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pivotTables/pivotTable2.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pivotTables/pivotTable3.xml" ContentType="application/vnd.openxmlformats-officedocument.spreadsheetml.pivotTable+xml"/>
  <Override PartName="/xl/drawings/drawing5.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4.xml" ContentType="application/vnd.openxmlformats-officedocument.spreadsheetml.pivotTable+xml"/>
  <Override PartName="/xl/drawings/drawing6.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5.xml" ContentType="application/vnd.openxmlformats-officedocument.spreadsheetml.pivotTable+xml"/>
  <Override PartName="/xl/drawings/drawing7.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8.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3.xml" ContentType="application/vnd.ms-office.chartex+xml"/>
  <Override PartName="/xl/charts/colors50.xml" ContentType="application/vnd.ms-office.chartcolorstyle+xml"/>
  <Override PartName="/xl/charts/style50.xml" ContentType="application/vnd.ms-office.chartstyle+xml"/>
  <Override PartName="/xl/charts/colors25.xml" ContentType="application/vnd.ms-office.chartcolorstyle+xml"/>
  <Override PartName="/xl/charts/style2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Gebruiker\Documents\Cursussen\Excel\6. Dashboards maken\"/>
    </mc:Choice>
  </mc:AlternateContent>
  <xr:revisionPtr revIDLastSave="0" documentId="13_ncr:1_{C967D58C-A707-4327-A894-3DF5D40695E9}" xr6:coauthVersionLast="45" xr6:coauthVersionMax="45" xr10:uidLastSave="{00000000-0000-0000-0000-000000000000}"/>
  <bookViews>
    <workbookView xWindow="-108" yWindow="-108" windowWidth="23256" windowHeight="12576" tabRatio="898" firstSheet="2" activeTab="2" xr2:uid="{00000000-000D-0000-FFFF-FFFF00000000}"/>
  </bookViews>
  <sheets>
    <sheet name="Voorblad" sheetId="19" r:id="rId1"/>
    <sheet name="Dashboard_voorbeeld" sheetId="13" r:id="rId2"/>
    <sheet name="Inhoudsopgave" sheetId="17" r:id="rId3"/>
    <sheet name="Opbouw toelichting" sheetId="12" r:id="rId4"/>
    <sheet name="Database Electronics " sheetId="1" r:id="rId5"/>
    <sheet name="Lijntabel" sheetId="2" r:id="rId6"/>
    <sheet name="Categorietabel" sheetId="3" r:id="rId7"/>
    <sheet name="Managertabel" sheetId="4" r:id="rId8"/>
    <sheet name="Taarttabel" sheetId="6" r:id="rId9"/>
    <sheet name="Sparklijntabel" sheetId="7" r:id="rId10"/>
    <sheet name="Maptabel" sheetId="8" r:id="rId11"/>
    <sheet name="Data dec" sheetId="15" state="hidden" r:id="rId12"/>
    <sheet name="Data Groningen" sheetId="9" state="veryHidden" r:id="rId13"/>
  </sheets>
  <externalReferences>
    <externalReference r:id="rId14"/>
  </externalReferences>
  <definedNames>
    <definedName name="__123Graph_A" localSheetId="6" hidden="1">#REF!</definedName>
    <definedName name="__123Graph_A" localSheetId="4" hidden="1">#REF!</definedName>
    <definedName name="__123Graph_A" localSheetId="2" hidden="1">#REF!</definedName>
    <definedName name="__123Graph_A" localSheetId="7" hidden="1">#REF!</definedName>
    <definedName name="__123Graph_A" localSheetId="10" hidden="1">#REF!</definedName>
    <definedName name="__123Graph_A" localSheetId="9" hidden="1">#REF!</definedName>
    <definedName name="__123Graph_A" hidden="1">#REF!</definedName>
    <definedName name="__123Graph_B" localSheetId="6" hidden="1">#REF!</definedName>
    <definedName name="__123Graph_B" localSheetId="4" hidden="1">#REF!</definedName>
    <definedName name="__123Graph_B" localSheetId="2" hidden="1">#REF!</definedName>
    <definedName name="__123Graph_B" localSheetId="7" hidden="1">#REF!</definedName>
    <definedName name="__123Graph_B" localSheetId="10" hidden="1">#REF!</definedName>
    <definedName name="__123Graph_B" localSheetId="9" hidden="1">#REF!</definedName>
    <definedName name="__123Graph_B" hidden="1">#REF!</definedName>
    <definedName name="__123Graph_X" localSheetId="6" hidden="1">#REF!</definedName>
    <definedName name="__123Graph_X" localSheetId="4" hidden="1">#REF!</definedName>
    <definedName name="__123Graph_X" localSheetId="2" hidden="1">#REF!</definedName>
    <definedName name="__123Graph_X" localSheetId="7" hidden="1">#REF!</definedName>
    <definedName name="__123Graph_X" localSheetId="10" hidden="1">#REF!</definedName>
    <definedName name="__123Graph_X" localSheetId="9" hidden="1">#REF!</definedName>
    <definedName name="__123Graph_X" hidden="1">#REF!</definedName>
    <definedName name="_xlnm._FilterDatabase" localSheetId="4" hidden="1">'Database Electronics '!$A$1:$J$918</definedName>
    <definedName name="_xlchart.v5.0" hidden="1">[1]Maptabel!$A$13:$B$13</definedName>
    <definedName name="_xlchart.v5.1" hidden="1">[1]Maptabel!$A$14:$B$21</definedName>
    <definedName name="_xlchart.v5.10" hidden="1">Maptabel!$C$17</definedName>
    <definedName name="_xlchart.v5.11" hidden="1">Maptabel!$C$18:$C$23</definedName>
    <definedName name="_xlchart.v5.2" hidden="1">[1]Maptabel!$C$13</definedName>
    <definedName name="_xlchart.v5.3" hidden="1">[1]Maptabel!$C$14:$C$21</definedName>
    <definedName name="_xlchart.v5.4" hidden="1">Maptabel!$A$17:$B$17</definedName>
    <definedName name="_xlchart.v5.5" hidden="1">Maptabel!$A$18:$B$23</definedName>
    <definedName name="_xlchart.v5.6" hidden="1">Maptabel!$C$17</definedName>
    <definedName name="_xlchart.v5.7" hidden="1">Maptabel!$C$18:$C$23</definedName>
    <definedName name="_xlchart.v5.8" hidden="1">Maptabel!$A$17:$B$17</definedName>
    <definedName name="_xlchart.v5.9" hidden="1">Maptabel!$A$18:$B$23</definedName>
    <definedName name="_xlcn.WorksheetConnection_MaptabelM14O191" hidden="1">Maptabel!$M$16:$O$21</definedName>
    <definedName name="_xlnm.Print_Area" localSheetId="6">Categorietabel!$A$1:$M$25</definedName>
    <definedName name="_xlnm.Print_Area" localSheetId="2">Inhoudsopgave!$B$1:$C$36</definedName>
    <definedName name="_xlnm.Print_Area" localSheetId="5">Lijntabel!$A$1:$M$32</definedName>
    <definedName name="_xlnm.Print_Area" localSheetId="7">Managertabel!$A$1:$K$21</definedName>
    <definedName name="_xlnm.Print_Area" localSheetId="10">Maptabel!$A$1:$K$36</definedName>
    <definedName name="_xlnm.Print_Area" localSheetId="3">'Opbouw toelichting'!$A$1:$H$27</definedName>
    <definedName name="_xlnm.Print_Area" localSheetId="9">Sparklijntabel!$A$1:$X$47</definedName>
    <definedName name="_xlnm.Print_Area" localSheetId="8">Taarttabel!$A$1:$N$25</definedName>
    <definedName name="_xlnm.Print_Area" localSheetId="0">Voorblad!$A$1:$K$56</definedName>
    <definedName name="Berekenen" localSheetId="6" hidden="1">#REF!</definedName>
    <definedName name="Berekenen" localSheetId="4" hidden="1">#REF!</definedName>
    <definedName name="Berekenen" localSheetId="2" hidden="1">#REF!</definedName>
    <definedName name="Berekenen" localSheetId="7" hidden="1">#REF!</definedName>
    <definedName name="Berekenen" localSheetId="10" hidden="1">#REF!</definedName>
    <definedName name="Berekenen" localSheetId="9" hidden="1">#REF!</definedName>
    <definedName name="Berekenen" hidden="1">#REF!</definedName>
    <definedName name="Data">'Database Electronics '!$A$1:$J$1000</definedName>
    <definedName name="geg_vern" localSheetId="6" hidden="1">#REF!</definedName>
    <definedName name="geg_vern" localSheetId="4" hidden="1">#REF!</definedName>
    <definedName name="geg_vern" localSheetId="2" hidden="1">#REF!</definedName>
    <definedName name="geg_vern" localSheetId="7" hidden="1">#REF!</definedName>
    <definedName name="geg_vern" localSheetId="10" hidden="1">#REF!</definedName>
    <definedName name="geg_vern" localSheetId="9" hidden="1">#REF!</definedName>
    <definedName name="geg_vern" hidden="1">#REF!</definedName>
    <definedName name="Gegevens_vernieuwen" localSheetId="6" hidden="1">#REF!</definedName>
    <definedName name="Gegevens_vernieuwen" localSheetId="4" hidden="1">#REF!</definedName>
    <definedName name="Gegevens_vernieuwen" localSheetId="2" hidden="1">#REF!</definedName>
    <definedName name="Gegevens_vernieuwen" localSheetId="7" hidden="1">#REF!</definedName>
    <definedName name="Gegevens_vernieuwen" localSheetId="10" hidden="1">#REF!</definedName>
    <definedName name="Gegevens_vernieuwen" localSheetId="9" hidden="1">#REF!</definedName>
    <definedName name="Gegevens_vernieuwen" hidden="1">#REF!</definedName>
    <definedName name="HTML_CodePage" hidden="1">1252</definedName>
    <definedName name="HTML_Control" localSheetId="1" hidden="1">{"'Cijfers'!$A$1:$L$22"}</definedName>
    <definedName name="HTML_Control" localSheetId="4" hidden="1">{"'Cijfers'!$A$1:$L$22"}</definedName>
    <definedName name="HTML_Control" localSheetId="2" hidden="1">{"'Cijfers'!$A$1:$L$22"}</definedName>
    <definedName name="HTML_Control" localSheetId="10" hidden="1">{"'Cijfers'!$A$1:$L$22"}</definedName>
    <definedName name="HTML_Control" localSheetId="3" hidden="1">{"'Cijfers'!$A$1:$L$22"}</definedName>
    <definedName name="HTML_Control" localSheetId="9" hidden="1">{"'Cijfers'!$A$1:$L$22"}</definedName>
    <definedName name="HTML_Control" hidden="1">{"'Cijfers'!$A$1:$L$22"}</definedName>
    <definedName name="HTML_Description" hidden="1">"Cijfers van de bla bla school"</definedName>
    <definedName name="HTML_Email" hidden="1">""</definedName>
    <definedName name="HTML_Header" hidden="1">"Cijfers"</definedName>
    <definedName name="HTML_LastUpdate" hidden="1">"13-7-1998"</definedName>
    <definedName name="HTML_LineAfter" hidden="1">TRUE</definedName>
    <definedName name="HTML_LineBefore" hidden="1">TRUE</definedName>
    <definedName name="HTML_Name" hidden="1">"Davilex"</definedName>
    <definedName name="HTML_OBDlg2" hidden="1">TRUE</definedName>
    <definedName name="HTML_OBDlg3" hidden="1">TRUE</definedName>
    <definedName name="HTML_OBDlg4" hidden="1">TRUE</definedName>
    <definedName name="HTML_OS" hidden="1">0</definedName>
    <definedName name="HTML_PathFile" hidden="1">"C:\HTML.htm"</definedName>
    <definedName name="HTML_PathTemplate" hidden="1">"C:\html.htm"</definedName>
    <definedName name="HTML_Title" hidden="1">"Cijfers"</definedName>
    <definedName name="Managertabel" localSheetId="1" hidden="1">#REF!</definedName>
    <definedName name="Managertabel" localSheetId="2" hidden="1">#REF!</definedName>
    <definedName name="Managertabel" localSheetId="10" hidden="1">#REF!</definedName>
    <definedName name="Managertabel" localSheetId="3" hidden="1">#REF!</definedName>
    <definedName name="Managertabel" localSheetId="9" hidden="1">#REF!</definedName>
    <definedName name="Managertabel" hidden="1">#REF!</definedName>
    <definedName name="Print_Area" localSheetId="6">Categorietabel!$A$1:$K$25</definedName>
    <definedName name="Print_Area" localSheetId="1">Dashboard_voorbeeld!$A$1:$W$57</definedName>
    <definedName name="Print_Area" localSheetId="5">Lijntabel!$A$1:$K$36</definedName>
    <definedName name="Print_Area" localSheetId="7">Managertabel!$A$1:$K$21</definedName>
    <definedName name="Print_Area" localSheetId="10">Maptabel!$A$1:$K$37</definedName>
    <definedName name="Print_Area" localSheetId="3">'Opbouw toelichting'!$A$1:$F$16</definedName>
    <definedName name="Print_Area" localSheetId="9">Sparklijntabel!$A$1:$M$43</definedName>
    <definedName name="Slicer_Categorie">#N/A</definedName>
    <definedName name="Slicer_Financieel_jaar">#N/A</definedName>
    <definedName name="Slicer_Staat">#N/A</definedName>
    <definedName name="Slicer_Verkoopmaand">#N/A</definedName>
    <definedName name="Uiterlijk" localSheetId="6" hidden="1">#REF!</definedName>
    <definedName name="Uiterlijk" localSheetId="4" hidden="1">#REF!</definedName>
    <definedName name="Uiterlijk" localSheetId="2" hidden="1">#REF!</definedName>
    <definedName name="Uiterlijk" localSheetId="7" hidden="1">#REF!</definedName>
    <definedName name="Uiterlijk" localSheetId="10" hidden="1">#REF!</definedName>
    <definedName name="Uiterlijk" localSheetId="9" hidden="1">#REF!</definedName>
    <definedName name="Uiterlijk" hidden="1">#REF!</definedName>
    <definedName name="Vernieuwen" localSheetId="6" hidden="1">#REF!</definedName>
    <definedName name="Vernieuwen" localSheetId="4" hidden="1">#REF!</definedName>
    <definedName name="Vernieuwen" localSheetId="2" hidden="1">#REF!</definedName>
    <definedName name="Vernieuwen" localSheetId="7" hidden="1">#REF!</definedName>
    <definedName name="Vernieuwen" localSheetId="10" hidden="1">#REF!</definedName>
    <definedName name="Vernieuwen" localSheetId="9" hidden="1">#REF!</definedName>
    <definedName name="Vernieuwen" hidden="1">#REF!</definedName>
  </definedNames>
  <calcPr calcId="181029" calcMode="autoNoTable" iterate="1"/>
  <pivotCaches>
    <pivotCache cacheId="0" r:id="rId15"/>
    <pivotCache cacheId="1" r:id="rId16"/>
  </pivotCaches>
  <extLst>
    <ext xmlns:x14="http://schemas.microsoft.com/office/spreadsheetml/2009/9/main" uri="{BBE1A952-AA13-448e-AADC-164F8A28A991}">
      <x14:slicerCaches>
        <x14:slicerCache r:id="rId17"/>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ereik" name="Bereik" connection="WorksheetConnection_Maptabel!$M$14:$O$19"/>
        </x15:modelTables>
      </x15:dataModel>
    </ext>
  </extLst>
</workbook>
</file>

<file path=xl/calcChain.xml><?xml version="1.0" encoding="utf-8"?>
<calcChain xmlns="http://schemas.openxmlformats.org/spreadsheetml/2006/main">
  <c r="A2" i="6" l="1"/>
  <c r="P43" i="13"/>
  <c r="P42" i="13"/>
  <c r="C20" i="13"/>
  <c r="C19" i="13"/>
  <c r="C18" i="13"/>
  <c r="C17" i="13"/>
  <c r="C16" i="13"/>
  <c r="C15" i="13"/>
  <c r="C14" i="13"/>
  <c r="C13" i="13"/>
  <c r="R42" i="13"/>
  <c r="R43" i="13"/>
  <c r="Q43" i="13"/>
  <c r="Q42" i="13"/>
  <c r="D16" i="13"/>
  <c r="D19" i="13"/>
  <c r="D20" i="13"/>
  <c r="D15" i="13"/>
  <c r="D17" i="13"/>
  <c r="D18" i="13"/>
  <c r="D13" i="13"/>
  <c r="D14" i="13"/>
  <c r="D2" i="6"/>
  <c r="D1" i="6"/>
  <c r="N42" i="13" l="1"/>
  <c r="N43" i="13"/>
  <c r="O43" i="13"/>
  <c r="E43" i="13" s="1"/>
  <c r="O42" i="13"/>
  <c r="E42" i="1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Gegevens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Maptabel!$M$14:$O$19" type="102" refreshedVersion="6" minRefreshableVersion="5">
    <extLst>
      <ext xmlns:x15="http://schemas.microsoft.com/office/spreadsheetml/2010/11/main" uri="{DE250136-89BD-433C-8126-D09CA5730AF9}">
        <x15:connection id="Bereik">
          <x15:rangePr sourceName="_xlcn.WorksheetConnection_MaptabelM14O191"/>
        </x15:connection>
      </ext>
    </extLst>
  </connection>
</connections>
</file>

<file path=xl/sharedStrings.xml><?xml version="1.0" encoding="utf-8"?>
<sst xmlns="http://schemas.openxmlformats.org/spreadsheetml/2006/main" count="10045" uniqueCount="1232">
  <si>
    <t>ProductNr</t>
  </si>
  <si>
    <t>Winkel</t>
  </si>
  <si>
    <t>Productgroep</t>
  </si>
  <si>
    <t>Merk</t>
  </si>
  <si>
    <t>Amsterdam</t>
  </si>
  <si>
    <t>AliExpress</t>
  </si>
  <si>
    <t>Computer &amp; tablets</t>
  </si>
  <si>
    <t xml:space="preserve"> Apple MacBook 12'' 256 GB Space Gray </t>
  </si>
  <si>
    <t>Apple</t>
  </si>
  <si>
    <t>Saturn</t>
  </si>
  <si>
    <t>Beeld &amp; geluid</t>
  </si>
  <si>
    <t xml:space="preserve"> Lenovo Ideapad 100S-14IBR 80R900BBMH </t>
  </si>
  <si>
    <t>Lenovo</t>
  </si>
  <si>
    <t>MediaMarkt</t>
  </si>
  <si>
    <t>Huishouden &amp; wonen</t>
  </si>
  <si>
    <t xml:space="preserve"> HP Pavilion 15-bc076nd </t>
  </si>
  <si>
    <t>HP</t>
  </si>
  <si>
    <t>BCC</t>
  </si>
  <si>
    <t>Telefonie</t>
  </si>
  <si>
    <t xml:space="preserve"> Apple MacBook Pro 15'' Touch Bar MLH42N/A Space Gray </t>
  </si>
  <si>
    <t>Printers &amp; netwerk</t>
  </si>
  <si>
    <t xml:space="preserve"> Lenovo 110S-11IBR 80WG000WMH </t>
  </si>
  <si>
    <t>CoolBlue</t>
  </si>
  <si>
    <t>Koken &amp; tafelen</t>
  </si>
  <si>
    <t xml:space="preserve"> HP Pavilion 15-au110nd </t>
  </si>
  <si>
    <t>Foto &amp; video</t>
  </si>
  <si>
    <t xml:space="preserve"> HP Stream 11-y000nd </t>
  </si>
  <si>
    <t>Sport &amp; fitness</t>
  </si>
  <si>
    <t xml:space="preserve"> HP Spectre x360 13-4200nd </t>
  </si>
  <si>
    <t>Verzorging &amp; gezondheid</t>
  </si>
  <si>
    <t xml:space="preserve"> HP Omen 15-ax010nd </t>
  </si>
  <si>
    <t>Speelgoed &amp; gaming</t>
  </si>
  <si>
    <t xml:space="preserve"> HP Omen 15-ax280nd </t>
  </si>
  <si>
    <t>Navigatie &amp; reizen</t>
  </si>
  <si>
    <t xml:space="preserve"> Apple MacBook Pro 15'' Touch Bar MLH32N/A Space Gray </t>
  </si>
  <si>
    <t>Tuin &amp; gereedschap</t>
  </si>
  <si>
    <t xml:space="preserve"> Acer Chromebook 11 CB3-131-C2E2 </t>
  </si>
  <si>
    <t>Acer</t>
  </si>
  <si>
    <t>Aanbiedingen</t>
  </si>
  <si>
    <t xml:space="preserve"> HP Pavilion 15-bc010nd </t>
  </si>
  <si>
    <t xml:space="preserve"> Apple MacBook Pro 13'' Touch Bar MLH12N/A Space Gray </t>
  </si>
  <si>
    <t>Eletronics</t>
  </si>
  <si>
    <t xml:space="preserve"> Toshiba Tecra A50-C-1FW </t>
  </si>
  <si>
    <t>Toshiba</t>
  </si>
  <si>
    <t xml:space="preserve"> Lenovo Ideapad 310-15IAP 80TT0030MH </t>
  </si>
  <si>
    <t xml:space="preserve"> HP 17-x000nd </t>
  </si>
  <si>
    <t xml:space="preserve"> Acer Aspire R3-131T-P36R </t>
  </si>
  <si>
    <t xml:space="preserve"> Asus ZenBook UX310UA-FC212T </t>
  </si>
  <si>
    <t>Asus</t>
  </si>
  <si>
    <t xml:space="preserve"> Asus Zenbook Pro BX510UX-DM198R </t>
  </si>
  <si>
    <t xml:space="preserve"> Acer Aspire F5-771G-76LA </t>
  </si>
  <si>
    <t xml:space="preserve"> Asus ZenBook 3 UX390UA-GS031T </t>
  </si>
  <si>
    <t xml:space="preserve"> Acer Aspire VX-591G-78J8 </t>
  </si>
  <si>
    <t xml:space="preserve"> Microsoft Surface Pro 4 - i7 - 16 GB - 256 GB </t>
  </si>
  <si>
    <t>Microsoft</t>
  </si>
  <si>
    <t xml:space="preserve"> Lenovo 110S-11IBR 80WG000VMH </t>
  </si>
  <si>
    <t xml:space="preserve"> HP Pavilion 17-ab040nd </t>
  </si>
  <si>
    <t xml:space="preserve"> Asus ZenBook Flip UX360UAK-BB281T </t>
  </si>
  <si>
    <t xml:space="preserve"> Asus ZenBook 3 UX390UA-GS073T </t>
  </si>
  <si>
    <t xml:space="preserve"> Asus Essential Pro P2530UA-DM0050E </t>
  </si>
  <si>
    <t xml:space="preserve"> HP Stream 11-y010nd </t>
  </si>
  <si>
    <t xml:space="preserve"> HP Pavilion 17-ab200nd </t>
  </si>
  <si>
    <t xml:space="preserve"> Asus ROG Strix GL553VD-FY040T </t>
  </si>
  <si>
    <t xml:space="preserve"> HP Envy x360 15-aq015nd </t>
  </si>
  <si>
    <t xml:space="preserve"> Acer Spin 3 SP315-51-55WE </t>
  </si>
  <si>
    <t xml:space="preserve"> MSI GE72 7RE-050NL Apache Pro </t>
  </si>
  <si>
    <t>MSI</t>
  </si>
  <si>
    <t xml:space="preserve"> Lenovo 110S-11IBR 80WG000UMH </t>
  </si>
  <si>
    <t xml:space="preserve"> Asus Strix FX502VM-DM115T </t>
  </si>
  <si>
    <t xml:space="preserve"> Asus ROG Strix GL502VS-FY247T </t>
  </si>
  <si>
    <t xml:space="preserve"> Lenovo Yoga Book YB1-X90F Goud </t>
  </si>
  <si>
    <t xml:space="preserve"> HP Spectre x360 15-bl020nd </t>
  </si>
  <si>
    <t xml:space="preserve"> HP 14-am013nd </t>
  </si>
  <si>
    <t xml:space="preserve"> Asus VivoBook R753UV-T4209T </t>
  </si>
  <si>
    <t xml:space="preserve"> HP Spectre 13-v011nd </t>
  </si>
  <si>
    <t xml:space="preserve"> HP Spectre 13-v000nd </t>
  </si>
  <si>
    <t xml:space="preserve"> HP 14-am005nd </t>
  </si>
  <si>
    <t xml:space="preserve"> Asus Zenbook Pro BX310UA-GL616R </t>
  </si>
  <si>
    <t xml:space="preserve"> Toshiba A30-C-14C </t>
  </si>
  <si>
    <t xml:space="preserve"> HP Probook 430 G3 W4N67ET </t>
  </si>
  <si>
    <t xml:space="preserve"> HP Probook 430 G3 i5-8G-256SSD </t>
  </si>
  <si>
    <t xml:space="preserve"> Apple MacBook Pro 13'' Touch Bar MNQF2N/A 16-512 Space Gray </t>
  </si>
  <si>
    <t xml:space="preserve"> MSI GP62M 7RD-014NL Leopard </t>
  </si>
  <si>
    <t xml:space="preserve"> HP Pavilion 15-aw021nd </t>
  </si>
  <si>
    <t xml:space="preserve"> Asus VivoBook R558UQ-DM741T </t>
  </si>
  <si>
    <t xml:space="preserve"> Lenovo Essential E51-80 80QB000AMH </t>
  </si>
  <si>
    <t xml:space="preserve"> HP Elite x2 1012 G1 L5H20ET </t>
  </si>
  <si>
    <t xml:space="preserve"> Acer Chromebook 14 CP5-471-C8KZ </t>
  </si>
  <si>
    <t xml:space="preserve"> Toshiba Satellite Pro A50-C-1GL </t>
  </si>
  <si>
    <t xml:space="preserve"> HP ProBook 430 G4 i3-8gb-128ssd </t>
  </si>
  <si>
    <t xml:space="preserve"> Asus VivoBook R301UA-FN170T </t>
  </si>
  <si>
    <t xml:space="preserve"> Apple MacBook Pro 13'' Touch Bar MNQF2N/A Space Gray </t>
  </si>
  <si>
    <t xml:space="preserve"> Lenovo Yoga 300-11IBR 80M100SPMH </t>
  </si>
  <si>
    <t xml:space="preserve"> Acer Aspire ES1-132-C4YX </t>
  </si>
  <si>
    <t xml:space="preserve"> HP ProBook 450 G4 i5-8gb-128ssd+1tb-930mx </t>
  </si>
  <si>
    <t xml:space="preserve"> HP 15-ay135nd </t>
  </si>
  <si>
    <t xml:space="preserve"> Asus VivoBook Pro N552VX-FY312T </t>
  </si>
  <si>
    <t xml:space="preserve"> Apple MacBook Pro 13'' MF839N/A 16GB - 256GB </t>
  </si>
  <si>
    <t xml:space="preserve"> Apple MacBook 12'' 512 GB Silver </t>
  </si>
  <si>
    <t xml:space="preserve"> MSI GL72 6QF-407NL </t>
  </si>
  <si>
    <t xml:space="preserve"> HP ProBook 470 G4 Y8A82ET </t>
  </si>
  <si>
    <t xml:space="preserve"> HP Envy 15-as130nd </t>
  </si>
  <si>
    <t xml:space="preserve"> Asus Zenbook Pro BX310UA-FC617R </t>
  </si>
  <si>
    <t xml:space="preserve"> Apple MacBook Pro 15'' Touch Bar MLW82N/A Silver </t>
  </si>
  <si>
    <t xml:space="preserve"> Apple MacBook Pro 13'' MLL42N/A 16GB - 256GB Space Gray </t>
  </si>
  <si>
    <t xml:space="preserve"> Acer Aspire E5-774G-5660 </t>
  </si>
  <si>
    <t xml:space="preserve"> MSI GP62 7RD-200NL Leopard </t>
  </si>
  <si>
    <t xml:space="preserve"> Lenovo Yoga 910-13IKB 80VF007RMH </t>
  </si>
  <si>
    <t xml:space="preserve"> Lenovo IdeaPad 110-15IBR 80T7004EMH </t>
  </si>
  <si>
    <t xml:space="preserve"> Lenovo 110S-11IBR 80WG000XMH </t>
  </si>
  <si>
    <t xml:space="preserve"> HP Chromebook 11 G5 X0P00EA </t>
  </si>
  <si>
    <t xml:space="preserve"> Acer Aspire V3-372-39B5 </t>
  </si>
  <si>
    <t xml:space="preserve"> Acer Aspire ES1-132-C8QN </t>
  </si>
  <si>
    <t xml:space="preserve"> MSI GP72VR 6RF-233NL Leopard Pro </t>
  </si>
  <si>
    <t xml:space="preserve"> Medion Erazer P7643 30020580 </t>
  </si>
  <si>
    <t>Medion</t>
  </si>
  <si>
    <t xml:space="preserve"> Lenovo IdeaPad Y700-17ISK 80Q000ABMH </t>
  </si>
  <si>
    <t xml:space="preserve"> Asus ROG G752VS-BA422T </t>
  </si>
  <si>
    <t xml:space="preserve"> MSI GP62MVR 6RF-233NL Leopard Pro </t>
  </si>
  <si>
    <t xml:space="preserve"> Lenovo Ideapad Y700-17ISK 80Q000DXMH </t>
  </si>
  <si>
    <t xml:space="preserve"> Lenovo IdeaPad 710S-13ISK 80SW006AMH </t>
  </si>
  <si>
    <t xml:space="preserve"> HP Pavilion 15-bc075nd </t>
  </si>
  <si>
    <t xml:space="preserve"> HP Omen 17-w110nd </t>
  </si>
  <si>
    <t xml:space="preserve"> HP Chromebook 11-v001nd </t>
  </si>
  <si>
    <t xml:space="preserve"> Acer Aspire V3-372-324Y </t>
  </si>
  <si>
    <t xml:space="preserve"> Lenovo Ideapad 510-15IKB 80SV00K5MH </t>
  </si>
  <si>
    <t xml:space="preserve"> HP ProBook 450 G3 W4P21ET </t>
  </si>
  <si>
    <t xml:space="preserve"> HP Omen 17-w041nd </t>
  </si>
  <si>
    <t xml:space="preserve"> Asus VivoBook X555QA-DM020T </t>
  </si>
  <si>
    <t xml:space="preserve"> Asus VivoBook R540SA-XX608T </t>
  </si>
  <si>
    <t xml:space="preserve"> Apple MacBook Pro 13'' Touch Bar MLVP2N/A Silver </t>
  </si>
  <si>
    <t xml:space="preserve"> Apple MacBook 12'' 512 GB Space Gray </t>
  </si>
  <si>
    <t xml:space="preserve"> Acer Aspire E5-774G-70BN </t>
  </si>
  <si>
    <t xml:space="preserve"> Lenovo ThinkPad Yoga 460 20EM000QMH </t>
  </si>
  <si>
    <t xml:space="preserve"> HP Envy 15-as031nd </t>
  </si>
  <si>
    <t xml:space="preserve"> HP Chromebook 11 G4 T6Q72EA </t>
  </si>
  <si>
    <t xml:space="preserve"> Asus VivoBook Flip TP201SA-FV0017T </t>
  </si>
  <si>
    <t xml:space="preserve"> Asus ROG Strix GL502VM-FY022T </t>
  </si>
  <si>
    <t xml:space="preserve"> Acer Aspire R3-131T-P6YX </t>
  </si>
  <si>
    <t xml:space="preserve"> Microsoft Surface Pro 4 - i7 - 16 GB - 512 GB </t>
  </si>
  <si>
    <t xml:space="preserve"> Lenovo Yoga 910-13 80VF00D6MH </t>
  </si>
  <si>
    <t xml:space="preserve"> HP ProBook 470 G4 Y8A89ET </t>
  </si>
  <si>
    <t xml:space="preserve"> HP Probook 440 G4 Y7Z67ET </t>
  </si>
  <si>
    <t xml:space="preserve"> HP Pavilion x360 11-u004nd </t>
  </si>
  <si>
    <t xml:space="preserve"> Asus Strix FX502VM-FY250T </t>
  </si>
  <si>
    <t xml:space="preserve"> Medion S2217 64GB </t>
  </si>
  <si>
    <t xml:space="preserve"> HP ProBook 650 G2 T4J07ET </t>
  </si>
  <si>
    <t xml:space="preserve"> HP ProBook 470 G3 W4P76ET </t>
  </si>
  <si>
    <t xml:space="preserve"> Apple MacBook Pro 13'' MF839N/A 16GB - 128GB </t>
  </si>
  <si>
    <t xml:space="preserve"> Toshiba Satellite Pro A50-C-1GR </t>
  </si>
  <si>
    <t xml:space="preserve"> Lenovo Yoga 900s-12ISK 80ML0074MH </t>
  </si>
  <si>
    <t xml:space="preserve"> Lenovo Ideapad 510S-14ISK 80TK002YMH </t>
  </si>
  <si>
    <t xml:space="preserve"> Lenovo Ideapad 500S-14ISK 80Q3007NMH </t>
  </si>
  <si>
    <t xml:space="preserve"> Asus ROG Strix GL502VM-FY263T </t>
  </si>
  <si>
    <t xml:space="preserve"> MSI GE62VR 7RF-298NL Apache Pro </t>
  </si>
  <si>
    <t xml:space="preserve"> Medion Akoya E6421 </t>
  </si>
  <si>
    <t xml:space="preserve"> Lenovo Yoga 910-13 80VF00D5MH </t>
  </si>
  <si>
    <t xml:space="preserve"> Asus VivoBook A555QG-DM045T </t>
  </si>
  <si>
    <t xml:space="preserve"> Apple MacBook Pro 15'' Touch Bar MLH42/A Space Gray </t>
  </si>
  <si>
    <t xml:space="preserve"> Acer Chromebook 15 CB3-532-C968 </t>
  </si>
  <si>
    <t xml:space="preserve"> Acer Aspire VX-591G-71TS </t>
  </si>
  <si>
    <t xml:space="preserve"> Toshiba A40-C-1D8 </t>
  </si>
  <si>
    <t xml:space="preserve"> MSI GS73VR 7RF-213NL Stealth Pro 4K </t>
  </si>
  <si>
    <t xml:space="preserve"> Medion Akoya E7415 30020627 </t>
  </si>
  <si>
    <t xml:space="preserve"> Medion Akoya E6415 </t>
  </si>
  <si>
    <t xml:space="preserve"> HP Probook 450 G4 T8B72ET </t>
  </si>
  <si>
    <t xml:space="preserve"> HP ProBook 430 G3 W4N75ET </t>
  </si>
  <si>
    <t xml:space="preserve"> HP Pavilion x360 13-u140nd </t>
  </si>
  <si>
    <t xml:space="preserve"> Asus ROG Strix GL702VM-GC156T </t>
  </si>
  <si>
    <t xml:space="preserve"> Apple MacBook 12'' 512 GB Gold </t>
  </si>
  <si>
    <t xml:space="preserve"> Acer Switch Alpha 12 SA5-271P-58V8 </t>
  </si>
  <si>
    <t xml:space="preserve"> Acer Spin 3 SP315-51-79ZY </t>
  </si>
  <si>
    <t xml:space="preserve"> Medion Akoya P7641-I7-1128 </t>
  </si>
  <si>
    <t xml:space="preserve"> HP Stream x360 11-aa000nd </t>
  </si>
  <si>
    <t xml:space="preserve"> Acer Chromebook 14 CP5-471-53B9 </t>
  </si>
  <si>
    <t xml:space="preserve"> Acer Chromebook 14 CP5-471-33PC </t>
  </si>
  <si>
    <t xml:space="preserve"> Acer Chromebook 14 CB3-431-C73M </t>
  </si>
  <si>
    <t xml:space="preserve"> HP Elitebook 1040 G3 i5-8gb-256ssd </t>
  </si>
  <si>
    <t xml:space="preserve"> Asus VivoBook R417SA-WX235T </t>
  </si>
  <si>
    <t xml:space="preserve"> Acer Swift 5 SF514-51-5330 </t>
  </si>
  <si>
    <t xml:space="preserve"> Toshiba Satellite Pro A50-C-147 </t>
  </si>
  <si>
    <t xml:space="preserve"> MSI GE62 7RE-094NL Apache Pro </t>
  </si>
  <si>
    <t xml:space="preserve"> Lenovo Ideapad 110-17ISK 80VL000PMH </t>
  </si>
  <si>
    <t xml:space="preserve"> HP ZBook Studio G3 Mobiel Workstation </t>
  </si>
  <si>
    <t xml:space="preserve"> HP Omen 17-w260nd </t>
  </si>
  <si>
    <t xml:space="preserve"> HP EliteBook 850 G3 T9X36EA </t>
  </si>
  <si>
    <t xml:space="preserve"> Asus Strix FX502VM-FY361T </t>
  </si>
  <si>
    <t xml:space="preserve"> Asus ROG Strix GL753VD-GC100T </t>
  </si>
  <si>
    <t xml:space="preserve"> Apple MacBook 12'' 256 GB Rose Gold </t>
  </si>
  <si>
    <t xml:space="preserve"> Acer Switch Alpha 12 SA5-271-7333 </t>
  </si>
  <si>
    <t xml:space="preserve"> Acer Switch Alpha 12 SA5-271-31JU </t>
  </si>
  <si>
    <t xml:space="preserve"> Acer Aspire V3-372-757U </t>
  </si>
  <si>
    <t xml:space="preserve"> Toshiba Satellite Pro A50-C-1MM </t>
  </si>
  <si>
    <t xml:space="preserve"> MSI GE72VR 7RF-273NL Apache Pro </t>
  </si>
  <si>
    <t xml:space="preserve"> HP Pavilion 17-ab000nd </t>
  </si>
  <si>
    <t xml:space="preserve"> HP Pavilion 15-au030nd </t>
  </si>
  <si>
    <t xml:space="preserve"> HP Omen 17-w270nd </t>
  </si>
  <si>
    <t xml:space="preserve"> Acer Aspire V3-372T-59FQ </t>
  </si>
  <si>
    <t xml:space="preserve"> MSI GS63VR 7RF-216NL Stealth Pro 4K </t>
  </si>
  <si>
    <t xml:space="preserve"> HP Spectre Pro X360 G2 V1B04EA </t>
  </si>
  <si>
    <t xml:space="preserve"> HP ProBook 450 G3 W4P35ET </t>
  </si>
  <si>
    <t xml:space="preserve"> HP Omen 15-ax025nd </t>
  </si>
  <si>
    <t xml:space="preserve"> Asus ZenBook 3 UX390UA-GS042T </t>
  </si>
  <si>
    <t xml:space="preserve"> Acer Swift 3 SF314-51-70U0 </t>
  </si>
  <si>
    <t xml:space="preserve"> Acer Chromebook 15 CB5-571-34MD </t>
  </si>
  <si>
    <t xml:space="preserve"> MSI GE62 7RD-097NL Apache </t>
  </si>
  <si>
    <t xml:space="preserve"> Lenovo ThinkPad E560 20EV003EMH </t>
  </si>
  <si>
    <t xml:space="preserve"> Lenovo Essential B71-80 80RJ0005MH </t>
  </si>
  <si>
    <t xml:space="preserve"> HP Spectre Pro X360 G2 V1B01EA </t>
  </si>
  <si>
    <t xml:space="preserve"> HP Pavilion 14-al125nd </t>
  </si>
  <si>
    <t xml:space="preserve"> HP EliteBook 850 G4 Z2W92EA </t>
  </si>
  <si>
    <t xml:space="preserve"> HP EliteBook 1030 G1 X2F04EA </t>
  </si>
  <si>
    <t xml:space="preserve"> HP Elite x2 1012 G1 L5H08EA </t>
  </si>
  <si>
    <t xml:space="preserve"> HP 14-am072nd </t>
  </si>
  <si>
    <t xml:space="preserve"> Asus VivoBook R541UA-DM984T </t>
  </si>
  <si>
    <t xml:space="preserve"> Asus Pro Essential P2530UA-DM0437R </t>
  </si>
  <si>
    <t xml:space="preserve"> Apple MacBook Pro 15'' Touch Bar MLW72N/A Silver </t>
  </si>
  <si>
    <t xml:space="preserve"> Acer Spin 1 SP111-31-C34F </t>
  </si>
  <si>
    <t xml:space="preserve"> Acer Chromebook CB5-132T-C9N4 </t>
  </si>
  <si>
    <t xml:space="preserve"> Acer Aspire VX-591G-54PD </t>
  </si>
  <si>
    <t xml:space="preserve"> Acer Aspire E5-774-37SL </t>
  </si>
  <si>
    <t xml:space="preserve"> Microsoft Surface Pro 4 - i7 - 16 GB - 1 TB </t>
  </si>
  <si>
    <t xml:space="preserve"> HP Elite x2 1012 G1 L5H36ET </t>
  </si>
  <si>
    <t xml:space="preserve"> HP Elite x2 1012 G1 L5H19ET </t>
  </si>
  <si>
    <t xml:space="preserve"> Asus Zenbook Pro BX310UA-FC223R </t>
  </si>
  <si>
    <t xml:space="preserve"> MSI GT73VR 7RE-412NL Titan </t>
  </si>
  <si>
    <t xml:space="preserve"> MSI GT72VR 7RE-437NL Dominator Pro </t>
  </si>
  <si>
    <t xml:space="preserve"> HP Spectre Pro 13 G1 X2F01EA </t>
  </si>
  <si>
    <t xml:space="preserve"> HP Elite x2 1012 G1 L5H18ET </t>
  </si>
  <si>
    <t xml:space="preserve"> Apple MacBook Pro 15'' Touch Bar MLH42/B Space Gray </t>
  </si>
  <si>
    <t xml:space="preserve"> Acer Aspire S5-371-524G </t>
  </si>
  <si>
    <t xml:space="preserve"> Toshiba A30-C-1CW </t>
  </si>
  <si>
    <t xml:space="preserve"> MSI GT62VR 7RE-232NL Dominator Pro 4K </t>
  </si>
  <si>
    <t xml:space="preserve"> MSI GS73VR 6RF-018NL Stealth Pro 4K </t>
  </si>
  <si>
    <t xml:space="preserve"> MSI GL62M 7RD-050NL </t>
  </si>
  <si>
    <t xml:space="preserve"> Medion ERAZER X6601-I7-256 </t>
  </si>
  <si>
    <t xml:space="preserve"> HP Spectre Pro 13 G1 X2F00EA </t>
  </si>
  <si>
    <t xml:space="preserve"> HP ProBook 650 G3 Z2X35ET </t>
  </si>
  <si>
    <t xml:space="preserve"> HP EliteBook 850 G4 Z2W86ET </t>
  </si>
  <si>
    <t xml:space="preserve"> HP EliteBook 840 G4 Z2V61EA </t>
  </si>
  <si>
    <t xml:space="preserve"> Asus ZenBook 3 UX390UA-GS032R </t>
  </si>
  <si>
    <t xml:space="preserve"> Apple MacBook Pro 13'' MLL42N/A 8GB - 512GB Space Gray </t>
  </si>
  <si>
    <t xml:space="preserve"> Apple MacBook 12'' 512 GB Rose Gold </t>
  </si>
  <si>
    <t xml:space="preserve"> Acer Switch Alpha 12 SA5-271-55K2 </t>
  </si>
  <si>
    <t xml:space="preserve"> Acer Predator G9-593-71VQ </t>
  </si>
  <si>
    <t xml:space="preserve"> Acer Aspire E5-553G-T6V0 </t>
  </si>
  <si>
    <t xml:space="preserve"> Medion Erazer P7643 i7-1000 </t>
  </si>
  <si>
    <t xml:space="preserve"> Lenovo Yoga 700-14ISK 80QD009JMH </t>
  </si>
  <si>
    <t xml:space="preserve"> HP ZBook 15u G3 T7W11ET </t>
  </si>
  <si>
    <t xml:space="preserve"> MSI GT62VR 7RD-229NL Dominator </t>
  </si>
  <si>
    <t xml:space="preserve"> MSI GS43VR 6RE-009NL Phantom Pro </t>
  </si>
  <si>
    <t xml:space="preserve"> Lenovo Thinkpad P50s 20FL000DMH </t>
  </si>
  <si>
    <t xml:space="preserve"> HP ProBook 650 G2 T9W99EA </t>
  </si>
  <si>
    <t xml:space="preserve"> HP Probook 430 G4 Y8B38ET </t>
  </si>
  <si>
    <t xml:space="preserve"> HP Omen 17-w121nd </t>
  </si>
  <si>
    <t xml:space="preserve"> HP EliteBook Folio G1 V1C39EA </t>
  </si>
  <si>
    <t xml:space="preserve"> HP EliteBook Folio 1040 G3 V1A84EA </t>
  </si>
  <si>
    <t xml:space="preserve"> HP EliteBook 850 G3 T9X34EA </t>
  </si>
  <si>
    <t xml:space="preserve"> HP EliteBook 840 G4 Z2V48ET </t>
  </si>
  <si>
    <t xml:space="preserve"> HP EliteBook 840 G3 T9X55EA </t>
  </si>
  <si>
    <t xml:space="preserve"> HP EliteBook 840 G3 T9X27EA </t>
  </si>
  <si>
    <t xml:space="preserve"> HP Chromebook 13 Pro G1 T6R48EA </t>
  </si>
  <si>
    <t xml:space="preserve"> HP Chromebook 11 G4 T6Q73EA </t>
  </si>
  <si>
    <t xml:space="preserve"> Asus ROG Strix GL702VM-GC178T </t>
  </si>
  <si>
    <t xml:space="preserve"> Asus ROG Strix GL702VM-GC004T </t>
  </si>
  <si>
    <t xml:space="preserve"> Asus ROG Strix GL553VD-FY217T </t>
  </si>
  <si>
    <t xml:space="preserve"> Acer Aspire V3-372T-54D1 </t>
  </si>
  <si>
    <t xml:space="preserve"> Toshiba Tecra A50-C-17C </t>
  </si>
  <si>
    <t xml:space="preserve"> MSI GT83VR 7RE-215NL Titan SLI </t>
  </si>
  <si>
    <t xml:space="preserve"> MSI GT72VR 7RD-440NL Dominator </t>
  </si>
  <si>
    <t xml:space="preserve"> MSI GT62VR 7RE-226NL Dominator Pro </t>
  </si>
  <si>
    <t xml:space="preserve"> MSI GS63VR 7RF-219NL Stealth Pro </t>
  </si>
  <si>
    <t xml:space="preserve"> MSI GS43VR 7RE-059NL Phantom Pro </t>
  </si>
  <si>
    <t xml:space="preserve"> MSI GP72VR 7RF-261NL Leopard Pro </t>
  </si>
  <si>
    <t xml:space="preserve"> MSI GP72 7RD-055NL Leopard </t>
  </si>
  <si>
    <t xml:space="preserve"> MSI GP62MVR 7RF-285NL Leopard Pro </t>
  </si>
  <si>
    <t xml:space="preserve"> MSI GL72 6QD-213NL </t>
  </si>
  <si>
    <t xml:space="preserve"> Medion Erazer X6601 30020944 </t>
  </si>
  <si>
    <t xml:space="preserve"> Medion Chromebook S2013 </t>
  </si>
  <si>
    <t xml:space="preserve"> Medion Akoya X7847-HQ-256 </t>
  </si>
  <si>
    <t xml:space="preserve"> Medion Akoya S6219 Zilver 628 </t>
  </si>
  <si>
    <t xml:space="preserve"> Medion Akoya S6219 Wit 628 </t>
  </si>
  <si>
    <t xml:space="preserve"> Medion Akoya S3409 F5 </t>
  </si>
  <si>
    <t xml:space="preserve"> Medion Akoya S3409 F3 </t>
  </si>
  <si>
    <t xml:space="preserve"> Medion Akoya E7419 </t>
  </si>
  <si>
    <t xml:space="preserve"> Medion Akoya E6435-i5-1128 </t>
  </si>
  <si>
    <t xml:space="preserve"> Medion Akoya E6415-i3-256 </t>
  </si>
  <si>
    <t xml:space="preserve"> Medion Akoya E2215T 32GB Wit </t>
  </si>
  <si>
    <t xml:space="preserve"> Lenovo Yoga 900s-12ISK 80ML0073MH </t>
  </si>
  <si>
    <t xml:space="preserve"> Lenovo ThinkPad Yoga 260 20FD001XMH </t>
  </si>
  <si>
    <t xml:space="preserve"> Lenovo IdeaPad Y910-17ISK 80V10019MH </t>
  </si>
  <si>
    <t xml:space="preserve"> Lenovo IdeaPad Y900-17ISK 80Q1004LMH </t>
  </si>
  <si>
    <t xml:space="preserve"> Lenovo Ideapad Y700-15ISK 80NV010LMH </t>
  </si>
  <si>
    <t xml:space="preserve"> Lenovo IdeaPad 700-15ISK 80RU00CLMH </t>
  </si>
  <si>
    <t xml:space="preserve"> Lenovo IdeaPad 510S-13IKB 80V0006AMH </t>
  </si>
  <si>
    <t xml:space="preserve"> HP ProBook 650 G2 Y3B07ET </t>
  </si>
  <si>
    <t xml:space="preserve"> HP ProBook 650 G2 T4J06ET </t>
  </si>
  <si>
    <t xml:space="preserve"> HP ProBook 640 G3 Z2W32EA </t>
  </si>
  <si>
    <t xml:space="preserve"> HP Probook 440 G3 W4N88ET </t>
  </si>
  <si>
    <t xml:space="preserve"> HP Probook 430 G4 Y7Z27ET </t>
  </si>
  <si>
    <t xml:space="preserve"> HP ProBook 430 G3 W4N73ET </t>
  </si>
  <si>
    <t xml:space="preserve"> HP Omen 17-w210nd </t>
  </si>
  <si>
    <t xml:space="preserve"> HP EliteBook Folio G1 X2F49EA </t>
  </si>
  <si>
    <t xml:space="preserve"> HP EliteBook Folio G1 X2F46EA </t>
  </si>
  <si>
    <t xml:space="preserve"> HP EliteBook Folio 1040 G3 V1A81EA </t>
  </si>
  <si>
    <t xml:space="preserve"> HP EliteBook Folio 1040 G2 N6Q10EA </t>
  </si>
  <si>
    <t xml:space="preserve"> HP EliteBook Folio 1040 G2 H9W00EA </t>
  </si>
  <si>
    <t xml:space="preserve"> HP EliteBook 840 G4 Z2V49ET </t>
  </si>
  <si>
    <t xml:space="preserve"> HP EliteBook 840 G3 T9X26EA </t>
  </si>
  <si>
    <t xml:space="preserve"> HP EliteBook 840 G3 T9X24EA </t>
  </si>
  <si>
    <t xml:space="preserve"> HP Elitebook 840 G3 i5-8gb-256ssd </t>
  </si>
  <si>
    <t xml:space="preserve"> HP EliteBook 820 G4 Z2V73EA </t>
  </si>
  <si>
    <t xml:space="preserve"> HP EliteBook 820 G3 T9X50EA </t>
  </si>
  <si>
    <t xml:space="preserve"> HP EliteBook 820 G3 T9X47EA </t>
  </si>
  <si>
    <t xml:space="preserve"> HP EliteBook 820 G3 T9X42EA </t>
  </si>
  <si>
    <t xml:space="preserve"> HP EliteBook 820 G2 Z2V91ET </t>
  </si>
  <si>
    <t xml:space="preserve"> HP EliteBook 1030 G1 X2F07EA </t>
  </si>
  <si>
    <t xml:space="preserve"> HP Elite x2 1012 G1 L5H07EA </t>
  </si>
  <si>
    <t xml:space="preserve"> HP Chromebook 13 Pro G1 W4M19EA </t>
  </si>
  <si>
    <t xml:space="preserve"> HP Chromebook 11 G5 X0N97EA </t>
  </si>
  <si>
    <t xml:space="preserve"> Asus ZenBook 3 UX390UA-GS036R </t>
  </si>
  <si>
    <t xml:space="preserve"> Asus VivoBook R558UV-DM350T </t>
  </si>
  <si>
    <t xml:space="preserve"> Asus Transformer Book T302CA-FL014R </t>
  </si>
  <si>
    <t xml:space="preserve"> Asus ROG Strix GL753VD-GC097T </t>
  </si>
  <si>
    <t xml:space="preserve"> Asus ROG G752VS-GC310T </t>
  </si>
  <si>
    <t xml:space="preserve"> Apple MacBook Pro 13'' Touch Bar MNQG2N/A Silver </t>
  </si>
  <si>
    <t xml:space="preserve"> Acer Spin 7 SP714-51-M0U6 </t>
  </si>
  <si>
    <t xml:space="preserve"> Acer Spin 3 SP315-51-39L3 </t>
  </si>
  <si>
    <t xml:space="preserve"> Acer Predator GX-792-76H8 </t>
  </si>
  <si>
    <t xml:space="preserve"> Acer Predator GX-792-70JL </t>
  </si>
  <si>
    <t xml:space="preserve"> Acer Predator G9-593-778F </t>
  </si>
  <si>
    <t xml:space="preserve"> Acer Predator G5-793-76E3 </t>
  </si>
  <si>
    <t xml:space="preserve"> Acer Aspire R3-131T-C9R5 </t>
  </si>
  <si>
    <t xml:space="preserve"> Acer Aspire R3-131T-C282 </t>
  </si>
  <si>
    <t xml:space="preserve"> Acer Aspire E5-523-98LZ </t>
  </si>
  <si>
    <t xml:space="preserve"> Forza MacBook 12'' 512 GB Zilver (Refurbished) </t>
  </si>
  <si>
    <t>Forza</t>
  </si>
  <si>
    <t xml:space="preserve"> Asus ZenBook 3 UX390UA-GS032T </t>
  </si>
  <si>
    <t>Utrecht</t>
  </si>
  <si>
    <t xml:space="preserve"> Samsung Galaxy Tab A 10.1 Wifi Zwart </t>
  </si>
  <si>
    <t>Samsung</t>
  </si>
  <si>
    <t xml:space="preserve"> Apple iPad Air 2 Wifi 32 GB Space Gray </t>
  </si>
  <si>
    <t xml:space="preserve"> Apple iPad Air 2 Wifi 32 GB Zilver </t>
  </si>
  <si>
    <t xml:space="preserve"> Samsung Galaxy Tab A 10.1 Wifi Wit </t>
  </si>
  <si>
    <t xml:space="preserve"> NVIDIA Shield Tablet K1 </t>
  </si>
  <si>
    <t>NVIDIA</t>
  </si>
  <si>
    <t xml:space="preserve"> Samsung Galaxy Tab A 10.1 Wifi + 4G Zwart </t>
  </si>
  <si>
    <t xml:space="preserve"> Apple iPad Air 2 Wifi 32 GB Goud </t>
  </si>
  <si>
    <t xml:space="preserve"> Samsung Galaxy Tab E 9.6 Zwart </t>
  </si>
  <si>
    <t xml:space="preserve"> Apple iPad Air 2 Wifi 128 GB Zilver </t>
  </si>
  <si>
    <t xml:space="preserve"> Samsung Galaxy Tab A 7.0 Wifi Zwart </t>
  </si>
  <si>
    <t xml:space="preserve"> Apple iPad Air 2 Wifi 128 GB Goud </t>
  </si>
  <si>
    <t xml:space="preserve"> Lenovo Tab 2 A10-30 16 GB Blauw </t>
  </si>
  <si>
    <t xml:space="preserve"> Microsoft Surface Pro 4 - i5 - 8 GB - 256 GB </t>
  </si>
  <si>
    <t xml:space="preserve"> Lenovo Tab 2 A10-30 32 GB Blauw </t>
  </si>
  <si>
    <t xml:space="preserve"> Asus ZenPad S 8.0 Z580C Zwart </t>
  </si>
  <si>
    <t xml:space="preserve"> Microsoft Surface Pro 4 - i5 - 4 GB - 128 GB </t>
  </si>
  <si>
    <t xml:space="preserve"> Acer One 10 S1003-14XA </t>
  </si>
  <si>
    <t xml:space="preserve"> Samsung Galaxy Tab E 9.6 Wit </t>
  </si>
  <si>
    <t xml:space="preserve"> Lenovo Tab 3 7 Essential 16 GB </t>
  </si>
  <si>
    <t xml:space="preserve"> Microsoft Surface Pro 4 - Core M - 4 GB - 128 GB </t>
  </si>
  <si>
    <t xml:space="preserve"> Samsung Galaxy Tab S2 9.7 inch 32GB + 4G Zwart VE </t>
  </si>
  <si>
    <t xml:space="preserve"> Apple iPad Mini 2 Wifi 32 GB Silver </t>
  </si>
  <si>
    <t xml:space="preserve"> Samsung Galaxy Tab A 7.0 Wifi Wit </t>
  </si>
  <si>
    <t xml:space="preserve"> Apple iPad Mini 2 Wifi + 4G 32 GB Space Gray </t>
  </si>
  <si>
    <t xml:space="preserve"> Apple iPad Pro 12,9 inch 128 GB Wifi Gold </t>
  </si>
  <si>
    <t xml:space="preserve"> Apple iPad Air 2 Wifi + 4G 32 GB Zilver </t>
  </si>
  <si>
    <t xml:space="preserve"> Samsung Galaxy Tab A 7.0 Wifi + 4G Zwart </t>
  </si>
  <si>
    <t xml:space="preserve"> Asus ZenPad 3S Z500M Zwart </t>
  </si>
  <si>
    <t xml:space="preserve"> Kurio Telekids Tab 2 Blauw </t>
  </si>
  <si>
    <t>Kurio</t>
  </si>
  <si>
    <t xml:space="preserve"> Lenovo Tab 3 7 Essential 8 GB </t>
  </si>
  <si>
    <t xml:space="preserve"> Lenovo Tab 3 850M LTE Zwart </t>
  </si>
  <si>
    <t xml:space="preserve"> Lenovo Yoga Book YB1-X90F Grijs </t>
  </si>
  <si>
    <t xml:space="preserve"> Apple iPad Mini 4 Wifi 128 GB Space Gray </t>
  </si>
  <si>
    <t xml:space="preserve"> Lenovo Tab 3 10 Plus 32GB Blauw </t>
  </si>
  <si>
    <t xml:space="preserve"> Apple iPad Pro 9,7 inch 128 GB Wifi Silver </t>
  </si>
  <si>
    <t xml:space="preserve"> ASUS ZenPad 8.0 Z380M Grijs </t>
  </si>
  <si>
    <t>ASUS</t>
  </si>
  <si>
    <t>Venlo</t>
  </si>
  <si>
    <t xml:space="preserve"> Acer Iconia One 8 B1-850 Wit </t>
  </si>
  <si>
    <t xml:space="preserve"> Microsoft Surface Pro 4 - i7 - 8 GB - 256 GB </t>
  </si>
  <si>
    <t xml:space="preserve"> Lenovo Tab 3 10 Business 32 GB LTE </t>
  </si>
  <si>
    <t xml:space="preserve"> Lenovo Tab 2 A10-70F Blauw </t>
  </si>
  <si>
    <t xml:space="preserve"> ASUS ZenPad C 7.0 Zwart </t>
  </si>
  <si>
    <t xml:space="preserve"> Apple iPad Mini 2 Wifi + 4G 32 GB Silver </t>
  </si>
  <si>
    <t xml:space="preserve"> Apple iPad Air 2 Wifi + 4G 128 GB Zilver </t>
  </si>
  <si>
    <t xml:space="preserve"> Apple iPad Air 2 Wifi + 4G 128 GB Goud </t>
  </si>
  <si>
    <t xml:space="preserve"> Acer Iconia Tab 10 A3-A40-N9NM </t>
  </si>
  <si>
    <t xml:space="preserve"> Kurio Telekids Tab 2 Roze </t>
  </si>
  <si>
    <t xml:space="preserve"> Lenovo Tab 3 10 Plus 32GB Zwart </t>
  </si>
  <si>
    <t xml:space="preserve"> Denver TAQ-10182MK2 </t>
  </si>
  <si>
    <t>Denver</t>
  </si>
  <si>
    <t xml:space="preserve"> Apple iPad Mini 4 Wifi 32 GB Space Gray </t>
  </si>
  <si>
    <t>Maastricht</t>
  </si>
  <si>
    <t xml:space="preserve"> Acer Iconia One 10 B3-A30 16 GB Wit </t>
  </si>
  <si>
    <t xml:space="preserve"> Apple iPad Pro 9,7 inch 32 GB Wifi Space Gray </t>
  </si>
  <si>
    <t xml:space="preserve"> Lenovo Yoga Tab 3 Plus </t>
  </si>
  <si>
    <t xml:space="preserve"> Apple iPad Pro 9,7 inch 128 GB Wifi Gold </t>
  </si>
  <si>
    <t xml:space="preserve"> Lenovo Tab 2 A10-70F 32 GB Blauw </t>
  </si>
  <si>
    <t xml:space="preserve"> Apple iPad Air 2 Wifi + 4G 32 GB Goud </t>
  </si>
  <si>
    <t xml:space="preserve"> Apple iPad Pro 9,7 inch 32 GB Wifi Gold </t>
  </si>
  <si>
    <t xml:space="preserve"> Asus ZenPad 3S Z500M Zilver </t>
  </si>
  <si>
    <t xml:space="preserve"> Apple iPad Mini 4 Wifi 128 GB Zilver </t>
  </si>
  <si>
    <t xml:space="preserve"> Lenovo Tab 3 10 Plus 16GB Zwart </t>
  </si>
  <si>
    <t xml:space="preserve"> Apple iPad Pro 9,7 inch 32 GB Wifi Silver </t>
  </si>
  <si>
    <t xml:space="preserve"> ASUS ZenPad C 7.0 Grijs </t>
  </si>
  <si>
    <t xml:space="preserve"> Apple iPad Pro 12,9 inch 256 GB Wifi Space Gray </t>
  </si>
  <si>
    <t xml:space="preserve"> Apple iPad Pro 12,9 inch 256 GB Wifi + 4G Space Gray </t>
  </si>
  <si>
    <t xml:space="preserve"> Apple iPad Pro 12,9 inch 128 GB Wifi Space Gray </t>
  </si>
  <si>
    <t xml:space="preserve"> Asus ZenPad 10 Z300M Grijs </t>
  </si>
  <si>
    <t xml:space="preserve"> Apple iPad Pro 9,7 inch 32 GB Wifi Rose Gold </t>
  </si>
  <si>
    <t>Rotterdam</t>
  </si>
  <si>
    <t xml:space="preserve"> Acer Iconia One 10 B3-A30 Zwart </t>
  </si>
  <si>
    <t xml:space="preserve"> Acer Iconia One 8 B1-850 Blauw </t>
  </si>
  <si>
    <t xml:space="preserve"> Lenovo Tab 2 A10-30 32 GB Wit </t>
  </si>
  <si>
    <t xml:space="preserve"> Lenovo Tab 3 10 Plus 16GB Blauw </t>
  </si>
  <si>
    <t xml:space="preserve"> Lenovo Yoga Book Pro YB1-X91F Zwart </t>
  </si>
  <si>
    <t xml:space="preserve"> Apple iPad Pro 12,9 inch 32 GB Wifi Gold </t>
  </si>
  <si>
    <t xml:space="preserve"> Samsung Galaxy View Wifi 32GB </t>
  </si>
  <si>
    <t xml:space="preserve"> Asus ZenPad 10 Z300M Wit </t>
  </si>
  <si>
    <t xml:space="preserve"> Apple iPad Mini 4 Wifi 128 GB Goud </t>
  </si>
  <si>
    <t xml:space="preserve"> Lenovo Tab 3 8 </t>
  </si>
  <si>
    <t xml:space="preserve"> Huawei MediaPad M2 10,1'' 64 GB Zilver </t>
  </si>
  <si>
    <t>Huawei</t>
  </si>
  <si>
    <t xml:space="preserve"> Asus ZenPad S 8.0 Z580C Wit </t>
  </si>
  <si>
    <t xml:space="preserve"> Samsung Galaxy Tab 4 Active Wifi + 4G </t>
  </si>
  <si>
    <t xml:space="preserve"> Apple iPad Pro 12,9 inch 256 GB Wifi Gold </t>
  </si>
  <si>
    <t xml:space="preserve"> Apple iPad Mini 4 Wifi + 4G 128 GB Zilver </t>
  </si>
  <si>
    <t xml:space="preserve"> Lenovo Yoga Tab 3 Pro </t>
  </si>
  <si>
    <t xml:space="preserve"> Apple iPad Mini 4 Wifi + 4G 128 GB Space Gray </t>
  </si>
  <si>
    <t xml:space="preserve"> ASUS ZenPad 8.0 Z380M Rosé Goud </t>
  </si>
  <si>
    <t xml:space="preserve"> Asus ZenPad 10 Z300M Rosé Goud </t>
  </si>
  <si>
    <t xml:space="preserve"> Lenovo Tab 3 7 Essential 8 GB + 3G </t>
  </si>
  <si>
    <t xml:space="preserve"> Denver TIQ-11003 </t>
  </si>
  <si>
    <t xml:space="preserve"> Apple iPad Mini 4 Wifi 32 GB Goud </t>
  </si>
  <si>
    <t xml:space="preserve"> Denver TAQ-70262MK3 </t>
  </si>
  <si>
    <t xml:space="preserve"> Apple iPad Pro 9,7 inch 256 GB Wifi + 4G Space Gray </t>
  </si>
  <si>
    <t xml:space="preserve"> Apple iPad Pro 9,7 inch 256 GB Wifi + 4G Gold </t>
  </si>
  <si>
    <t xml:space="preserve"> Huawei MediaPad M2 10,1'' 16 GB Zilver </t>
  </si>
  <si>
    <t xml:space="preserve"> Huawei MediaPad T2 10,1'' Pro 16 GB Zwart </t>
  </si>
  <si>
    <t xml:space="preserve"> Asus Transformer 3 Pro T303UA-GN043R </t>
  </si>
  <si>
    <t xml:space="preserve"> Apple iPad Pro 12,9 inch 256 GB Wifi Silver </t>
  </si>
  <si>
    <t xml:space="preserve"> Apple iPad Pro 9,7 inch 256 GB Wifi Gold </t>
  </si>
  <si>
    <t xml:space="preserve"> Apple iPad Mini 4 Wifi + 4G 128 GB Goud </t>
  </si>
  <si>
    <t xml:space="preserve"> Acer Switch Alpha 12 SA5-271-711M </t>
  </si>
  <si>
    <t xml:space="preserve"> Apple iPad Pro 9,7 inch 128 GB Wifi Rose Gold </t>
  </si>
  <si>
    <t xml:space="preserve"> ASUS ZenPad C 7.0 Wit </t>
  </si>
  <si>
    <t xml:space="preserve"> Kurio Smart Roze </t>
  </si>
  <si>
    <t xml:space="preserve"> Kurio Smart Blauw </t>
  </si>
  <si>
    <t xml:space="preserve"> Apple iPad Pro 9,7 inch 128 GB Wifi + 4G Rose Gold </t>
  </si>
  <si>
    <t xml:space="preserve"> Huawei MediaPad M2 10,1'' 16 GB + 4G Zilver </t>
  </si>
  <si>
    <t xml:space="preserve"> Apple iPad Pro 9,7 inch 256 GB Wifi + 4G Rose Gold </t>
  </si>
  <si>
    <t xml:space="preserve"> Asus ZenPad 10 Z300M 32GB Grijs </t>
  </si>
  <si>
    <t xml:space="preserve"> Apple iPad Mini 4 Wifi + 4G 32 GB Zilver </t>
  </si>
  <si>
    <t xml:space="preserve"> ASUS ZenPad 8.0 Z380M Wit </t>
  </si>
  <si>
    <t xml:space="preserve"> Acer Aspire XC-230 A3800 NL </t>
  </si>
  <si>
    <t xml:space="preserve"> Acer Aspire TC-780 I6710 NL </t>
  </si>
  <si>
    <t>Intel</t>
  </si>
  <si>
    <t xml:space="preserve"> Acer Aspire XC-780 I4204 NL </t>
  </si>
  <si>
    <t xml:space="preserve"> Lenovo IdeaCentre 510S-08ISH 90FN00FHNY </t>
  </si>
  <si>
    <t xml:space="preserve"> HP All-In-One 24-g020nd </t>
  </si>
  <si>
    <t xml:space="preserve"> Lenovo Ideacentre 510s-08ISH 90FN00FFNY </t>
  </si>
  <si>
    <t xml:space="preserve"> HP ProDesk 600 G2 i5 - 4GB - 256SSD </t>
  </si>
  <si>
    <t xml:space="preserve"> HP All-In-One 22-b028nd </t>
  </si>
  <si>
    <t xml:space="preserve"> Asus Chromebit </t>
  </si>
  <si>
    <t xml:space="preserve"> HP ProDesk 400 G2 P5K20EA </t>
  </si>
  <si>
    <t xml:space="preserve"> Lenovo Ideacentre 510S-08ISH 90FN008ENY </t>
  </si>
  <si>
    <t xml:space="preserve"> HP 260-a105nd </t>
  </si>
  <si>
    <t xml:space="preserve"> Apple iMac 21,5'' 1,6GHz </t>
  </si>
  <si>
    <t xml:space="preserve"> HP ProDesk 490 G3 MT P5K10EA </t>
  </si>
  <si>
    <t xml:space="preserve"> HP All-In-One 20-c005nd </t>
  </si>
  <si>
    <t xml:space="preserve"> Lenovo Ideacentre 510s-08ISH 90FN008FNY </t>
  </si>
  <si>
    <t xml:space="preserve"> HP 460-a024nd </t>
  </si>
  <si>
    <t xml:space="preserve"> Apple iMac 27'' 3.2GHz Retina 5K </t>
  </si>
  <si>
    <t xml:space="preserve"> HP Pavilion 27-a241nd </t>
  </si>
  <si>
    <t xml:space="preserve"> Apple Mac Mini 2,6GHz </t>
  </si>
  <si>
    <t xml:space="preserve"> Apple iMac 21,5'' 3.1GHz Retina 4K </t>
  </si>
  <si>
    <t xml:space="preserve"> Lenovo Ideacentre AIO 510S-23ISU F0C3001JNY All-in-One </t>
  </si>
  <si>
    <t xml:space="preserve"> HP Pavilion AIO 27-a230nd </t>
  </si>
  <si>
    <t xml:space="preserve"> HP Pavilion 510-p138nd </t>
  </si>
  <si>
    <t xml:space="preserve"> HP Omen 870-231nd </t>
  </si>
  <si>
    <t xml:space="preserve"> HP Pavilion 24-b241nd </t>
  </si>
  <si>
    <t xml:space="preserve"> HP ProDesk 400 G3PD MT P5K01EA </t>
  </si>
  <si>
    <t xml:space="preserve"> HP All-In-One 24-g039nd </t>
  </si>
  <si>
    <t xml:space="preserve"> Apple iMac 27'' 3.3GHz Retina 5K </t>
  </si>
  <si>
    <t xml:space="preserve"> Apple iMac 21,5'' 2.8GHz </t>
  </si>
  <si>
    <t xml:space="preserve"> HP ProDesk 400 G3 SFF T4R71EA </t>
  </si>
  <si>
    <t xml:space="preserve"> HP Omen 870-225nd </t>
  </si>
  <si>
    <t xml:space="preserve"> HP Pavilion 560-p143nd </t>
  </si>
  <si>
    <t xml:space="preserve"> Apple Mac Mini 1.4GHz </t>
  </si>
  <si>
    <t xml:space="preserve"> HP Omen 870-055nd </t>
  </si>
  <si>
    <t xml:space="preserve"> HP Prodesk 400 G3 i7-8gb-128SSD+1TB </t>
  </si>
  <si>
    <t xml:space="preserve"> HP Pavilion 560-p040nd </t>
  </si>
  <si>
    <t xml:space="preserve"> HP Omen 870-245nd </t>
  </si>
  <si>
    <t xml:space="preserve"> MSI Trident-007EU </t>
  </si>
  <si>
    <t xml:space="preserve"> Medion Erazer P5374 I </t>
  </si>
  <si>
    <t xml:space="preserve"> Acer Aspire TC-780 I8712 </t>
  </si>
  <si>
    <t xml:space="preserve"> HP ProDesk 490 G3 MT P5K17EA </t>
  </si>
  <si>
    <t xml:space="preserve"> Acer Aspire AC22-760 All-In-One </t>
  </si>
  <si>
    <t xml:space="preserve"> Lenovo Ideacentre Y710 Cube 90FL004LNY </t>
  </si>
  <si>
    <t xml:space="preserve"> HP ProDesk 600 G2 SFF P1G87EA </t>
  </si>
  <si>
    <t xml:space="preserve"> Lenovo Ideacentre 300S-11IBR 90DQ007BNY </t>
  </si>
  <si>
    <t xml:space="preserve"> Acer Aspire AC22-720 Silver All-In-One </t>
  </si>
  <si>
    <t xml:space="preserve"> Medion Akoya E2131 D </t>
  </si>
  <si>
    <t xml:space="preserve"> HP Pavilion 560-p032nd </t>
  </si>
  <si>
    <t xml:space="preserve"> Apple Mac Mini 2,8GHz </t>
  </si>
  <si>
    <t xml:space="preserve"> Medion Akoya P5135 D </t>
  </si>
  <si>
    <t xml:space="preserve"> HP Pavilion 510-p146nd </t>
  </si>
  <si>
    <t xml:space="preserve"> Asus VivoPC K20CD-NL004T </t>
  </si>
  <si>
    <t xml:space="preserve"> HP 260-p121nd </t>
  </si>
  <si>
    <t xml:space="preserve"> Acer Aspire AC24-760 I7008 NL Silver All-In-One </t>
  </si>
  <si>
    <t xml:space="preserve"> MSI Trident-014EU </t>
  </si>
  <si>
    <t xml:space="preserve"> Acer Aspire AC-720 I5010 NL NT All-In-One </t>
  </si>
  <si>
    <t xml:space="preserve"> MSI Aegis X-002EU </t>
  </si>
  <si>
    <t xml:space="preserve"> Medion Akoya P5021 D </t>
  </si>
  <si>
    <t xml:space="preserve"> MSI Aegis 3-002EU </t>
  </si>
  <si>
    <t xml:space="preserve"> Medion Akoya E2005 F </t>
  </si>
  <si>
    <t xml:space="preserve"> Lenovo Ideacentre 710-25ISH 90FB0053NY </t>
  </si>
  <si>
    <t xml:space="preserve"> MSI Aegis X3-011EU </t>
  </si>
  <si>
    <t xml:space="preserve"> Medion Akoya P5312 J </t>
  </si>
  <si>
    <t xml:space="preserve"> Lenovo Ideacentre AIO 910-27ISH F0C2002ENY All-in-One </t>
  </si>
  <si>
    <t xml:space="preserve"> HP ProOne 400 G2 All-in-One </t>
  </si>
  <si>
    <t xml:space="preserve"> Asus All-In-One ZN270IEUK-RA009T </t>
  </si>
  <si>
    <t xml:space="preserve"> Apple iMac 27'' MK482N/A 4,0GHz 16GB - 512GB </t>
  </si>
  <si>
    <t xml:space="preserve"> HP Prodesk 400 G3 i5-8gb-128SSD+1TB </t>
  </si>
  <si>
    <t xml:space="preserve"> HP Pavilion 560-p043nd </t>
  </si>
  <si>
    <t xml:space="preserve"> Medion Erazer X5346 G </t>
  </si>
  <si>
    <t xml:space="preserve"> Lenovo Ideacentre Y710 Cube 90FL004MNY </t>
  </si>
  <si>
    <t xml:space="preserve"> HP ProDesk 400 G2PD DM P5K21EA </t>
  </si>
  <si>
    <t xml:space="preserve"> MSI Aegis Ti3-011EU </t>
  </si>
  <si>
    <t xml:space="preserve"> MSI Aegis 3-004EU </t>
  </si>
  <si>
    <t xml:space="preserve"> HP ProDesk 400 G3 SFF T4R70EA </t>
  </si>
  <si>
    <t xml:space="preserve"> Apple iMac 27'' MK482N/A 4,0GHz 8GB - 2TB </t>
  </si>
  <si>
    <t xml:space="preserve"> MSI Vortex G65 6QF-033NL </t>
  </si>
  <si>
    <t xml:space="preserve"> MSI Vortex G65 6QD-022NL </t>
  </si>
  <si>
    <t xml:space="preserve"> MSI Nightblade X2B-276EU </t>
  </si>
  <si>
    <t xml:space="preserve"> MSI Nightblade X2-230EU </t>
  </si>
  <si>
    <t xml:space="preserve"> MSI Nightblade MIB-243EU </t>
  </si>
  <si>
    <t xml:space="preserve"> MSI Nightblade MI3-006EU </t>
  </si>
  <si>
    <t xml:space="preserve"> MSI Nightblade MI2C-220EU </t>
  </si>
  <si>
    <t xml:space="preserve"> MSI Aegis-060EU </t>
  </si>
  <si>
    <t xml:space="preserve"> MSI Aegis 3-003EU </t>
  </si>
  <si>
    <t xml:space="preserve"> MSI Aegis 3-001EU </t>
  </si>
  <si>
    <t xml:space="preserve"> Medion Erazer X5387 F </t>
  </si>
  <si>
    <t xml:space="preserve"> Medion Erazer X5373 G </t>
  </si>
  <si>
    <t xml:space="preserve"> Medion Erazer X5351 </t>
  </si>
  <si>
    <t xml:space="preserve"> Medion Erazer X5337 G </t>
  </si>
  <si>
    <t xml:space="preserve"> Medion Erazer X5319 G </t>
  </si>
  <si>
    <t xml:space="preserve"> Medion Erazer P5317 J </t>
  </si>
  <si>
    <t xml:space="preserve"> Medion Erazer P5316 J </t>
  </si>
  <si>
    <t xml:space="preserve"> Medion Erazer P5314 J </t>
  </si>
  <si>
    <t xml:space="preserve"> Medion Erazer P5313 J </t>
  </si>
  <si>
    <t xml:space="preserve"> Medion Akoya P5315 J </t>
  </si>
  <si>
    <t xml:space="preserve"> Medion Akoya P5238 F </t>
  </si>
  <si>
    <t xml:space="preserve"> Medion Akoya P5138 D </t>
  </si>
  <si>
    <t xml:space="preserve"> Medion Akoya P5036 D AIO NL </t>
  </si>
  <si>
    <t xml:space="preserve"> Medion Akoya E5138 D </t>
  </si>
  <si>
    <t xml:space="preserve"> Lenovo Ideacentre Y700 90DF003HNY </t>
  </si>
  <si>
    <t xml:space="preserve"> HP Omen 870-145nd </t>
  </si>
  <si>
    <t xml:space="preserve"> HP Omen 870-130nd </t>
  </si>
  <si>
    <t xml:space="preserve"> Asus ROGG20CB-NL027T </t>
  </si>
  <si>
    <t xml:space="preserve"> Asus ROG GR8 II-T022Z </t>
  </si>
  <si>
    <t xml:space="preserve"> Asus ROG GR8 II-T005Z </t>
  </si>
  <si>
    <t xml:space="preserve"> Asus All-In-One ZN270IEGT-RA011T </t>
  </si>
  <si>
    <t xml:space="preserve"> Asus All-In-One Z240ICGT-GJ234X </t>
  </si>
  <si>
    <t xml:space="preserve"> Asus All-In-One Z240ICGT-GJ233X </t>
  </si>
  <si>
    <t xml:space="preserve"> Apple iMac 27'' MK482N/A 3.3GHz 8GB - 512GB </t>
  </si>
  <si>
    <t xml:space="preserve"> Apple iMac 27'' MK482N/A 3.3GHz 8GB - 3TB </t>
  </si>
  <si>
    <t>Eindhoven</t>
  </si>
  <si>
    <t xml:space="preserve"> Samsung UE32J5200 </t>
  </si>
  <si>
    <t xml:space="preserve"> Samsung UE40J6240 </t>
  </si>
  <si>
    <t xml:space="preserve"> Philips 40PFK4101 </t>
  </si>
  <si>
    <t>Philips</t>
  </si>
  <si>
    <t xml:space="preserve"> Samsung UE50J6240 </t>
  </si>
  <si>
    <t xml:space="preserve"> Philips 32PFK4101 </t>
  </si>
  <si>
    <t xml:space="preserve"> Philips 43PUS6101 </t>
  </si>
  <si>
    <t xml:space="preserve"> Philips 32PFK5300 </t>
  </si>
  <si>
    <t xml:space="preserve"> Panasonic TX-40DSW404 </t>
  </si>
  <si>
    <t>Panasonic</t>
  </si>
  <si>
    <t xml:space="preserve"> Samsung UE43KU6000 </t>
  </si>
  <si>
    <t xml:space="preserve"> Samsung UE55J6240 </t>
  </si>
  <si>
    <t xml:space="preserve"> Philips 49PUS6101 </t>
  </si>
  <si>
    <t xml:space="preserve"> Samsung LT32E310EW </t>
  </si>
  <si>
    <t xml:space="preserve"> Samsung UE55KU6000 </t>
  </si>
  <si>
    <t xml:space="preserve"> Samsung UE22H5600 </t>
  </si>
  <si>
    <t xml:space="preserve"> LG 28MT41DF </t>
  </si>
  <si>
    <t>LG</t>
  </si>
  <si>
    <t xml:space="preserve"> LG 49UH610V </t>
  </si>
  <si>
    <t xml:space="preserve"> Toshiba 40L1533DG </t>
  </si>
  <si>
    <t xml:space="preserve"> Samsung UE50KU6000 </t>
  </si>
  <si>
    <t xml:space="preserve"> Samsung UE75H6400 </t>
  </si>
  <si>
    <t xml:space="preserve"> Samsung UE22H5610 </t>
  </si>
  <si>
    <t xml:space="preserve"> LG 43UH610V </t>
  </si>
  <si>
    <t xml:space="preserve"> Samsung UE40J5100 </t>
  </si>
  <si>
    <t xml:space="preserve"> LG 32LH530V </t>
  </si>
  <si>
    <t xml:space="preserve"> Samsung UE40J5200 </t>
  </si>
  <si>
    <t xml:space="preserve"> Philips 32PHK4101 </t>
  </si>
  <si>
    <t xml:space="preserve"> Philips 43PUS6201 - Ambilight </t>
  </si>
  <si>
    <t xml:space="preserve"> Samsung UE49K5600 </t>
  </si>
  <si>
    <t xml:space="preserve"> Samsung UE32K5600 </t>
  </si>
  <si>
    <t xml:space="preserve"> LG 32LH570U </t>
  </si>
  <si>
    <t xml:space="preserve"> Philips 40PFS5501 </t>
  </si>
  <si>
    <t xml:space="preserve"> Samsung UE40K5600 </t>
  </si>
  <si>
    <t xml:space="preserve"> Samsung UE32J5100 </t>
  </si>
  <si>
    <t xml:space="preserve"> Samsung LT24E310EW </t>
  </si>
  <si>
    <t xml:space="preserve"> Philips 55PUS6101 </t>
  </si>
  <si>
    <t xml:space="preserve"> Salora 32LED1500 </t>
  </si>
  <si>
    <t>Salora</t>
  </si>
  <si>
    <t xml:space="preserve"> Samsung UE58J5200 </t>
  </si>
  <si>
    <t xml:space="preserve"> Philips 65PUS6121 </t>
  </si>
  <si>
    <t xml:space="preserve"> Samsung UE48J5200 </t>
  </si>
  <si>
    <t xml:space="preserve"> LG 43LH604V </t>
  </si>
  <si>
    <t xml:space="preserve"> Sony KDL-40WD650 </t>
  </si>
  <si>
    <t>Sony</t>
  </si>
  <si>
    <t xml:space="preserve"> Samsung UE32J4500 </t>
  </si>
  <si>
    <t xml:space="preserve"> Philips 24PFS5231 </t>
  </si>
  <si>
    <t xml:space="preserve"> Samsung UE32K4100 </t>
  </si>
  <si>
    <t xml:space="preserve"> Salora 43LED9132CS </t>
  </si>
  <si>
    <t xml:space="preserve"> LG 43LH570V </t>
  </si>
  <si>
    <t xml:space="preserve"> Samsung UE55KS7000 </t>
  </si>
  <si>
    <t xml:space="preserve"> Salora 24LED1500 </t>
  </si>
  <si>
    <t xml:space="preserve"> LG 60UH615V </t>
  </si>
  <si>
    <t xml:space="preserve"> LG 32LH510B </t>
  </si>
  <si>
    <t xml:space="preserve"> Samsung LT28E310EW </t>
  </si>
  <si>
    <t xml:space="preserve"> Salora 24LED9105CD </t>
  </si>
  <si>
    <t xml:space="preserve"> Samsung UE65KU6000 </t>
  </si>
  <si>
    <t xml:space="preserve"> Salora 24LED9112CSW </t>
  </si>
  <si>
    <t xml:space="preserve"> Samsung UE28J4100 </t>
  </si>
  <si>
    <t xml:space="preserve"> Philips 43PUS6401 - Ambilight </t>
  </si>
  <si>
    <t xml:space="preserve"> LG 43UH650V </t>
  </si>
  <si>
    <t xml:space="preserve"> Samsung UE40KU6400 </t>
  </si>
  <si>
    <t xml:space="preserve"> Philips 49PUK7100 - Ambilight </t>
  </si>
  <si>
    <t xml:space="preserve"> Finlux FLD2222 </t>
  </si>
  <si>
    <t>Finlux</t>
  </si>
  <si>
    <t xml:space="preserve"> Sony KDL-43WD750 </t>
  </si>
  <si>
    <t xml:space="preserve"> Samsung UE40K5510 </t>
  </si>
  <si>
    <t xml:space="preserve"> Samsung UE49K6300 </t>
  </si>
  <si>
    <t xml:space="preserve"> Salora 42LED1500 </t>
  </si>
  <si>
    <t xml:space="preserve"> Sony KDL-32WD750 </t>
  </si>
  <si>
    <t xml:space="preserve"> Samsung UE49KU6400 </t>
  </si>
  <si>
    <t xml:space="preserve"> Sony KDL-55W809C </t>
  </si>
  <si>
    <t xml:space="preserve"> Samsung UE49KS7000 </t>
  </si>
  <si>
    <t xml:space="preserve"> Salora 49LED9132CS </t>
  </si>
  <si>
    <t xml:space="preserve"> Philips 49PFS5301 </t>
  </si>
  <si>
    <t xml:space="preserve"> Panasonic TX-40DX600E </t>
  </si>
  <si>
    <t xml:space="preserve"> Samsung UE19H4000 </t>
  </si>
  <si>
    <t xml:space="preserve"> Samsung UE70KU6000 </t>
  </si>
  <si>
    <t xml:space="preserve"> Samsung UE49KS8000 </t>
  </si>
  <si>
    <t xml:space="preserve"> Finlux FLD2422 </t>
  </si>
  <si>
    <t xml:space="preserve"> Philips 49PUS6501 - Ambilight </t>
  </si>
  <si>
    <t xml:space="preserve"> Sony KDL-40RD450 </t>
  </si>
  <si>
    <t xml:space="preserve"> Philips 49PUS6401 - Ambilight </t>
  </si>
  <si>
    <t xml:space="preserve"> LG 49UH850V </t>
  </si>
  <si>
    <t xml:space="preserve"> Philips 32PFS6401 - Ambilight </t>
  </si>
  <si>
    <t xml:space="preserve"> Salora 22LED9112CSW </t>
  </si>
  <si>
    <t xml:space="preserve"> Samsung UE49K5500 </t>
  </si>
  <si>
    <t xml:space="preserve"> Samsung UE43KS7500 </t>
  </si>
  <si>
    <t xml:space="preserve"> LG 28LF491U </t>
  </si>
  <si>
    <t xml:space="preserve"> Sony KD-43XD8005 </t>
  </si>
  <si>
    <t xml:space="preserve"> Samsung UE40K6300 </t>
  </si>
  <si>
    <t xml:space="preserve"> LG 65EF950V - OLED </t>
  </si>
  <si>
    <t xml:space="preserve"> Sony KDL-32WD600 </t>
  </si>
  <si>
    <t xml:space="preserve"> Sony KD-43X8309C </t>
  </si>
  <si>
    <t xml:space="preserve"> Philips 55PUS6201 - Ambilight </t>
  </si>
  <si>
    <t xml:space="preserve"> Sony KDL-49WD750 </t>
  </si>
  <si>
    <t xml:space="preserve"> Samsung UE55KU6400 </t>
  </si>
  <si>
    <t xml:space="preserve"> Sony KDL-32RD430 </t>
  </si>
  <si>
    <t xml:space="preserve"> Salora 32LED9102CS </t>
  </si>
  <si>
    <t xml:space="preserve"> LG 55UH850V </t>
  </si>
  <si>
    <t xml:space="preserve"> Salora 32LED9112CSW </t>
  </si>
  <si>
    <t xml:space="preserve"> Finlux FL2222 </t>
  </si>
  <si>
    <t xml:space="preserve"> Samsung UE55K6300 </t>
  </si>
  <si>
    <t xml:space="preserve"> Samsung UE43KU6500 </t>
  </si>
  <si>
    <t xml:space="preserve"> Sony KD-55XD8505 </t>
  </si>
  <si>
    <t xml:space="preserve"> Finlux FL3224 </t>
  </si>
  <si>
    <t xml:space="preserve"> Sony KD-43XD8305 </t>
  </si>
  <si>
    <t xml:space="preserve"> Philips 49PFS4131 </t>
  </si>
  <si>
    <t xml:space="preserve"> Philips 32PHS5301 </t>
  </si>
  <si>
    <t xml:space="preserve"> Finlux FL3222 </t>
  </si>
  <si>
    <t xml:space="preserve"> Salora 24LED9102CS </t>
  </si>
  <si>
    <t xml:space="preserve"> LG 49UH661V </t>
  </si>
  <si>
    <t xml:space="preserve"> Sony KD-55XD7004 </t>
  </si>
  <si>
    <t xml:space="preserve"> Samsung UE55KS8000 </t>
  </si>
  <si>
    <t xml:space="preserve"> Panasonic TX-50DXW704 </t>
  </si>
  <si>
    <t xml:space="preserve"> Finlux FL2422 </t>
  </si>
  <si>
    <t xml:space="preserve"> Samsung UE55KU6500 </t>
  </si>
  <si>
    <t xml:space="preserve"> Salora 55UHL2500 </t>
  </si>
  <si>
    <t xml:space="preserve"> LG 24MT48DF </t>
  </si>
  <si>
    <t xml:space="preserve"> Sony KD-49XD7005 </t>
  </si>
  <si>
    <t xml:space="preserve"> Samsung UE65KU6400 </t>
  </si>
  <si>
    <t xml:space="preserve"> Panasonic TX-24DS500E </t>
  </si>
  <si>
    <t xml:space="preserve"> Panasonic TX-58DX730 </t>
  </si>
  <si>
    <t xml:space="preserve"> Samsung UE32K5100 </t>
  </si>
  <si>
    <t xml:space="preserve"> Salora 28LED9112CSW </t>
  </si>
  <si>
    <t xml:space="preserve"> Philips 55PUS6401 - Ambilight </t>
  </si>
  <si>
    <t xml:space="preserve"> Sony KD-65XD8505 </t>
  </si>
  <si>
    <t xml:space="preserve"> Samsung UE65KS7000 </t>
  </si>
  <si>
    <t xml:space="preserve"> Samsung UE55KS9000 </t>
  </si>
  <si>
    <t xml:space="preserve"> Samsung UE49KU6100 </t>
  </si>
  <si>
    <t xml:space="preserve"> Samsung UE49K5510 </t>
  </si>
  <si>
    <t xml:space="preserve"> Panasonic TX-50DXW784 </t>
  </si>
  <si>
    <t xml:space="preserve"> LG OLED55E6V </t>
  </si>
  <si>
    <t xml:space="preserve"> Finlux FLD2022 </t>
  </si>
  <si>
    <t xml:space="preserve"> Sony KD-65XD7505 </t>
  </si>
  <si>
    <t xml:space="preserve"> Samsung UE49KU6500 </t>
  </si>
  <si>
    <t xml:space="preserve"> Panasonic TX-58DXW784 </t>
  </si>
  <si>
    <t xml:space="preserve"> LG 55UH661V </t>
  </si>
  <si>
    <t xml:space="preserve"> Finlux FL2022 </t>
  </si>
  <si>
    <t xml:space="preserve"> Finlux FL4322 Smart </t>
  </si>
  <si>
    <t xml:space="preserve"> Salora 28LED9102CS </t>
  </si>
  <si>
    <t xml:space="preserve"> Salora 24LED9115CDW </t>
  </si>
  <si>
    <t xml:space="preserve"> Sony KD-49XD8305 </t>
  </si>
  <si>
    <t xml:space="preserve"> Salora 20LED9105CD </t>
  </si>
  <si>
    <t xml:space="preserve"> Salora 20LED9100C </t>
  </si>
  <si>
    <t xml:space="preserve"> Panasonic TX-49DXW604 </t>
  </si>
  <si>
    <t xml:space="preserve"> LG 43UH668V </t>
  </si>
  <si>
    <t xml:space="preserve"> Hitachi 43HGW69 </t>
  </si>
  <si>
    <t>Hitachi</t>
  </si>
  <si>
    <t xml:space="preserve"> Salora 32LED9105CD </t>
  </si>
  <si>
    <t xml:space="preserve"> Philips 49PUS7101 - Ambilight </t>
  </si>
  <si>
    <t xml:space="preserve"> Samsung UE65KS8000 </t>
  </si>
  <si>
    <t xml:space="preserve"> Philips 65PUS6521 - Ambilight </t>
  </si>
  <si>
    <t xml:space="preserve"> Panasonic TX-32DSW504S </t>
  </si>
  <si>
    <t xml:space="preserve"> LG 28MT48DF </t>
  </si>
  <si>
    <t xml:space="preserve"> Philips 32PHS4131 </t>
  </si>
  <si>
    <t xml:space="preserve"> Finlux FL4926UHD </t>
  </si>
  <si>
    <t xml:space="preserve"> Finlux FL4922SMART </t>
  </si>
  <si>
    <t xml:space="preserve"> Sony KDL-48WD650 </t>
  </si>
  <si>
    <t xml:space="preserve"> Sony KD-49XD8005 </t>
  </si>
  <si>
    <t xml:space="preserve"> Samsung UE75KS8000 </t>
  </si>
  <si>
    <t xml:space="preserve"> Samsung UE49KS9000 </t>
  </si>
  <si>
    <t xml:space="preserve"> Panasonic TX-32DS600E </t>
  </si>
  <si>
    <t xml:space="preserve"> LG OLED55B6V </t>
  </si>
  <si>
    <t xml:space="preserve"> Hitachi 49HGW69 </t>
  </si>
  <si>
    <t xml:space="preserve"> Samsung UE55KS7500 </t>
  </si>
  <si>
    <t xml:space="preserve"> Salora 43LED9102CS </t>
  </si>
  <si>
    <t xml:space="preserve"> Salora 32LED9115CDW </t>
  </si>
  <si>
    <t xml:space="preserve"> Salora 20LED1500 </t>
  </si>
  <si>
    <t xml:space="preserve"> Panasonic TX-50DXW804 </t>
  </si>
  <si>
    <t xml:space="preserve"> LG 65EG960V - OLED </t>
  </si>
  <si>
    <t xml:space="preserve"> Humax Pure Vision UHD-05516 </t>
  </si>
  <si>
    <t>Humax</t>
  </si>
  <si>
    <t xml:space="preserve"> Finlux FL4922 </t>
  </si>
  <si>
    <t xml:space="preserve"> Samsung UE55KU6510 </t>
  </si>
  <si>
    <t xml:space="preserve"> Samsung UE43KU6510 </t>
  </si>
  <si>
    <t xml:space="preserve"> Salora 40UHS3500 </t>
  </si>
  <si>
    <t xml:space="preserve"> Philips 32PFS4131 </t>
  </si>
  <si>
    <t xml:space="preserve"> Sony KD-55SD8505 </t>
  </si>
  <si>
    <t xml:space="preserve"> Samsung UE78KU6500 </t>
  </si>
  <si>
    <t xml:space="preserve"> Samsung UE78KS9000 </t>
  </si>
  <si>
    <t xml:space="preserve"> Samsung UE55K5600 </t>
  </si>
  <si>
    <t xml:space="preserve"> Samsung UE55K5510 </t>
  </si>
  <si>
    <t xml:space="preserve"> Salora 55UHS3500 </t>
  </si>
  <si>
    <t xml:space="preserve"> Salora 43LED9112CSW </t>
  </si>
  <si>
    <t xml:space="preserve"> Philips 49PUS6561 - Ambilight </t>
  </si>
  <si>
    <t xml:space="preserve"> Panasonic TX-65DXW784 </t>
  </si>
  <si>
    <t xml:space="preserve"> LG OLED65C6V </t>
  </si>
  <si>
    <t xml:space="preserve"> LG OLED55C6V </t>
  </si>
  <si>
    <t xml:space="preserve"> Salora 22LED9102CS </t>
  </si>
  <si>
    <t xml:space="preserve"> Finlux FLD2022BK12 </t>
  </si>
  <si>
    <t xml:space="preserve"> Sony KD-55XD9305 </t>
  </si>
  <si>
    <t xml:space="preserve"> Samsung UE65KS9500 </t>
  </si>
  <si>
    <t xml:space="preserve"> Samsung UE65KS7500 </t>
  </si>
  <si>
    <t xml:space="preserve"> Samsung UE49KS7500 </t>
  </si>
  <si>
    <t xml:space="preserve"> Salora 49LED9102CS </t>
  </si>
  <si>
    <t xml:space="preserve"> LG 75UH855V </t>
  </si>
  <si>
    <t xml:space="preserve"> LG 65UH850V </t>
  </si>
  <si>
    <t xml:space="preserve"> Sony KD-75ZD9 </t>
  </si>
  <si>
    <t xml:space="preserve"> Sony KD-75XD9405 </t>
  </si>
  <si>
    <t xml:space="preserve"> Sony KD-75XD8505 </t>
  </si>
  <si>
    <t xml:space="preserve"> Sony KD-65ZD9 </t>
  </si>
  <si>
    <t xml:space="preserve"> Sony KD-65XE9305 </t>
  </si>
  <si>
    <t xml:space="preserve"> Sony KD-65XE9005 </t>
  </si>
  <si>
    <t xml:space="preserve"> Sony KD-65XD7504 </t>
  </si>
  <si>
    <t xml:space="preserve"> Sony KD-55XE9305 </t>
  </si>
  <si>
    <t xml:space="preserve"> Sony KD-55XE9005 </t>
  </si>
  <si>
    <t xml:space="preserve"> Samsung UE78KS9500 </t>
  </si>
  <si>
    <t xml:space="preserve"> Samsung UE65KU6500 </t>
  </si>
  <si>
    <t xml:space="preserve"> Samsung UE49KU6510 </t>
  </si>
  <si>
    <t xml:space="preserve"> Salora 49LED9112CSW </t>
  </si>
  <si>
    <t xml:space="preserve"> Salora 32LED9100C </t>
  </si>
  <si>
    <t xml:space="preserve"> Philips 65PUS7601 - Ambilight </t>
  </si>
  <si>
    <t xml:space="preserve"> Philips 55POS901F </t>
  </si>
  <si>
    <t xml:space="preserve"> Panasonic TX-65DXW904 </t>
  </si>
  <si>
    <t xml:space="preserve"> Panasonic TX-65DX780E </t>
  </si>
  <si>
    <t xml:space="preserve"> Panasonic TX-58DXW904 </t>
  </si>
  <si>
    <t xml:space="preserve"> Panasonic TX-58DXW804 </t>
  </si>
  <si>
    <t xml:space="preserve"> Panasonic TX-58DXW704 </t>
  </si>
  <si>
    <t xml:space="preserve"> Panasonic TX-58DX800E </t>
  </si>
  <si>
    <t xml:space="preserve"> Panasonic TX-58DX700F </t>
  </si>
  <si>
    <t xml:space="preserve"> Panasonic TX-55DXW604 </t>
  </si>
  <si>
    <t xml:space="preserve"> Panasonic TX-55DX600E </t>
  </si>
  <si>
    <t xml:space="preserve"> Panasonic TX-55DS500E </t>
  </si>
  <si>
    <t xml:space="preserve"> Panasonic TX-50DS630E </t>
  </si>
  <si>
    <t xml:space="preserve"> Panasonic TX-49DX650E </t>
  </si>
  <si>
    <t xml:space="preserve"> LG OLED65G6V </t>
  </si>
  <si>
    <t xml:space="preserve"> LG OLED65E6V </t>
  </si>
  <si>
    <t xml:space="preserve"> LG OLED65B6V </t>
  </si>
  <si>
    <t xml:space="preserve"> LG 86UH955V </t>
  </si>
  <si>
    <t xml:space="preserve"> LG 55EG910V - OLED </t>
  </si>
  <si>
    <t xml:space="preserve"> Humax Pure Vision UHD-04916 </t>
  </si>
  <si>
    <t xml:space="preserve"> Humax Pure Vision UHD-04316 </t>
  </si>
  <si>
    <t xml:space="preserve"> Hitachi 49HBT62 </t>
  </si>
  <si>
    <t xml:space="preserve"> Hitachi 40HB6T62 </t>
  </si>
  <si>
    <t xml:space="preserve"> Optoma HD142X </t>
  </si>
  <si>
    <t>Optoma</t>
  </si>
  <si>
    <t xml:space="preserve"> Philips PicoPix 3414 </t>
  </si>
  <si>
    <t xml:space="preserve"> BenQ TW529 </t>
  </si>
  <si>
    <t>BenQ</t>
  </si>
  <si>
    <t xml:space="preserve"> Epson EB-U04 </t>
  </si>
  <si>
    <t>Epson</t>
  </si>
  <si>
    <t xml:space="preserve"> Salora 58BHD2500 </t>
  </si>
  <si>
    <t xml:space="preserve"> Philips PicoPix 4935 </t>
  </si>
  <si>
    <t xml:space="preserve"> Acer P1500 </t>
  </si>
  <si>
    <t xml:space="preserve"> Epson EB-S04 </t>
  </si>
  <si>
    <t xml:space="preserve"> Optoma HD27 </t>
  </si>
  <si>
    <t xml:space="preserve"> Optoma GT1080e </t>
  </si>
  <si>
    <t xml:space="preserve"> Optoma H183X </t>
  </si>
  <si>
    <t xml:space="preserve"> Optoma DH400 </t>
  </si>
  <si>
    <t xml:space="preserve"> BenQ MH741 </t>
  </si>
  <si>
    <t xml:space="preserve"> Epson EH-TW5300 </t>
  </si>
  <si>
    <t xml:space="preserve"> Epson EB-W31 </t>
  </si>
  <si>
    <t xml:space="preserve"> Optoma GT1070Xe </t>
  </si>
  <si>
    <t xml:space="preserve"> Philips PicoPix 4010 </t>
  </si>
  <si>
    <t xml:space="preserve"> LG PF1000U </t>
  </si>
  <si>
    <t xml:space="preserve"> Acer P1185 </t>
  </si>
  <si>
    <t xml:space="preserve"> Acer P5515 </t>
  </si>
  <si>
    <t xml:space="preserve"> Philips PicoPix 4835 </t>
  </si>
  <si>
    <t xml:space="preserve"> BenQ MS527 </t>
  </si>
  <si>
    <t xml:space="preserve"> Epson EH-TW5350 </t>
  </si>
  <si>
    <t xml:space="preserve"> LG PH150G </t>
  </si>
  <si>
    <t xml:space="preserve"> Epson EH-TW6700 </t>
  </si>
  <si>
    <t xml:space="preserve"> BenQ TH683 </t>
  </si>
  <si>
    <t xml:space="preserve"> Philips PicoPix 3417W </t>
  </si>
  <si>
    <t xml:space="preserve"> Optoma ML750e </t>
  </si>
  <si>
    <t xml:space="preserve"> Optoma DH1017 </t>
  </si>
  <si>
    <t xml:space="preserve"> Epson EH-TW570 </t>
  </si>
  <si>
    <t xml:space="preserve"> Ricoh PJ X2240 </t>
  </si>
  <si>
    <t>Ricoh</t>
  </si>
  <si>
    <t xml:space="preserve"> LG PF1500G </t>
  </si>
  <si>
    <t xml:space="preserve"> Rif6 Cube </t>
  </si>
  <si>
    <t>Rif6</t>
  </si>
  <si>
    <t xml:space="preserve"> Optoma EH400 </t>
  </si>
  <si>
    <t xml:space="preserve"> BenQ W2000 </t>
  </si>
  <si>
    <t xml:space="preserve"> Optoma W402 </t>
  </si>
  <si>
    <t xml:space="preserve"> Optoma W340 </t>
  </si>
  <si>
    <t xml:space="preserve"> Optoma HD151X </t>
  </si>
  <si>
    <t xml:space="preserve"> LG PH450UG </t>
  </si>
  <si>
    <t xml:space="preserve"> BenQ W1070+ </t>
  </si>
  <si>
    <t xml:space="preserve"> BenQ W1070 </t>
  </si>
  <si>
    <t xml:space="preserve"> BenQ TH670 </t>
  </si>
  <si>
    <t xml:space="preserve"> Optoma GT5000 </t>
  </si>
  <si>
    <t xml:space="preserve"> Epson EB-W04 </t>
  </si>
  <si>
    <t xml:space="preserve"> BenQ W1080ST+ </t>
  </si>
  <si>
    <t xml:space="preserve"> Optoma GT760 </t>
  </si>
  <si>
    <t xml:space="preserve"> LG PW1000G </t>
  </si>
  <si>
    <t xml:space="preserve"> Epson EB-U32 </t>
  </si>
  <si>
    <t xml:space="preserve"> BenQ W1110 </t>
  </si>
  <si>
    <t xml:space="preserve"> BenQ W1090 </t>
  </si>
  <si>
    <t xml:space="preserve"> Optoma ML750ST </t>
  </si>
  <si>
    <t xml:space="preserve"> Optoma HD36 </t>
  </si>
  <si>
    <t xml:space="preserve"> Beam Labs Beam </t>
  </si>
  <si>
    <t>Beam</t>
  </si>
  <si>
    <t xml:space="preserve"> Salora 50BHD2000 </t>
  </si>
  <si>
    <t xml:space="preserve"> Optoma W400 </t>
  </si>
  <si>
    <t xml:space="preserve"> Optoma W330 </t>
  </si>
  <si>
    <t xml:space="preserve"> Optoma DH1009i </t>
  </si>
  <si>
    <t xml:space="preserve"> LG PW1500G </t>
  </si>
  <si>
    <t xml:space="preserve"> Epson EH-TW5210 </t>
  </si>
  <si>
    <t xml:space="preserve"> BenQ TH530 </t>
  </si>
  <si>
    <t xml:space="preserve"> Acer K135i </t>
  </si>
  <si>
    <t xml:space="preserve"> Acer C120 </t>
  </si>
  <si>
    <t xml:space="preserve"> Optoma H114 </t>
  </si>
  <si>
    <t xml:space="preserve"> Acer C205 </t>
  </si>
  <si>
    <t xml:space="preserve"> Philips PicoPix 4350 </t>
  </si>
  <si>
    <t xml:space="preserve"> Optoma W341 </t>
  </si>
  <si>
    <t xml:space="preserve"> LG PV150G </t>
  </si>
  <si>
    <t xml:space="preserve"> Epson EB-1960 </t>
  </si>
  <si>
    <t xml:space="preserve"> BenQ MX528 </t>
  </si>
  <si>
    <t xml:space="preserve"> BenQ TH682ST </t>
  </si>
  <si>
    <t xml:space="preserve"> Optoma W305ST </t>
  </si>
  <si>
    <t xml:space="preserve"> LG PH550G </t>
  </si>
  <si>
    <t xml:space="preserve"> JVC DLA-X5000 Wit </t>
  </si>
  <si>
    <t>JVC</t>
  </si>
  <si>
    <t xml:space="preserve"> BenQ MX631ST </t>
  </si>
  <si>
    <t xml:space="preserve"> BenQ MW632ST </t>
  </si>
  <si>
    <t xml:space="preserve"> BenQ MH856UST </t>
  </si>
  <si>
    <t xml:space="preserve"> Optoma X340 </t>
  </si>
  <si>
    <t xml:space="preserve"> Optoma W344 </t>
  </si>
  <si>
    <t xml:space="preserve"> Optoma W331 </t>
  </si>
  <si>
    <t xml:space="preserve"> Optoma S331 </t>
  </si>
  <si>
    <t xml:space="preserve"> Optoma HD28DSE </t>
  </si>
  <si>
    <t xml:space="preserve"> Optoma HD161X </t>
  </si>
  <si>
    <t xml:space="preserve"> Optoma HD140X </t>
  </si>
  <si>
    <t xml:space="preserve"> Optoma EH341 </t>
  </si>
  <si>
    <t xml:space="preserve"> Optoma EH330 </t>
  </si>
  <si>
    <t xml:space="preserve"> Optoma EH200ST </t>
  </si>
  <si>
    <t xml:space="preserve"> Optoma DH1020 </t>
  </si>
  <si>
    <t xml:space="preserve"> JVC LX-WX50 </t>
  </si>
  <si>
    <t xml:space="preserve"> JVC LX-FH50 </t>
  </si>
  <si>
    <t xml:space="preserve"> JVC DLA-X7500 Zwart </t>
  </si>
  <si>
    <t xml:space="preserve"> JVC DLA-X5500 Zwart </t>
  </si>
  <si>
    <t xml:space="preserve"> JVC DLA-X5500 Wit </t>
  </si>
  <si>
    <t xml:space="preserve"> Epson EB-W29 </t>
  </si>
  <si>
    <t xml:space="preserve"> Epson EB-S27 </t>
  </si>
  <si>
    <t xml:space="preserve"> BenQ W2000W </t>
  </si>
  <si>
    <t xml:space="preserve"> BenQ W1210ST </t>
  </si>
  <si>
    <t xml:space="preserve"> BenQ MX819ST </t>
  </si>
  <si>
    <t xml:space="preserve"> Acer P6600 </t>
  </si>
  <si>
    <t xml:space="preserve"> Acer H7550ST </t>
  </si>
  <si>
    <t xml:space="preserve"> Acer H7550BD </t>
  </si>
  <si>
    <t xml:space="preserve"> Acer H6518BD </t>
  </si>
  <si>
    <t xml:space="preserve"> Epson EB-X27 </t>
  </si>
  <si>
    <t xml:space="preserve"> JBL Charge 2 Plus Zwart </t>
  </si>
  <si>
    <t>JBL</t>
  </si>
  <si>
    <t xml:space="preserve"> SONOS PLAY:1 Wit </t>
  </si>
  <si>
    <t>SONOS</t>
  </si>
  <si>
    <t xml:space="preserve"> JBL Charge 3 Squad Special Edition </t>
  </si>
  <si>
    <t xml:space="preserve"> JBL Go Zwart </t>
  </si>
  <si>
    <t xml:space="preserve"> SONOS PLAY:1 Zwart </t>
  </si>
  <si>
    <t xml:space="preserve"> JBL Flip 3 Black Edition </t>
  </si>
  <si>
    <t xml:space="preserve"> Caliber HPG407BT </t>
  </si>
  <si>
    <t>Caliber</t>
  </si>
  <si>
    <t xml:space="preserve"> UE BOOM 2 Zwart </t>
  </si>
  <si>
    <t>UE</t>
  </si>
  <si>
    <t xml:space="preserve"> JBL Charge 3 Zwart </t>
  </si>
  <si>
    <t xml:space="preserve"> House of Marley Get Together Grijs </t>
  </si>
  <si>
    <t>House</t>
  </si>
  <si>
    <t xml:space="preserve"> JBL Go Mintgroen </t>
  </si>
  <si>
    <t xml:space="preserve"> JBL Flip 3 Zwart </t>
  </si>
  <si>
    <t xml:space="preserve"> Fresh 'n Rebel Rockbox Brick Fabriq Edition Black Limited Edition </t>
  </si>
  <si>
    <t>Fresh</t>
  </si>
  <si>
    <t xml:space="preserve"> Bose SoundLink Mini II Zwart </t>
  </si>
  <si>
    <t>Bose</t>
  </si>
  <si>
    <t xml:space="preserve"> iDance Audio Sing Cube BC100 Wit </t>
  </si>
  <si>
    <t>iDance</t>
  </si>
  <si>
    <t xml:space="preserve"> JBL Go Grijs </t>
  </si>
  <si>
    <t xml:space="preserve"> JBL Xtreme Zwart </t>
  </si>
  <si>
    <t xml:space="preserve"> SONOS PLAY:3 Wit </t>
  </si>
  <si>
    <t xml:space="preserve"> UE MEGABOOM Zwart </t>
  </si>
  <si>
    <t xml:space="preserve"> SONOS PLAY:5 Wit </t>
  </si>
  <si>
    <t xml:space="preserve"> Bose SoundLink III </t>
  </si>
  <si>
    <t xml:space="preserve"> JBL Go Blauw </t>
  </si>
  <si>
    <t xml:space="preserve"> ION Block Rocker 2016 </t>
  </si>
  <si>
    <t>ION</t>
  </si>
  <si>
    <t xml:space="preserve"> Bose SoundLink Mini II Zilver </t>
  </si>
  <si>
    <t xml:space="preserve"> Nikkei Bigboxx </t>
  </si>
  <si>
    <t>Nikkei</t>
  </si>
  <si>
    <t xml:space="preserve"> JBL Clip 2 Zwart </t>
  </si>
  <si>
    <t xml:space="preserve"> Bose SoundTouch 20 III Zwart </t>
  </si>
  <si>
    <t xml:space="preserve"> Bose SoundTouch 10 Zwart </t>
  </si>
  <si>
    <t xml:space="preserve"> SONOS PLAY:5 Zwart </t>
  </si>
  <si>
    <t xml:space="preserve"> Philips BT6000 Zwart </t>
  </si>
  <si>
    <t xml:space="preserve"> JBL Go Rood </t>
  </si>
  <si>
    <t xml:space="preserve"> UE ROLL 2 Zwart </t>
  </si>
  <si>
    <t xml:space="preserve"> Samsung R1 WAM1500 </t>
  </si>
  <si>
    <t xml:space="preserve"> UE BOOM 2 Rood </t>
  </si>
  <si>
    <t xml:space="preserve"> Marshall Kilburn Zwart </t>
  </si>
  <si>
    <t>Marshall</t>
  </si>
  <si>
    <t xml:space="preserve"> JBL Flip 3 Squad Special Edition </t>
  </si>
  <si>
    <t xml:space="preserve"> HEOS 1 HS2 Duo Pack Zwart </t>
  </si>
  <si>
    <t>HEOS</t>
  </si>
  <si>
    <t xml:space="preserve"> UE BOOM 2 Blauw </t>
  </si>
  <si>
    <t xml:space="preserve"> JBL Flip 3 Turquoise </t>
  </si>
  <si>
    <t xml:space="preserve"> JBL Flip 3 Rood </t>
  </si>
  <si>
    <t xml:space="preserve"> UE MEGABOOM Blauw </t>
  </si>
  <si>
    <t xml:space="preserve"> UE BOOM 2 Wit </t>
  </si>
  <si>
    <t xml:space="preserve"> Fresh 'n Rebel Rockbox Brick Fabriq Edition Zwart </t>
  </si>
  <si>
    <t xml:space="preserve"> iDance Audio Sing Cube BC100 Roze </t>
  </si>
  <si>
    <t xml:space="preserve"> JBL Flip 3 Grijs </t>
  </si>
  <si>
    <t xml:space="preserve"> JBL Go Oranje </t>
  </si>
  <si>
    <t xml:space="preserve"> Bose SoundTouch 30 III Zwart </t>
  </si>
  <si>
    <t xml:space="preserve"> JBL Go Roze </t>
  </si>
  <si>
    <t xml:space="preserve"> JBL Flip 3 Blauw </t>
  </si>
  <si>
    <t xml:space="preserve"> Samsung R3 WAM3501 </t>
  </si>
  <si>
    <t xml:space="preserve"> Philips BT110B </t>
  </si>
  <si>
    <t xml:space="preserve"> JBL Charge 3 Grijs </t>
  </si>
  <si>
    <t xml:space="preserve"> Bose SoundTouch 20 III Wit </t>
  </si>
  <si>
    <t xml:space="preserve"> Trust Urban Deci Blauw </t>
  </si>
  <si>
    <t>Trust</t>
  </si>
  <si>
    <t xml:space="preserve"> JBL Pulse 2 Zwart </t>
  </si>
  <si>
    <t xml:space="preserve"> Jabra Solemate zwart </t>
  </si>
  <si>
    <t>Jabra</t>
  </si>
  <si>
    <t xml:space="preserve"> Bose SoundLink Colour Zwart </t>
  </si>
  <si>
    <t xml:space="preserve"> Philips SD700B </t>
  </si>
  <si>
    <t xml:space="preserve"> ION Block Party Live </t>
  </si>
  <si>
    <t xml:space="preserve"> Trust Urban Deci Oranje </t>
  </si>
  <si>
    <t xml:space="preserve"> Samsung R3 WAM3500 </t>
  </si>
  <si>
    <t xml:space="preserve"> Libratone Zipp Donkergrijs </t>
  </si>
  <si>
    <t>Libratone</t>
  </si>
  <si>
    <t xml:space="preserve"> Philips BT2200B </t>
  </si>
  <si>
    <t xml:space="preserve"> Caliber HPG507BT </t>
  </si>
  <si>
    <t xml:space="preserve"> Sony SRS-XB3 Zwart </t>
  </si>
  <si>
    <t xml:space="preserve"> JBL Clip 2 Squad </t>
  </si>
  <si>
    <t xml:space="preserve"> Bose SoundTouch 10 Wit </t>
  </si>
  <si>
    <t xml:space="preserve"> Fresh 'n Rebel Rockbox Brick Fabriq Edition Mintgroen </t>
  </si>
  <si>
    <t xml:space="preserve"> Veho 360 Mode Retro </t>
  </si>
  <si>
    <t>Veho</t>
  </si>
  <si>
    <t xml:space="preserve"> UE ROLL 2 Paars </t>
  </si>
  <si>
    <t xml:space="preserve"> Samsung R1 WAM1501 </t>
  </si>
  <si>
    <t xml:space="preserve"> JBL Charge 3 Blauw </t>
  </si>
  <si>
    <t xml:space="preserve"> Yamaha WX-010 MusicCast Zwart </t>
  </si>
  <si>
    <t>Yamaha</t>
  </si>
  <si>
    <t xml:space="preserve"> SONOS PLAY:3 Zwart </t>
  </si>
  <si>
    <t xml:space="preserve"> Libratone Zipp Mini Turquoise </t>
  </si>
  <si>
    <t xml:space="preserve"> Harman Kardon Aura Studio </t>
  </si>
  <si>
    <t>Harman</t>
  </si>
  <si>
    <t xml:space="preserve"> Yamaha WX-010 MusicCast Wit </t>
  </si>
  <si>
    <t xml:space="preserve"> Libratone Zipp Mini Donkergrijs </t>
  </si>
  <si>
    <t xml:space="preserve"> Harman Kardon Onyx Mini Zwart </t>
  </si>
  <si>
    <t xml:space="preserve"> UE BOOM 2 Groen </t>
  </si>
  <si>
    <t xml:space="preserve"> JBL Xtreme Squad Special Edition </t>
  </si>
  <si>
    <t xml:space="preserve"> JBL Go Geel </t>
  </si>
  <si>
    <t xml:space="preserve"> UE ROLL 2 Blauw </t>
  </si>
  <si>
    <t xml:space="preserve"> Caliber HPG415BT Grijs </t>
  </si>
  <si>
    <t xml:space="preserve"> Bose SoundTouch 10 Duo Pack Zwart </t>
  </si>
  <si>
    <t xml:space="preserve"> Philips Shoqbox SB300 </t>
  </si>
  <si>
    <t xml:space="preserve"> Marshall Woburn Zwart </t>
  </si>
  <si>
    <t xml:space="preserve"> Marshall Kilburn Creme </t>
  </si>
  <si>
    <t xml:space="preserve"> Libratone Zipp Turquoise </t>
  </si>
  <si>
    <t xml:space="preserve"> Libratone Zipp Lichtgrijs </t>
  </si>
  <si>
    <t xml:space="preserve"> JBL Charge 3 Rood </t>
  </si>
  <si>
    <t xml:space="preserve"> ION Plunge </t>
  </si>
  <si>
    <t xml:space="preserve"> Idance Audio Mini Cube 3 CM-3 Zwart </t>
  </si>
  <si>
    <t>Idance</t>
  </si>
  <si>
    <t xml:space="preserve"> HEOS 5 HS2 Zwart </t>
  </si>
  <si>
    <t xml:space="preserve"> HEOS 1 HS2 Duo Pack Wit </t>
  </si>
  <si>
    <t xml:space="preserve"> Fresh 'n Rebel Rockbox Cube Fabriq Edition Zwart </t>
  </si>
  <si>
    <t xml:space="preserve"> Libratone Zipp Rood </t>
  </si>
  <si>
    <t xml:space="preserve"> JBL Clip 2 Turquoise </t>
  </si>
  <si>
    <t xml:space="preserve"> JAM Heavy Metal </t>
  </si>
  <si>
    <t>JAM</t>
  </si>
  <si>
    <t>Maxwell</t>
  </si>
  <si>
    <t xml:space="preserve"> JBL Xtreme Blauw </t>
  </si>
  <si>
    <t xml:space="preserve"> House of Marley Get Together Denim </t>
  </si>
  <si>
    <t xml:space="preserve"> Trust Urban Yzo Oranje </t>
  </si>
  <si>
    <t xml:space="preserve"> Samsung R6 WAM6500 </t>
  </si>
  <si>
    <t xml:space="preserve"> JBL Charge 3 Turquoise </t>
  </si>
  <si>
    <t xml:space="preserve"> JAMOJI Winking tongue out </t>
  </si>
  <si>
    <t>JAMOJI</t>
  </si>
  <si>
    <t xml:space="preserve"> ION Cornerstone </t>
  </si>
  <si>
    <t xml:space="preserve"> HEOS 3 HS2 Wit </t>
  </si>
  <si>
    <t xml:space="preserve"> Caliber HPG510BT Zwart </t>
  </si>
  <si>
    <t xml:space="preserve"> JBL Clip 2 Blauw </t>
  </si>
  <si>
    <t xml:space="preserve"> iDance Audio Mini Blaster BM-1 Wit </t>
  </si>
  <si>
    <t xml:space="preserve"> Harman Kardon Go+Play Zwart </t>
  </si>
  <si>
    <t xml:space="preserve"> Sony SRS-X11 Zwart </t>
  </si>
  <si>
    <t xml:space="preserve"> Philips SD700A </t>
  </si>
  <si>
    <t xml:space="preserve"> Philips izzy BM5 Zwart </t>
  </si>
  <si>
    <t xml:space="preserve"> House of Marley Get Together Blauw </t>
  </si>
  <si>
    <t xml:space="preserve"> Hercules WAE Outdoor 04Plus Blauw </t>
  </si>
  <si>
    <t>Hercules</t>
  </si>
  <si>
    <t xml:space="preserve"> Fugoo Sport </t>
  </si>
  <si>
    <t>Fugoo</t>
  </si>
  <si>
    <t xml:space="preserve"> Caliber HPG415BT Zwart </t>
  </si>
  <si>
    <t xml:space="preserve"> Bose SoundLink Colour Wit </t>
  </si>
  <si>
    <t xml:space="preserve"> UE MEGABOOM Rood </t>
  </si>
  <si>
    <t xml:space="preserve"> UE MEGABOOM Paars </t>
  </si>
  <si>
    <t xml:space="preserve"> Sony SRS-X99 </t>
  </si>
  <si>
    <t xml:space="preserve"> Samsung R5 WAM5500 </t>
  </si>
  <si>
    <t xml:space="preserve"> Philips izzy BM5 + BM50 </t>
  </si>
  <si>
    <t xml:space="preserve"> Libratone Zipp Mini Rood </t>
  </si>
  <si>
    <t xml:space="preserve"> JBL Flip 4 Zwart </t>
  </si>
  <si>
    <t xml:space="preserve"> Fresh 'n Rebel Rockbox Fold Fabriq Edition Blauw </t>
  </si>
  <si>
    <t xml:space="preserve"> Dali Katch Blauw </t>
  </si>
  <si>
    <t>Dali</t>
  </si>
  <si>
    <t xml:space="preserve"> Bang &amp; Olufsen BeoPlay A1 Groen </t>
  </si>
  <si>
    <t>Bang</t>
  </si>
  <si>
    <t xml:space="preserve"> Bang &amp; Olufsen Beolit 15 Zwart </t>
  </si>
  <si>
    <t>Maand</t>
  </si>
  <si>
    <t>Rijlabels</t>
  </si>
  <si>
    <t>Eindtotaal</t>
  </si>
  <si>
    <t>Kolomlabels</t>
  </si>
  <si>
    <t>Verkoop</t>
  </si>
  <si>
    <t>Product</t>
  </si>
  <si>
    <t>Draaitabel met horizontale Staafgrafiek van de verkoop per manager</t>
  </si>
  <si>
    <t>Som van Verkoop</t>
  </si>
  <si>
    <t>Itemlabels in tabelvorm weergeven en Itemlabels herhalen (kan ook via Hulpmiddelen- Rapportindeling)</t>
  </si>
  <si>
    <t>Verwijder de gekopieerde data - verplaats kaart en geef eventueel dezelfde thema kleur</t>
  </si>
  <si>
    <t>Maak een draaitabel die we kunnen gebruiken voor een Sparklijngrafiek zoals in het voorbeeld dashboard</t>
  </si>
  <si>
    <t>Nederland</t>
  </si>
  <si>
    <t>In een later tijdstip maken we deze sparklijn grafiek in het dashboard af</t>
  </si>
  <si>
    <r>
      <t xml:space="preserve">      </t>
    </r>
    <r>
      <rPr>
        <i/>
        <sz val="9"/>
        <color theme="1"/>
        <rFont val="Calibri"/>
        <family val="2"/>
        <scheme val="minor"/>
      </rPr>
      <t>Afbeelding van draaitabel kaart</t>
    </r>
  </si>
  <si>
    <t>Draaitabel met Lijngrafiek voor Coolblue en BCC</t>
  </si>
  <si>
    <t>Provincie</t>
  </si>
  <si>
    <t>Zuid Holland</t>
  </si>
  <si>
    <t>Noord Holland</t>
  </si>
  <si>
    <t>Noord Limburg</t>
  </si>
  <si>
    <t>Zuid Limburg</t>
  </si>
  <si>
    <t>Brabant</t>
  </si>
  <si>
    <t>Groningen</t>
  </si>
  <si>
    <t>Verkoop omzet totaal en per keten</t>
  </si>
  <si>
    <t>Staat</t>
  </si>
  <si>
    <t>Alle ketens</t>
  </si>
  <si>
    <t>Totaal trend</t>
  </si>
  <si>
    <t>Next Look</t>
  </si>
  <si>
    <t>Ralph Lauren</t>
  </si>
  <si>
    <t>Verkoop omzet van Mode en design groep dashboard</t>
  </si>
  <si>
    <t>Toont grafisch het verschil in % per jaar - per maand - per winkelketen</t>
  </si>
  <si>
    <t>Toont met data het verschil in % per jaar - per maand - per winkelketen</t>
  </si>
  <si>
    <t>▲</t>
  </si>
  <si>
    <t>▼</t>
  </si>
  <si>
    <t>Voorbeeld</t>
  </si>
  <si>
    <t>2016</t>
  </si>
  <si>
    <t>2017</t>
  </si>
  <si>
    <t xml:space="preserve">Verschil </t>
  </si>
  <si>
    <t>% verschil</t>
  </si>
  <si>
    <t>``</t>
  </si>
  <si>
    <t>jan</t>
  </si>
  <si>
    <t>feb</t>
  </si>
  <si>
    <t>mrt</t>
  </si>
  <si>
    <t>apr</t>
  </si>
  <si>
    <t>mei</t>
  </si>
  <si>
    <t>jun</t>
  </si>
  <si>
    <t>jul</t>
  </si>
  <si>
    <t>aug</t>
  </si>
  <si>
    <t>sep</t>
  </si>
  <si>
    <t>okt</t>
  </si>
  <si>
    <t>nov</t>
  </si>
  <si>
    <r>
      <rPr>
        <i/>
        <sz val="11"/>
        <color theme="1"/>
        <rFont val="Calibri"/>
        <family val="2"/>
        <scheme val="minor"/>
      </rPr>
      <t>Verwijder alle subtotalen en Totalen:</t>
    </r>
    <r>
      <rPr>
        <sz val="11"/>
        <color theme="1"/>
        <rFont val="Calibri"/>
        <family val="2"/>
        <scheme val="minor"/>
      </rPr>
      <t xml:space="preserve"> </t>
    </r>
    <r>
      <rPr>
        <b/>
        <sz val="11"/>
        <color theme="1"/>
        <rFont val="Calibri"/>
        <family val="2"/>
        <scheme val="minor"/>
      </rPr>
      <t>Ontwerpen</t>
    </r>
    <r>
      <rPr>
        <sz val="11"/>
        <color theme="1"/>
        <rFont val="Calibri"/>
        <family val="2"/>
        <scheme val="minor"/>
      </rPr>
      <t xml:space="preserve"> - </t>
    </r>
    <r>
      <rPr>
        <b/>
        <sz val="11"/>
        <color theme="1"/>
        <rFont val="Calibri"/>
        <family val="2"/>
        <scheme val="minor"/>
      </rPr>
      <t xml:space="preserve">Subtotalen </t>
    </r>
    <r>
      <rPr>
        <sz val="11"/>
        <color theme="1"/>
        <rFont val="Calibri"/>
        <family val="2"/>
        <scheme val="minor"/>
      </rPr>
      <t>en</t>
    </r>
    <r>
      <rPr>
        <b/>
        <sz val="11"/>
        <color theme="1"/>
        <rFont val="Calibri"/>
        <family val="2"/>
        <scheme val="minor"/>
      </rPr>
      <t xml:space="preserve"> Eindtotalen</t>
    </r>
    <r>
      <rPr>
        <sz val="11"/>
        <color theme="1"/>
        <rFont val="Calibri"/>
        <family val="2"/>
        <scheme val="minor"/>
      </rPr>
      <t xml:space="preserve"> uit of niet weergeven</t>
    </r>
  </si>
  <si>
    <r>
      <t xml:space="preserve">Datums worden in Excel 2016 automatisch gegroepeerd, bij oudere Office pakketten - gebruik rechterklik - </t>
    </r>
    <r>
      <rPr>
        <b/>
        <sz val="11"/>
        <color theme="1"/>
        <rFont val="Calibri"/>
        <family val="2"/>
        <scheme val="minor"/>
      </rPr>
      <t>Groeperen</t>
    </r>
    <r>
      <rPr>
        <sz val="11"/>
        <color theme="1"/>
        <rFont val="Calibri"/>
        <family val="2"/>
        <scheme val="minor"/>
      </rPr>
      <t xml:space="preserve"> </t>
    </r>
  </si>
  <si>
    <r>
      <rPr>
        <b/>
        <sz val="11"/>
        <color theme="1"/>
        <rFont val="Calibri"/>
        <family val="2"/>
        <scheme val="minor"/>
      </rPr>
      <t>Filter</t>
    </r>
    <r>
      <rPr>
        <sz val="11"/>
        <color theme="1"/>
        <rFont val="Calibri"/>
        <family val="2"/>
        <scheme val="minor"/>
      </rPr>
      <t xml:space="preserve"> de winkels op </t>
    </r>
    <r>
      <rPr>
        <b/>
        <sz val="11"/>
        <color theme="1"/>
        <rFont val="Calibri"/>
        <family val="2"/>
        <scheme val="minor"/>
      </rPr>
      <t xml:space="preserve">Coolblue </t>
    </r>
    <r>
      <rPr>
        <sz val="11"/>
        <color theme="1"/>
        <rFont val="Calibri"/>
        <family val="2"/>
        <scheme val="minor"/>
      </rPr>
      <t>en</t>
    </r>
    <r>
      <rPr>
        <b/>
        <sz val="11"/>
        <color theme="1"/>
        <rFont val="Calibri"/>
        <family val="2"/>
        <scheme val="minor"/>
      </rPr>
      <t xml:space="preserve"> BCC</t>
    </r>
  </si>
  <si>
    <t>Regio Manager</t>
  </si>
  <si>
    <t>Coolblue</t>
  </si>
  <si>
    <t>Deze formule kopieeren er een = teken voor zetten en de taarttabel te koppelen met de cel waar de formule instaat</t>
  </si>
  <si>
    <t>Draaitabel met Taartgrafiek van de verkoop per Winkel voor BCC en Coolblue</t>
  </si>
  <si>
    <t>Filter de winkels BCC en Coolblue</t>
  </si>
  <si>
    <t>voorbeeld van Functie TEKEN in A2</t>
  </si>
  <si>
    <t>A14&amp;TEKEN(10)&amp;TEKST(DRAAITABEL.OPHALEN("Som van Verkoop";$A$13;"Winkels";"BCC ");"€#.##")&amp;TEKEN(10)&amp;TEKST(DRAAITABEL.OPHALEN("Totaal %";$A$13;"Winkels";"BCC ");"0%")</t>
  </si>
  <si>
    <t>Maak een grafisch dashboard waar de volgende onderdelen in moeten zitten:</t>
  </si>
  <si>
    <t>Totale omzet per Categorie</t>
  </si>
  <si>
    <t>Verschil omzet van Regiomanagers</t>
  </si>
  <si>
    <t>(Meerdere items)</t>
  </si>
  <si>
    <t>dec</t>
  </si>
  <si>
    <r>
      <rPr>
        <i/>
        <sz val="11"/>
        <color theme="1"/>
        <rFont val="Calibri"/>
        <family val="2"/>
        <scheme val="minor"/>
      </rPr>
      <t>Verwijder titels door</t>
    </r>
    <r>
      <rPr>
        <sz val="11"/>
        <color theme="1"/>
        <rFont val="Calibri"/>
        <family val="2"/>
        <scheme val="minor"/>
      </rPr>
      <t xml:space="preserve">: rechterklik op een label - </t>
    </r>
    <r>
      <rPr>
        <b/>
        <sz val="11"/>
        <color theme="1"/>
        <rFont val="Calibri"/>
        <family val="2"/>
        <scheme val="minor"/>
      </rPr>
      <t>Alle veldknoppen verbergen in grafiek of via Analyseren - Veldknoppen - alles verbergen</t>
    </r>
  </si>
  <si>
    <t>Legenda verplaatsen (verslepen) naar boven en Grafiektitel plaatsen via het plusteken naar linkerbovenhoek</t>
  </si>
  <si>
    <t>Draaitabel met horizontale Staafgrafiek van de verkoop per categorie voor Coolblue en BCC</t>
  </si>
  <si>
    <t xml:space="preserve">Draaitabellen met SparkLijngrafiek van de totale verkoop per Regio manager voor BCC en Coolblue </t>
  </si>
  <si>
    <t>Legenda verwijderen via het plusteken in rechterbovenhoek of delete</t>
  </si>
  <si>
    <t>Geef de draaitabel de naam: Lijntabel1</t>
  </si>
  <si>
    <r>
      <t xml:space="preserve">Selecteer draaitabel - </t>
    </r>
    <r>
      <rPr>
        <b/>
        <sz val="11"/>
        <color theme="1"/>
        <rFont val="Calibri"/>
        <family val="2"/>
        <scheme val="minor"/>
      </rPr>
      <t>Invoegen</t>
    </r>
    <r>
      <rPr>
        <sz val="11"/>
        <color theme="1"/>
        <rFont val="Calibri"/>
        <family val="2"/>
        <scheme val="minor"/>
      </rPr>
      <t xml:space="preserve"> - kies </t>
    </r>
    <r>
      <rPr>
        <b/>
        <sz val="11"/>
        <color theme="1"/>
        <rFont val="Calibri"/>
        <family val="2"/>
        <scheme val="minor"/>
      </rPr>
      <t>Taartgrafiek</t>
    </r>
    <r>
      <rPr>
        <sz val="11"/>
        <color theme="1"/>
        <rFont val="Calibri"/>
        <family val="2"/>
        <scheme val="minor"/>
      </rPr>
      <t xml:space="preserve"> en verwijder de titels door: rechterklik - </t>
    </r>
    <r>
      <rPr>
        <b/>
        <sz val="11"/>
        <color theme="1"/>
        <rFont val="Calibri"/>
        <family val="2"/>
        <scheme val="minor"/>
      </rPr>
      <t>Alle veldknoppen verbergen in grafiek</t>
    </r>
  </si>
  <si>
    <r>
      <t>Plaats Eindtotalen indien nodig onder de kolommen -</t>
    </r>
    <r>
      <rPr>
        <b/>
        <sz val="11"/>
        <color theme="1"/>
        <rFont val="Calibri"/>
        <family val="2"/>
        <scheme val="minor"/>
      </rPr>
      <t xml:space="preserve"> Ontwerpen - Eindtotalen </t>
    </r>
    <r>
      <rPr>
        <sz val="11"/>
        <color theme="1"/>
        <rFont val="Calibri"/>
        <family val="2"/>
        <scheme val="minor"/>
      </rPr>
      <t xml:space="preserve">- </t>
    </r>
    <r>
      <rPr>
        <i/>
        <sz val="11"/>
        <color theme="1"/>
        <rFont val="Calibri"/>
        <family val="2"/>
        <scheme val="minor"/>
      </rPr>
      <t>Aleen aan voor kollommen</t>
    </r>
  </si>
  <si>
    <t>A14&amp;TEKEN(10)&amp;TEKST(DRAAITABEL.OPHALEN("Som van Verkoop";$A$13;"Winkel";A14);"€#.##")&amp;TEKEN(10)&amp;TEKST(DRAAITABEL.OPHALEN("Totaal %";$A$13;"Winkel";A14);"0%")</t>
  </si>
  <si>
    <t>Draaitabel 1 de naam "Totalen_Sparklijntabel1"</t>
  </si>
  <si>
    <t>Draaitabel 2 de naam "Sparklijn_BCC1"</t>
  </si>
  <si>
    <t>Draaitabel 3 de naam "Sparklijn_Coolblue1"</t>
  </si>
  <si>
    <t>Draaitabel met Maptabel van de verkoop per Regio (Alleen beschikbaar in Office 365)</t>
  </si>
  <si>
    <t>Gebruik van Sparklijnen in een cel om voortgangen te vergelijken</t>
  </si>
  <si>
    <t>Alle items beveilging en opmaken</t>
  </si>
  <si>
    <t>Nieuwe gegevens automatisch laten bijwerken - Vernieuwen</t>
  </si>
  <si>
    <t>Taarttabel met dynamische legenda's voor % en omzet in €</t>
  </si>
  <si>
    <t>Limburg</t>
  </si>
  <si>
    <t>Winkels Alleen BCC en Coolblue</t>
  </si>
  <si>
    <t>Beide Winkel</t>
  </si>
  <si>
    <t xml:space="preserve">Alleen de omzet tussen 2 winkels vergelijken bijv. BCC en Coolblue </t>
  </si>
  <si>
    <t>Totale omzet grafisch met een lijngrafiek</t>
  </si>
  <si>
    <t>Via een draaitabel omzetten van jaren/maanden per winkel etc laten zien in het dashboard</t>
  </si>
  <si>
    <t>Met een paar klikken de juiste gegevens in beeld krijgen m.b.v Slicers</t>
  </si>
  <si>
    <t>Dashboard voorbeeld</t>
  </si>
  <si>
    <t>Opbouw toelichting cursisten</t>
  </si>
  <si>
    <t>Lijntabel maken</t>
  </si>
  <si>
    <t>Categorytabel maken</t>
  </si>
  <si>
    <t>Managertabel maken</t>
  </si>
  <si>
    <t>Taarttabel maken met formules</t>
  </si>
  <si>
    <t>Sparkline_tabellen maken</t>
  </si>
  <si>
    <t>Inhoudsopgave</t>
  </si>
  <si>
    <t xml:space="preserve">Excel Dashboards maken inhoudsopgave </t>
  </si>
  <si>
    <t>2018</t>
  </si>
  <si>
    <r>
      <t xml:space="preserve">1. Maak een tabel van de data in scheet </t>
    </r>
    <r>
      <rPr>
        <b/>
        <sz val="11"/>
        <color theme="1"/>
        <rFont val="Calibri"/>
        <family val="2"/>
        <scheme val="minor"/>
      </rPr>
      <t>Database Electronics</t>
    </r>
    <r>
      <rPr>
        <sz val="11"/>
        <color theme="1"/>
        <rFont val="Calibri"/>
        <family val="2"/>
        <scheme val="minor"/>
      </rPr>
      <t xml:space="preserve"> - ctrl +a - </t>
    </r>
    <r>
      <rPr>
        <b/>
        <sz val="11"/>
        <color theme="1"/>
        <rFont val="Calibri"/>
        <family val="2"/>
        <scheme val="minor"/>
      </rPr>
      <t>Opmaken als tabel</t>
    </r>
    <r>
      <rPr>
        <sz val="11"/>
        <color theme="1"/>
        <rFont val="Calibri"/>
        <family val="2"/>
        <scheme val="minor"/>
      </rPr>
      <t xml:space="preserve"> (altijd tabellen gebruiken in een database)</t>
    </r>
  </si>
  <si>
    <t>Geef de database Electronics tabel de naam: -  Data</t>
  </si>
  <si>
    <r>
      <t xml:space="preserve">2. Sleep de </t>
    </r>
    <r>
      <rPr>
        <b/>
        <sz val="11"/>
        <color theme="1"/>
        <rFont val="Calibri"/>
        <family val="2"/>
        <scheme val="minor"/>
      </rPr>
      <t>Datum (jaar en Maand)</t>
    </r>
    <r>
      <rPr>
        <sz val="11"/>
        <color theme="1"/>
        <rFont val="Calibri"/>
        <family val="2"/>
        <scheme val="minor"/>
      </rPr>
      <t xml:space="preserve"> naar Rij, </t>
    </r>
    <r>
      <rPr>
        <b/>
        <sz val="11"/>
        <color theme="1"/>
        <rFont val="Calibri"/>
        <family val="2"/>
        <scheme val="minor"/>
      </rPr>
      <t>Winkel</t>
    </r>
    <r>
      <rPr>
        <sz val="11"/>
        <color theme="1"/>
        <rFont val="Calibri"/>
        <family val="2"/>
        <scheme val="minor"/>
      </rPr>
      <t xml:space="preserve"> naar kolom en </t>
    </r>
    <r>
      <rPr>
        <b/>
        <sz val="11"/>
        <color theme="1"/>
        <rFont val="Calibri"/>
        <family val="2"/>
        <scheme val="minor"/>
      </rPr>
      <t>Verkoop</t>
    </r>
    <r>
      <rPr>
        <sz val="11"/>
        <color theme="1"/>
        <rFont val="Calibri"/>
        <family val="2"/>
        <scheme val="minor"/>
      </rPr>
      <t xml:space="preserve"> naar Waarde</t>
    </r>
  </si>
  <si>
    <r>
      <t xml:space="preserve">3. Waarden een Notatie geven: rechterklik - </t>
    </r>
    <r>
      <rPr>
        <b/>
        <sz val="11"/>
        <color theme="1"/>
        <rFont val="Calibri"/>
        <family val="2"/>
        <scheme val="minor"/>
      </rPr>
      <t>Waardenveld instellingen</t>
    </r>
    <r>
      <rPr>
        <sz val="11"/>
        <color theme="1"/>
        <rFont val="Calibri"/>
        <family val="2"/>
        <scheme val="minor"/>
      </rPr>
      <t xml:space="preserve"> - </t>
    </r>
    <r>
      <rPr>
        <b/>
        <sz val="11"/>
        <color theme="1"/>
        <rFont val="Calibri"/>
        <family val="2"/>
        <scheme val="minor"/>
      </rPr>
      <t>Getalnotie</t>
    </r>
    <r>
      <rPr>
        <sz val="11"/>
        <color theme="1"/>
        <rFont val="Calibri"/>
        <family val="2"/>
        <scheme val="minor"/>
      </rPr>
      <t xml:space="preserve"> - kies Getal - 0 decimalen - OK - OK</t>
    </r>
  </si>
  <si>
    <t xml:space="preserve">1. Maak de draaitabelvelden leeg </t>
  </si>
  <si>
    <t>2. Geef de draaitabel de naam: Categorietabel1</t>
  </si>
  <si>
    <r>
      <t xml:space="preserve">4. Selecteer draaitabel - Invoegen - kies </t>
    </r>
    <r>
      <rPr>
        <b/>
        <sz val="11"/>
        <color theme="1"/>
        <rFont val="Calibri"/>
        <family val="2"/>
        <scheme val="minor"/>
      </rPr>
      <t>Staafgrafiek horizontaal</t>
    </r>
    <r>
      <rPr>
        <sz val="11"/>
        <color theme="1"/>
        <rFont val="Calibri"/>
        <family val="2"/>
        <scheme val="minor"/>
      </rPr>
      <t xml:space="preserve"> en verwijder titels door: rechterklik - </t>
    </r>
    <r>
      <rPr>
        <b/>
        <sz val="11"/>
        <color theme="1"/>
        <rFont val="Calibri"/>
        <family val="2"/>
        <scheme val="minor"/>
      </rPr>
      <t xml:space="preserve">Alle veldknoppen verbergen </t>
    </r>
    <r>
      <rPr>
        <sz val="11"/>
        <color theme="1"/>
        <rFont val="Calibri"/>
        <family val="2"/>
        <scheme val="minor"/>
      </rPr>
      <t xml:space="preserve">in grafiek </t>
    </r>
  </si>
  <si>
    <t>5. Legenda verwijderen via het plusteken in rechterbovenhoek of delete</t>
  </si>
  <si>
    <t>6. Activeer Grafiektitel en noem deze Verkoop per Categorie</t>
  </si>
  <si>
    <t>2. Geef de draaitabel de naam: Managertabel1</t>
  </si>
  <si>
    <r>
      <t xml:space="preserve">3. Sleep de </t>
    </r>
    <r>
      <rPr>
        <b/>
        <sz val="11"/>
        <color theme="1"/>
        <rFont val="Calibri"/>
        <family val="2"/>
        <scheme val="minor"/>
      </rPr>
      <t>Regio manager</t>
    </r>
    <r>
      <rPr>
        <sz val="11"/>
        <color theme="1"/>
        <rFont val="Calibri"/>
        <family val="2"/>
        <scheme val="minor"/>
      </rPr>
      <t xml:space="preserve"> naar Rij, </t>
    </r>
    <r>
      <rPr>
        <b/>
        <sz val="11"/>
        <color theme="1"/>
        <rFont val="Calibri"/>
        <family val="2"/>
        <scheme val="minor"/>
      </rPr>
      <t>Winkel</t>
    </r>
    <r>
      <rPr>
        <sz val="11"/>
        <color theme="1"/>
        <rFont val="Calibri"/>
        <family val="2"/>
        <scheme val="minor"/>
      </rPr>
      <t xml:space="preserve"> naar kolom en </t>
    </r>
    <r>
      <rPr>
        <b/>
        <sz val="11"/>
        <color theme="1"/>
        <rFont val="Calibri"/>
        <family val="2"/>
        <scheme val="minor"/>
      </rPr>
      <t>Verkoop</t>
    </r>
    <r>
      <rPr>
        <sz val="11"/>
        <color theme="1"/>
        <rFont val="Calibri"/>
        <family val="2"/>
        <scheme val="minor"/>
      </rPr>
      <t xml:space="preserve"> naar Waarde -Filter op Coolbue en BCC</t>
    </r>
  </si>
  <si>
    <r>
      <t xml:space="preserve">4. Selecteer draaitabel - </t>
    </r>
    <r>
      <rPr>
        <b/>
        <sz val="11"/>
        <color theme="1"/>
        <rFont val="Calibri"/>
        <family val="2"/>
        <scheme val="minor"/>
      </rPr>
      <t>Invoegen</t>
    </r>
    <r>
      <rPr>
        <sz val="11"/>
        <color theme="1"/>
        <rFont val="Calibri"/>
        <family val="2"/>
        <scheme val="minor"/>
      </rPr>
      <t xml:space="preserve"> - kies </t>
    </r>
    <r>
      <rPr>
        <b/>
        <sz val="11"/>
        <color theme="1"/>
        <rFont val="Calibri"/>
        <family val="2"/>
        <scheme val="minor"/>
      </rPr>
      <t>Staafgrafiek horizontaal</t>
    </r>
    <r>
      <rPr>
        <sz val="11"/>
        <color theme="1"/>
        <rFont val="Calibri"/>
        <family val="2"/>
        <scheme val="minor"/>
      </rPr>
      <t xml:space="preserve"> en verwijder veldtitels door: rechterklik - </t>
    </r>
    <r>
      <rPr>
        <i/>
        <sz val="11"/>
        <color theme="1"/>
        <rFont val="Calibri"/>
        <family val="2"/>
        <scheme val="minor"/>
      </rPr>
      <t>Alle veldknoppen verbergen in grafiek</t>
    </r>
  </si>
  <si>
    <t>5. Legenda verwijderen via het plusteken in rechterbovenhoek (uitvinken) of delete</t>
  </si>
  <si>
    <t>6. Geef de Grafiektitel de naam - Verkoop per Regio Manager</t>
  </si>
  <si>
    <r>
      <t>Plaats Eindtotaal - Alleen voor rijen:</t>
    </r>
    <r>
      <rPr>
        <b/>
        <sz val="11"/>
        <color theme="1"/>
        <rFont val="Calibri"/>
        <family val="2"/>
        <scheme val="minor"/>
      </rPr>
      <t xml:space="preserve"> Ontwerpen - Eindtotalen </t>
    </r>
    <r>
      <rPr>
        <sz val="11"/>
        <color theme="1"/>
        <rFont val="Calibri"/>
        <family val="2"/>
        <scheme val="minor"/>
      </rPr>
      <t>-</t>
    </r>
    <r>
      <rPr>
        <i/>
        <sz val="11"/>
        <color theme="1"/>
        <rFont val="Calibri"/>
        <family val="2"/>
        <scheme val="minor"/>
      </rPr>
      <t>Alleen aan voor rijen</t>
    </r>
  </si>
  <si>
    <t>3. Sorteer de regiomanagers in de rijen van A tot Z eventueel de maanden ook (van oud naar nieuw)</t>
  </si>
  <si>
    <t>5. Kopieer de hele draaitabel en plak deze 2 keer onder elkaar zodat er in totaal 3 draaitabellen staan</t>
  </si>
  <si>
    <t xml:space="preserve"> Samsung Galaxy Tab S2 9,7 inch 32GB Zwart 2017 </t>
  </si>
  <si>
    <t xml:space="preserve"> Samsung Galaxy Tab S2 8 inch 32GB Zwart 2017 </t>
  </si>
  <si>
    <t xml:space="preserve"> Samsung Galaxy Tab S2 8 inch 32GB Wit 2017 </t>
  </si>
  <si>
    <t xml:space="preserve"> Samsung Galaxy Tab S2 9,7 inch 32GB Goud 2017 </t>
  </si>
  <si>
    <t xml:space="preserve"> Samsung Galaxy Tab S2 9,7 inch 32GB Wit 2017 </t>
  </si>
  <si>
    <t xml:space="preserve"> Samsung Galaxy Tab S2 9,7 inch 32GB + 4G Zwart 2017 </t>
  </si>
  <si>
    <t xml:space="preserve"> Intel Compute Stick 2017 (Windows 10) </t>
  </si>
  <si>
    <t xml:space="preserve"> ION Block Rocker 2017 </t>
  </si>
  <si>
    <r>
      <t xml:space="preserve">2. Sleep de </t>
    </r>
    <r>
      <rPr>
        <b/>
        <sz val="11"/>
        <color theme="1"/>
        <rFont val="Calibri"/>
        <family val="2"/>
        <scheme val="minor"/>
      </rPr>
      <t>Land en Provincie</t>
    </r>
    <r>
      <rPr>
        <sz val="11"/>
        <color theme="1"/>
        <rFont val="Calibri"/>
        <family val="2"/>
        <scheme val="minor"/>
      </rPr>
      <t xml:space="preserve"> naar Rij - </t>
    </r>
    <r>
      <rPr>
        <b/>
        <sz val="11"/>
        <color theme="1"/>
        <rFont val="Calibri"/>
        <family val="2"/>
        <scheme val="minor"/>
      </rPr>
      <t>Verkoop</t>
    </r>
    <r>
      <rPr>
        <sz val="11"/>
        <color theme="1"/>
        <rFont val="Calibri"/>
        <family val="2"/>
        <scheme val="minor"/>
      </rPr>
      <t xml:space="preserve"> naar Waarde - </t>
    </r>
    <r>
      <rPr>
        <b/>
        <sz val="11"/>
        <color theme="1"/>
        <rFont val="Calibri"/>
        <family val="2"/>
        <scheme val="minor"/>
      </rPr>
      <t>verwijder alle totalen</t>
    </r>
  </si>
  <si>
    <r>
      <t xml:space="preserve">3. Selecteer draaitabel - maak een </t>
    </r>
    <r>
      <rPr>
        <b/>
        <sz val="11"/>
        <color theme="1"/>
        <rFont val="Calibri"/>
        <family val="2"/>
        <scheme val="minor"/>
      </rPr>
      <t>Tabelweergave</t>
    </r>
    <r>
      <rPr>
        <sz val="11"/>
        <color theme="1"/>
        <rFont val="Calibri"/>
        <family val="2"/>
        <scheme val="minor"/>
      </rPr>
      <t xml:space="preserve"> (via Hulpmiddelen - Ontwerpen - Rapportindeling)  en herhaal items</t>
    </r>
  </si>
  <si>
    <r>
      <t>of zo: Selecteer cel A40 Rechterklik</t>
    </r>
    <r>
      <rPr>
        <b/>
        <i/>
        <sz val="11"/>
        <color theme="4" tint="-0.249977111117893"/>
        <rFont val="Calibri"/>
        <family val="2"/>
        <scheme val="minor"/>
      </rPr>
      <t xml:space="preserve"> Veldinstellingen - tab Indeling &amp; Afdrukken - vink het volgende aan:</t>
    </r>
  </si>
  <si>
    <t>4. Sorteer de staten van A tot Z</t>
  </si>
  <si>
    <t>7. Verander het selectiegebied weer naar de draaitabel terug, als volgt:</t>
  </si>
  <si>
    <t>8. Selecteer de kaart - Ontwerpen - Gegevens-selecteren - selecteer de hele draaitabel, ook de titels in 1e veld</t>
  </si>
  <si>
    <r>
      <rPr>
        <i/>
        <sz val="11"/>
        <color theme="1"/>
        <rFont val="Calibri"/>
        <family val="2"/>
        <scheme val="minor"/>
      </rPr>
      <t>4. Selecteer draaitabel</t>
    </r>
    <r>
      <rPr>
        <sz val="11"/>
        <color theme="1"/>
        <rFont val="Calibri"/>
        <family val="2"/>
        <scheme val="minor"/>
      </rPr>
      <t xml:space="preserve"> - </t>
    </r>
    <r>
      <rPr>
        <b/>
        <sz val="11"/>
        <color theme="1"/>
        <rFont val="Calibri"/>
        <family val="2"/>
        <scheme val="minor"/>
      </rPr>
      <t>Invoegen</t>
    </r>
    <r>
      <rPr>
        <sz val="11"/>
        <color theme="1"/>
        <rFont val="Calibri"/>
        <family val="2"/>
        <scheme val="minor"/>
      </rPr>
      <t xml:space="preserve"> - kies onder Grafieken </t>
    </r>
    <r>
      <rPr>
        <b/>
        <sz val="11"/>
        <color theme="1"/>
        <rFont val="Calibri"/>
        <family val="2"/>
        <scheme val="minor"/>
      </rPr>
      <t>Lijn of Vlakdiagram</t>
    </r>
    <r>
      <rPr>
        <sz val="11"/>
        <color theme="1"/>
        <rFont val="Calibri"/>
        <family val="2"/>
        <scheme val="minor"/>
      </rPr>
      <t xml:space="preserve"> invoegen - kies Lijn  - geef grafiek de naam Lijngrafiek1</t>
    </r>
  </si>
  <si>
    <r>
      <t xml:space="preserve">3. Sleep de </t>
    </r>
    <r>
      <rPr>
        <b/>
        <sz val="11"/>
        <color theme="1"/>
        <rFont val="Calibri"/>
        <family val="2"/>
        <scheme val="minor"/>
      </rPr>
      <t>Productgroep</t>
    </r>
    <r>
      <rPr>
        <sz val="11"/>
        <color theme="1"/>
        <rFont val="Calibri"/>
        <family val="2"/>
        <scheme val="minor"/>
      </rPr>
      <t xml:space="preserve"> naar Rijen - </t>
    </r>
    <r>
      <rPr>
        <b/>
        <sz val="11"/>
        <color theme="1"/>
        <rFont val="Calibri"/>
        <family val="2"/>
        <scheme val="minor"/>
      </rPr>
      <t>Winkels</t>
    </r>
    <r>
      <rPr>
        <sz val="11"/>
        <color theme="1"/>
        <rFont val="Calibri"/>
        <family val="2"/>
        <scheme val="minor"/>
      </rPr>
      <t xml:space="preserve"> naar Kolom en </t>
    </r>
    <r>
      <rPr>
        <b/>
        <sz val="11"/>
        <color theme="1"/>
        <rFont val="Calibri"/>
        <family val="2"/>
        <scheme val="minor"/>
      </rPr>
      <t>Verkoop</t>
    </r>
    <r>
      <rPr>
        <sz val="11"/>
        <color theme="1"/>
        <rFont val="Calibri"/>
        <family val="2"/>
        <scheme val="minor"/>
      </rPr>
      <t xml:space="preserve"> naar Waarden</t>
    </r>
  </si>
  <si>
    <r>
      <t xml:space="preserve">1. Sleep de Winkel naar Rijen - </t>
    </r>
    <r>
      <rPr>
        <b/>
        <sz val="11"/>
        <color theme="1"/>
        <rFont val="Calibri"/>
        <family val="2"/>
        <scheme val="minor"/>
      </rPr>
      <t>Verkoop</t>
    </r>
    <r>
      <rPr>
        <sz val="11"/>
        <color theme="1"/>
        <rFont val="Calibri"/>
        <family val="2"/>
        <scheme val="minor"/>
      </rPr>
      <t xml:space="preserve"> naar Waarde - Nog een keer Verkoop naar Waarden</t>
    </r>
  </si>
  <si>
    <r>
      <t xml:space="preserve">2. Rechterklik in Som van Verkoop 2 - </t>
    </r>
    <r>
      <rPr>
        <b/>
        <sz val="11"/>
        <color theme="1"/>
        <rFont val="Calibri"/>
        <family val="2"/>
        <scheme val="minor"/>
      </rPr>
      <t>Waarden weergeven als</t>
    </r>
    <r>
      <rPr>
        <sz val="11"/>
        <color theme="1"/>
        <rFont val="Calibri"/>
        <family val="2"/>
        <scheme val="minor"/>
      </rPr>
      <t xml:space="preserve"> - </t>
    </r>
    <r>
      <rPr>
        <i/>
        <sz val="11"/>
        <color theme="1"/>
        <rFont val="Calibri"/>
        <family val="2"/>
        <scheme val="minor"/>
      </rPr>
      <t>% van Eindtotaal</t>
    </r>
  </si>
  <si>
    <t>Klik op plus in rechterbovenhoek in tabel - Gegevenslabels - Bijschrift bij gegevens - Meer opties - vink Waarde en eventueel percentage aan</t>
  </si>
  <si>
    <t>Som van Verkoop2</t>
  </si>
  <si>
    <t>Excel Dashboard opdracht toelichting Cursisten</t>
  </si>
  <si>
    <t>Opdracht van management:</t>
  </si>
  <si>
    <r>
      <t xml:space="preserve">Verschil tussen de omzet van vorig jaar in % per winkel </t>
    </r>
    <r>
      <rPr>
        <sz val="16"/>
        <color rgb="FF002060"/>
        <rFont val="Calibri"/>
        <family val="2"/>
        <scheme val="minor"/>
      </rPr>
      <t>(Grafisch met een taarttabel en koppeling)</t>
    </r>
  </si>
  <si>
    <r>
      <t xml:space="preserve">Verschil tussen de omzet van vorig jaar in % per winkel </t>
    </r>
    <r>
      <rPr>
        <sz val="16"/>
        <color rgb="FF002060"/>
        <rFont val="Calibri"/>
        <family val="2"/>
        <scheme val="minor"/>
      </rPr>
      <t>(met formules en tekst)</t>
    </r>
  </si>
  <si>
    <t>Plaats</t>
  </si>
  <si>
    <r>
      <t xml:space="preserve">1. Sleep de </t>
    </r>
    <r>
      <rPr>
        <b/>
        <sz val="12"/>
        <color theme="1"/>
        <rFont val="Calibri"/>
        <family val="2"/>
        <scheme val="minor"/>
      </rPr>
      <t xml:space="preserve">Winkel </t>
    </r>
    <r>
      <rPr>
        <sz val="12"/>
        <color theme="1"/>
        <rFont val="Calibri"/>
        <family val="2"/>
        <scheme val="minor"/>
      </rPr>
      <t xml:space="preserve">naar Filter - sleep </t>
    </r>
    <r>
      <rPr>
        <b/>
        <sz val="12"/>
        <color theme="1"/>
        <rFont val="Calibri"/>
        <family val="2"/>
        <scheme val="minor"/>
      </rPr>
      <t>Regio manager</t>
    </r>
    <r>
      <rPr>
        <sz val="12"/>
        <color theme="1"/>
        <rFont val="Calibri"/>
        <family val="2"/>
        <scheme val="minor"/>
      </rPr>
      <t xml:space="preserve"> naar Rij -</t>
    </r>
    <r>
      <rPr>
        <b/>
        <sz val="12"/>
        <color theme="1"/>
        <rFont val="Calibri"/>
        <family val="2"/>
        <scheme val="minor"/>
      </rPr>
      <t xml:space="preserve"> Jaar en Maand</t>
    </r>
    <r>
      <rPr>
        <sz val="12"/>
        <color theme="1"/>
        <rFont val="Calibri"/>
        <family val="2"/>
        <scheme val="minor"/>
      </rPr>
      <t xml:space="preserve"> naar kolom en </t>
    </r>
    <r>
      <rPr>
        <b/>
        <sz val="12"/>
        <color theme="1"/>
        <rFont val="Calibri"/>
        <family val="2"/>
        <scheme val="minor"/>
      </rPr>
      <t>Verkoop</t>
    </r>
    <r>
      <rPr>
        <sz val="12"/>
        <color theme="1"/>
        <rFont val="Calibri"/>
        <family val="2"/>
        <scheme val="minor"/>
      </rPr>
      <t xml:space="preserve"> naar Waarde</t>
    </r>
  </si>
  <si>
    <r>
      <t xml:space="preserve">(Datums worden in Excel 2016 automatisch gegroepeerd, anders gebruik rechterklik - </t>
    </r>
    <r>
      <rPr>
        <b/>
        <i/>
        <sz val="12"/>
        <color theme="1"/>
        <rFont val="Calibri"/>
        <family val="2"/>
        <scheme val="minor"/>
      </rPr>
      <t>Groeperen)</t>
    </r>
  </si>
  <si>
    <r>
      <rPr>
        <i/>
        <sz val="12"/>
        <color theme="1"/>
        <rFont val="Calibri"/>
        <family val="2"/>
        <scheme val="minor"/>
      </rPr>
      <t>2. Waarden een Notatie geven</t>
    </r>
    <r>
      <rPr>
        <sz val="12"/>
        <color theme="1"/>
        <rFont val="Calibri"/>
        <family val="2"/>
        <scheme val="minor"/>
      </rPr>
      <t xml:space="preserve">: rechterklik - </t>
    </r>
    <r>
      <rPr>
        <b/>
        <sz val="12"/>
        <color theme="1"/>
        <rFont val="Calibri"/>
        <family val="2"/>
        <scheme val="minor"/>
      </rPr>
      <t>Waardenveldinstellinge</t>
    </r>
    <r>
      <rPr>
        <sz val="12"/>
        <color theme="1"/>
        <rFont val="Calibri"/>
        <family val="2"/>
        <scheme val="minor"/>
      </rPr>
      <t>n - Getalnotatie - kies Getal - 0 decimalen - OK - OK</t>
    </r>
  </si>
  <si>
    <r>
      <rPr>
        <i/>
        <sz val="12"/>
        <color theme="1"/>
        <rFont val="Calibri"/>
        <family val="2"/>
        <scheme val="minor"/>
      </rPr>
      <t>4. Verwijder eventueel alle subtotalen en Totalen</t>
    </r>
    <r>
      <rPr>
        <sz val="12"/>
        <color theme="1"/>
        <rFont val="Calibri"/>
        <family val="2"/>
        <scheme val="minor"/>
      </rPr>
      <t xml:space="preserve">: </t>
    </r>
    <r>
      <rPr>
        <b/>
        <sz val="12"/>
        <color theme="1"/>
        <rFont val="Calibri"/>
        <family val="2"/>
        <scheme val="minor"/>
      </rPr>
      <t>Ontwerpen</t>
    </r>
    <r>
      <rPr>
        <sz val="12"/>
        <color theme="1"/>
        <rFont val="Calibri"/>
        <family val="2"/>
        <scheme val="minor"/>
      </rPr>
      <t xml:space="preserve"> - </t>
    </r>
    <r>
      <rPr>
        <b/>
        <sz val="12"/>
        <color theme="1"/>
        <rFont val="Calibri"/>
        <family val="2"/>
        <scheme val="minor"/>
      </rPr>
      <t xml:space="preserve">Subtotalen </t>
    </r>
    <r>
      <rPr>
        <sz val="12"/>
        <color theme="1"/>
        <rFont val="Calibri"/>
        <family val="2"/>
        <scheme val="minor"/>
      </rPr>
      <t>en</t>
    </r>
    <r>
      <rPr>
        <b/>
        <sz val="12"/>
        <color theme="1"/>
        <rFont val="Calibri"/>
        <family val="2"/>
        <scheme val="minor"/>
      </rPr>
      <t xml:space="preserve"> </t>
    </r>
    <r>
      <rPr>
        <i/>
        <sz val="12"/>
        <color theme="1"/>
        <rFont val="Calibri"/>
        <family val="2"/>
        <scheme val="minor"/>
      </rPr>
      <t>Eindtotalen uit of niet weergeven</t>
    </r>
  </si>
  <si>
    <r>
      <t xml:space="preserve">Geef de draaitabellen een naam via: selecteer de draaitabel - </t>
    </r>
    <r>
      <rPr>
        <b/>
        <sz val="12"/>
        <color theme="1"/>
        <rFont val="Calibri"/>
        <family val="2"/>
        <scheme val="minor"/>
      </rPr>
      <t>Analyseren</t>
    </r>
    <r>
      <rPr>
        <sz val="12"/>
        <color theme="1"/>
        <rFont val="Calibri"/>
        <family val="2"/>
        <scheme val="minor"/>
      </rPr>
      <t xml:space="preserve"> - </t>
    </r>
    <r>
      <rPr>
        <i/>
        <sz val="12"/>
        <color theme="1"/>
        <rFont val="Calibri"/>
        <family val="2"/>
        <scheme val="minor"/>
      </rPr>
      <t>Naam van draaitabel:</t>
    </r>
    <r>
      <rPr>
        <sz val="12"/>
        <color theme="1"/>
        <rFont val="Calibri"/>
        <family val="2"/>
        <scheme val="minor"/>
      </rPr>
      <t xml:space="preserve"> in dit veld onderstaande namen invullen - Enter</t>
    </r>
  </si>
  <si>
    <r>
      <t xml:space="preserve">Maak een draaitabel in cel </t>
    </r>
    <r>
      <rPr>
        <b/>
        <i/>
        <sz val="11"/>
        <color theme="1"/>
        <rFont val="Calibri"/>
        <family val="2"/>
        <scheme val="minor"/>
      </rPr>
      <t>A46</t>
    </r>
    <r>
      <rPr>
        <i/>
        <sz val="11"/>
        <color theme="1"/>
        <rFont val="Calibri"/>
        <family val="2"/>
        <scheme val="minor"/>
      </rPr>
      <t xml:space="preserve"> op in dit  blad met een lijngrafiek zoals het voorbeeld</t>
    </r>
  </si>
  <si>
    <r>
      <t>Kopieer de draaitabel naar</t>
    </r>
    <r>
      <rPr>
        <b/>
        <sz val="11"/>
        <color theme="1"/>
        <rFont val="Calibri"/>
        <family val="2"/>
        <scheme val="minor"/>
      </rPr>
      <t xml:space="preserve"> Categorietabel</t>
    </r>
    <r>
      <rPr>
        <sz val="11"/>
        <color theme="1"/>
        <rFont val="Calibri"/>
        <family val="2"/>
        <scheme val="minor"/>
      </rPr>
      <t xml:space="preserve"> scheet - </t>
    </r>
    <r>
      <rPr>
        <b/>
        <sz val="11"/>
        <color theme="1"/>
        <rFont val="Calibri"/>
        <family val="2"/>
        <scheme val="minor"/>
      </rPr>
      <t>cel A28</t>
    </r>
  </si>
  <si>
    <t>1. Maak de draaitabelvelden leeg, door de onderdelen eruit te slepen</t>
  </si>
  <si>
    <r>
      <t xml:space="preserve">Kopieer de draaitabel naar </t>
    </r>
    <r>
      <rPr>
        <b/>
        <sz val="11"/>
        <color theme="1"/>
        <rFont val="Calibri"/>
        <family val="2"/>
        <scheme val="minor"/>
      </rPr>
      <t>Managertabel</t>
    </r>
    <r>
      <rPr>
        <sz val="11"/>
        <color theme="1"/>
        <rFont val="Calibri"/>
        <family val="2"/>
        <scheme val="minor"/>
      </rPr>
      <t xml:space="preserve"> scheet - cel </t>
    </r>
    <r>
      <rPr>
        <b/>
        <sz val="11"/>
        <color theme="1"/>
        <rFont val="Calibri"/>
        <family val="2"/>
        <scheme val="minor"/>
      </rPr>
      <t>A24</t>
    </r>
  </si>
  <si>
    <t>Maak de draaitabelvelden hetzelfde als het voorbeeld</t>
  </si>
  <si>
    <t>voorbeeld</t>
  </si>
  <si>
    <t xml:space="preserve">    voorbeeld</t>
  </si>
  <si>
    <t xml:space="preserve">  voorbeeld</t>
  </si>
  <si>
    <t xml:space="preserve">       voorbeeld</t>
  </si>
  <si>
    <t xml:space="preserve">        voorbeeld</t>
  </si>
  <si>
    <r>
      <t xml:space="preserve">Kopieer de draaitabel naar </t>
    </r>
    <r>
      <rPr>
        <b/>
        <sz val="11"/>
        <color theme="1"/>
        <rFont val="Calibri"/>
        <family val="2"/>
        <scheme val="minor"/>
      </rPr>
      <t>Taarttabel</t>
    </r>
    <r>
      <rPr>
        <sz val="11"/>
        <color theme="1"/>
        <rFont val="Calibri"/>
        <family val="2"/>
        <scheme val="minor"/>
      </rPr>
      <t xml:space="preserve"> scheet - cel </t>
    </r>
    <r>
      <rPr>
        <b/>
        <sz val="11"/>
        <color theme="1"/>
        <rFont val="Calibri"/>
        <family val="2"/>
        <scheme val="minor"/>
      </rPr>
      <t>A29</t>
    </r>
  </si>
  <si>
    <r>
      <t xml:space="preserve">Kopieer de draaitabel naar </t>
    </r>
    <r>
      <rPr>
        <b/>
        <sz val="11"/>
        <color theme="1"/>
        <rFont val="Calibri"/>
        <family val="2"/>
        <scheme val="minor"/>
      </rPr>
      <t>Spark_linetabel</t>
    </r>
    <r>
      <rPr>
        <sz val="11"/>
        <color theme="1"/>
        <rFont val="Calibri"/>
        <family val="2"/>
        <scheme val="minor"/>
      </rPr>
      <t xml:space="preserve"> scheet - </t>
    </r>
    <r>
      <rPr>
        <b/>
        <sz val="11"/>
        <color theme="1"/>
        <rFont val="Calibri"/>
        <family val="2"/>
        <scheme val="minor"/>
      </rPr>
      <t>cel A55</t>
    </r>
  </si>
  <si>
    <r>
      <t xml:space="preserve">1. Maak een draaitabel in </t>
    </r>
    <r>
      <rPr>
        <b/>
        <sz val="11"/>
        <color theme="1"/>
        <rFont val="Calibri"/>
        <family val="2"/>
        <scheme val="minor"/>
      </rPr>
      <t>cel A40</t>
    </r>
    <r>
      <rPr>
        <sz val="11"/>
        <color theme="1"/>
        <rFont val="Calibri"/>
        <family val="2"/>
        <scheme val="minor"/>
      </rPr>
      <t xml:space="preserve"> en noem deze draaitabel: </t>
    </r>
    <r>
      <rPr>
        <b/>
        <sz val="11"/>
        <color theme="1"/>
        <rFont val="Calibri"/>
        <family val="2"/>
        <scheme val="minor"/>
      </rPr>
      <t>Maptabel1</t>
    </r>
  </si>
  <si>
    <t>6. Selecteer de waarden (alles) - Invoegen - Kaarten - klik kaart aan (alleen in Office365 en 2019) - NL wordt geladen</t>
  </si>
  <si>
    <r>
      <t>5. Selecteer de gegevens A40:C47 (</t>
    </r>
    <r>
      <rPr>
        <b/>
        <sz val="11"/>
        <color theme="1"/>
        <rFont val="Calibri"/>
        <family val="2"/>
        <scheme val="minor"/>
      </rPr>
      <t>alles</t>
    </r>
    <r>
      <rPr>
        <sz val="11"/>
        <color theme="1"/>
        <rFont val="Calibri"/>
        <family val="2"/>
        <scheme val="minor"/>
      </rPr>
      <t xml:space="preserve">) - Kopieer de hele draaitabel en plak deze als </t>
    </r>
    <r>
      <rPr>
        <b/>
        <sz val="11"/>
        <color theme="1"/>
        <rFont val="Calibri"/>
        <family val="2"/>
        <scheme val="minor"/>
      </rPr>
      <t>Waarde</t>
    </r>
    <r>
      <rPr>
        <sz val="11"/>
        <color theme="1"/>
        <rFont val="Calibri"/>
        <family val="2"/>
        <scheme val="minor"/>
      </rPr>
      <t xml:space="preserve"> in cel </t>
    </r>
    <r>
      <rPr>
        <b/>
        <sz val="11"/>
        <color theme="1"/>
        <rFont val="Calibri"/>
        <family val="2"/>
        <scheme val="minor"/>
      </rPr>
      <t>E40</t>
    </r>
    <r>
      <rPr>
        <sz val="11"/>
        <color theme="1"/>
        <rFont val="Calibri"/>
        <family val="2"/>
        <scheme val="minor"/>
      </rPr>
      <t xml:space="preserve"> (via een draaitabel werkt de kaart niet)</t>
    </r>
  </si>
  <si>
    <t>Maptabel maken en koppelen (alleen in office 365 en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</si>
</sst>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 #,##0_ ;_ * \-#,##0_ ;_ * &quot;-&quot;_ ;_ @_ "/>
    <numFmt numFmtId="44" formatCode="_ &quot;€&quot;\ * #,##0.00_ ;_ &quot;€&quot;\ * \-#,##0.00_ ;_ &quot;€&quot;\ * &quot;-&quot;??_ ;_ @_ "/>
    <numFmt numFmtId="164" formatCode="_-&quot;€&quot;\ * #,##0.00_-;_-&quot;€&quot;\ * #,##0.00\-;_-&quot;€&quot;\ * &quot;-&quot;??_-;_-@_-"/>
    <numFmt numFmtId="165" formatCode="_-&quot;€&quot;\ * #,##0_-;_-&quot;€&quot;\ * #,##0\-;_-&quot;€&quot;\ * &quot;-&quot;??_-;_-@_-"/>
    <numFmt numFmtId="166" formatCode="_ [$€-413]\ * #,##0.00_ ;_ [$€-413]\ * \-#,##0.00_ ;_ [$€-413]\ * &quot;-&quot;??_ ;_ @_ "/>
    <numFmt numFmtId="168" formatCode="_ &quot;€&quot;\ * #,##0_ ;_ &quot;€&quot;\ * \-#,##0_ ;_ &quot;€&quot;\ * &quot;-&quot;??_ ;_ @_ "/>
    <numFmt numFmtId="169" formatCode="mmm"/>
  </numFmts>
  <fonts count="41" x14ac:knownFonts="1">
    <font>
      <sz val="11"/>
      <color theme="1"/>
      <name val="Calibri"/>
      <family val="2"/>
      <scheme val="minor"/>
    </font>
    <font>
      <b/>
      <sz val="11"/>
      <color theme="1"/>
      <name val="Calibri"/>
      <family val="2"/>
      <scheme val="minor"/>
    </font>
    <font>
      <sz val="10"/>
      <name val="Arial"/>
      <family val="2"/>
    </font>
    <font>
      <b/>
      <sz val="10"/>
      <color indexed="18"/>
      <name val="Arial"/>
      <family val="2"/>
    </font>
    <font>
      <i/>
      <sz val="11"/>
      <color theme="1"/>
      <name val="Calibri"/>
      <family val="2"/>
      <scheme val="minor"/>
    </font>
    <font>
      <i/>
      <sz val="9"/>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u/>
      <sz val="16"/>
      <color theme="1"/>
      <name val="Calibri"/>
      <family val="2"/>
      <scheme val="minor"/>
    </font>
    <font>
      <b/>
      <i/>
      <sz val="12"/>
      <color theme="1"/>
      <name val="Calibri"/>
      <family val="2"/>
      <scheme val="minor"/>
    </font>
    <font>
      <b/>
      <sz val="12"/>
      <color theme="1"/>
      <name val="Calibri"/>
      <family val="2"/>
      <scheme val="minor"/>
    </font>
    <font>
      <sz val="22"/>
      <color theme="0"/>
      <name val="Segoe UI Light"/>
      <family val="2"/>
    </font>
    <font>
      <sz val="20"/>
      <color theme="0"/>
      <name val="Calibri"/>
      <family val="2"/>
      <scheme val="minor"/>
    </font>
    <font>
      <sz val="22"/>
      <color theme="0"/>
      <name val="Calibri"/>
      <family val="2"/>
      <scheme val="minor"/>
    </font>
    <font>
      <b/>
      <sz val="14"/>
      <color theme="4" tint="-0.249977111117893"/>
      <name val="Calibri"/>
      <family val="2"/>
      <scheme val="minor"/>
    </font>
    <font>
      <sz val="14"/>
      <color theme="1"/>
      <name val="Arial"/>
      <family val="2"/>
    </font>
    <font>
      <sz val="11"/>
      <color theme="2"/>
      <name val="Calibri"/>
      <family val="2"/>
      <scheme val="minor"/>
    </font>
    <font>
      <sz val="14"/>
      <color rgb="FF595959"/>
      <name val="Calibri"/>
      <family val="2"/>
      <scheme val="minor"/>
    </font>
    <font>
      <sz val="16"/>
      <color theme="0"/>
      <name val="Calibri"/>
      <family val="2"/>
      <scheme val="minor"/>
    </font>
    <font>
      <b/>
      <sz val="11"/>
      <color theme="4" tint="-0.249977111117893"/>
      <name val="Calibri"/>
      <family val="2"/>
      <scheme val="minor"/>
    </font>
    <font>
      <b/>
      <sz val="11"/>
      <color theme="5" tint="-0.249977111117893"/>
      <name val="Calibri"/>
      <family val="2"/>
      <scheme val="minor"/>
    </font>
    <font>
      <sz val="14"/>
      <color theme="1"/>
      <name val="Calibri"/>
      <family val="2"/>
      <scheme val="minor"/>
    </font>
    <font>
      <sz val="12"/>
      <color theme="1"/>
      <name val="Calibri"/>
      <family val="2"/>
      <scheme val="minor"/>
    </font>
    <font>
      <sz val="10"/>
      <color theme="1"/>
      <name val="Calibri"/>
      <family val="2"/>
      <scheme val="minor"/>
    </font>
    <font>
      <sz val="10.5"/>
      <color theme="1"/>
      <name val="Calibri"/>
      <family val="2"/>
      <scheme val="minor"/>
    </font>
    <font>
      <b/>
      <sz val="14"/>
      <color theme="1"/>
      <name val="Calibri"/>
      <family val="2"/>
      <scheme val="minor"/>
    </font>
    <font>
      <b/>
      <sz val="10"/>
      <color theme="1"/>
      <name val="Calibri"/>
      <family val="2"/>
      <scheme val="minor"/>
    </font>
    <font>
      <sz val="24"/>
      <color theme="0"/>
      <name val="Segoe UI Light"/>
      <family val="2"/>
    </font>
    <font>
      <i/>
      <sz val="11"/>
      <color theme="4" tint="-0.249977111117893"/>
      <name val="Calibri"/>
      <family val="2"/>
      <scheme val="minor"/>
    </font>
    <font>
      <b/>
      <i/>
      <sz val="11"/>
      <color theme="4" tint="-0.249977111117893"/>
      <name val="Calibri"/>
      <family val="2"/>
      <scheme val="minor"/>
    </font>
    <font>
      <b/>
      <sz val="14"/>
      <color theme="0"/>
      <name val="Calibri"/>
      <family val="2"/>
      <scheme val="minor"/>
    </font>
    <font>
      <i/>
      <sz val="16"/>
      <color theme="1"/>
      <name val="Calibri"/>
      <family val="2"/>
      <scheme val="minor"/>
    </font>
    <font>
      <b/>
      <sz val="16"/>
      <color rgb="FF002060"/>
      <name val="Calibri"/>
      <family val="2"/>
      <scheme val="minor"/>
    </font>
    <font>
      <sz val="16"/>
      <color rgb="FF002060"/>
      <name val="Calibri"/>
      <family val="2"/>
      <scheme val="minor"/>
    </font>
    <font>
      <b/>
      <sz val="16"/>
      <color theme="1"/>
      <name val="Calibri"/>
      <family val="2"/>
      <scheme val="minor"/>
    </font>
    <font>
      <sz val="16"/>
      <color theme="1"/>
      <name val="Calibri"/>
      <family val="2"/>
      <scheme val="minor"/>
    </font>
    <font>
      <i/>
      <sz val="12"/>
      <color theme="1"/>
      <name val="Calibri"/>
      <family val="2"/>
      <scheme val="minor"/>
    </font>
    <font>
      <b/>
      <sz val="11"/>
      <name val="Calibri"/>
      <family val="2"/>
      <scheme val="minor"/>
    </font>
    <font>
      <b/>
      <i/>
      <sz val="11"/>
      <color theme="1"/>
      <name val="Calibri"/>
      <family val="2"/>
      <scheme val="minor"/>
    </font>
    <font>
      <sz val="9"/>
      <color theme="1"/>
      <name val="Calibri"/>
      <family val="2"/>
      <scheme val="minor"/>
    </font>
  </fonts>
  <fills count="15">
    <fill>
      <patternFill patternType="none"/>
    </fill>
    <fill>
      <patternFill patternType="gray125"/>
    </fill>
    <fill>
      <patternFill patternType="solid">
        <fgColor theme="0" tint="-0.34998626667073579"/>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1" tint="0.34998626667073579"/>
        <bgColor indexed="64"/>
      </patternFill>
    </fill>
    <fill>
      <patternFill patternType="solid">
        <fgColor theme="1" tint="0.499984740745262"/>
        <bgColor indexed="64"/>
      </patternFill>
    </fill>
    <fill>
      <patternFill patternType="solid">
        <fgColor theme="2"/>
        <bgColor indexed="64"/>
      </patternFill>
    </fill>
    <fill>
      <patternFill patternType="solid">
        <fgColor rgb="FF8E279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0" tint="-4.9989318521683403E-2"/>
        <bgColor indexed="64"/>
      </patternFill>
    </fill>
    <fill>
      <patternFill patternType="solid">
        <fgColor theme="0" tint="-0.14999847407452621"/>
        <bgColor indexed="64"/>
      </patternFill>
    </fill>
  </fills>
  <borders count="18">
    <border>
      <left/>
      <right/>
      <top/>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style="thick">
        <color theme="0"/>
      </top>
      <bottom/>
      <diagonal/>
    </border>
    <border>
      <left style="thin">
        <color theme="4"/>
      </left>
      <right/>
      <top style="thin">
        <color theme="4"/>
      </top>
      <bottom/>
      <diagonal/>
    </border>
    <border>
      <left style="thin">
        <color theme="0"/>
      </left>
      <right/>
      <top style="thin">
        <color theme="4"/>
      </top>
      <bottom/>
      <diagonal/>
    </border>
    <border>
      <left style="thin">
        <color theme="4"/>
      </left>
      <right/>
      <top style="thick">
        <color theme="0"/>
      </top>
      <bottom/>
      <diagonal/>
    </border>
    <border>
      <left style="thin">
        <color theme="4"/>
      </left>
      <right/>
      <top style="thin">
        <color theme="0"/>
      </top>
      <bottom/>
      <diagonal/>
    </border>
    <border>
      <left style="thin">
        <color theme="0"/>
      </left>
      <right style="thin">
        <color theme="4"/>
      </right>
      <top style="thin">
        <color theme="0"/>
      </top>
      <bottom/>
      <diagonal/>
    </border>
    <border>
      <left style="thin">
        <color theme="0"/>
      </left>
      <right style="thin">
        <color theme="4"/>
      </right>
      <top style="thin">
        <color theme="4"/>
      </top>
      <bottom/>
      <diagonal/>
    </border>
    <border>
      <left style="thin">
        <color theme="0"/>
      </left>
      <right style="thin">
        <color theme="4"/>
      </right>
      <top style="thick">
        <color theme="0"/>
      </top>
      <bottom/>
      <diagonal/>
    </border>
    <border>
      <left style="thin">
        <color theme="4"/>
      </left>
      <right/>
      <top style="thin">
        <color theme="0"/>
      </top>
      <bottom style="thin">
        <color theme="4"/>
      </bottom>
      <diagonal/>
    </border>
    <border>
      <left style="thin">
        <color theme="0"/>
      </left>
      <right/>
      <top style="thin">
        <color theme="0"/>
      </top>
      <bottom style="thin">
        <color theme="4"/>
      </bottom>
      <diagonal/>
    </border>
    <border>
      <left style="thin">
        <color theme="0"/>
      </left>
      <right style="thin">
        <color theme="4"/>
      </right>
      <top style="thin">
        <color theme="0"/>
      </top>
      <bottom style="thin">
        <color theme="4"/>
      </bottom>
      <diagonal/>
    </border>
  </borders>
  <cellStyleXfs count="5">
    <xf numFmtId="0" fontId="0" fillId="0" borderId="0"/>
    <xf numFmtId="164" fontId="2" fillId="0" borderId="0" applyFont="0" applyFill="0" applyBorder="0" applyAlignment="0" applyProtection="0"/>
    <xf numFmtId="0" fontId="2" fillId="0" borderId="0"/>
    <xf numFmtId="44" fontId="6" fillId="0" borderId="0" applyFont="0" applyFill="0" applyBorder="0" applyAlignment="0" applyProtection="0"/>
    <xf numFmtId="9" fontId="6" fillId="0" borderId="0" applyFont="0" applyFill="0" applyBorder="0" applyAlignment="0" applyProtection="0"/>
  </cellStyleXfs>
  <cellXfs count="113">
    <xf numFmtId="0" fontId="0" fillId="0" borderId="0" xfId="0"/>
    <xf numFmtId="4" fontId="0" fillId="0" borderId="0" xfId="0" applyNumberFormat="1"/>
    <xf numFmtId="0" fontId="3" fillId="0" borderId="0" xfId="2" applyFont="1"/>
    <xf numFmtId="0" fontId="2" fillId="0" borderId="0" xfId="2"/>
    <xf numFmtId="165" fontId="2" fillId="0" borderId="0" xfId="1" applyNumberFormat="1"/>
    <xf numFmtId="16" fontId="0" fillId="0" borderId="0" xfId="0" applyNumberFormat="1"/>
    <xf numFmtId="0" fontId="0" fillId="0" borderId="0" xfId="0" applyAlignment="1">
      <alignment horizontal="center"/>
    </xf>
    <xf numFmtId="0" fontId="2" fillId="0" borderId="0" xfId="2" applyAlignment="1">
      <alignment horizontal="center"/>
    </xf>
    <xf numFmtId="0" fontId="0" fillId="0" borderId="0" xfId="0" pivotButton="1"/>
    <xf numFmtId="0" fontId="0" fillId="0" borderId="0" xfId="0" applyAlignment="1">
      <alignment horizontal="left"/>
    </xf>
    <xf numFmtId="0" fontId="0" fillId="0" borderId="0" xfId="0" applyNumberFormat="1"/>
    <xf numFmtId="1" fontId="0" fillId="0" borderId="0" xfId="0" applyNumberFormat="1"/>
    <xf numFmtId="0" fontId="0" fillId="2" borderId="0" xfId="0" applyFill="1"/>
    <xf numFmtId="0" fontId="1" fillId="0" borderId="0" xfId="0" applyFont="1"/>
    <xf numFmtId="10" fontId="0" fillId="0" borderId="0" xfId="0" applyNumberFormat="1"/>
    <xf numFmtId="0" fontId="0" fillId="0" borderId="0" xfId="0" applyFont="1"/>
    <xf numFmtId="0" fontId="7" fillId="3" borderId="1" xfId="0" applyFont="1" applyFill="1" applyBorder="1"/>
    <xf numFmtId="0" fontId="7" fillId="3" borderId="2" xfId="0" applyFont="1" applyFill="1" applyBorder="1"/>
    <xf numFmtId="0" fontId="7" fillId="3" borderId="2" xfId="0" applyFont="1" applyFill="1" applyBorder="1" applyAlignment="1">
      <alignment horizontal="center"/>
    </xf>
    <xf numFmtId="0" fontId="0" fillId="4" borderId="1" xfId="0" applyFont="1" applyFill="1" applyBorder="1"/>
    <xf numFmtId="0" fontId="0" fillId="4" borderId="2" xfId="0" applyFont="1" applyFill="1" applyBorder="1"/>
    <xf numFmtId="16" fontId="0" fillId="4" borderId="2" xfId="0" applyNumberFormat="1" applyFont="1" applyFill="1" applyBorder="1" applyAlignment="1">
      <alignment horizontal="center"/>
    </xf>
    <xf numFmtId="0" fontId="0" fillId="0" borderId="2" xfId="0" applyFont="1" applyBorder="1"/>
    <xf numFmtId="16" fontId="0" fillId="0" borderId="2" xfId="0" applyNumberFormat="1" applyFont="1" applyBorder="1" applyAlignment="1">
      <alignment horizontal="center"/>
    </xf>
    <xf numFmtId="4" fontId="7" fillId="3" borderId="3" xfId="0" applyNumberFormat="1" applyFont="1" applyFill="1" applyBorder="1"/>
    <xf numFmtId="166" fontId="0" fillId="4" borderId="2" xfId="0" applyNumberFormat="1" applyFont="1" applyFill="1" applyBorder="1"/>
    <xf numFmtId="0" fontId="0" fillId="4" borderId="3" xfId="0" applyFont="1" applyFill="1" applyBorder="1"/>
    <xf numFmtId="166" fontId="0" fillId="0" borderId="2" xfId="0" applyNumberFormat="1" applyFont="1" applyBorder="1"/>
    <xf numFmtId="0" fontId="0" fillId="0" borderId="3" xfId="0" applyFont="1" applyBorder="1"/>
    <xf numFmtId="0" fontId="4" fillId="0" borderId="0" xfId="0" applyFont="1"/>
    <xf numFmtId="0" fontId="8" fillId="6" borderId="0" xfId="0" applyFont="1" applyFill="1"/>
    <xf numFmtId="0" fontId="0" fillId="7" borderId="0" xfId="0" applyFill="1"/>
    <xf numFmtId="0" fontId="12" fillId="8" borderId="0" xfId="0" applyFont="1" applyFill="1" applyAlignment="1">
      <alignment vertical="center"/>
    </xf>
    <xf numFmtId="0" fontId="0" fillId="0" borderId="0" xfId="0" applyAlignment="1">
      <alignment horizontal="right"/>
    </xf>
    <xf numFmtId="0" fontId="0" fillId="0" borderId="0" xfId="0" applyAlignment="1">
      <alignment vertical="center"/>
    </xf>
    <xf numFmtId="0" fontId="13" fillId="8" borderId="4" xfId="0" applyFont="1" applyFill="1" applyBorder="1" applyAlignment="1">
      <alignment vertical="center"/>
    </xf>
    <xf numFmtId="0" fontId="14" fillId="6" borderId="0" xfId="0" applyFont="1" applyFill="1" applyAlignment="1">
      <alignment horizontal="left" vertical="center"/>
    </xf>
    <xf numFmtId="0" fontId="0" fillId="6" borderId="0" xfId="0" applyFill="1"/>
    <xf numFmtId="0" fontId="0" fillId="7" borderId="0" xfId="0" applyFill="1" applyAlignment="1">
      <alignment horizontal="right"/>
    </xf>
    <xf numFmtId="0" fontId="15" fillId="0" borderId="0" xfId="0" applyFont="1"/>
    <xf numFmtId="0" fontId="16" fillId="0" borderId="0" xfId="0" applyFont="1" applyAlignment="1">
      <alignment horizontal="right"/>
    </xf>
    <xf numFmtId="0" fontId="16" fillId="0" borderId="0" xfId="0" applyFont="1"/>
    <xf numFmtId="0" fontId="17" fillId="0" borderId="0" xfId="0" applyFont="1"/>
    <xf numFmtId="0" fontId="8" fillId="5" borderId="0" xfId="0" applyFont="1" applyFill="1" applyAlignment="1">
      <alignment horizontal="center"/>
    </xf>
    <xf numFmtId="41" fontId="0" fillId="0" borderId="0" xfId="0" applyNumberFormat="1"/>
    <xf numFmtId="9" fontId="17" fillId="0" borderId="0" xfId="0" applyNumberFormat="1" applyFont="1" applyAlignment="1">
      <alignment horizontal="left"/>
    </xf>
    <xf numFmtId="9" fontId="0" fillId="0" borderId="0" xfId="4" applyFont="1" applyAlignment="1">
      <alignment horizontal="center"/>
    </xf>
    <xf numFmtId="168" fontId="0" fillId="0" borderId="0" xfId="3" applyNumberFormat="1" applyFont="1"/>
    <xf numFmtId="9" fontId="0" fillId="0" borderId="0" xfId="4" applyFont="1"/>
    <xf numFmtId="0" fontId="18" fillId="0" borderId="0" xfId="0" applyFont="1" applyAlignment="1">
      <alignment horizontal="center" vertical="center" readingOrder="1"/>
    </xf>
    <xf numFmtId="0" fontId="18" fillId="0" borderId="0" xfId="0" applyFont="1"/>
    <xf numFmtId="0" fontId="19" fillId="8" borderId="4" xfId="0" applyFont="1" applyFill="1" applyBorder="1" applyAlignment="1">
      <alignment vertical="center"/>
    </xf>
    <xf numFmtId="0" fontId="19" fillId="8" borderId="4" xfId="0" applyFont="1" applyFill="1" applyBorder="1" applyAlignment="1">
      <alignment horizontal="left" vertical="center"/>
    </xf>
    <xf numFmtId="169" fontId="0" fillId="0" borderId="0" xfId="0" applyNumberFormat="1" applyAlignment="1">
      <alignment horizontal="center"/>
    </xf>
    <xf numFmtId="169" fontId="2" fillId="0" borderId="0" xfId="2" applyNumberFormat="1"/>
    <xf numFmtId="0" fontId="0" fillId="0" borderId="0" xfId="0" applyAlignment="1">
      <alignment wrapText="1"/>
    </xf>
    <xf numFmtId="0" fontId="8" fillId="0" borderId="0" xfId="0" applyFont="1" applyAlignment="1">
      <alignment horizontal="center" wrapText="1"/>
    </xf>
    <xf numFmtId="0" fontId="0" fillId="0" borderId="0" xfId="0" applyAlignment="1">
      <alignment vertical="top" wrapText="1"/>
    </xf>
    <xf numFmtId="0" fontId="20" fillId="9" borderId="0" xfId="0" applyFont="1" applyFill="1" applyAlignment="1">
      <alignment horizontal="right" wrapText="1"/>
    </xf>
    <xf numFmtId="0" fontId="21" fillId="10" borderId="0" xfId="0" applyFont="1" applyFill="1" applyAlignment="1">
      <alignment horizontal="right" wrapText="1"/>
    </xf>
    <xf numFmtId="0" fontId="1" fillId="0" borderId="0" xfId="0" applyFont="1" applyAlignment="1">
      <alignment vertical="center"/>
    </xf>
    <xf numFmtId="169" fontId="0" fillId="0" borderId="0" xfId="0" applyNumberFormat="1"/>
    <xf numFmtId="14" fontId="2" fillId="0" borderId="0" xfId="2" applyNumberFormat="1"/>
    <xf numFmtId="16" fontId="0" fillId="0" borderId="0" xfId="0" applyNumberFormat="1" applyAlignment="1">
      <alignment horizontal="left" indent="1"/>
    </xf>
    <xf numFmtId="169" fontId="0" fillId="12" borderId="5" xfId="0" applyNumberFormat="1" applyFont="1" applyFill="1" applyBorder="1" applyAlignment="1">
      <alignment horizontal="center"/>
    </xf>
    <xf numFmtId="169" fontId="0" fillId="11" borderId="5" xfId="0" applyNumberFormat="1" applyFont="1" applyFill="1" applyBorder="1" applyAlignment="1">
      <alignment horizontal="center"/>
    </xf>
    <xf numFmtId="0" fontId="0" fillId="0" borderId="0" xfId="0" applyBorder="1"/>
    <xf numFmtId="0" fontId="0" fillId="0" borderId="0" xfId="0" applyAlignment="1"/>
    <xf numFmtId="0" fontId="25" fillId="0" borderId="0" xfId="0" applyFont="1"/>
    <xf numFmtId="0" fontId="26" fillId="0" borderId="0" xfId="0" applyFont="1"/>
    <xf numFmtId="0" fontId="24" fillId="0" borderId="0" xfId="0" applyFont="1" applyAlignment="1">
      <alignment horizontal="right"/>
    </xf>
    <xf numFmtId="0" fontId="28" fillId="8" borderId="0" xfId="0" applyFont="1" applyFill="1" applyAlignment="1">
      <alignment horizontal="left" vertical="center"/>
    </xf>
    <xf numFmtId="0" fontId="0" fillId="13" borderId="0" xfId="0" applyFill="1"/>
    <xf numFmtId="0" fontId="26" fillId="0" borderId="0" xfId="0" applyFont="1" applyAlignment="1">
      <alignment horizontal="right"/>
    </xf>
    <xf numFmtId="0" fontId="29" fillId="0" borderId="0" xfId="0" applyFont="1"/>
    <xf numFmtId="3" fontId="0" fillId="0" borderId="0" xfId="0" applyNumberFormat="1"/>
    <xf numFmtId="0" fontId="31" fillId="2" borderId="0" xfId="0" applyFont="1" applyFill="1" applyAlignment="1">
      <alignment vertical="center"/>
    </xf>
    <xf numFmtId="0" fontId="22" fillId="2" borderId="0" xfId="0" applyFont="1" applyFill="1" applyAlignment="1">
      <alignment vertical="center"/>
    </xf>
    <xf numFmtId="0" fontId="22" fillId="0" borderId="0" xfId="0" applyFont="1" applyAlignment="1">
      <alignment vertical="center"/>
    </xf>
    <xf numFmtId="0" fontId="23" fillId="13" borderId="0" xfId="0" applyFont="1" applyFill="1"/>
    <xf numFmtId="0" fontId="27" fillId="0" borderId="0" xfId="0" applyFont="1" applyAlignment="1">
      <alignment horizontal="left"/>
    </xf>
    <xf numFmtId="0" fontId="24" fillId="0" borderId="0" xfId="0" applyFont="1" applyAlignment="1">
      <alignment horizontal="left"/>
    </xf>
    <xf numFmtId="0" fontId="32" fillId="0" borderId="0" xfId="0" applyFont="1"/>
    <xf numFmtId="0" fontId="9" fillId="0" borderId="0" xfId="0" applyFont="1"/>
    <xf numFmtId="0" fontId="33" fillId="0" borderId="0" xfId="0" applyFont="1"/>
    <xf numFmtId="0" fontId="35" fillId="0" borderId="0" xfId="0" applyFont="1"/>
    <xf numFmtId="0" fontId="36" fillId="0" borderId="0" xfId="0" applyFont="1"/>
    <xf numFmtId="0" fontId="37" fillId="0" borderId="0" xfId="0" applyFont="1"/>
    <xf numFmtId="0" fontId="23" fillId="0" borderId="0" xfId="0" applyFont="1"/>
    <xf numFmtId="0" fontId="11" fillId="0" borderId="0" xfId="0" applyFont="1"/>
    <xf numFmtId="0" fontId="0" fillId="0" borderId="10" xfId="0" applyFont="1" applyFill="1" applyBorder="1"/>
    <xf numFmtId="0" fontId="0" fillId="0" borderId="7" xfId="0" applyFont="1" applyFill="1" applyBorder="1"/>
    <xf numFmtId="169" fontId="0" fillId="0" borderId="7" xfId="0" applyNumberFormat="1" applyFont="1" applyFill="1" applyBorder="1" applyAlignment="1">
      <alignment horizontal="center"/>
    </xf>
    <xf numFmtId="166" fontId="0" fillId="0" borderId="7" xfId="0" applyNumberFormat="1" applyFont="1" applyFill="1" applyBorder="1"/>
    <xf numFmtId="0" fontId="0" fillId="0" borderId="14" xfId="0" applyFont="1" applyFill="1" applyBorder="1"/>
    <xf numFmtId="0" fontId="0" fillId="0" borderId="11" xfId="0" applyFont="1" applyFill="1" applyBorder="1"/>
    <xf numFmtId="0" fontId="0" fillId="0" borderId="6" xfId="0" applyFont="1" applyFill="1" applyBorder="1"/>
    <xf numFmtId="169" fontId="0" fillId="0" borderId="6" xfId="0" applyNumberFormat="1" applyFont="1" applyFill="1" applyBorder="1" applyAlignment="1">
      <alignment horizontal="center"/>
    </xf>
    <xf numFmtId="166" fontId="0" fillId="0" borderId="6" xfId="0" applyNumberFormat="1" applyFont="1" applyFill="1" applyBorder="1"/>
    <xf numFmtId="0" fontId="0" fillId="0" borderId="12" xfId="0" applyFont="1" applyFill="1" applyBorder="1"/>
    <xf numFmtId="0" fontId="0" fillId="0" borderId="6" xfId="0" applyNumberFormat="1" applyFont="1" applyFill="1" applyBorder="1"/>
    <xf numFmtId="0" fontId="0" fillId="0" borderId="15" xfId="0" applyFont="1" applyFill="1" applyBorder="1"/>
    <xf numFmtId="0" fontId="0" fillId="0" borderId="16" xfId="0" applyFont="1" applyFill="1" applyBorder="1"/>
    <xf numFmtId="0" fontId="0" fillId="0" borderId="16" xfId="0" applyNumberFormat="1" applyFont="1" applyFill="1" applyBorder="1"/>
    <xf numFmtId="169" fontId="0" fillId="0" borderId="16" xfId="0" applyNumberFormat="1" applyFont="1" applyFill="1" applyBorder="1" applyAlignment="1">
      <alignment horizontal="center"/>
    </xf>
    <xf numFmtId="166" fontId="0" fillId="0" borderId="16" xfId="0" applyNumberFormat="1" applyFont="1" applyFill="1" applyBorder="1"/>
    <xf numFmtId="0" fontId="0" fillId="0" borderId="17" xfId="0" applyFont="1" applyFill="1" applyBorder="1"/>
    <xf numFmtId="0" fontId="38" fillId="0" borderId="8" xfId="0" applyFont="1" applyFill="1" applyBorder="1"/>
    <xf numFmtId="0" fontId="38" fillId="0" borderId="9" xfId="0" applyFont="1" applyFill="1" applyBorder="1"/>
    <xf numFmtId="169" fontId="38" fillId="0" borderId="9" xfId="0" applyNumberFormat="1" applyFont="1" applyFill="1" applyBorder="1" applyAlignment="1">
      <alignment horizontal="center"/>
    </xf>
    <xf numFmtId="4" fontId="38" fillId="0" borderId="13" xfId="0" applyNumberFormat="1" applyFont="1" applyFill="1" applyBorder="1"/>
    <xf numFmtId="0" fontId="0" fillId="14" borderId="0" xfId="0" applyFill="1"/>
    <xf numFmtId="0" fontId="40" fillId="0" borderId="0" xfId="0" applyFont="1"/>
  </cellXfs>
  <cellStyles count="5">
    <cellStyle name="Procent" xfId="4" builtinId="5"/>
    <cellStyle name="Standaard" xfId="0" builtinId="0"/>
    <cellStyle name="Standaard_Opdr. 2 Draaitabellen 2" xfId="2" xr:uid="{00000000-0005-0000-0000-000003000000}"/>
    <cellStyle name="Valuta" xfId="3" builtinId="4"/>
    <cellStyle name="Valuta_Opdr. 2 Draaitabellen 2" xfId="1" xr:uid="{00000000-0005-0000-0000-000005000000}"/>
  </cellStyles>
  <dxfs count="2">
    <dxf>
      <numFmt numFmtId="169" formatCode="mmm"/>
      <alignment horizontal="center" vertical="bottom" textRotation="0" wrapText="0" indent="0" justifyLastLine="0" shrinkToFit="0" readingOrder="0"/>
    </dxf>
    <dxf>
      <font>
        <b/>
        <i val="0"/>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microsoft.com/office/2007/relationships/slicerCache" Target="slicerCaches/slicerCache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microsoft.com/office/2007/relationships/slicerCache" Target="slicerCaches/slicerCache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Ex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modeketen</a:t>
            </a:r>
          </a:p>
        </c:rich>
      </c:tx>
      <c:layout>
        <c:manualLayout>
          <c:xMode val="edge"/>
          <c:yMode val="edge"/>
          <c:x val="2.0868438703038433E-2"/>
          <c:y val="2.10375232033943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0.19091808389762249"/>
          <c:y val="0.19477989923097322"/>
          <c:w val="0.80810417221767927"/>
          <c:h val="0.58997944842216921"/>
        </c:manualLayout>
      </c:layout>
      <c:lineChart>
        <c:grouping val="standard"/>
        <c:varyColors val="0"/>
        <c:ser>
          <c:idx val="0"/>
          <c:order val="0"/>
          <c:tx>
            <c:v>Next Look</c:v>
          </c:tx>
          <c:spPr>
            <a:ln w="28575" cap="rnd">
              <a:solidFill>
                <a:schemeClr val="accent1"/>
              </a:solidFill>
              <a:round/>
            </a:ln>
            <a:effectLst/>
          </c:spPr>
          <c:marker>
            <c:symbol val="none"/>
          </c:marker>
          <c:cat>
            <c:strLit>
              <c:ptCount val="20"/>
              <c:pt idx="0">
                <c:v>2016 jan</c:v>
              </c:pt>
              <c:pt idx="1">
                <c:v>2016 feb</c:v>
              </c:pt>
              <c:pt idx="2">
                <c:v>2016 mrt</c:v>
              </c:pt>
              <c:pt idx="3">
                <c:v>2016 apr</c:v>
              </c:pt>
              <c:pt idx="4">
                <c:v>2016 mei</c:v>
              </c:pt>
              <c:pt idx="5">
                <c:v>2016 jun</c:v>
              </c:pt>
              <c:pt idx="6">
                <c:v>2016 jul</c:v>
              </c:pt>
              <c:pt idx="7">
                <c:v>2016 aug</c:v>
              </c:pt>
              <c:pt idx="8">
                <c:v>2016 sep</c:v>
              </c:pt>
              <c:pt idx="9">
                <c:v>2016 okt</c:v>
              </c:pt>
              <c:pt idx="10">
                <c:v>2016 nov</c:v>
              </c:pt>
              <c:pt idx="11">
                <c:v>2016 dec</c:v>
              </c:pt>
              <c:pt idx="12">
                <c:v>2017 jan</c:v>
              </c:pt>
              <c:pt idx="13">
                <c:v>2017 feb</c:v>
              </c:pt>
              <c:pt idx="14">
                <c:v>2017 mrt</c:v>
              </c:pt>
              <c:pt idx="15">
                <c:v>2017 apr</c:v>
              </c:pt>
              <c:pt idx="16">
                <c:v>2017 mei</c:v>
              </c:pt>
              <c:pt idx="17">
                <c:v>2017 jun</c:v>
              </c:pt>
              <c:pt idx="18">
                <c:v>2017 jul</c:v>
              </c:pt>
              <c:pt idx="19">
                <c:v>2017 aug</c:v>
              </c:pt>
            </c:strLit>
          </c:cat>
          <c:val>
            <c:numLit>
              <c:formatCode>General</c:formatCode>
              <c:ptCount val="20"/>
              <c:pt idx="0">
                <c:v>704827.05999999726</c:v>
              </c:pt>
              <c:pt idx="1">
                <c:v>780547.46999999904</c:v>
              </c:pt>
              <c:pt idx="2">
                <c:v>848780.36999999848</c:v>
              </c:pt>
              <c:pt idx="3">
                <c:v>931846.15999999701</c:v>
              </c:pt>
              <c:pt idx="4">
                <c:v>751069.42999999749</c:v>
              </c:pt>
              <c:pt idx="5">
                <c:v>829413.72999999695</c:v>
              </c:pt>
              <c:pt idx="6">
                <c:v>904201.07999999775</c:v>
              </c:pt>
              <c:pt idx="7">
                <c:v>873421.67999999947</c:v>
              </c:pt>
              <c:pt idx="8">
                <c:v>1119773.7999999982</c:v>
              </c:pt>
              <c:pt idx="9">
                <c:v>774141.5699999975</c:v>
              </c:pt>
              <c:pt idx="10">
                <c:v>811479.40999999794</c:v>
              </c:pt>
              <c:pt idx="11">
                <c:v>941576.28999999736</c:v>
              </c:pt>
              <c:pt idx="12">
                <c:v>552278.49999999872</c:v>
              </c:pt>
              <c:pt idx="13">
                <c:v>813872.14999999816</c:v>
              </c:pt>
              <c:pt idx="14">
                <c:v>1119773.7999999982</c:v>
              </c:pt>
              <c:pt idx="15">
                <c:v>774141.5699999975</c:v>
              </c:pt>
              <c:pt idx="16">
                <c:v>811479.40999999794</c:v>
              </c:pt>
              <c:pt idx="17">
                <c:v>941576.28999999736</c:v>
              </c:pt>
              <c:pt idx="18">
                <c:v>654897.21999999753</c:v>
              </c:pt>
              <c:pt idx="19">
                <c:v>881886.96999999508</c:v>
              </c:pt>
            </c:numLit>
          </c:val>
          <c:smooth val="0"/>
          <c:extLst>
            <c:ext xmlns:c16="http://schemas.microsoft.com/office/drawing/2014/chart" uri="{C3380CC4-5D6E-409C-BE32-E72D297353CC}">
              <c16:uniqueId val="{00000000-A3FF-424F-AB9C-A376C8F9B3C6}"/>
            </c:ext>
          </c:extLst>
        </c:ser>
        <c:ser>
          <c:idx val="1"/>
          <c:order val="1"/>
          <c:tx>
            <c:v>Ralph Lauren</c:v>
          </c:tx>
          <c:spPr>
            <a:ln w="28575" cap="rnd">
              <a:solidFill>
                <a:schemeClr val="accent2"/>
              </a:solidFill>
              <a:round/>
            </a:ln>
            <a:effectLst/>
          </c:spPr>
          <c:marker>
            <c:symbol val="none"/>
          </c:marker>
          <c:cat>
            <c:strLit>
              <c:ptCount val="20"/>
              <c:pt idx="0">
                <c:v>2016 jan</c:v>
              </c:pt>
              <c:pt idx="1">
                <c:v>2016 feb</c:v>
              </c:pt>
              <c:pt idx="2">
                <c:v>2016 mrt</c:v>
              </c:pt>
              <c:pt idx="3">
                <c:v>2016 apr</c:v>
              </c:pt>
              <c:pt idx="4">
                <c:v>2016 mei</c:v>
              </c:pt>
              <c:pt idx="5">
                <c:v>2016 jun</c:v>
              </c:pt>
              <c:pt idx="6">
                <c:v>2016 jul</c:v>
              </c:pt>
              <c:pt idx="7">
                <c:v>2016 aug</c:v>
              </c:pt>
              <c:pt idx="8">
                <c:v>2016 sep</c:v>
              </c:pt>
              <c:pt idx="9">
                <c:v>2016 okt</c:v>
              </c:pt>
              <c:pt idx="10">
                <c:v>2016 nov</c:v>
              </c:pt>
              <c:pt idx="11">
                <c:v>2016 dec</c:v>
              </c:pt>
              <c:pt idx="12">
                <c:v>2017 jan</c:v>
              </c:pt>
              <c:pt idx="13">
                <c:v>2017 feb</c:v>
              </c:pt>
              <c:pt idx="14">
                <c:v>2017 mrt</c:v>
              </c:pt>
              <c:pt idx="15">
                <c:v>2017 apr</c:v>
              </c:pt>
              <c:pt idx="16">
                <c:v>2017 mei</c:v>
              </c:pt>
              <c:pt idx="17">
                <c:v>2017 jun</c:v>
              </c:pt>
              <c:pt idx="18">
                <c:v>2017 jul</c:v>
              </c:pt>
              <c:pt idx="19">
                <c:v>2017 aug</c:v>
              </c:pt>
            </c:strLit>
          </c:cat>
          <c:val>
            <c:numLit>
              <c:formatCode>General</c:formatCode>
              <c:ptCount val="20"/>
              <c:pt idx="0">
                <c:v>1436270.0099999954</c:v>
              </c:pt>
              <c:pt idx="1">
                <c:v>1680793.0999999957</c:v>
              </c:pt>
              <c:pt idx="2">
                <c:v>1876303.8999999932</c:v>
              </c:pt>
              <c:pt idx="3">
                <c:v>2275264.3099999959</c:v>
              </c:pt>
              <c:pt idx="4">
                <c:v>1709697.7499999951</c:v>
              </c:pt>
              <c:pt idx="5">
                <c:v>1914791.9999999951</c:v>
              </c:pt>
              <c:pt idx="6">
                <c:v>2279376.0599999968</c:v>
              </c:pt>
              <c:pt idx="7">
                <c:v>2566900.1099999947</c:v>
              </c:pt>
              <c:pt idx="8">
                <c:v>2657149.6900000018</c:v>
              </c:pt>
              <c:pt idx="9">
                <c:v>1871488.0999999954</c:v>
              </c:pt>
              <c:pt idx="10">
                <c:v>2023230.2399999923</c:v>
              </c:pt>
              <c:pt idx="11">
                <c:v>2282358.1399999927</c:v>
              </c:pt>
              <c:pt idx="12">
                <c:v>1430297.7399999963</c:v>
              </c:pt>
              <c:pt idx="13">
                <c:v>1938111.1399999966</c:v>
              </c:pt>
              <c:pt idx="14">
                <c:v>2729963.3800000022</c:v>
              </c:pt>
              <c:pt idx="15">
                <c:v>1920956.989999996</c:v>
              </c:pt>
              <c:pt idx="16">
                <c:v>1943181.3299999943</c:v>
              </c:pt>
              <c:pt idx="17">
                <c:v>2240124.4699999932</c:v>
              </c:pt>
              <c:pt idx="18">
                <c:v>1766431.2199999965</c:v>
              </c:pt>
              <c:pt idx="19">
                <c:v>2302077.2899999982</c:v>
              </c:pt>
            </c:numLit>
          </c:val>
          <c:smooth val="0"/>
          <c:extLst>
            <c:ext xmlns:c16="http://schemas.microsoft.com/office/drawing/2014/chart" uri="{C3380CC4-5D6E-409C-BE32-E72D297353CC}">
              <c16:uniqueId val="{00000001-A3FF-424F-AB9C-A376C8F9B3C6}"/>
            </c:ext>
          </c:extLst>
        </c:ser>
        <c:dLbls>
          <c:showLegendKey val="0"/>
          <c:showVal val="0"/>
          <c:showCatName val="0"/>
          <c:showSerName val="0"/>
          <c:showPercent val="0"/>
          <c:showBubbleSize val="0"/>
        </c:dLbls>
        <c:smooth val="0"/>
        <c:axId val="440161248"/>
        <c:axId val="440161640"/>
      </c:lineChart>
      <c:catAx>
        <c:axId val="4401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0161640"/>
        <c:crosses val="autoZero"/>
        <c:auto val="1"/>
        <c:lblAlgn val="ctr"/>
        <c:lblOffset val="100"/>
        <c:noMultiLvlLbl val="0"/>
      </c:catAx>
      <c:valAx>
        <c:axId val="440161640"/>
        <c:scaling>
          <c:orientation val="minMax"/>
          <c:max val="3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0161248"/>
        <c:crosses val="autoZero"/>
        <c:crossBetween val="between"/>
      </c:valAx>
      <c:spPr>
        <a:noFill/>
        <a:ln>
          <a:noFill/>
        </a:ln>
        <a:effectLst/>
      </c:spPr>
    </c:plotArea>
    <c:legend>
      <c:legendPos val="t"/>
      <c:layout>
        <c:manualLayout>
          <c:xMode val="edge"/>
          <c:yMode val="edge"/>
          <c:x val="0.54422572178477702"/>
          <c:y val="7.0532589676290461E-2"/>
          <c:w val="0.25160382274160298"/>
          <c:h val="0.143182601677725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voorbereiden.xlsx]Managertabel!Managertabel</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Regio</a:t>
            </a:r>
            <a:r>
              <a:rPr lang="nl-NL" baseline="0"/>
              <a:t> </a:t>
            </a:r>
            <a:r>
              <a:rPr lang="nl-NL"/>
              <a:t>Manager</a:t>
            </a:r>
          </a:p>
        </c:rich>
      </c:tx>
      <c:layout>
        <c:manualLayout>
          <c:xMode val="edge"/>
          <c:yMode val="edge"/>
          <c:x val="0.52125642489112367"/>
          <c:y val="2.10884142666105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9713779527559053"/>
          <c:y val="0.16049504542562137"/>
          <c:w val="0.64063998250218723"/>
          <c:h val="0.72194514540217225"/>
        </c:manualLayout>
      </c:layout>
      <c:barChart>
        <c:barDir val="bar"/>
        <c:grouping val="clustered"/>
        <c:varyColors val="0"/>
        <c:ser>
          <c:idx val="0"/>
          <c:order val="0"/>
          <c:tx>
            <c:strRef>
              <c:f>Managertabel!$B$11:$B$12</c:f>
              <c:strCache>
                <c:ptCount val="1"/>
                <c:pt idx="0">
                  <c:v>BCC</c:v>
                </c:pt>
              </c:strCache>
            </c:strRef>
          </c:tx>
          <c:spPr>
            <a:solidFill>
              <a:schemeClr val="accent1"/>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Managertabel!$B$13:$B$18</c:f>
              <c:numCache>
                <c:formatCode>0</c:formatCode>
                <c:ptCount val="6"/>
                <c:pt idx="0">
                  <c:v>56077.579999999994</c:v>
                </c:pt>
                <c:pt idx="1">
                  <c:v>34223</c:v>
                </c:pt>
                <c:pt idx="2">
                  <c:v>13844.98</c:v>
                </c:pt>
                <c:pt idx="3">
                  <c:v>28469.980000000003</c:v>
                </c:pt>
                <c:pt idx="4">
                  <c:v>10627.77</c:v>
                </c:pt>
                <c:pt idx="5">
                  <c:v>2493.94</c:v>
                </c:pt>
              </c:numCache>
            </c:numRef>
          </c:val>
          <c:extLst>
            <c:ext xmlns:c16="http://schemas.microsoft.com/office/drawing/2014/chart" uri="{C3380CC4-5D6E-409C-BE32-E72D297353CC}">
              <c16:uniqueId val="{00000001-F71C-47CF-AC0E-101652260FC7}"/>
            </c:ext>
          </c:extLst>
        </c:ser>
        <c:ser>
          <c:idx val="1"/>
          <c:order val="1"/>
          <c:tx>
            <c:strRef>
              <c:f>Managertabel!$C$11:$C$12</c:f>
              <c:strCache>
                <c:ptCount val="1"/>
                <c:pt idx="0">
                  <c:v>CoolBlue</c:v>
                </c:pt>
              </c:strCache>
            </c:strRef>
          </c:tx>
          <c:spPr>
            <a:solidFill>
              <a:schemeClr val="accent2"/>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Managertabel!$C$13:$C$18</c:f>
              <c:numCache>
                <c:formatCode>0</c:formatCode>
                <c:ptCount val="6"/>
                <c:pt idx="0">
                  <c:v>74137.189999999988</c:v>
                </c:pt>
                <c:pt idx="1">
                  <c:v>31953</c:v>
                </c:pt>
                <c:pt idx="2">
                  <c:v>24572.940000000002</c:v>
                </c:pt>
                <c:pt idx="3">
                  <c:v>14415</c:v>
                </c:pt>
                <c:pt idx="4">
                  <c:v>7929</c:v>
                </c:pt>
                <c:pt idx="5">
                  <c:v>5409.98</c:v>
                </c:pt>
              </c:numCache>
            </c:numRef>
          </c:val>
          <c:extLst>
            <c:ext xmlns:c16="http://schemas.microsoft.com/office/drawing/2014/chart" uri="{C3380CC4-5D6E-409C-BE32-E72D297353CC}">
              <c16:uniqueId val="{00000002-F71C-47CF-AC0E-101652260FC7}"/>
            </c:ext>
          </c:extLst>
        </c:ser>
        <c:dLbls>
          <c:showLegendKey val="0"/>
          <c:showVal val="0"/>
          <c:showCatName val="0"/>
          <c:showSerName val="0"/>
          <c:showPercent val="0"/>
          <c:showBubbleSize val="0"/>
        </c:dLbls>
        <c:gapWidth val="182"/>
        <c:axId val="444307008"/>
        <c:axId val="444308184"/>
      </c:barChart>
      <c:catAx>
        <c:axId val="444307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08184"/>
        <c:crosses val="autoZero"/>
        <c:auto val="1"/>
        <c:lblAlgn val="ctr"/>
        <c:lblOffset val="100"/>
        <c:noMultiLvlLbl val="0"/>
      </c:catAx>
      <c:valAx>
        <c:axId val="4443081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0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voorbereiden.xlsx]Taarttabel!Taarttabel</c:name>
    <c:fmtId val="9"/>
  </c:pivotSource>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s>
    <c:plotArea>
      <c:layout>
        <c:manualLayout>
          <c:layoutTarget val="inner"/>
          <c:xMode val="edge"/>
          <c:yMode val="edge"/>
          <c:x val="0.29016096439272526"/>
          <c:y val="0.15214947153610689"/>
          <c:w val="0.46884227967079334"/>
          <c:h val="0.7772006494298237"/>
        </c:manualLayout>
      </c:layout>
      <c:pieChart>
        <c:varyColors val="1"/>
        <c:ser>
          <c:idx val="0"/>
          <c:order val="0"/>
          <c:tx>
            <c:strRef>
              <c:f>Taarttabel!$B$16</c:f>
              <c:strCache>
                <c:ptCount val="1"/>
                <c:pt idx="0">
                  <c:v>Som van Verkoop</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934-40B9-9F2B-0FC6067D3B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34-40B9-9F2B-0FC6067D3B5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51D-41E5-AB6C-D736CB46D6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Taarttabel!$B$17:$B$19</c:f>
              <c:numCache>
                <c:formatCode>#,##0</c:formatCode>
                <c:ptCount val="2"/>
                <c:pt idx="0">
                  <c:v>145737.24999999997</c:v>
                </c:pt>
                <c:pt idx="1">
                  <c:v>158417.10999999999</c:v>
                </c:pt>
              </c:numCache>
            </c:numRef>
          </c:val>
          <c:extLst>
            <c:ext xmlns:c16="http://schemas.microsoft.com/office/drawing/2014/chart" uri="{C3380CC4-5D6E-409C-BE32-E72D297353CC}">
              <c16:uniqueId val="{00000008-5AF5-49F6-AF49-1C917F868A72}"/>
            </c:ext>
          </c:extLst>
        </c:ser>
        <c:ser>
          <c:idx val="1"/>
          <c:order val="1"/>
          <c:tx>
            <c:strRef>
              <c:f>Taarttabel!$C$16</c:f>
              <c:strCache>
                <c:ptCount val="1"/>
                <c:pt idx="0">
                  <c:v>Som van Verkoop2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34A3-4FD3-AE7B-0D3E70F9F1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34A3-4FD3-AE7B-0D3E70F9F1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651D-41E5-AB6C-D736CB46D6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Taarttabel!$C$17:$C$19</c:f>
              <c:numCache>
                <c:formatCode>0.00%</c:formatCode>
                <c:ptCount val="2"/>
                <c:pt idx="0">
                  <c:v>0.47915555114843655</c:v>
                </c:pt>
                <c:pt idx="1">
                  <c:v>0.52084444885156334</c:v>
                </c:pt>
              </c:numCache>
            </c:numRef>
          </c:val>
          <c:extLst>
            <c:ext xmlns:c16="http://schemas.microsoft.com/office/drawing/2014/chart" uri="{C3380CC4-5D6E-409C-BE32-E72D297353CC}">
              <c16:uniqueId val="{00000008-883F-4AA4-84AF-8E8ADD48F06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categorie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s>
    <c:plotArea>
      <c:layout/>
      <c:barChart>
        <c:barDir val="bar"/>
        <c:grouping val="clustered"/>
        <c:varyColors val="0"/>
        <c:ser>
          <c:idx val="0"/>
          <c:order val="0"/>
          <c:tx>
            <c:v>Next Look</c:v>
          </c:tx>
          <c:spPr>
            <a:solidFill>
              <a:schemeClr val="accent1"/>
            </a:solidFill>
            <a:ln>
              <a:noFill/>
            </a:ln>
            <a:effectLst/>
          </c:spPr>
          <c:invertIfNegative val="0"/>
          <c:cat>
            <c:strLit>
              <c:ptCount val="11"/>
              <c:pt idx="0">
                <c:v>Huishoudlijk</c:v>
              </c:pt>
              <c:pt idx="1">
                <c:v>Tuin</c:v>
              </c:pt>
              <c:pt idx="2">
                <c:v>Intimate</c:v>
              </c:pt>
              <c:pt idx="3">
                <c:v>Groceries</c:v>
              </c:pt>
              <c:pt idx="4">
                <c:v>Accessories</c:v>
              </c:pt>
              <c:pt idx="5">
                <c:v>Vrouwen </c:v>
              </c:pt>
              <c:pt idx="6">
                <c:v>Juniors</c:v>
              </c:pt>
              <c:pt idx="7">
                <c:v>Kids</c:v>
              </c:pt>
              <c:pt idx="8">
                <c:v>Schoenen</c:v>
              </c:pt>
              <c:pt idx="9">
                <c:v>Mannen </c:v>
              </c:pt>
              <c:pt idx="10">
                <c:v>Huishoudelijk </c:v>
              </c:pt>
            </c:strLit>
          </c:cat>
          <c:val>
            <c:numLit>
              <c:formatCode>General</c:formatCode>
              <c:ptCount val="11"/>
              <c:pt idx="0">
                <c:v>43472.390000000036</c:v>
              </c:pt>
              <c:pt idx="1">
                <c:v>356731.07999999978</c:v>
              </c:pt>
              <c:pt idx="2">
                <c:v>550533.10999999859</c:v>
              </c:pt>
              <c:pt idx="3">
                <c:v>6295.0799999999845</c:v>
              </c:pt>
              <c:pt idx="4">
                <c:v>1249547.7999999865</c:v>
              </c:pt>
              <c:pt idx="5">
                <c:v>1126575.5699999824</c:v>
              </c:pt>
              <c:pt idx="6">
                <c:v>3266131.7200000291</c:v>
              </c:pt>
              <c:pt idx="7">
                <c:v>1208937.8599999964</c:v>
              </c:pt>
              <c:pt idx="8">
                <c:v>3645688.5700000133</c:v>
              </c:pt>
              <c:pt idx="9">
                <c:v>4838216.100000035</c:v>
              </c:pt>
              <c:pt idx="10">
                <c:v>528854.67999999796</c:v>
              </c:pt>
            </c:numLit>
          </c:val>
          <c:extLst>
            <c:ext xmlns:c16="http://schemas.microsoft.com/office/drawing/2014/chart" uri="{C3380CC4-5D6E-409C-BE32-E72D297353CC}">
              <c16:uniqueId val="{00000000-0E2E-4E94-8D50-40DD0AB3599B}"/>
            </c:ext>
          </c:extLst>
        </c:ser>
        <c:ser>
          <c:idx val="1"/>
          <c:order val="1"/>
          <c:tx>
            <c:v>Ralph Lauren</c:v>
          </c:tx>
          <c:spPr>
            <a:solidFill>
              <a:schemeClr val="accent2"/>
            </a:solidFill>
            <a:ln>
              <a:noFill/>
            </a:ln>
            <a:effectLst/>
          </c:spPr>
          <c:invertIfNegative val="0"/>
          <c:cat>
            <c:strLit>
              <c:ptCount val="11"/>
              <c:pt idx="0">
                <c:v>Huishoudlijk</c:v>
              </c:pt>
              <c:pt idx="1">
                <c:v>Tuin</c:v>
              </c:pt>
              <c:pt idx="2">
                <c:v>Intimate</c:v>
              </c:pt>
              <c:pt idx="3">
                <c:v>Groceries</c:v>
              </c:pt>
              <c:pt idx="4">
                <c:v>Accessories</c:v>
              </c:pt>
              <c:pt idx="5">
                <c:v>Vrouwen </c:v>
              </c:pt>
              <c:pt idx="6">
                <c:v>Juniors</c:v>
              </c:pt>
              <c:pt idx="7">
                <c:v>Kids</c:v>
              </c:pt>
              <c:pt idx="8">
                <c:v>Schoenen</c:v>
              </c:pt>
              <c:pt idx="9">
                <c:v>Mannen </c:v>
              </c:pt>
              <c:pt idx="10">
                <c:v>Huishoudelijk </c:v>
              </c:pt>
            </c:strLit>
          </c:cat>
          <c:val>
            <c:numLit>
              <c:formatCode>General</c:formatCode>
              <c:ptCount val="11"/>
              <c:pt idx="0">
                <c:v>338151.39</c:v>
              </c:pt>
              <c:pt idx="1">
                <c:v>960152.60999999649</c:v>
              </c:pt>
              <c:pt idx="2">
                <c:v>1769006.2999999947</c:v>
              </c:pt>
              <c:pt idx="3">
                <c:v>2122895.8999999925</c:v>
              </c:pt>
              <c:pt idx="4">
                <c:v>2217194.0499999928</c:v>
              </c:pt>
              <c:pt idx="5">
                <c:v>4402019.8900000304</c:v>
              </c:pt>
              <c:pt idx="6">
                <c:v>4535725.6600000411</c:v>
              </c:pt>
              <c:pt idx="7">
                <c:v>5542429.8000000622</c:v>
              </c:pt>
              <c:pt idx="8">
                <c:v>5582371.3100000257</c:v>
              </c:pt>
              <c:pt idx="9">
                <c:v>6616663.4100000411</c:v>
              </c:pt>
              <c:pt idx="10">
                <c:v>6758156.6500000078</c:v>
              </c:pt>
            </c:numLit>
          </c:val>
          <c:extLst>
            <c:ext xmlns:c16="http://schemas.microsoft.com/office/drawing/2014/chart" uri="{C3380CC4-5D6E-409C-BE32-E72D297353CC}">
              <c16:uniqueId val="{00000001-0E2E-4E94-8D50-40DD0AB3599B}"/>
            </c:ext>
          </c:extLst>
        </c:ser>
        <c:dLbls>
          <c:showLegendKey val="0"/>
          <c:showVal val="0"/>
          <c:showCatName val="0"/>
          <c:showSerName val="0"/>
          <c:showPercent val="0"/>
          <c:showBubbleSize val="0"/>
        </c:dLbls>
        <c:gapWidth val="182"/>
        <c:axId val="576399128"/>
        <c:axId val="576400304"/>
      </c:barChart>
      <c:catAx>
        <c:axId val="576399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400304"/>
        <c:crosses val="autoZero"/>
        <c:auto val="1"/>
        <c:lblAlgn val="ctr"/>
        <c:lblOffset val="100"/>
        <c:noMultiLvlLbl val="0"/>
      </c:catAx>
      <c:valAx>
        <c:axId val="576400304"/>
        <c:scaling>
          <c:orientation val="minMax"/>
          <c:max val="7000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Manager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s>
    <c:plotArea>
      <c:layout/>
      <c:barChart>
        <c:barDir val="bar"/>
        <c:grouping val="clustered"/>
        <c:varyColors val="0"/>
        <c:ser>
          <c:idx val="0"/>
          <c:order val="0"/>
          <c:tx>
            <c:v>Next Look</c:v>
          </c:tx>
          <c:spPr>
            <a:solidFill>
              <a:schemeClr val="accent1"/>
            </a:solidFill>
            <a:ln>
              <a:noFill/>
            </a:ln>
            <a:effectLst/>
          </c:spPr>
          <c:invertIfNegative val="0"/>
          <c:cat>
            <c:strLit>
              <c:ptCount val="22"/>
              <c:pt idx="0">
                <c:v>ACT George Chester</c:v>
              </c:pt>
              <c:pt idx="1">
                <c:v>NSW Claire Bridges</c:v>
              </c:pt>
              <c:pt idx="2">
                <c:v>NSW George Chester</c:v>
              </c:pt>
              <c:pt idx="3">
                <c:v>NSW Lillian Pruitt</c:v>
              </c:pt>
              <c:pt idx="4">
                <c:v>NSW Jeremy Garcia</c:v>
              </c:pt>
              <c:pt idx="5">
                <c:v>NSW John Gardner</c:v>
              </c:pt>
              <c:pt idx="6">
                <c:v>NT Michael Carney</c:v>
              </c:pt>
              <c:pt idx="7">
                <c:v>QLD Amber Ward</c:v>
              </c:pt>
              <c:pt idx="8">
                <c:v>QLD Caroline Tucker</c:v>
              </c:pt>
              <c:pt idx="9">
                <c:v>QLD Ricky Wilkinson</c:v>
              </c:pt>
              <c:pt idx="10">
                <c:v>QLD Shellie Thomas</c:v>
              </c:pt>
              <c:pt idx="11">
                <c:v>QLD Terri Wright</c:v>
              </c:pt>
              <c:pt idx="12">
                <c:v>SA Alex Nash</c:v>
              </c:pt>
              <c:pt idx="13">
                <c:v>SA Ray Watson</c:v>
              </c:pt>
              <c:pt idx="14">
                <c:v>TAS Simone Prior</c:v>
              </c:pt>
              <c:pt idx="15">
                <c:v>VIC Owen Pierce</c:v>
              </c:pt>
              <c:pt idx="16">
                <c:v>VIC Jerry Fulton</c:v>
              </c:pt>
              <c:pt idx="17">
                <c:v>VIC Brian Hubbard</c:v>
              </c:pt>
              <c:pt idx="18">
                <c:v>VIC Rachael Long</c:v>
              </c:pt>
              <c:pt idx="19">
                <c:v>WA Tom McKenzie</c:v>
              </c:pt>
              <c:pt idx="20">
                <c:v>WA John Harper</c:v>
              </c:pt>
              <c:pt idx="21">
                <c:v>WA Miles Hammond</c:v>
              </c:pt>
            </c:strLit>
          </c:cat>
          <c:val>
            <c:numLit>
              <c:formatCode>General</c:formatCode>
              <c:ptCount val="22"/>
              <c:pt idx="0">
                <c:v>216448.21999999997</c:v>
              </c:pt>
              <c:pt idx="1">
                <c:v>756442.95999999845</c:v>
              </c:pt>
              <c:pt idx="2">
                <c:v>321024.35999999993</c:v>
              </c:pt>
              <c:pt idx="3">
                <c:v>1545699.3599999887</c:v>
              </c:pt>
              <c:pt idx="4">
                <c:v>486280.24999999994</c:v>
              </c:pt>
              <c:pt idx="5">
                <c:v>694701.23999999941</c:v>
              </c:pt>
              <c:pt idx="6">
                <c:v>191695.52999999988</c:v>
              </c:pt>
              <c:pt idx="7">
                <c:v>1293000.1199999913</c:v>
              </c:pt>
              <c:pt idx="8">
                <c:v>1017048.5399999968</c:v>
              </c:pt>
              <c:pt idx="9">
                <c:v>557134.35999999824</c:v>
              </c:pt>
              <c:pt idx="10">
                <c:v>434533.60999999952</c:v>
              </c:pt>
              <c:pt idx="11">
                <c:v>279621.10999999993</c:v>
              </c:pt>
              <c:pt idx="12">
                <c:v>696813.23999999731</c:v>
              </c:pt>
              <c:pt idx="13">
                <c:v>1411792.9799999874</c:v>
              </c:pt>
              <c:pt idx="14">
                <c:v>1124207.7699999951</c:v>
              </c:pt>
              <c:pt idx="15">
                <c:v>1230762.3999999936</c:v>
              </c:pt>
              <c:pt idx="16">
                <c:v>1150226.6399999945</c:v>
              </c:pt>
              <c:pt idx="17">
                <c:v>224176.4599999999</c:v>
              </c:pt>
              <c:pt idx="18">
                <c:v>948558.15999999631</c:v>
              </c:pt>
              <c:pt idx="19">
                <c:v>1232094.9999999921</c:v>
              </c:pt>
              <c:pt idx="20">
                <c:v>533454.76999999816</c:v>
              </c:pt>
              <c:pt idx="21">
                <c:v>475266.87999999925</c:v>
              </c:pt>
            </c:numLit>
          </c:val>
          <c:extLst>
            <c:ext xmlns:c16="http://schemas.microsoft.com/office/drawing/2014/chart" uri="{C3380CC4-5D6E-409C-BE32-E72D297353CC}">
              <c16:uniqueId val="{00000000-B811-472C-B7C3-DADF948B4364}"/>
            </c:ext>
          </c:extLst>
        </c:ser>
        <c:ser>
          <c:idx val="1"/>
          <c:order val="1"/>
          <c:tx>
            <c:v>Ralph Lauren</c:v>
          </c:tx>
          <c:spPr>
            <a:solidFill>
              <a:schemeClr val="accent2"/>
            </a:solidFill>
            <a:ln>
              <a:noFill/>
            </a:ln>
            <a:effectLst/>
          </c:spPr>
          <c:invertIfNegative val="0"/>
          <c:cat>
            <c:strLit>
              <c:ptCount val="22"/>
              <c:pt idx="0">
                <c:v>ACT George Chester</c:v>
              </c:pt>
              <c:pt idx="1">
                <c:v>NSW Claire Bridges</c:v>
              </c:pt>
              <c:pt idx="2">
                <c:v>NSW George Chester</c:v>
              </c:pt>
              <c:pt idx="3">
                <c:v>NSW Lillian Pruitt</c:v>
              </c:pt>
              <c:pt idx="4">
                <c:v>NSW Jeremy Garcia</c:v>
              </c:pt>
              <c:pt idx="5">
                <c:v>NSW John Gardner</c:v>
              </c:pt>
              <c:pt idx="6">
                <c:v>NT Michael Carney</c:v>
              </c:pt>
              <c:pt idx="7">
                <c:v>QLD Amber Ward</c:v>
              </c:pt>
              <c:pt idx="8">
                <c:v>QLD Caroline Tucker</c:v>
              </c:pt>
              <c:pt idx="9">
                <c:v>QLD Ricky Wilkinson</c:v>
              </c:pt>
              <c:pt idx="10">
                <c:v>QLD Shellie Thomas</c:v>
              </c:pt>
              <c:pt idx="11">
                <c:v>QLD Terri Wright</c:v>
              </c:pt>
              <c:pt idx="12">
                <c:v>SA Alex Nash</c:v>
              </c:pt>
              <c:pt idx="13">
                <c:v>SA Ray Watson</c:v>
              </c:pt>
              <c:pt idx="14">
                <c:v>TAS Simone Prior</c:v>
              </c:pt>
              <c:pt idx="15">
                <c:v>VIC Owen Pierce</c:v>
              </c:pt>
              <c:pt idx="16">
                <c:v>VIC Jerry Fulton</c:v>
              </c:pt>
              <c:pt idx="17">
                <c:v>VIC Brian Hubbard</c:v>
              </c:pt>
              <c:pt idx="18">
                <c:v>VIC Rachael Long</c:v>
              </c:pt>
              <c:pt idx="19">
                <c:v>WA Tom McKenzie</c:v>
              </c:pt>
              <c:pt idx="20">
                <c:v>WA John Harper</c:v>
              </c:pt>
              <c:pt idx="21">
                <c:v>WA Miles Hammond</c:v>
              </c:pt>
            </c:strLit>
          </c:cat>
          <c:val>
            <c:numLit>
              <c:formatCode>General</c:formatCode>
              <c:ptCount val="22"/>
              <c:pt idx="0">
                <c:v>422723.28</c:v>
              </c:pt>
              <c:pt idx="1">
                <c:v>2253535.9299999923</c:v>
              </c:pt>
              <c:pt idx="2">
                <c:v>2756862.7499999981</c:v>
              </c:pt>
              <c:pt idx="3">
                <c:v>3229692.0500000049</c:v>
              </c:pt>
              <c:pt idx="4">
                <c:v>4385992.6400000295</c:v>
              </c:pt>
              <c:pt idx="5">
                <c:v>4630390.9900000365</c:v>
              </c:pt>
              <c:pt idx="6">
                <c:v>1053764.7599999991</c:v>
              </c:pt>
              <c:pt idx="7">
                <c:v>0</c:v>
              </c:pt>
              <c:pt idx="8">
                <c:v>0</c:v>
              </c:pt>
              <c:pt idx="9">
                <c:v>2032972.3999999927</c:v>
              </c:pt>
              <c:pt idx="10">
                <c:v>2417868.8900000006</c:v>
              </c:pt>
              <c:pt idx="11">
                <c:v>3452607.3100000122</c:v>
              </c:pt>
              <c:pt idx="12">
                <c:v>0</c:v>
              </c:pt>
              <c:pt idx="13">
                <c:v>0</c:v>
              </c:pt>
              <c:pt idx="14">
                <c:v>0</c:v>
              </c:pt>
              <c:pt idx="15">
                <c:v>0</c:v>
              </c:pt>
              <c:pt idx="16">
                <c:v>3329001.0800000159</c:v>
              </c:pt>
              <c:pt idx="17">
                <c:v>3449978.730000013</c:v>
              </c:pt>
              <c:pt idx="18">
                <c:v>3687877.6200000071</c:v>
              </c:pt>
              <c:pt idx="19">
                <c:v>0</c:v>
              </c:pt>
              <c:pt idx="20">
                <c:v>1162356.5399999982</c:v>
              </c:pt>
              <c:pt idx="21">
                <c:v>2579142.0000000033</c:v>
              </c:pt>
            </c:numLit>
          </c:val>
          <c:extLst>
            <c:ext xmlns:c16="http://schemas.microsoft.com/office/drawing/2014/chart" uri="{C3380CC4-5D6E-409C-BE32-E72D297353CC}">
              <c16:uniqueId val="{00000001-B811-472C-B7C3-DADF948B4364}"/>
            </c:ext>
          </c:extLst>
        </c:ser>
        <c:dLbls>
          <c:showLegendKey val="0"/>
          <c:showVal val="0"/>
          <c:showCatName val="0"/>
          <c:showSerName val="0"/>
          <c:showPercent val="0"/>
          <c:showBubbleSize val="0"/>
        </c:dLbls>
        <c:gapWidth val="155"/>
        <c:overlap val="10"/>
        <c:axId val="576399520"/>
        <c:axId val="576399912"/>
      </c:barChart>
      <c:catAx>
        <c:axId val="576399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912"/>
        <c:crosses val="autoZero"/>
        <c:auto val="1"/>
        <c:lblAlgn val="ctr"/>
        <c:lblOffset val="100"/>
        <c:noMultiLvlLbl val="0"/>
      </c:catAx>
      <c:valAx>
        <c:axId val="576399912"/>
        <c:scaling>
          <c:orientation val="minMax"/>
          <c:min val="1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paperSize="8" orientation="landscape"/>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marker>
          <c:symbol val="none"/>
        </c:marke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s>
    <c:plotArea>
      <c:layout>
        <c:manualLayout>
          <c:layoutTarget val="inner"/>
          <c:xMode val="edge"/>
          <c:yMode val="edge"/>
          <c:x val="0.28335419165319564"/>
          <c:y val="9.2675682842747284E-2"/>
          <c:w val="0.42834574539971121"/>
          <c:h val="0.79847122779103685"/>
        </c:manualLayout>
      </c:layout>
      <c:pieChart>
        <c:varyColors val="1"/>
        <c:ser>
          <c:idx val="0"/>
          <c:order val="0"/>
          <c:tx>
            <c:v>Som van Verkoop</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4D-40AE-86B1-E7DD30F6E12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4D-40AE-86B1-E7DD30F6E12B}"/>
              </c:ext>
            </c:extLst>
          </c:dPt>
          <c:cat>
            <c:strLit>
              <c:ptCount val="2"/>
              <c:pt idx="0">
                <c:v>Next Look</c:v>
              </c:pt>
              <c:pt idx="1">
                <c:v>Ralph Lauren</c:v>
              </c:pt>
            </c:strLit>
          </c:cat>
          <c:val>
            <c:numLit>
              <c:formatCode>General</c:formatCode>
              <c:ptCount val="2"/>
              <c:pt idx="0">
                <c:v>16820983.96000085</c:v>
              </c:pt>
              <c:pt idx="1">
                <c:v>40844766.969999142</c:v>
              </c:pt>
            </c:numLit>
          </c:val>
          <c:extLst>
            <c:ext xmlns:c16="http://schemas.microsoft.com/office/drawing/2014/chart" uri="{C3380CC4-5D6E-409C-BE32-E72D297353CC}">
              <c16:uniqueId val="{00000004-6A4D-40AE-86B1-E7DD30F6E12B}"/>
            </c:ext>
          </c:extLst>
        </c:ser>
        <c:ser>
          <c:idx val="1"/>
          <c:order val="1"/>
          <c:tx>
            <c:v>Verkoop % Totaal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6A4D-40AE-86B1-E7DD30F6E12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6A4D-40AE-86B1-E7DD30F6E12B}"/>
              </c:ext>
            </c:extLst>
          </c:dPt>
          <c:cat>
            <c:strLit>
              <c:ptCount val="2"/>
              <c:pt idx="0">
                <c:v>Next Look</c:v>
              </c:pt>
              <c:pt idx="1">
                <c:v>Ralph Lauren</c:v>
              </c:pt>
            </c:strLit>
          </c:cat>
          <c:val>
            <c:numLit>
              <c:formatCode>General</c:formatCode>
              <c:ptCount val="2"/>
              <c:pt idx="0">
                <c:v>0.29169799558180926</c:v>
              </c:pt>
              <c:pt idx="1">
                <c:v>0.7083020044181908</c:v>
              </c:pt>
            </c:numLit>
          </c:val>
          <c:extLst>
            <c:ext xmlns:c16="http://schemas.microsoft.com/office/drawing/2014/chart" uri="{C3380CC4-5D6E-409C-BE32-E72D297353CC}">
              <c16:uniqueId val="{00000009-6A4D-40AE-86B1-E7DD30F6E12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38888888888871E-2"/>
          <c:y val="0.12717592592592591"/>
          <c:w val="0.74564814814814817"/>
          <c:h val="0.74564814814814817"/>
        </c:manualLayout>
      </c:layout>
      <c:doughnutChart>
        <c:varyColors val="1"/>
        <c:ser>
          <c:idx val="0"/>
          <c:order val="0"/>
          <c:tx>
            <c:strRef>
              <c:f>Dashboard_voorbeeld!$A$40</c:f>
              <c:strCache>
                <c:ptCount val="1"/>
                <c:pt idx="0">
                  <c:v>Som van Verkoop</c:v>
                </c:pt>
              </c:strCache>
            </c:strRef>
          </c:tx>
          <c:spPr>
            <a:solidFill>
              <a:schemeClr val="accent1"/>
            </a:solidFill>
          </c:spPr>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9B-49D0-919F-ECEFBB5AA83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669B-49D0-919F-ECEFBB5AA83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69B-49D0-919F-ECEFBB5AA830}"/>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669B-49D0-919F-ECEFBB5AA830}"/>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669B-49D0-919F-ECEFBB5AA830}"/>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669B-49D0-919F-ECEFBB5AA830}"/>
              </c:ext>
            </c:extLst>
          </c:dPt>
          <c:dPt>
            <c:idx val="6"/>
            <c:bubble3D val="0"/>
            <c:spPr>
              <a:solidFill>
                <a:schemeClr val="accent1"/>
              </a:solidFill>
              <a:ln w="19050">
                <a:solidFill>
                  <a:schemeClr val="lt1"/>
                </a:solidFill>
              </a:ln>
              <a:effectLst/>
            </c:spPr>
            <c:extLst>
              <c:ext xmlns:c16="http://schemas.microsoft.com/office/drawing/2014/chart" uri="{C3380CC4-5D6E-409C-BE32-E72D297353CC}">
                <c16:uniqueId val="{0000000D-669B-49D0-919F-ECEFBB5AA830}"/>
              </c:ext>
            </c:extLst>
          </c:dPt>
          <c:dPt>
            <c:idx val="7"/>
            <c:bubble3D val="0"/>
            <c:spPr>
              <a:solidFill>
                <a:schemeClr val="accent1"/>
              </a:solidFill>
              <a:ln w="19050">
                <a:solidFill>
                  <a:schemeClr val="lt1"/>
                </a:solidFill>
              </a:ln>
              <a:effectLst/>
            </c:spPr>
            <c:extLst>
              <c:ext xmlns:c16="http://schemas.microsoft.com/office/drawing/2014/chart" uri="{C3380CC4-5D6E-409C-BE32-E72D297353CC}">
                <c16:uniqueId val="{0000000F-669B-49D0-919F-ECEFBB5AA830}"/>
              </c:ext>
            </c:extLst>
          </c:dPt>
          <c:dPt>
            <c:idx val="8"/>
            <c:bubble3D val="0"/>
            <c:spPr>
              <a:solidFill>
                <a:schemeClr val="accent1"/>
              </a:solidFill>
              <a:ln w="19050">
                <a:solidFill>
                  <a:schemeClr val="lt1"/>
                </a:solidFill>
              </a:ln>
              <a:effectLst/>
            </c:spPr>
            <c:extLst>
              <c:ext xmlns:c16="http://schemas.microsoft.com/office/drawing/2014/chart" uri="{C3380CC4-5D6E-409C-BE32-E72D297353CC}">
                <c16:uniqueId val="{00000011-669B-49D0-919F-ECEFBB5AA830}"/>
              </c:ext>
            </c:extLst>
          </c:dPt>
          <c:dPt>
            <c:idx val="9"/>
            <c:bubble3D val="0"/>
            <c:spPr>
              <a:solidFill>
                <a:schemeClr val="accent1"/>
              </a:solidFill>
              <a:ln w="19050">
                <a:solidFill>
                  <a:schemeClr val="lt1"/>
                </a:solidFill>
              </a:ln>
              <a:effectLst/>
            </c:spPr>
            <c:extLst>
              <c:ext xmlns:c16="http://schemas.microsoft.com/office/drawing/2014/chart" uri="{C3380CC4-5D6E-409C-BE32-E72D297353CC}">
                <c16:uniqueId val="{00000013-669B-49D0-919F-ECEFBB5AA830}"/>
              </c:ext>
            </c:extLst>
          </c:dPt>
          <c:dPt>
            <c:idx val="10"/>
            <c:bubble3D val="0"/>
            <c:spPr>
              <a:solidFill>
                <a:schemeClr val="accent1"/>
              </a:solidFill>
              <a:ln w="19050">
                <a:solidFill>
                  <a:schemeClr val="lt1"/>
                </a:solidFill>
              </a:ln>
              <a:effectLst/>
            </c:spPr>
            <c:extLst>
              <c:ext xmlns:c16="http://schemas.microsoft.com/office/drawing/2014/chart" uri="{C3380CC4-5D6E-409C-BE32-E72D297353CC}">
                <c16:uniqueId val="{00000015-669B-49D0-919F-ECEFBB5AA830}"/>
              </c:ext>
            </c:extLst>
          </c:dPt>
          <c:dPt>
            <c:idx val="11"/>
            <c:bubble3D val="0"/>
            <c:spPr>
              <a:solidFill>
                <a:schemeClr val="accent1"/>
              </a:solidFill>
              <a:ln w="19050">
                <a:solidFill>
                  <a:schemeClr val="lt1"/>
                </a:solidFill>
              </a:ln>
              <a:effectLst/>
            </c:spPr>
            <c:extLst>
              <c:ext xmlns:c16="http://schemas.microsoft.com/office/drawing/2014/chart" uri="{C3380CC4-5D6E-409C-BE32-E72D297353CC}">
                <c16:uniqueId val="{00000017-669B-49D0-919F-ECEFBB5AA830}"/>
              </c:ext>
            </c:extLst>
          </c:dPt>
          <c:dPt>
            <c:idx val="12"/>
            <c:bubble3D val="0"/>
            <c:spPr>
              <a:solidFill>
                <a:schemeClr val="accent1"/>
              </a:solidFill>
              <a:ln w="19050">
                <a:solidFill>
                  <a:schemeClr val="lt1"/>
                </a:solidFill>
              </a:ln>
              <a:effectLst/>
            </c:spPr>
            <c:extLst>
              <c:ext xmlns:c16="http://schemas.microsoft.com/office/drawing/2014/chart" uri="{C3380CC4-5D6E-409C-BE32-E72D297353CC}">
                <c16:uniqueId val="{00000019-669B-49D0-919F-ECEFBB5AA830}"/>
              </c:ext>
            </c:extLst>
          </c:dPt>
          <c:dPt>
            <c:idx val="13"/>
            <c:bubble3D val="0"/>
            <c:spPr>
              <a:solidFill>
                <a:schemeClr val="accent1"/>
              </a:solidFill>
              <a:ln w="19050">
                <a:solidFill>
                  <a:schemeClr val="lt1"/>
                </a:solidFill>
              </a:ln>
              <a:effectLst/>
            </c:spPr>
            <c:extLst>
              <c:ext xmlns:c16="http://schemas.microsoft.com/office/drawing/2014/chart" uri="{C3380CC4-5D6E-409C-BE32-E72D297353CC}">
                <c16:uniqueId val="{0000001B-669B-49D0-919F-ECEFBB5AA830}"/>
              </c:ext>
            </c:extLst>
          </c:dPt>
          <c:dPt>
            <c:idx val="14"/>
            <c:bubble3D val="0"/>
            <c:spPr>
              <a:solidFill>
                <a:schemeClr val="accent1"/>
              </a:solidFill>
              <a:ln w="19050">
                <a:solidFill>
                  <a:schemeClr val="lt1"/>
                </a:solidFill>
              </a:ln>
              <a:effectLst/>
            </c:spPr>
            <c:extLst>
              <c:ext xmlns:c16="http://schemas.microsoft.com/office/drawing/2014/chart" uri="{C3380CC4-5D6E-409C-BE32-E72D297353CC}">
                <c16:uniqueId val="{0000001D-669B-49D0-919F-ECEFBB5AA830}"/>
              </c:ext>
            </c:extLst>
          </c:dPt>
          <c:dPt>
            <c:idx val="15"/>
            <c:bubble3D val="0"/>
            <c:spPr>
              <a:solidFill>
                <a:schemeClr val="accent1"/>
              </a:solidFill>
              <a:ln w="19050">
                <a:solidFill>
                  <a:schemeClr val="lt1"/>
                </a:solidFill>
              </a:ln>
              <a:effectLst/>
            </c:spPr>
            <c:extLst>
              <c:ext xmlns:c16="http://schemas.microsoft.com/office/drawing/2014/chart" uri="{C3380CC4-5D6E-409C-BE32-E72D297353CC}">
                <c16:uniqueId val="{0000001F-669B-49D0-919F-ECEFBB5AA830}"/>
              </c:ext>
            </c:extLst>
          </c:dPt>
          <c:dPt>
            <c:idx val="16"/>
            <c:bubble3D val="0"/>
            <c:spPr>
              <a:solidFill>
                <a:schemeClr val="accent1"/>
              </a:solidFill>
              <a:ln w="19050">
                <a:solidFill>
                  <a:schemeClr val="lt1"/>
                </a:solidFill>
              </a:ln>
              <a:effectLst/>
            </c:spPr>
            <c:extLst>
              <c:ext xmlns:c16="http://schemas.microsoft.com/office/drawing/2014/chart" uri="{C3380CC4-5D6E-409C-BE32-E72D297353CC}">
                <c16:uniqueId val="{00000021-669B-49D0-919F-ECEFBB5AA830}"/>
              </c:ext>
            </c:extLst>
          </c:dPt>
          <c:dPt>
            <c:idx val="17"/>
            <c:bubble3D val="0"/>
            <c:spPr>
              <a:solidFill>
                <a:schemeClr val="accent1"/>
              </a:solidFill>
              <a:ln w="19050">
                <a:solidFill>
                  <a:schemeClr val="lt1"/>
                </a:solidFill>
              </a:ln>
              <a:effectLst/>
            </c:spPr>
            <c:extLst>
              <c:ext xmlns:c16="http://schemas.microsoft.com/office/drawing/2014/chart" uri="{C3380CC4-5D6E-409C-BE32-E72D297353CC}">
                <c16:uniqueId val="{00000023-669B-49D0-919F-ECEFBB5AA830}"/>
              </c:ext>
            </c:extLst>
          </c:dPt>
          <c:dPt>
            <c:idx val="18"/>
            <c:bubble3D val="0"/>
            <c:spPr>
              <a:solidFill>
                <a:schemeClr val="accent1"/>
              </a:solidFill>
              <a:ln w="19050">
                <a:solidFill>
                  <a:schemeClr val="lt1"/>
                </a:solidFill>
              </a:ln>
              <a:effectLst/>
            </c:spPr>
            <c:extLst>
              <c:ext xmlns:c16="http://schemas.microsoft.com/office/drawing/2014/chart" uri="{C3380CC4-5D6E-409C-BE32-E72D297353CC}">
                <c16:uniqueId val="{00000025-669B-49D0-919F-ECEFBB5AA830}"/>
              </c:ext>
            </c:extLst>
          </c:dPt>
          <c:dPt>
            <c:idx val="19"/>
            <c:bubble3D val="0"/>
            <c:spPr>
              <a:solidFill>
                <a:schemeClr val="accent1"/>
              </a:solidFill>
              <a:ln w="19050">
                <a:solidFill>
                  <a:schemeClr val="lt1"/>
                </a:solidFill>
              </a:ln>
              <a:effectLst/>
            </c:spPr>
            <c:extLst>
              <c:ext xmlns:c16="http://schemas.microsoft.com/office/drawing/2014/chart" uri="{C3380CC4-5D6E-409C-BE32-E72D297353CC}">
                <c16:uniqueId val="{00000027-669B-49D0-919F-ECEFBB5AA830}"/>
              </c:ext>
            </c:extLst>
          </c:dPt>
          <c:dPt>
            <c:idx val="20"/>
            <c:bubble3D val="0"/>
            <c:spPr>
              <a:solidFill>
                <a:schemeClr val="accent1"/>
              </a:solidFill>
              <a:ln w="19050">
                <a:solidFill>
                  <a:schemeClr val="lt1"/>
                </a:solidFill>
              </a:ln>
              <a:effectLst/>
            </c:spPr>
            <c:extLst>
              <c:ext xmlns:c16="http://schemas.microsoft.com/office/drawing/2014/chart" uri="{C3380CC4-5D6E-409C-BE32-E72D297353CC}">
                <c16:uniqueId val="{00000029-669B-49D0-919F-ECEFBB5AA830}"/>
              </c:ext>
            </c:extLst>
          </c:dPt>
          <c:val>
            <c:numLit>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numLit>
          </c:val>
          <c:extLst>
            <c:ext xmlns:c16="http://schemas.microsoft.com/office/drawing/2014/chart" uri="{C3380CC4-5D6E-409C-BE32-E72D297353CC}">
              <c16:uniqueId val="{0000002A-669B-49D0-919F-ECEFBB5AA830}"/>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Dashboard_voorbeeld!$A$43</c:f>
              <c:strCache>
                <c:ptCount val="1"/>
                <c:pt idx="0">
                  <c:v>Ralph Lauren</c:v>
                </c:pt>
              </c:strCache>
            </c:strRef>
          </c:tx>
          <c:spPr>
            <a:noFill/>
          </c:spPr>
          <c:dPt>
            <c:idx val="0"/>
            <c:bubble3D val="0"/>
            <c:spPr>
              <a:noFill/>
              <a:ln w="19050">
                <a:solidFill>
                  <a:schemeClr val="lt1"/>
                </a:solidFill>
              </a:ln>
              <a:effectLst/>
            </c:spPr>
            <c:extLst>
              <c:ext xmlns:c16="http://schemas.microsoft.com/office/drawing/2014/chart" uri="{C3380CC4-5D6E-409C-BE32-E72D297353CC}">
                <c16:uniqueId val="{0000002C-669B-49D0-919F-ECEFBB5AA830}"/>
              </c:ext>
            </c:extLst>
          </c:dPt>
          <c:dPt>
            <c:idx val="1"/>
            <c:bubble3D val="0"/>
            <c:spPr>
              <a:solidFill>
                <a:schemeClr val="bg1">
                  <a:alpha val="85000"/>
                </a:schemeClr>
              </a:solidFill>
              <a:ln w="19050">
                <a:solidFill>
                  <a:schemeClr val="lt1"/>
                </a:solidFill>
              </a:ln>
              <a:effectLst/>
            </c:spPr>
            <c:extLst>
              <c:ext xmlns:c16="http://schemas.microsoft.com/office/drawing/2014/chart" uri="{C3380CC4-5D6E-409C-BE32-E72D297353CC}">
                <c16:uniqueId val="{0000002E-669B-49D0-919F-ECEFBB5AA830}"/>
              </c:ext>
            </c:extLst>
          </c:dPt>
          <c:val>
            <c:numRef>
              <c:f>Dashboard_voorbeeld!$B$43:$C$43</c:f>
              <c:numCache>
                <c:formatCode>_(* #,##0_);_(* \(#,##0\);_(* "-"_);_(@_)</c:formatCode>
                <c:ptCount val="2"/>
                <c:pt idx="0">
                  <c:v>24573623.409999922</c:v>
                </c:pt>
                <c:pt idx="1">
                  <c:v>16271143.560000343</c:v>
                </c:pt>
              </c:numCache>
            </c:numRef>
          </c:val>
          <c:extLst>
            <c:ext xmlns:c16="http://schemas.microsoft.com/office/drawing/2014/chart" uri="{C3380CC4-5D6E-409C-BE32-E72D297353CC}">
              <c16:uniqueId val="{0000002F-669B-49D0-919F-ECEFBB5AA830}"/>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v>Som van Verkoop</c:v>
          </c:tx>
          <c:spPr>
            <a:solidFill>
              <a:srgbClr val="FFC000"/>
            </a:solidFill>
          </c:spPr>
          <c:dPt>
            <c:idx val="0"/>
            <c:bubble3D val="0"/>
            <c:spPr>
              <a:solidFill>
                <a:srgbClr val="FFC000"/>
              </a:solidFill>
              <a:ln w="19050">
                <a:solidFill>
                  <a:schemeClr val="lt1"/>
                </a:solidFill>
              </a:ln>
              <a:effectLst/>
            </c:spPr>
            <c:extLst>
              <c:ext xmlns:c16="http://schemas.microsoft.com/office/drawing/2014/chart" uri="{C3380CC4-5D6E-409C-BE32-E72D297353CC}">
                <c16:uniqueId val="{00000001-C243-449E-A7F1-16BC08EBCDFD}"/>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243-449E-A7F1-16BC08EBCDF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243-449E-A7F1-16BC08EBCDFD}"/>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C243-449E-A7F1-16BC08EBCDFD}"/>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C243-449E-A7F1-16BC08EBCDFD}"/>
              </c:ext>
            </c:extLst>
          </c:dPt>
          <c:dPt>
            <c:idx val="5"/>
            <c:bubble3D val="0"/>
            <c:spPr>
              <a:solidFill>
                <a:srgbClr val="FFC000"/>
              </a:solidFill>
              <a:ln w="19050">
                <a:solidFill>
                  <a:schemeClr val="lt1"/>
                </a:solidFill>
              </a:ln>
              <a:effectLst/>
            </c:spPr>
            <c:extLst>
              <c:ext xmlns:c16="http://schemas.microsoft.com/office/drawing/2014/chart" uri="{C3380CC4-5D6E-409C-BE32-E72D297353CC}">
                <c16:uniqueId val="{0000000B-C243-449E-A7F1-16BC08EBCDFD}"/>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C243-449E-A7F1-16BC08EBCDFD}"/>
              </c:ext>
            </c:extLst>
          </c:dPt>
          <c:dPt>
            <c:idx val="7"/>
            <c:bubble3D val="0"/>
            <c:spPr>
              <a:solidFill>
                <a:srgbClr val="FFC000"/>
              </a:solidFill>
              <a:ln w="19050">
                <a:solidFill>
                  <a:schemeClr val="lt1"/>
                </a:solidFill>
              </a:ln>
              <a:effectLst/>
            </c:spPr>
            <c:extLst>
              <c:ext xmlns:c16="http://schemas.microsoft.com/office/drawing/2014/chart" uri="{C3380CC4-5D6E-409C-BE32-E72D297353CC}">
                <c16:uniqueId val="{0000000F-C243-449E-A7F1-16BC08EBCDFD}"/>
              </c:ext>
            </c:extLst>
          </c:dPt>
          <c:dPt>
            <c:idx val="8"/>
            <c:bubble3D val="0"/>
            <c:spPr>
              <a:solidFill>
                <a:srgbClr val="FFC000"/>
              </a:solidFill>
              <a:ln w="19050">
                <a:solidFill>
                  <a:schemeClr val="lt1"/>
                </a:solidFill>
              </a:ln>
              <a:effectLst/>
            </c:spPr>
            <c:extLst>
              <c:ext xmlns:c16="http://schemas.microsoft.com/office/drawing/2014/chart" uri="{C3380CC4-5D6E-409C-BE32-E72D297353CC}">
                <c16:uniqueId val="{00000011-C243-449E-A7F1-16BC08EBCDFD}"/>
              </c:ext>
            </c:extLst>
          </c:dPt>
          <c:dPt>
            <c:idx val="9"/>
            <c:bubble3D val="0"/>
            <c:spPr>
              <a:solidFill>
                <a:srgbClr val="FFC000"/>
              </a:solidFill>
              <a:ln w="19050">
                <a:solidFill>
                  <a:schemeClr val="lt1"/>
                </a:solidFill>
              </a:ln>
              <a:effectLst/>
            </c:spPr>
            <c:extLst>
              <c:ext xmlns:c16="http://schemas.microsoft.com/office/drawing/2014/chart" uri="{C3380CC4-5D6E-409C-BE32-E72D297353CC}">
                <c16:uniqueId val="{00000013-C243-449E-A7F1-16BC08EBCDFD}"/>
              </c:ext>
            </c:extLst>
          </c:dPt>
          <c:dPt>
            <c:idx val="10"/>
            <c:bubble3D val="0"/>
            <c:spPr>
              <a:solidFill>
                <a:srgbClr val="FFC000"/>
              </a:solidFill>
              <a:ln w="19050">
                <a:solidFill>
                  <a:schemeClr val="lt1"/>
                </a:solidFill>
              </a:ln>
              <a:effectLst/>
            </c:spPr>
            <c:extLst>
              <c:ext xmlns:c16="http://schemas.microsoft.com/office/drawing/2014/chart" uri="{C3380CC4-5D6E-409C-BE32-E72D297353CC}">
                <c16:uniqueId val="{00000015-C243-449E-A7F1-16BC08EBCDFD}"/>
              </c:ext>
            </c:extLst>
          </c:dPt>
          <c:dPt>
            <c:idx val="11"/>
            <c:bubble3D val="0"/>
            <c:spPr>
              <a:solidFill>
                <a:srgbClr val="FFC000"/>
              </a:solidFill>
              <a:ln w="19050">
                <a:solidFill>
                  <a:schemeClr val="lt1"/>
                </a:solidFill>
              </a:ln>
              <a:effectLst/>
            </c:spPr>
            <c:extLst>
              <c:ext xmlns:c16="http://schemas.microsoft.com/office/drawing/2014/chart" uri="{C3380CC4-5D6E-409C-BE32-E72D297353CC}">
                <c16:uniqueId val="{00000017-C243-449E-A7F1-16BC08EBCDFD}"/>
              </c:ext>
            </c:extLst>
          </c:dPt>
          <c:dPt>
            <c:idx val="12"/>
            <c:bubble3D val="0"/>
            <c:spPr>
              <a:solidFill>
                <a:srgbClr val="FFC000"/>
              </a:solidFill>
              <a:ln w="19050">
                <a:solidFill>
                  <a:schemeClr val="lt1"/>
                </a:solidFill>
              </a:ln>
              <a:effectLst/>
            </c:spPr>
            <c:extLst>
              <c:ext xmlns:c16="http://schemas.microsoft.com/office/drawing/2014/chart" uri="{C3380CC4-5D6E-409C-BE32-E72D297353CC}">
                <c16:uniqueId val="{00000019-C243-449E-A7F1-16BC08EBCDFD}"/>
              </c:ext>
            </c:extLst>
          </c:dPt>
          <c:dPt>
            <c:idx val="13"/>
            <c:bubble3D val="0"/>
            <c:spPr>
              <a:solidFill>
                <a:srgbClr val="FFC000"/>
              </a:solidFill>
              <a:ln w="19050">
                <a:solidFill>
                  <a:schemeClr val="lt1"/>
                </a:solidFill>
              </a:ln>
              <a:effectLst/>
            </c:spPr>
            <c:extLst>
              <c:ext xmlns:c16="http://schemas.microsoft.com/office/drawing/2014/chart" uri="{C3380CC4-5D6E-409C-BE32-E72D297353CC}">
                <c16:uniqueId val="{0000001B-C243-449E-A7F1-16BC08EBCDFD}"/>
              </c:ext>
            </c:extLst>
          </c:dPt>
          <c:dPt>
            <c:idx val="14"/>
            <c:bubble3D val="0"/>
            <c:spPr>
              <a:solidFill>
                <a:srgbClr val="FFC000"/>
              </a:solidFill>
              <a:ln w="19050">
                <a:solidFill>
                  <a:schemeClr val="lt1"/>
                </a:solidFill>
              </a:ln>
              <a:effectLst/>
            </c:spPr>
            <c:extLst>
              <c:ext xmlns:c16="http://schemas.microsoft.com/office/drawing/2014/chart" uri="{C3380CC4-5D6E-409C-BE32-E72D297353CC}">
                <c16:uniqueId val="{0000001D-C243-449E-A7F1-16BC08EBCDFD}"/>
              </c:ext>
            </c:extLst>
          </c:dPt>
          <c:dPt>
            <c:idx val="15"/>
            <c:bubble3D val="0"/>
            <c:spPr>
              <a:solidFill>
                <a:srgbClr val="FFC000"/>
              </a:solidFill>
              <a:ln w="19050">
                <a:solidFill>
                  <a:schemeClr val="lt1"/>
                </a:solidFill>
              </a:ln>
              <a:effectLst/>
            </c:spPr>
            <c:extLst>
              <c:ext xmlns:c16="http://schemas.microsoft.com/office/drawing/2014/chart" uri="{C3380CC4-5D6E-409C-BE32-E72D297353CC}">
                <c16:uniqueId val="{0000001F-C243-449E-A7F1-16BC08EBCDFD}"/>
              </c:ext>
            </c:extLst>
          </c:dPt>
          <c:dPt>
            <c:idx val="16"/>
            <c:bubble3D val="0"/>
            <c:spPr>
              <a:solidFill>
                <a:srgbClr val="FFC000"/>
              </a:solidFill>
              <a:ln w="19050">
                <a:solidFill>
                  <a:schemeClr val="lt1"/>
                </a:solidFill>
              </a:ln>
              <a:effectLst/>
            </c:spPr>
            <c:extLst>
              <c:ext xmlns:c16="http://schemas.microsoft.com/office/drawing/2014/chart" uri="{C3380CC4-5D6E-409C-BE32-E72D297353CC}">
                <c16:uniqueId val="{00000021-C243-449E-A7F1-16BC08EBCDFD}"/>
              </c:ext>
            </c:extLst>
          </c:dPt>
          <c:dPt>
            <c:idx val="17"/>
            <c:bubble3D val="0"/>
            <c:spPr>
              <a:solidFill>
                <a:srgbClr val="FFC000"/>
              </a:solidFill>
              <a:ln w="19050">
                <a:solidFill>
                  <a:schemeClr val="lt1"/>
                </a:solidFill>
              </a:ln>
              <a:effectLst/>
            </c:spPr>
            <c:extLst>
              <c:ext xmlns:c16="http://schemas.microsoft.com/office/drawing/2014/chart" uri="{C3380CC4-5D6E-409C-BE32-E72D297353CC}">
                <c16:uniqueId val="{00000023-C243-449E-A7F1-16BC08EBCDFD}"/>
              </c:ext>
            </c:extLst>
          </c:dPt>
          <c:dPt>
            <c:idx val="18"/>
            <c:bubble3D val="0"/>
            <c:spPr>
              <a:solidFill>
                <a:srgbClr val="FFC000"/>
              </a:solidFill>
              <a:ln w="19050">
                <a:solidFill>
                  <a:schemeClr val="lt1"/>
                </a:solidFill>
              </a:ln>
              <a:effectLst/>
            </c:spPr>
            <c:extLst>
              <c:ext xmlns:c16="http://schemas.microsoft.com/office/drawing/2014/chart" uri="{C3380CC4-5D6E-409C-BE32-E72D297353CC}">
                <c16:uniqueId val="{00000025-C243-449E-A7F1-16BC08EBCDFD}"/>
              </c:ext>
            </c:extLst>
          </c:dPt>
          <c:dPt>
            <c:idx val="19"/>
            <c:bubble3D val="0"/>
            <c:spPr>
              <a:solidFill>
                <a:srgbClr val="FFC000"/>
              </a:solidFill>
              <a:ln w="19050">
                <a:solidFill>
                  <a:schemeClr val="lt1"/>
                </a:solidFill>
              </a:ln>
              <a:effectLst/>
            </c:spPr>
            <c:extLst>
              <c:ext xmlns:c16="http://schemas.microsoft.com/office/drawing/2014/chart" uri="{C3380CC4-5D6E-409C-BE32-E72D297353CC}">
                <c16:uniqueId val="{00000027-C243-449E-A7F1-16BC08EBCDFD}"/>
              </c:ext>
            </c:extLst>
          </c:dPt>
          <c:dPt>
            <c:idx val="20"/>
            <c:bubble3D val="0"/>
            <c:spPr>
              <a:solidFill>
                <a:srgbClr val="FFC000"/>
              </a:solidFill>
              <a:ln w="19050">
                <a:solidFill>
                  <a:schemeClr val="lt1"/>
                </a:solidFill>
              </a:ln>
              <a:effectLst/>
            </c:spPr>
            <c:extLst>
              <c:ext xmlns:c16="http://schemas.microsoft.com/office/drawing/2014/chart" uri="{C3380CC4-5D6E-409C-BE32-E72D297353CC}">
                <c16:uniqueId val="{00000029-C243-449E-A7F1-16BC08EBCDFD}"/>
              </c:ext>
            </c:extLst>
          </c:dPt>
          <c:cat>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cat>
          <c:val>
            <c:numLit>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numLit>
          </c:val>
          <c:extLst>
            <c:ext xmlns:c16="http://schemas.microsoft.com/office/drawing/2014/chart" uri="{C3380CC4-5D6E-409C-BE32-E72D297353CC}">
              <c16:uniqueId val="{0000002A-C243-449E-A7F1-16BC08EBCDF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Dashboard_voorbeeld!$A$42</c:f>
              <c:strCache>
                <c:ptCount val="1"/>
                <c:pt idx="0">
                  <c:v>Next Look</c:v>
                </c:pt>
              </c:strCache>
            </c:strRef>
          </c:tx>
          <c:spPr>
            <a:noFill/>
          </c:spPr>
          <c:dPt>
            <c:idx val="0"/>
            <c:bubble3D val="0"/>
            <c:spPr>
              <a:solidFill>
                <a:srgbClr val="FFC000">
                  <a:alpha val="0"/>
                </a:srgbClr>
              </a:solidFill>
              <a:ln w="19050">
                <a:solidFill>
                  <a:schemeClr val="lt1"/>
                </a:solidFill>
              </a:ln>
              <a:effectLst/>
            </c:spPr>
            <c:extLst>
              <c:ext xmlns:c16="http://schemas.microsoft.com/office/drawing/2014/chart" uri="{C3380CC4-5D6E-409C-BE32-E72D297353CC}">
                <c16:uniqueId val="{0000002C-C243-449E-A7F1-16BC08EBCDFD}"/>
              </c:ext>
            </c:extLst>
          </c:dPt>
          <c:dPt>
            <c:idx val="1"/>
            <c:bubble3D val="0"/>
            <c:spPr>
              <a:solidFill>
                <a:schemeClr val="bg1">
                  <a:alpha val="80000"/>
                </a:schemeClr>
              </a:solidFill>
              <a:ln w="19050">
                <a:solidFill>
                  <a:schemeClr val="lt1">
                    <a:shade val="50000"/>
                    <a:alpha val="48000"/>
                  </a:schemeClr>
                </a:solidFill>
              </a:ln>
              <a:effectLst/>
            </c:spPr>
            <c:extLst>
              <c:ext xmlns:c16="http://schemas.microsoft.com/office/drawing/2014/chart" uri="{C3380CC4-5D6E-409C-BE32-E72D297353CC}">
                <c16:uniqueId val="{0000002E-C243-449E-A7F1-16BC08EBCDFD}"/>
              </c:ext>
            </c:extLst>
          </c:dPt>
          <c:val>
            <c:numRef>
              <c:f>Dashboard_voorbeeld!$B$42:$C$42</c:f>
              <c:numCache>
                <c:formatCode>_(* #,##0_);_(* \(#,##0\);_(* "-"_);_(@_)</c:formatCode>
                <c:ptCount val="2"/>
                <c:pt idx="0">
                  <c:v>10271078.050000338</c:v>
                </c:pt>
                <c:pt idx="1">
                  <c:v>6549905.9100002134</c:v>
                </c:pt>
              </c:numCache>
            </c:numRef>
          </c:val>
          <c:extLst>
            <c:ext xmlns:c16="http://schemas.microsoft.com/office/drawing/2014/chart" uri="{C3380CC4-5D6E-409C-BE32-E72D297353CC}">
              <c16:uniqueId val="{0000002F-C243-449E-A7F1-16BC08EBCDF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voorbereiden.xlsx]Dashboard_voorbeeld!Draaitabel1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200"/>
              <a:t>Omzet in %</a:t>
            </a:r>
          </a:p>
        </c:rich>
      </c:tx>
      <c:layout>
        <c:manualLayout>
          <c:xMode val="edge"/>
          <c:yMode val="edge"/>
          <c:x val="0.32517501720718334"/>
          <c:y val="0.8977430645369571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dLbl>
          <c:idx val="0"/>
          <c:layout>
            <c:manualLayout>
              <c:x val="0.14762700318631869"/>
              <c:y val="-0.1195850786596368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dLbl>
          <c:idx val="0"/>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Lst>
        </c:dLbl>
      </c:pivotFmt>
      <c:pivotFmt>
        <c:idx val="4"/>
        <c:spPr>
          <a:solidFill>
            <a:schemeClr val="accent1"/>
          </a:solidFill>
          <a:ln w="19050">
            <a:solidFill>
              <a:schemeClr val="lt1"/>
            </a:solidFill>
          </a:ln>
          <a:effectLst/>
        </c:spPr>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dLbl>
          <c:idx val="0"/>
          <c:layout>
            <c:manualLayout>
              <c:x val="-0.14578315494260286"/>
              <c:y val="7.509875647598815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dLbl>
          <c:idx val="0"/>
          <c:layout>
            <c:manualLayout>
              <c:x val="0.14762700318631869"/>
              <c:y val="-0.1195850786596368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dLbl>
          <c:idx val="0"/>
          <c:layout>
            <c:manualLayout>
              <c:x val="-0.14578315494260286"/>
              <c:y val="7.509875647598815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19050">
            <a:solidFill>
              <a:schemeClr val="lt1"/>
            </a:solidFill>
          </a:ln>
          <a:effectLst/>
        </c:spPr>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dLbl>
          <c:idx val="0"/>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Lst>
        </c:dLbl>
      </c:pivotFmt>
    </c:pivotFmts>
    <c:plotArea>
      <c:layout/>
      <c:doughnutChart>
        <c:varyColors val="1"/>
        <c:ser>
          <c:idx val="0"/>
          <c:order val="0"/>
          <c:tx>
            <c:strRef>
              <c:f>Dashboard_voorbeeld!$B$40:$B$41</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9D-47CF-923D-ECDB14B117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9D-47CF-923D-ECDB14B117E3}"/>
              </c:ext>
            </c:extLst>
          </c:dPt>
          <c:dLbls>
            <c:dLbl>
              <c:idx val="0"/>
              <c:layout>
                <c:manualLayout>
                  <c:x val="0.14762700318631869"/>
                  <c:y val="-0.119585078659636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9D-47CF-923D-ECDB14B117E3}"/>
                </c:ext>
              </c:extLst>
            </c:dLbl>
            <c:dLbl>
              <c:idx val="1"/>
              <c:layout>
                <c:manualLayout>
                  <c:x val="-0.14578315494260286"/>
                  <c:y val="7.50987564759881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9D-47CF-923D-ECDB14B117E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Dashboard_voorbeeld!$A$42:$A$43</c:f>
              <c:strCache>
                <c:ptCount val="2"/>
                <c:pt idx="0">
                  <c:v>Next Look</c:v>
                </c:pt>
                <c:pt idx="1">
                  <c:v>Ralph Lauren</c:v>
                </c:pt>
              </c:strCache>
            </c:strRef>
          </c:cat>
          <c:val>
            <c:numRef>
              <c:f>Dashboard_voorbeeld!$B$42:$B$43</c:f>
              <c:numCache>
                <c:formatCode>_(* #,##0_);_(* \(#,##0\);_(* "-"_);_(@_)</c:formatCode>
                <c:ptCount val="2"/>
                <c:pt idx="0">
                  <c:v>10271078.050000338</c:v>
                </c:pt>
                <c:pt idx="1">
                  <c:v>24573623.409999922</c:v>
                </c:pt>
              </c:numCache>
            </c:numRef>
          </c:val>
          <c:extLst>
            <c:ext xmlns:c16="http://schemas.microsoft.com/office/drawing/2014/chart" uri="{C3380CC4-5D6E-409C-BE32-E72D297353CC}">
              <c16:uniqueId val="{00000004-0E9D-47CF-923D-ECDB14B117E3}"/>
            </c:ext>
          </c:extLst>
        </c:ser>
        <c:ser>
          <c:idx val="1"/>
          <c:order val="1"/>
          <c:tx>
            <c:strRef>
              <c:f>Dashboard_voorbeeld!$C$40:$C$41</c:f>
              <c:strCache>
                <c:ptCount val="1"/>
                <c:pt idx="0">
                  <c:v>2017</c:v>
                </c:pt>
              </c:strCache>
            </c:strRef>
          </c:tx>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0E9D-47CF-923D-ECDB14B117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0E9D-47CF-923D-ECDB14B117E3}"/>
              </c:ext>
            </c:extLst>
          </c:dPt>
          <c:dLbls>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9D-47CF-923D-ECDB14B117E3}"/>
                </c:ext>
              </c:extLst>
            </c:dLbl>
            <c:dLbl>
              <c:idx val="1"/>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 xmlns:c16="http://schemas.microsoft.com/office/drawing/2014/chart" uri="{C3380CC4-5D6E-409C-BE32-E72D297353CC}">
                  <c16:uniqueId val="{00000008-0E9D-47CF-923D-ECDB14B117E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Dashboard_voorbeeld!$A$42:$A$43</c:f>
              <c:strCache>
                <c:ptCount val="2"/>
                <c:pt idx="0">
                  <c:v>Next Look</c:v>
                </c:pt>
                <c:pt idx="1">
                  <c:v>Ralph Lauren</c:v>
                </c:pt>
              </c:strCache>
            </c:strRef>
          </c:cat>
          <c:val>
            <c:numRef>
              <c:f>Dashboard_voorbeeld!$C$42:$C$43</c:f>
              <c:numCache>
                <c:formatCode>_(* #,##0_);_(* \(#,##0\);_(* "-"_);_(@_)</c:formatCode>
                <c:ptCount val="2"/>
                <c:pt idx="0">
                  <c:v>6549905.9100002134</c:v>
                </c:pt>
                <c:pt idx="1">
                  <c:v>16271143.560000343</c:v>
                </c:pt>
              </c:numCache>
            </c:numRef>
          </c:val>
          <c:extLst>
            <c:ext xmlns:c16="http://schemas.microsoft.com/office/drawing/2014/chart" uri="{C3380CC4-5D6E-409C-BE32-E72D297353CC}">
              <c16:uniqueId val="{00000009-0E9D-47CF-923D-ECDB14B117E3}"/>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voorbereiden.xlsx]Lijntabel!Lijntabel</c:name>
    <c:fmtId val="8"/>
  </c:pivotSource>
  <c:chart>
    <c:title>
      <c:tx>
        <c:rich>
          <a:bodyPr/>
          <a:lstStyle/>
          <a:p>
            <a:pPr>
              <a:defRPr/>
            </a:pPr>
            <a:r>
              <a:rPr lang="nl-NL"/>
              <a:t>Omzet BCC en Coolblue</a:t>
            </a:r>
          </a:p>
        </c:rich>
      </c:tx>
      <c:layout>
        <c:manualLayout>
          <c:xMode val="edge"/>
          <c:yMode val="edge"/>
          <c:x val="6.8781180501292262E-3"/>
          <c:y val="3.1031807602792862E-2"/>
        </c:manualLayout>
      </c:layout>
      <c:overlay val="0"/>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ln w="28575" cap="rnd">
            <a:solidFill>
              <a:schemeClr val="accent1"/>
            </a:solidFill>
            <a:round/>
          </a:ln>
          <a:effectLst/>
        </c:spPr>
        <c:marker>
          <c:symbol val="none"/>
        </c:marker>
      </c:pivotFmt>
      <c:pivotFmt>
        <c:idx val="6"/>
        <c:spPr>
          <a:ln w="28575" cap="rnd">
            <a:solidFill>
              <a:schemeClr val="accent1"/>
            </a:solidFill>
            <a:round/>
          </a:ln>
          <a:effectLst/>
        </c:spPr>
        <c:marker>
          <c:symbol val="none"/>
        </c:marker>
      </c:pivotFmt>
      <c:pivotFmt>
        <c:idx val="7"/>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8"/>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5.9874576746608961E-2"/>
          <c:y val="0.19575980077742419"/>
          <c:w val="0.92263178457654627"/>
          <c:h val="0.59789659729306532"/>
        </c:manualLayout>
      </c:layout>
      <c:lineChart>
        <c:grouping val="standard"/>
        <c:varyColors val="0"/>
        <c:ser>
          <c:idx val="0"/>
          <c:order val="0"/>
          <c:tx>
            <c:strRef>
              <c:f>Lijntabel!$B$16:$B$17</c:f>
              <c:strCache>
                <c:ptCount val="1"/>
                <c:pt idx="0">
                  <c:v>BCC</c:v>
                </c:pt>
              </c:strCache>
            </c:strRef>
          </c:tx>
          <c:spPr>
            <a:ln w="28575" cap="rnd">
              <a:solidFill>
                <a:schemeClr val="accent1"/>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Lijntabel!$B$18:$B$42</c:f>
              <c:numCache>
                <c:formatCode>General</c:formatCode>
                <c:ptCount val="23"/>
                <c:pt idx="0">
                  <c:v>9389</c:v>
                </c:pt>
                <c:pt idx="1">
                  <c:v>6233</c:v>
                </c:pt>
                <c:pt idx="2">
                  <c:v>5935</c:v>
                </c:pt>
                <c:pt idx="3">
                  <c:v>4157</c:v>
                </c:pt>
                <c:pt idx="4">
                  <c:v>5826.91</c:v>
                </c:pt>
                <c:pt idx="5">
                  <c:v>6831</c:v>
                </c:pt>
                <c:pt idx="6">
                  <c:v>5560</c:v>
                </c:pt>
                <c:pt idx="7">
                  <c:v>3026</c:v>
                </c:pt>
                <c:pt idx="8">
                  <c:v>5798</c:v>
                </c:pt>
                <c:pt idx="9">
                  <c:v>8223.630000000001</c:v>
                </c:pt>
                <c:pt idx="10">
                  <c:v>409</c:v>
                </c:pt>
                <c:pt idx="11">
                  <c:v>5944</c:v>
                </c:pt>
                <c:pt idx="12">
                  <c:v>6546.93</c:v>
                </c:pt>
                <c:pt idx="13">
                  <c:v>6682</c:v>
                </c:pt>
                <c:pt idx="14">
                  <c:v>4356.1399999999994</c:v>
                </c:pt>
                <c:pt idx="15">
                  <c:v>6131.99</c:v>
                </c:pt>
                <c:pt idx="16">
                  <c:v>7301.66</c:v>
                </c:pt>
                <c:pt idx="17">
                  <c:v>8640</c:v>
                </c:pt>
                <c:pt idx="18">
                  <c:v>6752</c:v>
                </c:pt>
                <c:pt idx="19">
                  <c:v>13144</c:v>
                </c:pt>
                <c:pt idx="20">
                  <c:v>6603</c:v>
                </c:pt>
                <c:pt idx="21">
                  <c:v>7422</c:v>
                </c:pt>
                <c:pt idx="22">
                  <c:v>4824.99</c:v>
                </c:pt>
              </c:numCache>
            </c:numRef>
          </c:val>
          <c:smooth val="0"/>
          <c:extLst>
            <c:ext xmlns:c16="http://schemas.microsoft.com/office/drawing/2014/chart" uri="{C3380CC4-5D6E-409C-BE32-E72D297353CC}">
              <c16:uniqueId val="{00000001-B4AD-41DB-A69A-B64DAB607232}"/>
            </c:ext>
          </c:extLst>
        </c:ser>
        <c:ser>
          <c:idx val="1"/>
          <c:order val="1"/>
          <c:tx>
            <c:strRef>
              <c:f>Lijntabel!$C$16:$C$17</c:f>
              <c:strCache>
                <c:ptCount val="1"/>
                <c:pt idx="0">
                  <c:v>CoolBlue</c:v>
                </c:pt>
              </c:strCache>
            </c:strRef>
          </c:tx>
          <c:spPr>
            <a:ln w="28575" cap="rnd">
              <a:solidFill>
                <a:schemeClr val="accent2"/>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Lijntabel!$C$18:$C$42</c:f>
              <c:numCache>
                <c:formatCode>General</c:formatCode>
                <c:ptCount val="23"/>
                <c:pt idx="0">
                  <c:v>10359.560000000001</c:v>
                </c:pt>
                <c:pt idx="1">
                  <c:v>11468</c:v>
                </c:pt>
                <c:pt idx="2">
                  <c:v>9821.15</c:v>
                </c:pt>
                <c:pt idx="3">
                  <c:v>4924</c:v>
                </c:pt>
                <c:pt idx="4">
                  <c:v>7764.13</c:v>
                </c:pt>
                <c:pt idx="5">
                  <c:v>12457.91</c:v>
                </c:pt>
                <c:pt idx="6">
                  <c:v>1876.98</c:v>
                </c:pt>
                <c:pt idx="7">
                  <c:v>6945.02</c:v>
                </c:pt>
                <c:pt idx="8">
                  <c:v>3105</c:v>
                </c:pt>
                <c:pt idx="9">
                  <c:v>9689.81</c:v>
                </c:pt>
                <c:pt idx="10">
                  <c:v>7834.29</c:v>
                </c:pt>
                <c:pt idx="11">
                  <c:v>2547</c:v>
                </c:pt>
                <c:pt idx="12">
                  <c:v>7622</c:v>
                </c:pt>
                <c:pt idx="13">
                  <c:v>7853.2</c:v>
                </c:pt>
                <c:pt idx="14">
                  <c:v>7694</c:v>
                </c:pt>
                <c:pt idx="15">
                  <c:v>1567</c:v>
                </c:pt>
                <c:pt idx="16">
                  <c:v>4831.99</c:v>
                </c:pt>
                <c:pt idx="17">
                  <c:v>15773.99</c:v>
                </c:pt>
                <c:pt idx="18">
                  <c:v>4363.34</c:v>
                </c:pt>
                <c:pt idx="19">
                  <c:v>1178</c:v>
                </c:pt>
                <c:pt idx="20">
                  <c:v>6816.95</c:v>
                </c:pt>
                <c:pt idx="21">
                  <c:v>6300</c:v>
                </c:pt>
                <c:pt idx="22">
                  <c:v>5623.79</c:v>
                </c:pt>
              </c:numCache>
            </c:numRef>
          </c:val>
          <c:smooth val="0"/>
          <c:extLst>
            <c:ext xmlns:c16="http://schemas.microsoft.com/office/drawing/2014/chart" uri="{C3380CC4-5D6E-409C-BE32-E72D297353CC}">
              <c16:uniqueId val="{00000002-B4AD-41DB-A69A-B64DAB607232}"/>
            </c:ext>
          </c:extLst>
        </c:ser>
        <c:dLbls>
          <c:showLegendKey val="0"/>
          <c:showVal val="0"/>
          <c:showCatName val="0"/>
          <c:showSerName val="0"/>
          <c:showPercent val="0"/>
          <c:showBubbleSize val="0"/>
        </c:dLbls>
        <c:smooth val="0"/>
        <c:axId val="578810744"/>
        <c:axId val="578807608"/>
      </c:lineChart>
      <c:catAx>
        <c:axId val="578810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7608"/>
        <c:crosses val="autoZero"/>
        <c:auto val="1"/>
        <c:lblAlgn val="ctr"/>
        <c:lblOffset val="100"/>
        <c:noMultiLvlLbl val="0"/>
      </c:catAx>
      <c:valAx>
        <c:axId val="578807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10744"/>
        <c:crosses val="autoZero"/>
        <c:crossBetween val="between"/>
      </c:valAx>
    </c:plotArea>
    <c:legend>
      <c:legendPos val="t"/>
      <c:layout>
        <c:manualLayout>
          <c:xMode val="edge"/>
          <c:yMode val="edge"/>
          <c:x val="0.75761430346015912"/>
          <c:y val="3.2102728731942212E-2"/>
          <c:w val="0.22452348521906851"/>
          <c:h val="0.103117128690719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extLst/>
  </c:chart>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voorbereiden.xlsx]Categorietabel!Categorietabel</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Verkoop per categorie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Categorietabel!$B$10:$B$11</c:f>
              <c:strCache>
                <c:ptCount val="1"/>
                <c:pt idx="0">
                  <c:v>BCC</c:v>
                </c:pt>
              </c:strCache>
            </c:strRef>
          </c:tx>
          <c:spPr>
            <a:solidFill>
              <a:schemeClr val="accent1"/>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Categorietabel!$B$12:$B$24</c:f>
              <c:numCache>
                <c:formatCode>General</c:formatCode>
                <c:ptCount val="13"/>
                <c:pt idx="0">
                  <c:v>8924</c:v>
                </c:pt>
                <c:pt idx="1">
                  <c:v>10784.29</c:v>
                </c:pt>
                <c:pt idx="2">
                  <c:v>9645.94</c:v>
                </c:pt>
                <c:pt idx="3">
                  <c:v>13265</c:v>
                </c:pt>
                <c:pt idx="4">
                  <c:v>11385.99</c:v>
                </c:pt>
                <c:pt idx="5">
                  <c:v>17600.77</c:v>
                </c:pt>
                <c:pt idx="6">
                  <c:v>12817.92</c:v>
                </c:pt>
                <c:pt idx="7">
                  <c:v>8381.36</c:v>
                </c:pt>
                <c:pt idx="8">
                  <c:v>9257</c:v>
                </c:pt>
                <c:pt idx="9">
                  <c:v>10317.99</c:v>
                </c:pt>
                <c:pt idx="10">
                  <c:v>11677</c:v>
                </c:pt>
                <c:pt idx="11">
                  <c:v>10984</c:v>
                </c:pt>
                <c:pt idx="12">
                  <c:v>10695.99</c:v>
                </c:pt>
              </c:numCache>
            </c:numRef>
          </c:val>
          <c:extLst>
            <c:ext xmlns:c16="http://schemas.microsoft.com/office/drawing/2014/chart" uri="{C3380CC4-5D6E-409C-BE32-E72D297353CC}">
              <c16:uniqueId val="{00000001-CECD-4387-82DD-CA69E0D80EC2}"/>
            </c:ext>
          </c:extLst>
        </c:ser>
        <c:ser>
          <c:idx val="1"/>
          <c:order val="1"/>
          <c:tx>
            <c:strRef>
              <c:f>Categorietabel!$C$10:$C$11</c:f>
              <c:strCache>
                <c:ptCount val="1"/>
                <c:pt idx="0">
                  <c:v>CoolBlue</c:v>
                </c:pt>
              </c:strCache>
            </c:strRef>
          </c:tx>
          <c:spPr>
            <a:solidFill>
              <a:schemeClr val="accent2"/>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Categorietabel!$C$12:$C$24</c:f>
              <c:numCache>
                <c:formatCode>General</c:formatCode>
                <c:ptCount val="13"/>
                <c:pt idx="0">
                  <c:v>10375.970000000001</c:v>
                </c:pt>
                <c:pt idx="1">
                  <c:v>13587</c:v>
                </c:pt>
                <c:pt idx="2">
                  <c:v>13087.13</c:v>
                </c:pt>
                <c:pt idx="3">
                  <c:v>10846</c:v>
                </c:pt>
                <c:pt idx="4">
                  <c:v>9581.99</c:v>
                </c:pt>
                <c:pt idx="5">
                  <c:v>13073.189999999999</c:v>
                </c:pt>
                <c:pt idx="6">
                  <c:v>14922.279999999999</c:v>
                </c:pt>
                <c:pt idx="7">
                  <c:v>12125.33</c:v>
                </c:pt>
                <c:pt idx="8">
                  <c:v>13098.14</c:v>
                </c:pt>
                <c:pt idx="9">
                  <c:v>10634.91</c:v>
                </c:pt>
                <c:pt idx="10">
                  <c:v>9536.7900000000009</c:v>
                </c:pt>
                <c:pt idx="11">
                  <c:v>12874</c:v>
                </c:pt>
                <c:pt idx="12">
                  <c:v>14674.380000000001</c:v>
                </c:pt>
              </c:numCache>
            </c:numRef>
          </c:val>
          <c:extLst>
            <c:ext xmlns:c16="http://schemas.microsoft.com/office/drawing/2014/chart" uri="{C3380CC4-5D6E-409C-BE32-E72D297353CC}">
              <c16:uniqueId val="{00000002-CECD-4387-82DD-CA69E0D80EC2}"/>
            </c:ext>
          </c:extLst>
        </c:ser>
        <c:dLbls>
          <c:showLegendKey val="0"/>
          <c:showVal val="0"/>
          <c:showCatName val="0"/>
          <c:showSerName val="0"/>
          <c:showPercent val="0"/>
          <c:showBubbleSize val="0"/>
        </c:dLbls>
        <c:gapWidth val="182"/>
        <c:axId val="578808392"/>
        <c:axId val="578808784"/>
      </c:barChart>
      <c:catAx>
        <c:axId val="578808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8784"/>
        <c:crosses val="autoZero"/>
        <c:auto val="1"/>
        <c:lblAlgn val="ctr"/>
        <c:lblOffset val="100"/>
        <c:noMultiLvlLbl val="0"/>
      </c:catAx>
      <c:valAx>
        <c:axId val="578808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8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Omzet Australië</cx:v>
        </cx:txData>
      </cx:tx>
      <cx:txPr>
        <a:bodyPr spcFirstLastPara="1" vertOverflow="ellipsis" horzOverflow="overflow" wrap="square" lIns="0" tIns="0" rIns="0" bIns="0" anchor="ctr" anchorCtr="1"/>
        <a:lstStyle/>
        <a:p>
          <a:pPr algn="ctr" rtl="0">
            <a:defRPr/>
          </a:pPr>
          <a:r>
            <a:rPr lang="nl-NL" sz="1400" b="0" i="0" u="none" strike="noStrike" baseline="0">
              <a:solidFill>
                <a:sysClr val="window" lastClr="FFFFFF">
                  <a:lumMod val="95000"/>
                </a:sysClr>
              </a:solidFill>
              <a:latin typeface="Calibri" panose="020F0502020204030204"/>
            </a:rPr>
            <a:t>Omzet Australië</a:t>
          </a:r>
        </a:p>
      </cx:txPr>
    </cx:title>
    <cx:plotArea>
      <cx:plotAreaRegion>
        <cx:series layoutId="regionMap" uniqueId="{E914FA0F-BC8E-461D-B28E-60EC7DE930AB}">
          <cx:tx>
            <cx:txData>
              <cx:f>_xlchart.v5.2</cx:f>
              <cx:v>Kolomlabels</cx:v>
            </cx:txData>
          </cx:tx>
          <cx:dataLabels>
            <cx:visibility seriesName="0" categoryName="0" value="1"/>
          </cx:dataLabels>
          <cx:dataId val="0"/>
          <cx:layoutPr>
            <cx:geography cultureLanguage="nl-NL" cultureRegion="NL" attribution="Mogelijk gemaakt met Bing">
              <cx:geoCache provider="{E9337A44-BEBE-4D9F-B70C-5C5E7DAFC167}">
                <cx:binary>3HvZkt0otuivOPx85UIgEHR0nYiWtOcxc+9Mp/2i2LazJEAjaOSXzmecH7tspV05VJW7O+LeG/ec
cBizBtjAWizWIP/96/C3r9njRb0b8qzQf/s6/Po+bZrqb7/8or+mj/lFf8j5V1Xq8rfmw9cy/6X8
7Tf+9fGXb+rS8yL5BQLX++VrelHN4/D+P/5uZ0sey2359dLwsrhpH9V4+6jbrNE/of0p6d3Xsi2a
6/DEzvTr+3+0ulGXjP/Xf757/+7yLedFxC2Gf23cX9/fbKP37x6Lhjfjeawef33/iuH9u1/e/sQf
lvMusytu2m92rAPhB+xjwijFECPmAvj+XVYWyXe663kfMMKQIEBcDBFwf/z2/pLb8XbXj4XOLsW3
H/g/W9O0osu3b+pRa7uf6d/XY1/t4fse//JQ3r/jugyfjiwsr9v4x920719ei+Q//v4GYU/iDeaF
1N4e2z8jvRXaLRfZ5ctjpv8oslNzuTQ/O6Cr0P7vreyn6rQ//7OFvT7Un2qTyz541GUY+NhqlE8Y
e61NCH1AhPkYMJ9g4l7JT5r8pE37slTfHjMu5Lvzo1K8KRVv8x88/7pm/dU8b7TsuvX/Zkr2U1H+
I/w/KUuErSytDLHvEmwtwFtZeuwDAJBBRqiPf8joSY4/Vnkp3oWXijeX7Hd5jj84/3Vp/ny2NzKd
zuB/klDvV+HPjuzfNPeIfKDEs1Kzht33rcGnry+oNffIBYh5kPouYG/N/b19guydvPxsRX9u7J9H
vhHYtL//SQLbnz7+7Hj+XYHBDy7xEYHQRS7y6FUir95n/wNwrbCo5/qM/EFge/7Y9s7nln9zPl6y
R/s2/bXn8OeC++MMbwQ47fd/kgBP//jZKf278gMfgM+unhMl2PMnAb2Un7WyFFKXEoCwi/HbF3GS
3A8D+F//+bOF/bn4/jDBG+ldN/vfVnivj+PVNv5tPxhbP5gyZG0iwK51X956LtYwYuZDbGXpPl3D
l57LX4no9Zr+XEQvx77ifxkI/P/p8z4v/U8ClfM/Tq8F9Er1/l0BefCD9TY8F7tTKDL5ji8vkkc+
YAY8QBHE1gP98ctPDsn5ovNLYeOpH+h/3ft4MfTV+n99P+3v/7nA/jpM+N0zjy7NZTYFiC9imJ9T
J8200eyboa9ei1db/XGQq2+/vndtzPh71Hmd4ZVT/0NHfncafgx5vOjGDsb0A0MMWbcDe0+uZP84
EVz4gXkMAuQxF1pnxHv/rihVk9qo1QUfiH0KEcOeS+yd9P3373TZTjTsffAp8KgPyI8Zf+zuWGZj
Uha/H8V3+F3R5seSF43+9b0H3r+rntiu67Sz+NCuzveI51FEPWBXUX293Np8gOV2/xftu4oP2Bs2
pkrVWsbNLSsT57GIuxlqEbvkFcpDCVJww9zeW6Q69lbCY8WKkXolh1zfZAChoO+dZjk4g75h3FdP
OFUU7RICGFZFIaK+z9MNoH11FBrEARpV/rVt2llSUbkweZ4sGRVyEVd+sqA5rD41o1glQ2bOjuyc
bSWZDEUm609NmhRhiSjZalN4UVwP7rh5IcE/ORWI0JtjcSHymf1DCLLC8a4q8PJY4gLGBTW12XLg
n6nm/ZzGaDyXKMuC0kvKx3rIg1hk2VelehliD1Q3fiy7ZVN37hL4aXID+rQM7b7wFy5hIKlTPo50
4AFEMT0L2NfzoeXJHA3oYGRRHEk2FkcXJwc2om4zoRJPybCtvTrqdOOuk6StI3k9g5Z1VQCHRh+S
RuKbfmw/ctS7N4qVXTznntlBWZd77sXl/qlX9KEaywenZuij5xdq5uA+X9Z+hz467vjZ0DQ90qwV
kTvIasbqxegO/WOa6TwYHFLdGZZ2M5i22Y6rGK81FWJRJLS47YtKhIoLdClqZz6AUf9GubMxesw+
5yKel3ksg5KS7q4sKx0mVfq9Z3jb3Q1U6rD06uyM9bbkXXLOdNssQee54QTyGnjHxvNnaeMn5wlV
sfrBZ2W1c7RFjaRsZoVoxXwiWi0DoQCNBV2cByNg+aJJZQOiOgZs17pdu+jSTgSFX8XtYkJadZu5
rKo3T1CfaRDlblFHOKMy5DyeN/DO73n2yRl6uSxYAuc668bPWtwnAMgndHVFm07QQ132OhiyOuDa
uB+rNi/XDWhgZFoMPgGMLnTQzQ2qaXqgVdkFvC/cT6wsQdgVWq9En3+uhb4dy8LXYWf4rBm6/AZD
UZxLtxBhA5xx5QKgZhClauY6frrrVHYeUZmeXNqqTdXVKtCi25aizO9pZbIlcLRatHHjfsRZvujj
Jv0Saw7DOg8Lc26k4XN/GHAf1Tk7D3HXx3PcChomqB7DwWXqQqg5xMDzzyzNvNXodWjmyU7ZfOIW
j7T8XJMBztlQD0vYUXwvBFswpJJbv3XKte8X3RIOVASd63TpLLfaHnaVlV3msWQ3NWVskp0ci/QJ
JJXIVj5xthNxwssEUisQIqLc95Ld1PjcXfew7VfPKOHy9Ik44eLMk7NYl3mUxAyfCpKkG0yNCgZ3
wKepEUUXjkJG1lRFVIJhy/y0O+HM9xetx4nVKMKq0EfBEENxStK2Ow29ElFKUToXSEdD1o8PqErr
YPQdtG8GPz/TRCw5Y+ODAQYscxeq2TNbHrdff2616FujhW0YxTzKCGAMQftIvDZaXOHCKkWSbtUo
8Ja7mRyDrMdkU/VDlCexc1/pQUReRobVBJrBf6yq1NtPUD2UQdeL7K4pCnrTVGRTXsdkRcG3btz6
AUa9c9+ZuluopDCziTrNaA3Z+DSjfWYeIZ3VHSfLDIyxCfymd3YcEGeHZdtGXA1pRIqYmWBCTmRD
jTMbfTLrSo/Oa0DhXdqLflZLh847r4N3Sc+6JzCpgNWrOq0jVRD/UNf+ohG1qcPG3pcgwXG1AdIH
J6zLbJkmGQwn0CmG9GSquc9acHrCMKcIfZbES6MK95RD0Kybjg7BM0si64glhXN0jSNnvlHNMldu
2MYleijiuFhImvGlTrP8Y63aBcg6c0lLLewu+bBtvRwf0xKnwc/lfPXVX77Z1GYwoEsodCGGzKat
38g5zVrca+07O2kf9VlP2mE3dGELy3zXXoEUpI91I+MQsgTdsZhE9dC7twg36M6xkN9QC6UA3unY
f0EDDo7asmvDoRfFFtWaR2rsy/n0zE/velsN33ET6MGFP9RFGsE2y+OgTMtqk9YoP2fCTwKn9tWW
XK1WjIp2RmqazScqKfSqxEjBQx2P2U1KStF/7rK2WTldyz7G8SGjfX4RfalmvVvGa6FNc5OqvAmE
JO2XjNfnONPs7OTCXfj9hWu/WBAF5ceKiPXE47djGvZG9AcG+2Fb9FBHE+GPs2MfOpG08sQPpkfp
rixLqz0A38SliI85Jg/c6vfDAAcwZ6MvF9MlvnLV2pr2fExvmgGVddBROW6eG28w0glTJ7fmA3U6
UL6zEtLaBY3a/FxjHsnWG2/SK6p2lROAofFXRBL5T9wZ/+qtvHDyqOu6GNistY88CDz797VhGHzS
D20iyF40bhKaFPQzUo3jPqVtQaKMdpH18srthPOuhKnnarzU0j0mGHVf4pKFFciaT8hp5bzvan+F
hpHd9mpM7K2zHFWrvrVVr06wa4ZV1WV6TvE8m84VFf1wa/JiBnOXH/Pa3sUqr4tFQiSPyiuIqyw9
WZtmBT7Eh7ghv6VmLGZtbBawIf29YU63z5D3DVdNf59xL9notMpCcCWKsudLSFMWidKXd9rd4roZ
dRArzSIPeSRwuqaU0UBkE0pI+I4GRVmpJPARvOtb7D+MTWfCpHfGG4wRnbcuNhtpfbtNBZZ8xG4o
lVWRIGkl3Y6GLgmpuZ6VrY5+frld8vZ2+/YHIMEusYkxRohPXgtLIElV12T5CXguWNTQG7f62ije
jdsJnHoTDnnDHFkHf/WMeuaA2q3bYKIoX5vA08k4e57PzfoZBaa5pUx0oa84WrdAJh/dgd91jcmP
EwTDwS/YfS2FOlZxcXYUcu4T5ZJ1TNomnMDKDMPcGuJ2PoHkOp/MFVpP4HW+to3z4wQN0fN8TtUf
SLrOAD8Sa6H2riNSezkqFPUuZ3M0gbQVmwETHVCAkvPUEDnLur47eUPqL8VI3QABn++npqSZ2GvP
jEFtzDh/Q5hAiKo2bFo32w+pVd6qMcPHhLTOAuCknU1gRY11SwtcbCYQi37RqbI7iXogNxDV+wmd
Zzpd+zROoszJ67Xu6mrVtcnRFmXhY+83S+mz8bNbJ8h6Dq48xjFiS9WTZpn0lX+09aUmjEfcXaCJ
ZxXv+/0wEj8UhTSnjPnnJNPNjibeeBoziee1zkCUXYnc6seNVaEQ5VzXoU5aL7CXka5S6PgH0IF7
QeB93SXuJ1pX6SwdBFoVWPYPLtuzZgSfUOXoZRGn6VxmuVmXIC4D2EB/l1Xa3zVjQneAunNJdbKZ
8FYW1dya7CzkIGEHUNAgQ7V/A4VDbjKTik0KzJcn6IrX0MkX1lEZQ1JDy6ZBuhuTYYfN2Kah3+hP
rZX7hvdV9wRmueKbMndZgNTYbbWK28Bhw3hkA4bbuGiTyHjMXGKSLd2xjO+9lOVLoVj3T55X9McL
yFxEEcXYs7kWSGwN4WXsB1rl1WVMhpOTjVkITf+b72uypqBJbp+adptUPLuJrxh77tm28PtzmZep
DPuxTxdVneBwYvWarooy6JXLxNPo2AxbYiOjm0Zawz/0Ru2bzMwzUS2QssbFuGZrYmXsdmnbBvFo
4Yp246pE6RpZ0Rw6EOvD1JNDfR+bzl8lzOgDvzbWzyX/5DDwm/yArX3ZApgtpEBsXw8bC7/xNVqO
Wq91KTglbvXoA2c4EaLGkxmt/wUYPdIrVKLej7h9xecTETQm2aMCHZ2r7k4opdVXD8f1doJQ7JmQ
cOUdCl2wJfetDkAYO7dTw5G+bXBT7TCsk1NldLMabI4iyJkjV33PQYC0025yVbAqGIfSBstYoBB4
ug8nEFxx5TgOc43FEJjCJilQig46h/DuCvWjRofKxqx3cV4/0X6HKJT/xKRDaNM1r95f6hJ0/fgA
YUoB9NBbkw5y6Y+QiVuWx0nYEhcGraqGWw0YXPQJaVYkRsmR58yEEEtwMcREVIn8sSj8r2lbuneN
hM5M5RpsxCj0Lucli1DT9ncJfkAsowthsirQqrOmAFeJPHijq7exdGf+FYKuKw4TfuoJo2bIVd12
QsmiHAJpZLnI/DzeA8nNHPTMDxrHj/cT7qkRSbrvvGNvKA0YrvcG9WZZ+W57i4amC6TbiG8kb6I6
q+Dn3ICrXzG2u7TGMEhQZvMATgEj0uN0Ia9eT6KBWMts9AM/7rgJCCJdQGgWb6yx/d7Exvve88Tg
RTZvJMOsQP0ua1MVOc7IQic3aIUA2tX9aBY29BoDPVTw0MHYPbTXXjvyMsLMFbM3BCUbHkjHsZ7O
lU8xvgR1tnerZFinHrUxB8jNZWhDXUPxxbrTfNZKKDejire6tG6Uk2ab50YlKtskFZsRGfPAwWBN
B8/dZkmNjiWO4bFQxRDKuATzFNbt2msVn/U9zc4GjHMdq+Sh8vti7ZSERxPoeQO1Wg3GdV6V3ixr
VRzVY5u5wRjLcg6kIUGO62pfdIlthFvtJ7DvS3dW6D4Pm1zkbtDko1npdhSBTAjYZp31eUdA0k8A
FasMivqb4+NHldTgDKpWLDjywKoZcnhkhRLh2OXs3vh8mfks7uyVypKdAYOzle3gdNZQi5Wblt7q
CZwonIk4NHE5RMpPexRUpL8pGE/XwrCYRo5R7kwi3YZPZFByuqfZ6OxQcSztGQe6HvOdTZ/mh8F+
RnFwTGhoT/Y5crBns2gW7ybFWithbYHLogFjESZYoUMn62wxgr7YeliTlexxbhem4y1UuTvHTA7H
skBjxBEy506UTmBD+eyTjuWX3GHWC02KuZcxmgdOOaA1aEu0xjBESDZrRVqWB2ll8S9YnroT4/OQ
76xqtBY+tdd61/NUbf268vZGM7XIKqYD6cdo35cQ7yArAnsIzRraBNTCugn+jTIsD4XTtJecWA8E
i+o33+bW4orxz7Sx+aKyMnH4cwf0mnd+bayoZ91OamvnEGJbunsTLOhMq6xEvDwnRWqvZN+6n0rX
5sESlJY7meP+5MbJobo6F6PvolmZZnjpXdlkbRNYbXHOOzHE8yzzxhXTO5NRsB1J5m5zVoE20LIX
NqfIxL4dQNDqKn6UPPuciZzeZwY7EeMG7jS3ARV1msQ+EVzObdU+XXCvLT/SzEq/7eNx3ZJiByr0
LeGEnozX0FM6xDNi38OjTRHRk49KHuG0Q4uJKJveXTuS9sEEtg7Q82vwapNludkqpHae0sVN5iTF
TW5oth+TdF44gw1mwZ5Bnh5sbrNb6xq586EsvfMIkjRAaerPfa+j1mftbL6lb5EbOpCZiDuoDbJr
opaO2WhvrvQ+Vak4jC0aT6DXyQ5pvwypguhT3DVuIIusi1LHcYJG6E/SafPPjeP1gUitM5dZvQqV
8rsTHHIbs8VFb/MWtJg1pp95ToNPHUrxyfr80uaohLtxa16dfq4aNoUIrk/Vy1CSuQR4xBaqrk+a
TTi90Q7sjI2ukD+eO2wdS8i6dOErr1kj2uo9zkgXkbwDD8aXB9Di4VGoct1azQlz31xdTjaAkPUt
CGjlpl+MNneUDupsrUG98oZWzf3EwE+sg4GD8vFYm4Z4S50LPyjlvRur7JEOfRY4okN3pgd8poaE
74uBeCvEB7n0lSiOQlpvsU7K/t7WFIYoM21ik+IgPaWY8lvJbGLcAnGPVQgEj1eSqzxyXdms6rpK
PtoEs41pjRj3OKXOPcpNUEPGzigR4pZwtq5x69yXfldsJaiwtUVxd6v7etaRwWyHayPz0mwncOr1
/bhIUY1WE1SL8ltqk+frkRbDLcnTQGPNz6JN+Dkhyj4cTie2E65BIJ23DexmE1iDxtkmQ3UZTZqE
FIFx5zNII5vegRsCSHPMK4OCpsd8D82YBbgb/K1T9t5WLnOv8LcTYur5V9ITPcMhGTkKpRDeJxvQ
WO+kqL54tXWFugLSbQd1cyid1GZUrgQ8qq0NnZr7qiZk0WoXL5Sb9PeaOhs0euUXv8l56FBYH4gh
8ZZVRtiH2xIqIEMIbPxBCzefj3HirmSa9idf5F8mBsVJHnQySW5tZIzWUHTNjMagvdj02tPUCfOi
TjTeRoEBHrUko60l2amhAKc0HuiZdY23ZGMRz6lS4sFuc/40NTFjCMqO7xubLN+zsRvCJ4K9wUOl
kwcvRs7cRjtwqSCLz6AoTk+/mRljTbMAR9YismmyAUW15OxBCBDgLBEBLfpr6crYcO3asLpqdhM4
9QqbK4hq4MpoAqcmrdhLPjMU6YI4Wgb2Ixmvi57n6irqrKHOZzaWdAf78vwY92KaFkUJ5XLj2/r/
kl3dasTxhpFWqoDnNkU4ErXKlORp9IIydfuSChX0icabCbbOwYWP1D5Z1ykm1BO+xd7mme0Frkkz
ZfMilmzrEmmI26KJJsYJNzFOYGlshdAWPZZ57pDN1Mhrj3ChrKjw4zO+S2qtggmuNVLfuxNc9aX/
NNimkKvQ6x0ZPc819WgpvaX1y07Sh/XJZnO3jUzJw+jzfuHawGLeXUFDunt/VN0NKmN09Dt4IbXB
D5z5zswmbZzFxBVrsfJpflPaxOoG9wmLfJN3oYj9cWeS3uymXpESMFeqdOeac3dbeb7NG8FvTeOB
LdayFXs+FHhD1S3mnWmDtrmkgtdzMkK41n4Yd7Ve11zgccm0A9eD/dgmrDJTWHEnfCaUK3e5qPDG
ZhnZrHMAusuQ+9UtdRH1NG8Xxh8+K1tf2PqkyU+eMOWqcSgLiE0LlmFRyS1Kin7PGc5PGW/MAjvU
DyfmpxEjCLMWEJuTsONjM8q5ttKMJhD6DV/Wg2KBjee6vVRj7AbMKeO5IagP7OweWlBokyqeLNvZ
E31iBaDp9u1YHfOioau+4f1ejYzZ0azOdrqxVbhpsEobsnCdWDz9wjRs4rYf1Nq6gZnb87HxH9Dj
wrVpw2NcuMUR9TnZOPYZfUYpkgSscrjpA6BEMzNe3tyKWBRh28ruc+KXO+4VPAl6JsJOoeIbM04Z
2BrjcOeQMZnF2NN70ObVyrjWiljv+iOj3AqoaOvD1DSDqA8Hp01qHEwIE3v1wfjfHCfne5oq+x5M
qBGSiFJDtqnVZhxQaivcDW02Mo+7MLNu1x4kCds2ro2k7cdv5ItjUysDV198SNwI6qHcWpOsDnlh
C/CVp8mXukWzwhZCHpra53NlerHmA0lv80TUwRNHgW/yIsFHDNDGzQxayMqmS7SN09aox/eGy2Hn
uM4NQuVVL2g5BspLxJpZrT6VGDcbZks3gUowKcMelV95DG2QUdlyz72sabO1yZtyUfbI1kbdDp5U
prKb2iRP0ESkgv7mw0xup4bKzvaUDZJ6/vCMZr8zTDhIikxGzwOwvCVJVW2cXsnv+OexqKG2vDrB
hWjmZTGuGsbju8RWPyMc9zZbELfjfa/dNkjgQLYTCOr60PQpOU6QwLdD3ug7h6fOLWptKf46hAw9
3Ods/DpBtqSRbPzW1kcnMFMuXXQE8tkEcmBDaCdJdn4F+xVIXF0E2tqmdf17o4BD1p0e/LVbCkue
KBMMxmoIOpKZ6Bn3xDONwVZti2DqTvR8dGXIhh4sa1t0mskKw3WX+vjWXFPuHcCXWKVt4CpMjp1b
llvjlXU0EYRvbH69ax+ETVEuHDDkS1dk4L6p6WpikCl3bY3ZGXcuRvaIYMyCieDF1EZCvD3b+vew
snaLz+OU4c+JTRNff5LZy35Nw35fis7aF0vpRUuO1q0st9CI2hZeBLmkdim2MvWHpeSEvVhKPbrj
rrL/m+RQA+dRleI4ernY2q95h/sO5neqG/ABXyFkS7ZSgfQ8Dp0+S06CCc3dVhxlVpymIRnEauum
9v2eiDqX2apu4iyaqGQourn2umouK/vFxjD0Z683Mohl5d/1hS1TQ6blXksDV46teS7zKpNHQVAa
SZjVD7zw75TwvN+87DQMXfXoDjZunUZ3g3WP/Qx9H23rovlSVf330SL1qoeiZ3d5Vnq/YXxLhFM9
ghHLwC0ouRuuo/Hvo6ffLmxt6+m3TSWi72ZuFG28LyoaLzG0pRIbXKZnWOc8AKYV39qyWuVdQR9G
1eczx+3yLeg9ukvSvLR1kVRdrFkKJ1bP1SAYrGm/IRWIl8TJwNNsWSO+z2Zg/WI2XuT5Fts8/a4A
xAQ2fJvHcePdJI5tYps07RMOrPpz78bYD4xunKRelENR7yeuHjrsiMbNRJqYrGbQbc30Pu5slBTG
qm5WKeqbYOJ/YhltuaNgJLF+1JhYHkZsVgfRfP48zWATqkFqn4XV00KuS1L2lQe5Z9Nh09SgflRM
apuOt7TSZP6+c+xbcV3k9DPMeNyGT+mX58UjN2OLUthr6GGy48xGBG3Nm81gWv+Ak1hYT9J+z2Ss
i6e9OP5UAaee/RWHI89Q5FEjFFhjRxIUkKazaTfl9pHNWLURc3C8tzmpeD8RmE1trVMmds8o09ui
R+PxdsV9Yb2Ess+3mVOQ8+DZ0zGgVktxBbmAYJ4jXM2kTfachyFO10Z0PCy1j8+6sOLoALibhhos
1cn+B5aJZB21OqScqnV1FmxIPoKa8KMv8d1UFcp0DdYOd/twAttS21i6AWY+gYON00IjEVsrWKOb
kY7LrvBBVLFuiPTQ6kOZyOYw9VprOqN4rIfIPkn6gK/NG8LEjB0bbMuh9+xPGLRJGUUbkuXeJm9y
pw4mZFYPHweJ4vkL3MQzcT8PcXwT18EzDB0pF4oBu7fr1G5d2GS//WzN6cs4sN8rFEuVozEYcz4e
+6qo4iAvov/NyJUtyYoryS/CDAQS4hXIfa29Tr1gZ2s2sQkEgq8fR3VuV1vPHbN5kSkUgqzKBCnk
4R69VZV3Vw7z3YwTJAZD7lb27s+MhFb73sPpxLhNk0zejFDo89LATf6qeZU/2vUuIFhDdOe+E2AZ
b6DY1HHlTeTmpf20F8nUH5Kp09dM2ywugIXhIcvYppmG7lTgrTw5ud+24ZcdYJ3bNJr2n2PG0TdD
92fOYqaz+s0Wyj1Xa8aHe6mOfBDtwIBp6bBr2kEBHO5Cd00K+UvebLTvI0CSwrsHafpUlFP7xiy3
PCZLxqNlcJo3ldBuA3gk2RnvUMo2dIvMv9ggiMQVWB8byhYNbprQG+naVlgvI5tiSq3pYhotpN54
oJmEDWsRqmin32eZ82poDZ1Ik9NQe6HlUCAtqezJeXLeUyAuz9PcRsAm5KPmnfNsBUsazv3gno2T
MZbF44B0kfHik8SOpprGxmsR2p/ywleh8Wag4IUdgtZI4Kj/4iYAaGe//aYK29sxlw9bY4JqcymC
CkdXMAQvAMgQn/aDOi7tkGxKSi+5M8/PklPrKES+xOUyzR/r+CKs+blLJutYdOOtUfNbMPH0Yhqa
5eUUmu6Yd+VB+o0IJzo0b9TX7LPXZ+qfvdSas9hNXLa1EeGf57VxhmA8c5FNGzrQJUwbNtaxs0x/
PGZO1Xop4KnO26aVQw+fY37k0qU8m6l1ITDh66aW8EEAZM4Smrlfjn9PLHQnd36VPlVuG9pO713J
2ljI2X82shrdiGe63nyNDalON9qRDaLAWuGVwmYgsn7vjnq4m8aMgwRahX45ZIcvhwewZC9HLPtf
Y83ChzunacxSVlzNONCnInTbZbl7tT4wMuCs101gGNCmPGMLSy6Ob1VxUaXqOx2Qk6xJ8cvG6hTy
wvcf0iZND5NL5p1eaQaDPz7PozwAFHEfiZ/3T7mT7jwvb9/sRIlzuVAestXUvfC2BUKU7cxc/VBa
xB8f5wHvJq9ldgmGsuljBB3NiaddlKeq3VWTv63WTIwn6jgJJue81LUOYp5XKupmSjbGWw86uZre
XI58X8r+x+c4o8d5LNXFmUaxL4grd5VH7Te3RZoxLfMfNSNORGRALotls6vjN1Vk4LgpGc+IBqrX
/3KlmeDmKYmyFvhsAJRiq2ZhReDo2l70Fa16uTseRyAkayD8NWwC37Zo9c4mA49Hr1eHERmDAbyg
dv3VvXM3aO/crI0xm1qLeNYWiea+zZFeSlV/Inl+ChAAx8j2iZfMJ84BL0kftQTENfB9CjCFsR/I
1VwGSa8qb5+N03fm0AcscE+qZpPwLn/RSIC/kGwvxdA9pwFGprI4JsM8342rZN5vp7Xri55dzJ7K
LPJACTsap3DcKebC8XbGCy6yBvS5hEQQ8bZG9179pqaqu2lCf/Siat48OYlDVc4qNk7dALax2tbb
G3NaQceq6bxrHlKGxyUFEv2oxwVQ2Eg/7M5BuLFagOCThz6yJuhMgao67cln7LtmXfaY+f2Hk4KZ
zOe23wlLzjvuBOpbidMRy4KPNmgQK0HLsydNVrwtgb8x46rMD4yltN8GrCxCSESyPXNV9qT7hF5B
tjsOfqIqJCsCJ15mm8eJ7wBiLth0540gYauz8ceYFLeAucnLKLNg17GR7Ub8Iq+ggV3xv4NDRLQb
Fo7d39Nc0FPGNYudVr+PVgUetyeL1wEUyaUv7W9eaZW7vBrEzph0aTeAAvuXgbnpoZO49WK77GGs
7QwMKx78ICA2Ja6yf2ez/SOjrHrFsVttlsRxwYQEl9FJ52zr+5P1XCdNGWZDYv9u1ZW6Tf+rJrMT
Ujr7caIWK06WgF+dAnTIeWV15t6oNkpXet8WbvJs2XZcai2aSDJyqfCSg5fEkahucHKYVbmcrVIW
Tz5oX/bKv0sKK3/yMj+iOtAyFEJ8o+umanbWgrV87yr5bCy7ImoJzYZsbCRFs9DXwGt6ZWXY0ah1
Ae3W3fU49+8snswf3bQR0uPfKDLIQEiXbNe7SQr2dmNvhE6mR9W2ryzR8tyQeXoMBgAvWAXv3WqZ
IctzeewA89sY8/Oi3MMPKLxz7i7h5BF2NA0goT+9L9O84VOmujr8cmdU77RX1o9NZbnzuWiB7iua
p/FUjkSGpdc6MqwLNzjl3hCcsFqqXWLbT2Id+hpvC+fVcpHlt7qq9+OMOBs9WOlZBza5tpZgx8ZV
753gIm4a3tyQl+4PXiqLveeT/IENxRARJ2++9yMSgmAS/tYiCJ3Oo/eltdKnOavdmFNPbntLiCJc
qFwOU6nr8zRBop+CQPtOhzaNcYl7HLie36vxSpNAvZlZI0iAUQo29ntmW1ZUicw7LkhwuKRBZJZm
zjn7u+HKnrbWXJVIk3fOeaLTcC6Uk8W64+VT47lNjMoN4inVw//qITnc/H/mmbss6/2QMP5fd/m6
89e8LAtriX06mUl1x+m8vldAMu7UVY9Y7lKQejBU+ml+nKE5CF3dPC09b+/t6NLXOT2UjbBAzp3c
hzF1T/i36asE2ehMOmDVxiS+WPYpfrHYXFOPrtwgkW/v0KOvn6uOO81ISZvsoOnOa8pwMSlD3mZb
yZYffMoiV3abpBUI0cdUunGSil9yctj4mGblZgHp5k0PDg+b2U3fEJDyUK9jpmfGjPf/nJdO/bmq
uQyHYcIuHILtO8SU43ss3BQx3RrAjSKLJ9HOb2xIs0OXIqKFfmb+AEIWLwv557iZTwZ9a127Oo6g
Lv4jBLKTod+ljtuHX7GRqJl7yBJ1JXTSAqFX3b01JZB45ndZi7W3n8Mlz14McXdSTViNMnkypN7V
qsWaul4XnFpculxgm6EjeBA4bc19juimbcKv05U5bBW1F1yI3+B7Qqa9LryNZu0EClND1lRC/Y6H
FQ/2/N4DdjoF0ANFSYcAtRhqcU1a9c+pLU6h6+tSLF52QA4EWbsJSTvfaUjYZWn+gDzEcEzrOYWY
gg7vINru2eiLn18zILZQx5ZLzCjs4m0aVSya4zhaBd+5Lc9jsFlo7JIldUOnzIbdKvOIAlAXGO/Z
gxS6vDgZ0Hnzk8ys/zUThz5IXgJrXjKgRetPuM5f2ow9sNT/v+cLEShksNYFdqh/8VLyndUvbUj9
CscZjnD6bxwaMVB1twl44VRxUGMnLz+2SlqbJnfwlCJM+V6NThDZdtKxK0DZx2HlIY3c02G1sOBk
TJz+daiDB8Xs8oU7eoy90a725ge1+v6PaX7tNme/GLP3KfLp3+q+e3F8D8fIZS5uPXQjoZfT7ts8
ziJWdhscU9cb37CUhcTCt/SZUHWGBZs9lGlNaOF3uWVdcCJcQW5SkP4wd8K6fRJ0EDRBbzGTvTHJ
qOath8yp3823IffrA5/cn9CwtCChjOlyKydCth1tsuhzCmnkdswyqA9UpW7axwLieDdZjOujAcD8
gEQhop6sB73elpWOa8ThzEP0nSgWU+2NN+D1kJ3hfHoqO9BxSwoZy+DQ/N4iFxIh10qO0mMIVYLF
PgTCJaF08+xpQPZrx8fgu250cGPl8r3sJnLgNbH9sEiJfShd78iGfpNA8HL7ahzE0ptedeuz/h9H
MbTzFsvCGSzq5tLLrrmYnsp9EFBZf/8cTyZ1sEod7B2geg/K8tJDlqdLaEzTcGKJLWi4LdAOnImU
X9mxwgqWRe3C//IcCGW+zAXf67GdZvmAnLwbgvzye8pscI/WxvRkJpH0y4LyZHr/bezLYS7LtVOH
ypftxjiQvc6i1PGrg+zGxL6zeWyjBCfMyJaBtvZzWuIRKcbW8qO2wkPbteJgAWw4Dl4PYk8pu28C
CUDs6NS/iYo2D6i282HGvQLsBKDzNQRNZRpDQkjHxwDx7smq7TTSQVlfedcs90XLGvQzvJuqntKI
ALG8zkHu7u0cWctkSU6m6Z2FyTBLRIa8DLvWSQqTtcEf99wOOuR50190iuyEXzU/2eCBCebp8rlK
CdsUiFfPE8v8I5FTvbOG2n5oMmeIAOKIDyxxF6j1vL9U0cYec+ufvgUi2Vgmfy5PE0rPQFv8Iw5S
9a7Lpvwwye7MU9c6+rmyjqkQf3pfY4WivA6/bDMHpzNrg3JMD2NuhbKqGV6+gH42xrQD5yNn+aJi
iXAzlDWfLjkXT5WcvL2xTFOXOEAt6ZCDTImMUDnpV61tfg20831YrUBDDqN1n0XG6Sdds18CQWPj
dfPK27geYkbjFRLnOG9wfWxshX5NGzBwOi+vLsYLyvoFlJn8ISk9GWV8GLY5p8WlgFLnUrtFeQHL
0doki5jBWMGY8RrHv0yIQVRUOtKJy3TBsuqIYgmL1sKi6jEZM9sWkYVzxMk0mY9ePvr4sb9s3bT2
SbXbpQG0kvppcShGOb71xH9LWF7daZXrl05AL7IOd2VaXBpugROOU+tbUKZ8mzBfbo03STu+EjDk
2ZhrTnXpq/m5n7vsoU7lIwGUDhCTn8xmanbOoLc32CGR3V3xSt/JZhquYwhsF7B/k1s50HzT+2UB
BUMgH6a1MWOitAAorWad36DCzQ8OCaqzW6TWlgKSuRcBFvug99sXK+B2iJXZ//DS9EG0U5GGrnho
3GXOQu1PO48I/bO3EgCjre28pcqaowxwyKMNagsEnsq6aOxL+2kETGfXdoVntbYgjHSGe7Z+DC+b
7l8f0zcpPqbU//gYuZDpp8OzPFSVKLcavLCITjw5zVxYp0rgBW0JoOBJAQ34l8OYptFSxUA5yFU7
2ooVhyJoaEVfAIgAoWsGMXT/aVeiuOXIrJyrlUeetJw+fLgry5wtTXHWNcfu0DpVbBVy/Jgc/8mi
JdL8WZWfBedJZMZVObyl0nMfM5VBiaVbIE49HT+4bL5XTjeePkOU0h096MN2TDD6pKpxfK6d8dda
JuE8rRYXdg9is73sjLMfQOqfU+FHxiuUl16DzHuh1XJrgkFEyJFC42RBtDwOnCA6Bl9eKTo/21lR
3IScbsXqXJJ83tsSzzn4JQJ5EDTcr+d4DrJs8zVWzYO4dx9lUFsg78YaqfOzQQeR/a/7uHZCRTLv
7I5D5INzFooq8Pfd1LovFQKe+MucmyCLu8b54207748XrPPC7tfEXMAfCgcHcqh0g4fs715a9n/G
jFerq8tL/mrZ6hUQ4HK3KgkxVqs2YiEu5FdVc5qRb4yMudB0y8ZUn4qJvadtJfZeXekLWxuzgFmU
/KW8ZomU66uHuem/teuWUjpCbjjoVgezk7DyWg9p/Z6nwXBMKCJboLX+oWEpB0uC8U2ZABMzEQpt
8uTEeVACRa3r58GF0iq4FkuWffalBZalMzFELzU7Ms9JzguOoHEv/O5HS3e6KpZXuHxvv7TkYXRf
ONjFP9qBsGhhjncVAmixO9tkA9iBvPm9fTFI4ezP35OpKF6qBcfvzuvtQ58remlKf4v80HzUi+Z3
GxSjcMjL6qdLhh0r6ITnBoq8wHluO8t/+FTwMlZsASEk8dBXzlVTEJs1ca5Z4XVhsUrRaLN0m7lD
WGZMRFO7Yp4P1tLGmedCciIVSLAQ3vGW1aceMH/cqHb+mJvpH+MaupGvcWscq+MyZgi6HamPdHa4
E2Eb1kflz6IK6xLpA0s5w1YEeUsA3We7seIoHDC58zUvhvnaue1wBMElCxGtg5XtuW+i7+Vh0fm8
ceym+RiWZD9pf3xpS0KPI5iQMQoUNB+6HB9LGyjqULf92QNdOuIDqz+c0f9daFs+ZBwsP155Vmju
s2Td1W6870Xest3cpzgctgkWBmMLoylRHGHkrKb/+CkDVGTswvinv/28SA9jOpan0e8G/Mui2zTA
sbD2iry6mmbOUgiXNASRlfEo7gok5/rq6ia9v5l5Bxhqnf3lMOY0YPceO5KcJoGopuVAWjNIy7/P
tv9mAZF4CtSSn8ompXFWe9V3W9ANVuXhDWkCYGjZIICVLjSErLy694QBDXL7a6oTn4d+sdBNL1UQ
zWv9gGaWUEN4xXboOXnO2/qbWlj1c2T+xzQ56jlJALwoQB8agM8Z8Ps9s2bULqjFwLaStxZoSHkJ
lZ4qHysX9wcpedmbMahi9RYpO3+nmS23SznnN6QJ5TbV2MX+3Stx6KDCikdDiHVYt8oIk0cFSHYO
7YrHRRIE1zRt5nTXlBD3OFZKvf3niiwhYW/tN5U5iSF517c6V/UtBzauO6e9DEgc/3EoL7t3bqeP
n2NyKJob126FdGpQ7j8Hk8BXB5Il82UYLI1cm/UAbXj6aSWiy88999/rIsGJtxKvYmVjz5VVgN9n
e7FXWJ4fBwUvrj4B9R1OsYhlYy12u5n6vggiBfbq6bNLuGvFNVDQKFUVZ8jKDu4t65248xBbijk7
kNR29yvvCFnLtDnhFeJ409du3lMosMzoZxerz4R8IvVjM2gu8qqs4pHpAlcrYwEx2G4SYopcnfK7
N5b1fkQ9hANkN8PNLtIyLpSdfRtEesMx3/o9UomjlFt9r2wgYypHXAMkJt9X3BkONJ3BtK/mB7ue
3+jKKOaLwkLpTWB3Y0GOSD//KgjeT5zd6ZMvFd1mbenGZu7gFuw2Yq7OVCWjJOl/paAXHWdNu715
elWuqzvqneRbLDXA9Ndn1jiKZs6jCfBs2FtufstETUKzXOVzPoXVPDm3tB6K/+oQS17crBJXeDiH
HJPc8qLOC/iNAVsB2NhdgS8EIIygSRPu7jtAI4hqMcPDf+WHGsUXogEH/W2TIPUoLZxppXYuhfL/
NNMkyKXtex5aLfc2XWsjF2wGzRxfEPdAmXccVpQzbPJ5PjmNP4Orh8b0zNhnM5bLyfQUIV0Xsrq2
j1P77vkWsHwBvYTHazDny+4NCeAyGvvCPmmedCjvQfd+OvLHhZPsaQaPxwzLbkYeXFp5ZC7qOt1t
seaxLRS/3VvRNhSPYTmejTf12s0geuvJ631sdtw9NpV8SGvpv40cSYGB4uU0pptWQwQsCHS1ucVz
GCyoKJLTCFLG4oVUbIZye/pFXc9/c5dA7wROvRtzpTUrEo5S5xdjOl1US7t/czLpXWoOSpa5yLe0
3Oq8z3dm1kL8ImwzMDHY7FkvNWtCM+5lNDs3los3av0jG6yfm7acJV7ugL1Vbf7KiOXeK3ehT0Ut
P2+GvPx4rGcVMR/MlcTk16zFTS8NQLsLH7Lskne1EyEfCf3Q3w6LFkFIfHxF1Fc5/oVxuDvBkN81
VSI0WYim9orYbqf6ZKVO89qrBK/7KoOYRL2jOGTsoDLvL50j2mjRw/zQJDg9A/fOf2BN/omKFzk4
qVl1pA0jmwC5gu8EjxvnEHMiEbTlQ9KcZAAieQ3l50eiQcWSIvlBAnuKeFOTK2kzcvaccYzlpJYf
7l8emFUvpdu8B5To0LZa9q2q/B/zmKQ/vaW7pBMb/krAF2KaWyD2tQPYyqvdQ1L7V4a/lqLs0E9f
ez8QB7FvQFw0dEuQ/VhL44HlWTZX1Y7NFXtmczWm6B7T2usun8ZC/wwb08qelCy7i5ltrjPDWNtE
XGXzDMYcsp/2UOJzy+K2BtWPZqiRRbFB8OtszFiwTlODddAF767GmmgtT2oiv8yE2a+mx8WCvn60
oQz5nL/ejfsEEa1a7snou1sIFVJgSZ1TxKnHxpMd7D8tKNnzc+Fqbh/WROih6OdPfJ9Pvt4WCfAB
A/c3YnwEupg8QIxA75PjfTPDZhbAAijYV9Cz+s8sjtSB7U/+kamOXry1wQvkhy1Y3ZtcTUhSC5Ar
Pz21LVvkjzZfc43vy0QKqd3kZVJH5k7G8XW5W6HsiII4NtaWxYDIt+ye9kOA1Fbr7oxpHGXSp1so
AKCIcG2GHRMNLVsszSz/MJaZKwKkPWUZGgPSjdbCMrm8IiK1jmbMTFU9mMmJtNutuXeCjEmoUAbp
2EpUXhBJA5k5x3Ercqz2yAuV3dqu7Z8qm4/bofO82Ji0SOtHx3oyhjQTEAFFBeqR7AC6yaeAYAHh
Mn81TjONeMNfpZL+yVgJHdh+UmUdLTaZwAMXQDtdJLLmiXPkRl3oaSacTa7IiDXxOJEhrkFhvn56
2rWLPD0OP5B0bCc/X+U3DvKU5poqGf5qy6zYm3nmOjNump5jSaqb4eh1yjm2nnfKSVnfZ/AzrKQd
rq071nczBJUB3WjqB5Ex0xQ7usD3uSWVW58FSZtzvTam11aIICu9HL/Gv6aZHhMd6JR/XzpNYFRV
M7hcX44vrwrsox7AYxYr8dD2QVUIur68lT7OCJ7V9u9lbT8qSP//kskUKyKmHygOZIXLWnko6Sux
SwKIDotGir0v9D0vx/zYrbUfXODV7yjsswV3wP+hSz+PVFGRG6F5cJIJR3JYEtRBsW+NK/0fkzOl
cT0MOPa5IAvOEnRq42D0l1MG+feyV8VmgIz41CcqvxdTh0oi65XOzFD+QFbvwOHlNpsIKo8RrMAD
U6g00GN1mwXxIxSNwNEYASIWrnWwGdvukg3o4ZTAsIJ0R+nYrdh9OdK2f2zsFIhDmWaoTe6Tq8yg
DBx88n0enDyu68k+67we7/XCppCgbMl32jU/G5LxRxfJzyNoTtXGXsdLG7LuWn1ICzzSsRb1oa5J
9qJFezc3xP5RRf6I76WtQUzvpMuvSvXBdVyW5jTOLgQGWXCFyhog76fXqt6CFkVSjPXpyFlPNxDS
ygj1jKsgbidLg/meg/VbzwnqOaUod9FUejcFUJ16k7yKMcjvjeNGg+/zS295kiOzD5Gv3TeAClYv
Uyu/dpzxrVP3NQ8ciYULQ8ZpWWl1rKv63RsXv96gPgQLGcDu3eetiKzJxQJ1QzO32mZgxwI+9WLw
LLs3DVLUmTBk+y3WdW82yi7hqEDrrfFajoKakECjZsx6XPa+5fzO2qQ8guxOVQjpKDl3jYu9rgE7
poPUKnLmgZyNY1l7X6YT9JecppA9NzJ9y606A2gbqM+aRmJiIYrg0Web0+rRgVDNFDGy6qk7+1Pp
haaIUe06zm5xkmFDc5BH5rRi/bZNfb6RxLI2hRjLY4ZfFvJ/BR73nDs/csd58WjlP+vR7iE3GqBP
CtLxVUGSZSZMDqhDTPneXedutx/cPKoAXl1BNPevDvEhKBLlxVgWxBjXLA3866wTC4pAnqCC0MiQ
lkeJiRPUKwdzKReDckMzkbPmr0WP497cwAyZHuIiHAkmG1C4mfz1kZ6H8IYHOeq3rXeWzZDGBDrN
WEkG6t+UVAC6HH4cZM+PizVlNDJd09gIaZKN8WeWGvdzM5chyApxlnXivfaEOvoCOwxIvuJ94J0X
OcscHI1Xo96Dbgr6wgopAZfhC/ZqbKY4C0NWPc0bzid506BBPaaNrFEDIv/dSGhlMhasJSDc8fOE
IbP0t9aFPFcNwDpz/FAsIZ/O3PfoDSvB3hxGzAzUUPwpBFHnZp0vEk62tsY52zhR8i3yCUE4ykd+
TlHF8ZzYaEzPNMYhnNqObNQtQCL4P/OMV3XdMn5eLAkFMXxQqJCw3sDzyImS4qQa39k6Namg4HWw
ouWVBukAZXAk99sD1BskZCXXj3ScvruW1GCe1c0Lb5rvELcHlylYmpfRlkjh8oKejLPy7C7Ch7CD
8SJJ2sfpCFG2VRIdZYT7sZsGdIno6LVH4GpgD6Zl1h2NnRTofZmfM41tjW4NSaVt47QFNduhmeSp
ywTENH72zeuq4q9Aq28TAxeGJ1pHCpWhHi2W9VviSPsMHAMy7GGp92nPy9tgBX7cJHnxMqfIaTZy
LH7MmXuAaB1FoSjwN5FY82+kZX8wHFHfZdESnHt68sB6jvRi4HXngHTTEWkoqLDsYLypoUH1PDud
d71XVlFi8+QAqSIevzX6kg5S/cRdCmR/J4Tlmoc4lYOTUdmYZucQ1a7TPCjpP6cx6fQvvRW61gxq
e++pfcNYdUvFVN9Mb7ZtqD6cskY9P4GxinIPiqLGje0R65GZ+OlZr2uAUG2hH07CUlb8gPNBGxMQ
sJCcpP7raPt8WyNrtV263n9FsWQrGlDf6+CsZtKhPJgzu+11BsT9qvBK9RXnT2OVezcx/B6cQZ1K
RtTJZbbegOhZhWbMNEuwauyNexpzdHEuKU5cP4sJJTZV0rlvBNXoUGOTEdT+g9lx/Jht0N7qIqAv
PlR2JBDeG/OQ/vjXRRqckF2mAOL9fRFdBnrradmHaeWVz56D+oClsorPnkVl+Qwpgh8ZL89Ry+Zf
85rc/t4Nxdlg1LWHzG7flgzVLYn7kg++u8PTwlBYBAXg7KyKa2nRbQ6aY+ShENqzkk1yzpT7m6yW
BNP/sUROeeT42iIqrX2FMhJ3M7XLcx0GqAh3qoV2nr1ZCNQZAF1d9KirE4zvLtCOn6Sk3ynT3TM0
z4iS8oDv6tliXxMCTb57tZuhTJEfhLTLTgYPM03pOuMO7C8dGcjMjIHe00a8SvjuE1tz2nYf6HK4
4pQcLjNNjh6Eaa/2rMIAoqX3ovfwqlnjFOHAk79zbbfRnD9IV8xH0/TIuH/2/jXGkrapwi83qgQE
26yo8iOO+1A7DyLDiynr82h1fJPYZfLck6ECU29Kfvs7gLn1NamwJS/N8qhWEb6Uw4YwnnzvrB6i
ELXYD4MNUpnTSYoCLFN1/eSu5hNy4JmeQcHuPNRIaPSQbCFf1RduOY/zDDZ4y1CbwLyDJaDqKBD1
dFIWm96fUbUxOIL8PMaL33wQAnn9OLf5mmjO9qjIuTz7LPmWFUv1s+zlx1At/5zQ6VlhpSnZxm/L
B5QOhaxtrYpTJUF7rheXbGgPlZQa+u7ecAia/W5sPqwO5SctFLWtAMikyJ98s5hEmaUEEgCEDQPJ
qyZq/fJRKkdeICLInji0f+21AdU2Ksveuk0o7nMAtGftoKBkD/9D2HktuY1kW/SLEAFvXulZRbK8
kV4QKpUa3iZsfv1dyNI0e3Rn7o2OQCANqGoaIPOcvdfRsGqvsfq1P4uZD2H0u19WWSeryqnTFwGx
aueHiX6rYyw4Sx7z265vi7c2dl70PgsOY+4R366AxalDPnS/z5zEm776okkbb82VGq8ahFQs2Jg1
QBfaDtPIoq4Txg06DblxAcJ8x4j13PVT8MiGPzy5Q96hgokyEmcOYcXQTu570Y137KF7FnFcgPS6
WFfDOJxF7dePk6ze1QVT4Dds1UGc9GbXvODRPG6ea24Ft0k4V+c89PhhNXZRn1XbSWxkr9KT6063
jGMwJd8znsXPTeGV3Frq4NdRS53wVyNZOJWR6z7PlRts/QGNdJyPhGqNCgotv4kwCfYFqsTvIBOq
rdZb4bH07PQ1sL0978Dv/jDQwqP0wuQVAed+Zte4aia95KsZViC6IEUQebbebCezwPNyu4CCY7+R
PoO6IV99QjEAdiZ/AxHWXqeiTT5kKHdzL/03u0+qfYoY+TDWrfZi9+KsJiBKB/Ab1Hsnqdw7Wze6
jTa6zqM6y2T/v8/8wNi5+Pm+lPwqYVe5s1jrY21uVPProAltL7DkkSN7KMgVPtqO5Ty1oGWBbaQI
fGrNfgobGDl8+BYb1LrfdRizVqlCe/qdnbLVDRDFOfg6kyRyjqkSDUR6+TGMRXcevcg4l12dLNyc
4mdyI2QR/+TWV7An/k/j8yx+B+KLgGc5sefkOBGc2WfIKF+b1L6PWQg/tKE9rgtjaN5AGwOlsN4K
9L5nO8IPDMDAepvLftg5Q+3v6mU0EFhJuN0kFw2d9XKRmvVfL1KjeCr/60X5xFYqz1znwVx0OUk/
uHzekbUPHQ1MX1c56SEyCn3lDTXtQDpsYXXul7pzU3mJ3Ft5UTvn0IAZlWJ22wAaCYmqPkljSO1T
TrBjvv3yvUo5wrbUNfSNvpdjIlsORuPjK/z7oPomMdiHSEr7WTNMuUcwL7dZ4VZvbW3rrHSn6UY1
Z24o+GvrhyDI/OdZZuu5C6oHfEO3Kh7OD6jY9Z5FVnQJmddSB7cU8juroni+ddrWnG9DrCdro4TI
rbel9TIjacViYtl7tmXWy/jvzeuogYH1BYSPs+HpkaCrH4xNWjfcw0obRQIiiAei8SSui7LA5DQg
TKqk+7vdLHPUxCyoCZkt16lLpJGKh2vfH6+l+5Kch0u4oAPwhKhcHTSbxIjAEL1T6i3P9ZoHWbfk
ZnOU1U0AJ2pMN9Nrh9Hgpdae5l7Eb420o7uq9X7qSyvKrfmY+LAl1KDoJwwqc6fvpeUwmkYVZvC9
Z9XNJcqMGxcv7A0LEFICS1fz91nilwC8i+Gk+m1QnCu9nOqbfJ6LrayqYJcJL32pOpDXQxLEWxGx
uPXjtD1GLtFfwzRWRm/pN2qZ6eiPNea5t8ZwmpNmOcXa0btqK0snRq08RsQ2Mg2uRBjs2Qj0h8Yf
sifHDouVTCv7Z69hxolF967PttwO1tDcRk5R3XmQWJFKJICw/akny9qxoAWXbZqEdopSQ7oftdW3
BGdHWovyY3Y7UvzQts+dY9Z3SWHGa38Mio+xnU++PVdkR6pqL0mTXfheRXfCDK3zUH4WS0Navobi
bBnsDPkjtxOkvkLvAINH+mq2/OFSyOyQGn3xaAdJ8Yh9Bz3KNE/rUbi/+3YnT44n/qz0vR89Er+t
HWzCZdljTGR8bD1qTqrpG5sEZdNbEFr5im9CfT9MsYk01nYfdXy2+5YPFAFy7V+kVlNMbhjFt3YM
AP3K4VdPegbZfvhuSGicLUSTC8nb5iYFNrWHZFM8tUE3r4heHRMeGu+2m7FajNGSsGWVry0/roIg
53sgcUHUmV9A1PUEDvyh2xFEhn/OM/ukhJhmZZBdNPzhVouD6gYNTPPmZIjPC79/Rgc8Pcg+uHSV
aN98jYiyLlCFqlnIqoatXZjOXo1mvl/DBprcc/ypz/dVXRCRWaBmwK+n87gcvhhnS5+dO2j5RUJk
t2p/D/RDk5KFWia6y/D1FXxknkcbueTgmQN/vBfKm2E52Ikpied8dp4/H7OuGguUonSpw3XapC5T
nX1vXBJ2c2c8quMxBHBHAr0zXqDMoqTU2QnmjWu89InpHY1wrSPi4NnMKruL9fQ11sLpMNhpt1HN
JkxKTJZFtxVxnL06kqi0oRNsV6Naa/LdQCayV6OyKrV10qEdVKMWvLF1mDX2jRp1baDp0hy6kxqd
Qw/yyzYB1o2TAMgOGdSNaskh8zHNcLg2bRu1I7k5nChu+0Rky3kylkNuxPdFFNQX1RUY5bQtJnL7
ntVhh8xKbyfmyoOoMea3+nIbVc0UxMgxzBBug9xZKfEK5AhjY0ucRJjB7fe23iihrsjN7oi/Id0q
TUtg6x9aX0UPrW6k933vJ+yp0PNerzaH+Xq1FXbd0Xf9dFuJojj07OhARdXabqxDZ9fN3vSu9Wwn
U6d4yON+fPDidv/1qIiiPZQG1KwBj2VDaLcOOJ61esIGJFi3oQ3sRD2l60x+VOjC7oYOlrPW36RJ
bO7crLKeTYOwWuXl3qeI3U1ZuPkPJzOJbGdbnsTRSN6gJaJhuT6BNx9qmbGwsP3WfqhrDJks7CVu
L6yR6RD0P6gusKA8E9JV5DdS52gUY/ccpclTX1fD1vHrYcsl0VkddBLWY5TOe7MKSAgbdjJQUmIq
b6IgOznwMb7p0vPXJjb4O0+TwUEiCjgYLjQkfR4QsehJttzGLD4VRGyoz62FJ85Sf8qIny6S+a4v
xT+aatTuSxRv5SRXpRjmS9SP0ZbsMTDORaIEtCkbAu3dM9rwaLqDvVHdsMBjZHI4JCy9+sGdwlsl
csZPX6IxztJ4WnWLelhUenX+avsRtqGIXN9OjaiDz5Lrpk+1nTUA1sceLXVAe/mPODTqfVAG+inQ
jPEw8Llu6yr67kx1V6+jQfsZYtc/yahtn+o2cQ56Kct1yG3qSfVVRDCKbJru+8xqn2bZWduUu+FW
DcbRgBwgbddqUF3k8ISH/Dt04WpksXNwGwK+KzJg8UYQhV53Zjfc8iPpb3sUPF9nf/R9XSLqZqfV
ETmJZPyLB7z2arHhPQ45hKmxM7TX3rKnrY7WYK9G7SWd4owiI3HNZK0Qt6XjY3sz2+EmtDyw8nOI
NkI3omGN3HzefrUje3TX7lC00A2iiPVGK0toGJ220Lf98qTasZDG2mjZdFvto+rGROvpZ3Bqgnt6
vG0CJ31Uh9mV321qC9x6Ms8ePW/Q7lP/WQ2pHkc49pGdlFipPr8K283vBZreujdBUEcEJtgijNo4
7QpkxbeGlN4t1NkeOnYdPnr5jMe8Nu0fc4H8LMqLo1sjuvdHadyqwxhbFii8pW3YvnGbo66XtpPc
XKeoftV0qm0kxcroqghtoVs/JWbRPPVA8lviR3eqy56Lcddgv9k4y4w6FuFuBlCIUExY935yaTXT
vUuMChCYR9mDlaGZ4WHoYus+i4P4EBA63mIr9XELyvISzaG/q8hSXoQ7/vMs0jNzR3ToPgDUfMpE
9ftAIRU8lGmz/qNfW6apvlRzdEI+UblpUosA7nLQRhzpra1Fe5TiH6pfdV0Pf/TVRahTnwEsVrjg
uPw8MA+ycB9VCyQZhK6lX1vOVBMEhn0qvGPgFeTSVVdgD38Jp483eCqSO3c5xOEwbmXDH5gPfXKn
DpOJutNsQyDLWvaiugyN8hyeqKpdTLr+rJti18c6v7y/D5Ff/Jg9u7y5doEWDbYaqiNqnwh9j9m8
Yu0TeZduOTix9jI11XBEIS2slVmY7iVpEnMHa9RZ/aNTXRLyC6orcykYg0qoyCJq6HQ2nAt4cS+U
PvkLjl/4q8zuwb/LTydxxhW4DevojiyPCtKRq7at0596mRCzqsd4BdsLdQY3UHYc+3QYks+8lh9z
AEPUDfNonQJYfIZEysoSl2Aq6/LFy6J835YeBOqlGXjk32ungYe/NOcKQkSuZ68Wy9HHZFhMJ4N/
p/xNBGi0O1/ad8rx4jgO/szWqo4Zj6wHxNLZdozTYIO7AGfR0heKNtubbtaur312mE9HbbKxJyxT
1AC+uPbUYwq/doXGMN3FekHaiVnX/tzSVtQgyYAr/6uftcD9OPbarepSL4jQlaVcO8SrRitznMtF
dYn8gGghdNWdIfVM3+ehg5QjipOd04ztYZJzhUEGflM1Td0xmonVdX1tI+K004tp+tUOwkF3nzct
CC5ynI8sPL314LrjS4F2HJ1v3L4bdZhjHgDiUvTOMyDj6dMyZtjYfRCtcqJRPswNvAqltSV8n6EW
R4WZdlb9Whvc8zEO13vVpMxRtElirzqGfda8VibJqbw0UO0uk9vW/ctyNUyuS8swUdJFaXDfk5l/
ZZm31hCcY9hq9dugDY1tOOnZzq0T49kVgjIAsVZxtzL056QIp4svw0c1qLoW0fA0PYP1jrDRWWgA
f68lMh1uLQrI8JCbWrTWZ4MIXeVP9+yskrPMqLvTa+FTlIXup19Wp9G2jHfeLEpbaEBKk2HQN2UU
3oEgdm6vB2sxWRjLQdhW0eLKSBAjlqRdr3O8sgaPU+sXRLv+CVFDuRrswXxJC9f7araLvtqJvGTD
gvczcuduE2SwZuvO7O8LTQcVmOjxx+RHr31V1M+NI9tjK9xmh08heKnEjMY6Q07Jf6v/dIaB+/8Y
rfrNVGCNQoPel/ovpFPP/Wz232NMMiSkDOdlYO25qcNGPlCzCcC753hndkvU4qpseVMkTntbma67
L7vCukwZC13Di+ZHMbXmepyE/0oljGY12bHxA2Hj3WxN+Tqyu7d+6MNbs4j59is7hnJmKE+GOnAP
MozIvFXdlRH8GB0rfcKK8BJoRD55ewJWq86EpjuZH6w4M5bApPWzYkGJyjXcu2K2MLTDPegX7rS0
w5+Wb1sHdqa2tVK0Ay3o3W0Lf/JrXudKh5w595sThQG++szJwfPmVDdE7EnRqaRcA53wxqSMVt2l
wT9yfH80hfTjgxxGq9wg9ZJvGTGtTaFpGVvwtn1GD3tRusRWEr+G5pzd8l62z9bkffWr+XhF4z3P
6Q9Y0APhic5HcxYI/KmjeC4EsuKK9fFHkFCdxiJjvRIm29/elj+FS7wrcd35xahBLg+WO5zUzTAU
oJMcB4r+slb1/24tIAPSFd3KgYpy8SYnOci0xL+/NMdgsi/qbF7OyiB4Mfy5OyLooD7NEi6N26o5
878BomYJkrLexBEzdtGex5/1pgERXA1xVV+sboSqnZrVKZXzcVjkbEae9GtEY+Vl7K3qUrZOt8bx
knwgEDwGpua/FqVu7xE82fsOwNdrkkCT/vcrWzuuLxkM/euVvZT5uih6nbszaTK9YcvkNlgNugGL
kNWQ/IWEgfOgmF4yPCd3ajCojY0lte7JH4b6ZSgekB0Nr/o4Nw9WmZ3s5QVKw3aABfcpAnoGg1aY
N2G0ACSXUR3UL0nUFrDHMoob0dniVNV2arQnp7zCmbRCtpQgbTPjr8O1ybu+rqMGEsMy49p/nWt7
r27O7mdEj1kP4kXWZvkynYyFh7NGsrsa9Ep/Gk0j2xlNiGVApPJENHg+1VEnTyT/CHcOGgmOpY9K
c80mJjm8LkiYnbzBXILFzTkhJ0p6nC5pxIg+g8jvYErQViOG5bQ35MQ6duukTuYy+32QSzMmdHrg
W5Glh7n2/XiVROuRvzVepRSBwKFvfqSFB+JAr+a3ETEbiCc/fEx1VxDm1KJdBBxjp6MBO2OoSyfg
CZyOPp7N2OB7s2x5vKSqz+pMzVNntWkZW8PvndW1r7dStBdjO+3TcYoOfSrl1g2L6N1rGwL7MiDX
G5juW3v+6kW7dUpjHYHKMsngEb1tXdTQZpJuBxKO7SFxWAQV4evM0uepcTvud/ZJNaa+GZZlslxD
6kBWuzQdVDCnKvQ+1QyTWMNTRH2aORNw8mT3rbIafQWtAbFoIKxHx7aoP1DI/jUd/JE3zh2+i0G8
OqPufzoozIQm4MxXZ5NSUWhSoRFEptF/zlK+i2ZIvk88hZA6hPFrvUi8a4FASWjlgGYQgb2cxm6v
pSLl/3HK98AfhlsryaqzOsQplDfLFF8t1aVrXXWepRlNq695hlnxvav1Xc+fRdrLy7eShwZyADLp
lQ+3SJ2RcOhv0ASHR3UWRbN9HM8UaZrviZoZh6ZsxKpOyfxvS+1ZM+vhTmRselZ4Q9N1FhkAf2IZ
3GezTbajjnuwI8PvM9XHrbV7+ePMTiRVkkbeS2gKG6xdYKFLamiNpuWe5tmy79Iau7C+kGtIBD30
ehC/wHnEy1RYG7S6VEGh8mAotQR2iz3eoe614LSR2+1IPhpG737qNlKIpisOTj0mt4osoBgDV9pA
U/T1wenqB9W1dfDJXnj/GmsDVvX7EJQbO/b192Epc2WJ+CP1zRYziGywhLbNvT+F+EV6L/4AVfPi
t0b3bLiUbGmn5smpvV9hmPmfUDcJki0qCH0a9lE9+h8AlRZfo+G+pCyXNh110+5cc7lrVviTCOsQ
romDEOZOoK/sJmo3QqUr/cJbB5kuv2opTebs7WosTBseGiyVsslZT77RXvy+iUlIgpug7tcnVf2e
sM8nb7LwgIbnE9/x1nVwMgQW0oLEWBFRmXat5yJdihstPfgtb2+YReUKb3NxqkbBStODq8R2tzn4
Ru5CrS4pZmCgm45Tx3mWgx7fwF3A/5PQZEtBHrXUX9Sl02A2T5XzUw3NIguOelOPGE3cJzG6CfI6
9yka7fRnMNpP6cj249+G/n3OMpThRb60AX4NK5bW2szF+K6Z5pthgeZcjR/UjBRoThLzWdeH5FvW
d9PamQuQgELHvcDeANNtPG5qu05ZVSNlJL4cX0Qv0CelQ74aCupsAMDMd6XRsi0rUfX585wehO05
/HKS6GIg0Nm2SEZeMg2flGGG8S9Nvs996F2+ipPGWlTvDeyR04YfABiGUdPvS80GbZq1Hmh3M4UV
VSafbm5uOoPV2Gpkk5lJ3/jpAn0i6BhPr74BIiTKNXFf1iCd2rT5mJzqw3WJSkrL8L5PFICoWvCI
K0pvzUsAZEX51+famzvQ/D1fi6zxHiGgBFtKMNTnFKIoFsXOOcgmKXfDnAW7Mn2biqKAUrfkfjzU
NCUpqH4kf0NQhEKtiXfQh956rWvZHIpBw04qi+KblbnEw5B9wvUGhY/q+7YXPVJve/pV+qX80XSk
Bptq8cqX8ifYpPGmEsa5WaQeZee090tLLa3/bpk+ytHfmThnoQ0v/D3kBeW+RGAI+3MpyNWCW7+L
skejJY6xLdy/nCS02LE+RZHvQJ73tegjHUpwcC5w79B1orXdivibmFGANbqu3yIzSt9CCxICovlv
gJGLI2utbKuaUefGK9Ka0aKbth5Yyb6ay+VRUiU73DnRQSfms+sJC+/NWVK+rSTtxF0+I8TaR9bO
5FHKqhq2pDok5IU3A9uF3aj1aboufG8gdhSWZB5y52tOU0SXvPCRuqiXIbceywEIwFzWR6PGWRd4
GdQ8AMXlsShq7heULxnaFp+o0RYPpS96/CmyevManeIDonXPlhfVbxqIHupxYr4rXfveHDx0/H39
1vnlIt+2vHU3NtO+qEHuzlkf3E2tze+h991djFroTl/61MBof89Sw7xcu2VAdc++5E3son4dRyaq
iv83NKgCh3/ME0scUS/04JhTzaN2zGXJbOxr3AfOue8HfzemkpCfE+X3E65O9N5G+65rI1mIyPkr
sp+wqZS/rBwmgcwT52XM02SbUIlxZ4nknd/cfO8b2E8NPgKkDHxn/G7+keh1AciQJDF0ZuhfDRVG
e7Uj9ey53qXYRRIHmSz3FfFIMqu78QWZIdVUB6cQ7loMskAlEI1rRE0CREHM+vOHPjefvIniViwH
aU+/Dy2Gun801cC1ryIIWKNj4xKgndB8S8sM731zkhezdJJj6nlafgyyNtpChVrw9EW9Q6lEij9l
ewVZElb85BSwjP3jDKX87f+fMdlatXPL5p+vwQb+1RUl4LWuCJ6N6KgKJUHUvTacqNO2Ipg/Ks4Q
0GktLDrqJIumFXex1b4B5CCS0pXGNiJzgzAlBmbXhLE8RU2/qa0018B5OT9GyLyHyZjD26r30ePV
5kxtYNt/lmyK1lMm/OdK4HFXfdfR65map0an5YoKY4CkWITK6ERjHe9zkKUoj0j3hHZd3kM12wnp
2UQSdOcpWNSjVXBbOQm+DYGC67AwC7t28s5hUXrnZPR+n6k+dobraoJD+kd/5YtpNTYekejp2ZJw
No3OFydd+Pla4XRYpSSbRanxlTFuw69ZmT+LkxI4qkSyJoJ/zkral7Dqfr8WBdowkirriUjSf3+t
6ywXDhsC0Huk1+m3FOPLaurK7Fs1e81K9f2nM5ZZ7aoSTb6y0zE45V7rncpAPDlhYTx6y6GWlPOG
GB3uxsTTv/pQVPQUen1QPdRIBR/G4gXrDfNZ5XabrNIoOOTr0EeWuKM6eNZU4nns3GdklAthyctO
QTZnJyhIK8ql4aab0qfecdiIuXOJEFrgp0I/i6rPQS1hLp3q7I++QU10BqjyFVKMY2xkyUNcyPGW
vOaTC8w9oggTPyWctTZCmwyu21s5N83OrMrwOErhPxgN5UZLLGo/qxK/aDqEr6YUyBiGksLnVWs/
ThkFNtQMr5ge3CoMX6Ctt3vhh5hFW+/FMCDOeJD2znrapud+KjsqJps+gHg9PasBO0WBsoqGuli3
RAX3pLDl2db7GKtD/RCNpjwDKyJ9bYJTBsIGadml/M4WBan51mfpuMYFnGIgrs232MGTMcjwaSmW
94Dt7kl1jzi/Djrm1I26SOuExXLSNG6EDZiyTPLN2OpIUrHhrwZ1LNLMPA0U/IW4MH/yBt/w6wzf
KSKBIt3HPRsFYj4ZZpNt56lv39kVnazSmT4bP3j19lDR6m/OWIbrTibi1jbH+bXHPBgHlvhmJ5Tv
dTE47lSz1NgUBsJ4YrU6nwub4Kbq74uuXRPsl6c+l/5zVtaHfmSXQnnvXdvBwiM2UJir2C2mS1JO
02XmAbi2ZCe3XyOqUw2nIJDzZNZvVdf14HiOfxyEfn99kZp89NfLIX4bNtiC6o26wPSwVXAaPZUx
2fPrPHWt6VP4pK3xJv59vXs7CL8F91TxRnM3c9YlnNR3Hsjo++1hvDFhRb/bQbHpIWe/GBHex0bG
xSqvBhQjnu1R3R4AVjzqGtaDsn2xquJolGXxPaxque30vGLT50TvIVp/ETv5dz1sAxAiGk6GZZop
tlqVTN9QeYhD1WEvVFc3PYhfR7dfHSeNocjDOP961SGl6tmYPw9G5N2GMX/n16tO40fssvSJKTt0
bgSqITVftzR+o0k33FnCCO9Mk9iV+nfjjmI/lmu3ZzHG1WM9hO/qhfDtF5uiaaIb0K/1PvMy7UEd
kiXV12ox0HZfe9BJdp2Hxj2psXTknqJjV2FPSp4dARJ1WxIY4cuZMRbtscvtpyQU4uIOaUsStjAr
tJFUGc+y/iLGvr/EjaEdpNu/qS51mJZBdYZdQ2zr3gNIM1m2QWhht3wvzmpwZJ258l2r3tm20128
3NXsTZQ653IYQbr9/SLq5YTVWefUJuBO0ZUU8dc79TcS8mIfkdPhrSiz8hxF8OALW9hrNWDan2Qt
SOt2drSdUSTeCnO0qGrGwlBNKHVoAEkafYtjFu3OcqswkzxYy6Ye3kW+Gyor/1YifjnymsGmW5pU
FosXVlR+3+eIAaaM3evSz76E4qaZ7h0oPZh/w/BPea2sfOv0or51rYUikOfFN8Masa1UZMytoRqe
bGw96mU7rTF3CfXa+HnzappZHsYhtp7jwUrPCAyTtep3uCGsndoGDV+YwYs5WxvqMOJm8PQLnJbg
MbWznFoGJTddZwwerXSwL6ysj6qlDkE3Urm6G5q9ugAQmHFfpIICkZNZri3D9TYwWbOdmlz4jvno
PLRURX/8egmb6nuSEMVWNdVAPgItnpz4QXVF8UBwtVxcb1N6SGeH5TEUEaK0g3t2l8PXWWRnayPi
TftjQE0m5SxPuvHrOv+P10AOm268gBuIGvjjn1F95kyGxwlP1yuvU/sxrdhQIwdX//p14Dp5JPPH
TbrZ1u5YrXAz3pS5Xd3mrFuwDwFuWteTVlN6bmn3ZUiWZkg1QEtefJd4Lu5e6hiNkAhySCUBAVAj
eZ5LO/yrEO1N0VXpBwtddDZV378UxBo2FUSPuyq0jX2cGtrNGE1kqKWdIdpPCEQMgJPI2nWvlLSl
eoUTlz+7glqo7biUSWOrloq4+pW38iNF0fbeYziloF+dPjoCzzuq4OA0tOLWadqF7U056q/U/HJG
JLw6Xfs0w4m7VaTXexk5/VENqIOaB/rQoUzuhJfRT5tuNQRec7KhOZ0yMGYrvJDahk8ns8+pX/0e
GZDEbqpkHCiOPaEGVdeQkM/XA6z0fWcOzoJtcR5QFRoHNqOoSztfPlIqb0L1406fcYcERpunDzFQ
SDqXmbxzEr26iTzN3FX5FL0UVARSU8si2APHMr9VJI/AemKN1KF1n1xsxNtBDlAkZ+1OTfU685HE
XvRWtda7kUjuqZQ/WsjKt+qsqIeuVXVHbsullpLqTGUkyOz5T6Ibsm2kwT2+Dl6v/U996non8gWO
Y/SDePH2KJko/ueacb/HEyv5UgXFY7scejLJCB9N41D6ljwEQxlvTX2WG00f3e08ms6DETTOQ+Mj
kJSj4x1Us4vloiP039D2y0udl/JizfUNy/vgZmi0Dprw0kfp4Qq+WvGqWmpu9vcFBc6ytefruzGm
UAae2vjJMhznwR3fVEMvi/oypPFRjsjsv/hpijoUCvKJnRYhMoK3wZb71cgioptsYC82pbzWsJ+m
7/xYypVdt/O9uwyYy0A4EuGD0pHcKM0r9r6nVJ891p+IZpXklVQP0XC6rkJZapmT76z5tBbtrOr/
L13qwi4w7VM6iktPQXOCAeXai3scJdCmjDVk4hB5s1M9wdkfzkM4PapWbHXV05hFGLHzwbwJ/Lx+
kmXdovqrh5WaovoMEdx1meWfVZeEfrHvoSqs1aDqM/IFSm4MF/aM0PBrjVJGS8xlWg4mS3bEIV89
+LkmQjEcZA3hJvWm5GAutRBKIG56Q9a6sbH9JVo6cttIrO0/2s3SVm+F1vJAywcoRJhi4nuj7D9K
fUrec2esWCM2bGiX5uhTo6nWxXAxutF9cV13pfqN3EOKNxK4V825xgec5z3VZJCf+XO7D4Fj4WIP
qhio9Aw/XbUXBPIhckprFXh+QJWaKrzvmyo/8ceyBLK5RJ+n4N7aF0Hk3l8nwZClGKXv75PlRNr6
PeWFDQJXPDulR7JfNdVAFXvxMeu1ciVBJmEi/tfkdhtR1vTrQtWb2gTNDeJxBzVTvUQ4lVDEEF6v
VVMNBKNB9ffRusliwqZ25VrrWYbTzu3M4rlHzI7GQXS/2OwHQ9R9eiNlAMeWW1RuFAMBM8c9xpag
imoCGMwwcu2b2clju1hX9FhD2JO7FzQUD4k9x5RTrGIAPS3WdlHdpJr/u+s6WCVNvk57e96quWog
Wy5VZ/w5+i7xQlIhS991QE1uRvbMaVZs/J8B5bjSVeQ+ev860WsWykuP3xKYzCMTxdochxce5JRI
q6s71boe8kyEl6jQb03bDm/KpaW61AxvTpqNVVSfrOHQRFEVQZU2yHKL4jpQzb9KF1wrI/yjXcZ1
szW71Poqd3C92Eb4vPtiuVboIlZ4COeJlGtbbDt4+OuvdhgP4sw3HZHRcuY3kTwGyEOq0WS26sOL
Kqghx6HyB1JEZhS+jpQFKKRVvzedD98gpG4lFXLF93p08a2O0VseDZJKu1RFdHVffC/G/gB73X5x
Tau7CTTWRn3q5RhJtIe5NvrdQL5w1VG6wgaO0g8r084TcrlL2ygIFRHViKuYvY09ePGh7pGxTJGY
LmIAd7kpWpNCLoJP2ezM6aJGYuF88jtiq1mxX0bdaZ9jGxOP1WXkySV1k92aT070LrlS17B3RQgP
caLM+9ahFNvTUBT6eswa+dpU47gS1Dj5Pk7Gmxn1/8PYeSzHrWtr+IlYxRymnXNS25Y0YVm2xZwz
n/5+RPu4vU+ouhMUEYhWaILAWn9ofiZtv7Ykq/7lsXSRYlhqjapd9YEjYF6FP2or/FDlTicpP5lU
ovq2SO0+OIgiaLOAjJ71d7UybWieeNLOHZ6do6Ejg9slMQllT5J3hZUWc4JXzVelHaS1BzzHaqqd
yXICUabFaqLrJ+mz/7xGBczCQgHyH7ACCnHLs5qSuXx0xH+u/lubb1j11tXMJQawBjbztvHLc73u
K4Z0JuYkTXViqRm3xpAnmxxHpEveeA7Hm8B5VWvpGpMqeO8GrB+aeDetsCfXrpSbR2xkh1BpORPV
1tCVG/ppxiyo3GQr2sycJSzS0iUneeUmmkpb6pepquKNYBEhnaeFvy7lOjmPSJjfuiyXt4AGxpmo
ijuQfgAzRmIdC3pmcYJIYv101qJTDIM3C1ArQ+m5LK5pq95J7hmnZ4HXsHGKDOsXMp7AUwod1lY1
KWUrhtZvQk//KcYCLwaoEyjjlyL02u2j2jjusHZ1N+dFHa5KeYAeEjjZIogGG5FE2TpVWLTNYYUo
H5AeUZ6JrVfPGtJVjsTu1kpM+eaEZjgTI7qmeu2VsL4nGSRyj4j8RGTYD6apXQw/0S95O4Dc0PCQ
EW2iAPYQYyGsY5syDRFtBcwMWMaQZI9xIL8H1bgOkAX8LnWIIppOJ13aUQX64QbFti7SCs36PFq4
xui/JaV9Cmrd/eWDdeb1Hn433bGZO3IDXT8clJ1sKKtQN5xLjdLNHTMkuFdTu6j2AWojzQDE2sNh
5B7IMlqJtcHTPw2GFTdeGpVVYOp8NLExFbN5WtDe81RWEQbK/57NwidpCWoHW1/jBSHSvyccykIW
E46ROeyHjsRaV1pB2c2Dsmm2tVud+kkY20dWAcl0tErAcyUX0VZWXoo3wsCahgr/PpsKcaUUqrd3
0szfi6sqSkM4PH/qYsy/3VI3ccA3QElORlKyfXZ7be9JPDk1qY6FFJD+Qdx8ViGR9ZNFA5cep6uu
eRr+0Proh02OHG29HM/qsunWRYOmL8JkGJiluFoIYccUZlls9sN3zhIxFlZBg/ebac30ibxfDSA0
Uzu3sL6kKgrAMx8Bf24MALLhlhXxeOzU6PQcEJcATdREsQkG/usmAoqrqs2KMysy9tYuMmZJruhL
nIvKXSCPya0fWY/CyGw+dKd9y6IguMu17W8RqtJXRsY+yWyCNQBd6yUsuxgp997ZEsyd8mz57yuE
mHs28B0/d1YjSViRYiA8ou1a49AVagXiz6WpbqRqL+rldNWO8S5CNmPTJMS0AV8lP7puI8Gs+/AS
4GhahFxqjns1Rj+9yT4V1cH/HODZdnRid/8c0IH3eG/l23MSMUZ8iqAr/mOSwKv0ZQYH/yI33g+5
66VvZG8AfWW1fE2jelw5vDgPBj/orlRVaT35b58TWDCLwhyQdyaeqTpSP9OVaPyKsli49bIiXXAI
Hr46nZmDYTbalehFhycgboF0JYAcKEK+hVCEZRpIb1EFiXCO5MK6iE5EdSol675g+GfccPREE4Ex
Cs6CJ0mtf4npVXfQd0OXFXNRDbNeXveZlC3FfHbWRmBfmkvm5dgFZAlJpDApDhxd5C3aAO029If2
gGdfsI5lVUMSfeBlWprVS26ioSGl+FE0KrH0MZMQPPeCs1J75mddNDOLxPRCjsN6VxldW+6lPgMv
bGsBRgolgBanJkrGdkzU2kLjHBUTa4lMO9+INjJxdoBszLE1ts+vK871L+TZ+INM32AL242DYcZf
R6KSybwIm2kZDlZVlboLMUI8Cry40QlX5ItoSvo+2sK4BBAlZdi5mK5DLIIdgZYH8jUISm/Hzh1L
glh1rgCZgYFX0ldXiwPYepFODrBv3HWPBdxNLUPnYqGGK6HuBhIrR9YatBHUFM/VbwiNJbuiMPq5
O7jurCiy+qZ0dnWrndFGl8M1NqIa58g3uh4RG34LtouI62z0iV0uCgQVqrPkRn93iDa5wdMeNjYg
UisnwWPhRtUgAHITBbuT9TgM6knUIsgXR9jOhxHq2cGQiwrj4x6kNYS89TB6zrFtVBv8aophpTq0
+lpr7ZciKOVv/mhm6x5pxrWOWeAbDONR89V38IzmqiZfsAkLP3hr448m6NT3yM9rsoFKsNZNa8ML
GVXqIMQ1mJjbomksDGUSPAhEdYyRNy6nXjdmYRK9YnCL1VJneN9ZMINvZlUjEWJi2EB0ctNlEriw
KrrLMOQ+VSBQfUECuibbhUuNi8EZXuMLBZWxc47M0TpRkrve8ypx7Sgk4w420MFt7YypoLQInBIJ
YaNyOF5H/ntpZXfV6dtPP/jpO62E3jnqFXVv5fiTR2hmFaH0NQ9DzhbQq9hF21stGgboUKr26pPO
mXVD4h4dnCfvlWSvomlYonkdsT67JxdMVXNh/uSJpp37ln2AlvZn0U5SLl2rrM2Pu2zHvjtBoF7h
bfpQvEinxWoLF1qWq/nQJZcWBuKpGHB0DMy2XLRD2K57PPJwoGOPUSDzzqeM0V2SfYw1TQSixa2Y
YrxBp8RYahprpW2wTHSocGImNTelHf/tdvboHe0WX49HnxhQIuSFjZAn7cXcRRnYy9Rq1KXoLVDy
OQQF+D3DtsYKedeTkfEV7ZzuZ+riqtSFQ/EGxniDwLIFSjswDgE6N0JA8k3qq2gexZ5/DKWkv4MR
32qsBTNi3eOGyPYcqllQLTMNtpsNGRAw74T/4ps2rHIZTGBe1u2xjPIdkDf1UuQAEOWJCpZXNhiM
Uo1vbmaQFDINxFSmjsht5hrada9xx8KXxEG0KVCm+1bxHSGJmm8ltXU3BVS3kowTyB526l0BBjYC
z/5qtO68bO3xu4t/KWqMCQTpXHOv2LBD3rJrPhgpoels7BDGGA8uQb6F5OfKW2vOEXWI3oKaZV4Z
gJ91oaa82UH/EiaDcotsrCgsbbBmnWfJby6aCgS21eSoxPHwYur6iSwlIbbKWCc4+e2yqRBXeShn
ylxclqVvxxxkhnb3uzWGYGVyUFw3cihtw8apZkGHgdG8KbpiXimT8xYO4zdRNC4RgM67pc2ATmI6
ypuhD725HWfkIc3OWcUqOSa1L75qvGu2giXyaJq4IcqYApcoR2UG8ZRhUzHC49JmWpMuVDsfDr2o
iu5A5TRl1VbC1oSBYhoxYT/43TGSA776pXkqoNsvLK/wFjom3Ef2Mr8Lw8vjTWKPX59N4koMK4nK
Y2yoYquTeuGwQqmC+qM1nabQQmvYOajLmQW+e+tHv9v1qJB2nPc6wtX9TszXH92AZOrj3r8m19LR
IquNaIzXYpDnDeO1bJPxWo0yXzDkNdeiKjpkL+M9g1HRVrQRAWQcctNgcOL9s0mGsBYUVn1sOTIG
c46/M9Ri3LOYQy3g0dX+y3O4y2J1BHy/0cGZoTPhmPKew89XMVx8hmTKnwROEOLivLDkq5x8s2RV
nvtK3O9E1Snka2dE7gVsUfslk8MZBinpt8grYKywM3hUsbMoNwSqpYXonXhCC0dNmq2oWo37bits
JcbGib4NoFT4HHyNmzNHpu/ZNJ8RxNW28lFve3xqRYpAShG3F9VAYa238iQ5iWroA6EjxP+lGdj0
4IB9Ex8zJFqzU10I5wSe0m+lygpkVCyAolcHszvrmuksNvX2QQDLMJFeosQqbkar7EYLF1Gsvpac
SvSz3srFMtSBfVZTtRxCA0Y6V2jjZbMslGtoAP/oyJt3EwDA6dlM2j3dtXWEGF2pIK5rO8desivk
CfUWySGzvVWuPF77Oh+vuhO7Wz2V90kbaYcQ+OaxUVOXaI3t8u92qs3YqG+iaaJ04NIy9fJN3QzG
qO90g5z7pOWeSW2918NeO/mDY85Lb+w/nOIrVPTwZ96iZNjapXTBQkzelgFCpX2s+V/SwvjuB/6V
b4G/asoIoQcpVO8tojpHV6/eY052906pkxe3/yW6RGF05Oy9KrqIWqAW4wwdDn8vqgMipfix9N5a
VFuzLTauZUqPqTXd0yeBM2+mRtM/XUkwMDGyM6he9YhXgHNDmb3fYvulstRDt54rTvbTrXLALY1F
WFtxJ0MzF2hh0MrpvI07oMUdsVb8uFtSLCj5ynIiHUjeSQdrKnoPbFXr2GRcpg7grNJBXD2rSDvM
JEtNeKoK/RupHLIhPpqVMkKh35LeOluto169pPdeel6nYpSZZunOBCK3EFVFwYpeZj3fRgTryK3G
L3XS6TunAwUIUY1t91SIK1GIDjEEuqE1d4NcWWqS1K2AKw8rNm88Kg3QM88vx31hdsk30ts7qbLS
m17q4b2MFVCbLgKNqR8cXU3qZuKmLI0IpRe+Ai0TO1czK5ulb002R0UyuXw2YYd+FJeiLsYgo1Yu
a4tNhajaUecfH1fTDDDtsNoiYEoe0Mykx5i/JnveY8nQgDMHd8rHx4hB4rPEGFHV/SJYWkGB3YaY
9/lTiDGSJ7estM2bicb8T5f96M1u8acyGhMEtKX5PzJJja8+SPiDnZHsNfJ8gHGFUbFX6AjM+ZCV
YyT8EO5p2XJrZOBBSXt73ldUOZccvDhDtpqa3zIicGttrql6j3q/RZUQ6FUbXkWfGBUAbllpg2ou
IiVjU6/V7TrwkhgWNdaYaqVewzT9mYIz+zTjI4Kb0k/Hx/yqN+TmHhWoNrK9Tw4teNG95kvJqrYa
/04kmm1VC/TeKd/FzZlXfvdz6BllF6JcCn/jNMRjsot7aYJo5wa4IaJhoCjl78iDrga8KT6VJjqZ
MBPfHDTF55U1+IARQ4xWMCvcKIminPs4CuBIe9IrVMqLuAnQwFLhEHsukQ6ZtXkdH2Sz+WG1Wfki
CsNo3gFDTBasMvztAnGQ3iqx9phGAH4rXgjRzYlweFfRNJDfW8ptivXF1KlHmXyxKt7O03gviPKl
JGv6HAM1zvTIGFR7UYwSZ3pvkE8JK8gaGcA8WakWh3/R+9donBmqfQINONzGtUryJZw28lOVxf2M
GqB0sEljbrx4QjwONnq+YGGv+C0tHrWpiY/96ZtOfzDtzLungPuWft/2SzGiU9zkyDfuVXSKJnIf
K3hN8kXU1NwwgPt15LdavlF9dMYWILyIQnbD6JIXrEZ2E2urZ0fYTeAQlL1KO/MB5RimumjNHCF/
3555nKeJZuT5vmNHULkpllJIteyfhdoRcFqo1pgBBlernaYip84TqSIaBUowrj3nbDp4gmc5oviG
nfzqOrybwlrbGZMbVTQ5VqVhqe0r5DeGwmVH+q9m0SfaSsvFX6BQAQfDs76mOKY4aO+XWL1cUU6L
DwCo7qJLFKFVluvOsHswTp17FW1DiPyei7rrStzFd1XZPqxLICxOCESfsFYUpVcgOctSq9O75sjJ
PcAHofHt7CSaYsMqUV+RWzbVjNeKZMTUmHXicYOmJ9esxrEotzCH8+32lpekVsVYU7JB7qAl7scj
UDqA4htHR5VMy13IoOjxr1G/1NEcI5PAZpfThJ7as3Zovfe+DL6MoxN9+inPY1Si/Z8qkGncuvlZ
6soPJavLC34LhAXdSUaV4xqiZtHCTPJYXotqWsW/q+xL012vGG9C00/Pm7sayP0XgCIsGTwUm36Q
5Bc37j4fon8MAIX2e4BWARJVJP+ziLThRqQIfiCZVdVqxptoSsaiXkDlxbyT3NnNmQqlcVBRq8ZL
RSrphLsGBvSE1QJoI7z4CCDu6zSJ8bWQ7/rYBQvPVouvnEOrmdy43kdV1AcgMpyg0+3jl0cCfp85
QfnREQ4m69DLX2MoG7h2ZcM1V1WCU2aSHDukfLayD6/Q1MIdeZkOZx1XO/ZFHK8Dw4lnGVli/Lem
RlH401VQgOnxfT9ZKciOuLsMFuxYSBtVVfa5zdsTRc4c5MhUYMn1++q/VZ9tyT/HDbb7a6w1jKxV
NL7TWg4WDgTOfeA7k3HXdJmKVkkdAIolsbKEyY7F19QzJHnZrh6XTgd+fHCDRYa6GWbQFKpswcbT
FTDPfvRoiqerZ1VxG2hNz/rQtC9WX8prcb9oF3c854zy8vdUJZG8Jaxh/Ggn5+n8T2GqWFIjGkUx
XeGcTWoMKQgx4jlWdMqGjUG1C+ZnXerJTzEEJd5k/UABFgaohkp3gw3bUThSVdugIvWn3g+QLZZl
qv3uF8Bp/vUzy0btFOpucrdHzC39xnhHVIwHUcGbWBmq7iY6i4gzXjM2/U6rdfQBJ0kiMjzDKdYT
d4VNImoGRRebAEDtgSOgPsUFc1yvpjGapxUIt1RqfTKPyC4pq8C18hlqEQ748wnFn/KIuHNxWQuZ
DxSC9tZDCmSq8wMlk7b8XLIyILOPf/O//V/FP9tpG3kR4xg7kwlEF0fxDcmtsFpJ0L8WaYJxryT1
w+HfrtIsxlQ5tIONuPq3XimMnQWx8w+gGxoJwHBrNE19eRaQ0yJUdMf4rw4fHOS6G0x55kCG/2uw
HI9zQHIZUR3j9yQhI2BbrIe4DNaZzzYlT62r4sTBra169TLE3XsxNVvgpVZ+7xdrsT36M8qME/XS
ImEIEPoFezIHjwAg6E4Vv5iFbR67yjNfOnDQy8gp8UgIec2wFJYzmLD4P1tWd1MbOSGeZGozz++6
mzO15XFAtC0Ng61ow1s1xMzjl6jYatrfJN9N1rUuW/NyUCR4caU5r5N4m0sdYErQIgcJcdoajILv
1jPRUMg6vFGkablPe8XVuz08259VcTWY1klKjZTUWpHDo5cQMC2dcY48Q7x/VAkN+VpufKm8sj9p
E6NYtI+YSa0yGb3FeLorx44EFqQHbxCpa0cabzp6XpdRxxRaR+Y8nyAaokCrMsXTNs63ompPAA7X
l+NFOHT20vRa5RJnM9dSyvOEgiJ0+xlWGHRntgmC69GOqWPI0e0oavz56Rjyci6pCoKP003P2+M+
W0SDRTBsan922n2xbOxWQwvwX59UTGSH0WtXyFhUEKX/NY9o1+RJfyXHceLPPP501djl1gkqff+c
R7TnjrcvtLzZP37ush3eg1TFUckkWJaGtvG1cyBrkfH2VvFUrSNU8IzKb7YDRNqvhjYmM3IGxc6R
i73b1cFLkgxvKgstm13Xn8upM558fCHPhuTaM3nq6Bqd5Ho73jIXoDy+Sf1CtNtEkQptgDUIIWBD
YF5djXbTvafeWvS3ReCt1DYttwDA1C+ljMZNoGff84ZDmq7Y3SHOAiwQ2dQQ0+aDdBnYj0Jg7NIN
VX8kRYWy3dRRZtY1gDByt/GV2jmqUS7FTKkzoPUYEL/wwrsmadZRmQqSPFBlE35OvqZGvW70Kj3K
wVaMKHoFfNfkEpxXlTxHZidbxqY6nkSRZL78uCIGOnMchLtFUwmMkpW60Nq1nYEZEY3ZNPjRk8a8
J7C/qdbPucTV2MMKN7N+9hj3nF/OinIpOylslGmaoJdu+KwQI5ogjY+i9qpFm+lwVTiSP9qcRoll
SA+MEY1mWPsHByban7tEs1QAjhRt7gMSqU7ASMOCjJuM47gYlSqoZ89R4ia1d8p4UeaavDXyfvXs
NTqcA6TWWclglC6Z4tWEl0L7i2pXNVhRNf8Is3iHqh7aMN14Bs1pfgZDfDdj2XqLwNNA0WEjmPMQ
gGlQTrg9NjuD/3ADbsOaDFiUU+4gG+Wisrp8NBq64x5Dd4f5lnqS+OOrMzGu7STeiLZmolvm29A4
encloVa5D00di9807xQ2oTG71khl82WHNGLyEa4CEijzos5B9yJesGafQ/Q9NtIdVE0EKkQ1CdRb
bPwYp4pokTPrM4rU6qCnbnjHCk5dyh0/o6iiAomkFvRUZOvpFXeZrE6oh7yIloKs+Wwkf7x79MW+
v3ZdWVmIufGrjE6V9XusaNJqVO+SSLnIkkoKxXGwpu5kA3NE5u8AIG7qYZTnYja4nnOird1eTliH
qjgtl5k3ODPgDAGOq7TpBHO6v+pS3daTNhzv4z9jxEBRPNtQ5x3h9sp4zBYmMzzmeQ4qetOeFeSo
ls82cfXXBw4D6DUfgS3ypv/8KcRIUXDA+O7qJLhwy4Bc1b23vdXtyed0e3GF88fvq//ZJgWtuSVt
MH/ekGhRv3/eKq6ebUYRL5sGzQnF0px9R6DqUThlqMFuCl2stQynXDx7Grg6JbRJRv51KepiDsAh
8lIN+mKm/Znyvw7Etw9Kt7ixLF34cnG0eX6MmOs5g+gAioJ9e94qx76s1r5cDW99r1hY0A3mwRl8
XMpHiMEquj7vmPeuxoEtZt0Aso7NsXqpiwBcKLkLcMlFyuoNfrohB/qzDvN54poVhgJfkbpIr/mk
aza0w7YIspBHkRr6pBEgo3Y7okMQzR0I9msrNdGunwTPxJCoTutJJgMW5nSH6Pgfk4gBonhOJBs+
Rmb/z0n6sNmKD5BllmCOu/ipf8P9tgtmEgE1Be26X7wJrxZJsu82D+qs8rLyNZLIioB4Rnzbg5uG
vlJ0U8OiWQ66XZ4xn/LXhVpYh3pANSBtjGEX26azS4Nk2GhNDsUhNfRV6/jGmdBOujSHZLg1Q4W+
YdKMX0qjwDPc9+zXKpQIgRIuRAUhijZuZiFqm+GxM/OaMFmiOAbUIsmy+uDlU1cPGyscLWM9QO4D
C94tCrmWgMJHSCVlSZwtkt70JACBnbsj4PsVD8OdDYJvnDLd36UcPRjcVnECry5Nmr30/mB/bXRM
VvkDxXPR2fd5vNa9ECnFaeykJ7loIgntmanahWTq+tJITu10b2WUC2Uo3RddI2TUK9JSTCl5mXps
bTN9fB4U22BL7IXIwDRHNoCf8n27Wz8+0OQ3ACJmzYDnkB4LeDdpVoEqS5mvdVjg7kcQdNE6lN1v
rYGF7rapY7TtbOeXE0rBi+Zj2mPUZKMDDNF02yLY7JF9DsbgBavhWaJvUzBLH7Fa2PNJZvQYs0s9
IXuL7uPUIccm+VKyf3Li9SulQYh3qA2ZWFP6YUJw/khjgMpYmMg3F7/wTQJiuOrrgbRoy6aG0OwH
+yhhrZa4RrxIGxVJxtwMTsEEvGHpdD/i5qNjs/k9AX28KCy2Mvj1fWal2gL27k1oadXRQF7+WkxN
fpZqeys27s8md5CVnZejZZxiUzkNEn1OSpTG54U0E3MZepkuwj5u1lXdeaTHyrra/M5fhHFzGBvi
jknobFx1UjSoQmMJ7dv4kGQdJiB0yrtfhApm7ml2TFA8mtfg9VdV7g37ZzG2+e/qEJM8nz97Jt02
38PegyOl0SPylkBVGsrBJbIafrdcyXotgwRIBSvwi26kxTK2C/0ko960iaxG2/FdGvd6hz6JHxHa
tPlHLxL8Z2CSSCaCag1ENMd50RNl5G/u4+ITHJq6Vi8PGjE11wy1i0AjTH0gU9WLW/cnAwQ7afdN
lcXJ6+gr9j4mjDkX1RRYwKIiUbgV1R5dZq2IkntXFePZUuTPqvNwC05addWrMhLk9sAcTfoTkf5D
ParuTMXr4YUVF+yql91Lt3FeRFNY9tN2OTuLWlok6kLXEG+2sxKn17g6k+zejrKvgIzuqrNo+tOe
2IWyfzaJET7oBLTReK5cubv6Uvo1MQr9w8HrCGZuOtwIiRlAQCFva10mv5LCWtW2pX3IMsrRATj+
s5ojdKvJdr9A2Vf7gM1QeOpH9IIUVbYHg1nsCa5VwCATi/xklkPKTKMSHk1d7iPNLHPOiNQfg2pr
1LeNi6xbhYINOq7tiyhQPFp5gEQvoka2okeFFVNlUUXaSD0nhbd5ju8idG5aW692ok11R/yOh2lJ
mKaEttG9YMlEwCEH/T41xaGfLP2yD1aoA2AaBTiZTRKOoyDwUNWGRywKzy7LJSnGdpL7UR5tuYtl
GqzmsxjR8eBvDQeYh6gaZSxvQpWIBWiH6GBORYJIGLZd6lbUnu2i+mgDpDWTsjDfy/y/lfBbEIzV
2RvajwFDAoi1eUS+jm+Zpgf5NzuviVtYnrMR1ajAwqKAp75XfA21LRMF1tpovhCcdH+RMZnFGmLC
swHXIC/BtEjqMEXI+/htDBzc2oh/vJAI8peZCvwzrcDmVHLS7C1dMXalMz1ZXS2f8pT3l996m9wY
1j3OJoci7rSl4rrFPUcJkHeG1/2AWjk32RJ/Zhk8lcRy4P8F3dxV0vpquGO5ji1F2Sko12Qqb9Qk
G40blq/qyufMu+jlloc7qdJdBwr2FCaScYvTGEqVl4ASGNVTQX7va1kEb0HcRK9O1zvzLOSB7Zyw
Xzdhq+2qPhsOQzzEKyfRyeiWeDFz2HLenUjah4qH9IabI3Hf2Omtk8nGkqo5+n0I8NLGCDEamk/S
jq/8PeVXlpUBBInnXotg7Fa5VJYHAqgDm/fBXmeFTBK5kK2Vg0neWRQRz8VckrNx+WxT+nw4sjqh
mR8iYpIC7punijWsasWk7sVINfzXumdM4ztF+d1v6XZ3HrLGJvBtpyhl6N22GGtT32SKL23MuogO
YGQj3isoEYsr0YZM6FveVOFatA9q2WyQav/WEGWcxwrGiML+RlQNp8OebhJBEdUqz4od4Tbti6I5
KYq+irzoIqzZPT3n9BKbyHD4rXooXKLfzaSnZjugj5XYf0MRQFmVKpqJowvH6aFAoUt+fCYE8e5D
ZnsNoHTMXcxSbibqWSBEVecolxiSGE2FCx2BwkMnY8wKy1O/2jgAk/Zq6m9tiY8qshr2D02ylxZO
XXy5ZWnWFJBHHLN+JzEPpKoAHZQnhQs5DCOW5+TaNHmFwfzBD8vJPNrXr3qjGQjAt+GlUfwTMp3B
slBGxEED6ORkrrZ6aasvTWwq5xBNtZmuWeXrUJYVqyThNTEsUaUvVhEk12Dsg5tq67xTuBvrGHud
aJzeHqMSlcVXCa0TqBrlrrbBypwmc9hYbFFbkhdimKn53rxlYT2wKWu+lfVOfGQhxfVeUke+ldPc
pVG6HEix/4M/yEKs8ngCltCPorCl+DNOLWXd6trvJtEuqlHbDHvHBRj5Z/zIIX8T47U3ZzOK/HfT
WD9zNVuortJ850kz57JeZWeg2zlCNrG5UvN4WLm97a9Cklqo8+QxQqE5AsK2prBgWeg0tUllVEtz
XMZSH10evUEKUF9psnpjDpbIEcqXJCmNFa69FQKeiXIRHS10jaPdKKQx1BF+hRk2p0xqFomOu04i
DYdI9bxrXCkgGqKcUG9Vwj2Y2tpS/zTD0SRQhBGF1xLDGbFqmameVb4RgXyLMZ34mUPMJJmP4xW4
z1meGMMnQnE31zPM95F0ysxSfPWLij7HolPs4Nqk69jx5aWu+94F5VFl6Q9Kf4kcqVxW3Rhedcnm
ixN0yhUSzpkY/s3zfWPhQE0hMTal3O0p5c5yiW64M2XVQwCnj34zGrHyStQ23Je6k50JQ9WHTtFu
wURDJ8gqXatMyteAc4kIDyq23rI3opBpIqebI/PzGJj39V2r2hgMHbepapdf437znINNob9POumH
uEVMOxqAjd0MHIZgvIux6IZDrPfUZCOGwPFfergKEIWNtZsnGc3OB2g3ayxDvfUurFAdkbCZwvO2
FdVU8fJzGdus6/Y4H8q2XTdVb+1yqKK7ESeVSXfjT73HSsz2wSjVkZp96fVZCAHtLioOTmsSkcOb
Zwf5l9T3Tw32JxAHGQj85cfgst0kYgc3mnwXJKEASmB+0TtLBiUUyQcD6P+H56GdNabF+E0ekRMu
8zR/UTGZW8acFs6VXpVrSVcRErXQA6iiyt+yUkU4HeAzb0hEy41B7hYeTjJ3DqboyyHP+1Y27ve6
LOOfsRJiXAHnnAMwauSk33FeYzNoNtkPM2PDFUYIarUIAndZ411EkWlhcLara+cg+kqSwvAuUuQ6
y6Hpke7jGJwue7IGlo6ahsQGxJ5VQGCQJ/a+gciP02Xqu/nc9Id+JW4enQrMfKAuq1rP2NJSODzF
BNOdBuqy4/PINLDHiLPFS93swt89YrgoMnOrEeA6YqPjHXLUI2JTztSZ1HTDKZURolA9aTp21fW8
85PhJDrElSiyUfooRqnfiLE5KsAmbqV9cUOB0Dt7FgZyMzlPvLMmoe7rZcjkWQH5YkWdBfwtTtFU
SK0BPW+6Kt0aid9+IKaSpjsd2Xn5r3Eu2k+cIhVEWqbBqugWl1HPYcwtagRV/jlrSCpp02fxZx+0
37GXbC+InTW3Qc3OjlS0QHBz4M0VArUYu7avaZX7M95q8tkK/PqlcM1dDkzntdSDcoORXr983BWE
OUJ+HUqsblnenaRci3ari6RNIINrR3G1nQ1qDbUsJ9XfTAUOa5NWMnGE35e1azQzNq32pq+cHgi6
5Q8bgEhwvqJzGDUobfg+eONxRLioRHljVDh9E2gJD76V/LAHK8UpiCarCj+RZCave+Drkt1dCeoq
8pzDgsNAdjdqWz62A6o9U2eu+/nd91AydfTyJgaYxHlnkYk+fajUxtb0g4pYow5C/FFEc72L1d2z
3ZOLYdf4ZFpbOSZAY+Hk2ddnvn/x/zF2ZsttI9m6fpWOuj7onYkZJ3b3BedBpCRSk3WDkC0Z8zzj
6c8H2N0uuzrcJyoCxUQmaAgEErnW+odLUwMeyb3kKhMvucwDEPRDakxUzbfxcwev52pheb2+L2zL
u6tLe481N9AWMylwY0zeccLiqVHyFrdyD5todoembe9QXwnWc1MrE33hCy8/OSQYngzlbYyN/KUL
YjRxdVzTxHxQoljQByvzMPdqxCeENsUTMZc4JQN/+bejakhnULfE7ttRiOSPZhBcm8Qo7+queutA
p2/8MQa5m/RIfmbp940OSGcxtE66+aVjHjLvEyLFBpyMCRTNsO4XIVImpR34R10O9h10q52qWMlJ
pLlzN+9qNdSbYgztd4hcDfz8QQUtwPCUlUcJQ+GlPzK/pzn6pnqbniy7MW+EJqu7oCsJBiCY7XuS
pneiV8q7dujzXair7UK2QXJT+O61dW3lzlObjsRJWX4uVOOaRYrzgNiF2HUFnjWpFPJZmv5uHmDk
EtNPpDbOuAe0IAKKaBmnWXQDP61aV2FtPLdIJqtx0L/jrvLg+LF8UjG/WXeuXx5xvCrPhQd1achV
5xVw32oeym2E4HldGdgxuTXMAlHttbg37rh1oqWqVfm7dzuPJIXmLUuAJPdeq0d7VdfEdqij9BK1
brjNQzylboBTsMSP3WEZtYVxqIvROKTcibDoY2T4dLw/0wXoJXaUU988at7M/T+ac29TkvFPQTnM
ra4BLLv89m3zF48adAXgJC5SC6usG63bOITPGtaFBslGjW4iX4MoJxHATivuRbUT0UvX9G8T7/WD
WCmJgb4v2l45WBUi17guAjFBseGhzJVwzVwpzqOjiZ02IEyiOTI74QHGq8L0lUtJSmOZojD6CVu7
S9CZA2qem26QSFLnygsvLz/ct51FAD5/9C0Rr5NE2SAkGGInotX3pRo095nmtvtYq6mxT/vmTe3B
dqhF0S1Gvfy+Tzcw+a0BmHLjcRguJsopZ22iKZFywypZO8CcQF1yUCeoc1PzrsXyEN0VvJIz7Ssl
7pWKq8Dn3rOR97QT41omQbAh41HfUNkEI+YON8y72JFMG+xGr5LMxe7HLocvPJlgiChumWlOGbz/
+q2ZoehD6Xik5krQl9a68jzC/VlESu6/tW315MRKCtKu3AMokt6iKcsFWAGug1sdncCyfJA9+Yak
UfUR+QXccy/87I4FdS6gYy+ZVuq8TuPwKSprbFwMWV4bwIMrPR7NO9nqgGeDvj0baAxjaGnek5hJ
97j02biuZ8aF93Gx1C2+iZDyJXeACqbRlxaxCPJcOinv1ig/BwkFcORyCcBsv8dqxXJvM+TQydha
0RHrGUoVSONvvUpUd3lSFis7s8jTIgvCM125n6MRrbNWR+OkEAiXWH7/gf7QW9iG7YsSwIgwoXpe
yMq96yGAMJ7H+lnVulPqon2ueAiAxxqGYComK9tKG+pdEVfJdR47DymV+CC8Pn9BwEZdS2ysj0Co
s4VZ+yzqkWW1lyzesyNatKV2xyzjLRKj7k5xaLrLRJD9NYLOOtrY6SzCIoiKZRJEtyJQP0LPuQot
V9Zl7vQveNZ4sHlHk+VZoFxShKxVrxxeqObb23mYPjVzn4B+HoYUCnhbPA3G3jVwEenv02LCOFCi
XOVC74+wf4xrFYz3ai46GCe49NoN5MFRvBSZZr4HxD7Yl3f+FdCh2OZJjytMRVZbjVKU/tv0DvXa
bmeB1eFfNJK7Hx2hbT4A0lYP8y7EDdRtVNXNqqiudjLG76HkgSE60AkIRIZxUB8ffF2n5p251cpB
1/ilHsxzhF3QR+07exdjoFcz8Fw0rZWBLJ/DbNgk+KqHqrxPijjEKy8zPhv4EiTTQcqQfg7zAs2E
fpCL0opeM2pT0y2LDnaQe7u5abN2CZugfpjeqKgqkHKD4W69hFQIVhX5v8M8jKdeT2PvpZJM2DYR
yhI9u7s4h1/neT3LzFACYncs40XW4E2DcQyO6Ij2L+GrEzbGi05IfSCsDBBeZZBqoDzVWk3MDwif
V5082qCsAsS3b70aZYB50ynGuO0sWS3jIPYujgahXEHmDCYr7JK5OXekrfocty6s2ulQHNNQWbm4
1b++Rmoa3sRq9BoSLYXLzGjHTTvWwL+mL5y/wcvCbJnyuG/nffP3qJZ70kpI0nOL5HZ0F4RMUNO/
MX+5bFElLawSu+PaFVvEscoF3orGAX0wY3LpMQ54IJTrCAH8pQLUd2vo1K5ilnqfZHqxemG8KiMW
bhZeujvS+vYzK/blvF82Uq6TkhKJpeQl7kLaVjiB+YrPs7JqFL09wI2xqGvXJ1Vk5o7kowur0Blu
e7Rjt8bQyIVoB7ht0z6enuEWcxx/3bAipLBO80eHXyNaFYRNtZk7YgT3tqT8fFR0jWNaqvpdW6na
479bc2ooj9CV6TRnXeKrO6KbawbugXBA3mq2v1JsFc9IV7fGXafjXtf4TnSppk081Ki4mj4kgKk5
Fn108YL6xDSJ1MTUSjAUOLdgqedWOa8aQZRtu0DJlz8Owjm7ArCAn+Y8ru3xf2s95rgx8+2bsnJc
RM51azeW9aY3KzHZZqYIIkpkQt0S+1VdOXg65HXp9+WzH5rqepzEZefe2mb9mdYtUupTb6HG4MzG
4dEMMNAIy+px3l32NgAFD6fS+SAM3Az86k2VZRkH2UK826oV30LyD5+rz/NOlsyoPWhVBH28zE6s
GqkCUS1/dIYoQOvR+4yrMc4BMnAAbaqPc58piQL4+dCEUdNkbYyj/6pE+YrZoPrSpTD4yi6v7ipE
pw6xg2GZnSrDi9d5u3lEikQEDPKQwIBK7XLMMIoEInudN9RQqQFSXjjUpTbts71jC5wcexUl/jZk
SJ1P1ljAbp2Osgi290Kz3G8j5qM8TT2SQga5Mh0UAA7dIodGHnY6YN43orEOkuarJnAD1ELlqIW1
cozSNt1UjWZeR4HHgzFU5pfQADvB6+MrThCPxINo7ehDgS6nmt6C1I72shuIKLFmuOuI2ZZ1PoSf
3CQnh89BQhOryk4oPlRicsJznEvaoSIg/S4/ZnWBaCRKUOu6qg2WswgCFk2uvAuWu1S0vqLj9EYt
yHs2tUnUJQ0aQDW1DmrIw1Y5te07JUTLpw2d6BUYLIJW/JMOz1uj5yj0UkPEb0zzLgLt5W2VtuOh
N4fmxNSdr0Oz0R8zlSwaMyuv+T3q/+1KWhWL8VC0VxkJaj7wfsapZSMMvBp0wC+k7rtr6mn1uUzs
09zZuGl7zZg1JpvL4jj4gfm9ItuWQ7VJeyQqMRHiXeX78TJWA/MxNSeReyuIHu0UcRO3ltq9AB+G
zJxsEn/V9aG7GnpFOw1RUixmE9iqkjaMNDJZPOP5c0bdAOBctyV63yixV2wwFhafBgdN+9YWD8FI
KrzPUFkIulR+youix/h4tM6m2oXriiu+SpFE0ZBffuwBEN66zvClmKx3o9F0toNdDOu5SY2MTAAm
nDfqRLqZDmqDHg0GBBsDXfjXuBLdui+zbp2OVBWXsGu0ZItXvfUNxqsqvnL8gd2dUbtKQRVTsjBa
hF4CP9Gr5JPn4R8xf4qnfaPliqe6fhGtejvmCxeAyw0Lv5EsvZ3ImzETm9CA0CaFHV4CYF+3CWn6
JkvJNDE5WjtBGmah5qxnU1D7x9SkqKZ4ev/JUzQyvCouszrgzW+GB2IyQLB6rJFZweGEBgz8mz3C
3DGSqse7rNeXVIfjheugIIAYgXlUFNGuKGCPb4qKtEyNTJ018qNUojG2PJo7ikcArbEUvkaICgJH
BWIxNxPhZ9ey1JjlE+MWuHdxT/hpbHPKtsuWSiSGT4px1GvKLGWYxtdSptpWGSnf6IEmoRoE6qp0
0+pu7pWh0VHz8iXCH9PgaZP3B9+OyksUj/EVyla9LgZVrOe+AI2d+6h4/jEaI4pmlSqFvvk2Hjj5
rZmDkdTAdVTDbUp67EKF76SUZoGg5dTyItRYyCFiRjMQZFaFv2NmwOav8ct7sIrLVs09Egkjy4VI
8S5h4gJPDlSWSdO+eYPxz7FIRyQfp11Bj0VEnearcRjljZ446p2Wo/iPzKB4Gvl3lk5pxlcnRdKW
SgAIUB81C+zVw5M1qQjlY/IBzf/Mok4/NJEO2AgD9qvCKvgaquaT5QeoE2uBs2Har9dWNxWf4tC9
SdFlfvTVZkWa13qxC8PcIXpVru2p6fRqsEDRAmcJ3lYXN2nu52EYKxobgUTydm4iVA86+sqt/wgP
LXnt+UuxQzYgFDVQ3w23IHWWJa+dAL0tVOkfsKLVn6weCPY03g9RMFNqvdpBnkS3ONZ5a451tXRi
ZPZ1O2gWRdI2r7XevPQ28v8gsvZ9g+oYSPLPte4AOXNblvPQcM9R4032MWLZVELhtfYJ3RM8C8pG
p04XEISm1HGsqhHvZV9cg2S031ov4IWtRtknC/jOoqjAAWmQWJcCcaxNHYhk28jiQ/Y9yr29vq3y
QqeMpA0k/AFd1KQsbjyIWmspG/VZL8vbWCjF6o+//c8///dL/3+9jwzxtMHL0r+lTXKXBWld/eMP
x/zjb/m33fv3f/xh245ua5pl4GBjm7ZmqDr9X94uaOkyWv6f2KFijjpt/OiohTj2JepoRVIOZP+y
F5YykM0h8aNr0ujrtMKjo1ThHW/6tMOyrGr2Ogkld6nFDTUmtTxn6CRTl4b3nSjI4CeeEHf4R4kb
Sk/+au6oAmULfsh7tlgiQ3gNcFSRA1Z8Gn5ouSGeqlNb++1T03XavSPCY9Ek8kkDRHGKoNEhoMkY
KPvDPooqZRnPh+iYoBHtFbwL5Xtc5ph19927BNP/aNq6dWL58G7gp/yIsLF9mvrwNjK2NopHW6HX
CRLQhvrpl09+F0d3JcYmKxZ88amgZLD2ijR+8hzxXk8y2rnxHGLYtzcmCYEot+MzWn3XmRSgUup4
SAH9q1SS7+ddAzQa4MPxMgdnufkRTQVDIg6AvgiBqwJaO2anQxQj8IX9POkjfIVs7hyUxK46P81t
ofBCqfII6eze3kcd0l7LtErAYincLL+/PUzx19vDYj2gcpuI6f6Ybp8/3R51o+k2ohjZYxfgLIj4
rvFQyNwAcKzHa3wPjYcgR23AheP3rVfo9nj2iJAKmYQsOvJ1kBb2B57dt3qvtzv+frLqE3qjy3T8
wDFzDqdW33UkgpvePeCR0x7SBpNEHGhbbdAWhqSg9sOQdv4U6Y53QseMjUDl0EqA+njgdo8aEy9y
omIPaR1s6rd9kS6PFsZJq1RUxakbXTNapORrsVP69jkzxAIrUP4OwvdePk2MRir7iXnwpBmff39V
Lcv49bKaQjqmlFMsaNmgR36+rGkcOHT4LLqB7qT4RF0MrJ16aNP3c8ufXnQuMoCruelalX2hLn7A
EM9YONhAYUPepOZqQLtgpRMpL82JTDJvWK59/6Sa/cU2SXi36FlcsIGcoxsq4PHjkK7nsvc4NeiZ
G5Gqzo3ITNU76Jz3rJ7EARjAsFF6133oFPl1LpOqpD4Vu1u2SOTrahFfwGVbN2Vej0tEnoZXtD/e
ftmv5YXzUta6ca1HR9k7Zpuuo9YZXi3Vx9y09zFPlso+k5Izi0HcV364y5rIf5rHC8S0V+ADkHTG
gzs0YTE1MZLIwA+RdElVY8+aHGntHiudLAzGRZUL82beOLFWtH9qzzsp321HW5J6J+b3Mi57ZhrX
lgf5rMTcqlTfr/MmisQDcwyq8NMuNTHddW7g39hqvnFNB7s9FxQLA2nbiNeWmMELSfU697nx9TbQ
d43dDy/SYWXZadUDEgzjWbQtYqHT/nkY1bwez9tw21NjPUZt/X1jSIzwNHixy7lDV7McB4FpjNkQ
ftsuRY8Ocf/DEEbWBjaTdjWNtF4Efdh8xMVCgKb4KHv4aKONEyD0f/Q9rC4+YDgi91VnICvh1F8c
Pxlf3TGH0B0KSoAo7oQOaBzCESxrvDTbzPv6cPiaJ9Jbk4W/k0Hrnsgfttc89wGs51W7QomguUZq
V1584v+pD5CBxJCkVHY9qpJ3ypQXT1ghVJmd/LXVCe7iIkBmVMu1bhGHRf2mjMbZ9pFmXOgGJKWJ
p+g40b7Al+kzoqioJGRl8jyM5slXdfPGLRLndt6keXBv+o17gN4hLUJIOBflUKM0A1G6IxTal6Kk
WGXNoHQVezEdHXMoGwgABN1VFjLe+im0Gjl5jyGRIC9Rgvy99VhZjn9MJQ7yi9Kv02VhcWqW0Tlo
8SqdRbJI3wLYUvb4suEjNFGLjM611wkL2fXMOyJ2sjY4ed1Cb+02kKtJoymGcdZ0jVilqpJjVPvl
0te1HIG5xgR/mT36YT2cI4qxiO5PH33LuOkdcmuKJt96F9fFxfyrJZTpl1qjGJuqVJxL2TbR0bEr
KiNF6aKXzL7OotxlpxoaMVNzwPbxRqHc2Mf3Zqbfe2XjfA4K78UM8Ai30vhjYoK8egVu9maLk8VD
v0dv7g6fH+1kqQ3TS+wHAC6mdgqdfAn6owcCW+mnHx3tA8q8SIxUinrQ+sjkuwYVtdypPX9SWQat
QdYjgFD28QUiKDd7lDj7zDEidH3j+CLiHdWu9n5uGORnDsPYfZ37GwXpQhll0d6yPUppROFbhYXD
60W4evoaGWOxic2nwYwlrG828ydWMhLn025AlQ71HDyK6BljW4D1iro1xg/uGtiCtcwqWV3gS7Vr
d8QQrpfM2jwo4Q15cpVgl1SWpskS5Bv6RYkEV2bnKNqUUa1dSgtzusZ2lKvrvg/YTxw0BMpwxtPv
erq+b9p3PaCOOO9O2368o+avIcQZO8oRyZbik50r2QrDEPWMfQ6AsaKItmWaJFDY/GGBGtyAF/BH
7lbUJ/69UQTLlwUs8RXVmPE4d2AvrpxwKHDWFZPZKsPqcG+WVQ2oBYC7qn0MA9ZtXYugfZCGybH1
9eiihfjm+elovNnooC1U26nv4cqTlUQ+YzW0SERYvXoYqXQdiNYK8k0KUp5hj4An8B+tOszteRPY
wQg64Zf+b0exRj2lQhLh2tZLAB3tJkui7qI4aYM/PCofwDMuisemVLQpZrGY7qcRc0dstDvc23BG
mob1umkfqOSQlJhG2JbFoXYjltKs++08ZO6AXqImobyfG2WJsrmBN6H0xveSGGqnIJokFm7W+meU
4vwzSQ+C1AR5bj+IAU/9u2P+lCWN3PnG8Dy3UgBA2zpGyQF11uYA1xd3es0ChpiQod9ajl4scxlo
913aaPchCM51GkaYyk/75o0mrHIZ+0m3VYaI44B6IRGrueVhPqSZjqM8sa+TRj/92HXpFEV++wYd
/euT3sT7eez8pT9O5scRPuXBbTeK35zQPJiq/vcT+vF980nB/qoO307yP5zQh1WLX08IupUEzwZA
e9UrRrCsWH9DFaN6ewjFwA/VaToud1WeLID9DcsqAiVjkiS4Ges4pJ5ZGssurd0DYJxk43ZC7LCi
G14UwKVURvDkHX11Y0AU3TlGMH6q/J3hddPumnR1QZ0VMIF5QTHYXfSTToxEeAqDVdvdaFA0Hp0i
eW3H3n8P7Og2FWHxbMYkhV3F94+8zRPqwIgaWg1GcqEvUS8h33iZjegTu7tEddHfzK1G84zbutOR
LCPRWIVeHn4F1XixwyQJsREkWsEa0Fl/a0tcVxC7Rzw9rMxt0VG0SrC9W2up2jxYCsmiJq8wQ52a
/dhPuijRcu4kpdY8BDhlDJB8b+ddepHVSxSK4d5O4xt79Ldw5YzV3Js0XXFj9YD1516bx+yqug/z
93z7sthFNKTJzvPwtJWgXRGc2c2dXZbKraNTCQIdyaw9AECYshQi9k3EarzipWAJXTbGc9EH/Q0E
fR/TOEaFrSNWntF1+7lZg4Qbg5LFkZEmt0niYBI7HZ1CStwYGlaN8zAcTshMa+k9KfFl0hnZLkuB
vuo9zs5l1RQXn1XpcmjV9FODZ5XTQdvCghB/XSpvnVmQHyG+tkB44+fW6ZfCj9GtrQP3RvFlSHrf
SncEh/i5iVBblXYFj7IHRVQF6SFSivQwf/qx+bFPQ+tbugI7FzVrTnbbxqvIs/0v7VolEPkCoi9Y
CamLfQGuad0TxGEXD1L8VvZLURfO2VZjFlZqp6CwpwWnqJLx9xGjpxxQFaqO83i/G/NbLIaAmuFF
ryo1ouLTLswdsTILLZOQELUxMRaP86b4TPE8eEyTnsVJ25oHcxyXHW6el7lb8dsDNO1iFw9KsatG
hLFGN8VRENT+rVb68lZRS3FL4v6Sa/oBgGkLEfBfffOnjmxp7ga3hI8twpOjv5mPG/DEICNtHn8M
F15h87LJ3qsUONGyhgN8MClsHfIsQeAHa9sN1n3eUumc8qi0XrRPkTT89dPcCyE+3P9lXAYA3m93
VsFqmqxl+ymOs7U6qaUaCfo9osucHeS+YgM87a5NI94N1ihv542jxsWtW5IvzeVtTNm7B1FxGxeo
DiqpF23tnppzmm8MawVI+5wJLX2P+cA0Vb7mMDEXiqjqiz+UOir0fnusCdFugsrINkZg5FdMvBDN
7xLjxtHyr7gzZuc2N4jwTB2TLZcXDG8J9SltSImjtm/fd9CI9ggRWkeTtMJx/pTVrboQxKWrvh2+
7xuTsCsXP8b82vaVL0pTU4YY2q9tDmYYSc8v1In6RaBZ/gO1Wn+ja21xozZ1s/19lGv8HOQ6UpXC
MARpA93WDWGYv6SWGiiWcSxAvSRF7b/L0L+1QImvSjQGT4oKIAibbEWJ6rPhr2Ni+LEBn6Uii3bv
sYyoq5WWGdWtxay5Tw2HXJrI6vtBVRbD5BGca06xyhyr2/VttQ0wVbwkXNFv17bNzu6o31Pb8t9z
/HDwoEuYBzv3Q0FJrhPFijJyepbZ1ih7SVkiaO8LD0sju7oowlARqc4xcAn96gaam7qKRw3/ePjM
AKU86CCtqp3CInxv7PBURa5+64eatk6NxkJMjlJ5LKLdfDX/56dMXTVn7r5k+VAGnl//0vznM6qt
+cd78Pa/02H/HvbzQf88XTcPvx1wfmvrj+LXIT99Jf/y9zNbvdVvPzXWaR3Uw33zUQ6Xj6qJ639l
G6eR/7+df/uYv+VhyD/+8cfbexKkq6Cqy+BL/cf3rik7qVrC5qb6dz5z+he+d5/fEo7kLD4QmnlL
3//DYR9vVU0K09D+juiwlIat65ZqThms7mPu0ay/O47Of5oOwh+Q2B9/S7Oy9v/xh+L8XWW37Zjc
umRH//hblWG4Qofq/F2yC5yHrpIS003nj3/9/d+zrd9+tP+cfdWmR+BP2VfLceSUeaXuJkj4YJ70
cx7IK92JPOHFZ6pRs5JA143G2oHZgGolMTlGvo+BhhIB1pDNXisysQSRwKTrFZ9HLdH2IxptJ/Bb
wC39sl4rvhMfjZbEbNdl5EsU58Qa0zlZVJJMICoP01q2rgT8W6XztlbW9FjDUPdRnIBp00qVG6W2
2DTZg++k9VYdtez4p5/o+0X4c8oZuNxf/2qLtJdtWLbk4kvt578aq2AMmIchO/umBaGzs3XviOFA
3hmEzH0wXA1F9kh9CG/biw6BAFBXD1odNytD0c27TgRUZ0DONmo0OQwm2hl9RHXpengM1X15rMcI
gbBSWkeLC4ZsYnz0sbY/grkGct5RNc3sBaEmFXBM6E/RUIw7twYAK1Lgx62GyXSTh/CXRnRmTdcq
zl5q3DkuWB3cBA08CzDQdAl9YLoH5UbzEhjHEUBhXCOATcepuciKPllnRuJsqGXeGehorLjgwdYe
Nfw0Q2fYklrZpTrsboodi2TwujcKER9GNg73cflEYbdfS6Far0PkLknhE+kD5Z64WZdZBzIpDiyV
ht0w6Npe6eWlxAHvMhrgo6CciRwAOAVEDU3WluRiZ7d7vYyx56sKlkXCMlucqnpljayc/Jw0LymJ
np1ZmNkn30PyLNd3sorEmyOHHQVeZDPVcIOMigaWTiVDA/mib5qXKslfY7UxVq3WUEkLu0klkzTc
728Y7ZckNE+JppkaBW1hOHywf82WcgcnGI0nZy0GA67W/T4pLO9FV6qDixNGoWQdNaaJJGEscHFv
7/EN6Zcm8Ot1MzoqtLGNibPC0iRKurEN6FCGAcHCi2LrVHft0c+GYeP7fbdp4KEAx/MPorXkje22
43OfbSJ3Ul4cVe2QECHd/pe/zvrL06AZlKdwKRS6Y5uO+vPTkFUZLi3cNGeWP3BKnfhgWp65xASS
1ZBZIQQ+QJoHb4h/MipCGxvdvmPguAirTz85yRjH2VRh3J+Ju8J1n7yHITNGjPXfAdhCapEZz6kh
3jQ91DQN24ldGHGz+6Z9HZOxOThF6YALNXEBUzsToCMu9MsoqMNDF5HlL4FLH0sBa9sTmX/4/V8/
z3A/z4AUFaQjdUt3LCboaRHxpwKDqSQm5RCHuSAeqyvmQjdWq4eYHKr6Gjx8u/DUsFkLxVgZ/ZuT
VNCJC+eR3It/GDBoSgJ+btQ+v8YYrfz+1NTpwv9yalxuoU/TFG8ie5q8/3RqACFMfcz7/Oyyut1B
uZmKeHVwC3kxJElpv1oT8G/eCI16fWA3Z4qh3HmGhApKNHMda+wkI0B4OHf76moYq2Cd5bW5scze
XtnlCoQVchNjJ9b/5eT/wzNjsfzSWHqZlBn0X56ZrkZsm7PFnj35VDQjUrh6ZB2AkbcLH82WA5I1
1pL6PTxDN3JP/A67MIZUCoJOYisSVvdtAujZ1dAxHBx7g/5qs8dvyXx2Volc/v5s5V+fAV1Qv7A1
i/fu9Mr9+VKrKvy2vGTVRo6hQP7exdI9LQmbCGi2vBfSU44T19JtUpspuLu0bvTctGnPjeBtoI+A
RbDwmxC1F+9Uh1JEVT/8/hTVv760dMHV5ORU4UjCtZ9PEetM7EAoKWMqP56yYoQloiB6ZHduSVZ+
NI5gkvQFRBaYLZ27S2svwRFI4jlvYtmnDUmC1Vf+XJoCr6maCDjtmvDoRNFCHeIY6ru2aYDR/f6s
55/553tYn+4ClZlTtaS0fplcKCJT8ay5DQyjdy7NiG47NY7ocTgkWQWpv0RDF5HFOsjiE4jpM2Q5
1uM1H4qoetEUYqE8TN5QZ6FimajIccJd8krcOVzVTM78IMVRVbIbywbF5tt4mmVmswgbhMuF4z82
uKzflC4GRm1z8t0U9zbH3ONdXz8Ie1ypDaRF1UCv0G78Zk00YqxAL6gYoAbbHpgexU5olV7SXyO/
KrbCbo1llDTaKjbBb0hm8P/y0Bv/4WfWHMcUhuRy8cb55bnRsjbAHgoDk5R35sEzEhLJEt3EsCc5
TwnnJYr1nTqZrLaO6568pivhH2QkXc0vaaVVTyUlFs5/GSLbuiLzI59QH0gXdaemK7uqur00WtIf
qvviJONlULiji9ZDfAQVC3Akw6ml/L4mX/C1kWpyi6DqHgsrUH/xGMJEKpEH7PJ00WejNvmzdVtZ
QOaMR7u/x5MHkRyVmKmtty6MyVMh2yeorPWNDBNoA+bFro6t0qj7QnTkSj1M+H5/w/2H+Vw3TYrC
FuVNW+XO+/kxGXJEdHS1685K1T3lTaNtwkwhGaChFw0V3hP1neiw34DAfuOk3cYx8qWjendqRA5D
pvlBqYS518Mx+C8PsJzeJL88CqZlUDWzLcGEKH85s0lRSJF+iLlWQk64T3pt26U8ByXhuymo8oPl
bRem7D6LCHs3I3HjJZL+7b6y0d8IoHm6ygg713K//P6aqarz86nZklsNjUKN1z/vBqn/cmqt1NpQ
HULzHJQpK39S+rtE/eSD5t9igFivS9OXu6LRxgVTkLaoccr1TR9tfsVVqBBT8Y74Pw5sS1G4PXvQ
fyx8c1i4Unk0EL9uWR7nmT4sOqPoDpXML71a8VpFlWFjOr5cgLtMFmUZGpsSYtN20DtQkg03ahQL
nLbAdxzcQF5dVe92GuteGEwO9yTxyc7vvHwJ2zU9hnFxNPUFzIYGS9ESGsgZnRXDUsIjWrnaqolR
RXLd+HlA6mSpWXq5RnlkUeieuNFCCj4tvHcW7uKR+lu7sHzloGNi5/ZFt5Pqe5mgfJUjGL6daALL
ElRwECru0bPsco2zxUaaZbFTitFDtwy8oU/2RFTmAhrNF6B1pLfVEb+4oUc4LfA3roF6coJ43Wj7
T4qdOkvcf7WNH4FYA8n0BbtfdJ3yFHX0vMCVQrM2/PnOoSre3Gk6dBMcgRCS6FlOd6tSNwo8dXOk
WPiz9ICLT3LZ3FZD9KimQbmqJzx2FQN/N9HBrXrhoJiZvxQRiulBk11Vj1RtLJJwzVW6h7C7NFGJ
X6bYl2wnPP+ySFz95Kh9Az1KDfAqVhBAsEm8lhN+2gYble0ioS/JuPhr4s1in7STH6T7aZTGcE7k
8C5886T7zuf5prJ9reNWQUxHq/WFZQEqa/JbXQwA9szc2eQ6KpdMhkDuR9CRkcBYRXfTHSjQc2Ua
/d5xwlujARgO5TQ6ZLqNpkvQbnMXFoXbPbgp+dvaTP8fZWe227aybdEvIsCuiuSrSFGdJUuxEyd5
IZLdsO97fv0d9L0PibwR4R4cBDv7AMc0m6paa805ZnRoynSHtv6HoUUIGmLwW6SrF1tALoNnhwyo
jcnQtspS4np35HMsTDSdFUFrmfw0DZ9p7CefypIGo6lv0O1VT3EcJtDlFOsYG9140WE3HLJ0jrxu
GguP0xpg5sn0Q5uUg9ya8JK1xEipcVb6XUOuo5Ei2FT7LuXo/29kDKDykwjOky5gNVL8bDRzICbQ
huoXNEhAIeDRnmUiJgnR3ZC0Fh7CgDgoten9NsJEhF8S3NsID3DMIfJ2ZQbU1EB+UuNhPoyEfMe6
cVOqWj/1rQL0bVF2HVGfu8RERTa2pn4mTH5bEfS7Jz6F8pzFCC3lCG5KPyGOjB4cDO4Ww/cVR9NV
puIwZzXrvjdnZRhJqPYk5cEwuGiVkCSrDQaOMn1Qvel3J9H/+1HsprYGbpCG4O87gqIorMVmLS9g
yQcf7xzxoYF56MiKdIOo+A6CSd1PzO5g8Gi11w4sU+aLhr3jaYnkRtFeVZSOB2MwFNDD+n4U/05J
fjQjQBB/XojvtwguVRdInTRJIUJj6H6LGPJE9KwvzsWpl4NaBvkLI0jQOkyIeTMnt2Cws7GJLHIH
da73azmyqTSJkBhuFGWc5onwaMXOo+v6eAu5IGe9f5olbPW+EomLVRNlxfNlbrp92DfmNYWGojR5
ec7a6XtGdX7pQ+UvXnhrY6jRgw3q/ff+ZevkvpgW8AFd0BhgZ78/+6rtYgSotJEdNKQ+9xi10mb+
LETyDHB63g+0cbZKscoKQpltWhnjOUdaYJm5/aCu+c9LsRjr0jKzadDZd29TWYqpJvlq5sBc5QRe
j8oOxJuGviexntN8OMKDtG+60rzqsyi/0gM55XU1nUbd7v0Hr8t/PRZbvt8UYa/l++9vdqBFsW13
PBYFKZ6Pf1TKClWcZX4XefhvFDf/5hEJ2FEK/KRETPzgx69tsvunQotSpcWu00W7bx4a5K+Ntj5y
K9auXq7Vz4RPQaFLXTttq0taYTpvfpZQWl3BTMtPleUYtcZfhGw9fCwf1xPTXq2nBmcY1YH28fut
cJAQk9DszJdeVYnQqRkHtZxXCXF7QrRQPzMZ23azuZ+cBSppbD3PMfQ4zVC1szA25P7BkBXjtwd3
aG2f3t0hW2ewr/JFq6uA8ferykM2ygiyycXqy2dspjpAW8tPJkW95SUDnmHZl85AIohhrmFwhAE1
LbKYGtGF3egoIUprPwRN4hlDEDzofOj/8fjgC0g+bBXw+4eTsiMy2oUFprgESM+xVpPP8IkQOwbG
vI96ALJqIU5DEvpTzm5Mx7fwhkaftnIa8e8sg8r4NB/cAgH/savUlgaE6TlDl5wSEdabypwr+N/+
rCAWw/7eug9u7noovb+5tH50ynZKahaI329umvRFGk3BcgG+TTJeD0CkVIMfaTmNXlATcYTTVfPn
lq2aE/HGoYvlDsMZ4Vv0aFH4r7dPSDSVQug0+u8vZSSyLjXLhkyFIZgP8OlTvybmiGYtjUrsT27b
D+FO9od4rBZSojLDCyymaeQXzX4eCTwYhvwkB/mgt/cfG4pps3BqNLiowlX97gWcWrA8TpJo/3uP
koikMvglZx57txkiVHPmUr5a9Puuy6ijZVYWr65JmYDlJmqz+xJx0rfmur/++dmtP/b+0bF+MpXV
WdPhA/3+6IYqMpNUG8lOExF8glT7rpFY6Kci/DZYiGOCHFNSOT9aMD+WOea6NGjMW1D3MwD4/cc6
VatUU9wtlzjC6I1YoNosmkmeUVtc03YkmkLIiB9MeBp87j//yvctpnUPcwT/sQRVlrDflc6/dPOW
NCgmdHaIk3uAv05bbHNyZhD9JG5lyq/BsPrjYprtwYj4HSJHp0Q7DseZQHMOvesrDMnPTlhn2I+M
zw8u7j92EoeVgM6D6lgYzO4KwHCyegfVunpRE/UHiQChT8iRFJbfQxURQO+GiQxiU+9B8PWGfHAY
ND+uk7wFDmMtFTAwDbi7TbUnNTe3jE6/pPU0XufE6q5FMm/LKZmegZIxSbKCqyaldlPTQv2Uj7AU
ejUjZrYffSzM8SmJihex2A6N5DImKd2MdwjjmVtR6DV6GhyJfdpFQdNdlzjUz1NRbMdzb/XjZQ72
Yomzcygv1SBU32pVzedEzBk4nRO3FSL1jEkwuaBHdcMmRN5RMMl9OBmVW6d2fIwH6GdK0nLgRx0N
ki9Fzwjgceb/9cFz+rhmC56OtCwYsYaw7w+IYEMbDQ2kcaGJK46tuQD1MrYcVaNPq2fepWaMCWTJ
iA22i9EVcoqPBjHxtYWKxMhKZ/Pggj4uwuuInYtidsDZUF0/uV/e6lyG1eJovX6B4z8/mxD1glgm
QLI6+Tyahmt1MOqCwu270Nq29XaeCKFacEo8WoLv+mZ8XrRWmIlKxwQwot+vdDlWuqlOUoOcGuMr
qvQU6W0l9gMO/CXjPGjn+V+VMQWucCTWDcoxKxtvf74b4uNnxAfOUchiMKvTf7p7jyOmqTEljHnp
0kY7qmMPFkZx4Jw4zIMINTlg/WHHNMk2omKzv2qozopxjjFrLpVLcMNfQDBfazICa11CIg446Y/Z
OG75h8JVhtI4OAZO3Zas58G0lJPaOPr5oBl9f+pH/Y0BrWtOCNtZAJ/aYQIErZvLLhDakwzs730o
zDcz6c9LHp8LkVt0PEEoTRaeEDsJMYW16qHryvZIWGfP9TO9dCy4IkGsvkalQXEqjGE/Bumjp/df
r5EQLMnSQKjxYcLm1BN8XnRcl7wCO26joriFJRk9s+GbtrKbiZyy1Wb5mu+MPox2Fle7lzR3D39+
gO99/t83JiFZmplZrAO/D2+R0ls5ZolB0ASqAjBlQbKveu2fpGr9Wlqnoa7Ua6oiZ6pa41++jP5z
KhR6P4Jmot3CN91gB2p3eu205xls4jCBy5pX+TezZbEbkmD2EmsoyCKSCz6jyYUc2/As0RvBEbo1
uPX2Taf3h4CExK1KSMMmjnl5xnj4kjssNhhN5i0wi96lrz88eg7rxvv77+/o1Cd8Q6pqgkq92yET
hUwZIx+MS1ZVdNHp1gLyMTytSVpM0sV306y9zsgcBmIusWQ/ED7iPG0W68neav3wYHX5sC1w/LYN
tDs8EIfR3PrW/LK4WAT7cmtniFGxnTFTUWKGFqXjD0A+dvqsVA9+/Y990PUHylVaofPfD4qhqK6G
qcwNaHDOC7Y+WCii3xXzQghqr95Sh4fRVv3zyGyLvpfqs5Fm50xtD+Dvk/2gxRxm9OTcRTSlmrpP
94pORlMDTWcXCvFN9IIO62C9oOnxWqdga6q7T1k3ZwfcuHtkE6Pb84rs//xWax+eKic/xgmctWxH
WMb70eSX+2g2BhXHBCFOIGiI9J/SmtVjGgE8N1AWE63UEetbtYTjEsrryepm6z/GqHBe0vnpz5fy
4QRmooeRKFs4uDsa1fzvT1QXsa3FLL4XLCwXGt/KFr5j6U6EWBya6QvT9PBQdBpGAUyjf/7RH/tA
PFFmUHzegtRjKda99Ze7oDZaMhKma1+YQ/+jlqFnkJ74tzkOO9P5Miym8nOIOao3Ql+9J97UdfUp
A2cjbIUkQ2LN0KxFLVlpsBGQ50oAmMsuXlD0tYH9oDiTH159LlZQSmiIxNlY73cSGg+5EqBIwPgZ
EA1vWBTYy1Tuhqz72jLBpO9CK5fSWtsPCR1MMrCei046bsUsbmMFFLe54Npju7qYTe9a1KdPFsiP
WgnyY6EsLvxgj1HHehw10dtA5IK3A1YtQDYrcjALOh5/h/y5Lhv+DuDBHFoCXPyBoEHYtqlylqY4
Q1T6ltXqxaGN6xEKaeGIF2uqYz4e0bdic96CSFvcKM7bDQOQQ4Z0zkvw5yFezjpCkWTjhRWRKb34
pIcRGe1qNLuWlRW7ovUdDTDIHCdvxL91bNjykHpRW2VH5o019jh88kEm/06y7u3ByyLuF0KT/Ztp
DdUlh3XTuHtRO/Bos5LYwaWfQQP2pAJNDlN0RFo3xU6cW2KQGxaP4rSQoLVb+q9RDbA5M8WwDVGP
+mWG+EFR+h2Tlb8qFo4hN2eYjmbuacwbvUCliYiP10wv+eJID4RE+eCF/1j8rYMwWs+AMAQv/Lu+
4JcXfqlR3OCIrq/oFXsmXsGrRsnzpEfie5aRHmqPFCBLjXm4gbOwNaf18LxswlxIPDJKhxKjWN3r
BCP++e6+C6x+22a4MroOklYeO758n3X/cmV9okQLWOfmOrXahmzuaAdQhqB6OvjAyaE4q60fkXi2
pQu7eBy8j5yIWb50+Ulduv/3rs8+j1BBrPo8nvmHy2ltmRRiXMZrZQJ3myQJfzNbbluk9GJCAwxu
jCwt/j7T0tsniLS24xrbmUyV3PWBNTNd7xq3lUZ6EhHpD7C+y73j1Ps6hIsWFZpxBb4ww5zQHfD7
vMYOZU6glu2pFQxM0A4gSP4Cf20L7S/z1X6+qFp3C+fK8Uq1GY9WnWmnZjZ+5jMs6v/n03j/9R3d
oEkghY4c5veFUWh6HdaOPl4tdFCbocZVBlN63IbxX6U2PGlaS1+qmr/VCbPSMq7sM9LaFxFjP58X
/cHVGPdbBFeDBEGum4SqWej0fr+aJQkTvH76dM3q8WcCV+dagT5ItV3iZN0xMULtNBrCvCDRLayG
8D5WQ2bhdb2J4MHRbEoOhLwWG63tFd/CxLYZ2rL0orH4zoNQ9hjGgi05LLpf8q4xh0VQB7otPNlL
D9qKU5FvkHe5QXDGyLXp9dwvIevZ7hCrG9IbpA+1p96rCcAxq/kWNvX0QKBo3Fd5tKN4FmstLBCe
mfc71Sqvdpq8065KmAaXoc2OSQ1KMS3RSRWh9k1awPHszEH4UfeaOyCDoyE+bi2jhz1UaDdmRc+N
qH4KrUuPHN7oOQJ3cBOIw24wqF/Mdsx3s1a82mX2D6jVxS9zPn7A2c+xo/lWPx2sKv7LRstHotLr
aAbRpTOq+cH57sPBRGcWzjtnS7p4jD4+HEzCpY+DpU9h4nFLw1GnDgnizO8WrIcOQPFtkOnMwBLj
0ACE+sIg0yZxFgfTxpAsS7H1fRrnhx/EfTXCZdmsBLqls48YXNjvr+DKHTcogwpk8MCZMb9wGKjL
Q0+W42YYrn3H2t8tRJHVxjLtpkSmCNwYvxnBgxt0r8+11ysxDJWNnqqSo/ndebxE6mXnBOve4sxx
k8qKDlrulNum7609zMBDHITR0UoWqG4jwFfWN/jRBINSHGzMUh/8MiS9FjSP5h4gqzvzCVZW64Zo
WDYI9BbIOZqxJWWOmW9Jo1dUUHerkQzAPvaTbrxiPTWfUchs1Sr7WZDfcTaX6FYuS/Hgpdc+fPf8
qoyWdE76CNx5IX6/6bHuECqAYOwWYEzfhaNX1sTwCQ3aMlSKtD0V0Te1kl8Y1quf7XagqK5JBVLY
lJvZPmqR81e5niZ6uhx7OGi7wSiiB89D/OdFamg41pWSnurdUtmlIw20paluQ2RlL9AVORT2mnzS
zGSdFOYM4PrEPpJeMbg93f9tbtkrs6nxYyMOt7aVQmjNs+kmJ830EcH8XdUwZEZT7bZmZfBV9yVf
9s8la5bncsZPSAyTdEPNCF0aJyXF37NaPYUGfUpN450cUtm5qoPyAkAdMwQ1DN2AARRHUtLt9cV+
U6oL3kvhMVburoaVyo1R4jVdxoi3JDVu2sAXn5v6XpXNrRaoc6GFBjvZWTHJEZ21jQHiuFmYVAdZ
xldZC+2YBDAfkimNiSgcJhgV4aNG18dP0DEEMjdDrNuBtO5efNuB8jWgILxVVhNtYK6yJaW0c5pa
Y2l6pikawPkkHKvUisQFTj/sIqDvuyEsHzR1PhSFdEUpWSgYqIgpRT+MloS5yMSJmptJIg0e3fjv
vBu1TT2n6rU0rX85PR5CpUpvdaDSVKY144QL+dON8pQGQI7BWCeeHCqYvdFRSAhRBMP351GRqNIG
7amyjSdDH0Zf9IXYjk1DSk9kHUQUuaUF+K/GRKjNw4Oe6726dJ2WMTkRlsWigGTKMX//3tBe6UWX
m+2tN5NvuWX+rKbJZjZVwkNRVWz8eh+dlCL5IUMYD+FQmi9zr8/u0i87SUPaqzJ98iA3qvRJZmMH
ACDeSKNMfFOBXLN0AqdrW4D2pQX14Dv80Ezn4mkWc7BFEsk/mHcrtFZArmO+2N+aAqU+eojMw7Pz
MxpsxCOmEpxVR/i5bIynrlj8OO7piVmd2wZJ+6qM6VZN7SdCTs6rn1LXF81/cKRa14FfD7hcHwUV
NHadRRvp4931oThMFjHr4y3rUOE1g0kWFXcR+ahz7Gu12pTMg2xJTQnM/DDSSva1jn4AK88uU2Do
91b5PenIRFZW0ciDq1s/nvurozlJx50Nbi2If3/09TTXdoCM9bYYnSsiqXziVPVX2qPANvOu3uPp
sA6pxWqWp6sEq2KCC0GxgT7DImRZT9pSyUuZojPCJ/CiGJe+Nx+8n9p9L1Xn3MP+x3mcExDdi7tz
YGCIudM5HVBv1fI4ZZ10oyHA71rz2kWhmu6oF5OtFZBoktMwI0n00SV8WISQXkudXrvDiJHe9l3H
YOR8NtssfzdnVM2tzEdrp+QpAjMjDbfKdzuqHBYh9VOiKR3W0hZn2Fy/tTnD3AdP7MO+YzLgX8X5
DNuR6r9b3X4pmFCBGsztLHHLUtO+mOAG1u3vmwnr0dMVycCBksoz83RF4sb+XKNZp9bLkJzZEM7i
oDzCA0xPxCSdIWYWTG3Fv3oIz7yx55cHF/vx5WflZsqlo6mmA3a/k0fVHAbLosqbroblaQwmDfW5
xGSsWMWOJjbFZf5zJMnOcWYqntEOtn1kn4egTI+Jg7KO8wyYtahFzhxpxYO1w1i/vd/ffsmUQFsL
4/dp1/rUf7mXrR43PUxS62YQq7aqi78RQqnfMHUqF5n3P7HHb5xs1o/8HvoxbCsdvBAgcztw3nSZ
4GdOnwM7nr6EycxILMT3ETdvQ6vfxl47o0eZbu9/aPUQbYama7wyCvD2xEvwZFQVft/4XPdt/tR1
Kak+Dvj/oit4r9stxVn8BZ9P++B3/ni4MpEUUUqw7Al2sPs9TIRE7hIhIm+S+PgjunHFHUqF2ZCR
/V0sYX2twelVcbTsnDCwT9R5zSy6az/o+RGQ0rCxG0v3QmXRn0D+fgnzztl0xeyHlRM8+uo+vutU
BKi1qABpwbAz3T0f226lo8wBTwTZMbMb88lJNMCmYc4Bd85fGmCyLsbv0l8AfRW9ja80mKJjxPvl
k39SnGSQ4fVug5MzZOM5EbXznNTmjwn/7QOUkvFxLaVLhPaFR8MQ7IOKohxmI56rSrktQoSeNaJ+
DlRCAEWSUm+tnMUh/aGCC3ua7NYhqDihm1c5N7WLf2ph8BY0avZFzOZhJKEaeF1AcwCu2I6l+zIV
6D8qWBdbGTX+3JsRsLAMv+n0bQi7ceug3PcMGWPn0EO5RXsgnzpd0lruvqbaQBBck2puYVd7C9Dl
tqCSJ4OrGvcPPvj7etXSbaYG2KTeHTS0Yn5/YoxrcMgtev6pHH6Suppii21aNw/D762NbB/s9MkS
feRPavXGCXh0szSHRqIxNQyiB/0D7f6BrBdD22AVf6NNcuTd1ts3RmLm1lJ8UhQ6ofZkqDenrrRd
lENEkoG8zunFGJOUKUI63TQQEF26NxamybBUKLKVJt7PXV2/IbrECRJ/jTioPih23lXov65BiG50
Lm4d5nIM+zjHbas+tqq5/+RY9WciQoqTUqJKzUmBmavoTASWdUR1P2AnG/QnyEEc7XUyz6woy/xW
w4G57s7Dkhd+bE3jpdXN4JJKTN6q9VmfU/TOOJwz/KjbFA8BnWu9OM6904P7YEdHmuMNlfiCee8p
hG/0QrvyLUUN9Uh/8uHNEBhbqeUcYa+yh/uThuJAoIQRMb2obTO40bzUYKFS6ZnYA6tiBa7pZA9O
jQPSVWPu53ymKZRtxj49dvDb3Qcv6v2ZAvGirkp2c8x8zBnVu3ejEEHCYWKcXqQ+ZL4gMNh14EY6
q/zC8VRmL3ghhsrFNZG6MbL0P/98635pQ/uB0J6eJw19XDfvjZ9fth5noiNLRMj8UsbG2slGO56m
EJwrw2bOy0h6woauqeQ4lfAD4lCetFHfgB+H6Ez5OJAhTdgdEuB44AIxGT7VeAgnFho7d83WCrvN
3GCQSToMpgmSKYJhaYzBR8me8zFD6Jx3yQEcKiffwbhNZRUcVaLmN7ZTgpei28sNxFu2/tFMa3Ot
ZqRVTvCbaIXkB62bnidcuhs7ckpygoq/tMx4W2AKLWa+XYa0on/DZ6OqufKkC9JLUiwh7IjJFkY4
bJDCh8UfbmGlnBba+43ReEuh4up0VH6+CsN1aKFZOfXzVMX5FhVEB9hb3WO3gaBJutORNcQVHR2C
ZiUPzBCGb3XX7mx9oiqpAj9Ugp+GimQuy+fqkKv9Iz3xh9qDH8+IFK0hJwhO+e9zpl8eopIRGaBV
4fIi9LTftEUVeYuZSvqDwxNg8tBLE2RfGpFsefH30o7NfsZ7YJTpZ2GOEEELHBSBoxI2NRPx9uBs
/x9vmDQ0urgoddd27d3hRhFKF9lRsxAVuyOyGPASRy9P4jnIAGi5iRqd5Mh0knPmg9GecMz1SP7b
qmaxK/EyWe+a0A9fOyf2CI21GF8ida4gccPIUafPzhQ9USy9UTDzL5hT9ZlCd78ptiXJwhXERbhG
uDQWXx8hzKlBVn2y9H+E4scdCROh0jMeUS0qbmnsKi20vbQkfmchB6S9NGagu3KMXis9nZBJEuWx
0P/gtFX9s0q9G622PMdsfoat/knrytepP+QOzhPGDImJ1xY9dd69aTWmQ2Oyt1CuhGeOqb8Mfe8F
U0hyTi9+NNjAoLqCRi7RG5ecT7FRlOTOsNBvAMWAjDEWbWtofCmT+S8srY2dlMNLIPhwZH1ZDK6f
fFcNpZ+V7JK6+LdqermjO20D9/pukUWWVbL/jOTDpXqU2ybI/NjEj9a3oC3bNqERP2pvViQLL7WM
zRiG80YFq/tCRwL6nTiHKP/PAVFe0FHzl0GEwpvISYgF2VI9Ejus2yWwWENBhPOPKokfwV9hRWI8
VIFGb0kRTCE6ItsbOj/ZXMunqp5KFh36gWPwEra0CaucDwt4y8Zwqmqb6toOuGpymrgfZRepXjzH
gFmz9qVoy3xDgUwicI6ZWA17VH2miWG25nIq8x+9xXxKaOxRc7ozmZ4/JJuAG/X6S2fL7CWXWKY1
5RhbNo3MBu51s1Kw0hLnEUMz3l/n2OEZP0YgdZi3dQ08MsyGl2iJ31DwTfs+au1jDTzXwxoI85pF
gQCTqvLXKL9NrlAq5cMhEnXxKVcyfBYAlZK0sDZzUuPSL2Tgd2FLqvKhqsxgH9hj7BJ1jHcbAOkF
wIZXKhZl/dppTKHmkOQUPhMy/w9RluRsDerVksG+65vpdSzgxvaJVW4qAoE2I7ux39tAUMKyJrjG
UYdNqpU/K8Tkfh8FN7sh7HqqAMIl44+S/dWraw3sCinOYayyloLg2RYz04sgjbILAk1Wf1jjG9mp
5bErhcYONt0s1YKNV5UlU+p5vKLBzZ7mAFO3wWCbkfsBd2jrjxYZ7sFQSACHpn4q+7+Drmiem3iq
fXR5crU6Dq+KU89ubzrVudWdcENIdpRFLT5d1YQKJzs8SF/remG8ZbdkToC18jAvx2cZhJ6TZVx8
iifZsNOverF4eW47+EDnYDtT84lER6/W61t8wo63TmA2esdAUstAYtnJPnIa3XXoJ/mK4bhycqYt
dq+elBhAB7HV4KexNGWzpN+JOTM9Vtl6JwzXnBNxE8a/AIuKp3acAqK8ZmLMgv46JPPOmRK3yy1o
hQPNWi0hhpuahCzFNWMqq7vBDUqdU4BSfWlHBkh5SfaRSsyNYm1IiHYXrTzIsf6cGGIBaI19CzVy
CYfhNlpMvsuh8egX1u5oMVNFtsIgnXgekhs4CIFFwk0EROBAjXhNumFfhpaxL4ZR4cTKUEoS4KUX
BDLP1UKyI0PDyt6EBZwrZdZ4qJM6bYA0EwE/Q24qyq7xGwcljtJoaP1SBzV+I8+qacYbMy3iTRFL
9dkGPcMAOzjlcfPchmP/xPjuM97vL5K38TIZ1lfT/DqvEC/eOdY2TmJahWgvjMhuqXrF9FpKYl8d
pfFidblrM6c6aL1IiCMnUn1SvVy1o61tzA2CpeitjlGwKiarTtKuqlKxQ2TaYE71cUhe8noCuzvs
27TOz11Yb0nQwjG4xkgu7fwVL1BNGmDM1AmvDH72jtRao3pJrTLfhfU/sWoQ72NiIAxAQG1IdnAL
AxRqs6wxmGAsdrO9iubsfsc7uf6rH0q3ps4GbrhMB30ZjpLmbEiuBJLBDO3t4vialeI95IhhJorY
ArfzjGha9v1UEd2emi4FsZs1heKN9jdkgPOGDMHV+107/ogTJK37b6GDuAISbYaqxTxaGGU2bZ33
20RrMKpExRbpwOAqdLeJpGyM8wiE3l10iY1NQ/0yZYggSCVMd4bNSl6JzrczrOWZjvWIKr/lyEwb
2irVGvS8zYejGh1WNkvbZjUsLZuoO49ohsorYQHlduFOpJ9sJjcb0B/iXuOUSeBvIDoS2oM24K5X
bjWOLB5UAyeJOCCKWXWi7NTH7fQUa0CwmLvsWSyekoKqwl6DaSQTaYCMnXHRezDjLMmL24YlUBgF
YD+ExG0OowpEcLDTU+fNABS8h4X4HMEa6Lb9qMzQ0oPxEBb5KTOSlE4sf0gO/x65zIGriag623pT
nd//iYI+Q4ngpFsAtnzDWd76mWLrz+9/AOvrfQdmDFN0xXlCIbkT82K/ti1pzJrWacdOts5rV8nB
5ey2hUmi+rBq8xdVjvx6TtefWNUX11yCY2oabMGd07048PJbWjn7prDCbdUPGeE/OFSdughPPbMY
xH7Zuo44fprbP1RdUU9Q1dnaSLRIDWyrBlZQTq7xOakkFtlkOL3/0UjZn5IyPIA8s49dMMqLNEC5
jqrPTWHSrCvDpz6K6+2YBKlHn0TcDOXa1tYtUGz161jlP2U3mJ+jLrsOub4ru7G40Jc3wwHjrV2n
nqbYxnlZ/wARlm0XwnMZekdvKrEmt7ps7WteDN/RfXiTWXWn0LH6Z3gTszsi+9/WMFfckZLjlAvj
pdUCVzf5y0LgCy9AixZ3U7ZFh3WhdgtS7Kp6Xh0Y/LZJWTM/R/fg6/rwrexJ9IgB+RNsbO1KR+3c
SLEhqM6sSWXatnuhTZZfY3DedIumXXsSX56oktwGxxfE/xk0ql7yJarNsTJRqKFQfJ3angNK1PDl
txylp/x5XuE5OsBdPJP14k1olLygo5OINT1gq62ZRwz9jyqxbYyg4qjr6WFaEo1VkHxZfTDNLYK1
ZQOatLn01Bnuql47zbbBTtLY5daOUewl/Pb7MujA5FHjnQai+HZzUQXb0uCgKYk3rJKx37XBgN8p
Bse1WhuNqGYBM6g04c+OiEHGn4T6TOe5LUw3jMf+WXOcjmShPX3ZkSCAJjxpamW5U8cpuUvic2wo
4/MwpIjzsysJKKlnJcPM127aV1Tg2RltlI+mk3iJ9Q8HDA4h3aCPyz6rXauTEI4qqr7Z+jux4C9G
BO44DbFJ5Ib5JOMkDByNTZwUy0YkXeyr9SyPSl+Re1IoqVcJO9mU4SB3daf6dkJ4rTaU+7yAN9Tb
kO1CXcNwM6ojG5TlbAd4EOeokGS0lkO7gauaXqyu2SRxRScmD94QNoQMrqH1vuN5I1Oku1LPrkZp
+S0GQ3ynakbuNZ6ufVFbll/Go+NVMspZMkiSLyZIM1mR7/Wm3jZWcSJeYSOrcjxmieGcrGp6S/u+
23FwGp6KpvfwqKnPajmnOxAkULxXEnEytbvBGbXzGLbI+RLVwbEzyOvAt3nFi450DijbBtZVuZWc
G15qo4+udhXRIDVnjqcqAeAsXq7eT8Om0ILhaBGi8cKzyl51DhR5wA2szPA1lkF7TfUo3Nd6czHp
Fe/KMCaNPI3NL0vDYQjjeR7ncLPiITvx3m8kSOSD01clmpQdCluYtlnws5s7+1ZMxZUIbf05io1j
p5OSrs4TDqeAIEKqdbt5iiWn2cEUe8yBtQsLd3jR5l65OF18nOPJU1uzeAaRbN00s6MtYJgetGLE
LJH5XA6ldkkkWoO8D7t9omTLq5oqJbDhXPei9a+l1jonIdty8/6/Zlend8znvquuapmYn4O6FM9J
Xtze/zaVlvo8qMr//q1pBKoDddD3WCP2EPXGV2i1nC1V2HbSim5z14+vfYAtJyxe0NKRhpYN/efO
jHNICBxtOQzpZ0J4X4Wchws4PI6agmpFVYmepOYkHyHXcECmAFCkNrGgB1H1Vgsr35Sf08GoL/hQ
+DLMcOqI8jHixSuSpTuoo52flTYH8yLxeZCJhkaYYVzpPOOCW3Z5YKsuMQW1V+s1Tlvdkp+TenGL
/uekV8p3JmeEEKHjc52JMmLMF/22BFAykBcGXmI2tSvM0jpTsIR7TZbgUxfxyVI7+VpDkP8fks5r
uW1ki6JfhCrk8AowgZnK9gtKGs8gNWI34tffRd+HcdWUS5ZEEt0n7L32bl3sozlVGrRnWfyuoLV3
tbfuLYWVYhya8TrNItk1OqmrstLHe5u3413ZA78ajM8sfbHmYYlzzbV27ZrvaPJIU+w8EbK7tf8t
mXDJot3NaiTjl4Q9gnKmH3AeLUWB1AnK071dS6DIA07ed1em+qFDHPSEos7Y0ZPqOumkVqQjpr4h
b1+ytRmOwyIVp+3SHINXT3sKY+qkvGa4jMK5pW3VgGFRg5dWtBa9fbeDH3SAzrslAJIb1HmlSz5S
X/baa8rTTQ1jfcCHIG26X1VoZh3/jOdhfPT9Z3ZmwsYUF+KFs6U8BD0CiX4NLtU4PVhul0cWlIJ8
vfSsk+lggHa7rbb10era9Nq3CKCM4k+CfT703KMM9oGnqY++9X+ZfbkcXI1SZ11Ib1AZIQ24oAnY
hGJH1FnMMs7acyT425y4uItRUMW7CP4ndvoMkUGmBRLsycDupMm1G9/ZfPr9013S9RdTOf4+4H2H
2Risn4y6H6kuy5+0B8CDI8CiL7rgHlWH2STZtap4DJZR5wurNDnk5QZLK1tH8ute5yeFpiToJfIq
JU/UrlAACpMPzjpN5xKaRDjAWNppUAP0NffOMl2mayCdkjcdGoNNMLDyJ+MLia67QXZ9hh6njo16
BmI4fXfUqy47L5qR70cdXK2+9uIxLs02G5g6ztNlRYR7gP8W3ExXDCHTOvc4kjYVTrU3/80Z3Kar
QU3WZO/Er6o/+PrieYJm6wediJqJVs/OVrnpa+TeA65Tvps3RrldiFPpBC/u4i+7gKPwkee5FsHV
DC52g5iFa3lLiI71mSCdOJFWhrCGAFO/XZOvuSZ7euyhcgDTjSB5SuTDRLFVLHreCm0DsLl8E1rS
v7FfAzn+zfXnnjJLW14yR4nQbIw+FvUDXTNHYtJ7F5I1N/XzYnVExmWdlwylmh2u/PbB12KOND0e
ArZ0Z4Q2lH8OqYSV2cM3lDSN1taUMXs17wYZEF1YH+xrA5UephbiKJ1ZZ8Umkw0h5tlV5tYUeXDo
M5Wu/3qi+ykdcUu7qaPIajP+hc4KCwRZn6nQY0oen2V71Z2pS36auWYk1MkqQqBdxHDmOa/H4J2S
UG5a5KwbPBw/IgnkVz/cfVjApAhpCkEBNCvKnnHjLHDjR0ucoanfzcBNbvWg7+Cr+/tkgmIvDMre
dK1w/IJZWbBjBll6W/iyvUrLDAjkLM91VuzG1rUerg5ot/avXtbY5xn4vszsR26U5tmsdXXHpEvw
Eb1J5csKhUy+fhpJnxEd1YB4L/MdEuzx2ud689w66qdW1WfhZvKXD5yxzlozKugJrjiE3NBp2HMr
Xng8QGZx6j21ATgEDkqsH0E+apus1tTRkXW1WyrKOiHynlQ+Ajxb1fU8uPw8teOreGg4aFuxnuih
woRrOxo54M54DSuDyTMSiZ9F1+BTmHLdm+DroS+5z3BmM4gGyzRCY9Czs0Eob5Rintw6tZcdyToS
byXURGaV1Ru6ooDs0T79TNxqX6fTeWy89uFUxnqwLPVd0JtuXB7EU0aRGKP4/zMa652myYnLNHtM
28GTOWlidnoglZljE1J2pciIcKf0WAxjNA+6f+QYMbZtV78R7MtsSZfojAN9a9tN3K+rf06yxdl6
xgS5ysihFOf5iV2ehbWbw9M7olsQ96Z0VDi5GoM0oZ4TPBaNSXqjvAiUVp2HUa2nvykOeMruk3SK
y9AX6tVuABUJvzZODgBjzdPt2PCau9/J9qzBDaY7my5LM3WvTVYRXPITmIRNL71rv02z+p5Frr7b
5qPAy3nl8ds0vSZjLLFrSIo4y9JeONGarPxADDxim1UN2SrZ1yjaY1oG5SuXxUtCPuRBkLK4n+uk
2lJBAgIqK4eDXf/1985J7ezMsbZfglldBGrJo80KUsnfSe7jxkaKw/LdTrc2mtujtsZ2AIZUjhRi
hlagc7PzIJqC7La04nvtA1QJ1pBGTZmOpCe73Nl+x8Yw/bK8xXhVjj3u3W486INLJhNqxF+MMP6o
lsGojddl47Qie8U/0myDbPBh6TxRkE7Z31vy6c++nbdhRQxuOFUV2Wbw3MJFusspzWbrYdBB+G9q
ttxjycc7SurBCdfZMm8dRua9XthiZ4JaggTiIu1kf9RYO4Pw0U5XNdEuw02axrAJ+tSiYyieHlUt
wNeRL3dq+5w53RHzKMjvOnCihDFy9Pd//W9SepK3tKngpMEZxhEC18Zt2SJRXz9jJlCMY3gnLiRb
wR1VfKCzHm6VPVxJrjyRBbDACur9G9PzX8V4HHW4TcR5QTuCbhoF1SDPhtKT45r777zwbgiSbDho
AbBmp9+02vxk/6QAsOcCzsAonjXe1lqCZpfLAhEg/eTD6X5101CdUp/a3hpz/2MaNOPidr7Ylv7i
xUSTZDupaUzNwDJEgVv0d99ua7yYuQfWYCS3ARIC7q2JZnKpT4lTbU3NEIehKe2L1bh/2qn+soXy
fmkzoQpVvYEw5hywaLLuCBTqFq1WV0tnXJWOw69kJmFM9Foaa0r2u2EpGfxgpI2kQY2pras6E+eh
YI6zgvNaLT0z4mhJBQO/ruWOtennstxQfhiHBonYJsHdKZYg0tTa3PypmE8ZYVxRb7xnHhFW5Jp4
J9MeLvKZQUt17O6kOfxOUZ6dTaBZVrkMrwzX9RtrcOLhl+ScO+cBy8FFw+wlXCFjmYgPXpg2LuZl
M3qJxtvRrJHfFhaZJYb54tTaB63rB6lq5lHL+bmYXYfkXplw525p2fE5sWjn09RmxqGplqwP5pjB
IoMw1bk1KNH0TwgcRMAo9U4n4N2U332PJ/q99Pdoio7vq/NpJXrkTbPWo9nV3fvCOCALSDowlDtd
x5wuuVYLerWSghMOTnVIRt291OuAx6idicF5Vi/CJuqckMUbZsoqmmfA+svoyJ1PiCjS/sE4s+gk
u56RoGG0CHrG10VcS1M0d1gK5SOp8igrEpQWqhnPGSbcuGuA9QskM7uGIPCnA+umq256qMCYHkl2
qM1+DG0vbT/5llqEGchGnyjch2pTI2YLFVsFyZiLLsXDHv08ztB97+ExfgVD2RyQ3g+I3vOFadCa
nhU8tRBHZv2Jm8tmOTBtyR206BcRuEz40wmItMWp6awFz/qz/iEz5H0yvHkHHczeejx+7w7BpdE0
yy/FmHGbD9n48VzuPddixYF8b4QzgUtPh4kVU+N2LRfxxhdme1Qn2JNT0uCHJn/tdOpct2b8XLtE
Iwd+ITdP/fm2w3iB0KmbH4mtb91GvVWeKX/6Wf5mWh1XdoChcjKzl9ziaIQ4PzDK+VOxWUt5e54h
6lNudKHvtgejgRimZIDFedF5OrYtzgtGAUaxy7TOjZxGDTtaI3IvfSYDAd15VTvOS8U29EB6D+Nz
eWRVHZkUKZT8y31uko/AWLWLMyYkt2brsJ06aEmo6QgmYvaJjATpbdmol5FYi8FIizhjHoUhGveX
7/2QD9xcl6aAODeLDwLX6yhxKb2qCU1gQn/hNu/JNP2x3LbbaOVMBBNLoiHRWQl+e0vm/9MIPw0d
ZLyh7JW+hWwZOkZH1PSEvpPbJVpHIU8Uhc2L1U7mRlO+HaK3Mm/5mmVbpn2hLWaBd04MxzTraE+J
XqLhUuku+ydPluaCRAt+4EyRqHNAs5Qbz9ZAkqMo1pS5XjGEU8OwBNnkbUKORxgrHApQYGt3cbms
SHSh7LLJszJwtSZWum6FmfkcfjbRpGOb7hOAkRsWz/gjPR4qzZnZcDbTo148ueVoLiCnrtja5qzb
pITkHlSa/akJir+YvXlyEn68ZXGtY+lU45VQEewdLmIbRAlAk/ijpdImDomZMnOq3dhlzUYfWxmD
XbUpscd/VcnmVhOOsyUXCv9xvfyCgee0/kJah9ZfpFyOIN7zF9YyXcXpAkzvUavSerXLmAqUumwo
GLT4iGsrhg07Y66LQ+k37AG113Xu0O+nASe1gW2SCb8XsyxAK2/gSR/Nbxq+Zrc8i2DGKu9M3fpb
sPXYGqOwsLOLn1p2GDTZT1WYJEj5TX34K9dyeh6hYDqL1NCJHJ3YOaRmTGCyidB7NKIpRQXuSKFH
BasfVbGC9XLimpRR7ZumAzKXVBU6/uy8VjwPme//61mJd2AyUIdWWnxNq4FG0eCZsFMmhdcgt7e6
pdVRk+ICQdGnk8zWL4d8yPtQOqnGpZpfB7W+NpyVGxCLckOJ3VyKDAC6WS63nsQuAouPVj56ISu6
gYAI8qD7im6gk3q05k0VD5m1W1TZUT2K38jr/rNLCPIAEmNndC+ASdVHpzNFlZ12zArPfvVyYzxY
AVkpulimkFLWPikbYBn+uuuSr2+2NXzivK8erWy9cE0T7bhKeessDbikl2R7hnjOxSsjI6kVwXHY
guw+T/aLsl8MxIs+J/qCIPcYdJO7NWamHqn/5tLVsPLMtqtda4dqJRC+ZSAzkS2smaW3d9YeP09T
HtJC13Z6ibMf0O7r3+qB3/o/k4kTmw+ln7rC5RAbh0NDD7FRMB0jLyMkkUWkyYTHs8kufVGmGk8d
3njdnMsTGm6oDwymjLI8+H713TsyrvvPxPTKf9HDHZe2AWnWWTacF9Xti0mNECHT48Q82W10dZkY
OtJuBm+5l7wlGQlpxayOLF6XTWkvFqvE5ZcjmX3b7hBc1yA4+EG7RE2H1i1okvtM6OF1cJyQTfEq
qv8m85TipXkDoJKHqSENBq95caQX/UdVw7KtMkwhuZg8VoSIhfSSM2zwX6l6JvJrg6Ntjys2QJhF
q3rr2K/ekCHhFH4QXFZfLU1rSN+R5lVO8qO0HBiwIjsRV29tR6bFYzbIyANyusfil8YBu2wWR0Zz
L8UnfrjrKu2CRhVziq9IwRpH99T7eh4WxKwdZq/+T8Mffs27fgMbdXlo06dRD/ldaEIL2Sr/YLgp
duasYIgiEhHzFOz8XDqxxd0ZOaOPVrIAuKHLqjmKMv+VAKI4sA8JIubsKEQpA/DRTh9+IqYQXIP/
aSuH2XC/09NJvPvap5SZEa/NM91eYcuZMJus5SgO/hCojQInyyBCLy6jbj4Kt5jPmuOxIzZJQ+8d
EskAy4wDFvOk9rwHzEWU2bw3yAu732LJQ8Zzb7oLqLANgr3bg8NB0AtqOMds1XoEZw+29VuNKVuT
1AVUuHjw1MRX6jXLtnQhBcGhYgHTLmc60rfcVsFpyibEM05e7sVz992kjvVSzohXOEPvja4z7Uik
s6sd4JmTs345wk9uvNwbNQzEzCfdfaY7SXQop0tQqbAYUIR06Nt4ggNzJ6Zh35uDvWsU6rCl3/ju
8nslE4UpNJzQttK9izGNm06Rh2Dqw1thwmcF0Y+fIFn/CSrnlbC9iAJVPwcasE3DmmHcQwXGW8v7
7sqDRsN3ZFPc3xZ2s44oN3k3V3ebybgG3CUegR/T2cSePWq3KZCfedAfAytPyDTX9FuvdW+UrWdu
oO7Eao+95Eh+HHfavfItM8qk1oV1oA5l689bosAq7peVB+r5R0J8zw3uMuMw7b64y6Z3SsANwvlG
pc4YThavdrKMuHOEtZMuJFavAMdjyBzZT8VdVo7ziwbIHle+/1+KeCpSciGxOaOBSzuEpsx1zwyX
iPmtS/QCqKJDHuwm9sruDzPRfxekjO/ugrWzbT/Nwn6ZrMUJjVSoyF+hWa4dypuOkPpbuV4bvjuF
djYwguAFfkZx1ANaL2Uwde48ad0D45vxsCt1fjkLCN/oNzYbh7XZ27A83BmgjNbKjXoikixmiYRT
9WC6zoi8i9XsTo7PYkQnSOSKBVWwmGYZBW012HJ7lBsCpOpo0tKF4BrfPFMgCa7CaiEn0BHh+BxO
Omyx4H3322Gur/oz/GJ1F+oRi4Jglb48MCDJSapwB5YPT5w5LV+mDlUTqJeMeHXHY3PnT32742wl
9n2e2luZIcyhumPfBegXeiehlgUaRWtlfZ9NCrQ/14JRGiRl0GMy3Bz7MHuqXjHz6Qe7ztyoZf27
b6WdH5IKeKyHG6ufM2vfFcV+rGwRgePpDxPD10OwuKQ+VzRnKCuuDeKUMHer+drBUdg2bNKmlldF
kcf1i0IKKUvDulwfCJbzhmU/CMIStLLWosr2+p1LCMK+X7rpQmgWJ27vfHJ2B3sAYI81L+XWKjjP
GTkbr05m3Sp7tCOs2HisoMa9WqzkvdIGxl237Yc/6ehxkmFnm7PBRN0Ue4rcnO67vydO+p0SYXsn
OgTKcUML6rCjlZyqhzbvvgrBwegPnFJ9U62HFugWS0uXGi8o/a2AhMA7SRyL/iT76UlfbVk6Zqfm
mYpUTv5ZNyd51vj0JsvMie+rZNMviPd8IzEOJBGjWkUVaLdxy5Li8vdEW9V/k0/UrbsgwRbYDcPV
qPxDatJFJu3vSWjtmztF7lhPN6NeD8ppvTMvK7QQxouQHatdKaEflcBcGXv9WZ4SUR351KE3UjSB
K8iuJUF4hYgzuQoUofNoyLutTZS0+ervB9nwl6ovwpzHbINQK2ZDH9wClQT7IbX0I1eQFypBi4Gi
0GvBWIzdEPvBe1UXw02vMxLUcsq7cr55jfe+UiweCFVOI1e0akskdbqZrBd2/ylBnVN6bgBYoe1A
xj8QkbldHA+4MDVv7ebX2iHZw8XUc5hGLiLmTaBqySxPixS5tA1bpwEodPLplxG0kTFj1WD61hFr
oaRNUqFVuSVDloF9TsF4UkuWNC5VcSFAQkPa2LAUnlpznwv32lnmdsTKGnuyvYy82ce/pychY7Ft
9mTDp3wspLYCTmzX+ZSbFDHIgra5KBkSM/MK+6DLj5WXHKuWu8DPluZg9P2yUVqSnk3/P3iWkQq6
8TNYn9pq7xWYnzzFUF3W175Hzd6soKba0rynhVxPE8sDMCC0lolwTHgsrFAMq/ynwcMLippsVzMm
nrekcZ8sHprm4fY9yweR1HCLUW5plvbH1lp743Y6+/OSwXFVEr9G3sVFzwh4JKKj3BqW5iNwy1+b
Vs6Hv92JRB2y5ZxPkY445dW0pNy2qegjp0Rgr5oOdDKpBa95h2CXbRZJkHKKHZm4j9bsj93SqBNG
BmOj6RnsBKqPU4AY/5lVz87x7wY6kaEo5/+aNujP/HiRjkL7hvDvOQSoxakS4i4cIvrwBk6R7oOa
mszlT15Z7dEe+2jx+chlaXJhjrTsZUUjmMK4I5SQ4YKZEEzRl09sgXOfBi8/NH0PYrtrIb544l0Q
jPjctPfDk+E3GpdikcmNIGxA39xxhndYEw9abOWHdWkfBEODbSUTK6QPLXgJ+ezVFZMbb3B3qgu6
j9Gdz305UAQ8hQiY16NxQYBWyY7fm8qtfzYFVZe+PnPrTzUZzptOmLgUGlxDU9FFjVb9asxq5skj
4aaclH5c0WkQMxklmpG+J443cyE7bcwGCWDjN2QA/TpWDqht5Lf8BQbnYvU2RqX/bo3ZjZaqAN9I
5qaT85rSVXE71dW6HVr/ijGVoq5CupkEXXVOi24z9/Uvxb4oRpZuhUBi1cHLM6ok1/rjMcp8awUi
U9aU+6539mLRnW0pK7kF1bRuUntK7kyAGAoruDpVxVr9zmeckjOvLiJx+iPF4xi1XWvHs+d3x4kQ
KYS9Q7w858HCHvyvuoz4q49Mq4frUPA5rohX2qgiSzZj0+rQL7mgXOl+dK6Yj94hz4b+3OmeJGEK
8bzRFeZVrCtnqn8dddwAro3OqVHKOa+JVRx0i8kuBXX9PqUPu18jfU7meHbILMV9QMSr1xSnaUQe
ZgdvgnDGU7EmzaHwIfIjbQoLZi/fmlnHrjHcikznZ8hE2pDiPgbgEg33iFLsQctr3HQ2j4Y/9xdL
WNY5RYFkwhvwvOU3jqEhViPtbbPwkTZ4eTd2O+mRzDN/r6/L+8zY6FzmXtxOxV0NgXPJa98/TknX
Qspa5hir4xjp+Wwclyb98jJpnFRLiWssVIRyKfYSBMK2SSimg6INTdYfFNYCYxq613HwvlYre+89
XQvJzOgjrWZsPFfCf7HL9tL5A/uNov3CagODx5J/EGZ/Ym4jiFz3jbOTE2PlzYZ+ayCs7gbG6tt+
uvsAlR4pQPqrGqeTkffBU16Sx1rjnkZYIicS9PwYJ84VWdhyLkWysWWrbfqRsiiXoo/T3PxVdr68
UCGWO9FtEcZYXyZSOK0CvjMP1l3my7SR6+wcnFztZrMA5pcsu8E2yh1kpPnp0vgustRGIZA/XOUU
V0/303j0rZvv9j4Mysq+uoRWQa9g9FQZBD+O9KmDIuESpEOxK9hAh9Wclid99L1DYRDMAovezOf2
xbS9faVBJEhIkYS/x6gTSfAmzZZ/ZD2k17JoPjrv7nTWttR86xDkBKZIOT4Y3RRIO8v3tcutuKGb
jhg0pvFE4gDtRWEg+2+hrbgs/rJ87bb6UnxLN3Wupqu+dcv/qcypfB1ZsfmKEpU9fMdKwODU7RCk
5Vpd/0rJCmCLPV0yz8y//GKOO+lByakTJo1d8BUAgjySD0ItVD7KrpjvrckcxffXcvv3j2oEa+pm
RxzxWPFMArPNybOPBXtmZjBkhI6NumZMhzBNTSK0Sc75dKtkN+akScjUuDFMFCe7nO7SXYH6YxmN
pqnWvpeGlwLTeogZOSN58lZ1ywXQiAksnRoUAV5j+uOrVwSbbkXyp2GzIbdxCGsJ+Z+Yhm7IxMbz
Sj9mavdnCQZ5d6dRj7QbxintYpLGQjZgvdXGPDglc59HrpzMPcbnr8A0xGtfeV9KG3rGERUDC0vL
fpipEm6c2N1N8p9OPbpVqGM2dsN4F4e3Hc2tl59ZTqVn40QSmIkariyOiS7nV8byZ0aGUdIGzUdm
Dc6JqfqBHo32DFbBOzV/i2xvPeFO8B5moVGROVMaojFWh5VPdTgPCTIAnx1Wi2cl7Ev0hlZJgrRC
VctwqcWhY8ELm81O2/qlSXKPjTST2gtNVgt5Z2ocoIr6czhoGojMifx95b0jqIc8dRY5S4/S1NUM
+YJFjkV23YaDN1u8nvXXrLPlsvT6jvwpPcCi+qobvF0qYErgPcnVRrYMLNura21M/x/XLbUXaSxi
Tnh5uNkMLB2Dw+rX43aPksUnhaMpr2Lov522xS6gGI13iUW6zcLV2rV5SOHTvguju5hyumJv6B7m
6DHGIxUOTALnMhu7ci9d96K5wj76i/FO4GB3U3OnkFJqn3aLdh4h/B+TeF267Gk9OFY6YP+DlOzh
INWC/k0rTO9irYii29nZyDrzNkJVNZKDEWUdQT+2lur0vfAFptWer3b1AvDoLjPHOgYmB8GiqWqL
kdO8jl6AbqxF7Fik+olE36mxQnbsaV9bN1Mt+iVp+y9GbQjs8VueZSa0z5IjVHxmhvQ/Uhu9jmcs
PutuIbeunnytmUxjGh3ADKN39VJrjUakv+voitidL17bb5ZJyjMbqmdpVAR8pio2sqDwdr6V/5s8
a7u68rWTS6R1VEqi7EfzOUClOz2sCyEepYEeHsFXEI82Gdi9sVSHNKtvLlKrs3IqdserXOLVbBnq
ldkpIf6Xt5IcBc1cboh6vXjy1kfN5u/e8hyTsdCXnE5sif4vl/Cogs7aZDGnTgvY8AlpZQjE501v
zOa+6NCCtJrhoZh8hpRAMfniCmEbxNVvKbjnGMSxAiBNGm1TQm5amGISGkYH6k23OpuqK5SAnsrZ
jYW0BIAtCuFNtpb52Sf/gxbNPrMLczddXqU7R1MLE8GX1PeJG0QbceoVdOjOnjdJRd68ysx1T2Rv
FjoIUs9ra8TQLUGPmTJ/ToLVyQSfVrnNM0OIBtRJWlJ4ZbOjh/HR3+joGnz8eDzbYN8lniG3Ovdj
9WeRaCADHkm/GYILq3Z7owymrtbEW8cwrdrPnipZCJsHp3xrO/NFg1u8g4lDvGGVgCtFcKpnThDP
7fynM+3lLLDXy6orWdEZ1qaUODbGwZCvQ77Es03I29SASrExDvPudFnYTE04S0QYAsnxoUXIHdXB
qp2B26BjZVgZom0zY9ioJ6ujry1qH2oRtDWyq5EwVsUrbMT8RU+mT5dUSqZhVvaZTt0FrBgb9G6F
zTmL4V536x8jYNY50104cwVprmXK8trRXVS2taWeCnaVhXcoU9Z0whB9xcuc74eZVZocuQqgIlEI
2e1PlTZ39LD2oRP1O17egy7ZEivTObF3dE5Zz6ntmDziojXePePiZ7PxZuLJb6Q+xaumOJbIrjgD
nukOBZ02XB9VhSUjnUsuTDtyil7/IV88qjTZ32uih1d9ShkAuenVHq1b7/HhTxN72Vg86FGT5PZx
LZ7rF2lfCoYzR72eAkYTY7+Xnt3ci6R9J/WuP9eiw4+cDz+WyN4lqKhRLM23ysSP27r6Cxov/ZAJ
49q2HTOuxjZf/05SyHcIdTN9SQDf0li1+HIyUTMwGZF3Coxof2ejs4GhA5nvJmFeyjq8yLfjMhgb
mz51My4aLQmozTJFNonwf1mr9thaxcl3XXmsfJN0Suo4xBvzr8Lzm0veNpRoddfv55E5t2tJrELc
EnOV5icFRSoUfY+ui2mj65K05TkZhJpSv2PV0M+Vz8BF2GVyKkm+M4huX+z8kUuYV4tr7lLvc87T
5eaNzmdJibbJrMrYG1P5T+ZXZlwSE7fRUnLlM5ZOzAB4QhaYXF1oVvrd9LT+XKZzHnoq5d4nLyTy
DXe+WRpJxAp7/CZgmbydUF6FjCDv5GjVsdATKyb1yz8M4/LCBKKOiWjD8hPMFWoJ/Foe++jKnK1P
IIS8LGN2ABpDI6FjosLxywjDuyCi+9dNhw8+69PGsZMEUlFg3CrOlmh26y9DkepUjmS50pWOfNCm
L8uyl4vmTbi1Poahc789UZ5NPv/HURQsO8bVCOsuCCFXFhdiThoRlGdEnPjmnfy9LYr+CI3tuZLF
x26kI98RoEG9uDtzcbILyyJ3m4ocuKH1nvmsXha7PHsm30Q6YMZSBkDScE7e1FrnQSlsnMZ6LHBD
MSoGc9Cr+XWBSXXQ1h3TdERY3Pw6MDt8JHRwQc+lxxy/ktfGIYOkSuury5hZmuZGb33kfe14NpeR
wp5UFOhhHugqXLlmiyMtX+qt0a60v2npbTRfnacyAZvWTg9yIJP+n6zX/HgZidlOvC8GNYhWTdvd
dviOLeK4ziaVRCjHusWEzUuE/zGBs+oKOnlS+QQMJZ9++liMioayIzLMEB7Bx0SBDCZv/oLGbbOO
ZpxUZvUsZdntk696aGvd2JqGKclRS35EhwehafLhOm6aMtjnaDpT8lUPnSKny/Krdw9t3u13Muuk
GInW3neBfx9TWPWIEyzevH6LMJkvh86+FRmjv6a4k/mLCK/jYXH1ngZYcsr5BoufhVhDbe71g5nW
f1SZ9dhWsG8GTDMtx2keuI/fQO1fDfxm4aJ7Kq6dtj5laW1uqhUfAZR8fu+6wWwMRozroa1jirN9
7mjwU/v1Vz9YaawmblET0NcnJazaNC6mNp/z1wwzzK2xZ7TtqakZFZQs+nbeavDmkPGynZYZOwE5
j1vHrAx0wgjk1VRsyoovmGk3T7IW36Ms7L1Uc06yq5ZxZGrObnHzU64kIcNT4e/aCR6NS7rXli3f
dNAc61RQ+L4atkXuoUSb2eLWjdpkVPdeHlQiql+L49xVblGiGeubCSB7nw9UBYhcQXn3ya4SWRUy
hw6OjVvXd5glF5RsFPIsonEiDZtFOOkHEIa33qUEpl9XLzqKLVAg+qMlj1CYKnjgvcfYgkbIRnB9
nL1g/NS9H3M1tI91ZHNHWNxj7FHKNKtzSZTB8wOs9LfhtbGlWep/lJ3HcuTala5fRXHmUMObGy0N
0nsyaYucIHhIFrz3ePr7YWfpkEVVl7o5QABIEGYD2631G1JGQbPpO+AqDDyTVe+qGMT1hr7x2+BZ
HdTi3WUk3EjWdd+b8DwsXTlZe4PQ9lGXJW1eyCj5+gVMrxmapRyg1BGUN6Wel3Ztols+EAsxqTWS
NKpIspcbR0+tvdm45j4Mkgdl1NVtWuXltccg3pGIOeZmrl3j+DUh+5ZyZo+3bWem+0rCTAbHIgU1
6MBdkFCnVcTfdq3hM77I3s3R055S3XqWQ986MOpUkYh1hlUYQX+OEFJXciMjjdgxzdOjKyjv9m4I
pRuFUeO8qAjJI/u6BUHV77PATa7MRr0LnAoMZV/WM9R4zK0Jyp3kqH7TNb22DdNmYFiNHEGN7Os8
QyFzCj9gwJgn/YsfXZnk23BGixnuEBPFHQXa0kjCh4LW77IGjX8JpS8pCL/pQI+usjDrFmi0LLDY
tg6Y0GggTrTxWLUSYS+rglhnjtrKyfpzhLTjihi1/ojF10C/ACDDRZDrDNeJMYiBMjOWNpBHdWuZ
Q+FaGIopL4wqiTa9QPRNAkMTudlpymgNnq2Z1QzxwWYGEw8nbwix9h4NE648FsC+XdWTC29qmOmG
1v7pB/KV21j6smqwgjMj0HFpGd+2OPpcxYbDpKLUd4xG2/twaNptJ1GrLPIsRSArV5nl5puGLPQc
QJGyhB6Y7YCxPcSmrvOZNAMzTeRqjn1Zrp0dhD3pNORucwthNCEIYvn0RpiYO2P3DXJuQObJrc+l
5TkHGDMPkeuBRfCzakv8Pz5mcTVZ3hGUZwCDfFroZHu0rDyGv+jUzcIwb/YoD5hLwiMVn7n5GoWq
BC0lGG/9KN86uUId4fNbgZgrCCrBmlNRwyJEhIRfmhDpHzQg4TD8h5lT03sZ05dtR4q57woTRfcK
WlFjkbKc5V66S+mVaGDkdG1nprtzHIfUWVA8jaNOIjdEwDABSnViNIeukqXWwIQAWWapDdsQt/RV
kuWT5gmgr9gkSFJNHCSxoKO0VwZZTXB/Fvgb08Yu03PGG7UFQKLr0n3QYfxXgFdYtbpDgxWB9fB4
4iutKKyrvG36YzkhDGPecdRdfSwCOVZXuS09F112sJ3GI6Su2FsXVCvYGQWOpgLvnxnMvJkUrUZH
BwDb2XSd5aLt1froQgolMEHybET5jGH10B7h2Pcrr4L2JTbNrBsXmWLVZCyhm7auh59KLq1i23Jf
Wn88odd39mk5Xlzd2uhFkEPVbev9oMFwBbqI0lnMIEFGsuVKU0k/K05vrS0dbwIoAf6uC+orVEDo
f1FQP+gDwWBmIZlaL7Eta1cYQI5I1eEg37nGLSDSq8xtQEIGQKJxX+j7EShXodqbFAbefsSVZN7A
CzioZrVQVFg1OQHgommuWsBBDIuSXd9lT4gLQPRLB+lPBwttcvZQhIv6LgzrZA+OmUpmB87RamxS
RzRas2hkEmzqavSoxbOho0MpKoK0kRzHN1U42EvC19qC1xHf6B1oXhtlCgvxWZRUev8lhfkS2+Gf
mdn1+yGJrVunNxidRjdDkCrzKIyr62BapJ5ZXqO2nhtvUp8pcAgDBxUGhGVcT5LWneuZW9/jAnbp
d6hENY+wYO0bsbBMHL9K5Zy7DgnZIo0e5BaGZ9kGIB1TZq6RTQda6wUgtXoV+Xax19ohX49EAGay
nh+I6WbHSJFDMrkgbhI/PwXAUo4MHZSZY9FbgWk9e2kxAy9qHnqjlWZJC4CdyXKMBFr5vQ/K8mB5
FXx5zXsgL0tZFfRGIUrGRf+csfdsZ0Z4kOIWVSZzM0qmflXJagJZyEtJGccOQRQsOKW4QBlJx1ve
sYIXn+h317/DgquvccjRSEHZqzFRECNyMvW5iqVNiNnvlee0Yi69kBgALzxas0UUOPFNCcEF0qat
L0O5QnCjrh2Q01l5wOJ2VY6G/9D6+Z+5fhfi43Z2DWAQcUqhwDTdaKVbbzIltq8zj0aWCSRhNGIF
W7dpCJri0No2hv8MUMmfhUXzqBaFe9N3/nU3TpY9meysowwVr7wBsuoOYz+r6jI5kIic4ZEwEjJo
8nuf1AWTpMfA69ttZtewVVQIhRQepFEtWTpNfT1YyRoxKmPjhGYPfJw8picttabHRUaybl06+uvB
H9CJUZLvPSP4pWfL8W2j1PBskaUbrAAFYrLoG7WhY7IjXzrKKgBSO7Ou+ik5rFtR+OyZ6V0d+Nqi
gDywHQpLg33kgdeeRgpO7hkA1SYtsq7LFk7EKB0WOA5cySRXbA09AD14fllkrQCxdsdS4WO0629u
yiXrIBhuolTtb9IqREaj6epdn9NPdFNIMim76uRPEwDTn0JesfmEAlAyJ3Hp7xEpYSyqq8ECnRCC
zygggcBwM8j8VYwySrVAopoE7rQYW7LLNamrOeFE9ObBLayaSTULwbJlXJrhEznyZh62nreVTfWK
Wwt2CrLJhwS227LqHwpyRUej04x9mrSAyv3ijertHnSAwitXdoKF3eEbWmUaH5OmE9G1UDjJhkRa
SKG2jGtngOpKag1zPmfn5R7Yg8xPq0WlNAQ/2uwWSKF9JgxySosO6QFImTtrsOTrUE3tfWIZpzqA
P1NIxb5tqTaA4mwXHFC9KpUgXxbmSIM1ysRtC/sE6G28zgv4RShwHhoZec2kkbS1U+sZsh4Ykc/S
1kTcxlcY7eOqfuqhanaMA8QCVZdd4VFVUQool0FWa1eoNiYHWUoQ4Jj8YBTc+FChoSkNEHIswzZ5
8A24LujkEPqz5c2Quv69WZrZPvPR0YjK9tV0QOIriittbaPR5ggPw+4BvrSxJTuCcXGqO0C8Nayl
R9en46x96dswMNmN48TaJLV5DZquOYyxrYBdzTBD15gyjaUG9jCN+1nN97GC1CztQWXODMlUd2KB
eMRb63OdmtnHMqwRbtRqNVybblEs+6YwVlZh5Ms4UeorMNzxuUH4hCGkMi4CyXqzJ+uYeWvIVK9x
1kuyvQFDnj5kRkcfihzBLm/pwiRmCEzk4xGzLOmJKRJp8KExFj7f3cK00HsXC79CSwtTS0Cmdeue
wphb8i0iPrmsS/sia6V9Oa2JzVrvy72f7jxQFtu28te5Bela9RD8pF25QiMk2WpYaGxI/BfLzFSH
leYk+nqolAESmxUdQ1CHtRTjuhQC3fB71VsOpglgqGSwVwKjsuxXNbe1lTWlo3W0WmS6gUUFOnUn
B4H7AG9/EXSd9xy29M4RrcAMuIm/TtLU+NbmTKCUBF+PgXmFLQ3V0pI8OA6y74L/ICPd1Ru5Q1DB
s7V6o1nNeI2cCCIiDBu2oCRmae9nz2ovLWC+qrs+hJKuhn16aLIY0+COfHRDfneLBuYeUG52Z9sm
IQOYxrmulbO8N+0HCckBR4G0OuZ0bpCM42M55UNc0x9BhmoonKQ1TJlGqvZ55fFdEVHfeq121gHa
70rb3NpZrj+Aq34iypUd3WBYWoQU9jiPpTg05PUW2yxQ1jTxM4Bwk4ZT3T0EsASi2l0HVRG+WD0o
PBVVFBqgE7IOyjIqxmIRF2jiNaYMNyqM/XPQN6cxRc2gLCRAhyh4kdFzhgecPHFSQ/CGtHQkze3O
1pa8Q5JBdjev6DRvDNlchL4pn714QHkjcMxFMIbyybcniDXTwpmjxidw3C8drcMm7TP/hH2ku8hz
PP+Cpu6JklfhNmv7fsWsHa2tXgoODc1Hm9nOug7t72ih9DXp5hZrVdc/mJgPkxgj6dkX9lWrKzHF
wDAoDvplqo7yU6aBxCilXtv3yFW4mpusHZAAm7ZW74sYrAHO9Nm5yxtQ9sD8MotXPkBGJnT7xEiw
uULWZCYdC03OHoB/+IuGiP7C0n19AbQlv9XJeCByqXW7NCtoIFpvm4eVdxVqtnfrkHfGzBEY7RSd
WnlQ7L+NISNlHF/1U4QL+p75Szsrg+YOhzFlp7lhdG27TXRNsPHGJ2w2V4u2WaRDM249uPCzQQ0t
SC1vhTRGx9bq9HkUdNKC7J0K8jZiil9K+WHwIFUDYftTV0L/0ES5g8E4jjf4dhtH+hn8F9Q3o2le
LBIRx6LtGXk543tspOjwMxnZg9/09nHYrfDxDXdAd/yjXxivbpaA1yzSb4GSBWSavO9mMrSLIU17
6L+gtSvq3RwVb0K3Du0wI13I86gk4acuW0tOxseeR0hAIhujmXJ7NPH4wJeOhK2vn4EaXCX0JNtR
n+a0DR6HnVW+qJkPyGvC02Vtt9Uq74ASF9Il4J3nllKmm74OnunIgyWQBcS6GosAfQSTGPUpb51Y
EOogKUtQd+0RZ44omymdXV/B+wATqBntTPXATwxqpCIQpuyBuEVQQHN9DtHFXesJY8bKLidxQRzW
UEHcWRVO2MR+ATW51rEYAVD4q9wp8huj7iFBoykASC9yV3YLOLwe2pSRY/SKFZszy8G4bScDxYlD
PeX58hz1+NaVrx0EMxyICTe9I52INVlHzAvfLTmr3jhw0+LwcAcf5D6Pe0ZH4Mv7LiluVZ9RPk0b
RYGqpNSpJJk69RDxnWFiAplYkvEoYjKOx9mmU9CgDWO5JLrI2Aj4qHpMGvO969NkHUhItwwpj6wB
OroOvDdyTihty+EiKAPn2kYRdlnqhXIMCN5nR+Zu6l6OrCevR5ndyUtlHWHKO2tgfj+ggUBW313F
UANmCOTzAhUT0T0dQnZTO+WpmhZizQnbuwIyzdZp220qG92J2pXfYhO3aSb3ZLEV2+24snubgLAJ
rasb1MfeG/m2CdaM5XdLywuEAkZgrLkUHqroFdmcaKZVVn7wa0M6d93cicCFNlHhQbT2vGPRq9Kh
izNr5hVauJKc1DqJBcEiY2sU1a3N5S+7ZBMhKicbm7nSeyQlMShaV8Xwgv57O8xAEi5JnEunFFzB
FqRBR+QkKm9GAjqIPd+5iry0wsY6NzrwhEDN7iSsVmdO3zcb3lx06HOyFC4ZxUPVg2IdIvWuBpv5
3DopPYZlOg9prz+FobnPsyR4SaP2itGlcjd2gMkjlBVd+WARYMJ1kkXSKZ8XYp/49eOHj+M+fvjY
F4d0VJaFq4jB7e8GS0t3kE5/rIl9YrPQkmoDjEvKSSN28SqRGgXehA6lEsikYgf5zs1MNOGUPrus
eUOPigX+2FCUWwL8SZrvIM2DVharYgGs+wbb6QJDEH4tbTWDrZOr4JPVYqd7DYtc+rEm9vX+Y9on
1bbPWmRmp5sVC3la68x+aatxTKZ8AM2h5sXOxh9hBQrwGEf1uCvk6DaWmxwapq0BZeziAOS45i1l
JUl3YkFXYaP599e2WANp9ONnvGBw5Sm7YwQXedcYjlfve9tXmLNZT0aupeNclFZAxghFQVR5IEFP
olvcS+C5HnBrsLeV3+78opmPcq5sxJlqPeLlQt4q6Du21OR8Jxax55SrKMtuBgddoqElpTILvLJa
xxVkCtDJu3EqebFmWyZqYY0PBiDpHFzZpluknlMwOoOkyAl85lEWrLUhqndirQjUalOYxsKTyawY
dIo7bVqITbFo23Fu2pW6QUGca0djB+bd0jZpGHdTI5KCj8rVEQPdwl/blbX3Ssr+4wVc1sYeg60o
4fGmJ8NmqMBeSYV+GWmT6yRldSk7T2KCHbQGuLxuQC9JlKU3/S5LdblVtG+xpECpmBYqr3VnDujN
u0q6VrLEXItiBghW7Aj3MF4X22ZfnhEBaFaZKjXgAzpoUfCG06GodmLBNJy5UhnAplKLhCFZaefz
qJ6UVBwji2eEHAqIKyyU6TW2wO+B6nb2QtydWIhqEngeymEx+AI/A50niipy/Gr3sYlIOJPDwlRn
9XSXooRTQAwA+DvZWWh8oDPLM1HCMEmHg8VJdx9vUWyKRe6PHkFOC6u4qRpcvtapBog18iK8fVEj
xLaltLNOMSNQbkW+MVvkuf6qrR9VVuwzLA+usZpnl2drp7r88ZRiTbwt8UoifzQXdmNSn6cXagbV
wtX0mu+J2p43Op/wtFZOaxKMUcwL3bP4Tw8m46WhEJtlMlTjvBtaacV86xBkKXERlEdmHy3SR00X
1wfJ4SGNZYzzcqo4YqFP38P/uJngQTTPgTyBteGhjMqEu+cVa9EkimK61PwRAPgszcpoIRpQUfM9
SAHMKKbm1rQDehqjD94w7SyX4hv8ck2xLyctMtNg/i9E9RYvUay5FencuVg1IbtEDHyqLeknXlFG
LvtX71Pso7NNwYYwiCkjmeKdFqpnxXyeU5USDYDaOTSuBeWIbkUXfvrGrGTcF4UcrMXnI6qtWNh+
42+jEqD91MJ9lMVHgyd++Nj0kjZaJgXsD3Gw+AHUwGuPVvTy0qqWHSKAbQjNJ62wgs6nhVj7shkj
p4KQQn+vmRF4q9x1l6KYxC3WTFl/tGAfn/2PX3jhH/vEv1yOFjs/TiE2P0o/GbCSvFQp0dh+OYXY
/N9c9XKejxf6q/PkpBtXWj9ctbVc2a/iEMjNY3sr/k9jbhpdibsAeN+3t+IuL6sKyrIzDw9eHG0q
iqACn7P7t9XQnnppcQDyBdku0UPk77SpoYSRynOKfzN6kvpzcSzOj5zs6+qnAy5nnE7w9dz/dhlx
RXEBcehvTvq7q4oTXG5W3HckHuHr3v/L04gbcbKGRJUOloHsrKfeVoQydmIRh0ZcA65Q6el6vK7k
b2K3ig9yvmlRFLbaEb3V6XPtDCO5LJAjpb6LbaDVSH+JVuGyLY5sy3/9/utDP51PHHrZ/uV/iTHZ
x6U/XVSsfjq/2A4VWS/3l6O+3Mrw6fwoYzDS+fmpPp1PPM/l0cTeX57vcmlx6Ke7+LTafTxbXGCf
9aPEfr6q/+lWxPG/OeHlWHEzl2L5eKJPN/urx/r87B8v73KvluEsyfMU2xyCdrMfe8ZPMBZHQpC6
wzDKI7VNiBH92FXSB7dEPQq/n+FktigRlNxYUyPp/LWwxVDRFcuPn2I4+PQQog++rNtTHy3+7fN/
eCHdifjpcpSPOMxIxpVLXP75skMcdrlGEfXDiLzOv27i8n+hooxbxz+EGMmiQie1PEGsuyEMe6D2
uyoj+T9PxY5/2y2OEAs5Zfitu7XGBKtZYzCCAmLZ3vbKGAOon77xdJpoNIkMBUisXvaCheO3TLxz
8V+j1ZfjEhugZHc5C+nE+dDgOCAeDUdsxiYqXO4ZWTlzcSmWvwoIkE/woxAuR4rfL48vysr961Dx
y+X4yy/iPXy6yKcDxOqlVD9OIP7r60Ej4w/4OCh5BjIPJkq/cX0qvlgVC/EGRBkggcRB4mEvq5fj
f/mvbanBOytQu/kodbF2eWUfO8WriDwVJ9rpBYpFWGmTUCgEi499Yk0cLNY+nQZeroOSsoUaBd/K
p9IRt/dp++vvH0Xy9csVR4rFpRhLgK0zl/nTQpkqUR5OI5G0VPx5YgzjXNQs8cvHAqVNPrGpmn3Z
B4SDb1bsFMeItcbKOePHeeo6X6rAwIkSMCiup4lHMzUvl7W/9olNWDh8ZGL140Dxf5hF8wtM3R//
+HHMp/8BIwrMywGcx5W6vxbiWFJsP/b9alMc/OXfnCp/VoEUL0eLwbA61bOPhdgnSxgQGE2LdENl
LayRiYu4jEtEKJqheU3PLa5mkLyzHe9SscRDaKJqioJoq8KYZ7BSLh/tpy/x8mmiNztH4U/ZiBpg
i3ooenKxXRGTAgyHgLbogTOVMXJbyUTVVNhsYp8xDQ5EV50m9RYtyXpdTIep0yuVphG92BRrFbIf
y0Ipnj9etVgT71Ozmaf6I9Bq289QGWuuygH22CAdPMN9w9zvVmoHmKYNGLA2eAyGeB+Cto91qPbA
2v4k9UoEqlEPCqBMuajvS7mE7JgCxkrsZIlQPEpIMTw58mPwgM52VSRQM+2TOubvEnIQyHjE23ZC
pEXOA5lqD+YJopvolA7o/aHyy6QdAnoiH+uieiwcl/bTwj16UrzI4vwM8+ImwTFu5ebG3oDZjtpC
utbIKc9MtbiTw3OtpuEq9SY5FbI8uVIQG/IH5CpbLGgiY274qDn7DQHpaoA5Vz4UrfxNRqbE0FK0
wJLge6aGV3Jc3wcmLA/QmuAFUHTIscuCOpHNozErETdco8GOaqQE2BTBRAAND0VXfpe8JF4P80rG
ViUPVaaKCSBlre1XY49YDEikAPUAMP1pHE5yduk8VJqj740viARAIRmAiFjJoSgALcrVCf06wDD1
TUf+Ys7rLZe5ApSx1BBDRA2eAKS0Gh0mykN6nRfJQ2ll0RwQEdG7LrxWSODK/jcw9netnIDd9aK1
OyBppdXuTq9KkKMEPmMj39S+cbDtU2YvWp/uy6+YWQI/PEUyOvUamOL5NyCysK1xqSjr8kyiIp3H
xDFnbl6BGzR18A4JQUWkM0kBf4cMhqzauHFqzCygZy6AmveAhmCsiS8oUZBnNYFJ+s4J9CepXxfZ
K0/u1qEJSjLXnowa4hZ+aWVJ6mk499KNVJzh8gIfMuVnK0aabeLgVq2KtLNibpxKW+Axs6h15RVg
bDQvPOjoTZ8USxTKunk+pDdNRLuW+Mgnus2bj4n0XB6z26pOHt2kfwZT+EigZK/G1rVZebcFqDzc
XrGXxeBy2VvFQ6B0OYCg8A2pnacQ7fawfa7HVCNx7R35CppZP1QLySWckY5gptwsuwU+RHAKAh1a
SqP+TVMWqJrjVq0qR5wyErTOsBUp4h0oo3NBfXQd0lYh8NnUbc4tFlbz3jCecmCatf0WGJCcXLu/
zyurQcca03o9ro5ZUyGzpIUJ5BNpb2lGMutr7ptOAzeMSfpdVxAUa2p7oWTyPrbQ0YrKkhGLdhdr
ZTND4/577yJ6EHqPVV088vibwdFBhyTxsW7XodyvVUtelKWDzCkc8jhdJoMFKlra+lV6IlpKXG+8
KyAT94lzKLEScZBHzEAk9c5IyMUcz3FzNGv51ZChI5axjcRVOonVNH/qrfqsOtm1YsQAwAskIdyH
wnBPCgyj+aA6IBULDTmvxsbJBMtgS5efsNb+XrQ6w0m96GaBamHRiGQ8ynHXAazjGdX1zh6cdYoO
h2HfqSnQ2CJycLj1zo7c78t0jodNOksIZ83GNE4WowEk3XU1JFz1bdYjUwFsvwZ/M1cS6xUa+XzM
w3QTK85DUA/3ZnMAAwl0uXmPvQCAQXaLWvGxycYnXU4OBsbi4IJQttCDNbnuSccnKWZ9S+uWxcq8
0roXwGP3qPkHGJIgwEy+3lnmQE1lsJ/5gF8zWIAUVXQZdxU3xWTGiGat3oINT5DOkFaAbtF3wKJ4
FhQukisDGM3CAyww4nfjnpJQegnI4dA8Da9NbZ1U9ckBIzIvAA2tqjxCNhgMbngCx4Mahn4X4Y8w
K5TqpLjjFUiH24ZgQoUEAr6F/YqEKByxrH1rG32ftyR4QDG3c90glhor0kbRmmau8bFXLlwZ3nio
vZpxcO2Ywy3whRI9SPUNEpVuILSma06zkirtrfe/p7EK7jFoT2YtvcPquu5d3DOcEkp2pj7VEkrL
LvjfkYEhNSGZtbZ9DGtSmcF7V9X6OnU9QK76c1TgO6MHEhpR7baUB2QCoNwVaNbD5yVjWOFapYy3
VRI0CwALJSoe8gLenoaihYGmFxIbkgzxXVZThNORC2hwbkmRCSdWRboRDBROYj1EbQkgQXOOIv2A
xiRo3RcN3irAy60O32pB/G9nTDluE6l0VzLIHjtkNs0Rd6S5bRg7ygjgjpZDiEDggI/sxq60G1xV
9pJp7uMMRNuI04qZ10+ahXispwZXWtmRbSKDUqI1PuXXOXWEzpX6DP8qXnZB+IZmwbElQDzwPSWu
elTBlS2sBl8k2zumcettMIhf2iWxITK1w3IYynXD572wVGmZBA6J8XG8ckcEb90wxZNAj9662IIU
PKzssl2qHbwjdUS/JCGW3Rr+tgFyHrTkTHBpnsdaekrhveC60QKUwLbZiVZS4m/s2ljCcUNRf5wl
6CW0SbuJ4+o91xNAVcNJzcjaDm30ijf5An/lALFY5d2V7Qxtf4WwIS4EbSmjFSkjUKxNRVl0Bynt
nfmoneBKPHkeOMKYRPUceNfcaDI82vtkpWGBaSgh+P1CgiKVtRtTztSZ6XbYE4RvCvC/vDYPyYgS
WNwDKHUnZXqbbObgK299ACURXH+4kErnCOaQ6oaNYENdVKChy/ce/MoUGcAZIiGzoe6enLjB9EfK
4QvF+7zRnAVmrydk71eie3Rbu5rLDjwmo3qykD6ZBRUdhpvm66aLwJG7x1gll1zC3hpk7NysECSj
HQCGcLODz0NPliSTF1Q1i2rAln40rFJ9UBZdnjHDs+CnGAG6yUW5TxkPwbFUHyXVW6sFKnJqj5RQ
6jmb2sTWiUSqMsN2864P9OuwmuDNeBNpYbzOFOklIjG0qjvnJmuv1VR6lZT+LR5GQoRKxWAOF5Yg
ybxlbfCVYs7c02g+mQUjYBmFMKMuj0gPzxlD4cEDlNw1AOMEBICtPgfuOamLd2DiBil6k1ykHLQQ
3i8QDCW1nmrXv0J+F80eYHoqGRMLlnNn6cjRkXmdwbG8HmPDWvjA8B1dBUxMbRhzbY24LWneluyo
C7qSrxPPcq0I/qSET0UOVh8pdwBwMSZ5cGLmZu+e+0G/Z3gLKssnBW5imgGv5ltuphfr0P967f+f
955dX4zRqn/+N9uvTO7KwPPrL5v/fAzgg7+/BS//Pf3bX4f9/E//PL209Xvx20OOt6u7rwf8dEqu
/OPOFi/1y08byxRI2HBu3svh5r1q4lpcnmeYjvzf/vi3d3GWuyF//8cfL28oxS8C4IjBa/3Hj5+2
b//4Q9Wsyav7vz5f4cfPp5eE/zwxQ/Hfy/Rvd+8lwOSsHH7x7+8vVf2PP5gc/F0GZqgpmgolRp1M
b7t38Ytq/93BctKWFXR5QJphS0l2oPb/8YekyH+HmqIZjoVdq4niHLdTAcufflNNTmhaiiwbWAqh
7a7/8a8b/el1frzev6VNcp0FAIN4ti9ukxZMIkszuRFD17BZ/+r2CN21TRIYdwcDCLsS63TiGj58
8ipG6GxeIn48T3JYo6hj4bCBDxnglu9FoWIVwtwAv9txjooqkAo6yXkOAD9oIHnFHiM9xPu7/2BO
ORXKZ/c+cbu6gsQU5CPNVvTJWPWTr2Et99JoNLp+sOEiMTZoHuLJzAxdPTNSVoxy33WPIUpqGzMe
ACestN32sIro0JHW//TSf5TlT2X3q5sxiZVSgLwl3Zl+/3QzGSRTXR+x/m2zp1gfIJ7o6QOeeG9M
afpZYSjfeSegSFqwO5UNKqTIsschpBNZ6+DU8ehK6v4982R5rvv5s9Na92bk7mQ8UyUObpT339/w
F89rUXh8OIpi2rplKl9dZ8euUADyuPohVjNGnVbwXpJEx1iFYR5qPL+/mDa5OH4yWhRXw8lUNvnC
Zc3RlZ9Lx6tjQHk4oh0QitY3uvsok7HFWaRDxSZ8iKXWn482QrjTVzJUMdwJk65Uxi04pWSX1gjA
1e7fEFoASYYfH66jXTENItruIFsMQtPI62YyqjtZjuhrnSnqDO/6ty6PJ7p9vgdjDV29W45d/JyP
2c3vn0+Z7v/L8zmmbfB0Ng65lqn//HymGyol8o06sNq82cJoQeqzbwDWFE1ZzwlZdYuxenPT/k0O
vymV9vL766v/Xr5cerKgVg2yyZrzxXve780YlOpoHGovoARjnyHxGDBll6A9l74WLj25PNWKqzIe
t+8MW39Uowk2koHyUV3IFkMxQ0vw2muVLdPaeDWo8XuT6sfe1PeVZL6hQv4fnKgV9Yv9JtVWtWWd
xhCjb82CRfRzqZUW81QnsLtD6VbgPtBaOngRY9amjvKNk8vxkslWsRjVFCl48utHRYvzpTU4ILk7
yGQxaq+Aw5LmXiayuWSSla+l0YJ8b5Tj2jUQnIyTcdxlJXYW0JURbrHipVd1/kacDvIvqMkQKeLK
VVvChA5cQ9yJEXFFj6nMkNe3tL4/1qaPAkWiQ+dDp7AP8nHfNDUCQvZMqQdnDyBeQbWuLPuljl7Y
3Jel4dvAfHCvgVeex4Ztzdua8TNuATGIZLfctVZ+1+fm8DRE2rmtHOfGUyNnG2v4oxijth74ytf5
kHi3/qDeKFgl5kR+byRDVe+cqH2BnIi9x4DJmAMHG3pEvEU1A8HVqru1Q48PfuIW+o5GjAxW+hwA
aH/280JZSqHeI9jkZN9gPEy0lPoql4NigW5bskiKOlw6rdZfKbWKYkUsJXMjbuWDZvunwr3vMHB+
7JjtHqjmeDiicbrBTxbonqebx35a1L7OxOqMMBBjFMwzmaBCLN77manM6wFhCCjp8Y3SIfXXE4LC
7DllyqlC+6iypczMdY/mCxE9nDnNheWAn4CC0QJApY1A8Na81vXevMb6hMlGj72padtoDyUJRAwi
NmEPfbDEFwR1vSqMj5Iquf+hMfv3r1bTdToczQLnCab4y1cLlKb3crDfaE+XRF2c1wIJCKQZN2bl
3ON48fz7uj1ZPH9uWujbfrrcl6bFGwdP4288SOCDmRwobyTlW8QCh/vfX+iLE+/UiXIhi/EJUns6
qMGfa2MMbEWtY4xOMEG7aiX1PFg4Tq7mrgvyJ36LuPLvL6hMt/710QwGPIrJRS3TnO7oU59ZAA4M
iTrLB133IWnZxP0tDMSwjOxfxhoVCx3C76I3lW+21SiIx8DyggPVLhr3TyNpsXLrQUX9/qa0r035
VAwGRUBNomNEw+fnm5KatACo4csHt8e7UKtAfWMwZ6dohQ1KuW+0EjHZHGqbjjA3xlhI+LmLSppU
mnPlLFcwq0YgTm2gnjUtfnGIloP7DJ+ctFz7Wq/PxoYpfC83oC7jx6lUpRKfzTSIN3mkv9WGw1TU
eM1SfHh+/2hfjObFC3Ycxngq9FRCZ9Pw71Nxm8wrjQHxzAMzzHYBHfddicG+A/gCbjkwS5sRqH79
/TVV+xfliQcRXb/jWI6FFNXPVw1LvNwIUnPVJvGIa/ranQyzzUMb6sWpYhNrFtc4DK2Vnhu7xwFK
IpGO1iNuyqDJyAYZybmJGnPfoBC40NvMedECHU0LuXtq/j9h59XcNrZm0V+EKuTwisCsaFuW9YKy
LRs5Z/z6WQeaGrblntatviySokUIwEnf2XvtgpZAiBxam7XDpK5b8vPcoAMdWvtB6Wb1Xu2kl7e3
h4m0Ik2a9o6SjQc83Y3XNxa4CiQonuR0y+dFqoebPNdfpsHgVYlpe1RCzPcItm+NgcA1LDFSWZ07
YE/fEXqi4oYjd9OOlAwj6qZVTwiSJi/I30zsqcWs30y1pd/AulIOVFy+SCQteq0iQGVYq4COukvU
J59bJPEguPonaTHmgJRtey9N0+QWKYR7usRHIPLm3Vrkyy1k6bNN5vNpmK3zhPIVys/a33WTZXp4
cZAeC/QmCY3N2dLLZ6fN6BaBXqRorgl1zh8zZYDq0ALmAvV1q3eCXmiv9o6Lg9G31prXhlN+Ambq
g6yI3BVlOv24BSMy1rI9k4qdrE3DUTJr51yhZDvkaQa0RpMeoh6SSVtSLOpBef1MKxb0o2YTWFJT
a1Cr9qGkhOZBriingfLcsu7yhMBpogc7YFE59INw0u6aytZ8yCwLSZQkVpYWFyW2fpdzDxFjMuuz
NMjPsaLagY4mzCuWOLxtVYR0s6zM7O4B1+rVbthXYmIwlXjNYY8uu8Uu99asg5+MiDpWJcC4owQu
meSV3Esw2ly2hzmBcKvkYYZg3PgWOqoaKI7duJVhDF+svJtvyE3+BX+w2lXcYGeyGIjo0Jgv2HWG
PdDAcpXE0b7RsfVzp5EWitgaruK90c3dyS6LCqSI+lLNi3nIiQHrISwB+1fZXcIc6WdDpr4CdH6N
HDl7rhu83nIawSlNQRrHttCDadH4AyG4yKjUfndpsW9rwKfKrJt7cID9uVlJ1uqi8ZCWEWVc5qVe
tiBzjroEnegqYeSyJf02B/wXFHYsP6aWxAy6NUCf9wbNAvG/C4Ck+DHmw8WJp5wNvPpXk0nyi90O
aZAyOpzDwhmDKnIgK0oZeR2ZddJ7Sw6iBQFhlDzExKj91iUJJe5q4VLoap/dgvY+LpYDoRv6RWvJ
/aocZVdbtX3ZHpx0+N7nAzMf0vMCtVwwP6WGcdbVHkxW2z8ZBVDsHjLAPUiNG5YChSs1BQhU8ZAQ
fg2gdTxoGVs9vTM2j2qWNY+ToU3cUCbQ15G9IViKLlluxVd9qMyDNpeKv70E8yX7iiNZiBv5advA
b+lkm3SQqfhsS3jK7aJ9LEtHurdFMOmakUOBp6BFEH7HNkd1N8lhdlKU+NP1LfY+YeiZjxYW27Zf
0tsMRPa5k8nFkcLGN52BhVdb/x4IffkyF2RVzk5jwZNYygOWGeeDIUB5v8RXVB2XHjUNsUygniB6
63+MAcT1LVY2V+qlQ37tykVnu+lEnQliWujFEU5niXZRpwvTX88Q5oP/Hg/eLzvF95uMKIw/pqb8
tUzugAwOcayTzSK+umEl1uJ+d5c1O09D88Gy7O8ZDV/GqKMaqq2bVFD+/GPrJppUTKnaBUHAL0ez
v0yF7lM5valkjU4e25cJfZFt3w+mbNq/nGXWYibpEhpLeUt598VMUWaF/CjtAnqd3Bx4G3rWHWVj
2at2mB56RWd/y7A+QZxv2zzfVQ0nQ+pJvCEYCJho+WJW6VO6xij+bWNnqvON0zmbsYddNXJfh95s
sIFg8AVvsfphSKQNfe1vmbZO5/pcpdLFVNKPpr6iQvVuxqaLJRseT5gxJovdP8/oAA7IXvpWvuB0
rPwhT+MTzhe4cvYY6FU5BGPtY++Z/cUmcEFxoH1VylHT19sJrESg0kVjjSS/I7I6mHaAKYw2P/d2
te7++z7bTvGfc0uOVFdwqIi6mqq+n1sSMEziqylfDFmddgkb1vSwYmRaT/1AXFuhUqxqTTabVNAl
hjQ9jAkUjgh5dhsrXgFXxosLInt760liofpRQ/zXM2maMpNM6Dq2bPx5JsME6IGqcnxrUpanVst3
eFbzXZu3t2HZKEwZ8zWgJ6bXZkUjKyiVR1s1PLUwnB3JCJhbdxKDo5fSP7tx8oSWs6YWUvsfnMi/
52+szWXLZsFjGuZWfvxnj1FFs4Z/vkUnYVJvdtRXU61/oTK+ldFseZII7yRWinISbIL6LkbV8NGM
/H1xA4MR8DeIkMzkZFFf+fNUZVWtSzBFFRIYyRqzCxyJepaSJ19bNyU5o/iS2fFKGtiqx8husCEk
jFjskRI8XGdPTORk18mMT07V04Qq7MFh2T0YKWmzEtuAXkP6Oxbd1psXGAhOjBuvWU46SC92idiT
muErB2qLVW3BL+92mvMpYU3ywXn+u2c0WHLwn2ryP0N+1zM3JEQY6F2US7KK2hj+a+hqxus66UdS
GS59dWBRAtwuaQtfIesXU7dJetCc7CPMU75mkXZvQ7iwwBF/cGh/r9MMxguVOqtNsZne+88LwLYk
Evqo0y7Is34MM4ODQ6AVS5YMEuZEJv1i1m4pRRlzoKUPspjCyJLVQQyTF+R3f0pCOIUfHNTf9yWB
iZasOuyPs7qw3t0VjjnrhmNP+gW/zlNvZSdyQ3MmR1zjra9cNHbDimLeFV16SAmuG6fho7YhvuPP
ToZjsFk/ODLnB8v5nydm7vFfgPzWL+Ay2CnWi5eC7DWpw80y3Clm8zUx41cbAOYeUbAeNAtRRa9r
BFDQqrSjbbFd0485p40Nmw+ObSs4vz82E+ogY5CCsct4d2z9wJQko1J5YYRZ/MbCYF0s60+sbt29
aVEziUd1P2H+89Kw62/YVTwatlbfNmgqiMnSWRBSm3EdMpf9tMwQg89FcQ/WbG8MBQ1dax4LwHlH
a+xWMCF2+VmRsbo6pYZtZikvulSVF/ieMjvE6bjvVgePDrlRx5U4zyxPlaOeIjC0+0RBvzTtzDGp
bkj4hg5DLkSgEHR+zOrREXqa9JDXHo4H9VwYujd1TX2Pzd+HylNc6inraAY2GoZFAifSAkuw4fQB
3/kxMiXPquJTL4+A90x5uXGcbL2Urc0ZSdbihB7CCnL22YcaL1ao+8VoNu5YEUDZmGV7IJIxBxtZ
ykGxTj9CTbX2khKyE1nU+pdPDNKHuo/nByvrhAAHxHzNFl6tov6wB4L/HCwO+35SDG/IvrFqhEQl
IRhDvaFfQoWQRobKG92SZvD5ENIGppT/3Ur+7Qa1DAWEpUFlh9yCP29Qs1Ek8Io1NGVNexlLsHhd
2OzWkJGwYxz3bFw+H9x4ihi53t947FjJNlM9VZXVdx0ZY3ynrJBAqeWCtwxDa9kJ9lVhDrYvWzGB
eK0E9zp8xSZNnztjvetSdwzXl8iSb+tU/wW+8td/n4e/CvQUn0WB3lGZvHBk77dn5KUrWplttEs1
ypmnowJj9/miZNMvE88Yaa/PuonErfoWEmSl6OQg/fcB/EtZyaZjt6ktWVTq/5oSznpGfBDEsAtV
pWgPGMItgS4eltSyjhDNfXsZz1Is23t1yuGgLuqwQ9wCc0KGJlD1NAEEGNS4W0siA6nM/dUeDQ/c
234o1B1mewrj8TieZ9VW3RmfmwfszzmZVoQSOTb3GbkNOKOTz/C2Vc9iP+ZQahAOPvgz/77hbI3O
EJYF38P0690Nl9dO13Qq/JAqMeZzn8wdXsL1Jp20x9VSzR11WqY0je0EwHziE9yaZZ+fqlt5XV1E
TONT1MHyGhzSoPOp/Q53CnZZ1+nuQCzAeRH5Gyq7fdxREgVXmxTz2YaO0YZYXcAZLyzSohfscvvG
iAvfkSoY4kl8YacJYYLR3/azovvOgCi0apoPGtu/3GQ24ze3Gog5cPXvd7mIr4flPEcshttRD7Qq
vxRS9dMh/8y11+9GnzRuUi2oVnoJdC5+eBFY8NG2qPZ3+7MNKrmO6WjsuLEA+bPN66USGUYvWRcI
fTlCkql1VxZ6foFKzHeAZR+KsQSAA000a7qUvQD10kD0MaesDPD5F0FrfYszBJRtog97KrBpHH82
ZlgPjX6OFiLVOjX6JP7fpMjc9AU/y0DGzJppP2XtO7km2Jpr/cFhs5h/C5JhtOSDyWIm0kb1g8nJ
X0VNUaqlYKtSQtaYSL+bR0d5tLZpGNc3wyI/dD1aQqmGuNuQVey2rNBcBUkpo5IVfHCn/zVfE19s
ODKTNZVF3vvxVWnARydawRer1TfJIRzeIprjEgoRGRlk7Ef3NN72B7sChtcxfoKM1Chft2SBO5WD
pISY+7SnlGkjDB1WhczSAUEMtrhdNXhgQwIF3q4/SSSsDI4egKAE0LLqXpLWgaTLrR932o06LA9k
B1Oy4ZqSceG2asdyGqSy+u2//+J//YO5qUTxQOYOf7f2IyjDzp2irW/W0nBujKXvAoa29ZDHVeX2
Ne6X//4+5a95vzjDtsa2pk6v+ZccYZmqgcFrrm/63AQeZfQwcluh5o492KTk890yvdklqVnchnlJ
f8kvCSgHWccPDuSvFqXpim1TMWetJtaU7zo1G/STGdkUqaIylbylzewb/ffIil0GD2bN3qh9L0Yp
RfsFHqqbotQ1QqV2Y0XbgQn4TAaBsfvgkP4+NxyHyo6zqQMkJBDsz0auxARlA80n6hzI/gDlP1Ax
3LpdbZwsaxLaK0rc+SN4N8clggfuFFFacpV/1Aq094O9pmvMfRnlbbaH0RL8eRyhtqwShEHnQgTq
6DLBTD2t49RA8wMuErekiFs/6Dce+kU/sFjPkSjqz9NMClZDiZ7wtjGXYEWw8CIk9bax5ltGq2+l
XByLSvaMqH9dO/z1/cA0UZGUu6Wxj6NYB6q2ecKj6A+1+ZirEvoUDaYgq5QPbkNL/aucw/KcaYMp
xm9mAfL7P3JSoP3pE6iXDmIRlqTtYfPvXF9uz0Y2o13GP92PowbXxWaKiIXLcnMVZkttB1KcfB2o
AoM4x6SUWep62MwOmwEiIfoUlK2wQcS5g3yu1uGHbiYWVRhf3hwy6qw0+wnrPpVNiXzWZGhgRePf
HUQgmpGn+1m8pWDuIIQGBML2sL2n5SiHV2cyXbIA29P20CqILa8vx7iRDvQzwNuUdY8W+WB0mPG3
h0bHut4IM+T2suykb5rWqQExX/WpEj/cnpFC3pwc8VCiEfWnFgXQZldRhHvl3ywslHuX1CF80AJb
45EwDsdAmJe0FTYjmuzR14RnZuxwZyeE3749QIesTrbdVDsQN4+bb+ZqqNmebQ/bDyqxvSysP83m
59tsZZ3w/mzPCjBDnhwzbUo35x16cy7a9tQOO5Xwon6/XcPtkl4dL9vL7QddWdyl+EF3hQ3b9rD2
Q+63yKHdq7Nlu659pnKJsYd0x7h5fru2V1OTjNqi7dfjZgxLKv2V/oVozP9z62133ZuTLV0d1M7G
8rodjTYXNoEg4l7r7K9tbSp+SeT6mxUw3lyB278dRkWC7S0McNstu/3qN0fh9vTto9uP3p7+4wNL
SxtflLQFH4/0ABUjV/16Xbdn0mIpVFnET7aLff3xdtkTjYjd///HyqCRyHz9N9dvINGIEsjbr3z3
tSHCueDdN45jpAaFHL1spxa9MIfbtB3G9quXaGtR28/frsI/fn790fXjhG7k6FJXrBGbCbsTzIC3
p4aABlh672R3g3gXxbQyfsrFHdv2zWj/tAb5ri+ocm7vbZ/Znm0P2y/a3hs2v/r25vYrr5/Znm2f
MTa///X19TPXf/L2e7aPb7/8+pnrV7/9nuvr7TPXX/Hun7z/1m7NpEAXlnvKa1/maSn2qfDDYaSh
3fzfw/Xl6ti21wlTf7tRUxZh9Z/w/Gubu1A4PWcN20Is0ACKeG/7wfbs3Utgw6zcxUdauWH3UI2P
ifDXbQ/bcS9kxOwlUz7rAkMSv1FJMHS0AmqgbXyDXlBPegE90Db+QSNQCJ14yAQeAbhv6S+ilbwd
gcBibM+292YBWVAFbqF2+mOTF9DXthOtEuK2etcLuj1rO6w0DlnYm0XjVAnsiCbumO1B2DZOZFy3
QWinr9bmhN3+wnjjRWxnYRZO2krgJOwBmOa0mVS3w9k+2QoEhQmLYhJQikbgKdQV0NX1S95957uX
JNWhUhIwDHIDKvpn/tjrgykwPuR1jCDMQWrMeFtnAdnoNt5GLP7FIL433kYt8ZKKzUMqrR0RRAwB
Dbu0JzCb//tMHSIQRlA+JoH7cAT4Ixce3u0Xbd+viy+8Pmx/1PayFEgRVrQzgz9uwe1bybGqTtvD
9p4FTiMXgJJZoEpkCaKjuFHYjgIfsbmpr6+v1xNFGVXDGFvI9bbf7qZr82ixq2B1kqIAMCNOytR0
WIKjVXSv9xhZjqobCjhLLgA3ieC35ALdcn05CbBLKhAv22m9/pWDQMGs9CAuRMfmJLOz/vbQM+WG
mKMhd2kEUiZnH6M7OwI0MwrkDCmL3Wl7KIozQEP1WG+EGlXAapalf5AExsjR+oZKlmgJ2+tYYQod
OtV+EcSk7R40BARne1jCZ0WAcrZLsh1itXF0UoHUQRpX+rDR4Y9sV2sS8J1MYHi2C4orgzFBQHrK
HporZOfm7Ru3Z5N4KcfOWR9n1uh6Cz9pO9Fp05FMDhFoO1Us9pHQWDbAoLZGECta8fawCn4R9eD/
fbkYJotU4EOhABLNAki0PSOyJfarkWzT61XMNh9sJaTLjkAcbR0AaHHuTdEVUCU+mdnSUTgoBkyI
C6m8eBceC4FO2v6otwcBViJVmX0rGvDWvMVm3yFh2acLIJMNmWmJCpCZ4rQzKci9VACcrnf227nL
ID05UqkEyH6T/rz9JildbnSBhtruzHf93/beP1r+9roR2KlGAKjeelWyqOtdK2efCgGqYsQkBQJb
8HYs2wXI6j4/zBCuthZxbeRbt1aJSUlRfS0ENssQ2CxDYLO2Z9t7oYBqjQlQ/H5j8oxLs4vX6bHd
XokHdg8ZY7fXW7tPDJpgLBBeWxu9NtmttYYC+gVw01N1TTnFpprvcm2JmmMrMGHbnbc1k+04t5fb
s+09W8DGEoPg7a13bMRUbnu2dYnv3rv+4Pq57b3r57Z/ZhgXqU8VdIhKQyAeaTnaoMo3s06SJdKA
8JKGUGGJloeNaOlPBdmvTdX1P+sM82xY2sp+LeZhVy7yz1lb7e9m6HSkK9jSPZsI0nlw7NEvBqoS
TZZLN1Zs/uiiqL8n8bZ+lAiuHrP+LGPPpbpCtl+dmS5U1VQldCSWKyvocqrHuBujYGLXmptbutdr
Awt01KueuqCbqia87dZC6L2BCFmCX04KQn4oIekWeg6sIovpotgu2Xctwod1NMdLOWk3kbFSjVLn
r06sf9ZCQvhUaYmxx8z1yVTxrIXs0ueJrgSGRbwhOkHXilH4L7riDsMs0v/swaev+10sIMo03VUB
4h56zWFRaiLtWnTT1QfLrwYMv5lNAY4KVLjD/zy4+oz4Fm56DI50H7F8rupQpowOOy9OmtVN4F96
kurc61F33xVD6Tnm1NH/yy9hrWKbWXdTW/ZfScy4l5H0YBVsdlFrpDt66KNZtenBKsgZ7lEPrzOi
D7tNvyiVZZ3iljKXSc6O3yIxr+x4l9mtfDM08m+yfckV7uBW1hZbAqzEj0Yvk2Zgy+GZYEScOjoK
XXXF94MWeTAweDnzwWxQC85TeOyKHxm64d9YJdnWlGMMk+FxwCTwo7e1GxMnsD+MRCF3qOLWuvjd
EcLmEYUCuJxJUhGWAY7JYof/9waaz3FYWOJOgyqROGtfkiFGC5OYOzIg6Y1FTxtWbXwkPY697Oph
zmV5zyRF9sPS0YA9uZC2jZ2yapa3Rj1hIWijbRCOLieR0Ahtsc94xokXVsdh1yLfupHa6YBjeAmc
WstRTURMYVSwACtzvrfQkyqdD0XR2ofcTF6hkOKsU2tSGWOI/OZKIHM5L+TwUAQLxrVu3HBViKnV
opOKbvK2LPMbHaWSN+k2DHIt242LanoDvZcvzY22U0s8nRnLxxqjh2/a+aPZdaB10BGXUM7EnjEJ
JjDjSTYdMdwe69mmeEA4Y14KXjcNYCYk3WfXo8IvGbGnvurfIBi5NSjVYJTnjBjw6rjoLWLhXL/0
uqA6EM1FXvTCmcigEnYl5hZDh4Yg2Jd2Up0qlFAjKZj6gvaIw/OmGlhz3/2KBoDIoVJi3FPJqyLy
0e0aUtXswvkeO9alK2hHgILVIr23YoobiaazJcbadQ1fnJnc35FNdkUS33XryEdrzsl7iqeX1hHK
kEghIbL5NIXAO4nwIEwYOyTOMU7yt9qwm2AMp4datbeq9+LLk5DBn7tETQ9xMoGmc26aHGchtVSy
CvvuuxPPgTHn5EqQIDGz45Zw8ZzYOGvAX9gjil7VtPCRcZOZ6IbKSFGgsJddJGG7q/BWDq0zCP3q
ia04VBLO+sTi3bOcNOJgHWZ7Sf17MXo1sNOWULyVoEVFExnAeX+cGr0JWG/ll9LOJa9N4qNRqWzW
ZVbxeVibGT1ZwiS2o5MjBjwg6aE/T8jFJutE4p5xx/rjNhoN2aUvLr1mTlKiWMirhYVJtbWjvk58
5xdCrjFCWMZwKMAxkOdhejXJPwfCKyccsdPgLamt08GmvevkRR8sWoOPuCdA1Cyf5Hh5NWwaRTZn
qP77MdBmZg9l3N6FWjxhl7Qzr8f9Cl1dBEjkL/AwKmyC7HpbzVC8TBbrE1Wyv6eWFu2iukSkUyfp
ReuxG/dNe6fAd0Ngl4wBG8YBuFIw5HMnP5YQg32gOVgGy4iyeWoasAcaOcjq9jhPuKs74rO+9T+G
FTpBlKwt6Pdncny/JtgfvBbdP3XItOcWS4yjhAU+GUh/7domp59gx1NS8nvLfCB/mVlPr7GTMmNv
rezbmj0hdyWUhaA75WTJpXMQitMog+xwp46SUKGQyWC1K5EnGfXWEaDouWRe5ymlaTyzEsmgypK4
Sfo1LuEqLoKm6WNXx7E5Uf8/MiR6paJ1R5ip9Ak07dE4cZIab4kSDYF78WhFo4m0cFCOBKPvyZ2p
ASIaY5CMLL5HhBt3RkrrpqcdPysKu74YKIpLWulIYiUkOyvaapOMiWNBee1J6uMvUzNTaaRu8kSg
DBFBWfrYr5PXFkhWWMzXd3M5uS3pDDdynn2dkPCSRiRMMFG9i+dF9lT8tUZsase6m5AwZQX5KUOq
+Q4x9EOeJ6eGun5TDEA/YtXZJTpFrOkGBzO4lDRErNGzFV0UBB1Mev+zqFvVTyyH1CwTO+6if+rn
rvRLXTsrndGencpg2Jz7L+2UPhrobLh5ike7iX5bEcNLVqL7SRriCRaMPlIXy15uN98UyTwz6kbk
+nXHrCgvCqiXNtMqljakQcrRSrx7nDG5uZ+JKfL6eO2PaPw0lzSpYmcr5SeI4ETnXtRQ0WgpxB1N
YXdqJZMMQZy4fpj2MimRseNWinYpjVjeGfJwqwFD9g0pdNAJ559rNBseffnA3u56TCAGeNGyxgfS
F0s/MyX9RA33G/x1N1RT2+vJJSbmGf8RKeZsm7S4cqsp/9ISLoosxxoIgtI8pCQ1cn96GzsiBznu
rR9DHtlP8zybR7w/RqqGnll21nMKoJONF9JDDKbqrdmclUaOgxhQNZiALDquVF/dYSKGTFMBFqTF
GIRZYVJ5YGO0XdidjSV81lFNXBgDqE1NO9AAbFT5YLqRNBWupqRknzi3Uq6SMRmPCOf7XAzMaMqk
smWdSJCunEs7uX1qJG6ebEbvp4dfliR6Ic4V21BK+3Hs6IuBd43TR1ToQoHbbCZ0CoTEe+hBLb/U
ujuRBO2rZfPdUUPJ1c0xDmjFn6xMPqBBZgc/sSCoN3Nx6boJcbXdqoE51Ts9aTS/UCvJBdAedPYY
77S4H1htEStHGoer4TBA7lCHARNuxiGTCQwGB0+HIIwkGWArkeAe5bHJJXAhiBHBe6mZTN7YqEc7
tYBxq8bnmlugVxTKamTmQpaiVSrmo0BfAOrIDtzMvW/1RL8vq9igol/ICqJiSFdgNJgkNHa1k7oK
MVWTpH6RV8YhMpQ+k2Pvml2csKe2Mn+KlefcJrpg5R8AxbHctCxiLwmV32ZcE0IeIgoZiBemb7ss
xAlkWpcyz24mGCogfEZgkj5KD7F49uqcX6LH8fhAQW9xm+Y+qlCnSAsrFP2bntxXrd0+VpFl8i1I
K5V7IL/kXE/FLzreXzFzIMPJ77XF+G4b1H2MZPiiEuZQWDIVVeMrQVcBanJ8ddmRnTrQIabzmxUa
Ir2l3JGyG+jptzwFOhT1xj7JpSPesc5hp7YEhhWznolIHk6wz3pmFNEhspuLx4TzoYzfFKxmLvyZ
V/a6wKnIN0ZXra4eL89yO3esxViLV7PirWlEwqA10FoYIIxO5djGBZJCy56vLB8IKTcPycx4u5cs
G/N7OPvAY2RvKAgOyZRULPoklxnevWkiFonQ27ujYqX+MK/PRo4xIJrZxMxs3O3g0D08/2k4WQE9
E1SFT2F6VsGCH4oSjkGZJvtVZg08WEbqRVb5a27ynZE/V04NaiRVy88NQu/QRf7Bx8KdUygxxQB7
PyZMJfth3GVyWwVxZNK9tp3kGfPY+QNJDkU8o4YAi7WMMtMjR/4atsodpw04jt1in7dPlaXACBlG
eA2R9jw65o/aWQ9VI6w2ieVWMgsQ9n2gZOTL/bii7ZljMUvJYtcKbVZb9k+DAAovYwxxnQlpnrVQ
B17wj6wxABkZJ4RbQavrs/wOkbqgT7ANqEbZ994KrBEFvDLahZt0VeYuKcGa8wwHNsUZrdecIT17
WlEl+Dn5aFmVgSfv609LqT2zbUgSXm69QDY7sCkgu6HDJSvHU16TrUEqHgHoxcOid09aHAK2WQ8W
iWesBhA9qJg7y4phtCz1bEc5WtuVivqadZSRJsRgu5rYGvzsrD+kFEFMmJ8TaSCbW618q1rA7Vdy
RNRqASMWnbbddE8dYqsOFHurW+p5gIEhAyM9LmhRcH6b+2JU9jHWEHLl8oit63nXGeM5Mj5rIxN1
YM820HRiYkw+MioEIgApJ60nbB/zlDa+rgJzQnexT+PEr8sqC0KssxgIWa4J4WZr6OexIwOFeOIq
1LWdbRzaHGtjKsVxIBm6H0rpjVJSIluruCY3Ysh2VNXQ5Qmy9to6T3KGS7OLbmTmcozT2hcU0hbd
tvFSmLe2vGqsTkioqPXELcRSYwgnUi7q9Vvv1Atz3oJbbJlcXSG/wFwZ+atkvl9M+bhd9taBS1Uk
BA9uOtXBTL1KcVrYXTLUB1OZSeox71uoHJte1dLYJsVHggLZLn7FZu8NWqEf0mr9VVsVWp3J+ZRO
nhEOSVDEPQvALPLUuUl9WY0JRce5pbFDHsi0fkad6KvT9q9Sl5+zoX2q8+GVWC/Tg+DhSrbyRa5V
2Z2BvDhO5fVdgqGkUX/JIdrMIlP9ngpCAMBsDkz7a6RHnxfrNK05yKVlxsGPKtTVjZptH6kn7nNl
HKxnKBZRa7kkuOAYn0XwgUdOGA3cBORbEuJALZZcgsbGVzAKatyhWlkPShrc6sLSdOL5WGu07aul
5+yYF3EwDsuFugp2umH9wT881tFAADQqfjex69uHySNw8Jeylok3mdTZp3I9GbHzK2PRz2KamoIT
tatrVI3XthF4oCwwteS7rEyzL/c49PSRsbopR8WVcZppU3svD4BUJBbvptUdSY1iRmquwMQGBUFJ
ith3KQFxI7witzzeSVK4q4g0W/X0VTcaBVs5eI5Gbe4TolsiA+DTNn+ZjZ+Fk8tMxFlB4WyMs9sM
3ZlPi2bFYKHZirjUjfLS9hPXf1j3qUPRif3APCpMn5wF/mJHa7yZYdssOQ5tlNb9SPYDQSzMVBFP
uYZFN4OmxA7IYGLQSHCHlneETckqllj2Z0jLBsilclv6rPxkF/zO3hgp7YQI1LzQphLECOwj3CVV
KAuZtlikk624Wp26zChRISlrsnsxwBV6dC5RVobkYwESA5ezNPGuEW12Tb8aBX2EQa63mw2FH9dc
bQqic+OBQGQhpv9oFrbOmCGXXr/2v2ICXBOZgtlkYDTKq/JQL8vrqcoYjrvhGSKAxuTBmH1rSL8p
Fo0265j4k7MzI4OpRZaaJXFXNZcF1kwwLk7ky3F8KUu7PankTgTZhYiM3ldllnTz0h4XEz6RUxB8
O3TFnTPw5xN69ou/DGN8WN1Y+IeIhlTIUlDDoBny+sAaIhil4gvDuRr0aKNcNXfu5czMD84nJ53s
nWmOFua6aiZuAUiU4ej+lHej30t0fRDv3Fmrvioqyj2sIt9bYmrrPqKVzz9z6buK5TuoBCtCkgav
YKnGmIjUvCWdcMpP4Hp+WBMpWjnTy91oAKlhrCNsD3uWzCL1WBgp+LiFbEJGKmEZyUvPwA8GD5A7
SeAdVblKL+XrMKNEDnNiZmj1AX0u9aGWmYASP0ZrDSpooiMhZjmlqx0+ISdmd7aDHmh0oKyGHFYQ
SyD8hIpvNPpLJbKp27gBhOTJYSWC4pNd1EM8lgpi1aex/wQuGXCXskTkUB0MKF0H1LYKl9C+R8py
dmpFD0ILAUdJfSrILLEgQRFNGSJG45t9pnBTe0tN4axdy30R3RBRN+/k2r6NW5nbrSlv0mHtPSKS
V6KrHDhZOxAQtddnCcuUec0gxiWYsZnj1v3kM4v9VrE96GeqRr9hQ78aCWlm+Y+Wp3Ui2hDTPAJ9
n6XGhkK2pKtrU0BggkMNbkAM4eqq8WxGXe+vJuXqJh72HCx14Bl74lC0waSYO60rY1/rEKRQPbvT
V5nEX3mdgiI55nhhsBrBGJJAH8Yl8VpUKOdjZbGcJpX0U8OASQ887JnaAlPKE7yuPTVctZQJAThp
RrnsWmx1bSaT5ZYSNzRXSaBP6rpj8K5plfRCfW6w299pt6QynZMGlJwujgY6i8a8WL0jVm066GX+
tWY4LlOy47PiyNlzaMFAWIsZeJEsBXlvPSbUObyMCSlayUSrsPao7Y2WShgPEGIlNdk1kiQlARlE
QRyLUXqust3E9K9FquSuLOmCMR0fO2VhgjVeKOetQQzEa10sdKlsrTIBTQ+yw1WJKxuIY5VqOzYJ
VtdCKGfg5IB6L1FvqYyDpJGDZcfG5KoDQrN5Lm7rmQFDYtSAO5NDl3Sau5oir5u2tMGVUp+Hktab
o+6XPWL2i9VE/HZ9r0RldjdajCt69lKZxv1ktoydDjVsmGzsPZ/7veUglqX8/DtqQ9I9xfRt6rNv
5L9918V0TxGZVBGD865rFItEhDz12RzTfNwx2GHiRaOhNA+pkz+pybJgcOxe89g4MI4+EE4uEjXx
SBWY2Ffrf0g6ryU5kSwMPxEReHNbhSnX1a326htCGrWAxCQ+gaffD+3NxqxmQmpVQeY5v63n6zoM
PQ3Z7VNPxGQt6qdmwoy7TAx7PdObow9LpLmUScFZMTsxr1lVcEv1CcV0XmMJmZ40D9+iBVofVYF3
sFOmDZNN5VAZ0FRg7O5lmuuvauRotpbFj7iDtKsynYi6Zc6WxTYSygO3+zryUhaoqTL4VF4CbZt4
hsgBoUYI3TRdW4lQWH0K24tLV47MId6FTtv6IFbSzezMY50osbdLyXNSI9jTOXAwR9+gMfqb03ri
Yyo4bXC8XbAcLwkZiyRYlYRnCpyTofIXynOhGJ1+7aNxIQKyoG/bJHatpzoxZPmhfgiNgG6vN4qT
of09Chitunv12nSMNYfqbWNRIDJD/iC1zo1MMADGsWj2WCKyvqZyy/RvxMCg039ZUp7Goqbda5nk
aUtLP1KsuqHO2swHzrNNnx3ES44stlmGiKIuqAn2uBFIrHHGl2od/NNAB/Zqa+I522uKJEYDTRL/
M6SsMEZ+6QLrhOnvOxBYDohxOCDoswhGTP9QD/ZYTUgJMSzrtj+CJU2UdQVVnM+kFXmFultiUlHq
eEuUT9NPC59+Xdk4DXKbzuRa/fQQPc1s/fq+Tmr7MjDpXzOuiYtHA6Bll1zgI6VhFql2WWWFhL7G
lBXyD22jHbzBemt0CC3y1aaIMsDdg7g2xC6jlKD/7NAp4Uc7r4Msj2AjO9k00TxDnrzTNkZToXWu
Knq1BWbWGWFxaPb7RK9257aEeXLJixQMbkSW4SzFCXlYesMMeSLAjh2aebFmxGKZsXcTuip6kVHc
KojQ1S1ep+5xNAoCA7AWJp3sP6EOn0hDTXSjp/DXISaytKV/NMp9Mw2UA13yd7Fd4BFzGYj1DFTs
YWiDld1+S8kSvD/J3f72dkX5SAEvJ5Zf+VfJJbKtzKT+rtPuS7gskhJCo7e1Q6GerI4aKLd3P1i6
VAIfQm2cVUSF5rBOuMGxddIqtJBbEAhHgZ2kiIx3EriKimxtfC2pxWFN20y4O0wFfS3zc2PJU9vX
Il4yfM1C76ByxoGOgQxaUb3XMkX8IhowoZwOF2Zh8bCM26kQfh+LlrGqctdzPnLStPvKEYDOLL75
a6aDIJHgZUVA8mLAnH2wro7aLuRpV4nduX7SVdLA2EvXOabI9ADfoSX26sgjE/JnOS7uRRdFOGKJ
TDIhnrKS1aISwF5KEkwg8VJJo0VUIKvQ8fiJPfJMzSZNvOlaDQaYUmqdxoW2iAC+qyzS7ezi9A+Q
E8eeUh91k94CdwhCCHeYKYv5afRTsgfK8aejiGeuxmQwefnMY0HiTZD/TNH+k+3Im5yWDr1W9MkV
4EgTr8uBAFeE9NeytKbLOORfcwuN6E0uzJVHfvOcUr/VpyzebqcfmYnxyhbj2UsLJ6QamEHMm/WT
2txrb9huaOEhPeDR6Iiol9nJdDr6rIbqixpFpnQTfFdS7z4rGjXKF5uUydjsuMhVrrWRnIbmqCX0
UbrxZLhTCOx1I6Hm0/S2N0TJbF52Ulc904DOVKJU7CMUIjEY6q0u7v7kItgpBdScllIU2iQFKBMP
ro/DfWScKXg9W23bws14bVyRJ5yl77By7oNT2ieaOvFZpXuZG6k6ur2tydL6MT7rAeTrP6NlI82G
Esig9i+Tn9cUIhfvjv0bEycjOm8RxV3yPV15eY2e8al1NToB58BEbeS9ZE6mkWrNKEBR36cE0vVG
nAtr1r5UBqeyZj1aQWeQKQ7xL4irgRfon3xtufqEIRyRAFsSCBhBnIxHdPjHefNJhpYEkA61zSql
hsgBXTy2+h716BAa4Q6YxpQUh0wGQSiMd3rzmJncmejVWTz2xoSsZ8zLS1c5VAEVTJCN/b6lnU7+
bTqGvWEtUeVArtq2vVzUSE6kvVVnASBGGlJ2atP6XgN0RtrUV7EtRtofpR7mtbbcRt9kmEIkeuxT
LZLjZWjdieImEFw14RBSGQHYoiKgBnZOBvsV59Mpj+eQP9f51VYMEpD7vN17k2c6l1gQ6mk6zT4+
NVfXL346jo8Beej4tYqEZ96NBo2o08z0/iD2tBMHK5A0mQLx2BXHvnELCreMIVxzEmz9bPYuWr2+
56z8RjtMsZcXw601l8d5msxbGu4sdj1CCZWTnsckbviPPvOcZuRz1HI5HGylK2r9ULCtTZ4YhR5E
XGArOyDYJrj934GbySxJoluDEVHcLhuwjeyU9b517JHboifu74PhnNIqbu2zXQG3mMyMcTnwKVqE
VnmDn51rz/6PBmFC0Eq8yik/POEKd0ndeTI2Q0wO1Iuk6fKUbymyaJ0Pypb0j4NWjlBFwQfTMM2K
+Xwrp/Q2eLiyZdoVtNqLpN/cWNglgbcbkv9M5OE/IzAO4gc8ZVnuaLTu4b/xvN6JLS5DpwBPn3AA
HwePo1pnBGt5D7XxYgvez9TbIJMrl0DQZdRB7bBo8vW/5tOMct1ScaqR3DOk/UuQkvxa4DE75jjd
raQKUBAsdDudluE3sObYQuaJtkomV71qtd+EhnctPNK8AN1ZJJnnyaoj4yjN5mspZvvAdH9Ef77F
myy2uF242bbDrKNXkGs+hvzpX1BhODSrPqH4D9C0Tnzq4GKBSsEqUPOWCxdluf+E/ir7s7AZLEja
aFPPPBOY859l+TbB0jxMg7X3IZk6KhROuom7CzgHToTfP8mhjk2DLvJusIcIsqMi3RZIeGAPPU3G
rrU56jP5t3pm8idtw8e21suVP78q9TX0ca6QPAf9MDbOr2at/ZA7njsvG/YNshzo1dZePM95bOkS
LjuLBlh95oHbrTOaYhlTxVc7uBa5M2NxlThHI4DXcO8lp6jzseQNVObYXdqRbapsQRFb5mKP/Pcu
lX96NJl7uMajPwaEkDiz2CPs7u2qfVfSPmEM8M9wtTMbE2rRi5GvTzlV1fa6nCa3lvD+TKbKBqfI
tOWuey4sVfF3EgqEDZaUCTSNLEd9/bs6bAeiZC03bhJEArlj/9mKAppG33jh+m/BlEpcNxVgJHc+
OVSHo8XQ2crbxKsJN7R9SybFmF5tK82PLhw5Ohec7WC2dkHdu7CtiS3Kt+Bu5j99/tMjF+J97eW1
MpYvEkjEA8VuIpTBnv1s2D8h5vvYG4e/ZucTgccQFW1lCnBVZIntXMtGVU+Kq8VNfT/MXdarzgLw
VRvLxUbOdk0Sw3FyncdAehwxef4Jvk02Q1UFe20f3t9Bu/v9u9dnsJjtrnL0U75onxpVXzuhYA2d
xTKjbp4+prWAfQoUsbRsY+gyEDRsDov0ujcFkBy30nV8zH5tOgUu7W1e2TLqdgEhoG+d4K39zC09
+DDrvBBBevx39ufW/IQ+BodNXpy8tb+lnivpejtQEs3djQuOl5ORNqAFvEJ2GrgkSHpaZI6zZHgH
y+28aorTLPuvhH9LpvaH2XuP5dBmyDT5b7LOWck9CcSJpLsMwnR5sgsKCPwy2JKN1CruSJKTM5MB
lOSSk9+aL0ZnvgVIMLFiuHo0odqvDNGcBdlzK5HCKE/BaGAolthgySOtQiVLnb96fqeBVVdVYvaa
GSt7Y+PwRVJRTI5VzkEy4Obugy7WuLPz01AFRtIslk8oFvb2c5BRTuAEfzoSW65yIPKeZnbG2uyB
uIAlTFsbbUxNb3FFL6/hgOQ4tRPJjfj9jFofHoYuqTjOjshhK2aQVEtyT3xurnppa/eHtnfdNnhN
D1U7dUdka1AN1RJlNSDXkMEPAmkvFDxbRVmelYXkQ0ehAQF9NFkKo5YS6pBpY0R9nInrIrffdA9g
DmI61AkN9isch4b/ViAXDtexudKxUV6LWhxNPVDkeEKRp0DIIRt3H2cWCePUDhnkCfC2DS7hjlZG
BhDf5KM30X8GAqhFg5j/VA6yXHrg9efOmpanKWXPY3M+95MRxLYtvYdCq5a4pBw9TPPtjpCpfaC5
fvz2BQOCJ9vsqnqMJpUuyxt3cKIsN32SQUmAdUOqI1htcaubWlFaWq1ciR7KjMlSka6xclqQCkmX
Z/Z1a8o/M0b3a1k5JNGP+lPbFPqTgXiPml8TyYSmm6fGLj6xf88/KBxfYoe7baFmXoraeGcIjZs5
bcCsGf3nksyw1C7as6osG6Kb76caNi9Bp/oTXR+mwJ5RzXWsLjEqAILZyv7bgC4TqpfqIx2yxomc
GVl4P3n9u0crI3WgbAk38pzxtLD6IJogNiZYtC6G2civHlJwmitBoMbJGm5gCTkcQiMfx9mGm8cc
fy7n/E/Fhl6MgfXT6EcqI4rfTgam6XpjdiyC9dtwx1PbKffdFfcJydCIO/JQNuX2QtoLx2mjoRPX
4Oey4Ue9FwoQ62F6gLEy9c70qLcsUjY5nVqaMGbCrpO/kLhNgUiOLD5QQZ5Dx6L/2O0256NXsPQq
t8tElVCGDIVPBDdYZxV0bzZAIg5gIaNty3GRKQkDtKPf2TT9HbcgGQyf6G5Rcv2mK4urmEd1W/rl
JrEvPS2TxvxozuPDHLSMOEI8L9oKxJeWsR4U5klfXKQHy/TQ6sI5brX9pOVp9ijK8RkVxrmvx9sE
Ev3W+BrD7YjpGxT1SWJYPzn8Oj5Bj7RkSCd/cUjDAge+iwbKQvUmzRhapp0JQ7ejzHL9H53OkJv3
vXFqprs99+NFIASBVEmbuz/WZ0PXGPl7KuQDl06XkjEzwEKF04JX1gVgQtfDOdR2/y2d2l6Nto1B
6Qjqn5w6YlbMY9ZXmMnM/gVvhcagG5oYfyYiTU+rQaiaPvSFRnaFqb22RHwdUgdfDo8MleSU70Gj
ya8JmZE1FbzWfesxzhv6MejSc51SDe26mx/xBHA42Thk87z6rel28zQvM6RWduuE59wGHbmKVpAR
OrcFLLTx6eXbfFoLstk8NSPPKoc1MilEiOhNOAW6mkix04ykra1PDirYoMJNDIslC1HSTABRz6em
b2lIro97padhIx+m0s9cZWhVjMJ4BqwLnoh4GXUXUYI59M+aVLxM02+1mPQyi36IECMo9p0NYQhj
3FYXOG7b+RrMGqxoMPexrVPtPK0EDg2Z8zYEa3lpEev++/zIcp3eBpJpI9vzKWGhx/dYydIAfAdO
9ybLiCpi/YmiFQ7qjV8EOogDyJ1/HlgcF1QH65g++NVlEhv6wNJ70hF1nOtqvhSNbbzU2frCDN2f
6slPiZFDseK0SmfTX/EsjK5x6d3xR+Y0/n0br1yR4ASFcc+yGkkMA1wsB6965oWmG+ETpW4Xd0v+
Vuf1sSYn89SYBQnBvDQwj5Rt59y6TWGGq+jTq3Crho3OxKALBacH3XnSmHZG9rnK/jsyLt47WVE9
VhExyLh36U0yuNyMQTuti1AvwfSCNCo15b3LPiy7rb5vRvZjNBhbN3oLhgXlhESyqnK0PqaGl6Qv
qu9A08n0beHlHa977lWwnsSuG7RX/W9F6nHUrt9inNmg86o4cp95j/kwfFbeg++vOrpfoOcy9z9k
ucyXMle3cq8VAqk7gsfgSCkhrGovr28UPm5jB2emsJdiiudTwGzAlW6SADtWtz4wPpFXOWc968OC
QOHELkof8QmdR97sfaM8zE/tDKhaWjkFsk0zRl1OTUzdfDkBzD5tNeQcW9WPbK61GPiviHL9P4Qz
SZYCjTs5AkN92RBCUjDjDVDgbDffQf2jtMc2/ifM0AZBzZcBw1T6yYYxJfLQGSICAPElY+0y9ERB
t8w1UErPue3/dDfrzVHzgou7TxGhNV8mIxp/uQbMCTJnQdoFImKIuPdWhqhxRCAN9EW2JLXr7QdB
ENmx3iWamxaIo+2hF3eC9mnQaqSpsw7oO7tXbySHwSBPZa5VEPUyG+F9l4SNhl1d7nfdqe61aFJN
sIuGH8lf7mOr7+Yw68cXjrMydIXz7i6Nf3AMKGjPTs8zP5lZWdQw6pz4FrI8bbK4eow6wspSPljW
a0cT7IHIaf1slD+oP9LCwE2LSG36I60xTTwBALskrB3URAhYN46SK2LiA1wf0MOLq9ZmENw8UmDZ
63BeaZsP+Y/wu5XO1wR7F2frHu09jxe8+Ddz6t2wzTtAY10PDiqfnMPSTMRQOS5KX90DPpi6BLsY
eXBsuqvoSq5HA7oUFgE9IlVYwfK02cHL5jwQE7sd8mpdzxVGyz004IL8Pe72rLXan4jf0sWxnSyE
J0QdUwIBjk2kzf5XXpA1h2LP629ainH8Bna18LlQzC96YaCI6+yX3bYDxNOMedx9rVaWDdw8Jj9c
9yF8Y42njl8pfWqZ4erDJq0SMTNdaA0Dzu7iG+wptN3qHUpronkEpHVcodElc61naa8MMW/LsKAO
SlsVd0XzMekuOLJ5xOry6Ynh7wpLVAGERx6OzJAipI1GVPuguzxMJgmBVJswwc+68y5KfEYMP/81
hXISa3Hemq5xE9MhGhRP9klv5bdWLPGs4GYIVbORe3NzelkZtj5yvDTYnjz+VLteBTLh4CHQelTY
RFbx5TUzejh/ZYdysuG4p5w7EFWNv6aHPiO7RnNYiXsNvp9o7nVefpH5ONGwgmZDrzdQp73m00ZE
pLvmt5lDsv6jTpsOYFPrRp22R0XuVKV2pRNBkJPfMyRXDkA5UiKHUUSChfskix70bhLQJ0ckZzKS
QUYso5caTCJx6S0lCBJPyoIGCDEdCQ+IZT1Bc5IHO+Vvyzuk6qH1gPtHNsGjG1BO5pjti07Y/bQS
748760ZgSINncUfqOv20dYxbC5uKPflfUv5aK/uHSyAPUxiCj8zxaSZY/tKJMoaVp3lH8qrA+XHC
lN2f0faeK2+m4gAe8uiPFPtYrM1cR6FblHfga9aeFdNANQ3QzUXKw0L1EkeOlqNEXiHa0Gb/y/pH
0wwfVJuv+Vj89iTzjj7pPeV0VDaUPqX2xkkONKBpS6EuWuU8Z0Z718o7BT8acb/tRNrhs1upLkG2
el0z2Nx0Gp+H1n5gy72SJtUf/325CIueSA34nU3O21YjzSly72VVzpn4cUUrk3bupi2/EnrKv7K6
gLh1ahuWDMp4DLq7K3QVrg3ajDVrzpjuUZjMhKwqe8YcNqXI3hvJFUi60VzDgfn8DipL/h2hsNZJ
7SPRcJ06IOoLsJev6RkE8MWf/cQedBLULLQckFzPSvb/eZd/lRmkQM8xP04XiP9axW8vh6sSKC5a
spMc8iFzNSJJ7Ji73MdOQxFSujAfq7ZsIWRjaU/X/38nZSMId+bWDcw25EF0o2zkIKmG8qtXzRdT
9thtcbkiA9l7IErX+SEt9+9iIj95A120D3tOEvFdzay9lA5wgFYQL7w/tjVxsPj08NDY1Ab1QMmU
XwtUN91J2sVwLCaet9SkM4eDtHIVqR3mTfmEpRUmG+HYEUNrbzTXmGAFwtdBTbApeh6/9O+vameU
3rDf1pQazVrHqU6nkGulGOtwbA5oM/iO+NK5SB9cg4awolWnfxdQNbK9y66+IsEkmMKjIcQEl0Mc
MzMcm/nFkfPVNprnbNR+yEL9oAAXfAQLKAzjdNQG5PiwcLOlP/N3xFAzUV/G+9TV/WHuJySbDefU
/hewLGbfkoZE9Hy7LSMHp3K+57n9LhfxnM99HaeKBEJPe64yFNW9urd7I0WTvri1e15TBMxcbrTX
HbJgBHamhwO1GOtJ133phfZHjtWTj9n2YOtILidZfrkGSrf2Thr/e2VpfG0Whtumfa/sn75vf2WN
/f3vK4bIImozdRIGtBMhjng0qTCOXWOCd+f8qBVvHIMoi5k+xiKzdjkXyjnaE1xZcyQWUOwa0etL
D1WXSQRhTW4+dAsJOyZBX6hugeLX3vjJZVQC78KhWHk1HM0K/KOb1G9LdNZRtM8Vws5d7F8/EPBw
DqSyj5NyGYqsGmtXP3/IiSe8VrBi2WI0SHrJXM4DYh1RujB8oD3IjQ8+ywAE3n8MSrYxBw+NuSZF
zW0WOBQtAMyIo0Mpq1F+m0gE0tF+akz+ha1vc5QZFBII0z/8O5/xPhFnuH1rZYv7mmFOdmh29XXd
zxZyFGBYCeAIRTVZYb7wWTWCJajy8ofVHwml79P1nDpgjysGDSEZ9Fw6AfjEegdyUL+pLHPi2t2u
RAfph3pha6ea/MMt2a48AzZFIsWRBgKkuseE42CRMDagX0NSgWX4wYduqzdnMQFWG6+OMYqEs1iT
1ctivAiIHtKRGgdFPl6naaxX5nj0c9BUaSN6QAHcFVDwVpl/+fkzwAvtgzU9PbYcA/oo6oncWHWh
JdlGG5JmYS1lTTQ0CyuUwINOzqhlMhtnKk9qRayro/oPsydM3NjcIXG8EoMF1WuxmyI+SlfcUr6G
OIoSSLcB5rAz7XvzSHXjdYdO3bFEbwWoa3Tte4IoCGEmQqLS3MjWjCdyw29tikdN2AO3+qb9KPbk
OLhiAqjXB0HfBZcyGhrfeWDyyTGK8MrX0vtBjjXlHA4B3FyqjFTh2KIaQYn0iRKPgKIj7CJ0qd2+
+6ib+RlGcCvPgqTOZxWNHvxtuXXf+8MhHBkrfC603aV3Uiqa2JD4lPCCwiZc8+zVdgvzWOdNhzth
etBdorzdI1lo4xF2fIp4VX5jC+mA6Nwd06aUkckBEQS2p81Ne8YooWNuBPUqjQDRTWNVUeegX7Mo
SyMQ3npD8Z0aq03UIIiPagk9QwoG+tEDL4G6dFE9qAfXwinHYRNO/qcxz+CzYKpHx3d2E0CFcHbf
6CvK+xiw6RdBZbkyAlr9coGEyLHXFQi9oRLRAGPV8/3qycHBhwALKRgRaeVU4M0OznDvFtcEyiCl
1MskgJkmWnm0TE+UZ6AatvA9WQXiNL1uXqp57pLOI/MIoUDsomyIgceezGpEOzyyJpJy89TWkAH/
Iu4EeCfurykWrm+c5W99WfLI6/W9mpGvcL9ABSGUhGGwOuxvLYzsi6R2oaYJ17KzsznM0Tq4XSxq
+4et6QiPhvQ/JC77OcOnsdLQ7kzDnyLYxZd2f2QcX64B1Q2iTKPRBvxa29mM0ef+NFxVQ3lslLUP
EySby7y+pIXk1a9E1G6dmQzuJWDAhDaS1D3o+KKBJK69K+G+0PMvAxB2kAYozDvKTLKcB5/2W/BH
O2fI3Maf2SSneLfL1nprR4jvVURcOzqVHalxnDuYs30eTHK46VF9NoavmW/txNyK3bFRepTSgHkw
isWERdyVKoV2q/vh7vZem6zGo+kurEIT4Kxfz99Wz1PI63bHAN9GQ/PAjFCc8sD+XUrtafSxutiY
lBNldg8V4aAncs9PyzR5MZCaxe2K4a/LaFtEd2Ikk6xJa1y2B3u1nqdSq0nY6tGhjBrGvnnLjxaJ
oskwoa7yhR+qYOM5LWyH9XE079JkQ+L91Itfo9WlSIbyb0bdjJoeK3vA/ekm1jj9KURaQVe547kt
+r+BJ4w4ozTi2JOYOu3SaE8hUjBnjz9E0v5KKPZxHdVz6TbZxSXpZXDd4uJljM6u1z+2pnkvMBM4
ng/x0G0sIQIvQDDUx6byZ8pqcu1YTgPdpXugmIbGOpK28WClOAlkz4DmlGUVzarUzgyBmDhDt9Xo
qnJSeHGsssU6jXFWemDTqwbYk2PKanBiw7+tUbG3NnSl+Esy3l1f/SLuFDwG85VEGND9pN20f+wc
n1cTxTRpqzHqt+2ST/qnpFvgAe/ZZAcLKiBIA0lIZzrxe1gOa/E64SYziVVdtPtCSffNnwGQUYnc
8xoCMTOHzywndxSRmhmtKHucpZ8x9uocax2uoiylm0LUCiRH0gSkiKqvh+w/XrZjN8PPV51fnnYh
12ojV609pBKzA+BOCYrfW+1ZgymPhNmfdB22nGvg3EAPhY7V/tdijk2E1hHXuPoBQPzyubpjHWUe
6lzD7R8pRfOIaGu+fLUXf8rgb2sOSJRrTGrdoDuxlNO5I6iRUxFzpb0IRNtz2kaFWzgorOjWzhy6
bRvtW/lzFQ42QlKdrDBjyVLSss619panbXZrJMbhSSGjaPgpIB1dqixgfBPwzDeDxzFxZ+uVgLbQ
qwUBV2hgoFscbHqXNicxqYSrRVlfcu0v4D7LAAu3IeYDf5x4s32bt7DzvnAOZ3VBE7WtXntTu5hj
bR/azFtOXQ+UQ9Z728qfCIHEA6Uw5zSg7mKxfpapZuN37dKIdPUW9ZvWnkdpvaLPcZO27LWwIzUf
vwcFEwH9sqPQ27eiaLqHGpfhmFYPvSie8A7wWyKhA/MtHtsO9NPc7jyWsCwdnu2S/c3SvfEx97FV
i/pTr4KHzP3oKe3+QINmquys9+sfzZ6MaFjlK59ZLMgCpo+LkN0SJ5yFpviC+xTbjju173Xp3LZ6
Nc9a1p4pZPKf7Kn0n7jyw7SYsivGXffWG2zxVV5zHXLWRKonPVdX+Xpxdh0GyVA8VL7XR52vwZfn
+Qfx1ehFPIqzkBnVGH5lGzbY744lEbLctuZ4qRswCI6zPWp6IjU1CKpEk8uta/zmoRvc+Z4O5b3r
3HeJfe4Zc5x3rdtf68pHoKY1f3R6/QFWSos0YQbhXNsxw2xw01ftbpAAj0h4RhtYvND6S/11k+FA
mywdKczwCweF4EzNnJAEeFBpZnBnfzJ6iVyKfHkkIq+b9KuoCfDzzWn1Pjc+o2SPiKyEXI+GHNOq
rs4zV0yxYSpkA0jmZFoG56xm530ruLam5gV5oh0HlYMBSWGz9Fi78bSlg0bUOYKqpJHEaKwEwpmi
V1cS9CnZbuuQGUJEmwbpU+Ztkv/K9eC8aQAg/xIBUCwj1MVNeJgHcuE5nje2kKK5eumxEOrJXLU5
kaOJvIcNDD1HWGt/Kh3FUZnWb92GPc1Az25YSE+VgvphEtwOVkCMJZjCAnkZ5R3pom7HoDP2HsSr
U5M+Y4jdAJce60Z7zURBisSaPXl1YZ2HlupWE9F6u9Hv52BGxZMSAHNYow2yMf5I/aoMNzHSOlbK
77m0n4xupJhbCJ3tczjW5fystGngjGjXI5VoZrjR8XDwUHtHvDdXnm9s92gBCD7T+lib1+e6r4bL
SgXPcauKN3foX8iO/dp82GE/27u0u69uLtkecqz7uhBc/MV27rzgeyETIicLgphOm1CCtfswtgDx
CpZw2xD5Teg/Z/pZbwVxMoRWF9fVmZlSs/pns0uoLJ1ym3+drRTKs786FPw0EDk4bQoUBdYCyQQE
jceR+Os1G248s+d6ZmYzZud7E+xXhT7H2I9nlGf8vyYzH1LEmcsM+oWyiJ/ZB/6TDZdEnfvDQbro
0yBJeB5oBf9nRdlKdmSjKnklPc5YzXxoC50ApUUthz1rWXRoBLBEJiPwpKRcFo8AnWvmlieLwRCW
V+HcYe8wvd9keYDwDMzQm0EyuCCLGJm99zoXZUPeQu+ju634ueWbnma/BBwlvQTT7sxBWX5v9Wf0
jH6I8tE/qm0kZLyi3F34BSpuiGMekAMtTLSQzMbuTnJQoxb9664k7rLpoKhyZpbyTMritme7qn/o
qfGjE8hVdp1xatIsMRvDpRjUH2Qi0UK3c5Rp2/cULO/dssfSr+QNGxMSJtPuiLbQ/k4GphfWGvAd
eXbyHJgHoCqrhgmmQ13h8L+DFlKwRtrAAw1K7axspSn7sr77UttqRLwtivKIcfahcAHaJEecL9m2
pVU+ELOinQMfLLfWejq8zdfM30bwbL+5Olsh4jzfcur2NHKB2zFJSdwhORRDRYV1zeKI/vcZLhsB
CJiGYgGIc0znvo/TT7afNMwcC3gyezed9I2AYS8H6DHmpA9URlH4cvQBpVnR4dL17ejTQIg+Bz4/
Q26FTYIRKp9JIrScOczpLztaC8LNPTx3Hmd22p5EU8a0OsyaLQf8so+dj4loZcykW94OS8+6U9wZ
zyM4q9sjQ1Zlew8gpMLMwo3J2/PGLHwHq4U5gVtEB1vdpsWgeSi/63mhH2ttt9vl1Q+vPGX2bAC3
MHK0JT9ua677JPJEW9tfm6EtMvbTf8X9DzIK8ZBRmeWW2ce4OT/zzBKnOc2RDpdv880qFz/+9z8L
BgnUH0fcAXA6C2bNLQBwVc0LCDHQNa7Sg6Z9Qv2gSHTzWO4A++xMCLnN5SqbOUu2YCV8WkqUmiUi
RJ3qBWYpXGb27L1UQv+vBsRFSZXP2MKxlbQWbB5rQFjkxjMdXhQSMCCtPGi2C5vUcSshCRckAhe/
IHtOoPxvxebclyCdw7RDkemZ2as+KgdYNYswtIWDaqlAddoqMuz0NR/A9yqRnRqn9NnqGyqwtOVz
kKmB3bY4L57OEgPXI+rtpTEHLTIs8+5S6XsWgRgjrUFIp+y/liSXJadcVZp0YLQFClWhFTfK6J5H
o6G7POMmq2QdTauD+BkfJcUbOrkKXShrPGIM19iFx+wyCvWqOpjB0jMmvMPY1NHJB/hkrkM+PK6d
89N3mwYPLxVb62ohq8cu0YrtZc2HLA4sGZO8hokdTvnwP8rOYzlyLNuyv1KW44Y1LjSedb2Bw7VT
y2BMYEEFrTW+vtcFXyUjmZGZ3ROa07UArjhn77Ud+GCzE0cbhxw44klJxmLEZCXzzJCDmgjdVclK
zRPdvpO/kyWh2r6CRiOxgeQkNBmsAopXW6YHnqKHZ4DsHp/JYMSXcWkgoOBYXyMwG3Mm6bZ4VyYy
wSLNvuqjuEBtFMK7rprvSijIDuYs3udjdUZX1D+Vomk4TKSLbCJg3KDd2edbY6ByUYsyx9KL6rCY
wC0E9S61tHe7ji58IqoKC3XlpITUsXupW+9bZuruPnVj1HGJyADSEOcTpRTjcI2+l86qC/p3dvfN
ppatNUec6ApjHCYyihJVfR4mVOq69EUgBOYsVl+B6cDcaepDbyvfUleF8JlgM2lGiFUaSubeUG61
CTdOFVG+ZXNzNXKMortKv2u9ek2Jmu0euAU8sY2GXBqYoKea4SPp1NkWCet1ju1wbaCEQDF0dNsY
wxct1BVDL3ELVPFZjsO9SsM9RRUG6zxIkXX27RZK86FE5DjKjkI3SvF6YXgiQCvsKM1rl9ACpEIS
GVJDERYcmTNv1xio78jTLfPhkgQuZ1SSS7ELTHJicyjEskXN6ds50sHXBmwzLSwYW6N97G2KvMg8
1pXL4dsar40vbtOGaDDFcmsSWPEQqTHCgEF2uaoRIefQpdUun1jejhTXmQMZYXoHSwPVsYD+RGCw
HwnyoDqElvqGEl6DdpXCNew6zmVKHAaKMSPt7QO4ZVnETXFNKBbO4iC+CDUz2GQmPkhwTvYWUPE+
bZhU2TbbKIfQCxhRzBaxGfcpDmR6poxQ8Noi5gUTICUldeqy0Wp2TXrNLINEbL+zl9BXo6LvNM1V
jnwv90HW4EOc2vuhlYkKaX1fciTvDAyhdDhQt1ffCo3OO6rBGY/juuczo6zGjNpbK8fJ+RVVfkCs
YA8aJcJZYcHSObIEbKzNuXrke6O+3bAEM8YQagKjvU2+ShgbEjfC3EuSBie9Te3GSM78aXix0Hrj
28IqU7FrqBwt3+aNM+wM47JO8PcQnCfoD1g9pl4N7JcI10ZptKjcjEOVuQELyeHdZjm6ihvm/z4F
r1OxY1cNDwH6kQGt3qLHv6xHP2XGMqo1ZaQtqL0J5n2FiyyAlNnkTb2hyLVHJ8XbU5g9JgOFMOZa
qm/NdAhikGN41WoEbNTW7RprlhjPBq0ZGQHrRzt3f8wzUqCaYI/ZTQ3qGYTTBjFFBVnJ1nt2PQNU
PHr90paCB49IQ6gQMZyfORyZwvlqs6o/NQ5zQEwR+jQPyjtOLjYMU4boF/UNdFoEL1Z7HEu3X3Po
bLXSKYGltOt+tNGjjOlVlPVnhVZ3HFU0dzsfQxNuFwBIo/V9yKKHUOGkJIKL3mjDPB7BxaPvv9f8
0VojgqJ4tEqAsLIzHxA7dC7qXf8uF7gnw9Y5yxuiFNMGW9o0KLeMhGynaUrYbhdTZGuPwlffsHoh
42Ic6szHMHKY8JBKTzR6N9RaXDHeoHxLvdFr/QkIghPfBlW71cgQPLXZeFH6Jq2gyC521AYxD5ow
CGx0HX7I2tTX6/OZT0vdd08SIJCZ2VlrHdpxoV4gqWYXMjEsxQmkEbcfdyTYC4909+usw+tSmHIo
am6ZKmhgwqXbtoP6bFjt4Gk2wtE8M73QdtZdkEgkQG2uYPLnSLczT+1nCj0oXzErdTtsbd/sYhB8
s4i8VXZf0mLPU+qnLmhATRvARCp2gUMG3KQK3YKNYzR5UQQ8BUvvuYuOehasYag+kGZFUbQw2QpO
LPVMStLLB7fpqECV2U4JVawQOfpOIPJaO9FQbCRjr20ufQqUuQjpG0oi2eBQUzUs/DCdv2XcjtZG
Hl/FVkXdPozu2y439wCm7psgLzy1RvJbMtUg/Ku9LtTQNwfHTB/izRQxBk+Wu5qy/r0hvGcNe5+F
T8eJ2JA1yhj2SvOPlVus4yFM9G1qKM+M4DKF3b5vSsZaV0nXmcHgEA0OFYk+4SyYSKXSnZdIzA8u
imEQejlKE6ukN1zoNoVA1JW9NHcNsw7KmuBTEnBpOfhIno10r7vAWuxymr1oDu8BVTXs6agJSmyE
zp28nMVmW5rGmZVBUYZb4xlSh1zFEcIZdrDQhzaCNJEtNulVVMX9odKGuypSAP4IfjW3gR3TNWW8
VZV7U1Jl6oxuVKvxUSf1satwUhk1ZmucEIxsWYOpQccGhTWfIHB11SkcuUNmHSnzvZmIxRhD6Ea4
BnXAJF27GSuUaMBBnbKcCUrGSD2hdQi2Hh4P0vb0whB2eCC8YNqR4BXWD4qusZ+MfLoRUXObB8oP
d2RNBBP5kaYWMtaATVuQM6Ja47SPNMricEIYiQnuMOf5bEhwu2qpeHVjmBQU8KYIF99ItRrDJ0ha
E/RiE2bXdkol0haACxlE6JPxDjl4QUyFnpP3EdoCuCeKw15cz+g8mlp601f6UzeC5SvYHFpGfZGU
86GxZO8rW9sOO8A6NjVPMXqybZPxgJzw3VCMhwQMqoe5EmIc1cLRJE5yxFODfSw5TAxGGjtnPH6o
f52yfE1l1njWVh42tZYpRTuA4L0cBTZ1TFzzILK96C7zJklPQU0PnoYB8hKr3WJ/SiCsNdsJlxGv
4ENv6AGr1Gb/Zik+RI0iOZmqKTadg+lPyYd41bCn2s1Bxcg0mYM3nJUTk/YwwFvUGwQCs+4+Ie5+
DRrWY5PudEzhyZb+vL4xWoSDQQOrjsROZBQB828gDVNDcPLNGEDDPozZHTOjPdlmRDhjRAdU7gOo
IsbgEOD/UfdRdxVIYzs0niHvYxquMNc7EexUi0xehFIoWPGbzOF7Omdk0bGZhy8NogfsYXOtGYVO
8xvoqmDd6fXJtFqSIZN51Fmgu9UGmHIXgOJCMXVmTMq1k7LdUU3yQnhQZwbPCZ5gX9PecsandVLX
xZpNfFiOV7GN30vhqwJGxPap7kHmJk5Te0JzzyZ20F3PcS0MLFETKk3Ojosxa5+nNpbSsAGJl0g1
vDsadRhsNHZB3y6eMMS4bbW2OdXBV2Hx1RDeTQmFRiLliVWG3xO9sj/Avdlu8ew8caCoq9hnIW5Y
N/lcIUupfJB88gwpbmtgn+z8uuu4knOhb37rM4HPAkOgahYjS0KqLv6AM53lNTQNDKuxsrcQkG4Q
a2F+K5IDVEnuDVyw1FAQzEj7Of9ZNVoxu+OCcQnxKru7eD/lVB/i9NRAXmQMZWIJAzplqFdYiGCa
8VJYLGGDsisdI9dzfQOxGwJJTxIrq5kBoIGPpw8jWg1dXRvtFRtn1ccfqgjl0kgo2jhg5xgas5tY
eSFY7ZrArAcjo541KFO+bn1amclobyutwT7nh9SyxzXArBwxJUkv95M98OOqVPPlUFNDlvNmoy2h
1XSYxXCtpmnhryPRnrLQp3kQPU7sXPZhB+/V99TxLA5vTAWSN8M4dhidzZoKlpTzqGJ2x5EqUtDd
JT7hLcFUd34R0e7px2qTUjea2ePxFcQP9CJO5AJaa8YarJp2Q+FffgbC2efkR5VTRXDrekdzKFnZ
pY3NpdE8I0vvWAKwEqvQcSsVZzY2n+uxcJ7d6KrsICnV9Uyu+9A/APCYPECKgC9XahYjBxNiX5bD
LpjdbUf5yLXzB1oZzEeTy6cvoIC2RHnZiZ9sAlUcyiDOWKCm9+X8YzDExTTF31XgDJ6Roykl/pxG
OMOZERIxZTrCIP6x3EyKjChR8esHrEK0eUZFa8BmrDWMyVS2XxtJYykSlML4Q8JjEz6NbZgD/GYN
3NAw8lSM4zlgJIrat1U7ob+woMpoOmAofkgpy0M0VytsHqW4bHTf2m54Ahv/VDX+Gt/FU5J26qok
UBoSVmnM98t3NWignzoZgE6/CYIaMxcnBDDDKz2cniPiRAgJm9eFHEgUAmc90KcUk2rtPo3EJTti
lsLjWq+o6bQdWiPbHU5uTF8+1WOGqDR4IFqb9WNFhxOx2nlEmVz+NEjW3vK4u2t15PZTOmKw7+9M
zDfMvMWtQ0NYVjgZOcy6YZbPDtFoP7OMYuzuXjVOZbanfu3psb5JsvrN6DB7UY0m6trCGFpj9BlC
uSOuB88enUcU5XjGXGuraMl13qPp9yOKJelMoxWBU2O9grMRlPJGfkGoyCbx4j1ORQat6iGh4jAB
FVmVlW7scWlvI9yFfl+U6ERZ/mclPA5Ynxlotnw8WrZ7qqTiiO6DPsFng+Z+kWjuSzl39cacUeUP
Vr6m2IQQlMqiXtqoxnFlrQPNJ21dNykA4/kH8jZ5bI1/6P1dlFg257d/vbyPmC5PGsUnk7oO/b/J
WtkIoxwW6ay5MQHbJVt04bMgKwHVMLqgkmoKvHZRsNnWgcI7rgW9KyXdKH57m4iKkS1lQK6ifo0r
WAEIax6WIWhUxruQ1bdVcTCgwECFkkw9+JAYFQSVtesgZElSqdQ+WNcNjfvKXgwjdRd025FTifpD
Y9cHahmvwqf6h3mb3Z2cvtz4rKLoC/nQYnblK6Y2AUUgne5yu78gfU1lhtNLrxxb3wPG/xZ2SwqG
18bGjqmQnZjTvqAAVbflRCTiWIQc2VCL0gx7SjBQM4JsI6XL/X6swA5qA0ooWlCI4jivQxvNkX6R
wb0JWfnF8fgaxOJ72yCkINeFeWugjbOLVM6vuZHlRDwwEkRF+Sd/bV3Qudg7yC5orGtraq+rAryh
QmYFraNrSBSnMkf7OVXiTWGo1ZMB9pdKzcXm0QPBMkoXdisoWE9QvFroSyj42ihhqgHwYwT5VW05
7LZ6sa8j1sF9TK0TH+0qDyS9WMdkSxzbYfnKxhp9Z0TT0s7FFqQgu+hMfQQUgEyUH0nv8R6VVnqb
d0hTiwln/8d0zJ6/rkuKapkiY9mVRye27miUZOjike4WiftaxuEGrxgKRBnOGmSIVDR8YxxzMryt
QK3r+8R5IzZFhEKDJVGp7wbaFTYemkOUl6PEuBSZdgkLrNurFsBkUcA3G3v6CbWNpEaeijiVcSE0
hLqxdkw+zJIye2Xl+1SYHVbCVEo2ikTjzrV2lxji4KR3GZt7Y0CSINwip3MGnMuhe27AO+0bRLtF
Rgmm5DMzZQE7N93uKfSzkx6UV+3kHuL2RWtp5wDtZA1jRvdlCFuwtB0vYkwXlKYgPNIWNMY74GjX
WtseLMu6SqPkXvTdaZh6bUWZlomlLWPP1d2DSfYAYOn0zUyj71g6t439QvoHEzhnYpuJ6GgKO1/B
q2B0FOVjGYwIMCipGTlvl+EHv6PONp9vpLfTU5q0h6Io2OlxYHVqT/UhOKcPjluui9AB09dYuwga
LFMa3gFG5tLD1FoQYpsxYnMGGrWzWR/kmnlRRdfgyt8jV7DTtim05K/4xuA0IlRMYu21LwXju6Du
75vFoVX8y6xk3RXUiHZRvxVbI2zu4hhvpEqaHFsCNuLIHxNNS8i/nbrNhHQ3HHB208ZDyDRu5Xnh
IPFjPmG+7Y0fDkosz2yr1xznGfp+mEu5pT7oYnjRpV3Fift9qzQn07QpmOgqJG3rmx2hKqVGHca0
+OcLlCvcJn+xOPbPI9xQCKxKL6LasldaGo0Wmld9eOpr4EKqKDv8lwB4XbvlEC4RJwFVBD3asOCM
US3ncoKnY/UQpe4GTvNp0orvgbDZPsjFRJ2Ub34oXlP26wJlsS/sq6rDLozlDL1+RNERz+a7G73a
ePQGuY4NIv1Kr7ODFlv3mTw6mgwmIwJWNHMsH2iTUzNN2rsA7VCRjhfLkBBMA4tFVk/syUal61aN
Zt9gkjnm3mNYAc82ywooncRCiKB8Th3zMnd6QAwT/AUmylbmLo6WAW9LiPtWJ5BmiMwfSnlnUZNa
Cdt6RmGL604uE6qCyMSq5USWKsq6+Z6O0F6XQ7CtzCt9YNcB8xT1CsZDzy3Uh05lspqJoxtQRVDx
bdidwN9a1fIwlCQljGUk54XDOo7Z0Y/5CbTIvijdYx3TGtFbnMmNxhbaDrKzGkGolzTjTd+N2B9b
CIYDCrpqhoIeNCdVdeatCBT2ke0FkU7mqk/dl7BnR007ibEhwdcW3+UlrNUec93GbHediT7sPy8J
k5sAe3CS7BvaJ8XULoaaZY8jR7Qg064tNiro3aGZypEhpcyKHKXdOueh724nN7gf0VLERMhVg2BF
wXkYawNUCDv9xtvRMDlrFQArPNKWsi3qnvmrVFhAUZSXX5FPY8zW4YUPdLm2aUmTukYH4g5USIKG
BmWUsblhmVewKmQjZ6tF4UWtcgZVslqNpd6s2kjlFB+mdBdRekR+uhGWy8p/5JgrIe5s+DQOsEW9
1JgEODX4GlkVByBwq9EgtzS0OD2ii+X7WhaKUL8ZZNJu9AysNHxO3WHjQ26ZtgE4R6tPG7zCZGI0
YIpQDVJvyJLLmPpYJ4rs3nbR7sKIyHcjaBBPC+19px2dDL6N37g2ZXLfU3IfjUM7zTsNwYAZAyVS
nfjBNUtUuCNqqTF5tgxEp7FyUzrU5J3CYbcR1SdlwMUgJ6WyiW7SVAfMpMSbMH5K1EjdgUxNKE1F
W969DwyjAByWNmdEJOCSUNVLZF0I1NJLMwveRSndpcSgolRgMa7aFF4ce4eZIjybNUrdGl/Wvmd4
pzd7gJTdXvZ6eebMxnhAKvuQ1clVVwOexfSunmUmrjC/G08TRbQLH+Udwu69Vd4LRTcuJ/o3joVK
p2pYdvi6GFcAQujqZ7zDUEOoYMHaoJ1+wBREl1ap1x15lmjtMr6nUnlOlDn15p4FIZLQdzZMt33R
G0AZpuvaMDtPbfTo2FEUo6CBOarcsNPLaCHqN3oqLpwQ6Jmv1e52HsGCOEl9rrnsH+oshN5XtJTE
e0E7o58xFnT1aYp982gk5XsZQrkJitbaJoPjkWh6QoZvH8nFMGm+gvpTYNTCYqG7Otz1GjURM4j7
4xWaBzZrigE9F3954p+npZLRMqjfTDa0azGIWxit79QXBQvI6inW2dbyXWTrSWg7Db7TqkNFvMoi
basbw3UTQsDqbba4cTWcHHW6sgcTZGQ5qsjHVEi9/ncj6eyDQ5z0ziiiaKsm8b2bsGdkNTZ4keaK
tTE0D5CtvyEyVXezT8ugMXTsgES7b0dreDTa5yrO2OfbaEX0SOxDvH6MPN8KqsA+jlfiFNmfMf5e
18Ryb+wWWT9h4EHjU4AdM8amASHvSO3BbdhIhN01Y0AMPY3qTzUTQF2pKZ0rGjeOmQEdHKZvhHoW
m3Fkk68NxUXujxPZbiBmpwQ4kt6GUnVnerHFsB5M01ukiyPLYAWjbuHNHRJ3k3Uje6koAhi8z4XP
GOtg/A/bYpMSjcziLT+PRppRGct2mAXVUaspPYjEOsWhQvswzvvNCGlKqQ0KTbrzI6mbne/s8AQF
yHa0N2ZKCTjo1G1H9TcsCZeBKHgabTQ3LRBHuiucyBMLb2qFDbIh7bVza+Wi8e85qVdzwOZBJNGj
YSFY6DuQlXk6HWEZsEmtgmFvwQpA4309NyYCdLl6qM0bx+yKtUpBKUk5wmqK7gMlU7IE+3WloCko
adNSHLCIDEZwEkXhXssjZx3XwQ81Y3OtG9GFy9Jh7WfdRexjNBAGyDQFkEisUt5gOkOBn5TI2Sv3
4M+xzi67g/0aFWdGaNJ0gbxBNPZKcQMKEPhSy5E0rwDSRZj9cJJ38BxIEjAzTxA5lLSb1+ivtOiH
n1H0qtwXDBE5DXg6lV1mvWIb3BYI4rDRqg3mrWrComfHOMAd48Y3rcf/3NA5KP8nFlaAZfntoo5J
xbljL3VfaBZglLA/l1McckYExGSZ2hn9YTLeW68dDXpYm0TuBTsrvKeb1QB9gXEKZR9wPaEwCYP4
Gi8dBBydrU6gyQIE67LeDlOi2av92KMqzIadbo/aZZ6EIUcehfoAm743RT4I/qi8pNwKZXVYVX1j
bIqJHn0ZPvdotNcBygsU+3ilTRpIu4xnnAILD25Rkq1UalvhslpNKP5irWwSr0Pyi594zIk0Sdxd
BoxlJXLrRqfat6GcEnqs5ClOU3YhVS8/Ob66LkIylIkWcunYY0Ly8+Jl0AzkeoizN7qeRjtrRBug
gMFICoqClUpFrh7sgzb6QG6S6VqoDC19D0TJ8TM8UIS56XF7OVgswQuTXsisX4cJ7V/TccpNRfAZ
binSQKMYB3MwmP25npDs0rXhtMUtbWlMzEbbHM1MzMdhSqjNBRY30cBhoQ910sEebbl0M1UIPpDR
HkWVI67Nn5u4zx6cOdviqOu8UjqacRxuBnYzW+qlKjVuly+IpuLKtMjqMAvmu0ZRs33XFT+ElltU
y2wcXVNJvFefntNaF+t4dJ8FTFXPn1WwtEUfrjtaf6fCNndK5x8o8ZPJ5Kj2msAOXGs1fkqZlgbV
jrQUeamXkXjLpVFe+vx3ufTlul897FfXjSVeYSSA/3nqz/v86tU/7r3c4tvUt3AN/fQuoxATEDCt
P7/rL2/uV3dZrqun/qir7F1np9xhpiLbrpHZgIFMvZs1Uu+WP8u/f33zcp9mefSXx3z+u1wS8hk/
nufLK/z06Az1GwPoYXnE59101+TDfv7/efPyjj+edSgGAI8KLWUZeqkABam/xTKNkpW0393+zbUm
qbbNiX08bvE426uCnEJbRlsiqHIomsqLy5WavAVyK1cu//90+ywTKpd7ftz++f/Xe/7ydsw6v3jS
z3fy5emWF/py3cebsQrnLFSktczAVIQ5nbe1PM1y7+Xf2UKFBmWSWz4uqjKTkfQeWpzLXaHBYcFb
HrD8r48OT7VcXP4AdOOuPz3Bx0X5hD89y/KseIBJe0kuTCRNXq4o7LoH/BH8mDKesnercva+Xozk
TcuVusyf/HjU5/+9GInpjOHZ0O2VGZfLkwC9X8d6WO0/77hcWu4y6JAMvOXZlit/et2PZ3dC+GsA
zCHFkBS7/EFoSvblEvH608Xlpuz3O325++e/n09hZ8o30dayHCZrDssNv37a5WVwbQIG++m+ywN+
+v+niz89zXIv0snQLc1DvV6Oj+VoXS7l2N6x8vx+iC5Xfhxyy8Uvd19+5M/rPh79+f/nQ5Zn/OXN
H1cu7+Dz2f76FZenXO74+aapUw4Q45Irmv750ZSHwnLp889fXrf80v8PDytTcsspvKffYAhir5Cv
8XGdWjf8DP/wFMt9frrnX76z5Y1+vilrDB9aOw6B1pCfqYOO+ulPlhYo6gpMzn+88fO+yw2f/34+
frnuLx+23C/DOwlvX76kPaTVXjaolkFyGR5zGd24XMpgRFBbnd1+O2g1LGRUgh8D63JzOWq9p0Qp
ZVQ52H4+GEUV3+jyPD9dXG5fXoZaBgFv7mG55uMey0XiNtqtNeTXy38d+Ohsv1z8+lS6Zd/3MvL4
pwcvd/zD03/cWAYKg2rSU67we+VquUftiJC8VDkvdNHUe0lOHNTnKy03fDyukgCoqrgbbRnYasrk
dTWB3PBxUfgCrkFd75EbMTctOesfF4WOKoiAvNH7TM+ebRI5myWqm82zzA8o90uqels69DuWlHVj
aIFSC8s5dxRYif3vAeu6HG6WqPXlOjshJNHOKBQukepC3kr9HbOt/CmWSwMYgENFbgrwTE78Yvnb
/R6xLkbqW9aM0lvOZ2CL+nmDqibdTJl4Txsr2Fe+CbmPAfDztZdLy3WmfZll3XD4fNFOvvznv2k6
YhuSK8Tm99f8eA9LmHpYD2CORHPlLNPrsAxOH5e1dtoapmvvQlxSBB/0nJAfF6H0orpTI+rSctBf
/jTy5kJjOlj+1SHg7aIy2ioy/3ge6/K4XPr8swTAt3N3XZhQqqtappB/JJIv4eIOolbYzw1lWkR5
R4CybBuGWn8k88HZAHY10KaffDQDR1vhzF0uLX9IZfmff0dmEmmlSDbLEUNloz4ul1B71SmevmDa
DJHyozJYDvXLsaOXcu21HEGTS6Ubgf1BLnE5GJbDZrk4ZnRUEwIJiRjViqOaExZsz+QEL3+W64bW
hFg4sdmVv9z4+/ETyQckahFyoBnO3sYrult+rOUnXS51ppx1gGwDYU9zzKnyd6vl8bRc+vwTiZD0
B1aNH5H1S0b2cnH5ZZc/TdSiNlfREy+rpQ6OoMVJW/VyCPFrTV0PJdjaGYXecTk+Pg7S5f9ituPj
b//63//9f17G/wreiqsixayX/4u4jqsiytvm37+5v/2r/Lj28Prv3xyHQc+i9YErzbJ117V1bn/5
cRNRFPj3b+J/tSajhROTv1vWanjVtO4m8wWBr6CyYze4sSxU+TVuALJNW3/3///ahmvbNvIt01E1
8cfXBtUWQmPvyvN+nG+YEo+tto8T7bvbZd9m23kkm6LBCqit//5lhfxMXz6zq9oO5nTDsjXd/fK6
WqKEilOI5nwpaYoOHgrVGqQpsgpTEaem3s/+SKHboQIIL5e+GTGxHVIKbY5u/uHN/OIHcG1cb6qh
W4gBDeePX0IiT8uwdpvzLjLga4gDXjJKjyDxscAPWw1xJDt3aijGxIhJBaOr0VT7JUkKiqveWkUY
bcD/HBmLS7Sk6KRoMZFIgjn079+pbv3ia7Mt4fJmLdW2/vRzlbgL9MhpzktRnSBx0ubu3ZZSaGus
rIjiCUNVcyrVC0y23Q73FWLkqRkOJcRLsjeSGw0x2giblzpfpW2NngCfEBdBO1z6rfpEYF286+G6
olW58hMLmhTCkW2axbgJJ5WdNKLIXmHenYf83kzywKvTe0oyb3Vub/2YdD49StvV339qof3pUwtV
cGyqrmVzqphfThBTA35o61N7ropd5CTTds7i655JbVOUNv4bCsV1qKFPUednSjq0cTLs5233D+9D
+/NBy/vg9TWhaaajq/I4+ulETUgpL9savG5bdMqpGAi3dTrFA2h3R+/rm5VU47of0EjoKcKcspUk
iKKm/EcXf4N36JmlwabyfdJKHbS0KAbuavz7aMzD9wLj1txMpFtiqVVG1C3/8CXKM+qPZxxfoYHb
mUPcNB3b/uObj8h2FImmN+eTar83Y0XVv+0RQw5oxcP8bUGoNJQMicA90o7Qmu9//wbk8//p9Rnf
VIfilWF8/RFj4q0qOt7NuTm669DNmrVDQ2Q95Phxmly7JkBr+/evKH71krqjGppumkJ3rC+DDC4z
SCIxv1cZ1+HecfRHrFrrGRemV5am5LzOBPdN6LAVf5OXmAsjErcKYkEBAMY9+RjEZujhnoT4dtOa
09s/vD/zF1+J7hrCsg1GQV3/clyHuO/6rFLbcz1U+4MP71WNqwJ/DZERoFMRu4MWGPMAAp9SXKWd
e5X14WXXHPgmga1U5N6jKb/7h3dl/Xk4FKohWAQyKZiusOXb/ukwpzXaj13A1xY46lYAR0W8ML8E
pci2eTscHEkFStRyWNNYvNGV+fs45T98BwpXISqCWGSvrDO/lU6Qs0U3sDeJH2mYpxvo68NmCmS3
n8xYDS1FYMyvHI94/7uXetYkUo5OvmF4nPAOvn5/M6thDwOHuOoMOZD13anhzPiJgs3RRIYa4C5S
g/CuDNp+h93ppVfgQ/rxCA7Wvg+G7NZyiRRJ7SE7dwkNEm18YU0RLWItKdYBbsB8oG6qFKGGC9Tq
YUpN6K8BwqSi3hfEwQE1Ud+q3gWaY5mb2BrPAxcODVksHEUJ2mIsl6cxokc0TvZLaXaoiVDl6S9u
6JCLA6VkILNuHSgIUBohoBGjUHASlfY7VkiIumWnQBtGGtuWRBGNk7W2U7hVtbeckkp6q5hdua5J
pwQaFJy71FwBV+UHywbY6ZsBnqacXjiNkzVN5pdgGG4wOOaAfYP3OKa12ZTNpdoGrz51Y5q86XaZ
vmqIhCuFmmSpiCMCKIfYVie46vAgBNBLIJY0uzH3n5XQLoiWsijVIsqix7HtQz05pJ1yI5EHAL7B
XKjNpit12rxGdBdjaQZxQXt/UFv4vy3cVtY4pw6/msCCuPUTzBemUYNtMfofQYlPshnb8wZDLD56
8DPgONQ1oqJjC1V629boIM0JQQwKADBKjUvuoTVvCNB9NCuIlG6DnpHGNokS6jYPnqaqRn9YkKiZ
W2slw3KpZnRHtMg2VsMEiQqZsrOZxHqyp3EVW4I8r6j/9ven0XLyfhnvmLBMgQJGdQ3ggn88i0wf
8sDUBsN5p6nFHscdMH2w0jaipCoByYtR5RXf9w0EEBtLZIdex6Zjlxyt7dzKNnBB98FKLvi5/XWb
DScyGjqP4kuDxAgeFjGhb9NkDMgW+Y21iDb9oLxFMjGqyHR9pQ7jkTCVYZkeIQvOBzAhf/8ZtT8v
RwTjBMtHHfyNzmLuj59RMTIVsRBsZMtub1C7PMIHIvVIUvGJi9xp/UvUTvVJg1acmAZZnL5BM1rB
TpyXjgsatDtYyB6OtsDh4bahsYLgV/Akm2AEezPQSWjbzWDk20zjR8KlBC/Jffz7TyGMX0yNWENZ
/qqmw0rc/DI1ThhcOaD65lyxyLWofYT3VcjbHcQAWLm3YUWgwIlGA8aGiodqoKVSihxapCCLTJmu
89iE31an4FfjFkhOh6I1dsu1MgRvZVUZG31WbkUsCLOtlIMdmMFlmak7/J/rvqeizA7i1rTc75ET
7Qd2Z2gJEApJXVJrEbxHwLvvZtqDAta6qERy6FRSAazaoQln9k9NXN0hNTk5tRL+qB56rd64VaZd
mKQlr50qPqMvQidt2OclOsWwN25M9E1gs1qFlDHeK8F055GP5nNKCnwlo7h1QuNaactxw4HtIFgc
n+2oezL1vN4Bh1mPbRQc+xhlwT6fU7B2GW6fwe/DVTkgj3Dq+XLsHBJErNcS8nGKeWevSty/WyOS
iARGAnhY3jigZRMpaPHADU8u1jisQFgRWz7JmiXwj7io5rMWkuJKaPQ5kXjfSKJZ4I9bbajtjYBB
E1exu6kQmW1LMktKdGsgOccDkD0SQsqB5NU5tnbKhIJ2TlplyzoMHrer7WCDKWvNRP6gOhQagnY8
WCW2fpQCTyHpdLvlV6cbd2fRA0NzSA821MqnOcoPZXpb9spRAGrD5sIefKpoVYZ9ez0mJE+5fZOs
mxYoIarSjYWefO20OPeKmPlimEl9iVMahQBdFKYeJHXBLP5hvef+YhbnkOGsFAi8bVP7Mv6kc49X
Q6URBomDwKdWNgRtVj6WPb7YenOrIqFem6p1VUUtzesK5RqF4OvepsEbZCG+AWQkZDgoLENIDjE7
6zbLmPk1yXunVXpu6yxkW2EHxzzs3qlSndPmjTyj0W5o5RGvE2Qt5y8bKGg+3YrQMVSOISO4EzQ3
fscEFyfqRSxAMihShloY7vdRn29nEcxwljnzavWBpkN2Xt/kVXMgx8mixEFzsmzDqzKKXzJOPcBD
wCaAtnrCnR6RqiOMlIpDvuqrMWD0I71gDQSDJEst+9aDe9p2vKo/Sos60FMWBRTbxjCgabnWSrSt
lCs2ky4eWjcBzwG+kfnQOFl2FIFkKgCwQt9mzmLDKh3gmDhiL7JCcu1rcSKGFnlHh3YVQX6w1jUB
Uk+7rIkv9VIBqCH6v+yd2XLcytWlX8Xhe7iBxJSIaP8RXTOLrCKLk0jeICiRwjzPePr+ksd2i6R+
sfu+I2zHOabEqkIBmTv3Xutb5Suoh2QHxOMsbEHKBrDxlq0+BYj+ItCHNrPPCB/YTDFPY9Afvliz
DfmbRVs6wnE5QNKnYnt6v2iPMDcbhM3dITkOHQ5ItylJEE3al8Ec43MDTWM0V7dvdMuyL9tlGRhw
djIcsgnRMLIP0BpVzjY2SHJoSRxBTMiQPgCsGJvReWsZP0Tu3kWxsM5QIMmFTtivQ20BFKO49JB3
bu1c2xkjDjEJmZ3C2lhuSnPoAA7SXNKCkGT3AT3yACR2g4/zyU2eUGkjOxxAPuhgo5YlzcsFkw98
zA1pjvhnlmhoOJaieNdV6nGHR7mve7yIlF11SUxwMCMvli4e1cQgwcJN855eAuPoamzPw46OKJkK
zq53SEhSPqjAb9ZTRzk1YpsW5EKnFW/UB4K/KQICbiw0GwHSSwpouA4gEUZqv3Wtr7Q3g7RNlLKg
YmurkHUuvqzi4LotGXOjwbEOxLmX29HDpDB6DznC/w6FGfrkxN/oTYiAaEboF4or7rWDESDKReOO
4m6oL8ypT9ewAgn7MqOfAor9mQFuEFd0fmW4LbzYPCgRdBVnFZmQS938FndduksU6MNoOzidAZ5G
0g32meimHQam2kWUljXiOadKW/utMLZpV9yVdXttK7imY2Olnti8C47YlIX2OoP3V5bdJUCO6rxM
jHUFshtT4ksdhMukslHTtKaNrBgm91S6V4PFXWKVdU7IbHfu+bBJEwG8sWR+39LyATDHXaGnQJGo
mTc1ruEDqErAV7Y8Bi6m4xknGIY+ANzbUEfR4Ou9vgraZptHFl9hytOsRWG3EsmTAVSSL9Xaknv5
0ObJdAEFCD43Uga0yYLyzyeZ7AymHpEECsMEfGENuvGYmP1PlEk1oB5zi//7erZD4Cc5GKvZRxzd
mcVDHkb1FrlZ/kU/zFYtpvfVIt0nYRJpQ1vHtMWHMxfYc80jPmI4BGOAQKoIMPvm26bIBPir7LX1
dRg5bfrc0JsTysgE//ylmudh0Qluwg6nME5nHKEOsOkBLL0RFaQ0tVsnh8YZDmB5HRPNq1OFyPJC
jHOK0zpz1/uxCxQUI/JKmPU3oi8PPor2zv2WmsV13IRXkD+uwsFPCJtFRIFa8SXRlZloZqkLCLNP
mv5Ug7oZiJpOctNdeV5AbJiLlytvrxnV3ykz8JLwmKfRQPrWTQGJ1aoOl1j3Qrc/18Q2Rab7xQ5o
qR3u0zX16HnQ7zB1KT9c0zptkdQN3XAwzZ+WQ8wZ5CUuVWUma4zxUN1SD96oG5E3nUBTn8xNJakL
PNUfCKJxbZOaufC8/nmsip2I4xszjE8G7o1FqqO+ImLHt/Nr2EdnLgQvqOwj2QoR+/6OlQKgTO5R
bZHI7fgMBsbyHs0mcqY5I783cx7eynbCQYJlqF8G6l0gv+Pg3NzUfTGt37ICbfWVfVHtfi52sSQR
Ycf+4TKo+FizGx0xJk3cDgd4LXs3abslx45jKpCcvx0XaDRvJM3QtVucY2Ala41o2PWf38Rv+pi8
CUvn5dmfpG5+qLil3VLUdtZwIAHgFrpLfM1mi7vQcX4APHA2QzYX+9pCWhcbpAxZzTSuYRY2OAZK
8vryqD2GdnteucXRmoaSOIuExgLuFSCPq7pCK4psEm6qgc/NRmT+BiHzC2ZtWGyH/SCxXgo/uQFm
bK+NxstuaODBa6QqXYXsZ/AklGS7AW+vYAZ//vTiNw+7Y5vCo9uMWUyKD8emoDSNTtAPODSz/SqI
i2Gr+mGiepPFeB0U42PEtGg98BQFl1hWKmDPa0IqwZRO5RUcMqoWH9doU8KzrwKPR3iCpP3MQ0DI
AsEaOGUShkABd7zqgjbC2zqu5q2Turv/80cxPt9NpNzTutLp4Xuu9/HolFBPAa0ZDSY6EAAS0hzs
aV55DbVegTMSvSTcGVvlzdpQdQrmijTiv7iehv7pQTclDXyqGUlr9tP5LYwKU0ZhJBgmVFSyytOj
Y8WHLI3KrgNmwLqD4ZTyBskh9Vzs1ac/X4fP36jpCfX6pgMb3dM/1FQxKsEh7mfzoKNUJMMOauyc
HZzI5WjTuqc4kCtrhu3051c1Pr+sZbqeIU3ToMHADfW+lMORHdsUK+JgaXmx6QZaR4mhXlYC96Vq
cIL5pjLyaYve2izRdRm0u4Ar9WZ6m+R+tIrdKyq4XdMfi854/eLdfW6/cjpkrMV+xlukC/L+3WGX
NduZWAUAuAKnnq8FZ0OL0tjGSATt/oRJ7lUm8hUIZLFweudk1v2uoXhER5Xe5wYnhChRg1bv2Z8L
76vu8FsH5v3+YFmsHkIgpnTUFXz//rAOTrLjZwdCi9JFEXmXBelRnLCrW5EpwwqwwFVi1f3CG/XL
Tr8jMwHavxmDQbIe4sRdGR3i1aTNQiz3UIUSDqBD7qBR6oat0RbPQitPhcRbHCa0uuEOYHbADkjf
GfSbk95GA7yVcurIBxfn9RR/mzTDXWRxcCH1sNk5jfvoBAHDmhAzjet31xo7O+A8gmvLmVx6Uqtt
dh2vLq2d1oR0DDsyMyUnCvAlbPHQn7FLGa8kRO3i2TpOAhu6pY+nNABPX814w5BYw6G6SwnF9SWh
ZcoPBgliqSfm1o+8g2aFrC2cIIkMEEC3nTPcaDHIMMNb2uoJ97g+zggkJ/v3g4YH3dkUWH6jeUBu
rYAnXkk4uaGvRnoE5AuNN4QZo/qusFb0Je434XCsYM5prt9QDGFduQB3m7OiyTBMEMhRteyoFnbX
ZU2koYKBCgX6En3LibMuo5U7lDiapULq1OHyizv5N8+ZJQxXeqwzTN8+nqWrOKwQt1fWwbBD2Lvz
sc4eJzFOKO5xvjUYxlcjViRsky8EXF6KLHycBuclMbWz1m6v4sF/qUZs8EGLgSr7cks3f/P+bAdf
quQ4Z+GQV0e+Xzr22ZDYmG91kNcp2A89jyXZ1sH3OuhwG7cKiux5QCx5zKbYfqmFd2dN8Qu93HLR
2jh+0jjE1kbYR48vLXdG9Nuxf4qCgVKlcB6lCyMkrLNn2in2ops0e2lgQtDpnr71a7FH3qUF3BL+
r6WesyOh98/Wby32Abz1QgUlkex3GQlsIrarbs3UQDavF+dxlA5r5nvMAlycHAqfISOsGb2Z4NCS
19iqcdqpRYHYq1Uxao9SjWPHijxcSoYrbwTN67Y8F53m/Rzn6FznsEn+aY9HQ8FHWJC3uBaexggw
qTO8QHXr1l4Tfe/mkYOQ4WIJ6vA0yWI69eDNFl1DaidVIhhOMj5nSw7rxNPoa0odfI/G0u4JnLx2
iWOEbhO3G8ax8kIfomo72/Axaj/ksZtBDnRkvG+1fr7AxKVtWpf4CKgWlzZAlW2Vw4bQBOff0Wy3
DT1zbFjQtBT62ShOg81VLoq5WXalPMe9xTsEhhHM/g2dNXpsoB4h1DMTyf0+XU6cISWkRFoU7HL6
RDwgKv/K7YlHzrKzAf7U4o1/VkooJdgFvwcD8H9tetAUFiSnv7qQ50YI9KxWbL9WAU9057mI9Mdq
5Lul2odLlk8pB3B8V/SqR2BXX+5on7dyDElCSGKeGYZ+2jNGLzQs15D2QX3YLGWSFPswwSWnljRL
7vteoxocRwACurZOytz94iD2mxkvjWBL7VY2IYKeVI/aL4+SKVqwi33hHLwaPHcdJqsqGTUchev0
ohyBl2JRr9a9wYRIWNaeySMJ6VMDOAJFkScafL11BX+1fPTTioWtSvfg+L5pPRM7Oaabuc4fE1yT
X6xQaqd/v5dhX6ebQ0eJYQNV5fu3jaa8pFkz2YcAL8VC2O63Mk3XDPexAHT9di7zh9pF3UPWGNA7
XE3GlJ/a2rok+9z74s18Xo2UiEL32PhNhyXpw74vhWtEdRq4B0dD04otHUjG0N6x8B1rFZhsa8Ab
/fzqi0vwuRRVL2tZQvDtubr74WVT5btD8+YcxsI79k5/ZzWcp97Wh9knQ8Kk2wCo11zNmqQBA4g3
z7/quv72o3P1HUcooYL14T0QkTH2cEmdQyhY5k372cWgv3QdnBipw7iS5slQj/oXF9z4fNLloztI
E9ikONG91Ym/3rS5bXHFySqLXcGy11zgISUszgpHGE50ILklJseTnHi5SekSTcs5G3YWJDcvA9Hp
tbX7RWn6uwsBwcxx8C3STLfF+/sx1i0tDctRQuryH007u3fqZheYrEmO3kOoK9rXMI2/Oo387jpA
fpSWdB2LR1g9Jb9cByQbtutrrTyMAXBuM6T3SDkejkBxOuolVz8lYCR3oKlxciQennaxnh3imZ3p
mfiErw56hvq6PzyVtq7TmrSZjym90/v3EwC2anC7SfKYsfSZjgZSzX1x+RbJ7QXSAmzhwrMgNbjK
IK3DFYTvEsCXYc/ES7JKQSIvmtK6iXK+T3XRqtk4c8ve+uIOstSV+fhODU+JWhCiuc7HXolhTKTT
j55zKHKWeegXq9phMiKTaliNpD1v6SYyE84KcuWbaNNnFmo1QlC6Ef5mGmp4dfha9RrXqqGZjwJ+
nZsMT8QGI53yq1UHMcfrQK3O+Y05E7DTdg4dXuVrHg2y2Wt+C9y/RVTnV4MN60Kfi4sQCsHS0UhA
sAPmGDIm+5jbyMaMTw8aJzZhqo8DyV5eyZRKb8kP+WJN+XhZ0Pt4Dhgz3eV8RWn14XkOjamJtUJj
O9Kd66ixyzUxn7elHn0LUibmdkO5Ahn4vu5NgoNKFtc82xeurM+szP1CQGOpKu7X7wj9DoNWpqwo
5phUfry7TZkbphYY8uDT0ZgGhQWLAUDHTLZ859xKfIhegQufTdxlju4szrPWU0zTmlDGVeuwGxl0
vUIHZ1We6/MCkM9+1DwCC8gGW4UNyjcPJ3UU6avO7m7elG6T5d/Hvb9umPAt3wAebQyUyfGIOQ2Z
G3QtYKO/vPPoQshRYVZQw5OgWbmt6eyv8UwVUGyWBZUi2jhBMedoj81oHf/8VX181NTFkRz9bcbQ
LDwfRZSYSqQgP8E/ZBrBLOSIgoF0WPu09i72KlL7BoNoOeKcwHP8+ZVtqRaz918M2y6vLKXafz71
H+oyNsIu8LQDjr/r2oGIw8BhGTjzEc1nsgFSmcXeXq3cm0kVT5PvX+Re/QOCCgU4B8ZlxkAF4XYA
TCEgqomwakBkZM8rGkmuCGR2Nr4YwrgInPI2mn1iiggatBIu/jAzKGLCesCYD397rF6KiuV80Ipb
t2HcGXV3Qd63a6Cn4WLOLmdK/Clprsj+gsbBfDqkILS1BOmLOiCoN+Dbw520tV0gQZgMM8F3pbi3
OzdaJG26q8tunwtmx6N0OQD489UIph+BHhdXsw4O0QkLQ+tvO4wsC2tw93EXjjTgyfQJECX6A0Tm
YRLNxmUCQ5kNvz2glZzG6FpKyECIEBkG2s9mkhDBCGOgbjhkZU2Sg3BNL4zKZC5JXbpuCSkDlOB7
qw4ZNm/HGndRKJiOC3NrFiBKrfJ5uHNJh9sidDX2bFObMSMaG1yHOIxTtsVTiwKsEhQk9gBhJoFc
5Wp7KNTgBUD1cHH4rI9po3MACvsHu9budc3+Hsih3UY5hM2YyWNmEDDvCNxDo3bRhESg17G+ETHt
4zErfuAlra6d/LoPoEv0/mQsbDg8Z9lxyoZD0Zb3JWTD3PFTjpOIVXyHoEWZj6jyQhCZPLJCAfdm
A46jVd5Y0Qi4zGRzm1P2NEnbedMKulqGW5/kDIkq9Tnlp1pz7cY2T8CzF7Jiky1LOKpDJoUtiBa1
+33ZaCsoYdgz++muV9F/7AKvmgPD5o3oU7YR96x4tgpjhk/vbZjJTexf/VWbkcVBLHGjx3zn6hf3
HWEewHczrhLsIHrIp4TAZE1ExzijNyCsHL8A6FyvcKEC6rCe3jYMGtxi5wMQMIO5O0NgeYKgzE2j
B9uJQIizNJzHhTVDJSDlBBXSi50XZ3FH4hpch29CGAmjivgqmc2LNK/IJ2tmGtaF96S5zsyzDjHW
JAa4J3BNg262nF2vOUdtsmoIS1k1YQ9NEq8LY0Q4hQT1koxUguDuyT6m7Q0IpoAFXIQmmboH1N2E
5oT2pS6Cdl3oJhxYOlas//puUqQOn2YSFMnxPCycDeEEO9No0d9GtH6sx3YiGRryzaMo58sgih86
pLoMn9q7EvTZNBUXs4btAzf4tKFxtkjr4SdTR0ie+awfDbJsOJgCQhCB/ehlfC53nsRmUpBCM8Sn
PmKS9xtKiTeEGHQcc9sz0gm/c5I72QrugMV5WfRIQgAa4TSOd9wwZ72IwrNO2j958hgadTS7iaGy
OawjeZgIplR46XpRSfnitM6xiNl16Zl7G5dzs5FbP5CCEMQO05eVbtEgYVtKnaGipaQQ2ve3Dx9W
3PfATdFQZNp5d4wchh4JRUIM3sDMw9dSBz5nWbccJu7fLiKi42bZNs4WMgHduegF7QDh5gFCTVpq
S0cFyZZ99UJmIQsl0A994tKHWv8yYv2Yi7Ff+uaIh2IfCrg1c0lohSHqR5fS2LfMR4KBx8D2lqMD
FpGt8DQ5kCzjKtuk5BCNDquA5OgyWwqjEgGuVIxPyjYqDuIfVoBuAXvowJcDoita+B+kc4Lo93SO
f1j4yeMgixHVx8+IgeciRY2Lcuix1YDqiBopTAuXqwzIKTRp10R4gReZEicKRpfYm3/akxdDSQI6
RxemjPOnVFFhPQNgUDN6t25HKsYok295b140/AOYqRpWqBZdtTGDWM7WwI0VZx/mSj3R2QsqMMND
mzxGkdiODhmUWZmYnGzrR1lKY6FXjUcYc3NdzAKfdEMHvb8WinfJvgB8rwYB6TnBrV5Z035qaI0M
3HQrO6LKeLvJyxgBh+eI8y4R6nABi5EJG4FKpndPB+zFZEVdu2UAZmYU39GTD5gZjHNG0DXDdaBr
7D0kt/TUl6DGCN3B9B5IGFaaopHAmtjZBkSoqgRrYvTRAVBPetYV17KmJsRojpdFgYSlF/4Mpm9t
hIxfznGweW7GriOKSDFDSB6QnNxnomlNOok0pRTho1S6KGM+8PDvxtwEvS2d67nFa59W+kXUufK6
BfkIX2y6StyEmSv+27o+BiOcRNGaV64Iuw0MDFIbpfkCzCndNWoDs8Z1IVn6GrePttxA9jrNwXsz
SPYJw4aqYJ9VWNCJ/+EiTkXa3QTQrzLdWIV+m90hSIODnCf3RR5md3rparsyRNwQTtV5bWY3Y6g7
qxSiuluw643m9GAyz5tH+VoQe7Ps5grTiA2A0cqamZagsWsKMzg3oex3tsmNrsP8IRwvXo+Td+H4
kjkg6VUQvCp/YyUOnHvSgRRNp6TCDHZ+l6WIXQhS8CZcU/r4lLAt05nDmU+BbHDfZ+e8Q8LaRHVr
9enzbIvvkzNi3M+MO4DONRVOxly6J/1db2xIKcDcSVu8rRuQd9kgj57w7BUxMmRCDvJuUgitN2pe
5YEmsnJweWlXraB9cbgYom/YFVNytiYbVuEJYg2xNVU2rmtrTWT3QKZqswlwlvANJGuntH84dUxu
vV9trJnmdZsTlobYaZ+n9JQIxgL1ViLtqdzA3LYNwHJgIMOmb+3beRbPbuQ9uHNxW1rDXUN0E3Ae
8INRkP6suY18hA9+jm9itpjOBWN0nCPnLB0J8J7m0mW0C9oySGW9DEJgwNVi9qvhi6GqGme/r0I5
E0haZw6HFoMAG37+y+F3QplRKZrGMQUtipsGMXPeykdDOF8aIT526ZCUISwTtHaQKyDE+3C6h66U
oLRCplw5AwonvXkstObWwayoAY9eZKF7uOr8Fv5d1527PDIskuUpAbP2U+fEBy7klqcTDYEOJ09v
jxJ15lcNiI/toLf3SA9KDf6Z6n20yjieUXLfFOmx7+VTM6SklwR0gifAgMbQXNrpDDbZ7X7EDarT
LMNk2iCFNGOBOS/6loyU6QnFRBQg7Yms+DWh/dhMEJ5L/SkJ7ReHkRueGzdgmg8IM45gMQW6ny4E
gHihAFmWJstF1NYPBQFdCycsz4kJQAlukIxErPaqFx2/ziqQc4/uPnQp34uBFjBMosgUmzLsX5Ig
vWC3/OG7Bs2rWXcXBfp3CI/rfOE6tgKn8ddnc7wKrZgEEDCKQ1hc5w335pSqlErm2E6ofHWacSv1
F2BlzaL3wJ4ElBATMtKKHVOXaFsNl7MjS/O2zgashzOSkXkMb0UE7cz1AYy7sfvYoBVCOKjGQaVF
qONRCDJLvjhQfb6R2So4TLGjcer+6FRJ8DEhymmzY9DQI1G3kKbDn0T8/vz//kKMjYFUKW/RJ/ny
mBDZ7kxe9naLaHP/Unf5U+ShlPrz6xjmb55NBtR/Od4sl+Pp+2cTD0pMIyHIj7zCNX0eFs62288G
sPaGc3zUZxdU4o+E5706YrwfY+NOo0U0uMSN+zom2YOLy2FRMXrqWv9KhDScJdC+0GHmk4tdkaf3
NX2T5aye9l5ysNdBEgLjIoWldM7keICvdsIycJNqPhl2Me9kfkQJct+agPJ6x/2ReECjkAGZhnmY
chJWpf6t5Vt4622kM8UPeeRwd+I9K/Elip8bywZFmPoc7vT26Q3PA23wBxapMzBGizdonYJl/vUR
1EqRhRtXzj9RAV+zzC9dI13HpbyT6pRVTSee0iMZqOd03O+wK66cztgWcXi0dAxdRkpcQRlfK74d
ppJX2jIRInl5HCKQ15ywjCk+p3557bHgcu5XXvwLU6Ynv7Gv37h9Vp3ChHATdutn4Yf35VASZELO
p28/JXLcGWI4KX2g3QCzYoew3PiyH81HJlAHEDpkTScZdUbx0lb1U+0+WFVOBSm/88CfnMxbR7l+
qaVwrFJMH3Xe4clIxUnXv/tm9ETS4I64WnthFRzR4ushr3+UMTeCBP9KNE8FfplzszXA1IVSUVDi
/fkmND82R9WCyBNlO9KzbZ1j3vt7sKqCoK2LLjsSZMl5gWNqojP6GbWekHGHCMMoPo4zCXD1UL2a
KmYazM/3orqIGVRB0eYoVfhnmlde+ZqN1KaGYkznbFxndB8WLToH9KrjBpQzBrgQWq2mHXtDW5ta
dY8kbZuntGFBpD67HHD79IiKcD2qXeDPn/NtYf+wD3qe0GkB8x/7kySlqjXSpvw+OxodPfi5IHcZ
WX3hZGdpBoJdQcYnF0pxYu76AIVwqlKb0nLe4kkDo1RQm/uS4J5m1E5N3+1Hycw8Kx/zKuCY2r78
+e1+burxrWBNw3fg0in/ODGYnbhHIprmR9zVr0NlnaogfO1NbR/24osW2W9vAI8uJl1eVtaPDjyk
slZu2HV+tKv5lJrlfc2F+WKp+/waVB/Yixj9YB3jdd7fZJorm16mVX5829z6ngORetr/fM0+9/p4
EZw10kXt4ziGWm1/qXS8JpXGQMz90bNwXgY8hXP6bIebfLT3dZBuUi9cOZn51at+nGlg5aHJaCmR
kUQM4HzQi7iVzMLW0LIjAeKbqnVv4ya7r7WUx2Dsr2OXLFyHszp6kOtG4TvZS7uF0e0Z5TYMC3my
0yxj5tox/iZ7xRuMM/yGm6CR+4zEpNKfgTBSEgCppqsQ109BWR7DWlsXSbEb+vlcWsEmylqeJpVQ
bxKClyr8MNaaJ7PWfuhRsdVzMmZqlQeJfWRBQwmApQu0wirFoz80V3VlrgYomnpCGzCBzUgM6dXb
Pjsm7l3pcCbNmNWHsXEVcQOmfU6hAVtLDOYyepyl9d3C78Qq2j46iacvET+/rbc8Mc98XS+6Jpkb
2zOfHiBjXxuXmh6T0gYJc5ogkQ91xKr9RrgkRH0lxhxyKIAxv+CgHLnhRdTLs9DPSWxR62Q1EiuU
Bd2uH+mESrXkZ+CBoQyXws1YqdLjYHkrInoe+jIYtoU/HPr4i0f08+bNw2kwM1UCEMY4H4YAUWvB
kmhnnpsUoq6Xiye3NR8Di0r3z/f1R8GUusGYmSEN1NGR8d/393VtVE1c2kVxNBn1kJnQvMQhM5Rg
uCM4voNzzf/8+RV/9yThIpcGY2qP2Y96nH95klxCP9yx94vjCDhkYQzkUqWZ8TLPBF7rtfIX5gHA
9ggyXkgiyxdL9e8Wi19f/cNzzEm6aUiXJQgwt2nvuHf55N/9+QMK8fms4qA+s1zD4vPhUvtwLNKn
Ukz1XJfH0QZAYvlAbtUj2wSc9SafBwlG90og+S79/GfX0rtqORWvqirbti1u+VmlJ4oqYHoRklHi
z8a0nGROUryLDKVXMubcu6I5HBK8ybEzSostSx7hULZNSDvGR4tIg4VegpRGyxUsCqFvfIkYKobQ
QaL3uCGG9pFpyqMdoSqAfxNj6x323A03GBUfhqJfRYnNsybocjctZ/d4PCaadTfKBlmjOl7lJNWA
nwvWqUf6aKDBAcd1tAPKewfqm19qNnezHbNMNE9z7m59Tdt1x0GkB0f1AQyXe1mVQjNon4VHJTz4
OJ/T8Iw65ES6Hh4KchxUXdl4lJ1VjV+76sHcaukGfY3vIZ4dK0XfVdqYJE7IfsU6YOkgDqn4iBmw
71ykfmrF1AKWHq3vbkVKxz0fHmtNf1Lrk0gw/7TWRRS+QPfC1882Nfc0GQaKsLp3yA1mIBmSe8Te
Zfq4zwZ3VxInaiK46Jn/LxLamgsFSOvn/AXI32p2gDO/rUlWmnYrW9ovvvc62GgeYOIXf9WodpVc
V21/FoOFj2axN9vypN5XJdudGGk2CMe8K/pgmdvOVsCfgAziRQujqi4dk2uJSCVvmW4lotiZhDWV
XnqrfgcTL/TDzx13TkdIkzSD+0aLLlsi4SBa+tbOR/i8YAzxyDkVa3IUnyJ6zmWsb/FcbjBIE0Wo
1ssaFqM6gk4laPu3U2nf02SsuiujciFOhN6PyKENWJqnPoH7O04XnRjQooYKD7G3eITHMrzCx9Et
RsFUrI0X9Zwcg5Y2PVnlBeV1H70a5oQovFW5TxW5rT5BVTHT3SBNv0cJvZi3NdrKmVkhUiIKqEJQ
T8wHGI+lujvKHII4IXNnfsU51ZCU61n+QP/tYaoDJEYlZJyWyxIFzB5dydGzdvJjHFG+l9TzrZpA
eKT/FBHH1WboiVaUpz+vBr9Z7tAO2ciVDc6VfxlBf1nuiEqp20rvyqMWDmuaKeUit7Nd001PY8EM
hNtbQhgpZf7X6/6Pd4iX5g358qMopzoKwvbDv/7X9rU4Pmevzf9Uf+s/f+r93/mv43PPDP+Pf+Rw
s7n9+Afe/Upe+F9vbPXcPr/7F+5DDLen7rWerl+bLm3/TalRf/L/9od/e337LbdT+frPvz+/ZBEG
/oYG84/27//6kcLaIMNmpf0PBke9wL9+qq7CP//+vzr+znMaPed/Wz4z5nhO/3b7WtdRW9TT59/z
+ty0sHAs7x8oimFYuDQjXFM5PobXv34i/0GxLwWKI4udWumfQGu04T//rpn2P+hxuTrfJ2pp9pim
APv51w88pRdnc6f+Vi2Av//7elz9daD46zv8PcWHaS+b5a8HDzA+FuHkJh049PCcsN5vpkkdEwHD
U3k7CoPFwmrr7QhEivmV8aTlpbWecp5IEbXZJRqURFy6GZoJYoT3TJj8tWMmIRqDn+Q+ByCiQx9X
zk2oTUgMUzyGAJs4UDL9aAGXL7BO2sqGey95rjZ+SnRFi7oGS6V2he3qJsmr2+kZuxHhcN74EyoC
4jTpEAWQnoFHHnQw1F6lPWae+y1qKrlo/RL1b3Wd0kvbBhVZ5nZiHebY3oGD9ZaNp78OmXbt6tVZ
X9X3zD9fIsl4S2reqXVJFRdzM258/dl2NQK/aXojyNSmRVH5GNqJuiwQH++zSLvuANWwupiXotLr
beu55LsBSfUNPA/FmP5EGWJv87KiS0yLbBJbIwiCzRQX2yTzrkonuBkCMqqoku/aLlwFE6QO6iQa
Wi2DvChYwVXpF8FQkrDV+2dpY57ksPKKov+ud+FVN9vGIXb8cMm9FKxkYpCuR4iw5YPRrtP5qsnK
bhswghsyJKiU7QqwoL9GHRmZEf6xpU2aHYCFdRyV9SroLDJc4U3QKB85UZdCsfPvjRmKb101zY45
1bYvNBqE8tW3urMqTg9D0V3LRKV+VIe61O2LUHZ04jxq3XaIVkkm5p0e7MuOoAPt2A6G2DGHOZ89
Uvzq/H5K2P57Z2NXnbnU3WoFuIKIyjDBCUcXpUdfX2E4dQvN3wAhMBkGk99m+ndxasPE9bKrCr9b
mtr2oh3Qug4EcAx8ltYcuGPr5mwKZiZogo5PAo7JHFza85w26AShYa6cWz0Z0gVlhxhJbK5eElqt
xK9CDx86eQm/j7ubVA4nwxxNPbL2cECY5LFEa7NI51VpOA0H7u5idILnkeC7BkfFas6SfO8b5zPb
ydQ3qH96Dhpn+NIZGI8DKPOwOgP1r7JGuaTaYSyt7zw2xHtneyRoEbzQJF4ltMf3qEwKNNBT1Bu3
TiLP5sG9JXrpISwNwn78VJ6nvXM9lN5d2t+ZdE7vAw3mSCVyeBEK2NP1tGjd7JRhDz/lAgyY7o03
jOeHS4QbSr9W9g/NRHeDPGZn04mfBnLWFV7Gal+P2cIWWYY7dKpVQP3ebqet56CPyMPcXoAoz00R
I4oHTGI204s5+/Tt8L17tQSPUAxPXM6uWZl9TNs4nsmAqHC/dprz3MbyfO7hYoUhr0J+eYurdh3W
5i1EmFNMwuvazDCc9lEA9AL/mZvN+7Ee2j1hSqTrtGm+tjV60xFV2mQ62yrCW+v03+aYopMxiSQf
ginaqvH8y6Q4M4bgyiiSDc3HZ29QduVy5I4ARos2Baeh3pLE6u/nySSZz+BujCuNJQFAczopPorN
5x2QWQ/VZVTPp0DTnFWNRKqM22+2SdnBnNVe2MVFNQTDkqDQ87maS1zQ2lMYnjieOLtSxndjZ+w9
I2kJk+9WY+DDsdU8gTzu1feMB1yQ+tbP7GYFHu5IrmVkY3bBfe5v5z7cTXNwF1XQALopWiGdWREu
Y6N8KKoVakB441Z/DeXtoS/ujHj6bsXzZd2DGg+TLCABtd/7gVi3VjlvqMY5/7kkCqXfvNp8bHua
YpHh1IRoXwL+j0nxsU9uNT1mrFLS8XF5IN+QWtCSZ++fKNZWwstvUXetKoo0nJMD0oPxWGUPwzhX
6yTRvuPQLNYMtbd21jAYjBPyy3t5J0yoJlLDPatVUAsq6lz8c8um/2GPLu9zZJplWcF955H+k/bp
vnTvy9JO7s3ye+gQ3cFg922//v9FzX9f1GBkUu3G/76quacKYgLz/GsF86+/9H9KGHgpiApxpDJE
U/XIv0sY/R+eQnN5pnAMZH6UF/8pYax/UPY4VP30HzzkSxQ+/5uyM9ttHMi27BexwSE4vUoiqdGy
5dkvRGY6zZkMDsHp63sp70Wjuhv90AWU4VImsiSRjDhxzt5r/68qxv8frC3IK0B6odu0hfv/U8UI
8/8oYjwAiz5mF9vAl8l/7mf2/yiRrTTVC06p1csQdxoJO9M8RVDO91QE6DSLlumpAlnGnjS8gB2F
wEr795DSO6c4cacwVSu9es+eXgoHKBAKZC1LrqMy3G8LhUijJ+Uhrz3iRSZPcVomtxII6XzA+i8P
wFCDWURSjDAA0sUkGDcpxkMN+mk3djnh7mJ0UBf12AJKt7uUDfFEpIQRjDACiqHvdPfZzWngO3XP
AYrh3H9czf8u+v4T1cjXfe8X/G9VHq1a02Xq6XGC+L87nD1D1qElWODF0woaYbnzTjN6eJncCtoV
ghIC45LuoBtI7nROa6MVX60qPsZmHqMARgpbFzWfIbZelF0FXTNqp9USZhDjHNsOlVbt2NCmqAZP
tRhiDYel1U61+cePDetmZZB9uniyw7XVilMeS/+MkeIg7aQ6xUV8Qw8xnwcPH+QaazQhSgJ1YwFG
iNipAz0suUeScgYE8ygnxz1nemlFHZ5M0NOWuZ+x8m1NDP6pqV0dMv9eRIKm0MvGd9kZe5BZsMrb
Gt3LkorI8fo1aEpC4pO+Mx7t9YwxJXvySf/cGhV5zgCcNIfRDhvlPVoJwVDviptRCQqleiRp3JxH
fLwWadPKpIApSieCGDFsrURVh0H4r4hs1qid/QpMEpu+X4yE5GoTRYIHAGsu83PPHCjMzPvMIXHL
R/Z2CoFqdm8GA6thVuObspxfhDRg6m3W+WxzTaPeoJOz1jkRA5o+fgtxMCcndJbCYLzkjM82am1K
vP4FNv+0OP1TXaMIyywHj1Mx9k92k03bWuXTftGdgwbD7hHtThr6o0O8nMN8h4i5t8pu7BOcX307
4Dw+DCU91GoV+qOMj2naeFfy3mM6Jlq9w2DEJZIICOw+IdFOhwY49Yb2kdf2eUk0+ReX/kPtL9NH
n2nLLnvgDKQTAaZnh8ojwTRfRvuB+wwB2zDTZ7h7Pcopsb9b8pU7x8rhn3jZFY23uXHzmhPwvNjE
ViTt49T4au+MenHAR9tdO0naGseO6WNwu9uoe9WPhupiFIb5e5eWbbvF1do+EGygP1QD6k2y2cWv
tK4fQcPmrwZw/4Ok2AntXjVfbfH+78+Jys0CvW76A2wrjjCNcx4nUrRH3uiDcsYp9J18uQKrNILR
ctKnVOs8ivZivTX5/GhV/a+p8JOvrkvQU5bzU55N7QPx6w6WSl43emaloNrrB2ic+pMvu9+d7NKv
ziT9kweyPWHGi0ppqNtokNxaJcVNrUP9Nsm3PM7jF72J55d7MNesO/WbGphszoMLxt2fb4SCd2fD
ph1hpxkguENWdeLp3wvon5fzKLIn1OceBYv7QRou4QzMDK/UVqjo5/VCRp5//ffDn+L2MFvd32qO
//ulf6/H5nwwRWpwWCvMXYv58gHJqfUAJsj8rx/ZEuAfpV9yf8Uy+rAZNLUXSldHpGcKUG/337/9
P19zXrMVUI20SlI6DK86CaHq//if//7g32v//lSrbLVbZ5M62pndE2I9TnOGZIVO2p6Az/uLKXyq
XWtSLZGJph0Fa1X9X792LjpaTg16OE5Sig+7LmhIFQ3Swoznf+38QEu0oE2IvFu4Ptd/P0Z5SVbZ
nvxVxCfbK+NT24zxaayNP4OwltCfnTHsNes36TbV6d+PQayRV+q0KWtQIL7qnX1NttAHXcEHoyVx
Jzd74olb7RlgVrqzl8Fm/g1FwES1fRwdKH9akvxuLf/QGfnDilH695ppj2nTDK+MQYd9FpOBt8xF
1Juje7F63HB52pmHsZ9ecqq9x9ouDklu2y8EkFmRzaxkA7aQb4JuKPiyhE7o0N2PgX27bDu/1p6w
xZP72Vfutqdwxy2WUKKRHgQB0c46/zaY7tnsSVgSdvXHiBnTmFV3qF3QyYTqHGVrccS4LSmiwdTR
SIWa1LOeCQ7D7jEp8O8xFfmrlfRSjdq8rItvXHTMvGSMrTf4K8Ajx8neE1zlEg9MMFBVwxn0V3t6
QFl9FnEJF3SqrjBwEdI5ZEziXZHhKnqQ4kXn3BRr4Y1KIpwRkRI2w0vpLK29bFCRZg7Lobd+IYOI
o1gU4JsyuhiuSge2QdWf2tj/mtr8Z6TOj4q2eKlyDz12lX05dHCfFgMNFf5JiWAbcavd3sbK0x4m
Q+67CdMWDc5q2bGDDCHsxaqGbEJHM8aL7Ng/ZlmQbCWAV9Lu4B0nFaPAybiVnFu0MRmeujU5u23b
PphsQbcs2aO1Lk6QP1Cna/t0/qMkNKt/6haqeiz2V+2WLMBw+sr7E9duEZkeMDdz0W5dO3+ZCR7Q
eijaTVO7d1XoWBD+03/IXqGGGhGVr1NLn7Ezv2q3w0+KvnCHlU/dj35AsjLUdIMaiL7JxQJbyvRv
cb2SrlrQTfX0Grl5TUpa4RJlVZnFVlZ9tWkIsG8bfANAB7JDjtlp0+fNqekwZEvhPw5y0c5axsFi
Tb8hERZn0czDc0WrgPNqhF74W2jVt51z6ALnlYGY5EduS1iKc3K1U6dgXVBg8geQu+M9cId2cPG8
QnV5zsGBmMXvGDjeNZuX6XnoaIZUYwyzxoynZ6edJ4aCqxmUxRPYndtazf0lW6R6Bj5J5nuNPdeO
rWAUa/McK+le5pVkDA0UJOLRap2SnaA1sOkd53FBGqiW+M12xF7pRgY93Ys6Y2AguMTAYzjn1aO+
VyMt7cxPONeu9V4XJZNV9AvJHDWpsrcTQAS3HOkKEIe8LePy01rWeeMIkFC+apBqOfJWE+pKvvuA
bmBEszgEHOazrYNGiLFR8teLJyyyVhvQv2/Hmk66a6gnH/rL7NzoYCR0xPk325m8TzDKI9J/gplc
6+TkUEymBKasY38arZada2UCyKnOfk8vvXUI8Gum7IyD9DAn8LI8DCxOxUqZLep9TrR+S0oleIHe
PRauv8MAV9NwJzUtSxK0rXgVEGFyY+WbppkjQWtjT/3BF1lxAe0Bmk9X/DFkckplfylanx4k8jIm
MK9d/1zVSBfpQfWbfBjaTVWap6JyVUh5/dtNThqJPv30tKYiJPaGqPDaZckY+zeNIU7mAWOnDoCk
X7EGVdml8XMS6fvhr5fMNzwX1ICtOIpuuehYTrzuiw4K4dmufMD+TElieb+HaY2IeIuJSvnOR2gG
FiILmk4kj3W6eGmc8oCxbuvAW3jqcYgDLNglqA82wLaxILeafwAWd7LwGrYqfuhrwhB7bd8ZSPNt
BcoXF8Cyc63scVb+sew6PCM2jyvbzB8WRmy8eSl3rsDDsa7xIS8plbguM+WT/6Ocreav8EVn/Zd0
YnM/9cOZPM/uqNnOx0zmHqePfa2PL3AY1MbFg8L7R9qafCus3ZJgy9a9SOC3rNfxYZr6UzW6bwIF
oD2Vn3aKiVzkP8W8zbp4O6mkCmKruYPj8FPIJYcbSEoirIhtIQlma8kX2wxi/MaNHaq8EbRi9C99
WB9ycdcUl8cM9XFcDScpKcIXytiy0N+bPEoqw8bLrhmh7N3hRFU1xQTUyfS9X3gzfmKytlYva2FX
29JkrSSwEDYhRBzviinNZENZv6y5ebOz9TKXiwyxvZ/sduIqNfp3aZekTxpYNzo8tbYFbdwE8JB4
AjJ6Yr7g5u42mq1uMdXmRjewHOkkAG7I9Nr1FlcUccy7Th6xF7vvPiRKMThutBoERHBagh05/Coq
O43W4iOZ6D1CtQpsV8HXHfKfSuveUOnvsdx9V83SHfNCHryyflTK8fdWUj44ExEW7tyZqOvXe2PZ
3LEjzVvCz8xta49vsdsRott4lH8TZqVhWfgHbEa0SfFd+3V9GJf83BgAl2O+2V1L+uwGK+JbZ2HV
Yn++NlRSueyyqOk5EyezgFIo6y+GFdDTtZlLQd5dvTI7dYkrs5BDTFKAa6mfsG8xiEV9bFJPhJ2P
x2aYYYikPYPDMUUGaOogtdj2essPoR19+0qHCAuDDIlFmJfis78DzwUgGKIr3aNbJ/spaTCgIW7f
iFacGLHvyKtMMKeUny6QI24+ONMtrAKtATzSmD+eGF/HwqvDpsQr4TeECSbZm8rA7BlTJRizxn+U
WD7aggSQuobgOiT+e+VV8abizt5wXdudMxy9yYaXmJvP6KU/8wbSQ6bVdCF5ALK20XZeZxFXBeoN
qUy6b4oaG5mhbN7ZDNC5LQ6UI5sm5WQl5vwjSSEhLlZdBH2iYdaC5gkdlqa7zQ682mKnt/Ka1dlf
JHeBKvx0T6hjucu2dqWnqEIwP5fNeorXeQkSQontVux9e+5CfwV9WuKdKdvlugzZr8X4R1JQbgjm
KFikJHqdcQrM1pFBfuBRrt+TWr3AkGDV4pxgbHHHozZpQ090fZgQjG/LLol3sfeqSFDZtgCk79zp
nMT0Dac1eCaEYBpAvjV3iRaX1u3SLQ/mSmSztzKQRmXCknoXzmGWiPJBvJTdGvaW/HFP8COIUluZ
p3ikpIcoGXdu0z+vkJQh6OZfAw3qAjwpqh6cJlMwx4yPLDP+wzJ1zWeYwIt5Wgvzo+q0n8psN759
j6pLyzTCDXU0tCkYLHDVU9r7AYG1ueNBtm3178yvX3PvyeuY9PRqj1IzwKpyRLO2VYQkbiaPSMHa
yE88fJ92YbzkTJywtoB2VqHR09w1Uw5PDYqpPOP/t9WcJ5xupF+7v/Qk5kKMSTD4C3YMNlvSRk4y
ZwJirSkHbAc8d6q5ILMRP1f5X562I6UgRWX221jal2bwnkyLutmq2pB/2UGoXR5b29vPjenvR24e
WTk3ud4Tf/V8C3TrIDKdotLqpl3lpiSwTnk0ePrBHtdLm2v1ftLKb+JTra2pYcAUiYjDaX7SFKdW
nTaVIaf7YGV1qKAb2j9LpbFxadiksOQyT9pkk1EeB4m2gJOGtx0zBlLjamub1Ve/Frs0YS6Rvz13
T8JZT0PPXr8fVXnRNDJZu2ElRlLV26XXw973d4U1gTlJLLEZMdUiRCBWYPajBNbQ+jw3CCxjzY3w
tB6YbYPc6nFYaHX1ItI9QiraLAU5JuYaIatgkS/RHRBuu6nnUZ2IAf0GufswAOY7UIMADS76C3bA
wlOP1tR8z7IjKDKNPxyvTHZtJkkM9l67xgXUw/Uql+JIq133z+1AkGw5NGTZGgzLlJhRGIK4YCjF
5RfJpXZNVCVtLgPLP9FKOdGlufqElW9bE549RA0uhmiDlfyEu/uj7w0nGEdpb8q2JYo3mYm8L+wP
PHs3McXNTvPxHxNITPbk5G86cHLEKggQ8fTYJdRNGTPRxIGsa+k15azGjpQ31EzurxklQpL350lZ
z7Xyv4o8eSdwlDQPV/uDpoxdVxUiKE1RbYW2PqrxE0xSt131e6dR63n4ZxOtfOlfmb7iayC+cVf+
In6jnf/ONSw3vY/fak88JeY3BVMf9d7wK0sIZSrGnOmlc2gHssrtHIqR4Twz1DmlKcY2UCc7c8A8
7TNXqdri3lehpjVrvK++NkPF0fwQ/QrYzgRaX75wW+p74C32lvpGQerVr62HxghSK1ccJpO+gkph
Pwn8TL1YCU9VrI115MGxLebs02zIVVGvjNmTXZ5CnYcZuo0z7U2sTJSs8rWA/Y2Lq48pSZ4ZePmM
mfsn1C7ZtpuLAUr+FMQSC2zZ9F+jpJLyiEiw5uRE7vSfiTzIho2/t/bLgBOhy5vsoOm/xQIsZRni
bTlive1XZpV614/RAhnImCzqMme8lLNL3lOZ/Sh/PjkmPcy6ZSAMSuxu/Not9D42BmDXuKvBuepE
jFbubzdmoFr5N1Dnf2Zctnj5PNwa03tTZXbYkaXtONVTlk+MuUZ/4mF61fK7sXbFDuWtTVj5WHsM
jflJTYhI2+XvpT07T1phPKkpR1LP8De0s/zTGOvQ0poAsnJ6dpCqnFlitotftCexpqDAawyOg47p
Q++Febl3Jwnt3Y7kG4e63oE3ROLy3PeBHEnVJePaDbh1xKmfOnGaqxNqBWKNlulQ6VpyKWZSr43a
t68KO3Yql/E0+wN8aWes94JR6qxc58LGq+1IO8U3aQ08dhVHixUI3LZz7HqXVwnp78ZgYgUUbybK
NclNtZMcwDc5G/zGq9wnmlRg7KxzTDaHZrOTdCYn12GqM7Z3Ahs8g+QGrLdVvP5AsbSOeWLvwAE8
xHqZ39sXnM1pyIrialmfqKaRd/acfwp2Lf7mY8sMbVtMzwW4qi3nABLJPXNDZtVXLyBJOSDLI1rA
f/pBeTQyloCkGxTxyg6KjJvVLZJN2zLgF7zljtFcLRYL41yBxXYC4cppP1d6YPjqc0iqd9rZTCRY
Xi+WIJ9XGBFlhNhotb0f0qkJxY/s0x87YbtCKCM2FND9Vu+ujBDXbekaJ5jCG4vF3b4/ujkLr2kO
l05DGegan8sYjIUMZY4OTGTu0zJV+7m3Ph2/TIIJEAUVao3KaQD2P3Bb2hPu9RTvARUvc+I8AzYN
vvGlSZaXuR1vBjnFcZl95rm1/Cazd99QxeFWzoY9gQnjJEDXZg1Wo4F4cMWk16l+U6kOG3chrUhi
KHPAYu1IZtjpLudJbiDOo5WG3KCly922pbmpM383uJW/02XPelN2VwjdWmBqPonPkEYCj2FEsOj9
q1O2X6biiegajRJ7vuSNtVsgquhF9j35+XuSVNYR0cMNB/xjJx00/toHPhLFKB/l+h2zOtpg6PlY
v7u2e8yK8j0d3EdDm9trAuS4bTgdVMJbABZwXlrM4kNrqNwSCYfbIf+jEwxg6QYud7L8jCTAiHMy
D9x7MckvwJuOzZr+MUon3i4Nw/vO6o+JRCEI5vmYTElOQis580BmwkyV7sHJ6++h1FL8CSu9y1Kn
VcAbr4077zcBWUnyxnbtnG8vHrZ1PouwmcVH0skfUoqjRCUJyWB1vIOeARm2cC9aXxkhrpw2NIv2
Y60EFBfSQjTq643sWwt1X/NYMyinSs9fYvpSm6qSP9iEqo2WuZG1AEBxp/tJWxhUc04aOvXr0nRy
t6aluxNORVx2GSHeBfLQMgt2jCQgoeqgxRqnGVow7Ny/sqKbo7QbAmtOWf7y4pjnHCZghOH4jf9W
BlzB7EJ7z8djy7nQkDCeNR6seSIbsXURa0Cu2Ily7XfDTNVsE7VbADa/+23aOM85c43MSYg1T/NX
FgRvE/P3ebuEMEOk2lRqtnBxZy+2zv1YTn9ROVUEiqP51PHEdixLc8c83nVfOkPJyNcRtVD3nBTw
Uud4b39srSHfTfb44CHtpqDcNjpO1HuR4FBxY5GgVVl6FznId+KJcVbjIZoVfTCts25QALV0fKmH
mmmaVd4BxRxFtea5TlDmkP9Ddchqubj9j6syVBeZtS3ubvGYG6G3zIOdaQ41xDHR0j0FwK+aCcY2
ybsy6OKY3l7uHEmWTr9goM1UUYX0nmJFmc6tCaHO5W8s7N+jLt5qq6JLactdwje26JraSe2qy8Y4
lWqBbWNjcVbcEc1iDAfbbI9OPXPiMXMMtROOZDXQ0qyq+bj26tdEk7RvCueQfJnavDed7sFKsefX
JR8gXThO2cmuXLM/rQdfqEvRZtjOJ62GBallrEJAbx+FDyKAswViDZ12kpU8G3D1lxEtPYiHn8ll
0zbmIE/paZHvBQ4qQ1djZR+2aDy+3erSpFjwFodJpYUqWJqMIey7xB/Lo01BFXunxhsiPwccAf6u
0Puz0PiEcJ4jlOxdOEi+ChRXv3AU/2JzYfTmLyEBUWsQc0xt7gqyArYdwJQK4SXG/TFbfirQVdD9
CKTMxWOc9nEolXaBi0zTXXLIWxDlEnzQEbcIkE3XDqktLm1KVeoO66M9fjRabVKbObTTSxfZD0hr
TVl0Vu2vyoGTg6lsoMwusoOXS9jiHqTa6bzMcufEbpCT2y40PVjXLCrb+TRYNpvpGqb+xALe2UDN
BvtsSHWZWiTCWXyj5R95erW598DiunwCgnhm7L1mC7679JXwrYOX3Ylx3tFhPp4u68HyjIPiHnO+
0kyEVc/zSqrn72Ym/8Meso/MYPDH0FzxsMOiuNYpuWOAPGbMlxhCzm2cYhsxtrpTfee6dSklWanx
o7MCy1Tr3hsRc2OPjoGVmmiiNZR4yWPd1+dFn3Zlxw6ZJU/317p6POX6a6Hhh6WaS+OXRSteciP5
M+uPdp2xzWdvFh2tdSlOJpmP6BR3jZ6/r3ryxKOS+uqAbnevBFV4at/05EeW4m3UJPaROEj8MjAZ
Pq+puopVPbi5eWphljB7eBzy5BmU/Yu/pkG1lg8uYnh9Mo7C3qnR/5XLLOj1n9okQgQi+kyd1Apn
W94wxtAbd9BElpGCJpfPRuhN4BQtOof9TJ1Zhl3GmBQDr4UEiWZlyJ2B4t6IwJju1PSUOWYwlpJT
6bhDU7FdGSK4LTrrlD66AMhg0ibt8sB15XlsfsAN0oCd95xkgnKCaOqSbTEt136mMiHvxiaBYDG/
NAXmMUkDd+GQtvahmdhnj5gkzHInYHyMgcpHWdahL5Jd0l9wAe/vnyOmsVH3655j135YzyNY1Lyu
sfma9EC7yCzqiIPnlkpzi6f/kWFSkFblXXXBEl1GZMgf7HaXrjbxBfOmGfq9DuPBbdJj57URJOp9
KZZ9WptEqY47vWvu5Q5+gipiLouo0Qohw+x1YE1GlNtuZLKrFvGME9mJLIQVbWuHNsa/DC2dC8mg
QmxGt48MWUJ+4HpkGt0GUV2B/DzXsnygTYB0rKGTkJyNYo0G9Z0Vxqkd81fsyVvOnwF2kn3/ZWeK
cqw9KTIb3Lv60JShLkew6fRD+pyDiRPOCPu1NN3awwCbdHz27fKEJycAfLFf6T54eXpxKgdyC4rI
/mF9GzvyWFbcproIJIJ6ffVDBvOQFpAcGAoOBV4/aYBs7MKKhJ+0qQOPFnNZXAUNnNblYsxtME05
iECm0f1Dw2ZnlqFhmK+ZkFHtDOFAYsHSdwdlyatwyKbsflKbqahhAcGnq4JlVzj6YXQI8UzGs+iB
cTOKTkzrPvK7qDgOCrJh73JOhBdl3DLDUAE0n61qBLyAF7Ue5fRTelYAl+1QlDQS5ZvnwyxP9Wd0
qjQLrENSt0/rnJ0dIqZqNkDhfXfDd84b8FCEitnAeP+iYw3Lx31KwN4y9dss/YuTKHTVGi10NMgT
5t3C3aiaCJXmeYTeD6Thek+nuDtV1vlkz+rNR/SRaREm7Mccb0HiwaNCou+PkWxxgdd9UHB4zuNp
O2gwYBKxqxsBK9jGuVA9DaMgFoXmRZa8Nyti4CK5KF9Gk2+cKbjoqsUbJiKQWrzw/rpd2ccCdJmG
kayyb2smto5xB44MwdjIyLGb0Mapylp+tKg6HV2PBKFALg9LDydEF7vWOxsOKy3u6mQquXmMzZcs
F+YOVSTSFW7xdNZtj4+s7WAZoJHgBNe7fIo8yOj82FpL7ISMSkGr2ze3nGJo4nIzMTKLyymUjbZn
nb24f1JFoVasQebawdxWDzYgChsVnk9tV6Tfzcp7y12GHlbNSCvZ67MZIdHdLgZRcghvOHrr+t95
oGhSSLCJl3JCcyzCpe+PSmSHgbwMqrmjT3ZCN6hz10qO9CJICdvRlnNZlKHJV+ouQPiIqp8UD3l2
QYx+hBy0s+RwJPvnwV9iVmkRTAX3VfU1D/N+MpJDz18TvYYIct26yLd0QurdpNgJtzgg6N0tpISm
wy8mp7zsH/WkP4LHOWvCZX65hvf3tFp5OPjfJGxE/ZhHPLph5o77e1Avjg80Ljv1JMhYi9s2sGw2
AwIFa01GiJujcW6uHeZXXXW7LufRaNZzTBOg0rgKQOmcuggN0UXE02y8z9SXoaJE6Nk+YJ8dHYax
vVdwU/bkSNLXSj7moubSxBcSSY66UvtGMa0yI/Z8BmMLdOmWz2EdRsSik8aMrMu5L81gYoJfoZZK
7GM5L/tZjy+ZMb0V2UNXO9G8ZCePPLOmbGFQGRshvSBZpqNTpYcJOxmiG1rPcXoHQOSPU7yG9JA2
dh2pbAyBoB6zun3OSFxJjRNQlW2+GoxHxkeQiEUfTgkDxvuCSyVLOsNNR+ldtNYpa2y+wacs5dEd
F1rANawqjE70PbxOZ7akIX1xSW4xdmZS8aCmu3VIAgfhcwmEBiFEOC9UFUhyo/FiGgvefXT6uJxS
xOBqn05ESXf6g4pZLbiWdb4+MwJAJzubX0JzPjixOGb5Jsw4YMTC3JZv9ZqTNpLkyzN90ucyrx47
Zt2g5Z71WAbK/+ZreYdJcZZtfFnEzEW2jj5Ho6E8MQTYm9P4whjt2rukRVkJVa1J0agTOmoxyjov
pXEGBLBD5r3pffuoN30owdMs/nQsHGod7757TYHukFerElBN5r4fsB0wLUtVf66Udu5o9HrDqVx6
dHXJcfD8S2qrq1IdCXrL3sjKaGSDATCOJvGdYsuszZ3dlNi23ue6wnxaPI3T8uLKmIH09LIkxL8E
aZsfFpUdQLmGAm+c5DImwI6QbkyBbO1TRyU06/TpdFz1gSZ6Bk/vfV7+zacxQkXe77O+eK5pzC01
BKvU+zZxtpkuax1Sxo1FiPfGa61fWsvYnd0p33adktu5dCNHS4O+Hmf65ECX/ZLZhShGKxh+p2vx
qcoqDubOv9chxU62I6fAoVa7lI1xfisYJuolMkLXZ+YyECDndQtT6Jj7PfUQWVYQWOZ+/pgkPMt+
QslTNuReleqVp40crgHHSe1eG8u4SZ26GAJ3j6MOvLTI6W0wsEzJc2FKhzgctVbNAtOh8E8PCTaK
OwUbKij5dfjPnp07RXzp/twB7XFmdB96su/mM1wCZBEp6ymctiusOKfCx8hmNbVFiGDq5Hv6MR+p
euFNNpaFFcI4zUOBiZFdIBGh5wPgNsSlby98pMfOpVDoi/GIafLL18VDLMpzwljKZ7xEhW87wz61
LNr9AAnT/qBLJ3ISIzKVPApASltd6y5VOj8iJdi2Pu3+jI3Zj48Doo3SpDE5+Dc9zl69Io6Eq6Lc
8/CL6CFqJhsqYc87NTAzQ4XLuDKF9aSNGDdjgqwyqzrjkgsUo35b6heG2o9yfCuUvqf9m5RM8RsZ
TnFyHfXqPLO92EZ1tonKW3PyophK0jQNMs87ZUtGgZKhjh++ili+aI1EcK4/lsgjmuGRjJ2dYL5I
R+TJLomKXuik7R2KHICLF+kS0od1c1O7OAOX4db09B2NoDTKPXTAQ8r8nM4ynVEzwq1z0t3y5ixM
QRbO5wXOOWjWQEayGeASQ1TaJ8G6ZI8ag6ZNO1A3egy+a2maWM5afjMhKOCMGphIPQhFhhyMg2M3
sgSnCag4RIkBxNlj0piXfnDuMD3kTXoBI21Ku22zxC9dTtnoenA8Uylj5JIAMlHsWJmDxHjQSV2w
vscEKY1u0troF/dUIaej/dpIboW/TspNG0+s4qP16dXsb8beNZJ052rOD2HNT+5svcLZ+ijSfOZg
ylipYGigTIroVtFwtocXsyneF+UwnciZcyMZe3DawodDiCF1bSip78mlwyQeWtmf03ujAzsb6iz0
+22/RJ1HX7Eask8dCBVuMHZ6uumkt3BuT6xv0XOAj13yoVeNsLk831USOYoy7J+VlWjbp8beJ3Jt
o0ACsUIbx6rKf1nZlQ4kk+tOEi3Z0ElpnIbRTFWiXvH5bRLN3uudP/Nibk1ZP9QmM4tW0sJS9rwf
DDzQtBxp/ZX6Y8daQVOM5k3R958ENaxA9ORtQliZtITtLYjOiIj4NMpLXAwdbCF2o7mSodsv98xS
ehOi/Uo1+1k41qGiuT9yvNLiNrL1kfjVqXhE8/GaLMafbJ6+6Umm2IpqtH6kek9KI7vkj8aDgfec
afZEqisCUh6ldJ/qkBdth/6gdBlj+UqSE2b/lUN+rvkvlQ9sgGX5ooTqdP1ceg0SVJuT6gg/cWyM
aMCjsWUYjS4v0S/p0Id2M5JSRt0nl1YFrVef15zKKWFpVWTeIacetisgSWYmw0Eviu5oTnk468y3
pEskfVLop7kknSzBcjecXA1dqaSxpQqGuIljvGTjoa3tm+3v8rtSrM9PFi4cwkOe4dRA/vmf1J3Z
cuNMtp1f5bwAOjAncEsCnEfN0g2ipJIwT4kZT+8PaodPn7Yd4XPpiG7+pWJVSSSBzJ17r/Wtg9kb
x8CRB7cRuymbtrAH1qEWkyrYekka7QBYbmbcgxmHQaxlXmWoJzdLPiu33xlIIYfIhzmN82neRg2b
ge3S2++4eEM/jSQ1bb9hErIJiXHqR83DQ30qkmJvVHRWxgwMYuSrkk5qLCHh7eKZgiCNtm1Z75SZ
I1pJtUgFp8WX8TPMC2b59OtyyQlnHP+A7eP+T54bmb+HhMaVRvSiN3q8NVDprNKBADvpvHcimfxU
n73cru+UHf2OJNcGoZKkyUgwQbA0tDVnXuuz+5yWZKtUCoIsTIvfrjWw5vFaVkatzHs9ja5uoD/T
1jHWNGqJX5jiA+APGlPfUFVtpF4QDrVAIjOs0IW1c7iubJLN4yH7S0uOgXaT+k7jftPdQqFYNGtO
fJeGareOggscnnOpEJZRzN1ddXA3i6wzfC02iQN1fH0EkmrU9Ex7SeK9wvB70jFEjenS6aJ3SWOf
XpbrbFzF3HGoemDL9ZKuxvtTMQN1tYRSb7A+UdSeaUl+sXNQfjLMccU1aKeHuGRoB05v2KtNdDJT
8r/0PlNWMbnxtPkwXKvtu6NeVYyEnszJ60yplRuK8HRWms0UZe7ajivPLFRzC4v4Ujs9hyJdW0Uz
6qWxdxltIKocS2xlalS+gsBn8bV/miJkaBTR1naTDoboEgDoUJ93KiPtvDoyzY/Qiy+Sw4yTozp8
miUNJrJ5jPUY2ke3LdD6TxVpe0W1r+Ke/rpcULDwlFa9eBzSKOR0kjzH+fgeKchW5uYxMCFIawmS
/jWjpmdi7aK1cKsXJp/xqtsYqCNRzNffWklRgxDoxWGcRuQO/NBkehuG1xbdztolOm0llCg4Kowy
tMW2J1GCr8gKGVaFSrfEiN/HMAWqJhgyShFtp8W6wCyj2QD5e0xKZzMh5hky9SPvLPXVGnGqNXbr
z5k9reZ4vDctQg6jMN8HN7uGNr5WrSgPZmkyq53UHyecziK1tFP3Nw9dJDs7Ri9h6HZYIzJ8ChmQ
hUZsMKE5HAWi+lB1ZvUvD/Skw4MC/mtsGAcpQHGroRQ4LIzcjxuoS2aXpLuEToAu2/KQzOApTY19
VHKJoKrj91RzSj28OC6d9/ni6EQMt8gtEQ6p6ZGUijcTGVxR53jL+tpCfoub0JoTootmkz7z8hCI
fuRIaG8rJdK37e8/TbQmL2eai0OFl3mLWf/0+z1TxLKHKsvZgyyaxhunq+8m49jVrHCOHgeT4YYT
mwcxu2KLaAVnnNZYqyjLlIMzR++z0r1WLT2zLGT5i5o/oy3avaZX9aFZ3qD/fPj9PUPhiMrNzIhY
NQ9qRFdgrBk9T1X/bNZM2SCGTcjlX7AwVge5vLvMq0OcuyEHJG2Idrz8kzbGpEpH8mhwAazUMpl3
gTS8EkbDUVHT6hi4nIBZ9oO1XuTNIaFpjdbiP38JIZP1f/laJNEhA/6w441rjtpIRovUU7BrKpwF
tyUqZlLIzmUrJpGTuaIn+fC55miEsTIpnJ1MWTI6CJrhMBbpcPj91aRCWlFIg0YUxraUkBa1mmtC
YVhSdwMItcO0PJSkNu0wz2wrO1YPefgVznq6M7lxJ02dtoYwdkq/SMF+/9G4DYZDxqSZQGe2QnQp
OThqSeo6obIKfpxAX1Q45pNaTw6dkyyhK0wbZihmJmkkIlA9LL/8fRiLbKIFkr3LhGxd0tkxsmbb
oi+53uOqPIDixCqRmXw0Y313ayNR/d8nMmRnfPPlz3RGClO319U7n1yzCbT8rEZWubXbsCb20M4W
fbZNFP22dERx7BvZe3o2LWGlt1ayO1qA8UkJwmtSGgcl54HPOtw0jvHGpDviI4MzkV1ztrtdGysX
DcFQyP3Lqc6DIe4cAm4l1n41X1exvc6h6u5CPUDQ1ok881SsN+sqUJlQtcMuLZmYVKl+NGOXPgEA
oy1K2Qez4jivRBZ/sinUNbNs7ntaaMUhVur/+QAhcp24ZrEbOxKv5omVNKKrZAVxd3BUbBpaBmmY
08grzKX6mME2tCY0hvNyG2R5UR0oQKpYan5QT/Xh96HTdF+RU7ULBN7qldPbtzDLkcp1fQ/NIusv
pmZ3l4QpYtaH2zCN1QtOIlhRZbRPxix8mF23eQnovoCQbtIXRgb6nezWY6mH5othzuLkJqBZf78M
AkPsbGl0XubM9aGGuO1JUT5pZR9/hDM8+rQrO+wyquMRUTlcc8RMdOA4WxsjBeQwk8hl9ZrxMrFZ
b4DqMLa1u+8iYBMp7Oyvi9V6hfNrn8ySpC+F9q1ZLfm9NrmbZr6U9aEK1i/tlYta//zTi1iJ7BAE
XX3EI5886E72ajlsU6WaiQdkKR3ZxOYlnaX1GJTHqJ7HJ8zE2c5VPhhVdwelj77QbRt3Yelf0hqq
B8fu/thAQMoaSlbRWM3RdlOObazXazqWp3iy8wvuAdDeFoEFhgho/0UfdiO0p5Kt6zEaX4mfUhaE
buhX6lzdB1E6hzrWPrqGlgrqDFTo0aAcfx8MGopca5A/C9zLIke9v3ISYZ7w7rwkc6Pt4fApV8F4
3moN5dwV0YC9WoecK/R509dzTSuxdd60bD4ZA6NYpxPWvhvz8Gx0EwFocrCRtjMytxNVnHWLuxd/
xu9D4To7pCHiqDh24cvUUfhItMV19pXMYXOta9lctdrdVDEudwLkv6eoi07otsPrYBsbm8Hn0Vke
qNI4MRfFW2y2qEY+hWHP9zFFBtGE7xp8lL3RQqEUIqJZvzzkw7S347y6/n5V5/mPTKoflqVxN9tu
/8batHf62HgMqkUfYC9LzCgHXmYsCPCJwl3UTRqZ6ZlzcJizuO38pzDpA0k36A7SLvWHgjlR70ZX
uyHMVFG69BE/wspuc/UehX36qGez68sW64KVtNeWVfhUkiBzcPAMYixPzfU8OTZeF+1mOM12lPN8
dSZRMM4omKGO+uh1Gj18sL5QIFwEY0KO9mNjBjNNRQ7qc+98VgrQygE0x75KFHkiZDzZorkxrqGi
nsbYfAswIhAshVTdTZzOC4yALEFmiQ8SDlo2jc66cAcSdY0KREcTt/jwdBplkY1YbJ4KSGjCPKaB
PtEY78w/rlKvCf2K3pHRnohHKzwGp/aOfBTxlDvDo9A4RIVOStpvYzI1lmJERTBo0RtxHsu5HESU
rnWQ4IHHD3lsfjapquGvDWCvGmyRepkgyML8cp6G5Ym+fR+jJjpMVj4/F6faTpk4iaaj55+Vd4z5
6K7zhdyhSUGvj5GakpbGI9AX5PSWMlDs8GWNTm1VJ+qfPG655NCDeBNewCfWRwbxpzDM1FctJTsa
fUPyGv1lb+VMSkv13W4Zaeoa7erYcA9pO9jPNhmfbmQCWVGNRwLV7WdN/+kt87mANbTXe627RFOp
beqhkd6oLl32YUQmaCTkQUTrqWprD6SufNFTx9xkGGp9q3pqk7wk6jcsH2Jtm88yP1oGfi4uoORO
mjia72o2Pkervgw1RpNQElerDIpyTKaaxb9K23ecf0D6NN7KZqwMP6cf5k1zOhx/H3AoDUelDQ4D
aqFzMyafRR1zvrHnXWTr3TG2BOhhpOimNRHQ1Gf5tbWmR4PzjFfD/bgXkXELgVSPfQt7q7D+UqNA
xxPJc00XdK0H3FO/LrOID64iMI7qluNuUM4YsxEWakrTP2dagsqotrSDbND4t7ko0Ka1CCOQc27j
ZO42I8YqXp9rvBbYEsGfxZSfFudxAEvu6ffBmpBdZMXMITEy/dYhjFI30/CUMKkJzEA9xllAglqM
MD7vOo3VRB0BvKBIriTBIYy31j30A/aDnCwNF1n9HIcIAuNorc3j0qBj0uTyrfzaTZqdMoLiArSg
bVwDcQF2BnkEwSZow9ocT5lKbwyZv9QNRVLWKD4aPBr/kxoymefCUxdDrNP2D8jJQaTzNtpmP9FO
HrDYmMuHJmr0guSn5Jduxlfs6nrM3PsnhBT8SJ1sPOUI5gg3fK36sgNlkWh3xa1hadjtc0YLfksq
3+Dr0QBBTavOuSHTQ6vL1xrzLfbX4DFWiVIYtZ9U9u4xMNVTR3iFX5kW410HecAQK8lT61rJys6Q
ttQWNggwRjGX/phRI2uUsjVAFS0krlTYY743QeSigDOdHX40hN1ChZCiW/1unrCe27xr4WIidJte
PZZkZtKqZSUpS3uCnyKRCtDX5kSqkEuVdnLXZvraVJXkIIapxD5gJUfrhw5L+Fib8aseTeZHHgcv
kWlcECbFT/YAr58cIkQ9JncYRo+KWPBgfGyqgPWKbh2CEOOSulq3M9LAr1WNQZ6VaVeXZL9zH4zP
DTfjMNcTnJbBOoCsnlZYYR9cRY7MLmz5KFpl2DZJ8VoH8tqQj0o4gFqupK4MqDfJERh7NcOvXBV+
iwRuCxyjW7bDWjGCVQO1ZQvpGKMgxjxPKspeaWjQq62DBdNq9DuXPqcYuhBoZYZsW/ajeBvy/GKU
ivKgpvk5504lRoa+s51Zxk1zkQIiXREvWGTQGBGSdMsCiI0jAy8RJkzsa/vZjcphE5TuuAKZwjhw
suxzryfiHIwDDdwaeVOI1JoOdXB3NYEp2syfcwgwcUF6RqXe0LG7D8ACABotDyY61adWYC2iWBs8
mfIOuJJdDeI3CYVBCu5eZV444eV8KwxOr6x45a62BvQHSE+9so5wFRtWdHDHvynBkUbRcFSGMPWY
ljlM0kA5GBljojyS8+tQEf9lRGKZG8dXhdYkmh9bvbqdFEB1nGTDUAeNTBD126xFUmDRNeL84xAW
dI4lIl4Cttt1olbWuWqcN4v5iNFI4HJ5u7BplgJoiAjsqPpjrHbFqQSEtM4VOKddp0boMAP7JiwI
cVnizp5OiKrnsHK9FeVIPkXaXqo01vaK3mikH2M9lTpJt0aPH42ysDA3bEuktFRMlaNCQePxG403
IFIa6duJwOAwzrjFgOtXCxw+LcR7/EBdDmQGLEuQPc8y6x5Uxz4OAFvwpCzxCZn9FI8OQoukbLqz
Ivt5U08ln746XBOmcemZHn/9EkhTP6mR8VnS42UriY8JwQDHWIwBgUp0VRVlpK1uTtd5oKCUIvSw
L/hyZt0yg2TVlLnNsCzotmYz7JFFj6CndNlsM0Ofz6lA+K1m4a5AXHkwFAz3hYG8u/z14jIu8oF4
PFoNXmCEUe1HjAMlN1qCLlCBo5S0r43WdkdMpBpyc+Wv7oKE0orQov2nvRsGL6zq+4Nul9YlzJbE
xoGuVAob20vMrD3RO0V6vchGp45JfNlL8x0TGL788doN1vg59u8xGI5dbZgokqpS3LIJIEbF11yo
Jmk7yICdaU4YvFbTo8llI+e6ZqjO63S01NxXBes520FCycSDZeR/ENUhO84V64Gom3dTpts+BoJm
DuYTtoPqQUmahqo7Di+DoHauAl27DDwZzMCm2S3KbaCKHjoXqHtXC5Q9ES/DSwGNoO0YltmpvhWd
Km9s6sYZ+JVfORo6FTjYdMrQJ0Vxc2ty6TIwHT70lHqldSbryNa/70yGl5azn3Kadnis5qtipfTA
kNhZzqwfW8V8qjrGM/R3RV7357QI+3OQI40sERtcaiq9OCnt11DUHJ7HeFWBamfxNaO90+boAjT2
VPjicpvEfwP0Srscdutbm5GAbFvxS2IOi0CZOXhNGEuZK/2nHigPqP0yemy53AUsgJ5tlDuSuNOT
1UTG2tWV5FjNHSYrd/rg7DIi+p7A24DA+W+Bgv4fwIavcRpX33/jP7//8v+NkPj/Df4QpO6/sGX+
N/7h5Xv4j8cFRPgfr3+y7+ZfgUG68ft3v//JPLSMfywAW1UzXMgzmgUU+F+AQbjRNFXlafW/MA91
5x/8YfJrVSJTOMdo/K3/BQwS/7CAf2M2gDMM44dUyv8G9tBeqIb/hYfD+Jb4KUe4mm44tv1vVGzy
PnK70pzpKTERVCJ/d7tgL9r4oV364RodeO1gy2kzYZtBm70ze20/41qRTFpNi/j0Ut8lbYdqSmzD
IPxDkhLY/uIS6O1ukjblk/IzVMFlaj6mWC4HJDAGgi1EGA/L/wFirYtsSbWtT4Hi7GskqjGDsknF
LEy8UlkxPW6Svau8TmSIhXW/idgXWzzpdUjKTx+9lUm8h9R4BIDq1Uq44w72CCTyUa1sB3ABtGKW
JPKnXH1QVaq6mL3Q0f3JAjitpp9CLw//cin8HzBDjir+HVtMs5vfhFOqIQq1NP3fYJKF1c3hqEjl
qdRysUsYuR6qifbymM/Tvout6Nw1/Q6T7mbK5hTj7qw9GZnibIKmDnzSMwuSzwR93cI+QmnZCGlI
PysRwDOSpQvm6vaBOJOeoY6LObLHoRLR1M8cK12UdgGFg34lPyK6IJtLT4Ma9CRrT/HGjJlz1mZi
nwFHPPR9d9I4O5DcnehPI25gGx+YwbD72qQNZyVdWw+Znr3m9GdGx71hIHcZ/3DESEDOHBWYMUh5
fxunVnyE5nBQ8zEk463a5rmmebJMydSbNeqaeWcHqv4KkrzymQ8Ye3afs5LG3S22OfZUwaZTyRko
Q1FtQln3tw6tV0rLesdo5zYsnqPANreGSh/HvFm0+x6VcawIvgJybDnNRpkNwmoLUtYSJ8WBJo3i
SE/3m9aeynQ+fFHIe1lnqu6w0GNJGUaxLutioJZyws1QNAiA0qo6VvmmDFxW+kwXnpi5uKse6QQt
+eGeu+t4dpkiqqV6sUJH3+clMWhYEx57rYqeAqU5BD08OJq8t77geXvoBoYtgfmQqR7lQvohFdyo
nMrlQ6PSEs3ravLdyAnOlRnsaZ41F6tHqgvjHU9iQmyIqTNTBg+6KnoZvVLk4cFuqo1dD/abkBXT
M4aHff/Rmx16PRUAn06YZzppwyWos+Pve9zaRr2bZjyfRR75WMv7A0NUauaotjeqxpejm5xJMGsv
fBeuARsdXDG6F/B0AORtR26coKyPmOd9WSvtnSjLeacayNYkZv9t7eYnun/x45RE8yanpKdjHG7J
4q5pxmKmUexMrgwIEkdD6Xj9AtzLnHXm3qko8sZMr320qZiKQ6SVOieYYkR+lUcqVTXck48KOTdD
uSA/OaZL/qBjfVqUlidpUQZXFJhr8BnzsUSX6wA03M/jnJ/CblnIXmKrRj4Rosx08N5C6lSNe5MC
PXQS99XKhxjJvpnsoiqMQV4qi23FOboR6PuBRsO2gkBCriOhKimKBk7yzB0DTlWwWiQzdVPZFGZU
PZGPjEJmtEe/sKriGMLaXvCAN1fqsRc72XxNJRSDoLwnJZRHrdGTZxdx6TiV6Juy7At41ttkWu0+
QaHjI8RHAhG16V0xkP1y5VADQco4xqPtzZzFIHMgkeyChg51WyYHpwqRgVntGgldAfy55GNkZQAa
63Dq6vwOqdaq0pN6k8L1gKBd4NrlYCGEgqQB6CaA7NWUVQxAtIx2UXoZHAJExz+CsZRsH90E4bhB
uhfjUEbqCG0IHRV0rXS69Hg4e4kIoK3opKKKsxlrvhmkh1Y7kT1pAOkNOJvRw0DoJW/qtn5OqNPj
BmEV/cK8pvWs4yMIBn8uGgTt47r6KEFtEh6ZptT4sac5n7QjgFYy85unjbaE8BHKiA+cZyPfCaLd
4r7Xh8W3LdYprMkpTv2ybXACwC3CbsZEmGhEkO/Y5/W+pPGLhrXlzzAtVkFf0OmAwcqhHLmOxQFR
IYmTVDVfR6DatIOHxNIrMfZpYtyj+/OXWyPRexa24RgzHULp4NMf3RoVBz6DM/VEiwLCrBqZXvc7
/VN9R4cy0larEV8rAIf1gGO2pAPG8Ja5wCONx8V1pFtfheSdGkemyAbaME5EiGDAp3s2FmbLpkeE
+M1JvzsHla+C9lYjqo2Ag84yzmq2AibRk7SqmHI1cklQnKwSsDvjVK8b4F5hRZEOBBbbiuKScjdc
jdcQVrkWG2gmBOJqToOF2FjWiAqFngg40GAEzaFRElS675A60yhyFXJhRo8zCmfuQoKveRkv1oQa
uL83aFz7Z1UkZAwx8a7ytaQvqiQARJjQ6zB1O2boS56LsFFHRZln2MBU7XXXynXKvVMzbijQhyoF
Hd2h38hM+Niz164oMHPD0in+NDQ4ycsFd8HlSNM6C7v13L034i5zphwtXaUQBzWj33SwdxpwiyEJ
PKm+uMHXaK3V6hX4Hw5Meu8TvflrsliJA4cUwWaLm2ytx3i2mArSeYj6mq4RWOThp7E+tMDwjkWq
0r+pPbW014KoFEF0GCB20TxPHAAHvA4B/qIkwVdHq4+lYxXSqdYwc1j5yYDFqJnwFxgoJFzhMuJu
Vd7ID0CngmYJ0ALTWr9Jq22vNoT0oSdg6x4F7gUTUw/foUJeib+nr3nxmL2HyoAMbTDcW2Z8cj0E
CCVd3C7qIk1BE12sLZxhdmivajRUQ47jZBkYoIdSEe9PowLhUEGJkIMteZkM7O14B3Q8JRoXEl27
BAjpjARhmjF1htLvqOICdjJzVbyOoF8QChGPRkhgAmcY2X+A533Q3vNWX7P6+zECvKB6w5ria6L2
0Vf5GrOSUoPvMomN0onDnPy4bY3Sw/YTtGlQ9VFSCsR7kxvf5tC+Fip+II3o14bMXi5qT4vCm26P
yL3qeR+6wmNWu9NCWMNldeIev0EFw2zl7koZEqRK8iuZEdbwZisvywoiAUCoJd8x5z4hj1jG6ppn
o/nFGghKEt6yvFjECfX4JRgLcEOh2gjpdroSoXnhLTfZsqYZo+u5nL8cDFyt81BwC0o+9IbmgYvc
Mk9m6LcZ89O9Zr7VND+5WsseHSaM3DEIPXvCv4EOfFlm6JpYcwA2JfTzofHJdD5rkQEuqT7jMaZb
TzhoZ/5z9aAtPbc7o0KMQXxvPquY83pfLjlU9Z8l8KQGRNVzm0jVfo06jsxj9Sht8/wWCOexD+cf
i0ZfWxdbXv7NyuQzTZiXPGvYZty9MylbO94XfQdSOEQjn/FiTW8IeWP4RBOML7meL/GAyE1ovYpk
N6B3IhlSoasQKgaYxWJbV9h3O+u9ZnXOo7euss8FYdkOYyktbrYJzUsTYvOyehWhWO0sm7ZE4fgW
kjGiKfYYAA/MaK/pwH+p7EKMPq37k6HSTou/Y/nUBK919zkMD8uHG0sJKgJHP35lG65Nlty46nDE
rW3pejRraB0V8D9GJqnHNrrLpeU5DJvfFUqA3MYHgcNuatxNGyUn6eAoJ9OhI3orrrsTmkkgjdmW
XE5vnTfU6YTuYO9QMTETQ+A5LrYiSBcNrQxbC3Y61TtC4oURuenV0mfcqrBt0N4mDRbBSsa2AgG1
yAf6viUTABKB2Qpaurz4IAiIx/mEfdZ87Nk1lxW0NXScPehAwo0SsDVUpZ+yjuAiX8c1Sb6LyXDA
gDrr3gg0Jp8aMh6IJYLvrYJj0IgHZiu1+w8TvT2XPO6RlWWd0vZlRG5Zmn9ImiKM5NkFWk3q3CqI
3qe2X49o+CNud0t/STGOWxFqaCTJNaI986/S7JEvouA6ESe9ClCgdRnynmarNo82Cy7mLhfLc/6l
kkYc8NMo7vKJIEf91iVp1xAQaJVuWwaGTPpX+aCvw3L2e+WPLt4c3hL8jr5Jz0yYoObLvyhi1svU
a1lXl8vAIEmackJLEUE7KlYgAonLBhcYZKbqZw5SZmFfMfaysIXMmYyYishPkhB62hG936tjmtTw
FSYHEoqin0VYGZAkMr0O8iegYMizACpD7o+8EcU0rXVk5ZJ1PJjFylZIa8EUJiM/ToCdJ5bHk0Pq
KdRvvMAY5XaIoE3FgR2TDDydDQJqcHIzIOs2LqcHg3b7aHoj+WWa0vp0MSErCDZ+gLstS6lW4szr
NjPPMW4NtLeejKdYP2vuPoOVbwfQHJ4cdkxEVdDalXVLNAsjQi9CvCLFp2kyo4V9ZOPMMDkdNScM
YJK5U1Z+KITbjNgqQipunW0um2LW7mcMcPwPcGnd7s3yPmSfwXTTQAlkQ7RaysJAXjoskW3+ZjDq
szJCnPFKmfnDUH0m+mdWPwLI6uNHG76YxobOfccYHqZUaq06NgIo8F7PTb/8viqfGCl4ffM5JNUa
ObEOQImjkWcSdBnVuVd0qElNa6uXOLaCAhp77HVtc6oQYTfhD13qjRxfXP6T5tUpk+7hV3SPc7eV
i6WgODi5uo/m4kSdSiqBuUYsifS4uaRddULhiWDD2la942dx5mMU3I/ZNTP8hPNmpUCdVVTk49xX
BiZYtKwAcbPlrnF3uk6Q7pegcIaUv3a/+tEl5hHw1vDQyn5tgq1oEN4WKNKC6sto95nx7M6fk7xO
9V2zjsSfo1lDqN4PDCGwDhRbgT8xPEsuVNiXntNDt7D6RUm/Dw0oopjvFg+0TVlLU+MwPuqT8PvE
Oqe6zW71MSqs2gU7MyuhCryfElmPzznEBQKb1iPabBCdqLartYqoCdEKpHyei6gPMUnaQUoxFa2W
j0Ylrbm3WGg4EUwovWegBC7yENZpEpf+xuz7HVqSgrmEthTLHIvbLvdDm0WiAr7Dt5AWtUH8ZlIH
09QhcoHbZUrYJ17F8J4Bj64gaFh9SQ4Dy7JirEBC2auKlacCM+MwGS+9Ar2oSh62FWlUP+aqDEIK
S0RAvFtyWgm6PlZlbOJaeNPVBfxXTcVmQkqK1cwPg51DWeRS2zjcgy3Ffc5TIZnQHVArVAZLCDBm
8H5NMAAIingjTFAxNnV+ysQBxbr+LiSKNwbVy5uw/AShbmJV5MjApYqoy6tJhVYkm3uPZH8u2WNa
j6aNR2PeGw1wwsXMP3MvlJubj17Q3zPrg6EyWsM/qdxr3efySbgUDj0fnAa+UiH7afGRfNnyK4GM
ERJTlQFXFHjwUpotGD22i6QEM2PWkiHFK1SoT0rO0HQiPaRhXqBOG7T8nkBQtlyQDlAHppiUm9a6
DEcPTB8lE1JRbi8b50k/3ShVcoFT/D1jOykmTLTNdzxgvW6YqukOZ/S3EHcPYfBUxT1J5cs1JorE
i7r10D1Dz2b8S5XvcCgVyDG/oRKg4bAI2FjpNNwQdu01x9xJoflt0K07pqZd+F2z+Eun8jhtZ8NL
FbOFKTAC0VYoct4xqll1FGcRQUcWNxcSOcAacHwol9My5Wevt05Vb/UlvThhfmF4SxJJbY8AtcM3
BmKPUiNAwMSHMnxTPTdIP6g65ew+oOpKgggv2LTnHT1WqK/iX4NpegQohb175xIQbzbVrVbjjcWi
2sA077R+Q/tnnRvT3UAIOHO6t0lTiriOWuVrEsZGnWEeh8pdHRxSJ0ywi+6qx9g0WiMXy6pmewvg
Gc8Y4Cqr2ST8TcoG7KPEexhwtHjNuf3DMpyxz+XB33T+a8AoCoa/wEJXyOHJe+FfiidCjvEVFfpF
YSyj8FGbZb9vy/6kqvRHLcsvZH8bm/ln+XNxk9V+roPRa11E/LJ4TGvR+k3FssJY6Yze7YWKhXjD
3obPSARMGmFHjtBBUNwX4c9c/xHdLoUDr6QvPZFRzC6II6FJgaSNUDZ+RBntmvTdSr/gA8FxGpkc
059SSOpCe3AOFHZECujBvkX4oHXGMofUeCf73XOipYuDQO8S62+NfcnifO2imcmqEJLTazc9R3q0
YWXYu8MtRImYsnGU+Jqtr4XYbbhn+Ahc7UyNFnYc+1E8vAhU/u6Z3sLETWfFyaaDytY9Rco56B/U
5K0MzwJzkb4zSAYHRRc/tpridelfKLDt+NC0/aoWpwmxzRCSLSo5gOc7xC5r3BS7Kngu7XGtgP8o
gnSbmstO/AYKJR+v5pnqxQ3uSnjkhzfn/cQdPMt7HdEKOczdWwtdLuCINIqGXfu5bV8tSY9JPjv6
2fwTtJ8l52TbpOeZ97SIHU+QPcQcUGnuIInsDpMgYYvxOSvea/W9zjmP3XE5Y/ecUpiI8xsmI41T
UZhT/bGqOJwTSzDkXDbwDLedcTPlRzzuEMuMw9Hm7K1TfBNzphL/w48sgmcSBP9iZI6CB5fcYNSn
lnOJu7OKJ1EgGQ6Cv2V24wPUoTm47Oxdc0sNqhbBd1PAVUBNitWPlgEar052EfvPPejP0vrWndtQ
bi3xmfCkjbq1S241Mzqwu/q9T/atyhuevBTiQ8dWo1nfYog8lV5bYW4z11PJqWPx1XYp8JzwSFeq
XQBVW02hTfFA8F+Gea5mQrEO3bVer1uk46nXahw4iHDB1MTNt2KDomECiMDGMVZtIwXo3MZ2PfsS
N/SOqMW39GZ7HBZc2zdaMJb0h3hvcLBEjsrVLFfdCxtj7IOfzf3O3CC+oQWe8yPS4Qg8Bt55uJvE
VkFu7Hrf8jNWqIihD9JKpOGyhivLPTPgqJg9tAmAsTjDI0QybT/4wiqlNr4p/RCYU36i48HMRNrH
CecIx19aVsYG6KpLkgBOHWcPkEglE8YFsrUXzt0czpm9n2bfjl9JsAnaBzZMeqBG+wqRvhl9oT+H
/T7qboV9n+H8Rj/t/AKwj7qd9pnzlevnafpDAPIqbF7U8qcG5aqdLXoo2YMRftXjVW9ug3G11Wem
2RUnxfwwU8amt2najg5opTUbXMfeEOBsurJ39XIH5EDYO/Vu1F5OLR2vkH/ylwDZBPn/oOo8liNH
gmz7RTCDCohtai2ZJJMbGCW0loGvn4PqeTb2Fp1WZDWLZAKI8HC/99ytRzgzdRm23GGNZDPqVmWw
gA6FWTvt8PosoNi7HHWadU6Ktj4XYIP1RTFuJxFsd7ZTUB079PB2uq3KtTYuMgbVaLbMC5pUghm9
YpXl73gqre7ZQi13tI/cuHrhr7A5ldxceccb38SH0H3zhrOSnUUMOeI5ep8t+BER3TTwyt2O207G
aw6gln9trRm3YJl/1vKkGTu1PCofVnHV3H3fLen8GMm1K5Yafl2LYOxLrb2T0Rz21yi5li0EPXON
S26taDFLjk6xa8wGDm0ewK0u+aloRZk62io5+UOnjisKCAOgLT1M/MY8cmxF7tMb0RriasxYsusS
Nn/AWqG4sKSSOQc8YM7LXJVkKmB/IuIijcg0GrjzMs7O2tUwK54ixEtatVT6C9Y6epMUCuCO8/pB
69fk/DMgszw0wBFN7vcaFICm4YzROlLAcJwNPKHkpSnpV2LesXT21HeRO13YZ3ibDp2RkMjcsnnf
T/6uV9f/7njHJ9gs7TP0ccxg6MxCLgRigU6QXKAE185bPUyk0g+//qX9V1cfCgf4yrcpJujb0v1o
Rc81OKbxtnTviv3oyqNlsBc5b+D3Zrb2WkUHh5z0+JhGF4CtdYZMCpLBiVNp3/wF+cNnPKg9gnbN
v9HHoJjvsjgQGCTGm9Ae+fgO0QE1KBymu6Z+quYFlMR0LPdBB2ivUfuFGrcOb3K8IGQMJbUHbvKK
gNLstwTLpL377TkPXivl3cye1XgWH037cBt6/mfao8QUztr2WZbbtN1Kn2ClUKCy3JbBG6jBuc7c
tUzwGQ2bQcNA3BETh+mqLFt+RVZgCHh2+zsoL2rgc7bH4ZTs8e7T7WDPUpCm05gIXsacfh+wZcjS
cxOlI9PmuQ413iniRd56mGkfXn8W4Ven/U71TdusRHn2qh/Ne/odJLZi1tN2Vo23aFph6HehbN+G
YD2mo+XUaYnhVjca4o/0E9cOIU3DtrO/mvwDu8G2LA6Grs7bqSs7MCvGv2MSrgZ+LeMNDwaH4c80
o01OOt1z+BzrIdZeOvPVwbY65NkJ7d3e9qJ34bSQ5psnPPFf4FIcvYqXzLB27KqNPa5xTa7MstmZ
fLMRSLI9XiqLBR5tvbVJVbrGdPkyCnTZzH0Aua35oUUH0iIcYvDci5F8TXdtLm9541NSvavFLi7f
DHpRdXsLox8w2hh6oZLNEoZ5lhYt6smTweYks88B/kH4mD7Rr5H3gBrj1P4caL4O/TAny4pzwY/u
6bB+i1kMsSN991nPEZTMKndl2OFNEzq2SHqrHtUByOTkdaBVgdmUG8g382UbwcORzRIZ89JNrJWT
dJsJCatsjKBYo7P5qiSDSVMS3koD/c0PYBN5BiFX9Rlo6CFhP5XE41kZiiQTnl0VDi9qw5ZA0u0O
0xvzdJBavScI5KKxSpvnnhoadV8NbcK3rn4Vb2pkXNngQaNT6ocQDUPByHwzXPMobdLhtfozsZOl
8TI5iXDHK8bVqpU9RJRbNXrrAi5Rj8tvhn5AXRmYXjvRbw1AElvH4wxYomOqPfrHJCZMvZ+YqYB8
a2iuZgqyUivAA6QEVY4GODh0HrhnG0Ul3SoJZVUFA4lneWGU1aOQ6W9poWgN+04FZMK94uNKNG35
IuOtzPWdZ+IC1T2fq9AdGj1ipxzPeNLmCZKjQEQbMTbveVb8ZrHgt6lnZWkc1AZ1tY5gW9WzdtY3
xUXm4QbF0dVGDJVqyiPvu33cUXZKdsIuOtHTOtXAxpzRQ9DavqdY6SyYDcMAa93o9no+fqmi+IT0
W2TdAbLyi22r2FBN6N3oopR71AR7RVIH8mCaAZtNFHOQG7Pxr7fkaw1tDc7sFp8/Fjp5M0p7rsS7
pGgOruF9JxgZhqQ/gbWcZxkxv3FxwOm1RUN+A83xhM2wFAGZAF11pxbtI/h3g3noOrmWBZwMvnx0
aUUHzjVJ3TXfhU6jd4CBonboIuVWxygPiX1Zp96Dia4PgD7Yp3X+Q6ZwJNkzsgjWiLGDhfIy/cul
jI+mWt69yNpqqv2HpHdvwV5JrPIgy2Gr8t1SJd8avbu3TZC2+mnw6Ch0Op/mZ99FDg86wpQ+17Y1
rsukoLaK4wNTz4NRJEsLwpY7As9vaji4+sbpLfRU/tmhJdEW21G0Jw4kSzQI24S9tErNfeh2j1AL
DhaNd8UfZi2C5kzR7nqJ1bFKNloXHuowO8Vq9AJX7paECpW8vxOZR1ammDtBcCneA89eo2jfpR+Z
Oe4FtrGaJrUeNQe/qLcVhaBLtJ43oKlvth0RukYpLhW/wYD5xxq8W5c468Qvj3HTbCyH0bVqLzKf
fF9gjNCFerLrjMJeEtYT9PCEYvUgWg6YhVxnegkRO9wm9M1stk/CzU4Q6XdBN2wMVq1ONbe5aR0b
i6Ix5WnFqFJUV7sghwrdNFozPH8zUNa1/pjGCm3FWYpJVz9LOXoYpy6on3ov94lf/IUmEH1WLGmV
75mMbsCjPA2fYdO7p8Yj4jLI1zSaT+hhlpFWHdRcrgg2XePvvXQd9WPhfOuOvOa5Dm7kGOn9oQVu
MAu94NdI4TxUZ09tj40G9J00phky84Os7zHnopa+c94JgEbEJDMC/MaIfA6t6um20c1OtaOM6d1o
Ic96ZNMjZc5gyEtBESAkD7yf/URWeErhNA+N9Uwr7zzqComH9S4plTNiaUfuh2y8+RZgLF3dxGW1
NVDwTLPADXbrpT3Enx1dOCsES0KjP/ZhqVvtMQ3rlxGYwfjrRaBopzgX/6WB3+oQcmWY73qHPhB1
37yW6Uvia+fpotGh3zn84HoTrMBS2RW2pPDRF/UXKdSYIj4HLf0LlW4PPeLFte2DsD76PF/XOHtN
hR4eF1VvqkOQ+A8NyU+/RA5aRNWtrbV9SFDDtEe05OpoH4quMgCj8ZZhi9Xrs2GVK45ipzCyLgOL
2HQREplu3eJLqvlLV0b7lvd/TOkGjAVVB/wBwzi1abZiEHlo4Ul6VXUqrHiZsmpOa47XV0ebRw28
9ibzm23Rgx0KtLeOlLewwZZuCc6k4YocmmSWu2+pboBEgUpCGKMtSJKIV03UrzpIGbS9/ruIlg0g
0ND2+tC/Am5YwVllA9NQ9cfvNfJ8/EXBUTbN2SuLdxiytzFgpJKZ5bfoUuqLU2sHR0FByMM0PcOs
EqpUX9NxGlvB44FOHiT0wMCf5BXMZx/gQDjvq+hDyWguhvV11MTaJiHJ56dHvn6Ny/oUwRCyQufi
I+Bke31FwXKKKopNg8NcFR6ckVlWg82ONA0mbojNxp0DAIwS/c0m2sN/LfpV+ZHo3kbq/hSSgtzX
eU4rQcBC4TTNSYuWHF7VVuHIJpYG0UDp8KuMaLqKbB2xzsBOOpE9VI6ga3S5RfZAdEwGWbBfAwzZ
aGCeARefyCeDapGfp12lzveVr9wx1iE9715LgluguQ9w8mqGIPqq14HxNe9+Z72lXD+ZKAdXgMun
yulj824RmVVOS0gXPnRLJayteeAyII+ByrSvrm1pvikFE51BJzX5h8qlnecuCyydSG9u0EWF0Ln1
ok3DQLdGli29eFintntRwmonKrEOuRS09M6Gb+CmdHeTWGSg06n2444qkn42CJSsMTZkf4CW5u6K
tvpjSIydZuMwryD8gW7W3XrpkIHa0bRJ6Oy1Yf9L02zPBQclFmxwuDFYxwg3ZGfdKF5UDuKROtKb
I+MJ4lBVo84NIOu1y1rSTKvlw4ztnedCChyGQ5ion6XxgnHyacTK1WVNUUx5lKRJ6X58Drk2oY7k
rsEUzJjcKUB+9zmlV7pSHPz1sl8aDW7tvqKb623Hyllnk27Rz9ZFldxDRcXZD6Q+9bd252xEZ+0R
vq9NLTgFRGFZoDr1wIJlIREmBA88oUuURj+xy/o87qNEHtREvv23DrI01M4jabwtGywyDY8HKTpY
1WsTpqAYdShALa5y54ihcIvH9l0mFu8qp9VKu8Nr3YxxtkVdkjAcc2R8afDzuJCl9sQK3JOaRsro
XHAFAnv0l1xN8DzEohf7OFDmKVnLjRGvx8DYASjeFGPzYXf2rvxiiHpkwb+YhspN5SyGsjvXY3su
YvdmmOOjj519zwlz0Mn1dW1GoFAayJX2Pqz+2YTJV4nexGMqm+j9KUFKWpQfRuNu/MI9RVH+PS2g
diG/6yB6H36DYnh40ES9lH8pdJ2TWokFfNQvxIgfAVDD0iqvig601sxe4qh+RGTk6jAwTQk7WKfN
V9YP1ckKuiHlWzQon85WF85P221z8hY4bnXIBYP+axwoHMo8XGetw05guLdBezaDOHc5hAOjb9fT
ZjwtxENUr0YRj7NWFefA6K7YaVAmbRWcSiTcGVH4Ml3q1m/eQls/RPGwd9DdAF3IYQUTLlFEl1Af
fiN1CmnDq+lA6xjH9Dy6yHeBbvvZd117O6uLHwRqbnngTkMm35XwETKdyFv7tRLeW22q24qyOcXD
QtBZ3/77oUUryZa0164u4fMVJyKIN0OZf1siwTCdXcEocACNz/hdWHXjY1RCOUryDfQ7nzln1Ou4
fjww0ebV8RYBYoCKWbd2NqX3VFz1yn3Amm53SytxVqWH2iawXiPRbwjtYzeDG80D7jSINeT0qHTm
LRT4WBQvOlf6slI7Fpt4NxTtWhRyD0iEyYP/6DIFrmJ1pUknE/PaqMphql41lkBNce992Fx7OuH6
OHx7XUhDwe2w8jhE/6h0HLW7x+C75WhW819ly4PGooV8I30tKKRy0F4Qdeq1zvJBhNehrtSvqQwk
8fkitvrg/03PHeiMP9MGNdw0KZUjmIgESG9QHXRMeKMzkGdTX6aPiRdhsY2erqwvWYJC7V7K9Da2
/UId+xU1NadfGvTUwLoaXohxOiZQXlBBbQIdpc8Y/Ss/Mo49ahTyNjGC6Bks8fWmJ3Yu8SW0p+1j
kIeP2PPoDrNHxMTWaMMuJugl58ryJrAQah+k6G1gny7KlHkjgobE8unomtR9IoKlE7hI5MCPpIZ4
dzpS0lp72+nD3bPtqRWeWyjdrN2grAB6E1LhAJeD3EFdV47lb68ILrL5WibikTkLL7QvEc9XI0AZ
1PrFT0955z8Ue3gphm7d+BUmpuCUVWJpMj3PaaLx2CoEm2aOc57eCXhEa79IrlNFXcUpt1/9QQj0
fSoA1A4rXsKPSzO/ZmKquYfM/85tBddLfHAGpog6LuA8YUqSfQdeey8Dd6d7KmCpwjqQLTAnoxm4
4JUoiv0AMdNKxm8lJfUDhuEYxm8BUXgNOlMwZ1/YqhmZUm9MS3pSevccoIXkBKudiTxH1EZ3Avlf
7LoHkjvW4xh/NEZ+Tmzl1ipA8pvuUfjRU7XF0WvKF3DpO4PZp5bfDKd76ZPi2KFQ4h/vZ2hOwbKl
9hoF9Sr1jTOZX81Ivk9wVUR3dn3zhoDrRXUVJpiB+SkUdPTTDeuEOVBe7Qy5CnuXxzk0xSzXn1Se
h8aXJ0UtLkohkcUyylOn2zZrGOnbzcW1DMBsFBPVc2zFuvqZNuc+aG9NYdx0vVtl5FahktJuWCw/
kpwhTm6xo9GAmn5bQxWH6Zu3evE3veF2+RzkqF+kS+JpxyO51IEN7AuPJ2MMvWPWmu6xNb12E1nq
N0uCvISqM1wKpUeOAK9g0ep1ecB5x7myN4m7Y2cf8tA5jdOLMqbkd+g5xASbBkany/QeB24IZi81
z4gu/HWlN9ohj9N8iwMWPnXhw0Wvw/ah67hqc+pFSgty1EwrYs2oGmi+djNsnVanvI2TDe5w78vs
aSGUWtK8ouFKF9iq6LGaaN11X7v7BQcZu5FPlX98ZYdFvUkMmDua31g7koZzbtAvy6mGS2D6/+8l
brHNJX1DtZZpSzVVMRu6Aak5ep2d/SQT295qh7VZht0NRQwAIhb9uirLAzfbsIlDJnhp19YfTrwL
Vb/6bICQLmut8CDCjuimE/Gev5IDPbybnhbvY+RA/3229mKY0jh5ge+ZV8/WOHJNL8pEerYSnFv/
WAL/9xeyDTLa5ojl0UyvFMWTXw5gG70r2duaPNkhGLO/MYg/Hb+rP0zR0p4MkLQwcwpo6g0MyzMu
ukTf8Gor/ZvOFns2C1pPjaKHS0tMblGpGxg2OvWDgLO9k4bxA6n5sBtJa/3v874eAZO0+kfIXriT
+RBSJtNXT1LNXHUjSt4wtAOOGdZ4b2sASiqdDyDZFBp4Ck5ZHW7NWmn3ANjbvUlt2mCk3mqBOuzq
5jUxRefM3cgv9kjL7RXChk+99sKzlwgm2wZC1jYpwjP66iuAVahAsomPCXKNI+PAvGIP+PcB355d
xBVMBTLyfdJS30HnS84aXtpzJeLz4JmPDkLRnxt/WOT7IbSG+UwhYX7ZFUILFPjVK3YCIm8hs9hw
oW9dRFXd1qP6DHyG48AW/zokPx2O4CQUL2HYFi8SshRh0Y9/L4F960WZQg3mM0CvlmYRl5uekOM5
T0PzkBEqfKEXb/bIIFHROTf9+3BSq5RJWtFLdYNF14byUXW4tzXs5XOwAsMjLzRvMaoGPMEgP/ZB
BvNUyuwt9DW8NCGNskITySFy0BJWEadayZxgF7sjyU3A285l5zbKsnYWJeCZW0lf02f8cP730VC3
yj7NzDeXmC16prm3EzUQzrE1tJU/RMEn6EIrfbUzuIy644r9vxdTR1+iJkqz8ZIk3mYhPKzcwOlR
kjdBgkMFXtr2d3XG+Eih2bhrS907jBaDscDLgjPJrz9hruxLn7mQLvLhSPRPOoOPBFivR97TsAuc
iJSNySoG59SUeywkw952huG/Pyl5LP/707+/KPEVL8FCdbROyTs3TMwoSWwFl38v9HHDC0oDTu7C
ouFgewvkx+NK0R0mhb5iLxslUN/tjjujxTV2Dkw827YRHftMHYkDiC2KSQRUXlt9lKqo3twBDWvf
GOaekU39NsTqOojVAq2gNtymnMN/n/YM3cCqEcYcxzqFalUE/bERVc/grosXbhGRniPH8LVw09de
D0k1HJrotaJDF7kC56Fflgi19fY6CD3da9J4z6aPwqJqr7HEQeOx84kpTQ6nprqSjl8xklft8KTE
qYY66OFMVG/bjr3T/71UAumsaH9By4vvdw7n1rdrErFbsOLvgkZzEBmGTAC9hqhuCpKUM79FTltZ
eauq1r8Vg+6hyCsQhHXLfu4MFcfEo9U16jaZzg6tS+gkYAj7qnr5SsOIc69CX6yl7+nLUsvEW41W
DA9DtCsURxz9BrhlpATlOUu472IkoEfhdeO645lOTZPTYuJV7oFUouz474UGooWiI+04xL6RRqP9
Aex5MdxuirpuUdEYcfJil0a4NCS0x8JByxbWzVGY4gSnYQATwAvCk1mtMBJvAJTNiaDt2DZ4MS22
M6fVCFZRXf/Quur6n3NLScD9MR97//eR9Dmddyo5oljQyxWFuXMSoWmtWZgyuKVWcRxykevfuu/N
HJafQ1xkNImt/n//FNhGs6o8lNYtzquoyF5HRU0ZxGsndwgxcpVtuWkyVDueajTLqHNw+JLxMed8
xRSvg3IoLJ2Ga07ZRLJus7J1ueKLYkz0LnIuMBVbozaQ6duCwIE2MOCtVMiSKdnmo0+D1ijKjVr5
gFpjhBb0vHeMIadsAnqSSdk+89Rb20rE2c9zwS1pNiNFh0Zepixwmc0tBFAePK4FzIpxU9Eyzl1T
LNl06Mip0bpNOTbq+GfXgW/j7zfXLTAnsoe2rgcHGNlDn38WJiOSSm3WKNXwu/hQP7sJXWKzrS89
0c/1gBvcxFuzsgpgbz1hM6iQ1prM7jgLEPODa2kI15xBJxlWHF06pM5gnKWHtKuFkkXMcHqU3SYr
h/rsqDrkp5VXFRV4IeSHCLM/bcGkKrSVFfSMN9eAHZLBM1ymzqAugE0Kgqz2QF7cyVJM3pZl3Bvp
67zXKKaCQHOoQOty6U/WDsse9FUY1S9+9d4U4j2E3HnKUvlqleojbtP2kIXVuWsg8Dkoae2MBDIR
o/DUTNSvBOvQPbcRFORKxWjGFQsCtQHuS9T7E4uEDDwV6ew4uV4ys5jpEp4RW0hWxYx1EIlKy09v
7sAwrINXVvjgzeKm25SDcsb+aG/hp6HYAsWIkaQldbbPmc0VKMaKGtGTL8tFT+P0PsTXJBgAiZqZ
i8BLZ/DTlw9Vy7cUr/NqsInPBc0K8LKhR0pERPFKKCZNJxPSeEwM7nGwQVPq0cQG7Sje2hTzOGif
eR/RilXqS9kyNnWGBoqxX2YHN/vzfdO8Jtx5GsIy03QMJKPPyEFDyLZmIf/M0GIkQQuUxWWgYLgQ
q4W6anJSSwIZbkTi0h4h0xK/kcblbNxFUWuchimwOD2QG8NMP0sdlL/ZuDCd+F0TQP+GAcKijRfA
NsfwSBiQeSuiWNuhW3YXDh06AACzMEIV7louCnIIoBZTec8ai6Ndp3IuSrt9KYfCIpYJd4nSZIR7
tz/+YOp7suOsFUoAknyiqoYLY4OAAJ5H0tR8QPV5kADdLyKdmvioLaG5DNdCpUwuLWaEPVnGoB+Y
QCDki0+VgZw0UvF69WUbsWvFJ6l1qDlVU19AYv0kLRpxZtUuuwAyhlsoyOPTLwP6+8x0QpPMRm0A
78qZJpdYOJsI5XuXBUzp22p4sSxv43bqpQAvOg988asmqn9uYyPkYop1ptj4jVUo96VWnIIGLjXa
vnCe45/cyF2RUQ0nmeXxS5b1IsSZPGuTkR89RKBHWuDNo+0FVWXFbkPXmGBDdJ9opeIB7Z00MhxQ
cUTSS6cOGzfz3wKtPhUVp8RMpcjXXmsfiiTMpl0CnAnMSY5b2QjQCZhk0oaJw2SlptQYyXppiWXP
1bs98b1zRARFUh8xcla7tuPEkf+2XcR4d1CxXouUDnGHOlM1caXl4CNmUVLfYZsiaSM0YiFJZDM8
NdonurY23aJYpuxICJHDBbgT8N3yHqlhv2o6Oi+B7QNFgOlBKg88QJWwndLT/JkTMHZNeZ40q8MK
8muOhrLE+YMWYZQfBEblS0BaLz172UJm6V2JIoJz0gKnrjiCd+sWBPdp98GnI5/YMM8DK1sM8fjm
CNEeQGt7szB3TALo4hXRG0iZQm8uOoQPXVUtas+lyMfZVbXW2ujjP2AZ0TqHJINKmEeFflp5wsLh
eHZ795FEa/kfCmVo1WOjoVmi8195CFMDhnLcOQlw0GLYRC4WLcWmDDVt/TNF00hGUtsu+AarBGX0
QofZrZYaiom0wT47C00fgaS3b1E/ypbuU/5i5uqtSIovA5o7/HM4kxDUlADJxAhxawaIqF+ElXIn
Tkqfqwcjr0kMiiaGvm3jyNPXiJf5+VuePZIHU3hHqyz7rVMrv+l5CrxckyuXfLZy8LhB8eMpCdkk
ibJyq+xcyXgK/7beAOLt67p72Gk0wX6mdPHs1FXDuz0Gb2QsAcJFCzjTCv0BhuQqYlx4SskMLQ3c
O4B6OFtmf+Lg+NWLGHmV2Qvkxoiv6hobk1oYSF1MktBMfUnTncBpYS9I6rl0uidn1BjWvDA7NpF0
oafasBjwMBMvcNYz+1ml2dYEL+8rBSAAJf5pQr7GCaZc6Jpg2LCfY2Qe8KVpzRyTKS0BGLZNdaQE
+AvDjjAE71nmpGGLBAQqF4lBC2sywgEKbgmj39eHH2r076K7tL17SxICOApN+eRslawdSeZV3cK9
NNGzOi+hR0JMS0jmLPeZFxJqwfTfJRwUz3Fs6m+5gai9qijNS3QYiFbmQ0HbCr2AxoowDSbpZHEr
4xEhY1wrcd+UHrkHToh6IRrOo0rJ69fwhFLdXpEdfuxoPwL+Xkc17gVmy7RNy/LpEKuqRyZY8RxX
Qa9FqySwT6TRsWLHyX4gRclLKE4tRz7T1JixRSDKnNDrLgq84Irqs1iX4op4eoVh+Ji2AQ4RNsg5
Y8afBs06h23wNwYhma2YOhGNddAtlrXox/b6Zm6r+H0IWOzoVpSY97QI8Z+3U/sBRuWQLcyomxdB
VXOOlfxGTvpUjZOfA+2SantQDZRRldof+0rFFWiDWlYQSirMkBZRpv36ZRyCMlcXYxd/p3WFiDPt
T1obvwZN8dun1DIFgnsiufzW2jiluRwdZe2Y0Qpy+CEYu0XObBOpdAZunXlLZ7mvLcKSqPY5rQUE
BRM3YIC0Y7folk4gV6aBbsGMf5RoUocLXF76cCb70Jk5usJwR4YLiHbEQIGzcSvcLDUT3xxo5iaG
kE3BT5pGEyzShKEwZc2oFLtI1se89n+KuE6W6XvqKsRPSWD3dcHDwHnEZuoDZrepwnPFfWxZ5VPP
2GuJN1pVKeEQ5bh3a+PGCPKWIwUtUassbBUBhivETpADOB4cl3dSUQThqxY6KA2yk13jEEeHtGjU
AhON/26MBKmNOwxLB9err2HpoVhqhjldZJC/GujvILMu7EVIbRHRCYGFDrWMT1y0waEeb+FgcHeq
Cz3OwX7DZFg4/XCnpwN0L8aWz5tTo4PrWib72ACnbLyjGrK7dOYHtgnyKOrGxI4X/sbNoid4DigI
krnUWykpsGnywOd6rj9rIh5ABMD3GcCrqc6vH3WnnCDEmQz+/Mb4EQgJUF5j1tYJbwrFD9lC1dqz
5N3mhNtGxndAi4VdxnSVp260QKFomwjAd/PGJrm67Jxx1rcM5/Lux4QTMM+bbFghwqHtimMkFfch
kGcuBJmCOCnt0HzJggJ/FepcDStQNCsLrBpFbUw/8dMbxKkU3XdIi2aWRconbpmTNx4wWWEDwX0Y
TV5imwVuZjcYnvx1lno4ck007iyGMaJcanh23Vwsa8BviWYumRvPSmzAJuRJdamU2gvMpHAeheWj
MXp2ckbvMdo4e5IT2TxqBPiFawrBaqPB2SB6E/no+Cyt5khv+J6CFuAQ/GvQ1i2Tg4z7R1FCHyui
bNNyhURvftcyJFeo0B5mY97QjGx1qb2pguRUxGvYSQSLgJ2DXsV16KnDPvX9a9IrDg105JvCecGH
7EoXwJDxEuWsbdoYXMiOcmeRbh/Kqb0fln25HWzrryvkU5nSxDgasiFC9JW+MFgq3BpCp3OKpxhk
8mN15j+pkl5Ep380ov2yvAzfejT1Khr7hey077Q9thBEYZZNMx+FDrFHrqRYIkk7VOO0Y48vZT6t
RskpcdxtJmHVsvsRfYAV3SWQHK1u1a+LfN230XHk5Maj42+apmRW5b7CpqAR0P8V7B4zoaAwi9Ed
4lTZDKrcew1mdSpsmt/Ip0VNe0s2zC4zlTtbOu7enMw1RQs2rm+Q2DC4XZa1jQENHVMkymgWND+J
IjduYTx7A7tL5dZXF9fN3HXFDHLaufDMq+VsG0n5oZhmuup17VgQ2TEjhpzh/nt7tIoQMz43u5Ln
93xEAl8VCmUhYcn25HYLKu8wOGyfLMcfcbxOovaZJsEP4b3FQhvyV1GhUpoc/RX39fTr31sOEQKC
iczlm5IOH0yX3rQxZ1KMzl9pf7LArBmuMNQCL3lTa5Dp3QAovPJB6duE2zB3H78rTceeg6g4FzSz
dNqBZKHOs47woUKi0cRZMyoXIg40BKyKVexoGZgNxbalPmlnbgO1XwvNwv+UN5IVwj7liosRBxKc
CFyWLpmye4bwdzEHcpnGN4jJG4ulIkn1v1TlUMdCsv23O7Z6uedBo2Rm5jo36uJaVd5MmVjCB7vR
DOAcyMjKCOXThJOOWNRQQC8QVw8o8FJRbJgw/oqad90EvakQUESjnVGzFpHNqLovTobwlUsjg0tk
jcAjDGSE/B+v0jkrdpLM0rFTVmVerkSrkuZH0o+NUZ7YNeiFqazAEAfou0qwK5NzIjnEXgsfQYhL
6I+fACWIXiFWpePKVgGPlwuYg5EikqmopO62C4n3CNh9XU0ZQTNUF/G6wkHqJNVrONjndkJ8gjrA
9UTO2UTQ8D2E/UxkMG6XW93jAQwnC6tbPiihzkOj/FpG5lGs23MZyHduuteYlcMJWpyaVkQOHjwB
F7OA4gApTID4m0oPQqUgOq0MohXVgK2XL+PAebEzEpyThOi1mrFPgz5cwSq5mXF29QxUKqyx2ow3
eE4A2luYqscKVKg7IDcK0VYV4mriWG40TkBlzCbeB6hpo201oh/T7fRXNZyTUyDwNYr+6tXpMfCQ
NDBN3qi1ni5LNdvzVuv4nqvHoCNXbvWDNt1B1mh/cV+hzGHLhJy5H2P/zRUq1VvHvWj59560JUs7
GFUIfpnnMXICXL+T2yfDrWO4YbET//+LFaM/pl+3rPQh3xGtkO/+/ckrrP/90CSSbG0b1bbqQJ83
00vsGNmu8VxMYQNtC3P6qn+fGwuaMnUo1AXQcyDh0//njNQaiBP+h7Lzam4b6LbsHxpUIQP9yhxE
ZcmSXlC2ZTdiIzXir58F+tZY4/nurZoXFkWRokik0+fsvRc/18R4gX1scJskEKKjcLktB6s4XW+G
xsHw1NbeGkWUOrk9XRW6faSNm55X8A5CnpjcdssjvZciqMM3jAvTXrL6SZxmr5Uta4wOGYvhsZAO
+urkEKL05ebPY7ZlbqO2+mDqppg8cNP/n3vXP3997Pp3/9sf/74Mi9CA1e14fSop2nzc692/N9cP
EV5/c32j6+f7++t/X3N9zvXXf594fcyhp32o2nJ73YrX7WnPLskk15/Nsfmv7Ru3igf//nz9tazZ
pP889vfvRAWR8XOF4YGjkxPA9TfQlRJyG1i2C22zgo/TqDj9vQmXjTqihfiv31x/LsqcZ17vXp/5
5efrVv7y8/X3rAZeq2oSW+S/5ckzev7z611r2XLXe39vPEFzPGspV/8+lku7PP3z5C9/5u8TzYVx
ZWkLN9yyzxVFKbBULHe/7Il/ds1p2eH+3MWIWpyMhA9+fep/fil5Y2I3uvrm+pECWcEUut79+z1c
j4AvX+OXJ/nXQ+Tfb+vLE66/uv6BL1/x9cEvL/3y/L/v2gza39D2osv5901IjPOhNsBqvB5Y1w9r
BkSBb68/V7WPq1xdb+3rQXj9DvrCbLHqLV/Hn0fRY+S7pOqerq/Sht6DvnL2/2wKjfVv/rO5CtI+
UTZeb/+fh/9sskxLnq3EuW/0fPyyb123gO9247z9swddN4RmyDitv3yrfx7487rrt/Bne133yex6
+3ez/HnWnxf/+05/3uPLK64vu/4TULb1ocHG3fatwvZZaEoQmKC7IbP5eNfDLK9lB9XzeoRqpy+Z
pUpRHf1OG3t53e+KZb/7cje8ngyDZT8zNPoo2rz/9xO+PPf6K3s5+KRtBnz+5VXi+qp/73551Ze7
1z9wvfkfno+EjQP7+oQ/b3N9x5EOAilU//Gf+/eP/X2bL+/9n+/++fjXF1TXE8r/x2uvb/uf/6N/
H73+/Pf5Xz7il68Pnj21TIWAhtAW29OoPyYEae5Czck7+Dk9IJ2RpT7pbLvaSAgUhrQzaQI+auA7
KoDCMyw8ngYwT7EAeuyF1CNRO4wTGVYRGB9SF6JzFdNn9IaAJn70jSnBm1rYPwF1kQMMyFyoQC14
oGCi1sDwY+Kq8cEHdR1hWKJoXySee8QJmtCIdm6fJE3xuBjfLTBEsleoLNRzsPCJ0MzRxsR7BNi3
hvs4kNWQtTRhpH8uFsKRs7COEmwWksWfv1CQlMCKTsw1OjHkTl5CupkDM8kTQFgguBFUwgC5B6w0
AViCafhtWIhL88JeGoAwyZmizzMRRlUAmkx0Bs5CbPJAN7HyBNKUF3qXgT9ZEUvtCAKmkCYYm6y+
I/vuvSJ0i1kJjK+uImlpaWCQnn3Txs1wjBeCVFQPj9pAOEgsFpNSoh/6nygQLiHoKdqsOGIWGpUx
5hgBAVSNgKpCgFVDlpFUUyC1nKZ0g60Mx0qJXB00GuFiEK8EMoAVi4xVQBt0YWL5Cx1rXjhZBcAs
tZCzAHJd8OiQh2FvTCe69Y12bS2B7mEufxNJiK6W3tBUlJ8WI9C1XAhdPqguc2F2mcuSo2w66ARj
9Ys0vzrJTrWDG8k1W5yzynuxZUpPTZlHNEpyNVqLNJjGgjAGQvUUztgoNF7yMjbXNoImizEyZpZ2
I5lVrAyGwIfIbx9Mot+ikLREYqfezbHdBhG9fXL0kr1LlS+DYZv55TvB1i8OiLMkM7/bRcMd4Gf0
W9+HHxFAtBAwGpKgJaTGmwlLbxL4sv2hCjHaMVWReLGQ3SGwvbHZIwugay7VZzBhVlTg7shVmOkL
pUDaBB0bo+rQEkTEprpbqax9PRgngNSzmBEmjofKy3+UoN9CEHBEO0MN5vPwJxyPYKUGHpQJbRw4
DmNDQomDg2DKV2beuY+oSHK+xPTJHvSpblOYkcajyyQJLF3cHw3PetYLra6rOAx9AHZUtGdCwgaw
dqVrnQkIhMOFdHoVmdluJrAPpxdy35BhEktrvUbyxcQtXhue250SrI/lwtJzoQzosUq3Ui8tAfMy
DLND1hC0XQaK+5T8nXJh82ULpa82zRsOqzC1PpyYGf2c5DcQWm8EmzbOmTWVTJKgqBDjhG2ANWJ8
aLoSUSyTUjV75HBUyK2yn+kAoaYS4CrT6jw1fO0ctp+ucn8WIAetIbvP03ZaqcCp92ZdEiS4Ghr7
KA3vyakRM9IC7Qkv3Omm3pUNCQZiIRya+UUAPMwn/KWlJX+6vr/qLPVYRFyIUiCJ8UJLrBduYgBA
MUkhKbZL9I8GrlhVUBYbD41ZlFa3dP/WYgExuiV9VowM2ZXRGHJPVCwe24XgmCwsRzu5y0E7Msk/
FSk1M06dZbWIaxj7FOsn73fRLAg7AtiU6Z/Fwox0FnqkYdhAIAhIYL9/iBSESfJatjkuwHphT1aM
oyWavnUczJyJyFetAFW2ACsHNuN0JVgKQvXrJAq3jYouzcK5HDsSTCzQl2QAPvsLCzOfx4i1Lq1L
MJnpwstki7z5o/NiE2KvfPHbX8ia5gF5bbZppfUOIPQ82TjXm+zXvBA58+V83gDpJPnCZLANt7MH
4KkXkqcN+6cB7UlwOct8HKZOybVBNTlMQkCgJSF4nBRgg44LJbTR/oHkyYvtjCcwBSPjQiJWjLHZ
cBgdmYigCbVvUeprQjtcKKQxKf8gTMkfJMdjCr1xPaO4p8+SkN8OxxQt67oLaa+bEkgG/a0tM13O
SqQRehhuVHxWtbVfYL8iEgz3JtzjOSRtAviR0Fj9I2aZ9YRRGa0Awat9efGArpoHss9xrpJ+WmYP
g8dECftQpe8L8sApVe7Ryz+xKny2muZDFvHBH9HtquDcgXsdSBeZ0mqvMU1ruDVaWYiny5vBT5i+
1ztJRJC3JJuah7J/9UDKuqQagVw5FoytUOXfRB7Z3mYr8fZaD4kR0r86yKRbsZhdVSBrI8wK5o6O
5n7Ihj3Mpf0M3lZr8ZhhDF/GFUuCnooZdiXeemlhFElPckN9KeU8kRunTpMz77mW7N2pPlYLWNdx
Lq6vsZ6RpIA12mV/AcMbguONM++DoMcTExz6A0F03wLC7fxLhqfABecrFg84tq+0t84K3O+Aotpg
cFE18wm+77nH8JNFYBX6Vm7TtQ80eIqhB1cLR7geb2Z5EInVvIUN5UBY/pzqdG3lxqPZzcdy4REP
bobDBERxz+xA1ppO4kIvlgvHuFqIxlkSf2YkrskipAVaO8zaHeuxoP+y0JARfLKKCSBWwkluFmJy
X8FOHoAoywKacpe5IQQ4OzuaYf/ORHvjL+xlrrjzLgXHHCAVkxsYC0SW1dCal/CcYZnvErrFEGvO
3tsfbmU5QFlng1YOGSjNQn/2wEAP4KCZfZK9iSaGsDEyfhAHfUd7AdwjKoNVlDb7jp5k7UWfPv9s
OffMSrInfyFQZwNyaZDUrvwmvfZgZfSvrIqs7AX2KyIUZcCsQXCCWQZv7YC57g2FkyY5Wg7bMNsR
E+L207MRyh+NYz7rqHjQljqK+s3FQG0B0kZ4xkrym079XdrwLaV7DXRbA9+WXncX28bFUQmizw50
JP2clHg/4yYB3R2xhTNSWV3hHARob6amd/Mf1PemNe01XtJTPYkbCyQ4aJRTQB5lSZjQTOo+Bp2m
dAEm2GfGk3uobwdW65cA0Lgz9M8h4PEuB7TSLaeZ0xTPe7Sat4WobmSER1h8zlG19VzjqQZmngE1
74GbS8buPbakxLqr1EUBQPcAoQd2/kql5Rn+Ww8mHcsJ+hTA6QLaVw9IPSZKR+t2EybDgUQU2vgg
bldFa94Ml6w29tOE9x4J5y6ei4PvhStHx1tE9cyb0MkCjxgZQNWa7d4xry5I3esGfCzlJk/NcwwK
PkoeYsDwZgQIKm3P1RQ+cjBs+WbXPSD5EKA8u3vY3ycLZJ7NiM71HI+nGAS9P5AtrXAKdPtF9zhg
mWYGft9BP8sA2LeA7EdG3PExnoaTB+S+AHZfAb0PUWfrPDurMWA2cBtbwyuB4Ij/ZmpG/4SBoISc
Xo9LJlZGaCDRoR7fgXSOzZIMR5RNAoU38xzOD+vW7w9JUJ1ELG/zqtwF+m1ghFAqTfpHsZ/SYi+t
9JRhD9JIcFgg7oL3mPBA0232nsp2sWFscsT1lKXMC+abOgWGOtbMAPLb1CrubJAZqVMS9hYyAyPB
rCbVilRR/SDIoCetcM08qe67Q67CXQi/BNXbHnZ9P2MynBhdsy2ja8hQzcmkPflSnIIm3ljBd39w
dnaoNkNVHOnfbVqqXT8YdtKd6UcTkjWOp5JzEbi3Q+6+y3k8oVbZhlN0bLPx1q70KQDGa5jmyfHS
S0laCfbsnogiFGYYIfJdNN3IkKqZV9U1MVSawEj+pyAE/APYBUHGcWxbLG6I+slIxk7c+buclIw2
+51OAWKgdQ2ODETTOguQGGTJYQgcRTYcEu7Z3KfxZ8hcnLnayiWge6gJpXRdzG4TGSf5QX2frPGS
B+LQyX4HRgR4NVkqdBNqYa8zt9plYb3XU8OZtkPNlG7HFi6TnyOfq1ErIvD1wn2HH93V43mif63r
4fY2px3LaXct7YyYP8Yp4Q0poE2pNr7Z7J1o3HkkJNuiW+c+M02iPz2PKg2AFHHzW0TCGyVwyeeM
BzlNWNWCgzrZOf7kAb8ih86iBDAlJGLTuVked/FvLtFFxG188+n1LHbAiRxC5fu7onSPgXQ3rZGs
nYxoyIploCINr0Zumo974mExl3wm9nBxiHQxCCcPyZ0Yu1e0lmfmqYOwDmbS33VC7hJHMSWEYlmX
rIFmOLgj/Yx5T4IkERe/xqFlFTtQisFiMn62ybNs0X8MxRaF9N4JP8v2F8fOlin8wRyTGw7Th1Y7
IG3M01gA5UnUU2W/to2zC2LjSDt5Ww5E7ZxK45mu0tosK1CFqJmi+oCCMm/UazhUpyKRuyzJLwZD
EdgfXMmIx8XYn2JcdZv5aIzzJTSMHcr5rWaEEwW/hhwft1PdjW1DmFmxn41uV8tmv2jOi3YnQwLB
SSRIIYuP2ZYR+rZihe5IaOzZXUCRI1m1wLKEPE3Se2Vt0DjuZ6ffklm6aWwqQgRVFpAtPEHbmoK7
yc01ySbtbUKp6kGABK56mVJro1VxSAZvG2t1To3xSVDSBS5nMnQ0DpHSQO03mlqYc+x6sImxJ3tY
q/7UxvXZTboDJdQwHwpyDnuo8RBVX2Iiftru08S1Z7fyxhurbTjSNU/VbV7mT6lV3k2WQYh4svLN
cu/SOUBqzTjL3/pEU6OVuq9qDwEoTs/cg3cE9Z4plur9fZube5MyIDn4i+vUoZ6zi30CC2mGCW8Y
C7kMzBBYySAlbiNr0cfHBHhFa6WRpxd4egqXUCQkY4R82SheG3jlbnoEf7pFOn/fDHQKKsSjbbmv
OViiyIahqbY47Wlv3NhDeSBJ9tBVDfxL+KhWDdT04pFhJji5YvslKovIGWmfQ1OebAfPEphWnylv
K7n0AJCoyw8QueQrUetx2ijn4Q6o2ibunY3j9tvMnQ7Nwr12fztjc1OwlLcLxlYuMqq4PPtEGU2Q
/lyX+Ag+LjaTHQi7rR4eHEKJEsPa+3reUCTubEWqVxivVUaIoZkzfR+PSOkQZDK4Ga2dXjBDzJiW
z1EG1ap6ruclr0dsgQ7uZj/HQ05WDWtL3YvvjkdOonUiNGZXeOmtN6MrneVzm8qn3AnuE64fynXO
iLZv+6i/s8ryaISEc+JU6VDVlDjMZvm7ir3Hwod93XUHi0YKozRyQR6UmX6DOr6xWKk6RnKePfHT
sY0Xy5EnbO89Xq7RyJ5l9GwQqJMaS1bmiwoGlgeEQCXyIWuKb6NJIkWrbpbHnNSgw8FCOON8xeqB
NPIOoAX/9Fg9jGZzSExEzX7xmUcsIDqEH351IxBGjXDnC5IpSjwgdsd0PHHFpx9xfk3e1MjAt5TG
j7ylrJCJu6v9D51v7dAi0WGChUKSYhGcgoQpdeYciyp+MarhgpDXnDD1qvQh6+WlTZnBDrSok+iR
dfqhGtuLthcygjnTASD9BMh4zKG2quz+rNp47xgmadzRluSW7cTx3fkdhjX/nFEvZuRRE+ls2MCN
WL0L5X1EnfOI0yldu3nw1hKKuXLr1F7nyRuKzvvaYEgqeH5iGkuyx2quR3LQTXay1AAM0Zf2seyM
i4hbdPupe59m1SkfOSNw1fptaSJ1rQhKoZkoNJwegiohD57tztvGEuwEfLLUT79PnvW9rSAGIlhg
bT+Rsm/0LSrU9ibwS5CfPWLGdg8PPjznJQsd1whNTI9cGe25/xx9r9iqGGUfHasL1llKfid5Q+91
6RpmmEms7Y3nbIdAkj0bEuIz9iF+M2q3JEjIkIQnPM4DUgqBaDUkqL2Kul0ZI+02XP/daljCVyhq
4jL/OSlEvNTl7A8OqnFOlkQIYEjFBvyOnc8/9pH4MKLhu+1MJz4/6vuB+dBsp+XGU2N2dO36pCZL
H1XW0s0jvCN26XlkuMTpXd4lrc/iA0+CHM1qUzj4h033tZhksTaJHcPNJlaiAxWQkj8zje68Sna6
m+OPIvVPdYTnD+t9TiDEkK+x0H83QCfU4clNDIbWDpDDETVrxpoEpTPJonW6qa3+d6pI0asY+uLE
cddu2jyJhBFxTdZOwTl/C0XuGX9v1DiPQ0dXaA4JqinzdC3c5tsUiYtyGu9QB4IMo5Ag95pAbjpH
66AmC6i/nUdiNN0uXtu1f1rg2ZIzHq2t2qLX4QfPzFGRbTWeQUCaaRJIuxoV7Zts+EUPTcP7Toh2
HBEoghcibxeRBCSPjVUjS4/j9KWbfk0Zew+7cbo3845eMcpzAlRbEoU2Tj6TsxfShArc7jAMRNIJ
g+aGMPt+2xb9uTBysa1pkuYWvblfOuSAVRHKhWhKTvZIRia05m2cNeM+muV3385+RBFHezFDgGFK
3QNaZLeyxNpSoC784qBmAmvHsqnY5C89KrkdTEcuu1R39uSba3yz+zDAjZQX1W9h5/RJ7SZ9xg7J
9KK8L9vaOZAgGSEtJN+wYHVkZfWbb8oahlBh7QgvuKCzJzGKbtDG0BLdp573Ro07c3ThDIxEFka0
jhp8DP5IhUgDBTcFy7688rccjPR24Py0OS4FXMGfcZcHR5mnu8lush08gPSID+5ES4ScREiak5F6
6zE2uDTO8c/QwxCeWqseizDLHe4NJfm9BXBj2VeXmu6P8l14ECypo5IO4UhyJtuPGCbSWDZVycrM
SKMdGbv1ndbeve8m35yGK3mU/ug8GxpSPcyrUEUUkhSetmG81fzfRdMRLIH5CQfxqRfptzlLPseJ
6O0SiMFwqRFmra1u5tqa1x+j2b6Q7ttj8JPpFss4EghZGNuMYcaMEWE9di1OeXyIVU0WYlWnrNEL
ozua6ObJWCbzHDfLxgvHbiMruiT+BLd1YH90iuxH38UPVhHu8qRkhYDabJtnuylI9EHRXVt8Tgea
jtMPkSe0syF41v2jktNzU2XPBiqATWAtKI5xGVhVEmmYk9orw+4+PQVQpxQeimYBJADq0zuwYyYB
4oFlGZKrqt5RPxGA8+4E2abo+wv5Jx7pVjWYdWOdwyYde+fMt8d4vLlzUoWCtSCHy5UkeZYtMr9P
yqxyFylSdxQJ651r7W23o0zE/A+VCvWkLL6Zont3KDwyc+e2gbkd8dSs5t6GHExwK30tF+sHukgT
CRuDeoRDPs0Y9ixjnOA5d5gBPfUzsbS9zyrAKEY3fcgkpL1LopW5EGvb8Mm3Q67qhn/fkmHcgRY8
W0ieNkH+YZrFXWBiqHMZ3hU6PbTpeIvDizxn7ZzyaP6duka7TUPrWQwgDAbsLbWNqi3yBDoYRJAK
zc1NWd4zlnroXQLtc84a5KLn08YJOBRq91Xa2t5mhUR36OMjNKeyXLN10aI4JP108dQCPOC0ZGYJ
6VUG/lIfCBMNLrp+hEfY8g6VwWPcXNxm2Jl9oshWjusdw4WLSeAz1MiAyztJZ+R6/NKV/LQZoB3K
3KBSIUlOSQJFh++Jy9b2HPfWdD009rUb3EZozCnQ/TLatJbcoTysdkY9HN2xRFw3j485x/+69nS0
wzJ0qGxU/spUJKSmv2z+vGJss0ySfukIA7VszkOejPsx4Eo2TsAiDUpUzJWcsgDq+gPtj6FqbyGr
DuehaADG2tSshkfMJ4BbN4KIakSQSQJSyHzSXdR0KbGIrKnpiTEXnIOmMb6bEPAV4fQY6NY6urdM
g2hCNCkSNweSlMUAIxfDS8DxOc0O3DMBVdtWr/4Sz4U+OdvWQfnQk9sqZeXtOmv6VhGbP0QTZzx/
/pmLRxSKNmuBn5mPbKcLWpxRZNAnJfadMSFl1XUuzURlBhSEpEsxnu0o++3NsbkFNnQxB9oSU0s6
wzT3+4aOM1fC3l/hD8I9iZ4vMn/UackyXuc0P1pSaUr7uY9Z0pc/iYQ4B970q6tI88vK9iOyMUTn
nISNtNF0JSJ6mlA2p5KcHuE8JUEbkZVFqSCd/MWZkTQnxqvFsieJJxQOASKnsO1erHKdjsl7kCQb
gZGHxZ2ZbOj2PTuNMLeUeYRe0ymsaG1VIdGrM16u0SdXO0pB9fWjefAQBxOcIpd0rhP5oLvQYC6B
BRJFa0SrPK8zAmKh2u0svUzRko2MKScKMzwXcEKshugjQjw5D4WEr+X3seRMAof5ezPmej/kvwLh
P5ggeSeGediyfnXkuv8cceFsrIEhypgad1aMMSQkWAe432ByQmb/0f27Y8z3me0CgqH1urWwfuMH
SD6lQQBq5orXIPQ/+s55MpKWCEZzVcfBd9dJkST6Ary5Ed915t7yO7q2lc3prYgeaBkcDR9cAr5B
Jq0MaJqlpHHNtNrIQT+Cm3kTciTot4aI0fWVt2pai8kFswqy6DYkCuDWi6Nmw3Dnrgqok5aapVAp
MUPnEMfQtggA44AYv4AfY4De48To5vm2EQzcMg1Er9KoumKTPAp2JY6ItmcpQnDmVL1OIyGLvlfL
TToQ4zL1BOWr5jMLhnvGlpWA196j6PXwtBy9Kb01ivaT9XB3RiRF0DZS1klT1FnzHntYSV4b03An
PkSqeB4mEn+gPJKUFM/HoFHhXmfxXYof/Teif74nb0OswqKudNxV6mCbaoQAPWHi8ungEOj5maCw
/oTf43LsWophz5/P0agfgMERd9nYoIDG78Snc7guORlWi8d57GkBMnpiYjkzYo/EbZwwYh+mwljX
aWuSuwwNiXUwI3E6LIj/fHbLB0cC9LIMxjuxGxDXbJefiQPw2CJreGTAJ2aC7vMg3toOok+uGx6J
D8Yxsek864JhbBU+zs64GUqb85sXHmI3x8rrA24qoCs5wAmVDh/MqX4WyY+uCKN9DZpljPJfBCjg
ZQluCkKPWSDQWMkTuAYBQTxjnK5bMS2CrR5GHaktRf0jSXGHJrFYwvtqhBDxnsR5Qu4Q9q1ql5WA
xM3IJFGQxeMUwXthpWe3oo+iTZh7OMfXnSbEIJc70+0PS8p2Ej7EQr1ktfmZINnYQPogbk9sq1Dm
wA6mrW95JzfO433ooZkHkLfKG4Mkd/tttM9OC8It8vw7245+WiF8EqsctjLjuhbOdb+Nb6ARfxD7
Tj+rbJ8cPARZyiC4mokX1jOfzj9TUQMxn3eJdp8pckkxZM3gsBusAlY6RIniEZoKk7Q4W29SOiVj
Sw6iNXCxB0eMzIE9FsVBzti8yJByRtVrRsgNIA9c2gYxzU6JUnNyq3GLOirbeAtJ3BMhQvgEYI0B
4MfvSX4fg7VvEqgeCyauFgEMHpkBtZF9r5R5F1gCfmKNS7Fxm512vMNQzz9ti9D6rJzPsZj8lVtQ
w3cMYKkj9dILjzFfxir5NdfVnTl7+NEYD6iSA3rQyF9Q5u5HuJhb2USIiaP8rfTqgfghXAkBMaGJ
OZHZOHkrhc1vxbXh4KPtYAYJlCumgtz4BfCImMo2IdlgRUTae1m6KMawhCyBg5auNxEExVWH6wWB
ufEtcOYRSgztCLCYb1pQXrWde4imHhZNhZ2Gr0YCeeabT8pdG08vfeL9boRDg4Z4dbej5ugS8HxZ
+V4EiM17yaaCamAwg+QHcG1UpKgog5Mz1mQQT/QOEnrYVbBAwspNnHIqdqv5s43obOYLtwhSRBcb
2I46TaAe+icMVGygviWNz/ZBjNnura+42Lr+pnKwt/ic9macnWPki3VGjjwuWxbDlfpwS3ANbkur
QZVTQmhMxVU1XzhI0ypp2tdGYLfqBNaVyiJDJlD5TSGUOjIG/6S7biLynpa6edy0JdYXuwM/MqUT
EO4l8zhp0JdzjQsHjgGyazA84/1bAiFuO2xoEAeqe8XkshA+6olIYCmZDrnRvBptSjTTIoVX5dbo
sV4Q7sslMd7Puf6eKv8wWdQu6JJYaylgGVHwbU5JjwzEt8aJaHHHVI12Q06WBeVHDGT8RF73GFRV
g/TcfjZwf3DJQi3sRIqYV4WRkbF7BkobEY756TLHBuCtKa2mamcF5mUO6lcKzQ/fCZiKReEd2av4
Y9cZEW38dx5X4aF4DqV9aKaOIr+KvykgFmuyienqnSciUnZGjhZHpfssM7/BDuNJpstcRizg+H0m
jk5KE2rW821VEMCfMlsjhmTXuv2nrzla0oq5ELSogPUyrtFUM85GSiUclmJ9xwAVtwL1xnp00986
V3d5kr6TOEuZ571KQZPWjsib5wAAuXIpiay0xbanwZYicfRopbjLbKEwmdyN5QGl5o7T1NuwpFEM
doPziUZ3FI3fI4GaSvuAHMTvzMwBHeZIg3ACHn0XryYLunIzTRRSJHr9bL0M6CojytXQQfdxkntR
WNPG7XDv1VbTcy06sM4Vu6qLbhsCEZqkOA+BLY6cBke+4tmDP8CJAEAFM/bgYablrfxFwgLXG4Ap
sdgSd3UP6SJOPhu257odmDQ6oLIaBG1DsGSiDe46aD5mAr2cZrrAUEdkq8g7kBTbrf6lBBDJpSXn
0rDd0h4gTBWtyZJZMPftq6/tYN2qNiIezKV9ilC+2UNEJ0HsB+uzbhcNJrRWnId1ZQIuU6hz6vYp
6qkAsUrDMEebEncXs5Jnv8GQ5+l0jbM5o3tJilbe+4dyJLUAe5SNoTpKUUfFUhIpniBxCWy1TqH3
ppwjlqQILmKIvOqiZcKS4Q4N+aotTh0GF2g1JDeVz+o25NhapXFxk5bWrhJWcqNr5121+KoSLbmG
L5hACOau0a38GpN10w6c0SJ86Vb3OObtUbd19wCIExMMsgy72poLzNKT0efkmtPJxcbG1Vpvza4H
eqipoPx4jdv/0Zsx5mFaylZpwt8c+/S9xBVIr4HMDlROaFIrJqmSic9i03XzY5zP6hBTf9BSw1Ab
O+jyNeasAT95belDjFxDmxZqMd896Cl6HetqnfnQKDghYy2w5IbsgGmdOMb3YUntrQICqvDcjF7k
bJXC6Rzgw4pxtz9NBV1WRvOPWfbQmbO99Yja30x2NDwRpiR3bWPBriL28UlYgyID6EcSZcg5guxp
ipLsiUgcj9mOae1LBxkAaXjZOWxHSThCdUTxkZBNx42bSnhwRvGJNuEznhleBDhdy1E/seAi+3iO
P6NkJGh6MhgMiHvVpPm5ScszcQ9Y39I+OeJ7JQI6jJll05XzC8IRqixAombgLAlM9dpn8GaEmpuj
49ri0Updcgw7HRz9hO6n3WK9JW0H760K/U0R4NkpGvtjGpZ1dD9Qt7cdsQrM3gdSSy5KsWtB7Ks5
QdKfq+vxw7QXg1FoPAkF8QYy508kPvoxevRBbtLsuktdTMW66n7LkVQXtCAoiLJQZedYHizVq0e/
ruvbGpZ31Ev9kHGqhNprPU6uJJHLCiEYG66+WHl2T4H7u00Jw2ddOpoAqdeposGqRuCnaWEwLUBE
8thb1YFy0Li1aYk8WiCRZq86of+j3M0M8TAUBJyxwEWpkz13ArFeX6e/K9q2wu5acqtjzZCObxjq
V/PoekG0t8iJi33nvizbZC3Hyjng8PEfByto7siQ2JEh5z9eH5pchAI28o5d4DeaqrgFBDEMxZ0T
0ZSFnx7OHvFVChXDDKR7Hxck9o/94B3CqF1wmOX8OCcCQIewLnS06dTnJHe74peRIjM3RjiaCSbt
AQ+9T4TsSFm3dm20pXAWLHEqgkldrKI5mhHAN8crflqtQaYuHkE3aQStfuBd2Wok+f3wv7ImJaMS
qcozqytMqfbBrX5w4GWvuBcR0IGZZSXgufI1Ggdz64/4rnX/UxrzwjFEykIbFHCHcXacuoHbFb7M
KSo2v6AfSsdiH9RxSVvM+DGOM+a14i0gIjZv8f5DjruJZp81bP3cBGBCligJQ+pHlpkbcwKDUUTJ
k8KoZrkk/PSQ1GZ2JVrtmyrycH0H3rs3LYmUH/VM2HBH9bMzlvMyjIeEhs6q7VH/eOl8Z6fTj6F8
0W3yllv6sTWQSpO3WG+IQfKI4p5ZM8Wbumd8lbTRs9lTYRY62qek+2PcZ3gesUhDM0GQo7mni/hW
yF+hIewNUUMYfUARE8RGCH8H1AF1Kjurf9Dtw9gk382a2OgkCc/NwKHul5gtmLNxhePYSfW3VhUn
+tGoSlrrobTuJNkjzO891sggeQXmNBaxbACrQ/BsBHrtQp6eAJK1YbRLRozFJKGyFQYkUgj7vi9x
yvYg73MCU0TE2paegm91azeDgEzn0O+/TVPxkU+Ov88VILQqQOK0hBX04Ol07OlT75onqxDB2uoL
ibIHJ5gkbHBi5JpP3nOK9XO2cD2jTwIpbQLKSZF9Gf53YQTEoTQMotB5kCI3bnhjD3Wbp2S4MnyG
Ge68ALemT6KbEJo6drppzA3FBhDWjEgx6hdyBruTxLq1EQj1Lgb9tMh065NXyXDTsVV9LYOdGQK1
VuS7vqUBhsqw1ExF/Wp6Yth/6qh2H8qwfLBiOorBol4vNExQly9zdgb5Gocv7mS8eKhz8qoPzzoX
XDD89M1wBHFrFBVmYD2XHlEJaD8Zep+EqlLEvGGyLd2uOAFsEML/EdyR3FhjoNSUV1Fco7EheTpS
/eYg4SBwTWtLUvkt8Mzn/83ZeTU3riTb+q9M7OeLOQAK9sTZE3FFUjSylGn3gtDuVsN7j19/PxR7
NiW2jjRx+YAA4aoAFKqyMleuNaZxtqssF3VrAMq9hTZc0V7mGtG2SDIookoM+TdkVg6dzkq3cFOn
Q3zR1c2ma3FOhBGuKmWeaPbNj9S5HvEDxZi8SmE9lJ1ooeiBNrT0Kl4cfBNoxJ8N/tQhE1zVWyz1
ddQX1bLp9Ye6b/CAm0R7fRTk7fxWyT34AIT3GCvo43Uj8oO54p0XlbmoOjxkejLui4AWZHX0YIxQ
RklzjJTOOh9iiPiyT6PLNwt5ulm5WH/XOWQz0O3solQn9t1W4XKM6wXI8hANvNK8TPwrRFB0MJf1
3VhFVy0ylFlhPve5AiqzXNclwuE6aNRllSSfErXAXHZhn4D3uD8PWgO9UO4lUxmDtfEK9FIL0NDy
1203PPsF+f8DE9Yz39BBnYQt2eDDbc+c7qwcO7J6POQkQcGiIIQpguNFwyuo3IBBQakPHFmp7dMu
87ZKV9x0Fmx8Zojh0MKiCZR+lcewvw0jQEEbzry8Q5JH9+7q1L4donyt+r4PfHnUAQMsU1zjdWuZ
a98If+rWzJBJMobpgLJp06ZaZ4F+o4f02q3n3GXQSu9G/ENZ6YF0VpjGjzb56xa0ijjYn8RUD+et
DWeuywAWOcBiY6v8MfnFJ5GSFxq6d048PjtTBPVDZG6M2LiiaUSLWBj0WcVdTXbkeVCjCQj78ufA
dsA/IQwGJN81k62jM/i3eJBTd/hp2UQJwq/o1T0Axr3PYvd2AIpPrLNAqMgBN5fE/icxgdoJMMzO
evJhR4hycF7p0cJXGDiD8H5I0b7gYwBNGf8sQ9O/M0QPWDPXCSohp+2l6o0BaiNMb5hDQj0RQqln
hNM3baJbi1TICqFU8hd//OO//vU///V9+G//mbhYMoJkqf/1P/z/nhcjhG9Bc/L3X59D2sfzj/BJ
nvb3Ya9P+tf1Uwet9buHXN2fP5weMNfk70tS8q+aLZ+ap1d/ECILm3HfPlfj3XPdJo0snnuYj/xP
d/7jWV7lYSye//zj6UcaEk+oSWn43vzxa9f2x59/CE24jnxMh6c0l/Br9/VTypn3Oc33H/+35dSn
JHx649znp7r58w/N0P5JFoZrQZQsbE11jT/+0T/LPbrzT9dxCfu5qqnbwmBPlldN8Ocfim7+0yXn
W3NglnIdIetSzyWyTzj/VE0X2k2266bmmuKPfz+HV+/y+G7/kbXpbQ5te/3nH9xUcXjj8206zHFM
iFWEzeTaMGmx8/7vT3fwQnKw9n8iO0RfUQHsX/vwPaWhskunmIkgvpgl8BVQyoPjLGvwx+cvHtev
irws2HizZJs7t3gEjnBOSi6aKHImfVBvi7hdQp0Djq20hzWk3+hpunAXoUJrAUj0nvL0vgXQszKd
mLBXZAM88Zpk3YDWDFFIGIPFCN3NdR+3DyNT7UWpIloNTTUhtmnrIAUD9YbSLfRW/dobtbGB8o8k
f63rF3aeompQnetD2O/Ru1jQo62VQG+huFQ2fRRg6Gcws4ciRlYij1bBqD7jWNmYUCGAgkTKqIGl
dcofGcuYkUHRQxYJnvv3n5X920uybdOwbA1ngWoz5Xj9kgrsTvQqnOnWspG3ycAbKp7PcIGitFKi
sqeReLZ5v0jrjSJtVRNMcKy5/Z0UmUIqlZGiot46jWAcV6oLffDMlTsBTnGbYFi/X5yuvlGeqxnC
Yqap6Y461+dFO1TNbtRVNUacQ4zJqk4QjRNwu4Tpxh0LvOXEQHLXFcvGBsxQVe6F65efqqhDw67v
l13iOQujZPLPeAUixUZbiaCngvJjouPEf7+ymvZWZcX8NkxNpcLm68pak9tEfl3y0djDp7hz8SfA
nzU59rnDPGpl9RcNUxiouKxhiTD1aITWB1WYH//rz9YmCYoegsIdTThzDV88rlSo0cRAoZJwUWEs
jZ8V80dkPKk5KWxGpRhwTChfyOiePihX+71ghy7DsmmQqoDVZm6qLwp2DNJcG3q7W8/RUcJEfk8A
ft9Y3rizcvgwXM9Yx/id8GAEa2K9WFbAJ33S9tfJVMEbBRd6DynKQlMqGzIRhGV7xskxrz96RNrv
TcqRP8tUbUvVTqs6Jl3RTxlR8lhBT1yp1Bsx9Dexv0sL+/MQdX/VFkBCL4ZHq7SN5ftt5PfeDVSN
Y1r4ew2+2NMmYubICqvtjNIo+36ByfhXWik2WBxjoeq4+IX4aRtn75c5N7vXjWIu01VdVdc13dL0
1+8mHFzLxvdh3jZYsIuKxBiEj0Eyu0Y4flDU7z0SeVhItbj0R7r62xfgquQ4mdMU7KOxGM87uy6X
VQoYPsSnZcE43gvvgxJ/uzmhqkKz6CNU09Y166SD8CGzhZa3i/YF6EOMVBxb+SxSbXsgTd5/jr+1
cYpyhGkblqZapi3E6+eoJiFZU9UY7UmbKkisFH7/nALPmFKsLMeCm6tHP86xH94vVmPAf/3+5nIN
hnYMBs3V1dNuBa+oUQk3gvsMnbyh2TLXHs6iHO6q1iH7yhtTZ6VYEH+h/IAzE7ZMO8TfGgiIQ/w7
vS5+vF+j00GAyrjE2lXCNIZtgjB8/SDGVrFqsgfDfdqKcgHeAh7sgXBqYEJbWc2ulffL00871kOB
hoHlQ7yKadvrAkucMVZqueGeEDm+NA2Ij+1+z1KLFMzYjpYwtQKA6Zuvpb5u2p0NYZJR+w+o7wDF
H9HAw9LA5xhfxmRWrlIzBdlk6chTIL9bBeO0fL++5mkX45gq+E0dcD4JnMLCFHvVG5ax45lqI8I9
jX5vMl41EzxNmFTjSiGBMwg7BPQaazpTAoJNfLi3VqfgR3X0+yqGxxzHIr7h3t2aJfodkMOTbVSQ
0SksZsWDpayDmgYQVs+ZXgdgwwGBQN6/jlKnX0wRMTmSWuDVhN7X8IOLoY0BhMKRBpVfAsYq2MZk
GOKqwNPcgQwAsMe8lcBlwBwh07/Bcg2rSu6QZdBYTNpcSIknbT9qJKjZefRDw0tJ31h/8JZlP/Si
n3Is0lJUSzi2o7p0I+JkDBnwJzpp6kGnmjVf+k5cBwlvi0Tr9DwjD7YZYFwl2Q122nqC9BV6Jki6
YViO1Q9qctKLOY5GP4LlSYdimIarnfQpbdQ0JKzGwx7mLZh5kCsWpMX4XQdaDUIZqP0w/JlKvZpJ
vTR6Tz6ouUDbQJ2Db8q1mWKcFOjAidErfouaVmR9tgf1a1Ix88vi8hMY6uqDuzsdAA+lYdm7DIPM
FoyT8aCNGZ+E0td79EHBHTYg41GUIusE13WlAJhrWmi/EOqCbLs/70v9AxvyzQqYYDhNx9ItXZVG
3wtjoa5MMRkB/mli82LbQTWJ3wnX3EjRwKeIBrQL0cN/FajFF+FO2/ef9huvl9Yl7RWB8Xjan8b2
yEdYaQ0JKNA9whIApgvBIFefbaThWzeq6/cLfOv1WnTfQpimwDScB5YX9zvEFqrCpdPsw7a7EDR/
UpbwhiSwJWYVKTfvl3YyTPF6eaRYYCTc6tIMfF1apY0VJIfDsDfB9q5MK6+WmkoswjNJasfjZs5g
IN+8qVNyUN4v+rdPeC4bC5QxymaSylj5umwb10+S+MEAJzrw1k4A5em1ChXr1r1EuSNcFOnPCoej
33stUVFY/LJyIsUqvni/Ir+/Yl11dN6x4HHaTLZf12McYAR3wRjvmf0uIfbNwBeCQ+3bBgXVzLjM
3fSDRiUHvZe9F7euzRNzB9CQacBh/rpIv+/BWoIP3MNnLaBpVH80hvmY5jlPW/trIFUqcMxqaRlM
VkM1xfGWEEa1Mm1ZGrNSCNS6fWAtw4E4nlZaKKWP4ZcF4OKaLkjAvuBBpaml55iuygev7Y2npZHT
b6iqgZninr41sFFBV6u4WMowZPCpiq8VslxFT6Tpss6b+oMGemKyzQ1Uw2iY2wrPiQH99ZPShy42
mqAf95CRgkVLYciwVetnIDDg3m8GJ9b2oSRDw1pxMdlwp7wuidlH68PtO+4HF1YQxdOem3KV1ygx
C+AKJtaBBmvL+2W+9TAtzTYx1QVmwGk7MOIa6QxL42E2kEDiQQ3n+/JTdU3+U2xVH1n3+ls3aekY
+BoTMFM/NTbozfXAzixYCaFwQqHQ+ok+D7K9KJ83OAMHhalm4nk3HWp6vobSvAiyz0EG93ISNw4E
NGSQRikJOHGMOtDcJYJNjhZjqF8OBMf1bvoZVgD7SrAsSrTl7cEXiQOAyT8Od6Iv7z+/N29HGPTQ
c/P4zcPQFIPl2G407Q1P1GeksPyA8g9F844QXJ9ftUP9AMwl+/8plWkz3bOpzUPD65bieaOS5pmH
l3EYz0c6Lkb6alcbM3NWvxaorlZwC35Q6BsDITMW12I+QUfFzOzkS0jRLa8rpZ72ZQUHjFp2qABN
9jpLAJhHw13PYwIvzGPodJWk8iH+oAJvPWt6a0dzGAaZQ5101yZ0Gg0AgXGvd4z4kLQukeL8FqHa
dIYa4INaKBMYzdv3X/Cbd+3aBtaexayNDuD1s87Az9jFME37LAvOSwiONcP5UmruHUyCyzB0N3Ek
YPeA9R36of4D6+eNzgfNKp3ZKQ+cGpx004mtD64NOnZPeD5YREI0S9OyXDhw+BY+uNE3RmKGYlgN
mbaZqDWelDWV0Gm7TajucVp/MyYVwgzxnUSfYJWo6qNO7v6iaFH0Q1bifhIqZCXgehR/r+n4Bjrc
fmfR3PQ7GfcUWP45gjpd/sETeauWOHrxHJv2PK07eR1RbwmkgIxxP4IaW1g+1L6tBiigKuH3H1KS
B9HxmJ04hueo5x88ovniJ6MmIwEuA4Pb4bPTX7eFEYIl4NPFtOcjh1XKxIfp+4APgRZFoY7yJ/HR
KCIhYvJB1aqpQq5H8tcHlTiZrs3DhE7htsP0Y/acnVQiNcs8T4lw7sn5QTvV8xcN6LuzwLuvbQKx
OJGMs1xVlnUCq4pnp6v3y3/jK5y97a4lXIHVcjq7Tb1SVzzPnPZ5b21T3F9eBCVv511gQOeYpv1j
BXD5gzH/rbc+e/h1l6wQfMgnn36oqR2sLt60NycQVD6Z8yDV4fzq/kpaJM4i9DwB8p7HtRZ+9FkY
b7xzl+HYFiYm2m8jpOsnrqlPFK3PUWjI0wTKJCFzzCCBsZqGVjbeRWy194ra7AbUasNw5ebM+cvc
uIwRMvygQm88f0Gfj72IsWiIU3cGHOF9W6Z8poYBcN+JGzzJmWYRfqvuYtHTBZvNLejAz++/dvON
rkgwBWK6J4zZVDjt/avQ9hxYj5gGpfoy6RRg8IQlFjiSQuhnFxnwJ6Tna3h4mhSED659xS5+NBaY
y4Y5U1iA+imFEW/K9VZ4YXmFz6FfEOj9ixQA8okYsObcTjCjfX1Wj/5tSobGWexp13jHtiEZ3nlc
JODEMCttaywAc0OXlk9qulSVfE5nGUkBVMwdAnBbQinRhltBGkgJbXIK/WVRm+WqECVZz14Avzig
TrIyM8L4hb90ScTTW5iihk5A46WWZIW1yU0xdZeIZ4Tb9x+m/vsci8HQcB3bJCwxz3tedyQoyVSQ
kdfm3or0cJdFqFd4hr+echsmCzEnDuXZlcdwR5KjinpTrzy4+vBFM7+FY0w+1my0pwZsfRO0cOCA
Pk1NFSOjBfwCRUZAFXEIX44Kh29pnCdJHS1ttwHWrD2+fyOH5va6S6RJmLhqLby2OnGw13fimLFW
otAS3Sm1CYp+dHJCWf03Nw7AIIFP3aJaDj1VTspSb7TqLF6iXk4qRNC2A6F/ZPfKMrORdunc3Fnk
ytTsbdKX2wSt5G7VT5H9WA3kF0A/6Gz71HcfABstIPtfj4FV3xVwBt4WNjQ3nvUXEXZStfzWvuwx
PkDvFRsxeF+DfjIeyEFwnCxbTBbOv0UeQHpmdwLaAiYRJDRjeoYNeLDMUYIFM48QeFbXzvVWQUH1
X+1aRXQgG2/CQbf2VgG7EzDYbIu8n43IzG2lpw4aQ946tTPlCqDbz8BBIsAjeWwdxnF0TX5qeWaW
4Wfk8uxbGP8eWhV+okmfEK2bhiXOS6L09q2NFUIUPUfgQ7WuDMVqdmEHARiTZNwdXfw5Zw6Af67e
1XUpePfBo9YJZ9NWYg4wJubl5Cafs6h2mRpFsBwRULww5gVKKstsaODfH8oLWtGZpufKrSAB7IF8
cgL9q9Fy0m2BNAIEHqgPFNNVnsFzUE29hfyPch435M9EiNktjbwNYXaD7g8WlFHPk4uQYXHhljC2
6yEsinWLC7PtwudKVYA9ZDa5skNFZq5e1ZejtYnndBiYRtqrAFB3itW3ndRBudQyMJf6pKUoBXSP
4aTpu85WH6fKIUdXGZ56pd6Tnl99UZE+LszucUjzAd2ry8zUw21mxM/yZD9CCyg2XRy8mZ0+ms6N
WURQBLbNLq8dfIxucjm0ApYKhCnWXlxnhFj9cdFZCHs3NXQD+cyQZNF5LGNggCDYBnWHcu1P1NWn
tRYGpGeil3yDgjEz5qIjv0NNLRjBAB7l4HjLjoSBFmvA9sT1WCHOYfUVRIodckC6XSZ7UJdkcvYk
R459/gVFGbj9UcTRu1Jc+VENL/YAgALBuk1GHBlGLse9FVqqbboI9IoJOBculhSlyLPGd+2budve
QaOyUUCXa2NcXg8ZjOd9NZrg6+t20YoYc8ARur22W+c+RiQFKUrYhGLA+ldKqkdXKGwgQWmPAioi
l4RLvNgzyD2CBqWf9RjHAjKWnnAmqLRNHs2z4d631wJUzHqc0v0chCrbXOwtMwLDDVPYsjeN8Coy
zvuRgAcmOxlvBcQUXgdjixcRA3A15TJVx0Wr5+EVfk6wx/Ar7ioj25gkRxRADS5tNNvn1K37IO5R
1qjqvZa0+gJxHPBFtT+Q/NI8mfg6LtIUTBzyVzvN8u2dWVXBOoSsfmH6TX8LqfpF6pDjpbimA2op
CC8Q9Luz6gF1sFq7UPwyv0cPNiyH9HK4jgZYI4sU5pQyzcFJJ6i7q2Jnlfr4LXjIq+lH21TpRTiN
/W04Gj98p4RZJerHSxDwLpwMVrZiehhdYRn2QF+nu84Is6vYMdLDAkwXXVMgzuOiN3ZIAhoDjrYz
5N/XQLyLDZqV7i4WOjQDnY3MxkSDaTu/3qQE/LSy9y/8xleWEXGIRazY8WbwvPvCJMPDItcNFpXk
fhir8gpo61VAEPcq1JL9gI8Bcrx0vAzar6OPhXfW6s0mr8Lb0fKmmxG/75WtjN0i5et6sobsxkyL
8DE1PhgCCTL/ZtQRjnGxqlRTODgg1NnSeeFoZNKF9mg6JPe9bU0rM7w08NfD6BMk502g/1C98Xvm
aKhJ1JB9VlYAt4UJheqsC9v2l6jIQqo0wbaDZXhVN12LNJO9crsCHguBzHCt61elRo5x5fdgHsJ5
mPBWCegn0h21T6iXF6vGspfxZAHTcLUGcUqv3/n1WGxSA9IsxSp3cuHaGJYraxFYXbFTyrHcNXqX
bWcOsTG2yws6gs8oKqTncQWI0VWrdsdoDix8GmdwqLoEfJhvWkgR4CKCaX5eZLj4drGkhCelhdkU
QKmFWSjlLveDuyxuwReGbrUAbXChBmhnoJzZb0qPnEizJu0cl/8SHx78EqlXkRaDyBPZgxB8RPDg
1bUJ78OQpcta+MNCfy48/8YrTG3TTogI4lwxZ+u1tL40HsA1hM/ELpwX5GAmwE0XLSlKCz+9FSA/
Sd/tu6XvxfmF66393rd2UKXhaSiQpYD6pVgrWnpV6WiN9Lq670RcTuipQLOfKgrkfcG86kF5qq6m
odwPCUQ3KELkO7mDuCBDb2aChFGXXcQo5yA7PGbgXYCy1CRRsAgCi8w2uZpWBfqbKuQVdWo6BG2N
B1SnYWzoCUpAqkCCG84RBAtAXPBs+hDO1/m1Tl7Nu+3n/ClyEjdYMyP5rd3KT7x4k8LIO1XqjmnV
ukj8dDONpQbXPosGGtqNWjbrOIjJ5Qo05MNHInmTGsG3NF90RKHycHmzyiFWVNBOjAVp9Gf11AXI
vTGfXpJVZKDdWODhasNhJQa+7QytkYU+KLM23FBfpLDYb5RpjoW2UIllab3LBMhLOHT5/2LVIyC2
UFxsZl9D6q8QTXGhVGKJgvS0YeBDXkGtLwboE2lVwyUKacFmSH11Rd4eGWZhUO5KUNM71/pU25D1
maUODKfoHscybs61IMWErlRjhyoz+aSevw0qmryqFy8Xchsafe02rJ9SH9aBkpDXAlWzz3UYf3XD
VtlZbQ+5sKZV5C66pGKpJiJJJfywHfrmS2RvYJpsy71rTjqCaYK2UiMAtRNVg0SDHl02ELask/lD
ydH9huZ/3tEUBSjL1Fordjfs1MkYdsgKDDsLU3GZolhLu55MEl1RzMwVJLm15EsfqPFFS2rHWe3B
pZT20/WgNS4JXSJe5oxKhzJzdJfRBXHqZSq3KerObKN4EzHPI03KTVdNDQpfhRGCRCqIHPxkWZJF
tGvmZ3pc6POjghzTWaeTcz4pjbKBKQ7JQyj+wGs32zbgbphNZhZuS9WcrrRR/SlyI1z2GiKECpwA
nZvc6JnxNfacAbjYtGciMULP266I6dfnwoTp2webP9N+mzNlfjnLUKCpS2KSXLUlI/owawPI/3JN
LgLJ6f7O6vH4Dw89XB/cNIkFc1EIwP579T8896Tab5+VljPLP/ZPtlOGOffq9BYPp8mtL56BrNJx
8du1T49/ceqhGFniOxeQu/zSpkbOzGv/3u036aCsCW2tNKtBdAIobIad8vdqyKT/11a5Sy6SWT7k
cOSYQ/cnV315pKz74aDM7iYCBa+vd7j0oYLyBHmt5Hjs4dy/Cxjkm5MHHQp454Ivqn049ljPw1my
srLsF4fKXcdSX1Tlxb2fXk8kuVVdHE99cT3t+EiO+4+P5cWRLy764t5kpQ+VPF7p7bPk9d859HhX
aqOhC4OuJxLRU7FpArvcwT1gqV9CPaogjzaTpkCvlM1yUYyFr99bxgSNl5ND0593tPF5ode1AsfX
yWpiRCmqIrNYTeiXCMpIpZvDqtyqeqjtEoBggH2x9XDa6cVeFPH2AfKEQ2Fzibq8tlTKqVKbwl+s
ykNlsXJNLt6+6G+lnt7Nb8XIixWyRHnsb6tG4LULu4MAWkrByIU6K8zo80L+heOH5GKGin+LzRx3
vdjfST0ZeWoae1/7jsQiqcqj29h+omPYRKxVqKvDf6nXM2+Uf5u0bvLNQcTn742Hs1vQ+KRIco3j
icdLEkHQJki+/pfdRFnY/aIafxfbdHPGNEpZ1XJ0E7xlR9WQppvVRl4Ij0hRkBcHyF1SdsTTbW9c
SL2Qw1nyUDxG6UIAr12q2mf5BrDObEhj55Zghf0PaKDJHJclynPlWXLhKlWxah39hxRgUXENbOvu
QoqNHN6KfAuN89mrvGobuNA6n1WzppNckLDAGNj7E5S8RbJs7aDKNgqeX+zr+EbWRMrLyIWsjVyT
OyAQX6tqoq87OSbJ2hxWaxUW6AzGrYU6D1Qkhf2Saqpk70hQOd4Y5E9KqaSj3NGJrhLA7TvXgas+
MLFU4LH9teh58ztjNlXQxOvId4LPS2r9WLNQkG2T9A3WyUWcGTPsDZWnY6sYKrLrcoGB5EVYFX7M
wpxbU2FgVcg1Q9Q6/b3y1aoxzKq5L6nmnfKvXMASslFjovitJ85sSDs24GnLnVzQM1SHNfk3ixro
4SrkBpM2oa8K21+LQEBXJ7fFlheuW0T3BCk5u2g+zMg1T13lTjCbHFDPys9GflGHL2zE+7ZIUjiN
5Cu1NDQEzuSLlf/roINmUUOxYYLT6cLWlU9xGYELnHs7BHWxZOaxnjgVXPuj0xuEVaBvl032uJCt
7vhX3RaTDRnH/HoPL/X4kmfU2ZlS6ZCCwlQ5LeDnf/QTHDuyheR6AzOrVT7K9ioX8rIHWSG5ihLH
MtICkrLmhnNc1FLga97mp1kwpwziRZJ6X7IhySYh15ww6NaW4WwS8M0zUQtCULL9jHPTkWsxCZxD
w6xGtpyjFpQUKZLboDPzYcEqxFmjqLBOHLoduZr2XrSd3PxMthijqLAJeyMn5VG2jSFUnuAdGkmT
7JE3kK1EjkhybZzcOYsZ3kqlrFGUmBdyTS4cRf311wouYq8ztkYHX32uqJ8bKGFJrTIdetmq6OBW
6UmlmmXbDj3podfNU+Z8JC3ujy3g+LmL+Wj5N0yC88pTlXUzj15HpTb5Vy6cyoMxw/ZKkpfmpiG/
/sNqT6Lr2rIGlFpmTS9fqrYd1mG2uwUU0J3LN1vI7/3YCZhxlkP0jXCs/OrlyzqKmsm/Wdr220q/
kR+9fKXyfck1ua0iq6BwRn8z1uPPkDDFStGzdlrJFmpDqb9CyOIvWaZsOoc6HBppCs/EAFHUVhZ1
rMOx53HSFsxZbAZL2c0cy5Zrchs9Lky4lnNl9nDJo59Fr9MWDh+dbDd9V2yYZE482XnAOBlp7LrG
SSCMaIEOFA1GtqDDaulUFfAMCAznrkaLkaU+tJ3Rblj1yvxhLB1nJWWKpCCUXAyTgapaaW9I504h
OsU0lmsHHSgNsmoXBpvj8XK7PAIIEWaw/H9y2vHog+jS8b9cO90oLwE3ab+u+2ojD8Fn3Ewr2A/z
peJWMLhXSZ0ediX+iDzMBlmkVW+N8WHjscrydL+2EDFIZ01F7kcNSqxuuZp4AV/9oeZNDVkMQa9+
Sa4LzIhRgAhOzoDmTHMXqDnzpyGac13zvXXNF5icNYj47OQx+P7LDbnGS3mY3HTcKbe5HbTZ/qx9
KvfKRWTP46dcPZ533P0fbMtFP2x4XVDUU71jkfIi/jwcl0WsLG1mw4dyDhWXu1+sHss8bIymbjMO
4bh+cSAp2wxlYUJmJ/LaxzPk2rGqcA2RoxliyZ7sOJ4h63X8ezxXbos6d2PlVrdueyxAuQmSBp6T
lqpi49ONyG3Hez2eb9VluIpsMziDpxlrUR54WLUgrAP9adLwkcyKLhCMr3ZyASz619pb2yozhU0X
nU99ozPqyUPG+QwvIeG1cdX1cVPqF/4KpYro7H+9pmvg2LBwWS0LeWF54GE1Q9luyHGPHKtxKHwU
RrNhDoqhSLm/tr2u9DS61W7sZiofuSov8aKEeNIyFQc93KkMeJsXu+XhbTJPcOmB5Q5ZJ1nWsSak
ziMn4JrtmdwWRwZP5UXl5eGp3Ho881CruaaQcCEPYwh/5fZVc4MDx8mq8KbEvX+Tzwu51hMKT774
JboGYd/BKKmVJhLw/oQbjkR6PxPOhVkMEJQj2gfLZXZZ+o4NsQ86p5dR4/9a1PNfuQ2G7notTOPT
caflmzg82t7z91nV3GuZDau7jg+ZVD+3OoctYdYNIPG+70yIX+FaqPHKN1Q/0ON2I0pxAZtrk1+a
SvLcxcpUXethPW7iMoFBP0Z2CMg6qwJ7Fm6aKAqXoRYUxhZxN3WnQ+58KRdlUkSQ5M7/a8fZmYli
bXrYJ7bmkG0Fwjhre04oaHAyOqT8QpZCGi+B0GuS6Z1bwhvurVxriMb1Q1Fe9qJzbg2RWFddr69N
kXydYXdXMH7aD3RWMdTyprIlJ9t5YIBHALYQ5nmpx87DpI7KAjnR/jz3HI1QF7Gui8F3r2qGjxvH
L7SbyZ60m0GB/C0UHjwAsaHs0P6473MreEhxVaNK47tr+RcGILEdpln5at5rlHl915WocStj+CA3
hRMcT73mpJfyb5mOZM5bOxgTke7CI/mojEm6Jhc+PvwVVRtswiEgmWHeCwUnFFND6C7kX4/Q8jbS
UVAe3E8q1OXfxpk3GcOmQnerLfZT1TwXSJV+szOVNL1a8y7UTk8eELy6ktu7OkhXtV6aWyBC5eep
VVEUGIYrVUHyZkxKE5J4EZ9DR258CdvhGzyH1m1XImIETP9TMm9WIiDsWV3Xa8+u27U3CCTiRwey
X4yUTe+2NrpgdXAdjz+GJrA2ftp3G4Wg/ZlGZo+bkkCZOZgJJC8Yt6Fj+Iiw+d1VUcblpZF/By+e
XNFAEXArfNBzeggntW3PaW5QvRn6QofubWeURbSGGxfmQxfCM/yqybbwejAuWf7NVSCKNCEI9fvu
2g+taV2nIlnNpJRpSA6qagXREoWjdpWV3XcvQ/fMCsZH3wMj1OL8+uZVsQAw4twmBlCBdNCKHfQ4
AGuCQNn1pUvgabLKz2idT9dW0pe3Zg2hIyb4s0CxZNEBtL9soYi4Dn/K71pFBvgynZILvM7+ZtKS
cDGaar/OndZ+9MS2TeEBSKL8NiQCudJRzluGRA+X5E7/IJMhQ0giXMS+HdyrsVU8Gqiy2Xhkbu26
KR6bMv9MxtsAz2FjEXXUq20WXgwafKFRfdNtUQCKVn2YkpvrJ+0SbpFs4wxa/aAMoUkCDKx9ZmVC
sG5W4T4EUAtJN8RXA9mUw0DottA7CNfaS+R1IMBMomolPK9b5BWDi56r2kIEvfPYuj2pLBCel1FH
/zElS7q9DoJw7As9N/FuF/nGzQG8lqmRrxz4SK86UovdPEJuGcjaVe6FK9+oyckJWmc9qCqpR7q+
jJvvHgmGawEnkI0LHR5E/0x0ZQAJIB4F5ClgdGndew1KjGWqM7cw4vRnB9Z2UycVtOPqPV7u9jxV
pkswWdWqJEQSaOZnpW86oDjhuTvV437vCK1d+T7JP6MTAvrVp4chmqDw8VDTIdSzUGahpd7I6vPB
Dx6JBDRrz4cawYDDJbAJD00V4BaFxN0AMFEM76dRI85jtw9OBxuvMkBPoJjxrQG8Z1nVBAj91COA
1VXasvbLdhl/GgAyLp0ogrO25TFOyTdnBMzIOAukaIRyOrTqm2YgvG26+r0RZJcgvL9O7fCMVpA2
g6qWVZMtJ8W961SgDmU+wdJfPRqpCpNCE896QMN3kLHkcGUuRBtlcRs5CZo4Y26glOAYvMLHCmrI
hddV7abwEW6cmcubMSX9tG9IXBd5e+XHer3UIpjMo4lpXpTSqYShuEsSOLxUMysXSdYTKOmI5Jiw
oQelOy4haUDVOU6XqZGgFUem5M0wI4CI6pMMPtmbWTIkrqKtH/EwoJ5FQGZoUJrOO5JmQggq7D4+
6yrYpMSk37Wa6LGTumdgP7ddDVei5gnEGBT3YlAbfdsy01Squt3pcLDUjvKUWzCbG2p4nYGpgI46
0CCSBwNQQwS5GrP6WzUml2o1QNoFkSBwm7xZhR15XqYIdxOkYolOQHqKiDXa20BPAehY+k2mIdqd
07mflw2c+BZefyNStxbYIohdUDt18UzVJuTIhrMDfrY1ofGeHBNUR56oO6WCb/xZRSyGj2Mgt2QA
wWoVzL0T1bBBfAVXUYWAlNIH4znEByvE5e6JU8IRb5bOeXVtu+mNEpQtyeqGv9Kd4R5Qufpg2hVt
jESQwILrz/dnInQbQFniTpcKBKqrwvCeWjOLlsq0EiSBL2MPNTNiYdqiyLpnKxkT+os2WUSJHW0S
OI3SylkV3vBjzLIHIk/7zgPLo6MTlzWE1LJs3Kj/j6XzWpIUWbboF2EWaHjNTCBladFdL1iJLrQm
EPH1ZzH3PpyxYzM9Y1UpgnD37WtV/hulGLyeeCiDvF1/WC8l2Q7GZMcQ8mN7xlru+lKVFvBnw35N
8EcCm2+eHTPbjxq8KdMjAZ80epA5hnlIntjHL3E15M2NLEWlUAEtxtsyCdpu03bp6JOv2OmqUFjl
kb0QJpXFT6urGHz9EJhq/lbAHwgAt9vnf6YdAGlg5+iR27mPtVI+xXiyJUaAlmsOGFV76sXJbAu2
a+O4O6Sa71/XGM+MOZzE2PDyl7cYfFRpw2fTJsb0EIn0S+6XzHyy7kw4zgBkoM1HLhi/+WaS0Ko+
DnMtuUuAlYbpRoLUpClDNbEzXye6dYDllwNIhgwzZO0zaDsdoW3g9PLB0gEfuTNfZZbtZVS4QxaS
uGmy5qhlati7Kv2zpHrMwQf0xmYvYgfeL92lpcPjr4K5899fLG98dqeSLvEmdqLPv1ssMqA0OPeV
YQD3UbBYyG1DeYPXbSIUMCVcIjKOzMj/1CuyWmMx6sPoWygI4cKXHeckRHyaO7I91UM2H1xpMyie
y7tqRYqUeEV+IAB+LzLNOnRwkE6Wkz+OI9QGm6xjPc5JMGVyBRnicj7ky3nDCcb+EQbna62A6sCV
gYyW79uqh7wiXtta5yPJ9NxuDhbPEARGIuQRMAHx2YmhKgNeCCDqRXWT9gPEuz5YfT5XnXD2mlVj
0bGX07w1oBN4pLepdQPX8JhJylV/Mzh4md4N+16nhTIP+nPazY+iK+uzbbtwh/yeZIcB4ayNwc1X
EORj63sZ5z+ibIeIDdAoM8ApTNxuOVYUEK04KvXyV3l9cZxcdUfEC8SWp1WHvm8e7KQRAe1QAeNH
gl93mrCDsLxP6OfrjnacZpfYtkizo9kOMWvA/5buZOrlQHfFJmUwr5+4Hn5HGjh7kpCSZ8WyHnRW
YQxS83D7fUx8TSR90okvPessOzgPMRmkm457jGH9fKSFi5Jime6Iu25eoGqIFoXoZhXWtZKBx0F/
Ja8WDGoeTvmYgVVeylCzMn6GMq0gMNEDztO4grIuXsCMVemKbyZJffrHYm+iDtjbSDIrm84Guin3
rysFziKfR0TTsAXTT9iXK7iSMRUCZr7+rLvsliVWhz4M2wSURZnJqzbaCNxY3wLL24qoSa4VcFgY
S30wNIRP4A+WUbGQQehF/u2V4xjyEcOKpJlI2fgA2KWIIwHuOljt+TbSHiQNWcCObV0EqzRyYm71
x87TXstelTCA2BRuKeR6dzrUc/WFl+LZ4rAF8Mx/NTV5EvQgpNzc4jmd3Vm+ehwpYyJ9wFXAlxyw
0lr7ESsv9xJO7N4T6k+erXOguu5rSRWc1iJ9M/AYhAm6lgMqEVwipr1GfBJRa3b9pwv3c9cs8lOZ
BbCThSXsTNT3AwKnejtAOo2AAqkEPNaYVmh27he/eKo1zwaXuC1itWC6EDldSAsnQcYHQtUgrVvn
Fyjfpc1zsiDAIz1NnXMHopxlzVxz+8+iUBDYucPvoREaqIC7JjvWp3Iu26gi+3Bg4yAaFn5KlXHn
GRyDhl5Cp6peRwKLtKaUjNaF6Hsy4yJFwTN7sMqVNlNYQLva9zMSjmWK+ytrXGwmIMAYHuZ0viQS
jHJsrbgLZrDGtk2+kz3ba9FUrGtbk4SOxqHpGxzNaPK423Ag3iBoP1d28qol7C9PTrMpYfs/he6f
sHzZIelWFj4WrvUViizFIiWGW+Op8Xo/9If8RFsUZipuBE5ku+H9WR/7gTKjcSt3j0puOsAnQ9aQ
GD9tsf6NXWC4VgEDeJzevK1Hkjh+HRUAnz1cr3TttS+zAh8wp8g2sJw8OfZ0K0tENokiJFU4F2sT
zFPia9x1LEouIWR6mWv9OZNwZ30L4+wWE+cnBCYnkzxUsSV2yQAdjkKGFKHJNWMogLuym08/lNb2
oYOIUrHmYvrtfSP1W504fzjto6luh8M0ImYQuBN7hSicuifOF3Gw1e4O8RgQt+QnKTojkEXy7RnA
8g2Lr45uKDxpwPRmrRsv9tS8633LrsjQgzY0pweWNWFt8oGDan+GSQ5hTpVVCLA1OfSdawSDRLa1
wThLi0d1ZqAa6H1IQF6+sOVGiI0DwaQmfC7bbHqt7NPa1fMlqwHYT52Nhnz7S99d0cGofWY3EPH5
k/expbL7GWgyDLdLPLFJXxsGIj0Ouy24cCJwiF25mW/5WJ0Sq86P3PdeCtO/uENeI1/jQaYvgJyH
3PyQGvHqCSwP6VLudKI/ytUFlDJll0F3uQCOHMG+AtOICnbZ03/GKg+YtVYPSqOOaQ2eQTXu7T07
bfr9mnWvHgUGz4JWJyaZk2OV8mNhZq5LDqhmql4GCKonOGScu/b6yVGRPnb6pBM52wS9BoA3EC8I
JY32Ro1hnRgqlRELFvmLEF9VMX869IX+klo/a9azv5TtTfUEXonfgL32nUPZQ+2t9NYKp6UkYFeL
iyyGJPQEdsXB6jY3ssN9wx7Fc+d7oRjmTxbo52cjp0S03PbUtsxTS9GBBSiWMB/ppQ408o5xRcYx
Nb0SuktSRsMLXlb9AMPTR3VkxWC5haCvkB9BcFm7MoPIrtgePWLl+K6KTfJg9CnjwCY59clprYxj
13evc6ZoH1G+55n9ijbva2ZBSbR6+RzH7hXVd/OAKV30k3rtyGijz8qyKO4GbIXe8IYOEXeKY54E
LNaonpcKu7edA25G7pCTa4Y78uOZOTlu9vFz0MdQlqy9wWJ+VsVNWOvIbM3UO7iFs55aNEN0huqd
jphw10hqqUrGz3R3IMrlw7hrOe/BTnK81+lwR+RRHKElDkEct1E6x5udY24jiT02ddgt6mPjzk05
CccakPdK1lNHY0hnkLRd1vcSOM14XlF+XZJFnQU75WyWVADsTXHzKsTDjVdifMl/cx0aom/jIsnb
5kpK80cJg6zi5v/LenplKepOOLEApGtjz+Ghk8XfQ97i68D245THAxurBlJHmCYxVoNdo89Rl8xp
hE2j3kypGIypOJTLhpI79lC1bavfG275L01c5ADJeCaK/SdPeHF9iz220gXZkCMU3Q+GQA5VQA+d
h2UOfL9OT03kAokVmX0zptLanKOSEJl7yLmF329e2ZT2UqSXBN/tPv8UjvgxFmwO/uB8KEJ6kQkk
bNdog77zHcUFjvWT3cab5lpqo1b2WHSfTQxkZZsGiYyyjLy6nPy3BiAEQUSCj+n2Z3w9QNDNKCjl
MC37GbloZfqgJuUQ6D0Bef6Xi9499D/0D2l5NPKb21GgZNqzoGC+eTVFV5vkR0cDvYyu52zMoxao
vn7odAeUg8aWxsRqYciN3IUUNhWXH+09dfILRCCWDGvrxISvO/PmcxeEYKbGYU/uhr0rv5cEpVW/
8wcORlZ/+LXjmRUKL22O4+pTH5lcCngfElQJh8ZhPSajF82oOjmmjYM/M64/oB2hbtLqgK0oXgvi
t6TvTm6rczNLauhAdK0ORlW3waDXv07RdLQaihvx+QUckzLPiW3slBxuzBqsYMAWsOvM6S9N4y6g
gxSWOnoPlXvPdBeP9fopdR0Zadz81Zr+1xFaaGu5eydNQpKKQ5lxqKLYXrDQDhu9psbc6Jg1bExb
kzCqIBwL62bBMg/UrMfQU/g9UlZWDr1yvlSlJ3tz8LDaFWwNeaOxH0FARDKRD6O/2qfMaqgCJbI8
Rx+9wBHxo5skekSsHoSNi5RsNJi3anD1Djp6iD3PsT9VNy8PvX+tep4dEIWwVMdtyARxCIyYU3pd
k7+jyJBzm6T/u6F8y9WYnYv2PabSuOU+hhB75TlHQNIgw/LeLQ1bGuy3uA5vF/GlD5AuxFxpLKMj
e+rt7SKOFhlL72nKOZCzVICqTX/8qXI/Zbru3az+u9p4/CzqYKejWCQ9MhLKILGpN9UjVYJOEDM5
e1jEQzAz3BGRFrvOMmFM7V7VtuaqpyuAKzWzPlljRPI4d/KuYQZK0yryh+6mK7KYNYjaEtCq21GG
WV08H9WGvjE88LGLX/FCmlfN0kkl6D2rIN3Lf0u7Q40Jku7UZ0ddIxtVRCU0xbNRYS7Uyg7SAhz1
8389UNxGS9SkVnadbXF1NLL6DGBxx2RVerBZjb1Y/ou3Wnw2PBTlpZbwUfTeLS1tIi7Y2WmW7slQ
43gdyj+uC0egkPTYnVj23LWrNoxpM1FkY/wYSn+Nup67i9v7R9xqcSh56GYLKsU1Rug8s+OsquFz
4QA8TFZ6sQgdHDx8Nqfsl8dLx6Rz2FrRcDS8ND5ImPF1pbt05Hm2GXko00cD+CywQj4YseXdN0bz
SUbbuvaL9p77/ZfvxGZUVe6m8YJir1zqfsFiFDfafbpmfTD1GAkcw3gTrfYxbOZMFqN4H/wji6/W
3i/MR1+1Qc+KhzWZzcEnprOk5hxmWfujOfYxpkPmYN7auXqPo4j2h8rjd5fOx+YoiYlyHIbUeSdC
i80uI/kOUvY4OuKX7Tq2HYvmTRa8Yg0x3bl87mG+EVvW2Koym5YFhX7P/YItksOqWrrx/w+LsCAI
ww0n6uzqv52eWfvEXHXs4n66g/EawINk6UoHCcWyGVOUoo/SYrx6II7WmAwMu3yHvEALUU5cEeOM
HkZKu+yQygYLa7tYgUjHl7So79B3b7fWBmgLxvjOcCDKx78uhvtvBCBxcS7VnN7R8YW8yKuwzwod
Q5WEyy6TOmhh/o2GeR74du3E3MEyF+PLsFb+nvZClEDLJgZxsQ1Wojxj4XX3yhtTuXj7DVLOTsUe
XV89yHHSaHHOUTV5vJ9ucUsW2Rya0hShbOdul8+pDGJ6+b2mWeywNLQCXe/w3+IlyivUvDN6mQnC
sNdVyBgopbvtYcplKGF0vkJ2BsXbzYSkIdiwBMyAK9bZiRnck6fHz8iikfDRkPJq7heZNBlcTxt7
OTWaY7ukoUMEPtLr9NiDzIPWOxCQXgUXnJ7MRG99u4UWNDlagLy306MwV8RRDVvwfOT3cV++MdBZ
D32BgmBKZ8SGKnn2XLpti5Hf4RN8XgyavCv6mQOyLxbuF0KdtHK5zjJRduzxuGQIjApKI5bvPlCI
HeysoyVdJe+9BOqc9ehQSsUK/eiyQqSe7bHwgyJhSRQE1IemeObgp9dbZMIxL4Cjcwp0kLnXy9KY
XJy3fRI2Q6JeV79aOqZcsM2RRPnyjyrQ461w+vuaWXhEV9eLDOzp2ehSL7FzMVSDFhgT27V+2zHm
9sSRxQ2QW61XhVk8jcR80nAC3H/09UM7ErtUrAHv7RR6tKnTtdLtZTl6spx3dbvEFKnpre+NZ12z
qp+1Gy7KfHMZg3z2ibivZjzw6LCOeCMEyzz5NwJi75gsOsMTpqc6spbT6pKUL2U6hVMxsVcmWGl3
JZ9C93vxEus26Sy22qK8rRzY6VDIPdMHinVuOZEykm+tmhIOmeQC5yV5FCr+6eX6p/Um+w4Wf6gn
pgd4zCiebQfbRdyHs5ZPHzxp6y2R22w4jd9Z751gwWG2XwarArvBKSDN0KZr9C5dXAmEeoOZIBOr
c0s4Yjw7LzxzDov9NJb8WGT0gDG7NCrSRP8y7LaK8HInPp+RxUeY7W1q7mqNi6izS8RHjiBjNRqv
TjJ/SMWIJq3cLy81aWZk25BghKbXl2xNVE3+6H/7bduGEJEht6xU5MxCaAdsIwtLrN7Rj9kKT0s4
6zorT5VG2yoZ1e2/Z8zg5uyp5Bw6HgNvpkVbeCWXzzJ+NzSjeGlzjQjHkD64tW0/FZ8r7b49SvYZ
z52eHuqMzRsaIiu9QWns8LlZUfppa82F9Tkz4jvSBbEzayGHc88/9t650m2lJagANv64ceQ9W8/T
K2cbz13LmW6sX2d+89awgv2XX/N+0OInWsrY35d4CDo5HrNyWqKsq69Frns7diOWcF31PxZtxXNV
fmATiQ9e73l7OaT9oWFC5rkLbUMOaOFjKO+FAZPOWruo8prXfJ6rozclDguVoriVi3gZQxwR06Vl
3kmHTYUMlLyQBtlf4WYWWyltxF1oPred92SksX8Zk+lxJn906YcS9gNbhYfYJa7I1DCJ5m4zenET
QV+gFzcctTS2Faa+ZNTf+qL68Szj1Src5cxlIMiragjWdcFKa3Am9Jy/xxQGSYC1RgZ6N7jBxCB7
R3tpBIm/cXomfz3TA+nLjG1c6RYPXFo+DKMLTEOou8TdjOUgJ3lV10sxTtg0B1+hdrGNfa58TNEg
DM9+Ze8KBk7clNNuvxrYOM2Mh7nR/UAjjN/GRVxU4n0qYfeXwnAgtLO/iUlODya29h5nHG5SsRrW
td7zVI/dWyllFWrzc6+1/Ytbjb8uou2bszHhGTs9J11pYTZlrasrlnhfsrhys1oNWdNUyJ20vPnq
eSRTVeV/1PVYnOYaLrhbGfcJCcPa4csVz4a5NRgeBIgd4K3FbRS1OKs14ZrrJV2AFICmhF4PwQzS
jsFChp1WR0MbQwbyOz8+T1VGAzF2EZ1Mc3es8e5KPWPFp2CZrBklXnJThRUZplCQR8D4ndInw0Cl
/Lu+Ef7ZHXTmO0iJrHSNz6urz4fGRmcEBifDl2PrN0PhQK3Hqylmj2dQow5dh6iJITTmnQdD9u3N
zctDU3Qmb/ycnlSS0a7TZnqwdf5mlytz+cVnAix5y0X6lNZ4cfAT0WqZNi0F7SA85/zoR0lnsshR
6pHbMPdxzHSvk/EcDoa1XiurPaB+zW6Q58e9n7OWOBZ4LqtpPaOIcM9qkY+iEnSJ6SVxxy4f6o37
jm61J1W/sKjsON2JWSRquAeFyehQaKApK0xQo7EM19isHvom4bN5ZKpS37wWe2rHihrVIjuZEqzH
bRFF0HfFgW9UfiSafy2XiV3ctXFpzxzGpeQRJi1uvdsMozXWG1fGndlN88NqirfCWyU8AWvaWYbk
+7rVskU8kGEZxMAgQ7tqJdevkf86Nuftvmv5/c21TG1XDe5tlbS++UUAptTSOaRxEmVkjaAR2OFs
FFro1mZ9MrrsMVd2c5dYTXoE4PRbSk07jWl1X4yquk+tprpnLADycgCt2tvedyNK96nb/mLpS9B7
ZX4e3rEAiv4PLH3UsSnN+y2tEs8M+Mq+ve/op3IVHmNGinWYNTQ227Fkfzyl+ZxPxUZW42zjAa4j
v+XAIUjh7cY0fVIsWFMLMgaSffIwWlux0fhXALA889UaFgAMgpaoy6Mb0xuZK+cezSBTguxe1zxO
impix7FiRRO+y3BKtek4KxsDXUz1VJRNG2SzxLonvfiommEH9uOqLEe/sBB/j18XPVlOm72Tg3EG
QvNHlymlXYFEIo2NeT8wQenaMXlemNvx1C7Qms1f5IM8voP2ew0ONKgX75vF6NfORA1Trv104UL/
ZTEQekrdcrymBr2VMqOaGZX1TnaYXFBRPeZWmYWdlMt5GDN33xvVlZgOo8iOiru340+eFg/1BH9T
i91fklBZZJgp3YGWRdS6Y7UOOOXSJ89F0cSB21bDAfZvF/ij5ELs21jOkSNRdNNeXBr91MQDv5ne
3ejU04jU8vWMg+/eMPjba1msB1WN/lmnuvK+hHJWUrzqfrE0hhV2+9FkwD5Z/esfbVSEKRKI2Bq8
N9d0X2IvWc5aUhE8EJx/upVjT7LBOgCNfyHmUN7VNNvO/Ug3m6KBbprmugdvXO/KpTJ4kqOuXDV2
8H31MThZHNnShCM8IUWdUtIYSUI2rxfOzosJhoyrNe7Qn/fE8uaHzCpYQNMATvjGEPDIJ8JFEg1f
GhoN178rYTrcGiyVpGGTPTEQrl5+Ep9tHUDCgNTOnaqj5SX/Vs10dznAmfOElxjEBV9HYzqWA3O0
caoZWZFjL4bNUwtX5+5zzofsihYAcWTHIJwL+weDfmMfl96PV1LGQfZKThD2n9wVrX2T02KIi24/
ev730NN8yXn4cc/jmuBi5zh46N52tMETzuPpXwZ2OWqJ22Awmy8NNvOm1H/6CQxSMWcgNDrnxxLT
IVPTfMXeGzps91wyORthG28RT9bigdGxo1NqnhvMFWJcH7RAlCzaY51g+Fja4l/ldaeJJU4af04Z
ElNIeFxm93Ief8eiH4jtpx9jM7cHCDT+oSMXlehTsjMMDJdzOz1YPaSDeWNNVrV9XYFs7Pp1foQs
h65l5NaPWoeAI21ldjbaNIqHRB7Sbdsbn02hPAUMOB8JP4pLYVHF6dn4QpnxTrcmD1PNSsMcUkpa
2vTd/eJ7JebhjCyirHr6L2mIdw80A6OmwamLjoxd+ZEVLrN1XgHIjkebt+1gWPwEDk0FiPTeo6YL
In1lzHoC8PpJsvew5oGoaiQryqUErUZqOs0OC87dnZWNIowhEiEIrUMtsU6EMNNrXPsfTb3MR001
F48V8Dutw2NleANdxxQNCjkWhaGcZQwxl19cBL1Atbp+5BpOVVq1VxYYDl5laS+N4/5UxMRSaX+3
2jtTwfbQtdzRNRG7kYpRxYwxktma3rmJAQu1+gap6xlgG235A7ulOOvrTJA0A0/pDCoSCX33znfZ
zmXsdrS7zgitrXdobsJQzdp4x0V30SaqcSzWj53M7/xJlae8eRtjZzo6Yn3oqna+TDzlITUkXoBn
oQmVJ59Yp37xcHgHsvPNUCcb4clkvExpmLSkFzzsvJn4kRC/giQr+UEnDedXLC7wlA4jDvlTNjOa
RjqIFqrgR2nwa6bmciprK1JeoYKR1QyUzrwflhRny49xEbE5w1p+e3QLgzAkd4AcTdJdkdBIdIvF
OQvAR4n3QQi/jCAvDYel2yMCsoI+qzKCx/67H3NVXrJUDxC9vkjtQxNoVFk413dxWmaXbPXppZtd
CPEr4mTh4k8T1xgcgPrjPjezlB1p5tOe/sD9CYI+yaK9dOpNP2WHMNfpIuPI3DetwYdtoQ8iZeCw
sXKKu7Q6LMk6oZ26j5u6uW1pBASQMDCRUk2MWcz8OzMa6zJmMKIpxBi/pwswqLoOVQY+Cu/WHUu1
+9y/byqVnTxlnura5qLi+NXFf277+gJJkNX2qSHVwz8KFEo6k2LSXG7WPFWBU/j7vpHHQuhTUOJr
WC3UygOeBlJ0lCtaee0hCZWTiESdfTgDLSgRj8W+sWN62JIyMWHJ51LHfKT7SsdcWZx0Z97etG8+
pEOUjZ2/r2LmtGtiUKKMxR1dCSYM8jTF3nzJS0q2WDRWRIaDqjYV5WX8C3tuOfr98lUrXxDTL8/J
lKYhDX7GEKPG21DUCruyffTJ4EiUrU+FUYSdEMktNrJ7dvxxY5c6U2dL21dDKy+oYUGO9GJgZq87
YbHSKRpdrXmmk7wT2P5cIA6skoE3FjOSDtKekhlmrD05efUg/Iy9/xbuCd2SjsBayB7RFBKlufbV
+O447NNjE5tObRZpg8kDVBhWkC3Qw/u2oL3gFGGZWkPkxFizGd9TNov+yQADImpPXfNqNXZ2lX3a
PaihsnipktyGTIu1i2wHU4X5T8ljMZkJHftTOM8Iij2TgTb9MmhiTsqjv7sWRar2zqpvJirxlOgr
u0hbG7NmmCB6hpCCNmJglBstaRR5MBnyqMyYr+1KzVW7FhNxaN8nk3VI5MCnmrkIUQcajdta0Sj2
/7VxUdysOJn1sNqiENMyn5w8pl7NeVGEm9DIHfeLS6/e8BMftVo02x1QuVn/WJL5dV3ULcEWvm/G
flvvdZ4UqcmwEAvxP4Uqu1Tv9Ae2eUmwIFzG1FWHVWloe6bu/8qpexTL+uX0Bt7weRZ0dfV3fZ71
g0pGE3OF9bW07bHRzFPJmXGYHKfeDyUO7a6oD36brgejvGtGOw3TKn4xkN7t9KQx99zzSOjL5cFK
4vnUJDx1xApikacc1PoSV5PGgw0Rjxc5v/ywMMfzUh2Weq6P3Ck+ElUZwVRkJzI9BIpNlwZkjedZ
WDBXGjUTY09bIoIUMZqZPrDGxPfZ+S71OT8Xi+8Hi7GcSUy9JJlwQn0Az0PUa78UfBdX0/9geDYD
9HDuskT0PDb8O72DX7KU8ZuO2OPESJrXjxSXr6z1lPFO7IaeOZmL/OrgNrYMprb40OqGzEefWaHO
Dps7cGAQdUlXXjodGCQBex3MDEEYNHB49iRT9XI79NzibiAd13mP1SwIrdVDTVOd9mks0IUUMXVA
wuk6e93VxDt4ltLOdkC+q/Nk5Z8Jj8mLtgbWrCU3ujOJfG+0+s/qpUWk7P6xy6o7AGj6Lq24Ty1D
xYlh1H+b7G/TM93w0lEcSfJ0vtKuHs64nWXVnzVomtAvSfbhbadEziQi7P53S87bLVo5WfyTXgV9
I1nZUW8Iqee6D+jMau911f7Gmr7A4aHjPi4EWLXfFI8Z+Iv81qb1j8EImpRaJFsCc/VKh3ZDs601
82Npqn3rST3qNtfUpDVP8FF6LTvLpnHejcb4J/TvwtVPwI7s+4wpJ/NKhGyufAbnmz+Qrsj32lB/
kddtjgyTyygR5JLzFEXr2vdXr2cmV/j53ThC5Fjm6UwLBPuv78K7aabxxo3k2RTtdIrXkX4kzXLN
bE6DZ2NmAy2/72o9O6b5iqK+sT5tWpe0S1fttORade8ZX94Ud4+x18nATVjRT1xyeG0xrzDCioOC
8/G4xsj9PHNWN8PHCmnjmD1R0R7rfn3vaCruMhlHxerA8BN32uCWl5p1u92QCWRA1zzP9UhqNEtl
2tJ6+KzL9HEcKDmnZhUneMZcY+C5qBSe71A6TWB3gsu/cv65quCFhW2/A4bwxAfIPKd18WaR1C4V
w0BJNj+Y7fhemWBYe6dJ9mJA3lexCLRn8s1EkoHPHhj4JW6I1LXpg0gtxPCM+Kkf/y95pmJtpG0N
t88YbRrcEzkd0fyxU6ofNYzraf5jzJV5aNqSCmwggb+0gKgGzFWjZFpejcZz063Z42r/S430qW8V
h5zOf0oV9ItinIrA/4aT6kh0Dr5oDsKVrMCVz0LYZpiv69GlajxS/IA9ZwtjqWonakf/UZt0EXpr
OHiOeaVI43aPuM+fhHs0K+ouUweHWMe0RTTfsqKO/WZ4g1/CFWUoUQzx76rXqQNL10sypJzldO1N
iRnS16NqtkgNZLF+memUZbq0HqBehTyt90DXahai/b+5P9hRP6Ey7urybtU8Z9eug3Ux/OlXTJ7a
G2tDLiLLeLPnIbvkU4/xwhkYINPPBzl1XljtbWJmfMWc3ia62pacczJgxBonZp19sTZBZ0X2WP2b
Ha8Nc4tGgKHH6qBK/N0snyTnVDeYGmfpjV1FbO05hfeiAdht3OXBtXVtN/DApsGsPU+55t3zZu2K
advEyWlO29aYR/p6pwO2P3DnFWnhHLkUU0cTrbXbkYoJOhHW3asvqSmX7ZZW+eWd4jTY9VTKkcBt
mBK3l+Uzq1Nt5OXA/wyXiiCeeEXqqvkDGBbtsyYZPWfAGV8qlq5C+FQymOs3aXOlBuJAUqYs760W
Na9hckteCfh5hSAIK1X+IPhbhVnr18a2mmM+5h3mxrnhl+PPD3QbnmjoEFavn6rMSW6etehvflZg
XDSzpyzvMIi3zkUjYEBLtGq2I3UNm20tTRsd8hNWtYQLJXtV6/pjYnnebdL4s1ORVB+Fk4SWab4S
Yh0efHssbxPpgX3MEOWT8+I2FIwoh2RNgzkZqwieIP2ogbFyO3m7uSv73cqZ/k1bjv/j6//mdPoe
Si191xJCLA0R73t7ccZjWfTqlLNOdmcw4wvGpFC3sSj/pC5O557r9YtLTvowVRQRsKdZYMoH2nFL
M/DBSHmEwk6LnLXKrmXmIKB3+ru6rGhjJ/b4tKQgAHvqgR+5vHVSZd+ZbnMt70X2ME2iiuzVOs8s
xgaJ64x/W8N5if2+fWptU7+LTRp9Q6+av/kZwHN5yLocEPvkG++G311t8mZP7OB0YVFPdONjtSvN
Do/LXNzXvuofsGkfEST4r8I61imR64KOUsmW/0v56M2j8TBBbx1wZz8mzJ0iYvIlfbDmlUlwcU10
WT3ZKUAsG1lOYM4y8OtmiXHI1jSGqTzocG7wQ82JsGX++L3S2aAkzWHmHRRYDpVzM2kPOe3DoxjH
5FTK8bEf7Z96aPNz2hk0OirfIkOQhcNaZNHkOstxyOJzW813Ms//x96Z7UauXNv2i2hEkMHuNftU
pnqlmnohJJWKfd/z6++gfC5uSSpIOO/XMAxvb+9KJpOMWLHWnGPO77zVr515JmPxtYqk2g6mXm5o
p+TLBmXsWZNClO+SEvtnxcSEYWSzasOcHr9dhftUXBHNeZVS2bKDxM3czv6Db7Jf13b8W+nBgzNE
1pqV2Fn7RFs5KaY+s0qieyYhu6LCsZO1sr5R3aPbQlxrcSoAmPd2I/3doPSZ2joxjW3fpFltEYkT
58ZW7BKVFXe2TangI58ohIn7B8Hnwoh1sdHmhHbBFGrw4mZdl8l+ZJDBQJgZMAJgA0Pr0Y6ag8iI
fnM5VSUg2MB802IXA8HyA2JNU6REeCZhvBxH4aBSRldrl9i8ao4Tz9V5wsYtUuc+SiPviIK9wc7U
L2g6jC/VVFwayYhXKUyBgFmlw6Q2oaFibIMOyxglDvcys/4QBn5yKQMwrs8J9rmD62OKn1rZYCJp
qm5jSaDCOF/el3Bv2SfiwQwx402p9zZpE2UtGqmZt7bOc6c/S8Qj1hDa6xQ5MTkn9DJ5jOi5gZRo
nJPhZPfvxMEaxktj1feR1hG7mJLandjItjz6p4bfXTRKmLNXLuHMS/qsBdbZRTh/BgtnU6Xou6NE
HtyyJIRet2pa17q1aVn/gzRAykAMx9aMnPumAGClx53YZM5wZVrEp03REKx4KFeMW0k2UJJMaqGz
d9GrJhxpvMXFQDPbbHdm5bobLxbJrU1CChgMwrhrTzsNiKVX5LTbl2HRKD6aN1vjnLvWZ1dVVjLE
gNgcPQTC9DZiyNDoslvxOhXilxWhsSV5Zdt0Q8SsPFSXTFqZDMbYfdDenhdFWyCOG7tVZKlHXU8P
pR1SOE7QAJjbGMjIql8qCdaGVsZLBw3KwgIXsW6i+8FBTjP4HS2qaDrqGgFJmXxTkdZvGhkwCDSn
Kz3q3UPcXoyeca8XKqUUDDnbCf0h9dr7MQxH+IaatvbM9nWy2vMmL4Ijki+Is8rfOULvlglJ5iBr
MRxGl4VrvDRoUnaddz6Ql4sSggNfUQ93Y5p0yyBGsGsh+RJW9dvpebuS/sWmI7UQqhjWJi2xJgVH
zVHlzTRpR1p+c3QHh6BqjUjs0LkVEadolsTt2GTxPszUUciEDmT3Pxlx/z+p9rukWh2a/V/o6S9J
tXfPdfqcfYqo/e8/9H8jap3/KCCiBsZFi9cHonb/9t/sWuM/Di1W1JPCcgxCZ/9fQq3h/keRnOXy
L4aclnL4e/X/JNQq4z+EzBBEqDuuIfiv8n+TUAuY/zNHHlyrzR9mOsSfKK7oI+2UAwldAL3O7zrH
3jNyMTcDQNiNGRUS5xKuOH/IQfcGN5bK8gvyvJmBzM10rQGiXY70VwTOq9FgEOpvesPQNshq6Hml
HED85EwnBg2w7hDeGHH/Op5pBd1Kr31x4s7ZdnmxK+joHwe0jouMQEnOTRPZKgOdBC3Jm52Nj/pa
gzcW6015lTTDQQGZuBrwBdm11iBLcEgHJwVyLQi83Zg9DkF4ouOZqyWvolU7s7fRyjCbXJR6j5le
+Cibbf1I0Vfe+qCRpWZiVAIbSbEtzbWkm3TWzKZTP60vIujXQ9tkO87L+Jpg7eRDk12NffSnJ38S
U44JjxOXXOyjr645zRaus4JHVd7SX7phvp2t3nc3zlc0PCOroJE0exIz1pQCpzZmuUMs0wDsHoff
ETznJmev3A992S1DVCR5bm8Ho2J19uxLWpRoWQ1kjG5vXE5l8Qbl5lI6tbqNSI1cVSVFQmP36D+x
sBZ9hQmmW6Io7W9AipyVLEO9kR24gmkjcxQW6cABxBz8nde3563Ux0N0qEe9PFg9khmOpzd14Xpr
VTniPK6j61ZzraOl1n3jB0xOQ2djAHXecNjEbTCa5y503x3PukkyrLPUkCmFwrfPKcF4YAwYsUWa
LRlbcj7s+Pgmy/vVVAd3ieVkmwil+rYcQm4LccCb0FSnmQ5ahp21h0RA9GuXRGiyB3fn2MiPkyEb
Nm1LPT0hKrRydKhpIm8rld8V+mQAsuyfDIc6qmiGDVrNLktIffRRc//1xl9hpSLB++/cuTlLuvjv
//we80wAHPGNBNAQvGcQCPc5+gBPeOgWmT/cVdT5KJh6batNNq0bY4xuPH10cS427mpw2nJDaoOz
q7CBduhPDr0slqL0PWT/xC52Tr2FcYD7xKn0dWFi++sz52AUxaHKE3UYmvh6HES/MVrsD1XBtMIg
78MLk+EYkB8gxTSdGb4uz0hZxsiQhocpnuLDgG0Qf6nY1KIYbxhK7xGZmIt0TnAEGPHKo0wZSMfE
81Oygej3/XCHjC9IZYcsAY6lhEcReMm/Py0yA5C7OkqGO9pbEvqtk1+09CCWDDtplfRcaJkPagEs
fSemYlh5fhDvBT5DU5Q2w5Dmj2cy+uJMiLgtKYMLt2SMaFT9lT0nrSBO4WgeVyTzWpFzgS9siscT
VU+5zjr0+NbvxFUYO1x74ynrsnScO1OnQipB0x5bozyWOvpl8kBfGrQE8Mer6KDn6x8ek8+ZVgRZ
EmpsIdcRpmQ3+HQTAqoLBSnaurNEpa/MfKZB+X0xa5JRfSTdzk1Optlhr0AbsxEhWugAs0bTtOc5
3HYmXSLa2p6193RUrKVHJ3ycAwKGACCul7QmvkcM4xiHaCbOZ9HeTDBz00jvdZ4lIi8nDLXtlQOq
AdAYJ/CkgRaybGTBcd6v/XUfREsnZC6QMS9RUHQxLpZPhc1Is8XtuxlFszNi3AIOKKalXngOCmWl
b50fbtX7pvP3G+WC4HYUqkH2JR6Zz+nCXiaZkpExftKRYG4LQbhvZbZblPK/qJOzRQkeepE746sH
6mIhHd9bIUjGd+3r56ZjXnWhNDABJJecuC6TMaSLwBXDvgSpxTQgsHSf1a0/+/4X1j9H4LxfNgWx
VNR5bM+f9lKfVIQ6DrlsVnvFZSsJxBjlKGoaLFFN8puOZLF5Q2u2qel+IE6z4NejZtDT5tYNKGBd
jwc1lOt+xI8pOObhmu/eDOE8/68v1SHsHN6GNMnYZvH6+EYGE85NsIXJidGCsW60cFe5GpYo88Vr
IrHLckx9Ja6mIi47EhVAa/RJ9qwgnpNYcM8dcEnzkDduhV0UUSpTLKgecIOrfZXmP1zs+337+Dg4
urDg1Lgks7lkMH+82Lz1cAXkKji1BpAQ3TZHQowiEgBpKF1YEMYN0hFtqVnrKU9uEXD65Wgdm8Gi
2xWXvwlDM3ZFbjO8dHBeEEdwLzWegClR6TbwqC4KuN4L1ECMYlzxpnxYY0100fZEBQypFm8jf9zb
Ge1WpjJYOpOFKsUPQTbvQTWfvyTVHjsI83zSnD59SbROQaTh1Tm1iJECxzmWmbgo2MTXENZx+qxg
buhLV8QGAkLqMrfrXWQB9pUR8Np+/3h8Xq9dCkGllEHQtS4dIq0+3vAhLqa8LMP4ZKq5ad0na1dE
Gzmi4rCiBCQ4w/9syn5blvXDb/05Rmj+ZJM61CZRCdjh58xJtO6JyREpOqXe6K3GYvgfH482Rc1S
G/oQvbB/USeF8UOI1pcEwPmTbZKcDKV0MuysT9h/9OcFCA++81DpCNoEOW4NPjx8FJBrkhKuC24E
OrWonV0P3OqUXphAmxgk4jKwqp3Ie31le/mpNwvY17JBaEwoqo4TpC6MaAOpi6P/6AJPwEvAA3od
FeWwLQO4at7gXrRWfvn9r/glI+79K6HJ5ezBkoSx4+PPmJRtIeuujE/NGOfr3FPAPka3OfRNyPZp
tmw1BGiunb4kxbAOMbf9+FRzvvlQG82XwBSDyFZdWZwuPj3Vk5VQCtFPPklbOMdO/93GD4OG/RTx
eLVE7YJ82p81fC70rABLeSycX1nrvtoIQTyymxZR+8Nt+boPEydCw2h+tE38/nM591e+Q8RP3+C0
S09luB+rikwVIgIXRVF1CzEMDxzE4h/3s3/cBkNJYw5I42THzfj4maWllJejqjoF5rBCf5GdG2m2
1bXEvMzzK0Mfi/NGew467w+OHEFf3RiWXlzcoLaL93ZqRJjO/G5TkRl/sBLOYFWf5JcHdpdkTfG8
N5X5R6vDh5SoAIb8jrvu0shYW0ZfXKCdHhwb4SwzQSyGdr2VBq7dLqReclnVtnGZ9kcUaJcjSWfL
OLYUwhmZbkd3Qv8UOfJQiE0VGuoiMQbIOPATh8SRZ2lkI8Q2s3MxlnOLOdAPTC0XgZtqB9MLpg2g
pHwZeqN7Owx8FrPVJI2OXQVqyY8rJEFWcD0qP9trdd2vRKtB5/F9dwfI/kg+ebznwR7OZOqG2ygo
3M1Uo51RkwfAx23848ig8ziKxN8gMzxPk7A5JHU3bjMLPUYfEEMki1Hfak4paGpq0SpIDPpSYYjS
xhIvA1q140CJGIhwHeqBhXm83iCPLyGbjScsdekeF8Z2Ggfr6CZ4cOpn+jAS+ySJQZooju7YyFUV
6NDzwfpE1UsamPtU9wQ5WR1xXfgPEwPPgma59cII7dk2xdJOEEwvIFtpXnhmaBRvaRM1jPI6e+PX
uFQrO+i3SbZFmk4v1b5yBk3twlYPV1qyK2r1GsaeuepIAt7p2L8KU3W7vAfNAN9RzXJYbVN0+rEv
8LY3mbZJK99YYU3ccw5Pjibjc2ZjEBicgyfGS4N9hKmsZmHqrHDtesNrSE4TLe7yVy0ZOyq9qzcg
El4YGN4VyKrp4c7mkaifUAbjrvPGO85W4XWPPskXg04bAOtqKcANBQrLfGug5e3TGFv01JIaYi7a
lAZ8SL0hiQBCNnBLpIDYBM4xdYJiC3BqExUKNdwYS1QQibGOxn0LI2dvWyRs4W0PNxl8134iyK27
lq3OGFbVB9yO7OqKX7qR3PFJDD3m5f4a1gzfwMofatuEO2Czp5R+xuGomeUfpMHXHkCEamBaUV8j
HMr3SeWATS5oFc/GjdEqQCwp+3YggWiDCzSJJ05yin65vNb0YVo5TnAdhETF+e1FHjjVvrcQIhAI
o4OLDrs6+qHUlPOC8alaYKOihDOFQbz65+RBKYkyrkMjOU1KuuuUW0wHpAKVYtMJ/V226Vz+z/tQ
GdzZJgop+t6wvLyf9mv5+fDLAs+FKOlwqkMGqeaV76/VlPYW7vqCo0vdEXMHzWuDQmzZDxRaBGdt
Kz6xAlYxZoG2FB7hFDnW3sy2wuU0Rs9RhYPt+13vH7UL1ldUa2RBssBbny6oaFtRa8DPTqXZH0vP
fWlFgxA3vHz/UBKVTjCiGNf2Pyzy/7wTtDYMiwXeJhn1UwHRxH7S4VJNT4YNPtLxp1dlIGYAwzGs
ZEwSIrKt/WJnOEZ8Zlr9uLKMSwtpIEf35If6Tf5rjyMjDO06dllXOp+2Xa3xp1y3vPSkz6c4Lxnv
074xV2nFvEMTHPUZDLyEdUJqTNloy0KR3q46FMEDC9NU9lvbRnFfZYgYjKozNmS9Rz/8Tv+o9Dh5
GOgdHWyQuv3pdqUlwvzYktkpMMB1TamD6F4/9Kq7McdwVZr2LmQk+f2zIT8HHPK0cqzU+Y04JXwt
L4li9BrfVOnJx6mBMAUJAqsHmhpEQI1x24zQvPJieFUFKV9alVxIhjQu/6NbD/CkJZbr3LAzml0/
5dya/ygRaOtSeUrXYiz+ufLNNQtLkUxx/hjo6hu/OhNlejup9C6hVwDlZJb9GneM8I5CRN3RSegi
yOBZo/ZUjAxWiqHtKs7xWTR2J3Zh/WqCP2Hdchi3+IN5oGPXmtuh004GomyGEEfhh5fQjPwVuxTO
7lC8GW26zhs0r0PF/23eiCIPQ7GZZHja6SwKd4p3lYm6k5y5jU1nMsJ13dZFvufmags3h0jC+VVK
aCQGg6T3kmVKTLmpJ6LCyasLlq4WHBKD2MvQpGX6w0+s/vHsK9el0JLS0VkC5rTcv1akSooyGEyZ
n9K+eJaBXl5NQb5OiVzccAJgz9K62xivceBV9jKvGw9QINAZX+xbXWM0OXOO85TIuZCmSxl4yVbR
sC7oeTL2x0egMqWWJhRQq8+OdWyhy+dmLO1ep/mK6Xpb6BV/BN2aQw/cm+gC/SLgOEBC6pVMymxf
GEOzNpPHzAZkyGIxiwRglXRIG5AMPZcFPW0V2KAye+I19cuSmnjZl8YbIXg5JijxRAmhwbqcmPrb
WJF1pDZM+9aWOeBBisTR6Obkv9h67ntE5Y3dkJHsWWprvGsl7BYnrBiPcGsh9/Tj2tZq9FqJPmFL
LZnOWlh+JoB6uXyTfdse25q0PnKm1n0OohG6xMZjrrcI6yrYu6MhF40AfpBlnbauoAiJ2naWA/2p
HRkJ6dZz6mEtxTnWHAihPvoBNOELmVebOkRD3tfpZvKhVXTKe0BlwVA0dOTRtts/Zm5u6ia2jpPP
ANruwF60lC0LPQkhPZbjlu34Ltqnxthf1dqRul5tRqNPyYBehLmoF5FR7/Kxl4spKJZZEEP3MdmQ
K3Ibd6NHYpcAznTWOP65Fk9vYAmd7aQSD6mdb649dxyYIy+i3NDXeHadfTg096I1LwVMhLXWWWeu
gy3Q1poVMWcAiS642FtWTudAtul1i9n7mNRiBXlzZ+saM0qQND/tOl97Tg4DJNqG839A+/30tLOe
xLKrhxxPZuKskjS4tTIy2CILciAMOVvPt/gXtUWWQbck0umHt23+4z/VIaawmSApkypEfD5iUmcS
7FXb+WngJ9oIL8k3KDnXExp2ZVZHbPHBMokidKZFe6W1YOiArfyw2/1jUacvJKmEOGNyBz4dcw2t
GElBa7kFKr+H4f3EvHln4svjuX34/vt+SchlAzF1m+m4yyFqPkJ+Wlxa3esLS+QnmKqLoutfB0JU
i7g4yiQ+z/CbLLo2OavuzHk4nzIMmYaHNo5+m7F32zo1eGySL3QdNUOUuNdDlr+ggL9SjSB+L9oM
TECUCngp9A1L0MsPF/91i3ENKmSdkOa5weJ8avp5qJRUgqngFI14RbFNk80H1KQrz0vNubVHeyVH
eGNul8/yuwIHLi3y4ihIfQxt54awqxAZQ74Meq1mvDJPqevw2S3+VIYIFtKejukcO+ga52Xm/7B1
f1nVTYH302R7FDqNU2v++3+t6oFVjihq+upUFvZ9WQTXZJv9YgZSwKwNTgF/8f3N+lphz68VEl3Y
mQ4D0s8VtleDmiPCsT1B0nm0D40GZtK2HiVkAcYGVwHKONupLlQlKR083Mzd1fdX8KVAMh3dpd+J
NpK5CbkRH7/xWGtgXg0XWBYW0r6LnorSuvan4VCmwYYskgeOcPfff6T+9S4j37YNQ5c82tzx+Qn6
6y7rpNN1ulcOpxxwZxkWqDDKlV9aK69UHD11NKiAXIDJ6j3qhH5p1u1qwlTEkR7sSnPsBry8pMta
KzfgBYlaZ6N8MU/1Tk6ywUF4P1TRay6DYxwWPy2FX9YiWvs6CmmbkpLS93OvCbyddHFQipPDINND
SNZ28opM+gvP1/Es2zi89YFcxix5ZHB9Joh8/f72fT0CcAXz/eMdY3H4kgfvl9T2XdCJk/DFM25A
Bs4WnK9aQ1uiGEQ59LPCEKZu5jNsN6oTNwiKU2DDhS+vepByPyyNX1uAzPX5Gee7wknAcj+tjVPh
Z8r0U3EaJzT4de+fchczSiRajkRlvqwsbxPGQJrIA2VtcosfyrF/PMQWTy/3Amw4Zf789/96oLIC
gUFt19OJvg7DKGfIsFDov5nCgmwXGAJ853qq7dvvf4h/fqojwGTRSVaGrX/8VMbMXeqCpD5lEMIX
GlJSoberzun+UEtfVHG0N7nqH77ql9WVWy3VrHIWyCyoQD9+aJQYjpb3jThZkXoJMJPgUrBLLIU0
Fr//el+Pd3wUAe2sD5JFio/9+FFpMaiE0ag4+RjGweobjr5NTahlxWIazL2gt1Z12pkqsm3Bdjui
z9NdzhHlwiWYvc9zCNjih4f/H0sHYpS5F0D7h2rk03IFfpAnAOH+iZblmQnnxD9PKrkfnJ40kuL4
/R1QX6t8vjYPlEnAtCU5bX/6uCI09Z5qA0ZBTW5QHMBIh/vtxO0lnXu0B23wPDQJfI96Ewfp0XSz
y2hUd20jD1YVkP+Ug2yptXqdWSYRTK5xqCLryY3ymUGdkI+7TrPaWIwm0x6jcf9IJ3nNQ0ITuhEW
/3Tr2lTAzTCJZY1xwCdrkQkfrTHhZHDbMUIHCmlCWP6ZoJUuPJwnlNCw9VyMGc3UQodOH+swuCyE
DrpKVvWq6hCvDR5B42SA5nSJF7kyb3SqUAZdac+xnMZV5LAoC9e+KBTzqDHons1mMgE/77tsxL6L
lyLl3LPx2xu/rvodYkA7hB4IBBdqd5v4S1XPtyfQ99as7ucUHADvIpeI6PhqCv6gvSP4FpyF8iUV
1LtZf6z2equREQD1bYER+ZbeHhZIb1dpT5PjPlkpgWBD5aIRBVVFtE2QcuYE+sQhamR4hfgI52Jy
N/j176E6J2Q2Am+Wb62pgjMzPHTQ5CsCWJeFFq7dGEegRsuxHrpfpPainug9YOutwH31BrrijOY9
ben2QlnLgvxeGl2hRBzavzpVdIoye5sNuEW1QLyRqnqHEA8RvlhOfrpyO9ktpTUBgTGHGrG289Ck
0T5zgtvJKVfoCMDxnsw6Obea6Mot5WNOPJkWGQzYdXGnJVRLMJ9/5V3wgHmArloQver9CvvKjT/V
OSyHEedh+tDLG0IWEl43aDBQBxdOBGWAf7IoxHVOyRDEkhJKGEc9ltAt3ejaHsdw0YbIEOsrP4EA
3I7pEiLtY4xrJm+MM/DcpdUeefUIQ2nDZTcwufQxiw2W+StGOq7Tc4vJ+lsi7UcPoZPp2haUm535
OI6OYpwFzwin7G7s1NFpOGiihYWyh7WuLc5GBxUiSpBMU2ce5uNVlP6B/QoftB3B9hlYaYrfpd9B
XS21P7ZmXWhjuuhr+6VRyUuAJMzXgW0amnZk6wdw4j7Y4LsWzuhA1tKiS7syD4ZstkascPdwvfFI
mM5cxGg6X7bFgzyON0knH2xNgZMfXtlJd9F2yBg2w8klfFY3UbBHEijR+Ey0u7aYLOdW99z7tm1r
hL9Mp3XnLm/VNXw2dpp2bsQVwy5S3iPWMbds/IUZxNe1Ma2h4uEXcIi0AF4fu+NjQ8T2wpgktQ8F
LEnTKEmx04+edp7rzpuGhhwoe27tm9I7Zl28djp9XMyf7iPPwe0BQVTm8HGaB1Loydjyb8lWe0hz
tAqdgalaN4qF2VQ7IC3PbtqdkGWIBezLK63zDqbVXOm1WDfImK2ofyKiC+COXhWY5897X/KK5hNO
MWypWS4GoMAeqZwmXF5tzLBdyCc1+UQWsFiuIBAbFt6TAhkF1+U/iPqcXsaQWKxrVPdr4lF+TXV7
E0ztSmRtgdijCFd49nnFiuQVGyYxgRUx1mHTLNIZ9a1L8gwIgNiMCMNKM+7py7/3hUBM053IGGeh
YaOe6NubcDBXnGgkZmX0b65ErzsojsC9bS3zsr93LTz8PcVkQVGbBDZDGOfJyNLbvhIPeAWihTk8
6bH/BNnlHFP1JcwwqJYyeg6ldUtcYbHsGvUyZS+eoZ4m5HGAk6lw2hxCZKfv6yY4pkNGR2bcpQzH
pp6ZuQwQbyts+mDKZ62fhU5vZAmwSrWUCU6xNO/OWhcTspToXoTDNxxh1trZFfcFMKOug41m+juU
VQoqHpsOBNx4IfXilx+CgQYqsCoVo1QccUw26VWYYBpJeR8fclgGUJXUE/SUg59NN4r6cW3SkKb7
iIJHa8B3jvweYtqD8oyW72d512bCRQBFXgU3yOnhMFjVOgoZzQxxnIEhgKQY694x8PblEL02KP6X
qW+QctHr0Bv63wL0bhOz/7MMLkzNj1bO7NBpBSHPOpVxqEpwVIxYLATvhM/T6zD88EKm5AfYgLl5
WNGGlJu+7gyYEE2w0j2WZFd/hIvF4zy7CRO0ajBCwiOEljNpMQr5fqOX/6qqLJRjKEoMDiTi07S2
KzzdKvpSP60Kg84MSa54rnNzB3jrzY69pcKSgqWhequr7oqpCwQltTCFXi4uhsLff3815lxVfGh3
mKj9YDJLpGyuTSvnY+FVZS2wFzOVJw6pi97x3sTgcLP7qaUt+HuwsFj3McwqG/U5WqwhVk94y8YV
RIIrnzz0tgU5o+EMGcd42Y3BheiyWayFrTWGiIChHfZ3d5Xazm/CBR6LmR0RuTg/ivQtVNUD0KJb
C/r4TCBPc+gtPIFUKIB3OBguct9G6GRvCrSgiobyusq0m7JreJl79Rhjc+hqP1yGULgLAcBSG33B
ZAb7Yds/dAofX11Wt3TI3irWAwSWRDkUqH8rsyIWyTdJZgm6H37gf5SNH+7op1J2dPseim0pT63q
r23VXhkpxAmT+ZA1la8jyokfiud/fKBLg44eApID/cu5PgBv01JSCsAw+OI0IwqWskBnVWVs/nV7
36j+B8EBoRxfHhvOXkw5MOUyJ/uqp3ERCscwTEg0YDgcO/51IOVqNOszymZYIKLocRVIyH/1fZ8w
NxXQ7SCYx/WC2YSRR8sRxg0+hvBV4dfVg+wyMY8on8IW1OpoD2IhR6qMEGZArSGR7CxcesXOQMgY
odBdpTkkH6kw02EyNguOJRyRABek8Q3EMrUsQl+DH0vaArF4iQn0oXYZ47UdrF9G0ouxqMlZKJOB
Mg5mIe6cYDU82rm+tib1u5HUjLHmbVUP00g6U7uUlVEsI1/fxpN1Fw93Kea7hW/YJ0gvV5omoTyj
n8kIG4qz3od4a8HvDHNsMNWfzhl/t5Mb8G4/h83wCmds41cY2nsFaFXzyoUsDTAAAqhW02cLPEiM
+qdd4ThXum9ZtNaY6cbgVwwU5aFsz4KZaBfDKlr5hugWJHlW0VGT9hnhRgRKoHYsI0DCKQkNTo0G
I64vRe28uWELfiL2jwU6wi3G5ie8K3fAgONVrynweGq6yzT9NTQ6a43398ooSF7pB3YbO9wZCqSz
tbInAd7LQpBb6CQy+VnwJKMGP1XYkcbTeatihE0FnnqR0XxZlL49LHqub5EkV0lE4+L7JewfHQGE
qMyZGNmiseKs9nEJK20kskp18oT7bRsEqMuHhaZhee5fS3g+WatunSZdAUn8qRfxtT+DQFIi7bRt
IE7Ujh8/uUAlYvmMkk8yPlVGf1c0wQl9SKDRkgkvomzcz+0ZoKXHTAQ/vINf33o+GzUpR3NaQ196
Q8oEQYdqXD9J19srnK82WE4GkL/HTtuXdnHx/V3+2oBwTUkjgPUF/dMXGVubJYzbeRpOA3inBaI5
cvLqe10mvwEQAnr2ju9l5/cf+t7o/rg7IeRkqzTQAxiuZX5q9iSIm92yL8yT3VcPo3072mKV6pAa
mvIx8QCaefL9VqOVPQud4VeJ24vW+U99uPljPlyGxV22aTsJ9HSW/d5D/6vn4zRlJNUQ9qyw4M5Z
EPR0B//xKNsYX0axAs+2bePsHGkzyMHg0QjDSwZPN9/fja+9zPkyEOEiHRX/EAI0EvrDJOP+pDUx
U863FEn+DvdXsQwU1ENp75KSqRBM9sjLHggMg+6aQqtrd3qfLbuOI7DxQt/10ETwoMZk0/u/IEJh
oXCOqt2a+Lo7Tfyp9LngTtVP7+kXYQVXbbOG0QJGFo6D6OPb0g1tlcIy6E+lUz4GFL56aGypkvcp
Z0GZRIfEHq4L4B/67BLDz7mUfTZ/heg8VOHww+W8N08//6ioGhhe0XhCw/5p2XDjNmmx8fanqlrV
ZUD5F5UUvfxssZouClMcrOYXTNINE3z8LfbOojVcmeEtEdw3mVvv4qhcTxUvXx/Fm6oan7JsXcKe
qOsNtua954oXnX+ckd6NJqIHGqMH4ipP3z8UprS/FJQW2mxh0dmXuK8YXX28r403+jYcx+nU+8TK
pbRPQZe19CPEI0bOWXL6q7GzcyJNqoVVMSN0y9kwmPkrqR5quW907w+oyqtQVL+miZCw1O3eml7e
ecW9aby1nbW1ouxoY73GIZqszPkkmjAllsHsdbUsiJb+dNf7w32dPlQM4iMbPJKqDvOPHNvRmZqa
t4z9zLP0VdvNLoGMqat9lepvhcjPC2aOo/NCF58osOahhSbHzppdpDlamqSxHlxQ6j3pAJqlQ+aF
6sNJMTCMS37CU9LhiCbuNY4cvuswnhPlBUO6gWs+JRe6hPHV6+mZV0Mfy6JgBus8wVG9tPjLYdor
t7kp2uzc74x1PYhXErjP29YFhZKtznzDfdJz7yzB6C1DdYsf+1SMEUwP+0Ev7U0VRPcUsr+qsbvS
JvEw6f0LcRMbD8OCEwBlMJNdEJACI3Fq+oQhjWjaSAA71hpHaMVeHjGgBWN6rpEav3Ar/wLixx2+
DbZ8d+tNtDMqa8bgZdERzeRZ7MEmtZo/AAEvk5CDVgxL5kXLzae4N9d5TDcHKNZFity46LV9jZ3T
VVxeej4Prx3vNiYjI22BOd4QPXNZR9Ve09wHEgvXpQYfwtOvw5jeSF7uDG28iRxiUaJQHsc++QUk
bQM24cVMPPpiDpAaSaZb5VxbJnkMkgZa9xbz9qaGtWs6GDhJ8+TUREUyt4U3clcF9gZoCi4s/sDK
5pBWTvfSn65ct1u7l6Xwjp2ZH8HYPye1unPH7NIOaDw4uzR1n4OGxJqByeQQ3UTGkV+Ch7khcU3Q
AYGaAVXc2o3+xL2HUVUGNxrYpYWYmi21G3oiEvOyizGeHuaXe/S9c13ZgIZFCNDLhtVtHFMIjeaU
XdWRxeLa3itWplIE52kVnNMXG/SHMmh58DlILlyxhqPPPhg5HG3MPzU1YagTC4RTJ0jFLZrCfSqH
8xpzngI9r/kWoL/+3E2smwI3+aQX1/PJFhTIhdlav2QBiDwBy6eZ+24Y/g9J57HcLBYG0Seiihy2
yjlLlryh5ETO6cLTz+GfxWxmamwLweUL3ac3rgPhz5cfqcb0zNWIkgPyV/v6b+Rai6gNdsFnCn12
kg/GgXDDc5Mmz6hoHtZOCbVrV2ffmsFzpuZsMRFGzTyQ1eNcCi0v5iE+pNaOdoGqehX6EbYlumVS
F2r5GUb3xnIv4+eyjPhhqcGdkvZvfNiyllzNYgtP6um30pUZ4ooHi/FTSUSFbUJ8tI+ijDe5XXwk
+jVOs804t/IqrOJIRz5iebRAS8/eMO5lFVywOny7XvzM8kUqDy/fjY5G1d7GkVkZOptKkVeFrn7/
P3Rt2o/IdxdODexXJVTLhVYGlpR2H78GDMv+NFT2IQdSBsbAnySFBWvknKVkS5e6CplTJcMIdm8S
rOrSP9Imvssh2qSxOBjycJNxhk86mF7Adne1l0+0RgeVkcyR86yz8A/2xaUbxM2Hfufl7t4vaVaY
ERtDcODBIZCiXTteR3Ig2hsDpWYsnA8Ssu40CLfxuiIWzbA6Q+JK64eTVJfYWYVJtapS856i+mXv
DAGrtg99CmBaAz4sodnHBb22E9iguU+TBbSydJNlpcTPOrK+Gmq+Ti5WLHXXXSUfSgvwE+NjJqBu
sQMiSdOp5WjCSvdhLwhOvjlOfomHYFaZHQmFMMAsO3/jFPms1OK+EWa5R72qTvrxqYhUUHA6WJRa
0eYkcLwLF+6gf62AKk0QRXOY3fS0+06tgF6dW4tSlHuhprPqO8I5+lPjp1fTah5x3uqcx0ft5epw
eCiGBcLVoiDttecFMiVSb5y/5vAAyqRtmTBPdd3++3+U3Ozs1ttqjCZL614LhkpY3jo3KCbj8ZJ4
cLC60t5mzBlYBhjfyajDRJE/PhSap9xChEROsgOpOBcgf0v4tRP0YK245AYOhSRDx3JA8PGVx2Lp
D0w5BuuQwnjvXAkUpEjoQ3Pvw679rRe6J7UVT9tZyEg/rILlTBCc1EzsKse56nGztd3iy220o80v
mLYd73tra/IYEZe9kyRrq6fatvcgBmbaF7LkC6jJS4Ewi7BaMWGl+5as4RrhpaxzknHaF+X/r+H5
gCXJ8MwM8irj9CXtmoIb31TlH61lahW1A+PjYZnF5a2r07U/cP9J1CapGONmbLLquH1ObmNfBTCv
trX3oVfBCTWekuttOZHRCwGyLPjAuSmV075M5q2nrn3QNIQ7StfxaRGhCh4Vnhr/O3TUAzMZzzzI
HpIwpft0Wzh/UFdIbbS+ba3+Dgp4h5kNglvbkQwJRVdtSYKQEHB5H/64mhm/UK1yyAhKcw06Q7lS
LGtllwWMLHQ2IGzaSdwmH+BybxEj2vEpGs9usxLapAibCwGVb8VkOK61T+wIpzQLPnPmzvD5E/1C
btU2EvWMjNAjQJmSWgZ54V1VOMKHrv9rfI5GqSBtDdbFpR267bhraZR2p3rQCnGX+Ka+KlR5zoRr
5iEihJ386bn2OZPUW8KjzSZ4UTMJg4a/dJXmWEdsZsfPbloyVH9T3iC1w4TmehMZuMO09H2VSMVD
LDG4r4Uy6mfzpxd8+1CBo8p9tz8IUznHxrLA0UMgFmO1kF1T1ZfZdrrPrmXj3Xvkeyv12c+fcE2v
mIsY2fr0ZBZSeMspT3Esgqkn5I8m0x+RU7lcewjyZU9mDo5lYVTVyjBdopTL7Blbw7LWDEHxSzpJ
XTgHV6ZD1yOsHOkv6spThgVuaahzvdSZw8D9BvYMDi2yJp1O/AnVnoW+RymyDQlTvNky9ySa4ZH1
SylOx031ouu9NbER90GuGKkrJCaG9I3QkiLU9f2d6TXO1qfdoHyBSfYRAEIurR4qefEn4JQXDEcn
WZr6MwIt1iapzJE5BujV8avBJ6aO19ZW9N+0cKgsdWetEOvdRrU7VSJMJ7Eqf+Su5Mx7fEtJSuXb
JcqJyuhXj6NZBL7dS0B8G6L4QDAPqmpIrlnIrLhQPUwq+DBU33n3fv8T9DigJVHgPQ6Dvex9VcL+
BEkOppZcNLOntJFHe1eqQDcmIL3sIfhHK5Zj7EfhLVH8zyQ1B19se8eKmTU3pM5bRz66g1DR7tbw
cVm3hAmrKVcNJ4NEOSHqFv9AfcwJLEYUqZ6Zxr1KLV4PEAq9mI1V0AxLn8ztzDG+sEfdhekfzaJ+
jYewRPptxQfhxqvXEnsRWTS0fYrG1iif1Yg02ZN+lH21wBQBoMYM954KusDNAl6K+i4M1K0ROUtU
lO+6bT6xbxNOrcgXTouHaJ2bTxRYTDBAZ6E8zqkhgW3ek8KDjulsGBBSVjjOknN3J6XGQrEoHcf3
YzbgBHUi6xUp0he/deUY+qThmUgMloFedSm76iTL6rqtw6sZWeyA211KpZXHY9oxaGV28rVDyLfk
kCitiokl85d4PrsnCxRwYzu7ZO5K9jaALmO0aNiF+FKEDERYehKxvWyInQD9eCwhtbK6PCdJ+BrL
JINcAJuIV4hJY0ojl1nf6GgvJmwVNUU+aKovAUXov5PS2rZpeCT0/Aet3Cy5ObL7dIL4YmfDceRI
Sa5zrgcNpED+dFIko84UnDSpjdmLBe9Z8CSXhrXRs/Ic83JX3HTXjNpkCpFZQGUIILs3KNgcv76Y
rvSGZ0lAqJkQ6UMp5cE7DPq3U4iXlksPqaGuZbFVhwQA4adGuLwNo8qiOJJ+C7Zzc0MZNomSPpTG
+q2Ae+YvoahX18Mv0iXxk0iTrQ6mujTSEzQZNq9R8IpdhJaVnE0dwsigYW3VsH81YXEZqyDVHJ55
HB+0ob9zSX1kw8bNiu1Xih9B9os7cJ142ss+9m0pOfRx/9m6O7vrr8WAPR11k8Yuzv0Iz2wAXlqf
TYZWu+nSsWyZ0dNzsjkO8O7LaX8qKSlhAdkt6DxOv4JraYQBMTHlMeipRgybCHPFXXhYsFi7muvO
YymrOhl0m85nt0zHMAOat3AM+cU0K5vRyipMWlOwvuQpFyq8QrWMHtqgv8KufuoGiWFGSZ2r36t8
kdTBy+rMLdNqflgPFZ/T4NhTasDxOJLhyimMxtFA7BB5xa8vBXvbll5sJzgP6gOgq+W4t00t7y9Q
pAPS6Lsm0y3XrAMaH+AWiqqkbIlRc7yHxmyVi32Gl/oX9ZxFvW7cbT/9SqR+x1h8WQ/BKdTK7whA
wyJtngkhSClxZOzr/BHjm9B/JlQAmOP9TEiL2oBG2GfxvqPlm7Ri5PXFf6BfpT1mMEIcLJifwjvo
BmeyOwD0CIUssE5dUGXsynHCb//4XsuxFf71wj4HHjtQuVJB1ucLErR/dPoON7OugSntWOnuYVy8
xvvfciq2jNbbKuyPLOEr1lNEO2q7NgRFDOFRuuHeQ4nNUFOetYyNQVDtx9UxGOMPfJxTRSQbVXSP
mGMEXdilK7K3pjH996NrqWW//07lTBNfauz81M4i6qJ9Eh1qg6k6JDtqpy7/ywWX1yzrmwTT0IV7
Zgb6TbcXRuJgU0wOWOgmNciPXNgrSZJglHLQOtoF+PlUM8zlOKLHRjfCfScw/WHIJFhO9AKUpjEy
BlOiB2ko6QtRv4mmOChd+aXzP8KJQKgnF2s9Vs61jHqAGSu5JGl9EXL2Di2KRk0997m3TZtsLWiA
A6ndFJ5zIrbw1xh/sIijo2Pkr3zwycMQEL9wXw3aRwM6aRIr5l+bsdaySrEfXzNFr92J1F75LnEc
4KO2lu6e+D07oAprE40A1gfpCkb1I7XyZ6Mh8LWI4dH1bn23akZETdqsKsU8971E7pHknl3ZXiH+
JyqJq566/W/HDqUl6hykE/KZoS7mVUVhaQFgoy8KvW6DRm4uO8Dr6Jd603vLgbMLSu87V6Q5sbEL
viug/EzE5uZBEfRyIxJswnj54XYFAWj6wStzXHW41Acn+6ysVxXy791OfCIyXOo8ow1PUFNHr8h0
9tUqLEzMyyyR/Vb7dfScRECJtErB6t3j4sITviiEFk48mOcpZZfWU7fI1V1Vk4MC1I0obHcbjaEK
HX+uq1qsNBgYaayAMq+4Z0b40xTWIx77SpKWGfNCXvMS/6b79XejjiDNZBjzBoN1qJGRoXT9j0Fd
nqgVDxRoMeoVZpmlplyiXjvzrueASohuo82dhhRTfQQKxmjc5xA4y4JR7vjtVLLb8xVU6Tz1lm0J
7sKCLDdxQwexYUn0ciFWUd5yOGrftnP7GzXpwzS0k00zFqOBXx3rkhY9MJ1P5L68SUrt5atkXgJR
vxkcaaKWX3Xmf42AY7Mwl2w7frHCbgt1LJwWAekQE7bu6KHbnYdyCcTdvEHq2A3kQZGHU1J4W1F5
bWmOB9lbeiDzoQ7NfIwndqHN8LUF/Nbwnob1ZvxHG+w3RtjJ+DrOeoRuMZFak6K29jCP6YC5SJ5W
vEuXClEn0SFCnTU125LnM60/g1YjFbla106xzI3uHEWogIYkvg0k4KUmtAPWFBDMcUyEpK4y1WUU
aDAVs0rykyKv31HuXJiiT11tuFM/7BIaHaPRH1A/dn2WH0J1PkQUru1AAa4Z+56pBqcv9U58zVC2
o/jM312UvAdz6ng6cOouvSae89mDr5v4zY/psu769wJzRp0Qdh5YpfS6pQaFnKxQjt+UnbiuBTef
D2okw9LQgpmvhK++IelTMP9ApcP7uyPmncNTGXirG3a+FvTmbV9ibAv0rZtQIfd42Eo7egkKpUSy
112pv/WGirVOEXR0e2QpUKzibemkZEjDrKLCf9hpP7Oh18qiXmWYB+1SMGgzsFJ2j0RSfwIZdKse
1WdRBX9Z33wEwF8YptI2S9pHlImTI/pp4oQbgiGvYPyuvcrDF7j8zsp/NY52yOLvvCy+4iz547tY
GHH48m35qTXOlxRuAqKbLC7NvzcbctdtcTebgdRTg3K40uG89RJeNVf7NnreZoNO1Dy60YnRepcc
KGeP2Iaa/QPY1kOloIKla9FAGZhFg/yib8Mu/Q58HGZ2GLxJ3kAxarALpsbLVQxdA3j4oI/XzqgA
Gp+MtCNQwCbatxGU4XQEGNWdz6FGTGO5oAXpmB55Xc1NaSQfJMUPupQ1mTprAkWWpCm4EwbYGGv1
+hAgxZ5ilD2UzEf9BLgD0ituvNz6HXVtRkDwlNrPlTTAi+7Awgrx0mrzweLSt9iDVUHHpvwa2SWv
6tsosaPNv9txRkarY7YTdOJz6NGfaeUg6KtxPabGze7q74zRNo1NC4wwtJBqWvrRbLnTXe8NBm3b
c89NFG6zvLoOdfuVENgM+uQQp+YmZ9o/VHDnfazLPYPahgrEl2uCwcWx67OrzzWKul9AxsBIqc7z
Yi3r9TNgJjjOK4o8usWSO1Ma+KVjK2U2BhfBDp/hQXWTRx4mT9/c5jwnZQwTCbMJukhWLWWpP020
9ANUVQMscNany9D0FzLW0s5GOOqvpI7sMLW7tQ9Fg2ymdocwC3j15zs7kAAnDrt/O49AhEdlHNmO
7+BCODp9m1OjeyIO0Yy+fAgEPE7YwgomW1Afp96CJGUZU75Zmt9ctWgayIwwDSVa5vAjQbEVzaIo
9cUwNOsIpPPEqhlfGDIWGe+n6AbEoG7xhhVwdyCJmwPWkjLEhGlcW1++QZG9DyoCvrbj9d+7V90j
v0uU5TdpzGqfzMl6OvdQNkDUT7EaT+SzpIQnJQ/vtasdu1CZeg7/2jetrT+oCr6cYml1lBjSM+pq
rPXy8KnlxkPJ4ZyXVrlsR4VUoT1j07iLWExJj9vmUrLu/2W7iwtntjVRPeskABxPIg1TXmvdO8a4
lY8nkHpqFhj13RPilBr6TqqLqd6XW6PrH5tBka9MDO9SZn+kTOYwB5G1bnxatfMiQEUmMYDbj7Oq
Y9/CR0hy+YSaehXLzJ98PmlAPw21GGhqab5bpfgtyYeMjFWVJLvMb59q2/pk5cQL0mNmpU/C/ZCO
6rxSfcVOQnMVPDSFL0UiezKz1VusVt8mIUZq6C7VLEX8JiHXcDpzZWclMyl51krSZxJ6CWkFuPJI
ITIj6gu1IM0v0Ad/KnSxdcc9kYcbNSQEHQob6wJfUVe9EzH4JCUwVKJbZJc/ZsArrOhKCTr9CNtB
x1IAXWZE5n2m+B2oCJpQmUjdeG8pzhVM77fqNaeKFrxXGDlRh6lBNo9+XR8xnm7p6UyTMEZojCpj
L9cJbXBmpg8zs3TbH8Xo0bpr2jajm0wa2m2tzLl9hXYOzeDjUzLXofBekpGCd/WLm2lhV+TQ3MEr
Ww9WuHd9iaQpMSmK8idErjnoHbOHkdKMqeffnxDqvCQRSW+ABx4b97OPERASP7PLepNJ2bFi2Rm3
+bco3Fcd2auqqA7UOqewhusH+vVXbbodxhqKpYHRnsy8aWjTk84HJ4P7mQbFI8myYuLmNi+6TW/6
h7QKbk58dseNXmZSrhqV82cbwMo7IlW66EKAU4NYS74Wsv1lZupW8BIm7HJvts7bGcg8FWq9jCxl
gYX302h/0oDBuJR3HHsSkxdbrVYlmdd2H5LX5hDfBJwQHLR4NRWZJc2lH4pkQlLHsURcFqvq23A8
bVIN8d6t2v3QFOvMNFeGaC9KzEi2qlgc2p6y0IU+I398IynDWqgUAAVCrInZyidFxfwCc7dShh9b
lC8kWNxCXfXHZSUWU1jsLE1tQkh0zPCA71Ak5ikvnQ1AP/68HImlXGUA8KaB0M8h8g3i435FVN4U
UOhtk33J3mW8NirrujKrsdTEt0jveBPKxb7XGf/k2pfEAIxqCn0ckXlk53VIdtESGQ1CWhUNUmIi
zyHQYmH7DN4ah6jBtD6nrvqplNG8F8qMC3qv5M+qZOpNBYToluRHe10iNu07bZP48VQJ1KdK7iJH
yqeU1AdvkO+h/Qz//TFF8efnuAGEnRyritVnIQH76K6ZJ6ZD2q4tTcdlB/qaRoM3YtIVaBOkrxZ3
PoXKLhv671CxYGiSYxkzalCU7p5bDkB27Ru56MeAwCSLk4WbWj9Zd2XiRFPXMKAQpXsmovfsmT+u
oiEJaxmdWD/+KB80CC8t3WHvmvGcILyvLhPf2CsWAB83vpyvs4gRhTOsmkL5GJJR0s+CQ/aah8gV
SNBpeJXZmPhB9+q5lwjZ0N16V4d0vkH50dZYq3M1n9SS8SUa+wBz9CPspXOPYzCw9N/Sc34tyb12
Bpj9Lv2FzDJVJRfhRnpPB++bHuvSWsnDMxeSCFHJpzYtY3ZCQ3NUk7Zjc+MpE1WC1m/49ENZukRb
N8yZ8vmDHUNFx/TCL6M5rYBn93EzNVWo+pIGINhFAyJiIoHzgBdB0h/INCrJVmR1Rq4i+5ZqoEtG
ohU74+qMyNhe+Uqc+gfD/sKoqCtzd+dk7YVcqHvMSl9GACriC/qnY6D5fAcQmkN1pafqUXTODA/F
k63GmUlcTcgxMXFEijn63VOlTazV1z6rTnVnPIx6DRCA7Zb/AyHwK3P7ve91Fb0Iy9IsfHecyBM8
injGQyop61rBDnO7co+7eh85Ym03uCYyjjwzmSdZc3SCYo2cgNWvfvWi/OHhPsXaciAiqw3MH8MV
LHOlTe45EAqLvUEmgmvYP5UmrSx5WtrSc/xP7YdfauzjGhhZkoklgqmUSh6Dxq7RpP0tC/QTBlgL
nHgnMkoKM3zLGe6YQR8T3ksGtWjneLc1f21D/DCn9TbCaFG6IObIFPcSPZrEugu4vGf1m4oUBoP1
09rqv78uNc1rnFGPJ4X0BYwlSKKdVdzJHbvLWfVMveEN1uJqJoBmLIKismQ/lMbFL71HWqY5iRGb
LpUoeMenIsspVysXltoAv1T2F0ZXiYlTObzds4eo7WdiWQ/0Ne+hL3d+X65UNd9Xnb6GO0BZyuif
dv2z68XFCVuytdBNJl591jNvITn5ovOhh9epPDNLVs1WT0heRe63Yn/jV/XnQjNWou3taW0BnEtA
tf5LnrJSj4pPDS9q0p2JI51R+56xdXnEMYjRVzS8LDpqTzsmYwCcEsICxZU0a6PyG4lmP3f9SJsE
dAej/cDx0gd4XbaRIaPfRCumErQprCfVRZGyY2sV+/rDNftfcpDuhS5ucik93No+haODuSC7N+UE
6srq2EcRK+N0kSvtW3OQUXYCVUs5LmDwZd7jQF4aPmlYnBGfcpZsKn6YYDsfO/my9OxjkTkgUUX9
hwYT/QetcihHP7Q3ni9/SswqWKpcewp3RPxYk3MIuMLTgqnNPJEEAlrTHOpBk/PhjDHEHPyEb7/L
3mDCWq9KGBizTGfrlXZPhammbnlrPxBfuURgWuJvI9f1Zl7pLD1irr2OHlWpT5XsnTKr2il2/XQT
6eBmv45cXVFzAMftOOOcqPrrem3lVYTQ1BkLJXD2h+iNo+TDYMlwhLox0/xQrNMwwLfU9ch5m5T2
rCj7WSClNV83bTU6Mn1WqT3OACU+G7a8lU66on7GWilNRVcfCda4tPXSJ+l66o9Dv9GMZbe0wjEs
EsZtWybB58oyfx1NvxO5sCTzokJoigBG55US59wahr8n71pRCwIZpJZBQU5BjavDnbuJvEGWvub6
jkUdHbTV8niOrEyDlNmyZNTYJUxDWrNZeAGB0OSXT1Mz+VSsfBoVBlKi1AZDYrWPwV9HovghAKKA
IwPcB+AHkSQE7WRMjbM6S6a106VzqfRmNZD+4W249T1AatvbxCsJheQE2dCmqqesK+gXjUpRaFXq
T+rgSzKcPUU3Z1LBZStvKXOvSRFY7KeM0OcSamMa2zPpWD6B3/saZEqFsn5aTQZ0onf0GQl5Lrou
dkVdD5Vo+OLBwJynlh8K+JtJxqDKCYDhl03lTJw+WUbLtO0IW4KGGjRk8QYyzqkQ0XWTIHyymOeS
R8f6nQdNz0Bn9W34kwzK1iZEHjXY0fXSTUCaHb1U/qUn3tZMXcah2Ubzg2aaZvU8rpp9r5z7qvij
gl83j6F3DkUEpInQtoteZuxIhn7FwTa3LGrdkHIwNGziPwa+GBFLiPvwdTmwWZ3W+pW10bkPKJj8
InU6yMGe4DM5D740ZoM+m6/lkJPT4ujDHe5uNrPyZus7Zji3FJ4gAyAxfhJtnozmoRosVMfcpI7I
y7J7wiv99IxFi5vCDUhqaVpyN+sHDl8cbgkL6qHFtZvvG3MM+BH5LBvG3IDox3KLSxMgDjGaq144
kGEDcChwTjx1Ov53SUkRtHSPoQHNr5sbQ2JI6kF4o7I3L5Xs/CplTU/AJUuIQ2LWQAnNl4Zpa0qO
xcIygUzwzar4rbB6Tis2/IT6WXtK857hV3WHbACVdMB66CgX7DF0UH3Peir5aHqXASpOQO4JdqQ5
8esFFeE06GHS6diHumrT+tmZkEJqUpEtkN4hddLKUVeDtEDsZB25kk3/OG2J/pXSLiEEDTmFTtmj
2uFv63pUcPFW02h8bV/FSSOTklo+2jLO5lqzcWkgNcFBL+S8nned6U4rPz9IZO+YaUXC6Fmp5CPr
ql9RlT9WUV6E6zRTl553VsTBjC4kZphBHihoHboVlsVpezPx5E8MA1WlTbOUsnPnlJukMS+LaAjf
Zomip1a8b1fzederAf1QxzoboViQfyVYxieGg6fJVPIF+zVevDPXrOkRqCcmKYp+hP8aFDMPnZjr
L1s8oykFFNptyZTOZUWNXEijQcRV314kA8s0UNXoSbLNfVazQYkDFjNqKSUB5NJ4brR1Og+K3mJn
aGztsEV7NDCI4dOAxLAoD34U7FVT2cjSqd3TF8Spx8oBn90QWd+pxk/3FdeaWuRNN6AU1XxLVsSP
p9nMMMRp6NVyhiDZZlGmTXSTyLjS+bRVCWfmRUvld9OZp0JmbpWG3VZPqt3Q9Kgni/KpE1REsM0E
zVMyFbCBWJgxF9QI0SSsIhgxoMsm/7M1upcYax6DKNKTpqUARi27tLwFygKen8+G10uOtGWCyl6Z
kksrTWPJ22EQPgbRw7GInoXyN2ZbBtse0RSrK7QVhoxaJI+tDneOulNpM5lfY17QkqfQCtQHqAYi
21ioefMFVeziFgiJgkhDG5GcW1vpll6UELtjvWXHuzA7OWOqDfD+MoBXCmnhU2vybDD+aijMmwAG
fZ189oxRB75lb/ypMr4bnFj0oK63sa3CmUZJhxOMX8sJXz+CTlnRSJgLX47suWimmRjIgAQ5iZ2O
jpPophdSBb4hAbmV8BS1TH8pwkK+peRaN9UTEjNNQ/y2w+GaVKCC1dKbcheRABo6iypPNgqrK2KU
fxy4w5NYa9dt1NO0nNu2ebUyY7hWcoe5XCoXdtiBzAGKc/HQRsWjlrx3JCjjXVSqXXz0IvMRElDv
qYRq9f7eyP79iYExJnBcBkvdwlo+kUN568dvbARtAurBAGnL63hMOu/UbEYH+1cy4ZhyU7pk5qjV
NGnhbAt5gQj/4JndBbPMLWWy2VUOyW8ug2KdZ9Tv8pvUucWYeMIWKIHs1JNsPLEcMerIGdMGMuHN
kCjcvqsmiPHtidzaHj19+NYwpPo2QUUSlTG5KOFgXHFl34c8fcpqiLAFr0zJSNixmCeEKqkwVc0E
MFJ4U/V0c4FBYEBibuMUUUFcrEe4Wp90azaX+S1QinMg+1cwwytifv6YRRxtnjm3dKf/fmpfxcfO
jw6Dq3/Ew8XTSMdqUJw1+bgdGo6+r92i6lm04RMNxaOxpbWmd5tCYpiZ5yUHc7rV2/bUieqJmfuM
0dOzEPH0vfaQ/e530NtDloRzrUCpUsvdn+/ryFxriOWqJn/UFIZuyZYDzO7byGILjiNyIj/7AzUo
zoosbfyaIrEVtkIexZF+ysXMWwVr1XGMWe4RCKSZ+tQVVrKwU+nY1ma7zmzlmih6j7+loq5J+SVE
8v4OXB4yx8aFYBd581BJ62ltBjPPDnBbe/HFJ5iMJxkLVa+bW+zQ4ayooVtCIOYNGeXcXB5+dQ0A
OXKIKU5PHLIGSN3Ym0i6PieVBm5crzxCkaBr1xNwNe8gcK5Znt70kADlOKpXbccADvV3N6AODyPa
EtY21oQ2RzIxCIYD+79/rJuu3daNu2icaMPD+eOb0V9rio/UCO9DxeAEpjNTSBNrGe2FE373fPNe
4+G99ZapHjnzCKzpAhxbPPfLR+PF3LR1UG0r7O55lpDV3rSkwpl9wMpCZeDmFOQTZVqx7mxjmLGe
PhcNm8pOad25rTXgVDVriYg0n4tkWTtGMCP9ButSB1/OYHMci6Oe9u/EwA/r84JJG96NbvhdmcEL
VPq1T0t9rjsxdQ+1se7Q9sUZB1IdVuyBGCCPmJ9Ia2jxi4VZSw8Py/1UGWbcNEg/KiD6osWNYBK6
Nuu9eBarbC9SEqVR0hztyEQ0pf4QsHrVIIsyAP62DBUTcNWsJVnMnQKVk+Ef6OtWLpvWUDOZCDnK
tvGIH1ONg5Mx2GKZ0zew9IXssMlQN67EWc9kVoJIG8O11SG4h/ypVePS4MAZT3Uko3yFew2aOnJX
zNFyS/nLPxlLbUb530PBmqgV1g1TxR5B3DlxGnzFSU7zH2LDpnzkBbAfWqzPKYJRwsOC8SadacPA
oMX8qVHdDE26Iy5k1dcVPj4yKFWxDoNhH2ruF8B+5oZuAj4OkluDQz2KBeko5vBiIEvNk15qeqRp
qIdXWoRupu3lMHEgntJWeIauIaP3pkA270S40+dR28qRWCPmvytS+8ckhRgpvaOMD1FTeKU0c0qu
FfCgai4ymAVhz+NzEIlxji352qm4XrtWIhusGZMN2h+55cvJhlRiiYRiXEPuoaFIFj7SoUjVTm7n
Hnib9AG3s9C3vq+8NTd8DG1D5puYkUhPTrHGczGQIC4bJIWo3hXHMrNPPG4Tx2SRjVS+yjmikgd/
qK+wCkOKjyI35itrI/uAoeBOcDJuyba9Q7GTpym3xaRHTZy6kLtM6YIH/hEW/IXtgF0fDJKRUK4j
3+Y2JF9ygucTJW/+aZkfMvi33OhfmeRP/USrZzL2Jm6L/ldzjXlfDQcX1UzgnJoIe0aL1IeVBhII
zy/Jc9DeShl8Qna4tBFKCRUHEPJsBjGlf7KyYZ+WnO+OiUC1ioga9X1UEv3P0PIOrdJun5pzK2My
F+baXHaLu8Q6tqRzVUPryLX486nP1hUDRcI35z320SjuCK1PjGfjUxwqtvb//x8HdjaLyp6lf/RO
K4pso9snCpPxWlkZ+CjBFs7TALWVmlGSoYwM0HxMFOHrs1hWZ87oqCmcEXDE8de5BBfnhTItDDKr
BUdTBx3AFLwzIhNUbLygBJcn9IyfwNHxUkTJnp6gopdFg0IhkcjZya6HD3m81tF/jJ3ZcuTIlW1/
RVbvUDvgGNtaMmtGIOaB85AvMDKTiXmGY/r6u0BV365Ku1a6L5RYTJLBAODu55y917Yp7It+ZSyf
9K2kKAWnYpnohROIvK765Nz5bEZ0WoJEnQmZeWO02N+QuE2q0Dy7u76KXk27JFed9vDajU1vpU3K
XYUT5nETO1ydUYvBEgTAuCJRawJPPsQ03oliDzLGArnXfBaZOKNLRYns2Dz2GAIG8NKLwjNZa4IC
2wv7D3fJGUuT8nYOjLcKeZk2evssquTBw13fmFv6hT+6zH3qLOYhOGoJRmncfaGRN9sNG9vzaoDN
KScFY1w5rr1O0vibY+DW1JOerA5jQULUDAfzIhU7flemEcpcqgzwAUDVslDuGsHOTdO7T4FWfHTc
kayF1a5B4k3vKfguRI/Ps0JbphnDgZh6Rj9ju1JRXfllmNwmutyiCelJRHZ4U6aPdEiKXaNH25YH
H5Q8u1mWDxpJn2HFcdkkXZtA21BgKfBGZky6xhoxM0UmS1G8WlJ77uep3ZodPSobfSPLKOkuOY1D
AIodxBfERDyJhPzp0y05lMGGEeUzO2GwpSwgY1Ck8w7Wglp1CAo1D4RzoL/OTS131tJSztLvTRTG
R9dbWqOVp6+NKLwr1dBsvSAFlKmMfRWxzNrhXK26sDS4nIGLT2Pw67YY981Eg0TV25mwdlmV8drS
qx8tclK978hEZPls4pzNv8Ne0tf1jVJYE6wRdZxBLyFMiremY1hhzfm2yMwHx4YTpMUnY44ZvuTi
Y2oBoic8f2CC7xJMajR36u+NerDM7BuqAvp+MwIjCZjB6qcHBxEOTVVrH4WEF5sDB4f6UbSKxo5N
3l6oTajL4vi1IS8V8K2Bj6LZcMECYJTzWVrhsLa7HkVdxbS4RXhbLrdRIr7PBFDyp0Ttpsnzc64o
+Tx7xnKf41Vray/gn1qseJmzn4vw3aZvsNYiApakeZ7wzX/WQ7ad9WKDeMV60AIKIQjB1lmzSoeK
Mn5E5Pxgd8NZWc6qAsxQpPUlkhEhdVcrkD49pSfigG2E96gWZzO4mzFheAb8kNS4K8MKTonTbrXR
yNYlffdjXJ4KNVKfkBQ/x+z3ZdPz7muhP9WkYtADtffAuRiioSgOFuEJhUhDVAj9L9ee1wwuEYf3
glZEML1gEkcB29dIC2rvij6D2qN4jBDQoGZpHgpb2r7sECoYFL92wEusZXEZvGreMxRGEYYymOxe
Fk6LyaAl3t14zfmaYiSFcj0EqBt5tKDith0OOehPSFedQt2WKcMnb1FWWxnHIGceDmM7QX4yK4Jg
YJGupA6T16YXFaxEG21JaW9X6RDaW6ERN2aL9jtDz5GfPDGWcU7k8LD3kDvRaPPnZJKRLEJ4HL1l
sl5OLhSbb4UbkpOcj9ptHIZ36CT0lXRtPDlIYm4KbbTXrprlqo1LRkfgUHiAg9wa8c9rJXHfCADz
ydskpZCbGvbmesidV8j1xSUJsJ4uRcSITACcH8OTNNMOdqw0kgHot2kcxkf3o8l1SjnCghHIYkdm
1fZnzTrFJTHWWVAxKepfZXkNoVNybkw9qAHlS2TN5roJI+VHZroENkVrznIkBMfApeCvyM57r8zJ
R2nGAo6fYl3gclmlyrgyfa0iG+iZoa8zO4eoowAxacQXUwnbxKTXzJMnXCW5+REqjvJFkYcHy5dJ
P28Gu/xJhELvq2CYV50Up27wok1c4v7JcaZ4viawH7XmwqCZGGsnLeLTbiLFdQgQnBScK6bCfs1y
cR7M9t4Op01aly/uDOFF6dHH3JUMNdBn9SZ9laBF92XjWGmS/qWzjB+1BrmpaZhHh8o9jCj2b+K6
btYYamkEd/1jJfJ7xB+iCzgfx2JvJQ2C1Iw738sqX3Pl0zCCFiGrZONAEb2ZdetFU41v42nFBKPy
TYXdIp9oYJjek0zAILjA+Z3hiqqAx09oVKqp9ZTzSHuTvc4X8pBJCNcCB1pVqFfD+ZnjxUmU+qOV
chPbM+DAesBZ1LUFXOTpre4B/y+8hyHMWL8UZKhZfC96b8emQG8zustTlIYQfG87q9jGbnsUcnDX
DnYWenPWjEostg8klwkFtAc+m4FTpJxuSjFRn/f5Tsu/Z1QTa312hzU6ywj3Dr0wTAKu2X8vQGRk
kXqy5/a9Y6xz02XT9xGZPpe9vMQ962mVb8uZ408QblMx02aqWXctL381m4rIzfSuniJrNZSEM1SW
exC5/qDFGpV8THuLvmxjJ5+I+z+DetdM3i2TlAqlDNqQIfJOmkWQg8XpTSIBiisE+dN5RM4TocAm
iQA9dfKR1giF6QOQd39s7dZmvsaJ0FoUzalHsPUyEx+n/hC6qY4vs3mHohTdiJTJSjzcMNrJA3nj
0BrCvNzHvgagd62z5vQRK7yKP5NgsWOEhC3XMdP13t4kAB3QoTx4YkJ/CPl9qmW9U8bI2WnaJYZh
+y3jwRsIIEgIu9BZ5+Cokgajgsc07GV+yvvmMVsK20rNL7ZbH8tmm0qEplPNya2zKVsRMz0NaPKl
GE5tpU9XVH567HS7OZV7rA1ipw/ZOep4Ph03ateRENwdrXNmcb1TYLT2Uuu9jWEBIHccVkeH6y9V
SNzk/OCWw3jJ+9tqhqlJCknBRgzls0EiNo0sK5pZvWo2ylzd1X5GQ8b8UlsLLWYk8RIZoebDTteh
HzIGFZ1aIQD/1gHsXgOr2whA3ngA1l3nKngNaB26nKVmKAwOqHsvqnqAeCbs8OxbiFmUOgA4nucm
56mLC6LQ1lLSNenBfNsoA89hI1HSg/GjlYjq0erG6TUOjGM3moehd6xX1O6vdpRoGGgmaK6t7pyp
UvDo5i9JUFn02nl4SyO0tjMzPjmpi4z6nwWEQDbbRfRFXrnJrRNV3GtJDUS0s4ZjU3AXlTm9s67O
3e1AYBN9y3GfMo7f5jRz+GUV5OtU2xMweZ0LTEoTivkd2bUjHFDUt3FThvvG5RyoARuippvUOhxN
Z2dxMOJkE2E5HB3z4M5TxyYpET/jZ9DUW+jW78j92kvkGd9rQ7svymq+t23eRU67HC2r4Sxs+dS1
jr7yVFQ9aA5684ZR6sZVI/uINVHayFidQKlnvjkZ04YgOKS1LJrbsJmLjauH2OX7cL4WrvMyRxbT
Iw7q2r7SlLrKmWnlYNv6OiYMdx+I8ezovGOqBV9E7PRbV6dqI835QPf7VGBb2dlEz8uOEBht4ICP
fVhbhaGzTYPYJT0eZbsXkFhpDwSVlxZKMgszENwnOF0utcxNMpHZkkImJtPdybbcNigj2vkeT5m1
In6YKUXOCuaadQUofew2rZr2EF5039Iyh9gnZleOUQ57e6Sw5My8K2uLetA0s3Ps0ey2Jdw2AaaY
DlfPOd1BKz2PCWLDyrm4En9L3INHp7iPZqGRpVkgbqIZbPX2c97p/VHWxbqVUFfNHMW0aKS362zm
FoFM6V5IShuz+zIANfSgG03HcdsXxNRo1ba258dW4MrKS6ou4NCBYpEc26Hbc0jKhAi2LUVjEQfm
jTZXryXaWh4DQpdnhW4prTTYRcnFbAkyztqRtcKo3B3bz08n45RWZE3ouzWn/3KaMFQuMEDlzeU6
Bom2n0IPvyDHQz9AnOo7A07CEVdIkRcY1Aed5kijEKY5hm/Xqt3LqPguyK/xKwTbZDzruyDgnS9D
Ge2KpdrmqAOqOO30bVOaNKcEIircJm6gi72hVXvyggqeWFv59POQtDmB2rggtNRIBpgFkhoZoEVh
bGQka2ubhnHvNnGC24ZnyZjZNZvEnfh71KrSCO52cqCa0xBjnM2J40mRRg1J369yV1zoeo97NcQe
MSlInr3kgU28PXbfClwbYC9pbjYglsMKykTrzLA5KVSGseIMXg0XM2kf+6ptfStQsS/Go2yHdouu
moQvjdZCz8g2jHZ1aiJdcu5daT0s5mU9bzZIEfZJir6iM9NvuTcS9qihqKnfYnTBNxBlbqOiJT7J
9RXMIk6ACPIZtnM4KPvoxYRYia+IdHTp24V2R+l3sEr6uyYh4PAoKMkR+RyA61DzlfdtFVxLYRxS
mxkzRlwHmAm+Qf2+eorGgbAvFz2T9/Zlre/b+COs0Is0wZtl4Tm1XHW0+5CGam7c5phS60x8csFl
4+7CKtkGtBeYBOytPt3ZqEjoyr8aDl7Y3rs3pmgbrLquOdJ7ZUkcVmKwLow0V3z9Lh5ua4QwIBeu
cSPBmsU4YIv+0IHAzAv90fTQzNXmHqPxphjeKru8T1Ljjbbpsx1geiS3t92QZg9JiiyG+R77z01T
HEmc8CsC4WFgHrpuQvZr3ImsgPp3HrvST1R+qoLsUJTtU1/m29xNTnpBtecxJqhxjw7bxSVdjO05
q2lykysXVFSUVnLWA/eHKBPfhOyhW+NjUZbHXFp+gyB5eeHY39dOuGujYg9GbDVr7Y07DzsiUTF+
0CZDm4nP/D6yjO1icRxTm/k67TTuCaO3HhelcDRmz6hzXlqrwvffHjKqXZI3j8bcf7fK6EQZcsvQ
4ZHz1844yGLwd7J60gpc20a2nXjhkOG/iZDxRCA6Tqz6Np/kFg7LCynt1ngAunNfkbJQh/mlkYp6
KnaoxNuttNEG4OfFuR+MZDTnkC0roVcL/uEeAaYWSrJQ3F3B8Nqeu02fm49G3W1UN72YtvMEcTnx
yyk/FVGy1hOyogOL0CtbbZdOuN0Fd2yE2xnJlYURIR49erndLgvJEe2dPVzDO3N+MSQFL8GDz/Q8
UDYerP6W+vxi9u0TNKw3XfWnqnD3gukqGa577CcJJ+oI0iRe7Rtwu3twKbcjtC9HeByG+nWh18dh
WrR8FxOTltGMJ0cbd7H09og2z04ffbccKgT0SJU6F7r1qIL0nRPmbaDr16ylJ5ronZ9HnIw5osel
tx162qqP4+TuUXccZsO59xoBD4hnhOjNW4zR+ewclx/X9RbIFX95HMpU3aIIegtDRVaMPa5yygbm
ukfq1JO57MD5rk3zJxMd4fKs4h3eBTGrPJKJg2vif83CI40FYGRduyhcaCe12sGJqiMF1WW5bSs9
9+FCIPSOr4PUP0TmACDYilI71xOiq7b0Z6nvStAbopPHocZYW4fEDlVnSeGthezINa02Q53TajcQ
AbTcvTZAtamlb00AdOO+pLl30NnknMn2WcdIdz7zX3OrWEGD2CkuJRzNE90hRs0KLh6zM6O994j/
MsX3TJtWmbC3iIMeA487m1ftsjJgPLwstCSm5Wyl3s7D+1BDvMjokbGKbkmp2endtKG3cEaTvY45
15bs99G19cRVy/UN8EUnDPds0t+y6JMqafOF+BgREZR2Rm8pva1Bd+RJ8W353w5vidA9HtU4oKBp
L8oxqGgxumSpda9kdKnLz4WZoYhlE9iDsOjgnBI7geS/4vLEhDF44+hL4Akc9W4IE103xNWVaHVT
RjajQOJhdEfGQvvXWFmHHroOPda15Fae6aPjPBTAQzgbfluwJkam/xiqChbCACEyPjlQBlfIxpkp
VNc0NTlVms6py+KNPeQv4B0uCxlJD1kxJk41hjwn2C5T4d0mBbtiLO7SpjrXAz6BejeZw6vAAVwH
E5VbM2w9d3wHKPjeY/oMMfulzc8ci9NCPJr7+rykC3hzhIda3C2PWxF1G45nu9jqN46ZIBvQt4Ow
4d+IgwpB9c4zU5g62aed81wKF55pfkkaCDbxeLt8PmvqmLvopDllxmndYb0zjlGAqNCEYdJ5Oukk
+gHh9FoRUGNn+ARM7R5zoL9Yi0MDvyPrZsZy23bdeVzGAS3jFp4U+End3Fyc/s5ydohCjssFiWPa
XVlwmiw4P4aDji4/KlGdJh6jIi5JT0KZ1Ue3oh4QTdBYE5QgQLADRnRFXZ47NIJoOi9ZrR017qzl
Nm2m6imt423QpTMSaaAPqHuocYdzzDisLOVam77uFsh6RxGTVDQ5Z7dzV8ooN5ZXnQbMlV7qbSZI
T6MX3WXc820W+tWMc7e/w521ZXC2WkA6swtUWDmAqwBSO/bIbu5WR+QoHGyz2DoOqf0Ykj6xMHgZ
EB4kCRzxZ156pBF5GziW63RGZwaHyLSKvUpPy9ohFMF7nfIXoTij8FODSnqogHGzloIsuSaGB/Oh
9l1HXVpN3ul6+LOC2tJHw8vyWl1WysR85V7Adxxul0cxFzHqcnOv6PeEVkbyOUdiiGxcUz3g2VDx
bRQGL4qHrRDmpoJU0hHTSF98V1ju83KNue04mjC7z7oVyLJLGO4U7UY3mo7OMGxhzoII7EGDdDtd
TttlC3FGP2wz38b3RnvBgitR7QyAcizgMUP+fLO8TXakbVXR7tC8fuHPYuvSDukFk/XJ7OvlzTiZ
g8JKkR4LzAFrVZUP7pQ/TrQwG41zdyUluDzWHH1uHswRly7XHOwI5pwCs78UfmHUe3AgptE903i+
aYdoVyYfph1GfveRVeZMESs+euFtdTepblyluX4dVg9p7L3SUkXl2T5+vQ4wTmJMtkrhkLWC0F/e
k3xMzxHlWA7HY/G4SclLc7YVzS6OEZFPvAUKA9Iy4dqiH993ueGP9k4k030A1iPJNjmgtwikFnFL
NOEPklZxFmKD89DDoBQ9aMOaueFDlNW7sW3fytH4YdpMR+OBmQGG02LW392pfKseQzrWTHdY0PCB
pzRuOcsOFRM04DIQ0cz3yJhQGAWXhS1nTNaZMdybYduHkD+A+cSxMdSx0CYOwvI1AkTyteHjqHad
ZI3y7cFRxYGFD+UtakCKXfNW0lir8pl6Wv+6D6BusSPqu8oJDg5UIG5zMFlHEw0RMey7DnyWUbXf
LE8/yxjtRumlPkymCep6TPijVmLQlAcSd65ewYt2cPBBkKZFMHba8UGX+mHW5vc0zfzO0vZJSTfN
c3+OhXcyy/zRDAPYQ7qNTsmqjjOR1mw2KI47JT/60tujzCMXoHzVYK2rujz1aKw9ADGtrI9WFF/H
cAIFhiMuwuortnTHaBfTXsqdO7lggzkbbOekvYsYn04qX7vBtB+pU3uDEy58TE3shznfiRBka3g0
XPvaQxN3Y7keI+MsaNByU8ZH25YJ1gHmvXmI9nVMB8EWohN5yBAHuUHSLJo753nSwu1s4Jlr+OlQ
1VCulNa06Rya84bHqK6ChZGeZeL4GpKLsYRnz+/UF0GFe+gDkwZccgjybuXEkpFDfJuCBDID7ThH
6mGcftJVL/JqO7faB6FFPzzNuU+HcV9n+mbye9T91PIz0XP6c2aQ9EqNrBXboKle0ro9GwfFrBD8
CxuhVu6EkNvpLsRmYJcVLjv5o7HdVWK1a2YmiIexsTQwidKcHcph2mrddcy/QUcfZg9HbDL6caVx
L8AbmnHDpmnJBAKloak9YXO917LgyOHE283W/JpamPttzy/H/Ohq0dLdupCtek2CdF0OHmdL9zDM
HZn27aka5jtHt3+EYeePGVYHzF6gowdriZZBT1Ak875oSOfDxQ99Or6dDRLZtRRliuwJEfLmtRbX
75Ei2cIp65PWVhSE9sbTCbt2xh2DNRcOBddc2v0qabynKMOWwhSOA1xyyUn1mvTxKem2see9p5Jh
Zq7Np8x0rgnEOcdot8tOX3jhW2ywXHrLA6xspM+9BW4GmeApKMaN270IAh4c6nkCCvY9/1l1hDJY
UJNSYBRCMcQPk/Y10hil0Bc7Yr457+Ay3aNjvoTJsOkTwlanbvQtSgBEIkx/Wd06JAD82fVDlonn
hbPovk2efGtd8aNdyHdVNW5H7VsZRoeMib7FBMBaRjyetYs4ZkSpdRo3zscUBLivSV8IUudsqndb
ozWHT9ZPgPJsOsv8FmJpLHiROpIxIE+zu1Hu25zUw71jMZJ1NPWM4fPdYGWhs0gPpPuUcudYmMor
vbnaLv7vJJmBagMtwc7a2u4VhaiPZQaF2Xin6dYbJequIIKKWdyIMnn8WE50Mg9wmOpsjt43zTO3
U/E8kYHQz0io+wohW+Nx3Bk6YxkcKpDxzqEqSPX5otaLKr22eAecHsFvbKTf23QlDKBwbouePtgQ
FHQIabOSgmyoZ2HUzcrLxU+bvAJIp9cIyR3hHznE1J5hIc/N6qt67Fng9HMxe3e1lvr6IoN36x/L
AaqoZ1+m2YWON9L1mVO/dR5RkDPGvi5nxGW76BarR9L4fTMQYDhnvKcIuqMkBzLCu+jFF4+sGhG3
KBxrqsTssS6oVDS1lVPlR2O061tM45ybN1XoPsaV8Gke+X3B0NMdXsnQWY/VtGulvsdOvlfRfHQq
I7jBpk0/AikkD1GB6tfQfBa2N3cpNUDH7GbQa/VcEV7lpHfcT6RPDG+jGzzGjn6bNc5HNFH9WU7x
yFw00fUXr4N4Z+TrHMVr32UHValHBmDfZoQGaR9CSKyf0ceuS0QxBBQipUMORVkkq+AYTc5tNQp/
rPBfjgjtckc7JCNjMa891p3+YAu5nhwAAGaotqPjMbhNnkROJzoNaHEaNaEw6r5T9GhpwbHNWA9m
lL+HBM8gW25eBBiLm14bbvOgv491d/fFVf2P7+N/hp/l7b9AsO0//4vPv5fV1MRh1P3y6T9fYoYZ
nz/i9/9avu3//rM/f9M/L+9991n/5T85P2wef/0Hf/qR/ObfX9n6vXv/0ydsqXE33anPZrr/bFXW
ff16/oblX/7/fvFvn18/5XGqPv/x2/uPPC7Wcds18ffut9+/tP/xj9+kbUigvP/xx9/w+5cv7znf
+fLJY90Uf/tvxTe/Z/H7/+O7P9/b7h+/6Yb3dyEsQNG2lCQaCZL5Br6br+jG3z2a3LplS2fB7/Ib
i7Lpon/8puny75ClPTKHHdQ5rnRg8pJO//U1af1d1zHHUg2hM0bybP/2P6/zT1fzf6/u3wqVUyMV
Xcuf9kvugSMICxQ4W4Tjue4CAf4zNBcWlyequho5h4Sj9KuY5pVuZUAdVOF9ONaPZCjT95qkdr/S
CBMmv3ZBmVfWtXNn62ov6res04dV2IFyND2mCFYyET5gJ7BvkwqmwQRooQsh0mh5dWkdj8looKff
KaF86eCJTaskWAVtXgBn1XYWCUWxKLonoyKlG/788C2dxbOeBMlD2dP5RtHrRcxbupNeG8n2D9fx
9/fnj++H/guc2QHqYJuOxNdEkqI03OXrf0BcQ+us9Sa39eOYT9pZzZS4Fgq2VZkMJty+6lbZQ3rU
ImZ2DZfsJUKaUzDG3rO8dH7J3Pfcxo//5kX9Qjb+elG2xe3gCUHcgPvLRcrR08Ikd/QjQ8ORpElN
Y2pRMcGXoeO95HdBZ+h0i+NqkzGTu80XGRTRJZMvvZFBu/eS9M4M/k97+esXZvwSf/D1wlzdIRls
uYW4If/8bmHpauNZx6XstCG6y8gcT1XlXHstZITQygZwlWN121KR6mho9TGZjfo423D0p8Glj24n
cqnEjPQB8QifvobsZA9xk6sT6iF9JSqnefjr1/yVkP0H3vXXa/akw63uWvAy7OXN/sMVloEAAAFW
9Aiib0ttEV2HeLgQT09HoghOo66l6GXovhwlXmOjTsc7jsykCxMatI2WAzc8i9diUIKjQV7v8fmp
h0wffsycluBnJCXN89C7gkvAvVkVT43opvteROusNoqnUb2SzzVdGPYhsnIXOLDJvLQdIQc4+ZCt
4ji4n8NpOlgmiiSSqYo3ESXNhrJoOtZ2oCOPn7q1Jt1FSpL3+0RY/bOYpvcImleKfegczVX/YmIu
q+JCPHGyQs4AUWav6qm+JEShnaP4dV6myllfqy0z6frBiwIdNwCRaV4/QQdRg3eXm1ye0iE5vGRu
fO5jV23MbPxA2+kja/M+Ir3+qRLLeU0mmwZp7GysdgTnG3N8K7X+peqGn/lkkttYS7WuQRCdQbZq
vptoPrJ0UtFiniFv4IiYVe2tPo54uM3WvGqF2/5rJ/vTRvbHR9v89WbVdfS9BAWYtvCWyRpL8R8v
PDln9DSyPDm1hQ5YgiyNk9N5iHDdxGUoqczL14fIC3falx1c5Lc1trlbrXA4N0X1IR1siJYdf0CD
pmjd4d9c2xmxLo7e/ZBOo7b80AVMFI/VafbgZRlGeKs1RfF0ygQ4ocFS5rl2mfqgTmuO9GKG12zb
tfNwrk1gZe3c0wa2UAHO1m0cy+EYzml8AjL4b+J95a9LCtuPJaTnkbzKY8uHP78ZTesOwnT65KTi
vFx7Gcgos4xabPS4ClSmI8N2+nU7dek5kwndg8R0b0yPYQjs4uQiCh1RsgkfGwsOlWAy6KjhGtvh
mFacUf70ayVmMFRjp4BUhx9BLo+I55poSu44IMf7EfHkPM3TKQTRe4HL0l0gZz2O8/ijxht1apcP
qdSMf7PC2wZ/2R+ff8tiR3UlHkxdSiq3X9asoC4xxoPTPtZZZq2EGVhIlEptK1IDCbNe2f/a2ao+
Gcgq6xvKHAVSzNtV2kQmk2OOi0VuPCdG/tFGXYzqsUpORRj+/kF2ZX/U+8OQaK/NXMc7CFremQas
e3ZgYs03rVt6VGs3QUCDTiWdOg7LBw27WtNpEYpGeFj4yC6hzmnQKvP7Vi+DTUtIzEpr5/rslENx
zna1Q70bjoYoNoXXI26P6ju5fMgjaWyNBY/uGmOP9X2gycmvF8sLgYjirJKAIbWpJnlJ6hR3cqxG
3416mAMmmV9VHpJUAlvd/+ulV/81ZNmxOFkJQkMdkpaEJKnkz3edsKlhEquOToDfsjtnTI2zbdIQ
wxWK4gAwa9pkZ7dpAMl64NvD7kfV06a10rS+L2bzMZEDgeWmZIJLqbdrwDzQPkQTblsi+oia/Fag
xNzYNROsSNDdqycSqnO5acucWoaxEZs180kzNcINk3loL3366Hr1OtNAg3CgLtazSrAYiNgkDq5S
l9jTGTv3lsETEX5Av0+OehLbd0UGcCXspdpXD47s7PuZ2f7JjuQL9LJpp3sNdAyvau74AUyxLTif
EfLDLUfKHCxAbd0VSqXUhW2HyWCuEkxZ2G4noYYtlxQjvUB8GKUB1FCjaTcxwAYNEPCHZnOcirM7
G5nnD2hqW9eIMWYUJnoGqesaVgc0wypyAdCSXM7oc7ijbeWDz8qeSumtMOIWkN0tGs+umnZuZDhE
ohMTN+tVRAFkAHeRxF+EOlGfSRg/e0PMb4X3UrJdb8Y5bp48o3E23ZmcKWs9V5V2P2lztE1iQou0
MUKlYljye09bpcnL8RzbteBoKfZhKbyXCX8nVY5+9JDQomS0Fjm4pXa8geDrFfybKQ5L7nfzout5
fsm7RJxpotymdfMY26Am635+8ywUPAMjPMbWkHr++k79Svv+0yJh04OySRdxCcDznK+c1j8cEuZY
6+iLTsnJDMsPwt/JBcxVcNKR13l5Y9A8a6NNnY/ZHhgYWCcpjsIbA3/mtfiGPqqjNc/WlqEQFjNZ
dKhWNfvbYKIZLYbuvSKWdN32rfZvolot+BG/LG+cXQmDwQeFZtMmf/OXhb2sI6CJsSovtVVuIxU/
j7r0DkFTGrdKE/D6F74w7DPJvCJ9In+t2KGj3sVKOBwSGLZ2opW3zfKh9qrumJsLYjom4iYO0IBq
LtZRTmZJoIaLNRC6c5MJ5vRl1jKmQsh1Qx9Opl18G1tJcecN7rRSUwmczLYYwvX9h7AL0JxWoeF4
xkNhxRivhsG9dgM6R7OU6Towc/1aFsSQIsWnFVNPGkik0LiWsfHaZKJ9ryuYRa03e28jgxDEB4Pc
E+Ac+v08e1eYcvO1925kC0lb122CSKZ+fJZdavs9fLZr0SHY0JFCbUL8EFuCIDFxEJb8gqozWjlT
HZ/yDJTGXB6jzIE9tXzQ0v/5f6hcDh06kFMGd/TezBhphh6tsK9PSwzG9ymhbzfVKId9FzfRxhuZ
A/QsZZep72n7p5/SaduH2MnDaxr1B0OG7UOgmS3JGuV77FyySTanZPngCayrhKUOO4S6IB6qdDrA
SKqfZT6D558QlOZqdq9lQoyF7KarZhUZE3w6GKBCrvqgD5smTJVNT63uL7H1mtfmfC1VG/q6BZ6y
45R+Taz0hGtmwer02WNZfGbs3RXC7Fe2fMeHGSv5i4OBg47ysES1zLcJHt3C3CWWKHtQY/jqNWV5
yrDiIdDv228VYTolJEUjnnGnVAxFyaZsL4gf8DnwDiKm9yR/Wum2iDuAZgQZ0AsAG8DGsqA86xB/
faOADTUun7plEW/cEY9M1oXucaqcPWvZfO3GUly//l/VTcWuqtnSh/lxUJY862NiMovmg5dYMb51
9FUpFcZGM+W80dQwHKnZxdIKK55s/S7k7Pb8fxg7r+W2lUXbfhGqkMOrmEmRFEUl+wVle9kIjZyB
r78DzXU2dXW8b90HodCNQIoEgQ5zjskcIEOnSvnYcrG+OGRrICwMqmWTx0eyJ7Evgi1kbi4iNy1y
9fSHxbOmVbHWhMH428FUeWn1HthfFViLlOHNSxMgbxCT/pRXyR9zUsYdOWoGo0+edbKq3D5hm0Zq
mavVtrfia2FWzBkgL3FS+yfKE8ZJMz3ed5mhXRyhNiefsTeXK/VEEN54kms6zPkNDuS3YCrPZhEZ
HzTdGTlyymEdQkX8qJ3iPfF9yPmN9YZiclgNKtlY8BCCZdwM1c9SecdojnUESy10iL5b6bmnLRLC
di4k717qLBUfts3dopncbiWLes/AIbEiWWzHT1FSlQfNbxjvc13UrChFBJaXVV4V/ECDTHvVm1rQ
RoRNkLuT9tpXhH2MLrJ/OfIgcBja5FNa+dBchQWhPzHzYknPszi6UV4ci7n3oAFqQqDB/KI1bC3C
1tLC9U5ywdAf1rbOQ9ZMBs2cd4A1VaRDcxrQxZ1012VgGFWUGTlXItqCF0Mw5O+rTCeORhS8BDH+
SyVL9CUG4WNkienszElqY+7A0etCdz0yX7DPWg31oFyVC7MRf0LTQAnnR+a+wx5Y4bde0PidL6yS
X/C88I2pesRGiJVJ8c/mBhND+eKjZX5xam9doMLahw4tyLExIvibJW1JRylp1/VeTIfBT/c0sJ1T
BZl1YSsQrpq0oTgv5JrZBDsnR5pjKOZjEroReW9Fr52IM2XA3Ss65N1teWhi5pDkWpsG1b9r84bA
nCoitOqnZDDS66xea2vFemmUyn7BCrmJEKzTuByvWl/E2/u5dFVt943+DqIRwse8IB7noemNkfBi
Bt1lVTGhB4ayf9SU9smkT/imVJH7qDa4zFU08HkuxFM41N2zEdIptgRsmQkd+dC43QEk8QtdmelZ
Lph/T5a2URziWX1nOUb6FFUt8+9JVX33p3HnQ4blZ1cGPNVKAkP1QSH8slBRCuilfYy1EDwmMNqt
qyXB0xiAIA2myliJJskPDFWReRJNdAQSx6ouDlKxFMYG5FjdWk12Vh4ZnocuUdgAZPglX8hA7rZA
kLMHbSRMW3ZabouciYQwb/QVI/bNukLFO9+o4cBnfZhvoWLQUsot99m3O0RQInsnYvSVzNx8D8bK
Xum9SBY8F5g9J0RyAfqsW0K+gtDXMHBwQIs8rgtM2prvxQfwkuLQek2fQzQIwChqbPW81DqWtmse
dUtEe1VNSIxEFRDD3LViptfI7UL36gbqwldmeJ7uMTNoKXaBpFJxPooi+tmm8P6dpAS0pWuIjQVg
8ZrZjanA+BKEs2p7DgQXjeF9b6f4UBMinfIWFkwo6+vWwa+BLcYKllOUEo6gev0ir5XwR6k2m0A1
zGVojcY+HydUb3ZDe6m3gg9twuYgnxDIz9OV4eoxvpqJeAONPvTaXY1e7jxi5jB4xpbtx9AZ9bFT
QrDVsaGcFY3QCi93j0Uo2mulm0dM+jmeZO6FVd9NG9F1B11RxIXJVEZAorTZewYBgtWATQm+SrYf
McJzv4fNmQbJelCZuEvGXKdDxnO0y3sknHFrH1KmI5edMQU/CtU4aDyRd4zHgGtGantN+/pUxdkT
iTfosYXlbCzXeyszowFoAZvet2iHRZpwloGAeFPYNHD5v/aY7bNDSgrQAvkzARYmMjRAIlWIm8v6
x4CW5HtmunGzwreXiJtb0vfiZdF43+149A+9GogXemEwNeHy7LAkiRc/ZV7Nt9UlwxLh0vYJN7J4
ZO4T/CDwogSCKn5CiZfZl9TlHmhF3UmWBhVutqHjbx7ib7RsjT9GhYq34CfuMa1btE31LTRJcqgh
zjtFYX/jSvszAZ54ylOiTM0CzX1AXME3OyGffVKC396QmsvY1w2f7lCTLxI3CzcRukV+UE5nbsQw
Q6DrRH/q50Xh+ejCsS+ALym8gzqouxxg4NYf3InghC7wDu68QW69VVYxTR6e7YDO9bDCXFkx+waz
+yIXVTYGq8Rj9lIWUyOIzx0j0RZWn4dy0sIrHZ14F2t2sPFSbXjLcu+k+Ub8y5w61F+jN+41I/kn
0IzunJnaT0Ozm3fNRC8f9a29bOcBrbZEfj2BOWAwCyaS6bTTc5elKgqr7IR8j5zoeaGYvbGEjh6v
IShrm7wJ7EXROcmTpxN1Pz+i5IPJStXXYWo1CFA8ptJOI5NFdDkQstkDqbTLjiEpXJX5Gmcx03Bz
SS60FI+gYvvqVhbFPDacjOW3QU9fkXyHO9hG41vsVvyglbF5HPx2fKuQEZR4Np/kxo4IOp7i/ouL
uJ1edIU3ukIujGQm/q0w3tAOxi+PZJbFbBu4NF7cb4tuHLaqJeqLOxASQB+5u5gCsG408KX4tsdd
Gu/KJahYgOh4DFWe7Blz0RfHa6wLzcXRUC+ExOmzDT9EK58DpQ49s0Xf7K5CfUr2yK27x1h/KJzI
f62KNuKypT2fepr3ij2qW+UgkjcoqOfwHJQ6Xftma6ChSy3tzkjBurNcI8bj0YlUhHqDg6+jrHCC
GopArvCfhWIb/roznLlZYfT9w22nSPd/VUYcIcbK4SqgA2FaMyGK6rYqay1H0Egs9WHaJz1gpyFy
t1gI+z0OWLAattbTL/u/inLDl7qw9QMmqedD/DjatnWv7dTUCY9hmBC/Mq/BSOh2jYMqay7dF9wd
/t1D1gGRfY+L4XcW+glRdKX1JBdNUXGjABIM7k/7t840NEgrFRO+8273+tEILszBIKOxIp6rSMzJ
igvTi1nxSUMUtbYw99OLrItbsHyBYhWbIWNKfYGcJmOOtPBXch9NtNVxsidUWWRo4LXzVe/YOSPj
EtOI+eyhrmdBbgqjKO8mn0e35x/lvl4cK49j+yOkQTtDwGHTDx6jZFGaPluxugqyCgLnXBIZhCfs
hVfLgtIhq8wxE+uwb4clzcL4osHnNGFnRjYmzdRh0jkm4u4i6ywr+C06pBCyJOsdmCmW39lHWSUX
SI9Huya6ZD7OpUl3qn11TXTGdxL0yPKbyvEld/KLS3DcSUAff9EyjXQpk5FWWeySalwPSoxcIfBw
QJLkcNIzHi2p22d858HwkTQ9wLq0e1OyNDq22eQ+hE4zfDAd0C8Z67Z3vlaLraYb0yKZP6fGHU70
H/SdLMlFqGUurWsc+CP8XsTeKWpjT632spg2BSE7cjWJzZY2xLyTkLVyL7UkYX5KXMSU80H3I+WO
sljPuinVVBAvc+7baW7HKgX2ctTl7tDl6kIe8Wmz3L20Ul71/q7uL5DJ9yPf2iDGZUnrc3urk/vI
hac2QPuzOSLoP2/+tmpXZrW0oELd/qP7IXJNvhXg4bR3tTZYyReRG1JDaBskdNt7VdthHLV7/fOL
3//5+4m/1BmP+IWSJcNBiC+V4MEuMkB1Sm7DAZGrwoHlBWkbs99cqbtRsZdrrTbkt7WQC11HVrmN
HEHcotxKV6PYO7nd0aDxtrLqy/GyGBac8771yy5ZRBpgX+PQ+bLhfkRt1osyShjzmt9YE+n/8wam
gUhxMXXbT3X3wz5Vflp1rRYlSyGU5Zf3Jf9X+a/riMYLox/++7/0X9/q/aMT989J7h2q3EN9gEHL
+z73j1fWuYq6dHCa315Xbry9cQNv2qZn5FPuBoM5+vcbGONQecgbV1u0tocjP0ALmRMbIEgeDMFn
oAAHfBUyWrmSq6WJlRH/5laWDC3N9oNlpXtZRDyN42UmugawDsPbPm0Fd3Yb+BV4lw5slVYlzb8n
m1MTdWIoNvI88hS3F5Fv4F7+a+WX15bF2zuXb+jrKYsR0GZQ3V7q/pblmqeVzjbFKXZ/SSTx2X5i
Unxl98YbbiIUYhkNvT3DKgAVxynbA1mmmzboHTp/NmRaFwFvmlexfF9EFNFTlscVI6ZGImIDf+f8
u7M8gVzcNiIzVlZkvROfw+lvdfdXQkFpp1u5OxTHiwn1ef3pYLn6v0//9VRfzyoPi7NCQInifcmi
XGAfE9NMVXsqM9Gv05qW/MNt7//88/L/5LG1NJKm3N5uN/cb7f2+dL+lyJvQl/vKfb/7LerLLnJD
mw48STrG1/9z374fOqRluOap9zY5RrYHcMZNaV7Iolx8Kco6raoVBJBy+bft97rbnmVCr5yAWU7M
XLi1So3k41b3X1/ifoq/van/n8Mc8aTZar+W16W8oplNyG4/tnvd/ap1+FqQ4Mvf7Lzjpx/Fl91v
vxQ17/5+ttvm+2/o/rL3OnnGT68oy/KMt6O/vGI39TzEogk0vCnQFwAjQeJM5/RW9irjL6ty19sm
y1f5wuRhsvZ27N9PMxCQvcq08Nt9d3nM/ZXvRbnWzm9Jrv2v0345haYjjw3p8OWKwhsOoyLf915Z
TAu5Kr/pwRAltNp5071SrgkjRFzuo/iXh8hdBqR0PMDmB6U8Wu54O/u9fD/Zpxf7tDqwa/JwO4o2
IaAPJzmZw3jW5h+F/PqyKeMmJr+gcf7eVSD3sySE1dQCbvYg95ILc3C5l8lVuX+Tmtq0+nQWedZP
J/i8Op9Q7ipP7ZjwFxeRornrRniPiD+5QuXm+/Ui1/7fdZ+Ou11yX3ZnxuB/rvxPu95f4tP2+0X/
ac/b9i8/sdv2+7vLrHTrYqDcMLLW1wd5SyT2OOiu8nZYCVyDH/+P2rDG9CtMmkCdSwyqqhflvlfs
cq8garktZLFKgeZg+qPyvtlSVWeHhlxWC3mCL4fdzhqCJ/x0wi9n+evR933kW7qd5/7Kf91Mx7Hc
NGmKvqIjBcEt9gx2lLc1h+HY25rcMBYg18Dh/e/Nf6tTg7HauFXw9VR/21ee/v5qf9vlb3VxGPCG
bm/rtvxc81//GXkqwmN+e1gotyIxSjBlLNx5dPxeLPX3OIDc1kegjodAPYrRa0EG9/p0nNxQWepe
9c3PmGEOFFO8lVURHXRLIQhpLiJixsw44r82SyBZolDLpVCmUcGTYn8MKQPZdBeHR4up3Ue5phbV
+JgXPgbkNNsyh+kenBCGK9OCICd6WmStgiUy+sM4h39woWElROD2bdY/ubPwRy4Y5oNTaLvZLmqA
COCz+mH/Unq3/o3Im06TFk3XDtrRGoNwvx/IxVsIpYPrCSXwCouyBfTfGVtZnIaQMaGhPRWigeww
NhVBtn0O7impTjrThyAQY32ZA3n9prd0JJhBMc/CIHC7igPslkFwLUunxLTfapvR9Z7VvA2sFYIK
YsUxtnpZ8YP8pRSY+ZQ8Wn1oXnA2RcChwnorAtGsAnSnm37S2mVj195L1arhoRtGxsTto40ftuhj
44cCQYnxN6V6dzLs2zEg8OsYmk8IgXoGQBH0e0orlo1LjIdiJcT+YqV9Mw0gLCFqxEsyh/ap0dvk
R+IaMPN2tcJ6WpZRCBsC0AXmYKXfxthXprp3/8RZ+zjWdvfdJgsSMaaInzVLwbJp49sx4lE8upla
rhMjOvGNdoCCdG3jVGAvDCgfmZfUv6eDNQTTb27wxJKbg3IFDDCtU3D1h8b3tWOT+s5STX/GECzf
47Q5mLne/lNHwfc61VSUE6hOil4Z9qIdq7MSQL8G0Jqu0Oap60YlUyPQlGDnWVgEhrjaejj6fjDS
2S/H2mwPELy8Z6bUvjVAYBHJlS8pusd9UAykVzhT/0ZYUrmBVb7qSr24TK1Tbhlqx5ToB2hPShzg
WJCMTYzFcN2KIP0uGvOhIdb63YMtD8RgDJbZUM2GtbL8QYrgYJeb0cQBEIV9fFQYDd2brvUapppz
jQpjOrqWj+Q+Sw9K5f1Uiqk5BhrGuhJbNkQbACIVV59fDs2x8tIDsJfyaASPYfJuwce9IiZgjLpV
SjIJ6/eSkLcdI7j9th43kzNpM60LRCh5qY+g/2Bh9wh28mGoVmgl2/d00kcwNrm9L/X83WEa6FgH
WAMI2TV+l/nCtkX+x7eVP7HPP10oSCXKEFQvkuh4laCcuTDLD4BLi71NwRzzeUwBlwI2n2lVfIVI
HJRzkw3xAZkU1LPBFxszNch/Zs52PcWhcYgLopWJQdMZyBry7pEpLm9hl033RAqYxnBVdspUw3iO
bAZ9yPW1yUWIzWdZNxk4Nwi5NOn1NdiKOi09k1gRPgaduTZb235kBFOpVePoF6VxdAtkEMzPINlV
tCB9NL3qj2Ur4cVrC/sUjqX6ALkGIEiQdlvd2wW60DH229oxCNyfQYycsJjs4lEtAMkj8lFxGDKr
rFVZhAciVi8jM9qXPOyRlwzMXWi1sWSQqHny9SlYcQfFmDURKELcrnmKQ/CjAVM7y9m9Es8fvREm
FaOffn8uVA932TQh3i6T4aR2DXhXkDZeWRFdqTIVGtSpvTbsVr1UbducuzZct5WG3kzJfgGtSfis
Q/+tSGp/kVjxd8frNgrM9EOhRnDe5KpGOlxscmvk28z3ZRRXbzaWeCL+cCXXcxGbxQuZsI9Zl3ev
CpMNAIhs+9SGQ/BS9u62hCd2iYBNxkOEJNwnip2oh8OUEbDJFcM4/JgwHhYGyrIQTv0coONZlgyP
7VLhK4/8jcx3RcOhniXq9BAZkNNSZ9dUbvFqOPksiQzfkjYms6JyioNGrk/Z5MVOpEVxkFVdPhYH
HUcVKfLBAjxRfZhaPjyRJdOjwOy8ceZZKMbyt4ZVoHGqHBwwuvmoN8A+GDroTqOqdqe6rc2doeeX
cK6S9dpY7H0XtHTkRsz/GdVVLpoEk3/TedNeFgFn/RQRueiMGpzlIkj69KxFJ81B++PwbNoDJt7r
fWpf5YJe2zcnabJDB+nDmcZ8YTLs8IYZC9CGZXQfOtIspmRF9T1p818Wk0w/TS+4WohoGOgAoRLP
//6nhe8kxcMeEd10CC1voOmszHijMBRHk0tgFZaGtSb+ST+1tn/les22CvKExdDp9pUk1vqg4LNS
Er06yoUR4dkbbTc/GnQWXtnX37kCAsqUi+E7xLFt4UXea+4kYk9XXqzg2kE0HrpyW2i5t3VNxVg1
bu9/CwgT1uB5v2Am8A553ToL4jOdNXOYyqYzsKYz6vcjjON4wec+PcfVOK5LWvKVffaSCFO/M4Yr
ZIzdyqq8XCyYcsEVBHJ6LzeT4CWIX2r7MwFbEKOHcDzawk8JQAFNaDVuhhvvwwlVrtPUTJ/HND+o
XZW9By6ecmSKQPaMMDhYRmMulWRSj3YH5g9TebiWxfsiMst16PJrAIypnOkUxMtY6Vtcu6NyziJQ
+QMST1HNM466jcYm9hDM/TYjNJIPqRghcbridxNEl3ZUm5+9GP9BumZ/03xYi2qQI4E2SZ5jKjd+
XyldId754HRiYdJvDumv75HG2CXO1LM6IUu5L4B7RBvDI2dR1nmEQxzVIQvXhgOGrSPiFtX5n6RT
f6ehnmNni7h1Awk+KvD/9kqLQgUhGslChGcvarPRf2S9sZYH+Ul7dIdQ+6Y0aEWT6YS0TJy7eQGT
9q3MxbSrqhL7Z1kd8jgcL36tRkdCch8VjIyXcq6K+87YGRgfXDG9cBEJki/q4EMFmPpgJK7+Q6TT
RS2KekMwWLqGjWAfghpfVQGd8QVoXHT1xg9ZcCssc6k71dsoR2TaZfXPEt/DA1KU/GQ74cYxYV/0
mpN+Kzvjj+mo9ZNaV85+MJJHHhY9LszOP1Z4NA7YWbyHEutiddLSDzh/czpqF/9s++Cpqo3wT87Y
f878AO4zHHQiZG8i4Y+IlOMD1H0S85gigrjadjtbtYlrnIuxizkt9UlFErDSovHU6b52LlBzbmzV
DXdao22irHLejYYPPyV5eBGH/dFP5/wI1xDrPtGT92aCk575RP9VwDtOsIxmnJ+THsoiDK5erVUH
VG1cVfn4Xno2Fju17D4Uk+lfpSA9ay0ZXskM8rqtEeLnuLCFmDSeHlaC3NafzEqC3Ecqeojj0Hpy
muRJrxkZstL0m5IQ+GCF/V7t8MeZQ9lv4q5vH3nG+dtR9DoWPnvY64Ub7aogtvetM5H+U5CWSGcq
FucpbcW5Ep67RxJzBMLM7BHj+yRJO79Enzjf/Dg7VZrhPglQpse6ZGh18GnxeZXibdRhyleySCst
W1aJuXZAwpxIFjD3jade+N16J2zTD6Q7a5fcM76n5QRrgM9pXbSW9xJkOrFpXZnvOtPsnsxqWoOV
ZsoG9ZbH1OnFG6ORk+LLJ94sFcRpdt2Y/HRt0Aq1LojqG/vNIIZoi3GiPZP8Ix6E8wzst32RC8Oq
SCrrq5Ms9ZmmoxRgdj3RABD6uMoTIWBHqe6DDvFtH88lbVIRYiTesGpnTfPkg6PwuRecphFmd2QF
sJxb4hkZacaeXFjPQ9yCKWziAkGNRti4rtkQ071tkMfryDXVN54502qoA2WrCyt88ymNoVv/SGyB
79tSQdZ5Xf1Mh+K3rC/7Vn9QkyhZDSNpRJnFDSHoiFnpBrgFIgleHfEqa+u0CZ7dgUiKGCQydLOe
RrKlnTUthAng7zsvmQO8u2e7rLXjhGHed9R0L0sImvVlVBGLNDXK75F+2gsWW2PTqi05bc2EzTjG
zZI2tf2LqZQN7VhlaQQuuqlQRBpszlWaoBhBnZUDlmIh1/BsgkXNV/TbvYeBZ9dmasvu6vQaAH7P
4gsomJdGkaSu+iL3HgeUdCsgpwrPemMTOopzKvygfwbcAVywD1e92wWHQms8oFpKth3BuZwms/dW
VgbCzRBxcCxoOMKLs7MD9hPvCign3tiapy4aA/1un1h7n0B7Yyi5nda6dvRaRonKTi9pHZdnQ8+U
P1oxIn2q+n/AQWUA+t3wYLXeVUmt+WGohMlBLgLCm3Z6lzLJ3b4VZVi8dgyrbSzNUdGqJg2KxJCA
PC+oflW+hSXGhTsTxe16Dqd+iWg0ZkNpnGSpGiZgaxZIYjylf+x0nuMqxg/Xd9E84c1ZNb5D7oOV
q8HKGgDC9CHBfb7XpeBUnPHVEkQ+ZD6sDGtQF3pDU0pDsLIGSuAcgFX/GSL0XLmndv+kpIBhmvo9
VmQTu42WvZQFFvSuyiPMeA6c7Ng+QhL+3tF1n8Wi8bW0zX/CKddf6rAEwFOVxdvgVyFzUWW2S/lg
kbp77oNWDx9qX7pbQEHaHrzeSU8rscvnCWq9Cr1lJiaAA/JxNz8R5QZZTHDYH/Pi4pQYtqCs0CPh
t7Ar+tQ9qFVrbbpMT/DNOAQw+j2ePaKSzlDql5lRReBcnfpoogxGf08RxgWtJR0AiCzmNRYqwe9u
o6rajjaOesgZc6D54YNOaKv2VyPeyIzsT07Y0GNkfvgkF0OBmMjxFW9ZKHG9UCPyjz1RYICxFefg
9jlEmFtZIQ3DEHZ66HM4SyUwW76oZdwp6aWoaTHTugBznyjVHgpU/96M+mPsDuK5iPP8GunJdpyr
jVk34NBcc6JBhwyW/btQyrIgQLazVlg7qwOO/hLZXUNkHToJfNrtoC9c1Y2XPmMikGxzZrq6hK6R
MOLoFDSKg6uBGy7mlbOB1OJhcsBHVgxjnEeNO4Bvg2GdfOFvbFf9EdTmePTKdjzCRq1AbAzYwJM5
sl2HtdBBHF8CHBle1ZKcQ42J7X1JUC5AQBqVNuFl+6GInNcyYt7TCcbvJthRNLNjtC/Rcb1atERv
9bWfrriLBnvUGKjRaWEOjeNcilyBpgsTNujLdsXccrCTRct9DD2l+LCRS+2ZvN1FBcRwoNfDoxHV
P2zuAtdU6YcrqvLrqBj9sVNhPypzhEccIJhPatf+2dkjLPQ5nwAQISJ5AoEHJYEAbqi/RTReHR6f
3xElvJplHhzjBjAXeN6fnrCsc+K65wK15cGYgFK4QRAtUzr5K1n0SgOUFel09Bzi8eSoSvJgjbX1
7qpkdeduufSzINyFpeOu9XJEW2bDJ9CbMPg94u73Knv4mSK4oi9wSSJvfHaRxzzjSSDLWC95es9K
Tm6I/Q4okH4agYw8KUlscF3Ac7TC1HySdSZ5Tg8tWmBzMRIXQZ93dJ9U33OfUp3YMDdtQB+FjOw9
9EaRrYWRLaIUYobnKOOhjwq6IwrjFZ/KsnKct8i1+0LWDaY77MngiLV4vExp715JTtIx2Q7FNveI
LyRaOUZ01AF2jxA1jnYOBKpJLLo9AxheK6nf2hE7yFBDoYlaw6FLF2lLxW9g82t6ffGFO+2Kis/N
TIA5K2H4xriY/avzjFemj5811aqhYXTTq8iqtRnr4TPN9uk1Q+2Qhm57kdt609n7CT6wyG/OgVYR
9RL/M/GzfAGYnKIodmi4mXSnGQMj0EPf+mpgLBzd6H+ocMA6iwEgpcqVrUJY2bovMpNxFPttiryX
tKi7g9lOmNIE0izYwLG/qxBW7DOd1LFKSbKr3S6Zh9afYXimV3qN8apGSLyW24YiLRamNtgLjBPB
MkRL98uKaBU15c+ixqjlWJ3+WJc2olFraZRx++C0iXEJwoFFNKXrqDaJtJvrVMspFmHdRfuW73Fl
+BmMQ77td4OmB7//bI+EF+SvdGjpQ9zvQ1DBoybOcT/zawyvQvmnV2KRl5BYIbQ6G8+M+msLXOfR
STp6GuH3WBXIGle6iin0wanyBUpbbU1LVT3ECg6UtizfXC+CKA08fWuoRXdtbfOP1+jFk2pzy4oU
1V7mTmOgRJ58ODY6NiB97l2M5PBkdSLWbsyocM9HELRgjdGxeye0DTmGPIi0XlchplaK3NyZKrcn
cKwvqGAg42v1pZtLLYMLhAdnRFknVr9uPDdba3nqrFIFdCzPv/Zl9GgV9yojzxhGm5fOJMvPzbR6
m2dT+dRPDLEpyvACjKJ8klUqBsQjrpXwyphk/DiFNTpFLSbOVx+ZLi0YgQ1PPuPXtOj0eCtM1/4Y
ax80J7l0CiSqrYdJxGIuaiHqUf0Rt+FzUOvqi+c24y6u6fiZKI1/MKjcYe5cmfWYboWwQ/z5Cvhl
rRs2skij3aOLMXv/wOKnSqcd09KbQSLAUjSL+1xc/zKEF/1wGe9Zta7XH4YMA7xiA+TJcpqHTo7I
ta0jk/hoy7yUQ/aUos3dTb27BtCKrRaMF60gq+9xlAioKDFPHVm8bekUpd6kRZguk1a11gkPnI1q
ed/QFJgXu82URW350AfHuFlbmUWE4QgtTw+8BHpJ69HlQ/9cFVl68p2o51nJLtL/NeDKI+3JttvD
ZGH5IwZWWUwNXcSFQZ7sAWYiI+iV1/9JCnLYeictdsOkMaRNSjQA+G4TY+55lgtYYQ6o13VQEiM3
duaOlhN2R/o6C36bwPuCsjqlbVMvqs5oNgqeI5I/8uEgF647DAd7XjD+8Vh5tIHoAF1GeyyXKS0C
9Gj4efqSgQLFZYqkTKufsTJ60H/4nrXWTFZ5nbbrfjYIhZCGkSOH3wSElbc81E8+7awnnX8JPatg
7FNZ1lWmfFjhfKnGiblDVOg+9ylpcgLXys+s0J/72bRlRdGTl3XRa2/TBGxrDRrkGDzabRstoibT
341wzkipl1pI88msdOWpTcDRZ1ms/MjrAQhPXZybPIGsWzXwcJG24VTyASUZzXPlwTmDOeChHG1i
Yhh1XBx9VL+6UdPtRx3Jqm9o1WsT+b88upLHosjLc5F2RzMqiL6JvWDdN1a9tWLQ1k4JxdIN2qNm
+hNKBgOznK1359HQ6iNTTAtzDBkJmqs6pJDnoe14egD688h4vbRetCjrrqbpPcS7Epwx0Zi69Ypk
fuVogfYsSy5pNSKvxFWWoEBwC1bVayy6nelF+bkJ4L/EVT/tmXchlzsdChqQc6QU57nKRRqUSLNB
IDzQqwbGaOfhx6Ri8bQdKLpask/8ssXforkfSjUx3sy03IloX7Ly1GYXuxn1pqpu6HDXTAKpjWle
CPtD9OuOBO5ynVoI/H4bafXhZkPwHpomw8uZ1R/NDHxoOFT6uoyM8WrZxG3Vnm//03obeUyq9igQ
nOKZHLfypevFD8ZbiktgWupZRCQiKoVef2NmAU70ZFl08ZP6vcXCI+vzvsCyUbk+I3LecO2a7lD0
BAD0tWo96kPpvVgBfeCQ8aAdZHDvxevsfqU2XLZya+NaydYsLLIL553jwMTZqNADl0W6BMWZRIyF
GOnGFw0d3iq0nglgshd23LebbK6LTZvHuPlLbpN7OS3mONGo4SqE4ANPu4lXfuy7Z7lLI5qW+56T
Lsou/l5UVruz0BGdnHkBPdbcj4jwS4bATq3hjie5JhcMHA/LnGyfpTxA1uGiGA+5qaCz5/BAV44E
RBf7IAD9XPnmxSiYnotHyz7KNTCWc6Nf6wjk7GAr1lU5PcgtBjTERxhjD5/qbquegQfLsWpuC3J3
eaQ8Rq4xute7XgDkX7U2Ie6qXYYWdSxwwQxG+2xbEDkTdyJ2fHBfiHgkvaWdoEDqwn2pG52EDcYj
1rIY8fvvuD2/+iQJLbQs9veRM/Tvvo9iNRw+tMZi1m7+Gfsxc2ogKOB8z0WRxO18T4Qhk3Fh0zdr
nzHalc/M9s7rsoJnbr+tFAcj23xMWNrjQtdzba0VpXJuS/f/kHdey5FjWZb9lf4BlAEX8r661nRF
p3iBMRgR0Frj63vBM6cqs6atzbpt3uYF5nAwyCDoAO45Z++1E4DKuBaCIKSmwNwrd9ZgfhgI1oY2
dm+tW3cMF2wC1srureHuVMV9tVCZDl8zouvmalYPH6bjAM3IueDsYUbzWixaSgn6kMu09S0MfbJZ
dw3VN9jZN8ceQMkmRUtQuGY8akBUM9PKjmleEhcNY3AT4tnZQsu3Tn2Ppj+JPMmPTl5bDYOZXpG+
SOzbt83FNoMjtoNs0iybpxXo6QrqeyPeP/fFUO+VNlA2WhLS37VyhlGuU1F79tGbMe1pTDYP4gW/
LOED0+b5CsCFmIUV6N7nrhqWzYnHev3HUQuTWIpbZWl06j2pPDIi/r4JenSmDnbUCJ8es9U2hDFc
KhuaMfnNgPZ1QLj+/TxIO/Tgok0/C2Ka27F/BQjhvTrdPp3U+yoGk+3Axa8KKBL2iIcwqJhiTuzB
tyS8+q5ePKoA5FBQ8TC1KnjKetTzaGoCY+YFYvwKRwxA9cHOg/zhVnW71vyu2ngAAebGmGlbqt1+
YWi5xPeO4eC5MeTAfTohxd0mDIXkLn2eodx5BKmlryInjea9dE82Q4aXwpDOS1HGSMtzdx2XEar3
bvzKGVDvaeBCvUkcDXvQtMFhOW9DWtNuGyf07kN5UCssbKmJOU1JcBdZvdzlXpozsqrcnabQfxZw
4fcqIeSzutWMm51t03oURwNG4yzrNeSMOo4YwczphcykeKkWzi+B4HwktC2ex67xpRl4o9pm3HGD
DjDqjCXTAuNV9dx8QaCq9kW8+DKTlnyzo24dhaNCLpDnvoy1Dus+dLN920147ekTK3xrk3cg0AUc
mkUEz+/VwQe8DeG0z2MFqKwQFs0YmXornXz3rnT0Raw31Rn2Z7TSAvUrT4hHaDwlXzKQVK8pJfkc
EhP2H7jbaz9w3UNmp8qhDmtvoY70rTyU+Mn01vOgYo6M82mKkPSSjqegLlYOvCC3AXJhtApPjLL5
5XrDDWANubh2ZWxw6KsXgsxhdU9eoELD6KuSGbNiKOK9tFblnJRjQCTzXCvBkcDtie/glaJNG3hy
roLajvQqWToJQ2czltFdD2oe/23wbpnKGdf/3p48uATu5liZc7VeOUiMY5MsI9fX4m+eQ+Q7fQd8
kBETHPzQNOHJkQPXaHQ3NI2pR2vuOpZlpC0Cv9nHZjXvyDd7daEBx3r1bhZes4udyaQHjOuDovnc
DuBSNcf/kdbpjcQK467TApqpmeKskkB812bp5nOtVm+O57R0PqpuH9XMxAudKoC0jgsiwvaBP6oP
1UdXG+nSgZ+4bE0U4HauYnfstQxcLBsCmnMsIIMCGMblfj9C6R36nJax7ixT01cvLGGIlbY3Fu4k
RhsyuEQK/jQ85NknUhVi4205HkqT+euU1ds7+ax1u+6qKlWyNaqI0Ic08h49C0JN1apvmeW/fCW7
dDwcCf6gCdIxj13kLr7ZhOb1jXNB7EQSnp8HFTAXwaj2O3i47d5y660fd/rBcLiSKR9Nn8aKmHZU
x6teIrOb4zpFQVlxj5V+l60dTgDi6ky/aTQGGft4XXwuR8BRM/yJ1NPQLSVPw44k2BfFZViBM22n
6Fl/olgI10ae06xinLfRgo5wgUyzP9PHaBkhxbZZr5Qg0TfYvOsL+cIXM+fW3TKpXubuOPV32RQ+
qEK77vpDBmc8yg3t3VfBtqYM0O5emRoLswyyY90Yw6os+uTmWbq3HyZqpVrJ5JZGDjD/ODGWfefw
qWJwcwUzwFi3r8E9SO8Uh8liEHkF/T0mtwgWnoTQAfnJLYS9wlQeLVS9Njc6UUorS/fHTaUlwZsZ
AVcNcYRYdVne3ar6gopgPXpWpQvd148BHd0XezRBX+QAMmBiEJFNfpk7SK4lTeYM7AJvWTkuPb1p
lzDTR1z6Aahaf1y7jA45fYz8TenDPzazcg+nsfhjw4LB3Tn9viCnaN9E8BsTXxtfyQ5/l94UVK/X
+7S3PGXGajGeMx3uSZE6Woner1uZoDuQDdMhwSUSSeuliZ1+llptfR8KSe4k8SSzJgJ7SY03Z340
vqiK+RZYpnihWaUi9T9IP/KhYcCP9/2yhwft2xRnSnRU4HwTvxUd8rp3eTx2yFxi8Sid2gJeE9hH
BJzDpnGznzkRf1evdHxmICtCFkNFf9Md+MAWNBeGNaaY0T8yXmXdk4npkfH93Bgt6qAaRazhEFmM
KYobnbRfx95kGhg48ckyT1Mm8p6ydvhjY6esNPI8+dAdAet42sia+O3Etk6GT5gh5S6IIAtqA/cn
znRql9q6iJRrEJolMcvNQ4mBsz73CteZFVEqr6Oa3wBNxC8qmaYnF9vRqNTZMWu+26TrFmOqLWPL
Hx6UX12ZqqcmMe+iSItr0Q6kXGeWXEtBgFMjecxGjjS2StAO89R3nFfTAKEVymExhqI7FUk8zkp7
rD9ymHFzqWv+rhhxVSWxDfJPVedNzQf4KY+r6YvtHKyAs1DViquXgcnM7Wbng/NeqmoZfsXNodLd
5IcnEn2hG4xSyXn56Ywag2RQujUZGrxMpDqwosriZSFS1GtGicOxKu9h4uPpBiIawjPAUijEPWUs
Pjd8zdn2daXcvBriqA5OB2vZOoT58oqlHKlcyYHnLuw54rQ7dw1x2noZqmDY6EWcbImeVU5W0ZKs
nPpTbyH5ohsFgGva1OBU5vrgkiCaZMaUdqj5e0dFZI8Q7NOZkERAEPRtU6AKGT0HrL1VOPvah6WU
8rAh7vpAbkg3C4Xu0DPU6r0cNBxHtlmg9oiZVEspjqIwHp4WRfU8pD4rCK08Ny4WRdrwe6tS6v3z
VZsRNaCyLAHkkJCmrrHaCSCTFqrAxae5FFyu8yF1dSEiLfw1Sv3NCMpvwm21TTJJQbTMHvaxGOKt
YzUkQeiw5wdrU2XFcBjRqB5K3KKHJGf+50almd/jKmsn8V4wb2ljwFYPko1lxt81M5CFqg7c6ZxR
IodJrLs/LjMB09+1GQYOOX0n128Yf+nWh+W+WuX4myadcpPMFJHYcbYaAqQ03TyzaKl2xQASPaL/
8Zn07rqFVLgA1Kfv8q7IlqqU8iDrPFs1AsmDZkeE5aiB+mqHhbl3HQjgjlEcE9BBJ9czhptXHc0o
V6/c3ycuutmtG6iYe1Bip3rU0Iha9bwoQYoRS63sS8d+WCDFkOY50a6cqHt5S/tLWDGIXjKsDo3T
mnueh3o3FxU3s2j4UKQJFNhqq00VE8PXQHg+ebILX40fA2OrBemmtlzYCWELloijQ0z4ZmyVykrU
Db1ducd/1OyCCbI2xGXFVBM0b2+ZIVeVT4iZVf604pgYqaCzXyda6MKOPZNbG9Nea9BgklQ39JXN
hQhitKyJLM5KW8YEPUcgW7r0p1Cc36QJ6W+eEBoDHLW7tAQyMfbYaA2azEIR1afVsVxvQ3HHEDLT
JvVdHjra/nW0rHrvEum7x52sznN6cKcxvXZjqr8bkaWsSQDmoS3PlFzdgri6dhkl99YDQ+67Ui4L
3xObEBwnYjwxwmCyzI2TNWdXL5OFP6CA6grPfB8d0kUKRII1VC5fd7xF0YXjI2sipk/JoN0CdZpN
AYOI+YPc9MZKUZ1htPARBo/xcKtkwSRGzwgEleJexqZE34qZWTXUdcpCgV5PLc6xU9rHYWiXmhGI
syN6uW+L7iJ0+m550X7ipobeq9TmjaoC9PmQv/hgPecgq3FwTqeJPuw5aozxHoYOyZfCepN44Wjg
V/lCgxU2C2Tkv448cF9E7J7zofdfu5qhd+sAtihxHpyYdpIniLDrAmL906MvivayMH6IWF+MQ9D+
BhSBANucoWKJL9LwxAP5sm4wwQisWlyarN4P1RsEeZNGT7GkV2J8gxOMZ7XXj8wb1MnFqzfnJCea
uU/qhOGabN6KrFX2ZlDrTKgTCf0Zfh9MMn8Wxtpw1zJ6oPoI29vI2nIXQ1a5O6p9rHSVx0MBUsWc
xlFB2oJij5ycCXCroeNW1sNEb2F8G60Kiu9ZnUPrDOpbHDnla5U4+qVXxCrImRdpoVkfHFHWe7R2
IFs7mu1pNyDWCHJWykNzpzoouCCdds0M3DhUfffNOoVc5iRPNkU6hPemdPcBDAeWkt634aPsKkGl
nZhJRAaTX7hJ3U3zRfxSl/pK9X4T8Ei2WfMLpC3AAcDwN7PQbmVdhxB03Z6lReos1bhJz7oSd0tJ
e+isEza5zF6pA9VNJdviauRigbMiIMtyuNQIfvelqv9uC3pUo4YwtkWnVMRnk+XU3ncy9aAlhlz2
sHxWumZv7MYLrizbIAVN7WZ9wo+FbUm6jKZu5BDdNCQ4a9dhTixFB4ccS/4+iB05z6A3HMuoPqY9
/hIX6zatZ/euOUypheaP96G1lX2tZxOasE7fXRXOCFf/QU8qwgVsRVlpdmryOw9YMgitiRB0Hkqo
U7QNkx8oafzPxrKjhYUKZeXbI8MMO0VDmsryQduUCAGm99s4V8tDZTokk0TaqWf2sHFlR4O26QCl
+slwckJVXwY6meUsY2IaW1HAB0sjHlnmcQufr+Mwrbp1hlhtMZbwEv1IF+96lOpgLwxkC94q6AN7
P/ZiS4BJdtBUdwv+K0ayIeiPRc2yDfP07oyQ5sO2XdLa0XZ5k4QIjzt7E2DddfwxfvjtKaEvuuQ8
GKc4gN5XVgaZS+Q7lbbrzQqT2hj1Bu3AntDgobOajSkZK2Z6Sw9m3DiFr2zUSYLDpVUu4RpGq2YK
Y6/Ve40M85z5g8oEsJ4VTp+fPXtKQa2zaCGTHse8kYhF1Rj+qjPFSYqo2pQ8Cecqi4wDMU/nWPts
vLYjiy1TVwBaSX6sUGPbxGpfq/EN8Hx+jexy6RlkfsQKNPWeZ+JrjCq+RwyZ+BGPv7wzDlHS2KTR
04WIg8FdRM7QvHD79tdG+BLHgb2zlVI9oBIAMOJ8Gkw+dzWx9GPf9K+eUrxZqmrczKY7I6qQx8Rz
ript5JlZ9Nm8ixUWnGbzEAhPkKpl1dIymhUBS/75uSnL6pJo32RAY5I1zPaskLRHXZQ068juP0Vm
WAdhc2+D39QtdVx7F7VIGYO35RaJbA7oYOCuphr7AMPuXu/U7mYX6iIjQZqZUX1REYJThtclLto4
maEcbDdGTMxKTbvgJWy65lTVZ58yiza6NxVRbncjS9xa94luz1NvU5he8dkl3VcotHpb9bHOu3V5
cBgYkxxXjXejzNd6XJAgEgG9ilgtZHxDJOEbEdjWrp67albtCd9KlylivaiAx9Li9f62NLIWo5b7
BbztF8f9EqmnnC0B8II1boMxnVVxWQn3WBnkaORKoW0cvezOBNUshV3ElwFN60bpqqOOXnLp+0Jd
AZGulzXZv2sBMod4zSg8S6s96nWTLksb5U1cE6EOsnDF2UJboIS7PFk+JxtjCT/Ntn+FBqKmQNHd
QymutlDanRJ6jCEsgpLpwb3UpBCuQquZd575O7aN4tYHfXlL4tdBmCQwCrJ9ACASolZHkKBV9Svj
cTB3dC/aBlnZk2yafXUZw/gCfBFKmU6dhgbWprV4WGmG4rozmx7SPMc6e7KFcU+0IdkWaMo2ADy/
AivpT8+Nwa1o6zI/CNLc+QbHZ7mA8ok0peSv5M5uc4fOMcEDcUauG35xuTZi7xig84e9ooEo1OS4
iT1adGnXv2ML+CSMpz4/N6OvkNNh5cx4mk9+C/8M180/P1/53akLoDTTnCRwgFbpQ+MjD0+15fpM
G3NF7PGwNFK1mblD4EwFbsayNcPpUUHvrHrvrFaevAL+Mckdt2dcBmnQmJMg5fa8NobpB1KahAuf
zstC+JF6cBEpL9IAiIVglVjaGTUBgR2DaxQvoumUdZekKSqLpjkpkMLX7UBcNdYmKDOkjdQPRy24
3X7mKpoUhiLjL1aG7UptdW3fAkdCusyrMUx0elSkn8ITwW4CnCOgIWl/yCjzd33ndUzkh5dKAHsq
x3xcJ0QkgJ8y1pTg7rERqYuhq7ZA+u35zOdIJIEmBubZKmvzDNNh3Vn5Z1u8Qe6tr5UgpszJtAve
Esp2EsGBfcgj0hu6gJpz9hpDvUaVPHQIFkHdrpyUEXuTFt5b53Oj8Qsn/xBBc0kybdEPI5kTborF
R8srHiqoMaQrSCfNnUWDcfV9cPNvXw5AwWSFNrbOJQhzDERG1pEYFXlIIKyS6NKhIH/K5OzhOSjO
OjfhZOjEb5NQtVqpwAUS3cRqtKPLMJgFrffU/GGUKCiMOBzem1xl1c2C7252Wb2gyRRfgDBEq2xs
4M0TJbkJXCvaR/pIVI8ItU3Lw/GIJrKnkMr8c4KmQWRISJGjbkWsZlfIq9T4fR9+g7c6pWOpPghT
VVZulMfbsMmUaxeGVJJ9EH67KNFlSkOhSNVqHVJOb0RaiptRklowfQttqB5yCMPX3myttWmOAP8G
p77Hcfv5/IJOenSXb3nWWC9dmhQ3BHUECGbyDdAGJv2Q2DUUPe5b37hM8UXQkbjC0aEaVzXpH3cd
5+25sPKP59uMWuQ6UgnA6oClvokpJZcFo00YF/8ojxaJb1dv9PLUY50N3WyYviozeWSmFm4Sa7qU
tGS4R0qebIURNEhQ2I3zvjtZln197qXTalMVS+Ga7i3tgo+grrU9SFZ/lapBvqiQYwZzv3O4DwLX
X7jSbS9azdJ9QqnOh0RAuC9c5agIKedJXuff3s+WgIAfleijBQBDTMmukaYLH6Pc0XVswrry8dzB
wD7Tkw/XwoCbaqUEpJnS61BvVJEx6w3XezFl6az1LMv+2A39PqWZZxorHnh4mRSGDm6Cb7p3CIX1
Acp/YgnC49RW3zVrVCKIGfvndZuh5/LthWXF4xLdncUAiw2lDji3fKVpVfwVpO/8YcSPdLD8RW3w
sVITnU6da9FuUir9h4cP0kCg+TEghiQ4rOmpi+PxUoJrmHW6hv+tr7/SuauJ8DcnDrt8bNevNW3m
pd5K5ZAlerjPUs/EC9eUO+G25aJXSUmpVPfkCE+DE9UCdBpQLzGqqy8snetLpJM+jMD1JZNBDvxY
p2rtMUCzCBckXoamcqwLPkcJfqJ1FcXG1SzpbSTpOKB5rGetaiW/XG1ZDeYN49nU3tNYYXRIdaL0
Q3osXL1EsFBnZX0xhjjjdhTG+3iMPDIQQYGO4bDyVC/e4CyVjz7LTiVl/cVxx/Bh4mjL0/oWYG5B
p1hiiRLlqaBKmlWJC/3b9huNWoo31TrUFgO9+7ll8DExRuOixZlxSdW02TPRxESFqCQM+U1L1stV
3GHr0pL8oGlmfnjuPjeoHPJDFhCHGEl/HsYMIHEw2vWwyOT4gRjZmuW51r+k/9xUkIiXkoTmBejk
4SXoij+PmgmrJslAZE7iweEpW/nXxphULKrh0NTpHYKoQ0dM9RValufX0EAJFqoI+sVz918Huloj
nNmhwnbU2UjL6E6L0rjTN7iESMtPqBmNu2NozqwZkY89d22V5G/8jOSFT0ddMyk3VUv++3M3zhiR
FAWsU/Ccxj0fcm9BZoBB8eXoxOO54Q/O8KxN+uFnwkR0FpWVd3N11V6PeeduVOCpFw1ICFNCHAtK
aKcHx3LyMyl3QPVlysqXTRMgi2JVQh71P9+TGXZf+IkOMaJKdI1WOTSt4wgdErbooLwqxkCraoJ0
P3cNm/KSoAfrj92msPNdGvEtsOYorxGkwW0fZ3LOjCRuB+PdSjGH+aPRHFUjxwaseKfc9LoPM1SC
FeBXkLXTbhDms8qy+ze0nMOu5e66eL5P4wJLwleN1PFakTewA8gdLkHYG8TrPowuyz7VUCsJLPXj
rarn0avRBecszK03DWxkYCP1cj3QQklmJX/s5kZLNzE3kpxWRRj1s3C8YKA0lkUEgIlJabhHExPs
XT/989XzPZmbrN2p4AnIdfCnmbZnHBIj+Mz0gHGTxR2c6qdZlEqqn8SElqdXPxKpIb7HsT5kodZ9
wAS8ZJnmfuUC2QqreijtpWewLOmbTW3hIgEUS5KZmRncI1SuPAY6M7P1712h1PDY9a2S2dVO1MI+
xn6756+KuiVizmpjfSAVsC0Zq7f2MfDVl1Aaxrut0QFOFZqHrjCYdE6oujoJ9O+Bhk9sJOOXiHQg
cRKvGukyt7Jt5E7ENjNcYWq30MjWFgu2nZ5Y3YEKE5nu9IoGg1xqXftJrctfCiNNZZbd8fmq+Ocr
8CP1wWRVNX2BQkLddhiUQwyt/8TMh2TubphWl7nYp9N7zwPGJN2smxwZlRdCjTYDIgOe+P7nBhen
uyQR0GYAJLAkoS9d+VXRX3MrMTYGAWezOgiG6/O9wsaK5hhoJ3mibirbcR/WmN/Ic27ONHTsx7h8
vmmPRXZu++b+3HMT19pVnfXGFOkL7Kz1GlXUp/3Q/vnqX+89X3U0ahH9vAdhbWxboK74BwZE9VUi
Ns9d8of0BSZDYDm6uCdKruw6YbhYEuSgkDPHPpPmLazwfG+GloMErnRn+YR3TuQAhpe1MyU+2rcx
R6LNUMJ5WPYoZiVuVrVSs9cMWl0UJ/l9xOe4j/2gnQLDh8/p/Ub5pekrh8H6HgEqMaeGhlt/tKaG
weisW9d5S4tfIHKd63MOkPtdPhHdVK4APV3QJauXNm2FYxg36pF5LDTWktutmxgAHUtlXQSKtett
A0W0N0nQCtc7RVRNp74sgzkaooSGs64enpvQ87VD0XEv9/GXwBngQNFXLJKSYAHaOtszAifxYJCk
3zVpGmzy0fg1kIKwaKrROic0Z1dO4tf4UnH7alWJYm4q4HRa6jPVClBzG/BhA5Eiwi7Kh4zTb3wn
8hfDNzrNnmRIzNOoNnZAMOtPmnbUJnZS8jwm8J5Wq7OWoFBW+ZhmFzNB8hXZAFMNzjIjLXPvlCkN
bv5UkI/SZkIYyYM5bfrawInb5VxXLf4z6ktQb9pENn9uMkLRuk4xL8+9Oh1x5vb0zDzJwtmVUfWl
VvucsvkztXoVcbkzblxNVx/B0G1kM3K80JIFE6bk0GrpsHb8Clyrwtoh7UHqR+k02zHi4Vz5owIe
NrTmfxzwowOiNiSohe0t0zRO4FgGI8Vn5x27iAx3vYFZH/XNR2Uqw6+eDIiBEuaHZDyCxX9MLr7V
ZwxyU1x0rU3e6VCD6WpD/ezRHIbEB5eAsimel75lHGtRZwgP6E/VGlSG3MGDnCluOfdr6Z87I/qR
N7V+JoKEFUbCmD8jnqeQnresS9KCvTCttpVmHZpMZaZZRR5ZEjYZpGOGYNuzCrwbbsbAPMmuzahT
0+kqzJhp18688+iUmN1UWF209m6dW+Y36KX+ZNQPtl4cFTdGXy6gXuUnGMHN2JjRY+KHzpEzEcBV
yPZFcz3SwDtXfgmjuGryAS5TbrJYd2sqmqjbN82vZ0hAFxsmodrI7p+7zBP0c9AXpDYyM1q7fuzj
cO64GDot3ypleeolRX/GAgyQqgcYoa0oIq2M4DrI0VjgoUhurTFpYepTLOBMvPI/qBeMc8kZd+z8
ERP/gSC72w6m7+66afN89dykQ6eit7a+6HsbJ4GV4lQpbbx2sh4SM0JR5p8oW4pHP1oqDE4FeKSX
II2lqzdrkJCcylqWJ3CnxDU4dgDjnfeq6JimsDfVJoj2WmOGf2yyoEB2YiHl0QLFeEtkfvGzvr0U
iAjmYdjFW6FV2wQ/49GlEUXB2hPTVStHR5Xr514nvEebpGgyHSt7gQ3vzNEiuPNnksWfKXl/S3z7
ZzDf/+/5fRrZrLZJpt5fQj+mlMC/ZfjtfpVtUP3H7Gv4j/svbsR1Vg5/jfH7yzf5M8rPVP9h2wJI
tSRKwtTMf0X5cQR4qSNsXQrTdrS/RPk94/qEKh0yORyWhdO/+kuUH3x0QQYZnAPb1KX2P4nyE/8W
5Ue4ILFWDBkdrhWw3s6/BZu1JAoLNRjUe0q7F9TEzupfe+VHVMNgLmz6ienSp31a6pu8mql5C/ri
R2pWywosQ4ockn7mzBbHtHuxzVuXwaHakzs1GVvJBEfuFZzJAcGK/PjLaf8vIvdMc0r9+UvYiiM5
p7rBqSGuRJPUCn9PBarj3ssC7Kh32kZ58Km7L4b9TmA8Vo2pG2Xar53/0tKWV2w0yOAwsB1TSUbK
OQyugoBSSsUWDbai/8q8Cy0jejaPuN4N3kWvtur0DLxALcKHc7esD8Xc8i/temvLLzdbR7hNiu+k
eATxTbdfFQxP2jQL1D9851WgfBiPcXHxmprRejR3aJNbXr9IfcZhwYpv31s/Uu23dJFniALLLAbN
oplpjNREt4qVDdNMPznFyU2LIb5jHXzYziOydjZTUx03RAmCxGJlbTK2BQYorpl6NM3vEBEBCnlw
yWealDMpQfFqPxV0TO5bxy9h/4jdnYzCeQ9bJbOMGXLpOf8u8V+EScAoforwJYFt5NL2fumrddz9
itXzUB005CpVO/f6L9ebghzQWFpcK6yBy5tC4d3/tON7NbxWxt7vIc1QgVpiFuj8CAVHpEU6TwjR
8MMt6RU7NbMzdU7Zrlv6BCVBQfruN4gJECHFNzs69MXObrCFr8jN8rxonlu/9YQeysk216HGbRV1
xNpikcEN/7PH98Ycxt3X1lJP/Q1OwFkj3oNgV7ofE4K51WF7leU8HvD5Du0KVeUCp+gCD3gKfTtX
j3AcZkyB8fshJiBkOIuYO4Io6I105vvvarUtG4rrfJP79cbyq6VKuAznTgnf2yo42vQwY31rdTsn
nwJWq4MIHoaPYwG+MZ+G1FkjVLpGk+teni1Te8Sk5ibxCfj4zKa3AR1ogabvqnclQv6+RD7pnTup
WUTzZQRatnRNzXdDOyP8zcTv2t67scGlGM9yiMqpR/hS8ZgYoq1zc4tLSbYTE/45mmaqgJMPZCe+
CXerevu4fHj8xy3zm7RBfjKB0KHyholGkHreQQvX5jn8fGgCcwO10VBeOv13E33a4q6ivzb0nxPu
gp+muAcbB5SuYMoI3kIjn1O4UI5K5mC4tzmH7u/kWPsffraxNNpd9IBnhbLOsld/uGJXV9t9kB8n
6cK4sUIu2kNvrvmrFBmp3ZucmD8xr2F3ZWvdXHblKgw5ClECZPrcBPctt42+qGsmovQbAMAASwrh
8V3VDun3uRB7D4K3+t509yD9aiz4NOdUfKDUVvm8dK8NP1v/JD+wUH+zLvbWuXcc6o8QknRDZrER
Q8miAdoaL/FkZzrI+BEa5KJhIBPQQySqFttzyGO6jN1PLTnyZ2rbF3IfZjnZ463iz6vyioMsz1Ct
Kv3cbMkxRuweUG1W7XtXb/BjzEuaIepgLzJscH56o3YKtFNR3odmVw2HIb7k0bmPzom9bipyJw+N
8qXiqQ1rWmvVLoZR4xEf2WnzogPe36VzMwUWjMfJ7U7lcFG099i6RbhPuuQS7jLtasbnoNgqNFPy
DSoKAjhLusX2Ac58y0kgl3Php+qyQk2bttpspBOjBntPS3aSzAejqh8C2+lM08XZbvWFZ3dnRY7X
WIKxlvKn7EmFdgoiL82ta7gnMyaHveczhSONfuMspWsRXP1gF8vfafKlqNyf3dcx/xgojKcEsIIb
hmDCyC3CteZElc51mrtduVSzTeJizCc3wPhkuE32DVhDQ8x6J5yF/PYR7UZ0PWrDhfCZRj9bMmNS
7+La6z5/+E4yt+Q2QJHLqJSBFdYMSiy7u6XGkggGIGSx8ksdmMG5NAntb0V8FBCWC+3cZ7+xCjA6
6JVf/KseuD0pKBZqvuik8f/vtUfWfhUkYafblum4smtwJzVz8u5dZ9ONb6h/fXJBm3subrZ9kN62
MJe6ufPLdeetZXMd9XvIPGV6FHTWNZGvBAl5sTZrut9D8una19bY5da74X01A+D5ba5/lMptqN6T
5Crk2leutbaK6re+OJvuqevPPWU4hQ0PEjfbeuklyt5D44wc/n++TDwG32VWZb/rf49o/lvo8/pX
NoUgV//tF/0/Dnr+SyY0k+6/x0D/sdj9Mwf6GXN8z/53X/R/YpSnpeL//Y3+Fh39nTVpPQVRe0GW
/m3VSNrk33Kjn9/omVr9332D+IvfqvlJtLQizH+whEQkaJKUCKhJssyLaZn/eVzTjX/oprQFacBC
+0/mrmU3YRgI/griAyI/Yic5gFT10l56KSpnCyw1UhpQQlX17zu2k9QmKQV8yRESvPZ6dne82N40
JyBTEOhpaNz1cb3s+94JRvBn9WzGBfjvNUo4a8JTAlgzTtuALWdUCtSLPFdCaqpqswLMOc9Ac+em
ACpcp1xt2gFPYxhc0ABLqMxw0o9RbE508+zDIM0SQrEKRRo9wzGNOcIgS6O1QAvgAIXQCezA4OEc
B5wnXBaZIIVZWVHzeF5YwNwVqNYdaQ0kQXl2wXBnj8TWaDvZPhZgLTnLaS6JWZZajzEvLTAU247G
AmNwjEICB4KZtTKBq/W1kKYJluUMfzRIbJ7n87MIU00e1TjjsJCyBI4vpQKpT4zTQj7QgkQqArtO
cZ4ZD2fnGwFQU2s1TgdcJrnEOV/EP5c3gYUFOkCIpISjxjC2dCMpckOIvCKODoQDl5JXe0s1St1a
3+4C7b8v9ERj3EAXYZ/3qyVlQzLIvrf5PmrXsrYUyHxeB/HDkgDvYU8K/J934xtLnuxT/+VTqRvV
7HCHhhXd9dLQwNXy4bM9NaoqVb14VMfypKrpfJqjBb/dWy2DznuYuCTtRX8tXg/IJC+2qtKtT70Y
t2E3WsKhOb3rpv5rFDaqxQoBWjSu/1D1PhiBc5OxjTv9DPPiS+jCUayEjWo/VF2qoGnn3WKbfit3
yMSeNe2cRmzTW43rbDGx05qROKLQj8fY1n34vCWrPJjxlKgpQx1o/th8e4o/9bPQNZk3dpVWzfoH
AAD//w==</cx:binary>
              </cx:geoCache>
            </cx:geography>
          </cx:layoutPr>
        </cx:series>
      </cx:plotAreaRegion>
    </cx:plotArea>
    <cx:legend pos="r" align="min"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title pos="t" align="ctr" overlay="0">
      <cx:tx>
        <cx:txData>
          <cx:v>Omzet per Regiomanager in kleur</cx:v>
        </cx:txData>
      </cx:tx>
      <cx:txPr>
        <a:bodyPr spcFirstLastPara="1" vertOverflow="ellipsis" horzOverflow="overflow" wrap="square" lIns="0" tIns="0" rIns="0" bIns="0" anchor="ctr" anchorCtr="1"/>
        <a:lstStyle/>
        <a:p>
          <a:pPr algn="ctr" rtl="0">
            <a:defRPr/>
          </a:pPr>
          <a:r>
            <a:rPr lang="nl-NL" sz="1400" b="0" i="0" u="none" strike="noStrike" baseline="0">
              <a:solidFill>
                <a:sysClr val="windowText" lastClr="000000">
                  <a:lumMod val="65000"/>
                  <a:lumOff val="35000"/>
                </a:sysClr>
              </a:solidFill>
              <a:latin typeface="Calibri" panose="020F0502020204030204"/>
            </a:rPr>
            <a:t>Omzet per Regiomanager in kleur</a:t>
          </a:r>
        </a:p>
      </cx:txPr>
    </cx:title>
    <cx:plotArea>
      <cx:plotAreaRegion>
        <cx:series layoutId="regionMap" uniqueId="{30B0A136-D938-46FA-9F62-48B8B2218836}">
          <cx:tx>
            <cx:txData>
              <cx:f>_xlchart.v5.10</cx:f>
              <cx:v>Som van Verkoop</cx:v>
            </cx:txData>
          </cx:tx>
          <cx:dataId val="0"/>
          <cx:layoutPr>
            <cx:geography cultureLanguage="nl-NL" cultureRegion="NL" attribution="Mogelijk gemaakt met Bing">
              <cx:geoCache provider="{E9337A44-BEBE-4D9F-B70C-5C5E7DAFC167}">
                <cx:binary>7HpZj904suZfMfw8cnERKbLR3Q+UdNbcFzvtFyGdztRKUSKp9dffyHJVtTPLZXcPZnAxF4MCXMjD
o0OKEYz4Fv79Yf7bQ/N4b9/Mumnd3x7mf7wtvO/+9ssv7qF41PfunS4frHHmyb97MPoX8/RUPjz+
8sXeT2Wb/0IQDn95KO6tf5zf/vPv8Gv5ozkxD/e+NO3l8GiXq0c3NN79YOy7Q28ezND658dz+KV/
vD17/PJom/v2y9s391902Sal87Z88BiGjLFf3pyU+vNg87dvHltf+uVm6R7/8fbFV9+++eX1VH9a
1psGVu6HL/Asw+8IkiSkURSGOEScvn3TmDb/ffidpFRijiSWWMiQwfDXqc/uNTz+b6zn19Xcf/li
H52Dt/r1/988+GLx33z+1ztTOhN/3bbYPL/C2cmv7/zLy7D88++vPoBdePXJN5F7vWU/G/qPA7cz
zde4/h8LHHnHIi44x6GUiFCEXwQufAdBJZwJjhnGhEj+MnC/plPwb6zq++F79firIL4a/R8TSmXv
P9+3/ved/KvT99+SZrfePj4UP13by0Pyw8pA3iHJGRKIcAz5FUYvEoy9wxFlAnKLUkYQfO/3bfla
Gf6N9Xw/tf548FVS/fH5/5h0+jeK5/8v5r/22D+V7v+uYv5pKL+8+Teq5n8cN0kjQomMMPRZ6MIv
jlr4LhSESiEFF5h/7dHfNuHnRf3vl/KXT786dC8H/589ed823Rcv8Z+iJfKOhoQwAUCIcojUy6bL
3jEiMINIhr/BpZc18Rt499cr+n5V/ObRFy/wAjP+30FGf93O/mgfyb2/T39FpN8Apx+P/o64Xj36
I2D7dc/2X/7xNhKhYCGckj+w7vPPvECm5+OjLSvnHpvfY/Diwcd75+F33qEI+pvklDAuKJPh2zfT
4/MIexcBqpJw6ABGMUYjiHRrrC9giLyDyaWUDFKBwqPQ+ZwZfhuCAxwihMjvaPr397wwzZKb9o9N
+e3vN+2gL0zZevePt1i+fdN9/dqva0UYI0YgmwSVHP5DCMYf7q+Akjx/+3/VazbRKSozRS1P+zCP
mWxTJ3U87/OiV202p5WrTkt26VypOB3PQxF9nn2pwoyoqY82NV8PvKaJGNtP3+zmdxbHMWz3q9Vh
DEEII4Il7B6Hbfh2dfkgq2UNskzNuX6kGbFHjFuzjYrgnAeRO3T96g6j5WLXMxcvIlqOnjjFo6C7
jIr5Cy6nlPdTti/mcY5lG65xVSzp4Io1bovuk0Y8jDl1F1PQVNtBkI+2Eqd53ZxlXbjEfImEqvOl
UcWKy4RacToK3u+8KSK1oOxOPsyjeCyWeVBsXB4j8URWInaDHOPKSxsTUcvNWvJZkbrN4mKVR5Lp
h6hhfdyUm7moSDItk93Oo7VpQzWOveWfs3EuYzFqkXguQpWttN1V1tRxntX3uhwexqz3p4IjNa72
QnLTpKhvZ9Xpdr84T08iJobYsq01+NFkI0oD7vUuKPyYSEbVVJX5diVLmE6TOUpdlqrDYjqM2VAr
bO15Ydgx8o1a+rBSVYODS2GXk34O0zEYScxz2EiaVe8Fej8PDT1FNjQxtY1PeVDE1drjowkXceTV
DHs3nyxlvbGt9zvqZtMo40LYFjRdz+ViVbGU66Yz5QXul+mm9VNciNxtTIRW1TbRAWHWneiwLRPm
2iYeBe3UEqHpNnDtuOuXxe34uGQqWq57m1klfb9feRdtBt44JZYxigsyn2KnT6twXC8L2n8Ygkqe
ty4Wg7tYV/0ZF25HVufS0gWFGrE+lq25GGgvYuooVr3tDgRzk5iordTExru63LkxeN+v3R1CU37h
1yi/cNbbjemlj2k9ymOgqz2OyvDEafGow4lsTB6su/WQt9XNHDF3O+X3dcb8JuznXVeGUxzMZZU0
l0PRTwrZLl4nvagBhAblAuGSua3WmASlKkIbO97Uaprl7RyukxrW1aqIZ2dGZouqxIJVqEuryOBi
WZqkLy3fNqvcLzQ/H/p53s22q1TJ/bFZ8LIhC4rl0slNxkWjghrXqsIN5PL0PojoTZW7TJFW63MQ
D2CcXHTUXxZTpVAx4qQUY6R6TdIo4CbupxyO44x2TRGc1ANWObvqquWjbbJzFNELVvlTssrHoolO
RbfWac8nOGmtVk5M7Z66+qkveamoKFMkw1aFUQSv06mQ2DUVdWAUWfEtnrRTHTtfek9StJAmXdnc
JU1f7/u5im5rRz+TybcHs3CvxPopC5q7PCD2Yhq7/qTX1cMUilY5ZlQ5tuiqHkYGG5bDXOGHkszT
o+ZtUrSwn3WmpsHfC1sNp4LOSPlynveuCGuIxVxtpOjdpi3H9Rj104ZUxTGq0bWTtdkgEb6fLA5U
FlRX0ogm7kY+bIKVJAGfczi2NUnNWC2KV/nBR82nEdNGaSKqpF7ayyyUSbGGZ2tX4oQRizZyDFQ5
VEtShAGkQETzeCjhxRld4jFY16TqczXYaY7XOUETnrcFmrI4KnyXIii0MZqalBl3zJpYkvW6HIxC
FcbpHELchrbc9X2VMDNsURZSBYVDqLVygaq8u86nJS0H7S9LK2/FtDx53fE0KIZ4WB6yKFvP1xwf
JNJ1qltDlPP5eAoJrlALJUUuUpytOUFxmEP6ZcYssXse9PMKW0+zhE6l2bciO2AdZAc/whkMVvNh
yPN4Qlf5dddpnbRuqTds6c+1cUk4hG2a9911ZzK74XZsFI5qvZ2Kcz5maxxRjZKxs0cvpo8Fk07l
EHs4y3rf9kwfP9puOqsYBHViWgWQj1YTJTi5HBm6XDy32zIf17iUUCmnzOyKyH2sV35Ba9ckrO8h
b/3qtwHveFxNK2Qx8elEaK10SC+Iz6UaMFTGMja0hXyD+bYZy9uTYtDpqh/dqPqhSObyw4RoYsWH
irYJLaxa/BJrEcR6tCoroCsXXPVLkFiex9zdZDmDGcq4X77kQx6XIlNQgRJtT0s/KTfRhOmktM/d
mox7GrDYhMHFEuWnom2PGSHpzMud6PTnyXPFpvXOcJtwMi33TUYvgqB0kLRRpprAFWnU5oMqJnIa
BFUTm2zvoOdUhUsLVpUb3LZf6qXM1bSw9gNjImZeDwrjKjpfQ3tTrfnHvGX4mPtIzYHgm4HoOSXj
UO3MOIQpR5Zux0a7uMPyMETLoiIzNknLqksiIYcaPBwZc4mdaLdlc36Vz1Gg1sLfWEKmnbYEenxG
NkFU7GgF/Tzr+S5jO9Jzf5tNeN83HgDAMpVK96FRtcA+dUUeJbYcicqESPOsuC+WVnVZbneGaXr0
odwHpb+01XwezflW8JwoI/pKrQ05FVgVHUJJKIsnyOkGMth+DgKMEjiKdtOXIxzvwRyDYs4gridD
o+u4PGdDpVU1FBEkj5njCvlKcVReLUt9gAWheCAo2hq7JkGzfOGTvhKeL5shm0Y1m4Ani2fXjTdW
iYnBwouToRc61rnsUqlhFVCA06WczniIxzhrujPdnwmCssRHPkpX4XsV9mWnAoNsMk6XuKltGvIZ
uidpcazn0McRJzZumds0vdtybRsl6s7EU9nfhnotVYnYZmrL8JghoVVibXXFO0i7Vocybiv7Po90
vZldlcqaLYktgjRwDIBTGYi993bf3ZJslqelfG7oEOmYt8WelHw5NbTuFW91Yii8XzFYEQ+zLTd1
XqXVcmiHCu0WsT6KHJtN0Nsamv9cx83c9olJJ6hBh7nfhSWmaV42pwsXh3xGZz259+Fg42kd3QaV
40N+Xpqa79apmlTk2x4CW1lF+zZUJmDHMqi6tMrIFMsqqdCCUhEVcCIGtndZEyqMhrTLA7NpOdfn
siVy+ysC/o3u/AaBv+L1B9MttsyL3xT+P/785y69Sn+Vlf/10bM98K+/Tq83N6+/8DzDH9+ACX6b
8ZnCvPjjT4zqdy7xijN9NR/+YvDfJlRAcUDc/2tC9enx8VsF+zc29fWpr2wqfEciwamMnj0DJiUH
zvSVTdF3lAOLAlqECI6EZOxfbAq/izjF0NckEr9R6t/Z1LM3EUVMChbhKIpo+If58iI6YMZ8h7A8
05FvyRSImQQjkMsphyXAvy/pihzrSZSoD5UQTmwrc1MHX5peTmnZTmNMTZbWObn8Zoe+MyeGN/7O
pJJFsB+YCwT88luOxPjcRg13IbTX0ClKy0tiF53IDu+bJcuV77lashogdrMPS3aqR1HGP14DeZ7j
Ty/O8bOyJCWITK/WYOSa6ZyOoWq5l3GHxB4LIVQwsjrFRD/Vldm23Vgr5svbsUjrzN51EzsrPMMK
mOvGOi5U66ouZpjvo6Lo4pn0kWqhOnpbSOWgPSvwr9I24oP68fLl9+LGMANGzVAIjPsVzRQ9gm4j
V6qqvkpr+7Q2qFQoqqBbNodRioOWfcKmeWf8tKttvYWGiuWiRAcdI/QX07psJH3E5XDSLNU2IECj
Grpz3UWNTNqj/DDR/NCF9rKJ2LbgPRQxvVn9oRjlLbLZpyAq1Tr4u74Zv1CvN6J1d022Xi5kE3ZQ
oBEgNuLSUUyboUYuztm46Uh0ggJz4gqdhuO8HfI2xRpiELTsUAMZWgN7SRzQtijYL3N2G3h5G2ZF
iiKf0srdVYyogVePEx9jVJ6tZk0m06rAEYXwpjsGhm8y36TZBK2hFrEfhrhZppMyZNsaqBKrg3QI
8bHXy8ZW2Zcs6M+w9heuAchLC7UytmlCieO+BQJsp+EK9vhqnUjCKwx4VR4bM8RoLg7ZWA4qh274
47iCe/CnrOQIrEcqGAJR7VVYjQgkrvuRAoEed/Pq06ha4notgLraYy5/dgqgwHxnuhAkHkFCHD3b
Yd8eRIOrqsYjTNd0nbJReOZ7ACXlXP0kXf+kijyXGU5CGTHOI4KebZFvJwJ0NNrRwETGZonA5r1n
6IrXrlbrDgfhrm6GWBpg1jRzJ6vLb8Zm2XRltZVN+xCGwTmZsvMfb/VrGen1kp7Hv5GRSu4yZvFA
1Ti3aSv25YS3UvcxtHtD0LYo+aZE6PTHk+LvBjhkUPcYRoRg8nJWP4B6pCcgKEB4+4knZVMcQuZS
R/h2GuiGabOTEd8KLeJw4rFp0BEJAqjHpbQz+6gCoq71T+LzvWoSPVfjMAQ9nfFXxZCNeYfY815k
KxxZoOFR3cakPcmLNJP3Vb7+pPriZ43udfWNBEVgoHGQjCn02G83385o7jozUcWqJa1Qm07Lepqv
5qHT2ZdRT62ihABqLuMoGHY/icFriQ4iT8G+kyLk0PkQfyUgSrkOjq4FVQDk1UrHdGEfo6re1ut6
Sks1hvXBYgMyBU8XucSzHT5kFYsFvuhQftG5+ebHCyLiOeqvtoM+3zVgFByPkL0+h1HtMeoZwLNF
+A9lh+6Ktj+dA93FQ1Y/VXx9moOFqGppu5hyvkGN2IhJzqoYAcD3wEJiNur3PaHbkuZP3cq2oodh
FjWFkiKAwz1m2+xZQzTZehKts4pmCdxYCwcSSLaqsR03NdmivI1d3e5s28ZLy+Iia1VBspQAGLAD
AXmmhuM7xl3JtSKYxRIEoGmq01LavQZW5MPqpGHZ14XpMYN2yDbM+zu9LEeU93vsurgfnAod/HQ+
mOsBOKIk7sB5kzqcTE7maTDqdFzJBPpKuJ/1kHrX7OdBfOoroItRoYIwP4a5zBU286b1c0r5JcUQ
Ud90is6Fsq2O2RDelnV+bPZ5c83oOS9XkPUkyCryfc2rpJjW91HfntDeqDZ/6KIsxSddI1PfiH1e
6XTWhWKcboO52lZjfRt6lszdnLadHVUQVe8drRTI21u2xI2L+6BJyWBK5cfyqAncnFlPZQWtqR6S
dgTq4pzb8GBOhbGHPmyfbLc2qp3DGABkEoXBDPvvP0RtOymRzzyeHWhVwB+YB2TiXDQlYRcdoMjW
6TzNTE31dMGxJzEFejrNUxrS6ml1Ua281R+Mq+77MTUcKlpXuC6tJ+ridhU4vhB6XHe0D7dzDYze
1Vg1uApUHzyzugniuLQirnieJx6TU1pbqqKSrMr2+X7AxWc0RbPyPri2creGDjQ5DOkmcq3j5qR/
nKp8jrOl0slaRmXstb2T2XQSQmUZUJAQw25Elbf7Nfo4IS23BWHA3Sq283l1Mne8PoyVPZ9qu2/H
MF7WiMFv1DehlixBwEmF1i5pZeDjhVQ7R9un0Ltgh7h9T6PpE4jp066s2QfW+g8zcB1t1hh1IcjN
5fweaX1DJ0AjTH/MCnbJY2LrTQTyx7CI65qZW4ZsoQSZrxyfNqWGyK31qIauiaueJfBaW1eIQRGQ
JdVS2E8+L3Y5rz/UXrh4MAWoJoamTQcqYGPmx6xh1yFkjZEnYSSNyjNynKYcuGm+JUmuZWrK5cRM
0WFy1QchsIujdt42FoDREF07HZE4isZLQfEdd3gvRjTGEi0+6YHUpzTjeyEoV3XwkVWFUU3Eb9om
3FaghzQtvhrohEBNadKmGETS1UAOw7FSthrb7VIsTlVtsLezvJn84tPV9ne0o5eF4Wf8+chnoFhM
PEt/XPSeadSfal4EZ5J9vZKDXrWAYejpNFsAf1h4oPCg96yfxvligWJF6lkN821ZnUjUp4PvkxHq
UkN+YtZ8pxfTb1fwquvNlDaNNLCCrAczCbwP7SYFkwY6TLKS/aTH4u+ArRCuJAHOQlhE4LC97HkF
ES0aex+qVcxplhex674UPUhH60MF7Xbsi3jqdDxl67YlQnG2C4OkXD2wDfyT/ku+s/khEozwkIVA
+14zsBoOG5mqgKoepCF49cQEetc2dExKSJoyDPWRLokptcrYp+pSo0qN6BSBcOnz6AQLvZuC/AJp
f4aH8BCMYCb0BbCnk6rj808WC539z6kCJJhIBMYaeTYfX+7cRMOxwb6lypli2uQFFExnKmgr1cVQ
UKuspBfhOH6QuTlDC44UnVatIvDFBFwuSBddrGpwFgSUaVk2of9MZL/tDO/OsnkGOZ6MNjWr5TGI
J0WaB9QfdRVVanFNA5qZ03so1GtsZWD3IyV4U2PTb51EwV2D+uNUzfQoKQcvg2XdXpTVtB0zO14W
NojBbHpvnsuqGZ1P80Nez8AI14fRdFtOsyUGfrfzTbPRHQpV2fs7v0RpJC6aBl/avvpClnlTtGw3
YXqSLSKxDVNrdhMMRdxl6DIyzdXcxZUNP+dB8DChLu3LYtfMJsZaXPRtc9JpuhddfZ1jp0YMSp2m
W1pLteg8QcH0MUBQ/0gx7JsWnTpWQBsOrosuTw1eeRLyZ9AgJihlgM91sAM7rY7H0ZSJgAramkO3
TNVRN7HllO7rXuTgwVIwS/hNJRxKZFA+Bay575B+VoVvVl/UqcibMCbeybQAVUvNxYpURKrPWQ6F
cbVPwwrwQC4oUjkp34MXCgmYzmO90QEFgX3cS5n29rlJGXbZFespMTIddbbzBebQzXucdJh+iKLG
7AYyK4nzPe+XWGivFQsqgLpdIBTi+fVSghAx99lhcGEASAeU72wzyoiCnVF+WlkWT/MSewz8fskv
6hCs3cyBWTgcQfLpVK11qpvlCjXZbZuVuyWKFoD1GU1IBwkBM9Uuu+moAOF5MCLRwXBYCU5NCCQY
0IEBkFtYuFjLW9ANwnA/mUuxRmaH5/BklPnJmOGUcGGPhbSBaqb5Ex2jPIbKfUDR+kQzVB0LdgDk
nJ0s+bhDJeanBT8EUys3fhoihSd2jaGg6RbqPyXIK1aCy+GZoAqFYGMVJSoB70VBAmrNKXABSJSu
WxKeeZVzb09b+zkKfB/LwOx1HtZxKPUHXIfQO3TtYlbz2Ed03emR56oswJKxsuxiU5FrKcAvIkDw
knVRekT6QPo1VNHY5JCNdzgC68oSKH66SCbKeljWhE6hrUYHOrB4DYa0madr7oLzgpa7YRTtdc7z
TbOVbTt8tGXZ7WkLG9NUSFHdHKduyBNnZLfVFY+R72BfJWg8RejzY4+CG+MZ3ZqJN5tm5DTJyxGd
geX67FWj/RThQ4/ZkoY9CLpVU5QJFFCjTJl9aYbmZPQFAnBtdjWY1tzDnnRFfScRPgOjVmWlhEJp
XFyBdyEwuR5YP8RORkXMRHtfLfRCNI1VjpjYL4GNC06GY5vtSOii8268wUPhN67I7lY+PsB9hXLj
qZrbkW/nmeVJN+4bj3kKYvjYRyD6U8AhwwTWi1jrYyZNsVsyfzHIlqs8xOkQLGjfdX17LJ+0wd1+
lPJ9GLFN2Ih6N7fNwxDKD/WSpbkE35zRQ7vcV2Vk4kyKm8DZs4YuxU86Ifmz/geqJdyrJphCSQ9f
35HwhrhSNEOo9DLHeX9Gugfb6Z3mVeza/EbYKK2Xs5ahOBfNhsZ6AOwMMr1tniKQ9e/y5aGHKljP
ZwtY7z/GJeJXsvWSjMEVToqepQoCdzhfS6KLniTIhQbIGMMHX7MsWV3bbnpElq3rKDj8g5r7mZxo
R5K+HYIY5CXwaVsZo0EP25VGVyH40ZEtVc0aoCJPk/wsALEC9Ys9CHET4XERoE1r8c5QIPldcSyy
UuUUCuNSxoF8GBYX86qMm+CmWeAJKkFtesDg9QIwGuozjK6a9SzyAJTspxmKWXlCJvJBN3nqc4fS
nAcpYI2LlT1BhUzAuQO4kSXgTm0qJ67qgBrwZZekBnEMBWnug122aqFYXSYZndOm91c2K/eGwS8G
ulYzCqHm2bQa+Cny+UWhWdLwcFuAVZa7tCNreHDlYSTsQ5+JB/zJcXQqAvuejC1QsmW4muyUVABa
bTQZ6D3v4cYFbzeQ4sry+dJPW7gfAfQsXoUS9hZcsTjPTRw0+YaGw1XdcfA72AkOhq2Ym10euSoO
ovAkqPy2jqK4Bc0unj2NQddR0AU9lIOlP+Ghb+Kcd0CQsq2wXhXZgcE1AZpkSKumlknUX5N1jNsI
b2RYqIaEG6NYg9KGzYmp2rhddNz3cCMFqgPw5UI+lgLqaI12peDsbGzN09wV53mzr8JFZRW6WypW
Qou0WOGKKVegYWugQUEnYNkG223ean9CcL4tZb0BDTnpPR63cnHt1tTdLetv8oh/RPa5d4P0vSz6
cUwzv6Roqje9zi/RWJ+JXjzMKzlHQ6sI0ydZxpJV0l07ye3wcVi6XYfJYWrGnfU4bjXwxXxjHAUL
y2xncD0PPvuCqktegFkKNJ6DoQjEdS7YJoCkZJ/BFdv0HFwtNyQZqa9tda014IfpE5jekbJdHaVd
WceT3DkXOzB1B39bzt4lBAQcAJIftA7jYhmSPIxtzh+jeTTHueK7YYmDCZSLGRdfNM3vmeW3vmep
QSdVuya1sKrv+2uaj+fOtYXCdk5ms+6iJbirhqBRFJUcKkcLVBt+W1bhx7KC5oI/cqM3MvIfdKln
OI7lB7SEGzlVn41je1yCpLVEe9cFaej9KdgLhSu2gQ0vJwFGotnNZbDEORpcIsCdhrPmlF1hGzrR
IcXr6hiu+rD0cOVImuu+mNoYLqyoFcsTIy/nRe70jE8cSAjdkh2ep4FbUmO8ZPqCL+SscnALBcFN
K2GA0Q62SNZ2XRK4h9ED/3b7CjU7YAR3cJHlkwsmHEOxWVzXpVndCtXYTWnZx6GtjxQuXEg6TrG4
Jl1vEmktVBeGtwu5nicWwPHiZ7btergjh+DyVBSegovXxQBYzgC63lU4r2IGJQc0kuppJvIqhPtD
kubAdH04qbwjlwGHaybguz/Nw1j8Fztn1mQprmXpX0SZBAjQSz8wntmH8CniBYuRQQwCCRD69bVO
3C6rvHmrb76UlXW33Re3DIt0j+OgYe+1vrVTNS1vRHYAAYBBMTT/dEen6Q/RHnsByQSBu6yt/6SD
KUhpB9O9gSxRro/VyNt8WWe/cPfy2XXcFy6vzBQ7ZOJsjyAsULrmXjzoNtkgKDHHZuPo32qoPyVE
poXqE9mbmxdEPzR7DJ77/VluOl4BDUzwmn9SaCdEL58mtOiEHQJs9c3yYtj6ZG79lDcD6K7uEJEt
5mizQDPmE+CTstrjZjuV5HkIcWYcJlo30HTcbwJGSm9/TXuAksKLmzxAqexHL0PdxkYRlmyhMsnC
mwMCUuTkr+HRiiPEu5SCNuGtfGZDCIGKDIDuIIwF7UGGazw0V78uI3QlYkzp/D0MBDoRKFwdVBWr
ji5Yj2n2TiAasiiaksppCmfQ11bDhoEKKzNXsGefgJKRo07s/iVonun0S7IOLAC2K/06KVBaD2Cp
xtRvW5PLrTpqfyZpVwkcwXdwjTXrD1vuMxSnJqvFGBy63dZ4GVEyufWvZQrRPXS28DX5NUWGJqIe
LgPnL2gPcB6rnSe+QIFcY5fOAHPC3lxdipVQlymt61fVD7xwQZhMvCvTfUQz2HpHue80X8ayjkuB
8l7ONUllg9sGOuw32kGXGaVEd8fsMdq7CawQhBWhqjXXrnbh2pMXMoSfPG+D6863ZxBVSTDvabhB
R/T6797SvdKWXCftfO6EQGkM4UiEv5wWbUNI5KlVwfNWguvzxdNgx9fHnc6H31W0v/Tf+3I+uet+
7eodiARYGbfSB71hf/+gvn0JdobaafxwvOnDQuCpFH03FgrfyljWOea5C1349TWJBcdluKiz3pus
U7C0FnNdKNTIAOYgTg6Ol0DquKcUb0Lxs5LRk5HTq4FGZpk2oDeH77yC/cJLrMa+GzOKylqGTQb0
9pNp3TAOafQ2tjjym7DOmTSojEQQxtqJ0jDg792iPkqyP9vRxUsECuva8ck3+kjRO+B3ywVXR7F6
z+HqfXLn7WvN62xT5cGzDjij/vvOZE678B1C01dQZaj/S1pjN9vbAb1iC7e2e1BiQ4u9HEdnOuFG
v9hWn/iiTmNtrj12y13C3QAv2CCI1d4eiZo/9oU/tDVJBLdfOVpJ6JpQXXwdvq378Dy18nEQYj14
o4y5DxmkYnjZYWCPxt0/tQpPbJt0lW5YWjuYnsGpftK1/DwE3TcLqbWa8dn2AUvcac0zk6/wWF77
sPtajvI7Ge/dpVbF9FVFDAJ3Bz1MWp6Ui2lQQLUigQj1UdWeAhpIE1XhNFFPqtqeXB0VPTE86Qdc
6WQI3rapXqFB47LrgKDhLNAAyYKvk+ccf+u01LgapRt2vI/jo/eUm+1t/c2FGZF32KyihpZeao32
PdIPdSdJ6lXLe0tlGUcdqK+phPkJllLqektBk6YdDs2+ZUVvPhiqIIAswE2XxKJ59AB9OSEHBxMl
ZQ109F4kiTSkEzzccE7ZcNtdfRZeNRWlCQt3nVxci7HHGvhLoblJTylomDh/ybgla4PW3O41jUti
8552NNlbF64x96FPSdRvEe58XoLZc/ExczGH1WGHm1Ab6eMog8hQg5BzoNrefGYfqC2fQXeptBST
zlYZXDSKl34f3UQZqNxwDyp0+W19XcGw2h74NqRQB+3NgAt7WSHING7mRLOfWVvS4yp8IHweSWdL
ChIGVRYxasBFu6msUMOhr1fxJtGERR30aKoDXFiji79w/AK11xAP6zUatwXsnstA8LbXvsf/GJTO
i2rnjw2P0uPYf7PHX8BBXnbl4Cjma5hUw/xlg2axr+JXpZuE0oUe5h43fAObBuDR0zbyKG6c5huh
d0GcRRmXQTFLuRyx+GOnX52Dx+tXsQIcQFsoUzUfPXrey3BONP51kJHPlHlXONLhgz+xZz2uOrvT
BW3XLQUdxdWf70VDI8WB+A9V31pUgwPAzjV4Mwbnq2Jb3rerzK2IvrV2+OkECue27T3g0rjm2rFP
/G7kOajJtPqEFW/SaVJfSLdjUddjrjos+M0PP7cyAnW+Vqip81Loz8GMuk76EHz2KvGNBe02H+du
TRrSnhz0v7FUdzpZ8Ec/WMFLLy/e2J2GugduJj6CsD2V0BwIbKlEdqDiojDGOsNRcTV0PDA2JjDe
CuY5ye51hazdwttA4cLSagOA06XJQzQQAcqSkwj0g5ALjiVJ8ei0+amVf/pBA7x3c1knY5MakENW
reZLGEIbIIPi4OzUB1Goc2+RgokTgTlJIVfAG5PzRzVIN5EwHHFEL4kG2hmjoNUpDbAj65kkXqf5
xRtyP5x5EuBUjhrwh4AKVwclhNAvCwoxrF7yrazr49bP6TJg4ZsZ8Di3lU46f/Czni1HUuLIMMvu
JYN2360L+r/polvDfZHiWNxBlnI2fP7d1v73YlnvjWjkzx/N1z+zWX9Es/7X/13w1t/lfv4YaqEh
fN//M7j1h+jQz98ZnTu69ft7/iME47ooh3lAgFm5wLDw0/4a2/L+jd2BLnyjz0ICd+M/QzDk30LY
uy6n0H3+Fqr5Dzbt8W/qwz8LwbB/9C7uukkIbiOAm+CRP9ELNLLK7GIGpLt6JqcE/QHtyLOziDZD
7XUd6MIPw+4DghZ2iIOx1XACLVYmgZWNaMraL2NSrSq6KJzp8dRMXhKQFa2p4kXVLTXAf1lme+ig
NJzzVqj1oZNlQdt1Pm7zxAt1t0PV3CEE4R4pLa9iBTY61GaKF7ZGeTviJqDUKZzW+Rk4qnn0CTXX
CqxNOYZTIspmP7Um0pfZm3gczORsO7SmYdWI1Gp3fgkY0gUBn+OWIVRhWuPHW8Pqw1j5MZcwwVrG
oc/b9a+8qf/i6UL7BKVxJ/fgR/zJqiEIgkxeNEfxXsnHrqcOzDvwoGac6LNcEuNzNAbTlOnIsYmv
2w+XLUuKHEsZk26cD6r1vnLaQZTe3gy8vL/4fME/Wkk+i+4RZMZc6LV/tm92fxr7edujeOPvbJrr
U82qh3Km/nkxwPGrasCV3TgHhBb8WE9wH4SQfmGhdi+RvPBoUynK6/IUtmo8sw+nmZ+kX7mXLuoM
XHlyEXz6ABndpTq8v+9m4YWU4ksgFYQIETz8XgEwkS92skO+aLMinSM/k5ocTSiXbNdTf7LLY1U1
eSU7ezBbbYE5T/sZsshBe2KPVe+uN7f1QAX1a16tAVz6AOVXLRHuYbt+sj7qNiKbX/6qndvIZuRs
Wu9ahqH70G9kjhGWYbidDxTyBPIGIV5YCGyQbbo8/V4gQ4+q4A/HxP/ein/Mn4X/6Eb5MKOQPQ2Z
7/kA8P7ejRqqkEAsRvHatCKVrPwkRdQdg4o+jntvzit4w9hTAT9Q1FBhWTt5Ne0o4MI3j0FK4LKX
mWrhlK8Q+ArmzwOcGhMevXZ45yEcFzU2NN/tsR6tuW0RbwOkStAMDYBBMw8epZidOZtXsWbEgZAV
WP2jCqktxsXSZIxwbTpNEyY2FEWvkeEi9fBIWHQM0AIe0RCPN+3z/ViWkDj2RUBk6EZVNHe4Y9+W
FZt6Gq9z5U4Fn5efNfI919H1m6sAD+8vU1A4o/5e8UEVsrTVdbh/CSoUPYhMNEU3eBu+GzaMtNWR
L657mBWtcgXxKOu68LUOLD8E3LgIFHT3Dr/ScTnAgfjnLwov5L/0DXHts8jFKc7+hLdt/w/6ho3g
y7kUzkvkK8QdBLiYbe4gP0K5dHg3HxoEANrFGmhDA1B1srmZgKWYRuNLQ9wD3GfvWJeZktV+tmzL
hl7MB3fHyby0WUD5UPSjuI2h+BDcLGlElvmA3vOg/eiXIxe0HRWlUMoMROU+aPJxoN93MBepH67f
RoYc11wiukUgYcHmu6letqmU/nePLSQhM3ob1qoq43v1hHovuoBBP/eIY2x3NXXhkcoggs5ZNZou
5etCM8qggtTbzrOmcnTcB52BnKgBKjjKSZQLixB5iz4JO20erbhikZuczdUhclb/2WrveRy9b1Xt
vIgafwPh+z30gzDHv1DHUE67g1B1m8IDnzLeDu1xJZNEwyI+N8qrz+iocq58kQmnmRKkD4OkqfBv
Du6sTqx0Pwu3LJOpMT+nWUEsdjps3DILWGvT3x+TT050Ef1n65ZbsevoJ5HoY5c5LBZZTv8yu/4/
M7t+Xwd/tJOAeXph4PkR2EqkoP9MG8qgagyKhyqpp645M+RCVu7ZkwzBvS2K8+Og+ctip/6sxUji
ed+wRUJ+dYZQHBd0kNadqutUNvTk++SpG6Q638UhXq+XHY0oTt8C9dF6FsvSxrSUbg6fPDp3XvUF
uTFza1F7pagh6dVr+zBxK/47DstOulthG4PoapAdew77jCPIl48+2dBtL+jX71WeRiqF49SO6+hi
Fv1zYduS//OD+h8T3ahkPKAoFHAwJjn8Psf/gOIO0Qo4clxrSBggNRCGjT2pZwjDOOtqjd6JzbiV
ltY1B97HW+2vBxdIV15hO+equbRm+YZ+/qttxpvrROXdkHPSsHf/it79s3GJd4mPCTYbdzii33+u
u4znjKgy3DohT+UcTplwB+eFuiBTutEi0Di0gNw42nBnUOnWbyMykn9hnt5DIX/HTVGCqjTEXCpC
cZgDIf778oNQpLmcZXPiep6O2oj1LEu/GGEenXvK6ls4PpVCvA7rPBTnv1UPEwTRlMlKPAwRZO+x
cVgWlIydHahSsW4HlkKgX+LfRd0eDGCyEbgdygqpwx4hTCFGXowDL8ER1g56enz5/V9Y8apgpbiS
npHTfv+y6o2cpLFoKVbSpGRFNClGEG1trHNy6zaZ/FA9IDAJfi6CKLRXqfAhAiD9/NDhAZ6YajIH
Qz/AZDS82GABBZNJmbfUn6wGELs7UfEX6y8i//BQwaHdy/0Ahi8GR91bx7/jkbcwGhpnxsOwwbde
rwYMCuIOYCoR6BuekYDs4xXdiPacXC+rhvWJDn+i4n1aWqCOdUiSqb+G28laaE5TD+zIMeJChYxg
V9ZPpuwOpl3fQp+TJJT118nA17LRSwnykTaIOdQM5kAPQtJ0UQ2a4tlGfEjEjvyc2rotY2ndCTg+
jgyPs9gehPVpHCzsazC7KLrWKkK+1wXFSpdkQnwIwFF72jcORaOr5hxXc1IqZFd0wE+j03RZULRm
9eJKiDRQk034FsDKVuKgCcShAHAQFLg2d9r6za+CB9PD3e09sIFtIgETugiRIWv/VYLRPYfLkEfl
PXoZGCA7zvy9Xhev8MUEx2umiY9uKg5ceGwtH2KLN5AFIWS6kQNSgET6yYfOs1cMeBSsw3GraAxq
Dc9ceuupd4o5JM454uqXCpYVHE2z4DOrC0IusFdZzdOZQsQtuw2vh7EmVb66S5RrXSyk/jAbRwsB
8U8CmsWcARK7xGlTbLQuDQR6u3kEkQEQ3HJl0ZeuS3YHoJERjfte9rexB9AclPQgmJ2zRXxoG/2A
YfcdoP+UmCn0T4jZnE35FrQOIFN/BdZZPro+SXp3hwbY8bVYqI1hI3zGhwwTDNFwHvh3xYZDAM7h
MUS5VYuK4RPg9ZWNaTAEArBLGIpTcO1V0yZcwW4IEYBZVQhzDkpy3XhPHV9oQruWn7zaObpCBY/N
m7N7XxYAVgfHN1dIfF82Bmy00/qGW+QZr+EbbqUODA/PbOm3j+FsATB3A4hneOhlBS/VrBNNgtJ3
Y96P8gk8w7eRDGUuDZ6j7cstpUgGlOFQVMjWVFDeUB2p42DxQkA2ySvf9bVzCNCfXjq41ci56ak9
rH0Fi4QdQ9UptM9jdzE2+EQi+TJ2/vy+zPZdlJghwFiAOQhR9TK16jh2w5I1/TolxEGmU7i2Tbo+
ujoL33EMKtgwfRJxO57G5blvuyAXmEuYcNMHiXeZEGS99t1tcrKNs58guyqwOQ1E8zX6oqE/xFZO
Om7h/Xj9fuxMiK4IYw3TSr4BXsW26tp3iIxehoRwDdGO+ImdnTDF4j173CI1tKtr5dQ5bnhknhcf
Pwy03hkJujl1g0dpSfTsl4FMMNYk2wYneq4i92bRyqVu88Obyu48qGHKKheBcdBQc6sBF6P3rfdg
TYeqK7wKkxQiKJvIgG4XBvctoA5MGEof3TaY79ZmBwVonUi+bOGdzw8fMCgDWLffvgzSQ8R1qDX8
0fogsAuTAONdoAinqqVuKlqnzPqyy7Ze/iJ3VpFb62IpavkUdGHWCSaPk5rqnLvriwQP1PXhh8Hk
CzMSuFiRO2Gdoy+d3JOdnClnTtWnftSc7KY+1S0q4Q7ZrM3K3OPbt0FGY7r4OCZn+221EeRZwFrx
Irqnuv+CySTFMs9VAt/dS9oqjF3TBakcMK4DR3GMoQ5fp66rColeu6+2D+qA8ogAI5zqZUzNRMHb
e4CDNoChPq6ghHV6yuaNDLAUvSpdRui0/STN2e3vAu/gDglgIJM7YvPTah7hmGBuTGecAGSD91i7
yxviJFlPttzuXXldNLuWe6UBmlH4YYxXiegFvM2gAZSOmZJxGEKamNvh4N9MjotrSvw2Ea7XJY47
tYd9tiNObmx5hdBFD2kaDX2D6it6cEJEJkCY4VFHu0wB1vL7W02gUz7hSBKpMvarz9kZFwW+Dah5
us0wAPDOu4RQTHxg/YwBFFWNTVNZJAGh3zdoqwaHq5SMwibODEwOVAzaIn6OCMx4vnwxEbJGm+Kf
Amsg2Ff8Df6+TtZqvrygK9tvuKlCVT+suIMQGHdZ1oxIeTSmerIaACNDVAIAQnXgxrkGVjKESciF
QRWq8PwyOs6QNdoIwF3knIxiL33Tfq86g2Oe7V4+Vw5yyg14Ox2BVTVjplUVJbyrxhRcbH1qrPgV
bKG9TncWqVpHTEo4bXyqniPq70gyOMDgQGIAxXULex890OueFovCKJJ1HoHM94WnlzPQqI95Q4Zd
tX7iUPOJTsGnldIwJRaDEIhTFYwtBgrINmUIqQN/qzXoX/lJuKsPSA73KmIR/UEE4xuZ0AlK1Of0
nd1x1W5Cpz2vX/V6usduZgg/gAaSZhopaml6I5XIytbpcxcNYrNBB10cULalxmgMT5LvDtLYeb8E
L8DmoIm5UXRzltwrB8xw6diSzgKi2TbsbWKb6TPtcfjyzX3yDH/FzCAMeelxHh7rer+EEvtmnLsN
yM+0oq4bLd6V26aqCNvwXA6AzGbfglxYu9O/RhP9azQR0Lv/mdFEppUjduIpohu4raAbk3kib/We
ozLlFYEvPIHl2wakI/raT2uX8nhgiGLeETC3grcQ3Q3uoLNw4MAvjn1HwdFUb/DnEGobAhs7+/ir
ddv55HsFznWC77DvdnRiGVg45jJ6mDASIRMjYpW9AW9QW+hcXfTAN8+egcDEI62ddMT0MGD1IB23
TZ7WJji03c5Sd0L8zUGCjM31gTa2vOC4EWeDIIe9/wmj1cqLcWB7CgMOzJpxPSvfNOngwGHMSTlH
2Wh6jHva4cMwsz3jKvlGA7CCY2UxNaeTzWGU3g4JD2TnFrbncVntcVNqP3mwRlC8y0urFJ6JU5ET
6++YIy1TTLulL9xDDGrpwceANBekAuKAAT1QokCANSaTYegUEeMfte7YVUy5YT0/tnuXa8d8Wd16
fUHm60mYpyr0PoFnOoKubvLWiTAyaFLs0Q9F7qHcEAsL4Xz2pgAgweDj+58DsR9D35N506gO9rj/
QsTwg9ja4vDrvnpBrQ/V3VKBFNK0uFLGCgxF6JnnZTBNvgqA/AP4IpAJOt62cihgNqCxMZOTEMb0
ccNgjMT9RNF4NTW0ETPcJpjUCYVHcuQClm4dVtk68DZZGMS+Rq3tsSR6jJF1UQ+jgcqJe/Sn397m
yAmuFXgW1HZGXftqz61m74S37qkh0ZOsguExCpcycTt5+v0R2M7e9FAHRx9MNjyZKO1k5lPM6xED
lozxmhHcj3/QHDr4Anw4octbtexwQsbmvIFCNJT+cvj4yge2xnTwUAPotrowpKArRA26b31Yi4tQ
/Qx20g8A94C6pbO64l6uspZ5GOihTfDg1Aif7M3d2VHPvgzc27CVz4G/9ge3Rmz8bz+QW2D3RoUL
LCFoBEPY54hc8QOY8vkcrMQtJm960nDBjxig8yLsSuK+msIz2FSahHjqGMAE32BfgEl23a2Vfarq
ekWWcpfF1DnecW/H97IDESfJ8h1g01fW/ZzU/mUo1XLgXGDuQFmdyoGTi3aQsqpwt++0elBYaJed
wEMfx4iATHWC8+8vwu0mDKlrpnyHjXhl2nntZBBimlX3MtW7cx1g5l97dNfgaglI2GjYb3V35+4V
m2JjJIYBVnR4rhf5Xu79cKYG3iZ+bafonP0bG7fhpFhLHwkmu2BUHiBgiVAIRiEuj6VWyB6UJS3K
wZ9vC1l9TGMCEYb5ZQFKz7ouAOfDHfOIOKhO1Okdq0IZN724GHmEUvzB52i5SYe3Ow/eKxLO+ejs
kJ79UWdNjdaNOj0910iIdpXD4qiHY+YGoAfqF4EYUDaAiUtnBr1/hwG2gEXZdgQbrKMKnJS/iN0v
2qVLurjaPGwhKlAMsFIubnnMVcPEqWYrFKAVLYLlZa7W1AaqOTuTXM4KmlU1zk1Km7o5lK0/nwHk
7rGnpZcNlSOKqffp21ii+7TeaE6ibUGvN2q5ud38xr2te+zUpN4MZsGtXv9+/yUG1zGPCBSlep3D
F7va5rhL8zzd/YGOySbxmMXEwJDtEB0i9zLX+jKtEE9a9DmxheQZ9229ZKrCoVWR/ifx3rY6NBfQ
mYO/pxBFefZbY3eVhj0wbuA7AirTrcYfre5TTEi4tX47JqKpIePrek48zH4q7D6gfwELl0W9RZdU
dkW42jC1tDxIAcAVo0wlwhH3oJWM0mYBwgqY/z7wAftsg11eAzKuMFouExrN/zbQq4IimAo7YeN7
1xlxntNosWAkCS7zuJ3Q7A1XtLMYiYdjlbsik3owL7uqf84YJH/xOxUmTh9hA3lCxHLg23EJp2vI
HP44+JiQgWC+ylsMT9TIPV3bCJAar6Il1+G0XGvuop9eEFhftEaVuDnvk8/bY1t2MOegmu667R+Q
uugeShxeEKvKHH2Qf+pHCEOrv265GneVW8RsvDWpluZWtfbXVteYYaQRC9rK+lft1sFhLd0b7TiO
cJB/SRXqJWHDhCZtXk269r68bN5WpdgZR4BI3qun9cXbpymfLH7+2HHywdEftJgngP6rGZ95OOJm
9lzIaC7tc6cOD77flIWce4SvWhx+HYbZYcrJ/lUPFD1ghVUdkP7mga+Oha6HN4jQQNDb6GOGVXWU
9bQcKQ940bUTeDnfnw/EtrnU1rx3s8IAmS1oUmdHpmSQnXjkq0KLtJp8q8b9C6jLayN28+Kt6EUY
xnhhclx0lKWrLsp1Ja6ikz+7zguZPLRtO/kMhtzLmlmcyAAHbpVAiT2wgWAm3uBg0WzD48VhHn5z
QBRPwdgUpYSu14coPiRGmRV81Z+rqtwS6WGHIwiHnxJOuAv5pvIVh3wC9gpe9j68hn6rjxilCuGx
ghtH3Bkck+KXcgQ7b8mrXJATYduOZo6+99V9AKCf8Zp6EAXBRTYsPDbtiNyh4Ryp4Q4sMPVzZxzk
sTczaIR+zKyAczjDf2igjGUjHOL7fTxzUwymRpKrnk4gqk+/V7zmGLhXB7tMBpfdFe/13S+H9SIm
DDIE5wHJ1In6mIZIZs592OYzhuL1zb5gwsWA9m7dGKIYYaHZ2hQbeJB8I6PM9QhgsBun9aa76WGb
ou08+dP3CERYLfjRtbgFSTjPh9+b0OzBFuOdgNW3+FjG5iAwMCNIhB/b/fcIyECO9kTsjMg2/oyj
bX2k4fht2flrJWF6brXb3X/CpaadAwH2Ln5O24Fg3oMz7N4jOkZLyugC5JKExIeA5JHYLOP3NUQX
hfGC9Zl298B9U4x33SZqWer3zkUKiyGkmPWBZCHC/GzRT+644fje8dgcNkTYMhpJSmTFgtXCL+dI
r4NRzhigz1ulgeD/thtNBJu2mt0C6td49swIuG0we1725jS4HfweqeTBV1BlIVF3Rd/fn1i5nV0P
OEG5zvhfy2jCOBy87cipAB/gNpi7RRd78GsYa//IBoo4r1vPSKHj7cjhQy6EPiheP62jX+d7oI4O
BrgdK4y6S5cFWslkgAX27OpQGV6pRz9DiStxtQPoSCZJRDIudXXF/Ic7dblMSTAhIn9ffTb8GAJv
ftBhNWXe8Dq4DRDTsbwFO3aQxjCTAaLTeTt4tN/TjWH60H73T7fti3Nf6LMz3Jp+mHPrASGfQv5Y
eS4yIB584YZx84zaEskZWu6XvrriRkZ/a9077+qaY0/stbVmhU+O8AuZVgR6ACL3s//keOKClPB8
iLylKRZDl4xFO3h3goTeAuVj5s8twQdoPEwMCEZ6EhOGI9h5rZLVbdpTtDRXvfkuBvp6PyAxhEeg
vKd9xohe2yABJjrw2iUuicGHuOA5VwhPI/YqG1G0Ol+mu6dt/OGtqUsMGpxmFE+mFDlmC7D0P7Nm
4z0AqAlGCm4zx/Kqod1zdEh1v/9YRoBY/QxA3ndtigZ+iZ0Sh0cJchNvgX/39WLPnrzqSLpHuTrf
9RCAItCv+1gFzwEpX4EoTTfeEgepLsTR9tZHczQDnHEnltdospK9ayG6sHZ4Aoob3UezYgIkDlyn
DPK1Ni5YFMD+jQReuyJSvez0wxe2QJJFHEvhRWc5GhdJqekV5UZQ7RCFIcVkzHz21D5eV/w7SiDL
hmFTxUiix16ixto2pEHY7m+55whx/f2lIqRPoS1iJM3aYuG0wRmEwIeCEXedj5Dczm0pHihGuuSz
C25o28sPuoklCTDQDLIb+24xWTketz7Wi4siApZdvANGOHDHmeBRoT4E64BiJnLRZLpf/GU77Yuy
V6f2PjVl4B72Budwg9803IoB/apNMAZdZYjCBtCB7+karBVsDKA37rjnxIRX3JCfBM4JrJkFg8U2
b78xMn3FoIw9tQuNMEaZnvvSbIgvq0NJ0I4y6epY73V/LtfQFEy7t7D6d/bOZEdyY83Sr9LodVEg
jYMZF7Xx2T3mOTI3RAwZnOeZT9+fRXZCUkpXF0Jtqrol4CYS0o3B3UnaP5zzHY+fsMTOOou6BNO4
ma95CqzdoFmeg1TcNIG8qIq8OTM7r7uWQfPNadroS2MisLBt0Bwog97c0J7pc5NXYZbHBL3ENlo6
/zJFJpHZijFV/SU18KhP+DGCFKF3L9e+lRenSvlncQpc0x+159lDKFInfrsb80htmHS3z7bNs92x
jafcXe7nLIXl4E7zuTXAakZPfkRFZ93fjVVYbYKpPdoNrqNkMopNAdmKQnQ4NUxPL/KOfrLPDnk5
qHUzeO1+Cj6CJskfFrG8Z2XsMO3Gaa0UO9ZQ7ZYW1ThAq4OVDlyX26LzOCxwcm7nMRpORVEPp6Gf
Jz5T395Y/jv8VoQeVEKbrpqSi9ARFXb6+r5eOipEB7Bt445PVpnLXe5Mx2xJos0QY9g0jOBuRop4
YVsM1cupce8c1xh3EapEdNM8rlLvboni5y60w12oimwV875vznjLig39SL8TVLqBOqZzlB5UyhnY
TO0BCft0mqL2oSmCYR+Vajlb7DtskJjMVNPv67kKz8ayXPOE414TLG31ugxvji2w/8j6uu7UTK85
PfWuuMqG+TFsp62lKH2j7rEX8WW3uIwH5bSVY3obxwYuIycr1guk8JU6JBIIsPIj2LvjS1FRKtQW
54g3IsvsituK3cFmGP2MlSJgdWfyGcOnxdcuttiytTRtDsJxIadgC1f0DSb52ircq6CimpESRTvm
QS6Otf5lEoo7P3M4fe2c37JSWEj8u9wO7prOAxYM82tKypXq7emi7gssrPJqWpwJ+4qLzyryq4Po
l3wtYo3MKs2H2YmbO2H3lz2aQ1dXue1FX/bVOvUqXCKxTA+BkYZbh6cjSAaEU0lff2T1AGMhmoxd
E/THfoqw6aXBZdh0BmY+OL1jmJ6sboFANXLldLDP2yi8HGLGPZFpXTdh+7XEgnJReWdmKl+62H2G
/VmPqdpHE8qLrsZCVHvmZdr0LC6EXI7t/BZ6bBuSvHyAuBKv6mK48ccwPGZquCQCawPfVO3iwlYb
H2rMguW+E7o9GR4b3pPepeQbcaA3k7zLmwD6i1D8Wj579TF+M7rwTjIcWtWpKnZdjA9DLtel6WgM
ETRmu7SpsRgbATTN4ExwLjNBjnZtW2L+7dEGhyPPxTIo5A1o+XWj4OfWnAVUk5IKg3trUdW6CkuN
FMeny5Zjg53kCKhsHeBL7Q1136pVLXuAN+FZBC3jP/hLOdLFuHgQiy+IBK+dNoL05LHCLK396E7H
gVvXb5GOxRft7V7ZI8b++booplMUai/qaTrPjDBZCVrqZZhfRGo9xaXz6GTRplI9HhJxNJcPJ2r3
qZHc20t6X4fmuP4P0wHeXucerXUoWeSBdKkq7863S2ywyX3ColBk7mUfLMV3reF/WV7/3xRq6pgo
mv+1Nv73+Sa/yuM1IPTzS79L5HXYEdhSX8Es822M9KgqfkjkEagozycdDZ2scDTR5decCJvNhYae
ol9BvI7U4leyqec6pid937bQAXn23yGbfoq0fyu8AvNm2cAULSj3Cv6q1vH+RlVUtaFIrByoGsO+
y1Bi85myEkcWfpohYJIrs+Z9auduHZFisRlgJKBaOc6cgJI97z7os7fpJLL2ammZbCTwmdZKJpw8
sn3+zbv7J5Ji/Xb8TtOjWYT8nsqRFlyRPwBuUtdrprho+VVDL2KlCDZ+mEFdc1pvBgvXPdUveQ3m
8nWMu8eo1DwSJoGOLMF48zzE885YZCg3S3ifedYNvG1NPW7wennWq1140Zq907/R1/4ZQFHwOVtY
DpFD/8yqdNGOy3T0HSTYjDwr+pE+pPfWzJxGNB/ezJu2kAfgC+/y37xffxT26p8JtZJ3zIUL9JM+
37dio64pmVeg/hVToOgF1lW6NrE2j26B+2jy3TV74WQb4dbbdvNrFHG0+d3IUTH1HtR71v0ij3Zx
H3/IsXpexnVPdICrYhaG6GgOiLNvBBM+RArorxtaXtyjPRQv333861fj/hkPg4Gx7UEL0ESMn18O
QwVjthaw0bHNGqEO/He0cmduja5MmJW/LkNGHTPmYTQBcG1EfhOM2AYLhrprBpD9ei7fbTN8HUcb
ZsJ8gZmMhmFBqZG+YAGhDo6oUxc79k+OAAxEl5qv6jlASTPLFwleYfV5RyRYMEqq95spQnszUaCs
RIAuZ5TyyFjM2CxZss6r97rN3SunuWWY2O+dcihYjzjPhRndzX7AST3PeKuD7Jmpr7xoggs1u9tq
lNAHKhVtUGIxtJEhy/a2w0JVJcXWWwZjXRStuR5arI+Bq8btXHGI1I1y1gX0C6o63Isb0xb3fWxl
G9NNAG8nMAXjKzNHW9FXHGUZcTB51r4OqHNlZ4IQS7+12LHTBRAcuKiyGl5zZR8SZTMJHsLyNKXu
l4I+AbNgDGIzbs4m9FLr3PXtdenGcOCA/2GKOXPxNgBjWfYKHSJyKrrR/GvaeQY6tnkvPcY38JPg
C+BgML3losdlHTM7ZKml1mPPGlYZPVt37mETcKGXjd4lPOYLu54+fMVgr0owwSjEJ1WYYVvuQ3fn
l+5TFnlnTiHbgwVVj25xXlkLemqplouu443OJsz2FE0n0Xd3RpI+9t7MxkT/6KDpL21kRG1o9HSm
/BHqmWVWoOaqvCvhVM5GipTapTgVAWudwkco2DTL+zTVH5HXv6ipvrCd5UVaE27Ehqk0dsvSGOKV
F8dPsQUOhx2TOSU4hSp8Rkie95ldPloNOp3C72FOOMO28nOTCR3kqd47uCOdL4beFJg9bA/PCC/o
XsQm941DMgP3qaQ5r8xYXJh1ynSIbVCAE5pQ0ABBWsz4wfG2slMHxegSdAFPQo23iNK31BlgxbgL
OKkFgTybpwtcJxYQFhY5qY2dwTS9+3HoduVE58pIul5bgdefAi+9MSlMmin5ytAt3zQeaJDJPdas
yduSAtDw2KJ7/rhxEesmlGibapE3rNv3aUteqeU8d6yp8lqdjyNVaWmGXNw97KsZgxCzbLYGyVp1
8zt+buIsOrm2pro+GgX1/Ch7h0fXXB8yR2bgg2p6FshWVIPeNgq+LYUb7ZPcpXeyn7JwuOsqCH6Q
whBI1OXJ58qz1TuQkfHkw51ftX0h1mVrPFrCJLOhnbcGQTwrOE9X7eJHBwcozanr7QSdR8u7U9tg
FDN/rVpAJFkQA6XIaVpaBVHZrVYeD6HaeqiS4ZXb4bqRePPlCPkim5qdI8HfY6c8x2mPTxPB2+Cq
GnSqjzZR1cwWQIuFHo5lG4KBly4eXh+6QGGMZ5FMjLVnRShC5w+mUGctqNC46t9Fjy2oHRkCxiBC
gJVuRjqaNUjgcq38acbUwpjQsViKdgjMOIOK/VDEt0bTdHtIYhdAvAdQBymVLOxGB2YJH5d3lprq
acoKsieCmR30JDZDyMuVBzlE/kUbz1dzKIEi0d4ysh7w58zNqUiLCyveSgI8yNbZlGn73o9dvM27
BVdVyzYjsm8qOeO+6J7n0jAOHrLNro0vYwgZlzwOysskZyepKt8+YoLiHfUL885pR7Z4KGaPg0zQ
OiOf28cjF5PjSP9plOOTzCvrYwguDdroLXiK9KoDtDqEsn3xBQ+Z2AyNq9AIu6OLAWNvWfvCDqb7
wrOupnH0XhyJxs92sWK7oiJfJa+9dbbENm++a77qs8NwQEbWY2Jvp2Wgv64q2vKma89rkdTARm4w
7Vl8QxblDCwgwEqSGKSdnUbHqi7lEpzQkOztDLks7q2buXBuqfiujV49uoF1U+IK2wg7fBWxuaMY
/LrYKcTBOcfta8pVG0SvxiRuoFyYm75mrp3UkbVrmJg4tXzwI4bBHf7c9QLMhJgOf2Uit6FE4tbI
ca4grNSu/TYwqst6MviwgyXdI51kooNekEfXWi3UeaU4DwYP+tqIP8z3B7Rh2Xkm83OzQ35rYY0e
YoBnCRZlvsDztGrVP7fEKXO8exHCghmjdJNk/Qny7KtyOXkr0Z9Por/JMox0MO6e83wPjDS1KDoi
gwMQ4bpP78MaZofa+ikeB4XMgJ/fOYWJdLJ4MGvzKZpVfDVLFyGA6E5ZOqer1gPSZ87gIFOkW1Yr
LTz+ZIU5w3PiiJaVL1/fIWbIY3eTm8RQfWJcoAcwOqtp4qTXIGRcsPmngWSp1Jxy2TxP7oJoQhaM
aPF8pV18++mMKzVdKGrlaXGNDNPyGKEaonUuQ7J2/OqrF3EbFHWs4W8oF3t57KLwOY4qyoswod0c
iJ2YgtEkPUiginPHZDcyCAKm1DL1XGKLqBghrnl+uNnoXiMy9DZBzszRNifCmgRGmzqHTFG7kX0G
XeTabVzB0s4/Q6cUX3G17ttWLocgSveeJkL8delFJ/CHyluSZ4cog04B7rJr/75JSIAIawWeLmJx
RNJRCnWJ5DckPakuz+rqDVKsfQWQZ+fJMTiZIaSMUb4xTH5uvAV7tziGDVfEJ0Yg53ryq0f0awvy
rfE0ZXHDnNxgeFNrQZd7abfZRavmr7JBPdea4lqJ5aaxM1JumpIGGWIaaPlqhYq7vY/3YuEwGBc5
gTeIDUTwI2clMkKXErbjGXo3SEKfJFFj0VmlhhRFrHMs86m48hzYnQ3TYs88yNBszg27gNzUGgnr
beskllZu7DZIoeJF6MWrAqWFjg4x+7ncVlNebYAQnNzCsNbKNg4VIXFbRivFyhXleaSWTWwPu6FW
py6x752RC68syucYZiz6iKPqYbv0zRmn1S4aYHFmeaAlBgT8uMNVlOtLdHQHgKtctkEtGW72O2dO
5j11lYBH8RCENZJLZMur2Uizazuo99Mpju3iIqq1/WxOTOZP9ZpyPNkMi9PuCKJRW5tOxB0EE6ce
3Acbz2u7LGuK0UiuRjY/GzFVMPXDbpOfe9PwOGhQcfWtRlixrr3K3Iqo3bnwUVajwgGTJOKG6wP8
7gAmYyjhgXEzTOzYejbbtYq5weyYMy2B0odOMV8HaDYMbr444JUZAHabcfzeIDkaomxCffAGcN0N
okrIg09Gb3Zba+DXpsif2LW4iFNGKDuTvKxcUrx682buaXIY5uDdGbuTbL2jB8mIsaL7MWYwJ/zW
BESSsvhIeVpSWAnHeNNdF6Cg6yU7YU86Gu5AedytGcUiGOjWcUajiUeTxU3Dt1iS9INWft2+JhkV
Zl/69zyHkbKXBlbiPn3tk+K5DHmVn88X5NcNH1oWhwRQ0GpOY6wIvlForcRL2n2L3PgR8HtGbZBu
jRIUAxk5xFTF+TYRfYsQP7TXke8jifThm8htHrHEd43SXqM0j7adEG/9CIyYKK9wsyS8cbBDTewm
Z5l3Hqs2PX0+CP7fnN/oJpGO+F/Pb36KUP4eSvN/v+r76Mb7hbGMZEBDUrpwHfDQP0Y3pLXSh5LU
wIJEfGIMfh3dWL8w79H+GKYqLjIxgMk/Rjf/NbrBHxiM1nc/Dsm/LhmfnvMTmhmJ7j9+nH/8OFgQ
/vHj/OPH+ceP81d+nMBJgTtjgggmdo1IWVdOOD+B5pi3danRywrwKItd6IidWZ8GciCXQO9KLQ5v
FVZfw4DSmlGfadfnbuecQNqlaw6JYWOkyd5N4PwNizlsW4Iq2NmiIckXeMOkAvgJ+k5UxjsvL4uj
BCcQgaUCjDISXVGgSSsUUP1ystdzFX3J58RiFMvWfJzje1TTH5mA5RKF5H8Ek7EXRfbolOrBRsiB
zgL1tVeYaIXH9GggE9l7cnHWapa3PiLKRHURIlphIdpz2VzxjQTzO1VQXfhldj/4waWa1CG13GOP
umgfN3Dqw346DOlNBpkmGFqEAKmNMiQbSJSa3GbfG8tDSPzRrgy+lmWB3loML3UHh/vzD9A6cZ5s
ZTw0h9lizesO87ipE6u8NQsn3JMpuF9a6GoVpLPrlsUWaSGUoXF1UFKe954ff52FxRzHc/K7AvIA
0AEYPHADW/ux6IezWNIPF9C4z/oZPCoKBZpP5AwbMSu84cw1osvPPzjSk4NXW2+EcmD/AYufH8yK
gIrRitghywg8vTvcCG98j40UJGNXtXv215LBayl3wnRB6I3GsBq8or/weuvNtIrHGjPhxqyYafyz
uv5ndf3/2+r673cU/5Kn9t9zLQwmh2Cwf91WXBJW+G4cyuxPEi+/f+2PvbCN10TSQtiaoOboocr3
vbDzC95EMjA1gMV0rM/l74+9sP2LpWjgAJpJlonC+81eWLBohpyG49tULJxBsf0NdJqtl4O/3wsD
z2JtCcTBpLswfwIotHUnUzWjW0jG7qs/EnJdQXu0O3+DsW/PKOTkMxc/DRmJ3W3yahKOPBrzUx3F
r8wub5Iay29uuI8QIRklanxSpQMTUs+9iQz7zbFvcakOFmbB5imtlmNngMRUM+F9fYmcUiXx9W8+
hT9ZH/9JGKTGgWnQiEJ6xrv++yHWUtpJP+TgwFoHwmbUPPaTE++7sjgTE0LuFL0MubBMoOL+qWPg
jsmfqGZUewgzClm5W2Nun2sJKTh14g10xXQtchgAKD9OfL7nk2bYWjXW9qKR2S1DwyuzIBXMZizC
m6ZNtHqYE45i3Qj5QirxdXSPjhsscNcwEJe4ILudwM1tQmcuuvx11sI5AhP09oadvGtP+zRH4GV9
TYbg3iMWZUC/iYbwo0hM+JyJ2kYJ36/G0Mr8HF+90zyPTmruQnu6d0h1Iq+FmPmQFHZ/RqqFYF1Y
6lVjfYnSAo6ZV7uqqW4zVtQkM3VflJFBZ8+669Qt7gveq4escF/cwAvOm5lFQ50RQpqETnpfTAmG
6gZfSOSEt5nPL71Al8at0fsnhRE5RMjjxG3EgZz0+7bBNL9Uuc+YlhRQo8OFZnxYvv2SxwV8uIV4
FNX/OzLJHy9qHPGOT9+OhsDGBfH7S6AhzzSbowR0fldsyhkUGHnAgNcB82JckagcWUwdDfH015ee
9ydZri72BaQWJgp99mc/gQg9RFysi5RcLeGCH7aFD972wcs4JPi7U4zQ/OvkocpMtgdv7NKKR3Nx
mqO1K2qcgEuJvZY5xT2h7dd8/OFpuDf88Z54h5tCRR81wmAZFLd5SA4SQeDgqZbhhafOZWFZ3J+D
fTYTygGNXW2MCZhYa8Qmg/Ck3cQV6fSY6hvIEg3jWgMJ7DZqL224V6fFFywUTXHmjpDvXZ2vppLu
ajEs0lIyw9gOr5lXkRPQNgx/mbvbJj9hkjbRe1a1XQrsvo1v3qEi7sg1MdNVnSXXQlKp5uzmRuZw
latw2+QS2QYsAXMG6mPvSZj/MJnJ140kTXsC3iWUeRGUpKbURfwaFewpchvp17QwRQcCg7DRiU9+
UE0rf+ARMjvePk0Y28mwPG+a8vlzQsdyhNWCtVyhiz0aDTdKp3wGrvl5gdySSIIAxHaXfVTQhzrS
ylhcMWzEPr0upf9asspCy3UN/50gPCP6mFxu57rDfbFguGxDolC72sSROSFnrwlKq9XlQnbQUj4m
DrKErvAvQdIR3MX4UZnMFE0mlmPt3LDrEzvRKgzmCpxj9RwNUOWDmZfJs3nlZEGwSs38wumbbWox
LLTL9JU10Tc3ds5jC3btnEAOCUxs571h3tSSsj9zX/Ixfs0dtt8BSH2TxLLOtVPeZFZCLqoJROOX
SZ9eNbF+9fN4OWQPHkPTzScLMRvzV/yTTD1t602mX+2kOrRE1m8JSExQNjo+z3exrcqCxiJj/4T+
cu+H4luIjq8Z2UHZ83uMQ/Gkqo79PHF8Hh6DlRG5B6vqzvwOTr4hYAYUYXBvOwEw3/HaWQZksxMw
4s/Rt2UiJers4Loni4duRN53c/ZqmgPJRtlJtPaNXWD+t3NGwyOhfYTt1jw4oo9yBisdtU6/ptd5
QJbDZgnFAnF4CAegHWa9hd3wsZrzc9uong0nCkGznINYYkGdLSl72ctK1Gw5qp1np85Rtf5rYcU3
Zc6KTZjyMo9YVC3jWT4huzbCzcx4fUVQIgIbLExJWa29aWI63xBzZY2WXnLzO8BoDmIZ7MqlC1dh
J7+OPYlbyBc5VJiFd6CSI7iJ24KBM2lT8liw/Vq3ff+xRN6Wd0zFTOojPZIWDL/J+vko8IJB0nnK
bNC4RUEGVeRKpLBT8hGgvF2Xb0FbOKfeTfjo+viYSycmDDn+iHB0rXoknVgH3WU3ecs3URUsjmFS
YENMtlbS9ZuJCOHEzV+RvWFgQYyttAqyUNlH3+T7hFSJbqOcG3xPy1uZ8gHOyctMNquYvEcRGQdl
fVAo9OwInYid1cCb5YhDUkxnauAb2Vb8nLB1hUj+Whbe7hO2SK9cIYzvH0SPVSbBBxx7hCXzRgN7
RdLP9qUuH0xU3uXgbgCBbNqIUbkMT/MSfEFBfZwC9hmW9V5yX/jGfItcZnbZOCyhhZYAkocFOGjN
2UrYFV5FmnQuzbDmjpMVHbzjIEOFvLAiuyo6EzWa+Mkx0s1YSRzB45lczGNu+LsgogsPZmu6ceN6
urFlcufojYZyHjOvxgFbJwRXsP50pv6KPeDnO5lVPFa8lHgaT72aRfMYCrbm4xepc0S9jLN7rBZF
qqqzV464SS0eHn2Ofo3/bIFF3nmTLsNatY5tayNJTNwUE1yrpOf96VBfyVzRuk/s8H0N2e/b2djJ
mbgiK1zuJXfM2TjBYRlFdO/G40Xi2QwXpOttx5CvoU5TZ0XqR5ugaQP9LJ3wIIUY00DcLGY7HNOw
m3dFafPUQ4nVDM14TgIBFE4gu36Ez7gNi004SNZcXcmZ4bJXYn3/IWYIzsts2OtRec1WtRiFrbB/
w07z0QPsIe+Mc2nJVHNqYe9sdGJr5ZWvkCrwQmFgTSwfNasokcbbd0HySfsYILQDa09fIetMm4Ig
A+zKgpSZGpE+qpwTeQcKXUciOGkX8zIfe+RG9RKeM9bgyu+cm8kwn6smzkixRIJgTIgRIq1IwNt+
6aJTmLRgYY7G54xFvxXfItKBbaWlDZ0WORSoHTpUDx7qBw1ZYnu5QLk4FV47rDvUobBHXcyw45UN
L/eCYBctqCDFm2Aka9p3mEg1M//JCpyzENMxGy/0GFqYEWiJRkdEUDPN3R5/1W2iZRxhpZMf4mA5
cv2t0txFWdWRlVVOHllIuTttgNJnq15ORwuVSN+zsW3y7ln/z0ihVAbkmCKHcrnkSSGPoN7t0Qru
7YTHKCla91WT3BV9d81Br3Q622vQpVdhZUhkIvxfpOWEhCCfWU58GO0hJvw33aFoIRVYS1qaOGyQ
B1J/2iJFWiOq87JKjpVod1g4C/AuHOR+iM4sGV4tvfUm3qQhqyvlGCQBllM+Hcq9Z7k8kjkiQa+D
vwpzeOX1TRI216aP1ctwnEdS0/gMzOg9dRWPEgBVwzLyGwMa21sBQWuVfx1DotkkbbrHQAhzbCHj
iYiEx6ntACHV/Y5Vf3fh+PNWLdivcd9ydHoYvax8uXQm7xwZd3IxVuOuSmSPi4LEnMkqjnNrP1kh
ajDDq1m+ldl1nPbIsxTiAJa5e1y+jJDCBScc/DY2p/66H5ovDqvlSaHHITYIP+NEGeZGB77pg1zE
TCZHe6VI/uA3u5oHcQPY/zH2SPwyE+eLPYLamhssfbHrdOsRuPsqGpBr99iiz2RgvDUDZRyd1DPF
DUolstpI/QXzVXzUxKEeiPa9KaD9bGPDUyUCD/Byf13p6o3T77tGl+xJDm3A3kp58qceK0oCr8aU
qBBejDe5wUyyD/+NrPVPa2no4CCDSOEmLv0nsrBYXMzWFZ1pNadXWVZfM2m8BDBRZS+XhoG2yph2
09hvnAgFxefL+1sL0MuXoftW/w9iv7+80zJRp3dN/Nb9lv3Oie1yE/3mE968dC//67uS/fIl//af
//uha769RX/+VT/GGHzg0Bb1otPTpG0+8h9jDIYbts8/UgKhVFpV8mOMIX5BjwyXnYhXAQ/MpR/6
sSO1fmEagmLac1B4cxVZf2eMwbr8D1ekFHwnx0JThQj6c4f6G317XIs+DfU909m9eRg9qJ0Co93U
9QTdMAQQi7Gve+xuygPkLgskfjS3cZ8+FVrAWWopZ4um03CW26Zhb1+3F107vWRN9zHE4l3GRQOH
HdGG3Zw8LRO1tGB0RDlq4NEZR8EpudAbmz1/AOADyjleqhAydiCIccCg/9gvwx33IvD2dFhVhqW5
BuTIagErIvaVqSWttha3pqhcFWpXnllIprQAlhlOiLACy78WxwpUslU4YWUPOFfS0lqLEpmo7wxv
aFNxxfvloxNViOcn4ypTdCsGmWgrOYX8ai6Arck/QkaD42dbA9KJYtt1sJdifSfJ1EtpbsYet9Pl
bGQfRux8SCxd1Fnzvk4w+w1DQOkbzDexR+qWnfPfmpYfOxZjegDT/s5VtGnjCOEwyMJtM92BGqSW
1MiueLnyjPmL21yhCNyreSIYqzYRSabRKexc65CD9R6L8JCjHQoHVZ/sa9dCITZBUDRktEmKEPBK
diPBRpFd4xDclBJQmpgcKcXrIIqLNq1xEsKjsq0mXflm8dDltyqyKJgp1Q/SCa5pQ6hciuiCt2TV
SLmfSsSm7ih2SZgDYhiL1zEvUHwoQQCOaAknVREynRbRiCXIltXReGwhmHQ0m5liykaalPemCaZV
+y7bYS9w5h77RN5XbnmeIwZdhbO1bZQszjCVmqveLh4VIM0xzUFm+C+51WGbbg2QEu780oTIxtru
ug+xYI+ld75ISjBQY/1GSlS8oZ9f56qnp3dAn/nx8JoKat86E1eNPZMa5KfiKh3CCAM3RYRSEzCQ
iJM77cClpYLKNy2oZBhSoTcY12kSfrUrqhAYknfIthhRTeMd8WzFaqyXl7gVT8McfzXy57otHucE
3aA1NPnKHwP7BDeVBJGY7GgS1sk7XMGS4TydN7ldvHosftCxclya5TsZKG2fkNJUmLQkDsrdzHEO
U00wZOxbF2FatidRq3kzR0FI2DZQtlCifbWZzaHmuqSkPqs68RUY9wYs/VYlZ/qvRtzvxqq5GD11
nOJX3+kOAbu7Eep3W/Oi22BZLxiapzbilUK+VljcIvkeu/UGaiMgyPicQ7TPPrGQqXHA0HnBu0CS
0ACH8CPJg+N8HYeIwZZX27NOhpEf4a3ctKRdge3wqJWwdIbdEJ1SQ1xD17gvkFEeZRGTLrhV3dgc
2yIuHov2rdM8It+PHwY84QiOQm2mlS8N6qXdIPCNZ/q8Tj6P7vLzFE+tm1nY5gER5weF7LTxOfJb
jn6Iac+trgXskpDMsXHO/DJ3t5OuGBAcUTZAjyyq8jBwB/h1fkvjczAyY5fY/l05JzBC0RjN5iEa
zWNKDbJQi4TWVUo2xqkOuiuli5WeqoWd6KHlqi11OUM0WLgiNnjfB92XVJc8ICO3o5fsa5Iu5hNq
tWXfe4QYeRF707y4Tpwh3AhdRtWh9WQV+THxI0RmutQK02E3Lh3gDuGeC6oxbhZsebpASzHcoAif
tvEo2ouKKo5UifLUUNcRosZnqEs95rd7RMTuBq7T9TTPh4GghP2oC0SHShFyDXYIasfJx5fY9OIx
DTEf0pNeW8G17CPS0zSLv20pmLU73ovKEvAAUmgtAa9rRUoXvqhQy8NbLRS3tWS8WRCP26jIAy0n
99GV4/HCEo3SXLmk/U1OTRS3lqE33bvGWVRefqpHzIO9FqznKNdT+4manppPS9rj4Jsdt0jc0wTb
r11tXAuXqLnUNXAMJPGBFscTzFwfFy2YhxeE7H9+NwQeFBT1SkvrHV44IYCINwd0930UnLfo8CP0
+AlS6t6c9tbEJLFdxk2Xy/sxk/yFwh6WPmcWJ5ULGKHW0rQO2T9g46+q5ubz4puqnPsTRhbin7oc
IS+ugQX3QLsMNbhtDAVAkSzWp+YFvudpLQq+qepMDAg4EQgFs9Yj3gSJR8FAVO5a7rYdyISoYcgL
JtmbVhsbFhwOC06HUlseYm1+yHBBtNoOAUNTM2DCXaytEo42TXS4J5bFXP/9yu9/2qIK4dpf1Xbf
F1Wr5uX1pfi5wgMLw9f+UMGZwLwVAwCLqZ4tPHx5Pyo8y3eBJEtpI4/TO6xfKzzrF7pGKjkPS6FH
U8B/+rXCE0Ln8ggbbwXUSPF3Krw/lSYTZUKV6bIw834yudVSFqllut/9iz15LNEiQIuNJpoM59+1
Hrq1+H17g82LUpLXo1+w89MPy4O6Dys8wbDv3N29mYc7pBJN1+/cGLMIaSpOv08HiZAXHDy5yHMY
3qaDgpMc3v/mo/qTbRaWxz/8LgQa8XnwfST/+D+1WtDu2kn2lgdBj2mEV+N5W1AnzKnzJt2pv0jA
7NCG+f2qFgOdaDLJTT+PCC3Ik2c6t7w3aB9qA0wa0TNoUnsigEvTzg91WiKjmEPnravT9JDYCRNA
/QfGcAJeQ2GRPJQz1AImgIuxxA8Xd75uVqczpu7gqfBbGfjCtHRDizhgfyb4RBB2cCmdM0eeteAD
iCm6EC0CMbUcxEIXYmmBSKOlIp4WjSxaPkL90BwSFCVJAiwKlcnnHwLNSaHFJ077EuJD2eWleIAM
3O6jIv8228yPVsDJCmahXA3pTaBFLUxfT52WuSjUwSrwDw2BQNFQ3JvzxINYS2NaNDItWpnKknCs
tHwmQEfjo6eRWlgTOkhsErQ2UotufC2/cbQQx9WKHJQ5gZboVFqsk6PaMVHvTKh4UIt75CMj7Imd
5EvgkzG3aNEPScbMtLQQKEYRpFAGwR0qjhlaIZYR4clHPWRoGVGsBUW89vWoJUaeFhtR/O89LT/K
tRDJo6qxUCYpv2owizWP/4e9M1uOG8my7RehDDMcrxGIgREMzqRIvcBISgLgGN0x4+t7QV3VlZmV
pWtldh96qOdMScEgBj/77L12V6sTVJjhyHtyBcdLE4HEDJAjU1eT1zI9OCO8/AH/hYe4IDqja8JD
Z5k4P6pEUaMjQU2W2R1fF3lwE3yhztJIjNQ5a+2d5iC58GJTWxIIcB3z4dPqyUVQoRIeuUCAlxfV
LX+8GgGyKFagu9rL0eKmNApDzYoHZQcWG+EGVgFlm4MQCNRVS1CKloZXvzaiUkyPaCPLdlROtqM6
+sGo0lefbbJVExZIPQq/oSVipEaHm4noFVYJCri6HSzUb7XYYjMl3R0JS7DlofVRO2N5yZHCCDgr
mBFENsfECw6xs7BmycLvoCajoW2+lzjJo5hLdCtSWp0w/TMtUkiasMPdAskS2yApr9yYTFNTdVu3
E9/MpL1V5nJb2Lk+WHYCkqO50X0VHj2Q7zKWV1xTPwZp9pF1KJdw2GdxcA9apj8W1nDyi+xLMQwZ
GKcpPwXorRMw3Z0xpLuB0/+OdNetKYy7XooE7acotl2szlJrC2BMqI40Cs40HF7PQ/LWD/5pycr6
OObj06QeE5Pjf9EWKeANWgSsxL5jNbJcw+kBAuqvhv2Y9WEW2DzE2o+c+acnwEWOtCZPqtdg6bJG
TI01bDq2/GX1GkAN1ihqvoZSXUKSnLWgBAatiXapnTTqCpqMBCjgyrx4fh9A1ZSvcQKHxLf9kqdM
+jiShaUZtTqlodcdeE6qMXBvY+9z6NEwpTaiTBI0Ly37AGUCUnS8QhhGLe4Nez7LVdQbFPC0ynDf
ZxmQO/a4h4O0JyQCtMiWJEbAuXRpv5zchEW+wXKvYIY0QTSkipRKaxQfQ2LczH0m9kED40qInDou
QaGTKIkP+CRqVsih18VyR8V5smUESY+e0TIelsaNH36f+ZAXb6j2Y5sKdp3EkKc12ldZb2vCvIJt
wnNl5N/CAJHYFTb+sJSEY78a1aMowu/Ebadb0jzlJpkeTW3B05gb62D6/t0yEOME8qnZ1NvgLECU
qXkvTKSGpAq7tVvaYGHEd+DZ3UMflrRPGBuPFqko2EGarogvoASwTa9F+ZyS6Tv4JTQQOWaR78q9
RbO6UVKxbuoD0IcYggoeSI6m/YH2uw1qJS0Lkj5XZuhXrJPMlkeLhjF4UT98/IQ3C3bKJj97izFH
DShPUTz31nshZo794wE6CWEuxgijPfYIKMEizhl09Cb+En8MQmJJFIeqc47BlB45y79ZaXXRiXnr
9Ifsxof2GPfdg+yDJ5Oe+rSzjnY2cwQV8w03BTTVWh1zz9KgMNuHspYc8XdNz2q81wdtd0c4WrtC
V3Pkj5D1w/hsDt9y2b/NQ30R+fe+sLoNoLGIvM5ejGDS2o6oH/+8xx5Oh96zPXQPiwyPMXHMGXJS
MHf7zKVgoqJkCp2HQCYhYeOpK78rBr2iIBPDvlfLabcMVGqD6YU1t+0MAEdTsJkHycOSbRXHhY59
YWXnmxrHgSEJq4N4R8mfHfos+rI/hAaQrNT1vma6MbYF0MWRneh12VPAsKxOGhvvwr/pV/+mX/2b
fvU/nH71f4wE9N+4QvefrlFc3CO/XKLsdfa9/aMb9K9/6m8jtosDhRHW9+D9sPlw/z5iY/cMaLHC
1MkCg3H77yM2Nbr8z8TPEIlh+DBH/9eIbf8FPBB2eYuuMFeYbvCvjNjrT/OHsXcd1+llY2IPzH+o
0fVRAZGRFL6XGu+ct1Q7w5yOi+RV1A7vRc15uRoDkCDuSxBCjbL9/ts8lZTWTJeuRFQzjFHQllam
DObdteyyLyYFD7ngpKRy0wf59ijj/p4qK/to09kzgtpdpHgoe3dP0L5JsRo6Wrzk2r64lc2Bp9jJ
RN73AIKj0P7W+qq8NfMZAEpug46l1ihu2cjnLfzrCo0YpkywreqAuUVYeOyWI6fIYWfQQLbp7VWP
l7dj6x8zUL5B5MpxuB40ThfBnp9d+jY24GWMNaSFAS8VtsfmsdJDf+0E/fJQGRSBw/TMBpVdt0EW
Pw9IZEX3kHt1hYvI+oEYP1xL+qnYDUPSGKb5CLs0va1aUsx5p+9NGw1OV98IGjQbpR5DD0TFrxUD
608UAxftm4Y9dm5/sjhNWz5fHzRQUTx15zseyLeZTbwbZioa9oHjYH/0Y456wQsAmYsv62+qY0lg
zs5L2+PFkM51Xs0vK9fDLOmXQY4WFoaRfgubdIfnaT+FYBRFczC8yYrEVsErZP/lN9VxNT4sSNNF
5j31XvCkRvvWhi7oU/tlzDhnwym7t3SxS/3uYlEZvA3gzwMA+dJTOUntk2DN1cdUxaq7LvWuGVaq
q95srjFTjocED+VWJ2W7bZdObTtPjlHqFx+Yqt7NVYI0BlAn7dJCZ4s9XA/YI7r2ZE32vLFDnWMB
rfDWJTjIAixHXm6+TIqER25xBizaqKyCB3NMXpakuoOifgYCd1qGlLS0vlGWA7QQtFzz6MPUPMvZ
vLEszu5+hQzjWBQIAfK6Dgp4NmYbzhdcmmj1vam/T4alDrp32qtmZCXRTim19kF6Mc3UPqOd4yjM
JPxblOpZMggaDTxX7Z2pMTIit0Hg0cJPoc7f8Xs95I1TH5i/2L738gizXW/Tbt7VVXcDXfJdo9FE
v76m7H/crnJJsUW2A8sm9PrzyfGb7apFuUHOWB5vpCvxoPoL2rY9vNhJ8My6tdqW4/xpNcHJohUu
z8WT9H3WiTUtRSy0wHct1Farxrronm8e2R3SNvtOq19B9IRwwFnWxeuQND9+/bn/xEPgBjzH8MqD
CfPMkEfnb6lngAWtGfUFW2XdwtU0rgsL1x4WDHYDHTJ6PzQ5KyjKH9iZLTQOcEz/l3sSTYzIqKOB
bUJWMLFN/P5DxFk+QV9eWX6e94V21X1Y9vfafJpcWW7sysd8OH2iluzr3n+dYxoCf/0t2LxVfvdc
X73w63PdZN1uB87PAu3f/PaSvOv7fG2RsoFoLm4IUjGhItrruldfZTt7Do/AM762k4VpVbGEzjH/
CL97xunPZnQ5TFO1DwcozL5nveQzgxNu2V0eJsTfsB6CXZavzWTd+zDAf/3ZrT/77AFBB0tgYUD6
Xa/M33x2SDgqs6022VY5aAHoxFRScL9MdOS1z8vgrYWqXklogU8+EgBTV1j1rkbJjVEU+19/mOCP
L8j1iyTHwa0AmY538h90YbzQw1yaVHaY87g3gwFOaXZf1oa1CYDwKFF0oGF2dVh/xKV98hteE7q9
kg5F0VLflkPwoiYEkC47rIt/F+CnO0PjNmjsLYF/tZB0IwqDr1tjDPAF1s8Zn2EDe4IfPHGoPKre
Kd3cVkbrHboC53IwAesUKTdVqqvvRYbXUPePP+EJg92dq04woFJkWJQ4/HASf+Smcnet8Tl7U3ru
Q6ZtGkZO/AJaejaMLhrNoARYoXNMX7Su5haRhmWgV6rrzt1g3WLkqA+u9c3I6xkBWbIN1/NmjnHP
zRl6sJl0+2BBOCm6NzmF33zDl5EDD8Eehw9jqOE/zRRf0vL161+NWG+i30r2P4tAcYV6aOSAGX/e
A7+5TlQJE0FbSAAxdDcAnFQ4uh4b82Rhv6fUbdlBfvML6yC6+DpYcuDwdfDiuZDsei95piiB7WvL
B83G4KG1Y2tTq0YeMGlsW/SYky0fOxWqgzH7nymwpgOLUBg99gvyQbyHOvhtsfiec5pFyoX7KGny
jpI/Ii7aAuQwxi5ljyvDh7LGtBueRd9/qZvguffCHM9KB19ttj+H0gr3rEifaWxUJ1nOasebF0PB
FGBGpQ33bCQ1fFEnBoPcUFgLJ8vqa+eUNZNzKmT+zDYN0q1nFdeteUZTSs5NqPwrhULDo8k8qCp8
5tfqY4pxeUQL/cVI/c0yNGNkNLzpKJ5Bo6owQfh8X9ooI4FQUcROECVhh127a7dOY9Bujhk8wgr9
69+j5/xx32Gt2QneM3TJu44Ay/D7G34ylgJLrYk3RViPJe940Z3bqVxte2tZ8NzsrGGVz1wxHQyb
9b05bSuON4v2lsjDO7DtMuiPuB44HnCQy7x6Bk6XbF1bm/u5yawoWdwbntmRnKt79Ps84pmJ+0PX
Xz2ZnKqBqESnIK5oGwNfMDtRmKXDPq5FsS2z8qHWnoGDIXjRYV7vKTJ6BMh1HsZpLxt3OafDhAGy
GDjetpRhy9R5VVaj9oVjyn1gcA21I3qQzO0rY2CJbcSmd63kWB/miT6H1A458FQ6ZYtaNSdY6/Yu
dWyAenF5tGSVPYX0wWwCe9gvdX8KK9Kt/uKOjxjps4vTgarqKPEBKv0WrkUnxeDGN1Y53NqoX0fl
G8D3VQYjzK1DQKCo/jUH9oiaA/TGRsjrZsleZn+mT2V0y5vYPMNKS+/YPZy0b29kZYtDAA50u4wA
lMKkQFovg11VeN1l4pKC0wYqx+MMTrjaiIhA6W1YEhyR8xIpEmKHzK+wpZREsVKdXM9N/OlaiTwP
Q3oddjSLWwelapj8BX7X2Rg4EpXukQAvgaf1VzDXVY7VSBB9cny184fhEcbPG9QdAhHhZ23QC1dL
rLUiT79WTpMhF3bbUvcfivAOmBcWMhxIxzLGTuoXx946QaW/5HlcRJQUnz0uPzTnQzzAoHTW9oXd
QiEFsByz3RYg+Eh45PWGKg0WG2G5S+SAXbZ+7YkRIEgiItbTJ/WmdthdTUNwoZQLa/qNY/EQrMVr
TZrOcocv5hxvu8XGtuw9eN7XZbJPieCsVJbei9G4gNPGbz39s20cXhUjlC8j37kphVUjN9+y8Jb2
Kd3a9EX1bPxoLu2A9SbFee/yXywOZxtOOnAtqUWeYp4u46yvZIU/TFb73EcDp80l9LD6q/qDu+0r
K9eHOSyvhzy/FnV+TOv8OuHXOcTPGPyuFl1cq765Zf1+lDEfFadXN5oXsjqHhNmsCB7X0343ek/N
YOxMuqv2Q6evpzR87afkRy+S+7iFNyh4GGKhPzihbE6lr7+HeXedk/LY5R0/WFNwFownkxqR8VQs
FutAkkmk8bmQaXagP4GunZz2JPzHqVmcB4Nyewqwvml/jbTn7A+Ug3dCk8AbPGe/uMv3EXON2V4N
M/zPUnwXqQn0yP3QrtOcg3KKAMCZJwbMfCiGqwlwv2uUUNqK6zHkWWgWGBpwm6fbpUCyFlJ4h2aq
eh6Sb3GWpne26CEAzVl+qBbXvMPrdOMO81dSoXpvG0LsipG/HIjidsGdcsM5aicXXDpZ51HxaA4X
vML+mUkCLpAAie+HlzHRLMhi9dVJ/E0JxxkYY0pB5kq/njtlX1XGY6dfjJwu6MrtjOtJbD2YhESN
DGKGil1v3oA/NT3KsOOGpwLzJ83cxyxnNnd8Nihd7z5mYorinqrTYlGk3EsawZwEg1bzaDeo3LXV
PVrcOWPlRlX/IbLgrq3Y0cmyUQeaSo869N+qLvtMs5bd92YQyYKdmrvGG/qPrHnrTRVEUJj0scqP
hCV/uO0X4VMMYkwTi/x6ePBa3tglZhN2dpZK0mNCBRxRiacwzx6d1GGJ50IdJaaIO/MweXQPpKmE
UxvuLGMC4N6yKigEDSAmMcpO3Iy2+2azY7Wt76aYVtMYXT2dvxcK61dS8O00vuIMwOO1WO4E/pjb
2mD0cuBe0v2rhuyp8HJeiGyYNnMz76qW8EROYqwcAxYHuXkXx/JY0ekwjzEvQaPZymV6weG9LYhZ
CmpZ6BfAlmQn3k2li4uHZa9q5XtMnge+09EvvWNHG3FjusdZjA8NzTE1W0ChGwZ1HW+0ku+LMu9g
BR45JHQJhc9hdkgLWILtfK7n8mLX3pFK6adlIGzVK7Kj9fp4P8du+iNuvBs75n0WmxKCr2p36Do8
2imIrRdw31jBSGzZkVXK90kD2TM6AYEOcJi7JD8mN2BZ69O7msp+G1D2ohb8c4JGj9BvBgiVxeYn
Xi/JYFCtYs4AJhRW349KZGUkvfneaMo5IpiZ4dgfSgpagKt5Ka2rjkXLrpxMXNusuhKVF/u2yOgy
kXIfUiUeyhbatKQgdgydL8at64W3uUqJc4wPWTw9VBpIxdJYn3V7g5PeRJTi+NXl7zl9xl32rMiR
bEK65DaLl72nzXNDBy1Bm/lu/b6ELy/G6NPmxN/Snil3+rbAohuPcTmTkaGBA+gH+cWhtVmkJg5X
He0myp8fkn2RFWfbYH1a+4q4TIZPwXzLmnCTcV/u03l8MqvgObX5VVbjFC3hg0opSYIOmkXO1AZv
TsbSXTmPOs/4JMr6oUzj2RdTd89EwZOgfZxlu55dO7JmYL42bt3Dw8wjqlyzI0zX7SKpVkr7+j/P
W/+S0/24e9j97/C5e264JuX/eWj/oGtclsn36vf++L/+uf8UaYO/2DaZ2RAZFrXjZ8D+rz4of0W8
I7gGRPXJ3QcOgIC/Od0RaT2PIBdBeuF5qCW/FWkBroNcdx1S/mFo/0s+qH+QYphBfarBTLRgiN8A
y35/Pi5U3JiaCqOt42JI9Az1iQt045vYA/Lqvq7CgzIA8Brk42asfEWOryGsXtLFS3dtUA4YXcxT
U3DGLZyY3pv4o55I/dtxcoR2dkjqgo1xP/w/zvXOn8zxHMe8AAkErzrfxu8/tkP7jU1gJt1SyMjw
YDp78m0a6LbICdTOGMCV8eSaE0ZtegsDo32VeXHCmn+amM+IEbFmjgPrTZecSTOxbLokz3Bmklmz
CBxna/NP5uppk8TTbjA77lUea6t/NHdchdt+wQ1rde8tAP+Nbz10uf3SrF3Qv7mc/sSvxS/zj3Oo
7VN0b7pI6ILLcf0efjOH0nnYCHIGYAW6/IuZ9n5E7/NDUMzILUA+lUWkaen9Ey/pLxRl8SvpHjwY
t2ZRRVZjvOe5rvZm7RDi4YgjfFJXRpA92pO4TpL6IZHh068/sfVHbW+9oLjShe+vuwn3jwNX5uO6
JmnGb4YPCrP3Zqhp9FqGazvuT30lv/BtH0K33IJf3c9F+hwG7RML/l9/DFYaf/zmaEHl3kFfsTyH
H52b67ffXFIlgas7zlmpUYJKaNLj//4u2IqyJJwrR50tJ0t317P7ff3Gu6ozolbj4XCuCjsRxDMk
9VRVfGsNDbl40W8pB4nS3uX9P8pymwcvVQBqNIzlo5f5bmRTby2XtVq+oQM+1TYv85mgXCgIj1V6
k46oaTiaCV7avEfph+Fcnifx1qPAylIYYdI0xItW35QZ8Y6SZqZo8bxz0kMdmCrnR0n8DF/ReO96
ObQtE8lNYEWewhceLRn+5mahykUS/FzUe26Vn5J7lfmVTdCahRD29GXJ0zcnl3j1h5KYS+9QBBl6
xLzqTZbaF6D4HPDoK0f8Tg+523OmmjJ8IMb4Q/rJexHRuPkUjtSzlbP/FIKtQDPorsKJcpP0kM4J
9aOIUwIdaqtqw76ySA1vQKBW9AItNcYLAX8juVdjf051+S2Z+y9pSq+OOxTX2sdk7YuKysg2cpgV
M5tejDmpkRxY3RjHrqow+9Oh1/jTuE+y6XugKzYGS5XgMgL43taBf5zYXLSarhmB1wOvs+5v6n7+
avoKdLvvzNuJGWJHZVxzaovlyqBmplBrFLmvI03/xUkbAWlToQMyl25xVkWNpFHQhtHFxD7zhhoC
EcxnkvHFrolTkijuxKGz9SPH7a+KIkjP4HzbwbzODYMoLAxah2RO5DT60ShSsrPjtESJVe+rJI9v
MWwuFAZTABGqOKoDWrvox/Gj0DPvG5u0z2ySVvaHq1Y0N4bLE81cPTjBcF918nmKv4hKMYTZtCTG
xk083ltW+ZQ3aEl434l02/Vej/0Dm8P7eaqekqV4rNfWI4SWYayeqTbF9F7WUZ6mL22TPVvzMbUV
LfX9w8+5vnevi764lUt1j7HPVvflhB/950uOzAI5gpnjONJPEVMclJN7Z0q4R9FxDpcKdgvTMkYt
hSUnacAIZ/PBlU405ZiabtMkVBsrg4bGdbvxl+nKMOf658Pabdzd4hChyQ31TTX3lFriDTKMaGS+
t5jzSbtPTP3OOPko4u0NbrzXkRk8XgWCGqWgXSWDfBUPbCjZ26EWXA3dTltXtt1iwlIHd5UdCvQH
E+dfNApO+e3JpEbxSMIacVE9pSgXGSoS0SH9Ua+axipuCDN+c0Vcc1xlp6KK4DNJq/sCRQR4+aO3
SiTDKpaoei1aXQUUkxgTNLrYOaoSy9nKkJ/DVRDtyc72FLQa59p2svO8BJ/CTBM6vdfSS0SbZpVv
5CrkCBQdtUo7/SryuKvcU6/Cz4hkUK5SUIgmJFZxaF5lIn8VjFrMmjvb74arlOKFbROGLUmvXZug
RoqaiR1ie7JjTUbUjFDXwZfETDrjw5j1nTXG5aGL64wCOvcwNfOjUXs3DJPXbYkVODs41P8Zgpqn
0AaCLg6zl9yDiDlWJY01AlTPa4bb0zZorxj3nK72i6S3S863wHY/TYkFc4ZKxEa6qnCiFi99rNSJ
iPcbBl7idz51d5lkj0SRF3tnZIiy+2Z2bJRzRu+4fBOBjyxhABia2/yRMNYDeu6lap6Xpt91JiiQ
vtybsnwfje5olGrXelSBe3PUipDkkd7plM4Ais4pmj06U7nXGsczTJSNoOW5de0Te7bwBqfqOaUO
ConH+2qVZU6ihSDXMFFkVklUa0zB+Q2Ow3uaI1ssxgt3eor28dksy1Eh/g2vFkZYFxp6RmXCPDyk
RfCxlMCV1YI/spUPYZg+17p5q7/YBrbyxdQ3VZbs1HD2jPR2ypZdEcirYEHm4U4le7+zecdUdLz5
ygHT8pqysPD0t9ACRk1tPX1bK0lfkORlz3PI2AueexfzLqv+BAHCKC9eMnwV7bmxnKMeG/O2FDXq
0JDOkegK/cbBkoXUKJK7bpiTe9vxPoxqmxNFwnLdvPSjke08s+j5OYPmzSWWRysHIonl7zy95KTu
xvoym2FzHssG9pK17KQg+F+Y8UARRey/8uJstkaIDdnK9CWjSgFK5HSRyZxvORZv8Va/dENd3he+
focsWA0POhl5NWUnJ2hffp6F/v8OZf80pfI/0VvDUMCZj7P0L0a378W37/qP9pr/+oN/M9gIx4PU
THyDTSu5Q8hPf8uwkAkGViNIdbB0YFb7++xm/8WzybJjpPHZdLEt/vvsBuTZ4UhsrnYKgGLUOv0L
sDXh/SOYiv4CbD6BDXwfC8oftpkNNM/cyelkGPwUeUJrNP+1dLa7dbCXJ6vPHNR65PQVNRaIemNZ
dNtOIUZAVt+YlaOvbKPrtnFAhmvJ2+/Z7EdmYHy3a4ebukvQ5ivvYHU9m3d3LaJd/PJiTu7HLBs4
SEZ/lxGS3PSrdz7GRM9GjOJwN5Kru97DZp+sfvu07mghSP1NYMpXS8uHkZa9naVBM5Sp+ejXya5C
8Ra1vOpXP3+BsT9bHf7xsllWx79XL85BdRk8lI40AN3VO3RBa4PcM6+JAZqPN9aaITDXNMFIrMBf
8wXLmjSYiByka/YgIISgCCMwKiAcrfkEQdKgJLBQrskFzqU/+nOz5hlCgg3LmnBwOzKOa+YhWdMP
ZGZZPoYJghIrk8u4xXs/HlsiEx7RiXYY9T7LC76kgmyj/qpaCjkciXd8UcPbsvJhwxxSrLUyY5uV
HlsMcGQdgLJFQtp6Jcymwpg5VZePzUwiuAxeJ8SgqTbDcyso1ClpbiGXc1qUofaE2MrIBbqzjO1j
KoNDXzRnY1yavROOH1WzntZd2so1LmHk1Y1Zhw2ZloIS8K/pPB36dYWvlxKDTkID5UR7RFNhsQhq
EHtJi1GngL+Gzgd77tWi8OsaTTE/IRpFEw9oqiEh9I1kTt3BzLZe0YEDG01qsVqw8n1NNWOpmuls
l6hgwGQrciTetDfykW4qXd/MdpvRA2RArA2du9TuXxygTqU57pe5iC849S8xE9t5bICOQHXgtERF
4oZW2haRGtNRAP+s0LI6ujfT3unR+VwaxW0aHAxcB8dZL/WGAi907mG/1lCQU+e5Hnbi1ggQJLvU
TPehmBvSH7CgrIGAd/gTDZNH7bS8A1s8lzNp6BzLVTRqSLBjMHDcsXKSjaXOdmaSXtVFspzg5m2n
dfivjBAaWZ0vW0ObCOMEh3Myx8JsLl7Yw+ka+Wnb8JHTIDNpEr5gxu+2Q6KvnxI6C24W8RS06e2Q
QuSySWfjeaHKIpuS+6Ub+Y6x50eBlxzDycAW1Xj73DavmbMPCd/fzqq1z9tR7ItBUL7eek9lJj/B
ETH4e7Oz14mxEwGuKEmG6ooijV3X0vcSFiQmSwoWTtmS//DHYLko/Dm0ztTlYTyNeDNY2GPad1AP
IQqxPpaTfYAxrPESlNahbxkzGKyuxFBS/dOfE0pb9IhM20p3a1h0NSv/cSDSB9Ws8bemkRyQsSGM
6FHtYpHeFA6kOrIrHHRIfyShFyIaJ+Ux9+sXbmGaaQ6Ewb54oAWYZ/TR1sN7N5wKnmPa2BO8lyyB
amtH9oDWg3wXS3yCNon+bCzqPYJWsou7wdg4jflpVHa4L3v/iSKAtTdEiBuj3ztxVUd1gbiuqfFk
H0iaecnUG74q9t+jfe9M4fO48znKlzRTXWE4ug4a7ptaY88beYCQuKCZJJuYlNsD8aZzXDG4akp8
ruiRPjW42A466PTZquX3mA9xqH2/vFWJUSODDDt4N+6mj/0r5GeAl+Zs8mNEeUy6V67lIY3hnV1F
JUy9wMmBRKg2EB4oT9YC9f7WyoZPiobafQ/uDVLkezqZN4svQMJIODW9swuzowvR+ORy4MS6ByuB
jLoGaZBPfc2Ta/pe99I85vOpSORumHTGYgSmXQNAZhNUZdQ4udrQyDFfAspZl5qbQQK62lCMFF7U
c99pgFuGILfuBRycYV95yxwVbbZL+mQ1oNUv1J+F29lvaEMjmcVmg42Yi0B9njt375XsBqZMPROo
qRlNGE29lJCJqff4EvW2msDXxDZd0J4/aSafXLPWu08QMKmOYhdjik6BL6JHifRfHMXGxdZUnSt6
diAx09Y2ch2wPoX91uzKCT0AbDYnfpZia//a0nmPheP5rG07hESZLvtgLB+Scv7W6CUawLcdujQx
t8tM3MrMHnKzY7IDBL4lIAauqceAJW+HomRAQ1/LpjhSfX2eQ571XeNpjsMBbUxZ/1G7RCATJ/8R
WvT1mR5rQfuC0ic3oZ9wRp+SQ0vCJ5ADWWnjyk1H52wtVKuH4AvdIX+HBbUb3Jn/dS64rfyg21XK
ZSacx2yjgUxtjdG6chSuK8M7DrHyj66ka48gUry2HmubDZhtj0cz7Z7SKWB1MSUP7eg08MoxLlr9
mTfdcKk9CStPIY40xLDC1dzjpZz1Ve4cXNI7uz4uYZNYybQDVOfva5ApHJats5PHr9XcPJHhDG79
jgyK74ntNHvVF5abkNOrCl6CzPY5/dwdbAxsGpe54MGXO3e9TS9cxjy6V52M+mBajmEGPsTGZDsp
ooBwDi0avElN5eZGyfzGoJMw8Y1bO8w/TJ2c5/xJmdyxrKaJyc1nUxdr7BsrV+okD5wy8v1o5vmu
ly3VJ+wFdc7uX1PDKIgK9nEIp9wi+Y5r+VgLomoBiyHTBkYxycdEVT9kSjVk77vMucbknf31AiKo
z6qnuxOyRifyhwc31E8+nT5VyjUWapMqHgnhI9bimBRs/3Uvo6T2xoi/CIZi8qEV5FfdzKwlFSTU
idUQqE3UXRrk0vINppvaqxmtzZuyvRqm91yMA1cfWhcd8NmBtU6xtSQputYF6FZwZFtxB3FNICyI
421dB7dzhumFtS/CRf2t8wnTxvZ9ERP01MDfti6WXB6dpAtBxFgrPAOHbkvezrqMK1gjh7DRuTyV
eCMyaFcJ0DFKxcLi29xiIPC9ISrgdNARHrXNcI3HYtMMK9edAvOfYI8V8WGusA+l+Kob+B9x+dpD
A0lbqCDQQeIVE9LCCwlXcIiAIGKvKBEJUyRrqCLOZrpXoRZWUQF5BOn87K8oklZ0nBESCwJLEgMn
lL51W41sqrPavJXY+YAgUlC5Ak7itdtxDOq7YcTkG8dxHw3V0OLcnv3rPh4jqYc7Zy09hZ0iysok
bwlOxYKrwrv5iYchHqvqpWiZ6xx/rs4jdCzwX1yL0Fk6KC3WimsZ4LakLi/M0h8B1EFhWOF61GDS
zM3pzGC/it71Ma8YGEcAhNErGqZeITHDioth0/+RrQAZaGf7ogTgMEz+gRuVeG96sVfojOEKfM1q
OoYrkKYvH2L4NO4Kqslr3pwd7JoRhs0Iy2ZcoTYZdJtuxdxQl3704N7k8G94KkRwfhzYafzhOzCi
CgND8zLBzak4v6YrSGeCqOOuaJ1whexIaDu+vg1g76j6FhtRHoWVBR2keOyB+uzaLGT/CLeHWfvb
tIJ8PAvSkBwFeTWlx20QjvcSkBPtiFO7y9qJgj3+W1BbPxYoQX3GThZokFjxQXIFCfUrUsiELQS9
ELT+ihsqVvBQ6215XAIiWkhDNk25hkzD27HAmWAv5YtT96Q9+/7TWZFG/Qo3GqEcqRV3hIvuwgYF
3qCL40vkX1smpiM0w4HULuOSP1Du4NF0l86XMaaYndbr5Xo1/9vLdGg7myCl+2bRVmr2w7Rv+hln
m78gGypAMSDcQoPSCOk52/+g7jy248auNfwqXp5DC8BBHLgHlQOTGIqUJrVIqYScM57e32GQSVFi
y+b1uu1BB6pYKNQRcLD3n3YtSC8q23yr1rjFS4XIOIx+nyI5KRVkJd3orb7K8/aOyJezcKyvS+aq
FqV/SOPhqmFvwyZ4l8oBrDWTWIkWITiV2az71t9GFdmcfsfQ1k69rHxuConp48ttpEF3b2HVRU82
Yl/Gvqvi41VsDL2RtPZizqB2KS6ycrhE35mtdN/ZBPvgUy9twajiU2kTxrgtIf98G6gEbtTSTEw7
cVbv+9NxSBG/APe7dY3xOKFnDC1aBE8Eq6CPrvuEuWKq0qx8fMuF63ULf22XssjC1xzgbwaFXzCX
3l0NOJ//C6jH8cXi8keuWuIqX7J8IG/Qr6s/7l/2DpkMOXvxA6F9QT18BMEczg9VE9dPrbz8zd99
8TE27XLIiU37pVcIWAJjxZt4xqwkgM0//EBEP7zriYhGOc5cZ3hmSGN8Ht/BDIhoXZNRGIzENXXC
IV4Q0To6d+TJjqqhl3Z401Mgh/5BaqiZTm4SPUDT7P47YIYhEZOXklvZeJNfbwmBxh5S/CVh1+at
UAE6qUTqdqsV0LrcOv1qGINTP1TWVkMAMTG2M61BMprA3ATOAE7owrAI3TtNXJ1+ELv+xLCUq9Ki
kqBrn2oK/UpKfHmpONWs5jqdDB39ihyezaw2si4+etixZ0VAbJWhD6uo95qFR3+hJvWVV8eX6VFm
MWK36YS+qJT9wR8q42hUozVPSXebFm49Lcu6XFSj7Z2N2D3O6GRuylbZhVjzq/omteka9r2WzQhJ
34SBLQ3S5HOLeuNonTF1rTibloW684cFoIbLUGPAbduedqlPdBqQp69reJRMaxHIzUb3+oJE25qh
k/FoTR19mCEK1BbgNTsR1z3FuoVJf8i+hTBEG0MsabzhyOzxesTqnVujTifknBY2pVfE44Y6PMtx
XVvBInZO3U6M26agtdF8ZZaRZjoNS+8M1U++aQNrFcYkHgDRtlPFcXeIBldaMBKkmLQkOpAqNsqf
4O33R73iJ3QXsTsf+6zdUpIEsxSB63ShUgKRQE9CL/EJU89EpkUEpr+qUROBJe+qYMMMzWwS2ucx
DG6W3zYSLQUF2LnAp5HEURUJqEpkVQditVvAJDMlPtlJK/smD8NuGklMVgDOkk8vA4bAayuJ3FoS
w0VlD5orcV0zm3US57XuEV+J/bYSBY65eDAeAdDfNRIlZhg6SXESOSaCuvyUSjQ5lbhyJRFm3Dwr
t9paAM9oxMjcllh0K1HpUOLThUSqQ4lZ1xK9bjT9pNGjT6L1l0NsAE8oc+4xWUXhF58T5znThniq
6+P9S0Pgo+/q16ProMZl+Lr9TSRSrNFMynRcaQN0TD4emRpCKSbdr6PI/mgJPzrJJITfSTC/krC+
LgF+HaQ/kJA/ASnbVpIAVHPofpVjX9IDTM65NeALzFpZRfAHFTxCLANbPANZXR3Pm0ZsPKYvy5Pp
EmOmRdrMkDHx2U1Xibln50SK+ARLftOVuc3gHkuZZPVJpYtJT5gos2EnflquCLfeqIaLPDrfpFU0
z/mHhmZWWCd+erW3doJJEB55Xv6eZHHXWOvNXSMf3PRLju9J6/8MY2Q0ae38o51zLipTe5Me6Z57
ZOz1SeBxz7vjVQCzUsCwqAmXrVW5E7yPHQHUEHPCDT7RGhWbHoaGTSKdFjkRySpiAdKPvS9QfIip
2lmpdpMQM49JeAzUI+4q7H0cnf9mnIYG76sEF3nbzPYwEzYP3PFuJFCYGDHGQlzH5l0e7dziW8n3
66pwPtjEYSv93HPcBQH2hLpqKx/ZMAPGJ/tAuy7QmaMe9NMbpTpHezxlzDjzhuedES/ijphH8syi
4WisxYkWdReBqS/N2g/Q8IlkWar5Wd/dDVlL6Ifv4jnQRyRsvunNbcmKOTGkIpnatUL0ousSECck
h1ZLNq01G2fZxvqkWIdTIXXarooSHd12LxXcbu7tMpuWmfxzOnip84ayJ0hWar9NqQLPpR5ck8pw
QmxOfbfen+Tl4BM3hoEDUdGxneULRWtRwjVVd9FHVr5sRbVxkJ/vpQ5dl4p0C2l6IDXqKAn0uZC6
dUQGSCwHEnStoq/Xlsf+GaKcPypbeFRFVdeVBhqj2Awi7wu8eAPBfIt0VG8yVUM1H9HCekZPLLhv
MAg46Pu1LdgU7TJsjtumvm0t6kluVwIx2G777iCMa63xgM5UupRgtMfzKs0AwEk/Hnrvi6co5BM7
ZXm2H8IbNf7sJYJwjY5p72El7vI+tK+iIlrjjMln44DztC8Y85uZp2qHrk8btauqRFUu9HKcA6Jk
mPoQDNLY6k4wtzwXN0iSfoNqShFaU9laMqE4Z+eCBT3WRvdghPXxaIuzIkbHMaifvPjCoQGNfPS7
vbrKO08Sw/h7AkIzBzHak6gl7cnrGIcq6o92eZYUmEVIz0tOA68iWNQWl7Xb7QItXu2ZygsWAQMK
QuouOP40GrThQaXzf8tM/Y/UaPhMUNLJourXpNMiPrTZj5zTv974UKeZH9CMUaM5Jo4V6CUp2Xsg
nUzqNFzjroVzTWbdCpilJ8Gg/gGbEnY87T4y12CMz7M6TWc+qemoQo7+oZL8d+o03vJDnaa6Jhme
OkOdsecxM1m+/kySFtXCSWnmnImHKGempDRK+EUJODHjBWR/fpSa9g0DY9ZNYivzqtGd47Fx90hp
ebooKDMAq83lAIGC53nigMee6T14dWOcl7ggZmoUbiI/r+Zx4WPN66xi0qOQO4JrhXJKyq+kxhmz
ZPSVbWQql3nMPA27df2JgdCe1BnnJq/VbWg6nwG97WUihm2VCwfKOHTnSsfjKvaVtR/2WK/r3iKU
EpY9lY5kePRlHFj2nLW3AcS0bO4r/n7qi/JctUlwKoxOWUfZ/tYcgDAjH6BWi8uvA+Pu52O896Z9
McZzfZ8PK00XG180K6ZCuJMmzcFkh6GZ2BUKlRD1VQ7ZOLEMsaqk8MOtTYE418dBNY8ao95pAXWr
VlnqNG+pGvbE/idVqS4Nx4NKLsdyVnjXdiSngkyyIXU3SVovPM10jkyndY5UBRgksfV4mRlWtMw7
QaT8OAPgdUiaiesFSTiMUPJWpZKigdRWmesNqxKNjlZ3HY8AB3mj5X10PL+Zq2QPTS0TI0dMXWHt
/cn5deeUB0fDGK1kOVVRhdqzQeQ1Yiv0SQlGcFzf+JWyoeSgjUSvCNuofMx9Y+c5AsRiOE89kNih
TW8b37/T0CbLZ0FBPlAWYUUua3HZpM0KW+bnWjFO24whFV18HFiAPF7XH0epzd8HCQB2hygy6tTN
4OqHRrc2ZOKjFe/cL3oetfOhA9DyCMSfJk3crNRuGxtEwNbSZ4j7xryImCwA71+by3K0YQxaUimN
vC9nZskEagd1lxjHr4MJH+dSBuUVzl8FNhUM5mBpivg4lCvBEA0KIatZFIq3yrOKpMq+2yMOsdLl
XtsRqgcw3ddboXS71mTKvGjVdWAE48yNYXji/U4Inn5WWOxazyEoWEky/EzUHI7h+adWemYGqGoL
GvMZaFrdquZ0wA3CCPp22XY+DhoaaJ6K2qkUjSws7aoRmT7Nw7y6HDXdmFhl4YIWSRJEV/ubMQY0
9308B1bUqCQaKTOBT3NKI1qsHf/UwNeGhFyZPNvufqJnJT77h90DP55JJgUeGIf/oat8uXuovQVX
gglpYoLoTkLhrzsvKzdKWVQUPXr7OUjkkB8bXB8EjylZIWWnkiUnmVptKBr7DTRLcnL/RzqK/Cm0
UgaXTErVWF+l1lDMSCz4WgbtqVE5y7K30unetUE8ZAKsQ4PIUC0850M082PqF/fSFeG2zrKFmi6D
gb9yxfL1KfG5864PQ6z3XznJmSqqLfMhuBOZLYI32CBogijbljhXPVH2m8zZb4wuyNaiEfIm6lEU
F1wjWTZMDT/hOJ6uTveD65xoKaI0kxcZFtQep2mm461IIuhEgoDt/XiKusYLAJcTghArqfAnyu7C
QPJvSO0/kWnBjCpGcF+eJ9gDPOkTYMTTVV02l6F0EIRYCYTef+oq7EKM//ImVmCa83Kg1hRNd4Hi
CqaZAI2kqdKpQxzWDvGxgTnGSG5MSem2+8GfGYYjQ+uYW9J1ergQVOAJ2YBAwAofaJg7R62yOeMl
PqPv0nCl9DAEbXbrjJ5x23XpZ68Q39Q+7+duMiaTUfGrzf2/Ot3Tpm4P/5QUpG4Oe/Pr25eZeCVC
5irDkMblRyqKSgzpy6uMOzbx94nLrKHKXYfQBvmw1ci7C4x2iUMNfmdZ9zvLGZZl5279fFY36ZEN
vUZpONDhheWyoqoKE6ZnNCs20yl49NTZN9OeCrnSuuOqKjZxC4PkGJ8zbE5RY87bqmScyjAtnWvd
T/4beNb/i4rnsdz7KewFfgac9gifnWVBWl9mr7Cx3/qltw/0Akf7kjVpLVE5L8heWDM0qUZ/UZ7d
n9I9hvfWEeJboL7mKxCdqX8QZPCYjiGHAbpIzP/+tzhLvaeXkf7g2bAB0cDXkL8/JPw8W6FfrcHb
X+81wPj6OC++wFtQImAddonfWYYfjvJsGbQPEhak4mRMmka1yQ34YhlcQSnM7LrHVeBlPu8vtQzo
N15N5PzF1fDrZUDqZVtYHUgvAK8XErN8tgzGB5aIiltmTWiU7nKKxF9uGX4yy+M/WAaVpoQnuo6B
SKjkRj1fBtoWm/aDFQAs0+Xj/y+4DMJQKUXee1O4tGA4cXnwsDXIHuzF1WA4urifPsNQk4d75nev
ht+4c75voswJj7/e77HBoXpGT/zpLzxtQa8P8Li1rL/+4+9yC33xi5K6eDg0BASEiPz5jxd3zP19
/+zFp33g/nMe3/74BV9/9IvPevpWT3+4Cg7lbfkFt+j9Rz+e5sMMmjfj076f6SvS5fsV8NaxL5DD
+3/7+bDehwvpX1/3P/uEz4fDjziBzCFh/OgTw/NTyui3zp5C8NfTed65MqftoQzCqjrET+cpLxpO
HTSD2+G9y3KSlb9c+Mcpye/8Ag+f8Ga8/Ts/4ShI7prSe1qMh/UBoJEP5feuz/JtQ+o7z3z5J5rp
dx7+TQrzncf+M+TtzcP/bHP6Xs283rKeirWfve3lfix/40t8uC3/+CcAAAD//w==</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microsoft.com/office/2014/relationships/chartEx" Target="../charts/chartEx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2" Type="http://schemas.openxmlformats.org/officeDocument/2006/relationships/hyperlink" Target="#Inhoudsopgave!A1"/><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microsoft.com/office/2014/relationships/chartEx" Target="../charts/chartEx3.xml"/><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127225</xdr:colOff>
      <xdr:row>56</xdr:row>
      <xdr:rowOff>66674</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832825" cy="10734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83344</xdr:colOff>
      <xdr:row>1</xdr:row>
      <xdr:rowOff>45720</xdr:rowOff>
    </xdr:from>
    <xdr:to>
      <xdr:col>16</xdr:col>
      <xdr:colOff>7620</xdr:colOff>
      <xdr:row>9</xdr:row>
      <xdr:rowOff>91080</xdr:rowOff>
    </xdr:to>
    <xdr:graphicFrame macro="">
      <xdr:nvGraphicFramePr>
        <xdr:cNvPr id="2" name="Grafiek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83344</xdr:colOff>
      <xdr:row>10</xdr:row>
      <xdr:rowOff>11906</xdr:rowOff>
    </xdr:from>
    <xdr:to>
      <xdr:col>16</xdr:col>
      <xdr:colOff>22860</xdr:colOff>
      <xdr:row>35</xdr:row>
      <xdr:rowOff>129540</xdr:rowOff>
    </xdr:to>
    <xdr:graphicFrame macro="">
      <xdr:nvGraphicFramePr>
        <xdr:cNvPr id="3" name="Grafiek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106680</xdr:colOff>
      <xdr:row>1</xdr:row>
      <xdr:rowOff>45720</xdr:rowOff>
    </xdr:from>
    <xdr:to>
      <xdr:col>23</xdr:col>
      <xdr:colOff>137160</xdr:colOff>
      <xdr:row>35</xdr:row>
      <xdr:rowOff>137160</xdr:rowOff>
    </xdr:to>
    <xdr:graphicFrame macro="">
      <xdr:nvGraphicFramePr>
        <xdr:cNvPr id="4" name="Grafiek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33338</xdr:colOff>
      <xdr:row>1</xdr:row>
      <xdr:rowOff>45720</xdr:rowOff>
    </xdr:from>
    <xdr:to>
      <xdr:col>6</xdr:col>
      <xdr:colOff>869156</xdr:colOff>
      <xdr:row>9</xdr:row>
      <xdr:rowOff>91080</xdr:rowOff>
    </xdr:to>
    <xdr:graphicFrame macro="">
      <xdr:nvGraphicFramePr>
        <xdr:cNvPr id="5" name="Grafiek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247650</xdr:colOff>
      <xdr:row>22</xdr:row>
      <xdr:rowOff>45720</xdr:rowOff>
    </xdr:from>
    <xdr:to>
      <xdr:col>7</xdr:col>
      <xdr:colOff>118110</xdr:colOff>
      <xdr:row>36</xdr:row>
      <xdr:rowOff>137160</xdr:rowOff>
    </xdr:to>
    <mc:AlternateContent xmlns:mc="http://schemas.openxmlformats.org/markup-compatibility/2006">
      <mc:Choice xmlns="" xmlns:cx4="http://schemas.microsoft.com/office/drawing/2016/5/10/chartex" Requires="cx4">
        <xdr:graphicFrame macro="">
          <xdr:nvGraphicFramePr>
            <xdr:cNvPr id="6" name="Grafiek 5">
              <a:extLst>
                <a:ext uri="{FF2B5EF4-FFF2-40B4-BE49-F238E27FC236}">
                  <a16:creationId xmlns:a16="http://schemas.microsoft.com/office/drawing/2014/main" id="{9906CD52-C767-480E-AE87-8AFE198C9B2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Rechthoek 5">
              <a:extLst>
                <a:ext uri="{FF2B5EF4-FFF2-40B4-BE49-F238E27FC236}">
                  <a16:creationId xmlns:a16="http://schemas.microsoft.com/office/drawing/2014/main" id="{00000000-0008-0000-0100-000006000000}"/>
                </a:ext>
              </a:extLst>
            </xdr:cNvPr>
            <xdr:cNvSpPr>
              <a:spLocks noTextEdit="1"/>
            </xdr:cNvSpPr>
          </xdr:nvSpPr>
          <xdr:spPr>
            <a:xfrm>
              <a:off x="1462088" y="4279583"/>
              <a:ext cx="5385435" cy="2625090"/>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editAs="oneCell">
    <xdr:from>
      <xdr:col>0</xdr:col>
      <xdr:colOff>0</xdr:colOff>
      <xdr:row>1</xdr:row>
      <xdr:rowOff>45720</xdr:rowOff>
    </xdr:from>
    <xdr:to>
      <xdr:col>1</xdr:col>
      <xdr:colOff>163682</xdr:colOff>
      <xdr:row>9</xdr:row>
      <xdr:rowOff>91080</xdr:rowOff>
    </xdr:to>
    <mc:AlternateContent xmlns:mc="http://schemas.openxmlformats.org/markup-compatibility/2006" xmlns:a14="http://schemas.microsoft.com/office/drawing/2010/main">
      <mc:Choice Requires="a14">
        <xdr:graphicFrame macro="">
          <xdr:nvGraphicFramePr>
            <xdr:cNvPr id="7" name="Finan. jaar ">
              <a:extLst>
                <a:ext uri="{FF2B5EF4-FFF2-40B4-BE49-F238E27FC236}">
                  <a16:creationId xmlns:a16="http://schemas.microsoft.com/office/drawing/2014/main" id="{00000000-0008-0000-0100-000007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Finan. jaar "/>
            </a:graphicData>
          </a:graphic>
        </xdr:graphicFrame>
      </mc:Choice>
      <mc:Fallback xmlns="">
        <xdr:sp macro="" textlink="">
          <xdr:nvSpPr>
            <xdr:cNvPr id="0" name=""/>
            <xdr:cNvSpPr>
              <a:spLocks noTextEdit="1"/>
            </xdr:cNvSpPr>
          </xdr:nvSpPr>
          <xdr:spPr>
            <a:xfrm>
              <a:off x="0" y="474345"/>
              <a:ext cx="1294776" cy="156936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editAs="oneCell">
    <xdr:from>
      <xdr:col>0</xdr:col>
      <xdr:colOff>15240</xdr:colOff>
      <xdr:row>22</xdr:row>
      <xdr:rowOff>45720</xdr:rowOff>
    </xdr:from>
    <xdr:to>
      <xdr:col>1</xdr:col>
      <xdr:colOff>178922</xdr:colOff>
      <xdr:row>35</xdr:row>
      <xdr:rowOff>135255</xdr:rowOff>
    </xdr:to>
    <mc:AlternateContent xmlns:mc="http://schemas.openxmlformats.org/markup-compatibility/2006" xmlns:a14="http://schemas.microsoft.com/office/drawing/2010/main">
      <mc:Choice Requires="a14">
        <xdr:graphicFrame macro="">
          <xdr:nvGraphicFramePr>
            <xdr:cNvPr id="8" name="Categorie">
              <a:extLst>
                <a:ext uri="{FF2B5EF4-FFF2-40B4-BE49-F238E27FC236}">
                  <a16:creationId xmlns:a16="http://schemas.microsoft.com/office/drawing/2014/main" id="{00000000-0008-0000-0100-00000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ie"/>
            </a:graphicData>
          </a:graphic>
        </xdr:graphicFrame>
      </mc:Choice>
      <mc:Fallback xmlns="">
        <xdr:sp macro="" textlink="">
          <xdr:nvSpPr>
            <xdr:cNvPr id="0" name=""/>
            <xdr:cNvSpPr>
              <a:spLocks noTextEdit="1"/>
            </xdr:cNvSpPr>
          </xdr:nvSpPr>
          <xdr:spPr>
            <a:xfrm>
              <a:off x="15240" y="4474845"/>
              <a:ext cx="1294776" cy="256603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10</xdr:col>
      <xdr:colOff>365760</xdr:colOff>
      <xdr:row>0</xdr:row>
      <xdr:rowOff>129540</xdr:rowOff>
    </xdr:from>
    <xdr:to>
      <xdr:col>11</xdr:col>
      <xdr:colOff>304800</xdr:colOff>
      <xdr:row>0</xdr:row>
      <xdr:rowOff>274320</xdr:rowOff>
    </xdr:to>
    <xdr:sp macro="" textlink="">
      <xdr:nvSpPr>
        <xdr:cNvPr id="9" name="Rechthoek 8">
          <a:extLst>
            <a:ext uri="{FF2B5EF4-FFF2-40B4-BE49-F238E27FC236}">
              <a16:creationId xmlns:a16="http://schemas.microsoft.com/office/drawing/2014/main" id="{00000000-0008-0000-0100-000009000000}"/>
            </a:ext>
          </a:extLst>
        </xdr:cNvPr>
        <xdr:cNvSpPr/>
      </xdr:nvSpPr>
      <xdr:spPr>
        <a:xfrm>
          <a:off x="8909685" y="129540"/>
          <a:ext cx="691515" cy="1447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426720</xdr:colOff>
      <xdr:row>0</xdr:row>
      <xdr:rowOff>106680</xdr:rowOff>
    </xdr:from>
    <xdr:to>
      <xdr:col>13</xdr:col>
      <xdr:colOff>198120</xdr:colOff>
      <xdr:row>0</xdr:row>
      <xdr:rowOff>297180</xdr:rowOff>
    </xdr:to>
    <xdr:sp macro="" textlink="">
      <xdr:nvSpPr>
        <xdr:cNvPr id="10" name="Tekstvak 9">
          <a:extLst>
            <a:ext uri="{FF2B5EF4-FFF2-40B4-BE49-F238E27FC236}">
              <a16:creationId xmlns:a16="http://schemas.microsoft.com/office/drawing/2014/main" id="{00000000-0008-0000-0100-00000A000000}"/>
            </a:ext>
          </a:extLst>
        </xdr:cNvPr>
        <xdr:cNvSpPr txBox="1"/>
      </xdr:nvSpPr>
      <xdr:spPr>
        <a:xfrm>
          <a:off x="9723120" y="106680"/>
          <a:ext cx="12763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Next Look</a:t>
          </a:r>
        </a:p>
      </xdr:txBody>
    </xdr:sp>
    <xdr:clientData/>
  </xdr:twoCellAnchor>
  <xdr:twoCellAnchor>
    <xdr:from>
      <xdr:col>13</xdr:col>
      <xdr:colOff>160020</xdr:colOff>
      <xdr:row>0</xdr:row>
      <xdr:rowOff>137160</xdr:rowOff>
    </xdr:from>
    <xdr:to>
      <xdr:col>14</xdr:col>
      <xdr:colOff>99060</xdr:colOff>
      <xdr:row>0</xdr:row>
      <xdr:rowOff>281940</xdr:rowOff>
    </xdr:to>
    <xdr:sp macro="" textlink="">
      <xdr:nvSpPr>
        <xdr:cNvPr id="11" name="Rechthoek 10">
          <a:extLst>
            <a:ext uri="{FF2B5EF4-FFF2-40B4-BE49-F238E27FC236}">
              <a16:creationId xmlns:a16="http://schemas.microsoft.com/office/drawing/2014/main" id="{00000000-0008-0000-0100-00000B000000}"/>
            </a:ext>
          </a:extLst>
        </xdr:cNvPr>
        <xdr:cNvSpPr/>
      </xdr:nvSpPr>
      <xdr:spPr>
        <a:xfrm>
          <a:off x="10961370" y="137160"/>
          <a:ext cx="691515" cy="144780"/>
        </a:xfrm>
        <a:prstGeom prst="rect">
          <a:avLst/>
        </a:prstGeom>
        <a:solidFill>
          <a:srgbClr val="FF66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14</xdr:col>
      <xdr:colOff>220980</xdr:colOff>
      <xdr:row>0</xdr:row>
      <xdr:rowOff>114300</xdr:rowOff>
    </xdr:from>
    <xdr:to>
      <xdr:col>15</xdr:col>
      <xdr:colOff>601980</xdr:colOff>
      <xdr:row>0</xdr:row>
      <xdr:rowOff>304800</xdr:rowOff>
    </xdr:to>
    <xdr:sp macro="" textlink="">
      <xdr:nvSpPr>
        <xdr:cNvPr id="12" name="Tekstvak 11">
          <a:extLst>
            <a:ext uri="{FF2B5EF4-FFF2-40B4-BE49-F238E27FC236}">
              <a16:creationId xmlns:a16="http://schemas.microsoft.com/office/drawing/2014/main" id="{00000000-0008-0000-0100-00000C000000}"/>
            </a:ext>
          </a:extLst>
        </xdr:cNvPr>
        <xdr:cNvSpPr txBox="1"/>
      </xdr:nvSpPr>
      <xdr:spPr>
        <a:xfrm>
          <a:off x="11774805" y="114300"/>
          <a:ext cx="11334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Ralph Lauren</a:t>
          </a:r>
        </a:p>
      </xdr:txBody>
    </xdr:sp>
    <xdr:clientData/>
  </xdr:twoCellAnchor>
  <xdr:twoCellAnchor>
    <xdr:from>
      <xdr:col>16</xdr:col>
      <xdr:colOff>45720</xdr:colOff>
      <xdr:row>0</xdr:row>
      <xdr:rowOff>144780</xdr:rowOff>
    </xdr:from>
    <xdr:to>
      <xdr:col>16</xdr:col>
      <xdr:colOff>772920</xdr:colOff>
      <xdr:row>0</xdr:row>
      <xdr:rowOff>289560</xdr:rowOff>
    </xdr:to>
    <xdr:sp macro="" textlink="">
      <xdr:nvSpPr>
        <xdr:cNvPr id="13" name="Rechthoek 12">
          <a:extLst>
            <a:ext uri="{FF2B5EF4-FFF2-40B4-BE49-F238E27FC236}">
              <a16:creationId xmlns:a16="http://schemas.microsoft.com/office/drawing/2014/main" id="{00000000-0008-0000-0100-00000D000000}"/>
            </a:ext>
          </a:extLst>
        </xdr:cNvPr>
        <xdr:cNvSpPr/>
      </xdr:nvSpPr>
      <xdr:spPr>
        <a:xfrm>
          <a:off x="13209270" y="144780"/>
          <a:ext cx="727200" cy="144780"/>
        </a:xfrm>
        <a:prstGeom prst="rect">
          <a:avLst/>
        </a:prstGeom>
        <a:gradFill flip="none" rotWithShape="1">
          <a:gsLst>
            <a:gs pos="0">
              <a:schemeClr val="tx1"/>
            </a:gs>
            <a:gs pos="55000">
              <a:schemeClr val="accent1">
                <a:lumMod val="45000"/>
                <a:lumOff val="55000"/>
              </a:schemeClr>
            </a:gs>
            <a:gs pos="83000">
              <a:schemeClr val="accent1">
                <a:lumMod val="45000"/>
                <a:lumOff val="55000"/>
              </a:schemeClr>
            </a:gs>
            <a:gs pos="100000">
              <a:schemeClr val="accent1">
                <a:lumMod val="30000"/>
                <a:lumOff val="70000"/>
              </a:schemeClr>
            </a:gs>
          </a:gsLst>
          <a:lin ang="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17</xdr:col>
      <xdr:colOff>106680</xdr:colOff>
      <xdr:row>0</xdr:row>
      <xdr:rowOff>121920</xdr:rowOff>
    </xdr:from>
    <xdr:to>
      <xdr:col>18</xdr:col>
      <xdr:colOff>487680</xdr:colOff>
      <xdr:row>0</xdr:row>
      <xdr:rowOff>312420</xdr:rowOff>
    </xdr:to>
    <xdr:sp macro="" textlink="">
      <xdr:nvSpPr>
        <xdr:cNvPr id="14" name="Tekstvak 13">
          <a:extLst>
            <a:ext uri="{FF2B5EF4-FFF2-40B4-BE49-F238E27FC236}">
              <a16:creationId xmlns:a16="http://schemas.microsoft.com/office/drawing/2014/main" id="{00000000-0008-0000-0100-00000E000000}"/>
            </a:ext>
          </a:extLst>
        </xdr:cNvPr>
        <xdr:cNvSpPr txBox="1"/>
      </xdr:nvSpPr>
      <xdr:spPr>
        <a:xfrm>
          <a:off x="14146530" y="121920"/>
          <a:ext cx="126682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Alle ketens</a:t>
          </a:r>
        </a:p>
      </xdr:txBody>
    </xdr:sp>
    <xdr:clientData/>
  </xdr:twoCellAnchor>
  <xdr:twoCellAnchor>
    <xdr:from>
      <xdr:col>5</xdr:col>
      <xdr:colOff>250983</xdr:colOff>
      <xdr:row>5</xdr:row>
      <xdr:rowOff>89058</xdr:rowOff>
    </xdr:from>
    <xdr:to>
      <xdr:col>6</xdr:col>
      <xdr:colOff>707230</xdr:colOff>
      <xdr:row>9</xdr:row>
      <xdr:rowOff>127158</xdr:rowOff>
    </xdr:to>
    <xdr:sp macro="" textlink="[1]Taarttabel!D1">
      <xdr:nvSpPr>
        <xdr:cNvPr id="15" name="Tekstvak 14">
          <a:extLst>
            <a:ext uri="{FF2B5EF4-FFF2-40B4-BE49-F238E27FC236}">
              <a16:creationId xmlns:a16="http://schemas.microsoft.com/office/drawing/2014/main" id="{00000000-0008-0000-0100-00000F000000}"/>
            </a:ext>
          </a:extLst>
        </xdr:cNvPr>
        <xdr:cNvSpPr txBox="1"/>
      </xdr:nvSpPr>
      <xdr:spPr>
        <a:xfrm>
          <a:off x="4882514" y="1279683"/>
          <a:ext cx="119443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C3634B5F-F23A-44C1-9DB5-DD77B49103E4}" type="TxLink">
            <a:rPr lang="en-US" sz="1200" b="0" i="0" u="none" strike="noStrike">
              <a:solidFill>
                <a:schemeClr val="accent1">
                  <a:lumMod val="75000"/>
                </a:schemeClr>
              </a:solidFill>
              <a:latin typeface="Calibri"/>
              <a:cs typeface="Calibri"/>
            </a:rPr>
            <a:pPr algn="r"/>
            <a:t>Next Look
€16.820.984
29%</a:t>
          </a:fld>
          <a:endParaRPr lang="nl-NL" sz="1200">
            <a:solidFill>
              <a:schemeClr val="accent1">
                <a:lumMod val="75000"/>
              </a:schemeClr>
            </a:solidFill>
          </a:endParaRPr>
        </a:p>
      </xdr:txBody>
    </xdr:sp>
    <xdr:clientData/>
  </xdr:twoCellAnchor>
  <xdr:twoCellAnchor>
    <xdr:from>
      <xdr:col>2</xdr:col>
      <xdr:colOff>19526</xdr:colOff>
      <xdr:row>1</xdr:row>
      <xdr:rowOff>96679</xdr:rowOff>
    </xdr:from>
    <xdr:to>
      <xdr:col>4</xdr:col>
      <xdr:colOff>77153</xdr:colOff>
      <xdr:row>5</xdr:row>
      <xdr:rowOff>134779</xdr:rowOff>
    </xdr:to>
    <xdr:sp macro="" textlink="[1]Taarttabel!D2">
      <xdr:nvSpPr>
        <xdr:cNvPr id="16" name="Tekstvak 15">
          <a:extLst>
            <a:ext uri="{FF2B5EF4-FFF2-40B4-BE49-F238E27FC236}">
              <a16:creationId xmlns:a16="http://schemas.microsoft.com/office/drawing/2014/main" id="{00000000-0008-0000-0100-000010000000}"/>
            </a:ext>
          </a:extLst>
        </xdr:cNvPr>
        <xdr:cNvSpPr txBox="1"/>
      </xdr:nvSpPr>
      <xdr:spPr>
        <a:xfrm>
          <a:off x="2150745" y="525304"/>
          <a:ext cx="1653064"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F036779-6E74-496F-9AF8-ED57F23905B4}" type="TxLink">
            <a:rPr lang="en-US" sz="1100" b="0" i="0" u="none" strike="noStrike">
              <a:solidFill>
                <a:srgbClr val="FF6600"/>
              </a:solidFill>
              <a:latin typeface="Calibri"/>
              <a:cs typeface="Calibri"/>
            </a:rPr>
            <a:pPr algn="l"/>
            <a:t>Ralph Lauren
€40.844.767
71%</a:t>
          </a:fld>
          <a:endParaRPr lang="nl-NL" sz="1200">
            <a:solidFill>
              <a:srgbClr val="FF6600"/>
            </a:solidFill>
          </a:endParaRPr>
        </a:p>
      </xdr:txBody>
    </xdr:sp>
    <xdr:clientData/>
  </xdr:twoCellAnchor>
  <xdr:twoCellAnchor editAs="oneCell">
    <xdr:from>
      <xdr:col>0</xdr:col>
      <xdr:colOff>0</xdr:colOff>
      <xdr:row>9</xdr:row>
      <xdr:rowOff>129540</xdr:rowOff>
    </xdr:from>
    <xdr:to>
      <xdr:col>1</xdr:col>
      <xdr:colOff>164762</xdr:colOff>
      <xdr:row>21</xdr:row>
      <xdr:rowOff>173355</xdr:rowOff>
    </xdr:to>
    <mc:AlternateContent xmlns:mc="http://schemas.openxmlformats.org/markup-compatibility/2006" xmlns:a14="http://schemas.microsoft.com/office/drawing/2010/main">
      <mc:Choice Requires="a14">
        <xdr:graphicFrame macro="">
          <xdr:nvGraphicFramePr>
            <xdr:cNvPr id="17" name="Staat">
              <a:extLst>
                <a:ext uri="{FF2B5EF4-FFF2-40B4-BE49-F238E27FC236}">
                  <a16:creationId xmlns:a16="http://schemas.microsoft.com/office/drawing/2014/main" id="{00000000-0008-0000-0100-000011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aat"/>
            </a:graphicData>
          </a:graphic>
        </xdr:graphicFrame>
      </mc:Choice>
      <mc:Fallback xmlns="">
        <xdr:sp macro="" textlink="">
          <xdr:nvSpPr>
            <xdr:cNvPr id="0" name=""/>
            <xdr:cNvSpPr>
              <a:spLocks noTextEdit="1"/>
            </xdr:cNvSpPr>
          </xdr:nvSpPr>
          <xdr:spPr>
            <a:xfrm>
              <a:off x="0" y="2082165"/>
              <a:ext cx="1295856" cy="232981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editAs="oneCell">
    <xdr:from>
      <xdr:col>10</xdr:col>
      <xdr:colOff>630867</xdr:colOff>
      <xdr:row>39</xdr:row>
      <xdr:rowOff>169455</xdr:rowOff>
    </xdr:from>
    <xdr:to>
      <xdr:col>12</xdr:col>
      <xdr:colOff>715533</xdr:colOff>
      <xdr:row>53</xdr:row>
      <xdr:rowOff>140427</xdr:rowOff>
    </xdr:to>
    <mc:AlternateContent xmlns:mc="http://schemas.openxmlformats.org/markup-compatibility/2006" xmlns:a14="http://schemas.microsoft.com/office/drawing/2010/main">
      <mc:Choice Requires="a14">
        <xdr:graphicFrame macro="">
          <xdr:nvGraphicFramePr>
            <xdr:cNvPr id="18" name="Verkoopmaand">
              <a:extLst>
                <a:ext uri="{FF2B5EF4-FFF2-40B4-BE49-F238E27FC236}">
                  <a16:creationId xmlns:a16="http://schemas.microsoft.com/office/drawing/2014/main" id="{00000000-0008-0000-0100-00001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Verkoopmaand"/>
            </a:graphicData>
          </a:graphic>
        </xdr:graphicFrame>
      </mc:Choice>
      <mc:Fallback xmlns="">
        <xdr:sp macro="" textlink="">
          <xdr:nvSpPr>
            <xdr:cNvPr id="0" name=""/>
            <xdr:cNvSpPr>
              <a:spLocks noTextEdit="1"/>
            </xdr:cNvSpPr>
          </xdr:nvSpPr>
          <xdr:spPr>
            <a:xfrm>
              <a:off x="9167648" y="7920424"/>
              <a:ext cx="1584854" cy="2637972"/>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1</xdr:col>
      <xdr:colOff>739140</xdr:colOff>
      <xdr:row>21</xdr:row>
      <xdr:rowOff>144780</xdr:rowOff>
    </xdr:from>
    <xdr:to>
      <xdr:col>2</xdr:col>
      <xdr:colOff>792480</xdr:colOff>
      <xdr:row>23</xdr:row>
      <xdr:rowOff>121920</xdr:rowOff>
    </xdr:to>
    <xdr:sp macro="" textlink="$A$42">
      <xdr:nvSpPr>
        <xdr:cNvPr id="19" name="Tekstvak 18">
          <a:extLst>
            <a:ext uri="{FF2B5EF4-FFF2-40B4-BE49-F238E27FC236}">
              <a16:creationId xmlns:a16="http://schemas.microsoft.com/office/drawing/2014/main" id="{00000000-0008-0000-0100-000013000000}"/>
            </a:ext>
          </a:extLst>
        </xdr:cNvPr>
        <xdr:cNvSpPr txBox="1"/>
      </xdr:nvSpPr>
      <xdr:spPr>
        <a:xfrm>
          <a:off x="1872615" y="4383405"/>
          <a:ext cx="1053465"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3DA488-2214-4BBE-A8BC-EC62C721EAD4}" type="TxLink">
            <a:rPr lang="en-US" sz="1100" b="0" i="0" u="none" strike="noStrike">
              <a:solidFill>
                <a:schemeClr val="bg1"/>
              </a:solidFill>
              <a:latin typeface="Calibri"/>
              <a:cs typeface="Calibri"/>
            </a:rPr>
            <a:pPr/>
            <a:t>Next Look</a:t>
          </a:fld>
          <a:endParaRPr lang="nl-NL" sz="1100">
            <a:solidFill>
              <a:schemeClr val="bg1"/>
            </a:solidFill>
          </a:endParaRPr>
        </a:p>
      </xdr:txBody>
    </xdr:sp>
    <xdr:clientData/>
  </xdr:twoCellAnchor>
  <xdr:twoCellAnchor>
    <xdr:from>
      <xdr:col>1</xdr:col>
      <xdr:colOff>731520</xdr:colOff>
      <xdr:row>23</xdr:row>
      <xdr:rowOff>15240</xdr:rowOff>
    </xdr:from>
    <xdr:to>
      <xdr:col>2</xdr:col>
      <xdr:colOff>784860</xdr:colOff>
      <xdr:row>24</xdr:row>
      <xdr:rowOff>91440</xdr:rowOff>
    </xdr:to>
    <xdr:sp macro="" textlink="$A$43">
      <xdr:nvSpPr>
        <xdr:cNvPr id="20" name="Tekstvak 19">
          <a:extLst>
            <a:ext uri="{FF2B5EF4-FFF2-40B4-BE49-F238E27FC236}">
              <a16:creationId xmlns:a16="http://schemas.microsoft.com/office/drawing/2014/main" id="{00000000-0008-0000-0100-000014000000}"/>
            </a:ext>
          </a:extLst>
        </xdr:cNvPr>
        <xdr:cNvSpPr txBox="1"/>
      </xdr:nvSpPr>
      <xdr:spPr>
        <a:xfrm>
          <a:off x="1864995" y="4634865"/>
          <a:ext cx="105346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D426CA0-3400-485C-9E29-8CC35C758482}" type="TxLink">
            <a:rPr lang="en-US" sz="1100" b="0" i="0" u="none" strike="noStrike">
              <a:solidFill>
                <a:schemeClr val="bg1"/>
              </a:solidFill>
              <a:latin typeface="Calibri"/>
              <a:cs typeface="Calibri"/>
            </a:rPr>
            <a:pPr/>
            <a:t>Ralph Lauren</a:t>
          </a:fld>
          <a:endParaRPr lang="nl-NL" sz="1100">
            <a:solidFill>
              <a:schemeClr val="bg1"/>
            </a:solidFill>
          </a:endParaRPr>
        </a:p>
      </xdr:txBody>
    </xdr:sp>
    <xdr:clientData/>
  </xdr:twoCellAnchor>
  <xdr:twoCellAnchor>
    <xdr:from>
      <xdr:col>0</xdr:col>
      <xdr:colOff>49379</xdr:colOff>
      <xdr:row>43</xdr:row>
      <xdr:rowOff>177095</xdr:rowOff>
    </xdr:from>
    <xdr:to>
      <xdr:col>2</xdr:col>
      <xdr:colOff>127990</xdr:colOff>
      <xdr:row>55</xdr:row>
      <xdr:rowOff>135762</xdr:rowOff>
    </xdr:to>
    <xdr:graphicFrame macro="">
      <xdr:nvGraphicFramePr>
        <xdr:cNvPr id="21" name="Grafiek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747879</xdr:colOff>
      <xdr:row>43</xdr:row>
      <xdr:rowOff>177095</xdr:rowOff>
    </xdr:from>
    <xdr:to>
      <xdr:col>4</xdr:col>
      <xdr:colOff>403157</xdr:colOff>
      <xdr:row>55</xdr:row>
      <xdr:rowOff>185151</xdr:rowOff>
    </xdr:to>
    <xdr:graphicFrame macro="">
      <xdr:nvGraphicFramePr>
        <xdr:cNvPr id="22" name="Grafiek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662338</xdr:colOff>
      <xdr:row>48</xdr:row>
      <xdr:rowOff>63498</xdr:rowOff>
    </xdr:from>
    <xdr:to>
      <xdr:col>1</xdr:col>
      <xdr:colOff>612949</xdr:colOff>
      <xdr:row>50</xdr:row>
      <xdr:rowOff>183443</xdr:rowOff>
    </xdr:to>
    <xdr:sp macro="" textlink="$E$43">
      <xdr:nvSpPr>
        <xdr:cNvPr id="23" name="Tekstvak 22">
          <a:extLst>
            <a:ext uri="{FF2B5EF4-FFF2-40B4-BE49-F238E27FC236}">
              <a16:creationId xmlns:a16="http://schemas.microsoft.com/office/drawing/2014/main" id="{00000000-0008-0000-0100-000017000000}"/>
            </a:ext>
          </a:extLst>
        </xdr:cNvPr>
        <xdr:cNvSpPr txBox="1"/>
      </xdr:nvSpPr>
      <xdr:spPr>
        <a:xfrm>
          <a:off x="662338" y="9531348"/>
          <a:ext cx="1084086" cy="500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FFFD4F7-1AEF-4A69-A76C-FE7F5C904C02}" type="TxLink">
            <a:rPr lang="en-US" sz="2800" b="0" i="0" u="none" strike="noStrike">
              <a:solidFill>
                <a:schemeClr val="accent1">
                  <a:lumMod val="75000"/>
                </a:schemeClr>
              </a:solidFill>
              <a:latin typeface="Impact" panose="020B0806030902050204" pitchFamily="34" charset="0"/>
              <a:cs typeface="Calibri"/>
            </a:rPr>
            <a:pPr/>
            <a:t>-34%</a:t>
          </a:fld>
          <a:endParaRPr lang="nl-NL" sz="2800">
            <a:solidFill>
              <a:schemeClr val="accent1">
                <a:lumMod val="75000"/>
              </a:schemeClr>
            </a:solidFill>
            <a:latin typeface="Impact" panose="020B0806030902050204" pitchFamily="34" charset="0"/>
          </a:endParaRPr>
        </a:p>
      </xdr:txBody>
    </xdr:sp>
    <xdr:clientData/>
  </xdr:twoCellAnchor>
  <xdr:twoCellAnchor>
    <xdr:from>
      <xdr:col>2</xdr:col>
      <xdr:colOff>459053</xdr:colOff>
      <xdr:row>48</xdr:row>
      <xdr:rowOff>84665</xdr:rowOff>
    </xdr:from>
    <xdr:to>
      <xdr:col>4</xdr:col>
      <xdr:colOff>29106</xdr:colOff>
      <xdr:row>51</xdr:row>
      <xdr:rowOff>70555</xdr:rowOff>
    </xdr:to>
    <xdr:sp macro="" textlink="$E$42">
      <xdr:nvSpPr>
        <xdr:cNvPr id="24" name="Tekstvak 23">
          <a:extLst>
            <a:ext uri="{FF2B5EF4-FFF2-40B4-BE49-F238E27FC236}">
              <a16:creationId xmlns:a16="http://schemas.microsoft.com/office/drawing/2014/main" id="{00000000-0008-0000-0100-000018000000}"/>
            </a:ext>
          </a:extLst>
        </xdr:cNvPr>
        <xdr:cNvSpPr txBox="1"/>
      </xdr:nvSpPr>
      <xdr:spPr>
        <a:xfrm>
          <a:off x="2592653" y="9552515"/>
          <a:ext cx="1170253" cy="557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8F70E92-C6AC-4A3C-B2B5-85F0D7B5CF24}" type="TxLink">
            <a:rPr lang="en-US" sz="2800" b="0" i="0" u="none" strike="noStrike">
              <a:solidFill>
                <a:srgbClr val="FFC000"/>
              </a:solidFill>
              <a:latin typeface="Impact" panose="020B0806030902050204" pitchFamily="34" charset="0"/>
              <a:cs typeface="Calibri"/>
            </a:rPr>
            <a:pPr/>
            <a:t>-36%</a:t>
          </a:fld>
          <a:endParaRPr lang="nl-NL" sz="5400">
            <a:solidFill>
              <a:srgbClr val="FFC000"/>
            </a:solidFill>
            <a:latin typeface="Impact" panose="020B0806030902050204" pitchFamily="34" charset="0"/>
          </a:endParaRPr>
        </a:p>
      </xdr:txBody>
    </xdr:sp>
    <xdr:clientData/>
  </xdr:twoCellAnchor>
  <xdr:oneCellAnchor>
    <xdr:from>
      <xdr:col>1</xdr:col>
      <xdr:colOff>145510</xdr:colOff>
      <xdr:row>54</xdr:row>
      <xdr:rowOff>147285</xdr:rowOff>
    </xdr:from>
    <xdr:ext cx="1389944" cy="468077"/>
    <xdr:sp macro="" textlink="">
      <xdr:nvSpPr>
        <xdr:cNvPr id="25" name="Tekstvak 24">
          <a:extLst>
            <a:ext uri="{FF2B5EF4-FFF2-40B4-BE49-F238E27FC236}">
              <a16:creationId xmlns:a16="http://schemas.microsoft.com/office/drawing/2014/main" id="{00000000-0008-0000-0100-000019000000}"/>
            </a:ext>
          </a:extLst>
        </xdr:cNvPr>
        <xdr:cNvSpPr txBox="1"/>
      </xdr:nvSpPr>
      <xdr:spPr>
        <a:xfrm>
          <a:off x="1278985" y="10758135"/>
          <a:ext cx="1389944"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nl-NL" sz="1200" b="0" i="0" baseline="0">
              <a:solidFill>
                <a:schemeClr val="tx1"/>
              </a:solidFill>
              <a:effectLst/>
              <a:latin typeface="+mn-lt"/>
              <a:ea typeface="+mn-ea"/>
              <a:cs typeface="+mn-cs"/>
            </a:rPr>
            <a:t>% verschil omzet </a:t>
          </a:r>
          <a:endParaRPr lang="nl-NL" sz="1200">
            <a:effectLst/>
          </a:endParaRPr>
        </a:p>
        <a:p>
          <a:pPr algn="ctr"/>
          <a:r>
            <a:rPr lang="nl-NL" sz="1200" b="0" i="0" baseline="0">
              <a:solidFill>
                <a:schemeClr val="tx1"/>
              </a:solidFill>
              <a:effectLst/>
              <a:latin typeface="+mn-lt"/>
              <a:ea typeface="+mn-ea"/>
              <a:cs typeface="+mn-cs"/>
            </a:rPr>
            <a:t>2016 t.o.v 2017</a:t>
          </a:r>
          <a:endParaRPr lang="nl-NL" sz="1200"/>
        </a:p>
      </xdr:txBody>
    </xdr:sp>
    <xdr:clientData/>
  </xdr:oneCellAnchor>
  <xdr:twoCellAnchor>
    <xdr:from>
      <xdr:col>20</xdr:col>
      <xdr:colOff>39687</xdr:colOff>
      <xdr:row>38</xdr:row>
      <xdr:rowOff>201966</xdr:rowOff>
    </xdr:from>
    <xdr:to>
      <xdr:col>23</xdr:col>
      <xdr:colOff>81580</xdr:colOff>
      <xdr:row>52</xdr:row>
      <xdr:rowOff>123208</xdr:rowOff>
    </xdr:to>
    <xdr:graphicFrame macro="">
      <xdr:nvGraphicFramePr>
        <xdr:cNvPr id="26" name="Grafiek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266700</xdr:rowOff>
    </xdr:from>
    <xdr:to>
      <xdr:col>1</xdr:col>
      <xdr:colOff>2249834</xdr:colOff>
      <xdr:row>17</xdr:row>
      <xdr:rowOff>11430</xdr:rowOff>
    </xdr:to>
    <xdr:pic>
      <xdr:nvPicPr>
        <xdr:cNvPr id="13" name="Afbeelding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6540"/>
          <a:ext cx="2249834" cy="22136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62865</xdr:colOff>
      <xdr:row>15</xdr:row>
      <xdr:rowOff>28575</xdr:rowOff>
    </xdr:from>
    <xdr:to>
      <xdr:col>12</xdr:col>
      <xdr:colOff>508000</xdr:colOff>
      <xdr:row>26</xdr:row>
      <xdr:rowOff>95250</xdr:rowOff>
    </xdr:to>
    <xdr:graphicFrame macro="">
      <xdr:nvGraphicFramePr>
        <xdr:cNvPr id="5" name="Grafiek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8</xdr:row>
      <xdr:rowOff>185737</xdr:rowOff>
    </xdr:from>
    <xdr:to>
      <xdr:col>11</xdr:col>
      <xdr:colOff>0</xdr:colOff>
      <xdr:row>24</xdr:row>
      <xdr:rowOff>47625</xdr:rowOff>
    </xdr:to>
    <xdr:graphicFrame macro="">
      <xdr:nvGraphicFramePr>
        <xdr:cNvPr id="2" name="Grafiek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109220</xdr:colOff>
      <xdr:row>10</xdr:row>
      <xdr:rowOff>28575</xdr:rowOff>
    </xdr:from>
    <xdr:to>
      <xdr:col>10</xdr:col>
      <xdr:colOff>651509</xdr:colOff>
      <xdr:row>20</xdr:row>
      <xdr:rowOff>165736</xdr:rowOff>
    </xdr:to>
    <xdr:graphicFrame macro="">
      <xdr:nvGraphicFramePr>
        <xdr:cNvPr id="2" name="Grafiek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206692</xdr:colOff>
      <xdr:row>15</xdr:row>
      <xdr:rowOff>1905</xdr:rowOff>
    </xdr:from>
    <xdr:to>
      <xdr:col>7</xdr:col>
      <xdr:colOff>59055</xdr:colOff>
      <xdr:row>26</xdr:row>
      <xdr:rowOff>112395</xdr:rowOff>
    </xdr:to>
    <xdr:graphicFrame macro="">
      <xdr:nvGraphicFramePr>
        <xdr:cNvPr id="2" name="Grafiek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594360</xdr:colOff>
      <xdr:row>0</xdr:row>
      <xdr:rowOff>139065</xdr:rowOff>
    </xdr:from>
    <xdr:to>
      <xdr:col>10</xdr:col>
      <xdr:colOff>19050</xdr:colOff>
      <xdr:row>2</xdr:row>
      <xdr:rowOff>30480</xdr:rowOff>
    </xdr:to>
    <xdr:sp macro="" textlink="">
      <xdr:nvSpPr>
        <xdr:cNvPr id="3" name="Rectangular Callout 15">
          <a:extLst>
            <a:ext uri="{FF2B5EF4-FFF2-40B4-BE49-F238E27FC236}">
              <a16:creationId xmlns:a16="http://schemas.microsoft.com/office/drawing/2014/main" id="{00000000-0008-0000-0900-000003000000}"/>
            </a:ext>
          </a:extLst>
        </xdr:cNvPr>
        <xdr:cNvSpPr/>
      </xdr:nvSpPr>
      <xdr:spPr>
        <a:xfrm>
          <a:off x="4528185" y="139065"/>
          <a:ext cx="3634740" cy="1062990"/>
        </a:xfrm>
        <a:prstGeom prst="wedgeRectCallout">
          <a:avLst>
            <a:gd name="adj1" fmla="val -64392"/>
            <a:gd name="adj2" fmla="val -722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solidFill>
                <a:schemeClr val="lt1"/>
              </a:solidFill>
              <a:effectLst/>
              <a:latin typeface="+mn-lt"/>
              <a:ea typeface="+mn-ea"/>
              <a:cs typeface="+mn-cs"/>
            </a:rPr>
            <a:t>Dynamische labels gebruiken een combinatie van het</a:t>
          </a:r>
          <a:r>
            <a:rPr lang="nl-NL" sz="1100" baseline="0">
              <a:solidFill>
                <a:schemeClr val="lt1"/>
              </a:solidFill>
              <a:effectLst/>
              <a:latin typeface="+mn-lt"/>
              <a:ea typeface="+mn-ea"/>
              <a:cs typeface="+mn-cs"/>
            </a:rPr>
            <a:t> koppelteken</a:t>
          </a:r>
          <a:r>
            <a:rPr lang="nl-NL" sz="1100">
              <a:solidFill>
                <a:schemeClr val="lt1"/>
              </a:solidFill>
              <a:effectLst/>
              <a:latin typeface="+mn-lt"/>
              <a:ea typeface="+mn-ea"/>
              <a:cs typeface="+mn-cs"/>
            </a:rPr>
            <a:t> (&amp;) en de functie tekst om getallen om te zetten in tekstreeksen. Het onderdeel Functie Teken (10) dwingt een regeleinde af wanneer de cel is opgemaakt om tekst te laten teruglopen.</a:t>
          </a:r>
          <a:endParaRPr lang="en-AU" sz="1200" baseline="0">
            <a:solidFill>
              <a:sysClr val="windowText" lastClr="000000"/>
            </a:solidFill>
          </a:endParaRPr>
        </a:p>
      </xdr:txBody>
    </xdr:sp>
    <xdr:clientData/>
  </xdr:twoCellAnchor>
  <xdr:twoCellAnchor>
    <xdr:from>
      <xdr:col>11</xdr:col>
      <xdr:colOff>0</xdr:colOff>
      <xdr:row>0</xdr:row>
      <xdr:rowOff>0</xdr:rowOff>
    </xdr:from>
    <xdr:to>
      <xdr:col>13</xdr:col>
      <xdr:colOff>409575</xdr:colOff>
      <xdr:row>0</xdr:row>
      <xdr:rowOff>232410</xdr:rowOff>
    </xdr:to>
    <xdr:sp macro="" textlink="">
      <xdr:nvSpPr>
        <xdr:cNvPr id="4" name="Rounded Rectangle 2">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8143875" y="0"/>
          <a:ext cx="1628775" cy="23241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000"/>
            <a:t>Terug naar Inhoudsopgave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539750</xdr:colOff>
      <xdr:row>0</xdr:row>
      <xdr:rowOff>0</xdr:rowOff>
    </xdr:from>
    <xdr:to>
      <xdr:col>8</xdr:col>
      <xdr:colOff>565150</xdr:colOff>
      <xdr:row>6</xdr:row>
      <xdr:rowOff>114300</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6635750" y="0"/>
          <a:ext cx="1244600" cy="1379220"/>
        </a:xfrm>
        <a:prstGeom prst="rect">
          <a:avLst/>
        </a:prstGeom>
      </xdr:spPr>
    </xdr:pic>
    <xdr:clientData/>
  </xdr:twoCellAnchor>
  <xdr:twoCellAnchor>
    <xdr:from>
      <xdr:col>5</xdr:col>
      <xdr:colOff>724535</xdr:colOff>
      <xdr:row>5</xdr:row>
      <xdr:rowOff>144780</xdr:rowOff>
    </xdr:from>
    <xdr:to>
      <xdr:col>7</xdr:col>
      <xdr:colOff>68580</xdr:colOff>
      <xdr:row>5</xdr:row>
      <xdr:rowOff>146050</xdr:rowOff>
    </xdr:to>
    <xdr:cxnSp macro="">
      <xdr:nvCxnSpPr>
        <xdr:cNvPr id="7" name="Rechte verbindingslijn met pijl 6">
          <a:extLst>
            <a:ext uri="{FF2B5EF4-FFF2-40B4-BE49-F238E27FC236}">
              <a16:creationId xmlns:a16="http://schemas.microsoft.com/office/drawing/2014/main" id="{00000000-0008-0000-0B00-000007000000}"/>
            </a:ext>
          </a:extLst>
        </xdr:cNvPr>
        <xdr:cNvCxnSpPr/>
      </xdr:nvCxnSpPr>
      <xdr:spPr>
        <a:xfrm flipV="1">
          <a:off x="5890895" y="1226820"/>
          <a:ext cx="883285" cy="12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585471</xdr:colOff>
      <xdr:row>7</xdr:row>
      <xdr:rowOff>180340</xdr:rowOff>
    </xdr:from>
    <xdr:to>
      <xdr:col>8</xdr:col>
      <xdr:colOff>598171</xdr:colOff>
      <xdr:row>17</xdr:row>
      <xdr:rowOff>10846</xdr:rowOff>
    </xdr:to>
    <xdr:pic>
      <xdr:nvPicPr>
        <xdr:cNvPr id="6" name="Afbeelding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xfrm>
          <a:off x="6933884" y="1613853"/>
          <a:ext cx="1308100" cy="1640256"/>
        </a:xfrm>
        <a:prstGeom prst="rect">
          <a:avLst/>
        </a:prstGeom>
      </xdr:spPr>
    </xdr:pic>
    <xdr:clientData/>
  </xdr:twoCellAnchor>
  <xdr:twoCellAnchor>
    <xdr:from>
      <xdr:col>5</xdr:col>
      <xdr:colOff>765175</xdr:colOff>
      <xdr:row>8</xdr:row>
      <xdr:rowOff>158750</xdr:rowOff>
    </xdr:from>
    <xdr:to>
      <xdr:col>7</xdr:col>
      <xdr:colOff>172720</xdr:colOff>
      <xdr:row>10</xdr:row>
      <xdr:rowOff>171450</xdr:rowOff>
    </xdr:to>
    <xdr:cxnSp macro="">
      <xdr:nvCxnSpPr>
        <xdr:cNvPr id="15" name="Rechte verbindingslijn met pijl 14">
          <a:extLst>
            <a:ext uri="{FF2B5EF4-FFF2-40B4-BE49-F238E27FC236}">
              <a16:creationId xmlns:a16="http://schemas.microsoft.com/office/drawing/2014/main" id="{00000000-0008-0000-0B00-00000F000000}"/>
            </a:ext>
          </a:extLst>
        </xdr:cNvPr>
        <xdr:cNvCxnSpPr/>
      </xdr:nvCxnSpPr>
      <xdr:spPr>
        <a:xfrm>
          <a:off x="5923915" y="1637030"/>
          <a:ext cx="946785" cy="378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72390</xdr:colOff>
      <xdr:row>22</xdr:row>
      <xdr:rowOff>20955</xdr:rowOff>
    </xdr:from>
    <xdr:to>
      <xdr:col>16</xdr:col>
      <xdr:colOff>40640</xdr:colOff>
      <xdr:row>36</xdr:row>
      <xdr:rowOff>177800</xdr:rowOff>
    </xdr:to>
    <mc:AlternateContent xmlns:mc="http://schemas.openxmlformats.org/markup-compatibility/2006">
      <mc:Choice xmlns="" xmlns:cx4="http://schemas.microsoft.com/office/drawing/2016/5/10/chartex" Requires="cx4">
        <xdr:graphicFrame macro="">
          <xdr:nvGraphicFramePr>
            <xdr:cNvPr id="17" name="Grafiek 16">
              <a:extLst>
                <a:ext uri="{FF2B5EF4-FFF2-40B4-BE49-F238E27FC236}">
                  <a16:creationId xmlns:a16="http://schemas.microsoft.com/office/drawing/2014/main" id="{DAFE7705-8460-4FC4-891D-98B16864B5D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3" name="Rechthoek 2">
              <a:extLst>
                <a:ext uri="{FF2B5EF4-FFF2-40B4-BE49-F238E27FC236}">
                  <a16:creationId xmlns:a16="http://schemas.microsoft.com/office/drawing/2014/main" id="{00000000-0008-0000-0B00-000003000000}"/>
                </a:ext>
              </a:extLst>
            </xdr:cNvPr>
            <xdr:cNvSpPr>
              <a:spLocks noTextEdit="1"/>
            </xdr:cNvSpPr>
          </xdr:nvSpPr>
          <xdr:spPr>
            <a:xfrm>
              <a:off x="9011603" y="3988118"/>
              <a:ext cx="4740275" cy="2690495"/>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editAs="oneCell">
    <xdr:from>
      <xdr:col>3</xdr:col>
      <xdr:colOff>107951</xdr:colOff>
      <xdr:row>15</xdr:row>
      <xdr:rowOff>69850</xdr:rowOff>
    </xdr:from>
    <xdr:to>
      <xdr:col>7</xdr:col>
      <xdr:colOff>146051</xdr:colOff>
      <xdr:row>27</xdr:row>
      <xdr:rowOff>164555</xdr:rowOff>
    </xdr:to>
    <xdr:pic>
      <xdr:nvPicPr>
        <xdr:cNvPr id="18" name="Afbeelding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4"/>
        <a:stretch>
          <a:fillRect/>
        </a:stretch>
      </xdr:blipFill>
      <xdr:spPr>
        <a:xfrm>
          <a:off x="2616201" y="3028950"/>
          <a:ext cx="3600450" cy="2304505"/>
        </a:xfrm>
        <a:prstGeom prst="rect">
          <a:avLst/>
        </a:prstGeom>
      </xdr:spPr>
    </xdr:pic>
    <xdr:clientData/>
  </xdr:twoCellAnchor>
  <xdr:twoCellAnchor>
    <xdr:from>
      <xdr:col>0</xdr:col>
      <xdr:colOff>68579</xdr:colOff>
      <xdr:row>29</xdr:row>
      <xdr:rowOff>57150</xdr:rowOff>
    </xdr:from>
    <xdr:to>
      <xdr:col>10</xdr:col>
      <xdr:colOff>19049</xdr:colOff>
      <xdr:row>36</xdr:row>
      <xdr:rowOff>161925</xdr:rowOff>
    </xdr:to>
    <xdr:sp macro="" textlink="">
      <xdr:nvSpPr>
        <xdr:cNvPr id="8" name="Rectangular Callout 1">
          <a:extLst>
            <a:ext uri="{FF2B5EF4-FFF2-40B4-BE49-F238E27FC236}">
              <a16:creationId xmlns:a16="http://schemas.microsoft.com/office/drawing/2014/main" id="{00000000-0008-0000-0B00-000008000000}"/>
            </a:ext>
          </a:extLst>
        </xdr:cNvPr>
        <xdr:cNvSpPr/>
      </xdr:nvSpPr>
      <xdr:spPr>
        <a:xfrm>
          <a:off x="68579" y="5291138"/>
          <a:ext cx="8889683" cy="1371600"/>
        </a:xfrm>
        <a:prstGeom prst="wedgeRectCallout">
          <a:avLst>
            <a:gd name="adj1" fmla="val -1385"/>
            <a:gd name="adj2" fmla="val -78693"/>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r>
            <a:rPr lang="nl-NL" sz="1100">
              <a:solidFill>
                <a:schemeClr val="lt1"/>
              </a:solidFill>
              <a:effectLst/>
              <a:latin typeface="+mn-lt"/>
              <a:ea typeface="+mn-ea"/>
              <a:cs typeface="+mn-cs"/>
            </a:rPr>
            <a:t>Opmerking: </a:t>
          </a:r>
        </a:p>
        <a:p>
          <a:r>
            <a:rPr lang="nl-NL" sz="1100">
              <a:solidFill>
                <a:schemeClr val="lt1"/>
              </a:solidFill>
              <a:effectLst/>
              <a:latin typeface="+mn-lt"/>
              <a:ea typeface="+mn-ea"/>
              <a:cs typeface="+mn-cs"/>
            </a:rPr>
            <a:t>kaartdiagrammen zijn alleen beschikbaar in Excel  voor gebruikers van Office 365 en 2019. Het kaart diagram kan geen draaitabel gebruiken als brongegevens.</a:t>
          </a:r>
        </a:p>
        <a:p>
          <a:r>
            <a:rPr lang="nl-NL" sz="1100">
              <a:solidFill>
                <a:schemeClr val="lt1"/>
              </a:solidFill>
              <a:effectLst/>
              <a:latin typeface="+mn-lt"/>
              <a:ea typeface="+mn-ea"/>
              <a:cs typeface="+mn-cs"/>
            </a:rPr>
            <a:t>In plaats daarvan kopiëren we de draaitabelgegevens en plakken deze tijdelijk in kolommen. </a:t>
          </a:r>
        </a:p>
        <a:p>
          <a:r>
            <a:rPr lang="nl-NL" sz="1100">
              <a:solidFill>
                <a:schemeClr val="lt1"/>
              </a:solidFill>
              <a:effectLst/>
              <a:latin typeface="+mn-lt"/>
              <a:ea typeface="+mn-ea"/>
              <a:cs typeface="+mn-cs"/>
            </a:rPr>
            <a:t>Vervolgens voegen we een kaart diagram in met de gegevens in de kolommen en bewerk je het grafiekbereik om terug te wijzen naar de draaitabel. </a:t>
          </a:r>
        </a:p>
        <a:p>
          <a:r>
            <a:rPr lang="nl-NL" sz="1100">
              <a:solidFill>
                <a:schemeClr val="lt1"/>
              </a:solidFill>
              <a:effectLst/>
              <a:latin typeface="+mn-lt"/>
              <a:ea typeface="+mn-ea"/>
              <a:cs typeface="+mn-cs"/>
            </a:rPr>
            <a:t>Opmerking: kaartdiagrammen behouden dynamische benoemde bereikverwijzingen niet (op dit moment). Dit is een bug. Voor nu moet deze draaitabel in de huidige vorm blijven staan. Als gevolg daarvan kunnen we niet filteren van de Staten met de Slicers.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4c3fa8c3b60ea7cf/E-learncursussen%20van%20dropbox%20via%20EVDBP/Excel/4.%20Dashboards%20en%20data-analyses/1.%20Dashboard_werkboe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_voorbeeld"/>
      <sheetName val="Database Electronics "/>
      <sheetName val="Inhoudsopgave"/>
      <sheetName val="Opbouw stappen"/>
      <sheetName val="Lijntabel"/>
      <sheetName val="Categorietabel"/>
      <sheetName val="Managertabel"/>
      <sheetName val="Taarttabel"/>
      <sheetName val="Spark_lijntabel"/>
      <sheetName val="Maptabel"/>
      <sheetName val="Dashboard maken"/>
      <sheetName val="Dashboard Protection"/>
      <sheetName val="Data"/>
      <sheetName val="Extra data"/>
      <sheetName val="More Resources"/>
    </sheetNames>
    <sheetDataSet>
      <sheetData sheetId="0"/>
      <sheetData sheetId="1"/>
      <sheetData sheetId="2"/>
      <sheetData sheetId="3"/>
      <sheetData sheetId="4"/>
      <sheetData sheetId="5"/>
      <sheetData sheetId="6"/>
      <sheetData sheetId="7"/>
      <sheetData sheetId="8">
        <row r="22">
          <cell r="B22" t="str">
            <v>ACT</v>
          </cell>
          <cell r="C22">
            <v>25291.910000000007</v>
          </cell>
          <cell r="D22">
            <v>33710.69</v>
          </cell>
          <cell r="E22">
            <v>27904.399999999998</v>
          </cell>
          <cell r="F22">
            <v>36694.29</v>
          </cell>
          <cell r="G22">
            <v>30790.740000000005</v>
          </cell>
          <cell r="H22">
            <v>28846.22</v>
          </cell>
          <cell r="I22">
            <v>34458.609999999993</v>
          </cell>
          <cell r="J22">
            <v>35553.249999999993</v>
          </cell>
          <cell r="K22">
            <v>41623.280000000006</v>
          </cell>
          <cell r="L22">
            <v>27529.670000000002</v>
          </cell>
          <cell r="M22">
            <v>29557.019999999993</v>
          </cell>
          <cell r="N22">
            <v>35048.030000000006</v>
          </cell>
          <cell r="O22">
            <v>23467.909999999996</v>
          </cell>
          <cell r="P22">
            <v>29551.819999999996</v>
          </cell>
          <cell r="Q22">
            <v>41623.280000000006</v>
          </cell>
          <cell r="R22">
            <v>27529.670000000002</v>
          </cell>
          <cell r="S22">
            <v>29557.019999999993</v>
          </cell>
          <cell r="T22">
            <v>35048.030000000006</v>
          </cell>
          <cell r="U22">
            <v>26806.690000000006</v>
          </cell>
          <cell r="V22">
            <v>38578.97</v>
          </cell>
        </row>
        <row r="23">
          <cell r="B23" t="str">
            <v>NSW</v>
          </cell>
          <cell r="C23">
            <v>778993.64999999944</v>
          </cell>
          <cell r="D23">
            <v>897424.83999999904</v>
          </cell>
          <cell r="E23">
            <v>1021715.0199999978</v>
          </cell>
          <cell r="F23">
            <v>1184557.2499999984</v>
          </cell>
          <cell r="G23">
            <v>907703.54999999946</v>
          </cell>
          <cell r="H23">
            <v>1006080.0799999998</v>
          </cell>
          <cell r="I23">
            <v>1145989.7699999963</v>
          </cell>
          <cell r="J23">
            <v>1297896.559999997</v>
          </cell>
          <cell r="K23">
            <v>1399570.4099999983</v>
          </cell>
          <cell r="L23">
            <v>931230.13999999827</v>
          </cell>
          <cell r="M23">
            <v>1095632.1799999985</v>
          </cell>
          <cell r="N23">
            <v>1099760.1999999983</v>
          </cell>
          <cell r="O23">
            <v>743455.63999999873</v>
          </cell>
          <cell r="P23">
            <v>992704.15999999898</v>
          </cell>
          <cell r="Q23">
            <v>1399570.4099999983</v>
          </cell>
          <cell r="R23">
            <v>996441.78999999829</v>
          </cell>
          <cell r="S23">
            <v>1030420.5299999991</v>
          </cell>
          <cell r="T23">
            <v>1099760.1999999983</v>
          </cell>
          <cell r="U23">
            <v>866881.25000000023</v>
          </cell>
          <cell r="V23">
            <v>1164834.899999999</v>
          </cell>
        </row>
        <row r="24">
          <cell r="B24" t="str">
            <v>NT</v>
          </cell>
          <cell r="C24">
            <v>51833.619999999988</v>
          </cell>
          <cell r="D24">
            <v>57425.17</v>
          </cell>
          <cell r="E24">
            <v>58122.350000000006</v>
          </cell>
          <cell r="F24">
            <v>75391</v>
          </cell>
          <cell r="G24">
            <v>51417.74</v>
          </cell>
          <cell r="H24">
            <v>58080.27</v>
          </cell>
          <cell r="I24">
            <v>63150.439999999988</v>
          </cell>
          <cell r="J24">
            <v>77707.880000000019</v>
          </cell>
          <cell r="K24">
            <v>91242.439999999988</v>
          </cell>
          <cell r="L24">
            <v>53106.13</v>
          </cell>
          <cell r="M24">
            <v>58461.839999999989</v>
          </cell>
          <cell r="N24">
            <v>65434.789999999994</v>
          </cell>
          <cell r="O24">
            <v>43309.4</v>
          </cell>
          <cell r="P24">
            <v>57768.180000000008</v>
          </cell>
          <cell r="Q24">
            <v>91242.439999999988</v>
          </cell>
          <cell r="R24">
            <v>53106.13</v>
          </cell>
          <cell r="S24">
            <v>58461.839999999989</v>
          </cell>
          <cell r="T24">
            <v>65434.789999999994</v>
          </cell>
          <cell r="U24">
            <v>46977.529999999992</v>
          </cell>
          <cell r="V24">
            <v>67786.31</v>
          </cell>
        </row>
        <row r="25">
          <cell r="B25" t="str">
            <v>QLD</v>
          </cell>
          <cell r="C25">
            <v>473078.20999999979</v>
          </cell>
          <cell r="D25">
            <v>529564.55999999971</v>
          </cell>
          <cell r="E25">
            <v>558610.85000000056</v>
          </cell>
          <cell r="F25">
            <v>661046.39999999932</v>
          </cell>
          <cell r="G25">
            <v>529352.65999999957</v>
          </cell>
          <cell r="H25">
            <v>557546.19000000006</v>
          </cell>
          <cell r="I25">
            <v>605544.07999999949</v>
          </cell>
          <cell r="J25">
            <v>658750.68999999913</v>
          </cell>
          <cell r="K25">
            <v>773771.54000000015</v>
          </cell>
          <cell r="L25">
            <v>523150.49999999994</v>
          </cell>
          <cell r="M25">
            <v>554422.1799999997</v>
          </cell>
          <cell r="N25">
            <v>626625.08999999962</v>
          </cell>
          <cell r="O25">
            <v>384501.98999999982</v>
          </cell>
          <cell r="P25">
            <v>536414.87</v>
          </cell>
          <cell r="Q25">
            <v>773771.54000000015</v>
          </cell>
          <cell r="R25">
            <v>523150.49999999994</v>
          </cell>
          <cell r="S25">
            <v>554422.1799999997</v>
          </cell>
          <cell r="T25">
            <v>626625.08999999962</v>
          </cell>
          <cell r="U25">
            <v>431281.60999999993</v>
          </cell>
          <cell r="V25">
            <v>603155.60999999882</v>
          </cell>
        </row>
        <row r="26">
          <cell r="B26" t="str">
            <v>SA</v>
          </cell>
          <cell r="C26">
            <v>88701.83000000006</v>
          </cell>
          <cell r="D26">
            <v>104213.71</v>
          </cell>
          <cell r="E26">
            <v>106254.17000000006</v>
          </cell>
          <cell r="F26">
            <v>120260.59000000001</v>
          </cell>
          <cell r="G26">
            <v>91163.159999999989</v>
          </cell>
          <cell r="H26">
            <v>102657.26000000005</v>
          </cell>
          <cell r="I26">
            <v>120934.03</v>
          </cell>
          <cell r="J26">
            <v>108106.73999999998</v>
          </cell>
          <cell r="K26">
            <v>147138.76000000004</v>
          </cell>
          <cell r="L26">
            <v>97946.89</v>
          </cell>
          <cell r="M26">
            <v>98062.119999999981</v>
          </cell>
          <cell r="N26">
            <v>111142.23000000007</v>
          </cell>
          <cell r="O26">
            <v>61923.380000000019</v>
          </cell>
          <cell r="P26">
            <v>106891.94999999995</v>
          </cell>
          <cell r="Q26">
            <v>147138.76000000004</v>
          </cell>
          <cell r="R26">
            <v>97946.89</v>
          </cell>
          <cell r="S26">
            <v>98062.119999999981</v>
          </cell>
          <cell r="T26">
            <v>111142.23000000007</v>
          </cell>
          <cell r="U26">
            <v>76400.710000000021</v>
          </cell>
          <cell r="V26">
            <v>112518.68999999993</v>
          </cell>
        </row>
        <row r="27">
          <cell r="B27" t="str">
            <v>TAS</v>
          </cell>
          <cell r="C27">
            <v>49099.509999999987</v>
          </cell>
          <cell r="D27">
            <v>50561.87999999999</v>
          </cell>
          <cell r="E27">
            <v>55921.719999999994</v>
          </cell>
          <cell r="F27">
            <v>68061.52</v>
          </cell>
          <cell r="G27">
            <v>49232.819999999992</v>
          </cell>
          <cell r="H27">
            <v>53042.979999999996</v>
          </cell>
          <cell r="I27">
            <v>59664.290000000008</v>
          </cell>
          <cell r="J27">
            <v>63728.549999999988</v>
          </cell>
          <cell r="K27">
            <v>73398.660000000018</v>
          </cell>
          <cell r="L27">
            <v>49940.130000000012</v>
          </cell>
          <cell r="M27">
            <v>53572.910000000011</v>
          </cell>
          <cell r="N27">
            <v>63431.319999999985</v>
          </cell>
          <cell r="O27">
            <v>40347.46</v>
          </cell>
          <cell r="P27">
            <v>52588.669999999984</v>
          </cell>
          <cell r="Q27">
            <v>73398.660000000018</v>
          </cell>
          <cell r="R27">
            <v>49940.130000000012</v>
          </cell>
          <cell r="S27">
            <v>53572.910000000011</v>
          </cell>
          <cell r="T27">
            <v>63431.319999999985</v>
          </cell>
          <cell r="U27">
            <v>41889.37000000001</v>
          </cell>
          <cell r="V27">
            <v>59382.960000000028</v>
          </cell>
        </row>
        <row r="28">
          <cell r="B28" t="str">
            <v>VIC</v>
          </cell>
          <cell r="C28">
            <v>477519.24</v>
          </cell>
          <cell r="D28">
            <v>556682.05999999994</v>
          </cell>
          <cell r="E28">
            <v>651430.57999999961</v>
          </cell>
          <cell r="F28">
            <v>778445.30999999912</v>
          </cell>
          <cell r="G28">
            <v>571022.04</v>
          </cell>
          <cell r="H28">
            <v>686694.56</v>
          </cell>
          <cell r="I28">
            <v>824849.22999999893</v>
          </cell>
          <cell r="J28">
            <v>859754.63999999932</v>
          </cell>
          <cell r="K28">
            <v>840768.34999999858</v>
          </cell>
          <cell r="L28">
            <v>675540.74999999942</v>
          </cell>
          <cell r="M28">
            <v>655105.02000000014</v>
          </cell>
          <cell r="N28">
            <v>836747.98999999987</v>
          </cell>
          <cell r="O28">
            <v>477461.21999999945</v>
          </cell>
          <cell r="P28">
            <v>672378.93999999948</v>
          </cell>
          <cell r="Q28">
            <v>913582.03999999864</v>
          </cell>
          <cell r="R28">
            <v>659797.98999999987</v>
          </cell>
          <cell r="S28">
            <v>640267.76000000013</v>
          </cell>
          <cell r="T28">
            <v>794514.31999999972</v>
          </cell>
          <cell r="U28">
            <v>622686.78000000014</v>
          </cell>
          <cell r="V28">
            <v>825332.27</v>
          </cell>
        </row>
        <row r="29">
          <cell r="B29" t="str">
            <v>WA</v>
          </cell>
          <cell r="C29">
            <v>196579.10000000006</v>
          </cell>
          <cell r="D29">
            <v>231757.65999999997</v>
          </cell>
          <cell r="E29">
            <v>245125.18000000008</v>
          </cell>
          <cell r="F29">
            <v>282654.11</v>
          </cell>
          <cell r="G29">
            <v>230084.46999999991</v>
          </cell>
          <cell r="H29">
            <v>251258.17000000004</v>
          </cell>
          <cell r="I29">
            <v>328986.68999999977</v>
          </cell>
          <cell r="J29">
            <v>338823.48000000033</v>
          </cell>
          <cell r="K29">
            <v>409410.05000000022</v>
          </cell>
          <cell r="L29">
            <v>287185.45999999996</v>
          </cell>
          <cell r="M29">
            <v>289896.37999999995</v>
          </cell>
          <cell r="N29">
            <v>385744.7800000002</v>
          </cell>
          <cell r="O29">
            <v>208109.24000000014</v>
          </cell>
          <cell r="P29">
            <v>303684.70000000013</v>
          </cell>
          <cell r="Q29">
            <v>409410.05000000022</v>
          </cell>
          <cell r="R29">
            <v>287185.45999999996</v>
          </cell>
          <cell r="S29">
            <v>289896.37999999995</v>
          </cell>
          <cell r="T29">
            <v>385744.7800000002</v>
          </cell>
          <cell r="U29">
            <v>308404.49999999983</v>
          </cell>
          <cell r="V29">
            <v>312374.55000000016</v>
          </cell>
        </row>
        <row r="36">
          <cell r="C36">
            <v>8049.91</v>
          </cell>
          <cell r="D36">
            <v>12671.72</v>
          </cell>
          <cell r="E36">
            <v>8434.16</v>
          </cell>
          <cell r="F36">
            <v>12802.43</v>
          </cell>
          <cell r="G36">
            <v>10598.13</v>
          </cell>
          <cell r="H36">
            <v>9621.2000000000007</v>
          </cell>
          <cell r="I36">
            <v>11902.48</v>
          </cell>
          <cell r="J36">
            <v>10365.59</v>
          </cell>
          <cell r="K36">
            <v>12815.05</v>
          </cell>
          <cell r="L36">
            <v>9277.340000000002</v>
          </cell>
          <cell r="M36">
            <v>10163.94</v>
          </cell>
          <cell r="N36">
            <v>12525.869999999999</v>
          </cell>
          <cell r="O36">
            <v>7768.95</v>
          </cell>
          <cell r="P36">
            <v>10667.5</v>
          </cell>
          <cell r="Q36">
            <v>12815.05</v>
          </cell>
          <cell r="R36">
            <v>9277.340000000002</v>
          </cell>
          <cell r="S36">
            <v>10163.94</v>
          </cell>
          <cell r="T36">
            <v>12525.869999999999</v>
          </cell>
          <cell r="U36">
            <v>7864</v>
          </cell>
          <cell r="V36">
            <v>16137.749999999998</v>
          </cell>
        </row>
        <row r="37">
          <cell r="C37">
            <v>159395.30000000005</v>
          </cell>
          <cell r="D37">
            <v>177691.10000000003</v>
          </cell>
          <cell r="E37">
            <v>200288.06</v>
          </cell>
          <cell r="F37">
            <v>224493.71</v>
          </cell>
          <cell r="G37">
            <v>182905.25000000003</v>
          </cell>
          <cell r="H37">
            <v>196496.85000000009</v>
          </cell>
          <cell r="I37">
            <v>200398.43000000002</v>
          </cell>
          <cell r="J37">
            <v>193454.23</v>
          </cell>
          <cell r="K37">
            <v>253905.01000000021</v>
          </cell>
          <cell r="L37">
            <v>175672.92999999993</v>
          </cell>
          <cell r="M37">
            <v>191794.60000000006</v>
          </cell>
          <cell r="N37">
            <v>205002.42999999993</v>
          </cell>
          <cell r="O37">
            <v>119660.43000000009</v>
          </cell>
          <cell r="P37">
            <v>166835.62999999998</v>
          </cell>
          <cell r="Q37">
            <v>253905.01000000021</v>
          </cell>
          <cell r="R37">
            <v>175672.92999999993</v>
          </cell>
          <cell r="S37">
            <v>191794.60000000006</v>
          </cell>
          <cell r="T37">
            <v>205002.42999999993</v>
          </cell>
          <cell r="U37">
            <v>143257.13000000003</v>
          </cell>
          <cell r="V37">
            <v>186522.11000000002</v>
          </cell>
        </row>
        <row r="38">
          <cell r="C38">
            <v>10355.049999999999</v>
          </cell>
          <cell r="D38">
            <v>6575.71</v>
          </cell>
          <cell r="E38">
            <v>7797.57</v>
          </cell>
          <cell r="F38">
            <v>9619.369999999999</v>
          </cell>
          <cell r="G38">
            <v>9156.5299999999988</v>
          </cell>
          <cell r="H38">
            <v>9902.66</v>
          </cell>
          <cell r="I38">
            <v>11549.84</v>
          </cell>
          <cell r="J38">
            <v>11523.51</v>
          </cell>
          <cell r="K38">
            <v>13080.789999999999</v>
          </cell>
          <cell r="L38">
            <v>7640.7</v>
          </cell>
          <cell r="M38">
            <v>9255.5</v>
          </cell>
          <cell r="N38">
            <v>11230.57</v>
          </cell>
          <cell r="O38">
            <v>6157.88</v>
          </cell>
          <cell r="P38">
            <v>8841.7100000000009</v>
          </cell>
          <cell r="Q38">
            <v>13080.789999999999</v>
          </cell>
          <cell r="R38">
            <v>7640.7</v>
          </cell>
          <cell r="S38">
            <v>9255.5</v>
          </cell>
          <cell r="T38">
            <v>11230.57</v>
          </cell>
          <cell r="U38">
            <v>7412.0099999999984</v>
          </cell>
          <cell r="V38">
            <v>10388.570000000002</v>
          </cell>
        </row>
        <row r="39">
          <cell r="C39">
            <v>147314.35000000006</v>
          </cell>
          <cell r="D39">
            <v>166121.78000000009</v>
          </cell>
          <cell r="E39">
            <v>182592.33000000025</v>
          </cell>
          <cell r="F39">
            <v>186155.32999999996</v>
          </cell>
          <cell r="G39">
            <v>157381.49999999991</v>
          </cell>
          <cell r="H39">
            <v>171930.78999999989</v>
          </cell>
          <cell r="I39">
            <v>191800.40999999995</v>
          </cell>
          <cell r="J39">
            <v>181407.18999999989</v>
          </cell>
          <cell r="K39">
            <v>240133.08000000007</v>
          </cell>
          <cell r="L39">
            <v>165430.51999999999</v>
          </cell>
          <cell r="M39">
            <v>175665.84000000008</v>
          </cell>
          <cell r="N39">
            <v>202334.28000000017</v>
          </cell>
          <cell r="O39">
            <v>125198.79999999997</v>
          </cell>
          <cell r="P39">
            <v>185075.80999999997</v>
          </cell>
          <cell r="Q39">
            <v>240133.08000000007</v>
          </cell>
          <cell r="R39">
            <v>165430.51999999999</v>
          </cell>
          <cell r="S39">
            <v>175665.84000000008</v>
          </cell>
          <cell r="T39">
            <v>202334.28000000017</v>
          </cell>
          <cell r="U39">
            <v>132965.90000000008</v>
          </cell>
          <cell r="V39">
            <v>186266.11000000016</v>
          </cell>
        </row>
        <row r="40">
          <cell r="C40">
            <v>88701.83000000006</v>
          </cell>
          <cell r="D40">
            <v>104213.71</v>
          </cell>
          <cell r="E40">
            <v>106254.17000000006</v>
          </cell>
          <cell r="F40">
            <v>120260.59000000001</v>
          </cell>
          <cell r="G40">
            <v>91163.159999999989</v>
          </cell>
          <cell r="H40">
            <v>102657.26000000005</v>
          </cell>
          <cell r="I40">
            <v>120934.03</v>
          </cell>
          <cell r="J40">
            <v>108106.73999999998</v>
          </cell>
          <cell r="K40">
            <v>147138.76000000004</v>
          </cell>
          <cell r="L40">
            <v>97946.89</v>
          </cell>
          <cell r="M40">
            <v>98062.119999999981</v>
          </cell>
          <cell r="N40">
            <v>111142.23000000007</v>
          </cell>
          <cell r="O40">
            <v>61923.380000000019</v>
          </cell>
          <cell r="P40">
            <v>106891.94999999995</v>
          </cell>
          <cell r="Q40">
            <v>147138.76000000004</v>
          </cell>
          <cell r="R40">
            <v>97946.89</v>
          </cell>
          <cell r="S40">
            <v>98062.119999999981</v>
          </cell>
          <cell r="T40">
            <v>111142.23000000007</v>
          </cell>
          <cell r="U40">
            <v>76400.710000000021</v>
          </cell>
          <cell r="V40">
            <v>112518.69000000009</v>
          </cell>
        </row>
        <row r="41">
          <cell r="C41">
            <v>49099.509999999987</v>
          </cell>
          <cell r="D41">
            <v>50561.87999999999</v>
          </cell>
          <cell r="E41">
            <v>55921.719999999994</v>
          </cell>
          <cell r="F41">
            <v>68061.52</v>
          </cell>
          <cell r="G41">
            <v>49232.819999999992</v>
          </cell>
          <cell r="H41">
            <v>53042.979999999996</v>
          </cell>
          <cell r="I41">
            <v>59664.290000000008</v>
          </cell>
          <cell r="J41">
            <v>63728.549999999988</v>
          </cell>
          <cell r="K41">
            <v>73398.660000000018</v>
          </cell>
          <cell r="L41">
            <v>49940.130000000012</v>
          </cell>
          <cell r="M41">
            <v>53572.910000000011</v>
          </cell>
          <cell r="N41">
            <v>63431.319999999985</v>
          </cell>
          <cell r="O41">
            <v>40347.46</v>
          </cell>
          <cell r="P41">
            <v>52588.669999999984</v>
          </cell>
          <cell r="Q41">
            <v>73398.660000000018</v>
          </cell>
          <cell r="R41">
            <v>49940.130000000012</v>
          </cell>
          <cell r="S41">
            <v>53572.910000000011</v>
          </cell>
          <cell r="T41">
            <v>63431.319999999985</v>
          </cell>
          <cell r="U41">
            <v>41889.37000000001</v>
          </cell>
          <cell r="V41">
            <v>59382.960000000006</v>
          </cell>
        </row>
        <row r="42">
          <cell r="C42">
            <v>145973.91000000012</v>
          </cell>
          <cell r="D42">
            <v>159309.44000000009</v>
          </cell>
          <cell r="E42">
            <v>173045.15</v>
          </cell>
          <cell r="F42">
            <v>185591.37000000029</v>
          </cell>
          <cell r="G42">
            <v>142608.16999999995</v>
          </cell>
          <cell r="H42">
            <v>168807.15000000011</v>
          </cell>
          <cell r="I42">
            <v>184038.52999999997</v>
          </cell>
          <cell r="J42">
            <v>185461.79</v>
          </cell>
          <cell r="K42">
            <v>234658.82999999993</v>
          </cell>
          <cell r="L42">
            <v>163901.80000000019</v>
          </cell>
          <cell r="M42">
            <v>165591.19999999992</v>
          </cell>
          <cell r="N42">
            <v>212130.75000000006</v>
          </cell>
          <cell r="O42">
            <v>122490.98999999998</v>
          </cell>
          <cell r="P42">
            <v>171712.78999999983</v>
          </cell>
          <cell r="Q42">
            <v>234658.82999999993</v>
          </cell>
          <cell r="R42">
            <v>163901.80000000019</v>
          </cell>
          <cell r="S42">
            <v>165591.19999999992</v>
          </cell>
          <cell r="T42">
            <v>212130.75000000006</v>
          </cell>
          <cell r="U42">
            <v>169244.26000000013</v>
          </cell>
          <cell r="V42">
            <v>192874.95</v>
          </cell>
        </row>
        <row r="43">
          <cell r="C43">
            <v>95937.200000000055</v>
          </cell>
          <cell r="D43">
            <v>103402.12999999999</v>
          </cell>
          <cell r="E43">
            <v>114447.21</v>
          </cell>
          <cell r="F43">
            <v>124861.84000000001</v>
          </cell>
          <cell r="G43">
            <v>108023.86999999998</v>
          </cell>
          <cell r="H43">
            <v>116954.84000000001</v>
          </cell>
          <cell r="I43">
            <v>123913.07000000004</v>
          </cell>
          <cell r="J43">
            <v>119374.08000000003</v>
          </cell>
          <cell r="K43">
            <v>144643.61999999994</v>
          </cell>
          <cell r="L43">
            <v>104331.25999999997</v>
          </cell>
          <cell r="M43">
            <v>107373.30000000002</v>
          </cell>
          <cell r="N43">
            <v>123778.84000000001</v>
          </cell>
          <cell r="O43">
            <v>68730.610000000059</v>
          </cell>
          <cell r="P43">
            <v>111258.09000000005</v>
          </cell>
          <cell r="Q43">
            <v>144643.61999999994</v>
          </cell>
          <cell r="R43">
            <v>104331.25999999997</v>
          </cell>
          <cell r="S43">
            <v>107373.30000000002</v>
          </cell>
          <cell r="T43">
            <v>123778.84000000001</v>
          </cell>
          <cell r="U43">
            <v>75863.839999999982</v>
          </cell>
          <cell r="V43">
            <v>117795.82999999997</v>
          </cell>
        </row>
      </sheetData>
      <sheetData sheetId="9">
        <row r="13">
          <cell r="A13" t="str">
            <v>Som van Verkoop</v>
          </cell>
          <cell r="C13" t="str">
            <v>Kolomlabels</v>
          </cell>
        </row>
        <row r="14">
          <cell r="A14" t="str">
            <v>Rijlabels</v>
          </cell>
          <cell r="B14" t="str">
            <v>Staat</v>
          </cell>
          <cell r="C14" t="str">
            <v>Next Look</v>
          </cell>
        </row>
        <row r="15">
          <cell r="A15" t="str">
            <v xml:space="preserve">Australië </v>
          </cell>
          <cell r="B15" t="str">
            <v>ACT</v>
          </cell>
          <cell r="C15">
            <v>216448.21999999997</v>
          </cell>
        </row>
        <row r="16">
          <cell r="A16" t="str">
            <v xml:space="preserve">Australië </v>
          </cell>
          <cell r="B16" t="str">
            <v>NSW</v>
          </cell>
          <cell r="C16">
            <v>3804148.1700000409</v>
          </cell>
        </row>
        <row r="17">
          <cell r="A17" t="str">
            <v xml:space="preserve">Australië </v>
          </cell>
          <cell r="B17" t="str">
            <v>NT</v>
          </cell>
          <cell r="C17">
            <v>191695.52999999988</v>
          </cell>
        </row>
        <row r="18">
          <cell r="A18" t="str">
            <v xml:space="preserve">Australië </v>
          </cell>
          <cell r="B18" t="str">
            <v>QLD</v>
          </cell>
          <cell r="C18">
            <v>3581337.740000044</v>
          </cell>
        </row>
        <row r="19">
          <cell r="A19" t="str">
            <v xml:space="preserve">Australië </v>
          </cell>
          <cell r="B19" t="str">
            <v>SA</v>
          </cell>
          <cell r="C19">
            <v>2108606.2199999755</v>
          </cell>
        </row>
        <row r="20">
          <cell r="A20" t="str">
            <v xml:space="preserve">Australië </v>
          </cell>
          <cell r="B20" t="str">
            <v>TAS</v>
          </cell>
          <cell r="C20">
            <v>1124207.7699999951</v>
          </cell>
        </row>
        <row r="21">
          <cell r="A21" t="str">
            <v xml:space="preserve">Australië </v>
          </cell>
          <cell r="B21" t="str">
            <v>VIC</v>
          </cell>
          <cell r="C21">
            <v>3553723.6600000407</v>
          </cell>
        </row>
      </sheetData>
      <sheetData sheetId="10"/>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Users/admin/OneDrive/E-learncursussen%20van%20dropbox%20via%20EVDBP/Excel/4.%20Dashboards%20en%20data-analyses/1.%20Dashboard_werkboek.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2.%20Dashboard%20Electronics.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eo Verdonschot" refreshedDate="43316.484648148151" createdVersion="5" refreshedVersion="6" minRefreshableVersion="3" recordCount="76930" xr:uid="{00000000-000A-0000-FFFF-FFFF00000000}">
  <cacheSource type="worksheet">
    <worksheetSource name="Data" r:id="rId2"/>
  </cacheSource>
  <cacheFields count="12">
    <cacheField name="Verkoopmaand" numFmtId="0">
      <sharedItems containsSemiMixedTypes="0" containsNonDate="0" containsDate="1" containsString="0" minDate="2016-01-01T00:00:00" maxDate="2017-08-02T00:00:00" count="2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sharedItems>
      <fieldGroup par="11" base="0">
        <rangePr groupBy="months" startDate="2016-01-01T00:00:00" endDate="2017-08-02T00:00:00"/>
        <groupItems count="14">
          <s v="&lt;1-1-2016"/>
          <s v="jan"/>
          <s v="feb"/>
          <s v="mrt"/>
          <s v="apr"/>
          <s v="mei"/>
          <s v="jun"/>
          <s v="jul"/>
          <s v="aug"/>
          <s v="sep"/>
          <s v="okt"/>
          <s v="nov"/>
          <s v="dec"/>
          <s v="&gt;2-8-2017"/>
        </groupItems>
      </fieldGroup>
    </cacheField>
    <cacheField name="Financieel jaar " numFmtId="0">
      <sharedItems count="3">
        <s v="2015/16"/>
        <s v="2016/17"/>
        <s v="2017/18"/>
      </sharedItems>
    </cacheField>
    <cacheField name="Modeketens" numFmtId="0">
      <sharedItems count="2">
        <s v="Next Look"/>
        <s v="Ralph Lauren"/>
      </sharedItems>
    </cacheField>
    <cacheField name="Plaats" numFmtId="0">
      <sharedItems/>
    </cacheField>
    <cacheField name="Staat" numFmtId="0">
      <sharedItems count="8">
        <s v="NSW"/>
        <s v="SA"/>
        <s v="QLD"/>
        <s v="WA"/>
        <s v="VIC"/>
        <s v="NT"/>
        <s v="TAS"/>
        <s v="ACT"/>
      </sharedItems>
    </cacheField>
    <cacheField name="Postcode" numFmtId="0">
      <sharedItems containsSemiMixedTypes="0" containsString="0" containsNumber="1" containsInteger="1" minValue="800" maxValue="7320"/>
    </cacheField>
    <cacheField name="Country" numFmtId="0">
      <sharedItems count="1">
        <s v="Australië "/>
      </sharedItems>
    </cacheField>
    <cacheField name="Manager" numFmtId="0">
      <sharedItems count="21">
        <s v="Lillian Pruitt"/>
        <s v="Ray Watson"/>
        <s v="Caroline Tucker"/>
        <s v="Alex Nash"/>
        <s v="Tom McKenzie"/>
        <s v="Amber Ward"/>
        <s v="Brian Hubbard"/>
        <s v="Owen Pierce"/>
        <s v="Michael Carney"/>
        <s v="Jerry Fulton"/>
        <s v="George Chester"/>
        <s v="Rachael Long"/>
        <s v="Claire Bridges"/>
        <s v="Simone Prior"/>
        <s v="John Harper"/>
        <s v="Terri Wright"/>
        <s v="John Gardner"/>
        <s v="Jeremy Garcia"/>
        <s v="Miles Hammond"/>
        <s v="Ricky Wilkinson"/>
        <s v="Shellie Thomas"/>
      </sharedItems>
    </cacheField>
    <cacheField name="Categorie" numFmtId="0">
      <sharedItems count="11">
        <s v="Juniors"/>
        <s v="Schoenen"/>
        <s v="Vrouwen "/>
        <s v="Groceries"/>
        <s v="Accessories"/>
        <s v="Huishoudelijk "/>
        <s v="Mannen "/>
        <s v="Tuin"/>
        <s v="Intimate"/>
        <s v="Kids"/>
        <s v="Huishoudlijk"/>
      </sharedItems>
    </cacheField>
    <cacheField name="Koper" numFmtId="0">
      <sharedItems/>
    </cacheField>
    <cacheField name="Verkoop" numFmtId="44">
      <sharedItems containsSemiMixedTypes="0" containsString="0" containsNumber="1" minValue="-119.94" maxValue="18761.579999999998" count="39124">
        <n v="88.48"/>
        <n v="26.990000000000002"/>
        <n v="5"/>
        <n v="20"/>
        <n v="10"/>
        <n v="5.99"/>
        <n v="12.99"/>
        <n v="34.96"/>
        <n v="30.949999999999996"/>
        <n v="94.97"/>
        <n v="53.980000000000004"/>
        <n v="114.29"/>
        <n v="142.94999999999999"/>
        <n v="113.52"/>
        <n v="181.75999999999996"/>
        <n v="147.26"/>
        <n v="150.9"/>
        <n v="225.84"/>
        <n v="215.3"/>
        <n v="734.59"/>
        <n v="254.38"/>
        <n v="318.87000000000006"/>
        <n v="598.72"/>
        <n v="355.95"/>
        <n v="491.16"/>
        <n v="630.54999999999995"/>
        <n v="1162.3500000000001"/>
        <n v="1114.6099999999999"/>
        <n v="2247.8100000000004"/>
        <n v="1741.89"/>
        <n v="2536.8499999999995"/>
        <n v="3036.6599999999994"/>
        <n v="250.94"/>
        <n v="24.1"/>
        <n v="3"/>
        <n v="4"/>
        <n v="2"/>
        <n v="21.009999999999998"/>
        <n v="69.990000000000009"/>
        <n v="19.989999999999998"/>
        <n v="35.94"/>
        <n v="75.41"/>
        <n v="123.26000000000002"/>
        <n v="206.27"/>
        <n v="55.93"/>
        <n v="123.83"/>
        <n v="250.73000000000002"/>
        <n v="373"/>
        <n v="124.76"/>
        <n v="134.94999999999999"/>
        <n v="224.6"/>
        <n v="314.93"/>
        <n v="248.48000000000002"/>
        <n v="192.8"/>
        <n v="600.9"/>
        <n v="200.76000000000002"/>
        <n v="303.37"/>
        <n v="340.69"/>
        <n v="508.23"/>
        <n v="511.30999999999995"/>
        <n v="373.68"/>
        <n v="620.70000000000005"/>
        <n v="774.76"/>
        <n v="927.23"/>
        <n v="1793.4199999999998"/>
        <n v="2147.8999999999996"/>
        <n v="63.879999999999995"/>
        <n v="7"/>
        <n v="9.99"/>
        <n v="9.98"/>
        <n v="38.97"/>
        <n v="47.370000000000005"/>
        <n v="26.96"/>
        <n v="41.94"/>
        <n v="30.450000000000003"/>
        <n v="59.5"/>
        <n v="69.84"/>
        <n v="97.99"/>
        <n v="65.010000000000005"/>
        <n v="71.88"/>
        <n v="74.67"/>
        <n v="90.93"/>
        <n v="229.94"/>
        <n v="172.25"/>
        <n v="243.73999999999998"/>
        <n v="366.37"/>
        <n v="270.71000000000004"/>
        <n v="307.62"/>
        <n v="199.75"/>
        <n v="341.97999999999996"/>
        <n v="995.73"/>
        <n v="214.87"/>
        <n v="543.63"/>
        <n v="562.37"/>
        <n v="807.31999999999994"/>
        <n v="478.31"/>
        <n v="523.97"/>
        <n v="927.05"/>
        <n v="1538.69"/>
        <n v="1832.07"/>
        <n v="36.53"/>
        <n v="9.01"/>
        <n v="142.4"/>
        <n v="17.7"/>
        <n v="12.98"/>
        <n v="36.480000000000004"/>
        <n v="110"/>
        <n v="36"/>
        <n v="30"/>
        <n v="67.97"/>
        <n v="35.909999999999997"/>
        <n v="56"/>
        <n v="50.47"/>
        <n v="72.97999999999999"/>
        <n v="84.98"/>
        <n v="49.9"/>
        <n v="91.92"/>
        <n v="110.85"/>
        <n v="201.74999999999997"/>
        <n v="330.73"/>
        <n v="216.78"/>
        <n v="250.64000000000001"/>
        <n v="282.03999999999996"/>
        <n v="159.80000000000001"/>
        <n v="301.83000000000004"/>
        <n v="298.32000000000005"/>
        <n v="320.65999999999997"/>
        <n v="502.73"/>
        <n v="1235.7200000000003"/>
        <n v="793.5200000000001"/>
        <n v="1366.5900000000001"/>
        <n v="1454.9700000000003"/>
        <n v="18"/>
        <n v="16"/>
        <n v="15.99"/>
        <n v="-3.99"/>
        <n v="41.989999999999995"/>
        <n v="3.5"/>
        <n v="15.98"/>
        <n v="16.990000000000002"/>
        <n v="27.950000000000003"/>
        <n v="101.01"/>
        <n v="246.13"/>
        <n v="31.96"/>
        <n v="54.87"/>
        <n v="70.44"/>
        <n v="134.97"/>
        <n v="89.86"/>
        <n v="184.95"/>
        <n v="171.79000000000002"/>
        <n v="188.5"/>
        <n v="268.62"/>
        <n v="230.82"/>
        <n v="391.84999999999997"/>
        <n v="405.46"/>
        <n v="700.1099999999999"/>
        <n v="654.16"/>
        <n v="330.56"/>
        <n v="728.64"/>
        <n v="744.78"/>
        <n v="656.54"/>
        <n v="1082.9900000000002"/>
        <n v="1201.6200000000001"/>
        <n v="2077.9500000000003"/>
        <n v="16.98"/>
        <n v="15"/>
        <n v="-1.9900000000000002"/>
        <n v="18.78"/>
        <n v="6"/>
        <n v="10.95"/>
        <n v="31.98"/>
        <n v="53.99"/>
        <n v="39.94"/>
        <n v="108.94999999999999"/>
        <n v="124.66"/>
        <n v="313.84000000000003"/>
        <n v="180.96"/>
        <n v="140"/>
        <n v="210.56"/>
        <n v="457.56"/>
        <n v="173.99"/>
        <n v="415.15000000000003"/>
        <n v="199.53"/>
        <n v="189.57"/>
        <n v="657.11999999999989"/>
        <n v="133.41"/>
        <n v="530.5"/>
        <n v="347.65"/>
        <n v="487.4"/>
        <n v="401.96"/>
        <n v="1092.8"/>
        <n v="592.28000000000009"/>
        <n v="1426.46"/>
        <n v="889.16000000000008"/>
        <n v="-2.99"/>
        <n v="0.49"/>
        <n v="11"/>
        <n v="65.960000000000008"/>
        <n v="71.94"/>
        <n v="77.900000000000006"/>
        <n v="20.98"/>
        <n v="11.98"/>
        <n v="23.96"/>
        <n v="45.45"/>
        <n v="84.99"/>
        <n v="47.94"/>
        <n v="64.95"/>
        <n v="148.86000000000001"/>
        <n v="107.69"/>
        <n v="179.96"/>
        <n v="160.66"/>
        <n v="376.85"/>
        <n v="186.88"/>
        <n v="234.27"/>
        <n v="443.41"/>
        <n v="196.76999999999998"/>
        <n v="381.58000000000004"/>
        <n v="1053.2000000000003"/>
        <n v="1175.58"/>
        <n v="1412.05"/>
        <n v="1888.3600000000001"/>
        <n v="99.509999999999991"/>
        <n v="60"/>
        <n v="2.94"/>
        <n v="7.99"/>
        <n v="284.27"/>
        <n v="15.96"/>
        <n v="19.98"/>
        <n v="39.92"/>
        <n v="82.81"/>
        <n v="223.9"/>
        <n v="100.91"/>
        <n v="59.05"/>
        <n v="55.22"/>
        <n v="125.47"/>
        <n v="149.91"/>
        <n v="91.78"/>
        <n v="128.76"/>
        <n v="161.88"/>
        <n v="219.76"/>
        <n v="451.49"/>
        <n v="558.54000000000008"/>
        <n v="1000.6799999999998"/>
        <n v="342.26"/>
        <n v="622.49"/>
        <n v="485.71000000000004"/>
        <n v="1398.68"/>
        <n v="1717.7400000000002"/>
        <n v="2060.4300000000003"/>
        <n v="115.92"/>
        <n v="44.989999999999995"/>
        <n v="9"/>
        <n v="45.980000000000004"/>
        <n v="39.97"/>
        <n v="13"/>
        <n v="8.16"/>
        <n v="17.990000000000002"/>
        <n v="48.97"/>
        <n v="86"/>
        <n v="59.39"/>
        <n v="82.91"/>
        <n v="103.29"/>
        <n v="387.53999999999996"/>
        <n v="256.63"/>
        <n v="204.95"/>
        <n v="276.01"/>
        <n v="218.10000000000002"/>
        <n v="197.81"/>
        <n v="451.21999999999997"/>
        <n v="327.68"/>
        <n v="402.62"/>
        <n v="354.27"/>
        <n v="413.70999999999992"/>
        <n v="1156.8600000000001"/>
        <n v="697.34999999999991"/>
        <n v="1181.71"/>
        <n v="1266.21"/>
        <n v="1123.1100000000001"/>
        <n v="1805.24"/>
        <n v="-51.96"/>
        <n v="78.97"/>
        <n v="17.740000000000002"/>
        <n v="21"/>
        <n v="12"/>
        <n v="23.97"/>
        <n v="51.94"/>
        <n v="35.96"/>
        <n v="64.930000000000007"/>
        <n v="29.97"/>
        <n v="93.75"/>
        <n v="40.729999999999997"/>
        <n v="269.29000000000002"/>
        <n v="89.87"/>
        <n v="475.57"/>
        <n v="480.66999999999996"/>
        <n v="290.85000000000002"/>
        <n v="324.10000000000002"/>
        <n v="353.84000000000003"/>
        <n v="454.72999999999996"/>
        <n v="249.75"/>
        <n v="354.67"/>
        <n v="437.86"/>
        <n v="1232.8499999999999"/>
        <n v="1070.54"/>
        <n v="1075.6500000000001"/>
        <n v="1378.88"/>
        <n v="41.96"/>
        <n v="33.99"/>
        <n v="39.989999999999995"/>
        <n v="54.18"/>
        <n v="14"/>
        <n v="14.93"/>
        <n v="14.97"/>
        <n v="37.5"/>
        <n v="66.930000000000007"/>
        <n v="167.85"/>
        <n v="161.89999999999998"/>
        <n v="208.26999999999998"/>
        <n v="273.72000000000003"/>
        <n v="165.89"/>
        <n v="592.09999999999991"/>
        <n v="219.31"/>
        <n v="246.51"/>
        <n v="430.78000000000003"/>
        <n v="248.61"/>
        <n v="311.58"/>
        <n v="534.62"/>
        <n v="414.58000000000004"/>
        <n v="854.03"/>
        <n v="716.97"/>
        <n v="1320.61"/>
        <n v="1675.46"/>
        <n v="1377.89"/>
        <n v="79.989999999999995"/>
        <n v="45.95"/>
        <n v="121.42"/>
        <n v="10.99"/>
        <n v="55.97"/>
        <n v="106.98"/>
        <n v="61.96"/>
        <n v="68.97"/>
        <n v="79.959999999999994"/>
        <n v="117.82"/>
        <n v="106.77"/>
        <n v="390.99"/>
        <n v="138.73000000000002"/>
        <n v="254.95"/>
        <n v="155.74"/>
        <n v="192.07999999999998"/>
        <n v="83.95"/>
        <n v="268.69"/>
        <n v="374.90999999999997"/>
        <n v="982.45"/>
        <n v="346.58"/>
        <n v="231.71"/>
        <n v="447.47"/>
        <n v="572.07999999999993"/>
        <n v="437.53"/>
        <n v="798.29"/>
        <n v="826.07"/>
        <n v="1044.4300000000003"/>
        <n v="964.93999999999983"/>
        <n v="2752.4400000000005"/>
        <n v="1545.7400000000002"/>
        <n v="2164.54"/>
        <n v="2726.23"/>
        <n v="4528.369999999999"/>
        <n v="94.98"/>
        <n v="129.99"/>
        <n v="1"/>
        <n v="29.46"/>
        <n v="43.97"/>
        <n v="27.96"/>
        <n v="24.99"/>
        <n v="69.77"/>
        <n v="62.01"/>
        <n v="397.34"/>
        <n v="144.57"/>
        <n v="210.95"/>
        <n v="206.81000000000003"/>
        <n v="159.91999999999999"/>
        <n v="344.6"/>
        <n v="287.78000000000003"/>
        <n v="953.42000000000007"/>
        <n v="302.89999999999998"/>
        <n v="317.16999999999996"/>
        <n v="405.78000000000003"/>
        <n v="326.7"/>
        <n v="436.86"/>
        <n v="271.62"/>
        <n v="682.31999999999994"/>
        <n v="706.81"/>
        <n v="874.74"/>
        <n v="1103.6500000000001"/>
        <n v="2264.84"/>
        <n v="2831.3199999999988"/>
        <n v="67.98"/>
        <n v="54.49"/>
        <n v="24.990000000000002"/>
        <n v="0"/>
        <n v="4.99"/>
        <n v="21.93"/>
        <n v="39.950000000000003"/>
        <n v="41.97"/>
        <n v="65.97"/>
        <n v="143.94"/>
        <n v="116.42"/>
        <n v="69.86"/>
        <n v="242.54999999999998"/>
        <n v="166.85"/>
        <n v="158.31"/>
        <n v="136.87"/>
        <n v="509.98"/>
        <n v="664.05000000000007"/>
        <n v="395.58000000000004"/>
        <n v="421.94999999999993"/>
        <n v="503.36"/>
        <n v="825.8900000000001"/>
        <n v="1158.9099999999999"/>
        <n v="995.70999999999992"/>
        <n v="1043.1199999999999"/>
        <n v="1243.52"/>
        <n v="17"/>
        <n v="1.67"/>
        <n v="99"/>
        <n v="19.959999999999997"/>
        <n v="44.480000000000004"/>
        <n v="29.99"/>
        <n v="495.68"/>
        <n v="52.96"/>
        <n v="173.52999999999997"/>
        <n v="144.94"/>
        <n v="143.4"/>
        <n v="149.86000000000001"/>
        <n v="118.12000000000002"/>
        <n v="409.71000000000004"/>
        <n v="303.70999999999992"/>
        <n v="488.06"/>
        <n v="480.53"/>
        <n v="384.3"/>
        <n v="607.66"/>
        <n v="476.31"/>
        <n v="578.41"/>
        <n v="798.65"/>
        <n v="819.69999999999993"/>
        <n v="2124.0700000000002"/>
        <n v="1399.0100000000002"/>
        <n v="1951.3799999999999"/>
        <n v="130.16000000000003"/>
        <n v="42.980000000000004"/>
        <n v="1.96"/>
        <n v="25.98"/>
        <n v="34.979999999999997"/>
        <n v="44.99"/>
        <n v="34.93"/>
        <n v="50.94"/>
        <n v="59.99"/>
        <n v="376.65999999999997"/>
        <n v="114.92999999999999"/>
        <n v="79.92"/>
        <n v="104.91"/>
        <n v="64"/>
        <n v="147.65"/>
        <n v="284.89999999999998"/>
        <n v="390.92"/>
        <n v="238.86"/>
        <n v="296.81"/>
        <n v="335.03999999999996"/>
        <n v="278.64"/>
        <n v="626.98"/>
        <n v="575.46"/>
        <n v="284.81"/>
        <n v="590.92999999999995"/>
        <n v="693.67"/>
        <n v="737.73"/>
        <n v="591.25"/>
        <n v="700.03"/>
        <n v="1400.43"/>
        <n v="1514.17"/>
        <n v="2302.3500000000004"/>
        <n v="3570.0199999999982"/>
        <n v="-9.99"/>
        <n v="26.51"/>
        <n v="0.50999999999999979"/>
        <n v="25"/>
        <n v="13.95"/>
        <n v="49.97"/>
        <n v="35.5"/>
        <n v="62.97"/>
        <n v="39.979999999999997"/>
        <n v="107.02000000000001"/>
        <n v="82.09"/>
        <n v="141.9"/>
        <n v="80.099999999999994"/>
        <n v="61.88"/>
        <n v="143.88"/>
        <n v="184.94"/>
        <n v="269.94"/>
        <n v="147.20999999999998"/>
        <n v="420.55000000000007"/>
        <n v="777.84000000000015"/>
        <n v="337.54000000000008"/>
        <n v="229.21"/>
        <n v="317.2"/>
        <n v="290.75"/>
        <n v="585.09999999999991"/>
        <n v="303.27"/>
        <n v="409.99999999999994"/>
        <n v="1062.25"/>
        <n v="567.63999999999987"/>
        <n v="1151.81"/>
        <n v="1821.88"/>
        <n v="2199.7200000000003"/>
        <n v="-19.979999999999997"/>
        <n v="39.69"/>
        <n v="99.97999999999999"/>
        <n v="74.97"/>
        <n v="8"/>
        <n v="63.980000000000004"/>
        <n v="7.96"/>
        <n v="29.939999999999998"/>
        <n v="149.94999999999999"/>
        <n v="96.240000000000009"/>
        <n v="147.94"/>
        <n v="195.89"/>
        <n v="148.26999999999998"/>
        <n v="205.72000000000003"/>
        <n v="141.65"/>
        <n v="253.64999999999998"/>
        <n v="149.82999999999998"/>
        <n v="231.8"/>
        <n v="242.8"/>
        <n v="449.34000000000003"/>
        <n v="364.02"/>
        <n v="628.62"/>
        <n v="821.8"/>
        <n v="556.8900000000001"/>
        <n v="925.59"/>
        <n v="653.33000000000004"/>
        <n v="606.06999999999994"/>
        <n v="1730.1000000000001"/>
        <n v="2255.25"/>
        <n v="89.99"/>
        <n v="172.9"/>
        <n v="26.79"/>
        <n v="8.9700000000000006"/>
        <n v="8.98"/>
        <n v="7.32"/>
        <n v="16.12"/>
        <n v="47.980000000000004"/>
        <n v="51.96"/>
        <n v="114.97"/>
        <n v="101.91"/>
        <n v="125.91"/>
        <n v="61.870000000000005"/>
        <n v="286.20000000000005"/>
        <n v="179.41"/>
        <n v="291.27"/>
        <n v="250.73"/>
        <n v="170.75"/>
        <n v="325.03000000000003"/>
        <n v="303.64"/>
        <n v="278.76"/>
        <n v="350.5"/>
        <n v="925.68000000000006"/>
        <n v="865.09"/>
        <n v="1068.2400000000002"/>
        <n v="2117.4100000000003"/>
        <n v="1696.8200000000004"/>
        <n v="3052.9499999999985"/>
        <n v="22"/>
        <n v="45.269999999999996"/>
        <n v="43"/>
        <n v="50"/>
        <n v="232.97"/>
        <n v="6.86"/>
        <n v="130.15999999999997"/>
        <n v="54.930000000000007"/>
        <n v="152.94"/>
        <n v="62.91"/>
        <n v="84.84"/>
        <n v="102.9"/>
        <n v="139.94"/>
        <n v="135.92000000000002"/>
        <n v="332.2"/>
        <n v="143.66"/>
        <n v="203.63999999999996"/>
        <n v="147.76"/>
        <n v="89.94"/>
        <n v="221.42"/>
        <n v="205.19"/>
        <n v="359.90999999999997"/>
        <n v="591.91999999999996"/>
        <n v="353.8"/>
        <n v="408.57"/>
        <n v="886.85"/>
        <n v="606.58000000000004"/>
        <n v="556.46"/>
        <n v="651.78"/>
        <n v="1450.66"/>
        <n v="1421.1000000000001"/>
        <n v="91.98"/>
        <n v="200.98"/>
        <n v="499.24"/>
        <n v="33"/>
        <n v="30.5"/>
        <n v="3.99"/>
        <n v="14.99"/>
        <n v="31.93"/>
        <n v="85.16"/>
        <n v="76.009999999999991"/>
        <n v="73.83"/>
        <n v="147.84"/>
        <n v="114.78"/>
        <n v="392.86"/>
        <n v="160.77000000000001"/>
        <n v="966.6"/>
        <n v="298.49"/>
        <n v="386.89"/>
        <n v="307.74"/>
        <n v="353.05999999999995"/>
        <n v="327.27"/>
        <n v="441.71"/>
        <n v="841.47"/>
        <n v="1335.5"/>
        <n v="1596.59"/>
        <n v="1191.3699999999999"/>
        <n v="1943.3100000000004"/>
        <n v="1835.1999999999998"/>
        <n v="320.10000000000002"/>
        <n v="16.2"/>
        <n v="69.960000000000008"/>
        <n v="23.990000000000002"/>
        <n v="22.990000000000002"/>
        <n v="100.03"/>
        <n v="121.46"/>
        <n v="39.99"/>
        <n v="33.96"/>
        <n v="71.42"/>
        <n v="90.570000000000007"/>
        <n v="369.66999999999996"/>
        <n v="182.8"/>
        <n v="281.83"/>
        <n v="200.33"/>
        <n v="355.63"/>
        <n v="342.65"/>
        <n v="393.51000000000005"/>
        <n v="637.75"/>
        <n v="715.12"/>
        <n v="723.48"/>
        <n v="1500.8799999999999"/>
        <n v="1779.3999999999999"/>
        <n v="2026.8299999999997"/>
        <n v="37.980000000000004"/>
        <n v="109.94000000000001"/>
        <n v="43.980000000000004"/>
        <n v="2.5"/>
        <n v="48.260000000000005"/>
        <n v="23.98"/>
        <n v="191.67000000000002"/>
        <n v="39.96"/>
        <n v="79.97"/>
        <n v="134.97999999999999"/>
        <n v="112.48"/>
        <n v="87.89"/>
        <n v="126.00999999999999"/>
        <n v="74.95"/>
        <n v="149.84"/>
        <n v="384.88"/>
        <n v="293.65999999999997"/>
        <n v="666.04000000000008"/>
        <n v="406.61"/>
        <n v="533.45000000000005"/>
        <n v="365.27"/>
        <n v="459.00000000000006"/>
        <n v="512.01"/>
        <n v="1450.16"/>
        <n v="1696.03"/>
        <n v="1459.0900000000001"/>
        <n v="1698.5300000000002"/>
        <n v="132.58999999999997"/>
        <n v="41.99"/>
        <n v="9.6"/>
        <n v="3.98"/>
        <n v="39"/>
        <n v="78.95"/>
        <n v="26.78"/>
        <n v="52.25"/>
        <n v="58.739999999999995"/>
        <n v="34.43"/>
        <n v="117.89"/>
        <n v="142.46"/>
        <n v="89.960000000000008"/>
        <n v="75.929999999999993"/>
        <n v="138.68"/>
        <n v="124.28"/>
        <n v="215.81"/>
        <n v="181.71"/>
        <n v="289.96999999999997"/>
        <n v="204.79"/>
        <n v="231.50000000000003"/>
        <n v="410.29"/>
        <n v="396.94000000000005"/>
        <n v="451.89000000000004"/>
        <n v="890.18"/>
        <n v="710.48000000000013"/>
        <n v="520.23"/>
        <n v="1094.6399999999999"/>
        <n v="2154.6900000000005"/>
        <n v="1128.5400000000002"/>
        <n v="1895.89"/>
        <n v="65"/>
        <n v="31.8"/>
        <n v="72.960000000000008"/>
        <n v="7.01"/>
        <n v="28"/>
        <n v="21.97"/>
        <n v="87"/>
        <n v="70"/>
        <n v="697.41000000000008"/>
        <n v="99.9"/>
        <n v="123.69"/>
        <n v="69.930000000000007"/>
        <n v="113.39000000000001"/>
        <n v="143.85999999999999"/>
        <n v="125.82"/>
        <n v="143.97"/>
        <n v="178.64999999999998"/>
        <n v="196.89"/>
        <n v="339.92"/>
        <n v="737.77"/>
        <n v="474.63"/>
        <n v="491.46000000000004"/>
        <n v="193.38"/>
        <n v="497.09000000000003"/>
        <n v="482.9500000000001"/>
        <n v="704.1"/>
        <n v="446.64"/>
        <n v="1082.0999999999999"/>
        <n v="875.01"/>
        <n v="1257.25"/>
        <n v="2361.4800000000005"/>
        <n v="2967.1099999999997"/>
        <n v="54.99"/>
        <n v="55.980000000000004"/>
        <n v="55"/>
        <n v="19.600000000000001"/>
        <n v="9.43"/>
        <n v="30.97"/>
        <n v="37.93"/>
        <n v="48.900000000000006"/>
        <n v="31"/>
        <n v="154.89000000000001"/>
        <n v="150.36000000000001"/>
        <n v="95.179999999999993"/>
        <n v="155.93"/>
        <n v="142.22999999999999"/>
        <n v="206.69"/>
        <n v="277.64"/>
        <n v="446.68000000000006"/>
        <n v="592.26"/>
        <n v="374.5"/>
        <n v="325.19"/>
        <n v="403.9"/>
        <n v="704.28"/>
        <n v="660.89"/>
        <n v="648.13000000000011"/>
        <n v="1234.77"/>
        <n v="828.65000000000009"/>
        <n v="1472.2400000000002"/>
        <n v="1514.67"/>
        <n v="1613.71"/>
        <n v="-7.99"/>
        <n v="38.019999999999996"/>
        <n v="2.79"/>
        <n v="24"/>
        <n v="91"/>
        <n v="45"/>
        <n v="89.91"/>
        <n v="115.5"/>
        <n v="130.73000000000002"/>
        <n v="136.62"/>
        <n v="412.84000000000003"/>
        <n v="319.08000000000004"/>
        <n v="314.34000000000003"/>
        <n v="214.81"/>
        <n v="173.39"/>
        <n v="823.68000000000006"/>
        <n v="495.69"/>
        <n v="487.31"/>
        <n v="330.35"/>
        <n v="389.81"/>
        <n v="703.09"/>
        <n v="357.57"/>
        <n v="652.88"/>
        <n v="880.96999999999991"/>
        <n v="540.41000000000008"/>
        <n v="743.96"/>
        <n v="917.39"/>
        <n v="1898.4800000000002"/>
        <n v="1963.2299999999998"/>
        <n v="3400.3099999999995"/>
        <n v="3868.4799999999982"/>
        <n v="69"/>
        <n v="1.99"/>
        <n v="141.44999999999999"/>
        <n v="229.92"/>
        <n v="37.94"/>
        <n v="36.94"/>
        <n v="37.99"/>
        <n v="30.93"/>
        <n v="60.44"/>
        <n v="93.600000000000009"/>
        <n v="68.98"/>
        <n v="147.88999999999999"/>
        <n v="160.15"/>
        <n v="155.59"/>
        <n v="144.79000000000002"/>
        <n v="228.06"/>
        <n v="439.41"/>
        <n v="318.64000000000004"/>
        <n v="393.13000000000005"/>
        <n v="435.87"/>
        <n v="384.56"/>
        <n v="381.77"/>
        <n v="425.71"/>
        <n v="453.42999999999995"/>
        <n v="368.23"/>
        <n v="977.76"/>
        <n v="835.59"/>
        <n v="1346.62"/>
        <n v="1288.67"/>
        <n v="1741.29"/>
        <n v="2956.099999999999"/>
        <n v="25.84"/>
        <n v="13.999999999999998"/>
        <n v="15.94"/>
        <n v="100.95"/>
        <n v="38.28"/>
        <n v="32.989999999999995"/>
        <n v="156.94"/>
        <n v="144.93"/>
        <n v="113.08"/>
        <n v="109.77"/>
        <n v="165.22"/>
        <n v="186.87"/>
        <n v="196.82000000000002"/>
        <n v="332.14"/>
        <n v="426.17999999999995"/>
        <n v="308.75"/>
        <n v="286.13"/>
        <n v="348.21000000000004"/>
        <n v="715.71"/>
        <n v="698.25000000000011"/>
        <n v="718.92"/>
        <n v="1463.48"/>
        <n v="1590.9999999999998"/>
        <n v="1398.88"/>
        <n v="2094.9499999999998"/>
        <n v="115.97"/>
        <n v="42.54"/>
        <n v="49.98"/>
        <n v="7.2"/>
        <n v="23.939999999999998"/>
        <n v="27.990000000000002"/>
        <n v="237.51999999999998"/>
        <n v="92.88"/>
        <n v="156.07"/>
        <n v="323.41999999999996"/>
        <n v="178.26999999999998"/>
        <n v="137.12"/>
        <n v="269.92999999999995"/>
        <n v="304.5"/>
        <n v="335.40999999999997"/>
        <n v="482.30000000000007"/>
        <n v="395.15"/>
        <n v="560.79"/>
        <n v="702.28"/>
        <n v="431.85"/>
        <n v="1150.43"/>
        <n v="1842.5600000000002"/>
        <n v="1361.9"/>
        <n v="2012.5600000000002"/>
        <n v="101.81"/>
        <n v="13.84"/>
        <n v="21.99"/>
        <n v="7.28"/>
        <n v="4.6100000000000003"/>
        <n v="77.989999999999995"/>
        <n v="7.98"/>
        <n v="14.46"/>
        <n v="46.94"/>
        <n v="71.97"/>
        <n v="472.17999999999995"/>
        <n v="70.95"/>
        <n v="186.82"/>
        <n v="131.47999999999999"/>
        <n v="138.13"/>
        <n v="199.22"/>
        <n v="194.53000000000003"/>
        <n v="162.96"/>
        <n v="251.81"/>
        <n v="197.86"/>
        <n v="305.75"/>
        <n v="571.57000000000005"/>
        <n v="1263.45"/>
        <n v="770.73"/>
        <n v="1106.8"/>
        <n v="1340.68"/>
        <n v="1777.6100000000001"/>
        <n v="85.94"/>
        <n v="88.990000000000009"/>
        <n v="2.99"/>
        <n v="41.86"/>
        <n v="112.94"/>
        <n v="87.750000000000014"/>
        <n v="60.49"/>
        <n v="48.91"/>
        <n v="88.47"/>
        <n v="132.86000000000001"/>
        <n v="61.92"/>
        <n v="77.959999999999994"/>
        <n v="417.87"/>
        <n v="259.94"/>
        <n v="234.90999999999997"/>
        <n v="191.62"/>
        <n v="143.82"/>
        <n v="455.53"/>
        <n v="312.90999999999997"/>
        <n v="324.58000000000004"/>
        <n v="399.04"/>
        <n v="676.37"/>
        <n v="512.48"/>
        <n v="1200.75"/>
        <n v="1424.84"/>
        <n v="1549.67"/>
        <n v="2201.4"/>
        <n v="3700.4299999999976"/>
        <n v="44.5"/>
        <n v="40.99"/>
        <n v="27.98"/>
        <n v="19.96"/>
        <n v="47.97"/>
        <n v="59.97"/>
        <n v="158.33000000000001"/>
        <n v="77.3"/>
        <n v="68"/>
        <n v="55.7"/>
        <n v="29.94"/>
        <n v="28.990000000000002"/>
        <n v="85.97999999999999"/>
        <n v="97.84"/>
        <n v="169.76"/>
        <n v="179.23"/>
        <n v="172.83"/>
        <n v="218.78"/>
        <n v="243.80000000000004"/>
        <n v="296.12"/>
        <n v="235.09"/>
        <n v="1099.29"/>
        <n v="864.42"/>
        <n v="775.56000000000006"/>
        <n v="1399.51"/>
        <n v="1857.3"/>
        <n v="2726.7799999999984"/>
        <n v="29"/>
        <n v="276.36"/>
        <n v="19.990000000000002"/>
        <n v="177.94"/>
        <n v="55.37"/>
        <n v="43.46"/>
        <n v="33.93"/>
        <n v="89.98"/>
        <n v="151.96"/>
        <n v="102.64"/>
        <n v="65.91"/>
        <n v="167.81"/>
        <n v="88.949999999999989"/>
        <n v="448.27"/>
        <n v="135.95999999999998"/>
        <n v="117.12"/>
        <n v="200.97"/>
        <n v="197.22"/>
        <n v="229.72"/>
        <n v="288.92"/>
        <n v="226.70000000000002"/>
        <n v="376.14000000000004"/>
        <n v="328.54"/>
        <n v="509.71000000000004"/>
        <n v="578.73"/>
        <n v="1155.8899999999999"/>
        <n v="1552.4700000000003"/>
        <n v="2006.4700000000003"/>
        <n v="29.990000000000002"/>
        <n v="20.97"/>
        <n v="33.97"/>
        <n v="59.98"/>
        <n v="43.96"/>
        <n v="80.86"/>
        <n v="137.99"/>
        <n v="78.930000000000007"/>
        <n v="130.42000000000002"/>
        <n v="400.41999999999996"/>
        <n v="169.71"/>
        <n v="159.67000000000002"/>
        <n v="134.76999999999998"/>
        <n v="1557.8899999999999"/>
        <n v="297.94999999999993"/>
        <n v="294.57000000000005"/>
        <n v="216.54999999999998"/>
        <n v="245.72"/>
        <n v="338.13"/>
        <n v="553.49"/>
        <n v="459.97"/>
        <n v="491.79"/>
        <n v="511.01"/>
        <n v="1720.2500000000005"/>
        <n v="1751.58"/>
        <n v="2066.92"/>
        <n v="66"/>
        <n v="19"/>
        <n v="17.98"/>
        <n v="49.95"/>
        <n v="76.09"/>
        <n v="59.96"/>
        <n v="25.93"/>
        <n v="27.93"/>
        <n v="168.93"/>
        <n v="131.59"/>
        <n v="46.9"/>
        <n v="225"/>
        <n v="49.4"/>
        <n v="86.889999999999986"/>
        <n v="102.8"/>
        <n v="94.5"/>
        <n v="343.81000000000006"/>
        <n v="100.86"/>
        <n v="219.43"/>
        <n v="200.57"/>
        <n v="344.73"/>
        <n v="359.69"/>
        <n v="531.64"/>
        <n v="1496.7600000000002"/>
        <n v="1473.6"/>
        <n v="1616.41"/>
        <n v="1697.1100000000001"/>
        <n v="99.97"/>
        <n v="16.5"/>
        <n v="66.97999999999999"/>
        <n v="7.95"/>
        <n v="18.990000000000002"/>
        <n v="32.94"/>
        <n v="31.39"/>
        <n v="35.010000000000005"/>
        <n v="476.51"/>
        <n v="61.980000000000004"/>
        <n v="174.73"/>
        <n v="348.94"/>
        <n v="181.93"/>
        <n v="295.79000000000002"/>
        <n v="227.57"/>
        <n v="345.49999999999994"/>
        <n v="270.55999999999995"/>
        <n v="131.91"/>
        <n v="226.88"/>
        <n v="370.99"/>
        <n v="720.94"/>
        <n v="768.77"/>
        <n v="797"/>
        <n v="1343.67"/>
        <n v="1788.8000000000004"/>
        <n v="2618.1499999999996"/>
        <n v="-3"/>
        <n v="2.0099999999999998"/>
        <n v="342.32"/>
        <n v="17.509999999999998"/>
        <n v="49"/>
        <n v="118.96000000000001"/>
        <n v="78.84"/>
        <n v="179.95"/>
        <n v="128.79000000000002"/>
        <n v="216.89999999999998"/>
        <n v="223.55"/>
        <n v="229.85"/>
        <n v="157.84"/>
        <n v="261.35000000000002"/>
        <n v="323.59999999999997"/>
        <n v="463.81"/>
        <n v="414.81"/>
        <n v="664.34"/>
        <n v="760.35000000000014"/>
        <n v="561.08999999999992"/>
        <n v="1199.1300000000001"/>
        <n v="968.96999999999991"/>
        <n v="1254.5300000000002"/>
        <n v="1409.23"/>
        <n v="34.019999999999996"/>
        <n v="87.009999999999991"/>
        <n v="7.56"/>
        <n v="46.92"/>
        <n v="53.89"/>
        <n v="54.89"/>
        <n v="160.79000000000002"/>
        <n v="165.81"/>
        <n v="138.92000000000002"/>
        <n v="168.89000000000001"/>
        <n v="223.73000000000002"/>
        <n v="205.14999999999998"/>
        <n v="402.01000000000005"/>
        <n v="330.17999999999995"/>
        <n v="382.68"/>
        <n v="322.72000000000003"/>
        <n v="469.78999999999996"/>
        <n v="792.33"/>
        <n v="621.37999999999988"/>
        <n v="1109.1399999999999"/>
        <n v="1614.0800000000002"/>
        <n v="1723.0499999999997"/>
        <n v="2095.08"/>
        <n v="2248.09"/>
        <n v="77.930000000000007"/>
        <n v="20.5"/>
        <n v="7.63"/>
        <n v="10.979999999999999"/>
        <n v="71.91"/>
        <n v="28.97"/>
        <n v="35.99"/>
        <n v="54.430000000000007"/>
        <n v="718.81999999999994"/>
        <n v="64.97"/>
        <n v="59.94"/>
        <n v="71.930000000000007"/>
        <n v="119.88"/>
        <n v="227.64000000000001"/>
        <n v="401.48"/>
        <n v="395.72"/>
        <n v="337.74"/>
        <n v="514.32999999999993"/>
        <n v="484.38000000000005"/>
        <n v="1038.7199999999998"/>
        <n v="1718.37"/>
        <n v="1388.21"/>
        <n v="2108.83"/>
        <n v="1767.17"/>
        <n v="605"/>
        <n v="78.98"/>
        <n v="69.87"/>
        <n v="47.88"/>
        <n v="174.95"/>
        <n v="80.960000000000008"/>
        <n v="62.96"/>
        <n v="139.94999999999999"/>
        <n v="169.39000000000001"/>
        <n v="97.820000000000007"/>
        <n v="460.46999999999997"/>
        <n v="349.37000000000006"/>
        <n v="199.8"/>
        <n v="638.55999999999995"/>
        <n v="634.18000000000006"/>
        <n v="377.20000000000005"/>
        <n v="541.33000000000004"/>
        <n v="567.61"/>
        <n v="1333.7600000000002"/>
        <n v="746.37"/>
        <n v="849.14"/>
        <n v="2163.1999999999998"/>
        <n v="1382.7300000000002"/>
        <n v="2379.3900000000003"/>
        <n v="8.0200000000000031"/>
        <n v="12.58"/>
        <n v="75"/>
        <n v="24.5"/>
        <n v="98.03"/>
        <n v="55.91"/>
        <n v="24.95"/>
        <n v="53.14"/>
        <n v="54.389999999999993"/>
        <n v="97.9"/>
        <n v="109.75999999999999"/>
        <n v="103.58"/>
        <n v="211.65"/>
        <n v="286.79999999999995"/>
        <n v="198.47"/>
        <n v="153.78"/>
        <n v="447.09000000000003"/>
        <n v="188.68000000000004"/>
        <n v="231.24"/>
        <n v="378.65000000000003"/>
        <n v="972.8"/>
        <n v="564.41000000000008"/>
        <n v="557.46"/>
        <n v="785.94"/>
        <n v="1613.1000000000001"/>
        <n v="2259.66"/>
        <n v="22.96"/>
        <n v="23.490000000000002"/>
        <n v="40.980000000000004"/>
        <n v="47.96"/>
        <n v="401.87"/>
        <n v="136.92000000000002"/>
        <n v="414.87"/>
        <n v="85.8"/>
        <n v="252.45"/>
        <n v="83.960000000000008"/>
        <n v="149.63999999999999"/>
        <n v="321.72000000000003"/>
        <n v="206.64999999999998"/>
        <n v="666.26"/>
        <n v="230.60000000000002"/>
        <n v="449.1"/>
        <n v="419.18"/>
        <n v="458.90999999999991"/>
        <n v="631.4"/>
        <n v="641.6400000000001"/>
        <n v="1659.45"/>
        <n v="1719.6399999999999"/>
        <n v="1868.2500000000002"/>
        <n v="2077.3200000000002"/>
        <n v="-19.98"/>
        <n v="4.41"/>
        <n v="17.97"/>
        <n v="44.89"/>
        <n v="77.44"/>
        <n v="126.67"/>
        <n v="111.18"/>
        <n v="79.98"/>
        <n v="73.920000000000016"/>
        <n v="110.55"/>
        <n v="167.95"/>
        <n v="107.82"/>
        <n v="104.85"/>
        <n v="302.13"/>
        <n v="223.64000000000001"/>
        <n v="248.66000000000003"/>
        <n v="235.57"/>
        <n v="332.67999999999995"/>
        <n v="492.35"/>
        <n v="594.72"/>
        <n v="249.33"/>
        <n v="478.95000000000005"/>
        <n v="512.64"/>
        <n v="1360.6699999999998"/>
        <n v="1438.5099999999998"/>
        <n v="1818.4500000000003"/>
        <n v="1407.17"/>
        <n v="-29.97"/>
        <n v="67.989999999999995"/>
        <n v="39.980000000000004"/>
        <n v="38.980000000000004"/>
        <n v="13.98"/>
        <n v="29.95"/>
        <n v="17.96"/>
        <n v="29.98"/>
        <n v="86.009999999999991"/>
        <n v="28.95"/>
        <n v="34.99"/>
        <n v="62.66"/>
        <n v="77"/>
        <n v="113.76"/>
        <n v="182.98"/>
        <n v="207.75"/>
        <n v="195.72"/>
        <n v="560.94000000000005"/>
        <n v="474.58000000000004"/>
        <n v="1090.8400000000001"/>
        <n v="525.20999999999992"/>
        <n v="774.05"/>
        <n v="779.03000000000009"/>
        <n v="687.81"/>
        <n v="744.67000000000007"/>
        <n v="827.35"/>
        <n v="2286.88"/>
        <n v="2019.72"/>
        <n v="2371.3099999999995"/>
        <n v="307.15999999999997"/>
        <n v="175.98"/>
        <n v="150"/>
        <n v="4.08"/>
        <n v="5.32"/>
        <n v="62.92"/>
        <n v="48.93"/>
        <n v="66.960000000000008"/>
        <n v="48.95"/>
        <n v="222.02"/>
        <n v="83.9"/>
        <n v="262.97000000000003"/>
        <n v="358.52"/>
        <n v="184.89000000000001"/>
        <n v="192.89000000000001"/>
        <n v="223.61"/>
        <n v="229.02"/>
        <n v="334.8"/>
        <n v="664.37"/>
        <n v="396.40999999999997"/>
        <n v="762.61"/>
        <n v="868.88"/>
        <n v="577.36"/>
        <n v="512.33999999999992"/>
        <n v="1141.6999999999998"/>
        <n v="1653.0300000000002"/>
        <n v="82"/>
        <n v="17.009999999999998"/>
        <n v="35"/>
        <n v="9.11"/>
        <n v="85.960000000000008"/>
        <n v="48.58"/>
        <n v="50.85"/>
        <n v="501.88"/>
        <n v="187.74"/>
        <n v="77.929999999999993"/>
        <n v="318.81"/>
        <n v="94.31"/>
        <n v="259.83000000000004"/>
        <n v="133.81"/>
        <n v="317.94"/>
        <n v="183.53000000000003"/>
        <n v="366.88"/>
        <n v="416.47999999999996"/>
        <n v="236.4"/>
        <n v="785.75"/>
        <n v="505.03000000000003"/>
        <n v="2188.46"/>
        <n v="1189.45"/>
        <n v="1169.22"/>
        <n v="2495.06"/>
        <n v="90.98"/>
        <n v="89.25"/>
        <n v="21.25"/>
        <n v="3.65"/>
        <n v="42.99"/>
        <n v="120.49"/>
        <n v="47.95"/>
        <n v="104.95"/>
        <n v="72.94"/>
        <n v="175.73999999999998"/>
        <n v="105.75999999999999"/>
        <n v="92.77"/>
        <n v="280.31"/>
        <n v="196.85999999999999"/>
        <n v="233.47000000000003"/>
        <n v="402.6"/>
        <n v="368.3"/>
        <n v="534.52"/>
        <n v="428.58000000000004"/>
        <n v="558.85"/>
        <n v="725.33"/>
        <n v="1253.49"/>
        <n v="1500.49"/>
        <n v="1492.23"/>
        <n v="1700.42"/>
        <n v="220.95"/>
        <n v="-18.989999999999998"/>
        <n v="465.73"/>
        <n v="109.88"/>
        <n v="83.539999999999992"/>
        <n v="156.47999999999999"/>
        <n v="34.950000000000003"/>
        <n v="50.97"/>
        <n v="66.88"/>
        <n v="115.37"/>
        <n v="171.51999999999998"/>
        <n v="97.85"/>
        <n v="269.70000000000005"/>
        <n v="354.91999999999996"/>
        <n v="190.79"/>
        <n v="753.43"/>
        <n v="313.39000000000004"/>
        <n v="273.27"/>
        <n v="301.68"/>
        <n v="306.19000000000005"/>
        <n v="631.57000000000005"/>
        <n v="1618.1799999999998"/>
        <n v="604.13000000000011"/>
        <n v="806.89"/>
        <n v="742.22"/>
        <n v="1383.43"/>
        <n v="2498.5700000000002"/>
        <n v="2060.5600000000004"/>
        <n v="2786.9900000000002"/>
        <n v="4111.5499999999993"/>
        <n v="88.94"/>
        <n v="43.01"/>
        <n v="35.769999999999996"/>
        <n v="44.68"/>
        <n v="13.99"/>
        <n v="32.97"/>
        <n v="63.92"/>
        <n v="257.79000000000002"/>
        <n v="63.870000000000005"/>
        <n v="103.77000000000001"/>
        <n v="125.02999999999999"/>
        <n v="122.31"/>
        <n v="154.30000000000001"/>
        <n v="147.88"/>
        <n v="296.69000000000005"/>
        <n v="380.52000000000004"/>
        <n v="205.07"/>
        <n v="289.24"/>
        <n v="310.45"/>
        <n v="521.59"/>
        <n v="469.45"/>
        <n v="810.16000000000008"/>
        <n v="1146.56"/>
        <n v="870.23000000000013"/>
        <n v="1503.14"/>
        <n v="1845.3799999999999"/>
        <n v="171.88"/>
        <n v="57.24"/>
        <n v="23.17"/>
        <n v="73.960000000000008"/>
        <n v="22.97"/>
        <n v="231.95"/>
        <n v="240.36"/>
        <n v="89.77"/>
        <n v="114.74000000000001"/>
        <n v="119.56"/>
        <n v="168.3"/>
        <n v="435.74"/>
        <n v="450.78000000000003"/>
        <n v="204.87"/>
        <n v="296.65999999999997"/>
        <n v="237.77"/>
        <n v="254.27"/>
        <n v="340.40999999999997"/>
        <n v="405.64"/>
        <n v="712.74"/>
        <n v="1714.08"/>
        <n v="1837.4599999999998"/>
        <n v="1615"/>
        <n v="1597.9400000000003"/>
        <n v="52.99"/>
        <n v="28.96"/>
        <n v="1.47"/>
        <n v="31.160000000000004"/>
        <n v="58.95"/>
        <n v="52.92"/>
        <n v="149.97"/>
        <n v="85.84"/>
        <n v="89.82"/>
        <n v="97.86"/>
        <n v="189.14"/>
        <n v="234.69"/>
        <n v="275.14"/>
        <n v="225.05"/>
        <n v="507.29"/>
        <n v="285.02"/>
        <n v="346.79999999999995"/>
        <n v="375.72"/>
        <n v="816.44"/>
        <n v="638.04"/>
        <n v="563.61"/>
        <n v="1010.9200000000001"/>
        <n v="1272.5999999999999"/>
        <n v="2149.06"/>
        <n v="1814.74"/>
        <n v="135.30000000000001"/>
        <n v="219.09"/>
        <n v="51.58"/>
        <n v="-2"/>
        <n v="88.9"/>
        <n v="74.960000000000008"/>
        <n v="62.94"/>
        <n v="154.88"/>
        <n v="98.89"/>
        <n v="80.83"/>
        <n v="86.92"/>
        <n v="354.83000000000004"/>
        <n v="129.74"/>
        <n v="133.93"/>
        <n v="172.74"/>
        <n v="338.52"/>
        <n v="207.42000000000002"/>
        <n v="149.9"/>
        <n v="249.79"/>
        <n v="398.23"/>
        <n v="640.04"/>
        <n v="798.52"/>
        <n v="735.1"/>
        <n v="699.54"/>
        <n v="1092.53"/>
        <n v="1199.8899999999999"/>
        <n v="2260.3600000000006"/>
        <n v="11.58"/>
        <n v="31.09"/>
        <n v="47.98"/>
        <n v="22.98"/>
        <n v="26.6"/>
        <n v="41.68"/>
        <n v="32.49"/>
        <n v="25.990000000000002"/>
        <n v="78.37"/>
        <n v="44.91"/>
        <n v="119.96"/>
        <n v="112.77"/>
        <n v="82.89"/>
        <n v="134.57"/>
        <n v="187.41000000000003"/>
        <n v="229.23"/>
        <n v="666.3900000000001"/>
        <n v="210.32"/>
        <n v="323.52"/>
        <n v="624.6"/>
        <n v="329.2"/>
        <n v="548.51"/>
        <n v="382.88000000000005"/>
        <n v="588.57000000000005"/>
        <n v="1171.92"/>
        <n v="946.96"/>
        <n v="1112.21"/>
        <n v="1641.5500000000002"/>
        <n v="45.97"/>
        <n v="0.99000000000000021"/>
        <n v="113.96000000000001"/>
        <n v="19.7"/>
        <n v="10.5"/>
        <n v="17.5"/>
        <n v="97.91"/>
        <n v="62.11"/>
        <n v="284.74"/>
        <n v="61.810000000000009"/>
        <n v="95.84"/>
        <n v="137.97"/>
        <n v="103.88"/>
        <n v="113.81"/>
        <n v="139.93"/>
        <n v="220.79"/>
        <n v="620.48"/>
        <n v="325.59999999999997"/>
        <n v="686.05000000000007"/>
        <n v="569.39"/>
        <n v="1098.04"/>
        <n v="1086.8399999999999"/>
        <n v="1079.42"/>
        <n v="2184.1000000000004"/>
        <n v="1573.3200000000002"/>
        <n v="2261.5300000000002"/>
        <n v="50.99"/>
        <n v="5.5"/>
        <n v="52"/>
        <n v="51"/>
        <n v="80.900000000000006"/>
        <n v="63.93"/>
        <n v="81.69"/>
        <n v="179.83"/>
        <n v="174.81"/>
        <n v="484.55"/>
        <n v="266.86"/>
        <n v="335.65000000000003"/>
        <n v="200.73000000000002"/>
        <n v="219.93"/>
        <n v="183.36"/>
        <n v="176.53"/>
        <n v="232.57"/>
        <n v="215.74"/>
        <n v="277.89"/>
        <n v="479.26"/>
        <n v="784.97"/>
        <n v="1882.4499999999996"/>
        <n v="1217.31"/>
        <n v="2071.5199999999995"/>
        <n v="58.5"/>
        <n v="31.440000000000005"/>
        <n v="76.960000000000008"/>
        <n v="152.96"/>
        <n v="49.96"/>
        <n v="56.97"/>
        <n v="42.91"/>
        <n v="66.91"/>
        <n v="63.64"/>
        <n v="133.95999999999998"/>
        <n v="67.940000000000012"/>
        <n v="117.14"/>
        <n v="483.74"/>
        <n v="409.7"/>
        <n v="156.67000000000002"/>
        <n v="322.47000000000003"/>
        <n v="360.11"/>
        <n v="540.28"/>
        <n v="532.54"/>
        <n v="805.85"/>
        <n v="1138.6200000000001"/>
        <n v="902.28"/>
        <n v="1373.0700000000002"/>
        <n v="121.22"/>
        <n v="75.930000000000007"/>
        <n v="6.99"/>
        <n v="11.96"/>
        <n v="23.88"/>
        <n v="30.33"/>
        <n v="46.95"/>
        <n v="43.89"/>
        <n v="226.45"/>
        <n v="141.94"/>
        <n v="376.2"/>
        <n v="104.81"/>
        <n v="109.93"/>
        <n v="151.79000000000002"/>
        <n v="533.71"/>
        <n v="222.76000000000002"/>
        <n v="284.93"/>
        <n v="164.44"/>
        <n v="484.28999999999996"/>
        <n v="256.68999999999994"/>
        <n v="1647.49"/>
        <n v="494.94"/>
        <n v="855.3900000000001"/>
        <n v="1083.2700000000002"/>
        <n v="1630.69"/>
        <n v="1370.81"/>
        <n v="9.75"/>
        <n v="34.980000000000004"/>
        <n v="42"/>
        <n v="31.97"/>
        <n v="99.75"/>
        <n v="94.87"/>
        <n v="98.67"/>
        <n v="120.88"/>
        <n v="93.47"/>
        <n v="275.15999999999997"/>
        <n v="179.19"/>
        <n v="236.24"/>
        <n v="229.43999999999997"/>
        <n v="313.35000000000002"/>
        <n v="302.62"/>
        <n v="276.5"/>
        <n v="672.65"/>
        <n v="456.13"/>
        <n v="621.25"/>
        <n v="735.18999999999994"/>
        <n v="921.58"/>
        <n v="1434.8300000000002"/>
        <n v="2091.79"/>
        <n v="1904.39"/>
        <n v="2273.7299999999996"/>
        <n v="18.009999999999998"/>
        <n v="40"/>
        <n v="37.700000000000003"/>
        <n v="31.92"/>
        <n v="29.9"/>
        <n v="157.06"/>
        <n v="214.74"/>
        <n v="71.89"/>
        <n v="125.92"/>
        <n v="137.78"/>
        <n v="238.42000000000002"/>
        <n v="218.23999999999998"/>
        <n v="423.92"/>
        <n v="407.32"/>
        <n v="948.34999999999991"/>
        <n v="583.5"/>
        <n v="1000.77"/>
        <n v="690.44"/>
        <n v="752.52"/>
        <n v="1248.95"/>
        <n v="1095.04"/>
        <n v="2320.8999999999996"/>
        <n v="3546.8300000000004"/>
        <n v="41"/>
        <n v="11.9"/>
        <n v="5.98"/>
        <n v="49.879999999999995"/>
        <n v="71.900000000000006"/>
        <n v="116.9"/>
        <n v="96.89"/>
        <n v="246.54"/>
        <n v="173.71"/>
        <n v="223.72"/>
        <n v="221.51"/>
        <n v="281.89"/>
        <n v="659.84999999999991"/>
        <n v="406.35"/>
        <n v="410.62"/>
        <n v="430.45000000000005"/>
        <n v="552.6099999999999"/>
        <n v="502.16999999999996"/>
        <n v="1080.7800000000002"/>
        <n v="842.11"/>
        <n v="1131.92"/>
        <n v="1109.19"/>
        <n v="2243.7700000000004"/>
        <n v="2111.4499999999998"/>
        <n v="3173.599999999999"/>
        <n v="104"/>
        <n v="-14.99"/>
        <n v="0.9"/>
        <n v="0.99"/>
        <n v="26"/>
        <n v="177.95"/>
        <n v="113.75999999999999"/>
        <n v="80.87"/>
        <n v="607.69000000000005"/>
        <n v="140.69"/>
        <n v="284.83"/>
        <n v="307.81"/>
        <n v="288.15999999999997"/>
        <n v="402.39"/>
        <n v="382.61"/>
        <n v="456.68999999999994"/>
        <n v="593.69000000000005"/>
        <n v="1185.9100000000001"/>
        <n v="2633.15"/>
        <n v="2730.4199999999996"/>
        <n v="1886.9499999999998"/>
        <n v="42.1"/>
        <n v="10.9"/>
        <n v="33.980000000000004"/>
        <n v="39.480000000000004"/>
        <n v="23.6"/>
        <n v="344.90999999999997"/>
        <n v="99.94"/>
        <n v="143.93"/>
        <n v="167.82999999999998"/>
        <n v="227.89"/>
        <n v="159.65"/>
        <n v="189.4"/>
        <n v="185.85"/>
        <n v="349.44"/>
        <n v="376.40000000000003"/>
        <n v="309.69"/>
        <n v="519.03"/>
        <n v="531.12"/>
        <n v="510.1"/>
        <n v="574.23"/>
        <n v="1401.08"/>
        <n v="1349.69"/>
        <n v="1470.29"/>
        <n v="2062.2799999999997"/>
        <n v="32.5"/>
        <n v="76"/>
        <n v="48.45"/>
        <n v="85.95"/>
        <n v="170.23000000000002"/>
        <n v="47.32"/>
        <n v="598.92999999999995"/>
        <n v="110.87"/>
        <n v="86.91"/>
        <n v="84.9"/>
        <n v="101.83"/>
        <n v="112.66"/>
        <n v="203.82"/>
        <n v="83.45"/>
        <n v="279.25"/>
        <n v="233.61"/>
        <n v="379.95"/>
        <n v="435.18"/>
        <n v="306.51"/>
        <n v="636.07999999999993"/>
        <n v="681.92000000000007"/>
        <n v="2069.2600000000002"/>
        <n v="1482.77"/>
        <n v="146.9"/>
        <n v="23.950000000000003"/>
        <n v="25.96"/>
        <n v="37"/>
        <n v="88.800000000000011"/>
        <n v="128.15"/>
        <n v="224.95"/>
        <n v="139.86000000000001"/>
        <n v="142.62"/>
        <n v="182.7"/>
        <n v="221.63"/>
        <n v="446.54"/>
        <n v="617.53"/>
        <n v="1411.4199999999998"/>
        <n v="993.16"/>
        <n v="1478.41"/>
        <n v="2540.7199999999998"/>
        <n v="24.9"/>
        <n v="11.8"/>
        <n v="41.93"/>
        <n v="118"/>
        <n v="241.77"/>
        <n v="291.68"/>
        <n v="271.23"/>
        <n v="373.27"/>
        <n v="374.15"/>
        <n v="264.75"/>
        <n v="429.9"/>
        <n v="398.56"/>
        <n v="268.63"/>
        <n v="325.62"/>
        <n v="520.74"/>
        <n v="494.64"/>
        <n v="502.83"/>
        <n v="2068.3599999999997"/>
        <n v="1386.1499999999999"/>
        <n v="679.66000000000008"/>
        <n v="1655.78"/>
        <n v="86.960000000000008"/>
        <n v="4.5"/>
        <n v="57"/>
        <n v="11.99"/>
        <n v="11.97"/>
        <n v="26.939999999999998"/>
        <n v="31.94"/>
        <n v="199.95"/>
        <n v="202.3"/>
        <n v="1214.69"/>
        <n v="233.77"/>
        <n v="202.68000000000004"/>
        <n v="245.97"/>
        <n v="390.75"/>
        <n v="431.17"/>
        <n v="427.61"/>
        <n v="521.41000000000008"/>
        <n v="461.56"/>
        <n v="688.1"/>
        <n v="1247.23"/>
        <n v="1036.1500000000001"/>
        <n v="902.31999999999994"/>
        <n v="1810.1499999999999"/>
        <n v="2843.23"/>
        <n v="638.70000000000005"/>
        <n v="313.66999999999996"/>
        <n v="20.009999999999998"/>
        <n v="158.80000000000001"/>
        <n v="32"/>
        <n v="89.09"/>
        <n v="83"/>
        <n v="87.97"/>
        <n v="106.87"/>
        <n v="91.75"/>
        <n v="50.95"/>
        <n v="172.57999999999998"/>
        <n v="104.47"/>
        <n v="79.949999999999989"/>
        <n v="90.91"/>
        <n v="134.87"/>
        <n v="129.73000000000002"/>
        <n v="277.69"/>
        <n v="136.69"/>
        <n v="341.40999999999997"/>
        <n v="540.63"/>
        <n v="354.21"/>
        <n v="901.04"/>
        <n v="1312.97"/>
        <n v="16.600000000000001"/>
        <n v="2.7"/>
        <n v="25.89"/>
        <n v="34"/>
        <n v="62.79"/>
        <n v="115.58000000000001"/>
        <n v="148.76"/>
        <n v="249.69"/>
        <n v="109.89"/>
        <n v="167.16"/>
        <n v="179.88"/>
        <n v="180.19"/>
        <n v="180.82"/>
        <n v="890.8"/>
        <n v="439.03"/>
        <n v="577.44000000000005"/>
        <n v="491.33"/>
        <n v="616.45000000000005"/>
        <n v="642.93999999999994"/>
        <n v="1094.92"/>
        <n v="65.28"/>
        <n v="18.8"/>
        <n v="8.99"/>
        <n v="1.79"/>
        <n v="62.5"/>
        <n v="33.979999999999997"/>
        <n v="112.74000000000001"/>
        <n v="113.79"/>
        <n v="200.87"/>
        <n v="158.68"/>
        <n v="194.18"/>
        <n v="108.88"/>
        <n v="185.69"/>
        <n v="119.92"/>
        <n v="334.55"/>
        <n v="261.61"/>
        <n v="552.24"/>
        <n v="579.62"/>
        <n v="721.21999999999991"/>
        <n v="513.64"/>
        <n v="906.87000000000012"/>
        <n v="914.8"/>
        <n v="798.8499999999998"/>
        <n v="819.24"/>
        <n v="1580.67"/>
        <n v="1131.55"/>
        <n v="1458.3899999999999"/>
        <n v="3256.51"/>
        <n v="2746.5999999999995"/>
        <n v="2783.3199999999997"/>
        <n v="4488.1500000000015"/>
        <n v="62"/>
        <n v="27.59"/>
        <n v="12.5"/>
        <n v="90.95"/>
        <n v="57.48"/>
        <n v="57.94"/>
        <n v="115.71000000000001"/>
        <n v="138.99"/>
        <n v="131.83999999999997"/>
        <n v="175.24"/>
        <n v="160.72"/>
        <n v="240.19"/>
        <n v="286.11"/>
        <n v="629.85"/>
        <n v="284.24"/>
        <n v="559"/>
        <n v="473"/>
        <n v="511.78"/>
        <n v="647.28000000000009"/>
        <n v="664.87"/>
        <n v="1067.68"/>
        <n v="966.93000000000006"/>
        <n v="1169.1200000000001"/>
        <n v="944.41"/>
        <n v="3126.02"/>
        <n v="3936.33"/>
        <n v="69.5"/>
        <n v="71.169999999999987"/>
        <n v="69.900000000000006"/>
        <n v="10.7"/>
        <n v="33.85"/>
        <n v="51.9"/>
        <n v="65.86"/>
        <n v="134.84"/>
        <n v="212.61"/>
        <n v="162.84"/>
        <n v="236.38"/>
        <n v="285.77"/>
        <n v="575.95000000000005"/>
        <n v="316.13"/>
        <n v="424.12"/>
        <n v="467.58999999999992"/>
        <n v="986.05000000000007"/>
        <n v="879.40000000000009"/>
        <n v="1177.6199999999999"/>
        <n v="916.79000000000019"/>
        <n v="1515.3000000000002"/>
        <n v="743.47"/>
        <n v="144.91"/>
        <n v="13.9"/>
        <n v="26.9"/>
        <n v="36.950000000000003"/>
        <n v="15.47"/>
        <n v="24.950000000000003"/>
        <n v="43.08"/>
        <n v="240.04"/>
        <n v="122.76"/>
        <n v="282.45000000000005"/>
        <n v="521.29999999999995"/>
        <n v="490.65"/>
        <n v="351.85"/>
        <n v="361.25"/>
        <n v="368.63"/>
        <n v="664.21999999999991"/>
        <n v="752.41000000000008"/>
        <n v="1154.73"/>
        <n v="737.78"/>
        <n v="1344.23"/>
        <n v="1952"/>
        <n v="1779.12"/>
        <n v="1402.6200000000001"/>
        <n v="2059.08"/>
        <n v="50.86"/>
        <n v="18.5"/>
        <n v="28.76"/>
        <n v="41.37"/>
        <n v="31.95"/>
        <n v="45.5"/>
        <n v="87.94"/>
        <n v="179.7"/>
        <n v="131.79000000000002"/>
        <n v="277.14999999999998"/>
        <n v="219.78"/>
        <n v="649.84999999999991"/>
        <n v="667.15000000000009"/>
        <n v="495.34000000000003"/>
        <n v="666.18999999999983"/>
        <n v="973.71"/>
        <n v="715.06"/>
        <n v="778.7"/>
        <n v="956.82999999999993"/>
        <n v="1727.24"/>
        <n v="2396.39"/>
        <n v="3595.29"/>
        <n v="2998.0499999999997"/>
        <n v="6025.4000000000005"/>
        <n v="136.84"/>
        <n v="48.44"/>
        <n v="27"/>
        <n v="13.7"/>
        <n v="119"/>
        <n v="39.5"/>
        <n v="26.98"/>
        <n v="39.1"/>
        <n v="72.400000000000006"/>
        <n v="106.38"/>
        <n v="104.19999999999999"/>
        <n v="188.81"/>
        <n v="175.18"/>
        <n v="244.78000000000003"/>
        <n v="428.36"/>
        <n v="272.11"/>
        <n v="468.00000000000006"/>
        <n v="541.80999999999995"/>
        <n v="664.85"/>
        <n v="488.83"/>
        <n v="647.48"/>
        <n v="931.79"/>
        <n v="846.74"/>
        <n v="1229.6199999999999"/>
        <n v="1926.5200000000002"/>
        <n v="2121.9700000000003"/>
        <n v="2558.2300000000005"/>
        <n v="72.7"/>
        <n v="8.6"/>
        <n v="28.98"/>
        <n v="29.35"/>
        <n v="89.7"/>
        <n v="130.57"/>
        <n v="229.2"/>
        <n v="90.17"/>
        <n v="164.05"/>
        <n v="177.74"/>
        <n v="384.65"/>
        <n v="238.84"/>
        <n v="283.29000000000002"/>
        <n v="328.94"/>
        <n v="431.48"/>
        <n v="514.61"/>
        <n v="391.74"/>
        <n v="905.75"/>
        <n v="1420.9299999999998"/>
        <n v="1389.41"/>
        <n v="1744.87"/>
        <n v="1939.2799999999997"/>
        <n v="23"/>
        <n v="13.5"/>
        <n v="36.879999999999995"/>
        <n v="24.689999999999998"/>
        <n v="0.79"/>
        <n v="45.92"/>
        <n v="388.76"/>
        <n v="42.49"/>
        <n v="47.91"/>
        <n v="356.08000000000004"/>
        <n v="216.32999999999998"/>
        <n v="253.78"/>
        <n v="241.46999999999997"/>
        <n v="351.26"/>
        <n v="191.37"/>
        <n v="569.84"/>
        <n v="542.54"/>
        <n v="515.32999999999993"/>
        <n v="583.45000000000005"/>
        <n v="1006.29"/>
        <n v="2327.88"/>
        <n v="1516.43"/>
        <n v="2012.1200000000001"/>
        <n v="2980.7"/>
        <n v="237.7"/>
        <n v="524.15"/>
        <n v="-2.2999999999999998"/>
        <n v="44.94"/>
        <n v="56.95"/>
        <n v="280.62"/>
        <n v="207.8"/>
        <n v="79.84"/>
        <n v="139.75"/>
        <n v="84.91"/>
        <n v="117.86"/>
        <n v="256.83"/>
        <n v="177.60999999999999"/>
        <n v="281.89999999999998"/>
        <n v="239.6"/>
        <n v="514.88"/>
        <n v="264.27"/>
        <n v="513.02"/>
        <n v="424.97999999999996"/>
        <n v="446.31"/>
        <n v="595.54999999999995"/>
        <n v="603.23"/>
        <n v="627.42999999999995"/>
        <n v="928.61"/>
        <n v="2058.5699999999997"/>
        <n v="1990.3700000000001"/>
        <n v="19.5"/>
        <n v="25.4"/>
        <n v="0.5"/>
        <n v="10.49"/>
        <n v="22.5"/>
        <n v="74.92"/>
        <n v="77.87"/>
        <n v="159.73000000000002"/>
        <n v="141.93"/>
        <n v="157.35000000000002"/>
        <n v="164.84"/>
        <n v="155.87"/>
        <n v="404.8"/>
        <n v="374.84"/>
        <n v="952.39"/>
        <n v="768.1"/>
        <n v="429.03"/>
        <n v="503.37999999999994"/>
        <n v="504.61"/>
        <n v="929.78"/>
        <n v="1439.6399999999999"/>
        <n v="1570.1899999999996"/>
        <n v="1094.75"/>
        <n v="1469.75"/>
        <n v="3304.1600000000008"/>
        <n v="26.689999999999998"/>
        <n v="24.98"/>
        <n v="41.15"/>
        <n v="61.39"/>
        <n v="14.95"/>
        <n v="72.83"/>
        <n v="78.92"/>
        <n v="365.48"/>
        <n v="144.86000000000001"/>
        <n v="253"/>
        <n v="168.81"/>
        <n v="400.41"/>
        <n v="740.46"/>
        <n v="310.57"/>
        <n v="404.71"/>
        <n v="264.64"/>
        <n v="478.9"/>
        <n v="606.94000000000005"/>
        <n v="718.97"/>
        <n v="824.01"/>
        <n v="955.66"/>
        <n v="1421.22"/>
        <n v="4173.28"/>
        <n v="58.99"/>
        <n v="2.9"/>
        <n v="57.940000000000005"/>
        <n v="30.54"/>
        <n v="43.91"/>
        <n v="83.88"/>
        <n v="124.59"/>
        <n v="127.17999999999999"/>
        <n v="133.47"/>
        <n v="251.33000000000004"/>
        <n v="354.31"/>
        <n v="225.73"/>
        <n v="417.56"/>
        <n v="453.21"/>
        <n v="674.83999999999992"/>
        <n v="417.49"/>
        <n v="420.85"/>
        <n v="558.41"/>
        <n v="610.36999999999989"/>
        <n v="822.23"/>
        <n v="947.90999999999985"/>
        <n v="709.94"/>
        <n v="1041.79"/>
        <n v="1015.2299999999999"/>
        <n v="1863.93"/>
        <n v="4825.5599999999977"/>
        <n v="93.99"/>
        <n v="32.75"/>
        <n v="57.97"/>
        <n v="52.870000000000005"/>
        <n v="120.2"/>
        <n v="203.17000000000002"/>
        <n v="231.67"/>
        <n v="288.64999999999998"/>
        <n v="417.09000000000003"/>
        <n v="527.51"/>
        <n v="494.17000000000007"/>
        <n v="823.12"/>
        <n v="831.96999999999991"/>
        <n v="1092.5"/>
        <n v="1039.94"/>
        <n v="1185.6200000000001"/>
        <n v="2259.1000000000004"/>
        <n v="1780.7299999999998"/>
        <n v="3579.7100000000005"/>
        <n v="71.3"/>
        <n v="62.47"/>
        <n v="55.88"/>
        <n v="64.87"/>
        <n v="69.2"/>
        <n v="364.81"/>
        <n v="281.67"/>
        <n v="303.62"/>
        <n v="397.67999999999995"/>
        <n v="327.52999999999997"/>
        <n v="530.35"/>
        <n v="779.81999999999994"/>
        <n v="719.85"/>
        <n v="645.38"/>
        <n v="537.49"/>
        <n v="746.11"/>
        <n v="724.3"/>
        <n v="658.09999999999991"/>
        <n v="694.84999999999991"/>
        <n v="1386.73"/>
        <n v="1803.4100000000003"/>
        <n v="2729.3199999999997"/>
        <n v="2689.29"/>
        <n v="44.980000000000004"/>
        <n v="56.85"/>
        <n v="14.98"/>
        <n v="23.38"/>
        <n v="33.94"/>
        <n v="180.84"/>
        <n v="157.04000000000002"/>
        <n v="142.19999999999999"/>
        <n v="194.93"/>
        <n v="405.47"/>
        <n v="261.64"/>
        <n v="304.71000000000004"/>
        <n v="269.55"/>
        <n v="311.42"/>
        <n v="544.87"/>
        <n v="482.49"/>
        <n v="721.12"/>
        <n v="593.95000000000005"/>
        <n v="753.79000000000008"/>
        <n v="1495.67"/>
        <n v="1564.71"/>
        <n v="1681.5900000000001"/>
        <n v="2121.66"/>
        <n v="2687.56"/>
        <n v="201.46"/>
        <n v="102.5"/>
        <n v="30.96"/>
        <n v="34.28"/>
        <n v="49.900000000000006"/>
        <n v="68.94"/>
        <n v="122.81"/>
        <n v="220.77000000000004"/>
        <n v="222.64"/>
        <n v="251.38"/>
        <n v="622.92999999999995"/>
        <n v="333.69"/>
        <n v="714.67"/>
        <n v="791.79000000000008"/>
        <n v="596.13"/>
        <n v="607.36"/>
        <n v="873.96"/>
        <n v="923.39999999999986"/>
        <n v="712.17000000000007"/>
        <n v="1621.48"/>
        <n v="1610.13"/>
        <n v="1049.47"/>
        <n v="2781.86"/>
        <n v="2824.62"/>
        <n v="4057.83"/>
        <n v="38.35"/>
        <n v="19.95"/>
        <n v="56.58"/>
        <n v="54"/>
        <n v="74.75"/>
        <n v="91.83"/>
        <n v="199.87"/>
        <n v="179.73000000000002"/>
        <n v="231.28"/>
        <n v="295.87"/>
        <n v="236.75"/>
        <n v="298.89999999999998"/>
        <n v="259.74"/>
        <n v="380.83000000000004"/>
        <n v="469.38"/>
        <n v="442.26"/>
        <n v="435.34"/>
        <n v="574.16999999999996"/>
        <n v="569.13"/>
        <n v="783.74"/>
        <n v="718.71"/>
        <n v="917.09999999999991"/>
        <n v="1096.74"/>
        <n v="1229.18"/>
        <n v="1539.4"/>
        <n v="4416.6499999999996"/>
        <n v="33.15"/>
        <n v="53.989999999999995"/>
        <n v="51.87"/>
        <n v="51.93"/>
        <n v="93.81"/>
        <n v="116.61"/>
        <n v="218.14999999999998"/>
        <n v="888.1400000000001"/>
        <n v="158.85"/>
        <n v="390.24"/>
        <n v="372.1"/>
        <n v="443.56"/>
        <n v="497.63999999999993"/>
        <n v="552.4"/>
        <n v="702.18999999999994"/>
        <n v="654.25"/>
        <n v="962.68000000000006"/>
        <n v="1266.7"/>
        <n v="1150.69"/>
        <n v="1515.5"/>
        <n v="3337.2"/>
        <n v="635.52"/>
        <n v="13.97"/>
        <n v="21.28"/>
        <n v="140.57"/>
        <n v="38.950000000000003"/>
        <n v="63"/>
        <n v="50.9"/>
        <n v="119.97"/>
        <n v="59.9"/>
        <n v="165.91"/>
        <n v="144.76999999999998"/>
        <n v="149.88999999999999"/>
        <n v="134.86000000000001"/>
        <n v="324.77999999999997"/>
        <n v="164.89"/>
        <n v="443.13"/>
        <n v="400.43"/>
        <n v="367.09000000000003"/>
        <n v="513.21"/>
        <n v="532.13"/>
        <n v="935.08"/>
        <n v="898.99"/>
        <n v="1294.4199999999998"/>
        <n v="2509.9700000000003"/>
        <n v="1717.3100000000002"/>
        <n v="221.37"/>
        <n v="58"/>
        <n v="1.9"/>
        <n v="5.9"/>
        <n v="35.49"/>
        <n v="43.92"/>
        <n v="75.84"/>
        <n v="116"/>
        <n v="44.97"/>
        <n v="171.05"/>
        <n v="120.75000000000001"/>
        <n v="134.74"/>
        <n v="143.76"/>
        <n v="230.85000000000002"/>
        <n v="289.97999999999996"/>
        <n v="326.66999999999996"/>
        <n v="464.77"/>
        <n v="582.46"/>
        <n v="749.82999999999993"/>
        <n v="964.92000000000007"/>
        <n v="1200.93"/>
        <n v="1527.19"/>
        <n v="391.47999999999996"/>
        <n v="-16.989999999999998"/>
        <n v="16.97"/>
        <n v="88.91"/>
        <n v="52.5"/>
        <n v="73.45"/>
        <n v="171.07999999999998"/>
        <n v="201.52"/>
        <n v="315.8"/>
        <n v="263.33999999999997"/>
        <n v="353.88"/>
        <n v="641.0200000000001"/>
        <n v="376.71"/>
        <n v="465.91"/>
        <n v="589.85"/>
        <n v="445.96000000000004"/>
        <n v="800.59"/>
        <n v="1005.86"/>
        <n v="1215.01"/>
        <n v="1971.47"/>
        <n v="1765.1"/>
        <n v="1573.6"/>
        <n v="2597.1799999999994"/>
        <n v="34.94"/>
        <n v="53"/>
        <n v="136.82999999999998"/>
        <n v="62.910000000000004"/>
        <n v="39.93"/>
        <n v="23.92"/>
        <n v="108"/>
        <n v="92.5"/>
        <n v="120.83"/>
        <n v="132.72"/>
        <n v="137.77000000000001"/>
        <n v="311.19"/>
        <n v="266.29000000000002"/>
        <n v="309.35000000000002"/>
        <n v="563.38"/>
        <n v="844.37999999999988"/>
        <n v="483.67"/>
        <n v="521.78"/>
        <n v="552.14"/>
        <n v="1345.31"/>
        <n v="938.05"/>
        <n v="1985.4600000000003"/>
        <n v="3754.1999999999994"/>
        <n v="149.99"/>
        <n v="23.99"/>
        <n v="252.23000000000005"/>
        <n v="98.94"/>
        <n v="51.95"/>
        <n v="94.800000000000011"/>
        <n v="139.88"/>
        <n v="181.57"/>
        <n v="168.72"/>
        <n v="228.48000000000002"/>
        <n v="208.82"/>
        <n v="207.74"/>
        <n v="357.70000000000005"/>
        <n v="509.88"/>
        <n v="356.48"/>
        <n v="435.37"/>
        <n v="767.61"/>
        <n v="673.31"/>
        <n v="873.24"/>
        <n v="2316.3500000000004"/>
        <n v="2715.6499999999996"/>
        <n v="2300.9899999999998"/>
        <n v="1.5"/>
        <n v="33.17"/>
        <n v="54.989999999999995"/>
        <n v="23.94"/>
        <n v="40.92"/>
        <n v="44.66"/>
        <n v="67.959999999999994"/>
        <n v="73.23"/>
        <n v="163.94"/>
        <n v="313.52"/>
        <n v="211.47"/>
        <n v="261.43"/>
        <n v="266.22000000000003"/>
        <n v="359.6"/>
        <n v="1088.0700000000002"/>
        <n v="444.51"/>
        <n v="961.67"/>
        <n v="677.26"/>
        <n v="732.42"/>
        <n v="769.19"/>
        <n v="1279.1499999999999"/>
        <n v="1240.76"/>
        <n v="1684.6399999999999"/>
        <n v="21.5"/>
        <n v="70.88"/>
        <n v="94"/>
        <n v="54.8"/>
        <n v="27.5"/>
        <n v="60.900000000000006"/>
        <n v="325.57"/>
        <n v="55.92"/>
        <n v="126.32"/>
        <n v="228.29"/>
        <n v="244.85999999999999"/>
        <n v="364.77"/>
        <n v="542.09"/>
        <n v="360.9"/>
        <n v="682.95"/>
        <n v="964.77"/>
        <n v="950.48"/>
        <n v="708.06000000000006"/>
        <n v="835.25"/>
        <n v="2135.92"/>
        <n v="2978.5600000000004"/>
        <n v="2865.6099999999997"/>
        <n v="2217.15"/>
        <n v="68.5"/>
        <n v="0.29999999999999982"/>
        <n v="54.9"/>
        <n v="159.81"/>
        <n v="67.5"/>
        <n v="154.66"/>
        <n v="314.75"/>
        <n v="167.24"/>
        <n v="229.13"/>
        <n v="296.39"/>
        <n v="346.46"/>
        <n v="375.23"/>
        <n v="254.88"/>
        <n v="220.76"/>
        <n v="439.91"/>
        <n v="486.7"/>
        <n v="546.94000000000005"/>
        <n v="828.12"/>
        <n v="1138.1000000000001"/>
        <n v="1822.32"/>
        <n v="2691.1400000000003"/>
        <n v="2393.4799999999996"/>
        <n v="73.010000000000005"/>
        <n v="38"/>
        <n v="17.940000000000001"/>
        <n v="46.89"/>
        <n v="89.39"/>
        <n v="94.94"/>
        <n v="103.76"/>
        <n v="109.89000000000001"/>
        <n v="149.19999999999999"/>
        <n v="227.9"/>
        <n v="365.46999999999997"/>
        <n v="215.11"/>
        <n v="297.82"/>
        <n v="307.52"/>
        <n v="501.6"/>
        <n v="367.31000000000006"/>
        <n v="1084.6100000000001"/>
        <n v="609.86"/>
        <n v="552.36"/>
        <n v="765.22"/>
        <n v="1144.83"/>
        <n v="1529.32"/>
        <n v="1248.47"/>
        <n v="1735.49"/>
        <n v="67"/>
        <n v="119.78999999999999"/>
        <n v="59.8"/>
        <n v="107.78"/>
        <n v="89.89"/>
        <n v="145.81"/>
        <n v="249.93"/>
        <n v="424.6"/>
        <n v="416.78999999999996"/>
        <n v="484.46"/>
        <n v="497.37000000000006"/>
        <n v="950.71"/>
        <n v="927.0100000000001"/>
        <n v="1379.92"/>
        <n v="1270.4100000000001"/>
        <n v="699.65"/>
        <n v="1359.29"/>
        <n v="1618.3"/>
        <n v="2046.09"/>
        <n v="240.92000000000002"/>
        <n v="21.59"/>
        <n v="44"/>
        <n v="1.4500000000000002"/>
        <n v="15.29"/>
        <n v="16.29"/>
        <n v="1004.2"/>
        <n v="75.97999999999999"/>
        <n v="67.83"/>
        <n v="347.75"/>
        <n v="110.91"/>
        <n v="160.54999999999998"/>
        <n v="255.56"/>
        <n v="355.71999999999997"/>
        <n v="587.45000000000005"/>
        <n v="467.19000000000005"/>
        <n v="756.23"/>
        <n v="1213.04"/>
        <n v="1188.0899999999999"/>
        <n v="1079.24"/>
        <n v="1358.8100000000002"/>
        <n v="1392.52"/>
        <n v="0.25"/>
        <n v="213.12"/>
        <n v="53.39"/>
        <n v="66.16"/>
        <n v="53.82"/>
        <n v="248.41"/>
        <n v="153.76"/>
        <n v="294.69"/>
        <n v="494.25000000000006"/>
        <n v="367.6099999999999"/>
        <n v="330.48"/>
        <n v="378.33000000000004"/>
        <n v="476.25"/>
        <n v="524.30999999999995"/>
        <n v="776.69999999999993"/>
        <n v="858.04"/>
        <n v="515.74"/>
        <n v="1198.92"/>
        <n v="1511.29"/>
        <n v="1193.7399999999998"/>
        <n v="1649.61"/>
        <n v="9.49"/>
        <n v="77.95"/>
        <n v="42.449999999999996"/>
        <n v="120"/>
        <n v="48.88"/>
        <n v="100.89"/>
        <n v="200.65"/>
        <n v="137.16999999999999"/>
        <n v="199.77"/>
        <n v="250.54"/>
        <n v="268.81"/>
        <n v="404.91"/>
        <n v="681.66000000000008"/>
        <n v="696.06"/>
        <n v="729.19"/>
        <n v="1528.67"/>
        <n v="974.36"/>
        <n v="1308.7599999999998"/>
        <n v="1492.3"/>
        <n v="1799.99"/>
        <n v="87.5"/>
        <n v="7.5"/>
        <n v="414.27"/>
        <n v="45.43"/>
        <n v="43.81"/>
        <n v="93.42"/>
        <n v="94.85"/>
        <n v="217.15"/>
        <n v="114.19999999999999"/>
        <n v="340.06"/>
        <n v="76.89"/>
        <n v="133.69999999999999"/>
        <n v="441.14"/>
        <n v="494.88"/>
        <n v="387.47"/>
        <n v="520.68000000000006"/>
        <n v="612.03"/>
        <n v="507.08000000000004"/>
        <n v="525.35"/>
        <n v="565.38"/>
        <n v="1302.02"/>
        <n v="1725.62"/>
        <n v="1920.49"/>
        <n v="1397.67"/>
        <n v="42.4"/>
        <n v="-19.989999999999998"/>
        <n v="3.9"/>
        <n v="13.8"/>
        <n v="61.47"/>
        <n v="37.42"/>
        <n v="316.23"/>
        <n v="114.85"/>
        <n v="103.87"/>
        <n v="163.72"/>
        <n v="290.17"/>
        <n v="161.72999999999999"/>
        <n v="394"/>
        <n v="220.74"/>
        <n v="236.85"/>
        <n v="377.24"/>
        <n v="492.5"/>
        <n v="819.81"/>
        <n v="537.89"/>
        <n v="679.06000000000006"/>
        <n v="609.23"/>
        <n v="1590.15"/>
        <n v="1045.58"/>
        <n v="1359.87"/>
        <n v="1995.8300000000002"/>
        <n v="28.93"/>
        <n v="55.900000000000006"/>
        <n v="71.819999999999993"/>
        <n v="86.84"/>
        <n v="227.86999999999998"/>
        <n v="160.88999999999999"/>
        <n v="196.82"/>
        <n v="309.93"/>
        <n v="164.66000000000003"/>
        <n v="142.88999999999999"/>
        <n v="233.57999999999998"/>
        <n v="327.76000000000005"/>
        <n v="336.67"/>
        <n v="468.36"/>
        <n v="506.67"/>
        <n v="552.43000000000006"/>
        <n v="525.16"/>
        <n v="1155.4899999999998"/>
        <n v="831.55"/>
        <n v="2009.96"/>
        <n v="2061.17"/>
        <n v="2509.6599999999994"/>
        <n v="2820.9899999999993"/>
        <n v="-39.979999999999997"/>
        <n v="4.9800000000000004"/>
        <n v="53.97"/>
        <n v="49.79"/>
        <n v="101.32"/>
        <n v="256.53999999999996"/>
        <n v="171.57"/>
        <n v="230.75"/>
        <n v="174.14000000000001"/>
        <n v="383.46"/>
        <n v="323.64"/>
        <n v="400.64"/>
        <n v="377.37"/>
        <n v="438.25"/>
        <n v="519.41"/>
        <n v="467.35"/>
        <n v="619.66"/>
        <n v="1288.54"/>
        <n v="960.31"/>
        <n v="1198.8300000000002"/>
        <n v="1539.32"/>
        <n v="2254"/>
        <n v="137.65"/>
        <n v="142.88"/>
        <n v="130.16999999999999"/>
        <n v="111.86"/>
        <n v="179.85"/>
        <n v="135.03"/>
        <n v="222.53"/>
        <n v="258.91000000000003"/>
        <n v="422.05"/>
        <n v="365.43"/>
        <n v="599.86"/>
        <n v="496.62"/>
        <n v="324.7"/>
        <n v="547.3900000000001"/>
        <n v="891.06999999999994"/>
        <n v="651.30000000000007"/>
        <n v="772.24"/>
        <n v="1899.0600000000004"/>
        <n v="1774.85"/>
        <n v="2597.6099999999997"/>
        <n v="79.95"/>
        <n v="35.97"/>
        <n v="64.94"/>
        <n v="56.81"/>
        <n v="86.88"/>
        <n v="74.89"/>
        <n v="150.45999999999998"/>
        <n v="142.26999999999998"/>
        <n v="162.57"/>
        <n v="205.81000000000003"/>
        <n v="190.62"/>
        <n v="637.86"/>
        <n v="497.34000000000003"/>
        <n v="547.55000000000007"/>
        <n v="800.95"/>
        <n v="724.84"/>
        <n v="1181.67"/>
        <n v="490.76"/>
        <n v="1025.18"/>
        <n v="1449.16"/>
        <n v="1839.1699999999996"/>
        <n v="510.75"/>
        <n v="1620.39"/>
        <n v="111.46000000000001"/>
        <n v="137.94999999999999"/>
        <n v="-0.5"/>
        <n v="105"/>
        <n v="139.49"/>
        <n v="60.410000000000004"/>
        <n v="68.849999999999994"/>
        <n v="217.38"/>
        <n v="183.87"/>
        <n v="231.73"/>
        <n v="272.27999999999997"/>
        <n v="796.45000000000016"/>
        <n v="364.09000000000003"/>
        <n v="582.79"/>
        <n v="409.1"/>
        <n v="834.8"/>
        <n v="1992.6699999999998"/>
        <n v="851.37000000000012"/>
        <n v="1024.3400000000001"/>
        <n v="1707.47"/>
        <n v="2024.8500000000001"/>
        <n v="4876.79"/>
        <n v="4491.8600000000006"/>
        <n v="26.46"/>
        <n v="72.930000000000007"/>
        <n v="113.85000000000001"/>
        <n v="114.86000000000001"/>
        <n v="139.88999999999999"/>
        <n v="91.88"/>
        <n v="179.64000000000001"/>
        <n v="414.59"/>
        <n v="305.52"/>
        <n v="396.19"/>
        <n v="382.59000000000003"/>
        <n v="447.55999999999995"/>
        <n v="541.59"/>
        <n v="459.82000000000005"/>
        <n v="681.69999999999993"/>
        <n v="354.79"/>
        <n v="932.18999999999994"/>
        <n v="1526.3700000000001"/>
        <n v="1217.5700000000002"/>
        <n v="1941.29"/>
        <n v="48"/>
        <n v="54.97"/>
        <n v="47"/>
        <n v="142.73000000000002"/>
        <n v="131.89999999999998"/>
        <n v="99.8"/>
        <n v="102.89999999999999"/>
        <n v="175.14"/>
        <n v="149.75"/>
        <n v="449.9"/>
        <n v="437.64"/>
        <n v="331.78"/>
        <n v="293.75"/>
        <n v="450.65999999999997"/>
        <n v="620.62"/>
        <n v="599.6"/>
        <n v="565.22"/>
        <n v="884.26"/>
        <n v="2133.33"/>
        <n v="1804.0900000000001"/>
        <n v="1726.73"/>
        <n v="2343.09"/>
        <n v="34.97"/>
        <n v="92.91"/>
        <n v="160.84"/>
        <n v="272.33"/>
        <n v="238.73000000000002"/>
        <n v="312.31000000000006"/>
        <n v="473.48"/>
        <n v="265.03999999999996"/>
        <n v="316.69"/>
        <n v="345.18"/>
        <n v="279.73"/>
        <n v="357.61"/>
        <n v="524.86999999999989"/>
        <n v="375.59"/>
        <n v="542.04999999999995"/>
        <n v="717.41000000000008"/>
        <n v="1278.8700000000001"/>
        <n v="2476.1700000000005"/>
        <n v="1847.45"/>
        <n v="47.9"/>
        <n v="26.99"/>
        <n v="28.89"/>
        <n v="57.92"/>
        <n v="58.91"/>
        <n v="93.93"/>
        <n v="141.48000000000002"/>
        <n v="144.76"/>
        <n v="223.39000000000001"/>
        <n v="225.33999999999997"/>
        <n v="349.48"/>
        <n v="406.5"/>
        <n v="457.6"/>
        <n v="564.31999999999994"/>
        <n v="398.6"/>
        <n v="701.57"/>
        <n v="674.47"/>
        <n v="839.1"/>
        <n v="1359.71"/>
        <n v="1267.6999999999998"/>
        <n v="2363.0500000000002"/>
        <n v="3543.0400000000009"/>
        <n v="22.9"/>
        <n v="11.49"/>
        <n v="84.22"/>
        <n v="59.88"/>
        <n v="112.71000000000001"/>
        <n v="171.72"/>
        <n v="129.44"/>
        <n v="231.43"/>
        <n v="362.85"/>
        <n v="350.67999999999995"/>
        <n v="180.87"/>
        <n v="298.3"/>
        <n v="350.90000000000003"/>
        <n v="275.94"/>
        <n v="362.66"/>
        <n v="477.3"/>
        <n v="856.63000000000011"/>
        <n v="967.75"/>
        <n v="1057.2599999999998"/>
        <n v="1116.6600000000001"/>
        <n v="2732.93"/>
        <n v="27.009999999999998"/>
        <n v="26.86"/>
        <n v="27.97"/>
        <n v="65.89"/>
        <n v="90.82"/>
        <n v="120.35999999999999"/>
        <n v="158.32999999999998"/>
        <n v="359.76"/>
        <n v="296.02000000000004"/>
        <n v="394.6"/>
        <n v="399.56000000000006"/>
        <n v="481.30000000000007"/>
        <n v="632.02"/>
        <n v="612.23"/>
        <n v="1005.09"/>
        <n v="1408.6100000000001"/>
        <n v="1091.72"/>
        <n v="1438.9199999999996"/>
        <n v="1872.02"/>
        <n v="3.16"/>
        <n v="97.95"/>
        <n v="66.17"/>
        <n v="74.930000000000007"/>
        <n v="53.94"/>
        <n v="147.82"/>
        <n v="119.85"/>
        <n v="303.82"/>
        <n v="227.75"/>
        <n v="259.31"/>
        <n v="388.42999999999995"/>
        <n v="317.78999999999996"/>
        <n v="517.42000000000007"/>
        <n v="436.38"/>
        <n v="384.63"/>
        <n v="581.33000000000004"/>
        <n v="1082.81"/>
        <n v="1532.51"/>
        <n v="1993.3799999999994"/>
        <n v="2315.2800000000002"/>
        <n v="78"/>
        <n v="18.97"/>
        <n v="41.67"/>
        <n v="31.5"/>
        <n v="61.5"/>
        <n v="307.17999999999995"/>
        <n v="87.98"/>
        <n v="66.81"/>
        <n v="169.04"/>
        <n v="81.89"/>
        <n v="141.76999999999998"/>
        <n v="276.40999999999997"/>
        <n v="323.01"/>
        <n v="222.89"/>
        <n v="461.41"/>
        <n v="374.86000000000007"/>
        <n v="739.82999999999993"/>
        <n v="1026.0900000000001"/>
        <n v="788.09"/>
        <n v="743.38"/>
        <n v="1024.24"/>
        <n v="1278.8500000000001"/>
        <n v="1736.16"/>
        <n v="2427.7700000000004"/>
        <n v="241.87"/>
        <n v="335.36"/>
        <n v="56.96"/>
        <n v="58.97"/>
        <n v="107.91"/>
        <n v="77.94"/>
        <n v="107.64"/>
        <n v="258.76"/>
        <n v="198.2"/>
        <n v="400.69"/>
        <n v="581.02"/>
        <n v="405.42"/>
        <n v="665.53"/>
        <n v="428.82"/>
        <n v="603.55999999999995"/>
        <n v="969.77"/>
        <n v="1217.07"/>
        <n v="2419.73"/>
        <n v="2038.8799999999997"/>
        <n v="19.940000000000001"/>
        <n v="49.910000000000004"/>
        <n v="53.91"/>
        <n v="73.87"/>
        <n v="114.92"/>
        <n v="92.31"/>
        <n v="133.87"/>
        <n v="432.69"/>
        <n v="547.28"/>
        <n v="315.26"/>
        <n v="356.45"/>
        <n v="411.54"/>
        <n v="518.54999999999995"/>
        <n v="748.17"/>
        <n v="968.25"/>
        <n v="1188.6500000000001"/>
        <n v="914.39"/>
        <n v="1450.1100000000001"/>
        <n v="1918.7500000000002"/>
        <n v="1465.47"/>
        <n v="1811.84"/>
        <n v="3258.13"/>
        <n v="277.14"/>
        <n v="76.17"/>
        <n v="69.89"/>
        <n v="85.899999999999991"/>
        <n v="143.87"/>
        <n v="178.7"/>
        <n v="177.25"/>
        <n v="173.78"/>
        <n v="180.07"/>
        <n v="198.92000000000002"/>
        <n v="203.67"/>
        <n v="446.20000000000005"/>
        <n v="360.88"/>
        <n v="305.71000000000004"/>
        <n v="408.02999999999992"/>
        <n v="709.59999999999991"/>
        <n v="634.31999999999994"/>
        <n v="1003.57"/>
        <n v="638.82999999999993"/>
        <n v="761.88999999999987"/>
        <n v="1355.3000000000002"/>
        <n v="1651.9500000000003"/>
        <n v="2979.559999999999"/>
        <n v="290.87"/>
        <n v="16.66"/>
        <n v="151.10999999999999"/>
        <n v="132.79000000000002"/>
        <n v="231.79000000000002"/>
        <n v="269.27999999999997"/>
        <n v="211.76999999999998"/>
        <n v="286.7"/>
        <n v="444.87"/>
        <n v="488.75"/>
        <n v="572.24"/>
        <n v="371.46"/>
        <n v="444.35"/>
        <n v="599.58000000000015"/>
        <n v="710.09"/>
        <n v="602.9"/>
        <n v="987.99"/>
        <n v="1263"/>
        <n v="1598.3600000000001"/>
        <n v="995.47"/>
        <n v="1870.0500000000002"/>
        <n v="4503.16"/>
        <n v="1.98"/>
        <n v="54.879999999999995"/>
        <n v="50.56"/>
        <n v="69.06"/>
        <n v="73.8"/>
        <n v="111.91"/>
        <n v="85.88"/>
        <n v="239.88"/>
        <n v="148.72999999999999"/>
        <n v="192.64999999999998"/>
        <n v="334.9"/>
        <n v="279.56000000000006"/>
        <n v="259.7"/>
        <n v="254.43"/>
        <n v="339.59000000000003"/>
        <n v="354.28999999999996"/>
        <n v="991.05"/>
        <n v="815.48"/>
        <n v="1218.3900000000001"/>
        <n v="1126.71"/>
        <n v="1758.6"/>
        <n v="1886.5099999999998"/>
        <n v="46.97"/>
        <n v="102.42"/>
        <n v="119.86"/>
        <n v="108.32"/>
        <n v="154.75"/>
        <n v="177.24"/>
        <n v="149.85"/>
        <n v="264.01"/>
        <n v="263.88"/>
        <n v="486.14"/>
        <n v="445.28"/>
        <n v="539.36999999999989"/>
        <n v="766.7299999999999"/>
        <n v="756.64"/>
        <n v="765.34"/>
        <n v="807.03"/>
        <n v="1159.8900000000001"/>
        <n v="1455.37"/>
        <n v="1739.3799999999999"/>
        <n v="1860.74"/>
        <n v="-29.989999999999995"/>
        <n v="149.5"/>
        <n v="144.77000000000001"/>
        <n v="171.07"/>
        <n v="218.86999999999998"/>
        <n v="576.75"/>
        <n v="233.51999999999998"/>
        <n v="283.66999999999996"/>
        <n v="220.07"/>
        <n v="263.07"/>
        <n v="355.61"/>
        <n v="455.92000000000007"/>
        <n v="698.83999999999992"/>
        <n v="1064.7"/>
        <n v="604.48"/>
        <n v="1092.01"/>
        <n v="1650.3700000000001"/>
        <n v="2051.0299999999997"/>
        <n v="178.45"/>
        <n v="83.86"/>
        <n v="165.45000000000002"/>
        <n v="178.85"/>
        <n v="202.36"/>
        <n v="534.87"/>
        <n v="630.94000000000005"/>
        <n v="711.25"/>
        <n v="423.80000000000007"/>
        <n v="529.04999999999995"/>
        <n v="1146.33"/>
        <n v="1086.0100000000002"/>
        <n v="2178.7399999999998"/>
        <n v="2724.19"/>
        <n v="32.799999999999997"/>
        <n v="4.8"/>
        <n v="29.96"/>
        <n v="201.65"/>
        <n v="211"/>
        <n v="219.61999999999998"/>
        <n v="270.60000000000002"/>
        <n v="465.84"/>
        <n v="253.19000000000003"/>
        <n v="350.16"/>
        <n v="388.70000000000005"/>
        <n v="487.38"/>
        <n v="387.78"/>
        <n v="611.76"/>
        <n v="552.45999999999992"/>
        <n v="532.06000000000006"/>
        <n v="479.89"/>
        <n v="735.46999999999991"/>
        <n v="715.11"/>
        <n v="966.81999999999994"/>
        <n v="2253.5"/>
        <n v="59.239999999999995"/>
        <n v="65.94"/>
        <n v="89.820000000000007"/>
        <n v="76.83"/>
        <n v="84.95"/>
        <n v="68.91"/>
        <n v="130.67000000000002"/>
        <n v="166.67"/>
        <n v="161.18"/>
        <n v="269.70999999999998"/>
        <n v="371.96000000000004"/>
        <n v="249.78"/>
        <n v="522.58999999999992"/>
        <n v="315.89999999999998"/>
        <n v="385.47"/>
        <n v="377.14"/>
        <n v="399.69"/>
        <n v="425.83"/>
        <n v="796"/>
        <n v="1087.6199999999999"/>
        <n v="778.47"/>
        <n v="1330.63"/>
        <n v="1235.98"/>
        <n v="1801.42"/>
        <n v="3137.3"/>
        <n v="45.99"/>
        <n v="145.86000000000001"/>
        <n v="167.79"/>
        <n v="66.5"/>
        <n v="139.82999999999998"/>
        <n v="115.52000000000001"/>
        <n v="94.86999999999999"/>
        <n v="115.93"/>
        <n v="130.86000000000001"/>
        <n v="174.14999999999998"/>
        <n v="404.7"/>
        <n v="607.66999999999996"/>
        <n v="422.85"/>
        <n v="441.65"/>
        <n v="449.07000000000005"/>
        <n v="480.42999999999995"/>
        <n v="1097.2"/>
        <n v="811.21"/>
        <n v="1044.04"/>
        <n v="106.66"/>
        <n v="159.94"/>
        <n v="163.76"/>
        <n v="47.92"/>
        <n v="49.84"/>
        <n v="66.150000000000006"/>
        <n v="58.9"/>
        <n v="162.80000000000001"/>
        <n v="96.91"/>
        <n v="226.83"/>
        <n v="239.07999999999998"/>
        <n v="238.00000000000003"/>
        <n v="368.01"/>
        <n v="278.24"/>
        <n v="583.82999999999993"/>
        <n v="241.82000000000002"/>
        <n v="385.74"/>
        <n v="462.46999999999997"/>
        <n v="487.90999999999997"/>
        <n v="647.41"/>
        <n v="474.53000000000003"/>
        <n v="558.35"/>
        <n v="1573.1"/>
        <n v="12.96"/>
        <n v="12.97"/>
        <n v="25.97"/>
        <n v="95.93"/>
        <n v="102.49000000000001"/>
        <n v="110.86999999999999"/>
        <n v="227.57999999999998"/>
        <n v="83.93"/>
        <n v="194.87"/>
        <n v="171.15"/>
        <n v="225.57999999999998"/>
        <n v="296.36"/>
        <n v="303.68"/>
        <n v="404.6"/>
        <n v="333.58"/>
        <n v="335.70000000000005"/>
        <n v="584.29999999999995"/>
        <n v="610.43999999999983"/>
        <n v="706.19"/>
        <n v="735.08"/>
        <n v="806.54"/>
        <n v="997.16000000000008"/>
        <n v="612.71"/>
        <n v="887.69"/>
        <n v="1388.58"/>
        <n v="2099.48"/>
        <n v="1158.0500000000002"/>
        <n v="1810.6599999999999"/>
        <n v="2566.6000000000004"/>
        <n v="2976.42"/>
        <n v="2737.4300000000003"/>
        <n v="7549.2400000000025"/>
        <n v="1.88"/>
        <n v="19.97"/>
        <n v="37.97"/>
        <n v="77.88"/>
        <n v="97.5"/>
        <n v="97.82"/>
        <n v="158.87"/>
        <n v="181.48000000000002"/>
        <n v="313.62"/>
        <n v="237.99"/>
        <n v="264.88"/>
        <n v="365.59000000000003"/>
        <n v="360.22"/>
        <n v="441.36"/>
        <n v="691.33"/>
        <n v="926.70999999999992"/>
        <n v="638.15"/>
        <n v="675.96"/>
        <n v="953.44999999999993"/>
        <n v="1078.98"/>
        <n v="1783.11"/>
        <n v="2730.8599999999997"/>
        <n v="4270.0600000000013"/>
        <n v="56.86"/>
        <n v="50.379999999999995"/>
        <n v="38.96"/>
        <n v="85.93"/>
        <n v="60.93"/>
        <n v="134.93"/>
        <n v="73.259999999999991"/>
        <n v="152.52000000000001"/>
        <n v="118.77000000000001"/>
        <n v="149.80000000000001"/>
        <n v="150.03"/>
        <n v="205.56"/>
        <n v="252.08"/>
        <n v="223.75"/>
        <n v="464.51"/>
        <n v="410.75"/>
        <n v="440.93"/>
        <n v="645.31999999999994"/>
        <n v="789.18000000000006"/>
        <n v="760.82999999999993"/>
        <n v="1138.4800000000002"/>
        <n v="1741.4799999999998"/>
        <n v="53.93"/>
        <n v="70.77"/>
        <n v="59.45"/>
        <n v="131.97"/>
        <n v="110.72"/>
        <n v="80.92"/>
        <n v="107.86"/>
        <n v="125.34"/>
        <n v="213.62"/>
        <n v="190.10000000000002"/>
        <n v="231.66000000000003"/>
        <n v="297.81"/>
        <n v="390.85"/>
        <n v="611.52"/>
        <n v="495.54"/>
        <n v="560.36"/>
        <n v="601.29999999999995"/>
        <n v="621.11999999999989"/>
        <n v="819.7"/>
        <n v="1158.7599999999998"/>
        <n v="1208.6399999999999"/>
        <n v="1564.66"/>
        <n v="1592.2700000000002"/>
        <n v="2134.6899999999996"/>
        <n v="82.92"/>
        <n v="48.65"/>
        <n v="142.78"/>
        <n v="135.83000000000001"/>
        <n v="152.6"/>
        <n v="170.43"/>
        <n v="305.46999999999997"/>
        <n v="349.65000000000003"/>
        <n v="388.26"/>
        <n v="288.67"/>
        <n v="796.81"/>
        <n v="606.08000000000004"/>
        <n v="577.26"/>
        <n v="602.48"/>
        <n v="927.19"/>
        <n v="1107.77"/>
        <n v="1487.09"/>
        <n v="2194.7600000000002"/>
        <n v="4125.4199999999992"/>
        <n v="4210.3700000000008"/>
        <n v="6805.24"/>
        <n v="41.900000000000006"/>
        <n v="60.89"/>
        <n v="64.89"/>
        <n v="93.95"/>
        <n v="59.92"/>
        <n v="89.68"/>
        <n v="105.85"/>
        <n v="102.30000000000001"/>
        <n v="188.16"/>
        <n v="186.12"/>
        <n v="186.19000000000003"/>
        <n v="214.43"/>
        <n v="356.66999999999996"/>
        <n v="241.81"/>
        <n v="268.74"/>
        <n v="338.75"/>
        <n v="434.24"/>
        <n v="456.12"/>
        <n v="538.28"/>
        <n v="627.41"/>
        <n v="1048.8899999999999"/>
        <n v="800.63"/>
        <n v="1109.22"/>
        <n v="616.70000000000005"/>
        <n v="1395.3700000000003"/>
        <n v="1490.28"/>
        <n v="2673.4199999999996"/>
        <n v="35.370000000000005"/>
        <n v="32.590000000000003"/>
        <n v="38.630000000000003"/>
        <n v="58.89"/>
        <n v="58.38"/>
        <n v="84"/>
        <n v="122.69"/>
        <n v="146.43"/>
        <n v="233.55"/>
        <n v="348.95"/>
        <n v="317.53999999999996"/>
        <n v="252.56"/>
        <n v="414.63000000000005"/>
        <n v="477.2"/>
        <n v="349.05000000000007"/>
        <n v="529.89999999999986"/>
        <n v="900.69000000000017"/>
        <n v="715.71999999999991"/>
        <n v="878.03"/>
        <n v="894"/>
        <n v="1225.82"/>
        <n v="1805.2500000000002"/>
        <n v="1583.5600000000002"/>
        <n v="17.66"/>
        <n v="148.19"/>
        <n v="213.08999999999997"/>
        <n v="220.64999999999998"/>
        <n v="271.68"/>
        <n v="277.72000000000003"/>
        <n v="472.21"/>
        <n v="534.88"/>
        <n v="346.65000000000003"/>
        <n v="405.75"/>
        <n v="457.12"/>
        <n v="429.95"/>
        <n v="607.21"/>
        <n v="933.63000000000011"/>
        <n v="608.51"/>
        <n v="1110.54"/>
        <n v="953.33999999999992"/>
        <n v="1292.3400000000001"/>
        <n v="962.90000000000009"/>
        <n v="1676.2600000000002"/>
        <n v="2909.8399999999992"/>
        <n v="50.92"/>
        <n v="59.37"/>
        <n v="71.28"/>
        <n v="84.86"/>
        <n v="129.87"/>
        <n v="188.62"/>
        <n v="256.38"/>
        <n v="261.80000000000007"/>
        <n v="267.55"/>
        <n v="185.65"/>
        <n v="633.84999999999991"/>
        <n v="321.58999999999997"/>
        <n v="440.96"/>
        <n v="466.01"/>
        <n v="466.65999999999997"/>
        <n v="590.41000000000008"/>
        <n v="685.54"/>
        <n v="797.93999999999994"/>
        <n v="862.71"/>
        <n v="2100.5500000000002"/>
        <n v="2016.58"/>
        <n v="2355.9499999999998"/>
        <n v="2599.3599999999988"/>
        <n v="1.0099999999999998"/>
        <n v="18.98"/>
        <n v="136.72999999999999"/>
        <n v="141.91999999999999"/>
        <n v="146.82999999999998"/>
        <n v="81.93"/>
        <n v="129.84"/>
        <n v="179.82"/>
        <n v="237.09"/>
        <n v="341.53999999999996"/>
        <n v="245.34"/>
        <n v="216.69"/>
        <n v="325.60000000000002"/>
        <n v="308.68"/>
        <n v="632.72"/>
        <n v="376.19999999999993"/>
        <n v="635.16000000000008"/>
        <n v="478.62"/>
        <n v="527.37"/>
        <n v="1303.33"/>
        <n v="927.14"/>
        <n v="1474.92"/>
        <n v="1438.0500000000002"/>
        <n v="2067.4699999999998"/>
        <n v="1760.0700000000002"/>
        <n v="26.94"/>
        <n v="12.14"/>
        <n v="34.25"/>
        <n v="76.209999999999994"/>
        <n v="69.36"/>
        <n v="106.77000000000001"/>
        <n v="94.25"/>
        <n v="134.64000000000001"/>
        <n v="130.44999999999999"/>
        <n v="217.67000000000002"/>
        <n v="413.18"/>
        <n v="467.28999999999996"/>
        <n v="624.86"/>
        <n v="547.48"/>
        <n v="527.86"/>
        <n v="835.5"/>
        <n v="701.61999999999989"/>
        <n v="1229.3700000000001"/>
        <n v="2207.2799999999997"/>
        <n v="3646.5299999999997"/>
        <n v="9.9"/>
        <n v="5.39"/>
        <n v="35.369999999999997"/>
        <n v="46.39"/>
        <n v="112.61"/>
        <n v="77.27000000000001"/>
        <n v="249.05"/>
        <n v="220.61"/>
        <n v="375.71"/>
        <n v="334.70000000000005"/>
        <n v="416.06"/>
        <n v="408.08"/>
        <n v="599.41999999999996"/>
        <n v="628.6"/>
        <n v="724.29"/>
        <n v="670.49"/>
        <n v="1209.5"/>
        <n v="803.37"/>
        <n v="1752.99"/>
        <n v="2311.12"/>
        <n v="2510.2199999999998"/>
        <n v="3529.1600000000003"/>
        <n v="4.9000000000000004"/>
        <n v="1.42"/>
        <n v="29.93"/>
        <n v="79.900000000000006"/>
        <n v="116.88999999999999"/>
        <n v="178.59"/>
        <n v="382.32000000000005"/>
        <n v="370.62"/>
        <n v="350.62"/>
        <n v="470.6"/>
        <n v="415.06"/>
        <n v="378.57"/>
        <n v="457.62"/>
        <n v="519.88"/>
        <n v="515.91000000000008"/>
        <n v="574.77"/>
        <n v="964.12000000000012"/>
        <n v="1604.77"/>
        <n v="2360.8199999999997"/>
        <n v="2656.9700000000003"/>
        <n v="20.990000000000002"/>
        <n v="95.570000000000007"/>
        <n v="148.16999999999999"/>
        <n v="108.5"/>
        <n v="113.87"/>
        <n v="167.16000000000003"/>
        <n v="142.19000000000003"/>
        <n v="178.39"/>
        <n v="287.27"/>
        <n v="486.31"/>
        <n v="624.85"/>
        <n v="495.74"/>
        <n v="711.26"/>
        <n v="528.12000000000012"/>
        <n v="623.09999999999991"/>
        <n v="486.44"/>
        <n v="613.81000000000006"/>
        <n v="1027.69"/>
        <n v="1057.02"/>
        <n v="972.11999999999989"/>
        <n v="1394.35"/>
        <n v="2085.04"/>
        <n v="1767.93"/>
        <n v="3531.0000000000005"/>
        <n v="36.96"/>
        <n v="63.09"/>
        <n v="90.92"/>
        <n v="93.79"/>
        <n v="116.41"/>
        <n v="157.5"/>
        <n v="181.62"/>
        <n v="142.17000000000002"/>
        <n v="164.5"/>
        <n v="261.18"/>
        <n v="238.43"/>
        <n v="427.63"/>
        <n v="841.38"/>
        <n v="301.70999999999998"/>
        <n v="447.38000000000005"/>
        <n v="687.9"/>
        <n v="1079.73"/>
        <n v="991.83"/>
        <n v="1026.6599999999999"/>
        <n v="1409.35"/>
        <n v="1368.25"/>
        <n v="1833.2"/>
        <n v="1916.2900000000002"/>
        <n v="3542.650000000001"/>
        <n v="9.42"/>
        <n v="60.01"/>
        <n v="16.989999999999998"/>
        <n v="12.64"/>
        <n v="136.49"/>
        <n v="79.930000000000007"/>
        <n v="263.91999999999996"/>
        <n v="207.79000000000002"/>
        <n v="269.82"/>
        <n v="341.93"/>
        <n v="310.28999999999996"/>
        <n v="390.63"/>
        <n v="261.69"/>
        <n v="298.05999999999995"/>
        <n v="392.08"/>
        <n v="375.62"/>
        <n v="490.41999999999996"/>
        <n v="608.66"/>
        <n v="618.46"/>
        <n v="757.55"/>
        <n v="1336.1499999999999"/>
        <n v="809.46999999999991"/>
        <n v="2075.9899999999998"/>
        <n v="1696.84"/>
        <n v="2813.3500000000004"/>
        <n v="4424.4400000000005"/>
        <n v="4654.9400000000005"/>
        <n v="4922.0300000000007"/>
        <n v="35.880000000000003"/>
        <n v="53.900000000000006"/>
        <n v="63.84"/>
        <n v="122.77"/>
        <n v="237.31"/>
        <n v="210.95999999999998"/>
        <n v="218.77"/>
        <n v="343.69"/>
        <n v="280.36"/>
        <n v="223.28"/>
        <n v="341.11"/>
        <n v="230.67"/>
        <n v="298.41000000000003"/>
        <n v="459.03000000000003"/>
        <n v="343.34000000000003"/>
        <n v="487.36"/>
        <n v="465.71"/>
        <n v="536.52"/>
        <n v="482.40000000000003"/>
        <n v="919.68000000000006"/>
        <n v="998.27000000000021"/>
        <n v="767.91"/>
        <n v="1029.2900000000002"/>
        <n v="1751.43"/>
        <n v="2711.2099999999996"/>
        <n v="18.34"/>
        <n v="55.9"/>
        <n v="40.97"/>
        <n v="102.79"/>
        <n v="125.82000000000001"/>
        <n v="125.05"/>
        <n v="261.76"/>
        <n v="251.07"/>
        <n v="284.77"/>
        <n v="345.61"/>
        <n v="420.19"/>
        <n v="356.11"/>
        <n v="653.38"/>
        <n v="587.1"/>
        <n v="624.36"/>
        <n v="578.83000000000004"/>
        <n v="992.62999999999988"/>
        <n v="841.34"/>
        <n v="935.67000000000007"/>
        <n v="1303.0800000000002"/>
        <n v="1456.15"/>
        <n v="2632.3499999999995"/>
        <n v="11.94"/>
        <n v="65.680000000000007"/>
        <n v="49.94"/>
        <n v="90.86"/>
        <n v="176.85000000000002"/>
        <n v="93.910000000000011"/>
        <n v="113.72"/>
        <n v="107.82000000000001"/>
        <n v="259.87"/>
        <n v="154"/>
        <n v="179.68"/>
        <n v="315.31"/>
        <n v="176.83"/>
        <n v="266.13"/>
        <n v="270.88"/>
        <n v="289.46000000000004"/>
        <n v="638.58000000000004"/>
        <n v="1019.6800000000001"/>
        <n v="646.54"/>
        <n v="837.12"/>
        <n v="1179.3300000000002"/>
        <n v="1621.71"/>
        <n v="2116.9399999999996"/>
        <n v="2269.4700000000003"/>
        <n v="923.16"/>
        <n v="109.98"/>
        <n v="72.819999999999993"/>
        <n v="71.86"/>
        <n v="47.900000000000006"/>
        <n v="83.65"/>
        <n v="202.76"/>
        <n v="108.02"/>
        <n v="235.94"/>
        <n v="107.9"/>
        <n v="234.04999999999998"/>
        <n v="270.63"/>
        <n v="392.73"/>
        <n v="508.51"/>
        <n v="317.59000000000003"/>
        <n v="498.12000000000006"/>
        <n v="478.36"/>
        <n v="859.67000000000007"/>
        <n v="858.52"/>
        <n v="1136.1500000000001"/>
        <n v="2148.46"/>
        <n v="67.900000000000006"/>
        <n v="120.25"/>
        <n v="131.75"/>
        <n v="150.5"/>
        <n v="209.05"/>
        <n v="247.38"/>
        <n v="270.77"/>
        <n v="307.25"/>
        <n v="290.29000000000002"/>
        <n v="314.63"/>
        <n v="307.54000000000002"/>
        <n v="554.19000000000005"/>
        <n v="397.64"/>
        <n v="468.45"/>
        <n v="468.39"/>
        <n v="480.47"/>
        <n v="483.64"/>
        <n v="974.74"/>
        <n v="866.68999999999994"/>
        <n v="662.92"/>
        <n v="1271.3300000000002"/>
        <n v="1675.72"/>
        <n v="3073.67"/>
        <n v="4861.6500000000005"/>
        <n v="9.48"/>
        <n v="73.900000000000006"/>
        <n v="105.86"/>
        <n v="171.87"/>
        <n v="167.35"/>
        <n v="114.82"/>
        <n v="120.71000000000001"/>
        <n v="111.84"/>
        <n v="184.67"/>
        <n v="215.66"/>
        <n v="258.62"/>
        <n v="479.8"/>
        <n v="285.35000000000002"/>
        <n v="393.7"/>
        <n v="338.29"/>
        <n v="707.65"/>
        <n v="573.72"/>
        <n v="885.75"/>
        <n v="995.65000000000009"/>
        <n v="1016.74"/>
        <n v="1832.28"/>
        <n v="2986.3099999999995"/>
        <n v="7.33"/>
        <n v="63.89"/>
        <n v="151.97"/>
        <n v="128.13999999999999"/>
        <n v="244.75"/>
        <n v="183.10000000000002"/>
        <n v="193.73000000000002"/>
        <n v="261.29999999999995"/>
        <n v="246.44"/>
        <n v="327.67"/>
        <n v="320.27999999999997"/>
        <n v="719.76"/>
        <n v="997.99"/>
        <n v="1400.4600000000003"/>
        <n v="1210.5"/>
        <n v="1075.42"/>
        <n v="2054.54"/>
        <n v="2402.63"/>
        <n v="28.3"/>
        <n v="26.97"/>
        <n v="52.39"/>
        <n v="52.879999999999995"/>
        <n v="102.88999999999999"/>
        <n v="159.69"/>
        <n v="197.70999999999998"/>
        <n v="313.92999999999995"/>
        <n v="372.69000000000005"/>
        <n v="555.54"/>
        <n v="353.52"/>
        <n v="440.99"/>
        <n v="495.25"/>
        <n v="546.86"/>
        <n v="660.74"/>
        <n v="1068.6499999999999"/>
        <n v="781.39"/>
        <n v="1586.25"/>
        <n v="1931.6699999999998"/>
        <n v="2900.18"/>
        <n v="35.9"/>
        <n v="19.149999999999999"/>
        <n v="102.89"/>
        <n v="46.43"/>
        <n v="63.91"/>
        <n v="79.87"/>
        <n v="196.35999999999999"/>
        <n v="164.79"/>
        <n v="166.63"/>
        <n v="255.52000000000004"/>
        <n v="217.48999999999998"/>
        <n v="290.21000000000004"/>
        <n v="299.07"/>
        <n v="350"/>
        <n v="350.03"/>
        <n v="463.49"/>
        <n v="516.93000000000006"/>
        <n v="712.23"/>
        <n v="689.81999999999994"/>
        <n v="916.82"/>
        <n v="1703.3700000000003"/>
        <n v="1979.56"/>
        <n v="1955.5199999999998"/>
        <n v="2457.7699999999995"/>
        <n v="2868.8599999999997"/>
        <n v="38.5"/>
        <n v="89.860000000000014"/>
        <n v="277.70999999999998"/>
        <n v="169.91"/>
        <n v="823.69999999999993"/>
        <n v="194.71"/>
        <n v="154.82999999999998"/>
        <n v="175.78"/>
        <n v="177.12"/>
        <n v="281.71000000000004"/>
        <n v="372.30000000000007"/>
        <n v="409.37"/>
        <n v="352.09"/>
        <n v="618.29999999999995"/>
        <n v="585.04"/>
        <n v="1504.6599999999999"/>
        <n v="777.38"/>
        <n v="1154.21"/>
        <n v="1857.0900000000001"/>
        <n v="2920.8299999999986"/>
        <n v="83.91"/>
        <n v="149.66"/>
        <n v="207.81"/>
        <n v="374.66"/>
        <n v="272.25"/>
        <n v="290.84000000000003"/>
        <n v="371.87"/>
        <n v="445.26"/>
        <n v="563.51"/>
        <n v="574.28"/>
        <n v="536.32999999999993"/>
        <n v="447.44"/>
        <n v="731.84999999999991"/>
        <n v="770"/>
        <n v="1250.3399999999999"/>
        <n v="939.24999999999989"/>
        <n v="1764.64"/>
        <n v="3430.0199999999995"/>
        <n v="16.68"/>
        <n v="43.900000000000006"/>
        <n v="51.8"/>
        <n v="48.94"/>
        <n v="79.89"/>
        <n v="105.89999999999999"/>
        <n v="121.87"/>
        <n v="89.84"/>
        <n v="145.88999999999999"/>
        <n v="249.47"/>
        <n v="239.76"/>
        <n v="249.33999999999997"/>
        <n v="294.81999999999994"/>
        <n v="526.49"/>
        <n v="562.47"/>
        <n v="761.34999999999991"/>
        <n v="591.80999999999995"/>
        <n v="664.91000000000008"/>
        <n v="823.7399999999999"/>
        <n v="1306.46"/>
        <n v="1147.7"/>
        <n v="1193.9100000000001"/>
        <n v="1508.05"/>
        <n v="1801.5800000000002"/>
        <n v="4019.2200000000012"/>
        <n v="-5.99"/>
        <n v="11.47"/>
        <n v="20.93"/>
        <n v="79.599999999999994"/>
        <n v="122.86000000000001"/>
        <n v="124.75"/>
        <n v="166.13"/>
        <n v="171.79999999999998"/>
        <n v="185.5"/>
        <n v="233.71"/>
        <n v="236.75000000000003"/>
        <n v="314.94"/>
        <n v="349.04999999999995"/>
        <n v="227.76"/>
        <n v="410.66"/>
        <n v="470.4"/>
        <n v="500.31"/>
        <n v="763.69"/>
        <n v="602.41999999999996"/>
        <n v="1225.67"/>
        <n v="802.17000000000007"/>
        <n v="1612.43"/>
        <n v="1551.48"/>
        <n v="3235.4899999999989"/>
        <n v="132.84"/>
        <n v="38.43"/>
        <n v="90.71"/>
        <n v="138.84"/>
        <n v="107.35000000000001"/>
        <n v="167.76"/>
        <n v="279.19"/>
        <n v="376.1"/>
        <n v="503.61"/>
        <n v="601.67999999999995"/>
        <n v="363.28999999999996"/>
        <n v="433.82000000000005"/>
        <n v="451.75000000000006"/>
        <n v="549.23"/>
        <n v="500.37"/>
        <n v="520.47"/>
        <n v="906.94"/>
        <n v="1300.5000000000002"/>
        <n v="1048.8399999999999"/>
        <n v="1100.9100000000001"/>
        <n v="1637.6"/>
        <n v="1573.3700000000001"/>
        <n v="2411.56"/>
        <n v="548.83000000000004"/>
        <n v="14.9"/>
        <n v="0.98"/>
        <n v="32.93"/>
        <n v="29.6"/>
        <n v="59"/>
        <n v="49.940000000000005"/>
        <n v="95.89"/>
        <n v="86.36"/>
        <n v="130.80000000000001"/>
        <n v="109.74000000000001"/>
        <n v="153.19"/>
        <n v="175.66"/>
        <n v="223.74"/>
        <n v="449.41"/>
        <n v="262.08999999999997"/>
        <n v="447.83"/>
        <n v="426.7"/>
        <n v="282.44"/>
        <n v="539.52"/>
        <n v="538.22"/>
        <n v="1446.44"/>
        <n v="1124.24"/>
        <n v="2193.41"/>
        <n v="2339.14"/>
        <n v="52.93"/>
        <n v="99.87"/>
        <n v="135.85"/>
        <n v="116.3"/>
        <n v="160.44"/>
        <n v="201.06"/>
        <n v="247.82999999999998"/>
        <n v="233.34"/>
        <n v="237.43"/>
        <n v="222.6"/>
        <n v="217.37"/>
        <n v="384.44999999999993"/>
        <n v="382.37"/>
        <n v="486.28000000000009"/>
        <n v="689.83999999999992"/>
        <n v="617.52"/>
        <n v="508.28"/>
        <n v="940.08999999999992"/>
        <n v="480.59000000000003"/>
        <n v="1343.5100000000002"/>
        <n v="1223.1300000000001"/>
        <n v="1283.53"/>
        <n v="2264.5499999999993"/>
        <n v="2864.7399999999993"/>
        <n v="33.47"/>
        <n v="15.92"/>
        <n v="33.950000000000003"/>
        <n v="111.89999999999999"/>
        <n v="202.14"/>
        <n v="155.75"/>
        <n v="209.79"/>
        <n v="248.06"/>
        <n v="283.90000000000003"/>
        <n v="402.25"/>
        <n v="430.48"/>
        <n v="423.84999999999997"/>
        <n v="367.56"/>
        <n v="471.59000000000003"/>
        <n v="410.47"/>
        <n v="359.64"/>
        <n v="640.13"/>
        <n v="1856.4900000000002"/>
        <n v="1347.55"/>
        <n v="2316.7799999999993"/>
        <n v="3234.9800000000009"/>
        <n v="63.900000000000006"/>
        <n v="78.430000000000007"/>
        <n v="83.89"/>
        <n v="101.94"/>
        <n v="71.459999999999994"/>
        <n v="90.4"/>
        <n v="83.79"/>
        <n v="217.69"/>
        <n v="310.26"/>
        <n v="323.67"/>
        <n v="571.19000000000005"/>
        <n v="512.92000000000007"/>
        <n v="481.81"/>
        <n v="554.38"/>
        <n v="912.34999999999991"/>
        <n v="1100.07"/>
        <n v="1040.52"/>
        <n v="1233.8999999999999"/>
        <n v="1789.46"/>
        <n v="1756.15"/>
        <n v="1775.5400000000002"/>
        <n v="6498.4100000000008"/>
        <n v="38.549999999999997"/>
        <n v="0.45"/>
        <n v="42.92"/>
        <n v="52.94"/>
        <n v="46.93"/>
        <n v="152.91"/>
        <n v="172.89000000000001"/>
        <n v="161.03000000000003"/>
        <n v="211.81"/>
        <n v="299.61"/>
        <n v="218.98000000000002"/>
        <n v="357.52"/>
        <n v="428.16"/>
        <n v="506.43"/>
        <n v="937"/>
        <n v="692.21999999999991"/>
        <n v="1161.0099999999998"/>
        <n v="1019.1599999999999"/>
        <n v="831.31000000000006"/>
        <n v="980.06"/>
        <n v="992.09"/>
        <n v="3313.1"/>
        <n v="15.53"/>
        <n v="31.990000000000002"/>
        <n v="92.94"/>
        <n v="55.89"/>
        <n v="49.74"/>
        <n v="146.80000000000001"/>
        <n v="109.78999999999999"/>
        <n v="335.65"/>
        <n v="253.5"/>
        <n v="302.89"/>
        <n v="361.09000000000003"/>
        <n v="469.81000000000006"/>
        <n v="473.5"/>
        <n v="623.14"/>
        <n v="945.27"/>
        <n v="549.70000000000005"/>
        <n v="1111.6499999999999"/>
        <n v="654.38"/>
        <n v="1306.2900000000002"/>
        <n v="1124.3900000000001"/>
        <n v="1746.56"/>
        <n v="1986.4699999999998"/>
        <n v="2160.4100000000003"/>
        <n v="53.230000000000004"/>
        <n v="76.849999999999994"/>
        <n v="114.17"/>
        <n v="87.83"/>
        <n v="132.66"/>
        <n v="135.22000000000003"/>
        <n v="137.85"/>
        <n v="131.88"/>
        <n v="187.01"/>
        <n v="250.26"/>
        <n v="186.86"/>
        <n v="752.88999999999987"/>
        <n v="394.62"/>
        <n v="351.25"/>
        <n v="413.59"/>
        <n v="529.86"/>
        <n v="472.08000000000004"/>
        <n v="440.38"/>
        <n v="627.37"/>
        <n v="661.06"/>
        <n v="759.01"/>
        <n v="1189.81"/>
        <n v="1132.82"/>
        <n v="2611.41"/>
        <n v="-7"/>
        <n v="17.47"/>
        <n v="73"/>
        <n v="322.28999999999996"/>
        <n v="216.99"/>
        <n v="409.77"/>
        <n v="113.83"/>
        <n v="160.35"/>
        <n v="194.57999999999998"/>
        <n v="236.77"/>
        <n v="399.51"/>
        <n v="385.84"/>
        <n v="827.8"/>
        <n v="747.29"/>
        <n v="928.05000000000007"/>
        <n v="1245.6100000000001"/>
        <n v="1147.74"/>
        <n v="1040.67"/>
        <n v="2057.6799999999998"/>
        <n v="1046.6399999999999"/>
        <n v="1840.7000000000003"/>
        <n v="2060.1499999999996"/>
        <n v="1689.1599999999999"/>
        <n v="4048.5600000000009"/>
        <n v="4063.68"/>
        <n v="50.980000000000004"/>
        <n v="143.26"/>
        <n v="28.94"/>
        <n v="41.92"/>
        <n v="57.93"/>
        <n v="67.91"/>
        <n v="370.27"/>
        <n v="122.86"/>
        <n v="167.60000000000002"/>
        <n v="190.70999999999998"/>
        <n v="706.73"/>
        <n v="259.48"/>
        <n v="296.86"/>
        <n v="347.04"/>
        <n v="451.28"/>
        <n v="678.34"/>
        <n v="513.47"/>
        <n v="769.92"/>
        <n v="825.20999999999992"/>
        <n v="1249.71"/>
        <n v="1396.7"/>
        <n v="1940.2500000000002"/>
        <n v="2525.6699999999996"/>
        <n v="107.20000000000002"/>
        <n v="37.92"/>
        <n v="97.87"/>
        <n v="81.83"/>
        <n v="95.660000000000011"/>
        <n v="114.8"/>
        <n v="276.06"/>
        <n v="172.18"/>
        <n v="309.5"/>
        <n v="374.67"/>
        <n v="327.06"/>
        <n v="356.51"/>
        <n v="438.19"/>
        <n v="447.39"/>
        <n v="774.36000000000013"/>
        <n v="889.76000000000022"/>
        <n v="979.77"/>
        <n v="957.54"/>
        <n v="1744.3700000000003"/>
        <n v="1561.7299999999998"/>
        <n v="2351.54"/>
        <n v="2682.16"/>
        <n v="94.99"/>
        <n v="31.88"/>
        <n v="38.880000000000003"/>
        <n v="47.08"/>
        <n v="73.319999999999993"/>
        <n v="84.67"/>
        <n v="86.86"/>
        <n v="154.68"/>
        <n v="318.54000000000002"/>
        <n v="209.52999999999997"/>
        <n v="342.47"/>
        <n v="282.87"/>
        <n v="323.38"/>
        <n v="325.36000000000007"/>
        <n v="632.16"/>
        <n v="563.73"/>
        <n v="1024.1500000000001"/>
        <n v="826.08999999999992"/>
        <n v="956.68"/>
        <n v="890.83999999999992"/>
        <n v="1226.32"/>
        <n v="1752.14"/>
        <n v="1442.16"/>
        <n v="31.1"/>
        <n v="51.629999999999995"/>
        <n v="4.990000000000002"/>
        <n v="91.539999999999992"/>
        <n v="55.86"/>
        <n v="73.92"/>
        <n v="118.93"/>
        <n v="184.29000000000002"/>
        <n v="94.71"/>
        <n v="320.69"/>
        <n v="399.91"/>
        <n v="337.44000000000005"/>
        <n v="310.60000000000002"/>
        <n v="389.52"/>
        <n v="307.12"/>
        <n v="450.54000000000008"/>
        <n v="556.82999999999993"/>
        <n v="840.52"/>
        <n v="1278.5099999999998"/>
        <n v="587.51"/>
        <n v="1254.6600000000001"/>
        <n v="1295.99"/>
        <n v="1812.8899999999999"/>
        <n v="4318.380000000001"/>
        <n v="156.9"/>
        <n v="87.95"/>
        <n v="20.3"/>
        <n v="31.46"/>
        <n v="41.26"/>
        <n v="836.01"/>
        <n v="90.94"/>
        <n v="79"/>
        <n v="131.43"/>
        <n v="100.22"/>
        <n v="184.19000000000003"/>
        <n v="203.06"/>
        <n v="236.95999999999998"/>
        <n v="392.77"/>
        <n v="324.67"/>
        <n v="324.57000000000005"/>
        <n v="513.68000000000006"/>
        <n v="419.38000000000005"/>
        <n v="337"/>
        <n v="547.85"/>
        <n v="1033.6599999999999"/>
        <n v="753.43000000000006"/>
        <n v="1286.7800000000002"/>
        <n v="2128.7299999999996"/>
        <n v="2.97"/>
        <n v="3.95"/>
        <n v="24.97"/>
        <n v="22.950000000000003"/>
        <n v="17.989999999999998"/>
        <n v="44.27"/>
        <n v="59.570000000000007"/>
        <n v="101.89000000000001"/>
        <n v="106.86"/>
        <n v="130.03"/>
        <n v="102.87"/>
        <n v="139.69"/>
        <n v="292.70000000000005"/>
        <n v="313.77"/>
        <n v="289.53999999999996"/>
        <n v="197.82999999999998"/>
        <n v="348.57"/>
        <n v="394.65"/>
        <n v="425.08000000000004"/>
        <n v="455.51"/>
        <n v="1124.72"/>
        <n v="669.17000000000007"/>
        <n v="859.07"/>
        <n v="1444.98"/>
        <n v="904.02"/>
        <n v="1703.09"/>
        <n v="2622.3199999999997"/>
        <n v="18.96"/>
        <n v="40.450000000000003"/>
        <n v="169.87"/>
        <n v="134.78"/>
        <n v="93.87"/>
        <n v="221.79"/>
        <n v="171.67000000000002"/>
        <n v="317.01"/>
        <n v="282.78999999999996"/>
        <n v="811.62"/>
        <n v="341.39"/>
        <n v="563.54999999999995"/>
        <n v="576.29999999999995"/>
        <n v="710.05"/>
        <n v="593.63"/>
        <n v="1639.56"/>
        <n v="1591.46"/>
        <n v="1957.4499999999998"/>
        <n v="2255.3299999999995"/>
        <n v="40.849999999999994"/>
        <n v="65.460000000000008"/>
        <n v="50.149999999999991"/>
        <n v="83.66"/>
        <n v="162.72"/>
        <n v="195.74"/>
        <n v="717.82"/>
        <n v="194.61"/>
        <n v="252.79000000000002"/>
        <n v="203.01999999999998"/>
        <n v="434"/>
        <n v="558.59"/>
        <n v="450.84999999999997"/>
        <n v="844.7399999999999"/>
        <n v="574.37"/>
        <n v="776.59"/>
        <n v="853.95999999999992"/>
        <n v="924.77"/>
        <n v="873.76"/>
        <n v="23.450000000000003"/>
        <n v="22.39"/>
        <n v="73.89"/>
        <n v="145.79000000000002"/>
        <n v="102.08"/>
        <n v="244.78"/>
        <n v="442.91999999999996"/>
        <n v="200.78"/>
        <n v="156.85"/>
        <n v="263.95000000000005"/>
        <n v="267.61"/>
        <n v="330.36"/>
        <n v="345.43"/>
        <n v="423.57"/>
        <n v="843.7700000000001"/>
        <n v="662.46"/>
        <n v="1083.6599999999999"/>
        <n v="1049.7"/>
        <n v="912.94"/>
        <n v="1196.95"/>
        <n v="1757.07"/>
        <n v="34.870000000000005"/>
        <n v="59.49"/>
        <n v="422.73"/>
        <n v="116.78"/>
        <n v="169.86"/>
        <n v="239.95999999999998"/>
        <n v="279.90999999999997"/>
        <n v="511.29999999999995"/>
        <n v="453.08"/>
        <n v="383.55"/>
        <n v="849.24"/>
        <n v="613.27"/>
        <n v="650.87"/>
        <n v="759.11"/>
        <n v="918.39"/>
        <n v="1432.6000000000001"/>
        <n v="1360.97"/>
        <n v="1733.9899999999998"/>
        <n v="1581.43"/>
        <n v="2045.5"/>
        <n v="2088.9300000000003"/>
        <n v="2407.0199999999991"/>
        <n v="2318.35"/>
        <n v="42.019999999999996"/>
        <n v="105.8"/>
        <n v="98.039999999999992"/>
        <n v="81.900000000000006"/>
        <n v="136.34"/>
        <n v="134.91"/>
        <n v="325.76"/>
        <n v="204.85000000000002"/>
        <n v="173.17000000000002"/>
        <n v="236.48000000000002"/>
        <n v="243"/>
        <n v="429.23000000000008"/>
        <n v="390.65"/>
        <n v="390.25"/>
        <n v="721.17000000000007"/>
        <n v="550.89"/>
        <n v="630.21999999999991"/>
        <n v="555.28"/>
        <n v="691.29"/>
        <n v="1118.55"/>
        <n v="1138.82"/>
        <n v="1041.83"/>
        <n v="1806.5900000000001"/>
        <n v="1567.1200000000001"/>
        <n v="3997.11"/>
        <n v="62.980000000000004"/>
        <n v="5.49"/>
        <n v="39.909999999999997"/>
        <n v="72.37"/>
        <n v="24.979999999999997"/>
        <n v="252.83"/>
        <n v="75.81"/>
        <n v="133"/>
        <n v="167.70000000000002"/>
        <n v="187.07999999999998"/>
        <n v="222.76"/>
        <n v="189.8"/>
        <n v="263.42"/>
        <n v="285.08999999999997"/>
        <n v="296.71000000000004"/>
        <n v="369.04999999999995"/>
        <n v="418.15000000000003"/>
        <n v="737.66"/>
        <n v="545.72"/>
        <n v="870.91000000000008"/>
        <n v="760.09"/>
        <n v="870.81999999999994"/>
        <n v="1543.61"/>
        <n v="1539.63"/>
        <n v="1447.4299999999998"/>
        <n v="1549.8200000000002"/>
        <n v="4658.7700000000013"/>
        <n v="53.95"/>
        <n v="13.28"/>
        <n v="82.82"/>
        <n v="65.900000000000006"/>
        <n v="108.42"/>
        <n v="293.53999999999996"/>
        <n v="346.77"/>
        <n v="262.07"/>
        <n v="224.64999999999998"/>
        <n v="230.56000000000003"/>
        <n v="287.58000000000004"/>
        <n v="303.67"/>
        <n v="349.27"/>
        <n v="306.76"/>
        <n v="614.86"/>
        <n v="616.46"/>
        <n v="977.6400000000001"/>
        <n v="948.51"/>
        <n v="1023.46"/>
        <n v="1286.3400000000001"/>
        <n v="3245.4599999999991"/>
        <n v="157.93"/>
        <n v="29.57"/>
        <n v="42.96"/>
        <n v="45.93"/>
        <n v="57.129999999999995"/>
        <n v="123.91"/>
        <n v="261.20000000000005"/>
        <n v="211.6"/>
        <n v="260.2"/>
        <n v="529.5"/>
        <n v="296.20999999999998"/>
        <n v="392.38000000000005"/>
        <n v="494.89"/>
        <n v="334.37"/>
        <n v="393.53999999999996"/>
        <n v="556.58000000000004"/>
        <n v="511.44"/>
        <n v="723.66000000000008"/>
        <n v="835.15"/>
        <n v="677.17000000000007"/>
        <n v="798.48"/>
        <n v="1326.31"/>
        <n v="1253.7"/>
        <n v="1588.82"/>
        <n v="-28.99"/>
        <n v="203.94"/>
        <n v="-9.9999999999997868E-3"/>
        <n v="18.950000000000003"/>
        <n v="155.29"/>
        <n v="59.43"/>
        <n v="110.5"/>
        <n v="93.86"/>
        <n v="235.10999999999999"/>
        <n v="120.9"/>
        <n v="386.9"/>
        <n v="211.51"/>
        <n v="226.64000000000001"/>
        <n v="265.5"/>
        <n v="193.9"/>
        <n v="304.39999999999998"/>
        <n v="336.55"/>
        <n v="568.43999999999994"/>
        <n v="815.65000000000009"/>
        <n v="423.54999999999995"/>
        <n v="957.00000000000023"/>
        <n v="749.31000000000006"/>
        <n v="812.58000000000015"/>
        <n v="1470.14"/>
        <n v="1329.62"/>
        <n v="2451.1799999999994"/>
        <n v="45.89"/>
        <n v="5.8"/>
        <n v="42.330000000000005"/>
        <n v="67.88"/>
        <n v="94.93"/>
        <n v="419.88"/>
        <n v="146.42000000000002"/>
        <n v="377.21999999999997"/>
        <n v="387.51"/>
        <n v="463.4"/>
        <n v="558.78"/>
        <n v="595.41999999999996"/>
        <n v="734.86"/>
        <n v="1134.6499999999999"/>
        <n v="835.81999999999994"/>
        <n v="3123.23"/>
        <n v="183.9"/>
        <n v="14.47"/>
        <n v="70.5"/>
        <n v="32.019999999999996"/>
        <n v="67.960000000000008"/>
        <n v="100.71000000000001"/>
        <n v="149.69999999999999"/>
        <n v="148.21"/>
        <n v="187.23000000000002"/>
        <n v="186.57"/>
        <n v="250.55"/>
        <n v="245.5"/>
        <n v="277.32"/>
        <n v="287.64999999999998"/>
        <n v="581.81000000000006"/>
        <n v="514.47"/>
        <n v="846.37000000000012"/>
        <n v="977.79"/>
        <n v="895.46"/>
        <n v="1124.6500000000001"/>
        <n v="1494.5100000000002"/>
        <n v="1880.6799999999996"/>
        <n v="81.91"/>
        <n v="85.34"/>
        <n v="83.789999999999992"/>
        <n v="131.15"/>
        <n v="128.6"/>
        <n v="180.51"/>
        <n v="267.69"/>
        <n v="466.61"/>
        <n v="299.74"/>
        <n v="526.98"/>
        <n v="403.16"/>
        <n v="545.89"/>
        <n v="410.49"/>
        <n v="503.23"/>
        <n v="664.81"/>
        <n v="607.41000000000008"/>
        <n v="1368.2"/>
        <n v="1429.71"/>
        <n v="1363.0900000000001"/>
        <n v="2248.92"/>
        <n v="3279.99"/>
        <n v="74.98"/>
        <n v="12.31"/>
        <n v="77.97999999999999"/>
        <n v="67.02"/>
        <n v="97.320000000000007"/>
        <n v="107.78999999999999"/>
        <n v="85.22"/>
        <n v="148.9"/>
        <n v="150.67000000000002"/>
        <n v="484.52"/>
        <n v="417.69"/>
        <n v="157.71"/>
        <n v="303.92"/>
        <n v="312.72000000000003"/>
        <n v="306.44"/>
        <n v="338.69"/>
        <n v="748.84999999999991"/>
        <n v="495.51"/>
        <n v="460.35999999999996"/>
        <n v="959.87000000000012"/>
        <n v="889.43000000000006"/>
        <n v="795.75"/>
        <n v="1530.18"/>
        <n v="36.64"/>
        <n v="10.64"/>
        <n v="47.99"/>
        <n v="49.22"/>
        <n v="55.870000000000005"/>
        <n v="94.92"/>
        <n v="101.93"/>
        <n v="98.28"/>
        <n v="77.84"/>
        <n v="77.27"/>
        <n v="297.77999999999997"/>
        <n v="209.76000000000002"/>
        <n v="399.90999999999997"/>
        <n v="257.73"/>
        <n v="292.64"/>
        <n v="282.83000000000004"/>
        <n v="302.74"/>
        <n v="513.44999999999993"/>
        <n v="585.4"/>
        <n v="816.71"/>
        <n v="867.01999999999987"/>
        <n v="1229.17"/>
        <n v="1109.5900000000001"/>
        <n v="1636.1899999999996"/>
        <n v="-25.98"/>
        <n v="127.8"/>
        <n v="61.940000000000005"/>
        <n v="82.88"/>
        <n v="145.08000000000001"/>
        <n v="145.69"/>
        <n v="209.98000000000002"/>
        <n v="199.47"/>
        <n v="257.04000000000002"/>
        <n v="336.19"/>
        <n v="415.18"/>
        <n v="428.98"/>
        <n v="653.66"/>
        <n v="733.49"/>
        <n v="624.84999999999991"/>
        <n v="1014.9200000000001"/>
        <n v="734.93"/>
        <n v="739.68000000000006"/>
        <n v="1127.4399999999998"/>
        <n v="1063.94"/>
        <n v="1415.58"/>
        <n v="1968.0600000000002"/>
        <n v="1824.0799999999997"/>
        <n v="2345.0300000000002"/>
        <n v="2151.0200000000004"/>
        <n v="2922.2599999999993"/>
        <n v="4530.57"/>
        <n v="6997.2999999999993"/>
        <n v="15.97"/>
        <n v="72.47"/>
        <n v="59.22"/>
        <n v="90.24"/>
        <n v="144.88999999999999"/>
        <n v="99.93"/>
        <n v="148.69999999999999"/>
        <n v="514.76"/>
        <n v="245.54999999999998"/>
        <n v="305.64999999999998"/>
        <n v="864.8"/>
        <n v="532.02"/>
        <n v="694.15"/>
        <n v="720.29"/>
        <n v="940.6099999999999"/>
        <n v="938.29"/>
        <n v="1162.5800000000002"/>
        <n v="1271.45"/>
        <n v="1383.65"/>
        <n v="1582.6100000000001"/>
        <n v="5634.03"/>
        <n v="202.83"/>
        <n v="26.08"/>
        <n v="98.98"/>
        <n v="109.82"/>
        <n v="85.759999999999991"/>
        <n v="101.78999999999999"/>
        <n v="159.74"/>
        <n v="104.89999999999999"/>
        <n v="146.62"/>
        <n v="134.63"/>
        <n v="193.65000000000003"/>
        <n v="557.81999999999994"/>
        <n v="206.39000000000001"/>
        <n v="443.53999999999996"/>
        <n v="399.35"/>
        <n v="447.40000000000003"/>
        <n v="637.79999999999995"/>
        <n v="1194.45"/>
        <n v="888.99"/>
        <n v="1159.79"/>
        <n v="1669.44"/>
        <n v="1699.6899999999996"/>
        <n v="1872.73"/>
        <n v="1.0100000000000016"/>
        <n v="27.32"/>
        <n v="30.15"/>
        <n v="43.93"/>
        <n v="71.5"/>
        <n v="37.879999999999995"/>
        <n v="81.800000000000011"/>
        <n v="98.9"/>
        <n v="129.91"/>
        <n v="264.95"/>
        <n v="395.70000000000005"/>
        <n v="274.49"/>
        <n v="472.58"/>
        <n v="403.63"/>
        <n v="398.89000000000004"/>
        <n v="590.55999999999995"/>
        <n v="484.02"/>
        <n v="445.63999999999993"/>
        <n v="968.75"/>
        <n v="1047.98"/>
        <n v="1033.0700000000002"/>
        <n v="765.44"/>
        <n v="1575.0900000000001"/>
        <n v="2760.41"/>
        <n v="3905.9900000000002"/>
        <n v="12.59"/>
        <n v="559.70000000000005"/>
        <n v="99.92"/>
        <n v="132.28"/>
        <n v="95.83"/>
        <n v="194.86"/>
        <n v="328.44000000000005"/>
        <n v="300.37"/>
        <n v="311.26"/>
        <n v="199.9"/>
        <n v="309.67"/>
        <n v="669.5"/>
        <n v="369.63"/>
        <n v="684.26"/>
        <n v="746.95999999999992"/>
        <n v="1219.81"/>
        <n v="1849.9899999999998"/>
        <n v="1256.3700000000001"/>
        <n v="1459.9"/>
        <n v="1747.16"/>
        <n v="2887.9099999999994"/>
        <n v="4052.83"/>
        <n v="8875.2899999999991"/>
        <n v="14.8"/>
        <n v="11.29"/>
        <n v="47.53"/>
        <n v="40.43"/>
        <n v="44.25"/>
        <n v="67.94"/>
        <n v="159.07"/>
        <n v="85.81"/>
        <n v="307.08000000000004"/>
        <n v="194.44000000000003"/>
        <n v="132.87"/>
        <n v="204.89"/>
        <n v="202.89000000000001"/>
        <n v="215.6"/>
        <n v="525.05999999999995"/>
        <n v="342.69"/>
        <n v="654.84999999999991"/>
        <n v="449.79999999999995"/>
        <n v="475.51"/>
        <n v="469.03999999999991"/>
        <n v="498.23"/>
        <n v="703.93000000000006"/>
        <n v="1419.62"/>
        <n v="978.55000000000007"/>
        <n v="1216.6200000000001"/>
        <n v="1647.3600000000001"/>
        <n v="3420.3599999999992"/>
        <n v="170.21"/>
        <n v="10.31"/>
        <n v="23.5"/>
        <n v="27.26"/>
        <n v="37.96"/>
        <n v="105.85000000000001"/>
        <n v="133.88"/>
        <n v="169.64000000000001"/>
        <n v="205.45000000000002"/>
        <n v="259.10000000000002"/>
        <n v="580.36"/>
        <n v="309.31"/>
        <n v="345.24"/>
        <n v="583.71"/>
        <n v="509.97"/>
        <n v="473.35"/>
        <n v="728.38000000000011"/>
        <n v="979.62"/>
        <n v="1106.75"/>
        <n v="1318.18"/>
        <n v="1668.4299999999998"/>
        <n v="2137.9599999999996"/>
        <n v="2512.7399999999998"/>
        <n v="367.65999999999997"/>
        <n v="6.49"/>
        <n v="14.79"/>
        <n v="26.91"/>
        <n v="43.47"/>
        <n v="75.86"/>
        <n v="84.94"/>
        <n v="117.76000000000002"/>
        <n v="149.76"/>
        <n v="159.6"/>
        <n v="263.78999999999996"/>
        <n v="305.70999999999998"/>
        <n v="415.94"/>
        <n v="433.48"/>
        <n v="510.60999999999996"/>
        <n v="657.96"/>
        <n v="607.9"/>
        <n v="815.32999999999993"/>
        <n v="760.8"/>
        <n v="811.32999999999993"/>
        <n v="1233.03"/>
        <n v="1116.1799999999998"/>
        <n v="2414.3799999999997"/>
        <n v="4998.7599999999975"/>
        <n v="44.96"/>
        <n v="57.72"/>
        <n v="208.9"/>
        <n v="130.56"/>
        <n v="181.83"/>
        <n v="177.53"/>
        <n v="291.18"/>
        <n v="175.73"/>
        <n v="284.61"/>
        <n v="285.8"/>
        <n v="288"/>
        <n v="435.32"/>
        <n v="1133.67"/>
        <n v="511.30000000000007"/>
        <n v="473.68"/>
        <n v="862.66000000000008"/>
        <n v="857.3"/>
        <n v="840.89999999999986"/>
        <n v="1314.73"/>
        <n v="1573.99"/>
        <n v="1492.5900000000001"/>
        <n v="2073.34"/>
        <n v="2449.6699999999983"/>
        <n v="4.49"/>
        <n v="157.88999999999999"/>
        <n v="66.039999999999992"/>
        <n v="168.25"/>
        <n v="92.61"/>
        <n v="163.85000000000002"/>
        <n v="217.54000000000005"/>
        <n v="256.13"/>
        <n v="254.61"/>
        <n v="240.5"/>
        <n v="281.44"/>
        <n v="314.57"/>
        <n v="787.81000000000006"/>
        <n v="496.51"/>
        <n v="682.81999999999994"/>
        <n v="687.4"/>
        <n v="909.26"/>
        <n v="1345.22"/>
        <n v="1492.89"/>
        <n v="1133.23"/>
        <n v="1602.25"/>
        <n v="1621.85"/>
        <n v="2541.1099999999992"/>
        <n v="22.7"/>
        <n v="162.97"/>
        <n v="0.89"/>
        <n v="10.96"/>
        <n v="63.65"/>
        <n v="85.97"/>
        <n v="157.34"/>
        <n v="183.66"/>
        <n v="207.01"/>
        <n v="342.70000000000005"/>
        <n v="428.64"/>
        <n v="964.79"/>
        <n v="812.96"/>
        <n v="898.24"/>
        <n v="835.9"/>
        <n v="953.93"/>
        <n v="4458.2400000000007"/>
        <n v="26.68"/>
        <n v="8.1900000000000013"/>
        <n v="12.56"/>
        <n v="28.770000000000003"/>
        <n v="106.21"/>
        <n v="69.150000000000006"/>
        <n v="61.42"/>
        <n v="124.77000000000001"/>
        <n v="132.22"/>
        <n v="157.78000000000003"/>
        <n v="202.50000000000003"/>
        <n v="149.01999999999998"/>
        <n v="346.02"/>
        <n v="714.81999999999994"/>
        <n v="463.57000000000005"/>
        <n v="578.08000000000004"/>
        <n v="725.16000000000008"/>
        <n v="635.82000000000005"/>
        <n v="929.97"/>
        <n v="728.5"/>
        <n v="1923.0299999999997"/>
        <n v="1639.94"/>
        <n v="1750.51"/>
        <n v="2288.36"/>
        <n v="3333.1199999999994"/>
        <n v="-0.99000000000000021"/>
        <n v="23.44"/>
        <n v="30.95"/>
        <n v="42.2"/>
        <n v="66.490000000000009"/>
        <n v="46.96"/>
        <n v="108.83000000000001"/>
        <n v="76.92"/>
        <n v="151.69999999999999"/>
        <n v="109.84"/>
        <n v="239.94"/>
        <n v="175.82000000000002"/>
        <n v="152.87"/>
        <n v="175.13"/>
        <n v="144.9"/>
        <n v="252.48999999999998"/>
        <n v="340.35"/>
        <n v="1106.0899999999999"/>
        <n v="358.65"/>
        <n v="497.49"/>
        <n v="817.76"/>
        <n v="1001.6099999999999"/>
        <n v="772.21"/>
        <n v="1168.04"/>
        <n v="1127.51"/>
        <n v="2268.4199999999996"/>
        <n v="2970.9600000000005"/>
        <n v="43.480000000000004"/>
        <n v="44.95"/>
        <n v="119.8"/>
        <n v="158.79000000000002"/>
        <n v="157.82"/>
        <n v="193.83"/>
        <n v="198.87"/>
        <n v="305.79000000000002"/>
        <n v="337.75"/>
        <n v="257.94"/>
        <n v="387.34000000000003"/>
        <n v="412.49"/>
        <n v="500.32000000000005"/>
        <n v="449.07"/>
        <n v="548.30999999999995"/>
        <n v="729.14"/>
        <n v="743.5"/>
        <n v="1109.74"/>
        <n v="701.16000000000008"/>
        <n v="996.98000000000013"/>
        <n v="909.80000000000007"/>
        <n v="1163.1300000000001"/>
        <n v="1428.5400000000002"/>
        <n v="2612.8199999999997"/>
        <n v="3051.12"/>
        <n v="4385.3000000000011"/>
        <n v="8.35"/>
        <n v="36.97"/>
        <n v="49.59"/>
        <n v="71.570000000000007"/>
        <n v="103.92"/>
        <n v="104.92"/>
        <n v="234.13"/>
        <n v="177.71"/>
        <n v="237.58"/>
        <n v="271.65999999999997"/>
        <n v="266.27999999999997"/>
        <n v="471.72"/>
        <n v="304.95000000000005"/>
        <n v="361.62"/>
        <n v="395.26"/>
        <n v="454.96000000000004"/>
        <n v="627.15000000000009"/>
        <n v="968.76"/>
        <n v="1081.97"/>
        <n v="623.04"/>
        <n v="745.17000000000007"/>
        <n v="1541.64"/>
        <n v="1909.4700000000003"/>
        <n v="2581.7299999999996"/>
        <n v="2710.1900000000005"/>
        <n v="1.58"/>
        <n v="29.450000000000003"/>
        <n v="42.3"/>
        <n v="100.9"/>
        <n v="84.789999999999992"/>
        <n v="91.77"/>
        <n v="183.54"/>
        <n v="219.74"/>
        <n v="523.63000000000011"/>
        <n v="373.58"/>
        <n v="594.54"/>
        <n v="500.23"/>
        <n v="350.80999999999995"/>
        <n v="522.32999999999993"/>
        <n v="509.29"/>
        <n v="647.00000000000011"/>
        <n v="587.26"/>
        <n v="1312.4899999999998"/>
        <n v="1356.45"/>
        <n v="1111.52"/>
        <n v="1246.68"/>
        <n v="1990.54"/>
        <n v="1525.05"/>
        <n v="1445.5200000000002"/>
        <n v="2490.12"/>
        <n v="2645.1299999999997"/>
        <n v="3674.0899999999997"/>
        <n v="3660.0499999999993"/>
        <n v="116.94000000000001"/>
        <n v="60.55"/>
        <n v="72.850000000000009"/>
        <n v="84.16"/>
        <n v="81.33"/>
        <n v="69.97"/>
        <n v="110.92"/>
        <n v="173.74"/>
        <n v="357.59"/>
        <n v="298.70999999999998"/>
        <n v="187.5"/>
        <n v="328.12"/>
        <n v="327.33000000000004"/>
        <n v="368.33000000000004"/>
        <n v="454.88000000000005"/>
        <n v="350.73"/>
        <n v="987.64"/>
        <n v="934.78000000000009"/>
        <n v="883.36999999999989"/>
        <n v="966.02"/>
        <n v="1171.77"/>
        <n v="1472.65"/>
        <n v="1689.7200000000003"/>
        <n v="2498.34"/>
        <n v="5614.630000000001"/>
        <n v="10.65"/>
        <n v="34.5"/>
        <n v="18.989999999999998"/>
        <n v="93.839999999999989"/>
        <n v="154.70000000000002"/>
        <n v="99.95"/>
        <n v="185.18"/>
        <n v="284.72000000000003"/>
        <n v="320.85000000000002"/>
        <n v="345.12"/>
        <n v="341.71000000000004"/>
        <n v="311.88"/>
        <n v="447.75"/>
        <n v="548.66999999999996"/>
        <n v="967.56999999999994"/>
        <n v="770.31000000000006"/>
        <n v="1162.96"/>
        <n v="1373.89"/>
        <n v="1342.03"/>
        <n v="1323.2800000000002"/>
        <n v="3241.6"/>
        <n v="3401.1000000000008"/>
        <n v="44.85"/>
        <n v="239.9"/>
        <n v="113.84"/>
        <n v="76.930000000000007"/>
        <n v="118.77"/>
        <n v="206.46"/>
        <n v="237.86"/>
        <n v="329.71"/>
        <n v="332.51"/>
        <n v="297.64"/>
        <n v="243.91"/>
        <n v="478.07"/>
        <n v="373.53"/>
        <n v="451"/>
        <n v="649.87"/>
        <n v="592.86"/>
        <n v="746.71"/>
        <n v="518.1"/>
        <n v="1214.42"/>
        <n v="806.88"/>
        <n v="1592.28"/>
        <n v="1453.15"/>
        <n v="2603.0599999999995"/>
        <n v="-6.99"/>
        <n v="105.41"/>
        <n v="99.98"/>
        <n v="97.09"/>
        <n v="153.23000000000002"/>
        <n v="166.42"/>
        <n v="188.42"/>
        <n v="168.87"/>
        <n v="157.81"/>
        <n v="235.39999999999998"/>
        <n v="230.26"/>
        <n v="354.25"/>
        <n v="295.02"/>
        <n v="309.43"/>
        <n v="304.73"/>
        <n v="602.38"/>
        <n v="808.67"/>
        <n v="709.14"/>
        <n v="1030.75"/>
        <n v="1441.0700000000002"/>
        <n v="1557.07"/>
        <n v="94.37"/>
        <n v="311.60000000000002"/>
        <n v="178.63"/>
        <n v="202.64"/>
        <n v="441.17999999999995"/>
        <n v="391.89"/>
        <n v="369.33"/>
        <n v="306.59000000000003"/>
        <n v="283.3"/>
        <n v="292.70999999999998"/>
        <n v="682.31000000000006"/>
        <n v="410.52"/>
        <n v="718.3"/>
        <n v="838.67000000000007"/>
        <n v="991.30000000000007"/>
        <n v="1268.27"/>
        <n v="905.29"/>
        <n v="2017.7200000000003"/>
        <n v="2213.02"/>
        <n v="2953.45"/>
        <n v="3756.9600000000009"/>
        <n v="26.2"/>
        <n v="3.66"/>
        <n v="12.68"/>
        <n v="68.77"/>
        <n v="140.37"/>
        <n v="122.82"/>
        <n v="123.75999999999999"/>
        <n v="107.73"/>
        <n v="232.78"/>
        <n v="206.5"/>
        <n v="465.82"/>
        <n v="295.44000000000005"/>
        <n v="239.77"/>
        <n v="299.8"/>
        <n v="544.26"/>
        <n v="435.64"/>
        <n v="506.45"/>
        <n v="974.78"/>
        <n v="768.09"/>
        <n v="831.84000000000015"/>
        <n v="873.77"/>
        <n v="3829.4699999999984"/>
        <n v="25.6"/>
        <n v="21.89"/>
        <n v="43.44"/>
        <n v="49.49"/>
        <n v="48.89"/>
        <n v="94.34"/>
        <n v="224.13000000000002"/>
        <n v="237.82"/>
        <n v="135.66"/>
        <n v="202.98"/>
        <n v="189.63"/>
        <n v="282.69"/>
        <n v="691.73"/>
        <n v="490.17999999999995"/>
        <n v="509.21000000000004"/>
        <n v="475.34000000000003"/>
        <n v="848.32"/>
        <n v="707.03000000000009"/>
        <n v="1023.73"/>
        <n v="838.93999999999994"/>
        <n v="3301.7499999999991"/>
        <n v="65.62"/>
        <n v="75.830000000000013"/>
        <n v="73.94"/>
        <n v="116.91"/>
        <n v="143.73000000000002"/>
        <n v="154.76999999999998"/>
        <n v="165.16"/>
        <n v="281.09999999999997"/>
        <n v="355.5"/>
        <n v="512.44000000000005"/>
        <n v="364.72"/>
        <n v="481.58"/>
        <n v="725.47"/>
        <n v="695.36"/>
        <n v="625.02"/>
        <n v="791.27"/>
        <n v="1485.5700000000002"/>
        <n v="1501.47"/>
        <n v="1454.88"/>
        <n v="1933.6"/>
        <n v="2913.3199999999993"/>
        <n v="2767.3799999999992"/>
        <n v="16.88"/>
        <n v="59.86"/>
        <n v="67.92"/>
        <n v="94.850000000000009"/>
        <n v="73.25"/>
        <n v="114.77"/>
        <n v="135.79000000000002"/>
        <n v="193.19"/>
        <n v="176.64000000000004"/>
        <n v="202.52999999999997"/>
        <n v="272.76"/>
        <n v="298.76"/>
        <n v="287.53999999999996"/>
        <n v="312.42999999999995"/>
        <n v="336.35"/>
        <n v="632.55000000000007"/>
        <n v="981.61999999999989"/>
        <n v="569.19000000000005"/>
        <n v="1093.73"/>
        <n v="1197.5"/>
        <n v="1352.8400000000001"/>
        <n v="1638.49"/>
        <n v="2343.1899999999996"/>
        <n v="3026.4200000000005"/>
        <n v="29.950000000000003"/>
        <n v="106.60000000000001"/>
        <n v="130.49"/>
        <n v="185.79"/>
        <n v="203.79"/>
        <n v="177.66000000000003"/>
        <n v="312.58000000000004"/>
        <n v="303.52"/>
        <n v="323.44"/>
        <n v="336.13"/>
        <n v="364.6"/>
        <n v="348.45"/>
        <n v="847.3"/>
        <n v="564.22"/>
        <n v="1045.02"/>
        <n v="1193.3300000000002"/>
        <n v="1089.77"/>
        <n v="956.38000000000011"/>
        <n v="1354.53"/>
        <n v="2018.97"/>
        <n v="4820.71"/>
        <n v="88.56"/>
        <n v="98"/>
        <n v="121.66"/>
        <n v="166.76"/>
        <n v="189.81"/>
        <n v="294.5"/>
        <n v="357.75"/>
        <n v="469.57"/>
        <n v="764.6400000000001"/>
        <n v="533.08000000000004"/>
        <n v="567.46"/>
        <n v="686.52"/>
        <n v="647.88999999999987"/>
        <n v="836.48"/>
        <n v="804.84999999999991"/>
        <n v="999.43999999999994"/>
        <n v="1382.5"/>
        <n v="1152.0900000000001"/>
        <n v="1463.34"/>
        <n v="2104.5099999999998"/>
        <n v="22.19"/>
        <n v="38.900000000000006"/>
        <n v="104.97"/>
        <n v="106.13"/>
        <n v="107.29"/>
        <n v="129.72000000000003"/>
        <n v="142.93"/>
        <n v="209.78000000000003"/>
        <n v="232.51"/>
        <n v="174.48000000000002"/>
        <n v="389.14"/>
        <n v="379.16"/>
        <n v="404.1"/>
        <n v="539.04"/>
        <n v="1010.5200000000001"/>
        <n v="740.48"/>
        <n v="1055.52"/>
        <n v="1132.29"/>
        <n v="1015.97"/>
        <n v="1755.7"/>
        <n v="2407.15"/>
        <n v="3532.45"/>
        <n v="125.85000000000001"/>
        <n v="204.45"/>
        <n v="187.39000000000001"/>
        <n v="228.67000000000002"/>
        <n v="241.42999999999998"/>
        <n v="365.90999999999997"/>
        <n v="263.28999999999996"/>
        <n v="377.65"/>
        <n v="570.11000000000013"/>
        <n v="477.32000000000005"/>
        <n v="468.91"/>
        <n v="590.78"/>
        <n v="574.29999999999995"/>
        <n v="870.66000000000008"/>
        <n v="1224.28"/>
        <n v="1074.23"/>
        <n v="1260.2"/>
        <n v="1725.85"/>
        <n v="3917.3899999999994"/>
        <n v="32.89"/>
        <n v="71.960000000000008"/>
        <n v="71.95"/>
        <n v="104.93"/>
        <n v="85.9"/>
        <n v="131.51"/>
        <n v="212.73000000000002"/>
        <n v="118.44999999999999"/>
        <n v="429.61"/>
        <n v="199.70000000000002"/>
        <n v="194.85"/>
        <n v="535.65"/>
        <n v="270.25"/>
        <n v="363.53000000000003"/>
        <n v="604.86"/>
        <n v="355.69000000000005"/>
        <n v="421.08"/>
        <n v="629.4"/>
        <n v="731.21"/>
        <n v="1140.1400000000001"/>
        <n v="1380.3899999999999"/>
        <n v="1847.13"/>
        <n v="1632"/>
        <n v="1794.97"/>
        <n v="2688.37"/>
        <n v="10.98"/>
        <n v="75.900000000000006"/>
        <n v="140.85"/>
        <n v="200"/>
        <n v="258.06"/>
        <n v="210.61"/>
        <n v="180.63"/>
        <n v="212.05"/>
        <n v="215.86"/>
        <n v="345.71000000000004"/>
        <n v="282.08999999999997"/>
        <n v="296.70999999999998"/>
        <n v="523.80999999999995"/>
        <n v="634.1"/>
        <n v="693.74000000000012"/>
        <n v="767.43000000000006"/>
        <n v="744.6"/>
        <n v="1256.0700000000002"/>
        <n v="1152.6600000000001"/>
        <n v="1935.1099999999997"/>
        <n v="2565.119999999999"/>
        <n v="80.14"/>
        <n v="2.4500000000000002"/>
        <n v="80.91"/>
        <n v="43.59"/>
        <n v="51.900000000000006"/>
        <n v="50.83"/>
        <n v="136.26999999999998"/>
        <n v="212.65"/>
        <n v="222.60000000000002"/>
        <n v="215.82"/>
        <n v="226.8"/>
        <n v="540.79999999999995"/>
        <n v="439.72999999999996"/>
        <n v="451.41999999999996"/>
        <n v="555.18000000000006"/>
        <n v="571.31999999999994"/>
        <n v="579.80999999999995"/>
        <n v="904.79"/>
        <n v="658.96"/>
        <n v="1052.18"/>
        <n v="1324.73"/>
        <n v="1352.89"/>
        <n v="1905.02"/>
        <n v="2159.13"/>
        <n v="2234.5299999999997"/>
        <n v="59.28"/>
        <n v="181.92000000000002"/>
        <n v="103.69999999999999"/>
        <n v="238.47"/>
        <n v="459.3"/>
        <n v="283.41000000000003"/>
        <n v="191.65"/>
        <n v="265.3"/>
        <n v="271.83999999999997"/>
        <n v="855.77"/>
        <n v="309.15999999999997"/>
        <n v="468.24"/>
        <n v="694.83"/>
        <n v="363.98"/>
        <n v="359.19"/>
        <n v="525.18000000000006"/>
        <n v="803.8900000000001"/>
        <n v="975.91000000000008"/>
        <n v="987.7"/>
        <n v="1193.06"/>
        <n v="2673.1099999999992"/>
        <n v="3413"/>
        <n v="41.95"/>
        <n v="115.78999999999999"/>
        <n v="169.85"/>
        <n v="191.49"/>
        <n v="194.63"/>
        <n v="255.32999999999998"/>
        <n v="159.9"/>
        <n v="271.60000000000002"/>
        <n v="297.02999999999997"/>
        <n v="468.07"/>
        <n v="317.47000000000003"/>
        <n v="430.7"/>
        <n v="420.65"/>
        <n v="508.56000000000006"/>
        <n v="450.05"/>
        <n v="485.41999999999996"/>
        <n v="477.26"/>
        <n v="446.78999999999996"/>
        <n v="1193.4099999999999"/>
        <n v="1194.99"/>
        <n v="1683.25"/>
        <n v="3339.3"/>
        <n v="2739.1699999999992"/>
        <n v="2155.73"/>
        <n v="2904.5"/>
        <n v="4851.6799999999994"/>
        <n v="-9.98"/>
        <n v="7.19"/>
        <n v="25.25"/>
        <n v="25.28"/>
        <n v="116.89"/>
        <n v="74.42"/>
        <n v="59.95"/>
        <n v="81.259999999999991"/>
        <n v="122.57000000000001"/>
        <n v="292.83"/>
        <n v="170.17000000000002"/>
        <n v="320.91000000000003"/>
        <n v="354.66"/>
        <n v="330.61"/>
        <n v="549.88"/>
        <n v="587.57000000000005"/>
        <n v="579.09"/>
        <n v="766.29000000000008"/>
        <n v="888.18000000000006"/>
        <n v="1608.65"/>
        <n v="1298.9199999999998"/>
        <n v="2033.3400000000001"/>
        <n v="2256.6999999999998"/>
        <n v="2.69"/>
        <n v="26.62"/>
        <n v="36.1"/>
        <n v="73.91"/>
        <n v="240.84"/>
        <n v="96.76"/>
        <n v="121.45"/>
        <n v="138.79"/>
        <n v="122.46000000000001"/>
        <n v="853.85"/>
        <n v="169.88"/>
        <n v="278.77"/>
        <n v="228.22000000000003"/>
        <n v="233.64"/>
        <n v="211.55"/>
        <n v="497.79"/>
        <n v="729.13000000000011"/>
        <n v="713.11000000000013"/>
        <n v="711.85"/>
        <n v="1709.6000000000001"/>
        <n v="1163.8"/>
        <n v="1404.19"/>
        <n v="1716.3700000000001"/>
        <n v="4491.78"/>
        <n v="23.41"/>
        <n v="41.42"/>
        <n v="123"/>
        <n v="92.82"/>
        <n v="107.25999999999999"/>
        <n v="159.19999999999999"/>
        <n v="462.89"/>
        <n v="239.95"/>
        <n v="344.76"/>
        <n v="208.12"/>
        <n v="309.65999999999997"/>
        <n v="385.16"/>
        <n v="657.39"/>
        <n v="390.40000000000003"/>
        <n v="418.15"/>
        <n v="687.56000000000006"/>
        <n v="974.87"/>
        <n v="1115.75"/>
        <n v="1439.47"/>
        <n v="1867.3600000000001"/>
        <n v="3391.5700000000006"/>
        <n v="64.960000000000008"/>
        <n v="88"/>
        <n v="78.849999999999994"/>
        <n v="103.82000000000001"/>
        <n v="114.52999999999999"/>
        <n v="89.93"/>
        <n v="132.44999999999999"/>
        <n v="85.789999999999992"/>
        <n v="146.46"/>
        <n v="384.51000000000005"/>
        <n v="204.03999999999996"/>
        <n v="213.35"/>
        <n v="375.40999999999997"/>
        <n v="427.5"/>
        <n v="360.77"/>
        <n v="506.08000000000004"/>
        <n v="804.79"/>
        <n v="644.94999999999993"/>
        <n v="793.80000000000007"/>
        <n v="1087.9000000000001"/>
        <n v="900.11"/>
        <n v="1281.3899999999999"/>
        <n v="1901.77"/>
        <n v="1688.39"/>
        <n v="2520.6699999999996"/>
        <n v="2358.3599999999997"/>
        <n v="3524.88"/>
        <n v="4717.0599999999995"/>
        <n v="101.98"/>
        <n v="19.939999999999998"/>
        <n v="31.29"/>
        <n v="41.6"/>
        <n v="50.019999999999996"/>
        <n v="57.89"/>
        <n v="126.69"/>
        <n v="136.79000000000002"/>
        <n v="155.23000000000002"/>
        <n v="171.81"/>
        <n v="183.76999999999998"/>
        <n v="155.61000000000001"/>
        <n v="689.84"/>
        <n v="515.08999999999992"/>
        <n v="485.39"/>
        <n v="788.95000000000016"/>
        <n v="752.09"/>
        <n v="968.56"/>
        <n v="1370.08"/>
        <n v="1415.9099999999999"/>
        <n v="2289.3999999999996"/>
        <n v="2142.52"/>
        <n v="33.49"/>
        <n v="28.29"/>
        <n v="39.869999999999997"/>
        <n v="51.879999999999995"/>
        <n v="69.490000000000009"/>
        <n v="126.3"/>
        <n v="128.54000000000002"/>
        <n v="164.67"/>
        <n v="224.81"/>
        <n v="319.68"/>
        <n v="286.21000000000004"/>
        <n v="347.73"/>
        <n v="267.52999999999997"/>
        <n v="362.67"/>
        <n v="648.67000000000007"/>
        <n v="1389.54"/>
        <n v="720.07"/>
        <n v="1699.62"/>
        <n v="1393.1399999999999"/>
        <n v="1873.24"/>
        <n v="1725.0500000000002"/>
        <n v="1986.4799999999998"/>
        <n v="1986.15"/>
        <n v="35.980000000000004"/>
        <n v="23.64"/>
        <n v="31.25"/>
        <n v="38.869999999999997"/>
        <n v="197.67000000000002"/>
        <n v="139.97"/>
        <n v="90.990000000000009"/>
        <n v="404.17"/>
        <n v="197.29"/>
        <n v="167.54"/>
        <n v="381.72"/>
        <n v="274.05"/>
        <n v="356.17"/>
        <n v="370.44999999999993"/>
        <n v="360.69"/>
        <n v="479.11"/>
        <n v="554.53"/>
        <n v="621.37"/>
        <n v="737.97"/>
        <n v="1185.1399999999999"/>
        <n v="1478.48"/>
        <n v="1852.5800000000002"/>
        <n v="2751.4999999999986"/>
        <n v="148.85"/>
        <n v="30.910000000000004"/>
        <n v="51.85"/>
        <n v="178.89000000000001"/>
        <n v="111.5"/>
        <n v="91.95"/>
        <n v="134.9"/>
        <n v="147.71"/>
        <n v="289.84000000000003"/>
        <n v="163.19"/>
        <n v="212.71"/>
        <n v="202.34"/>
        <n v="197.26999999999998"/>
        <n v="260.70999999999998"/>
        <n v="289.66999999999996"/>
        <n v="339.12"/>
        <n v="391.41999999999996"/>
        <n v="428.5"/>
        <n v="506.76999999999992"/>
        <n v="1046.9000000000001"/>
        <n v="915.68000000000018"/>
        <n v="904.99000000000012"/>
        <n v="1633.52"/>
        <n v="2545.2800000000002"/>
        <n v="3846.1500000000005"/>
        <n v="56.99"/>
        <n v="45.98"/>
        <n v="98.4"/>
        <n v="102.63"/>
        <n v="120.13"/>
        <n v="168.31"/>
        <n v="149.85000000000002"/>
        <n v="230.3"/>
        <n v="201.78"/>
        <n v="224.82"/>
        <n v="236.70999999999998"/>
        <n v="274.53000000000003"/>
        <n v="217.83999999999997"/>
        <n v="416.68000000000006"/>
        <n v="474.89"/>
        <n v="381.58"/>
        <n v="409.29999999999995"/>
        <n v="588.77"/>
        <n v="953.65000000000009"/>
        <n v="1508.24"/>
        <n v="1501.6499999999999"/>
        <n v="2139.5299999999997"/>
        <n v="8.07"/>
        <n v="97.89"/>
        <n v="82.83"/>
        <n v="81.88"/>
        <n v="167.89000000000001"/>
        <n v="213.87"/>
        <n v="282.84999999999997"/>
        <n v="250.39999999999998"/>
        <n v="694.82999999999993"/>
        <n v="346.55"/>
        <n v="465.49"/>
        <n v="429.36999999999995"/>
        <n v="585.2700000000001"/>
        <n v="559.45000000000005"/>
        <n v="784.0200000000001"/>
        <n v="839.76"/>
        <n v="846.84999999999991"/>
        <n v="1226.82"/>
        <n v="1146.94"/>
        <n v="1948.9"/>
        <n v="2042.26"/>
        <n v="2395.1999999999998"/>
        <n v="3263.5299999999993"/>
        <n v="-0.99"/>
        <n v="7.11"/>
        <n v="25.95"/>
        <n v="42.95"/>
        <n v="56.730000000000004"/>
        <n v="42.85"/>
        <n v="83.36"/>
        <n v="76.97"/>
        <n v="114.85000000000001"/>
        <n v="110.63"/>
        <n v="135.91999999999999"/>
        <n v="178.72"/>
        <n v="217.25"/>
        <n v="245.20000000000002"/>
        <n v="345.76000000000005"/>
        <n v="338.2"/>
        <n v="683.36"/>
        <n v="1191.73"/>
        <n v="861.74"/>
        <n v="854.21"/>
        <n v="850.07999999999993"/>
        <n v="1197.67"/>
        <n v="1638.23"/>
        <n v="1281.52"/>
        <n v="2715.8299999999995"/>
        <n v="25.68"/>
        <n v="40.53"/>
        <n v="86.79"/>
        <n v="118.8"/>
        <n v="101.75999999999999"/>
        <n v="93.080000000000013"/>
        <n v="289.93"/>
        <n v="173.15"/>
        <n v="143.41"/>
        <n v="199.85000000000002"/>
        <n v="300.71000000000004"/>
        <n v="403.20000000000005"/>
        <n v="463.53000000000003"/>
        <n v="786.81"/>
        <n v="991.67000000000007"/>
        <n v="924.71999999999991"/>
        <n v="811.17000000000007"/>
        <n v="1129.72"/>
        <n v="1411.46"/>
        <n v="1572.4099999999999"/>
        <n v="2656.8899999999994"/>
        <n v="219.84"/>
        <n v="77.91"/>
        <n v="324"/>
        <n v="128.97"/>
        <n v="156.80000000000001"/>
        <n v="178.19"/>
        <n v="215.87"/>
        <n v="143.59"/>
        <n v="191.8"/>
        <n v="291.62"/>
        <n v="744.82999999999993"/>
        <n v="359.57"/>
        <n v="544.1"/>
        <n v="652.28"/>
        <n v="503.65000000000003"/>
        <n v="1089.6199999999999"/>
        <n v="902.34"/>
        <n v="892.53"/>
        <n v="1092.92"/>
        <n v="1302.6199999999999"/>
        <n v="1294"/>
        <n v="20.689999999999998"/>
        <n v="65.34"/>
        <n v="41.89"/>
        <n v="71.92"/>
        <n v="62.4"/>
        <n v="150.21"/>
        <n v="101.17"/>
        <n v="345.5"/>
        <n v="303.48"/>
        <n v="290.10000000000002"/>
        <n v="414.78999999999996"/>
        <n v="439.78000000000003"/>
        <n v="901.55"/>
        <n v="411.44"/>
        <n v="506.49000000000007"/>
        <n v="530.57999999999993"/>
        <n v="893.6"/>
        <n v="1034.28"/>
        <n v="971.72"/>
        <n v="1154.8399999999999"/>
        <n v="2104.6799999999998"/>
        <n v="2232.33"/>
        <n v="3446.13"/>
        <n v="3944.7"/>
        <n v="-12.99"/>
        <n v="38.94"/>
        <n v="21.96"/>
        <n v="41.980000000000004"/>
        <n v="27.94"/>
        <n v="34.26"/>
        <n v="91.66"/>
        <n v="181.86"/>
        <n v="122.71"/>
        <n v="236.62"/>
        <n v="234.39"/>
        <n v="266.64"/>
        <n v="227.68"/>
        <n v="175.68"/>
        <n v="263.73"/>
        <n v="396.14"/>
        <n v="353.47"/>
        <n v="307.49"/>
        <n v="371.49"/>
        <n v="623.76"/>
        <n v="520.16000000000008"/>
        <n v="645.46"/>
        <n v="939.24"/>
        <n v="1069.8699999999999"/>
        <n v="1482.78"/>
        <n v="1840.5299999999997"/>
        <n v="34.74"/>
        <n v="56.92"/>
        <n v="93.16"/>
        <n v="114.88999999999999"/>
        <n v="117.83"/>
        <n v="234.84"/>
        <n v="173.29000000000002"/>
        <n v="144.85999999999999"/>
        <n v="256.37"/>
        <n v="329.43"/>
        <n v="285.55"/>
        <n v="557.92000000000007"/>
        <n v="439.85"/>
        <n v="511.28000000000003"/>
        <n v="680.16000000000008"/>
        <n v="838.62000000000012"/>
        <n v="1056.42"/>
        <n v="1388.74"/>
        <n v="1634.94"/>
        <n v="3049.09"/>
        <n v="65.989999999999995"/>
        <n v="35.6"/>
        <n v="-13.99"/>
        <n v="34.44"/>
        <n v="98.92"/>
        <n v="55.129999999999995"/>
        <n v="62.88"/>
        <n v="62.95"/>
        <n v="97.4"/>
        <n v="107.93"/>
        <n v="116.55"/>
        <n v="244.94"/>
        <n v="210.77"/>
        <n v="280.39999999999998"/>
        <n v="264.90000000000003"/>
        <n v="638.73"/>
        <n v="452.36"/>
        <n v="322.71000000000004"/>
        <n v="546.70000000000005"/>
        <n v="413.14"/>
        <n v="788.40000000000009"/>
        <n v="1265.56"/>
        <n v="1204.21"/>
        <n v="1686.3000000000002"/>
        <n v="1472.88"/>
        <n v="8.8000000000000007"/>
        <n v="69.800000000000011"/>
        <n v="42.45"/>
        <n v="52.900000000000006"/>
        <n v="99.77"/>
        <n v="193.93"/>
        <n v="100.36"/>
        <n v="105.73"/>
        <n v="245.32999999999998"/>
        <n v="145.03"/>
        <n v="219.95000000000002"/>
        <n v="214.61"/>
        <n v="250.53"/>
        <n v="301.74"/>
        <n v="282.58"/>
        <n v="393.81"/>
        <n v="409.6"/>
        <n v="487.13"/>
        <n v="408.41"/>
        <n v="1378.9399999999998"/>
        <n v="1775.5800000000002"/>
        <n v="1816.81"/>
        <n v="238.92000000000002"/>
        <n v="187.36"/>
        <n v="2.98"/>
        <n v="56.44"/>
        <n v="45.88"/>
        <n v="133.9"/>
        <n v="134.30000000000001"/>
        <n v="115.26"/>
        <n v="221.77"/>
        <n v="155.82"/>
        <n v="193.68"/>
        <n v="171.64000000000001"/>
        <n v="238.95"/>
        <n v="419.53"/>
        <n v="338.03"/>
        <n v="741.01"/>
        <n v="675.82999999999993"/>
        <n v="700.94"/>
        <n v="1268.23"/>
        <n v="997.9"/>
        <n v="1720.0700000000002"/>
        <n v="1434.64"/>
        <n v="2384.8699999999994"/>
        <n v="30.29"/>
        <n v="84.4"/>
        <n v="158.88999999999999"/>
        <n v="153.21"/>
        <n v="107"/>
        <n v="245.76"/>
        <n v="161.57999999999998"/>
        <n v="169.79"/>
        <n v="246.1"/>
        <n v="297.7"/>
        <n v="550.87"/>
        <n v="444.56"/>
        <n v="1054.4000000000001"/>
        <n v="1282.82"/>
        <n v="1026.57"/>
        <n v="1198.3100000000002"/>
        <n v="1829.9599999999998"/>
        <n v="5.01"/>
        <n v="-4.99"/>
        <n v="27.92"/>
        <n v="75.960000000000008"/>
        <n v="135.82"/>
        <n v="58.45"/>
        <n v="177.38"/>
        <n v="78.91"/>
        <n v="112.30000000000001"/>
        <n v="120.4"/>
        <n v="191.9"/>
        <n v="227.76999999999998"/>
        <n v="413.88"/>
        <n v="339.8"/>
        <n v="250.99"/>
        <n v="282.64999999999998"/>
        <n v="509.27"/>
        <n v="1040.79"/>
        <n v="736.29"/>
        <n v="1018.3399999999999"/>
        <n v="1039.49"/>
        <n v="1692.7899999999995"/>
        <n v="35.950000000000003"/>
        <n v="144.92000000000002"/>
        <n v="105.78"/>
        <n v="139.79000000000002"/>
        <n v="193.02"/>
        <n v="231.70000000000002"/>
        <n v="202.78"/>
        <n v="235.68"/>
        <n v="253.42000000000002"/>
        <n v="370.42"/>
        <n v="266.48"/>
        <n v="351.65000000000003"/>
        <n v="877.38"/>
        <n v="865.72"/>
        <n v="783.54"/>
        <n v="868.61999999999989"/>
        <n v="1143.8500000000001"/>
        <n v="1839.2299999999998"/>
        <n v="21.8"/>
        <n v="20.46"/>
        <n v="86.56"/>
        <n v="46.41"/>
        <n v="55.42"/>
        <n v="72.740000000000009"/>
        <n v="98.5"/>
        <n v="132.72000000000003"/>
        <n v="239.67000000000002"/>
        <n v="215.95"/>
        <n v="468.87"/>
        <n v="280.72000000000003"/>
        <n v="392.91999999999996"/>
        <n v="307.70000000000005"/>
        <n v="256.32"/>
        <n v="346.11"/>
        <n v="419.73"/>
        <n v="396.91"/>
        <n v="622.39"/>
        <n v="942.83999999999992"/>
        <n v="1028.3400000000001"/>
        <n v="1492.39"/>
        <n v="10.32"/>
        <n v="26.92"/>
        <n v="32.96"/>
        <n v="106.84"/>
        <n v="120.78"/>
        <n v="155.88"/>
        <n v="131.85000000000002"/>
        <n v="156.82"/>
        <n v="148.30000000000001"/>
        <n v="172.70999999999998"/>
        <n v="257.82"/>
        <n v="294.85000000000002"/>
        <n v="496.73"/>
        <n v="834.54"/>
        <n v="539.89"/>
        <n v="547.25"/>
        <n v="912.27"/>
        <n v="945.13000000000011"/>
        <n v="1447.26"/>
        <n v="1297.92"/>
        <n v="6.98"/>
        <n v="12.48"/>
        <n v="40.36"/>
        <n v="60.18"/>
        <n v="81.64"/>
        <n v="186.91000000000003"/>
        <n v="119.81"/>
        <n v="140.29"/>
        <n v="289.39999999999998"/>
        <n v="245.79"/>
        <n v="153.68"/>
        <n v="305.58000000000004"/>
        <n v="261.34000000000003"/>
        <n v="311.10000000000002"/>
        <n v="292.77999999999997"/>
        <n v="435.29999999999995"/>
        <n v="1009.99"/>
        <n v="601.34"/>
        <n v="761.7"/>
        <n v="733.1099999999999"/>
        <n v="607.13"/>
        <n v="1079.56"/>
        <n v="977.81"/>
        <n v="1510.8000000000002"/>
        <n v="2598.2500000000005"/>
        <n v="2804.55"/>
        <n v="3141.87"/>
        <n v="3269.2599999999993"/>
        <n v="4406.3700000000008"/>
        <n v="14.7"/>
        <n v="33.65"/>
        <n v="32.980000000000004"/>
        <n v="32.44"/>
        <n v="98.93"/>
        <n v="45.96"/>
        <n v="136.18"/>
        <n v="224.74"/>
        <n v="299.66999999999996"/>
        <n v="250.45"/>
        <n v="494.85000000000008"/>
        <n v="368.85"/>
        <n v="383"/>
        <n v="488.27"/>
        <n v="526.41000000000008"/>
        <n v="477.03999999999996"/>
        <n v="838.91"/>
        <n v="1393.53"/>
        <n v="1003.4"/>
        <n v="1526.29"/>
        <n v="1857.1600000000003"/>
        <n v="3383.0000000000018"/>
        <n v="150.51"/>
        <n v="39.82"/>
        <n v="31.11"/>
        <n v="68.86"/>
        <n v="89.35"/>
        <n v="74.900000000000006"/>
        <n v="136.73000000000002"/>
        <n v="234.67"/>
        <n v="178.62"/>
        <n v="280.79000000000002"/>
        <n v="209.58999999999997"/>
        <n v="284.70999999999998"/>
        <n v="473.41999999999996"/>
        <n v="646.78"/>
        <n v="1242.77"/>
        <n v="1235.3400000000001"/>
        <n v="1773.66"/>
        <n v="40.58"/>
        <n v="27.35"/>
        <n v="30.46"/>
        <n v="71.34"/>
        <n v="85.86"/>
        <n v="106.93"/>
        <n v="551.89"/>
        <n v="175.16"/>
        <n v="120.80000000000001"/>
        <n v="331.80999999999995"/>
        <n v="209.65"/>
        <n v="174.75"/>
        <n v="331.66"/>
        <n v="388.66"/>
        <n v="332.76"/>
        <n v="451.52000000000004"/>
        <n v="597.59"/>
        <n v="1236.1199999999999"/>
        <n v="1165.92"/>
        <n v="1439.5700000000002"/>
        <n v="1553.7"/>
        <n v="2069.9"/>
        <n v="189.94"/>
        <n v="152.19"/>
        <n v="151.26999999999998"/>
        <n v="129.9"/>
        <n v="284.98"/>
        <n v="272.61"/>
        <n v="385.34"/>
        <n v="354.88"/>
        <n v="390.19"/>
        <n v="748.7299999999999"/>
        <n v="633.74"/>
        <n v="638.28"/>
        <n v="725.78000000000009"/>
        <n v="869.97"/>
        <n v="900.48"/>
        <n v="1026.67"/>
        <n v="1862.0500000000002"/>
        <n v="1338.75"/>
        <n v="1920.0200000000002"/>
        <n v="2804.12"/>
        <n v="3019.4599999999991"/>
        <n v="37.31"/>
        <n v="6.66"/>
        <n v="20.9"/>
        <n v="106.91999999999999"/>
        <n v="103.09"/>
        <n v="173.10000000000002"/>
        <n v="125.06"/>
        <n v="108.71000000000001"/>
        <n v="182.01999999999998"/>
        <n v="256.41000000000003"/>
        <n v="287.8"/>
        <n v="415.39"/>
        <n v="578.42000000000007"/>
        <n v="474.56"/>
        <n v="510.64"/>
        <n v="964.26"/>
        <n v="997.30999999999983"/>
        <n v="685.59"/>
        <n v="1018.81"/>
        <n v="1103.4100000000001"/>
        <n v="1498.8200000000002"/>
        <n v="1920.2500000000002"/>
        <n v="7.64"/>
        <n v="92.14"/>
        <n v="39.89"/>
        <n v="41.910000000000004"/>
        <n v="63.95"/>
        <n v="92.84"/>
        <n v="120.78999999999999"/>
        <n v="110.92999999999999"/>
        <n v="348.90000000000003"/>
        <n v="213.75"/>
        <n v="530.77"/>
        <n v="240.25"/>
        <n v="536.27"/>
        <n v="353.68"/>
        <n v="431.94"/>
        <n v="461.85"/>
        <n v="452.96999999999991"/>
        <n v="605.52"/>
        <n v="947.41"/>
        <n v="814.91"/>
        <n v="1441.87"/>
        <n v="1380.4699999999998"/>
        <n v="2507.5399999999995"/>
        <n v="101.88"/>
        <n v="101.67999999999999"/>
        <n v="99.39"/>
        <n v="138.88"/>
        <n v="151.80000000000001"/>
        <n v="192.93"/>
        <n v="190.72"/>
        <n v="201.81"/>
        <n v="182.48000000000002"/>
        <n v="301.48"/>
        <n v="331.47"/>
        <n v="310.10000000000002"/>
        <n v="626.85"/>
        <n v="352.56"/>
        <n v="374.75"/>
        <n v="356.42"/>
        <n v="471.69"/>
        <n v="610.65"/>
        <n v="1014.04"/>
        <n v="1051.51"/>
        <n v="1033.28"/>
        <n v="956.7700000000001"/>
        <n v="1625.37"/>
        <n v="92.83"/>
        <n v="97.62"/>
        <n v="103.86"/>
        <n v="146.75"/>
        <n v="123.96000000000001"/>
        <n v="113.86"/>
        <n v="190.34"/>
        <n v="191.17000000000002"/>
        <n v="290.41999999999996"/>
        <n v="351.57"/>
        <n v="255.73000000000002"/>
        <n v="624.33999999999992"/>
        <n v="313.55"/>
        <n v="372.61"/>
        <n v="255.68"/>
        <n v="524.98"/>
        <n v="510.24"/>
        <n v="632.04"/>
        <n v="1634.8600000000004"/>
        <n v="1720.32"/>
        <n v="1673.02"/>
        <n v="1688.28"/>
        <n v="2526.3900000000003"/>
        <n v="113.99"/>
        <n v="9.9499999999999993"/>
        <n v="206.23000000000002"/>
        <n v="93.78"/>
        <n v="105.83999999999999"/>
        <n v="115.84"/>
        <n v="169.84"/>
        <n v="191.2"/>
        <n v="211.72000000000003"/>
        <n v="331.59000000000003"/>
        <n v="393.48"/>
        <n v="183.4"/>
        <n v="232.46"/>
        <n v="939.93999999999994"/>
        <n v="586.5"/>
        <n v="848.70999999999992"/>
        <n v="769.42"/>
        <n v="988.8599999999999"/>
        <n v="1465.6200000000001"/>
        <n v="2044.9999999999998"/>
        <n v="2317.3399999999992"/>
        <n v="12.75"/>
        <n v="30.98"/>
        <n v="40.950000000000003"/>
        <n v="85.98"/>
        <n v="62.04"/>
        <n v="133.46"/>
        <n v="173.85"/>
        <n v="95.88"/>
        <n v="117.72999999999999"/>
        <n v="176.68"/>
        <n v="244.93"/>
        <n v="223.95"/>
        <n v="310.56"/>
        <n v="341.31"/>
        <n v="559.47"/>
        <n v="418.42"/>
        <n v="781.81"/>
        <n v="1087.48"/>
        <n v="1097.3100000000002"/>
        <n v="1118.5900000000001"/>
        <n v="1799.21"/>
        <n v="2503.88"/>
        <n v="35.89"/>
        <n v="19.03"/>
        <n v="81.17"/>
        <n v="78.47"/>
        <n v="89.17"/>
        <n v="184.70999999999998"/>
        <n v="191.54"/>
        <n v="305.61"/>
        <n v="209.71"/>
        <n v="219.13"/>
        <n v="261.51"/>
        <n v="278.73"/>
        <n v="220.85000000000002"/>
        <n v="250.08"/>
        <n v="404.64"/>
        <n v="489.53"/>
        <n v="501.35"/>
        <n v="1033.75"/>
        <n v="609.94000000000005"/>
        <n v="971.96999999999991"/>
        <n v="1348.3799999999999"/>
        <n v="2140.9799999999996"/>
        <n v="2498.3500000000004"/>
        <n v="405.8"/>
        <n v="2.4900000000000002"/>
        <n v="21.9"/>
        <n v="62.99"/>
        <n v="36.910000000000004"/>
        <n v="55.199999999999996"/>
        <n v="48.9"/>
        <n v="100.85"/>
        <n v="100.3"/>
        <n v="103.4"/>
        <n v="168.54999999999998"/>
        <n v="168.23000000000002"/>
        <n v="197.69"/>
        <n v="224.12"/>
        <n v="267.7"/>
        <n v="361.32"/>
        <n v="476.70000000000005"/>
        <n v="467.27"/>
        <n v="608.27"/>
        <n v="524.51"/>
        <n v="602.43999999999994"/>
        <n v="990.68999999999994"/>
        <n v="1734.74"/>
        <n v="2083.1799999999998"/>
        <n v="2703.1299999999997"/>
        <n v="10.89"/>
        <n v="238.97"/>
        <n v="138.89999999999998"/>
        <n v="134.55000000000001"/>
        <n v="161.84"/>
        <n v="142.87"/>
        <n v="168.85000000000002"/>
        <n v="252.3"/>
        <n v="409.73"/>
        <n v="351.54999999999995"/>
        <n v="536.98"/>
        <n v="359.71"/>
        <n v="616.72"/>
        <n v="551.07000000000005"/>
        <n v="586.03"/>
        <n v="637.42999999999995"/>
        <n v="1151.98"/>
        <n v="1377.29"/>
        <n v="1760.78"/>
        <n v="2371.7499999999991"/>
        <n v="2307.75"/>
        <n v="4395.88"/>
        <n v="106.74"/>
        <n v="59.620000000000005"/>
        <n v="60.87"/>
        <n v="163.43"/>
        <n v="100.35999999999999"/>
        <n v="112.06"/>
        <n v="187.67000000000002"/>
        <n v="226.51"/>
        <n v="379.87000000000006"/>
        <n v="899.77"/>
        <n v="431.30999999999995"/>
        <n v="457.57000000000005"/>
        <n v="426.35"/>
        <n v="619.81000000000006"/>
        <n v="936.67"/>
        <n v="730.5"/>
        <n v="1547.2599999999998"/>
        <n v="1495.8300000000002"/>
        <n v="2158.56"/>
        <n v="3057.6799999999994"/>
        <n v="137.9"/>
        <n v="27.45"/>
        <n v="79.72"/>
        <n v="72.89"/>
        <n v="90.720000000000013"/>
        <n v="100.84"/>
        <n v="80"/>
        <n v="133.92000000000002"/>
        <n v="105.93"/>
        <n v="172.53"/>
        <n v="258.58"/>
        <n v="224.87"/>
        <n v="177.85000000000002"/>
        <n v="244.64"/>
        <n v="273.8"/>
        <n v="639.63"/>
        <n v="401.33000000000004"/>
        <n v="540.18000000000006"/>
        <n v="490.27"/>
        <n v="743.92000000000007"/>
        <n v="842.6400000000001"/>
        <n v="863.66000000000008"/>
        <n v="923.72"/>
        <n v="1273.1400000000001"/>
        <n v="1111.47"/>
        <n v="1243.99"/>
        <n v="2353.35"/>
        <n v="1603.29"/>
        <n v="3023.93"/>
        <n v="2516.7799999999997"/>
        <n v="3611.2799999999993"/>
        <n v="33.629999999999995"/>
        <n v="208.87"/>
        <n v="32.450000000000003"/>
        <n v="54.95"/>
        <n v="221.32999999999998"/>
        <n v="115.61"/>
        <n v="105.88999999999999"/>
        <n v="95.76"/>
        <n v="239.92999999999998"/>
        <n v="217.92000000000002"/>
        <n v="247.04999999999998"/>
        <n v="329.59"/>
        <n v="370.53"/>
        <n v="457.39"/>
        <n v="623.81999999999994"/>
        <n v="489.46"/>
        <n v="868.6"/>
        <n v="780.56999999999994"/>
        <n v="1063.4000000000001"/>
        <n v="1031.3400000000001"/>
        <n v="1962.3700000000001"/>
        <n v="3294.9100000000008"/>
        <n v="2955.2799999999997"/>
        <n v="27.63"/>
        <n v="21.46"/>
        <n v="43.95"/>
        <n v="34.01"/>
        <n v="91.929999999999993"/>
        <n v="104.5"/>
        <n v="121.8"/>
        <n v="240.39"/>
        <n v="311.53000000000003"/>
        <n v="170.87"/>
        <n v="334.33000000000004"/>
        <n v="314.25"/>
        <n v="369.68"/>
        <n v="622.95000000000005"/>
        <n v="502.24999999999994"/>
        <n v="778.61"/>
        <n v="822.73"/>
        <n v="683.29"/>
        <n v="937.51"/>
        <n v="906.11000000000013"/>
        <n v="1625.65"/>
        <n v="2632.3399999999997"/>
        <n v="2779.0399999999995"/>
        <n v="115.99000000000001"/>
        <n v="36.620000000000005"/>
        <n v="97.47"/>
        <n v="55.13"/>
        <n v="69.92"/>
        <n v="91.08"/>
        <n v="319.76"/>
        <n v="397.87"/>
        <n v="83.4"/>
        <n v="123.78"/>
        <n v="564.14"/>
        <n v="200.14999999999998"/>
        <n v="147.81"/>
        <n v="296.89999999999998"/>
        <n v="187.8"/>
        <n v="296.33000000000004"/>
        <n v="598.68999999999994"/>
        <n v="1109.45"/>
        <n v="1541.03"/>
        <n v="1501.33"/>
        <n v="1576.1400000000003"/>
        <n v="2084.7899999999995"/>
        <n v="21.7"/>
        <n v="70.52"/>
        <n v="66.92"/>
        <n v="157.51"/>
        <n v="242.21"/>
        <n v="123.47"/>
        <n v="141.86000000000001"/>
        <n v="178.60999999999999"/>
        <n v="220.32999999999998"/>
        <n v="275.54999999999995"/>
        <n v="460.87"/>
        <n v="539.54999999999995"/>
        <n v="326.61"/>
        <n v="725.41000000000008"/>
        <n v="747.68"/>
        <n v="1251.5099999999998"/>
        <n v="1012.62"/>
        <n v="1147.75"/>
        <n v="16.950000000000003"/>
        <n v="26.950000000000003"/>
        <n v="153.95999999999998"/>
        <n v="53.44"/>
        <n v="106.45"/>
        <n v="705.86000000000013"/>
        <n v="307.06"/>
        <n v="279.48"/>
        <n v="467.86999999999995"/>
        <n v="357.54999999999995"/>
        <n v="408.76"/>
        <n v="648.91"/>
        <n v="550.43000000000006"/>
        <n v="826.55"/>
        <n v="683.58999999999992"/>
        <n v="1385.88"/>
        <n v="1747.07"/>
        <n v="1837.19"/>
        <n v="2180.44"/>
        <n v="3871.0299999999988"/>
        <n v="58.96"/>
        <n v="41.33"/>
        <n v="59.930000000000007"/>
        <n v="60.97"/>
        <n v="109.46000000000001"/>
        <n v="114.32000000000001"/>
        <n v="117.75000000000001"/>
        <n v="104.86"/>
        <n v="110.02000000000001"/>
        <n v="180.89"/>
        <n v="263.62"/>
        <n v="354.44000000000005"/>
        <n v="207.84"/>
        <n v="530.59"/>
        <n v="594.74"/>
        <n v="629.53"/>
        <n v="868.16000000000008"/>
        <n v="1198.17"/>
        <n v="1137.76"/>
        <n v="1317.6000000000001"/>
        <n v="1624.71"/>
        <n v="90"/>
        <n v="53.92"/>
        <n v="55.160000000000004"/>
        <n v="86.89"/>
        <n v="115.8"/>
        <n v="137.11000000000001"/>
        <n v="207.26"/>
        <n v="138.75"/>
        <n v="161.76999999999998"/>
        <n v="166.72"/>
        <n v="207.82"/>
        <n v="231.13"/>
        <n v="251.58"/>
        <n v="304.37"/>
        <n v="326.72000000000003"/>
        <n v="523.68000000000006"/>
        <n v="360.11000000000007"/>
        <n v="827.68000000000006"/>
        <n v="1269.57"/>
        <n v="1195.23"/>
        <n v="1459.04"/>
        <n v="1935.61"/>
        <n v="13.81"/>
        <n v="21.939999999999998"/>
        <n v="51.870000000000005"/>
        <n v="68.930000000000007"/>
        <n v="127.65"/>
        <n v="138.67000000000002"/>
        <n v="195.78000000000003"/>
        <n v="161.93"/>
        <n v="296.57"/>
        <n v="274.68"/>
        <n v="310.89999999999998"/>
        <n v="584.79999999999995"/>
        <n v="638.49"/>
        <n v="446.33"/>
        <n v="746.03"/>
        <n v="857.0300000000002"/>
        <n v="847.52"/>
        <n v="1159.6800000000003"/>
        <n v="2143.3099999999995"/>
        <n v="6.65"/>
        <n v="21.020000000000003"/>
        <n v="327.91999999999996"/>
        <n v="69.88"/>
        <n v="64.44"/>
        <n v="121.22999999999999"/>
        <n v="86.9"/>
        <n v="169.72"/>
        <n v="125.79"/>
        <n v="169.83"/>
        <n v="161.94"/>
        <n v="238.72"/>
        <n v="339.51"/>
        <n v="319.34000000000003"/>
        <n v="407.63"/>
        <n v="426.85"/>
        <n v="968.68000000000006"/>
        <n v="798.57999999999993"/>
        <n v="1807.12"/>
        <n v="1785.13"/>
        <n v="1593.8600000000001"/>
        <n v="39.53"/>
        <n v="131.88999999999999"/>
        <n v="64.900000000000006"/>
        <n v="80.89"/>
        <n v="107.32"/>
        <n v="149.78"/>
        <n v="98.91"/>
        <n v="267.27"/>
        <n v="212.10999999999999"/>
        <n v="267.64999999999998"/>
        <n v="415.57"/>
        <n v="529.3900000000001"/>
        <n v="486.74"/>
        <n v="377.31"/>
        <n v="790.18"/>
        <n v="1733.0800000000002"/>
        <n v="2006.9400000000003"/>
        <n v="1650.97"/>
        <n v="1889.8899999999999"/>
        <n v="46.34"/>
        <n v="54.940000000000005"/>
        <n v="52.89"/>
        <n v="54.94"/>
        <n v="52.9"/>
        <n v="71.62"/>
        <n v="111.65"/>
        <n v="184.79"/>
        <n v="142.80000000000001"/>
        <n v="186.72"/>
        <n v="177.81"/>
        <n v="382.46"/>
        <n v="351.27"/>
        <n v="474.06"/>
        <n v="737.25"/>
        <n v="915.48"/>
        <n v="750.88"/>
        <n v="1141.0899999999999"/>
        <n v="1189.53"/>
        <n v="1219.3599999999999"/>
        <n v="2193.4700000000003"/>
        <n v="38.47"/>
        <n v="97.179999999999993"/>
        <n v="79.83"/>
        <n v="99.919999999999987"/>
        <n v="125.75"/>
        <n v="129.34"/>
        <n v="201.87"/>
        <n v="283.47999999999996"/>
        <n v="297.61"/>
        <n v="359.89"/>
        <n v="517.65"/>
        <n v="630.77"/>
        <n v="543.42000000000007"/>
        <n v="998.8"/>
        <n v="668.95"/>
        <n v="491.05"/>
        <n v="584.49"/>
        <n v="1107.46"/>
        <n v="2665.73"/>
        <n v="2379.9299999999994"/>
        <n v="2935.02"/>
        <n v="30.990000000000002"/>
        <n v="15.18"/>
        <n v="30.47"/>
        <n v="66.33"/>
        <n v="79.710000000000008"/>
        <n v="238.70000000000002"/>
        <n v="211.75"/>
        <n v="728.76"/>
        <n v="531.85"/>
        <n v="485.31"/>
        <n v="416.45999999999992"/>
        <n v="398.21000000000004"/>
        <n v="813.01"/>
        <n v="1104.1799999999998"/>
        <n v="1145.6400000000001"/>
        <n v="1699.4999999999995"/>
        <n v="5.97"/>
        <n v="18.84"/>
        <n v="16.47"/>
        <n v="144.43"/>
        <n v="88.16"/>
        <n v="119.55"/>
        <n v="247.79999999999998"/>
        <n v="937.56999999999994"/>
        <n v="241.90999999999997"/>
        <n v="266.28000000000003"/>
        <n v="257.40999999999997"/>
        <n v="348.79"/>
        <n v="335.7"/>
        <n v="448.52"/>
        <n v="535.52"/>
        <n v="616.70999999999992"/>
        <n v="516.96"/>
        <n v="625.31000000000006"/>
        <n v="594.29000000000008"/>
        <n v="757.59"/>
        <n v="1421.65"/>
        <n v="1953.5899999999997"/>
        <n v="2850.7399999999989"/>
        <n v="3171.7399999999993"/>
        <n v="8.9"/>
        <n v="34.49"/>
        <n v="25.15"/>
        <n v="75.11"/>
        <n v="63.97"/>
        <n v="109.9"/>
        <n v="118.07999999999998"/>
        <n v="121.86"/>
        <n v="436.39"/>
        <n v="234.12"/>
        <n v="179.75"/>
        <n v="221.87"/>
        <n v="464.77000000000004"/>
        <n v="416.46"/>
        <n v="484.9"/>
        <n v="530.39"/>
        <n v="1328.97"/>
        <n v="1012.4"/>
        <n v="1087.25"/>
        <n v="1047.52"/>
        <n v="1433.7"/>
        <n v="49.99"/>
        <n v="57.86"/>
        <n v="64.92"/>
        <n v="122.92999999999999"/>
        <n v="125.51"/>
        <n v="117.67"/>
        <n v="196.95"/>
        <n v="189.39999999999998"/>
        <n v="229.75000000000003"/>
        <n v="229.75"/>
        <n v="160.94"/>
        <n v="204.67000000000004"/>
        <n v="243.27999999999997"/>
        <n v="310.55"/>
        <n v="426.65"/>
        <n v="468.43"/>
        <n v="714.88000000000011"/>
        <n v="1313.6000000000001"/>
        <n v="1400.9499999999998"/>
        <n v="1346.8899999999999"/>
        <n v="1120.42"/>
        <n v="1450.53"/>
        <n v="1845.9799999999998"/>
        <n v="65.790000000000006"/>
        <n v="25.94"/>
        <n v="43.620000000000005"/>
        <n v="203.67000000000002"/>
        <n v="100.74000000000001"/>
        <n v="151.94999999999999"/>
        <n v="125.76"/>
        <n v="143.76999999999998"/>
        <n v="167.86"/>
        <n v="184.54000000000002"/>
        <n v="190.91"/>
        <n v="174.33"/>
        <n v="225.98000000000002"/>
        <n v="403.79000000000008"/>
        <n v="400.63"/>
        <n v="851.08"/>
        <n v="1031.76"/>
        <n v="1077.95"/>
        <n v="1331.73"/>
        <n v="1461.63"/>
        <n v="2423.4799999999996"/>
        <n v="48.980000000000004"/>
        <n v="13.93"/>
        <n v="47.14"/>
        <n v="71.760000000000005"/>
        <n v="146.41"/>
        <n v="157.63999999999999"/>
        <n v="156.81"/>
        <n v="305.72000000000003"/>
        <n v="324.45"/>
        <n v="366.75"/>
        <n v="372.26"/>
        <n v="455.21"/>
        <n v="537.6400000000001"/>
        <n v="433.77"/>
        <n v="1119.57"/>
        <n v="825.38999999999987"/>
        <n v="1628.5500000000002"/>
        <n v="1148.8399999999999"/>
        <n v="1435.21"/>
        <n v="2278.4099999999994"/>
        <n v="2124.2199999999998"/>
        <n v="2639.73"/>
        <n v="85.990000000000009"/>
        <n v="121.95"/>
        <n v="33.86"/>
        <n v="51.3"/>
        <n v="90.83"/>
        <n v="77.210000000000008"/>
        <n v="137.4"/>
        <n v="160.36000000000001"/>
        <n v="136.11000000000001"/>
        <n v="163.32"/>
        <n v="389.9"/>
        <n v="239.84"/>
        <n v="360.6"/>
        <n v="494.42"/>
        <n v="767.68"/>
        <n v="876.52"/>
        <n v="1188.26"/>
        <n v="932.51999999999987"/>
        <n v="772.85"/>
        <n v="851.95"/>
        <n v="7.49"/>
        <n v="47.82"/>
        <n v="58.550000000000004"/>
        <n v="65.12"/>
        <n v="239.56"/>
        <n v="117.2"/>
        <n v="123.95"/>
        <n v="182.39"/>
        <n v="148.37"/>
        <n v="166.85999999999999"/>
        <n v="228.45"/>
        <n v="149.19"/>
        <n v="226.71000000000004"/>
        <n v="343.53"/>
        <n v="283.23"/>
        <n v="395.41"/>
        <n v="339.27"/>
        <n v="749.81"/>
        <n v="678.73"/>
        <n v="440.34999999999997"/>
        <n v="599.24"/>
        <n v="1386.15"/>
        <n v="1663.54"/>
        <n v="2486.59"/>
        <n v="872.14"/>
        <n v="22.31"/>
        <n v="35.43"/>
        <n v="46.21"/>
        <n v="175.88"/>
        <n v="191.61"/>
        <n v="182.64000000000001"/>
        <n v="204.82"/>
        <n v="262.75"/>
        <n v="209.13"/>
        <n v="292.48"/>
        <n v="308.65000000000003"/>
        <n v="513.79999999999995"/>
        <n v="447.78000000000003"/>
        <n v="642.32000000000005"/>
        <n v="758.31000000000006"/>
        <n v="654.33999999999992"/>
        <n v="806.68"/>
        <n v="1612.54"/>
        <n v="1668.15"/>
        <n v="1979.4599999999998"/>
        <n v="227.96"/>
        <n v="41.46"/>
        <n v="36.99"/>
        <n v="138.48000000000002"/>
        <n v="74.760000000000005"/>
        <n v="135.77000000000004"/>
        <n v="141.85000000000002"/>
        <n v="194.82"/>
        <n v="173.92"/>
        <n v="151.88000000000002"/>
        <n v="262.68999999999994"/>
        <n v="219.72"/>
        <n v="279.96000000000004"/>
        <n v="393.62"/>
        <n v="397.03"/>
        <n v="499.21000000000004"/>
        <n v="571.58000000000004"/>
        <n v="640.11999999999989"/>
        <n v="963.71"/>
        <n v="992.12000000000012"/>
        <n v="1258.08"/>
        <n v="1529.0500000000002"/>
        <n v="1904.5800000000002"/>
        <n v="1695.63"/>
        <n v="2065.6299999999997"/>
        <n v="2925.6600000000003"/>
        <n v="3178.0300000000011"/>
        <n v="109.47999999999999"/>
        <n v="55.23"/>
        <n v="55.94"/>
        <n v="93.33"/>
        <n v="152.79999999999998"/>
        <n v="140.64999999999998"/>
        <n v="176.71"/>
        <n v="644.44000000000005"/>
        <n v="341.36"/>
        <n v="345.74"/>
        <n v="393.59000000000003"/>
        <n v="455.75"/>
        <n v="408.88"/>
        <n v="532.37"/>
        <n v="716.42000000000007"/>
        <n v="1624.48"/>
        <n v="1512.48"/>
        <n v="1840.0599999999995"/>
        <n v="2308.3299999999995"/>
        <n v="16.28"/>
        <n v="36.92"/>
        <n v="82.94"/>
        <n v="61.93"/>
        <n v="103.81"/>
        <n v="89.85"/>
        <n v="140.84"/>
        <n v="193.36"/>
        <n v="340.85"/>
        <n v="109.85"/>
        <n v="175.64000000000001"/>
        <n v="199.35000000000002"/>
        <n v="443.55"/>
        <n v="469.18999999999994"/>
        <n v="521.85"/>
        <n v="549.57000000000005"/>
        <n v="460.45"/>
        <n v="476.52"/>
        <n v="1066.9099999999999"/>
        <n v="720.54000000000008"/>
        <n v="866.34000000000015"/>
        <n v="1308.58"/>
        <n v="1346.55"/>
        <n v="2515.4499999999998"/>
        <n v="62.7"/>
        <n v="25.17"/>
        <n v="140.26"/>
        <n v="60.92"/>
        <n v="104.71"/>
        <n v="87.28"/>
        <n v="108.35"/>
        <n v="242.81"/>
        <n v="108.89"/>
        <n v="144.61999999999998"/>
        <n v="130.74"/>
        <n v="258.79999999999995"/>
        <n v="336.23"/>
        <n v="397.62"/>
        <n v="437.76"/>
        <n v="646.84"/>
        <n v="766.93999999999994"/>
        <n v="1128.69"/>
        <n v="1661.15"/>
        <n v="1683.1299999999997"/>
        <n v="11.69"/>
        <n v="29.48"/>
        <n v="85"/>
        <n v="78.44"/>
        <n v="114.82000000000001"/>
        <n v="168.49"/>
        <n v="160.75"/>
        <n v="213.72"/>
        <n v="214.56"/>
        <n v="245.75"/>
        <n v="181.87"/>
        <n v="627.77"/>
        <n v="263.56"/>
        <n v="423.36"/>
        <n v="303.47999999999996"/>
        <n v="290.76"/>
        <n v="889.70999999999992"/>
        <n v="671.25"/>
        <n v="633.13"/>
        <n v="1242.1099999999999"/>
        <n v="955.6"/>
        <n v="970.08999999999992"/>
        <n v="2414.4899999999998"/>
        <n v="438.86"/>
        <n v="32.9"/>
        <n v="94.88"/>
        <n v="9.8000000000000007"/>
        <n v="94.77"/>
        <n v="45.91"/>
        <n v="40.299999999999997"/>
        <n v="70.92"/>
        <n v="88.52"/>
        <n v="82.78"/>
        <n v="151.81"/>
        <n v="119.71000000000001"/>
        <n v="371.55"/>
        <n v="259.12"/>
        <n v="291.02"/>
        <n v="292.82000000000005"/>
        <n v="591.16"/>
        <n v="761.81999999999994"/>
        <n v="859.39999999999986"/>
        <n v="841.31"/>
        <n v="1690.8700000000003"/>
        <n v="1601.89"/>
        <n v="89.88"/>
        <n v="87.66"/>
        <n v="120.95"/>
        <n v="107.89"/>
        <n v="130.22"/>
        <n v="146.78"/>
        <n v="193.72000000000003"/>
        <n v="160.87"/>
        <n v="235.46"/>
        <n v="439.71000000000004"/>
        <n v="412.36"/>
        <n v="1284.52"/>
        <n v="546.54"/>
        <n v="710.29000000000008"/>
        <n v="680.47"/>
        <n v="1601.62"/>
        <n v="1811.1799999999994"/>
        <n v="1698.48"/>
        <n v="1658.64"/>
        <n v="2285.0899999999997"/>
        <n v="98.95"/>
        <n v="55.95"/>
        <n v="67.87"/>
        <n v="85.85"/>
        <n v="110.89999999999999"/>
        <n v="83.5"/>
        <n v="126.88"/>
        <n v="119.98"/>
        <n v="127.49"/>
        <n v="220.57000000000002"/>
        <n v="324.51"/>
        <n v="263"/>
        <n v="233.26"/>
        <n v="248.22"/>
        <n v="338.56000000000006"/>
        <n v="322.18"/>
        <n v="961.68999999999994"/>
        <n v="959.43000000000006"/>
        <n v="827.78000000000009"/>
        <n v="1723.5"/>
        <n v="1730.45"/>
        <n v="2171.62"/>
        <n v="77.8"/>
        <n v="9.89"/>
        <n v="45.46"/>
        <n v="48.79"/>
        <n v="43.94"/>
        <n v="330.90999999999997"/>
        <n v="54.92"/>
        <n v="97.88"/>
        <n v="77.430000000000007"/>
        <n v="127.68"/>
        <n v="468.88"/>
        <n v="189.78"/>
        <n v="197.16"/>
        <n v="243.75"/>
        <n v="222.42000000000002"/>
        <n v="279.72000000000003"/>
        <n v="329.01000000000005"/>
        <n v="361.67999999999995"/>
        <n v="634.97"/>
        <n v="471.17"/>
        <n v="838.92000000000007"/>
        <n v="1034.6300000000001"/>
        <n v="809.81999999999994"/>
        <n v="1004.8400000000001"/>
        <n v="2215.0599999999995"/>
        <n v="34.47"/>
        <n v="137.86000000000001"/>
        <n v="100.81"/>
        <n v="99.61999999999999"/>
        <n v="106.92999999999999"/>
        <n v="117.87"/>
        <n v="165.03999999999996"/>
        <n v="363.83000000000004"/>
        <n v="190.74"/>
        <n v="159.06"/>
        <n v="220.83"/>
        <n v="212.57"/>
        <n v="214.26"/>
        <n v="473.23"/>
        <n v="422.52000000000004"/>
        <n v="929.07"/>
        <n v="1125.44"/>
        <n v="1039.9099999999999"/>
        <n v="1412.5099999999998"/>
        <n v="1847.61"/>
        <n v="13.29"/>
        <n v="25.46"/>
        <n v="240.95999999999998"/>
        <n v="236.76999999999998"/>
        <n v="178.76999999999998"/>
        <n v="230.84"/>
        <n v="402.83000000000004"/>
        <n v="382.74"/>
        <n v="368.36"/>
        <n v="427.44"/>
        <n v="492.19"/>
        <n v="619.02"/>
        <n v="810.56999999999994"/>
        <n v="921.98"/>
        <n v="1262.71"/>
        <n v="1005.0899999999999"/>
        <n v="1094.4599999999998"/>
        <n v="1751.8600000000001"/>
        <n v="1891.6200000000001"/>
        <n v="2025.16"/>
        <n v="1859.28"/>
        <n v="3306.3"/>
        <n v="402.09000000000003"/>
        <n v="43.33"/>
        <n v="77.34"/>
        <n v="48.99"/>
        <n v="37.950000000000003"/>
        <n v="146.34"/>
        <n v="400.8"/>
        <n v="271"/>
        <n v="209.01000000000002"/>
        <n v="173.11"/>
        <n v="396.46999999999997"/>
        <n v="338"/>
        <n v="391.65"/>
        <n v="442.46"/>
        <n v="381.59000000000003"/>
        <n v="408.83"/>
        <n v="696.47"/>
        <n v="520.24"/>
        <n v="1083.17"/>
        <n v="1100.19"/>
        <n v="1292.6799999999998"/>
        <n v="1669.5"/>
        <n v="1892.4499999999998"/>
        <n v="12.18"/>
        <n v="31.939999999999998"/>
        <n v="189.24"/>
        <n v="427.7"/>
        <n v="305.14"/>
        <n v="433.32"/>
        <n v="268.16000000000003"/>
        <n v="339.73999999999995"/>
        <n v="326.01"/>
        <n v="349.65"/>
        <n v="383.52"/>
        <n v="420.56"/>
        <n v="925.93000000000006"/>
        <n v="854.13999999999987"/>
        <n v="1402.62"/>
        <n v="1452.28"/>
        <n v="2440.48"/>
        <n v="1948.0299999999997"/>
        <n v="2767.71"/>
        <n v="12.49"/>
        <n v="33.480000000000004"/>
        <n v="188.65000000000003"/>
        <n v="109.60000000000001"/>
        <n v="163.13999999999999"/>
        <n v="103.78"/>
        <n v="138.38"/>
        <n v="286.66999999999996"/>
        <n v="566.06000000000006"/>
        <n v="580.06999999999994"/>
        <n v="1040.45"/>
        <n v="771.15000000000009"/>
        <n v="922.76"/>
        <n v="967.9"/>
        <n v="1229.74"/>
        <n v="1545.76"/>
        <n v="1647.3200000000004"/>
        <n v="2277.42"/>
        <n v="36.700000000000003"/>
        <n v="7.9700000000000006"/>
        <n v="135.64999999999998"/>
        <n v="72.92"/>
        <n v="171.63"/>
        <n v="113.35"/>
        <n v="177.26999999999998"/>
        <n v="188.79"/>
        <n v="112.33999999999999"/>
        <n v="322.75"/>
        <n v="227.02"/>
        <n v="333.93"/>
        <n v="463.69999999999993"/>
        <n v="653.04999999999995"/>
        <n v="398.76"/>
        <n v="508.62"/>
        <n v="689.85000000000014"/>
        <n v="616.73"/>
        <n v="972.57999999999993"/>
        <n v="601.91999999999996"/>
        <n v="1059.6099999999999"/>
        <n v="1591.82"/>
        <n v="12.65"/>
        <n v="343.84000000000003"/>
        <n v="123.71"/>
        <n v="54.5"/>
        <n v="109.28999999999999"/>
        <n v="88.2"/>
        <n v="120.74000000000001"/>
        <n v="297.88"/>
        <n v="221.99"/>
        <n v="384.58000000000004"/>
        <n v="242.17"/>
        <n v="215.41000000000003"/>
        <n v="426.24"/>
        <n v="539.23"/>
        <n v="933.64"/>
        <n v="787.24"/>
        <n v="666.28"/>
        <n v="829.15"/>
        <n v="780.01"/>
        <n v="1923.15"/>
        <n v="1903.1999999999996"/>
        <n v="2422.04"/>
        <n v="71.45"/>
        <n v="60.67"/>
        <n v="112.39"/>
        <n v="124.49"/>
        <n v="138.66"/>
        <n v="179.72"/>
        <n v="281.72000000000003"/>
        <n v="314.02999999999997"/>
        <n v="275.33"/>
        <n v="504.89"/>
        <n v="911.42000000000007"/>
        <n v="512.43000000000006"/>
        <n v="1132.06"/>
        <n v="1355.4900000000002"/>
        <n v="1680.5299999999997"/>
        <n v="2495.0399999999995"/>
        <n v="129.78"/>
        <n v="89.97"/>
        <n v="230.14"/>
        <n v="199.92999999999998"/>
        <n v="149.15"/>
        <n v="186.63"/>
        <n v="327.9"/>
        <n v="276.63"/>
        <n v="232.72"/>
        <n v="274.58000000000004"/>
        <n v="475.63"/>
        <n v="322.23999999999995"/>
        <n v="475.56"/>
        <n v="606.11000000000013"/>
        <n v="876.09"/>
        <n v="1140.24"/>
        <n v="1703.1"/>
        <n v="1394.81"/>
        <n v="2011.41"/>
        <n v="13.49"/>
        <n v="131.46"/>
        <n v="196.64000000000001"/>
        <n v="287.96000000000004"/>
        <n v="99.830000000000013"/>
        <n v="191.81"/>
        <n v="177.85999999999999"/>
        <n v="139.29"/>
        <n v="232.49"/>
        <n v="367.69"/>
        <n v="610.76"/>
        <n v="418.45000000000005"/>
        <n v="404.06"/>
        <n v="387.25"/>
        <n v="419.05"/>
        <n v="609.87"/>
        <n v="518.16"/>
        <n v="764.89"/>
        <n v="723.87999999999988"/>
        <n v="1346.5600000000002"/>
        <n v="1318.7600000000002"/>
        <n v="2464.1699999999996"/>
        <n v="94.72"/>
        <n v="195.85"/>
        <n v="87.45"/>
        <n v="22.89"/>
        <n v="360.55"/>
        <n v="109.92"/>
        <n v="78.400000000000006"/>
        <n v="229.17"/>
        <n v="73.930000000000007"/>
        <n v="138"/>
        <n v="196.81"/>
        <n v="496.74"/>
        <n v="372.25"/>
        <n v="384.04"/>
        <n v="748.11"/>
        <n v="1077.21"/>
        <n v="834.26"/>
        <n v="1656.37"/>
        <n v="147.94999999999999"/>
        <n v="7.97"/>
        <n v="34.32"/>
        <n v="21.950000000000003"/>
        <n v="80.709999999999994"/>
        <n v="113.89"/>
        <n v="178.96"/>
        <n v="182.21"/>
        <n v="211.76"/>
        <n v="459.79"/>
        <n v="439.89"/>
        <n v="235.72000000000003"/>
        <n v="316.70000000000005"/>
        <n v="1080.03"/>
        <n v="1038.3400000000001"/>
        <n v="1042.44"/>
        <n v="1337.7"/>
        <n v="2130.1099999999997"/>
        <n v="123.48"/>
        <n v="20.7"/>
        <n v="9.5"/>
        <n v="39.9"/>
        <n v="109.6"/>
        <n v="72.78"/>
        <n v="244.36"/>
        <n v="445.17"/>
        <n v="258.45"/>
        <n v="416.61"/>
        <n v="305.68"/>
        <n v="409.03000000000003"/>
        <n v="411.49"/>
        <n v="1046.3599999999999"/>
        <n v="882.63"/>
        <n v="720.51"/>
        <n v="1151.3699999999999"/>
        <n v="1056.1599999999999"/>
        <n v="1360"/>
        <n v="1446.38"/>
        <n v="2264.4899999999998"/>
        <n v="3137.3199999999988"/>
        <n v="3099.4099999999985"/>
        <n v="2973.5"/>
        <n v="3891.6100000000006"/>
        <n v="155.83000000000001"/>
        <n v="95.45"/>
        <n v="24.47"/>
        <n v="67.430000000000007"/>
        <n v="98.43"/>
        <n v="54.26"/>
        <n v="182.78"/>
        <n v="146.19999999999999"/>
        <n v="296.5"/>
        <n v="356.11999999999995"/>
        <n v="232.21"/>
        <n v="251.31"/>
        <n v="455.41"/>
        <n v="458.08"/>
        <n v="506.99999999999994"/>
        <n v="659.86"/>
        <n v="690.91"/>
        <n v="713.9"/>
        <n v="1115.98"/>
        <n v="958.96999999999991"/>
        <n v="1565.42"/>
        <n v="2756.5499999999988"/>
        <n v="3953.9599999999996"/>
        <n v="91.6"/>
        <n v="39.86"/>
        <n v="119.12"/>
        <n v="99.860000000000014"/>
        <n v="233.82"/>
        <n v="126.6"/>
        <n v="281.01"/>
        <n v="301.15999999999997"/>
        <n v="242.67"/>
        <n v="259.70999999999998"/>
        <n v="184.77"/>
        <n v="258.03999999999996"/>
        <n v="376.29"/>
        <n v="320.89"/>
        <n v="624.34999999999991"/>
        <n v="733.9899999999999"/>
        <n v="570.78"/>
        <n v="568.1099999999999"/>
        <n v="1269.74"/>
        <n v="1516.6200000000001"/>
        <n v="1840.2800000000002"/>
        <n v="325.86"/>
        <n v="19.41"/>
        <n v="39.910000000000004"/>
        <n v="76.94"/>
        <n v="136.88999999999999"/>
        <n v="244.62"/>
        <n v="120.46000000000001"/>
        <n v="210.34000000000003"/>
        <n v="173.8"/>
        <n v="295.21000000000004"/>
        <n v="311.57"/>
        <n v="447.30000000000007"/>
        <n v="361.35"/>
        <n v="418.39"/>
        <n v="689.84999999999991"/>
        <n v="390.12"/>
        <n v="412.19999999999993"/>
        <n v="1915.02"/>
        <n v="1737.24"/>
        <n v="1955.6600000000003"/>
        <n v="2666.1199999999994"/>
        <n v="124.64000000000001"/>
        <n v="129.79000000000002"/>
        <n v="225.83"/>
        <n v="250.04"/>
        <n v="355.69"/>
        <n v="276.53999999999996"/>
        <n v="437.25"/>
        <n v="375.27"/>
        <n v="447.53"/>
        <n v="648.45999999999992"/>
        <n v="671.93"/>
        <n v="832.72"/>
        <n v="793.78"/>
        <n v="1534.66"/>
        <n v="839.44999999999993"/>
        <n v="1293.98"/>
        <n v="2101.65"/>
        <n v="2890.7799999999997"/>
        <n v="3012.77"/>
        <n v="6342.3399999999992"/>
        <n v="71.22999999999999"/>
        <n v="86.34"/>
        <n v="67.820000000000007"/>
        <n v="232.4"/>
        <n v="202.29"/>
        <n v="229.22"/>
        <n v="124.88"/>
        <n v="284.03000000000003"/>
        <n v="399.05"/>
        <n v="206.64"/>
        <n v="274.22999999999996"/>
        <n v="289.53000000000003"/>
        <n v="457.42000000000007"/>
        <n v="442.99"/>
        <n v="822.45"/>
        <n v="1427.2700000000002"/>
        <n v="695.75"/>
        <n v="983.44999999999993"/>
        <n v="1220.74"/>
        <n v="2115.91"/>
        <n v="2562.3200000000002"/>
        <n v="58.69"/>
        <n v="12.16"/>
        <n v="26.69"/>
        <n v="72.680000000000007"/>
        <n v="46.910000000000004"/>
        <n v="181.01"/>
        <n v="327.87"/>
        <n v="157.26999999999998"/>
        <n v="209.27999999999997"/>
        <n v="472.55999999999995"/>
        <n v="590.8599999999999"/>
        <n v="612.36"/>
        <n v="548.96"/>
        <n v="704.82999999999993"/>
        <n v="540.80999999999995"/>
        <n v="812.91000000000008"/>
        <n v="1184.5"/>
        <n v="1465.1200000000001"/>
        <n v="1603.2800000000002"/>
        <n v="66.97"/>
        <n v="101.49000000000001"/>
        <n v="49.870000000000005"/>
        <n v="60.550000000000004"/>
        <n v="131.36000000000001"/>
        <n v="100.44"/>
        <n v="231.9"/>
        <n v="399.87"/>
        <n v="308.58"/>
        <n v="361.56"/>
        <n v="450.51000000000005"/>
        <n v="730.51"/>
        <n v="475.47999999999996"/>
        <n v="729.83"/>
        <n v="427.79"/>
        <n v="787.05000000000007"/>
        <n v="712.24"/>
        <n v="1674.1000000000001"/>
        <n v="2090.71"/>
        <n v="3309.8199999999997"/>
        <n v="182.92000000000002"/>
        <n v="126.43"/>
        <n v="67.95"/>
        <n v="69.37"/>
        <n v="100.11999999999999"/>
        <n v="119.7"/>
        <n v="180.54000000000002"/>
        <n v="229.95"/>
        <n v="207.72"/>
        <n v="190.96"/>
        <n v="319.89000000000004"/>
        <n v="303.5"/>
        <n v="272.51"/>
        <n v="575.1"/>
        <n v="389.77"/>
        <n v="466.56"/>
        <n v="1277.6699999999998"/>
        <n v="1095.25"/>
        <n v="1577.8700000000001"/>
        <n v="1301.2800000000002"/>
        <n v="2141.52"/>
        <n v="2351.5100000000002"/>
        <n v="184.78"/>
        <n v="151.41"/>
        <n v="103.98"/>
        <n v="87.93"/>
        <n v="152.94999999999999"/>
        <n v="183.82"/>
        <n v="211.82"/>
        <n v="144.80000000000001"/>
        <n v="143.17000000000002"/>
        <n v="171.62"/>
        <n v="294.43"/>
        <n v="288.74"/>
        <n v="457.07000000000005"/>
        <n v="387.51000000000005"/>
        <n v="508.24"/>
        <n v="672.03"/>
        <n v="684.68"/>
        <n v="415.40999999999997"/>
        <n v="733.75"/>
        <n v="908.66000000000008"/>
        <n v="1519.69"/>
        <n v="1326.35"/>
        <n v="1571.07"/>
        <n v="2773.0899999999997"/>
        <n v="76.240000000000009"/>
        <n v="73.48"/>
        <n v="70.7"/>
        <n v="170.19"/>
        <n v="226.10000000000002"/>
        <n v="158.19999999999999"/>
        <n v="249.32999999999998"/>
        <n v="518.9"/>
        <n v="654.51"/>
        <n v="1120.5"/>
        <n v="698.05"/>
        <n v="925.06000000000006"/>
        <n v="1006.1"/>
        <n v="1517.8400000000001"/>
        <n v="1554.46"/>
        <n v="2701.389999999999"/>
        <n v="2733.5299999999997"/>
        <n v="22.4"/>
        <n v="19.04"/>
        <n v="29.880000000000003"/>
        <n v="99.36"/>
        <n v="120.21000000000001"/>
        <n v="146.14000000000001"/>
        <n v="92.97"/>
        <n v="210.91000000000003"/>
        <n v="387.62"/>
        <n v="187.17000000000002"/>
        <n v="191.69000000000003"/>
        <n v="291.89"/>
        <n v="317.12"/>
        <n v="407.88"/>
        <n v="550.63"/>
        <n v="1024.76"/>
        <n v="817.63"/>
        <n v="511.95"/>
        <n v="1197.72"/>
        <n v="2537.65"/>
        <n v="1571.21"/>
        <n v="2550.6499999999992"/>
        <n v="4797.3"/>
        <n v="314.72000000000003"/>
        <n v="59.93"/>
        <n v="10.97"/>
        <n v="67.300000000000011"/>
        <n v="33.92"/>
        <n v="42.94"/>
        <n v="61.910000000000004"/>
        <n v="158.94999999999999"/>
        <n v="366.36"/>
        <n v="174.77"/>
        <n v="298.39"/>
        <n v="207.71"/>
        <n v="305.62"/>
        <n v="194.95"/>
        <n v="541.29999999999995"/>
        <n v="579.49"/>
        <n v="444.90999999999997"/>
        <n v="665.7"/>
        <n v="464.13000000000005"/>
        <n v="1055.1100000000001"/>
        <n v="1588.6100000000001"/>
        <n v="1187.3300000000002"/>
        <n v="1081.3800000000001"/>
        <n v="937.85"/>
        <n v="26.47"/>
        <n v="44.940000000000005"/>
        <n v="53.88"/>
        <n v="128.39999999999998"/>
        <n v="107.4"/>
        <n v="407.52"/>
        <n v="137.66"/>
        <n v="136.81"/>
        <n v="168.8"/>
        <n v="390.37"/>
        <n v="304.22000000000003"/>
        <n v="459.33000000000004"/>
        <n v="517.63"/>
        <n v="744.80000000000007"/>
        <n v="512.56000000000006"/>
        <n v="849.58999999999992"/>
        <n v="694.38000000000011"/>
        <n v="730.50000000000011"/>
        <n v="991.87"/>
        <n v="956.9"/>
        <n v="2575.1499999999992"/>
        <n v="2017.3600000000001"/>
        <n v="2722.5199999999995"/>
        <n v="157.79"/>
        <n v="25.380000000000003"/>
        <n v="66.900000000000006"/>
        <n v="85.89"/>
        <n v="74.850000000000009"/>
        <n v="85.96"/>
        <n v="283.31"/>
        <n v="247.67"/>
        <n v="244.26999999999998"/>
        <n v="311.33999999999997"/>
        <n v="329.23"/>
        <n v="374.3"/>
        <n v="540.23"/>
        <n v="879.39"/>
        <n v="1041.2199999999998"/>
        <n v="1190.25"/>
        <n v="1111.3300000000002"/>
        <n v="2098.7399999999998"/>
        <n v="2257.9899999999998"/>
        <n v="3053.7799999999997"/>
        <n v="63.5"/>
        <n v="62.42"/>
        <n v="53.57"/>
        <n v="99.78"/>
        <n v="155.32"/>
        <n v="163.59"/>
        <n v="232.07"/>
        <n v="254.69"/>
        <n v="287.81"/>
        <n v="328.26"/>
        <n v="199.85"/>
        <n v="397.81"/>
        <n v="335.01"/>
        <n v="563.1400000000001"/>
        <n v="604.44000000000005"/>
        <n v="904.86999999999989"/>
        <n v="882.07"/>
        <n v="995.78"/>
        <n v="893.05999999999972"/>
        <n v="1040.74"/>
        <n v="878.9899999999999"/>
        <n v="1704.5500000000002"/>
        <n v="2439.3799999999997"/>
        <n v="3196.0999999999995"/>
        <n v="4133.1999999999989"/>
        <n v="7.8"/>
        <n v="78.989999999999995"/>
        <n v="37.67"/>
        <n v="101.72"/>
        <n v="123.41"/>
        <n v="252.64000000000001"/>
        <n v="260.89999999999998"/>
        <n v="173.75"/>
        <n v="184.49"/>
        <n v="276.62"/>
        <n v="308.49"/>
        <n v="518.76"/>
        <n v="466.88"/>
        <n v="421.24"/>
        <n v="474.31"/>
        <n v="635.75"/>
        <n v="972.4799999999999"/>
        <n v="855.31000000000006"/>
        <n v="798.17000000000007"/>
        <n v="1000.2900000000001"/>
        <n v="1226.4300000000003"/>
        <n v="1651.6"/>
        <n v="2635.6099999999997"/>
        <n v="2801.43"/>
        <n v="70.3"/>
        <n v="85.49"/>
        <n v="88.79"/>
        <n v="100.34"/>
        <n v="82.99"/>
        <n v="114.06"/>
        <n v="136.99"/>
        <n v="121.83"/>
        <n v="208.28"/>
        <n v="217.72000000000003"/>
        <n v="233.32"/>
        <n v="369.36"/>
        <n v="772.62"/>
        <n v="457.41"/>
        <n v="1146.73"/>
        <n v="1366.7800000000002"/>
        <n v="988.13999999999987"/>
        <n v="1392.6200000000001"/>
        <n v="1476.57"/>
        <n v="1902.1000000000001"/>
        <n v="2418.7299999999996"/>
        <n v="114.58"/>
        <n v="7.66"/>
        <n v="31.84"/>
        <n v="143.86000000000001"/>
        <n v="189.95"/>
        <n v="111.7"/>
        <n v="219.56"/>
        <n v="184.84"/>
        <n v="385.93"/>
        <n v="288.62"/>
        <n v="245.58"/>
        <n v="338.18"/>
        <n v="504.6"/>
        <n v="384.21"/>
        <n v="721.69999999999993"/>
        <n v="458.02000000000004"/>
        <n v="411.57"/>
        <n v="864.95999999999992"/>
        <n v="2056.59"/>
        <n v="1619.73"/>
        <n v="2412.2599999999993"/>
        <n v="2790.4499999999994"/>
        <n v="3.59"/>
        <n v="16.920000000000002"/>
        <n v="92.85"/>
        <n v="66.87"/>
        <n v="51.33"/>
        <n v="77.97"/>
        <n v="65.290000000000006"/>
        <n v="167.66"/>
        <n v="151.88999999999999"/>
        <n v="152.83000000000001"/>
        <n v="157.63"/>
        <n v="240.06"/>
        <n v="145.60999999999999"/>
        <n v="217.82"/>
        <n v="351.5"/>
        <n v="345.21000000000004"/>
        <n v="540.40000000000009"/>
        <n v="447.66999999999996"/>
        <n v="588.66999999999996"/>
        <n v="618.41000000000008"/>
        <n v="691.43000000000006"/>
        <n v="934.25"/>
        <n v="1204.1300000000001"/>
        <n v="846.67000000000007"/>
        <n v="1706.78"/>
        <n v="16.399999999999999"/>
        <n v="17.91"/>
        <n v="131.11000000000001"/>
        <n v="41.65"/>
        <n v="80.73"/>
        <n v="167.65"/>
        <n v="204.68"/>
        <n v="290.58"/>
        <n v="210.60000000000002"/>
        <n v="218.02"/>
        <n v="203.66"/>
        <n v="290.73"/>
        <n v="254.8"/>
        <n v="751.38000000000011"/>
        <n v="372.51"/>
        <n v="403.24"/>
        <n v="916.57"/>
        <n v="529.35"/>
        <n v="1190.3999999999999"/>
        <n v="1508.2400000000002"/>
        <n v="1659.23"/>
        <n v="3201.4299999999994"/>
        <n v="2760.7400000000002"/>
        <n v="3289.38"/>
        <n v="99.59"/>
        <n v="57.46"/>
        <n v="85.289999999999992"/>
        <n v="72.86"/>
        <n v="128.38999999999999"/>
        <n v="180.86"/>
        <n v="193.51"/>
        <n v="282.39999999999998"/>
        <n v="323.19"/>
        <n v="240.4"/>
        <n v="288.38"/>
        <n v="587.16000000000008"/>
        <n v="485.85"/>
        <n v="828.97"/>
        <n v="659.49"/>
        <n v="1073.92"/>
        <n v="1049.98"/>
        <n v="1312.05"/>
        <n v="1577.66"/>
        <n v="1986.0400000000002"/>
        <n v="78.960000000000008"/>
        <n v="52.95"/>
        <n v="165.51"/>
        <n v="191.48000000000002"/>
        <n v="154.25"/>
        <n v="111.72"/>
        <n v="649.55999999999995"/>
        <n v="260.7"/>
        <n v="214.82999999999998"/>
        <n v="269.15999999999997"/>
        <n v="360.49"/>
        <n v="333.49"/>
        <n v="368.28999999999996"/>
        <n v="473.77"/>
        <n v="934.79"/>
        <n v="606.22"/>
        <n v="1213.52"/>
        <n v="1610.6000000000001"/>
        <n v="1915.08"/>
        <n v="189.41"/>
        <n v="24.91"/>
        <n v="231.31"/>
        <n v="124.25"/>
        <n v="143.9"/>
        <n v="156.69"/>
        <n v="278.45000000000005"/>
        <n v="354.38"/>
        <n v="459.59"/>
        <n v="326.93"/>
        <n v="491.07000000000005"/>
        <n v="592.02"/>
        <n v="599.75"/>
        <n v="546.3599999999999"/>
        <n v="526.67999999999995"/>
        <n v="490.45"/>
        <n v="1464.78"/>
        <n v="1388.6499999999999"/>
        <n v="1544.69"/>
        <n v="1973.07"/>
        <n v="35.93"/>
        <n v="51.98"/>
        <n v="206.45999999999998"/>
        <n v="98.78"/>
        <n v="167.1"/>
        <n v="159.82"/>
        <n v="184.44"/>
        <n v="255.63"/>
        <n v="319.01"/>
        <n v="333.44"/>
        <n v="323.71000000000004"/>
        <n v="442.83"/>
        <n v="282.32000000000005"/>
        <n v="708.79"/>
        <n v="417.45"/>
        <n v="759.00000000000011"/>
        <n v="1666.4700000000003"/>
        <n v="1975.3999999999999"/>
        <n v="2489.88"/>
        <n v="2874.44"/>
        <n v="162.21"/>
        <n v="3.78"/>
        <n v="35.82"/>
        <n v="66.37"/>
        <n v="80.740000000000009"/>
        <n v="76.77"/>
        <n v="106.2"/>
        <n v="167.45"/>
        <n v="99.81"/>
        <n v="99.33"/>
        <n v="241.21"/>
        <n v="329.98"/>
        <n v="226.06"/>
        <n v="265.73"/>
        <n v="375.15000000000003"/>
        <n v="522.76"/>
        <n v="528.88"/>
        <n v="684.41"/>
        <n v="811.91"/>
        <n v="1108.43"/>
        <n v="1741.9400000000003"/>
        <n v="1692.4699999999998"/>
        <n v="1823.1"/>
        <n v="10.68"/>
        <n v="163.57"/>
        <n v="98.990000000000009"/>
        <n v="59.410000000000004"/>
        <n v="87.78"/>
        <n v="113.80000000000001"/>
        <n v="224.78"/>
        <n v="416.31"/>
        <n v="171.76999999999998"/>
        <n v="131.78"/>
        <n v="295.17"/>
        <n v="412.74"/>
        <n v="322.67"/>
        <n v="357.07"/>
        <n v="359.95"/>
        <n v="589.79"/>
        <n v="368.56"/>
        <n v="677.5"/>
        <n v="784.98"/>
        <n v="1572.48"/>
        <n v="1477.4299999999998"/>
        <n v="1959.06"/>
        <n v="2051.75"/>
        <n v="54.65"/>
        <n v="34.159999999999997"/>
        <n v="114.49"/>
        <n v="96.94"/>
        <n v="154.32"/>
        <n v="117.80000000000001"/>
        <n v="180.56"/>
        <n v="194.04000000000002"/>
        <n v="289.37"/>
        <n v="234.73000000000002"/>
        <n v="233.63"/>
        <n v="332.71000000000004"/>
        <n v="241.97"/>
        <n v="543.77"/>
        <n v="321.8"/>
        <n v="398.61"/>
        <n v="421.83000000000004"/>
        <n v="326.45"/>
        <n v="632.77"/>
        <n v="557.13"/>
        <n v="722.25"/>
        <n v="1731.29"/>
        <n v="1531.5"/>
        <n v="1407.8900000000003"/>
        <n v="3078.9999999999991"/>
        <n v="86.44"/>
        <n v="19.71"/>
        <n v="35.879999999999995"/>
        <n v="63.2"/>
        <n v="204.81"/>
        <n v="168.11"/>
        <n v="171.35"/>
        <n v="339.53"/>
        <n v="136.91"/>
        <n v="217.03000000000003"/>
        <n v="352.07"/>
        <n v="197.67"/>
        <n v="358.19"/>
        <n v="363.90000000000003"/>
        <n v="423.61"/>
        <n v="540.30999999999995"/>
        <n v="746.84"/>
        <n v="1114.3600000000001"/>
        <n v="1412.9900000000002"/>
        <n v="1313.2199999999998"/>
        <n v="1233.46"/>
        <n v="1585.93"/>
        <n v="1842.21"/>
        <n v="11.57"/>
        <n v="33.43"/>
        <n v="106.75"/>
        <n v="115.96"/>
        <n v="133.42000000000002"/>
        <n v="129.81"/>
        <n v="167.12"/>
        <n v="272.84000000000003"/>
        <n v="325.59000000000003"/>
        <n v="245.18"/>
        <n v="341.03"/>
        <n v="407.36"/>
        <n v="426.48"/>
        <n v="531.26"/>
        <n v="491.31000000000006"/>
        <n v="773.04000000000008"/>
        <n v="957.3599999999999"/>
        <n v="1190.17"/>
        <n v="1352.09"/>
        <n v="1322.18"/>
        <n v="1849.19"/>
        <n v="2075.09"/>
        <n v="2634.9500000000003"/>
        <n v="353.14"/>
        <n v="215.51999999999998"/>
        <n v="48.61"/>
        <n v="261.64999999999998"/>
        <n v="238.14000000000001"/>
        <n v="287.65999999999997"/>
        <n v="174.6"/>
        <n v="154.97000000000003"/>
        <n v="256.59000000000003"/>
        <n v="611.22"/>
        <n v="466.45"/>
        <n v="422.12"/>
        <n v="969.68"/>
        <n v="786.09"/>
        <n v="1239.94"/>
        <n v="616.05999999999995"/>
        <n v="1455.8799999999999"/>
        <n v="1335.78"/>
        <n v="106.5"/>
        <n v="39.47"/>
        <n v="88.98"/>
        <n v="92.89"/>
        <n v="81.94"/>
        <n v="164.47"/>
        <n v="279.05"/>
        <n v="372.66"/>
        <n v="375.04"/>
        <n v="297.49"/>
        <n v="242.82999999999998"/>
        <n v="350.56"/>
        <n v="609.99999999999989"/>
        <n v="776.93000000000006"/>
        <n v="1308.45"/>
        <n v="1264.74"/>
        <n v="1727.86"/>
        <n v="1389.01"/>
        <n v="2385.4499999999998"/>
        <n v="3681.43"/>
        <n v="162.86000000000001"/>
        <n v="47.3"/>
        <n v="33.630000000000003"/>
        <n v="164.7"/>
        <n v="207.06"/>
        <n v="274.67999999999995"/>
        <n v="190.45999999999998"/>
        <n v="225.56"/>
        <n v="229.32999999999998"/>
        <n v="155.02000000000001"/>
        <n v="248.36999999999998"/>
        <n v="383.84"/>
        <n v="295.61"/>
        <n v="333.18"/>
        <n v="518.11"/>
        <n v="929.28000000000009"/>
        <n v="709.66000000000008"/>
        <n v="1149.75"/>
        <n v="1178.8599999999999"/>
        <n v="757.8900000000001"/>
        <n v="934.79999999999984"/>
        <n v="1407.87"/>
        <n v="2511.59"/>
        <n v="2733.2199999999993"/>
        <n v="150.85000000000002"/>
        <n v="194.94"/>
        <n v="64.91"/>
        <n v="124.41"/>
        <n v="311.76"/>
        <n v="198.3"/>
        <n v="175.64"/>
        <n v="174.64999999999998"/>
        <n v="146.81"/>
        <n v="299.53999999999996"/>
        <n v="250.32"/>
        <n v="226.85"/>
        <n v="320.54999999999995"/>
        <n v="308.72000000000003"/>
        <n v="434.43999999999994"/>
        <n v="503.82"/>
        <n v="605.28"/>
        <n v="817.84"/>
        <n v="1105.1600000000001"/>
        <n v="1681.9600000000003"/>
        <n v="1712.91"/>
        <n v="1674.3000000000002"/>
        <n v="2650.45"/>
        <n v="2540.64"/>
        <n v="2316.06"/>
        <n v="2876.849999999999"/>
        <n v="81"/>
        <n v="38.909999999999997"/>
        <n v="82.87"/>
        <n v="72.490000000000009"/>
        <n v="289.25"/>
        <n v="250.68"/>
        <n v="126.84"/>
        <n v="209.79999999999998"/>
        <n v="266.20999999999998"/>
        <n v="255.82"/>
        <n v="464.75"/>
        <n v="288.45999999999998"/>
        <n v="300.89"/>
        <n v="376.69"/>
        <n v="441.57000000000005"/>
        <n v="638.78"/>
        <n v="684.1099999999999"/>
        <n v="954.44999999999982"/>
        <n v="973.39"/>
        <n v="1483.4200000000003"/>
        <n v="71.490000000000009"/>
        <n v="56.41"/>
        <n v="88.84"/>
        <n v="67.86"/>
        <n v="188.11"/>
        <n v="223.70999999999998"/>
        <n v="223.44"/>
        <n v="301.24"/>
        <n v="279.52999999999997"/>
        <n v="268.18"/>
        <n v="411.21000000000004"/>
        <n v="443.44000000000005"/>
        <n v="337.89"/>
        <n v="426.35999999999996"/>
        <n v="532.18000000000006"/>
        <n v="515.02"/>
        <n v="879.81"/>
        <n v="1224.06"/>
        <n v="1512.56"/>
        <n v="2428.58"/>
        <n v="2379.2599999999998"/>
        <n v="3474.9599999999996"/>
        <n v="46.99"/>
        <n v="36.44"/>
        <n v="172.75"/>
        <n v="203.76999999999998"/>
        <n v="154.96"/>
        <n v="146.31"/>
        <n v="245.98999999999998"/>
        <n v="164.75"/>
        <n v="289.27"/>
        <n v="336.2"/>
        <n v="713.68"/>
        <n v="300.49"/>
        <n v="361.28000000000003"/>
        <n v="521.65000000000009"/>
        <n v="1092.1300000000001"/>
        <n v="717.12"/>
        <n v="1222.8700000000001"/>
        <n v="989.79"/>
        <n v="1134.6500000000001"/>
        <n v="1799.96"/>
        <n v="2160.08"/>
        <n v="135.97999999999999"/>
        <n v="173.1"/>
        <n v="28.43"/>
        <n v="298.88"/>
        <n v="111.28"/>
        <n v="109.88000000000001"/>
        <n v="311.75"/>
        <n v="445.68999999999994"/>
        <n v="264.83"/>
        <n v="258.03000000000003"/>
        <n v="263.98"/>
        <n v="253.82"/>
        <n v="789.66"/>
        <n v="462.49"/>
        <n v="691.28999999999985"/>
        <n v="674.68999999999994"/>
        <n v="829.82999999999993"/>
        <n v="600.16"/>
        <n v="867.2199999999998"/>
        <n v="1535.2200000000003"/>
        <n v="1945.1399999999999"/>
        <n v="1191.9000000000001"/>
        <n v="1756.98"/>
        <n v="1415.96"/>
        <n v="3544.9700000000003"/>
        <n v="3515.0499999999988"/>
        <n v="150.91999999999999"/>
        <n v="32.370000000000005"/>
        <n v="50.910000000000004"/>
        <n v="55.07"/>
        <n v="74.800000000000011"/>
        <n v="73.88"/>
        <n v="217.12"/>
        <n v="158.47"/>
        <n v="333.2"/>
        <n v="301.53000000000003"/>
        <n v="261.5"/>
        <n v="545.13"/>
        <n v="443.9"/>
        <n v="426.51"/>
        <n v="875.43999999999994"/>
        <n v="878.23"/>
        <n v="1479.5500000000002"/>
        <n v="1313.73"/>
        <n v="1592.2400000000002"/>
        <n v="91.009999999999991"/>
        <n v="46.760000000000005"/>
        <n v="51.91"/>
        <n v="83.38"/>
        <n v="122.88000000000001"/>
        <n v="189.79"/>
        <n v="389.7"/>
        <n v="199.74"/>
        <n v="252.03"/>
        <n v="244.68"/>
        <n v="422.39"/>
        <n v="379.23000000000008"/>
        <n v="785.47"/>
        <n v="744.28"/>
        <n v="847.75"/>
        <n v="1184.74"/>
        <n v="1217.23"/>
        <n v="1324.1299999999999"/>
        <n v="1973.02"/>
        <n v="80.98"/>
        <n v="98.610000000000014"/>
        <n v="71.37"/>
        <n v="85.47"/>
        <n v="134.02000000000001"/>
        <n v="188.68"/>
        <n v="181.21"/>
        <n v="295.94"/>
        <n v="289.79999999999995"/>
        <n v="250.27"/>
        <n v="859.24"/>
        <n v="389.92"/>
        <n v="361.85"/>
        <n v="476.22"/>
        <n v="953.19"/>
        <n v="967.24"/>
        <n v="1046.92"/>
        <n v="1014.2700000000001"/>
        <n v="1956.7400000000002"/>
        <n v="2138.66"/>
        <n v="46.47"/>
        <n v="51.45"/>
        <n v="91.45"/>
        <n v="147.49"/>
        <n v="97.77000000000001"/>
        <n v="167.89"/>
        <n v="164.25"/>
        <n v="268.99"/>
        <n v="238.78"/>
        <n v="350.32"/>
        <n v="375.55"/>
        <n v="347.24"/>
        <n v="734.83"/>
        <n v="611.17999999999995"/>
        <n v="739.71"/>
        <n v="503.31"/>
        <n v="782.64"/>
        <n v="570.25"/>
        <n v="499.28000000000003"/>
        <n v="2622.04"/>
        <n v="2855.5"/>
        <n v="3163.0299999999979"/>
        <n v="146.93"/>
        <n v="13.76"/>
        <n v="11.629999999999999"/>
        <n v="34.480000000000004"/>
        <n v="44.93"/>
        <n v="112.79"/>
        <n v="87.38"/>
        <n v="122.34"/>
        <n v="165.46"/>
        <n v="95.85"/>
        <n v="70.819999999999993"/>
        <n v="108.86"/>
        <n v="168.83"/>
        <n v="189.83"/>
        <n v="360.46"/>
        <n v="289.39"/>
        <n v="324.24"/>
        <n v="434.34"/>
        <n v="511.49"/>
        <n v="411.71"/>
        <n v="948.95"/>
        <n v="1312.5900000000001"/>
        <n v="1277.3599999999999"/>
        <n v="1692.93"/>
        <n v="8.5"/>
        <n v="12.950000000000001"/>
        <n v="19.920000000000002"/>
        <n v="126.34"/>
        <n v="179.13"/>
        <n v="366.72"/>
        <n v="325.5"/>
        <n v="256.54000000000002"/>
        <n v="202.49"/>
        <n v="302.88"/>
        <n v="684.81999999999994"/>
        <n v="357.51"/>
        <n v="515.31000000000006"/>
        <n v="549.93999999999994"/>
        <n v="1212.99"/>
        <n v="847.46"/>
        <n v="1317.23"/>
        <n v="1820.99"/>
        <n v="2204.98"/>
        <n v="3126.08"/>
        <n v="194.01"/>
        <n v="15.34"/>
        <n v="55.940000000000005"/>
        <n v="57.79"/>
        <n v="71.850000000000009"/>
        <n v="110.83"/>
        <n v="69.8"/>
        <n v="262.22000000000003"/>
        <n v="249.57000000000002"/>
        <n v="431.67999999999995"/>
        <n v="489.88"/>
        <n v="597.77"/>
        <n v="392.65999999999997"/>
        <n v="398.45000000000005"/>
        <n v="438.1400000000001"/>
        <n v="1260.8499999999999"/>
        <n v="560.51"/>
        <n v="1532.8100000000002"/>
        <n v="2532.9399999999996"/>
        <n v="2835.7899999999995"/>
        <n v="100.88"/>
        <n v="408.46999999999997"/>
        <n v="43.84"/>
        <n v="61"/>
        <n v="240.15"/>
        <n v="40.93"/>
        <n v="65.739999999999995"/>
        <n v="210.9"/>
        <n v="178.75"/>
        <n v="191.52999999999997"/>
        <n v="314.91999999999996"/>
        <n v="412.42"/>
        <n v="315.97000000000003"/>
        <n v="464.71000000000004"/>
        <n v="475.55"/>
        <n v="740.11999999999989"/>
        <n v="680"/>
        <n v="1062.23"/>
        <n v="821.07999999999993"/>
        <n v="1053.78"/>
        <n v="1284.67"/>
        <n v="30.48"/>
        <n v="33.69"/>
        <n v="176.96"/>
        <n v="19.899999999999999"/>
        <n v="75.91"/>
        <n v="164.73000000000002"/>
        <n v="142.79"/>
        <n v="184.46999999999997"/>
        <n v="213.02"/>
        <n v="266.18"/>
        <n v="264.5"/>
        <n v="257.14"/>
        <n v="589.87"/>
        <n v="303.36"/>
        <n v="367.96000000000004"/>
        <n v="442.21000000000004"/>
        <n v="459.53"/>
        <n v="467.48"/>
        <n v="1275.97"/>
        <n v="1264.4000000000001"/>
        <n v="1238.08"/>
        <n v="1809.62"/>
        <n v="134"/>
        <n v="79.06"/>
        <n v="189.54"/>
        <n v="200.6"/>
        <n v="278.05"/>
        <n v="292.74"/>
        <n v="399.91999999999996"/>
        <n v="535.65000000000009"/>
        <n v="545.54999999999995"/>
        <n v="552.01"/>
        <n v="544.64"/>
        <n v="554.66999999999996"/>
        <n v="792.26"/>
        <n v="920.07"/>
        <n v="1640.5500000000002"/>
        <n v="881.71"/>
        <n v="1963.94"/>
        <n v="999.31000000000017"/>
        <n v="2450.1899999999991"/>
        <n v="2616.09"/>
        <n v="2548.7999999999997"/>
        <n v="4890.5499999999993"/>
        <n v="233.79000000000002"/>
        <n v="148.97"/>
        <n v="14.5"/>
        <n v="340.76"/>
        <n v="103.8"/>
        <n v="178.48999999999998"/>
        <n v="151.47"/>
        <n v="147.16000000000003"/>
        <n v="237.34"/>
        <n v="327.45000000000005"/>
        <n v="518.34"/>
        <n v="546.43000000000006"/>
        <n v="540.29000000000008"/>
        <n v="1169.73"/>
        <n v="754.18000000000006"/>
        <n v="721.36"/>
        <n v="1002.61"/>
        <n v="1243.0999999999999"/>
        <n v="2117.83"/>
        <n v="1561.89"/>
        <n v="2462.8900000000003"/>
        <n v="29.900000000000002"/>
        <n v="86.85"/>
        <n v="80.449999999999989"/>
        <n v="228.82999999999998"/>
        <n v="199.83"/>
        <n v="272.16000000000003"/>
        <n v="232.79"/>
        <n v="260.01"/>
        <n v="395.25"/>
        <n v="396.81"/>
        <n v="489.04999999999995"/>
        <n v="392.23000000000008"/>
        <n v="548.39"/>
        <n v="512.09"/>
        <n v="580.93999999999994"/>
        <n v="1223.7"/>
        <n v="1227.57"/>
        <n v="2035.88"/>
        <n v="1670.8500000000004"/>
        <n v="2120.9899999999998"/>
        <n v="3831.3499999999995"/>
        <n v="46"/>
        <n v="44.48"/>
        <n v="72.989999999999995"/>
        <n v="104.68"/>
        <n v="232.85"/>
        <n v="271.59000000000003"/>
        <n v="1104.76"/>
        <n v="385.51000000000005"/>
        <n v="413.8"/>
        <n v="501.55"/>
        <n v="436.7"/>
        <n v="419.44"/>
        <n v="573.42000000000007"/>
        <n v="599.32000000000005"/>
        <n v="503.17999999999995"/>
        <n v="575.87"/>
        <n v="1469.67"/>
        <n v="744.07"/>
        <n v="900.76999999999987"/>
        <n v="1668.68"/>
        <n v="1209.1499999999999"/>
        <n v="3546.1"/>
        <n v="95.74"/>
        <n v="95.63"/>
        <n v="186.92000000000002"/>
        <n v="92.69"/>
        <n v="181.81"/>
        <n v="218.06"/>
        <n v="256.60000000000002"/>
        <n v="317.88"/>
        <n v="293.77"/>
        <n v="238.07"/>
        <n v="348.04000000000008"/>
        <n v="436.40999999999997"/>
        <n v="455.36999999999995"/>
        <n v="646.8900000000001"/>
        <n v="768.64"/>
        <n v="712.84999999999991"/>
        <n v="628"/>
        <n v="1003.7600000000002"/>
        <n v="1639.3600000000001"/>
        <n v="1385.3400000000001"/>
        <n v="2636.92"/>
        <n v="112.42"/>
        <n v="43.5"/>
        <n v="13.48"/>
        <n v="338.93"/>
        <n v="151.1"/>
        <n v="97.92"/>
        <n v="267.3"/>
        <n v="135.71999999999997"/>
        <n v="240.75"/>
        <n v="199.54"/>
        <n v="142.24"/>
        <n v="479.30000000000007"/>
        <n v="246.77000000000004"/>
        <n v="523.26"/>
        <n v="310.72000000000003"/>
        <n v="805.76"/>
        <n v="579.86"/>
        <n v="835.88"/>
        <n v="1390.35"/>
        <n v="1678.29"/>
        <n v="2161.5300000000002"/>
        <n v="116.97999999999999"/>
        <n v="40.61"/>
        <n v="85.7"/>
        <n v="46.4"/>
        <n v="116.81"/>
        <n v="143.85"/>
        <n v="157.47"/>
        <n v="220.71"/>
        <n v="319.47000000000003"/>
        <n v="399.65999999999997"/>
        <n v="406.93999999999994"/>
        <n v="413.65"/>
        <n v="1052.74"/>
        <n v="695.71"/>
        <n v="1217.81"/>
        <n v="1059.8599999999999"/>
        <n v="1844.8200000000002"/>
        <n v="3697.6899999999991"/>
        <n v="90.99"/>
        <n v="74.94"/>
        <n v="114.78999999999999"/>
        <n v="212.27"/>
        <n v="174.66"/>
        <n v="152.17000000000002"/>
        <n v="330.68"/>
        <n v="361.08"/>
        <n v="305.47000000000003"/>
        <n v="841.63"/>
        <n v="293.63"/>
        <n v="569.82999999999993"/>
        <n v="330.92"/>
        <n v="600.62"/>
        <n v="1027.4299999999998"/>
        <n v="642.93000000000006"/>
        <n v="1269.0900000000001"/>
        <n v="2183.63"/>
        <n v="2055.41"/>
        <n v="1891.9900000000002"/>
        <n v="199.7"/>
        <n v="79.97999999999999"/>
        <n v="243.57"/>
        <n v="115.77"/>
        <n v="113.39999999999999"/>
        <n v="166.04000000000002"/>
        <n v="110.34"/>
        <n v="227.29"/>
        <n v="240.69"/>
        <n v="435.67"/>
        <n v="263.71000000000004"/>
        <n v="242.26"/>
        <n v="350.47"/>
        <n v="479.80000000000007"/>
        <n v="510.45000000000005"/>
        <n v="1164.73"/>
        <n v="798.94"/>
        <n v="1130.79"/>
        <n v="1369.3600000000001"/>
        <n v="3328.31"/>
        <n v="729.67000000000007"/>
        <n v="259.62"/>
        <n v="19.009999999999998"/>
        <n v="120.87"/>
        <n v="115.91"/>
        <n v="58.39"/>
        <n v="77.61"/>
        <n v="432.95"/>
        <n v="178.45000000000002"/>
        <n v="143.75"/>
        <n v="189.20999999999998"/>
        <n v="110.86"/>
        <n v="248.69"/>
        <n v="318.38"/>
        <n v="399.7"/>
        <n v="309.55999999999995"/>
        <n v="418.84000000000003"/>
        <n v="782.17000000000007"/>
        <n v="1643.8600000000001"/>
        <n v="1246"/>
        <n v="1123.72"/>
        <n v="35.92"/>
        <n v="158.22999999999999"/>
        <n v="106.89"/>
        <n v="159.26"/>
        <n v="373.91"/>
        <n v="347.69"/>
        <n v="363.35999999999996"/>
        <n v="507.69000000000005"/>
        <n v="793.29"/>
        <n v="484.2"/>
        <n v="806.78"/>
        <n v="853.61"/>
        <n v="593.28"/>
        <n v="955.76"/>
        <n v="772.38000000000011"/>
        <n v="1274.17"/>
        <n v="2162.63"/>
        <n v="18.7"/>
        <n v="44.870000000000005"/>
        <n v="106.91"/>
        <n v="124.89"/>
        <n v="189.64"/>
        <n v="337.87"/>
        <n v="229.82"/>
        <n v="460.66"/>
        <n v="429.04"/>
        <n v="488.53000000000003"/>
        <n v="686.66"/>
        <n v="575.82000000000005"/>
        <n v="413.06000000000006"/>
        <n v="547.73"/>
        <n v="624.38"/>
        <n v="837.43"/>
        <n v="843.78000000000009"/>
        <n v="1904.73"/>
        <n v="1247.0000000000002"/>
        <n v="2047.2900000000002"/>
        <n v="2562.35"/>
        <n v="2139.75"/>
        <n v="3529.4"/>
        <n v="3965.3399999999988"/>
        <n v="4507.0400000000009"/>
        <n v="131.09"/>
        <n v="134.46"/>
        <n v="128.67000000000002"/>
        <n v="175.81"/>
        <n v="214.24"/>
        <n v="219.66"/>
        <n v="309.86"/>
        <n v="295.89999999999998"/>
        <n v="324.17"/>
        <n v="337.54999999999995"/>
        <n v="456.92"/>
        <n v="447.46000000000009"/>
        <n v="473.27"/>
        <n v="647.70000000000005"/>
        <n v="1448.67"/>
        <n v="882.83999999999992"/>
        <n v="855.67"/>
        <n v="1454.36"/>
        <n v="1004.21"/>
        <n v="2023.9999999999998"/>
        <n v="2333.9599999999996"/>
        <n v="2184.5500000000002"/>
        <n v="110.99"/>
        <n v="123.99000000000001"/>
        <n v="100.72"/>
        <n v="104.83000000000001"/>
        <n v="369.89"/>
        <n v="218.18"/>
        <n v="204.6"/>
        <n v="212.52999999999997"/>
        <n v="184.17000000000002"/>
        <n v="411.8"/>
        <n v="456.89"/>
        <n v="644.75"/>
        <n v="279.8"/>
        <n v="441.17"/>
        <n v="554.99"/>
        <n v="557.72"/>
        <n v="913.54000000000008"/>
        <n v="1258.9900000000002"/>
        <n v="1641.2000000000003"/>
        <n v="2446.6099999999988"/>
        <n v="-6.3"/>
        <n v="164.95999999999998"/>
        <n v="103.99"/>
        <n v="119.09"/>
        <n v="167.17000000000002"/>
        <n v="163.69999999999999"/>
        <n v="400.04999999999995"/>
        <n v="506.06000000000006"/>
        <n v="549.16000000000008"/>
        <n v="462.84"/>
        <n v="550.41"/>
        <n v="607.78000000000009"/>
        <n v="1003.76"/>
        <n v="578.25"/>
        <n v="1348.2300000000002"/>
        <n v="970.95999999999992"/>
        <n v="1745.3599999999997"/>
        <n v="1842.6599999999999"/>
        <n v="1722.3000000000002"/>
        <n v="72.5"/>
        <n v="43.989999999999995"/>
        <n v="193.99"/>
        <n v="109.99000000000001"/>
        <n v="113.00999999999999"/>
        <n v="81.84"/>
        <n v="151.04"/>
        <n v="347.20000000000005"/>
        <n v="887.46999999999991"/>
        <n v="558.36"/>
        <n v="693.81"/>
        <n v="957.38"/>
        <n v="713.11999999999989"/>
        <n v="739.08"/>
        <n v="945.50000000000011"/>
        <n v="1361.76"/>
        <n v="1590.6000000000001"/>
        <n v="1311.43"/>
        <n v="2293.1000000000004"/>
        <n v="2820.3499999999995"/>
        <n v="3240.4299999999994"/>
        <n v="4732.75"/>
        <n v="411.67"/>
        <n v="182.42000000000002"/>
        <n v="158.41"/>
        <n v="145.16"/>
        <n v="130.76999999999998"/>
        <n v="171.82"/>
        <n v="169.79000000000002"/>
        <n v="208.5"/>
        <n v="262.54000000000002"/>
        <n v="395.87000000000006"/>
        <n v="584.05999999999995"/>
        <n v="514.41000000000008"/>
        <n v="618.54000000000008"/>
        <n v="1023.8100000000001"/>
        <n v="883.05000000000007"/>
        <n v="1275.56"/>
        <n v="1648.6100000000001"/>
        <n v="1755.31"/>
        <n v="1286.3499999999999"/>
        <n v="3351.74"/>
        <n v="71.69"/>
        <n v="48.51"/>
        <n v="109.95"/>
        <n v="23.560000000000002"/>
        <n v="128.84"/>
        <n v="118.25"/>
        <n v="219.37"/>
        <n v="138.6"/>
        <n v="142.69999999999999"/>
        <n v="286.06000000000006"/>
        <n v="227.17000000000002"/>
        <n v="241.91000000000003"/>
        <n v="364.34"/>
        <n v="485.68"/>
        <n v="345.59000000000003"/>
        <n v="391.39"/>
        <n v="466.79999999999995"/>
        <n v="328.76"/>
        <n v="399.5"/>
        <n v="1305.78"/>
        <n v="591.08999999999992"/>
        <n v="1171"/>
        <n v="968.74000000000012"/>
        <n v="1031.2000000000003"/>
        <n v="2009.3700000000001"/>
        <n v="227.99"/>
        <n v="79.94"/>
        <n v="313.61"/>
        <n v="94.45"/>
        <n v="702.79"/>
        <n v="135.88"/>
        <n v="133.73000000000002"/>
        <n v="147.75"/>
        <n v="177.41"/>
        <n v="473.18"/>
        <n v="589.37"/>
        <n v="391.33000000000004"/>
        <n v="727.08999999999992"/>
        <n v="879.86"/>
        <n v="1541.6299999999999"/>
        <n v="1658.37"/>
        <n v="1043.3600000000001"/>
        <n v="1085.4199999999998"/>
        <n v="926.68000000000006"/>
        <n v="1939.8000000000002"/>
        <n v="3119.7399999999993"/>
        <n v="110.49000000000001"/>
        <n v="75.97"/>
        <n v="112.92"/>
        <n v="239.13"/>
        <n v="71.87"/>
        <n v="222.63000000000002"/>
        <n v="129.43"/>
        <n v="244.98999999999998"/>
        <n v="239.18"/>
        <n v="292.68"/>
        <n v="587.88"/>
        <n v="301.37"/>
        <n v="500.97"/>
        <n v="369.11"/>
        <n v="288.64"/>
        <n v="299.5"/>
        <n v="529.25"/>
        <n v="392.96"/>
        <n v="590.04"/>
        <n v="659.23"/>
        <n v="1369.11"/>
        <n v="1176.98"/>
        <n v="1428.7"/>
        <n v="2224.0199999999995"/>
        <n v="3071.49"/>
        <n v="4.01"/>
        <n v="60.99"/>
        <n v="112.99000000000001"/>
        <n v="124.64"/>
        <n v="141.88"/>
        <n v="158.75"/>
        <n v="226.14000000000001"/>
        <n v="227.59"/>
        <n v="197.34"/>
        <n v="332.45"/>
        <n v="628.8599999999999"/>
        <n v="742.64"/>
        <n v="591.28"/>
        <n v="670.53000000000009"/>
        <n v="608.2700000000001"/>
        <n v="599.30999999999995"/>
        <n v="850.57999999999993"/>
        <n v="1219.0899999999999"/>
        <n v="1968.33"/>
        <n v="1950.81"/>
        <n v="2049.2700000000004"/>
        <n v="3790.2899999999991"/>
        <n v="57.15"/>
        <n v="18.43"/>
        <n v="28.830000000000002"/>
        <n v="76.8"/>
        <n v="113.1"/>
        <n v="144.37"/>
        <n v="221.12"/>
        <n v="362.49"/>
        <n v="219.53"/>
        <n v="665.24"/>
        <n v="347.53000000000003"/>
        <n v="458.43"/>
        <n v="569.76"/>
        <n v="679.47"/>
        <n v="1424.66"/>
        <n v="1249.4100000000001"/>
        <n v="981.28"/>
        <n v="1096.54"/>
        <n v="3425.49"/>
        <n v="4576.9799999999987"/>
        <n v="20.38"/>
        <n v="74.72"/>
        <n v="138.76999999999998"/>
        <n v="106.68"/>
        <n v="505.19"/>
        <n v="119.03"/>
        <n v="321.82999999999993"/>
        <n v="156.01"/>
        <n v="204.12"/>
        <n v="219.67000000000002"/>
        <n v="215.64"/>
        <n v="517"/>
        <n v="487.44"/>
        <n v="779.11"/>
        <n v="628.29999999999995"/>
        <n v="564.83000000000004"/>
        <n v="1091.6500000000001"/>
        <n v="782.55"/>
        <n v="2108.3199999999997"/>
        <n v="2468.8999999999996"/>
        <n v="2873.3499999999995"/>
        <n v="69.45"/>
        <n v="130"/>
        <n v="61.44"/>
        <n v="75.989999999999995"/>
        <n v="240.78000000000003"/>
        <n v="290.51000000000005"/>
        <n v="354.07"/>
        <n v="461.26"/>
        <n v="412.53999999999996"/>
        <n v="465.28"/>
        <n v="474.36"/>
        <n v="460.89"/>
        <n v="761.8"/>
        <n v="568.74"/>
        <n v="558.87"/>
        <n v="980.6099999999999"/>
        <n v="542.4"/>
        <n v="2349.1399999999994"/>
        <n v="1152.8300000000002"/>
        <n v="1464.09"/>
        <n v="2190.59"/>
        <n v="93.949999999999989"/>
        <n v="64.83"/>
        <n v="78.8"/>
        <n v="184.12000000000003"/>
        <n v="232.75"/>
        <n v="392.26"/>
        <n v="339.87"/>
        <n v="347.35"/>
        <n v="487.40000000000003"/>
        <n v="1056.77"/>
        <n v="288.02"/>
        <n v="417.61000000000007"/>
        <n v="550.09"/>
        <n v="613.68000000000006"/>
        <n v="1613.7600000000002"/>
        <n v="1126.52"/>
        <n v="1704.7300000000002"/>
        <n v="1219.73"/>
        <n v="2385.83"/>
        <n v="1880.0099999999998"/>
        <n v="13.45"/>
        <n v="7.39"/>
        <n v="211.46"/>
        <n v="123.85"/>
        <n v="82.3"/>
        <n v="315.87"/>
        <n v="342.67"/>
        <n v="450.86"/>
        <n v="333.87"/>
        <n v="342.77"/>
        <n v="1040.7900000000002"/>
        <n v="508.52"/>
        <n v="425.23999999999995"/>
        <n v="622.89"/>
        <n v="789.57"/>
        <n v="1134.2800000000002"/>
        <n v="1535.92"/>
        <n v="1035.47"/>
        <n v="1721.4499999999998"/>
        <n v="1723.41"/>
        <n v="1057.95"/>
        <n v="2643.1299999999987"/>
        <n v="35.700000000000003"/>
        <n v="3.7"/>
        <n v="31.91"/>
        <n v="147.99"/>
        <n v="111.92"/>
        <n v="164.68"/>
        <n v="89.69"/>
        <n v="168.23999999999998"/>
        <n v="169.51"/>
        <n v="159.87"/>
        <n v="311.37"/>
        <n v="321.7"/>
        <n v="619.01"/>
        <n v="698.56000000000006"/>
        <n v="849.29000000000008"/>
        <n v="756.56999999999994"/>
        <n v="808.61"/>
        <n v="1046.6600000000001"/>
        <n v="1423.3100000000002"/>
        <n v="1884.27"/>
        <n v="2227.4100000000003"/>
        <n v="1931.8800000000003"/>
        <n v="1917.39"/>
        <n v="1843.3200000000004"/>
        <n v="2187.9900000000002"/>
        <n v="2023.5500000000002"/>
        <n v="3817.3999999999987"/>
        <n v="32.4"/>
        <n v="23.35"/>
        <n v="8.66"/>
        <n v="161.86000000000001"/>
        <n v="70.289999999999992"/>
        <n v="134.75"/>
        <n v="171.29"/>
        <n v="118.92999999999999"/>
        <n v="469.90999999999997"/>
        <n v="275.63"/>
        <n v="707.70999999999992"/>
        <n v="314.48"/>
        <n v="675.52"/>
        <n v="629.27"/>
        <n v="672.38"/>
        <n v="704.3599999999999"/>
        <n v="817.72"/>
        <n v="829.6"/>
        <n v="1709.5600000000002"/>
        <n v="1561.28"/>
        <n v="1263.6599999999999"/>
        <n v="1792.01"/>
        <n v="1648.4500000000003"/>
        <n v="2584.3300000000004"/>
        <n v="3094.0399999999991"/>
        <n v="113"/>
        <n v="39.68"/>
        <n v="51.89"/>
        <n v="120.77"/>
        <n v="120.35"/>
        <n v="168.73000000000002"/>
        <n v="345.25"/>
        <n v="236.79"/>
        <n v="261.91000000000003"/>
        <n v="313.49"/>
        <n v="267.83"/>
        <n v="719.08999999999992"/>
        <n v="970.06"/>
        <n v="855.82"/>
        <n v="746.53"/>
        <n v="797.02"/>
        <n v="1454.65"/>
        <n v="801.13"/>
        <n v="1521.98"/>
        <n v="1614.29"/>
        <n v="1642.24"/>
        <n v="2458.7799999999988"/>
        <n v="25.939999999999998"/>
        <n v="112"/>
        <n v="152.57"/>
        <n v="364.32000000000005"/>
        <n v="163.86"/>
        <n v="208.57"/>
        <n v="370.28000000000003"/>
        <n v="343.60999999999996"/>
        <n v="505.64000000000004"/>
        <n v="548.41"/>
        <n v="641.87"/>
        <n v="691.04000000000008"/>
        <n v="812.57"/>
        <n v="1383.5"/>
        <n v="1493.97"/>
        <n v="1976.35"/>
        <n v="2443.4700000000003"/>
        <n v="2148.1400000000003"/>
        <n v="1805.6699999999998"/>
        <n v="73.989999999999995"/>
        <n v="42.58"/>
        <n v="29.5"/>
        <n v="30.849999999999998"/>
        <n v="65.92"/>
        <n v="202.26999999999998"/>
        <n v="119.94"/>
        <n v="115.71"/>
        <n v="420.59000000000003"/>
        <n v="256.77"/>
        <n v="508.85"/>
        <n v="201.99"/>
        <n v="240.67"/>
        <n v="511.88"/>
        <n v="251.59999999999997"/>
        <n v="232.27"/>
        <n v="379.03"/>
        <n v="502.46000000000004"/>
        <n v="410.14"/>
        <n v="635.69000000000005"/>
        <n v="1019.9700000000001"/>
        <n v="750.81000000000006"/>
        <n v="2377.19"/>
        <n v="46.78"/>
        <n v="15.6"/>
        <n v="54.93"/>
        <n v="203.46"/>
        <n v="227.73999999999998"/>
        <n v="200.64000000000001"/>
        <n v="286.47000000000003"/>
        <n v="385.65"/>
        <n v="193.82999999999998"/>
        <n v="288.7"/>
        <n v="512.65"/>
        <n v="534.66"/>
        <n v="556.31999999999994"/>
        <n v="873.2"/>
        <n v="428.67"/>
        <n v="676.93000000000006"/>
        <n v="999.7"/>
        <n v="1208.26"/>
        <n v="1434.67"/>
        <n v="1163.67"/>
        <n v="3163.41"/>
        <n v="3795.14"/>
        <n v="141.69"/>
        <n v="76.989999999999995"/>
        <n v="120.81"/>
        <n v="215.73"/>
        <n v="194.69000000000003"/>
        <n v="237.71"/>
        <n v="304.77"/>
        <n v="378.87"/>
        <n v="319.39999999999998"/>
        <n v="318.12"/>
        <n v="380.21999999999997"/>
        <n v="529.99"/>
        <n v="529.74"/>
        <n v="515.57000000000005"/>
        <n v="428.69"/>
        <n v="532.93000000000006"/>
        <n v="766.2700000000001"/>
        <n v="1339.7"/>
        <n v="1224.6099999999999"/>
        <n v="1516.8600000000001"/>
        <n v="2861.2999999999997"/>
        <n v="21.95"/>
        <n v="50.21"/>
        <n v="92.2"/>
        <n v="19.950000000000003"/>
        <n v="83.990000000000009"/>
        <n v="71.47999999999999"/>
        <n v="140.72"/>
        <n v="136.75"/>
        <n v="169.68"/>
        <n v="362.92999999999995"/>
        <n v="314.5"/>
        <n v="345.14"/>
        <n v="1045.3699999999999"/>
        <n v="495.77"/>
        <n v="884.74"/>
        <n v="568.22"/>
        <n v="545.91"/>
        <n v="501.53999999999996"/>
        <n v="1066.4299999999998"/>
        <n v="815.67000000000007"/>
        <n v="1185.71"/>
        <n v="3841.3300000000004"/>
        <n v="45.51"/>
        <n v="84.89"/>
        <n v="570.48"/>
        <n v="177.57"/>
        <n v="13.96"/>
        <n v="24.87"/>
        <n v="49.89"/>
        <n v="198.89"/>
        <n v="127.93"/>
        <n v="176.78"/>
        <n v="213.82999999999998"/>
        <n v="255.81"/>
        <n v="271.28999999999996"/>
        <n v="352.88"/>
        <n v="337.64"/>
        <n v="745.66000000000008"/>
        <n v="432.22"/>
        <n v="1906.25"/>
        <n v="772.75"/>
        <n v="1335.54"/>
        <n v="1924.6100000000001"/>
        <n v="3063.0399999999995"/>
        <n v="245.82"/>
        <n v="22.47"/>
        <n v="152.59"/>
        <n v="224.06000000000003"/>
        <n v="278.69"/>
        <n v="185.20999999999998"/>
        <n v="269.62"/>
        <n v="445.79"/>
        <n v="343.57"/>
        <n v="275.81"/>
        <n v="433.02"/>
        <n v="594.57000000000005"/>
        <n v="989.99999999999989"/>
        <n v="916.38"/>
        <n v="1179.67"/>
        <n v="727.7"/>
        <n v="868.71"/>
        <n v="1626.9900000000002"/>
        <n v="2197.5700000000002"/>
        <n v="12.66"/>
        <n v="16.96"/>
        <n v="45.94"/>
        <n v="261.40999999999997"/>
        <n v="172.93"/>
        <n v="123.69999999999999"/>
        <n v="212.63"/>
        <n v="674.56"/>
        <n v="153.86000000000001"/>
        <n v="321.41999999999996"/>
        <n v="286.94000000000005"/>
        <n v="332.85"/>
        <n v="572.68000000000006"/>
        <n v="631.29"/>
        <n v="706.55"/>
        <n v="932.2700000000001"/>
        <n v="1121.8399999999999"/>
        <n v="1537.6799999999998"/>
        <n v="1902.3"/>
        <n v="1795.3400000000001"/>
        <n v="206.22"/>
        <n v="272.5"/>
        <n v="99.410000000000011"/>
        <n v="170.39"/>
        <n v="106.72"/>
        <n v="175.32"/>
        <n v="207.51"/>
        <n v="273.90999999999997"/>
        <n v="243.8"/>
        <n v="270.74"/>
        <n v="318.75"/>
        <n v="324.68"/>
        <n v="401.15"/>
        <n v="594.30999999999995"/>
        <n v="537.99"/>
        <n v="1189.71"/>
        <n v="636.5200000000001"/>
        <n v="1127.68"/>
        <n v="845.18000000000006"/>
        <n v="687.68999999999994"/>
        <n v="1118.3300000000002"/>
        <n v="1493.6999999999998"/>
        <n v="2025.07"/>
        <n v="2717.2299999999996"/>
        <n v="112.98"/>
        <n v="147"/>
        <n v="93.91"/>
        <n v="206.81"/>
        <n v="301.64999999999998"/>
        <n v="289.72000000000003"/>
        <n v="250.76"/>
        <n v="460.18000000000006"/>
        <n v="537.53"/>
        <n v="1036.74"/>
        <n v="666.40000000000009"/>
        <n v="719.68999999999994"/>
        <n v="1664.39"/>
        <n v="1251.2900000000002"/>
        <n v="952.1400000000001"/>
        <n v="1277.6000000000001"/>
        <n v="1936.6299999999999"/>
        <n v="2601.8699999999985"/>
        <n v="156.52000000000001"/>
        <n v="84.93"/>
        <n v="163.88"/>
        <n v="308.02999999999997"/>
        <n v="264.66000000000003"/>
        <n v="504.52"/>
        <n v="465.67"/>
        <n v="299.69"/>
        <n v="287.64"/>
        <n v="334.43"/>
        <n v="738.09000000000015"/>
        <n v="542.37"/>
        <n v="1031.57"/>
        <n v="991.76"/>
        <n v="2053.66"/>
        <n v="1405.4300000000003"/>
        <n v="2279.5299999999997"/>
        <n v="107.99000000000001"/>
        <n v="61.99"/>
        <n v="59.980000000000004"/>
        <n v="190.06"/>
        <n v="150.01"/>
        <n v="127.84"/>
        <n v="116.8"/>
        <n v="164.63"/>
        <n v="296"/>
        <n v="268.25"/>
        <n v="314.37"/>
        <n v="251.59"/>
        <n v="260.54000000000002"/>
        <n v="446.03999999999996"/>
        <n v="434.84000000000003"/>
        <n v="549.14"/>
        <n v="809.8399999999998"/>
        <n v="506.61"/>
        <n v="786.7700000000001"/>
        <n v="1553.6"/>
        <n v="668.06"/>
        <n v="1648.21"/>
        <n v="1672.79"/>
        <n v="1975.38"/>
        <n v="2429.599999999999"/>
        <n v="3944.4999999999991"/>
        <n v="87.960000000000008"/>
        <n v="97.38"/>
        <n v="79.8"/>
        <n v="532.44000000000005"/>
        <n v="183.23999999999998"/>
        <n v="357.17"/>
        <n v="655.40000000000009"/>
        <n v="197.13"/>
        <n v="526.58000000000004"/>
        <n v="476.48"/>
        <n v="500.99"/>
        <n v="1422.0800000000002"/>
        <n v="1663.5800000000002"/>
        <n v="1753.4200000000003"/>
        <n v="2141.56"/>
        <n v="2035.96"/>
        <n v="8.33"/>
        <n v="241.07"/>
        <n v="288.05"/>
        <n v="161.80000000000001"/>
        <n v="426.3"/>
        <n v="351.56"/>
        <n v="362.52"/>
        <n v="337.20000000000005"/>
        <n v="872.45"/>
        <n v="641.42999999999995"/>
        <n v="1025.69"/>
        <n v="1219.67"/>
        <n v="1304.4299999999998"/>
        <n v="793.32000000000016"/>
        <n v="875.43000000000006"/>
        <n v="1369.19"/>
        <n v="1122.9000000000001"/>
        <n v="925.06999999999994"/>
        <n v="3386.1299999999997"/>
        <n v="15.02"/>
        <n v="139.5"/>
        <n v="82.95"/>
        <n v="44.84"/>
        <n v="135"/>
        <n v="107.97"/>
        <n v="201.36"/>
        <n v="166.94"/>
        <n v="191.68"/>
        <n v="237.47"/>
        <n v="307.77"/>
        <n v="293.47000000000003"/>
        <n v="398.56999999999994"/>
        <n v="666.7"/>
        <n v="559.95000000000005"/>
        <n v="983.67999999999984"/>
        <n v="622.73"/>
        <n v="585.32000000000005"/>
        <n v="1060.29"/>
        <n v="872.31"/>
        <n v="1598.63"/>
        <n v="1801.07"/>
        <n v="1916.0799999999997"/>
        <n v="3764.9599999999996"/>
        <n v="9.9700000000000006"/>
        <n v="39.900000000000006"/>
        <n v="160.68"/>
        <n v="142.71"/>
        <n v="240.07"/>
        <n v="283.45000000000005"/>
        <n v="385.34000000000003"/>
        <n v="458.5"/>
        <n v="392.58000000000004"/>
        <n v="451.5"/>
        <n v="391.5"/>
        <n v="523.46"/>
        <n v="585.76"/>
        <n v="573.28"/>
        <n v="977.54"/>
        <n v="1649.54"/>
        <n v="1057.6399999999999"/>
        <n v="1157.3900000000001"/>
        <n v="1408.9899999999998"/>
        <n v="1781.33"/>
        <n v="1758.78"/>
        <n v="2011.24"/>
        <n v="17.46"/>
        <n v="29.55"/>
        <n v="93.4"/>
        <n v="366.28999999999996"/>
        <n v="154.69"/>
        <n v="194.67"/>
        <n v="199.01"/>
        <n v="387.5"/>
        <n v="608.76"/>
        <n v="250.22999999999996"/>
        <n v="344.55"/>
        <n v="363.65999999999997"/>
        <n v="585.83999999999992"/>
        <n v="481"/>
        <n v="409.64"/>
        <n v="648.73"/>
        <n v="1366.6799999999998"/>
        <n v="1194.73"/>
        <n v="2358.91"/>
        <n v="121.88"/>
        <n v="31.16"/>
        <n v="62.33"/>
        <n v="40.909999999999997"/>
        <n v="40.199999999999996"/>
        <n v="216.3"/>
        <n v="121.75"/>
        <n v="163.66999999999999"/>
        <n v="169.65"/>
        <n v="251.63000000000002"/>
        <n v="270.34000000000003"/>
        <n v="207.64"/>
        <n v="197.35"/>
        <n v="347.56"/>
        <n v="619.59"/>
        <n v="450.77"/>
        <n v="443.58000000000004"/>
        <n v="555.68000000000006"/>
        <n v="715.74"/>
        <n v="658.08999999999992"/>
        <n v="1380.2999999999997"/>
        <n v="1136.06"/>
        <n v="1724.5000000000002"/>
        <n v="1905.2500000000002"/>
        <n v="3368.2899999999995"/>
        <n v="58.989999999999995"/>
        <n v="41.47"/>
        <n v="218.79"/>
        <n v="156.26999999999998"/>
        <n v="275.18"/>
        <n v="154.83000000000001"/>
        <n v="193.29"/>
        <n v="297.45000000000005"/>
        <n v="273.49"/>
        <n v="245.56"/>
        <n v="336.58"/>
        <n v="406.21000000000004"/>
        <n v="1054.8899999999999"/>
        <n v="558.03"/>
        <n v="634.86"/>
        <n v="442.36"/>
        <n v="473.45000000000005"/>
        <n v="615.23"/>
        <n v="758.29000000000008"/>
        <n v="1146.49"/>
        <n v="1745.26"/>
        <n v="150.81"/>
        <n v="100"/>
        <n v="158.44"/>
        <n v="139.19999999999999"/>
        <n v="530.01"/>
        <n v="131.58000000000001"/>
        <n v="165.72"/>
        <n v="371.28000000000003"/>
        <n v="305.39"/>
        <n v="368.82"/>
        <n v="409.47999999999996"/>
        <n v="1178.46"/>
        <n v="784.23"/>
        <n v="482.01"/>
        <n v="556.96"/>
        <n v="996.8900000000001"/>
        <n v="832.83"/>
        <n v="2053.44"/>
        <n v="1163.96"/>
        <n v="1468.8000000000002"/>
        <n v="1863.06"/>
        <n v="1949.3300000000002"/>
        <n v="3417.8200000000011"/>
        <n v="4324.0499999999993"/>
        <n v="32.6"/>
        <n v="59.7"/>
        <n v="56.9"/>
        <n v="26.7"/>
        <n v="22.99"/>
        <n v="74.16"/>
        <n v="32.01"/>
        <n v="119.44"/>
        <n v="109.5"/>
        <n v="127.86"/>
        <n v="303.10000000000002"/>
        <n v="252.76"/>
        <n v="302.20999999999998"/>
        <n v="581.70000000000005"/>
        <n v="319.09000000000003"/>
        <n v="516.38"/>
        <n v="586.02"/>
        <n v="890.44999999999993"/>
        <n v="1343.63"/>
        <n v="1965.39"/>
        <n v="1748.93"/>
        <n v="1616.3200000000002"/>
        <n v="2017.6"/>
        <n v="90.97"/>
        <n v="82.98"/>
        <n v="199.78"/>
        <n v="225.63000000000002"/>
        <n v="230.7"/>
        <n v="337.5"/>
        <n v="196.69"/>
        <n v="220.78000000000003"/>
        <n v="234.58"/>
        <n v="289.42"/>
        <n v="327.58999999999997"/>
        <n v="323.74"/>
        <n v="344.77"/>
        <n v="854.2"/>
        <n v="1159.72"/>
        <n v="909.42"/>
        <n v="1536.46"/>
        <n v="1334.5800000000002"/>
        <n v="1617.44"/>
        <n v="2522.4999999999995"/>
        <n v="133.49"/>
        <n v="28.17"/>
        <n v="57.51"/>
        <n v="371.39"/>
        <n v="143.72"/>
        <n v="1185.3800000000001"/>
        <n v="376.26"/>
        <n v="183.81"/>
        <n v="242.28000000000003"/>
        <n v="338.27000000000004"/>
        <n v="302.5"/>
        <n v="352.77"/>
        <n v="337.46999999999997"/>
        <n v="341.03999999999996"/>
        <n v="536.89"/>
        <n v="597.09"/>
        <n v="871.93"/>
        <n v="1728.9799999999998"/>
        <n v="1521.8"/>
        <n v="1798.0100000000002"/>
        <n v="1823.11"/>
        <n v="2263.96"/>
        <n v="205.95"/>
        <n v="145.4"/>
        <n v="5.77"/>
        <n v="123.97"/>
        <n v="107.47"/>
        <n v="89.8"/>
        <n v="94.82"/>
        <n v="253.39999999999998"/>
        <n v="288.20000000000005"/>
        <n v="150.78"/>
        <n v="163.78"/>
        <n v="284.77999999999997"/>
        <n v="290.61"/>
        <n v="866.53000000000009"/>
        <n v="1026.3699999999999"/>
        <n v="614.02"/>
        <n v="1057.7399999999998"/>
        <n v="810.87"/>
        <n v="873.81"/>
        <n v="1298.58"/>
        <n v="1471.16"/>
        <n v="1709.8000000000002"/>
        <n v="2156.1200000000003"/>
        <n v="30.71"/>
        <n v="262.94"/>
        <n v="69.95"/>
        <n v="149.95999999999998"/>
        <n v="294.29000000000002"/>
        <n v="145.19999999999999"/>
        <n v="214.19"/>
        <n v="137.24"/>
        <n v="526.54"/>
        <n v="255.75"/>
        <n v="389.65"/>
        <n v="388.03000000000003"/>
        <n v="241.16"/>
        <n v="388.05"/>
        <n v="318.63"/>
        <n v="1030.08"/>
        <n v="383.89"/>
        <n v="1259.23"/>
        <n v="1672.69"/>
        <n v="1628.31"/>
        <n v="136.76999999999998"/>
        <n v="154.63999999999999"/>
        <n v="163.15"/>
        <n v="242.94"/>
        <n v="521.62"/>
        <n v="372.54000000000008"/>
        <n v="511.91999999999996"/>
        <n v="437.52"/>
        <n v="533.16"/>
        <n v="632.97"/>
        <n v="615.11"/>
        <n v="634.49"/>
        <n v="1494.8199999999997"/>
        <n v="1300.3400000000001"/>
        <n v="1839.3200000000002"/>
        <n v="2176.81"/>
        <n v="3520.26"/>
        <n v="72"/>
        <n v="46.44"/>
        <n v="96.29"/>
        <n v="148.87"/>
        <n v="143.74"/>
        <n v="317.63"/>
        <n v="379.89"/>
        <n v="362.22"/>
        <n v="226.59"/>
        <n v="264.48"/>
        <n v="269.45999999999998"/>
        <n v="542.71"/>
        <n v="340.39"/>
        <n v="421.53"/>
        <n v="360.79999999999995"/>
        <n v="685.38"/>
        <n v="783.88"/>
        <n v="539.64"/>
        <n v="1562.6100000000001"/>
        <n v="1843.95"/>
        <n v="2290.85"/>
        <n v="2248.8599999999997"/>
        <n v="1.8"/>
        <n v="95.990000000000009"/>
        <n v="178.07"/>
        <n v="714.64"/>
        <n v="63.989999999999995"/>
        <n v="117.72"/>
        <n v="121.51"/>
        <n v="301.52"/>
        <n v="267.82999999999993"/>
        <n v="346.91"/>
        <n v="270.86"/>
        <n v="397.8"/>
        <n v="348.1"/>
        <n v="374.72999999999996"/>
        <n v="664.03"/>
        <n v="1020.98"/>
        <n v="1558.13"/>
        <n v="1716.9200000000003"/>
        <n v="2049.7300000000005"/>
        <n v="187.69"/>
        <n v="53.879999999999995"/>
        <n v="125.95"/>
        <n v="145.72"/>
        <n v="203.28"/>
        <n v="523.84"/>
        <n v="210.67"/>
        <n v="307.65999999999997"/>
        <n v="338.4"/>
        <n v="379.42"/>
        <n v="714.82"/>
        <n v="548.06000000000006"/>
        <n v="519.54"/>
        <n v="963.93000000000006"/>
        <n v="654.39"/>
        <n v="1056.47"/>
        <n v="1288.8699999999999"/>
        <n v="1202.8699999999999"/>
        <n v="3202.8499999999995"/>
        <n v="19.47"/>
        <n v="23.42"/>
        <n v="104.79"/>
        <n v="68.92"/>
        <n v="125.41"/>
        <n v="216.41"/>
        <n v="236.61"/>
        <n v="229.70000000000002"/>
        <n v="472.02"/>
        <n v="261.84000000000003"/>
        <n v="411.32"/>
        <n v="399.6"/>
        <n v="705"/>
        <n v="832.54"/>
        <n v="503.49999999999994"/>
        <n v="919.44999999999993"/>
        <n v="996.13999999999987"/>
        <n v="958.54"/>
        <n v="1125.4100000000001"/>
        <n v="1818.31"/>
        <n v="2669.1400000000003"/>
        <n v="20.36"/>
        <n v="81.860000000000014"/>
        <n v="127.52"/>
        <n v="235.31999999999996"/>
        <n v="325.76000000000005"/>
        <n v="163"/>
        <n v="307.22000000000003"/>
        <n v="143.81"/>
        <n v="262.79000000000002"/>
        <n v="412.13"/>
        <n v="251.73000000000002"/>
        <n v="435.2"/>
        <n v="444.1"/>
        <n v="658.1"/>
        <n v="577.48"/>
        <n v="435.26"/>
        <n v="809.36999999999989"/>
        <n v="1347.69"/>
        <n v="1081.5999999999999"/>
        <n v="1412.09"/>
        <n v="1797.3000000000002"/>
        <n v="2417.8899999999994"/>
        <n v="171.28"/>
        <n v="117.86000000000001"/>
        <n v="202.21"/>
        <n v="197.26"/>
        <n v="345.51"/>
        <n v="422.69"/>
        <n v="403.76"/>
        <n v="409.74"/>
        <n v="784.79000000000008"/>
        <n v="665.81000000000006"/>
        <n v="617.22"/>
        <n v="879.27"/>
        <n v="908.11"/>
        <n v="1212.8399999999999"/>
        <n v="930.84"/>
        <n v="1898.4699999999998"/>
        <n v="2054.12"/>
        <n v="1842.08"/>
        <n v="2723.25"/>
        <n v="82.949999999999989"/>
        <n v="183.86"/>
        <n v="214.69"/>
        <n v="199.44"/>
        <n v="300.36"/>
        <n v="354.33"/>
        <n v="264.84000000000003"/>
        <n v="482.89"/>
        <n v="451.17"/>
        <n v="224.77"/>
        <n v="393.44000000000005"/>
        <n v="473.89"/>
        <n v="398.11"/>
        <n v="397.31000000000006"/>
        <n v="912.01"/>
        <n v="952.31999999999994"/>
        <n v="744.32"/>
        <n v="1035.52"/>
        <n v="1555.94"/>
        <n v="2437.2699999999995"/>
        <n v="10.969999999999999"/>
        <n v="31.41"/>
        <n v="90.84"/>
        <n v="150.88999999999999"/>
        <n v="225.48000000000002"/>
        <n v="123.84"/>
        <n v="190.12"/>
        <n v="261.09000000000003"/>
        <n v="330.88"/>
        <n v="669.37"/>
        <n v="335.15999999999997"/>
        <n v="226.27999999999997"/>
        <n v="632.65"/>
        <n v="470.46999999999997"/>
        <n v="455.58"/>
        <n v="683.13000000000011"/>
        <n v="685.58"/>
        <n v="1007.9799999999999"/>
        <n v="2376.0899999999992"/>
        <n v="134.72999999999999"/>
        <n v="135.60000000000002"/>
        <n v="109.79"/>
        <n v="218.51"/>
        <n v="257.67"/>
        <n v="319.45"/>
        <n v="508.28999999999996"/>
        <n v="901.78"/>
        <n v="520.21"/>
        <n v="628.14"/>
        <n v="695.18"/>
        <n v="768.33"/>
        <n v="777.31"/>
        <n v="914.82999999999981"/>
        <n v="1001.02"/>
        <n v="1529.7900000000002"/>
        <n v="1477.5900000000001"/>
        <n v="1627.3300000000002"/>
        <n v="11.17"/>
        <n v="137.41"/>
        <n v="143.61000000000001"/>
        <n v="217.42000000000002"/>
        <n v="521.44000000000005"/>
        <n v="183.47"/>
        <n v="318.27999999999997"/>
        <n v="372.27000000000004"/>
        <n v="499.89"/>
        <n v="488.73"/>
        <n v="550.57999999999993"/>
        <n v="838.09999999999991"/>
        <n v="783.84000000000015"/>
        <n v="1312.36"/>
        <n v="3049.6499999999992"/>
        <n v="34.92"/>
        <n v="74.86"/>
        <n v="90.23"/>
        <n v="176.87"/>
        <n v="227.62"/>
        <n v="269.14"/>
        <n v="286.78000000000003"/>
        <n v="233.73000000000002"/>
        <n v="426.34000000000003"/>
        <n v="459.48999999999995"/>
        <n v="606.27"/>
        <n v="995.86000000000013"/>
        <n v="684.02"/>
        <n v="667.09"/>
        <n v="1351.76"/>
        <n v="956.6400000000001"/>
        <n v="1102.47"/>
        <n v="1054.6500000000001"/>
        <n v="1484.48"/>
        <n v="1341.6699999999998"/>
        <n v="618.54"/>
        <n v="157.69"/>
        <n v="162.71"/>
        <n v="308.93"/>
        <n v="287.27000000000004"/>
        <n v="510.09000000000003"/>
        <n v="309.45999999999998"/>
        <n v="415.70000000000005"/>
        <n v="375.17"/>
        <n v="694.74"/>
        <n v="497.7"/>
        <n v="801.41000000000008"/>
        <n v="673.97"/>
        <n v="685.61"/>
        <n v="1144.75"/>
        <n v="1284.1199999999999"/>
        <n v="1083.8899999999999"/>
        <n v="1589.78"/>
        <n v="2562.3499999999995"/>
        <n v="76.080000000000013"/>
        <n v="50.93"/>
        <n v="114.83"/>
        <n v="235.75"/>
        <n v="274.66999999999996"/>
        <n v="359.73"/>
        <n v="281.91000000000003"/>
        <n v="244.48000000000002"/>
        <n v="308.90999999999997"/>
        <n v="425.65"/>
        <n v="246.76999999999998"/>
        <n v="481.65"/>
        <n v="1253.25"/>
        <n v="812.79"/>
        <n v="874.84999999999991"/>
        <n v="960.01"/>
        <n v="1090.19"/>
        <n v="1790.74"/>
        <n v="34.4"/>
        <n v="39.85"/>
        <n v="63.04"/>
        <n v="83.7"/>
        <n v="71.27"/>
        <n v="194.82000000000002"/>
        <n v="295.8"/>
        <n v="351.36"/>
        <n v="506.64"/>
        <n v="286.35000000000002"/>
        <n v="342.95"/>
        <n v="328.95"/>
        <n v="423.53999999999996"/>
        <n v="732.1400000000001"/>
        <n v="889.77"/>
        <n v="615.65000000000009"/>
        <n v="619.83999999999992"/>
        <n v="958.29"/>
        <n v="986.93999999999983"/>
        <n v="1582.04"/>
        <n v="1699.6499999999996"/>
        <n v="83.74"/>
        <n v="41.370000000000005"/>
        <n v="96.85"/>
        <n v="97.39"/>
        <n v="122.89000000000001"/>
        <n v="197.79000000000002"/>
        <n v="265.77"/>
        <n v="646.18999999999994"/>
        <n v="570.52"/>
        <n v="619.79"/>
        <n v="665.75999999999988"/>
        <n v="608.55000000000007"/>
        <n v="1529.6"/>
        <n v="1016.4100000000001"/>
        <n v="1037.76"/>
        <n v="1138.07"/>
        <n v="1518.7099999999998"/>
        <n v="1174.29"/>
        <n v="1628.6399999999999"/>
        <n v="1396.28"/>
        <n v="1657.3000000000004"/>
        <n v="2100.1399999999994"/>
        <n v="2775.8500000000004"/>
        <n v="3215.38"/>
        <n v="5156.1600000000008"/>
        <n v="64.449999999999989"/>
        <n v="169.57"/>
        <n v="159.32999999999998"/>
        <n v="73.42"/>
        <n v="915.95"/>
        <n v="193.85000000000002"/>
        <n v="207.39999999999998"/>
        <n v="239.85999999999999"/>
        <n v="258.82"/>
        <n v="463.21000000000004"/>
        <n v="365.46"/>
        <n v="495.24"/>
        <n v="427.88"/>
        <n v="358.04999999999995"/>
        <n v="920.32"/>
        <n v="906.06"/>
        <n v="1731.64"/>
        <n v="966.28"/>
        <n v="1256.5999999999999"/>
        <n v="1059.32"/>
        <n v="4569.0299999999988"/>
        <n v="28.14"/>
        <n v="113.26"/>
        <n v="206.13"/>
        <n v="111.88"/>
        <n v="96.81"/>
        <n v="146.86000000000001"/>
        <n v="343.28000000000003"/>
        <n v="296.31000000000006"/>
        <n v="257.3"/>
        <n v="351.87"/>
        <n v="515.72"/>
        <n v="782.58"/>
        <n v="583.63"/>
        <n v="555.23"/>
        <n v="938.62"/>
        <n v="897.62"/>
        <n v="1279.74"/>
        <n v="908.05"/>
        <n v="902.78"/>
        <n v="2587.0899999999997"/>
        <n v="3333"/>
        <n v="72.97"/>
        <n v="28.8"/>
        <n v="55.78"/>
        <n v="106.37"/>
        <n v="117.81"/>
        <n v="185.48"/>
        <n v="236.32"/>
        <n v="281.98"/>
        <n v="298.5"/>
        <n v="585.32999999999993"/>
        <n v="479.29999999999995"/>
        <n v="414.03000000000003"/>
        <n v="592.76"/>
        <n v="1020.8499999999999"/>
        <n v="1079.79"/>
        <n v="1133.26"/>
        <n v="1132.2900000000002"/>
        <n v="1458.46"/>
        <n v="1686.52"/>
        <n v="2014.99"/>
        <n v="175.63"/>
        <n v="236.82999999999998"/>
        <n v="433.83000000000004"/>
        <n v="357.42"/>
        <n v="675.84"/>
        <n v="433.65"/>
        <n v="618.1"/>
        <n v="935.3"/>
        <n v="918.06"/>
        <n v="854.80000000000007"/>
        <n v="840.6099999999999"/>
        <n v="1293.42"/>
        <n v="1459.2399999999998"/>
        <n v="2025.76"/>
        <n v="2564.4299999999998"/>
        <n v="3092.75"/>
        <n v="4.8900000000000006"/>
        <n v="118.83"/>
        <n v="167.91000000000003"/>
        <n v="50.959999999999994"/>
        <n v="87.929999999999993"/>
        <n v="185.8"/>
        <n v="223.35999999999999"/>
        <n v="185.07999999999998"/>
        <n v="291.33"/>
        <n v="295.44"/>
        <n v="315.7"/>
        <n v="358.26"/>
        <n v="410.84000000000003"/>
        <n v="499.78"/>
        <n v="290.04000000000002"/>
        <n v="377.65000000000003"/>
        <n v="439.63"/>
        <n v="631.49"/>
        <n v="1040.73"/>
        <n v="947.06"/>
        <n v="1218.5"/>
        <n v="1139.52"/>
        <n v="1332.3799999999999"/>
        <n v="1223.4199999999998"/>
        <n v="3134.8599999999992"/>
        <n v="49.839999999999996"/>
        <n v="275.02"/>
        <n v="264.46000000000004"/>
        <n v="433.28"/>
        <n v="380.46999999999997"/>
        <n v="417.05"/>
        <n v="496.3"/>
        <n v="521.51"/>
        <n v="854.57"/>
        <n v="477.38"/>
        <n v="498.03"/>
        <n v="774.79"/>
        <n v="585.12"/>
        <n v="575.1400000000001"/>
        <n v="652.6400000000001"/>
        <n v="854.96999999999991"/>
        <n v="885.56999999999994"/>
        <n v="1711.53"/>
        <n v="2476.0600000000004"/>
        <n v="87.88"/>
        <n v="235.24"/>
        <n v="127.41"/>
        <n v="205.79000000000002"/>
        <n v="463.84000000000003"/>
        <n v="831.1400000000001"/>
        <n v="464.08"/>
        <n v="478.33"/>
        <n v="533.38"/>
        <n v="552.86"/>
        <n v="604.33000000000004"/>
        <n v="656.44"/>
        <n v="1229.6999999999998"/>
        <n v="1008.16"/>
        <n v="1194.7700000000002"/>
        <n v="1633.56"/>
        <n v="3111.2699999999995"/>
        <n v="10.47"/>
        <n v="133.22"/>
        <n v="123.36"/>
        <n v="107.88"/>
        <n v="153.92000000000002"/>
        <n v="108.28999999999999"/>
        <n v="179.58"/>
        <n v="191.76"/>
        <n v="209.86999999999998"/>
        <n v="269.56"/>
        <n v="350.18"/>
        <n v="867.82999999999993"/>
        <n v="391.26"/>
        <n v="630.26"/>
        <n v="630.44000000000005"/>
        <n v="552.77"/>
        <n v="840.85000000000014"/>
        <n v="1000.1600000000001"/>
        <n v="1629.94"/>
        <n v="1468.2500000000002"/>
        <n v="1831.6699999999998"/>
        <n v="81.8"/>
        <n v="140.78"/>
        <n v="63.87"/>
        <n v="246.81"/>
        <n v="219.00000000000003"/>
        <n v="678.88"/>
        <n v="315.79999999999995"/>
        <n v="344.88"/>
        <n v="369.12"/>
        <n v="507.53000000000009"/>
        <n v="434.71"/>
        <n v="363.10999999999996"/>
        <n v="851.11000000000013"/>
        <n v="934.93000000000006"/>
        <n v="1289.81"/>
        <n v="1347.29"/>
        <n v="1508.02"/>
        <n v="2132.02"/>
        <n v="3176.48"/>
        <n v="3514.8"/>
        <n v="93.98"/>
        <n v="111.88000000000001"/>
        <n v="196.18"/>
        <n v="178.41"/>
        <n v="128.89000000000001"/>
        <n v="189.17999999999998"/>
        <n v="298"/>
        <n v="278.48"/>
        <n v="747.44"/>
        <n v="849.90000000000009"/>
        <n v="595"/>
        <n v="891.30000000000007"/>
        <n v="832.56000000000006"/>
        <n v="762.27"/>
        <n v="1303.2400000000002"/>
        <n v="1270.97"/>
        <n v="3046.9399999999996"/>
        <n v="177.07999999999998"/>
        <n v="66.34"/>
        <n v="133.26"/>
        <n v="83.85"/>
        <n v="119.78"/>
        <n v="188.69"/>
        <n v="362.38"/>
        <n v="268.8"/>
        <n v="388.96"/>
        <n v="410.4"/>
        <n v="451.24"/>
        <n v="662.58"/>
        <n v="669.59999999999991"/>
        <n v="1417.47"/>
        <n v="1292.5999999999999"/>
        <n v="1248.0900000000001"/>
        <n v="1388.3600000000001"/>
        <n v="2003.48"/>
        <n v="2277.27"/>
        <n v="3177.1299999999997"/>
        <n v="3039.44"/>
        <n v="35.83"/>
        <n v="64.050000000000011"/>
        <n v="135.13"/>
        <n v="137.72999999999999"/>
        <n v="410.91999999999996"/>
        <n v="283.03000000000003"/>
        <n v="329.34"/>
        <n v="337.70000000000005"/>
        <n v="396.03"/>
        <n v="563.07999999999993"/>
        <n v="1059.7399999999998"/>
        <n v="503.96"/>
        <n v="438.53999999999996"/>
        <n v="823.16000000000008"/>
        <n v="1104.02"/>
        <n v="894.77"/>
        <n v="867.98"/>
        <n v="1080.58"/>
        <n v="1765.89"/>
        <n v="1932.44"/>
        <n v="2524.5699999999997"/>
        <n v="69.42"/>
        <n v="115.62"/>
        <n v="242.14999999999998"/>
        <n v="215.46"/>
        <n v="242.3"/>
        <n v="286.05"/>
        <n v="314.70999999999998"/>
        <n v="392.29"/>
        <n v="510.71"/>
        <n v="547.69000000000005"/>
        <n v="655.61"/>
        <n v="654.99"/>
        <n v="418.8"/>
        <n v="1148.72"/>
        <n v="757.91000000000008"/>
        <n v="929.02"/>
        <n v="1115.68"/>
        <n v="1481.73"/>
        <n v="1764.23"/>
        <n v="1744.1100000000001"/>
        <n v="3677.5199999999995"/>
        <n v="116.44"/>
        <n v="176.57"/>
        <n v="372.7"/>
        <n v="192.68"/>
        <n v="263.96999999999997"/>
        <n v="229.5"/>
        <n v="984.88000000000011"/>
        <n v="433.16"/>
        <n v="341.06"/>
        <n v="385.97"/>
        <n v="856.84999999999991"/>
        <n v="640.29"/>
        <n v="834.57999999999993"/>
        <n v="596.27"/>
        <n v="1021.3100000000002"/>
        <n v="1316.57"/>
        <n v="1716.9"/>
        <n v="2016.5400000000002"/>
        <n v="2468.02"/>
        <n v="2278.2599999999998"/>
        <n v="42.430000000000007"/>
        <n v="169.56"/>
        <n v="328.70000000000005"/>
        <n v="149.89000000000001"/>
        <n v="170.76999999999998"/>
        <n v="368.47"/>
        <n v="305.98"/>
        <n v="411.99"/>
        <n v="481.43000000000006"/>
        <n v="431.62"/>
        <n v="349.84"/>
        <n v="732.08"/>
        <n v="663.59"/>
        <n v="835.62"/>
        <n v="656.39"/>
        <n v="1181.0900000000001"/>
        <n v="1056.1100000000001"/>
        <n v="1527.31"/>
        <n v="2869.7400000000002"/>
        <n v="2468.5899999999997"/>
        <n v="2661.97"/>
        <n v="4715.58"/>
        <n v="83.43"/>
        <n v="124.79000000000002"/>
        <n v="131.85"/>
        <n v="166.08999999999997"/>
        <n v="557.99"/>
        <n v="409.08"/>
        <n v="377.27"/>
        <n v="321.58"/>
        <n v="739.78"/>
        <n v="478.19000000000005"/>
        <n v="1002.26"/>
        <n v="735.63"/>
        <n v="777.29000000000008"/>
        <n v="1020.5"/>
        <n v="903.68999999999994"/>
        <n v="983.05000000000018"/>
        <n v="1428.76"/>
        <n v="1269.26"/>
        <n v="1383.55"/>
        <n v="2648.1999999999994"/>
        <n v="51.86"/>
        <n v="70.89"/>
        <n v="129"/>
        <n v="184.13"/>
        <n v="366.32000000000005"/>
        <n v="358.01"/>
        <n v="223.83999999999997"/>
        <n v="821.76"/>
        <n v="590.95000000000005"/>
        <n v="851.39"/>
        <n v="769.37"/>
        <n v="833.54"/>
        <n v="1101.5"/>
        <n v="815.28000000000009"/>
        <n v="1017.8799999999999"/>
        <n v="1618.74"/>
        <n v="2196.5800000000004"/>
        <n v="2114.9300000000003"/>
        <n v="2255.41"/>
        <n v="61.919999999999995"/>
        <n v="139.72"/>
        <n v="138.80000000000001"/>
        <n v="217.55"/>
        <n v="249.01"/>
        <n v="256.84000000000003"/>
        <n v="269.5"/>
        <n v="463.88"/>
        <n v="347.83"/>
        <n v="504.12"/>
        <n v="516.47"/>
        <n v="551.54"/>
        <n v="610.39"/>
        <n v="594.82000000000005"/>
        <n v="757.24"/>
        <n v="1039.9499999999998"/>
        <n v="1057.1000000000001"/>
        <n v="2107.06"/>
        <n v="2359.71"/>
        <n v="6.9"/>
        <n v="17.64"/>
        <n v="33.46"/>
        <n v="51.92"/>
        <n v="127.28"/>
        <n v="125.32"/>
        <n v="179.49999999999997"/>
        <n v="215.06"/>
        <n v="348.58999999999992"/>
        <n v="254.25"/>
        <n v="284.12"/>
        <n v="306.32"/>
        <n v="350.45"/>
        <n v="509.87"/>
        <n v="686.77"/>
        <n v="678.7"/>
        <n v="520.41000000000008"/>
        <n v="474.7"/>
        <n v="814.7700000000001"/>
        <n v="673.85"/>
        <n v="700.98"/>
        <n v="992.96"/>
        <n v="47.47"/>
        <n v="91.91"/>
        <n v="180.6"/>
        <n v="251.84"/>
        <n v="390.33"/>
        <n v="370.18"/>
        <n v="467.24"/>
        <n v="462.53"/>
        <n v="448.57000000000005"/>
        <n v="777.82999999999993"/>
        <n v="589.01"/>
        <n v="814.5100000000001"/>
        <n v="835.04"/>
        <n v="897.59999999999991"/>
        <n v="1051.29"/>
        <n v="1407.81"/>
        <n v="1605.23"/>
        <n v="1680.09"/>
        <n v="2420.14"/>
        <n v="3232.8099999999995"/>
        <n v="71.84"/>
        <n v="229.33"/>
        <n v="94.89"/>
        <n v="302.56"/>
        <n v="306.28999999999996"/>
        <n v="372.37"/>
        <n v="419.63"/>
        <n v="465.12"/>
        <n v="398.15"/>
        <n v="657.7"/>
        <n v="679.74"/>
        <n v="570.5100000000001"/>
        <n v="760.62"/>
        <n v="602.15000000000009"/>
        <n v="1324.64"/>
        <n v="2182.7899999999995"/>
        <n v="2689.6299999999992"/>
        <n v="328.78000000000003"/>
        <n v="184.69"/>
        <n v="300.64"/>
        <n v="356.28999999999996"/>
        <n v="451.40000000000003"/>
        <n v="406.58"/>
        <n v="533.07999999999993"/>
        <n v="434.05"/>
        <n v="419.08"/>
        <n v="798.45"/>
        <n v="763.85"/>
        <n v="1338.66"/>
        <n v="1109.5999999999999"/>
        <n v="967.99999999999989"/>
        <n v="1448.3500000000001"/>
        <n v="2546.92"/>
        <n v="8.3800000000000008"/>
        <n v="37.46"/>
        <n v="183"/>
        <n v="279.86"/>
        <n v="327.15999999999997"/>
        <n v="329.46000000000004"/>
        <n v="460.38"/>
        <n v="508.69"/>
        <n v="672.78"/>
        <n v="660.95999999999992"/>
        <n v="800.31"/>
        <n v="1079.77"/>
        <n v="917.18"/>
        <n v="1172.0500000000002"/>
        <n v="967.84999999999991"/>
        <n v="1346.81"/>
        <n v="1169.0999999999999"/>
        <n v="1968.0100000000002"/>
        <n v="1829.59"/>
        <n v="2248.4900000000002"/>
        <n v="57.8"/>
        <n v="7.9"/>
        <n v="187.57"/>
        <n v="181.25"/>
        <n v="200.38"/>
        <n v="199.18"/>
        <n v="243.77"/>
        <n v="326.96999999999997"/>
        <n v="244.97000000000003"/>
        <n v="832.22"/>
        <n v="266.3"/>
        <n v="344.12"/>
        <n v="544.14"/>
        <n v="447.48"/>
        <n v="412.41"/>
        <n v="867.19999999999993"/>
        <n v="819.16999999999985"/>
        <n v="1400.6200000000001"/>
        <n v="890.98"/>
        <n v="1210.1099999999999"/>
        <n v="3208.3299999999995"/>
        <n v="80.899999999999991"/>
        <n v="65.41"/>
        <n v="140.94999999999999"/>
        <n v="124.45"/>
        <n v="172.07999999999998"/>
        <n v="250.79"/>
        <n v="252.55"/>
        <n v="495.57"/>
        <n v="595.96"/>
        <n v="630.6"/>
        <n v="1331.68"/>
        <n v="742.2299999999999"/>
        <n v="882.55"/>
        <n v="814.37"/>
        <n v="954.04000000000008"/>
        <n v="1162.6400000000001"/>
        <n v="945.77"/>
        <n v="1008.47"/>
        <n v="1554.5400000000002"/>
        <n v="2302.7399999999998"/>
        <n v="41.88"/>
        <n v="193.81"/>
        <n v="126.81"/>
        <n v="156.22"/>
        <n v="193.57"/>
        <n v="262.54999999999995"/>
        <n v="336.10999999999996"/>
        <n v="298.66000000000003"/>
        <n v="446.6"/>
        <n v="434.62"/>
        <n v="473.39"/>
        <n v="392.9"/>
        <n v="585.37"/>
        <n v="889.79000000000008"/>
        <n v="648.74"/>
        <n v="907.2399999999999"/>
        <n v="818.34999999999991"/>
        <n v="742.18"/>
        <n v="1291.42"/>
        <n v="1673.9799999999998"/>
        <n v="1533.4600000000003"/>
        <n v="2147.1899999999996"/>
        <n v="159.4"/>
        <n v="103.72"/>
        <n v="117.9"/>
        <n v="141.25"/>
        <n v="217.82999999999998"/>
        <n v="321.82"/>
        <n v="265.51"/>
        <n v="445.62"/>
        <n v="419.51"/>
        <n v="292.14999999999998"/>
        <n v="605.12"/>
        <n v="608.58000000000004"/>
        <n v="699.14"/>
        <n v="803.34999999999991"/>
        <n v="1149.4000000000001"/>
        <n v="916.1400000000001"/>
        <n v="1344.65"/>
        <n v="1002.77"/>
        <n v="1812.2099999999998"/>
        <n v="2023.9900000000002"/>
        <n v="2270.5"/>
        <n v="19.25"/>
        <n v="47.940000000000005"/>
        <n v="131.76"/>
        <n v="119.87"/>
        <n v="183.91"/>
        <n v="119.05"/>
        <n v="264.47000000000003"/>
        <n v="277.48"/>
        <n v="283.67"/>
        <n v="535.31000000000017"/>
        <n v="416.38"/>
        <n v="467.87999999999994"/>
        <n v="760.18000000000006"/>
        <n v="609.68999999999994"/>
        <n v="741.86"/>
        <n v="887.20999999999992"/>
        <n v="884.3"/>
        <n v="834.56999999999994"/>
        <n v="1683.66"/>
        <n v="1661.86"/>
        <n v="1862.2599999999998"/>
        <n v="1691.8200000000002"/>
        <n v="43.29"/>
        <n v="111.33"/>
        <n v="54.85"/>
        <n v="61.79"/>
        <n v="79.400000000000006"/>
        <n v="263.15999999999997"/>
        <n v="485.15"/>
        <n v="220.49"/>
        <n v="316.75"/>
        <n v="267.42"/>
        <n v="277.63"/>
        <n v="609.16000000000008"/>
        <n v="759.77"/>
        <n v="544.37"/>
        <n v="883.37000000000012"/>
        <n v="606.25"/>
        <n v="640.91999999999996"/>
        <n v="514.37"/>
        <n v="660.61"/>
        <n v="793.13"/>
        <n v="2194.5099999999998"/>
        <n v="2800.0299999999997"/>
        <n v="24.7"/>
        <n v="37.799999999999997"/>
        <n v="34.86"/>
        <n v="112.87"/>
        <n v="215.54"/>
        <n v="292.93"/>
        <n v="304.63"/>
        <n v="411.78000000000003"/>
        <n v="373.93"/>
        <n v="377.34000000000003"/>
        <n v="967.15"/>
        <n v="588.4"/>
        <n v="1152.75"/>
        <n v="798.22"/>
        <n v="847.85"/>
        <n v="914.06000000000006"/>
        <n v="1125.5"/>
        <n v="934.63000000000011"/>
        <n v="2044.02"/>
        <n v="2786.23"/>
        <n v="5.6"/>
        <n v="84.73"/>
        <n v="128.22"/>
        <n v="106.92"/>
        <n v="198.39"/>
        <n v="157.38"/>
        <n v="250.63"/>
        <n v="239.26"/>
        <n v="415.90999999999997"/>
        <n v="394.26000000000005"/>
        <n v="433.65999999999997"/>
        <n v="462.44"/>
        <n v="656.37"/>
        <n v="867.33000000000015"/>
        <n v="972.09000000000015"/>
        <n v="843.2299999999999"/>
        <n v="1241.45"/>
        <n v="1453.6600000000003"/>
        <n v="2761.2499999999995"/>
        <n v="2904.0400000000004"/>
        <n v="8.77"/>
        <n v="226.60000000000002"/>
        <n v="74.88"/>
        <n v="124.5"/>
        <n v="162.61999999999998"/>
        <n v="279.77"/>
        <n v="429.09999999999997"/>
        <n v="599.91999999999996"/>
        <n v="535.42999999999995"/>
        <n v="582.75"/>
        <n v="490.58000000000004"/>
        <n v="906.63000000000011"/>
        <n v="1650.6100000000001"/>
        <n v="1581.62"/>
        <n v="1119.7"/>
        <n v="1283.1299999999999"/>
        <n v="1458.4899999999998"/>
        <n v="1191.8"/>
        <n v="8.3000000000000007"/>
        <n v="-9"/>
        <n v="226.81"/>
        <n v="243.51999999999998"/>
        <n v="182.86"/>
        <n v="441.06"/>
        <n v="821.8900000000001"/>
        <n v="588.90000000000009"/>
        <n v="573.53"/>
        <n v="635.04"/>
        <n v="439.06"/>
        <n v="653.28000000000009"/>
        <n v="950.29000000000008"/>
        <n v="930.52"/>
        <n v="1309.6999999999998"/>
        <n v="1417.3400000000001"/>
        <n v="2119.48"/>
        <n v="1577.44"/>
        <n v="2041.67"/>
        <n v="2309.3500000000004"/>
        <n v="2786.59"/>
        <n v="3277.9900000000002"/>
        <n v="-1.3"/>
        <n v="45.37"/>
        <n v="102.33"/>
        <n v="79.81"/>
        <n v="118.94"/>
        <n v="159.68"/>
        <n v="489.92"/>
        <n v="520.78"/>
        <n v="282.27999999999997"/>
        <n v="468.65999999999997"/>
        <n v="408.15999999999997"/>
        <n v="459.95"/>
        <n v="504.8"/>
        <n v="495"/>
        <n v="540.33999999999992"/>
        <n v="734.84"/>
        <n v="637.37"/>
        <n v="763.8"/>
        <n v="1279.3700000000001"/>
        <n v="1663.8700000000001"/>
        <n v="7.48"/>
        <n v="146.82"/>
        <n v="239.17"/>
        <n v="361.01"/>
        <n v="209.53"/>
        <n v="269.02"/>
        <n v="406.36"/>
        <n v="330.36999999999995"/>
        <n v="217.54"/>
        <n v="447.4"/>
        <n v="427.78999999999996"/>
        <n v="708.05000000000007"/>
        <n v="620.42000000000007"/>
        <n v="973.84999999999991"/>
        <n v="871.95"/>
        <n v="1022.17"/>
        <n v="1866.5100000000002"/>
        <n v="1597.8999999999999"/>
        <n v="3021.73"/>
        <n v="30.7"/>
        <n v="11.15"/>
        <n v="49.25"/>
        <n v="174.62"/>
        <n v="225.23999999999998"/>
        <n v="183.76000000000002"/>
        <n v="381.12"/>
        <n v="331.65"/>
        <n v="335.39"/>
        <n v="372.84000000000003"/>
        <n v="625.82999999999993"/>
        <n v="425.14"/>
        <n v="682.46"/>
        <n v="545.83000000000004"/>
        <n v="526.43000000000006"/>
        <n v="539.8599999999999"/>
        <n v="708.43999999999994"/>
        <n v="790.57"/>
        <n v="886.18"/>
        <n v="1134"/>
        <n v="1575.38"/>
        <n v="2021.05"/>
        <n v="100.8"/>
        <n v="76.41"/>
        <n v="37.71"/>
        <n v="52.97"/>
        <n v="421.68"/>
        <n v="261.72000000000003"/>
        <n v="426.46"/>
        <n v="548.98"/>
        <n v="706.04"/>
        <n v="878.96"/>
        <n v="926.49"/>
        <n v="990.69999999999982"/>
        <n v="1083.77"/>
        <n v="665.8"/>
        <n v="1274.1000000000001"/>
        <n v="1944.9200000000003"/>
        <n v="1401.3899999999999"/>
        <n v="2422.5299999999997"/>
        <n v="2117.0100000000011"/>
        <n v="1793.0299999999997"/>
        <n v="3436.9199999999996"/>
        <n v="4346.6200000000008"/>
        <n v="62.730000000000004"/>
        <n v="25.19"/>
        <n v="21.990000000000002"/>
        <n v="68.78"/>
        <n v="179.55"/>
        <n v="175.32999999999998"/>
        <n v="496.92"/>
        <n v="560.86"/>
        <n v="308.96999999999997"/>
        <n v="593.07000000000005"/>
        <n v="347.01"/>
        <n v="263.66999999999996"/>
        <n v="342.47999999999996"/>
        <n v="472.23"/>
        <n v="552.69000000000005"/>
        <n v="995.05"/>
        <n v="999.93999999999994"/>
        <n v="1139.7400000000002"/>
        <n v="2038.5499999999997"/>
        <n v="2989.79"/>
        <n v="45.959999999999994"/>
        <n v="244.58"/>
        <n v="235.65"/>
        <n v="350.52"/>
        <n v="205.76"/>
        <n v="224.29"/>
        <n v="381.89000000000004"/>
        <n v="366.34000000000003"/>
        <n v="346.16999999999996"/>
        <n v="423.09000000000003"/>
        <n v="522.66"/>
        <n v="769.8"/>
        <n v="976.29"/>
        <n v="1058.98"/>
        <n v="944.2"/>
        <n v="859.51"/>
        <n v="1079.83"/>
        <n v="1166.8899999999999"/>
        <n v="1904.4899999999998"/>
        <n v="2449.88"/>
        <n v="40.94"/>
        <n v="74.14"/>
        <n v="155.78"/>
        <n v="148.4"/>
        <n v="197.84"/>
        <n v="135.91"/>
        <n v="410.09"/>
        <n v="357.31"/>
        <n v="348.60999999999996"/>
        <n v="308.79000000000002"/>
        <n v="473.10000000000008"/>
        <n v="316.70999999999998"/>
        <n v="395.87"/>
        <n v="726.8599999999999"/>
        <n v="539.39"/>
        <n v="743.61"/>
        <n v="843.63"/>
        <n v="1568.9599999999998"/>
        <n v="2339.0899999999997"/>
        <n v="49.93"/>
        <n v="123.75"/>
        <n v="164.31"/>
        <n v="123.24000000000001"/>
        <n v="216.13000000000002"/>
        <n v="204.58999999999997"/>
        <n v="319.52"/>
        <n v="319.2"/>
        <n v="398.69999999999993"/>
        <n v="291.73"/>
        <n v="404.22"/>
        <n v="1044.7399999999998"/>
        <n v="471.98"/>
        <n v="506.15"/>
        <n v="602.58999999999992"/>
        <n v="654.54"/>
        <n v="949.41000000000008"/>
        <n v="1078.1200000000001"/>
        <n v="1305.3700000000001"/>
        <n v="1577.4299999999998"/>
        <n v="2650.31"/>
        <n v="92.9"/>
        <n v="28.9"/>
        <n v="102.43"/>
        <n v="169.8"/>
        <n v="370.45000000000005"/>
        <n v="279.53999999999996"/>
        <n v="176.69"/>
        <n v="310.74"/>
        <n v="407.38"/>
        <n v="779.8"/>
        <n v="380.96"/>
        <n v="361.84000000000003"/>
        <n v="637.34"/>
        <n v="592.08000000000004"/>
        <n v="921.06000000000006"/>
        <n v="745.59999999999991"/>
        <n v="1162.6200000000001"/>
        <n v="2172.52"/>
        <n v="2330.0299999999997"/>
        <n v="22.95"/>
        <n v="17.48"/>
        <n v="61.94"/>
        <n v="137.79"/>
        <n v="262.53999999999996"/>
        <n v="334.17"/>
        <n v="429.23"/>
        <n v="477.15999999999997"/>
        <n v="670.16999999999985"/>
        <n v="613.71999999999991"/>
        <n v="636.4"/>
        <n v="629.47"/>
        <n v="640.91"/>
        <n v="664.22"/>
        <n v="1186.5"/>
        <n v="1289.7"/>
        <n v="1272.42"/>
        <n v="2465.9299999999994"/>
        <n v="1829.96"/>
        <n v="2406.1799999999994"/>
        <n v="-4"/>
        <n v="21.98"/>
        <n v="76.36"/>
        <n v="240.37"/>
        <n v="331.45"/>
        <n v="428.31"/>
        <n v="374.38"/>
        <n v="420.53999999999996"/>
        <n v="1102.75"/>
        <n v="596"/>
        <n v="618.48"/>
        <n v="450.21"/>
        <n v="584.38"/>
        <n v="829.5"/>
        <n v="1143.5"/>
        <n v="1109.3800000000001"/>
        <n v="1889.81"/>
        <n v="1929.88"/>
        <n v="1978.0900000000001"/>
        <n v="74.47"/>
        <n v="169.66"/>
        <n v="140.06"/>
        <n v="459.40999999999997"/>
        <n v="263.12"/>
        <n v="267.38"/>
        <n v="248.93"/>
        <n v="373.90999999999997"/>
        <n v="872.96"/>
        <n v="394.01"/>
        <n v="281.41000000000003"/>
        <n v="611.44999999999993"/>
        <n v="399.64"/>
        <n v="417.8900000000001"/>
        <n v="389.61"/>
        <n v="604.45000000000005"/>
        <n v="890.56"/>
        <n v="1497.72"/>
        <n v="1777.27"/>
        <n v="81.34"/>
        <n v="164.53"/>
        <n v="118.38999999999999"/>
        <n v="182.82999999999998"/>
        <n v="244.43"/>
        <n v="848.86"/>
        <n v="504.31000000000006"/>
        <n v="335.13"/>
        <n v="436.83000000000004"/>
        <n v="528.57999999999993"/>
        <n v="438.79999999999995"/>
        <n v="1347.21"/>
        <n v="950.81000000000006"/>
        <n v="864.24000000000012"/>
        <n v="1021.1600000000001"/>
        <n v="1961.0699999999997"/>
        <n v="1967.38"/>
        <n v="114.45"/>
        <n v="109.99"/>
        <n v="140.82999999999998"/>
        <n v="127.91"/>
        <n v="221.65"/>
        <n v="239.7"/>
        <n v="217.7"/>
        <n v="295.63"/>
        <n v="318.59000000000003"/>
        <n v="356.75"/>
        <n v="386.34"/>
        <n v="417.41"/>
        <n v="520.67999999999995"/>
        <n v="474.52"/>
        <n v="844.59999999999991"/>
        <n v="771.71999999999991"/>
        <n v="1584.6599999999999"/>
        <n v="1332.82"/>
        <n v="1152.9100000000001"/>
        <n v="1925.6200000000001"/>
        <n v="2219.4799999999996"/>
        <n v="2098.13"/>
        <n v="3473.96"/>
        <n v="3944.95"/>
        <n v="47.68"/>
        <n v="53.31"/>
        <n v="169.81"/>
        <n v="292.05"/>
        <n v="203.49"/>
        <n v="253.73"/>
        <n v="445.39000000000004"/>
        <n v="286.55"/>
        <n v="501.28999999999996"/>
        <n v="509.32000000000005"/>
        <n v="671.21"/>
        <n v="550.47"/>
        <n v="868.58"/>
        <n v="1005.3"/>
        <n v="1631.63"/>
        <n v="1062.75"/>
        <n v="1407.9599999999998"/>
        <n v="1293.04"/>
        <n v="1764.4699999999998"/>
        <n v="1744.37"/>
        <n v="1892.24"/>
        <n v="3202.2799999999993"/>
        <n v="24.94"/>
        <n v="110.89"/>
        <n v="94.96"/>
        <n v="96.34"/>
        <n v="454.37"/>
        <n v="377.71999999999997"/>
        <n v="335.64"/>
        <n v="572.85"/>
        <n v="629.04999999999995"/>
        <n v="829.81"/>
        <n v="821.87"/>
        <n v="824.08000000000015"/>
        <n v="884.59999999999991"/>
        <n v="1455.24"/>
        <n v="1516.58"/>
        <n v="2375.11"/>
        <n v="3152.5499999999997"/>
        <n v="4490.3399999999992"/>
        <n v="81.95"/>
        <n v="53.86"/>
        <n v="212.42000000000002"/>
        <n v="235.7"/>
        <n v="283"/>
        <n v="531.17999999999995"/>
        <n v="350.12"/>
        <n v="666.6600000000002"/>
        <n v="703.2299999999999"/>
        <n v="749.44"/>
        <n v="735.92000000000007"/>
        <n v="764.22"/>
        <n v="944.78"/>
        <n v="860.18999999999994"/>
        <n v="1059.69"/>
        <n v="1460.8199999999997"/>
        <n v="1471.92"/>
        <n v="1492.02"/>
        <n v="2328.2399999999998"/>
        <n v="70.930000000000007"/>
        <n v="63.12"/>
        <n v="155.72999999999999"/>
        <n v="212.97"/>
        <n v="252.6"/>
        <n v="294.71000000000004"/>
        <n v="272.78999999999996"/>
        <n v="361.15999999999997"/>
        <n v="352.32"/>
        <n v="431.86"/>
        <n v="791.56999999999994"/>
        <n v="949.1"/>
        <n v="1004.74"/>
        <n v="1235.7900000000002"/>
        <n v="1484.0300000000002"/>
        <n v="1974.5500000000002"/>
        <n v="1527.02"/>
        <n v="1870.25"/>
        <n v="3281.3599999999997"/>
        <n v="190.88"/>
        <n v="72.48"/>
        <n v="225.82"/>
        <n v="233.31"/>
        <n v="516.37"/>
        <n v="497.24"/>
        <n v="615.87"/>
        <n v="660.28"/>
        <n v="1033.6399999999999"/>
        <n v="664.95"/>
        <n v="804.78"/>
        <n v="810.74"/>
        <n v="1021.24"/>
        <n v="960.47"/>
        <n v="1422.51"/>
        <n v="1973.4900000000002"/>
        <n v="2066.5500000000002"/>
        <n v="11.38"/>
        <n v="27.95"/>
        <n v="77.739999999999995"/>
        <n v="145.82"/>
        <n v="124.9"/>
        <n v="163.85999999999999"/>
        <n v="213.88"/>
        <n v="242.05"/>
        <n v="219.42"/>
        <n v="405.96999999999997"/>
        <n v="368.35"/>
        <n v="744.81999999999994"/>
        <n v="857.18999999999994"/>
        <n v="1317.5800000000002"/>
        <n v="1273.7599999999998"/>
        <n v="1740.83"/>
        <n v="1856.9099999999999"/>
        <n v="2292.79"/>
        <n v="2325.77"/>
        <n v="252"/>
        <n v="24.45"/>
        <n v="35.520000000000003"/>
        <n v="84.83"/>
        <n v="196.31"/>
        <n v="117.91"/>
        <n v="181.8"/>
        <n v="314.60000000000002"/>
        <n v="228.52"/>
        <n v="378.15"/>
        <n v="576.86"/>
        <n v="426.62"/>
        <n v="631.54000000000008"/>
        <n v="564.86"/>
        <n v="643.7700000000001"/>
        <n v="968.56000000000006"/>
        <n v="1122.3800000000001"/>
        <n v="1267.83"/>
        <n v="1232.72"/>
        <n v="1388.47"/>
        <n v="2278.3499999999995"/>
        <n v="2544.41"/>
        <n v="91.87"/>
        <n v="218.95"/>
        <n v="106.83000000000001"/>
        <n v="157.86000000000001"/>
        <n v="143.43"/>
        <n v="178.88"/>
        <n v="245.52000000000004"/>
        <n v="256.81"/>
        <n v="396.07"/>
        <n v="436.61"/>
        <n v="596.21999999999991"/>
        <n v="442.17"/>
        <n v="454.65"/>
        <n v="517.48"/>
        <n v="1064.68"/>
        <n v="1209.3700000000001"/>
        <n v="1165.07"/>
        <n v="1127.75"/>
        <n v="1042.95"/>
        <n v="1357.6699999999998"/>
        <n v="1837.9099999999999"/>
        <n v="2363.8199999999997"/>
        <n v="3002.1900000000005"/>
        <n v="44.38"/>
        <n v="103.94"/>
        <n v="125.67"/>
        <n v="189.7"/>
        <n v="332.97"/>
        <n v="291.51"/>
        <n v="314.39999999999998"/>
        <n v="499.68"/>
        <n v="401.99"/>
        <n v="541.76"/>
        <n v="512.06999999999994"/>
        <n v="841.2700000000001"/>
        <n v="706.4"/>
        <n v="1306.67"/>
        <n v="1453.25"/>
        <n v="1022.8500000000001"/>
        <n v="1271.93"/>
        <n v="2367.7099999999996"/>
        <n v="130.96"/>
        <n v="159.88999999999999"/>
        <n v="158.82999999999998"/>
        <n v="177.2"/>
        <n v="278.08999999999997"/>
        <n v="289.08"/>
        <n v="295.27"/>
        <n v="457.72"/>
        <n v="537.71"/>
        <n v="481.43"/>
        <n v="560.1"/>
        <n v="562.63"/>
        <n v="605.43999999999994"/>
        <n v="903.3"/>
        <n v="666.79"/>
        <n v="1477.66"/>
        <n v="1075.1200000000001"/>
        <n v="1771.75"/>
        <n v="2303.9499999999994"/>
        <n v="9.2899999999999991"/>
        <n v="36.909999999999997"/>
        <n v="43.78"/>
        <n v="63.37"/>
        <n v="51.47"/>
        <n v="141.80000000000001"/>
        <n v="172.82"/>
        <n v="182.94"/>
        <n v="229.61"/>
        <n v="378.77000000000004"/>
        <n v="390.6"/>
        <n v="598.61000000000013"/>
        <n v="675.56"/>
        <n v="670.14"/>
        <n v="708.30000000000007"/>
        <n v="976.93000000000006"/>
        <n v="816.18999999999994"/>
        <n v="1115.8599999999999"/>
        <n v="1819.43"/>
        <n v="1979.5499999999997"/>
        <n v="2411.12"/>
        <n v="2441.5699999999997"/>
        <n v="2803.48"/>
        <n v="2533.62"/>
        <n v="4415.0400000000036"/>
        <n v="5199.3399999999992"/>
        <n v="5493.9000000000005"/>
        <n v="173.88"/>
        <n v="120.54000000000002"/>
        <n v="159.47"/>
        <n v="133.85999999999999"/>
        <n v="203.21999999999997"/>
        <n v="275.31"/>
        <n v="382.7"/>
        <n v="394.88"/>
        <n v="452.62"/>
        <n v="486.48"/>
        <n v="596.19000000000005"/>
        <n v="1477.74"/>
        <n v="1284.8700000000001"/>
        <n v="1226.8900000000001"/>
        <n v="1639.2199999999998"/>
        <n v="1462.2599999999998"/>
        <n v="2106.4500000000003"/>
        <n v="2311.04"/>
        <n v="3110.1799999999994"/>
        <n v="3637.5499999999997"/>
        <n v="74.989999999999995"/>
        <n v="31.9"/>
        <n v="132.81"/>
        <n v="118.87"/>
        <n v="183.38"/>
        <n v="301.28000000000003"/>
        <n v="425.62"/>
        <n v="378.2299999999999"/>
        <n v="613.26"/>
        <n v="462.02"/>
        <n v="615.45000000000005"/>
        <n v="541.88"/>
        <n v="543.32000000000005"/>
        <n v="1054.76"/>
        <n v="735.42000000000007"/>
        <n v="1024.48"/>
        <n v="1372.05"/>
        <n v="981.29"/>
        <n v="1547.9900000000002"/>
        <n v="1939.82"/>
        <n v="74.83"/>
        <n v="86.83"/>
        <n v="127.94"/>
        <n v="262.52"/>
        <n v="369.38000000000005"/>
        <n v="523.69000000000005"/>
        <n v="382.40999999999997"/>
        <n v="416.14"/>
        <n v="734.81999999999994"/>
        <n v="539.57999999999993"/>
        <n v="629.45000000000005"/>
        <n v="582.24"/>
        <n v="722.86000000000013"/>
        <n v="708.83"/>
        <n v="786.61999999999989"/>
        <n v="685.31999999999994"/>
        <n v="832.56"/>
        <n v="1119.04"/>
        <n v="2000.8200000000002"/>
        <n v="2217.9799999999996"/>
        <n v="5.33"/>
        <n v="128.93"/>
        <n v="252.75"/>
        <n v="383.45000000000005"/>
        <n v="334.09"/>
        <n v="384.57000000000005"/>
        <n v="519.04999999999995"/>
        <n v="911.07"/>
        <n v="1112"/>
        <n v="1679.63"/>
        <n v="2166.1099999999997"/>
        <n v="1479.21"/>
        <n v="2236.0299999999997"/>
        <n v="2351.42"/>
        <n v="3374.8599999999997"/>
        <n v="3534.4300000000012"/>
        <n v="4351.2299999999996"/>
        <n v="17.600000000000001"/>
        <n v="80.97999999999999"/>
        <n v="125.9"/>
        <n v="144.72"/>
        <n v="198.64000000000001"/>
        <n v="424.43"/>
        <n v="267.70999999999998"/>
        <n v="251.37"/>
        <n v="393.44"/>
        <n v="501.66000000000008"/>
        <n v="434.55"/>
        <n v="482.03"/>
        <n v="566.34"/>
        <n v="849.75999999999988"/>
        <n v="660.42"/>
        <n v="884.88"/>
        <n v="845.02"/>
        <n v="1298"/>
        <n v="1338.01"/>
        <n v="1551.24"/>
        <n v="1704.16"/>
        <n v="2570.2899999999995"/>
        <n v="3088.0299999999997"/>
        <n v="58.8"/>
        <n v="123.51"/>
        <n v="165.39"/>
        <n v="159"/>
        <n v="266.62"/>
        <n v="377.01000000000005"/>
        <n v="441.33000000000004"/>
        <n v="603.11000000000013"/>
        <n v="721.78"/>
        <n v="816.7299999999999"/>
        <n v="761.6"/>
        <n v="1403.6100000000001"/>
        <n v="1065.1199999999999"/>
        <n v="1280.3000000000002"/>
        <n v="1127.17"/>
        <n v="1298.72"/>
        <n v="2141.9699999999998"/>
        <n v="50.91"/>
        <n v="62.9"/>
        <n v="104.88"/>
        <n v="67.710000000000008"/>
        <n v="155.88999999999999"/>
        <n v="200.17"/>
        <n v="531.87"/>
        <n v="239.4"/>
        <n v="345.7"/>
        <n v="359.75"/>
        <n v="643"/>
        <n v="757.37999999999988"/>
        <n v="1979.0700000000002"/>
        <n v="915.41"/>
        <n v="998.87999999999988"/>
        <n v="1157.7099999999998"/>
        <n v="1418.3399999999997"/>
        <n v="1488.77"/>
        <n v="1932.5199999999998"/>
        <n v="2628.21"/>
        <n v="241"/>
        <n v="91.89"/>
        <n v="90.87"/>
        <n v="121.9"/>
        <n v="104.44"/>
        <n v="219.65000000000003"/>
        <n v="272.79999999999995"/>
        <n v="534.55999999999995"/>
        <n v="422.40999999999997"/>
        <n v="784.81"/>
        <n v="383.78999999999996"/>
        <n v="706.69"/>
        <n v="827.84999999999991"/>
        <n v="750.55000000000007"/>
        <n v="669.16"/>
        <n v="1150.78"/>
        <n v="1209.2500000000002"/>
        <n v="1036.06"/>
        <n v="1224.17"/>
        <n v="1695.7700000000002"/>
        <n v="2589.8200000000002"/>
        <n v="2937.6200000000008"/>
        <n v="3846.2599999999998"/>
        <n v="76.900000000000006"/>
        <n v="249.95"/>
        <n v="227.85"/>
        <n v="269"/>
        <n v="359.11"/>
        <n v="473.59000000000003"/>
        <n v="558.16"/>
        <n v="576.33999999999992"/>
        <n v="640.67999999999995"/>
        <n v="764.08999999999992"/>
        <n v="1241.68"/>
        <n v="1596.46"/>
        <n v="2084.5300000000002"/>
        <n v="1610.4299999999998"/>
        <n v="1523.65"/>
        <n v="1967.91"/>
        <n v="2907.2"/>
        <n v="3647.14"/>
        <n v="120.06"/>
        <n v="138.13999999999999"/>
        <n v="255.5"/>
        <n v="257.23"/>
        <n v="236.74"/>
        <n v="280.51"/>
        <n v="258.55"/>
        <n v="354.91"/>
        <n v="360.41999999999996"/>
        <n v="684.85"/>
        <n v="770.8"/>
        <n v="763.15"/>
        <n v="745.13000000000011"/>
        <n v="943.84000000000015"/>
        <n v="1605.6399999999999"/>
        <n v="2547.44"/>
        <n v="2918.6800000000003"/>
        <n v="2729.9999999999995"/>
        <n v="3066.63"/>
        <n v="17.37"/>
        <n v="169.62"/>
        <n v="42.68"/>
        <n v="63.99"/>
        <n v="278.19"/>
        <n v="88.44"/>
        <n v="168"/>
        <n v="159.34"/>
        <n v="373.99"/>
        <n v="453.39"/>
        <n v="556.66999999999996"/>
        <n v="595.88"/>
        <n v="1095.74"/>
        <n v="850.52"/>
        <n v="967.66000000000008"/>
        <n v="1141.5999999999999"/>
        <n v="1011.01"/>
        <n v="1583.49"/>
        <n v="1730.58"/>
        <n v="2043.2199999999996"/>
        <n v="3239.0800000000004"/>
        <n v="3849.6899999999996"/>
        <n v="36.980000000000004"/>
        <n v="39.15"/>
        <n v="114.73"/>
        <n v="189.82999999999998"/>
        <n v="227.67"/>
        <n v="311.39"/>
        <n v="347.67"/>
        <n v="504.15"/>
        <n v="532.98"/>
        <n v="833.74"/>
        <n v="659.1"/>
        <n v="728.80000000000007"/>
        <n v="754.82999999999993"/>
        <n v="1238.03"/>
        <n v="1011.42"/>
        <n v="1235.1500000000001"/>
        <n v="1125.46"/>
        <n v="1559.87"/>
        <n v="2163.89"/>
        <n v="2080.4500000000003"/>
        <n v="20.96"/>
        <n v="23.93"/>
        <n v="328.75"/>
        <n v="213.15"/>
        <n v="247.89"/>
        <n v="334.74"/>
        <n v="396.5"/>
        <n v="435.53999999999996"/>
        <n v="1009.7"/>
        <n v="731.46"/>
        <n v="712.21"/>
        <n v="746.84000000000015"/>
        <n v="942.02"/>
        <n v="848.54"/>
        <n v="1344.1100000000001"/>
        <n v="1807.59"/>
        <n v="2461.9500000000012"/>
        <n v="2261.0700000000002"/>
        <n v="2640.9599999999996"/>
        <n v="3420.7899999999995"/>
        <n v="-1.99"/>
        <n v="15.940000000000001"/>
        <n v="54.39"/>
        <n v="93.85"/>
        <n v="138.81"/>
        <n v="122.5"/>
        <n v="134.85"/>
        <n v="163.86999999999998"/>
        <n v="252.82"/>
        <n v="274.7"/>
        <n v="380.41"/>
        <n v="440.33"/>
        <n v="379.73"/>
        <n v="769.81000000000017"/>
        <n v="587.98"/>
        <n v="609"/>
        <n v="718.26"/>
        <n v="803.07"/>
        <n v="973.51"/>
        <n v="1234.5000000000002"/>
        <n v="1551.62"/>
        <n v="1513.5600000000002"/>
        <n v="2098.8500000000004"/>
        <n v="1943.7800000000002"/>
        <n v="3066.4399999999996"/>
        <n v="57.480000000000004"/>
        <n v="87.25"/>
        <n v="255.72000000000003"/>
        <n v="253.47"/>
        <n v="124.6"/>
        <n v="121.92"/>
        <n v="168.6"/>
        <n v="265.56"/>
        <n v="635.31999999999994"/>
        <n v="333.14"/>
        <n v="605.09"/>
        <n v="490.80999999999995"/>
        <n v="751.77"/>
        <n v="552.25"/>
        <n v="827.74000000000012"/>
        <n v="981.0100000000001"/>
        <n v="953.09000000000015"/>
        <n v="1632.7000000000003"/>
        <n v="1814.61"/>
        <n v="2283.8100000000004"/>
        <n v="3802.7599999999998"/>
        <n v="3773.2899999999991"/>
        <n v="17.79"/>
        <n v="80.94"/>
        <n v="210.70999999999998"/>
        <n v="363.75"/>
        <n v="283.55"/>
        <n v="293.68"/>
        <n v="463.59999999999997"/>
        <n v="611.78"/>
        <n v="544.32000000000005"/>
        <n v="843.07"/>
        <n v="1117.3399999999999"/>
        <n v="1118.1399999999999"/>
        <n v="1511.67"/>
        <n v="2074.59"/>
        <n v="1826.2500000000002"/>
        <n v="2454.56"/>
        <n v="4413.55"/>
        <n v="4148.0200000000023"/>
        <n v="3918.1000000000008"/>
        <n v="4751.6699999999983"/>
        <n v="90.38"/>
        <n v="85.92"/>
        <n v="118.89"/>
        <n v="298.42"/>
        <n v="298.58"/>
        <n v="335.58"/>
        <n v="406.52"/>
        <n v="546.72"/>
        <n v="680.06000000000006"/>
        <n v="770.89"/>
        <n v="833.6400000000001"/>
        <n v="849.34000000000015"/>
        <n v="1004.15"/>
        <n v="1102"/>
        <n v="1785.1000000000001"/>
        <n v="1738.5100000000002"/>
        <n v="1634.42"/>
        <n v="1394.64"/>
        <n v="1740.8600000000001"/>
        <n v="1618.18"/>
        <n v="3394.2800000000011"/>
        <n v="4278.6499999999996"/>
        <n v="180.72000000000003"/>
        <n v="97.76"/>
        <n v="123.2"/>
        <n v="168.88"/>
        <n v="236.91"/>
        <n v="289.78000000000003"/>
        <n v="324.54999999999995"/>
        <n v="349.82000000000005"/>
        <n v="471.78"/>
        <n v="566.14999999999986"/>
        <n v="590.24"/>
        <n v="870.49999999999989"/>
        <n v="1217.0299999999997"/>
        <n v="1432.37"/>
        <n v="2227.4900000000002"/>
        <n v="2117.3399999999997"/>
        <n v="1946.47"/>
        <n v="2290.08"/>
        <n v="3104.3799999999997"/>
        <n v="93.68"/>
        <n v="205.64"/>
        <n v="244.64999999999998"/>
        <n v="185.68"/>
        <n v="359.28000000000003"/>
        <n v="430.99"/>
        <n v="424.45000000000005"/>
        <n v="427.59000000000003"/>
        <n v="481.37"/>
        <n v="1237.5999999999999"/>
        <n v="887.32999999999993"/>
        <n v="930.15000000000009"/>
        <n v="1096.3899999999999"/>
        <n v="1542.8000000000002"/>
        <n v="1451.15"/>
        <n v="2120.0100000000002"/>
        <n v="2385.4299999999998"/>
        <n v="2518.5499999999997"/>
        <n v="77.86"/>
        <n v="90.8"/>
        <n v="149.79000000000002"/>
        <n v="233.70999999999998"/>
        <n v="287.51"/>
        <n v="304.32"/>
        <n v="383.73"/>
        <n v="457.53999999999996"/>
        <n v="709.76"/>
        <n v="578.26"/>
        <n v="586.24"/>
        <n v="714.7399999999999"/>
        <n v="843.81"/>
        <n v="1025.57"/>
        <n v="1295.28"/>
        <n v="1364.6299999999999"/>
        <n v="1675.74"/>
        <n v="59.209999999999994"/>
        <n v="65.67"/>
        <n v="72.900000000000006"/>
        <n v="93.89"/>
        <n v="149.82"/>
        <n v="178.25"/>
        <n v="254.60000000000002"/>
        <n v="273.7"/>
        <n v="261.60000000000002"/>
        <n v="314.83000000000004"/>
        <n v="276.53000000000003"/>
        <n v="568.32999999999993"/>
        <n v="516.42000000000007"/>
        <n v="642.86"/>
        <n v="1751.54"/>
        <n v="1515.3199999999997"/>
        <n v="1529.16"/>
        <n v="1764.4"/>
        <n v="1620.4099999999999"/>
        <n v="2076.4100000000003"/>
        <n v="2320.41"/>
        <n v="2891.1099999999992"/>
        <n v="3723.9199999999992"/>
        <n v="33.42"/>
        <n v="66.790000000000006"/>
        <n v="63.86"/>
        <n v="80.97"/>
        <n v="105.92"/>
        <n v="139.80000000000001"/>
        <n v="167.44"/>
        <n v="202.5"/>
        <n v="227.43"/>
        <n v="410.26"/>
        <n v="639.69000000000005"/>
        <n v="849.81"/>
        <n v="520.93999999999994"/>
        <n v="565.47"/>
        <n v="471.49"/>
        <n v="795.79000000000019"/>
        <n v="1633.9800000000002"/>
        <n v="1719.93"/>
        <n v="2070.23"/>
        <n v="2065.0699999999997"/>
        <n v="2416.2999999999997"/>
        <n v="41.49"/>
        <n v="35.42"/>
        <n v="144.96"/>
        <n v="138.07"/>
        <n v="178.5"/>
        <n v="231.72"/>
        <n v="209.86"/>
        <n v="403.42"/>
        <n v="514.1400000000001"/>
        <n v="548.16"/>
        <n v="551.96"/>
        <n v="499.44000000000005"/>
        <n v="844.71"/>
        <n v="1254.1200000000001"/>
        <n v="1424.44"/>
        <n v="1570.8700000000001"/>
        <n v="1582.7599999999998"/>
        <n v="2191.9299999999998"/>
        <n v="166.51"/>
        <n v="146.91999999999999"/>
        <n v="92.830000000000013"/>
        <n v="178.86"/>
        <n v="251.51000000000002"/>
        <n v="608.03"/>
        <n v="522.29"/>
        <n v="573.32999999999993"/>
        <n v="656.82999999999993"/>
        <n v="757.65"/>
        <n v="1044.23"/>
        <n v="1524.6200000000001"/>
        <n v="1438.88"/>
        <n v="1329.3"/>
        <n v="1773.1999999999998"/>
        <n v="1723.14"/>
        <n v="3416.44"/>
        <n v="3092.2699999999995"/>
        <n v="62.870000000000005"/>
        <n v="81.819999999999993"/>
        <n v="103.83"/>
        <n v="121.72000000000001"/>
        <n v="174.5"/>
        <n v="250.60999999999999"/>
        <n v="185.78"/>
        <n v="241.72"/>
        <n v="316.45"/>
        <n v="322.11999999999995"/>
        <n v="267.65000000000003"/>
        <n v="334.02"/>
        <n v="301.46000000000004"/>
        <n v="372.55999999999995"/>
        <n v="812.78"/>
        <n v="751.91999999999985"/>
        <n v="1066.47"/>
        <n v="1097.8499999999999"/>
        <n v="742.15"/>
        <n v="1038.3800000000001"/>
        <n v="1118.1500000000001"/>
        <n v="2409.7599999999998"/>
        <n v="2438.6399999999994"/>
        <n v="2824.53"/>
        <n v="81.92"/>
        <n v="216.13"/>
        <n v="244.42"/>
        <n v="149.69"/>
        <n v="241.6"/>
        <n v="306.86"/>
        <n v="280.88"/>
        <n v="313.90000000000003"/>
        <n v="473.08000000000004"/>
        <n v="839.02"/>
        <n v="751.76"/>
        <n v="956.96"/>
        <n v="1136.21"/>
        <n v="1217.29"/>
        <n v="1240.4699999999998"/>
        <n v="2237.19"/>
        <n v="2425.1299999999992"/>
        <n v="56.45"/>
        <n v="62.900000000000006"/>
        <n v="150.41999999999999"/>
        <n v="202.45"/>
        <n v="191.79"/>
        <n v="304.89999999999998"/>
        <n v="232.48999999999998"/>
        <n v="339.09999999999997"/>
        <n v="365.52"/>
        <n v="525.38"/>
        <n v="611.4"/>
        <n v="804.93000000000006"/>
        <n v="899.65"/>
        <n v="1689.6100000000001"/>
        <n v="1431.2399999999998"/>
        <n v="1182.3900000000001"/>
        <n v="1283.8800000000001"/>
        <n v="1813.8899999999999"/>
        <n v="1794.71"/>
        <n v="4199.1000000000004"/>
        <n v="73.2"/>
        <n v="24.93"/>
        <n v="112.85"/>
        <n v="133.86000000000001"/>
        <n v="186.62"/>
        <n v="205.48000000000002"/>
        <n v="289.23"/>
        <n v="351.73"/>
        <n v="428.66999999999996"/>
        <n v="423.53"/>
        <n v="465.41"/>
        <n v="684.52"/>
        <n v="1002.67"/>
        <n v="1960.06"/>
        <n v="1769.9099999999999"/>
        <n v="1600.1999999999998"/>
        <n v="1757.4500000000003"/>
        <n v="1786.77"/>
        <n v="2831.55"/>
        <n v="3670.95"/>
        <n v="91.990000000000009"/>
        <n v="163.9"/>
        <n v="144.78"/>
        <n v="237.75"/>
        <n v="250.47999999999996"/>
        <n v="274.44000000000005"/>
        <n v="178.71"/>
        <n v="307.77000000000004"/>
        <n v="369.92999999999995"/>
        <n v="522.49"/>
        <n v="841.77"/>
        <n v="853.88"/>
        <n v="979.06999999999994"/>
        <n v="1139.69"/>
        <n v="1056.3800000000001"/>
        <n v="1433.2399999999998"/>
        <n v="1612.68"/>
        <n v="1832.82"/>
        <n v="2036.97"/>
        <n v="2401.5899999999997"/>
        <n v="80.78"/>
        <n v="56.489999999999995"/>
        <n v="78.5"/>
        <n v="40.96"/>
        <n v="106.95"/>
        <n v="486.3"/>
        <n v="82.85"/>
        <n v="274.01"/>
        <n v="275.19000000000005"/>
        <n v="295.52"/>
        <n v="243.76000000000002"/>
        <n v="283.99"/>
        <n v="381"/>
        <n v="467.68999999999994"/>
        <n v="677.72"/>
        <n v="568.48"/>
        <n v="844.79000000000008"/>
        <n v="1033.9000000000001"/>
        <n v="598.33000000000004"/>
        <n v="1355.57"/>
        <n v="943.45"/>
        <n v="1562.7700000000002"/>
        <n v="1044.83"/>
        <n v="3526.0899999999992"/>
        <n v="62.93"/>
        <n v="88.87"/>
        <n v="140.87"/>
        <n v="159.91"/>
        <n v="289.97000000000003"/>
        <n v="227.71"/>
        <n v="238.48"/>
        <n v="237.66000000000003"/>
        <n v="362.72"/>
        <n v="585.7600000000001"/>
        <n v="1496.23"/>
        <n v="805.75"/>
        <n v="737.95"/>
        <n v="897.92"/>
        <n v="851.15"/>
        <n v="1193.3900000000001"/>
        <n v="2012.44"/>
        <n v="1999.9500000000003"/>
        <n v="2080.58"/>
        <n v="3109.5600000000004"/>
        <n v="175.85999999999999"/>
        <n v="200.99"/>
        <n v="62.879999999999995"/>
        <n v="70.949999999999989"/>
        <n v="83.83"/>
        <n v="165.76999999999998"/>
        <n v="143.16"/>
        <n v="210.70000000000002"/>
        <n v="317.31"/>
        <n v="324.96000000000004"/>
        <n v="411.44000000000005"/>
        <n v="343.66999999999996"/>
        <n v="428.46"/>
        <n v="627.03"/>
        <n v="873.9799999999999"/>
        <n v="1212.6399999999999"/>
        <n v="1294.75"/>
        <n v="1136.0899999999999"/>
        <n v="1485.31"/>
        <n v="1705.3500000000001"/>
        <n v="1810.1200000000001"/>
        <n v="185.89"/>
        <n v="129.88"/>
        <n v="195.70999999999998"/>
        <n v="202.89"/>
        <n v="326.66000000000008"/>
        <n v="228.5"/>
        <n v="279.58"/>
        <n v="413.53000000000003"/>
        <n v="496.02000000000004"/>
        <n v="780.18"/>
        <n v="722.84999999999991"/>
        <n v="725.66"/>
        <n v="800.49"/>
        <n v="1281.6999999999998"/>
        <n v="727.47"/>
        <n v="1022.52"/>
        <n v="1587.8400000000001"/>
        <n v="2467.5299999999993"/>
        <n v="2025.54"/>
        <n v="2731.5099999999998"/>
        <n v="75.949999999999989"/>
        <n v="59.72"/>
        <n v="114.9"/>
        <n v="103.23"/>
        <n v="314"/>
        <n v="174.15"/>
        <n v="276.76"/>
        <n v="511.43"/>
        <n v="537.47"/>
        <n v="481.17"/>
        <n v="640.58999999999992"/>
        <n v="554.73"/>
        <n v="534.41"/>
        <n v="788.93999999999994"/>
        <n v="1004.78"/>
        <n v="736.83"/>
        <n v="978.18000000000006"/>
        <n v="1042.6299999999999"/>
        <n v="2368.79"/>
        <n v="1888.22"/>
        <n v="2673.32"/>
        <n v="3588.87"/>
        <n v="56.93"/>
        <n v="41.57"/>
        <n v="41.79"/>
        <n v="76.91"/>
        <n v="271.55"/>
        <n v="146.79"/>
        <n v="181.7"/>
        <n v="314.79000000000002"/>
        <n v="333.3"/>
        <n v="413.56000000000006"/>
        <n v="520.25"/>
        <n v="888.87"/>
        <n v="949.17000000000007"/>
        <n v="866.10000000000014"/>
        <n v="988.65"/>
        <n v="982.23"/>
        <n v="1471.02"/>
        <n v="1624.11"/>
        <n v="1843.86"/>
        <n v="2729.6899999999996"/>
        <n v="2788.02"/>
        <n v="3242.8700000000003"/>
        <n v="5076.79"/>
        <n v="71.56"/>
        <n v="150.93"/>
        <n v="115.83"/>
        <n v="245.48"/>
        <n v="309.72000000000003"/>
        <n v="351.28000000000003"/>
        <n v="379.15000000000003"/>
        <n v="447.21000000000004"/>
        <n v="799.90000000000009"/>
        <n v="809.1"/>
        <n v="1198.69"/>
        <n v="1445.6600000000003"/>
        <n v="1137.02"/>
        <n v="1032.76"/>
        <n v="1187.0300000000002"/>
        <n v="1991.71"/>
        <n v="3456.07"/>
        <n v="44.850000000000009"/>
        <n v="53.96"/>
        <n v="66.95"/>
        <n v="148.70999999999998"/>
        <n v="273.67"/>
        <n v="275.62"/>
        <n v="253.54"/>
        <n v="395.28999999999996"/>
        <n v="285.57"/>
        <n v="971.59"/>
        <n v="879.71"/>
        <n v="811.50999999999988"/>
        <n v="808.2"/>
        <n v="1104.25"/>
        <n v="1156.49"/>
        <n v="1302.17"/>
        <n v="2137.9499999999998"/>
        <n v="1963.29"/>
        <n v="2199.4099999999994"/>
        <n v="12.6"/>
        <n v="90.56"/>
        <n v="87.9"/>
        <n v="225.70999999999998"/>
        <n v="316.61"/>
        <n v="321.53999999999996"/>
        <n v="396.17999999999995"/>
        <n v="704.88"/>
        <n v="1034.19"/>
        <n v="878.99"/>
        <n v="728.96999999999991"/>
        <n v="804.01"/>
        <n v="1006.24"/>
        <n v="973.93"/>
        <n v="1167.0899999999999"/>
        <n v="1553.4299999999998"/>
        <n v="1312.8199999999997"/>
        <n v="1510.69"/>
        <n v="2013.93"/>
        <n v="299.72000000000003"/>
        <n v="151.86000000000001"/>
        <n v="299.64"/>
        <n v="388.14"/>
        <n v="690.41"/>
        <n v="780.7"/>
        <n v="620.63"/>
        <n v="762.15"/>
        <n v="1088.3500000000001"/>
        <n v="1032.2599999999998"/>
        <n v="1226.76"/>
        <n v="1523.18"/>
        <n v="2310.3999999999996"/>
        <n v="2747.4700000000012"/>
        <n v="3268.2000000000003"/>
        <n v="3015.1999999999994"/>
        <n v="3866.5400000000004"/>
        <n v="5015.1599999999989"/>
        <n v="5852.2299999999987"/>
        <n v="38.9"/>
        <n v="125.86999999999999"/>
        <n v="67.740000000000009"/>
        <n v="244.79000000000002"/>
        <n v="190.84"/>
        <n v="186.35"/>
        <n v="369.93"/>
        <n v="247.32999999999998"/>
        <n v="337.71000000000004"/>
        <n v="443.02"/>
        <n v="574.36"/>
        <n v="614.97"/>
        <n v="763.19"/>
        <n v="1634.62"/>
        <n v="1173.0999999999999"/>
        <n v="1364.81"/>
        <n v="1308.23"/>
        <n v="2145.92"/>
        <n v="2192.42"/>
        <n v="315.88"/>
        <n v="238.8"/>
        <n v="237.69"/>
        <n v="268.48"/>
        <n v="357.22999999999996"/>
        <n v="371.48"/>
        <n v="386.73"/>
        <n v="448.90999999999997"/>
        <n v="496.68"/>
        <n v="552.16000000000008"/>
        <n v="754.07"/>
        <n v="1589.63"/>
        <n v="1482.29"/>
        <n v="1458.92"/>
        <n v="1761.1199999999994"/>
        <n v="2894.6699999999996"/>
        <n v="3642.86"/>
        <n v="66.830000000000013"/>
        <n v="63.05"/>
        <n v="196.82999999999998"/>
        <n v="251.74"/>
        <n v="231.78"/>
        <n v="295.64"/>
        <n v="335.59000000000003"/>
        <n v="303.63"/>
        <n v="537"/>
        <n v="544.34"/>
        <n v="936.65000000000009"/>
        <n v="1047.33"/>
        <n v="951.01"/>
        <n v="1491.6399999999999"/>
        <n v="1380"/>
        <n v="1688.64"/>
        <n v="1779.11"/>
        <n v="1868.8700000000001"/>
        <n v="3275.91"/>
        <n v="16.27"/>
        <n v="104.65"/>
        <n v="84.960000000000008"/>
        <n v="415.8"/>
        <n v="267.39"/>
        <n v="277.73"/>
        <n v="296.75"/>
        <n v="344.31"/>
        <n v="278.89999999999998"/>
        <n v="598.07000000000005"/>
        <n v="755.68999999999994"/>
        <n v="467.07000000000005"/>
        <n v="522.43000000000006"/>
        <n v="843.93"/>
        <n v="879.8"/>
        <n v="835.47"/>
        <n v="908.82"/>
        <n v="1088.29"/>
        <n v="1911.23"/>
        <n v="2136.5399999999995"/>
        <n v="2632.8599999999997"/>
        <n v="5.4"/>
        <n v="2.37"/>
        <n v="74.77"/>
        <n v="105.89"/>
        <n v="180.76"/>
        <n v="263.99"/>
        <n v="145.13"/>
        <n v="346.73"/>
        <n v="287.99"/>
        <n v="585.69000000000005"/>
        <n v="408.26"/>
        <n v="495.93"/>
        <n v="660.15000000000009"/>
        <n v="829.01"/>
        <n v="930.28"/>
        <n v="1317.3799999999999"/>
        <n v="1455.8"/>
        <n v="1473.01"/>
        <n v="1906.9199999999998"/>
        <n v="2172.75"/>
        <n v="232.8"/>
        <n v="290.44000000000005"/>
        <n v="280.43"/>
        <n v="323.66999999999996"/>
        <n v="309.68"/>
        <n v="404.9"/>
        <n v="419.6"/>
        <n v="602.37"/>
        <n v="775.8"/>
        <n v="683.08"/>
        <n v="1001.75"/>
        <n v="1143.93"/>
        <n v="1462.6399999999999"/>
        <n v="1922.43"/>
        <n v="1520.21"/>
        <n v="1782.79"/>
        <n v="2718.67"/>
        <n v="42.5"/>
        <n v="84.81"/>
        <n v="181.84"/>
        <n v="359.92"/>
        <n v="198.4"/>
        <n v="253.52"/>
        <n v="482.30999999999995"/>
        <n v="565.06000000000006"/>
        <n v="579.87"/>
        <n v="625.14999999999986"/>
        <n v="970.65999999999985"/>
        <n v="786.65"/>
        <n v="1260.28"/>
        <n v="1376.3999999999999"/>
        <n v="1286.95"/>
        <n v="2002.1800000000003"/>
        <n v="2394.2199999999998"/>
        <n v="3215.9199999999996"/>
        <n v="24.8"/>
        <n v="36.5"/>
        <n v="70.900000000000006"/>
        <n v="130.88999999999999"/>
        <n v="159.16"/>
        <n v="227.95999999999998"/>
        <n v="301.46999999999997"/>
        <n v="305.44000000000005"/>
        <n v="332.42999999999995"/>
        <n v="569.51"/>
        <n v="627.7399999999999"/>
        <n v="627.69000000000005"/>
        <n v="871.84000000000015"/>
        <n v="959.2299999999999"/>
        <n v="1523.5400000000002"/>
        <n v="1141.74"/>
        <n v="1671.95"/>
        <n v="1228.47"/>
        <n v="72.87"/>
        <n v="114.91"/>
        <n v="211.96"/>
        <n v="182.63000000000002"/>
        <n v="200.79"/>
        <n v="278.63"/>
        <n v="514.35"/>
        <n v="368.39"/>
        <n v="348.75"/>
        <n v="593.75"/>
        <n v="551.36"/>
        <n v="971.63999999999987"/>
        <n v="975.57999999999993"/>
        <n v="903.5200000000001"/>
        <n v="1044.0499999999997"/>
        <n v="2189.4500000000003"/>
        <n v="1237.3700000000001"/>
        <n v="1547.56"/>
        <n v="1701.8500000000001"/>
        <n v="61.95"/>
        <n v="86.8"/>
        <n v="139.82"/>
        <n v="212.93"/>
        <n v="172.89"/>
        <n v="277.57"/>
        <n v="388.01000000000005"/>
        <n v="446.47"/>
        <n v="506.32999999999993"/>
        <n v="274.33999999999997"/>
        <n v="824.07999999999993"/>
        <n v="695"/>
        <n v="1429.6200000000001"/>
        <n v="935.76"/>
        <n v="821.65000000000009"/>
        <n v="1649.3200000000002"/>
        <n v="1531.37"/>
        <n v="1766.35"/>
        <n v="1710.6000000000001"/>
        <n v="1847.49"/>
        <n v="65.930000000000007"/>
        <n v="219.36"/>
        <n v="208.74"/>
        <n v="273.66999999999996"/>
        <n v="272.87"/>
        <n v="307.46000000000004"/>
        <n v="327.98"/>
        <n v="294.79000000000002"/>
        <n v="433.35999999999996"/>
        <n v="463.68000000000006"/>
        <n v="440.71"/>
        <n v="459.48"/>
        <n v="709.78"/>
        <n v="517.25"/>
        <n v="756.18999999999994"/>
        <n v="646.51"/>
        <n v="867.85"/>
        <n v="1005.45"/>
        <n v="1428.9900000000002"/>
        <n v="1616.7700000000002"/>
        <n v="2131.4899999999998"/>
        <n v="55.46"/>
        <n v="119.88000000000001"/>
        <n v="132.92000000000002"/>
        <n v="224.71"/>
        <n v="222.61999999999998"/>
        <n v="222.02999999999997"/>
        <n v="419.4"/>
        <n v="382.95999999999992"/>
        <n v="451.2700000000001"/>
        <n v="432.31"/>
        <n v="788.8"/>
        <n v="465.25"/>
        <n v="715.24"/>
        <n v="1158.1199999999999"/>
        <n v="980.97"/>
        <n v="1385.1000000000001"/>
        <n v="1230.69"/>
        <n v="2271.0899999999997"/>
        <n v="2472.9799999999996"/>
        <n v="93.9"/>
        <n v="123.77"/>
        <n v="160.57999999999998"/>
        <n v="183.71"/>
        <n v="262.73"/>
        <n v="272.45999999999998"/>
        <n v="266.67"/>
        <n v="388.73"/>
        <n v="596.75"/>
        <n v="519.64"/>
        <n v="964.73"/>
        <n v="603.79000000000008"/>
        <n v="508.96000000000004"/>
        <n v="671.3"/>
        <n v="824.60000000000014"/>
        <n v="1390.18"/>
        <n v="1254.5600000000002"/>
        <n v="1719.5799999999997"/>
        <n v="48.5"/>
        <n v="49.92"/>
        <n v="123.61"/>
        <n v="93.759999999999991"/>
        <n v="243.66"/>
        <n v="262.51"/>
        <n v="419.84000000000003"/>
        <n v="328.39000000000004"/>
        <n v="511.38"/>
        <n v="626.91999999999996"/>
        <n v="619.29"/>
        <n v="611.15"/>
        <n v="962.36"/>
        <n v="1051.31"/>
        <n v="1252.7"/>
        <n v="1399.2"/>
        <n v="1562.28"/>
        <n v="77.83"/>
        <n v="278.68"/>
        <n v="200.42"/>
        <n v="232.79999999999998"/>
        <n v="249.34000000000003"/>
        <n v="351.05"/>
        <n v="359.33"/>
        <n v="442.28999999999996"/>
        <n v="527.14999999999986"/>
        <n v="627.08000000000004"/>
        <n v="1171.2700000000002"/>
        <n v="625.07000000000005"/>
        <n v="940.24"/>
        <n v="1045.31"/>
        <n v="1447.19"/>
        <n v="1276.43"/>
        <n v="27.61"/>
        <n v="71.920000000000016"/>
        <n v="77.849999999999994"/>
        <n v="154.91999999999999"/>
        <n v="159.84"/>
        <n v="186.54000000000002"/>
        <n v="196.68"/>
        <n v="493.89"/>
        <n v="320.24"/>
        <n v="275.64999999999998"/>
        <n v="415.91999999999996"/>
        <n v="893.25999999999988"/>
        <n v="469.66"/>
        <n v="655.67"/>
        <n v="756.40000000000009"/>
        <n v="1163.5700000000002"/>
        <n v="1630.0200000000002"/>
        <n v="2148.4599999999991"/>
        <n v="89.71"/>
        <n v="171.8"/>
        <n v="120.86"/>
        <n v="185.6"/>
        <n v="244.16000000000003"/>
        <n v="249.51"/>
        <n v="278.07"/>
        <n v="428.87"/>
        <n v="429.4"/>
        <n v="314.8"/>
        <n v="382.38"/>
        <n v="908.69"/>
        <n v="1188.6600000000001"/>
        <n v="1446.72"/>
        <n v="1553.1299999999999"/>
        <n v="102.88"/>
        <n v="191.86"/>
        <n v="371.38"/>
        <n v="445.29"/>
        <n v="430.54"/>
        <n v="613.86"/>
        <n v="536.21"/>
        <n v="713.13"/>
        <n v="876.5300000000002"/>
        <n v="747.16"/>
        <n v="1077.6500000000001"/>
        <n v="1239.0800000000002"/>
        <n v="1876.24"/>
        <n v="79.86"/>
        <n v="123.86"/>
        <n v="171.6"/>
        <n v="375.68"/>
        <n v="365.82"/>
        <n v="470.99000000000007"/>
        <n v="310.77"/>
        <n v="373.74"/>
        <n v="454"/>
        <n v="545.79"/>
        <n v="545.23"/>
        <n v="492.86000000000007"/>
        <n v="609.15000000000009"/>
        <n v="816"/>
        <n v="1084.6500000000001"/>
        <n v="23.979999999999997"/>
        <n v="123.79000000000002"/>
        <n v="176.77"/>
        <n v="137.81"/>
        <n v="234.64000000000001"/>
        <n v="199.76"/>
        <n v="239.63"/>
        <n v="250.65"/>
        <n v="246.77"/>
        <n v="364.19000000000005"/>
        <n v="458.29999999999995"/>
        <n v="474.10999999999996"/>
        <n v="498.28000000000009"/>
        <n v="944.51"/>
        <n v="1250.8999999999999"/>
        <n v="93.61"/>
        <n v="96.93"/>
        <n v="111.89"/>
        <n v="151.85000000000002"/>
        <n v="199.57999999999998"/>
        <n v="254.70000000000002"/>
        <n v="324.77"/>
        <n v="341.47"/>
        <n v="747.59"/>
        <n v="562.07000000000005"/>
        <n v="490.78"/>
        <n v="556.43000000000006"/>
        <n v="684.75"/>
        <n v="693.84999999999991"/>
        <n v="977.04"/>
        <n v="763.14999999999975"/>
        <n v="965.81000000000006"/>
        <n v="821.09000000000015"/>
        <n v="1282.56"/>
        <n v="1552.3"/>
        <n v="2374.88"/>
        <n v="3087.9999999999982"/>
        <n v="3539.7900000000004"/>
        <n v="4968.920000000001"/>
        <n v="57.95"/>
        <n v="73.97"/>
        <n v="90.78"/>
        <n v="118.66999999999999"/>
        <n v="211.62000000000003"/>
        <n v="255.71"/>
        <n v="308.54000000000002"/>
        <n v="447.42"/>
        <n v="781.84999999999991"/>
        <n v="589.32000000000005"/>
        <n v="629.97000000000014"/>
        <n v="768.52"/>
        <n v="827.23"/>
        <n v="834.46"/>
        <n v="719.96"/>
        <n v="1114"/>
        <n v="991.18000000000006"/>
        <n v="1712.13"/>
        <n v="1792.95"/>
        <n v="2268.8599999999992"/>
        <n v="177.89"/>
        <n v="86.890000000000015"/>
        <n v="88.89"/>
        <n v="176.51000000000002"/>
        <n v="140.65"/>
        <n v="304.54000000000002"/>
        <n v="148.82"/>
        <n v="233.57"/>
        <n v="265.10999999999996"/>
        <n v="244.48"/>
        <n v="247.6"/>
        <n v="464.90000000000003"/>
        <n v="333.12"/>
        <n v="353.58000000000004"/>
        <n v="640.22"/>
        <n v="281.7"/>
        <n v="341.44"/>
        <n v="573.55999999999995"/>
        <n v="825.43000000000006"/>
        <n v="612.32000000000005"/>
        <n v="986.89999999999986"/>
        <n v="1914.54"/>
        <n v="54.980000000000004"/>
        <n v="134.26999999999998"/>
        <n v="324.48999999999995"/>
        <n v="245.55"/>
        <n v="251.73"/>
        <n v="339.44"/>
        <n v="358.12999999999994"/>
        <n v="473.32"/>
        <n v="423.74"/>
        <n v="571.83999999999992"/>
        <n v="1138.6600000000001"/>
        <n v="722.91000000000008"/>
        <n v="1076.9499999999998"/>
        <n v="1110.1500000000001"/>
        <n v="1235.8699999999999"/>
        <n v="1496.3400000000001"/>
        <n v="1398.27"/>
        <n v="1778.35"/>
        <n v="81.180000000000007"/>
        <n v="98.77"/>
        <n v="93.84"/>
        <n v="597.17000000000007"/>
        <n v="461.04"/>
        <n v="467.64"/>
        <n v="491.89"/>
        <n v="649.83000000000004"/>
        <n v="673.53000000000009"/>
        <n v="695.65"/>
        <n v="726.08999999999992"/>
        <n v="1038.68"/>
        <n v="1197.1399999999999"/>
        <n v="1708.63"/>
        <n v="2596.54"/>
        <n v="2433.3500000000004"/>
        <n v="2476.3399999999997"/>
        <n v="3463.4599999999991"/>
        <n v="51.55"/>
        <n v="89.9"/>
        <n v="77.12"/>
        <n v="63.44"/>
        <n v="83.94"/>
        <n v="227.16000000000003"/>
        <n v="295.45000000000005"/>
        <n v="424.07"/>
        <n v="352.44"/>
        <n v="295.77999999999997"/>
        <n v="394.71999999999997"/>
        <n v="1038.01"/>
        <n v="718.62"/>
        <n v="597.92000000000007"/>
        <n v="836.68000000000006"/>
        <n v="827.67"/>
        <n v="1300.3300000000002"/>
        <n v="1233.0600000000002"/>
        <n v="1389.26"/>
        <n v="90.3"/>
        <n v="52.42"/>
        <n v="93.51"/>
        <n v="66.86"/>
        <n v="81.539999999999992"/>
        <n v="106.88"/>
        <n v="172.38"/>
        <n v="141.81"/>
        <n v="226.82"/>
        <n v="228.77"/>
        <n v="221.73000000000002"/>
        <n v="263.95"/>
        <n v="439.02"/>
        <n v="661.11"/>
        <n v="539.79000000000008"/>
        <n v="503.47"/>
        <n v="434.34000000000003"/>
        <n v="778.77"/>
        <n v="542.65"/>
        <n v="722.07"/>
        <n v="901.73"/>
        <n v="1060.33"/>
        <n v="1113.46"/>
        <n v="1406.84"/>
        <n v="113.97"/>
        <n v="87.92"/>
        <n v="121.38"/>
        <n v="210"/>
        <n v="265.62"/>
        <n v="380.51"/>
        <n v="401.83000000000004"/>
        <n v="532.25"/>
        <n v="587.9"/>
        <n v="536.5"/>
        <n v="1208.4299999999998"/>
        <n v="623.49"/>
        <n v="944.56999999999994"/>
        <n v="1532.16"/>
        <n v="923.18000000000006"/>
        <n v="1165.3100000000002"/>
        <n v="1808.1299999999999"/>
        <n v="2958.9600000000005"/>
        <n v="29.31"/>
        <n v="93.56"/>
        <n v="61.97"/>
        <n v="85.86999999999999"/>
        <n v="145.06"/>
        <n v="177.64"/>
        <n v="224.73"/>
        <n v="302.57"/>
        <n v="362.95000000000005"/>
        <n v="413.42"/>
        <n v="415.43"/>
        <n v="499.15000000000009"/>
        <n v="677.95"/>
        <n v="793.11"/>
        <n v="1660.97"/>
        <n v="1669.75"/>
        <n v="2087.9399999999996"/>
        <n v="2046.65"/>
        <n v="2602.1399999999994"/>
        <n v="112.78"/>
        <n v="95.68"/>
        <n v="115.81"/>
        <n v="184.76"/>
        <n v="234"/>
        <n v="372.35"/>
        <n v="351.71000000000004"/>
        <n v="363.53999999999996"/>
        <n v="481.12"/>
        <n v="794.72"/>
        <n v="664.93000000000006"/>
        <n v="1185.58"/>
        <n v="726.99"/>
        <n v="1270.7900000000002"/>
        <n v="1599.04"/>
        <n v="1810.03"/>
        <n v="2398.8199999999997"/>
        <n v="51.580000000000005"/>
        <n v="47.84"/>
        <n v="40.42"/>
        <n v="109.55000000000001"/>
        <n v="160.93"/>
        <n v="158.67000000000002"/>
        <n v="188.04000000000002"/>
        <n v="256.55"/>
        <n v="270.53999999999996"/>
        <n v="639.87"/>
        <n v="373.75"/>
        <n v="459.63"/>
        <n v="551.39"/>
        <n v="539.59"/>
        <n v="881.70999999999992"/>
        <n v="1174.1300000000001"/>
        <n v="1145.95"/>
        <n v="1851.88"/>
        <n v="2430.77"/>
        <n v="19.28"/>
        <n v="18.690000000000001"/>
        <n v="27.979999999999997"/>
        <n v="88.92"/>
        <n v="150.69"/>
        <n v="175.8"/>
        <n v="144.66"/>
        <n v="212.74"/>
        <n v="255.98000000000002"/>
        <n v="261.95"/>
        <n v="409.62"/>
        <n v="469.17999999999995"/>
        <n v="527.97"/>
        <n v="545.31999999999994"/>
        <n v="641.36"/>
        <n v="1133.8200000000002"/>
        <n v="1444.54"/>
        <n v="1854.1699999999998"/>
        <n v="2221.6"/>
        <n v="2172.9700000000007"/>
        <n v="3454.49"/>
        <n v="39.6"/>
        <n v="29.53"/>
        <n v="91.190000000000012"/>
        <n v="89.56"/>
        <n v="92.24"/>
        <n v="208.51"/>
        <n v="366.87"/>
        <n v="335.86"/>
        <n v="301.99"/>
        <n v="360.76"/>
        <n v="449.33"/>
        <n v="409.97"/>
        <n v="532.91999999999996"/>
        <n v="563.79999999999995"/>
        <n v="482.13"/>
        <n v="881.64999999999986"/>
        <n v="1207.9000000000001"/>
        <n v="1350.2900000000002"/>
        <n v="1421.46"/>
        <n v="1866.7199999999998"/>
        <n v="35.409999999999997"/>
        <n v="150.89000000000001"/>
        <n v="302.42999999999995"/>
        <n v="215.23"/>
        <n v="317.76"/>
        <n v="208.49"/>
        <n v="408.36"/>
        <n v="666.1400000000001"/>
        <n v="511.25999999999993"/>
        <n v="756.22"/>
        <n v="608.07000000000005"/>
        <n v="614.18000000000006"/>
        <n v="785.95"/>
        <n v="832.46"/>
        <n v="1378.3300000000002"/>
        <n v="1632.53"/>
        <n v="2361.94"/>
        <n v="3252.1999999999994"/>
        <n v="82.919999999999987"/>
        <n v="142.83999999999997"/>
        <n v="231.6"/>
        <n v="201.31"/>
        <n v="277.71000000000004"/>
        <n v="585.84"/>
        <n v="580.00999999999988"/>
        <n v="481.64"/>
        <n v="496.21000000000004"/>
        <n v="730.58"/>
        <n v="822.26"/>
        <n v="891.67"/>
        <n v="902.97"/>
        <n v="1104.8799999999999"/>
        <n v="851.73"/>
        <n v="1442.3599999999997"/>
        <n v="1437.3000000000002"/>
        <n v="2516.13"/>
        <n v="87.48"/>
        <n v="38.92"/>
        <n v="215.84"/>
        <n v="268.44000000000005"/>
        <n v="214.09"/>
        <n v="234.87"/>
        <n v="349.68"/>
        <n v="705.32999999999993"/>
        <n v="534.84999999999991"/>
        <n v="519.36000000000013"/>
        <n v="589.11000000000013"/>
        <n v="705.99"/>
        <n v="929.93"/>
        <n v="1024.81"/>
        <n v="1265.75"/>
        <n v="1004.81"/>
        <n v="1187.4799999999998"/>
        <n v="2025.0000000000002"/>
        <n v="2117.46"/>
        <n v="1.92"/>
        <n v="130.04000000000002"/>
        <n v="104.89"/>
        <n v="238.37"/>
        <n v="294.64999999999998"/>
        <n v="393.63"/>
        <n v="561.21"/>
        <n v="661.66"/>
        <n v="998.71"/>
        <n v="946.40000000000009"/>
        <n v="886.24"/>
        <n v="910.48"/>
        <n v="967.20999999999981"/>
        <n v="1025.76"/>
        <n v="1209.04"/>
        <n v="1327.56"/>
        <n v="1765.17"/>
        <n v="2075.0100000000002"/>
        <n v="2868.0699999999997"/>
        <n v="4828.87"/>
        <n v="7.58"/>
        <n v="18.920000000000002"/>
        <n v="73.11"/>
        <n v="296.28999999999996"/>
        <n v="101.1"/>
        <n v="117.8"/>
        <n v="155.38"/>
        <n v="185.98000000000002"/>
        <n v="255.23999999999998"/>
        <n v="349.26"/>
        <n v="326.62"/>
        <n v="463.82999999999993"/>
        <n v="881.77"/>
        <n v="606.34999999999991"/>
        <n v="586.95000000000005"/>
        <n v="689.67"/>
        <n v="597.75"/>
        <n v="702.29000000000008"/>
        <n v="1106.9899999999998"/>
        <n v="1062.6099999999999"/>
        <n v="2034.1599999999999"/>
        <n v="2189.9400000000005"/>
        <n v="2099.5899999999997"/>
        <n v="15.3"/>
        <n v="158.69"/>
        <n v="266.26"/>
        <n v="148.79"/>
        <n v="274.26"/>
        <n v="279.60000000000002"/>
        <n v="316.19000000000005"/>
        <n v="329.29999999999995"/>
        <n v="466.35"/>
        <n v="731.51"/>
        <n v="956.48"/>
        <n v="662.43999999999994"/>
        <n v="1211.7199999999998"/>
        <n v="1310.54"/>
        <n v="1287.3900000000001"/>
        <n v="1836.9599999999998"/>
        <n v="101.23"/>
        <n v="142.82"/>
        <n v="120.8"/>
        <n v="185.07"/>
        <n v="195.55999999999997"/>
        <n v="233.8"/>
        <n v="252.66"/>
        <n v="281.31"/>
        <n v="314.55"/>
        <n v="398.55000000000007"/>
        <n v="405.36"/>
        <n v="421.73"/>
        <n v="419.40999999999997"/>
        <n v="516.14"/>
        <n v="507.63"/>
        <n v="948.59000000000015"/>
        <n v="947.18000000000006"/>
        <n v="1222.92"/>
        <n v="1033.46"/>
        <n v="1811.88"/>
        <n v="1651.9299999999998"/>
        <n v="53.87"/>
        <n v="157.99"/>
        <n v="137.54"/>
        <n v="152.18"/>
        <n v="196.71"/>
        <n v="205.35"/>
        <n v="247.05"/>
        <n v="194.99"/>
        <n v="243.74"/>
        <n v="504.85"/>
        <n v="530.55999999999995"/>
        <n v="722.9"/>
        <n v="755.93000000000006"/>
        <n v="622.45000000000005"/>
        <n v="909.91000000000008"/>
        <n v="1107.9199999999998"/>
        <n v="2169.0599999999995"/>
        <n v="9.5500000000000007"/>
        <n v="32.99"/>
        <n v="93.77000000000001"/>
        <n v="123.27000000000001"/>
        <n v="129.88999999999999"/>
        <n v="146.68"/>
        <n v="167.62"/>
        <n v="146.51"/>
        <n v="438.05"/>
        <n v="382.34000000000003"/>
        <n v="391.4"/>
        <n v="537.76"/>
        <n v="547.63"/>
        <n v="516.94000000000005"/>
        <n v="869.8"/>
        <n v="1393.3000000000002"/>
        <n v="1543.3799999999999"/>
        <n v="1890.53"/>
        <n v="2230.2499999999995"/>
        <n v="3538.6899999999996"/>
        <n v="114.94"/>
        <n v="89.74"/>
        <n v="161.82"/>
        <n v="162.75"/>
        <n v="239.36"/>
        <n v="240.7"/>
        <n v="279.91999999999996"/>
        <n v="286.68000000000006"/>
        <n v="324.83"/>
        <n v="357.67"/>
        <n v="419.3"/>
        <n v="334.76"/>
        <n v="523.61"/>
        <n v="568.83999999999992"/>
        <n v="973.67000000000007"/>
        <n v="1360.17"/>
        <n v="1773.7299999999998"/>
        <n v="65.38"/>
        <n v="125.28"/>
        <n v="181.73000000000002"/>
        <n v="146.26999999999998"/>
        <n v="168.84"/>
        <n v="195.05999999999997"/>
        <n v="347.1"/>
        <n v="813.75"/>
        <n v="570.44999999999993"/>
        <n v="792.89"/>
        <n v="623.52"/>
        <n v="828.48"/>
        <n v="830.66000000000008"/>
        <n v="973.56999999999994"/>
        <n v="1288.44"/>
        <n v="2154.6199999999994"/>
        <n v="86.95"/>
        <n v="137.25"/>
        <n v="117.6"/>
        <n v="306.93"/>
        <n v="275.23"/>
        <n v="272.48"/>
        <n v="326.43"/>
        <n v="420.37"/>
        <n v="484.07999999999993"/>
        <n v="382.92"/>
        <n v="661.62"/>
        <n v="881.99"/>
        <n v="1392.44"/>
        <n v="1269.52"/>
        <n v="2261.1699999999996"/>
        <n v="76.2"/>
        <n v="43.13"/>
        <n v="99.77000000000001"/>
        <n v="81.39"/>
        <n v="215.82999999999998"/>
        <n v="299.32"/>
        <n v="274.57000000000005"/>
        <n v="433.07"/>
        <n v="484.19000000000005"/>
        <n v="476.57"/>
        <n v="916.74999999999989"/>
        <n v="1071.69"/>
        <n v="1137.46"/>
        <n v="1503.8099999999997"/>
        <n v="1758.5900000000004"/>
        <n v="1872.3600000000001"/>
        <n v="23.86"/>
        <n v="117.79"/>
        <n v="127.34"/>
        <n v="174.17"/>
        <n v="211.29000000000002"/>
        <n v="198.86000000000004"/>
        <n v="187.84"/>
        <n v="245.89000000000001"/>
        <n v="351.41999999999996"/>
        <n v="484.39"/>
        <n v="484.18999999999994"/>
        <n v="947.9899999999999"/>
        <n v="634.61"/>
        <n v="788.77"/>
        <n v="1029.51"/>
        <n v="1261.44"/>
        <n v="1585.8899999999999"/>
        <n v="2314.2699999999995"/>
        <n v="31.32"/>
        <n v="94.95"/>
        <n v="129.92000000000002"/>
        <n v="132.78"/>
        <n v="225.64"/>
        <n v="242.67000000000004"/>
        <n v="399.90000000000003"/>
        <n v="229.67000000000002"/>
        <n v="290.52000000000004"/>
        <n v="263.38"/>
        <n v="303.39999999999998"/>
        <n v="321.58000000000004"/>
        <n v="530.29"/>
        <n v="944.37"/>
        <n v="1227.3499999999999"/>
        <n v="1322.48"/>
        <n v="1231.48"/>
        <n v="2230.5199999999995"/>
        <n v="299.89999999999998"/>
        <n v="85.79"/>
        <n v="140.76000000000002"/>
        <n v="251.65999999999997"/>
        <n v="226.76"/>
        <n v="301"/>
        <n v="278.56"/>
        <n v="516.49"/>
        <n v="609.30999999999995"/>
        <n v="550.40000000000009"/>
        <n v="484.65000000000003"/>
        <n v="736.33000000000015"/>
        <n v="1131.25"/>
        <n v="1069.47"/>
        <n v="1692.1100000000001"/>
        <n v="1775.7500000000002"/>
        <n v="1904.52"/>
        <n v="91.77000000000001"/>
        <n v="153.89000000000001"/>
        <n v="168.21"/>
        <n v="236.54000000000002"/>
        <n v="199.61"/>
        <n v="206.64000000000004"/>
        <n v="208.64999999999998"/>
        <n v="294.67"/>
        <n v="754.78"/>
        <n v="470.73"/>
        <n v="581.54000000000008"/>
        <n v="578.19000000000005"/>
        <n v="780.45000000000016"/>
        <n v="721.56999999999994"/>
        <n v="1589.74"/>
        <n v="1968.8200000000002"/>
        <n v="14.950000000000001"/>
        <n v="90.11"/>
        <n v="59.85"/>
        <n v="48.96"/>
        <n v="127.82"/>
        <n v="146.99"/>
        <n v="123.76"/>
        <n v="133.66999999999999"/>
        <n v="237.84"/>
        <n v="272.59999999999997"/>
        <n v="395.82000000000005"/>
        <n v="308.37"/>
        <n v="829.8"/>
        <n v="376.3"/>
        <n v="490.74"/>
        <n v="556.20999999999992"/>
        <n v="594.98"/>
        <n v="740.75"/>
        <n v="1155.9000000000001"/>
        <n v="1376.7199999999998"/>
        <n v="2565.7799999999997"/>
        <n v="3586.2200000000003"/>
        <n v="63.14"/>
        <n v="58.21"/>
        <n v="77.92"/>
        <n v="180.75"/>
        <n v="107.46"/>
        <n v="152.85000000000002"/>
        <n v="167.10999999999999"/>
        <n v="239.73"/>
        <n v="222.92"/>
        <n v="394.81000000000006"/>
        <n v="382.07999999999993"/>
        <n v="485.32"/>
        <n v="585.05999999999995"/>
        <n v="546.38"/>
        <n v="889.6"/>
        <n v="667.6"/>
        <n v="732.01000000000022"/>
        <n v="771.27"/>
        <n v="1402.64"/>
        <n v="854.63000000000011"/>
        <n v="1220.81"/>
        <n v="1703.56"/>
        <n v="154.51999999999998"/>
        <n v="163.17000000000002"/>
        <n v="185.84"/>
        <n v="242.95"/>
        <n v="229.66000000000003"/>
        <n v="279.06"/>
        <n v="712.63000000000011"/>
        <n v="333.71000000000004"/>
        <n v="376.25000000000006"/>
        <n v="479.4"/>
        <n v="455.64"/>
        <n v="484.17"/>
        <n v="707.22"/>
        <n v="627.82999999999993"/>
        <n v="1043.58"/>
        <n v="734.43000000000006"/>
        <n v="1105.68"/>
        <n v="78.599999999999994"/>
        <n v="5.68"/>
        <n v="117.63"/>
        <n v="95.12"/>
        <n v="64.110000000000014"/>
        <n v="63.61"/>
        <n v="224.32"/>
        <n v="102.92999999999999"/>
        <n v="115.35"/>
        <n v="171.12"/>
        <n v="144.1"/>
        <n v="241.35999999999999"/>
        <n v="297.84000000000003"/>
        <n v="364.17"/>
        <n v="436.14000000000004"/>
        <n v="1091.42"/>
        <n v="809.38000000000011"/>
        <n v="1102.43"/>
        <n v="927.06999999999994"/>
        <n v="976.61999999999989"/>
        <n v="1766.23"/>
        <n v="1940.0200000000004"/>
        <n v="2815.6999999999994"/>
        <n v="32.76"/>
        <n v="26.3"/>
        <n v="79.88"/>
        <n v="203.87000000000003"/>
        <n v="241.65"/>
        <n v="285.18"/>
        <n v="418.36"/>
        <n v="463.13"/>
        <n v="1003.97"/>
        <n v="583.09999999999991"/>
        <n v="646.18000000000006"/>
        <n v="1042.8200000000002"/>
        <n v="1876.2"/>
        <n v="1793.37"/>
        <n v="2102.5100000000002"/>
        <n v="2290.0299999999997"/>
        <n v="101.78"/>
        <n v="106.08"/>
        <n v="121.97000000000001"/>
        <n v="128.87"/>
        <n v="148.99"/>
        <n v="190.33"/>
        <n v="257.64"/>
        <n v="283.58"/>
        <n v="345.17"/>
        <n v="427.15000000000003"/>
        <n v="638.8599999999999"/>
        <n v="736.75"/>
        <n v="825.26"/>
        <n v="958.74"/>
        <n v="1072.3000000000002"/>
        <n v="1529.63"/>
        <n v="1470.4600000000003"/>
        <n v="1629.2799999999997"/>
        <n v="2139.58"/>
        <n v="3162.0299999999993"/>
        <n v="43.99"/>
        <n v="109.96000000000001"/>
        <n v="124.92"/>
        <n v="138.05000000000001"/>
        <n v="213.57000000000002"/>
        <n v="228.04"/>
        <n v="442.22"/>
        <n v="523.86"/>
        <n v="433.22"/>
        <n v="529.38000000000011"/>
        <n v="489.05000000000007"/>
        <n v="590.05000000000007"/>
        <n v="604.78"/>
        <n v="863.44"/>
        <n v="767.12000000000012"/>
        <n v="843.32"/>
        <n v="1775.3700000000001"/>
        <n v="87.69"/>
        <n v="75.89"/>
        <n v="86.96"/>
        <n v="101"/>
        <n v="152.84"/>
        <n v="346"/>
        <n v="353.74"/>
        <n v="412.6"/>
        <n v="366.7"/>
        <n v="618.62"/>
        <n v="1107.72"/>
        <n v="701.88000000000011"/>
        <n v="827.83"/>
        <n v="835.22"/>
        <n v="1530.67"/>
        <n v="1793.03"/>
        <n v="1952.69"/>
        <n v="141.69999999999999"/>
        <n v="82.8"/>
        <n v="79.099999999999994"/>
        <n v="86.87"/>
        <n v="78.41"/>
        <n v="120.41"/>
        <n v="320.03999999999996"/>
        <n v="201.84"/>
        <n v="207.73999999999998"/>
        <n v="315.96999999999997"/>
        <n v="597.18000000000006"/>
        <n v="655.38"/>
        <n v="517.8900000000001"/>
        <n v="577.12"/>
        <n v="518.16999999999996"/>
        <n v="1008.5300000000001"/>
        <n v="902.33999999999992"/>
        <n v="912.43"/>
        <n v="1254.99"/>
        <n v="1838.1599999999996"/>
        <n v="12.33"/>
        <n v="11.959999999999999"/>
        <n v="31.009999999999998"/>
        <n v="51.97"/>
        <n v="108.94"/>
        <n v="143.84"/>
        <n v="209.39"/>
        <n v="281.90999999999997"/>
        <n v="281.39000000000004"/>
        <n v="257.70999999999998"/>
        <n v="427.43000000000006"/>
        <n v="398.49"/>
        <n v="465.33000000000004"/>
        <n v="566.08000000000004"/>
        <n v="641.16000000000008"/>
        <n v="949.5"/>
        <n v="1098"/>
        <n v="1235.1099999999999"/>
        <n v="1154.26"/>
        <n v="1102.29"/>
        <n v="1785.89"/>
        <n v="1941.13"/>
        <n v="1981.5300000000002"/>
        <n v="3009.22"/>
        <n v="3531.9399999999996"/>
        <n v="115"/>
        <n v="32.47"/>
        <n v="92.37"/>
        <n v="117.85000000000001"/>
        <n v="214.94"/>
        <n v="248.62"/>
        <n v="205.61999999999998"/>
        <n v="284.69"/>
        <n v="242.48"/>
        <n v="222.8"/>
        <n v="327.88"/>
        <n v="259.67"/>
        <n v="466.7"/>
        <n v="680.68"/>
        <n v="653.12999999999988"/>
        <n v="845.75999999999988"/>
        <n v="1179.5400000000002"/>
        <n v="1290.6799999999996"/>
        <n v="105.97"/>
        <n v="65.47"/>
        <n v="134.82"/>
        <n v="112.89"/>
        <n v="201.20000000000002"/>
        <n v="245.30999999999995"/>
        <n v="288.83"/>
        <n v="316.52999999999997"/>
        <n v="498.22"/>
        <n v="438.30000000000007"/>
        <n v="661.21"/>
        <n v="862.87000000000012"/>
        <n v="1089.72"/>
        <n v="1162.5199999999998"/>
        <n v="1564.79"/>
        <n v="1637.22"/>
        <n v="2192.8399999999997"/>
        <n v="21.78"/>
        <n v="92.4"/>
        <n v="68.720000000000013"/>
        <n v="133.84"/>
        <n v="182.79"/>
        <n v="196.83999999999997"/>
        <n v="310.44"/>
        <n v="406.30999999999995"/>
        <n v="426.9"/>
        <n v="483.51"/>
        <n v="818.63"/>
        <n v="669.41"/>
        <n v="656.35"/>
        <n v="800.31999999999994"/>
        <n v="1115.46"/>
        <n v="1512.22"/>
        <n v="1421.8899999999999"/>
        <n v="1605.73"/>
        <n v="54.07"/>
        <n v="58.86"/>
        <n v="131.68"/>
        <n v="178.77"/>
        <n v="210.42000000000004"/>
        <n v="223.58"/>
        <n v="296.63000000000005"/>
        <n v="334.53"/>
        <n v="364.22"/>
        <n v="508.45"/>
        <n v="773.8"/>
        <n v="498.61"/>
        <n v="748.63000000000011"/>
        <n v="985.71"/>
        <n v="1013.35"/>
        <n v="1373.4899999999998"/>
        <n v="1369.6900000000003"/>
        <n v="19.079999999999998"/>
        <n v="14.75"/>
        <n v="62.87"/>
        <n v="87.86"/>
        <n v="105.48"/>
        <n v="134.79999999999998"/>
        <n v="155.19"/>
        <n v="154.79000000000002"/>
        <n v="261.32000000000005"/>
        <n v="216.76999999999998"/>
        <n v="271.77"/>
        <n v="228.67999999999998"/>
        <n v="416.08"/>
        <n v="746.76"/>
        <n v="663.71"/>
        <n v="871.48"/>
        <n v="1256.8100000000002"/>
        <n v="1567.14"/>
        <n v="1631.79"/>
        <n v="28.979999999999997"/>
        <n v="22.48"/>
        <n v="123.92"/>
        <n v="161.75"/>
        <n v="112.82"/>
        <n v="244.39000000000001"/>
        <n v="173.42"/>
        <n v="189.76"/>
        <n v="252.69"/>
        <n v="359.46999999999991"/>
        <n v="465.29000000000008"/>
        <n v="503.53000000000003"/>
        <n v="509.85999999999996"/>
        <n v="714.57"/>
        <n v="1234.57"/>
        <n v="1173.79"/>
        <n v="1365.12"/>
        <n v="1418.54"/>
        <n v="1611.33"/>
        <n v="3149.37"/>
        <n v="53.910000000000004"/>
        <n v="109.76"/>
        <n v="137.82"/>
        <n v="156.64999999999998"/>
        <n v="265.08999999999997"/>
        <n v="238.75"/>
        <n v="281.21000000000004"/>
        <n v="412.65000000000003"/>
        <n v="384.39000000000004"/>
        <n v="568.78"/>
        <n v="446.59000000000003"/>
        <n v="536.68000000000006"/>
        <n v="677.52"/>
        <n v="812.46"/>
        <n v="1079.76"/>
        <n v="2090.4500000000003"/>
        <n v="2063.6999999999998"/>
        <n v="2358.7999999999997"/>
        <n v="3819.6199999999985"/>
        <n v="51.54"/>
        <n v="172.85"/>
        <n v="138.33999999999997"/>
        <n v="198.69000000000003"/>
        <n v="233.64000000000001"/>
        <n v="243.72"/>
        <n v="277.96000000000004"/>
        <n v="284.48"/>
        <n v="649.82000000000005"/>
        <n v="507.45"/>
        <n v="429.32000000000005"/>
        <n v="607.15000000000009"/>
        <n v="777.04000000000008"/>
        <n v="667.81"/>
        <n v="910.83999999999992"/>
        <n v="978.93"/>
        <n v="1592.18"/>
        <n v="42.87"/>
        <n v="70.91"/>
        <n v="73.84"/>
        <n v="167.76000000000002"/>
        <n v="291.02999999999997"/>
        <n v="233.72000000000003"/>
        <n v="253.65000000000003"/>
        <n v="255.57000000000002"/>
        <n v="307.92"/>
        <n v="864.68000000000006"/>
        <n v="418.86"/>
        <n v="825.81000000000017"/>
        <n v="568.13000000000011"/>
        <n v="687.97"/>
        <n v="1002.4300000000001"/>
        <n v="1479.58"/>
        <n v="1788.9100000000003"/>
        <n v="157.72"/>
        <n v="472.14"/>
        <n v="418.37"/>
        <n v="477.04"/>
        <n v="456.57"/>
        <n v="610.92999999999995"/>
        <n v="832.68"/>
        <n v="1106.67"/>
        <n v="696.54000000000008"/>
        <n v="799.59"/>
        <n v="1367.76"/>
        <n v="1188.4299999999998"/>
        <n v="905.22"/>
        <n v="1299.44"/>
        <n v="1743.6599999999999"/>
        <n v="3211.36"/>
        <n v="42.38"/>
        <n v="171.96"/>
        <n v="135.77999999999997"/>
        <n v="165.60000000000002"/>
        <n v="263.95999999999998"/>
        <n v="231.59000000000003"/>
        <n v="229.59"/>
        <n v="303.89"/>
        <n v="310.79000000000002"/>
        <n v="275.69"/>
        <n v="493.13"/>
        <n v="600.77"/>
        <n v="779.66"/>
        <n v="420.27000000000004"/>
        <n v="644.80999999999995"/>
        <n v="522.36999999999989"/>
        <n v="1022.6399999999999"/>
        <n v="1520.04"/>
        <n v="2925.18"/>
        <n v="20.91"/>
        <n v="46.86"/>
        <n v="116.78999999999999"/>
        <n v="137.88999999999999"/>
        <n v="173.66"/>
        <n v="226.1"/>
        <n v="279.65999999999997"/>
        <n v="365.40000000000003"/>
        <n v="425.09000000000003"/>
        <n v="338.40999999999997"/>
        <n v="669.88"/>
        <n v="460.99"/>
        <n v="706.3"/>
        <n v="693.17000000000007"/>
        <n v="690.01"/>
        <n v="1471.15"/>
        <n v="1854.9299999999998"/>
        <n v="1797"/>
        <n v="3454.8999999999992"/>
        <n v="72.95"/>
        <n v="99.96"/>
        <n v="97.05"/>
        <n v="125.88"/>
        <n v="129.66999999999999"/>
        <n v="209.95"/>
        <n v="144.71"/>
        <n v="222.99"/>
        <n v="212.76"/>
        <n v="254.58"/>
        <n v="232.51000000000002"/>
        <n v="349.55000000000007"/>
        <n v="456.77"/>
        <n v="393.82"/>
        <n v="357.44"/>
        <n v="529.18000000000006"/>
        <n v="798.13999999999987"/>
        <n v="697.01"/>
        <n v="1191.8699999999999"/>
        <n v="1439.77"/>
        <n v="1623.61"/>
        <n v="98.960000000000008"/>
        <n v="181.85"/>
        <n v="95.899999999999991"/>
        <n v="120.89000000000001"/>
        <n v="194.24"/>
        <n v="208.68"/>
        <n v="190.16"/>
        <n v="207.6"/>
        <n v="218.76"/>
        <n v="314.84999999999997"/>
        <n v="388.97999999999996"/>
        <n v="504.81"/>
        <n v="455.86000000000007"/>
        <n v="898.1099999999999"/>
        <n v="1108.79"/>
        <n v="1260.3200000000002"/>
        <n v="1842.0900000000001"/>
        <n v="109.72"/>
        <n v="122.83000000000001"/>
        <n v="121.74000000000001"/>
        <n v="179.74"/>
        <n v="195.86"/>
        <n v="185.28"/>
        <n v="475.08000000000004"/>
        <n v="293.66999999999996"/>
        <n v="682.16000000000008"/>
        <n v="531.85000000000014"/>
        <n v="528.71"/>
        <n v="1039.76"/>
        <n v="1029.1999999999998"/>
        <n v="937.31999999999994"/>
        <n v="1192.18"/>
        <n v="1243.4800000000002"/>
        <n v="1505.42"/>
        <n v="1549.73"/>
        <n v="25.869999999999997"/>
        <n v="103.24000000000001"/>
        <n v="110.88"/>
        <n v="133.6"/>
        <n v="164.28"/>
        <n v="156.71999999999997"/>
        <n v="434.40999999999997"/>
        <n v="301.16999999999996"/>
        <n v="431.31"/>
        <n v="800.71999999999991"/>
        <n v="739.43000000000006"/>
        <n v="1212.1199999999999"/>
        <n v="937.2"/>
        <n v="1822.26"/>
        <n v="1777.9199999999996"/>
        <n v="289.62"/>
        <n v="54.96"/>
        <n v="88.85"/>
        <n v="381.78999999999996"/>
        <n v="332.34000000000003"/>
        <n v="149.72"/>
        <n v="191.7"/>
        <n v="361.47"/>
        <n v="427.24"/>
        <n v="403.82000000000005"/>
        <n v="550.67000000000007"/>
        <n v="659.81999999999994"/>
        <n v="507.95000000000005"/>
        <n v="787.41"/>
        <n v="540.3900000000001"/>
        <n v="1240.6500000000001"/>
        <n v="1847.18"/>
        <n v="267.45999999999998"/>
        <n v="74"/>
        <n v="200.85"/>
        <n v="178.83"/>
        <n v="224.83"/>
        <n v="228.62"/>
        <n v="307.54999999999995"/>
        <n v="561.87"/>
        <n v="448.94"/>
        <n v="405.90999999999997"/>
        <n v="505.78000000000009"/>
        <n v="559.46"/>
        <n v="665.35"/>
        <n v="846.95"/>
        <n v="1483.4799999999998"/>
        <n v="1493.8200000000002"/>
        <n v="1972.2599999999998"/>
        <n v="2023.5599999999997"/>
        <n v="49.930000000000007"/>
        <n v="11.66"/>
        <n v="174"/>
        <n v="100.77"/>
        <n v="189.26"/>
        <n v="163.58000000000001"/>
        <n v="350.91"/>
        <n v="211.77"/>
        <n v="393.42"/>
        <n v="539.33000000000004"/>
        <n v="430.26"/>
        <n v="439.38"/>
        <n v="386.73999999999995"/>
        <n v="457.84000000000003"/>
        <n v="826.94"/>
        <n v="809.57999999999993"/>
        <n v="851.55000000000007"/>
        <n v="955.17000000000007"/>
        <n v="12.1"/>
        <n v="95.94"/>
        <n v="70.14"/>
        <n v="51.959999999999994"/>
        <n v="59.879999999999995"/>
        <n v="362.96000000000004"/>
        <n v="86.850000000000023"/>
        <n v="231.04"/>
        <n v="387.27"/>
        <n v="237.62"/>
        <n v="289.71000000000004"/>
        <n v="386.49"/>
        <n v="488.72"/>
        <n v="842.52"/>
        <n v="1075.24"/>
        <n v="981.04"/>
        <n v="950.75"/>
        <n v="1112.6000000000001"/>
        <n v="1035.79"/>
        <n v="13.3"/>
        <n v="23.36"/>
        <n v="29.85"/>
        <n v="55.96"/>
        <n v="83.78"/>
        <n v="180.30999999999997"/>
        <n v="162.62"/>
        <n v="329.90999999999997"/>
        <n v="252.41"/>
        <n v="318.68"/>
        <n v="647.49999999999989"/>
        <n v="756.49"/>
        <n v="690.69000000000017"/>
        <n v="841.69000000000017"/>
        <n v="862.25"/>
        <n v="806.49999999999989"/>
        <n v="831.32999999999993"/>
        <n v="1306.75"/>
        <n v="1107.22"/>
        <n v="1308.6600000000001"/>
        <n v="1604.3200000000004"/>
        <n v="2504.96"/>
        <n v="1937.54"/>
        <n v="3669.6300000000006"/>
        <n v="4106.1299999999992"/>
        <n v="41.3"/>
        <n v="88.95"/>
        <n v="262.02999999999997"/>
        <n v="109.71000000000001"/>
        <n v="135.69"/>
        <n v="204.3"/>
        <n v="197.78"/>
        <n v="266.72000000000003"/>
        <n v="550.99"/>
        <n v="1005.44"/>
        <n v="998.72"/>
        <n v="900.16000000000008"/>
        <n v="1209.4000000000001"/>
        <n v="1264.01"/>
        <n v="2012.96"/>
        <n v="2023.79"/>
        <n v="2370.39"/>
        <n v="110.86000000000001"/>
        <n v="74.87"/>
        <n v="125.78000000000002"/>
        <n v="336.6"/>
        <n v="160.88"/>
        <n v="249.94"/>
        <n v="208.51000000000005"/>
        <n v="384.69"/>
        <n v="392.59000000000003"/>
        <n v="410.57"/>
        <n v="490.15000000000003"/>
        <n v="580.47"/>
        <n v="523.6"/>
        <n v="971.84999999999991"/>
        <n v="962.38"/>
        <n v="983.19000000000017"/>
        <n v="1846.2800000000002"/>
        <n v="3.8"/>
        <n v="71.97999999999999"/>
        <n v="82.9"/>
        <n v="88.86"/>
        <n v="99.79"/>
        <n v="332.63"/>
        <n v="269.16999999999996"/>
        <n v="110.26"/>
        <n v="183.77"/>
        <n v="274.69"/>
        <n v="233.71000000000004"/>
        <n v="650.39"/>
        <n v="786.29"/>
        <n v="729.12000000000012"/>
        <n v="622.17999999999995"/>
        <n v="1283.68"/>
        <n v="903.19999999999993"/>
        <n v="813.81"/>
        <n v="1136.69"/>
        <n v="1966.43"/>
        <n v="1979.9899999999998"/>
        <n v="2107.4699999999998"/>
        <n v="270.90999999999997"/>
        <n v="114.64"/>
        <n v="249.43"/>
        <n v="242.83"/>
        <n v="103.85000000000001"/>
        <n v="298.70000000000005"/>
        <n v="312.7"/>
        <n v="400.27"/>
        <n v="507.88"/>
        <n v="1353.6999999999998"/>
        <n v="1257.5400000000002"/>
        <n v="1844.63"/>
        <n v="1813.0099999999998"/>
        <n v="2085.56"/>
        <n v="2548.69"/>
        <n v="2841.67"/>
        <n v="3895.6"/>
        <n v="4196.5399999999991"/>
        <n v="20.95"/>
        <n v="126.94"/>
        <n v="76.95"/>
        <n v="80.819999999999993"/>
        <n v="189.42000000000002"/>
        <n v="313.81"/>
        <n v="212.53000000000003"/>
        <n v="319.52999999999997"/>
        <n v="243.76"/>
        <n v="365.69"/>
        <n v="413.24"/>
        <n v="627.7299999999999"/>
        <n v="419.58000000000004"/>
        <n v="576.41"/>
        <n v="732.11999999999978"/>
        <n v="787.3"/>
        <n v="1236.79"/>
        <n v="856.57999999999993"/>
        <n v="882.74"/>
        <n v="1640.6399999999999"/>
        <n v="2499.7599999999998"/>
        <n v="53.6"/>
        <n v="68.69"/>
        <n v="8.6999999999999993"/>
        <n v="9.31"/>
        <n v="47.42"/>
        <n v="77.820000000000007"/>
        <n v="98.39"/>
        <n v="126.24"/>
        <n v="440.18"/>
        <n v="254.83"/>
        <n v="253.03"/>
        <n v="289.94"/>
        <n v="297.51"/>
        <n v="442.40999999999997"/>
        <n v="396.65"/>
        <n v="575.78"/>
        <n v="657.2299999999999"/>
        <n v="586.38"/>
        <n v="637.36"/>
        <n v="927.60000000000014"/>
        <n v="3218.25"/>
        <n v="46.5"/>
        <n v="40.799999999999997"/>
        <n v="68.819999999999993"/>
        <n v="131.92000000000002"/>
        <n v="169.59"/>
        <n v="243.83"/>
        <n v="240.53000000000003"/>
        <n v="251.64"/>
        <n v="563.8900000000001"/>
        <n v="542.98"/>
        <n v="408.31999999999994"/>
        <n v="543.72"/>
        <n v="541.06999999999994"/>
        <n v="1267.8400000000001"/>
        <n v="1040.69"/>
        <n v="762.37000000000012"/>
        <n v="957.32"/>
        <n v="1022.48"/>
        <n v="1657.6399999999999"/>
        <n v="2366.5100000000002"/>
        <n v="37.979999999999997"/>
        <n v="76.919999999999987"/>
        <n v="104.80000000000001"/>
        <n v="127.85"/>
        <n v="183.31"/>
        <n v="680.92000000000007"/>
        <n v="287.58"/>
        <n v="433.93"/>
        <n v="560.4"/>
        <n v="893.75"/>
        <n v="618.13000000000011"/>
        <n v="520.45999999999992"/>
        <n v="807.53"/>
        <n v="788.79"/>
        <n v="798.06000000000006"/>
        <n v="1261.6500000000001"/>
        <n v="1655.8799999999997"/>
        <n v="1467.67"/>
        <n v="4203.59"/>
        <n v="33.619999999999997"/>
        <n v="52.71"/>
        <n v="159.01"/>
        <n v="153.83000000000001"/>
        <n v="187.77"/>
        <n v="284.54000000000002"/>
        <n v="303.90999999999997"/>
        <n v="632.38"/>
        <n v="402.23"/>
        <n v="413.45999999999992"/>
        <n v="434.14"/>
        <n v="798.78"/>
        <n v="705.14"/>
        <n v="597.58999999999992"/>
        <n v="942.01"/>
        <n v="743.15000000000009"/>
        <n v="807.73"/>
        <n v="1401.94"/>
        <n v="1484.1200000000001"/>
        <n v="3653.9099999999994"/>
        <n v="60.9"/>
        <n v="89.419999999999987"/>
        <n v="93.309999999999988"/>
        <n v="346.9"/>
        <n v="222.89000000000001"/>
        <n v="243.39999999999998"/>
        <n v="230.73000000000002"/>
        <n v="284.5"/>
        <n v="289.08999999999997"/>
        <n v="441.56"/>
        <n v="915.92000000000007"/>
        <n v="461.85999999999996"/>
        <n v="644.07000000000005"/>
        <n v="741.39"/>
        <n v="853.27"/>
        <n v="1453.1200000000001"/>
        <n v="1592.6700000000005"/>
        <n v="2862.5999999999985"/>
        <n v="9.6999999999999993"/>
        <n v="54.36"/>
        <n v="135.26"/>
        <n v="125.19"/>
        <n v="115.07"/>
        <n v="197.53"/>
        <n v="178.55"/>
        <n v="455.04"/>
        <n v="289.77999999999997"/>
        <n v="266.10000000000002"/>
        <n v="247.82"/>
        <n v="536.41000000000008"/>
        <n v="373.81"/>
        <n v="879.78"/>
        <n v="690.99"/>
        <n v="861.52"/>
        <n v="1419.8799999999999"/>
        <n v="1569.2400000000002"/>
        <n v="1199.8900000000003"/>
        <n v="1878.1"/>
        <n v="1622.5"/>
        <n v="2900.79"/>
        <n v="32.71"/>
        <n v="6.9700000000000006"/>
        <n v="58.92"/>
        <n v="88.300000000000011"/>
        <n v="168.94"/>
        <n v="174.18"/>
        <n v="291.52"/>
        <n v="373.87"/>
        <n v="428.53999999999996"/>
        <n v="357.94"/>
        <n v="516.1400000000001"/>
        <n v="576.69000000000005"/>
        <n v="485.52000000000004"/>
        <n v="737.99"/>
        <n v="557.54"/>
        <n v="953.23"/>
        <n v="1318.25"/>
        <n v="1696.34"/>
        <n v="1812.71"/>
        <n v="30.91"/>
        <n v="60.95"/>
        <n v="73.86"/>
        <n v="147.87"/>
        <n v="215.77"/>
        <n v="194.81"/>
        <n v="256.64"/>
        <n v="367.15"/>
        <n v="291.44000000000005"/>
        <n v="286.59000000000003"/>
        <n v="236.21"/>
        <n v="334.26"/>
        <n v="574.88"/>
        <n v="582.20000000000005"/>
        <n v="529.12000000000012"/>
        <n v="902.83999999999992"/>
        <n v="1003.43"/>
        <n v="1584.57"/>
        <n v="1783.8700000000003"/>
        <n v="2351.9299999999998"/>
        <n v="2239.4899999999998"/>
        <n v="3036.2299999999996"/>
        <n v="274.52999999999997"/>
        <n v="322.54000000000002"/>
        <n v="305.63"/>
        <n v="293.02999999999997"/>
        <n v="316.67"/>
        <n v="381.32"/>
        <n v="441.87000000000006"/>
        <n v="464.41"/>
        <n v="668.2299999999999"/>
        <n v="1066.1100000000001"/>
        <n v="1051.77"/>
        <n v="766.93"/>
        <n v="1023.44"/>
        <n v="1053.1299999999999"/>
        <n v="1020.93"/>
        <n v="1562.3200000000002"/>
        <n v="2163.19"/>
        <n v="1430.55"/>
        <n v="123.8"/>
        <n v="179.91"/>
        <n v="208.85"/>
        <n v="261.82"/>
        <n v="252.89000000000001"/>
        <n v="538.29"/>
        <n v="355.68"/>
        <n v="383.56"/>
        <n v="464.26"/>
        <n v="739.27"/>
        <n v="705.83999999999992"/>
        <n v="864.50000000000011"/>
        <n v="567.34"/>
        <n v="1013.5000000000001"/>
        <n v="1464.3399999999997"/>
        <n v="1854.4399999999996"/>
        <n v="1978.8899999999999"/>
        <n v="3726.3999999999996"/>
        <n v="236.94"/>
        <n v="262.89"/>
        <n v="312.39"/>
        <n v="403.26000000000005"/>
        <n v="924.61"/>
        <n v="688.49"/>
        <n v="575.23"/>
        <n v="724.85"/>
        <n v="993.84000000000015"/>
        <n v="1571.74"/>
        <n v="1369.1000000000001"/>
        <n v="1229.9100000000001"/>
        <n v="1697.16"/>
        <n v="1606.3400000000001"/>
        <n v="2149.46"/>
        <n v="2153.4499999999998"/>
        <n v="2469.4699999999993"/>
        <n v="5051.579999999999"/>
        <n v="21.61"/>
        <n v="101.95"/>
        <n v="163.79"/>
        <n v="115.27000000000001"/>
        <n v="283.58000000000004"/>
        <n v="267.68"/>
        <n v="371.49999999999994"/>
        <n v="343.74"/>
        <n v="495.18"/>
        <n v="582.55000000000007"/>
        <n v="630.93000000000006"/>
        <n v="933.93999999999994"/>
        <n v="1143.1599999999999"/>
        <n v="945.36"/>
        <n v="1179.01"/>
        <n v="1695.47"/>
        <n v="2452.85"/>
        <n v="2571.9299999999994"/>
        <n v="3.6"/>
        <n v="26.009999999999998"/>
        <n v="5.65"/>
        <n v="144.63999999999999"/>
        <n v="73.81"/>
        <n v="111.71"/>
        <n v="332.8"/>
        <n v="263.61"/>
        <n v="275.93999999999994"/>
        <n v="356.78000000000003"/>
        <n v="584.5"/>
        <n v="429.44"/>
        <n v="553.59"/>
        <n v="505.22999999999996"/>
        <n v="1204.3700000000001"/>
        <n v="619.23"/>
        <n v="874.46"/>
        <n v="814.17000000000007"/>
        <n v="1559.2899999999997"/>
        <n v="1789.76"/>
        <n v="106.97"/>
        <n v="160.86000000000001"/>
        <n v="143.66999999999999"/>
        <n v="151.22"/>
        <n v="185.71"/>
        <n v="324.49"/>
        <n v="563.54000000000008"/>
        <n v="536.11"/>
        <n v="763.75999999999988"/>
        <n v="720.33"/>
        <n v="933.11000000000013"/>
        <n v="862.58999999999992"/>
        <n v="1798.62"/>
        <n v="1709.53"/>
        <n v="1717.6600000000003"/>
        <n v="1590.27"/>
        <n v="423.95000000000005"/>
        <n v="-11.99"/>
        <n v="65.73"/>
        <n v="167.20999999999998"/>
        <n v="89.910000000000011"/>
        <n v="132.82"/>
        <n v="250.39"/>
        <n v="182.31"/>
        <n v="211.39"/>
        <n v="256.86"/>
        <n v="323.39999999999998"/>
        <n v="374.48"/>
        <n v="334.38"/>
        <n v="735.23"/>
        <n v="761.21000000000015"/>
        <n v="787.01"/>
        <n v="686.55"/>
        <n v="930.47"/>
        <n v="1117.3599999999999"/>
        <n v="3.0199999999999996"/>
        <n v="27.47"/>
        <n v="112.78999999999999"/>
        <n v="129.11000000000001"/>
        <n v="207.53000000000003"/>
        <n v="525.53"/>
        <n v="478.78"/>
        <n v="269.81"/>
        <n v="379.48999999999995"/>
        <n v="379.59"/>
        <n v="674.88"/>
        <n v="443.05999999999995"/>
        <n v="428.18"/>
        <n v="730.09"/>
        <n v="925.84"/>
        <n v="1530.6000000000001"/>
        <n v="1619.05"/>
        <n v="2131.41"/>
        <n v="2747.34"/>
        <n v="24.96"/>
        <n v="108.91"/>
        <n v="181.37999999999997"/>
        <n v="164.75000000000003"/>
        <n v="182.63"/>
        <n v="414.89"/>
        <n v="304.58000000000004"/>
        <n v="585.75"/>
        <n v="494.18"/>
        <n v="490.17"/>
        <n v="527.71"/>
        <n v="943.56"/>
        <n v="1405.26"/>
        <n v="960.2"/>
        <n v="1551.19"/>
        <n v="1796.2100000000003"/>
        <n v="29.86"/>
        <n v="177.97"/>
        <n v="75.819999999999993"/>
        <n v="544.36"/>
        <n v="130.79000000000002"/>
        <n v="183.73000000000002"/>
        <n v="412.65"/>
        <n v="350.88"/>
        <n v="256.14999999999998"/>
        <n v="265.89"/>
        <n v="571.86"/>
        <n v="487.11"/>
        <n v="490.69"/>
        <n v="731.56"/>
        <n v="1172.0100000000002"/>
        <n v="842.89"/>
        <n v="1268.74"/>
        <n v="2732.2099999999996"/>
        <n v="49.980000000000004"/>
        <n v="103.89999999999999"/>
        <n v="129.86000000000001"/>
        <n v="118.42"/>
        <n v="203.66000000000003"/>
        <n v="206.94"/>
        <n v="294.58999999999997"/>
        <n v="367.68"/>
        <n v="455.71"/>
        <n v="530.8599999999999"/>
        <n v="429.10999999999996"/>
        <n v="485.46"/>
        <n v="599.23"/>
        <n v="692.84"/>
        <n v="807.5200000000001"/>
        <n v="1164.78"/>
        <n v="750.89"/>
        <n v="1677.35"/>
        <n v="1592.5799999999997"/>
        <n v="2161.12"/>
        <n v="9.9600000000000009"/>
        <n v="83.48"/>
        <n v="212.86"/>
        <n v="116.86"/>
        <n v="241.10000000000002"/>
        <n v="291.54000000000002"/>
        <n v="398.03"/>
        <n v="400.87"/>
        <n v="477.65999999999997"/>
        <n v="339.66"/>
        <n v="470.03000000000003"/>
        <n v="654.64"/>
        <n v="703.59"/>
        <n v="601"/>
        <n v="1143.6800000000003"/>
        <n v="946.97"/>
        <n v="913.82"/>
        <n v="1180.72"/>
        <n v="2540.5299999999997"/>
        <n v="58.2"/>
        <n v="105.03"/>
        <n v="97.51"/>
        <n v="198.8"/>
        <n v="151.85"/>
        <n v="251.22"/>
        <n v="201.85000000000002"/>
        <n v="303.93"/>
        <n v="340.72"/>
        <n v="431.00000000000006"/>
        <n v="815.81999999999994"/>
        <n v="981.33999999999992"/>
        <n v="656.25"/>
        <n v="600.24"/>
        <n v="652.96"/>
        <n v="926.46"/>
        <n v="679.95000000000016"/>
        <n v="1475.06"/>
        <n v="1462.0400000000002"/>
        <n v="1999.6299999999999"/>
        <n v="85.77000000000001"/>
        <n v="276.93"/>
        <n v="262.49"/>
        <n v="283.90999999999997"/>
        <n v="294.52000000000004"/>
        <n v="427.43"/>
        <n v="466.40000000000003"/>
        <n v="503.34000000000003"/>
        <n v="679.32"/>
        <n v="572.96"/>
        <n v="451.53999999999996"/>
        <n v="1125.1199999999999"/>
        <n v="774.09000000000015"/>
        <n v="1030.33"/>
        <n v="1110.02"/>
        <n v="1294.4900000000002"/>
        <n v="2026.3300000000002"/>
        <n v="60.75"/>
        <n v="125.43"/>
        <n v="58.49"/>
        <n v="180.49"/>
        <n v="282.73"/>
        <n v="405.89"/>
        <n v="207.60000000000002"/>
        <n v="590.27"/>
        <n v="381.35000000000008"/>
        <n v="304.93"/>
        <n v="363.49"/>
        <n v="458.49"/>
        <n v="718.51"/>
        <n v="889.51"/>
        <n v="1246.17"/>
        <n v="1598.2699999999998"/>
        <n v="1435.49"/>
        <n v="1594.0900000000001"/>
        <n v="2213.04"/>
        <n v="64.860000000000014"/>
        <n v="214.02"/>
        <n v="197.9"/>
        <n v="567.68000000000006"/>
        <n v="250.58000000000007"/>
        <n v="342.49"/>
        <n v="286.12"/>
        <n v="474.73"/>
        <n v="477.86"/>
        <n v="410.55000000000007"/>
        <n v="945.31"/>
        <n v="916.4799999999999"/>
        <n v="773.26"/>
        <n v="1151.82"/>
        <n v="1131.6100000000001"/>
        <n v="1422.21"/>
        <n v="2068.6799999999998"/>
        <n v="130.94"/>
        <n v="77.650000000000006"/>
        <n v="159.75"/>
        <n v="218.7"/>
        <n v="273.32"/>
        <n v="257.57"/>
        <n v="438.99"/>
        <n v="367.41"/>
        <n v="569.87"/>
        <n v="563.77"/>
        <n v="458.66"/>
        <n v="638.18000000000006"/>
        <n v="649.13"/>
        <n v="673.42"/>
        <n v="891.41000000000008"/>
        <n v="1438.9799999999998"/>
        <n v="946.87000000000012"/>
        <n v="2631.49"/>
        <n v="29.740000000000002"/>
        <n v="60.85"/>
        <n v="138.78"/>
        <n v="213.63"/>
        <n v="707.79000000000008"/>
        <n v="370.94"/>
        <n v="328.6"/>
        <n v="387.75"/>
        <n v="373.52"/>
        <n v="746.54000000000008"/>
        <n v="619.15000000000009"/>
        <n v="507.28000000000003"/>
        <n v="824.70999999999992"/>
        <n v="954.98"/>
        <n v="1720.5699999999997"/>
        <n v="1385.36"/>
        <n v="3181.43"/>
        <n v="114.72000000000001"/>
        <n v="235.32"/>
        <n v="210.76000000000002"/>
        <n v="217.84"/>
        <n v="184.86"/>
        <n v="388.92"/>
        <n v="170.84"/>
        <n v="236.43"/>
        <n v="352.99"/>
        <n v="252.37000000000003"/>
        <n v="465.22"/>
        <n v="945.71"/>
        <n v="607.64"/>
        <n v="839.29000000000008"/>
        <n v="1235.25"/>
        <n v="1298.22"/>
        <n v="142.89000000000001"/>
        <n v="307.59000000000003"/>
        <n v="377.39"/>
        <n v="404.63"/>
        <n v="335.44"/>
        <n v="497.38"/>
        <n v="711.49"/>
        <n v="623.1"/>
        <n v="719.31999999999994"/>
        <n v="1233.72"/>
        <n v="1107.1299999999999"/>
        <n v="1660.5600000000002"/>
        <n v="1312.81"/>
        <n v="1097.8200000000002"/>
        <n v="1771.11"/>
        <n v="1742.86"/>
        <n v="3197.71"/>
        <n v="61.210000000000008"/>
        <n v="59.42"/>
        <n v="272.29999999999995"/>
        <n v="253.32"/>
        <n v="214.21"/>
        <n v="277.27999999999997"/>
        <n v="280.97000000000003"/>
        <n v="378.62"/>
        <n v="370.04"/>
        <n v="699.05000000000007"/>
        <n v="623.68000000000006"/>
        <n v="767.09"/>
        <n v="1255.76"/>
        <n v="1013.51"/>
        <n v="1191.07"/>
        <n v="1154.8600000000001"/>
        <n v="2359.3200000000002"/>
        <n v="26.54"/>
        <n v="89.949999999999989"/>
        <n v="237.36999999999998"/>
        <n v="176.9"/>
        <n v="343.59000000000003"/>
        <n v="434.49"/>
        <n v="624.03"/>
        <n v="554.28"/>
        <n v="611.92000000000007"/>
        <n v="1033.26"/>
        <n v="1269.99"/>
        <n v="1131.5900000000001"/>
        <n v="1414.1299999999999"/>
        <n v="1668.5900000000001"/>
        <n v="1494.21"/>
        <n v="2117.9399999999996"/>
        <n v="2237.87"/>
        <n v="2577.3900000000003"/>
        <n v="220.27"/>
        <n v="147.93"/>
        <n v="43.38"/>
        <n v="128.9"/>
        <n v="175.83"/>
        <n v="210.55000000000004"/>
        <n v="309.85000000000002"/>
        <n v="305.82"/>
        <n v="356.26000000000005"/>
        <n v="456.22999999999996"/>
        <n v="480.43"/>
        <n v="908.77999999999986"/>
        <n v="546.37"/>
        <n v="808.29"/>
        <n v="899.95999999999992"/>
        <n v="873.15"/>
        <n v="1671.5900000000001"/>
        <n v="1969.93"/>
        <n v="55.99"/>
        <n v="62.839999999999996"/>
        <n v="158.85000000000002"/>
        <n v="216.72"/>
        <n v="269.39999999999998"/>
        <n v="342.13"/>
        <n v="295.41999999999996"/>
        <n v="343.62"/>
        <n v="378.68000000000006"/>
        <n v="351.95"/>
        <n v="427.90000000000003"/>
        <n v="526.79999999999995"/>
        <n v="1010.76"/>
        <n v="1048.81"/>
        <n v="1183.93"/>
        <n v="1698.95"/>
        <n v="2261.7199999999998"/>
        <n v="3310.1699999999992"/>
        <n v="92.98"/>
        <n v="129.97"/>
        <n v="86.289999999999992"/>
        <n v="118.63"/>
        <n v="392.91"/>
        <n v="170.82"/>
        <n v="532.4"/>
        <n v="637.46"/>
        <n v="606.33000000000004"/>
        <n v="774.41000000000008"/>
        <n v="888.15"/>
        <n v="1093.43"/>
        <n v="1312.9499999999998"/>
        <n v="2112.9"/>
        <n v="15.01"/>
        <n v="67.680000000000007"/>
        <n v="72.849999999999994"/>
        <n v="171.86"/>
        <n v="193.87"/>
        <n v="259.61"/>
        <n v="246.48999999999998"/>
        <n v="346.1"/>
        <n v="1139.67"/>
        <n v="614.73"/>
        <n v="545.3900000000001"/>
        <n v="545.67000000000007"/>
        <n v="720.12000000000012"/>
        <n v="869.76999999999987"/>
        <n v="794.07"/>
        <n v="1252.3800000000001"/>
        <n v="1881.02"/>
        <n v="1384.69"/>
        <n v="1245.76"/>
        <n v="1943.63"/>
        <n v="2872.9700000000003"/>
        <n v="3782.16"/>
        <n v="40.700000000000003"/>
        <n v="128.49"/>
        <n v="89.410000000000011"/>
        <n v="126.8"/>
        <n v="119.80000000000001"/>
        <n v="190.9"/>
        <n v="269.73"/>
        <n v="237.08"/>
        <n v="368.41999999999996"/>
        <n v="334.81"/>
        <n v="295.38"/>
        <n v="561.81999999999994"/>
        <n v="651.56999999999994"/>
        <n v="787.68"/>
        <n v="1083.72"/>
        <n v="1473.5700000000002"/>
        <n v="985.77"/>
        <n v="1819.58"/>
        <n v="2816.72"/>
        <n v="15.919999999999998"/>
        <n v="50.88"/>
        <n v="133.94999999999999"/>
        <n v="71.11"/>
        <n v="170.70000000000002"/>
        <n v="295.89"/>
        <n v="168.78"/>
        <n v="289.52999999999997"/>
        <n v="308.60000000000002"/>
        <n v="308.99"/>
        <n v="330.59"/>
        <n v="916.08"/>
        <n v="823.27999999999986"/>
        <n v="824.85"/>
        <n v="1250.49"/>
        <n v="1499.72"/>
        <n v="1691.6099999999997"/>
        <n v="2821.99"/>
        <n v="24.46"/>
        <n v="46.72"/>
        <n v="109.17999999999999"/>
        <n v="131.9"/>
        <n v="153.12"/>
        <n v="172.92"/>
        <n v="252.67000000000002"/>
        <n v="482.96999999999997"/>
        <n v="222.58"/>
        <n v="236.07999999999998"/>
        <n v="349.47"/>
        <n v="371.6"/>
        <n v="316.62"/>
        <n v="479.18"/>
        <n v="624.34"/>
        <n v="436.75"/>
        <n v="500.03000000000003"/>
        <n v="1256.4399999999998"/>
        <n v="1413.12"/>
        <n v="2198.67"/>
        <n v="285.89"/>
        <n v="178.59999999999997"/>
        <n v="147.73000000000002"/>
        <n v="197.35999999999999"/>
        <n v="979.70999999999992"/>
        <n v="424.73"/>
        <n v="422.47"/>
        <n v="461.45000000000005"/>
        <n v="742.84"/>
        <n v="824.81"/>
        <n v="835.99"/>
        <n v="883.51"/>
        <n v="810.72"/>
        <n v="1220.2399999999998"/>
        <n v="3952.3799999999997"/>
        <n v="12.95"/>
        <n v="84.92"/>
        <n v="262.20999999999998"/>
        <n v="147.68"/>
        <n v="141.87"/>
        <n v="164.69"/>
        <n v="251.47000000000003"/>
        <n v="346.89"/>
        <n v="197.77"/>
        <n v="361.7"/>
        <n v="459.17"/>
        <n v="605.84"/>
        <n v="557.97"/>
        <n v="989.26999999999987"/>
        <n v="1122.1599999999999"/>
        <n v="934.05"/>
        <n v="1325.9899999999998"/>
        <n v="126.60000000000001"/>
        <n v="113.69"/>
        <n v="234.41"/>
        <n v="244.47"/>
        <n v="430.35"/>
        <n v="455.4"/>
        <n v="570.40000000000009"/>
        <n v="818.13000000000011"/>
        <n v="916.55"/>
        <n v="1531.62"/>
        <n v="927.8599999999999"/>
        <n v="807.32000000000016"/>
        <n v="1096.4499999999998"/>
        <n v="944.32999999999993"/>
        <n v="1848.8599999999997"/>
        <n v="1826.6699999999998"/>
        <n v="227.61"/>
        <n v="166.71"/>
        <n v="154.63"/>
        <n v="156.79"/>
        <n v="167.72"/>
        <n v="193.79000000000002"/>
        <n v="305.45"/>
        <n v="397.78999999999996"/>
        <n v="624.82999999999993"/>
        <n v="567.17999999999995"/>
        <n v="953.78"/>
        <n v="909.08"/>
        <n v="1022.3800000000001"/>
        <n v="1320.06"/>
        <n v="926.04000000000008"/>
        <n v="1541.5"/>
        <n v="2277.37"/>
        <n v="4.0199999999999996"/>
        <n v="95.75"/>
        <n v="214.58"/>
        <n v="397.43999999999994"/>
        <n v="172.6"/>
        <n v="193.75"/>
        <n v="232.92000000000002"/>
        <n v="257.25"/>
        <n v="389.86"/>
        <n v="795.04000000000008"/>
        <n v="795"/>
        <n v="895.45"/>
        <n v="953.24"/>
        <n v="1135.71"/>
        <n v="2798.26"/>
        <n v="7.7"/>
        <n v="64.37"/>
        <n v="183.34"/>
        <n v="194.78"/>
        <n v="201.75"/>
        <n v="280.16999999999996"/>
        <n v="481.45"/>
        <n v="274.89999999999998"/>
        <n v="323.49999999999994"/>
        <n v="521.83999999999992"/>
        <n v="604.93000000000006"/>
        <n v="473.6"/>
        <n v="479.79"/>
        <n v="548.49"/>
        <n v="700.37"/>
        <n v="771.31"/>
        <n v="1468.2299999999998"/>
        <n v="1345.25"/>
        <n v="19.55"/>
        <n v="36.89"/>
        <n v="63.910000000000004"/>
        <n v="128.91"/>
        <n v="143.02000000000001"/>
        <n v="216.20000000000002"/>
        <n v="270.79000000000002"/>
        <n v="460.21000000000004"/>
        <n v="359.29999999999995"/>
        <n v="297.18"/>
        <n v="447.40999999999997"/>
        <n v="801.1"/>
        <n v="401.55"/>
        <n v="699.81999999999994"/>
        <n v="643.1"/>
        <n v="921.41"/>
        <n v="1205.5699999999997"/>
        <n v="927.15"/>
        <n v="2053.9299999999998"/>
        <n v="1985.2"/>
        <n v="2168.2700000000004"/>
        <n v="2336.02"/>
        <n v="5309.7099999999982"/>
        <n v="-21.98"/>
        <n v="87.85"/>
        <n v="177.63"/>
        <n v="429.51"/>
        <n v="189.39"/>
        <n v="303.89999999999998"/>
        <n v="209.62"/>
        <n v="272.8"/>
        <n v="257.69"/>
        <n v="403.68"/>
        <n v="324.53999999999996"/>
        <n v="414.25000000000006"/>
        <n v="439.13"/>
        <n v="539.81000000000006"/>
        <n v="477.85"/>
        <n v="812.74"/>
        <n v="618.14"/>
        <n v="1084.49"/>
        <n v="1298.8399999999999"/>
        <n v="2686.71"/>
        <n v="140.94"/>
        <n v="26.84"/>
        <n v="145.9"/>
        <n v="222.03"/>
        <n v="237.59"/>
        <n v="273.48"/>
        <n v="344.8"/>
        <n v="532.84999999999991"/>
        <n v="396.49"/>
        <n v="881.49"/>
        <n v="397.59"/>
        <n v="579.45000000000005"/>
        <n v="332.75"/>
        <n v="718.31"/>
        <n v="922.81000000000006"/>
        <n v="1144.7900000000002"/>
        <n v="1894.6000000000001"/>
        <n v="1461.72"/>
        <n v="2021.78"/>
        <n v="2529.6299999999987"/>
        <n v="119.84"/>
        <n v="184.91"/>
        <n v="485.89"/>
        <n v="112.95"/>
        <n v="85.109999999999985"/>
        <n v="457.02000000000004"/>
        <n v="133.74"/>
        <n v="268.58000000000004"/>
        <n v="313.89999999999998"/>
        <n v="398.57"/>
        <n v="366.78"/>
        <n v="783.75000000000011"/>
        <n v="711.1099999999999"/>
        <n v="693.0200000000001"/>
        <n v="1037.77"/>
        <n v="865.2"/>
        <n v="1443.8100000000002"/>
        <n v="1931.1899999999998"/>
        <n v="29.7"/>
        <n v="171.42000000000002"/>
        <n v="369.86"/>
        <n v="53.290000000000006"/>
        <n v="64.64"/>
        <n v="98.56"/>
        <n v="111.05"/>
        <n v="109.77000000000001"/>
        <n v="480.02"/>
        <n v="222.08"/>
        <n v="241.4"/>
        <n v="240.53999999999996"/>
        <n v="375.66"/>
        <n v="305.11999999999995"/>
        <n v="407.29999999999995"/>
        <n v="489.40999999999997"/>
        <n v="545.22"/>
        <n v="578.33999999999992"/>
        <n v="702.87"/>
        <n v="1095.58"/>
        <n v="984.59000000000015"/>
        <n v="724.33999999999992"/>
        <n v="874.19000000000028"/>
        <n v="2846.2999999999993"/>
        <n v="186.32"/>
        <n v="117.73"/>
        <n v="151.75"/>
        <n v="264.53000000000003"/>
        <n v="279.93"/>
        <n v="294.36"/>
        <n v="331.71000000000004"/>
        <n v="576.23"/>
        <n v="337.69"/>
        <n v="449.36000000000007"/>
        <n v="926.92000000000007"/>
        <n v="913.69"/>
        <n v="740.5"/>
        <n v="743.13999999999987"/>
        <n v="923.6"/>
        <n v="496.67"/>
        <n v="1098.8899999999999"/>
        <n v="1272.4900000000002"/>
        <n v="3853.8599999999997"/>
        <n v="21.69"/>
        <n v="92.26"/>
        <n v="71.47"/>
        <n v="119.77999999999999"/>
        <n v="230.91"/>
        <n v="274.33000000000004"/>
        <n v="191.78"/>
        <n v="329.63"/>
        <n v="341.78"/>
        <n v="271.73"/>
        <n v="534.9"/>
        <n v="556"/>
        <n v="439.48"/>
        <n v="386.24"/>
        <n v="564.15"/>
        <n v="811.55000000000018"/>
        <n v="1112.1099999999999"/>
        <n v="759.24"/>
        <n v="1737.32"/>
        <n v="1805.92"/>
        <n v="11.5"/>
        <n v="134.44999999999999"/>
        <n v="113.88"/>
        <n v="130.91999999999999"/>
        <n v="196.38"/>
        <n v="186.68"/>
        <n v="232.70999999999998"/>
        <n v="297.48"/>
        <n v="303.54000000000002"/>
        <n v="257.74"/>
        <n v="415.41"/>
        <n v="384.48"/>
        <n v="451.02"/>
        <n v="372.44"/>
        <n v="1090.5500000000002"/>
        <n v="751.83999999999992"/>
        <n v="602.32000000000005"/>
        <n v="1064.25"/>
        <n v="1314.2900000000002"/>
        <n v="1107.7700000000002"/>
        <n v="903.41"/>
        <n v="2090.6500000000005"/>
        <n v="290.36"/>
        <n v="208.70000000000002"/>
        <n v="526.85"/>
        <n v="182.71"/>
        <n v="254.44"/>
        <n v="365.26"/>
        <n v="223.82"/>
        <n v="253.16"/>
        <n v="391.61"/>
        <n v="380.59000000000003"/>
        <n v="413.12"/>
        <n v="471.30999999999995"/>
        <n v="568.89"/>
        <n v="437.63"/>
        <n v="933.69"/>
        <n v="1728.6100000000001"/>
        <n v="1552.4000000000003"/>
        <n v="1909.15"/>
        <n v="200.36"/>
        <n v="96.95"/>
        <n v="405.86"/>
        <n v="18.759999999999998"/>
        <n v="69.989999999999995"/>
        <n v="154.34"/>
        <n v="31.89"/>
        <n v="252.77"/>
        <n v="312.61"/>
        <n v="290.53000000000009"/>
        <n v="334.79"/>
        <n v="410.65"/>
        <n v="514.79999999999995"/>
        <n v="528.97"/>
        <n v="561.28"/>
        <n v="954.33"/>
        <n v="892.13"/>
        <n v="1454.6"/>
        <n v="852.32999999999993"/>
        <n v="1515.04"/>
        <n v="68.960000000000008"/>
        <n v="38.64"/>
        <n v="122.87"/>
        <n v="186.77"/>
        <n v="198.86"/>
        <n v="192.89"/>
        <n v="186.59"/>
        <n v="302.58"/>
        <n v="533.56999999999994"/>
        <n v="309.38"/>
        <n v="529.42000000000007"/>
        <n v="804.62999999999988"/>
        <n v="826.37000000000012"/>
        <n v="842.6700000000003"/>
        <n v="1044.8499999999999"/>
        <n v="1869.8700000000001"/>
        <n v="2386.5999999999995"/>
        <n v="106.94"/>
        <n v="107.77000000000001"/>
        <n v="163.55000000000001"/>
        <n v="172.66"/>
        <n v="196.28"/>
        <n v="463.16999999999996"/>
        <n v="350.71"/>
        <n v="309.46000000000004"/>
        <n v="434.99"/>
        <n v="483.48"/>
        <n v="564.30000000000007"/>
        <n v="685.77"/>
        <n v="976.20999999999981"/>
        <n v="1256.1200000000001"/>
        <n v="923.2"/>
        <n v="655"/>
        <n v="854.75"/>
        <n v="1416.71"/>
        <n v="1530.59"/>
        <n v="1339.1200000000001"/>
        <n v="3046.63"/>
        <n v="3098.6399999999994"/>
        <n v="2775.6"/>
        <n v="2425.73"/>
        <n v="3477.04"/>
        <n v="5103.7399999999971"/>
        <n v="15.5"/>
        <n v="69.94"/>
        <n v="85.62"/>
        <n v="292.87"/>
        <n v="158.72"/>
        <n v="230.9"/>
        <n v="303.77"/>
        <n v="277.47000000000003"/>
        <n v="330.80000000000007"/>
        <n v="366.44"/>
        <n v="401.71000000000004"/>
        <n v="481.39"/>
        <n v="322.45999999999998"/>
        <n v="469.13"/>
        <n v="445.59000000000003"/>
        <n v="574.91"/>
        <n v="882.76999999999987"/>
        <n v="721.65"/>
        <n v="566.99"/>
        <n v="820.86"/>
        <n v="1276.17"/>
        <n v="1791.3700000000001"/>
        <n v="3025.3799999999997"/>
        <n v="214.85"/>
        <n v="30.919999999999998"/>
        <n v="198.89999999999998"/>
        <n v="126.9"/>
        <n v="157.43"/>
        <n v="302.8"/>
        <n v="134.92000000000002"/>
        <n v="167.78"/>
        <n v="241.74999999999997"/>
        <n v="260.38000000000005"/>
        <n v="357.33"/>
        <n v="527.07000000000005"/>
        <n v="892.5"/>
        <n v="679.31999999999994"/>
        <n v="1122.76"/>
        <n v="1185.9000000000003"/>
        <n v="1104.48"/>
        <n v="2674.3299999999995"/>
        <n v="147.92000000000002"/>
        <n v="110.93"/>
        <n v="150.87"/>
        <n v="184.79999999999998"/>
        <n v="363.54999999999995"/>
        <n v="270.57"/>
        <n v="335.5"/>
        <n v="605.33000000000004"/>
        <n v="501.16000000000008"/>
        <n v="460.24"/>
        <n v="526.06000000000006"/>
        <n v="1044.4099999999999"/>
        <n v="977.70000000000016"/>
        <n v="644.23"/>
        <n v="855.42"/>
        <n v="927.78000000000009"/>
        <n v="1132.43"/>
        <n v="1535.84"/>
        <n v="1531.1999999999998"/>
        <n v="2148.2500000000005"/>
        <n v="1314.5700000000002"/>
        <n v="48.959999999999994"/>
        <n v="187.92000000000002"/>
        <n v="246.71"/>
        <n v="197.74"/>
        <n v="188.58999999999997"/>
        <n v="233.62"/>
        <n v="212.76999999999998"/>
        <n v="431.93"/>
        <n v="531.92000000000007"/>
        <n v="803.98"/>
        <n v="778.40000000000009"/>
        <n v="923.06999999999982"/>
        <n v="934.16"/>
        <n v="1364.67"/>
        <n v="783.2"/>
        <n v="1438.3899999999999"/>
        <n v="1491.51"/>
        <n v="1723.79"/>
        <n v="1654.94"/>
        <n v="2675.0999999999995"/>
        <n v="3558.3499999999981"/>
        <n v="175.43"/>
        <n v="94.36"/>
        <n v="82.259999999999991"/>
        <n v="63.8"/>
        <n v="164.65"/>
        <n v="152.05000000000001"/>
        <n v="213.2"/>
        <n v="496.06"/>
        <n v="218.24"/>
        <n v="304.91999999999996"/>
        <n v="276.7"/>
        <n v="297.47000000000003"/>
        <n v="399.3900000000001"/>
        <n v="449.81"/>
        <n v="997.8"/>
        <n v="535.6400000000001"/>
        <n v="808.65"/>
        <n v="719.18000000000006"/>
        <n v="488.59"/>
        <n v="1240.8700000000003"/>
        <n v="1429.5500000000002"/>
        <n v="1167.03"/>
        <n v="2029.39"/>
        <n v="86.1"/>
        <n v="75.36999999999999"/>
        <n v="148.22999999999999"/>
        <n v="95.740000000000009"/>
        <n v="226.09"/>
        <n v="117.93"/>
        <n v="194.32"/>
        <n v="180.7"/>
        <n v="179.14"/>
        <n v="179.16"/>
        <n v="1179.58"/>
        <n v="683.89"/>
        <n v="566.96"/>
        <n v="684.77"/>
        <n v="604.29"/>
        <n v="809.64"/>
        <n v="1041.3900000000001"/>
        <n v="1126.9099999999999"/>
        <n v="1512.47"/>
        <n v="1054.53"/>
        <n v="2437.3899999999994"/>
        <n v="63.96"/>
        <n v="177.39000000000001"/>
        <n v="95.800000000000011"/>
        <n v="187.76999999999998"/>
        <n v="269.20999999999998"/>
        <n v="177.37"/>
        <n v="254.82999999999998"/>
        <n v="323.89"/>
        <n v="192.78"/>
        <n v="322.58000000000004"/>
        <n v="443.37"/>
        <n v="440.12"/>
        <n v="393.47999999999996"/>
        <n v="437.26"/>
        <n v="356.65999999999997"/>
        <n v="584.44000000000005"/>
        <n v="1025.7399999999998"/>
        <n v="804.32999999999993"/>
        <n v="1008.1400000000001"/>
        <n v="1700.3799999999999"/>
        <n v="1654.1100000000001"/>
        <n v="1615.23"/>
        <n v="68.010000000000005"/>
        <n v="119.83"/>
        <n v="154.67000000000002"/>
        <n v="149.83000000000001"/>
        <n v="356.5"/>
        <n v="368.65999999999997"/>
        <n v="274.46999999999997"/>
        <n v="307.32"/>
        <n v="437.73"/>
        <n v="372.39"/>
        <n v="543.24"/>
        <n v="715.7"/>
        <n v="972.84"/>
        <n v="997.7600000000001"/>
        <n v="1190.3799999999999"/>
        <n v="991.75"/>
        <n v="1117.7600000000002"/>
        <n v="2004.38"/>
        <n v="2527.7500000000005"/>
        <n v="3159.7499999999995"/>
        <n v="55.67"/>
        <n v="153.94"/>
        <n v="13.86"/>
        <n v="145.65"/>
        <n v="167.07000000000002"/>
        <n v="199.51999999999998"/>
        <n v="189.88000000000002"/>
        <n v="277.65000000000003"/>
        <n v="335.56"/>
        <n v="374.12"/>
        <n v="634.02"/>
        <n v="617.96"/>
        <n v="516.79"/>
        <n v="552.51"/>
        <n v="1173.67"/>
        <n v="1075.8899999999999"/>
        <n v="1501.43"/>
        <n v="1569.15"/>
        <n v="3081.2499999999995"/>
        <n v="32.909999999999997"/>
        <n v="35.910000000000004"/>
        <n v="93.65"/>
        <n v="86.820000000000007"/>
        <n v="96.57"/>
        <n v="355.99"/>
        <n v="151.72"/>
        <n v="233.04"/>
        <n v="240.99"/>
        <n v="379.54"/>
        <n v="388.21999999999997"/>
        <n v="458.96999999999997"/>
        <n v="600.13"/>
        <n v="949.79"/>
        <n v="410.48"/>
        <n v="744.88000000000011"/>
        <n v="840.22"/>
        <n v="1251.43"/>
        <n v="1181.1500000000001"/>
        <n v="1560.6100000000001"/>
        <n v="2313.21"/>
        <n v="9.59"/>
        <n v="93.25"/>
        <n v="87.09"/>
        <n v="186.17000000000002"/>
        <n v="92.839999999999989"/>
        <n v="93.83"/>
        <n v="174.38"/>
        <n v="237.23"/>
        <n v="246.67000000000002"/>
        <n v="219.89"/>
        <n v="250.56"/>
        <n v="352.27"/>
        <n v="394.29"/>
        <n v="418.58"/>
        <n v="757.82"/>
        <n v="689.6"/>
        <n v="595.48"/>
        <n v="767.42"/>
        <n v="663.24"/>
        <n v="694.93000000000006"/>
        <n v="881.09999999999991"/>
        <n v="668.47"/>
        <n v="2039.7900000000002"/>
        <n v="3333.2599999999993"/>
        <n v="17.850000000000001"/>
        <n v="32.910000000000004"/>
        <n v="172.79"/>
        <n v="264.36"/>
        <n v="178.9"/>
        <n v="225.55"/>
        <n v="392.09"/>
        <n v="363.45000000000005"/>
        <n v="239.72"/>
        <n v="718.77"/>
        <n v="304.33"/>
        <n v="343.32000000000005"/>
        <n v="386.38"/>
        <n v="474.46999999999997"/>
        <n v="904.8"/>
        <n v="554.80999999999995"/>
        <n v="570.5"/>
        <n v="1200.3"/>
        <n v="981.63000000000011"/>
        <n v="597.68999999999994"/>
        <n v="1871.15"/>
        <n v="2071.3100000000004"/>
        <n v="2024.3199999999997"/>
        <n v="17.89"/>
        <n v="71.12"/>
        <n v="290.94"/>
        <n v="195.84"/>
        <n v="104.42"/>
        <n v="104.8"/>
        <n v="188.72"/>
        <n v="250.67"/>
        <n v="293.35000000000002"/>
        <n v="245.78"/>
        <n v="219.28"/>
        <n v="385.65000000000009"/>
        <n v="258.74"/>
        <n v="389.28000000000003"/>
        <n v="408.69"/>
        <n v="521.47"/>
        <n v="775.04"/>
        <n v="694.34999999999991"/>
        <n v="647.37"/>
        <n v="950"/>
        <n v="887.3900000000001"/>
        <n v="787.48"/>
        <n v="1358.4600000000003"/>
        <n v="2000.5600000000002"/>
        <n v="1922.54"/>
        <n v="1749.1700000000003"/>
        <n v="1686.88"/>
        <n v="8.93"/>
        <n v="28.47"/>
        <n v="182.2"/>
        <n v="66.8"/>
        <n v="208.84000000000003"/>
        <n v="111.39"/>
        <n v="277.18000000000006"/>
        <n v="318.92"/>
        <n v="264.81"/>
        <n v="387.46"/>
        <n v="299.28000000000003"/>
        <n v="512.76"/>
        <n v="776.45000000000016"/>
        <n v="559.49999999999989"/>
        <n v="1185.6599999999999"/>
        <n v="887.99"/>
        <n v="905.46"/>
        <n v="1206.1100000000001"/>
        <n v="1391.9499999999998"/>
        <n v="1421.23"/>
        <n v="2367.66"/>
        <n v="1409.31"/>
        <n v="144.27000000000001"/>
        <n v="151.01"/>
        <n v="141.76"/>
        <n v="197.64000000000001"/>
        <n v="210.73000000000002"/>
        <n v="368.53000000000003"/>
        <n v="360.46000000000004"/>
        <n v="843.82"/>
        <n v="341.7"/>
        <n v="326.39"/>
        <n v="304.74"/>
        <n v="415.21000000000004"/>
        <n v="650.78"/>
        <n v="574.18000000000006"/>
        <n v="607.18000000000006"/>
        <n v="683.11000000000013"/>
        <n v="1341.2100000000003"/>
        <n v="883.57999999999993"/>
        <n v="1163.5"/>
        <n v="763.56999999999994"/>
        <n v="2534.67"/>
        <n v="3136.9499999999994"/>
        <n v="28.84"/>
        <n v="80.849999999999994"/>
        <n v="131.87"/>
        <n v="106.65"/>
        <n v="161.05000000000001"/>
        <n v="285.5"/>
        <n v="357.08"/>
        <n v="398.09000000000003"/>
        <n v="347.76"/>
        <n v="500.54"/>
        <n v="449.46000000000004"/>
        <n v="459.12"/>
        <n v="662.59"/>
        <n v="568.17000000000007"/>
        <n v="603.63"/>
        <n v="1069.5700000000002"/>
        <n v="670.18999999999994"/>
        <n v="1035.8500000000001"/>
        <n v="1101.99"/>
        <n v="1473.14"/>
        <n v="1565.55"/>
        <n v="1117.1400000000001"/>
        <n v="1627.1200000000003"/>
        <n v="2142.2999999999997"/>
        <n v="2396.41"/>
        <n v="2997.3199999999993"/>
        <n v="3897.2399999999984"/>
        <n v="87.8"/>
        <n v="123.93"/>
        <n v="161.89000000000001"/>
        <n v="174.68"/>
        <n v="171.9"/>
        <n v="351.19"/>
        <n v="259.60000000000002"/>
        <n v="272.82"/>
        <n v="389.64"/>
        <n v="464.02"/>
        <n v="433.93000000000006"/>
        <n v="608.75999999999988"/>
        <n v="599.19000000000017"/>
        <n v="569.22"/>
        <n v="1110.7600000000002"/>
        <n v="1007.1200000000001"/>
        <n v="1645.6200000000001"/>
        <n v="1862.0299999999997"/>
        <n v="1359.8600000000001"/>
        <n v="2399.0300000000002"/>
        <n v="2807.7899999999995"/>
        <n v="3717.3700000000003"/>
        <n v="35.71"/>
        <n v="74.91"/>
        <n v="164.95"/>
        <n v="153.82"/>
        <n v="142.76999999999998"/>
        <n v="163.54000000000002"/>
        <n v="257.63"/>
        <n v="610.5"/>
        <n v="273.58"/>
        <n v="558.97"/>
        <n v="410.88000000000005"/>
        <n v="346.72"/>
        <n v="645.1"/>
        <n v="629.59999999999991"/>
        <n v="745.62000000000012"/>
        <n v="1233.53"/>
        <n v="1369.99"/>
        <n v="1650.18"/>
        <n v="5040.2999999999984"/>
        <n v="113.64999999999999"/>
        <n v="102.96000000000001"/>
        <n v="106.8"/>
        <n v="302.63"/>
        <n v="152.79"/>
        <n v="186.6"/>
        <n v="239.09"/>
        <n v="350.65"/>
        <n v="426.07"/>
        <n v="444.84000000000003"/>
        <n v="419.65"/>
        <n v="525.44000000000005"/>
        <n v="650.89"/>
        <n v="620.54"/>
        <n v="757.62"/>
        <n v="526.16000000000008"/>
        <n v="915.71"/>
        <n v="719.05000000000018"/>
        <n v="1426.2600000000002"/>
        <n v="1248.6700000000003"/>
        <n v="1705.57"/>
        <n v="897.44999999999993"/>
        <n v="2499.0199999999995"/>
        <n v="37.61"/>
        <n v="148.81"/>
        <n v="140.76999999999998"/>
        <n v="108.66"/>
        <n v="149.88"/>
        <n v="159.56"/>
        <n v="301.60000000000002"/>
        <n v="398.74"/>
        <n v="295.60000000000002"/>
        <n v="369.94"/>
        <n v="403.11"/>
        <n v="656.8"/>
        <n v="487.51"/>
        <n v="556.52"/>
        <n v="540.86"/>
        <n v="660.68999999999994"/>
        <n v="445.76"/>
        <n v="870.79"/>
        <n v="906.09"/>
        <n v="1344.3600000000001"/>
        <n v="2018.2"/>
        <n v="27.54"/>
        <n v="92.99"/>
        <n v="66.63"/>
        <n v="96.419999999999987"/>
        <n v="105.49000000000001"/>
        <n v="112.84"/>
        <n v="411.39"/>
        <n v="329.12"/>
        <n v="399.46000000000004"/>
        <n v="707.19"/>
        <n v="440.31"/>
        <n v="663.92"/>
        <n v="775.02"/>
        <n v="729.3"/>
        <n v="824.16000000000008"/>
        <n v="796.15"/>
        <n v="1204.0300000000002"/>
        <n v="900.2"/>
        <n v="941.99999999999989"/>
        <n v="1367.2"/>
        <n v="1518.88"/>
        <n v="1997.5500000000002"/>
        <n v="2109.0400000000004"/>
        <n v="3081.3399999999992"/>
        <n v="50.89"/>
        <n v="231.59"/>
        <n v="114.87"/>
        <n v="170.66"/>
        <n v="249.87999999999997"/>
        <n v="374.65"/>
        <n v="298.61"/>
        <n v="454.33"/>
        <n v="677.88"/>
        <n v="889.58"/>
        <n v="586.29999999999995"/>
        <n v="737.03000000000009"/>
        <n v="916.91"/>
        <n v="703.54"/>
        <n v="737.52"/>
        <n v="1100.9300000000003"/>
        <n v="2954.8199999999997"/>
        <n v="61.879999999999995"/>
        <n v="123.77000000000001"/>
        <n v="173.73"/>
        <n v="242.93"/>
        <n v="162.68"/>
        <n v="171.78"/>
        <n v="307.03999999999996"/>
        <n v="419.34000000000003"/>
        <n v="322"/>
        <n v="439.72"/>
        <n v="485.40999999999997"/>
        <n v="911.14"/>
        <n v="568.29"/>
        <n v="983.91000000000008"/>
        <n v="1425.5"/>
        <n v="1455.63"/>
        <n v="10.130000000000001"/>
        <n v="119.95"/>
        <n v="113.32000000000001"/>
        <n v="118.85000000000001"/>
        <n v="132.26"/>
        <n v="154.92000000000002"/>
        <n v="136.72"/>
        <n v="262.60000000000002"/>
        <n v="284.69000000000005"/>
        <n v="516.07000000000005"/>
        <n v="437.33"/>
        <n v="704.51"/>
        <n v="668.06000000000006"/>
        <n v="573.48"/>
        <n v="684.51"/>
        <n v="564.45000000000005"/>
        <n v="509.59999999999997"/>
        <n v="977.99"/>
        <n v="950.18000000000006"/>
        <n v="1314.27"/>
        <n v="1305.74"/>
        <n v="1576.4800000000002"/>
        <n v="2250.6600000000003"/>
        <n v="82.139999999999986"/>
        <n v="104.84"/>
        <n v="244.83"/>
        <n v="356.43"/>
        <n v="512.24"/>
        <n v="549.39999999999986"/>
        <n v="338.02000000000004"/>
        <n v="601.74"/>
        <n v="473.27000000000004"/>
        <n v="967.87"/>
        <n v="1104.75"/>
        <n v="841.69999999999993"/>
        <n v="867.92"/>
        <n v="1118.8800000000001"/>
        <n v="1691.98"/>
        <n v="2361.4899999999998"/>
        <n v="56.67"/>
        <n v="26.4"/>
        <n v="33.44"/>
        <n v="35.510000000000005"/>
        <n v="89.63"/>
        <n v="96.5"/>
        <n v="90.45"/>
        <n v="177.15"/>
        <n v="270.52"/>
        <n v="402.33"/>
        <n v="309.92"/>
        <n v="403.24000000000007"/>
        <n v="535.03"/>
        <n v="660.06999999999994"/>
        <n v="655.63"/>
        <n v="671.74"/>
        <n v="969.8900000000001"/>
        <n v="980.44999999999993"/>
        <n v="1117.52"/>
        <n v="1562.91"/>
        <n v="2592.119999999999"/>
        <n v="111.76"/>
        <n v="18.88"/>
        <n v="27.9"/>
        <n v="86.93"/>
        <n v="262.31"/>
        <n v="209.7"/>
        <n v="426.77"/>
        <n v="306.49"/>
        <n v="403.65"/>
        <n v="1119.49"/>
        <n v="519.6"/>
        <n v="754.8"/>
        <n v="885.65999999999985"/>
        <n v="1328.19"/>
        <n v="1321.6699999999998"/>
        <n v="1239.18"/>
        <n v="2167.0600000000004"/>
        <n v="2192.67"/>
        <n v="-10.99"/>
        <n v="175.95999999999998"/>
        <n v="28.910000000000004"/>
        <n v="37.900000000000006"/>
        <n v="63.9"/>
        <n v="221.73999999999998"/>
        <n v="130.85"/>
        <n v="214.88000000000002"/>
        <n v="202.01"/>
        <n v="228.10000000000002"/>
        <n v="267.25"/>
        <n v="336.28999999999996"/>
        <n v="397.32"/>
        <n v="390.42000000000007"/>
        <n v="700.40000000000009"/>
        <n v="612.49"/>
        <n v="882.50000000000011"/>
        <n v="1158.6599999999999"/>
        <n v="938.76"/>
        <n v="1396.99"/>
        <n v="1421.15"/>
        <n v="2091.0699999999997"/>
        <n v="3878.0899999999988"/>
        <n v="101.7"/>
        <n v="139.92000000000002"/>
        <n v="129.76"/>
        <n v="91.9"/>
        <n v="85.52"/>
        <n v="107.85000000000001"/>
        <n v="145.69999999999999"/>
        <n v="233.81"/>
        <n v="188.12"/>
        <n v="222.69"/>
        <n v="285.77999999999997"/>
        <n v="302.77"/>
        <n v="333.66"/>
        <n v="379.59000000000003"/>
        <n v="564.19000000000005"/>
        <n v="421.90999999999997"/>
        <n v="464.6"/>
        <n v="717.2299999999999"/>
        <n v="860.71000000000015"/>
        <n v="1196.74"/>
        <n v="712.18000000000006"/>
        <n v="882.27"/>
        <n v="1326.33"/>
        <n v="1553.8100000000002"/>
        <n v="1794.85"/>
        <n v="0.95"/>
        <n v="100.92"/>
        <n v="106.88999999999999"/>
        <n v="150.26"/>
        <n v="190.78"/>
        <n v="401.51"/>
        <n v="355.90999999999997"/>
        <n v="229.54999999999998"/>
        <n v="342.59"/>
        <n v="383.49"/>
        <n v="821.61"/>
        <n v="541.49"/>
        <n v="554.6"/>
        <n v="600.56999999999994"/>
        <n v="1106.79"/>
        <n v="721.75"/>
        <n v="696.08"/>
        <n v="648.21"/>
        <n v="918.86000000000013"/>
        <n v="1408.22"/>
        <n v="1224.8200000000002"/>
        <n v="1990.0900000000001"/>
        <n v="108.97999999999999"/>
        <n v="56.89"/>
        <n v="329.61"/>
        <n v="377.55"/>
        <n v="345.78000000000003"/>
        <n v="470.22"/>
        <n v="531.05000000000007"/>
        <n v="634.01"/>
        <n v="548.91999999999996"/>
        <n v="1792.4600000000003"/>
        <n v="604.68999999999994"/>
        <n v="862.05000000000007"/>
        <n v="787.28"/>
        <n v="554.57999999999993"/>
        <n v="692.87"/>
        <n v="933.94000000000017"/>
        <n v="1765.6500000000003"/>
        <n v="2272.0600000000004"/>
        <n v="3723.7499999999991"/>
        <n v="100.58999999999999"/>
        <n v="47.43"/>
        <n v="56.910000000000004"/>
        <n v="233.14000000000001"/>
        <n v="463.64"/>
        <n v="329.7"/>
        <n v="337.47999999999996"/>
        <n v="366.68"/>
        <n v="492.82000000000011"/>
        <n v="605.5"/>
        <n v="753.88"/>
        <n v="452.81"/>
        <n v="662.61"/>
        <n v="574.57999999999993"/>
        <n v="722.75"/>
        <n v="795.8900000000001"/>
        <n v="2822.89"/>
        <n v="5.86"/>
        <n v="119.96000000000001"/>
        <n v="157.80000000000001"/>
        <n v="280.69"/>
        <n v="289.5"/>
        <n v="328.71000000000004"/>
        <n v="269.75"/>
        <n v="393.45"/>
        <n v="549.26"/>
        <n v="477.61"/>
        <n v="980.78"/>
        <n v="722.64"/>
        <n v="648.6"/>
        <n v="1077.08"/>
        <n v="861.03"/>
        <n v="728.56999999999994"/>
        <n v="545.73"/>
        <n v="1210.18"/>
        <n v="1483.2"/>
        <n v="1352.57"/>
        <n v="2032.4800000000005"/>
        <n v="2531.33"/>
        <n v="2639.06"/>
        <n v="14.22"/>
        <n v="26.29"/>
        <n v="127.89999999999999"/>
        <n v="230.36"/>
        <n v="203.69"/>
        <n v="189.91000000000003"/>
        <n v="188.2"/>
        <n v="244.09"/>
        <n v="306.20999999999998"/>
        <n v="349.06"/>
        <n v="454.12"/>
        <n v="407.4"/>
        <n v="680.82999999999993"/>
        <n v="765.17000000000019"/>
        <n v="782.13"/>
        <n v="1462.0200000000002"/>
        <n v="1221.6400000000001"/>
        <n v="1507.4000000000003"/>
        <n v="751.61"/>
        <n v="1916.6000000000001"/>
        <n v="2397.6500000000005"/>
        <n v="158.97"/>
        <n v="63.940000000000005"/>
        <n v="102.95"/>
        <n v="92.949999999999989"/>
        <n v="163.87"/>
        <n v="140.36000000000001"/>
        <n v="177.89999999999998"/>
        <n v="166.26"/>
        <n v="166.58"/>
        <n v="255.51"/>
        <n v="244.73999999999998"/>
        <n v="295.49"/>
        <n v="444.25000000000006"/>
        <n v="484.46000000000004"/>
        <n v="517.4"/>
        <n v="676.25"/>
        <n v="961.97"/>
        <n v="855.49"/>
        <n v="755.8599999999999"/>
        <n v="903.3900000000001"/>
        <n v="1854.9800000000002"/>
        <n v="1062.08"/>
        <n v="2402.5299999999997"/>
        <n v="2930.0499999999988"/>
        <n v="3031.2400000000002"/>
        <n v="62.29"/>
        <n v="153.87"/>
        <n v="197.05"/>
        <n v="160.38"/>
        <n v="268.64"/>
        <n v="179.96000000000004"/>
        <n v="227.87000000000003"/>
        <n v="313.38"/>
        <n v="206.54"/>
        <n v="534.05000000000007"/>
        <n v="404.73"/>
        <n v="719.69999999999993"/>
        <n v="608.48"/>
        <n v="946.05000000000007"/>
        <n v="1375.5800000000002"/>
        <n v="1027.58"/>
        <n v="1321.9600000000003"/>
        <n v="1.32"/>
        <n v="4.74"/>
        <n v="45.519999999999996"/>
        <n v="196.92999999999998"/>
        <n v="137.36000000000001"/>
        <n v="138.62"/>
        <n v="146.57"/>
        <n v="170.89"/>
        <n v="370.16999999999996"/>
        <n v="354.52"/>
        <n v="214.22"/>
        <n v="363.31"/>
        <n v="519.16"/>
        <n v="495.28"/>
        <n v="502.88999999999987"/>
        <n v="1054.79"/>
        <n v="571.28000000000009"/>
        <n v="501.15999999999997"/>
        <n v="946.62000000000012"/>
        <n v="917.42000000000007"/>
        <n v="1160.6599999999999"/>
        <n v="1580.87"/>
        <n v="1741.9800000000002"/>
        <n v="3322.8399999999997"/>
        <n v="38.78"/>
        <n v="52.98"/>
        <n v="71.460000000000008"/>
        <n v="129.63999999999999"/>
        <n v="210.58"/>
        <n v="186.78"/>
        <n v="328.93"/>
        <n v="328.13"/>
        <n v="290.13"/>
        <n v="423.12"/>
        <n v="484.21"/>
        <n v="749.23"/>
        <n v="552.49"/>
        <n v="625.84"/>
        <n v="786.35000000000014"/>
        <n v="1097.3999999999996"/>
        <n v="1266.45"/>
        <n v="1014.1500000000001"/>
        <n v="2140.67"/>
        <n v="1469.04"/>
        <n v="524.53"/>
        <n v="106"/>
        <n v="65.5"/>
        <n v="110.45"/>
        <n v="45.910000000000004"/>
        <n v="154.22"/>
        <n v="213.48"/>
        <n v="149.65"/>
        <n v="200.62"/>
        <n v="654.74"/>
        <n v="327.33999999999997"/>
        <n v="501.62"/>
        <n v="738.81000000000006"/>
        <n v="529.78"/>
        <n v="541.82999999999993"/>
        <n v="967.64"/>
        <n v="673.67"/>
        <n v="1371.3899999999999"/>
        <n v="1604.2"/>
        <n v="1686.0500000000002"/>
        <n v="1521.22"/>
        <n v="50.45"/>
        <n v="284.89"/>
        <n v="85.11"/>
        <n v="116.91000000000001"/>
        <n v="131.69"/>
        <n v="181.74"/>
        <n v="165.76"/>
        <n v="191.70999999999998"/>
        <n v="221.52000000000004"/>
        <n v="351.7"/>
        <n v="841.40000000000009"/>
        <n v="362.68"/>
        <n v="554.46"/>
        <n v="371.94"/>
        <n v="617.05000000000007"/>
        <n v="714.95"/>
        <n v="570.61"/>
        <n v="637.20000000000016"/>
        <n v="1116.44"/>
        <n v="480.62"/>
        <n v="977.47"/>
        <n v="890.88000000000011"/>
        <n v="1000.8700000000001"/>
        <n v="1670.41"/>
        <n v="1844.93"/>
        <n v="1416.1900000000003"/>
        <n v="2669.5900000000006"/>
        <n v="4638.1299999999992"/>
        <n v="13.59"/>
        <n v="23.790000000000003"/>
        <n v="42.89"/>
        <n v="168.82999999999998"/>
        <n v="183.72"/>
        <n v="166.98"/>
        <n v="200.76999999999998"/>
        <n v="324.45999999999998"/>
        <n v="285.74"/>
        <n v="398.73"/>
        <n v="382.11"/>
        <n v="657.41"/>
        <n v="427.04"/>
        <n v="713.56"/>
        <n v="656.43999999999994"/>
        <n v="872.78000000000009"/>
        <n v="790.58999999999992"/>
        <n v="508.02"/>
        <n v="1299.2999999999997"/>
        <n v="1987.6100000000004"/>
        <n v="2274.1600000000008"/>
        <n v="14.89"/>
        <n v="37.78"/>
        <n v="117.25"/>
        <n v="166.69"/>
        <n v="230.11"/>
        <n v="662.27"/>
        <n v="358.59000000000003"/>
        <n v="357.57000000000005"/>
        <n v="347.80999999999995"/>
        <n v="359.42"/>
        <n v="433.01"/>
        <n v="662.49000000000012"/>
        <n v="542"/>
        <n v="887.8"/>
        <n v="784.13"/>
        <n v="1002.5300000000001"/>
        <n v="1748.2199999999998"/>
        <n v="730.6099999999999"/>
        <n v="1305.47"/>
        <n v="1851.1800000000003"/>
        <n v="2557.62"/>
        <n v="92.36"/>
        <n v="51.66"/>
        <n v="92.75"/>
        <n v="157.24999999999997"/>
        <n v="123.74"/>
        <n v="206.57999999999998"/>
        <n v="250.4"/>
        <n v="242.64"/>
        <n v="216.7"/>
        <n v="315.44"/>
        <n v="401.67"/>
        <n v="484.36000000000007"/>
        <n v="497.97"/>
        <n v="591.58000000000004"/>
        <n v="900.84"/>
        <n v="1113.4100000000001"/>
        <n v="873.5"/>
        <n v="1016.83"/>
        <n v="3360.7700000000004"/>
        <n v="11.28"/>
        <n v="40.26"/>
        <n v="159.76"/>
        <n v="242.78"/>
        <n v="107.75999999999999"/>
        <n v="274.38"/>
        <n v="103.84"/>
        <n v="156.87"/>
        <n v="179.8"/>
        <n v="343.01"/>
        <n v="348.64"/>
        <n v="354.15"/>
        <n v="382.88"/>
        <n v="646.13000000000011"/>
        <n v="652.11999999999989"/>
        <n v="1256.6799999999998"/>
        <n v="804.87999999999988"/>
        <n v="794.39"/>
        <n v="1396.69"/>
        <n v="1272.43"/>
        <n v="862.79"/>
        <n v="1377.3300000000002"/>
        <n v="17.690000000000001"/>
        <n v="82.7"/>
        <n v="164.98000000000002"/>
        <n v="96.14"/>
        <n v="336.5"/>
        <n v="145.61000000000001"/>
        <n v="198.82"/>
        <n v="339.5"/>
        <n v="426.17000000000007"/>
        <n v="434.52"/>
        <n v="632.49"/>
        <n v="546.71"/>
        <n v="555.92000000000007"/>
        <n v="1075.33"/>
        <n v="829.03000000000009"/>
        <n v="1142.83"/>
        <n v="2075.42"/>
        <n v="3.63"/>
        <n v="220.91"/>
        <n v="165.9"/>
        <n v="128.88"/>
        <n v="138.34"/>
        <n v="223.20999999999998"/>
        <n v="194.75"/>
        <n v="236.55"/>
        <n v="300.59000000000003"/>
        <n v="425.41"/>
        <n v="305.7"/>
        <n v="361.46999999999997"/>
        <n v="427.66999999999996"/>
        <n v="592.15000000000009"/>
        <n v="457.23"/>
        <n v="489.51"/>
        <n v="494.62"/>
        <n v="752.6400000000001"/>
        <n v="1046.1399999999999"/>
        <n v="1117.77"/>
        <n v="651.58000000000004"/>
        <n v="976.65"/>
        <n v="599.70000000000005"/>
        <n v="1828.49"/>
        <n v="2232.52"/>
        <n v="3802.38"/>
        <n v="4.66"/>
        <n v="71.069999999999993"/>
        <n v="165"/>
        <n v="181.75"/>
        <n v="198.85"/>
        <n v="171.52"/>
        <n v="259.77"/>
        <n v="329.36"/>
        <n v="675.82"/>
        <n v="379.33000000000004"/>
        <n v="411.03999999999996"/>
        <n v="531.07000000000005"/>
        <n v="523.03"/>
        <n v="717.52"/>
        <n v="457.55"/>
        <n v="751.26"/>
        <n v="1028.5"/>
        <n v="695.64"/>
        <n v="1653.3500000000004"/>
        <n v="3093.0299999999993"/>
        <n v="24.919999999999998"/>
        <n v="32.520000000000003"/>
        <n v="138.43"/>
        <n v="124.92999999999999"/>
        <n v="163.77000000000001"/>
        <n v="206.79999999999998"/>
        <n v="465.13"/>
        <n v="231.46"/>
        <n v="297.39"/>
        <n v="366.40999999999997"/>
        <n v="479.46000000000004"/>
        <n v="533.49"/>
        <n v="853.72"/>
        <n v="765.81"/>
        <n v="1032"/>
        <n v="931.51"/>
        <n v="1066.9699999999998"/>
        <n v="890.5"/>
        <n v="1613.15"/>
        <n v="0.88"/>
        <n v="50.930000000000007"/>
        <n v="77.78"/>
        <n v="76.86"/>
        <n v="144.06"/>
        <n v="98.88"/>
        <n v="155.41"/>
        <n v="147.76000000000002"/>
        <n v="194.62"/>
        <n v="216.5"/>
        <n v="337.11"/>
        <n v="445.2"/>
        <n v="529.12"/>
        <n v="498.82999999999993"/>
        <n v="1130.53"/>
        <n v="871.70999999999992"/>
        <n v="680.44"/>
        <n v="778.19"/>
        <n v="1141.9200000000003"/>
        <n v="757.47"/>
        <n v="732.63"/>
        <n v="2529.2800000000007"/>
        <n v="297.66999999999996"/>
        <n v="44.4"/>
        <n v="127.99"/>
        <n v="136.92999999999998"/>
        <n v="219.35000000000002"/>
        <n v="216.63000000000005"/>
        <n v="583.81999999999994"/>
        <n v="346.4"/>
        <n v="302.64999999999998"/>
        <n v="520.89"/>
        <n v="573.23"/>
        <n v="707.55000000000007"/>
        <n v="888.85"/>
        <n v="714.63000000000011"/>
        <n v="1420.7"/>
        <n v="1945.3500000000001"/>
        <n v="2234.1999999999998"/>
        <n v="372.58000000000004"/>
        <n v="550.31000000000006"/>
        <n v="164.66"/>
        <n v="17.59"/>
        <n v="74.400000000000006"/>
        <n v="146.88999999999999"/>
        <n v="159.51"/>
        <n v="253.94"/>
        <n v="523.29"/>
        <n v="205.91000000000003"/>
        <n v="355.14000000000004"/>
        <n v="348.35"/>
        <n v="334.65000000000003"/>
        <n v="306.71000000000004"/>
        <n v="231.91"/>
        <n v="360.02"/>
        <n v="338.8"/>
        <n v="257.83000000000004"/>
        <n v="880.29000000000008"/>
        <n v="1145.81"/>
        <n v="1273.9199999999998"/>
        <n v="170.46"/>
        <n v="144.85000000000002"/>
        <n v="89"/>
        <n v="6.5"/>
        <n v="366.86"/>
        <n v="32.700000000000003"/>
        <n v="69.44"/>
        <n v="90.81"/>
        <n v="155.97999999999999"/>
        <n v="158.35"/>
        <n v="234.68"/>
        <n v="98.649999999999991"/>
        <n v="136.86000000000001"/>
        <n v="235.04"/>
        <n v="358.64"/>
        <n v="472.69000000000005"/>
        <n v="285.75"/>
        <n v="668.89"/>
        <n v="439.85999999999996"/>
        <n v="398.4"/>
        <n v="548.1"/>
        <n v="1078.2"/>
        <n v="1707.9999999999995"/>
        <n v="1430.5600000000002"/>
        <n v="234.96"/>
        <n v="374.35"/>
        <n v="229.98000000000002"/>
        <n v="242.89"/>
        <n v="716.15"/>
        <n v="178.23000000000002"/>
        <n v="180.77"/>
        <n v="637.89"/>
        <n v="214.18"/>
        <n v="357.62"/>
        <n v="249.55"/>
        <n v="429.17000000000007"/>
        <n v="750.71"/>
        <n v="861.18000000000006"/>
        <n v="985.42000000000007"/>
        <n v="132.49"/>
        <n v="278.88"/>
        <n v="136.44"/>
        <n v="14.14"/>
        <n v="25.48"/>
        <n v="346.25"/>
        <n v="75.47"/>
        <n v="136.60000000000002"/>
        <n v="329.95"/>
        <n v="184.88"/>
        <n v="175.89999999999998"/>
        <n v="297.21000000000004"/>
        <n v="214.29"/>
        <n v="589.86"/>
        <n v="732.79"/>
        <n v="495.48"/>
        <n v="648.42000000000007"/>
        <n v="996"/>
        <n v="491.72999999999996"/>
        <n v="185.92000000000002"/>
        <n v="255.36"/>
        <n v="130.75"/>
        <n v="250.91"/>
        <n v="138.94999999999999"/>
        <n v="364.91999999999996"/>
        <n v="169.13000000000002"/>
        <n v="331.76"/>
        <n v="426.33"/>
        <n v="268.72000000000003"/>
        <n v="364.92"/>
        <n v="377.21000000000009"/>
        <n v="771.47"/>
        <n v="989.46"/>
        <n v="628.20999999999992"/>
        <n v="842.3599999999999"/>
        <n v="492.94"/>
        <n v="159.43"/>
        <n v="49.91"/>
        <n v="25.490000000000002"/>
        <n v="373.69"/>
        <n v="404.83"/>
        <n v="204.96"/>
        <n v="163.84"/>
        <n v="309.94"/>
        <n v="192.81"/>
        <n v="266.53000000000003"/>
        <n v="268.33999999999992"/>
        <n v="464.74"/>
        <n v="808.63"/>
        <n v="117.49"/>
        <n v="230.92000000000002"/>
        <n v="176"/>
        <n v="25.99"/>
        <n v="122.14000000000001"/>
        <n v="338.37"/>
        <n v="319.32"/>
        <n v="268.52"/>
        <n v="170.73000000000002"/>
        <n v="235.3"/>
        <n v="670.9"/>
        <n v="580.15000000000009"/>
        <n v="514.59"/>
        <n v="311.47000000000003"/>
        <n v="363.62"/>
        <n v="918.2399999999999"/>
        <n v="824.31"/>
        <n v="315.93"/>
        <n v="263.97000000000003"/>
        <n v="123.94"/>
        <n v="212.39"/>
        <n v="282.95"/>
        <n v="59.919999999999995"/>
        <n v="154.44999999999999"/>
        <n v="468.95"/>
        <n v="275.89999999999998"/>
        <n v="107.84"/>
        <n v="173.89"/>
        <n v="411.32000000000005"/>
        <n v="559.63"/>
        <n v="418.07"/>
        <n v="860.85"/>
        <n v="858.01"/>
        <n v="882.0100000000001"/>
        <n v="1158.77"/>
        <n v="279.45999999999998"/>
        <n v="139.12"/>
        <n v="403.31"/>
        <n v="48.08"/>
        <n v="160.4"/>
        <n v="75.47999999999999"/>
        <n v="119.25"/>
        <n v="341.78000000000003"/>
        <n v="247.87999999999997"/>
        <n v="192.67000000000002"/>
        <n v="756.45"/>
        <n v="528.44000000000005"/>
        <n v="453.83"/>
        <n v="1021.77"/>
        <n v="330.95"/>
        <n v="130.55000000000001"/>
        <n v="26.5"/>
        <n v="118.98"/>
        <n v="351.93"/>
        <n v="73.5"/>
        <n v="158.88"/>
        <n v="111.66"/>
        <n v="93.789999999999992"/>
        <n v="120.97"/>
        <n v="274.73"/>
        <n v="251.89000000000004"/>
        <n v="346.52000000000004"/>
        <n v="330.31"/>
        <n v="420.96000000000004"/>
        <n v="304.75"/>
        <n v="544.91999999999996"/>
        <n v="630.2700000000001"/>
        <n v="1082.46"/>
        <n v="497.42999999999995"/>
        <n v="668.86999999999989"/>
        <n v="132.97"/>
        <n v="159.25"/>
        <n v="237.98"/>
        <n v="27.16"/>
        <n v="313.24"/>
        <n v="698.55000000000007"/>
        <n v="125.59"/>
        <n v="165.78"/>
        <n v="591.69999999999993"/>
        <n v="704.48"/>
        <n v="503.73"/>
        <n v="472.72"/>
        <n v="1557.74"/>
        <n v="738.1400000000001"/>
        <n v="851.64"/>
        <n v="1073.7800000000002"/>
        <n v="1923.6100000000001"/>
        <n v="2604.2599999999998"/>
        <n v="2774.83"/>
        <n v="3294.6199999999994"/>
        <n v="367.37"/>
        <n v="235.82000000000002"/>
        <n v="60.989999999999995"/>
        <n v="24.49"/>
        <n v="40.11"/>
        <n v="110.79"/>
        <n v="60.96"/>
        <n v="103.97"/>
        <n v="113.96"/>
        <n v="340.96000000000004"/>
        <n v="198.96"/>
        <n v="239.98"/>
        <n v="208.67000000000002"/>
        <n v="320.43"/>
        <n v="329.6"/>
        <n v="760.75"/>
        <n v="1036.26"/>
        <n v="688.8900000000001"/>
        <n v="1327.13"/>
        <n v="1541.61"/>
        <n v="299.44"/>
        <n v="24.009999999999998"/>
        <n v="158.66"/>
        <n v="45.28"/>
        <n v="188.87"/>
        <n v="63.910000000000011"/>
        <n v="293.27999999999997"/>
        <n v="215.88"/>
        <n v="133.62"/>
        <n v="278.95"/>
        <n v="129.94"/>
        <n v="205.03000000000003"/>
        <n v="194.85000000000002"/>
        <n v="328.36"/>
        <n v="534.89"/>
        <n v="516.35000000000014"/>
        <n v="585.57000000000005"/>
        <n v="1601.19"/>
        <n v="136.74"/>
        <n v="96.88"/>
        <n v="31.99"/>
        <n v="103.9"/>
        <n v="166.45000000000002"/>
        <n v="192.64000000000001"/>
        <n v="284.60000000000002"/>
        <n v="261.70999999999998"/>
        <n v="237.73000000000002"/>
        <n v="260.76"/>
        <n v="374.18"/>
        <n v="303.08999999999997"/>
        <n v="493.4"/>
        <n v="755.93999999999994"/>
        <n v="952.52"/>
        <n v="1239.77"/>
        <n v="357.26"/>
        <n v="295.14"/>
        <n v="254.78"/>
        <n v="141.61000000000001"/>
        <n v="624.62"/>
        <n v="271.66000000000003"/>
        <n v="506.33000000000004"/>
        <n v="443.77"/>
        <n v="769.88"/>
        <n v="591.27"/>
        <n v="787.4"/>
        <n v="1599.8700000000001"/>
        <n v="1927.4500000000003"/>
        <n v="2081.7399999999998"/>
        <n v="2330.0699999999993"/>
        <n v="297.99"/>
        <n v="338.28"/>
        <n v="245.24"/>
        <n v="10.29"/>
        <n v="117.99000000000001"/>
        <n v="60.58"/>
        <n v="680.72"/>
        <n v="143.25"/>
        <n v="175.76"/>
        <n v="145.6"/>
        <n v="171.89999999999998"/>
        <n v="157.19999999999999"/>
        <n v="670.89"/>
        <n v="388.71999999999986"/>
        <n v="318.52000000000004"/>
        <n v="642.9"/>
        <n v="329.44000000000005"/>
        <n v="635.82999999999993"/>
        <n v="725.5"/>
        <n v="983.84"/>
        <n v="46.8"/>
        <n v="196.79"/>
        <n v="88.99"/>
        <n v="334.33"/>
        <n v="813.21"/>
        <n v="85.66"/>
        <n v="246.75"/>
        <n v="219.17"/>
        <n v="173.54"/>
        <n v="256.45"/>
        <n v="289.14999999999998"/>
        <n v="567.43000000000006"/>
        <n v="403.26"/>
        <n v="679.71999999999991"/>
        <n v="891.2"/>
        <n v="1124.77"/>
        <n v="1464.5199999999998"/>
        <n v="90.6"/>
        <n v="225.95"/>
        <n v="289.45000000000005"/>
        <n v="191.91"/>
        <n v="217.88"/>
        <n v="139.89999999999998"/>
        <n v="231.69"/>
        <n v="331.7"/>
        <n v="297.38"/>
        <n v="381.41999999999996"/>
        <n v="296.41999999999996"/>
        <n v="684.89"/>
        <n v="720.78"/>
        <n v="865.42"/>
        <n v="910.88999999999987"/>
        <n v="1138.99"/>
        <n v="267.8"/>
        <n v="52.01"/>
        <n v="7.6"/>
        <n v="96.39"/>
        <n v="486.41"/>
        <n v="397.04999999999995"/>
        <n v="283.93"/>
        <n v="519.92000000000007"/>
        <n v="166.11000000000004"/>
        <n v="254.4"/>
        <n v="291.72000000000003"/>
        <n v="245.8"/>
        <n v="323.45000000000005"/>
        <n v="391.54999999999995"/>
        <n v="406.47"/>
        <n v="477.15"/>
        <n v="779.36"/>
        <n v="1260.2299999999998"/>
        <n v="1170.1000000000001"/>
        <n v="186.4"/>
        <n v="456.69"/>
        <n v="341.02"/>
        <n v="280.90999999999997"/>
        <n v="1.4"/>
        <n v="582.15000000000009"/>
        <n v="179.93"/>
        <n v="216.9"/>
        <n v="88.39"/>
        <n v="121.84"/>
        <n v="251.9"/>
        <n v="333.73"/>
        <n v="272.91000000000003"/>
        <n v="832.87"/>
        <n v="324.75"/>
        <n v="628.47"/>
        <n v="476.09000000000003"/>
        <n v="517.74"/>
        <n v="808.52"/>
        <n v="1312.57"/>
        <n v="9.9999999999997868E-3"/>
        <n v="18.049999999999997"/>
        <n v="1.0199999999999996"/>
        <n v="280.23"/>
        <n v="91.58"/>
        <n v="698.27999999999986"/>
        <n v="163.95"/>
        <n v="162.91"/>
        <n v="366.94"/>
        <n v="201.45999999999998"/>
        <n v="290.67"/>
        <n v="421.16"/>
        <n v="317.3"/>
        <n v="654.87"/>
        <n v="477.30999999999995"/>
        <n v="766.5"/>
        <n v="1225.8699999999999"/>
        <n v="113.7"/>
        <n v="255.77"/>
        <n v="17.579999999999998"/>
        <n v="223.62"/>
        <n v="120.31"/>
        <n v="87.800000000000011"/>
        <n v="186.55000000000004"/>
        <n v="223.18999999999997"/>
        <n v="326.51"/>
        <n v="349.72"/>
        <n v="374.98"/>
        <n v="328.31"/>
        <n v="349.43"/>
        <n v="403.46999999999997"/>
        <n v="636.34"/>
        <n v="497.50999999999993"/>
        <n v="797.8"/>
        <n v="470.40000000000003"/>
        <n v="1449.0500000000004"/>
        <n v="1491.4099999999999"/>
        <n v="495.22999999999996"/>
        <n v="15.7"/>
        <n v="18.490000000000002"/>
        <n v="18.899999999999999"/>
        <n v="19.46"/>
        <n v="282.83"/>
        <n v="174.38000000000002"/>
        <n v="186.71000000000004"/>
        <n v="200.96"/>
        <n v="204.06"/>
        <n v="219.86"/>
        <n v="350.82"/>
        <n v="809.79"/>
        <n v="340"/>
        <n v="545.99"/>
        <n v="658.57"/>
        <n v="705.5"/>
        <n v="995.87"/>
        <n v="992.92000000000007"/>
        <n v="1348.1699999999998"/>
        <n v="1557.5"/>
        <n v="126.50999999999999"/>
        <n v="287.75"/>
        <n v="101.99"/>
        <n v="138.97"/>
        <n v="102.99"/>
        <n v="150.79"/>
        <n v="380.21000000000004"/>
        <n v="192.59"/>
        <n v="185.88"/>
        <n v="372.14"/>
        <n v="255.73"/>
        <n v="454.91999999999996"/>
        <n v="457.88000000000005"/>
        <n v="439.83000000000004"/>
        <n v="1004.8499999999999"/>
        <n v="1064.69"/>
        <n v="1446.35"/>
        <n v="1881.6699999999998"/>
        <n v="1965.49"/>
        <n v="363.52"/>
        <n v="368.97"/>
        <n v="-1.5"/>
        <n v="239.98000000000002"/>
        <n v="151.44"/>
        <n v="103.93"/>
        <n v="129.02000000000001"/>
        <n v="198.62"/>
        <n v="253.69"/>
        <n v="521.32999999999993"/>
        <n v="785.99"/>
        <n v="418.65"/>
        <n v="408.56"/>
        <n v="634.74"/>
        <n v="961.91"/>
        <n v="1012.9200000000001"/>
        <n v="791.52999999999986"/>
        <n v="1371.99"/>
        <n v="65.78"/>
        <n v="48.620000000000005"/>
        <n v="89.55"/>
        <n v="158.11000000000001"/>
        <n v="160.43"/>
        <n v="178.20000000000002"/>
        <n v="124.88000000000001"/>
        <n v="241.61"/>
        <n v="289.48"/>
        <n v="391.40000000000003"/>
        <n v="369.61"/>
        <n v="350.91999999999996"/>
        <n v="355.95000000000005"/>
        <n v="374.94"/>
        <n v="840.51"/>
        <n v="468.05"/>
        <n v="665.45"/>
        <n v="1232.67"/>
        <n v="1197.9299999999998"/>
        <n v="1586.4099999999999"/>
        <n v="1557.9199999999998"/>
        <n v="3382.6400000000003"/>
        <n v="223.15"/>
        <n v="170.99"/>
        <n v="411.98"/>
        <n v="259.46000000000004"/>
        <n v="286.45"/>
        <n v="684.34"/>
        <n v="307.02"/>
        <n v="805.58"/>
        <n v="752.04"/>
        <n v="736.33"/>
        <n v="882.46"/>
        <n v="650.93999999999994"/>
        <n v="1293.78"/>
        <n v="905.77"/>
        <n v="1513.59"/>
        <n v="2344.58"/>
        <n v="2299.52"/>
        <n v="72.319999999999993"/>
        <n v="2.8"/>
        <n v="24.68"/>
        <n v="120.97999999999999"/>
        <n v="123.46000000000001"/>
        <n v="225.85000000000002"/>
        <n v="218.01"/>
        <n v="276.39999999999998"/>
        <n v="525.85"/>
        <n v="464.46"/>
        <n v="478.11"/>
        <n v="484.10999999999996"/>
        <n v="363.72"/>
        <n v="472.53000000000003"/>
        <n v="930.75"/>
        <n v="792.57"/>
        <n v="1544.79"/>
        <n v="1211.54"/>
        <n v="1396.1499999999999"/>
        <n v="1439.1"/>
        <n v="505.29"/>
        <n v="2.1"/>
        <n v="70.989999999999995"/>
        <n v="148.45999999999998"/>
        <n v="120.88999999999997"/>
        <n v="428.92"/>
        <n v="149.26"/>
        <n v="262.78999999999996"/>
        <n v="318.62"/>
        <n v="483.84000000000003"/>
        <n v="355.2"/>
        <n v="676.68999999999994"/>
        <n v="1071.4000000000001"/>
        <n v="1126.8200000000002"/>
        <n v="1620.6"/>
        <n v="696.43999999999994"/>
        <n v="142.63"/>
        <n v="12.53"/>
        <n v="54.01"/>
        <n v="28.899999999999991"/>
        <n v="71"/>
        <n v="250.79000000000002"/>
        <n v="61.09"/>
        <n v="70.02000000000001"/>
        <n v="345.77"/>
        <n v="168.26"/>
        <n v="263.13"/>
        <n v="350.75"/>
        <n v="242.82"/>
        <n v="337.2"/>
        <n v="384.46000000000004"/>
        <n v="328.88000000000005"/>
        <n v="330.22999999999996"/>
        <n v="1460.7800000000002"/>
        <n v="990.91000000000008"/>
        <n v="881.59"/>
        <n v="1023.4599999999999"/>
        <n v="118.71000000000001"/>
        <n v="129.98000000000002"/>
        <n v="171.75"/>
        <n v="-30.599999999999994"/>
        <n v="152.99"/>
        <n v="84.300000000000011"/>
        <n v="80.84"/>
        <n v="89.350000000000009"/>
        <n v="203.92"/>
        <n v="138.22999999999999"/>
        <n v="542.30999999999995"/>
        <n v="356.69"/>
        <n v="216.36999999999998"/>
        <n v="507.98"/>
        <n v="599.91"/>
        <n v="611.9"/>
        <n v="197.98"/>
        <n v="20.03"/>
        <n v="186.32999999999998"/>
        <n v="323.93"/>
        <n v="124.57"/>
        <n v="174.11"/>
        <n v="214.71999999999997"/>
        <n v="457.93"/>
        <n v="412.11"/>
        <n v="357.25"/>
        <n v="308.23"/>
        <n v="295.74"/>
        <n v="298.79000000000002"/>
        <n v="521.5"/>
        <n v="486.05"/>
        <n v="631.63"/>
        <n v="2130.2599999999998"/>
        <n v="2126.5299999999997"/>
        <n v="1970.39"/>
        <n v="1963.4199999999998"/>
        <n v="36.58"/>
        <n v="195.34"/>
        <n v="62.43"/>
        <n v="785.87"/>
        <n v="207"/>
        <n v="107.24000000000001"/>
        <n v="211.91000000000003"/>
        <n v="282.08000000000004"/>
        <n v="227.70000000000002"/>
        <n v="382.44"/>
        <n v="189"/>
        <n v="310.02"/>
        <n v="457.29"/>
        <n v="480.27"/>
        <n v="847.43"/>
        <n v="1120.6899999999998"/>
        <n v="1408.0800000000002"/>
        <n v="403.41"/>
        <n v="170.24"/>
        <n v="166.03"/>
        <n v="171.98"/>
        <n v="92.97999999999999"/>
        <n v="61.98"/>
        <n v="42.480000000000004"/>
        <n v="274.91999999999996"/>
        <n v="168.05"/>
        <n v="139.97999999999999"/>
        <n v="361.59000000000003"/>
        <n v="207.04"/>
        <n v="348.42999999999995"/>
        <n v="618.89"/>
        <n v="757.56"/>
        <n v="845.15"/>
        <n v="1093.24"/>
        <n v="1262.55"/>
        <n v="709.8"/>
        <n v="953.88"/>
        <n v="264.92"/>
        <n v="260.28999999999996"/>
        <n v="64.069999999999993"/>
        <n v="61.83"/>
        <n v="194.45999999999998"/>
        <n v="543.57999999999993"/>
        <n v="170.07999999999998"/>
        <n v="236.27999999999997"/>
        <n v="423.24"/>
        <n v="643.69000000000005"/>
        <n v="595.73"/>
        <n v="1493.18"/>
        <n v="1612.19"/>
        <n v="1575.6499999999999"/>
        <n v="109.63"/>
        <n v="-9.9899999999999984"/>
        <n v="159.66999999999999"/>
        <n v="264.3"/>
        <n v="142.33000000000001"/>
        <n v="102.75"/>
        <n v="127.58999999999999"/>
        <n v="345.85"/>
        <n v="247.32"/>
        <n v="145.23000000000002"/>
        <n v="188.93"/>
        <n v="285.48"/>
        <n v="325.65999999999997"/>
        <n v="283.75"/>
        <n v="509.87999999999994"/>
        <n v="645.53"/>
        <n v="846.67"/>
        <n v="667.83"/>
        <n v="878.86"/>
        <n v="895.28"/>
        <n v="36.9"/>
        <n v="37.43"/>
        <n v="108.70000000000002"/>
        <n v="126.17000000000003"/>
        <n v="164.72"/>
        <n v="341.07"/>
        <n v="189.59"/>
        <n v="196"/>
        <n v="409.93"/>
        <n v="385.39"/>
        <n v="274.60000000000002"/>
        <n v="862.07"/>
        <n v="1675.55"/>
        <n v="1186.79"/>
        <n v="1617.17"/>
        <n v="337.84000000000003"/>
        <n v="22.009999999999998"/>
        <n v="466.96"/>
        <n v="318.43"/>
        <n v="67.81"/>
        <n v="64.849999999999994"/>
        <n v="120.88000000000001"/>
        <n v="213.4"/>
        <n v="158"/>
        <n v="345.83"/>
        <n v="223.64999999999998"/>
        <n v="430.67"/>
        <n v="704.02"/>
        <n v="892.34999999999991"/>
        <n v="616.5"/>
        <n v="1657.2"/>
        <n v="-0.10000000000000009"/>
        <n v="383.38"/>
        <n v="29.07"/>
        <n v="60.47"/>
        <n v="55.43"/>
        <n v="95.81"/>
        <n v="187.38"/>
        <n v="125.99"/>
        <n v="123.99"/>
        <n v="273.45"/>
        <n v="157.66"/>
        <n v="214.9"/>
        <n v="1004.9"/>
        <n v="376.52"/>
        <n v="455.62"/>
        <n v="572.88"/>
        <n v="457.81"/>
        <n v="621.63"/>
        <n v="1254.27"/>
        <n v="1454.1000000000001"/>
        <n v="1739.8500000000001"/>
        <n v="289.99"/>
        <n v="96"/>
        <n v="184.99"/>
        <n v="73.490000000000009"/>
        <n v="84.87"/>
        <n v="166.69000000000003"/>
        <n v="422.36"/>
        <n v="105.80999999999999"/>
        <n v="248.99"/>
        <n v="635.37"/>
        <n v="361.71000000000004"/>
        <n v="473.79999999999995"/>
        <n v="278.09000000000003"/>
        <n v="276.86"/>
        <n v="506.28999999999996"/>
        <n v="498.76000000000005"/>
        <n v="549.52"/>
        <n v="464.69"/>
        <n v="1363.8500000000001"/>
        <n v="1157.26"/>
        <n v="121.93"/>
        <n v="95.02"/>
        <n v="164.43"/>
        <n v="139.42000000000002"/>
        <n v="146.65"/>
        <n v="221.69"/>
        <n v="182.82"/>
        <n v="158.86999999999998"/>
        <n v="225.92"/>
        <n v="259.35000000000002"/>
        <n v="655.73"/>
        <n v="428.47"/>
        <n v="367.92"/>
        <n v="497.66999999999996"/>
        <n v="535.38"/>
        <n v="792.50000000000011"/>
        <n v="1000.23"/>
        <n v="1269.3399999999999"/>
        <n v="1671.3200000000002"/>
        <n v="1389.52"/>
        <n v="2618.7099999999996"/>
        <n v="-21.97"/>
        <n v="346.82"/>
        <n v="155.81"/>
        <n v="163.36000000000001"/>
        <n v="149.92000000000002"/>
        <n v="484.95"/>
        <n v="212.22"/>
        <n v="254.76000000000002"/>
        <n v="346.41"/>
        <n v="587.08999999999992"/>
        <n v="381.56"/>
        <n v="543.37"/>
        <n v="498.95000000000005"/>
        <n v="1235.77"/>
        <n v="984.83999999999992"/>
        <n v="1406.47"/>
        <n v="2078.66"/>
        <n v="268.53999999999996"/>
        <n v="54.7"/>
        <n v="19.13"/>
        <n v="121.16"/>
        <n v="80.95"/>
        <n v="191.35"/>
        <n v="135.76"/>
        <n v="312.32"/>
        <n v="567.4"/>
        <n v="59.699999999999996"/>
        <n v="162.88999999999999"/>
        <n v="264.74"/>
        <n v="433.64"/>
        <n v="735.86999999999989"/>
        <n v="904.13"/>
        <n v="1583.5"/>
        <n v="1064.54"/>
        <n v="548.95000000000005"/>
        <n v="379.88"/>
        <n v="144.19"/>
        <n v="163.41999999999999"/>
        <n v="76.5"/>
        <n v="532.52"/>
        <n v="192.82000000000002"/>
        <n v="405.22"/>
        <n v="292.58"/>
        <n v="1173.3499999999999"/>
        <n v="731.32"/>
        <n v="815.3"/>
        <n v="1105.72"/>
        <n v="1568.26"/>
        <n v="1717.7500000000002"/>
        <n v="210.32999999999998"/>
        <n v="12.9"/>
        <n v="198.19"/>
        <n v="248.66"/>
        <n v="241.2"/>
        <n v="151.4"/>
        <n v="130.93"/>
        <n v="251.14999999999998"/>
        <n v="189.57999999999998"/>
        <n v="236.89"/>
        <n v="417.47"/>
        <n v="247.74"/>
        <n v="684.87"/>
        <n v="751.37"/>
        <n v="1229.0399999999997"/>
        <n v="129.82"/>
        <n v="174.96"/>
        <n v="40.51"/>
        <n v="66.990000000000009"/>
        <n v="294.77999999999997"/>
        <n v="263.83000000000004"/>
        <n v="736.86"/>
        <n v="294.04000000000002"/>
        <n v="214.70999999999998"/>
        <n v="300.38"/>
        <n v="291.36"/>
        <n v="370.26"/>
        <n v="260.68"/>
        <n v="480.73"/>
        <n v="730.32"/>
        <n v="855.06999999999994"/>
        <n v="1243.8800000000001"/>
        <n v="2526.2100000000005"/>
        <n v="366.65"/>
        <n v="220.14999999999998"/>
        <n v="298.27"/>
        <n v="572.83000000000004"/>
        <n v="64.3"/>
        <n v="8.67"/>
        <n v="15.48"/>
        <n v="68.989999999999995"/>
        <n v="201.95999999999998"/>
        <n v="137.96"/>
        <n v="74.319999999999993"/>
        <n v="133.44999999999999"/>
        <n v="131.82999999999998"/>
        <n v="108.9"/>
        <n v="326.94"/>
        <n v="241.3"/>
        <n v="413.65999999999997"/>
        <n v="719.72"/>
        <n v="857.48"/>
        <n v="535.63"/>
        <n v="879.93000000000006"/>
        <n v="387.49"/>
        <n v="173.76999999999998"/>
        <n v="24.52"/>
        <n v="207.36"/>
        <n v="121.94"/>
        <n v="89.5"/>
        <n v="75.92"/>
        <n v="239.35"/>
        <n v="174.60999999999999"/>
        <n v="495.91"/>
        <n v="277.60000000000002"/>
        <n v="456.16999999999996"/>
        <n v="446.73"/>
        <n v="756.82999999999993"/>
        <n v="825.92"/>
        <n v="1134.1300000000001"/>
        <n v="988.83999999999992"/>
        <n v="479"/>
        <n v="26.02"/>
        <n v="261.68"/>
        <n v="230.93"/>
        <n v="72.290000000000006"/>
        <n v="136.01"/>
        <n v="212.79"/>
        <n v="147.22"/>
        <n v="221.27"/>
        <n v="268.78999999999996"/>
        <n v="223.78"/>
        <n v="361.66"/>
        <n v="284.76"/>
        <n v="554.9"/>
        <n v="604.38"/>
        <n v="702.37"/>
        <n v="832.08000000000015"/>
        <n v="1102.69"/>
        <n v="1092.23"/>
        <n v="861.07999999999993"/>
        <n v="257.5"/>
        <n v="520.88"/>
        <n v="48.87"/>
        <n v="263.39999999999998"/>
        <n v="192.82999999999998"/>
        <n v="357.18000000000006"/>
        <n v="139.89000000000001"/>
        <n v="478.97"/>
        <n v="517.88"/>
        <n v="429.14000000000004"/>
        <n v="587.48"/>
        <n v="395.1"/>
        <n v="469.83"/>
        <n v="1500.7199999999998"/>
        <n v="973.5"/>
        <n v="762.48"/>
        <n v="550.57000000000005"/>
        <n v="1823.0199999999998"/>
        <n v="1419.6699999999998"/>
        <n v="1571.46"/>
        <n v="160.42000000000002"/>
        <n v="293.65000000000003"/>
        <n v="62.49"/>
        <n v="246.64"/>
        <n v="163.01"/>
        <n v="60.800000000000004"/>
        <n v="56.5"/>
        <n v="207.17"/>
        <n v="485.14"/>
        <n v="254.73000000000002"/>
        <n v="413.87"/>
        <n v="234.76"/>
        <n v="783.89"/>
        <n v="498.28"/>
        <n v="392.40000000000003"/>
        <n v="626.47"/>
        <n v="1075.7599999999998"/>
        <n v="1687.28"/>
        <n v="284.11"/>
        <n v="556.66"/>
        <n v="104.77"/>
        <n v="82.860000000000014"/>
        <n v="287.62"/>
        <n v="706.91000000000008"/>
        <n v="104.87"/>
        <n v="100.28999999999999"/>
        <n v="267.13"/>
        <n v="325.63"/>
        <n v="367.44"/>
        <n v="739.83"/>
        <n v="437.99"/>
        <n v="909.7"/>
        <n v="901.93000000000006"/>
        <n v="1513.1499999999999"/>
        <n v="1481.7699999999998"/>
        <n v="111.4"/>
        <n v="252.91"/>
        <n v="5.53"/>
        <n v="230.32999999999998"/>
        <n v="3.769999999999996"/>
        <n v="35.58"/>
        <n v="91.580000000000013"/>
        <n v="80.930000000000007"/>
        <n v="191.66000000000003"/>
        <n v="124.61"/>
        <n v="207.34"/>
        <n v="290.89"/>
        <n v="208.39000000000001"/>
        <n v="489.91999999999996"/>
        <n v="402.42"/>
        <n v="412.68999999999994"/>
        <n v="984.01"/>
        <n v="887.48"/>
        <n v="1117.27"/>
        <n v="262.47000000000003"/>
        <n v="73.64"/>
        <n v="295.84000000000003"/>
        <n v="38.99"/>
        <n v="248.68"/>
        <n v="269.09000000000003"/>
        <n v="229.97"/>
        <n v="41.85"/>
        <n v="86.47"/>
        <n v="114.47999999999999"/>
        <n v="86.66"/>
        <n v="183.56"/>
        <n v="173.92000000000002"/>
        <n v="151.18"/>
        <n v="469.93"/>
        <n v="163.4"/>
        <n v="239.17000000000002"/>
        <n v="331.72"/>
        <n v="1011.76"/>
        <n v="427.36"/>
        <n v="774.57999999999993"/>
        <n v="1566.3600000000001"/>
        <n v="13.6"/>
        <n v="45.2"/>
        <n v="6.4"/>
        <n v="131.62"/>
        <n v="39.14"/>
        <n v="155.86000000000001"/>
        <n v="544.93000000000006"/>
        <n v="173.6"/>
        <n v="212.77999999999997"/>
        <n v="254.71"/>
        <n v="265.46000000000004"/>
        <n v="229.28"/>
        <n v="343.03"/>
        <n v="1036.67"/>
        <n v="1019.75"/>
        <n v="974.15000000000009"/>
        <n v="925.6"/>
        <n v="293.86"/>
        <n v="200.95999999999998"/>
        <n v="38.979999999999997"/>
        <n v="19.190000000000001"/>
        <n v="40.18"/>
        <n v="147.69"/>
        <n v="366.92"/>
        <n v="316.73"/>
        <n v="301.05"/>
        <n v="516.64"/>
        <n v="401.11"/>
        <n v="470.74"/>
        <n v="426.78000000000003"/>
        <n v="718.84"/>
        <n v="1367.9999999999998"/>
        <n v="1875.9099999999999"/>
        <n v="1702.6899999999998"/>
        <n v="1797.0200000000002"/>
        <n v="74.179999999999993"/>
        <n v="53.49"/>
        <n v="120.46"/>
        <n v="88.02"/>
        <n v="200.29000000000002"/>
        <n v="76.86999999999999"/>
        <n v="204.98000000000002"/>
        <n v="97.490000000000009"/>
        <n v="214.97000000000003"/>
        <n v="256.52"/>
        <n v="690.81"/>
        <n v="315.27"/>
        <n v="675.43000000000006"/>
        <n v="958.95"/>
        <n v="29.8"/>
        <n v="17.490000000000002"/>
        <n v="401.21"/>
        <n v="336.72"/>
        <n v="232.85000000000002"/>
        <n v="35.480000000000004"/>
        <n v="61.45"/>
        <n v="501.43"/>
        <n v="111.22"/>
        <n v="112.77000000000001"/>
        <n v="240.8"/>
        <n v="220.9"/>
        <n v="190.14"/>
        <n v="224.86"/>
        <n v="631.51"/>
        <n v="643.07999999999993"/>
        <n v="670.62"/>
        <n v="901.74"/>
        <n v="1224.26"/>
        <n v="248"/>
        <n v="312.35000000000002"/>
        <n v="340.96"/>
        <n v="50.51"/>
        <n v="45.400000000000006"/>
        <n v="151.63000000000002"/>
        <n v="147.70000000000002"/>
        <n v="464.88999999999993"/>
        <n v="463.58"/>
        <n v="413.27"/>
        <n v="491.45000000000005"/>
        <n v="1034.58"/>
        <n v="1006.2399999999999"/>
        <n v="1277.9799999999998"/>
        <n v="5.38"/>
        <n v="22.46"/>
        <n v="70.94"/>
        <n v="117.97999999999999"/>
        <n v="147.86000000000001"/>
        <n v="489.87999999999994"/>
        <n v="199.79"/>
        <n v="299.47000000000003"/>
        <n v="347.52"/>
        <n v="435.24"/>
        <n v="539.26"/>
        <n v="484.26000000000005"/>
        <n v="585.74"/>
        <n v="421.67999999999995"/>
        <n v="517.22"/>
        <n v="644.04"/>
        <n v="752.77"/>
        <n v="1052.83"/>
        <n v="1098.6100000000001"/>
        <n v="1201.0999999999999"/>
        <n v="1987.6899999999998"/>
        <n v="2480.4699999999998"/>
        <n v="27.25"/>
        <n v="106.86999999999999"/>
        <n v="95.2"/>
        <n v="123.79"/>
        <n v="98.83"/>
        <n v="303.04999999999995"/>
        <n v="245.93000000000004"/>
        <n v="674.28"/>
        <n v="360.65"/>
        <n v="285.81"/>
        <n v="540.95000000000005"/>
        <n v="512.18000000000006"/>
        <n v="842.26"/>
        <n v="930.56"/>
        <n v="1036.3499999999999"/>
        <n v="1219.78"/>
        <n v="1453.7700000000002"/>
        <n v="2125.86"/>
        <n v="2670.7899999999995"/>
        <n v="3635.59"/>
        <n v="240.75000000000003"/>
        <n v="247.71"/>
        <n v="49.87"/>
        <n v="-5"/>
        <n v="169.95"/>
        <n v="209.66"/>
        <n v="452.74"/>
        <n v="259.59000000000003"/>
        <n v="403.53"/>
        <n v="472.75"/>
        <n v="797.81000000000006"/>
        <n v="584.76"/>
        <n v="583.95000000000005"/>
        <n v="1151.4399999999998"/>
        <n v="803.92000000000007"/>
        <n v="920.93000000000006"/>
        <n v="1070.25"/>
        <n v="2033.6399999999992"/>
        <n v="2209.6899999999996"/>
        <n v="155.85"/>
        <n v="129.19"/>
        <n v="519.47"/>
        <n v="195.26999999999998"/>
        <n v="246.56"/>
        <n v="195.87"/>
        <n v="854.88"/>
        <n v="277.67"/>
        <n v="448.11"/>
        <n v="441.38"/>
        <n v="573.29999999999995"/>
        <n v="655.42000000000007"/>
        <n v="843.45"/>
        <n v="698.94"/>
        <n v="1014.52"/>
        <n v="1100.2"/>
        <n v="1706.27"/>
        <n v="2096.34"/>
        <n v="35.200000000000003"/>
        <n v="109.06"/>
        <n v="109.80000000000001"/>
        <n v="193.09"/>
        <n v="178.57999999999998"/>
        <n v="310.12"/>
        <n v="509.9"/>
        <n v="429.89"/>
        <n v="354.5"/>
        <n v="529.04"/>
        <n v="388.71000000000004"/>
        <n v="373.98"/>
        <n v="758.99"/>
        <n v="945.57"/>
        <n v="703.06"/>
        <n v="964.7600000000001"/>
        <n v="1429.21"/>
        <n v="2298.7600000000002"/>
        <n v="290.83"/>
        <n v="169.43"/>
        <n v="187.85"/>
        <n v="152.85"/>
        <n v="217.87"/>
        <n v="293.19"/>
        <n v="609.56999999999994"/>
        <n v="337.81000000000006"/>
        <n v="387.28"/>
        <n v="515.67000000000007"/>
        <n v="383.46000000000004"/>
        <n v="1001.5000000000001"/>
        <n v="926.81"/>
        <n v="1659.18"/>
        <n v="84.41"/>
        <n v="166.79000000000002"/>
        <n v="136.63999999999999"/>
        <n v="190.54000000000002"/>
        <n v="248.64000000000001"/>
        <n v="410.12"/>
        <n v="427.05"/>
        <n v="304.76"/>
        <n v="503.40999999999997"/>
        <n v="530.33000000000004"/>
        <n v="861.04"/>
        <n v="1279.2"/>
        <n v="1060.8400000000001"/>
        <n v="2093.13"/>
        <n v="2230.2399999999998"/>
        <n v="195.95999999999998"/>
        <n v="169.94"/>
        <n v="238.62"/>
        <n v="163.21"/>
        <n v="264.52999999999997"/>
        <n v="320.25"/>
        <n v="365.89"/>
        <n v="729.82999999999993"/>
        <n v="570.58000000000004"/>
        <n v="627.09"/>
        <n v="701.15"/>
        <n v="668.07"/>
        <n v="751.11"/>
        <n v="1273.69"/>
        <n v="911.82"/>
        <n v="1164.3500000000001"/>
        <n v="171.33"/>
        <n v="318.8"/>
        <n v="184.67000000000002"/>
        <n v="432.16"/>
        <n v="177.77"/>
        <n v="478.87"/>
        <n v="262.68"/>
        <n v="233.51000000000002"/>
        <n v="237.05"/>
        <n v="282.74"/>
        <n v="508.25999999999993"/>
        <n v="738.06"/>
        <n v="448.67999999999995"/>
        <n v="436.64"/>
        <n v="1327.71"/>
        <n v="658.7"/>
        <n v="999.75000000000011"/>
        <n v="1421.4099999999999"/>
        <n v="1774.61"/>
        <n v="120.57"/>
        <n v="209.97"/>
        <n v="48.3"/>
        <n v="658.33999999999992"/>
        <n v="197.88"/>
        <n v="187.01000000000002"/>
        <n v="190.3"/>
        <n v="180.2"/>
        <n v="202.79000000000002"/>
        <n v="277.42"/>
        <n v="470.67"/>
        <n v="337.15"/>
        <n v="519.51"/>
        <n v="631.70000000000005"/>
        <n v="838.32999999999993"/>
        <n v="879.31"/>
        <n v="1891.5500000000002"/>
        <n v="35.4"/>
        <n v="93"/>
        <n v="35.46"/>
        <n v="376.66999999999996"/>
        <n v="47.5"/>
        <n v="146.77000000000001"/>
        <n v="150.63999999999999"/>
        <n v="256.72000000000003"/>
        <n v="378.35"/>
        <n v="583.15"/>
        <n v="365.58000000000004"/>
        <n v="680.99"/>
        <n v="415.26"/>
        <n v="630.48"/>
        <n v="701.70999999999992"/>
        <n v="891.71"/>
        <n v="866.52"/>
        <n v="1506.11"/>
        <n v="250.86"/>
        <n v="128.14999999999998"/>
        <n v="237.63"/>
        <n v="253.67"/>
        <n v="371.42"/>
        <n v="518"/>
        <n v="420.61"/>
        <n v="518.96"/>
        <n v="822.56"/>
        <n v="1746.1100000000001"/>
        <n v="790.79"/>
        <n v="1229.55"/>
        <n v="881.40000000000009"/>
        <n v="975.29"/>
        <n v="1112.1500000000001"/>
        <n v="1407.21"/>
        <n v="2769.57"/>
        <n v="2677.41"/>
        <n v="3240.2099999999996"/>
        <n v="106.89999999999999"/>
        <n v="57.5"/>
        <n v="149.52000000000001"/>
        <n v="182.73000000000002"/>
        <n v="427.92"/>
        <n v="332.6"/>
        <n v="274.72000000000003"/>
        <n v="321.52999999999997"/>
        <n v="386.36"/>
        <n v="735.74"/>
        <n v="660.55"/>
        <n v="666.1099999999999"/>
        <n v="1107.8400000000001"/>
        <n v="887.50000000000011"/>
        <n v="1020.0799999999999"/>
        <n v="1234.23"/>
        <n v="1115.96"/>
        <n v="3096.48"/>
        <n v="3118.04"/>
        <n v="132.94999999999999"/>
        <n v="294"/>
        <n v="246.61"/>
        <n v="80.88"/>
        <n v="201.82999999999998"/>
        <n v="166.57"/>
        <n v="501.3"/>
        <n v="268.82"/>
        <n v="257.49"/>
        <n v="298.06"/>
        <n v="327.58"/>
        <n v="408.65"/>
        <n v="514.80999999999995"/>
        <n v="515.14"/>
        <n v="467.26"/>
        <n v="1330.74"/>
        <n v="966.42000000000007"/>
        <n v="1673.8600000000001"/>
        <n v="1377.0500000000002"/>
        <n v="78.88"/>
        <n v="224.84"/>
        <n v="189.22"/>
        <n v="174.61"/>
        <n v="215.76999999999998"/>
        <n v="524.58000000000004"/>
        <n v="248.79"/>
        <n v="410.22"/>
        <n v="593.36"/>
        <n v="828.21"/>
        <n v="1409.72"/>
        <n v="1138.73"/>
        <n v="1435.3799999999997"/>
        <n v="1663.15"/>
        <n v="1905.22"/>
        <n v="139.98000000000002"/>
        <n v="39.46"/>
        <n v="103.89"/>
        <n v="729.9"/>
        <n v="372.65"/>
        <n v="306.5"/>
        <n v="460.96999999999997"/>
        <n v="494.96000000000004"/>
        <n v="698.86"/>
        <n v="434.71000000000004"/>
        <n v="678.28"/>
        <n v="743.33000000000015"/>
        <n v="1091.46"/>
        <n v="1208.1400000000001"/>
        <n v="2095.0300000000002"/>
        <n v="1954.4799999999998"/>
        <n v="2410.67"/>
        <n v="2794.6"/>
        <n v="304.64999999999998"/>
        <n v="130.91"/>
        <n v="266.78999999999996"/>
        <n v="320.56"/>
        <n v="310.01"/>
        <n v="356.49"/>
        <n v="754.87"/>
        <n v="541.25000000000011"/>
        <n v="688.88"/>
        <n v="743.42000000000007"/>
        <n v="850.05"/>
        <n v="1134.3"/>
        <n v="2175.09"/>
        <n v="1960.28"/>
        <n v="18.170000000000002"/>
        <n v="116.25"/>
        <n v="72.88"/>
        <n v="165.87"/>
        <n v="269.88"/>
        <n v="185.38"/>
        <n v="169.78"/>
        <n v="225.11"/>
        <n v="547.61"/>
        <n v="766.26"/>
        <n v="452.84000000000003"/>
        <n v="472.32"/>
        <n v="328.15999999999997"/>
        <n v="504.09"/>
        <n v="531.37000000000012"/>
        <n v="474.34999999999997"/>
        <n v="708.71"/>
        <n v="960.18"/>
        <n v="1183.05"/>
        <n v="1664.04"/>
        <n v="1803.3299999999997"/>
        <n v="173"/>
        <n v="21.94"/>
        <n v="321.70000000000005"/>
        <n v="174.84"/>
        <n v="230.62"/>
        <n v="730.83999999999992"/>
        <n v="593.54999999999995"/>
        <n v="395.46000000000004"/>
        <n v="689.06999999999994"/>
        <n v="560.47"/>
        <n v="782.85"/>
        <n v="1165.44"/>
        <n v="1260.5700000000002"/>
        <n v="1469.9"/>
        <n v="1339.6599999999999"/>
        <n v="2068.8799999999997"/>
        <n v="42.97"/>
        <n v="25.74"/>
        <n v="142.01999999999998"/>
        <n v="134.18"/>
        <n v="446.83"/>
        <n v="779.86"/>
        <n v="310.73"/>
        <n v="285.36"/>
        <n v="363.28"/>
        <n v="447.04"/>
        <n v="639.67000000000007"/>
        <n v="842.85"/>
        <n v="513.09"/>
        <n v="713.79"/>
        <n v="1065.3"/>
        <n v="1135.3499999999999"/>
        <n v="926.83"/>
        <n v="1047.7"/>
        <n v="1882.8999999999999"/>
        <n v="171.44"/>
        <n v="231.89"/>
        <n v="94.91"/>
        <n v="133.19999999999999"/>
        <n v="239.62"/>
        <n v="311.12"/>
        <n v="365.52000000000004"/>
        <n v="646.31999999999994"/>
        <n v="421.84"/>
        <n v="519.39"/>
        <n v="711.04000000000008"/>
        <n v="979.81999999999994"/>
        <n v="1006.26"/>
        <n v="2340.4499999999998"/>
        <n v="2088.56"/>
        <n v="1971.61"/>
        <n v="2370.44"/>
        <n v="152.48000000000002"/>
        <n v="173.35"/>
        <n v="312.49"/>
        <n v="350.35"/>
        <n v="271.88"/>
        <n v="396.45000000000005"/>
        <n v="356.84000000000003"/>
        <n v="475.98"/>
        <n v="392.72"/>
        <n v="547.41"/>
        <n v="578.61"/>
        <n v="722.78"/>
        <n v="1504.7"/>
        <n v="1293.8"/>
        <n v="1288.22"/>
        <n v="1253.73"/>
        <n v="2015.62"/>
        <n v="2549.6999999999998"/>
        <n v="45.3"/>
        <n v="67.930000000000007"/>
        <n v="53.870000000000005"/>
        <n v="183.85"/>
        <n v="209.84"/>
        <n v="162.67000000000002"/>
        <n v="202.15"/>
        <n v="430.19999999999993"/>
        <n v="468.57"/>
        <n v="604.87"/>
        <n v="658.34"/>
        <n v="547.08999999999992"/>
        <n v="690.67000000000007"/>
        <n v="718.4"/>
        <n v="1493.62"/>
        <n v="1776.0900000000001"/>
        <n v="2668.38"/>
        <n v="2843.98"/>
        <n v="3713.9100000000008"/>
        <n v="139.87"/>
        <n v="419.03999999999996"/>
        <n v="481.80999999999995"/>
        <n v="307.17"/>
        <n v="382.26000000000005"/>
        <n v="504.32000000000005"/>
        <n v="567.41"/>
        <n v="1188.75"/>
        <n v="604.39"/>
        <n v="747.49"/>
        <n v="909.45"/>
        <n v="906.18"/>
        <n v="1133.7200000000003"/>
        <n v="1671.75"/>
        <n v="1780.66"/>
        <n v="2382.9899999999998"/>
        <n v="2164.71"/>
        <n v="400.93"/>
        <n v="132.91"/>
        <n v="210.81"/>
        <n v="285.56"/>
        <n v="156.75"/>
        <n v="416.35999999999996"/>
        <n v="357.43"/>
        <n v="296.69"/>
        <n v="909.81999999999994"/>
        <n v="1008.3800000000001"/>
        <n v="553.23"/>
        <n v="834.78"/>
        <n v="918.12999999999988"/>
        <n v="1158.83"/>
        <n v="1684.2900000000002"/>
        <n v="1805.0700000000004"/>
        <n v="2014.47"/>
        <n v="137"/>
        <n v="40.98"/>
        <n v="75.95"/>
        <n v="381.76"/>
        <n v="254.89"/>
        <n v="144.21"/>
        <n v="306.62"/>
        <n v="305.23"/>
        <n v="492.55999999999995"/>
        <n v="431.12"/>
        <n v="594.86999999999989"/>
        <n v="522.3900000000001"/>
        <n v="1062.3400000000001"/>
        <n v="617.35"/>
        <n v="1244.72"/>
        <n v="821.33"/>
        <n v="1278.8900000000001"/>
        <n v="1794.2499999999998"/>
        <n v="76.98"/>
        <n v="117.98"/>
        <n v="108.86000000000001"/>
        <n v="156.98000000000002"/>
        <n v="162.69"/>
        <n v="150.61000000000001"/>
        <n v="215.39"/>
        <n v="549.78"/>
        <n v="466.12"/>
        <n v="383.48"/>
        <n v="549.4"/>
        <n v="592.73"/>
        <n v="671.12"/>
        <n v="880.45"/>
        <n v="2184.5"/>
        <n v="1244.9000000000001"/>
        <n v="1192.8800000000001"/>
        <n v="1280.3400000000001"/>
        <n v="3435.62"/>
        <n v="3518.7300000000009"/>
        <n v="270"/>
        <n v="101.44"/>
        <n v="70.960000000000008"/>
        <n v="292.69"/>
        <n v="59.4"/>
        <n v="126.85"/>
        <n v="424.64"/>
        <n v="569.4"/>
        <n v="514.96"/>
        <n v="1056.73"/>
        <n v="814.42"/>
        <n v="911.98"/>
        <n v="1342.37"/>
        <n v="1043.48"/>
        <n v="1426.24"/>
        <n v="1939.7600000000002"/>
        <n v="2588.3599999999997"/>
        <n v="3042.12"/>
        <n v="61.43"/>
        <n v="252.74"/>
        <n v="135.84"/>
        <n v="394.39"/>
        <n v="805.1"/>
        <n v="318.09000000000003"/>
        <n v="361.69"/>
        <n v="324.69"/>
        <n v="399.06000000000006"/>
        <n v="422.79000000000008"/>
        <n v="593.34"/>
        <n v="657.81000000000006"/>
        <n v="707.3900000000001"/>
        <n v="1087.6399999999999"/>
        <n v="1115.21"/>
        <n v="819.92000000000007"/>
        <n v="962.13"/>
        <n v="1016.76"/>
        <n v="1501.2"/>
        <n v="3397.88"/>
        <n v="53.7"/>
        <n v="38.93"/>
        <n v="143.52000000000001"/>
        <n v="284.29000000000002"/>
        <n v="332.64"/>
        <n v="320.59000000000003"/>
        <n v="408.07"/>
        <n v="882.45"/>
        <n v="761.29"/>
        <n v="734.38"/>
        <n v="854.65"/>
        <n v="609.66000000000008"/>
        <n v="1666.44"/>
        <n v="954.59"/>
        <n v="1918"/>
        <n v="898.22"/>
        <n v="1269.7900000000002"/>
        <n v="2612.1099999999997"/>
        <n v="176.89999999999998"/>
        <n v="192.87"/>
        <n v="176.82"/>
        <n v="166.95"/>
        <n v="281.35000000000002"/>
        <n v="325.29000000000002"/>
        <n v="316.71000000000004"/>
        <n v="555.47"/>
        <n v="1185.6300000000001"/>
        <n v="1795.34"/>
        <n v="1558.3400000000004"/>
        <n v="1629.62"/>
        <n v="2261.13"/>
        <n v="45.86"/>
        <n v="84.97"/>
        <n v="440.03"/>
        <n v="203.76"/>
        <n v="233.92000000000002"/>
        <n v="589.58999999999992"/>
        <n v="279.39999999999998"/>
        <n v="436.02000000000004"/>
        <n v="436.39000000000004"/>
        <n v="387.38"/>
        <n v="487.99999999999994"/>
        <n v="1340.6999999999998"/>
        <n v="1621.41"/>
        <n v="1471.83"/>
        <n v="1544.6799999999998"/>
        <n v="44.01"/>
        <n v="29.3"/>
        <n v="94.300000000000011"/>
        <n v="167.74"/>
        <n v="499.90999999999997"/>
        <n v="453.25"/>
        <n v="573.19000000000005"/>
        <n v="628.98"/>
        <n v="622.77"/>
        <n v="592.78"/>
        <n v="745.28000000000009"/>
        <n v="710.85"/>
        <n v="1231.17"/>
        <n v="1576.56"/>
        <n v="2166.5299999999997"/>
        <n v="2903.6699999999987"/>
        <n v="2888.31"/>
        <n v="67.03"/>
        <n v="127.76"/>
        <n v="179.42"/>
        <n v="160.76999999999998"/>
        <n v="267.63"/>
        <n v="221.70999999999998"/>
        <n v="295.5"/>
        <n v="364.44000000000005"/>
        <n v="555.13000000000011"/>
        <n v="375.75"/>
        <n v="483.44"/>
        <n v="645.8599999999999"/>
        <n v="545.92999999999995"/>
        <n v="665.27"/>
        <n v="713"/>
        <n v="885.90999999999985"/>
        <n v="1033.33"/>
        <n v="1245.44"/>
        <n v="1421.03"/>
        <n v="2039.8000000000002"/>
        <n v="114"/>
        <n v="101.9"/>
        <n v="79.45"/>
        <n v="144.98000000000002"/>
        <n v="140.91"/>
        <n v="439.90999999999997"/>
        <n v="193.79"/>
        <n v="256.12"/>
        <n v="341.94"/>
        <n v="377.94000000000005"/>
        <n v="311.02999999999997"/>
        <n v="529.92999999999995"/>
        <n v="778.35"/>
        <n v="932.73"/>
        <n v="1067.44"/>
        <n v="1201.1599999999999"/>
        <n v="768.48"/>
        <n v="1309.03"/>
        <n v="2001.5500000000002"/>
        <n v="84.45"/>
        <n v="173.95"/>
        <n v="275.72000000000003"/>
        <n v="206.07"/>
        <n v="238.76999999999998"/>
        <n v="404.67999999999995"/>
        <n v="326.44"/>
        <n v="444.48"/>
        <n v="485.28999999999996"/>
        <n v="363.6"/>
        <n v="496.40999999999997"/>
        <n v="670.17000000000007"/>
        <n v="1524.63"/>
        <n v="1095.0900000000001"/>
        <n v="1218.82"/>
        <n v="2438.5699999999997"/>
        <n v="82.01"/>
        <n v="122.89"/>
        <n v="122.80000000000001"/>
        <n v="287.12"/>
        <n v="455.68"/>
        <n v="259.47000000000003"/>
        <n v="242.72"/>
        <n v="433.23999999999995"/>
        <n v="425.9"/>
        <n v="529.16999999999996"/>
        <n v="699.43999999999983"/>
        <n v="771.22"/>
        <n v="1500.2"/>
        <n v="1434.68"/>
        <n v="1453.1499999999996"/>
        <n v="1861.57"/>
        <n v="1828.7499999999998"/>
        <n v="1806.6299999999999"/>
        <n v="42.15"/>
        <n v="168.95999999999998"/>
        <n v="316.8"/>
        <n v="248.79000000000002"/>
        <n v="230.68"/>
        <n v="364.71000000000004"/>
        <n v="300.43"/>
        <n v="260.52"/>
        <n v="576.19000000000005"/>
        <n v="303.56"/>
        <n v="426.58"/>
        <n v="406.01"/>
        <n v="619.19000000000005"/>
        <n v="782.36"/>
        <n v="1932.67"/>
        <n v="2472.2499999999995"/>
        <n v="1960.68"/>
        <n v="2074.5500000000002"/>
        <n v="57.9"/>
        <n v="111.82"/>
        <n v="255.28"/>
        <n v="168.71"/>
        <n v="199.60000000000002"/>
        <n v="357.02"/>
        <n v="435.83000000000004"/>
        <n v="411.83"/>
        <n v="723.81999999999994"/>
        <n v="648.09"/>
        <n v="684.74"/>
        <n v="1054.8"/>
        <n v="1379.6899999999996"/>
        <n v="1935.8799999999997"/>
        <n v="2128.3399999999997"/>
        <n v="62.21"/>
        <n v="130.87"/>
        <n v="204.76"/>
        <n v="479.28999999999996"/>
        <n v="180.31"/>
        <n v="182.36"/>
        <n v="294.02999999999997"/>
        <n v="902.7"/>
        <n v="648.27"/>
        <n v="875.49"/>
        <n v="812.84999999999991"/>
        <n v="863.61000000000013"/>
        <n v="676.47"/>
        <n v="1125.02"/>
        <n v="1077.3999999999999"/>
        <n v="1086"/>
        <n v="1919.3099999999997"/>
        <n v="2407.3499999999995"/>
        <n v="167"/>
        <n v="109.87"/>
        <n v="288.14"/>
        <n v="140.86000000000001"/>
        <n v="199.81"/>
        <n v="290.42"/>
        <n v="272.57"/>
        <n v="268.86"/>
        <n v="288.51"/>
        <n v="322.87"/>
        <n v="819.84"/>
        <n v="513.38"/>
        <n v="533.76"/>
        <n v="747.62"/>
        <n v="1118.94"/>
        <n v="953.96"/>
        <n v="2114.79"/>
        <n v="73.95"/>
        <n v="49.44"/>
        <n v="130.9"/>
        <n v="236.45"/>
        <n v="264.95000000000005"/>
        <n v="234.40999999999997"/>
        <n v="187.53"/>
        <n v="259.89999999999998"/>
        <n v="341.65999999999997"/>
        <n v="367.78"/>
        <n v="383.36"/>
        <n v="382.5"/>
        <n v="388.75"/>
        <n v="685.90000000000009"/>
        <n v="769.80000000000007"/>
        <n v="760.89"/>
        <n v="1494.38"/>
        <n v="1951.11"/>
        <n v="2117.8000000000002"/>
        <n v="2555.1599999999994"/>
        <n v="124.81"/>
        <n v="502.44"/>
        <n v="306.10000000000002"/>
        <n v="223.47"/>
        <n v="339.77"/>
        <n v="367.33"/>
        <n v="297"/>
        <n v="453.39000000000004"/>
        <n v="303.05"/>
        <n v="334.78"/>
        <n v="727.79"/>
        <n v="557.5"/>
        <n v="577.77"/>
        <n v="674.18000000000006"/>
        <n v="710.99"/>
        <n v="988.28"/>
        <n v="1263.46"/>
        <n v="801.83999999999992"/>
        <n v="1330.7800000000002"/>
        <n v="2185.31"/>
        <n v="47.54"/>
        <n v="67.460000000000008"/>
        <n v="579.21"/>
        <n v="116.99"/>
        <n v="101.96"/>
        <n v="157.88"/>
        <n v="301.89"/>
        <n v="227.94"/>
        <n v="150.76"/>
        <n v="267.81"/>
        <n v="278.66000000000003"/>
        <n v="321.63"/>
        <n v="422.02"/>
        <n v="312.14999999999998"/>
        <n v="509.55"/>
        <n v="381.36999999999995"/>
        <n v="904.82999999999993"/>
        <n v="710.35"/>
        <n v="962.15000000000009"/>
        <n v="950.33999999999992"/>
        <n v="1238.3399999999999"/>
        <n v="1737.04"/>
        <n v="297.92"/>
        <n v="3.79"/>
        <n v="230.88"/>
        <n v="298.37"/>
        <n v="319.64999999999998"/>
        <n v="270.56999999999994"/>
        <n v="409.59000000000003"/>
        <n v="340.31000000000006"/>
        <n v="748.14"/>
        <n v="808.91000000000008"/>
        <n v="1574.75"/>
        <n v="1496.9499999999998"/>
        <n v="1957.64"/>
        <n v="2475.86"/>
        <n v="105.94999999999999"/>
        <n v="199.34"/>
        <n v="33.74"/>
        <n v="27.53"/>
        <n v="123.1"/>
        <n v="210.88"/>
        <n v="192.66"/>
        <n v="153.55000000000001"/>
        <n v="316.43"/>
        <n v="274.13"/>
        <n v="364.25"/>
        <n v="561.1"/>
        <n v="517.37"/>
        <n v="929.8"/>
        <n v="628.89"/>
        <n v="689.55"/>
        <n v="1070.3700000000001"/>
        <n v="1129.76"/>
        <n v="1540.34"/>
        <n v="1768.69"/>
        <n v="167.41"/>
        <n v="141.24"/>
        <n v="183.63"/>
        <n v="319.12"/>
        <n v="266.46999999999997"/>
        <n v="200.79000000000002"/>
        <n v="221.79000000000002"/>
        <n v="355"/>
        <n v="230.8"/>
        <n v="207.58"/>
        <n v="323.62"/>
        <n v="441.96000000000004"/>
        <n v="530.6"/>
        <n v="674.06999999999994"/>
        <n v="600.0200000000001"/>
        <n v="1099.75"/>
        <n v="875.86"/>
        <n v="957.05"/>
        <n v="1319.1699999999998"/>
        <n v="2134.02"/>
        <n v="2297.92"/>
        <n v="230.02"/>
        <n v="58.59"/>
        <n v="293.79000000000002"/>
        <n v="201.85"/>
        <n v="862.85"/>
        <n v="213.97"/>
        <n v="210.64"/>
        <n v="352.28000000000003"/>
        <n v="324.65999999999997"/>
        <n v="501.82"/>
        <n v="500.83000000000004"/>
        <n v="391.15"/>
        <n v="746.63"/>
        <n v="759.26"/>
        <n v="1065.58"/>
        <n v="2732.1199999999994"/>
        <n v="107.98"/>
        <n v="51.800000000000004"/>
        <n v="72.959999999999994"/>
        <n v="295.78000000000003"/>
        <n v="161.85000000000002"/>
        <n v="223.45"/>
        <n v="179.15"/>
        <n v="257.72000000000003"/>
        <n v="404.49"/>
        <n v="603.73"/>
        <n v="403.54"/>
        <n v="386.68"/>
        <n v="503.51"/>
        <n v="494.24"/>
        <n v="787.58"/>
        <n v="607.04999999999995"/>
        <n v="1301.69"/>
        <n v="1183.48"/>
        <n v="1572.8"/>
        <n v="1835.9100000000003"/>
        <n v="105.43"/>
        <n v="128.36000000000001"/>
        <n v="137.87"/>
        <n v="127.87"/>
        <n v="270.82"/>
        <n v="246.54999999999998"/>
        <n v="427.8"/>
        <n v="447.29"/>
        <n v="483.83000000000004"/>
        <n v="1147.6999999999998"/>
        <n v="700.65000000000009"/>
        <n v="614.46"/>
        <n v="447.19"/>
        <n v="795.73"/>
        <n v="912.09999999999991"/>
        <n v="1073.98"/>
        <n v="1443.71"/>
        <n v="1326.3400000000001"/>
        <n v="1984.61"/>
        <n v="282.77999999999997"/>
        <n v="278.57"/>
        <n v="382.76"/>
        <n v="168.73"/>
        <n v="430.4"/>
        <n v="407.59000000000003"/>
        <n v="439.23"/>
        <n v="673.01"/>
        <n v="904.86"/>
        <n v="606.79000000000008"/>
        <n v="840.81999999999994"/>
        <n v="1113"/>
        <n v="1149.02"/>
        <n v="1497.1299999999999"/>
        <n v="1328.4300000000003"/>
        <n v="1682.59"/>
        <n v="2391.7199999999998"/>
        <n v="2887.59"/>
        <n v="2425.8099999999995"/>
        <n v="4873.5200000000004"/>
        <n v="64.98"/>
        <n v="120.66"/>
        <n v="85.830000000000013"/>
        <n v="94.9"/>
        <n v="380.68"/>
        <n v="290.48"/>
        <n v="257.84000000000003"/>
        <n v="499.71"/>
        <n v="313.99"/>
        <n v="352.57"/>
        <n v="457.95"/>
        <n v="629.09"/>
        <n v="704.68000000000006"/>
        <n v="485.79"/>
        <n v="1021.49"/>
        <n v="929.3"/>
        <n v="1002.6400000000001"/>
        <n v="1159.3500000000001"/>
        <n v="225.16000000000003"/>
        <n v="200.88"/>
        <n v="205.20999999999998"/>
        <n v="330.65999999999997"/>
        <n v="266.8"/>
        <n v="323"/>
        <n v="330.38"/>
        <n v="461.41999999999996"/>
        <n v="325.91000000000003"/>
        <n v="355.37"/>
        <n v="347.37"/>
        <n v="610.31999999999994"/>
        <n v="526.29999999999995"/>
        <n v="1114.73"/>
        <n v="1430.38"/>
        <n v="1653.33"/>
        <n v="1982.53"/>
        <n v="2012.4"/>
        <n v="104.94"/>
        <n v="7.69"/>
        <n v="119.63"/>
        <n v="80.940000000000012"/>
        <n v="143.83000000000001"/>
        <n v="325.51"/>
        <n v="252.51"/>
        <n v="363.05"/>
        <n v="579.8599999999999"/>
        <n v="353.37"/>
        <n v="860.69"/>
        <n v="799.79"/>
        <n v="487.83000000000004"/>
        <n v="881.13"/>
        <n v="852.77"/>
        <n v="1355.34"/>
        <n v="1277.0000000000002"/>
        <n v="1868.7399999999998"/>
        <n v="104.37"/>
        <n v="298.65000000000003"/>
        <n v="195.76"/>
        <n v="342.76"/>
        <n v="206.8"/>
        <n v="292.60000000000002"/>
        <n v="244.51"/>
        <n v="296.93"/>
        <n v="493.52000000000004"/>
        <n v="446.49"/>
        <n v="706.83999999999992"/>
        <n v="1394.05"/>
        <n v="1523.1299999999999"/>
        <n v="1003.71"/>
        <n v="1758.75"/>
        <n v="2091.7200000000003"/>
        <n v="3.31"/>
        <n v="133.80000000000001"/>
        <n v="159.79999999999998"/>
        <n v="194.84"/>
        <n v="225.09"/>
        <n v="332.37"/>
        <n v="317.17"/>
        <n v="364.74"/>
        <n v="319.20999999999998"/>
        <n v="384.84000000000003"/>
        <n v="188.76999999999998"/>
        <n v="497.25"/>
        <n v="460.37"/>
        <n v="631.2600000000001"/>
        <n v="984.22"/>
        <n v="1461.3000000000002"/>
        <n v="2005.87"/>
        <n v="1786.58"/>
        <n v="5.61"/>
        <n v="79.34"/>
        <n v="381.7"/>
        <n v="153.82999999999998"/>
        <n v="471.57000000000005"/>
        <n v="195.73"/>
        <n v="249.54"/>
        <n v="292.77"/>
        <n v="324.55"/>
        <n v="436.89"/>
        <n v="379.75"/>
        <n v="431.32"/>
        <n v="552.3900000000001"/>
        <n v="575.37"/>
        <n v="462.06"/>
        <n v="708.66999999999985"/>
        <n v="1630.9599999999996"/>
        <n v="1577.78"/>
        <n v="1721.3600000000001"/>
        <n v="1974.49"/>
        <n v="25.44"/>
        <n v="40.32"/>
        <n v="277.38"/>
        <n v="89.38"/>
        <n v="228.83999999999997"/>
        <n v="195.75"/>
        <n v="330.69"/>
        <n v="248.35"/>
        <n v="303.76"/>
        <n v="464.81000000000006"/>
        <n v="568.27"/>
        <n v="591.38"/>
        <n v="594.6400000000001"/>
        <n v="695.91"/>
        <n v="1792.05"/>
        <n v="1641.55"/>
        <n v="2173.4499999999998"/>
        <n v="2444.42"/>
        <n v="388.97"/>
        <n v="198.60000000000002"/>
        <n v="128.37"/>
        <n v="225.45000000000002"/>
        <n v="308.51"/>
        <n v="368.9"/>
        <n v="541.53"/>
        <n v="484.63"/>
        <n v="434.07"/>
        <n v="905.25"/>
        <n v="533.31999999999994"/>
        <n v="874.82"/>
        <n v="853.35"/>
        <n v="645.15"/>
        <n v="1309.48"/>
        <n v="1681.78"/>
        <n v="129.5"/>
        <n v="214.73000000000002"/>
        <n v="225.54"/>
        <n v="190.64999999999998"/>
        <n v="360.93"/>
        <n v="250.76999999999998"/>
        <n v="275.76"/>
        <n v="418.13000000000005"/>
        <n v="460.63"/>
        <n v="510.89"/>
        <n v="1400.51"/>
        <n v="538.41000000000008"/>
        <n v="934.82999999999993"/>
        <n v="591.73"/>
        <n v="1452.8600000000001"/>
        <n v="1360.29"/>
        <n v="1480.43"/>
        <n v="14.45"/>
        <n v="116.65"/>
        <n v="63.959999999999994"/>
        <n v="100.32000000000001"/>
        <n v="330.37"/>
        <n v="354.90999999999997"/>
        <n v="492.03"/>
        <n v="443.21000000000004"/>
        <n v="482.19"/>
        <n v="382.72"/>
        <n v="560.69000000000005"/>
        <n v="565.78"/>
        <n v="624.52"/>
        <n v="550.46"/>
        <n v="986.71000000000015"/>
        <n v="569.8599999999999"/>
        <n v="787.43000000000006"/>
        <n v="1977.6000000000001"/>
        <n v="2022.5900000000001"/>
        <n v="2496.0100000000002"/>
        <n v="100.4"/>
        <n v="54.2"/>
        <n v="145.80000000000001"/>
        <n v="230.85"/>
        <n v="182.95"/>
        <n v="156.92000000000002"/>
        <n v="227.73000000000002"/>
        <n v="333.81999999999994"/>
        <n v="435.66"/>
        <n v="1010.8599999999999"/>
        <n v="248.73000000000002"/>
        <n v="368.75"/>
        <n v="515.56999999999994"/>
        <n v="1030.6300000000001"/>
        <n v="956.69999999999993"/>
        <n v="1080.29"/>
        <n v="1990.9900000000002"/>
        <n v="100.99"/>
        <n v="95.960000000000008"/>
        <n v="99.91"/>
        <n v="60.84"/>
        <n v="107.94"/>
        <n v="146.36000000000001"/>
        <n v="293.89999999999998"/>
        <n v="316.7"/>
        <n v="359.4"/>
        <n v="375.45000000000005"/>
        <n v="516.43000000000006"/>
        <n v="571.74"/>
        <n v="484.58000000000004"/>
        <n v="678.17000000000007"/>
        <n v="1562.76"/>
        <n v="921.96"/>
        <n v="1424.3200000000002"/>
        <n v="2066.34"/>
        <n v="135.94"/>
        <n v="161.41"/>
        <n v="180.88"/>
        <n v="187.70999999999998"/>
        <n v="279.82"/>
        <n v="256.75"/>
        <n v="327.78000000000003"/>
        <n v="394.83"/>
        <n v="402.35"/>
        <n v="595.39"/>
        <n v="918.18999999999994"/>
        <n v="1355.76"/>
        <n v="2037.01"/>
        <n v="87.990000000000009"/>
        <n v="85.28"/>
        <n v="58.87"/>
        <n v="139.61000000000001"/>
        <n v="897.89"/>
        <n v="185.72"/>
        <n v="331.84"/>
        <n v="275.82000000000005"/>
        <n v="366.74"/>
        <n v="755.07"/>
        <n v="772.31000000000006"/>
        <n v="755.01"/>
        <n v="698.93000000000006"/>
        <n v="1273.79"/>
        <n v="1040.04"/>
        <n v="56.980000000000004"/>
        <n v="203.83"/>
        <n v="206.78"/>
        <n v="251.71"/>
        <n v="216.76"/>
        <n v="242.76"/>
        <n v="322.16000000000003"/>
        <n v="464.84"/>
        <n v="421.19"/>
        <n v="400.59999999999997"/>
        <n v="504.71999999999997"/>
        <n v="411.35"/>
        <n v="915.12"/>
        <n v="499.40999999999997"/>
        <n v="694.08"/>
        <n v="989.7299999999999"/>
        <n v="92"/>
        <n v="28.75"/>
        <n v="47.93"/>
        <n v="468.90999999999997"/>
        <n v="119.5"/>
        <n v="218.81"/>
        <n v="279.67"/>
        <n v="406.11"/>
        <n v="389.15"/>
        <n v="335.67999999999995"/>
        <n v="355.61999999999995"/>
        <n v="618.79999999999995"/>
        <n v="732.56000000000006"/>
        <n v="814.87"/>
        <n v="1235.8399999999999"/>
        <n v="2358.8600000000006"/>
        <n v="15.95"/>
        <n v="17.950000000000003"/>
        <n v="75.88"/>
        <n v="147.69999999999999"/>
        <n v="118.83000000000001"/>
        <n v="381.2"/>
        <n v="219.9"/>
        <n v="332.87"/>
        <n v="311.71000000000004"/>
        <n v="714.76"/>
        <n v="448.56"/>
        <n v="380.40999999999997"/>
        <n v="448.43"/>
        <n v="612.65000000000009"/>
        <n v="1029.1500000000001"/>
        <n v="1292.8899999999999"/>
        <n v="862.09000000000015"/>
        <n v="1469.56"/>
        <n v="143"/>
        <n v="119.41"/>
        <n v="174.26999999999998"/>
        <n v="174.34"/>
        <n v="161.81"/>
        <n v="145.92000000000002"/>
        <n v="209.8"/>
        <n v="197.82"/>
        <n v="189.89000000000001"/>
        <n v="546.91"/>
        <n v="362.76"/>
        <n v="447.42000000000007"/>
        <n v="361.61"/>
        <n v="483.68"/>
        <n v="363.53"/>
        <n v="681.99"/>
        <n v="816.66000000000008"/>
        <n v="615.84"/>
        <n v="792.07999999999993"/>
        <n v="2311.91"/>
        <n v="115.59"/>
        <n v="520.32999999999993"/>
        <n v="19.91"/>
        <n v="55.29"/>
        <n v="131.97999999999999"/>
        <n v="178.26"/>
        <n v="157.24"/>
        <n v="278.8"/>
        <n v="227.74"/>
        <n v="243.54"/>
        <n v="846.16"/>
        <n v="409.58"/>
        <n v="608.67000000000007"/>
        <n v="528.48"/>
        <n v="1105.4100000000001"/>
        <n v="622.91"/>
        <n v="44.41"/>
        <n v="113.9"/>
        <n v="135.47"/>
        <n v="275.78999999999996"/>
        <n v="257.27"/>
        <n v="288.58"/>
        <n v="369.72"/>
        <n v="460.88"/>
        <n v="304.67"/>
        <n v="562.46"/>
        <n v="355.53999999999996"/>
        <n v="1007.1899999999999"/>
        <n v="1245.6099999999999"/>
        <n v="23.3"/>
        <n v="46.6"/>
        <n v="13.46"/>
        <n v="85.31"/>
        <n v="166.95999999999998"/>
        <n v="128.86000000000001"/>
        <n v="172.39999999999998"/>
        <n v="234.38"/>
        <n v="205.69"/>
        <n v="250.79999999999998"/>
        <n v="539.16000000000008"/>
        <n v="503.71"/>
        <n v="717.6099999999999"/>
        <n v="799.35"/>
        <n v="831.90999999999985"/>
        <n v="762.93000000000006"/>
        <n v="1016.36"/>
        <n v="1079.4399999999998"/>
        <n v="1149.79"/>
        <n v="646.66"/>
        <n v="2110.0600000000004"/>
        <n v="1808.2099999999998"/>
        <n v="1844.1"/>
        <n v="1965.1200000000003"/>
        <n v="4055.4500000000003"/>
        <n v="81.97"/>
        <n v="51.980000000000004"/>
        <n v="40.9"/>
        <n v="83.92"/>
        <n v="80.03"/>
        <n v="77.28"/>
        <n v="161.51999999999998"/>
        <n v="199.24"/>
        <n v="257.87"/>
        <n v="250.99000000000004"/>
        <n v="343.05"/>
        <n v="389.41"/>
        <n v="386.88000000000005"/>
        <n v="428.6"/>
        <n v="463.37"/>
        <n v="745.73"/>
        <n v="355.78000000000003"/>
        <n v="795.03"/>
        <n v="803.92"/>
        <n v="1536.1699999999998"/>
        <n v="2267.87"/>
        <n v="74.010000000000005"/>
        <n v="45.85"/>
        <n v="48.92"/>
        <n v="62.65"/>
        <n v="708.88"/>
        <n v="59.89"/>
        <n v="50.260000000000005"/>
        <n v="123.72"/>
        <n v="148.85000000000002"/>
        <n v="322.65999999999997"/>
        <n v="169.79999999999998"/>
        <n v="219.97"/>
        <n v="344.37000000000006"/>
        <n v="324.89999999999998"/>
        <n v="378.66"/>
        <n v="468.51"/>
        <n v="540.85"/>
        <n v="697.19"/>
        <n v="930.73"/>
        <n v="1055.43"/>
        <n v="2326.54"/>
        <n v="-59.97"/>
        <n v="44.910000000000004"/>
        <n v="169.92000000000002"/>
        <n v="201.92000000000002"/>
        <n v="77.77"/>
        <n v="177.84"/>
        <n v="202.81"/>
        <n v="375.66999999999996"/>
        <n v="320.72000000000003"/>
        <n v="231.62"/>
        <n v="287.52"/>
        <n v="413.30999999999995"/>
        <n v="461.57000000000005"/>
        <n v="445.46999999999997"/>
        <n v="512.46"/>
        <n v="606.56999999999994"/>
        <n v="1486.71"/>
        <n v="1079.1499999999999"/>
        <n v="1367.9"/>
        <n v="1239.92"/>
        <n v="59.87"/>
        <n v="166.70999999999998"/>
        <n v="101.33999999999999"/>
        <n v="165.5"/>
        <n v="123.03999999999999"/>
        <n v="119.4"/>
        <n v="225.51"/>
        <n v="280.78000000000003"/>
        <n v="211.74"/>
        <n v="349.70000000000005"/>
        <n v="506.54999999999995"/>
        <n v="732.83999999999992"/>
        <n v="794.97"/>
        <n v="691.71"/>
        <n v="1109.6599999999999"/>
        <n v="952.66000000000008"/>
        <n v="1037.1599999999999"/>
        <n v="774.26"/>
        <n v="1021.88"/>
        <n v="1427.88"/>
        <n v="2420.5099999999998"/>
        <n v="3383.5399999999995"/>
        <n v="136.47"/>
        <n v="92.79"/>
        <n v="279.27"/>
        <n v="172.26"/>
        <n v="174.76"/>
        <n v="274.55"/>
        <n v="327.75"/>
        <n v="504.69000000000005"/>
        <n v="824.04"/>
        <n v="675.01"/>
        <n v="880.43000000000018"/>
        <n v="2088.83"/>
        <n v="154.76"/>
        <n v="77.5"/>
        <n v="94.01"/>
        <n v="76.61"/>
        <n v="143.80000000000001"/>
        <n v="487.59000000000003"/>
        <n v="181.65"/>
        <n v="269.85000000000002"/>
        <n v="242.17000000000002"/>
        <n v="287.82"/>
        <n v="326.92"/>
        <n v="303.58999999999997"/>
        <n v="397.76000000000005"/>
        <n v="734.68999999999994"/>
        <n v="592.32999999999993"/>
        <n v="1012.6000000000001"/>
        <n v="915.03000000000009"/>
        <n v="970.42000000000007"/>
        <n v="65.58"/>
        <n v="217.43"/>
        <n v="119.72999999999999"/>
        <n v="283.91999999999996"/>
        <n v="154.80000000000001"/>
        <n v="252.64999999999998"/>
        <n v="520.87"/>
        <n v="318.71999999999997"/>
        <n v="264.52"/>
        <n v="379.71999999999997"/>
        <n v="571.55999999999995"/>
        <n v="728.31"/>
        <n v="760.15"/>
        <n v="883.08"/>
        <n v="988.59999999999991"/>
        <n v="1540.63"/>
        <n v="2400.46"/>
        <n v="2856.61"/>
        <n v="117.95"/>
        <n v="126.2"/>
        <n v="187"/>
        <n v="156.01999999999998"/>
        <n v="165.60999999999999"/>
        <n v="204.54999999999998"/>
        <n v="315.85000000000002"/>
        <n v="683.85"/>
        <n v="320.7"/>
        <n v="547.29"/>
        <n v="577.01"/>
        <n v="725.48"/>
        <n v="633.22"/>
        <n v="673.23"/>
        <n v="1592.73"/>
        <n v="1837.42"/>
        <n v="57.989999999999995"/>
        <n v="25.950000000000003"/>
        <n v="227.34"/>
        <n v="90.85"/>
        <n v="111.91999999999999"/>
        <n v="208.83"/>
        <n v="279.83"/>
        <n v="419.73999999999995"/>
        <n v="1134.8200000000002"/>
        <n v="554.22"/>
        <n v="626.26"/>
        <n v="879.09999999999991"/>
        <n v="1051.6500000000001"/>
        <n v="758.25"/>
        <n v="1407.82"/>
        <n v="1784"/>
        <n v="18.18"/>
        <n v="96.11"/>
        <n v="84.1"/>
        <n v="123.89"/>
        <n v="153"/>
        <n v="174.98"/>
        <n v="293.59000000000003"/>
        <n v="225.67"/>
        <n v="282.91000000000003"/>
        <n v="424.89"/>
        <n v="381.74"/>
        <n v="610.56999999999994"/>
        <n v="469.29"/>
        <n v="433.21999999999997"/>
        <n v="494.37"/>
        <n v="439.55"/>
        <n v="1107.81"/>
        <n v="1464.6599999999999"/>
        <n v="1899.9600000000003"/>
        <n v="16.77"/>
        <n v="49.5"/>
        <n v="19.75"/>
        <n v="82.68"/>
        <n v="123.25"/>
        <n v="70.31"/>
        <n v="88.04"/>
        <n v="171.65"/>
        <n v="272.65999999999997"/>
        <n v="164.6"/>
        <n v="194.97"/>
        <n v="214.93"/>
        <n v="397.82"/>
        <n v="372.21999999999991"/>
        <n v="365.05"/>
        <n v="242.09"/>
        <n v="449.97"/>
        <n v="498.95"/>
        <n v="370.65999999999997"/>
        <n v="538.49"/>
        <n v="818.61"/>
        <n v="651.4899999999999"/>
        <n v="958.93999999999994"/>
        <n v="2743.06"/>
        <n v="482.96000000000004"/>
        <n v="7.45"/>
        <n v="164.83"/>
        <n v="70.28"/>
        <n v="155.66"/>
        <n v="90.9"/>
        <n v="126.77"/>
        <n v="183.03"/>
        <n v="160.26999999999998"/>
        <n v="284.83999999999997"/>
        <n v="685.07999999999993"/>
        <n v="318.68000000000006"/>
        <n v="318.45"/>
        <n v="427.39"/>
        <n v="380.21"/>
        <n v="466.41999999999996"/>
        <n v="588.36"/>
        <n v="670.79"/>
        <n v="664.46"/>
        <n v="1234.28"/>
        <n v="1470.1499999999999"/>
        <n v="34.910000000000004"/>
        <n v="90.64"/>
        <n v="108.82"/>
        <n v="247.46999999999997"/>
        <n v="193.69"/>
        <n v="168.51"/>
        <n v="321.65000000000003"/>
        <n v="203.89"/>
        <n v="353.45"/>
        <n v="404.34"/>
        <n v="467.28"/>
        <n v="539.88"/>
        <n v="720.21"/>
        <n v="756.92000000000007"/>
        <n v="981.58"/>
        <n v="1167.27"/>
        <n v="1116.96"/>
        <n v="1408.78"/>
        <n v="1331.06"/>
        <n v="93.960000000000008"/>
        <n v="112.9"/>
        <n v="138.30000000000001"/>
        <n v="99.820000000000007"/>
        <n v="128.80000000000001"/>
        <n v="184.48000000000002"/>
        <n v="144.26"/>
        <n v="155.13999999999999"/>
        <n v="490.83"/>
        <n v="256.57"/>
        <n v="299.7"/>
        <n v="687.08"/>
        <n v="425.70000000000005"/>
        <n v="468.85"/>
        <n v="478.34"/>
        <n v="524.65"/>
        <n v="785.13"/>
        <n v="507.72"/>
        <n v="571.46"/>
        <n v="794.43000000000006"/>
        <n v="1335.96"/>
        <n v="1346.6200000000001"/>
        <n v="106.4"/>
        <n v="30.27"/>
        <n v="268.96000000000004"/>
        <n v="67.89"/>
        <n v="228.44"/>
        <n v="215.44"/>
        <n v="204.76999999999998"/>
        <n v="217.79000000000002"/>
        <n v="253.76"/>
        <n v="294.82"/>
        <n v="467.54"/>
        <n v="400.47999999999996"/>
        <n v="377.63"/>
        <n v="588.79"/>
        <n v="516.05999999999995"/>
        <n v="607.61"/>
        <n v="369.75"/>
        <n v="471.16"/>
        <n v="1295.44"/>
        <n v="1995.2500000000002"/>
        <n v="45.57"/>
        <n v="58.83"/>
        <n v="100.78999999999999"/>
        <n v="137.01999999999998"/>
        <n v="172.83999999999997"/>
        <n v="130.83000000000001"/>
        <n v="201.66"/>
        <n v="113.43"/>
        <n v="245.59"/>
        <n v="263.29000000000002"/>
        <n v="284.49"/>
        <n v="257.08999999999997"/>
        <n v="472.49"/>
        <n v="390.27"/>
        <n v="422.9"/>
        <n v="539.05999999999995"/>
        <n v="718.31999999999994"/>
        <n v="626.33000000000004"/>
        <n v="666.80000000000007"/>
        <n v="643.66"/>
        <n v="1740.4000000000003"/>
        <n v="1375.78"/>
        <n v="1393.7699999999998"/>
        <n v="1219.24"/>
        <n v="1978.54"/>
        <n v="2300.4900000000002"/>
        <n v="2001.4799999999996"/>
        <n v="95.490000000000009"/>
        <n v="83.910000000000011"/>
        <n v="138.82999999999998"/>
        <n v="152.63999999999999"/>
        <n v="206.83"/>
        <n v="184.6"/>
        <n v="147.36000000000001"/>
        <n v="614.38"/>
        <n v="308.76"/>
        <n v="377.99999999999994"/>
        <n v="445.13000000000005"/>
        <n v="459.58"/>
        <n v="514.53"/>
        <n v="1692.18"/>
        <n v="741.18"/>
        <n v="646.32999999999993"/>
        <n v="1002.22"/>
        <n v="975.99"/>
        <n v="2005.68"/>
        <n v="2105"/>
        <n v="208.86"/>
        <n v="320.52"/>
        <n v="172.45000000000002"/>
        <n v="1071.33"/>
        <n v="302.82"/>
        <n v="388.58000000000004"/>
        <n v="386.53"/>
        <n v="752.65000000000009"/>
        <n v="767.93"/>
        <n v="1081.5900000000001"/>
        <n v="1291.72"/>
        <n v="1193.6999999999998"/>
        <n v="14.01"/>
        <n v="33.83"/>
        <n v="79.3"/>
        <n v="198.91"/>
        <n v="111.87"/>
        <n v="138.87"/>
        <n v="117.37"/>
        <n v="185.3"/>
        <n v="232.68"/>
        <n v="278.59000000000003"/>
        <n v="464.17"/>
        <n v="687.04"/>
        <n v="533.79999999999995"/>
        <n v="831.72"/>
        <n v="1205.3000000000002"/>
        <n v="1605.49"/>
        <n v="25.3"/>
        <n v="55.699999999999996"/>
        <n v="278.29000000000002"/>
        <n v="346.49"/>
        <n v="418.87"/>
        <n v="254.59"/>
        <n v="165.70000000000002"/>
        <n v="291.95999999999998"/>
        <n v="293.39"/>
        <n v="351.41"/>
        <n v="536.34"/>
        <n v="666.86"/>
        <n v="855.99"/>
        <n v="1057.01"/>
        <n v="48.8"/>
        <n v="9.58"/>
        <n v="39.159999999999997"/>
        <n v="118.91"/>
        <n v="166.77"/>
        <n v="177.86"/>
        <n v="253.63000000000002"/>
        <n v="251.78"/>
        <n v="1427.8"/>
        <n v="361.74"/>
        <n v="364.80999999999995"/>
        <n v="632.96"/>
        <n v="491.35"/>
        <n v="443.33000000000004"/>
        <n v="711.66"/>
        <n v="787.36000000000013"/>
        <n v="954.22"/>
        <n v="1609.78"/>
        <n v="2823.5699999999997"/>
        <n v="47.65"/>
        <n v="71.600000000000009"/>
        <n v="117.85"/>
        <n v="120.85"/>
        <n v="253.86"/>
        <n v="248.24"/>
        <n v="186.79000000000002"/>
        <n v="282.31"/>
        <n v="288.86"/>
        <n v="719.86999999999989"/>
        <n v="366.35"/>
        <n v="540.78"/>
        <n v="702.52"/>
        <n v="850.68000000000006"/>
        <n v="588.83000000000004"/>
        <n v="1439.5800000000002"/>
        <n v="46.900000000000006"/>
        <n v="194.7"/>
        <n v="95.92"/>
        <n v="152.9"/>
        <n v="258.51"/>
        <n v="612.80999999999995"/>
        <n v="366.85"/>
        <n v="384.6"/>
        <n v="288.63000000000005"/>
        <n v="377.84000000000003"/>
        <n v="631.74"/>
        <n v="941.13000000000011"/>
        <n v="1889.8800000000003"/>
        <n v="51.99"/>
        <n v="59.900000000000006"/>
        <n v="83.82"/>
        <n v="97.899999999999991"/>
        <n v="585.92000000000007"/>
        <n v="204.49"/>
        <n v="154.93"/>
        <n v="342.5"/>
        <n v="286.57"/>
        <n v="318.52999999999997"/>
        <n v="510.31999999999994"/>
        <n v="398.58000000000004"/>
        <n v="584.65"/>
        <n v="837.65"/>
        <n v="926.44"/>
        <n v="709.58999999999992"/>
        <n v="909.18000000000006"/>
        <n v="2366.3199999999997"/>
        <n v="112.16999999999999"/>
        <n v="189.71"/>
        <n v="199.82999999999998"/>
        <n v="225.63"/>
        <n v="272.85000000000002"/>
        <n v="293.72000000000003"/>
        <n v="277.77"/>
        <n v="255.78"/>
        <n v="557.65"/>
        <n v="696.97"/>
        <n v="525.51"/>
        <n v="869.68999999999994"/>
        <n v="907.20000000000016"/>
        <n v="1747.69"/>
        <n v="1983.7600000000002"/>
        <n v="95.1"/>
        <n v="167.98000000000002"/>
        <n v="75.709999999999994"/>
        <n v="127.46000000000001"/>
        <n v="98.99"/>
        <n v="109.45"/>
        <n v="175.86"/>
        <n v="181.14"/>
        <n v="223.67000000000002"/>
        <n v="229.56"/>
        <n v="387.73"/>
        <n v="492.48"/>
        <n v="561.65000000000009"/>
        <n v="621.72"/>
        <n v="812.56"/>
        <n v="1110.74"/>
        <n v="1548.19"/>
        <n v="-12.979999999999997"/>
        <n v="1175.8499999999999"/>
        <n v="150.94999999999999"/>
        <n v="115.86"/>
        <n v="255.74"/>
        <n v="236.89000000000001"/>
        <n v="209.43"/>
        <n v="245.41"/>
        <n v="247.66000000000003"/>
        <n v="336.76"/>
        <n v="413.37"/>
        <n v="478.40999999999997"/>
        <n v="835.63"/>
        <n v="453.17"/>
        <n v="685.56"/>
        <n v="884.56"/>
        <n v="1044.08"/>
        <n v="2276.6800000000003"/>
        <n v="89.95"/>
        <n v="191.55"/>
        <n v="149.21"/>
        <n v="116.92"/>
        <n v="254.93"/>
        <n v="1119.83"/>
        <n v="310.5"/>
        <n v="354.59000000000003"/>
        <n v="392.94"/>
        <n v="641.48"/>
        <n v="789.11000000000013"/>
        <n v="846.35"/>
        <n v="1020.14"/>
        <n v="850.91"/>
        <n v="1482.6599999999999"/>
        <n v="1972.6499999999999"/>
        <n v="38.760000000000005"/>
        <n v="18.95"/>
        <n v="147.35"/>
        <n v="95.429999999999993"/>
        <n v="88.33"/>
        <n v="168.86999999999998"/>
        <n v="136.76"/>
        <n v="183.8"/>
        <n v="657.88"/>
        <n v="343.07000000000005"/>
        <n v="273.68"/>
        <n v="407.68"/>
        <n v="779.85"/>
        <n v="262.82"/>
        <n v="420.39"/>
        <n v="482.35"/>
        <n v="518.71"/>
        <n v="603.47"/>
        <n v="877.58"/>
        <n v="1453.55"/>
        <n v="1994.66"/>
        <n v="56.94"/>
        <n v="94.949999999999989"/>
        <n v="72.86999999999999"/>
        <n v="174.82"/>
        <n v="151.76"/>
        <n v="233.66"/>
        <n v="161.72000000000003"/>
        <n v="1051.78"/>
        <n v="343.38"/>
        <n v="593.91"/>
        <n v="480.36999999999995"/>
        <n v="791.75"/>
        <n v="471.01"/>
        <n v="745.11"/>
        <n v="561.54000000000008"/>
        <n v="613.35"/>
        <n v="825.79"/>
        <n v="1959.46"/>
        <n v="21.66"/>
        <n v="52.480000000000004"/>
        <n v="164.97"/>
        <n v="237.77999999999997"/>
        <n v="222.35999999999999"/>
        <n v="179.86"/>
        <n v="450.8"/>
        <n v="269.12"/>
        <n v="384.71000000000004"/>
        <n v="476.98"/>
        <n v="406.71000000000004"/>
        <n v="368.61"/>
        <n v="842.37"/>
        <n v="1008.3199999999999"/>
        <n v="1560.6200000000001"/>
        <n v="22.93"/>
        <n v="33.64"/>
        <n v="57.98"/>
        <n v="41.81"/>
        <n v="277.95"/>
        <n v="173.24"/>
        <n v="841.78000000000009"/>
        <n v="731.63"/>
        <n v="489.10999999999996"/>
        <n v="290.88000000000005"/>
        <n v="419.94000000000005"/>
        <n v="892.94"/>
        <n v="1510.83"/>
        <n v="10.69"/>
        <n v="132.96"/>
        <n v="34.150000000000006"/>
        <n v="87.99"/>
        <n v="854.85"/>
        <n v="89.92"/>
        <n v="137.76999999999998"/>
        <n v="205.63"/>
        <n v="435.53"/>
        <n v="377.44"/>
        <n v="352.51"/>
        <n v="380.52"/>
        <n v="484.61"/>
        <n v="514.65"/>
        <n v="597.16000000000008"/>
        <n v="596.12"/>
        <n v="1142.46"/>
        <n v="1232.55"/>
        <n v="1452.52"/>
        <n v="1435.9800000000002"/>
        <n v="53.930000000000007"/>
        <n v="72.929999999999993"/>
        <n v="829.39"/>
        <n v="89.64"/>
        <n v="172.33"/>
        <n v="238.94"/>
        <n v="175.6"/>
        <n v="261.27999999999997"/>
        <n v="205.70999999999998"/>
        <n v="322.29000000000002"/>
        <n v="385.81"/>
        <n v="329.33"/>
        <n v="425.49"/>
        <n v="255.69"/>
        <n v="539.30999999999995"/>
        <n v="366.49"/>
        <n v="640.43000000000006"/>
        <n v="737.49"/>
        <n v="690.32999999999993"/>
        <n v="1497.55"/>
        <n v="8.01"/>
        <n v="113.74"/>
        <n v="135.82999999999998"/>
        <n v="349.7"/>
        <n v="251.60000000000002"/>
        <n v="360.47999999999996"/>
        <n v="391.62"/>
        <n v="412.58000000000004"/>
        <n v="522.33000000000004"/>
        <n v="741.42000000000007"/>
        <n v="1171.5900000000001"/>
        <n v="734.56999999999994"/>
        <n v="702.2"/>
        <n v="818.35000000000014"/>
        <n v="897.95"/>
        <n v="1204.7"/>
        <n v="1456.5"/>
        <n v="2026.66"/>
        <n v="1861.5299999999997"/>
        <n v="33.659999999999997"/>
        <n v="148.93"/>
        <n v="48.33"/>
        <n v="696.82999999999993"/>
        <n v="165.56"/>
        <n v="544.4"/>
        <n v="377.82"/>
        <n v="293.41999999999996"/>
        <n v="465.44000000000005"/>
        <n v="468.98"/>
        <n v="478.91"/>
        <n v="840.4899999999999"/>
        <n v="1443.8000000000002"/>
        <n v="72.02"/>
        <n v="164"/>
        <n v="70.8"/>
        <n v="218.73000000000002"/>
        <n v="169.74"/>
        <n v="167.72000000000003"/>
        <n v="344.06"/>
        <n v="343.27000000000004"/>
        <n v="307.96000000000004"/>
        <n v="348.58"/>
        <n v="449.24"/>
        <n v="418.03"/>
        <n v="566.63"/>
        <n v="688.36"/>
        <n v="890.72"/>
        <n v="722.85"/>
        <n v="1032.4100000000001"/>
        <n v="1912.62"/>
        <n v="2132.6900000000005"/>
        <n v="59.17"/>
        <n v="138.72"/>
        <n v="106.18"/>
        <n v="95.24"/>
        <n v="67.66"/>
        <n v="157.73000000000002"/>
        <n v="222.63"/>
        <n v="257.18"/>
        <n v="294.15000000000003"/>
        <n v="856.78"/>
        <n v="394.35"/>
        <n v="702.09"/>
        <n v="496.27"/>
        <n v="860.03"/>
        <n v="837.68000000000006"/>
        <n v="1078.1500000000001"/>
        <n v="22.37"/>
        <n v="55.14"/>
        <n v="110.78"/>
        <n v="156.82999999999998"/>
        <n v="265.40000000000003"/>
        <n v="384.83"/>
        <n v="327.26"/>
        <n v="328.28"/>
        <n v="402.96"/>
        <n v="441.84000000000003"/>
        <n v="552.41"/>
        <n v="1223.6400000000001"/>
        <n v="700.09000000000015"/>
        <n v="743.07"/>
        <n v="1030.9099999999999"/>
        <n v="1164.08"/>
        <n v="1759.83"/>
        <n v="2755.6499999999996"/>
        <n v="112.01"/>
        <n v="22.94"/>
        <n v="64.400000000000006"/>
        <n v="115.88"/>
        <n v="156.34"/>
        <n v="271.79000000000002"/>
        <n v="287.67"/>
        <n v="342.35000000000008"/>
        <n v="358.53"/>
        <n v="317.38"/>
        <n v="331.94999999999993"/>
        <n v="772.87"/>
        <n v="407.45999999999992"/>
        <n v="484.3"/>
        <n v="922.44"/>
        <n v="1945.58"/>
        <n v="107.16"/>
        <n v="34.380000000000003"/>
        <n v="300.95"/>
        <n v="125.38"/>
        <n v="234.94"/>
        <n v="107.7"/>
        <n v="140.97"/>
        <n v="126.86"/>
        <n v="260.58"/>
        <n v="214.20999999999998"/>
        <n v="133.94"/>
        <n v="301.73"/>
        <n v="448.42"/>
        <n v="337.73"/>
        <n v="534.73"/>
        <n v="612.13"/>
        <n v="649.42000000000007"/>
        <n v="1458.75"/>
        <n v="1307.75"/>
        <n v="1198.5800000000002"/>
        <n v="2175.4300000000003"/>
        <n v="2586.6900000000005"/>
        <n v="1995.19"/>
        <n v="24.56"/>
        <n v="109.09"/>
        <n v="99.19"/>
        <n v="142.75"/>
        <n v="114.31"/>
        <n v="199.37"/>
        <n v="104.07"/>
        <n v="263.04000000000002"/>
        <n v="188.85"/>
        <n v="309.07"/>
        <n v="305.77"/>
        <n v="280.26"/>
        <n v="669.85"/>
        <n v="341.58000000000004"/>
        <n v="413.52"/>
        <n v="585.77"/>
        <n v="854.0200000000001"/>
        <n v="961.94"/>
        <n v="1289.69"/>
        <n v="65.88"/>
        <n v="109.91"/>
        <n v="75.680000000000007"/>
        <n v="125.78999999999999"/>
        <n v="117.88"/>
        <n v="239.31"/>
        <n v="302.60000000000002"/>
        <n v="270.77999999999997"/>
        <n v="377.98"/>
        <n v="400.74"/>
        <n v="722.83"/>
        <n v="312.40000000000003"/>
        <n v="379.39000000000004"/>
        <n v="943.72"/>
        <n v="944.21"/>
        <n v="1521.56"/>
        <n v="1771.09"/>
        <n v="24.71"/>
        <n v="218.32999999999998"/>
        <n v="144.88"/>
        <n v="133.38"/>
        <n v="141.06"/>
        <n v="480.85"/>
        <n v="142.56"/>
        <n v="141.78"/>
        <n v="221.22"/>
        <n v="337.84"/>
        <n v="359.94"/>
        <n v="233.76"/>
        <n v="964.83"/>
        <n v="484.55000000000007"/>
        <n v="543.06999999999994"/>
        <n v="774.05000000000007"/>
        <n v="1085.3400000000001"/>
        <n v="61.86"/>
        <n v="77.86999999999999"/>
        <n v="296.90999999999997"/>
        <n v="54.75"/>
        <n v="149.76999999999998"/>
        <n v="188.8"/>
        <n v="161.79000000000002"/>
        <n v="202.74"/>
        <n v="475.84000000000003"/>
        <n v="778.84999999999991"/>
        <n v="372.54"/>
        <n v="246.89000000000001"/>
        <n v="467.63"/>
        <n v="542.02"/>
        <n v="491.08000000000004"/>
        <n v="2021.9000000000005"/>
        <n v="120.99"/>
        <n v="96.98"/>
        <n v="192.83"/>
        <n v="166.01"/>
        <n v="99.86"/>
        <n v="213.67000000000002"/>
        <n v="167.75"/>
        <n v="359.52"/>
        <n v="341.67"/>
        <n v="559.84999999999991"/>
        <n v="652.70999999999992"/>
        <n v="538"/>
        <n v="698.68"/>
        <n v="1561.81"/>
        <n v="57.980000000000004"/>
        <n v="100.96000000000001"/>
        <n v="73.849999999999994"/>
        <n v="136.97"/>
        <n v="167.85999999999999"/>
        <n v="153.01"/>
        <n v="231.65"/>
        <n v="239.59"/>
        <n v="584.52"/>
        <n v="651.84999999999991"/>
        <n v="403.03"/>
        <n v="370.66"/>
        <n v="426.33000000000004"/>
        <n v="432.28"/>
        <n v="479.54"/>
        <n v="568.96999999999991"/>
        <n v="838.19"/>
        <n v="1204.4199999999998"/>
        <n v="1226.1999999999998"/>
        <n v="2495.94"/>
        <n v="23.7"/>
        <n v="8.91"/>
        <n v="98.34"/>
        <n v="92.789999999999992"/>
        <n v="196.49"/>
        <n v="162.11000000000001"/>
        <n v="163.75"/>
        <n v="235.83"/>
        <n v="303.75"/>
        <n v="154.58000000000001"/>
        <n v="339.76"/>
        <n v="332.40999999999997"/>
        <n v="360.59"/>
        <n v="401.85"/>
        <n v="418.45"/>
        <n v="954.77"/>
        <n v="865.16"/>
        <n v="815.25"/>
        <n v="1809.44"/>
        <n v="51.74"/>
        <n v="156.94999999999999"/>
        <n v="151.74"/>
        <n v="170.48000000000002"/>
        <n v="182.85000000000002"/>
        <n v="248.82999999999998"/>
        <n v="207.64999999999998"/>
        <n v="247.77"/>
        <n v="272.15999999999997"/>
        <n v="307.75"/>
        <n v="939.87"/>
        <n v="319.99"/>
        <n v="532.66"/>
        <n v="842.2"/>
        <n v="1142.75"/>
        <n v="103.16"/>
        <n v="209.92"/>
        <n v="97.97"/>
        <n v="47.24"/>
        <n v="113.37"/>
        <n v="141.58999999999997"/>
        <n v="132.32999999999998"/>
        <n v="259.38"/>
        <n v="238.06"/>
        <n v="282.85000000000002"/>
        <n v="584.91"/>
        <n v="245.7"/>
        <n v="248.00999999999996"/>
        <n v="251.88"/>
        <n v="282.77"/>
        <n v="304.98"/>
        <n v="720.79"/>
        <n v="397.46"/>
        <n v="474.24000000000007"/>
        <n v="814.34999999999991"/>
        <n v="479.02"/>
        <n v="44.2"/>
        <n v="16.03"/>
        <n v="8.9699999999999989"/>
        <n v="95.97999999999999"/>
        <n v="63.83"/>
        <n v="1252.6300000000001"/>
        <n v="89.759999999999991"/>
        <n v="103.00999999999999"/>
        <n v="340.73"/>
        <n v="165.26"/>
        <n v="154.85"/>
        <n v="389.90999999999997"/>
        <n v="277.23"/>
        <n v="356.61999999999995"/>
        <n v="192.7"/>
        <n v="392.6"/>
        <n v="638.06000000000006"/>
        <n v="693.66000000000008"/>
        <n v="884.67000000000007"/>
        <n v="362.99"/>
        <n v="617.07000000000005"/>
        <n v="830.23"/>
        <n v="1478.5700000000002"/>
        <n v="1235.5900000000001"/>
        <n v="899.25"/>
        <n v="2014.8500000000001"/>
        <n v="1433.57"/>
        <n v="2014.07"/>
        <n v="2656.9699999999984"/>
        <n v="1063.73"/>
        <n v="1736.2"/>
        <n v="2078.6800000000003"/>
        <n v="2543.1200000000003"/>
        <n v="1828.99"/>
        <n v="4586.58"/>
        <n v="5576.2700000000032"/>
        <n v="5159.8799999999974"/>
        <n v="4632.1900000000005"/>
        <n v="6703.18"/>
        <n v="182.65"/>
        <n v="-8.9699999999999989"/>
        <n v="32.06"/>
        <n v="342.09"/>
        <n v="133.38999999999999"/>
        <n v="229.66"/>
        <n v="105.88"/>
        <n v="159.96"/>
        <n v="302.86"/>
        <n v="483.65"/>
        <n v="173.96"/>
        <n v="206.53000000000003"/>
        <n v="177.82"/>
        <n v="371.33"/>
        <n v="417.8"/>
        <n v="337.79"/>
        <n v="1392.4100000000003"/>
        <n v="458.70000000000005"/>
        <n v="655.57"/>
        <n v="1173.73"/>
        <n v="1342.11"/>
        <n v="1854.35"/>
        <n v="1794.1200000000001"/>
        <n v="1894.88"/>
        <n v="1959.6100000000001"/>
        <n v="1719.29"/>
        <n v="2806.8500000000004"/>
        <n v="1298.29"/>
        <n v="5685.0199999999986"/>
        <n v="2906.2800000000007"/>
        <n v="2164.5299999999997"/>
        <n v="4036.1700000000042"/>
        <n v="5349.2399999999961"/>
        <n v="5221.68"/>
        <n v="6075.71"/>
        <n v="192.62"/>
        <n v="94.960000000000008"/>
        <n v="226.94"/>
        <n v="12.45"/>
        <n v="189.62"/>
        <n v="157.67000000000002"/>
        <n v="364.28999999999996"/>
        <n v="432.02"/>
        <n v="246.63"/>
        <n v="265.75"/>
        <n v="236.67"/>
        <n v="1366.2"/>
        <n v="642.70000000000005"/>
        <n v="742.48"/>
        <n v="1199.6399999999999"/>
        <n v="1321"/>
        <n v="635.35"/>
        <n v="1052.5899999999999"/>
        <n v="712.80000000000007"/>
        <n v="640.66"/>
        <n v="917.34999999999991"/>
        <n v="1312.8300000000002"/>
        <n v="2170.38"/>
        <n v="1610.94"/>
        <n v="2676.1099999999988"/>
        <n v="3408.3700000000013"/>
        <n v="1711.3100000000002"/>
        <n v="2430.4800000000005"/>
        <n v="5209.9599999999955"/>
        <n v="3960.1100000000006"/>
        <n v="4112.5099999999993"/>
        <n v="1681.25"/>
        <n v="132.70999999999998"/>
        <n v="17.45"/>
        <n v="105.94"/>
        <n v="8.94"/>
        <n v="63.68"/>
        <n v="43.98"/>
        <n v="43.379999999999995"/>
        <n v="45.77"/>
        <n v="95.86"/>
        <n v="241.74"/>
        <n v="289.87"/>
        <n v="129.80000000000001"/>
        <n v="446.16999999999996"/>
        <n v="187.6"/>
        <n v="237.89"/>
        <n v="1200.3200000000002"/>
        <n v="215.72"/>
        <n v="185.60999999999999"/>
        <n v="357.84000000000003"/>
        <n v="233.42000000000002"/>
        <n v="579.86999999999989"/>
        <n v="533.6400000000001"/>
        <n v="473.94"/>
        <n v="996.57999999999981"/>
        <n v="1044.8900000000001"/>
        <n v="702.98"/>
        <n v="2165.9800000000005"/>
        <n v="1447.6499999999999"/>
        <n v="1566.8200000000004"/>
        <n v="1409.8700000000001"/>
        <n v="1288.1600000000003"/>
        <n v="1898.8700000000001"/>
        <n v="3702.5599999999968"/>
        <n v="3319.6299999999969"/>
        <n v="3487.0099999999998"/>
        <n v="2304.6999999999998"/>
        <n v="4367.2700000000013"/>
        <n v="881.46"/>
        <n v="183.25"/>
        <n v="225.85999999999999"/>
        <n v="176.91"/>
        <n v="128.56"/>
        <n v="3.92"/>
        <n v="92.48"/>
        <n v="15.84"/>
        <n v="140.88999999999999"/>
        <n v="75.98"/>
        <n v="36.770000000000003"/>
        <n v="964.53000000000009"/>
        <n v="97.65"/>
        <n v="129.05000000000001"/>
        <n v="129.97999999999999"/>
        <n v="120.65999999999998"/>
        <n v="184.89999999999998"/>
        <n v="233.18000000000004"/>
        <n v="262.85000000000002"/>
        <n v="220.45999999999998"/>
        <n v="322.05"/>
        <n v="244.82"/>
        <n v="503.66"/>
        <n v="1726.33"/>
        <n v="1193.3699999999999"/>
        <n v="539.73"/>
        <n v="1255.04"/>
        <n v="1324.8900000000003"/>
        <n v="545.63"/>
        <n v="842.86"/>
        <n v="815.6400000000001"/>
        <n v="780.34"/>
        <n v="1539.3500000000001"/>
        <n v="1663.0600000000002"/>
        <n v="2178.8600000000006"/>
        <n v="1629.9400000000003"/>
        <n v="4112.34"/>
        <n v="3103.88"/>
        <n v="3273.6300000000015"/>
        <n v="1877.3900000000003"/>
        <n v="5391.54"/>
        <n v="500"/>
        <n v="155.94999999999999"/>
        <n v="101.96000000000001"/>
        <n v="28.939999999999998"/>
        <n v="104.82999999999998"/>
        <n v="124.78999999999999"/>
        <n v="177.79"/>
        <n v="447.64"/>
        <n v="176.04999999999998"/>
        <n v="443.45"/>
        <n v="268.64999999999998"/>
        <n v="361.77"/>
        <n v="854.81000000000006"/>
        <n v="611.79999999999995"/>
        <n v="373.38"/>
        <n v="999.69000000000017"/>
        <n v="355.3"/>
        <n v="1303.6099999999999"/>
        <n v="3107.4700000000012"/>
        <n v="1693.7900000000002"/>
        <n v="774.55"/>
        <n v="1071.48"/>
        <n v="1015.8599999999999"/>
        <n v="1091.8000000000002"/>
        <n v="1153.8400000000001"/>
        <n v="713.08"/>
        <n v="1029.75"/>
        <n v="1310.85"/>
        <n v="2253.5400000000004"/>
        <n v="2916.54"/>
        <n v="4025.43"/>
        <n v="3667.0499999999984"/>
        <n v="5794.6900000000005"/>
        <n v="318.19"/>
        <n v="1743.5500000000002"/>
        <n v="82.97"/>
        <n v="336.44"/>
        <n v="115.98"/>
        <n v="-0.49"/>
        <n v="372.33"/>
        <n v="84.97999999999999"/>
        <n v="16.939999999999998"/>
        <n v="420.75"/>
        <n v="66.98"/>
        <n v="120.72"/>
        <n v="390.65000000000003"/>
        <n v="596.23"/>
        <n v="219.53000000000003"/>
        <n v="205.53000000000003"/>
        <n v="187.51"/>
        <n v="366.71000000000004"/>
        <n v="1921.1200000000001"/>
        <n v="373.28999999999996"/>
        <n v="460.5"/>
        <n v="1447.25"/>
        <n v="1105.8899999999999"/>
        <n v="1292.8200000000002"/>
        <n v="1011.54"/>
        <n v="897.75999999999988"/>
        <n v="952.54"/>
        <n v="1051.72"/>
        <n v="895.11"/>
        <n v="1177.8200000000002"/>
        <n v="888.1"/>
        <n v="2566.2199999999993"/>
        <n v="1200.22"/>
        <n v="1955.3100000000002"/>
        <n v="5209.7299999999996"/>
        <n v="4118.6100000000024"/>
        <n v="5793.2999999999993"/>
        <n v="5976.3499999999985"/>
        <n v="5409.2"/>
        <n v="7097.4"/>
        <n v="532.33000000000004"/>
        <n v="56.32"/>
        <n v="68.95"/>
        <n v="133.33000000000001"/>
        <n v="139.81"/>
        <n v="485.87"/>
        <n v="224.19"/>
        <n v="250.87"/>
        <n v="246.95999999999998"/>
        <n v="493.98999999999995"/>
        <n v="300.51"/>
        <n v="467.02"/>
        <n v="368.48"/>
        <n v="654.85"/>
        <n v="245.73000000000002"/>
        <n v="641.01"/>
        <n v="903.6099999999999"/>
        <n v="558.38000000000011"/>
        <n v="822.38"/>
        <n v="1041.9000000000001"/>
        <n v="1085.08"/>
        <n v="1292.2699999999998"/>
        <n v="1201.33"/>
        <n v="621.07999999999993"/>
        <n v="1554.6699999999998"/>
        <n v="815.16000000000008"/>
        <n v="2080.6900000000005"/>
        <n v="1761.3800000000003"/>
        <n v="1692.02"/>
        <n v="2234.84"/>
        <n v="3052.6200000000003"/>
        <n v="1601.4200000000003"/>
        <n v="1981.6999999999998"/>
        <n v="4959.6199999999981"/>
        <n v="4762.7699999999968"/>
        <n v="3709.5999999999995"/>
        <n v="5578.4800000000005"/>
        <n v="5934.1700000000019"/>
        <n v="7215.439999999996"/>
        <n v="8091.2000000000007"/>
        <n v="244.57000000000002"/>
        <n v="185.99"/>
        <n v="269.76"/>
        <n v="15.969999999999999"/>
        <n v="20.79"/>
        <n v="37.85"/>
        <n v="56.78"/>
        <n v="120.39"/>
        <n v="55.87"/>
        <n v="297.15999999999997"/>
        <n v="246.78"/>
        <n v="154.26"/>
        <n v="315.69"/>
        <n v="310.53000000000003"/>
        <n v="555.48"/>
        <n v="263.81"/>
        <n v="133.30000000000001"/>
        <n v="224.76"/>
        <n v="279.88"/>
        <n v="239.72000000000003"/>
        <n v="183.16"/>
        <n v="285.68"/>
        <n v="529.64"/>
        <n v="568.62"/>
        <n v="821.77"/>
        <n v="785.91000000000008"/>
        <n v="1159.8200000000002"/>
        <n v="2081.8500000000004"/>
        <n v="3522.9999999999995"/>
        <n v="1274.05"/>
        <n v="1558.5400000000004"/>
        <n v="1441.4199999999998"/>
        <n v="2197.9400000000005"/>
        <n v="1629.86"/>
        <n v="2324.34"/>
        <n v="3522.8599999999979"/>
        <n v="2957.9000000000028"/>
        <n v="3650.8099999999995"/>
        <n v="505.6"/>
        <n v="297.87"/>
        <n v="233.69"/>
        <n v="52.7"/>
        <n v="170"/>
        <n v="16.64"/>
        <n v="20.61"/>
        <n v="1400.28"/>
        <n v="319.88"/>
        <n v="178.20999999999998"/>
        <n v="179.71"/>
        <n v="331.4"/>
        <n v="154.64000000000001"/>
        <n v="285.70999999999998"/>
        <n v="317.04000000000002"/>
        <n v="389.87"/>
        <n v="604.94000000000005"/>
        <n v="1959.4299999999998"/>
        <n v="1057.6799999999998"/>
        <n v="951.45999999999992"/>
        <n v="1448.8399999999997"/>
        <n v="739.41"/>
        <n v="706.5"/>
        <n v="748.93000000000006"/>
        <n v="908.13"/>
        <n v="1438.76"/>
        <n v="1198.43"/>
        <n v="1723.8999999999999"/>
        <n v="3583.8900000000003"/>
        <n v="3962.9200000000014"/>
        <n v="4838.8799999999992"/>
        <n v="3331.08"/>
        <n v="2862.8199999999997"/>
        <n v="5362.5899999999974"/>
        <n v="6281.7499999999982"/>
        <n v="190.95"/>
        <n v="590.75"/>
        <n v="1.8200000000000003"/>
        <n v="39.840000000000003"/>
        <n v="165.93"/>
        <n v="80.47999999999999"/>
        <n v="75.789999999999992"/>
        <n v="59.6"/>
        <n v="384.73"/>
        <n v="193.24"/>
        <n v="175.62"/>
        <n v="130.38999999999999"/>
        <n v="729.73"/>
        <n v="208.58999999999997"/>
        <n v="551.95000000000005"/>
        <n v="411.86999999999995"/>
        <n v="297.97999999999996"/>
        <n v="269.86"/>
        <n v="482.28000000000003"/>
        <n v="315.65999999999997"/>
        <n v="325.01"/>
        <n v="435.99999999999994"/>
        <n v="739.56999999999994"/>
        <n v="558.63000000000011"/>
        <n v="1213.4699999999998"/>
        <n v="880.97"/>
        <n v="1370.0100000000002"/>
        <n v="2147.1900000000005"/>
        <n v="1391.75"/>
        <n v="1490.09"/>
        <n v="704.91000000000008"/>
        <n v="416.90999999999997"/>
        <n v="472.98"/>
        <n v="118.94999999999999"/>
        <n v="1291.4099999999999"/>
        <n v="60.29"/>
        <n v="194.73000000000002"/>
        <n v="11.22"/>
        <n v="203.95999999999998"/>
        <n v="370.22"/>
        <n v="114.89"/>
        <n v="136.82"/>
        <n v="203.25"/>
        <n v="104.83"/>
        <n v="931.32"/>
        <n v="368.62"/>
        <n v="822.74"/>
        <n v="266.44"/>
        <n v="324.61"/>
        <n v="463.38000000000005"/>
        <n v="1053.9900000000002"/>
        <n v="882.7"/>
        <n v="2072.7199999999993"/>
        <n v="513.66"/>
        <n v="2358.8000000000006"/>
        <n v="1336.5200000000002"/>
        <n v="1986.9400000000007"/>
        <n v="840.75"/>
        <n v="998.22000000000025"/>
        <n v="1354.0200000000002"/>
        <n v="1210.57"/>
        <n v="2381.0600000000004"/>
        <n v="3456.2300000000005"/>
        <n v="2181.5500000000002"/>
        <n v="4085.7900000000027"/>
        <n v="4740.380000000001"/>
        <n v="7635.1000000000013"/>
        <n v="687.82"/>
        <n v="162.99"/>
        <n v="23.69"/>
        <n v="427.32"/>
        <n v="105.16"/>
        <n v="317.62"/>
        <n v="245.84000000000003"/>
        <n v="226.35000000000002"/>
        <n v="148.04000000000002"/>
        <n v="228.97"/>
        <n v="147.12"/>
        <n v="264.13"/>
        <n v="357.06"/>
        <n v="420.22"/>
        <n v="299.27"/>
        <n v="361.26"/>
        <n v="828.11999999999989"/>
        <n v="1376.67"/>
        <n v="486.47"/>
        <n v="1149.73"/>
        <n v="1299.67"/>
        <n v="1012.14"/>
        <n v="1020.19"/>
        <n v="2642.2599999999979"/>
        <n v="681.32999999999993"/>
        <n v="1780.9400000000003"/>
        <n v="1898.13"/>
        <n v="2602.36"/>
        <n v="1486.26"/>
        <n v="2976.9099999999985"/>
        <n v="2726.9200000000005"/>
        <n v="4034.1800000000026"/>
        <n v="4252.09"/>
        <n v="6138.029999999997"/>
        <n v="5267.9699999999975"/>
        <n v="3781.44"/>
        <n v="7813.5300000000016"/>
        <n v="145.97999999999999"/>
        <n v="278.18"/>
        <n v="253.97"/>
        <n v="206.98999999999998"/>
        <n v="41.02"/>
        <n v="6.51"/>
        <n v="5.94"/>
        <n v="15.89"/>
        <n v="81.97999999999999"/>
        <n v="145.56"/>
        <n v="92.92"/>
        <n v="165.82999999999998"/>
        <n v="60.91"/>
        <n v="159.89000000000001"/>
        <n v="597.33000000000004"/>
        <n v="122.65"/>
        <n v="144.62"/>
        <n v="325.36"/>
        <n v="162.58000000000001"/>
        <n v="738.79"/>
        <n v="321.76"/>
        <n v="552.39"/>
        <n v="328.37"/>
        <n v="438.04"/>
        <n v="1502.13"/>
        <n v="625.05000000000007"/>
        <n v="1387.21"/>
        <n v="1276.3200000000002"/>
        <n v="737.03"/>
        <n v="1126.1000000000001"/>
        <n v="968.39999999999986"/>
        <n v="1468.65"/>
        <n v="2058.75"/>
        <n v="2906.5699999999997"/>
        <n v="1766.84"/>
        <n v="1328.91"/>
        <n v="2367.5099999999993"/>
        <n v="2133.87"/>
        <n v="1288.55"/>
        <n v="1742.44"/>
        <n v="2439.85"/>
        <n v="5674.6799999999967"/>
        <n v="5211.8099999999977"/>
        <n v="6562.8200000000043"/>
        <n v="5243.3600000000006"/>
        <n v="6294.2099999999991"/>
        <n v="166"/>
        <n v="222.89999999999998"/>
        <n v="226.91"/>
        <n v="93.28"/>
        <n v="3.49"/>
        <n v="50.66"/>
        <n v="103.63"/>
        <n v="532.07999999999993"/>
        <n v="130.97999999999999"/>
        <n v="206.91000000000003"/>
        <n v="116.22"/>
        <n v="115.67"/>
        <n v="113.85"/>
        <n v="243.65"/>
        <n v="228.6"/>
        <n v="335.51"/>
        <n v="357.83"/>
        <n v="315.24"/>
        <n v="267.46000000000004"/>
        <n v="363.87"/>
        <n v="559.65000000000009"/>
        <n v="243.47"/>
        <n v="1052.52"/>
        <n v="725.90000000000009"/>
        <n v="1106.4899999999998"/>
        <n v="1878.4700000000005"/>
        <n v="986.38000000000011"/>
        <n v="1192.43"/>
        <n v="975.79"/>
        <n v="964.2700000000001"/>
        <n v="1965.7"/>
        <n v="1603.24"/>
        <n v="1922.9700000000003"/>
        <n v="2448.66"/>
        <n v="1513.2600000000002"/>
        <n v="3719.16"/>
        <n v="6502.5799999999981"/>
        <n v="4246.0500000000029"/>
        <n v="4817.1899999999987"/>
        <n v="5949.12"/>
        <n v="329.86"/>
        <n v="132.9"/>
        <n v="62.989999999999995"/>
        <n v="27.56"/>
        <n v="22.77"/>
        <n v="167.31"/>
        <n v="80.56"/>
        <n v="83.84"/>
        <n v="155.69999999999999"/>
        <n v="292.26"/>
        <n v="136.66000000000003"/>
        <n v="233.01999999999995"/>
        <n v="240.64999999999998"/>
        <n v="927.07"/>
        <n v="312.60000000000002"/>
        <n v="976.41"/>
        <n v="339.78999999999996"/>
        <n v="544.23"/>
        <n v="666.69"/>
        <n v="724.96"/>
        <n v="1163.27"/>
        <n v="424.61"/>
        <n v="1065.04"/>
        <n v="731.53"/>
        <n v="1593.5200000000002"/>
        <n v="1087.8400000000001"/>
        <n v="1813.3100000000002"/>
        <n v="1922.55"/>
        <n v="2325.8199999999993"/>
        <n v="1247.68"/>
        <n v="1831.8700000000001"/>
        <n v="2486.21"/>
        <n v="2567.3700000000017"/>
        <n v="4021.65"/>
        <n v="4880.7999999999975"/>
        <n v="6036.630000000001"/>
        <n v="99.99"/>
        <n v="145.49"/>
        <n v="4.97"/>
        <n v="161.87"/>
        <n v="256.33"/>
        <n v="50.96"/>
        <n v="56.61"/>
        <n v="48.78"/>
        <n v="68.900000000000006"/>
        <n v="52.940000000000005"/>
        <n v="75.8"/>
        <n v="69.97999999999999"/>
        <n v="219.94"/>
        <n v="88.97"/>
        <n v="196.63"/>
        <n v="301.41000000000003"/>
        <n v="179.73"/>
        <n v="741.7"/>
        <n v="377.87"/>
        <n v="748.39"/>
        <n v="455.33"/>
        <n v="264.23"/>
        <n v="719.65000000000009"/>
        <n v="741.87"/>
        <n v="1374.79"/>
        <n v="1250.9100000000001"/>
        <n v="842.38"/>
        <n v="2130.3599999999997"/>
        <n v="1303.29"/>
        <n v="1584.5000000000002"/>
        <n v="1101.45"/>
        <n v="1664.78"/>
        <n v="1884.6699999999998"/>
        <n v="3119.8599999999997"/>
        <n v="3761.6900000000019"/>
        <n v="5260.2599999999948"/>
        <n v="4756.16"/>
        <n v="810.94999999999993"/>
        <n v="364.5"/>
        <n v="65.87"/>
        <n v="82.27"/>
        <n v="90.910000000000011"/>
        <n v="16.95"/>
        <n v="25.700000000000003"/>
        <n v="46.980000000000004"/>
        <n v="421.98"/>
        <n v="197.23"/>
        <n v="92.68"/>
        <n v="118.82000000000001"/>
        <n v="222.59"/>
        <n v="249.67"/>
        <n v="288.27000000000004"/>
        <n v="587.37"/>
        <n v="297.69"/>
        <n v="558.41999999999996"/>
        <n v="802.88"/>
        <n v="349.61"/>
        <n v="722.59999999999991"/>
        <n v="908.86000000000013"/>
        <n v="814.85000000000014"/>
        <n v="863.82"/>
        <n v="1356"/>
        <n v="647.28"/>
        <n v="1253.56"/>
        <n v="3376.5600000000022"/>
        <n v="1630.6200000000001"/>
        <n v="2066.0700000000002"/>
        <n v="1298.71"/>
        <n v="2036.0700000000002"/>
        <n v="4285.8899999999994"/>
        <n v="3514.8699999999972"/>
        <n v="2740.94"/>
        <n v="5238.119999999999"/>
        <n v="-22.97"/>
        <n v="98.97"/>
        <n v="-14.990000000000002"/>
        <n v="397.93"/>
        <n v="27.89"/>
        <n v="85.48"/>
        <n v="175.92000000000002"/>
        <n v="74.849999999999994"/>
        <n v="80.680000000000007"/>
        <n v="132.22999999999999"/>
        <n v="168.92000000000002"/>
        <n v="137.97999999999999"/>
        <n v="924.07"/>
        <n v="458.14000000000004"/>
        <n v="1135.79"/>
        <n v="685.26"/>
        <n v="1223.99"/>
        <n v="852.65"/>
        <n v="909.82999999999993"/>
        <n v="811.81"/>
        <n v="841.08"/>
        <n v="555.27"/>
        <n v="843.69"/>
        <n v="1009.49"/>
        <n v="1140.6600000000001"/>
        <n v="1391.43"/>
        <n v="2370.5499999999997"/>
        <n v="2629.29"/>
        <n v="4957.2699999999986"/>
        <n v="2263.87"/>
        <n v="3786.7100000000009"/>
        <n v="3121.0600000000027"/>
        <n v="3966.99"/>
        <n v="6492.5099999999984"/>
        <n v="622.36"/>
        <n v="216.95"/>
        <n v="-17.98"/>
        <n v="87.96"/>
        <n v="145.41999999999999"/>
        <n v="123.98"/>
        <n v="51.79"/>
        <n v="68.760000000000005"/>
        <n v="109.94"/>
        <n v="153.05000000000001"/>
        <n v="98.789999999999992"/>
        <n v="415.58000000000004"/>
        <n v="279.81"/>
        <n v="203.85"/>
        <n v="238.54"/>
        <n v="1730.49"/>
        <n v="1058.48"/>
        <n v="1300.5999999999999"/>
        <n v="1292.1099999999999"/>
        <n v="664.73"/>
        <n v="739.63"/>
        <n v="951.55"/>
        <n v="1687.0800000000004"/>
        <n v="730.23"/>
        <n v="780.50000000000011"/>
        <n v="1115.04"/>
        <n v="541.38"/>
        <n v="1136.8000000000002"/>
        <n v="1851.5800000000002"/>
        <n v="1199.3599999999999"/>
        <n v="1899.4000000000003"/>
        <n v="4500.6399999999994"/>
        <n v="3263.9400000000023"/>
        <n v="3269.63"/>
        <n v="3941.73"/>
        <n v="66.3"/>
        <n v="142.02000000000001"/>
        <n v="104.94999999999999"/>
        <n v="100.97"/>
        <n v="19.48"/>
        <n v="34.270000000000003"/>
        <n v="42.910000000000004"/>
        <n v="102.93"/>
        <n v="211.35"/>
        <n v="114.57000000000001"/>
        <n v="63.800000000000004"/>
        <n v="169.92"/>
        <n v="109.78"/>
        <n v="188.41999999999996"/>
        <n v="264.94"/>
        <n v="165.41"/>
        <n v="426.37"/>
        <n v="492.03999999999996"/>
        <n v="803.25"/>
        <n v="1335.7800000000002"/>
        <n v="1247.2500000000002"/>
        <n v="1253.83"/>
        <n v="622.46"/>
        <n v="1001.2300000000002"/>
        <n v="1057.79"/>
        <n v="702.73"/>
        <n v="970.61000000000013"/>
        <n v="1247.04"/>
        <n v="1969.14"/>
        <n v="984.49"/>
        <n v="1272.8699999999999"/>
        <n v="919.92000000000007"/>
        <n v="1867.8700000000001"/>
        <n v="5179.8499999999985"/>
        <n v="2849.4700000000003"/>
        <n v="3193.7500000000014"/>
        <n v="1533.8600000000001"/>
        <n v="4459.25"/>
        <n v="61.4"/>
        <n v="-42.97"/>
        <n v="2.66"/>
        <n v="351.13"/>
        <n v="26.87"/>
        <n v="44.45"/>
        <n v="185.22"/>
        <n v="2590.1200000000003"/>
        <n v="319.92"/>
        <n v="231.56"/>
        <n v="432.82"/>
        <n v="135.69999999999999"/>
        <n v="463.67999999999995"/>
        <n v="205.67999999999998"/>
        <n v="206.38"/>
        <n v="284.16000000000003"/>
        <n v="350.04"/>
        <n v="336.75"/>
        <n v="1139.93"/>
        <n v="1756.2500000000002"/>
        <n v="594.82999999999993"/>
        <n v="1351.4"/>
        <n v="1066.2799999999997"/>
        <n v="1132.3800000000001"/>
        <n v="858.6"/>
        <n v="934.02"/>
        <n v="2122.5700000000002"/>
        <n v="1238.8600000000001"/>
        <n v="1349.1299999999999"/>
        <n v="1839.9400000000003"/>
        <n v="3644.1000000000026"/>
        <n v="1589.1699999999998"/>
        <n v="2269.8500000000004"/>
        <n v="3473.8200000000015"/>
        <n v="5149.9799999999987"/>
        <n v="4208.4400000000005"/>
        <n v="487.2"/>
        <n v="414.97"/>
        <n v="127.95"/>
        <n v="230.96"/>
        <n v="226.92"/>
        <n v="124.97"/>
        <n v="207.94"/>
        <n v="81.740000000000009"/>
        <n v="200.72"/>
        <n v="253.16000000000003"/>
        <n v="194.73"/>
        <n v="474.88"/>
        <n v="334.89000000000004"/>
        <n v="682.88"/>
        <n v="772.65"/>
        <n v="2513.0599999999995"/>
        <n v="439.37"/>
        <n v="1363.3400000000001"/>
        <n v="669.6400000000001"/>
        <n v="713.43000000000006"/>
        <n v="1038.6300000000001"/>
        <n v="653.12"/>
        <n v="2028.2900000000002"/>
        <n v="862.30000000000007"/>
        <n v="1321.2399999999998"/>
        <n v="1068.0999999999999"/>
        <n v="1928.7000000000003"/>
        <n v="1299.73"/>
        <n v="2203.61"/>
        <n v="1619.96"/>
        <n v="1918.33"/>
        <n v="2419.5"/>
        <n v="2414.5100000000002"/>
        <n v="5262.4199999999992"/>
        <n v="5402.6500000000015"/>
        <n v="5044.0999999999985"/>
        <n v="5674.4900000000007"/>
        <n v="8749.6600000000035"/>
        <n v="324.28999999999996"/>
        <n v="273.94"/>
        <n v="-8"/>
        <n v="64.989999999999995"/>
        <n v="16.829999999999998"/>
        <n v="40.869999999999997"/>
        <n v="47.849999999999994"/>
        <n v="66.460000000000008"/>
        <n v="63.010000000000005"/>
        <n v="121.96000000000001"/>
        <n v="91.81"/>
        <n v="122.88"/>
        <n v="109.62"/>
        <n v="247.78000000000003"/>
        <n v="105.83"/>
        <n v="837.93000000000006"/>
        <n v="280.47000000000003"/>
        <n v="384.36"/>
        <n v="420.38"/>
        <n v="284.07"/>
        <n v="448.28"/>
        <n v="458.3300000000001"/>
        <n v="237.88"/>
        <n v="500.49"/>
        <n v="1769.4299999999998"/>
        <n v="651.66000000000008"/>
        <n v="919.55000000000007"/>
        <n v="2148.4900000000007"/>
        <n v="1485.64"/>
        <n v="1514.76"/>
        <n v="1964.8400000000004"/>
        <n v="1928.0100000000002"/>
        <n v="770.13"/>
        <n v="1087.82"/>
        <n v="1567.2600000000002"/>
        <n v="2337.9800000000005"/>
        <n v="1549.6200000000001"/>
        <n v="3948.0500000000034"/>
        <n v="3386.1399999999981"/>
        <n v="3321.02"/>
        <n v="5710.3499999999949"/>
        <n v="2564.5099999999998"/>
        <n v="5859.3099999999995"/>
        <n v="361.55"/>
        <n v="72.98"/>
        <n v="200.95"/>
        <n v="27.03"/>
        <n v="185.95"/>
        <n v="34.989999999999995"/>
        <n v="3.96"/>
        <n v="406.56"/>
        <n v="24.92"/>
        <n v="103.15"/>
        <n v="63.33"/>
        <n v="68.27"/>
        <n v="78.650000000000006"/>
        <n v="300.75"/>
        <n v="391.81"/>
        <n v="199.98999999999998"/>
        <n v="393.26"/>
        <n v="134.63999999999999"/>
        <n v="136.57"/>
        <n v="259.86"/>
        <n v="230.42"/>
        <n v="394.07000000000005"/>
        <n v="1113.6300000000001"/>
        <n v="1338.73"/>
        <n v="760.33999999999992"/>
        <n v="755.32"/>
        <n v="1380.99"/>
        <n v="939.98"/>
        <n v="852.4"/>
        <n v="1777.54"/>
        <n v="2950.3500000000013"/>
        <n v="1462.92"/>
        <n v="2120.1000000000004"/>
        <n v="1772.69"/>
        <n v="2483.0299999999997"/>
        <n v="2020.4599999999998"/>
        <n v="2972.0899999999983"/>
        <n v="5487.4599999999991"/>
        <n v="5983.6600000000008"/>
        <n v="6403.6700000000019"/>
        <n v="94.289999999999992"/>
        <n v="432.27"/>
        <n v="171"/>
        <n v="50.870000000000005"/>
        <n v="184.43"/>
        <n v="157.57999999999998"/>
        <n v="237.15000000000003"/>
        <n v="129.32"/>
        <n v="157.03"/>
        <n v="106.44"/>
        <n v="184.74"/>
        <n v="292.89"/>
        <n v="601.48"/>
        <n v="474.57"/>
        <n v="262.38"/>
        <n v="420.98"/>
        <n v="308.95"/>
        <n v="847.64"/>
        <n v="462.75"/>
        <n v="454.8"/>
        <n v="983.55999999999983"/>
        <n v="311.25"/>
        <n v="1227.73"/>
        <n v="1368.98"/>
        <n v="729.04"/>
        <n v="2708.1599999999976"/>
        <n v="922.3"/>
        <n v="1609.8600000000001"/>
        <n v="1173.6199999999999"/>
        <n v="2464.6"/>
        <n v="1240.8399999999999"/>
        <n v="3588.21"/>
        <n v="1568.94"/>
        <n v="4322.0799999999981"/>
        <n v="3095.1100000000006"/>
        <n v="3705.22"/>
        <n v="4666.7499999999982"/>
        <n v="551.45000000000005"/>
        <n v="219.76999999999998"/>
        <n v="142.52000000000001"/>
        <n v="452.70000000000005"/>
        <n v="136.85"/>
        <n v="41.51"/>
        <n v="224.94"/>
        <n v="13.01"/>
        <n v="77.47"/>
        <n v="40.269999999999996"/>
        <n v="83.6"/>
        <n v="49.769999999999996"/>
        <n v="49.85"/>
        <n v="92.87"/>
        <n v="174.33999999999997"/>
        <n v="75.45"/>
        <n v="152.88999999999999"/>
        <n v="236.46"/>
        <n v="165.53"/>
        <n v="201.56"/>
        <n v="194"/>
        <n v="1024.4099999999999"/>
        <n v="741.87999999999988"/>
        <n v="914.28"/>
        <n v="602.6"/>
        <n v="802.55"/>
        <n v="1508.7300000000002"/>
        <n v="1129.2"/>
        <n v="1427.41"/>
        <n v="791.54000000000008"/>
        <n v="1604.67"/>
        <n v="1436.1499999999999"/>
        <n v="1165.5999999999999"/>
        <n v="1984.4599999999998"/>
        <n v="1458.5"/>
        <n v="4291.0899999999974"/>
        <n v="3828.7200000000034"/>
        <n v="3336.8899999999994"/>
        <n v="3119.38"/>
        <n v="4658.9000000000015"/>
        <n v="31.13"/>
        <n v="1077.74"/>
        <n v="67.990000000000009"/>
        <n v="-38.99"/>
        <n v="235.45"/>
        <n v="4.8499999999999996"/>
        <n v="11.92"/>
        <n v="37.81"/>
        <n v="19.8"/>
        <n v="83.97999999999999"/>
        <n v="143.35999999999999"/>
        <n v="129.41"/>
        <n v="219.96"/>
        <n v="137.89000000000001"/>
        <n v="355.65000000000003"/>
        <n v="203.58999999999997"/>
        <n v="767.47"/>
        <n v="1052.06"/>
        <n v="541.70000000000005"/>
        <n v="633.52"/>
        <n v="1138.1599999999999"/>
        <n v="1060.3699999999999"/>
        <n v="644.65000000000009"/>
        <n v="613.05999999999995"/>
        <n v="635.6"/>
        <n v="501.69"/>
        <n v="1020.84"/>
        <n v="1257.7200000000003"/>
        <n v="1213.17"/>
        <n v="1309.2600000000002"/>
        <n v="3140.3899999999976"/>
        <n v="2443.9300000000012"/>
        <n v="3906.3599999999997"/>
        <n v="4064.75"/>
        <n v="4511.8899999999994"/>
        <n v="258.95999999999998"/>
        <n v="458.86"/>
        <n v="41.58"/>
        <n v="1974.5100000000002"/>
        <n v="135.57999999999998"/>
        <n v="76.58"/>
        <n v="90.11999999999999"/>
        <n v="267.14"/>
        <n v="102.78000000000002"/>
        <n v="137.79000000000002"/>
        <n v="200.17000000000002"/>
        <n v="591.46"/>
        <n v="160.03"/>
        <n v="356.55"/>
        <n v="188.57999999999998"/>
        <n v="224.69"/>
        <n v="220.7"/>
        <n v="378.47"/>
        <n v="164.22"/>
        <n v="590.44000000000005"/>
        <n v="303.71000000000004"/>
        <n v="234.83"/>
        <n v="1200.2"/>
        <n v="719.82999999999993"/>
        <n v="552.71"/>
        <n v="1585.4499999999998"/>
        <n v="1475.2400000000002"/>
        <n v="1502.5600000000002"/>
        <n v="952.61999999999989"/>
        <n v="1321.65"/>
        <n v="1642.6100000000001"/>
        <n v="1397.0500000000002"/>
        <n v="2154.0700000000002"/>
        <n v="2846.7300000000005"/>
        <n v="3184.93"/>
        <n v="2273.9700000000003"/>
        <n v="5647.1199999999972"/>
        <n v="3906.8599999999997"/>
        <n v="4712.4499999999989"/>
        <n v="7063.12"/>
        <n v="539.91"/>
        <n v="213.92000000000002"/>
        <n v="102.99000000000001"/>
        <n v="6.59"/>
        <n v="29.77"/>
        <n v="177.88"/>
        <n v="84.990000000000009"/>
        <n v="246.28"/>
        <n v="258.60000000000002"/>
        <n v="156.78"/>
        <n v="237.19"/>
        <n v="207.99"/>
        <n v="213.1"/>
        <n v="199.49"/>
        <n v="181.79000000000002"/>
        <n v="243.56"/>
        <n v="323.27"/>
        <n v="460.78"/>
        <n v="521.80000000000007"/>
        <n v="972.11"/>
        <n v="1212.75"/>
        <n v="1236.1400000000001"/>
        <n v="760.0100000000001"/>
        <n v="1794.1299999999999"/>
        <n v="620.15"/>
        <n v="535.1"/>
        <n v="869.63"/>
        <n v="1709.4599999999998"/>
        <n v="1407.1699999999998"/>
        <n v="1486.27"/>
        <n v="1290.0900000000001"/>
        <n v="1547.2100000000003"/>
        <n v="3790.1999999999994"/>
        <n v="2461.4800000000023"/>
        <n v="2320.1600000000003"/>
        <n v="1783.0400000000002"/>
        <n v="3097.98"/>
        <n v="4849.38"/>
        <n v="535.80000000000007"/>
        <n v="153.94999999999999"/>
        <n v="176.01"/>
        <n v="396.17"/>
        <n v="128.82"/>
        <n v="299.93"/>
        <n v="113.89999999999999"/>
        <n v="278.65999999999997"/>
        <n v="380.54"/>
        <n v="468.67"/>
        <n v="346.69"/>
        <n v="427.76"/>
        <n v="663.54"/>
        <n v="779.81000000000017"/>
        <n v="1672.9999999999998"/>
        <n v="618.88"/>
        <n v="917.71"/>
        <n v="955.36"/>
        <n v="857.7"/>
        <n v="1258.77"/>
        <n v="995.17"/>
        <n v="988.87"/>
        <n v="1954.9399999999998"/>
        <n v="1780.53"/>
        <n v="1806.6800000000003"/>
        <n v="2985.6200000000003"/>
        <n v="2267.33"/>
        <n v="3013.3499999999995"/>
        <n v="3440.1999999999966"/>
        <n v="4551.3000000000011"/>
        <n v="5102.380000000001"/>
        <n v="5810.0999999999995"/>
        <n v="1753.89"/>
        <n v="5.07"/>
        <n v="37.909999999999997"/>
        <n v="57.96"/>
        <n v="89.01"/>
        <n v="62.19"/>
        <n v="94.6"/>
        <n v="91.22"/>
        <n v="200.82000000000002"/>
        <n v="312.8"/>
        <n v="167.09"/>
        <n v="104.24"/>
        <n v="224.36"/>
        <n v="439.28999999999996"/>
        <n v="326.88"/>
        <n v="282.90999999999997"/>
        <n v="463.62"/>
        <n v="639.24"/>
        <n v="678.06"/>
        <n v="831.82"/>
        <n v="840.4"/>
        <n v="772.55000000000007"/>
        <n v="1550.53"/>
        <n v="2104.17"/>
        <n v="1444.69"/>
        <n v="1519.24"/>
        <n v="1812.3400000000001"/>
        <n v="2118.9299999999998"/>
        <n v="2858.9999999999986"/>
        <n v="2987.4899999999993"/>
        <n v="4074.0500000000015"/>
        <n v="3067.6099999999997"/>
        <n v="3779.5800000000013"/>
        <n v="6302.8700000000008"/>
        <n v="5678.4400000000023"/>
        <n v="6572.9699999999993"/>
        <n v="6267.8899999999985"/>
        <n v="5661.4699999999993"/>
        <n v="95"/>
        <n v="11.45"/>
        <n v="56.84"/>
        <n v="46.17"/>
        <n v="102.47"/>
        <n v="169.89"/>
        <n v="146.29"/>
        <n v="236.59"/>
        <n v="245.05999999999997"/>
        <n v="248.78"/>
        <n v="377.73"/>
        <n v="491.27"/>
        <n v="960.55000000000007"/>
        <n v="548.57000000000005"/>
        <n v="706.23"/>
        <n v="731.2"/>
        <n v="933.19"/>
        <n v="1296.4000000000001"/>
        <n v="2064.23"/>
        <n v="1107.6599999999999"/>
        <n v="1459.69"/>
        <n v="2083.8500000000013"/>
        <n v="1769.16"/>
        <n v="1775.9199999999998"/>
        <n v="1952.5"/>
        <n v="1115.69"/>
        <n v="4305.9500000000007"/>
        <n v="3548.130000000001"/>
        <n v="2721.6299999999987"/>
        <n v="5009.4400000000005"/>
        <n v="4539.9100000000026"/>
        <n v="4503.8200000000015"/>
        <n v="4319.3599999999997"/>
        <n v="94.64"/>
        <n v="30.89"/>
        <n v="-13.98"/>
        <n v="95.82"/>
        <n v="67.289999999999992"/>
        <n v="188.94"/>
        <n v="46.53"/>
        <n v="277.51"/>
        <n v="47.290000000000006"/>
        <n v="67.75"/>
        <n v="229.74"/>
        <n v="186.33"/>
        <n v="400.09000000000003"/>
        <n v="253.51"/>
        <n v="393"/>
        <n v="477.57"/>
        <n v="586.68999999999994"/>
        <n v="708.08"/>
        <n v="583.99"/>
        <n v="817.59999999999991"/>
        <n v="613.28"/>
        <n v="794.66999999999962"/>
        <n v="989.81"/>
        <n v="1077.0299999999997"/>
        <n v="1834.3500000000004"/>
        <n v="2083.2800000000002"/>
        <n v="1518.2600000000002"/>
        <n v="1746.1200000000003"/>
        <n v="1847.7799999999997"/>
        <n v="2593.1700000000014"/>
        <n v="2688.5799999999995"/>
        <n v="4790.2600000000011"/>
        <n v="4813.0899999999992"/>
        <n v="4231.550000000002"/>
        <n v="5986.26"/>
        <n v="5937.89"/>
        <n v="101.06"/>
        <n v="122.24"/>
        <n v="89.4"/>
        <n v="159.35"/>
        <n v="266.17"/>
        <n v="265.57"/>
        <n v="356.23"/>
        <n v="781.7700000000001"/>
        <n v="887.52999999999986"/>
        <n v="406.26"/>
        <n v="750.41000000000008"/>
        <n v="597.4"/>
        <n v="629.26999999999987"/>
        <n v="820.1"/>
        <n v="831.06000000000006"/>
        <n v="890.76999999999987"/>
        <n v="1607.96"/>
        <n v="1239.75"/>
        <n v="1540.4099999999999"/>
        <n v="2014"/>
        <n v="1708.8000000000002"/>
        <n v="1878.0800000000013"/>
        <n v="1911.7900000000004"/>
        <n v="1471.25"/>
        <n v="3838.83"/>
        <n v="4061.2700000000023"/>
        <n v="3803.9599999999996"/>
        <n v="4301.25"/>
        <n v="5054.8899999999994"/>
        <n v="210.59"/>
        <n v="64.5"/>
        <n v="283.5"/>
        <n v="139.38"/>
        <n v="29.509999999999998"/>
        <n v="390.5"/>
        <n v="10.35"/>
        <n v="29.88"/>
        <n v="186.85"/>
        <n v="184.42000000000002"/>
        <n v="99.84"/>
        <n v="146.66000000000003"/>
        <n v="160.12"/>
        <n v="205.26"/>
        <n v="271.32"/>
        <n v="238.68"/>
        <n v="876.09000000000015"/>
        <n v="452.91999999999996"/>
        <n v="1029.8600000000001"/>
        <n v="987.34"/>
        <n v="2227.1899999999996"/>
        <n v="968.07"/>
        <n v="1296.6699999999998"/>
        <n v="1236.73"/>
        <n v="2528.9499999999998"/>
        <n v="3632.7800000000007"/>
        <n v="1694.18"/>
        <n v="1864.31"/>
        <n v="2550.8000000000011"/>
        <n v="2547.0799999999995"/>
        <n v="2867.0400000000022"/>
        <n v="3686.97"/>
        <n v="2074.85"/>
        <n v="3668.7599999999993"/>
        <n v="4533.1799999999994"/>
        <n v="3968.9200000000014"/>
        <n v="4449.3499999999995"/>
        <n v="167.9"/>
        <n v="485.37"/>
        <n v="60.980000000000004"/>
        <n v="478.53"/>
        <n v="23.22"/>
        <n v="1108.08"/>
        <n v="98.210000000000008"/>
        <n v="48.42"/>
        <n v="333.84"/>
        <n v="235.4"/>
        <n v="285.3"/>
        <n v="134.69999999999999"/>
        <n v="70.17"/>
        <n v="262.26"/>
        <n v="110.32000000000001"/>
        <n v="282.89"/>
        <n v="298.55"/>
        <n v="1196.92"/>
        <n v="1400.2100000000003"/>
        <n v="453.1"/>
        <n v="706.20999999999992"/>
        <n v="426.02"/>
        <n v="757.33"/>
        <n v="930.87"/>
        <n v="2582.1799999999998"/>
        <n v="1414.3799999999999"/>
        <n v="1144.9500000000003"/>
        <n v="1075.3499999999999"/>
        <n v="1610.89"/>
        <n v="2518.8000000000015"/>
        <n v="2094.2000000000003"/>
        <n v="3696.3000000000015"/>
        <n v="3543.9700000000012"/>
        <n v="4459.13"/>
        <n v="6061.0400000000009"/>
        <n v="5185.4399999999996"/>
        <n v="5.95"/>
        <n v="54.98"/>
        <n v="17.420000000000002"/>
        <n v="15.950000000000001"/>
        <n v="145.74"/>
        <n v="165.79000000000002"/>
        <n v="449.51"/>
        <n v="197.75"/>
        <n v="191.56"/>
        <n v="262.13"/>
        <n v="308.33999999999997"/>
        <n v="350.36"/>
        <n v="575.8599999999999"/>
        <n v="371.05"/>
        <n v="592.61"/>
        <n v="1009.04"/>
        <n v="827.03"/>
        <n v="609.84"/>
        <n v="633.36999999999978"/>
        <n v="1252.6099999999999"/>
        <n v="949.43999999999994"/>
        <n v="1534.3300000000002"/>
        <n v="1628.77"/>
        <n v="2645.7300000000005"/>
        <n v="2564.9300000000003"/>
        <n v="2373.17"/>
        <n v="1938.6599999999999"/>
        <n v="2040.3799999999999"/>
        <n v="3372.2699999999995"/>
        <n v="3720.71"/>
        <n v="4583.0300000000007"/>
        <n v="4492.0000000000018"/>
        <n v="6385.06"/>
        <n v="5744.2000000000016"/>
        <n v="6257.9199999999992"/>
        <n v="80.75"/>
        <n v="100.99000000000001"/>
        <n v="97.94"/>
        <n v="51.5"/>
        <n v="96.820000000000007"/>
        <n v="122.8"/>
        <n v="105.17"/>
        <n v="404.3"/>
        <n v="100.78"/>
        <n v="207.97"/>
        <n v="223.43"/>
        <n v="157.33999999999997"/>
        <n v="190"/>
        <n v="248.7"/>
        <n v="347.62"/>
        <n v="537.1"/>
        <n v="244.77"/>
        <n v="471.95"/>
        <n v="376.08"/>
        <n v="415.9"/>
        <n v="450.39"/>
        <n v="1036.2799999999997"/>
        <n v="1145.73"/>
        <n v="1156.99"/>
        <n v="1302.8800000000001"/>
        <n v="1679.1200000000001"/>
        <n v="1589.6999999999998"/>
        <n v="1464.28"/>
        <n v="3342.2300000000005"/>
        <n v="2594.4599999999996"/>
        <n v="1956.38"/>
        <n v="2813.87"/>
        <n v="3069.0600000000004"/>
        <n v="3636.8600000000006"/>
        <n v="3764.2099999999996"/>
        <n v="4883.3500000000004"/>
        <n v="4833.2800000000025"/>
        <n v="5776.920000000001"/>
        <n v="5134.8999999999996"/>
        <n v="7572.8200000000006"/>
        <n v="8834.9900000000034"/>
        <n v="10574.61"/>
        <n v="276.75"/>
        <n v="138.93"/>
        <n v="339.82"/>
        <n v="210.4"/>
        <n v="65.349999999999994"/>
        <n v="33.29"/>
        <n v="169.72000000000003"/>
        <n v="217.07"/>
        <n v="118.88"/>
        <n v="115.33000000000001"/>
        <n v="167.76999999999998"/>
        <n v="295.31"/>
        <n v="245.17999999999998"/>
        <n v="278.64999999999998"/>
        <n v="419.90999999999997"/>
        <n v="451.29"/>
        <n v="940.44999999999993"/>
        <n v="734.07"/>
        <n v="1638.22"/>
        <n v="1882.0100000000002"/>
        <n v="1319.06"/>
        <n v="1492.6499999999999"/>
        <n v="1350.7"/>
        <n v="1924.01"/>
        <n v="1172.56"/>
        <n v="2953.06"/>
        <n v="1762.93"/>
        <n v="2353.8200000000011"/>
        <n v="2283.62"/>
        <n v="2781.3799999999987"/>
        <n v="3082.9600000000009"/>
        <n v="5017.8600000000015"/>
        <n v="4800.9000000000005"/>
        <n v="5301.2499999999991"/>
        <n v="7356.8900000000021"/>
        <n v="172.94"/>
        <n v="10.790000000000001"/>
        <n v="8.4700000000000006"/>
        <n v="58.29"/>
        <n v="107.39"/>
        <n v="92.73"/>
        <n v="83.35"/>
        <n v="210.79"/>
        <n v="168.99999999999997"/>
        <n v="302.85000000000002"/>
        <n v="142.34"/>
        <n v="224.51"/>
        <n v="287.68"/>
        <n v="350.26"/>
        <n v="503.6"/>
        <n v="486.62000000000006"/>
        <n v="873.16000000000008"/>
        <n v="671.55"/>
        <n v="1052.2799999999997"/>
        <n v="662.04"/>
        <n v="677.21"/>
        <n v="1460.78"/>
        <n v="871.42000000000007"/>
        <n v="1149.3699999999999"/>
        <n v="1929.5100000000002"/>
        <n v="1759.9700000000003"/>
        <n v="1849.76"/>
        <n v="2069.58"/>
        <n v="2267.9200000000005"/>
        <n v="2343.19"/>
        <n v="4514.09"/>
        <n v="3167.670000000001"/>
        <n v="4008.1900000000014"/>
        <n v="3008.8499999999995"/>
        <n v="4741.4699999999993"/>
        <n v="4161.93"/>
        <n v="5750.92"/>
        <n v="41.7"/>
        <n v="2.96"/>
        <n v="58.94"/>
        <n v="55.47"/>
        <n v="81.72"/>
        <n v="80.12"/>
        <n v="364.40999999999997"/>
        <n v="609.68000000000006"/>
        <n v="646.03"/>
        <n v="597.43000000000006"/>
        <n v="641.37"/>
        <n v="300.99"/>
        <n v="436.78"/>
        <n v="428.21"/>
        <n v="449.13"/>
        <n v="546.99"/>
        <n v="725.22"/>
        <n v="911.24"/>
        <n v="1368.5900000000001"/>
        <n v="1189.4100000000001"/>
        <n v="1661.8800000000006"/>
        <n v="1911.77"/>
        <n v="1891.6300000000006"/>
        <n v="2243.4799999999996"/>
        <n v="2389.21"/>
        <n v="53.5"/>
        <n v="178.46"/>
        <n v="164.42000000000002"/>
        <n v="48.39"/>
        <n v="212.31"/>
        <n v="37.25"/>
        <n v="85.490000000000009"/>
        <n v="51.81"/>
        <n v="71.38"/>
        <n v="89.75"/>
        <n v="98.87"/>
        <n v="233.19"/>
        <n v="194.64000000000001"/>
        <n v="347.33000000000004"/>
        <n v="361.79"/>
        <n v="1096.0299999999997"/>
        <n v="520.29999999999995"/>
        <n v="443.44"/>
        <n v="468.78000000000003"/>
        <n v="1295.71"/>
        <n v="2023.55"/>
        <n v="1317.7600000000002"/>
        <n v="1359.25"/>
        <n v="2041.1499999999996"/>
        <n v="972.0100000000001"/>
        <n v="2206.19"/>
        <n v="1479.3799999999997"/>
        <n v="2385.6500000000024"/>
        <n v="3613.19"/>
        <n v="2624.3299999999995"/>
        <n v="5078.9500000000025"/>
        <n v="6039.57"/>
        <n v="5109.8500000000022"/>
        <n v="4317.7700000000023"/>
        <n v="5563.77"/>
        <n v="85.87"/>
        <n v="68.990000000000009"/>
        <n v="148.79000000000002"/>
        <n v="34.82"/>
        <n v="85.57"/>
        <n v="45.9"/>
        <n v="83.64"/>
        <n v="150.98000000000002"/>
        <n v="365.74"/>
        <n v="240.44"/>
        <n v="589.54000000000008"/>
        <n v="383.72"/>
        <n v="826.63"/>
        <n v="472.85999999999996"/>
        <n v="314.73"/>
        <n v="963.87"/>
        <n v="732.89"/>
        <n v="622.20000000000005"/>
        <n v="862.01"/>
        <n v="1566.63"/>
        <n v="1123.1000000000004"/>
        <n v="1146.46"/>
        <n v="1713.6000000000001"/>
        <n v="1864.92"/>
        <n v="2029.4900000000002"/>
        <n v="2029.01"/>
        <n v="2149.15"/>
        <n v="2785.18"/>
        <n v="2572.12"/>
        <n v="1994.41"/>
        <n v="3275.5800000000004"/>
        <n v="3501.68"/>
        <n v="3886.1299999999987"/>
        <n v="6481.2300000000014"/>
        <n v="6497.75"/>
        <n v="7487.8499999999985"/>
        <n v="8950.4699999999993"/>
        <n v="7860.2100000000009"/>
        <n v="792.37"/>
        <n v="235.98000000000002"/>
        <n v="168.36"/>
        <n v="22.35"/>
        <n v="13.41"/>
        <n v="18.059999999999999"/>
        <n v="100.24000000000001"/>
        <n v="58.22"/>
        <n v="94.61"/>
        <n v="83.759999999999991"/>
        <n v="365.38"/>
        <n v="434.95"/>
        <n v="654.41000000000008"/>
        <n v="551.22"/>
        <n v="472.38"/>
        <n v="465.29999999999995"/>
        <n v="466.43000000000006"/>
        <n v="551.93000000000006"/>
        <n v="833.28"/>
        <n v="819.55"/>
        <n v="877.6"/>
        <n v="999.43"/>
        <n v="2078.46"/>
        <n v="1476.5200000000002"/>
        <n v="1768.2"/>
        <n v="1313.42"/>
        <n v="2704.5699999999997"/>
        <n v="1898.8200000000002"/>
        <n v="3000.41"/>
        <n v="2639.83"/>
        <n v="2380.06"/>
        <n v="2855.2699999999995"/>
        <n v="3144.18"/>
        <n v="3842.4100000000008"/>
        <n v="3924.6299999999997"/>
        <n v="5870.760000000002"/>
        <n v="6152.7600000000011"/>
        <n v="5798.7000000000007"/>
        <n v="5641.7999999999993"/>
        <n v="7299.0700000000024"/>
        <n v="676.59"/>
        <n v="27.27"/>
        <n v="169.6"/>
        <n v="156.75000000000003"/>
        <n v="103.6"/>
        <n v="203.59"/>
        <n v="258.11"/>
        <n v="773.20999999999992"/>
        <n v="399.8"/>
        <n v="434.81"/>
        <n v="311.66000000000003"/>
        <n v="1041.92"/>
        <n v="494.39"/>
        <n v="1107.2400000000002"/>
        <n v="1100.3899999999999"/>
        <n v="1622.1699999999998"/>
        <n v="1137.6699999999998"/>
        <n v="1421.1800000000003"/>
        <n v="1767.5"/>
        <n v="1873.34"/>
        <n v="2026.2300000000002"/>
        <n v="2365.9100000000017"/>
        <n v="2666.51"/>
        <n v="4279.6400000000003"/>
        <n v="4739.2700000000004"/>
        <n v="5086.92"/>
        <n v="4991.2199999999993"/>
        <n v="6007.4100000000008"/>
        <n v="40.900000000000006"/>
        <n v="15.480000000000004"/>
        <n v="239.37"/>
        <n v="121"/>
        <n v="144.32"/>
        <n v="74.489999999999995"/>
        <n v="105.91"/>
        <n v="450.66"/>
        <n v="284.87"/>
        <n v="362.92"/>
        <n v="341.43"/>
        <n v="339.94"/>
        <n v="394.47"/>
        <n v="521.77"/>
        <n v="574.31000000000006"/>
        <n v="578.86"/>
        <n v="820.41"/>
        <n v="1110"/>
        <n v="1611.25"/>
        <n v="1558.2099999999998"/>
        <n v="1245.06"/>
        <n v="1022.0099999999999"/>
        <n v="1311.5400000000002"/>
        <n v="1449.8899999999999"/>
        <n v="2157.6200000000008"/>
        <n v="2795.21"/>
        <n v="2156.8000000000002"/>
        <n v="2633.95"/>
        <n v="1948.9499999999998"/>
        <n v="2322.6999999999994"/>
        <n v="3976.8500000000004"/>
        <n v="5087.2100000000009"/>
        <n v="4019.2100000000014"/>
        <n v="4367.16"/>
        <n v="4715.82"/>
        <n v="129.69999999999999"/>
        <n v="56.919999999999995"/>
        <n v="53.52"/>
        <n v="23.85"/>
        <n v="22.650000000000002"/>
        <n v="49.730000000000004"/>
        <n v="166.88"/>
        <n v="73.430000000000007"/>
        <n v="71.66"/>
        <n v="138.19999999999999"/>
        <n v="227.01"/>
        <n v="263.89999999999998"/>
        <n v="256.27"/>
        <n v="559.87"/>
        <n v="668.71"/>
        <n v="759.62"/>
        <n v="794.57"/>
        <n v="687.64"/>
        <n v="1253.44"/>
        <n v="865.01"/>
        <n v="2481.9400000000005"/>
        <n v="1147.5300000000002"/>
        <n v="1491.68"/>
        <n v="2062.35"/>
        <n v="2089.0500000000011"/>
        <n v="2059.9700000000003"/>
        <n v="2976.3699999999994"/>
        <n v="1979.23"/>
        <n v="2463.0299999999997"/>
        <n v="3146.2900000000013"/>
        <n v="2828.82"/>
        <n v="4092.7100000000009"/>
        <n v="4694.9900000000016"/>
        <n v="5689.3500000000022"/>
        <n v="5533.28"/>
        <n v="103.45"/>
        <n v="80.41"/>
        <n v="426.11"/>
        <n v="4.32"/>
        <n v="7.74"/>
        <n v="8.4699999999999989"/>
        <n v="177.96"/>
        <n v="138.41"/>
        <n v="660.50999999999988"/>
        <n v="49.63"/>
        <n v="93.69"/>
        <n v="227"/>
        <n v="408.33000000000004"/>
        <n v="701.18"/>
        <n v="1406.54"/>
        <n v="315.2"/>
        <n v="457.14000000000004"/>
        <n v="568.93000000000006"/>
        <n v="941.8900000000001"/>
        <n v="664.65000000000009"/>
        <n v="1329.69"/>
        <n v="1160.42"/>
        <n v="1031.77"/>
        <n v="1743.18"/>
        <n v="1618.1399999999999"/>
        <n v="1658.9299999999989"/>
        <n v="1523.4800000000005"/>
        <n v="2137.71"/>
        <n v="4006.6"/>
        <n v="4447.8600000000006"/>
        <n v="3565.1700000000014"/>
        <n v="5548.94"/>
        <n v="4096.16"/>
        <n v="6659.8099999999995"/>
        <n v="601.29"/>
        <n v="182.97"/>
        <n v="8.25"/>
        <n v="6.79"/>
        <n v="6.93"/>
        <n v="215.99"/>
        <n v="52.91"/>
        <n v="75.7"/>
        <n v="149.96"/>
        <n v="76.239999999999995"/>
        <n v="138.82"/>
        <n v="195.60000000000002"/>
        <n v="189.95000000000002"/>
        <n v="554.89"/>
        <n v="244.29"/>
        <n v="793.93000000000006"/>
        <n v="389.36"/>
        <n v="506.56"/>
        <n v="397.65999999999997"/>
        <n v="769.56999999999994"/>
        <n v="1377.33"/>
        <n v="1260.06"/>
        <n v="763.21"/>
        <n v="752.19"/>
        <n v="1198.1400000000001"/>
        <n v="1342"/>
        <n v="1759.34"/>
        <n v="1955.3699999999994"/>
        <n v="1466.9"/>
        <n v="2200.6600000000012"/>
        <n v="3762.7000000000003"/>
        <n v="3555.8500000000004"/>
        <n v="3648.7599999999998"/>
        <n v="3546.2300000000018"/>
        <n v="3189.8299999999995"/>
        <n v="155.5"/>
        <n v="11.01"/>
        <n v="12.87"/>
        <n v="26.529999999999998"/>
        <n v="191"/>
        <n v="8.990000000000002"/>
        <n v="39.879999999999995"/>
        <n v="110.8"/>
        <n v="437.08"/>
        <n v="173.83"/>
        <n v="151.09"/>
        <n v="219.39"/>
        <n v="160.17000000000002"/>
        <n v="244.41"/>
        <n v="301.28999999999996"/>
        <n v="579.74999999999989"/>
        <n v="312.90000000000003"/>
        <n v="1333.8000000000002"/>
        <n v="530.34999999999991"/>
        <n v="891.16"/>
        <n v="699.88"/>
        <n v="821.06999999999994"/>
        <n v="1112.71"/>
        <n v="909.81"/>
        <n v="1024.43"/>
        <n v="1896.55"/>
        <n v="1921.2800000000004"/>
        <n v="1522.2"/>
        <n v="1788.3"/>
        <n v="3843.26"/>
        <n v="3203.3899999999994"/>
        <n v="3384.72"/>
        <n v="3618.8100000000004"/>
        <n v="4094.2100000000019"/>
        <n v="4022.3199999999997"/>
        <n v="3793.89"/>
        <n v="111.16999999999999"/>
        <n v="84.3"/>
        <n v="280.92999999999995"/>
        <n v="71.48"/>
        <n v="61.489999999999995"/>
        <n v="-45.480000000000004"/>
        <n v="67.2"/>
        <n v="70.98"/>
        <n v="3.18"/>
        <n v="50.5"/>
        <n v="54.589999999999996"/>
        <n v="156.85000000000002"/>
        <n v="180.16"/>
        <n v="233.01"/>
        <n v="273.24"/>
        <n v="262.81"/>
        <n v="343.49"/>
        <n v="834.53999999999985"/>
        <n v="2215.23"/>
        <n v="407.06"/>
        <n v="355.07"/>
        <n v="649.34999999999991"/>
        <n v="698.13000000000011"/>
        <n v="3228.8299999999995"/>
        <n v="1301.0900000000001"/>
        <n v="642.19999999999993"/>
        <n v="1300.29"/>
        <n v="863.47"/>
        <n v="1295.0900000000004"/>
        <n v="1429.3100000000002"/>
        <n v="1663.24"/>
        <n v="1267.01"/>
        <n v="2241.5500000000015"/>
        <n v="2327.2900000000004"/>
        <n v="1632.8600000000001"/>
        <n v="2295.44"/>
        <n v="2398.9199999999996"/>
        <n v="3195.08"/>
        <n v="5032.0899999999992"/>
        <n v="5600.7900000000009"/>
        <n v="5536.340000000002"/>
        <n v="31.75"/>
        <n v="24.619999999999997"/>
        <n v="183.92"/>
        <n v="4.24"/>
        <n v="5.09"/>
        <n v="74.81"/>
        <n v="329.03"/>
        <n v="27.09"/>
        <n v="10.19"/>
        <n v="56.28"/>
        <n v="110.84"/>
        <n v="121.64000000000001"/>
        <n v="78.19"/>
        <n v="209.88"/>
        <n v="106.19"/>
        <n v="97.52"/>
        <n v="150.38999999999999"/>
        <n v="164.67000000000002"/>
        <n v="220.63"/>
        <n v="324.88"/>
        <n v="447.03999999999996"/>
        <n v="339.2"/>
        <n v="137.94"/>
        <n v="786.62"/>
        <n v="513.43000000000006"/>
        <n v="996.4899999999999"/>
        <n v="882.96"/>
        <n v="1245.3899999999999"/>
        <n v="1529.44"/>
        <n v="707.05"/>
        <n v="1654.3400000000001"/>
        <n v="1271.2"/>
        <n v="1251.82"/>
        <n v="1918.4899999999998"/>
        <n v="1138.6499999999999"/>
        <n v="886.13"/>
        <n v="2900.0100000000007"/>
        <n v="4181.42"/>
        <n v="4063.0500000000011"/>
        <n v="3276.0399999999995"/>
        <n v="3794.3700000000022"/>
        <n v="4339.0000000000018"/>
        <n v="6453.3600000000024"/>
        <n v="6523.9800000000014"/>
        <n v="41.5"/>
        <n v="72.8"/>
        <n v="4.95"/>
        <n v="196.16"/>
        <n v="33.380000000000003"/>
        <n v="13.030000000000001"/>
        <n v="31.44"/>
        <n v="106.3"/>
        <n v="119.69999999999999"/>
        <n v="58.93"/>
        <n v="98.61"/>
        <n v="154.84"/>
        <n v="177.72"/>
        <n v="346.38"/>
        <n v="213.59"/>
        <n v="1133.3399999999999"/>
        <n v="375.91"/>
        <n v="409.68"/>
        <n v="522.36"/>
        <n v="717.95999999999992"/>
        <n v="1029.19"/>
        <n v="619.96"/>
        <n v="1084.74"/>
        <n v="1293.3800000000003"/>
        <n v="1299.3499999999999"/>
        <n v="1208.45"/>
        <n v="1758.5200000000002"/>
        <n v="998.78"/>
        <n v="2316.9899999999998"/>
        <n v="2014.62"/>
        <n v="2296.8500000000017"/>
        <n v="2974.0300000000025"/>
        <n v="2633.1900000000005"/>
        <n v="4009.9500000000007"/>
        <n v="2881.05"/>
        <n v="3873.3000000000011"/>
        <n v="2611.7199999999998"/>
        <n v="6487.6800000000012"/>
        <n v="6488.8100000000013"/>
        <n v="6503.9000000000005"/>
        <n v="27.48"/>
        <n v="96.88000000000001"/>
        <n v="99.37"/>
        <n v="71.849999999999994"/>
        <n v="106.74000000000001"/>
        <n v="155.47999999999999"/>
        <n v="150.28"/>
        <n v="197.87"/>
        <n v="437.90999999999997"/>
        <n v="261.56"/>
        <n v="343.78"/>
        <n v="373.76"/>
        <n v="551.86"/>
        <n v="809.38999999999987"/>
        <n v="429.35"/>
        <n v="1749.0600000000002"/>
        <n v="1281.0700000000002"/>
        <n v="1838.95"/>
        <n v="1960.7699999999998"/>
        <n v="1319.04"/>
        <n v="1678.6499999999999"/>
        <n v="2428.98"/>
        <n v="2205.3199999999997"/>
        <n v="2155.5600000000004"/>
        <n v="3035.0500000000015"/>
        <n v="2185.0100000000002"/>
        <n v="2064.92"/>
        <n v="4119.1500000000015"/>
        <n v="5179.9900000000007"/>
        <n v="4382.4700000000012"/>
        <n v="5039.8899999999994"/>
        <n v="6833.1400000000012"/>
        <n v="6764.69"/>
        <n v="-8.98"/>
        <n v="18.91"/>
        <n v="33.270000000000003"/>
        <n v="27.91"/>
        <n v="148.91"/>
        <n v="230.99"/>
        <n v="110.34000000000002"/>
        <n v="357.80999999999995"/>
        <n v="101.62"/>
        <n v="180.8"/>
        <n v="275.54000000000002"/>
        <n v="386.45"/>
        <n v="352.14"/>
        <n v="340.43"/>
        <n v="334.94"/>
        <n v="471.39"/>
        <n v="296.65000000000003"/>
        <n v="406.64"/>
        <n v="954.2299999999999"/>
        <n v="540.31000000000006"/>
        <n v="606.05999999999995"/>
        <n v="571.38"/>
        <n v="1286.99"/>
        <n v="2236.1600000000003"/>
        <n v="943.69"/>
        <n v="1422.5400000000002"/>
        <n v="1449.89"/>
        <n v="2537.38"/>
        <n v="1704.1499999999999"/>
        <n v="1502.11"/>
        <n v="2031.82"/>
        <n v="2345.5"/>
        <n v="3165.280000000002"/>
        <n v="3248.6800000000003"/>
        <n v="3270.5300000000016"/>
        <n v="4852.5"/>
        <n v="4873.9400000000005"/>
        <n v="4227.8799999999992"/>
        <n v="6493.7200000000012"/>
        <n v="126.97"/>
        <n v="76.830000000000013"/>
        <n v="94.81"/>
        <n v="87.82"/>
        <n v="110.72999999999999"/>
        <n v="335.84"/>
        <n v="225.76999999999998"/>
        <n v="142.86000000000001"/>
        <n v="245.64000000000001"/>
        <n v="203.95"/>
        <n v="128.88999999999999"/>
        <n v="259.27999999999997"/>
        <n v="462.21999999999991"/>
        <n v="270.8"/>
        <n v="550.34999999999991"/>
        <n v="1177.26"/>
        <n v="584.48"/>
        <n v="1329.65"/>
        <n v="803.42"/>
        <n v="1327.6100000000001"/>
        <n v="1013.0600000000002"/>
        <n v="1005.2"/>
        <n v="1481.64"/>
        <n v="2411.16"/>
        <n v="1248.46"/>
        <n v="1788.18"/>
        <n v="3205.860000000001"/>
        <n v="3151.3799999999987"/>
        <n v="3242.7000000000012"/>
        <n v="3584.0600000000018"/>
        <n v="3026.0899999999992"/>
        <n v="5102.41"/>
        <n v="7151.42"/>
        <n v="143.32"/>
        <n v="250.67000000000002"/>
        <n v="148.71"/>
        <n v="130.43"/>
        <n v="9.5399999999999991"/>
        <n v="13.12"/>
        <n v="76.67"/>
        <n v="302.75"/>
        <n v="173.78000000000003"/>
        <n v="175.7"/>
        <n v="405.80000000000007"/>
        <n v="327.39"/>
        <n v="638.69000000000005"/>
        <n v="659.15000000000009"/>
        <n v="769.18000000000006"/>
        <n v="1395.03"/>
        <n v="1476.7700000000002"/>
        <n v="2166.3599999999997"/>
        <n v="2196"/>
        <n v="1006.1999999999998"/>
        <n v="1251.1000000000001"/>
        <n v="879.16000000000008"/>
        <n v="1765.98"/>
        <n v="1972.22"/>
        <n v="1796.4499999999998"/>
        <n v="2360.71"/>
        <n v="3391.6500000000024"/>
        <n v="3701.5300000000011"/>
        <n v="2329.5699999999997"/>
        <n v="4808.82"/>
        <n v="3993.4300000000017"/>
        <n v="4067.6199999999994"/>
        <n v="3741.4600000000009"/>
        <n v="5734.4400000000014"/>
        <n v="110.51"/>
        <n v="50.59"/>
        <n v="1002.1899999999999"/>
        <n v="3.24"/>
        <n v="8.0299999999999994"/>
        <n v="63.03"/>
        <n v="773.25"/>
        <n v="55.24"/>
        <n v="233.17"/>
        <n v="254.51999999999998"/>
        <n v="337.53999999999996"/>
        <n v="126.29"/>
        <n v="194.15"/>
        <n v="221.07"/>
        <n v="341.74"/>
        <n v="696.91"/>
        <n v="486.15"/>
        <n v="2323.21"/>
        <n v="807.16"/>
        <n v="1634.8300000000002"/>
        <n v="1404.18"/>
        <n v="1411.24"/>
        <n v="1743.3899999999999"/>
        <n v="1674.6200000000001"/>
        <n v="994.41999999999985"/>
        <n v="1257.8399999999999"/>
        <n v="1531.9199999999998"/>
        <n v="2312.41"/>
        <n v="2924.6299999999997"/>
        <n v="3378.2000000000007"/>
        <n v="2622.5300000000011"/>
        <n v="2725.9900000000021"/>
        <n v="3774.6900000000005"/>
        <n v="2893.2400000000002"/>
        <n v="2789.3799999999997"/>
        <n v="54.51"/>
        <n v="-7.96"/>
        <n v="89.990000000000009"/>
        <n v="246.91"/>
        <n v="34.35"/>
        <n v="30.85"/>
        <n v="121.71000000000001"/>
        <n v="223.51999999999998"/>
        <n v="205.83999999999997"/>
        <n v="128.41"/>
        <n v="109.28"/>
        <n v="224.85"/>
        <n v="370.24"/>
        <n v="431.09"/>
        <n v="867.79000000000008"/>
        <n v="478.13"/>
        <n v="364.52"/>
        <n v="392.52"/>
        <n v="1330.4399999999998"/>
        <n v="336.34000000000003"/>
        <n v="900.72"/>
        <n v="684.87000000000012"/>
        <n v="1579.6299999999999"/>
        <n v="2470.04"/>
        <n v="1893.23"/>
        <n v="1319.75"/>
        <n v="1643.8200000000002"/>
        <n v="1211.48"/>
        <n v="2147.0100000000002"/>
        <n v="2378.6099999999997"/>
        <n v="2473.5899999999997"/>
        <n v="3279.4200000000014"/>
        <n v="3233.1600000000012"/>
        <n v="5725.4800000000005"/>
        <n v="5080.62"/>
        <n v="6714.5600000000013"/>
        <n v="6109.9600000000028"/>
        <n v="5946.0800000000017"/>
        <n v="31.999999999999996"/>
        <n v="1009.6099999999999"/>
        <n v="81.430000000000007"/>
        <n v="96.33"/>
        <n v="83.580000000000013"/>
        <n v="174.92000000000002"/>
        <n v="131.80000000000001"/>
        <n v="173.7"/>
        <n v="150.39000000000001"/>
        <n v="364.78999999999996"/>
        <n v="198.57"/>
        <n v="356.61"/>
        <n v="434.88"/>
        <n v="632.78"/>
        <n v="495.5"/>
        <n v="593.69999999999982"/>
        <n v="482.75"/>
        <n v="655.53"/>
        <n v="732.43999999999994"/>
        <n v="1004.9599999999999"/>
        <n v="1595.0400000000002"/>
        <n v="1994.0800000000002"/>
        <n v="1727.57"/>
        <n v="1374.2"/>
        <n v="1387.3799999999999"/>
        <n v="2005.4700000000003"/>
        <n v="2721.1800000000007"/>
        <n v="3433.86"/>
        <n v="4138.7000000000007"/>
        <n v="3571.9799999999996"/>
        <n v="4623.0400000000009"/>
        <n v="4529.9100000000008"/>
        <n v="1.49"/>
        <n v="118.37"/>
        <n v="132.88"/>
        <n v="122.78"/>
        <n v="60.7"/>
        <n v="88.7"/>
        <n v="176.31"/>
        <n v="387.15"/>
        <n v="146.72999999999999"/>
        <n v="267.57"/>
        <n v="310.54000000000002"/>
        <n v="315.54000000000002"/>
        <n v="1443.23"/>
        <n v="303.99"/>
        <n v="345.46"/>
        <n v="479.65"/>
        <n v="513.18000000000006"/>
        <n v="1336.33"/>
        <n v="848.93000000000006"/>
        <n v="1414.9000000000003"/>
        <n v="1433.0000000000002"/>
        <n v="1394.3300000000004"/>
        <n v="1869.1100000000001"/>
        <n v="1744.01"/>
        <n v="2445.2500000000009"/>
        <n v="1789.0400000000002"/>
        <n v="2532.4599999999996"/>
        <n v="2663.1499999999996"/>
        <n v="2980.430000000003"/>
        <n v="4357.3899999999994"/>
        <n v="4292.88"/>
        <n v="5592.8200000000006"/>
        <n v="5791.6000000000013"/>
        <n v="4738.57"/>
        <n v="5830.8099999999995"/>
        <n v="53.809999999999995"/>
        <n v="8.69"/>
        <n v="22.44"/>
        <n v="63.94"/>
        <n v="55.72"/>
        <n v="84.69"/>
        <n v="119.82"/>
        <n v="124.85"/>
        <n v="370.57"/>
        <n v="366.01"/>
        <n v="257.7"/>
        <n v="499.11"/>
        <n v="482.74"/>
        <n v="516.29999999999995"/>
        <n v="937.57999999999993"/>
        <n v="481.52"/>
        <n v="613.88"/>
        <n v="810.75"/>
        <n v="1201.81"/>
        <n v="1781.11"/>
        <n v="720.53"/>
        <n v="1160.51"/>
        <n v="1045.18"/>
        <n v="1023.5"/>
        <n v="1316.8100000000002"/>
        <n v="1612.5600000000002"/>
        <n v="1130.48"/>
        <n v="1348.95"/>
        <n v="2582.7699999999995"/>
        <n v="2042.9300000000003"/>
        <n v="3433.0200000000004"/>
        <n v="2635.03"/>
        <n v="2286.86"/>
        <n v="2695.59"/>
        <n v="3199.7999999999997"/>
        <n v="4497.8800000000047"/>
        <n v="4143.5300000000016"/>
        <n v="4545.9999999999982"/>
        <n v="7030.62"/>
        <n v="6822.6999999999989"/>
        <n v="6688.9"/>
        <n v="8612.3700000000026"/>
        <n v="2489.58"/>
        <n v="28.25"/>
        <n v="36.979999999999997"/>
        <n v="6.48"/>
        <n v="709.93999999999994"/>
        <n v="245.74"/>
        <n v="251.18"/>
        <n v="421.34"/>
        <n v="756.67"/>
        <n v="761.32"/>
        <n v="1016.88"/>
        <n v="1172.9299999999998"/>
        <n v="972.18999999999983"/>
        <n v="1219.5299999999997"/>
        <n v="1367.78"/>
        <n v="1217.96"/>
        <n v="1350.45"/>
        <n v="1787.15"/>
        <n v="2628.2400000000011"/>
        <n v="1888.94"/>
        <n v="2592.3700000000003"/>
        <n v="2410.9"/>
        <n v="2402.5099999999993"/>
        <n v="2947.6600000000017"/>
        <n v="4405.8100000000013"/>
        <n v="4766.1400000000012"/>
        <n v="4947.05"/>
        <n v="4751.1100000000006"/>
        <n v="30.8"/>
        <n v="4.58"/>
        <n v="120.91"/>
        <n v="96.37"/>
        <n v="70.86"/>
        <n v="120.94"/>
        <n v="577.82999999999993"/>
        <n v="266.5"/>
        <n v="295"/>
        <n v="704.62"/>
        <n v="664.78000000000009"/>
        <n v="440.97"/>
        <n v="580.70999999999992"/>
        <n v="1030.96"/>
        <n v="1905.0000000000005"/>
        <n v="924.18000000000006"/>
        <n v="2053.7000000000016"/>
        <n v="1016.4899999999999"/>
        <n v="1424.4300000000003"/>
        <n v="1304.73"/>
        <n v="1389.0600000000002"/>
        <n v="1994.5500000000002"/>
        <n v="3096.7799999999997"/>
        <n v="4448.6500000000005"/>
        <n v="2045.8799999999999"/>
        <n v="2425.3099999999995"/>
        <n v="3347.1500000000005"/>
        <n v="3661.0400000000018"/>
        <n v="3414.43"/>
        <n v="3794.7600000000025"/>
        <n v="5607.98"/>
        <n v="55.8"/>
        <n v="65.95"/>
        <n v="14.69"/>
        <n v="98.38"/>
        <n v="35.900000000000006"/>
        <n v="35.64"/>
        <n v="117.62"/>
        <n v="109.25"/>
        <n v="149.81"/>
        <n v="190.19"/>
        <n v="205.75"/>
        <n v="327.32000000000005"/>
        <n v="224.54000000000002"/>
        <n v="434.35"/>
        <n v="648.49"/>
        <n v="733.23"/>
        <n v="1073.2199999999998"/>
        <n v="699.72"/>
        <n v="740.22"/>
        <n v="1004.77"/>
        <n v="1846.7899999999997"/>
        <n v="931.41000000000008"/>
        <n v="1349.8500000000001"/>
        <n v="1158.1299999999999"/>
        <n v="1462.51"/>
        <n v="2242.0500000000015"/>
        <n v="1398.35"/>
        <n v="1894.48"/>
        <n v="2228.3700000000013"/>
        <n v="3033.7200000000021"/>
        <n v="4640"/>
        <n v="3981.27"/>
        <n v="5508.2199999999993"/>
        <n v="5875.0599999999995"/>
        <n v="5220.8"/>
        <n v="579.39"/>
        <n v="48.64"/>
        <n v="-8.9999999999999858E-2"/>
        <n v="-3.1"/>
        <n v="1.38"/>
        <n v="19.82"/>
        <n v="272.71000000000004"/>
        <n v="179.76"/>
        <n v="108.45"/>
        <n v="179.62"/>
        <n v="515.27"/>
        <n v="322.40999999999997"/>
        <n v="789.08"/>
        <n v="282.79000000000002"/>
        <n v="875.47"/>
        <n v="641.1099999999999"/>
        <n v="839.36"/>
        <n v="695.17000000000007"/>
        <n v="754.06999999999994"/>
        <n v="1512.6100000000001"/>
        <n v="652.87"/>
        <n v="1126.5600000000002"/>
        <n v="1001.65"/>
        <n v="991.62"/>
        <n v="1247.5100000000002"/>
        <n v="1440.7200000000003"/>
        <n v="2057.2900000000013"/>
        <n v="3082.6399999999994"/>
        <n v="2116.3500000000004"/>
        <n v="1872.8700000000001"/>
        <n v="2258.6699999999996"/>
        <n v="2842.03"/>
        <n v="2816.91"/>
        <n v="3370.0899999999988"/>
        <n v="3557.2500000000032"/>
        <n v="4403.03"/>
        <n v="794.8599999999999"/>
        <n v="100.54"/>
        <n v="13.74"/>
        <n v="95.46"/>
        <n v="37.880000000000003"/>
        <n v="26.95"/>
        <n v="209.2"/>
        <n v="159.93"/>
        <n v="125.7"/>
        <n v="264.51"/>
        <n v="518.20000000000005"/>
        <n v="170.62"/>
        <n v="223.59"/>
        <n v="266.59999999999997"/>
        <n v="267.47000000000003"/>
        <n v="304.66999999999996"/>
        <n v="364.73"/>
        <n v="332.18"/>
        <n v="568.87"/>
        <n v="776.58999999999992"/>
        <n v="863.29"/>
        <n v="1098.6199999999999"/>
        <n v="2086.6900000000005"/>
        <n v="1453.09"/>
        <n v="1623.69"/>
        <n v="1540.17"/>
        <n v="2121.1000000000004"/>
        <n v="1437.43"/>
        <n v="3164.34"/>
        <n v="2347.9400000000023"/>
        <n v="3422"/>
        <n v="3506.6000000000022"/>
        <n v="3971.3700000000003"/>
        <n v="4707.8300000000017"/>
        <n v="37.01"/>
        <n v="33.89"/>
        <n v="118.97"/>
        <n v="164.79000000000002"/>
        <n v="292.59000000000003"/>
        <n v="201.72"/>
        <n v="177.78000000000003"/>
        <n v="348.81"/>
        <n v="291.55"/>
        <n v="372.48"/>
        <n v="259.29999999999995"/>
        <n v="561.03"/>
        <n v="866.18"/>
        <n v="455.58000000000004"/>
        <n v="481.61"/>
        <n v="1556.3200000000002"/>
        <n v="881.38000000000011"/>
        <n v="904.41"/>
        <n v="1052.67"/>
        <n v="2524.0399999999995"/>
        <n v="1437.8799999999999"/>
        <n v="1869.9100000000008"/>
        <n v="1464.06"/>
        <n v="1974.4600000000003"/>
        <n v="1835.6500000000003"/>
        <n v="3347.6600000000017"/>
        <n v="2852.0599999999995"/>
        <n v="3683.9700000000007"/>
        <n v="3490.4300000000039"/>
        <n v="3637.2499999999986"/>
        <n v="4131.97"/>
        <n v="3143.4299999999994"/>
        <n v="3616.2300000000005"/>
        <n v="3427.1899999999996"/>
        <n v="5178.8600000000006"/>
        <n v="6628.7600000000011"/>
        <n v="5246.2099999999991"/>
        <n v="41.180000000000007"/>
        <n v="33.39"/>
        <n v="78.87"/>
        <n v="44.92"/>
        <n v="83.39"/>
        <n v="117.06"/>
        <n v="138.86000000000001"/>
        <n v="276.42"/>
        <n v="219.83"/>
        <n v="395"/>
        <n v="367.54"/>
        <n v="421.22"/>
        <n v="532.46"/>
        <n v="1193.7"/>
        <n v="805.46"/>
        <n v="506.03"/>
        <n v="840.83"/>
        <n v="1174.58"/>
        <n v="946.94999999999993"/>
        <n v="827.25"/>
        <n v="1186.58"/>
        <n v="1203.2899999999997"/>
        <n v="1152.5500000000002"/>
        <n v="1195.58"/>
        <n v="1958.1999999999996"/>
        <n v="1848.0499999999997"/>
        <n v="1981.1100000000001"/>
        <n v="3427.16"/>
        <n v="2070.9500000000003"/>
        <n v="3221.6500000000019"/>
        <n v="2360"/>
        <n v="4438.9199999999983"/>
        <n v="5173.630000000001"/>
        <n v="4989.4200000000019"/>
        <n v="4732.3799999999983"/>
        <n v="6898.9500000000025"/>
        <n v="6928.42"/>
        <n v="8965.16"/>
        <n v="8518.1"/>
        <n v="237.21"/>
        <n v="133.88999999999999"/>
        <n v="42.989999999999995"/>
        <n v="13.11"/>
        <n v="18.02"/>
        <n v="37.959999999999994"/>
        <n v="69.83"/>
        <n v="131.02000000000001"/>
        <n v="112.22999999999999"/>
        <n v="127.42000000000002"/>
        <n v="155.79999999999998"/>
        <n v="170.78"/>
        <n v="286.89999999999998"/>
        <n v="636.28000000000009"/>
        <n v="387.92"/>
        <n v="348.5"/>
        <n v="471.07999999999993"/>
        <n v="711.60000000000014"/>
        <n v="409.43000000000006"/>
        <n v="954.05"/>
        <n v="616.93999999999994"/>
        <n v="523.52"/>
        <n v="1160.3899999999999"/>
        <n v="1418.39"/>
        <n v="974.97"/>
        <n v="1114.27"/>
        <n v="1163.0499999999997"/>
        <n v="1704.49"/>
        <n v="2317.4500000000021"/>
        <n v="1990.7"/>
        <n v="2815.2000000000016"/>
        <n v="3004.81"/>
        <n v="2942.3100000000013"/>
        <n v="3359.21"/>
        <n v="4885.0200000000004"/>
        <n v="6054.18"/>
        <n v="4851.2599999999993"/>
        <n v="9.16"/>
        <n v="60.41"/>
        <n v="64.650000000000006"/>
        <n v="184.8"/>
        <n v="108.33"/>
        <n v="339.58000000000004"/>
        <n v="237.74"/>
        <n v="299.06"/>
        <n v="423.17"/>
        <n v="782.71000000000015"/>
        <n v="450.47"/>
        <n v="676.31"/>
        <n v="427.48"/>
        <n v="662.98"/>
        <n v="1378.2700000000002"/>
        <n v="797.08"/>
        <n v="634.54000000000008"/>
        <n v="1128.73"/>
        <n v="1445.9500000000007"/>
        <n v="1357.33"/>
        <n v="1293.68"/>
        <n v="1288.57"/>
        <n v="2424.3300000000008"/>
        <n v="1869.87"/>
        <n v="2106.9"/>
        <n v="2010.6600000000003"/>
        <n v="2449.2099999999991"/>
        <n v="4076.0299999999997"/>
        <n v="3197.3400000000029"/>
        <n v="3041.41"/>
        <n v="3810.5600000000004"/>
        <n v="5418.2900000000009"/>
        <n v="5126.0000000000036"/>
        <n v="5669.2500000000009"/>
        <n v="6487.6799999999994"/>
        <n v="14.91"/>
        <n v="23.54"/>
        <n v="505.58"/>
        <n v="75.78"/>
        <n v="81.509999999999991"/>
        <n v="141"/>
        <n v="285.19"/>
        <n v="280.19"/>
        <n v="228.07999999999998"/>
        <n v="215.67000000000002"/>
        <n v="264.78000000000003"/>
        <n v="514.05999999999995"/>
        <n v="406.99000000000007"/>
        <n v="590.58000000000004"/>
        <n v="1270.0700000000006"/>
        <n v="821.55"/>
        <n v="843.28"/>
        <n v="928.5"/>
        <n v="1281.71"/>
        <n v="1745.8599999999997"/>
        <n v="1381.54"/>
        <n v="1513.0500000000004"/>
        <n v="1703.0099999999995"/>
        <n v="2078.41"/>
        <n v="182.89000000000001"/>
        <n v="2.29"/>
        <n v="18.89"/>
        <n v="25.400000000000002"/>
        <n v="142.32"/>
        <n v="384.77"/>
        <n v="219.19"/>
        <n v="184.98000000000002"/>
        <n v="171.56"/>
        <n v="248.53000000000003"/>
        <n v="250.69"/>
        <n v="832.71999999999991"/>
        <n v="344.03"/>
        <n v="834.28"/>
        <n v="623.13000000000011"/>
        <n v="643.57999999999993"/>
        <n v="683.18"/>
        <n v="760.57999999999993"/>
        <n v="1085.3700000000001"/>
        <n v="2337.64"/>
        <n v="999.13"/>
        <n v="1547.8"/>
        <n v="2022.47"/>
        <n v="1550.7500000000002"/>
        <n v="1373.8500000000001"/>
        <n v="2279.9699999999998"/>
        <n v="1602.1"/>
        <n v="3013.6000000000013"/>
        <n v="2054.7000000000003"/>
        <n v="2495.2700000000004"/>
        <n v="4067.0700000000006"/>
        <n v="3194.8900000000049"/>
        <n v="4831.4700000000012"/>
        <n v="5630.2900000000009"/>
        <n v="6045.7400000000007"/>
        <n v="6258.9100000000008"/>
        <n v="61.3"/>
        <n v="90.74"/>
        <n v="85.78"/>
        <n v="27.39"/>
        <n v="55.32"/>
        <n v="77.81"/>
        <n v="51.650000000000006"/>
        <n v="187.16000000000003"/>
        <n v="93.38"/>
        <n v="282.72000000000003"/>
        <n v="311.36"/>
        <n v="311.56"/>
        <n v="330.42"/>
        <n v="266.84000000000003"/>
        <n v="396.62"/>
        <n v="372.56"/>
        <n v="483.62"/>
        <n v="980.8900000000001"/>
        <n v="725.56999999999994"/>
        <n v="824.76"/>
        <n v="596.74"/>
        <n v="1330.0700000000002"/>
        <n v="1056.1300000000001"/>
        <n v="1255.9700000000003"/>
        <n v="2181.11"/>
        <n v="1372.9799999999998"/>
        <n v="2476.9800000000009"/>
        <n v="1489.2"/>
        <n v="1481.2599999999998"/>
        <n v="1817.38"/>
        <n v="2001.0299999999997"/>
        <n v="2215.15"/>
        <n v="4002.5500000000025"/>
        <n v="4158.78"/>
        <n v="3504.1400000000003"/>
        <n v="3683.4199999999987"/>
        <n v="3644.9799999999996"/>
        <n v="4520.3000000000011"/>
        <n v="5845.630000000001"/>
        <n v="6602.5099999999993"/>
        <n v="7034.3499999999995"/>
        <n v="8899.8700000000008"/>
        <n v="126.62"/>
        <n v="1.9900000000000002"/>
        <n v="8.82"/>
        <n v="25.87"/>
        <n v="133.99"/>
        <n v="23.48"/>
        <n v="44.900000000000006"/>
        <n v="34.549999999999997"/>
        <n v="86.37"/>
        <n v="105.87"/>
        <n v="325.49"/>
        <n v="205.77"/>
        <n v="215.65"/>
        <n v="218.15"/>
        <n v="413.78999999999996"/>
        <n v="458.65000000000003"/>
        <n v="306.47999999999996"/>
        <n v="280.48"/>
        <n v="424.98"/>
        <n v="492.44000000000005"/>
        <n v="509.45"/>
        <n v="588.18999999999994"/>
        <n v="445.88"/>
        <n v="780.14"/>
        <n v="1188.6099999999999"/>
        <n v="1100.2799999999997"/>
        <n v="1075.04"/>
        <n v="1734.63"/>
        <n v="1696.64"/>
        <n v="1723.77"/>
        <n v="1919.3200000000002"/>
        <n v="2743.3899999999994"/>
        <n v="3875.51"/>
        <n v="2086.94"/>
        <n v="2969.2100000000019"/>
        <n v="2577.5100000000002"/>
        <n v="2350.8500000000004"/>
        <n v="2843.22"/>
        <n v="2853.23"/>
        <n v="3935.6100000000019"/>
        <n v="3692.4599999999991"/>
        <n v="5272.5199999999995"/>
        <n v="5495"/>
        <n v="7363.0400000000009"/>
        <n v="7035.5899999999992"/>
        <n v="284.17"/>
        <n v="5.47"/>
        <n v="-15.989999999999998"/>
        <n v="16.899999999999999"/>
        <n v="113.93"/>
        <n v="20.86"/>
        <n v="18.149999999999999"/>
        <n v="68.44"/>
        <n v="152.85999999999999"/>
        <n v="144.55000000000001"/>
        <n v="221.95999999999998"/>
        <n v="204.01"/>
        <n v="245.07999999999998"/>
        <n v="552.09"/>
        <n v="664.38000000000011"/>
        <n v="1090.83"/>
        <n v="570.46"/>
        <n v="1489.2900000000002"/>
        <n v="816.45000000000016"/>
        <n v="737.86999999999989"/>
        <n v="1119.79"/>
        <n v="694.62"/>
        <n v="685.34"/>
        <n v="971.66"/>
        <n v="949.14"/>
        <n v="1775.01"/>
        <n v="1985.0800000000002"/>
        <n v="1770.72"/>
        <n v="1528.4500000000003"/>
        <n v="1494.92"/>
        <n v="2111.920000000001"/>
        <n v="4016.630000000001"/>
        <n v="2981.9000000000019"/>
        <n v="4020.1100000000006"/>
        <n v="4701.7800000000007"/>
        <n v="5615.65"/>
        <n v="5863.0600000000013"/>
        <n v="280.63"/>
        <n v="190.66000000000003"/>
        <n v="64.489999999999995"/>
        <n v="40.29"/>
        <n v="47.730000000000004"/>
        <n v="75.72"/>
        <n v="97.839999999999989"/>
        <n v="154.9"/>
        <n v="317.91999999999996"/>
        <n v="360.06"/>
        <n v="193.72"/>
        <n v="325.93"/>
        <n v="297.01"/>
        <n v="425.74"/>
        <n v="907.98"/>
        <n v="457.15"/>
        <n v="641.84"/>
        <n v="797.61"/>
        <n v="1141.05"/>
        <n v="679.7"/>
        <n v="861.2"/>
        <n v="1184.0700000000002"/>
        <n v="1515.89"/>
        <n v="2222.7700000000013"/>
        <n v="1647.7200000000003"/>
        <n v="2578.9"/>
        <n v="1544.8700000000001"/>
        <n v="1552.6299999999994"/>
        <n v="2279.2699999999995"/>
        <n v="2585.9800000000005"/>
        <n v="2540.17"/>
        <n v="2874.9800000000027"/>
        <n v="2632.3500000000004"/>
        <n v="3108.7799999999993"/>
        <n v="4467.3300000000017"/>
        <n v="5004.5199999999995"/>
        <n v="6711.34"/>
        <n v="137.75"/>
        <n v="280.34999999999997"/>
        <n v="16.979999999999997"/>
        <n v="41.260000000000005"/>
        <n v="63.3"/>
        <n v="315.84000000000003"/>
        <n v="165.6"/>
        <n v="118.35"/>
        <n v="148.75"/>
        <n v="199.5"/>
        <n v="412.70000000000005"/>
        <n v="355.67"/>
        <n v="485.76"/>
        <n v="892.76"/>
        <n v="298.95"/>
        <n v="448.79"/>
        <n v="651.35"/>
        <n v="663.94999999999993"/>
        <n v="844.39999999999975"/>
        <n v="1218.54"/>
        <n v="1712.8500000000001"/>
        <n v="1277.99"/>
        <n v="1097.99"/>
        <n v="1083.95"/>
        <n v="1225.2800000000002"/>
        <n v="1312.22"/>
        <n v="1041.74"/>
        <n v="2165.630000000001"/>
        <n v="1680.15"/>
        <n v="2693.1600000000021"/>
        <n v="2328.7600000000002"/>
        <n v="2973.0300000000029"/>
        <n v="2806.42"/>
        <n v="3361.6600000000003"/>
        <n v="2926.8999999999996"/>
        <n v="4445.9100000000017"/>
        <n v="4900.22"/>
        <n v="5831.44"/>
        <n v="26.93"/>
        <n v="14.85"/>
        <n v="231.85000000000002"/>
        <n v="150.86000000000001"/>
        <n v="307.55"/>
        <n v="604.35"/>
        <n v="475.49"/>
        <n v="1239.6300000000001"/>
        <n v="410.35"/>
        <n v="498.06"/>
        <n v="620.13000000000011"/>
        <n v="842.88"/>
        <n v="740.96"/>
        <n v="652.16999999999996"/>
        <n v="947.45999999999992"/>
        <n v="1222.5800000000002"/>
        <n v="655.16"/>
        <n v="2058.25"/>
        <n v="1208.52"/>
        <n v="1862.0600000000015"/>
        <n v="1906.74"/>
        <n v="1577.3500000000004"/>
        <n v="1715.4800000000002"/>
        <n v="2508.6200000000017"/>
        <n v="2581.3600000000015"/>
        <n v="2028.52"/>
        <n v="4100.2700000000004"/>
        <n v="2973.82"/>
        <n v="4245.9600000000009"/>
        <n v="3715.9799999999996"/>
        <n v="5015.4100000000008"/>
        <n v="5.96"/>
        <n v="31.400000000000002"/>
        <n v="105.22999999999999"/>
        <n v="310.14"/>
        <n v="240.51"/>
        <n v="117.39"/>
        <n v="203.78"/>
        <n v="418.62"/>
        <n v="628.24000000000012"/>
        <n v="273.08999999999997"/>
        <n v="412.82"/>
        <n v="899.22"/>
        <n v="1262.28"/>
        <n v="751.01"/>
        <n v="729.1"/>
        <n v="1403.43"/>
        <n v="872.15000000000009"/>
        <n v="959.5100000000001"/>
        <n v="875.59999999999991"/>
        <n v="1859.7700000000011"/>
        <n v="574.71"/>
        <n v="1142.1399999999999"/>
        <n v="1535.33"/>
        <n v="1526.5900000000001"/>
        <n v="1475.87"/>
        <n v="1513.8400000000001"/>
        <n v="2972.7900000000004"/>
        <n v="2602.2200000000025"/>
        <n v="3487.3099999999995"/>
        <n v="2376.5100000000002"/>
        <n v="2479"/>
        <n v="3787.0299999999988"/>
        <n v="4413.6400000000031"/>
        <n v="518.49"/>
        <n v="113.78"/>
        <n v="42.9"/>
        <n v="100.76"/>
        <n v="101.87"/>
        <n v="325.79000000000002"/>
        <n v="171.84"/>
        <n v="110.49"/>
        <n v="314.59999999999997"/>
        <n v="297.45999999999998"/>
        <n v="633.77"/>
        <n v="302.45999999999998"/>
        <n v="381.27"/>
        <n v="222.98"/>
        <n v="884.65000000000009"/>
        <n v="520.31999999999994"/>
        <n v="428.71"/>
        <n v="878.99000000000012"/>
        <n v="652.29000000000008"/>
        <n v="761.97"/>
        <n v="1129.69"/>
        <n v="1002.9899999999999"/>
        <n v="683.66"/>
        <n v="1182.82"/>
        <n v="2282.2599999999998"/>
        <n v="1515.5800000000002"/>
        <n v="1305.6500000000001"/>
        <n v="1322.5500000000002"/>
        <n v="2058.63"/>
        <n v="1615.67"/>
        <n v="2693.6800000000003"/>
        <n v="1662.4700000000003"/>
        <n v="2781.7300000000014"/>
        <n v="2965.1500000000037"/>
        <n v="3517.0400000000009"/>
        <n v="4280.1000000000004"/>
        <n v="5238.7299999999996"/>
        <n v="2.39"/>
        <n v="121.82"/>
        <n v="35.65"/>
        <n v="44.36"/>
        <n v="45.17"/>
        <n v="47.89"/>
        <n v="102.18"/>
        <n v="120.03"/>
        <n v="151.04000000000002"/>
        <n v="71.650000000000006"/>
        <n v="183.78"/>
        <n v="438.01"/>
        <n v="802.31000000000006"/>
        <n v="564.91"/>
        <n v="509.44"/>
        <n v="566.38"/>
        <n v="622.34999999999991"/>
        <n v="1015.2399999999999"/>
        <n v="598.36"/>
        <n v="753.19999999999982"/>
        <n v="1708.51"/>
        <n v="1004.52"/>
        <n v="858.40000000000009"/>
        <n v="932.31999999999994"/>
        <n v="1210.79"/>
        <n v="1670.5600000000002"/>
        <n v="1313.53"/>
        <n v="1576.81"/>
        <n v="1928.5500000000013"/>
        <n v="1346.12"/>
        <n v="1724.02"/>
        <n v="2273.8100000000009"/>
        <n v="2972.3800000000006"/>
        <n v="3318.9800000000018"/>
        <n v="2819.0599999999995"/>
        <n v="3316.19"/>
        <n v="4976.51"/>
        <n v="5205.24"/>
        <n v="4740.4299999999985"/>
        <n v="117.84"/>
        <n v="3.39"/>
        <n v="-1"/>
        <n v="18.400000000000002"/>
        <n v="12.72"/>
        <n v="48.1"/>
        <n v="26.979999999999997"/>
        <n v="35.11"/>
        <n v="54.6"/>
        <n v="112.93"/>
        <n v="304.91000000000003"/>
        <n v="181.68999999999997"/>
        <n v="228.66"/>
        <n v="1302.7600000000002"/>
        <n v="302.72000000000003"/>
        <n v="257.32"/>
        <n v="499.15"/>
        <n v="258.46000000000004"/>
        <n v="509.62"/>
        <n v="707.25"/>
        <n v="727.01"/>
        <n v="863.50000000000011"/>
        <n v="639.47"/>
        <n v="789.15000000000009"/>
        <n v="910.56999999999994"/>
        <n v="1102.67"/>
        <n v="1252.94"/>
        <n v="2148.39"/>
        <n v="2801.8500000000013"/>
        <n v="1753.47"/>
        <n v="1684.1599999999999"/>
        <n v="1558.16"/>
        <n v="1712.73"/>
        <n v="1863.21"/>
        <n v="2863.9100000000012"/>
        <n v="5013.7"/>
        <n v="2922.059999999999"/>
        <n v="3357.89"/>
        <n v="3859.5400000000027"/>
        <n v="4677.8800000000028"/>
        <n v="5664.3900000000021"/>
        <n v="6883.7400000000007"/>
        <n v="12.4"/>
        <n v="10.41"/>
        <n v="58.06"/>
        <n v="54.800000000000004"/>
        <n v="153.54000000000002"/>
        <n v="225.69"/>
        <n v="164.8"/>
        <n v="596.65"/>
        <n v="244.81"/>
        <n v="364.93999999999994"/>
        <n v="551.29999999999995"/>
        <n v="510.32000000000005"/>
        <n v="424.01"/>
        <n v="595.94000000000005"/>
        <n v="1297.57"/>
        <n v="695.96"/>
        <n v="1449.1100000000001"/>
        <n v="1144.71"/>
        <n v="1511.05"/>
        <n v="1249.9000000000001"/>
        <n v="1258.4399999999998"/>
        <n v="1942.6299999999999"/>
        <n v="1728.1200000000001"/>
        <n v="2225.940000000001"/>
        <n v="2942.4800000000023"/>
        <n v="2601.62"/>
        <n v="2566.7599999999998"/>
        <n v="2916.47"/>
        <n v="3933.9700000000025"/>
        <n v="5068.6099999999997"/>
        <n v="3836.94"/>
        <n v="4946.05"/>
        <n v="4108.2800000000007"/>
        <n v="5850.5800000000008"/>
        <n v="7904.99"/>
        <n v="8024.96"/>
        <n v="511.28999999999996"/>
        <n v="67.77"/>
        <n v="113.83000000000001"/>
        <n v="23.8"/>
        <n v="163.71"/>
        <n v="4.47"/>
        <n v="78.81"/>
        <n v="34.840000000000003"/>
        <n v="84.08"/>
        <n v="102.25"/>
        <n v="130.68"/>
        <n v="164.71"/>
        <n v="409.61"/>
        <n v="336.55000000000007"/>
        <n v="247.69"/>
        <n v="403.23"/>
        <n v="944.40000000000009"/>
        <n v="921.73"/>
        <n v="1077.07"/>
        <n v="1004.84"/>
        <n v="458.61999999999995"/>
        <n v="789.89"/>
        <n v="796.98"/>
        <n v="822.31999999999982"/>
        <n v="846.34999999999991"/>
        <n v="962.08"/>
        <n v="1049.05"/>
        <n v="1545.6800000000003"/>
        <n v="1777.88"/>
        <n v="1949.3899999999999"/>
        <n v="3012.98"/>
        <n v="2135.67"/>
        <n v="3310.2800000000016"/>
        <n v="3586.1400000000017"/>
        <n v="5037.0399999999991"/>
        <n v="6111.75"/>
        <n v="4382.2600000000029"/>
        <n v="5856.420000000001"/>
        <n v="5840.84"/>
        <n v="1.78"/>
        <n v="226.73000000000002"/>
        <n v="93.45"/>
        <n v="57.65"/>
        <n v="126.82"/>
        <n v="300.97000000000003"/>
        <n v="910.21"/>
        <n v="105.52000000000001"/>
        <n v="223.78999999999996"/>
        <n v="286.69"/>
        <n v="288.48"/>
        <n v="386.33000000000004"/>
        <n v="559.89"/>
        <n v="425.17"/>
        <n v="500.83"/>
        <n v="871.77"/>
        <n v="885.23"/>
        <n v="831.26"/>
        <n v="961.82999999999993"/>
        <n v="1044.1300000000001"/>
        <n v="1035.72"/>
        <n v="1285.3800000000001"/>
        <n v="1074.26"/>
        <n v="1957.3700000000001"/>
        <n v="1582.71"/>
        <n v="2629.820000000002"/>
        <n v="1984.1800000000003"/>
        <n v="2604.0400000000004"/>
        <n v="1719.8000000000002"/>
        <n v="2881.2499999999991"/>
        <n v="2830.6099999999997"/>
        <n v="4424.6500000000015"/>
        <n v="3919.8500000000022"/>
        <n v="4408.5599999999986"/>
        <n v="4772.1100000000006"/>
        <n v="4567.62"/>
        <n v="53.46"/>
        <n v="189.74"/>
        <n v="6.87"/>
        <n v="75.710000000000008"/>
        <n v="126.82000000000001"/>
        <n v="123.05"/>
        <n v="160.76"/>
        <n v="273.84000000000003"/>
        <n v="214.83999999999997"/>
        <n v="248.84"/>
        <n v="651.81999999999994"/>
        <n v="436.8"/>
        <n v="600.95000000000005"/>
        <n v="601.31999999999994"/>
        <n v="695.66"/>
        <n v="731.66000000000008"/>
        <n v="875.90000000000009"/>
        <n v="1266.3399999999999"/>
        <n v="2173.0500000000002"/>
        <n v="3223.1000000000004"/>
        <n v="2070.3200000000006"/>
        <n v="1314.28"/>
        <n v="1734.6100000000001"/>
        <n v="3114.8100000000004"/>
        <n v="3429.9100000000008"/>
        <n v="2103.4700000000003"/>
        <n v="2297.9299999999998"/>
        <n v="1875.44"/>
        <n v="1912.67"/>
        <n v="4087.7600000000029"/>
        <n v="3487.8000000000025"/>
        <n v="4354.7900000000027"/>
        <n v="5541.9899999999989"/>
        <n v="96.9"/>
        <n v="37.47"/>
        <n v="48.379999999999995"/>
        <n v="23.81"/>
        <n v="47.930000000000007"/>
        <n v="102.82000000000001"/>
        <n v="286.60000000000002"/>
        <n v="70.820000000000007"/>
        <n v="189.13"/>
        <n v="200.75"/>
        <n v="144.6"/>
        <n v="229.71"/>
        <n v="463.7"/>
        <n v="211.61"/>
        <n v="402.4"/>
        <n v="411.51000000000005"/>
        <n v="887.92"/>
        <n v="880.92"/>
        <n v="785.73"/>
        <n v="743.19"/>
        <n v="954.88999999999987"/>
        <n v="1232.1799999999998"/>
        <n v="1367.02"/>
        <n v="1748.6699999999998"/>
        <n v="975.08999999999992"/>
        <n v="1074.8600000000001"/>
        <n v="1157.48"/>
        <n v="840.14"/>
        <n v="1264.9000000000001"/>
        <n v="1083.49"/>
        <n v="1795.17"/>
        <n v="3077.0300000000011"/>
        <n v="2769.1100000000006"/>
        <n v="2972.5900000000015"/>
        <n v="2630.2299999999996"/>
        <n v="2749.5199999999991"/>
        <n v="3862.400000000001"/>
        <n v="4275.2200000000039"/>
        <n v="4652.7400000000007"/>
        <n v="5436.3"/>
        <n v="1017.1999999999999"/>
        <n v="9.3699999999999992"/>
        <n v="11.76"/>
        <n v="60.31"/>
        <n v="211.83"/>
        <n v="56.69"/>
        <n v="34.9"/>
        <n v="52.980000000000004"/>
        <n v="209.70999999999998"/>
        <n v="1192.33"/>
        <n v="164.19"/>
        <n v="365.78"/>
        <n v="349.63"/>
        <n v="2705.79"/>
        <n v="1126.25"/>
        <n v="507.20000000000005"/>
        <n v="535.67000000000007"/>
        <n v="589.22"/>
        <n v="1321.76"/>
        <n v="635.71"/>
        <n v="836.27"/>
        <n v="850.82999999999993"/>
        <n v="838.16"/>
        <n v="1014.66"/>
        <n v="2472.27"/>
        <n v="1907.98"/>
        <n v="1334.46"/>
        <n v="1039.1300000000001"/>
        <n v="1470.79"/>
        <n v="1583.7400000000011"/>
        <n v="1784.0400000000002"/>
        <n v="2459.4799999999996"/>
        <n v="2502.38"/>
        <n v="4283.1200000000026"/>
        <n v="2770.3299999999995"/>
        <n v="5243.7600000000011"/>
        <n v="5103.1000000000013"/>
        <n v="5337.7300000000032"/>
        <n v="7440.9699999999975"/>
        <n v="6151.4900000000016"/>
        <n v="145.94"/>
        <n v="407.48"/>
        <n v="33.989999999999995"/>
        <n v="7.84"/>
        <n v="55.44"/>
        <n v="527.96"/>
        <n v="135.61000000000001"/>
        <n v="569.6"/>
        <n v="744.23"/>
        <n v="460.9"/>
        <n v="350.14"/>
        <n v="580.87"/>
        <n v="512.8599999999999"/>
        <n v="959.95"/>
        <n v="778.03999999999985"/>
        <n v="842.33"/>
        <n v="1174.72"/>
        <n v="885.66000000000008"/>
        <n v="908.02"/>
        <n v="2561.0499999999993"/>
        <n v="1321.5299999999997"/>
        <n v="1399.65"/>
        <n v="1399.4399999999998"/>
        <n v="1613.51"/>
        <n v="2308.090000000002"/>
        <n v="1638.29"/>
        <n v="2464.52"/>
        <n v="2284.4100000000012"/>
        <n v="2254.3599999999992"/>
        <n v="1863.25"/>
        <n v="3579.89"/>
        <n v="3146.0600000000004"/>
        <n v="4019.7499999999995"/>
        <n v="6.7"/>
        <n v="101.86"/>
        <n v="27.880000000000003"/>
        <n v="137.07999999999998"/>
        <n v="118.82"/>
        <n v="196.94"/>
        <n v="147.89999999999998"/>
        <n v="232.24"/>
        <n v="197.38"/>
        <n v="212.6"/>
        <n v="431.98"/>
        <n v="466.07"/>
        <n v="514.89"/>
        <n v="774.36"/>
        <n v="672.73"/>
        <n v="1452.5700000000002"/>
        <n v="1236"/>
        <n v="1362.6999999999998"/>
        <n v="1502.44"/>
        <n v="1233.0000000000002"/>
        <n v="1448.4900000000002"/>
        <n v="1550.14"/>
        <n v="2985.22"/>
        <n v="1833.34"/>
        <n v="1710.6099999999997"/>
        <n v="2552.5299999999997"/>
        <n v="2968.1300000000015"/>
        <n v="2490.52"/>
        <n v="2714.6599999999994"/>
        <n v="3465.5100000000007"/>
        <n v="4058.0500000000047"/>
        <n v="5327.67"/>
        <n v="4386.3500000000004"/>
        <n v="6499.8000000000011"/>
        <n v="6597.7300000000032"/>
        <n v="55.01"/>
        <n v="43.42"/>
        <n v="220.73000000000002"/>
        <n v="116.88"/>
        <n v="159.22"/>
        <n v="144.87"/>
        <n v="193.82"/>
        <n v="401.45000000000005"/>
        <n v="312.89"/>
        <n v="742.34"/>
        <n v="696.90000000000009"/>
        <n v="490.46999999999997"/>
        <n v="874.07"/>
        <n v="985.7"/>
        <n v="639.13"/>
        <n v="710.25"/>
        <n v="956.2"/>
        <n v="1119.6199999999999"/>
        <n v="1437.5099999999998"/>
        <n v="924.34"/>
        <n v="1226.9799999999998"/>
        <n v="913.95"/>
        <n v="893.90000000000009"/>
        <n v="1493.57"/>
        <n v="2228.1400000000012"/>
        <n v="1886.9899999999998"/>
        <n v="1957.2700000000002"/>
        <n v="2224.79"/>
        <n v="2610.83"/>
        <n v="3696.110000000001"/>
        <n v="4143.71"/>
        <n v="4833.1100000000006"/>
        <n v="6327.920000000001"/>
        <n v="2.08"/>
        <n v="49.78"/>
        <n v="77.949999999999989"/>
        <n v="182.85"/>
        <n v="154.81"/>
        <n v="186.64"/>
        <n v="135.9"/>
        <n v="262.70999999999998"/>
        <n v="201.54"/>
        <n v="202.59"/>
        <n v="316.72999999999996"/>
        <n v="269.7"/>
        <n v="432.76"/>
        <n v="427.38"/>
        <n v="497.45"/>
        <n v="738.91"/>
        <n v="1680.4400000000003"/>
        <n v="601.40000000000009"/>
        <n v="594.55000000000007"/>
        <n v="692.9"/>
        <n v="2008.43"/>
        <n v="1054.68"/>
        <n v="1491.25"/>
        <n v="1175.1300000000001"/>
        <n v="1903.1100000000001"/>
        <n v="2340.5600000000004"/>
        <n v="1926.3300000000004"/>
        <n v="2098.64"/>
        <n v="3049.4600000000009"/>
        <n v="2739.7200000000003"/>
        <n v="3288.0200000000036"/>
        <n v="3478.2500000000023"/>
        <n v="3903.4500000000003"/>
        <n v="7292.54"/>
        <n v="7120.1400000000012"/>
        <n v="8628.5800000000017"/>
        <n v="8621.369999999999"/>
        <n v="785.86"/>
        <n v="89.81"/>
        <n v="9.93"/>
        <n v="14.350000000000001"/>
        <n v="23.46"/>
        <n v="266.66999999999996"/>
        <n v="123.78999999999999"/>
        <n v="140.85000000000002"/>
        <n v="198.05"/>
        <n v="371.71"/>
        <n v="439.77"/>
        <n v="506.13"/>
        <n v="624.32000000000005"/>
        <n v="530.59999999999991"/>
        <n v="1321.6599999999999"/>
        <n v="704.81999999999994"/>
        <n v="611.45999999999992"/>
        <n v="2674.4099999999994"/>
        <n v="1252.98"/>
        <n v="987"/>
        <n v="1113.96"/>
        <n v="1249.68"/>
        <n v="1406.07"/>
        <n v="1424.3400000000001"/>
        <n v="1667.61"/>
        <n v="1635.45"/>
        <n v="2536.7000000000003"/>
        <n v="1859.7"/>
        <n v="3502.11"/>
        <n v="3314.6500000000024"/>
        <n v="3156.42"/>
        <n v="3782.1700000000042"/>
        <n v="4350.7700000000004"/>
        <n v="4180.5"/>
        <n v="4698.7699999999986"/>
        <n v="6346.46"/>
        <n v="6917.5400000000036"/>
        <n v="117.51"/>
        <n v="58.81"/>
        <n v="54.72"/>
        <n v="91.830000000000013"/>
        <n v="79.800000000000011"/>
        <n v="116.64"/>
        <n v="80.81"/>
        <n v="142.59"/>
        <n v="125.94"/>
        <n v="436.28999999999996"/>
        <n v="231"/>
        <n v="477.97999999999996"/>
        <n v="255.45000000000002"/>
        <n v="595.05999999999995"/>
        <n v="594.68999999999994"/>
        <n v="846.61"/>
        <n v="1493.7"/>
        <n v="1219.44"/>
        <n v="1303.44"/>
        <n v="1860.5500000000002"/>
        <n v="2621.78"/>
        <n v="1831.6000000000001"/>
        <n v="3560.1800000000003"/>
        <n v="1944.0800000000004"/>
        <n v="2161.4300000000003"/>
        <n v="3040.6099999999997"/>
        <n v="3235.2699999999991"/>
        <n v="2401.9899999999998"/>
        <n v="4004.6500000000015"/>
        <n v="3605.8499999999976"/>
        <n v="2940.9"/>
        <n v="2819.5"/>
        <n v="4030.8600000000006"/>
        <n v="5887.1000000000022"/>
        <n v="5055.119999999999"/>
        <n v="6663.76"/>
        <n v="5868.4899999999989"/>
        <n v="7074.11"/>
        <n v="8280.9900000000016"/>
        <n v="10.66"/>
        <n v="25.959999999999997"/>
        <n v="84.72"/>
        <n v="216.25"/>
        <n v="110.03"/>
        <n v="217.26999999999998"/>
        <n v="335.73"/>
        <n v="277.61"/>
        <n v="210.73"/>
        <n v="241.73"/>
        <n v="245.6"/>
        <n v="561.72"/>
        <n v="609.5"/>
        <n v="425.01"/>
        <n v="1122.99"/>
        <n v="319.83"/>
        <n v="687.18"/>
        <n v="840.54"/>
        <n v="768.8599999999999"/>
        <n v="2543.0099999999998"/>
        <n v="1548.18"/>
        <n v="1403.91"/>
        <n v="1310.5399999999997"/>
        <n v="1536.2500000000002"/>
        <n v="2914.1800000000003"/>
        <n v="1721.74"/>
        <n v="1861.02"/>
        <n v="1778.4"/>
        <n v="2693.9399999999996"/>
        <n v="2846.389999999999"/>
        <n v="2125.2199999999998"/>
        <n v="3583.9700000000025"/>
        <n v="2189.4899999999998"/>
        <n v="3976.07"/>
        <n v="4239.9900000000034"/>
        <n v="4915.1000000000013"/>
        <n v="4432.2899999999991"/>
        <n v="5383.0000000000009"/>
        <n v="6814.0700000000015"/>
        <n v="6.37"/>
        <n v="133.51"/>
        <n v="96.87"/>
        <n v="99.85"/>
        <n v="152.54"/>
        <n v="153.24"/>
        <n v="281.78000000000003"/>
        <n v="217.18999999999997"/>
        <n v="386.01"/>
        <n v="274.62"/>
        <n v="273.69"/>
        <n v="377.05"/>
        <n v="350.15"/>
        <n v="921.4"/>
        <n v="495.92"/>
        <n v="579.55999999999995"/>
        <n v="1602.76"/>
        <n v="1162.54"/>
        <n v="739.53"/>
        <n v="1056.83"/>
        <n v="1245.1600000000001"/>
        <n v="1469.83"/>
        <n v="1745.88"/>
        <n v="2457.33"/>
        <n v="1923.02"/>
        <n v="1836.43"/>
        <n v="3284.4000000000015"/>
        <n v="3346.1099999999997"/>
        <n v="4236.4600000000019"/>
        <n v="3512.8500000000004"/>
        <n v="2746.8099999999995"/>
        <n v="3329.3599999999997"/>
        <n v="4480.6599999999989"/>
        <n v="5696.9500000000016"/>
        <n v="5833.18"/>
        <n v="6591.2199999999993"/>
        <n v="30.42"/>
        <n v="73.36"/>
        <n v="52.959999999999994"/>
        <n v="59.849999999999994"/>
        <n v="389.17999999999995"/>
        <n v="388.85999999999996"/>
        <n v="455.73"/>
        <n v="928.42"/>
        <n v="749.15000000000009"/>
        <n v="604.55999999999995"/>
        <n v="679.53"/>
        <n v="667.18000000000006"/>
        <n v="776.84000000000015"/>
        <n v="1032.24"/>
        <n v="1433.7700000000002"/>
        <n v="1341.9"/>
        <n v="1231.3500000000001"/>
        <n v="1386.14"/>
        <n v="1510.55"/>
        <n v="2461.0100000000011"/>
        <n v="2424.34"/>
        <n v="2219.0099999999998"/>
        <n v="2186.2400000000002"/>
        <n v="3005.01"/>
        <n v="2699.81"/>
        <n v="3322.41"/>
        <n v="3327.1700000000014"/>
        <n v="3742.9899999999989"/>
        <n v="4245.7800000000034"/>
        <n v="5820.7699999999995"/>
        <n v="6071.4800000000005"/>
        <n v="35.44"/>
        <n v="143.29"/>
        <n v="118.12"/>
        <n v="192.73"/>
        <n v="221.09"/>
        <n v="145.66000000000003"/>
        <n v="597.56000000000006"/>
        <n v="471.65999999999997"/>
        <n v="546.1400000000001"/>
        <n v="461.33999999999992"/>
        <n v="539.71"/>
        <n v="610.52"/>
        <n v="1021.5000000000001"/>
        <n v="703.25"/>
        <n v="801.6400000000001"/>
        <n v="874.46999999999991"/>
        <n v="932.52"/>
        <n v="1020.59"/>
        <n v="959.13999999999987"/>
        <n v="1273.42"/>
        <n v="1222.24"/>
        <n v="1295.6600000000001"/>
        <n v="2185.23"/>
        <n v="3230.2500000000032"/>
        <n v="2124.98"/>
        <n v="2565.3599999999997"/>
        <n v="3412.7300000000014"/>
        <n v="3103.39"/>
        <n v="4250.7400000000016"/>
        <n v="4362.1399999999994"/>
        <n v="5378.8499999999995"/>
        <n v="4732.5700000000006"/>
        <n v="5980.9800000000005"/>
        <n v="99.03"/>
        <n v="53.08"/>
        <n v="82.240000000000009"/>
        <n v="85.65"/>
        <n v="141.91000000000003"/>
        <n v="82.910000000000011"/>
        <n v="148.57"/>
        <n v="125.81"/>
        <n v="179.98"/>
        <n v="170.25"/>
        <n v="286.45999999999998"/>
        <n v="507.14"/>
        <n v="304.83"/>
        <n v="438.45000000000005"/>
        <n v="316.63"/>
        <n v="811.60000000000014"/>
        <n v="687.56"/>
        <n v="594.34"/>
        <n v="1497.52"/>
        <n v="852.43000000000006"/>
        <n v="1175.4100000000001"/>
        <n v="1131.9000000000001"/>
        <n v="1342.57"/>
        <n v="1326.5600000000002"/>
        <n v="1741.1200000000001"/>
        <n v="1669.9399999999998"/>
        <n v="1687.17"/>
        <n v="1896.65"/>
        <n v="1511.8100000000002"/>
        <n v="2222.3700000000003"/>
        <n v="2888.18"/>
        <n v="2570.7099999999991"/>
        <n v="3907.3800000000019"/>
        <n v="3794.09"/>
        <n v="3590.6200000000017"/>
        <n v="5027.63"/>
        <n v="6219.8200000000052"/>
        <n v="5651"/>
        <n v="57.74"/>
        <n v="165.2"/>
        <n v="173.13"/>
        <n v="155.83999999999997"/>
        <n v="164.77"/>
        <n v="210.94"/>
        <n v="254.7"/>
        <n v="187.20999999999998"/>
        <n v="272.79000000000002"/>
        <n v="483.13000000000005"/>
        <n v="599.71"/>
        <n v="555.58000000000004"/>
        <n v="1227.94"/>
        <n v="2280.2399999999998"/>
        <n v="815.59"/>
        <n v="971.24999999999989"/>
        <n v="1096.18"/>
        <n v="1033.3300000000002"/>
        <n v="1461.2099999999998"/>
        <n v="1500.89"/>
        <n v="1725.4900000000005"/>
        <n v="1930.2"/>
        <n v="1837.0700000000002"/>
        <n v="1790.2"/>
        <n v="2145.4799999999996"/>
        <n v="2319.2200000000003"/>
        <n v="3647.07"/>
        <n v="4325.6600000000017"/>
        <n v="2803.89"/>
        <n v="3949.5999999999995"/>
        <n v="3572.1599999999994"/>
        <n v="4127.2"/>
        <n v="4956.1100000000024"/>
        <n v="4319.5299999999988"/>
        <n v="6837.0700000000006"/>
        <n v="7624.9999999999991"/>
        <n v="7954.5000000000009"/>
        <n v="31.959999999999997"/>
        <n v="53.73"/>
        <n v="106.88000000000001"/>
        <n v="107.06"/>
        <n v="253.15"/>
        <n v="197.8"/>
        <n v="103.91"/>
        <n v="180.32999999999998"/>
        <n v="174.86"/>
        <n v="377.26000000000005"/>
        <n v="284.01"/>
        <n v="320.22000000000003"/>
        <n v="652.25"/>
        <n v="581.44000000000005"/>
        <n v="483.16"/>
        <n v="732.65"/>
        <n v="698.92000000000007"/>
        <n v="1531.72"/>
        <n v="1118.08"/>
        <n v="1183.46"/>
        <n v="1511.8400000000001"/>
        <n v="4392.5499999999993"/>
        <n v="2142.16"/>
        <n v="2480.2299999999996"/>
        <n v="2197.27"/>
        <n v="2210.87"/>
        <n v="2848.8199999999993"/>
        <n v="2670.97"/>
        <n v="3505.13"/>
        <n v="3124.95"/>
        <n v="2792.3399999999997"/>
        <n v="3594.0199999999995"/>
        <n v="5963.0100000000029"/>
        <n v="4674.84"/>
        <n v="5629.55"/>
        <n v="7662.63"/>
        <n v="7583.6900000000041"/>
        <n v="8664.5999999999985"/>
        <n v="9439.2299999999977"/>
        <n v="8986.7200000000012"/>
        <n v="9765.9999999999964"/>
        <n v="8.89"/>
        <n v="7.92"/>
        <n v="16.170000000000002"/>
        <n v="84.899999999999991"/>
        <n v="89.23"/>
        <n v="171.69"/>
        <n v="147.42000000000002"/>
        <n v="390.34999999999997"/>
        <n v="256.70999999999998"/>
        <n v="294.58000000000004"/>
        <n v="309.58"/>
        <n v="1766.43"/>
        <n v="1289.42"/>
        <n v="727.5100000000001"/>
        <n v="543.35"/>
        <n v="576.22"/>
        <n v="476.59000000000003"/>
        <n v="745.24"/>
        <n v="715.76"/>
        <n v="1009.3100000000001"/>
        <n v="1050.6999999999998"/>
        <n v="934.40000000000009"/>
        <n v="1121.57"/>
        <n v="1304.49"/>
        <n v="777.61"/>
        <n v="2407.8600000000006"/>
        <n v="3104.9900000000007"/>
        <n v="1892.25"/>
        <n v="2165.0799999999995"/>
        <n v="2289.6499999999996"/>
        <n v="1940.5399999999997"/>
        <n v="2976.1299999999997"/>
        <n v="3007.6600000000026"/>
        <n v="3252.3999999999987"/>
        <n v="3703.720000000003"/>
        <n v="4714.6200000000008"/>
        <n v="5273.8999999999987"/>
        <n v="6310.98"/>
        <n v="234.91"/>
        <n v="17.43"/>
        <n v="59.15"/>
        <n v="42.88"/>
        <n v="52.74"/>
        <n v="76.02"/>
        <n v="63.72"/>
        <n v="103.75999999999999"/>
        <n v="394.54"/>
        <n v="321.01"/>
        <n v="294.37"/>
        <n v="535.88"/>
        <n v="408.10999999999996"/>
        <n v="567"/>
        <n v="620.77"/>
        <n v="798.86"/>
        <n v="928.46999999999991"/>
        <n v="1323.3300000000002"/>
        <n v="2969.77"/>
        <n v="1152.3399999999999"/>
        <n v="1618.89"/>
        <n v="1538.3000000000002"/>
        <n v="1889.46"/>
        <n v="2640.2999999999997"/>
        <n v="2041.91"/>
        <n v="3250.1600000000008"/>
        <n v="2434.3799999999997"/>
        <n v="4405.34"/>
        <n v="3247.5499999999993"/>
        <n v="2893.8100000000004"/>
        <n v="4692.2700000000004"/>
        <n v="4692.05"/>
        <n v="4662.9300000000039"/>
        <n v="6036.18"/>
        <n v="5624.9400000000005"/>
        <n v="7250.43"/>
        <n v="14.42"/>
        <n v="-23.97"/>
        <n v="14.139999999999999"/>
        <n v="18.62"/>
        <n v="29.89"/>
        <n v="77.809999999999988"/>
        <n v="52.4"/>
        <n v="226.12"/>
        <n v="200.07"/>
        <n v="195.64"/>
        <n v="262.37"/>
        <n v="264.49"/>
        <n v="413.70000000000005"/>
        <n v="372.22999999999996"/>
        <n v="701.08"/>
        <n v="286.77999999999997"/>
        <n v="366.69"/>
        <n v="448.57999999999993"/>
        <n v="789.68"/>
        <n v="534.78"/>
        <n v="592.95000000000005"/>
        <n v="944.29"/>
        <n v="587.09"/>
        <n v="589.5"/>
        <n v="987.94999999999982"/>
        <n v="1082.79"/>
        <n v="1662.5000000000007"/>
        <n v="1091.29"/>
        <n v="1255.3500000000001"/>
        <n v="1653.1499999999996"/>
        <n v="2358.6400000000021"/>
        <n v="2399.1300000000019"/>
        <n v="2860.7699999999995"/>
        <n v="11.91"/>
        <n v="565.26"/>
        <n v="79.22"/>
        <n v="10.45"/>
        <n v="169.89000000000001"/>
        <n v="14.96"/>
        <n v="95.940000000000012"/>
        <n v="91.910000000000011"/>
        <n v="188.85000000000002"/>
        <n v="217.14"/>
        <n v="175"/>
        <n v="263.24"/>
        <n v="654.28"/>
        <n v="569.35"/>
        <n v="763.78000000000009"/>
        <n v="349.49"/>
        <n v="337.12"/>
        <n v="509.41"/>
        <n v="839.71"/>
        <n v="938.75"/>
        <n v="1203.28"/>
        <n v="1669.6"/>
        <n v="1380.6600000000003"/>
        <n v="1502.77"/>
        <n v="1411.6399999999999"/>
        <n v="1623.8200000000002"/>
        <n v="1639.99"/>
        <n v="2196.1900000000005"/>
        <n v="2731.7499999999991"/>
        <n v="1584.44"/>
        <n v="4690.0200000000013"/>
        <n v="2169.6"/>
        <n v="2763.7799999999997"/>
        <n v="5292.5800000000027"/>
        <n v="4403.68"/>
        <n v="5164.6500000000051"/>
        <n v="6907.7200000000012"/>
        <n v="7019.6000000000013"/>
        <n v="9554.2899999999991"/>
        <n v="25.43"/>
        <n v="141.32000000000002"/>
        <n v="103.79"/>
        <n v="206.58"/>
        <n v="237.98000000000002"/>
        <n v="243.38000000000002"/>
        <n v="482.95"/>
        <n v="273.87"/>
        <n v="420.91"/>
        <n v="945.44"/>
        <n v="619.41000000000008"/>
        <n v="425.46000000000004"/>
        <n v="604.14"/>
        <n v="681.46"/>
        <n v="914.71000000000015"/>
        <n v="704.78"/>
        <n v="652.70000000000005"/>
        <n v="700.6400000000001"/>
        <n v="1311.94"/>
        <n v="1308.9100000000001"/>
        <n v="3081.11"/>
        <n v="1928.12"/>
        <n v="1805.61"/>
        <n v="1933.48"/>
        <n v="3889.6500000000019"/>
        <n v="2878.8399999999992"/>
        <n v="2582.5699999999997"/>
        <n v="2649.8499999999995"/>
        <n v="2960.19"/>
        <n v="3135.12"/>
        <n v="4660.91"/>
        <n v="4544.6100000000006"/>
        <n v="5143.8899999999967"/>
        <n v="6067.52"/>
        <n v="6935.0000000000009"/>
        <n v="6654.3099999999986"/>
        <n v="7991.6200000000026"/>
        <n v="8324.5299999999988"/>
        <n v="74.740000000000009"/>
        <n v="32.11"/>
        <n v="22.79"/>
        <n v="68.349999999999994"/>
        <n v="53.72"/>
        <n v="48.930000000000007"/>
        <n v="48.19"/>
        <n v="72.910000000000011"/>
        <n v="158.84"/>
        <n v="166.82"/>
        <n v="258.14"/>
        <n v="213.95"/>
        <n v="438.63"/>
        <n v="305.44"/>
        <n v="510.85"/>
        <n v="434.96999999999997"/>
        <n v="745.67"/>
        <n v="487.99"/>
        <n v="587.32999999999993"/>
        <n v="941.97"/>
        <n v="1065.2"/>
        <n v="1094.0700000000002"/>
        <n v="1101.92"/>
        <n v="1345.78"/>
        <n v="2787.25"/>
        <n v="1356.67"/>
        <n v="1675.95"/>
        <n v="2262.2500000000005"/>
        <n v="1584.01"/>
        <n v="1692.59"/>
        <n v="1852.59"/>
        <n v="3225.0299999999997"/>
        <n v="2075.6600000000003"/>
        <n v="1969.8300000000002"/>
        <n v="2218.9499999999994"/>
        <n v="5647.970000000003"/>
        <n v="3762.89"/>
        <n v="5207.0500000000011"/>
        <n v="6294.34"/>
        <n v="5927.1700000000037"/>
        <n v="6612.3499999999985"/>
        <n v="8898.75"/>
        <n v="8445.4700000000012"/>
        <n v="23.91"/>
        <n v="10.56"/>
        <n v="16.73"/>
        <n v="45.82"/>
        <n v="66.959999999999994"/>
        <n v="108.74000000000001"/>
        <n v="100.57"/>
        <n v="291.8"/>
        <n v="260.88000000000005"/>
        <n v="223.65999999999997"/>
        <n v="169.15"/>
        <n v="99.83"/>
        <n v="289.68"/>
        <n v="266.40999999999997"/>
        <n v="482.58000000000004"/>
        <n v="673.31999999999994"/>
        <n v="537.43000000000006"/>
        <n v="657.28000000000009"/>
        <n v="627.16"/>
        <n v="361.99"/>
        <n v="1881.4799999999998"/>
        <n v="1044.6200000000001"/>
        <n v="1446.7900000000002"/>
        <n v="850.03"/>
        <n v="940.05"/>
        <n v="1175.92"/>
        <n v="1133.06"/>
        <n v="1196.47"/>
        <n v="1237.3000000000002"/>
        <n v="1907.0100000000002"/>
        <n v="2704.4400000000023"/>
        <n v="1851.73"/>
        <n v="3181.7699999999986"/>
        <n v="2078.1800000000003"/>
        <n v="2740.7199999999993"/>
        <n v="3764.03"/>
        <n v="4268.0199999999995"/>
        <n v="4944.8499999999995"/>
        <n v="4815.2100000000037"/>
        <n v="5587.72"/>
        <n v="5807.25"/>
        <n v="7353.2599999999993"/>
        <n v="23.76"/>
        <n v="16.39"/>
        <n v="91.85"/>
        <n v="263.47000000000003"/>
        <n v="123.71000000000001"/>
        <n v="141.77000000000001"/>
        <n v="179.67000000000002"/>
        <n v="338.92"/>
        <n v="200.66"/>
        <n v="661.03"/>
        <n v="455.02"/>
        <n v="561"/>
        <n v="413.59999999999997"/>
        <n v="568.33000000000004"/>
        <n v="915.2"/>
        <n v="807.23"/>
        <n v="1122.8000000000002"/>
        <n v="1283.8"/>
        <n v="2346.4199999999996"/>
        <n v="1375.24"/>
        <n v="1563.43"/>
        <n v="1809.8200000000002"/>
        <n v="1892.68"/>
        <n v="2389.7899999999995"/>
        <n v="2273.3500000000004"/>
        <n v="2181.2099999999996"/>
        <n v="4273.760000000002"/>
        <n v="3251.0800000000004"/>
        <n v="3298.3599999999997"/>
        <n v="4884.8100000000004"/>
        <n v="4544.0600000000022"/>
        <n v="4624.9699999999984"/>
        <n v="4861.6800000000021"/>
        <n v="4418.8399999999992"/>
        <n v="5522.4000000000024"/>
        <n v="7430.4800000000023"/>
        <n v="31.77"/>
        <n v="46.85"/>
        <n v="102.58"/>
        <n v="216.92999999999998"/>
        <n v="195.01"/>
        <n v="219.64"/>
        <n v="385.71"/>
        <n v="389.03999999999996"/>
        <n v="390.53999999999996"/>
        <n v="440.78999999999996"/>
        <n v="562.45000000000005"/>
        <n v="851.65000000000009"/>
        <n v="1136.9900000000002"/>
        <n v="2042.54"/>
        <n v="902.04999999999984"/>
        <n v="991.73"/>
        <n v="1100.1000000000001"/>
        <n v="590.89"/>
        <n v="1077.45"/>
        <n v="1229.9700000000003"/>
        <n v="1131.5000000000002"/>
        <n v="1451.23"/>
        <n v="1614.1299999999999"/>
        <n v="1891.52"/>
        <n v="1547.8699999999997"/>
        <n v="2747.3500000000022"/>
        <n v="2783.8600000000019"/>
        <n v="2875.6299999999997"/>
        <n v="3028.5200000000027"/>
        <n v="3226.0299999999997"/>
        <n v="3753.8199999999993"/>
        <n v="4211.300000000002"/>
        <n v="4431.6899999999996"/>
        <n v="5352.9600000000019"/>
        <n v="23.66"/>
        <n v="341.25"/>
        <n v="138.16"/>
        <n v="242.22000000000003"/>
        <n v="26.549999999999997"/>
        <n v="33.870000000000005"/>
        <n v="102.69"/>
        <n v="90.86999999999999"/>
        <n v="147.74"/>
        <n v="229.58999999999997"/>
        <n v="450.93"/>
        <n v="451.71999999999997"/>
        <n v="458.09999999999997"/>
        <n v="1760.7800000000002"/>
        <n v="607.94000000000005"/>
        <n v="1260.0500000000002"/>
        <n v="684.7299999999999"/>
        <n v="1091.3699999999999"/>
        <n v="976.64999999999986"/>
        <n v="1103.27"/>
        <n v="1089.42"/>
        <n v="2426.02"/>
        <n v="1401.24"/>
        <n v="2257.9600000000005"/>
        <n v="2487.63"/>
        <n v="2012.5800000000002"/>
        <n v="1612.7100000000003"/>
        <n v="2447.31"/>
        <n v="2436.7200000000007"/>
        <n v="1954.46"/>
        <n v="3223.3100000000018"/>
        <n v="2373.1899999999996"/>
        <n v="3434.3800000000042"/>
        <n v="3964.1099999999997"/>
        <n v="3967.4000000000005"/>
        <n v="5839.9700000000021"/>
        <n v="10.43"/>
        <n v="11.61"/>
        <n v="109.22"/>
        <n v="30.18"/>
        <n v="49.88"/>
        <n v="132.94"/>
        <n v="456.63"/>
        <n v="337.61"/>
        <n v="375.69"/>
        <n v="609.49"/>
        <n v="563.55999999999995"/>
        <n v="608.93000000000006"/>
        <n v="555.12"/>
        <n v="1612.94"/>
        <n v="918.86"/>
        <n v="853.75000000000011"/>
        <n v="954.03000000000009"/>
        <n v="1090.6599999999999"/>
        <n v="1063.02"/>
        <n v="2032.7800000000002"/>
        <n v="1232.02"/>
        <n v="1359.5100000000002"/>
        <n v="2672.92"/>
        <n v="1733.0900000000001"/>
        <n v="1970.9600000000003"/>
        <n v="2442.3700000000003"/>
        <n v="2954.4700000000034"/>
        <n v="2726.3400000000024"/>
        <n v="3093.4599999999987"/>
        <n v="3929.4399999999987"/>
        <n v="4982.4600000000028"/>
        <n v="5290.6"/>
        <n v="5360.670000000001"/>
        <n v="102.94"/>
        <n v="119.79"/>
        <n v="64.959999999999994"/>
        <n v="97.83"/>
        <n v="152.76"/>
        <n v="173.29"/>
        <n v="335.71000000000004"/>
        <n v="207.85000000000002"/>
        <n v="442"/>
        <n v="561.66"/>
        <n v="683.17000000000007"/>
        <n v="449.39"/>
        <n v="320.36"/>
        <n v="578.32999999999993"/>
        <n v="664.61"/>
        <n v="474.54999999999995"/>
        <n v="718.57"/>
        <n v="806.8"/>
        <n v="905.2600000000001"/>
        <n v="828.37"/>
        <n v="1115.3800000000001"/>
        <n v="2101.81"/>
        <n v="2387.1100000000019"/>
        <n v="1274.43"/>
        <n v="1517.55"/>
        <n v="2884.1200000000003"/>
        <n v="1944.8799999999999"/>
        <n v="2309.1499999999996"/>
        <n v="2723.7400000000021"/>
        <n v="2616.1000000000022"/>
        <n v="2913.989999999998"/>
        <n v="2269.61"/>
        <n v="3761.2899999999991"/>
        <n v="6788.5600000000013"/>
        <n v="6356.4800000000014"/>
        <n v="22.869999999999997"/>
        <n v="45.769999999999996"/>
        <n v="93.86999999999999"/>
        <n v="150.90999999999997"/>
        <n v="195.71"/>
        <n v="222.92000000000002"/>
        <n v="266.90999999999997"/>
        <n v="184.63"/>
        <n v="460.57"/>
        <n v="515.77"/>
        <n v="362.82999999999993"/>
        <n v="418.28000000000003"/>
        <n v="506.63000000000005"/>
        <n v="1254.3900000000001"/>
        <n v="1158.0900000000001"/>
        <n v="1924.55"/>
        <n v="1472.57"/>
        <n v="1283.69"/>
        <n v="3123.3200000000006"/>
        <n v="1771.69"/>
        <n v="1755.3200000000002"/>
        <n v="3210.2700000000027"/>
        <n v="1817.5800000000002"/>
        <n v="3362.22"/>
        <n v="2651.3899999999994"/>
        <n v="4375.24"/>
        <n v="3639.56"/>
        <n v="4781.800000000002"/>
        <n v="4312.6999999999989"/>
        <n v="5786.1400000000021"/>
        <n v="5530.55"/>
        <n v="6286.1700000000019"/>
        <n v="70.97"/>
        <n v="81.36"/>
        <n v="25.009999999999998"/>
        <n v="24.36"/>
        <n v="218.42"/>
        <n v="448.01"/>
        <n v="349.67"/>
        <n v="180.67000000000002"/>
        <n v="217.83"/>
        <n v="271.56"/>
        <n v="218.88"/>
        <n v="355.68999999999994"/>
        <n v="592.66000000000008"/>
        <n v="356.27"/>
        <n v="441.29999999999995"/>
        <n v="1050.77"/>
        <n v="285.64000000000004"/>
        <n v="589"/>
        <n v="739.03"/>
        <n v="1833.1899999999998"/>
        <n v="1174.3600000000001"/>
        <n v="1279.23"/>
        <n v="1202.6299999999999"/>
        <n v="1471.2600000000002"/>
        <n v="1283.9499999999998"/>
        <n v="1599.8500000000001"/>
        <n v="1605.5500000000002"/>
        <n v="1599.92"/>
        <n v="2045.69"/>
        <n v="3028.8799999999987"/>
        <n v="3891.9799999999996"/>
        <n v="4674.3800000000037"/>
        <n v="3216.8099999999995"/>
        <n v="5012.8600000000006"/>
        <n v="5262.430000000003"/>
        <n v="5044.9400000000005"/>
        <n v="5223.0200000000004"/>
        <n v="6110.72"/>
        <n v="6884.740000000008"/>
        <n v="274.5"/>
        <n v="10.54"/>
        <n v="53.19"/>
        <n v="39.880000000000003"/>
        <n v="67.7"/>
        <n v="186.23"/>
        <n v="71.64"/>
        <n v="219.57"/>
        <n v="139.34"/>
        <n v="366.95"/>
        <n v="416.09"/>
        <n v="723.5"/>
        <n v="483.38000000000005"/>
        <n v="670.48000000000013"/>
        <n v="729.59"/>
        <n v="581.6"/>
        <n v="627.31999999999994"/>
        <n v="452.71000000000004"/>
        <n v="707.62"/>
        <n v="624.54999999999995"/>
        <n v="1222.68"/>
        <n v="1521.2500000000002"/>
        <n v="1113.6600000000001"/>
        <n v="1701.19"/>
        <n v="1555.98"/>
        <n v="1828.61"/>
        <n v="1773.23"/>
        <n v="1985.3899999999999"/>
        <n v="1964.1100000000001"/>
        <n v="4630.7999999999993"/>
        <n v="2224.73"/>
        <n v="2985.1499999999996"/>
        <n v="4776.6600000000017"/>
        <n v="4695.46"/>
        <n v="3835.4799999999987"/>
        <n v="5794.3900000000012"/>
        <n v="5359.99"/>
        <n v="6634.6799999999985"/>
        <n v="6568.5600000000031"/>
        <n v="9542.48"/>
        <n v="37.989999999999995"/>
        <n v="108.92"/>
        <n v="275.25"/>
        <n v="265.59000000000003"/>
        <n v="254.54"/>
        <n v="239.53000000000003"/>
        <n v="330.89"/>
        <n v="371.65000000000003"/>
        <n v="1254.6800000000003"/>
        <n v="528.86"/>
        <n v="620.17999999999995"/>
        <n v="487.54999999999995"/>
        <n v="780.72"/>
        <n v="667.7"/>
        <n v="952.98000000000013"/>
        <n v="989.93000000000006"/>
        <n v="1815.8099999999997"/>
        <n v="989.42"/>
        <n v="952.63000000000011"/>
        <n v="996.78"/>
        <n v="1102.25"/>
        <n v="1352.17"/>
        <n v="1769.32"/>
        <n v="2084.4899999999998"/>
        <n v="2861.1800000000003"/>
        <n v="2641.8599999999997"/>
        <n v="3799.9700000000021"/>
        <n v="4851.5800000000017"/>
        <n v="3810.329999999999"/>
        <n v="3999.5500000000038"/>
        <n v="4428.01"/>
        <n v="5283.98"/>
        <n v="5257.2500000000009"/>
        <n v="6117.2499999999991"/>
        <n v="28.31"/>
        <n v="27.86"/>
        <n v="117.91000000000001"/>
        <n v="305.77999999999997"/>
        <n v="208.57999999999998"/>
        <n v="151.63"/>
        <n v="187.14000000000001"/>
        <n v="251.01999999999998"/>
        <n v="244.99"/>
        <n v="281.77999999999997"/>
        <n v="499.61"/>
        <n v="318.94"/>
        <n v="606.28"/>
        <n v="832.04"/>
        <n v="1258.74"/>
        <n v="824.24"/>
        <n v="888.21"/>
        <n v="1259.8799999999999"/>
        <n v="1085.1599999999999"/>
        <n v="998.76"/>
        <n v="1305.48"/>
        <n v="1265.72"/>
        <n v="1545.4"/>
        <n v="1602.01"/>
        <n v="2710.87"/>
        <n v="2588.36"/>
        <n v="1647.4300000000003"/>
        <n v="2793.0299999999997"/>
        <n v="3836.89"/>
        <n v="5146.630000000001"/>
        <n v="2256.3700000000003"/>
        <n v="2719.73"/>
        <n v="3228.099999999999"/>
        <n v="4645.2900000000018"/>
        <n v="4584.79"/>
        <n v="5714.4500000000007"/>
        <n v="6903.9500000000007"/>
        <n v="6443.920000000001"/>
        <n v="22.450000000000003"/>
        <n v="127.24"/>
        <n v="48.24"/>
        <n v="178.82000000000002"/>
        <n v="288.75"/>
        <n v="147.85"/>
        <n v="131.67000000000002"/>
        <n v="209.57999999999998"/>
        <n v="346.43"/>
        <n v="685.38999999999987"/>
        <n v="491.26"/>
        <n v="801.18999999999994"/>
        <n v="843.6"/>
        <n v="1297.93"/>
        <n v="912.56"/>
        <n v="1067.7599999999998"/>
        <n v="1177.8700000000001"/>
        <n v="1002.3500000000001"/>
        <n v="1238.3"/>
        <n v="1791.5300000000002"/>
        <n v="1207.3999999999999"/>
        <n v="2622.6499999999996"/>
        <n v="1567.7300000000002"/>
        <n v="1545.5900000000001"/>
        <n v="1805.1299999999999"/>
        <n v="3467.7400000000034"/>
        <n v="2190.3100000000004"/>
        <n v="2609.9899999999993"/>
        <n v="3042.22"/>
        <n v="3984.34"/>
        <n v="3961.4699999999993"/>
        <n v="5002.96"/>
        <n v="5356.4199999999992"/>
        <n v="6411.7800000000034"/>
        <n v="2351.7799999999997"/>
        <n v="173.9"/>
        <n v="97.3"/>
        <n v="149.73000000000002"/>
        <n v="305.88"/>
        <n v="314.62"/>
        <n v="333.98"/>
        <n v="437.59999999999991"/>
        <n v="432.31999999999994"/>
        <n v="567.55000000000007"/>
        <n v="375.31"/>
        <n v="507.64"/>
        <n v="577.02"/>
        <n v="804.54"/>
        <n v="1260.4799999999998"/>
        <n v="1537.95"/>
        <n v="1552.72"/>
        <n v="2233.9999999999995"/>
        <n v="1460.3000000000002"/>
        <n v="1420.47"/>
        <n v="1265.43"/>
        <n v="1673.4399999999998"/>
        <n v="1591.8699999999997"/>
        <n v="1871.3400000000001"/>
        <n v="2785.32"/>
        <n v="4347.6400000000031"/>
        <n v="2879.18"/>
        <n v="5302.1900000000005"/>
        <n v="4764.9800000000014"/>
        <n v="4649.4199999999983"/>
        <n v="5450.9600000000009"/>
        <n v="5738.0199999999986"/>
        <n v="6628.0700000000015"/>
        <n v="6894.9500000000007"/>
        <n v="2.35"/>
        <n v="7.04"/>
        <n v="27.85"/>
        <n v="58.910000000000004"/>
        <n v="65.489999999999995"/>
        <n v="148.44"/>
        <n v="136.88"/>
        <n v="109.66"/>
        <n v="392.2"/>
        <n v="129.93"/>
        <n v="420.55"/>
        <n v="416.66"/>
        <n v="573.56000000000006"/>
        <n v="986.32"/>
        <n v="645.49"/>
        <n v="502.78000000000003"/>
        <n v="621.86"/>
        <n v="474.62"/>
        <n v="732.43000000000006"/>
        <n v="1652.5500000000002"/>
        <n v="1454.8999999999999"/>
        <n v="1473.2"/>
        <n v="1420.92"/>
        <n v="1603.9599999999998"/>
        <n v="1696.2400000000002"/>
        <n v="1794.9199999999998"/>
        <n v="2934.2799999999997"/>
        <n v="3361.19"/>
        <n v="1737.59"/>
        <n v="2147.4100000000003"/>
        <n v="5415.0000000000009"/>
        <n v="2914.2499999999991"/>
        <n v="4192.8899999999976"/>
        <n v="4053.7599999999993"/>
        <n v="7425.1"/>
        <n v="6514.9599999999973"/>
        <n v="7602.7700000000013"/>
        <n v="9158.6399999999976"/>
        <n v="8258.23"/>
        <n v="9338.4400000000096"/>
        <n v="18.47"/>
        <n v="58.699999999999996"/>
        <n v="70.42"/>
        <n v="66.94"/>
        <n v="69.55"/>
        <n v="138.85000000000002"/>
        <n v="190.89999999999998"/>
        <n v="113.58"/>
        <n v="332.77"/>
        <n v="235.70999999999998"/>
        <n v="403.56999999999994"/>
        <n v="183.86999999999998"/>
        <n v="359.84000000000003"/>
        <n v="454.83"/>
        <n v="1067.1099999999999"/>
        <n v="932.28000000000009"/>
        <n v="1208.5000000000002"/>
        <n v="1102.7"/>
        <n v="1220.6300000000001"/>
        <n v="2043.5400000000004"/>
        <n v="1446.6400000000003"/>
        <n v="1875.2000000000003"/>
        <n v="1925.88"/>
        <n v="1606.23"/>
        <n v="3060.9900000000002"/>
        <n v="3358.2300000000018"/>
        <n v="1784.7499999999995"/>
        <n v="3220.2899999999995"/>
        <n v="3343.1200000000008"/>
        <n v="4098.2099999999991"/>
        <n v="3824.9899999999989"/>
        <n v="3454.6899999999996"/>
        <n v="5672.590000000002"/>
        <n v="7107.9200000000019"/>
        <n v="18.32"/>
        <n v="36.65"/>
        <n v="91.34"/>
        <n v="166.99"/>
        <n v="381.94"/>
        <n v="149.87"/>
        <n v="283.81999999999994"/>
        <n v="153.75"/>
        <n v="207.95"/>
        <n v="610.66000000000008"/>
        <n v="496.57"/>
        <n v="428.31000000000006"/>
        <n v="1159.54"/>
        <n v="929.04"/>
        <n v="1398.44"/>
        <n v="854.83000000000015"/>
        <n v="906.9"/>
        <n v="875.16000000000008"/>
        <n v="1312.32"/>
        <n v="1270.79"/>
        <n v="1363.5600000000002"/>
        <n v="2652.6099999999997"/>
        <n v="1756.22"/>
        <n v="1696.0000000000002"/>
        <n v="1525.1"/>
        <n v="1832.9500000000003"/>
        <n v="1716.8700000000003"/>
        <n v="2729.53"/>
        <n v="2022.1599999999999"/>
        <n v="2038.4900000000002"/>
        <n v="4159.8900000000012"/>
        <n v="4503.33"/>
        <n v="3404.41"/>
        <n v="4802.0599999999986"/>
        <n v="4947.75"/>
        <n v="5116.6200000000017"/>
        <n v="6395.7000000000035"/>
        <n v="6767.8500000000049"/>
        <n v="7784.9600000000028"/>
        <n v="-76.959999999999994"/>
        <n v="42.93"/>
        <n v="151.77999999999997"/>
        <n v="114.11"/>
        <n v="47.56"/>
        <n v="93.82"/>
        <n v="56.550000000000004"/>
        <n v="131.07"/>
        <n v="211.01000000000002"/>
        <n v="479.78999999999996"/>
        <n v="157.61000000000001"/>
        <n v="239.92"/>
        <n v="300.82"/>
        <n v="534.41000000000008"/>
        <n v="659"/>
        <n v="670.09999999999991"/>
        <n v="1424.38"/>
        <n v="1280.9799999999998"/>
        <n v="991.44000000000017"/>
        <n v="1280.4799999999998"/>
        <n v="1089.6399999999999"/>
        <n v="1854.4600000000003"/>
        <n v="1239.0900000000001"/>
        <n v="1158.8900000000001"/>
        <n v="2314.0200000000004"/>
        <n v="1214.57"/>
        <n v="2130.6200000000022"/>
        <n v="1879.9300000000019"/>
        <n v="2038.12"/>
        <n v="2242.7100000000023"/>
        <n v="2997.1400000000003"/>
        <n v="1755.9"/>
        <n v="1758.6100000000001"/>
        <n v="1787.8899999999999"/>
        <n v="3438.1299999999987"/>
        <n v="4692.7200000000012"/>
        <n v="6256.5800000000017"/>
        <n v="3.01"/>
        <n v="157.59"/>
        <n v="236.60999999999999"/>
        <n v="155.59999999999997"/>
        <n v="151.62"/>
        <n v="359.18"/>
        <n v="205.33"/>
        <n v="342.38"/>
        <n v="281.83000000000004"/>
        <n v="977.45999999999992"/>
        <n v="984.17000000000007"/>
        <n v="1221.57"/>
        <n v="2330.1999999999998"/>
        <n v="1410.9"/>
        <n v="1554.81"/>
        <n v="1934.39"/>
        <n v="1991.8"/>
        <n v="2428.5200000000004"/>
        <n v="1821.35"/>
        <n v="2189.3500000000004"/>
        <n v="2617.02"/>
        <n v="2254.87"/>
        <n v="2601.11"/>
        <n v="2658.15"/>
        <n v="3752.5899999999997"/>
        <n v="4781.2199999999993"/>
        <n v="4175.0600000000031"/>
        <n v="4703.62"/>
        <n v="6513.6500000000005"/>
        <n v="6500.54"/>
        <n v="7324.1800000000021"/>
        <n v="7982.2300000000014"/>
        <n v="37.18"/>
        <n v="53.150000000000006"/>
        <n v="114.88000000000001"/>
        <n v="107.04"/>
        <n v="209.14"/>
        <n v="151.24"/>
        <n v="177.16"/>
        <n v="524.70000000000005"/>
        <n v="218.17"/>
        <n v="188.07999999999998"/>
        <n v="378.34000000000003"/>
        <n v="432.1"/>
        <n v="324.08"/>
        <n v="526.52"/>
        <n v="569.09"/>
        <n v="487.98"/>
        <n v="723.94999999999993"/>
        <n v="1317.2"/>
        <n v="1216.3399999999997"/>
        <n v="1399.7399999999998"/>
        <n v="1390.51"/>
        <n v="1442.73"/>
        <n v="1666.91"/>
        <n v="2777.95"/>
        <n v="1995.9400000000003"/>
        <n v="1716.94"/>
        <n v="2015.02"/>
        <n v="3609.12"/>
        <n v="4116.9699999999993"/>
        <n v="4601.1800000000012"/>
        <n v="4504.9399999999987"/>
        <n v="4391.8399999999992"/>
        <n v="5124.9500000000007"/>
        <n v="6062.8300000000017"/>
        <n v="6988.390000000004"/>
        <n v="8677.65"/>
        <n v="8449.08"/>
        <n v="489.25"/>
        <n v="76.789999999999992"/>
        <n v="1.01"/>
        <n v="18.52"/>
        <n v="21.92"/>
        <n v="160.97999999999999"/>
        <n v="100.87"/>
        <n v="145.85"/>
        <n v="103.43"/>
        <n v="184.85"/>
        <n v="202.55"/>
        <n v="167.82"/>
        <n v="363.95"/>
        <n v="173.79"/>
        <n v="351.43"/>
        <n v="799.05"/>
        <n v="454.46"/>
        <n v="530.38"/>
        <n v="642.33000000000004"/>
        <n v="939.84"/>
        <n v="889.57999999999993"/>
        <n v="1986.5899999999997"/>
        <n v="2047.59"/>
        <n v="1647.8600000000001"/>
        <n v="1892.8100000000004"/>
        <n v="1494.9199999999996"/>
        <n v="1692.77"/>
        <n v="1801.9099999999996"/>
        <n v="2682.5099999999993"/>
        <n v="1859.0600000000002"/>
        <n v="1685.67"/>
        <n v="1697.1699999999998"/>
        <n v="2493.6999999999998"/>
        <n v="1872.08"/>
        <n v="1944.1399999999999"/>
        <n v="2447.4799999999996"/>
        <n v="3710.0100000000016"/>
        <n v="3980.6800000000007"/>
        <n v="5531.5100000000011"/>
        <n v="6322.0300000000007"/>
        <n v="8431.1900000000023"/>
        <n v="700.53"/>
        <n v="11.7"/>
        <n v="0.39"/>
        <n v="32.72"/>
        <n v="62.72"/>
        <n v="62.010000000000005"/>
        <n v="656.42000000000007"/>
        <n v="335.3"/>
        <n v="169.60000000000002"/>
        <n v="131.79"/>
        <n v="272.77999999999997"/>
        <n v="275.3"/>
        <n v="641.52"/>
        <n v="670.58"/>
        <n v="855.57999999999993"/>
        <n v="475.38"/>
        <n v="592.33999999999992"/>
        <n v="660.71"/>
        <n v="1084.3200000000002"/>
        <n v="791.37000000000012"/>
        <n v="1151.6500000000001"/>
        <n v="840.13"/>
        <n v="1093.76"/>
        <n v="1010.8200000000002"/>
        <n v="1270.8599999999999"/>
        <n v="1287.8499999999999"/>
        <n v="1960.02"/>
        <n v="1477.23"/>
        <n v="2616.8999999999996"/>
        <n v="2739.7000000000021"/>
        <n v="4191.28"/>
        <n v="3014.2499999999995"/>
        <n v="3479.1799999999994"/>
        <n v="4374.3400000000011"/>
        <n v="4446.09"/>
        <n v="4963.9300000000021"/>
        <n v="6556.5600000000031"/>
        <n v="40.83"/>
        <n v="259.05"/>
        <n v="369.62"/>
        <n v="263.89000000000004"/>
        <n v="95.52000000000001"/>
        <n v="338.39"/>
        <n v="261.83000000000004"/>
        <n v="304.60000000000002"/>
        <n v="515.21"/>
        <n v="435.92999999999995"/>
        <n v="421.28999999999996"/>
        <n v="458.67"/>
        <n v="689.21"/>
        <n v="396.28999999999996"/>
        <n v="989.12999999999988"/>
        <n v="658.27"/>
        <n v="1079.99"/>
        <n v="1240.1399999999999"/>
        <n v="751.17"/>
        <n v="959"/>
        <n v="738.91000000000008"/>
        <n v="888.25"/>
        <n v="1274.69"/>
        <n v="856.54"/>
        <n v="938.07"/>
        <n v="2072.7600000000002"/>
        <n v="2112.360000000001"/>
        <n v="2718.8399999999997"/>
        <n v="2799.9700000000007"/>
        <n v="2413.44"/>
        <n v="3936.1299999999997"/>
        <n v="4346.04"/>
        <n v="4559.5999999999995"/>
        <n v="188.99"/>
        <n v="60.8"/>
        <n v="31.86"/>
        <n v="65.97999999999999"/>
        <n v="21.85"/>
        <n v="57.650000000000006"/>
        <n v="179.66000000000003"/>
        <n v="182.28000000000003"/>
        <n v="182.84"/>
        <n v="215.52"/>
        <n v="294.83000000000004"/>
        <n v="196.11"/>
        <n v="421.29000000000008"/>
        <n v="595.46"/>
        <n v="686.32999999999993"/>
        <n v="757.2299999999999"/>
        <n v="586.64"/>
        <n v="2653.8500000000017"/>
        <n v="676.1"/>
        <n v="851.74999999999989"/>
        <n v="678.01"/>
        <n v="815.87"/>
        <n v="1392.85"/>
        <n v="818.45999999999981"/>
        <n v="772.77"/>
        <n v="2064.9800000000014"/>
        <n v="965.36"/>
        <n v="1122.4000000000001"/>
        <n v="1509.69"/>
        <n v="1654.87"/>
        <n v="2210.5200000000018"/>
        <n v="1535.36"/>
        <n v="2892.6400000000003"/>
        <n v="2542.7599999999998"/>
        <n v="3363.3700000000008"/>
        <n v="3342.3899999999994"/>
        <n v="5082.9800000000014"/>
        <n v="2321.8599999999997"/>
        <n v="0.44"/>
        <n v="14.030000000000001"/>
        <n v="14.94"/>
        <n v="101.76"/>
        <n v="178.81"/>
        <n v="98.82"/>
        <n v="205.51000000000002"/>
        <n v="162.87"/>
        <n v="439.86"/>
        <n v="151.56"/>
        <n v="156.76000000000002"/>
        <n v="485.3"/>
        <n v="323.57"/>
        <n v="345.52"/>
        <n v="309.89999999999998"/>
        <n v="486.42"/>
        <n v="733.81000000000006"/>
        <n v="1118.83"/>
        <n v="559.74"/>
        <n v="747.06999999999994"/>
        <n v="1082.56"/>
        <n v="796.37"/>
        <n v="900.4100000000002"/>
        <n v="1124.7499999999998"/>
        <n v="1212.3500000000001"/>
        <n v="1303.7400000000002"/>
        <n v="1337.26"/>
        <n v="1867.6100000000001"/>
        <n v="2308.0200000000013"/>
        <n v="2974.94"/>
        <n v="2601.3099999999995"/>
        <n v="2939.6300000000015"/>
        <n v="2586.5700000000002"/>
        <n v="3138.1300000000019"/>
        <n v="2830.1499999999996"/>
        <n v="6983.86"/>
        <n v="25.86"/>
        <n v="87.97999999999999"/>
        <n v="50.830000000000005"/>
        <n v="191.87"/>
        <n v="205.97"/>
        <n v="173.62"/>
        <n v="370.52000000000004"/>
        <n v="345.1"/>
        <n v="422.62"/>
        <n v="872.83"/>
        <n v="535.42000000000007"/>
        <n v="731.98"/>
        <n v="1397.72"/>
        <n v="755.45"/>
        <n v="694.86"/>
        <n v="1349.65"/>
        <n v="856.75000000000011"/>
        <n v="1222.6199999999999"/>
        <n v="793"/>
        <n v="1299.82"/>
        <n v="843.01"/>
        <n v="1539.64"/>
        <n v="976"/>
        <n v="1290.29"/>
        <n v="1245.73"/>
        <n v="1313.95"/>
        <n v="1626.1100000000001"/>
        <n v="3206.6"/>
        <n v="2481.380000000001"/>
        <n v="2862.3300000000022"/>
        <n v="3502.9099999999994"/>
        <n v="4189.3200000000006"/>
        <n v="4117.5399999999991"/>
        <n v="5455.4500000000007"/>
        <n v="3289.88"/>
        <n v="25.9"/>
        <n v="36.549999999999997"/>
        <n v="95.67"/>
        <n v="88.920000000000016"/>
        <n v="119.65"/>
        <n v="96.699999999999989"/>
        <n v="129.63"/>
        <n v="174.09"/>
        <n v="425.46999999999997"/>
        <n v="569.33999999999992"/>
        <n v="454.82000000000005"/>
        <n v="567.48"/>
        <n v="469.28000000000003"/>
        <n v="758.46999999999991"/>
        <n v="779.31"/>
        <n v="588.7700000000001"/>
        <n v="551.08000000000004"/>
        <n v="697.63"/>
        <n v="937.92000000000007"/>
        <n v="909.34"/>
        <n v="684.41000000000008"/>
        <n v="795.33999999999992"/>
        <n v="939.43000000000006"/>
        <n v="1097.48"/>
        <n v="1217.73"/>
        <n v="1879.150000000001"/>
        <n v="1267.99"/>
        <n v="2090.5100000000002"/>
        <n v="1396.2799999999997"/>
        <n v="2040.0000000000005"/>
        <n v="1472.47"/>
        <n v="2098.2299999999996"/>
        <n v="1829.94"/>
        <n v="3002.9500000000007"/>
        <n v="3380.9500000000025"/>
        <n v="3047.0400000000018"/>
        <n v="4303.09"/>
        <n v="6226.23"/>
        <n v="6416.0999999999985"/>
        <n v="1079.4000000000001"/>
        <n v="682.72"/>
        <n v="133.82999999999998"/>
        <n v="27.939999999999998"/>
        <n v="87.79"/>
        <n v="151.66"/>
        <n v="106.69"/>
        <n v="327.05"/>
        <n v="258.63"/>
        <n v="766.24"/>
        <n v="669.81999999999994"/>
        <n v="788.29"/>
        <n v="481.68"/>
        <n v="794.58999999999992"/>
        <n v="902.64"/>
        <n v="940.44"/>
        <n v="2521.7200000000003"/>
        <n v="2250.0100000000002"/>
        <n v="1994.8"/>
        <n v="1392.6499999999996"/>
        <n v="1614.1100000000001"/>
        <n v="1441.2100000000003"/>
        <n v="2533.2800000000002"/>
        <n v="2797.93"/>
        <n v="1728.52"/>
        <n v="1516.72"/>
        <n v="1563.75"/>
        <n v="3444.1200000000003"/>
        <n v="2307.6000000000004"/>
        <n v="4108.7000000000025"/>
        <n v="4457.1400000000021"/>
        <n v="5107.1599999999989"/>
        <n v="5962.9000000000015"/>
        <n v="7041.4800000000005"/>
        <n v="7624.579999999999"/>
        <n v="449.45000000000005"/>
        <n v="2.19"/>
        <n v="95.66"/>
        <n v="335.61"/>
        <n v="150.94"/>
        <n v="256.54999999999995"/>
        <n v="244.91"/>
        <n v="329.26"/>
        <n v="220.64"/>
        <n v="262.93"/>
        <n v="304.48"/>
        <n v="376.36"/>
        <n v="584.75"/>
        <n v="2704.58"/>
        <n v="895.85000000000014"/>
        <n v="885.9"/>
        <n v="835.59000000000015"/>
        <n v="955.33000000000015"/>
        <n v="1322.67"/>
        <n v="862.3599999999999"/>
        <n v="1531.47"/>
        <n v="883.25"/>
        <n v="1375.5500000000002"/>
        <n v="1186.82"/>
        <n v="1978.6399999999999"/>
        <n v="1649.46"/>
        <n v="1550.01"/>
        <n v="2735.0400000000004"/>
        <n v="3240.3900000000012"/>
        <n v="2702.33"/>
        <n v="4093.5700000000011"/>
        <n v="5206.17"/>
        <n v="85.4"/>
        <n v="928.83"/>
        <n v="10.690000000000001"/>
        <n v="143.94999999999999"/>
        <n v="15.64"/>
        <n v="297.13"/>
        <n v="274.02999999999997"/>
        <n v="44.769999999999996"/>
        <n v="56.239999999999995"/>
        <n v="83.97"/>
        <n v="267.10000000000002"/>
        <n v="199.65000000000003"/>
        <n v="253.18"/>
        <n v="506.41"/>
        <n v="511.32000000000005"/>
        <n v="732.41000000000008"/>
        <n v="715.57999999999993"/>
        <n v="836.11"/>
        <n v="710.45"/>
        <n v="1625.9000000000012"/>
        <n v="892.93999999999994"/>
        <n v="953.69"/>
        <n v="1107.79"/>
        <n v="1756.3100000000013"/>
        <n v="1568.4199999999998"/>
        <n v="1317.04"/>
        <n v="2822.39"/>
        <n v="2311.6300000000006"/>
        <n v="2973.48"/>
        <n v="2354.9499999999998"/>
        <n v="2098.04"/>
        <n v="4280.7800000000025"/>
        <n v="3859.89"/>
        <n v="3760.33"/>
        <n v="4753.5499999999993"/>
        <n v="5171.9899999999989"/>
        <n v="-0.4"/>
        <n v="40.5"/>
        <n v="34.909999999999997"/>
        <n v="62.440000000000005"/>
        <n v="95.77000000000001"/>
        <n v="110.41"/>
        <n v="130.18"/>
        <n v="160.92000000000002"/>
        <n v="181.81999999999996"/>
        <n v="229.08"/>
        <n v="226.56"/>
        <n v="584.20000000000005"/>
        <n v="332.44"/>
        <n v="334.66"/>
        <n v="432.78"/>
        <n v="315.68"/>
        <n v="704.77"/>
        <n v="468.20000000000005"/>
        <n v="884"/>
        <n v="501.46000000000004"/>
        <n v="746.56999999999994"/>
        <n v="639.73"/>
        <n v="781.77"/>
        <n v="721.19999999999993"/>
        <n v="1251.7600000000004"/>
        <n v="1755.5600000000011"/>
        <n v="2104.1099999999997"/>
        <n v="2312.6799999999998"/>
        <n v="2595.0499999999997"/>
        <n v="943.29"/>
        <n v="347.9"/>
        <n v="0.70000000000000018"/>
        <n v="127.9"/>
        <n v="129.91999999999999"/>
        <n v="217.2"/>
        <n v="316.5"/>
        <n v="558.64"/>
        <n v="468.8"/>
        <n v="481.46999999999997"/>
        <n v="454.25"/>
        <n v="627.47"/>
        <n v="575.89"/>
        <n v="753.24"/>
        <n v="614.65000000000009"/>
        <n v="1873.82"/>
        <n v="1346.13"/>
        <n v="1151.95"/>
        <n v="1095.67"/>
        <n v="1378.51"/>
        <n v="2203.9799999999996"/>
        <n v="1966.3200000000002"/>
        <n v="2024.8400000000008"/>
        <n v="1552.91"/>
        <n v="1613.7499999999998"/>
        <n v="2200.9800000000014"/>
        <n v="1805.8500000000001"/>
        <n v="3059.7299999999996"/>
        <n v="4405.58"/>
        <n v="4391.2500000000036"/>
        <n v="5274.8000000000029"/>
        <n v="5630.2199999999993"/>
        <n v="5706.0600000000013"/>
        <n v="354.1"/>
        <n v="18.46"/>
        <n v="46.879999999999995"/>
        <n v="153.02000000000001"/>
        <n v="81.67"/>
        <n v="117.13"/>
        <n v="127.77"/>
        <n v="125"/>
        <n v="281.18"/>
        <n v="319.15000000000003"/>
        <n v="549.9899999999999"/>
        <n v="324.59000000000003"/>
        <n v="592.41999999999996"/>
        <n v="745.25"/>
        <n v="808.13"/>
        <n v="749.87"/>
        <n v="846.15"/>
        <n v="1110.49"/>
        <n v="1010.7600000000001"/>
        <n v="1032.3799999999999"/>
        <n v="1801.45"/>
        <n v="1694.44"/>
        <n v="1213.4100000000001"/>
        <n v="1537.42"/>
        <n v="2501.1000000000004"/>
        <n v="2559.2300000000005"/>
        <n v="1944.5400000000002"/>
        <n v="1463.03"/>
        <n v="2426.2400000000002"/>
        <n v="1887.58"/>
        <n v="3144.4399999999996"/>
        <n v="2857.4299999999989"/>
        <n v="1933.5300000000002"/>
        <n v="3326.2600000000025"/>
        <n v="3640.7500000000005"/>
        <n v="3188.24"/>
        <n v="6281.65"/>
        <n v="7689.43"/>
        <n v="7815.7699999999977"/>
        <n v="45.01"/>
        <n v="34.1"/>
        <n v="8.73"/>
        <n v="108.64"/>
        <n v="399.76"/>
        <n v="167.58"/>
        <n v="185.87"/>
        <n v="97.11"/>
        <n v="193.47"/>
        <n v="179.26999999999998"/>
        <n v="467.45"/>
        <n v="202.83999999999997"/>
        <n v="373.77"/>
        <n v="426.08"/>
        <n v="564.41"/>
        <n v="618.95000000000005"/>
        <n v="394.72999999999996"/>
        <n v="623.5"/>
        <n v="1167.9800000000002"/>
        <n v="765.28000000000009"/>
        <n v="695.14"/>
        <n v="1444.38"/>
        <n v="796.86999999999989"/>
        <n v="889.40999999999985"/>
        <n v="930.1"/>
        <n v="995.7199999999998"/>
        <n v="941.15000000000009"/>
        <n v="1356.39"/>
        <n v="1343.8700000000001"/>
        <n v="1269.04"/>
        <n v="2002.1499999999996"/>
        <n v="1593.9099999999999"/>
        <n v="2720.25"/>
        <n v="2833.7200000000003"/>
        <n v="4381.1000000000022"/>
        <n v="3348.8199999999997"/>
        <n v="4446.0000000000018"/>
        <n v="4770.7599999999993"/>
        <n v="5200.24"/>
        <n v="6766.949999999998"/>
        <n v="12.36"/>
        <n v="23.68"/>
        <n v="145.83999999999997"/>
        <n v="206.6"/>
        <n v="166.19"/>
        <n v="506.14"/>
        <n v="300.46000000000004"/>
        <n v="385.54999999999995"/>
        <n v="407.72"/>
        <n v="619.16000000000008"/>
        <n v="745.3900000000001"/>
        <n v="553.45000000000005"/>
        <n v="1558.5400000000002"/>
        <n v="2368.1099999999997"/>
        <n v="802.01"/>
        <n v="989.24"/>
        <n v="905.8900000000001"/>
        <n v="1588.1400000000003"/>
        <n v="824.1400000000001"/>
        <n v="827.74"/>
        <n v="1087.32"/>
        <n v="1165.27"/>
        <n v="1177.6599999999999"/>
        <n v="1831.5800000000002"/>
        <n v="2119.2400000000002"/>
        <n v="1589.9200000000003"/>
        <n v="3249.5000000000018"/>
        <n v="3694.9400000000028"/>
        <n v="4118.7199999999993"/>
        <n v="5131.8599999999988"/>
        <n v="5147.6600000000008"/>
        <n v="423.51"/>
        <n v="30.87"/>
        <n v="43.31"/>
        <n v="93.49"/>
        <n v="85.64"/>
        <n v="241.52"/>
        <n v="221.89"/>
        <n v="225.57"/>
        <n v="610.04"/>
        <n v="569"/>
        <n v="397.44"/>
        <n v="731.89"/>
        <n v="436.84000000000003"/>
        <n v="662.53000000000009"/>
        <n v="698.69"/>
        <n v="954.24"/>
        <n v="856.51999999999987"/>
        <n v="1913.0900000000004"/>
        <n v="1090.3700000000001"/>
        <n v="1091.2"/>
        <n v="1176.28"/>
        <n v="1877.59"/>
        <n v="2191.5400000000009"/>
        <n v="2249.4900000000002"/>
        <n v="1549.0100000000002"/>
        <n v="1998.08"/>
        <n v="1810.06"/>
        <n v="2844.48"/>
        <n v="1422.48"/>
        <n v="2874.0600000000013"/>
        <n v="3027.84"/>
        <n v="2111.7999999999993"/>
        <n v="3122.0800000000022"/>
        <n v="3276.6699999999996"/>
        <n v="5381.49"/>
        <n v="6971.4000000000015"/>
        <n v="233.13"/>
        <n v="2.48"/>
        <n v="84.51"/>
        <n v="132.56"/>
        <n v="47.76"/>
        <n v="569.88"/>
        <n v="85.83"/>
        <n v="248.27"/>
        <n v="420.58"/>
        <n v="553.24"/>
        <n v="534.24"/>
        <n v="473.01"/>
        <n v="511.56"/>
        <n v="2061.3900000000003"/>
        <n v="675.27"/>
        <n v="1080.94"/>
        <n v="766.55"/>
        <n v="910.33"/>
        <n v="1850.9700000000003"/>
        <n v="894.36999999999989"/>
        <n v="1317.17"/>
        <n v="1139.01"/>
        <n v="1649.45"/>
        <n v="1885.7900000000002"/>
        <n v="1643.81"/>
        <n v="2667.9300000000017"/>
        <n v="2683.4099999999994"/>
        <n v="3354.380000000001"/>
        <n v="3488.12"/>
        <n v="2925.0399999999995"/>
        <n v="4234.2400000000016"/>
        <n v="6200.53"/>
        <n v="97.14"/>
        <n v="20.92"/>
        <n v="44.24"/>
        <n v="359.67"/>
        <n v="69.819999999999993"/>
        <n v="115.89"/>
        <n v="290.26"/>
        <n v="194.77"/>
        <n v="177.87"/>
        <n v="576.6099999999999"/>
        <n v="266.58000000000004"/>
        <n v="261.8"/>
        <n v="302.76"/>
        <n v="405.01"/>
        <n v="358.24"/>
        <n v="354.32"/>
        <n v="1008.4599999999999"/>
        <n v="567.78000000000009"/>
        <n v="559.73"/>
        <n v="1327.3"/>
        <n v="794.58"/>
        <n v="779.93"/>
        <n v="873.35"/>
        <n v="838.6"/>
        <n v="1310.94"/>
        <n v="1026.53"/>
        <n v="1838.4500000000003"/>
        <n v="1363.76"/>
        <n v="2033.950000000001"/>
        <n v="1980.6200000000008"/>
        <n v="2344.15"/>
        <n v="1861.9799999999998"/>
        <n v="2966.950000000003"/>
        <n v="3069.28"/>
        <n v="3633.8799999999992"/>
        <n v="5649.76"/>
        <n v="28.55"/>
        <n v="50.769999999999996"/>
        <n v="27.99"/>
        <n v="40.940000000000005"/>
        <n v="384.44"/>
        <n v="62.69"/>
        <n v="240.81"/>
        <n v="116.84"/>
        <n v="302.32"/>
        <n v="234.74"/>
        <n v="121.89"/>
        <n v="189.58999999999997"/>
        <n v="350.59"/>
        <n v="651.53"/>
        <n v="484.23"/>
        <n v="370.5"/>
        <n v="420.87999999999994"/>
        <n v="566.18000000000006"/>
        <n v="587.74"/>
        <n v="548.17000000000007"/>
        <n v="1092.0800000000002"/>
        <n v="567.28"/>
        <n v="774.09999999999991"/>
        <n v="754.09000000000026"/>
        <n v="1744.3600000000004"/>
        <n v="1057.4699999999998"/>
        <n v="990.71000000000015"/>
        <n v="733.42"/>
        <n v="1716.18"/>
        <n v="1070.27"/>
        <n v="1138.3399999999999"/>
        <n v="1814.3900000000003"/>
        <n v="3105.0200000000009"/>
        <n v="2139.4000000000019"/>
        <n v="2705.93"/>
        <n v="2677.3399999999997"/>
        <n v="2292.6400000000003"/>
        <n v="4682.0300000000007"/>
        <n v="6400.7899999999991"/>
        <n v="6.1"/>
        <n v="33.230000000000004"/>
        <n v="107.67999999999999"/>
        <n v="124.91"/>
        <n v="149.55000000000001"/>
        <n v="213.02999999999997"/>
        <n v="415.12"/>
        <n v="407.45"/>
        <n v="916.63"/>
        <n v="553.04"/>
        <n v="1032.01"/>
        <n v="791.86"/>
        <n v="862.61999999999989"/>
        <n v="735.33999999999992"/>
        <n v="837.69"/>
        <n v="2058.44"/>
        <n v="867.06"/>
        <n v="1009.5099999999999"/>
        <n v="938.57"/>
        <n v="1572.85"/>
        <n v="1497.8300000000002"/>
        <n v="2512.8899999999994"/>
        <n v="2499.4"/>
        <n v="1718.7099999999998"/>
        <n v="2562.1800000000017"/>
        <n v="2547.0300000000016"/>
        <n v="2746.2899999999995"/>
        <n v="2375.4800000000005"/>
        <n v="5300.6500000000024"/>
        <n v="6386.71"/>
        <n v="61.69"/>
        <n v="53.760000000000005"/>
        <n v="107.23"/>
        <n v="79.91"/>
        <n v="152.82999999999998"/>
        <n v="63.999999999999993"/>
        <n v="155.71"/>
        <n v="267.29000000000002"/>
        <n v="314.91000000000003"/>
        <n v="251.46"/>
        <n v="578.29"/>
        <n v="633.04"/>
        <n v="496.43999999999994"/>
        <n v="875.16"/>
        <n v="808.96"/>
        <n v="1452.9800000000002"/>
        <n v="917.55999999999983"/>
        <n v="859.12999999999988"/>
        <n v="1857.9800000000005"/>
        <n v="1195.47"/>
        <n v="1188.74"/>
        <n v="1239.0300000000002"/>
        <n v="2068.52"/>
        <n v="2046.3400000000011"/>
        <n v="1306.25"/>
        <n v="1702.8700000000001"/>
        <n v="2154.0000000000005"/>
        <n v="1894.9399999999998"/>
        <n v="3017.4100000000003"/>
        <n v="3830.5999999999995"/>
        <n v="3467.4200000000005"/>
        <n v="3528.660000000003"/>
        <n v="3773.08"/>
        <n v="6704.1299999999983"/>
        <n v="1.76"/>
        <n v="11.450000000000001"/>
        <n v="8.49"/>
        <n v="17.86"/>
        <n v="12.74"/>
        <n v="63.949999999999996"/>
        <n v="70.81"/>
        <n v="216.74"/>
        <n v="393.23"/>
        <n v="1049.19"/>
        <n v="715.73"/>
        <n v="473.16999999999996"/>
        <n v="582.64"/>
        <n v="1025.9699999999998"/>
        <n v="886.70999999999992"/>
        <n v="820.79"/>
        <n v="1190.43"/>
        <n v="737.24999999999989"/>
        <n v="652.93000000000006"/>
        <n v="630.31999999999994"/>
        <n v="1055.93"/>
        <n v="1211.01"/>
        <n v="1278.3700000000001"/>
        <n v="1134.48"/>
        <n v="1449.1300000000003"/>
        <n v="1240.9200000000003"/>
        <n v="1392.25"/>
        <n v="2187.36"/>
        <n v="2445.1799999999998"/>
        <n v="3159.7899999999995"/>
        <n v="3259.5299999999997"/>
        <n v="3655.2200000000007"/>
        <n v="3135.14"/>
        <n v="4109.2800000000007"/>
        <n v="4751.07"/>
        <n v="5136.3400000000011"/>
        <n v="5152.9999999999991"/>
        <n v="167.68"/>
        <n v="67.28"/>
        <n v="238.45000000000002"/>
        <n v="148.61000000000001"/>
        <n v="172.64"/>
        <n v="140.53"/>
        <n v="670.47"/>
        <n v="483.11"/>
        <n v="290.25"/>
        <n v="482.97"/>
        <n v="298.92"/>
        <n v="350.76"/>
        <n v="443.79"/>
        <n v="436.18"/>
        <n v="450.62"/>
        <n v="784.10000000000014"/>
        <n v="822.39"/>
        <n v="1877.0500000000011"/>
        <n v="1587.0500000000002"/>
        <n v="1230.6100000000001"/>
        <n v="1231.5700000000002"/>
        <n v="1878.4100000000003"/>
        <n v="1355.29"/>
        <n v="2258.6800000000003"/>
        <n v="1175.95"/>
        <n v="1648.0200000000002"/>
        <n v="1621.3800000000003"/>
        <n v="1665.09"/>
        <n v="1772.81"/>
        <n v="2771.2100000000023"/>
        <n v="2782.7400000000002"/>
        <n v="3587.86"/>
        <n v="3975.33"/>
        <n v="5642.5700000000006"/>
        <n v="5788.3200000000006"/>
        <n v="5599.48"/>
        <n v="799.26"/>
        <n v="19.439999999999998"/>
        <n v="37.35"/>
        <n v="246.88"/>
        <n v="385.40999999999997"/>
        <n v="523.71"/>
        <n v="572.14"/>
        <n v="287.79000000000002"/>
        <n v="441.66"/>
        <n v="535.06999999999994"/>
        <n v="815.06"/>
        <n v="749.63000000000011"/>
        <n v="749.65"/>
        <n v="810.53"/>
        <n v="948.67"/>
        <n v="888.8"/>
        <n v="1064.1399999999999"/>
        <n v="1504.6"/>
        <n v="1530.8600000000001"/>
        <n v="2561.6099999999997"/>
        <n v="2497.2799999999997"/>
        <n v="1424.9199999999998"/>
        <n v="1513.79"/>
        <n v="1510.8"/>
        <n v="1738.64"/>
        <n v="2654.5800000000022"/>
        <n v="2578.3199999999997"/>
        <n v="1985"/>
        <n v="4184.9499999999989"/>
        <n v="3444.5800000000027"/>
        <n v="3090.06"/>
        <n v="4382.34"/>
        <n v="7049.16"/>
        <n v="149.51"/>
        <n v="53.79"/>
        <n v="79.19"/>
        <n v="97.68"/>
        <n v="105.26"/>
        <n v="81.66"/>
        <n v="204.85"/>
        <n v="176.61"/>
        <n v="330.71"/>
        <n v="213.84"/>
        <n v="231.48000000000002"/>
        <n v="610.45000000000005"/>
        <n v="611.69999999999993"/>
        <n v="697.67"/>
        <n v="1200.69"/>
        <n v="939.16000000000008"/>
        <n v="807.26999999999987"/>
        <n v="960.8"/>
        <n v="2097.4800000000009"/>
        <n v="1075.6599999999999"/>
        <n v="1230.7800000000002"/>
        <n v="2074.4"/>
        <n v="1791.04"/>
        <n v="1425.63"/>
        <n v="1563.13"/>
        <n v="1308.6699999999998"/>
        <n v="1764.7399999999998"/>
        <n v="2497.0199999999995"/>
        <n v="1937.29"/>
        <n v="2013.6500000000005"/>
        <n v="3891.7800000000016"/>
        <n v="3811.5799999999995"/>
        <n v="3673.35"/>
        <n v="4008.1700000000019"/>
        <n v="4953.1900000000023"/>
        <n v="5683.7500000000018"/>
        <n v="80.5"/>
        <n v="23.880000000000003"/>
        <n v="68.83"/>
        <n v="615.09"/>
        <n v="151.55000000000001"/>
        <n v="251.82999999999998"/>
        <n v="137.70000000000002"/>
        <n v="442.70000000000005"/>
        <n v="346.37"/>
        <n v="564.53"/>
        <n v="575.71"/>
        <n v="1705.9599999999996"/>
        <n v="1037.29"/>
        <n v="1174.67"/>
        <n v="780.63999999999987"/>
        <n v="916.70999999999992"/>
        <n v="953.07"/>
        <n v="1336.7000000000003"/>
        <n v="1014.4300000000001"/>
        <n v="1219.3899999999999"/>
        <n v="1521.55"/>
        <n v="1791.06"/>
        <n v="1225.6400000000001"/>
        <n v="1304.3099999999995"/>
        <n v="2247.2800000000011"/>
        <n v="1679.4"/>
        <n v="2721.280000000002"/>
        <n v="2743.31"/>
        <n v="3155.9800000000005"/>
        <n v="3840.5699999999988"/>
        <n v="4144.41"/>
        <n v="1.17"/>
        <n v="1.59"/>
        <n v="29.39"/>
        <n v="18.93"/>
        <n v="237.8"/>
        <n v="529.44000000000005"/>
        <n v="122.59"/>
        <n v="101.68"/>
        <n v="121.78"/>
        <n v="196.85"/>
        <n v="377.46"/>
        <n v="1036.95"/>
        <n v="538.99"/>
        <n v="668.26"/>
        <n v="541.99"/>
        <n v="705.37000000000012"/>
        <n v="719.41000000000008"/>
        <n v="636.43999999999994"/>
        <n v="1115.1600000000001"/>
        <n v="959.2"/>
        <n v="1561.5600000000004"/>
        <n v="1064"/>
        <n v="1682.5900000000001"/>
        <n v="1281.2900000000002"/>
        <n v="1180.26"/>
        <n v="1337.69"/>
        <n v="2991.2399999999989"/>
        <n v="1559.45"/>
        <n v="1907.1"/>
        <n v="2819.7100000000009"/>
        <n v="2180.0200000000004"/>
        <n v="3123.4199999999992"/>
        <n v="1937.5900000000001"/>
        <n v="2978.8500000000035"/>
        <n v="3618.3999999999996"/>
        <n v="2729.8999999999996"/>
        <n v="3941.4500000000012"/>
        <n v="7692.9500000000035"/>
        <n v="130.81"/>
        <n v="18.09"/>
        <n v="23.240000000000002"/>
        <n v="459.86"/>
        <n v="47.85"/>
        <n v="214.81999999999996"/>
        <n v="120.56"/>
        <n v="99.72"/>
        <n v="274.87"/>
        <n v="282.33"/>
        <n v="411.23"/>
        <n v="472.52000000000004"/>
        <n v="722.63999999999987"/>
        <n v="508.76"/>
        <n v="472.62"/>
        <n v="495.96999999999997"/>
        <n v="593.65"/>
        <n v="782.87"/>
        <n v="904.71999999999991"/>
        <n v="1039.01"/>
        <n v="873.1400000000001"/>
        <n v="1084.29"/>
        <n v="1147.23"/>
        <n v="1822.66"/>
        <n v="1171.2"/>
        <n v="1094.6099999999999"/>
        <n v="2060.7799999999997"/>
        <n v="2656.7900000000018"/>
        <n v="2381.0700000000006"/>
        <n v="2084.5299999999997"/>
        <n v="1872.18"/>
        <n v="2029.4800000000007"/>
        <n v="2091.35"/>
        <n v="3768.3300000000004"/>
        <n v="4773.5199999999977"/>
        <n v="4443.51"/>
        <n v="5506.1900000000041"/>
        <n v="5560.42"/>
        <n v="5656.2300000000023"/>
        <n v="15.56"/>
        <n v="188.21"/>
        <n v="98.62"/>
        <n v="466.34000000000003"/>
        <n v="142.65"/>
        <n v="165.65"/>
        <n v="303.87"/>
        <n v="296.48"/>
        <n v="359.78999999999996"/>
        <n v="449.61"/>
        <n v="228.84"/>
        <n v="484.36"/>
        <n v="605.53"/>
        <n v="560.55999999999995"/>
        <n v="609.99"/>
        <n v="835.57999999999993"/>
        <n v="1553.3300000000002"/>
        <n v="931.86000000000013"/>
        <n v="1050.3799999999999"/>
        <n v="1553.15"/>
        <n v="1529.3000000000002"/>
        <n v="1179.9299999999998"/>
        <n v="1284.3500000000001"/>
        <n v="1868.4800000000014"/>
        <n v="1576.35"/>
        <n v="1260.03"/>
        <n v="1847.3100000000002"/>
        <n v="2767.3200000000006"/>
        <n v="2790.28"/>
        <n v="2708.49"/>
        <n v="2898.84"/>
        <n v="2667.73"/>
        <n v="4168.9900000000007"/>
        <n v="218"/>
        <n v="571.30999999999995"/>
        <n v="265.31"/>
        <n v="-13.49"/>
        <n v="133.98000000000002"/>
        <n v="61.53"/>
        <n v="100.42"/>
        <n v="178.33999999999997"/>
        <n v="827.71"/>
        <n v="679.1"/>
        <n v="524.14"/>
        <n v="1005.65"/>
        <n v="560.04999999999995"/>
        <n v="740.08999999999992"/>
        <n v="652.57999999999993"/>
        <n v="842.48"/>
        <n v="969.37000000000012"/>
        <n v="711.40000000000009"/>
        <n v="905.79000000000008"/>
        <n v="1120.0899999999999"/>
        <n v="1945.17"/>
        <n v="1279.44"/>
        <n v="2192.0600000000013"/>
        <n v="1298.48"/>
        <n v="1502.8000000000002"/>
        <n v="1582.8600000000001"/>
        <n v="2862.91"/>
        <n v="2092.37"/>
        <n v="1656.8300000000002"/>
        <n v="1782.1699999999998"/>
        <n v="3449.8999999999996"/>
        <n v="3386.4100000000012"/>
        <n v="2772.12"/>
        <n v="3937.8700000000017"/>
        <n v="4899.8"/>
        <n v="5834.1500000000024"/>
        <n v="6946.7000000000025"/>
        <n v="23.630000000000003"/>
        <n v="65.48"/>
        <n v="178.24"/>
        <n v="237.61"/>
        <n v="349.96000000000004"/>
        <n v="195.85999999999999"/>
        <n v="964.47"/>
        <n v="229.8"/>
        <n v="281.52999999999997"/>
        <n v="526.77"/>
        <n v="369.56"/>
        <n v="985.15999999999985"/>
        <n v="681.58"/>
        <n v="600.58000000000004"/>
        <n v="801.96"/>
        <n v="721.16"/>
        <n v="839.54"/>
        <n v="942.22999999999979"/>
        <n v="1142.4100000000001"/>
        <n v="1042.05"/>
        <n v="1277.3600000000001"/>
        <n v="1233.8599999999999"/>
        <n v="951.35"/>
        <n v="1702.430000000001"/>
        <n v="2379.73"/>
        <n v="1480.8899999999999"/>
        <n v="1606.8400000000001"/>
        <n v="2742.700000000003"/>
        <n v="2653.21"/>
        <n v="3038.3500000000004"/>
        <n v="3153.7900000000013"/>
        <n v="3855.1799999999994"/>
        <n v="4773.43"/>
        <n v="13.73"/>
        <n v="9.25"/>
        <n v="106.55000000000001"/>
        <n v="144.89999999999998"/>
        <n v="468.84000000000003"/>
        <n v="652.73"/>
        <n v="280.17"/>
        <n v="1173.94"/>
        <n v="707.1099999999999"/>
        <n v="509.64000000000004"/>
        <n v="733.39"/>
        <n v="1268.67"/>
        <n v="807.94999999999993"/>
        <n v="857.75999999999988"/>
        <n v="888.36999999999989"/>
        <n v="1113.27"/>
        <n v="1023.3999999999999"/>
        <n v="2540.1800000000003"/>
        <n v="916.08000000000015"/>
        <n v="1226.75"/>
        <n v="1151.1399999999999"/>
        <n v="2018.03"/>
        <n v="1485.6999999999998"/>
        <n v="1566.6100000000001"/>
        <n v="1563.0799999999997"/>
        <n v="2213.34"/>
        <n v="2773.7799999999997"/>
        <n v="2698.8"/>
        <n v="3276.7700000000004"/>
        <n v="3332.6400000000003"/>
        <n v="3450.3900000000012"/>
        <n v="4663.9700000000012"/>
        <n v="6052.4299999999994"/>
        <n v="5951.72"/>
        <n v="4.4800000000000004"/>
        <n v="12.940000000000001"/>
        <n v="50.84"/>
        <n v="80.8"/>
        <n v="151.91"/>
        <n v="316.02000000000004"/>
        <n v="805.68"/>
        <n v="349.45"/>
        <n v="570.39"/>
        <n v="749.52"/>
        <n v="588.54"/>
        <n v="514.28"/>
        <n v="587.02"/>
        <n v="581.67000000000007"/>
        <n v="920.29000000000008"/>
        <n v="941.98"/>
        <n v="1472.5700000000002"/>
        <n v="1697.8200000000002"/>
        <n v="2524.8500000000008"/>
        <n v="1093.53"/>
        <n v="968.71"/>
        <n v="1151.8699999999999"/>
        <n v="1341.47"/>
        <n v="1208.6199999999999"/>
        <n v="1398.5500000000002"/>
        <n v="1801.4299999999998"/>
        <n v="1706.4200000000003"/>
        <n v="1611.5000000000002"/>
        <n v="2833.0200000000023"/>
        <n v="2815.46"/>
        <n v="2862.2100000000005"/>
        <n v="3823.5800000000004"/>
        <n v="4205.8099999999995"/>
        <n v="4570.6100000000015"/>
        <n v="4927.6400000000003"/>
        <n v="260.78999999999996"/>
        <n v="60.830000000000005"/>
        <n v="152.5"/>
        <n v="108.58000000000001"/>
        <n v="209.67000000000002"/>
        <n v="121.38999999999999"/>
        <n v="150.65"/>
        <n v="288.61"/>
        <n v="594.95000000000005"/>
        <n v="931.01"/>
        <n v="846"/>
        <n v="718.47"/>
        <n v="1184.96"/>
        <n v="1263.04"/>
        <n v="743.67000000000007"/>
        <n v="1905.6599999999999"/>
        <n v="1404.96"/>
        <n v="1338.3100000000002"/>
        <n v="1421.0500000000002"/>
        <n v="1443.8200000000002"/>
        <n v="2689.9199999999992"/>
        <n v="1503.65"/>
        <n v="2000.3600000000001"/>
        <n v="2516.9499999999998"/>
        <n v="3576.5299999999988"/>
        <n v="1769.9200000000003"/>
        <n v="2914.83"/>
        <n v="4796.3200000000015"/>
        <n v="3050.9700000000003"/>
        <n v="5607.2800000000007"/>
        <n v="6220.7"/>
        <n v="8170.8600000000006"/>
        <n v="8463.5399999999991"/>
        <n v="95.97"/>
        <n v="14.65"/>
        <n v="11.909999999999998"/>
        <n v="18.71"/>
        <n v="56.24"/>
        <n v="430.41"/>
        <n v="86.16"/>
        <n v="57.71"/>
        <n v="71.81"/>
        <n v="133.56"/>
        <n v="140.25"/>
        <n v="168.55"/>
        <n v="289.92"/>
        <n v="290.71000000000004"/>
        <n v="652.85000000000014"/>
        <n v="346.74"/>
        <n v="651.24000000000012"/>
        <n v="757.73"/>
        <n v="1226.8699999999999"/>
        <n v="820.61"/>
        <n v="803.09999999999991"/>
        <n v="2091"/>
        <n v="1136.6300000000001"/>
        <n v="1123.01"/>
        <n v="1235.23"/>
        <n v="2306.04"/>
        <n v="2242.09"/>
        <n v="1827.03"/>
        <n v="1495.6799999999998"/>
        <n v="2938.6299999999987"/>
        <n v="1466.6599999999999"/>
        <n v="1875.84"/>
        <n v="3148.3700000000017"/>
        <n v="2711.7299999999996"/>
        <n v="4172.8399999999992"/>
        <n v="7010.78"/>
        <n v="4711.2999999999993"/>
        <n v="6066.1900000000014"/>
        <n v="4282.1399999999994"/>
        <n v="6932.3600000000006"/>
        <n v="154.21"/>
        <n v="75.239999999999995"/>
        <n v="96.8"/>
        <n v="108.42999999999999"/>
        <n v="182.56"/>
        <n v="128.58999999999997"/>
        <n v="156.36000000000001"/>
        <n v="220.18"/>
        <n v="524.24"/>
        <n v="907.92000000000007"/>
        <n v="575.83000000000004"/>
        <n v="899.13"/>
        <n v="496.76"/>
        <n v="1075.4399999999998"/>
        <n v="987.57999999999993"/>
        <n v="948.24"/>
        <n v="930.36"/>
        <n v="1571.7100000000009"/>
        <n v="1215.8900000000001"/>
        <n v="869.87000000000012"/>
        <n v="922.81"/>
        <n v="1045.44"/>
        <n v="867.28"/>
        <n v="1090.08"/>
        <n v="1436.9"/>
        <n v="1505.32"/>
        <n v="2861.9699999999993"/>
        <n v="2255.48"/>
        <n v="2928.32"/>
        <n v="3539.6300000000006"/>
        <n v="4552.4400000000005"/>
        <n v="4118.6799999999967"/>
        <n v="3922.4399999999991"/>
        <n v="4131.5199999999986"/>
        <n v="287.14999999999998"/>
        <n v="32.369999999999997"/>
        <n v="49.19"/>
        <n v="121.68"/>
        <n v="49.33"/>
        <n v="260.39"/>
        <n v="355.44"/>
        <n v="445.15000000000003"/>
        <n v="317.33"/>
        <n v="763.86"/>
        <n v="570.12"/>
        <n v="460.06"/>
        <n v="988.9899999999999"/>
        <n v="1156.52"/>
        <n v="484.25"/>
        <n v="715.40000000000009"/>
        <n v="1041.47"/>
        <n v="1362.46"/>
        <n v="1616.6999999999998"/>
        <n v="2250.2300000000014"/>
        <n v="1301.51"/>
        <n v="1631.3300000000002"/>
        <n v="1709.09"/>
        <n v="2161.48"/>
        <n v="1564.3699999999994"/>
        <n v="3162.6899999999996"/>
        <n v="1759.0600000000002"/>
        <n v="2753.8899999999994"/>
        <n v="4474.4500000000007"/>
        <n v="4025.8999999999996"/>
        <n v="3816.7999999999997"/>
        <n v="4738.5599999999995"/>
        <n v="417.65"/>
        <n v="3.71"/>
        <n v="45.930000000000007"/>
        <n v="12.51"/>
        <n v="2.2999999999999998"/>
        <n v="12.94"/>
        <n v="8.9600000000000009"/>
        <n v="17.939999999999998"/>
        <n v="139.77000000000001"/>
        <n v="58.16"/>
        <n v="99.16"/>
        <n v="143.70999999999998"/>
        <n v="149.16"/>
        <n v="112.59"/>
        <n v="216.51"/>
        <n v="294.94"/>
        <n v="1235.0800000000004"/>
        <n v="501.21000000000004"/>
        <n v="503.24"/>
        <n v="634.04999999999995"/>
        <n v="510.91"/>
        <n v="1255.5500000000004"/>
        <n v="1241.4599999999998"/>
        <n v="1664.59"/>
        <n v="1052.0899999999997"/>
        <n v="1028.3499999999999"/>
        <n v="956.95"/>
        <n v="878.87"/>
        <n v="1464.0600000000002"/>
        <n v="1221.21"/>
        <n v="2324.08"/>
        <n v="1343.3899999999996"/>
        <n v="3021.0699999999974"/>
        <n v="2340.42"/>
        <n v="2759.5699999999988"/>
        <n v="1965.26"/>
        <n v="2171.7000000000003"/>
        <n v="3546.01"/>
        <n v="5021.45"/>
        <n v="4379.130000000001"/>
        <n v="5814.7800000000025"/>
        <n v="322.39"/>
        <n v="213.09"/>
        <n v="18.87"/>
        <n v="8.4499999999999993"/>
        <n v="28.46"/>
        <n v="46.31"/>
        <n v="42.24"/>
        <n v="65.650000000000006"/>
        <n v="81.58"/>
        <n v="443.62"/>
        <n v="277.20000000000005"/>
        <n v="196.41"/>
        <n v="371.67"/>
        <n v="697.46000000000015"/>
        <n v="939.44999999999993"/>
        <n v="813.08"/>
        <n v="1305.53"/>
        <n v="689.63"/>
        <n v="1153.43"/>
        <n v="677.59999999999991"/>
        <n v="747.31000000000006"/>
        <n v="1137.06"/>
        <n v="907.4"/>
        <n v="1027.3800000000001"/>
        <n v="1169.02"/>
        <n v="990.58"/>
        <n v="1118.4000000000001"/>
        <n v="1272.27"/>
        <n v="1045.5900000000001"/>
        <n v="881.37"/>
        <n v="1519.6"/>
        <n v="2598.6799999999998"/>
        <n v="2382.4500000000003"/>
        <n v="3537.1300000000006"/>
        <n v="3456.6000000000004"/>
        <n v="4167.3399999999983"/>
        <n v="4703.7299999999996"/>
        <n v="5890.6700000000019"/>
        <n v="276.22000000000003"/>
        <n v="22.83"/>
        <n v="68.430000000000007"/>
        <n v="70.72"/>
        <n v="190.39000000000001"/>
        <n v="398.82000000000005"/>
        <n v="181.82"/>
        <n v="225.53"/>
        <n v="687.23"/>
        <n v="697.12"/>
        <n v="787.07000000000016"/>
        <n v="1140.1199999999999"/>
        <n v="1552.03"/>
        <n v="974.13999999999987"/>
        <n v="1051.76"/>
        <n v="964.18000000000018"/>
        <n v="1082.22"/>
        <n v="1629.2400000000002"/>
        <n v="2072.3999999999996"/>
        <n v="2215.2299999999996"/>
        <n v="1322.8999999999999"/>
        <n v="1511.7700000000002"/>
        <n v="1470.3200000000002"/>
        <n v="1933.8300000000002"/>
        <n v="3242.46"/>
        <n v="2227.61"/>
        <n v="1886.02"/>
        <n v="4214.8799999999992"/>
        <n v="3335.8900000000003"/>
        <n v="5373.84"/>
        <n v="5977.64"/>
        <n v="5643.369999999999"/>
        <n v="6185.0800000000008"/>
        <n v="136.46"/>
        <n v="316.14"/>
        <n v="0.75"/>
        <n v="59.019999999999996"/>
        <n v="249.4"/>
        <n v="19.240000000000002"/>
        <n v="79.72999999999999"/>
        <n v="46.84"/>
        <n v="108.50999999999999"/>
        <n v="88.8"/>
        <n v="187.35000000000002"/>
        <n v="199.73"/>
        <n v="94.84"/>
        <n v="430.15999999999997"/>
        <n v="203.60000000000002"/>
        <n v="408.97"/>
        <n v="450.99"/>
        <n v="163.27000000000001"/>
        <n v="219.68"/>
        <n v="426.56"/>
        <n v="464.29"/>
        <n v="553.4799999999999"/>
        <n v="933.73"/>
        <n v="364.63"/>
        <n v="2125.3599999999997"/>
        <n v="1498.22"/>
        <n v="961.70999999999992"/>
        <n v="1181.0400000000002"/>
        <n v="1018.2800000000001"/>
        <n v="1380.74"/>
        <n v="1653.2600000000002"/>
        <n v="1204.1099999999999"/>
        <n v="2910.2599999999998"/>
        <n v="1819.11"/>
        <n v="2651.65"/>
        <n v="4108.8699999999972"/>
        <n v="2053.85"/>
        <n v="3292.63"/>
        <n v="4453.7300000000005"/>
        <n v="3528.0999999999995"/>
        <n v="6845.73"/>
        <n v="6386.1099999999979"/>
        <n v="11176.559999999998"/>
        <n v="10458.300000000005"/>
        <n v="316.94"/>
        <n v="6.36"/>
        <n v="71.33"/>
        <n v="210.35"/>
        <n v="65.75"/>
        <n v="111.32"/>
        <n v="261.59000000000003"/>
        <n v="103.86000000000001"/>
        <n v="141.68"/>
        <n v="278.99"/>
        <n v="170.74"/>
        <n v="954.59999999999991"/>
        <n v="453.62"/>
        <n v="610.72"/>
        <n v="706.38000000000011"/>
        <n v="800.74"/>
        <n v="758.55"/>
        <n v="925.19"/>
        <n v="1463.3500000000006"/>
        <n v="915.16"/>
        <n v="1284.3499999999999"/>
        <n v="1947.7200000000003"/>
        <n v="1121.82"/>
        <n v="1017.93"/>
        <n v="1322.4199999999998"/>
        <n v="825.57999999999993"/>
        <n v="1226.96"/>
        <n v="2173.5099999999998"/>
        <n v="2524.4600000000005"/>
        <n v="2278.09"/>
        <n v="4624.1400000000003"/>
        <n v="4091.2500000000009"/>
        <n v="4077.68"/>
        <n v="4337.1500000000005"/>
        <n v="4143.3200000000015"/>
        <n v="80.42"/>
        <n v="233.87"/>
        <n v="2.6"/>
        <n v="48.330000000000005"/>
        <n v="44.930000000000007"/>
        <n v="55.959999999999994"/>
        <n v="342.75"/>
        <n v="73.34"/>
        <n v="556.78"/>
        <n v="252.52999999999997"/>
        <n v="393.38"/>
        <n v="568.94000000000005"/>
        <n v="451.04"/>
        <n v="485.2"/>
        <n v="973.72999999999979"/>
        <n v="555.86"/>
        <n v="1167.25"/>
        <n v="913.43999999999994"/>
        <n v="1320.7"/>
        <n v="829.04000000000008"/>
        <n v="944.62"/>
        <n v="1251.1199999999999"/>
        <n v="1272.1100000000001"/>
        <n v="946.42"/>
        <n v="1443.99"/>
        <n v="1661.8500000000001"/>
        <n v="1252.28"/>
        <n v="2139.84"/>
        <n v="1376.6000000000001"/>
        <n v="2755.6000000000013"/>
        <n v="2671.2999999999997"/>
        <n v="3047.0699999999983"/>
        <n v="2054.4499999999998"/>
        <n v="3676.3599999999983"/>
        <n v="4376.9500000000007"/>
        <n v="4706.3300000000008"/>
        <n v="170.9"/>
        <n v="17.010000000000002"/>
        <n v="87.740000000000009"/>
        <n v="89.11999999999999"/>
        <n v="171.18"/>
        <n v="71.449999999999989"/>
        <n v="168.82"/>
        <n v="600.04"/>
        <n v="190.56"/>
        <n v="584.68000000000006"/>
        <n v="349.1"/>
        <n v="655.41"/>
        <n v="499.8"/>
        <n v="687.7"/>
        <n v="402.69"/>
        <n v="810.06"/>
        <n v="1332.6900000000003"/>
        <n v="780.68"/>
        <n v="1237.97"/>
        <n v="1612.3"/>
        <n v="1657.2400000000002"/>
        <n v="1033.81"/>
        <n v="1126.02"/>
        <n v="1038.3100000000002"/>
        <n v="1293.22"/>
        <n v="2440.3000000000002"/>
        <n v="1901.76"/>
        <n v="2343.8000000000002"/>
        <n v="3163.1800000000012"/>
        <n v="1615.93"/>
        <n v="1797.5100000000002"/>
        <n v="2798.2299999999996"/>
        <n v="4280.1800000000012"/>
        <n v="5289.93"/>
        <n v="5781.4400000000005"/>
        <n v="6210.7400000000007"/>
        <n v="5679.9299999999994"/>
        <n v="18.309999999999999"/>
        <n v="160.94999999999999"/>
        <n v="252.47000000000003"/>
        <n v="236.35"/>
        <n v="250.98"/>
        <n v="346.21999999999997"/>
        <n v="411.06000000000006"/>
        <n v="414.78000000000003"/>
        <n v="375.44000000000005"/>
        <n v="336.15"/>
        <n v="392.24"/>
        <n v="413.94"/>
        <n v="671.16000000000008"/>
        <n v="411.91999999999996"/>
        <n v="463.95000000000005"/>
        <n v="530.93000000000006"/>
        <n v="500.31999999999994"/>
        <n v="531.03"/>
        <n v="469.62"/>
        <n v="419.23"/>
        <n v="1167.9000000000001"/>
        <n v="1970.6800000000005"/>
        <n v="1665.2000000000003"/>
        <n v="1690.1299999999999"/>
        <n v="2096.08"/>
        <n v="2099.7199999999998"/>
        <n v="213.47"/>
        <n v="578.34"/>
        <n v="-11.98"/>
        <n v="96.960000000000008"/>
        <n v="82.18"/>
        <n v="139.91999999999999"/>
        <n v="161.30000000000001"/>
        <n v="255.32"/>
        <n v="441.23"/>
        <n v="176.86"/>
        <n v="317.43"/>
        <n v="395.8900000000001"/>
        <n v="457.02999999999992"/>
        <n v="499.58000000000004"/>
        <n v="357.49"/>
        <n v="300.41999999999996"/>
        <n v="579.69000000000005"/>
        <n v="996.40999999999985"/>
        <n v="728.77"/>
        <n v="985.84"/>
        <n v="1380.1799999999998"/>
        <n v="1820.3699999999997"/>
        <n v="1487.8"/>
        <n v="957.33999999999992"/>
        <n v="1093.3000000000002"/>
        <n v="1098.75"/>
        <n v="1659.36"/>
        <n v="1921.4600000000003"/>
        <n v="1521.14"/>
        <n v="1255.9100000000001"/>
        <n v="1344.58"/>
        <n v="4374.1399999999994"/>
        <n v="4545.4400000000014"/>
        <n v="3016.4999999999995"/>
        <n v="4820.779999999997"/>
        <n v="5573.4900000000016"/>
        <n v="5122.619999999999"/>
        <n v="6076.07"/>
        <n v="160.85000000000002"/>
        <n v="64.42"/>
        <n v="638.08000000000004"/>
        <n v="248.33999999999997"/>
        <n v="294.68"/>
        <n v="258.87"/>
        <n v="498.08"/>
        <n v="462.6"/>
        <n v="795.27"/>
        <n v="789.41000000000008"/>
        <n v="1034.92"/>
        <n v="963.84"/>
        <n v="1157.99"/>
        <n v="1621.3100000000006"/>
        <n v="1241.4100000000001"/>
        <n v="1148.23"/>
        <n v="1543.55"/>
        <n v="1434.34"/>
        <n v="2142.9499999999998"/>
        <n v="4024.72"/>
        <n v="2551.8599999999997"/>
        <n v="2435.25"/>
        <n v="3340.1000000000004"/>
        <n v="2826.3099999999995"/>
        <n v="3442.63"/>
        <n v="5117.6700000000037"/>
        <n v="5024.1599999999989"/>
        <n v="7144.3599999999988"/>
        <n v="6581.9699999999984"/>
        <n v="7589.5100000000011"/>
        <n v="7225.6400000000012"/>
        <n v="-1.0700000000000003"/>
        <n v="24.43"/>
        <n v="95.320000000000007"/>
        <n v="385.53999999999996"/>
        <n v="146.5"/>
        <n v="234.70000000000002"/>
        <n v="312.22000000000003"/>
        <n v="229.01999999999998"/>
        <n v="180.44"/>
        <n v="214.58999999999997"/>
        <n v="390.97999999999996"/>
        <n v="451.34"/>
        <n v="931.88"/>
        <n v="821.94999999999993"/>
        <n v="926.03"/>
        <n v="1531.1500000000005"/>
        <n v="944.36"/>
        <n v="1189.3499999999999"/>
        <n v="2169.7000000000003"/>
        <n v="942.95"/>
        <n v="1494.59"/>
        <n v="1604.3799999999999"/>
        <n v="1506.92"/>
        <n v="1458.62"/>
        <n v="1763.9599999999998"/>
        <n v="2255.0899999999997"/>
        <n v="2347.89"/>
        <n v="5024.3300000000017"/>
        <n v="3161.3999999999996"/>
        <n v="4002.94"/>
        <n v="4048.2800000000007"/>
        <n v="5142.5700000000006"/>
        <n v="5289.8599999999988"/>
        <n v="4894"/>
        <n v="8359.5700000000015"/>
        <n v="8299.44"/>
        <n v="678.43000000000006"/>
        <n v="366.14"/>
        <n v="96.05"/>
        <n v="300.45"/>
        <n v="517.26"/>
        <n v="752.61000000000013"/>
        <n v="637.38"/>
        <n v="1317.43"/>
        <n v="649.52"/>
        <n v="876.35"/>
        <n v="1265.27"/>
        <n v="865.02"/>
        <n v="1116.8600000000001"/>
        <n v="1249.8499999999999"/>
        <n v="1414.43"/>
        <n v="1062.3699999999999"/>
        <n v="1261.23"/>
        <n v="1594.26"/>
        <n v="1339.7800000000002"/>
        <n v="1265.1999999999998"/>
        <n v="1641.01"/>
        <n v="2144.62"/>
        <n v="1641.57"/>
        <n v="3286.1000000000008"/>
        <n v="3457.8300000000008"/>
        <n v="3425.1"/>
        <n v="2199.37"/>
        <n v="4701.2199999999993"/>
        <n v="6167.6900000000032"/>
        <n v="6142.9700000000021"/>
        <n v="213.41000000000003"/>
        <n v="20.67"/>
        <n v="179.51"/>
        <n v="214.8"/>
        <n v="164.96"/>
        <n v="387.76"/>
        <n v="223.68"/>
        <n v="603.25"/>
        <n v="439.2"/>
        <n v="492.58000000000004"/>
        <n v="899.9799999999999"/>
        <n v="880.42"/>
        <n v="697.93000000000006"/>
        <n v="1138.17"/>
        <n v="1638.0300000000002"/>
        <n v="923.59000000000015"/>
        <n v="864.06000000000006"/>
        <n v="1367.3500000000004"/>
        <n v="1060.6200000000001"/>
        <n v="1956.88"/>
        <n v="1677.7000000000003"/>
        <n v="1842.94"/>
        <n v="2210.4500000000003"/>
        <n v="3053.3399999999997"/>
        <n v="1482.8700000000001"/>
        <n v="2911.79"/>
        <n v="3546.16"/>
        <n v="3840.43"/>
        <n v="4579.0899999999992"/>
        <n v="4237.75"/>
        <n v="5804.4600000000009"/>
        <n v="2122.2999999999997"/>
        <n v="29.009999999999998"/>
        <n v="507.71000000000004"/>
        <n v="7.4700000000000006"/>
        <n v="21.439999999999998"/>
        <n v="37.910000000000004"/>
        <n v="71.83"/>
        <n v="74.09"/>
        <n v="96.75"/>
        <n v="229.84"/>
        <n v="386.26"/>
        <n v="1245.18"/>
        <n v="709.40000000000009"/>
        <n v="381.54"/>
        <n v="483.2"/>
        <n v="505.12"/>
        <n v="958.84000000000015"/>
        <n v="634.88"/>
        <n v="1057.6100000000001"/>
        <n v="1075.4900000000002"/>
        <n v="1130.1300000000001"/>
        <n v="1202.2699999999998"/>
        <n v="1243.8599999999999"/>
        <n v="1528.5400000000002"/>
        <n v="1136.05"/>
        <n v="2157.04"/>
        <n v="1526.88"/>
        <n v="1965.1100000000001"/>
        <n v="2837.2099999999996"/>
        <n v="1742.9799999999998"/>
        <n v="3098.9300000000003"/>
        <n v="3602.1399999999994"/>
        <n v="1902.0600000000002"/>
        <n v="3562.3699999999994"/>
        <n v="4098.2999999999993"/>
        <n v="4977.1299999999992"/>
        <n v="586.34"/>
        <n v="188.48000000000002"/>
        <n v="162.01"/>
        <n v="165.12"/>
        <n v="29.979999999999997"/>
        <n v="73.63"/>
        <n v="89.47"/>
        <n v="142.68"/>
        <n v="275.89"/>
        <n v="153.72"/>
        <n v="411.21999999999997"/>
        <n v="367.32"/>
        <n v="444.38"/>
        <n v="816.2800000000002"/>
        <n v="769.2"/>
        <n v="851.47000000000014"/>
        <n v="455.09000000000003"/>
        <n v="1211.42"/>
        <n v="885.51"/>
        <n v="1876.7000000000003"/>
        <n v="880.87000000000012"/>
        <n v="1394.6200000000001"/>
        <n v="1116.5500000000002"/>
        <n v="1730.7000000000003"/>
        <n v="1092.27"/>
        <n v="1145.7"/>
        <n v="1777.35"/>
        <n v="919.61"/>
        <n v="1584.1999999999998"/>
        <n v="1695.5400000000002"/>
        <n v="1349.79"/>
        <n v="2444.2800000000002"/>
        <n v="3592.98"/>
        <n v="2923.08"/>
        <n v="5124.6999999999989"/>
        <n v="5204.9400000000014"/>
        <n v="7852.3799999999983"/>
        <n v="26.490000000000002"/>
        <n v="20.950000000000003"/>
        <n v="598.25"/>
        <n v="106.28999999999999"/>
        <n v="39.42"/>
        <n v="75.62"/>
        <n v="90.18"/>
        <n v="196.76000000000002"/>
        <n v="107.92"/>
        <n v="163.62"/>
        <n v="332.31"/>
        <n v="677.96999999999991"/>
        <n v="1024.1600000000001"/>
        <n v="997.87999999999988"/>
        <n v="851.75999999999988"/>
        <n v="665.71"/>
        <n v="857.34"/>
        <n v="916.43000000000006"/>
        <n v="1603.5500000000002"/>
        <n v="1121.5899999999999"/>
        <n v="1328.6399999999996"/>
        <n v="1613.72"/>
        <n v="2614.4400000000005"/>
        <n v="1245"/>
        <n v="1315.08"/>
        <n v="1682.77"/>
        <n v="2661.6200000000008"/>
        <n v="1974.14"/>
        <n v="2806.7299999999996"/>
        <n v="3063.11"/>
        <n v="3546.7100000000009"/>
        <n v="3583.9600000000005"/>
        <n v="4681.21"/>
        <n v="5525.6200000000017"/>
        <n v="5643.13"/>
        <n v="86.789999999999992"/>
        <n v="-7.9899999999999984"/>
        <n v="24.959999999999997"/>
        <n v="52.58"/>
        <n v="39.44"/>
        <n v="106.62"/>
        <n v="203.14999999999998"/>
        <n v="377.81"/>
        <n v="232.33999999999997"/>
        <n v="293.70999999999998"/>
        <n v="541.68000000000006"/>
        <n v="932.25000000000023"/>
        <n v="755.54"/>
        <n v="1130.01"/>
        <n v="810.57"/>
        <n v="933.04000000000008"/>
        <n v="757.72"/>
        <n v="1738.48"/>
        <n v="694.71"/>
        <n v="1519.96"/>
        <n v="1131.0400000000002"/>
        <n v="1085.5999999999999"/>
        <n v="1233.67"/>
        <n v="2157.8900000000003"/>
        <n v="2892.4500000000007"/>
        <n v="1423.16"/>
        <n v="2188.6899999999996"/>
        <n v="1894.98"/>
        <n v="3530.7599999999998"/>
        <n v="2648.5000000000005"/>
        <n v="2866.58"/>
        <n v="2639.54"/>
        <n v="5080.3499999999995"/>
        <n v="6688.58"/>
        <n v="6372.0200000000013"/>
        <n v="23.9"/>
        <n v="121.69"/>
        <n v="116.06"/>
        <n v="83.99"/>
        <n v="147.47"/>
        <n v="114.91000000000001"/>
        <n v="272.54000000000002"/>
        <n v="108.93"/>
        <n v="259.75"/>
        <n v="813.62999999999988"/>
        <n v="705.22"/>
        <n v="1333.6799999999996"/>
        <n v="968.62"/>
        <n v="749.28000000000009"/>
        <n v="1329.5200000000002"/>
        <n v="1121.74"/>
        <n v="1317.55"/>
        <n v="1182.19"/>
        <n v="1150.57"/>
        <n v="1531.48"/>
        <n v="1218.78"/>
        <n v="1248.19"/>
        <n v="2251.9400000000005"/>
        <n v="1424.8700000000003"/>
        <n v="1546.4"/>
        <n v="2343.29"/>
        <n v="2673.1400000000003"/>
        <n v="2394.0499999999997"/>
        <n v="2468.5799999999995"/>
        <n v="3607.2300000000009"/>
        <n v="3692.04"/>
        <n v="4398.5400000000009"/>
        <n v="4769.12"/>
        <n v="4385.9599999999991"/>
        <n v="5999.31"/>
        <n v="27.23"/>
        <n v="-0.8"/>
        <n v="7.73"/>
        <n v="48.56"/>
        <n v="16.11"/>
        <n v="42.42"/>
        <n v="41.56"/>
        <n v="100.48"/>
        <n v="40.86"/>
        <n v="224.68"/>
        <n v="316.78000000000003"/>
        <n v="243.26999999999998"/>
        <n v="70.22"/>
        <n v="339.35"/>
        <n v="128.08000000000001"/>
        <n v="525.47"/>
        <n v="862.96"/>
        <n v="761.31"/>
        <n v="704.15"/>
        <n v="847.92000000000007"/>
        <n v="1088.5000000000002"/>
        <n v="1199.17"/>
        <n v="636.45000000000005"/>
        <n v="1427.96"/>
        <n v="1009.94"/>
        <n v="1103.01"/>
        <n v="1222.8599999999999"/>
        <n v="1347.1399999999999"/>
        <n v="652.95000000000005"/>
        <n v="1954.5800000000004"/>
        <n v="1522.6100000000001"/>
        <n v="1388.5"/>
        <n v="1339.4"/>
        <n v="3049.6200000000008"/>
        <n v="2015.07"/>
        <n v="2727.8300000000013"/>
        <n v="3945.16"/>
        <n v="5647.5400000000027"/>
        <n v="4488.6100000000015"/>
        <n v="5129.2400000000025"/>
        <n v="5742.4999999999991"/>
        <n v="322.08000000000004"/>
        <n v="97.01"/>
        <n v="4.45"/>
        <n v="115.79"/>
        <n v="60.81"/>
        <n v="346.46000000000004"/>
        <n v="6.96"/>
        <n v="62.8"/>
        <n v="95.52"/>
        <n v="91.38000000000001"/>
        <n v="190.94"/>
        <n v="154.45999999999998"/>
        <n v="894.37"/>
        <n v="393.36"/>
        <n v="456.53"/>
        <n v="326.10000000000002"/>
        <n v="418.85999999999996"/>
        <n v="519.75"/>
        <n v="766.6"/>
        <n v="591.98"/>
        <n v="1464.1700000000005"/>
        <n v="843.5999999999998"/>
        <n v="928.58999999999992"/>
        <n v="1136.97"/>
        <n v="1249.02"/>
        <n v="1220.2700000000002"/>
        <n v="987.31"/>
        <n v="1574.18"/>
        <n v="1191.5399999999997"/>
        <n v="1200.76"/>
        <n v="1088.07"/>
        <n v="3061.8700000000003"/>
        <n v="1964.14"/>
        <n v="2056.7199999999993"/>
        <n v="4323.2899999999981"/>
        <n v="5441.75"/>
        <n v="7126.5900000000011"/>
        <n v="5971.3000000000011"/>
        <n v="6096.7700000000023"/>
        <n v="7199.38"/>
        <n v="7014.53"/>
        <n v="38.46"/>
        <n v="147.09"/>
        <n v="14.31"/>
        <n v="40.75"/>
        <n v="348.3"/>
        <n v="125.8"/>
        <n v="117.78"/>
        <n v="99.64"/>
        <n v="166.76000000000002"/>
        <n v="199.82"/>
        <n v="703.99"/>
        <n v="425.97"/>
        <n v="596.83999999999992"/>
        <n v="1219.5900000000001"/>
        <n v="1118.68"/>
        <n v="949.77"/>
        <n v="752.87"/>
        <n v="1068.56"/>
        <n v="1192.22"/>
        <n v="826.62"/>
        <n v="979.41"/>
        <n v="1754.75"/>
        <n v="2225.2200000000003"/>
        <n v="967.81999999999994"/>
        <n v="2075.3700000000003"/>
        <n v="1707.5300000000002"/>
        <n v="1422.86"/>
        <n v="1355.1"/>
        <n v="2500.7899999999968"/>
        <n v="1576.9400000000003"/>
        <n v="2084.1999999999998"/>
        <n v="3732.1600000000008"/>
        <n v="2077.65"/>
        <n v="4264.84"/>
        <n v="5186.0299999999988"/>
        <n v="5765.25"/>
        <n v="318.14"/>
        <n v="26.85"/>
        <n v="75.889999999999972"/>
        <n v="64.739999999999995"/>
        <n v="157.4"/>
        <n v="178.06"/>
        <n v="242.53"/>
        <n v="664.29"/>
        <n v="913.25"/>
        <n v="1310.69"/>
        <n v="815.03"/>
        <n v="889.37"/>
        <n v="1028.81"/>
        <n v="804.07999999999993"/>
        <n v="919.31"/>
        <n v="1470.4599999999998"/>
        <n v="1608.32"/>
        <n v="1425.6399999999999"/>
        <n v="967.2600000000001"/>
        <n v="1231.98"/>
        <n v="2547.7099999999996"/>
        <n v="1833.9000000000003"/>
        <n v="1742.6800000000003"/>
        <n v="1652.5700000000004"/>
        <n v="2596.090000000002"/>
        <n v="3990.4600000000009"/>
        <n v="2950.6400000000003"/>
        <n v="2251.0399999999995"/>
        <n v="4594.12"/>
        <n v="5043.12"/>
        <n v="4526.869999999999"/>
        <n v="5141.4900000000016"/>
        <n v="141.94999999999999"/>
        <n v="158.98000000000002"/>
        <n v="201.9"/>
        <n v="2.73"/>
        <n v="25.47"/>
        <n v="30.86"/>
        <n v="77.460000000000008"/>
        <n v="118.92"/>
        <n v="155.28"/>
        <n v="249.91"/>
        <n v="570.54"/>
        <n v="172.68"/>
        <n v="222.77"/>
        <n v="432.67"/>
        <n v="647.92000000000007"/>
        <n v="380.81"/>
        <n v="544.88"/>
        <n v="681.84"/>
        <n v="1176.02"/>
        <n v="970.12000000000012"/>
        <n v="906.05"/>
        <n v="1068.69"/>
        <n v="1182.4499999999998"/>
        <n v="1566.44"/>
        <n v="1089.4500000000003"/>
        <n v="1118.51"/>
        <n v="2419.15"/>
        <n v="1212.5100000000002"/>
        <n v="1558.67"/>
        <n v="2387.7199999999984"/>
        <n v="1955.8199999999997"/>
        <n v="2309.3300000000004"/>
        <n v="3641.55"/>
        <n v="3946.15"/>
        <n v="4819.3599999999997"/>
        <n v="5055.0200000000004"/>
        <n v="239.89"/>
        <n v="55.489999999999995"/>
        <n v="122.97"/>
        <n v="74.349999999999994"/>
        <n v="68.36"/>
        <n v="91.67"/>
        <n v="489.97"/>
        <n v="344.63"/>
        <n v="587.28"/>
        <n v="600.25"/>
        <n v="797.43000000000006"/>
        <n v="1081.1300000000001"/>
        <n v="1414.23"/>
        <n v="1932.4800000000005"/>
        <n v="1199.1299999999999"/>
        <n v="1831.21"/>
        <n v="1131.29"/>
        <n v="957.65"/>
        <n v="1550.3900000000003"/>
        <n v="1141.6300000000001"/>
        <n v="1487.6000000000001"/>
        <n v="1416.1700000000003"/>
        <n v="1800.0299999999997"/>
        <n v="3586.3600000000015"/>
        <n v="3134.64"/>
        <n v="2820.1800000000003"/>
        <n v="2910.8599999999997"/>
        <n v="4309.83"/>
        <n v="4699.67"/>
        <n v="5095.0499999999993"/>
        <n v="5293.1600000000017"/>
        <n v="632.80999999999995"/>
        <n v="339.42"/>
        <n v="1740.7200000000003"/>
        <n v="28.509999999999998"/>
        <n v="32.28"/>
        <n v="54.74"/>
        <n v="66.78"/>
        <n v="176.51"/>
        <n v="433.62"/>
        <n v="64.97999999999999"/>
        <n v="182.35"/>
        <n v="103.73"/>
        <n v="241.75"/>
        <n v="462.07000000000005"/>
        <n v="420.65999999999997"/>
        <n v="467.68"/>
        <n v="549.9"/>
        <n v="379.74"/>
        <n v="855.53"/>
        <n v="536.99"/>
        <n v="786.6099999999999"/>
        <n v="959.52999999999986"/>
        <n v="974.44"/>
        <n v="1030.8699999999999"/>
        <n v="1304.22"/>
        <n v="1595.42"/>
        <n v="1895.2800000000002"/>
        <n v="1785.5800000000002"/>
        <n v="2266.8199999999997"/>
        <n v="1411.0200000000002"/>
        <n v="1947.26"/>
        <n v="2552.8000000000002"/>
        <n v="2020.68"/>
        <n v="1859.9299999999998"/>
        <n v="2461.37"/>
        <n v="4230.0300000000007"/>
        <n v="6072.6200000000008"/>
        <n v="6393.5400000000009"/>
        <n v="6115.2099999999991"/>
        <n v="6982.6000000000013"/>
        <n v="450.32"/>
        <n v="14.4"/>
        <n v="92.990000000000009"/>
        <n v="16.82"/>
        <n v="69.72"/>
        <n v="136.32"/>
        <n v="100.75"/>
        <n v="200.10999999999999"/>
        <n v="138.66999999999999"/>
        <n v="715.58000000000015"/>
        <n v="900.44"/>
        <n v="505.85"/>
        <n v="1303.9199999999998"/>
        <n v="914.24000000000012"/>
        <n v="831.27999999999975"/>
        <n v="719.97"/>
        <n v="1380.2300000000002"/>
        <n v="1593.3600000000001"/>
        <n v="1173.3900000000001"/>
        <n v="859.8"/>
        <n v="1255.8100000000002"/>
        <n v="2484.360000000001"/>
        <n v="1250.2199999999998"/>
        <n v="1577.74"/>
        <n v="2056.79"/>
        <n v="2301.58"/>
        <n v="2973.2400000000002"/>
        <n v="3579.3799999999992"/>
        <n v="3603.0600000000004"/>
        <n v="3702.1399999999994"/>
        <n v="3325.47"/>
        <n v="5642.5699999999988"/>
        <n v="524.67000000000007"/>
        <n v="42.84"/>
        <n v="60.22"/>
        <n v="282.63"/>
        <n v="241.64"/>
        <n v="296.60000000000002"/>
        <n v="281.79999999999995"/>
        <n v="170.47"/>
        <n v="412.84"/>
        <n v="677.49"/>
        <n v="534.46"/>
        <n v="449.44000000000005"/>
        <n v="866.31"/>
        <n v="612.12"/>
        <n v="1737.13"/>
        <n v="782.5"/>
        <n v="816.03"/>
        <n v="1004.6700000000001"/>
        <n v="2184.52"/>
        <n v="1200.0899999999999"/>
        <n v="1131.8899999999999"/>
        <n v="1871.62"/>
        <n v="1760.85"/>
        <n v="2420.4400000000005"/>
        <n v="2432.8500000000004"/>
        <n v="2380.5299999999997"/>
        <n v="4314.3900000000031"/>
        <n v="3253.13"/>
        <n v="1925.8200000000002"/>
        <n v="3735.5199999999977"/>
        <n v="4851.4199999999983"/>
        <n v="4923.74"/>
        <n v="4587.1499999999996"/>
        <n v="5738.0200000000023"/>
        <n v="128.42000000000002"/>
        <n v="128.69"/>
        <n v="30.900000000000002"/>
        <n v="118.49000000000001"/>
        <n v="39.81"/>
        <n v="52.75"/>
        <n v="105.84"/>
        <n v="349.94"/>
        <n v="405.26"/>
        <n v="205.38"/>
        <n v="353.41"/>
        <n v="629.9"/>
        <n v="468.44"/>
        <n v="878.13"/>
        <n v="855.21"/>
        <n v="1513.31"/>
        <n v="1029.8699999999999"/>
        <n v="889.18"/>
        <n v="1021.7099999999998"/>
        <n v="1474.48"/>
        <n v="1213.55"/>
        <n v="1506.33"/>
        <n v="1162.1299999999999"/>
        <n v="1624.1100000000001"/>
        <n v="1433.96"/>
        <n v="2456.7899999999981"/>
        <n v="1158.6200000000001"/>
        <n v="3404.7500000000005"/>
        <n v="2474.8499999999995"/>
        <n v="2461.2900000000004"/>
        <n v="3189.8599999999997"/>
        <n v="6118.4900000000016"/>
        <n v="6191.9200000000019"/>
        <n v="6212.8399999999983"/>
        <n v="309.89"/>
        <n v="24.15"/>
        <n v="6.75"/>
        <n v="7.9799999999999995"/>
        <n v="32.979999999999997"/>
        <n v="190.99"/>
        <n v="45.900000000000006"/>
        <n v="90.72999999999999"/>
        <n v="254.99"/>
        <n v="146.76"/>
        <n v="351.58"/>
        <n v="519.66999999999996"/>
        <n v="116.01"/>
        <n v="253.76999999999998"/>
        <n v="263.46000000000004"/>
        <n v="223.69"/>
        <n v="1150.9100000000001"/>
        <n v="742.11"/>
        <n v="1012.11"/>
        <n v="536.28"/>
        <n v="940.58"/>
        <n v="679.3900000000001"/>
        <n v="1024.7400000000002"/>
        <n v="1212.9100000000001"/>
        <n v="1359.0100000000002"/>
        <n v="1093.17"/>
        <n v="1267.1799999999998"/>
        <n v="2138.5099999999998"/>
        <n v="3608.8699999999985"/>
        <n v="1956.6799999999998"/>
        <n v="2532.5199999999995"/>
        <n v="1602.71"/>
        <n v="1891.18"/>
        <n v="1600.8999999999999"/>
        <n v="3482.03"/>
        <n v="5337.3099999999995"/>
        <n v="4771.5599999999995"/>
        <n v="6099.4600000000009"/>
        <n v="7908.6100000000015"/>
        <n v="10712.02"/>
        <n v="421.20000000000005"/>
        <n v="205.82999999999998"/>
        <n v="40.879999999999995"/>
        <n v="96.490000000000009"/>
        <n v="85.18"/>
        <n v="178.85999999999999"/>
        <n v="397.71000000000004"/>
        <n v="160.47"/>
        <n v="86.73"/>
        <n v="440.6"/>
        <n v="468.23"/>
        <n v="463.18"/>
        <n v="712.71"/>
        <n v="664.11999999999989"/>
        <n v="1304.2600000000002"/>
        <n v="2228.12"/>
        <n v="1044.52"/>
        <n v="1009.8900000000001"/>
        <n v="1572.91"/>
        <n v="1045.25"/>
        <n v="1573.4700000000003"/>
        <n v="1020.9900000000001"/>
        <n v="878.36"/>
        <n v="1637.6000000000001"/>
        <n v="1292.6600000000001"/>
        <n v="1325.86"/>
        <n v="1353.9"/>
        <n v="1848.3700000000001"/>
        <n v="3320.0899999999992"/>
        <n v="1855.99"/>
        <n v="3457.9100000000003"/>
        <n v="2970.9399999999996"/>
        <n v="4596.3900000000012"/>
        <n v="4413.07"/>
        <n v="4551.1600000000008"/>
        <n v="5055.49"/>
        <n v="270.96000000000004"/>
        <n v="169.24"/>
        <n v="6.8"/>
        <n v="48.98"/>
        <n v="46.940000000000005"/>
        <n v="73.72999999999999"/>
        <n v="472.99"/>
        <n v="650.32999999999993"/>
        <n v="338.68"/>
        <n v="944.25"/>
        <n v="998.0100000000001"/>
        <n v="756.61999999999989"/>
        <n v="1093.5600000000002"/>
        <n v="1263.28"/>
        <n v="1345.6000000000001"/>
        <n v="2289.0800000000008"/>
        <n v="1167.92"/>
        <n v="2826.28"/>
        <n v="1879.5500000000002"/>
        <n v="1913.01"/>
        <n v="2218.1899999999996"/>
        <n v="2015.16"/>
        <n v="3849.8199999999988"/>
        <n v="2555.8999999999996"/>
        <n v="4090.4600000000005"/>
        <n v="4247.74"/>
        <n v="2663.82"/>
        <n v="4377.7800000000007"/>
        <n v="4765.4599999999982"/>
        <n v="4304.0399999999991"/>
        <n v="6079.8800000000028"/>
        <n v="8388.4699999999993"/>
        <n v="8.85"/>
        <n v="208.36"/>
        <n v="97.64"/>
        <n v="76.05"/>
        <n v="111"/>
        <n v="266.75"/>
        <n v="248.76999999999998"/>
        <n v="417.74"/>
        <n v="306.67"/>
        <n v="757.23"/>
        <n v="769.9"/>
        <n v="1130.7299999999998"/>
        <n v="1230.6199999999999"/>
        <n v="882.50999999999988"/>
        <n v="1688.11"/>
        <n v="798.21"/>
        <n v="1193.31"/>
        <n v="2118.0699999999997"/>
        <n v="1315.2399999999998"/>
        <n v="1622.2700000000002"/>
        <n v="1910.02"/>
        <n v="2112.4900000000002"/>
        <n v="2285.79"/>
        <n v="2506.9399999999991"/>
        <n v="1596.14"/>
        <n v="2041.1599999999999"/>
        <n v="3722.2100000000014"/>
        <n v="2890.0499999999997"/>
        <n v="3989.9700000000003"/>
        <n v="3960.13"/>
        <n v="4516.5399999999981"/>
        <n v="5984.6699999999983"/>
        <n v="25.5"/>
        <n v="-18.769999999999996"/>
        <n v="135.28"/>
        <n v="47.989999999999995"/>
        <n v="158.46"/>
        <n v="197.93"/>
        <n v="102.78"/>
        <n v="111.85"/>
        <n v="559.16"/>
        <n v="368.07"/>
        <n v="231.66"/>
        <n v="426.68"/>
        <n v="585.80999999999995"/>
        <n v="887.81000000000006"/>
        <n v="852.1"/>
        <n v="1137.21"/>
        <n v="2026.8099999999997"/>
        <n v="1058.08"/>
        <n v="1868.19"/>
        <n v="1968.6899999999998"/>
        <n v="1179.43"/>
        <n v="1684.0900000000001"/>
        <n v="1779.4599999999998"/>
        <n v="2400.7200000000003"/>
        <n v="1965.47"/>
        <n v="3306.639999999999"/>
        <n v="3398.7"/>
        <n v="3453.1299999999997"/>
        <n v="2701.1499999999992"/>
        <n v="4390.8600000000015"/>
        <n v="5364.15"/>
        <n v="5832.52"/>
        <n v="19.670000000000002"/>
        <n v="22.240000000000002"/>
        <n v="14.92"/>
        <n v="81.37"/>
        <n v="72.760000000000005"/>
        <n v="136.31"/>
        <n v="167.61"/>
        <n v="131.38"/>
        <n v="155.35000000000002"/>
        <n v="1718.7200000000003"/>
        <n v="849.15000000000009"/>
        <n v="411.1"/>
        <n v="1612.8"/>
        <n v="502.23"/>
        <n v="1056.03"/>
        <n v="798.18999999999994"/>
        <n v="824.77"/>
        <n v="1436.39"/>
        <n v="1263.8000000000002"/>
        <n v="1349.36"/>
        <n v="1558.1999999999998"/>
        <n v="1760.0900000000001"/>
        <n v="1173.48"/>
        <n v="1764.41"/>
        <n v="1561.2099999999998"/>
        <n v="1719.08"/>
        <n v="3382.440000000001"/>
        <n v="2501.19"/>
        <n v="4353.57"/>
        <n v="3198.2299999999991"/>
        <n v="2413.0599999999995"/>
        <n v="3074.8700000000003"/>
        <n v="3122.3599999999992"/>
        <n v="5991.7200000000021"/>
        <n v="50.01"/>
        <n v="47.31"/>
        <n v="63.6"/>
        <n v="224.21"/>
        <n v="414.76"/>
        <n v="323.24"/>
        <n v="159.44"/>
        <n v="147.66"/>
        <n v="128.5"/>
        <n v="439.78"/>
        <n v="279.95999999999998"/>
        <n v="262.45"/>
        <n v="261.81"/>
        <n v="470.82"/>
        <n v="585.38"/>
        <n v="1320.3799999999999"/>
        <n v="860.3"/>
        <n v="1330.7000000000003"/>
        <n v="901.92999999999984"/>
        <n v="2876.5399999999995"/>
        <n v="2475.5600000000004"/>
        <n v="1336.4700000000003"/>
        <n v="1410.4300000000003"/>
        <n v="1914.45"/>
        <n v="1802.04"/>
        <n v="3931.2100000000019"/>
        <n v="2662.61"/>
        <n v="2740.5799999999986"/>
        <n v="4287.4399999999996"/>
        <n v="2505.25"/>
        <n v="3239.3100000000004"/>
        <n v="3590.55"/>
        <n v="3863.1799999999994"/>
        <n v="3976.1699999999996"/>
        <n v="5638.22"/>
        <n v="5577.2899999999981"/>
        <n v="139"/>
        <n v="90.5"/>
        <n v="38.659999999999997"/>
        <n v="87.55"/>
        <n v="57.559999999999995"/>
        <n v="145.99"/>
        <n v="54.870000000000005"/>
        <n v="164.94"/>
        <n v="193.76"/>
        <n v="64.8"/>
        <n v="704.37"/>
        <n v="379.77"/>
        <n v="609.33999999999992"/>
        <n v="188.06"/>
        <n v="692.2"/>
        <n v="1080.7400000000002"/>
        <n v="726.03"/>
        <n v="792.63000000000011"/>
        <n v="847.66000000000008"/>
        <n v="1549.25"/>
        <n v="2020.2299999999998"/>
        <n v="1131.0500000000002"/>
        <n v="1206.0500000000002"/>
        <n v="1445.4"/>
        <n v="2494.56"/>
        <n v="1530.9199999999998"/>
        <n v="2797.0600000000004"/>
        <n v="2972.26"/>
        <n v="2361.3000000000002"/>
        <n v="2039.3400000000004"/>
        <n v="2460.2699999999991"/>
        <n v="4171.7500000000027"/>
        <n v="3013.8399999999988"/>
        <n v="3442.3899999999994"/>
        <n v="5723.7999999999984"/>
        <n v="961.77"/>
        <n v="41.01"/>
        <n v="105.5"/>
        <n v="267.77"/>
        <n v="127.97"/>
        <n v="149.41"/>
        <n v="217.35"/>
        <n v="212.88"/>
        <n v="726.75000000000011"/>
        <n v="796.43000000000006"/>
        <n v="586.16"/>
        <n v="1228.21"/>
        <n v="1414.1200000000001"/>
        <n v="1366.6"/>
        <n v="1255.22"/>
        <n v="843.08"/>
        <n v="1130.58"/>
        <n v="1320.2700000000002"/>
        <n v="1863.9600000000003"/>
        <n v="1310.5600000000002"/>
        <n v="2473.6899999999996"/>
        <n v="3082.5199999999991"/>
        <n v="3337.9300000000003"/>
        <n v="1779.6100000000001"/>
        <n v="1264.5500000000002"/>
        <n v="3111.13"/>
        <n v="2526.4799999999991"/>
        <n v="4376.8000000000011"/>
        <n v="2824.8699999999994"/>
        <n v="3853.41"/>
        <n v="5422.5700000000006"/>
        <n v="5618.37"/>
        <n v="6228.1299999999983"/>
        <n v="8324.619999999999"/>
        <n v="225.97"/>
        <n v="179.98000000000002"/>
        <n v="30.959999999999997"/>
        <n v="4.04"/>
        <n v="85.25"/>
        <n v="40.589999999999996"/>
        <n v="59.75"/>
        <n v="308.27999999999997"/>
        <n v="58.48"/>
        <n v="306.90999999999997"/>
        <n v="115.38"/>
        <n v="262.11"/>
        <n v="201.8"/>
        <n v="188.92"/>
        <n v="308.71000000000004"/>
        <n v="339.60999999999996"/>
        <n v="431.38"/>
        <n v="610.47"/>
        <n v="1209.99"/>
        <n v="1343.25"/>
        <n v="1409.78"/>
        <n v="1916.4600000000003"/>
        <n v="1372.3500000000001"/>
        <n v="1794.08"/>
        <n v="2121.6099999999997"/>
        <n v="2538.1199999999994"/>
        <n v="5290.0599999999986"/>
        <n v="4235.3600000000006"/>
        <n v="4604.43"/>
        <n v="2855.8799999999997"/>
        <n v="3221.9199999999996"/>
        <n v="3169.42"/>
        <n v="4498.9099999999989"/>
        <n v="4579.92"/>
        <n v="6410.21"/>
        <n v="6124.58"/>
        <n v="7121.2699999999995"/>
        <n v="8349.99"/>
        <n v="6977.2699999999986"/>
        <n v="10795.71"/>
        <n v="574.11"/>
        <n v="142.97"/>
        <n v="142.29"/>
        <n v="3.1500000000000004"/>
        <n v="30.53"/>
        <n v="17.489999999999998"/>
        <n v="80.45"/>
        <n v="119.76"/>
        <n v="159.97999999999999"/>
        <n v="313.73"/>
        <n v="269.89999999999998"/>
        <n v="304.81"/>
        <n v="637.81000000000006"/>
        <n v="1786.6899999999998"/>
        <n v="865.35000000000014"/>
        <n v="1345.94"/>
        <n v="1477.53"/>
        <n v="981.96"/>
        <n v="1419.9699999999998"/>
        <n v="1938.04"/>
        <n v="2146.56"/>
        <n v="2392.9699999999993"/>
        <n v="2753.3699999999994"/>
        <n v="4472.5700000000024"/>
        <n v="3164.2199999999993"/>
        <n v="5362.5800000000027"/>
        <n v="4313.88"/>
        <n v="4222.3899999999994"/>
        <n v="4217.92"/>
        <n v="6291.050000000002"/>
        <n v="4572.909999999998"/>
        <n v="4180.67"/>
        <n v="4543.9399999999996"/>
        <n v="7919.8899999999994"/>
        <n v="7543.78"/>
        <n v="8207.27"/>
        <n v="9635.77"/>
        <n v="10271.1"/>
        <n v="9860.7099999999991"/>
        <n v="152.49"/>
        <n v="-12.990000000000002"/>
        <n v="13.83"/>
        <n v="49.45"/>
        <n v="112.32000000000001"/>
        <n v="95.759999999999991"/>
        <n v="280.83000000000004"/>
        <n v="251.49999999999997"/>
        <n v="185"/>
        <n v="689.44"/>
        <n v="1007.48"/>
        <n v="506.34"/>
        <n v="574.04999999999995"/>
        <n v="809.94"/>
        <n v="518.8599999999999"/>
        <n v="1001.9799999999999"/>
        <n v="1381.5300000000002"/>
        <n v="1915.6000000000001"/>
        <n v="1150.06"/>
        <n v="2325.7299999999996"/>
        <n v="2661.7000000000007"/>
        <n v="2181.71"/>
        <n v="1752.5799999999997"/>
        <n v="2476.8399999999997"/>
        <n v="1916.4999999999998"/>
        <n v="2205.0599999999995"/>
        <n v="2785.1799999999994"/>
        <n v="2582.6499999999996"/>
        <n v="3897.6000000000008"/>
        <n v="4134.8999999999996"/>
        <n v="2816.7599999999993"/>
        <n v="4501.3399999999992"/>
        <n v="5539.0899999999992"/>
        <n v="97.7"/>
        <n v="109.81"/>
        <n v="190.82"/>
        <n v="10.8"/>
        <n v="71.830000000000013"/>
        <n v="345.9"/>
        <n v="386.88"/>
        <n v="421.76"/>
        <n v="425.82000000000005"/>
        <n v="338.65"/>
        <n v="1231.97"/>
        <n v="944.24"/>
        <n v="1244.52"/>
        <n v="824.40000000000009"/>
        <n v="930.83"/>
        <n v="963.38000000000011"/>
        <n v="1078.8799999999999"/>
        <n v="1001.44"/>
        <n v="1305.8600000000001"/>
        <n v="1899.7199999999998"/>
        <n v="2183.5899999999992"/>
        <n v="1077.69"/>
        <n v="3064.4399999999996"/>
        <n v="1626.1700000000003"/>
        <n v="2212.12"/>
        <n v="2216.7799999999997"/>
        <n v="3846.03"/>
        <n v="4291.4600000000009"/>
        <n v="3035.139999999999"/>
        <n v="4649.7600000000011"/>
        <n v="5104.37"/>
        <n v="4348.71"/>
        <n v="5215"/>
        <n v="6481.3299999999981"/>
        <n v="7.25"/>
        <n v="32.64"/>
        <n v="19.72"/>
        <n v="137.89999999999998"/>
        <n v="197.92000000000002"/>
        <n v="273.81"/>
        <n v="270.97000000000003"/>
        <n v="358.46999999999997"/>
        <n v="417.36999999999995"/>
        <n v="403.73"/>
        <n v="713.21"/>
        <n v="732.82999999999993"/>
        <n v="866.59999999999991"/>
        <n v="563.75"/>
        <n v="1218.73"/>
        <n v="1165.72"/>
        <n v="817.52"/>
        <n v="1248.0999999999997"/>
        <n v="1968.2"/>
        <n v="842.81000000000017"/>
        <n v="1749.0999999999997"/>
        <n v="1204.99"/>
        <n v="1475.51"/>
        <n v="1736.5100000000002"/>
        <n v="2793.39"/>
        <n v="239.99"/>
        <n v="86.97999999999999"/>
        <n v="337.71"/>
        <n v="23.95"/>
        <n v="69.12"/>
        <n v="90.63"/>
        <n v="179.6"/>
        <n v="94.14"/>
        <n v="49.75"/>
        <n v="1092.25"/>
        <n v="1020.64"/>
        <n v="641.98"/>
        <n v="1128.54"/>
        <n v="983.74"/>
        <n v="1013.3"/>
        <n v="1065.8400000000001"/>
        <n v="1053.58"/>
        <n v="824.83"/>
        <n v="956.05"/>
        <n v="1235.2400000000002"/>
        <n v="1478.74"/>
        <n v="1722.1699999999998"/>
        <n v="1598.94"/>
        <n v="1851.02"/>
        <n v="1586.63"/>
        <n v="2691.74"/>
        <n v="2444.92"/>
        <n v="3945.139999999999"/>
        <n v="2290.8000000000002"/>
        <n v="4159.0700000000006"/>
        <n v="3930.5100000000016"/>
        <n v="2610.2800000000007"/>
        <n v="4183.6099999999997"/>
        <n v="4860.3599999999979"/>
        <n v="6621.3499999999995"/>
        <n v="7942.9800000000005"/>
        <n v="350.64"/>
        <n v="15.9"/>
        <n v="20.48"/>
        <n v="34.71"/>
        <n v="44.09"/>
        <n v="23.959999999999997"/>
        <n v="84.68"/>
        <n v="119.06"/>
        <n v="96.67"/>
        <n v="170.67999999999998"/>
        <n v="163.80000000000001"/>
        <n v="147.29"/>
        <n v="458.55"/>
        <n v="651.71"/>
        <n v="1290.8200000000002"/>
        <n v="1285.9899999999998"/>
        <n v="3468.139999999999"/>
        <n v="1495.5600000000002"/>
        <n v="1408.95"/>
        <n v="1620.59"/>
        <n v="2687.2500000000005"/>
        <n v="1606.42"/>
        <n v="1804.58"/>
        <n v="2263.9699999999993"/>
        <n v="2954.25"/>
        <n v="2706.8799999999997"/>
        <n v="4537.0599999999995"/>
        <n v="2894.1499999999996"/>
        <n v="5317.4600000000009"/>
        <n v="3724.99"/>
        <n v="3348.49"/>
        <n v="3157.8199999999997"/>
        <n v="4285.67"/>
        <n v="5974.88"/>
        <n v="6604.050000000002"/>
        <n v="8649.3000000000011"/>
        <n v="7762.0099999999984"/>
        <n v="208.97"/>
        <n v="145.88"/>
        <n v="87.68"/>
        <n v="67.490000000000009"/>
        <n v="336.25"/>
        <n v="435.28"/>
        <n v="299.39999999999998"/>
        <n v="508.48"/>
        <n v="506.62"/>
        <n v="417.67999999999995"/>
        <n v="754.71"/>
        <n v="840.8900000000001"/>
        <n v="1255.27"/>
        <n v="669.41000000000008"/>
        <n v="941.50000000000011"/>
        <n v="2916.4499999999994"/>
        <n v="1944.6300000000003"/>
        <n v="1831.1899999999998"/>
        <n v="4415.1199999999981"/>
        <n v="2636.16"/>
        <n v="2565.4799999999996"/>
        <n v="2874.1899999999996"/>
        <n v="3198.8499999999995"/>
        <n v="4383.46"/>
        <n v="4887.2000000000007"/>
        <n v="5002.9399999999996"/>
        <n v="4801.03"/>
        <n v="5277.56"/>
        <n v="5154.8199999999988"/>
        <n v="8008.5499999999984"/>
        <n v="6826.319999999997"/>
        <n v="7061.5999999999976"/>
        <n v="1.69"/>
        <n v="150.96"/>
        <n v="282.7"/>
        <n v="196.67"/>
        <n v="101.38"/>
        <n v="373.57"/>
        <n v="314.45"/>
        <n v="582.82000000000005"/>
        <n v="948.3"/>
        <n v="1054.99"/>
        <n v="953.1400000000001"/>
        <n v="1748.09"/>
        <n v="1437.5899999999997"/>
        <n v="1214.1100000000001"/>
        <n v="937.81999999999994"/>
        <n v="1468.45"/>
        <n v="1318.74"/>
        <n v="2580.6000000000004"/>
        <n v="2318.8500000000004"/>
        <n v="3357.9199999999987"/>
        <n v="1908.8300000000004"/>
        <n v="2163.6799999999998"/>
        <n v="3154.7200000000003"/>
        <n v="2126.8899999999994"/>
        <n v="2718.6799999999989"/>
        <n v="2763.8999999999992"/>
        <n v="3263.8499999999995"/>
        <n v="5182.3499999999985"/>
        <n v="5463.6600000000017"/>
        <n v="6039.3899999999994"/>
        <n v="100.65"/>
        <n v="120.67999999999999"/>
        <n v="58.25"/>
        <n v="305.08000000000004"/>
        <n v="328.66"/>
        <n v="634.21"/>
        <n v="929.81"/>
        <n v="1174.52"/>
        <n v="965.55"/>
        <n v="2288.48"/>
        <n v="1151.24"/>
        <n v="1147.71"/>
        <n v="1691.55"/>
        <n v="1356.85"/>
        <n v="1903.31"/>
        <n v="1340.22"/>
        <n v="2871.2100000000005"/>
        <n v="3465.15"/>
        <n v="2268.9199999999996"/>
        <n v="1952.3000000000002"/>
        <n v="2928.9700000000003"/>
        <n v="2553.2399999999993"/>
        <n v="3079.4499999999989"/>
        <n v="4854.0200000000004"/>
        <n v="4539.4400000000005"/>
        <n v="6004.95"/>
        <n v="5218.7299999999996"/>
        <n v="4115.3499999999995"/>
        <n v="0.69"/>
        <n v="642.86999999999989"/>
        <n v="40.89"/>
        <n v="406.51"/>
        <n v="640.12000000000012"/>
        <n v="281.59000000000003"/>
        <n v="300.96999999999997"/>
        <n v="402.8"/>
        <n v="173.47"/>
        <n v="419.94"/>
        <n v="534.75"/>
        <n v="895.36999999999989"/>
        <n v="683.33"/>
        <n v="2353.0100000000002"/>
        <n v="1260.3799999999997"/>
        <n v="2953.119999999999"/>
        <n v="1624.05"/>
        <n v="3059.9599999999996"/>
        <n v="1799.06"/>
        <n v="1711.88"/>
        <n v="1476.16"/>
        <n v="2052.25"/>
        <n v="2444.94"/>
        <n v="1462.78"/>
        <n v="1654.4399999999998"/>
        <n v="1947.4"/>
        <n v="3261.1500000000005"/>
        <n v="4125.3799999999992"/>
        <n v="3689.4500000000016"/>
        <n v="3164.7799999999997"/>
        <n v="3298.14"/>
        <n v="6364.5899999999992"/>
        <n v="31.58"/>
        <n v="185.37"/>
        <n v="61.989999999999995"/>
        <n v="59.989999999999995"/>
        <n v="56.23"/>
        <n v="204.94"/>
        <n v="45.34"/>
        <n v="172.51"/>
        <n v="116.6"/>
        <n v="644.52"/>
        <n v="752.66"/>
        <n v="519.81000000000006"/>
        <n v="648.72"/>
        <n v="843.44"/>
        <n v="646.53"/>
        <n v="988.9799999999999"/>
        <n v="1542.8599999999997"/>
        <n v="765.04"/>
        <n v="1957.9600000000005"/>
        <n v="1080.6199999999999"/>
        <n v="1376.4499999999996"/>
        <n v="2447.8599999999997"/>
        <n v="1334"/>
        <n v="1297.67"/>
        <n v="2554.7200000000003"/>
        <n v="2402.3100000000013"/>
        <n v="1820.73"/>
        <n v="2537.3900000000003"/>
        <n v="3211.76"/>
        <n v="2515.5"/>
        <n v="2857.8499999999995"/>
        <n v="5683.659999999998"/>
        <n v="5025.7099999999973"/>
        <n v="171.5"/>
        <n v="126.98"/>
        <n v="116.35"/>
        <n v="88.88"/>
        <n v="331.61"/>
        <n v="227.56"/>
        <n v="527.20000000000005"/>
        <n v="288.56"/>
        <n v="589.54"/>
        <n v="585.66"/>
        <n v="557.35"/>
        <n v="579.37"/>
        <n v="531.53"/>
        <n v="890.32999999999981"/>
        <n v="1026.56"/>
        <n v="1614.46"/>
        <n v="1121.8900000000001"/>
        <n v="1172.03"/>
        <n v="1063.3799999999999"/>
        <n v="1902.69"/>
        <n v="2326.46"/>
        <n v="2574.9399999999996"/>
        <n v="1762.8100000000002"/>
        <n v="1956.1800000000005"/>
        <n v="1975.07"/>
        <n v="3447.1299999999997"/>
        <n v="3374.3399999999997"/>
        <n v="3445.55"/>
        <n v="3652.6499999999992"/>
        <n v="4653.2799999999988"/>
        <n v="5781.5999999999985"/>
        <n v="38.480000000000004"/>
        <n v="41.98"/>
        <n v="-1.0000000000000009E-2"/>
        <n v="19.86"/>
        <n v="94.990000000000009"/>
        <n v="137.44"/>
        <n v="321.67999999999995"/>
        <n v="238.16"/>
        <n v="249.31"/>
        <n v="358.8"/>
        <n v="348.25"/>
        <n v="177.5"/>
        <n v="310.69"/>
        <n v="1015.8"/>
        <n v="454.36"/>
        <n v="531.22"/>
        <n v="1678.92"/>
        <n v="1194.4099999999999"/>
        <n v="1489.3099999999997"/>
        <n v="1048.5099999999998"/>
        <n v="1312.02"/>
        <n v="1083.5899999999999"/>
        <n v="1088.1599999999999"/>
        <n v="1871.9099999999996"/>
        <n v="1080.96"/>
        <n v="1562.4700000000003"/>
        <n v="1256.3400000000001"/>
        <n v="1913.89"/>
        <n v="1740.6200000000001"/>
        <n v="2071.2200000000003"/>
        <n v="2190.65"/>
        <n v="4007.2200000000025"/>
        <n v="2719.2299999999991"/>
        <n v="4912.8999999999987"/>
        <n v="4817.3100000000004"/>
        <n v="4837.8100000000013"/>
        <n v="-26.97"/>
        <n v="33.299999999999997"/>
        <n v="203.03"/>
        <n v="56.25"/>
        <n v="214.99"/>
        <n v="214.12"/>
        <n v="143.63999999999999"/>
        <n v="894.99"/>
        <n v="466.44"/>
        <n v="578.05000000000007"/>
        <n v="784.99"/>
        <n v="334.63"/>
        <n v="603.2700000000001"/>
        <n v="996.34999999999991"/>
        <n v="650.45000000000005"/>
        <n v="1006.1800000000002"/>
        <n v="935.54000000000008"/>
        <n v="1756.3000000000002"/>
        <n v="786.03"/>
        <n v="1860.53"/>
        <n v="1422.32"/>
        <n v="1511.54"/>
        <n v="1269.9299999999998"/>
        <n v="2454.0299999999997"/>
        <n v="3402.1100000000006"/>
        <n v="1799"/>
        <n v="2664.3100000000009"/>
        <n v="2529.12"/>
        <n v="1885.67"/>
        <n v="2189.34"/>
        <n v="1882.27"/>
        <n v="3915.1599999999994"/>
        <n v="3991.66"/>
        <n v="5365.5200000000023"/>
        <n v="5661.23"/>
        <n v="195.88"/>
        <n v="143.6"/>
        <n v="29.490000000000002"/>
        <n v="85.99"/>
        <n v="122.01"/>
        <n v="55.15"/>
        <n v="130.96999999999997"/>
        <n v="322.37"/>
        <n v="224.54"/>
        <n v="273.74"/>
        <n v="78.399999999999991"/>
        <n v="139.36000000000001"/>
        <n v="407.65"/>
        <n v="698.56"/>
        <n v="705.73"/>
        <n v="800.88"/>
        <n v="997.07999999999993"/>
        <n v="1406.82"/>
        <n v="2070.2000000000003"/>
        <n v="1582.1499999999999"/>
        <n v="3085.36"/>
        <n v="1577.3700000000003"/>
        <n v="3840.94"/>
        <n v="3362.9000000000019"/>
        <n v="2010.7900000000002"/>
        <n v="2288.9500000000003"/>
        <n v="2722.33"/>
        <n v="2131.8199999999997"/>
        <n v="2594.3299999999995"/>
        <n v="4233.6999999999989"/>
        <n v="3708.2299999999996"/>
        <n v="4530.2400000000007"/>
        <n v="4665.7599999999993"/>
        <n v="5927.0500000000011"/>
        <n v="6199.0100000000029"/>
        <n v="1.24"/>
        <n v="100.59"/>
        <n v="103.2"/>
        <n v="55.84"/>
        <n v="250.34"/>
        <n v="104.67"/>
        <n v="124.32"/>
        <n v="310.61"/>
        <n v="217.76"/>
        <n v="171.79"/>
        <n v="326.71000000000004"/>
        <n v="486.59"/>
        <n v="1700.39"/>
        <n v="1173.8499999999999"/>
        <n v="1236.2"/>
        <n v="677.29"/>
        <n v="781.32"/>
        <n v="1441.0400000000002"/>
        <n v="1320.4700000000003"/>
        <n v="1488.53"/>
        <n v="1227.7800000000002"/>
        <n v="1220.29"/>
        <n v="2459.2200000000007"/>
        <n v="1766.31"/>
        <n v="1607.7"/>
        <n v="2439.54"/>
        <n v="2948.6"/>
        <n v="3975.2699999999995"/>
        <n v="2482.1899999999996"/>
        <n v="2537.1999999999989"/>
        <n v="4308.4500000000007"/>
        <n v="4000.28"/>
        <n v="5436.5400000000018"/>
        <n v="6839.6599999999989"/>
        <n v="6145.2199999999993"/>
        <n v="8894.1699999999983"/>
        <n v="370.90999999999997"/>
        <n v="2.25"/>
        <n v="45.78"/>
        <n v="37.49"/>
        <n v="78.789999999999992"/>
        <n v="103.68"/>
        <n v="195.51"/>
        <n v="382.31999999999994"/>
        <n v="171.89"/>
        <n v="351.74"/>
        <n v="1153.96"/>
        <n v="811.11"/>
        <n v="1784.5999999999997"/>
        <n v="2326.0500000000002"/>
        <n v="1195.7800000000002"/>
        <n v="2180.5100000000002"/>
        <n v="1629.4"/>
        <n v="1436.45"/>
        <n v="1844.9700000000003"/>
        <n v="1695.96"/>
        <n v="3570.5299999999997"/>
        <n v="1573.3000000000002"/>
        <n v="1892.22"/>
        <n v="3491.7800000000007"/>
        <n v="2595.5399999999991"/>
        <n v="3978.9699999999993"/>
        <n v="4590.6000000000022"/>
        <n v="4060.670000000001"/>
        <n v="3130.9899999999989"/>
        <n v="3106.47"/>
        <n v="4767.4399999999987"/>
        <n v="5687.29"/>
        <n v="119.99000000000001"/>
        <n v="9.67"/>
        <n v="266.74"/>
        <n v="73.739999999999995"/>
        <n v="108.98"/>
        <n v="173.81"/>
        <n v="142.81"/>
        <n v="258.09999999999997"/>
        <n v="780.80000000000007"/>
        <n v="467.59000000000003"/>
        <n v="656.94"/>
        <n v="743"/>
        <n v="982.1099999999999"/>
        <n v="2109.29"/>
        <n v="925.81000000000006"/>
        <n v="1079.18"/>
        <n v="3009.77"/>
        <n v="1372.4"/>
        <n v="992.97"/>
        <n v="2243.63"/>
        <n v="1953.4200000000003"/>
        <n v="1492.5800000000002"/>
        <n v="2354.23"/>
        <n v="3049.9999999999991"/>
        <n v="1976.9200000000003"/>
        <n v="2983.2700000000004"/>
        <n v="2657.9799999999996"/>
        <n v="4141.16"/>
        <n v="5395.22"/>
        <n v="5206.9000000000015"/>
        <n v="5052.7699999999995"/>
        <n v="6410.3399999999992"/>
        <n v="35.979999999999997"/>
        <n v="261.98"/>
        <n v="83.399999999999991"/>
        <n v="126.79"/>
        <n v="500.45000000000005"/>
        <n v="415.74"/>
        <n v="543.28"/>
        <n v="699.79000000000008"/>
        <n v="374.6"/>
        <n v="832.96"/>
        <n v="738.07999999999993"/>
        <n v="1174.01"/>
        <n v="1236.69"/>
        <n v="1389.81"/>
        <n v="2642.5600000000009"/>
        <n v="3086.5499999999984"/>
        <n v="1728.45"/>
        <n v="1914.8300000000002"/>
        <n v="2013.73"/>
        <n v="1848.35"/>
        <n v="2416.9199999999996"/>
        <n v="3557.5599999999995"/>
        <n v="2201.6400000000003"/>
        <n v="2805.52"/>
        <n v="3005.9999999999991"/>
        <n v="4365.2100000000019"/>
        <n v="4920.5000000000036"/>
        <n v="3957.29"/>
        <n v="3791.8499999999995"/>
        <n v="4878.699999999998"/>
        <n v="5991.89"/>
        <n v="181.19"/>
        <n v="172"/>
        <n v="282.97000000000003"/>
        <n v="92.910000000000011"/>
        <n v="148.72"/>
        <n v="417.51"/>
        <n v="572.1400000000001"/>
        <n v="709.92"/>
        <n v="345"/>
        <n v="1280.8400000000001"/>
        <n v="820.96"/>
        <n v="1928.79"/>
        <n v="958.39"/>
        <n v="1828.32"/>
        <n v="1270.5100000000002"/>
        <n v="1492.8999999999999"/>
        <n v="2332.1899999999996"/>
        <n v="2787.5299999999997"/>
        <n v="1468.24"/>
        <n v="2431"/>
        <n v="2759.3399999999997"/>
        <n v="3421.8300000000013"/>
        <n v="2164.25"/>
        <n v="3799.0699999999993"/>
        <n v="2459.5899999999992"/>
        <n v="2730.25"/>
        <n v="2427.2699999999995"/>
        <n v="4657.26"/>
        <n v="5886.5300000000016"/>
        <n v="7.67"/>
        <n v="142.72999999999999"/>
        <n v="41.83"/>
        <n v="56.989999999999995"/>
        <n v="111.79"/>
        <n v="623.44000000000005"/>
        <n v="284.57000000000005"/>
        <n v="463.92999999999995"/>
        <n v="621.55000000000007"/>
        <n v="877.84"/>
        <n v="348.65"/>
        <n v="1027.06"/>
        <n v="1000.5400000000001"/>
        <n v="1467.48"/>
        <n v="2564.8000000000011"/>
        <n v="1140.47"/>
        <n v="1520.3399999999997"/>
        <n v="2015.74"/>
        <n v="1529.83"/>
        <n v="2049.62"/>
        <n v="2028.9899999999998"/>
        <n v="3390.1200000000008"/>
        <n v="3635.39"/>
        <n v="2905.99"/>
        <n v="2615.5799999999995"/>
        <n v="4603.550000000002"/>
        <n v="3025.1"/>
        <n v="3864.7699999999995"/>
        <n v="3672.2599999999993"/>
        <n v="5307.15"/>
        <n v="3985.27"/>
        <n v="5554.27"/>
        <n v="287.33"/>
        <n v="282"/>
        <n v="121.98"/>
        <n v="6.46"/>
        <n v="42.900000000000006"/>
        <n v="46.87"/>
        <n v="85.3"/>
        <n v="120.01"/>
        <n v="87.36"/>
        <n v="119.9"/>
        <n v="106.34"/>
        <n v="330.46000000000004"/>
        <n v="923.56000000000006"/>
        <n v="940.18"/>
        <n v="594.5"/>
        <n v="963.17000000000007"/>
        <n v="1327.6000000000001"/>
        <n v="1739.4500000000003"/>
        <n v="1331.3500000000001"/>
        <n v="1308.8499999999999"/>
        <n v="951.59000000000015"/>
        <n v="1506.0500000000002"/>
        <n v="1199.5200000000002"/>
        <n v="2007.6100000000001"/>
        <n v="1667.6200000000001"/>
        <n v="1945.21"/>
        <n v="1580.4400000000003"/>
        <n v="2081.63"/>
        <n v="3183.9000000000005"/>
        <n v="3192.9700000000003"/>
        <n v="2155.0800000000004"/>
        <n v="3712.5400000000009"/>
        <n v="1787.05"/>
        <n v="6470.1199999999981"/>
        <n v="4505.99"/>
        <n v="5463.02"/>
        <n v="5660.21"/>
        <n v="8144.29"/>
        <n v="8150.5800000000008"/>
        <n v="134.69"/>
        <n v="93.97"/>
        <n v="28.980000000000004"/>
        <n v="242.57999999999998"/>
        <n v="55.83"/>
        <n v="76.150000000000006"/>
        <n v="394.67999999999995"/>
        <n v="680.02"/>
        <n v="538.23"/>
        <n v="548.63"/>
        <n v="451.37"/>
        <n v="538.87"/>
        <n v="698.98999999999978"/>
        <n v="782.68000000000006"/>
        <n v="747.11"/>
        <n v="1158.17"/>
        <n v="1388.1"/>
        <n v="2120.4399999999996"/>
        <n v="2402.5899999999992"/>
        <n v="1342.6200000000001"/>
        <n v="2055.5600000000004"/>
        <n v="1613.0199999999998"/>
        <n v="2527.9699999999998"/>
        <n v="1643.07"/>
        <n v="1804.09"/>
        <n v="3058.15"/>
        <n v="3395.09"/>
        <n v="2468.2400000000007"/>
        <n v="4372.8100000000004"/>
        <n v="4383.47"/>
        <n v="3842.9700000000003"/>
        <n v="4289.37"/>
        <n v="237.56"/>
        <n v="80.77000000000001"/>
        <n v="128.53"/>
        <n v="5.48"/>
        <n v="14.1"/>
        <n v="18.670000000000002"/>
        <n v="28.48"/>
        <n v="56.760000000000005"/>
        <n v="88.81"/>
        <n v="108.49000000000001"/>
        <n v="258.19"/>
        <n v="849.42000000000007"/>
        <n v="877.81000000000017"/>
        <n v="729.48"/>
        <n v="676.13000000000011"/>
        <n v="1209.28"/>
        <n v="2373.4600000000009"/>
        <n v="1372.88"/>
        <n v="1540.1"/>
        <n v="1343.5"/>
        <n v="1425.4099999999999"/>
        <n v="1706.93"/>
        <n v="1528.6999999999998"/>
        <n v="1370.58"/>
        <n v="1861.68"/>
        <n v="2829.2500000000005"/>
        <n v="2517.7099999999991"/>
        <n v="2219.9500000000003"/>
        <n v="3226.4599999999991"/>
        <n v="2593.5899999999992"/>
        <n v="5693.0200000000023"/>
        <n v="6231.6399999999994"/>
        <n v="5215.1300000000028"/>
        <n v="6712.2100000000009"/>
        <n v="5688.2800000000007"/>
        <n v="179.87"/>
        <n v="1.89"/>
        <n v="375.46999999999997"/>
        <n v="415.36"/>
        <n v="75.69"/>
        <n v="118.08000000000001"/>
        <n v="155.1"/>
        <n v="265.69"/>
        <n v="200.34"/>
        <n v="839.09999999999991"/>
        <n v="654.14"/>
        <n v="616.59999999999991"/>
        <n v="656.23"/>
        <n v="1243.2699999999998"/>
        <n v="1202.22"/>
        <n v="975.95999999999992"/>
        <n v="1559.9700000000003"/>
        <n v="1012.36"/>
        <n v="1069.5499999999997"/>
        <n v="970.84999999999991"/>
        <n v="1481.3700000000001"/>
        <n v="2019.37"/>
        <n v="1237.9700000000003"/>
        <n v="2076.91"/>
        <n v="1999.45"/>
        <n v="2063.3900000000003"/>
        <n v="1736.4099999999999"/>
        <n v="2889.0799999999995"/>
        <n v="1955.0100000000002"/>
        <n v="3600.9200000000014"/>
        <n v="3942.699999999998"/>
        <n v="5871.9900000000007"/>
        <n v="39.629999999999995"/>
        <n v="97.71"/>
        <n v="313.7"/>
        <n v="278.61"/>
        <n v="636.62000000000012"/>
        <n v="793.32999999999993"/>
        <n v="699.48"/>
        <n v="416.02"/>
        <n v="832.31999999999994"/>
        <n v="1183.0999999999999"/>
        <n v="1145.98"/>
        <n v="2599.2199999999998"/>
        <n v="1585.1800000000005"/>
        <n v="2247.3000000000002"/>
        <n v="2775.5400000000009"/>
        <n v="1954.4400000000003"/>
        <n v="2215.0299999999993"/>
        <n v="4046.8499999999995"/>
        <n v="2436.33"/>
        <n v="2040.7099999999998"/>
        <n v="2376.25"/>
        <n v="2938.2"/>
        <n v="5371.75"/>
        <n v="4765.16"/>
        <n v="5614.2100000000019"/>
        <n v="5253.7"/>
        <n v="6567.5700000000006"/>
        <n v="7615.89"/>
        <n v="8667.0400000000009"/>
        <n v="322.58"/>
        <n v="21.67"/>
        <n v="59.41"/>
        <n v="66.010000000000005"/>
        <n v="105.51"/>
        <n v="51.76"/>
        <n v="251.05"/>
        <n v="141.82"/>
        <n v="202.17"/>
        <n v="267.70000000000005"/>
        <n v="446.81000000000006"/>
        <n v="699.6400000000001"/>
        <n v="953.37"/>
        <n v="2122.58"/>
        <n v="1067.46"/>
        <n v="729.25"/>
        <n v="1383.23"/>
        <n v="1310.3000000000002"/>
        <n v="1591.13"/>
        <n v="1121.3000000000002"/>
        <n v="1302.6199999999997"/>
        <n v="1338.79"/>
        <n v="1789.4399999999998"/>
        <n v="3438.8499999999976"/>
        <n v="2543.6700000000005"/>
        <n v="2521.1999999999998"/>
        <n v="2124.2399999999998"/>
        <n v="2219.8399999999997"/>
        <n v="4249.3500000000004"/>
        <n v="3546.9799999999996"/>
        <n v="4397.2499999999991"/>
        <n v="5680.9899999999989"/>
        <n v="5483.6"/>
        <n v="4711.04"/>
        <n v="7579.9800000000014"/>
        <n v="31.73"/>
        <n v="126.05000000000001"/>
        <n v="199.28"/>
        <n v="121.46000000000001"/>
        <n v="157.07999999999998"/>
        <n v="85.940000000000012"/>
        <n v="28.950000000000003"/>
        <n v="334.97"/>
        <n v="117.41"/>
        <n v="975.88"/>
        <n v="1108.5400000000002"/>
        <n v="1568.7399999999998"/>
        <n v="799.12"/>
        <n v="703.44"/>
        <n v="1152.44"/>
        <n v="1316.25"/>
        <n v="1224.95"/>
        <n v="2299.6599999999989"/>
        <n v="2853.2300000000005"/>
        <n v="1271.8699999999999"/>
        <n v="1318.41"/>
        <n v="2484.2800000000002"/>
        <n v="1987.51"/>
        <n v="1611.3399999999997"/>
        <n v="2539.5100000000002"/>
        <n v="2051.09"/>
        <n v="4003.2199999999989"/>
        <n v="3307.0799999999995"/>
        <n v="2403.0599999999995"/>
        <n v="5577.340000000002"/>
        <n v="5249.0299999999988"/>
        <n v="4979.4199999999992"/>
        <n v="8980.3499999999985"/>
        <n v="152.43"/>
        <n v="374.82"/>
        <n v="44.28"/>
        <n v="167.64"/>
        <n v="155.57999999999998"/>
        <n v="274.79999999999995"/>
        <n v="295.59999999999997"/>
        <n v="187.61"/>
        <n v="190.52"/>
        <n v="408.03"/>
        <n v="511.79"/>
        <n v="804.04000000000008"/>
        <n v="530.41"/>
        <n v="802.62000000000012"/>
        <n v="952.26999999999987"/>
        <n v="843.06"/>
        <n v="1321.4299999999998"/>
        <n v="1527.8000000000002"/>
        <n v="2237.4100000000003"/>
        <n v="1516.92"/>
        <n v="1659.0399999999997"/>
        <n v="2628.3099999999986"/>
        <n v="2245.1200000000008"/>
        <n v="1877.69"/>
        <n v="2546.6099999999997"/>
        <n v="2422.6299999999992"/>
        <n v="3096.7300000000009"/>
        <n v="4486.4100000000008"/>
        <n v="3660.8999999999996"/>
        <n v="4533"/>
        <n v="4562.5400000000009"/>
        <n v="5038.2999999999984"/>
        <n v="5158.3499999999995"/>
        <n v="5188.7000000000016"/>
        <n v="5510.3499999999995"/>
        <n v="9611.0599999999977"/>
        <n v="15.989999999999998"/>
        <n v="68.510000000000005"/>
        <n v="2.8899999999999997"/>
        <n v="17.559999999999999"/>
        <n v="27.88"/>
        <n v="19.389999999999997"/>
        <n v="182.92999999999998"/>
        <n v="233.16"/>
        <n v="208.04999999999998"/>
        <n v="330.40000000000003"/>
        <n v="430.49"/>
        <n v="554.13"/>
        <n v="434.13"/>
        <n v="502.74"/>
        <n v="665.15"/>
        <n v="1565.2600000000002"/>
        <n v="841.26"/>
        <n v="1318.2099999999994"/>
        <n v="961.48"/>
        <n v="2264.12"/>
        <n v="1911.6300000000003"/>
        <n v="1373.2"/>
        <n v="1594.5299999999995"/>
        <n v="1601.22"/>
        <n v="2100.66"/>
        <n v="2818.7299999999991"/>
        <n v="4002.55"/>
        <n v="2580.8800000000006"/>
        <n v="2912.7999999999997"/>
        <n v="4076.8300000000008"/>
        <n v="3123.1899999999991"/>
        <n v="3193.94"/>
        <n v="3308.2400000000002"/>
        <n v="3863.6199999999994"/>
        <n v="3623.2099999999996"/>
        <n v="4086.8100000000013"/>
        <n v="52.87"/>
        <n v="117.58"/>
        <n v="177.35"/>
        <n v="144.75"/>
        <n v="255.41"/>
        <n v="240.54999999999998"/>
        <n v="376.74"/>
        <n v="330.66"/>
        <n v="593.79000000000008"/>
        <n v="478.69"/>
        <n v="416.85"/>
        <n v="1185.9900000000002"/>
        <n v="841.33999999999992"/>
        <n v="1408.5"/>
        <n v="1199.8899999999996"/>
        <n v="1379.22"/>
        <n v="1303.1000000000001"/>
        <n v="1213.4499999999998"/>
        <n v="1633.0399999999997"/>
        <n v="2082.27"/>
        <n v="2227.21"/>
        <n v="2466.44"/>
        <n v="3060.9700000000007"/>
        <n v="4489.8"/>
        <n v="2770.42"/>
        <n v="2667.12"/>
        <n v="4201.62"/>
        <n v="2997.79"/>
        <n v="3118.7100000000009"/>
        <n v="5961.58"/>
        <n v="6789.9800000000014"/>
        <n v="8082.3300000000017"/>
        <n v="14.57"/>
        <n v="34.68"/>
        <n v="72.55"/>
        <n v="83.72"/>
        <n v="205.52"/>
        <n v="122.78999999999999"/>
        <n v="188.79999999999998"/>
        <n v="287.77"/>
        <n v="199.43"/>
        <n v="435.63"/>
        <n v="791.34999999999991"/>
        <n v="845.23"/>
        <n v="471.4"/>
        <n v="497.77"/>
        <n v="828.93000000000006"/>
        <n v="865.37000000000012"/>
        <n v="1159.7399999999996"/>
        <n v="915.1400000000001"/>
        <n v="912.06999999999994"/>
        <n v="1768.640000000001"/>
        <n v="1448.42"/>
        <n v="1393.45"/>
        <n v="1806.6700000000003"/>
        <n v="1036.08"/>
        <n v="2069.91"/>
        <n v="2937.7400000000016"/>
        <n v="3700.3000000000006"/>
        <n v="2478.4199999999996"/>
        <n v="3256.8499999999995"/>
        <n v="3053.08"/>
        <n v="3285.5999999999995"/>
        <n v="3520.5200000000013"/>
        <n v="4881.2600000000011"/>
        <n v="5150.96"/>
        <n v="-3.9899999999999984"/>
        <n v="38.159999999999997"/>
        <n v="99.52000000000001"/>
        <n v="104.57"/>
        <n v="68.209999999999994"/>
        <n v="172.77"/>
        <n v="302.57000000000005"/>
        <n v="134.16"/>
        <n v="354.76"/>
        <n v="270.64999999999998"/>
        <n v="398.58"/>
        <n v="515.58000000000004"/>
        <n v="688.3599999999999"/>
        <n v="1015.8100000000002"/>
        <n v="1001.3799999999999"/>
        <n v="1331.38"/>
        <n v="1725.78"/>
        <n v="1480.19"/>
        <n v="1209.0900000000001"/>
        <n v="2202.3400000000006"/>
        <n v="4062.1300000000015"/>
        <n v="1894.9900000000002"/>
        <n v="1765.51"/>
        <n v="2435.34"/>
        <n v="2475.7199999999998"/>
        <n v="3040.59"/>
        <n v="3479.7200000000012"/>
        <n v="3997.7300000000014"/>
        <n v="4106.1000000000013"/>
        <n v="5634.77"/>
        <n v="8369.4500000000007"/>
        <n v="5556.3400000000011"/>
        <n v="6392.0599999999995"/>
        <n v="5797.9999999999991"/>
        <n v="13626.019999999999"/>
        <n v="194.04"/>
        <n v="79.180000000000007"/>
        <n v="-4.09"/>
        <n v="-7.5"/>
        <n v="164.04"/>
        <n v="58.82"/>
        <n v="163.69"/>
        <n v="73.28"/>
        <n v="273.23999999999995"/>
        <n v="310.45999999999998"/>
        <n v="639.02"/>
        <n v="366.15"/>
        <n v="664.2"/>
        <n v="1116.56"/>
        <n v="901.99"/>
        <n v="932.43000000000006"/>
        <n v="960.99"/>
        <n v="1399.3899999999999"/>
        <n v="1406.0500000000004"/>
        <n v="1381.7400000000005"/>
        <n v="1618.5900000000001"/>
        <n v="1747.3800000000003"/>
        <n v="1993.1300000000003"/>
        <n v="2436.9"/>
        <n v="2202.3499999999995"/>
        <n v="3514.1900000000019"/>
        <n v="3199.16"/>
        <n v="2235.6099999999997"/>
        <n v="2457.3199999999997"/>
        <n v="2926.43"/>
        <n v="3126.12"/>
        <n v="4533.9299999999994"/>
        <n v="6081.1900000000023"/>
        <n v="520.64"/>
        <n v="10.37"/>
        <n v="109.69999999999999"/>
        <n v="377.72999999999996"/>
        <n v="182.9"/>
        <n v="150.51000000000002"/>
        <n v="229.51000000000002"/>
        <n v="340.67999999999995"/>
        <n v="373.62"/>
        <n v="1023.6099999999999"/>
        <n v="588.29999999999995"/>
        <n v="1259.3200000000002"/>
        <n v="2052.75"/>
        <n v="1501.9100000000003"/>
        <n v="1757.56"/>
        <n v="2060.3900000000003"/>
        <n v="1924.5500000000002"/>
        <n v="2602.0199999999991"/>
        <n v="3214.8300000000017"/>
        <n v="1738.21"/>
        <n v="2047.42"/>
        <n v="2533.5299999999997"/>
        <n v="5670.2300000000005"/>
        <n v="4133.2500000000009"/>
        <n v="3914.9299999999989"/>
        <n v="4625.3099999999995"/>
        <n v="4623.3900000000003"/>
        <n v="4390.7999999999993"/>
        <n v="5004.2799999999988"/>
        <n v="6428.8900000000031"/>
        <n v="7217.91"/>
        <n v="167.19"/>
        <n v="4.96"/>
        <n v="63.17"/>
        <n v="118.19999999999999"/>
        <n v="185.62"/>
        <n v="143.91999999999999"/>
        <n v="196.51"/>
        <n v="302.53000000000003"/>
        <n v="237.87"/>
        <n v="673.30000000000007"/>
        <n v="539.37"/>
        <n v="1055.42"/>
        <n v="2210.6499999999996"/>
        <n v="980.45"/>
        <n v="1409.15"/>
        <n v="1211.8499999999999"/>
        <n v="1357.15"/>
        <n v="1667.3200000000002"/>
        <n v="2262.1400000000003"/>
        <n v="3460.1399999999994"/>
        <n v="2017.18"/>
        <n v="2289.5200000000004"/>
        <n v="4333.0600000000013"/>
        <n v="3483.54"/>
        <n v="3522.06"/>
        <n v="5115.75"/>
        <n v="3966.27"/>
        <n v="5132.5200000000004"/>
        <n v="6751.2199999999993"/>
        <n v="9956.840000000002"/>
        <n v="7685.5000000000009"/>
        <n v="7940.1200000000008"/>
        <n v="8996.0499999999975"/>
        <n v="11843.510000000002"/>
        <n v="18761.579999999998"/>
        <n v="52.300000000000004"/>
        <n v="70.84"/>
        <n v="252.10999999999999"/>
        <n v="66.510000000000005"/>
        <n v="340.97"/>
        <n v="258.36"/>
        <n v="266.71000000000004"/>
        <n v="306.64999999999998"/>
        <n v="579.78"/>
        <n v="215.14"/>
        <n v="420.49"/>
        <n v="462.79999999999995"/>
        <n v="999.8599999999999"/>
        <n v="788.45"/>
        <n v="931.6400000000001"/>
        <n v="1353.52"/>
        <n v="1244.28"/>
        <n v="1689.1099999999997"/>
        <n v="2109.8500000000004"/>
        <n v="1776.35"/>
        <n v="3088.2099999999996"/>
        <n v="2003.99"/>
        <n v="1825.2300000000002"/>
        <n v="2495.9499999999994"/>
        <n v="2132.0499999999997"/>
        <n v="2950.36"/>
        <n v="3579.2400000000007"/>
        <n v="3770.2"/>
        <n v="3951.3999999999992"/>
        <n v="4210.5000000000009"/>
        <n v="7973.3499999999995"/>
        <n v="6067.5900000000047"/>
        <n v="5796.1500000000015"/>
        <n v="7708.4400000000005"/>
        <n v="7450.9000000000005"/>
        <n v="7666.91"/>
        <n v="7614.8700000000008"/>
        <n v="8709.130000000001"/>
        <n v="7915.8200000000033"/>
        <n v="9035.9899999999961"/>
        <n v="588.6"/>
        <n v="10.24"/>
        <n v="67.72"/>
        <n v="70.349999999999994"/>
        <n v="127.33"/>
        <n v="434.7"/>
        <n v="630.41999999999996"/>
        <n v="602.66000000000008"/>
        <n v="623.99"/>
        <n v="534.54"/>
        <n v="603.53"/>
        <n v="1054.07"/>
        <n v="942.32999999999993"/>
        <n v="1385"/>
        <n v="949.74"/>
        <n v="2368.8199999999997"/>
        <n v="1522.62"/>
        <n v="2698.5699999999993"/>
        <n v="2146.21"/>
        <n v="1792.8600000000001"/>
        <n v="2827.9"/>
        <n v="3532.0200000000018"/>
        <n v="2689.5999999999995"/>
        <n v="3107.5899999999997"/>
        <n v="3084.6799999999994"/>
        <n v="4165.720000000003"/>
        <n v="4979.4499999999989"/>
        <n v="4793.2900000000009"/>
        <n v="4455.9699999999993"/>
        <n v="5820.84"/>
        <n v="7705.68"/>
        <n v="5160.22"/>
        <n v="16.8"/>
        <n v="58.24"/>
        <n v="53.53"/>
        <n v="147.53"/>
        <n v="78.02"/>
        <n v="117.77"/>
        <n v="152.82"/>
        <n v="129.24"/>
        <n v="313.67"/>
        <n v="457.65"/>
        <n v="259.8"/>
        <n v="631.29999999999995"/>
        <n v="849.6099999999999"/>
        <n v="769.57"/>
        <n v="399.01"/>
        <n v="850.95"/>
        <n v="1296.6999999999998"/>
        <n v="1073.4100000000001"/>
        <n v="974.74999999999989"/>
        <n v="1092.1100000000001"/>
        <n v="1420.59"/>
        <n v="1515.3"/>
        <n v="2176.2400000000007"/>
        <n v="3400.1500000000028"/>
        <n v="2039.57"/>
        <n v="2290.59"/>
        <n v="2725.6799999999994"/>
        <n v="3534.0300000000007"/>
        <n v="3958.1299999999997"/>
        <n v="4287.6399999999994"/>
        <n v="4613.3700000000008"/>
        <n v="4448.6899999999987"/>
        <n v="4617.2400000000016"/>
        <n v="5078.59"/>
        <n v="4959.7300000000023"/>
        <n v="9906.4500000000007"/>
        <n v="0.4"/>
        <n v="2.2000000000000002"/>
        <n v="828.79"/>
        <n v="90.13"/>
        <n v="216.86000000000004"/>
        <n v="166.42000000000002"/>
        <n v="210.65999999999997"/>
        <n v="250.8"/>
        <n v="264.05"/>
        <n v="228.22"/>
        <n v="604.3900000000001"/>
        <n v="592.67000000000007"/>
        <n v="326.89"/>
        <n v="899.39"/>
        <n v="765.12999999999988"/>
        <n v="928.06"/>
        <n v="810.33000000000015"/>
        <n v="741.32000000000016"/>
        <n v="1343.66"/>
        <n v="1844.3700000000003"/>
        <n v="1048.7600000000002"/>
        <n v="1411.8"/>
        <n v="1636.23"/>
        <n v="1990.8999999999999"/>
        <n v="2758.2499999999991"/>
        <n v="2945.88"/>
        <n v="84.88"/>
        <n v="30.25"/>
        <n v="64.05"/>
        <n v="167.4"/>
        <n v="143.44"/>
        <n v="459.42"/>
        <n v="184.11"/>
        <n v="197.66"/>
        <n v="390.82"/>
        <n v="392.57000000000005"/>
        <n v="388.72"/>
        <n v="566.64"/>
        <n v="610.28"/>
        <n v="1305.0600000000002"/>
        <n v="1017.42"/>
        <n v="520.35"/>
        <n v="832.03"/>
        <n v="1930.93"/>
        <n v="2208.4800000000014"/>
        <n v="1943.4499999999998"/>
        <n v="2597.2000000000003"/>
        <n v="2363.3100000000004"/>
        <n v="2463.9899999999998"/>
        <n v="3881.57"/>
        <n v="2931.329999999999"/>
        <n v="4087.1400000000003"/>
        <n v="4264.6900000000005"/>
        <n v="3544.7300000000005"/>
        <n v="6380.22"/>
        <n v="5357.2099999999982"/>
        <n v="4739.8900000000012"/>
        <n v="5330.91"/>
        <n v="5552.4999999999982"/>
        <n v="5827.08"/>
        <n v="12.25"/>
        <n v="57.19"/>
        <n v="111.66999999999999"/>
        <n v="59.76"/>
        <n v="256.73"/>
        <n v="216.94"/>
        <n v="151.93"/>
        <n v="223.37"/>
        <n v="463.63"/>
        <n v="206.93"/>
        <n v="352.38"/>
        <n v="577.45000000000005"/>
        <n v="399.53"/>
        <n v="598.28"/>
        <n v="649.56000000000006"/>
        <n v="1018.44"/>
        <n v="593.32999999999993"/>
        <n v="795.2"/>
        <n v="3072.32"/>
        <n v="1470.8200000000002"/>
        <n v="1881.55"/>
        <n v="1355.97"/>
        <n v="1473.43"/>
        <n v="1001.63"/>
        <n v="1778.13"/>
        <n v="2590.1799999999994"/>
        <n v="2649.7599999999989"/>
        <n v="3160.5799999999995"/>
        <n v="3626.8300000000008"/>
        <n v="5818.2400000000007"/>
        <n v="4210.91"/>
        <n v="5538.4000000000024"/>
        <n v="5517.01"/>
        <n v="5911.0000000000018"/>
        <n v="6215.65"/>
        <n v="6376.6800000000012"/>
        <n v="5984.6399999999985"/>
        <n v="7329.67"/>
        <n v="41.9"/>
        <n v="11.89"/>
        <n v="11.53"/>
        <n v="138.44999999999999"/>
        <n v="92.93"/>
        <n v="186.29"/>
        <n v="326.17999999999995"/>
        <n v="184.60000000000002"/>
        <n v="247.63"/>
        <n v="191.83"/>
        <n v="348.62"/>
        <n v="392.65"/>
        <n v="541.51"/>
        <n v="289.89000000000004"/>
        <n v="1128.9100000000001"/>
        <n v="898.34000000000015"/>
        <n v="633.58000000000004"/>
        <n v="624.31999999999994"/>
        <n v="1127.22"/>
        <n v="1352.77"/>
        <n v="928.72"/>
        <n v="746.32"/>
        <n v="1115.17"/>
        <n v="1565.0699999999993"/>
        <n v="1631.02"/>
        <n v="1561.82"/>
        <n v="1647"/>
        <n v="2832.2999999999993"/>
        <n v="3664.88"/>
        <n v="3394.95"/>
        <n v="3469.6799999999994"/>
        <n v="5137.4299999999985"/>
        <n v="4305.3500000000013"/>
        <n v="4409.9600000000019"/>
        <n v="5772.6900000000005"/>
        <n v="5699.8799999999992"/>
        <n v="7180.38"/>
        <n v="11640.16"/>
        <n v="7614.66"/>
        <n v="10522.01"/>
        <n v="74.430000000000007"/>
        <n v="24.490000000000002"/>
        <n v="48.25"/>
        <n v="4.4000000000000004"/>
        <n v="28.33"/>
        <n v="58.150000000000006"/>
        <n v="43.18"/>
        <n v="74.36"/>
        <n v="172.73000000000002"/>
        <n v="122.99"/>
        <n v="163.5"/>
        <n v="142.76"/>
        <n v="351.18999999999994"/>
        <n v="443.47999999999996"/>
        <n v="417.01"/>
        <n v="692.53"/>
        <n v="1054.6399999999999"/>
        <n v="1625.1200000000001"/>
        <n v="779.52"/>
        <n v="987.02"/>
        <n v="1069.52"/>
        <n v="1758.7200000000005"/>
        <n v="1052.81"/>
        <n v="1562.7300000000005"/>
        <n v="1502.89"/>
        <n v="1144.5"/>
        <n v="1632.1799999999996"/>
        <n v="2975.7599999999993"/>
        <n v="2049.0600000000004"/>
        <n v="2625.29"/>
        <n v="2674.9700000000003"/>
        <n v="3339.8700000000022"/>
        <n v="2301.2599999999998"/>
        <n v="5151.4600000000009"/>
        <n v="3423.7999999999993"/>
        <n v="4271.82"/>
        <n v="4440.8999999999996"/>
        <n v="4154.29"/>
        <n v="4463.8"/>
        <n v="4786.9399999999996"/>
        <n v="85.6"/>
        <n v="11.13"/>
        <n v="32.86"/>
        <n v="43.959999999999994"/>
        <n v="115.57"/>
        <n v="126.13"/>
        <n v="320.39"/>
        <n v="333.59"/>
        <n v="335.33"/>
        <n v="236.82"/>
        <n v="490.62000000000006"/>
        <n v="230.5"/>
        <n v="479.52000000000004"/>
        <n v="274.42"/>
        <n v="540.27"/>
        <n v="404.26"/>
        <n v="758.61"/>
        <n v="1007.2899999999997"/>
        <n v="951.99"/>
        <n v="1709.11"/>
        <n v="1305.76"/>
        <n v="860.12000000000012"/>
        <n v="1402.8100000000002"/>
        <n v="2026.0000000000016"/>
        <n v="1328.12"/>
        <n v="3474.4800000000014"/>
        <n v="1950.9399999999998"/>
        <n v="2060.1799999999998"/>
        <n v="2577.8399999999997"/>
        <n v="2789.2799999999997"/>
        <n v="2735.1400000000003"/>
        <n v="3949.94"/>
        <n v="3871.2999999999997"/>
        <n v="3882.21"/>
        <n v="5855.3600000000006"/>
        <n v="5068.9500000000007"/>
        <n v="6019.670000000001"/>
        <n v="7365.130000000001"/>
        <n v="10.48"/>
        <n v="34.36"/>
        <n v="49.28"/>
        <n v="54.82"/>
        <n v="24.25"/>
        <n v="123.3"/>
        <n v="149.44999999999999"/>
        <n v="106.71000000000001"/>
        <n v="251.83"/>
        <n v="297.11"/>
        <n v="470.59000000000003"/>
        <n v="875.53999999999985"/>
        <n v="736.8900000000001"/>
        <n v="474.85999999999996"/>
        <n v="1273.49"/>
        <n v="553.02"/>
        <n v="767.04"/>
        <n v="1786.7299999999998"/>
        <n v="1035.1399999999999"/>
        <n v="1254.4899999999998"/>
        <n v="1354.03"/>
        <n v="1764.8300000000002"/>
        <n v="1730.76"/>
        <n v="1697.7000000000003"/>
        <n v="1647.3200000000002"/>
        <n v="1808.3899999999994"/>
        <n v="2596.37"/>
        <n v="2880.11"/>
        <n v="3670.9"/>
        <n v="2622.12"/>
        <n v="4527.2000000000016"/>
        <n v="2335.71"/>
        <n v="3272.5299999999993"/>
        <n v="3653.5199999999991"/>
        <n v="3613.2900000000004"/>
        <n v="4594.4200000000019"/>
        <n v="17.25"/>
        <n v="13.82"/>
        <n v="75.77"/>
        <n v="178.89"/>
        <n v="174.73000000000002"/>
        <n v="87.899999999999991"/>
        <n v="191.75"/>
        <n v="783.39"/>
        <n v="323.64999999999998"/>
        <n v="734.51"/>
        <n v="584.93000000000006"/>
        <n v="999.88"/>
        <n v="1157.81"/>
        <n v="711.73"/>
        <n v="1771.88"/>
        <n v="1343.2600000000002"/>
        <n v="1347.8400000000001"/>
        <n v="1273.3600000000001"/>
        <n v="1392.1599999999999"/>
        <n v="2188.65"/>
        <n v="2135.71"/>
        <n v="2031.18"/>
        <n v="2614.59"/>
        <n v="3310.8500000000022"/>
        <n v="3019.0700000000006"/>
        <n v="2956.7300000000005"/>
        <n v="3009.7299999999996"/>
        <n v="3837.4999999999995"/>
        <n v="3987.4100000000003"/>
        <n v="7655.74"/>
        <n v="5369.1399999999994"/>
        <n v="1.75"/>
        <n v="33.799999999999997"/>
        <n v="45.55"/>
        <n v="158.23000000000002"/>
        <n v="218.89"/>
        <n v="187.43"/>
        <n v="219.20999999999998"/>
        <n v="487.95"/>
        <n v="452.63"/>
        <n v="543.62"/>
        <n v="548.47"/>
        <n v="722.55"/>
        <n v="460.75"/>
        <n v="1074.81"/>
        <n v="1637.45"/>
        <n v="1619.6000000000001"/>
        <n v="1527.7"/>
        <n v="1009.1899999999999"/>
        <n v="1500.9199999999998"/>
        <n v="1637.7400000000002"/>
        <n v="1962.42"/>
        <n v="3121.1800000000021"/>
        <n v="2449.8999999999996"/>
        <n v="2771.19"/>
        <n v="3170.18"/>
        <n v="4565.1100000000006"/>
        <n v="4134.6500000000005"/>
        <n v="3781.71"/>
        <n v="4351.6500000000015"/>
        <n v="4789.78"/>
        <n v="5003.04"/>
        <n v="251.83999999999997"/>
        <n v="101.82"/>
        <n v="496.05"/>
        <n v="98.85"/>
        <n v="128.52000000000001"/>
        <n v="117.61"/>
        <n v="443.93999999999994"/>
        <n v="296.46000000000004"/>
        <n v="639.09"/>
        <n v="475.2"/>
        <n v="462.52"/>
        <n v="1214.0399999999997"/>
        <n v="587.29999999999995"/>
        <n v="971.43999999999994"/>
        <n v="934.28"/>
        <n v="1213.42"/>
        <n v="2154.4500000000003"/>
        <n v="1372.7699999999998"/>
        <n v="1524.73"/>
        <n v="1513"/>
        <n v="2062.64"/>
        <n v="1628.1999999999996"/>
        <n v="1940.8100000000002"/>
        <n v="2393.5099999999993"/>
        <n v="1981.4699999999998"/>
        <n v="4020.7900000000004"/>
        <n v="4147.3000000000011"/>
        <n v="2966.1"/>
        <n v="3208.0700000000029"/>
        <n v="3051.6800000000003"/>
        <n v="3252.559999999999"/>
        <n v="31.7"/>
        <n v="190.67"/>
        <n v="147.13999999999999"/>
        <n v="230.87"/>
        <n v="285.45999999999998"/>
        <n v="350.97"/>
        <n v="138.76"/>
        <n v="200.82999999999998"/>
        <n v="266.14"/>
        <n v="224.22"/>
        <n v="385.07"/>
        <n v="589.14"/>
        <n v="1001.26"/>
        <n v="814.13"/>
        <n v="1330.51"/>
        <n v="959.63999999999987"/>
        <n v="1315.79"/>
        <n v="1481.01"/>
        <n v="1356.24"/>
        <n v="2316.4400000000019"/>
        <n v="2314.41"/>
        <n v="2564.4399999999991"/>
        <n v="4195.88"/>
        <n v="2905.2799999999993"/>
        <n v="2581.33"/>
        <n v="4821.9700000000021"/>
        <n v="3931.15"/>
        <n v="3743.6899999999996"/>
        <n v="4578.41"/>
        <n v="5480.94"/>
        <n v="4876.24"/>
        <n v="5556.5"/>
        <n v="5.59"/>
        <n v="99.41"/>
        <n v="111.53"/>
        <n v="192.88"/>
        <n v="87.13"/>
        <n v="312.77"/>
        <n v="203.64"/>
        <n v="347.92"/>
        <n v="404.72"/>
        <n v="380.32"/>
        <n v="510.06000000000006"/>
        <n v="437.60999999999996"/>
        <n v="682.48"/>
        <n v="670.12"/>
        <n v="1024.6100000000001"/>
        <n v="2116.5300000000002"/>
        <n v="1973.8400000000001"/>
        <n v="1702.4999999999998"/>
        <n v="2796.7400000000007"/>
        <n v="1993.5300000000002"/>
        <n v="2428.75"/>
        <n v="1367.1299999999999"/>
        <n v="1841.0400000000002"/>
        <n v="3150.91"/>
        <n v="3189.9799999999996"/>
        <n v="4217.5300000000007"/>
        <n v="4652.8600000000006"/>
        <n v="5862.9800000000005"/>
        <n v="3837.6499999999996"/>
        <n v="6062.7900000000018"/>
        <n v="6392.7899999999981"/>
        <n v="6607.1299999999983"/>
        <n v="8015.32"/>
        <n v="7838.25"/>
        <n v="12174.989999999998"/>
        <n v="8.7899999999999991"/>
        <n v="42.47"/>
        <n v="50.11"/>
        <n v="50.39"/>
        <n v="348.02"/>
        <n v="330.72"/>
        <n v="224.33999999999997"/>
        <n v="673.11000000000013"/>
        <n v="420.11"/>
        <n v="1274.3600000000001"/>
        <n v="946.14"/>
        <n v="1218.52"/>
        <n v="1286.3600000000001"/>
        <n v="1764.1099999999997"/>
        <n v="1165.95"/>
        <n v="1315.8999999999999"/>
        <n v="1552.89"/>
        <n v="2004.82"/>
        <n v="1916.5000000000002"/>
        <n v="4363.3500000000013"/>
        <n v="4276.84"/>
        <n v="3193.2400000000002"/>
        <n v="4334.2400000000016"/>
        <n v="4883.22"/>
        <n v="7037.8000000000011"/>
        <n v="4975.7299999999996"/>
        <n v="5437.9100000000026"/>
        <n v="5186.6799999999994"/>
        <n v="6736.51"/>
        <n v="6914.0199999999995"/>
        <n v="6891.7000000000007"/>
        <n v="26.240000000000002"/>
        <n v="2.4300000000000002"/>
        <n v="4.1900000000000004"/>
        <n v="29.729999999999997"/>
        <n v="56.91"/>
        <n v="731.54"/>
        <n v="438.94"/>
        <n v="927.86"/>
        <n v="713.29"/>
        <n v="1197.9599999999998"/>
        <n v="889"/>
        <n v="1677.0000000000002"/>
        <n v="1326.3200000000002"/>
        <n v="1160.8899999999999"/>
        <n v="805.59999999999991"/>
        <n v="2136.64"/>
        <n v="2318.38"/>
        <n v="1358.8600000000001"/>
        <n v="1547.3600000000001"/>
        <n v="2246.5199999999995"/>
        <n v="4989.5999999999985"/>
        <n v="2810.55"/>
        <n v="3037.72"/>
        <n v="4288.4100000000008"/>
        <n v="5061.53"/>
        <n v="3377.5300000000007"/>
        <n v="4858.1999999999989"/>
        <n v="5206.1899999999996"/>
        <n v="5575.6099999999988"/>
        <n v="5714.7800000000007"/>
        <n v="6299.8600000000015"/>
        <n v="57.23"/>
        <n v="36.629999999999995"/>
        <n v="10.93"/>
        <n v="36.57"/>
        <n v="102.03"/>
        <n v="48.31"/>
        <n v="84.8"/>
        <n v="172.76000000000002"/>
        <n v="403.04"/>
        <n v="319.26"/>
        <n v="549.56999999999994"/>
        <n v="358"/>
        <n v="616.57999999999993"/>
        <n v="596.33000000000004"/>
        <n v="1061.28"/>
        <n v="1244.76"/>
        <n v="1895.9899999999998"/>
        <n v="2059.58"/>
        <n v="1512.93"/>
        <n v="1597.0900000000001"/>
        <n v="2358.840000000002"/>
        <n v="2183.42"/>
        <n v="2167.12"/>
        <n v="2220.44"/>
        <n v="3677.2300000000014"/>
        <n v="2443.6099999999992"/>
        <n v="2506.5099999999998"/>
        <n v="4064.8900000000008"/>
        <n v="3012.3499999999995"/>
        <n v="3576.7100000000005"/>
        <n v="4699.3499999999995"/>
        <n v="4769.1299999999992"/>
        <n v="5597.87"/>
        <n v="-49.98"/>
        <n v="115.14000000000001"/>
        <n v="9.35"/>
        <n v="67.27"/>
        <n v="40.68"/>
        <n v="45.940000000000012"/>
        <n v="122.43"/>
        <n v="256.58999999999997"/>
        <n v="207.70999999999998"/>
        <n v="223.53000000000003"/>
        <n v="410.28000000000003"/>
        <n v="360.34000000000003"/>
        <n v="680.43999999999994"/>
        <n v="338.58"/>
        <n v="688.24"/>
        <n v="1213.53"/>
        <n v="721.65000000000009"/>
        <n v="1954.0200000000002"/>
        <n v="820.3599999999999"/>
        <n v="1152.5900000000001"/>
        <n v="2429.119999999999"/>
        <n v="1757.39"/>
        <n v="1724.6900000000005"/>
        <n v="1809.92"/>
        <n v="2140.0100000000002"/>
        <n v="1812.45"/>
        <n v="2227"/>
        <n v="2201.7399999999998"/>
        <n v="2402.09"/>
        <n v="2056.2399999999998"/>
        <n v="3469.6000000000008"/>
        <n v="3211.7"/>
        <n v="4700.6600000000008"/>
        <n v="4178.0000000000009"/>
        <n v="3973.3399999999992"/>
        <n v="5568.8999999999969"/>
        <n v="4548.8100000000004"/>
        <n v="4670.5"/>
        <n v="5667.6500000000024"/>
        <n v="30.66"/>
        <n v="82.16"/>
        <n v="49.12"/>
        <n v="246.19"/>
        <n v="188.66"/>
        <n v="212.26000000000002"/>
        <n v="188.65"/>
        <n v="254.85"/>
        <n v="406.98"/>
        <n v="317.99"/>
        <n v="716.58999999999992"/>
        <n v="687.15"/>
        <n v="1238.0700000000002"/>
        <n v="977.91000000000008"/>
        <n v="1339.7500000000005"/>
        <n v="1188.22"/>
        <n v="1758.26"/>
        <n v="954.16999999999985"/>
        <n v="1900.6499999999999"/>
        <n v="1460.8400000000001"/>
        <n v="2085.7800000000002"/>
        <n v="3449.7000000000016"/>
        <n v="2023.0900000000001"/>
        <n v="3213.5499999999997"/>
        <n v="2686.66"/>
        <n v="3185.8899999999994"/>
        <n v="3750.6000000000008"/>
        <n v="4143.01"/>
        <n v="3874.84"/>
        <n v="5985.25"/>
        <n v="3844.9500000000003"/>
        <n v="7105.4999999999991"/>
        <n v="9259.2999999999993"/>
        <n v="108.85"/>
        <n v="37.840000000000003"/>
        <n v="1.25"/>
        <n v="4.79"/>
        <n v="25.119999999999997"/>
        <n v="50.29"/>
        <n v="75.94"/>
        <n v="73.7"/>
        <n v="95.72"/>
        <n v="252.01"/>
        <n v="523.15"/>
        <n v="298.77"/>
        <n v="653.43000000000006"/>
        <n v="1019.9000000000001"/>
        <n v="1418.0200000000002"/>
        <n v="598.75"/>
        <n v="1619.1600000000005"/>
        <n v="1406.03"/>
        <n v="1603.1799999999998"/>
        <n v="2593.2400000000002"/>
        <n v="3746.22"/>
        <n v="2988.6100000000006"/>
        <n v="2345.3299999999995"/>
        <n v="4013.8600000000006"/>
        <n v="2368.2899999999995"/>
        <n v="2708.6599999999989"/>
        <n v="2686.0899999999992"/>
        <n v="4169.3999999999996"/>
        <n v="3591.16"/>
        <n v="4441.7899999999991"/>
        <n v="5088.74"/>
        <n v="5224.4799999999996"/>
        <n v="5639.9099999999989"/>
        <n v="1546.49"/>
        <n v="122.38000000000001"/>
        <n v="147.63999999999999"/>
        <n v="14.66"/>
        <n v="3.42"/>
        <n v="30.57"/>
        <n v="123.22"/>
        <n v="191.54000000000002"/>
        <n v="173.91"/>
        <n v="441.04"/>
        <n v="558.15000000000009"/>
        <n v="447.73"/>
        <n v="814.67000000000007"/>
        <n v="309.64999999999998"/>
        <n v="801.23"/>
        <n v="602.43000000000006"/>
        <n v="1159.33"/>
        <n v="1056.5899999999999"/>
        <n v="1135.03"/>
        <n v="1325.1000000000001"/>
        <n v="1598.58"/>
        <n v="1807.97"/>
        <n v="1895.3299999999997"/>
        <n v="2447.6800000000007"/>
        <n v="2868.8900000000008"/>
        <n v="2127.6999999999998"/>
        <n v="2297.9699999999998"/>
        <n v="2853.1300000000006"/>
        <n v="3677.6199999999985"/>
        <n v="4674.38"/>
        <n v="4681.2499999999982"/>
        <n v="4357.9699999999993"/>
        <n v="4008.4399999999996"/>
        <n v="3839.3700000000003"/>
        <n v="4121.4499999999989"/>
        <n v="5341.0300000000007"/>
        <n v="7189.06"/>
        <n v="6638.050000000002"/>
        <n v="12.52"/>
        <n v="41.339999999999996"/>
        <n v="64.78"/>
        <n v="139.65"/>
        <n v="72.949999999999989"/>
        <n v="369.51"/>
        <n v="259.57"/>
        <n v="323.55"/>
        <n v="379.90999999999997"/>
        <n v="224.67"/>
        <n v="289.82"/>
        <n v="674.41000000000008"/>
        <n v="575.27"/>
        <n v="944.56"/>
        <n v="1012.92"/>
        <n v="1313.1799999999998"/>
        <n v="1571.890000000001"/>
        <n v="1404.52"/>
        <n v="1535.0100000000002"/>
        <n v="2803.1600000000012"/>
        <n v="2190.0500000000002"/>
        <n v="2350.23"/>
        <n v="2386.1099999999992"/>
        <n v="2822.9600000000009"/>
        <n v="2883.0600000000018"/>
        <n v="4340.2299999999996"/>
        <n v="3533.9600000000005"/>
        <n v="3503.9999999999995"/>
        <n v="4694.93"/>
        <n v="3879.3599999999997"/>
        <n v="4601.1600000000008"/>
        <n v="45.989999999999995"/>
        <n v="-18.48"/>
        <n v="3.2"/>
        <n v="3.25"/>
        <n v="147.30000000000001"/>
        <n v="98.55"/>
        <n v="253.85999999999999"/>
        <n v="232.40999999999997"/>
        <n v="338.02"/>
        <n v="452.45"/>
        <n v="955.6099999999999"/>
        <n v="584.87"/>
        <n v="984.84"/>
        <n v="940.15"/>
        <n v="708.4"/>
        <n v="520.13"/>
        <n v="819.1099999999999"/>
        <n v="1877.6700000000003"/>
        <n v="1577.39"/>
        <n v="1435.8700000000006"/>
        <n v="1505.3000000000002"/>
        <n v="1512.9699999999998"/>
        <n v="1575.0200000000002"/>
        <n v="2707.8000000000006"/>
        <n v="2957.8699999999994"/>
        <n v="3663.0899999999992"/>
        <n v="3144.02"/>
        <n v="5107.9200000000019"/>
        <n v="3376.4600000000005"/>
        <n v="5079.0800000000008"/>
        <n v="4025.0999999999995"/>
        <n v="6009.1899999999987"/>
        <n v="4944.8999999999996"/>
        <n v="4901.6900000000005"/>
        <n v="5012.5700000000006"/>
        <n v="5231.6900000000014"/>
        <n v="73.150000000000006"/>
        <n v="27.33"/>
        <n v="104.74"/>
        <n v="73.88000000000001"/>
        <n v="106.03999999999999"/>
        <n v="98.15"/>
        <n v="98.07"/>
        <n v="154.46"/>
        <n v="213.25"/>
        <n v="298.63"/>
        <n v="463.18999999999994"/>
        <n v="370.15"/>
        <n v="779.63"/>
        <n v="1134.4399999999998"/>
        <n v="352"/>
        <n v="487.15"/>
        <n v="919.05"/>
        <n v="870.71999999999991"/>
        <n v="711.7700000000001"/>
        <n v="1308.8100000000002"/>
        <n v="1254.97"/>
        <n v="1095.46"/>
        <n v="1531.5199999999998"/>
        <n v="1169.56"/>
        <n v="1439.32"/>
        <n v="1427.6299999999999"/>
        <n v="1979.2100000000003"/>
        <n v="1532.46"/>
        <n v="1095.1099999999999"/>
        <n v="1809.5"/>
        <n v="2644.5100000000016"/>
        <n v="2152.33"/>
        <n v="2323.9199999999996"/>
        <n v="4205.46"/>
        <n v="2699.1699999999996"/>
        <n v="3661.23"/>
        <n v="3665.2599999999993"/>
        <n v="65.53"/>
        <n v="149.05000000000001"/>
        <n v="176.76"/>
        <n v="419.20000000000005"/>
        <n v="311.38"/>
        <n v="511.74000000000007"/>
        <n v="299.34000000000003"/>
        <n v="331.6"/>
        <n v="497.06"/>
        <n v="551.62"/>
        <n v="697.0200000000001"/>
        <n v="535.5"/>
        <n v="764.00000000000011"/>
        <n v="988.91000000000008"/>
        <n v="2145.9299999999994"/>
        <n v="1550.8400000000001"/>
        <n v="2185.4199999999987"/>
        <n v="2055.9800000000009"/>
        <n v="2033.6800000000003"/>
        <n v="2088.13"/>
        <n v="2237.09"/>
        <n v="2618.2099999999996"/>
        <n v="2768.4500000000003"/>
        <n v="2817.38"/>
        <n v="4326.9600000000009"/>
        <n v="3939.7599999999993"/>
        <n v="5562.5999999999995"/>
        <n v="6099.1900000000005"/>
        <n v="9113.26"/>
        <n v="6260.0400000000009"/>
        <n v="7292.3500000000031"/>
        <n v="7158.59"/>
        <n v="8921.8199999999979"/>
        <n v="8963.1799999999985"/>
        <n v="20.32"/>
        <n v="26.35"/>
        <n v="44.82"/>
        <n v="55.910000000000004"/>
        <n v="79.150000000000006"/>
        <n v="203.75"/>
        <n v="144.85"/>
        <n v="226.87"/>
        <n v="510.86"/>
        <n v="359.52000000000004"/>
        <n v="554.54999999999995"/>
        <n v="3498.7299999999991"/>
        <n v="1355.2300000000002"/>
        <n v="934.19"/>
        <n v="1010.38"/>
        <n v="1794.1700000000003"/>
        <n v="1344.08"/>
        <n v="1112.73"/>
        <n v="1322.79"/>
        <n v="1299.1199999999999"/>
        <n v="1586.2199999999996"/>
        <n v="1284.71"/>
        <n v="1755.94"/>
        <n v="2285.1699999999996"/>
        <n v="2570.8799999999997"/>
        <n v="4552.3500000000013"/>
        <n v="2887.5599999999995"/>
        <n v="3431.1800000000003"/>
        <n v="4042.5700000000011"/>
        <n v="3845.17"/>
        <n v="5484.1200000000008"/>
        <n v="4872.71"/>
        <n v="5290.8200000000024"/>
        <n v="5074.6799999999985"/>
        <n v="5927.5399999999981"/>
        <n v="7674.98"/>
        <n v="78.63"/>
        <n v="27.490000000000002"/>
        <n v="23.07"/>
        <n v="93.66"/>
        <n v="260.27"/>
        <n v="169.75"/>
        <n v="687.3900000000001"/>
        <n v="215"/>
        <n v="486.81"/>
        <n v="605.08999999999992"/>
        <n v="499.55000000000007"/>
        <n v="973.55999999999983"/>
        <n v="758.21"/>
        <n v="689.36"/>
        <n v="1022.8000000000001"/>
        <n v="1521.4699999999998"/>
        <n v="1284.0800000000002"/>
        <n v="1218.42"/>
        <n v="975.19"/>
        <n v="1296.6100000000001"/>
        <n v="2103.14"/>
        <n v="2029.0000000000005"/>
        <n v="4239.2100000000009"/>
        <n v="3176.9400000000005"/>
        <n v="2651.1399999999994"/>
        <n v="2905.74"/>
        <n v="3696.4700000000007"/>
        <n v="3113.6499999999996"/>
        <n v="3525.3500000000004"/>
        <n v="3825.23"/>
        <n v="6544.99"/>
        <n v="5529.4499999999989"/>
        <n v="5725.3300000000027"/>
        <n v="6983.1099999999979"/>
        <n v="13.970000000000002"/>
        <n v="68.81"/>
        <n v="126.78"/>
        <n v="290.02"/>
        <n v="244.53"/>
        <n v="498.88999999999993"/>
        <n v="310.67"/>
        <n v="388"/>
        <n v="441.1"/>
        <n v="510.11"/>
        <n v="676.88"/>
        <n v="732.26"/>
        <n v="810.2"/>
        <n v="619.22"/>
        <n v="733.29"/>
        <n v="1913.6099999999997"/>
        <n v="1343.62"/>
        <n v="2734.1900000000019"/>
        <n v="2169.17"/>
        <n v="2886.12"/>
        <n v="2790.3"/>
        <n v="4374.59"/>
        <n v="3047.6800000000007"/>
        <n v="3605.829999999999"/>
        <n v="3967.5999999999995"/>
        <n v="3858.9700000000007"/>
        <n v="4063.0300000000007"/>
        <n v="4131.2"/>
        <n v="4615.0099999999984"/>
        <n v="6452.9200000000028"/>
        <n v="7147.5899999999992"/>
        <n v="6621.13"/>
        <n v="6540.1100000000033"/>
        <n v="7291.63"/>
        <n v="9309.3200000000015"/>
        <n v="224.99"/>
        <n v="92.77000000000001"/>
        <n v="216.09"/>
        <n v="157.35"/>
        <n v="283.53999999999996"/>
        <n v="153.66"/>
        <n v="286.83999999999997"/>
        <n v="339.83"/>
        <n v="292.91000000000003"/>
        <n v="397.69"/>
        <n v="284.05"/>
        <n v="574.41999999999996"/>
        <n v="763.56"/>
        <n v="792.53"/>
        <n v="800.12000000000012"/>
        <n v="928.31999999999994"/>
        <n v="1113.1599999999999"/>
        <n v="1212.8900000000001"/>
        <n v="1173.5999999999999"/>
        <n v="2442.0700000000015"/>
        <n v="1224.7800000000002"/>
        <n v="2083.1999999999998"/>
        <n v="2447.1299999999997"/>
        <n v="2301.85"/>
        <n v="3983.15"/>
        <n v="4087.44"/>
        <n v="3105.9399999999996"/>
        <n v="3565.0799999999995"/>
        <n v="4698.4300000000048"/>
        <n v="3595.16"/>
        <n v="4505.47"/>
        <n v="4467.6899999999987"/>
        <n v="3926.5199999999991"/>
        <n v="5106.1200000000017"/>
        <n v="6023.07"/>
        <n v="5604.9399999999987"/>
        <n v="6082.98"/>
        <n v="50.879999999999995"/>
        <n v="87.56"/>
        <n v="74.45"/>
        <n v="216.69000000000003"/>
        <n v="504.13000000000005"/>
        <n v="393.65"/>
        <n v="439.16"/>
        <n v="406.62"/>
        <n v="544.70000000000005"/>
        <n v="969.44"/>
        <n v="512.63"/>
        <n v="785.38"/>
        <n v="726.92"/>
        <n v="1136.5200000000002"/>
        <n v="1056.3"/>
        <n v="1580.34"/>
        <n v="1760.6999999999998"/>
        <n v="1283.6500000000001"/>
        <n v="2056.4600000000005"/>
        <n v="1775.3499999999997"/>
        <n v="3532.610000000001"/>
        <n v="2366.58"/>
        <n v="2147"/>
        <n v="2266.0899999999997"/>
        <n v="4459.0599999999995"/>
        <n v="2100.27"/>
        <n v="4253.9600000000055"/>
        <n v="3509.4599999999991"/>
        <n v="3734.0299999999997"/>
        <n v="3818.7399999999993"/>
        <n v="3732.9699999999993"/>
        <n v="5255.5900000000011"/>
        <n v="5340.6999999999989"/>
        <n v="5945.4900000000007"/>
        <n v="8629.4500000000025"/>
        <n v="28.71"/>
        <n v="117.69"/>
        <n v="133.89999999999998"/>
        <n v="226.38"/>
        <n v="185.85999999999999"/>
        <n v="302.42"/>
        <n v="376.62"/>
        <n v="365.07000000000005"/>
        <n v="485"/>
        <n v="691.19"/>
        <n v="1164.92"/>
        <n v="1031.8400000000001"/>
        <n v="1430.1"/>
        <n v="1431.7599999999998"/>
        <n v="2218.5200000000018"/>
        <n v="1969.91"/>
        <n v="2904.0099999999998"/>
        <n v="1732.32"/>
        <n v="3398.64"/>
        <n v="3136.2599999999998"/>
        <n v="2800.5799999999995"/>
        <n v="2726.6099999999997"/>
        <n v="2691.8299999999995"/>
        <n v="4524.7700000000032"/>
        <n v="4568.6400000000021"/>
        <n v="3615.87"/>
        <n v="3908.04"/>
        <n v="4925.4200000000019"/>
        <n v="5784.7000000000007"/>
        <n v="9289.43"/>
        <n v="218.82999999999998"/>
        <n v="207.79"/>
        <n v="128.72"/>
        <n v="101.49"/>
        <n v="204.99"/>
        <n v="296.58000000000004"/>
        <n v="310.39999999999998"/>
        <n v="552.66"/>
        <n v="843.42"/>
        <n v="534.6"/>
        <n v="488.65999999999997"/>
        <n v="569.56000000000006"/>
        <n v="1140.8900000000001"/>
        <n v="1212.6799999999998"/>
        <n v="1195.77"/>
        <n v="2169.3600000000015"/>
        <n v="2197.6600000000003"/>
        <n v="1554.88"/>
        <n v="1575.07"/>
        <n v="1745.3899999999992"/>
        <n v="2871.9100000000008"/>
        <n v="2000.0000000000002"/>
        <n v="2055.83"/>
        <n v="2466.7599999999993"/>
        <n v="2382.8200000000002"/>
        <n v="3498.9900000000016"/>
        <n v="2546.67"/>
        <n v="4429.0200000000041"/>
        <n v="3348.2599999999993"/>
        <n v="4569.8300000000008"/>
        <n v="4279.9500000000016"/>
        <n v="5150.5600000000004"/>
        <n v="6973.82"/>
        <n v="672.79"/>
        <n v="114.99"/>
        <n v="211.66"/>
        <n v="416.67"/>
        <n v="152.75"/>
        <n v="409.87"/>
        <n v="610.62"/>
        <n v="776.18999999999994"/>
        <n v="595.80999999999995"/>
        <n v="724.41"/>
        <n v="1134.4100000000001"/>
        <n v="542.05999999999995"/>
        <n v="673.22"/>
        <n v="1165.1100000000001"/>
        <n v="1306.93"/>
        <n v="1458.55"/>
        <n v="1864.18"/>
        <n v="2646.3800000000024"/>
        <n v="2267.2199999999998"/>
        <n v="1789.43"/>
        <n v="1979.5"/>
        <n v="2307.9199999999987"/>
        <n v="2547.3599999999997"/>
        <n v="2531.7999999999997"/>
        <n v="4072.0199999999991"/>
        <n v="3807.0900000000006"/>
        <n v="3704.309999999999"/>
        <n v="2954.24"/>
        <n v="4517.1800000000012"/>
        <n v="4123.6100000000024"/>
        <n v="4553.1800000000021"/>
        <n v="5788.33"/>
        <n v="5786.4000000000015"/>
        <n v="109.38999999999999"/>
        <n v="62.76"/>
        <n v="256.62"/>
        <n v="369.71000000000004"/>
        <n v="444.2"/>
        <n v="572.62"/>
        <n v="373.44000000000005"/>
        <n v="399.62"/>
        <n v="559.69000000000005"/>
        <n v="510.66"/>
        <n v="743.57"/>
        <n v="833.16000000000008"/>
        <n v="898.52"/>
        <n v="1036.02"/>
        <n v="915.31"/>
        <n v="2488.6700000000019"/>
        <n v="1841.1299999999999"/>
        <n v="1851.8400000000001"/>
        <n v="2222.8500000000004"/>
        <n v="5303.8799999999992"/>
        <n v="2662.6500000000005"/>
        <n v="3192.4100000000003"/>
        <n v="4499.74"/>
        <n v="3645.87"/>
        <n v="5325.2800000000016"/>
        <n v="3300.9999999999995"/>
        <n v="4185.7599999999993"/>
        <n v="4274.6300000000019"/>
        <n v="5540.2700000000013"/>
        <n v="4411.6099999999997"/>
        <n v="4675.12"/>
        <n v="5877.05"/>
        <n v="6532.7699999999995"/>
        <n v="6117.73"/>
        <n v="28.42"/>
        <n v="20.450000000000003"/>
        <n v="59.11"/>
        <n v="97.28"/>
        <n v="74.820000000000007"/>
        <n v="81.86"/>
        <n v="109.13000000000001"/>
        <n v="122.6"/>
        <n v="150.70999999999998"/>
        <n v="301.63"/>
        <n v="419.24"/>
        <n v="495.46000000000004"/>
        <n v="1365.08"/>
        <n v="886.74"/>
        <n v="875.52"/>
        <n v="610.19000000000005"/>
        <n v="896.76"/>
        <n v="740.34"/>
        <n v="1197.03"/>
        <n v="1573.9600000000003"/>
        <n v="1622.44"/>
        <n v="3087.680000000003"/>
        <n v="2320.7799999999997"/>
        <n v="4626.3900000000003"/>
        <n v="3349.2000000000003"/>
        <n v="2724.7300000000005"/>
        <n v="2866.8399999999992"/>
        <n v="2777.5199999999991"/>
        <n v="3033.45"/>
        <n v="3625.1499999999996"/>
        <n v="4399.3900000000003"/>
        <n v="4809.7"/>
        <n v="4606.869999999999"/>
        <n v="6792.7700000000023"/>
        <n v="7188.1599999999989"/>
        <n v="6267.3799999999974"/>
        <n v="7478.0800000000017"/>
        <n v="7810.7500000000009"/>
        <n v="7577.71"/>
        <n v="11133.42"/>
        <n v="43.86"/>
        <n v="92.74"/>
        <n v="79.78"/>
        <n v="142.9"/>
        <n v="548.03"/>
        <n v="240.59000000000003"/>
        <n v="765.42"/>
        <n v="487.46999999999997"/>
        <n v="534.18000000000006"/>
        <n v="901.9899999999999"/>
        <n v="1529.5900000000013"/>
        <n v="1098.1599999999999"/>
        <n v="1082"/>
        <n v="1439.4099999999999"/>
        <n v="2339.4899999999993"/>
        <n v="1448.1399999999999"/>
        <n v="1211.78"/>
        <n v="1656.6399999999996"/>
        <n v="1497.6800000000003"/>
        <n v="2149.89"/>
        <n v="2557.36"/>
        <n v="2252.5399999999995"/>
        <n v="2126.4899999999998"/>
        <n v="3416.4600000000028"/>
        <n v="2770.4999999999995"/>
        <n v="3575.9400000000023"/>
        <n v="2736.5699999999997"/>
        <n v="3083.5000000000018"/>
        <n v="4195.2999999999993"/>
        <n v="5162.7099999999982"/>
        <n v="7035.97"/>
        <n v="16.739999999999998"/>
        <n v="97.06"/>
        <n v="306.81"/>
        <n v="156.27000000000001"/>
        <n v="351.29999999999995"/>
        <n v="930.13000000000011"/>
        <n v="638.27"/>
        <n v="651.29999999999995"/>
        <n v="814.73"/>
        <n v="670.04"/>
        <n v="1864.58"/>
        <n v="1231.6300000000001"/>
        <n v="822.22"/>
        <n v="1371.86"/>
        <n v="1387.8100000000004"/>
        <n v="1626.3000000000002"/>
        <n v="1508.4900000000002"/>
        <n v="2892.5000000000023"/>
        <n v="3150.89"/>
        <n v="2240.6899999999996"/>
        <n v="2480.16"/>
        <n v="2758.4199999999992"/>
        <n v="2564.1299999999997"/>
        <n v="3043.49"/>
        <n v="3668.5300000000047"/>
        <n v="3410.4500000000021"/>
        <n v="3036.52"/>
        <n v="3263.9699999999993"/>
        <n v="3566.4600000000009"/>
        <n v="4997.619999999999"/>
        <n v="5680.0599999999995"/>
        <n v="7564.5199999999995"/>
        <n v="133.57"/>
        <n v="82.41"/>
        <n v="88.320000000000007"/>
        <n v="78.94"/>
        <n v="170.64"/>
        <n v="244.29000000000002"/>
        <n v="297.68"/>
        <n v="317.83999999999997"/>
        <n v="194.35"/>
        <n v="435.56"/>
        <n v="600.79999999999995"/>
        <n v="288.77999999999997"/>
        <n v="485.54"/>
        <n v="435.76"/>
        <n v="415.09999999999997"/>
        <n v="971.52"/>
        <n v="619.68000000000006"/>
        <n v="2324.4099999999994"/>
        <n v="1121.8699999999999"/>
        <n v="1575.5"/>
        <n v="2072.2200000000003"/>
        <n v="3350.0200000000018"/>
        <n v="2481.5099999999998"/>
        <n v="2386.15"/>
        <n v="2988.83"/>
        <n v="3033.5699999999993"/>
        <n v="2861.17"/>
        <n v="5287.0000000000055"/>
        <n v="4037.86"/>
        <n v="5089.7700000000013"/>
        <n v="4251.6299999999992"/>
        <n v="4857.6499999999978"/>
        <n v="4473.9999999999991"/>
        <n v="4620.2400000000007"/>
        <n v="6484.48"/>
        <n v="5812.659999999998"/>
        <n v="6433.7900000000018"/>
        <n v="102.6"/>
        <n v="24.200000000000003"/>
        <n v="-17.299999999999997"/>
        <n v="84.149999999999991"/>
        <n v="287.66999999999996"/>
        <n v="182.68"/>
        <n v="195.53"/>
        <n v="179.66"/>
        <n v="259.71000000000004"/>
        <n v="214.83"/>
        <n v="378.48"/>
        <n v="381.81000000000006"/>
        <n v="734.39"/>
        <n v="538.54"/>
        <n v="1159.3900000000001"/>
        <n v="1287.0800000000006"/>
        <n v="1009.88"/>
        <n v="1346.9100000000003"/>
        <n v="1132.3"/>
        <n v="1185.7499999999998"/>
        <n v="1188.6399999999999"/>
        <n v="1246.76"/>
        <n v="1794.5900000000013"/>
        <n v="1426"/>
        <n v="2298.3000000000011"/>
        <n v="1190.9499999999998"/>
        <n v="1909.2600000000004"/>
        <n v="2326.4799999999996"/>
        <n v="2593.7599999999998"/>
        <n v="0.8"/>
        <n v="86.19"/>
        <n v="167.02"/>
        <n v="296.66000000000003"/>
        <n v="213.49"/>
        <n v="246.89"/>
        <n v="261.24"/>
        <n v="370.02"/>
        <n v="516.4"/>
        <n v="461.34"/>
        <n v="521.66999999999996"/>
        <n v="908.57"/>
        <n v="1190.22"/>
        <n v="926.96"/>
        <n v="697.17000000000007"/>
        <n v="682.38"/>
        <n v="663.9"/>
        <n v="1120.5700000000002"/>
        <n v="1619.8099999999997"/>
        <n v="2190.2800000000007"/>
        <n v="2219.09"/>
        <n v="3268.2099999999996"/>
        <n v="3307.9800000000005"/>
        <n v="4142.6700000000028"/>
        <n v="4813.08"/>
        <n v="2813.2799999999988"/>
        <n v="2916.3"/>
        <n v="2997.49"/>
        <n v="3745.7200000000007"/>
        <n v="4239.43"/>
        <n v="5998.5600000000013"/>
        <n v="5528.6300000000037"/>
        <n v="4077.0400000000004"/>
        <n v="5405.0499999999984"/>
        <n v="5961.8"/>
        <n v="7026.7800000000025"/>
        <n v="292.94"/>
        <n v="42.879999999999995"/>
        <n v="153.97"/>
        <n v="213.51"/>
        <n v="228.57999999999998"/>
        <n v="414.28999999999996"/>
        <n v="301.64"/>
        <n v="455.43"/>
        <n v="335.08"/>
        <n v="516.17000000000007"/>
        <n v="561.30999999999995"/>
        <n v="904.31"/>
        <n v="603.17999999999995"/>
        <n v="843.52"/>
        <n v="985.26"/>
        <n v="2222.75"/>
        <n v="935.31000000000017"/>
        <n v="1152.6599999999999"/>
        <n v="994.96"/>
        <n v="1476"/>
        <n v="2257.56"/>
        <n v="4385.5200000000004"/>
        <n v="3823.2600000000029"/>
        <n v="2304.2200000000003"/>
        <n v="2862.3099999999995"/>
        <n v="2820.49"/>
        <n v="3596.77"/>
        <n v="3652.4999999999991"/>
        <n v="4340.6400000000012"/>
        <n v="3661.3499999999995"/>
        <n v="3867.119999999999"/>
        <n v="4392.97"/>
        <n v="5784.9200000000037"/>
        <n v="6256.5700000000024"/>
        <n v="7544.2100000000009"/>
        <n v="6037.8799999999983"/>
        <n v="6394.5300000000025"/>
        <n v="11915.780000000004"/>
        <n v="243.88"/>
        <n v="111.13"/>
        <n v="185.53"/>
        <n v="150.52000000000001"/>
        <n v="200.3"/>
        <n v="273.54000000000002"/>
        <n v="520.16"/>
        <n v="459.77"/>
        <n v="608.47"/>
        <n v="610.20000000000005"/>
        <n v="632.62"/>
        <n v="610.6400000000001"/>
        <n v="1874.34"/>
        <n v="1736.79"/>
        <n v="1376.44"/>
        <n v="3111.1600000000026"/>
        <n v="1879.3100000000002"/>
        <n v="1809.4"/>
        <n v="2536.2300000000005"/>
        <n v="1945.0100000000002"/>
        <n v="2689.1300000000006"/>
        <n v="2619.7499999999995"/>
        <n v="3316.6400000000003"/>
        <n v="2794.65"/>
        <n v="5305.0900000000056"/>
        <n v="4966.7599999999984"/>
        <n v="4960.4499999999989"/>
        <n v="5408.3099999999995"/>
        <n v="6375.6600000000017"/>
        <n v="6221.4799999999977"/>
        <n v="5796.970000000003"/>
        <n v="9016.8199999999961"/>
        <n v="10523.019999999995"/>
        <n v="-119.94"/>
        <n v="105.18"/>
        <n v="301.85000000000002"/>
        <n v="193.51999999999998"/>
        <n v="431.03000000000003"/>
        <n v="827.27"/>
        <n v="437.22"/>
        <n v="567.29999999999995"/>
        <n v="328.9"/>
        <n v="689.59999999999991"/>
        <n v="667.5"/>
        <n v="941.25"/>
        <n v="791.95"/>
        <n v="962.19"/>
        <n v="1962.0600000000018"/>
        <n v="1579.25"/>
        <n v="1086.8799999999999"/>
        <n v="1643.6200000000003"/>
        <n v="1574.93"/>
        <n v="1759.0200000000002"/>
        <n v="2855.3"/>
        <n v="2484.4699999999993"/>
        <n v="3868.44"/>
        <n v="2684.829999999999"/>
        <n v="2890.02"/>
        <n v="3923.9000000000033"/>
        <n v="2656.9999999999995"/>
        <n v="3935.9600000000014"/>
        <n v="3494.17"/>
        <n v="3923.0200000000004"/>
        <n v="3766.0000000000014"/>
        <n v="4841.7600000000011"/>
        <n v="6788.19"/>
        <n v="6603.2699999999995"/>
        <n v="142.55000000000001"/>
        <n v="9.4700000000000006"/>
        <n v="207.93"/>
        <n v="210.74"/>
        <n v="161.9"/>
        <n v="124.34"/>
        <n v="380.38"/>
        <n v="1561.67"/>
        <n v="896.47"/>
        <n v="461.05"/>
        <n v="561.17000000000007"/>
        <n v="727.33999999999992"/>
        <n v="555.34"/>
        <n v="1431.83"/>
        <n v="776.29000000000019"/>
        <n v="1076.0600000000004"/>
        <n v="2573.1500000000005"/>
        <n v="1372.61"/>
        <n v="2054.3500000000004"/>
        <n v="3152.7500000000018"/>
        <n v="2724.9300000000003"/>
        <n v="2881.2300000000005"/>
        <n v="3061.6000000000004"/>
        <n v="3367.3699999999994"/>
        <n v="3564.4"/>
        <n v="4611.5300000000016"/>
        <n v="3837.7799999999997"/>
        <n v="4955.4500000000007"/>
        <n v="3817.1499999999996"/>
        <n v="5390.41"/>
        <n v="5707.9800000000005"/>
        <n v="8822.0500000000011"/>
        <n v="70.199999999999989"/>
        <n v="269.64999999999998"/>
        <n v="233.48999999999998"/>
        <n v="827.84"/>
        <n v="249.2"/>
        <n v="760.54000000000008"/>
        <n v="516.80999999999995"/>
        <n v="1384.5699999999997"/>
        <n v="1116.7900000000002"/>
        <n v="1721.03"/>
        <n v="1245.83"/>
        <n v="1200.2600000000002"/>
        <n v="1629.05"/>
        <n v="2053.820000000002"/>
        <n v="1160.23"/>
        <n v="1767.6899999999998"/>
        <n v="1546.1799999999998"/>
        <n v="3005.5500000000025"/>
        <n v="2215.6099999999997"/>
        <n v="2727.69"/>
        <n v="2624.1599999999994"/>
        <n v="2745.0799999999986"/>
        <n v="4397.9500000000025"/>
        <n v="3385.91"/>
        <n v="3666.6000000000008"/>
        <n v="3206.9599999999996"/>
        <n v="3990.1699999999996"/>
        <n v="6003.81"/>
        <n v="6748.7400000000016"/>
        <n v="7684.0599999999995"/>
        <n v="27.65"/>
        <n v="41.87"/>
        <n v="68.84"/>
        <n v="129.89000000000001"/>
        <n v="127.32000000000001"/>
        <n v="192.82"/>
        <n v="174.58999999999997"/>
        <n v="446.98"/>
        <n v="396.35"/>
        <n v="385.21000000000004"/>
        <n v="560.73"/>
        <n v="487.73"/>
        <n v="623.74"/>
        <n v="1540.53"/>
        <n v="824.15"/>
        <n v="1131.99"/>
        <n v="1130.3100000000002"/>
        <n v="781.16000000000008"/>
        <n v="2132.4800000000023"/>
        <n v="1386.6500000000003"/>
        <n v="1403.1100000000001"/>
        <n v="1589.8600000000006"/>
        <n v="1836.59"/>
        <n v="1829.5599999999995"/>
        <n v="2801.68"/>
        <n v="3402.9400000000005"/>
        <n v="2486.6"/>
        <n v="3282.5299999999993"/>
        <n v="3411.4199999999996"/>
        <n v="4290.9000000000015"/>
        <n v="4583.7000000000007"/>
        <n v="3198.8600000000006"/>
        <n v="3859.8700000000022"/>
        <n v="5056.3999999999996"/>
        <n v="8087.7999999999984"/>
        <n v="12.93"/>
        <n v="87.32"/>
        <n v="198"/>
        <n v="292.43000000000006"/>
        <n v="220.29999999999998"/>
        <n v="385.67"/>
        <n v="233.42"/>
        <n v="334.58"/>
        <n v="561.45999999999992"/>
        <n v="512.35"/>
        <n v="867.71"/>
        <n v="850.62"/>
        <n v="770.19"/>
        <n v="618.24"/>
        <n v="1436.1600000000003"/>
        <n v="954.67000000000007"/>
        <n v="1531.8600000000001"/>
        <n v="2611.5200000000018"/>
        <n v="1576.8899999999999"/>
        <n v="2108.0500000000002"/>
        <n v="1613.4599999999998"/>
        <n v="2321.8499999999995"/>
        <n v="2227.52"/>
        <n v="3526.3600000000024"/>
        <n v="3588.4600000000028"/>
        <n v="3028.2799999999997"/>
        <n v="3410.2400000000007"/>
        <n v="3697.19"/>
        <n v="4272.0300000000007"/>
        <n v="4387.760000000002"/>
        <n v="7240.3099999999995"/>
        <n v="180"/>
        <n v="110.57"/>
        <n v="249.65"/>
        <n v="108.92999999999999"/>
        <n v="182.17"/>
        <n v="279.75"/>
        <n v="202.07999999999998"/>
        <n v="447.53999999999996"/>
        <n v="292.5"/>
        <n v="446.23"/>
        <n v="712.79"/>
        <n v="814.03000000000009"/>
        <n v="748.33"/>
        <n v="950.96"/>
        <n v="1475.6300000000017"/>
        <n v="1773.4500000000003"/>
        <n v="2531.7500000000005"/>
        <n v="2068.2299999999996"/>
        <n v="2861.8500000000022"/>
        <n v="2208.8799999999997"/>
        <n v="3654.9800000000005"/>
        <n v="2149.1399999999994"/>
        <n v="2454.8999999999996"/>
        <n v="3903.1200000000044"/>
        <n v="2825.0299999999997"/>
        <n v="2908.6999999999994"/>
        <n v="3215.6499999999996"/>
        <n v="4630.99"/>
        <n v="4777.97"/>
        <n v="5597.0700000000006"/>
        <n v="5962.6900000000005"/>
        <n v="77.45"/>
        <n v="157.74"/>
        <n v="91.850000000000009"/>
        <n v="374.69"/>
        <n v="229.06"/>
        <n v="472.28999999999996"/>
        <n v="333.38"/>
        <n v="316.99"/>
        <n v="399.46"/>
        <n v="206.65"/>
        <n v="459.33"/>
        <n v="495.18999999999994"/>
        <n v="1946.7500000000002"/>
        <n v="949.26"/>
        <n v="864.84999999999991"/>
        <n v="930.67000000000007"/>
        <n v="1846.5099999999995"/>
        <n v="1101.8"/>
        <n v="2327.7400000000011"/>
        <n v="2018.1100000000001"/>
        <n v="2244.39"/>
        <n v="1858.18"/>
        <n v="2174.6500000000005"/>
        <n v="2517.8399999999992"/>
        <n v="2318.8300000000004"/>
        <n v="3597.200000000003"/>
        <n v="2831.6999999999994"/>
        <n v="3320.4099999999994"/>
        <n v="3744.4499999999989"/>
        <n v="4580.62"/>
        <n v="4483.7700000000004"/>
        <n v="5232.34"/>
        <n v="4816.49"/>
        <n v="8527.1099999999988"/>
        <n v="189.34"/>
        <n v="44.599999999999994"/>
        <n v="54.850000000000009"/>
        <n v="701.21"/>
        <n v="174.58"/>
        <n v="151.65"/>
        <n v="179.38"/>
        <n v="142.41"/>
        <n v="508.74"/>
        <n v="394.41999999999996"/>
        <n v="472.46000000000004"/>
        <n v="577.75"/>
        <n v="418.89"/>
        <n v="1133.98"/>
        <n v="476.45"/>
        <n v="733.07"/>
        <n v="1072.1500000000001"/>
        <n v="1432"/>
        <n v="1647.8400000000001"/>
        <n v="3196.8200000000015"/>
        <n v="2277.13"/>
        <n v="4818.3600000000006"/>
        <n v="2564.0799999999995"/>
        <n v="2579.3099999999995"/>
        <n v="3840.19"/>
        <n v="3142.8500000000004"/>
        <n v="2684.27"/>
        <n v="2735.5399999999991"/>
        <n v="4385.7000000000016"/>
        <n v="3846.89"/>
        <n v="5796.9900000000061"/>
        <n v="4507.9500000000007"/>
        <n v="4965.060000000004"/>
        <n v="5996.0300000000007"/>
        <n v="5887.5599999999995"/>
        <n v="5497.0500000000011"/>
        <n v="7296.4800000000014"/>
        <n v="67.14"/>
        <n v="104.78999999999999"/>
        <n v="64.88"/>
        <n v="107.8"/>
        <n v="231.03"/>
        <n v="309.02"/>
        <n v="493.81999999999994"/>
        <n v="391.12"/>
        <n v="381.08"/>
        <n v="376.25"/>
        <n v="494.08000000000004"/>
        <n v="716.3599999999999"/>
        <n v="1221.7"/>
        <n v="981.60000000000014"/>
        <n v="1128.67"/>
        <n v="1375.94"/>
        <n v="2262.9700000000021"/>
        <n v="1491.0000000000002"/>
        <n v="1325.5"/>
        <n v="3835.7399999999989"/>
        <n v="2055.7499999999995"/>
        <n v="2256.9499999999998"/>
        <n v="2269.8900000000008"/>
        <n v="2754.4199999999996"/>
        <n v="4168.74"/>
        <n v="3422.9199999999996"/>
        <n v="3771.8299999999995"/>
        <n v="5738.1500000000024"/>
        <n v="3714.65"/>
        <n v="5248.43"/>
        <n v="4949.3199999999988"/>
        <n v="6192.1100000000015"/>
        <n v="5433.0700000000015"/>
        <n v="5567.1299999999983"/>
        <n v="7608.0499999999984"/>
        <n v="57.44"/>
        <n v="166.34000000000003"/>
        <n v="135.78"/>
        <n v="335.46000000000004"/>
        <n v="383.71000000000004"/>
        <n v="435.15999999999997"/>
        <n v="1031.96"/>
        <n v="714.11"/>
        <n v="691.24"/>
        <n v="787.19999999999993"/>
        <n v="898.25"/>
        <n v="1081.4000000000001"/>
        <n v="1677.99"/>
        <n v="1597.8900000000003"/>
        <n v="1708.1"/>
        <n v="1657.28"/>
        <n v="3215.7100000000023"/>
        <n v="2016.92"/>
        <n v="2192.0499999999997"/>
        <n v="2507.5500000000002"/>
        <n v="2768.5299999999997"/>
        <n v="4492.0200000000004"/>
        <n v="4032.4200000000028"/>
        <n v="4421.1600000000035"/>
        <n v="3914.0699999999993"/>
        <n v="3613.7599999999989"/>
        <n v="4851.6000000000004"/>
        <n v="5119.7899999999991"/>
        <n v="6896.0300000000034"/>
        <n v="9578.8799999999992"/>
        <n v="187.59"/>
        <n v="8.3699999999999992"/>
        <n v="126.63"/>
        <n v="45.32"/>
        <n v="103.74"/>
        <n v="204.17"/>
        <n v="237.67000000000002"/>
        <n v="283.56"/>
        <n v="387.30000000000007"/>
        <n v="557.29999999999995"/>
        <n v="1039.1500000000001"/>
        <n v="644.25"/>
        <n v="516.91"/>
        <n v="611.03"/>
        <n v="884.52"/>
        <n v="2202.25"/>
        <n v="635.34"/>
        <n v="894.58"/>
        <n v="1665.9100000000003"/>
        <n v="2075.4900000000002"/>
        <n v="1935.2800000000002"/>
        <n v="1960.3000000000002"/>
        <n v="1735.9099999999996"/>
        <n v="3362.9300000000007"/>
        <n v="2670.39"/>
        <n v="2459.4299999999998"/>
        <n v="2689.4700000000003"/>
        <n v="2966.559999999999"/>
        <n v="4452.99"/>
        <n v="4563.49"/>
        <n v="5963.0500000000011"/>
        <n v="4800.4699999999984"/>
        <n v="6688.0199999999986"/>
        <n v="6119.5000000000009"/>
        <n v="10047.58"/>
        <n v="20.94"/>
        <n v="124.07"/>
        <n v="119.26"/>
        <n v="145.34"/>
        <n v="113.41"/>
        <n v="140.80000000000001"/>
        <n v="158.71"/>
        <n v="146.67000000000002"/>
        <n v="365.14"/>
        <n v="360.52"/>
        <n v="512.59"/>
        <n v="426.84"/>
        <n v="317.42"/>
        <n v="455.66"/>
        <n v="284.10000000000002"/>
        <n v="396.34000000000003"/>
        <n v="820.3900000000001"/>
        <n v="670.53"/>
        <n v="799.92000000000007"/>
        <n v="920.0200000000001"/>
        <n v="1490.2799999999995"/>
        <n v="2145.6300000000024"/>
        <n v="1516.84"/>
        <n v="2229.5600000000004"/>
        <n v="2364.7300000000005"/>
        <n v="3414.9300000000003"/>
        <n v="3493.0500000000006"/>
        <n v="3048.5599999999995"/>
        <n v="3188.7599999999998"/>
        <n v="2987.92"/>
        <n v="4404.630000000001"/>
        <n v="4163.25"/>
        <n v="3725.08"/>
        <n v="3997.9599999999996"/>
        <n v="5812.2800000000016"/>
        <n v="4725.9599999999991"/>
        <n v="6731.66"/>
        <n v="8495.56"/>
        <n v="8018.6499999999987"/>
        <n v="11203.009999999998"/>
        <n v="44.010000000000005"/>
        <n v="108.87"/>
        <n v="220"/>
        <n v="336.59000000000003"/>
        <n v="274.86"/>
        <n v="503.67"/>
        <n v="521.6"/>
        <n v="511.66"/>
        <n v="449.65999999999997"/>
        <n v="987.81000000000006"/>
        <n v="837.34"/>
        <n v="770.35"/>
        <n v="1019.09"/>
        <n v="1299.22"/>
        <n v="1258.26"/>
        <n v="1429.5900000000001"/>
        <n v="1720.9"/>
        <n v="2732.6400000000017"/>
        <n v="1797.13"/>
        <n v="2096.9700000000003"/>
        <n v="1832.2199999999996"/>
        <n v="4209.21"/>
        <n v="2879.3"/>
        <n v="2432.14"/>
        <n v="2518.2999999999997"/>
        <n v="2738.7299999999996"/>
        <n v="3348.7"/>
        <n v="4301.1100000000006"/>
        <n v="3611.9600000000019"/>
        <n v="4406.9100000000008"/>
        <n v="5521.8199999999988"/>
        <n v="4757.9699999999984"/>
        <n v="5101.8099999999995"/>
        <n v="212.51999999999998"/>
        <n v="4.78"/>
        <n v="63.78"/>
        <n v="85.82"/>
        <n v="283.71000000000004"/>
        <n v="89.32"/>
        <n v="306.45999999999998"/>
        <n v="128.59"/>
        <n v="448.73"/>
        <n v="313.56"/>
        <n v="550.13"/>
        <n v="577.41"/>
        <n v="787.17000000000007"/>
        <n v="906.31999999999994"/>
        <n v="957.14"/>
        <n v="885.28999999999985"/>
        <n v="1043.75"/>
        <n v="1797.88"/>
        <n v="1724.26"/>
        <n v="2682.7900000000004"/>
        <n v="2061.2700000000004"/>
        <n v="1865.0699999999993"/>
        <n v="2334.7500000000005"/>
        <n v="2767.8799999999997"/>
        <n v="4009.720000000003"/>
        <n v="2417.6399999999994"/>
        <n v="2855.7899999999991"/>
        <n v="3817.5000000000005"/>
        <n v="3313.8999999999996"/>
        <n v="4548.4700000000021"/>
        <n v="4375.49"/>
        <n v="5077.4800000000005"/>
        <n v="6597.5900000000029"/>
        <n v="7666.0800000000072"/>
        <n v="8493.2800000000007"/>
        <n v="184"/>
        <n v="321.36"/>
        <n v="138.48999999999998"/>
        <n v="298.86"/>
        <n v="346.47"/>
        <n v="210.57000000000002"/>
        <n v="220.34"/>
        <n v="808.7"/>
        <n v="550.81000000000006"/>
        <n v="665.6"/>
        <n v="288.77"/>
        <n v="566.48"/>
        <n v="552.28"/>
        <n v="1003.5500000000001"/>
        <n v="1217.57"/>
        <n v="876.12000000000012"/>
        <n v="1219.8800000000001"/>
        <n v="1505.29"/>
        <n v="1780.82"/>
        <n v="2812.8999999999992"/>
        <n v="3927.5200000000018"/>
        <n v="6968.2300000000014"/>
        <n v="3000.08"/>
        <n v="3191.18"/>
        <n v="3267.0099999999989"/>
        <n v="3314.8199999999993"/>
        <n v="4029.76"/>
        <n v="3807.9400000000014"/>
        <n v="3576.4499999999989"/>
        <n v="6467.0499999999984"/>
        <n v="5398.7999999999993"/>
        <n v="5032.7600000000011"/>
        <n v="6304.86"/>
        <n v="8193.7000000000007"/>
        <n v="83.67"/>
        <n v="207.83"/>
        <n v="259.15000000000003"/>
        <n v="275"/>
        <n v="155.18"/>
        <n v="420.24"/>
        <n v="256.05"/>
        <n v="624.29999999999995"/>
        <n v="398.59000000000003"/>
        <n v="447.18"/>
        <n v="531.43999999999994"/>
        <n v="550.30000000000007"/>
        <n v="642.05000000000007"/>
        <n v="781.71"/>
        <n v="1664.69"/>
        <n v="1012.09"/>
        <n v="2529.6800000000021"/>
        <n v="1478.6000000000001"/>
        <n v="1583.97"/>
        <n v="1846.3900000000006"/>
        <n v="1935.8"/>
        <n v="2139.4300000000003"/>
        <n v="1921.7600000000002"/>
        <n v="2651.3"/>
        <n v="2614.4899999999993"/>
        <n v="3623.1200000000003"/>
        <n v="3744.389999999999"/>
        <n v="3779.2000000000003"/>
        <n v="4956.9799999999996"/>
        <n v="4118.619999999999"/>
        <n v="6026.2300000000041"/>
        <n v="6780.4599999999991"/>
        <n v="140.66"/>
        <n v="142.92000000000002"/>
        <n v="192.73000000000002"/>
        <n v="126.52000000000001"/>
        <n v="111.77"/>
        <n v="333.71999999999997"/>
        <n v="215.79"/>
        <n v="214.72"/>
        <n v="228.54"/>
        <n v="306.92"/>
        <n v="463.41999999999996"/>
        <n v="796.84"/>
        <n v="796.25"/>
        <n v="1150.08"/>
        <n v="893.8599999999999"/>
        <n v="1553.54"/>
        <n v="1387.2400000000002"/>
        <n v="2423.4"/>
        <n v="2979.2800000000011"/>
        <n v="2262.23"/>
        <n v="2652.8700000000003"/>
        <n v="2641.329999999999"/>
        <n v="2406.87"/>
        <n v="2224.62"/>
        <n v="2480.4499999999998"/>
        <n v="2919.48"/>
        <n v="3075.809999999999"/>
        <n v="6303.74"/>
        <n v="3681.0199999999995"/>
        <n v="4952.3499999999995"/>
        <n v="5789.7800000000007"/>
        <n v="7405.9300000000012"/>
        <n v="7329.0600000000031"/>
        <n v="6519.6300000000019"/>
        <n v="9303.02"/>
        <n v="-16.399999999999999"/>
        <n v="48.86"/>
        <n v="273.70000000000005"/>
        <n v="250"/>
        <n v="364.21999999999997"/>
        <n v="731.3"/>
        <n v="1271.04"/>
        <n v="1249.9400000000005"/>
        <n v="760.32"/>
        <n v="1166.1400000000001"/>
        <n v="839.77"/>
        <n v="1263.8200000000002"/>
        <n v="1255.8799999999999"/>
        <n v="1926.9500000000003"/>
        <n v="2000.6100000000001"/>
        <n v="2675.4799999999991"/>
        <n v="2605.2599999999993"/>
        <n v="3026.6899999999996"/>
        <n v="2723.5899999999997"/>
        <n v="2710.889999999999"/>
        <n v="3410.3600000000019"/>
        <n v="3562.9600000000005"/>
        <n v="3292.33"/>
        <n v="4527.4300000000012"/>
        <n v="3316.0900000000006"/>
        <n v="3985.3400000000024"/>
        <n v="5502.76"/>
        <n v="80.72"/>
        <n v="72.800000000000011"/>
        <n v="283.61"/>
        <n v="126.7"/>
        <n v="228.85999999999999"/>
        <n v="209.3"/>
        <n v="219.56999999999996"/>
        <n v="174.92"/>
        <n v="412.59000000000003"/>
        <n v="674.09"/>
        <n v="703.28"/>
        <n v="627"/>
        <n v="924.07999999999993"/>
        <n v="2251.02"/>
        <n v="1114.79"/>
        <n v="1277.3799999999999"/>
        <n v="2206.6100000000019"/>
        <n v="2228.3500000000004"/>
        <n v="2246.6299999999997"/>
        <n v="2571.5700000000002"/>
        <n v="3921.0000000000005"/>
        <n v="2917.3799999999997"/>
        <n v="3239.099999999999"/>
        <n v="2862.5099999999984"/>
        <n v="3938.4300000000003"/>
        <n v="5119.1100000000024"/>
        <n v="4210.2199999999984"/>
        <n v="4712.4299999999994"/>
        <n v="6104.4200000000019"/>
        <n v="5622.1900000000014"/>
        <n v="6925.34"/>
        <n v="6104.4500000000016"/>
        <n v="7046.4599999999973"/>
        <n v="6662.46"/>
        <n v="577.25"/>
        <n v="5.21"/>
        <n v="27.83"/>
        <n v="86.42"/>
        <n v="314.08999999999997"/>
        <n v="128.81"/>
        <n v="350.78999999999996"/>
        <n v="301.16000000000003"/>
        <n v="335.49"/>
        <n v="378.72"/>
        <n v="296.61"/>
        <n v="526.6400000000001"/>
        <n v="818.68999999999994"/>
        <n v="1558.2300000000002"/>
        <n v="968.17"/>
        <n v="970.92"/>
        <n v="1420.2400000000002"/>
        <n v="1477.89"/>
        <n v="1167.96"/>
        <n v="1311.6899999999998"/>
        <n v="1719.2600000000002"/>
        <n v="1510.56"/>
        <n v="1774.53"/>
        <n v="1813.8500000000001"/>
        <n v="3469.4499999999985"/>
        <n v="3338.0900000000006"/>
        <n v="2807.86"/>
        <n v="1713.99"/>
        <n v="1638.12"/>
        <n v="3317.9800000000005"/>
        <n v="2708.3799999999997"/>
        <n v="3042.7799999999997"/>
        <n v="5526.3799999999983"/>
        <n v="6546.96"/>
        <n v="7721.08"/>
        <n v="84.740000000000009"/>
        <n v="95.9"/>
        <n v="249.46999999999997"/>
        <n v="282.98"/>
        <n v="183.76"/>
        <n v="289.69000000000005"/>
        <n v="304.65999999999997"/>
        <n v="324.79000000000002"/>
        <n v="449.62"/>
        <n v="659.47"/>
        <n v="910.07"/>
        <n v="841.02"/>
        <n v="807.95"/>
        <n v="807.86999999999989"/>
        <n v="986.19999999999993"/>
        <n v="1037.8600000000001"/>
        <n v="1258.6299999999999"/>
        <n v="1529.96"/>
        <n v="2143.15"/>
        <n v="2582.2400000000016"/>
        <n v="1824.63"/>
        <n v="1834.5299999999997"/>
        <n v="2244.4499999999998"/>
        <n v="2304.2399999999998"/>
        <n v="2825.81"/>
        <n v="4779.4900000000016"/>
        <n v="2860.2999999999997"/>
        <n v="3671.3300000000013"/>
        <n v="3992.0399999999986"/>
        <n v="4506.01"/>
        <n v="5891.9400000000032"/>
        <n v="5692.0200000000013"/>
        <n v="4682.66"/>
        <n v="6242.2999999999993"/>
        <n v="6556.9900000000007"/>
        <n v="39.21"/>
        <n v="52.849999999999994"/>
        <n v="52.35"/>
        <n v="173.85000000000002"/>
        <n v="112.72"/>
        <n v="253.83"/>
        <n v="232.73"/>
        <n v="216.38000000000002"/>
        <n v="292.14"/>
        <n v="117.71"/>
        <n v="274.02"/>
        <n v="214.38"/>
        <n v="304.72000000000003"/>
        <n v="429.99"/>
        <n v="958.04"/>
        <n v="668.69"/>
        <n v="1087.54"/>
        <n v="644.47"/>
        <n v="760.03"/>
        <n v="1432.5200000000002"/>
        <n v="1761.2999999999997"/>
        <n v="1285.53"/>
        <n v="1512.17"/>
        <n v="2793.5500000000015"/>
        <n v="2019.0300000000002"/>
        <n v="2507.1800000000003"/>
        <n v="2423.2299999999996"/>
        <n v="2608.33"/>
        <n v="3023.8399999999997"/>
        <n v="3249.1399999999994"/>
        <n v="3767.3499999999985"/>
        <n v="4231.0000000000018"/>
        <n v="3938.2399999999993"/>
        <n v="3924.4"/>
        <n v="4717.01"/>
        <n v="6194.39"/>
        <n v="5561.61"/>
        <n v="6886.7200000000012"/>
        <n v="8.23"/>
        <n v="104.96"/>
        <n v="79.679999999999993"/>
        <n v="75.959999999999994"/>
        <n v="149.03"/>
        <n v="103.5"/>
        <n v="185.66"/>
        <n v="243.38"/>
        <n v="154.88999999999999"/>
        <n v="136.66999999999999"/>
        <n v="311.64"/>
        <n v="506.31"/>
        <n v="879.18"/>
        <n v="405.5"/>
        <n v="502.45999999999992"/>
        <n v="662.08999999999992"/>
        <n v="559.62"/>
        <n v="664.82999999999993"/>
        <n v="679.38"/>
        <n v="1942.2000000000003"/>
        <n v="2393.9400000000014"/>
        <n v="2197.4500000000003"/>
        <n v="1548.09"/>
        <n v="2077.2600000000002"/>
        <n v="1881.4699999999998"/>
        <n v="1826.1500000000005"/>
        <n v="1589.8599999999997"/>
        <n v="2143.2399999999998"/>
        <n v="2187.2399999999989"/>
        <n v="2331.9799999999996"/>
        <n v="3486.630000000001"/>
        <n v="2759.9600000000019"/>
        <n v="4171.7300000000014"/>
        <n v="3444.7499999999991"/>
        <n v="4947.5200000000004"/>
        <n v="5497.920000000001"/>
        <n v="207.68"/>
        <n v="87.949999999999989"/>
        <n v="89.44"/>
        <n v="198.73"/>
        <n v="105.81"/>
        <n v="68.89"/>
        <n v="91.8"/>
        <n v="89.61"/>
        <n v="300.05"/>
        <n v="291.63"/>
        <n v="634.18999999999983"/>
        <n v="546.93999999999994"/>
        <n v="734.13"/>
        <n v="1431.61"/>
        <n v="812"/>
        <n v="1012.7799999999999"/>
        <n v="1032.26"/>
        <n v="1851.7200000000018"/>
        <n v="1390.68"/>
        <n v="1308.1199999999999"/>
        <n v="1286.6400000000001"/>
        <n v="2591.1100000000006"/>
        <n v="2453.44"/>
        <n v="1801.9799999999996"/>
        <n v="1909.3999999999999"/>
        <n v="2103.4299999999994"/>
        <n v="2293.8199999999997"/>
        <n v="2695.8500000000008"/>
        <n v="2314.3599999999997"/>
        <n v="3278.7500000000014"/>
        <n v="4125.01"/>
        <n v="5219.1000000000013"/>
        <n v="20.880000000000003"/>
        <n v="65.09"/>
        <n v="112.63"/>
        <n v="271.46000000000004"/>
        <n v="253.75"/>
        <n v="267.91999999999996"/>
        <n v="472.26"/>
        <n v="548.69000000000005"/>
        <n v="544.31999999999994"/>
        <n v="655.19000000000005"/>
        <n v="683.94"/>
        <n v="826.81"/>
        <n v="1461.15"/>
        <n v="1159.6200000000001"/>
        <n v="1893.7100000000014"/>
        <n v="1678.5099999999998"/>
        <n v="1751.81"/>
        <n v="1804.32"/>
        <n v="2507.3399999999997"/>
        <n v="2043.3300000000006"/>
        <n v="2314.1299999999997"/>
        <n v="2727.0400000000004"/>
        <n v="2708.2200000000007"/>
        <n v="2753.9599999999991"/>
        <n v="2814.8999999999996"/>
        <n v="3806.5400000000022"/>
        <n v="3931.619999999999"/>
        <n v="241.32"/>
        <n v="1.9999999999999964"/>
        <n v="126.04"/>
        <n v="45.870000000000005"/>
        <n v="196.65"/>
        <n v="144.84"/>
        <n v="175.87"/>
        <n v="248.75"/>
        <n v="868.40999999999985"/>
        <n v="488.43000000000006"/>
        <n v="678.99"/>
        <n v="496.80999999999995"/>
        <n v="442.71000000000004"/>
        <n v="395.75"/>
        <n v="851.49"/>
        <n v="952.06"/>
        <n v="912.84000000000015"/>
        <n v="885.09000000000015"/>
        <n v="1789.53"/>
        <n v="2148.2900000000009"/>
        <n v="1482.6500000000003"/>
        <n v="1835.19"/>
        <n v="2387.8100000000013"/>
        <n v="2039.9400000000003"/>
        <n v="2188.5799999999995"/>
        <n v="2148.66"/>
        <n v="3023.5400000000022"/>
        <n v="2561.6000000000004"/>
        <n v="2872.99"/>
        <n v="2998.2000000000003"/>
        <n v="3435.3399999999997"/>
        <n v="4751.5200000000004"/>
        <n v="6.97"/>
        <n v="170.7"/>
        <n v="177.4"/>
        <n v="129.56"/>
        <n v="74.679999999999993"/>
        <n v="271.51"/>
        <n v="230.71"/>
        <n v="190.76999999999998"/>
        <n v="120.32000000000001"/>
        <n v="279.63"/>
        <n v="407.70000000000005"/>
        <n v="792.90000000000009"/>
        <n v="453.90999999999997"/>
        <n v="709.35"/>
        <n v="1301.2099999999998"/>
        <n v="1253.6100000000001"/>
        <n v="1303.42"/>
        <n v="1241.81"/>
        <n v="1872.3100000000015"/>
        <n v="1939.04"/>
        <n v="1307.3300000000002"/>
        <n v="2486.3100000000004"/>
        <n v="1690.7200000000003"/>
        <n v="1808.27"/>
        <n v="1665.6399999999999"/>
        <n v="2296.46"/>
        <n v="1888.3799999999994"/>
        <n v="3181.3500000000017"/>
        <n v="3160.9699999999993"/>
        <n v="3296.7300000000014"/>
        <n v="4501.7900000000027"/>
        <n v="162.9"/>
        <n v="31.3"/>
        <n v="135.88999999999999"/>
        <n v="48.03"/>
        <n v="94.69"/>
        <n v="324.37"/>
        <n v="204.9"/>
        <n v="141.95999999999998"/>
        <n v="461.55000000000007"/>
        <n v="254.35"/>
        <n v="257.95"/>
        <n v="349.36"/>
        <n v="678.2"/>
        <n v="450.9"/>
        <n v="1468.7300000000002"/>
        <n v="1238.99"/>
        <n v="1961.0900000000013"/>
        <n v="1545.1199999999997"/>
        <n v="1955.0399999999995"/>
        <n v="2673.49"/>
        <n v="1740.66"/>
        <n v="1942.48"/>
        <n v="2863.57"/>
        <n v="2456.3299999999986"/>
        <n v="2403.6299999999992"/>
        <n v="3299.77"/>
        <n v="2515.75"/>
        <n v="3442.72"/>
        <n v="5361.4699999999993"/>
        <n v="4407.829999999999"/>
        <n v="4529.1400000000021"/>
        <n v="6295.4900000000025"/>
        <n v="5978.5999999999995"/>
        <n v="25.55"/>
        <n v="18.739999999999998"/>
        <n v="34.090000000000003"/>
        <n v="79.03"/>
        <n v="227.25"/>
        <n v="138.12"/>
        <n v="239.91000000000003"/>
        <n v="345.57"/>
        <n v="485.04999999999995"/>
        <n v="440.34000000000003"/>
        <n v="423.54"/>
        <n v="1104.8800000000001"/>
        <n v="665.76"/>
        <n v="864.15"/>
        <n v="1277.51"/>
        <n v="1551.66"/>
        <n v="1216.49"/>
        <n v="875.23"/>
        <n v="1461.9600000000003"/>
        <n v="2750.8900000000008"/>
        <n v="1825.8000000000002"/>
        <n v="1996.52"/>
        <n v="2213.6100000000006"/>
        <n v="3792.3299999999995"/>
        <n v="2956.7699999999995"/>
        <n v="3246.4699999999989"/>
        <n v="3386.6200000000013"/>
        <n v="3768.0300000000011"/>
        <n v="4344.3300000000008"/>
        <n v="5372.4700000000012"/>
        <n v="6213.3899999999994"/>
        <n v="4314"/>
        <n v="5450.0999999999976"/>
        <n v="7147.2"/>
        <n v="6581.9400000000005"/>
        <n v="118.76"/>
        <n v="61.959999999999994"/>
        <n v="108.62"/>
        <n v="161.76000000000002"/>
        <n v="492.43000000000006"/>
        <n v="121.76"/>
        <n v="190.75"/>
        <n v="195.95"/>
        <n v="1187.0099999999998"/>
        <n v="354.84000000000003"/>
        <n v="505.34000000000003"/>
        <n v="596.84"/>
        <n v="622.56999999999994"/>
        <n v="1065.8300000000006"/>
        <n v="1386.64"/>
        <n v="1033.4700000000003"/>
        <n v="1433.6200000000001"/>
        <n v="1055.78"/>
        <n v="1143.22"/>
        <n v="1171.8200000000002"/>
        <n v="1121.95"/>
        <n v="2202.8900000000021"/>
        <n v="2134.6900000000014"/>
        <n v="2759.6800000000003"/>
        <n v="2546.139999999999"/>
        <n v="2919.7299999999987"/>
        <n v="3593.3900000000008"/>
        <n v="4295.5"/>
        <n v="0.22"/>
        <n v="189.77"/>
        <n v="160.89999999999998"/>
        <n v="229.68"/>
        <n v="248.42"/>
        <n v="659.07999999999993"/>
        <n v="476.54"/>
        <n v="411.45000000000005"/>
        <n v="526.53"/>
        <n v="553.29"/>
        <n v="1203.73"/>
        <n v="855.36"/>
        <n v="1057.0700000000002"/>
        <n v="1658.18"/>
        <n v="1239.0400000000002"/>
        <n v="1177.4599999999998"/>
        <n v="1613.4000000000015"/>
        <n v="1278.2599999999998"/>
        <n v="1439.6200000000001"/>
        <n v="1590.9100000000003"/>
        <n v="1673.6900000000003"/>
        <n v="2015.5699999999995"/>
        <n v="2487.5700000000024"/>
        <n v="2475.6099999999992"/>
        <n v="2502.2800000000007"/>
        <n v="3169.0500000000029"/>
        <n v="2605.9399999999996"/>
        <n v="2978.34"/>
        <n v="3182.6900000000005"/>
        <n v="3801.5199999999986"/>
        <n v="60.050000000000004"/>
        <n v="97.53"/>
        <n v="106.48"/>
        <n v="134.54"/>
        <n v="123.41000000000001"/>
        <n v="351.44"/>
        <n v="271.95999999999998"/>
        <n v="222.28"/>
        <n v="216.59"/>
        <n v="702.59"/>
        <n v="396.44"/>
        <n v="696.05000000000018"/>
        <n v="1415.9900000000002"/>
        <n v="881.67"/>
        <n v="1202.94"/>
        <n v="1219.28"/>
        <n v="1325.5300000000002"/>
        <n v="2302.6700000000019"/>
        <n v="1665.75"/>
        <n v="1601.6799999999996"/>
        <n v="2168.84"/>
        <n v="2136.5299999999997"/>
        <n v="2246.6699999999987"/>
        <n v="2136.1999999999998"/>
        <n v="2399.8399999999997"/>
        <n v="2950.22"/>
        <n v="2686.5899999999997"/>
        <n v="3261.4800000000018"/>
        <n v="3999.5200000000009"/>
        <n v="4551.2700000000013"/>
        <n v="6380.4799999999987"/>
        <n v="7927.0000000000018"/>
        <n v="37.450000000000003"/>
        <n v="32.04"/>
        <n v="80.919999999999987"/>
        <n v="59.440000000000005"/>
        <n v="87.81"/>
        <n v="131.41999999999999"/>
        <n v="176.38"/>
        <n v="309.49"/>
        <n v="271.52999999999997"/>
        <n v="299.76"/>
        <n v="685.3599999999999"/>
        <n v="392.27000000000004"/>
        <n v="515.48"/>
        <n v="600.16999999999996"/>
        <n v="513.49"/>
        <n v="670.55"/>
        <n v="794.69"/>
        <n v="1164.1200000000006"/>
        <n v="1194.75"/>
        <n v="795.43999999999994"/>
        <n v="912.59000000000015"/>
        <n v="960.1400000000001"/>
        <n v="1467.0100000000002"/>
        <n v="1222.4000000000003"/>
        <n v="2186.6100000000015"/>
        <n v="1999.94"/>
        <n v="0.98000000000000043"/>
        <n v="16.009999999999998"/>
        <n v="11.21"/>
        <n v="84.52"/>
        <n v="292.02999999999997"/>
        <n v="138.70999999999998"/>
        <n v="194.85999999999999"/>
        <n v="233.02"/>
        <n v="522.48"/>
        <n v="272.83999999999997"/>
        <n v="342.98"/>
        <n v="491.36999999999995"/>
        <n v="542.16000000000008"/>
        <n v="941.96999999999991"/>
        <n v="978.07999999999993"/>
        <n v="1310.5899999999999"/>
        <n v="1199.21"/>
        <n v="2015.6899999999998"/>
        <n v="1471.4300000000003"/>
        <n v="1474.3400000000001"/>
        <n v="2425.36"/>
        <n v="2506.4300000000012"/>
        <n v="3209.6700000000005"/>
        <n v="2246.8699999999994"/>
        <n v="2278.4300000000012"/>
        <n v="3397.6299999999992"/>
        <n v="2355.02"/>
        <n v="4030.0800000000022"/>
        <n v="4470.1200000000008"/>
        <n v="4027.6800000000026"/>
        <n v="4794.17"/>
        <n v="8266.27"/>
        <n v="216.44"/>
        <n v="11.88"/>
        <n v="25.349999999999998"/>
        <n v="125.03999999999999"/>
        <n v="204.84"/>
        <n v="223.85"/>
        <n v="308.82000000000005"/>
        <n v="518.3900000000001"/>
        <n v="387.87"/>
        <n v="515.24"/>
        <n v="570.29"/>
        <n v="506.28"/>
        <n v="1033.6600000000001"/>
        <n v="702.12"/>
        <n v="919.3"/>
        <n v="1086.3300000000002"/>
        <n v="1234.26"/>
        <n v="1410.5"/>
        <n v="2985.0400000000004"/>
        <n v="1349.62"/>
        <n v="2221.4700000000012"/>
        <n v="1775.9800000000002"/>
        <n v="2362.7699999999995"/>
        <n v="3203.1699999999996"/>
        <n v="2529.4199999999987"/>
        <n v="2571.6499999999992"/>
        <n v="4344.1900000000032"/>
        <n v="3608.5999999999985"/>
        <n v="3784.32"/>
        <n v="5293.0699999999988"/>
        <n v="4423.8399999999983"/>
        <n v="4407.7300000000005"/>
        <n v="5241.9000000000015"/>
        <n v="6583.12"/>
        <n v="6586.58"/>
        <n v="98.37"/>
        <n v="31.64"/>
        <n v="32.83"/>
        <n v="25.92"/>
        <n v="57.910000000000004"/>
        <n v="64.36"/>
        <n v="68.45"/>
        <n v="67.929999999999993"/>
        <n v="101.86999999999999"/>
        <n v="211.24"/>
        <n v="254.19000000000003"/>
        <n v="370.92999999999995"/>
        <n v="434.75"/>
        <n v="571.48"/>
        <n v="724.81000000000006"/>
        <n v="695.54"/>
        <n v="1175.24"/>
        <n v="963.24"/>
        <n v="1600.5400000000002"/>
        <n v="2695.9500000000003"/>
        <n v="1564.75"/>
        <n v="1796.91"/>
        <n v="1890.9299999999998"/>
        <n v="2317.6699999999992"/>
        <n v="2230.9100000000012"/>
        <n v="3596.5200000000013"/>
        <n v="3368.84"/>
        <n v="3059.9199999999992"/>
        <n v="3087.9300000000007"/>
        <n v="3617.8699999999994"/>
        <n v="4418.0500000000011"/>
        <n v="3803.0499999999993"/>
        <n v="5802.5300000000043"/>
        <n v="4581.1099999999997"/>
        <n v="5420.91"/>
        <n v="7690.2899999999963"/>
        <n v="80.400000000000006"/>
        <n v="107.87"/>
        <n v="164.06"/>
        <n v="95.879999999999981"/>
        <n v="235.76999999999998"/>
        <n v="490.32"/>
        <n v="446.01"/>
        <n v="455.08"/>
        <n v="445.93000000000006"/>
        <n v="978.54"/>
        <n v="622.48"/>
        <n v="1130.9499999999998"/>
        <n v="926.34999999999991"/>
        <n v="1647.2500000000011"/>
        <n v="1373.96"/>
        <n v="1311.32"/>
        <n v="1702.4700000000003"/>
        <n v="1608.2099999999998"/>
        <n v="1980.2100000000003"/>
        <n v="1684.5499999999997"/>
        <n v="1524.3899999999996"/>
        <n v="2218.1999999999998"/>
        <n v="2210.88"/>
        <n v="3176.660000000003"/>
        <n v="2155.5700000000002"/>
        <n v="3351.8300000000017"/>
        <n v="3550.06"/>
        <n v="3424.5900000000006"/>
        <n v="4202.49"/>
        <n v="14.32"/>
        <n v="12.89"/>
        <n v="35.79"/>
        <n v="107.43"/>
        <n v="95.850000000000009"/>
        <n v="204.38"/>
        <n v="139.78"/>
        <n v="165.49"/>
        <n v="281.73"/>
        <n v="419.31"/>
        <n v="386.52"/>
        <n v="421.78999999999996"/>
        <n v="459.90000000000003"/>
        <n v="972.15"/>
        <n v="1191.6599999999999"/>
        <n v="826.12000000000012"/>
        <n v="926.61"/>
        <n v="974.75999999999988"/>
        <n v="1250.9499999999998"/>
        <n v="1730.84"/>
        <n v="3175.7499999999995"/>
        <n v="2484.8500000000013"/>
        <n v="1974.4799999999998"/>
        <n v="1738.3300000000004"/>
        <n v="2236.8399999999997"/>
        <n v="2307.0399999999995"/>
        <n v="2902.49"/>
        <n v="3058.7700000000004"/>
        <n v="2283.5800000000004"/>
        <n v="3068.08"/>
        <n v="4137.9500000000025"/>
        <n v="3433.4500000000007"/>
        <n v="3587.5099999999984"/>
        <n v="4324.7299999999987"/>
        <n v="44.98"/>
        <n v="177.93"/>
        <n v="115.47"/>
        <n v="147.19"/>
        <n v="76.64"/>
        <n v="106.73"/>
        <n v="168.63"/>
        <n v="216.75"/>
        <n v="223.46"/>
        <n v="563.92999999999995"/>
        <n v="269.90999999999997"/>
        <n v="339.45"/>
        <n v="284.51"/>
        <n v="355.57"/>
        <n v="859.39"/>
        <n v="781.03"/>
        <n v="1078.9100000000005"/>
        <n v="794.87"/>
        <n v="903.69999999999993"/>
        <n v="1117.1100000000001"/>
        <n v="1204.0800000000002"/>
        <n v="1464.42"/>
        <n v="1408.9499999999998"/>
        <n v="1793.5899999999997"/>
        <n v="2389.3700000000003"/>
        <n v="1734.0600000000002"/>
        <n v="2658.5400000000027"/>
        <n v="3089.0300000000029"/>
        <n v="2780.6999999999994"/>
        <n v="2750.4000000000005"/>
        <n v="2937.5799999999986"/>
        <n v="3819.4700000000007"/>
        <n v="3741.6100000000006"/>
        <n v="4025.4999999999995"/>
        <n v="73.78"/>
        <n v="18.82"/>
        <n v="54.519999999999996"/>
        <n v="41.91"/>
        <n v="79.11"/>
        <n v="153.77000000000001"/>
        <n v="219.45000000000002"/>
        <n v="96.71"/>
        <n v="280.75"/>
        <n v="209.51"/>
        <n v="214.08"/>
        <n v="322.80999999999995"/>
        <n v="817.88"/>
        <n v="482.56"/>
        <n v="674.12000000000012"/>
        <n v="674.83"/>
        <n v="1481.63"/>
        <n v="902.32999999999993"/>
        <n v="897.49"/>
        <n v="1710.5000000000011"/>
        <n v="2967.2800000000007"/>
        <n v="1297.08"/>
        <n v="1241.1100000000001"/>
        <n v="1676.0399999999997"/>
        <n v="1720.27"/>
        <n v="1586.5600000000006"/>
        <n v="1591.5"/>
        <n v="2084.9399999999996"/>
        <n v="2120.89"/>
        <n v="2846.3399999999992"/>
        <n v="3066.4700000000016"/>
        <n v="3073.2200000000012"/>
        <n v="4006.5400000000004"/>
        <n v="4804.3400000000029"/>
        <n v="5981.73"/>
        <n v="18.13"/>
        <n v="55.660000000000004"/>
        <n v="56.39"/>
        <n v="101.66"/>
        <n v="135.86000000000001"/>
        <n v="196.23000000000002"/>
        <n v="260.83000000000004"/>
        <n v="189.61"/>
        <n v="1554.5700000000002"/>
        <n v="249.16000000000003"/>
        <n v="570.70000000000005"/>
        <n v="576.24"/>
        <n v="844.93000000000006"/>
        <n v="827.31"/>
        <n v="1854.48"/>
        <n v="943.33"/>
        <n v="1827.42"/>
        <n v="1989.0800000000013"/>
        <n v="1524.1100000000001"/>
        <n v="1275.6300000000001"/>
        <n v="1405.67"/>
        <n v="1792.6700000000005"/>
        <n v="1996.9"/>
        <n v="2789.2"/>
        <n v="2702.8999999999983"/>
        <n v="2550.4599999999996"/>
        <n v="3033.5799999999986"/>
        <n v="3902.4200000000023"/>
        <n v="3873.5299999999993"/>
        <n v="3915.0599999999995"/>
        <n v="23.62"/>
        <n v="50.02"/>
        <n v="145.57999999999998"/>
        <n v="38.39"/>
        <n v="182.57999999999998"/>
        <n v="116.53"/>
        <n v="116.32000000000001"/>
        <n v="203.70999999999998"/>
        <n v="151.59"/>
        <n v="183.73"/>
        <n v="221.51999999999998"/>
        <n v="596.51"/>
        <n v="460.49"/>
        <n v="368.03000000000003"/>
        <n v="466.52"/>
        <n v="563.35"/>
        <n v="646.73"/>
        <n v="848.0300000000002"/>
        <n v="1112.8700000000001"/>
        <n v="1259.7900000000002"/>
        <n v="1522.11"/>
        <n v="1958.4400000000014"/>
        <n v="1414.0900000000001"/>
        <n v="1464.2499999999998"/>
        <n v="1733.9400000000003"/>
        <n v="1858.7699999999995"/>
        <n v="1900.7299999999996"/>
        <n v="2355.690000000001"/>
        <n v="2787.2900000000004"/>
        <n v="2827.0400000000041"/>
        <n v="2115.62"/>
        <n v="2121.5499999999997"/>
        <n v="2905.4800000000005"/>
        <n v="3385.7"/>
        <n v="4308.4199999999992"/>
        <n v="119.64"/>
        <n v="83.28"/>
        <n v="80.929999999999993"/>
        <n v="205.58"/>
        <n v="126.86999999999999"/>
        <n v="176.47"/>
        <n v="239.69"/>
        <n v="339.43"/>
        <n v="318.84000000000003"/>
        <n v="327.49"/>
        <n v="529.57999999999993"/>
        <n v="423.27"/>
        <n v="1468.6800000000003"/>
        <n v="841.32"/>
        <n v="869.57999999999993"/>
        <n v="917.79000000000008"/>
        <n v="1652.44"/>
        <n v="1883.6300000000012"/>
        <n v="1266.4000000000001"/>
        <n v="1471.2499999999998"/>
        <n v="1500.8000000000006"/>
        <n v="1663.58"/>
        <n v="1927.9699999999998"/>
        <n v="2199.0600000000004"/>
        <n v="2314.4599999999996"/>
        <n v="2466.09"/>
        <n v="2368.41"/>
        <n v="2140.37"/>
        <n v="3000.670000000001"/>
        <n v="3420.31"/>
        <n v="4158.0600000000013"/>
        <n v="3186.9000000000015"/>
        <n v="4200.6900000000005"/>
        <n v="163.63"/>
        <n v="29.01"/>
        <n v="7.65"/>
        <n v="123.34"/>
        <n v="257.77999999999997"/>
        <n v="46.75"/>
        <n v="64.81"/>
        <n v="58.580000000000005"/>
        <n v="99.3"/>
        <n v="146.85"/>
        <n v="115.73"/>
        <n v="104.75"/>
        <n v="110.65"/>
        <n v="406.78999999999996"/>
        <n v="252.5"/>
        <n v="305.02999999999997"/>
        <n v="298.82"/>
        <n v="435.78000000000003"/>
        <n v="456.20999999999992"/>
        <n v="951.5"/>
        <n v="1643.7300000000005"/>
        <n v="831.14"/>
        <n v="877.96999999999991"/>
        <n v="1094.48"/>
        <n v="1445.22"/>
        <n v="1257.5"/>
        <n v="1223.22"/>
        <n v="1974.5"/>
        <n v="2762.2900000000009"/>
        <n v="2026.3700000000001"/>
        <n v="2172.2900000000004"/>
        <n v="2471.91"/>
        <n v="2330.71"/>
        <n v="2402.6000000000004"/>
        <n v="2615.3000000000002"/>
        <n v="2840.7400000000011"/>
        <n v="3833.8499999999995"/>
        <n v="3449.41"/>
        <n v="4762.04"/>
        <n v="3949.32"/>
        <n v="5288.8800000000019"/>
        <n v="54.53"/>
        <n v="221.23000000000002"/>
        <n v="79.760000000000005"/>
        <n v="284.41999999999996"/>
        <n v="116.74"/>
        <n v="195.91000000000003"/>
        <n v="123.01"/>
        <n v="327.89"/>
        <n v="191.17999999999998"/>
        <n v="273.99"/>
        <n v="302.24"/>
        <n v="347.86"/>
        <n v="580.69999999999993"/>
        <n v="276.94"/>
        <n v="402.57"/>
        <n v="1621.0800000000004"/>
        <n v="1371.67"/>
        <n v="1262.5000000000002"/>
        <n v="1715.28"/>
        <n v="1840.8400000000001"/>
        <n v="1821.21"/>
        <n v="1775.9699999999998"/>
        <n v="2305.6499999999996"/>
        <n v="3268.14"/>
        <n v="2503.8000000000002"/>
        <n v="2567.3900000000003"/>
        <n v="4058.24"/>
        <n v="4865.800000000002"/>
        <n v="5282.6099999999988"/>
        <n v="4006.69"/>
        <n v="4321.7800000000007"/>
        <n v="3734.17"/>
        <n v="5813.9899999999989"/>
        <n v="28.91"/>
        <n v="64.25"/>
        <n v="139.85"/>
        <n v="182.67000000000002"/>
        <n v="164.35999999999999"/>
        <n v="209.25000000000003"/>
        <n v="340.99"/>
        <n v="460.46000000000004"/>
        <n v="814.39999999999986"/>
        <n v="539.17000000000007"/>
        <n v="629.92999999999995"/>
        <n v="517.52"/>
        <n v="965.50000000000023"/>
        <n v="1029.02"/>
        <n v="1811.5900000000001"/>
        <n v="1397.94"/>
        <n v="1142.3800000000001"/>
        <n v="2006.39"/>
        <n v="1283.3600000000001"/>
        <n v="1989.2200000000016"/>
        <n v="1354.3600000000004"/>
        <n v="1398.3200000000002"/>
        <n v="1805.48"/>
        <n v="2907.5099999999993"/>
        <n v="2748.5"/>
        <n v="2832.2899999999991"/>
        <n v="2680.74"/>
        <n v="3474.5500000000006"/>
        <n v="3986.6100000000006"/>
        <n v="2914.02"/>
        <n v="3192.7200000000007"/>
        <n v="5251.37"/>
        <n v="253.66"/>
        <n v="92.39"/>
        <n v="169.37"/>
        <n v="116.7"/>
        <n v="112.08000000000001"/>
        <n v="95.830000000000013"/>
        <n v="137.67000000000002"/>
        <n v="202.8"/>
        <n v="184.78999999999996"/>
        <n v="210.55"/>
        <n v="254.59000000000003"/>
        <n v="337.1"/>
        <n v="372.81"/>
        <n v="750.3"/>
        <n v="659.4799999999999"/>
        <n v="643.59"/>
        <n v="935.59999999999991"/>
        <n v="1203.44"/>
        <n v="1314.8700000000001"/>
        <n v="1758.2300000000002"/>
        <n v="1374.82"/>
        <n v="1499.7800000000002"/>
        <n v="1254.6099999999999"/>
        <n v="2572.7800000000016"/>
        <n v="2011.26"/>
        <n v="1498.3700000000001"/>
        <n v="1807.7200000000005"/>
        <n v="1922.5500000000002"/>
        <n v="2310.9499999999998"/>
        <n v="4243.6899999999996"/>
        <n v="2508.0300000000011"/>
        <n v="2451.6499999999992"/>
        <n v="3161.6499999999996"/>
        <n v="3803.0100000000016"/>
        <n v="3637.0899999999992"/>
        <n v="4859.1800000000048"/>
        <n v="-14.989999999999998"/>
        <n v="148.42000000000002"/>
        <n v="124.95"/>
        <n v="195.68"/>
        <n v="155.03"/>
        <n v="207.81000000000003"/>
        <n v="184.2"/>
        <n v="292.73"/>
        <n v="322.77999999999997"/>
        <n v="962.61000000000013"/>
        <n v="678.3"/>
        <n v="1327.3799999999999"/>
        <n v="733.48"/>
        <n v="891.19"/>
        <n v="1142.8300000000002"/>
        <n v="1180.7700000000002"/>
        <n v="1361.2899999999997"/>
        <n v="1513.9700000000003"/>
        <n v="1751.77"/>
        <n v="1704.13"/>
        <n v="1922.53"/>
        <n v="2617.8400000000015"/>
        <n v="2747.67"/>
        <n v="2373.4799999999991"/>
        <n v="3124.970000000003"/>
        <n v="3282.449999999998"/>
        <n v="2819.7900000000018"/>
        <n v="3490.48"/>
        <n v="3449.6000000000008"/>
        <n v="4353.0800000000017"/>
        <n v="3589.8300000000013"/>
        <n v="4317.58"/>
        <n v="5244.9600000000019"/>
        <n v="15.68"/>
        <n v="21.450000000000003"/>
        <n v="40.81"/>
        <n v="239.97"/>
        <n v="65.81"/>
        <n v="106.61"/>
        <n v="104.72"/>
        <n v="205.05999999999997"/>
        <n v="283.92"/>
        <n v="386.96000000000004"/>
        <n v="499.38000000000005"/>
        <n v="563.37"/>
        <n v="1193.0199999999998"/>
        <n v="1312.65"/>
        <n v="982.59"/>
        <n v="736.07999999999993"/>
        <n v="1671.72"/>
        <n v="1077.58"/>
        <n v="1122.1199999999999"/>
        <n v="1345.6"/>
        <n v="1496.7000000000003"/>
        <n v="2449.6200000000013"/>
        <n v="2271.0799999999995"/>
        <n v="2029.73"/>
        <n v="1933.5699999999997"/>
        <n v="2062"/>
        <n v="1908.4300000000003"/>
        <n v="2396.0600000000009"/>
        <n v="3365.5500000000006"/>
        <n v="3044.74"/>
        <n v="2659.62"/>
        <n v="2923.6000000000004"/>
        <n v="5234.9000000000015"/>
        <n v="127.92999999999999"/>
        <n v="9.76"/>
        <n v="43.49"/>
        <n v="122.32"/>
        <n v="166.18"/>
        <n v="212.57999999999998"/>
        <n v="152.02999999999997"/>
        <n v="193.91"/>
        <n v="310.16000000000003"/>
        <n v="251.48999999999998"/>
        <n v="304.01"/>
        <n v="283.12"/>
        <n v="418.78000000000003"/>
        <n v="630.78"/>
        <n v="553.1099999999999"/>
        <n v="502.23999999999995"/>
        <n v="884.36000000000013"/>
        <n v="1315.35"/>
        <n v="2572.52"/>
        <n v="2191.42"/>
        <n v="1693.4899999999998"/>
        <n v="1874.85"/>
        <n v="1961.46"/>
        <n v="1946.95"/>
        <n v="2154.0100000000002"/>
        <n v="2053.9800000000005"/>
        <n v="2064.83"/>
        <n v="1833.4199999999998"/>
        <n v="2668.7999999999984"/>
        <n v="3244.3599999999988"/>
        <n v="4070.5699999999993"/>
        <n v="3450.9300000000007"/>
        <n v="3517.9200000000005"/>
        <n v="4647.2800000000025"/>
        <n v="5060.2600000000011"/>
        <n v="4631.7099999999991"/>
        <n v="11.010000000000002"/>
        <n v="35.450000000000003"/>
        <n v="167.84"/>
        <n v="109.41"/>
        <n v="64.510000000000005"/>
        <n v="78.099999999999994"/>
        <n v="59.47"/>
        <n v="104.05"/>
        <n v="174.93"/>
        <n v="456.9"/>
        <n v="229.52"/>
        <n v="271.22000000000003"/>
        <n v="292.31"/>
        <n v="437.37"/>
        <n v="700.44"/>
        <n v="788.06000000000006"/>
        <n v="986.81"/>
        <n v="984.87000000000012"/>
        <n v="969.31999999999994"/>
        <n v="1215.5"/>
        <n v="1461.54"/>
        <n v="2540.3599999999997"/>
        <n v="1615.2199999999998"/>
        <n v="1919.9099999999999"/>
        <n v="2012.3200000000002"/>
        <n v="2361.9800000000005"/>
        <n v="3090.73"/>
        <n v="2717.0099999999993"/>
        <n v="2923.81"/>
        <n v="2483.9400000000005"/>
        <n v="2737.1300000000006"/>
        <n v="3250.9"/>
        <n v="3456.15"/>
        <n v="4409.3699999999981"/>
        <n v="5545.9000000000005"/>
        <n v="4887.4600000000009"/>
        <n v="6464.7000000000007"/>
        <n v="-14.96"/>
        <n v="221.61999999999998"/>
        <n v="216.71"/>
        <n v="191.88"/>
        <n v="153.59"/>
        <n v="395.9"/>
        <n v="642.69999999999993"/>
        <n v="676.45"/>
        <n v="854.87"/>
        <n v="1050.5999999999999"/>
        <n v="1032.08"/>
        <n v="1048.7800000000002"/>
        <n v="2010.0800000000002"/>
        <n v="1940.4600000000003"/>
        <n v="1795.4400000000016"/>
        <n v="1549.31"/>
        <n v="1515.8700000000006"/>
        <n v="1773.37"/>
        <n v="2046.1200000000001"/>
        <n v="1965.8099999999995"/>
        <n v="1870.2"/>
        <n v="1805.58"/>
        <n v="2436.7899999999995"/>
        <n v="2770.83"/>
        <n v="3339.6000000000017"/>
        <n v="4159.8200000000033"/>
        <n v="4218.8899999999994"/>
        <n v="2.77"/>
        <n v="265.54000000000002"/>
        <n v="123.18"/>
        <n v="152.88"/>
        <n v="186.26999999999998"/>
        <n v="381.04"/>
        <n v="398.3"/>
        <n v="398.43"/>
        <n v="605.48"/>
        <n v="494.75"/>
        <n v="472.41"/>
        <n v="473.83000000000004"/>
        <n v="548.81999999999994"/>
        <n v="631.79"/>
        <n v="780"/>
        <n v="1145.5400000000002"/>
        <n v="1783.5700000000002"/>
        <n v="2137.0300000000016"/>
        <n v="2083.4499999999998"/>
        <n v="1471.6600000000003"/>
        <n v="1528.1800000000003"/>
        <n v="1819.34"/>
        <n v="2108.0600000000004"/>
        <n v="2057.2799999999997"/>
        <n v="2126.98"/>
        <n v="3016.5900000000011"/>
        <n v="2849.4999999999991"/>
        <n v="2559.3100000000004"/>
        <n v="2611.3200000000002"/>
        <n v="3366.4599999999987"/>
        <n v="3251.7099999999996"/>
        <n v="4335.1800000000021"/>
        <n v="4330.26"/>
        <n v="5612.1300000000047"/>
        <n v="-2.9800000000000004"/>
        <n v="42.98"/>
        <n v="4.57"/>
        <n v="31.42"/>
        <n v="33.6"/>
        <n v="42.86"/>
        <n v="322.56"/>
        <n v="785.05000000000007"/>
        <n v="463.98999999999995"/>
        <n v="509.20000000000005"/>
        <n v="719.35000000000014"/>
        <n v="1074.72"/>
        <n v="1234.25"/>
        <n v="1774.05"/>
        <n v="1067.28"/>
        <n v="1217.3399999999997"/>
        <n v="1283.7999999999997"/>
        <n v="1431.31"/>
        <n v="1873.7199999999996"/>
        <n v="2172.2800000000002"/>
        <n v="1870.3599999999997"/>
        <n v="2274.6300000000006"/>
        <n v="2108.1000000000013"/>
        <n v="1945.06"/>
        <n v="2097.44"/>
        <n v="2714.8800000000006"/>
        <n v="3344.110000000001"/>
        <n v="3973.3600000000006"/>
        <n v="131.56"/>
        <n v="211.42000000000002"/>
        <n v="163.81"/>
        <n v="278.93"/>
        <n v="385.49"/>
        <n v="658.00000000000011"/>
        <n v="388.17"/>
        <n v="376.91"/>
        <n v="483.85"/>
        <n v="537.42000000000007"/>
        <n v="541.29"/>
        <n v="555.69000000000005"/>
        <n v="771.30000000000007"/>
        <n v="1455.16"/>
        <n v="1059.6500000000001"/>
        <n v="1434.65"/>
        <n v="1228.9100000000001"/>
        <n v="1587.44"/>
        <n v="2089.4500000000003"/>
        <n v="2999.6600000000008"/>
        <n v="2240.94"/>
        <n v="2259.0299999999997"/>
        <n v="2574.1599999999989"/>
        <n v="3482.8400000000024"/>
        <n v="3034.92"/>
        <n v="3368.4899999999989"/>
        <n v="3523.6200000000013"/>
        <n v="4057.1400000000008"/>
        <n v="6315.430000000003"/>
        <n v="6022.25"/>
        <n v="6114.6799999999985"/>
        <n v="6017.7200000000012"/>
        <n v="115.68"/>
        <n v="102.98"/>
        <n v="97.79"/>
        <n v="155.70000000000002"/>
        <n v="182.09"/>
        <n v="469.03"/>
        <n v="280.77"/>
        <n v="383.18"/>
        <n v="324.02"/>
        <n v="523.04"/>
        <n v="380.49"/>
        <n v="481.03000000000003"/>
        <n v="455.24"/>
        <n v="1583.94"/>
        <n v="719.54"/>
        <n v="724.43000000000006"/>
        <n v="1769.0300000000011"/>
        <n v="1534.05"/>
        <n v="1568.5499999999997"/>
        <n v="2309.34"/>
        <n v="1762.83"/>
        <n v="1877.4700000000003"/>
        <n v="2251.5700000000002"/>
        <n v="1998.45"/>
        <n v="2946.3599999999992"/>
        <n v="3451.9700000000007"/>
        <n v="4130.0200000000023"/>
        <n v="3384.579999999999"/>
        <n v="2852.38"/>
        <n v="3905.4300000000012"/>
        <n v="3880.0399999999995"/>
        <n v="4042.3800000000015"/>
        <n v="6473.0800000000008"/>
        <n v="7362.4400000000014"/>
        <n v="13.71"/>
        <n v="21.68"/>
        <n v="110.28"/>
        <n v="172.14"/>
        <n v="134.96"/>
        <n v="360.56000000000006"/>
        <n v="99.5"/>
        <n v="208.72"/>
        <n v="188.76"/>
        <n v="320.27000000000004"/>
        <n v="234.67999999999998"/>
        <n v="267.74"/>
        <n v="454.2"/>
        <n v="383.21999999999997"/>
        <n v="377.32"/>
        <n v="1634.1200000000001"/>
        <n v="966.05000000000007"/>
        <n v="1959.5400000000002"/>
        <n v="1761.02"/>
        <n v="1862.6200000000001"/>
        <n v="2700.1400000000012"/>
        <n v="2007.6499999999999"/>
        <n v="2085.9900000000002"/>
        <n v="2532.86"/>
        <n v="1999.1499999999996"/>
        <n v="2829.2099999999978"/>
        <n v="2171.12"/>
        <n v="3715.02"/>
        <n v="2621.09"/>
        <n v="3418.58"/>
        <n v="4479.1500000000033"/>
        <n v="4043.4200000000028"/>
        <n v="3599.630000000001"/>
        <n v="5685.6799999999994"/>
        <n v="170.13"/>
        <n v="113.95"/>
        <n v="21.88"/>
        <n v="59.809999999999995"/>
        <n v="87.03"/>
        <n v="198.81"/>
        <n v="198.70999999999998"/>
        <n v="258.53999999999996"/>
        <n v="133.63999999999999"/>
        <n v="244.65"/>
        <n v="231.29"/>
        <n v="395.13"/>
        <n v="361.59"/>
        <n v="468.56"/>
        <n v="491.86"/>
        <n v="739.07999999999993"/>
        <n v="609.39"/>
        <n v="707.49"/>
        <n v="751.16"/>
        <n v="860.19"/>
        <n v="1189.8500000000001"/>
        <n v="1645.1100000000001"/>
        <n v="1435.6299999999999"/>
        <n v="2898.87"/>
        <n v="1794.52"/>
        <n v="2635.0300000000016"/>
        <n v="2260.5"/>
        <n v="2777.8600000000029"/>
        <n v="2447.4699999999993"/>
        <n v="3377.1100000000019"/>
        <n v="2956.9799999999996"/>
        <n v="3266.91"/>
        <n v="4307.2899999999991"/>
        <n v="3629.3700000000003"/>
        <n v="3537.440000000001"/>
        <n v="3902.06"/>
        <n v="5009.0400000000018"/>
        <n v="4265.1099999999997"/>
        <n v="6069.63"/>
        <n v="8.75"/>
        <n v="58.03"/>
        <n v="67.290000000000006"/>
        <n v="82.96"/>
        <n v="183.83"/>
        <n v="95.36"/>
        <n v="356.07"/>
        <n v="396.59"/>
        <n v="289.77"/>
        <n v="267.5"/>
        <n v="276.81"/>
        <n v="392.18"/>
        <n v="384.79"/>
        <n v="586.43000000000006"/>
        <n v="693.51"/>
        <n v="702.8"/>
        <n v="683.8"/>
        <n v="820.99"/>
        <n v="871.0100000000001"/>
        <n v="1065.4699999999998"/>
        <n v="1328.3200000000002"/>
        <n v="1789.7200000000018"/>
        <n v="1019.26"/>
        <n v="1989.26"/>
        <n v="2505.2400000000002"/>
        <n v="2200.46"/>
        <n v="3526.3599999999997"/>
        <n v="2200.2500000000005"/>
        <n v="3172.3600000000015"/>
        <n v="4284.5800000000017"/>
        <n v="2386.4999999999995"/>
        <n v="2969.1"/>
        <n v="2795.4399999999996"/>
        <n v="3462.2699999999986"/>
        <n v="4228.8199999999988"/>
        <n v="4203.91"/>
        <n v="4367.5"/>
        <n v="5093.3899999999994"/>
        <n v="151.97999999999999"/>
        <n v="103.7"/>
        <n v="31.47"/>
        <n v="126.91"/>
        <n v="59.489999999999995"/>
        <n v="78.25"/>
        <n v="62.27"/>
        <n v="318.07"/>
        <n v="381.33999999999992"/>
        <n v="247.02"/>
        <n v="313.31"/>
        <n v="220.06"/>
        <n v="309.20999999999998"/>
        <n v="876.3"/>
        <n v="711.15"/>
        <n v="519"/>
        <n v="1159.0100000000007"/>
        <n v="1061.58"/>
        <n v="1206.67"/>
        <n v="1210.3200000000002"/>
        <n v="1045.48"/>
        <n v="1770.6599999999999"/>
        <n v="1135.8699999999999"/>
        <n v="1592.1499999999999"/>
        <n v="1745.0699999999997"/>
        <n v="3137.43"/>
        <n v="2855.1200000000003"/>
        <n v="2519.4699999999993"/>
        <n v="2945.61"/>
        <n v="3456.3900000000012"/>
        <n v="3347.3700000000017"/>
        <n v="3949.7800000000011"/>
        <n v="4753.619999999999"/>
        <n v="4708.7999999999984"/>
        <n v="15.23"/>
        <n v="6.9499999999999993"/>
        <n v="193.78"/>
        <n v="280.44"/>
        <n v="250.21"/>
        <n v="180.06"/>
        <n v="321.45"/>
        <n v="215.15000000000003"/>
        <n v="282.5"/>
        <n v="399.26"/>
        <n v="400.38"/>
        <n v="548.76"/>
        <n v="1313.7500000000009"/>
        <n v="1078.23"/>
        <n v="891.72"/>
        <n v="831.90000000000009"/>
        <n v="1611.0700000000002"/>
        <n v="1117.7400000000002"/>
        <n v="1310.3600000000004"/>
        <n v="1894.3200000000022"/>
        <n v="1955.27"/>
        <n v="1597.1100000000001"/>
        <n v="2693.4799999999996"/>
        <n v="2245.5199999999995"/>
        <n v="2248.9899999999998"/>
        <n v="2693.18"/>
        <n v="2770.0199999999995"/>
        <n v="3840.3500000000004"/>
        <n v="3322.7900000000004"/>
        <n v="4268.9999999999991"/>
        <n v="4066.070000000002"/>
        <n v="19.88"/>
        <n v="1.9299999999999997"/>
        <n v="22.92"/>
        <n v="38.839999999999996"/>
        <n v="26.61"/>
        <n v="63.099999999999994"/>
        <n v="80.949999999999989"/>
        <n v="279.39"/>
        <n v="83.51"/>
        <n v="208.73"/>
        <n v="209.39999999999998"/>
        <n v="368.45"/>
        <n v="181.20999999999998"/>
        <n v="338.62"/>
        <n v="522.75"/>
        <n v="1401.7300000000007"/>
        <n v="1113.5"/>
        <n v="1016.52"/>
        <n v="925.96"/>
        <n v="1083.97"/>
        <n v="1066.8900000000001"/>
        <n v="1035.6399999999999"/>
        <n v="1719.6299999999999"/>
        <n v="1389.48"/>
        <n v="2663.3900000000003"/>
        <n v="2599.2600000000002"/>
        <n v="1362.28"/>
        <n v="1590.8100000000002"/>
        <n v="2746.3000000000015"/>
        <n v="2697.7800000000029"/>
        <n v="2002.43"/>
        <n v="2479.37"/>
        <n v="3575.1899999999987"/>
        <n v="3243.0300000000016"/>
        <n v="3501.5299999999997"/>
        <n v="26.04"/>
        <n v="-29.99"/>
        <n v="-6"/>
        <n v="206.76"/>
        <n v="129.38"/>
        <n v="24.89"/>
        <n v="40.590000000000003"/>
        <n v="86.71"/>
        <n v="274.96000000000004"/>
        <n v="465.14"/>
        <n v="531.28"/>
        <n v="799.76"/>
        <n v="770.91000000000008"/>
        <n v="1056.92"/>
        <n v="927.72000000000014"/>
        <n v="1311.5000000000005"/>
        <n v="1823.8400000000011"/>
        <n v="1993.42"/>
        <n v="1218.5100000000002"/>
        <n v="1797.3200000000002"/>
        <n v="2079.11"/>
        <n v="1729.01"/>
        <n v="1943.5800000000002"/>
        <n v="2049.59"/>
        <n v="3849.09"/>
        <n v="3467.9600000000019"/>
        <n v="2525.7999999999997"/>
        <n v="2794.87"/>
        <n v="3404.8900000000003"/>
        <n v="3674.1800000000021"/>
        <n v="3568.400000000001"/>
        <n v="69.75"/>
        <n v="100.45"/>
        <n v="119.89"/>
        <n v="137.03"/>
        <n v="182.85999999999999"/>
        <n v="129.13"/>
        <n v="219.04"/>
        <n v="214.91"/>
        <n v="212.84"/>
        <n v="409.98"/>
        <n v="242.85"/>
        <n v="260.58000000000004"/>
        <n v="246.45999999999998"/>
        <n v="241.63"/>
        <n v="596.57000000000005"/>
        <n v="784.15000000000009"/>
        <n v="582.57999999999993"/>
        <n v="807.09"/>
        <n v="833.91"/>
        <n v="877.86999999999989"/>
        <n v="1456.1200000000013"/>
        <n v="1171.3399999999999"/>
        <n v="1240.22"/>
        <n v="2174.7000000000003"/>
        <n v="1694.52"/>
        <n v="2058.8100000000004"/>
        <n v="2912.2600000000029"/>
        <n v="3020.95"/>
        <n v="2620.4399999999991"/>
        <n v="2911.5499999999988"/>
        <n v="3736.57"/>
        <n v="3365.2300000000005"/>
        <n v="3423.490000000003"/>
        <n v="3922.6699999999996"/>
        <n v="4685.4499999999989"/>
        <n v="4522.5599999999995"/>
        <n v="4350.53"/>
        <n v="276.37"/>
        <n v="28.870000000000005"/>
        <n v="64.789999999999992"/>
        <n v="125.66000000000001"/>
        <n v="170.68"/>
        <n v="134.88"/>
        <n v="313.17"/>
        <n v="271.21000000000004"/>
        <n v="169.89999999999998"/>
        <n v="362.71000000000004"/>
        <n v="263.44"/>
        <n v="447.17"/>
        <n v="1011.3600000000001"/>
        <n v="866.15000000000009"/>
        <n v="833.69"/>
        <n v="764.25"/>
        <n v="866.2"/>
        <n v="1196.75"/>
        <n v="1189.55"/>
        <n v="3109.4900000000002"/>
        <n v="2510.2100000000005"/>
        <n v="1782.5600000000002"/>
        <n v="3163.28"/>
        <n v="3135.8000000000034"/>
        <n v="2932.16"/>
        <n v="2897.5299999999997"/>
        <n v="3847.6600000000021"/>
        <n v="3075.5199999999995"/>
        <n v="4869.93"/>
        <n v="3810.6399999999994"/>
        <n v="4052.5599999999995"/>
        <n v="3988.1199999999994"/>
        <n v="4554.8500000000004"/>
        <n v="5641.0900000000011"/>
        <n v="5071.050000000002"/>
        <n v="7495.82"/>
        <n v="2.9699999999999998"/>
        <n v="129.77000000000001"/>
        <n v="197.27"/>
        <n v="112.83"/>
        <n v="88.72"/>
        <n v="106.81"/>
        <n v="180.17999999999998"/>
        <n v="247.01"/>
        <n v="193.7"/>
        <n v="974.28000000000009"/>
        <n v="384.78"/>
        <n v="476.79"/>
        <n v="699.84"/>
        <n v="456.67"/>
        <n v="786.47"/>
        <n v="790.0200000000001"/>
        <n v="881.52"/>
        <n v="966.8"/>
        <n v="1092.29"/>
        <n v="1189.6400000000001"/>
        <n v="1322.81"/>
        <n v="1751.6300000000006"/>
        <n v="2022.8"/>
        <n v="1929.7800000000022"/>
        <n v="2361.260000000002"/>
        <n v="1663.56"/>
        <n v="1676.8900000000003"/>
        <n v="1631.1200000000001"/>
        <n v="2884.8399999999983"/>
        <n v="3115.1199999999985"/>
        <n v="3446.3100000000004"/>
        <n v="64.12"/>
        <n v="285.59000000000003"/>
        <n v="13.14"/>
        <n v="39.49"/>
        <n v="52.79"/>
        <n v="457.38"/>
        <n v="120.50999999999999"/>
        <n v="75.899999999999991"/>
        <n v="68.8"/>
        <n v="202.04999999999998"/>
        <n v="176.6"/>
        <n v="103.07"/>
        <n v="233.45999999999998"/>
        <n v="291.75"/>
        <n v="389.73"/>
        <n v="391.55"/>
        <n v="1386.89"/>
        <n v="1082.2600000000002"/>
        <n v="1060.6500000000001"/>
        <n v="957.09"/>
        <n v="940.03000000000009"/>
        <n v="1021.8400000000001"/>
        <n v="894.75"/>
        <n v="1154.8000000000002"/>
        <n v="1455.5900000000001"/>
        <n v="2112.8100000000004"/>
        <n v="1510.45"/>
        <n v="2111.6500000000019"/>
        <n v="1984.4300000000003"/>
        <n v="1720.4299999999998"/>
        <n v="1973.9500000000012"/>
        <n v="1785.7800000000002"/>
        <n v="2934.8599999999997"/>
        <n v="3210.7300000000027"/>
        <n v="2610.1999999999994"/>
        <n v="2452.7999999999997"/>
        <n v="3789.2200000000007"/>
        <n v="4262.29"/>
        <n v="102"/>
        <n v="88.1"/>
        <n v="121.77"/>
        <n v="46.239999999999995"/>
        <n v="54.400000000000006"/>
        <n v="355.8"/>
        <n v="114.95"/>
        <n v="172.3"/>
        <n v="96.25"/>
        <n v="239.75"/>
        <n v="427.77"/>
        <n v="412.30000000000007"/>
        <n v="370.48"/>
        <n v="517.23"/>
        <n v="469.88"/>
        <n v="654.88"/>
        <n v="1034.0900000000001"/>
        <n v="1824.1599999999999"/>
        <n v="997.21999999999991"/>
        <n v="1367.7"/>
        <n v="1181.5899999999999"/>
        <n v="2204.0200000000013"/>
        <n v="1507.7400000000005"/>
        <n v="1352.9099999999999"/>
        <n v="3074.1500000000033"/>
        <n v="2337.8499999999995"/>
        <n v="3145.6700000000005"/>
        <n v="2752.81"/>
        <n v="4157.8500000000022"/>
        <n v="4006.96"/>
        <n v="3760.2000000000003"/>
        <n v="4070.1900000000005"/>
        <n v="5181.59"/>
        <n v="4256.1899999999996"/>
        <n v="4842.5499999999993"/>
        <n v="165.45999999999998"/>
        <n v="66.02000000000001"/>
        <n v="70.650000000000006"/>
        <n v="123.91000000000001"/>
        <n v="515.29999999999995"/>
        <n v="108.46000000000001"/>
        <n v="395.53000000000003"/>
        <n v="333.05"/>
        <n v="449.37999999999994"/>
        <n v="798.24"/>
        <n v="528"/>
        <n v="964.63000000000011"/>
        <n v="689.48"/>
        <n v="994.55000000000007"/>
        <n v="1279.5999999999999"/>
        <n v="1200.8699999999999"/>
        <n v="1058.05"/>
        <n v="1418.2200000000003"/>
        <n v="1326.28"/>
        <n v="1546.6699999999996"/>
        <n v="1826.0200000000004"/>
        <n v="2184.0300000000016"/>
        <n v="5.7799999999999994"/>
        <n v="50.64"/>
        <n v="335.87"/>
        <n v="85.710000000000008"/>
        <n v="870.81000000000006"/>
        <n v="95.919999999999987"/>
        <n v="270.78999999999996"/>
        <n v="282.28000000000003"/>
        <n v="348.52"/>
        <n v="327.76"/>
        <n v="511.1"/>
        <n v="230.98000000000002"/>
        <n v="611.44000000000005"/>
        <n v="759.51"/>
        <n v="629.74"/>
        <n v="772.81000000000006"/>
        <n v="1073.8199999999997"/>
        <n v="916.12999999999988"/>
        <n v="1306.06"/>
        <n v="1426.1299999999999"/>
        <n v="1239.93"/>
        <n v="2110.09"/>
        <n v="2574.1600000000021"/>
        <n v="1793.24"/>
        <n v="2934.4000000000033"/>
        <n v="2491.6099999999992"/>
        <n v="3380.45"/>
        <n v="2905.3500000000004"/>
        <n v="4315.75"/>
        <n v="5311.9499999999989"/>
        <n v="4299.4700000000021"/>
        <n v="3951.64"/>
        <n v="3710.9999999999995"/>
        <n v="4459.6999999999989"/>
        <n v="11.680000000000003"/>
        <n v="17.87"/>
        <n v="61.8"/>
        <n v="99.46"/>
        <n v="165.91000000000003"/>
        <n v="199.62"/>
        <n v="299.85000000000002"/>
        <n v="281.60000000000002"/>
        <n v="461.7"/>
        <n v="441.26"/>
        <n v="563.49"/>
        <n v="624.12000000000012"/>
        <n v="1375.32"/>
        <n v="999.54"/>
        <n v="1480.76"/>
        <n v="2213.5500000000015"/>
        <n v="1145.43"/>
        <n v="1624.6100000000001"/>
        <n v="2868.23"/>
        <n v="3024.1500000000037"/>
        <n v="2081.81"/>
        <n v="3231.69"/>
        <n v="3053.8599999999992"/>
        <n v="3140.8900000000003"/>
        <n v="3380.7599999999993"/>
        <n v="4171.6100000000006"/>
        <n v="3202.7000000000003"/>
        <n v="4135.4700000000012"/>
        <n v="4321.1400000000003"/>
        <n v="4076.7699999999986"/>
        <n v="6004.55"/>
        <n v="6014.7000000000007"/>
        <n v="36.49"/>
        <n v="37.79"/>
        <n v="66.41"/>
        <n v="113.34"/>
        <n v="67.330000000000013"/>
        <n v="81.41"/>
        <n v="147.98000000000002"/>
        <n v="101.88000000000001"/>
        <n v="113.86999999999999"/>
        <n v="192.79"/>
        <n v="212.20999999999998"/>
        <n v="147.80000000000001"/>
        <n v="261.63"/>
        <n v="238"/>
        <n v="435.78"/>
        <n v="165.77"/>
        <n v="293.58"/>
        <n v="249.59"/>
        <n v="327.7"/>
        <n v="484.75"/>
        <n v="494.02000000000004"/>
        <n v="462.98"/>
        <n v="509.49"/>
        <n v="714.29"/>
        <n v="903.02"/>
        <n v="974.33999999999992"/>
        <n v="1406.6299999999999"/>
        <n v="2062.8200000000015"/>
        <n v="1626.68"/>
        <n v="2068.5"/>
        <n v="2710.1899999999996"/>
        <n v="1924.94"/>
        <n v="2838.4500000000021"/>
        <n v="3319.6"/>
        <n v="2600.4999999999995"/>
        <n v="2585.89"/>
        <n v="3974.3"/>
        <n v="2833.66"/>
        <n v="5125.1299999999992"/>
        <n v="3732.7699999999995"/>
        <n v="4612.4199999999983"/>
        <n v="4848.7700000000004"/>
        <n v="4128.7700000000004"/>
        <n v="4944.1099999999988"/>
        <n v="179.95999999999998"/>
        <n v="196.8"/>
        <n v="129.60000000000002"/>
        <n v="95.860000000000014"/>
        <n v="208.10000000000002"/>
        <n v="214.66"/>
        <n v="162.57999999999998"/>
        <n v="513.29"/>
        <n v="694.93999999999994"/>
        <n v="377.5"/>
        <n v="842.75"/>
        <n v="642.53"/>
        <n v="879.94999999999993"/>
        <n v="863.46"/>
        <n v="989.16999999999985"/>
        <n v="1829.4500000000003"/>
        <n v="2236.42"/>
        <n v="1900.9500000000019"/>
        <n v="1863.9200000000008"/>
        <n v="2048.06"/>
        <n v="1905.6200000000001"/>
        <n v="2007.6500000000003"/>
        <n v="2665.07"/>
        <n v="1975.18"/>
        <n v="2328.4"/>
        <n v="2810.6000000000013"/>
        <n v="3134.7999999999993"/>
        <n v="2255.94"/>
        <n v="3640.05"/>
        <n v="4673.42"/>
        <n v="6.25"/>
        <n v="1.51"/>
        <n v="29.1"/>
        <n v="68.489999999999995"/>
        <n v="128.57"/>
        <n v="206.35999999999999"/>
        <n v="118.84"/>
        <n v="228.85"/>
        <n v="274.77999999999997"/>
        <n v="187.45000000000002"/>
        <n v="295.32000000000005"/>
        <n v="535.30999999999995"/>
        <n v="449.7"/>
        <n v="526.75"/>
        <n v="584.11"/>
        <n v="957.35000000000014"/>
        <n v="586.20000000000005"/>
        <n v="1470.0400000000006"/>
        <n v="1292.67"/>
        <n v="1611.4699999999998"/>
        <n v="1286.32"/>
        <n v="2215.8300000000031"/>
        <n v="1879.5299999999997"/>
        <n v="1962.16"/>
        <n v="2031.76"/>
        <n v="1978.66"/>
        <n v="2142.83"/>
        <n v="4431.8599999999988"/>
        <n v="3193.4599999999991"/>
        <n v="3212.4300000000003"/>
        <n v="3352.8199999999997"/>
        <n v="4623.54"/>
        <n v="3346.610000000001"/>
        <n v="3759.5600000000009"/>
        <n v="75.42"/>
        <n v="71.349999999999994"/>
        <n v="64.41"/>
        <n v="288.22000000000003"/>
        <n v="261.57"/>
        <n v="262.61"/>
        <n v="233.5"/>
        <n v="404.35"/>
        <n v="562.79"/>
        <n v="543.79999999999995"/>
        <n v="527.47"/>
        <n v="694.06000000000006"/>
        <n v="1114.7900000000002"/>
        <n v="819.5100000000001"/>
        <n v="903.36"/>
        <n v="1750.5899999999997"/>
        <n v="1389.8600000000001"/>
        <n v="1615.4600000000007"/>
        <n v="1866.0500000000002"/>
        <n v="1550.24"/>
        <n v="1720.5900000000001"/>
        <n v="2647.8599999999997"/>
        <n v="1810.2999999999997"/>
        <n v="2427.7100000000023"/>
        <n v="2360.2800000000002"/>
        <n v="2347.4699999999998"/>
        <n v="2697.4599999999991"/>
        <n v="3749.8600000000006"/>
        <n v="4136.8500000000004"/>
        <n v="4317.91"/>
        <n v="129.31"/>
        <n v="135.6"/>
        <n v="52.6"/>
        <n v="156.12"/>
        <n v="68.39"/>
        <n v="127.39"/>
        <n v="350.40000000000003"/>
        <n v="210.07999999999998"/>
        <n v="392.49"/>
        <n v="427.51"/>
        <n v="562.68000000000006"/>
        <n v="538.25000000000011"/>
        <n v="557.21"/>
        <n v="797.24"/>
        <n v="1563.1200000000008"/>
        <n v="949.88999999999987"/>
        <n v="1276.54"/>
        <n v="1186.9299999999998"/>
        <n v="2266.17"/>
        <n v="1881.2"/>
        <n v="1549.6599999999999"/>
        <n v="2148.5"/>
        <n v="2110.69"/>
        <n v="3040.7199999999989"/>
        <n v="2339.0000000000014"/>
        <n v="2472.3400000000015"/>
        <n v="2206.33"/>
        <n v="2372.3999999999996"/>
        <n v="2696.0399999999995"/>
        <n v="3418.9099999999989"/>
        <n v="2776.48"/>
        <n v="4292.2199999999993"/>
        <n v="88.960000000000008"/>
        <n v="123.36000000000001"/>
        <n v="67.61"/>
        <n v="201.67000000000002"/>
        <n v="126.53"/>
        <n v="132.11000000000001"/>
        <n v="230.98"/>
        <n v="135.18"/>
        <n v="394.46000000000004"/>
        <n v="449.29"/>
        <n v="409.46000000000004"/>
        <n v="932.43"/>
        <n v="1286.44"/>
        <n v="1319.4600000000007"/>
        <n v="808.06999999999994"/>
        <n v="1169.53"/>
        <n v="947.77"/>
        <n v="980.39999999999986"/>
        <n v="1179.71"/>
        <n v="1322.4300000000003"/>
        <n v="1470.1200000000001"/>
        <n v="2085.7100000000028"/>
        <n v="2943.7599999999989"/>
        <n v="1615.4599999999998"/>
        <n v="2323.4000000000005"/>
        <n v="2626.4200000000019"/>
        <n v="2533.9799999999987"/>
        <n v="2663.8299999999995"/>
        <n v="2125.2000000000003"/>
        <n v="3212.0099999999993"/>
        <n v="3840.5199999999995"/>
        <n v="4698.4799999999996"/>
        <n v="56.7"/>
        <n v="287.46000000000004"/>
        <n v="51.540000000000006"/>
        <n v="55.909999999999989"/>
        <n v="88.899999999999991"/>
        <n v="124.36999999999999"/>
        <n v="64.990000000000009"/>
        <n v="368.65"/>
        <n v="224.14999999999998"/>
        <n v="530.66000000000008"/>
        <n v="299.79000000000002"/>
        <n v="401.91"/>
        <n v="1022.6500000000001"/>
        <n v="534.84"/>
        <n v="777.92"/>
        <n v="1060.3800000000008"/>
        <n v="722.93"/>
        <n v="725.91000000000008"/>
        <n v="1049.1100000000001"/>
        <n v="1061.02"/>
        <n v="1738.3"/>
        <n v="1276.5300000000002"/>
        <n v="1564.0400000000002"/>
        <n v="1958.5900000000024"/>
        <n v="2765.3700000000003"/>
        <n v="2166.4600000000019"/>
        <n v="1909.1499999999999"/>
        <n v="1412.5900000000001"/>
        <n v="1681.54"/>
        <n v="2076.5100000000002"/>
        <n v="3290.2099999999978"/>
        <n v="2651.45"/>
        <n v="3808.7800000000011"/>
        <n v="3890.9199999999992"/>
        <n v="78.010000000000005"/>
        <n v="32.78"/>
        <n v="82.22"/>
        <n v="69.459999999999994"/>
        <n v="178.31"/>
        <n v="258.81"/>
        <n v="308.82"/>
        <n v="406.54"/>
        <n v="320.81"/>
        <n v="306.17"/>
        <n v="238.6"/>
        <n v="275.16999999999996"/>
        <n v="677.55"/>
        <n v="1453.3500000000008"/>
        <n v="1568.65"/>
        <n v="1793.4399999999998"/>
        <n v="2230.8500000000004"/>
        <n v="1523.77"/>
        <n v="1390.5000000000002"/>
        <n v="2280.0000000000014"/>
        <n v="1637.27"/>
        <n v="1416.8700000000001"/>
        <n v="1700.8300000000004"/>
        <n v="1750.2499999999998"/>
        <n v="2728.1699999999996"/>
        <n v="3441.1399999999994"/>
        <n v="2419.88"/>
        <n v="2969.4999999999991"/>
        <n v="3175.0699999999997"/>
        <n v="4560.51"/>
        <n v="4059.6200000000003"/>
        <n v="4503.6500000000015"/>
        <n v="291.03999999999996"/>
        <n v="67.8"/>
        <n v="22.989999999999995"/>
        <n v="34.54"/>
        <n v="36.93"/>
        <n v="95.22"/>
        <n v="206.25"/>
        <n v="97.81"/>
        <n v="170.76"/>
        <n v="186.81"/>
        <n v="429.42999999999995"/>
        <n v="283.76"/>
        <n v="748.91000000000008"/>
        <n v="301.17"/>
        <n v="529.15"/>
        <n v="656.28"/>
        <n v="820.6"/>
        <n v="1267.3600000000001"/>
        <n v="1103.02"/>
        <n v="863.76"/>
        <n v="1121.3699999999999"/>
        <n v="1761.3600000000001"/>
        <n v="1681.94"/>
        <n v="1592.27"/>
        <n v="2106.6600000000008"/>
        <n v="2895.61"/>
        <n v="2256.04"/>
        <n v="3778.8199999999997"/>
        <n v="2311.6"/>
        <n v="3064.8399999999992"/>
        <n v="2523.3999999999992"/>
        <n v="3700.08"/>
        <n v="3983.5100000000016"/>
        <n v="4281.74"/>
        <n v="5331.49"/>
        <n v="4572.4600000000028"/>
        <n v="4330.2299999999996"/>
        <n v="3.3"/>
        <n v="106.11"/>
        <n v="68.66"/>
        <n v="110.55000000000001"/>
        <n v="234.4"/>
        <n v="110.35000000000001"/>
        <n v="202.86"/>
        <n v="224.66"/>
        <n v="408.56000000000006"/>
        <n v="344.78999999999996"/>
        <n v="367.04"/>
        <n v="652.21"/>
        <n v="624.89"/>
        <n v="663.74"/>
        <n v="868.22"/>
        <n v="985.01"/>
        <n v="1063.0900000000001"/>
        <n v="2007.4000000000015"/>
        <n v="1207.3400000000001"/>
        <n v="2548.7000000000007"/>
        <n v="1582.14"/>
        <n v="2507.6699999999992"/>
        <n v="2431.3199999999997"/>
        <n v="3165.6400000000012"/>
        <n v="2465.9299999999998"/>
        <n v="3129.5699999999997"/>
        <n v="4002.650000000001"/>
        <n v="3353.15"/>
        <n v="4387.9199999999992"/>
        <n v="4341.7100000000009"/>
        <n v="4859.3499999999985"/>
        <n v="4861.4299999999985"/>
        <n v="5110.329999999999"/>
        <n v="6718.5600000000013"/>
        <n v="172.8"/>
        <n v="6.47"/>
        <n v="9.9400000000000013"/>
        <n v="20.64"/>
        <n v="206.57"/>
        <n v="372.84"/>
        <n v="206.92"/>
        <n v="201.14000000000001"/>
        <n v="379.58000000000004"/>
        <n v="1130.6199999999999"/>
        <n v="668.7299999999999"/>
        <n v="1117.73"/>
        <n v="636.49"/>
        <n v="2087.3900000000012"/>
        <n v="942.32"/>
        <n v="1300.67"/>
        <n v="1263.7"/>
        <n v="846.15999999999985"/>
        <n v="1149.5100000000002"/>
        <n v="1209.56"/>
        <n v="1062.0899999999999"/>
        <n v="1655.6399999999999"/>
        <n v="1792.46"/>
        <n v="2734.5400000000041"/>
        <n v="3655.9799999999996"/>
        <n v="2803.7100000000019"/>
        <n v="2922.49"/>
        <n v="2722.8899999999994"/>
        <n v="2673.7899999999995"/>
        <n v="3208.29"/>
        <n v="3433.2500000000014"/>
        <n v="4358.4499999999989"/>
        <n v="5.45"/>
        <n v="15.469999999999999"/>
        <n v="28.490000000000002"/>
        <n v="28.2"/>
        <n v="156.13"/>
        <n v="161.37"/>
        <n v="131.28"/>
        <n v="251.3"/>
        <n v="304.68"/>
        <n v="341.69"/>
        <n v="155.68"/>
        <n v="241.10999999999999"/>
        <n v="391.65000000000003"/>
        <n v="629.57999999999993"/>
        <n v="637.71"/>
        <n v="790.99000000000012"/>
        <n v="1196.5200000000004"/>
        <n v="1544.5400000000009"/>
        <n v="1319.9199999999998"/>
        <n v="1325.29"/>
        <n v="1830.47"/>
        <n v="2284.4500000000021"/>
        <n v="1782.95"/>
        <n v="4179.1000000000004"/>
        <n v="1983.0600000000002"/>
        <n v="2290"/>
        <n v="2554.7299999999991"/>
        <n v="2865.2199999999993"/>
        <n v="4412.8899999999994"/>
        <n v="3242.4099999999994"/>
        <n v="4205.93"/>
        <n v="3887.2300000000005"/>
        <n v="6088.0400000000018"/>
        <n v="58.7"/>
        <n v="10.27"/>
        <n v="92.289999999999992"/>
        <n v="315.73"/>
        <n v="179.64"/>
        <n v="311.24"/>
        <n v="241.76"/>
        <n v="429.71000000000004"/>
        <n v="669.81"/>
        <n v="518.56999999999994"/>
        <n v="322.64999999999998"/>
        <n v="678.41"/>
        <n v="1205.2499999999998"/>
        <n v="1176.19"/>
        <n v="892.42000000000007"/>
        <n v="1236.2699999999998"/>
        <n v="3286.5800000000004"/>
        <n v="1743.1"/>
        <n v="1416.51"/>
        <n v="1989.130000000001"/>
        <n v="1328.8300000000002"/>
        <n v="1846.78"/>
        <n v="1689.42"/>
        <n v="2294.8999999999996"/>
        <n v="2481.5000000000005"/>
        <n v="2042.0200000000002"/>
        <n v="3613.3400000000015"/>
        <n v="3431.2499999999995"/>
        <n v="3017.9599999999996"/>
        <n v="4840.5599999999995"/>
        <n v="3554.6999999999989"/>
        <n v="4189.4699999999993"/>
        <n v="5175.9100000000008"/>
        <n v="5121.8099999999995"/>
        <n v="7.47"/>
        <n v="77.47999999999999"/>
        <n v="35.72"/>
        <n v="47.37"/>
        <n v="192.04"/>
        <n v="75.14"/>
        <n v="201.48000000000002"/>
        <n v="81.400000000000006"/>
        <n v="365.28999999999996"/>
        <n v="188.32"/>
        <n v="998.58999999999992"/>
        <n v="532.78"/>
        <n v="386.65"/>
        <n v="1380.58"/>
        <n v="1031.05"/>
        <n v="1113.0700000000002"/>
        <n v="1063.1300000000001"/>
        <n v="1059.17"/>
        <n v="1817.2400000000007"/>
        <n v="1811.6000000000001"/>
        <n v="1790.4300000000003"/>
        <n v="1567.84"/>
        <n v="1565.7"/>
        <n v="2691.4400000000005"/>
        <n v="1799.19"/>
        <n v="1942.7100000000003"/>
        <n v="2921.1200000000013"/>
        <n v="2427.2999999999997"/>
        <n v="2925.6499999999992"/>
        <n v="2650.1499999999996"/>
        <n v="4042.070000000002"/>
        <n v="3830.3200000000011"/>
        <n v="4054.2100000000005"/>
        <n v="216.37"/>
        <n v="239.55"/>
        <n v="110.57000000000001"/>
        <n v="193.25"/>
        <n v="193.43"/>
        <n v="185.64999999999998"/>
        <n v="239.78"/>
        <n v="291.20000000000005"/>
        <n v="276.45000000000005"/>
        <n v="445.40999999999997"/>
        <n v="461.31"/>
        <n v="614.54999999999995"/>
        <n v="734.94"/>
        <n v="567.56999999999994"/>
        <n v="872.72"/>
        <n v="927.65"/>
        <n v="1300.6799999999998"/>
        <n v="1126.5"/>
        <n v="1843.2800000000013"/>
        <n v="1551.04"/>
        <n v="1662.48"/>
        <n v="2544.8800000000015"/>
        <n v="2222.4500000000003"/>
        <n v="3512.2299999999996"/>
        <n v="2638.46"/>
        <n v="2007.87"/>
        <n v="2929.4100000000003"/>
        <n v="2242.4300000000003"/>
        <n v="2528.4299999999998"/>
        <n v="3884.6600000000012"/>
        <n v="3112.54"/>
        <n v="5183.050000000002"/>
        <n v="3883.05"/>
        <n v="-40.980000000000004"/>
        <n v="53.01"/>
        <n v="5.9700000000000006"/>
        <n v="7.18"/>
        <n v="59.52"/>
        <n v="50.28"/>
        <n v="85.32"/>
        <n v="162.09"/>
        <n v="72.58"/>
        <n v="403.59999999999997"/>
        <n v="370.6"/>
        <n v="457.28999999999996"/>
        <n v="234.7"/>
        <n v="274.39"/>
        <n v="409.78"/>
        <n v="676.52"/>
        <n v="545.46"/>
        <n v="568.41"/>
        <n v="548.4"/>
        <n v="908.0100000000001"/>
        <n v="1016.9399999999999"/>
        <n v="2177.48"/>
        <n v="1444.95"/>
        <n v="1297.6300000000001"/>
        <n v="1625.8999999999999"/>
        <n v="1934.5900000000001"/>
        <n v="1593.96"/>
        <n v="1970.55"/>
        <n v="2924.8899999999994"/>
        <n v="2453.0299999999993"/>
        <n v="3210.9700000000034"/>
        <n v="2784.869999999999"/>
        <n v="3693.1500000000024"/>
        <n v="3435.2499999999995"/>
        <n v="3382.6500000000005"/>
        <n v="6633.08"/>
        <n v="5175.6400000000003"/>
        <n v="5122.579999999999"/>
        <n v="6882.3999999999987"/>
        <n v="103.01"/>
        <n v="89.28"/>
        <n v="58.34"/>
        <n v="159.11000000000001"/>
        <n v="90.32"/>
        <n v="156.35999999999999"/>
        <n v="178.87"/>
        <n v="422.75"/>
        <n v="428.44"/>
        <n v="379.5"/>
        <n v="457.39000000000004"/>
        <n v="359.30999999999995"/>
        <n v="849.37000000000012"/>
        <n v="897"/>
        <n v="1015.1999999999999"/>
        <n v="1727.4800000000002"/>
        <n v="1281.07"/>
        <n v="1454.8100000000013"/>
        <n v="1196.7499999999998"/>
        <n v="1313.8700000000001"/>
        <n v="2020.95"/>
        <n v="1347.43"/>
        <n v="2236.8700000000026"/>
        <n v="2305.08"/>
        <n v="2235.0500000000002"/>
        <n v="3594.5299999999993"/>
        <n v="2376.7200000000003"/>
        <n v="2349.9299999999998"/>
        <n v="1936.19"/>
        <n v="3416.4500000000025"/>
        <n v="2762.0399999999995"/>
        <n v="3237.54"/>
        <n v="3910.3999999999987"/>
        <n v="4599.9100000000008"/>
        <n v="16.309999999999999"/>
        <n v="28.009999999999998"/>
        <n v="233.54"/>
        <n v="24.48"/>
        <n v="226.77"/>
        <n v="395.16999999999996"/>
        <n v="235.88"/>
        <n v="451.39"/>
        <n v="304.78999999999996"/>
        <n v="256.51"/>
        <n v="640.57999999999993"/>
        <n v="532.22"/>
        <n v="816.65"/>
        <n v="1405.92"/>
        <n v="993.46"/>
        <n v="1131.0800000000002"/>
        <n v="1057.78"/>
        <n v="1093.42"/>
        <n v="2196.3700000000022"/>
        <n v="2243.8600000000015"/>
        <n v="1829.3100000000006"/>
        <n v="1801.3000000000002"/>
        <n v="3123.33"/>
        <n v="2818.26"/>
        <n v="2281.29"/>
        <n v="3105.2899999999991"/>
        <n v="4987.58"/>
        <n v="3253.49"/>
        <n v="3332.9300000000007"/>
        <n v="3229.53"/>
        <n v="5426.840000000002"/>
        <n v="4524.6900000000005"/>
        <n v="5296.2000000000016"/>
        <n v="5600.6699999999983"/>
        <n v="-20.97"/>
        <n v="135.97"/>
        <n v="81.72999999999999"/>
        <n v="151.94"/>
        <n v="219.99"/>
        <n v="123.38"/>
        <n v="324.43000000000006"/>
        <n v="296.44"/>
        <n v="533.29999999999995"/>
        <n v="251.07999999999998"/>
        <n v="234.45999999999998"/>
        <n v="677.79000000000008"/>
        <n v="1266.7800000000007"/>
        <n v="692.77"/>
        <n v="1396.6200000000001"/>
        <n v="955.7199999999998"/>
        <n v="933.81"/>
        <n v="913.78000000000009"/>
        <n v="1412.2800000000011"/>
        <n v="1745.5500000000004"/>
        <n v="1405.56"/>
        <n v="1489.2900000000004"/>
        <n v="1394.87"/>
        <n v="1921.27"/>
        <n v="2658.3499999999995"/>
        <n v="1817.3000000000002"/>
        <n v="2799.09"/>
        <n v="2263.3199999999997"/>
        <n v="2373.9199999999996"/>
        <n v="3164.01"/>
        <n v="2942.7600000000011"/>
        <n v="3201.9100000000003"/>
        <n v="128.01"/>
        <n v="57.99"/>
        <n v="312.91000000000003"/>
        <n v="373.61"/>
        <n v="161.91"/>
        <n v="88.789999999999992"/>
        <n v="148.28"/>
        <n v="169.73"/>
        <n v="301.78999999999996"/>
        <n v="609.74000000000012"/>
        <n v="490.59000000000003"/>
        <n v="441.27000000000004"/>
        <n v="706.03"/>
        <n v="1104.9100000000001"/>
        <n v="1605.0300000000002"/>
        <n v="1227.1100000000001"/>
        <n v="1226.1500000000001"/>
        <n v="1396.52"/>
        <n v="1898.2700000000002"/>
        <n v="2444.7999999999997"/>
        <n v="2242.7200000000012"/>
        <n v="2047.6099999999997"/>
        <n v="2446.4300000000003"/>
        <n v="3249.309999999999"/>
        <n v="2156.6500000000005"/>
        <n v="3525.4300000000048"/>
        <n v="4261.2400000000016"/>
        <n v="3762.2000000000003"/>
        <n v="3737.2199999999989"/>
        <n v="3826.2500000000005"/>
        <n v="5103.8500000000004"/>
        <n v="4383.2700000000004"/>
        <n v="6313.7399999999989"/>
        <n v="6632.73"/>
        <n v="4.75"/>
        <n v="136.13999999999999"/>
        <n v="261.71000000000004"/>
        <n v="128.57999999999998"/>
        <n v="91.79"/>
        <n v="257"/>
        <n v="213.22999999999996"/>
        <n v="155.60000000000002"/>
        <n v="215.61"/>
        <n v="529.55999999999995"/>
        <n v="398.82"/>
        <n v="496.29"/>
        <n v="888.47"/>
        <n v="751.31"/>
        <n v="761.93999999999994"/>
        <n v="1213.97"/>
        <n v="1052.69"/>
        <n v="1793.8400000000017"/>
        <n v="2180.48"/>
        <n v="2527.1900000000023"/>
        <n v="1960.9200000000003"/>
        <n v="2521.89"/>
        <n v="2949.4800000000005"/>
        <n v="2772.4399999999996"/>
        <n v="2488.9299999999994"/>
        <n v="3627.05"/>
        <n v="4009.2000000000003"/>
        <n v="3043.0399999999995"/>
        <n v="2630.5699999999997"/>
        <n v="2673.8699999999994"/>
        <n v="3838.7800000000007"/>
        <n v="4590.5799999999981"/>
        <n v="4426.1999999999989"/>
        <n v="5072.3100000000004"/>
        <n v="32.57"/>
        <n v="260.62"/>
        <n v="191.99"/>
        <n v="7.870000000000001"/>
        <n v="23.55"/>
        <n v="56.879999999999995"/>
        <n v="76.010000000000005"/>
        <n v="166.26999999999998"/>
        <n v="547.6"/>
        <n v="638.37"/>
        <n v="416.15"/>
        <n v="515.80999999999995"/>
        <n v="635.30999999999995"/>
        <n v="860.17"/>
        <n v="1482.43"/>
        <n v="1180.0900000000001"/>
        <n v="1089.1600000000001"/>
        <n v="895.86"/>
        <n v="2451.6800000000021"/>
        <n v="1379.17"/>
        <n v="1705.1599999999999"/>
        <n v="2053.0699999999997"/>
        <n v="1598.93"/>
        <n v="1971.21"/>
        <n v="2371.9799999999996"/>
        <n v="3047.4600000000032"/>
        <n v="3265.21"/>
        <n v="3145.1600000000003"/>
        <n v="3909.3100000000018"/>
        <n v="4423.5800000000008"/>
        <n v="3323.7799999999997"/>
        <n v="3522.4100000000003"/>
        <n v="3408.2699999999982"/>
        <n v="4488.1400000000003"/>
        <n v="3304.300000000002"/>
        <n v="90.62"/>
        <n v="9.9599999999999991"/>
        <n v="29.44"/>
        <n v="35.39"/>
        <n v="73.550000000000011"/>
        <n v="173.67000000000002"/>
        <n v="304.83999999999997"/>
        <n v="146.49"/>
        <n v="379.71999999999991"/>
        <n v="295.69"/>
        <n v="410.16000000000008"/>
        <n v="425.66"/>
        <n v="327.39999999999998"/>
        <n v="555.33999999999992"/>
        <n v="449.04"/>
        <n v="655.15"/>
        <n v="533.06999999999994"/>
        <n v="824.38999999999987"/>
        <n v="682.86"/>
        <n v="1189.7"/>
        <n v="926.98"/>
        <n v="1440.9299999999998"/>
        <n v="1127.72"/>
        <n v="1041.45"/>
        <n v="1135.0999999999999"/>
        <n v="1637.5700000000004"/>
        <n v="2274.75"/>
        <n v="1986.1999999999998"/>
        <n v="2486.9100000000012"/>
        <n v="2280.0800000000004"/>
        <n v="2329.6899999999996"/>
        <n v="2508.02"/>
        <n v="2024.0000000000002"/>
        <n v="2207.42"/>
        <n v="3461.2000000000007"/>
        <n v="3238.08"/>
        <n v="3282.1099999999997"/>
        <n v="2825.49"/>
        <n v="3190.7200000000003"/>
        <n v="4225.7699999999995"/>
        <n v="4860.9799999999996"/>
        <n v="5416.5499999999993"/>
        <n v="207.11"/>
        <n v="90.34"/>
        <n v="118.47"/>
        <n v="104.77000000000001"/>
        <n v="124.93"/>
        <n v="130.69999999999999"/>
        <n v="216.45999999999998"/>
        <n v="366.23999999999995"/>
        <n v="182.07"/>
        <n v="422.97"/>
        <n v="545.29999999999995"/>
        <n v="460.27"/>
        <n v="401.80999999999995"/>
        <n v="564.96999999999991"/>
        <n v="490.46000000000004"/>
        <n v="647.31000000000006"/>
        <n v="765.65"/>
        <n v="1536.47"/>
        <n v="1607.5800000000004"/>
        <n v="777.32999999999993"/>
        <n v="865.85"/>
        <n v="1279.48"/>
        <n v="1769.5000000000002"/>
        <n v="1207.0600000000004"/>
        <n v="1380.63"/>
        <n v="1385.3400000000004"/>
        <n v="1596.9199999999998"/>
        <n v="1811.3700000000001"/>
        <n v="3154.35"/>
        <n v="2095.98"/>
        <n v="2830.8700000000031"/>
        <n v="2342.2799999999997"/>
        <n v="2335.0700000000002"/>
        <n v="3621.0899999999992"/>
        <n v="4766.6100000000006"/>
        <n v="3982.04"/>
        <n v="3669.7899999999991"/>
        <n v="4558.3199999999988"/>
        <n v="4380.0999999999995"/>
        <n v="139.91"/>
        <n v="61.379999999999995"/>
        <n v="105.82"/>
        <n v="157.72999999999999"/>
        <n v="131.66999999999999"/>
        <n v="194.64999999999998"/>
        <n v="190.64"/>
        <n v="252.14999999999998"/>
        <n v="283.63"/>
        <n v="438.65"/>
        <n v="991.38"/>
        <n v="602.18000000000006"/>
        <n v="679.54"/>
        <n v="790.08"/>
        <n v="1049.1000000000001"/>
        <n v="1495.7199999999998"/>
        <n v="1211.1300000000001"/>
        <n v="1260.49"/>
        <n v="1872.0199999999993"/>
        <n v="1598.1"/>
        <n v="1493.5"/>
        <n v="1495.53"/>
        <n v="1642.2900000000002"/>
        <n v="1431.86"/>
        <n v="2772.36"/>
        <n v="3556.0800000000017"/>
        <n v="1592.2"/>
        <n v="2652.41"/>
        <n v="2525.84"/>
        <n v="4056.5999999999981"/>
        <n v="4235.3899999999994"/>
        <n v="5148.1400000000003"/>
        <n v="5683.01"/>
        <n v="11.85"/>
        <n v="66.949999999999989"/>
        <n v="83.860000000000014"/>
        <n v="58.1"/>
        <n v="86.94"/>
        <n v="239.82"/>
        <n v="240.71"/>
        <n v="144.11000000000001"/>
        <n v="243.48"/>
        <n v="191.63"/>
        <n v="265.08000000000004"/>
        <n v="275.61"/>
        <n v="343.41"/>
        <n v="772.84999999999991"/>
        <n v="505.79999999999995"/>
        <n v="688.7"/>
        <n v="1190.3299999999997"/>
        <n v="766.31"/>
        <n v="682.79"/>
        <n v="783.87000000000012"/>
        <n v="611.37"/>
        <n v="1178.82"/>
        <n v="1513.68"/>
        <n v="1929.7100000000016"/>
        <n v="2896.1499999999996"/>
        <n v="2440.4500000000003"/>
        <n v="1691.05"/>
        <n v="2657.5999999999995"/>
        <n v="1686.7600000000004"/>
        <n v="2962.7400000000011"/>
        <n v="2498.7200000000003"/>
        <n v="2147.21"/>
        <n v="2461.86"/>
        <n v="3120.1000000000004"/>
        <n v="4999.9599999999991"/>
        <n v="5370.7099999999991"/>
        <n v="81.81"/>
        <n v="155.26"/>
        <n v="113.77000000000001"/>
        <n v="374.58000000000004"/>
        <n v="208.56"/>
        <n v="232.77"/>
        <n v="260.12"/>
        <n v="328.73"/>
        <n v="194.21"/>
        <n v="351.14"/>
        <n v="430.59000000000003"/>
        <n v="420.47999999999996"/>
        <n v="586.17000000000007"/>
        <n v="556.49"/>
        <n v="811.29000000000008"/>
        <n v="970.04"/>
        <n v="868.32000000000016"/>
        <n v="1739.6"/>
        <n v="1117.6199999999999"/>
        <n v="1299.7"/>
        <n v="1182"/>
        <n v="1284.73"/>
        <n v="1142.0300000000002"/>
        <n v="1842.0400000000009"/>
        <n v="1547.5899999999997"/>
        <n v="1508.7400000000002"/>
        <n v="1481.4399999999998"/>
        <n v="3154.9199999999996"/>
        <n v="3334.7300000000023"/>
        <n v="3228.3000000000025"/>
        <n v="3359.0899999999992"/>
        <n v="3384.8199999999988"/>
        <n v="3529.78"/>
        <n v="3800.6"/>
        <n v="47.7"/>
        <n v="51.919999999999995"/>
        <n v="87.759999999999991"/>
        <n v="169.01"/>
        <n v="143.69"/>
        <n v="267.75"/>
        <n v="176.41"/>
        <n v="416.58000000000004"/>
        <n v="300.96000000000004"/>
        <n v="630.62000000000012"/>
        <n v="358.23"/>
        <n v="433.69"/>
        <n v="1628.75"/>
        <n v="983.13"/>
        <n v="773.53"/>
        <n v="790.25"/>
        <n v="979.70999999999981"/>
        <n v="971.14999999999986"/>
        <n v="1096.8999999999999"/>
        <n v="1587.5700000000002"/>
        <n v="1473.6599999999999"/>
        <n v="1839.8900000000017"/>
        <n v="1245.2700000000002"/>
        <n v="1493.52"/>
        <n v="2789.5600000000004"/>
        <n v="1443.15"/>
        <n v="1969.3100000000002"/>
        <n v="3944.0200000000009"/>
        <n v="2572.7600000000002"/>
        <n v="3778.0699999999997"/>
        <n v="3024.5799999999995"/>
        <n v="4039.3400000000024"/>
        <n v="3977.2999999999993"/>
        <n v="4781.5499999999993"/>
        <n v="94.8"/>
        <n v="16.63"/>
        <n v="123.28"/>
        <n v="185.1"/>
        <n v="157.39999999999998"/>
        <n v="349.9"/>
        <n v="260.89"/>
        <n v="451.82"/>
        <n v="412.99"/>
        <n v="571.9899999999999"/>
        <n v="482.65999999999997"/>
        <n v="613.41000000000008"/>
        <n v="578.54"/>
        <n v="1265.19"/>
        <n v="1044.6199999999999"/>
        <n v="1344.6799999999998"/>
        <n v="879.29"/>
        <n v="1195.8900000000001"/>
        <n v="1464.67"/>
        <n v="2924.2099999999996"/>
        <n v="1421.85"/>
        <n v="1580.06"/>
        <n v="1749.1500000000003"/>
        <n v="2378.7900000000013"/>
        <n v="2094.4400000000005"/>
        <n v="2839.2300000000005"/>
        <n v="2103.5600000000004"/>
        <n v="1871.2"/>
        <n v="1936.0900000000006"/>
        <n v="3408.1199999999981"/>
        <n v="2251.1399999999994"/>
        <n v="3226.0200000000023"/>
        <n v="3066.6699999999996"/>
        <n v="4677.0399999999991"/>
        <n v="3648.7300000000005"/>
        <n v="4770.2799999999988"/>
        <n v="8300.5099999999984"/>
        <n v="2.41"/>
        <n v="-7.98"/>
        <n v="20.09"/>
        <n v="86.13"/>
        <n v="116.77"/>
        <n v="111.67"/>
        <n v="237.35"/>
        <n v="165.82"/>
        <n v="223.79"/>
        <n v="294.33000000000004"/>
        <n v="199.67000000000002"/>
        <n v="221.57"/>
        <n v="479.92999999999995"/>
        <n v="278.37"/>
        <n v="300.08"/>
        <n v="476.76"/>
        <n v="432.72"/>
        <n v="458.65999999999997"/>
        <n v="485.75"/>
        <n v="860.61000000000013"/>
        <n v="566.27"/>
        <n v="1095.6599999999999"/>
        <n v="1354.6000000000001"/>
        <n v="1123.8499999999999"/>
        <n v="1162.0900000000004"/>
        <n v="1452.9"/>
        <n v="3029.48"/>
        <n v="1581.2600000000002"/>
        <n v="1371.3100000000002"/>
        <n v="2223.800000000002"/>
        <n v="1936.28"/>
        <n v="2208.9299999999994"/>
        <n v="2667.45"/>
        <n v="2801.99"/>
        <n v="3385.8800000000006"/>
        <n v="3588.14"/>
        <n v="5257.6100000000042"/>
        <n v="4728.0000000000009"/>
        <n v="3603.2599999999989"/>
        <n v="5041.7199999999975"/>
        <n v="4352.9699999999993"/>
        <n v="4934.489999999998"/>
        <n v="6817.3799999999992"/>
        <n v="6636.21"/>
        <n v="188.54"/>
        <n v="15.19"/>
        <n v="48.150000000000006"/>
        <n v="77.02"/>
        <n v="152.16999999999999"/>
        <n v="225.85"/>
        <n v="119.3"/>
        <n v="266.98"/>
        <n v="215.85999999999999"/>
        <n v="215.92"/>
        <n v="157.09"/>
        <n v="345.62"/>
        <n v="348.41"/>
        <n v="276.85999999999996"/>
        <n v="496.56"/>
        <n v="618.06000000000006"/>
        <n v="619.13"/>
        <n v="1870.0099999999998"/>
        <n v="1067.3599999999999"/>
        <n v="1034.9199999999998"/>
        <n v="873.74"/>
        <n v="621.54999999999995"/>
        <n v="867.01"/>
        <n v="1381.38"/>
        <n v="1234.5"/>
        <n v="1299.6499999999999"/>
        <n v="1189.1099999999999"/>
        <n v="2003.9300000000012"/>
        <n v="1841.54"/>
        <n v="2544.650000000001"/>
        <n v="3473.920000000001"/>
        <n v="2773.1799999999994"/>
        <n v="2286.6299999999997"/>
        <n v="4019.9599999999991"/>
        <n v="2791.9599999999991"/>
        <n v="3725.2999999999993"/>
        <n v="4170.8600000000006"/>
        <n v="6092.2199999999975"/>
        <n v="6862.4500000000007"/>
        <n v="6571.4799999999987"/>
        <n v="5735.6599999999989"/>
        <n v="5945.4"/>
        <n v="7880.630000000001"/>
        <n v="27.62"/>
        <n v="4.51"/>
        <n v="47.48"/>
        <n v="148.53"/>
        <n v="128.19999999999999"/>
        <n v="124.74000000000001"/>
        <n v="329.65"/>
        <n v="525.64"/>
        <n v="254.76"/>
        <n v="352.76"/>
        <n v="319.66000000000003"/>
        <n v="321.74"/>
        <n v="627.29"/>
        <n v="683.76"/>
        <n v="527.95000000000005"/>
        <n v="711.20999999999992"/>
        <n v="576.76"/>
        <n v="1052.6799999999998"/>
        <n v="1290.3499999999999"/>
        <n v="1042.9099999999999"/>
        <n v="1569.29"/>
        <n v="2523.9100000000003"/>
        <n v="2285.4800000000014"/>
        <n v="1628.5100000000002"/>
        <n v="1816.6500000000003"/>
        <n v="1484.76"/>
        <n v="1685.27"/>
        <n v="2519.1400000000003"/>
        <n v="2294.0299999999997"/>
        <n v="2004.25"/>
        <n v="2361.52"/>
        <n v="2804.41"/>
        <n v="2891.4500000000035"/>
        <n v="3778.29"/>
        <n v="4297.0600000000013"/>
        <n v="4174.4399999999987"/>
        <n v="4169.8100000000013"/>
        <n v="26.89"/>
        <n v="83.550000000000011"/>
        <n v="49.77"/>
        <n v="187.97"/>
        <n v="59.38"/>
        <n v="256.48"/>
        <n v="260.27999999999997"/>
        <n v="197.47"/>
        <n v="110.64"/>
        <n v="299.95999999999998"/>
        <n v="280.89999999999998"/>
        <n v="378.63"/>
        <n v="379.81"/>
        <n v="435.95"/>
        <n v="491.43"/>
        <n v="496.03000000000003"/>
        <n v="467.53999999999996"/>
        <n v="927.04"/>
        <n v="626.04"/>
        <n v="1078.48"/>
        <n v="1191.5900000000001"/>
        <n v="1215.98"/>
        <n v="967.65000000000009"/>
        <n v="1065.0800000000002"/>
        <n v="2096.66"/>
        <n v="1379.29"/>
        <n v="1652.0900000000004"/>
        <n v="1896.6799999999998"/>
        <n v="1574.7399999999998"/>
        <n v="1985.0500000000002"/>
        <n v="3197.3700000000013"/>
        <n v="2001.12"/>
        <n v="2400.19"/>
        <n v="2205.29"/>
        <n v="2500.9599999999996"/>
        <n v="3906.2500000000032"/>
        <n v="4010.0599999999986"/>
        <n v="4079.02"/>
        <n v="4247.07"/>
        <n v="4405.1499999999996"/>
        <n v="5002.2699999999995"/>
        <n v="5575.8599999999988"/>
        <n v="-1.75"/>
        <n v="3.43"/>
        <n v="33.699999999999996"/>
        <n v="92.81"/>
        <n v="100.98"/>
        <n v="93.92"/>
        <n v="114.1"/>
        <n v="158.74"/>
        <n v="161.46"/>
        <n v="219.23000000000002"/>
        <n v="184.87"/>
        <n v="197.25"/>
        <n v="205.09"/>
        <n v="497.34999999999997"/>
        <n v="601.42999999999995"/>
        <n v="375.37"/>
        <n v="449.38"/>
        <n v="430.64"/>
        <n v="399.43000000000006"/>
        <n v="494.59000000000003"/>
        <n v="656.42"/>
        <n v="851.72"/>
        <n v="1106.5700000000002"/>
        <n v="830.41000000000008"/>
        <n v="744.81"/>
        <n v="1177.55"/>
        <n v="1611.63"/>
        <n v="1741.1300000000006"/>
        <n v="2134.3400000000011"/>
        <n v="1478.06"/>
        <n v="1963.7700000000002"/>
        <n v="1764.14"/>
        <n v="5033.4700000000021"/>
        <n v="170.83999999999997"/>
        <n v="60.82"/>
        <n v="99.08"/>
        <n v="81.87"/>
        <n v="178.78"/>
        <n v="302.83000000000004"/>
        <n v="358.65000000000003"/>
        <n v="196.32999999999998"/>
        <n v="337.56"/>
        <n v="312.53999999999996"/>
        <n v="190.38"/>
        <n v="372.97"/>
        <n v="455.14"/>
        <n v="771.59000000000015"/>
        <n v="858.06000000000006"/>
        <n v="809.47000000000014"/>
        <n v="1360.89"/>
        <n v="885.33"/>
        <n v="584.47"/>
        <n v="786.31000000000006"/>
        <n v="915.45"/>
        <n v="691.26"/>
        <n v="943.26"/>
        <n v="1070.69"/>
        <n v="1259.1599999999999"/>
        <n v="1931.32"/>
        <n v="1608.4400000000003"/>
        <n v="2079.21"/>
        <n v="1259.01"/>
        <n v="2729.72"/>
        <n v="3046.5299999999997"/>
        <n v="3132.08"/>
        <n v="3428.0099999999998"/>
        <n v="2246.7399999999998"/>
        <n v="2429.58"/>
        <n v="3601.3000000000029"/>
        <n v="3509.64"/>
        <n v="4850.7899999999981"/>
        <n v="4980.5199999999995"/>
        <n v="5709.59"/>
        <n v="14.02"/>
        <n v="76.56"/>
        <n v="108.07"/>
        <n v="122.75"/>
        <n v="461.53"/>
        <n v="272.07"/>
        <n v="286.3"/>
        <n v="451.05"/>
        <n v="406.68999999999994"/>
        <n v="452.29"/>
        <n v="247.68"/>
        <n v="275.68"/>
        <n v="343.61"/>
        <n v="288.65999999999997"/>
        <n v="296.01"/>
        <n v="600.85"/>
        <n v="718.68000000000006"/>
        <n v="635.44000000000005"/>
        <n v="720.34"/>
        <n v="791.87"/>
        <n v="1035.1299999999999"/>
        <n v="914.62"/>
        <n v="1056.54"/>
        <n v="1647.12"/>
        <n v="1913.14"/>
        <n v="1655.8700000000001"/>
        <n v="3394.1000000000008"/>
        <n v="2136.59"/>
        <n v="2836.59"/>
        <n v="2225.23"/>
        <n v="3357.1299999999997"/>
        <n v="3594.0200000000041"/>
        <n v="2939.3199999999997"/>
        <n v="2877.2699999999995"/>
        <n v="2781.59"/>
        <n v="3915.9100000000008"/>
        <n v="4847.25"/>
        <n v="4993.3599999999988"/>
        <n v="5494.8699999999963"/>
        <n v="6475.74"/>
        <n v="5568.579999999999"/>
        <n v="71.36"/>
        <n v="34.65"/>
        <n v="109.65"/>
        <n v="202.82"/>
        <n v="165.44"/>
        <n v="159.33000000000001"/>
        <n v="595.14"/>
        <n v="564.29999999999995"/>
        <n v="459.15000000000003"/>
        <n v="585.57999999999993"/>
        <n v="642.36"/>
        <n v="590.91"/>
        <n v="741.15000000000009"/>
        <n v="974.93"/>
        <n v="866.96"/>
        <n v="1947.07"/>
        <n v="1230.97"/>
        <n v="1756.780000000002"/>
        <n v="1075.94"/>
        <n v="1421.64"/>
        <n v="1870.3600000000001"/>
        <n v="2896.7"/>
        <n v="1498.63"/>
        <n v="1791.78"/>
        <n v="2534.2400000000002"/>
        <n v="2003.9700000000003"/>
        <n v="2149.5200000000004"/>
        <n v="2391.1599999999994"/>
        <n v="3047.1900000000028"/>
        <n v="3235.9999999999991"/>
        <n v="3843.8599999999997"/>
        <n v="3628.1200000000003"/>
        <n v="3390.9599999999996"/>
        <n v="5800.0399999999991"/>
        <n v="7917.9899999999989"/>
        <n v="35.54"/>
        <n v="50.16"/>
        <n v="114.16999999999999"/>
        <n v="75.599999999999994"/>
        <n v="194.91"/>
        <n v="167.25"/>
        <n v="176.81"/>
        <n v="122.28"/>
        <n v="318.64"/>
        <n v="325.43"/>
        <n v="415.46"/>
        <n v="798.16000000000008"/>
        <n v="445.96999999999997"/>
        <n v="625.2399999999999"/>
        <n v="836.91999999999962"/>
        <n v="884.0300000000002"/>
        <n v="599.56999999999994"/>
        <n v="804.29"/>
        <n v="1514.2900000000002"/>
        <n v="1051.2500000000002"/>
        <n v="1198.94"/>
        <n v="1328.03"/>
        <n v="1026.8699999999999"/>
        <n v="2156.38"/>
        <n v="2068.6400000000012"/>
        <n v="1787.75"/>
        <n v="4035.2800000000016"/>
        <n v="1868.45"/>
        <n v="2569.4900000000025"/>
        <n v="2450.36"/>
        <n v="2580.7200000000003"/>
        <n v="1699.25"/>
        <n v="2473.8200000000002"/>
        <n v="2132.75"/>
        <n v="3531.8499999999995"/>
        <n v="3588.7400000000002"/>
        <n v="4027.739999999998"/>
        <n v="2.75"/>
        <n v="146.94999999999999"/>
        <n v="7.76"/>
        <n v="160.82"/>
        <n v="50.46"/>
        <n v="58.72"/>
        <n v="134.17000000000002"/>
        <n v="111.64999999999999"/>
        <n v="150.84"/>
        <n v="343.28"/>
        <n v="134.62"/>
        <n v="574.43000000000006"/>
        <n v="257.64999999999998"/>
        <n v="322.78999999999996"/>
        <n v="810.47"/>
        <n v="433.2"/>
        <n v="648.24"/>
        <n v="436.15"/>
        <n v="550.21"/>
        <n v="1116.0700000000002"/>
        <n v="1399.55"/>
        <n v="1099.33"/>
        <n v="1465.1"/>
        <n v="1357.1299999999999"/>
        <n v="1353.8"/>
        <n v="1397.53"/>
        <n v="1547.6600000000003"/>
        <n v="1367.6"/>
        <n v="2314.8099999999995"/>
        <n v="2895.2799999999993"/>
        <n v="3178.22"/>
        <n v="2890.5600000000022"/>
        <n v="1913.4699999999998"/>
        <n v="3518.2100000000014"/>
        <n v="2890.83"/>
        <n v="3075.2100000000005"/>
        <n v="4391.5200000000004"/>
        <n v="4342.5300000000007"/>
        <n v="5346.24"/>
        <n v="27.72"/>
        <n v="122.92"/>
        <n v="33.900000000000006"/>
        <n v="118.57"/>
        <n v="45.61"/>
        <n v="36.880000000000003"/>
        <n v="176.7"/>
        <n v="191.13000000000002"/>
        <n v="240.62"/>
        <n v="368.18"/>
        <n v="502.19000000000005"/>
        <n v="407.69"/>
        <n v="461.72"/>
        <n v="243.18"/>
        <n v="516.22"/>
        <n v="688.35"/>
        <n v="790.81"/>
        <n v="568.16000000000008"/>
        <n v="1336.86"/>
        <n v="1018.73"/>
        <n v="954.86"/>
        <n v="817.23"/>
        <n v="1072.4900000000002"/>
        <n v="2030.9200000000028"/>
        <n v="1857.4400000000005"/>
        <n v="1471.19"/>
        <n v="2193.9299999999998"/>
        <n v="1464.54"/>
        <n v="1873.4399999999998"/>
        <n v="1664.1399999999999"/>
        <n v="2732.2000000000021"/>
        <n v="2830.14"/>
        <n v="2023.9200000000003"/>
        <n v="3575.690000000001"/>
        <n v="2713.9299999999985"/>
        <n v="2904.6799999999994"/>
        <n v="3581.1499999999996"/>
        <n v="3990.37"/>
        <n v="3740.5700000000011"/>
        <n v="-5.98"/>
        <n v="60.460000000000008"/>
        <n v="37.300000000000004"/>
        <n v="85.63"/>
        <n v="543.40000000000009"/>
        <n v="198.73999999999998"/>
        <n v="106.83"/>
        <n v="258.90999999999997"/>
        <n v="196.92000000000002"/>
        <n v="230.79"/>
        <n v="292.67000000000007"/>
        <n v="314.78999999999996"/>
        <n v="511.76999999999992"/>
        <n v="400.67999999999995"/>
        <n v="506.84999999999997"/>
        <n v="528.93999999999994"/>
        <n v="375.57"/>
        <n v="786.54"/>
        <n v="613.93000000000006"/>
        <n v="1409.85"/>
        <n v="1163.0500000000004"/>
        <n v="938.99"/>
        <n v="1757.4400000000019"/>
        <n v="1929.47"/>
        <n v="1810.26"/>
        <n v="1702.7000000000003"/>
        <n v="1464.43"/>
        <n v="2261.8599999999997"/>
        <n v="1900.9599999999998"/>
        <n v="1536.02"/>
        <n v="2347.58"/>
        <n v="1697.41"/>
        <n v="2572.9600000000023"/>
        <n v="2317.8000000000002"/>
        <n v="1832.8099999999997"/>
        <n v="3294.9"/>
        <n v="4239.3999999999978"/>
        <n v="5396.0299999999988"/>
        <n v="4879.7699999999995"/>
        <n v="47.33"/>
        <n v="82.43"/>
        <n v="79.839999999999989"/>
        <n v="141.70999999999998"/>
        <n v="276.89999999999998"/>
        <n v="199.41"/>
        <n v="146.03"/>
        <n v="385.46"/>
        <n v="334.77"/>
        <n v="226.78"/>
        <n v="389.31"/>
        <n v="615.24"/>
        <n v="486.46"/>
        <n v="605.73"/>
        <n v="432.71"/>
        <n v="582.23"/>
        <n v="905.33999999999992"/>
        <n v="967.34"/>
        <n v="1615.5600000000013"/>
        <n v="1269.73"/>
        <n v="1973.8200000000006"/>
        <n v="1309.2400000000002"/>
        <n v="1186.94"/>
        <n v="2729.9400000000005"/>
        <n v="1860.0800000000002"/>
        <n v="1704.8700000000001"/>
        <n v="1647.79"/>
        <n v="1730.5600000000002"/>
        <n v="2583.9300000000026"/>
        <n v="1962.6699999999996"/>
        <n v="3864.42"/>
        <n v="2732.7699999999986"/>
        <n v="2963.7599999999998"/>
        <n v="3703.91"/>
        <n v="5061.03"/>
        <n v="5225.1499999999996"/>
        <n v="2448.2100000000023"/>
        <n v="15.65"/>
        <n v="72.81"/>
        <n v="116.16999999999999"/>
        <n v="111.74000000000001"/>
        <n v="213.8"/>
        <n v="227.76000000000002"/>
        <n v="253.46"/>
        <n v="348.01"/>
        <n v="412.61"/>
        <n v="442.4"/>
        <n v="478.73"/>
        <n v="596.80999999999995"/>
        <n v="376.37"/>
        <n v="588.8900000000001"/>
        <n v="721.0200000000001"/>
        <n v="2301.46"/>
        <n v="1017.0099999999999"/>
        <n v="878.48"/>
        <n v="1441.93"/>
        <n v="1192.67"/>
        <n v="1929.5800000000004"/>
        <n v="1811.4700000000003"/>
        <n v="1274.3400000000001"/>
        <n v="1804.4"/>
        <n v="1998.1200000000013"/>
        <n v="1515.24"/>
        <n v="2477.1000000000004"/>
        <n v="2036.2799999999997"/>
        <n v="2698.94"/>
        <n v="3336.9499999999985"/>
        <n v="3525.3499999999995"/>
        <n v="3977.49"/>
        <n v="4464.9800000000014"/>
        <n v="-19.080000000000002"/>
        <n v="66.48"/>
        <n v="3.38"/>
        <n v="42.370000000000005"/>
        <n v="90.77000000000001"/>
        <n v="112.69"/>
        <n v="241.68999999999997"/>
        <n v="364.58"/>
        <n v="209.56"/>
        <n v="283.37"/>
        <n v="250.19"/>
        <n v="289.75"/>
        <n v="442.12"/>
        <n v="711.3900000000001"/>
        <n v="691.01"/>
        <n v="702.53"/>
        <n v="827.01999999999987"/>
        <n v="1847.3000000000002"/>
        <n v="1132.8399999999999"/>
        <n v="1538.74"/>
        <n v="1179.72"/>
        <n v="1406.69"/>
        <n v="2029.590000000002"/>
        <n v="1091.1600000000001"/>
        <n v="1675.04"/>
        <n v="1695.5"/>
        <n v="2446.2900000000027"/>
        <n v="2895.1399999999994"/>
        <n v="2219.6400000000003"/>
        <n v="3497.02"/>
        <n v="2149.6999999999998"/>
        <n v="2741.22"/>
        <n v="2776.64"/>
        <n v="5461.1299999999983"/>
        <n v="4962.9599999999991"/>
        <n v="4853.5399999999981"/>
        <n v="5305.9599999999991"/>
        <n v="11.48"/>
        <n v="14.21"/>
        <n v="50.49"/>
        <n v="81.14"/>
        <n v="164.81"/>
        <n v="340.94"/>
        <n v="243.71999999999997"/>
        <n v="317.85000000000002"/>
        <n v="257.01"/>
        <n v="277.85000000000002"/>
        <n v="299.87"/>
        <n v="471.15"/>
        <n v="560.97"/>
        <n v="208.99"/>
        <n v="605.92999999999995"/>
        <n v="936.43999999999983"/>
        <n v="1024.9900000000002"/>
        <n v="699.41"/>
        <n v="556.53"/>
        <n v="861.47"/>
        <n v="1008.8999999999999"/>
        <n v="1674.4399999999994"/>
        <n v="1608.8700000000003"/>
        <n v="1175.04"/>
        <n v="2623.13"/>
        <n v="2125.16"/>
        <n v="2062.1000000000004"/>
        <n v="1377.4"/>
        <n v="2207.4600000000005"/>
        <n v="2577.12"/>
        <n v="4675.3500000000013"/>
        <n v="2240.2199999999998"/>
        <n v="4365.4599999999991"/>
        <n v="3999.0799999999995"/>
        <n v="3671.3399999999997"/>
        <n v="6477.8200000000015"/>
        <n v="4515.41"/>
        <n v="7173.2099999999991"/>
        <n v="-9.09"/>
        <n v="5.25"/>
        <n v="27.44"/>
        <n v="33.200000000000003"/>
        <n v="36.840000000000003"/>
        <n v="52.21"/>
        <n v="94.699999999999989"/>
        <n v="444.65"/>
        <n v="133.71"/>
        <n v="153.80000000000001"/>
        <n v="244.13"/>
        <n v="291.06"/>
        <n v="334.46"/>
        <n v="885.04000000000008"/>
        <n v="751.74"/>
        <n v="934.01999999999975"/>
        <n v="996.02"/>
        <n v="1167.5500000000002"/>
        <n v="1796.23"/>
        <n v="1640.8"/>
        <n v="2254.9500000000025"/>
        <n v="2042.8500000000001"/>
        <n v="1471.68"/>
        <n v="1577.5"/>
        <n v="1546.9"/>
        <n v="1842.8899999999999"/>
        <n v="2065.8800000000006"/>
        <n v="2575.0899999999992"/>
        <n v="2631.2599999999998"/>
        <n v="3822.38"/>
        <n v="2565.79"/>
        <n v="3584.5199999999991"/>
        <n v="3571.7200000000025"/>
        <n v="4827.7300000000014"/>
        <n v="2943.7300000000005"/>
        <n v="4221.9700000000012"/>
        <n v="3138.5299999999997"/>
        <n v="6064.3999999999987"/>
        <n v="6273.4500000000007"/>
        <n v="124.33"/>
        <n v="177.7"/>
        <n v="144.99"/>
        <n v="180.64"/>
        <n v="340.42"/>
        <n v="211.87"/>
        <n v="244.15"/>
        <n v="191.35999999999999"/>
        <n v="245.89"/>
        <n v="293.78999999999996"/>
        <n v="745.83"/>
        <n v="596.80000000000007"/>
        <n v="799.02"/>
        <n v="451.03000000000003"/>
        <n v="754.5"/>
        <n v="708.57999999999993"/>
        <n v="471.41"/>
        <n v="1595.5400000000002"/>
        <n v="1078.7600000000002"/>
        <n v="2847.52"/>
        <n v="1847.7900000000011"/>
        <n v="3225.7899999999995"/>
        <n v="1137.8399999999999"/>
        <n v="1411"/>
        <n v="1267.2500000000002"/>
        <n v="1365.98"/>
        <n v="1712.38"/>
        <n v="2523.9600000000023"/>
        <n v="2247.0600000000004"/>
        <n v="2879.9200000000005"/>
        <n v="2023.1600000000003"/>
        <n v="2912.1299999999992"/>
        <n v="2728.9900000000002"/>
        <n v="4382.1200000000008"/>
        <n v="3344.4499999999985"/>
        <n v="5239.12"/>
        <n v="6.95"/>
        <n v="97.990000000000009"/>
        <n v="37.82"/>
        <n v="151.87"/>
        <n v="145.89000000000001"/>
        <n v="251.26000000000002"/>
        <n v="606.71"/>
        <n v="319.74"/>
        <n v="398.27"/>
        <n v="701.61"/>
        <n v="576.54"/>
        <n v="582.55999999999995"/>
        <n v="588.19000000000005"/>
        <n v="712.84"/>
        <n v="679.3"/>
        <n v="1441.5300000000002"/>
        <n v="927.74"/>
        <n v="941.68999999999994"/>
        <n v="1179.4600000000003"/>
        <n v="1902.9"/>
        <n v="1292.5400000000002"/>
        <n v="1413.41"/>
        <n v="2642.99"/>
        <n v="3112.5899999999983"/>
        <n v="2156.3200000000002"/>
        <n v="1717.0700000000004"/>
        <n v="2022.7200000000005"/>
        <n v="3730.8100000000031"/>
        <n v="2663.7"/>
        <n v="2655.8500000000004"/>
        <n v="2617.6299999999997"/>
        <n v="4145.53"/>
        <n v="5737.65"/>
        <n v="4906.2999999999993"/>
        <n v="6642.4499999999989"/>
        <n v="299.42"/>
        <n v="115.92000000000002"/>
        <n v="141.54000000000002"/>
        <n v="229.76"/>
        <n v="312.95999999999998"/>
        <n v="335.65999999999997"/>
        <n v="300.62"/>
        <n v="458"/>
        <n v="990.29000000000008"/>
        <n v="625.6400000000001"/>
        <n v="1180.6200000000001"/>
        <n v="598.53"/>
        <n v="683.86"/>
        <n v="1597.33"/>
        <n v="999.8900000000001"/>
        <n v="909.56000000000017"/>
        <n v="1122.06"/>
        <n v="1652.13"/>
        <n v="1441.0900000000001"/>
        <n v="1033.02"/>
        <n v="1575.9700000000003"/>
        <n v="1799.6299999999999"/>
        <n v="1953.7"/>
        <n v="3133.8100000000027"/>
        <n v="2745.5"/>
        <n v="3256.0299999999993"/>
        <n v="3848.4800000000046"/>
        <n v="5018.0700000000006"/>
        <n v="5695.4300000000021"/>
        <n v="6065.5700000000006"/>
        <n v="5802.09"/>
        <n v="7735.5700000000006"/>
        <n v="88.59"/>
        <n v="24.88"/>
        <n v="143.31"/>
        <n v="211.89999999999998"/>
        <n v="220.8"/>
        <n v="228.64999999999998"/>
        <n v="338.79"/>
        <n v="174.78"/>
        <n v="355.75000000000006"/>
        <n v="387.48"/>
        <n v="477.02000000000004"/>
        <n v="764.5"/>
        <n v="929.76"/>
        <n v="1056.8200000000002"/>
        <n v="701.84"/>
        <n v="953.59"/>
        <n v="1509.5900000000001"/>
        <n v="1059.81"/>
        <n v="2067.1099999999997"/>
        <n v="1072.52"/>
        <n v="1185.22"/>
        <n v="2302.58"/>
        <n v="1446.7900000000006"/>
        <n v="2106.5800000000017"/>
        <n v="1631.2299999999998"/>
        <n v="1396.6700000000003"/>
        <n v="1880.53"/>
        <n v="2057.4800000000005"/>
        <n v="3068.2499999999991"/>
        <n v="2500.38"/>
        <n v="3294.6600000000044"/>
        <n v="3978.4200000000023"/>
        <n v="3721.7099999999987"/>
        <n v="3992.3799999999987"/>
        <n v="4304.99"/>
        <n v="5448.8700000000008"/>
        <n v="21.51"/>
        <n v="54.61"/>
        <n v="77.42"/>
        <n v="79.63"/>
        <n v="156.59"/>
        <n v="102.74000000000001"/>
        <n v="174.69"/>
        <n v="359.37"/>
        <n v="302.08999999999997"/>
        <n v="244.43999999999997"/>
        <n v="285.28999999999996"/>
        <n v="229.40000000000003"/>
        <n v="309.14999999999998"/>
        <n v="434.82"/>
        <n v="278.84000000000003"/>
        <n v="377.40000000000003"/>
        <n v="658.56999999999994"/>
        <n v="388.19000000000005"/>
        <n v="591.88"/>
        <n v="807.92"/>
        <n v="855.55000000000007"/>
        <n v="1065.1399999999999"/>
        <n v="852.9"/>
        <n v="830.08"/>
        <n v="1204.9199999999998"/>
        <n v="2717.75"/>
        <n v="1196.4499999999998"/>
        <n v="2649.2100000000005"/>
        <n v="2145.7000000000016"/>
        <n v="2055.33"/>
        <n v="1644.95"/>
        <n v="3539.08"/>
        <n v="2834.1500000000033"/>
        <n v="2825.5399999999995"/>
        <n v="3532.5299999999993"/>
        <n v="3248.5500000000006"/>
        <n v="3479.9100000000003"/>
        <n v="3649.64"/>
        <n v="3757.2099999999996"/>
        <n v="4396.5299999999988"/>
        <n v="90.09"/>
        <n v="34.89"/>
        <n v="40.39"/>
        <n v="62.84"/>
        <n v="99.47"/>
        <n v="148.82000000000002"/>
        <n v="312.71000000000004"/>
        <n v="142.82999999999998"/>
        <n v="234.14000000000001"/>
        <n v="499.75000000000006"/>
        <n v="431.24"/>
        <n v="465.63000000000005"/>
        <n v="755.82"/>
        <n v="502.15"/>
        <n v="604.99"/>
        <n v="380.62"/>
        <n v="886.15000000000009"/>
        <n v="723.42000000000007"/>
        <n v="966.80000000000007"/>
        <n v="2262.39"/>
        <n v="1154.99"/>
        <n v="1354.39"/>
        <n v="1300"/>
        <n v="1170.3400000000001"/>
        <n v="1896.8400000000006"/>
        <n v="1807.8699999999994"/>
        <n v="2274.0600000000013"/>
        <n v="1589.16"/>
        <n v="2061.5299999999997"/>
        <n v="3647.1399999999994"/>
        <n v="3418.2699999999986"/>
        <n v="2719.8799999999997"/>
        <n v="3434.9799999999996"/>
        <n v="3495.37"/>
        <n v="4081.8600000000015"/>
        <n v="4992.9900000000007"/>
        <n v="5493.1799999999967"/>
        <n v="7397.0599999999986"/>
        <n v="99.48"/>
        <n v="18.809999999999999"/>
        <n v="37.69"/>
        <n v="16.840000000000003"/>
        <n v="68.740000000000009"/>
        <n v="49.8"/>
        <n v="161.85"/>
        <n v="138.63999999999999"/>
        <n v="142.79999999999998"/>
        <n v="208.55"/>
        <n v="356.31999999999994"/>
        <n v="236.74999999999997"/>
        <n v="461.68"/>
        <n v="801.56999999999994"/>
        <n v="396.98"/>
        <n v="500.59000000000003"/>
        <n v="726.53"/>
        <n v="1009.31"/>
        <n v="1064.18"/>
        <n v="1344.46"/>
        <n v="1382.72"/>
        <n v="1424.5000000000002"/>
        <n v="1495.3200000000002"/>
        <n v="1147.29"/>
        <n v="1624.7"/>
        <n v="2118.6200000000003"/>
        <n v="998.27"/>
        <n v="1441.0300000000002"/>
        <n v="2150.12"/>
        <n v="2778.59"/>
        <n v="3092.0200000000018"/>
        <n v="2643.44"/>
        <n v="3776.3399999999997"/>
        <n v="1859.93"/>
        <n v="3211.2699999999991"/>
        <n v="2906.1899999999996"/>
        <n v="4125.2100000000009"/>
        <n v="4221.0499999999984"/>
        <n v="6554.05"/>
        <n v="5629.06"/>
        <n v="5371.82"/>
        <n v="43.77"/>
        <n v="28.630000000000003"/>
        <n v="49.83"/>
        <n v="263.7"/>
        <n v="231.36"/>
        <n v="264.28999999999996"/>
        <n v="400.19"/>
        <n v="404.07"/>
        <n v="345.75"/>
        <n v="370.17999999999995"/>
        <n v="356.65"/>
        <n v="427.54999999999995"/>
        <n v="785.07999999999993"/>
        <n v="818.26"/>
        <n v="841.29000000000008"/>
        <n v="1629.47"/>
        <n v="850.71999999999991"/>
        <n v="1389.68"/>
        <n v="1258.5600000000002"/>
        <n v="1303.3600000000004"/>
        <n v="3856.0800000000022"/>
        <n v="1567.38"/>
        <n v="1285.6699999999998"/>
        <n v="2166.6400000000003"/>
        <n v="2500.1499999999996"/>
        <n v="2390.2999999999997"/>
        <n v="2468.2500000000018"/>
        <n v="2473.1499999999996"/>
        <n v="3499.9100000000003"/>
        <n v="4567.2699999999995"/>
        <n v="5279.4399999999969"/>
        <n v="132"/>
        <n v="288.84000000000003"/>
        <n v="220.78"/>
        <n v="58.6"/>
        <n v="156.61000000000001"/>
        <n v="276.83000000000004"/>
        <n v="167.7"/>
        <n v="189.85"/>
        <n v="276.90999999999997"/>
        <n v="313.94"/>
        <n v="326.75"/>
        <n v="321.08000000000004"/>
        <n v="497.51"/>
        <n v="347.34000000000003"/>
        <n v="607.99"/>
        <n v="571.28"/>
        <n v="724.76"/>
        <n v="416.53"/>
        <n v="640.88"/>
        <n v="782.18000000000006"/>
        <n v="758.42"/>
        <n v="804.98"/>
        <n v="1327.4900000000002"/>
        <n v="1964.38"/>
        <n v="992.91"/>
        <n v="1651.3500000000001"/>
        <n v="2167.4700000000003"/>
        <n v="1753.71"/>
        <n v="2013.5200000000007"/>
        <n v="1722.19"/>
        <n v="3547.2099999999996"/>
        <n v="3588.4300000000003"/>
        <n v="3336.9900000000002"/>
        <n v="2522.7200000000003"/>
        <n v="4066.5800000000022"/>
        <n v="3219.33"/>
        <n v="4475.3100000000031"/>
        <n v="3236.7099999999991"/>
        <n v="3961.0699999999993"/>
        <n v="5266.7400000000025"/>
        <n v="5173.4099999999989"/>
        <n v="6437.31"/>
        <n v="-39.99"/>
        <n v="41.870000000000005"/>
        <n v="89.449999999999989"/>
        <n v="150.97"/>
        <n v="180.78"/>
        <n v="148.79999999999998"/>
        <n v="239.19"/>
        <n v="321.67"/>
        <n v="235.17999999999998"/>
        <n v="258.27"/>
        <n v="272.72000000000003"/>
        <n v="550.85"/>
        <n v="423.48"/>
        <n v="470.64000000000004"/>
        <n v="457.63"/>
        <n v="583.61"/>
        <n v="604.63"/>
        <n v="803.70999999999992"/>
        <n v="873.15000000000009"/>
        <n v="1155.24"/>
        <n v="1647.7600000000009"/>
        <n v="1759.0800000000002"/>
        <n v="1654.69"/>
        <n v="1450.6000000000001"/>
        <n v="2124.5200000000004"/>
        <n v="1969.8"/>
        <n v="1682.2700000000002"/>
        <n v="1484.18"/>
        <n v="1477.5700000000002"/>
        <n v="1601.4499999999998"/>
        <n v="2060.3700000000003"/>
        <n v="1287.73"/>
        <n v="2061.08"/>
        <n v="1651.24"/>
        <n v="2481.7999999999997"/>
        <n v="2898.1800000000003"/>
        <n v="3141.2899999999991"/>
        <n v="4714.5999999999995"/>
        <n v="48.49"/>
        <n v="34.949999999999996"/>
        <n v="55.85"/>
        <n v="188.26999999999998"/>
        <n v="100.93"/>
        <n v="154.38999999999999"/>
        <n v="129.18"/>
        <n v="168.71999999999997"/>
        <n v="220.09"/>
        <n v="335.78999999999996"/>
        <n v="226.69"/>
        <n v="246.65"/>
        <n v="267.89"/>
        <n v="463.15"/>
        <n v="486.35"/>
        <n v="1138.8599999999999"/>
        <n v="513.72"/>
        <n v="1280.82"/>
        <n v="962.28"/>
        <n v="687.34000000000015"/>
        <n v="686.93000000000006"/>
        <n v="848.12000000000012"/>
        <n v="646.66000000000008"/>
        <n v="906.13"/>
        <n v="956.93000000000006"/>
        <n v="1323.9000000000003"/>
        <n v="1272.5600000000002"/>
        <n v="1198.04"/>
        <n v="1338.3999999999999"/>
        <n v="1898.7599999999998"/>
        <n v="1979.7599999999998"/>
        <n v="2543.3500000000013"/>
        <n v="2131.52"/>
        <n v="3612.9400000000028"/>
        <n v="3050.84"/>
        <n v="4079.2100000000014"/>
        <n v="3985.0099999999998"/>
        <n v="3964.0399999999995"/>
        <n v="5010.0399999999991"/>
        <n v="4604.1599999999989"/>
        <n v="4558.7099999999982"/>
        <n v="5353.74"/>
        <n v="4747.6400000000003"/>
        <n v="6299.9599999999991"/>
        <n v="231.15"/>
        <n v="75.72999999999999"/>
        <n v="50.25"/>
        <n v="160.32"/>
        <n v="109.55"/>
        <n v="142.47"/>
        <n v="113.82"/>
        <n v="239.01999999999998"/>
        <n v="326.58"/>
        <n v="346.18"/>
        <n v="352.68000000000006"/>
        <n v="503.2"/>
        <n v="405.49"/>
        <n v="407.14"/>
        <n v="271.5"/>
        <n v="461.6"/>
        <n v="760.35"/>
        <n v="535.47"/>
        <n v="613.15"/>
        <n v="783.27"/>
        <n v="942.35"/>
        <n v="1107.8200000000002"/>
        <n v="1482.13"/>
        <n v="1014.2399999999999"/>
        <n v="1181.94"/>
        <n v="825.42"/>
        <n v="1371.48"/>
        <n v="1408.7799999999997"/>
        <n v="2105.090000000002"/>
        <n v="1929.4799999999998"/>
        <n v="1774.7500000000002"/>
        <n v="2291.5100000000002"/>
        <n v="4003.6300000000015"/>
        <n v="3098.3000000000029"/>
        <n v="2200.6399999999994"/>
        <n v="3079.38"/>
        <n v="3402.11"/>
        <n v="3160.6899999999996"/>
        <n v="3364.849999999999"/>
        <n v="2230.89"/>
        <n v="5000.4199999999992"/>
        <n v="4920.6099999999997"/>
        <n v="6778.7199999999984"/>
        <n v="288.33000000000004"/>
        <n v="89.62"/>
        <n v="85.509999999999991"/>
        <n v="216.38"/>
        <n v="210.78"/>
        <n v="202.47"/>
        <n v="221.60999999999999"/>
        <n v="244.73"/>
        <n v="355.51"/>
        <n v="245.68"/>
        <n v="305.8"/>
        <n v="635.99"/>
        <n v="760.54"/>
        <n v="654.06000000000006"/>
        <n v="1003.47"/>
        <n v="923.41000000000008"/>
        <n v="1168.19"/>
        <n v="1025.33"/>
        <n v="1683.33"/>
        <n v="1103.42"/>
        <n v="1690.4400000000005"/>
        <n v="1173.1199999999999"/>
        <n v="2089.8900000000003"/>
        <n v="4541.93"/>
        <n v="2530.2500000000005"/>
        <n v="2732.8700000000008"/>
        <n v="2737.5399999999995"/>
        <n v="2763.15"/>
        <n v="1467.4800000000002"/>
        <n v="1790.43"/>
        <n v="3252.5500000000011"/>
        <n v="2504.2199999999998"/>
        <n v="3851.029999999997"/>
        <n v="4262.41"/>
        <n v="6020.6599999999989"/>
        <n v="6703.8599999999988"/>
        <n v="625.46"/>
        <n v="228.43"/>
        <n v="3.1"/>
        <n v="36.85"/>
        <n v="40.400000000000006"/>
        <n v="56.51"/>
        <n v="366.77"/>
        <n v="98.97999999999999"/>
        <n v="61.819999999999993"/>
        <n v="264.87"/>
        <n v="192.24"/>
        <n v="840.57999999999993"/>
        <n v="276.64999999999998"/>
        <n v="764.94999999999982"/>
        <n v="632.24999999999989"/>
        <n v="1321.87"/>
        <n v="1205.71"/>
        <n v="1434.0300000000002"/>
        <n v="994.39"/>
        <n v="1362.7900000000002"/>
        <n v="1331.8300000000002"/>
        <n v="2142.4400000000005"/>
        <n v="1030.69"/>
        <n v="1429.61"/>
        <n v="1736.7800000000002"/>
        <n v="1259.6500000000001"/>
        <n v="5223.1900000000005"/>
        <n v="1921.4400000000003"/>
        <n v="2494.7200000000003"/>
        <n v="2468.7799999999997"/>
        <n v="2981.8700000000003"/>
        <n v="3261.3200000000015"/>
        <n v="4610.05"/>
        <n v="1454.92"/>
        <n v="140.54"/>
        <n v="1016.55"/>
        <n v="-16.97"/>
        <n v="54.19"/>
        <n v="877.18999999999994"/>
        <n v="343.37"/>
        <n v="127.38"/>
        <n v="66.400000000000006"/>
        <n v="192.85"/>
        <n v="257.93"/>
        <n v="561.9"/>
        <n v="609.44000000000005"/>
        <n v="1053.06"/>
        <n v="1130.5300000000002"/>
        <n v="595.22"/>
        <n v="708.65000000000009"/>
        <n v="579.41"/>
        <n v="1077.1600000000001"/>
        <n v="1505.15"/>
        <n v="1461.9599999999998"/>
        <n v="1685.7"/>
        <n v="1330.6200000000001"/>
        <n v="2719.5299999999993"/>
        <n v="1558.44"/>
        <n v="2409.8300000000004"/>
        <n v="1106.7699999999998"/>
        <n v="1709.5400000000006"/>
        <n v="1871.53"/>
        <n v="2613.4"/>
        <n v="4193.4500000000007"/>
        <n v="3390.7400000000007"/>
        <n v="757.83999999999992"/>
        <n v="1588.26"/>
        <n v="26.509999999999998"/>
        <n v="0.7"/>
        <n v="39.799999999999997"/>
        <n v="76.34"/>
        <n v="132.99"/>
        <n v="322.41000000000003"/>
        <n v="192.74"/>
        <n v="380.77"/>
        <n v="280.02"/>
        <n v="488.36"/>
        <n v="1048.3800000000001"/>
        <n v="342.88"/>
        <n v="345.65"/>
        <n v="932.76"/>
        <n v="731.71999999999991"/>
        <n v="1252.4299999999998"/>
        <n v="1114.7600000000002"/>
        <n v="948.57000000000016"/>
        <n v="902.99"/>
        <n v="768.34"/>
        <n v="587.86"/>
        <n v="1365.8600000000004"/>
        <n v="581.09"/>
        <n v="1435.01"/>
        <n v="1508.6"/>
        <n v="1446.6599999999999"/>
        <n v="1652.8"/>
        <n v="3061.6200000000031"/>
        <n v="2811.9099999999994"/>
        <n v="3049.1900000000005"/>
        <n v="2055.59"/>
        <n v="4131.0400000000009"/>
        <n v="1091.0899999999999"/>
        <n v="347.47"/>
        <n v="183.5"/>
        <n v="1460.76"/>
        <n v="12.47"/>
        <n v="23.73"/>
        <n v="30.81"/>
        <n v="79.7"/>
        <n v="153.07999999999998"/>
        <n v="542.93000000000006"/>
        <n v="336.43"/>
        <n v="368.66999999999996"/>
        <n v="378.83000000000004"/>
        <n v="1068.25"/>
        <n v="701.2600000000001"/>
        <n v="848.2"/>
        <n v="793.71999999999991"/>
        <n v="1412.2699999999998"/>
        <n v="920.77"/>
        <n v="744.2299999999999"/>
        <n v="871.20999999999992"/>
        <n v="1326.81"/>
        <n v="705.36000000000013"/>
        <n v="909.18999999999994"/>
        <n v="1792.0300000000004"/>
        <n v="4205.7299999999996"/>
        <n v="1686.96"/>
        <n v="2033.6999999999998"/>
        <n v="3157.08"/>
        <n v="172.07"/>
        <n v="1404.53"/>
        <n v="436.68000000000006"/>
        <n v="8.39"/>
        <n v="14.13"/>
        <n v="44.59"/>
        <n v="121.25"/>
        <n v="124.99000000000001"/>
        <n v="740.31999999999994"/>
        <n v="796.76"/>
        <n v="220.38"/>
        <n v="299.99"/>
        <n v="848.53"/>
        <n v="273.09000000000003"/>
        <n v="826.83999999999992"/>
        <n v="702.4"/>
        <n v="1324.24"/>
        <n v="639.76"/>
        <n v="797.4399999999996"/>
        <n v="512.72"/>
        <n v="671.06000000000006"/>
        <n v="1155.4000000000001"/>
        <n v="3936.5600000000004"/>
        <n v="1211.4499999999998"/>
        <n v="1399.01"/>
        <n v="1483.7000000000003"/>
        <n v="1088.56"/>
        <n v="1395.5300000000002"/>
        <n v="2076.8700000000003"/>
        <n v="3566.55"/>
        <n v="441.22"/>
        <n v="1647.6"/>
        <n v="96.49"/>
        <n v="35.989999999999995"/>
        <n v="40.519999999999996"/>
        <n v="146.79000000000002"/>
        <n v="195.04000000000002"/>
        <n v="260.83"/>
        <n v="401.1"/>
        <n v="1331.1299999999999"/>
        <n v="1046.9499999999998"/>
        <n v="1530.3500000000001"/>
        <n v="571.51"/>
        <n v="641.65000000000009"/>
        <n v="868.08"/>
        <n v="685.68000000000006"/>
        <n v="715.55"/>
        <n v="983.72"/>
        <n v="702.75"/>
        <n v="1015.5999999999999"/>
        <n v="944.64"/>
        <n v="1470.3999999999999"/>
        <n v="678"/>
        <n v="2017.47"/>
        <n v="1943.7700000000004"/>
        <n v="2115.69"/>
        <n v="1789.5100000000002"/>
        <n v="3372.8500000000004"/>
        <n v="2164.94"/>
        <n v="2689.9000000000005"/>
        <n v="1404.1099999999997"/>
        <n v="64.58"/>
        <n v="89.610000000000014"/>
        <n v="136.93"/>
        <n v="89.15"/>
        <n v="45.14"/>
        <n v="1047.6600000000001"/>
        <n v="124.73"/>
        <n v="153.56"/>
        <n v="155.30000000000001"/>
        <n v="288.09000000000003"/>
        <n v="362.42"/>
        <n v="424.19"/>
        <n v="1235.7799999999997"/>
        <n v="457.88"/>
        <n v="995.43000000000006"/>
        <n v="1033.2"/>
        <n v="838.39"/>
        <n v="1306.04"/>
        <n v="1728.04"/>
        <n v="1998.6300000000003"/>
        <n v="927.63"/>
        <n v="1208.25"/>
        <n v="1717.87"/>
        <n v="2229.880000000001"/>
        <n v="1694.8100000000002"/>
        <n v="1603.1299999999999"/>
        <n v="2159.61"/>
        <n v="2058.59"/>
        <n v="2302.1099999999997"/>
        <n v="3350.9900000000016"/>
        <n v="2342.37"/>
        <n v="3546.3300000000017"/>
        <n v="5090.45"/>
        <n v="500.16999999999996"/>
        <n v="197.43"/>
        <n v="15.2"/>
        <n v="41.879999999999995"/>
        <n v="366.11"/>
        <n v="288.91999999999996"/>
        <n v="1839.16"/>
        <n v="373.18999999999994"/>
        <n v="518.58000000000004"/>
        <n v="783.18999999999994"/>
        <n v="1042.8299999999997"/>
        <n v="1027.46"/>
        <n v="1069.3400000000001"/>
        <n v="796.42000000000007"/>
        <n v="1167.53"/>
        <n v="2648.6000000000004"/>
        <n v="1623.78"/>
        <n v="1753.0400000000002"/>
        <n v="2052.7199999999998"/>
        <n v="1887.82"/>
        <n v="2503.58"/>
        <n v="2557.8100000000004"/>
        <n v="2334.1600000000003"/>
        <n v="3016.9400000000023"/>
        <n v="2643.96"/>
        <n v="2201.79"/>
        <n v="5138.8900000000012"/>
        <n v="4431.66"/>
        <n v="3785.2899999999995"/>
        <n v="1846.02"/>
        <n v="1308.53"/>
        <n v="623.91"/>
        <n v="812.93000000000006"/>
        <n v="86.98"/>
        <n v="26.880000000000003"/>
        <n v="330.24"/>
        <n v="207.02"/>
        <n v="133.97"/>
        <n v="28.67"/>
        <n v="51.06"/>
        <n v="345.58000000000004"/>
        <n v="585.88000000000011"/>
        <n v="252.79"/>
        <n v="280"/>
        <n v="465.51000000000005"/>
        <n v="897.7399999999999"/>
        <n v="277.11"/>
        <n v="399.81"/>
        <n v="1295.8"/>
        <n v="408.31"/>
        <n v="956.21000000000026"/>
        <n v="1049.8800000000001"/>
        <n v="798.79"/>
        <n v="1084.0299999999997"/>
        <n v="1139.4199999999998"/>
        <n v="1104.21"/>
        <n v="1745.2200000000005"/>
        <n v="1563.8700000000001"/>
        <n v="3607.0800000000017"/>
        <n v="1932.0499999999997"/>
        <n v="2439.3200000000006"/>
        <n v="1244.78"/>
        <n v="652.13999999999987"/>
        <n v="19.380000000000003"/>
        <n v="-17.96"/>
        <n v="13.4"/>
        <n v="167.47"/>
        <n v="6.29"/>
        <n v="11.02"/>
        <n v="72.19"/>
        <n v="74.959999999999994"/>
        <n v="456.32"/>
        <n v="482.78"/>
        <n v="474.04"/>
        <n v="698.76"/>
        <n v="800.34"/>
        <n v="450.16999999999996"/>
        <n v="538.73"/>
        <n v="602.12"/>
        <n v="622.87"/>
        <n v="1228.28"/>
        <n v="872.52"/>
        <n v="539.46"/>
        <n v="1558.1799999999998"/>
        <n v="1568.83"/>
        <n v="1224.97"/>
        <n v="1238.6200000000001"/>
        <n v="1535.5200000000002"/>
        <n v="2027.74"/>
        <n v="1469.17"/>
        <n v="3024.8400000000006"/>
        <n v="2087.2700000000013"/>
        <n v="2480.389999999999"/>
        <n v="3911.7400000000002"/>
        <n v="1313.02"/>
        <n v="40.49"/>
        <n v="51.39"/>
        <n v="-30.020000000000003"/>
        <n v="3.87"/>
        <n v="858.38"/>
        <n v="25.8"/>
        <n v="208.94"/>
        <n v="418.14"/>
        <n v="325.14"/>
        <n v="480.97"/>
        <n v="1170.8800000000001"/>
        <n v="1103.83"/>
        <n v="780.63"/>
        <n v="650.44000000000005"/>
        <n v="955.86"/>
        <n v="1270.6299999999997"/>
        <n v="910.65"/>
        <n v="707.07"/>
        <n v="1141.1199999999999"/>
        <n v="1239.1100000000001"/>
        <n v="1655.6799999999998"/>
        <n v="857.3900000000001"/>
        <n v="852.19999999999993"/>
        <n v="1407.3200000000002"/>
        <n v="1436.9299999999998"/>
        <n v="1944.3300000000008"/>
        <n v="1577.32"/>
        <n v="3677.920000000001"/>
        <n v="2631.91"/>
        <n v="2438.5800000000004"/>
        <n v="2509.4300000000012"/>
        <n v="1084.67"/>
        <n v="439.95"/>
        <n v="-2.2400000000000002"/>
        <n v="241.85"/>
        <n v="30.400000000000002"/>
        <n v="146.94"/>
        <n v="37.409999999999997"/>
        <n v="166.22"/>
        <n v="132.41000000000003"/>
        <n v="151.07"/>
        <n v="692.03"/>
        <n v="437.81"/>
        <n v="403.14"/>
        <n v="552.15"/>
        <n v="233.74"/>
        <n v="402.59000000000003"/>
        <n v="776.84"/>
        <n v="772.54"/>
        <n v="767.82"/>
        <n v="697.87000000000012"/>
        <n v="978.68"/>
        <n v="621.29999999999995"/>
        <n v="1505.8400000000006"/>
        <n v="887.15"/>
        <n v="957.58"/>
        <n v="1270.73"/>
        <n v="808.71"/>
        <n v="852.87"/>
        <n v="834.29"/>
        <n v="173.14"/>
        <n v="143.46"/>
        <n v="46.49"/>
        <n v="286.49"/>
        <n v="554.06000000000006"/>
        <n v="71.400000000000006"/>
        <n v="170.44"/>
        <n v="316.29999999999995"/>
        <n v="283.38"/>
        <n v="220.47"/>
        <n v="714.87"/>
        <n v="697.86"/>
        <n v="397.67"/>
        <n v="1024.9299999999998"/>
        <n v="1566.46"/>
        <n v="1146.1099999999999"/>
        <n v="483.96"/>
        <n v="872.47"/>
        <n v="1145.1599999999999"/>
        <n v="1179.25"/>
        <n v="1357.86"/>
        <n v="976.62"/>
        <n v="793.46"/>
        <n v="951.32999999999993"/>
        <n v="1197.6899999999998"/>
        <n v="932.81"/>
        <n v="1839.89"/>
        <n v="3221.840000000002"/>
        <n v="3310.5700000000011"/>
        <n v="2241.9599999999996"/>
        <n v="3874.72"/>
        <n v="240.35"/>
        <n v="479.25"/>
        <n v="-33.5"/>
        <n v="5.7"/>
        <n v="9.9899999999999984"/>
        <n v="44.8"/>
        <n v="20.27"/>
        <n v="122.39"/>
        <n v="81.960000000000008"/>
        <n v="75.849999999999994"/>
        <n v="161.07"/>
        <n v="139.05000000000001"/>
        <n v="1799.48"/>
        <n v="780.93"/>
        <n v="393.73"/>
        <n v="280.45999999999998"/>
        <n v="2288.9799999999996"/>
        <n v="1602.5099999999995"/>
        <n v="714.36"/>
        <n v="928.48"/>
        <n v="1646.73"/>
        <n v="2040.51"/>
        <n v="1746.9899999999998"/>
        <n v="1411.3899999999999"/>
        <n v="1472.0100000000002"/>
        <n v="1092.3"/>
        <n v="2025.89"/>
        <n v="1157.28"/>
        <n v="3880.8299999999995"/>
        <n v="4115.4800000000014"/>
        <n v="1953.9399999999996"/>
        <n v="2874.2099999999996"/>
        <n v="2270.1200000000003"/>
        <n v="2658.9699999999993"/>
        <n v="3710.0500000000006"/>
        <n v="551.97"/>
        <n v="2298.0500000000002"/>
        <n v="299.63"/>
        <n v="64.47999999999999"/>
        <n v="47.1"/>
        <n v="245.86999999999998"/>
        <n v="62.82"/>
        <n v="155.91999999999999"/>
        <n v="145.75"/>
        <n v="511.51000000000005"/>
        <n v="347.89"/>
        <n v="581.78"/>
        <n v="1114.54"/>
        <n v="1180.8200000000002"/>
        <n v="876.17000000000007"/>
        <n v="1246.27"/>
        <n v="1379.65"/>
        <n v="1062"/>
        <n v="1207.03"/>
        <n v="899.05"/>
        <n v="2099.4399999999996"/>
        <n v="1590.7700000000007"/>
        <n v="1607.41"/>
        <n v="1942.5200000000002"/>
        <n v="2663.2600000000007"/>
        <n v="1858.8"/>
        <n v="2398.65"/>
        <n v="2179.5299999999997"/>
        <n v="2624.5299999999993"/>
        <n v="2700.1499999999996"/>
        <n v="3919.7599999999998"/>
        <n v="4689.9900000000016"/>
        <n v="4492.7400000000016"/>
        <n v="167.91"/>
        <n v="591.51"/>
        <n v="332.99"/>
        <n v="499.81000000000006"/>
        <n v="1133.6400000000001"/>
        <n v="686.5"/>
        <n v="473.15999999999997"/>
        <n v="350.39"/>
        <n v="739.75"/>
        <n v="789.18"/>
        <n v="823.04"/>
        <n v="906.45"/>
        <n v="1344.21"/>
        <n v="2676.8599999999997"/>
        <n v="1243.1399999999999"/>
        <n v="1615.73"/>
        <n v="2057.87"/>
        <n v="1303.21"/>
        <n v="1092.9199999999996"/>
        <n v="822.35"/>
        <n v="1245.5899999999999"/>
        <n v="821.03000000000009"/>
        <n v="1322.59"/>
        <n v="1784.31"/>
        <n v="2040.7600000000007"/>
        <n v="3447.380000000001"/>
        <n v="3572.1499999999992"/>
        <n v="4107.7400000000016"/>
        <n v="562.79999999999995"/>
        <n v="299.97000000000003"/>
        <n v="670.31000000000006"/>
        <n v="466.15999999999997"/>
        <n v="409.69"/>
        <n v="461.09999999999997"/>
        <n v="522.4"/>
        <n v="1157.3300000000002"/>
        <n v="539.32000000000005"/>
        <n v="391.29"/>
        <n v="1732.3"/>
        <n v="1036.94"/>
        <n v="1108.76"/>
        <n v="1118.33"/>
        <n v="678.32999999999993"/>
        <n v="626.06000000000006"/>
        <n v="1108.54"/>
        <n v="1214.96"/>
        <n v="825.87"/>
        <n v="1295.57"/>
        <n v="1870.5600000000002"/>
        <n v="1384.3999999999999"/>
        <n v="2023.4599999999998"/>
        <n v="1429.88"/>
        <n v="2648.9600000000009"/>
        <n v="3301.7300000000005"/>
        <n v="2816.79"/>
        <n v="4509.4900000000016"/>
        <n v="1506.89"/>
        <n v="11.52"/>
        <n v="597.1"/>
        <n v="40.489999999999995"/>
        <n v="179.2"/>
        <n v="83.57"/>
        <n v="146.72"/>
        <n v="183.20999999999998"/>
        <n v="341.49"/>
        <n v="232.51999999999998"/>
        <n v="262.06"/>
        <n v="269.54000000000002"/>
        <n v="733.17000000000007"/>
        <n v="1872.57"/>
        <n v="385.65999999999997"/>
        <n v="463"/>
        <n v="755.93"/>
        <n v="620.41"/>
        <n v="1104.58"/>
        <n v="1259.53"/>
        <n v="1432.3500000000001"/>
        <n v="1006.01"/>
        <n v="1575.68"/>
        <n v="1349.2799999999995"/>
        <n v="1782.33"/>
        <n v="2186.4299999999998"/>
        <n v="1700.2900000000002"/>
        <n v="1991.25"/>
        <n v="2496.9500000000007"/>
        <n v="3590.8100000000009"/>
        <n v="2518.44"/>
        <n v="1245.72"/>
        <n v="194.45000000000002"/>
        <n v="315.42"/>
        <n v="335.85"/>
        <n v="225.96"/>
        <n v="104.97999999999999"/>
        <n v="252.27"/>
        <n v="743.07999999999981"/>
        <n v="513.5"/>
        <n v="358.27"/>
        <n v="1104.1600000000001"/>
        <n v="949.73"/>
        <n v="837.95999999999992"/>
        <n v="732.32"/>
        <n v="1008.1000000000001"/>
        <n v="941.82999999999993"/>
        <n v="1310.8300000000004"/>
        <n v="1137.6300000000001"/>
        <n v="2077.64"/>
        <n v="1537.6100000000001"/>
        <n v="1722.37"/>
        <n v="2665.1900000000014"/>
        <n v="2179.1300000000006"/>
        <n v="2393.0600000000004"/>
        <n v="1986.4"/>
        <n v="121.47999999999999"/>
        <n v="-65.989999999999995"/>
        <n v="44.49"/>
        <n v="115.82"/>
        <n v="23.77"/>
        <n v="275.11"/>
        <n v="75.02"/>
        <n v="522.28"/>
        <n v="622.62000000000012"/>
        <n v="553.1"/>
        <n v="551.08999999999992"/>
        <n v="447.35"/>
        <n v="334.05"/>
        <n v="363.46"/>
        <n v="891.03000000000009"/>
        <n v="1130.8"/>
        <n v="1268.82"/>
        <n v="663.32999999999993"/>
        <n v="613.66999999999996"/>
        <n v="473.64"/>
        <n v="879.65"/>
        <n v="777.86"/>
        <n v="999.24999999999989"/>
        <n v="1145.3899999999999"/>
        <n v="1148.69"/>
        <n v="2322.87"/>
        <n v="1812.9099999999999"/>
        <n v="2147.67"/>
        <n v="2980.55"/>
        <n v="2640.2900000000004"/>
        <n v="4619.8800000000019"/>
        <n v="235.35"/>
        <n v="6.15"/>
        <n v="9.44"/>
        <n v="26.48"/>
        <n v="374"/>
        <n v="489.07"/>
        <n v="165.06"/>
        <n v="189.91"/>
        <n v="173.27"/>
        <n v="156.38"/>
        <n v="1539.13"/>
        <n v="1058.79"/>
        <n v="999.62000000000012"/>
        <n v="283.52"/>
        <n v="779.99"/>
        <n v="1015.64"/>
        <n v="349.78"/>
        <n v="905.21999999999991"/>
        <n v="606.5"/>
        <n v="465.52000000000004"/>
        <n v="877.07999999999993"/>
        <n v="1309.52"/>
        <n v="1467.4"/>
        <n v="1884.2000000000003"/>
        <n v="1579.0600000000002"/>
        <n v="2636.9800000000009"/>
        <n v="1298.99"/>
        <n v="1565.0200000000004"/>
        <n v="1703.4700000000003"/>
        <n v="2219.69"/>
        <n v="2583.0800000000008"/>
        <n v="1529.5900000000001"/>
        <n v="60.76"/>
        <n v="26.73"/>
        <n v="636.76"/>
        <n v="278.95000000000005"/>
        <n v="725.55000000000007"/>
        <n v="220.99"/>
        <n v="589.36"/>
        <n v="120.76"/>
        <n v="61.7"/>
        <n v="242.59"/>
        <n v="216.01999999999998"/>
        <n v="424.52"/>
        <n v="409.53999999999996"/>
        <n v="729.81999999999994"/>
        <n v="478"/>
        <n v="948.11999999999989"/>
        <n v="1421.2299999999998"/>
        <n v="1264.71"/>
        <n v="1071.06"/>
        <n v="1288.08"/>
        <n v="969.06999999999982"/>
        <n v="1090.5"/>
        <n v="1382.51"/>
        <n v="2313.62"/>
        <n v="1588.59"/>
        <n v="1131.57"/>
        <n v="2651.73"/>
        <n v="3860.9400000000019"/>
        <n v="2938.4100000000008"/>
        <n v="2599.38"/>
        <n v="1378.57"/>
        <n v="759.32"/>
        <n v="51.22"/>
        <n v="1440.5100000000002"/>
        <n v="153.67000000000002"/>
        <n v="139.41000000000003"/>
        <n v="526.63"/>
        <n v="285.41000000000003"/>
        <n v="293.93"/>
        <n v="188.09999999999997"/>
        <n v="1288.1599999999999"/>
        <n v="734.48"/>
        <n v="962.7"/>
        <n v="356.2"/>
        <n v="645.77"/>
        <n v="996.74000000000012"/>
        <n v="1041.5700000000002"/>
        <n v="1083.1100000000001"/>
        <n v="1533.5399999999997"/>
        <n v="1055.3600000000001"/>
        <n v="1171.6100000000001"/>
        <n v="1647.3999999999999"/>
        <n v="1674.07"/>
        <n v="5052.8900000000003"/>
        <n v="2420.4100000000003"/>
        <n v="2459.9900000000002"/>
        <n v="1392.1799999999998"/>
        <n v="1827.8600000000001"/>
        <n v="2640.5699999999988"/>
        <n v="3078.6500000000005"/>
        <n v="3322.37"/>
        <n v="1265.71"/>
        <n v="20.54"/>
        <n v="1.7"/>
        <n v="101.22"/>
        <n v="679.04"/>
        <n v="42.01"/>
        <n v="156.85999999999999"/>
        <n v="170.79000000000002"/>
        <n v="109.86"/>
        <n v="396.92999999999995"/>
        <n v="272.73"/>
        <n v="1716.37"/>
        <n v="964.59999999999991"/>
        <n v="547.91"/>
        <n v="914.16"/>
        <n v="1477.6000000000001"/>
        <n v="1562.67"/>
        <n v="801.62"/>
        <n v="1057.8000000000002"/>
        <n v="1265.42"/>
        <n v="1626.49"/>
        <n v="2182.5599999999995"/>
        <n v="1697.9499999999998"/>
        <n v="1704.9"/>
        <n v="1728.64"/>
        <n v="1671.09"/>
        <n v="1936.5800000000002"/>
        <n v="1686.3500000000001"/>
        <n v="2026.5"/>
        <n v="4281.7800000000007"/>
        <n v="2695.8"/>
        <n v="3067.940000000001"/>
        <n v="3681.7700000000004"/>
        <n v="236.56"/>
        <n v="492.75"/>
        <n v="1028.9099999999999"/>
        <n v="41.31"/>
        <n v="10.01"/>
        <n v="9.26"/>
        <n v="58.66"/>
        <n v="644.93999999999994"/>
        <n v="240"/>
        <n v="203.97"/>
        <n v="243.29000000000002"/>
        <n v="133.91"/>
        <n v="248.49"/>
        <n v="662.12"/>
        <n v="334.32"/>
        <n v="436.22999999999996"/>
        <n v="419.66999999999996"/>
        <n v="1090.81"/>
        <n v="857.78000000000009"/>
        <n v="1381.49"/>
        <n v="890.61"/>
        <n v="565.51"/>
        <n v="891.89"/>
        <n v="1187.3599999999997"/>
        <n v="1457.46"/>
        <n v="1299.0299999999997"/>
        <n v="757.77"/>
        <n v="980.84999999999991"/>
        <n v="1206.2700000000002"/>
        <n v="2190.5500000000002"/>
        <n v="2391.9999999999995"/>
        <n v="2725.1000000000017"/>
        <n v="1984.7999999999997"/>
        <n v="3416.329999999999"/>
        <n v="4541.590000000002"/>
        <n v="1422.49"/>
        <n v="812.23"/>
        <n v="185.57"/>
        <n v="-19.990000000000002"/>
        <n v="61.73"/>
        <n v="247.16000000000003"/>
        <n v="21.330000000000002"/>
        <n v="165.1"/>
        <n v="670.43000000000006"/>
        <n v="255.54000000000002"/>
        <n v="314.35000000000002"/>
        <n v="380.87"/>
        <n v="773.08"/>
        <n v="409.11"/>
        <n v="477.79999999999995"/>
        <n v="810.69"/>
        <n v="1145.9000000000001"/>
        <n v="973.47"/>
        <n v="631.91"/>
        <n v="1079.02"/>
        <n v="1170.25"/>
        <n v="750.76"/>
        <n v="1569.1800000000003"/>
        <n v="871.42"/>
        <n v="2528.59"/>
        <n v="1305.18"/>
        <n v="1559.9099999999999"/>
        <n v="3015.9000000000005"/>
        <n v="2743.2600000000025"/>
        <n v="3056.3200000000006"/>
        <n v="4705.720000000003"/>
        <n v="23.29"/>
        <n v="34.340000000000003"/>
        <n v="65.760000000000005"/>
        <n v="94.88000000000001"/>
        <n v="429.6"/>
        <n v="320.80999999999995"/>
        <n v="889.02"/>
        <n v="589.28"/>
        <n v="503.4799999999999"/>
        <n v="534.49"/>
        <n v="830.97"/>
        <n v="816.44999999999993"/>
        <n v="1412.2499999999998"/>
        <n v="1033.07"/>
        <n v="988.1099999999999"/>
        <n v="1182.72"/>
        <n v="1665.3300000000002"/>
        <n v="2358.9300000000003"/>
        <n v="1770.1500000000019"/>
        <n v="1320.44"/>
        <n v="1695.51"/>
        <n v="1354.0099999999998"/>
        <n v="1511.92"/>
        <n v="2296.5899999999997"/>
        <n v="2863.7299999999991"/>
        <n v="3060.6300000000024"/>
        <n v="2580.4799999999996"/>
        <n v="2737.8299999999995"/>
        <n v="4291.5900000000011"/>
        <n v="3324.47"/>
        <n v="5495.71"/>
        <n v="8516.8100000000013"/>
        <n v="475.77000000000004"/>
        <n v="1567.56"/>
        <n v="28.5"/>
        <n v="70.099999999999994"/>
        <n v="12.22"/>
        <n v="143.28"/>
        <n v="84.37"/>
        <n v="521.88"/>
        <n v="497.64"/>
        <n v="503.22"/>
        <n v="472.43"/>
        <n v="1096.1099999999999"/>
        <n v="358.81"/>
        <n v="404.24"/>
        <n v="571.87"/>
        <n v="838.71000000000015"/>
        <n v="1077.8499999999999"/>
        <n v="993.15999999999985"/>
        <n v="1403.2499999999995"/>
        <n v="1001.85"/>
        <n v="1715.55"/>
        <n v="1209.77"/>
        <n v="1288.7"/>
        <n v="944.98"/>
        <n v="3594.6600000000012"/>
        <n v="1666.9600000000003"/>
        <n v="1584.3600000000001"/>
        <n v="2067.4700000000003"/>
        <n v="2249.4899999999998"/>
        <n v="2698.6299999999997"/>
        <n v="2799.5899999999997"/>
        <n v="1245.8600000000001"/>
        <n v="855.19"/>
        <n v="20.100000000000001"/>
        <n v="30.810000000000002"/>
        <n v="43.919999999999995"/>
        <n v="77.64"/>
        <n v="297.89"/>
        <n v="214.36"/>
        <n v="1606.52"/>
        <n v="278.51"/>
        <n v="1144.8499999999999"/>
        <n v="260.64999999999998"/>
        <n v="1145.4499999999998"/>
        <n v="388.98"/>
        <n v="521.82000000000005"/>
        <n v="881.02"/>
        <n v="735.19999999999993"/>
        <n v="885.8"/>
        <n v="829.3"/>
        <n v="961.11"/>
        <n v="846.14"/>
        <n v="1297.54"/>
        <n v="1110.0000000000002"/>
        <n v="1695.48"/>
        <n v="1161.4099999999999"/>
        <n v="1419.04"/>
        <n v="999.2"/>
        <n v="1092.6799999999998"/>
        <n v="2271.46"/>
        <n v="2602.7800000000007"/>
        <n v="3423.4800000000014"/>
        <n v="3621.8500000000022"/>
        <n v="5337.92"/>
        <n v="48.47"/>
        <n v="58.949999999999996"/>
        <n v="46.22"/>
        <n v="72.64"/>
        <n v="213.86"/>
        <n v="86.81"/>
        <n v="78.739999999999995"/>
        <n v="123.81"/>
        <n v="224.79000000000002"/>
        <n v="200.82"/>
        <n v="281.16999999999996"/>
        <n v="587.83000000000004"/>
        <n v="1343.65"/>
        <n v="446.90000000000003"/>
        <n v="986.59999999999991"/>
        <n v="526.86"/>
        <n v="2329.6399999999994"/>
        <n v="2355.9800000000005"/>
        <n v="709.06"/>
        <n v="874.81"/>
        <n v="809.44"/>
        <n v="1317.6399999999999"/>
        <n v="2621.15"/>
        <n v="1339.75"/>
        <n v="768.9"/>
        <n v="1184.44"/>
        <n v="1286.21"/>
        <n v="1327.1899999999998"/>
        <n v="1469.0800000000002"/>
        <n v="2445.7000000000003"/>
        <n v="3766.3999999999992"/>
        <n v="3550.6400000000035"/>
        <n v="4560.7199999999984"/>
        <n v="5984.2300000000023"/>
        <n v="6189.6000000000022"/>
        <n v="6285.2300000000005"/>
        <n v="656.77"/>
        <n v="1738.5"/>
        <n v="98.41"/>
        <n v="-0.79"/>
        <n v="51.67"/>
        <n v="116.64999999999999"/>
        <n v="86.53"/>
        <n v="620.53"/>
        <n v="65.740000000000009"/>
        <n v="349.55"/>
        <n v="333.03999999999996"/>
        <n v="430.83"/>
        <n v="440.28"/>
        <n v="296.72000000000003"/>
        <n v="1027.3600000000001"/>
        <n v="691.76"/>
        <n v="728.72"/>
        <n v="961.21"/>
        <n v="910.46"/>
        <n v="631.88"/>
        <n v="584.45000000000005"/>
        <n v="1030.31"/>
        <n v="840.45"/>
        <n v="1163.5999999999999"/>
        <n v="1636.3600000000001"/>
        <n v="1209.19"/>
        <n v="1308.2199999999998"/>
        <n v="2125.0400000000009"/>
        <n v="2523.63"/>
        <n v="3921.8500000000022"/>
        <n v="3939.7799999999993"/>
        <n v="1705.2299999999998"/>
        <n v="1386.78"/>
        <n v="48.489999999999995"/>
        <n v="15.51"/>
        <n v="193.28"/>
        <n v="-14.98"/>
        <n v="28.39"/>
        <n v="62.12"/>
        <n v="40.730000000000004"/>
        <n v="128.07"/>
        <n v="960.26"/>
        <n v="237.42"/>
        <n v="373.5"/>
        <n v="422.46"/>
        <n v="311.32"/>
        <n v="512.95000000000005"/>
        <n v="502.64"/>
        <n v="1121.0299999999997"/>
        <n v="1534.33"/>
        <n v="1624.97"/>
        <n v="244.01"/>
        <n v="1396.05"/>
        <n v="1237.08"/>
        <n v="744.87999999999988"/>
        <n v="903.22"/>
        <n v="1410.5500000000002"/>
        <n v="2209.04"/>
        <n v="1536.86"/>
        <n v="1582.5600000000002"/>
        <n v="1356.2199999999998"/>
        <n v="2513.6600000000003"/>
        <n v="1862.4600000000003"/>
        <n v="2484.04"/>
        <n v="3432.7500000000009"/>
        <n v="5610.9000000000024"/>
        <n v="1252.1399999999999"/>
        <n v="423.96"/>
        <n v="295.42"/>
        <n v="299.84000000000003"/>
        <n v="6.3"/>
        <n v="15.999999999999996"/>
        <n v="461.27"/>
        <n v="986.09"/>
        <n v="126.69999999999999"/>
        <n v="143.5"/>
        <n v="296.08000000000004"/>
        <n v="408.83000000000004"/>
        <n v="246.60000000000002"/>
        <n v="488.16"/>
        <n v="604.96"/>
        <n v="643.14"/>
        <n v="600.92999999999995"/>
        <n v="466.34999999999997"/>
        <n v="803.34"/>
        <n v="1434.21"/>
        <n v="2195.42"/>
        <n v="1399.6400000000003"/>
        <n v="1313.01"/>
        <n v="1743.8999999999999"/>
        <n v="1647.4800000000002"/>
        <n v="2601.4900000000002"/>
        <n v="288.73"/>
        <n v="83.600000000000009"/>
        <n v="238.77"/>
        <n v="305.39999999999998"/>
        <n v="411.62"/>
        <n v="514.11"/>
        <n v="587.04"/>
        <n v="602.34"/>
        <n v="598.35"/>
        <n v="833.11"/>
        <n v="1472.4499999999998"/>
        <n v="1355.7300000000002"/>
        <n v="1239.7399999999998"/>
        <n v="2422.2100000000005"/>
        <n v="1673.2800000000002"/>
        <n v="1328.5"/>
        <n v="1220.4899999999998"/>
        <n v="1507.7900000000002"/>
        <n v="1415.67"/>
        <n v="2926.44"/>
        <n v="2459.4000000000005"/>
        <n v="3130.8400000000006"/>
        <n v="3816.2600000000011"/>
        <n v="3297.3799999999997"/>
        <n v="5099.0999999999995"/>
        <n v="5939.0399999999991"/>
        <n v="5785.29"/>
        <n v="6831.61"/>
        <n v="31.68"/>
        <n v="11.27"/>
        <n v="181.85000000000002"/>
        <n v="111.64"/>
        <n v="290.23"/>
        <n v="107.35"/>
        <n v="199.56"/>
        <n v="329.84000000000003"/>
        <n v="208.11"/>
        <n v="228.69"/>
        <n v="507.53999999999996"/>
        <n v="957.29"/>
        <n v="531.09"/>
        <n v="956.69"/>
        <n v="2132.8600000000006"/>
        <n v="871.3599999999999"/>
        <n v="1235.8599999999999"/>
        <n v="1306.9000000000001"/>
        <n v="1327.93"/>
        <n v="1707.44"/>
        <n v="2027.8200000000004"/>
        <n v="1535.69"/>
        <n v="1825.9799999999998"/>
        <n v="2973.17"/>
        <n v="3447.6300000000028"/>
        <n v="2261.33"/>
        <n v="2458.33"/>
        <n v="3385.3599999999997"/>
        <n v="4054.9100000000012"/>
        <n v="4595.96"/>
        <n v="3948.2699999999995"/>
        <n v="3516.0099999999998"/>
        <n v="4678.6499999999987"/>
        <n v="6196.1500000000033"/>
        <n v="8833.7099999999955"/>
        <n v="9764.92"/>
        <n v="10232.490000000002"/>
        <n v="367.26"/>
        <n v="266.19"/>
        <n v="17.8"/>
        <n v="141.47"/>
        <n v="38.340000000000003"/>
        <n v="22.8"/>
        <n v="144.94999999999999"/>
        <n v="194.92000000000002"/>
        <n v="63.81"/>
        <n v="716.76"/>
        <n v="76.47"/>
        <n v="161.72"/>
        <n v="674.36999999999989"/>
        <n v="517.93000000000006"/>
        <n v="1384.03"/>
        <n v="1092.3899999999999"/>
        <n v="684.88"/>
        <n v="1227.49"/>
        <n v="925.63000000000011"/>
        <n v="644.09999999999991"/>
        <n v="1524.1600000000003"/>
        <n v="1382.8"/>
        <n v="916.79000000000008"/>
        <n v="1307.8399999999997"/>
        <n v="1883.65"/>
        <n v="1246.2999999999997"/>
        <n v="1691.5700000000002"/>
        <n v="1570.85"/>
        <n v="1555.44"/>
        <n v="2026.77"/>
        <n v="2274.420000000001"/>
        <n v="3692.1200000000003"/>
        <n v="1967.1799999999998"/>
        <n v="2172.3199999999997"/>
        <n v="30.94"/>
        <n v="35.340000000000003"/>
        <n v="155.53"/>
        <n v="208.47"/>
        <n v="1477.4400000000003"/>
        <n v="565.42000000000007"/>
        <n v="313.51"/>
        <n v="892.82"/>
        <n v="401.35"/>
        <n v="445.17999999999995"/>
        <n v="410.74"/>
        <n v="439.93"/>
        <n v="660.08999999999992"/>
        <n v="792.63999999999987"/>
        <n v="882.75"/>
        <n v="1401.4700000000003"/>
        <n v="1793.4699999999998"/>
        <n v="2339.1200000000003"/>
        <n v="2021.0699999999997"/>
        <n v="1938.9899999999998"/>
        <n v="2118.0299999999997"/>
        <n v="2071.79"/>
        <n v="3023.700000000003"/>
        <n v="2464.7499999999995"/>
        <n v="2168.23"/>
        <n v="2824.33"/>
        <n v="5809.77"/>
        <n v="4518.119999999999"/>
        <n v="5227.8300000000008"/>
        <n v="5502.9800000000014"/>
        <n v="7992.9500000000007"/>
        <n v="141.66"/>
        <n v="23.189999999999998"/>
        <n v="14.940000000000001"/>
        <n v="57.43"/>
        <n v="122.04"/>
        <n v="169.77"/>
        <n v="174.44"/>
        <n v="172.79999999999998"/>
        <n v="209.93"/>
        <n v="697.88"/>
        <n v="665.41000000000008"/>
        <n v="710.78"/>
        <n v="753.73"/>
        <n v="1055.1999999999998"/>
        <n v="800.61999999999989"/>
        <n v="1512.4"/>
        <n v="965.02"/>
        <n v="1067.9000000000001"/>
        <n v="1120.8499999999999"/>
        <n v="1247.55"/>
        <n v="1248.72"/>
        <n v="1236.56"/>
        <n v="1379.18"/>
        <n v="2399.2800000000016"/>
        <n v="1308.31"/>
        <n v="2222.48"/>
        <n v="2342.34"/>
        <n v="3167.9600000000028"/>
        <n v="2485.12"/>
        <n v="2645.03"/>
        <n v="4174.5999999999985"/>
        <n v="3943.5899999999992"/>
        <n v="6198.7200000000012"/>
        <n v="5094.1300000000019"/>
        <n v="130.82999999999998"/>
        <n v="36.900000000000006"/>
        <n v="98.65"/>
        <n v="182.81"/>
        <n v="232.67000000000002"/>
        <n v="250.38"/>
        <n v="448.59999999999997"/>
        <n v="313.78000000000003"/>
        <n v="490.56000000000006"/>
        <n v="251.19"/>
        <n v="876.74"/>
        <n v="916.04"/>
        <n v="865.7399999999999"/>
        <n v="943.92000000000007"/>
        <n v="1319.6899999999998"/>
        <n v="780.58000000000015"/>
        <n v="1243.72"/>
        <n v="1464.5500000000002"/>
        <n v="1709.47"/>
        <n v="1685.1200000000003"/>
        <n v="1820.6900000000012"/>
        <n v="1328.63"/>
        <n v="1501.71"/>
        <n v="2063.81"/>
        <n v="2908.7800000000034"/>
        <n v="2810.8199999999997"/>
        <n v="3799.67"/>
        <n v="5193.8899999999994"/>
        <n v="4975.7300000000005"/>
        <n v="4307.33"/>
        <n v="100.46000000000001"/>
        <n v="87.07"/>
        <n v="28.57"/>
        <n v="264.8"/>
        <n v="226.82999999999998"/>
        <n v="94.38"/>
        <n v="167.27"/>
        <n v="141.79000000000002"/>
        <n v="217.64"/>
        <n v="152.69999999999999"/>
        <n v="865.69"/>
        <n v="569.90000000000009"/>
        <n v="422.65000000000003"/>
        <n v="623.29"/>
        <n v="967.43000000000006"/>
        <n v="804.74"/>
        <n v="1183.8799999999999"/>
        <n v="825.97"/>
        <n v="804.67000000000007"/>
        <n v="1216.75"/>
        <n v="953.06"/>
        <n v="1135.1100000000001"/>
        <n v="2220"/>
        <n v="1317.6100000000001"/>
        <n v="1948.9300000000019"/>
        <n v="1564.6499999999999"/>
        <n v="4419.4400000000014"/>
        <n v="3083.1200000000003"/>
        <n v="2605.4699999999993"/>
        <n v="2437.9700000000003"/>
        <n v="3595.21"/>
        <n v="3225.67"/>
        <n v="3342.9900000000002"/>
        <n v="4729.5000000000009"/>
        <n v="45.11"/>
        <n v="37.89"/>
        <n v="82.84"/>
        <n v="173.02"/>
        <n v="206.18"/>
        <n v="462.56"/>
        <n v="368.7"/>
        <n v="524.26"/>
        <n v="488.52000000000004"/>
        <n v="1866.5300000000002"/>
        <n v="784.57"/>
        <n v="441.27"/>
        <n v="953.06000000000006"/>
        <n v="1544.42"/>
        <n v="930.41999999999985"/>
        <n v="1308.72"/>
        <n v="1031.02"/>
        <n v="1673.95"/>
        <n v="1468.69"/>
        <n v="1281.27"/>
        <n v="1268.9099999999999"/>
        <n v="1813.7900000000009"/>
        <n v="1320.65"/>
        <n v="3068.9900000000011"/>
        <n v="2001.29"/>
        <n v="3830.5100000000016"/>
        <n v="2419.9"/>
        <n v="2968.3900000000008"/>
        <n v="3531.5199999999995"/>
        <n v="4447.41"/>
        <n v="5414.16"/>
        <n v="56.21"/>
        <n v="126.74"/>
        <n v="95.4"/>
        <n v="341.15"/>
        <n v="560.58999999999992"/>
        <n v="205.34"/>
        <n v="359.65000000000003"/>
        <n v="307.60000000000002"/>
        <n v="645.99"/>
        <n v="1028"/>
        <n v="1757.5200000000002"/>
        <n v="738.62"/>
        <n v="1589.0200000000002"/>
        <n v="1094.67"/>
        <n v="2083.06"/>
        <n v="1295.43"/>
        <n v="1087.23"/>
        <n v="1419.69"/>
        <n v="1630.4700000000012"/>
        <n v="1178.8600000000001"/>
        <n v="2026.1999999999998"/>
        <n v="1124.3500000000001"/>
        <n v="1561.8400000000004"/>
        <n v="2390.9499999999998"/>
        <n v="2852.5400000000018"/>
        <n v="2362.8900000000003"/>
        <n v="2952.4799999999996"/>
        <n v="2621.6000000000004"/>
        <n v="4472.7200000000021"/>
        <n v="404.92999999999995"/>
        <n v="125.58"/>
        <n v="117.64"/>
        <n v="229.78000000000003"/>
        <n v="269.66999999999996"/>
        <n v="372.34"/>
        <n v="765.87"/>
        <n v="1208.46"/>
        <n v="741.93000000000006"/>
        <n v="823.65"/>
        <n v="1219.4000000000001"/>
        <n v="879.63000000000011"/>
        <n v="691.42"/>
        <n v="1110.21"/>
        <n v="1493.83"/>
        <n v="1753.2100000000009"/>
        <n v="1155.6099999999999"/>
        <n v="2786.93"/>
        <n v="1373.71"/>
        <n v="2379.9500000000003"/>
        <n v="2505.2800000000002"/>
        <n v="3300.32"/>
        <n v="2518.0500000000002"/>
        <n v="3657.0000000000036"/>
        <n v="2868.3399999999997"/>
        <n v="3368.06"/>
        <n v="6424.5399999999991"/>
        <n v="5509.46"/>
        <n v="5059.6600000000035"/>
        <n v="5885.3900000000012"/>
        <n v="299"/>
        <n v="58.879999999999995"/>
        <n v="85.91"/>
        <n v="163.12"/>
        <n v="293.54000000000002"/>
        <n v="251.66000000000003"/>
        <n v="871.1400000000001"/>
        <n v="2637.6300000000006"/>
        <n v="1293.8499999999999"/>
        <n v="951.47"/>
        <n v="983.23"/>
        <n v="1424.6100000000001"/>
        <n v="883.88999999999987"/>
        <n v="1209.45"/>
        <n v="2245.77"/>
        <n v="2221.2400000000002"/>
        <n v="1410.6"/>
        <n v="1761.05"/>
        <n v="2005.5199999999998"/>
        <n v="2442.42"/>
        <n v="2865.8200000000015"/>
        <n v="1894.18"/>
        <n v="3245.2900000000036"/>
        <n v="3134.33"/>
        <n v="2897.7299999999996"/>
        <n v="3371.3599999999997"/>
        <n v="5116.5900000000011"/>
        <n v="5769.38"/>
        <n v="8376.8300000000017"/>
        <n v="7683.01"/>
        <n v="8013.5300000000007"/>
        <n v="70.489999999999995"/>
        <n v="65.84"/>
        <n v="213.3"/>
        <n v="140.82000000000002"/>
        <n v="514.42000000000007"/>
        <n v="262.19"/>
        <n v="241.19"/>
        <n v="696.09"/>
        <n v="367.3"/>
        <n v="766.67000000000007"/>
        <n v="534.45000000000005"/>
        <n v="2171.04"/>
        <n v="941.16"/>
        <n v="806.25"/>
        <n v="934.11000000000013"/>
        <n v="1427.9900000000002"/>
        <n v="1129.9000000000001"/>
        <n v="1210.3899999999999"/>
        <n v="1730.54"/>
        <n v="1670.5700000000002"/>
        <n v="1593.48"/>
        <n v="1586.2"/>
        <n v="2536.6200000000017"/>
        <n v="4744.4800000000014"/>
        <n v="1911.5899999999997"/>
        <n v="2317.14"/>
        <n v="3587.4499999999994"/>
        <n v="3076.309999999999"/>
        <n v="3343.1899999999996"/>
        <n v="4899.74"/>
        <n v="327.81"/>
        <n v="13.77"/>
        <n v="149.94"/>
        <n v="62.67"/>
        <n v="248.71"/>
        <n v="179.4"/>
        <n v="149.89999999999998"/>
        <n v="415.92"/>
        <n v="1014.01"/>
        <n v="648.57000000000005"/>
        <n v="1162.42"/>
        <n v="613.52"/>
        <n v="864.85"/>
        <n v="986.55"/>
        <n v="686.78"/>
        <n v="1227.55"/>
        <n v="1096.31"/>
        <n v="1165.0900000000001"/>
        <n v="1072.3300000000002"/>
        <n v="1002.94"/>
        <n v="1727.42"/>
        <n v="2247.46"/>
        <n v="2833.15"/>
        <n v="1801.9199999999998"/>
        <n v="2525.1400000000003"/>
        <n v="3147.4300000000026"/>
        <n v="3851.6000000000013"/>
        <n v="2590.9199999999996"/>
        <n v="2641.9399999999996"/>
        <n v="3513.1000000000008"/>
        <n v="4160.0400000000009"/>
        <n v="4371.82"/>
        <n v="108.99"/>
        <n v="18.41"/>
        <n v="88.24"/>
        <n v="482.65"/>
        <n v="578.17999999999995"/>
        <n v="764.05"/>
        <n v="774.15"/>
        <n v="424.52000000000004"/>
        <n v="626.25000000000011"/>
        <n v="869.24999999999989"/>
        <n v="931.72"/>
        <n v="1535.4100000000005"/>
        <n v="1202.79"/>
        <n v="1546.52"/>
        <n v="1488.5700000000002"/>
        <n v="1638.0499999999997"/>
        <n v="1810.6000000000001"/>
        <n v="2273.5100000000002"/>
        <n v="2561.9700000000003"/>
        <n v="2385.1599999999994"/>
        <n v="2898.1100000000019"/>
        <n v="2484.33"/>
        <n v="3345.15"/>
        <n v="6373.77"/>
        <n v="5117.0599999999995"/>
        <n v="4528.5499999999993"/>
        <n v="5669.7499999999991"/>
        <n v="420.68"/>
        <n v="41.16"/>
        <n v="108.83"/>
        <n v="198.09"/>
        <n v="104.35"/>
        <n v="438.88"/>
        <n v="177.98"/>
        <n v="397.6"/>
        <n v="249.64999999999998"/>
        <n v="538.1400000000001"/>
        <n v="378.49"/>
        <n v="768.21"/>
        <n v="388.4"/>
        <n v="795.02"/>
        <n v="780.34999999999991"/>
        <n v="777.92000000000007"/>
        <n v="792.32999999999993"/>
        <n v="778"/>
        <n v="788.31"/>
        <n v="1266.4400000000003"/>
        <n v="1380.4599999999998"/>
        <n v="1259.46"/>
        <n v="2369.8400000000011"/>
        <n v="460.18"/>
        <n v="-29.98"/>
        <n v="128.97999999999999"/>
        <n v="882.68999999999994"/>
        <n v="89.78"/>
        <n v="850.39"/>
        <n v="230.76"/>
        <n v="151.63999999999999"/>
        <n v="321.39"/>
        <n v="550.48"/>
        <n v="312.70999999999998"/>
        <n v="470.43"/>
        <n v="647.98"/>
        <n v="518.6"/>
        <n v="1029.6899999999998"/>
        <n v="2771.2"/>
        <n v="1703.4900000000005"/>
        <n v="1132.1200000000001"/>
        <n v="876.81000000000006"/>
        <n v="1968.5100000000002"/>
        <n v="1226.5800000000002"/>
        <n v="1249.3"/>
        <n v="1957.8400000000001"/>
        <n v="1434.52"/>
        <n v="1918.7"/>
        <n v="2051.9300000000003"/>
        <n v="2519.8899999999994"/>
        <n v="3048.7500000000032"/>
        <n v="3499.9799999999996"/>
        <n v="4597.6100000000006"/>
        <n v="6664.3600000000006"/>
        <n v="293"/>
        <n v="275.09000000000003"/>
        <n v="7.9499999999999993"/>
        <n v="69.31"/>
        <n v="112.89999999999999"/>
        <n v="128.78"/>
        <n v="169.16"/>
        <n v="379.22"/>
        <n v="232.82"/>
        <n v="936.24"/>
        <n v="461.45"/>
        <n v="390.26"/>
        <n v="521.91"/>
        <n v="1346.06"/>
        <n v="986.81999999999994"/>
        <n v="816.18000000000006"/>
        <n v="2012.5900000000001"/>
        <n v="1809.5400000000016"/>
        <n v="1232.05"/>
        <n v="1567.81"/>
        <n v="1853.8700000000003"/>
        <n v="1602.22"/>
        <n v="1923.0100000000002"/>
        <n v="1870.81"/>
        <n v="3662.79"/>
        <n v="2966.2300000000032"/>
        <n v="2133.79"/>
        <n v="3144.25"/>
        <n v="3128.5399999999995"/>
        <n v="4388.66"/>
        <n v="4201.7"/>
        <n v="3912.4100000000003"/>
        <n v="5357.1600000000008"/>
        <n v="7767.3100000000013"/>
        <n v="6033.6400000000021"/>
        <n v="3.88"/>
        <n v="22.12"/>
        <n v="71.8"/>
        <n v="67.319999999999993"/>
        <n v="465.53"/>
        <n v="133.66"/>
        <n v="188.37"/>
        <n v="217.98000000000002"/>
        <n v="556.21"/>
        <n v="467.83"/>
        <n v="490.42"/>
        <n v="739.97"/>
        <n v="553.97"/>
        <n v="818.55000000000007"/>
        <n v="726.28000000000009"/>
        <n v="2027.8900000000003"/>
        <n v="1902.46"/>
        <n v="2047.7099999999998"/>
        <n v="1000.8399999999999"/>
        <n v="1661.4400000000003"/>
        <n v="1545.4299999999998"/>
        <n v="1542.4699999999998"/>
        <n v="1984.44"/>
        <n v="2438.3400000000011"/>
        <n v="1864.9500000000003"/>
        <n v="3360.7200000000021"/>
        <n v="2936.6799999999989"/>
        <n v="3525.1399999999985"/>
        <n v="4214.01"/>
        <n v="6724.0500000000011"/>
        <n v="3900.8499999999995"/>
        <n v="4111.95"/>
        <n v="4725.380000000001"/>
        <n v="6257.99"/>
        <n v="6661.6400000000021"/>
        <n v="49.68"/>
        <n v="194.26999999999998"/>
        <n v="509.52000000000004"/>
        <n v="570.9"/>
        <n v="364.66999999999996"/>
        <n v="538.98"/>
        <n v="948.23000000000013"/>
        <n v="1047.08"/>
        <n v="1062.8500000000001"/>
        <n v="928.12"/>
        <n v="1232.82"/>
        <n v="827.06"/>
        <n v="1205.6500000000001"/>
        <n v="2624.8599999999997"/>
        <n v="2362.4800000000023"/>
        <n v="2090.4300000000007"/>
        <n v="1862.5299999999997"/>
        <n v="2524.4199999999992"/>
        <n v="2452.6399999999994"/>
        <n v="2281.8199999999997"/>
        <n v="3706.0400000000004"/>
        <n v="4632.5200000000004"/>
        <n v="3400.5499999999997"/>
        <n v="2838.59"/>
        <n v="3803.0199999999995"/>
        <n v="3403.7200000000021"/>
        <n v="17.610000000000003"/>
        <n v="2.67"/>
        <n v="305"/>
        <n v="292.53000000000003"/>
        <n v="40.989999999999995"/>
        <n v="210.85000000000002"/>
        <n v="294.62"/>
        <n v="883.22"/>
        <n v="573.14"/>
        <n v="466.65"/>
        <n v="615.69999999999993"/>
        <n v="742.62"/>
        <n v="794.37"/>
        <n v="1071.78"/>
        <n v="1264.8699999999999"/>
        <n v="2495.7799999999993"/>
        <n v="1647.3500000000013"/>
        <n v="2550.3000000000002"/>
        <n v="2041.4400000000012"/>
        <n v="2602.7800000000002"/>
        <n v="1189.03"/>
        <n v="1701.62"/>
        <n v="1971.7200000000003"/>
        <n v="1554.6100000000001"/>
        <n v="1682.01"/>
        <n v="2913.3199999999997"/>
        <n v="3459.79"/>
        <n v="2591.1800000000003"/>
        <n v="2396.2799999999997"/>
        <n v="4640.9800000000005"/>
        <n v="2693.7199999999993"/>
        <n v="3497.0299999999997"/>
        <n v="4076.91"/>
        <n v="271.97000000000003"/>
        <n v="22.490000000000002"/>
        <n v="131.53"/>
        <n v="276.54999999999995"/>
        <n v="199.48000000000002"/>
        <n v="185.59"/>
        <n v="306.72000000000003"/>
        <n v="523.19000000000005"/>
        <n v="1796.51"/>
        <n v="351.35"/>
        <n v="550.56999999999994"/>
        <n v="897.67000000000007"/>
        <n v="1152.67"/>
        <n v="1417.86"/>
        <n v="1245.7700000000002"/>
        <n v="1138.6599999999999"/>
        <n v="1150.8700000000001"/>
        <n v="1720.440000000001"/>
        <n v="1613.3400000000001"/>
        <n v="1910.9300000000003"/>
        <n v="1589.43"/>
        <n v="2932.57"/>
        <n v="2955.8400000000029"/>
        <n v="2430.6999999999989"/>
        <n v="2711.16"/>
        <n v="3017.7600000000016"/>
        <n v="4862.1400000000012"/>
        <n v="5133.8499999999995"/>
        <n v="4769.9099999999989"/>
        <n v="1.45"/>
        <n v="110.71000000000001"/>
        <n v="57.42"/>
        <n v="114.01"/>
        <n v="165.85"/>
        <n v="440.05000000000007"/>
        <n v="459.4"/>
        <n v="242.76999999999998"/>
        <n v="290.46000000000004"/>
        <n v="635.17999999999995"/>
        <n v="1542.96"/>
        <n v="323.45999999999998"/>
        <n v="1700.91"/>
        <n v="1196.06"/>
        <n v="1654.9699999999998"/>
        <n v="1082.01"/>
        <n v="801.5100000000001"/>
        <n v="1102.6600000000001"/>
        <n v="1162.06"/>
        <n v="2221.48"/>
        <n v="2309.7800000000011"/>
        <n v="1784.0399999999997"/>
        <n v="1934.31"/>
        <n v="2107.9500000000003"/>
        <n v="2063.0000000000009"/>
        <n v="2558.2899999999995"/>
        <n v="3550.95"/>
        <n v="6655.1100000000006"/>
        <n v="4698.47"/>
        <n v="5085.2"/>
        <n v="137.84"/>
        <n v="9.61"/>
        <n v="168.64999999999998"/>
        <n v="62.32"/>
        <n v="97.72"/>
        <n v="435.71000000000004"/>
        <n v="364.76"/>
        <n v="344.41999999999996"/>
        <n v="1231"/>
        <n v="756.77"/>
        <n v="484.23000000000008"/>
        <n v="1884.29"/>
        <n v="1262.5899999999997"/>
        <n v="752.99"/>
        <n v="1272.5900000000001"/>
        <n v="732.03"/>
        <n v="1477.5"/>
        <n v="1003.88"/>
        <n v="1376.0299999999997"/>
        <n v="1237"/>
        <n v="1704.96"/>
        <n v="1356.9899999999998"/>
        <n v="2000.8600000000001"/>
        <n v="2476.490000000003"/>
        <n v="3065.75"/>
        <n v="4284.8300000000017"/>
        <n v="2684.2499999999995"/>
        <n v="3439.5899999999997"/>
        <n v="3249.7600000000007"/>
        <n v="3624.5599999999995"/>
        <n v="37.9"/>
        <n v="95.19"/>
        <n v="131.63999999999999"/>
        <n v="794.27"/>
        <n v="485.31999999999994"/>
        <n v="471.56999999999994"/>
        <n v="345.64"/>
        <n v="384.97000000000008"/>
        <n v="1147.07"/>
        <n v="763.32"/>
        <n v="989.89999999999986"/>
        <n v="681.17000000000007"/>
        <n v="812.17"/>
        <n v="958.11000000000013"/>
        <n v="1956.5100000000002"/>
        <n v="1121.49"/>
        <n v="1373.5200000000002"/>
        <n v="1508.1300000000006"/>
        <n v="1459.3700000000001"/>
        <n v="1224.6300000000001"/>
        <n v="1523.1399999999999"/>
        <n v="1543.5099999999998"/>
        <n v="1537.7"/>
        <n v="2726.2400000000007"/>
        <n v="2215.8500000000004"/>
        <n v="2814.1199999999994"/>
        <n v="4739.8800000000028"/>
        <n v="3507.2600000000011"/>
        <n v="4579.53"/>
        <n v="90.25"/>
        <n v="134.5"/>
        <n v="156.79000000000002"/>
        <n v="331.28"/>
        <n v="268.58"/>
        <n v="1026.33"/>
        <n v="496.45"/>
        <n v="511.64"/>
        <n v="657.30000000000007"/>
        <n v="1238.8900000000003"/>
        <n v="1443.19"/>
        <n v="690.3"/>
        <n v="1677.59"/>
        <n v="999.79000000000008"/>
        <n v="1357.62"/>
        <n v="1562.8400000000001"/>
        <n v="1290.5900000000001"/>
        <n v="1408.7"/>
        <n v="2393.4800000000014"/>
        <n v="1579.2099999999996"/>
        <n v="1960.8000000000002"/>
        <n v="2308.4299999999994"/>
        <n v="2691.62"/>
        <n v="2297.7199999999998"/>
        <n v="3090.9899999999993"/>
        <n v="3541.1699999999996"/>
        <n v="6258.58"/>
        <n v="4935.8100000000004"/>
        <n v="82.4"/>
        <n v="9.02"/>
        <n v="3.64"/>
        <n v="198.65"/>
        <n v="135.07"/>
        <n v="217.75"/>
        <n v="644.34"/>
        <n v="869.12"/>
        <n v="1924.92"/>
        <n v="896.36"/>
        <n v="726.14"/>
        <n v="1580.44"/>
        <n v="1192.5999999999999"/>
        <n v="1160.3399999999999"/>
        <n v="1188.1100000000001"/>
        <n v="1319.83"/>
        <n v="1837.0699999999997"/>
        <n v="1701.3600000000001"/>
        <n v="1323.3000000000002"/>
        <n v="1464.22"/>
        <n v="1909.8399999999997"/>
        <n v="1948.8200000000002"/>
        <n v="2349.4699999999998"/>
        <n v="2247.75"/>
        <n v="2846.8900000000017"/>
        <n v="3401.7700000000023"/>
        <n v="3129.29"/>
        <n v="3823.3200000000011"/>
        <n v="5164.3100000000004"/>
        <n v="4595.25"/>
        <n v="5958.5299999999988"/>
        <n v="4.72"/>
        <n v="220.93"/>
        <n v="87.84"/>
        <n v="275.78000000000003"/>
        <n v="284.45"/>
        <n v="782.72"/>
        <n v="314.77999999999997"/>
        <n v="637.61"/>
        <n v="387.63"/>
        <n v="1028.06"/>
        <n v="1572.68"/>
        <n v="1407.39"/>
        <n v="459.94000000000005"/>
        <n v="864.23"/>
        <n v="1813.18"/>
        <n v="774.28"/>
        <n v="1227.79"/>
        <n v="763.88"/>
        <n v="1083.7"/>
        <n v="1671.7"/>
        <n v="1768.4600000000014"/>
        <n v="2615.36"/>
        <n v="1853.5300000000002"/>
        <n v="3183.6800000000026"/>
        <n v="2675.4199999999996"/>
        <n v="2501.9400000000005"/>
        <n v="3075.5599999999995"/>
        <n v="3455.4799999999991"/>
        <n v="4676.18"/>
        <n v="4444.9399999999996"/>
        <n v="7288.8400000000011"/>
        <n v="6565.1399999999994"/>
        <n v="5617.3400000000011"/>
        <n v="416"/>
        <n v="51.2"/>
        <n v="12.02"/>
        <n v="101.66999999999999"/>
        <n v="118.67"/>
        <n v="98.44"/>
        <n v="235.57999999999998"/>
        <n v="396.87"/>
        <n v="560.28"/>
        <n v="293.39999999999998"/>
        <n v="778.69"/>
        <n v="1158.52"/>
        <n v="473.12"/>
        <n v="1779.5"/>
        <n v="1026.1399999999999"/>
        <n v="1386.9"/>
        <n v="1308.6299999999997"/>
        <n v="1803.5800000000002"/>
        <n v="1320.09"/>
        <n v="2673.64"/>
        <n v="2073.59"/>
        <n v="1839.51"/>
        <n v="1868.04"/>
        <n v="1931.06"/>
        <n v="1473.65"/>
        <n v="3194.410000000003"/>
        <n v="2702.0000000000009"/>
        <n v="2013.7199999999996"/>
        <n v="4996.1600000000008"/>
        <n v="3514.1000000000013"/>
        <n v="4595.62"/>
        <n v="5409.5"/>
        <n v="8533.7200000000012"/>
        <n v="-15.98"/>
        <n v="0.72"/>
        <n v="3.58"/>
        <n v="842.34000000000015"/>
        <n v="675.88"/>
        <n v="145.53"/>
        <n v="159.19"/>
        <n v="611.79"/>
        <n v="486.05999999999995"/>
        <n v="470.96999999999997"/>
        <n v="495.80000000000007"/>
        <n v="1028.74"/>
        <n v="662.63"/>
        <n v="486.55"/>
        <n v="504.14"/>
        <n v="1003.84"/>
        <n v="845.87"/>
        <n v="946.93999999999983"/>
        <n v="725.52"/>
        <n v="1050.97"/>
        <n v="1405.49"/>
        <n v="2223.2200000000003"/>
        <n v="2009.5399999999997"/>
        <n v="1923.7100000000012"/>
        <n v="1888.3000000000002"/>
        <n v="1632.6999999999996"/>
        <n v="3125.73"/>
        <n v="2942.700000000003"/>
        <n v="2185.81"/>
        <n v="3130.87"/>
        <n v="4342.2700000000013"/>
        <n v="3774.2000000000007"/>
        <n v="3463.82"/>
        <n v="11.95"/>
        <n v="124.78"/>
        <n v="162.25"/>
        <n v="342.09999999999997"/>
        <n v="167.87"/>
        <n v="429.12"/>
        <n v="351.51"/>
        <n v="442.17000000000007"/>
        <n v="455.81"/>
        <n v="579.54"/>
        <n v="1302.6000000000001"/>
        <n v="1355.8099999999997"/>
        <n v="790.94"/>
        <n v="838.83000000000015"/>
        <n v="1381.61"/>
        <n v="1274.3799999999999"/>
        <n v="1892.2600000000002"/>
        <n v="1991.38"/>
        <n v="2636.65"/>
        <n v="3294.099999999999"/>
        <n v="2514.8399999999997"/>
        <n v="3231.9299999999989"/>
        <n v="2069.65"/>
        <n v="1940.93"/>
        <n v="2572.87"/>
        <n v="4375.8900000000003"/>
        <n v="4621.2100000000009"/>
        <n v="2968.13"/>
        <n v="3259.0999999999995"/>
        <n v="6818.3300000000008"/>
        <n v="9259.2600000000039"/>
        <n v="7660.6799999999994"/>
        <n v="10.74"/>
        <n v="234.8"/>
        <n v="132.75"/>
        <n v="324.52"/>
        <n v="747.05"/>
        <n v="245.51"/>
        <n v="267.76"/>
        <n v="410.56"/>
        <n v="311.22000000000003"/>
        <n v="679.28"/>
        <n v="422.72"/>
        <n v="1509.99"/>
        <n v="831.61"/>
        <n v="960.81000000000006"/>
        <n v="1124.6200000000001"/>
        <n v="1011.98"/>
        <n v="1206.26"/>
        <n v="1570.7799999999997"/>
        <n v="1095.99"/>
        <n v="1684.8"/>
        <n v="1424.3899999999999"/>
        <n v="1480.35"/>
        <n v="1583.0800000000013"/>
        <n v="1402.01"/>
        <n v="2360.9899999999998"/>
        <n v="3301.5000000000018"/>
        <n v="2655.3900000000003"/>
        <n v="3334.0099999999998"/>
        <n v="3127.91"/>
        <n v="3498.1300000000006"/>
        <n v="5742.7900000000009"/>
        <n v="4602.4600000000019"/>
        <n v="171.01"/>
        <n v="1.83"/>
        <n v="13.870000000000001"/>
        <n v="24.58"/>
        <n v="99.89"/>
        <n v="64.38"/>
        <n v="176.26"/>
        <n v="69.849999999999994"/>
        <n v="119.6"/>
        <n v="149.6"/>
        <n v="537.45999999999992"/>
        <n v="653.92000000000007"/>
        <n v="1333.19"/>
        <n v="797.25"/>
        <n v="620.01"/>
        <n v="823.27"/>
        <n v="1559.75"/>
        <n v="866.75"/>
        <n v="945.16000000000008"/>
        <n v="1377.67"/>
        <n v="778.36"/>
        <n v="1668.3400000000001"/>
        <n v="2442.6799999999998"/>
        <n v="1214.4099999999999"/>
        <n v="2016.8899999999999"/>
        <n v="1996.9800000000002"/>
        <n v="1740.6299999999999"/>
        <n v="2574.9900000000016"/>
        <n v="2143.09"/>
        <n v="1983.47"/>
        <n v="3629.4900000000007"/>
        <n v="2492.7399999999993"/>
        <n v="3647.5700000000033"/>
        <n v="3604.0599999999995"/>
        <n v="5168.2900000000009"/>
        <n v="4323.2400000000007"/>
        <n v="237.85"/>
        <n v="186.99"/>
        <n v="-10.69"/>
        <n v="75.27000000000001"/>
        <n v="133.09"/>
        <n v="311.61"/>
        <n v="327.71"/>
        <n v="869.75"/>
        <n v="506.65"/>
        <n v="1904.7"/>
        <n v="502.63"/>
        <n v="760.56"/>
        <n v="490.9"/>
        <n v="957.13000000000011"/>
        <n v="1240.57"/>
        <n v="2073.29"/>
        <n v="536.41999999999996"/>
        <n v="1429.49"/>
        <n v="1548.44"/>
        <n v="1248.3700000000001"/>
        <n v="1054.9100000000001"/>
        <n v="1532.8200000000004"/>
        <n v="1492.5299999999997"/>
        <n v="1291.8200000000002"/>
        <n v="1690.46"/>
        <n v="2849.0000000000014"/>
        <n v="3714.2400000000007"/>
        <n v="3325.5499999999997"/>
        <n v="3136.18"/>
        <n v="3354.3200000000006"/>
        <n v="3674.96"/>
        <n v="4729.6500000000042"/>
        <n v="6405.04"/>
        <n v="161.78"/>
        <n v="7.8900000000000006"/>
        <n v="165.75"/>
        <n v="66.23"/>
        <n v="70.55"/>
        <n v="213.04"/>
        <n v="221.67"/>
        <n v="224.18"/>
        <n v="510.53000000000003"/>
        <n v="689.62"/>
        <n v="707.32999999999993"/>
        <n v="486.67999999999995"/>
        <n v="1283.29"/>
        <n v="1260.79"/>
        <n v="872.19"/>
        <n v="772.12999999999988"/>
        <n v="861.72"/>
        <n v="1056.04"/>
        <n v="696.35"/>
        <n v="961.93"/>
        <n v="1494.950000000001"/>
        <n v="1070.1099999999999"/>
        <n v="2318.1000000000004"/>
        <n v="1714.0200000000004"/>
        <n v="2064.2799999999997"/>
        <n v="2033.9600000000003"/>
        <n v="2606.2100000000046"/>
        <n v="2238.5700000000002"/>
        <n v="3072.22"/>
        <n v="4360.5000000000009"/>
        <n v="2667.01"/>
        <n v="3636"/>
        <n v="27.6"/>
        <n v="35.630000000000003"/>
        <n v="51.349999999999994"/>
        <n v="401.79"/>
        <n v="326.24"/>
        <n v="362.59000000000003"/>
        <n v="276.08000000000004"/>
        <n v="930.83999999999992"/>
        <n v="802.16"/>
        <n v="268.26"/>
        <n v="568.68000000000006"/>
        <n v="803.16999999999985"/>
        <n v="1117.98"/>
        <n v="1044.69"/>
        <n v="1355.4599999999996"/>
        <n v="2388.83"/>
        <n v="2007.77"/>
        <n v="2694.27"/>
        <n v="1648.6200000000001"/>
        <n v="1584.59"/>
        <n v="1762.1700000000005"/>
        <n v="2235.4000000000005"/>
        <n v="2614.0400000000018"/>
        <n v="2920.62"/>
        <n v="1966.44"/>
        <n v="2917.4000000000028"/>
        <n v="2521.0099999999998"/>
        <n v="3402.6"/>
        <n v="3860.2500000000005"/>
        <n v="4094.9199999999987"/>
        <n v="5803.18"/>
        <n v="4510.9500000000007"/>
        <n v="69.710000000000008"/>
        <n v="104.48"/>
        <n v="129.04000000000002"/>
        <n v="127.67999999999999"/>
        <n v="202.42000000000002"/>
        <n v="1277.3999999999999"/>
        <n v="346.65999999999997"/>
        <n v="1301.74"/>
        <n v="609.7600000000001"/>
        <n v="773.61999999999989"/>
        <n v="459.37000000000006"/>
        <n v="1157.53"/>
        <n v="685.18000000000006"/>
        <n v="718.78"/>
        <n v="1100.25"/>
        <n v="1321.5000000000009"/>
        <n v="1645.1999999999998"/>
        <n v="1171.74"/>
        <n v="1298.3599999999999"/>
        <n v="1314.57"/>
        <n v="1683.77"/>
        <n v="1906.7299999999996"/>
        <n v="1946.4300000000003"/>
        <n v="2858.18"/>
        <n v="2804.8100000000004"/>
        <n v="4869.8700000000008"/>
        <n v="4003.5899999999997"/>
        <n v="4272.1999999999989"/>
        <n v="34.900000000000006"/>
        <n v="51.44"/>
        <n v="208.4"/>
        <n v="114.84"/>
        <n v="1362.8"/>
        <n v="248.81"/>
        <n v="948.91000000000008"/>
        <n v="353.65999999999997"/>
        <n v="484.7"/>
        <n v="647.21"/>
        <n v="966.1"/>
        <n v="614.30999999999995"/>
        <n v="790.60000000000014"/>
        <n v="776.62000000000012"/>
        <n v="1496.97"/>
        <n v="1028.78"/>
        <n v="1504.1499999999999"/>
        <n v="1591.09"/>
        <n v="1881.9600000000012"/>
        <n v="3101.23"/>
        <n v="2960.8300000000036"/>
        <n v="2055.0299999999997"/>
        <n v="2363.5799999999995"/>
        <n v="3115.9900000000002"/>
        <n v="2468.1299999999992"/>
        <n v="3688.58"/>
        <n v="5412.9400000000005"/>
        <n v="5762.08"/>
        <n v="4812.9800000000014"/>
        <n v="5116.5800000000008"/>
        <n v="5900.12"/>
        <n v="21.01"/>
        <n v="4.38"/>
        <n v="57.290000000000006"/>
        <n v="86.86999999999999"/>
        <n v="126.23"/>
        <n v="393.87"/>
        <n v="245.70000000000002"/>
        <n v="169.9"/>
        <n v="145.77000000000001"/>
        <n v="316.90999999999997"/>
        <n v="410.28"/>
        <n v="625.15"/>
        <n v="665.20999999999992"/>
        <n v="967.36"/>
        <n v="681.65"/>
        <n v="740.66"/>
        <n v="510.23"/>
        <n v="710.81"/>
        <n v="823.06999999999994"/>
        <n v="870.94999999999993"/>
        <n v="797.06"/>
        <n v="1164.94"/>
        <n v="1572.3200000000002"/>
        <n v="1651.0600000000002"/>
        <n v="1365.87"/>
        <n v="1401.5500000000002"/>
        <n v="1677.6899999999998"/>
        <n v="1815.41"/>
        <n v="1502.99"/>
        <n v="2638.33"/>
        <n v="2287.29"/>
        <n v="3114.8200000000024"/>
        <n v="3738.79"/>
        <n v="3446.7400000000021"/>
        <n v="4844.9599999999973"/>
        <n v="6543.6800000000012"/>
        <n v="7382.2000000000007"/>
        <n v="142"/>
        <n v="28.92"/>
        <n v="259.76"/>
        <n v="260.19"/>
        <n v="292.45999999999998"/>
        <n v="948.68000000000006"/>
        <n v="814.98"/>
        <n v="402.93"/>
        <n v="1097.8999999999999"/>
        <n v="553.65"/>
        <n v="1008.62"/>
        <n v="772.19999999999993"/>
        <n v="1256.21"/>
        <n v="659.27"/>
        <n v="1308.74"/>
        <n v="1305.5100000000004"/>
        <n v="1264.68"/>
        <n v="1554.7"/>
        <n v="1748.99"/>
        <n v="1441.23"/>
        <n v="3467.73"/>
        <n v="2165.6399999999994"/>
        <n v="3061.5099999999998"/>
        <n v="4059.3800000000037"/>
        <n v="3628.4600000000005"/>
        <n v="6903.8"/>
        <n v="4941.54"/>
        <n v="4499.6299999999992"/>
        <n v="5378.76"/>
        <n v="4887.5600000000004"/>
        <n v="5.75"/>
        <n v="65.31"/>
        <n v="70.63"/>
        <n v="38.42"/>
        <n v="124.7"/>
        <n v="110.81"/>
        <n v="134.82999999999998"/>
        <n v="170.91"/>
        <n v="174.16"/>
        <n v="334.10999999999996"/>
        <n v="537.48"/>
        <n v="477.87"/>
        <n v="432.46000000000004"/>
        <n v="1567.6200000000001"/>
        <n v="522.69000000000005"/>
        <n v="833.67"/>
        <n v="696.35000000000014"/>
        <n v="700.86000000000013"/>
        <n v="1460.47"/>
        <n v="564.75"/>
        <n v="830.13999999999987"/>
        <n v="862.56"/>
        <n v="901.06999999999994"/>
        <n v="1246.9699999999998"/>
        <n v="1181.73"/>
        <n v="2011.5500000000002"/>
        <n v="997.3900000000001"/>
        <n v="1511.9099999999999"/>
        <n v="1358.3799999999999"/>
        <n v="1791.6"/>
        <n v="1690.07"/>
        <n v="2075.6900000000005"/>
        <n v="2183.0800000000017"/>
        <n v="1146.77"/>
        <n v="2543.1199999999994"/>
        <n v="1513.15"/>
        <n v="3797.3000000000015"/>
        <n v="3039.6599999999994"/>
        <n v="2620.3500000000004"/>
        <n v="36.42"/>
        <n v="209.54000000000002"/>
        <n v="126.75"/>
        <n v="320.35000000000002"/>
        <n v="263.27000000000004"/>
        <n v="142.29000000000002"/>
        <n v="226.64"/>
        <n v="206.32999999999998"/>
        <n v="225.62"/>
        <n v="584.13"/>
        <n v="544.29"/>
        <n v="1080.27"/>
        <n v="433.94000000000005"/>
        <n v="544.94000000000005"/>
        <n v="464.41999999999996"/>
        <n v="544.56999999999994"/>
        <n v="738.81"/>
        <n v="741.61"/>
        <n v="1041.5899999999999"/>
        <n v="968.55"/>
        <n v="1789.8699999999997"/>
        <n v="710.68"/>
        <n v="1493.0299999999997"/>
        <n v="1370.6799999999998"/>
        <n v="1477.85"/>
        <n v="1418.6"/>
        <n v="1460.1100000000004"/>
        <n v="2220.4600000000023"/>
        <n v="2129.46"/>
        <n v="2541.3599999999997"/>
        <n v="3959.78"/>
        <n v="3355.97"/>
        <n v="2610.2500000000005"/>
        <n v="3855.1600000000003"/>
        <n v="3303.6600000000003"/>
        <n v="461.49"/>
        <n v="8.9799999999999986"/>
        <n v="206.3"/>
        <n v="88.17"/>
        <n v="123.32"/>
        <n v="197.32"/>
        <n v="98.84"/>
        <n v="265.32"/>
        <n v="212.87"/>
        <n v="199.48999999999998"/>
        <n v="372.65999999999997"/>
        <n v="337.59"/>
        <n v="613.62"/>
        <n v="246.79000000000002"/>
        <n v="323.02999999999997"/>
        <n v="454.48"/>
        <n v="1341.13"/>
        <n v="678.08999999999992"/>
        <n v="548.41999999999996"/>
        <n v="707.81"/>
        <n v="633.15"/>
        <n v="925.62"/>
        <n v="778.89"/>
        <n v="1456.7199999999998"/>
        <n v="978.24999999999977"/>
        <n v="1160.6199999999999"/>
        <n v="2306.4500000000003"/>
        <n v="1874.07"/>
        <n v="2113.23"/>
        <n v="2294.1200000000013"/>
        <n v="2554.4800000000014"/>
        <n v="2269.5100000000002"/>
        <n v="3312.9500000000003"/>
        <n v="3426.4099999999994"/>
        <n v="4431.0199999999995"/>
        <n v="11.06"/>
        <n v="20.04"/>
        <n v="18.75"/>
        <n v="59.3"/>
        <n v="85.51"/>
        <n v="77.819999999999993"/>
        <n v="83.27000000000001"/>
        <n v="121.72"/>
        <n v="126.65"/>
        <n v="140.75"/>
        <n v="624.49"/>
        <n v="187.76"/>
        <n v="322.66999999999996"/>
        <n v="560.82999999999993"/>
        <n v="296.74"/>
        <n v="673.69"/>
        <n v="398.65"/>
        <n v="492.77"/>
        <n v="770.38"/>
        <n v="659.19"/>
        <n v="505.14"/>
        <n v="1413.77"/>
        <n v="659.08"/>
        <n v="1100.6199999999999"/>
        <n v="851.0200000000001"/>
        <n v="719.58999999999992"/>
        <n v="730.28"/>
        <n v="1081.72"/>
        <n v="1025.4299999999998"/>
        <n v="922.09999999999991"/>
        <n v="839.99000000000012"/>
        <n v="1695.9100000000014"/>
        <n v="2051.56"/>
        <n v="1585.4"/>
        <n v="2166.15"/>
        <n v="2598.29"/>
        <n v="2269.1400000000003"/>
        <n v="2829.3799999999987"/>
        <n v="3748.2700000000018"/>
        <n v="2734.9500000000007"/>
        <n v="420.27"/>
        <n v="97"/>
        <n v="37.200000000000003"/>
        <n v="154.70999999999998"/>
        <n v="214.54"/>
        <n v="148.80000000000001"/>
        <n v="136"/>
        <n v="279.59999999999997"/>
        <n v="201.69"/>
        <n v="435.73"/>
        <n v="205.87"/>
        <n v="230.05"/>
        <n v="804.26"/>
        <n v="277.43"/>
        <n v="453.56"/>
        <n v="341.57"/>
        <n v="669.62"/>
        <n v="612.35"/>
        <n v="970.43"/>
        <n v="697.28"/>
        <n v="862.07999999999993"/>
        <n v="905.65"/>
        <n v="789.01"/>
        <n v="775.05"/>
        <n v="1569.58"/>
        <n v="1184.7600000000002"/>
        <n v="1352.8700000000001"/>
        <n v="1980.0100000000014"/>
        <n v="2276.0700000000002"/>
        <n v="1631.65"/>
        <n v="3117.5200000000023"/>
        <n v="2756.52"/>
        <n v="5449.579999999999"/>
        <n v="3950.53"/>
        <n v="4739.4399999999996"/>
        <n v="6631.39"/>
        <n v="99.68"/>
        <n v="130.25"/>
        <n v="92.78"/>
        <n v="275.52"/>
        <n v="165.92000000000002"/>
        <n v="119.67999999999999"/>
        <n v="90.65"/>
        <n v="99.32"/>
        <n v="151.84"/>
        <n v="178.61"/>
        <n v="364.04"/>
        <n v="190.77"/>
        <n v="371.64"/>
        <n v="240.57999999999998"/>
        <n v="492.66"/>
        <n v="928.95999999999992"/>
        <n v="442.74"/>
        <n v="620.33000000000004"/>
        <n v="521.31999999999994"/>
        <n v="975.61000000000013"/>
        <n v="1162.72"/>
        <n v="935.5699999999996"/>
        <n v="749.51"/>
        <n v="894.24"/>
        <n v="1069.01"/>
        <n v="1762.1"/>
        <n v="1210.8300000000002"/>
        <n v="1165.7399999999998"/>
        <n v="1791.47"/>
        <n v="1112.79"/>
        <n v="1632.2"/>
        <n v="2492.1100000000033"/>
        <n v="3228.2900000000013"/>
        <n v="2875.26"/>
        <n v="2497.7600000000007"/>
        <n v="27.060000000000002"/>
        <n v="158.61000000000001"/>
        <n v="333.9"/>
        <n v="166.79999999999998"/>
        <n v="202.54"/>
        <n v="138.91"/>
        <n v="460.58000000000004"/>
        <n v="377.15999999999997"/>
        <n v="469.42999999999995"/>
        <n v="559.41"/>
        <n v="508.76999999999992"/>
        <n v="369.40999999999997"/>
        <n v="270.11"/>
        <n v="674.04"/>
        <n v="548.44000000000005"/>
        <n v="586.92000000000007"/>
        <n v="628.21"/>
        <n v="1258.1499999999999"/>
        <n v="661.55"/>
        <n v="985.81"/>
        <n v="709.59"/>
        <n v="784.61"/>
        <n v="1179.5800000000002"/>
        <n v="1056.96"/>
        <n v="1133.6000000000001"/>
        <n v="1383.97"/>
        <n v="1395.1199999999997"/>
        <n v="1441.06"/>
        <n v="2528.4199999999996"/>
        <n v="1188.1500000000001"/>
        <n v="2570.0100000000025"/>
        <n v="1690.1399999999999"/>
        <n v="3047.1000000000004"/>
        <n v="2565.8799999999997"/>
        <n v="3275.389999999999"/>
        <n v="3109.77"/>
        <n v="4582.8700000000008"/>
        <n v="3070.4500000000012"/>
        <n v="4001.4800000000005"/>
        <n v="36.79"/>
        <n v="36.989999999999995"/>
        <n v="383.28"/>
        <n v="46.589999999999996"/>
        <n v="38.68"/>
        <n v="95.34"/>
        <n v="143.79999999999998"/>
        <n v="223.73"/>
        <n v="259.51"/>
        <n v="159.78"/>
        <n v="232.56"/>
        <n v="194.43"/>
        <n v="1423.94"/>
        <n v="199.38"/>
        <n v="425.67"/>
        <n v="507.85999999999996"/>
        <n v="313.68"/>
        <n v="358.36"/>
        <n v="485.8"/>
        <n v="818.18999999999994"/>
        <n v="529.20000000000005"/>
        <n v="1172.3400000000001"/>
        <n v="730.40000000000009"/>
        <n v="1169.8600000000001"/>
        <n v="1023.0199999999999"/>
        <n v="1868.6"/>
        <n v="1393.25"/>
        <n v="728.48"/>
        <n v="879.77"/>
        <n v="1141.07"/>
        <n v="1236.52"/>
        <n v="1595.67"/>
        <n v="1655.1900000000003"/>
        <n v="1613.6100000000004"/>
        <n v="1559.5099999999995"/>
        <n v="2393.0700000000002"/>
        <n v="3294.29"/>
        <n v="3594.6499999999996"/>
        <n v="4601.2100000000009"/>
        <n v="4341.3900000000031"/>
        <n v="4048.5"/>
        <n v="4541.2000000000007"/>
        <n v="7878.4599999999991"/>
        <n v="11799.66"/>
        <n v="-49.9"/>
        <n v="14.03"/>
        <n v="6.83"/>
        <n v="46.54"/>
        <n v="46.14"/>
        <n v="114.7"/>
        <n v="102.92"/>
        <n v="101.63"/>
        <n v="112.19999999999999"/>
        <n v="151.43"/>
        <n v="106.9"/>
        <n v="409.84000000000003"/>
        <n v="173.59"/>
        <n v="190.81"/>
        <n v="216.45"/>
        <n v="354.57"/>
        <n v="330.57000000000005"/>
        <n v="755.11999999999989"/>
        <n v="1473.5700000000006"/>
        <n v="547.30999999999995"/>
        <n v="575.68999999999994"/>
        <n v="779.21999999999991"/>
        <n v="750.6"/>
        <n v="581.30999999999995"/>
        <n v="2225.92"/>
        <n v="1152.43"/>
        <n v="1076.08"/>
        <n v="1216.19"/>
        <n v="1093.82"/>
        <n v="1369.6599999999999"/>
        <n v="955.1"/>
        <n v="1268.73"/>
        <n v="1690.6700000000008"/>
        <n v="1633.37"/>
        <n v="3041.2299999999996"/>
        <n v="1646.22"/>
        <n v="1953.8799999999999"/>
        <n v="2641.6800000000003"/>
        <n v="3604.0800000000031"/>
        <n v="4025.8299999999995"/>
        <n v="3900.950000000003"/>
        <n v="4823.7700000000004"/>
        <n v="4420.5200000000004"/>
        <n v="6575.3800000000019"/>
        <n v="6214.0900000000011"/>
        <n v="13.75"/>
        <n v="24.16"/>
        <n v="56.83"/>
        <n v="135.68"/>
        <n v="261.77999999999997"/>
        <n v="223.39"/>
        <n v="184.26999999999998"/>
        <n v="350.07"/>
        <n v="427.82000000000005"/>
        <n v="367.4"/>
        <n v="360.39"/>
        <n v="257.75"/>
        <n v="291.78999999999996"/>
        <n v="322.60000000000002"/>
        <n v="356.68"/>
        <n v="334.7"/>
        <n v="438.71000000000004"/>
        <n v="1155.52"/>
        <n v="489.58000000000004"/>
        <n v="649.64"/>
        <n v="514.86"/>
        <n v="486.57"/>
        <n v="744.3"/>
        <n v="599.05999999999995"/>
        <n v="833.4799999999999"/>
        <n v="943.31000000000006"/>
        <n v="1700.7"/>
        <n v="1080.4599999999996"/>
        <n v="1129.97"/>
        <n v="975.32000000000016"/>
        <n v="1315.1"/>
        <n v="2208.5600000000004"/>
        <n v="1780.9099999999999"/>
        <n v="2239.33"/>
        <n v="4224.12"/>
        <n v="3330.7000000000025"/>
        <n v="2813.0000000000018"/>
        <n v="2455.2799999999997"/>
        <n v="3014.2000000000003"/>
        <n v="4753.0099999999993"/>
        <n v="4070.0999999999995"/>
        <n v="25.14"/>
        <n v="57.58"/>
        <n v="100.28"/>
        <n v="87.37"/>
        <n v="107.83"/>
        <n v="103.49"/>
        <n v="380.35"/>
        <n v="400.09"/>
        <n v="422.33"/>
        <n v="260.95"/>
        <n v="336.27"/>
        <n v="283.91000000000003"/>
        <n v="546.16999999999996"/>
        <n v="742.76"/>
        <n v="900.52"/>
        <n v="813.03"/>
        <n v="750.44"/>
        <n v="1449.15"/>
        <n v="761.24"/>
        <n v="847.93999999999994"/>
        <n v="754.73"/>
        <n v="1314.41"/>
        <n v="682.27"/>
        <n v="1228.0300000000002"/>
        <n v="1114.0999999999999"/>
        <n v="1096.2399999999998"/>
        <n v="1410.74"/>
        <n v="1330.4499999999998"/>
        <n v="2618.96"/>
        <n v="2284.2300000000005"/>
        <n v="2473.4800000000014"/>
        <n v="2940.85"/>
        <n v="3272.7599999999998"/>
        <n v="3449.56"/>
        <n v="4354.8500000000004"/>
        <n v="3174.08"/>
        <n v="6277.5199999999995"/>
        <n v="221.47"/>
        <n v="69.38"/>
        <n v="79.680000000000007"/>
        <n v="78.58"/>
        <n v="128.31"/>
        <n v="380.46000000000004"/>
        <n v="499.85"/>
        <n v="125.50999999999999"/>
        <n v="244.4"/>
        <n v="235.25"/>
        <n v="401.31"/>
        <n v="515.62999999999988"/>
        <n v="489.68"/>
        <n v="454.57999999999993"/>
        <n v="456.61"/>
        <n v="777.06999999999994"/>
        <n v="1206.7600000000002"/>
        <n v="1441.63"/>
        <n v="1190.8800000000001"/>
        <n v="990.68000000000006"/>
        <n v="1000.55"/>
        <n v="1487.91"/>
        <n v="1277.8799999999999"/>
        <n v="2743.2200000000003"/>
        <n v="71.989999999999995"/>
        <n v="281.68"/>
        <n v="113.51"/>
        <n v="232.63"/>
        <n v="128.65"/>
        <n v="360.53"/>
        <n v="134.88999999999999"/>
        <n v="229.18"/>
        <n v="132.5"/>
        <n v="222.62"/>
        <n v="332.94000000000005"/>
        <n v="311.53999999999996"/>
        <n v="409.49"/>
        <n v="712.2"/>
        <n v="408.86"/>
        <n v="1155.27"/>
        <n v="913.03"/>
        <n v="500.15999999999997"/>
        <n v="567.06000000000006"/>
        <n v="505.79"/>
        <n v="784.68"/>
        <n v="560.20000000000005"/>
        <n v="867.24"/>
        <n v="836.3"/>
        <n v="758.36000000000013"/>
        <n v="807.59999999999991"/>
        <n v="545.65"/>
        <n v="1073.1400000000001"/>
        <n v="1060.97"/>
        <n v="1978.1699999999998"/>
        <n v="1332.04"/>
        <n v="2861.7400000000002"/>
        <n v="2796.7700000000004"/>
        <n v="2448.4000000000005"/>
        <n v="2759.5800000000027"/>
        <n v="1845.43"/>
        <n v="2520.7600000000002"/>
        <n v="4766.130000000001"/>
        <n v="3987.14"/>
        <n v="80.31"/>
        <n v="175.59"/>
        <n v="218.03"/>
        <n v="631.61"/>
        <n v="259.77000000000004"/>
        <n v="323.15000000000003"/>
        <n v="193.77"/>
        <n v="290.3"/>
        <n v="245.23999999999998"/>
        <n v="356.83"/>
        <n v="410.79"/>
        <n v="396.88"/>
        <n v="923.7600000000001"/>
        <n v="538.11"/>
        <n v="506.23"/>
        <n v="495.43999999999994"/>
        <n v="1164.8899999999999"/>
        <n v="471.04"/>
        <n v="1000.1500000000001"/>
        <n v="1003.0500000000002"/>
        <n v="2136.4800000000005"/>
        <n v="980.75"/>
        <n v="1231.9399999999996"/>
        <n v="1098.18"/>
        <n v="928.21"/>
        <n v="1480.8"/>
        <n v="1706.9099999999999"/>
        <n v="3497.13"/>
        <n v="2388.4699999999998"/>
        <n v="3427.3399999999997"/>
        <n v="3935.1300000000028"/>
        <n v="3446.2499999999991"/>
        <n v="4060.7599999999998"/>
        <n v="4236.51"/>
        <n v="6518.34"/>
        <n v="3678.83"/>
        <n v="182.64"/>
        <n v="257.97000000000003"/>
        <n v="204.04"/>
        <n v="183.2"/>
        <n v="430.12"/>
        <n v="299.88"/>
        <n v="389.34000000000003"/>
        <n v="503.63"/>
        <n v="549.94000000000005"/>
        <n v="429.7"/>
        <n v="469.52"/>
        <n v="757.05000000000018"/>
        <n v="630.69000000000005"/>
        <n v="704.07"/>
        <n v="761.4799999999999"/>
        <n v="657.86"/>
        <n v="650.98"/>
        <n v="417.29999999999995"/>
        <n v="1031.1600000000001"/>
        <n v="1625.5500000000002"/>
        <n v="1974.7300000000002"/>
        <n v="928.04"/>
        <n v="1113.4000000000001"/>
        <n v="1053.6599999999999"/>
        <n v="1039.23"/>
        <n v="1432.33"/>
        <n v="2948.2099999999996"/>
        <n v="1977.2000000000003"/>
        <n v="2023.4899999999998"/>
        <n v="3245.6100000000033"/>
        <n v="5430.3500000000013"/>
        <n v="3719.0399999999995"/>
        <n v="4522.49"/>
        <n v="4495.34"/>
        <n v="6301.7999999999984"/>
        <n v="6420.4199999999992"/>
        <n v="7746.24"/>
        <n v="58.980000000000004"/>
        <n v="192.94"/>
        <n v="40.04"/>
        <n v="59.44"/>
        <n v="1481.4"/>
        <n v="83.259999999999991"/>
        <n v="188.58"/>
        <n v="189.93"/>
        <n v="136.17000000000002"/>
        <n v="228.04000000000002"/>
        <n v="206.43000000000004"/>
        <n v="290.18"/>
        <n v="203.81"/>
        <n v="447.06999999999994"/>
        <n v="352.53"/>
        <n v="558.28"/>
        <n v="366.62"/>
        <n v="511.09000000000003"/>
        <n v="528.5"/>
        <n v="789.68999999999994"/>
        <n v="1430.12"/>
        <n v="1633.04"/>
        <n v="696.1400000000001"/>
        <n v="971.94999999999993"/>
        <n v="648.96"/>
        <n v="782.33999999999992"/>
        <n v="1037"/>
        <n v="1062.76"/>
        <n v="1145.94"/>
        <n v="1240.74"/>
        <n v="1499.0500000000002"/>
        <n v="2344.2600000000025"/>
        <n v="1979.43"/>
        <n v="2360.6499999999996"/>
        <n v="2478.08"/>
        <n v="2295.86"/>
        <n v="3022.1600000000012"/>
        <n v="4900.1100000000015"/>
        <n v="14.86"/>
        <n v="90.7"/>
        <n v="4.0100000000000016"/>
        <n v="36.75"/>
        <n v="157.39000000000001"/>
        <n v="349.45000000000005"/>
        <n v="188.1"/>
        <n v="328.59999999999997"/>
        <n v="374.2"/>
        <n v="411.19000000000005"/>
        <n v="353.72"/>
        <n v="443.71000000000004"/>
        <n v="1563.7399999999998"/>
        <n v="555.46"/>
        <n v="507.18"/>
        <n v="750.15"/>
        <n v="929.87999999999988"/>
        <n v="1036.3400000000001"/>
        <n v="1497.9600000000003"/>
        <n v="920.2"/>
        <n v="1097.4399999999998"/>
        <n v="930.46999999999991"/>
        <n v="1233.97"/>
        <n v="942.08999999999992"/>
        <n v="1318.92"/>
        <n v="1080.69"/>
        <n v="1278.31"/>
        <n v="2745.22"/>
        <n v="2409.64"/>
        <n v="2546.5200000000004"/>
        <n v="2763.0800000000027"/>
        <n v="4048.7100000000019"/>
        <n v="2828.2499999999991"/>
        <n v="2922.4999999999995"/>
        <n v="4017.3"/>
        <n v="3766.71"/>
        <n v="3.45"/>
        <n v="10.990000000000002"/>
        <n v="43.09"/>
        <n v="81.169999999999987"/>
        <n v="146.69999999999999"/>
        <n v="122.67"/>
        <n v="228.87"/>
        <n v="349.6"/>
        <n v="362.87"/>
        <n v="407.49"/>
        <n v="377.57000000000005"/>
        <n v="590.79999999999995"/>
        <n v="350.52000000000004"/>
        <n v="453.34000000000003"/>
        <n v="501.54999999999995"/>
        <n v="554.02"/>
        <n v="582.03"/>
        <n v="998.91"/>
        <n v="496.15"/>
        <n v="1276.3600000000001"/>
        <n v="732.51999999999987"/>
        <n v="615.17000000000007"/>
        <n v="1073.32"/>
        <n v="1091.7799999999997"/>
        <n v="1015.2"/>
        <n v="844.35"/>
        <n v="1647.0300000000016"/>
        <n v="1537.81"/>
        <n v="2210.52"/>
        <n v="3114.3900000000003"/>
        <n v="2285.66"/>
        <n v="2053.630000000001"/>
        <n v="3183.5000000000009"/>
        <n v="2912.93"/>
        <n v="3470.5299999999993"/>
        <n v="4508.5599999999995"/>
        <n v="76.13"/>
        <n v="61.510000000000005"/>
        <n v="76.88"/>
        <n v="483.27999999999992"/>
        <n v="182.75"/>
        <n v="2489.85"/>
        <n v="112.82000000000001"/>
        <n v="350.37"/>
        <n v="563.74"/>
        <n v="202.71"/>
        <n v="256.78000000000003"/>
        <n v="631.93999999999994"/>
        <n v="467.90999999999997"/>
        <n v="435.89"/>
        <n v="436.68999999999994"/>
        <n v="515.85"/>
        <n v="414.82999999999993"/>
        <n v="1108.6399999999999"/>
        <n v="544.40000000000009"/>
        <n v="805.36"/>
        <n v="852.04000000000008"/>
        <n v="770.09999999999991"/>
        <n v="544.93999999999994"/>
        <n v="903.8900000000001"/>
        <n v="1479.5200000000002"/>
        <n v="1257.76"/>
        <n v="2685.670000000001"/>
        <n v="1524.29"/>
        <n v="2024.1500000000028"/>
        <n v="1795.23"/>
        <n v="1964.7799999999997"/>
        <n v="2503.56"/>
        <n v="3066.5899999999997"/>
        <n v="3566.2500000000009"/>
        <n v="3356.0099999999993"/>
        <n v="177.32999999999998"/>
        <n v="321.68"/>
        <n v="320.64999999999998"/>
        <n v="251.68"/>
        <n v="238.03"/>
        <n v="335.8"/>
        <n v="370.98"/>
        <n v="340.47"/>
        <n v="380.73"/>
        <n v="470.94"/>
        <n v="1396.3"/>
        <n v="479.45"/>
        <n v="657.95"/>
        <n v="1014.21"/>
        <n v="794.67000000000007"/>
        <n v="755.56999999999994"/>
        <n v="955.29"/>
        <n v="1075.1399999999999"/>
        <n v="2651.27"/>
        <n v="1139.9100000000001"/>
        <n v="1798.7900000000016"/>
        <n v="1566.81"/>
        <n v="2060.75"/>
        <n v="2245.5"/>
        <n v="2050.31"/>
        <n v="2148.7400000000002"/>
        <n v="2688.2499999999995"/>
        <n v="2763.6299999999992"/>
        <n v="4216.6700000000019"/>
        <n v="107.96000000000001"/>
        <n v="22.979999999999997"/>
        <n v="271.39999999999998"/>
        <n v="125.15999999999998"/>
        <n v="83.18"/>
        <n v="385.22"/>
        <n v="198.89000000000001"/>
        <n v="430.32000000000005"/>
        <n v="286.88"/>
        <n v="433.31"/>
        <n v="498.5"/>
        <n v="393.83"/>
        <n v="461.69"/>
        <n v="671.6099999999999"/>
        <n v="1177.46"/>
        <n v="647.24"/>
        <n v="859.05"/>
        <n v="610.69999999999993"/>
        <n v="774.46999999999991"/>
        <n v="1159.28"/>
        <n v="1494.83"/>
        <n v="1050.93"/>
        <n v="1227.98"/>
        <n v="1258.3599999999999"/>
        <n v="1762.0200000000011"/>
        <n v="1369.0700000000002"/>
        <n v="2823.3500000000004"/>
        <n v="2071.2800000000007"/>
        <n v="2770.2099999999991"/>
        <n v="3243.4900000000011"/>
        <n v="1636.76"/>
        <n v="2334.3000000000006"/>
        <n v="4.82"/>
        <n v="18.079999999999998"/>
        <n v="33.019999999999996"/>
        <n v="55.600000000000009"/>
        <n v="63.839999999999996"/>
        <n v="130.47"/>
        <n v="255.85000000000002"/>
        <n v="97.929999999999993"/>
        <n v="280.77999999999997"/>
        <n v="375.56"/>
        <n v="391.38"/>
        <n v="532.36999999999989"/>
        <n v="406.68"/>
        <n v="486.13"/>
        <n v="372.64"/>
        <n v="466.63"/>
        <n v="557.17999999999995"/>
        <n v="1090.02"/>
        <n v="1367.51"/>
        <n v="630.57999999999993"/>
        <n v="715.56999999999994"/>
        <n v="760.46999999999991"/>
        <n v="1037.04"/>
        <n v="931.33999999999992"/>
        <n v="1029.68"/>
        <n v="853.12999999999988"/>
        <n v="919.37"/>
        <n v="1060.79"/>
        <n v="1330.7499999999998"/>
        <n v="1121.72"/>
        <n v="2469.6799999999998"/>
        <n v="1927.450000000001"/>
        <n v="2296.41"/>
        <n v="2579.7500000000005"/>
        <n v="2648.800000000002"/>
        <n v="4052.9700000000007"/>
        <n v="3108.5400000000009"/>
        <n v="40.78"/>
        <n v="96.78"/>
        <n v="105.54999999999998"/>
        <n v="362.63"/>
        <n v="222.51999999999998"/>
        <n v="667.97"/>
        <n v="752.59"/>
        <n v="465.33"/>
        <n v="276.58"/>
        <n v="891.46"/>
        <n v="417.12999999999994"/>
        <n v="384.72"/>
        <n v="734.63"/>
        <n v="838.73"/>
        <n v="626.62000000000012"/>
        <n v="1828.7"/>
        <n v="718.43000000000006"/>
        <n v="798.26"/>
        <n v="680.79"/>
        <n v="708.65"/>
        <n v="1054.3699999999997"/>
        <n v="949.66"/>
        <n v="1629.35"/>
        <n v="1132.6099999999999"/>
        <n v="1025.6300000000001"/>
        <n v="1446.2800000000002"/>
        <n v="1208.9199999999998"/>
        <n v="3491.2200000000003"/>
        <n v="2365.96"/>
        <n v="3004.3399999999992"/>
        <n v="3586.6500000000024"/>
        <n v="4204.2100000000028"/>
        <n v="4039.2499999999991"/>
        <n v="4405.4200000000019"/>
        <n v="5255.14"/>
        <n v="5386.1799999999994"/>
        <n v="172.61999999999998"/>
        <n v="199.84"/>
        <n v="439.65"/>
        <n v="310.87"/>
        <n v="383.84000000000003"/>
        <n v="697.73"/>
        <n v="342.48"/>
        <n v="462.41"/>
        <n v="723.51"/>
        <n v="619.65999999999985"/>
        <n v="678.44"/>
        <n v="512.74"/>
        <n v="1563.5300000000002"/>
        <n v="727.68000000000006"/>
        <n v="957.85"/>
        <n v="569.14"/>
        <n v="950.67000000000007"/>
        <n v="805.57"/>
        <n v="2283.0500000000002"/>
        <n v="1024.5300000000002"/>
        <n v="1161.68"/>
        <n v="1293.6300000000001"/>
        <n v="1625.4499999999998"/>
        <n v="1774.09"/>
        <n v="2649.33"/>
        <n v="2348.9599999999996"/>
        <n v="2870.46"/>
        <n v="2684.52"/>
        <n v="2999.9499999999994"/>
        <n v="3566.9499999999994"/>
        <n v="3620.1800000000021"/>
        <n v="4125.0200000000004"/>
        <n v="3143.95"/>
        <n v="4582.5600000000013"/>
        <n v="5.88"/>
        <n v="38.270000000000003"/>
        <n v="290.83999999999997"/>
        <n v="94.76"/>
        <n v="154.97"/>
        <n v="176.54"/>
        <n v="175.4"/>
        <n v="70.03"/>
        <n v="285"/>
        <n v="203.88"/>
        <n v="151.41999999999999"/>
        <n v="200.35"/>
        <n v="553.90000000000009"/>
        <n v="253.67000000000002"/>
        <n v="462.46"/>
        <n v="389.56000000000006"/>
        <n v="469.05"/>
        <n v="776.56"/>
        <n v="533.29"/>
        <n v="575.52"/>
        <n v="493.62"/>
        <n v="1130.6400000000003"/>
        <n v="719.83"/>
        <n v="994.25999999999988"/>
        <n v="829.87999999999988"/>
        <n v="672.34999999999991"/>
        <n v="878.28000000000009"/>
        <n v="1196.53"/>
        <n v="1095.03"/>
        <n v="1084.71"/>
        <n v="2053.9"/>
        <n v="2714.3100000000027"/>
        <n v="2060.67"/>
        <n v="1882.1200000000001"/>
        <n v="5649.4599999999991"/>
        <n v="3801.0400000000004"/>
        <n v="3613.81"/>
        <n v="3233.3799999999997"/>
        <n v="3663.58"/>
        <n v="5408.31"/>
        <n v="4529.8999999999996"/>
        <n v="209.76999999999998"/>
        <n v="16.61"/>
        <n v="32.35"/>
        <n v="37.449999999999996"/>
        <n v="50.36"/>
        <n v="108.78"/>
        <n v="125.73"/>
        <n v="81.490000000000009"/>
        <n v="111.63"/>
        <n v="117.78999999999999"/>
        <n v="194.88"/>
        <n v="178.51"/>
        <n v="138.79000000000002"/>
        <n v="310.39"/>
        <n v="283.39"/>
        <n v="245.67000000000002"/>
        <n v="1143.72"/>
        <n v="593.51"/>
        <n v="606.3900000000001"/>
        <n v="1045.0999999999999"/>
        <n v="665.37"/>
        <n v="642.29999999999995"/>
        <n v="731.74"/>
        <n v="932.68999999999994"/>
        <n v="853.3"/>
        <n v="901.84999999999991"/>
        <n v="807.0100000000001"/>
        <n v="1188.7399999999996"/>
        <n v="1091.45"/>
        <n v="1069.79"/>
        <n v="1416.07"/>
        <n v="1381.1700000000003"/>
        <n v="2416.0200000000004"/>
        <n v="2947.29"/>
        <n v="2823.1500000000005"/>
        <n v="2365.87"/>
        <n v="2665.0000000000023"/>
        <n v="2608.8700000000003"/>
        <n v="5205.8200000000024"/>
        <n v="104.96000000000001"/>
        <n v="26.75"/>
        <n v="31.979999999999997"/>
        <n v="283.22999999999996"/>
        <n v="173.70999999999998"/>
        <n v="220.69"/>
        <n v="415.33000000000004"/>
        <n v="361.75"/>
        <n v="447.63"/>
        <n v="527.68000000000006"/>
        <n v="750.37999999999988"/>
        <n v="749.34"/>
        <n v="654.34999999999991"/>
        <n v="800.37"/>
        <n v="1015.5100000000001"/>
        <n v="1302.94"/>
        <n v="1116.9900000000002"/>
        <n v="2784.5099999999998"/>
        <n v="694.05000000000007"/>
        <n v="1259.97"/>
        <n v="1404.07"/>
        <n v="1521.58"/>
        <n v="1610.6200000000001"/>
        <n v="1574.2600000000002"/>
        <n v="2043.93"/>
        <n v="2456.1799999999998"/>
        <n v="3965.8900000000021"/>
        <n v="2209.37"/>
        <n v="3687.8200000000015"/>
        <n v="3516.17"/>
        <n v="3137.22"/>
        <n v="4282.2199999999993"/>
        <n v="5002.8300000000008"/>
        <n v="5436.880000000001"/>
        <n v="7440.33"/>
        <n v="7687.260000000002"/>
        <n v="7829.2000000000016"/>
        <n v="178.93"/>
        <n v="46.58"/>
        <n v="131.30000000000001"/>
        <n v="173.82"/>
        <n v="133.91999999999996"/>
        <n v="149.93"/>
        <n v="135.51"/>
        <n v="204.85999999999999"/>
        <n v="335.98"/>
        <n v="312.78999999999996"/>
        <n v="260.63"/>
        <n v="245.52"/>
        <n v="573.59999999999991"/>
        <n v="731.52"/>
        <n v="464.68999999999994"/>
        <n v="1105.25"/>
        <n v="920.98"/>
        <n v="1354.0300000000002"/>
        <n v="518.99"/>
        <n v="1057.1699999999998"/>
        <n v="1006.92"/>
        <n v="1040.93"/>
        <n v="974.63000000000011"/>
        <n v="1235.24"/>
        <n v="1309.3800000000001"/>
        <n v="1534.4599999999998"/>
        <n v="1802.9299999999998"/>
        <n v="1232.06"/>
        <n v="1415.1799999999998"/>
        <n v="1884.4200000000005"/>
        <n v="1858.8700000000001"/>
        <n v="2654.5000000000023"/>
        <n v="2399.7299999999996"/>
        <n v="2888.16"/>
        <n v="4991.57"/>
        <n v="4515.2100000000009"/>
        <n v="3187.860000000001"/>
        <n v="4526.9600000000009"/>
        <n v="5106.93"/>
        <n v="38.6"/>
        <n v="350.27"/>
        <n v="4.7699999999999996"/>
        <n v="6.03"/>
        <n v="38.430000000000007"/>
        <n v="100.62"/>
        <n v="117.74"/>
        <n v="197.76"/>
        <n v="121.81"/>
        <n v="312.31"/>
        <n v="559.11"/>
        <n v="1914.0800000000002"/>
        <n v="359.91999999999996"/>
        <n v="587.47"/>
        <n v="473.67999999999995"/>
        <n v="1068.0600000000002"/>
        <n v="455.61"/>
        <n v="495.65"/>
        <n v="637.57000000000005"/>
        <n v="763.7"/>
        <n v="601.6400000000001"/>
        <n v="815.88"/>
        <n v="825.98"/>
        <n v="906.16"/>
        <n v="1629.72"/>
        <n v="1146.8999999999996"/>
        <n v="1525.22"/>
        <n v="1861.16"/>
        <n v="2050.4000000000015"/>
        <n v="2783.4700000000003"/>
        <n v="3372.4900000000016"/>
        <n v="3046.1900000000019"/>
        <n v="3805.0599999999995"/>
        <n v="6095.63"/>
        <n v="37.139999999999993"/>
        <n v="0.47"/>
        <n v="30.939999999999998"/>
        <n v="68.47"/>
        <n v="146.04"/>
        <n v="268.73"/>
        <n v="412.64"/>
        <n v="347.48"/>
        <n v="462.31"/>
        <n v="620.38"/>
        <n v="396.25"/>
        <n v="636.93999999999994"/>
        <n v="600.8900000000001"/>
        <n v="583.86000000000013"/>
        <n v="1002.7299999999998"/>
        <n v="783.79"/>
        <n v="625.58000000000004"/>
        <n v="1641.1200000000001"/>
        <n v="761.28000000000009"/>
        <n v="697.61"/>
        <n v="1125.5700000000002"/>
        <n v="1107.7099999999998"/>
        <n v="1210.07"/>
        <n v="1464.4499999999996"/>
        <n v="2021.89"/>
        <n v="1152.56"/>
        <n v="1541.1400000000003"/>
        <n v="2339.2700000000004"/>
        <n v="2432.4700000000003"/>
        <n v="1918.3000000000002"/>
        <n v="3220.1900000000014"/>
        <n v="2863.35"/>
        <n v="3673.0100000000034"/>
        <n v="3045.1300000000015"/>
        <n v="60.88"/>
        <n v="27.3"/>
        <n v="28.32"/>
        <n v="44.87"/>
        <n v="103.08999999999999"/>
        <n v="239.82999999999998"/>
        <n v="331.15999999999997"/>
        <n v="242.97"/>
        <n v="207.25"/>
        <n v="331.21"/>
        <n v="293.41000000000003"/>
        <n v="389.85"/>
        <n v="360.64"/>
        <n v="865.7"/>
        <n v="535.74"/>
        <n v="2096.4300000000003"/>
        <n v="751.84"/>
        <n v="1001.3000000000001"/>
        <n v="699.49"/>
        <n v="741.18000000000006"/>
        <n v="1925.1900000000003"/>
        <n v="860.00000000000011"/>
        <n v="1123.8900000000003"/>
        <n v="1214.5900000000001"/>
        <n v="1632.31"/>
        <n v="1430.94"/>
        <n v="1390.6199999999997"/>
        <n v="1322.0100000000002"/>
        <n v="1393.33"/>
        <n v="985.9899999999999"/>
        <n v="1425.1"/>
        <n v="1917.1299999999997"/>
        <n v="1269.22"/>
        <n v="2900.5099999999998"/>
        <n v="2395.41"/>
        <n v="2776.9900000000007"/>
        <n v="2462.7200000000003"/>
        <n v="2315.9899999999998"/>
        <n v="5314.6100000000006"/>
        <n v="4464.8000000000029"/>
        <n v="32.67"/>
        <n v="53.75"/>
        <n v="103.96"/>
        <n v="108.94000000000001"/>
        <n v="319.27"/>
        <n v="232.39"/>
        <n v="235.57000000000002"/>
        <n v="248.12"/>
        <n v="306.36"/>
        <n v="424.23"/>
        <n v="482.80999999999995"/>
        <n v="562.08999999999992"/>
        <n v="446.24"/>
        <n v="850.85"/>
        <n v="660.66000000000008"/>
        <n v="502.40999999999997"/>
        <n v="672.22"/>
        <n v="531.34999999999991"/>
        <n v="1239.8499999999999"/>
        <n v="627.36000000000013"/>
        <n v="742.41000000000008"/>
        <n v="1096.7800000000002"/>
        <n v="721.33999999999992"/>
        <n v="994.88999999999987"/>
        <n v="1365.51"/>
        <n v="1865.6200000000001"/>
        <n v="2070.0500000000002"/>
        <n v="1547.1000000000001"/>
        <n v="2672.7500000000005"/>
        <n v="3010.9300000000007"/>
        <n v="2002.4099999999999"/>
        <n v="3082.32"/>
        <n v="2784.2200000000003"/>
        <n v="3808.5299999999993"/>
        <n v="57.82"/>
        <n v="22.75"/>
        <n v="72.66"/>
        <n v="52.129999999999995"/>
        <n v="144.92999999999998"/>
        <n v="156.66"/>
        <n v="477.74"/>
        <n v="238.49"/>
        <n v="180.59"/>
        <n v="143.32999999999998"/>
        <n v="142.25"/>
        <n v="327.11"/>
        <n v="536.69000000000005"/>
        <n v="277.99"/>
        <n v="231.01000000000002"/>
        <n v="412.77"/>
        <n v="712.31000000000006"/>
        <n v="728.6099999999999"/>
        <n v="1087.71"/>
        <n v="804.35000000000014"/>
        <n v="751.29000000000008"/>
        <n v="892.71"/>
        <n v="737"/>
        <n v="1611.9900000000002"/>
        <n v="730.64"/>
        <n v="1404.37"/>
        <n v="838.03"/>
        <n v="955.06"/>
        <n v="1026.51"/>
        <n v="2208.42"/>
        <n v="2131.4000000000005"/>
        <n v="1920.9699999999998"/>
        <n v="3073.2900000000022"/>
        <n v="2909.4400000000005"/>
        <n v="2661.91"/>
        <n v="4366.0600000000013"/>
        <n v="3226.64"/>
        <n v="286.26"/>
        <n v="15.8"/>
        <n v="-14"/>
        <n v="37.24"/>
        <n v="88.580000000000013"/>
        <n v="55.73"/>
        <n v="102.86"/>
        <n v="56.27"/>
        <n v="107.08"/>
        <n v="99.82"/>
        <n v="240.97"/>
        <n v="238.02"/>
        <n v="230.04000000000002"/>
        <n v="241.69"/>
        <n v="270.65999999999997"/>
        <n v="237"/>
        <n v="400.94000000000005"/>
        <n v="975.94"/>
        <n v="659.78"/>
        <n v="503.7"/>
        <n v="848.43000000000006"/>
        <n v="693.69999999999993"/>
        <n v="467.62"/>
        <n v="566.36"/>
        <n v="1145.1300000000001"/>
        <n v="438.9"/>
        <n v="935.19"/>
        <n v="1402.5800000000002"/>
        <n v="1008.75"/>
        <n v="518.72"/>
        <n v="1241.8000000000006"/>
        <n v="1791.7500000000002"/>
        <n v="1843.93"/>
        <n v="1443.44"/>
        <n v="2070.5700000000002"/>
        <n v="2061.2600000000002"/>
        <n v="3000.6300000000015"/>
        <n v="59.09"/>
        <n v="62.71"/>
        <n v="324.94"/>
        <n v="127.71000000000001"/>
        <n v="141.72999999999999"/>
        <n v="398.8"/>
        <n v="269.52999999999997"/>
        <n v="254.72000000000003"/>
        <n v="392.12"/>
        <n v="501.79999999999995"/>
        <n v="643.51"/>
        <n v="463.69"/>
        <n v="1241.0900000000001"/>
        <n v="687.03"/>
        <n v="1537.7700000000002"/>
        <n v="741.93"/>
        <n v="933.36000000000013"/>
        <n v="1170.7500000000005"/>
        <n v="678.33999999999992"/>
        <n v="1184.95"/>
        <n v="1037.58"/>
        <n v="1267.74"/>
        <n v="1249.29"/>
        <n v="1119.3"/>
        <n v="2889.8100000000004"/>
        <n v="2069.7299999999996"/>
        <n v="1701.2100000000003"/>
        <n v="1323.55"/>
        <n v="2981.4600000000005"/>
        <n v="2559.9900000000002"/>
        <n v="3470.490000000003"/>
        <n v="3767.7699999999991"/>
        <n v="3659.41"/>
        <n v="3377.8599999999988"/>
        <n v="4813.130000000001"/>
        <n v="4032.5299999999997"/>
        <n v="273.76"/>
        <n v="81.98"/>
        <n v="76.819999999999993"/>
        <n v="87.43"/>
        <n v="77.53"/>
        <n v="97.710000000000008"/>
        <n v="265.14"/>
        <n v="265.85000000000002"/>
        <n v="573.81999999999994"/>
        <n v="322.81"/>
        <n v="337.14"/>
        <n v="235.74"/>
        <n v="345.66"/>
        <n v="384.74"/>
        <n v="649.71"/>
        <n v="486.37999999999994"/>
        <n v="1855.73"/>
        <n v="1338.97"/>
        <n v="1370.49"/>
        <n v="941.68000000000006"/>
        <n v="718.03"/>
        <n v="876.61"/>
        <n v="760.95999999999992"/>
        <n v="785.55"/>
        <n v="883.28"/>
        <n v="1074.05"/>
        <n v="872.06999999999994"/>
        <n v="1266.5999999999999"/>
        <n v="1172.47"/>
        <n v="1096.04"/>
        <n v="1350.59"/>
        <n v="1655.51"/>
        <n v="2219.2199999999993"/>
        <n v="2630.19"/>
        <n v="3078.1000000000035"/>
        <n v="2313.2000000000003"/>
        <n v="2605.1700000000005"/>
        <n v="3795.8200000000011"/>
        <n v="1584.35"/>
        <n v="2561.6599999999994"/>
        <n v="3098.8700000000003"/>
        <n v="3325.6899999999996"/>
        <n v="49.86"/>
        <n v="320.94"/>
        <n v="276.74"/>
        <n v="188.88"/>
        <n v="281.81"/>
        <n v="279.61"/>
        <n v="298.85000000000002"/>
        <n v="497.72"/>
        <n v="480.3"/>
        <n v="1414.0800000000002"/>
        <n v="832.3"/>
        <n v="534.42999999999995"/>
        <n v="1596.74"/>
        <n v="830.72000000000025"/>
        <n v="891.39"/>
        <n v="1072.77"/>
        <n v="806.66000000000008"/>
        <n v="1204.78"/>
        <n v="934.06000000000006"/>
        <n v="1083.5500000000002"/>
        <n v="1036.81"/>
        <n v="1282.1399999999999"/>
        <n v="1878.29"/>
        <n v="2366.4200000000005"/>
        <n v="1521.69"/>
        <n v="1655.62"/>
        <n v="1053.26"/>
        <n v="2081.5999999999995"/>
        <n v="2339.09"/>
        <n v="2335.83"/>
        <n v="3430.6599999999994"/>
        <n v="4591.1100000000024"/>
        <n v="3674.5900000000038"/>
        <n v="3219.74"/>
        <n v="4192.2700000000004"/>
        <n v="43.28"/>
        <n v="43.64"/>
        <n v="89.36"/>
        <n v="89.41"/>
        <n v="204.21"/>
        <n v="86.29"/>
        <n v="185.82"/>
        <n v="561.29"/>
        <n v="210.75"/>
        <n v="187.81"/>
        <n v="299.77999999999997"/>
        <n v="472.71999999999997"/>
        <n v="415.68"/>
        <n v="819.1400000000001"/>
        <n v="928.56000000000017"/>
        <n v="797.75000000000011"/>
        <n v="700.37999999999988"/>
        <n v="1105.97"/>
        <n v="924.90000000000009"/>
        <n v="1077.3699999999999"/>
        <n v="1473.64"/>
        <n v="2324.2400000000002"/>
        <n v="1607.1399999999999"/>
        <n v="1741.8"/>
        <n v="2005.3999999999999"/>
        <n v="2677.43"/>
        <n v="3143.5400000000018"/>
        <n v="2741.97"/>
        <n v="3248.45"/>
        <n v="3492.9100000000008"/>
        <n v="4644.71"/>
        <n v="4074.37"/>
        <n v="4830.8200000000006"/>
        <n v="6641.9900000000016"/>
        <n v="14.55"/>
        <n v="2.36"/>
        <n v="21.310000000000002"/>
        <n v="8.9400000000000013"/>
        <n v="10.78"/>
        <n v="24.880000000000003"/>
        <n v="22.41"/>
        <n v="14.11"/>
        <n v="40.21"/>
        <n v="70.599999999999994"/>
        <n v="81.59"/>
        <n v="99.440000000000012"/>
        <n v="301.13"/>
        <n v="140.03000000000003"/>
        <n v="86.940000000000012"/>
        <n v="105.47"/>
        <n v="122.41"/>
        <n v="597.21"/>
        <n v="844.36"/>
        <n v="264.73"/>
        <n v="386.64"/>
        <n v="800.1"/>
        <n v="339.68999999999994"/>
        <n v="951.57"/>
        <n v="364.51"/>
        <n v="422.37"/>
        <n v="541.61000000000013"/>
        <n v="727.32999999999981"/>
        <n v="530.09"/>
        <n v="600.72"/>
        <n v="1379.7000000000003"/>
        <n v="1685.32"/>
        <n v="1327.69"/>
        <n v="1191.03"/>
        <n v="1290.23"/>
        <n v="1331.9500000000003"/>
        <n v="1601.73"/>
        <n v="1659.3600000000001"/>
        <n v="1754.39"/>
        <n v="3355.05"/>
        <n v="3399.2300000000018"/>
        <n v="3166.3100000000013"/>
        <n v="3668.8999999999992"/>
        <n v="3864.9400000000005"/>
        <n v="5754.1299999999992"/>
        <n v="4529.5300000000025"/>
        <n v="7909.7500000000009"/>
        <n v="58.769999999999996"/>
        <n v="73.830000000000013"/>
        <n v="167.13"/>
        <n v="168.74"/>
        <n v="149.79"/>
        <n v="335.48"/>
        <n v="234.54"/>
        <n v="333.7"/>
        <n v="384.1"/>
        <n v="378.7"/>
        <n v="431.38000000000005"/>
        <n v="453.55"/>
        <n v="571.76"/>
        <n v="734.98"/>
        <n v="685.12"/>
        <n v="776.77"/>
        <n v="1029.47"/>
        <n v="1151.5899999999999"/>
        <n v="1825.67"/>
        <n v="1141.2800000000002"/>
        <n v="1884.95"/>
        <n v="2088.8900000000003"/>
        <n v="4907.8999999999996"/>
        <n v="5.1100000000000003"/>
        <n v="36.08"/>
        <n v="44.820000000000007"/>
        <n v="33.409999999999997"/>
        <n v="73.12"/>
        <n v="67.180000000000007"/>
        <n v="131.26999999999998"/>
        <n v="91.7"/>
        <n v="131.47"/>
        <n v="233.93"/>
        <n v="222.81"/>
        <n v="325.47000000000003"/>
        <n v="605.63000000000011"/>
        <n v="215.45000000000002"/>
        <n v="429.02"/>
        <n v="369.79999999999995"/>
        <n v="485.74"/>
        <n v="617.93000000000006"/>
        <n v="484.4"/>
        <n v="571.99"/>
        <n v="632.67000000000007"/>
        <n v="487.56"/>
        <n v="633.75"/>
        <n v="650.32000000000005"/>
        <n v="742.08"/>
        <n v="455.71000000000004"/>
        <n v="922.41"/>
        <n v="926.19999999999993"/>
        <n v="1248.6600000000001"/>
        <n v="1292.26"/>
        <n v="1571.03"/>
        <n v="2210.5899999999997"/>
        <n v="1956.58"/>
        <n v="2004.58"/>
        <n v="2654.02"/>
        <n v="2809.2600000000025"/>
        <n v="4345.0599999999995"/>
        <n v="3245.1399999999994"/>
        <n v="4330.6500000000015"/>
        <n v="4177"/>
        <n v="5444.25"/>
        <n v="8078.8700000000008"/>
        <n v="133.76999999999998"/>
        <n v="97.41"/>
        <n v="95.04"/>
        <n v="105.91000000000001"/>
        <n v="228.95"/>
        <n v="786.86"/>
        <n v="652.14"/>
        <n v="306.46000000000004"/>
        <n v="313.74"/>
        <n v="447.42999999999995"/>
        <n v="724.4"/>
        <n v="795.65"/>
        <n v="1089.1500000000001"/>
        <n v="1174.5700000000002"/>
        <n v="1630.7900000000002"/>
        <n v="1372.4099999999999"/>
        <n v="1647.6399999999996"/>
        <n v="3831.5299999999997"/>
        <n v="23.18"/>
        <n v="123.31"/>
        <n v="123.16"/>
        <n v="244.92000000000002"/>
        <n v="212.54999999999998"/>
        <n v="276.27"/>
        <n v="313.93"/>
        <n v="346.88"/>
        <n v="674.89"/>
        <n v="618.4"/>
        <n v="816.8900000000001"/>
        <n v="710.89"/>
        <n v="876.85"/>
        <n v="870.44999999999993"/>
        <n v="991.59"/>
        <n v="1191.32"/>
        <n v="1090.05"/>
        <n v="1552.4099999999996"/>
        <n v="22.29"/>
        <n v="201.14"/>
        <n v="226.42"/>
        <n v="185.80999999999997"/>
        <n v="228.76999999999998"/>
        <n v="211.63"/>
        <n v="250.28000000000003"/>
        <n v="266.76"/>
        <n v="596.99"/>
        <n v="498.46000000000004"/>
        <n v="514.5"/>
        <n v="559.35"/>
        <n v="721.04"/>
        <n v="861.81999999999994"/>
        <n v="777.87"/>
        <n v="1120.9100000000001"/>
        <n v="2257.4"/>
        <n v="19.2"/>
        <n v="52.3"/>
        <n v="100.6"/>
        <n v="208.44"/>
        <n v="75.05"/>
        <n v="94.740000000000009"/>
        <n v="164.82"/>
        <n v="164.51999999999998"/>
        <n v="204.10000000000002"/>
        <n v="248.08"/>
        <n v="577.27"/>
        <n v="511.34000000000003"/>
        <n v="1088.77"/>
        <n v="604.49000000000012"/>
        <n v="829.82"/>
        <n v="888.10000000000014"/>
        <n v="1596.6399999999999"/>
        <n v="1150.03"/>
        <n v="3190.32"/>
        <n v="39.049999999999997"/>
        <n v="69.400000000000006"/>
        <n v="160.08000000000001"/>
        <n v="8.4400000000000013"/>
        <n v="8.26"/>
        <n v="8.2799999999999994"/>
        <n v="48.83"/>
        <n v="28.13"/>
        <n v="83.02"/>
        <n v="90.22"/>
        <n v="48.910000000000004"/>
        <n v="110.62"/>
        <n v="592.05999999999995"/>
        <n v="151.13000000000002"/>
        <n v="268.95999999999998"/>
        <n v="181.11"/>
        <n v="433.03999999999996"/>
        <n v="261.25000000000006"/>
        <n v="358.43"/>
        <n v="462.74999999999994"/>
        <n v="292.11"/>
        <n v="376.5"/>
        <n v="275.64000000000004"/>
        <n v="604.28"/>
        <n v="935.17"/>
        <n v="435.71"/>
        <n v="413.26000000000005"/>
        <n v="715.61999999999989"/>
        <n v="606.07999999999993"/>
        <n v="688.07"/>
        <n v="673.93"/>
        <n v="983.78"/>
        <n v="1253.29"/>
        <n v="1599.9899999999998"/>
        <n v="2342.4600000000005"/>
        <n v="1637.24"/>
        <n v="1791.0299999999997"/>
        <n v="1552.36"/>
        <n v="2482.550000000002"/>
        <n v="3464.83"/>
        <n v="2100.3100000000004"/>
        <n v="4227.74"/>
        <n v="3856.9400000000005"/>
        <n v="3985.06"/>
        <n v="4241.3999999999996"/>
        <n v="5062.93"/>
        <n v="25.2"/>
        <n v="0.74"/>
        <n v="10.09"/>
        <n v="184.24"/>
        <n v="324.38"/>
        <n v="279"/>
        <n v="182.98000000000002"/>
        <n v="184.62"/>
        <n v="459.51"/>
        <n v="182.3"/>
        <n v="189.82"/>
        <n v="157.97999999999999"/>
        <n v="374.61"/>
        <n v="471.98999999999995"/>
        <n v="300.85000000000002"/>
        <n v="423.90999999999997"/>
        <n v="479.32"/>
        <n v="640.53"/>
        <n v="469.70000000000005"/>
        <n v="728.16000000000008"/>
        <n v="606.91"/>
        <n v="946.79000000000008"/>
        <n v="1115.45"/>
        <n v="922.07"/>
        <n v="984.29"/>
        <n v="855.37000000000012"/>
        <n v="1180.1300000000001"/>
        <n v="1276.3699999999999"/>
        <n v="2169.37"/>
        <n v="1413.3300000000002"/>
        <n v="1780.1200000000001"/>
        <n v="1890.1700000000008"/>
        <n v="2621.51"/>
        <n v="2869.6000000000035"/>
        <n v="2972.070000000002"/>
        <n v="3180.7799999999988"/>
        <n v="4082.2000000000003"/>
        <n v="6156.3099999999995"/>
        <n v="8620.2100000000009"/>
        <n v="9866.4400000000023"/>
        <n v="11753.830000000004"/>
        <n v="13.64"/>
        <n v="-1.7900000000000009"/>
        <n v="30.369999999999997"/>
        <n v="25.79"/>
        <n v="20.58"/>
        <n v="101.55"/>
        <n v="91.339999999999989"/>
        <n v="87.679999999999993"/>
        <n v="65.490000000000009"/>
        <n v="301.32000000000005"/>
        <n v="115.7"/>
        <n v="179.94"/>
        <n v="174.94"/>
        <n v="116.71000000000001"/>
        <n v="296.85000000000002"/>
        <n v="566.33000000000015"/>
        <n v="296.7"/>
        <n v="410.50000000000006"/>
        <n v="529.62"/>
        <n v="495.85"/>
        <n v="484.14"/>
        <n v="525.38000000000011"/>
        <n v="688.15000000000009"/>
        <n v="659.70999999999992"/>
        <n v="466.78999999999996"/>
        <n v="951.94"/>
        <n v="612.31999999999994"/>
        <n v="818.34"/>
        <n v="786.38000000000011"/>
        <n v="1519.16"/>
        <n v="1314.9799999999998"/>
        <n v="1613.2200000000003"/>
        <n v="2064.2299999999996"/>
        <n v="1882.03"/>
        <n v="2265.1299999999997"/>
        <n v="3372.2800000000025"/>
        <n v="3625.08"/>
        <n v="2950.4599999999996"/>
        <n v="3050.32"/>
        <n v="3603.7299999999996"/>
        <n v="6066.260000000002"/>
        <n v="4824.82"/>
        <n v="4645.920000000001"/>
        <n v="82.169999999999987"/>
        <n v="9.85"/>
        <n v="6.6"/>
        <n v="0.85"/>
        <n v="120.49000000000001"/>
        <n v="91.1"/>
        <n v="131.18"/>
        <n v="61.569999999999993"/>
        <n v="57.91"/>
        <n v="126.35"/>
        <n v="95.8"/>
        <n v="428.30999999999995"/>
        <n v="194.56"/>
        <n v="307.38"/>
        <n v="378.71999999999997"/>
        <n v="467.8"/>
        <n v="390.13000000000005"/>
        <n v="419.62"/>
        <n v="452.17"/>
        <n v="928.68999999999983"/>
        <n v="555.95000000000005"/>
        <n v="471.09999999999997"/>
        <n v="575.21"/>
        <n v="684.44999999999993"/>
        <n v="519.43000000000006"/>
        <n v="1474.3000000000002"/>
        <n v="860.88000000000011"/>
        <n v="1047.31"/>
        <n v="1493.2400000000002"/>
        <n v="1281.54"/>
        <n v="1473.94"/>
        <n v="1461.2600000000002"/>
        <n v="1870.0700000000002"/>
        <n v="3137.0400000000004"/>
        <n v="1778.2000000000003"/>
        <n v="2046.0099999999998"/>
        <n v="2351.94"/>
        <n v="3852.2499999999995"/>
        <n v="3990.0600000000036"/>
        <n v="5433.6900000000005"/>
        <n v="5236.0600000000004"/>
        <n v="5220.7199999999984"/>
        <n v="6701.9900000000007"/>
        <n v="22.939999999999998"/>
        <n v="104.98"/>
        <n v="32.46"/>
        <n v="48.85"/>
        <n v="96.97"/>
        <n v="104.9"/>
        <n v="104.89000000000001"/>
        <n v="833.92"/>
        <n v="242.20999999999998"/>
        <n v="245.63"/>
        <n v="143.79"/>
        <n v="295.70000000000005"/>
        <n v="508.53000000000003"/>
        <n v="310.92999999999995"/>
        <n v="415.52"/>
        <n v="624.29"/>
        <n v="866.95"/>
        <n v="1344.5700000000002"/>
        <n v="623.54999999999995"/>
        <n v="1190.6799999999998"/>
        <n v="1213.28"/>
        <n v="113.67999999999999"/>
        <n v="30.950000000000003"/>
        <n v="425.11"/>
        <n v="44.42"/>
        <n v="94.44"/>
        <n v="188.13"/>
        <n v="106.35"/>
        <n v="127.86999999999999"/>
        <n v="258.33000000000004"/>
        <n v="262.58999999999997"/>
        <n v="390.86"/>
        <n v="296.68"/>
        <n v="375.65"/>
        <n v="675.86"/>
        <n v="716.45"/>
        <n v="1077.06"/>
        <n v="1207.02"/>
        <n v="2078.84"/>
        <n v="95.38000000000001"/>
        <n v="148.76999999999998"/>
        <n v="151.12"/>
        <n v="158.05000000000001"/>
        <n v="157.41999999999999"/>
        <n v="230.62999999999997"/>
        <n v="257.28999999999996"/>
        <n v="376.09000000000003"/>
        <n v="570.93000000000006"/>
        <n v="495.12"/>
        <n v="493.6"/>
        <n v="510.80000000000007"/>
        <n v="658.26"/>
        <n v="809.31000000000006"/>
        <n v="786.16000000000008"/>
        <n v="1101.0899999999999"/>
        <n v="1906.3600000000001"/>
        <n v="36.489999999999995"/>
        <n v="71.39"/>
        <n v="293.33999999999997"/>
        <n v="139.66999999999999"/>
        <n v="458.33000000000004"/>
        <n v="628.34"/>
        <n v="531.43000000000006"/>
        <n v="546.62"/>
        <n v="747.42000000000007"/>
        <n v="659.45"/>
        <n v="548.43000000000006"/>
        <n v="537.24"/>
        <n v="1348.18"/>
        <n v="929.83"/>
        <n v="2390.21"/>
        <n v="2034.7"/>
        <n v="2452.8799999999997"/>
        <n v="55.5"/>
        <n v="118.5"/>
        <n v="146.63"/>
        <n v="144.08000000000001"/>
        <n v="355.16999999999996"/>
        <n v="167.18"/>
        <n v="213.16"/>
        <n v="501.01"/>
        <n v="276.24"/>
        <n v="487.23"/>
        <n v="655.78"/>
        <n v="481.89"/>
        <n v="547.33000000000004"/>
        <n v="895.24"/>
        <n v="906.07999999999993"/>
        <n v="673.7299999999999"/>
        <n v="2302.0500000000002"/>
        <n v="81.540000000000006"/>
        <n v="20.87"/>
        <n v="13.27"/>
        <n v="152.86000000000001"/>
        <n v="170.72"/>
        <n v="208.22"/>
        <n v="202.61"/>
        <n v="174.35"/>
        <n v="290.77"/>
        <n v="339.19"/>
        <n v="407.71"/>
        <n v="283.02999999999997"/>
        <n v="497.17999999999995"/>
        <n v="493.06"/>
        <n v="300.26"/>
        <n v="647.31000000000017"/>
        <n v="858.9"/>
        <n v="1124.42"/>
        <n v="1666.6100000000001"/>
        <n v="1574.3799999999999"/>
        <n v="22.25"/>
        <n v="127.72999999999999"/>
        <n v="170.28"/>
        <n v="122.72999999999999"/>
        <n v="315.51000000000005"/>
        <n v="124.89000000000001"/>
        <n v="293.84000000000003"/>
        <n v="238.21"/>
        <n v="185.32999999999998"/>
        <n v="598.1"/>
        <n v="729.09"/>
        <n v="534.72"/>
        <n v="403.98"/>
        <n v="918.01999999999975"/>
        <n v="761.5200000000001"/>
        <n v="761.66000000000008"/>
        <n v="941.62"/>
        <n v="921.45999999999992"/>
        <n v="903.99"/>
        <n v="1212.42"/>
        <n v="986.02"/>
        <n v="1484.6099999999997"/>
        <n v="2485.3600000000006"/>
        <n v="1257.97"/>
        <n v="1590.76"/>
        <n v="2050.27"/>
        <n v="3080.4100000000003"/>
        <n v="2330.86"/>
        <n v="4329.0399999999991"/>
        <n v="4624.0000000000009"/>
        <n v="3776.9799999999996"/>
        <n v="7487.4900000000034"/>
        <n v="5184.95"/>
        <n v="6008.17"/>
        <n v="6061.11"/>
        <n v="7520.87"/>
        <n v="9101.4900000000016"/>
        <n v="12653.070000000003"/>
        <n v="45.49"/>
        <n v="72.84"/>
        <n v="117.44"/>
        <n v="183.35"/>
        <n v="201.92"/>
        <n v="261.7"/>
        <n v="335.34999999999997"/>
        <n v="266.89999999999998"/>
        <n v="427.52000000000004"/>
        <n v="507.41999999999996"/>
        <n v="544.09"/>
        <n v="733.47"/>
        <n v="739.65"/>
        <n v="762.15000000000009"/>
        <n v="809.27"/>
        <n v="1952.6000000000001"/>
        <n v="1175.0899999999999"/>
        <n v="1049.07"/>
        <n v="1644.0900000000001"/>
        <n v="1668.9800000000002"/>
        <n v="2151.63"/>
        <n v="1821.3399999999997"/>
        <n v="2866.8700000000013"/>
        <n v="4667.3600000000006"/>
        <n v="88.5"/>
        <n v="39.78"/>
        <n v="84.44"/>
        <n v="45.15"/>
        <n v="207.73"/>
        <n v="255.38"/>
        <n v="300.2"/>
        <n v="284.16999999999996"/>
        <n v="376.58000000000004"/>
        <n v="472.74"/>
        <n v="464.53"/>
        <n v="726.35"/>
        <n v="674.38"/>
        <n v="1091.2200000000003"/>
        <n v="1070.0999999999999"/>
        <n v="1135.7600000000002"/>
        <n v="1211.1400000000001"/>
        <n v="1933.56"/>
        <n v="1987.97"/>
        <n v="3731.6399999999994"/>
        <n v="248.01999999999998"/>
        <n v="67.47"/>
        <n v="44.47"/>
        <n v="201.22000000000003"/>
        <n v="191.57999999999998"/>
        <n v="270.66999999999996"/>
        <n v="259.78000000000003"/>
        <n v="240.93"/>
        <n v="430.63"/>
        <n v="617.74"/>
        <n v="715.37"/>
        <n v="462.74"/>
        <n v="1254.78"/>
        <n v="1058.18"/>
        <n v="1774.84"/>
        <n v="1513.91"/>
        <n v="33.75"/>
        <n v="1261.9399999999996"/>
        <n v="331.47999999999996"/>
        <n v="25.52"/>
        <n v="149.29000000000002"/>
        <n v="4.3"/>
        <n v="42.17"/>
        <n v="94.23"/>
        <n v="139.69999999999999"/>
        <n v="165.05"/>
        <n v="164.26"/>
        <n v="140.38999999999999"/>
        <n v="197.04"/>
        <n v="432.91"/>
        <n v="472"/>
        <n v="982.18999999999983"/>
        <n v="981.79000000000008"/>
        <n v="534.94999999999993"/>
        <n v="770.33999999999992"/>
        <n v="695.35"/>
        <n v="726.38"/>
        <n v="1159.49"/>
        <n v="1099.27"/>
        <n v="1131.7300000000002"/>
        <n v="887.92999999999984"/>
        <n v="1014.3299999999999"/>
        <n v="1270.9699999999998"/>
        <n v="1315.8399999999997"/>
        <n v="2690.3299999999995"/>
        <n v="7284.1799999999994"/>
        <n v="1717.0900000000004"/>
        <n v="2109.84"/>
        <n v="2682.17"/>
        <n v="2614.2999999999997"/>
        <n v="3458.11"/>
        <n v="5804.51"/>
        <n v="4096.79"/>
        <n v="4354.2100000000019"/>
        <n v="5521.9199999999983"/>
        <n v="8106.36"/>
        <n v="6446.1200000000008"/>
        <n v="6630.3700000000008"/>
        <n v="10866.589999999998"/>
        <n v="12583.420000000004"/>
        <n v="19.18"/>
        <n v="39.58"/>
        <n v="154.47"/>
        <n v="67.45"/>
        <n v="109.83"/>
        <n v="87.63000000000001"/>
        <n v="380.3"/>
        <n v="196.23999999999998"/>
        <n v="521.34999999999991"/>
        <n v="223.63"/>
        <n v="379.01"/>
        <n v="398.48"/>
        <n v="573.83000000000004"/>
        <n v="605.54000000000008"/>
        <n v="701.14999999999986"/>
        <n v="550.4"/>
        <n v="721.7"/>
        <n v="671.75"/>
        <n v="692.31"/>
        <n v="1238.4000000000001"/>
        <n v="892.11000000000013"/>
        <n v="1141.6099999999999"/>
        <n v="1724.36"/>
        <n v="1704.66"/>
        <n v="2200.87"/>
        <n v="1745.6"/>
        <n v="3134.8800000000006"/>
        <n v="2171.88"/>
        <n v="2394.2199999999993"/>
        <n v="2914.8700000000035"/>
        <n v="2608.59"/>
        <n v="3350.6400000000012"/>
        <n v="5012.2099999999982"/>
        <n v="7343.3100000000013"/>
        <n v="6304.0499999999993"/>
        <n v="6251.5000000000009"/>
        <n v="10174.520000000002"/>
        <n v="74.789999999999992"/>
        <n v="174.74"/>
        <n v="177.9"/>
        <n v="148.88999999999999"/>
        <n v="152.34"/>
        <n v="204.64"/>
        <n v="211.57000000000002"/>
        <n v="254.10000000000002"/>
        <n v="378.07000000000005"/>
        <n v="483.34"/>
        <n v="394.43"/>
        <n v="717.45"/>
        <n v="634"/>
        <n v="1325.69"/>
        <n v="833.69999999999993"/>
        <n v="1130.8800000000001"/>
        <n v="3516.87"/>
        <n v="30.9"/>
        <n v="17.829999999999998"/>
        <n v="47.86"/>
        <n v="190.83"/>
        <n v="245.98000000000002"/>
        <n v="526.89"/>
        <n v="277.02999999999997"/>
        <n v="386.15"/>
        <n v="292.39"/>
        <n v="377.54"/>
        <n v="549.59"/>
        <n v="539.91000000000008"/>
        <n v="845.82999999999993"/>
        <n v="764.81"/>
        <n v="443.18"/>
        <n v="837.2700000000001"/>
        <n v="975.51999999999987"/>
        <n v="1123.33"/>
        <n v="2181.59"/>
        <n v="4324.2500000000009"/>
        <n v="70.45"/>
        <n v="83.949999999999989"/>
        <n v="119.19"/>
        <n v="216.70999999999998"/>
        <n v="236.77999999999997"/>
        <n v="202.16"/>
        <n v="411.59000000000003"/>
        <n v="612.62"/>
        <n v="625.03"/>
        <n v="401.71"/>
        <n v="523.21"/>
        <n v="819.13"/>
        <n v="1613.69"/>
        <n v="893.23"/>
        <n v="1140.44"/>
        <n v="1443.0800000000002"/>
        <n v="3332.7200000000003"/>
        <n v="1722.97"/>
        <n v="35.28"/>
        <n v="61.91"/>
        <n v="119.91000000000001"/>
        <n v="168.54000000000002"/>
        <n v="169.19"/>
        <n v="217.11"/>
        <n v="537.05000000000007"/>
        <n v="281.53000000000003"/>
        <n v="598.03"/>
        <n v="427.57"/>
        <n v="887.64"/>
        <n v="1010.25"/>
        <n v="802.75000000000011"/>
        <n v="1695.33"/>
        <n v="5936.02"/>
        <n v="90.44"/>
        <n v="11.6"/>
        <n v="16.91"/>
        <n v="43.58"/>
        <n v="54.88"/>
        <n v="248.3"/>
        <n v="235.59"/>
        <n v="258.97000000000003"/>
        <n v="255.23000000000002"/>
        <n v="241.33"/>
        <n v="344.23"/>
        <n v="329.27000000000004"/>
        <n v="435.35"/>
        <n v="589.81999999999994"/>
        <n v="444.64"/>
        <n v="797.62"/>
        <n v="581.9"/>
        <n v="593.6"/>
        <n v="1500.08"/>
        <n v="3343.95"/>
        <n v="2657.48"/>
        <n v="86.48"/>
        <n v="59.580000000000005"/>
        <n v="83.47999999999999"/>
        <n v="224.14"/>
        <n v="231.54"/>
        <n v="195.16"/>
        <n v="231.76000000000002"/>
        <n v="306.89"/>
        <n v="639.89"/>
        <n v="533.44000000000005"/>
        <n v="498.73999999999995"/>
        <n v="609.69000000000005"/>
        <n v="700.16"/>
        <n v="741.28000000000009"/>
        <n v="718.24"/>
        <n v="819.16"/>
        <n v="1017.76"/>
        <n v="1576.86"/>
        <n v="5286.4800000000005"/>
        <n v="157.44999999999999"/>
        <n v="111.25"/>
        <n v="764.92"/>
        <n v="108.76"/>
        <n v="246.26"/>
        <n v="204.79000000000002"/>
        <n v="501.53000000000003"/>
        <n v="261.01"/>
        <n v="388.59"/>
        <n v="651.20000000000005"/>
        <n v="975.37000000000012"/>
        <n v="1501.3999999999999"/>
        <n v="1425.6599999999999"/>
        <n v="1591.8200000000004"/>
        <n v="1921.9499999999998"/>
        <n v="2385.3700000000003"/>
        <n v="57.2"/>
        <n v="16.490000000000002"/>
        <n v="44.67"/>
        <n v="61.13"/>
        <n v="62.620000000000005"/>
        <n v="86.43"/>
        <n v="195.1"/>
        <n v="487.65999999999997"/>
        <n v="196.62"/>
        <n v="232.91000000000003"/>
        <n v="307.73"/>
        <n v="575.44000000000005"/>
        <n v="362.64"/>
        <n v="393.67999999999995"/>
        <n v="780.56000000000006"/>
        <n v="744.77"/>
        <n v="1416.15"/>
        <n v="1857.1200000000001"/>
        <n v="2916.7"/>
        <n v="330.32"/>
        <n v="8.84"/>
        <n v="15.059999999999999"/>
        <n v="5.0999999999999996"/>
        <n v="23.16"/>
        <n v="34.57"/>
        <n v="48.209999999999994"/>
        <n v="100.38"/>
        <n v="130.26"/>
        <n v="192.65"/>
        <n v="299.91999999999996"/>
        <n v="329.48"/>
        <n v="459.08"/>
        <n v="767.44999999999993"/>
        <n v="398.57000000000005"/>
        <n v="535.75"/>
        <n v="724.67999999999984"/>
        <n v="608.35"/>
        <n v="721.01999999999987"/>
        <n v="1491.2399999999998"/>
        <n v="1063.3899999999999"/>
        <n v="1810.51"/>
        <n v="1739.97"/>
        <n v="1492.09"/>
        <n v="1437.5700000000002"/>
        <n v="1430.29"/>
        <n v="1354.81"/>
        <n v="2919.7200000000021"/>
        <n v="2156.83"/>
        <n v="2346.41"/>
        <n v="3713.3600000000024"/>
        <n v="4041.0700000000006"/>
        <n v="3254.7700000000013"/>
        <n v="3688.2400000000002"/>
        <n v="4992.08"/>
        <n v="5894.8900000000012"/>
        <n v="7792.92"/>
        <n v="10648.29"/>
        <n v="14.12"/>
        <n v="13.47"/>
        <n v="20.59"/>
        <n v="156.04000000000002"/>
        <n v="7.22"/>
        <n v="6.56"/>
        <n v="12.77"/>
        <n v="26.28"/>
        <n v="27.36"/>
        <n v="68.419999999999987"/>
        <n v="46.91"/>
        <n v="112.14"/>
        <n v="151.02000000000001"/>
        <n v="255.78999999999996"/>
        <n v="248.51000000000002"/>
        <n v="232.54999999999995"/>
        <n v="218.43"/>
        <n v="285.46000000000004"/>
        <n v="189.58"/>
        <n v="366.24"/>
        <n v="199.12"/>
        <n v="300.65999999999997"/>
        <n v="503.57"/>
        <n v="552.62"/>
        <n v="611.34"/>
        <n v="747.34"/>
        <n v="601.51"/>
        <n v="1025.23"/>
        <n v="2006.2800000000002"/>
        <n v="893.98999999999978"/>
        <n v="1340.7800000000002"/>
        <n v="2032.0600000000009"/>
        <n v="1905.38"/>
        <n v="2856.0199999999995"/>
        <n v="3129.9600000000009"/>
        <n v="27.38"/>
        <n v="52.15"/>
        <n v="65.56"/>
        <n v="70.25"/>
        <n v="44.33"/>
        <n v="109.04"/>
        <n v="108.44"/>
        <n v="166.25"/>
        <n v="534.06999999999994"/>
        <n v="274.88"/>
        <n v="223.31"/>
        <n v="246.42000000000002"/>
        <n v="1059.8399999999999"/>
        <n v="327.47000000000003"/>
        <n v="367.46000000000004"/>
        <n v="566.74"/>
        <n v="696.71"/>
        <n v="342.82"/>
        <n v="787.88"/>
        <n v="1084.98"/>
        <n v="1369.3999999999999"/>
        <n v="1268.6399999999999"/>
        <n v="1888.4100000000003"/>
        <n v="3874.62"/>
        <n v="77.350000000000009"/>
        <n v="105.4"/>
        <n v="111.83"/>
        <n v="174.60000000000002"/>
        <n v="214.07"/>
        <n v="178.39000000000001"/>
        <n v="198.84"/>
        <n v="179.85000000000002"/>
        <n v="1180.27"/>
        <n v="360.75"/>
        <n v="391.47"/>
        <n v="611.49999999999989"/>
        <n v="852.90000000000009"/>
        <n v="779.49"/>
        <n v="995.30000000000007"/>
        <n v="1913.18"/>
        <n v="2096.44"/>
        <n v="2653.0699999999993"/>
        <n v="8438.7899999999972"/>
        <n v="66.650000000000006"/>
        <n v="76.899999999999991"/>
        <n v="183.67000000000002"/>
        <n v="286.61"/>
        <n v="349.17999999999995"/>
        <n v="460.20000000000005"/>
        <n v="879.87"/>
        <n v="551.43000000000006"/>
        <n v="639.43000000000006"/>
        <n v="568.37"/>
        <n v="990.40000000000009"/>
        <n v="742.91"/>
        <n v="763.2700000000001"/>
        <n v="749.25"/>
        <n v="1135.1099999999999"/>
        <n v="1470.4000000000003"/>
        <n v="1872.8100000000002"/>
        <n v="124.8"/>
        <n v="535.94000000000005"/>
        <n v="57.88"/>
        <n v="90.850000000000009"/>
        <n v="181.75000000000003"/>
        <n v="286.8"/>
        <n v="286.44"/>
        <n v="270.67999999999995"/>
        <n v="231.64000000000001"/>
        <n v="254.87"/>
        <n v="486.94"/>
        <n v="605.91999999999996"/>
        <n v="704.46"/>
        <n v="749.75"/>
        <n v="811.31"/>
        <n v="1419.4699999999996"/>
        <n v="1764.82"/>
        <n v="2556.1799999999998"/>
        <n v="152.67000000000002"/>
        <n v="29.92"/>
        <n v="893.95"/>
        <n v="181.29"/>
        <n v="299.83999999999997"/>
        <n v="204.61"/>
        <n v="368.1"/>
        <n v="321.62"/>
        <n v="481.2"/>
        <n v="625.29"/>
        <n v="597.02"/>
        <n v="748.43000000000006"/>
        <n v="597.24"/>
        <n v="643.77"/>
        <n v="654.07000000000005"/>
        <n v="899.55"/>
        <n v="664.64"/>
        <n v="1434.96"/>
        <n v="1998.7800000000004"/>
        <n v="2528.04"/>
        <n v="105.76"/>
        <n v="179.69"/>
        <n v="129.68"/>
        <n v="149.79999999999998"/>
        <n v="245.79000000000002"/>
        <n v="354.44"/>
        <n v="271.34000000000003"/>
        <n v="257.83999999999997"/>
        <n v="525.5"/>
        <n v="898.8599999999999"/>
        <n v="621.74"/>
        <n v="631.07000000000005"/>
        <n v="654.53"/>
        <n v="671.42"/>
        <n v="918.24"/>
        <n v="1340.9499999999998"/>
        <n v="1793.64"/>
        <n v="1406.6399999999999"/>
        <n v="2406.17"/>
        <n v="6954.5999999999995"/>
        <n v="42.65"/>
        <n v="133.82"/>
        <n v="234.14"/>
        <n v="215.58"/>
        <n v="1266.28"/>
        <n v="235.48000000000002"/>
        <n v="240.01"/>
        <n v="281.92"/>
        <n v="395.53"/>
        <n v="310.58000000000004"/>
        <n v="452.57000000000005"/>
        <n v="685.08"/>
        <n v="450.03"/>
        <n v="636.20000000000005"/>
        <n v="612.41999999999996"/>
        <n v="1093.4399999999998"/>
        <n v="1214.6100000000001"/>
        <n v="1028.55"/>
        <n v="1138.8799999999999"/>
        <n v="1250.54"/>
        <n v="2356.7299999999996"/>
        <n v="3988.85"/>
        <n v="63.46"/>
        <n v="88.42"/>
        <n v="181.32000000000002"/>
        <n v="171.76"/>
        <n v="212.8"/>
        <n v="204.59"/>
        <n v="327.70000000000005"/>
        <n v="288.18"/>
        <n v="277.74"/>
        <n v="405.67999999999995"/>
        <n v="296.59000000000003"/>
        <n v="519.22"/>
        <n v="616.6400000000001"/>
        <n v="422.74"/>
        <n v="626.12"/>
        <n v="1784.0700000000002"/>
        <n v="1100.4099999999999"/>
        <n v="1242.19"/>
        <n v="1587.5"/>
        <n v="1347.3"/>
        <n v="4282.26"/>
        <n v="19.490000000000002"/>
        <n v="93.810000000000016"/>
        <n v="204.82999999999998"/>
        <n v="169.1"/>
        <n v="193.8"/>
        <n v="425.76999999999992"/>
        <n v="300.69000000000005"/>
        <n v="879.85"/>
        <n v="498.64"/>
        <n v="458.36"/>
        <n v="988.03"/>
        <n v="655.29999999999995"/>
        <n v="684.5"/>
        <n v="611.59"/>
        <n v="983.98"/>
        <n v="1127.54"/>
        <n v="2275"/>
        <n v="93.31"/>
        <n v="89.19"/>
        <n v="77.14"/>
        <n v="76.210000000000008"/>
        <n v="79.289999999999992"/>
        <n v="168.79000000000002"/>
        <n v="332.25000000000006"/>
        <n v="241.51999999999998"/>
        <n v="411.6"/>
        <n v="341.86"/>
        <n v="395.63000000000005"/>
        <n v="466.74"/>
        <n v="1139.74"/>
        <n v="1024.8800000000001"/>
        <n v="1335.4099999999999"/>
        <n v="1878.0900000000001"/>
        <n v="18.579999999999998"/>
        <n v="31.490000000000002"/>
        <n v="35.840000000000003"/>
        <n v="98.14"/>
        <n v="207.62"/>
        <n v="288.49"/>
        <n v="415.96000000000004"/>
        <n v="667.46"/>
        <n v="653.29999999999995"/>
        <n v="706.39"/>
        <n v="693.95"/>
        <n v="803.61999999999989"/>
        <n v="1458.73"/>
        <n v="1352.06"/>
        <n v="1274.1300000000001"/>
        <n v="2567.6099999999992"/>
        <n v="3964.38"/>
        <n v="419.45"/>
        <n v="12.43"/>
        <n v="69.3"/>
        <n v="30.92"/>
        <n v="60.879999999999995"/>
        <n v="73.22"/>
        <n v="86.77"/>
        <n v="207.77"/>
        <n v="286.38"/>
        <n v="185.34"/>
        <n v="168.66000000000003"/>
        <n v="324.33"/>
        <n v="261.46000000000004"/>
        <n v="439.62"/>
        <n v="462.24"/>
        <n v="427.82999999999993"/>
        <n v="353.4"/>
        <n v="686.7199999999998"/>
        <n v="749.56"/>
        <n v="779.41"/>
        <n v="615.93000000000006"/>
        <n v="1301.8"/>
        <n v="1199.75"/>
        <n v="1209.1500000000001"/>
        <n v="2507.75"/>
        <n v="1207.94"/>
        <n v="1171.06"/>
        <n v="1267.02"/>
        <n v="1803.82"/>
        <n v="1426.21"/>
        <n v="1942.3200000000002"/>
        <n v="2111.92"/>
        <n v="2547.4100000000003"/>
        <n v="3761.3200000000006"/>
        <n v="3061.9299999999994"/>
        <n v="4044.6900000000023"/>
        <n v="4192.7899999999991"/>
        <n v="5454.2900000000009"/>
        <n v="5338.4800000000005"/>
        <n v="7049.4500000000025"/>
        <n v="24.42"/>
        <n v="47.440000000000005"/>
        <n v="231.23"/>
        <n v="212.91"/>
        <n v="241.28000000000003"/>
        <n v="335.42"/>
        <n v="313.83000000000004"/>
        <n v="414.84"/>
        <n v="525.1400000000001"/>
        <n v="525.99"/>
        <n v="402.07000000000005"/>
        <n v="430.81000000000006"/>
        <n v="665.11000000000013"/>
        <n v="560.37"/>
        <n v="747.30000000000007"/>
        <n v="771.18999999999994"/>
        <n v="1079.81"/>
        <n v="1472.9199999999998"/>
        <n v="98.13"/>
        <n v="37.620000000000005"/>
        <n v="88.460000000000008"/>
        <n v="62.35"/>
        <n v="189.87"/>
        <n v="113.91"/>
        <n v="96.830000000000013"/>
        <n v="609.24"/>
        <n v="306.11"/>
        <n v="574.99"/>
        <n v="510.02000000000004"/>
        <n v="457.87"/>
        <n v="643.35"/>
        <n v="568.99"/>
        <n v="665.34"/>
        <n v="653.88"/>
        <n v="1178.76"/>
        <n v="882.53"/>
        <n v="2333.7799999999997"/>
        <n v="45.54"/>
        <n v="14.73"/>
        <n v="138.26"/>
        <n v="157.94999999999999"/>
        <n v="98.740000000000009"/>
        <n v="166.53"/>
        <n v="260.73"/>
        <n v="240.82"/>
        <n v="248.59"/>
        <n v="277.34999999999997"/>
        <n v="293.03999999999996"/>
        <n v="387.33"/>
        <n v="591.76"/>
        <n v="433"/>
        <n v="327.77"/>
        <n v="488.77"/>
        <n v="731.02"/>
        <n v="599.03"/>
        <n v="623.51"/>
        <n v="661.89"/>
        <n v="951.83999999999958"/>
        <n v="1298.8799999999999"/>
        <n v="1066.8999999999999"/>
        <n v="979.46"/>
        <n v="816.98000000000013"/>
        <n v="687.45999999999992"/>
        <n v="932.92000000000007"/>
        <n v="1618.07"/>
        <n v="1111.06"/>
        <n v="1870.51"/>
        <n v="1696.4499999999998"/>
        <n v="2022.7499999999995"/>
        <n v="3026.71"/>
        <n v="2604.84"/>
        <n v="3186.8500000000008"/>
        <n v="4333.8500000000004"/>
        <n v="4750.7199999999993"/>
        <n v="5608.3399999999992"/>
        <n v="5438.4200000000019"/>
        <n v="5499.11"/>
        <n v="6080.3399999999992"/>
        <n v="10622.689999999999"/>
        <n v="74.5"/>
        <n v="28.53"/>
        <n v="110.22"/>
        <n v="142.89999999999998"/>
        <n v="102.77"/>
        <n v="145.91"/>
        <n v="176.66"/>
        <n v="158.78"/>
        <n v="260.57"/>
        <n v="1522.7399999999998"/>
        <n v="455.39"/>
        <n v="396.54000000000008"/>
        <n v="442.94"/>
        <n v="440.28999999999996"/>
        <n v="428.57"/>
        <n v="514.98"/>
        <n v="768.2"/>
        <n v="724.66000000000008"/>
        <n v="939.82999999999993"/>
        <n v="1294.73"/>
        <n v="1944.79"/>
        <n v="2891.7299999999996"/>
        <n v="13.440000000000001"/>
        <n v="70.680000000000007"/>
        <n v="122.63"/>
        <n v="148.33000000000001"/>
        <n v="180.82999999999998"/>
        <n v="198.64"/>
        <n v="231.19"/>
        <n v="226.67000000000002"/>
        <n v="445.87"/>
        <n v="504.95000000000005"/>
        <n v="579.8900000000001"/>
        <n v="603.43000000000006"/>
        <n v="801.68000000000006"/>
        <n v="846.90000000000009"/>
        <n v="977.03"/>
        <n v="1034.95"/>
        <n v="1318.03"/>
        <n v="1285.48"/>
        <n v="3460.1899999999991"/>
        <n v="7.09"/>
        <n v="1.71"/>
        <n v="21.75"/>
        <n v="8.1"/>
        <n v="15.39"/>
        <n v="37.57"/>
        <n v="21.48"/>
        <n v="39.83"/>
        <n v="81.510000000000005"/>
        <n v="41.64"/>
        <n v="125.13"/>
        <n v="205.76999999999998"/>
        <n v="288.39"/>
        <n v="194.64"/>
        <n v="3867.6000000000026"/>
        <n v="515.17000000000007"/>
        <n v="226.2"/>
        <n v="372.78"/>
        <n v="791.57"/>
        <n v="465.92"/>
        <n v="541.25"/>
        <n v="641.57999999999993"/>
        <n v="682.81"/>
        <n v="931.80999999999972"/>
        <n v="533.91"/>
        <n v="920.17000000000007"/>
        <n v="1198.24"/>
        <n v="966.86000000000013"/>
        <n v="800.23"/>
        <n v="2036.75"/>
        <n v="1096.19"/>
        <n v="1138.04"/>
        <n v="2084.89"/>
        <n v="1203.6600000000001"/>
        <n v="1211.68"/>
        <n v="1807.66"/>
        <n v="1821.5799999999997"/>
        <n v="1970.7899999999995"/>
        <n v="2327.4299999999998"/>
        <n v="3753.87"/>
        <n v="4040.8800000000015"/>
        <n v="6642.2"/>
        <n v="6708.3900000000012"/>
        <n v="8918.2800000000025"/>
        <n v="9049.9800000000014"/>
        <n v="11864.76"/>
        <n v="80.460000000000008"/>
        <n v="58.459999999999994"/>
        <n v="133.67000000000002"/>
        <n v="184.13000000000002"/>
        <n v="213.83"/>
        <n v="172.82999999999998"/>
        <n v="177.91"/>
        <n v="297.28000000000003"/>
        <n v="193.95"/>
        <n v="198.07"/>
        <n v="287.87"/>
        <n v="340.33"/>
        <n v="604.12"/>
        <n v="1095.78"/>
        <n v="646.71999999999991"/>
        <n v="898.84"/>
        <n v="1624.77"/>
        <n v="1746.3400000000001"/>
        <n v="2190.23"/>
        <n v="62.15"/>
        <n v="73.59"/>
        <n v="93.850000000000009"/>
        <n v="459.93"/>
        <n v="183.33"/>
        <n v="183.61"/>
        <n v="250.81"/>
        <n v="234.53"/>
        <n v="339.47"/>
        <n v="417.98"/>
        <n v="455.37000000000006"/>
        <n v="884.31999999999994"/>
        <n v="948.54"/>
        <n v="858.84"/>
        <n v="1460.24"/>
        <n v="2560.0500000000002"/>
        <n v="79.62"/>
        <n v="139.01999999999998"/>
        <n v="215.89"/>
        <n v="188.22"/>
        <n v="218.6"/>
        <n v="202.28"/>
        <n v="487.58"/>
        <n v="432.5"/>
        <n v="476.36999999999995"/>
        <n v="665.93000000000006"/>
        <n v="699.15000000000009"/>
        <n v="627.57999999999993"/>
        <n v="1269.76"/>
        <n v="983.55000000000007"/>
        <n v="1072.78"/>
        <n v="1681.4099999999999"/>
        <n v="2367.54"/>
        <n v="65.209999999999994"/>
        <n v="17.54"/>
        <n v="14.370000000000001"/>
        <n v="20.18"/>
        <n v="26.41"/>
        <n v="56.699999999999996"/>
        <n v="103"/>
        <n v="74.910000000000011"/>
        <n v="238.78000000000003"/>
        <n v="161.68"/>
        <n v="312.12"/>
        <n v="127.25"/>
        <n v="342.24"/>
        <n v="366.19000000000005"/>
        <n v="411.78"/>
        <n v="963.69000000000028"/>
        <n v="552.23"/>
        <n v="528.55999999999995"/>
        <n v="886.66999999999973"/>
        <n v="682.06999999999994"/>
        <n v="627.13000000000011"/>
        <n v="813.89"/>
        <n v="797.2"/>
        <n v="1065.18"/>
        <n v="1550.3300000000002"/>
        <n v="1316.6"/>
        <n v="1034.22"/>
        <n v="2366.3100000000004"/>
        <n v="1175.1600000000001"/>
        <n v="1354.21"/>
        <n v="2028.3"/>
        <n v="1490.0799999999997"/>
        <n v="2217.2600000000007"/>
        <n v="3269.1200000000026"/>
        <n v="5429.4599999999991"/>
        <n v="5032.3799999999992"/>
        <n v="4838.3100000000004"/>
        <n v="6508.58"/>
        <n v="5557.4800000000005"/>
        <n v="5802.1000000000022"/>
        <n v="62.46"/>
        <n v="89.919999999999987"/>
        <n v="137.76000000000002"/>
        <n v="196.21"/>
        <n v="176.12"/>
        <n v="136.41"/>
        <n v="386.16999999999996"/>
        <n v="445.95"/>
        <n v="543.02"/>
        <n v="395.43999999999994"/>
        <n v="487.04000000000008"/>
        <n v="1271.7399999999998"/>
        <n v="551.44000000000005"/>
        <n v="594.49"/>
        <n v="722.32999999999993"/>
        <n v="780.21999999999991"/>
        <n v="698.73"/>
        <n v="815.31"/>
        <n v="1694"/>
        <n v="1927.9600000000003"/>
        <n v="7.29"/>
        <n v="32.950000000000003"/>
        <n v="29.910000000000004"/>
        <n v="184.97"/>
        <n v="53.430000000000007"/>
        <n v="571"/>
        <n v="136.79"/>
        <n v="124.22"/>
        <n v="484.84"/>
        <n v="510.09"/>
        <n v="445.52"/>
        <n v="520.21999999999991"/>
        <n v="479.47"/>
        <n v="538.76"/>
        <n v="489.06000000000006"/>
        <n v="602.69999999999993"/>
        <n v="801.37"/>
        <n v="1005.53"/>
        <n v="1080.56"/>
        <n v="2625.1799999999989"/>
        <n v="35.619999999999997"/>
        <n v="31.119999999999997"/>
        <n v="71.14"/>
        <n v="106.99000000000001"/>
        <n v="95.32"/>
        <n v="146.88"/>
        <n v="238.1"/>
        <n v="359.29"/>
        <n v="215.69"/>
        <n v="261.73"/>
        <n v="625.7700000000001"/>
        <n v="369.64"/>
        <n v="563.57999999999993"/>
        <n v="630.22"/>
        <n v="1006.6500000000001"/>
        <n v="915.31999999999982"/>
        <n v="1215.47"/>
        <n v="1115.72"/>
        <n v="1610.69"/>
        <n v="1047.9899999999998"/>
        <n v="3443.64"/>
        <n v="9.36"/>
        <n v="1.57"/>
        <n v="2.7800000000000002"/>
        <n v="4.3099999999999996"/>
        <n v="13.08"/>
        <n v="67.58"/>
        <n v="115.85"/>
        <n v="412.16000000000008"/>
        <n v="229.38"/>
        <n v="405.97"/>
        <n v="202.86999999999998"/>
        <n v="628.27"/>
        <n v="801.97"/>
        <n v="698.61"/>
        <n v="642.30000000000007"/>
        <n v="690.15000000000009"/>
        <n v="584.95999999999992"/>
        <n v="706.49"/>
        <n v="817.70000000000016"/>
        <n v="853.53"/>
        <n v="1985.2800000000002"/>
        <n v="940.20999999999992"/>
        <n v="995.43"/>
        <n v="1217.6699999999998"/>
        <n v="1152.6500000000001"/>
        <n v="1388.12"/>
        <n v="1415.48"/>
        <n v="1421.04"/>
        <n v="1719.85"/>
        <n v="1721.62"/>
        <n v="2052.5300000000007"/>
        <n v="3341.2700000000009"/>
        <n v="3058.6400000000021"/>
        <n v="2967.7599999999993"/>
        <n v="5306.62"/>
        <n v="3326.51"/>
        <n v="4340.58"/>
        <n v="4557.68"/>
        <n v="5652.74"/>
        <n v="7862.59"/>
        <n v="34.120000000000005"/>
        <n v="4.63"/>
        <n v="60.2"/>
        <n v="5.54"/>
        <n v="37.19"/>
        <n v="48.09"/>
        <n v="43.75"/>
        <n v="63.11"/>
        <n v="85.949999999999989"/>
        <n v="104.73"/>
        <n v="175.01000000000002"/>
        <n v="266.12"/>
        <n v="111.75"/>
        <n v="169.26"/>
        <n v="129.06"/>
        <n v="358.05"/>
        <n v="276.58000000000004"/>
        <n v="242.32999999999998"/>
        <n v="376.57"/>
        <n v="701.67000000000007"/>
        <n v="297.34000000000003"/>
        <n v="759.59"/>
        <n v="532.92000000000007"/>
        <n v="635.62"/>
        <n v="769.59"/>
        <n v="1068.93"/>
        <n v="972.04000000000008"/>
        <n v="1710.4299999999998"/>
        <n v="1473.54"/>
        <n v="1194.6299999999999"/>
        <n v="1574.01"/>
        <n v="2463.4100000000003"/>
        <n v="1679.6999999999998"/>
        <n v="3460.9100000000003"/>
        <n v="2554.5700000000006"/>
        <n v="4042.0500000000029"/>
        <n v="3317.3999999999996"/>
        <n v="3740.5200000000023"/>
        <n v="3467.9799999999996"/>
        <n v="4396.46"/>
        <n v="6442.1700000000046"/>
        <n v="58.88"/>
        <n v="79.910000000000011"/>
        <n v="167.71"/>
        <n v="208.73000000000002"/>
        <n v="226.63"/>
        <n v="206.82"/>
        <n v="436.96000000000004"/>
        <n v="303.34000000000003"/>
        <n v="1452.26"/>
        <n v="421.9"/>
        <n v="454.93"/>
        <n v="420.28"/>
        <n v="616.92000000000007"/>
        <n v="796.52"/>
        <n v="1173.55"/>
        <n v="965.06"/>
        <n v="1235.45"/>
        <n v="2140.92"/>
        <n v="18.010000000000002"/>
        <n v="48.04"/>
        <n v="90.43"/>
        <n v="102.33000000000001"/>
        <n v="157.82999999999998"/>
        <n v="183.7"/>
        <n v="221.82999999999998"/>
        <n v="236.66000000000003"/>
        <n v="739.6099999999999"/>
        <n v="379.57000000000005"/>
        <n v="372.48000000000008"/>
        <n v="541.79999999999995"/>
        <n v="1254.73"/>
        <n v="1712.8899999999999"/>
        <n v="1088.4699999999998"/>
        <n v="1002.6700000000001"/>
        <n v="4519.53"/>
        <n v="4.5999999999999996"/>
        <n v="54.66"/>
        <n v="97.74"/>
        <n v="36.54"/>
        <n v="205.46"/>
        <n v="175.79999999999998"/>
        <n v="154.07"/>
        <n v="157.69999999999999"/>
        <n v="370.91"/>
        <n v="247.39"/>
        <n v="223.71"/>
        <n v="317.57"/>
        <n v="165.71"/>
        <n v="232.06"/>
        <n v="638.16999999999996"/>
        <n v="405.41999999999996"/>
        <n v="467.08000000000004"/>
        <n v="408.49"/>
        <n v="447.43999999999994"/>
        <n v="595.03"/>
        <n v="743.15"/>
        <n v="640.40000000000009"/>
        <n v="808.07"/>
        <n v="606.92999999999995"/>
        <n v="1606.3"/>
        <n v="945.3"/>
        <n v="1167.8700000000003"/>
        <n v="1828.1499999999999"/>
        <n v="1438.7499999999998"/>
        <n v="1612.65"/>
        <n v="1572.1400000000003"/>
        <n v="2485.4400000000028"/>
        <n v="2752.150000000001"/>
        <n v="4231.6400000000003"/>
        <n v="2327.5600000000004"/>
        <n v="3579.119999999999"/>
        <n v="4044.6700000000005"/>
        <n v="4893.7200000000012"/>
        <n v="6065.880000000001"/>
        <n v="6740.72"/>
        <n v="2601.7200000000016"/>
        <n v="44.53"/>
        <n v="318.18"/>
        <n v="6.69"/>
        <n v="7.57"/>
        <n v="10.050000000000001"/>
        <n v="42.79"/>
        <n v="82.21"/>
        <n v="136.66"/>
        <n v="200.70999999999998"/>
        <n v="229.63"/>
        <n v="323.08999999999997"/>
        <n v="315.27000000000004"/>
        <n v="379.5200000000001"/>
        <n v="815.60999999999979"/>
        <n v="523.76"/>
        <n v="641.61"/>
        <n v="902.49"/>
        <n v="747.07"/>
        <n v="1158.8400000000001"/>
        <n v="1655.8599999999997"/>
        <n v="1043.78"/>
        <n v="872.91000000000008"/>
        <n v="1106.07"/>
        <n v="1065.98"/>
        <n v="1094.07"/>
        <n v="1361.63"/>
        <n v="3350.8000000000006"/>
        <n v="2830.6300000000024"/>
        <n v="2400.2299999999996"/>
        <n v="2139.3100000000004"/>
        <n v="2866.54"/>
        <n v="4100.71"/>
        <n v="3673.19"/>
        <n v="5832.199999999998"/>
        <n v="37.33"/>
        <n v="2.52"/>
        <n v="3.53"/>
        <n v="2.44"/>
        <n v="11.32"/>
        <n v="24.04"/>
        <n v="192.45999999999998"/>
        <n v="171.16"/>
        <n v="154.47999999999999"/>
        <n v="57.18"/>
        <n v="62.75"/>
        <n v="91.950000000000017"/>
        <n v="189.72"/>
        <n v="211.59"/>
        <n v="154.87"/>
        <n v="304"/>
        <n v="109.08"/>
        <n v="314.66999999999996"/>
        <n v="470.18"/>
        <n v="422.3"/>
        <n v="309.33"/>
        <n v="404.72000000000008"/>
        <n v="571.45999999999992"/>
        <n v="419.26000000000005"/>
        <n v="366.39"/>
        <n v="792.04999999999984"/>
        <n v="740.32"/>
        <n v="521.3900000000001"/>
        <n v="1184.68"/>
        <n v="896.08"/>
        <n v="1291.3399999999999"/>
        <n v="989.2"/>
        <n v="1405.2700000000002"/>
        <n v="1298.9299999999998"/>
        <n v="1482.9900000000002"/>
        <n v="1317.65"/>
        <n v="1548.9099999999999"/>
        <n v="2628.3700000000044"/>
        <n v="4245.8900000000003"/>
        <n v="3415.0300000000016"/>
        <n v="3473.19"/>
        <n v="4292.9299999999994"/>
        <n v="4887.7999999999993"/>
        <n v="5464.6399999999994"/>
        <n v="9.52"/>
        <n v="294.44"/>
        <n v="0.83"/>
        <n v="61.1"/>
        <n v="87.410000000000011"/>
        <n v="20.010000000000002"/>
        <n v="28.04"/>
        <n v="54.129999999999995"/>
        <n v="117.99"/>
        <n v="100.83000000000001"/>
        <n v="121.57"/>
        <n v="198.01999999999998"/>
        <n v="176.79000000000002"/>
        <n v="295.34000000000003"/>
        <n v="277.65999999999997"/>
        <n v="258.39999999999998"/>
        <n v="240.70999999999998"/>
        <n v="237.81"/>
        <n v="821.3599999999999"/>
        <n v="551.75999999999988"/>
        <n v="716.67000000000007"/>
        <n v="744.12"/>
        <n v="1013.6600000000001"/>
        <n v="801.48000000000013"/>
        <n v="787.31999999999994"/>
        <n v="1219.3799999999999"/>
        <n v="1224.49"/>
        <n v="1212.0899999999999"/>
        <n v="1554.86"/>
        <n v="1404.29"/>
        <n v="1441.91"/>
        <n v="1724.3700000000001"/>
        <n v="3893.05"/>
        <n v="2951.1300000000028"/>
        <n v="3397.3100000000004"/>
        <n v="2839.21"/>
        <n v="3969.2400000000021"/>
        <n v="3277.93"/>
        <n v="4908.0599999999986"/>
        <n v="4576.2600000000011"/>
        <n v="349.97"/>
        <n v="52.45"/>
        <n v="61.89"/>
        <n v="61.410000000000004"/>
        <n v="91.37"/>
        <n v="299.70000000000005"/>
        <n v="507.79"/>
        <n v="369.26000000000005"/>
        <n v="239.83"/>
        <n v="588"/>
        <n v="451.99"/>
        <n v="523.91000000000008"/>
        <n v="652.07000000000016"/>
        <n v="702.32999999999993"/>
        <n v="1725.2199999999998"/>
        <n v="2957.0199999999995"/>
        <n v="31.880000000000003"/>
        <n v="60.78"/>
        <n v="81.73"/>
        <n v="95.27"/>
        <n v="136.16999999999999"/>
        <n v="230.93999999999997"/>
        <n v="120.55999999999999"/>
        <n v="164.36"/>
        <n v="228.73"/>
        <n v="185.82999999999998"/>
        <n v="403.25"/>
        <n v="407.3"/>
        <n v="592.80999999999995"/>
        <n v="503.37000000000006"/>
        <n v="807.66999999999985"/>
        <n v="1093.68"/>
        <n v="512.78"/>
        <n v="845.60000000000014"/>
        <n v="551.24"/>
        <n v="803.81"/>
        <n v="850.43000000000006"/>
        <n v="1249.0400000000002"/>
        <n v="1174.28"/>
        <n v="954.63999999999987"/>
        <n v="1245.8799999999999"/>
        <n v="1925.47"/>
        <n v="2031.5599999999997"/>
        <n v="2104.5300000000007"/>
        <n v="2670.66"/>
        <n v="2631.58"/>
        <n v="2545.48"/>
        <n v="3138.9400000000005"/>
        <n v="3603.14"/>
        <n v="5809.8700000000017"/>
        <n v="6972.0799999999981"/>
        <n v="4846.6100000000033"/>
        <n v="5292.9800000000005"/>
        <n v="6393.6899999999987"/>
        <n v="10233.570000000007"/>
        <n v="88.859999999999985"/>
        <n v="133.77000000000001"/>
        <n v="243.72000000000003"/>
        <n v="233.18"/>
        <n v="414.34000000000003"/>
        <n v="433.6"/>
        <n v="536.36"/>
        <n v="744.88"/>
        <n v="498.38"/>
        <n v="746.06"/>
        <n v="660.34"/>
        <n v="984.48"/>
        <n v="747.94"/>
        <n v="1316.53"/>
        <n v="1642.0000000000002"/>
        <n v="2013.6899999999998"/>
        <n v="2682.1099999999997"/>
        <n v="2283.9499999999998"/>
        <n v="62.480000000000004"/>
        <n v="96.53"/>
        <n v="171.94"/>
        <n v="105.37"/>
        <n v="95.87"/>
        <n v="144.18"/>
        <n v="158.43000000000004"/>
        <n v="627.5100000000001"/>
        <n v="139.96"/>
        <n v="494.04"/>
        <n v="561.67000000000007"/>
        <n v="395.97"/>
        <n v="339.24"/>
        <n v="395.74"/>
        <n v="535.02"/>
        <n v="1037.0300000000002"/>
        <n v="1324.48"/>
        <n v="1836.5"/>
        <n v="76.66"/>
        <n v="7.41"/>
        <n v="74.34"/>
        <n v="52.269999999999996"/>
        <n v="67.849999999999994"/>
        <n v="86.88000000000001"/>
        <n v="200.64999999999998"/>
        <n v="285.39"/>
        <n v="196.88000000000002"/>
        <n v="385.87"/>
        <n v="357.74"/>
        <n v="297.77"/>
        <n v="276.71000000000004"/>
        <n v="344.17"/>
        <n v="522.95000000000005"/>
        <n v="578.91000000000008"/>
        <n v="749.04"/>
        <n v="655.81"/>
        <n v="827.26"/>
        <n v="858.96"/>
        <n v="1839.3799999999997"/>
        <n v="2943.69"/>
        <n v="796.76000000000033"/>
        <n v="847.17"/>
        <n v="5.79"/>
        <n v="0.96"/>
        <n v="3.75"/>
        <n v="6.81"/>
        <n v="16.45"/>
        <n v="41.48"/>
        <n v="81.25"/>
        <n v="116.57"/>
        <n v="122.77000000000001"/>
        <n v="336.40999999999997"/>
        <n v="382.07"/>
        <n v="1191.7600000000002"/>
        <n v="218.4"/>
        <n v="359.03999999999996"/>
        <n v="462.54999999999995"/>
        <n v="510.34"/>
        <n v="427.56000000000006"/>
        <n v="496.84000000000003"/>
        <n v="756.55000000000007"/>
        <n v="514.15"/>
        <n v="610.64999999999986"/>
        <n v="563.32999999999993"/>
        <n v="694.9799999999999"/>
        <n v="1627.1999999999998"/>
        <n v="1364.0400000000002"/>
        <n v="1306.3"/>
        <n v="1970.0800000000002"/>
        <n v="1791.4500000000003"/>
        <n v="2807.3000000000015"/>
        <n v="2003.5599999999995"/>
        <n v="2774.3700000000008"/>
        <n v="2494.33"/>
        <n v="5611.5000000000018"/>
        <n v="4052.4399999999996"/>
        <n v="4593.59"/>
        <n v="4251.0499999999993"/>
        <n v="5409.8600000000006"/>
        <n v="6198.0200000000013"/>
        <n v="6879.2900000000009"/>
        <n v="915.68000000000006"/>
        <n v="23.89"/>
        <n v="30.63"/>
        <n v="102.62"/>
        <n v="140.69999999999999"/>
        <n v="278.97000000000003"/>
        <n v="155.46"/>
        <n v="177.19"/>
        <n v="319.45000000000005"/>
        <n v="361.15000000000003"/>
        <n v="397.83"/>
        <n v="393.69"/>
        <n v="431.25"/>
        <n v="386.95"/>
        <n v="744.9899999999999"/>
        <n v="540.04"/>
        <n v="570.94999999999993"/>
        <n v="703.34"/>
        <n v="877.06999999999994"/>
        <n v="1726.45"/>
        <n v="3793.35"/>
        <n v="-17.990000000000002"/>
        <n v="5.0299999999999994"/>
        <n v="26.810000000000002"/>
        <n v="4.6500000000000004"/>
        <n v="37.619999999999997"/>
        <n v="36.67"/>
        <n v="50.4"/>
        <n v="40.79"/>
        <n v="52.519999999999996"/>
        <n v="214.48000000000002"/>
        <n v="729.36"/>
        <n v="71.709999999999994"/>
        <n v="195.65000000000003"/>
        <n v="195.35000000000002"/>
        <n v="295.7"/>
        <n v="450.48"/>
        <n v="480.2"/>
        <n v="200.05"/>
        <n v="318.77999999999997"/>
        <n v="371.1"/>
        <n v="500.63"/>
        <n v="435.28999999999996"/>
        <n v="398.90999999999997"/>
        <n v="575.43000000000006"/>
        <n v="475.81000000000006"/>
        <n v="789.65"/>
        <n v="1294.3400000000001"/>
        <n v="1115.99"/>
        <n v="1254.3599999999999"/>
        <n v="1428.9"/>
        <n v="1685.24"/>
        <n v="1497.97"/>
        <n v="1676.7599999999998"/>
        <n v="1540.18"/>
        <n v="2150.67"/>
        <n v="2017.0000000000005"/>
        <n v="2977.15"/>
        <n v="3351.8200000000033"/>
        <n v="3123.46"/>
        <n v="4140.6099999999988"/>
        <n v="5761.56"/>
        <n v="7207.76"/>
        <n v="7096.9500000000035"/>
        <n v="7676.07"/>
        <n v="10021.370000000001"/>
        <n v="114.42999999999999"/>
        <n v="29.91"/>
        <n v="209.9"/>
        <n v="187.22"/>
        <n v="160.44999999999999"/>
        <n v="242.72000000000003"/>
        <n v="264.90999999999997"/>
        <n v="303.72000000000003"/>
        <n v="210.05"/>
        <n v="646.91000000000008"/>
        <n v="387.6"/>
        <n v="359.63"/>
        <n v="474.06999999999994"/>
        <n v="576.84"/>
        <n v="491.17999999999995"/>
        <n v="568.63000000000011"/>
        <n v="507.3"/>
        <n v="1474.1"/>
        <n v="4197.7600000000029"/>
        <n v="50.22"/>
        <n v="4.5599999999999996"/>
        <n v="8.629999999999999"/>
        <n v="19.34"/>
        <n v="54.62"/>
        <n v="89.539999999999992"/>
        <n v="55.57"/>
        <n v="68.290000000000006"/>
        <n v="158.54"/>
        <n v="282.05"/>
        <n v="817.61000000000013"/>
        <n v="248.37"/>
        <n v="348.15"/>
        <n v="442.54"/>
        <n v="530.36999999999989"/>
        <n v="562.51"/>
        <n v="568.81000000000006"/>
        <n v="623.13"/>
        <n v="1636.1100000000001"/>
        <n v="795.31000000000006"/>
        <n v="844.2299999999999"/>
        <n v="699.94999999999993"/>
        <n v="833.85"/>
        <n v="873.34"/>
        <n v="869.43000000000006"/>
        <n v="1334.1699999999998"/>
        <n v="1331.67"/>
        <n v="1450.49"/>
        <n v="1653.3899999999994"/>
        <n v="1700.33"/>
        <n v="1893.1000000000008"/>
        <n v="3857.2400000000002"/>
        <n v="2026.4899999999998"/>
        <n v="3229.3500000000026"/>
        <n v="3745.4799999999991"/>
        <n v="4097.2900000000009"/>
        <n v="4107.5100000000011"/>
        <n v="4884.7099999999991"/>
        <n v="5541.1100000000015"/>
        <n v="50.400000000000006"/>
        <n v="948.81"/>
        <n v="95.72999999999999"/>
        <n v="150.59"/>
        <n v="213.37"/>
        <n v="282.45999999999998"/>
        <n v="221.93"/>
        <n v="194.06"/>
        <n v="248.57"/>
        <n v="206.74"/>
        <n v="363.16"/>
        <n v="347.49"/>
        <n v="389.97"/>
        <n v="975.42000000000007"/>
        <n v="382.42000000000007"/>
        <n v="791.38999999999987"/>
        <n v="649.99"/>
        <n v="1126.3499999999999"/>
        <n v="1053.53"/>
        <n v="1198.1999999999998"/>
        <n v="1892.6399999999999"/>
        <n v="777.14"/>
        <n v="2544.1800000000003"/>
        <n v="2075.67"/>
        <n v="4650.5099999999993"/>
        <n v="24.439999999999998"/>
        <n v="65.8"/>
        <n v="204.69000000000003"/>
        <n v="169.78000000000003"/>
        <n v="1490.72"/>
        <n v="340.21000000000004"/>
        <n v="328.71"/>
        <n v="327.74"/>
        <n v="401.65999999999997"/>
        <n v="541.1400000000001"/>
        <n v="604.06000000000006"/>
        <n v="981.68000000000006"/>
        <n v="967.21"/>
        <n v="870.48"/>
        <n v="4995.6099999999997"/>
        <n v="19.39"/>
        <n v="175.07"/>
        <n v="102.81"/>
        <n v="143.88999999999999"/>
        <n v="167.49"/>
        <n v="281.58"/>
        <n v="440.39"/>
        <n v="386.58000000000004"/>
        <n v="394.56"/>
        <n v="580.65"/>
        <n v="510.4"/>
        <n v="812.18999999999994"/>
        <n v="1853.17"/>
        <n v="1024.46"/>
        <n v="1431.45"/>
        <n v="1349.51"/>
        <n v="1343.96"/>
        <n v="3417.23"/>
        <n v="262.96000000000004"/>
        <n v="45.65"/>
        <n v="41.75"/>
        <n v="56.46"/>
        <n v="111.27000000000001"/>
        <n v="176.19"/>
        <n v="261.36"/>
        <n v="165.67"/>
        <n v="229.4"/>
        <n v="355.88999999999993"/>
        <n v="441.67"/>
        <n v="438.20999999999992"/>
        <n v="413.48"/>
        <n v="537.77"/>
        <n v="1131.2800000000002"/>
        <n v="2439.5699999999993"/>
        <n v="5.44"/>
        <n v="47.64"/>
        <n v="32.56"/>
        <n v="115.41"/>
        <n v="220.2"/>
        <n v="119.36"/>
        <n v="152.71"/>
        <n v="197.91"/>
        <n v="485.51"/>
        <n v="155"/>
        <n v="364.90000000000003"/>
        <n v="405.1"/>
        <n v="249.57"/>
        <n v="293.67"/>
        <n v="358.81999999999994"/>
        <n v="304.11"/>
        <n v="218.63"/>
        <n v="942.92"/>
        <n v="787.08000000000015"/>
        <n v="778.56000000000006"/>
        <n v="908.5100000000001"/>
        <n v="715"/>
        <n v="895.92000000000007"/>
        <n v="1045.5699999999997"/>
        <n v="1859.42"/>
        <n v="1188.6799999999998"/>
        <n v="1487.17"/>
        <n v="1369.14"/>
        <n v="1532.53"/>
        <n v="1335.7900000000002"/>
        <n v="1849.1499999999999"/>
        <n v="2416.1600000000008"/>
        <n v="3344.7700000000013"/>
        <n v="2881.7000000000007"/>
        <n v="3474.51"/>
        <n v="7890.8300000000008"/>
        <n v="6890.9500000000016"/>
        <n v="5620.1500000000005"/>
        <n v="7309.9100000000017"/>
        <n v="7077.9299999999994"/>
        <n v="25.77"/>
        <n v="136.28"/>
        <n v="0.77"/>
        <n v="18.57"/>
        <n v="5.57"/>
        <n v="11.000000000000002"/>
        <n v="32.74"/>
        <n v="236.00000000000006"/>
        <n v="200.39"/>
        <n v="130.99"/>
        <n v="311.39999999999998"/>
        <n v="499.73000000000008"/>
        <n v="361.81"/>
        <n v="452.96999999999997"/>
        <n v="381.15"/>
        <n v="362.14000000000004"/>
        <n v="598.52"/>
        <n v="891.40000000000009"/>
        <n v="569.67000000000007"/>
        <n v="489.69"/>
        <n v="536.42000000000007"/>
        <n v="451.41"/>
        <n v="518.5"/>
        <n v="658.82999999999993"/>
        <n v="721.40000000000009"/>
        <n v="1048.3099999999997"/>
        <n v="915.76"/>
        <n v="1945.35"/>
        <n v="2576.2599999999998"/>
        <n v="2593.0200000000018"/>
        <n v="2011.12"/>
        <n v="2075.1999999999998"/>
        <n v="3157.17"/>
        <n v="3557.7900000000009"/>
        <n v="2836.6000000000004"/>
        <n v="3773.6500000000005"/>
        <n v="5012.6900000000023"/>
        <n v="4960.1899999999996"/>
        <n v="6426.4800000000005"/>
        <n v="7691.8700000000035"/>
        <n v="112.37"/>
        <n v="112.64"/>
        <n v="122.91"/>
        <n v="678.63"/>
        <n v="296.94"/>
        <n v="326.76"/>
        <n v="371.23"/>
        <n v="292.2"/>
        <n v="285.38"/>
        <n v="428.84"/>
        <n v="248.76000000000002"/>
        <n v="465.56"/>
        <n v="724.75"/>
        <n v="1163.9799999999998"/>
        <n v="1751.7700000000002"/>
        <n v="192.67"/>
        <n v="57.66"/>
        <n v="97.93"/>
        <n v="180.70999999999998"/>
        <n v="78.89"/>
        <n v="224.89"/>
        <n v="151.25"/>
        <n v="143.71"/>
        <n v="191.07999999999998"/>
        <n v="201.22"/>
        <n v="848.81999999999994"/>
        <n v="535.56999999999994"/>
        <n v="850.7299999999999"/>
        <n v="723.53000000000009"/>
        <n v="940.89"/>
        <n v="1119.6600000000001"/>
        <n v="1392.32"/>
        <n v="2571.8999999999992"/>
        <n v="32.85"/>
        <n v="124.08000000000001"/>
        <n v="78.62"/>
        <n v="198.75"/>
        <n v="220.85"/>
        <n v="583.53"/>
        <n v="217.45000000000002"/>
        <n v="901.28999999999985"/>
        <n v="436.11"/>
        <n v="417.07000000000005"/>
        <n v="521.99"/>
        <n v="447.95"/>
        <n v="403.37"/>
        <n v="461.3"/>
        <n v="680.99000000000012"/>
        <n v="843.84"/>
        <n v="903.89"/>
        <n v="662.09999999999991"/>
        <n v="715.88"/>
        <n v="702.54"/>
        <n v="577.16999999999996"/>
        <n v="848.59"/>
        <n v="931.83999999999992"/>
        <n v="1085.72"/>
        <n v="1448.8899999999999"/>
        <n v="2070.02"/>
        <n v="1650.06"/>
        <n v="1930.6699999999998"/>
        <n v="3282.9"/>
        <n v="2202.71"/>
        <n v="3453.170000000001"/>
        <n v="4402.2999999999993"/>
        <n v="4544.010000000002"/>
        <n v="3914.42"/>
        <n v="4471.37"/>
        <n v="5591.9500000000007"/>
        <n v="7040.8400000000038"/>
        <n v="171.54999999999998"/>
        <n v="43.56"/>
        <n v="21.81"/>
        <n v="977.4899999999999"/>
        <n v="51.05"/>
        <n v="157.91000000000003"/>
        <n v="213.03"/>
        <n v="346.13"/>
        <n v="331.33"/>
        <n v="299.24"/>
        <n v="903.78"/>
        <n v="477.81"/>
        <n v="450.11"/>
        <n v="594.3900000000001"/>
        <n v="769.93"/>
        <n v="600.96"/>
        <n v="991.14999999999975"/>
        <n v="842.62"/>
        <n v="1480.54"/>
        <n v="1050.08"/>
        <n v="1485.79"/>
        <n v="2692.99"/>
        <n v="1817.0900000000001"/>
        <n v="2558.73"/>
        <n v="1905.3900000000003"/>
        <n v="2268.6199999999994"/>
        <n v="2494.4300000000003"/>
        <n v="4015.2300000000014"/>
        <n v="5209.5400000000018"/>
        <n v="4474.4399999999996"/>
        <n v="5715.1799999999994"/>
        <n v="5375.47"/>
        <n v="7339.49"/>
        <n v="7828.0600000000031"/>
        <n v="28.18"/>
        <n v="44.9"/>
        <n v="61.449999999999996"/>
        <n v="379.43"/>
        <n v="122.03999999999999"/>
        <n v="339.38"/>
        <n v="128.09"/>
        <n v="738.8599999999999"/>
        <n v="311.44000000000005"/>
        <n v="428.13999999999993"/>
        <n v="242.06"/>
        <n v="383.53"/>
        <n v="372.74"/>
        <n v="454.86000000000007"/>
        <n v="463.47999999999996"/>
        <n v="661.56000000000006"/>
        <n v="636.04"/>
        <n v="898.7"/>
        <n v="866.43000000000006"/>
        <n v="1809.2499999999998"/>
        <n v="878.53"/>
        <n v="1308.1899999999998"/>
        <n v="1067.18"/>
        <n v="1442.9899999999998"/>
        <n v="1513.3800000000006"/>
        <n v="1789.2100000000003"/>
        <n v="2892.3000000000011"/>
        <n v="3257.5000000000032"/>
        <n v="4783.68"/>
        <n v="3188.1200000000003"/>
        <n v="3979.8100000000004"/>
        <n v="5111.3700000000008"/>
        <n v="5722.39"/>
        <n v="6526.579999999999"/>
        <n v="10.25"/>
        <n v="0.84"/>
        <n v="1.6"/>
        <n v="6.82"/>
        <n v="208.14000000000001"/>
        <n v="74.169999999999987"/>
        <n v="58.19"/>
        <n v="95.559999999999988"/>
        <n v="152.77000000000001"/>
        <n v="185.7"/>
        <n v="274.45"/>
        <n v="159.58000000000001"/>
        <n v="418.53999999999996"/>
        <n v="882.84"/>
        <n v="280.56"/>
        <n v="204.48000000000002"/>
        <n v="421.01000000000005"/>
        <n v="435.52"/>
        <n v="350.21999999999997"/>
        <n v="965.93999999999971"/>
        <n v="1076.07"/>
        <n v="624.81000000000006"/>
        <n v="655.54"/>
        <n v="1013.1399999999999"/>
        <n v="650.62"/>
        <n v="733.96"/>
        <n v="803.27"/>
        <n v="745.32"/>
        <n v="873.59"/>
        <n v="1599.8400000000004"/>
        <n v="2825.4700000000003"/>
        <n v="1678.2399999999998"/>
        <n v="2414.8599999999997"/>
        <n v="2440.4200000000014"/>
        <n v="2248.13"/>
        <n v="3581.9900000000021"/>
        <n v="3763.5100000000007"/>
        <n v="4236.4299999999994"/>
        <n v="5294.920000000001"/>
        <n v="5318.670000000001"/>
        <n v="5564.1400000000012"/>
        <n v="7110.9800000000032"/>
        <n v="20.75"/>
        <n v="16.02"/>
        <n v="101.5"/>
        <n v="128.94"/>
        <n v="154.55000000000001"/>
        <n v="163.38"/>
        <n v="122.86999999999999"/>
        <n v="584.04"/>
        <n v="200.44"/>
        <n v="214.01000000000002"/>
        <n v="161.12"/>
        <n v="233.82999999999998"/>
        <n v="393.64"/>
        <n v="253.71"/>
        <n v="250.46"/>
        <n v="432.34000000000003"/>
        <n v="521.62999999999988"/>
        <n v="420.66"/>
        <n v="639.1400000000001"/>
        <n v="540.88"/>
        <n v="440.3"/>
        <n v="1357.43"/>
        <n v="1040.9100000000001"/>
        <n v="894.97"/>
        <n v="1133.6300000000001"/>
        <n v="1517.0400000000022"/>
        <n v="1252.6200000000001"/>
        <n v="2210.1600000000008"/>
        <n v="2329.8199999999997"/>
        <n v="2537.39"/>
        <n v="2537.63"/>
        <n v="2102.9300000000007"/>
        <n v="2570.690000000001"/>
        <n v="3212.5600000000004"/>
        <n v="3870.9900000000025"/>
        <n v="123.42"/>
        <n v="118.75"/>
        <n v="224.79999999999998"/>
        <n v="223.23"/>
        <n v="249.38000000000002"/>
        <n v="291.87"/>
        <n v="350.41000000000008"/>
        <n v="308.04000000000002"/>
        <n v="592.30999999999995"/>
        <n v="441.41"/>
        <n v="1626.0800000000002"/>
        <n v="1003.5"/>
        <n v="1136.53"/>
        <n v="1243.44"/>
        <n v="1765.4799999999993"/>
        <n v="2156.9399999999996"/>
        <n v="24.08"/>
        <n v="58.84"/>
        <n v="253.38"/>
        <n v="239.52"/>
        <n v="282.81"/>
        <n v="200.73"/>
        <n v="319.33"/>
        <n v="358.71000000000004"/>
        <n v="317.68"/>
        <n v="608.13"/>
        <n v="580.80000000000007"/>
        <n v="525.13"/>
        <n v="500.48"/>
        <n v="1059.79"/>
        <n v="1007.7"/>
        <n v="1267.2700000000002"/>
        <n v="1105.31"/>
        <n v="3048.1099999999992"/>
        <n v="27.18"/>
        <n v="119.22"/>
        <n v="148.78"/>
        <n v="253.81"/>
        <n v="741.83999999999992"/>
        <n v="297.62"/>
        <n v="357.79"/>
        <n v="345.15"/>
        <n v="437.61"/>
        <n v="510.53"/>
        <n v="454.59000000000003"/>
        <n v="771.81000000000006"/>
        <n v="802.67"/>
        <n v="1268.5500000000002"/>
        <n v="5935.05"/>
        <n v="21.490000000000002"/>
        <n v="29.65"/>
        <n v="40.230000000000004"/>
        <n v="121.32000000000001"/>
        <n v="175.76000000000002"/>
        <n v="224.8"/>
        <n v="258.35000000000002"/>
        <n v="367.59000000000003"/>
        <n v="367.08000000000004"/>
        <n v="494.34"/>
        <n v="799.67"/>
        <n v="373.36"/>
        <n v="485.62"/>
        <n v="328.29"/>
        <n v="445.5200000000001"/>
        <n v="504.9"/>
        <n v="521.81999999999994"/>
        <n v="940.69999999999993"/>
        <n v="641.63"/>
        <n v="631.58000000000004"/>
        <n v="865.65999999999985"/>
        <n v="721.23"/>
        <n v="1316.56"/>
        <n v="1444.28"/>
        <n v="1956.56"/>
        <n v="1761.7900000000002"/>
        <n v="3180.58"/>
        <n v="2699.6499999999996"/>
        <n v="2754.4399999999996"/>
        <n v="3762.8000000000015"/>
        <n v="3296.7100000000009"/>
        <n v="5309.0300000000007"/>
        <n v="5238.66"/>
        <n v="5356.1699999999992"/>
        <n v="5438.4500000000016"/>
        <n v="6492.4899999999989"/>
        <n v="9522.9499999999989"/>
        <n v="470.95"/>
        <n v="66.11"/>
        <n v="60.440000000000005"/>
        <n v="141.30000000000001"/>
        <n v="69.11"/>
        <n v="103.77"/>
        <n v="110.63000000000001"/>
        <n v="176.37"/>
        <n v="153.62"/>
        <n v="264.83000000000004"/>
        <n v="279.74"/>
        <n v="121.85"/>
        <n v="242.57000000000002"/>
        <n v="414.75"/>
        <n v="262.36"/>
        <n v="364.65"/>
        <n v="449.75"/>
        <n v="377.12"/>
        <n v="451.26"/>
        <n v="445.42"/>
        <n v="632.79"/>
        <n v="872.49000000000012"/>
        <n v="705.05"/>
        <n v="1948.58"/>
        <n v="23.39"/>
        <n v="203.68"/>
        <n v="837.6400000000001"/>
        <n v="296.23"/>
        <n v="317.45000000000005"/>
        <n v="310.82"/>
        <n v="467.03999999999996"/>
        <n v="374.93999999999994"/>
        <n v="371.73"/>
        <n v="303.45999999999998"/>
        <n v="511.24"/>
        <n v="875"/>
        <n v="731.57999999999993"/>
        <n v="1477.34"/>
        <n v="798.23"/>
        <n v="979.83999999999992"/>
        <n v="915.68"/>
        <n v="921.67"/>
        <n v="1137.77"/>
        <n v="1475.4399999999998"/>
        <n v="2715.92"/>
        <n v="1851.43"/>
        <n v="1826.9199999999998"/>
        <n v="2121.4"/>
        <n v="3214.7600000000016"/>
        <n v="4062.0000000000027"/>
        <n v="3377.2000000000007"/>
        <n v="3650.8499999999995"/>
        <n v="5537.7800000000007"/>
        <n v="6048.9699999999984"/>
        <n v="6445.0500000000011"/>
        <n v="6228.0300000000016"/>
        <n v="7135.2800000000043"/>
        <n v="38.130000000000003"/>
        <n v="75.5"/>
        <n v="751.21"/>
        <n v="69.27"/>
        <n v="146.48000000000002"/>
        <n v="242.86"/>
        <n v="70.83"/>
        <n v="174.04"/>
        <n v="70.34"/>
        <n v="192.47"/>
        <n v="257.24"/>
        <n v="381.49"/>
        <n v="324.63"/>
        <n v="272.20999999999998"/>
        <n v="359.22"/>
        <n v="463.14"/>
        <n v="380.96999999999997"/>
        <n v="402.18000000000006"/>
        <n v="1413.93"/>
        <n v="510.05"/>
        <n v="858.88999999999987"/>
        <n v="756.94"/>
        <n v="1007.1499999999999"/>
        <n v="2117.17"/>
        <n v="809.47"/>
        <n v="1189.83"/>
        <n v="1744.54"/>
        <n v="2043.5500000000002"/>
        <n v="2037.5700000000002"/>
        <n v="2054.2000000000003"/>
        <n v="2709.6000000000008"/>
        <n v="3300.7599999999998"/>
        <n v="2150.0699999999997"/>
        <n v="4487.68"/>
        <n v="3911.4000000000019"/>
        <n v="5647.9"/>
        <n v="4950.1600000000008"/>
        <n v="6511.67"/>
        <n v="8030.1400000000012"/>
        <n v="9965.91"/>
      </sharedItems>
    </cacheField>
    <cacheField name="Jaren" numFmtId="0" databaseField="0">
      <fieldGroup base="0">
        <rangePr groupBy="years" startDate="2016-01-01T00:00:00" endDate="2017-08-02T00:00:00"/>
        <groupItems count="4">
          <s v="&lt;1-1-2016"/>
          <s v="2016"/>
          <s v="2017"/>
          <s v="&gt;2-8-2017"/>
        </groupItems>
      </fieldGroup>
    </cacheField>
  </cacheFields>
  <extLst>
    <ext xmlns:x14="http://schemas.microsoft.com/office/spreadsheetml/2009/9/main" uri="{725AE2AE-9491-48be-B2B4-4EB974FC3084}">
      <x14:pivotCacheDefinition pivotCacheId="175984811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pc06" refreshedDate="43566.502514467589" createdVersion="6" refreshedVersion="6" minRefreshableVersion="3" recordCount="999" xr:uid="{00000000-000A-0000-FFFF-FFFF01000000}">
  <cacheSource type="worksheet">
    <worksheetSource ref="A1:J1000" sheet="Database Electronics " r:id="rId2"/>
  </cacheSource>
  <cacheFields count="12">
    <cacheField name="ProductNr" numFmtId="0">
      <sharedItems containsSemiMixedTypes="0" containsString="0" containsNumber="1" containsInteger="1" minValue="1" maxValue="1000"/>
    </cacheField>
    <cacheField name="Nederland" numFmtId="0">
      <sharedItems count="1">
        <s v="Nederland"/>
      </sharedItems>
    </cacheField>
    <cacheField name="Provincie" numFmtId="0">
      <sharedItems count="6">
        <s v="Noord Holland"/>
        <s v="Utrecht"/>
        <s v="Noord Limburg"/>
        <s v="Zuid Limburg"/>
        <s v="Zuid Holland"/>
        <s v="Brabant"/>
      </sharedItems>
    </cacheField>
    <cacheField name="Regio Manager" numFmtId="0">
      <sharedItems count="6">
        <s v="Amsterdam"/>
        <s v="Utrecht"/>
        <s v="Venlo"/>
        <s v="Maastricht"/>
        <s v="Rotterdam"/>
        <s v="Eindhoven"/>
      </sharedItems>
    </cacheField>
    <cacheField name="Winkel" numFmtId="0">
      <sharedItems count="7">
        <s v="AliExpress"/>
        <s v="Saturn"/>
        <s v="MediaMarkt"/>
        <s v="BCC"/>
        <s v="CoolBlue"/>
        <s v="Eletronics"/>
        <s v="Maxwell"/>
      </sharedItems>
    </cacheField>
    <cacheField name="Maand" numFmtId="169">
      <sharedItems containsSemiMixedTypes="0" containsNonDate="0" containsDate="1" containsString="0" minDate="2017-01-01T00:00:00" maxDate="2018-12-01T00:00:00" count="530">
        <d v="2018-08-06T00:00:00"/>
        <d v="2017-08-11T00:00:00"/>
        <d v="2018-11-24T00:00:00"/>
        <d v="2018-09-21T00:00:00"/>
        <d v="2017-05-25T00:00:00"/>
        <d v="2017-08-27T00:00:00"/>
        <d v="2018-07-07T00:00:00"/>
        <d v="2018-10-09T00:00:00"/>
        <d v="2018-01-29T00:00:00"/>
        <d v="2018-07-06T00:00:00"/>
        <d v="2018-06-07T00:00:00"/>
        <d v="2018-08-03T00:00:00"/>
        <d v="2017-02-18T00:00:00"/>
        <d v="2018-08-22T00:00:00"/>
        <d v="2017-02-05T00:00:00"/>
        <d v="2018-02-19T00:00:00"/>
        <d v="2018-06-23T00:00:00"/>
        <d v="2017-06-12T00:00:00"/>
        <d v="2017-01-30T00:00:00"/>
        <d v="2018-07-03T00:00:00"/>
        <d v="2018-07-25T00:00:00"/>
        <d v="2017-10-24T00:00:00"/>
        <d v="2018-03-30T00:00:00"/>
        <d v="2017-09-25T00:00:00"/>
        <d v="2017-12-23T00:00:00"/>
        <d v="2017-09-02T00:00:00"/>
        <d v="2018-10-22T00:00:00"/>
        <d v="2018-03-22T00:00:00"/>
        <d v="2018-02-05T00:00:00"/>
        <d v="2017-02-23T00:00:00"/>
        <d v="2018-06-05T00:00:00"/>
        <d v="2017-05-17T00:00:00"/>
        <d v="2018-10-29T00:00:00"/>
        <d v="2018-07-30T00:00:00"/>
        <d v="2017-07-22T00:00:00"/>
        <d v="2017-10-18T00:00:00"/>
        <d v="2018-08-20T00:00:00"/>
        <d v="2018-10-12T00:00:00"/>
        <d v="2017-09-09T00:00:00"/>
        <d v="2018-04-20T00:00:00"/>
        <d v="2017-01-16T00:00:00"/>
        <d v="2018-09-30T00:00:00"/>
        <d v="2017-11-22T00:00:00"/>
        <d v="2018-05-14T00:00:00"/>
        <d v="2018-02-03T00:00:00"/>
        <d v="2017-06-24T00:00:00"/>
        <d v="2018-01-15T00:00:00"/>
        <d v="2017-03-29T00:00:00"/>
        <d v="2017-01-28T00:00:00"/>
        <d v="2017-04-15T00:00:00"/>
        <d v="2017-11-30T00:00:00"/>
        <d v="2017-07-18T00:00:00"/>
        <d v="2017-04-21T00:00:00"/>
        <d v="2018-06-24T00:00:00"/>
        <d v="2017-08-07T00:00:00"/>
        <d v="2017-10-03T00:00:00"/>
        <d v="2017-10-26T00:00:00"/>
        <d v="2017-09-30T00:00:00"/>
        <d v="2017-05-15T00:00:00"/>
        <d v="2018-01-26T00:00:00"/>
        <d v="2018-09-22T00:00:00"/>
        <d v="2017-03-26T00:00:00"/>
        <d v="2018-10-16T00:00:00"/>
        <d v="2017-02-21T00:00:00"/>
        <d v="2017-12-22T00:00:00"/>
        <d v="2018-07-12T00:00:00"/>
        <d v="2018-11-14T00:00:00"/>
        <d v="2018-03-08T00:00:00"/>
        <d v="2017-11-14T00:00:00"/>
        <d v="2018-07-01T00:00:00"/>
        <d v="2018-10-02T00:00:00"/>
        <d v="2018-03-24T00:00:00"/>
        <d v="2017-02-16T00:00:00"/>
        <d v="2018-04-13T00:00:00"/>
        <d v="2018-01-28T00:00:00"/>
        <d v="2017-12-14T00:00:00"/>
        <d v="2018-10-30T00:00:00"/>
        <d v="2018-05-12T00:00:00"/>
        <d v="2018-04-02T00:00:00"/>
        <d v="2018-07-22T00:00:00"/>
        <d v="2018-06-02T00:00:00"/>
        <d v="2017-11-28T00:00:00"/>
        <d v="2018-11-21T00:00:00"/>
        <d v="2017-11-13T00:00:00"/>
        <d v="2017-07-11T00:00:00"/>
        <d v="2018-01-12T00:00:00"/>
        <d v="2017-10-01T00:00:00"/>
        <d v="2017-06-20T00:00:00"/>
        <d v="2017-03-20T00:00:00"/>
        <d v="2017-04-23T00:00:00"/>
        <d v="2018-06-30T00:00:00"/>
        <d v="2017-09-29T00:00:00"/>
        <d v="2017-01-31T00:00:00"/>
        <d v="2018-02-06T00:00:00"/>
        <d v="2018-07-13T00:00:00"/>
        <d v="2017-06-27T00:00:00"/>
        <d v="2017-03-04T00:00:00"/>
        <d v="2018-03-26T00:00:00"/>
        <d v="2017-07-04T00:00:00"/>
        <d v="2017-04-10T00:00:00"/>
        <d v="2017-09-14T00:00:00"/>
        <d v="2018-03-15T00:00:00"/>
        <d v="2018-05-18T00:00:00"/>
        <d v="2017-03-30T00:00:00"/>
        <d v="2018-01-13T00:00:00"/>
        <d v="2018-09-16T00:00:00"/>
        <d v="2017-09-11T00:00:00"/>
        <d v="2018-01-22T00:00:00"/>
        <d v="2017-10-17T00:00:00"/>
        <d v="2018-01-04T00:00:00"/>
        <d v="2017-10-11T00:00:00"/>
        <d v="2017-10-13T00:00:00"/>
        <d v="2017-05-27T00:00:00"/>
        <d v="2018-11-02T00:00:00"/>
        <d v="2018-06-12T00:00:00"/>
        <d v="2018-09-12T00:00:00"/>
        <d v="2017-08-01T00:00:00"/>
        <d v="2018-05-28T00:00:00"/>
        <d v="2017-10-27T00:00:00"/>
        <d v="2018-06-03T00:00:00"/>
        <d v="2017-11-20T00:00:00"/>
        <d v="2018-10-25T00:00:00"/>
        <d v="2018-11-20T00:00:00"/>
        <d v="2017-12-01T00:00:00"/>
        <d v="2018-01-14T00:00:00"/>
        <d v="2017-12-06T00:00:00"/>
        <d v="2017-08-02T00:00:00"/>
        <d v="2017-04-09T00:00:00"/>
        <d v="2017-02-15T00:00:00"/>
        <d v="2018-03-09T00:00:00"/>
        <d v="2017-03-11T00:00:00"/>
        <d v="2018-11-12T00:00:00"/>
        <d v="2017-02-17T00:00:00"/>
        <d v="2017-12-07T00:00:00"/>
        <d v="2017-03-28T00:00:00"/>
        <d v="2017-05-23T00:00:00"/>
        <d v="2018-05-30T00:00:00"/>
        <d v="2017-01-05T00:00:00"/>
        <d v="2018-04-03T00:00:00"/>
        <d v="2017-03-07T00:00:00"/>
        <d v="2018-09-24T00:00:00"/>
        <d v="2017-12-11T00:00:00"/>
        <d v="2017-05-07T00:00:00"/>
        <d v="2018-08-11T00:00:00"/>
        <d v="2018-01-18T00:00:00"/>
        <d v="2017-07-05T00:00:00"/>
        <d v="2018-10-28T00:00:00"/>
        <d v="2018-03-04T00:00:00"/>
        <d v="2017-11-18T00:00:00"/>
        <d v="2017-02-13T00:00:00"/>
        <d v="2018-05-04T00:00:00"/>
        <d v="2018-01-21T00:00:00"/>
        <d v="2017-06-26T00:00:00"/>
        <d v="2018-08-24T00:00:00"/>
        <d v="2017-12-24T00:00:00"/>
        <d v="2018-09-18T00:00:00"/>
        <d v="2017-12-21T00:00:00"/>
        <d v="2017-08-26T00:00:00"/>
        <d v="2017-06-06T00:00:00"/>
        <d v="2017-03-25T00:00:00"/>
        <d v="2017-09-07T00:00:00"/>
        <d v="2018-04-05T00:00:00"/>
        <d v="2018-08-27T00:00:00"/>
        <d v="2017-04-22T00:00:00"/>
        <d v="2017-04-30T00:00:00"/>
        <d v="2018-11-30T00:00:00"/>
        <d v="2017-06-09T00:00:00"/>
        <d v="2018-02-14T00:00:00"/>
        <d v="2018-09-17T00:00:00"/>
        <d v="2018-03-11T00:00:00"/>
        <d v="2018-03-28T00:00:00"/>
        <d v="2017-08-24T00:00:00"/>
        <d v="2017-07-12T00:00:00"/>
        <d v="2017-04-01T00:00:00"/>
        <d v="2018-01-05T00:00:00"/>
        <d v="2017-04-24T00:00:00"/>
        <d v="2018-01-19T00:00:00"/>
        <d v="2018-07-14T00:00:00"/>
        <d v="2017-10-02T00:00:00"/>
        <d v="2017-07-27T00:00:00"/>
        <d v="2018-01-10T00:00:00"/>
        <d v="2017-11-15T00:00:00"/>
        <d v="2017-07-06T00:00:00"/>
        <d v="2018-05-01T00:00:00"/>
        <d v="2018-10-27T00:00:00"/>
        <d v="2017-07-02T00:00:00"/>
        <d v="2018-04-30T00:00:00"/>
        <d v="2018-08-21T00:00:00"/>
        <d v="2018-06-10T00:00:00"/>
        <d v="2017-07-23T00:00:00"/>
        <d v="2018-07-11T00:00:00"/>
        <d v="2018-01-17T00:00:00"/>
        <d v="2017-07-29T00:00:00"/>
        <d v="2018-02-07T00:00:00"/>
        <d v="2017-06-18T00:00:00"/>
        <d v="2018-03-20T00:00:00"/>
        <d v="2017-06-05T00:00:00"/>
        <d v="2017-10-09T00:00:00"/>
        <d v="2017-06-04T00:00:00"/>
        <d v="2018-01-16T00:00:00"/>
        <d v="2017-03-16T00:00:00"/>
        <d v="2017-02-14T00:00:00"/>
        <d v="2018-03-06T00:00:00"/>
        <d v="2018-06-09T00:00:00"/>
        <d v="2017-12-13T00:00:00"/>
        <d v="2018-06-18T00:00:00"/>
        <d v="2018-02-13T00:00:00"/>
        <d v="2017-03-22T00:00:00"/>
        <d v="2017-10-07T00:00:00"/>
        <d v="2018-10-04T00:00:00"/>
        <d v="2018-08-02T00:00:00"/>
        <d v="2018-05-29T00:00:00"/>
        <d v="2017-08-29T00:00:00"/>
        <d v="2017-09-28T00:00:00"/>
        <d v="2018-03-07T00:00:00"/>
        <d v="2018-10-23T00:00:00"/>
        <d v="2017-04-26T00:00:00"/>
        <d v="2017-02-06T00:00:00"/>
        <d v="2018-09-06T00:00:00"/>
        <d v="2018-10-24T00:00:00"/>
        <d v="2017-10-04T00:00:00"/>
        <d v="2017-06-22T00:00:00"/>
        <d v="2017-04-17T00:00:00"/>
        <d v="2018-03-03T00:00:00"/>
        <d v="2017-02-19T00:00:00"/>
        <d v="2018-09-10T00:00:00"/>
        <d v="2018-05-27T00:00:00"/>
        <d v="2017-03-24T00:00:00"/>
        <d v="2017-01-06T00:00:00"/>
        <d v="2017-03-27T00:00:00"/>
        <d v="2018-03-13T00:00:00"/>
        <d v="2017-11-10T00:00:00"/>
        <d v="2017-03-23T00:00:00"/>
        <d v="2017-07-14T00:00:00"/>
        <d v="2017-04-06T00:00:00"/>
        <d v="2018-02-15T00:00:00"/>
        <d v="2017-01-01T00:00:00"/>
        <d v="2017-04-25T00:00:00"/>
        <d v="2017-02-26T00:00:00"/>
        <d v="2017-06-08T00:00:00"/>
        <d v="2018-08-12T00:00:00"/>
        <d v="2017-11-01T00:00:00"/>
        <d v="2017-11-04T00:00:00"/>
        <d v="2017-10-29T00:00:00"/>
        <d v="2017-05-14T00:00:00"/>
        <d v="2017-05-30T00:00:00"/>
        <d v="2018-04-22T00:00:00"/>
        <d v="2017-12-02T00:00:00"/>
        <d v="2018-07-24T00:00:00"/>
        <d v="2017-09-27T00:00:00"/>
        <d v="2018-02-18T00:00:00"/>
        <d v="2018-02-10T00:00:00"/>
        <d v="2018-06-16T00:00:00"/>
        <d v="2017-12-17T00:00:00"/>
        <d v="2017-11-17T00:00:00"/>
        <d v="2018-04-17T00:00:00"/>
        <d v="2017-11-23T00:00:00"/>
        <d v="2018-11-07T00:00:00"/>
        <d v="2017-09-19T00:00:00"/>
        <d v="2018-02-22T00:00:00"/>
        <d v="2017-08-30T00:00:00"/>
        <d v="2017-06-02T00:00:00"/>
        <d v="2018-10-10T00:00:00"/>
        <d v="2017-01-04T00:00:00"/>
        <d v="2017-09-01T00:00:00"/>
        <d v="2018-09-08T00:00:00"/>
        <d v="2017-03-18T00:00:00"/>
        <d v="2018-05-19T00:00:00"/>
        <d v="2017-08-03T00:00:00"/>
        <d v="2018-01-25T00:00:00"/>
        <d v="2018-11-28T00:00:00"/>
        <d v="2017-11-07T00:00:00"/>
        <d v="2017-11-11T00:00:00"/>
        <d v="2017-01-22T00:00:00"/>
        <d v="2018-05-10T00:00:00"/>
        <d v="2017-10-15T00:00:00"/>
        <d v="2018-04-24T00:00:00"/>
        <d v="2017-09-24T00:00:00"/>
        <d v="2017-04-14T00:00:00"/>
        <d v="2018-11-15T00:00:00"/>
        <d v="2017-11-27T00:00:00"/>
        <d v="2017-07-15T00:00:00"/>
        <d v="2018-03-01T00:00:00"/>
        <d v="2017-01-19T00:00:00"/>
        <d v="2018-02-04T00:00:00"/>
        <d v="2018-08-14T00:00:00"/>
        <d v="2018-02-11T00:00:00"/>
        <d v="2017-05-31T00:00:00"/>
        <d v="2018-03-12T00:00:00"/>
        <d v="2018-07-23T00:00:00"/>
        <d v="2017-01-07T00:00:00"/>
        <d v="2018-01-08T00:00:00"/>
        <d v="2017-09-21T00:00:00"/>
        <d v="2017-03-19T00:00:00"/>
        <d v="2017-03-02T00:00:00"/>
        <d v="2018-01-06T00:00:00"/>
        <d v="2017-08-06T00:00:00"/>
        <d v="2017-01-03T00:00:00"/>
        <d v="2017-12-31T00:00:00"/>
        <d v="2018-08-18T00:00:00"/>
        <d v="2017-12-26T00:00:00"/>
        <d v="2018-05-11T00:00:00"/>
        <d v="2017-05-02T00:00:00"/>
        <d v="2017-08-17T00:00:00"/>
        <d v="2017-12-12T00:00:00"/>
        <d v="2018-06-19T00:00:00"/>
        <d v="2018-05-09T00:00:00"/>
        <d v="2018-04-06T00:00:00"/>
        <d v="2018-08-07T00:00:00"/>
        <d v="2018-10-03T00:00:00"/>
        <d v="2018-04-29T00:00:00"/>
        <d v="2017-09-03T00:00:00"/>
        <d v="2018-04-14T00:00:00"/>
        <d v="2018-11-19T00:00:00"/>
        <d v="2018-04-23T00:00:00"/>
        <d v="2018-04-11T00:00:00"/>
        <d v="2017-10-21T00:00:00"/>
        <d v="2018-01-20T00:00:00"/>
        <d v="2017-01-26T00:00:00"/>
        <d v="2017-02-10T00:00:00"/>
        <d v="2017-10-08T00:00:00"/>
        <d v="2017-09-26T00:00:00"/>
        <d v="2017-03-01T00:00:00"/>
        <d v="2017-12-15T00:00:00"/>
        <d v="2017-07-20T00:00:00"/>
        <d v="2018-10-06T00:00:00"/>
        <d v="2018-06-28T00:00:00"/>
        <d v="2018-09-01T00:00:00"/>
        <d v="2018-05-07T00:00:00"/>
        <d v="2018-11-23T00:00:00"/>
        <d v="2017-02-12T00:00:00"/>
        <d v="2017-03-03T00:00:00"/>
        <d v="2018-02-20T00:00:00"/>
        <d v="2017-05-26T00:00:00"/>
        <d v="2018-08-29T00:00:00"/>
        <d v="2018-03-05T00:00:00"/>
        <d v="2018-08-23T00:00:00"/>
        <d v="2017-02-08T00:00:00"/>
        <d v="2018-05-20T00:00:00"/>
        <d v="2017-01-13T00:00:00"/>
        <d v="2018-07-28T00:00:00"/>
        <d v="2018-08-09T00:00:00"/>
        <d v="2017-03-17T00:00:00"/>
        <d v="2018-08-13T00:00:00"/>
        <d v="2018-01-30T00:00:00"/>
        <d v="2018-03-29T00:00:00"/>
        <d v="2018-10-14T00:00:00"/>
        <d v="2017-03-05T00:00:00"/>
        <d v="2017-03-13T00:00:00"/>
        <d v="2017-10-14T00:00:00"/>
        <d v="2017-05-13T00:00:00"/>
        <d v="2018-07-18T00:00:00"/>
        <d v="2017-01-21T00:00:00"/>
        <d v="2018-09-25T00:00:00"/>
        <d v="2017-06-25T00:00:00"/>
        <d v="2017-04-04T00:00:00"/>
        <d v="2018-11-22T00:00:00"/>
        <d v="2017-10-28T00:00:00"/>
        <d v="2017-07-30T00:00:00"/>
        <d v="2018-07-26T00:00:00"/>
        <d v="2018-09-14T00:00:00"/>
        <d v="2018-09-09T00:00:00"/>
        <d v="2017-12-05T00:00:00"/>
        <d v="2018-04-07T00:00:00"/>
        <d v="2018-06-29T00:00:00"/>
        <d v="2017-02-09T00:00:00"/>
        <d v="2017-04-19T00:00:00"/>
        <d v="2017-08-05T00:00:00"/>
        <d v="2018-04-16T00:00:00"/>
        <d v="2018-08-19T00:00:00"/>
        <d v="2017-09-18T00:00:00"/>
        <d v="2017-11-09T00:00:00"/>
        <d v="2017-03-31T00:00:00"/>
        <d v="2017-12-18T00:00:00"/>
        <d v="2017-10-19T00:00:00"/>
        <d v="2018-09-05T00:00:00"/>
        <d v="2018-02-08T00:00:00"/>
        <d v="2017-11-02T00:00:00"/>
        <d v="2017-06-23T00:00:00"/>
        <d v="2018-08-05T00:00:00"/>
        <d v="2017-11-12T00:00:00"/>
        <d v="2017-05-04T00:00:00"/>
        <d v="2018-02-24T00:00:00"/>
        <d v="2018-05-26T00:00:00"/>
        <d v="2017-10-12T00:00:00"/>
        <d v="2018-05-16T00:00:00"/>
        <d v="2018-01-24T00:00:00"/>
        <d v="2018-06-22T00:00:00"/>
        <d v="2017-07-19T00:00:00"/>
        <d v="2017-07-28T00:00:00"/>
        <d v="2018-03-17T00:00:00"/>
        <d v="2018-01-03T00:00:00"/>
        <d v="2017-04-12T00:00:00"/>
        <d v="2018-07-16T00:00:00"/>
        <d v="2018-02-25T00:00:00"/>
        <d v="2018-03-18T00:00:00"/>
        <d v="2017-11-06T00:00:00"/>
        <d v="2017-02-22T00:00:00"/>
        <d v="2017-03-15T00:00:00"/>
        <d v="2018-10-11T00:00:00"/>
        <d v="2018-11-11T00:00:00"/>
        <d v="2017-02-01T00:00:00"/>
        <d v="2018-11-08T00:00:00"/>
        <d v="2018-08-15T00:00:00"/>
        <d v="2017-08-18T00:00:00"/>
        <d v="2017-05-22T00:00:00"/>
        <d v="2017-01-23T00:00:00"/>
        <d v="2018-11-29T00:00:00"/>
        <d v="2018-06-15T00:00:00"/>
        <d v="2018-10-15T00:00:00"/>
        <d v="2018-02-28T00:00:00"/>
        <d v="2018-06-17T00:00:00"/>
        <d v="2018-06-25T00:00:00"/>
        <d v="2017-08-20T00:00:00"/>
        <d v="2018-08-08T00:00:00"/>
        <d v="2017-11-05T00:00:00"/>
        <d v="2017-10-31T00:00:00"/>
        <d v="2018-06-20T00:00:00"/>
        <d v="2018-11-18T00:00:00"/>
        <d v="2018-03-16T00:00:00"/>
        <d v="2017-01-10T00:00:00"/>
        <d v="2017-09-04T00:00:00"/>
        <d v="2017-12-30T00:00:00"/>
        <d v="2018-05-23T00:00:00"/>
        <d v="2017-10-25T00:00:00"/>
        <d v="2018-08-28T00:00:00"/>
        <d v="2018-03-21T00:00:00"/>
        <d v="2018-08-04T00:00:00"/>
        <d v="2017-01-24T00:00:00"/>
        <d v="2017-08-09T00:00:00"/>
        <d v="2017-08-12T00:00:00"/>
        <d v="2017-06-10T00:00:00"/>
        <d v="2018-04-19T00:00:00"/>
        <d v="2018-06-11T00:00:00"/>
        <d v="2018-05-02T00:00:00"/>
        <d v="2017-11-25T00:00:00"/>
        <d v="2017-05-29T00:00:00"/>
        <d v="2018-11-17T00:00:00"/>
        <d v="2017-05-19T00:00:00"/>
        <d v="2017-01-14T00:00:00"/>
        <d v="2017-05-03T00:00:00"/>
        <d v="2018-11-16T00:00:00"/>
        <d v="2017-06-14T00:00:00"/>
        <d v="2018-06-26T00:00:00"/>
        <d v="2017-12-29T00:00:00"/>
        <d v="2017-10-22T00:00:00"/>
        <d v="2017-12-03T00:00:00"/>
        <d v="2017-04-29T00:00:00"/>
        <d v="2018-05-06T00:00:00"/>
        <d v="2017-06-21T00:00:00"/>
        <d v="2018-02-02T00:00:00"/>
        <d v="2017-07-24T00:00:00"/>
        <d v="2018-06-21T00:00:00"/>
        <d v="2018-07-17T00:00:00"/>
        <d v="2018-11-26T00:00:00"/>
        <d v="2017-12-04T00:00:00"/>
        <d v="2018-10-01T00:00:00"/>
        <d v="2018-09-19T00:00:00"/>
        <d v="2017-06-11T00:00:00"/>
        <d v="2017-09-22T00:00:00"/>
        <d v="2018-03-25T00:00:00"/>
        <d v="2018-01-31T00:00:00"/>
        <d v="2018-04-09T00:00:00"/>
        <d v="2018-11-01T00:00:00"/>
        <d v="2018-04-08T00:00:00"/>
        <d v="2017-11-26T00:00:00"/>
        <d v="2017-07-03T00:00:00"/>
        <d v="2018-01-01T00:00:00"/>
        <d v="2017-03-08T00:00:00"/>
        <d v="2017-07-01T00:00:00"/>
        <d v="2018-01-02T00:00:00"/>
        <d v="2018-06-06T00:00:00"/>
        <d v="2018-01-07T00:00:00"/>
        <d v="2018-04-15T00:00:00"/>
        <d v="2018-09-07T00:00:00"/>
        <d v="2017-01-27T00:00:00"/>
        <d v="2017-10-20T00:00:00"/>
        <d v="2018-07-31T00:00:00"/>
        <d v="2017-05-11T00:00:00"/>
        <d v="2017-09-13T00:00:00"/>
        <d v="2018-01-09T00:00:00"/>
        <d v="2017-02-03T00:00:00"/>
        <d v="2017-08-13T00:00:00"/>
        <d v="2017-12-25T00:00:00"/>
        <d v="2018-03-10T00:00:00"/>
        <d v="2018-02-27T00:00:00"/>
        <d v="2018-02-12T00:00:00"/>
        <d v="2018-08-01T00:00:00"/>
        <d v="2018-10-31T00:00:00"/>
        <d v="2017-08-10T00:00:00"/>
        <d v="2018-04-25T00:00:00"/>
        <d v="2018-09-26T00:00:00"/>
        <d v="2017-08-25T00:00:00"/>
        <d v="2018-10-05T00:00:00"/>
        <d v="2017-01-11T00:00:00"/>
        <d v="2018-10-17T00:00:00"/>
        <d v="2017-02-04T00:00:00"/>
        <d v="2018-05-17T00:00:00"/>
        <d v="2018-02-17T00:00:00"/>
        <d v="2018-10-20T00:00:00"/>
        <d v="2017-03-21T00:00:00"/>
        <d v="2017-07-10T00:00:00"/>
        <d v="2017-06-07T00:00:00"/>
        <d v="2017-04-07T00:00:00"/>
        <d v="2017-02-27T00:00:00"/>
        <d v="2017-12-09T00:00:00"/>
        <d v="2018-04-04T00:00:00"/>
        <d v="2017-01-02T00:00:00"/>
        <d v="2018-08-10T00:00:00"/>
        <d v="2018-09-13T00:00:00"/>
        <d v="2017-01-17T00:00:00"/>
        <d v="2017-10-05T00:00:00"/>
        <d v="2017-05-16T00:00:00"/>
        <d v="2018-02-01T00:00:00"/>
        <d v="2018-03-14T00:00:00"/>
        <d v="2018-07-15T00:00:00"/>
        <d v="2017-10-06T00:00:00"/>
        <d v="2018-08-30T00:00:00"/>
        <d v="2017-08-31T00:00:00"/>
        <d v="2017-08-28T00:00:00"/>
        <d v="2018-08-26T00:00:00"/>
        <d v="2018-04-12T00:00:00"/>
        <d v="2017-07-21T00:00:00"/>
        <d v="2018-11-27T00:00:00"/>
        <d v="2017-01-29T00:00:00"/>
        <d v="2017-12-10T00:00:00"/>
        <d v="2017-05-21T00:00:00"/>
        <d v="2017-06-28T00:00:00"/>
        <d v="2017-01-18T00:00:00"/>
        <d v="2018-10-07T00:00:00"/>
      </sharedItems>
      <fieldGroup par="11" base="5">
        <rangePr groupBy="months" startDate="2017-01-01T00:00:00" endDate="2018-12-01T00:00:00"/>
        <groupItems count="14">
          <s v="&lt;1-1-2017"/>
          <s v="jan"/>
          <s v="feb"/>
          <s v="mrt"/>
          <s v="apr"/>
          <s v="mei"/>
          <s v="jun"/>
          <s v="jul"/>
          <s v="aug"/>
          <s v="sep"/>
          <s v="okt"/>
          <s v="nov"/>
          <s v="dec"/>
          <s v="&gt;1-12-2018"/>
        </groupItems>
      </fieldGroup>
    </cacheField>
    <cacheField name="Productgroep" numFmtId="0">
      <sharedItems containsBlank="1" count="14">
        <s v="Computer &amp; tablets"/>
        <s v="Beeld &amp; geluid"/>
        <s v="Huishouden &amp; wonen"/>
        <s v="Telefonie"/>
        <s v="Printers &amp; netwerk"/>
        <s v="Koken &amp; tafelen"/>
        <s v="Foto &amp; video"/>
        <s v="Sport &amp; fitness"/>
        <s v="Verzorging &amp; gezondheid"/>
        <s v="Speelgoed &amp; gaming"/>
        <s v="Navigatie &amp; reizen"/>
        <s v="Tuin &amp; gereedschap"/>
        <s v="Aanbiedingen"/>
        <m u="1"/>
      </sharedItems>
    </cacheField>
    <cacheField name="Product" numFmtId="0">
      <sharedItems/>
    </cacheField>
    <cacheField name="Verkoop" numFmtId="166">
      <sharedItems containsSemiMixedTypes="0" containsString="0" containsNumber="1" minValue="24.99" maxValue="7999"/>
    </cacheField>
    <cacheField name="Merk" numFmtId="0">
      <sharedItems/>
    </cacheField>
    <cacheField name="Kwartalen" numFmtId="0" databaseField="0">
      <fieldGroup base="5">
        <rangePr groupBy="quarters" startDate="2017-01-01T00:00:00" endDate="2018-12-01T00:00:00"/>
        <groupItems count="6">
          <s v="&lt;1-1-2017"/>
          <s v="Kwrt1"/>
          <s v="Kwrt2"/>
          <s v="Kwrt3"/>
          <s v="Kwrt4"/>
          <s v="&gt;1-12-2018"/>
        </groupItems>
      </fieldGroup>
    </cacheField>
    <cacheField name="Jaren" numFmtId="0" databaseField="0">
      <fieldGroup base="5">
        <rangePr groupBy="years" startDate="2017-01-01T00:00:00" endDate="2018-12-01T00:00:00"/>
        <groupItems count="4">
          <s v="&lt;1-1-2017"/>
          <s v="2017"/>
          <s v="2018"/>
          <s v="&gt;1-12-2018"/>
        </groupItems>
      </fieldGroup>
    </cacheField>
  </cacheFields>
  <extLst>
    <ext xmlns:x14="http://schemas.microsoft.com/office/spreadsheetml/2009/9/main" uri="{725AE2AE-9491-48be-B2B4-4EB974FC3084}">
      <x14:pivotCacheDefinition pivotCacheId="1161691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930">
  <r>
    <x v="0"/>
    <x v="0"/>
    <x v="0"/>
    <s v="Lidcombe"/>
    <x v="0"/>
    <n v="2141"/>
    <x v="0"/>
    <x v="0"/>
    <x v="0"/>
    <s v="Chester George"/>
    <x v="0"/>
  </r>
  <r>
    <x v="0"/>
    <x v="0"/>
    <x v="0"/>
    <s v="Lidcombe"/>
    <x v="0"/>
    <n v="2141"/>
    <x v="0"/>
    <x v="0"/>
    <x v="0"/>
    <s v="Chester George"/>
    <x v="1"/>
  </r>
  <r>
    <x v="0"/>
    <x v="0"/>
    <x v="0"/>
    <s v="Lidcombe"/>
    <x v="0"/>
    <n v="2141"/>
    <x v="0"/>
    <x v="0"/>
    <x v="0"/>
    <s v="Chester George"/>
    <x v="2"/>
  </r>
  <r>
    <x v="0"/>
    <x v="0"/>
    <x v="0"/>
    <s v="Lidcombe"/>
    <x v="0"/>
    <n v="2141"/>
    <x v="0"/>
    <x v="0"/>
    <x v="1"/>
    <s v="Howard Wright"/>
    <x v="3"/>
  </r>
  <r>
    <x v="0"/>
    <x v="0"/>
    <x v="0"/>
    <s v="Lidcombe"/>
    <x v="0"/>
    <n v="2141"/>
    <x v="0"/>
    <x v="0"/>
    <x v="2"/>
    <s v="Amy Buchanan"/>
    <x v="4"/>
  </r>
  <r>
    <x v="0"/>
    <x v="0"/>
    <x v="0"/>
    <s v="Lidcombe"/>
    <x v="0"/>
    <n v="2141"/>
    <x v="0"/>
    <x v="0"/>
    <x v="2"/>
    <s v="Amy Buchanan"/>
    <x v="5"/>
  </r>
  <r>
    <x v="0"/>
    <x v="0"/>
    <x v="0"/>
    <s v="Lidcombe"/>
    <x v="0"/>
    <n v="2141"/>
    <x v="0"/>
    <x v="0"/>
    <x v="2"/>
    <s v="Amy Buchanan"/>
    <x v="6"/>
  </r>
  <r>
    <x v="0"/>
    <x v="0"/>
    <x v="0"/>
    <s v="Lidcombe"/>
    <x v="0"/>
    <n v="2141"/>
    <x v="0"/>
    <x v="0"/>
    <x v="3"/>
    <s v="Chris Monroe"/>
    <x v="7"/>
  </r>
  <r>
    <x v="0"/>
    <x v="0"/>
    <x v="0"/>
    <s v="Lidcombe"/>
    <x v="0"/>
    <n v="2141"/>
    <x v="0"/>
    <x v="0"/>
    <x v="4"/>
    <s v="Maggie Mayer"/>
    <x v="8"/>
  </r>
  <r>
    <x v="0"/>
    <x v="0"/>
    <x v="0"/>
    <s v="Lidcombe"/>
    <x v="0"/>
    <n v="2141"/>
    <x v="0"/>
    <x v="0"/>
    <x v="0"/>
    <s v="Chester George"/>
    <x v="9"/>
  </r>
  <r>
    <x v="0"/>
    <x v="0"/>
    <x v="0"/>
    <s v="Lidcombe"/>
    <x v="0"/>
    <n v="2141"/>
    <x v="0"/>
    <x v="0"/>
    <x v="0"/>
    <s v="Chester George"/>
    <x v="10"/>
  </r>
  <r>
    <x v="0"/>
    <x v="0"/>
    <x v="0"/>
    <s v="Lidcombe"/>
    <x v="0"/>
    <n v="2141"/>
    <x v="0"/>
    <x v="0"/>
    <x v="5"/>
    <s v="Richard Carr"/>
    <x v="11"/>
  </r>
  <r>
    <x v="0"/>
    <x v="0"/>
    <x v="0"/>
    <s v="Lidcombe"/>
    <x v="0"/>
    <n v="2141"/>
    <x v="0"/>
    <x v="0"/>
    <x v="2"/>
    <s v="Amy Buchanan"/>
    <x v="12"/>
  </r>
  <r>
    <x v="0"/>
    <x v="0"/>
    <x v="0"/>
    <s v="Lidcombe"/>
    <x v="0"/>
    <n v="2141"/>
    <x v="0"/>
    <x v="0"/>
    <x v="6"/>
    <s v="Bruce Curran"/>
    <x v="13"/>
  </r>
  <r>
    <x v="0"/>
    <x v="0"/>
    <x v="0"/>
    <s v="Lidcombe"/>
    <x v="0"/>
    <n v="2141"/>
    <x v="0"/>
    <x v="0"/>
    <x v="4"/>
    <s v="Maggie Mayer"/>
    <x v="14"/>
  </r>
  <r>
    <x v="0"/>
    <x v="0"/>
    <x v="0"/>
    <s v="Lidcombe"/>
    <x v="0"/>
    <n v="2141"/>
    <x v="0"/>
    <x v="0"/>
    <x v="5"/>
    <s v="Richard Carr"/>
    <x v="15"/>
  </r>
  <r>
    <x v="0"/>
    <x v="0"/>
    <x v="0"/>
    <s v="Lidcombe"/>
    <x v="0"/>
    <n v="2141"/>
    <x v="0"/>
    <x v="0"/>
    <x v="0"/>
    <s v="Chester George"/>
    <x v="16"/>
  </r>
  <r>
    <x v="0"/>
    <x v="0"/>
    <x v="0"/>
    <s v="Lidcombe"/>
    <x v="0"/>
    <n v="2141"/>
    <x v="0"/>
    <x v="0"/>
    <x v="2"/>
    <s v="Amy Buchanan"/>
    <x v="17"/>
  </r>
  <r>
    <x v="0"/>
    <x v="0"/>
    <x v="0"/>
    <s v="Lidcombe"/>
    <x v="0"/>
    <n v="2141"/>
    <x v="0"/>
    <x v="0"/>
    <x v="7"/>
    <s v="Ella Hickman"/>
    <x v="18"/>
  </r>
  <r>
    <x v="0"/>
    <x v="0"/>
    <x v="0"/>
    <s v="Lidcombe"/>
    <x v="0"/>
    <n v="2141"/>
    <x v="0"/>
    <x v="0"/>
    <x v="2"/>
    <s v="Amy Buchanan"/>
    <x v="19"/>
  </r>
  <r>
    <x v="0"/>
    <x v="0"/>
    <x v="0"/>
    <s v="Lidcombe"/>
    <x v="0"/>
    <n v="2141"/>
    <x v="0"/>
    <x v="0"/>
    <x v="6"/>
    <s v="Bruce Curran"/>
    <x v="20"/>
  </r>
  <r>
    <x v="0"/>
    <x v="0"/>
    <x v="0"/>
    <s v="Lidcombe"/>
    <x v="0"/>
    <n v="2141"/>
    <x v="0"/>
    <x v="0"/>
    <x v="4"/>
    <s v="Maggie Mayer"/>
    <x v="21"/>
  </r>
  <r>
    <x v="0"/>
    <x v="0"/>
    <x v="0"/>
    <s v="Lidcombe"/>
    <x v="0"/>
    <n v="2141"/>
    <x v="0"/>
    <x v="0"/>
    <x v="8"/>
    <s v="Sara Ferrell"/>
    <x v="22"/>
  </r>
  <r>
    <x v="0"/>
    <x v="0"/>
    <x v="0"/>
    <s v="Lidcombe"/>
    <x v="0"/>
    <n v="2141"/>
    <x v="0"/>
    <x v="0"/>
    <x v="6"/>
    <s v="Bruce Curran"/>
    <x v="23"/>
  </r>
  <r>
    <x v="0"/>
    <x v="0"/>
    <x v="0"/>
    <s v="Lidcombe"/>
    <x v="0"/>
    <n v="2141"/>
    <x v="0"/>
    <x v="0"/>
    <x v="7"/>
    <s v="Ella Hickman"/>
    <x v="24"/>
  </r>
  <r>
    <x v="0"/>
    <x v="0"/>
    <x v="0"/>
    <s v="Lidcombe"/>
    <x v="0"/>
    <n v="2141"/>
    <x v="0"/>
    <x v="0"/>
    <x v="9"/>
    <s v="Elizabeth Gentry"/>
    <x v="25"/>
  </r>
  <r>
    <x v="0"/>
    <x v="0"/>
    <x v="0"/>
    <s v="Lidcombe"/>
    <x v="0"/>
    <n v="2141"/>
    <x v="0"/>
    <x v="0"/>
    <x v="1"/>
    <s v="Howard Wright"/>
    <x v="26"/>
  </r>
  <r>
    <x v="0"/>
    <x v="0"/>
    <x v="0"/>
    <s v="Lidcombe"/>
    <x v="0"/>
    <n v="2141"/>
    <x v="0"/>
    <x v="0"/>
    <x v="9"/>
    <s v="Elizabeth Gentry"/>
    <x v="27"/>
  </r>
  <r>
    <x v="0"/>
    <x v="0"/>
    <x v="0"/>
    <s v="Lidcombe"/>
    <x v="0"/>
    <n v="2141"/>
    <x v="0"/>
    <x v="0"/>
    <x v="0"/>
    <s v="Chester George"/>
    <x v="28"/>
  </r>
  <r>
    <x v="0"/>
    <x v="0"/>
    <x v="0"/>
    <s v="Lidcombe"/>
    <x v="0"/>
    <n v="2141"/>
    <x v="0"/>
    <x v="0"/>
    <x v="1"/>
    <s v="Howard Wright"/>
    <x v="29"/>
  </r>
  <r>
    <x v="0"/>
    <x v="0"/>
    <x v="0"/>
    <s v="Lidcombe"/>
    <x v="0"/>
    <n v="2141"/>
    <x v="0"/>
    <x v="0"/>
    <x v="6"/>
    <s v="Bruce Curran"/>
    <x v="30"/>
  </r>
  <r>
    <x v="0"/>
    <x v="0"/>
    <x v="0"/>
    <s v="Lidcombe"/>
    <x v="0"/>
    <n v="2141"/>
    <x v="0"/>
    <x v="0"/>
    <x v="6"/>
    <s v="Bruce Curran"/>
    <x v="31"/>
  </r>
  <r>
    <x v="0"/>
    <x v="0"/>
    <x v="0"/>
    <s v="Noarlunga"/>
    <x v="1"/>
    <n v="5168"/>
    <x v="0"/>
    <x v="1"/>
    <x v="0"/>
    <s v="Chester George"/>
    <x v="32"/>
  </r>
  <r>
    <x v="0"/>
    <x v="0"/>
    <x v="0"/>
    <s v="Noarlunga"/>
    <x v="1"/>
    <n v="5168"/>
    <x v="0"/>
    <x v="1"/>
    <x v="3"/>
    <s v="Chris Monroe"/>
    <x v="33"/>
  </r>
  <r>
    <x v="0"/>
    <x v="0"/>
    <x v="0"/>
    <s v="Noarlunga"/>
    <x v="1"/>
    <n v="5168"/>
    <x v="0"/>
    <x v="1"/>
    <x v="2"/>
    <s v="Amy Buchanan"/>
    <x v="34"/>
  </r>
  <r>
    <x v="0"/>
    <x v="0"/>
    <x v="0"/>
    <s v="Noarlunga"/>
    <x v="1"/>
    <n v="5168"/>
    <x v="0"/>
    <x v="1"/>
    <x v="9"/>
    <s v="Elizabeth Gentry"/>
    <x v="35"/>
  </r>
  <r>
    <x v="0"/>
    <x v="0"/>
    <x v="0"/>
    <s v="Noarlunga"/>
    <x v="1"/>
    <n v="5168"/>
    <x v="0"/>
    <x v="1"/>
    <x v="9"/>
    <s v="Elizabeth Gentry"/>
    <x v="36"/>
  </r>
  <r>
    <x v="0"/>
    <x v="0"/>
    <x v="0"/>
    <s v="Noarlunga"/>
    <x v="1"/>
    <n v="5168"/>
    <x v="0"/>
    <x v="1"/>
    <x v="4"/>
    <s v="Maggie Mayer"/>
    <x v="37"/>
  </r>
  <r>
    <x v="0"/>
    <x v="0"/>
    <x v="0"/>
    <s v="Noarlunga"/>
    <x v="1"/>
    <n v="5168"/>
    <x v="0"/>
    <x v="1"/>
    <x v="0"/>
    <s v="Chester George"/>
    <x v="38"/>
  </r>
  <r>
    <x v="0"/>
    <x v="0"/>
    <x v="0"/>
    <s v="Noarlunga"/>
    <x v="1"/>
    <n v="5168"/>
    <x v="0"/>
    <x v="1"/>
    <x v="5"/>
    <s v="Richard Carr"/>
    <x v="6"/>
  </r>
  <r>
    <x v="0"/>
    <x v="0"/>
    <x v="0"/>
    <s v="Noarlunga"/>
    <x v="1"/>
    <n v="5168"/>
    <x v="0"/>
    <x v="1"/>
    <x v="0"/>
    <s v="Chester George"/>
    <x v="39"/>
  </r>
  <r>
    <x v="0"/>
    <x v="0"/>
    <x v="0"/>
    <s v="Noarlunga"/>
    <x v="1"/>
    <n v="5168"/>
    <x v="0"/>
    <x v="1"/>
    <x v="6"/>
    <s v="Bruce Curran"/>
    <x v="40"/>
  </r>
  <r>
    <x v="0"/>
    <x v="0"/>
    <x v="0"/>
    <s v="Noarlunga"/>
    <x v="1"/>
    <n v="5168"/>
    <x v="0"/>
    <x v="1"/>
    <x v="5"/>
    <s v="Richard Carr"/>
    <x v="41"/>
  </r>
  <r>
    <x v="0"/>
    <x v="0"/>
    <x v="0"/>
    <s v="Noarlunga"/>
    <x v="1"/>
    <n v="5168"/>
    <x v="0"/>
    <x v="1"/>
    <x v="5"/>
    <s v="Richard Carr"/>
    <x v="42"/>
  </r>
  <r>
    <x v="0"/>
    <x v="0"/>
    <x v="0"/>
    <s v="Noarlunga"/>
    <x v="1"/>
    <n v="5168"/>
    <x v="0"/>
    <x v="1"/>
    <x v="2"/>
    <s v="Amy Buchanan"/>
    <x v="43"/>
  </r>
  <r>
    <x v="0"/>
    <x v="0"/>
    <x v="0"/>
    <s v="Noarlunga"/>
    <x v="1"/>
    <n v="5168"/>
    <x v="0"/>
    <x v="1"/>
    <x v="2"/>
    <s v="Amy Buchanan"/>
    <x v="44"/>
  </r>
  <r>
    <x v="0"/>
    <x v="0"/>
    <x v="0"/>
    <s v="Noarlunga"/>
    <x v="1"/>
    <n v="5168"/>
    <x v="0"/>
    <x v="1"/>
    <x v="7"/>
    <s v="Ella Hickman"/>
    <x v="45"/>
  </r>
  <r>
    <x v="0"/>
    <x v="0"/>
    <x v="0"/>
    <s v="Noarlunga"/>
    <x v="1"/>
    <n v="5168"/>
    <x v="0"/>
    <x v="1"/>
    <x v="5"/>
    <s v="Richard Carr"/>
    <x v="46"/>
  </r>
  <r>
    <x v="0"/>
    <x v="0"/>
    <x v="0"/>
    <s v="Noarlunga"/>
    <x v="1"/>
    <n v="5168"/>
    <x v="0"/>
    <x v="1"/>
    <x v="4"/>
    <s v="Maggie Mayer"/>
    <x v="47"/>
  </r>
  <r>
    <x v="0"/>
    <x v="0"/>
    <x v="0"/>
    <s v="Noarlunga"/>
    <x v="1"/>
    <n v="5168"/>
    <x v="0"/>
    <x v="1"/>
    <x v="6"/>
    <s v="Bruce Curran"/>
    <x v="48"/>
  </r>
  <r>
    <x v="0"/>
    <x v="0"/>
    <x v="0"/>
    <s v="Noarlunga"/>
    <x v="1"/>
    <n v="5168"/>
    <x v="0"/>
    <x v="1"/>
    <x v="1"/>
    <s v="Howard Wright"/>
    <x v="49"/>
  </r>
  <r>
    <x v="0"/>
    <x v="0"/>
    <x v="0"/>
    <s v="Noarlunga"/>
    <x v="1"/>
    <n v="5168"/>
    <x v="0"/>
    <x v="1"/>
    <x v="6"/>
    <s v="Bruce Curran"/>
    <x v="50"/>
  </r>
  <r>
    <x v="0"/>
    <x v="0"/>
    <x v="0"/>
    <s v="Noarlunga"/>
    <x v="1"/>
    <n v="5168"/>
    <x v="0"/>
    <x v="1"/>
    <x v="1"/>
    <s v="Howard Wright"/>
    <x v="51"/>
  </r>
  <r>
    <x v="0"/>
    <x v="0"/>
    <x v="0"/>
    <s v="Noarlunga"/>
    <x v="1"/>
    <n v="5168"/>
    <x v="0"/>
    <x v="1"/>
    <x v="9"/>
    <s v="Elizabeth Gentry"/>
    <x v="52"/>
  </r>
  <r>
    <x v="0"/>
    <x v="0"/>
    <x v="0"/>
    <s v="Noarlunga"/>
    <x v="1"/>
    <n v="5168"/>
    <x v="0"/>
    <x v="1"/>
    <x v="0"/>
    <s v="Chester George"/>
    <x v="53"/>
  </r>
  <r>
    <x v="0"/>
    <x v="0"/>
    <x v="0"/>
    <s v="Noarlunga"/>
    <x v="1"/>
    <n v="5168"/>
    <x v="0"/>
    <x v="1"/>
    <x v="2"/>
    <s v="Amy Buchanan"/>
    <x v="54"/>
  </r>
  <r>
    <x v="0"/>
    <x v="0"/>
    <x v="0"/>
    <s v="Noarlunga"/>
    <x v="1"/>
    <n v="5168"/>
    <x v="0"/>
    <x v="1"/>
    <x v="0"/>
    <s v="Chester George"/>
    <x v="55"/>
  </r>
  <r>
    <x v="0"/>
    <x v="0"/>
    <x v="0"/>
    <s v="Noarlunga"/>
    <x v="1"/>
    <n v="5168"/>
    <x v="0"/>
    <x v="1"/>
    <x v="7"/>
    <s v="Ella Hickman"/>
    <x v="56"/>
  </r>
  <r>
    <x v="0"/>
    <x v="0"/>
    <x v="0"/>
    <s v="Noarlunga"/>
    <x v="1"/>
    <n v="5168"/>
    <x v="0"/>
    <x v="1"/>
    <x v="2"/>
    <s v="Amy Buchanan"/>
    <x v="57"/>
  </r>
  <r>
    <x v="0"/>
    <x v="0"/>
    <x v="0"/>
    <s v="Noarlunga"/>
    <x v="1"/>
    <n v="5168"/>
    <x v="0"/>
    <x v="1"/>
    <x v="4"/>
    <s v="Maggie Mayer"/>
    <x v="58"/>
  </r>
  <r>
    <x v="0"/>
    <x v="0"/>
    <x v="0"/>
    <s v="Noarlunga"/>
    <x v="1"/>
    <n v="5168"/>
    <x v="0"/>
    <x v="1"/>
    <x v="8"/>
    <s v="Sara Ferrell"/>
    <x v="59"/>
  </r>
  <r>
    <x v="0"/>
    <x v="0"/>
    <x v="0"/>
    <s v="Noarlunga"/>
    <x v="1"/>
    <n v="5168"/>
    <x v="0"/>
    <x v="1"/>
    <x v="9"/>
    <s v="Elizabeth Gentry"/>
    <x v="60"/>
  </r>
  <r>
    <x v="0"/>
    <x v="0"/>
    <x v="0"/>
    <s v="Noarlunga"/>
    <x v="1"/>
    <n v="5168"/>
    <x v="0"/>
    <x v="1"/>
    <x v="1"/>
    <s v="Howard Wright"/>
    <x v="61"/>
  </r>
  <r>
    <x v="0"/>
    <x v="0"/>
    <x v="0"/>
    <s v="Noarlunga"/>
    <x v="1"/>
    <n v="5168"/>
    <x v="0"/>
    <x v="1"/>
    <x v="1"/>
    <s v="Howard Wright"/>
    <x v="62"/>
  </r>
  <r>
    <x v="0"/>
    <x v="0"/>
    <x v="0"/>
    <s v="Noarlunga"/>
    <x v="1"/>
    <n v="5168"/>
    <x v="0"/>
    <x v="1"/>
    <x v="6"/>
    <s v="Bruce Curran"/>
    <x v="63"/>
  </r>
  <r>
    <x v="0"/>
    <x v="0"/>
    <x v="0"/>
    <s v="Noarlunga"/>
    <x v="1"/>
    <n v="5168"/>
    <x v="0"/>
    <x v="1"/>
    <x v="6"/>
    <s v="Bruce Curran"/>
    <x v="64"/>
  </r>
  <r>
    <x v="0"/>
    <x v="0"/>
    <x v="0"/>
    <s v="Noarlunga"/>
    <x v="1"/>
    <n v="5168"/>
    <x v="0"/>
    <x v="1"/>
    <x v="0"/>
    <s v="Chester George"/>
    <x v="65"/>
  </r>
  <r>
    <x v="0"/>
    <x v="0"/>
    <x v="0"/>
    <s v="Airlie Beach"/>
    <x v="2"/>
    <n v="4802"/>
    <x v="0"/>
    <x v="2"/>
    <x v="0"/>
    <s v="Chester George"/>
    <x v="34"/>
  </r>
  <r>
    <x v="0"/>
    <x v="0"/>
    <x v="0"/>
    <s v="Airlie Beach"/>
    <x v="2"/>
    <n v="4802"/>
    <x v="0"/>
    <x v="2"/>
    <x v="3"/>
    <s v="Chris Monroe"/>
    <x v="66"/>
  </r>
  <r>
    <x v="0"/>
    <x v="0"/>
    <x v="0"/>
    <s v="Airlie Beach"/>
    <x v="2"/>
    <n v="4802"/>
    <x v="0"/>
    <x v="2"/>
    <x v="2"/>
    <s v="Amy Buchanan"/>
    <x v="67"/>
  </r>
  <r>
    <x v="0"/>
    <x v="0"/>
    <x v="0"/>
    <s v="Airlie Beach"/>
    <x v="2"/>
    <n v="4802"/>
    <x v="0"/>
    <x v="2"/>
    <x v="0"/>
    <s v="Chester George"/>
    <x v="68"/>
  </r>
  <r>
    <x v="0"/>
    <x v="0"/>
    <x v="0"/>
    <s v="Airlie Beach"/>
    <x v="2"/>
    <n v="4802"/>
    <x v="0"/>
    <x v="2"/>
    <x v="6"/>
    <s v="Bruce Curran"/>
    <x v="69"/>
  </r>
  <r>
    <x v="0"/>
    <x v="0"/>
    <x v="0"/>
    <s v="Airlie Beach"/>
    <x v="2"/>
    <n v="4802"/>
    <x v="0"/>
    <x v="2"/>
    <x v="0"/>
    <s v="Chester George"/>
    <x v="70"/>
  </r>
  <r>
    <x v="0"/>
    <x v="0"/>
    <x v="0"/>
    <s v="Airlie Beach"/>
    <x v="2"/>
    <n v="4802"/>
    <x v="0"/>
    <x v="2"/>
    <x v="0"/>
    <s v="Chester George"/>
    <x v="71"/>
  </r>
  <r>
    <x v="0"/>
    <x v="0"/>
    <x v="0"/>
    <s v="Airlie Beach"/>
    <x v="2"/>
    <n v="4802"/>
    <x v="0"/>
    <x v="2"/>
    <x v="5"/>
    <s v="Richard Carr"/>
    <x v="72"/>
  </r>
  <r>
    <x v="0"/>
    <x v="0"/>
    <x v="0"/>
    <s v="Airlie Beach"/>
    <x v="2"/>
    <n v="4802"/>
    <x v="0"/>
    <x v="2"/>
    <x v="2"/>
    <s v="Amy Buchanan"/>
    <x v="73"/>
  </r>
  <r>
    <x v="0"/>
    <x v="0"/>
    <x v="0"/>
    <s v="Airlie Beach"/>
    <x v="2"/>
    <n v="4802"/>
    <x v="0"/>
    <x v="2"/>
    <x v="6"/>
    <s v="Bruce Curran"/>
    <x v="74"/>
  </r>
  <r>
    <x v="0"/>
    <x v="0"/>
    <x v="0"/>
    <s v="Airlie Beach"/>
    <x v="2"/>
    <n v="4802"/>
    <x v="0"/>
    <x v="2"/>
    <x v="5"/>
    <s v="Richard Carr"/>
    <x v="75"/>
  </r>
  <r>
    <x v="0"/>
    <x v="0"/>
    <x v="0"/>
    <s v="Airlie Beach"/>
    <x v="2"/>
    <n v="4802"/>
    <x v="0"/>
    <x v="2"/>
    <x v="4"/>
    <s v="Maggie Mayer"/>
    <x v="76"/>
  </r>
  <r>
    <x v="0"/>
    <x v="0"/>
    <x v="0"/>
    <s v="Airlie Beach"/>
    <x v="2"/>
    <n v="4802"/>
    <x v="0"/>
    <x v="2"/>
    <x v="1"/>
    <s v="Howard Wright"/>
    <x v="77"/>
  </r>
  <r>
    <x v="0"/>
    <x v="0"/>
    <x v="0"/>
    <s v="Airlie Beach"/>
    <x v="2"/>
    <n v="4802"/>
    <x v="0"/>
    <x v="2"/>
    <x v="2"/>
    <s v="Amy Buchanan"/>
    <x v="78"/>
  </r>
  <r>
    <x v="0"/>
    <x v="0"/>
    <x v="0"/>
    <s v="Airlie Beach"/>
    <x v="2"/>
    <n v="4802"/>
    <x v="0"/>
    <x v="2"/>
    <x v="7"/>
    <s v="Ella Hickman"/>
    <x v="79"/>
  </r>
  <r>
    <x v="0"/>
    <x v="0"/>
    <x v="0"/>
    <s v="Airlie Beach"/>
    <x v="2"/>
    <n v="4802"/>
    <x v="0"/>
    <x v="2"/>
    <x v="6"/>
    <s v="Bruce Curran"/>
    <x v="80"/>
  </r>
  <r>
    <x v="0"/>
    <x v="0"/>
    <x v="0"/>
    <s v="Airlie Beach"/>
    <x v="2"/>
    <n v="4802"/>
    <x v="0"/>
    <x v="2"/>
    <x v="0"/>
    <s v="Chester George"/>
    <x v="81"/>
  </r>
  <r>
    <x v="0"/>
    <x v="0"/>
    <x v="0"/>
    <s v="Airlie Beach"/>
    <x v="2"/>
    <n v="4802"/>
    <x v="0"/>
    <x v="2"/>
    <x v="1"/>
    <s v="Howard Wright"/>
    <x v="82"/>
  </r>
  <r>
    <x v="0"/>
    <x v="0"/>
    <x v="0"/>
    <s v="Airlie Beach"/>
    <x v="2"/>
    <n v="4802"/>
    <x v="0"/>
    <x v="2"/>
    <x v="0"/>
    <s v="Chester George"/>
    <x v="83"/>
  </r>
  <r>
    <x v="0"/>
    <x v="0"/>
    <x v="0"/>
    <s v="Airlie Beach"/>
    <x v="2"/>
    <n v="4802"/>
    <x v="0"/>
    <x v="2"/>
    <x v="9"/>
    <s v="Elizabeth Gentry"/>
    <x v="84"/>
  </r>
  <r>
    <x v="0"/>
    <x v="0"/>
    <x v="0"/>
    <s v="Airlie Beach"/>
    <x v="2"/>
    <n v="4802"/>
    <x v="0"/>
    <x v="2"/>
    <x v="4"/>
    <s v="Maggie Mayer"/>
    <x v="85"/>
  </r>
  <r>
    <x v="0"/>
    <x v="0"/>
    <x v="0"/>
    <s v="Airlie Beach"/>
    <x v="2"/>
    <n v="4802"/>
    <x v="0"/>
    <x v="2"/>
    <x v="9"/>
    <s v="Elizabeth Gentry"/>
    <x v="86"/>
  </r>
  <r>
    <x v="0"/>
    <x v="0"/>
    <x v="0"/>
    <s v="Airlie Beach"/>
    <x v="2"/>
    <n v="4802"/>
    <x v="0"/>
    <x v="2"/>
    <x v="2"/>
    <s v="Amy Buchanan"/>
    <x v="87"/>
  </r>
  <r>
    <x v="0"/>
    <x v="0"/>
    <x v="0"/>
    <s v="Airlie Beach"/>
    <x v="2"/>
    <n v="4802"/>
    <x v="0"/>
    <x v="2"/>
    <x v="6"/>
    <s v="Bruce Curran"/>
    <x v="88"/>
  </r>
  <r>
    <x v="0"/>
    <x v="0"/>
    <x v="0"/>
    <s v="Airlie Beach"/>
    <x v="2"/>
    <n v="4802"/>
    <x v="0"/>
    <x v="2"/>
    <x v="1"/>
    <s v="Howard Wright"/>
    <x v="89"/>
  </r>
  <r>
    <x v="0"/>
    <x v="0"/>
    <x v="0"/>
    <s v="Airlie Beach"/>
    <x v="2"/>
    <n v="4802"/>
    <x v="0"/>
    <x v="2"/>
    <x v="1"/>
    <s v="Howard Wright"/>
    <x v="90"/>
  </r>
  <r>
    <x v="0"/>
    <x v="0"/>
    <x v="0"/>
    <s v="Airlie Beach"/>
    <x v="2"/>
    <n v="4802"/>
    <x v="0"/>
    <x v="2"/>
    <x v="4"/>
    <s v="Maggie Mayer"/>
    <x v="91"/>
  </r>
  <r>
    <x v="0"/>
    <x v="0"/>
    <x v="0"/>
    <s v="Airlie Beach"/>
    <x v="2"/>
    <n v="4802"/>
    <x v="0"/>
    <x v="2"/>
    <x v="8"/>
    <s v="Sara Ferrell"/>
    <x v="92"/>
  </r>
  <r>
    <x v="0"/>
    <x v="0"/>
    <x v="0"/>
    <s v="Airlie Beach"/>
    <x v="2"/>
    <n v="4802"/>
    <x v="0"/>
    <x v="2"/>
    <x v="5"/>
    <s v="Richard Carr"/>
    <x v="93"/>
  </r>
  <r>
    <x v="0"/>
    <x v="0"/>
    <x v="0"/>
    <s v="Airlie Beach"/>
    <x v="2"/>
    <n v="4802"/>
    <x v="0"/>
    <x v="2"/>
    <x v="2"/>
    <s v="Amy Buchanan"/>
    <x v="94"/>
  </r>
  <r>
    <x v="0"/>
    <x v="0"/>
    <x v="0"/>
    <s v="Airlie Beach"/>
    <x v="2"/>
    <n v="4802"/>
    <x v="0"/>
    <x v="2"/>
    <x v="4"/>
    <s v="Maggie Mayer"/>
    <x v="95"/>
  </r>
  <r>
    <x v="0"/>
    <x v="0"/>
    <x v="0"/>
    <s v="Airlie Beach"/>
    <x v="2"/>
    <n v="4802"/>
    <x v="0"/>
    <x v="2"/>
    <x v="7"/>
    <s v="Ella Hickman"/>
    <x v="96"/>
  </r>
  <r>
    <x v="0"/>
    <x v="0"/>
    <x v="0"/>
    <s v="Airlie Beach"/>
    <x v="2"/>
    <n v="4802"/>
    <x v="0"/>
    <x v="2"/>
    <x v="6"/>
    <s v="Bruce Curran"/>
    <x v="97"/>
  </r>
  <r>
    <x v="0"/>
    <x v="0"/>
    <x v="0"/>
    <s v="Airlie Beach"/>
    <x v="2"/>
    <n v="4802"/>
    <x v="0"/>
    <x v="2"/>
    <x v="6"/>
    <s v="Bruce Curran"/>
    <x v="98"/>
  </r>
  <r>
    <x v="0"/>
    <x v="0"/>
    <x v="0"/>
    <s v="Airlie Beach"/>
    <x v="2"/>
    <n v="4802"/>
    <x v="0"/>
    <x v="2"/>
    <x v="0"/>
    <s v="Chester George"/>
    <x v="99"/>
  </r>
  <r>
    <x v="0"/>
    <x v="0"/>
    <x v="0"/>
    <s v="Port Lincoln"/>
    <x v="1"/>
    <n v="5607"/>
    <x v="0"/>
    <x v="3"/>
    <x v="2"/>
    <s v="Amy Buchanan"/>
    <x v="100"/>
  </r>
  <r>
    <x v="0"/>
    <x v="0"/>
    <x v="0"/>
    <s v="Port Lincoln"/>
    <x v="1"/>
    <n v="5607"/>
    <x v="0"/>
    <x v="3"/>
    <x v="0"/>
    <s v="Chester George"/>
    <x v="101"/>
  </r>
  <r>
    <x v="0"/>
    <x v="0"/>
    <x v="0"/>
    <s v="Port Lincoln"/>
    <x v="1"/>
    <n v="5607"/>
    <x v="0"/>
    <x v="3"/>
    <x v="4"/>
    <s v="Maggie Mayer"/>
    <x v="102"/>
  </r>
  <r>
    <x v="0"/>
    <x v="0"/>
    <x v="0"/>
    <s v="Port Lincoln"/>
    <x v="1"/>
    <n v="5607"/>
    <x v="0"/>
    <x v="3"/>
    <x v="0"/>
    <s v="Chester George"/>
    <x v="103"/>
  </r>
  <r>
    <x v="0"/>
    <x v="0"/>
    <x v="0"/>
    <s v="Port Lincoln"/>
    <x v="1"/>
    <n v="5607"/>
    <x v="0"/>
    <x v="3"/>
    <x v="7"/>
    <s v="Ella Hickman"/>
    <x v="104"/>
  </r>
  <r>
    <x v="0"/>
    <x v="0"/>
    <x v="0"/>
    <s v="Port Lincoln"/>
    <x v="1"/>
    <n v="5607"/>
    <x v="0"/>
    <x v="3"/>
    <x v="3"/>
    <s v="Chris Monroe"/>
    <x v="105"/>
  </r>
  <r>
    <x v="0"/>
    <x v="0"/>
    <x v="0"/>
    <s v="Port Lincoln"/>
    <x v="1"/>
    <n v="5607"/>
    <x v="0"/>
    <x v="3"/>
    <x v="0"/>
    <s v="Chester George"/>
    <x v="106"/>
  </r>
  <r>
    <x v="0"/>
    <x v="0"/>
    <x v="0"/>
    <s v="Port Lincoln"/>
    <x v="1"/>
    <n v="5607"/>
    <x v="0"/>
    <x v="3"/>
    <x v="9"/>
    <s v="Elizabeth Gentry"/>
    <x v="107"/>
  </r>
  <r>
    <x v="0"/>
    <x v="0"/>
    <x v="0"/>
    <s v="Port Lincoln"/>
    <x v="1"/>
    <n v="5607"/>
    <x v="0"/>
    <x v="3"/>
    <x v="2"/>
    <s v="Amy Buchanan"/>
    <x v="108"/>
  </r>
  <r>
    <x v="0"/>
    <x v="0"/>
    <x v="0"/>
    <s v="Port Lincoln"/>
    <x v="1"/>
    <n v="5607"/>
    <x v="0"/>
    <x v="3"/>
    <x v="2"/>
    <s v="Amy Buchanan"/>
    <x v="109"/>
  </r>
  <r>
    <x v="0"/>
    <x v="0"/>
    <x v="0"/>
    <s v="Port Lincoln"/>
    <x v="1"/>
    <n v="5607"/>
    <x v="0"/>
    <x v="3"/>
    <x v="6"/>
    <s v="Bruce Curran"/>
    <x v="110"/>
  </r>
  <r>
    <x v="0"/>
    <x v="0"/>
    <x v="0"/>
    <s v="Port Lincoln"/>
    <x v="1"/>
    <n v="5607"/>
    <x v="0"/>
    <x v="3"/>
    <x v="4"/>
    <s v="Maggie Mayer"/>
    <x v="111"/>
  </r>
  <r>
    <x v="0"/>
    <x v="0"/>
    <x v="0"/>
    <s v="Port Lincoln"/>
    <x v="1"/>
    <n v="5607"/>
    <x v="0"/>
    <x v="3"/>
    <x v="5"/>
    <s v="Richard Carr"/>
    <x v="112"/>
  </r>
  <r>
    <x v="0"/>
    <x v="0"/>
    <x v="0"/>
    <s v="Port Lincoln"/>
    <x v="1"/>
    <n v="5607"/>
    <x v="0"/>
    <x v="3"/>
    <x v="0"/>
    <s v="Chester George"/>
    <x v="113"/>
  </r>
  <r>
    <x v="0"/>
    <x v="0"/>
    <x v="0"/>
    <s v="Port Lincoln"/>
    <x v="1"/>
    <n v="5607"/>
    <x v="0"/>
    <x v="3"/>
    <x v="1"/>
    <s v="Howard Wright"/>
    <x v="114"/>
  </r>
  <r>
    <x v="0"/>
    <x v="0"/>
    <x v="0"/>
    <s v="Port Lincoln"/>
    <x v="1"/>
    <n v="5607"/>
    <x v="0"/>
    <x v="3"/>
    <x v="6"/>
    <s v="Bruce Curran"/>
    <x v="115"/>
  </r>
  <r>
    <x v="0"/>
    <x v="0"/>
    <x v="0"/>
    <s v="Port Lincoln"/>
    <x v="1"/>
    <n v="5607"/>
    <x v="0"/>
    <x v="3"/>
    <x v="1"/>
    <s v="Howard Wright"/>
    <x v="116"/>
  </r>
  <r>
    <x v="0"/>
    <x v="0"/>
    <x v="0"/>
    <s v="Port Lincoln"/>
    <x v="1"/>
    <n v="5607"/>
    <x v="0"/>
    <x v="3"/>
    <x v="5"/>
    <s v="Richard Carr"/>
    <x v="117"/>
  </r>
  <r>
    <x v="0"/>
    <x v="0"/>
    <x v="0"/>
    <s v="Port Lincoln"/>
    <x v="1"/>
    <n v="5607"/>
    <x v="0"/>
    <x v="3"/>
    <x v="9"/>
    <s v="Elizabeth Gentry"/>
    <x v="118"/>
  </r>
  <r>
    <x v="0"/>
    <x v="0"/>
    <x v="0"/>
    <s v="Port Lincoln"/>
    <x v="1"/>
    <n v="5607"/>
    <x v="0"/>
    <x v="3"/>
    <x v="2"/>
    <s v="Amy Buchanan"/>
    <x v="119"/>
  </r>
  <r>
    <x v="0"/>
    <x v="0"/>
    <x v="0"/>
    <s v="Port Lincoln"/>
    <x v="1"/>
    <n v="5607"/>
    <x v="0"/>
    <x v="3"/>
    <x v="2"/>
    <s v="Amy Buchanan"/>
    <x v="120"/>
  </r>
  <r>
    <x v="0"/>
    <x v="0"/>
    <x v="0"/>
    <s v="Port Lincoln"/>
    <x v="1"/>
    <n v="5607"/>
    <x v="0"/>
    <x v="3"/>
    <x v="8"/>
    <s v="Sara Ferrell"/>
    <x v="121"/>
  </r>
  <r>
    <x v="0"/>
    <x v="0"/>
    <x v="0"/>
    <s v="Port Lincoln"/>
    <x v="1"/>
    <n v="5607"/>
    <x v="0"/>
    <x v="3"/>
    <x v="4"/>
    <s v="Maggie Mayer"/>
    <x v="122"/>
  </r>
  <r>
    <x v="0"/>
    <x v="0"/>
    <x v="0"/>
    <s v="Port Lincoln"/>
    <x v="1"/>
    <n v="5607"/>
    <x v="0"/>
    <x v="3"/>
    <x v="2"/>
    <s v="Amy Buchanan"/>
    <x v="123"/>
  </r>
  <r>
    <x v="0"/>
    <x v="0"/>
    <x v="0"/>
    <s v="Port Lincoln"/>
    <x v="1"/>
    <n v="5607"/>
    <x v="0"/>
    <x v="3"/>
    <x v="9"/>
    <s v="Elizabeth Gentry"/>
    <x v="124"/>
  </r>
  <r>
    <x v="0"/>
    <x v="0"/>
    <x v="0"/>
    <s v="Port Lincoln"/>
    <x v="1"/>
    <n v="5607"/>
    <x v="0"/>
    <x v="3"/>
    <x v="7"/>
    <s v="Ella Hickman"/>
    <x v="125"/>
  </r>
  <r>
    <x v="0"/>
    <x v="0"/>
    <x v="0"/>
    <s v="Port Lincoln"/>
    <x v="1"/>
    <n v="5607"/>
    <x v="0"/>
    <x v="3"/>
    <x v="6"/>
    <s v="Bruce Curran"/>
    <x v="126"/>
  </r>
  <r>
    <x v="0"/>
    <x v="0"/>
    <x v="0"/>
    <s v="Port Lincoln"/>
    <x v="1"/>
    <n v="5607"/>
    <x v="0"/>
    <x v="3"/>
    <x v="1"/>
    <s v="Howard Wright"/>
    <x v="127"/>
  </r>
  <r>
    <x v="0"/>
    <x v="0"/>
    <x v="0"/>
    <s v="Port Lincoln"/>
    <x v="1"/>
    <n v="5607"/>
    <x v="0"/>
    <x v="3"/>
    <x v="1"/>
    <s v="Howard Wright"/>
    <x v="128"/>
  </r>
  <r>
    <x v="0"/>
    <x v="0"/>
    <x v="0"/>
    <s v="Port Lincoln"/>
    <x v="1"/>
    <n v="5607"/>
    <x v="0"/>
    <x v="3"/>
    <x v="6"/>
    <s v="Bruce Curran"/>
    <x v="129"/>
  </r>
  <r>
    <x v="0"/>
    <x v="0"/>
    <x v="0"/>
    <s v="Port Lincoln"/>
    <x v="1"/>
    <n v="5607"/>
    <x v="0"/>
    <x v="3"/>
    <x v="6"/>
    <s v="Bruce Curran"/>
    <x v="130"/>
  </r>
  <r>
    <x v="0"/>
    <x v="0"/>
    <x v="0"/>
    <s v="Port Lincoln"/>
    <x v="1"/>
    <n v="5607"/>
    <x v="0"/>
    <x v="3"/>
    <x v="0"/>
    <s v="Chester George"/>
    <x v="131"/>
  </r>
  <r>
    <x v="0"/>
    <x v="0"/>
    <x v="0"/>
    <s v="Berri"/>
    <x v="1"/>
    <n v="5343"/>
    <x v="0"/>
    <x v="3"/>
    <x v="2"/>
    <s v="Amy Buchanan"/>
    <x v="132"/>
  </r>
  <r>
    <x v="0"/>
    <x v="0"/>
    <x v="0"/>
    <s v="Berri"/>
    <x v="1"/>
    <n v="5343"/>
    <x v="0"/>
    <x v="3"/>
    <x v="0"/>
    <s v="Chester George"/>
    <x v="133"/>
  </r>
  <r>
    <x v="0"/>
    <x v="0"/>
    <x v="0"/>
    <s v="Berri"/>
    <x v="1"/>
    <n v="5343"/>
    <x v="0"/>
    <x v="3"/>
    <x v="0"/>
    <s v="Chester George"/>
    <x v="134"/>
  </r>
  <r>
    <x v="0"/>
    <x v="0"/>
    <x v="0"/>
    <s v="Berri"/>
    <x v="1"/>
    <n v="5343"/>
    <x v="0"/>
    <x v="3"/>
    <x v="3"/>
    <s v="Chris Monroe"/>
    <x v="135"/>
  </r>
  <r>
    <x v="0"/>
    <x v="0"/>
    <x v="0"/>
    <s v="Berri"/>
    <x v="1"/>
    <n v="5343"/>
    <x v="0"/>
    <x v="3"/>
    <x v="0"/>
    <s v="Chester George"/>
    <x v="136"/>
  </r>
  <r>
    <x v="0"/>
    <x v="0"/>
    <x v="0"/>
    <s v="Berri"/>
    <x v="1"/>
    <n v="5343"/>
    <x v="0"/>
    <x v="3"/>
    <x v="5"/>
    <s v="Richard Carr"/>
    <x v="137"/>
  </r>
  <r>
    <x v="0"/>
    <x v="0"/>
    <x v="0"/>
    <s v="Berri"/>
    <x v="1"/>
    <n v="5343"/>
    <x v="0"/>
    <x v="3"/>
    <x v="5"/>
    <s v="Richard Carr"/>
    <x v="138"/>
  </r>
  <r>
    <x v="0"/>
    <x v="0"/>
    <x v="0"/>
    <s v="Berri"/>
    <x v="1"/>
    <n v="5343"/>
    <x v="0"/>
    <x v="3"/>
    <x v="6"/>
    <s v="Bruce Curran"/>
    <x v="139"/>
  </r>
  <r>
    <x v="0"/>
    <x v="0"/>
    <x v="0"/>
    <s v="Berri"/>
    <x v="1"/>
    <n v="5343"/>
    <x v="0"/>
    <x v="3"/>
    <x v="4"/>
    <s v="Maggie Mayer"/>
    <x v="140"/>
  </r>
  <r>
    <x v="0"/>
    <x v="0"/>
    <x v="0"/>
    <s v="Berri"/>
    <x v="1"/>
    <n v="5343"/>
    <x v="0"/>
    <x v="3"/>
    <x v="0"/>
    <s v="Chester George"/>
    <x v="39"/>
  </r>
  <r>
    <x v="0"/>
    <x v="0"/>
    <x v="0"/>
    <s v="Berri"/>
    <x v="1"/>
    <n v="5343"/>
    <x v="0"/>
    <x v="3"/>
    <x v="5"/>
    <s v="Richard Carr"/>
    <x v="141"/>
  </r>
  <r>
    <x v="0"/>
    <x v="0"/>
    <x v="0"/>
    <s v="Berri"/>
    <x v="1"/>
    <n v="5343"/>
    <x v="0"/>
    <x v="3"/>
    <x v="4"/>
    <s v="Maggie Mayer"/>
    <x v="142"/>
  </r>
  <r>
    <x v="0"/>
    <x v="0"/>
    <x v="0"/>
    <s v="Berri"/>
    <x v="1"/>
    <n v="5343"/>
    <x v="0"/>
    <x v="3"/>
    <x v="2"/>
    <s v="Amy Buchanan"/>
    <x v="143"/>
  </r>
  <r>
    <x v="0"/>
    <x v="0"/>
    <x v="0"/>
    <s v="Berri"/>
    <x v="1"/>
    <n v="5343"/>
    <x v="0"/>
    <x v="3"/>
    <x v="7"/>
    <s v="Ella Hickman"/>
    <x v="144"/>
  </r>
  <r>
    <x v="0"/>
    <x v="0"/>
    <x v="0"/>
    <s v="Berri"/>
    <x v="1"/>
    <n v="5343"/>
    <x v="0"/>
    <x v="3"/>
    <x v="0"/>
    <s v="Chester George"/>
    <x v="145"/>
  </r>
  <r>
    <x v="0"/>
    <x v="0"/>
    <x v="0"/>
    <s v="Berri"/>
    <x v="1"/>
    <n v="5343"/>
    <x v="0"/>
    <x v="3"/>
    <x v="1"/>
    <s v="Howard Wright"/>
    <x v="146"/>
  </r>
  <r>
    <x v="0"/>
    <x v="0"/>
    <x v="0"/>
    <s v="Berri"/>
    <x v="1"/>
    <n v="5343"/>
    <x v="0"/>
    <x v="3"/>
    <x v="6"/>
    <s v="Bruce Curran"/>
    <x v="147"/>
  </r>
  <r>
    <x v="0"/>
    <x v="0"/>
    <x v="0"/>
    <s v="Berri"/>
    <x v="1"/>
    <n v="5343"/>
    <x v="0"/>
    <x v="3"/>
    <x v="1"/>
    <s v="Howard Wright"/>
    <x v="148"/>
  </r>
  <r>
    <x v="0"/>
    <x v="0"/>
    <x v="0"/>
    <s v="Berri"/>
    <x v="1"/>
    <n v="5343"/>
    <x v="0"/>
    <x v="3"/>
    <x v="9"/>
    <s v="Elizabeth Gentry"/>
    <x v="149"/>
  </r>
  <r>
    <x v="0"/>
    <x v="0"/>
    <x v="0"/>
    <s v="Berri"/>
    <x v="1"/>
    <n v="5343"/>
    <x v="0"/>
    <x v="3"/>
    <x v="7"/>
    <s v="Ella Hickman"/>
    <x v="150"/>
  </r>
  <r>
    <x v="0"/>
    <x v="0"/>
    <x v="0"/>
    <s v="Berri"/>
    <x v="1"/>
    <n v="5343"/>
    <x v="0"/>
    <x v="3"/>
    <x v="6"/>
    <s v="Bruce Curran"/>
    <x v="151"/>
  </r>
  <r>
    <x v="0"/>
    <x v="0"/>
    <x v="0"/>
    <s v="Berri"/>
    <x v="1"/>
    <n v="5343"/>
    <x v="0"/>
    <x v="3"/>
    <x v="0"/>
    <s v="Chester George"/>
    <x v="152"/>
  </r>
  <r>
    <x v="0"/>
    <x v="0"/>
    <x v="0"/>
    <s v="Berri"/>
    <x v="1"/>
    <n v="5343"/>
    <x v="0"/>
    <x v="3"/>
    <x v="4"/>
    <s v="Maggie Mayer"/>
    <x v="153"/>
  </r>
  <r>
    <x v="0"/>
    <x v="0"/>
    <x v="0"/>
    <s v="Berri"/>
    <x v="1"/>
    <n v="5343"/>
    <x v="0"/>
    <x v="3"/>
    <x v="9"/>
    <s v="Elizabeth Gentry"/>
    <x v="154"/>
  </r>
  <r>
    <x v="0"/>
    <x v="0"/>
    <x v="0"/>
    <s v="Berri"/>
    <x v="1"/>
    <n v="5343"/>
    <x v="0"/>
    <x v="3"/>
    <x v="2"/>
    <s v="Amy Buchanan"/>
    <x v="155"/>
  </r>
  <r>
    <x v="0"/>
    <x v="0"/>
    <x v="0"/>
    <s v="Berri"/>
    <x v="1"/>
    <n v="5343"/>
    <x v="0"/>
    <x v="3"/>
    <x v="8"/>
    <s v="Sara Ferrell"/>
    <x v="156"/>
  </r>
  <r>
    <x v="0"/>
    <x v="0"/>
    <x v="0"/>
    <s v="Berri"/>
    <x v="1"/>
    <n v="5343"/>
    <x v="0"/>
    <x v="3"/>
    <x v="0"/>
    <s v="Chester George"/>
    <x v="157"/>
  </r>
  <r>
    <x v="0"/>
    <x v="0"/>
    <x v="0"/>
    <s v="Berri"/>
    <x v="1"/>
    <n v="5343"/>
    <x v="0"/>
    <x v="3"/>
    <x v="2"/>
    <s v="Amy Buchanan"/>
    <x v="158"/>
  </r>
  <r>
    <x v="0"/>
    <x v="0"/>
    <x v="0"/>
    <s v="Berri"/>
    <x v="1"/>
    <n v="5343"/>
    <x v="0"/>
    <x v="3"/>
    <x v="1"/>
    <s v="Howard Wright"/>
    <x v="159"/>
  </r>
  <r>
    <x v="0"/>
    <x v="0"/>
    <x v="0"/>
    <s v="Berri"/>
    <x v="1"/>
    <n v="5343"/>
    <x v="0"/>
    <x v="3"/>
    <x v="6"/>
    <s v="Bruce Curran"/>
    <x v="160"/>
  </r>
  <r>
    <x v="0"/>
    <x v="0"/>
    <x v="0"/>
    <s v="Berri"/>
    <x v="1"/>
    <n v="5343"/>
    <x v="0"/>
    <x v="3"/>
    <x v="6"/>
    <s v="Bruce Curran"/>
    <x v="161"/>
  </r>
  <r>
    <x v="0"/>
    <x v="0"/>
    <x v="0"/>
    <s v="Berri"/>
    <x v="1"/>
    <n v="5343"/>
    <x v="0"/>
    <x v="3"/>
    <x v="0"/>
    <s v="Chester George"/>
    <x v="162"/>
  </r>
  <r>
    <x v="0"/>
    <x v="0"/>
    <x v="0"/>
    <s v="Berri"/>
    <x v="1"/>
    <n v="5343"/>
    <x v="0"/>
    <x v="3"/>
    <x v="1"/>
    <s v="Howard Wright"/>
    <x v="163"/>
  </r>
  <r>
    <x v="0"/>
    <x v="0"/>
    <x v="0"/>
    <s v="Mindarie"/>
    <x v="3"/>
    <n v="6030"/>
    <x v="0"/>
    <x v="4"/>
    <x v="0"/>
    <s v="Chester George"/>
    <x v="164"/>
  </r>
  <r>
    <x v="0"/>
    <x v="0"/>
    <x v="0"/>
    <s v="Mindarie"/>
    <x v="3"/>
    <n v="6030"/>
    <x v="0"/>
    <x v="4"/>
    <x v="2"/>
    <s v="Amy Buchanan"/>
    <x v="2"/>
  </r>
  <r>
    <x v="0"/>
    <x v="0"/>
    <x v="0"/>
    <s v="Mindarie"/>
    <x v="3"/>
    <n v="6030"/>
    <x v="0"/>
    <x v="4"/>
    <x v="0"/>
    <s v="Chester George"/>
    <x v="165"/>
  </r>
  <r>
    <x v="0"/>
    <x v="0"/>
    <x v="0"/>
    <s v="Mindarie"/>
    <x v="3"/>
    <n v="6030"/>
    <x v="0"/>
    <x v="4"/>
    <x v="2"/>
    <s v="Amy Buchanan"/>
    <x v="166"/>
  </r>
  <r>
    <x v="0"/>
    <x v="0"/>
    <x v="0"/>
    <s v="Mindarie"/>
    <x v="3"/>
    <n v="6030"/>
    <x v="0"/>
    <x v="4"/>
    <x v="3"/>
    <s v="Chris Monroe"/>
    <x v="167"/>
  </r>
  <r>
    <x v="0"/>
    <x v="0"/>
    <x v="0"/>
    <s v="Mindarie"/>
    <x v="3"/>
    <n v="6030"/>
    <x v="0"/>
    <x v="4"/>
    <x v="0"/>
    <s v="Chester George"/>
    <x v="168"/>
  </r>
  <r>
    <x v="0"/>
    <x v="0"/>
    <x v="0"/>
    <s v="Mindarie"/>
    <x v="3"/>
    <n v="6030"/>
    <x v="0"/>
    <x v="4"/>
    <x v="7"/>
    <s v="Ella Hickman"/>
    <x v="169"/>
  </r>
  <r>
    <x v="0"/>
    <x v="0"/>
    <x v="0"/>
    <s v="Mindarie"/>
    <x v="3"/>
    <n v="6030"/>
    <x v="0"/>
    <x v="4"/>
    <x v="2"/>
    <s v="Amy Buchanan"/>
    <x v="170"/>
  </r>
  <r>
    <x v="0"/>
    <x v="0"/>
    <x v="0"/>
    <s v="Mindarie"/>
    <x v="3"/>
    <n v="6030"/>
    <x v="0"/>
    <x v="4"/>
    <x v="2"/>
    <s v="Amy Buchanan"/>
    <x v="138"/>
  </r>
  <r>
    <x v="0"/>
    <x v="0"/>
    <x v="0"/>
    <s v="Mindarie"/>
    <x v="3"/>
    <n v="6030"/>
    <x v="0"/>
    <x v="4"/>
    <x v="9"/>
    <s v="Elizabeth Gentry"/>
    <x v="171"/>
  </r>
  <r>
    <x v="0"/>
    <x v="0"/>
    <x v="0"/>
    <s v="Mindarie"/>
    <x v="3"/>
    <n v="6030"/>
    <x v="0"/>
    <x v="4"/>
    <x v="6"/>
    <s v="Bruce Curran"/>
    <x v="172"/>
  </r>
  <r>
    <x v="0"/>
    <x v="0"/>
    <x v="0"/>
    <s v="Mindarie"/>
    <x v="3"/>
    <n v="6030"/>
    <x v="0"/>
    <x v="4"/>
    <x v="1"/>
    <s v="Howard Wright"/>
    <x v="173"/>
  </r>
  <r>
    <x v="0"/>
    <x v="0"/>
    <x v="0"/>
    <s v="Mindarie"/>
    <x v="3"/>
    <n v="6030"/>
    <x v="0"/>
    <x v="4"/>
    <x v="2"/>
    <s v="Amy Buchanan"/>
    <x v="174"/>
  </r>
  <r>
    <x v="0"/>
    <x v="0"/>
    <x v="0"/>
    <s v="Mindarie"/>
    <x v="3"/>
    <n v="6030"/>
    <x v="0"/>
    <x v="4"/>
    <x v="9"/>
    <s v="Elizabeth Gentry"/>
    <x v="175"/>
  </r>
  <r>
    <x v="0"/>
    <x v="0"/>
    <x v="0"/>
    <s v="Mindarie"/>
    <x v="3"/>
    <n v="6030"/>
    <x v="0"/>
    <x v="4"/>
    <x v="1"/>
    <s v="Howard Wright"/>
    <x v="176"/>
  </r>
  <r>
    <x v="0"/>
    <x v="0"/>
    <x v="0"/>
    <s v="Mindarie"/>
    <x v="3"/>
    <n v="6030"/>
    <x v="0"/>
    <x v="4"/>
    <x v="5"/>
    <s v="Richard Carr"/>
    <x v="177"/>
  </r>
  <r>
    <x v="0"/>
    <x v="0"/>
    <x v="0"/>
    <s v="Mindarie"/>
    <x v="3"/>
    <n v="6030"/>
    <x v="0"/>
    <x v="4"/>
    <x v="4"/>
    <s v="Maggie Mayer"/>
    <x v="178"/>
  </r>
  <r>
    <x v="0"/>
    <x v="0"/>
    <x v="0"/>
    <s v="Mindarie"/>
    <x v="3"/>
    <n v="6030"/>
    <x v="0"/>
    <x v="4"/>
    <x v="4"/>
    <s v="Maggie Mayer"/>
    <x v="179"/>
  </r>
  <r>
    <x v="0"/>
    <x v="0"/>
    <x v="0"/>
    <s v="Mindarie"/>
    <x v="3"/>
    <n v="6030"/>
    <x v="0"/>
    <x v="4"/>
    <x v="6"/>
    <s v="Bruce Curran"/>
    <x v="180"/>
  </r>
  <r>
    <x v="0"/>
    <x v="0"/>
    <x v="0"/>
    <s v="Mindarie"/>
    <x v="3"/>
    <n v="6030"/>
    <x v="0"/>
    <x v="4"/>
    <x v="2"/>
    <s v="Amy Buchanan"/>
    <x v="181"/>
  </r>
  <r>
    <x v="0"/>
    <x v="0"/>
    <x v="0"/>
    <s v="Mindarie"/>
    <x v="3"/>
    <n v="6030"/>
    <x v="0"/>
    <x v="4"/>
    <x v="0"/>
    <s v="Chester George"/>
    <x v="182"/>
  </r>
  <r>
    <x v="0"/>
    <x v="0"/>
    <x v="0"/>
    <s v="Mindarie"/>
    <x v="3"/>
    <n v="6030"/>
    <x v="0"/>
    <x v="4"/>
    <x v="6"/>
    <s v="Bruce Curran"/>
    <x v="183"/>
  </r>
  <r>
    <x v="0"/>
    <x v="0"/>
    <x v="0"/>
    <s v="Mindarie"/>
    <x v="3"/>
    <n v="6030"/>
    <x v="0"/>
    <x v="4"/>
    <x v="6"/>
    <s v="Bruce Curran"/>
    <x v="184"/>
  </r>
  <r>
    <x v="0"/>
    <x v="0"/>
    <x v="0"/>
    <s v="Mindarie"/>
    <x v="3"/>
    <n v="6030"/>
    <x v="0"/>
    <x v="4"/>
    <x v="4"/>
    <s v="Maggie Mayer"/>
    <x v="185"/>
  </r>
  <r>
    <x v="0"/>
    <x v="0"/>
    <x v="0"/>
    <s v="Mindarie"/>
    <x v="3"/>
    <n v="6030"/>
    <x v="0"/>
    <x v="4"/>
    <x v="8"/>
    <s v="Sara Ferrell"/>
    <x v="186"/>
  </r>
  <r>
    <x v="0"/>
    <x v="0"/>
    <x v="0"/>
    <s v="Mindarie"/>
    <x v="3"/>
    <n v="6030"/>
    <x v="0"/>
    <x v="4"/>
    <x v="5"/>
    <s v="Richard Carr"/>
    <x v="187"/>
  </r>
  <r>
    <x v="0"/>
    <x v="0"/>
    <x v="0"/>
    <s v="Mindarie"/>
    <x v="3"/>
    <n v="6030"/>
    <x v="0"/>
    <x v="4"/>
    <x v="9"/>
    <s v="Elizabeth Gentry"/>
    <x v="188"/>
  </r>
  <r>
    <x v="0"/>
    <x v="0"/>
    <x v="0"/>
    <s v="Mindarie"/>
    <x v="3"/>
    <n v="6030"/>
    <x v="0"/>
    <x v="4"/>
    <x v="7"/>
    <s v="Ella Hickman"/>
    <x v="189"/>
  </r>
  <r>
    <x v="0"/>
    <x v="0"/>
    <x v="0"/>
    <s v="Mindarie"/>
    <x v="3"/>
    <n v="6030"/>
    <x v="0"/>
    <x v="4"/>
    <x v="1"/>
    <s v="Howard Wright"/>
    <x v="190"/>
  </r>
  <r>
    <x v="0"/>
    <x v="0"/>
    <x v="0"/>
    <s v="Mindarie"/>
    <x v="3"/>
    <n v="6030"/>
    <x v="0"/>
    <x v="4"/>
    <x v="4"/>
    <s v="Maggie Mayer"/>
    <x v="191"/>
  </r>
  <r>
    <x v="0"/>
    <x v="0"/>
    <x v="0"/>
    <s v="Mindarie"/>
    <x v="3"/>
    <n v="6030"/>
    <x v="0"/>
    <x v="4"/>
    <x v="0"/>
    <s v="Chester George"/>
    <x v="192"/>
  </r>
  <r>
    <x v="0"/>
    <x v="0"/>
    <x v="0"/>
    <s v="Mindarie"/>
    <x v="3"/>
    <n v="6030"/>
    <x v="0"/>
    <x v="4"/>
    <x v="6"/>
    <s v="Bruce Curran"/>
    <x v="193"/>
  </r>
  <r>
    <x v="0"/>
    <x v="0"/>
    <x v="0"/>
    <s v="Yeppoon"/>
    <x v="2"/>
    <n v="4703"/>
    <x v="0"/>
    <x v="5"/>
    <x v="2"/>
    <s v="Amy Buchanan"/>
    <x v="108"/>
  </r>
  <r>
    <x v="0"/>
    <x v="0"/>
    <x v="0"/>
    <s v="Yeppoon"/>
    <x v="2"/>
    <n v="4703"/>
    <x v="0"/>
    <x v="5"/>
    <x v="2"/>
    <s v="Amy Buchanan"/>
    <x v="194"/>
  </r>
  <r>
    <x v="0"/>
    <x v="0"/>
    <x v="0"/>
    <s v="Yeppoon"/>
    <x v="2"/>
    <n v="4703"/>
    <x v="0"/>
    <x v="5"/>
    <x v="4"/>
    <s v="Maggie Mayer"/>
    <x v="195"/>
  </r>
  <r>
    <x v="0"/>
    <x v="0"/>
    <x v="0"/>
    <s v="Yeppoon"/>
    <x v="2"/>
    <n v="4703"/>
    <x v="0"/>
    <x v="5"/>
    <x v="0"/>
    <s v="Chester George"/>
    <x v="196"/>
  </r>
  <r>
    <x v="0"/>
    <x v="0"/>
    <x v="0"/>
    <s v="Yeppoon"/>
    <x v="2"/>
    <n v="4703"/>
    <x v="0"/>
    <x v="5"/>
    <x v="0"/>
    <s v="Chester George"/>
    <x v="5"/>
  </r>
  <r>
    <x v="0"/>
    <x v="0"/>
    <x v="0"/>
    <s v="Yeppoon"/>
    <x v="2"/>
    <n v="4703"/>
    <x v="0"/>
    <x v="5"/>
    <x v="0"/>
    <s v="Chester George"/>
    <x v="197"/>
  </r>
  <r>
    <x v="0"/>
    <x v="0"/>
    <x v="0"/>
    <s v="Yeppoon"/>
    <x v="2"/>
    <n v="4703"/>
    <x v="0"/>
    <x v="5"/>
    <x v="3"/>
    <s v="Chris Monroe"/>
    <x v="198"/>
  </r>
  <r>
    <x v="0"/>
    <x v="0"/>
    <x v="0"/>
    <s v="Yeppoon"/>
    <x v="2"/>
    <n v="4703"/>
    <x v="0"/>
    <x v="5"/>
    <x v="4"/>
    <s v="Maggie Mayer"/>
    <x v="199"/>
  </r>
  <r>
    <x v="0"/>
    <x v="0"/>
    <x v="0"/>
    <s v="Yeppoon"/>
    <x v="2"/>
    <n v="4703"/>
    <x v="0"/>
    <x v="5"/>
    <x v="4"/>
    <s v="Maggie Mayer"/>
    <x v="200"/>
  </r>
  <r>
    <x v="0"/>
    <x v="0"/>
    <x v="0"/>
    <s v="Yeppoon"/>
    <x v="2"/>
    <n v="4703"/>
    <x v="0"/>
    <x v="5"/>
    <x v="6"/>
    <s v="Bruce Curran"/>
    <x v="201"/>
  </r>
  <r>
    <x v="0"/>
    <x v="0"/>
    <x v="0"/>
    <s v="Yeppoon"/>
    <x v="2"/>
    <n v="4703"/>
    <x v="0"/>
    <x v="5"/>
    <x v="2"/>
    <s v="Amy Buchanan"/>
    <x v="202"/>
  </r>
  <r>
    <x v="0"/>
    <x v="0"/>
    <x v="0"/>
    <s v="Yeppoon"/>
    <x v="2"/>
    <n v="4703"/>
    <x v="0"/>
    <x v="5"/>
    <x v="5"/>
    <s v="Richard Carr"/>
    <x v="203"/>
  </r>
  <r>
    <x v="0"/>
    <x v="0"/>
    <x v="0"/>
    <s v="Yeppoon"/>
    <x v="2"/>
    <n v="4703"/>
    <x v="0"/>
    <x v="5"/>
    <x v="1"/>
    <s v="Howard Wright"/>
    <x v="204"/>
  </r>
  <r>
    <x v="0"/>
    <x v="0"/>
    <x v="0"/>
    <s v="Yeppoon"/>
    <x v="2"/>
    <n v="4703"/>
    <x v="0"/>
    <x v="5"/>
    <x v="6"/>
    <s v="Bruce Curran"/>
    <x v="205"/>
  </r>
  <r>
    <x v="0"/>
    <x v="0"/>
    <x v="0"/>
    <s v="Yeppoon"/>
    <x v="2"/>
    <n v="4703"/>
    <x v="0"/>
    <x v="5"/>
    <x v="0"/>
    <s v="Chester George"/>
    <x v="206"/>
  </r>
  <r>
    <x v="0"/>
    <x v="0"/>
    <x v="0"/>
    <s v="Yeppoon"/>
    <x v="2"/>
    <n v="4703"/>
    <x v="0"/>
    <x v="5"/>
    <x v="0"/>
    <s v="Chester George"/>
    <x v="207"/>
  </r>
  <r>
    <x v="0"/>
    <x v="0"/>
    <x v="0"/>
    <s v="Yeppoon"/>
    <x v="2"/>
    <n v="4703"/>
    <x v="0"/>
    <x v="5"/>
    <x v="7"/>
    <s v="Ella Hickman"/>
    <x v="208"/>
  </r>
  <r>
    <x v="0"/>
    <x v="0"/>
    <x v="0"/>
    <s v="Yeppoon"/>
    <x v="2"/>
    <n v="4703"/>
    <x v="0"/>
    <x v="5"/>
    <x v="1"/>
    <s v="Howard Wright"/>
    <x v="209"/>
  </r>
  <r>
    <x v="0"/>
    <x v="0"/>
    <x v="0"/>
    <s v="Yeppoon"/>
    <x v="2"/>
    <n v="4703"/>
    <x v="0"/>
    <x v="5"/>
    <x v="4"/>
    <s v="Maggie Mayer"/>
    <x v="210"/>
  </r>
  <r>
    <x v="0"/>
    <x v="0"/>
    <x v="0"/>
    <s v="Yeppoon"/>
    <x v="2"/>
    <n v="4703"/>
    <x v="0"/>
    <x v="5"/>
    <x v="1"/>
    <s v="Howard Wright"/>
    <x v="211"/>
  </r>
  <r>
    <x v="0"/>
    <x v="0"/>
    <x v="0"/>
    <s v="Yeppoon"/>
    <x v="2"/>
    <n v="4703"/>
    <x v="0"/>
    <x v="5"/>
    <x v="6"/>
    <s v="Bruce Curran"/>
    <x v="212"/>
  </r>
  <r>
    <x v="0"/>
    <x v="0"/>
    <x v="0"/>
    <s v="Yeppoon"/>
    <x v="2"/>
    <n v="4703"/>
    <x v="0"/>
    <x v="5"/>
    <x v="5"/>
    <s v="Richard Carr"/>
    <x v="213"/>
  </r>
  <r>
    <x v="0"/>
    <x v="0"/>
    <x v="0"/>
    <s v="Yeppoon"/>
    <x v="2"/>
    <n v="4703"/>
    <x v="0"/>
    <x v="5"/>
    <x v="2"/>
    <s v="Amy Buchanan"/>
    <x v="214"/>
  </r>
  <r>
    <x v="0"/>
    <x v="0"/>
    <x v="0"/>
    <s v="Yeppoon"/>
    <x v="2"/>
    <n v="4703"/>
    <x v="0"/>
    <x v="5"/>
    <x v="2"/>
    <s v="Amy Buchanan"/>
    <x v="215"/>
  </r>
  <r>
    <x v="0"/>
    <x v="0"/>
    <x v="0"/>
    <s v="Yeppoon"/>
    <x v="2"/>
    <n v="4703"/>
    <x v="0"/>
    <x v="5"/>
    <x v="8"/>
    <s v="Sara Ferrell"/>
    <x v="216"/>
  </r>
  <r>
    <x v="0"/>
    <x v="0"/>
    <x v="0"/>
    <s v="Yeppoon"/>
    <x v="2"/>
    <n v="4703"/>
    <x v="0"/>
    <x v="5"/>
    <x v="6"/>
    <s v="Bruce Curran"/>
    <x v="217"/>
  </r>
  <r>
    <x v="0"/>
    <x v="0"/>
    <x v="0"/>
    <s v="Yeppoon"/>
    <x v="2"/>
    <n v="4703"/>
    <x v="0"/>
    <x v="5"/>
    <x v="1"/>
    <s v="Howard Wright"/>
    <x v="218"/>
  </r>
  <r>
    <x v="0"/>
    <x v="0"/>
    <x v="0"/>
    <s v="Yeppoon"/>
    <x v="2"/>
    <n v="4703"/>
    <x v="0"/>
    <x v="5"/>
    <x v="6"/>
    <s v="Bruce Curran"/>
    <x v="219"/>
  </r>
  <r>
    <x v="0"/>
    <x v="0"/>
    <x v="0"/>
    <s v="Yeppoon"/>
    <x v="2"/>
    <n v="4703"/>
    <x v="0"/>
    <x v="5"/>
    <x v="0"/>
    <s v="Chester George"/>
    <x v="220"/>
  </r>
  <r>
    <x v="0"/>
    <x v="0"/>
    <x v="0"/>
    <s v="Werribee"/>
    <x v="4"/>
    <n v="3030"/>
    <x v="0"/>
    <x v="6"/>
    <x v="5"/>
    <s v="Richard Carr"/>
    <x v="221"/>
  </r>
  <r>
    <x v="0"/>
    <x v="0"/>
    <x v="0"/>
    <s v="Werribee"/>
    <x v="4"/>
    <n v="3030"/>
    <x v="0"/>
    <x v="6"/>
    <x v="2"/>
    <s v="Amy Buchanan"/>
    <x v="34"/>
  </r>
  <r>
    <x v="0"/>
    <x v="0"/>
    <x v="0"/>
    <s v="Werribee"/>
    <x v="4"/>
    <n v="3030"/>
    <x v="0"/>
    <x v="6"/>
    <x v="3"/>
    <s v="Chris Monroe"/>
    <x v="222"/>
  </r>
  <r>
    <x v="0"/>
    <x v="0"/>
    <x v="0"/>
    <s v="Werribee"/>
    <x v="4"/>
    <n v="3030"/>
    <x v="0"/>
    <x v="6"/>
    <x v="4"/>
    <s v="Maggie Mayer"/>
    <x v="223"/>
  </r>
  <r>
    <x v="0"/>
    <x v="0"/>
    <x v="0"/>
    <s v="Werribee"/>
    <x v="4"/>
    <n v="3030"/>
    <x v="0"/>
    <x v="6"/>
    <x v="2"/>
    <s v="Amy Buchanan"/>
    <x v="2"/>
  </r>
  <r>
    <x v="0"/>
    <x v="0"/>
    <x v="0"/>
    <s v="Werribee"/>
    <x v="4"/>
    <n v="3030"/>
    <x v="0"/>
    <x v="6"/>
    <x v="5"/>
    <s v="Richard Carr"/>
    <x v="224"/>
  </r>
  <r>
    <x v="0"/>
    <x v="0"/>
    <x v="0"/>
    <s v="Werribee"/>
    <x v="4"/>
    <n v="3030"/>
    <x v="0"/>
    <x v="6"/>
    <x v="4"/>
    <s v="Maggie Mayer"/>
    <x v="225"/>
  </r>
  <r>
    <x v="0"/>
    <x v="0"/>
    <x v="0"/>
    <s v="Werribee"/>
    <x v="4"/>
    <n v="3030"/>
    <x v="0"/>
    <x v="6"/>
    <x v="9"/>
    <s v="Elizabeth Gentry"/>
    <x v="226"/>
  </r>
  <r>
    <x v="0"/>
    <x v="0"/>
    <x v="0"/>
    <s v="Werribee"/>
    <x v="4"/>
    <n v="3030"/>
    <x v="0"/>
    <x v="6"/>
    <x v="0"/>
    <s v="Chester George"/>
    <x v="227"/>
  </r>
  <r>
    <x v="0"/>
    <x v="0"/>
    <x v="0"/>
    <s v="Werribee"/>
    <x v="4"/>
    <n v="3030"/>
    <x v="0"/>
    <x v="6"/>
    <x v="6"/>
    <s v="Bruce Curran"/>
    <x v="228"/>
  </r>
  <r>
    <x v="0"/>
    <x v="0"/>
    <x v="0"/>
    <s v="Werribee"/>
    <x v="4"/>
    <n v="3030"/>
    <x v="0"/>
    <x v="6"/>
    <x v="4"/>
    <s v="Maggie Mayer"/>
    <x v="229"/>
  </r>
  <r>
    <x v="0"/>
    <x v="0"/>
    <x v="0"/>
    <s v="Werribee"/>
    <x v="4"/>
    <n v="3030"/>
    <x v="0"/>
    <x v="6"/>
    <x v="0"/>
    <s v="Chester George"/>
    <x v="230"/>
  </r>
  <r>
    <x v="0"/>
    <x v="0"/>
    <x v="0"/>
    <s v="Werribee"/>
    <x v="4"/>
    <n v="3030"/>
    <x v="0"/>
    <x v="6"/>
    <x v="9"/>
    <s v="Elizabeth Gentry"/>
    <x v="231"/>
  </r>
  <r>
    <x v="0"/>
    <x v="0"/>
    <x v="0"/>
    <s v="Werribee"/>
    <x v="4"/>
    <n v="3030"/>
    <x v="0"/>
    <x v="6"/>
    <x v="6"/>
    <s v="Bruce Curran"/>
    <x v="232"/>
  </r>
  <r>
    <x v="0"/>
    <x v="0"/>
    <x v="0"/>
    <s v="Werribee"/>
    <x v="4"/>
    <n v="3030"/>
    <x v="0"/>
    <x v="6"/>
    <x v="6"/>
    <s v="Bruce Curran"/>
    <x v="233"/>
  </r>
  <r>
    <x v="0"/>
    <x v="0"/>
    <x v="0"/>
    <s v="Werribee"/>
    <x v="4"/>
    <n v="3030"/>
    <x v="0"/>
    <x v="6"/>
    <x v="1"/>
    <s v="Howard Wright"/>
    <x v="234"/>
  </r>
  <r>
    <x v="0"/>
    <x v="0"/>
    <x v="0"/>
    <s v="Werribee"/>
    <x v="4"/>
    <n v="3030"/>
    <x v="0"/>
    <x v="6"/>
    <x v="1"/>
    <s v="Howard Wright"/>
    <x v="235"/>
  </r>
  <r>
    <x v="0"/>
    <x v="0"/>
    <x v="0"/>
    <s v="Werribee"/>
    <x v="4"/>
    <n v="3030"/>
    <x v="0"/>
    <x v="6"/>
    <x v="7"/>
    <s v="Ella Hickman"/>
    <x v="236"/>
  </r>
  <r>
    <x v="0"/>
    <x v="0"/>
    <x v="0"/>
    <s v="Werribee"/>
    <x v="4"/>
    <n v="3030"/>
    <x v="0"/>
    <x v="6"/>
    <x v="7"/>
    <s v="Ella Hickman"/>
    <x v="237"/>
  </r>
  <r>
    <x v="0"/>
    <x v="0"/>
    <x v="0"/>
    <s v="Werribee"/>
    <x v="4"/>
    <n v="3030"/>
    <x v="0"/>
    <x v="6"/>
    <x v="9"/>
    <s v="Elizabeth Gentry"/>
    <x v="238"/>
  </r>
  <r>
    <x v="0"/>
    <x v="0"/>
    <x v="0"/>
    <s v="Werribee"/>
    <x v="4"/>
    <n v="3030"/>
    <x v="0"/>
    <x v="6"/>
    <x v="2"/>
    <s v="Amy Buchanan"/>
    <x v="239"/>
  </r>
  <r>
    <x v="0"/>
    <x v="0"/>
    <x v="0"/>
    <s v="Werribee"/>
    <x v="4"/>
    <n v="3030"/>
    <x v="0"/>
    <x v="6"/>
    <x v="8"/>
    <s v="Sara Ferrell"/>
    <x v="240"/>
  </r>
  <r>
    <x v="0"/>
    <x v="0"/>
    <x v="0"/>
    <s v="Werribee"/>
    <x v="4"/>
    <n v="3030"/>
    <x v="0"/>
    <x v="6"/>
    <x v="2"/>
    <s v="Amy Buchanan"/>
    <x v="241"/>
  </r>
  <r>
    <x v="0"/>
    <x v="0"/>
    <x v="0"/>
    <s v="Werribee"/>
    <x v="4"/>
    <n v="3030"/>
    <x v="0"/>
    <x v="6"/>
    <x v="6"/>
    <s v="Bruce Curran"/>
    <x v="242"/>
  </r>
  <r>
    <x v="0"/>
    <x v="0"/>
    <x v="0"/>
    <s v="Werribee"/>
    <x v="4"/>
    <n v="3030"/>
    <x v="0"/>
    <x v="6"/>
    <x v="0"/>
    <s v="Chester George"/>
    <x v="243"/>
  </r>
  <r>
    <x v="0"/>
    <x v="0"/>
    <x v="0"/>
    <s v="Werribee"/>
    <x v="4"/>
    <n v="3030"/>
    <x v="0"/>
    <x v="6"/>
    <x v="6"/>
    <s v="Bruce Curran"/>
    <x v="244"/>
  </r>
  <r>
    <x v="0"/>
    <x v="0"/>
    <x v="0"/>
    <s v="Werribee"/>
    <x v="4"/>
    <n v="3030"/>
    <x v="0"/>
    <x v="6"/>
    <x v="4"/>
    <s v="Maggie Mayer"/>
    <x v="245"/>
  </r>
  <r>
    <x v="0"/>
    <x v="0"/>
    <x v="0"/>
    <s v="Werribee"/>
    <x v="4"/>
    <n v="3030"/>
    <x v="0"/>
    <x v="6"/>
    <x v="1"/>
    <s v="Howard Wright"/>
    <x v="246"/>
  </r>
  <r>
    <x v="0"/>
    <x v="0"/>
    <x v="0"/>
    <s v="Werribee"/>
    <x v="4"/>
    <n v="3030"/>
    <x v="0"/>
    <x v="6"/>
    <x v="0"/>
    <s v="Chester George"/>
    <x v="247"/>
  </r>
  <r>
    <x v="0"/>
    <x v="0"/>
    <x v="0"/>
    <s v="Werribee"/>
    <x v="4"/>
    <n v="3030"/>
    <x v="0"/>
    <x v="6"/>
    <x v="1"/>
    <s v="Howard Wright"/>
    <x v="248"/>
  </r>
  <r>
    <x v="0"/>
    <x v="0"/>
    <x v="0"/>
    <s v="Prospect"/>
    <x v="1"/>
    <n v="5082"/>
    <x v="0"/>
    <x v="1"/>
    <x v="2"/>
    <s v="Amy Buchanan"/>
    <x v="249"/>
  </r>
  <r>
    <x v="0"/>
    <x v="0"/>
    <x v="0"/>
    <s v="Prospect"/>
    <x v="1"/>
    <n v="5082"/>
    <x v="0"/>
    <x v="1"/>
    <x v="2"/>
    <s v="Amy Buchanan"/>
    <x v="250"/>
  </r>
  <r>
    <x v="0"/>
    <x v="0"/>
    <x v="0"/>
    <s v="Prospect"/>
    <x v="1"/>
    <n v="5082"/>
    <x v="0"/>
    <x v="1"/>
    <x v="9"/>
    <s v="Elizabeth Gentry"/>
    <x v="251"/>
  </r>
  <r>
    <x v="0"/>
    <x v="0"/>
    <x v="0"/>
    <s v="Prospect"/>
    <x v="1"/>
    <n v="5082"/>
    <x v="0"/>
    <x v="1"/>
    <x v="0"/>
    <s v="Chester George"/>
    <x v="252"/>
  </r>
  <r>
    <x v="0"/>
    <x v="0"/>
    <x v="0"/>
    <s v="Prospect"/>
    <x v="1"/>
    <n v="5082"/>
    <x v="0"/>
    <x v="1"/>
    <x v="3"/>
    <s v="Chris Monroe"/>
    <x v="253"/>
  </r>
  <r>
    <x v="0"/>
    <x v="0"/>
    <x v="0"/>
    <s v="Prospect"/>
    <x v="1"/>
    <n v="5082"/>
    <x v="0"/>
    <x v="1"/>
    <x v="7"/>
    <s v="Ella Hickman"/>
    <x v="254"/>
  </r>
  <r>
    <x v="0"/>
    <x v="0"/>
    <x v="0"/>
    <s v="Prospect"/>
    <x v="1"/>
    <n v="5082"/>
    <x v="0"/>
    <x v="1"/>
    <x v="4"/>
    <s v="Maggie Mayer"/>
    <x v="165"/>
  </r>
  <r>
    <x v="0"/>
    <x v="0"/>
    <x v="0"/>
    <s v="Prospect"/>
    <x v="1"/>
    <n v="5082"/>
    <x v="0"/>
    <x v="1"/>
    <x v="8"/>
    <s v="Sara Ferrell"/>
    <x v="255"/>
  </r>
  <r>
    <x v="0"/>
    <x v="0"/>
    <x v="0"/>
    <s v="Prospect"/>
    <x v="1"/>
    <n v="5082"/>
    <x v="0"/>
    <x v="1"/>
    <x v="9"/>
    <s v="Elizabeth Gentry"/>
    <x v="256"/>
  </r>
  <r>
    <x v="0"/>
    <x v="0"/>
    <x v="0"/>
    <s v="Prospect"/>
    <x v="1"/>
    <n v="5082"/>
    <x v="0"/>
    <x v="1"/>
    <x v="0"/>
    <s v="Chester George"/>
    <x v="257"/>
  </r>
  <r>
    <x v="0"/>
    <x v="0"/>
    <x v="0"/>
    <s v="Prospect"/>
    <x v="1"/>
    <n v="5082"/>
    <x v="0"/>
    <x v="1"/>
    <x v="1"/>
    <s v="Howard Wright"/>
    <x v="258"/>
  </r>
  <r>
    <x v="0"/>
    <x v="0"/>
    <x v="0"/>
    <s v="Prospect"/>
    <x v="1"/>
    <n v="5082"/>
    <x v="0"/>
    <x v="1"/>
    <x v="6"/>
    <s v="Bruce Curran"/>
    <x v="259"/>
  </r>
  <r>
    <x v="0"/>
    <x v="0"/>
    <x v="0"/>
    <s v="Prospect"/>
    <x v="1"/>
    <n v="5082"/>
    <x v="0"/>
    <x v="1"/>
    <x v="6"/>
    <s v="Bruce Curran"/>
    <x v="260"/>
  </r>
  <r>
    <x v="0"/>
    <x v="0"/>
    <x v="0"/>
    <s v="Prospect"/>
    <x v="1"/>
    <n v="5082"/>
    <x v="0"/>
    <x v="1"/>
    <x v="5"/>
    <s v="Richard Carr"/>
    <x v="261"/>
  </r>
  <r>
    <x v="0"/>
    <x v="0"/>
    <x v="0"/>
    <s v="Prospect"/>
    <x v="1"/>
    <n v="5082"/>
    <x v="0"/>
    <x v="1"/>
    <x v="4"/>
    <s v="Maggie Mayer"/>
    <x v="262"/>
  </r>
  <r>
    <x v="0"/>
    <x v="0"/>
    <x v="0"/>
    <s v="Prospect"/>
    <x v="1"/>
    <n v="5082"/>
    <x v="0"/>
    <x v="1"/>
    <x v="5"/>
    <s v="Richard Carr"/>
    <x v="263"/>
  </r>
  <r>
    <x v="0"/>
    <x v="0"/>
    <x v="0"/>
    <s v="Prospect"/>
    <x v="1"/>
    <n v="5082"/>
    <x v="0"/>
    <x v="1"/>
    <x v="1"/>
    <s v="Howard Wright"/>
    <x v="264"/>
  </r>
  <r>
    <x v="0"/>
    <x v="0"/>
    <x v="0"/>
    <s v="Prospect"/>
    <x v="1"/>
    <n v="5082"/>
    <x v="0"/>
    <x v="1"/>
    <x v="2"/>
    <s v="Amy Buchanan"/>
    <x v="265"/>
  </r>
  <r>
    <x v="0"/>
    <x v="0"/>
    <x v="0"/>
    <s v="Prospect"/>
    <x v="1"/>
    <n v="5082"/>
    <x v="0"/>
    <x v="1"/>
    <x v="5"/>
    <s v="Richard Carr"/>
    <x v="266"/>
  </r>
  <r>
    <x v="0"/>
    <x v="0"/>
    <x v="0"/>
    <s v="Prospect"/>
    <x v="1"/>
    <n v="5082"/>
    <x v="0"/>
    <x v="1"/>
    <x v="0"/>
    <s v="Chester George"/>
    <x v="267"/>
  </r>
  <r>
    <x v="0"/>
    <x v="0"/>
    <x v="0"/>
    <s v="Prospect"/>
    <x v="1"/>
    <n v="5082"/>
    <x v="0"/>
    <x v="1"/>
    <x v="4"/>
    <s v="Maggie Mayer"/>
    <x v="268"/>
  </r>
  <r>
    <x v="0"/>
    <x v="0"/>
    <x v="0"/>
    <s v="Prospect"/>
    <x v="1"/>
    <n v="5082"/>
    <x v="0"/>
    <x v="1"/>
    <x v="2"/>
    <s v="Amy Buchanan"/>
    <x v="269"/>
  </r>
  <r>
    <x v="0"/>
    <x v="0"/>
    <x v="0"/>
    <s v="Prospect"/>
    <x v="1"/>
    <n v="5082"/>
    <x v="0"/>
    <x v="1"/>
    <x v="8"/>
    <s v="Sara Ferrell"/>
    <x v="270"/>
  </r>
  <r>
    <x v="0"/>
    <x v="0"/>
    <x v="0"/>
    <s v="Prospect"/>
    <x v="1"/>
    <n v="5082"/>
    <x v="0"/>
    <x v="1"/>
    <x v="7"/>
    <s v="Ella Hickman"/>
    <x v="271"/>
  </r>
  <r>
    <x v="0"/>
    <x v="0"/>
    <x v="0"/>
    <s v="Prospect"/>
    <x v="1"/>
    <n v="5082"/>
    <x v="0"/>
    <x v="1"/>
    <x v="9"/>
    <s v="Elizabeth Gentry"/>
    <x v="272"/>
  </r>
  <r>
    <x v="0"/>
    <x v="0"/>
    <x v="0"/>
    <s v="Prospect"/>
    <x v="1"/>
    <n v="5082"/>
    <x v="0"/>
    <x v="1"/>
    <x v="1"/>
    <s v="Howard Wright"/>
    <x v="273"/>
  </r>
  <r>
    <x v="0"/>
    <x v="0"/>
    <x v="0"/>
    <s v="Prospect"/>
    <x v="1"/>
    <n v="5082"/>
    <x v="0"/>
    <x v="1"/>
    <x v="9"/>
    <s v="Elizabeth Gentry"/>
    <x v="274"/>
  </r>
  <r>
    <x v="0"/>
    <x v="0"/>
    <x v="0"/>
    <s v="Prospect"/>
    <x v="1"/>
    <n v="5082"/>
    <x v="0"/>
    <x v="1"/>
    <x v="0"/>
    <s v="Chester George"/>
    <x v="275"/>
  </r>
  <r>
    <x v="0"/>
    <x v="0"/>
    <x v="0"/>
    <s v="Prospect"/>
    <x v="1"/>
    <n v="5082"/>
    <x v="0"/>
    <x v="1"/>
    <x v="6"/>
    <s v="Bruce Curran"/>
    <x v="276"/>
  </r>
  <r>
    <x v="0"/>
    <x v="0"/>
    <x v="0"/>
    <s v="Prospect"/>
    <x v="1"/>
    <n v="5082"/>
    <x v="0"/>
    <x v="1"/>
    <x v="6"/>
    <s v="Bruce Curran"/>
    <x v="277"/>
  </r>
  <r>
    <x v="0"/>
    <x v="0"/>
    <x v="0"/>
    <s v="Prospect"/>
    <x v="1"/>
    <n v="5082"/>
    <x v="0"/>
    <x v="1"/>
    <x v="1"/>
    <s v="Howard Wright"/>
    <x v="278"/>
  </r>
  <r>
    <x v="0"/>
    <x v="0"/>
    <x v="0"/>
    <s v="Cranbourne"/>
    <x v="4"/>
    <n v="3977"/>
    <x v="0"/>
    <x v="7"/>
    <x v="0"/>
    <s v="Chester George"/>
    <x v="279"/>
  </r>
  <r>
    <x v="0"/>
    <x v="0"/>
    <x v="0"/>
    <s v="Cranbourne"/>
    <x v="4"/>
    <n v="3977"/>
    <x v="0"/>
    <x v="7"/>
    <x v="0"/>
    <s v="Chester George"/>
    <x v="280"/>
  </r>
  <r>
    <x v="0"/>
    <x v="0"/>
    <x v="0"/>
    <s v="Cranbourne"/>
    <x v="4"/>
    <n v="3977"/>
    <x v="0"/>
    <x v="7"/>
    <x v="3"/>
    <s v="Chris Monroe"/>
    <x v="281"/>
  </r>
  <r>
    <x v="0"/>
    <x v="0"/>
    <x v="0"/>
    <s v="Cranbourne"/>
    <x v="4"/>
    <n v="3977"/>
    <x v="0"/>
    <x v="7"/>
    <x v="2"/>
    <s v="Amy Buchanan"/>
    <x v="250"/>
  </r>
  <r>
    <x v="0"/>
    <x v="0"/>
    <x v="0"/>
    <s v="Cranbourne"/>
    <x v="4"/>
    <n v="3977"/>
    <x v="0"/>
    <x v="7"/>
    <x v="2"/>
    <s v="Amy Buchanan"/>
    <x v="34"/>
  </r>
  <r>
    <x v="0"/>
    <x v="0"/>
    <x v="0"/>
    <s v="Cranbourne"/>
    <x v="4"/>
    <n v="3977"/>
    <x v="0"/>
    <x v="7"/>
    <x v="2"/>
    <s v="Amy Buchanan"/>
    <x v="282"/>
  </r>
  <r>
    <x v="0"/>
    <x v="0"/>
    <x v="0"/>
    <s v="Cranbourne"/>
    <x v="4"/>
    <n v="3977"/>
    <x v="0"/>
    <x v="7"/>
    <x v="5"/>
    <s v="Richard Carr"/>
    <x v="138"/>
  </r>
  <r>
    <x v="0"/>
    <x v="0"/>
    <x v="0"/>
    <s v="Cranbourne"/>
    <x v="4"/>
    <n v="3977"/>
    <x v="0"/>
    <x v="7"/>
    <x v="9"/>
    <s v="Elizabeth Gentry"/>
    <x v="283"/>
  </r>
  <r>
    <x v="0"/>
    <x v="0"/>
    <x v="0"/>
    <s v="Cranbourne"/>
    <x v="4"/>
    <n v="3977"/>
    <x v="0"/>
    <x v="7"/>
    <x v="5"/>
    <s v="Richard Carr"/>
    <x v="284"/>
  </r>
  <r>
    <x v="0"/>
    <x v="0"/>
    <x v="0"/>
    <s v="Cranbourne"/>
    <x v="4"/>
    <n v="3977"/>
    <x v="0"/>
    <x v="7"/>
    <x v="5"/>
    <s v="Richard Carr"/>
    <x v="285"/>
  </r>
  <r>
    <x v="0"/>
    <x v="0"/>
    <x v="0"/>
    <s v="Cranbourne"/>
    <x v="4"/>
    <n v="3977"/>
    <x v="0"/>
    <x v="7"/>
    <x v="0"/>
    <s v="Chester George"/>
    <x v="286"/>
  </r>
  <r>
    <x v="0"/>
    <x v="0"/>
    <x v="0"/>
    <s v="Cranbourne"/>
    <x v="4"/>
    <n v="3977"/>
    <x v="0"/>
    <x v="7"/>
    <x v="7"/>
    <s v="Ella Hickman"/>
    <x v="287"/>
  </r>
  <r>
    <x v="0"/>
    <x v="0"/>
    <x v="0"/>
    <s v="Cranbourne"/>
    <x v="4"/>
    <n v="3977"/>
    <x v="0"/>
    <x v="7"/>
    <x v="2"/>
    <s v="Amy Buchanan"/>
    <x v="288"/>
  </r>
  <r>
    <x v="0"/>
    <x v="0"/>
    <x v="0"/>
    <s v="Cranbourne"/>
    <x v="4"/>
    <n v="3977"/>
    <x v="0"/>
    <x v="7"/>
    <x v="4"/>
    <s v="Maggie Mayer"/>
    <x v="289"/>
  </r>
  <r>
    <x v="0"/>
    <x v="0"/>
    <x v="0"/>
    <s v="Cranbourne"/>
    <x v="4"/>
    <n v="3977"/>
    <x v="0"/>
    <x v="7"/>
    <x v="6"/>
    <s v="Bruce Curran"/>
    <x v="290"/>
  </r>
  <r>
    <x v="0"/>
    <x v="0"/>
    <x v="0"/>
    <s v="Cranbourne"/>
    <x v="4"/>
    <n v="3977"/>
    <x v="0"/>
    <x v="7"/>
    <x v="4"/>
    <s v="Maggie Mayer"/>
    <x v="291"/>
  </r>
  <r>
    <x v="0"/>
    <x v="0"/>
    <x v="0"/>
    <s v="Cranbourne"/>
    <x v="4"/>
    <n v="3977"/>
    <x v="0"/>
    <x v="7"/>
    <x v="9"/>
    <s v="Elizabeth Gentry"/>
    <x v="292"/>
  </r>
  <r>
    <x v="0"/>
    <x v="0"/>
    <x v="0"/>
    <s v="Cranbourne"/>
    <x v="4"/>
    <n v="3977"/>
    <x v="0"/>
    <x v="7"/>
    <x v="8"/>
    <s v="Sara Ferrell"/>
    <x v="293"/>
  </r>
  <r>
    <x v="0"/>
    <x v="0"/>
    <x v="0"/>
    <s v="Cranbourne"/>
    <x v="4"/>
    <n v="3977"/>
    <x v="0"/>
    <x v="7"/>
    <x v="2"/>
    <s v="Amy Buchanan"/>
    <x v="294"/>
  </r>
  <r>
    <x v="0"/>
    <x v="0"/>
    <x v="0"/>
    <s v="Cranbourne"/>
    <x v="4"/>
    <n v="3977"/>
    <x v="0"/>
    <x v="7"/>
    <x v="9"/>
    <s v="Elizabeth Gentry"/>
    <x v="295"/>
  </r>
  <r>
    <x v="0"/>
    <x v="0"/>
    <x v="0"/>
    <s v="Cranbourne"/>
    <x v="4"/>
    <n v="3977"/>
    <x v="0"/>
    <x v="7"/>
    <x v="6"/>
    <s v="Bruce Curran"/>
    <x v="296"/>
  </r>
  <r>
    <x v="0"/>
    <x v="0"/>
    <x v="0"/>
    <s v="Cranbourne"/>
    <x v="4"/>
    <n v="3977"/>
    <x v="0"/>
    <x v="7"/>
    <x v="4"/>
    <s v="Maggie Mayer"/>
    <x v="297"/>
  </r>
  <r>
    <x v="0"/>
    <x v="0"/>
    <x v="0"/>
    <s v="Cranbourne"/>
    <x v="4"/>
    <n v="3977"/>
    <x v="0"/>
    <x v="7"/>
    <x v="6"/>
    <s v="Bruce Curran"/>
    <x v="298"/>
  </r>
  <r>
    <x v="0"/>
    <x v="0"/>
    <x v="0"/>
    <s v="Cranbourne"/>
    <x v="4"/>
    <n v="3977"/>
    <x v="0"/>
    <x v="7"/>
    <x v="2"/>
    <s v="Amy Buchanan"/>
    <x v="299"/>
  </r>
  <r>
    <x v="0"/>
    <x v="0"/>
    <x v="0"/>
    <s v="Cranbourne"/>
    <x v="4"/>
    <n v="3977"/>
    <x v="0"/>
    <x v="7"/>
    <x v="7"/>
    <s v="Ella Hickman"/>
    <x v="300"/>
  </r>
  <r>
    <x v="0"/>
    <x v="0"/>
    <x v="0"/>
    <s v="Cranbourne"/>
    <x v="4"/>
    <n v="3977"/>
    <x v="0"/>
    <x v="7"/>
    <x v="1"/>
    <s v="Howard Wright"/>
    <x v="301"/>
  </r>
  <r>
    <x v="0"/>
    <x v="0"/>
    <x v="0"/>
    <s v="Cranbourne"/>
    <x v="4"/>
    <n v="3977"/>
    <x v="0"/>
    <x v="7"/>
    <x v="1"/>
    <s v="Howard Wright"/>
    <x v="302"/>
  </r>
  <r>
    <x v="0"/>
    <x v="0"/>
    <x v="0"/>
    <s v="Cranbourne"/>
    <x v="4"/>
    <n v="3977"/>
    <x v="0"/>
    <x v="7"/>
    <x v="0"/>
    <s v="Chester George"/>
    <x v="303"/>
  </r>
  <r>
    <x v="0"/>
    <x v="0"/>
    <x v="0"/>
    <s v="Cranbourne"/>
    <x v="4"/>
    <n v="3977"/>
    <x v="0"/>
    <x v="7"/>
    <x v="6"/>
    <s v="Bruce Curran"/>
    <x v="304"/>
  </r>
  <r>
    <x v="0"/>
    <x v="0"/>
    <x v="0"/>
    <s v="Cranbourne"/>
    <x v="4"/>
    <n v="3977"/>
    <x v="0"/>
    <x v="7"/>
    <x v="1"/>
    <s v="Howard Wright"/>
    <x v="305"/>
  </r>
  <r>
    <x v="0"/>
    <x v="0"/>
    <x v="0"/>
    <s v="Alice Springs"/>
    <x v="5"/>
    <n v="870"/>
    <x v="0"/>
    <x v="8"/>
    <x v="0"/>
    <s v="Chester George"/>
    <x v="306"/>
  </r>
  <r>
    <x v="0"/>
    <x v="0"/>
    <x v="0"/>
    <s v="Alice Springs"/>
    <x v="5"/>
    <n v="870"/>
    <x v="0"/>
    <x v="8"/>
    <x v="0"/>
    <s v="Chester George"/>
    <x v="307"/>
  </r>
  <r>
    <x v="0"/>
    <x v="0"/>
    <x v="0"/>
    <s v="Alice Springs"/>
    <x v="5"/>
    <n v="870"/>
    <x v="0"/>
    <x v="8"/>
    <x v="2"/>
    <s v="Amy Buchanan"/>
    <x v="308"/>
  </r>
  <r>
    <x v="0"/>
    <x v="0"/>
    <x v="0"/>
    <s v="Alice Springs"/>
    <x v="5"/>
    <n v="870"/>
    <x v="0"/>
    <x v="8"/>
    <x v="3"/>
    <s v="Chris Monroe"/>
    <x v="309"/>
  </r>
  <r>
    <x v="0"/>
    <x v="0"/>
    <x v="0"/>
    <s v="Alice Springs"/>
    <x v="5"/>
    <n v="870"/>
    <x v="0"/>
    <x v="8"/>
    <x v="6"/>
    <s v="Bruce Curran"/>
    <x v="67"/>
  </r>
  <r>
    <x v="0"/>
    <x v="0"/>
    <x v="0"/>
    <s v="Alice Springs"/>
    <x v="5"/>
    <n v="870"/>
    <x v="0"/>
    <x v="8"/>
    <x v="9"/>
    <s v="Elizabeth Gentry"/>
    <x v="2"/>
  </r>
  <r>
    <x v="0"/>
    <x v="0"/>
    <x v="0"/>
    <s v="Alice Springs"/>
    <x v="5"/>
    <n v="870"/>
    <x v="0"/>
    <x v="8"/>
    <x v="0"/>
    <s v="Chester George"/>
    <x v="6"/>
  </r>
  <r>
    <x v="0"/>
    <x v="0"/>
    <x v="0"/>
    <s v="Alice Springs"/>
    <x v="5"/>
    <n v="870"/>
    <x v="0"/>
    <x v="8"/>
    <x v="5"/>
    <s v="Richard Carr"/>
    <x v="310"/>
  </r>
  <r>
    <x v="0"/>
    <x v="0"/>
    <x v="0"/>
    <s v="Alice Springs"/>
    <x v="5"/>
    <n v="870"/>
    <x v="0"/>
    <x v="8"/>
    <x v="4"/>
    <s v="Maggie Mayer"/>
    <x v="311"/>
  </r>
  <r>
    <x v="0"/>
    <x v="0"/>
    <x v="0"/>
    <s v="Alice Springs"/>
    <x v="5"/>
    <n v="870"/>
    <x v="0"/>
    <x v="8"/>
    <x v="9"/>
    <s v="Elizabeth Gentry"/>
    <x v="312"/>
  </r>
  <r>
    <x v="0"/>
    <x v="0"/>
    <x v="0"/>
    <s v="Alice Springs"/>
    <x v="5"/>
    <n v="870"/>
    <x v="0"/>
    <x v="8"/>
    <x v="2"/>
    <s v="Amy Buchanan"/>
    <x v="313"/>
  </r>
  <r>
    <x v="0"/>
    <x v="0"/>
    <x v="0"/>
    <s v="Alice Springs"/>
    <x v="5"/>
    <n v="870"/>
    <x v="0"/>
    <x v="8"/>
    <x v="6"/>
    <s v="Bruce Curran"/>
    <x v="314"/>
  </r>
  <r>
    <x v="0"/>
    <x v="0"/>
    <x v="0"/>
    <s v="Alice Springs"/>
    <x v="5"/>
    <n v="870"/>
    <x v="0"/>
    <x v="8"/>
    <x v="0"/>
    <s v="Chester George"/>
    <x v="81"/>
  </r>
  <r>
    <x v="0"/>
    <x v="0"/>
    <x v="0"/>
    <s v="Alice Springs"/>
    <x v="5"/>
    <n v="870"/>
    <x v="0"/>
    <x v="8"/>
    <x v="2"/>
    <s v="Amy Buchanan"/>
    <x v="315"/>
  </r>
  <r>
    <x v="0"/>
    <x v="0"/>
    <x v="0"/>
    <s v="Alice Springs"/>
    <x v="5"/>
    <n v="870"/>
    <x v="0"/>
    <x v="8"/>
    <x v="9"/>
    <s v="Elizabeth Gentry"/>
    <x v="316"/>
  </r>
  <r>
    <x v="0"/>
    <x v="0"/>
    <x v="0"/>
    <s v="Alice Springs"/>
    <x v="5"/>
    <n v="870"/>
    <x v="0"/>
    <x v="8"/>
    <x v="1"/>
    <s v="Howard Wright"/>
    <x v="317"/>
  </r>
  <r>
    <x v="0"/>
    <x v="0"/>
    <x v="0"/>
    <s v="Alice Springs"/>
    <x v="5"/>
    <n v="870"/>
    <x v="0"/>
    <x v="8"/>
    <x v="8"/>
    <s v="Sara Ferrell"/>
    <x v="318"/>
  </r>
  <r>
    <x v="0"/>
    <x v="0"/>
    <x v="0"/>
    <s v="Alice Springs"/>
    <x v="5"/>
    <n v="870"/>
    <x v="0"/>
    <x v="8"/>
    <x v="0"/>
    <s v="Chester George"/>
    <x v="319"/>
  </r>
  <r>
    <x v="0"/>
    <x v="0"/>
    <x v="0"/>
    <s v="Alice Springs"/>
    <x v="5"/>
    <n v="870"/>
    <x v="0"/>
    <x v="8"/>
    <x v="1"/>
    <s v="Howard Wright"/>
    <x v="320"/>
  </r>
  <r>
    <x v="0"/>
    <x v="0"/>
    <x v="0"/>
    <s v="Alice Springs"/>
    <x v="5"/>
    <n v="870"/>
    <x v="0"/>
    <x v="8"/>
    <x v="5"/>
    <s v="Richard Carr"/>
    <x v="321"/>
  </r>
  <r>
    <x v="0"/>
    <x v="0"/>
    <x v="0"/>
    <s v="Alice Springs"/>
    <x v="5"/>
    <n v="870"/>
    <x v="0"/>
    <x v="8"/>
    <x v="6"/>
    <s v="Bruce Curran"/>
    <x v="322"/>
  </r>
  <r>
    <x v="0"/>
    <x v="0"/>
    <x v="0"/>
    <s v="Alice Springs"/>
    <x v="5"/>
    <n v="870"/>
    <x v="0"/>
    <x v="8"/>
    <x v="4"/>
    <s v="Maggie Mayer"/>
    <x v="323"/>
  </r>
  <r>
    <x v="0"/>
    <x v="0"/>
    <x v="0"/>
    <s v="Alice Springs"/>
    <x v="5"/>
    <n v="870"/>
    <x v="0"/>
    <x v="8"/>
    <x v="4"/>
    <s v="Maggie Mayer"/>
    <x v="324"/>
  </r>
  <r>
    <x v="0"/>
    <x v="0"/>
    <x v="0"/>
    <s v="Alice Springs"/>
    <x v="5"/>
    <n v="870"/>
    <x v="0"/>
    <x v="8"/>
    <x v="7"/>
    <s v="Ella Hickman"/>
    <x v="325"/>
  </r>
  <r>
    <x v="0"/>
    <x v="0"/>
    <x v="0"/>
    <s v="Alice Springs"/>
    <x v="5"/>
    <n v="870"/>
    <x v="0"/>
    <x v="8"/>
    <x v="9"/>
    <s v="Elizabeth Gentry"/>
    <x v="326"/>
  </r>
  <r>
    <x v="0"/>
    <x v="0"/>
    <x v="0"/>
    <s v="Alice Springs"/>
    <x v="5"/>
    <n v="870"/>
    <x v="0"/>
    <x v="8"/>
    <x v="2"/>
    <s v="Amy Buchanan"/>
    <x v="327"/>
  </r>
  <r>
    <x v="0"/>
    <x v="0"/>
    <x v="0"/>
    <s v="Alice Springs"/>
    <x v="5"/>
    <n v="870"/>
    <x v="0"/>
    <x v="8"/>
    <x v="2"/>
    <s v="Amy Buchanan"/>
    <x v="328"/>
  </r>
  <r>
    <x v="0"/>
    <x v="0"/>
    <x v="0"/>
    <s v="Alice Springs"/>
    <x v="5"/>
    <n v="870"/>
    <x v="0"/>
    <x v="8"/>
    <x v="6"/>
    <s v="Bruce Curran"/>
    <x v="329"/>
  </r>
  <r>
    <x v="0"/>
    <x v="0"/>
    <x v="0"/>
    <s v="Alice Springs"/>
    <x v="5"/>
    <n v="870"/>
    <x v="0"/>
    <x v="8"/>
    <x v="1"/>
    <s v="Howard Wright"/>
    <x v="330"/>
  </r>
  <r>
    <x v="0"/>
    <x v="0"/>
    <x v="0"/>
    <s v="Alice Springs"/>
    <x v="5"/>
    <n v="870"/>
    <x v="0"/>
    <x v="8"/>
    <x v="0"/>
    <s v="Chester George"/>
    <x v="331"/>
  </r>
  <r>
    <x v="0"/>
    <x v="0"/>
    <x v="0"/>
    <s v="Alice Springs"/>
    <x v="5"/>
    <n v="870"/>
    <x v="0"/>
    <x v="8"/>
    <x v="6"/>
    <s v="Bruce Curran"/>
    <x v="332"/>
  </r>
  <r>
    <x v="0"/>
    <x v="0"/>
    <x v="0"/>
    <s v="Warrnambool"/>
    <x v="4"/>
    <n v="3280"/>
    <x v="0"/>
    <x v="9"/>
    <x v="2"/>
    <s v="Amy Buchanan"/>
    <x v="333"/>
  </r>
  <r>
    <x v="0"/>
    <x v="0"/>
    <x v="0"/>
    <s v="Warrnambool"/>
    <x v="4"/>
    <n v="3280"/>
    <x v="0"/>
    <x v="9"/>
    <x v="0"/>
    <s v="Chester George"/>
    <x v="282"/>
  </r>
  <r>
    <x v="0"/>
    <x v="0"/>
    <x v="0"/>
    <s v="Warrnambool"/>
    <x v="4"/>
    <n v="3280"/>
    <x v="0"/>
    <x v="9"/>
    <x v="0"/>
    <s v="Chester George"/>
    <x v="334"/>
  </r>
  <r>
    <x v="0"/>
    <x v="0"/>
    <x v="0"/>
    <s v="Warrnambool"/>
    <x v="4"/>
    <n v="3280"/>
    <x v="0"/>
    <x v="9"/>
    <x v="9"/>
    <s v="Elizabeth Gentry"/>
    <x v="35"/>
  </r>
  <r>
    <x v="0"/>
    <x v="0"/>
    <x v="0"/>
    <s v="Warrnambool"/>
    <x v="4"/>
    <n v="3280"/>
    <x v="0"/>
    <x v="9"/>
    <x v="3"/>
    <s v="Chris Monroe"/>
    <x v="335"/>
  </r>
  <r>
    <x v="0"/>
    <x v="0"/>
    <x v="0"/>
    <s v="Warrnambool"/>
    <x v="4"/>
    <n v="3280"/>
    <x v="0"/>
    <x v="9"/>
    <x v="0"/>
    <s v="Chester George"/>
    <x v="5"/>
  </r>
  <r>
    <x v="0"/>
    <x v="0"/>
    <x v="0"/>
    <s v="Warrnambool"/>
    <x v="4"/>
    <n v="3280"/>
    <x v="0"/>
    <x v="9"/>
    <x v="9"/>
    <s v="Elizabeth Gentry"/>
    <x v="224"/>
  </r>
  <r>
    <x v="0"/>
    <x v="0"/>
    <x v="0"/>
    <s v="Warrnambool"/>
    <x v="4"/>
    <n v="3280"/>
    <x v="0"/>
    <x v="9"/>
    <x v="2"/>
    <s v="Amy Buchanan"/>
    <x v="336"/>
  </r>
  <r>
    <x v="0"/>
    <x v="0"/>
    <x v="0"/>
    <s v="Warrnambool"/>
    <x v="4"/>
    <n v="3280"/>
    <x v="0"/>
    <x v="9"/>
    <x v="2"/>
    <s v="Amy Buchanan"/>
    <x v="68"/>
  </r>
  <r>
    <x v="0"/>
    <x v="0"/>
    <x v="0"/>
    <s v="Warrnambool"/>
    <x v="4"/>
    <n v="3280"/>
    <x v="0"/>
    <x v="9"/>
    <x v="0"/>
    <s v="Chester George"/>
    <x v="337"/>
  </r>
  <r>
    <x v="0"/>
    <x v="0"/>
    <x v="0"/>
    <s v="Warrnambool"/>
    <x v="4"/>
    <n v="3280"/>
    <x v="0"/>
    <x v="9"/>
    <x v="9"/>
    <s v="Elizabeth Gentry"/>
    <x v="284"/>
  </r>
  <r>
    <x v="0"/>
    <x v="0"/>
    <x v="0"/>
    <s v="Warrnambool"/>
    <x v="4"/>
    <n v="3280"/>
    <x v="0"/>
    <x v="9"/>
    <x v="1"/>
    <s v="Howard Wright"/>
    <x v="338"/>
  </r>
  <r>
    <x v="0"/>
    <x v="0"/>
    <x v="0"/>
    <s v="Warrnambool"/>
    <x v="4"/>
    <n v="3280"/>
    <x v="0"/>
    <x v="9"/>
    <x v="5"/>
    <s v="Richard Carr"/>
    <x v="339"/>
  </r>
  <r>
    <x v="0"/>
    <x v="0"/>
    <x v="0"/>
    <s v="Warrnambool"/>
    <x v="4"/>
    <n v="3280"/>
    <x v="0"/>
    <x v="9"/>
    <x v="2"/>
    <s v="Amy Buchanan"/>
    <x v="340"/>
  </r>
  <r>
    <x v="0"/>
    <x v="0"/>
    <x v="0"/>
    <s v="Warrnambool"/>
    <x v="4"/>
    <n v="3280"/>
    <x v="0"/>
    <x v="9"/>
    <x v="0"/>
    <s v="Chester George"/>
    <x v="341"/>
  </r>
  <r>
    <x v="0"/>
    <x v="0"/>
    <x v="0"/>
    <s v="Warrnambool"/>
    <x v="4"/>
    <n v="3280"/>
    <x v="0"/>
    <x v="9"/>
    <x v="4"/>
    <s v="Maggie Mayer"/>
    <x v="342"/>
  </r>
  <r>
    <x v="0"/>
    <x v="0"/>
    <x v="0"/>
    <s v="Warrnambool"/>
    <x v="4"/>
    <n v="3280"/>
    <x v="0"/>
    <x v="9"/>
    <x v="6"/>
    <s v="Bruce Curran"/>
    <x v="343"/>
  </r>
  <r>
    <x v="0"/>
    <x v="0"/>
    <x v="0"/>
    <s v="Warrnambool"/>
    <x v="4"/>
    <n v="3280"/>
    <x v="0"/>
    <x v="9"/>
    <x v="4"/>
    <s v="Maggie Mayer"/>
    <x v="344"/>
  </r>
  <r>
    <x v="0"/>
    <x v="0"/>
    <x v="0"/>
    <s v="Warrnambool"/>
    <x v="4"/>
    <n v="3280"/>
    <x v="0"/>
    <x v="9"/>
    <x v="7"/>
    <s v="Ella Hickman"/>
    <x v="345"/>
  </r>
  <r>
    <x v="0"/>
    <x v="0"/>
    <x v="0"/>
    <s v="Warrnambool"/>
    <x v="4"/>
    <n v="3280"/>
    <x v="0"/>
    <x v="9"/>
    <x v="2"/>
    <s v="Amy Buchanan"/>
    <x v="346"/>
  </r>
  <r>
    <x v="0"/>
    <x v="0"/>
    <x v="0"/>
    <s v="Warrnambool"/>
    <x v="4"/>
    <n v="3280"/>
    <x v="0"/>
    <x v="9"/>
    <x v="5"/>
    <s v="Richard Carr"/>
    <x v="347"/>
  </r>
  <r>
    <x v="0"/>
    <x v="0"/>
    <x v="0"/>
    <s v="Warrnambool"/>
    <x v="4"/>
    <n v="3280"/>
    <x v="0"/>
    <x v="9"/>
    <x v="6"/>
    <s v="Bruce Curran"/>
    <x v="348"/>
  </r>
  <r>
    <x v="0"/>
    <x v="0"/>
    <x v="0"/>
    <s v="Warrnambool"/>
    <x v="4"/>
    <n v="3280"/>
    <x v="0"/>
    <x v="9"/>
    <x v="4"/>
    <s v="Maggie Mayer"/>
    <x v="349"/>
  </r>
  <r>
    <x v="0"/>
    <x v="0"/>
    <x v="0"/>
    <s v="Warrnambool"/>
    <x v="4"/>
    <n v="3280"/>
    <x v="0"/>
    <x v="9"/>
    <x v="5"/>
    <s v="Richard Carr"/>
    <x v="350"/>
  </r>
  <r>
    <x v="0"/>
    <x v="0"/>
    <x v="0"/>
    <s v="Warrnambool"/>
    <x v="4"/>
    <n v="3280"/>
    <x v="0"/>
    <x v="9"/>
    <x v="1"/>
    <s v="Howard Wright"/>
    <x v="351"/>
  </r>
  <r>
    <x v="0"/>
    <x v="0"/>
    <x v="0"/>
    <s v="Warrnambool"/>
    <x v="4"/>
    <n v="3280"/>
    <x v="0"/>
    <x v="9"/>
    <x v="2"/>
    <s v="Amy Buchanan"/>
    <x v="352"/>
  </r>
  <r>
    <x v="0"/>
    <x v="0"/>
    <x v="0"/>
    <s v="Warrnambool"/>
    <x v="4"/>
    <n v="3280"/>
    <x v="0"/>
    <x v="9"/>
    <x v="2"/>
    <s v="Amy Buchanan"/>
    <x v="353"/>
  </r>
  <r>
    <x v="0"/>
    <x v="0"/>
    <x v="0"/>
    <s v="Warrnambool"/>
    <x v="4"/>
    <n v="3280"/>
    <x v="0"/>
    <x v="9"/>
    <x v="6"/>
    <s v="Bruce Curran"/>
    <x v="354"/>
  </r>
  <r>
    <x v="0"/>
    <x v="0"/>
    <x v="0"/>
    <s v="Warrnambool"/>
    <x v="4"/>
    <n v="3280"/>
    <x v="0"/>
    <x v="9"/>
    <x v="6"/>
    <s v="Bruce Curran"/>
    <x v="355"/>
  </r>
  <r>
    <x v="0"/>
    <x v="0"/>
    <x v="0"/>
    <s v="Warrnambool"/>
    <x v="4"/>
    <n v="3280"/>
    <x v="0"/>
    <x v="9"/>
    <x v="7"/>
    <s v="Ella Hickman"/>
    <x v="356"/>
  </r>
  <r>
    <x v="0"/>
    <x v="0"/>
    <x v="0"/>
    <s v="Warrnambool"/>
    <x v="4"/>
    <n v="3280"/>
    <x v="0"/>
    <x v="9"/>
    <x v="0"/>
    <s v="Chester George"/>
    <x v="357"/>
  </r>
  <r>
    <x v="0"/>
    <x v="0"/>
    <x v="0"/>
    <s v="Warrnambool"/>
    <x v="4"/>
    <n v="3280"/>
    <x v="0"/>
    <x v="9"/>
    <x v="4"/>
    <s v="Maggie Mayer"/>
    <x v="358"/>
  </r>
  <r>
    <x v="0"/>
    <x v="0"/>
    <x v="0"/>
    <s v="Warrnambool"/>
    <x v="4"/>
    <n v="3280"/>
    <x v="0"/>
    <x v="9"/>
    <x v="9"/>
    <s v="Elizabeth Gentry"/>
    <x v="359"/>
  </r>
  <r>
    <x v="0"/>
    <x v="0"/>
    <x v="0"/>
    <s v="Warrnambool"/>
    <x v="4"/>
    <n v="3280"/>
    <x v="0"/>
    <x v="9"/>
    <x v="8"/>
    <s v="Sara Ferrell"/>
    <x v="360"/>
  </r>
  <r>
    <x v="0"/>
    <x v="0"/>
    <x v="0"/>
    <s v="Warrnambool"/>
    <x v="4"/>
    <n v="3280"/>
    <x v="0"/>
    <x v="9"/>
    <x v="9"/>
    <s v="Elizabeth Gentry"/>
    <x v="361"/>
  </r>
  <r>
    <x v="0"/>
    <x v="0"/>
    <x v="0"/>
    <s v="Warrnambool"/>
    <x v="4"/>
    <n v="3280"/>
    <x v="0"/>
    <x v="9"/>
    <x v="1"/>
    <s v="Howard Wright"/>
    <x v="362"/>
  </r>
  <r>
    <x v="0"/>
    <x v="0"/>
    <x v="0"/>
    <s v="Warrnambool"/>
    <x v="4"/>
    <n v="3280"/>
    <x v="0"/>
    <x v="9"/>
    <x v="1"/>
    <s v="Howard Wright"/>
    <x v="363"/>
  </r>
  <r>
    <x v="0"/>
    <x v="0"/>
    <x v="0"/>
    <s v="Warrnambool"/>
    <x v="4"/>
    <n v="3280"/>
    <x v="0"/>
    <x v="9"/>
    <x v="6"/>
    <s v="Bruce Curran"/>
    <x v="364"/>
  </r>
  <r>
    <x v="0"/>
    <x v="0"/>
    <x v="0"/>
    <s v="Warrnambool"/>
    <x v="4"/>
    <n v="3280"/>
    <x v="0"/>
    <x v="9"/>
    <x v="6"/>
    <s v="Bruce Curran"/>
    <x v="365"/>
  </r>
  <r>
    <x v="0"/>
    <x v="0"/>
    <x v="0"/>
    <s v="Warrnambool"/>
    <x v="4"/>
    <n v="3280"/>
    <x v="0"/>
    <x v="9"/>
    <x v="0"/>
    <s v="Chester George"/>
    <x v="366"/>
  </r>
  <r>
    <x v="0"/>
    <x v="0"/>
    <x v="0"/>
    <s v="Ulladulla"/>
    <x v="0"/>
    <n v="2539"/>
    <x v="0"/>
    <x v="10"/>
    <x v="2"/>
    <s v="Amy Buchanan"/>
    <x v="367"/>
  </r>
  <r>
    <x v="0"/>
    <x v="0"/>
    <x v="0"/>
    <s v="Ulladulla"/>
    <x v="0"/>
    <n v="2539"/>
    <x v="0"/>
    <x v="10"/>
    <x v="0"/>
    <s v="Chester George"/>
    <x v="368"/>
  </r>
  <r>
    <x v="0"/>
    <x v="0"/>
    <x v="0"/>
    <s v="Ulladulla"/>
    <x v="0"/>
    <n v="2539"/>
    <x v="0"/>
    <x v="10"/>
    <x v="0"/>
    <s v="Chester George"/>
    <x v="369"/>
  </r>
  <r>
    <x v="0"/>
    <x v="0"/>
    <x v="0"/>
    <s v="Ulladulla"/>
    <x v="0"/>
    <n v="2539"/>
    <x v="0"/>
    <x v="10"/>
    <x v="3"/>
    <s v="Chris Monroe"/>
    <x v="370"/>
  </r>
  <r>
    <x v="0"/>
    <x v="0"/>
    <x v="0"/>
    <s v="Ulladulla"/>
    <x v="0"/>
    <n v="2539"/>
    <x v="0"/>
    <x v="10"/>
    <x v="9"/>
    <s v="Elizabeth Gentry"/>
    <x v="36"/>
  </r>
  <r>
    <x v="0"/>
    <x v="0"/>
    <x v="0"/>
    <s v="Ulladulla"/>
    <x v="0"/>
    <n v="2539"/>
    <x v="0"/>
    <x v="10"/>
    <x v="9"/>
    <s v="Elizabeth Gentry"/>
    <x v="283"/>
  </r>
  <r>
    <x v="0"/>
    <x v="0"/>
    <x v="0"/>
    <s v="Ulladulla"/>
    <x v="0"/>
    <n v="2539"/>
    <x v="0"/>
    <x v="10"/>
    <x v="2"/>
    <s v="Amy Buchanan"/>
    <x v="3"/>
  </r>
  <r>
    <x v="0"/>
    <x v="0"/>
    <x v="0"/>
    <s v="Ulladulla"/>
    <x v="0"/>
    <n v="2539"/>
    <x v="0"/>
    <x v="10"/>
    <x v="0"/>
    <s v="Chester George"/>
    <x v="371"/>
  </r>
  <r>
    <x v="0"/>
    <x v="0"/>
    <x v="0"/>
    <s v="Ulladulla"/>
    <x v="0"/>
    <n v="2539"/>
    <x v="0"/>
    <x v="10"/>
    <x v="6"/>
    <s v="Bruce Curran"/>
    <x v="372"/>
  </r>
  <r>
    <x v="0"/>
    <x v="0"/>
    <x v="0"/>
    <s v="Ulladulla"/>
    <x v="0"/>
    <n v="2539"/>
    <x v="0"/>
    <x v="10"/>
    <x v="5"/>
    <s v="Richard Carr"/>
    <x v="373"/>
  </r>
  <r>
    <x v="0"/>
    <x v="0"/>
    <x v="0"/>
    <s v="Ulladulla"/>
    <x v="0"/>
    <n v="2539"/>
    <x v="0"/>
    <x v="10"/>
    <x v="7"/>
    <s v="Ella Hickman"/>
    <x v="374"/>
  </r>
  <r>
    <x v="0"/>
    <x v="0"/>
    <x v="0"/>
    <s v="Ulladulla"/>
    <x v="0"/>
    <n v="2539"/>
    <x v="0"/>
    <x v="10"/>
    <x v="5"/>
    <s v="Richard Carr"/>
    <x v="375"/>
  </r>
  <r>
    <x v="0"/>
    <x v="0"/>
    <x v="0"/>
    <s v="Ulladulla"/>
    <x v="0"/>
    <n v="2539"/>
    <x v="0"/>
    <x v="10"/>
    <x v="4"/>
    <s v="Maggie Mayer"/>
    <x v="376"/>
  </r>
  <r>
    <x v="0"/>
    <x v="0"/>
    <x v="0"/>
    <s v="Ulladulla"/>
    <x v="0"/>
    <n v="2539"/>
    <x v="0"/>
    <x v="10"/>
    <x v="4"/>
    <s v="Maggie Mayer"/>
    <x v="377"/>
  </r>
  <r>
    <x v="0"/>
    <x v="0"/>
    <x v="0"/>
    <s v="Ulladulla"/>
    <x v="0"/>
    <n v="2539"/>
    <x v="0"/>
    <x v="10"/>
    <x v="1"/>
    <s v="Howard Wright"/>
    <x v="378"/>
  </r>
  <r>
    <x v="0"/>
    <x v="0"/>
    <x v="0"/>
    <s v="Ulladulla"/>
    <x v="0"/>
    <n v="2539"/>
    <x v="0"/>
    <x v="10"/>
    <x v="9"/>
    <s v="Elizabeth Gentry"/>
    <x v="379"/>
  </r>
  <r>
    <x v="0"/>
    <x v="0"/>
    <x v="0"/>
    <s v="Ulladulla"/>
    <x v="0"/>
    <n v="2539"/>
    <x v="0"/>
    <x v="10"/>
    <x v="0"/>
    <s v="Chester George"/>
    <x v="380"/>
  </r>
  <r>
    <x v="0"/>
    <x v="0"/>
    <x v="0"/>
    <s v="Ulladulla"/>
    <x v="0"/>
    <n v="2539"/>
    <x v="0"/>
    <x v="10"/>
    <x v="4"/>
    <s v="Maggie Mayer"/>
    <x v="381"/>
  </r>
  <r>
    <x v="0"/>
    <x v="0"/>
    <x v="0"/>
    <s v="Ulladulla"/>
    <x v="0"/>
    <n v="2539"/>
    <x v="0"/>
    <x v="10"/>
    <x v="6"/>
    <s v="Bruce Curran"/>
    <x v="382"/>
  </r>
  <r>
    <x v="0"/>
    <x v="0"/>
    <x v="0"/>
    <s v="Ulladulla"/>
    <x v="0"/>
    <n v="2539"/>
    <x v="0"/>
    <x v="10"/>
    <x v="2"/>
    <s v="Amy Buchanan"/>
    <x v="383"/>
  </r>
  <r>
    <x v="0"/>
    <x v="0"/>
    <x v="0"/>
    <s v="Ulladulla"/>
    <x v="0"/>
    <n v="2539"/>
    <x v="0"/>
    <x v="10"/>
    <x v="1"/>
    <s v="Howard Wright"/>
    <x v="384"/>
  </r>
  <r>
    <x v="0"/>
    <x v="0"/>
    <x v="0"/>
    <s v="Ulladulla"/>
    <x v="0"/>
    <n v="2539"/>
    <x v="0"/>
    <x v="10"/>
    <x v="7"/>
    <s v="Ella Hickman"/>
    <x v="385"/>
  </r>
  <r>
    <x v="0"/>
    <x v="0"/>
    <x v="0"/>
    <s v="Ulladulla"/>
    <x v="0"/>
    <n v="2539"/>
    <x v="0"/>
    <x v="10"/>
    <x v="2"/>
    <s v="Amy Buchanan"/>
    <x v="386"/>
  </r>
  <r>
    <x v="0"/>
    <x v="0"/>
    <x v="0"/>
    <s v="Ulladulla"/>
    <x v="0"/>
    <n v="2539"/>
    <x v="0"/>
    <x v="10"/>
    <x v="9"/>
    <s v="Elizabeth Gentry"/>
    <x v="387"/>
  </r>
  <r>
    <x v="0"/>
    <x v="0"/>
    <x v="0"/>
    <s v="Ulladulla"/>
    <x v="0"/>
    <n v="2539"/>
    <x v="0"/>
    <x v="10"/>
    <x v="5"/>
    <s v="Richard Carr"/>
    <x v="388"/>
  </r>
  <r>
    <x v="0"/>
    <x v="0"/>
    <x v="0"/>
    <s v="Ulladulla"/>
    <x v="0"/>
    <n v="2539"/>
    <x v="0"/>
    <x v="10"/>
    <x v="0"/>
    <s v="Chester George"/>
    <x v="389"/>
  </r>
  <r>
    <x v="0"/>
    <x v="0"/>
    <x v="0"/>
    <s v="Ulladulla"/>
    <x v="0"/>
    <n v="2539"/>
    <x v="0"/>
    <x v="10"/>
    <x v="8"/>
    <s v="Sara Ferrell"/>
    <x v="390"/>
  </r>
  <r>
    <x v="0"/>
    <x v="0"/>
    <x v="0"/>
    <s v="Ulladulla"/>
    <x v="0"/>
    <n v="2539"/>
    <x v="0"/>
    <x v="10"/>
    <x v="1"/>
    <s v="Howard Wright"/>
    <x v="391"/>
  </r>
  <r>
    <x v="0"/>
    <x v="0"/>
    <x v="0"/>
    <s v="Ulladulla"/>
    <x v="0"/>
    <n v="2539"/>
    <x v="0"/>
    <x v="10"/>
    <x v="6"/>
    <s v="Bruce Curran"/>
    <x v="392"/>
  </r>
  <r>
    <x v="0"/>
    <x v="0"/>
    <x v="0"/>
    <s v="Ulladulla"/>
    <x v="0"/>
    <n v="2539"/>
    <x v="0"/>
    <x v="10"/>
    <x v="1"/>
    <s v="Howard Wright"/>
    <x v="393"/>
  </r>
  <r>
    <x v="0"/>
    <x v="0"/>
    <x v="0"/>
    <s v="Ulladulla"/>
    <x v="0"/>
    <n v="2539"/>
    <x v="0"/>
    <x v="10"/>
    <x v="6"/>
    <s v="Bruce Curran"/>
    <x v="394"/>
  </r>
  <r>
    <x v="0"/>
    <x v="0"/>
    <x v="0"/>
    <s v="Ulladulla"/>
    <x v="0"/>
    <n v="2539"/>
    <x v="0"/>
    <x v="10"/>
    <x v="0"/>
    <s v="Chester George"/>
    <x v="395"/>
  </r>
  <r>
    <x v="0"/>
    <x v="0"/>
    <x v="0"/>
    <s v="Ringwood"/>
    <x v="4"/>
    <n v="3134"/>
    <x v="0"/>
    <x v="11"/>
    <x v="0"/>
    <s v="Chester George"/>
    <x v="396"/>
  </r>
  <r>
    <x v="0"/>
    <x v="0"/>
    <x v="0"/>
    <s v="Ringwood"/>
    <x v="4"/>
    <n v="3134"/>
    <x v="0"/>
    <x v="11"/>
    <x v="3"/>
    <s v="Chris Monroe"/>
    <x v="397"/>
  </r>
  <r>
    <x v="0"/>
    <x v="0"/>
    <x v="0"/>
    <s v="Ringwood"/>
    <x v="4"/>
    <n v="3134"/>
    <x v="0"/>
    <x v="11"/>
    <x v="0"/>
    <s v="Chester George"/>
    <x v="34"/>
  </r>
  <r>
    <x v="0"/>
    <x v="0"/>
    <x v="0"/>
    <s v="Ringwood"/>
    <x v="4"/>
    <n v="3134"/>
    <x v="0"/>
    <x v="11"/>
    <x v="0"/>
    <s v="Chester George"/>
    <x v="4"/>
  </r>
  <r>
    <x v="0"/>
    <x v="0"/>
    <x v="0"/>
    <s v="Ringwood"/>
    <x v="4"/>
    <n v="3134"/>
    <x v="0"/>
    <x v="11"/>
    <x v="0"/>
    <s v="Chester George"/>
    <x v="398"/>
  </r>
  <r>
    <x v="0"/>
    <x v="0"/>
    <x v="0"/>
    <s v="Ringwood"/>
    <x v="4"/>
    <n v="3134"/>
    <x v="0"/>
    <x v="11"/>
    <x v="2"/>
    <s v="Amy Buchanan"/>
    <x v="4"/>
  </r>
  <r>
    <x v="0"/>
    <x v="0"/>
    <x v="0"/>
    <s v="Ringwood"/>
    <x v="4"/>
    <n v="3134"/>
    <x v="0"/>
    <x v="11"/>
    <x v="6"/>
    <s v="Bruce Curran"/>
    <x v="399"/>
  </r>
  <r>
    <x v="0"/>
    <x v="0"/>
    <x v="0"/>
    <s v="Ringwood"/>
    <x v="4"/>
    <n v="3134"/>
    <x v="0"/>
    <x v="11"/>
    <x v="7"/>
    <s v="Ella Hickman"/>
    <x v="400"/>
  </r>
  <r>
    <x v="0"/>
    <x v="0"/>
    <x v="0"/>
    <s v="Ringwood"/>
    <x v="4"/>
    <n v="3134"/>
    <x v="0"/>
    <x v="11"/>
    <x v="2"/>
    <s v="Amy Buchanan"/>
    <x v="401"/>
  </r>
  <r>
    <x v="0"/>
    <x v="0"/>
    <x v="0"/>
    <s v="Ringwood"/>
    <x v="4"/>
    <n v="3134"/>
    <x v="0"/>
    <x v="11"/>
    <x v="2"/>
    <s v="Amy Buchanan"/>
    <x v="67"/>
  </r>
  <r>
    <x v="0"/>
    <x v="0"/>
    <x v="0"/>
    <s v="Ringwood"/>
    <x v="4"/>
    <n v="3134"/>
    <x v="0"/>
    <x v="11"/>
    <x v="5"/>
    <s v="Richard Carr"/>
    <x v="402"/>
  </r>
  <r>
    <x v="0"/>
    <x v="0"/>
    <x v="0"/>
    <s v="Ringwood"/>
    <x v="4"/>
    <n v="3134"/>
    <x v="0"/>
    <x v="11"/>
    <x v="5"/>
    <s v="Richard Carr"/>
    <x v="403"/>
  </r>
  <r>
    <x v="0"/>
    <x v="0"/>
    <x v="0"/>
    <s v="Ringwood"/>
    <x v="4"/>
    <n v="3134"/>
    <x v="0"/>
    <x v="11"/>
    <x v="2"/>
    <s v="Amy Buchanan"/>
    <x v="404"/>
  </r>
  <r>
    <x v="0"/>
    <x v="0"/>
    <x v="0"/>
    <s v="Ringwood"/>
    <x v="4"/>
    <n v="3134"/>
    <x v="0"/>
    <x v="11"/>
    <x v="1"/>
    <s v="Howard Wright"/>
    <x v="405"/>
  </r>
  <r>
    <x v="0"/>
    <x v="0"/>
    <x v="0"/>
    <s v="Ringwood"/>
    <x v="4"/>
    <n v="3134"/>
    <x v="0"/>
    <x v="11"/>
    <x v="5"/>
    <s v="Richard Carr"/>
    <x v="406"/>
  </r>
  <r>
    <x v="0"/>
    <x v="0"/>
    <x v="0"/>
    <s v="Ringwood"/>
    <x v="4"/>
    <n v="3134"/>
    <x v="0"/>
    <x v="11"/>
    <x v="6"/>
    <s v="Bruce Curran"/>
    <x v="407"/>
  </r>
  <r>
    <x v="0"/>
    <x v="0"/>
    <x v="0"/>
    <s v="Ringwood"/>
    <x v="4"/>
    <n v="3134"/>
    <x v="0"/>
    <x v="11"/>
    <x v="4"/>
    <s v="Maggie Mayer"/>
    <x v="408"/>
  </r>
  <r>
    <x v="0"/>
    <x v="0"/>
    <x v="0"/>
    <s v="Ringwood"/>
    <x v="4"/>
    <n v="3134"/>
    <x v="0"/>
    <x v="11"/>
    <x v="9"/>
    <s v="Elizabeth Gentry"/>
    <x v="409"/>
  </r>
  <r>
    <x v="0"/>
    <x v="0"/>
    <x v="0"/>
    <s v="Ringwood"/>
    <x v="4"/>
    <n v="3134"/>
    <x v="0"/>
    <x v="11"/>
    <x v="6"/>
    <s v="Bruce Curran"/>
    <x v="410"/>
  </r>
  <r>
    <x v="0"/>
    <x v="0"/>
    <x v="0"/>
    <s v="Ringwood"/>
    <x v="4"/>
    <n v="3134"/>
    <x v="0"/>
    <x v="11"/>
    <x v="2"/>
    <s v="Amy Buchanan"/>
    <x v="411"/>
  </r>
  <r>
    <x v="0"/>
    <x v="0"/>
    <x v="0"/>
    <s v="Ringwood"/>
    <x v="4"/>
    <n v="3134"/>
    <x v="0"/>
    <x v="11"/>
    <x v="8"/>
    <s v="Sara Ferrell"/>
    <x v="412"/>
  </r>
  <r>
    <x v="0"/>
    <x v="0"/>
    <x v="0"/>
    <s v="Ringwood"/>
    <x v="4"/>
    <n v="3134"/>
    <x v="0"/>
    <x v="11"/>
    <x v="1"/>
    <s v="Howard Wright"/>
    <x v="413"/>
  </r>
  <r>
    <x v="0"/>
    <x v="0"/>
    <x v="0"/>
    <s v="Ringwood"/>
    <x v="4"/>
    <n v="3134"/>
    <x v="0"/>
    <x v="11"/>
    <x v="9"/>
    <s v="Elizabeth Gentry"/>
    <x v="414"/>
  </r>
  <r>
    <x v="0"/>
    <x v="0"/>
    <x v="0"/>
    <s v="Ringwood"/>
    <x v="4"/>
    <n v="3134"/>
    <x v="0"/>
    <x v="11"/>
    <x v="7"/>
    <s v="Ella Hickman"/>
    <x v="415"/>
  </r>
  <r>
    <x v="0"/>
    <x v="0"/>
    <x v="0"/>
    <s v="Ringwood"/>
    <x v="4"/>
    <n v="3134"/>
    <x v="0"/>
    <x v="11"/>
    <x v="4"/>
    <s v="Maggie Mayer"/>
    <x v="416"/>
  </r>
  <r>
    <x v="0"/>
    <x v="0"/>
    <x v="0"/>
    <s v="Ringwood"/>
    <x v="4"/>
    <n v="3134"/>
    <x v="0"/>
    <x v="11"/>
    <x v="2"/>
    <s v="Amy Buchanan"/>
    <x v="417"/>
  </r>
  <r>
    <x v="0"/>
    <x v="0"/>
    <x v="0"/>
    <s v="Ringwood"/>
    <x v="4"/>
    <n v="3134"/>
    <x v="0"/>
    <x v="11"/>
    <x v="0"/>
    <s v="Chester George"/>
    <x v="418"/>
  </r>
  <r>
    <x v="0"/>
    <x v="0"/>
    <x v="0"/>
    <s v="Ringwood"/>
    <x v="4"/>
    <n v="3134"/>
    <x v="0"/>
    <x v="11"/>
    <x v="6"/>
    <s v="Bruce Curran"/>
    <x v="419"/>
  </r>
  <r>
    <x v="0"/>
    <x v="0"/>
    <x v="0"/>
    <s v="Ringwood"/>
    <x v="4"/>
    <n v="3134"/>
    <x v="0"/>
    <x v="11"/>
    <x v="1"/>
    <s v="Howard Wright"/>
    <x v="420"/>
  </r>
  <r>
    <x v="0"/>
    <x v="0"/>
    <x v="0"/>
    <s v="Ringwood"/>
    <x v="4"/>
    <n v="3134"/>
    <x v="0"/>
    <x v="11"/>
    <x v="6"/>
    <s v="Bruce Curran"/>
    <x v="421"/>
  </r>
  <r>
    <x v="0"/>
    <x v="0"/>
    <x v="0"/>
    <s v="Seaford"/>
    <x v="1"/>
    <n v="5169"/>
    <x v="0"/>
    <x v="1"/>
    <x v="2"/>
    <s v="Amy Buchanan"/>
    <x v="34"/>
  </r>
  <r>
    <x v="0"/>
    <x v="0"/>
    <x v="0"/>
    <s v="Seaford"/>
    <x v="1"/>
    <n v="5169"/>
    <x v="0"/>
    <x v="1"/>
    <x v="3"/>
    <s v="Chris Monroe"/>
    <x v="422"/>
  </r>
  <r>
    <x v="0"/>
    <x v="0"/>
    <x v="0"/>
    <s v="Seaford"/>
    <x v="1"/>
    <n v="5169"/>
    <x v="0"/>
    <x v="1"/>
    <x v="8"/>
    <s v="Sara Ferrell"/>
    <x v="423"/>
  </r>
  <r>
    <x v="0"/>
    <x v="0"/>
    <x v="0"/>
    <s v="Seaford"/>
    <x v="1"/>
    <n v="5169"/>
    <x v="0"/>
    <x v="1"/>
    <x v="2"/>
    <s v="Amy Buchanan"/>
    <x v="424"/>
  </r>
  <r>
    <x v="0"/>
    <x v="0"/>
    <x v="0"/>
    <s v="Seaford"/>
    <x v="1"/>
    <n v="5169"/>
    <x v="0"/>
    <x v="1"/>
    <x v="0"/>
    <s v="Chester George"/>
    <x v="336"/>
  </r>
  <r>
    <x v="0"/>
    <x v="0"/>
    <x v="0"/>
    <s v="Seaford"/>
    <x v="1"/>
    <n v="5169"/>
    <x v="0"/>
    <x v="1"/>
    <x v="9"/>
    <s v="Elizabeth Gentry"/>
    <x v="402"/>
  </r>
  <r>
    <x v="0"/>
    <x v="0"/>
    <x v="0"/>
    <s v="Seaford"/>
    <x v="1"/>
    <n v="5169"/>
    <x v="0"/>
    <x v="1"/>
    <x v="7"/>
    <s v="Ella Hickman"/>
    <x v="425"/>
  </r>
  <r>
    <x v="0"/>
    <x v="0"/>
    <x v="0"/>
    <s v="Seaford"/>
    <x v="1"/>
    <n v="5169"/>
    <x v="0"/>
    <x v="1"/>
    <x v="0"/>
    <s v="Chester George"/>
    <x v="426"/>
  </r>
  <r>
    <x v="0"/>
    <x v="0"/>
    <x v="0"/>
    <s v="Seaford"/>
    <x v="1"/>
    <n v="5169"/>
    <x v="0"/>
    <x v="1"/>
    <x v="1"/>
    <s v="Howard Wright"/>
    <x v="427"/>
  </r>
  <r>
    <x v="0"/>
    <x v="0"/>
    <x v="0"/>
    <s v="Seaford"/>
    <x v="1"/>
    <n v="5169"/>
    <x v="0"/>
    <x v="1"/>
    <x v="2"/>
    <s v="Amy Buchanan"/>
    <x v="428"/>
  </r>
  <r>
    <x v="0"/>
    <x v="0"/>
    <x v="0"/>
    <s v="Seaford"/>
    <x v="1"/>
    <n v="5169"/>
    <x v="0"/>
    <x v="1"/>
    <x v="5"/>
    <s v="Richard Carr"/>
    <x v="429"/>
  </r>
  <r>
    <x v="0"/>
    <x v="0"/>
    <x v="0"/>
    <s v="Seaford"/>
    <x v="1"/>
    <n v="5169"/>
    <x v="0"/>
    <x v="1"/>
    <x v="6"/>
    <s v="Bruce Curran"/>
    <x v="115"/>
  </r>
  <r>
    <x v="0"/>
    <x v="0"/>
    <x v="0"/>
    <s v="Seaford"/>
    <x v="1"/>
    <n v="5169"/>
    <x v="0"/>
    <x v="1"/>
    <x v="2"/>
    <s v="Amy Buchanan"/>
    <x v="430"/>
  </r>
  <r>
    <x v="0"/>
    <x v="0"/>
    <x v="0"/>
    <s v="Seaford"/>
    <x v="1"/>
    <n v="5169"/>
    <x v="0"/>
    <x v="1"/>
    <x v="1"/>
    <s v="Howard Wright"/>
    <x v="431"/>
  </r>
  <r>
    <x v="0"/>
    <x v="0"/>
    <x v="0"/>
    <s v="Seaford"/>
    <x v="1"/>
    <n v="5169"/>
    <x v="0"/>
    <x v="1"/>
    <x v="4"/>
    <s v="Maggie Mayer"/>
    <x v="432"/>
  </r>
  <r>
    <x v="0"/>
    <x v="0"/>
    <x v="0"/>
    <s v="Seaford"/>
    <x v="1"/>
    <n v="5169"/>
    <x v="0"/>
    <x v="1"/>
    <x v="5"/>
    <s v="Richard Carr"/>
    <x v="433"/>
  </r>
  <r>
    <x v="0"/>
    <x v="0"/>
    <x v="0"/>
    <s v="Seaford"/>
    <x v="1"/>
    <n v="5169"/>
    <x v="0"/>
    <x v="1"/>
    <x v="0"/>
    <s v="Chester George"/>
    <x v="434"/>
  </r>
  <r>
    <x v="0"/>
    <x v="0"/>
    <x v="0"/>
    <s v="Seaford"/>
    <x v="1"/>
    <n v="5169"/>
    <x v="0"/>
    <x v="1"/>
    <x v="4"/>
    <s v="Maggie Mayer"/>
    <x v="435"/>
  </r>
  <r>
    <x v="0"/>
    <x v="0"/>
    <x v="0"/>
    <s v="Seaford"/>
    <x v="1"/>
    <n v="5169"/>
    <x v="0"/>
    <x v="1"/>
    <x v="6"/>
    <s v="Bruce Curran"/>
    <x v="436"/>
  </r>
  <r>
    <x v="0"/>
    <x v="0"/>
    <x v="0"/>
    <s v="Seaford"/>
    <x v="1"/>
    <n v="5169"/>
    <x v="0"/>
    <x v="1"/>
    <x v="9"/>
    <s v="Elizabeth Gentry"/>
    <x v="437"/>
  </r>
  <r>
    <x v="0"/>
    <x v="0"/>
    <x v="0"/>
    <s v="Seaford"/>
    <x v="1"/>
    <n v="5169"/>
    <x v="0"/>
    <x v="1"/>
    <x v="9"/>
    <s v="Elizabeth Gentry"/>
    <x v="438"/>
  </r>
  <r>
    <x v="0"/>
    <x v="0"/>
    <x v="0"/>
    <s v="Seaford"/>
    <x v="1"/>
    <n v="5169"/>
    <x v="0"/>
    <x v="1"/>
    <x v="5"/>
    <s v="Richard Carr"/>
    <x v="439"/>
  </r>
  <r>
    <x v="0"/>
    <x v="0"/>
    <x v="0"/>
    <s v="Seaford"/>
    <x v="1"/>
    <n v="5169"/>
    <x v="0"/>
    <x v="1"/>
    <x v="1"/>
    <s v="Howard Wright"/>
    <x v="440"/>
  </r>
  <r>
    <x v="0"/>
    <x v="0"/>
    <x v="0"/>
    <s v="Seaford"/>
    <x v="1"/>
    <n v="5169"/>
    <x v="0"/>
    <x v="1"/>
    <x v="7"/>
    <s v="Ella Hickman"/>
    <x v="441"/>
  </r>
  <r>
    <x v="0"/>
    <x v="0"/>
    <x v="0"/>
    <s v="Seaford"/>
    <x v="1"/>
    <n v="5169"/>
    <x v="0"/>
    <x v="1"/>
    <x v="4"/>
    <s v="Maggie Mayer"/>
    <x v="442"/>
  </r>
  <r>
    <x v="0"/>
    <x v="0"/>
    <x v="0"/>
    <s v="Seaford"/>
    <x v="1"/>
    <n v="5169"/>
    <x v="0"/>
    <x v="1"/>
    <x v="1"/>
    <s v="Howard Wright"/>
    <x v="443"/>
  </r>
  <r>
    <x v="0"/>
    <x v="0"/>
    <x v="0"/>
    <s v="Seaford"/>
    <x v="1"/>
    <n v="5169"/>
    <x v="0"/>
    <x v="1"/>
    <x v="8"/>
    <s v="Sara Ferrell"/>
    <x v="444"/>
  </r>
  <r>
    <x v="0"/>
    <x v="0"/>
    <x v="0"/>
    <s v="Seaford"/>
    <x v="1"/>
    <n v="5169"/>
    <x v="0"/>
    <x v="1"/>
    <x v="0"/>
    <s v="Chester George"/>
    <x v="445"/>
  </r>
  <r>
    <x v="0"/>
    <x v="0"/>
    <x v="0"/>
    <s v="Seaford"/>
    <x v="1"/>
    <n v="5169"/>
    <x v="0"/>
    <x v="1"/>
    <x v="6"/>
    <s v="Bruce Curran"/>
    <x v="446"/>
  </r>
  <r>
    <x v="0"/>
    <x v="0"/>
    <x v="0"/>
    <s v="Seaford"/>
    <x v="1"/>
    <n v="5169"/>
    <x v="0"/>
    <x v="1"/>
    <x v="6"/>
    <s v="Bruce Curran"/>
    <x v="447"/>
  </r>
  <r>
    <x v="0"/>
    <x v="0"/>
    <x v="0"/>
    <s v="Ballina"/>
    <x v="0"/>
    <n v="2478"/>
    <x v="0"/>
    <x v="12"/>
    <x v="0"/>
    <s v="Chester George"/>
    <x v="34"/>
  </r>
  <r>
    <x v="0"/>
    <x v="0"/>
    <x v="0"/>
    <s v="Ballina"/>
    <x v="0"/>
    <n v="2478"/>
    <x v="0"/>
    <x v="12"/>
    <x v="0"/>
    <s v="Chester George"/>
    <x v="448"/>
  </r>
  <r>
    <x v="0"/>
    <x v="0"/>
    <x v="0"/>
    <s v="Ballina"/>
    <x v="0"/>
    <n v="2478"/>
    <x v="0"/>
    <x v="12"/>
    <x v="0"/>
    <s v="Chester George"/>
    <x v="449"/>
  </r>
  <r>
    <x v="0"/>
    <x v="0"/>
    <x v="0"/>
    <s v="Ballina"/>
    <x v="0"/>
    <n v="2478"/>
    <x v="0"/>
    <x v="12"/>
    <x v="4"/>
    <s v="Maggie Mayer"/>
    <x v="450"/>
  </r>
  <r>
    <x v="0"/>
    <x v="0"/>
    <x v="0"/>
    <s v="Ballina"/>
    <x v="0"/>
    <n v="2478"/>
    <x v="0"/>
    <x v="12"/>
    <x v="9"/>
    <s v="Elizabeth Gentry"/>
    <x v="35"/>
  </r>
  <r>
    <x v="0"/>
    <x v="0"/>
    <x v="0"/>
    <s v="Ballina"/>
    <x v="0"/>
    <n v="2478"/>
    <x v="0"/>
    <x v="12"/>
    <x v="5"/>
    <s v="Richard Carr"/>
    <x v="138"/>
  </r>
  <r>
    <x v="0"/>
    <x v="0"/>
    <x v="0"/>
    <s v="Ballina"/>
    <x v="0"/>
    <n v="2478"/>
    <x v="0"/>
    <x v="12"/>
    <x v="3"/>
    <s v="Chris Monroe"/>
    <x v="451"/>
  </r>
  <r>
    <x v="0"/>
    <x v="0"/>
    <x v="0"/>
    <s v="Ballina"/>
    <x v="0"/>
    <n v="2478"/>
    <x v="0"/>
    <x v="12"/>
    <x v="2"/>
    <s v="Amy Buchanan"/>
    <x v="452"/>
  </r>
  <r>
    <x v="0"/>
    <x v="0"/>
    <x v="0"/>
    <s v="Ballina"/>
    <x v="0"/>
    <n v="2478"/>
    <x v="0"/>
    <x v="12"/>
    <x v="1"/>
    <s v="Howard Wright"/>
    <x v="453"/>
  </r>
  <r>
    <x v="0"/>
    <x v="0"/>
    <x v="0"/>
    <s v="Ballina"/>
    <x v="0"/>
    <n v="2478"/>
    <x v="0"/>
    <x v="12"/>
    <x v="6"/>
    <s v="Bruce Curran"/>
    <x v="454"/>
  </r>
  <r>
    <x v="0"/>
    <x v="0"/>
    <x v="0"/>
    <s v="Ballina"/>
    <x v="0"/>
    <n v="2478"/>
    <x v="0"/>
    <x v="12"/>
    <x v="5"/>
    <s v="Richard Carr"/>
    <x v="455"/>
  </r>
  <r>
    <x v="0"/>
    <x v="0"/>
    <x v="0"/>
    <s v="Ballina"/>
    <x v="0"/>
    <n v="2478"/>
    <x v="0"/>
    <x v="12"/>
    <x v="2"/>
    <s v="Amy Buchanan"/>
    <x v="456"/>
  </r>
  <r>
    <x v="0"/>
    <x v="0"/>
    <x v="0"/>
    <s v="Ballina"/>
    <x v="0"/>
    <n v="2478"/>
    <x v="0"/>
    <x v="12"/>
    <x v="4"/>
    <s v="Maggie Mayer"/>
    <x v="457"/>
  </r>
  <r>
    <x v="0"/>
    <x v="0"/>
    <x v="0"/>
    <s v="Ballina"/>
    <x v="0"/>
    <n v="2478"/>
    <x v="0"/>
    <x v="12"/>
    <x v="0"/>
    <s v="Chester George"/>
    <x v="458"/>
  </r>
  <r>
    <x v="0"/>
    <x v="0"/>
    <x v="0"/>
    <s v="Ballina"/>
    <x v="0"/>
    <n v="2478"/>
    <x v="0"/>
    <x v="12"/>
    <x v="0"/>
    <s v="Chester George"/>
    <x v="459"/>
  </r>
  <r>
    <x v="0"/>
    <x v="0"/>
    <x v="0"/>
    <s v="Ballina"/>
    <x v="0"/>
    <n v="2478"/>
    <x v="0"/>
    <x v="12"/>
    <x v="2"/>
    <s v="Amy Buchanan"/>
    <x v="460"/>
  </r>
  <r>
    <x v="0"/>
    <x v="0"/>
    <x v="0"/>
    <s v="Ballina"/>
    <x v="0"/>
    <n v="2478"/>
    <x v="0"/>
    <x v="12"/>
    <x v="2"/>
    <s v="Amy Buchanan"/>
    <x v="461"/>
  </r>
  <r>
    <x v="0"/>
    <x v="0"/>
    <x v="0"/>
    <s v="Ballina"/>
    <x v="0"/>
    <n v="2478"/>
    <x v="0"/>
    <x v="12"/>
    <x v="4"/>
    <s v="Maggie Mayer"/>
    <x v="462"/>
  </r>
  <r>
    <x v="0"/>
    <x v="0"/>
    <x v="0"/>
    <s v="Ballina"/>
    <x v="0"/>
    <n v="2478"/>
    <x v="0"/>
    <x v="12"/>
    <x v="1"/>
    <s v="Howard Wright"/>
    <x v="463"/>
  </r>
  <r>
    <x v="0"/>
    <x v="0"/>
    <x v="0"/>
    <s v="Ballina"/>
    <x v="0"/>
    <n v="2478"/>
    <x v="0"/>
    <x v="12"/>
    <x v="2"/>
    <s v="Amy Buchanan"/>
    <x v="464"/>
  </r>
  <r>
    <x v="0"/>
    <x v="0"/>
    <x v="0"/>
    <s v="Ballina"/>
    <x v="0"/>
    <n v="2478"/>
    <x v="0"/>
    <x v="12"/>
    <x v="0"/>
    <s v="Chester George"/>
    <x v="465"/>
  </r>
  <r>
    <x v="0"/>
    <x v="0"/>
    <x v="0"/>
    <s v="Ballina"/>
    <x v="0"/>
    <n v="2478"/>
    <x v="0"/>
    <x v="12"/>
    <x v="6"/>
    <s v="Bruce Curran"/>
    <x v="466"/>
  </r>
  <r>
    <x v="0"/>
    <x v="0"/>
    <x v="0"/>
    <s v="Ballina"/>
    <x v="0"/>
    <n v="2478"/>
    <x v="0"/>
    <x v="12"/>
    <x v="5"/>
    <s v="Richard Carr"/>
    <x v="467"/>
  </r>
  <r>
    <x v="0"/>
    <x v="0"/>
    <x v="0"/>
    <s v="Ballina"/>
    <x v="0"/>
    <n v="2478"/>
    <x v="0"/>
    <x v="12"/>
    <x v="6"/>
    <s v="Bruce Curran"/>
    <x v="468"/>
  </r>
  <r>
    <x v="0"/>
    <x v="0"/>
    <x v="0"/>
    <s v="Ballina"/>
    <x v="0"/>
    <n v="2478"/>
    <x v="0"/>
    <x v="12"/>
    <x v="2"/>
    <s v="Amy Buchanan"/>
    <x v="469"/>
  </r>
  <r>
    <x v="0"/>
    <x v="0"/>
    <x v="0"/>
    <s v="Ballina"/>
    <x v="0"/>
    <n v="2478"/>
    <x v="0"/>
    <x v="12"/>
    <x v="1"/>
    <s v="Howard Wright"/>
    <x v="470"/>
  </r>
  <r>
    <x v="0"/>
    <x v="0"/>
    <x v="0"/>
    <s v="Ballina"/>
    <x v="0"/>
    <n v="2478"/>
    <x v="0"/>
    <x v="12"/>
    <x v="4"/>
    <s v="Maggie Mayer"/>
    <x v="471"/>
  </r>
  <r>
    <x v="0"/>
    <x v="0"/>
    <x v="0"/>
    <s v="Ballina"/>
    <x v="0"/>
    <n v="2478"/>
    <x v="0"/>
    <x v="12"/>
    <x v="4"/>
    <s v="Maggie Mayer"/>
    <x v="472"/>
  </r>
  <r>
    <x v="0"/>
    <x v="0"/>
    <x v="0"/>
    <s v="Ballina"/>
    <x v="0"/>
    <n v="2478"/>
    <x v="0"/>
    <x v="12"/>
    <x v="7"/>
    <s v="Ella Hickman"/>
    <x v="473"/>
  </r>
  <r>
    <x v="0"/>
    <x v="0"/>
    <x v="0"/>
    <s v="Ballina"/>
    <x v="0"/>
    <n v="2478"/>
    <x v="0"/>
    <x v="12"/>
    <x v="8"/>
    <s v="Sara Ferrell"/>
    <x v="474"/>
  </r>
  <r>
    <x v="0"/>
    <x v="0"/>
    <x v="0"/>
    <s v="Ballina"/>
    <x v="0"/>
    <n v="2478"/>
    <x v="0"/>
    <x v="12"/>
    <x v="6"/>
    <s v="Bruce Curran"/>
    <x v="475"/>
  </r>
  <r>
    <x v="0"/>
    <x v="0"/>
    <x v="0"/>
    <s v="Ballina"/>
    <x v="0"/>
    <n v="2478"/>
    <x v="0"/>
    <x v="12"/>
    <x v="6"/>
    <s v="Bruce Curran"/>
    <x v="476"/>
  </r>
  <r>
    <x v="0"/>
    <x v="0"/>
    <x v="0"/>
    <s v="Ballina"/>
    <x v="0"/>
    <n v="2478"/>
    <x v="0"/>
    <x v="12"/>
    <x v="1"/>
    <s v="Howard Wright"/>
    <x v="477"/>
  </r>
  <r>
    <x v="0"/>
    <x v="0"/>
    <x v="0"/>
    <s v="Ballina"/>
    <x v="0"/>
    <n v="2478"/>
    <x v="0"/>
    <x v="12"/>
    <x v="6"/>
    <s v="Bruce Curran"/>
    <x v="478"/>
  </r>
  <r>
    <x v="0"/>
    <x v="0"/>
    <x v="0"/>
    <s v="Ballina"/>
    <x v="0"/>
    <n v="2478"/>
    <x v="0"/>
    <x v="12"/>
    <x v="6"/>
    <s v="Bruce Curran"/>
    <x v="479"/>
  </r>
  <r>
    <x v="0"/>
    <x v="0"/>
    <x v="0"/>
    <s v="Ballina"/>
    <x v="0"/>
    <n v="2478"/>
    <x v="0"/>
    <x v="12"/>
    <x v="0"/>
    <s v="Chester George"/>
    <x v="480"/>
  </r>
  <r>
    <x v="0"/>
    <x v="0"/>
    <x v="0"/>
    <s v="Rosny Park"/>
    <x v="6"/>
    <n v="7018"/>
    <x v="0"/>
    <x v="13"/>
    <x v="6"/>
    <s v="Bruce Curran"/>
    <x v="481"/>
  </r>
  <r>
    <x v="0"/>
    <x v="0"/>
    <x v="0"/>
    <s v="Rosny Park"/>
    <x v="6"/>
    <n v="7018"/>
    <x v="0"/>
    <x v="13"/>
    <x v="0"/>
    <s v="Chester George"/>
    <x v="482"/>
  </r>
  <r>
    <x v="0"/>
    <x v="0"/>
    <x v="0"/>
    <s v="Rosny Park"/>
    <x v="6"/>
    <n v="7018"/>
    <x v="0"/>
    <x v="13"/>
    <x v="2"/>
    <s v="Amy Buchanan"/>
    <x v="2"/>
  </r>
  <r>
    <x v="0"/>
    <x v="0"/>
    <x v="0"/>
    <s v="Rosny Park"/>
    <x v="6"/>
    <n v="7018"/>
    <x v="0"/>
    <x v="13"/>
    <x v="3"/>
    <s v="Chris Monroe"/>
    <x v="483"/>
  </r>
  <r>
    <x v="0"/>
    <x v="0"/>
    <x v="0"/>
    <s v="Rosny Park"/>
    <x v="6"/>
    <n v="7018"/>
    <x v="0"/>
    <x v="13"/>
    <x v="2"/>
    <s v="Amy Buchanan"/>
    <x v="484"/>
  </r>
  <r>
    <x v="0"/>
    <x v="0"/>
    <x v="0"/>
    <s v="Rosny Park"/>
    <x v="6"/>
    <n v="7018"/>
    <x v="0"/>
    <x v="13"/>
    <x v="0"/>
    <s v="Chester George"/>
    <x v="400"/>
  </r>
  <r>
    <x v="0"/>
    <x v="0"/>
    <x v="0"/>
    <s v="Rosny Park"/>
    <x v="6"/>
    <n v="7018"/>
    <x v="0"/>
    <x v="13"/>
    <x v="7"/>
    <s v="Ella Hickman"/>
    <x v="485"/>
  </r>
  <r>
    <x v="0"/>
    <x v="0"/>
    <x v="0"/>
    <s v="Rosny Park"/>
    <x v="6"/>
    <n v="7018"/>
    <x v="0"/>
    <x v="13"/>
    <x v="9"/>
    <s v="Elizabeth Gentry"/>
    <x v="310"/>
  </r>
  <r>
    <x v="0"/>
    <x v="0"/>
    <x v="0"/>
    <s v="Rosny Park"/>
    <x v="6"/>
    <n v="7018"/>
    <x v="0"/>
    <x v="13"/>
    <x v="0"/>
    <s v="Chester George"/>
    <x v="486"/>
  </r>
  <r>
    <x v="0"/>
    <x v="0"/>
    <x v="0"/>
    <s v="Rosny Park"/>
    <x v="6"/>
    <n v="7018"/>
    <x v="0"/>
    <x v="13"/>
    <x v="4"/>
    <s v="Maggie Mayer"/>
    <x v="487"/>
  </r>
  <r>
    <x v="0"/>
    <x v="0"/>
    <x v="0"/>
    <s v="Rosny Park"/>
    <x v="6"/>
    <n v="7018"/>
    <x v="0"/>
    <x v="13"/>
    <x v="2"/>
    <s v="Amy Buchanan"/>
    <x v="108"/>
  </r>
  <r>
    <x v="0"/>
    <x v="0"/>
    <x v="0"/>
    <s v="Rosny Park"/>
    <x v="6"/>
    <n v="7018"/>
    <x v="0"/>
    <x v="13"/>
    <x v="0"/>
    <s v="Chester George"/>
    <x v="488"/>
  </r>
  <r>
    <x v="0"/>
    <x v="0"/>
    <x v="0"/>
    <s v="Rosny Park"/>
    <x v="6"/>
    <n v="7018"/>
    <x v="0"/>
    <x v="13"/>
    <x v="9"/>
    <s v="Elizabeth Gentry"/>
    <x v="138"/>
  </r>
  <r>
    <x v="0"/>
    <x v="0"/>
    <x v="0"/>
    <s v="Rosny Park"/>
    <x v="6"/>
    <n v="7018"/>
    <x v="0"/>
    <x v="13"/>
    <x v="0"/>
    <s v="Chester George"/>
    <x v="489"/>
  </r>
  <r>
    <x v="0"/>
    <x v="0"/>
    <x v="0"/>
    <s v="Rosny Park"/>
    <x v="6"/>
    <n v="7018"/>
    <x v="0"/>
    <x v="13"/>
    <x v="5"/>
    <s v="Richard Carr"/>
    <x v="490"/>
  </r>
  <r>
    <x v="0"/>
    <x v="0"/>
    <x v="0"/>
    <s v="Rosny Park"/>
    <x v="6"/>
    <n v="7018"/>
    <x v="0"/>
    <x v="13"/>
    <x v="5"/>
    <s v="Richard Carr"/>
    <x v="491"/>
  </r>
  <r>
    <x v="0"/>
    <x v="0"/>
    <x v="0"/>
    <s v="Rosny Park"/>
    <x v="6"/>
    <n v="7018"/>
    <x v="0"/>
    <x v="13"/>
    <x v="2"/>
    <s v="Amy Buchanan"/>
    <x v="492"/>
  </r>
  <r>
    <x v="0"/>
    <x v="0"/>
    <x v="0"/>
    <s v="Rosny Park"/>
    <x v="6"/>
    <n v="7018"/>
    <x v="0"/>
    <x v="13"/>
    <x v="6"/>
    <s v="Bruce Curran"/>
    <x v="493"/>
  </r>
  <r>
    <x v="0"/>
    <x v="0"/>
    <x v="0"/>
    <s v="Rosny Park"/>
    <x v="6"/>
    <n v="7018"/>
    <x v="0"/>
    <x v="13"/>
    <x v="6"/>
    <s v="Bruce Curran"/>
    <x v="494"/>
  </r>
  <r>
    <x v="0"/>
    <x v="0"/>
    <x v="0"/>
    <s v="Rosny Park"/>
    <x v="6"/>
    <n v="7018"/>
    <x v="0"/>
    <x v="13"/>
    <x v="2"/>
    <s v="Amy Buchanan"/>
    <x v="495"/>
  </r>
  <r>
    <x v="0"/>
    <x v="0"/>
    <x v="0"/>
    <s v="Rosny Park"/>
    <x v="6"/>
    <n v="7018"/>
    <x v="0"/>
    <x v="13"/>
    <x v="1"/>
    <s v="Howard Wright"/>
    <x v="496"/>
  </r>
  <r>
    <x v="0"/>
    <x v="0"/>
    <x v="0"/>
    <s v="Rosny Park"/>
    <x v="6"/>
    <n v="7018"/>
    <x v="0"/>
    <x v="13"/>
    <x v="1"/>
    <s v="Howard Wright"/>
    <x v="497"/>
  </r>
  <r>
    <x v="0"/>
    <x v="0"/>
    <x v="0"/>
    <s v="Rosny Park"/>
    <x v="6"/>
    <n v="7018"/>
    <x v="0"/>
    <x v="13"/>
    <x v="2"/>
    <s v="Amy Buchanan"/>
    <x v="498"/>
  </r>
  <r>
    <x v="0"/>
    <x v="0"/>
    <x v="0"/>
    <s v="Rosny Park"/>
    <x v="6"/>
    <n v="7018"/>
    <x v="0"/>
    <x v="13"/>
    <x v="8"/>
    <s v="Sara Ferrell"/>
    <x v="499"/>
  </r>
  <r>
    <x v="0"/>
    <x v="0"/>
    <x v="0"/>
    <s v="Rosny Park"/>
    <x v="6"/>
    <n v="7018"/>
    <x v="0"/>
    <x v="13"/>
    <x v="4"/>
    <s v="Maggie Mayer"/>
    <x v="500"/>
  </r>
  <r>
    <x v="0"/>
    <x v="0"/>
    <x v="0"/>
    <s v="Rosny Park"/>
    <x v="6"/>
    <n v="7018"/>
    <x v="0"/>
    <x v="13"/>
    <x v="5"/>
    <s v="Richard Carr"/>
    <x v="501"/>
  </r>
  <r>
    <x v="0"/>
    <x v="0"/>
    <x v="0"/>
    <s v="Rosny Park"/>
    <x v="6"/>
    <n v="7018"/>
    <x v="0"/>
    <x v="13"/>
    <x v="9"/>
    <s v="Elizabeth Gentry"/>
    <x v="502"/>
  </r>
  <r>
    <x v="0"/>
    <x v="0"/>
    <x v="0"/>
    <s v="Rosny Park"/>
    <x v="6"/>
    <n v="7018"/>
    <x v="0"/>
    <x v="13"/>
    <x v="4"/>
    <s v="Maggie Mayer"/>
    <x v="503"/>
  </r>
  <r>
    <x v="0"/>
    <x v="0"/>
    <x v="0"/>
    <s v="Rosny Park"/>
    <x v="6"/>
    <n v="7018"/>
    <x v="0"/>
    <x v="13"/>
    <x v="6"/>
    <s v="Bruce Curran"/>
    <x v="504"/>
  </r>
  <r>
    <x v="0"/>
    <x v="0"/>
    <x v="0"/>
    <s v="Rosny Park"/>
    <x v="6"/>
    <n v="7018"/>
    <x v="0"/>
    <x v="13"/>
    <x v="2"/>
    <s v="Amy Buchanan"/>
    <x v="505"/>
  </r>
  <r>
    <x v="0"/>
    <x v="0"/>
    <x v="0"/>
    <s v="Rosny Park"/>
    <x v="6"/>
    <n v="7018"/>
    <x v="0"/>
    <x v="13"/>
    <x v="9"/>
    <s v="Elizabeth Gentry"/>
    <x v="506"/>
  </r>
  <r>
    <x v="0"/>
    <x v="0"/>
    <x v="0"/>
    <s v="Rosny Park"/>
    <x v="6"/>
    <n v="7018"/>
    <x v="0"/>
    <x v="13"/>
    <x v="7"/>
    <s v="Ella Hickman"/>
    <x v="507"/>
  </r>
  <r>
    <x v="0"/>
    <x v="0"/>
    <x v="0"/>
    <s v="Rosny Park"/>
    <x v="6"/>
    <n v="7018"/>
    <x v="0"/>
    <x v="13"/>
    <x v="1"/>
    <s v="Howard Wright"/>
    <x v="508"/>
  </r>
  <r>
    <x v="0"/>
    <x v="0"/>
    <x v="0"/>
    <s v="Rosny Park"/>
    <x v="6"/>
    <n v="7018"/>
    <x v="0"/>
    <x v="13"/>
    <x v="1"/>
    <s v="Howard Wright"/>
    <x v="509"/>
  </r>
  <r>
    <x v="0"/>
    <x v="0"/>
    <x v="0"/>
    <s v="Rosny Park"/>
    <x v="6"/>
    <n v="7018"/>
    <x v="0"/>
    <x v="13"/>
    <x v="6"/>
    <s v="Bruce Curran"/>
    <x v="510"/>
  </r>
  <r>
    <x v="0"/>
    <x v="0"/>
    <x v="0"/>
    <s v="Rosny Park"/>
    <x v="6"/>
    <n v="7018"/>
    <x v="0"/>
    <x v="13"/>
    <x v="0"/>
    <s v="Chester George"/>
    <x v="511"/>
  </r>
  <r>
    <x v="0"/>
    <x v="0"/>
    <x v="0"/>
    <s v="Rosny Park"/>
    <x v="6"/>
    <n v="7018"/>
    <x v="0"/>
    <x v="13"/>
    <x v="6"/>
    <s v="Bruce Curran"/>
    <x v="512"/>
  </r>
  <r>
    <x v="0"/>
    <x v="0"/>
    <x v="0"/>
    <s v="Claremont"/>
    <x v="3"/>
    <n v="6010"/>
    <x v="0"/>
    <x v="4"/>
    <x v="6"/>
    <s v="Bruce Curran"/>
    <x v="513"/>
  </r>
  <r>
    <x v="0"/>
    <x v="0"/>
    <x v="0"/>
    <s v="Claremont"/>
    <x v="3"/>
    <n v="6010"/>
    <x v="0"/>
    <x v="4"/>
    <x v="0"/>
    <s v="Chester George"/>
    <x v="514"/>
  </r>
  <r>
    <x v="0"/>
    <x v="0"/>
    <x v="0"/>
    <s v="Claremont"/>
    <x v="3"/>
    <n v="6010"/>
    <x v="0"/>
    <x v="4"/>
    <x v="2"/>
    <s v="Amy Buchanan"/>
    <x v="515"/>
  </r>
  <r>
    <x v="0"/>
    <x v="0"/>
    <x v="0"/>
    <s v="Claremont"/>
    <x v="3"/>
    <n v="6010"/>
    <x v="0"/>
    <x v="4"/>
    <x v="2"/>
    <s v="Amy Buchanan"/>
    <x v="34"/>
  </r>
  <r>
    <x v="0"/>
    <x v="0"/>
    <x v="0"/>
    <s v="Claremont"/>
    <x v="3"/>
    <n v="6010"/>
    <x v="0"/>
    <x v="4"/>
    <x v="0"/>
    <s v="Chester George"/>
    <x v="516"/>
  </r>
  <r>
    <x v="0"/>
    <x v="0"/>
    <x v="0"/>
    <s v="Claremont"/>
    <x v="3"/>
    <n v="6010"/>
    <x v="0"/>
    <x v="4"/>
    <x v="2"/>
    <s v="Amy Buchanan"/>
    <x v="369"/>
  </r>
  <r>
    <x v="0"/>
    <x v="0"/>
    <x v="0"/>
    <s v="Claremont"/>
    <x v="3"/>
    <n v="6010"/>
    <x v="0"/>
    <x v="4"/>
    <x v="2"/>
    <s v="Amy Buchanan"/>
    <x v="34"/>
  </r>
  <r>
    <x v="0"/>
    <x v="0"/>
    <x v="0"/>
    <s v="Claremont"/>
    <x v="3"/>
    <n v="6010"/>
    <x v="0"/>
    <x v="4"/>
    <x v="9"/>
    <s v="Elizabeth Gentry"/>
    <x v="517"/>
  </r>
  <r>
    <x v="0"/>
    <x v="0"/>
    <x v="0"/>
    <s v="Claremont"/>
    <x v="3"/>
    <n v="6010"/>
    <x v="0"/>
    <x v="4"/>
    <x v="3"/>
    <s v="Chris Monroe"/>
    <x v="518"/>
  </r>
  <r>
    <x v="0"/>
    <x v="0"/>
    <x v="0"/>
    <s v="Claremont"/>
    <x v="3"/>
    <n v="6010"/>
    <x v="0"/>
    <x v="4"/>
    <x v="8"/>
    <s v="Sara Ferrell"/>
    <x v="519"/>
  </r>
  <r>
    <x v="0"/>
    <x v="0"/>
    <x v="0"/>
    <s v="Claremont"/>
    <x v="3"/>
    <n v="6010"/>
    <x v="0"/>
    <x v="4"/>
    <x v="5"/>
    <s v="Richard Carr"/>
    <x v="284"/>
  </r>
  <r>
    <x v="0"/>
    <x v="0"/>
    <x v="0"/>
    <s v="Claremont"/>
    <x v="3"/>
    <n v="6010"/>
    <x v="0"/>
    <x v="4"/>
    <x v="9"/>
    <s v="Elizabeth Gentry"/>
    <x v="451"/>
  </r>
  <r>
    <x v="0"/>
    <x v="0"/>
    <x v="0"/>
    <s v="Claremont"/>
    <x v="3"/>
    <n v="6010"/>
    <x v="0"/>
    <x v="4"/>
    <x v="4"/>
    <s v="Maggie Mayer"/>
    <x v="520"/>
  </r>
  <r>
    <x v="0"/>
    <x v="0"/>
    <x v="0"/>
    <s v="Claremont"/>
    <x v="3"/>
    <n v="6010"/>
    <x v="0"/>
    <x v="4"/>
    <x v="0"/>
    <s v="Chester George"/>
    <x v="521"/>
  </r>
  <r>
    <x v="0"/>
    <x v="0"/>
    <x v="0"/>
    <s v="Claremont"/>
    <x v="3"/>
    <n v="6010"/>
    <x v="0"/>
    <x v="4"/>
    <x v="6"/>
    <s v="Bruce Curran"/>
    <x v="522"/>
  </r>
  <r>
    <x v="0"/>
    <x v="0"/>
    <x v="0"/>
    <s v="Claremont"/>
    <x v="3"/>
    <n v="6010"/>
    <x v="0"/>
    <x v="4"/>
    <x v="1"/>
    <s v="Howard Wright"/>
    <x v="523"/>
  </r>
  <r>
    <x v="0"/>
    <x v="0"/>
    <x v="0"/>
    <s v="Claremont"/>
    <x v="3"/>
    <n v="6010"/>
    <x v="0"/>
    <x v="4"/>
    <x v="2"/>
    <s v="Amy Buchanan"/>
    <x v="524"/>
  </r>
  <r>
    <x v="0"/>
    <x v="0"/>
    <x v="0"/>
    <s v="Claremont"/>
    <x v="3"/>
    <n v="6010"/>
    <x v="0"/>
    <x v="4"/>
    <x v="6"/>
    <s v="Bruce Curran"/>
    <x v="525"/>
  </r>
  <r>
    <x v="0"/>
    <x v="0"/>
    <x v="0"/>
    <s v="Claremont"/>
    <x v="3"/>
    <n v="6010"/>
    <x v="0"/>
    <x v="4"/>
    <x v="4"/>
    <s v="Maggie Mayer"/>
    <x v="526"/>
  </r>
  <r>
    <x v="0"/>
    <x v="0"/>
    <x v="0"/>
    <s v="Claremont"/>
    <x v="3"/>
    <n v="6010"/>
    <x v="0"/>
    <x v="4"/>
    <x v="7"/>
    <s v="Ella Hickman"/>
    <x v="527"/>
  </r>
  <r>
    <x v="0"/>
    <x v="0"/>
    <x v="0"/>
    <s v="Claremont"/>
    <x v="3"/>
    <n v="6010"/>
    <x v="0"/>
    <x v="4"/>
    <x v="5"/>
    <s v="Richard Carr"/>
    <x v="528"/>
  </r>
  <r>
    <x v="0"/>
    <x v="0"/>
    <x v="0"/>
    <s v="Claremont"/>
    <x v="3"/>
    <n v="6010"/>
    <x v="0"/>
    <x v="4"/>
    <x v="2"/>
    <s v="Amy Buchanan"/>
    <x v="529"/>
  </r>
  <r>
    <x v="0"/>
    <x v="0"/>
    <x v="0"/>
    <s v="Claremont"/>
    <x v="3"/>
    <n v="6010"/>
    <x v="0"/>
    <x v="4"/>
    <x v="9"/>
    <s v="Elizabeth Gentry"/>
    <x v="530"/>
  </r>
  <r>
    <x v="0"/>
    <x v="0"/>
    <x v="0"/>
    <s v="Claremont"/>
    <x v="3"/>
    <n v="6010"/>
    <x v="0"/>
    <x v="4"/>
    <x v="0"/>
    <s v="Chester George"/>
    <x v="531"/>
  </r>
  <r>
    <x v="0"/>
    <x v="0"/>
    <x v="0"/>
    <s v="Claremont"/>
    <x v="3"/>
    <n v="6010"/>
    <x v="0"/>
    <x v="4"/>
    <x v="8"/>
    <s v="Sara Ferrell"/>
    <x v="532"/>
  </r>
  <r>
    <x v="0"/>
    <x v="0"/>
    <x v="0"/>
    <s v="Claremont"/>
    <x v="3"/>
    <n v="6010"/>
    <x v="0"/>
    <x v="4"/>
    <x v="7"/>
    <s v="Ella Hickman"/>
    <x v="533"/>
  </r>
  <r>
    <x v="0"/>
    <x v="0"/>
    <x v="0"/>
    <s v="Claremont"/>
    <x v="3"/>
    <n v="6010"/>
    <x v="0"/>
    <x v="4"/>
    <x v="9"/>
    <s v="Elizabeth Gentry"/>
    <x v="534"/>
  </r>
  <r>
    <x v="0"/>
    <x v="0"/>
    <x v="0"/>
    <s v="Claremont"/>
    <x v="3"/>
    <n v="6010"/>
    <x v="0"/>
    <x v="4"/>
    <x v="1"/>
    <s v="Howard Wright"/>
    <x v="535"/>
  </r>
  <r>
    <x v="0"/>
    <x v="0"/>
    <x v="0"/>
    <s v="Claremont"/>
    <x v="3"/>
    <n v="6010"/>
    <x v="0"/>
    <x v="4"/>
    <x v="4"/>
    <s v="Maggie Mayer"/>
    <x v="536"/>
  </r>
  <r>
    <x v="0"/>
    <x v="0"/>
    <x v="0"/>
    <s v="Claremont"/>
    <x v="3"/>
    <n v="6010"/>
    <x v="0"/>
    <x v="4"/>
    <x v="2"/>
    <s v="Amy Buchanan"/>
    <x v="537"/>
  </r>
  <r>
    <x v="0"/>
    <x v="0"/>
    <x v="0"/>
    <s v="Claremont"/>
    <x v="3"/>
    <n v="6010"/>
    <x v="0"/>
    <x v="4"/>
    <x v="6"/>
    <s v="Bruce Curran"/>
    <x v="538"/>
  </r>
  <r>
    <x v="0"/>
    <x v="0"/>
    <x v="0"/>
    <s v="Claremont"/>
    <x v="3"/>
    <n v="6010"/>
    <x v="0"/>
    <x v="4"/>
    <x v="1"/>
    <s v="Howard Wright"/>
    <x v="539"/>
  </r>
  <r>
    <x v="0"/>
    <x v="0"/>
    <x v="0"/>
    <s v="Claremont"/>
    <x v="3"/>
    <n v="6010"/>
    <x v="0"/>
    <x v="4"/>
    <x v="0"/>
    <s v="Chester George"/>
    <x v="540"/>
  </r>
  <r>
    <x v="0"/>
    <x v="0"/>
    <x v="0"/>
    <s v="Claremont"/>
    <x v="3"/>
    <n v="6010"/>
    <x v="0"/>
    <x v="4"/>
    <x v="6"/>
    <s v="Bruce Curran"/>
    <x v="541"/>
  </r>
  <r>
    <x v="0"/>
    <x v="0"/>
    <x v="0"/>
    <s v="Croydon"/>
    <x v="4"/>
    <n v="3136"/>
    <x v="0"/>
    <x v="11"/>
    <x v="1"/>
    <s v="Howard Wright"/>
    <x v="542"/>
  </r>
  <r>
    <x v="0"/>
    <x v="0"/>
    <x v="0"/>
    <s v="Croydon"/>
    <x v="4"/>
    <n v="3136"/>
    <x v="0"/>
    <x v="11"/>
    <x v="4"/>
    <s v="Maggie Mayer"/>
    <x v="543"/>
  </r>
  <r>
    <x v="0"/>
    <x v="0"/>
    <x v="0"/>
    <s v="Croydon"/>
    <x v="4"/>
    <n v="3136"/>
    <x v="0"/>
    <x v="11"/>
    <x v="7"/>
    <s v="Ella Hickman"/>
    <x v="36"/>
  </r>
  <r>
    <x v="0"/>
    <x v="0"/>
    <x v="0"/>
    <s v="Croydon"/>
    <x v="4"/>
    <n v="3136"/>
    <x v="0"/>
    <x v="11"/>
    <x v="0"/>
    <s v="Chester George"/>
    <x v="2"/>
  </r>
  <r>
    <x v="0"/>
    <x v="0"/>
    <x v="0"/>
    <s v="Croydon"/>
    <x v="4"/>
    <n v="3136"/>
    <x v="0"/>
    <x v="11"/>
    <x v="3"/>
    <s v="Chris Monroe"/>
    <x v="544"/>
  </r>
  <r>
    <x v="0"/>
    <x v="0"/>
    <x v="0"/>
    <s v="Croydon"/>
    <x v="4"/>
    <n v="3136"/>
    <x v="0"/>
    <x v="11"/>
    <x v="9"/>
    <s v="Elizabeth Gentry"/>
    <x v="517"/>
  </r>
  <r>
    <x v="0"/>
    <x v="0"/>
    <x v="0"/>
    <s v="Croydon"/>
    <x v="4"/>
    <n v="3136"/>
    <x v="0"/>
    <x v="11"/>
    <x v="9"/>
    <s v="Elizabeth Gentry"/>
    <x v="545"/>
  </r>
  <r>
    <x v="0"/>
    <x v="0"/>
    <x v="0"/>
    <s v="Croydon"/>
    <x v="4"/>
    <n v="3136"/>
    <x v="0"/>
    <x v="11"/>
    <x v="5"/>
    <s v="Richard Carr"/>
    <x v="196"/>
  </r>
  <r>
    <x v="0"/>
    <x v="0"/>
    <x v="0"/>
    <s v="Croydon"/>
    <x v="4"/>
    <n v="3136"/>
    <x v="0"/>
    <x v="11"/>
    <x v="2"/>
    <s v="Amy Buchanan"/>
    <x v="546"/>
  </r>
  <r>
    <x v="0"/>
    <x v="0"/>
    <x v="0"/>
    <s v="Croydon"/>
    <x v="4"/>
    <n v="3136"/>
    <x v="0"/>
    <x v="11"/>
    <x v="8"/>
    <s v="Sara Ferrell"/>
    <x v="547"/>
  </r>
  <r>
    <x v="0"/>
    <x v="0"/>
    <x v="0"/>
    <s v="Croydon"/>
    <x v="4"/>
    <n v="3136"/>
    <x v="0"/>
    <x v="11"/>
    <x v="4"/>
    <s v="Maggie Mayer"/>
    <x v="548"/>
  </r>
  <r>
    <x v="0"/>
    <x v="0"/>
    <x v="0"/>
    <s v="Croydon"/>
    <x v="4"/>
    <n v="3136"/>
    <x v="0"/>
    <x v="11"/>
    <x v="9"/>
    <s v="Elizabeth Gentry"/>
    <x v="200"/>
  </r>
  <r>
    <x v="0"/>
    <x v="0"/>
    <x v="0"/>
    <s v="Croydon"/>
    <x v="4"/>
    <n v="3136"/>
    <x v="0"/>
    <x v="11"/>
    <x v="2"/>
    <s v="Amy Buchanan"/>
    <x v="549"/>
  </r>
  <r>
    <x v="0"/>
    <x v="0"/>
    <x v="0"/>
    <s v="Croydon"/>
    <x v="4"/>
    <n v="3136"/>
    <x v="0"/>
    <x v="11"/>
    <x v="0"/>
    <s v="Chester George"/>
    <x v="550"/>
  </r>
  <r>
    <x v="0"/>
    <x v="0"/>
    <x v="0"/>
    <s v="Croydon"/>
    <x v="4"/>
    <n v="3136"/>
    <x v="0"/>
    <x v="11"/>
    <x v="0"/>
    <s v="Chester George"/>
    <x v="227"/>
  </r>
  <r>
    <x v="0"/>
    <x v="0"/>
    <x v="0"/>
    <s v="Croydon"/>
    <x v="4"/>
    <n v="3136"/>
    <x v="0"/>
    <x v="11"/>
    <x v="2"/>
    <s v="Amy Buchanan"/>
    <x v="108"/>
  </r>
  <r>
    <x v="0"/>
    <x v="0"/>
    <x v="0"/>
    <s v="Croydon"/>
    <x v="4"/>
    <n v="3136"/>
    <x v="0"/>
    <x v="11"/>
    <x v="2"/>
    <s v="Amy Buchanan"/>
    <x v="551"/>
  </r>
  <r>
    <x v="0"/>
    <x v="0"/>
    <x v="0"/>
    <s v="Croydon"/>
    <x v="4"/>
    <n v="3136"/>
    <x v="0"/>
    <x v="11"/>
    <x v="4"/>
    <s v="Maggie Mayer"/>
    <x v="552"/>
  </r>
  <r>
    <x v="0"/>
    <x v="0"/>
    <x v="0"/>
    <s v="Croydon"/>
    <x v="4"/>
    <n v="3136"/>
    <x v="0"/>
    <x v="11"/>
    <x v="0"/>
    <s v="Chester George"/>
    <x v="553"/>
  </r>
  <r>
    <x v="0"/>
    <x v="0"/>
    <x v="0"/>
    <s v="Croydon"/>
    <x v="4"/>
    <n v="3136"/>
    <x v="0"/>
    <x v="11"/>
    <x v="6"/>
    <s v="Bruce Curran"/>
    <x v="554"/>
  </r>
  <r>
    <x v="0"/>
    <x v="0"/>
    <x v="0"/>
    <s v="Croydon"/>
    <x v="4"/>
    <n v="3136"/>
    <x v="0"/>
    <x v="11"/>
    <x v="1"/>
    <s v="Howard Wright"/>
    <x v="209"/>
  </r>
  <r>
    <x v="0"/>
    <x v="0"/>
    <x v="0"/>
    <s v="Croydon"/>
    <x v="4"/>
    <n v="3136"/>
    <x v="0"/>
    <x v="11"/>
    <x v="1"/>
    <s v="Howard Wright"/>
    <x v="555"/>
  </r>
  <r>
    <x v="0"/>
    <x v="0"/>
    <x v="0"/>
    <s v="Croydon"/>
    <x v="4"/>
    <n v="3136"/>
    <x v="0"/>
    <x v="11"/>
    <x v="7"/>
    <s v="Ella Hickman"/>
    <x v="556"/>
  </r>
  <r>
    <x v="0"/>
    <x v="0"/>
    <x v="0"/>
    <s v="Croydon"/>
    <x v="4"/>
    <n v="3136"/>
    <x v="0"/>
    <x v="11"/>
    <x v="9"/>
    <s v="Elizabeth Gentry"/>
    <x v="557"/>
  </r>
  <r>
    <x v="0"/>
    <x v="0"/>
    <x v="0"/>
    <s v="Croydon"/>
    <x v="4"/>
    <n v="3136"/>
    <x v="0"/>
    <x v="11"/>
    <x v="2"/>
    <s v="Amy Buchanan"/>
    <x v="558"/>
  </r>
  <r>
    <x v="0"/>
    <x v="0"/>
    <x v="0"/>
    <s v="Croydon"/>
    <x v="4"/>
    <n v="3136"/>
    <x v="0"/>
    <x v="11"/>
    <x v="0"/>
    <s v="Chester George"/>
    <x v="559"/>
  </r>
  <r>
    <x v="0"/>
    <x v="0"/>
    <x v="0"/>
    <s v="Croydon"/>
    <x v="4"/>
    <n v="3136"/>
    <x v="0"/>
    <x v="11"/>
    <x v="9"/>
    <s v="Elizabeth Gentry"/>
    <x v="560"/>
  </r>
  <r>
    <x v="0"/>
    <x v="0"/>
    <x v="0"/>
    <s v="Croydon"/>
    <x v="4"/>
    <n v="3136"/>
    <x v="0"/>
    <x v="11"/>
    <x v="5"/>
    <s v="Richard Carr"/>
    <x v="561"/>
  </r>
  <r>
    <x v="0"/>
    <x v="0"/>
    <x v="0"/>
    <s v="Croydon"/>
    <x v="4"/>
    <n v="3136"/>
    <x v="0"/>
    <x v="11"/>
    <x v="4"/>
    <s v="Maggie Mayer"/>
    <x v="562"/>
  </r>
  <r>
    <x v="0"/>
    <x v="0"/>
    <x v="0"/>
    <s v="Croydon"/>
    <x v="4"/>
    <n v="3136"/>
    <x v="0"/>
    <x v="11"/>
    <x v="6"/>
    <s v="Bruce Curran"/>
    <x v="563"/>
  </r>
  <r>
    <x v="0"/>
    <x v="0"/>
    <x v="0"/>
    <s v="Croydon"/>
    <x v="4"/>
    <n v="3136"/>
    <x v="0"/>
    <x v="11"/>
    <x v="2"/>
    <s v="Amy Buchanan"/>
    <x v="564"/>
  </r>
  <r>
    <x v="0"/>
    <x v="0"/>
    <x v="0"/>
    <s v="Croydon"/>
    <x v="4"/>
    <n v="3136"/>
    <x v="0"/>
    <x v="11"/>
    <x v="8"/>
    <s v="Sara Ferrell"/>
    <x v="565"/>
  </r>
  <r>
    <x v="0"/>
    <x v="0"/>
    <x v="0"/>
    <s v="Croydon"/>
    <x v="4"/>
    <n v="3136"/>
    <x v="0"/>
    <x v="11"/>
    <x v="6"/>
    <s v="Bruce Curran"/>
    <x v="566"/>
  </r>
  <r>
    <x v="0"/>
    <x v="0"/>
    <x v="0"/>
    <s v="Croydon"/>
    <x v="4"/>
    <n v="3136"/>
    <x v="0"/>
    <x v="11"/>
    <x v="1"/>
    <s v="Howard Wright"/>
    <x v="567"/>
  </r>
  <r>
    <x v="0"/>
    <x v="0"/>
    <x v="0"/>
    <s v="Croydon"/>
    <x v="4"/>
    <n v="3136"/>
    <x v="0"/>
    <x v="11"/>
    <x v="6"/>
    <s v="Bruce Curran"/>
    <x v="568"/>
  </r>
  <r>
    <x v="0"/>
    <x v="0"/>
    <x v="0"/>
    <s v="Croydon"/>
    <x v="4"/>
    <n v="3136"/>
    <x v="0"/>
    <x v="11"/>
    <x v="0"/>
    <s v="Chester George"/>
    <x v="569"/>
  </r>
  <r>
    <x v="0"/>
    <x v="0"/>
    <x v="0"/>
    <s v="Marion"/>
    <x v="1"/>
    <n v="5043"/>
    <x v="0"/>
    <x v="1"/>
    <x v="0"/>
    <s v="Chester George"/>
    <x v="570"/>
  </r>
  <r>
    <x v="0"/>
    <x v="0"/>
    <x v="0"/>
    <s v="Marion"/>
    <x v="1"/>
    <n v="5043"/>
    <x v="0"/>
    <x v="1"/>
    <x v="2"/>
    <s v="Amy Buchanan"/>
    <x v="571"/>
  </r>
  <r>
    <x v="0"/>
    <x v="0"/>
    <x v="0"/>
    <s v="Marion"/>
    <x v="1"/>
    <n v="5043"/>
    <x v="0"/>
    <x v="1"/>
    <x v="3"/>
    <s v="Chris Monroe"/>
    <x v="572"/>
  </r>
  <r>
    <x v="0"/>
    <x v="0"/>
    <x v="0"/>
    <s v="Marion"/>
    <x v="1"/>
    <n v="5043"/>
    <x v="0"/>
    <x v="1"/>
    <x v="0"/>
    <s v="Chester George"/>
    <x v="573"/>
  </r>
  <r>
    <x v="0"/>
    <x v="0"/>
    <x v="0"/>
    <s v="Marion"/>
    <x v="1"/>
    <n v="5043"/>
    <x v="0"/>
    <x v="1"/>
    <x v="0"/>
    <s v="Chester George"/>
    <x v="574"/>
  </r>
  <r>
    <x v="0"/>
    <x v="0"/>
    <x v="0"/>
    <s v="Marion"/>
    <x v="1"/>
    <n v="5043"/>
    <x v="0"/>
    <x v="1"/>
    <x v="4"/>
    <s v="Maggie Mayer"/>
    <x v="575"/>
  </r>
  <r>
    <x v="0"/>
    <x v="0"/>
    <x v="0"/>
    <s v="Marion"/>
    <x v="1"/>
    <n v="5043"/>
    <x v="0"/>
    <x v="1"/>
    <x v="5"/>
    <s v="Richard Carr"/>
    <x v="576"/>
  </r>
  <r>
    <x v="0"/>
    <x v="0"/>
    <x v="0"/>
    <s v="Marion"/>
    <x v="1"/>
    <n v="5043"/>
    <x v="0"/>
    <x v="1"/>
    <x v="5"/>
    <s v="Richard Carr"/>
    <x v="577"/>
  </r>
  <r>
    <x v="0"/>
    <x v="0"/>
    <x v="0"/>
    <s v="Marion"/>
    <x v="1"/>
    <n v="5043"/>
    <x v="0"/>
    <x v="1"/>
    <x v="4"/>
    <s v="Maggie Mayer"/>
    <x v="578"/>
  </r>
  <r>
    <x v="0"/>
    <x v="0"/>
    <x v="0"/>
    <s v="Marion"/>
    <x v="1"/>
    <n v="5043"/>
    <x v="0"/>
    <x v="1"/>
    <x v="6"/>
    <s v="Bruce Curran"/>
    <x v="579"/>
  </r>
  <r>
    <x v="0"/>
    <x v="0"/>
    <x v="0"/>
    <s v="Marion"/>
    <x v="1"/>
    <n v="5043"/>
    <x v="0"/>
    <x v="1"/>
    <x v="6"/>
    <s v="Bruce Curran"/>
    <x v="580"/>
  </r>
  <r>
    <x v="0"/>
    <x v="0"/>
    <x v="0"/>
    <s v="Marion"/>
    <x v="1"/>
    <n v="5043"/>
    <x v="0"/>
    <x v="1"/>
    <x v="9"/>
    <s v="Elizabeth Gentry"/>
    <x v="581"/>
  </r>
  <r>
    <x v="0"/>
    <x v="0"/>
    <x v="0"/>
    <s v="Marion"/>
    <x v="1"/>
    <n v="5043"/>
    <x v="0"/>
    <x v="1"/>
    <x v="1"/>
    <s v="Howard Wright"/>
    <x v="582"/>
  </r>
  <r>
    <x v="0"/>
    <x v="0"/>
    <x v="0"/>
    <s v="Marion"/>
    <x v="1"/>
    <n v="5043"/>
    <x v="0"/>
    <x v="1"/>
    <x v="2"/>
    <s v="Amy Buchanan"/>
    <x v="583"/>
  </r>
  <r>
    <x v="0"/>
    <x v="0"/>
    <x v="0"/>
    <s v="Marion"/>
    <x v="1"/>
    <n v="5043"/>
    <x v="0"/>
    <x v="1"/>
    <x v="4"/>
    <s v="Maggie Mayer"/>
    <x v="584"/>
  </r>
  <r>
    <x v="0"/>
    <x v="0"/>
    <x v="0"/>
    <s v="Marion"/>
    <x v="1"/>
    <n v="5043"/>
    <x v="0"/>
    <x v="1"/>
    <x v="7"/>
    <s v="Ella Hickman"/>
    <x v="585"/>
  </r>
  <r>
    <x v="0"/>
    <x v="0"/>
    <x v="0"/>
    <s v="Marion"/>
    <x v="1"/>
    <n v="5043"/>
    <x v="0"/>
    <x v="1"/>
    <x v="5"/>
    <s v="Richard Carr"/>
    <x v="586"/>
  </r>
  <r>
    <x v="0"/>
    <x v="0"/>
    <x v="0"/>
    <s v="Marion"/>
    <x v="1"/>
    <n v="5043"/>
    <x v="0"/>
    <x v="1"/>
    <x v="6"/>
    <s v="Bruce Curran"/>
    <x v="587"/>
  </r>
  <r>
    <x v="0"/>
    <x v="0"/>
    <x v="0"/>
    <s v="Marion"/>
    <x v="1"/>
    <n v="5043"/>
    <x v="0"/>
    <x v="1"/>
    <x v="4"/>
    <s v="Maggie Mayer"/>
    <x v="588"/>
  </r>
  <r>
    <x v="0"/>
    <x v="0"/>
    <x v="0"/>
    <s v="Marion"/>
    <x v="1"/>
    <n v="5043"/>
    <x v="0"/>
    <x v="1"/>
    <x v="0"/>
    <s v="Chester George"/>
    <x v="589"/>
  </r>
  <r>
    <x v="0"/>
    <x v="0"/>
    <x v="0"/>
    <s v="Marion"/>
    <x v="1"/>
    <n v="5043"/>
    <x v="0"/>
    <x v="1"/>
    <x v="7"/>
    <s v="Ella Hickman"/>
    <x v="590"/>
  </r>
  <r>
    <x v="0"/>
    <x v="0"/>
    <x v="0"/>
    <s v="Marion"/>
    <x v="1"/>
    <n v="5043"/>
    <x v="0"/>
    <x v="1"/>
    <x v="1"/>
    <s v="Howard Wright"/>
    <x v="591"/>
  </r>
  <r>
    <x v="0"/>
    <x v="0"/>
    <x v="0"/>
    <s v="Marion"/>
    <x v="1"/>
    <n v="5043"/>
    <x v="0"/>
    <x v="1"/>
    <x v="2"/>
    <s v="Amy Buchanan"/>
    <x v="592"/>
  </r>
  <r>
    <x v="0"/>
    <x v="0"/>
    <x v="0"/>
    <s v="Marion"/>
    <x v="1"/>
    <n v="5043"/>
    <x v="0"/>
    <x v="1"/>
    <x v="9"/>
    <s v="Elizabeth Gentry"/>
    <x v="593"/>
  </r>
  <r>
    <x v="0"/>
    <x v="0"/>
    <x v="0"/>
    <s v="Marion"/>
    <x v="1"/>
    <n v="5043"/>
    <x v="0"/>
    <x v="1"/>
    <x v="1"/>
    <s v="Howard Wright"/>
    <x v="594"/>
  </r>
  <r>
    <x v="0"/>
    <x v="0"/>
    <x v="0"/>
    <s v="Marion"/>
    <x v="1"/>
    <n v="5043"/>
    <x v="0"/>
    <x v="1"/>
    <x v="1"/>
    <s v="Howard Wright"/>
    <x v="595"/>
  </r>
  <r>
    <x v="0"/>
    <x v="0"/>
    <x v="0"/>
    <s v="Marion"/>
    <x v="1"/>
    <n v="5043"/>
    <x v="0"/>
    <x v="1"/>
    <x v="6"/>
    <s v="Bruce Curran"/>
    <x v="596"/>
  </r>
  <r>
    <x v="0"/>
    <x v="0"/>
    <x v="0"/>
    <s v="Marion"/>
    <x v="1"/>
    <n v="5043"/>
    <x v="0"/>
    <x v="1"/>
    <x v="4"/>
    <s v="Maggie Mayer"/>
    <x v="597"/>
  </r>
  <r>
    <x v="0"/>
    <x v="0"/>
    <x v="0"/>
    <s v="Marion"/>
    <x v="1"/>
    <n v="5043"/>
    <x v="0"/>
    <x v="1"/>
    <x v="8"/>
    <s v="Sara Ferrell"/>
    <x v="598"/>
  </r>
  <r>
    <x v="0"/>
    <x v="0"/>
    <x v="0"/>
    <s v="Marion"/>
    <x v="1"/>
    <n v="5043"/>
    <x v="0"/>
    <x v="1"/>
    <x v="6"/>
    <s v="Bruce Curran"/>
    <x v="599"/>
  </r>
  <r>
    <x v="0"/>
    <x v="0"/>
    <x v="0"/>
    <s v="Marion"/>
    <x v="1"/>
    <n v="5043"/>
    <x v="0"/>
    <x v="1"/>
    <x v="0"/>
    <s v="Chester George"/>
    <x v="600"/>
  </r>
  <r>
    <x v="0"/>
    <x v="0"/>
    <x v="0"/>
    <s v="Shepparton"/>
    <x v="4"/>
    <n v="3630"/>
    <x v="0"/>
    <x v="7"/>
    <x v="0"/>
    <s v="Chester George"/>
    <x v="168"/>
  </r>
  <r>
    <x v="0"/>
    <x v="0"/>
    <x v="0"/>
    <s v="Shepparton"/>
    <x v="4"/>
    <n v="3630"/>
    <x v="0"/>
    <x v="7"/>
    <x v="0"/>
    <s v="Chester George"/>
    <x v="601"/>
  </r>
  <r>
    <x v="0"/>
    <x v="0"/>
    <x v="0"/>
    <s v="Shepparton"/>
    <x v="4"/>
    <n v="3630"/>
    <x v="0"/>
    <x v="7"/>
    <x v="2"/>
    <s v="Amy Buchanan"/>
    <x v="602"/>
  </r>
  <r>
    <x v="0"/>
    <x v="0"/>
    <x v="0"/>
    <s v="Shepparton"/>
    <x v="4"/>
    <n v="3630"/>
    <x v="0"/>
    <x v="7"/>
    <x v="4"/>
    <s v="Maggie Mayer"/>
    <x v="603"/>
  </r>
  <r>
    <x v="0"/>
    <x v="0"/>
    <x v="0"/>
    <s v="Shepparton"/>
    <x v="4"/>
    <n v="3630"/>
    <x v="0"/>
    <x v="7"/>
    <x v="9"/>
    <s v="Elizabeth Gentry"/>
    <x v="369"/>
  </r>
  <r>
    <x v="0"/>
    <x v="0"/>
    <x v="0"/>
    <s v="Shepparton"/>
    <x v="4"/>
    <n v="3630"/>
    <x v="0"/>
    <x v="7"/>
    <x v="0"/>
    <s v="Chester George"/>
    <x v="604"/>
  </r>
  <r>
    <x v="0"/>
    <x v="0"/>
    <x v="0"/>
    <s v="Shepparton"/>
    <x v="4"/>
    <n v="3630"/>
    <x v="0"/>
    <x v="7"/>
    <x v="2"/>
    <s v="Amy Buchanan"/>
    <x v="108"/>
  </r>
  <r>
    <x v="0"/>
    <x v="0"/>
    <x v="0"/>
    <s v="Shepparton"/>
    <x v="4"/>
    <n v="3630"/>
    <x v="0"/>
    <x v="7"/>
    <x v="4"/>
    <s v="Maggie Mayer"/>
    <x v="195"/>
  </r>
  <r>
    <x v="0"/>
    <x v="0"/>
    <x v="0"/>
    <s v="Shepparton"/>
    <x v="4"/>
    <n v="3630"/>
    <x v="0"/>
    <x v="7"/>
    <x v="3"/>
    <s v="Chris Monroe"/>
    <x v="605"/>
  </r>
  <r>
    <x v="0"/>
    <x v="0"/>
    <x v="0"/>
    <s v="Shepparton"/>
    <x v="4"/>
    <n v="3630"/>
    <x v="0"/>
    <x v="7"/>
    <x v="9"/>
    <s v="Elizabeth Gentry"/>
    <x v="35"/>
  </r>
  <r>
    <x v="0"/>
    <x v="0"/>
    <x v="0"/>
    <s v="Shepparton"/>
    <x v="4"/>
    <n v="3630"/>
    <x v="0"/>
    <x v="7"/>
    <x v="2"/>
    <s v="Amy Buchanan"/>
    <x v="2"/>
  </r>
  <r>
    <x v="0"/>
    <x v="0"/>
    <x v="0"/>
    <s v="Shepparton"/>
    <x v="4"/>
    <n v="3630"/>
    <x v="0"/>
    <x v="7"/>
    <x v="5"/>
    <s v="Richard Carr"/>
    <x v="606"/>
  </r>
  <r>
    <x v="0"/>
    <x v="0"/>
    <x v="0"/>
    <s v="Shepparton"/>
    <x v="4"/>
    <n v="3630"/>
    <x v="0"/>
    <x v="7"/>
    <x v="2"/>
    <s v="Amy Buchanan"/>
    <x v="607"/>
  </r>
  <r>
    <x v="0"/>
    <x v="0"/>
    <x v="0"/>
    <s v="Shepparton"/>
    <x v="4"/>
    <n v="3630"/>
    <x v="0"/>
    <x v="7"/>
    <x v="0"/>
    <s v="Chester George"/>
    <x v="288"/>
  </r>
  <r>
    <x v="0"/>
    <x v="0"/>
    <x v="0"/>
    <s v="Shepparton"/>
    <x v="4"/>
    <n v="3630"/>
    <x v="0"/>
    <x v="7"/>
    <x v="5"/>
    <s v="Richard Carr"/>
    <x v="608"/>
  </r>
  <r>
    <x v="0"/>
    <x v="0"/>
    <x v="0"/>
    <s v="Shepparton"/>
    <x v="4"/>
    <n v="3630"/>
    <x v="0"/>
    <x v="7"/>
    <x v="1"/>
    <s v="Howard Wright"/>
    <x v="453"/>
  </r>
  <r>
    <x v="0"/>
    <x v="0"/>
    <x v="0"/>
    <s v="Shepparton"/>
    <x v="4"/>
    <n v="3630"/>
    <x v="0"/>
    <x v="7"/>
    <x v="4"/>
    <s v="Maggie Mayer"/>
    <x v="609"/>
  </r>
  <r>
    <x v="0"/>
    <x v="0"/>
    <x v="0"/>
    <s v="Shepparton"/>
    <x v="4"/>
    <n v="3630"/>
    <x v="0"/>
    <x v="7"/>
    <x v="5"/>
    <s v="Richard Carr"/>
    <x v="610"/>
  </r>
  <r>
    <x v="0"/>
    <x v="0"/>
    <x v="0"/>
    <s v="Shepparton"/>
    <x v="4"/>
    <n v="3630"/>
    <x v="0"/>
    <x v="7"/>
    <x v="7"/>
    <s v="Ella Hickman"/>
    <x v="611"/>
  </r>
  <r>
    <x v="0"/>
    <x v="0"/>
    <x v="0"/>
    <s v="Shepparton"/>
    <x v="4"/>
    <n v="3630"/>
    <x v="0"/>
    <x v="7"/>
    <x v="9"/>
    <s v="Elizabeth Gentry"/>
    <x v="612"/>
  </r>
  <r>
    <x v="0"/>
    <x v="0"/>
    <x v="0"/>
    <s v="Shepparton"/>
    <x v="4"/>
    <n v="3630"/>
    <x v="0"/>
    <x v="7"/>
    <x v="6"/>
    <s v="Bruce Curran"/>
    <x v="613"/>
  </r>
  <r>
    <x v="0"/>
    <x v="0"/>
    <x v="0"/>
    <s v="Shepparton"/>
    <x v="4"/>
    <n v="3630"/>
    <x v="0"/>
    <x v="7"/>
    <x v="2"/>
    <s v="Amy Buchanan"/>
    <x v="614"/>
  </r>
  <r>
    <x v="0"/>
    <x v="0"/>
    <x v="0"/>
    <s v="Shepparton"/>
    <x v="4"/>
    <n v="3630"/>
    <x v="0"/>
    <x v="7"/>
    <x v="2"/>
    <s v="Amy Buchanan"/>
    <x v="615"/>
  </r>
  <r>
    <x v="0"/>
    <x v="0"/>
    <x v="0"/>
    <s v="Shepparton"/>
    <x v="4"/>
    <n v="3630"/>
    <x v="0"/>
    <x v="7"/>
    <x v="2"/>
    <s v="Amy Buchanan"/>
    <x v="616"/>
  </r>
  <r>
    <x v="0"/>
    <x v="0"/>
    <x v="0"/>
    <s v="Shepparton"/>
    <x v="4"/>
    <n v="3630"/>
    <x v="0"/>
    <x v="7"/>
    <x v="6"/>
    <s v="Bruce Curran"/>
    <x v="617"/>
  </r>
  <r>
    <x v="0"/>
    <x v="0"/>
    <x v="0"/>
    <s v="Shepparton"/>
    <x v="4"/>
    <n v="3630"/>
    <x v="0"/>
    <x v="7"/>
    <x v="1"/>
    <s v="Howard Wright"/>
    <x v="618"/>
  </r>
  <r>
    <x v="0"/>
    <x v="0"/>
    <x v="0"/>
    <s v="Shepparton"/>
    <x v="4"/>
    <n v="3630"/>
    <x v="0"/>
    <x v="7"/>
    <x v="7"/>
    <s v="Ella Hickman"/>
    <x v="619"/>
  </r>
  <r>
    <x v="0"/>
    <x v="0"/>
    <x v="0"/>
    <s v="Shepparton"/>
    <x v="4"/>
    <n v="3630"/>
    <x v="0"/>
    <x v="7"/>
    <x v="9"/>
    <s v="Elizabeth Gentry"/>
    <x v="620"/>
  </r>
  <r>
    <x v="0"/>
    <x v="0"/>
    <x v="0"/>
    <s v="Shepparton"/>
    <x v="4"/>
    <n v="3630"/>
    <x v="0"/>
    <x v="7"/>
    <x v="0"/>
    <s v="Chester George"/>
    <x v="621"/>
  </r>
  <r>
    <x v="0"/>
    <x v="0"/>
    <x v="0"/>
    <s v="Shepparton"/>
    <x v="4"/>
    <n v="3630"/>
    <x v="0"/>
    <x v="7"/>
    <x v="4"/>
    <s v="Maggie Mayer"/>
    <x v="622"/>
  </r>
  <r>
    <x v="0"/>
    <x v="0"/>
    <x v="0"/>
    <s v="Shepparton"/>
    <x v="4"/>
    <n v="3630"/>
    <x v="0"/>
    <x v="7"/>
    <x v="8"/>
    <s v="Sara Ferrell"/>
    <x v="623"/>
  </r>
  <r>
    <x v="0"/>
    <x v="0"/>
    <x v="0"/>
    <s v="Shepparton"/>
    <x v="4"/>
    <n v="3630"/>
    <x v="0"/>
    <x v="7"/>
    <x v="6"/>
    <s v="Bruce Curran"/>
    <x v="624"/>
  </r>
  <r>
    <x v="0"/>
    <x v="0"/>
    <x v="0"/>
    <s v="Shepparton"/>
    <x v="4"/>
    <n v="3630"/>
    <x v="0"/>
    <x v="7"/>
    <x v="1"/>
    <s v="Howard Wright"/>
    <x v="625"/>
  </r>
  <r>
    <x v="0"/>
    <x v="0"/>
    <x v="0"/>
    <s v="Shepparton"/>
    <x v="4"/>
    <n v="3630"/>
    <x v="0"/>
    <x v="7"/>
    <x v="6"/>
    <s v="Bruce Curran"/>
    <x v="626"/>
  </r>
  <r>
    <x v="0"/>
    <x v="0"/>
    <x v="0"/>
    <s v="Shepparton"/>
    <x v="4"/>
    <n v="3630"/>
    <x v="0"/>
    <x v="7"/>
    <x v="0"/>
    <s v="Chester George"/>
    <x v="627"/>
  </r>
  <r>
    <x v="0"/>
    <x v="0"/>
    <x v="0"/>
    <s v="Shepparton"/>
    <x v="4"/>
    <n v="3630"/>
    <x v="0"/>
    <x v="7"/>
    <x v="1"/>
    <s v="Howard Wright"/>
    <x v="628"/>
  </r>
  <r>
    <x v="0"/>
    <x v="0"/>
    <x v="0"/>
    <s v="Esperance"/>
    <x v="3"/>
    <n v="6450"/>
    <x v="0"/>
    <x v="14"/>
    <x v="4"/>
    <s v="Maggie Mayer"/>
    <x v="629"/>
  </r>
  <r>
    <x v="0"/>
    <x v="0"/>
    <x v="0"/>
    <s v="Esperance"/>
    <x v="3"/>
    <n v="6450"/>
    <x v="0"/>
    <x v="14"/>
    <x v="0"/>
    <s v="Chester George"/>
    <x v="194"/>
  </r>
  <r>
    <x v="0"/>
    <x v="0"/>
    <x v="0"/>
    <s v="Esperance"/>
    <x v="3"/>
    <n v="6450"/>
    <x v="0"/>
    <x v="14"/>
    <x v="2"/>
    <s v="Amy Buchanan"/>
    <x v="4"/>
  </r>
  <r>
    <x v="0"/>
    <x v="0"/>
    <x v="0"/>
    <s v="Esperance"/>
    <x v="3"/>
    <n v="6450"/>
    <x v="0"/>
    <x v="14"/>
    <x v="3"/>
    <s v="Chris Monroe"/>
    <x v="630"/>
  </r>
  <r>
    <x v="0"/>
    <x v="0"/>
    <x v="0"/>
    <s v="Esperance"/>
    <x v="3"/>
    <n v="6450"/>
    <x v="0"/>
    <x v="14"/>
    <x v="7"/>
    <s v="Ella Hickman"/>
    <x v="168"/>
  </r>
  <r>
    <x v="0"/>
    <x v="0"/>
    <x v="0"/>
    <s v="Esperance"/>
    <x v="3"/>
    <n v="6450"/>
    <x v="0"/>
    <x v="14"/>
    <x v="0"/>
    <s v="Chester George"/>
    <x v="631"/>
  </r>
  <r>
    <x v="0"/>
    <x v="0"/>
    <x v="0"/>
    <s v="Esperance"/>
    <x v="3"/>
    <n v="6450"/>
    <x v="0"/>
    <x v="14"/>
    <x v="5"/>
    <s v="Richard Carr"/>
    <x v="632"/>
  </r>
  <r>
    <x v="0"/>
    <x v="0"/>
    <x v="0"/>
    <s v="Esperance"/>
    <x v="3"/>
    <n v="6450"/>
    <x v="0"/>
    <x v="14"/>
    <x v="2"/>
    <s v="Amy Buchanan"/>
    <x v="633"/>
  </r>
  <r>
    <x v="0"/>
    <x v="0"/>
    <x v="0"/>
    <s v="Esperance"/>
    <x v="3"/>
    <n v="6450"/>
    <x v="0"/>
    <x v="14"/>
    <x v="2"/>
    <s v="Amy Buchanan"/>
    <x v="634"/>
  </r>
  <r>
    <x v="0"/>
    <x v="0"/>
    <x v="0"/>
    <s v="Esperance"/>
    <x v="3"/>
    <n v="6450"/>
    <x v="0"/>
    <x v="14"/>
    <x v="1"/>
    <s v="Howard Wright"/>
    <x v="635"/>
  </r>
  <r>
    <x v="0"/>
    <x v="0"/>
    <x v="0"/>
    <s v="Esperance"/>
    <x v="3"/>
    <n v="6450"/>
    <x v="0"/>
    <x v="14"/>
    <x v="1"/>
    <s v="Howard Wright"/>
    <x v="636"/>
  </r>
  <r>
    <x v="0"/>
    <x v="0"/>
    <x v="0"/>
    <s v="Esperance"/>
    <x v="3"/>
    <n v="6450"/>
    <x v="0"/>
    <x v="14"/>
    <x v="6"/>
    <s v="Bruce Curran"/>
    <x v="637"/>
  </r>
  <r>
    <x v="0"/>
    <x v="0"/>
    <x v="0"/>
    <s v="Esperance"/>
    <x v="3"/>
    <n v="6450"/>
    <x v="0"/>
    <x v="14"/>
    <x v="6"/>
    <s v="Bruce Curran"/>
    <x v="638"/>
  </r>
  <r>
    <x v="0"/>
    <x v="0"/>
    <x v="0"/>
    <s v="Esperance"/>
    <x v="3"/>
    <n v="6450"/>
    <x v="0"/>
    <x v="14"/>
    <x v="4"/>
    <s v="Maggie Mayer"/>
    <x v="639"/>
  </r>
  <r>
    <x v="0"/>
    <x v="0"/>
    <x v="0"/>
    <s v="Esperance"/>
    <x v="3"/>
    <n v="6450"/>
    <x v="0"/>
    <x v="14"/>
    <x v="2"/>
    <s v="Amy Buchanan"/>
    <x v="640"/>
  </r>
  <r>
    <x v="0"/>
    <x v="0"/>
    <x v="0"/>
    <s v="Esperance"/>
    <x v="3"/>
    <n v="6450"/>
    <x v="0"/>
    <x v="14"/>
    <x v="7"/>
    <s v="Ella Hickman"/>
    <x v="641"/>
  </r>
  <r>
    <x v="0"/>
    <x v="0"/>
    <x v="0"/>
    <s v="Esperance"/>
    <x v="3"/>
    <n v="6450"/>
    <x v="0"/>
    <x v="14"/>
    <x v="6"/>
    <s v="Bruce Curran"/>
    <x v="642"/>
  </r>
  <r>
    <x v="0"/>
    <x v="0"/>
    <x v="0"/>
    <s v="Esperance"/>
    <x v="3"/>
    <n v="6450"/>
    <x v="0"/>
    <x v="14"/>
    <x v="0"/>
    <s v="Chester George"/>
    <x v="643"/>
  </r>
  <r>
    <x v="0"/>
    <x v="0"/>
    <x v="0"/>
    <s v="Esperance"/>
    <x v="3"/>
    <n v="6450"/>
    <x v="0"/>
    <x v="14"/>
    <x v="5"/>
    <s v="Richard Carr"/>
    <x v="644"/>
  </r>
  <r>
    <x v="0"/>
    <x v="0"/>
    <x v="0"/>
    <s v="Esperance"/>
    <x v="3"/>
    <n v="6450"/>
    <x v="0"/>
    <x v="14"/>
    <x v="2"/>
    <s v="Amy Buchanan"/>
    <x v="645"/>
  </r>
  <r>
    <x v="0"/>
    <x v="0"/>
    <x v="0"/>
    <s v="Esperance"/>
    <x v="3"/>
    <n v="6450"/>
    <x v="0"/>
    <x v="14"/>
    <x v="4"/>
    <s v="Maggie Mayer"/>
    <x v="646"/>
  </r>
  <r>
    <x v="0"/>
    <x v="0"/>
    <x v="0"/>
    <s v="Esperance"/>
    <x v="3"/>
    <n v="6450"/>
    <x v="0"/>
    <x v="14"/>
    <x v="8"/>
    <s v="Sara Ferrell"/>
    <x v="647"/>
  </r>
  <r>
    <x v="0"/>
    <x v="0"/>
    <x v="0"/>
    <s v="Esperance"/>
    <x v="3"/>
    <n v="6450"/>
    <x v="0"/>
    <x v="14"/>
    <x v="6"/>
    <s v="Bruce Curran"/>
    <x v="648"/>
  </r>
  <r>
    <x v="0"/>
    <x v="0"/>
    <x v="0"/>
    <s v="Esperance"/>
    <x v="3"/>
    <n v="6450"/>
    <x v="0"/>
    <x v="14"/>
    <x v="1"/>
    <s v="Howard Wright"/>
    <x v="649"/>
  </r>
  <r>
    <x v="0"/>
    <x v="0"/>
    <x v="0"/>
    <s v="Esperance"/>
    <x v="3"/>
    <n v="6450"/>
    <x v="0"/>
    <x v="14"/>
    <x v="1"/>
    <s v="Howard Wright"/>
    <x v="650"/>
  </r>
  <r>
    <x v="0"/>
    <x v="0"/>
    <x v="0"/>
    <s v="Esperance"/>
    <x v="3"/>
    <n v="6450"/>
    <x v="0"/>
    <x v="14"/>
    <x v="6"/>
    <s v="Bruce Curran"/>
    <x v="651"/>
  </r>
  <r>
    <x v="0"/>
    <x v="0"/>
    <x v="0"/>
    <s v="Esperance"/>
    <x v="3"/>
    <n v="6450"/>
    <x v="0"/>
    <x v="14"/>
    <x v="0"/>
    <s v="Chester George"/>
    <x v="652"/>
  </r>
  <r>
    <x v="0"/>
    <x v="0"/>
    <x v="0"/>
    <s v="Tweed Heads"/>
    <x v="0"/>
    <n v="2485"/>
    <x v="0"/>
    <x v="12"/>
    <x v="0"/>
    <s v="Chester George"/>
    <x v="653"/>
  </r>
  <r>
    <x v="0"/>
    <x v="0"/>
    <x v="0"/>
    <s v="Tweed Heads"/>
    <x v="0"/>
    <n v="2485"/>
    <x v="0"/>
    <x v="12"/>
    <x v="5"/>
    <s v="Richard Carr"/>
    <x v="67"/>
  </r>
  <r>
    <x v="0"/>
    <x v="0"/>
    <x v="0"/>
    <s v="Tweed Heads"/>
    <x v="0"/>
    <n v="2485"/>
    <x v="0"/>
    <x v="12"/>
    <x v="1"/>
    <s v="Howard Wright"/>
    <x v="654"/>
  </r>
  <r>
    <x v="0"/>
    <x v="0"/>
    <x v="0"/>
    <s v="Tweed Heads"/>
    <x v="0"/>
    <n v="2485"/>
    <x v="0"/>
    <x v="12"/>
    <x v="2"/>
    <s v="Amy Buchanan"/>
    <x v="369"/>
  </r>
  <r>
    <x v="0"/>
    <x v="0"/>
    <x v="0"/>
    <s v="Tweed Heads"/>
    <x v="0"/>
    <n v="2485"/>
    <x v="0"/>
    <x v="12"/>
    <x v="0"/>
    <s v="Chester George"/>
    <x v="655"/>
  </r>
  <r>
    <x v="0"/>
    <x v="0"/>
    <x v="0"/>
    <s v="Tweed Heads"/>
    <x v="0"/>
    <n v="2485"/>
    <x v="0"/>
    <x v="12"/>
    <x v="5"/>
    <s v="Richard Carr"/>
    <x v="656"/>
  </r>
  <r>
    <x v="0"/>
    <x v="0"/>
    <x v="0"/>
    <s v="Tweed Heads"/>
    <x v="0"/>
    <n v="2485"/>
    <x v="0"/>
    <x v="12"/>
    <x v="3"/>
    <s v="Chris Monroe"/>
    <x v="657"/>
  </r>
  <r>
    <x v="0"/>
    <x v="0"/>
    <x v="0"/>
    <s v="Tweed Heads"/>
    <x v="0"/>
    <n v="2485"/>
    <x v="0"/>
    <x v="12"/>
    <x v="9"/>
    <s v="Elizabeth Gentry"/>
    <x v="658"/>
  </r>
  <r>
    <x v="0"/>
    <x v="0"/>
    <x v="0"/>
    <s v="Tweed Heads"/>
    <x v="0"/>
    <n v="2485"/>
    <x v="0"/>
    <x v="12"/>
    <x v="2"/>
    <s v="Amy Buchanan"/>
    <x v="67"/>
  </r>
  <r>
    <x v="0"/>
    <x v="0"/>
    <x v="0"/>
    <s v="Tweed Heads"/>
    <x v="0"/>
    <n v="2485"/>
    <x v="0"/>
    <x v="12"/>
    <x v="4"/>
    <s v="Maggie Mayer"/>
    <x v="659"/>
  </r>
  <r>
    <x v="0"/>
    <x v="0"/>
    <x v="0"/>
    <s v="Tweed Heads"/>
    <x v="0"/>
    <n v="2485"/>
    <x v="0"/>
    <x v="12"/>
    <x v="6"/>
    <s v="Bruce Curran"/>
    <x v="660"/>
  </r>
  <r>
    <x v="0"/>
    <x v="0"/>
    <x v="0"/>
    <s v="Tweed Heads"/>
    <x v="0"/>
    <n v="2485"/>
    <x v="0"/>
    <x v="12"/>
    <x v="0"/>
    <s v="Chester George"/>
    <x v="661"/>
  </r>
  <r>
    <x v="0"/>
    <x v="0"/>
    <x v="0"/>
    <s v="Tweed Heads"/>
    <x v="0"/>
    <n v="2485"/>
    <x v="0"/>
    <x v="12"/>
    <x v="1"/>
    <s v="Howard Wright"/>
    <x v="662"/>
  </r>
  <r>
    <x v="0"/>
    <x v="0"/>
    <x v="0"/>
    <s v="Tweed Heads"/>
    <x v="0"/>
    <n v="2485"/>
    <x v="0"/>
    <x v="12"/>
    <x v="5"/>
    <s v="Richard Carr"/>
    <x v="578"/>
  </r>
  <r>
    <x v="0"/>
    <x v="0"/>
    <x v="0"/>
    <s v="Tweed Heads"/>
    <x v="0"/>
    <n v="2485"/>
    <x v="0"/>
    <x v="12"/>
    <x v="5"/>
    <s v="Richard Carr"/>
    <x v="663"/>
  </r>
  <r>
    <x v="0"/>
    <x v="0"/>
    <x v="0"/>
    <s v="Tweed Heads"/>
    <x v="0"/>
    <n v="2485"/>
    <x v="0"/>
    <x v="12"/>
    <x v="0"/>
    <s v="Chester George"/>
    <x v="664"/>
  </r>
  <r>
    <x v="0"/>
    <x v="0"/>
    <x v="0"/>
    <s v="Tweed Heads"/>
    <x v="0"/>
    <n v="2485"/>
    <x v="0"/>
    <x v="12"/>
    <x v="2"/>
    <s v="Amy Buchanan"/>
    <x v="665"/>
  </r>
  <r>
    <x v="0"/>
    <x v="0"/>
    <x v="0"/>
    <s v="Tweed Heads"/>
    <x v="0"/>
    <n v="2485"/>
    <x v="0"/>
    <x v="12"/>
    <x v="4"/>
    <s v="Maggie Mayer"/>
    <x v="666"/>
  </r>
  <r>
    <x v="0"/>
    <x v="0"/>
    <x v="0"/>
    <s v="Tweed Heads"/>
    <x v="0"/>
    <n v="2485"/>
    <x v="0"/>
    <x v="12"/>
    <x v="2"/>
    <s v="Amy Buchanan"/>
    <x v="667"/>
  </r>
  <r>
    <x v="0"/>
    <x v="0"/>
    <x v="0"/>
    <s v="Tweed Heads"/>
    <x v="0"/>
    <n v="2485"/>
    <x v="0"/>
    <x v="12"/>
    <x v="2"/>
    <s v="Amy Buchanan"/>
    <x v="668"/>
  </r>
  <r>
    <x v="0"/>
    <x v="0"/>
    <x v="0"/>
    <s v="Tweed Heads"/>
    <x v="0"/>
    <n v="2485"/>
    <x v="0"/>
    <x v="12"/>
    <x v="9"/>
    <s v="Elizabeth Gentry"/>
    <x v="669"/>
  </r>
  <r>
    <x v="0"/>
    <x v="0"/>
    <x v="0"/>
    <s v="Tweed Heads"/>
    <x v="0"/>
    <n v="2485"/>
    <x v="0"/>
    <x v="12"/>
    <x v="4"/>
    <s v="Maggie Mayer"/>
    <x v="670"/>
  </r>
  <r>
    <x v="0"/>
    <x v="0"/>
    <x v="0"/>
    <s v="Tweed Heads"/>
    <x v="0"/>
    <n v="2485"/>
    <x v="0"/>
    <x v="12"/>
    <x v="9"/>
    <s v="Elizabeth Gentry"/>
    <x v="671"/>
  </r>
  <r>
    <x v="0"/>
    <x v="0"/>
    <x v="0"/>
    <s v="Tweed Heads"/>
    <x v="0"/>
    <n v="2485"/>
    <x v="0"/>
    <x v="12"/>
    <x v="8"/>
    <s v="Sara Ferrell"/>
    <x v="672"/>
  </r>
  <r>
    <x v="0"/>
    <x v="0"/>
    <x v="0"/>
    <s v="Tweed Heads"/>
    <x v="0"/>
    <n v="2485"/>
    <x v="0"/>
    <x v="12"/>
    <x v="6"/>
    <s v="Bruce Curran"/>
    <x v="673"/>
  </r>
  <r>
    <x v="0"/>
    <x v="0"/>
    <x v="0"/>
    <s v="Tweed Heads"/>
    <x v="0"/>
    <n v="2485"/>
    <x v="0"/>
    <x v="12"/>
    <x v="4"/>
    <s v="Maggie Mayer"/>
    <x v="674"/>
  </r>
  <r>
    <x v="0"/>
    <x v="0"/>
    <x v="0"/>
    <s v="Tweed Heads"/>
    <x v="0"/>
    <n v="2485"/>
    <x v="0"/>
    <x v="12"/>
    <x v="7"/>
    <s v="Ella Hickman"/>
    <x v="675"/>
  </r>
  <r>
    <x v="0"/>
    <x v="0"/>
    <x v="0"/>
    <s v="Tweed Heads"/>
    <x v="0"/>
    <n v="2485"/>
    <x v="0"/>
    <x v="12"/>
    <x v="1"/>
    <s v="Howard Wright"/>
    <x v="676"/>
  </r>
  <r>
    <x v="0"/>
    <x v="0"/>
    <x v="0"/>
    <s v="Tweed Heads"/>
    <x v="0"/>
    <n v="2485"/>
    <x v="0"/>
    <x v="12"/>
    <x v="0"/>
    <s v="Chester George"/>
    <x v="677"/>
  </r>
  <r>
    <x v="0"/>
    <x v="0"/>
    <x v="0"/>
    <s v="Tweed Heads"/>
    <x v="0"/>
    <n v="2485"/>
    <x v="0"/>
    <x v="12"/>
    <x v="6"/>
    <s v="Bruce Curran"/>
    <x v="678"/>
  </r>
  <r>
    <x v="0"/>
    <x v="0"/>
    <x v="0"/>
    <s v="Tweed Heads"/>
    <x v="0"/>
    <n v="2485"/>
    <x v="0"/>
    <x v="12"/>
    <x v="6"/>
    <s v="Bruce Curran"/>
    <x v="679"/>
  </r>
  <r>
    <x v="0"/>
    <x v="0"/>
    <x v="0"/>
    <s v="Toombul"/>
    <x v="2"/>
    <n v="4012"/>
    <x v="0"/>
    <x v="15"/>
    <x v="2"/>
    <s v="Amy Buchanan"/>
    <x v="168"/>
  </r>
  <r>
    <x v="0"/>
    <x v="0"/>
    <x v="0"/>
    <s v="Toombul"/>
    <x v="2"/>
    <n v="4012"/>
    <x v="0"/>
    <x v="15"/>
    <x v="1"/>
    <s v="Howard Wright"/>
    <x v="680"/>
  </r>
  <r>
    <x v="0"/>
    <x v="0"/>
    <x v="0"/>
    <s v="Toombul"/>
    <x v="2"/>
    <n v="4012"/>
    <x v="0"/>
    <x v="15"/>
    <x v="9"/>
    <s v="Elizabeth Gentry"/>
    <x v="681"/>
  </r>
  <r>
    <x v="0"/>
    <x v="0"/>
    <x v="0"/>
    <s v="Toombul"/>
    <x v="2"/>
    <n v="4012"/>
    <x v="0"/>
    <x v="15"/>
    <x v="9"/>
    <s v="Elizabeth Gentry"/>
    <x v="254"/>
  </r>
  <r>
    <x v="0"/>
    <x v="0"/>
    <x v="0"/>
    <s v="Toombul"/>
    <x v="2"/>
    <n v="4012"/>
    <x v="0"/>
    <x v="15"/>
    <x v="2"/>
    <s v="Amy Buchanan"/>
    <x v="682"/>
  </r>
  <r>
    <x v="0"/>
    <x v="0"/>
    <x v="0"/>
    <s v="Toombul"/>
    <x v="2"/>
    <n v="4012"/>
    <x v="0"/>
    <x v="15"/>
    <x v="8"/>
    <s v="Sara Ferrell"/>
    <x v="683"/>
  </r>
  <r>
    <x v="0"/>
    <x v="0"/>
    <x v="0"/>
    <s v="Toombul"/>
    <x v="2"/>
    <n v="4012"/>
    <x v="0"/>
    <x v="15"/>
    <x v="0"/>
    <s v="Chester George"/>
    <x v="6"/>
  </r>
  <r>
    <x v="0"/>
    <x v="0"/>
    <x v="0"/>
    <s v="Toombul"/>
    <x v="2"/>
    <n v="4012"/>
    <x v="0"/>
    <x v="15"/>
    <x v="0"/>
    <s v="Chester George"/>
    <x v="684"/>
  </r>
  <r>
    <x v="0"/>
    <x v="0"/>
    <x v="0"/>
    <s v="Toombul"/>
    <x v="2"/>
    <n v="4012"/>
    <x v="0"/>
    <x v="15"/>
    <x v="0"/>
    <s v="Chester George"/>
    <x v="685"/>
  </r>
  <r>
    <x v="0"/>
    <x v="0"/>
    <x v="0"/>
    <s v="Toombul"/>
    <x v="2"/>
    <n v="4012"/>
    <x v="0"/>
    <x v="15"/>
    <x v="3"/>
    <s v="Chris Monroe"/>
    <x v="686"/>
  </r>
  <r>
    <x v="0"/>
    <x v="0"/>
    <x v="0"/>
    <s v="Toombul"/>
    <x v="2"/>
    <n v="4012"/>
    <x v="0"/>
    <x v="15"/>
    <x v="5"/>
    <s v="Richard Carr"/>
    <x v="687"/>
  </r>
  <r>
    <x v="0"/>
    <x v="0"/>
    <x v="0"/>
    <s v="Toombul"/>
    <x v="2"/>
    <n v="4012"/>
    <x v="0"/>
    <x v="15"/>
    <x v="4"/>
    <s v="Maggie Mayer"/>
    <x v="688"/>
  </r>
  <r>
    <x v="0"/>
    <x v="0"/>
    <x v="0"/>
    <s v="Toombul"/>
    <x v="2"/>
    <n v="4012"/>
    <x v="0"/>
    <x v="15"/>
    <x v="6"/>
    <s v="Bruce Curran"/>
    <x v="689"/>
  </r>
  <r>
    <x v="0"/>
    <x v="0"/>
    <x v="0"/>
    <s v="Toombul"/>
    <x v="2"/>
    <n v="4012"/>
    <x v="0"/>
    <x v="15"/>
    <x v="2"/>
    <s v="Amy Buchanan"/>
    <x v="690"/>
  </r>
  <r>
    <x v="0"/>
    <x v="0"/>
    <x v="0"/>
    <s v="Toombul"/>
    <x v="2"/>
    <n v="4012"/>
    <x v="0"/>
    <x v="15"/>
    <x v="0"/>
    <s v="Chester George"/>
    <x v="691"/>
  </r>
  <r>
    <x v="0"/>
    <x v="0"/>
    <x v="0"/>
    <s v="Toombul"/>
    <x v="2"/>
    <n v="4012"/>
    <x v="0"/>
    <x v="15"/>
    <x v="0"/>
    <s v="Chester George"/>
    <x v="692"/>
  </r>
  <r>
    <x v="0"/>
    <x v="0"/>
    <x v="0"/>
    <s v="Toombul"/>
    <x v="2"/>
    <n v="4012"/>
    <x v="0"/>
    <x v="15"/>
    <x v="2"/>
    <s v="Amy Buchanan"/>
    <x v="693"/>
  </r>
  <r>
    <x v="0"/>
    <x v="0"/>
    <x v="0"/>
    <s v="Toombul"/>
    <x v="2"/>
    <n v="4012"/>
    <x v="0"/>
    <x v="15"/>
    <x v="6"/>
    <s v="Bruce Curran"/>
    <x v="694"/>
  </r>
  <r>
    <x v="0"/>
    <x v="0"/>
    <x v="0"/>
    <s v="Toombul"/>
    <x v="2"/>
    <n v="4012"/>
    <x v="0"/>
    <x v="15"/>
    <x v="7"/>
    <s v="Ella Hickman"/>
    <x v="695"/>
  </r>
  <r>
    <x v="0"/>
    <x v="0"/>
    <x v="0"/>
    <s v="Toombul"/>
    <x v="2"/>
    <n v="4012"/>
    <x v="0"/>
    <x v="15"/>
    <x v="9"/>
    <s v="Elizabeth Gentry"/>
    <x v="696"/>
  </r>
  <r>
    <x v="0"/>
    <x v="0"/>
    <x v="0"/>
    <s v="Toombul"/>
    <x v="2"/>
    <n v="4012"/>
    <x v="0"/>
    <x v="15"/>
    <x v="7"/>
    <s v="Ella Hickman"/>
    <x v="697"/>
  </r>
  <r>
    <x v="0"/>
    <x v="0"/>
    <x v="0"/>
    <s v="Toombul"/>
    <x v="2"/>
    <n v="4012"/>
    <x v="0"/>
    <x v="15"/>
    <x v="5"/>
    <s v="Richard Carr"/>
    <x v="698"/>
  </r>
  <r>
    <x v="0"/>
    <x v="0"/>
    <x v="0"/>
    <s v="Toombul"/>
    <x v="2"/>
    <n v="4012"/>
    <x v="0"/>
    <x v="15"/>
    <x v="0"/>
    <s v="Chester George"/>
    <x v="699"/>
  </r>
  <r>
    <x v="0"/>
    <x v="0"/>
    <x v="0"/>
    <s v="Toombul"/>
    <x v="2"/>
    <n v="4012"/>
    <x v="0"/>
    <x v="15"/>
    <x v="6"/>
    <s v="Bruce Curran"/>
    <x v="700"/>
  </r>
  <r>
    <x v="0"/>
    <x v="0"/>
    <x v="0"/>
    <s v="Toombul"/>
    <x v="2"/>
    <n v="4012"/>
    <x v="0"/>
    <x v="15"/>
    <x v="4"/>
    <s v="Maggie Mayer"/>
    <x v="701"/>
  </r>
  <r>
    <x v="0"/>
    <x v="0"/>
    <x v="0"/>
    <s v="Toombul"/>
    <x v="2"/>
    <n v="4012"/>
    <x v="0"/>
    <x v="15"/>
    <x v="4"/>
    <s v="Maggie Mayer"/>
    <x v="702"/>
  </r>
  <r>
    <x v="0"/>
    <x v="0"/>
    <x v="0"/>
    <s v="Toombul"/>
    <x v="2"/>
    <n v="4012"/>
    <x v="0"/>
    <x v="15"/>
    <x v="8"/>
    <s v="Sara Ferrell"/>
    <x v="703"/>
  </r>
  <r>
    <x v="0"/>
    <x v="0"/>
    <x v="0"/>
    <s v="Toombul"/>
    <x v="2"/>
    <n v="4012"/>
    <x v="0"/>
    <x v="15"/>
    <x v="2"/>
    <s v="Amy Buchanan"/>
    <x v="704"/>
  </r>
  <r>
    <x v="0"/>
    <x v="0"/>
    <x v="0"/>
    <s v="Toombul"/>
    <x v="2"/>
    <n v="4012"/>
    <x v="0"/>
    <x v="15"/>
    <x v="9"/>
    <s v="Elizabeth Gentry"/>
    <x v="705"/>
  </r>
  <r>
    <x v="0"/>
    <x v="0"/>
    <x v="0"/>
    <s v="Toombul"/>
    <x v="2"/>
    <n v="4012"/>
    <x v="0"/>
    <x v="15"/>
    <x v="1"/>
    <s v="Howard Wright"/>
    <x v="706"/>
  </r>
  <r>
    <x v="0"/>
    <x v="0"/>
    <x v="0"/>
    <s v="Toombul"/>
    <x v="2"/>
    <n v="4012"/>
    <x v="0"/>
    <x v="15"/>
    <x v="1"/>
    <s v="Howard Wright"/>
    <x v="707"/>
  </r>
  <r>
    <x v="0"/>
    <x v="0"/>
    <x v="0"/>
    <s v="Toombul"/>
    <x v="2"/>
    <n v="4012"/>
    <x v="0"/>
    <x v="15"/>
    <x v="0"/>
    <s v="Chester George"/>
    <x v="708"/>
  </r>
  <r>
    <x v="0"/>
    <x v="0"/>
    <x v="0"/>
    <s v="Toombul"/>
    <x v="2"/>
    <n v="4012"/>
    <x v="0"/>
    <x v="15"/>
    <x v="6"/>
    <s v="Bruce Curran"/>
    <x v="709"/>
  </r>
  <r>
    <x v="0"/>
    <x v="0"/>
    <x v="0"/>
    <s v="Toombul"/>
    <x v="2"/>
    <n v="4012"/>
    <x v="0"/>
    <x v="15"/>
    <x v="6"/>
    <s v="Bruce Curran"/>
    <x v="710"/>
  </r>
  <r>
    <x v="0"/>
    <x v="0"/>
    <x v="0"/>
    <s v="Penrith"/>
    <x v="0"/>
    <n v="2750"/>
    <x v="0"/>
    <x v="16"/>
    <x v="0"/>
    <s v="Chester George"/>
    <x v="711"/>
  </r>
  <r>
    <x v="0"/>
    <x v="0"/>
    <x v="0"/>
    <s v="Penrith"/>
    <x v="0"/>
    <n v="2750"/>
    <x v="0"/>
    <x v="16"/>
    <x v="2"/>
    <s v="Amy Buchanan"/>
    <x v="481"/>
  </r>
  <r>
    <x v="0"/>
    <x v="0"/>
    <x v="0"/>
    <s v="Penrith"/>
    <x v="0"/>
    <n v="2750"/>
    <x v="0"/>
    <x v="16"/>
    <x v="3"/>
    <s v="Chris Monroe"/>
    <x v="712"/>
  </r>
  <r>
    <x v="0"/>
    <x v="0"/>
    <x v="0"/>
    <s v="Penrith"/>
    <x v="0"/>
    <n v="2750"/>
    <x v="0"/>
    <x v="16"/>
    <x v="0"/>
    <s v="Chester George"/>
    <x v="34"/>
  </r>
  <r>
    <x v="0"/>
    <x v="0"/>
    <x v="0"/>
    <s v="Penrith"/>
    <x v="0"/>
    <n v="2750"/>
    <x v="0"/>
    <x v="16"/>
    <x v="0"/>
    <s v="Chester George"/>
    <x v="713"/>
  </r>
  <r>
    <x v="0"/>
    <x v="0"/>
    <x v="0"/>
    <s v="Penrith"/>
    <x v="0"/>
    <n v="2750"/>
    <x v="0"/>
    <x v="16"/>
    <x v="2"/>
    <s v="Amy Buchanan"/>
    <x v="67"/>
  </r>
  <r>
    <x v="0"/>
    <x v="0"/>
    <x v="0"/>
    <s v="Penrith"/>
    <x v="0"/>
    <n v="2750"/>
    <x v="0"/>
    <x v="16"/>
    <x v="9"/>
    <s v="Elizabeth Gentry"/>
    <x v="714"/>
  </r>
  <r>
    <x v="0"/>
    <x v="0"/>
    <x v="0"/>
    <s v="Penrith"/>
    <x v="0"/>
    <n v="2750"/>
    <x v="0"/>
    <x v="16"/>
    <x v="9"/>
    <s v="Elizabeth Gentry"/>
    <x v="399"/>
  </r>
  <r>
    <x v="0"/>
    <x v="0"/>
    <x v="0"/>
    <s v="Penrith"/>
    <x v="0"/>
    <n v="2750"/>
    <x v="0"/>
    <x v="16"/>
    <x v="0"/>
    <s v="Chester George"/>
    <x v="715"/>
  </r>
  <r>
    <x v="0"/>
    <x v="0"/>
    <x v="0"/>
    <s v="Penrith"/>
    <x v="0"/>
    <n v="2750"/>
    <x v="0"/>
    <x v="16"/>
    <x v="4"/>
    <s v="Maggie Mayer"/>
    <x v="716"/>
  </r>
  <r>
    <x v="0"/>
    <x v="0"/>
    <x v="0"/>
    <s v="Penrith"/>
    <x v="0"/>
    <n v="2750"/>
    <x v="0"/>
    <x v="16"/>
    <x v="9"/>
    <s v="Elizabeth Gentry"/>
    <x v="451"/>
  </r>
  <r>
    <x v="0"/>
    <x v="0"/>
    <x v="0"/>
    <s v="Penrith"/>
    <x v="0"/>
    <n v="2750"/>
    <x v="0"/>
    <x v="16"/>
    <x v="2"/>
    <s v="Amy Buchanan"/>
    <x v="717"/>
  </r>
  <r>
    <x v="0"/>
    <x v="0"/>
    <x v="0"/>
    <s v="Penrith"/>
    <x v="0"/>
    <n v="2750"/>
    <x v="0"/>
    <x v="16"/>
    <x v="5"/>
    <s v="Richard Carr"/>
    <x v="718"/>
  </r>
  <r>
    <x v="0"/>
    <x v="0"/>
    <x v="0"/>
    <s v="Penrith"/>
    <x v="0"/>
    <n v="2750"/>
    <x v="0"/>
    <x v="16"/>
    <x v="4"/>
    <s v="Maggie Mayer"/>
    <x v="719"/>
  </r>
  <r>
    <x v="0"/>
    <x v="0"/>
    <x v="0"/>
    <s v="Penrith"/>
    <x v="0"/>
    <n v="2750"/>
    <x v="0"/>
    <x v="16"/>
    <x v="5"/>
    <s v="Richard Carr"/>
    <x v="720"/>
  </r>
  <r>
    <x v="0"/>
    <x v="0"/>
    <x v="0"/>
    <s v="Penrith"/>
    <x v="0"/>
    <n v="2750"/>
    <x v="0"/>
    <x v="16"/>
    <x v="0"/>
    <s v="Chester George"/>
    <x v="721"/>
  </r>
  <r>
    <x v="0"/>
    <x v="0"/>
    <x v="0"/>
    <s v="Penrith"/>
    <x v="0"/>
    <n v="2750"/>
    <x v="0"/>
    <x v="16"/>
    <x v="0"/>
    <s v="Chester George"/>
    <x v="722"/>
  </r>
  <r>
    <x v="0"/>
    <x v="0"/>
    <x v="0"/>
    <s v="Penrith"/>
    <x v="0"/>
    <n v="2750"/>
    <x v="0"/>
    <x v="16"/>
    <x v="1"/>
    <s v="Howard Wright"/>
    <x v="723"/>
  </r>
  <r>
    <x v="0"/>
    <x v="0"/>
    <x v="0"/>
    <s v="Penrith"/>
    <x v="0"/>
    <n v="2750"/>
    <x v="0"/>
    <x v="16"/>
    <x v="6"/>
    <s v="Bruce Curran"/>
    <x v="724"/>
  </r>
  <r>
    <x v="0"/>
    <x v="0"/>
    <x v="0"/>
    <s v="Penrith"/>
    <x v="0"/>
    <n v="2750"/>
    <x v="0"/>
    <x v="16"/>
    <x v="6"/>
    <s v="Bruce Curran"/>
    <x v="725"/>
  </r>
  <r>
    <x v="0"/>
    <x v="0"/>
    <x v="0"/>
    <s v="Penrith"/>
    <x v="0"/>
    <n v="2750"/>
    <x v="0"/>
    <x v="16"/>
    <x v="2"/>
    <s v="Amy Buchanan"/>
    <x v="726"/>
  </r>
  <r>
    <x v="0"/>
    <x v="0"/>
    <x v="0"/>
    <s v="Penrith"/>
    <x v="0"/>
    <n v="2750"/>
    <x v="0"/>
    <x v="16"/>
    <x v="6"/>
    <s v="Bruce Curran"/>
    <x v="727"/>
  </r>
  <r>
    <x v="0"/>
    <x v="0"/>
    <x v="0"/>
    <s v="Penrith"/>
    <x v="0"/>
    <n v="2750"/>
    <x v="0"/>
    <x v="16"/>
    <x v="1"/>
    <s v="Howard Wright"/>
    <x v="728"/>
  </r>
  <r>
    <x v="0"/>
    <x v="0"/>
    <x v="0"/>
    <s v="Penrith"/>
    <x v="0"/>
    <n v="2750"/>
    <x v="0"/>
    <x v="16"/>
    <x v="1"/>
    <s v="Howard Wright"/>
    <x v="729"/>
  </r>
  <r>
    <x v="0"/>
    <x v="0"/>
    <x v="0"/>
    <s v="Penrith"/>
    <x v="0"/>
    <n v="2750"/>
    <x v="0"/>
    <x v="16"/>
    <x v="1"/>
    <s v="Howard Wright"/>
    <x v="730"/>
  </r>
  <r>
    <x v="0"/>
    <x v="0"/>
    <x v="0"/>
    <s v="Penrith"/>
    <x v="0"/>
    <n v="2750"/>
    <x v="0"/>
    <x v="16"/>
    <x v="8"/>
    <s v="Sara Ferrell"/>
    <x v="731"/>
  </r>
  <r>
    <x v="0"/>
    <x v="0"/>
    <x v="0"/>
    <s v="Penrith"/>
    <x v="0"/>
    <n v="2750"/>
    <x v="0"/>
    <x v="16"/>
    <x v="9"/>
    <s v="Elizabeth Gentry"/>
    <x v="732"/>
  </r>
  <r>
    <x v="0"/>
    <x v="0"/>
    <x v="0"/>
    <s v="Penrith"/>
    <x v="0"/>
    <n v="2750"/>
    <x v="0"/>
    <x v="16"/>
    <x v="4"/>
    <s v="Maggie Mayer"/>
    <x v="733"/>
  </r>
  <r>
    <x v="0"/>
    <x v="0"/>
    <x v="0"/>
    <s v="Penrith"/>
    <x v="0"/>
    <n v="2750"/>
    <x v="0"/>
    <x v="16"/>
    <x v="2"/>
    <s v="Amy Buchanan"/>
    <x v="734"/>
  </r>
  <r>
    <x v="0"/>
    <x v="0"/>
    <x v="0"/>
    <s v="Penrith"/>
    <x v="0"/>
    <n v="2750"/>
    <x v="0"/>
    <x v="16"/>
    <x v="4"/>
    <s v="Maggie Mayer"/>
    <x v="735"/>
  </r>
  <r>
    <x v="0"/>
    <x v="0"/>
    <x v="0"/>
    <s v="Penrith"/>
    <x v="0"/>
    <n v="2750"/>
    <x v="0"/>
    <x v="16"/>
    <x v="9"/>
    <s v="Elizabeth Gentry"/>
    <x v="736"/>
  </r>
  <r>
    <x v="0"/>
    <x v="0"/>
    <x v="0"/>
    <s v="Penrith"/>
    <x v="0"/>
    <n v="2750"/>
    <x v="0"/>
    <x v="16"/>
    <x v="6"/>
    <s v="Bruce Curran"/>
    <x v="737"/>
  </r>
  <r>
    <x v="0"/>
    <x v="0"/>
    <x v="0"/>
    <s v="Penrith"/>
    <x v="0"/>
    <n v="2750"/>
    <x v="0"/>
    <x v="16"/>
    <x v="2"/>
    <s v="Amy Buchanan"/>
    <x v="738"/>
  </r>
  <r>
    <x v="0"/>
    <x v="0"/>
    <x v="0"/>
    <s v="Penrith"/>
    <x v="0"/>
    <n v="2750"/>
    <x v="0"/>
    <x v="16"/>
    <x v="7"/>
    <s v="Ella Hickman"/>
    <x v="739"/>
  </r>
  <r>
    <x v="0"/>
    <x v="0"/>
    <x v="0"/>
    <s v="Penrith"/>
    <x v="0"/>
    <n v="2750"/>
    <x v="0"/>
    <x v="16"/>
    <x v="6"/>
    <s v="Bruce Curran"/>
    <x v="740"/>
  </r>
  <r>
    <x v="0"/>
    <x v="0"/>
    <x v="0"/>
    <s v="Penrith"/>
    <x v="0"/>
    <n v="2750"/>
    <x v="0"/>
    <x v="16"/>
    <x v="0"/>
    <s v="Chester George"/>
    <x v="741"/>
  </r>
  <r>
    <x v="0"/>
    <x v="0"/>
    <x v="0"/>
    <s v="Penrith"/>
    <x v="0"/>
    <n v="2750"/>
    <x v="0"/>
    <x v="16"/>
    <x v="6"/>
    <s v="Bruce Curran"/>
    <x v="742"/>
  </r>
  <r>
    <x v="0"/>
    <x v="0"/>
    <x v="0"/>
    <s v="Mackay"/>
    <x v="2"/>
    <n v="4740"/>
    <x v="0"/>
    <x v="5"/>
    <x v="0"/>
    <s v="Chester George"/>
    <x v="743"/>
  </r>
  <r>
    <x v="0"/>
    <x v="0"/>
    <x v="0"/>
    <s v="Mackay"/>
    <x v="2"/>
    <n v="4740"/>
    <x v="0"/>
    <x v="5"/>
    <x v="9"/>
    <s v="Elizabeth Gentry"/>
    <x v="744"/>
  </r>
  <r>
    <x v="0"/>
    <x v="0"/>
    <x v="0"/>
    <s v="Mackay"/>
    <x v="2"/>
    <n v="4740"/>
    <x v="0"/>
    <x v="5"/>
    <x v="0"/>
    <s v="Chester George"/>
    <x v="745"/>
  </r>
  <r>
    <x v="0"/>
    <x v="0"/>
    <x v="0"/>
    <s v="Mackay"/>
    <x v="2"/>
    <n v="4740"/>
    <x v="0"/>
    <x v="5"/>
    <x v="2"/>
    <s v="Amy Buchanan"/>
    <x v="165"/>
  </r>
  <r>
    <x v="0"/>
    <x v="0"/>
    <x v="0"/>
    <s v="Mackay"/>
    <x v="2"/>
    <n v="4740"/>
    <x v="0"/>
    <x v="5"/>
    <x v="3"/>
    <s v="Chris Monroe"/>
    <x v="746"/>
  </r>
  <r>
    <x v="0"/>
    <x v="0"/>
    <x v="0"/>
    <s v="Mackay"/>
    <x v="2"/>
    <n v="4740"/>
    <x v="0"/>
    <x v="5"/>
    <x v="2"/>
    <s v="Amy Buchanan"/>
    <x v="6"/>
  </r>
  <r>
    <x v="0"/>
    <x v="0"/>
    <x v="0"/>
    <s v="Mackay"/>
    <x v="2"/>
    <n v="4740"/>
    <x v="0"/>
    <x v="5"/>
    <x v="8"/>
    <s v="Sara Ferrell"/>
    <x v="747"/>
  </r>
  <r>
    <x v="0"/>
    <x v="0"/>
    <x v="0"/>
    <s v="Mackay"/>
    <x v="2"/>
    <n v="4740"/>
    <x v="0"/>
    <x v="5"/>
    <x v="0"/>
    <s v="Chester George"/>
    <x v="748"/>
  </r>
  <r>
    <x v="0"/>
    <x v="0"/>
    <x v="0"/>
    <s v="Mackay"/>
    <x v="2"/>
    <n v="4740"/>
    <x v="0"/>
    <x v="5"/>
    <x v="7"/>
    <s v="Ella Hickman"/>
    <x v="749"/>
  </r>
  <r>
    <x v="0"/>
    <x v="0"/>
    <x v="0"/>
    <s v="Mackay"/>
    <x v="2"/>
    <n v="4740"/>
    <x v="0"/>
    <x v="5"/>
    <x v="4"/>
    <s v="Maggie Mayer"/>
    <x v="750"/>
  </r>
  <r>
    <x v="0"/>
    <x v="0"/>
    <x v="0"/>
    <s v="Mackay"/>
    <x v="2"/>
    <n v="4740"/>
    <x v="0"/>
    <x v="5"/>
    <x v="0"/>
    <s v="Chester George"/>
    <x v="751"/>
  </r>
  <r>
    <x v="0"/>
    <x v="0"/>
    <x v="0"/>
    <s v="Mackay"/>
    <x v="2"/>
    <n v="4740"/>
    <x v="0"/>
    <x v="5"/>
    <x v="2"/>
    <s v="Amy Buchanan"/>
    <x v="752"/>
  </r>
  <r>
    <x v="0"/>
    <x v="0"/>
    <x v="0"/>
    <s v="Mackay"/>
    <x v="2"/>
    <n v="4740"/>
    <x v="0"/>
    <x v="5"/>
    <x v="5"/>
    <s v="Richard Carr"/>
    <x v="753"/>
  </r>
  <r>
    <x v="0"/>
    <x v="0"/>
    <x v="0"/>
    <s v="Mackay"/>
    <x v="2"/>
    <n v="4740"/>
    <x v="0"/>
    <x v="5"/>
    <x v="6"/>
    <s v="Bruce Curran"/>
    <x v="754"/>
  </r>
  <r>
    <x v="0"/>
    <x v="0"/>
    <x v="0"/>
    <s v="Mackay"/>
    <x v="2"/>
    <n v="4740"/>
    <x v="0"/>
    <x v="5"/>
    <x v="1"/>
    <s v="Howard Wright"/>
    <x v="755"/>
  </r>
  <r>
    <x v="0"/>
    <x v="0"/>
    <x v="0"/>
    <s v="Mackay"/>
    <x v="2"/>
    <n v="4740"/>
    <x v="0"/>
    <x v="5"/>
    <x v="2"/>
    <s v="Amy Buchanan"/>
    <x v="756"/>
  </r>
  <r>
    <x v="0"/>
    <x v="0"/>
    <x v="0"/>
    <s v="Mackay"/>
    <x v="2"/>
    <n v="4740"/>
    <x v="0"/>
    <x v="5"/>
    <x v="5"/>
    <s v="Richard Carr"/>
    <x v="757"/>
  </r>
  <r>
    <x v="0"/>
    <x v="0"/>
    <x v="0"/>
    <s v="Mackay"/>
    <x v="2"/>
    <n v="4740"/>
    <x v="0"/>
    <x v="5"/>
    <x v="9"/>
    <s v="Elizabeth Gentry"/>
    <x v="758"/>
  </r>
  <r>
    <x v="0"/>
    <x v="0"/>
    <x v="0"/>
    <s v="Mackay"/>
    <x v="2"/>
    <n v="4740"/>
    <x v="0"/>
    <x v="5"/>
    <x v="9"/>
    <s v="Elizabeth Gentry"/>
    <x v="759"/>
  </r>
  <r>
    <x v="0"/>
    <x v="0"/>
    <x v="0"/>
    <s v="Mackay"/>
    <x v="2"/>
    <n v="4740"/>
    <x v="0"/>
    <x v="5"/>
    <x v="2"/>
    <s v="Amy Buchanan"/>
    <x v="760"/>
  </r>
  <r>
    <x v="0"/>
    <x v="0"/>
    <x v="0"/>
    <s v="Mackay"/>
    <x v="2"/>
    <n v="4740"/>
    <x v="0"/>
    <x v="5"/>
    <x v="5"/>
    <s v="Richard Carr"/>
    <x v="761"/>
  </r>
  <r>
    <x v="0"/>
    <x v="0"/>
    <x v="0"/>
    <s v="Mackay"/>
    <x v="2"/>
    <n v="4740"/>
    <x v="0"/>
    <x v="5"/>
    <x v="6"/>
    <s v="Bruce Curran"/>
    <x v="762"/>
  </r>
  <r>
    <x v="0"/>
    <x v="0"/>
    <x v="0"/>
    <s v="Mackay"/>
    <x v="2"/>
    <n v="4740"/>
    <x v="0"/>
    <x v="5"/>
    <x v="7"/>
    <s v="Ella Hickman"/>
    <x v="763"/>
  </r>
  <r>
    <x v="0"/>
    <x v="0"/>
    <x v="0"/>
    <s v="Mackay"/>
    <x v="2"/>
    <n v="4740"/>
    <x v="0"/>
    <x v="5"/>
    <x v="4"/>
    <s v="Maggie Mayer"/>
    <x v="764"/>
  </r>
  <r>
    <x v="0"/>
    <x v="0"/>
    <x v="0"/>
    <s v="Mackay"/>
    <x v="2"/>
    <n v="4740"/>
    <x v="0"/>
    <x v="5"/>
    <x v="1"/>
    <s v="Howard Wright"/>
    <x v="765"/>
  </r>
  <r>
    <x v="0"/>
    <x v="0"/>
    <x v="0"/>
    <s v="Mackay"/>
    <x v="2"/>
    <n v="4740"/>
    <x v="0"/>
    <x v="5"/>
    <x v="4"/>
    <s v="Maggie Mayer"/>
    <x v="766"/>
  </r>
  <r>
    <x v="0"/>
    <x v="0"/>
    <x v="0"/>
    <s v="Mackay"/>
    <x v="2"/>
    <n v="4740"/>
    <x v="0"/>
    <x v="5"/>
    <x v="1"/>
    <s v="Howard Wright"/>
    <x v="767"/>
  </r>
  <r>
    <x v="0"/>
    <x v="0"/>
    <x v="0"/>
    <s v="Mackay"/>
    <x v="2"/>
    <n v="4740"/>
    <x v="0"/>
    <x v="5"/>
    <x v="8"/>
    <s v="Sara Ferrell"/>
    <x v="768"/>
  </r>
  <r>
    <x v="0"/>
    <x v="0"/>
    <x v="0"/>
    <s v="Mackay"/>
    <x v="2"/>
    <n v="4740"/>
    <x v="0"/>
    <x v="5"/>
    <x v="0"/>
    <s v="Chester George"/>
    <x v="769"/>
  </r>
  <r>
    <x v="0"/>
    <x v="0"/>
    <x v="0"/>
    <s v="Mackay"/>
    <x v="2"/>
    <n v="4740"/>
    <x v="0"/>
    <x v="5"/>
    <x v="6"/>
    <s v="Bruce Curran"/>
    <x v="770"/>
  </r>
  <r>
    <x v="0"/>
    <x v="0"/>
    <x v="0"/>
    <s v="Mackay"/>
    <x v="2"/>
    <n v="4740"/>
    <x v="0"/>
    <x v="5"/>
    <x v="6"/>
    <s v="Bruce Curran"/>
    <x v="771"/>
  </r>
  <r>
    <x v="0"/>
    <x v="0"/>
    <x v="0"/>
    <s v="Artarmon"/>
    <x v="0"/>
    <n v="2064"/>
    <x v="0"/>
    <x v="17"/>
    <x v="2"/>
    <s v="Amy Buchanan"/>
    <x v="772"/>
  </r>
  <r>
    <x v="0"/>
    <x v="0"/>
    <x v="0"/>
    <s v="Artarmon"/>
    <x v="0"/>
    <n v="2064"/>
    <x v="0"/>
    <x v="17"/>
    <x v="0"/>
    <s v="Chester George"/>
    <x v="310"/>
  </r>
  <r>
    <x v="0"/>
    <x v="0"/>
    <x v="0"/>
    <s v="Artarmon"/>
    <x v="0"/>
    <n v="2064"/>
    <x v="0"/>
    <x v="17"/>
    <x v="0"/>
    <s v="Chester George"/>
    <x v="516"/>
  </r>
  <r>
    <x v="0"/>
    <x v="0"/>
    <x v="0"/>
    <s v="Artarmon"/>
    <x v="0"/>
    <n v="2064"/>
    <x v="0"/>
    <x v="17"/>
    <x v="0"/>
    <s v="Chester George"/>
    <x v="399"/>
  </r>
  <r>
    <x v="0"/>
    <x v="0"/>
    <x v="0"/>
    <s v="Artarmon"/>
    <x v="0"/>
    <n v="2064"/>
    <x v="0"/>
    <x v="17"/>
    <x v="3"/>
    <s v="Chris Monroe"/>
    <x v="773"/>
  </r>
  <r>
    <x v="0"/>
    <x v="0"/>
    <x v="0"/>
    <s v="Artarmon"/>
    <x v="0"/>
    <n v="2064"/>
    <x v="0"/>
    <x v="17"/>
    <x v="4"/>
    <s v="Maggie Mayer"/>
    <x v="774"/>
  </r>
  <r>
    <x v="0"/>
    <x v="0"/>
    <x v="0"/>
    <s v="Artarmon"/>
    <x v="0"/>
    <n v="2064"/>
    <x v="0"/>
    <x v="17"/>
    <x v="2"/>
    <s v="Amy Buchanan"/>
    <x v="607"/>
  </r>
  <r>
    <x v="0"/>
    <x v="0"/>
    <x v="0"/>
    <s v="Artarmon"/>
    <x v="0"/>
    <n v="2064"/>
    <x v="0"/>
    <x v="17"/>
    <x v="6"/>
    <s v="Bruce Curran"/>
    <x v="310"/>
  </r>
  <r>
    <x v="0"/>
    <x v="0"/>
    <x v="0"/>
    <s v="Artarmon"/>
    <x v="0"/>
    <n v="2064"/>
    <x v="0"/>
    <x v="17"/>
    <x v="6"/>
    <s v="Bruce Curran"/>
    <x v="282"/>
  </r>
  <r>
    <x v="0"/>
    <x v="0"/>
    <x v="0"/>
    <s v="Artarmon"/>
    <x v="0"/>
    <n v="2064"/>
    <x v="0"/>
    <x v="17"/>
    <x v="0"/>
    <s v="Chester George"/>
    <x v="134"/>
  </r>
  <r>
    <x v="0"/>
    <x v="0"/>
    <x v="0"/>
    <s v="Artarmon"/>
    <x v="0"/>
    <n v="2064"/>
    <x v="0"/>
    <x v="17"/>
    <x v="6"/>
    <s v="Bruce Curran"/>
    <x v="775"/>
  </r>
  <r>
    <x v="0"/>
    <x v="0"/>
    <x v="0"/>
    <s v="Artarmon"/>
    <x v="0"/>
    <n v="2064"/>
    <x v="0"/>
    <x v="17"/>
    <x v="1"/>
    <s v="Howard Wright"/>
    <x v="636"/>
  </r>
  <r>
    <x v="0"/>
    <x v="0"/>
    <x v="0"/>
    <s v="Artarmon"/>
    <x v="0"/>
    <n v="2064"/>
    <x v="0"/>
    <x v="17"/>
    <x v="2"/>
    <s v="Amy Buchanan"/>
    <x v="111"/>
  </r>
  <r>
    <x v="0"/>
    <x v="0"/>
    <x v="0"/>
    <s v="Artarmon"/>
    <x v="0"/>
    <n v="2064"/>
    <x v="0"/>
    <x v="17"/>
    <x v="9"/>
    <s v="Elizabeth Gentry"/>
    <x v="776"/>
  </r>
  <r>
    <x v="0"/>
    <x v="0"/>
    <x v="0"/>
    <s v="Artarmon"/>
    <x v="0"/>
    <n v="2064"/>
    <x v="0"/>
    <x v="17"/>
    <x v="2"/>
    <s v="Amy Buchanan"/>
    <x v="777"/>
  </r>
  <r>
    <x v="0"/>
    <x v="0"/>
    <x v="0"/>
    <s v="Artarmon"/>
    <x v="0"/>
    <n v="2064"/>
    <x v="0"/>
    <x v="17"/>
    <x v="0"/>
    <s v="Chester George"/>
    <x v="778"/>
  </r>
  <r>
    <x v="0"/>
    <x v="0"/>
    <x v="0"/>
    <s v="Artarmon"/>
    <x v="0"/>
    <n v="2064"/>
    <x v="0"/>
    <x v="17"/>
    <x v="5"/>
    <s v="Richard Carr"/>
    <x v="779"/>
  </r>
  <r>
    <x v="0"/>
    <x v="0"/>
    <x v="0"/>
    <s v="Artarmon"/>
    <x v="0"/>
    <n v="2064"/>
    <x v="0"/>
    <x v="17"/>
    <x v="6"/>
    <s v="Bruce Curran"/>
    <x v="780"/>
  </r>
  <r>
    <x v="0"/>
    <x v="0"/>
    <x v="0"/>
    <s v="Artarmon"/>
    <x v="0"/>
    <n v="2064"/>
    <x v="0"/>
    <x v="17"/>
    <x v="4"/>
    <s v="Maggie Mayer"/>
    <x v="781"/>
  </r>
  <r>
    <x v="0"/>
    <x v="0"/>
    <x v="0"/>
    <s v="Artarmon"/>
    <x v="0"/>
    <n v="2064"/>
    <x v="0"/>
    <x v="17"/>
    <x v="2"/>
    <s v="Amy Buchanan"/>
    <x v="782"/>
  </r>
  <r>
    <x v="0"/>
    <x v="0"/>
    <x v="0"/>
    <s v="Artarmon"/>
    <x v="0"/>
    <n v="2064"/>
    <x v="0"/>
    <x v="17"/>
    <x v="2"/>
    <s v="Amy Buchanan"/>
    <x v="783"/>
  </r>
  <r>
    <x v="0"/>
    <x v="0"/>
    <x v="0"/>
    <s v="Artarmon"/>
    <x v="0"/>
    <n v="2064"/>
    <x v="0"/>
    <x v="17"/>
    <x v="1"/>
    <s v="Howard Wright"/>
    <x v="784"/>
  </r>
  <r>
    <x v="0"/>
    <x v="0"/>
    <x v="0"/>
    <s v="Artarmon"/>
    <x v="0"/>
    <n v="2064"/>
    <x v="0"/>
    <x v="17"/>
    <x v="0"/>
    <s v="Chester George"/>
    <x v="785"/>
  </r>
  <r>
    <x v="0"/>
    <x v="0"/>
    <x v="0"/>
    <s v="Artarmon"/>
    <x v="0"/>
    <n v="2064"/>
    <x v="0"/>
    <x v="17"/>
    <x v="4"/>
    <s v="Maggie Mayer"/>
    <x v="786"/>
  </r>
  <r>
    <x v="0"/>
    <x v="0"/>
    <x v="0"/>
    <s v="Artarmon"/>
    <x v="0"/>
    <n v="2064"/>
    <x v="0"/>
    <x v="17"/>
    <x v="4"/>
    <s v="Maggie Mayer"/>
    <x v="787"/>
  </r>
  <r>
    <x v="0"/>
    <x v="0"/>
    <x v="0"/>
    <s v="Artarmon"/>
    <x v="0"/>
    <n v="2064"/>
    <x v="0"/>
    <x v="17"/>
    <x v="2"/>
    <s v="Amy Buchanan"/>
    <x v="788"/>
  </r>
  <r>
    <x v="0"/>
    <x v="0"/>
    <x v="0"/>
    <s v="Artarmon"/>
    <x v="0"/>
    <n v="2064"/>
    <x v="0"/>
    <x v="17"/>
    <x v="5"/>
    <s v="Richard Carr"/>
    <x v="789"/>
  </r>
  <r>
    <x v="0"/>
    <x v="0"/>
    <x v="0"/>
    <s v="Artarmon"/>
    <x v="0"/>
    <n v="2064"/>
    <x v="0"/>
    <x v="17"/>
    <x v="6"/>
    <s v="Bruce Curran"/>
    <x v="790"/>
  </r>
  <r>
    <x v="0"/>
    <x v="0"/>
    <x v="0"/>
    <s v="Artarmon"/>
    <x v="0"/>
    <n v="2064"/>
    <x v="0"/>
    <x v="17"/>
    <x v="1"/>
    <s v="Howard Wright"/>
    <x v="791"/>
  </r>
  <r>
    <x v="0"/>
    <x v="0"/>
    <x v="0"/>
    <s v="Artarmon"/>
    <x v="0"/>
    <n v="2064"/>
    <x v="0"/>
    <x v="17"/>
    <x v="9"/>
    <s v="Elizabeth Gentry"/>
    <x v="792"/>
  </r>
  <r>
    <x v="0"/>
    <x v="0"/>
    <x v="0"/>
    <s v="Artarmon"/>
    <x v="0"/>
    <n v="2064"/>
    <x v="0"/>
    <x v="17"/>
    <x v="6"/>
    <s v="Bruce Curran"/>
    <x v="793"/>
  </r>
  <r>
    <x v="0"/>
    <x v="0"/>
    <x v="0"/>
    <s v="Artarmon"/>
    <x v="0"/>
    <n v="2064"/>
    <x v="0"/>
    <x v="17"/>
    <x v="8"/>
    <s v="Sara Ferrell"/>
    <x v="794"/>
  </r>
  <r>
    <x v="0"/>
    <x v="0"/>
    <x v="0"/>
    <s v="Artarmon"/>
    <x v="0"/>
    <n v="2064"/>
    <x v="0"/>
    <x v="17"/>
    <x v="9"/>
    <s v="Elizabeth Gentry"/>
    <x v="795"/>
  </r>
  <r>
    <x v="0"/>
    <x v="0"/>
    <x v="0"/>
    <s v="Artarmon"/>
    <x v="0"/>
    <n v="2064"/>
    <x v="0"/>
    <x v="17"/>
    <x v="6"/>
    <s v="Bruce Curran"/>
    <x v="796"/>
  </r>
  <r>
    <x v="0"/>
    <x v="0"/>
    <x v="0"/>
    <s v="Artarmon"/>
    <x v="0"/>
    <n v="2064"/>
    <x v="0"/>
    <x v="17"/>
    <x v="4"/>
    <s v="Maggie Mayer"/>
    <x v="797"/>
  </r>
  <r>
    <x v="0"/>
    <x v="0"/>
    <x v="0"/>
    <s v="Artarmon"/>
    <x v="0"/>
    <n v="2064"/>
    <x v="0"/>
    <x v="17"/>
    <x v="7"/>
    <s v="Ella Hickman"/>
    <x v="798"/>
  </r>
  <r>
    <x v="0"/>
    <x v="0"/>
    <x v="0"/>
    <s v="Artarmon"/>
    <x v="0"/>
    <n v="2064"/>
    <x v="0"/>
    <x v="17"/>
    <x v="6"/>
    <s v="Bruce Curran"/>
    <x v="799"/>
  </r>
  <r>
    <x v="0"/>
    <x v="0"/>
    <x v="0"/>
    <s v="Artarmon"/>
    <x v="0"/>
    <n v="2064"/>
    <x v="0"/>
    <x v="17"/>
    <x v="1"/>
    <s v="Howard Wright"/>
    <x v="800"/>
  </r>
  <r>
    <x v="0"/>
    <x v="0"/>
    <x v="0"/>
    <s v="Artarmon"/>
    <x v="0"/>
    <n v="2064"/>
    <x v="0"/>
    <x v="17"/>
    <x v="0"/>
    <s v="Chester George"/>
    <x v="801"/>
  </r>
  <r>
    <x v="0"/>
    <x v="0"/>
    <x v="0"/>
    <s v="Artarmon"/>
    <x v="0"/>
    <n v="2064"/>
    <x v="0"/>
    <x v="17"/>
    <x v="6"/>
    <s v="Bruce Curran"/>
    <x v="802"/>
  </r>
  <r>
    <x v="0"/>
    <x v="0"/>
    <x v="0"/>
    <s v="Lithgow"/>
    <x v="0"/>
    <n v="2790"/>
    <x v="0"/>
    <x v="16"/>
    <x v="0"/>
    <s v="Chester George"/>
    <x v="803"/>
  </r>
  <r>
    <x v="0"/>
    <x v="0"/>
    <x v="0"/>
    <s v="Lithgow"/>
    <x v="0"/>
    <n v="2790"/>
    <x v="0"/>
    <x v="16"/>
    <x v="9"/>
    <s v="Elizabeth Gentry"/>
    <x v="35"/>
  </r>
  <r>
    <x v="0"/>
    <x v="0"/>
    <x v="0"/>
    <s v="Lithgow"/>
    <x v="0"/>
    <n v="2790"/>
    <x v="0"/>
    <x v="16"/>
    <x v="8"/>
    <s v="Sara Ferrell"/>
    <x v="804"/>
  </r>
  <r>
    <x v="0"/>
    <x v="0"/>
    <x v="0"/>
    <s v="Lithgow"/>
    <x v="0"/>
    <n v="2790"/>
    <x v="0"/>
    <x v="16"/>
    <x v="2"/>
    <s v="Amy Buchanan"/>
    <x v="283"/>
  </r>
  <r>
    <x v="0"/>
    <x v="0"/>
    <x v="0"/>
    <s v="Lithgow"/>
    <x v="0"/>
    <n v="2790"/>
    <x v="0"/>
    <x v="16"/>
    <x v="0"/>
    <s v="Chester George"/>
    <x v="805"/>
  </r>
  <r>
    <x v="0"/>
    <x v="0"/>
    <x v="0"/>
    <s v="Lithgow"/>
    <x v="0"/>
    <n v="2790"/>
    <x v="0"/>
    <x v="16"/>
    <x v="2"/>
    <s v="Amy Buchanan"/>
    <x v="806"/>
  </r>
  <r>
    <x v="0"/>
    <x v="0"/>
    <x v="0"/>
    <s v="Lithgow"/>
    <x v="0"/>
    <n v="2790"/>
    <x v="0"/>
    <x v="16"/>
    <x v="5"/>
    <s v="Richard Carr"/>
    <x v="807"/>
  </r>
  <r>
    <x v="0"/>
    <x v="0"/>
    <x v="0"/>
    <s v="Lithgow"/>
    <x v="0"/>
    <n v="2790"/>
    <x v="0"/>
    <x v="16"/>
    <x v="9"/>
    <s v="Elizabeth Gentry"/>
    <x v="6"/>
  </r>
  <r>
    <x v="0"/>
    <x v="0"/>
    <x v="0"/>
    <s v="Lithgow"/>
    <x v="0"/>
    <n v="2790"/>
    <x v="0"/>
    <x v="16"/>
    <x v="5"/>
    <s v="Richard Carr"/>
    <x v="808"/>
  </r>
  <r>
    <x v="0"/>
    <x v="0"/>
    <x v="0"/>
    <s v="Lithgow"/>
    <x v="0"/>
    <n v="2790"/>
    <x v="0"/>
    <x v="16"/>
    <x v="2"/>
    <s v="Amy Buchanan"/>
    <x v="809"/>
  </r>
  <r>
    <x v="0"/>
    <x v="0"/>
    <x v="0"/>
    <s v="Lithgow"/>
    <x v="0"/>
    <n v="2790"/>
    <x v="0"/>
    <x v="16"/>
    <x v="6"/>
    <s v="Bruce Curran"/>
    <x v="810"/>
  </r>
  <r>
    <x v="0"/>
    <x v="0"/>
    <x v="0"/>
    <s v="Lithgow"/>
    <x v="0"/>
    <n v="2790"/>
    <x v="0"/>
    <x v="16"/>
    <x v="3"/>
    <s v="Chris Monroe"/>
    <x v="811"/>
  </r>
  <r>
    <x v="0"/>
    <x v="0"/>
    <x v="0"/>
    <s v="Lithgow"/>
    <x v="0"/>
    <n v="2790"/>
    <x v="0"/>
    <x v="16"/>
    <x v="4"/>
    <s v="Maggie Mayer"/>
    <x v="812"/>
  </r>
  <r>
    <x v="0"/>
    <x v="0"/>
    <x v="0"/>
    <s v="Lithgow"/>
    <x v="0"/>
    <n v="2790"/>
    <x v="0"/>
    <x v="16"/>
    <x v="1"/>
    <s v="Howard Wright"/>
    <x v="813"/>
  </r>
  <r>
    <x v="0"/>
    <x v="0"/>
    <x v="0"/>
    <s v="Lithgow"/>
    <x v="0"/>
    <n v="2790"/>
    <x v="0"/>
    <x v="16"/>
    <x v="9"/>
    <s v="Elizabeth Gentry"/>
    <x v="814"/>
  </r>
  <r>
    <x v="0"/>
    <x v="0"/>
    <x v="0"/>
    <s v="Lithgow"/>
    <x v="0"/>
    <n v="2790"/>
    <x v="0"/>
    <x v="16"/>
    <x v="7"/>
    <s v="Ella Hickman"/>
    <x v="815"/>
  </r>
  <r>
    <x v="0"/>
    <x v="0"/>
    <x v="0"/>
    <s v="Lithgow"/>
    <x v="0"/>
    <n v="2790"/>
    <x v="0"/>
    <x v="16"/>
    <x v="6"/>
    <s v="Bruce Curran"/>
    <x v="816"/>
  </r>
  <r>
    <x v="0"/>
    <x v="0"/>
    <x v="0"/>
    <s v="Lithgow"/>
    <x v="0"/>
    <n v="2790"/>
    <x v="0"/>
    <x v="16"/>
    <x v="6"/>
    <s v="Bruce Curran"/>
    <x v="817"/>
  </r>
  <r>
    <x v="0"/>
    <x v="0"/>
    <x v="0"/>
    <s v="Lithgow"/>
    <x v="0"/>
    <n v="2790"/>
    <x v="0"/>
    <x v="16"/>
    <x v="7"/>
    <s v="Ella Hickman"/>
    <x v="818"/>
  </r>
  <r>
    <x v="0"/>
    <x v="0"/>
    <x v="0"/>
    <s v="Lithgow"/>
    <x v="0"/>
    <n v="2790"/>
    <x v="0"/>
    <x v="16"/>
    <x v="4"/>
    <s v="Maggie Mayer"/>
    <x v="819"/>
  </r>
  <r>
    <x v="0"/>
    <x v="0"/>
    <x v="0"/>
    <s v="Lithgow"/>
    <x v="0"/>
    <n v="2790"/>
    <x v="0"/>
    <x v="16"/>
    <x v="5"/>
    <s v="Richard Carr"/>
    <x v="820"/>
  </r>
  <r>
    <x v="0"/>
    <x v="0"/>
    <x v="0"/>
    <s v="Lithgow"/>
    <x v="0"/>
    <n v="2790"/>
    <x v="0"/>
    <x v="16"/>
    <x v="8"/>
    <s v="Sara Ferrell"/>
    <x v="821"/>
  </r>
  <r>
    <x v="0"/>
    <x v="0"/>
    <x v="0"/>
    <s v="Lithgow"/>
    <x v="0"/>
    <n v="2790"/>
    <x v="0"/>
    <x v="16"/>
    <x v="2"/>
    <s v="Amy Buchanan"/>
    <x v="822"/>
  </r>
  <r>
    <x v="0"/>
    <x v="0"/>
    <x v="0"/>
    <s v="Lithgow"/>
    <x v="0"/>
    <n v="2790"/>
    <x v="0"/>
    <x v="16"/>
    <x v="2"/>
    <s v="Amy Buchanan"/>
    <x v="823"/>
  </r>
  <r>
    <x v="0"/>
    <x v="0"/>
    <x v="0"/>
    <s v="Lithgow"/>
    <x v="0"/>
    <n v="2790"/>
    <x v="0"/>
    <x v="16"/>
    <x v="0"/>
    <s v="Chester George"/>
    <x v="824"/>
  </r>
  <r>
    <x v="0"/>
    <x v="0"/>
    <x v="0"/>
    <s v="Lithgow"/>
    <x v="0"/>
    <n v="2790"/>
    <x v="0"/>
    <x v="16"/>
    <x v="9"/>
    <s v="Elizabeth Gentry"/>
    <x v="825"/>
  </r>
  <r>
    <x v="0"/>
    <x v="0"/>
    <x v="0"/>
    <s v="Lithgow"/>
    <x v="0"/>
    <n v="2790"/>
    <x v="0"/>
    <x v="16"/>
    <x v="4"/>
    <s v="Maggie Mayer"/>
    <x v="323"/>
  </r>
  <r>
    <x v="0"/>
    <x v="0"/>
    <x v="0"/>
    <s v="Lithgow"/>
    <x v="0"/>
    <n v="2790"/>
    <x v="0"/>
    <x v="16"/>
    <x v="9"/>
    <s v="Elizabeth Gentry"/>
    <x v="826"/>
  </r>
  <r>
    <x v="0"/>
    <x v="0"/>
    <x v="0"/>
    <s v="Lithgow"/>
    <x v="0"/>
    <n v="2790"/>
    <x v="0"/>
    <x v="16"/>
    <x v="0"/>
    <s v="Chester George"/>
    <x v="827"/>
  </r>
  <r>
    <x v="0"/>
    <x v="0"/>
    <x v="0"/>
    <s v="Lithgow"/>
    <x v="0"/>
    <n v="2790"/>
    <x v="0"/>
    <x v="16"/>
    <x v="2"/>
    <s v="Amy Buchanan"/>
    <x v="828"/>
  </r>
  <r>
    <x v="0"/>
    <x v="0"/>
    <x v="0"/>
    <s v="Lithgow"/>
    <x v="0"/>
    <n v="2790"/>
    <x v="0"/>
    <x v="16"/>
    <x v="1"/>
    <s v="Howard Wright"/>
    <x v="829"/>
  </r>
  <r>
    <x v="0"/>
    <x v="0"/>
    <x v="0"/>
    <s v="Lithgow"/>
    <x v="0"/>
    <n v="2790"/>
    <x v="0"/>
    <x v="16"/>
    <x v="1"/>
    <s v="Howard Wright"/>
    <x v="830"/>
  </r>
  <r>
    <x v="0"/>
    <x v="0"/>
    <x v="0"/>
    <s v="Lithgow"/>
    <x v="0"/>
    <n v="2790"/>
    <x v="0"/>
    <x v="16"/>
    <x v="6"/>
    <s v="Bruce Curran"/>
    <x v="831"/>
  </r>
  <r>
    <x v="0"/>
    <x v="0"/>
    <x v="0"/>
    <s v="Lithgow"/>
    <x v="0"/>
    <n v="2790"/>
    <x v="0"/>
    <x v="16"/>
    <x v="6"/>
    <s v="Bruce Curran"/>
    <x v="832"/>
  </r>
  <r>
    <x v="0"/>
    <x v="0"/>
    <x v="0"/>
    <s v="Lithgow"/>
    <x v="0"/>
    <n v="2790"/>
    <x v="0"/>
    <x v="16"/>
    <x v="0"/>
    <s v="Chester George"/>
    <x v="833"/>
  </r>
  <r>
    <x v="0"/>
    <x v="0"/>
    <x v="0"/>
    <s v="Woodville"/>
    <x v="1"/>
    <n v="5011"/>
    <x v="0"/>
    <x v="1"/>
    <x v="3"/>
    <s v="Chris Monroe"/>
    <x v="834"/>
  </r>
  <r>
    <x v="0"/>
    <x v="0"/>
    <x v="0"/>
    <s v="Woodville"/>
    <x v="1"/>
    <n v="5011"/>
    <x v="0"/>
    <x v="1"/>
    <x v="5"/>
    <s v="Richard Carr"/>
    <x v="224"/>
  </r>
  <r>
    <x v="0"/>
    <x v="0"/>
    <x v="0"/>
    <s v="Woodville"/>
    <x v="1"/>
    <n v="5011"/>
    <x v="0"/>
    <x v="1"/>
    <x v="8"/>
    <s v="Sara Ferrell"/>
    <x v="683"/>
  </r>
  <r>
    <x v="0"/>
    <x v="0"/>
    <x v="0"/>
    <s v="Woodville"/>
    <x v="1"/>
    <n v="5011"/>
    <x v="0"/>
    <x v="1"/>
    <x v="0"/>
    <s v="Chester George"/>
    <x v="2"/>
  </r>
  <r>
    <x v="0"/>
    <x v="0"/>
    <x v="0"/>
    <s v="Woodville"/>
    <x v="1"/>
    <n v="5011"/>
    <x v="0"/>
    <x v="1"/>
    <x v="9"/>
    <s v="Elizabeth Gentry"/>
    <x v="606"/>
  </r>
  <r>
    <x v="0"/>
    <x v="0"/>
    <x v="0"/>
    <s v="Woodville"/>
    <x v="1"/>
    <n v="5011"/>
    <x v="0"/>
    <x v="1"/>
    <x v="5"/>
    <s v="Richard Carr"/>
    <x v="138"/>
  </r>
  <r>
    <x v="0"/>
    <x v="0"/>
    <x v="0"/>
    <s v="Woodville"/>
    <x v="1"/>
    <n v="5011"/>
    <x v="0"/>
    <x v="1"/>
    <x v="1"/>
    <s v="Howard Wright"/>
    <x v="517"/>
  </r>
  <r>
    <x v="0"/>
    <x v="0"/>
    <x v="0"/>
    <s v="Woodville"/>
    <x v="1"/>
    <n v="5011"/>
    <x v="0"/>
    <x v="1"/>
    <x v="9"/>
    <s v="Elizabeth Gentry"/>
    <x v="256"/>
  </r>
  <r>
    <x v="0"/>
    <x v="0"/>
    <x v="0"/>
    <s v="Woodville"/>
    <x v="1"/>
    <n v="5011"/>
    <x v="0"/>
    <x v="1"/>
    <x v="0"/>
    <s v="Chester George"/>
    <x v="835"/>
  </r>
  <r>
    <x v="0"/>
    <x v="0"/>
    <x v="0"/>
    <s v="Woodville"/>
    <x v="1"/>
    <n v="5011"/>
    <x v="0"/>
    <x v="1"/>
    <x v="9"/>
    <s v="Elizabeth Gentry"/>
    <x v="3"/>
  </r>
  <r>
    <x v="0"/>
    <x v="0"/>
    <x v="0"/>
    <s v="Woodville"/>
    <x v="1"/>
    <n v="5011"/>
    <x v="0"/>
    <x v="1"/>
    <x v="2"/>
    <s v="Amy Buchanan"/>
    <x v="4"/>
  </r>
  <r>
    <x v="0"/>
    <x v="0"/>
    <x v="0"/>
    <s v="Woodville"/>
    <x v="1"/>
    <n v="5011"/>
    <x v="0"/>
    <x v="1"/>
    <x v="2"/>
    <s v="Amy Buchanan"/>
    <x v="6"/>
  </r>
  <r>
    <x v="0"/>
    <x v="0"/>
    <x v="0"/>
    <s v="Woodville"/>
    <x v="1"/>
    <n v="5011"/>
    <x v="0"/>
    <x v="1"/>
    <x v="7"/>
    <s v="Ella Hickman"/>
    <x v="836"/>
  </r>
  <r>
    <x v="0"/>
    <x v="0"/>
    <x v="0"/>
    <s v="Woodville"/>
    <x v="1"/>
    <n v="5011"/>
    <x v="0"/>
    <x v="1"/>
    <x v="1"/>
    <s v="Howard Wright"/>
    <x v="427"/>
  </r>
  <r>
    <x v="0"/>
    <x v="0"/>
    <x v="0"/>
    <s v="Woodville"/>
    <x v="1"/>
    <n v="5011"/>
    <x v="0"/>
    <x v="1"/>
    <x v="2"/>
    <s v="Amy Buchanan"/>
    <x v="489"/>
  </r>
  <r>
    <x v="0"/>
    <x v="0"/>
    <x v="0"/>
    <s v="Woodville"/>
    <x v="1"/>
    <n v="5011"/>
    <x v="0"/>
    <x v="1"/>
    <x v="6"/>
    <s v="Bruce Curran"/>
    <x v="312"/>
  </r>
  <r>
    <x v="0"/>
    <x v="0"/>
    <x v="0"/>
    <s v="Woodville"/>
    <x v="1"/>
    <n v="5011"/>
    <x v="0"/>
    <x v="1"/>
    <x v="0"/>
    <s v="Chester George"/>
    <x v="837"/>
  </r>
  <r>
    <x v="0"/>
    <x v="0"/>
    <x v="0"/>
    <s v="Woodville"/>
    <x v="1"/>
    <n v="5011"/>
    <x v="0"/>
    <x v="1"/>
    <x v="1"/>
    <s v="Howard Wright"/>
    <x v="838"/>
  </r>
  <r>
    <x v="0"/>
    <x v="0"/>
    <x v="0"/>
    <s v="Woodville"/>
    <x v="1"/>
    <n v="5011"/>
    <x v="0"/>
    <x v="1"/>
    <x v="0"/>
    <s v="Chester George"/>
    <x v="839"/>
  </r>
  <r>
    <x v="0"/>
    <x v="0"/>
    <x v="0"/>
    <s v="Woodville"/>
    <x v="1"/>
    <n v="5011"/>
    <x v="0"/>
    <x v="1"/>
    <x v="0"/>
    <s v="Chester George"/>
    <x v="840"/>
  </r>
  <r>
    <x v="0"/>
    <x v="0"/>
    <x v="0"/>
    <s v="Woodville"/>
    <x v="1"/>
    <n v="5011"/>
    <x v="0"/>
    <x v="1"/>
    <x v="2"/>
    <s v="Amy Buchanan"/>
    <x v="841"/>
  </r>
  <r>
    <x v="0"/>
    <x v="0"/>
    <x v="0"/>
    <s v="Woodville"/>
    <x v="1"/>
    <n v="5011"/>
    <x v="0"/>
    <x v="1"/>
    <x v="4"/>
    <s v="Maggie Mayer"/>
    <x v="842"/>
  </r>
  <r>
    <x v="0"/>
    <x v="0"/>
    <x v="0"/>
    <s v="Woodville"/>
    <x v="1"/>
    <n v="5011"/>
    <x v="0"/>
    <x v="1"/>
    <x v="6"/>
    <s v="Bruce Curran"/>
    <x v="843"/>
  </r>
  <r>
    <x v="0"/>
    <x v="0"/>
    <x v="0"/>
    <s v="Woodville"/>
    <x v="1"/>
    <n v="5011"/>
    <x v="0"/>
    <x v="1"/>
    <x v="5"/>
    <s v="Richard Carr"/>
    <x v="844"/>
  </r>
  <r>
    <x v="0"/>
    <x v="0"/>
    <x v="0"/>
    <s v="Woodville"/>
    <x v="1"/>
    <n v="5011"/>
    <x v="0"/>
    <x v="1"/>
    <x v="9"/>
    <s v="Elizabeth Gentry"/>
    <x v="845"/>
  </r>
  <r>
    <x v="0"/>
    <x v="0"/>
    <x v="0"/>
    <s v="Woodville"/>
    <x v="1"/>
    <n v="5011"/>
    <x v="0"/>
    <x v="1"/>
    <x v="6"/>
    <s v="Bruce Curran"/>
    <x v="846"/>
  </r>
  <r>
    <x v="0"/>
    <x v="0"/>
    <x v="0"/>
    <s v="Woodville"/>
    <x v="1"/>
    <n v="5011"/>
    <x v="0"/>
    <x v="1"/>
    <x v="8"/>
    <s v="Sara Ferrell"/>
    <x v="847"/>
  </r>
  <r>
    <x v="0"/>
    <x v="0"/>
    <x v="0"/>
    <s v="Woodville"/>
    <x v="1"/>
    <n v="5011"/>
    <x v="0"/>
    <x v="1"/>
    <x v="4"/>
    <s v="Maggie Mayer"/>
    <x v="848"/>
  </r>
  <r>
    <x v="0"/>
    <x v="0"/>
    <x v="0"/>
    <s v="Woodville"/>
    <x v="1"/>
    <n v="5011"/>
    <x v="0"/>
    <x v="1"/>
    <x v="2"/>
    <s v="Amy Buchanan"/>
    <x v="849"/>
  </r>
  <r>
    <x v="0"/>
    <x v="0"/>
    <x v="0"/>
    <s v="Woodville"/>
    <x v="1"/>
    <n v="5011"/>
    <x v="0"/>
    <x v="1"/>
    <x v="7"/>
    <s v="Ella Hickman"/>
    <x v="850"/>
  </r>
  <r>
    <x v="0"/>
    <x v="0"/>
    <x v="0"/>
    <s v="Woodville"/>
    <x v="1"/>
    <n v="5011"/>
    <x v="0"/>
    <x v="1"/>
    <x v="4"/>
    <s v="Maggie Mayer"/>
    <x v="851"/>
  </r>
  <r>
    <x v="0"/>
    <x v="0"/>
    <x v="0"/>
    <s v="Woodville"/>
    <x v="1"/>
    <n v="5011"/>
    <x v="0"/>
    <x v="1"/>
    <x v="2"/>
    <s v="Amy Buchanan"/>
    <x v="852"/>
  </r>
  <r>
    <x v="0"/>
    <x v="0"/>
    <x v="0"/>
    <s v="Woodville"/>
    <x v="1"/>
    <n v="5011"/>
    <x v="0"/>
    <x v="1"/>
    <x v="9"/>
    <s v="Elizabeth Gentry"/>
    <x v="853"/>
  </r>
  <r>
    <x v="0"/>
    <x v="0"/>
    <x v="0"/>
    <s v="Woodville"/>
    <x v="1"/>
    <n v="5011"/>
    <x v="0"/>
    <x v="1"/>
    <x v="1"/>
    <s v="Howard Wright"/>
    <x v="854"/>
  </r>
  <r>
    <x v="0"/>
    <x v="0"/>
    <x v="0"/>
    <s v="Woodville"/>
    <x v="1"/>
    <n v="5011"/>
    <x v="0"/>
    <x v="1"/>
    <x v="1"/>
    <s v="Howard Wright"/>
    <x v="855"/>
  </r>
  <r>
    <x v="0"/>
    <x v="0"/>
    <x v="0"/>
    <s v="Woodville"/>
    <x v="1"/>
    <n v="5011"/>
    <x v="0"/>
    <x v="1"/>
    <x v="6"/>
    <s v="Bruce Curran"/>
    <x v="856"/>
  </r>
  <r>
    <x v="0"/>
    <x v="0"/>
    <x v="0"/>
    <s v="Woodville"/>
    <x v="1"/>
    <n v="5011"/>
    <x v="0"/>
    <x v="1"/>
    <x v="6"/>
    <s v="Bruce Curran"/>
    <x v="857"/>
  </r>
  <r>
    <x v="0"/>
    <x v="0"/>
    <x v="0"/>
    <s v="Woodville"/>
    <x v="1"/>
    <n v="5011"/>
    <x v="0"/>
    <x v="1"/>
    <x v="0"/>
    <s v="Chester George"/>
    <x v="858"/>
  </r>
  <r>
    <x v="0"/>
    <x v="0"/>
    <x v="0"/>
    <s v="Hervey Bay"/>
    <x v="2"/>
    <n v="4655"/>
    <x v="0"/>
    <x v="5"/>
    <x v="0"/>
    <s v="Chester George"/>
    <x v="859"/>
  </r>
  <r>
    <x v="0"/>
    <x v="0"/>
    <x v="0"/>
    <s v="Hervey Bay"/>
    <x v="2"/>
    <n v="4655"/>
    <x v="0"/>
    <x v="5"/>
    <x v="2"/>
    <s v="Amy Buchanan"/>
    <x v="283"/>
  </r>
  <r>
    <x v="0"/>
    <x v="0"/>
    <x v="0"/>
    <s v="Hervey Bay"/>
    <x v="2"/>
    <n v="4655"/>
    <x v="0"/>
    <x v="5"/>
    <x v="9"/>
    <s v="Elizabeth Gentry"/>
    <x v="399"/>
  </r>
  <r>
    <x v="0"/>
    <x v="0"/>
    <x v="0"/>
    <s v="Hervey Bay"/>
    <x v="2"/>
    <n v="4655"/>
    <x v="0"/>
    <x v="5"/>
    <x v="5"/>
    <s v="Richard Carr"/>
    <x v="67"/>
  </r>
  <r>
    <x v="0"/>
    <x v="0"/>
    <x v="0"/>
    <s v="Hervey Bay"/>
    <x v="2"/>
    <n v="4655"/>
    <x v="0"/>
    <x v="5"/>
    <x v="4"/>
    <s v="Maggie Mayer"/>
    <x v="716"/>
  </r>
  <r>
    <x v="0"/>
    <x v="0"/>
    <x v="0"/>
    <s v="Hervey Bay"/>
    <x v="2"/>
    <n v="4655"/>
    <x v="0"/>
    <x v="5"/>
    <x v="3"/>
    <s v="Chris Monroe"/>
    <x v="860"/>
  </r>
  <r>
    <x v="0"/>
    <x v="0"/>
    <x v="0"/>
    <s v="Hervey Bay"/>
    <x v="2"/>
    <n v="4655"/>
    <x v="0"/>
    <x v="5"/>
    <x v="2"/>
    <s v="Amy Buchanan"/>
    <x v="861"/>
  </r>
  <r>
    <x v="0"/>
    <x v="0"/>
    <x v="0"/>
    <s v="Hervey Bay"/>
    <x v="2"/>
    <n v="4655"/>
    <x v="0"/>
    <x v="5"/>
    <x v="6"/>
    <s v="Bruce Curran"/>
    <x v="68"/>
  </r>
  <r>
    <x v="0"/>
    <x v="0"/>
    <x v="0"/>
    <s v="Hervey Bay"/>
    <x v="2"/>
    <n v="4655"/>
    <x v="0"/>
    <x v="5"/>
    <x v="9"/>
    <s v="Elizabeth Gentry"/>
    <x v="862"/>
  </r>
  <r>
    <x v="0"/>
    <x v="0"/>
    <x v="0"/>
    <s v="Hervey Bay"/>
    <x v="2"/>
    <n v="4655"/>
    <x v="0"/>
    <x v="5"/>
    <x v="7"/>
    <s v="Ella Hickman"/>
    <x v="863"/>
  </r>
  <r>
    <x v="0"/>
    <x v="0"/>
    <x v="0"/>
    <s v="Hervey Bay"/>
    <x v="2"/>
    <n v="4655"/>
    <x v="0"/>
    <x v="5"/>
    <x v="2"/>
    <s v="Amy Buchanan"/>
    <x v="864"/>
  </r>
  <r>
    <x v="0"/>
    <x v="0"/>
    <x v="0"/>
    <s v="Hervey Bay"/>
    <x v="2"/>
    <n v="4655"/>
    <x v="0"/>
    <x v="5"/>
    <x v="2"/>
    <s v="Amy Buchanan"/>
    <x v="134"/>
  </r>
  <r>
    <x v="0"/>
    <x v="0"/>
    <x v="0"/>
    <s v="Hervey Bay"/>
    <x v="2"/>
    <n v="4655"/>
    <x v="0"/>
    <x v="5"/>
    <x v="9"/>
    <s v="Elizabeth Gentry"/>
    <x v="865"/>
  </r>
  <r>
    <x v="0"/>
    <x v="0"/>
    <x v="0"/>
    <s v="Hervey Bay"/>
    <x v="2"/>
    <n v="4655"/>
    <x v="0"/>
    <x v="5"/>
    <x v="9"/>
    <s v="Elizabeth Gentry"/>
    <x v="717"/>
  </r>
  <r>
    <x v="0"/>
    <x v="0"/>
    <x v="0"/>
    <s v="Hervey Bay"/>
    <x v="2"/>
    <n v="4655"/>
    <x v="0"/>
    <x v="5"/>
    <x v="6"/>
    <s v="Bruce Curran"/>
    <x v="660"/>
  </r>
  <r>
    <x v="0"/>
    <x v="0"/>
    <x v="0"/>
    <s v="Hervey Bay"/>
    <x v="2"/>
    <n v="4655"/>
    <x v="0"/>
    <x v="5"/>
    <x v="6"/>
    <s v="Bruce Curran"/>
    <x v="115"/>
  </r>
  <r>
    <x v="0"/>
    <x v="0"/>
    <x v="0"/>
    <s v="Hervey Bay"/>
    <x v="2"/>
    <n v="4655"/>
    <x v="0"/>
    <x v="5"/>
    <x v="0"/>
    <s v="Chester George"/>
    <x v="866"/>
  </r>
  <r>
    <x v="0"/>
    <x v="0"/>
    <x v="0"/>
    <s v="Hervey Bay"/>
    <x v="2"/>
    <n v="4655"/>
    <x v="0"/>
    <x v="5"/>
    <x v="2"/>
    <s v="Amy Buchanan"/>
    <x v="867"/>
  </r>
  <r>
    <x v="0"/>
    <x v="0"/>
    <x v="0"/>
    <s v="Hervey Bay"/>
    <x v="2"/>
    <n v="4655"/>
    <x v="0"/>
    <x v="5"/>
    <x v="4"/>
    <s v="Maggie Mayer"/>
    <x v="868"/>
  </r>
  <r>
    <x v="0"/>
    <x v="0"/>
    <x v="0"/>
    <s v="Hervey Bay"/>
    <x v="2"/>
    <n v="4655"/>
    <x v="0"/>
    <x v="5"/>
    <x v="5"/>
    <s v="Richard Carr"/>
    <x v="869"/>
  </r>
  <r>
    <x v="0"/>
    <x v="0"/>
    <x v="0"/>
    <s v="Hervey Bay"/>
    <x v="2"/>
    <n v="4655"/>
    <x v="0"/>
    <x v="5"/>
    <x v="6"/>
    <s v="Bruce Curran"/>
    <x v="870"/>
  </r>
  <r>
    <x v="0"/>
    <x v="0"/>
    <x v="0"/>
    <s v="Hervey Bay"/>
    <x v="2"/>
    <n v="4655"/>
    <x v="0"/>
    <x v="5"/>
    <x v="1"/>
    <s v="Howard Wright"/>
    <x v="871"/>
  </r>
  <r>
    <x v="0"/>
    <x v="0"/>
    <x v="0"/>
    <s v="Hervey Bay"/>
    <x v="2"/>
    <n v="4655"/>
    <x v="0"/>
    <x v="5"/>
    <x v="0"/>
    <s v="Chester George"/>
    <x v="123"/>
  </r>
  <r>
    <x v="0"/>
    <x v="0"/>
    <x v="0"/>
    <s v="Hervey Bay"/>
    <x v="2"/>
    <n v="4655"/>
    <x v="0"/>
    <x v="5"/>
    <x v="5"/>
    <s v="Richard Carr"/>
    <x v="872"/>
  </r>
  <r>
    <x v="0"/>
    <x v="0"/>
    <x v="0"/>
    <s v="Hervey Bay"/>
    <x v="2"/>
    <n v="4655"/>
    <x v="0"/>
    <x v="5"/>
    <x v="4"/>
    <s v="Maggie Mayer"/>
    <x v="873"/>
  </r>
  <r>
    <x v="0"/>
    <x v="0"/>
    <x v="0"/>
    <s v="Hervey Bay"/>
    <x v="2"/>
    <n v="4655"/>
    <x v="0"/>
    <x v="5"/>
    <x v="9"/>
    <s v="Elizabeth Gentry"/>
    <x v="874"/>
  </r>
  <r>
    <x v="0"/>
    <x v="0"/>
    <x v="0"/>
    <s v="Hervey Bay"/>
    <x v="2"/>
    <n v="4655"/>
    <x v="0"/>
    <x v="5"/>
    <x v="7"/>
    <s v="Ella Hickman"/>
    <x v="875"/>
  </r>
  <r>
    <x v="0"/>
    <x v="0"/>
    <x v="0"/>
    <s v="Hervey Bay"/>
    <x v="2"/>
    <n v="4655"/>
    <x v="0"/>
    <x v="5"/>
    <x v="2"/>
    <s v="Amy Buchanan"/>
    <x v="876"/>
  </r>
  <r>
    <x v="0"/>
    <x v="0"/>
    <x v="0"/>
    <s v="Hervey Bay"/>
    <x v="2"/>
    <n v="4655"/>
    <x v="0"/>
    <x v="5"/>
    <x v="8"/>
    <s v="Sara Ferrell"/>
    <x v="877"/>
  </r>
  <r>
    <x v="0"/>
    <x v="0"/>
    <x v="0"/>
    <s v="Hervey Bay"/>
    <x v="2"/>
    <n v="4655"/>
    <x v="0"/>
    <x v="5"/>
    <x v="1"/>
    <s v="Howard Wright"/>
    <x v="878"/>
  </r>
  <r>
    <x v="0"/>
    <x v="0"/>
    <x v="0"/>
    <s v="Hervey Bay"/>
    <x v="2"/>
    <n v="4655"/>
    <x v="0"/>
    <x v="5"/>
    <x v="6"/>
    <s v="Bruce Curran"/>
    <x v="879"/>
  </r>
  <r>
    <x v="0"/>
    <x v="0"/>
    <x v="0"/>
    <s v="Hervey Bay"/>
    <x v="2"/>
    <n v="4655"/>
    <x v="0"/>
    <x v="5"/>
    <x v="1"/>
    <s v="Howard Wright"/>
    <x v="880"/>
  </r>
  <r>
    <x v="0"/>
    <x v="0"/>
    <x v="0"/>
    <s v="Hervey Bay"/>
    <x v="2"/>
    <n v="4655"/>
    <x v="0"/>
    <x v="5"/>
    <x v="6"/>
    <s v="Bruce Curran"/>
    <x v="881"/>
  </r>
  <r>
    <x v="0"/>
    <x v="0"/>
    <x v="0"/>
    <s v="Hervey Bay"/>
    <x v="2"/>
    <n v="4655"/>
    <x v="0"/>
    <x v="5"/>
    <x v="0"/>
    <s v="Chester George"/>
    <x v="882"/>
  </r>
  <r>
    <x v="0"/>
    <x v="0"/>
    <x v="0"/>
    <s v="Scoresby"/>
    <x v="4"/>
    <n v="3179"/>
    <x v="0"/>
    <x v="11"/>
    <x v="4"/>
    <s v="Maggie Mayer"/>
    <x v="883"/>
  </r>
  <r>
    <x v="0"/>
    <x v="0"/>
    <x v="0"/>
    <s v="Scoresby"/>
    <x v="4"/>
    <n v="3179"/>
    <x v="0"/>
    <x v="11"/>
    <x v="3"/>
    <s v="Chris Monroe"/>
    <x v="884"/>
  </r>
  <r>
    <x v="0"/>
    <x v="0"/>
    <x v="0"/>
    <s v="Scoresby"/>
    <x v="4"/>
    <n v="3179"/>
    <x v="0"/>
    <x v="11"/>
    <x v="7"/>
    <s v="Ella Hickman"/>
    <x v="885"/>
  </r>
  <r>
    <x v="0"/>
    <x v="0"/>
    <x v="0"/>
    <s v="Scoresby"/>
    <x v="4"/>
    <n v="3179"/>
    <x v="0"/>
    <x v="11"/>
    <x v="6"/>
    <s v="Bruce Curran"/>
    <x v="196"/>
  </r>
  <r>
    <x v="0"/>
    <x v="0"/>
    <x v="0"/>
    <s v="Scoresby"/>
    <x v="4"/>
    <n v="3179"/>
    <x v="0"/>
    <x v="11"/>
    <x v="9"/>
    <s v="Elizabeth Gentry"/>
    <x v="36"/>
  </r>
  <r>
    <x v="0"/>
    <x v="0"/>
    <x v="0"/>
    <s v="Scoresby"/>
    <x v="4"/>
    <n v="3179"/>
    <x v="0"/>
    <x v="11"/>
    <x v="0"/>
    <s v="Chester George"/>
    <x v="886"/>
  </r>
  <r>
    <x v="0"/>
    <x v="0"/>
    <x v="0"/>
    <s v="Scoresby"/>
    <x v="4"/>
    <n v="3179"/>
    <x v="0"/>
    <x v="11"/>
    <x v="2"/>
    <s v="Amy Buchanan"/>
    <x v="887"/>
  </r>
  <r>
    <x v="0"/>
    <x v="0"/>
    <x v="0"/>
    <s v="Scoresby"/>
    <x v="4"/>
    <n v="3179"/>
    <x v="0"/>
    <x v="11"/>
    <x v="2"/>
    <s v="Amy Buchanan"/>
    <x v="888"/>
  </r>
  <r>
    <x v="0"/>
    <x v="0"/>
    <x v="0"/>
    <s v="Scoresby"/>
    <x v="4"/>
    <n v="3179"/>
    <x v="0"/>
    <x v="11"/>
    <x v="0"/>
    <s v="Chester George"/>
    <x v="34"/>
  </r>
  <r>
    <x v="0"/>
    <x v="0"/>
    <x v="0"/>
    <s v="Scoresby"/>
    <x v="4"/>
    <n v="3179"/>
    <x v="0"/>
    <x v="11"/>
    <x v="0"/>
    <s v="Chester George"/>
    <x v="607"/>
  </r>
  <r>
    <x v="0"/>
    <x v="0"/>
    <x v="0"/>
    <s v="Scoresby"/>
    <x v="4"/>
    <n v="3179"/>
    <x v="0"/>
    <x v="11"/>
    <x v="6"/>
    <s v="Bruce Curran"/>
    <x v="889"/>
  </r>
  <r>
    <x v="0"/>
    <x v="0"/>
    <x v="0"/>
    <s v="Scoresby"/>
    <x v="4"/>
    <n v="3179"/>
    <x v="0"/>
    <x v="11"/>
    <x v="6"/>
    <s v="Bruce Curran"/>
    <x v="890"/>
  </r>
  <r>
    <x v="0"/>
    <x v="0"/>
    <x v="0"/>
    <s v="Scoresby"/>
    <x v="4"/>
    <n v="3179"/>
    <x v="0"/>
    <x v="11"/>
    <x v="9"/>
    <s v="Elizabeth Gentry"/>
    <x v="891"/>
  </r>
  <r>
    <x v="0"/>
    <x v="0"/>
    <x v="0"/>
    <s v="Scoresby"/>
    <x v="4"/>
    <n v="3179"/>
    <x v="0"/>
    <x v="11"/>
    <x v="5"/>
    <s v="Richard Carr"/>
    <x v="402"/>
  </r>
  <r>
    <x v="0"/>
    <x v="0"/>
    <x v="0"/>
    <s v="Scoresby"/>
    <x v="4"/>
    <n v="3179"/>
    <x v="0"/>
    <x v="11"/>
    <x v="2"/>
    <s v="Amy Buchanan"/>
    <x v="892"/>
  </r>
  <r>
    <x v="0"/>
    <x v="0"/>
    <x v="0"/>
    <s v="Scoresby"/>
    <x v="4"/>
    <n v="3179"/>
    <x v="0"/>
    <x v="11"/>
    <x v="2"/>
    <s v="Amy Buchanan"/>
    <x v="893"/>
  </r>
  <r>
    <x v="0"/>
    <x v="0"/>
    <x v="0"/>
    <s v="Scoresby"/>
    <x v="4"/>
    <n v="3179"/>
    <x v="0"/>
    <x v="11"/>
    <x v="6"/>
    <s v="Bruce Curran"/>
    <x v="894"/>
  </r>
  <r>
    <x v="0"/>
    <x v="0"/>
    <x v="0"/>
    <s v="Scoresby"/>
    <x v="4"/>
    <n v="3179"/>
    <x v="0"/>
    <x v="11"/>
    <x v="9"/>
    <s v="Elizabeth Gentry"/>
    <x v="895"/>
  </r>
  <r>
    <x v="0"/>
    <x v="0"/>
    <x v="0"/>
    <s v="Scoresby"/>
    <x v="4"/>
    <n v="3179"/>
    <x v="0"/>
    <x v="11"/>
    <x v="5"/>
    <s v="Richard Carr"/>
    <x v="896"/>
  </r>
  <r>
    <x v="0"/>
    <x v="0"/>
    <x v="0"/>
    <s v="Scoresby"/>
    <x v="4"/>
    <n v="3179"/>
    <x v="0"/>
    <x v="11"/>
    <x v="4"/>
    <s v="Maggie Mayer"/>
    <x v="897"/>
  </r>
  <r>
    <x v="0"/>
    <x v="0"/>
    <x v="0"/>
    <s v="Scoresby"/>
    <x v="4"/>
    <n v="3179"/>
    <x v="0"/>
    <x v="11"/>
    <x v="9"/>
    <s v="Elizabeth Gentry"/>
    <x v="898"/>
  </r>
  <r>
    <x v="0"/>
    <x v="0"/>
    <x v="0"/>
    <s v="Scoresby"/>
    <x v="4"/>
    <n v="3179"/>
    <x v="0"/>
    <x v="11"/>
    <x v="4"/>
    <s v="Maggie Mayer"/>
    <x v="899"/>
  </r>
  <r>
    <x v="0"/>
    <x v="0"/>
    <x v="0"/>
    <s v="Scoresby"/>
    <x v="4"/>
    <n v="3179"/>
    <x v="0"/>
    <x v="11"/>
    <x v="7"/>
    <s v="Ella Hickman"/>
    <x v="900"/>
  </r>
  <r>
    <x v="0"/>
    <x v="0"/>
    <x v="0"/>
    <s v="Scoresby"/>
    <x v="4"/>
    <n v="3179"/>
    <x v="0"/>
    <x v="11"/>
    <x v="5"/>
    <s v="Richard Carr"/>
    <x v="901"/>
  </r>
  <r>
    <x v="0"/>
    <x v="0"/>
    <x v="0"/>
    <s v="Scoresby"/>
    <x v="4"/>
    <n v="3179"/>
    <x v="0"/>
    <x v="11"/>
    <x v="1"/>
    <s v="Howard Wright"/>
    <x v="902"/>
  </r>
  <r>
    <x v="0"/>
    <x v="0"/>
    <x v="0"/>
    <s v="Scoresby"/>
    <x v="4"/>
    <n v="3179"/>
    <x v="0"/>
    <x v="11"/>
    <x v="2"/>
    <s v="Amy Buchanan"/>
    <x v="903"/>
  </r>
  <r>
    <x v="0"/>
    <x v="0"/>
    <x v="0"/>
    <s v="Scoresby"/>
    <x v="4"/>
    <n v="3179"/>
    <x v="0"/>
    <x v="11"/>
    <x v="8"/>
    <s v="Sara Ferrell"/>
    <x v="904"/>
  </r>
  <r>
    <x v="0"/>
    <x v="0"/>
    <x v="0"/>
    <s v="Scoresby"/>
    <x v="4"/>
    <n v="3179"/>
    <x v="0"/>
    <x v="11"/>
    <x v="1"/>
    <s v="Howard Wright"/>
    <x v="905"/>
  </r>
  <r>
    <x v="0"/>
    <x v="0"/>
    <x v="0"/>
    <s v="Scoresby"/>
    <x v="4"/>
    <n v="3179"/>
    <x v="0"/>
    <x v="11"/>
    <x v="6"/>
    <s v="Bruce Curran"/>
    <x v="906"/>
  </r>
  <r>
    <x v="0"/>
    <x v="0"/>
    <x v="0"/>
    <s v="Scoresby"/>
    <x v="4"/>
    <n v="3179"/>
    <x v="0"/>
    <x v="11"/>
    <x v="6"/>
    <s v="Bruce Curran"/>
    <x v="907"/>
  </r>
  <r>
    <x v="0"/>
    <x v="0"/>
    <x v="0"/>
    <s v="Scoresby"/>
    <x v="4"/>
    <n v="3179"/>
    <x v="0"/>
    <x v="11"/>
    <x v="0"/>
    <s v="Chester George"/>
    <x v="908"/>
  </r>
  <r>
    <x v="0"/>
    <x v="0"/>
    <x v="0"/>
    <s v="Scoresby"/>
    <x v="4"/>
    <n v="3179"/>
    <x v="0"/>
    <x v="11"/>
    <x v="1"/>
    <s v="Howard Wright"/>
    <x v="909"/>
  </r>
  <r>
    <x v="0"/>
    <x v="0"/>
    <x v="0"/>
    <s v="Wodonga"/>
    <x v="4"/>
    <n v="3690"/>
    <x v="0"/>
    <x v="7"/>
    <x v="0"/>
    <s v="Chester George"/>
    <x v="132"/>
  </r>
  <r>
    <x v="0"/>
    <x v="0"/>
    <x v="0"/>
    <s v="Wodonga"/>
    <x v="4"/>
    <n v="3690"/>
    <x v="0"/>
    <x v="7"/>
    <x v="2"/>
    <s v="Amy Buchanan"/>
    <x v="910"/>
  </r>
  <r>
    <x v="0"/>
    <x v="0"/>
    <x v="0"/>
    <s v="Wodonga"/>
    <x v="4"/>
    <n v="3690"/>
    <x v="0"/>
    <x v="7"/>
    <x v="0"/>
    <s v="Chester George"/>
    <x v="772"/>
  </r>
  <r>
    <x v="0"/>
    <x v="0"/>
    <x v="0"/>
    <s v="Wodonga"/>
    <x v="4"/>
    <n v="3690"/>
    <x v="0"/>
    <x v="7"/>
    <x v="9"/>
    <s v="Elizabeth Gentry"/>
    <x v="369"/>
  </r>
  <r>
    <x v="0"/>
    <x v="0"/>
    <x v="0"/>
    <s v="Wodonga"/>
    <x v="4"/>
    <n v="3690"/>
    <x v="0"/>
    <x v="7"/>
    <x v="2"/>
    <s v="Amy Buchanan"/>
    <x v="399"/>
  </r>
  <r>
    <x v="0"/>
    <x v="0"/>
    <x v="0"/>
    <s v="Wodonga"/>
    <x v="4"/>
    <n v="3690"/>
    <x v="0"/>
    <x v="7"/>
    <x v="3"/>
    <s v="Chris Monroe"/>
    <x v="35"/>
  </r>
  <r>
    <x v="0"/>
    <x v="0"/>
    <x v="0"/>
    <s v="Wodonga"/>
    <x v="4"/>
    <n v="3690"/>
    <x v="0"/>
    <x v="7"/>
    <x v="2"/>
    <s v="Amy Buchanan"/>
    <x v="911"/>
  </r>
  <r>
    <x v="0"/>
    <x v="0"/>
    <x v="0"/>
    <s v="Wodonga"/>
    <x v="4"/>
    <n v="3690"/>
    <x v="0"/>
    <x v="7"/>
    <x v="4"/>
    <s v="Maggie Mayer"/>
    <x v="912"/>
  </r>
  <r>
    <x v="0"/>
    <x v="0"/>
    <x v="0"/>
    <s v="Wodonga"/>
    <x v="4"/>
    <n v="3690"/>
    <x v="0"/>
    <x v="7"/>
    <x v="0"/>
    <s v="Chester George"/>
    <x v="68"/>
  </r>
  <r>
    <x v="0"/>
    <x v="0"/>
    <x v="0"/>
    <s v="Wodonga"/>
    <x v="4"/>
    <n v="3690"/>
    <x v="0"/>
    <x v="7"/>
    <x v="6"/>
    <s v="Bruce Curran"/>
    <x v="913"/>
  </r>
  <r>
    <x v="0"/>
    <x v="0"/>
    <x v="0"/>
    <s v="Wodonga"/>
    <x v="4"/>
    <n v="3690"/>
    <x v="0"/>
    <x v="7"/>
    <x v="5"/>
    <s v="Richard Carr"/>
    <x v="427"/>
  </r>
  <r>
    <x v="0"/>
    <x v="0"/>
    <x v="0"/>
    <s v="Wodonga"/>
    <x v="4"/>
    <n v="3690"/>
    <x v="0"/>
    <x v="7"/>
    <x v="2"/>
    <s v="Amy Buchanan"/>
    <x v="341"/>
  </r>
  <r>
    <x v="0"/>
    <x v="0"/>
    <x v="0"/>
    <s v="Wodonga"/>
    <x v="4"/>
    <n v="3690"/>
    <x v="0"/>
    <x v="7"/>
    <x v="0"/>
    <s v="Chester George"/>
    <x v="914"/>
  </r>
  <r>
    <x v="0"/>
    <x v="0"/>
    <x v="0"/>
    <s v="Wodonga"/>
    <x v="4"/>
    <n v="3690"/>
    <x v="0"/>
    <x v="7"/>
    <x v="4"/>
    <s v="Maggie Mayer"/>
    <x v="915"/>
  </r>
  <r>
    <x v="0"/>
    <x v="0"/>
    <x v="0"/>
    <s v="Wodonga"/>
    <x v="4"/>
    <n v="3690"/>
    <x v="0"/>
    <x v="7"/>
    <x v="5"/>
    <s v="Richard Carr"/>
    <x v="916"/>
  </r>
  <r>
    <x v="0"/>
    <x v="0"/>
    <x v="0"/>
    <s v="Wodonga"/>
    <x v="4"/>
    <n v="3690"/>
    <x v="0"/>
    <x v="7"/>
    <x v="6"/>
    <s v="Bruce Curran"/>
    <x v="917"/>
  </r>
  <r>
    <x v="0"/>
    <x v="0"/>
    <x v="0"/>
    <s v="Wodonga"/>
    <x v="4"/>
    <n v="3690"/>
    <x v="0"/>
    <x v="7"/>
    <x v="1"/>
    <s v="Howard Wright"/>
    <x v="918"/>
  </r>
  <r>
    <x v="0"/>
    <x v="0"/>
    <x v="0"/>
    <s v="Wodonga"/>
    <x v="4"/>
    <n v="3690"/>
    <x v="0"/>
    <x v="7"/>
    <x v="5"/>
    <s v="Richard Carr"/>
    <x v="919"/>
  </r>
  <r>
    <x v="0"/>
    <x v="0"/>
    <x v="0"/>
    <s v="Wodonga"/>
    <x v="4"/>
    <n v="3690"/>
    <x v="0"/>
    <x v="7"/>
    <x v="6"/>
    <s v="Bruce Curran"/>
    <x v="920"/>
  </r>
  <r>
    <x v="0"/>
    <x v="0"/>
    <x v="0"/>
    <s v="Wodonga"/>
    <x v="4"/>
    <n v="3690"/>
    <x v="0"/>
    <x v="7"/>
    <x v="0"/>
    <s v="Chester George"/>
    <x v="921"/>
  </r>
  <r>
    <x v="0"/>
    <x v="0"/>
    <x v="0"/>
    <s v="Wodonga"/>
    <x v="4"/>
    <n v="3690"/>
    <x v="0"/>
    <x v="7"/>
    <x v="8"/>
    <s v="Sara Ferrell"/>
    <x v="922"/>
  </r>
  <r>
    <x v="0"/>
    <x v="0"/>
    <x v="0"/>
    <s v="Wodonga"/>
    <x v="4"/>
    <n v="3690"/>
    <x v="0"/>
    <x v="7"/>
    <x v="1"/>
    <s v="Howard Wright"/>
    <x v="923"/>
  </r>
  <r>
    <x v="0"/>
    <x v="0"/>
    <x v="0"/>
    <s v="Wodonga"/>
    <x v="4"/>
    <n v="3690"/>
    <x v="0"/>
    <x v="7"/>
    <x v="9"/>
    <s v="Elizabeth Gentry"/>
    <x v="924"/>
  </r>
  <r>
    <x v="0"/>
    <x v="0"/>
    <x v="0"/>
    <s v="Wodonga"/>
    <x v="4"/>
    <n v="3690"/>
    <x v="0"/>
    <x v="7"/>
    <x v="5"/>
    <s v="Richard Carr"/>
    <x v="925"/>
  </r>
  <r>
    <x v="0"/>
    <x v="0"/>
    <x v="0"/>
    <s v="Wodonga"/>
    <x v="4"/>
    <n v="3690"/>
    <x v="0"/>
    <x v="7"/>
    <x v="0"/>
    <s v="Chester George"/>
    <x v="926"/>
  </r>
  <r>
    <x v="0"/>
    <x v="0"/>
    <x v="0"/>
    <s v="Wodonga"/>
    <x v="4"/>
    <n v="3690"/>
    <x v="0"/>
    <x v="7"/>
    <x v="4"/>
    <s v="Maggie Mayer"/>
    <x v="927"/>
  </r>
  <r>
    <x v="0"/>
    <x v="0"/>
    <x v="0"/>
    <s v="Wodonga"/>
    <x v="4"/>
    <n v="3690"/>
    <x v="0"/>
    <x v="7"/>
    <x v="7"/>
    <s v="Ella Hickman"/>
    <x v="928"/>
  </r>
  <r>
    <x v="0"/>
    <x v="0"/>
    <x v="0"/>
    <s v="Wodonga"/>
    <x v="4"/>
    <n v="3690"/>
    <x v="0"/>
    <x v="7"/>
    <x v="6"/>
    <s v="Bruce Curran"/>
    <x v="929"/>
  </r>
  <r>
    <x v="0"/>
    <x v="0"/>
    <x v="0"/>
    <s v="Wodonga"/>
    <x v="4"/>
    <n v="3690"/>
    <x v="0"/>
    <x v="7"/>
    <x v="4"/>
    <s v="Maggie Mayer"/>
    <x v="930"/>
  </r>
  <r>
    <x v="0"/>
    <x v="0"/>
    <x v="0"/>
    <s v="Wodonga"/>
    <x v="4"/>
    <n v="3690"/>
    <x v="0"/>
    <x v="7"/>
    <x v="2"/>
    <s v="Amy Buchanan"/>
    <x v="931"/>
  </r>
  <r>
    <x v="0"/>
    <x v="0"/>
    <x v="0"/>
    <s v="Wodonga"/>
    <x v="4"/>
    <n v="3690"/>
    <x v="0"/>
    <x v="7"/>
    <x v="9"/>
    <s v="Elizabeth Gentry"/>
    <x v="932"/>
  </r>
  <r>
    <x v="0"/>
    <x v="0"/>
    <x v="0"/>
    <s v="Wodonga"/>
    <x v="4"/>
    <n v="3690"/>
    <x v="0"/>
    <x v="7"/>
    <x v="1"/>
    <s v="Howard Wright"/>
    <x v="933"/>
  </r>
  <r>
    <x v="0"/>
    <x v="0"/>
    <x v="0"/>
    <s v="Wodonga"/>
    <x v="4"/>
    <n v="3690"/>
    <x v="0"/>
    <x v="7"/>
    <x v="6"/>
    <s v="Bruce Curran"/>
    <x v="934"/>
  </r>
  <r>
    <x v="0"/>
    <x v="0"/>
    <x v="0"/>
    <s v="Wodonga"/>
    <x v="4"/>
    <n v="3690"/>
    <x v="0"/>
    <x v="7"/>
    <x v="1"/>
    <s v="Howard Wright"/>
    <x v="935"/>
  </r>
  <r>
    <x v="0"/>
    <x v="0"/>
    <x v="0"/>
    <s v="Wodonga"/>
    <x v="4"/>
    <n v="3690"/>
    <x v="0"/>
    <x v="7"/>
    <x v="6"/>
    <s v="Bruce Curran"/>
    <x v="936"/>
  </r>
  <r>
    <x v="0"/>
    <x v="0"/>
    <x v="0"/>
    <s v="Wodonga"/>
    <x v="4"/>
    <n v="3690"/>
    <x v="0"/>
    <x v="7"/>
    <x v="0"/>
    <s v="Chester George"/>
    <x v="937"/>
  </r>
  <r>
    <x v="0"/>
    <x v="0"/>
    <x v="0"/>
    <s v="Harrisdale"/>
    <x v="3"/>
    <n v="6112"/>
    <x v="0"/>
    <x v="18"/>
    <x v="0"/>
    <s v="Chester George"/>
    <x v="938"/>
  </r>
  <r>
    <x v="0"/>
    <x v="0"/>
    <x v="0"/>
    <s v="Harrisdale"/>
    <x v="3"/>
    <n v="6112"/>
    <x v="0"/>
    <x v="18"/>
    <x v="0"/>
    <s v="Chester George"/>
    <x v="36"/>
  </r>
  <r>
    <x v="0"/>
    <x v="0"/>
    <x v="0"/>
    <s v="Harrisdale"/>
    <x v="3"/>
    <n v="6112"/>
    <x v="0"/>
    <x v="18"/>
    <x v="2"/>
    <s v="Amy Buchanan"/>
    <x v="939"/>
  </r>
  <r>
    <x v="0"/>
    <x v="0"/>
    <x v="0"/>
    <s v="Harrisdale"/>
    <x v="3"/>
    <n v="6112"/>
    <x v="0"/>
    <x v="18"/>
    <x v="7"/>
    <s v="Ella Hickman"/>
    <x v="369"/>
  </r>
  <r>
    <x v="0"/>
    <x v="0"/>
    <x v="0"/>
    <s v="Harrisdale"/>
    <x v="3"/>
    <n v="6112"/>
    <x v="0"/>
    <x v="18"/>
    <x v="3"/>
    <s v="Chris Monroe"/>
    <x v="940"/>
  </r>
  <r>
    <x v="0"/>
    <x v="0"/>
    <x v="0"/>
    <s v="Harrisdale"/>
    <x v="3"/>
    <n v="6112"/>
    <x v="0"/>
    <x v="18"/>
    <x v="5"/>
    <s v="Richard Carr"/>
    <x v="310"/>
  </r>
  <r>
    <x v="0"/>
    <x v="0"/>
    <x v="0"/>
    <s v="Harrisdale"/>
    <x v="3"/>
    <n v="6112"/>
    <x v="0"/>
    <x v="18"/>
    <x v="6"/>
    <s v="Bruce Curran"/>
    <x v="941"/>
  </r>
  <r>
    <x v="0"/>
    <x v="0"/>
    <x v="0"/>
    <s v="Harrisdale"/>
    <x v="3"/>
    <n v="6112"/>
    <x v="0"/>
    <x v="18"/>
    <x v="0"/>
    <s v="Chester George"/>
    <x v="942"/>
  </r>
  <r>
    <x v="0"/>
    <x v="0"/>
    <x v="0"/>
    <s v="Harrisdale"/>
    <x v="3"/>
    <n v="6112"/>
    <x v="0"/>
    <x v="18"/>
    <x v="1"/>
    <s v="Howard Wright"/>
    <x v="453"/>
  </r>
  <r>
    <x v="0"/>
    <x v="0"/>
    <x v="0"/>
    <s v="Harrisdale"/>
    <x v="3"/>
    <n v="6112"/>
    <x v="0"/>
    <x v="18"/>
    <x v="0"/>
    <s v="Chester George"/>
    <x v="253"/>
  </r>
  <r>
    <x v="0"/>
    <x v="0"/>
    <x v="0"/>
    <s v="Harrisdale"/>
    <x v="3"/>
    <n v="6112"/>
    <x v="0"/>
    <x v="18"/>
    <x v="2"/>
    <s v="Amy Buchanan"/>
    <x v="943"/>
  </r>
  <r>
    <x v="0"/>
    <x v="0"/>
    <x v="0"/>
    <s v="Harrisdale"/>
    <x v="3"/>
    <n v="6112"/>
    <x v="0"/>
    <x v="18"/>
    <x v="5"/>
    <s v="Richard Carr"/>
    <x v="944"/>
  </r>
  <r>
    <x v="0"/>
    <x v="0"/>
    <x v="0"/>
    <s v="Harrisdale"/>
    <x v="3"/>
    <n v="6112"/>
    <x v="0"/>
    <x v="18"/>
    <x v="4"/>
    <s v="Maggie Mayer"/>
    <x v="945"/>
  </r>
  <r>
    <x v="0"/>
    <x v="0"/>
    <x v="0"/>
    <s v="Harrisdale"/>
    <x v="3"/>
    <n v="6112"/>
    <x v="0"/>
    <x v="18"/>
    <x v="9"/>
    <s v="Elizabeth Gentry"/>
    <x v="946"/>
  </r>
  <r>
    <x v="0"/>
    <x v="0"/>
    <x v="0"/>
    <s v="Harrisdale"/>
    <x v="3"/>
    <n v="6112"/>
    <x v="0"/>
    <x v="18"/>
    <x v="2"/>
    <s v="Amy Buchanan"/>
    <x v="947"/>
  </r>
  <r>
    <x v="0"/>
    <x v="0"/>
    <x v="0"/>
    <s v="Harrisdale"/>
    <x v="3"/>
    <n v="6112"/>
    <x v="0"/>
    <x v="18"/>
    <x v="6"/>
    <s v="Bruce Curran"/>
    <x v="948"/>
  </r>
  <r>
    <x v="0"/>
    <x v="0"/>
    <x v="0"/>
    <s v="Harrisdale"/>
    <x v="3"/>
    <n v="6112"/>
    <x v="0"/>
    <x v="18"/>
    <x v="0"/>
    <s v="Chester George"/>
    <x v="949"/>
  </r>
  <r>
    <x v="0"/>
    <x v="0"/>
    <x v="0"/>
    <s v="Harrisdale"/>
    <x v="3"/>
    <n v="6112"/>
    <x v="0"/>
    <x v="18"/>
    <x v="1"/>
    <s v="Howard Wright"/>
    <x v="950"/>
  </r>
  <r>
    <x v="0"/>
    <x v="0"/>
    <x v="0"/>
    <s v="Harrisdale"/>
    <x v="3"/>
    <n v="6112"/>
    <x v="0"/>
    <x v="18"/>
    <x v="9"/>
    <s v="Elizabeth Gentry"/>
    <x v="951"/>
  </r>
  <r>
    <x v="0"/>
    <x v="0"/>
    <x v="0"/>
    <s v="Harrisdale"/>
    <x v="3"/>
    <n v="6112"/>
    <x v="0"/>
    <x v="18"/>
    <x v="9"/>
    <s v="Elizabeth Gentry"/>
    <x v="205"/>
  </r>
  <r>
    <x v="0"/>
    <x v="0"/>
    <x v="0"/>
    <s v="Harrisdale"/>
    <x v="3"/>
    <n v="6112"/>
    <x v="0"/>
    <x v="18"/>
    <x v="4"/>
    <s v="Maggie Mayer"/>
    <x v="952"/>
  </r>
  <r>
    <x v="0"/>
    <x v="0"/>
    <x v="0"/>
    <s v="Harrisdale"/>
    <x v="3"/>
    <n v="6112"/>
    <x v="0"/>
    <x v="18"/>
    <x v="4"/>
    <s v="Maggie Mayer"/>
    <x v="953"/>
  </r>
  <r>
    <x v="0"/>
    <x v="0"/>
    <x v="0"/>
    <s v="Harrisdale"/>
    <x v="3"/>
    <n v="6112"/>
    <x v="0"/>
    <x v="18"/>
    <x v="1"/>
    <s v="Howard Wright"/>
    <x v="578"/>
  </r>
  <r>
    <x v="0"/>
    <x v="0"/>
    <x v="0"/>
    <s v="Harrisdale"/>
    <x v="3"/>
    <n v="6112"/>
    <x v="0"/>
    <x v="18"/>
    <x v="2"/>
    <s v="Amy Buchanan"/>
    <x v="954"/>
  </r>
  <r>
    <x v="0"/>
    <x v="0"/>
    <x v="0"/>
    <s v="Harrisdale"/>
    <x v="3"/>
    <n v="6112"/>
    <x v="0"/>
    <x v="18"/>
    <x v="7"/>
    <s v="Ella Hickman"/>
    <x v="955"/>
  </r>
  <r>
    <x v="0"/>
    <x v="0"/>
    <x v="0"/>
    <s v="Harrisdale"/>
    <x v="3"/>
    <n v="6112"/>
    <x v="0"/>
    <x v="18"/>
    <x v="9"/>
    <s v="Elizabeth Gentry"/>
    <x v="956"/>
  </r>
  <r>
    <x v="0"/>
    <x v="0"/>
    <x v="0"/>
    <s v="Harrisdale"/>
    <x v="3"/>
    <n v="6112"/>
    <x v="0"/>
    <x v="18"/>
    <x v="6"/>
    <s v="Bruce Curran"/>
    <x v="957"/>
  </r>
  <r>
    <x v="0"/>
    <x v="0"/>
    <x v="0"/>
    <s v="Harrisdale"/>
    <x v="3"/>
    <n v="6112"/>
    <x v="0"/>
    <x v="18"/>
    <x v="2"/>
    <s v="Amy Buchanan"/>
    <x v="958"/>
  </r>
  <r>
    <x v="0"/>
    <x v="0"/>
    <x v="0"/>
    <s v="Harrisdale"/>
    <x v="3"/>
    <n v="6112"/>
    <x v="0"/>
    <x v="18"/>
    <x v="2"/>
    <s v="Amy Buchanan"/>
    <x v="959"/>
  </r>
  <r>
    <x v="0"/>
    <x v="0"/>
    <x v="0"/>
    <s v="Harrisdale"/>
    <x v="3"/>
    <n v="6112"/>
    <x v="0"/>
    <x v="18"/>
    <x v="8"/>
    <s v="Sara Ferrell"/>
    <x v="960"/>
  </r>
  <r>
    <x v="0"/>
    <x v="0"/>
    <x v="0"/>
    <s v="Harrisdale"/>
    <x v="3"/>
    <n v="6112"/>
    <x v="0"/>
    <x v="18"/>
    <x v="6"/>
    <s v="Bruce Curran"/>
    <x v="961"/>
  </r>
  <r>
    <x v="0"/>
    <x v="0"/>
    <x v="0"/>
    <s v="Harrisdale"/>
    <x v="3"/>
    <n v="6112"/>
    <x v="0"/>
    <x v="18"/>
    <x v="1"/>
    <s v="Howard Wright"/>
    <x v="962"/>
  </r>
  <r>
    <x v="0"/>
    <x v="0"/>
    <x v="0"/>
    <s v="Harrisdale"/>
    <x v="3"/>
    <n v="6112"/>
    <x v="0"/>
    <x v="18"/>
    <x v="6"/>
    <s v="Bruce Curran"/>
    <x v="963"/>
  </r>
  <r>
    <x v="0"/>
    <x v="0"/>
    <x v="0"/>
    <s v="Harrisdale"/>
    <x v="3"/>
    <n v="6112"/>
    <x v="0"/>
    <x v="18"/>
    <x v="0"/>
    <s v="Chester George"/>
    <x v="964"/>
  </r>
  <r>
    <x v="0"/>
    <x v="0"/>
    <x v="0"/>
    <s v="Mornington"/>
    <x v="4"/>
    <n v="3931"/>
    <x v="0"/>
    <x v="7"/>
    <x v="2"/>
    <s v="Amy Buchanan"/>
    <x v="965"/>
  </r>
  <r>
    <x v="0"/>
    <x v="0"/>
    <x v="0"/>
    <s v="Mornington"/>
    <x v="4"/>
    <n v="3931"/>
    <x v="0"/>
    <x v="7"/>
    <x v="4"/>
    <s v="Maggie Mayer"/>
    <x v="966"/>
  </r>
  <r>
    <x v="0"/>
    <x v="0"/>
    <x v="0"/>
    <s v="Mornington"/>
    <x v="4"/>
    <n v="3931"/>
    <x v="0"/>
    <x v="7"/>
    <x v="9"/>
    <s v="Elizabeth Gentry"/>
    <x v="36"/>
  </r>
  <r>
    <x v="0"/>
    <x v="0"/>
    <x v="0"/>
    <s v="Mornington"/>
    <x v="4"/>
    <n v="3931"/>
    <x v="0"/>
    <x v="7"/>
    <x v="0"/>
    <s v="Chester George"/>
    <x v="967"/>
  </r>
  <r>
    <x v="0"/>
    <x v="0"/>
    <x v="0"/>
    <s v="Mornington"/>
    <x v="4"/>
    <n v="3931"/>
    <x v="0"/>
    <x v="7"/>
    <x v="4"/>
    <s v="Maggie Mayer"/>
    <x v="195"/>
  </r>
  <r>
    <x v="0"/>
    <x v="0"/>
    <x v="0"/>
    <s v="Mornington"/>
    <x v="4"/>
    <n v="3931"/>
    <x v="0"/>
    <x v="7"/>
    <x v="0"/>
    <s v="Chester George"/>
    <x v="968"/>
  </r>
  <r>
    <x v="0"/>
    <x v="0"/>
    <x v="0"/>
    <s v="Mornington"/>
    <x v="4"/>
    <n v="3931"/>
    <x v="0"/>
    <x v="7"/>
    <x v="5"/>
    <s v="Richard Carr"/>
    <x v="2"/>
  </r>
  <r>
    <x v="0"/>
    <x v="0"/>
    <x v="0"/>
    <s v="Mornington"/>
    <x v="4"/>
    <n v="3931"/>
    <x v="0"/>
    <x v="7"/>
    <x v="3"/>
    <s v="Chris Monroe"/>
    <x v="969"/>
  </r>
  <r>
    <x v="0"/>
    <x v="0"/>
    <x v="0"/>
    <s v="Mornington"/>
    <x v="4"/>
    <n v="3931"/>
    <x v="0"/>
    <x v="7"/>
    <x v="0"/>
    <s v="Chester George"/>
    <x v="607"/>
  </r>
  <r>
    <x v="0"/>
    <x v="0"/>
    <x v="0"/>
    <s v="Mornington"/>
    <x v="4"/>
    <n v="3931"/>
    <x v="0"/>
    <x v="7"/>
    <x v="9"/>
    <s v="Elizabeth Gentry"/>
    <x v="224"/>
  </r>
  <r>
    <x v="0"/>
    <x v="0"/>
    <x v="0"/>
    <s v="Mornington"/>
    <x v="4"/>
    <n v="3931"/>
    <x v="0"/>
    <x v="7"/>
    <x v="5"/>
    <s v="Richard Carr"/>
    <x v="203"/>
  </r>
  <r>
    <x v="0"/>
    <x v="0"/>
    <x v="0"/>
    <s v="Mornington"/>
    <x v="4"/>
    <n v="3931"/>
    <x v="0"/>
    <x v="7"/>
    <x v="5"/>
    <s v="Richard Carr"/>
    <x v="970"/>
  </r>
  <r>
    <x v="0"/>
    <x v="0"/>
    <x v="0"/>
    <s v="Mornington"/>
    <x v="4"/>
    <n v="3931"/>
    <x v="0"/>
    <x v="7"/>
    <x v="6"/>
    <s v="Bruce Curran"/>
    <x v="971"/>
  </r>
  <r>
    <x v="0"/>
    <x v="0"/>
    <x v="0"/>
    <s v="Mornington"/>
    <x v="4"/>
    <n v="3931"/>
    <x v="0"/>
    <x v="7"/>
    <x v="2"/>
    <s v="Amy Buchanan"/>
    <x v="456"/>
  </r>
  <r>
    <x v="0"/>
    <x v="0"/>
    <x v="0"/>
    <s v="Mornington"/>
    <x v="4"/>
    <n v="3931"/>
    <x v="0"/>
    <x v="7"/>
    <x v="1"/>
    <s v="Howard Wright"/>
    <x v="972"/>
  </r>
  <r>
    <x v="0"/>
    <x v="0"/>
    <x v="0"/>
    <s v="Mornington"/>
    <x v="4"/>
    <n v="3931"/>
    <x v="0"/>
    <x v="7"/>
    <x v="9"/>
    <s v="Elizabeth Gentry"/>
    <x v="973"/>
  </r>
  <r>
    <x v="0"/>
    <x v="0"/>
    <x v="0"/>
    <s v="Mornington"/>
    <x v="4"/>
    <n v="3931"/>
    <x v="0"/>
    <x v="7"/>
    <x v="4"/>
    <s v="Maggie Mayer"/>
    <x v="974"/>
  </r>
  <r>
    <x v="0"/>
    <x v="0"/>
    <x v="0"/>
    <s v="Mornington"/>
    <x v="4"/>
    <n v="3931"/>
    <x v="0"/>
    <x v="7"/>
    <x v="0"/>
    <s v="Chester George"/>
    <x v="371"/>
  </r>
  <r>
    <x v="0"/>
    <x v="0"/>
    <x v="0"/>
    <s v="Mornington"/>
    <x v="4"/>
    <n v="3931"/>
    <x v="0"/>
    <x v="7"/>
    <x v="2"/>
    <s v="Amy Buchanan"/>
    <x v="975"/>
  </r>
  <r>
    <x v="0"/>
    <x v="0"/>
    <x v="0"/>
    <s v="Mornington"/>
    <x v="4"/>
    <n v="3931"/>
    <x v="0"/>
    <x v="7"/>
    <x v="9"/>
    <s v="Elizabeth Gentry"/>
    <x v="976"/>
  </r>
  <r>
    <x v="0"/>
    <x v="0"/>
    <x v="0"/>
    <s v="Mornington"/>
    <x v="4"/>
    <n v="3931"/>
    <x v="0"/>
    <x v="7"/>
    <x v="1"/>
    <s v="Howard Wright"/>
    <x v="977"/>
  </r>
  <r>
    <x v="0"/>
    <x v="0"/>
    <x v="0"/>
    <s v="Mornington"/>
    <x v="4"/>
    <n v="3931"/>
    <x v="0"/>
    <x v="7"/>
    <x v="2"/>
    <s v="Amy Buchanan"/>
    <x v="978"/>
  </r>
  <r>
    <x v="0"/>
    <x v="0"/>
    <x v="0"/>
    <s v="Mornington"/>
    <x v="4"/>
    <n v="3931"/>
    <x v="0"/>
    <x v="7"/>
    <x v="1"/>
    <s v="Howard Wright"/>
    <x v="979"/>
  </r>
  <r>
    <x v="0"/>
    <x v="0"/>
    <x v="0"/>
    <s v="Mornington"/>
    <x v="4"/>
    <n v="3931"/>
    <x v="0"/>
    <x v="7"/>
    <x v="6"/>
    <s v="Bruce Curran"/>
    <x v="980"/>
  </r>
  <r>
    <x v="0"/>
    <x v="0"/>
    <x v="0"/>
    <s v="Mornington"/>
    <x v="4"/>
    <n v="3931"/>
    <x v="0"/>
    <x v="7"/>
    <x v="2"/>
    <s v="Amy Buchanan"/>
    <x v="981"/>
  </r>
  <r>
    <x v="0"/>
    <x v="0"/>
    <x v="0"/>
    <s v="Mornington"/>
    <x v="4"/>
    <n v="3931"/>
    <x v="0"/>
    <x v="7"/>
    <x v="5"/>
    <s v="Richard Carr"/>
    <x v="982"/>
  </r>
  <r>
    <x v="0"/>
    <x v="0"/>
    <x v="0"/>
    <s v="Mornington"/>
    <x v="4"/>
    <n v="3931"/>
    <x v="0"/>
    <x v="7"/>
    <x v="9"/>
    <s v="Elizabeth Gentry"/>
    <x v="983"/>
  </r>
  <r>
    <x v="0"/>
    <x v="0"/>
    <x v="0"/>
    <s v="Mornington"/>
    <x v="4"/>
    <n v="3931"/>
    <x v="0"/>
    <x v="7"/>
    <x v="7"/>
    <s v="Ella Hickman"/>
    <x v="984"/>
  </r>
  <r>
    <x v="0"/>
    <x v="0"/>
    <x v="0"/>
    <s v="Mornington"/>
    <x v="4"/>
    <n v="3931"/>
    <x v="0"/>
    <x v="7"/>
    <x v="0"/>
    <s v="Chester George"/>
    <x v="985"/>
  </r>
  <r>
    <x v="0"/>
    <x v="0"/>
    <x v="0"/>
    <s v="Mornington"/>
    <x v="4"/>
    <n v="3931"/>
    <x v="0"/>
    <x v="7"/>
    <x v="4"/>
    <s v="Maggie Mayer"/>
    <x v="986"/>
  </r>
  <r>
    <x v="0"/>
    <x v="0"/>
    <x v="0"/>
    <s v="Mornington"/>
    <x v="4"/>
    <n v="3931"/>
    <x v="0"/>
    <x v="7"/>
    <x v="6"/>
    <s v="Bruce Curran"/>
    <x v="987"/>
  </r>
  <r>
    <x v="0"/>
    <x v="0"/>
    <x v="0"/>
    <s v="Mornington"/>
    <x v="4"/>
    <n v="3931"/>
    <x v="0"/>
    <x v="7"/>
    <x v="6"/>
    <s v="Bruce Curran"/>
    <x v="988"/>
  </r>
  <r>
    <x v="0"/>
    <x v="0"/>
    <x v="0"/>
    <s v="Mornington"/>
    <x v="4"/>
    <n v="3931"/>
    <x v="0"/>
    <x v="7"/>
    <x v="8"/>
    <s v="Sara Ferrell"/>
    <x v="989"/>
  </r>
  <r>
    <x v="0"/>
    <x v="0"/>
    <x v="0"/>
    <s v="Mornington"/>
    <x v="4"/>
    <n v="3931"/>
    <x v="0"/>
    <x v="7"/>
    <x v="6"/>
    <s v="Bruce Curran"/>
    <x v="990"/>
  </r>
  <r>
    <x v="0"/>
    <x v="0"/>
    <x v="0"/>
    <s v="Mornington"/>
    <x v="4"/>
    <n v="3931"/>
    <x v="0"/>
    <x v="7"/>
    <x v="1"/>
    <s v="Howard Wright"/>
    <x v="991"/>
  </r>
  <r>
    <x v="0"/>
    <x v="0"/>
    <x v="0"/>
    <s v="Mornington"/>
    <x v="4"/>
    <n v="3931"/>
    <x v="0"/>
    <x v="7"/>
    <x v="0"/>
    <s v="Chester George"/>
    <x v="992"/>
  </r>
  <r>
    <x v="0"/>
    <x v="0"/>
    <x v="0"/>
    <s v="Launceston"/>
    <x v="6"/>
    <n v="7250"/>
    <x v="0"/>
    <x v="13"/>
    <x v="0"/>
    <s v="Chester George"/>
    <x v="573"/>
  </r>
  <r>
    <x v="0"/>
    <x v="0"/>
    <x v="0"/>
    <s v="Launceston"/>
    <x v="6"/>
    <n v="7250"/>
    <x v="0"/>
    <x v="13"/>
    <x v="2"/>
    <s v="Amy Buchanan"/>
    <x v="993"/>
  </r>
  <r>
    <x v="0"/>
    <x v="0"/>
    <x v="0"/>
    <s v="Launceston"/>
    <x v="6"/>
    <n v="7250"/>
    <x v="0"/>
    <x v="13"/>
    <x v="9"/>
    <s v="Elizabeth Gentry"/>
    <x v="133"/>
  </r>
  <r>
    <x v="0"/>
    <x v="0"/>
    <x v="0"/>
    <s v="Launceston"/>
    <x v="6"/>
    <n v="7250"/>
    <x v="0"/>
    <x v="13"/>
    <x v="2"/>
    <s v="Amy Buchanan"/>
    <x v="2"/>
  </r>
  <r>
    <x v="0"/>
    <x v="0"/>
    <x v="0"/>
    <s v="Launceston"/>
    <x v="6"/>
    <n v="7250"/>
    <x v="0"/>
    <x v="13"/>
    <x v="1"/>
    <s v="Howard Wright"/>
    <x v="283"/>
  </r>
  <r>
    <x v="0"/>
    <x v="0"/>
    <x v="0"/>
    <s v="Launceston"/>
    <x v="6"/>
    <n v="7250"/>
    <x v="0"/>
    <x v="13"/>
    <x v="3"/>
    <s v="Chris Monroe"/>
    <x v="165"/>
  </r>
  <r>
    <x v="0"/>
    <x v="0"/>
    <x v="0"/>
    <s v="Launceston"/>
    <x v="6"/>
    <n v="7250"/>
    <x v="0"/>
    <x v="13"/>
    <x v="0"/>
    <s v="Chester George"/>
    <x v="4"/>
  </r>
  <r>
    <x v="0"/>
    <x v="0"/>
    <x v="0"/>
    <s v="Launceston"/>
    <x v="6"/>
    <n v="7250"/>
    <x v="0"/>
    <x v="13"/>
    <x v="9"/>
    <s v="Elizabeth Gentry"/>
    <x v="36"/>
  </r>
  <r>
    <x v="0"/>
    <x v="0"/>
    <x v="0"/>
    <s v="Launceston"/>
    <x v="6"/>
    <n v="7250"/>
    <x v="0"/>
    <x v="13"/>
    <x v="7"/>
    <s v="Ella Hickman"/>
    <x v="994"/>
  </r>
  <r>
    <x v="0"/>
    <x v="0"/>
    <x v="0"/>
    <s v="Launceston"/>
    <x v="6"/>
    <n v="7250"/>
    <x v="0"/>
    <x v="13"/>
    <x v="9"/>
    <s v="Elizabeth Gentry"/>
    <x v="995"/>
  </r>
  <r>
    <x v="0"/>
    <x v="0"/>
    <x v="0"/>
    <s v="Launceston"/>
    <x v="6"/>
    <n v="7250"/>
    <x v="0"/>
    <x v="13"/>
    <x v="6"/>
    <s v="Bruce Curran"/>
    <x v="284"/>
  </r>
  <r>
    <x v="0"/>
    <x v="0"/>
    <x v="0"/>
    <s v="Launceston"/>
    <x v="6"/>
    <n v="7250"/>
    <x v="0"/>
    <x v="13"/>
    <x v="4"/>
    <s v="Maggie Mayer"/>
    <x v="891"/>
  </r>
  <r>
    <x v="0"/>
    <x v="0"/>
    <x v="0"/>
    <s v="Launceston"/>
    <x v="6"/>
    <n v="7250"/>
    <x v="0"/>
    <x v="13"/>
    <x v="0"/>
    <s v="Chester George"/>
    <x v="996"/>
  </r>
  <r>
    <x v="0"/>
    <x v="0"/>
    <x v="0"/>
    <s v="Launceston"/>
    <x v="6"/>
    <n v="7250"/>
    <x v="0"/>
    <x v="13"/>
    <x v="2"/>
    <s v="Amy Buchanan"/>
    <x v="997"/>
  </r>
  <r>
    <x v="0"/>
    <x v="0"/>
    <x v="0"/>
    <s v="Launceston"/>
    <x v="6"/>
    <n v="7250"/>
    <x v="0"/>
    <x v="13"/>
    <x v="2"/>
    <s v="Amy Buchanan"/>
    <x v="998"/>
  </r>
  <r>
    <x v="0"/>
    <x v="0"/>
    <x v="0"/>
    <s v="Launceston"/>
    <x v="6"/>
    <n v="7250"/>
    <x v="0"/>
    <x v="13"/>
    <x v="6"/>
    <s v="Bruce Curran"/>
    <x v="115"/>
  </r>
  <r>
    <x v="0"/>
    <x v="0"/>
    <x v="0"/>
    <s v="Launceston"/>
    <x v="6"/>
    <n v="7250"/>
    <x v="0"/>
    <x v="13"/>
    <x v="1"/>
    <s v="Howard Wright"/>
    <x v="999"/>
  </r>
  <r>
    <x v="0"/>
    <x v="0"/>
    <x v="0"/>
    <s v="Launceston"/>
    <x v="6"/>
    <n v="7250"/>
    <x v="0"/>
    <x v="13"/>
    <x v="2"/>
    <s v="Amy Buchanan"/>
    <x v="1000"/>
  </r>
  <r>
    <x v="0"/>
    <x v="0"/>
    <x v="0"/>
    <s v="Launceston"/>
    <x v="6"/>
    <n v="7250"/>
    <x v="0"/>
    <x v="13"/>
    <x v="5"/>
    <s v="Richard Carr"/>
    <x v="1001"/>
  </r>
  <r>
    <x v="0"/>
    <x v="0"/>
    <x v="0"/>
    <s v="Launceston"/>
    <x v="6"/>
    <n v="7250"/>
    <x v="0"/>
    <x v="13"/>
    <x v="4"/>
    <s v="Maggie Mayer"/>
    <x v="1002"/>
  </r>
  <r>
    <x v="0"/>
    <x v="0"/>
    <x v="0"/>
    <s v="Launceston"/>
    <x v="6"/>
    <n v="7250"/>
    <x v="0"/>
    <x v="13"/>
    <x v="5"/>
    <s v="Richard Carr"/>
    <x v="1003"/>
  </r>
  <r>
    <x v="0"/>
    <x v="0"/>
    <x v="0"/>
    <s v="Launceston"/>
    <x v="6"/>
    <n v="7250"/>
    <x v="0"/>
    <x v="13"/>
    <x v="0"/>
    <s v="Chester George"/>
    <x v="1004"/>
  </r>
  <r>
    <x v="0"/>
    <x v="0"/>
    <x v="0"/>
    <s v="Launceston"/>
    <x v="6"/>
    <n v="7250"/>
    <x v="0"/>
    <x v="13"/>
    <x v="6"/>
    <s v="Bruce Curran"/>
    <x v="1005"/>
  </r>
  <r>
    <x v="0"/>
    <x v="0"/>
    <x v="0"/>
    <s v="Launceston"/>
    <x v="6"/>
    <n v="7250"/>
    <x v="0"/>
    <x v="13"/>
    <x v="1"/>
    <s v="Howard Wright"/>
    <x v="1006"/>
  </r>
  <r>
    <x v="0"/>
    <x v="0"/>
    <x v="0"/>
    <s v="Launceston"/>
    <x v="6"/>
    <n v="7250"/>
    <x v="0"/>
    <x v="13"/>
    <x v="9"/>
    <s v="Elizabeth Gentry"/>
    <x v="1007"/>
  </r>
  <r>
    <x v="0"/>
    <x v="0"/>
    <x v="0"/>
    <s v="Launceston"/>
    <x v="6"/>
    <n v="7250"/>
    <x v="0"/>
    <x v="13"/>
    <x v="9"/>
    <s v="Elizabeth Gentry"/>
    <x v="1008"/>
  </r>
  <r>
    <x v="0"/>
    <x v="0"/>
    <x v="0"/>
    <s v="Launceston"/>
    <x v="6"/>
    <n v="7250"/>
    <x v="0"/>
    <x v="13"/>
    <x v="6"/>
    <s v="Bruce Curran"/>
    <x v="1009"/>
  </r>
  <r>
    <x v="0"/>
    <x v="0"/>
    <x v="0"/>
    <s v="Launceston"/>
    <x v="6"/>
    <n v="7250"/>
    <x v="0"/>
    <x v="13"/>
    <x v="6"/>
    <s v="Bruce Curran"/>
    <x v="1010"/>
  </r>
  <r>
    <x v="0"/>
    <x v="0"/>
    <x v="0"/>
    <s v="Launceston"/>
    <x v="6"/>
    <n v="7250"/>
    <x v="0"/>
    <x v="13"/>
    <x v="7"/>
    <s v="Ella Hickman"/>
    <x v="1011"/>
  </r>
  <r>
    <x v="0"/>
    <x v="0"/>
    <x v="0"/>
    <s v="Launceston"/>
    <x v="6"/>
    <n v="7250"/>
    <x v="0"/>
    <x v="13"/>
    <x v="2"/>
    <s v="Amy Buchanan"/>
    <x v="1012"/>
  </r>
  <r>
    <x v="0"/>
    <x v="0"/>
    <x v="0"/>
    <s v="Launceston"/>
    <x v="6"/>
    <n v="7250"/>
    <x v="0"/>
    <x v="13"/>
    <x v="8"/>
    <s v="Sara Ferrell"/>
    <x v="1013"/>
  </r>
  <r>
    <x v="0"/>
    <x v="0"/>
    <x v="0"/>
    <s v="Launceston"/>
    <x v="6"/>
    <n v="7250"/>
    <x v="0"/>
    <x v="13"/>
    <x v="1"/>
    <s v="Howard Wright"/>
    <x v="1014"/>
  </r>
  <r>
    <x v="0"/>
    <x v="0"/>
    <x v="0"/>
    <s v="Launceston"/>
    <x v="6"/>
    <n v="7250"/>
    <x v="0"/>
    <x v="13"/>
    <x v="4"/>
    <s v="Maggie Mayer"/>
    <x v="1015"/>
  </r>
  <r>
    <x v="0"/>
    <x v="0"/>
    <x v="0"/>
    <s v="Launceston"/>
    <x v="6"/>
    <n v="7250"/>
    <x v="0"/>
    <x v="13"/>
    <x v="0"/>
    <s v="Chester George"/>
    <x v="1016"/>
  </r>
  <r>
    <x v="0"/>
    <x v="0"/>
    <x v="0"/>
    <s v="Launceston"/>
    <x v="6"/>
    <n v="7250"/>
    <x v="0"/>
    <x v="13"/>
    <x v="6"/>
    <s v="Bruce Curran"/>
    <x v="1017"/>
  </r>
  <r>
    <x v="0"/>
    <x v="0"/>
    <x v="0"/>
    <s v="Launceston"/>
    <x v="6"/>
    <n v="7250"/>
    <x v="0"/>
    <x v="13"/>
    <x v="6"/>
    <s v="Bruce Curran"/>
    <x v="1018"/>
  </r>
  <r>
    <x v="0"/>
    <x v="0"/>
    <x v="0"/>
    <s v="Sunbury"/>
    <x v="4"/>
    <n v="3429"/>
    <x v="0"/>
    <x v="9"/>
    <x v="9"/>
    <s v="Elizabeth Gentry"/>
    <x v="1019"/>
  </r>
  <r>
    <x v="0"/>
    <x v="0"/>
    <x v="0"/>
    <s v="Sunbury"/>
    <x v="4"/>
    <n v="3429"/>
    <x v="0"/>
    <x v="9"/>
    <x v="2"/>
    <s v="Amy Buchanan"/>
    <x v="2"/>
  </r>
  <r>
    <x v="0"/>
    <x v="0"/>
    <x v="0"/>
    <s v="Sunbury"/>
    <x v="4"/>
    <n v="3429"/>
    <x v="0"/>
    <x v="9"/>
    <x v="0"/>
    <s v="Chester George"/>
    <x v="369"/>
  </r>
  <r>
    <x v="0"/>
    <x v="0"/>
    <x v="0"/>
    <s v="Sunbury"/>
    <x v="4"/>
    <n v="3429"/>
    <x v="0"/>
    <x v="9"/>
    <x v="0"/>
    <s v="Chester George"/>
    <x v="1020"/>
  </r>
  <r>
    <x v="0"/>
    <x v="0"/>
    <x v="0"/>
    <s v="Sunbury"/>
    <x v="4"/>
    <n v="3429"/>
    <x v="0"/>
    <x v="9"/>
    <x v="3"/>
    <s v="Chris Monroe"/>
    <x v="1021"/>
  </r>
  <r>
    <x v="0"/>
    <x v="0"/>
    <x v="0"/>
    <s v="Sunbury"/>
    <x v="4"/>
    <n v="3429"/>
    <x v="0"/>
    <x v="9"/>
    <x v="8"/>
    <s v="Sara Ferrell"/>
    <x v="519"/>
  </r>
  <r>
    <x v="0"/>
    <x v="0"/>
    <x v="0"/>
    <s v="Sunbury"/>
    <x v="4"/>
    <n v="3429"/>
    <x v="0"/>
    <x v="9"/>
    <x v="0"/>
    <s v="Chester George"/>
    <x v="224"/>
  </r>
  <r>
    <x v="0"/>
    <x v="0"/>
    <x v="0"/>
    <s v="Sunbury"/>
    <x v="4"/>
    <n v="3429"/>
    <x v="0"/>
    <x v="9"/>
    <x v="2"/>
    <s v="Amy Buchanan"/>
    <x v="1022"/>
  </r>
  <r>
    <x v="0"/>
    <x v="0"/>
    <x v="0"/>
    <s v="Sunbury"/>
    <x v="4"/>
    <n v="3429"/>
    <x v="0"/>
    <x v="9"/>
    <x v="2"/>
    <s v="Amy Buchanan"/>
    <x v="202"/>
  </r>
  <r>
    <x v="0"/>
    <x v="0"/>
    <x v="0"/>
    <s v="Sunbury"/>
    <x v="4"/>
    <n v="3429"/>
    <x v="0"/>
    <x v="9"/>
    <x v="5"/>
    <s v="Richard Carr"/>
    <x v="1023"/>
  </r>
  <r>
    <x v="0"/>
    <x v="0"/>
    <x v="0"/>
    <s v="Sunbury"/>
    <x v="4"/>
    <n v="3429"/>
    <x v="0"/>
    <x v="9"/>
    <x v="0"/>
    <s v="Chester George"/>
    <x v="1024"/>
  </r>
  <r>
    <x v="0"/>
    <x v="0"/>
    <x v="0"/>
    <s v="Sunbury"/>
    <x v="4"/>
    <n v="3429"/>
    <x v="0"/>
    <x v="9"/>
    <x v="7"/>
    <s v="Ella Hickman"/>
    <x v="1025"/>
  </r>
  <r>
    <x v="0"/>
    <x v="0"/>
    <x v="0"/>
    <s v="Sunbury"/>
    <x v="4"/>
    <n v="3429"/>
    <x v="0"/>
    <x v="9"/>
    <x v="5"/>
    <s v="Richard Carr"/>
    <x v="1026"/>
  </r>
  <r>
    <x v="0"/>
    <x v="0"/>
    <x v="0"/>
    <s v="Sunbury"/>
    <x v="4"/>
    <n v="3429"/>
    <x v="0"/>
    <x v="9"/>
    <x v="0"/>
    <s v="Chester George"/>
    <x v="1027"/>
  </r>
  <r>
    <x v="0"/>
    <x v="0"/>
    <x v="0"/>
    <s v="Sunbury"/>
    <x v="4"/>
    <n v="3429"/>
    <x v="0"/>
    <x v="9"/>
    <x v="9"/>
    <s v="Elizabeth Gentry"/>
    <x v="1028"/>
  </r>
  <r>
    <x v="0"/>
    <x v="0"/>
    <x v="0"/>
    <s v="Sunbury"/>
    <x v="4"/>
    <n v="3429"/>
    <x v="0"/>
    <x v="9"/>
    <x v="6"/>
    <s v="Bruce Curran"/>
    <x v="1029"/>
  </r>
  <r>
    <x v="0"/>
    <x v="0"/>
    <x v="0"/>
    <s v="Sunbury"/>
    <x v="4"/>
    <n v="3429"/>
    <x v="0"/>
    <x v="9"/>
    <x v="1"/>
    <s v="Howard Wright"/>
    <x v="1030"/>
  </r>
  <r>
    <x v="0"/>
    <x v="0"/>
    <x v="0"/>
    <s v="Sunbury"/>
    <x v="4"/>
    <n v="3429"/>
    <x v="0"/>
    <x v="9"/>
    <x v="6"/>
    <s v="Bruce Curran"/>
    <x v="1031"/>
  </r>
  <r>
    <x v="0"/>
    <x v="0"/>
    <x v="0"/>
    <s v="Sunbury"/>
    <x v="4"/>
    <n v="3429"/>
    <x v="0"/>
    <x v="9"/>
    <x v="4"/>
    <s v="Maggie Mayer"/>
    <x v="1032"/>
  </r>
  <r>
    <x v="0"/>
    <x v="0"/>
    <x v="0"/>
    <s v="Sunbury"/>
    <x v="4"/>
    <n v="3429"/>
    <x v="0"/>
    <x v="9"/>
    <x v="4"/>
    <s v="Maggie Mayer"/>
    <x v="1033"/>
  </r>
  <r>
    <x v="0"/>
    <x v="0"/>
    <x v="0"/>
    <s v="Sunbury"/>
    <x v="4"/>
    <n v="3429"/>
    <x v="0"/>
    <x v="9"/>
    <x v="5"/>
    <s v="Richard Carr"/>
    <x v="1034"/>
  </r>
  <r>
    <x v="0"/>
    <x v="0"/>
    <x v="0"/>
    <s v="Sunbury"/>
    <x v="4"/>
    <n v="3429"/>
    <x v="0"/>
    <x v="9"/>
    <x v="9"/>
    <s v="Elizabeth Gentry"/>
    <x v="1035"/>
  </r>
  <r>
    <x v="0"/>
    <x v="0"/>
    <x v="0"/>
    <s v="Sunbury"/>
    <x v="4"/>
    <n v="3429"/>
    <x v="0"/>
    <x v="9"/>
    <x v="6"/>
    <s v="Bruce Curran"/>
    <x v="1036"/>
  </r>
  <r>
    <x v="0"/>
    <x v="0"/>
    <x v="0"/>
    <s v="Sunbury"/>
    <x v="4"/>
    <n v="3429"/>
    <x v="0"/>
    <x v="9"/>
    <x v="4"/>
    <s v="Maggie Mayer"/>
    <x v="1037"/>
  </r>
  <r>
    <x v="0"/>
    <x v="0"/>
    <x v="0"/>
    <s v="Sunbury"/>
    <x v="4"/>
    <n v="3429"/>
    <x v="0"/>
    <x v="9"/>
    <x v="7"/>
    <s v="Ella Hickman"/>
    <x v="1038"/>
  </r>
  <r>
    <x v="0"/>
    <x v="0"/>
    <x v="0"/>
    <s v="Sunbury"/>
    <x v="4"/>
    <n v="3429"/>
    <x v="0"/>
    <x v="9"/>
    <x v="2"/>
    <s v="Amy Buchanan"/>
    <x v="1039"/>
  </r>
  <r>
    <x v="0"/>
    <x v="0"/>
    <x v="0"/>
    <s v="Sunbury"/>
    <x v="4"/>
    <n v="3429"/>
    <x v="0"/>
    <x v="9"/>
    <x v="1"/>
    <s v="Howard Wright"/>
    <x v="1040"/>
  </r>
  <r>
    <x v="0"/>
    <x v="0"/>
    <x v="0"/>
    <s v="Sunbury"/>
    <x v="4"/>
    <n v="3429"/>
    <x v="0"/>
    <x v="9"/>
    <x v="8"/>
    <s v="Sara Ferrell"/>
    <x v="1041"/>
  </r>
  <r>
    <x v="0"/>
    <x v="0"/>
    <x v="0"/>
    <s v="Sunbury"/>
    <x v="4"/>
    <n v="3429"/>
    <x v="0"/>
    <x v="9"/>
    <x v="0"/>
    <s v="Chester George"/>
    <x v="1042"/>
  </r>
  <r>
    <x v="0"/>
    <x v="0"/>
    <x v="0"/>
    <s v="Sunbury"/>
    <x v="4"/>
    <n v="3429"/>
    <x v="0"/>
    <x v="9"/>
    <x v="1"/>
    <s v="Howard Wright"/>
    <x v="1043"/>
  </r>
  <r>
    <x v="0"/>
    <x v="0"/>
    <x v="0"/>
    <s v="Sunbury"/>
    <x v="4"/>
    <n v="3429"/>
    <x v="0"/>
    <x v="9"/>
    <x v="6"/>
    <s v="Bruce Curran"/>
    <x v="1044"/>
  </r>
  <r>
    <x v="0"/>
    <x v="0"/>
    <x v="0"/>
    <s v="Sunbury"/>
    <x v="4"/>
    <n v="3429"/>
    <x v="0"/>
    <x v="9"/>
    <x v="6"/>
    <s v="Bruce Curran"/>
    <x v="1045"/>
  </r>
  <r>
    <x v="0"/>
    <x v="0"/>
    <x v="0"/>
    <s v="Balcatta"/>
    <x v="3"/>
    <n v="6021"/>
    <x v="0"/>
    <x v="4"/>
    <x v="0"/>
    <s v="Chester George"/>
    <x v="1046"/>
  </r>
  <r>
    <x v="0"/>
    <x v="0"/>
    <x v="0"/>
    <s v="Balcatta"/>
    <x v="3"/>
    <n v="6021"/>
    <x v="0"/>
    <x v="4"/>
    <x v="2"/>
    <s v="Amy Buchanan"/>
    <x v="254"/>
  </r>
  <r>
    <x v="0"/>
    <x v="0"/>
    <x v="0"/>
    <s v="Balcatta"/>
    <x v="3"/>
    <n v="6021"/>
    <x v="0"/>
    <x v="4"/>
    <x v="0"/>
    <s v="Chester George"/>
    <x v="1047"/>
  </r>
  <r>
    <x v="0"/>
    <x v="0"/>
    <x v="0"/>
    <s v="Balcatta"/>
    <x v="3"/>
    <n v="6021"/>
    <x v="0"/>
    <x v="4"/>
    <x v="2"/>
    <s v="Amy Buchanan"/>
    <x v="369"/>
  </r>
  <r>
    <x v="0"/>
    <x v="0"/>
    <x v="0"/>
    <s v="Balcatta"/>
    <x v="3"/>
    <n v="6021"/>
    <x v="0"/>
    <x v="4"/>
    <x v="0"/>
    <s v="Chester George"/>
    <x v="34"/>
  </r>
  <r>
    <x v="0"/>
    <x v="0"/>
    <x v="0"/>
    <s v="Balcatta"/>
    <x v="3"/>
    <n v="6021"/>
    <x v="0"/>
    <x v="4"/>
    <x v="2"/>
    <s v="Amy Buchanan"/>
    <x v="1048"/>
  </r>
  <r>
    <x v="0"/>
    <x v="0"/>
    <x v="0"/>
    <s v="Balcatta"/>
    <x v="3"/>
    <n v="6021"/>
    <x v="0"/>
    <x v="4"/>
    <x v="3"/>
    <s v="Chris Monroe"/>
    <x v="1049"/>
  </r>
  <r>
    <x v="0"/>
    <x v="0"/>
    <x v="0"/>
    <s v="Balcatta"/>
    <x v="3"/>
    <n v="6021"/>
    <x v="0"/>
    <x v="4"/>
    <x v="2"/>
    <s v="Amy Buchanan"/>
    <x v="1050"/>
  </r>
  <r>
    <x v="0"/>
    <x v="0"/>
    <x v="0"/>
    <s v="Balcatta"/>
    <x v="3"/>
    <n v="6021"/>
    <x v="0"/>
    <x v="4"/>
    <x v="2"/>
    <s v="Amy Buchanan"/>
    <x v="1051"/>
  </r>
  <r>
    <x v="0"/>
    <x v="0"/>
    <x v="0"/>
    <s v="Balcatta"/>
    <x v="3"/>
    <n v="6021"/>
    <x v="0"/>
    <x v="4"/>
    <x v="7"/>
    <s v="Ella Hickman"/>
    <x v="1052"/>
  </r>
  <r>
    <x v="0"/>
    <x v="0"/>
    <x v="0"/>
    <s v="Balcatta"/>
    <x v="3"/>
    <n v="6021"/>
    <x v="0"/>
    <x v="4"/>
    <x v="9"/>
    <s v="Elizabeth Gentry"/>
    <x v="1053"/>
  </r>
  <r>
    <x v="0"/>
    <x v="0"/>
    <x v="0"/>
    <s v="Balcatta"/>
    <x v="3"/>
    <n v="6021"/>
    <x v="0"/>
    <x v="4"/>
    <x v="2"/>
    <s v="Amy Buchanan"/>
    <x v="1054"/>
  </r>
  <r>
    <x v="0"/>
    <x v="0"/>
    <x v="0"/>
    <s v="Balcatta"/>
    <x v="3"/>
    <n v="6021"/>
    <x v="0"/>
    <x v="4"/>
    <x v="2"/>
    <s v="Amy Buchanan"/>
    <x v="115"/>
  </r>
  <r>
    <x v="0"/>
    <x v="0"/>
    <x v="0"/>
    <s v="Balcatta"/>
    <x v="3"/>
    <n v="6021"/>
    <x v="0"/>
    <x v="4"/>
    <x v="6"/>
    <s v="Bruce Curran"/>
    <x v="660"/>
  </r>
  <r>
    <x v="0"/>
    <x v="0"/>
    <x v="0"/>
    <s v="Balcatta"/>
    <x v="3"/>
    <n v="6021"/>
    <x v="0"/>
    <x v="4"/>
    <x v="5"/>
    <s v="Richard Carr"/>
    <x v="1019"/>
  </r>
  <r>
    <x v="0"/>
    <x v="0"/>
    <x v="0"/>
    <s v="Balcatta"/>
    <x v="3"/>
    <n v="6021"/>
    <x v="0"/>
    <x v="4"/>
    <x v="0"/>
    <s v="Chester George"/>
    <x v="1055"/>
  </r>
  <r>
    <x v="0"/>
    <x v="0"/>
    <x v="0"/>
    <s v="Balcatta"/>
    <x v="3"/>
    <n v="6021"/>
    <x v="0"/>
    <x v="4"/>
    <x v="4"/>
    <s v="Maggie Mayer"/>
    <x v="1056"/>
  </r>
  <r>
    <x v="0"/>
    <x v="0"/>
    <x v="0"/>
    <s v="Balcatta"/>
    <x v="3"/>
    <n v="6021"/>
    <x v="0"/>
    <x v="4"/>
    <x v="4"/>
    <s v="Maggie Mayer"/>
    <x v="1057"/>
  </r>
  <r>
    <x v="0"/>
    <x v="0"/>
    <x v="0"/>
    <s v="Balcatta"/>
    <x v="3"/>
    <n v="6021"/>
    <x v="0"/>
    <x v="4"/>
    <x v="1"/>
    <s v="Howard Wright"/>
    <x v="1058"/>
  </r>
  <r>
    <x v="0"/>
    <x v="0"/>
    <x v="0"/>
    <s v="Balcatta"/>
    <x v="3"/>
    <n v="6021"/>
    <x v="0"/>
    <x v="4"/>
    <x v="9"/>
    <s v="Elizabeth Gentry"/>
    <x v="1059"/>
  </r>
  <r>
    <x v="0"/>
    <x v="0"/>
    <x v="0"/>
    <s v="Balcatta"/>
    <x v="3"/>
    <n v="6021"/>
    <x v="0"/>
    <x v="4"/>
    <x v="5"/>
    <s v="Richard Carr"/>
    <x v="1060"/>
  </r>
  <r>
    <x v="0"/>
    <x v="0"/>
    <x v="0"/>
    <s v="Balcatta"/>
    <x v="3"/>
    <n v="6021"/>
    <x v="0"/>
    <x v="4"/>
    <x v="9"/>
    <s v="Elizabeth Gentry"/>
    <x v="1061"/>
  </r>
  <r>
    <x v="0"/>
    <x v="0"/>
    <x v="0"/>
    <s v="Balcatta"/>
    <x v="3"/>
    <n v="6021"/>
    <x v="0"/>
    <x v="4"/>
    <x v="7"/>
    <s v="Ella Hickman"/>
    <x v="1062"/>
  </r>
  <r>
    <x v="0"/>
    <x v="0"/>
    <x v="0"/>
    <s v="Balcatta"/>
    <x v="3"/>
    <n v="6021"/>
    <x v="0"/>
    <x v="4"/>
    <x v="4"/>
    <s v="Maggie Mayer"/>
    <x v="1063"/>
  </r>
  <r>
    <x v="0"/>
    <x v="0"/>
    <x v="0"/>
    <s v="Balcatta"/>
    <x v="3"/>
    <n v="6021"/>
    <x v="0"/>
    <x v="4"/>
    <x v="6"/>
    <s v="Bruce Curran"/>
    <x v="1064"/>
  </r>
  <r>
    <x v="0"/>
    <x v="0"/>
    <x v="0"/>
    <s v="Balcatta"/>
    <x v="3"/>
    <n v="6021"/>
    <x v="0"/>
    <x v="4"/>
    <x v="4"/>
    <s v="Maggie Mayer"/>
    <x v="1065"/>
  </r>
  <r>
    <x v="0"/>
    <x v="0"/>
    <x v="0"/>
    <s v="Balcatta"/>
    <x v="3"/>
    <n v="6021"/>
    <x v="0"/>
    <x v="4"/>
    <x v="1"/>
    <s v="Howard Wright"/>
    <x v="1066"/>
  </r>
  <r>
    <x v="0"/>
    <x v="0"/>
    <x v="0"/>
    <s v="Balcatta"/>
    <x v="3"/>
    <n v="6021"/>
    <x v="0"/>
    <x v="4"/>
    <x v="6"/>
    <s v="Bruce Curran"/>
    <x v="1067"/>
  </r>
  <r>
    <x v="0"/>
    <x v="0"/>
    <x v="0"/>
    <s v="Balcatta"/>
    <x v="3"/>
    <n v="6021"/>
    <x v="0"/>
    <x v="4"/>
    <x v="8"/>
    <s v="Sara Ferrell"/>
    <x v="1068"/>
  </r>
  <r>
    <x v="0"/>
    <x v="0"/>
    <x v="0"/>
    <s v="Balcatta"/>
    <x v="3"/>
    <n v="6021"/>
    <x v="0"/>
    <x v="4"/>
    <x v="6"/>
    <s v="Bruce Curran"/>
    <x v="1069"/>
  </r>
  <r>
    <x v="0"/>
    <x v="0"/>
    <x v="0"/>
    <s v="Balcatta"/>
    <x v="3"/>
    <n v="6021"/>
    <x v="0"/>
    <x v="4"/>
    <x v="0"/>
    <s v="Chester George"/>
    <x v="1070"/>
  </r>
  <r>
    <x v="0"/>
    <x v="0"/>
    <x v="0"/>
    <s v="Balcatta"/>
    <x v="3"/>
    <n v="6021"/>
    <x v="0"/>
    <x v="4"/>
    <x v="1"/>
    <s v="Howard Wright"/>
    <x v="1071"/>
  </r>
  <r>
    <x v="0"/>
    <x v="0"/>
    <x v="0"/>
    <s v="Nunawading"/>
    <x v="4"/>
    <n v="3131"/>
    <x v="0"/>
    <x v="11"/>
    <x v="3"/>
    <s v="Chris Monroe"/>
    <x v="653"/>
  </r>
  <r>
    <x v="0"/>
    <x v="0"/>
    <x v="0"/>
    <s v="Nunawading"/>
    <x v="4"/>
    <n v="3131"/>
    <x v="0"/>
    <x v="11"/>
    <x v="9"/>
    <s v="Elizabeth Gentry"/>
    <x v="36"/>
  </r>
  <r>
    <x v="0"/>
    <x v="0"/>
    <x v="0"/>
    <s v="Nunawading"/>
    <x v="4"/>
    <n v="3131"/>
    <x v="0"/>
    <x v="11"/>
    <x v="0"/>
    <s v="Chester George"/>
    <x v="1072"/>
  </r>
  <r>
    <x v="0"/>
    <x v="0"/>
    <x v="0"/>
    <s v="Nunawading"/>
    <x v="4"/>
    <n v="3131"/>
    <x v="0"/>
    <x v="11"/>
    <x v="1"/>
    <s v="Howard Wright"/>
    <x v="1073"/>
  </r>
  <r>
    <x v="0"/>
    <x v="0"/>
    <x v="0"/>
    <s v="Nunawading"/>
    <x v="4"/>
    <n v="3131"/>
    <x v="0"/>
    <x v="11"/>
    <x v="4"/>
    <s v="Maggie Mayer"/>
    <x v="1074"/>
  </r>
  <r>
    <x v="0"/>
    <x v="0"/>
    <x v="0"/>
    <s v="Nunawading"/>
    <x v="4"/>
    <n v="3131"/>
    <x v="0"/>
    <x v="11"/>
    <x v="2"/>
    <s v="Amy Buchanan"/>
    <x v="1075"/>
  </r>
  <r>
    <x v="0"/>
    <x v="0"/>
    <x v="0"/>
    <s v="Nunawading"/>
    <x v="4"/>
    <n v="3131"/>
    <x v="0"/>
    <x v="11"/>
    <x v="6"/>
    <s v="Bruce Curran"/>
    <x v="312"/>
  </r>
  <r>
    <x v="0"/>
    <x v="0"/>
    <x v="0"/>
    <s v="Nunawading"/>
    <x v="4"/>
    <n v="3131"/>
    <x v="0"/>
    <x v="11"/>
    <x v="0"/>
    <s v="Chester George"/>
    <x v="206"/>
  </r>
  <r>
    <x v="0"/>
    <x v="0"/>
    <x v="0"/>
    <s v="Nunawading"/>
    <x v="4"/>
    <n v="3131"/>
    <x v="0"/>
    <x v="11"/>
    <x v="2"/>
    <s v="Amy Buchanan"/>
    <x v="718"/>
  </r>
  <r>
    <x v="0"/>
    <x v="0"/>
    <x v="0"/>
    <s v="Nunawading"/>
    <x v="4"/>
    <n v="3131"/>
    <x v="0"/>
    <x v="11"/>
    <x v="0"/>
    <s v="Chester George"/>
    <x v="143"/>
  </r>
  <r>
    <x v="0"/>
    <x v="0"/>
    <x v="0"/>
    <s v="Nunawading"/>
    <x v="4"/>
    <n v="3131"/>
    <x v="0"/>
    <x v="11"/>
    <x v="5"/>
    <s v="Richard Carr"/>
    <x v="1076"/>
  </r>
  <r>
    <x v="0"/>
    <x v="0"/>
    <x v="0"/>
    <s v="Nunawading"/>
    <x v="4"/>
    <n v="3131"/>
    <x v="0"/>
    <x v="11"/>
    <x v="1"/>
    <s v="Howard Wright"/>
    <x v="1077"/>
  </r>
  <r>
    <x v="0"/>
    <x v="0"/>
    <x v="0"/>
    <s v="Nunawading"/>
    <x v="4"/>
    <n v="3131"/>
    <x v="0"/>
    <x v="11"/>
    <x v="4"/>
    <s v="Maggie Mayer"/>
    <x v="1078"/>
  </r>
  <r>
    <x v="0"/>
    <x v="0"/>
    <x v="0"/>
    <s v="Nunawading"/>
    <x v="4"/>
    <n v="3131"/>
    <x v="0"/>
    <x v="11"/>
    <x v="1"/>
    <s v="Howard Wright"/>
    <x v="1079"/>
  </r>
  <r>
    <x v="0"/>
    <x v="0"/>
    <x v="0"/>
    <s v="Nunawading"/>
    <x v="4"/>
    <n v="3131"/>
    <x v="0"/>
    <x v="11"/>
    <x v="6"/>
    <s v="Bruce Curran"/>
    <x v="1080"/>
  </r>
  <r>
    <x v="0"/>
    <x v="0"/>
    <x v="0"/>
    <s v="Nunawading"/>
    <x v="4"/>
    <n v="3131"/>
    <x v="0"/>
    <x v="11"/>
    <x v="5"/>
    <s v="Richard Carr"/>
    <x v="1081"/>
  </r>
  <r>
    <x v="0"/>
    <x v="0"/>
    <x v="0"/>
    <s v="Nunawading"/>
    <x v="4"/>
    <n v="3131"/>
    <x v="0"/>
    <x v="11"/>
    <x v="5"/>
    <s v="Richard Carr"/>
    <x v="1082"/>
  </r>
  <r>
    <x v="0"/>
    <x v="0"/>
    <x v="0"/>
    <s v="Nunawading"/>
    <x v="4"/>
    <n v="3131"/>
    <x v="0"/>
    <x v="11"/>
    <x v="6"/>
    <s v="Bruce Curran"/>
    <x v="1083"/>
  </r>
  <r>
    <x v="0"/>
    <x v="0"/>
    <x v="0"/>
    <s v="Nunawading"/>
    <x v="4"/>
    <n v="3131"/>
    <x v="0"/>
    <x v="11"/>
    <x v="2"/>
    <s v="Amy Buchanan"/>
    <x v="350"/>
  </r>
  <r>
    <x v="0"/>
    <x v="0"/>
    <x v="0"/>
    <s v="Nunawading"/>
    <x v="4"/>
    <n v="3131"/>
    <x v="0"/>
    <x v="11"/>
    <x v="0"/>
    <s v="Chester George"/>
    <x v="1084"/>
  </r>
  <r>
    <x v="0"/>
    <x v="0"/>
    <x v="0"/>
    <s v="Nunawading"/>
    <x v="4"/>
    <n v="3131"/>
    <x v="0"/>
    <x v="11"/>
    <x v="7"/>
    <s v="Ella Hickman"/>
    <x v="1085"/>
  </r>
  <r>
    <x v="0"/>
    <x v="0"/>
    <x v="0"/>
    <s v="Nunawading"/>
    <x v="4"/>
    <n v="3131"/>
    <x v="0"/>
    <x v="11"/>
    <x v="9"/>
    <s v="Elizabeth Gentry"/>
    <x v="1086"/>
  </r>
  <r>
    <x v="0"/>
    <x v="0"/>
    <x v="0"/>
    <s v="Nunawading"/>
    <x v="4"/>
    <n v="3131"/>
    <x v="0"/>
    <x v="11"/>
    <x v="8"/>
    <s v="Sara Ferrell"/>
    <x v="1087"/>
  </r>
  <r>
    <x v="0"/>
    <x v="0"/>
    <x v="0"/>
    <s v="Nunawading"/>
    <x v="4"/>
    <n v="3131"/>
    <x v="0"/>
    <x v="11"/>
    <x v="1"/>
    <s v="Howard Wright"/>
    <x v="1088"/>
  </r>
  <r>
    <x v="0"/>
    <x v="0"/>
    <x v="0"/>
    <s v="Nunawading"/>
    <x v="4"/>
    <n v="3131"/>
    <x v="0"/>
    <x v="11"/>
    <x v="2"/>
    <s v="Amy Buchanan"/>
    <x v="1089"/>
  </r>
  <r>
    <x v="0"/>
    <x v="0"/>
    <x v="0"/>
    <s v="Nunawading"/>
    <x v="4"/>
    <n v="3131"/>
    <x v="0"/>
    <x v="11"/>
    <x v="9"/>
    <s v="Elizabeth Gentry"/>
    <x v="1090"/>
  </r>
  <r>
    <x v="0"/>
    <x v="0"/>
    <x v="0"/>
    <s v="Nunawading"/>
    <x v="4"/>
    <n v="3131"/>
    <x v="0"/>
    <x v="11"/>
    <x v="4"/>
    <s v="Maggie Mayer"/>
    <x v="1091"/>
  </r>
  <r>
    <x v="0"/>
    <x v="0"/>
    <x v="0"/>
    <s v="Nunawading"/>
    <x v="4"/>
    <n v="3131"/>
    <x v="0"/>
    <x v="11"/>
    <x v="1"/>
    <s v="Howard Wright"/>
    <x v="1092"/>
  </r>
  <r>
    <x v="0"/>
    <x v="0"/>
    <x v="0"/>
    <s v="Nunawading"/>
    <x v="4"/>
    <n v="3131"/>
    <x v="0"/>
    <x v="11"/>
    <x v="6"/>
    <s v="Bruce Curran"/>
    <x v="1093"/>
  </r>
  <r>
    <x v="0"/>
    <x v="0"/>
    <x v="0"/>
    <s v="Nunawading"/>
    <x v="4"/>
    <n v="3131"/>
    <x v="0"/>
    <x v="11"/>
    <x v="0"/>
    <s v="Chester George"/>
    <x v="1094"/>
  </r>
  <r>
    <x v="0"/>
    <x v="0"/>
    <x v="0"/>
    <s v="Nunawading"/>
    <x v="4"/>
    <n v="3131"/>
    <x v="0"/>
    <x v="11"/>
    <x v="6"/>
    <s v="Bruce Curran"/>
    <x v="1095"/>
  </r>
  <r>
    <x v="0"/>
    <x v="0"/>
    <x v="0"/>
    <s v="Cairns"/>
    <x v="2"/>
    <n v="4870"/>
    <x v="0"/>
    <x v="2"/>
    <x v="0"/>
    <s v="Chester George"/>
    <x v="1096"/>
  </r>
  <r>
    <x v="0"/>
    <x v="0"/>
    <x v="0"/>
    <s v="Cairns"/>
    <x v="2"/>
    <n v="4870"/>
    <x v="0"/>
    <x v="2"/>
    <x v="1"/>
    <s v="Howard Wright"/>
    <x v="1097"/>
  </r>
  <r>
    <x v="0"/>
    <x v="0"/>
    <x v="0"/>
    <s v="Cairns"/>
    <x v="2"/>
    <n v="4870"/>
    <x v="0"/>
    <x v="2"/>
    <x v="3"/>
    <s v="Chris Monroe"/>
    <x v="164"/>
  </r>
  <r>
    <x v="0"/>
    <x v="0"/>
    <x v="0"/>
    <s v="Cairns"/>
    <x v="2"/>
    <n v="4870"/>
    <x v="0"/>
    <x v="2"/>
    <x v="9"/>
    <s v="Elizabeth Gentry"/>
    <x v="34"/>
  </r>
  <r>
    <x v="0"/>
    <x v="0"/>
    <x v="0"/>
    <s v="Cairns"/>
    <x v="2"/>
    <n v="4870"/>
    <x v="0"/>
    <x v="2"/>
    <x v="5"/>
    <s v="Richard Carr"/>
    <x v="224"/>
  </r>
  <r>
    <x v="0"/>
    <x v="0"/>
    <x v="0"/>
    <s v="Cairns"/>
    <x v="2"/>
    <n v="4870"/>
    <x v="0"/>
    <x v="2"/>
    <x v="1"/>
    <s v="Howard Wright"/>
    <x v="35"/>
  </r>
  <r>
    <x v="0"/>
    <x v="0"/>
    <x v="0"/>
    <s v="Cairns"/>
    <x v="2"/>
    <n v="4870"/>
    <x v="0"/>
    <x v="2"/>
    <x v="8"/>
    <s v="Sara Ferrell"/>
    <x v="1098"/>
  </r>
  <r>
    <x v="0"/>
    <x v="0"/>
    <x v="0"/>
    <s v="Cairns"/>
    <x v="2"/>
    <n v="4870"/>
    <x v="0"/>
    <x v="2"/>
    <x v="7"/>
    <s v="Ella Hickman"/>
    <x v="104"/>
  </r>
  <r>
    <x v="0"/>
    <x v="0"/>
    <x v="0"/>
    <s v="Cairns"/>
    <x v="2"/>
    <n v="4870"/>
    <x v="0"/>
    <x v="2"/>
    <x v="6"/>
    <s v="Bruce Curran"/>
    <x v="68"/>
  </r>
  <r>
    <x v="0"/>
    <x v="0"/>
    <x v="0"/>
    <s v="Cairns"/>
    <x v="2"/>
    <n v="4870"/>
    <x v="0"/>
    <x v="2"/>
    <x v="0"/>
    <s v="Chester George"/>
    <x v="252"/>
  </r>
  <r>
    <x v="0"/>
    <x v="0"/>
    <x v="0"/>
    <s v="Cairns"/>
    <x v="2"/>
    <n v="4870"/>
    <x v="0"/>
    <x v="2"/>
    <x v="2"/>
    <s v="Amy Buchanan"/>
    <x v="165"/>
  </r>
  <r>
    <x v="0"/>
    <x v="0"/>
    <x v="0"/>
    <s v="Cairns"/>
    <x v="2"/>
    <n v="4870"/>
    <x v="0"/>
    <x v="2"/>
    <x v="5"/>
    <s v="Richard Carr"/>
    <x v="39"/>
  </r>
  <r>
    <x v="0"/>
    <x v="0"/>
    <x v="0"/>
    <s v="Cairns"/>
    <x v="2"/>
    <n v="4870"/>
    <x v="0"/>
    <x v="2"/>
    <x v="0"/>
    <s v="Chester George"/>
    <x v="1099"/>
  </r>
  <r>
    <x v="0"/>
    <x v="0"/>
    <x v="0"/>
    <s v="Cairns"/>
    <x v="2"/>
    <n v="4870"/>
    <x v="0"/>
    <x v="2"/>
    <x v="4"/>
    <s v="Maggie Mayer"/>
    <x v="1100"/>
  </r>
  <r>
    <x v="0"/>
    <x v="0"/>
    <x v="0"/>
    <s v="Cairns"/>
    <x v="2"/>
    <n v="4870"/>
    <x v="0"/>
    <x v="2"/>
    <x v="2"/>
    <s v="Amy Buchanan"/>
    <x v="341"/>
  </r>
  <r>
    <x v="0"/>
    <x v="0"/>
    <x v="0"/>
    <s v="Cairns"/>
    <x v="2"/>
    <n v="4870"/>
    <x v="0"/>
    <x v="2"/>
    <x v="1"/>
    <s v="Howard Wright"/>
    <x v="996"/>
  </r>
  <r>
    <x v="0"/>
    <x v="0"/>
    <x v="0"/>
    <s v="Cairns"/>
    <x v="2"/>
    <n v="4870"/>
    <x v="0"/>
    <x v="2"/>
    <x v="6"/>
    <s v="Bruce Curran"/>
    <x v="73"/>
  </r>
  <r>
    <x v="0"/>
    <x v="0"/>
    <x v="0"/>
    <s v="Cairns"/>
    <x v="2"/>
    <n v="4870"/>
    <x v="0"/>
    <x v="2"/>
    <x v="6"/>
    <s v="Bruce Curran"/>
    <x v="1101"/>
  </r>
  <r>
    <x v="0"/>
    <x v="0"/>
    <x v="0"/>
    <s v="Cairns"/>
    <x v="2"/>
    <n v="4870"/>
    <x v="0"/>
    <x v="2"/>
    <x v="4"/>
    <s v="Maggie Mayer"/>
    <x v="1102"/>
  </r>
  <r>
    <x v="0"/>
    <x v="0"/>
    <x v="0"/>
    <s v="Cairns"/>
    <x v="2"/>
    <n v="4870"/>
    <x v="0"/>
    <x v="2"/>
    <x v="5"/>
    <s v="Richard Carr"/>
    <x v="1103"/>
  </r>
  <r>
    <x v="0"/>
    <x v="0"/>
    <x v="0"/>
    <s v="Cairns"/>
    <x v="2"/>
    <n v="4870"/>
    <x v="0"/>
    <x v="2"/>
    <x v="0"/>
    <s v="Chester George"/>
    <x v="1104"/>
  </r>
  <r>
    <x v="0"/>
    <x v="0"/>
    <x v="0"/>
    <s v="Cairns"/>
    <x v="2"/>
    <n v="4870"/>
    <x v="0"/>
    <x v="2"/>
    <x v="9"/>
    <s v="Elizabeth Gentry"/>
    <x v="1105"/>
  </r>
  <r>
    <x v="0"/>
    <x v="0"/>
    <x v="0"/>
    <s v="Cairns"/>
    <x v="2"/>
    <n v="4870"/>
    <x v="0"/>
    <x v="2"/>
    <x v="2"/>
    <s v="Amy Buchanan"/>
    <x v="1106"/>
  </r>
  <r>
    <x v="0"/>
    <x v="0"/>
    <x v="0"/>
    <s v="Cairns"/>
    <x v="2"/>
    <n v="4870"/>
    <x v="0"/>
    <x v="2"/>
    <x v="6"/>
    <s v="Bruce Curran"/>
    <x v="1107"/>
  </r>
  <r>
    <x v="0"/>
    <x v="0"/>
    <x v="0"/>
    <s v="Cairns"/>
    <x v="2"/>
    <n v="4870"/>
    <x v="0"/>
    <x v="2"/>
    <x v="8"/>
    <s v="Sara Ferrell"/>
    <x v="1108"/>
  </r>
  <r>
    <x v="0"/>
    <x v="0"/>
    <x v="0"/>
    <s v="Cairns"/>
    <x v="2"/>
    <n v="4870"/>
    <x v="0"/>
    <x v="2"/>
    <x v="7"/>
    <s v="Ella Hickman"/>
    <x v="1109"/>
  </r>
  <r>
    <x v="0"/>
    <x v="0"/>
    <x v="0"/>
    <s v="Cairns"/>
    <x v="2"/>
    <n v="4870"/>
    <x v="0"/>
    <x v="2"/>
    <x v="2"/>
    <s v="Amy Buchanan"/>
    <x v="1110"/>
  </r>
  <r>
    <x v="0"/>
    <x v="0"/>
    <x v="0"/>
    <s v="Cairns"/>
    <x v="2"/>
    <n v="4870"/>
    <x v="0"/>
    <x v="2"/>
    <x v="0"/>
    <s v="Chester George"/>
    <x v="1111"/>
  </r>
  <r>
    <x v="0"/>
    <x v="0"/>
    <x v="0"/>
    <s v="Cairns"/>
    <x v="2"/>
    <n v="4870"/>
    <x v="0"/>
    <x v="2"/>
    <x v="4"/>
    <s v="Maggie Mayer"/>
    <x v="1112"/>
  </r>
  <r>
    <x v="0"/>
    <x v="0"/>
    <x v="0"/>
    <s v="Cairns"/>
    <x v="2"/>
    <n v="4870"/>
    <x v="0"/>
    <x v="2"/>
    <x v="2"/>
    <s v="Amy Buchanan"/>
    <x v="1113"/>
  </r>
  <r>
    <x v="0"/>
    <x v="0"/>
    <x v="0"/>
    <s v="Cairns"/>
    <x v="2"/>
    <n v="4870"/>
    <x v="0"/>
    <x v="2"/>
    <x v="9"/>
    <s v="Elizabeth Gentry"/>
    <x v="1114"/>
  </r>
  <r>
    <x v="0"/>
    <x v="0"/>
    <x v="0"/>
    <s v="Cairns"/>
    <x v="2"/>
    <n v="4870"/>
    <x v="0"/>
    <x v="2"/>
    <x v="1"/>
    <s v="Howard Wright"/>
    <x v="1115"/>
  </r>
  <r>
    <x v="0"/>
    <x v="0"/>
    <x v="0"/>
    <s v="Cairns"/>
    <x v="2"/>
    <n v="4870"/>
    <x v="0"/>
    <x v="2"/>
    <x v="0"/>
    <s v="Chester George"/>
    <x v="1116"/>
  </r>
  <r>
    <x v="0"/>
    <x v="0"/>
    <x v="0"/>
    <s v="Cairns"/>
    <x v="2"/>
    <n v="4870"/>
    <x v="0"/>
    <x v="2"/>
    <x v="6"/>
    <s v="Bruce Curran"/>
    <x v="1117"/>
  </r>
  <r>
    <x v="0"/>
    <x v="0"/>
    <x v="0"/>
    <s v="Cairns"/>
    <x v="2"/>
    <n v="4870"/>
    <x v="0"/>
    <x v="2"/>
    <x v="1"/>
    <s v="Howard Wright"/>
    <x v="1118"/>
  </r>
  <r>
    <x v="0"/>
    <x v="0"/>
    <x v="0"/>
    <s v="Cairns"/>
    <x v="2"/>
    <n v="4870"/>
    <x v="0"/>
    <x v="2"/>
    <x v="6"/>
    <s v="Bruce Curran"/>
    <x v="1119"/>
  </r>
  <r>
    <x v="0"/>
    <x v="0"/>
    <x v="0"/>
    <s v="Mildura"/>
    <x v="4"/>
    <n v="3500"/>
    <x v="0"/>
    <x v="9"/>
    <x v="2"/>
    <s v="Amy Buchanan"/>
    <x v="1120"/>
  </r>
  <r>
    <x v="0"/>
    <x v="0"/>
    <x v="0"/>
    <s v="Mildura"/>
    <x v="4"/>
    <n v="3500"/>
    <x v="0"/>
    <x v="9"/>
    <x v="4"/>
    <s v="Maggie Mayer"/>
    <x v="56"/>
  </r>
  <r>
    <x v="0"/>
    <x v="0"/>
    <x v="0"/>
    <s v="Mildura"/>
    <x v="4"/>
    <n v="3500"/>
    <x v="0"/>
    <x v="9"/>
    <x v="2"/>
    <s v="Amy Buchanan"/>
    <x v="484"/>
  </r>
  <r>
    <x v="0"/>
    <x v="0"/>
    <x v="0"/>
    <s v="Mildura"/>
    <x v="4"/>
    <n v="3500"/>
    <x v="0"/>
    <x v="9"/>
    <x v="9"/>
    <s v="Elizabeth Gentry"/>
    <x v="35"/>
  </r>
  <r>
    <x v="0"/>
    <x v="0"/>
    <x v="0"/>
    <s v="Mildura"/>
    <x v="4"/>
    <n v="3500"/>
    <x v="0"/>
    <x v="9"/>
    <x v="3"/>
    <s v="Chris Monroe"/>
    <x v="1121"/>
  </r>
  <r>
    <x v="0"/>
    <x v="0"/>
    <x v="0"/>
    <s v="Mildura"/>
    <x v="4"/>
    <n v="3500"/>
    <x v="0"/>
    <x v="9"/>
    <x v="1"/>
    <s v="Howard Wright"/>
    <x v="283"/>
  </r>
  <r>
    <x v="0"/>
    <x v="0"/>
    <x v="0"/>
    <s v="Mildura"/>
    <x v="4"/>
    <n v="3500"/>
    <x v="0"/>
    <x v="9"/>
    <x v="7"/>
    <s v="Ella Hickman"/>
    <x v="606"/>
  </r>
  <r>
    <x v="0"/>
    <x v="0"/>
    <x v="0"/>
    <s v="Mildura"/>
    <x v="4"/>
    <n v="3500"/>
    <x v="0"/>
    <x v="9"/>
    <x v="2"/>
    <s v="Amy Buchanan"/>
    <x v="487"/>
  </r>
  <r>
    <x v="0"/>
    <x v="0"/>
    <x v="0"/>
    <s v="Mildura"/>
    <x v="4"/>
    <n v="3500"/>
    <x v="0"/>
    <x v="9"/>
    <x v="8"/>
    <s v="Sara Ferrell"/>
    <x v="2"/>
  </r>
  <r>
    <x v="0"/>
    <x v="0"/>
    <x v="0"/>
    <s v="Mildura"/>
    <x v="4"/>
    <n v="3500"/>
    <x v="0"/>
    <x v="9"/>
    <x v="0"/>
    <s v="Chester George"/>
    <x v="2"/>
  </r>
  <r>
    <x v="0"/>
    <x v="0"/>
    <x v="0"/>
    <s v="Mildura"/>
    <x v="4"/>
    <n v="3500"/>
    <x v="0"/>
    <x v="9"/>
    <x v="8"/>
    <s v="Sara Ferrell"/>
    <x v="1122"/>
  </r>
  <r>
    <x v="0"/>
    <x v="0"/>
    <x v="0"/>
    <s v="Mildura"/>
    <x v="4"/>
    <n v="3500"/>
    <x v="0"/>
    <x v="9"/>
    <x v="6"/>
    <s v="Bruce Curran"/>
    <x v="1123"/>
  </r>
  <r>
    <x v="0"/>
    <x v="0"/>
    <x v="0"/>
    <s v="Mildura"/>
    <x v="4"/>
    <n v="3500"/>
    <x v="0"/>
    <x v="9"/>
    <x v="4"/>
    <s v="Maggie Mayer"/>
    <x v="1124"/>
  </r>
  <r>
    <x v="0"/>
    <x v="0"/>
    <x v="0"/>
    <s v="Mildura"/>
    <x v="4"/>
    <n v="3500"/>
    <x v="0"/>
    <x v="9"/>
    <x v="0"/>
    <s v="Chester George"/>
    <x v="451"/>
  </r>
  <r>
    <x v="0"/>
    <x v="0"/>
    <x v="0"/>
    <s v="Mildura"/>
    <x v="4"/>
    <n v="3500"/>
    <x v="0"/>
    <x v="9"/>
    <x v="1"/>
    <s v="Howard Wright"/>
    <x v="427"/>
  </r>
  <r>
    <x v="0"/>
    <x v="0"/>
    <x v="0"/>
    <s v="Mildura"/>
    <x v="4"/>
    <n v="3500"/>
    <x v="0"/>
    <x v="9"/>
    <x v="9"/>
    <s v="Elizabeth Gentry"/>
    <x v="1125"/>
  </r>
  <r>
    <x v="0"/>
    <x v="0"/>
    <x v="0"/>
    <s v="Mildura"/>
    <x v="4"/>
    <n v="3500"/>
    <x v="0"/>
    <x v="9"/>
    <x v="5"/>
    <s v="Richard Carr"/>
    <x v="1126"/>
  </r>
  <r>
    <x v="0"/>
    <x v="0"/>
    <x v="0"/>
    <s v="Mildura"/>
    <x v="4"/>
    <n v="3500"/>
    <x v="0"/>
    <x v="9"/>
    <x v="9"/>
    <s v="Elizabeth Gentry"/>
    <x v="133"/>
  </r>
  <r>
    <x v="0"/>
    <x v="0"/>
    <x v="0"/>
    <s v="Mildura"/>
    <x v="4"/>
    <n v="3500"/>
    <x v="0"/>
    <x v="9"/>
    <x v="5"/>
    <s v="Richard Carr"/>
    <x v="1127"/>
  </r>
  <r>
    <x v="0"/>
    <x v="0"/>
    <x v="0"/>
    <s v="Mildura"/>
    <x v="4"/>
    <n v="3500"/>
    <x v="0"/>
    <x v="9"/>
    <x v="2"/>
    <s v="Amy Buchanan"/>
    <x v="1128"/>
  </r>
  <r>
    <x v="0"/>
    <x v="0"/>
    <x v="0"/>
    <s v="Mildura"/>
    <x v="4"/>
    <n v="3500"/>
    <x v="0"/>
    <x v="9"/>
    <x v="1"/>
    <s v="Howard Wright"/>
    <x v="1129"/>
  </r>
  <r>
    <x v="0"/>
    <x v="0"/>
    <x v="0"/>
    <s v="Mildura"/>
    <x v="4"/>
    <n v="3500"/>
    <x v="0"/>
    <x v="9"/>
    <x v="6"/>
    <s v="Bruce Curran"/>
    <x v="285"/>
  </r>
  <r>
    <x v="0"/>
    <x v="0"/>
    <x v="0"/>
    <s v="Mildura"/>
    <x v="4"/>
    <n v="3500"/>
    <x v="0"/>
    <x v="9"/>
    <x v="2"/>
    <s v="Amy Buchanan"/>
    <x v="1130"/>
  </r>
  <r>
    <x v="0"/>
    <x v="0"/>
    <x v="0"/>
    <s v="Mildura"/>
    <x v="4"/>
    <n v="3500"/>
    <x v="0"/>
    <x v="9"/>
    <x v="0"/>
    <s v="Chester George"/>
    <x v="1131"/>
  </r>
  <r>
    <x v="0"/>
    <x v="0"/>
    <x v="0"/>
    <s v="Mildura"/>
    <x v="4"/>
    <n v="3500"/>
    <x v="0"/>
    <x v="9"/>
    <x v="6"/>
    <s v="Bruce Curran"/>
    <x v="1132"/>
  </r>
  <r>
    <x v="0"/>
    <x v="0"/>
    <x v="0"/>
    <s v="Mildura"/>
    <x v="4"/>
    <n v="3500"/>
    <x v="0"/>
    <x v="9"/>
    <x v="5"/>
    <s v="Richard Carr"/>
    <x v="1133"/>
  </r>
  <r>
    <x v="0"/>
    <x v="0"/>
    <x v="0"/>
    <s v="Mildura"/>
    <x v="4"/>
    <n v="3500"/>
    <x v="0"/>
    <x v="9"/>
    <x v="9"/>
    <s v="Elizabeth Gentry"/>
    <x v="1134"/>
  </r>
  <r>
    <x v="0"/>
    <x v="0"/>
    <x v="0"/>
    <s v="Mildura"/>
    <x v="4"/>
    <n v="3500"/>
    <x v="0"/>
    <x v="9"/>
    <x v="8"/>
    <s v="Sara Ferrell"/>
    <x v="1135"/>
  </r>
  <r>
    <x v="0"/>
    <x v="0"/>
    <x v="0"/>
    <s v="Mildura"/>
    <x v="4"/>
    <n v="3500"/>
    <x v="0"/>
    <x v="9"/>
    <x v="7"/>
    <s v="Ella Hickman"/>
    <x v="1136"/>
  </r>
  <r>
    <x v="0"/>
    <x v="0"/>
    <x v="0"/>
    <s v="Mildura"/>
    <x v="4"/>
    <n v="3500"/>
    <x v="0"/>
    <x v="9"/>
    <x v="9"/>
    <s v="Elizabeth Gentry"/>
    <x v="1137"/>
  </r>
  <r>
    <x v="0"/>
    <x v="0"/>
    <x v="0"/>
    <s v="Mildura"/>
    <x v="4"/>
    <n v="3500"/>
    <x v="0"/>
    <x v="9"/>
    <x v="4"/>
    <s v="Maggie Mayer"/>
    <x v="1138"/>
  </r>
  <r>
    <x v="0"/>
    <x v="0"/>
    <x v="0"/>
    <s v="Mildura"/>
    <x v="4"/>
    <n v="3500"/>
    <x v="0"/>
    <x v="9"/>
    <x v="6"/>
    <s v="Bruce Curran"/>
    <x v="1139"/>
  </r>
  <r>
    <x v="0"/>
    <x v="0"/>
    <x v="0"/>
    <s v="Mildura"/>
    <x v="4"/>
    <n v="3500"/>
    <x v="0"/>
    <x v="9"/>
    <x v="1"/>
    <s v="Howard Wright"/>
    <x v="1140"/>
  </r>
  <r>
    <x v="0"/>
    <x v="0"/>
    <x v="0"/>
    <s v="Mildura"/>
    <x v="4"/>
    <n v="3500"/>
    <x v="0"/>
    <x v="9"/>
    <x v="6"/>
    <s v="Bruce Curran"/>
    <x v="1141"/>
  </r>
  <r>
    <x v="0"/>
    <x v="0"/>
    <x v="0"/>
    <s v="Mildura"/>
    <x v="4"/>
    <n v="3500"/>
    <x v="0"/>
    <x v="9"/>
    <x v="0"/>
    <s v="Chester George"/>
    <x v="1142"/>
  </r>
  <r>
    <x v="0"/>
    <x v="0"/>
    <x v="0"/>
    <s v="Mildura"/>
    <x v="4"/>
    <n v="3500"/>
    <x v="0"/>
    <x v="9"/>
    <x v="1"/>
    <s v="Howard Wright"/>
    <x v="1143"/>
  </r>
  <r>
    <x v="0"/>
    <x v="0"/>
    <x v="0"/>
    <s v="Burleigh Waters"/>
    <x v="2"/>
    <n v="4220"/>
    <x v="0"/>
    <x v="19"/>
    <x v="2"/>
    <s v="Amy Buchanan"/>
    <x v="1144"/>
  </r>
  <r>
    <x v="0"/>
    <x v="0"/>
    <x v="0"/>
    <s v="Burleigh Waters"/>
    <x v="2"/>
    <n v="4220"/>
    <x v="0"/>
    <x v="19"/>
    <x v="5"/>
    <s v="Richard Carr"/>
    <x v="288"/>
  </r>
  <r>
    <x v="0"/>
    <x v="0"/>
    <x v="0"/>
    <s v="Burleigh Waters"/>
    <x v="2"/>
    <n v="4220"/>
    <x v="0"/>
    <x v="19"/>
    <x v="0"/>
    <s v="Chester George"/>
    <x v="484"/>
  </r>
  <r>
    <x v="0"/>
    <x v="0"/>
    <x v="0"/>
    <s v="Burleigh Waters"/>
    <x v="2"/>
    <n v="4220"/>
    <x v="0"/>
    <x v="19"/>
    <x v="9"/>
    <s v="Elizabeth Gentry"/>
    <x v="2"/>
  </r>
  <r>
    <x v="0"/>
    <x v="0"/>
    <x v="0"/>
    <s v="Burleigh Waters"/>
    <x v="2"/>
    <n v="4220"/>
    <x v="0"/>
    <x v="19"/>
    <x v="2"/>
    <s v="Amy Buchanan"/>
    <x v="451"/>
  </r>
  <r>
    <x v="0"/>
    <x v="0"/>
    <x v="0"/>
    <s v="Burleigh Waters"/>
    <x v="2"/>
    <n v="4220"/>
    <x v="0"/>
    <x v="19"/>
    <x v="4"/>
    <s v="Maggie Mayer"/>
    <x v="1145"/>
  </r>
  <r>
    <x v="0"/>
    <x v="0"/>
    <x v="0"/>
    <s v="Burleigh Waters"/>
    <x v="2"/>
    <n v="4220"/>
    <x v="0"/>
    <x v="19"/>
    <x v="3"/>
    <s v="Chris Monroe"/>
    <x v="1146"/>
  </r>
  <r>
    <x v="0"/>
    <x v="0"/>
    <x v="0"/>
    <s v="Burleigh Waters"/>
    <x v="2"/>
    <n v="4220"/>
    <x v="0"/>
    <x v="19"/>
    <x v="2"/>
    <s v="Amy Buchanan"/>
    <x v="1129"/>
  </r>
  <r>
    <x v="0"/>
    <x v="0"/>
    <x v="0"/>
    <s v="Burleigh Waters"/>
    <x v="2"/>
    <n v="4220"/>
    <x v="0"/>
    <x v="19"/>
    <x v="6"/>
    <s v="Bruce Curran"/>
    <x v="1147"/>
  </r>
  <r>
    <x v="0"/>
    <x v="0"/>
    <x v="0"/>
    <s v="Burleigh Waters"/>
    <x v="2"/>
    <n v="4220"/>
    <x v="0"/>
    <x v="19"/>
    <x v="0"/>
    <s v="Chester George"/>
    <x v="1148"/>
  </r>
  <r>
    <x v="0"/>
    <x v="0"/>
    <x v="0"/>
    <s v="Burleigh Waters"/>
    <x v="2"/>
    <n v="4220"/>
    <x v="0"/>
    <x v="19"/>
    <x v="0"/>
    <s v="Chester George"/>
    <x v="1149"/>
  </r>
  <r>
    <x v="0"/>
    <x v="0"/>
    <x v="0"/>
    <s v="Burleigh Waters"/>
    <x v="2"/>
    <n v="4220"/>
    <x v="0"/>
    <x v="19"/>
    <x v="0"/>
    <s v="Chester George"/>
    <x v="1150"/>
  </r>
  <r>
    <x v="0"/>
    <x v="0"/>
    <x v="0"/>
    <s v="Burleigh Waters"/>
    <x v="2"/>
    <n v="4220"/>
    <x v="0"/>
    <x v="19"/>
    <x v="1"/>
    <s v="Howard Wright"/>
    <x v="1151"/>
  </r>
  <r>
    <x v="0"/>
    <x v="0"/>
    <x v="0"/>
    <s v="Burleigh Waters"/>
    <x v="2"/>
    <n v="4220"/>
    <x v="0"/>
    <x v="19"/>
    <x v="6"/>
    <s v="Bruce Curran"/>
    <x v="206"/>
  </r>
  <r>
    <x v="0"/>
    <x v="0"/>
    <x v="0"/>
    <s v="Burleigh Waters"/>
    <x v="2"/>
    <n v="4220"/>
    <x v="0"/>
    <x v="19"/>
    <x v="5"/>
    <s v="Richard Carr"/>
    <x v="1152"/>
  </r>
  <r>
    <x v="0"/>
    <x v="0"/>
    <x v="0"/>
    <s v="Burleigh Waters"/>
    <x v="2"/>
    <n v="4220"/>
    <x v="0"/>
    <x v="19"/>
    <x v="6"/>
    <s v="Bruce Curran"/>
    <x v="1153"/>
  </r>
  <r>
    <x v="0"/>
    <x v="0"/>
    <x v="0"/>
    <s v="Burleigh Waters"/>
    <x v="2"/>
    <n v="4220"/>
    <x v="0"/>
    <x v="19"/>
    <x v="4"/>
    <s v="Maggie Mayer"/>
    <x v="1154"/>
  </r>
  <r>
    <x v="0"/>
    <x v="0"/>
    <x v="0"/>
    <s v="Burleigh Waters"/>
    <x v="2"/>
    <n v="4220"/>
    <x v="0"/>
    <x v="19"/>
    <x v="7"/>
    <s v="Ella Hickman"/>
    <x v="694"/>
  </r>
  <r>
    <x v="0"/>
    <x v="0"/>
    <x v="0"/>
    <s v="Burleigh Waters"/>
    <x v="2"/>
    <n v="4220"/>
    <x v="0"/>
    <x v="19"/>
    <x v="5"/>
    <s v="Richard Carr"/>
    <x v="1155"/>
  </r>
  <r>
    <x v="0"/>
    <x v="0"/>
    <x v="0"/>
    <s v="Burleigh Waters"/>
    <x v="2"/>
    <n v="4220"/>
    <x v="0"/>
    <x v="19"/>
    <x v="2"/>
    <s v="Amy Buchanan"/>
    <x v="1156"/>
  </r>
  <r>
    <x v="0"/>
    <x v="0"/>
    <x v="0"/>
    <s v="Burleigh Waters"/>
    <x v="2"/>
    <n v="4220"/>
    <x v="0"/>
    <x v="19"/>
    <x v="2"/>
    <s v="Amy Buchanan"/>
    <x v="1157"/>
  </r>
  <r>
    <x v="0"/>
    <x v="0"/>
    <x v="0"/>
    <s v="Burleigh Waters"/>
    <x v="2"/>
    <n v="4220"/>
    <x v="0"/>
    <x v="19"/>
    <x v="8"/>
    <s v="Sara Ferrell"/>
    <x v="1158"/>
  </r>
  <r>
    <x v="0"/>
    <x v="0"/>
    <x v="0"/>
    <s v="Burleigh Waters"/>
    <x v="2"/>
    <n v="4220"/>
    <x v="0"/>
    <x v="19"/>
    <x v="7"/>
    <s v="Ella Hickman"/>
    <x v="1159"/>
  </r>
  <r>
    <x v="0"/>
    <x v="0"/>
    <x v="0"/>
    <s v="Burleigh Waters"/>
    <x v="2"/>
    <n v="4220"/>
    <x v="0"/>
    <x v="19"/>
    <x v="4"/>
    <s v="Maggie Mayer"/>
    <x v="1160"/>
  </r>
  <r>
    <x v="0"/>
    <x v="0"/>
    <x v="0"/>
    <s v="Burleigh Waters"/>
    <x v="2"/>
    <n v="4220"/>
    <x v="0"/>
    <x v="19"/>
    <x v="9"/>
    <s v="Elizabeth Gentry"/>
    <x v="1161"/>
  </r>
  <r>
    <x v="0"/>
    <x v="0"/>
    <x v="0"/>
    <s v="Burleigh Waters"/>
    <x v="2"/>
    <n v="4220"/>
    <x v="0"/>
    <x v="19"/>
    <x v="0"/>
    <s v="Chester George"/>
    <x v="1162"/>
  </r>
  <r>
    <x v="0"/>
    <x v="0"/>
    <x v="0"/>
    <s v="Burleigh Waters"/>
    <x v="2"/>
    <n v="4220"/>
    <x v="0"/>
    <x v="19"/>
    <x v="1"/>
    <s v="Howard Wright"/>
    <x v="1163"/>
  </r>
  <r>
    <x v="0"/>
    <x v="0"/>
    <x v="0"/>
    <s v="Burleigh Waters"/>
    <x v="2"/>
    <n v="4220"/>
    <x v="0"/>
    <x v="19"/>
    <x v="9"/>
    <s v="Elizabeth Gentry"/>
    <x v="1164"/>
  </r>
  <r>
    <x v="0"/>
    <x v="0"/>
    <x v="0"/>
    <s v="Burleigh Waters"/>
    <x v="2"/>
    <n v="4220"/>
    <x v="0"/>
    <x v="19"/>
    <x v="1"/>
    <s v="Howard Wright"/>
    <x v="1165"/>
  </r>
  <r>
    <x v="0"/>
    <x v="0"/>
    <x v="0"/>
    <s v="Burleigh Waters"/>
    <x v="2"/>
    <n v="4220"/>
    <x v="0"/>
    <x v="19"/>
    <x v="6"/>
    <s v="Bruce Curran"/>
    <x v="1166"/>
  </r>
  <r>
    <x v="0"/>
    <x v="0"/>
    <x v="0"/>
    <s v="Burleigh Waters"/>
    <x v="2"/>
    <n v="4220"/>
    <x v="0"/>
    <x v="19"/>
    <x v="6"/>
    <s v="Bruce Curran"/>
    <x v="1167"/>
  </r>
  <r>
    <x v="0"/>
    <x v="0"/>
    <x v="0"/>
    <s v="Gladstone"/>
    <x v="2"/>
    <n v="4680"/>
    <x v="0"/>
    <x v="5"/>
    <x v="2"/>
    <s v="Amy Buchanan"/>
    <x v="1168"/>
  </r>
  <r>
    <x v="0"/>
    <x v="0"/>
    <x v="0"/>
    <s v="Gladstone"/>
    <x v="2"/>
    <n v="4680"/>
    <x v="0"/>
    <x v="5"/>
    <x v="0"/>
    <s v="Chester George"/>
    <x v="484"/>
  </r>
  <r>
    <x v="0"/>
    <x v="0"/>
    <x v="0"/>
    <s v="Gladstone"/>
    <x v="2"/>
    <n v="4680"/>
    <x v="0"/>
    <x v="5"/>
    <x v="2"/>
    <s v="Amy Buchanan"/>
    <x v="251"/>
  </r>
  <r>
    <x v="0"/>
    <x v="0"/>
    <x v="0"/>
    <s v="Gladstone"/>
    <x v="2"/>
    <n v="4680"/>
    <x v="0"/>
    <x v="5"/>
    <x v="0"/>
    <s v="Chester George"/>
    <x v="398"/>
  </r>
  <r>
    <x v="0"/>
    <x v="0"/>
    <x v="0"/>
    <s v="Gladstone"/>
    <x v="2"/>
    <n v="4680"/>
    <x v="0"/>
    <x v="5"/>
    <x v="4"/>
    <s v="Maggie Mayer"/>
    <x v="912"/>
  </r>
  <r>
    <x v="0"/>
    <x v="0"/>
    <x v="0"/>
    <s v="Gladstone"/>
    <x v="2"/>
    <n v="4680"/>
    <x v="0"/>
    <x v="5"/>
    <x v="3"/>
    <s v="Chris Monroe"/>
    <x v="1169"/>
  </r>
  <r>
    <x v="0"/>
    <x v="0"/>
    <x v="0"/>
    <s v="Gladstone"/>
    <x v="2"/>
    <n v="4680"/>
    <x v="0"/>
    <x v="5"/>
    <x v="2"/>
    <s v="Amy Buchanan"/>
    <x v="224"/>
  </r>
  <r>
    <x v="0"/>
    <x v="0"/>
    <x v="0"/>
    <s v="Gladstone"/>
    <x v="2"/>
    <n v="4680"/>
    <x v="0"/>
    <x v="5"/>
    <x v="9"/>
    <s v="Elizabeth Gentry"/>
    <x v="67"/>
  </r>
  <r>
    <x v="0"/>
    <x v="0"/>
    <x v="0"/>
    <s v="Gladstone"/>
    <x v="2"/>
    <n v="4680"/>
    <x v="0"/>
    <x v="5"/>
    <x v="9"/>
    <s v="Elizabeth Gentry"/>
    <x v="1170"/>
  </r>
  <r>
    <x v="0"/>
    <x v="0"/>
    <x v="0"/>
    <s v="Gladstone"/>
    <x v="2"/>
    <n v="4680"/>
    <x v="0"/>
    <x v="5"/>
    <x v="5"/>
    <s v="Richard Carr"/>
    <x v="1171"/>
  </r>
  <r>
    <x v="0"/>
    <x v="0"/>
    <x v="0"/>
    <s v="Gladstone"/>
    <x v="2"/>
    <n v="4680"/>
    <x v="0"/>
    <x v="5"/>
    <x v="1"/>
    <s v="Howard Wright"/>
    <x v="1172"/>
  </r>
  <r>
    <x v="0"/>
    <x v="0"/>
    <x v="0"/>
    <s v="Gladstone"/>
    <x v="2"/>
    <n v="4680"/>
    <x v="0"/>
    <x v="5"/>
    <x v="7"/>
    <s v="Ella Hickman"/>
    <x v="1173"/>
  </r>
  <r>
    <x v="0"/>
    <x v="0"/>
    <x v="0"/>
    <s v="Gladstone"/>
    <x v="2"/>
    <n v="4680"/>
    <x v="0"/>
    <x v="5"/>
    <x v="6"/>
    <s v="Bruce Curran"/>
    <x v="1174"/>
  </r>
  <r>
    <x v="0"/>
    <x v="0"/>
    <x v="0"/>
    <s v="Gladstone"/>
    <x v="2"/>
    <n v="4680"/>
    <x v="0"/>
    <x v="5"/>
    <x v="6"/>
    <s v="Bruce Curran"/>
    <x v="549"/>
  </r>
  <r>
    <x v="0"/>
    <x v="0"/>
    <x v="0"/>
    <s v="Gladstone"/>
    <x v="2"/>
    <n v="4680"/>
    <x v="0"/>
    <x v="5"/>
    <x v="6"/>
    <s v="Bruce Curran"/>
    <x v="143"/>
  </r>
  <r>
    <x v="0"/>
    <x v="0"/>
    <x v="0"/>
    <s v="Gladstone"/>
    <x v="2"/>
    <n v="4680"/>
    <x v="0"/>
    <x v="5"/>
    <x v="5"/>
    <s v="Richard Carr"/>
    <x v="1175"/>
  </r>
  <r>
    <x v="0"/>
    <x v="0"/>
    <x v="0"/>
    <s v="Gladstone"/>
    <x v="2"/>
    <n v="4680"/>
    <x v="0"/>
    <x v="5"/>
    <x v="5"/>
    <s v="Richard Carr"/>
    <x v="1176"/>
  </r>
  <r>
    <x v="0"/>
    <x v="0"/>
    <x v="0"/>
    <s v="Gladstone"/>
    <x v="2"/>
    <n v="4680"/>
    <x v="0"/>
    <x v="5"/>
    <x v="2"/>
    <s v="Amy Buchanan"/>
    <x v="1177"/>
  </r>
  <r>
    <x v="0"/>
    <x v="0"/>
    <x v="0"/>
    <s v="Gladstone"/>
    <x v="2"/>
    <n v="4680"/>
    <x v="0"/>
    <x v="5"/>
    <x v="6"/>
    <s v="Bruce Curran"/>
    <x v="1178"/>
  </r>
  <r>
    <x v="0"/>
    <x v="0"/>
    <x v="0"/>
    <s v="Gladstone"/>
    <x v="2"/>
    <n v="4680"/>
    <x v="0"/>
    <x v="5"/>
    <x v="4"/>
    <s v="Maggie Mayer"/>
    <x v="1179"/>
  </r>
  <r>
    <x v="0"/>
    <x v="0"/>
    <x v="0"/>
    <s v="Gladstone"/>
    <x v="2"/>
    <n v="4680"/>
    <x v="0"/>
    <x v="5"/>
    <x v="4"/>
    <s v="Maggie Mayer"/>
    <x v="1180"/>
  </r>
  <r>
    <x v="0"/>
    <x v="0"/>
    <x v="0"/>
    <s v="Gladstone"/>
    <x v="2"/>
    <n v="4680"/>
    <x v="0"/>
    <x v="5"/>
    <x v="9"/>
    <s v="Elizabeth Gentry"/>
    <x v="1181"/>
  </r>
  <r>
    <x v="0"/>
    <x v="0"/>
    <x v="0"/>
    <s v="Gladstone"/>
    <x v="2"/>
    <n v="4680"/>
    <x v="0"/>
    <x v="5"/>
    <x v="4"/>
    <s v="Maggie Mayer"/>
    <x v="1182"/>
  </r>
  <r>
    <x v="0"/>
    <x v="0"/>
    <x v="0"/>
    <s v="Gladstone"/>
    <x v="2"/>
    <n v="4680"/>
    <x v="0"/>
    <x v="5"/>
    <x v="0"/>
    <s v="Chester George"/>
    <x v="1183"/>
  </r>
  <r>
    <x v="0"/>
    <x v="0"/>
    <x v="0"/>
    <s v="Gladstone"/>
    <x v="2"/>
    <n v="4680"/>
    <x v="0"/>
    <x v="5"/>
    <x v="8"/>
    <s v="Sara Ferrell"/>
    <x v="1184"/>
  </r>
  <r>
    <x v="0"/>
    <x v="0"/>
    <x v="0"/>
    <s v="Gladstone"/>
    <x v="2"/>
    <n v="4680"/>
    <x v="0"/>
    <x v="5"/>
    <x v="6"/>
    <s v="Bruce Curran"/>
    <x v="1185"/>
  </r>
  <r>
    <x v="0"/>
    <x v="0"/>
    <x v="0"/>
    <s v="Gladstone"/>
    <x v="2"/>
    <n v="4680"/>
    <x v="0"/>
    <x v="5"/>
    <x v="7"/>
    <s v="Ella Hickman"/>
    <x v="1186"/>
  </r>
  <r>
    <x v="0"/>
    <x v="0"/>
    <x v="0"/>
    <s v="Gladstone"/>
    <x v="2"/>
    <n v="4680"/>
    <x v="0"/>
    <x v="5"/>
    <x v="9"/>
    <s v="Elizabeth Gentry"/>
    <x v="1187"/>
  </r>
  <r>
    <x v="0"/>
    <x v="0"/>
    <x v="0"/>
    <s v="Gladstone"/>
    <x v="2"/>
    <n v="4680"/>
    <x v="0"/>
    <x v="5"/>
    <x v="1"/>
    <s v="Howard Wright"/>
    <x v="1188"/>
  </r>
  <r>
    <x v="0"/>
    <x v="0"/>
    <x v="0"/>
    <s v="Gladstone"/>
    <x v="2"/>
    <n v="4680"/>
    <x v="0"/>
    <x v="5"/>
    <x v="2"/>
    <s v="Amy Buchanan"/>
    <x v="1189"/>
  </r>
  <r>
    <x v="0"/>
    <x v="0"/>
    <x v="0"/>
    <s v="Gladstone"/>
    <x v="2"/>
    <n v="4680"/>
    <x v="0"/>
    <x v="5"/>
    <x v="1"/>
    <s v="Howard Wright"/>
    <x v="1190"/>
  </r>
  <r>
    <x v="0"/>
    <x v="0"/>
    <x v="0"/>
    <s v="Gladstone"/>
    <x v="2"/>
    <n v="4680"/>
    <x v="0"/>
    <x v="5"/>
    <x v="6"/>
    <s v="Bruce Curran"/>
    <x v="1191"/>
  </r>
  <r>
    <x v="0"/>
    <x v="0"/>
    <x v="0"/>
    <s v="Gladstone"/>
    <x v="2"/>
    <n v="4680"/>
    <x v="0"/>
    <x v="5"/>
    <x v="0"/>
    <s v="Chester George"/>
    <x v="1192"/>
  </r>
  <r>
    <x v="0"/>
    <x v="0"/>
    <x v="0"/>
    <s v="Gladstone"/>
    <x v="2"/>
    <n v="4680"/>
    <x v="0"/>
    <x v="5"/>
    <x v="6"/>
    <s v="Bruce Curran"/>
    <x v="1193"/>
  </r>
  <r>
    <x v="0"/>
    <x v="0"/>
    <x v="0"/>
    <s v="Thornleigh"/>
    <x v="0"/>
    <n v="2120"/>
    <x v="0"/>
    <x v="0"/>
    <x v="0"/>
    <s v="Chester George"/>
    <x v="1194"/>
  </r>
  <r>
    <x v="0"/>
    <x v="0"/>
    <x v="0"/>
    <s v="Thornleigh"/>
    <x v="0"/>
    <n v="2120"/>
    <x v="0"/>
    <x v="0"/>
    <x v="0"/>
    <s v="Chester George"/>
    <x v="283"/>
  </r>
  <r>
    <x v="0"/>
    <x v="0"/>
    <x v="0"/>
    <s v="Thornleigh"/>
    <x v="0"/>
    <n v="2120"/>
    <x v="0"/>
    <x v="0"/>
    <x v="6"/>
    <s v="Bruce Curran"/>
    <x v="67"/>
  </r>
  <r>
    <x v="0"/>
    <x v="0"/>
    <x v="0"/>
    <s v="Thornleigh"/>
    <x v="0"/>
    <n v="2120"/>
    <x v="0"/>
    <x v="0"/>
    <x v="3"/>
    <s v="Chris Monroe"/>
    <x v="1195"/>
  </r>
  <r>
    <x v="0"/>
    <x v="0"/>
    <x v="0"/>
    <s v="Thornleigh"/>
    <x v="0"/>
    <n v="2120"/>
    <x v="0"/>
    <x v="0"/>
    <x v="0"/>
    <s v="Chester George"/>
    <x v="1196"/>
  </r>
  <r>
    <x v="0"/>
    <x v="0"/>
    <x v="0"/>
    <s v="Thornleigh"/>
    <x v="0"/>
    <n v="2120"/>
    <x v="0"/>
    <x v="0"/>
    <x v="2"/>
    <s v="Amy Buchanan"/>
    <x v="453"/>
  </r>
  <r>
    <x v="0"/>
    <x v="0"/>
    <x v="0"/>
    <s v="Thornleigh"/>
    <x v="0"/>
    <n v="2120"/>
    <x v="0"/>
    <x v="0"/>
    <x v="0"/>
    <s v="Chester George"/>
    <x v="224"/>
  </r>
  <r>
    <x v="0"/>
    <x v="0"/>
    <x v="0"/>
    <s v="Thornleigh"/>
    <x v="0"/>
    <n v="2120"/>
    <x v="0"/>
    <x v="0"/>
    <x v="5"/>
    <s v="Richard Carr"/>
    <x v="138"/>
  </r>
  <r>
    <x v="0"/>
    <x v="0"/>
    <x v="0"/>
    <s v="Thornleigh"/>
    <x v="0"/>
    <n v="2120"/>
    <x v="0"/>
    <x v="0"/>
    <x v="9"/>
    <s v="Elizabeth Gentry"/>
    <x v="713"/>
  </r>
  <r>
    <x v="0"/>
    <x v="0"/>
    <x v="0"/>
    <s v="Thornleigh"/>
    <x v="0"/>
    <n v="2120"/>
    <x v="0"/>
    <x v="0"/>
    <x v="2"/>
    <s v="Amy Buchanan"/>
    <x v="1197"/>
  </r>
  <r>
    <x v="0"/>
    <x v="0"/>
    <x v="0"/>
    <s v="Thornleigh"/>
    <x v="0"/>
    <n v="2120"/>
    <x v="0"/>
    <x v="0"/>
    <x v="6"/>
    <s v="Bruce Curran"/>
    <x v="228"/>
  </r>
  <r>
    <x v="0"/>
    <x v="0"/>
    <x v="0"/>
    <s v="Thornleigh"/>
    <x v="0"/>
    <n v="2120"/>
    <x v="0"/>
    <x v="0"/>
    <x v="6"/>
    <s v="Bruce Curran"/>
    <x v="454"/>
  </r>
  <r>
    <x v="0"/>
    <x v="0"/>
    <x v="0"/>
    <s v="Thornleigh"/>
    <x v="0"/>
    <n v="2120"/>
    <x v="0"/>
    <x v="0"/>
    <x v="1"/>
    <s v="Howard Wright"/>
    <x v="996"/>
  </r>
  <r>
    <x v="0"/>
    <x v="0"/>
    <x v="0"/>
    <s v="Thornleigh"/>
    <x v="0"/>
    <n v="2120"/>
    <x v="0"/>
    <x v="0"/>
    <x v="9"/>
    <s v="Elizabeth Gentry"/>
    <x v="1198"/>
  </r>
  <r>
    <x v="0"/>
    <x v="0"/>
    <x v="0"/>
    <s v="Thornleigh"/>
    <x v="0"/>
    <n v="2120"/>
    <x v="0"/>
    <x v="0"/>
    <x v="2"/>
    <s v="Amy Buchanan"/>
    <x v="1199"/>
  </r>
  <r>
    <x v="0"/>
    <x v="0"/>
    <x v="0"/>
    <s v="Thornleigh"/>
    <x v="0"/>
    <n v="2120"/>
    <x v="0"/>
    <x v="0"/>
    <x v="2"/>
    <s v="Amy Buchanan"/>
    <x v="1200"/>
  </r>
  <r>
    <x v="0"/>
    <x v="0"/>
    <x v="0"/>
    <s v="Thornleigh"/>
    <x v="0"/>
    <n v="2120"/>
    <x v="0"/>
    <x v="0"/>
    <x v="4"/>
    <s v="Maggie Mayer"/>
    <x v="1201"/>
  </r>
  <r>
    <x v="0"/>
    <x v="0"/>
    <x v="0"/>
    <s v="Thornleigh"/>
    <x v="0"/>
    <n v="2120"/>
    <x v="0"/>
    <x v="0"/>
    <x v="1"/>
    <s v="Howard Wright"/>
    <x v="1202"/>
  </r>
  <r>
    <x v="0"/>
    <x v="0"/>
    <x v="0"/>
    <s v="Thornleigh"/>
    <x v="0"/>
    <n v="2120"/>
    <x v="0"/>
    <x v="0"/>
    <x v="2"/>
    <s v="Amy Buchanan"/>
    <x v="1203"/>
  </r>
  <r>
    <x v="0"/>
    <x v="0"/>
    <x v="0"/>
    <s v="Thornleigh"/>
    <x v="0"/>
    <n v="2120"/>
    <x v="0"/>
    <x v="0"/>
    <x v="0"/>
    <s v="Chester George"/>
    <x v="1124"/>
  </r>
  <r>
    <x v="0"/>
    <x v="0"/>
    <x v="0"/>
    <s v="Thornleigh"/>
    <x v="0"/>
    <n v="2120"/>
    <x v="0"/>
    <x v="0"/>
    <x v="7"/>
    <s v="Ella Hickman"/>
    <x v="1204"/>
  </r>
  <r>
    <x v="0"/>
    <x v="0"/>
    <x v="0"/>
    <s v="Thornleigh"/>
    <x v="0"/>
    <n v="2120"/>
    <x v="0"/>
    <x v="0"/>
    <x v="9"/>
    <s v="Elizabeth Gentry"/>
    <x v="1205"/>
  </r>
  <r>
    <x v="0"/>
    <x v="0"/>
    <x v="0"/>
    <s v="Thornleigh"/>
    <x v="0"/>
    <n v="2120"/>
    <x v="0"/>
    <x v="0"/>
    <x v="5"/>
    <s v="Richard Carr"/>
    <x v="1206"/>
  </r>
  <r>
    <x v="0"/>
    <x v="0"/>
    <x v="0"/>
    <s v="Thornleigh"/>
    <x v="0"/>
    <n v="2120"/>
    <x v="0"/>
    <x v="0"/>
    <x v="4"/>
    <s v="Maggie Mayer"/>
    <x v="1207"/>
  </r>
  <r>
    <x v="0"/>
    <x v="0"/>
    <x v="0"/>
    <s v="Thornleigh"/>
    <x v="0"/>
    <n v="2120"/>
    <x v="0"/>
    <x v="0"/>
    <x v="6"/>
    <s v="Bruce Curran"/>
    <x v="1208"/>
  </r>
  <r>
    <x v="0"/>
    <x v="0"/>
    <x v="0"/>
    <s v="Thornleigh"/>
    <x v="0"/>
    <n v="2120"/>
    <x v="0"/>
    <x v="0"/>
    <x v="1"/>
    <s v="Howard Wright"/>
    <x v="1209"/>
  </r>
  <r>
    <x v="0"/>
    <x v="0"/>
    <x v="0"/>
    <s v="Thornleigh"/>
    <x v="0"/>
    <n v="2120"/>
    <x v="0"/>
    <x v="0"/>
    <x v="4"/>
    <s v="Maggie Mayer"/>
    <x v="1210"/>
  </r>
  <r>
    <x v="0"/>
    <x v="0"/>
    <x v="0"/>
    <s v="Thornleigh"/>
    <x v="0"/>
    <n v="2120"/>
    <x v="0"/>
    <x v="0"/>
    <x v="8"/>
    <s v="Sara Ferrell"/>
    <x v="1211"/>
  </r>
  <r>
    <x v="0"/>
    <x v="0"/>
    <x v="0"/>
    <s v="Thornleigh"/>
    <x v="0"/>
    <n v="2120"/>
    <x v="0"/>
    <x v="0"/>
    <x v="5"/>
    <s v="Richard Carr"/>
    <x v="1212"/>
  </r>
  <r>
    <x v="0"/>
    <x v="0"/>
    <x v="0"/>
    <s v="Thornleigh"/>
    <x v="0"/>
    <n v="2120"/>
    <x v="0"/>
    <x v="0"/>
    <x v="7"/>
    <s v="Ella Hickman"/>
    <x v="1213"/>
  </r>
  <r>
    <x v="0"/>
    <x v="0"/>
    <x v="0"/>
    <s v="Thornleigh"/>
    <x v="0"/>
    <n v="2120"/>
    <x v="0"/>
    <x v="0"/>
    <x v="0"/>
    <s v="Chester George"/>
    <x v="1214"/>
  </r>
  <r>
    <x v="0"/>
    <x v="0"/>
    <x v="0"/>
    <s v="Thornleigh"/>
    <x v="0"/>
    <n v="2120"/>
    <x v="0"/>
    <x v="0"/>
    <x v="1"/>
    <s v="Howard Wright"/>
    <x v="1215"/>
  </r>
  <r>
    <x v="0"/>
    <x v="0"/>
    <x v="0"/>
    <s v="Thornleigh"/>
    <x v="0"/>
    <n v="2120"/>
    <x v="0"/>
    <x v="0"/>
    <x v="6"/>
    <s v="Bruce Curran"/>
    <x v="1216"/>
  </r>
  <r>
    <x v="0"/>
    <x v="0"/>
    <x v="0"/>
    <s v="Thornleigh"/>
    <x v="0"/>
    <n v="2120"/>
    <x v="0"/>
    <x v="0"/>
    <x v="6"/>
    <s v="Bruce Curran"/>
    <x v="1217"/>
  </r>
  <r>
    <x v="0"/>
    <x v="0"/>
    <x v="0"/>
    <s v="Broome"/>
    <x v="3"/>
    <n v="6725"/>
    <x v="0"/>
    <x v="14"/>
    <x v="0"/>
    <s v="Chester George"/>
    <x v="1218"/>
  </r>
  <r>
    <x v="0"/>
    <x v="0"/>
    <x v="0"/>
    <s v="Broome"/>
    <x v="3"/>
    <n v="6725"/>
    <x v="0"/>
    <x v="14"/>
    <x v="0"/>
    <s v="Chester George"/>
    <x v="993"/>
  </r>
  <r>
    <x v="0"/>
    <x v="0"/>
    <x v="0"/>
    <s v="Broome"/>
    <x v="3"/>
    <n v="6725"/>
    <x v="0"/>
    <x v="14"/>
    <x v="0"/>
    <s v="Chester George"/>
    <x v="636"/>
  </r>
  <r>
    <x v="0"/>
    <x v="0"/>
    <x v="0"/>
    <s v="Broome"/>
    <x v="3"/>
    <n v="6725"/>
    <x v="0"/>
    <x v="14"/>
    <x v="4"/>
    <s v="Maggie Mayer"/>
    <x v="1219"/>
  </r>
  <r>
    <x v="0"/>
    <x v="0"/>
    <x v="0"/>
    <s v="Broome"/>
    <x v="3"/>
    <n v="6725"/>
    <x v="0"/>
    <x v="14"/>
    <x v="3"/>
    <s v="Chris Monroe"/>
    <x v="403"/>
  </r>
  <r>
    <x v="0"/>
    <x v="0"/>
    <x v="0"/>
    <s v="Broome"/>
    <x v="3"/>
    <n v="6725"/>
    <x v="0"/>
    <x v="14"/>
    <x v="5"/>
    <s v="Richard Carr"/>
    <x v="994"/>
  </r>
  <r>
    <x v="0"/>
    <x v="0"/>
    <x v="0"/>
    <s v="Broome"/>
    <x v="3"/>
    <n v="6725"/>
    <x v="0"/>
    <x v="14"/>
    <x v="7"/>
    <s v="Ella Hickman"/>
    <x v="1220"/>
  </r>
  <r>
    <x v="0"/>
    <x v="0"/>
    <x v="0"/>
    <s v="Broome"/>
    <x v="3"/>
    <n v="6725"/>
    <x v="0"/>
    <x v="14"/>
    <x v="9"/>
    <s v="Elizabeth Gentry"/>
    <x v="1221"/>
  </r>
  <r>
    <x v="0"/>
    <x v="0"/>
    <x v="0"/>
    <s v="Broome"/>
    <x v="3"/>
    <n v="6725"/>
    <x v="0"/>
    <x v="14"/>
    <x v="2"/>
    <s v="Amy Buchanan"/>
    <x v="1222"/>
  </r>
  <r>
    <x v="0"/>
    <x v="0"/>
    <x v="0"/>
    <s v="Broome"/>
    <x v="3"/>
    <n v="6725"/>
    <x v="0"/>
    <x v="14"/>
    <x v="6"/>
    <s v="Bruce Curran"/>
    <x v="372"/>
  </r>
  <r>
    <x v="0"/>
    <x v="0"/>
    <x v="0"/>
    <s v="Broome"/>
    <x v="3"/>
    <n v="6725"/>
    <x v="0"/>
    <x v="14"/>
    <x v="9"/>
    <s v="Elizabeth Gentry"/>
    <x v="1223"/>
  </r>
  <r>
    <x v="0"/>
    <x v="0"/>
    <x v="0"/>
    <s v="Broome"/>
    <x v="3"/>
    <n v="6725"/>
    <x v="0"/>
    <x v="14"/>
    <x v="5"/>
    <s v="Richard Carr"/>
    <x v="1224"/>
  </r>
  <r>
    <x v="0"/>
    <x v="0"/>
    <x v="0"/>
    <s v="Broome"/>
    <x v="3"/>
    <n v="6725"/>
    <x v="0"/>
    <x v="14"/>
    <x v="1"/>
    <s v="Howard Wright"/>
    <x v="1225"/>
  </r>
  <r>
    <x v="0"/>
    <x v="0"/>
    <x v="0"/>
    <s v="Broome"/>
    <x v="3"/>
    <n v="6725"/>
    <x v="0"/>
    <x v="14"/>
    <x v="2"/>
    <s v="Amy Buchanan"/>
    <x v="1226"/>
  </r>
  <r>
    <x v="0"/>
    <x v="0"/>
    <x v="0"/>
    <s v="Broome"/>
    <x v="3"/>
    <n v="6725"/>
    <x v="0"/>
    <x v="14"/>
    <x v="6"/>
    <s v="Bruce Curran"/>
    <x v="1227"/>
  </r>
  <r>
    <x v="0"/>
    <x v="0"/>
    <x v="0"/>
    <s v="Broome"/>
    <x v="3"/>
    <n v="6725"/>
    <x v="0"/>
    <x v="14"/>
    <x v="1"/>
    <s v="Howard Wright"/>
    <x v="1228"/>
  </r>
  <r>
    <x v="0"/>
    <x v="0"/>
    <x v="0"/>
    <s v="Broome"/>
    <x v="3"/>
    <n v="6725"/>
    <x v="0"/>
    <x v="14"/>
    <x v="0"/>
    <s v="Chester George"/>
    <x v="1229"/>
  </r>
  <r>
    <x v="0"/>
    <x v="0"/>
    <x v="0"/>
    <s v="Broome"/>
    <x v="3"/>
    <n v="6725"/>
    <x v="0"/>
    <x v="14"/>
    <x v="6"/>
    <s v="Bruce Curran"/>
    <x v="1230"/>
  </r>
  <r>
    <x v="0"/>
    <x v="0"/>
    <x v="0"/>
    <s v="Broome"/>
    <x v="3"/>
    <n v="6725"/>
    <x v="0"/>
    <x v="14"/>
    <x v="4"/>
    <s v="Maggie Mayer"/>
    <x v="1231"/>
  </r>
  <r>
    <x v="0"/>
    <x v="0"/>
    <x v="0"/>
    <s v="Broome"/>
    <x v="3"/>
    <n v="6725"/>
    <x v="0"/>
    <x v="14"/>
    <x v="4"/>
    <s v="Maggie Mayer"/>
    <x v="1232"/>
  </r>
  <r>
    <x v="0"/>
    <x v="0"/>
    <x v="0"/>
    <s v="Broome"/>
    <x v="3"/>
    <n v="6725"/>
    <x v="0"/>
    <x v="14"/>
    <x v="1"/>
    <s v="Howard Wright"/>
    <x v="1233"/>
  </r>
  <r>
    <x v="0"/>
    <x v="0"/>
    <x v="0"/>
    <s v="Broome"/>
    <x v="3"/>
    <n v="6725"/>
    <x v="0"/>
    <x v="14"/>
    <x v="7"/>
    <s v="Ella Hickman"/>
    <x v="1234"/>
  </r>
  <r>
    <x v="0"/>
    <x v="0"/>
    <x v="0"/>
    <s v="Broome"/>
    <x v="3"/>
    <n v="6725"/>
    <x v="0"/>
    <x v="14"/>
    <x v="9"/>
    <s v="Elizabeth Gentry"/>
    <x v="1235"/>
  </r>
  <r>
    <x v="0"/>
    <x v="0"/>
    <x v="0"/>
    <s v="Broome"/>
    <x v="3"/>
    <n v="6725"/>
    <x v="0"/>
    <x v="14"/>
    <x v="2"/>
    <s v="Amy Buchanan"/>
    <x v="1236"/>
  </r>
  <r>
    <x v="0"/>
    <x v="0"/>
    <x v="0"/>
    <s v="Broome"/>
    <x v="3"/>
    <n v="6725"/>
    <x v="0"/>
    <x v="14"/>
    <x v="8"/>
    <s v="Sara Ferrell"/>
    <x v="1237"/>
  </r>
  <r>
    <x v="0"/>
    <x v="0"/>
    <x v="0"/>
    <s v="Broome"/>
    <x v="3"/>
    <n v="6725"/>
    <x v="0"/>
    <x v="14"/>
    <x v="4"/>
    <s v="Maggie Mayer"/>
    <x v="1238"/>
  </r>
  <r>
    <x v="0"/>
    <x v="0"/>
    <x v="0"/>
    <s v="Broome"/>
    <x v="3"/>
    <n v="6725"/>
    <x v="0"/>
    <x v="14"/>
    <x v="4"/>
    <s v="Maggie Mayer"/>
    <x v="1239"/>
  </r>
  <r>
    <x v="0"/>
    <x v="0"/>
    <x v="0"/>
    <s v="Broome"/>
    <x v="3"/>
    <n v="6725"/>
    <x v="0"/>
    <x v="14"/>
    <x v="0"/>
    <s v="Chester George"/>
    <x v="1240"/>
  </r>
  <r>
    <x v="0"/>
    <x v="0"/>
    <x v="0"/>
    <s v="Broome"/>
    <x v="3"/>
    <n v="6725"/>
    <x v="0"/>
    <x v="14"/>
    <x v="1"/>
    <s v="Howard Wright"/>
    <x v="1241"/>
  </r>
  <r>
    <x v="0"/>
    <x v="0"/>
    <x v="0"/>
    <s v="Broome"/>
    <x v="3"/>
    <n v="6725"/>
    <x v="0"/>
    <x v="14"/>
    <x v="6"/>
    <s v="Bruce Curran"/>
    <x v="1242"/>
  </r>
  <r>
    <x v="0"/>
    <x v="0"/>
    <x v="0"/>
    <s v="Broome"/>
    <x v="3"/>
    <n v="6725"/>
    <x v="0"/>
    <x v="14"/>
    <x v="0"/>
    <s v="Chester George"/>
    <x v="1243"/>
  </r>
  <r>
    <x v="0"/>
    <x v="0"/>
    <x v="0"/>
    <s v="Broome"/>
    <x v="3"/>
    <n v="6725"/>
    <x v="0"/>
    <x v="14"/>
    <x v="6"/>
    <s v="Bruce Curran"/>
    <x v="1244"/>
  </r>
  <r>
    <x v="0"/>
    <x v="0"/>
    <x v="0"/>
    <s v="Dural"/>
    <x v="0"/>
    <n v="2158"/>
    <x v="0"/>
    <x v="0"/>
    <x v="2"/>
    <s v="Amy Buchanan"/>
    <x v="1245"/>
  </r>
  <r>
    <x v="0"/>
    <x v="0"/>
    <x v="0"/>
    <s v="Dural"/>
    <x v="0"/>
    <n v="2158"/>
    <x v="0"/>
    <x v="0"/>
    <x v="0"/>
    <s v="Chester George"/>
    <x v="1246"/>
  </r>
  <r>
    <x v="0"/>
    <x v="0"/>
    <x v="0"/>
    <s v="Dural"/>
    <x v="0"/>
    <n v="2158"/>
    <x v="0"/>
    <x v="0"/>
    <x v="2"/>
    <s v="Amy Buchanan"/>
    <x v="916"/>
  </r>
  <r>
    <x v="0"/>
    <x v="0"/>
    <x v="0"/>
    <s v="Dural"/>
    <x v="0"/>
    <n v="2158"/>
    <x v="0"/>
    <x v="0"/>
    <x v="9"/>
    <s v="Elizabeth Gentry"/>
    <x v="68"/>
  </r>
  <r>
    <x v="0"/>
    <x v="0"/>
    <x v="0"/>
    <s v="Dural"/>
    <x v="0"/>
    <n v="2158"/>
    <x v="0"/>
    <x v="0"/>
    <x v="3"/>
    <s v="Chris Monroe"/>
    <x v="36"/>
  </r>
  <r>
    <x v="0"/>
    <x v="0"/>
    <x v="0"/>
    <s v="Dural"/>
    <x v="0"/>
    <n v="2158"/>
    <x v="0"/>
    <x v="0"/>
    <x v="0"/>
    <s v="Chester George"/>
    <x v="1247"/>
  </r>
  <r>
    <x v="0"/>
    <x v="0"/>
    <x v="0"/>
    <s v="Dural"/>
    <x v="0"/>
    <n v="2158"/>
    <x v="0"/>
    <x v="0"/>
    <x v="4"/>
    <s v="Maggie Mayer"/>
    <x v="1248"/>
  </r>
  <r>
    <x v="0"/>
    <x v="0"/>
    <x v="0"/>
    <s v="Dural"/>
    <x v="0"/>
    <n v="2158"/>
    <x v="0"/>
    <x v="0"/>
    <x v="2"/>
    <s v="Amy Buchanan"/>
    <x v="1249"/>
  </r>
  <r>
    <x v="0"/>
    <x v="0"/>
    <x v="0"/>
    <s v="Dural"/>
    <x v="0"/>
    <n v="2158"/>
    <x v="0"/>
    <x v="0"/>
    <x v="7"/>
    <s v="Ella Hickman"/>
    <x v="1250"/>
  </r>
  <r>
    <x v="0"/>
    <x v="0"/>
    <x v="0"/>
    <s v="Dural"/>
    <x v="0"/>
    <n v="2158"/>
    <x v="0"/>
    <x v="0"/>
    <x v="6"/>
    <s v="Bruce Curran"/>
    <x v="1251"/>
  </r>
  <r>
    <x v="0"/>
    <x v="0"/>
    <x v="0"/>
    <s v="Dural"/>
    <x v="0"/>
    <n v="2158"/>
    <x v="0"/>
    <x v="0"/>
    <x v="6"/>
    <s v="Bruce Curran"/>
    <x v="138"/>
  </r>
  <r>
    <x v="0"/>
    <x v="0"/>
    <x v="0"/>
    <s v="Dural"/>
    <x v="0"/>
    <n v="2158"/>
    <x v="0"/>
    <x v="0"/>
    <x v="2"/>
    <s v="Amy Buchanan"/>
    <x v="1252"/>
  </r>
  <r>
    <x v="0"/>
    <x v="0"/>
    <x v="0"/>
    <s v="Dural"/>
    <x v="0"/>
    <n v="2158"/>
    <x v="0"/>
    <x v="0"/>
    <x v="6"/>
    <s v="Bruce Curran"/>
    <x v="941"/>
  </r>
  <r>
    <x v="0"/>
    <x v="0"/>
    <x v="0"/>
    <s v="Dural"/>
    <x v="0"/>
    <n v="2158"/>
    <x v="0"/>
    <x v="0"/>
    <x v="1"/>
    <s v="Howard Wright"/>
    <x v="1253"/>
  </r>
  <r>
    <x v="0"/>
    <x v="0"/>
    <x v="0"/>
    <s v="Dural"/>
    <x v="0"/>
    <n v="2158"/>
    <x v="0"/>
    <x v="0"/>
    <x v="6"/>
    <s v="Bruce Curran"/>
    <x v="1254"/>
  </r>
  <r>
    <x v="0"/>
    <x v="0"/>
    <x v="0"/>
    <s v="Dural"/>
    <x v="0"/>
    <n v="2158"/>
    <x v="0"/>
    <x v="0"/>
    <x v="5"/>
    <s v="Richard Carr"/>
    <x v="1255"/>
  </r>
  <r>
    <x v="0"/>
    <x v="0"/>
    <x v="0"/>
    <s v="Dural"/>
    <x v="0"/>
    <n v="2158"/>
    <x v="0"/>
    <x v="0"/>
    <x v="9"/>
    <s v="Elizabeth Gentry"/>
    <x v="715"/>
  </r>
  <r>
    <x v="0"/>
    <x v="0"/>
    <x v="0"/>
    <s v="Dural"/>
    <x v="0"/>
    <n v="2158"/>
    <x v="0"/>
    <x v="0"/>
    <x v="0"/>
    <s v="Chester George"/>
    <x v="1256"/>
  </r>
  <r>
    <x v="0"/>
    <x v="0"/>
    <x v="0"/>
    <s v="Dural"/>
    <x v="0"/>
    <n v="2158"/>
    <x v="0"/>
    <x v="0"/>
    <x v="0"/>
    <s v="Chester George"/>
    <x v="1022"/>
  </r>
  <r>
    <x v="0"/>
    <x v="0"/>
    <x v="0"/>
    <s v="Dural"/>
    <x v="0"/>
    <n v="2158"/>
    <x v="0"/>
    <x v="0"/>
    <x v="5"/>
    <s v="Richard Carr"/>
    <x v="1257"/>
  </r>
  <r>
    <x v="0"/>
    <x v="0"/>
    <x v="0"/>
    <s v="Dural"/>
    <x v="0"/>
    <n v="2158"/>
    <x v="0"/>
    <x v="0"/>
    <x v="5"/>
    <s v="Richard Carr"/>
    <x v="1258"/>
  </r>
  <r>
    <x v="0"/>
    <x v="0"/>
    <x v="0"/>
    <s v="Dural"/>
    <x v="0"/>
    <n v="2158"/>
    <x v="0"/>
    <x v="0"/>
    <x v="1"/>
    <s v="Howard Wright"/>
    <x v="82"/>
  </r>
  <r>
    <x v="0"/>
    <x v="0"/>
    <x v="0"/>
    <s v="Dural"/>
    <x v="0"/>
    <n v="2158"/>
    <x v="0"/>
    <x v="0"/>
    <x v="6"/>
    <s v="Bruce Curran"/>
    <x v="1259"/>
  </r>
  <r>
    <x v="0"/>
    <x v="0"/>
    <x v="0"/>
    <s v="Dural"/>
    <x v="0"/>
    <n v="2158"/>
    <x v="0"/>
    <x v="0"/>
    <x v="2"/>
    <s v="Amy Buchanan"/>
    <x v="1260"/>
  </r>
  <r>
    <x v="0"/>
    <x v="0"/>
    <x v="0"/>
    <s v="Dural"/>
    <x v="0"/>
    <n v="2158"/>
    <x v="0"/>
    <x v="0"/>
    <x v="0"/>
    <s v="Chester George"/>
    <x v="1261"/>
  </r>
  <r>
    <x v="0"/>
    <x v="0"/>
    <x v="0"/>
    <s v="Dural"/>
    <x v="0"/>
    <n v="2158"/>
    <x v="0"/>
    <x v="0"/>
    <x v="4"/>
    <s v="Maggie Mayer"/>
    <x v="1262"/>
  </r>
  <r>
    <x v="0"/>
    <x v="0"/>
    <x v="0"/>
    <s v="Dural"/>
    <x v="0"/>
    <n v="2158"/>
    <x v="0"/>
    <x v="0"/>
    <x v="4"/>
    <s v="Maggie Mayer"/>
    <x v="1263"/>
  </r>
  <r>
    <x v="0"/>
    <x v="0"/>
    <x v="0"/>
    <s v="Dural"/>
    <x v="0"/>
    <n v="2158"/>
    <x v="0"/>
    <x v="0"/>
    <x v="1"/>
    <s v="Howard Wright"/>
    <x v="1264"/>
  </r>
  <r>
    <x v="0"/>
    <x v="0"/>
    <x v="0"/>
    <s v="Dural"/>
    <x v="0"/>
    <n v="2158"/>
    <x v="0"/>
    <x v="0"/>
    <x v="7"/>
    <s v="Ella Hickman"/>
    <x v="1265"/>
  </r>
  <r>
    <x v="0"/>
    <x v="0"/>
    <x v="0"/>
    <s v="Dural"/>
    <x v="0"/>
    <n v="2158"/>
    <x v="0"/>
    <x v="0"/>
    <x v="2"/>
    <s v="Amy Buchanan"/>
    <x v="1266"/>
  </r>
  <r>
    <x v="0"/>
    <x v="0"/>
    <x v="0"/>
    <s v="Dural"/>
    <x v="0"/>
    <n v="2158"/>
    <x v="0"/>
    <x v="0"/>
    <x v="9"/>
    <s v="Elizabeth Gentry"/>
    <x v="1267"/>
  </r>
  <r>
    <x v="0"/>
    <x v="0"/>
    <x v="0"/>
    <s v="Dural"/>
    <x v="0"/>
    <n v="2158"/>
    <x v="0"/>
    <x v="0"/>
    <x v="1"/>
    <s v="Howard Wright"/>
    <x v="1268"/>
  </r>
  <r>
    <x v="0"/>
    <x v="0"/>
    <x v="0"/>
    <s v="Dural"/>
    <x v="0"/>
    <n v="2158"/>
    <x v="0"/>
    <x v="0"/>
    <x v="8"/>
    <s v="Sara Ferrell"/>
    <x v="1269"/>
  </r>
  <r>
    <x v="0"/>
    <x v="0"/>
    <x v="0"/>
    <s v="Dural"/>
    <x v="0"/>
    <n v="2158"/>
    <x v="0"/>
    <x v="0"/>
    <x v="9"/>
    <s v="Elizabeth Gentry"/>
    <x v="1270"/>
  </r>
  <r>
    <x v="0"/>
    <x v="0"/>
    <x v="0"/>
    <s v="Dural"/>
    <x v="0"/>
    <n v="2158"/>
    <x v="0"/>
    <x v="0"/>
    <x v="0"/>
    <s v="Chester George"/>
    <x v="1271"/>
  </r>
  <r>
    <x v="0"/>
    <x v="0"/>
    <x v="0"/>
    <s v="Dural"/>
    <x v="0"/>
    <n v="2158"/>
    <x v="0"/>
    <x v="0"/>
    <x v="6"/>
    <s v="Bruce Curran"/>
    <x v="1272"/>
  </r>
  <r>
    <x v="0"/>
    <x v="0"/>
    <x v="0"/>
    <s v="Dural"/>
    <x v="0"/>
    <n v="2158"/>
    <x v="0"/>
    <x v="0"/>
    <x v="6"/>
    <s v="Bruce Curran"/>
    <x v="1273"/>
  </r>
  <r>
    <x v="0"/>
    <x v="0"/>
    <x v="0"/>
    <s v="Gympie"/>
    <x v="2"/>
    <n v="4570"/>
    <x v="0"/>
    <x v="20"/>
    <x v="4"/>
    <s v="Maggie Mayer"/>
    <x v="1274"/>
  </r>
  <r>
    <x v="0"/>
    <x v="0"/>
    <x v="0"/>
    <s v="Gympie"/>
    <x v="2"/>
    <n v="4570"/>
    <x v="0"/>
    <x v="20"/>
    <x v="0"/>
    <s v="Chester George"/>
    <x v="1218"/>
  </r>
  <r>
    <x v="0"/>
    <x v="0"/>
    <x v="0"/>
    <s v="Gympie"/>
    <x v="2"/>
    <n v="4570"/>
    <x v="0"/>
    <x v="20"/>
    <x v="0"/>
    <s v="Chester George"/>
    <x v="1275"/>
  </r>
  <r>
    <x v="0"/>
    <x v="0"/>
    <x v="0"/>
    <s v="Gympie"/>
    <x v="2"/>
    <n v="4570"/>
    <x v="0"/>
    <x v="20"/>
    <x v="2"/>
    <s v="Amy Buchanan"/>
    <x v="2"/>
  </r>
  <r>
    <x v="0"/>
    <x v="0"/>
    <x v="0"/>
    <s v="Gympie"/>
    <x v="2"/>
    <n v="4570"/>
    <x v="0"/>
    <x v="20"/>
    <x v="9"/>
    <s v="Elizabeth Gentry"/>
    <x v="35"/>
  </r>
  <r>
    <x v="0"/>
    <x v="0"/>
    <x v="0"/>
    <s v="Gympie"/>
    <x v="2"/>
    <n v="4570"/>
    <x v="0"/>
    <x v="20"/>
    <x v="2"/>
    <s v="Amy Buchanan"/>
    <x v="1276"/>
  </r>
  <r>
    <x v="0"/>
    <x v="0"/>
    <x v="0"/>
    <s v="Gympie"/>
    <x v="2"/>
    <n v="4570"/>
    <x v="0"/>
    <x v="20"/>
    <x v="3"/>
    <s v="Chris Monroe"/>
    <x v="1277"/>
  </r>
  <r>
    <x v="0"/>
    <x v="0"/>
    <x v="0"/>
    <s v="Gympie"/>
    <x v="2"/>
    <n v="4570"/>
    <x v="0"/>
    <x v="20"/>
    <x v="7"/>
    <s v="Ella Hickman"/>
    <x v="5"/>
  </r>
  <r>
    <x v="0"/>
    <x v="0"/>
    <x v="0"/>
    <s v="Gympie"/>
    <x v="2"/>
    <n v="4570"/>
    <x v="0"/>
    <x v="20"/>
    <x v="8"/>
    <s v="Sara Ferrell"/>
    <x v="1278"/>
  </r>
  <r>
    <x v="0"/>
    <x v="0"/>
    <x v="0"/>
    <s v="Gympie"/>
    <x v="2"/>
    <n v="4570"/>
    <x v="0"/>
    <x v="20"/>
    <x v="6"/>
    <s v="Bruce Curran"/>
    <x v="660"/>
  </r>
  <r>
    <x v="0"/>
    <x v="0"/>
    <x v="0"/>
    <s v="Gympie"/>
    <x v="2"/>
    <n v="4570"/>
    <x v="0"/>
    <x v="20"/>
    <x v="4"/>
    <s v="Maggie Mayer"/>
    <x v="1279"/>
  </r>
  <r>
    <x v="0"/>
    <x v="0"/>
    <x v="0"/>
    <s v="Gympie"/>
    <x v="2"/>
    <n v="4570"/>
    <x v="0"/>
    <x v="20"/>
    <x v="1"/>
    <s v="Howard Wright"/>
    <x v="972"/>
  </r>
  <r>
    <x v="0"/>
    <x v="0"/>
    <x v="0"/>
    <s v="Gympie"/>
    <x v="2"/>
    <n v="4570"/>
    <x v="0"/>
    <x v="20"/>
    <x v="2"/>
    <s v="Amy Buchanan"/>
    <x v="1280"/>
  </r>
  <r>
    <x v="0"/>
    <x v="0"/>
    <x v="0"/>
    <s v="Gympie"/>
    <x v="2"/>
    <n v="4570"/>
    <x v="0"/>
    <x v="20"/>
    <x v="5"/>
    <s v="Richard Carr"/>
    <x v="1281"/>
  </r>
  <r>
    <x v="0"/>
    <x v="0"/>
    <x v="0"/>
    <s v="Gympie"/>
    <x v="2"/>
    <n v="4570"/>
    <x v="0"/>
    <x v="20"/>
    <x v="2"/>
    <s v="Amy Buchanan"/>
    <x v="1282"/>
  </r>
  <r>
    <x v="0"/>
    <x v="0"/>
    <x v="0"/>
    <s v="Gympie"/>
    <x v="2"/>
    <n v="4570"/>
    <x v="0"/>
    <x v="20"/>
    <x v="2"/>
    <s v="Amy Buchanan"/>
    <x v="1283"/>
  </r>
  <r>
    <x v="0"/>
    <x v="0"/>
    <x v="0"/>
    <s v="Gympie"/>
    <x v="2"/>
    <n v="4570"/>
    <x v="0"/>
    <x v="20"/>
    <x v="6"/>
    <s v="Bruce Curran"/>
    <x v="1284"/>
  </r>
  <r>
    <x v="0"/>
    <x v="0"/>
    <x v="0"/>
    <s v="Gympie"/>
    <x v="2"/>
    <n v="4570"/>
    <x v="0"/>
    <x v="20"/>
    <x v="1"/>
    <s v="Howard Wright"/>
    <x v="1285"/>
  </r>
  <r>
    <x v="0"/>
    <x v="0"/>
    <x v="0"/>
    <s v="Gympie"/>
    <x v="2"/>
    <n v="4570"/>
    <x v="0"/>
    <x v="20"/>
    <x v="9"/>
    <s v="Elizabeth Gentry"/>
    <x v="1286"/>
  </r>
  <r>
    <x v="0"/>
    <x v="0"/>
    <x v="0"/>
    <s v="Gympie"/>
    <x v="2"/>
    <n v="4570"/>
    <x v="0"/>
    <x v="20"/>
    <x v="5"/>
    <s v="Richard Carr"/>
    <x v="1287"/>
  </r>
  <r>
    <x v="0"/>
    <x v="0"/>
    <x v="0"/>
    <s v="Gympie"/>
    <x v="2"/>
    <n v="4570"/>
    <x v="0"/>
    <x v="20"/>
    <x v="9"/>
    <s v="Elizabeth Gentry"/>
    <x v="1288"/>
  </r>
  <r>
    <x v="0"/>
    <x v="0"/>
    <x v="0"/>
    <s v="Gympie"/>
    <x v="2"/>
    <n v="4570"/>
    <x v="0"/>
    <x v="20"/>
    <x v="7"/>
    <s v="Ella Hickman"/>
    <x v="1289"/>
  </r>
  <r>
    <x v="0"/>
    <x v="0"/>
    <x v="0"/>
    <s v="Gympie"/>
    <x v="2"/>
    <n v="4570"/>
    <x v="0"/>
    <x v="20"/>
    <x v="0"/>
    <s v="Chester George"/>
    <x v="1290"/>
  </r>
  <r>
    <x v="0"/>
    <x v="0"/>
    <x v="0"/>
    <s v="Gympie"/>
    <x v="2"/>
    <n v="4570"/>
    <x v="0"/>
    <x v="20"/>
    <x v="5"/>
    <s v="Richard Carr"/>
    <x v="1291"/>
  </r>
  <r>
    <x v="0"/>
    <x v="0"/>
    <x v="0"/>
    <s v="Gympie"/>
    <x v="2"/>
    <n v="4570"/>
    <x v="0"/>
    <x v="20"/>
    <x v="2"/>
    <s v="Amy Buchanan"/>
    <x v="1292"/>
  </r>
  <r>
    <x v="0"/>
    <x v="0"/>
    <x v="0"/>
    <s v="Gympie"/>
    <x v="2"/>
    <n v="4570"/>
    <x v="0"/>
    <x v="20"/>
    <x v="8"/>
    <s v="Sara Ferrell"/>
    <x v="1293"/>
  </r>
  <r>
    <x v="0"/>
    <x v="0"/>
    <x v="0"/>
    <s v="Gympie"/>
    <x v="2"/>
    <n v="4570"/>
    <x v="0"/>
    <x v="20"/>
    <x v="0"/>
    <s v="Chester George"/>
    <x v="1294"/>
  </r>
  <r>
    <x v="0"/>
    <x v="0"/>
    <x v="0"/>
    <s v="Gympie"/>
    <x v="2"/>
    <n v="4570"/>
    <x v="0"/>
    <x v="20"/>
    <x v="1"/>
    <s v="Howard Wright"/>
    <x v="1295"/>
  </r>
  <r>
    <x v="0"/>
    <x v="0"/>
    <x v="0"/>
    <s v="Gympie"/>
    <x v="2"/>
    <n v="4570"/>
    <x v="0"/>
    <x v="20"/>
    <x v="1"/>
    <s v="Howard Wright"/>
    <x v="1296"/>
  </r>
  <r>
    <x v="0"/>
    <x v="0"/>
    <x v="0"/>
    <s v="Gympie"/>
    <x v="2"/>
    <n v="4570"/>
    <x v="0"/>
    <x v="20"/>
    <x v="4"/>
    <s v="Maggie Mayer"/>
    <x v="1297"/>
  </r>
  <r>
    <x v="0"/>
    <x v="0"/>
    <x v="0"/>
    <s v="Gympie"/>
    <x v="2"/>
    <n v="4570"/>
    <x v="0"/>
    <x v="20"/>
    <x v="6"/>
    <s v="Bruce Curran"/>
    <x v="1298"/>
  </r>
  <r>
    <x v="0"/>
    <x v="0"/>
    <x v="0"/>
    <s v="Gympie"/>
    <x v="2"/>
    <n v="4570"/>
    <x v="0"/>
    <x v="20"/>
    <x v="6"/>
    <s v="Bruce Curran"/>
    <x v="1299"/>
  </r>
  <r>
    <x v="0"/>
    <x v="0"/>
    <x v="0"/>
    <s v="Rockhampton"/>
    <x v="2"/>
    <n v="4700"/>
    <x v="0"/>
    <x v="5"/>
    <x v="0"/>
    <s v="Chester George"/>
    <x v="1300"/>
  </r>
  <r>
    <x v="0"/>
    <x v="0"/>
    <x v="0"/>
    <s v="Rockhampton"/>
    <x v="2"/>
    <n v="4700"/>
    <x v="0"/>
    <x v="5"/>
    <x v="0"/>
    <s v="Chester George"/>
    <x v="1301"/>
  </r>
  <r>
    <x v="0"/>
    <x v="0"/>
    <x v="0"/>
    <s v="Rockhampton"/>
    <x v="2"/>
    <n v="4700"/>
    <x v="0"/>
    <x v="5"/>
    <x v="0"/>
    <s v="Chester George"/>
    <x v="44"/>
  </r>
  <r>
    <x v="0"/>
    <x v="0"/>
    <x v="0"/>
    <s v="Rockhampton"/>
    <x v="2"/>
    <n v="4700"/>
    <x v="0"/>
    <x v="5"/>
    <x v="3"/>
    <s v="Chris Monroe"/>
    <x v="283"/>
  </r>
  <r>
    <x v="0"/>
    <x v="0"/>
    <x v="0"/>
    <s v="Rockhampton"/>
    <x v="2"/>
    <n v="4700"/>
    <x v="0"/>
    <x v="5"/>
    <x v="2"/>
    <s v="Amy Buchanan"/>
    <x v="165"/>
  </r>
  <r>
    <x v="0"/>
    <x v="0"/>
    <x v="0"/>
    <s v="Rockhampton"/>
    <x v="2"/>
    <n v="4700"/>
    <x v="0"/>
    <x v="5"/>
    <x v="6"/>
    <s v="Bruce Curran"/>
    <x v="67"/>
  </r>
  <r>
    <x v="0"/>
    <x v="0"/>
    <x v="0"/>
    <s v="Rockhampton"/>
    <x v="2"/>
    <n v="4700"/>
    <x v="0"/>
    <x v="5"/>
    <x v="9"/>
    <s v="Elizabeth Gentry"/>
    <x v="35"/>
  </r>
  <r>
    <x v="0"/>
    <x v="0"/>
    <x v="0"/>
    <s v="Rockhampton"/>
    <x v="2"/>
    <n v="4700"/>
    <x v="0"/>
    <x v="5"/>
    <x v="2"/>
    <s v="Amy Buchanan"/>
    <x v="67"/>
  </r>
  <r>
    <x v="0"/>
    <x v="0"/>
    <x v="0"/>
    <s v="Rockhampton"/>
    <x v="2"/>
    <n v="4700"/>
    <x v="0"/>
    <x v="5"/>
    <x v="9"/>
    <s v="Elizabeth Gentry"/>
    <x v="1302"/>
  </r>
  <r>
    <x v="0"/>
    <x v="0"/>
    <x v="0"/>
    <s v="Rockhampton"/>
    <x v="2"/>
    <n v="4700"/>
    <x v="0"/>
    <x v="5"/>
    <x v="4"/>
    <s v="Maggie Mayer"/>
    <x v="1303"/>
  </r>
  <r>
    <x v="0"/>
    <x v="0"/>
    <x v="0"/>
    <s v="Rockhampton"/>
    <x v="2"/>
    <n v="4700"/>
    <x v="0"/>
    <x v="5"/>
    <x v="5"/>
    <s v="Richard Carr"/>
    <x v="68"/>
  </r>
  <r>
    <x v="0"/>
    <x v="0"/>
    <x v="0"/>
    <s v="Rockhampton"/>
    <x v="2"/>
    <n v="4700"/>
    <x v="0"/>
    <x v="5"/>
    <x v="2"/>
    <s v="Amy Buchanan"/>
    <x v="1304"/>
  </r>
  <r>
    <x v="0"/>
    <x v="0"/>
    <x v="0"/>
    <s v="Rockhampton"/>
    <x v="2"/>
    <n v="4700"/>
    <x v="0"/>
    <x v="5"/>
    <x v="0"/>
    <s v="Chester George"/>
    <x v="451"/>
  </r>
  <r>
    <x v="0"/>
    <x v="0"/>
    <x v="0"/>
    <s v="Rockhampton"/>
    <x v="2"/>
    <n v="4700"/>
    <x v="0"/>
    <x v="5"/>
    <x v="4"/>
    <s v="Maggie Mayer"/>
    <x v="1305"/>
  </r>
  <r>
    <x v="0"/>
    <x v="0"/>
    <x v="0"/>
    <s v="Rockhampton"/>
    <x v="2"/>
    <n v="4700"/>
    <x v="0"/>
    <x v="5"/>
    <x v="9"/>
    <s v="Elizabeth Gentry"/>
    <x v="138"/>
  </r>
  <r>
    <x v="0"/>
    <x v="0"/>
    <x v="0"/>
    <s v="Rockhampton"/>
    <x v="2"/>
    <n v="4700"/>
    <x v="0"/>
    <x v="5"/>
    <x v="6"/>
    <s v="Bruce Curran"/>
    <x v="1306"/>
  </r>
  <r>
    <x v="0"/>
    <x v="0"/>
    <x v="0"/>
    <s v="Rockhampton"/>
    <x v="2"/>
    <n v="4700"/>
    <x v="0"/>
    <x v="5"/>
    <x v="5"/>
    <s v="Richard Carr"/>
    <x v="1022"/>
  </r>
  <r>
    <x v="0"/>
    <x v="0"/>
    <x v="0"/>
    <s v="Rockhampton"/>
    <x v="2"/>
    <n v="4700"/>
    <x v="0"/>
    <x v="5"/>
    <x v="2"/>
    <s v="Amy Buchanan"/>
    <x v="252"/>
  </r>
  <r>
    <x v="0"/>
    <x v="0"/>
    <x v="0"/>
    <s v="Rockhampton"/>
    <x v="2"/>
    <n v="4700"/>
    <x v="0"/>
    <x v="5"/>
    <x v="4"/>
    <s v="Maggie Mayer"/>
    <x v="1307"/>
  </r>
  <r>
    <x v="0"/>
    <x v="0"/>
    <x v="0"/>
    <s v="Rockhampton"/>
    <x v="2"/>
    <n v="4700"/>
    <x v="0"/>
    <x v="5"/>
    <x v="2"/>
    <s v="Amy Buchanan"/>
    <x v="1308"/>
  </r>
  <r>
    <x v="0"/>
    <x v="0"/>
    <x v="0"/>
    <s v="Rockhampton"/>
    <x v="2"/>
    <n v="4700"/>
    <x v="0"/>
    <x v="5"/>
    <x v="5"/>
    <s v="Richard Carr"/>
    <x v="1177"/>
  </r>
  <r>
    <x v="0"/>
    <x v="0"/>
    <x v="0"/>
    <s v="Rockhampton"/>
    <x v="2"/>
    <n v="4700"/>
    <x v="0"/>
    <x v="5"/>
    <x v="0"/>
    <s v="Chester George"/>
    <x v="1309"/>
  </r>
  <r>
    <x v="0"/>
    <x v="0"/>
    <x v="0"/>
    <s v="Rockhampton"/>
    <x v="2"/>
    <n v="4700"/>
    <x v="0"/>
    <x v="5"/>
    <x v="9"/>
    <s v="Elizabeth Gentry"/>
    <x v="1310"/>
  </r>
  <r>
    <x v="0"/>
    <x v="0"/>
    <x v="0"/>
    <s v="Rockhampton"/>
    <x v="2"/>
    <n v="4700"/>
    <x v="0"/>
    <x v="5"/>
    <x v="6"/>
    <s v="Bruce Curran"/>
    <x v="1311"/>
  </r>
  <r>
    <x v="0"/>
    <x v="0"/>
    <x v="0"/>
    <s v="Rockhampton"/>
    <x v="2"/>
    <n v="4700"/>
    <x v="0"/>
    <x v="5"/>
    <x v="9"/>
    <s v="Elizabeth Gentry"/>
    <x v="1312"/>
  </r>
  <r>
    <x v="0"/>
    <x v="0"/>
    <x v="0"/>
    <s v="Rockhampton"/>
    <x v="2"/>
    <n v="4700"/>
    <x v="0"/>
    <x v="5"/>
    <x v="0"/>
    <s v="Chester George"/>
    <x v="1313"/>
  </r>
  <r>
    <x v="0"/>
    <x v="0"/>
    <x v="0"/>
    <s v="Rockhampton"/>
    <x v="2"/>
    <n v="4700"/>
    <x v="0"/>
    <x v="5"/>
    <x v="1"/>
    <s v="Howard Wright"/>
    <x v="1314"/>
  </r>
  <r>
    <x v="0"/>
    <x v="0"/>
    <x v="0"/>
    <s v="Rockhampton"/>
    <x v="2"/>
    <n v="4700"/>
    <x v="0"/>
    <x v="5"/>
    <x v="7"/>
    <s v="Ella Hickman"/>
    <x v="1315"/>
  </r>
  <r>
    <x v="0"/>
    <x v="0"/>
    <x v="0"/>
    <s v="Rockhampton"/>
    <x v="2"/>
    <n v="4700"/>
    <x v="0"/>
    <x v="5"/>
    <x v="1"/>
    <s v="Howard Wright"/>
    <x v="1316"/>
  </r>
  <r>
    <x v="0"/>
    <x v="0"/>
    <x v="0"/>
    <s v="Rockhampton"/>
    <x v="2"/>
    <n v="4700"/>
    <x v="0"/>
    <x v="5"/>
    <x v="8"/>
    <s v="Sara Ferrell"/>
    <x v="1317"/>
  </r>
  <r>
    <x v="0"/>
    <x v="0"/>
    <x v="0"/>
    <s v="Rockhampton"/>
    <x v="2"/>
    <n v="4700"/>
    <x v="0"/>
    <x v="5"/>
    <x v="6"/>
    <s v="Bruce Curran"/>
    <x v="1318"/>
  </r>
  <r>
    <x v="0"/>
    <x v="0"/>
    <x v="0"/>
    <s v="Rockhampton"/>
    <x v="2"/>
    <n v="4700"/>
    <x v="0"/>
    <x v="5"/>
    <x v="2"/>
    <s v="Amy Buchanan"/>
    <x v="1319"/>
  </r>
  <r>
    <x v="0"/>
    <x v="0"/>
    <x v="0"/>
    <s v="Rockhampton"/>
    <x v="2"/>
    <n v="4700"/>
    <x v="0"/>
    <x v="5"/>
    <x v="4"/>
    <s v="Maggie Mayer"/>
    <x v="1320"/>
  </r>
  <r>
    <x v="0"/>
    <x v="0"/>
    <x v="0"/>
    <s v="Rockhampton"/>
    <x v="2"/>
    <n v="4700"/>
    <x v="0"/>
    <x v="5"/>
    <x v="1"/>
    <s v="Howard Wright"/>
    <x v="1321"/>
  </r>
  <r>
    <x v="0"/>
    <x v="0"/>
    <x v="0"/>
    <s v="Rockhampton"/>
    <x v="2"/>
    <n v="4700"/>
    <x v="0"/>
    <x v="5"/>
    <x v="6"/>
    <s v="Bruce Curran"/>
    <x v="1322"/>
  </r>
  <r>
    <x v="0"/>
    <x v="0"/>
    <x v="0"/>
    <s v="Rockhampton"/>
    <x v="2"/>
    <n v="4700"/>
    <x v="0"/>
    <x v="5"/>
    <x v="6"/>
    <s v="Bruce Curran"/>
    <x v="1323"/>
  </r>
  <r>
    <x v="0"/>
    <x v="0"/>
    <x v="0"/>
    <s v="Rockhampton"/>
    <x v="2"/>
    <n v="4700"/>
    <x v="0"/>
    <x v="5"/>
    <x v="0"/>
    <s v="Chester George"/>
    <x v="1324"/>
  </r>
  <r>
    <x v="0"/>
    <x v="0"/>
    <x v="0"/>
    <s v="Maddington"/>
    <x v="3"/>
    <n v="6109"/>
    <x v="0"/>
    <x v="18"/>
    <x v="0"/>
    <s v="Chester George"/>
    <x v="1325"/>
  </r>
  <r>
    <x v="0"/>
    <x v="0"/>
    <x v="0"/>
    <s v="Maddington"/>
    <x v="3"/>
    <n v="6109"/>
    <x v="0"/>
    <x v="18"/>
    <x v="0"/>
    <s v="Chester George"/>
    <x v="1326"/>
  </r>
  <r>
    <x v="0"/>
    <x v="0"/>
    <x v="0"/>
    <s v="Maddington"/>
    <x v="3"/>
    <n v="6109"/>
    <x v="0"/>
    <x v="18"/>
    <x v="3"/>
    <s v="Chris Monroe"/>
    <x v="1327"/>
  </r>
  <r>
    <x v="0"/>
    <x v="0"/>
    <x v="0"/>
    <s v="Maddington"/>
    <x v="3"/>
    <n v="6109"/>
    <x v="0"/>
    <x v="18"/>
    <x v="4"/>
    <s v="Maggie Mayer"/>
    <x v="400"/>
  </r>
  <r>
    <x v="0"/>
    <x v="0"/>
    <x v="0"/>
    <s v="Maddington"/>
    <x v="3"/>
    <n v="6109"/>
    <x v="0"/>
    <x v="18"/>
    <x v="8"/>
    <s v="Sara Ferrell"/>
    <x v="1328"/>
  </r>
  <r>
    <x v="0"/>
    <x v="0"/>
    <x v="0"/>
    <s v="Maddington"/>
    <x v="3"/>
    <n v="6109"/>
    <x v="0"/>
    <x v="18"/>
    <x v="5"/>
    <s v="Richard Carr"/>
    <x v="224"/>
  </r>
  <r>
    <x v="0"/>
    <x v="0"/>
    <x v="0"/>
    <s v="Maddington"/>
    <x v="3"/>
    <n v="6109"/>
    <x v="0"/>
    <x v="18"/>
    <x v="9"/>
    <s v="Elizabeth Gentry"/>
    <x v="283"/>
  </r>
  <r>
    <x v="0"/>
    <x v="0"/>
    <x v="0"/>
    <s v="Maddington"/>
    <x v="3"/>
    <n v="6109"/>
    <x v="0"/>
    <x v="18"/>
    <x v="2"/>
    <s v="Amy Buchanan"/>
    <x v="67"/>
  </r>
  <r>
    <x v="0"/>
    <x v="0"/>
    <x v="0"/>
    <s v="Maddington"/>
    <x v="3"/>
    <n v="6109"/>
    <x v="0"/>
    <x v="18"/>
    <x v="5"/>
    <s v="Richard Carr"/>
    <x v="1220"/>
  </r>
  <r>
    <x v="0"/>
    <x v="0"/>
    <x v="0"/>
    <s v="Maddington"/>
    <x v="3"/>
    <n v="6109"/>
    <x v="0"/>
    <x v="18"/>
    <x v="9"/>
    <s v="Elizabeth Gentry"/>
    <x v="1329"/>
  </r>
  <r>
    <x v="0"/>
    <x v="0"/>
    <x v="0"/>
    <s v="Maddington"/>
    <x v="3"/>
    <n v="6109"/>
    <x v="0"/>
    <x v="18"/>
    <x v="2"/>
    <s v="Amy Buchanan"/>
    <x v="1021"/>
  </r>
  <r>
    <x v="0"/>
    <x v="0"/>
    <x v="0"/>
    <s v="Maddington"/>
    <x v="3"/>
    <n v="6109"/>
    <x v="0"/>
    <x v="18"/>
    <x v="6"/>
    <s v="Bruce Curran"/>
    <x v="226"/>
  </r>
  <r>
    <x v="0"/>
    <x v="0"/>
    <x v="0"/>
    <s v="Maddington"/>
    <x v="3"/>
    <n v="6109"/>
    <x v="0"/>
    <x v="18"/>
    <x v="0"/>
    <s v="Chester George"/>
    <x v="403"/>
  </r>
  <r>
    <x v="0"/>
    <x v="0"/>
    <x v="0"/>
    <s v="Maddington"/>
    <x v="3"/>
    <n v="6109"/>
    <x v="0"/>
    <x v="18"/>
    <x v="2"/>
    <s v="Amy Buchanan"/>
    <x v="943"/>
  </r>
  <r>
    <x v="0"/>
    <x v="0"/>
    <x v="0"/>
    <s v="Maddington"/>
    <x v="3"/>
    <n v="6109"/>
    <x v="0"/>
    <x v="18"/>
    <x v="5"/>
    <s v="Richard Carr"/>
    <x v="1330"/>
  </r>
  <r>
    <x v="0"/>
    <x v="0"/>
    <x v="0"/>
    <s v="Maddington"/>
    <x v="3"/>
    <n v="6109"/>
    <x v="0"/>
    <x v="18"/>
    <x v="2"/>
    <s v="Amy Buchanan"/>
    <x v="1331"/>
  </r>
  <r>
    <x v="0"/>
    <x v="0"/>
    <x v="0"/>
    <s v="Maddington"/>
    <x v="3"/>
    <n v="6109"/>
    <x v="0"/>
    <x v="18"/>
    <x v="0"/>
    <s v="Chester George"/>
    <x v="1332"/>
  </r>
  <r>
    <x v="0"/>
    <x v="0"/>
    <x v="0"/>
    <s v="Maddington"/>
    <x v="3"/>
    <n v="6109"/>
    <x v="0"/>
    <x v="18"/>
    <x v="1"/>
    <s v="Howard Wright"/>
    <x v="1333"/>
  </r>
  <r>
    <x v="0"/>
    <x v="0"/>
    <x v="0"/>
    <s v="Maddington"/>
    <x v="3"/>
    <n v="6109"/>
    <x v="0"/>
    <x v="18"/>
    <x v="4"/>
    <s v="Maggie Mayer"/>
    <x v="1334"/>
  </r>
  <r>
    <x v="0"/>
    <x v="0"/>
    <x v="0"/>
    <s v="Maddington"/>
    <x v="3"/>
    <n v="6109"/>
    <x v="0"/>
    <x v="18"/>
    <x v="6"/>
    <s v="Bruce Curran"/>
    <x v="1335"/>
  </r>
  <r>
    <x v="0"/>
    <x v="0"/>
    <x v="0"/>
    <s v="Maddington"/>
    <x v="3"/>
    <n v="6109"/>
    <x v="0"/>
    <x v="18"/>
    <x v="7"/>
    <s v="Ella Hickman"/>
    <x v="1336"/>
  </r>
  <r>
    <x v="0"/>
    <x v="0"/>
    <x v="0"/>
    <s v="Maddington"/>
    <x v="3"/>
    <n v="6109"/>
    <x v="0"/>
    <x v="18"/>
    <x v="2"/>
    <s v="Amy Buchanan"/>
    <x v="1337"/>
  </r>
  <r>
    <x v="0"/>
    <x v="0"/>
    <x v="0"/>
    <s v="Maddington"/>
    <x v="3"/>
    <n v="6109"/>
    <x v="0"/>
    <x v="18"/>
    <x v="0"/>
    <s v="Chester George"/>
    <x v="249"/>
  </r>
  <r>
    <x v="0"/>
    <x v="0"/>
    <x v="0"/>
    <s v="Maddington"/>
    <x v="3"/>
    <n v="6109"/>
    <x v="0"/>
    <x v="18"/>
    <x v="6"/>
    <s v="Bruce Curran"/>
    <x v="1338"/>
  </r>
  <r>
    <x v="0"/>
    <x v="0"/>
    <x v="0"/>
    <s v="Maddington"/>
    <x v="3"/>
    <n v="6109"/>
    <x v="0"/>
    <x v="18"/>
    <x v="7"/>
    <s v="Ella Hickman"/>
    <x v="1339"/>
  </r>
  <r>
    <x v="0"/>
    <x v="0"/>
    <x v="0"/>
    <s v="Maddington"/>
    <x v="3"/>
    <n v="6109"/>
    <x v="0"/>
    <x v="18"/>
    <x v="9"/>
    <s v="Elizabeth Gentry"/>
    <x v="1340"/>
  </r>
  <r>
    <x v="0"/>
    <x v="0"/>
    <x v="0"/>
    <s v="Maddington"/>
    <x v="3"/>
    <n v="6109"/>
    <x v="0"/>
    <x v="18"/>
    <x v="2"/>
    <s v="Amy Buchanan"/>
    <x v="1341"/>
  </r>
  <r>
    <x v="0"/>
    <x v="0"/>
    <x v="0"/>
    <s v="Maddington"/>
    <x v="3"/>
    <n v="6109"/>
    <x v="0"/>
    <x v="18"/>
    <x v="8"/>
    <s v="Sara Ferrell"/>
    <x v="1342"/>
  </r>
  <r>
    <x v="0"/>
    <x v="0"/>
    <x v="0"/>
    <s v="Maddington"/>
    <x v="3"/>
    <n v="6109"/>
    <x v="0"/>
    <x v="18"/>
    <x v="1"/>
    <s v="Howard Wright"/>
    <x v="1343"/>
  </r>
  <r>
    <x v="0"/>
    <x v="0"/>
    <x v="0"/>
    <s v="Maddington"/>
    <x v="3"/>
    <n v="6109"/>
    <x v="0"/>
    <x v="18"/>
    <x v="4"/>
    <s v="Maggie Mayer"/>
    <x v="1344"/>
  </r>
  <r>
    <x v="0"/>
    <x v="0"/>
    <x v="0"/>
    <s v="Maddington"/>
    <x v="3"/>
    <n v="6109"/>
    <x v="0"/>
    <x v="18"/>
    <x v="9"/>
    <s v="Elizabeth Gentry"/>
    <x v="1345"/>
  </r>
  <r>
    <x v="0"/>
    <x v="0"/>
    <x v="0"/>
    <s v="Maddington"/>
    <x v="3"/>
    <n v="6109"/>
    <x v="0"/>
    <x v="18"/>
    <x v="1"/>
    <s v="Howard Wright"/>
    <x v="1346"/>
  </r>
  <r>
    <x v="0"/>
    <x v="0"/>
    <x v="0"/>
    <s v="Maddington"/>
    <x v="3"/>
    <n v="6109"/>
    <x v="0"/>
    <x v="18"/>
    <x v="0"/>
    <s v="Chester George"/>
    <x v="1347"/>
  </r>
  <r>
    <x v="0"/>
    <x v="0"/>
    <x v="0"/>
    <s v="Maddington"/>
    <x v="3"/>
    <n v="6109"/>
    <x v="0"/>
    <x v="18"/>
    <x v="6"/>
    <s v="Bruce Curran"/>
    <x v="1348"/>
  </r>
  <r>
    <x v="0"/>
    <x v="0"/>
    <x v="0"/>
    <s v="Maddington"/>
    <x v="3"/>
    <n v="6109"/>
    <x v="0"/>
    <x v="18"/>
    <x v="6"/>
    <s v="Bruce Curran"/>
    <x v="1349"/>
  </r>
  <r>
    <x v="0"/>
    <x v="0"/>
    <x v="0"/>
    <s v="Ashfield"/>
    <x v="0"/>
    <n v="2131"/>
    <x v="0"/>
    <x v="0"/>
    <x v="0"/>
    <s v="Chester George"/>
    <x v="1350"/>
  </r>
  <r>
    <x v="0"/>
    <x v="0"/>
    <x v="0"/>
    <s v="Ashfield"/>
    <x v="0"/>
    <n v="2131"/>
    <x v="0"/>
    <x v="0"/>
    <x v="9"/>
    <s v="Elizabeth Gentry"/>
    <x v="1351"/>
  </r>
  <r>
    <x v="0"/>
    <x v="0"/>
    <x v="0"/>
    <s v="Ashfield"/>
    <x v="0"/>
    <n v="2131"/>
    <x v="0"/>
    <x v="0"/>
    <x v="4"/>
    <s v="Maggie Mayer"/>
    <x v="1352"/>
  </r>
  <r>
    <x v="0"/>
    <x v="0"/>
    <x v="0"/>
    <s v="Ashfield"/>
    <x v="0"/>
    <n v="2131"/>
    <x v="0"/>
    <x v="0"/>
    <x v="0"/>
    <s v="Chester George"/>
    <x v="1353"/>
  </r>
  <r>
    <x v="0"/>
    <x v="0"/>
    <x v="0"/>
    <s v="Ashfield"/>
    <x v="0"/>
    <n v="2131"/>
    <x v="0"/>
    <x v="0"/>
    <x v="5"/>
    <s v="Richard Carr"/>
    <x v="34"/>
  </r>
  <r>
    <x v="0"/>
    <x v="0"/>
    <x v="0"/>
    <s v="Ashfield"/>
    <x v="0"/>
    <n v="2131"/>
    <x v="0"/>
    <x v="0"/>
    <x v="3"/>
    <s v="Chris Monroe"/>
    <x v="1354"/>
  </r>
  <r>
    <x v="0"/>
    <x v="0"/>
    <x v="0"/>
    <s v="Ashfield"/>
    <x v="0"/>
    <n v="2131"/>
    <x v="0"/>
    <x v="0"/>
    <x v="2"/>
    <s v="Amy Buchanan"/>
    <x v="1355"/>
  </r>
  <r>
    <x v="0"/>
    <x v="0"/>
    <x v="0"/>
    <s v="Ashfield"/>
    <x v="0"/>
    <n v="2131"/>
    <x v="0"/>
    <x v="0"/>
    <x v="9"/>
    <s v="Elizabeth Gentry"/>
    <x v="36"/>
  </r>
  <r>
    <x v="0"/>
    <x v="0"/>
    <x v="0"/>
    <s v="Ashfield"/>
    <x v="0"/>
    <n v="2131"/>
    <x v="0"/>
    <x v="0"/>
    <x v="6"/>
    <s v="Bruce Curran"/>
    <x v="67"/>
  </r>
  <r>
    <x v="0"/>
    <x v="0"/>
    <x v="0"/>
    <s v="Ashfield"/>
    <x v="0"/>
    <n v="2131"/>
    <x v="0"/>
    <x v="0"/>
    <x v="2"/>
    <s v="Amy Buchanan"/>
    <x v="6"/>
  </r>
  <r>
    <x v="0"/>
    <x v="0"/>
    <x v="0"/>
    <s v="Ashfield"/>
    <x v="0"/>
    <n v="2131"/>
    <x v="0"/>
    <x v="0"/>
    <x v="6"/>
    <s v="Bruce Curran"/>
    <x v="889"/>
  </r>
  <r>
    <x v="0"/>
    <x v="0"/>
    <x v="0"/>
    <s v="Ashfield"/>
    <x v="0"/>
    <n v="2131"/>
    <x v="0"/>
    <x v="0"/>
    <x v="2"/>
    <s v="Amy Buchanan"/>
    <x v="39"/>
  </r>
  <r>
    <x v="0"/>
    <x v="0"/>
    <x v="0"/>
    <s v="Ashfield"/>
    <x v="0"/>
    <n v="2131"/>
    <x v="0"/>
    <x v="0"/>
    <x v="9"/>
    <s v="Elizabeth Gentry"/>
    <x v="133"/>
  </r>
  <r>
    <x v="0"/>
    <x v="0"/>
    <x v="0"/>
    <s v="Ashfield"/>
    <x v="0"/>
    <n v="2131"/>
    <x v="0"/>
    <x v="0"/>
    <x v="2"/>
    <s v="Amy Buchanan"/>
    <x v="1356"/>
  </r>
  <r>
    <x v="0"/>
    <x v="0"/>
    <x v="0"/>
    <s v="Ashfield"/>
    <x v="0"/>
    <n v="2131"/>
    <x v="0"/>
    <x v="0"/>
    <x v="0"/>
    <s v="Chester George"/>
    <x v="1357"/>
  </r>
  <r>
    <x v="0"/>
    <x v="0"/>
    <x v="0"/>
    <s v="Ashfield"/>
    <x v="0"/>
    <n v="2131"/>
    <x v="0"/>
    <x v="0"/>
    <x v="6"/>
    <s v="Bruce Curran"/>
    <x v="1358"/>
  </r>
  <r>
    <x v="0"/>
    <x v="0"/>
    <x v="0"/>
    <s v="Ashfield"/>
    <x v="0"/>
    <n v="2131"/>
    <x v="0"/>
    <x v="0"/>
    <x v="4"/>
    <s v="Maggie Mayer"/>
    <x v="1359"/>
  </r>
  <r>
    <x v="0"/>
    <x v="0"/>
    <x v="0"/>
    <s v="Ashfield"/>
    <x v="0"/>
    <n v="2131"/>
    <x v="0"/>
    <x v="0"/>
    <x v="5"/>
    <s v="Richard Carr"/>
    <x v="1360"/>
  </r>
  <r>
    <x v="0"/>
    <x v="0"/>
    <x v="0"/>
    <s v="Ashfield"/>
    <x v="0"/>
    <n v="2131"/>
    <x v="0"/>
    <x v="0"/>
    <x v="6"/>
    <s v="Bruce Curran"/>
    <x v="1361"/>
  </r>
  <r>
    <x v="0"/>
    <x v="0"/>
    <x v="0"/>
    <s v="Ashfield"/>
    <x v="0"/>
    <n v="2131"/>
    <x v="0"/>
    <x v="0"/>
    <x v="9"/>
    <s v="Elizabeth Gentry"/>
    <x v="1362"/>
  </r>
  <r>
    <x v="0"/>
    <x v="0"/>
    <x v="0"/>
    <s v="Ashfield"/>
    <x v="0"/>
    <n v="2131"/>
    <x v="0"/>
    <x v="0"/>
    <x v="1"/>
    <s v="Howard Wright"/>
    <x v="1363"/>
  </r>
  <r>
    <x v="0"/>
    <x v="0"/>
    <x v="0"/>
    <s v="Ashfield"/>
    <x v="0"/>
    <n v="2131"/>
    <x v="0"/>
    <x v="0"/>
    <x v="0"/>
    <s v="Chester George"/>
    <x v="1364"/>
  </r>
  <r>
    <x v="0"/>
    <x v="0"/>
    <x v="0"/>
    <s v="Ashfield"/>
    <x v="0"/>
    <n v="2131"/>
    <x v="0"/>
    <x v="0"/>
    <x v="8"/>
    <s v="Sara Ferrell"/>
    <x v="1365"/>
  </r>
  <r>
    <x v="0"/>
    <x v="0"/>
    <x v="0"/>
    <s v="Ashfield"/>
    <x v="0"/>
    <n v="2131"/>
    <x v="0"/>
    <x v="0"/>
    <x v="0"/>
    <s v="Chester George"/>
    <x v="1366"/>
  </r>
  <r>
    <x v="0"/>
    <x v="0"/>
    <x v="0"/>
    <s v="Ashfield"/>
    <x v="0"/>
    <n v="2131"/>
    <x v="0"/>
    <x v="0"/>
    <x v="7"/>
    <s v="Ella Hickman"/>
    <x v="1367"/>
  </r>
  <r>
    <x v="0"/>
    <x v="0"/>
    <x v="0"/>
    <s v="Ashfield"/>
    <x v="0"/>
    <n v="2131"/>
    <x v="0"/>
    <x v="0"/>
    <x v="2"/>
    <s v="Amy Buchanan"/>
    <x v="1368"/>
  </r>
  <r>
    <x v="0"/>
    <x v="0"/>
    <x v="0"/>
    <s v="Ashfield"/>
    <x v="0"/>
    <n v="2131"/>
    <x v="0"/>
    <x v="0"/>
    <x v="7"/>
    <s v="Ella Hickman"/>
    <x v="1369"/>
  </r>
  <r>
    <x v="0"/>
    <x v="0"/>
    <x v="0"/>
    <s v="Ashfield"/>
    <x v="0"/>
    <n v="2131"/>
    <x v="0"/>
    <x v="0"/>
    <x v="9"/>
    <s v="Elizabeth Gentry"/>
    <x v="1370"/>
  </r>
  <r>
    <x v="0"/>
    <x v="0"/>
    <x v="0"/>
    <s v="Ashfield"/>
    <x v="0"/>
    <n v="2131"/>
    <x v="0"/>
    <x v="0"/>
    <x v="1"/>
    <s v="Howard Wright"/>
    <x v="1371"/>
  </r>
  <r>
    <x v="0"/>
    <x v="0"/>
    <x v="0"/>
    <s v="Ashfield"/>
    <x v="0"/>
    <n v="2131"/>
    <x v="0"/>
    <x v="0"/>
    <x v="6"/>
    <s v="Bruce Curran"/>
    <x v="1372"/>
  </r>
  <r>
    <x v="0"/>
    <x v="0"/>
    <x v="0"/>
    <s v="Ashfield"/>
    <x v="0"/>
    <n v="2131"/>
    <x v="0"/>
    <x v="0"/>
    <x v="1"/>
    <s v="Howard Wright"/>
    <x v="1373"/>
  </r>
  <r>
    <x v="0"/>
    <x v="0"/>
    <x v="0"/>
    <s v="Ashfield"/>
    <x v="0"/>
    <n v="2131"/>
    <x v="0"/>
    <x v="0"/>
    <x v="4"/>
    <s v="Maggie Mayer"/>
    <x v="1374"/>
  </r>
  <r>
    <x v="0"/>
    <x v="0"/>
    <x v="0"/>
    <s v="Ashfield"/>
    <x v="0"/>
    <n v="2131"/>
    <x v="0"/>
    <x v="0"/>
    <x v="2"/>
    <s v="Amy Buchanan"/>
    <x v="1375"/>
  </r>
  <r>
    <x v="0"/>
    <x v="0"/>
    <x v="0"/>
    <s v="Ashfield"/>
    <x v="0"/>
    <n v="2131"/>
    <x v="0"/>
    <x v="0"/>
    <x v="6"/>
    <s v="Bruce Curran"/>
    <x v="1376"/>
  </r>
  <r>
    <x v="0"/>
    <x v="0"/>
    <x v="0"/>
    <s v="Ashfield"/>
    <x v="0"/>
    <n v="2131"/>
    <x v="0"/>
    <x v="0"/>
    <x v="6"/>
    <s v="Bruce Curran"/>
    <x v="1377"/>
  </r>
  <r>
    <x v="0"/>
    <x v="0"/>
    <x v="0"/>
    <s v="Ashfield"/>
    <x v="0"/>
    <n v="2131"/>
    <x v="0"/>
    <x v="0"/>
    <x v="0"/>
    <s v="Chester George"/>
    <x v="1378"/>
  </r>
  <r>
    <x v="0"/>
    <x v="0"/>
    <x v="0"/>
    <s v="Ashfield"/>
    <x v="0"/>
    <n v="2131"/>
    <x v="0"/>
    <x v="0"/>
    <x v="1"/>
    <s v="Howard Wright"/>
    <x v="1379"/>
  </r>
  <r>
    <x v="0"/>
    <x v="0"/>
    <x v="0"/>
    <s v="Joondalup"/>
    <x v="3"/>
    <n v="6027"/>
    <x v="0"/>
    <x v="4"/>
    <x v="2"/>
    <s v="Amy Buchanan"/>
    <x v="1020"/>
  </r>
  <r>
    <x v="0"/>
    <x v="0"/>
    <x v="0"/>
    <s v="Joondalup"/>
    <x v="3"/>
    <n v="6027"/>
    <x v="0"/>
    <x v="4"/>
    <x v="0"/>
    <s v="Chester George"/>
    <x v="1380"/>
  </r>
  <r>
    <x v="0"/>
    <x v="0"/>
    <x v="0"/>
    <s v="Joondalup"/>
    <x v="3"/>
    <n v="6027"/>
    <x v="0"/>
    <x v="4"/>
    <x v="0"/>
    <s v="Chester George"/>
    <x v="939"/>
  </r>
  <r>
    <x v="0"/>
    <x v="0"/>
    <x v="0"/>
    <s v="Joondalup"/>
    <x v="3"/>
    <n v="6027"/>
    <x v="0"/>
    <x v="4"/>
    <x v="9"/>
    <s v="Elizabeth Gentry"/>
    <x v="4"/>
  </r>
  <r>
    <x v="0"/>
    <x v="0"/>
    <x v="0"/>
    <s v="Joondalup"/>
    <x v="3"/>
    <n v="6027"/>
    <x v="0"/>
    <x v="4"/>
    <x v="4"/>
    <s v="Maggie Mayer"/>
    <x v="3"/>
  </r>
  <r>
    <x v="0"/>
    <x v="0"/>
    <x v="0"/>
    <s v="Joondalup"/>
    <x v="3"/>
    <n v="6027"/>
    <x v="0"/>
    <x v="4"/>
    <x v="9"/>
    <s v="Elizabeth Gentry"/>
    <x v="34"/>
  </r>
  <r>
    <x v="0"/>
    <x v="0"/>
    <x v="0"/>
    <s v="Joondalup"/>
    <x v="3"/>
    <n v="6027"/>
    <x v="0"/>
    <x v="4"/>
    <x v="1"/>
    <s v="Howard Wright"/>
    <x v="1381"/>
  </r>
  <r>
    <x v="0"/>
    <x v="0"/>
    <x v="0"/>
    <s v="Joondalup"/>
    <x v="3"/>
    <n v="6027"/>
    <x v="0"/>
    <x v="4"/>
    <x v="2"/>
    <s v="Amy Buchanan"/>
    <x v="224"/>
  </r>
  <r>
    <x v="0"/>
    <x v="0"/>
    <x v="0"/>
    <s v="Joondalup"/>
    <x v="3"/>
    <n v="6027"/>
    <x v="0"/>
    <x v="4"/>
    <x v="3"/>
    <s v="Chris Monroe"/>
    <x v="1382"/>
  </r>
  <r>
    <x v="0"/>
    <x v="0"/>
    <x v="0"/>
    <s v="Joondalup"/>
    <x v="3"/>
    <n v="6027"/>
    <x v="0"/>
    <x v="4"/>
    <x v="2"/>
    <s v="Amy Buchanan"/>
    <x v="1383"/>
  </r>
  <r>
    <x v="0"/>
    <x v="0"/>
    <x v="0"/>
    <s v="Joondalup"/>
    <x v="3"/>
    <n v="6027"/>
    <x v="0"/>
    <x v="4"/>
    <x v="6"/>
    <s v="Bruce Curran"/>
    <x v="224"/>
  </r>
  <r>
    <x v="0"/>
    <x v="0"/>
    <x v="0"/>
    <s v="Joondalup"/>
    <x v="3"/>
    <n v="6027"/>
    <x v="0"/>
    <x v="4"/>
    <x v="5"/>
    <s v="Richard Carr"/>
    <x v="312"/>
  </r>
  <r>
    <x v="0"/>
    <x v="0"/>
    <x v="0"/>
    <s v="Joondalup"/>
    <x v="3"/>
    <n v="6027"/>
    <x v="0"/>
    <x v="4"/>
    <x v="0"/>
    <s v="Chester George"/>
    <x v="70"/>
  </r>
  <r>
    <x v="0"/>
    <x v="0"/>
    <x v="0"/>
    <s v="Joondalup"/>
    <x v="3"/>
    <n v="6027"/>
    <x v="0"/>
    <x v="4"/>
    <x v="2"/>
    <s v="Amy Buchanan"/>
    <x v="1384"/>
  </r>
  <r>
    <x v="0"/>
    <x v="0"/>
    <x v="0"/>
    <s v="Joondalup"/>
    <x v="3"/>
    <n v="6027"/>
    <x v="0"/>
    <x v="4"/>
    <x v="0"/>
    <s v="Chester George"/>
    <x v="1385"/>
  </r>
  <r>
    <x v="0"/>
    <x v="0"/>
    <x v="0"/>
    <s v="Joondalup"/>
    <x v="3"/>
    <n v="6027"/>
    <x v="0"/>
    <x v="4"/>
    <x v="5"/>
    <s v="Richard Carr"/>
    <x v="1386"/>
  </r>
  <r>
    <x v="0"/>
    <x v="0"/>
    <x v="0"/>
    <s v="Joondalup"/>
    <x v="3"/>
    <n v="6027"/>
    <x v="0"/>
    <x v="4"/>
    <x v="4"/>
    <s v="Maggie Mayer"/>
    <x v="1387"/>
  </r>
  <r>
    <x v="0"/>
    <x v="0"/>
    <x v="0"/>
    <s v="Joondalup"/>
    <x v="3"/>
    <n v="6027"/>
    <x v="0"/>
    <x v="4"/>
    <x v="6"/>
    <s v="Bruce Curran"/>
    <x v="1388"/>
  </r>
  <r>
    <x v="0"/>
    <x v="0"/>
    <x v="0"/>
    <s v="Joondalup"/>
    <x v="3"/>
    <n v="6027"/>
    <x v="0"/>
    <x v="4"/>
    <x v="6"/>
    <s v="Bruce Curran"/>
    <x v="1389"/>
  </r>
  <r>
    <x v="0"/>
    <x v="0"/>
    <x v="0"/>
    <s v="Joondalup"/>
    <x v="3"/>
    <n v="6027"/>
    <x v="0"/>
    <x v="4"/>
    <x v="9"/>
    <s v="Elizabeth Gentry"/>
    <x v="1390"/>
  </r>
  <r>
    <x v="0"/>
    <x v="0"/>
    <x v="0"/>
    <s v="Joondalup"/>
    <x v="3"/>
    <n v="6027"/>
    <x v="0"/>
    <x v="4"/>
    <x v="7"/>
    <s v="Ella Hickman"/>
    <x v="1391"/>
  </r>
  <r>
    <x v="0"/>
    <x v="0"/>
    <x v="0"/>
    <s v="Joondalup"/>
    <x v="3"/>
    <n v="6027"/>
    <x v="0"/>
    <x v="4"/>
    <x v="5"/>
    <s v="Richard Carr"/>
    <x v="1392"/>
  </r>
  <r>
    <x v="0"/>
    <x v="0"/>
    <x v="0"/>
    <s v="Joondalup"/>
    <x v="3"/>
    <n v="6027"/>
    <x v="0"/>
    <x v="4"/>
    <x v="2"/>
    <s v="Amy Buchanan"/>
    <x v="1393"/>
  </r>
  <r>
    <x v="0"/>
    <x v="0"/>
    <x v="0"/>
    <s v="Joondalup"/>
    <x v="3"/>
    <n v="6027"/>
    <x v="0"/>
    <x v="4"/>
    <x v="2"/>
    <s v="Amy Buchanan"/>
    <x v="1394"/>
  </r>
  <r>
    <x v="0"/>
    <x v="0"/>
    <x v="0"/>
    <s v="Joondalup"/>
    <x v="3"/>
    <n v="6027"/>
    <x v="0"/>
    <x v="4"/>
    <x v="9"/>
    <s v="Elizabeth Gentry"/>
    <x v="1395"/>
  </r>
  <r>
    <x v="0"/>
    <x v="0"/>
    <x v="0"/>
    <s v="Joondalup"/>
    <x v="3"/>
    <n v="6027"/>
    <x v="0"/>
    <x v="4"/>
    <x v="0"/>
    <s v="Chester George"/>
    <x v="1396"/>
  </r>
  <r>
    <x v="0"/>
    <x v="0"/>
    <x v="0"/>
    <s v="Joondalup"/>
    <x v="3"/>
    <n v="6027"/>
    <x v="0"/>
    <x v="4"/>
    <x v="7"/>
    <s v="Ella Hickman"/>
    <x v="1397"/>
  </r>
  <r>
    <x v="0"/>
    <x v="0"/>
    <x v="0"/>
    <s v="Joondalup"/>
    <x v="3"/>
    <n v="6027"/>
    <x v="0"/>
    <x v="4"/>
    <x v="6"/>
    <s v="Bruce Curran"/>
    <x v="1398"/>
  </r>
  <r>
    <x v="0"/>
    <x v="0"/>
    <x v="0"/>
    <s v="Joondalup"/>
    <x v="3"/>
    <n v="6027"/>
    <x v="0"/>
    <x v="4"/>
    <x v="8"/>
    <s v="Sara Ferrell"/>
    <x v="1399"/>
  </r>
  <r>
    <x v="0"/>
    <x v="0"/>
    <x v="0"/>
    <s v="Joondalup"/>
    <x v="3"/>
    <n v="6027"/>
    <x v="0"/>
    <x v="4"/>
    <x v="4"/>
    <s v="Maggie Mayer"/>
    <x v="1400"/>
  </r>
  <r>
    <x v="0"/>
    <x v="0"/>
    <x v="0"/>
    <s v="Joondalup"/>
    <x v="3"/>
    <n v="6027"/>
    <x v="0"/>
    <x v="4"/>
    <x v="1"/>
    <s v="Howard Wright"/>
    <x v="1401"/>
  </r>
  <r>
    <x v="0"/>
    <x v="0"/>
    <x v="0"/>
    <s v="Joondalup"/>
    <x v="3"/>
    <n v="6027"/>
    <x v="0"/>
    <x v="4"/>
    <x v="6"/>
    <s v="Bruce Curran"/>
    <x v="1402"/>
  </r>
  <r>
    <x v="0"/>
    <x v="0"/>
    <x v="0"/>
    <s v="Joondalup"/>
    <x v="3"/>
    <n v="6027"/>
    <x v="0"/>
    <x v="4"/>
    <x v="6"/>
    <s v="Bruce Curran"/>
    <x v="1403"/>
  </r>
  <r>
    <x v="0"/>
    <x v="0"/>
    <x v="0"/>
    <s v="Joondalup"/>
    <x v="3"/>
    <n v="6027"/>
    <x v="0"/>
    <x v="4"/>
    <x v="0"/>
    <s v="Chester George"/>
    <x v="1404"/>
  </r>
  <r>
    <x v="0"/>
    <x v="0"/>
    <x v="0"/>
    <s v="Joondalup"/>
    <x v="3"/>
    <n v="6027"/>
    <x v="0"/>
    <x v="4"/>
    <x v="1"/>
    <s v="Howard Wright"/>
    <x v="1405"/>
  </r>
  <r>
    <x v="0"/>
    <x v="0"/>
    <x v="0"/>
    <s v="Glenorchy"/>
    <x v="6"/>
    <n v="7010"/>
    <x v="0"/>
    <x v="13"/>
    <x v="0"/>
    <s v="Chester George"/>
    <x v="967"/>
  </r>
  <r>
    <x v="0"/>
    <x v="0"/>
    <x v="0"/>
    <s v="Glenorchy"/>
    <x v="6"/>
    <n v="7010"/>
    <x v="0"/>
    <x v="13"/>
    <x v="0"/>
    <s v="Chester George"/>
    <x v="165"/>
  </r>
  <r>
    <x v="0"/>
    <x v="0"/>
    <x v="0"/>
    <s v="Glenorchy"/>
    <x v="6"/>
    <n v="7010"/>
    <x v="0"/>
    <x v="13"/>
    <x v="0"/>
    <s v="Chester George"/>
    <x v="34"/>
  </r>
  <r>
    <x v="0"/>
    <x v="0"/>
    <x v="0"/>
    <s v="Glenorchy"/>
    <x v="6"/>
    <n v="7010"/>
    <x v="0"/>
    <x v="13"/>
    <x v="6"/>
    <s v="Bruce Curran"/>
    <x v="67"/>
  </r>
  <r>
    <x v="0"/>
    <x v="0"/>
    <x v="0"/>
    <s v="Glenorchy"/>
    <x v="6"/>
    <n v="7010"/>
    <x v="0"/>
    <x v="13"/>
    <x v="9"/>
    <s v="Elizabeth Gentry"/>
    <x v="2"/>
  </r>
  <r>
    <x v="0"/>
    <x v="0"/>
    <x v="0"/>
    <s v="Glenorchy"/>
    <x v="6"/>
    <n v="7010"/>
    <x v="0"/>
    <x v="13"/>
    <x v="9"/>
    <s v="Elizabeth Gentry"/>
    <x v="5"/>
  </r>
  <r>
    <x v="0"/>
    <x v="0"/>
    <x v="0"/>
    <s v="Glenorchy"/>
    <x v="6"/>
    <n v="7010"/>
    <x v="0"/>
    <x v="13"/>
    <x v="4"/>
    <s v="Maggie Mayer"/>
    <x v="1196"/>
  </r>
  <r>
    <x v="0"/>
    <x v="0"/>
    <x v="0"/>
    <s v="Glenorchy"/>
    <x v="6"/>
    <n v="7010"/>
    <x v="0"/>
    <x v="13"/>
    <x v="4"/>
    <s v="Maggie Mayer"/>
    <x v="1406"/>
  </r>
  <r>
    <x v="0"/>
    <x v="0"/>
    <x v="0"/>
    <s v="Glenorchy"/>
    <x v="6"/>
    <n v="7010"/>
    <x v="0"/>
    <x v="13"/>
    <x v="3"/>
    <s v="Chris Monroe"/>
    <x v="1407"/>
  </r>
  <r>
    <x v="0"/>
    <x v="0"/>
    <x v="0"/>
    <s v="Glenorchy"/>
    <x v="6"/>
    <n v="7010"/>
    <x v="0"/>
    <x v="13"/>
    <x v="5"/>
    <s v="Richard Carr"/>
    <x v="1408"/>
  </r>
  <r>
    <x v="0"/>
    <x v="0"/>
    <x v="0"/>
    <s v="Glenorchy"/>
    <x v="6"/>
    <n v="7010"/>
    <x v="0"/>
    <x v="13"/>
    <x v="0"/>
    <s v="Chester George"/>
    <x v="1194"/>
  </r>
  <r>
    <x v="0"/>
    <x v="0"/>
    <x v="0"/>
    <s v="Glenorchy"/>
    <x v="6"/>
    <n v="7010"/>
    <x v="0"/>
    <x v="13"/>
    <x v="2"/>
    <s v="Amy Buchanan"/>
    <x v="1409"/>
  </r>
  <r>
    <x v="0"/>
    <x v="0"/>
    <x v="0"/>
    <s v="Glenorchy"/>
    <x v="6"/>
    <n v="7010"/>
    <x v="0"/>
    <x v="13"/>
    <x v="2"/>
    <s v="Amy Buchanan"/>
    <x v="1410"/>
  </r>
  <r>
    <x v="0"/>
    <x v="0"/>
    <x v="0"/>
    <s v="Glenorchy"/>
    <x v="6"/>
    <n v="7010"/>
    <x v="0"/>
    <x v="13"/>
    <x v="2"/>
    <s v="Amy Buchanan"/>
    <x v="1411"/>
  </r>
  <r>
    <x v="0"/>
    <x v="0"/>
    <x v="0"/>
    <s v="Glenorchy"/>
    <x v="6"/>
    <n v="7010"/>
    <x v="0"/>
    <x v="13"/>
    <x v="2"/>
    <s v="Amy Buchanan"/>
    <x v="745"/>
  </r>
  <r>
    <x v="0"/>
    <x v="0"/>
    <x v="0"/>
    <s v="Glenorchy"/>
    <x v="6"/>
    <n v="7010"/>
    <x v="0"/>
    <x v="13"/>
    <x v="1"/>
    <s v="Howard Wright"/>
    <x v="1412"/>
  </r>
  <r>
    <x v="0"/>
    <x v="0"/>
    <x v="0"/>
    <s v="Glenorchy"/>
    <x v="6"/>
    <n v="7010"/>
    <x v="0"/>
    <x v="13"/>
    <x v="7"/>
    <s v="Ella Hickman"/>
    <x v="1413"/>
  </r>
  <r>
    <x v="0"/>
    <x v="0"/>
    <x v="0"/>
    <s v="Glenorchy"/>
    <x v="6"/>
    <n v="7010"/>
    <x v="0"/>
    <x v="13"/>
    <x v="6"/>
    <s v="Bruce Curran"/>
    <x v="1414"/>
  </r>
  <r>
    <x v="0"/>
    <x v="0"/>
    <x v="0"/>
    <s v="Glenorchy"/>
    <x v="6"/>
    <n v="7010"/>
    <x v="0"/>
    <x v="13"/>
    <x v="6"/>
    <s v="Bruce Curran"/>
    <x v="1415"/>
  </r>
  <r>
    <x v="0"/>
    <x v="0"/>
    <x v="0"/>
    <s v="Glenorchy"/>
    <x v="6"/>
    <n v="7010"/>
    <x v="0"/>
    <x v="13"/>
    <x v="5"/>
    <s v="Richard Carr"/>
    <x v="1416"/>
  </r>
  <r>
    <x v="0"/>
    <x v="0"/>
    <x v="0"/>
    <s v="Glenorchy"/>
    <x v="6"/>
    <n v="7010"/>
    <x v="0"/>
    <x v="13"/>
    <x v="2"/>
    <s v="Amy Buchanan"/>
    <x v="1417"/>
  </r>
  <r>
    <x v="0"/>
    <x v="0"/>
    <x v="0"/>
    <s v="Glenorchy"/>
    <x v="6"/>
    <n v="7010"/>
    <x v="0"/>
    <x v="13"/>
    <x v="9"/>
    <s v="Elizabeth Gentry"/>
    <x v="1418"/>
  </r>
  <r>
    <x v="0"/>
    <x v="0"/>
    <x v="0"/>
    <s v="Glenorchy"/>
    <x v="6"/>
    <n v="7010"/>
    <x v="0"/>
    <x v="13"/>
    <x v="6"/>
    <s v="Bruce Curran"/>
    <x v="1419"/>
  </r>
  <r>
    <x v="0"/>
    <x v="0"/>
    <x v="0"/>
    <s v="Glenorchy"/>
    <x v="6"/>
    <n v="7010"/>
    <x v="0"/>
    <x v="13"/>
    <x v="9"/>
    <s v="Elizabeth Gentry"/>
    <x v="1420"/>
  </r>
  <r>
    <x v="0"/>
    <x v="0"/>
    <x v="0"/>
    <s v="Glenorchy"/>
    <x v="6"/>
    <n v="7010"/>
    <x v="0"/>
    <x v="13"/>
    <x v="0"/>
    <s v="Chester George"/>
    <x v="1421"/>
  </r>
  <r>
    <x v="0"/>
    <x v="0"/>
    <x v="0"/>
    <s v="Glenorchy"/>
    <x v="6"/>
    <n v="7010"/>
    <x v="0"/>
    <x v="13"/>
    <x v="4"/>
    <s v="Maggie Mayer"/>
    <x v="1422"/>
  </r>
  <r>
    <x v="0"/>
    <x v="0"/>
    <x v="0"/>
    <s v="Glenorchy"/>
    <x v="6"/>
    <n v="7010"/>
    <x v="0"/>
    <x v="13"/>
    <x v="7"/>
    <s v="Ella Hickman"/>
    <x v="1423"/>
  </r>
  <r>
    <x v="0"/>
    <x v="0"/>
    <x v="0"/>
    <s v="Glenorchy"/>
    <x v="6"/>
    <n v="7010"/>
    <x v="0"/>
    <x v="13"/>
    <x v="1"/>
    <s v="Howard Wright"/>
    <x v="1424"/>
  </r>
  <r>
    <x v="0"/>
    <x v="0"/>
    <x v="0"/>
    <s v="Glenorchy"/>
    <x v="6"/>
    <n v="7010"/>
    <x v="0"/>
    <x v="13"/>
    <x v="8"/>
    <s v="Sara Ferrell"/>
    <x v="1425"/>
  </r>
  <r>
    <x v="0"/>
    <x v="0"/>
    <x v="0"/>
    <s v="Glenorchy"/>
    <x v="6"/>
    <n v="7010"/>
    <x v="0"/>
    <x v="13"/>
    <x v="1"/>
    <s v="Howard Wright"/>
    <x v="1426"/>
  </r>
  <r>
    <x v="0"/>
    <x v="0"/>
    <x v="0"/>
    <s v="Glenorchy"/>
    <x v="6"/>
    <n v="7010"/>
    <x v="0"/>
    <x v="13"/>
    <x v="0"/>
    <s v="Chester George"/>
    <x v="1427"/>
  </r>
  <r>
    <x v="0"/>
    <x v="0"/>
    <x v="0"/>
    <s v="Glenorchy"/>
    <x v="6"/>
    <n v="7010"/>
    <x v="0"/>
    <x v="13"/>
    <x v="6"/>
    <s v="Bruce Curran"/>
    <x v="1428"/>
  </r>
  <r>
    <x v="0"/>
    <x v="0"/>
    <x v="0"/>
    <s v="Glenorchy"/>
    <x v="6"/>
    <n v="7010"/>
    <x v="0"/>
    <x v="13"/>
    <x v="6"/>
    <s v="Bruce Curran"/>
    <x v="1429"/>
  </r>
  <r>
    <x v="0"/>
    <x v="0"/>
    <x v="0"/>
    <s v="Mt Gambier"/>
    <x v="1"/>
    <n v="5290"/>
    <x v="0"/>
    <x v="3"/>
    <x v="0"/>
    <s v="Chester George"/>
    <x v="1430"/>
  </r>
  <r>
    <x v="0"/>
    <x v="0"/>
    <x v="0"/>
    <s v="Mt Gambier"/>
    <x v="1"/>
    <n v="5290"/>
    <x v="0"/>
    <x v="3"/>
    <x v="5"/>
    <s v="Richard Carr"/>
    <x v="196"/>
  </r>
  <r>
    <x v="0"/>
    <x v="0"/>
    <x v="0"/>
    <s v="Mt Gambier"/>
    <x v="1"/>
    <n v="5290"/>
    <x v="0"/>
    <x v="3"/>
    <x v="2"/>
    <s v="Amy Buchanan"/>
    <x v="1431"/>
  </r>
  <r>
    <x v="0"/>
    <x v="0"/>
    <x v="0"/>
    <s v="Mt Gambier"/>
    <x v="1"/>
    <n v="5290"/>
    <x v="0"/>
    <x v="3"/>
    <x v="4"/>
    <s v="Maggie Mayer"/>
    <x v="1432"/>
  </r>
  <r>
    <x v="0"/>
    <x v="0"/>
    <x v="0"/>
    <s v="Mt Gambier"/>
    <x v="1"/>
    <n v="5290"/>
    <x v="0"/>
    <x v="3"/>
    <x v="3"/>
    <s v="Chris Monroe"/>
    <x v="1433"/>
  </r>
  <r>
    <x v="0"/>
    <x v="0"/>
    <x v="0"/>
    <s v="Mt Gambier"/>
    <x v="1"/>
    <n v="5290"/>
    <x v="0"/>
    <x v="3"/>
    <x v="6"/>
    <s v="Bruce Curran"/>
    <x v="632"/>
  </r>
  <r>
    <x v="0"/>
    <x v="0"/>
    <x v="0"/>
    <s v="Mt Gambier"/>
    <x v="1"/>
    <n v="5290"/>
    <x v="0"/>
    <x v="3"/>
    <x v="5"/>
    <s v="Richard Carr"/>
    <x v="1254"/>
  </r>
  <r>
    <x v="0"/>
    <x v="0"/>
    <x v="0"/>
    <s v="Mt Gambier"/>
    <x v="1"/>
    <n v="5290"/>
    <x v="0"/>
    <x v="3"/>
    <x v="4"/>
    <s v="Maggie Mayer"/>
    <x v="1434"/>
  </r>
  <r>
    <x v="0"/>
    <x v="0"/>
    <x v="0"/>
    <s v="Mt Gambier"/>
    <x v="1"/>
    <n v="5290"/>
    <x v="0"/>
    <x v="3"/>
    <x v="4"/>
    <s v="Maggie Mayer"/>
    <x v="1435"/>
  </r>
  <r>
    <x v="0"/>
    <x v="0"/>
    <x v="0"/>
    <s v="Mt Gambier"/>
    <x v="1"/>
    <n v="5290"/>
    <x v="0"/>
    <x v="3"/>
    <x v="1"/>
    <s v="Howard Wright"/>
    <x v="1436"/>
  </r>
  <r>
    <x v="0"/>
    <x v="0"/>
    <x v="0"/>
    <s v="Mt Gambier"/>
    <x v="1"/>
    <n v="5290"/>
    <x v="0"/>
    <x v="3"/>
    <x v="9"/>
    <s v="Elizabeth Gentry"/>
    <x v="1437"/>
  </r>
  <r>
    <x v="0"/>
    <x v="0"/>
    <x v="0"/>
    <s v="Mt Gambier"/>
    <x v="1"/>
    <n v="5290"/>
    <x v="0"/>
    <x v="3"/>
    <x v="6"/>
    <s v="Bruce Curran"/>
    <x v="1438"/>
  </r>
  <r>
    <x v="0"/>
    <x v="0"/>
    <x v="0"/>
    <s v="Mt Gambier"/>
    <x v="1"/>
    <n v="5290"/>
    <x v="0"/>
    <x v="3"/>
    <x v="6"/>
    <s v="Bruce Curran"/>
    <x v="1439"/>
  </r>
  <r>
    <x v="0"/>
    <x v="0"/>
    <x v="0"/>
    <s v="Mt Gambier"/>
    <x v="1"/>
    <n v="5290"/>
    <x v="0"/>
    <x v="3"/>
    <x v="7"/>
    <s v="Ella Hickman"/>
    <x v="1440"/>
  </r>
  <r>
    <x v="0"/>
    <x v="0"/>
    <x v="0"/>
    <s v="Mt Gambier"/>
    <x v="1"/>
    <n v="5290"/>
    <x v="0"/>
    <x v="3"/>
    <x v="7"/>
    <s v="Ella Hickman"/>
    <x v="1441"/>
  </r>
  <r>
    <x v="0"/>
    <x v="0"/>
    <x v="0"/>
    <s v="Mt Gambier"/>
    <x v="1"/>
    <n v="5290"/>
    <x v="0"/>
    <x v="3"/>
    <x v="6"/>
    <s v="Bruce Curran"/>
    <x v="1442"/>
  </r>
  <r>
    <x v="0"/>
    <x v="0"/>
    <x v="0"/>
    <s v="Mt Gambier"/>
    <x v="1"/>
    <n v="5290"/>
    <x v="0"/>
    <x v="3"/>
    <x v="0"/>
    <s v="Chester George"/>
    <x v="1443"/>
  </r>
  <r>
    <x v="0"/>
    <x v="0"/>
    <x v="0"/>
    <s v="Mt Gambier"/>
    <x v="1"/>
    <n v="5290"/>
    <x v="0"/>
    <x v="3"/>
    <x v="8"/>
    <s v="Sara Ferrell"/>
    <x v="1444"/>
  </r>
  <r>
    <x v="0"/>
    <x v="0"/>
    <x v="0"/>
    <s v="Mt Gambier"/>
    <x v="1"/>
    <n v="5290"/>
    <x v="0"/>
    <x v="3"/>
    <x v="2"/>
    <s v="Amy Buchanan"/>
    <x v="1445"/>
  </r>
  <r>
    <x v="0"/>
    <x v="0"/>
    <x v="0"/>
    <s v="Mt Gambier"/>
    <x v="1"/>
    <n v="5290"/>
    <x v="0"/>
    <x v="3"/>
    <x v="1"/>
    <s v="Howard Wright"/>
    <x v="1446"/>
  </r>
  <r>
    <x v="0"/>
    <x v="0"/>
    <x v="0"/>
    <s v="Mt Gambier"/>
    <x v="1"/>
    <n v="5290"/>
    <x v="0"/>
    <x v="3"/>
    <x v="9"/>
    <s v="Elizabeth Gentry"/>
    <x v="1447"/>
  </r>
  <r>
    <x v="0"/>
    <x v="0"/>
    <x v="0"/>
    <s v="Mt Gambier"/>
    <x v="1"/>
    <n v="5290"/>
    <x v="0"/>
    <x v="3"/>
    <x v="6"/>
    <s v="Bruce Curran"/>
    <x v="1448"/>
  </r>
  <r>
    <x v="0"/>
    <x v="0"/>
    <x v="0"/>
    <s v="Mt Gambier"/>
    <x v="1"/>
    <n v="5290"/>
    <x v="0"/>
    <x v="3"/>
    <x v="6"/>
    <s v="Bruce Curran"/>
    <x v="1449"/>
  </r>
  <r>
    <x v="0"/>
    <x v="0"/>
    <x v="0"/>
    <s v="Mt Gambier"/>
    <x v="1"/>
    <n v="5290"/>
    <x v="0"/>
    <x v="3"/>
    <x v="4"/>
    <s v="Maggie Mayer"/>
    <x v="1450"/>
  </r>
  <r>
    <x v="0"/>
    <x v="0"/>
    <x v="0"/>
    <s v="Mt Gambier"/>
    <x v="1"/>
    <n v="5290"/>
    <x v="0"/>
    <x v="3"/>
    <x v="2"/>
    <s v="Amy Buchanan"/>
    <x v="1451"/>
  </r>
  <r>
    <x v="0"/>
    <x v="0"/>
    <x v="0"/>
    <s v="Mt Gambier"/>
    <x v="1"/>
    <n v="5290"/>
    <x v="0"/>
    <x v="3"/>
    <x v="1"/>
    <s v="Howard Wright"/>
    <x v="1452"/>
  </r>
  <r>
    <x v="0"/>
    <x v="0"/>
    <x v="0"/>
    <s v="Mt Gambier"/>
    <x v="1"/>
    <n v="5290"/>
    <x v="0"/>
    <x v="3"/>
    <x v="0"/>
    <s v="Chester George"/>
    <x v="1453"/>
  </r>
  <r>
    <x v="0"/>
    <x v="0"/>
    <x v="0"/>
    <s v="Mt Gambier"/>
    <x v="1"/>
    <n v="5290"/>
    <x v="0"/>
    <x v="3"/>
    <x v="1"/>
    <s v="Howard Wright"/>
    <x v="1454"/>
  </r>
  <r>
    <x v="0"/>
    <x v="0"/>
    <x v="0"/>
    <s v="Ipswich"/>
    <x v="2"/>
    <n v="4305"/>
    <x v="0"/>
    <x v="19"/>
    <x v="0"/>
    <s v="Chester George"/>
    <x v="1455"/>
  </r>
  <r>
    <x v="0"/>
    <x v="0"/>
    <x v="0"/>
    <s v="Ipswich"/>
    <x v="2"/>
    <n v="4305"/>
    <x v="0"/>
    <x v="19"/>
    <x v="4"/>
    <s v="Maggie Mayer"/>
    <x v="1456"/>
  </r>
  <r>
    <x v="0"/>
    <x v="0"/>
    <x v="0"/>
    <s v="Ipswich"/>
    <x v="2"/>
    <n v="4305"/>
    <x v="0"/>
    <x v="19"/>
    <x v="3"/>
    <s v="Chris Monroe"/>
    <x v="1457"/>
  </r>
  <r>
    <x v="0"/>
    <x v="0"/>
    <x v="0"/>
    <s v="Ipswich"/>
    <x v="2"/>
    <n v="4305"/>
    <x v="0"/>
    <x v="19"/>
    <x v="0"/>
    <s v="Chester George"/>
    <x v="307"/>
  </r>
  <r>
    <x v="0"/>
    <x v="0"/>
    <x v="0"/>
    <s v="Ipswich"/>
    <x v="2"/>
    <n v="4305"/>
    <x v="0"/>
    <x v="19"/>
    <x v="2"/>
    <s v="Amy Buchanan"/>
    <x v="1458"/>
  </r>
  <r>
    <x v="0"/>
    <x v="0"/>
    <x v="0"/>
    <s v="Ipswich"/>
    <x v="2"/>
    <n v="4305"/>
    <x v="0"/>
    <x v="19"/>
    <x v="4"/>
    <s v="Maggie Mayer"/>
    <x v="195"/>
  </r>
  <r>
    <x v="0"/>
    <x v="0"/>
    <x v="0"/>
    <s v="Ipswich"/>
    <x v="2"/>
    <n v="4305"/>
    <x v="0"/>
    <x v="19"/>
    <x v="9"/>
    <s v="Elizabeth Gentry"/>
    <x v="67"/>
  </r>
  <r>
    <x v="0"/>
    <x v="0"/>
    <x v="0"/>
    <s v="Ipswich"/>
    <x v="2"/>
    <n v="4305"/>
    <x v="0"/>
    <x v="19"/>
    <x v="5"/>
    <s v="Richard Carr"/>
    <x v="607"/>
  </r>
  <r>
    <x v="0"/>
    <x v="0"/>
    <x v="0"/>
    <s v="Ipswich"/>
    <x v="2"/>
    <n v="4305"/>
    <x v="0"/>
    <x v="19"/>
    <x v="9"/>
    <s v="Elizabeth Gentry"/>
    <x v="224"/>
  </r>
  <r>
    <x v="0"/>
    <x v="0"/>
    <x v="0"/>
    <s v="Ipswich"/>
    <x v="2"/>
    <n v="4305"/>
    <x v="0"/>
    <x v="19"/>
    <x v="5"/>
    <s v="Richard Carr"/>
    <x v="607"/>
  </r>
  <r>
    <x v="0"/>
    <x v="0"/>
    <x v="0"/>
    <s v="Ipswich"/>
    <x v="2"/>
    <n v="4305"/>
    <x v="0"/>
    <x v="19"/>
    <x v="2"/>
    <s v="Amy Buchanan"/>
    <x v="636"/>
  </r>
  <r>
    <x v="0"/>
    <x v="0"/>
    <x v="0"/>
    <s v="Ipswich"/>
    <x v="2"/>
    <n v="4305"/>
    <x v="0"/>
    <x v="19"/>
    <x v="6"/>
    <s v="Bruce Curran"/>
    <x v="1022"/>
  </r>
  <r>
    <x v="0"/>
    <x v="0"/>
    <x v="0"/>
    <s v="Ipswich"/>
    <x v="2"/>
    <n v="4305"/>
    <x v="0"/>
    <x v="19"/>
    <x v="4"/>
    <s v="Maggie Mayer"/>
    <x v="1459"/>
  </r>
  <r>
    <x v="0"/>
    <x v="0"/>
    <x v="0"/>
    <s v="Ipswich"/>
    <x v="2"/>
    <n v="4305"/>
    <x v="0"/>
    <x v="19"/>
    <x v="2"/>
    <s v="Amy Buchanan"/>
    <x v="1460"/>
  </r>
  <r>
    <x v="0"/>
    <x v="0"/>
    <x v="0"/>
    <s v="Ipswich"/>
    <x v="2"/>
    <n v="4305"/>
    <x v="0"/>
    <x v="19"/>
    <x v="5"/>
    <s v="Richard Carr"/>
    <x v="1461"/>
  </r>
  <r>
    <x v="0"/>
    <x v="0"/>
    <x v="0"/>
    <s v="Ipswich"/>
    <x v="2"/>
    <n v="4305"/>
    <x v="0"/>
    <x v="19"/>
    <x v="0"/>
    <s v="Chester George"/>
    <x v="1462"/>
  </r>
  <r>
    <x v="0"/>
    <x v="0"/>
    <x v="0"/>
    <s v="Ipswich"/>
    <x v="2"/>
    <n v="4305"/>
    <x v="0"/>
    <x v="19"/>
    <x v="6"/>
    <s v="Bruce Curran"/>
    <x v="1463"/>
  </r>
  <r>
    <x v="0"/>
    <x v="0"/>
    <x v="0"/>
    <s v="Ipswich"/>
    <x v="2"/>
    <n v="4305"/>
    <x v="0"/>
    <x v="19"/>
    <x v="6"/>
    <s v="Bruce Curran"/>
    <x v="1464"/>
  </r>
  <r>
    <x v="0"/>
    <x v="0"/>
    <x v="0"/>
    <s v="Ipswich"/>
    <x v="2"/>
    <n v="4305"/>
    <x v="0"/>
    <x v="19"/>
    <x v="2"/>
    <s v="Amy Buchanan"/>
    <x v="1465"/>
  </r>
  <r>
    <x v="0"/>
    <x v="0"/>
    <x v="0"/>
    <s v="Ipswich"/>
    <x v="2"/>
    <n v="4305"/>
    <x v="0"/>
    <x v="19"/>
    <x v="4"/>
    <s v="Maggie Mayer"/>
    <x v="1466"/>
  </r>
  <r>
    <x v="0"/>
    <x v="0"/>
    <x v="0"/>
    <s v="Ipswich"/>
    <x v="2"/>
    <n v="4305"/>
    <x v="0"/>
    <x v="19"/>
    <x v="0"/>
    <s v="Chester George"/>
    <x v="1467"/>
  </r>
  <r>
    <x v="0"/>
    <x v="0"/>
    <x v="0"/>
    <s v="Ipswich"/>
    <x v="2"/>
    <n v="4305"/>
    <x v="0"/>
    <x v="19"/>
    <x v="1"/>
    <s v="Howard Wright"/>
    <x v="1468"/>
  </r>
  <r>
    <x v="0"/>
    <x v="0"/>
    <x v="0"/>
    <s v="Ipswich"/>
    <x v="2"/>
    <n v="4305"/>
    <x v="0"/>
    <x v="19"/>
    <x v="1"/>
    <s v="Howard Wright"/>
    <x v="209"/>
  </r>
  <r>
    <x v="0"/>
    <x v="0"/>
    <x v="0"/>
    <s v="Ipswich"/>
    <x v="2"/>
    <n v="4305"/>
    <x v="0"/>
    <x v="19"/>
    <x v="2"/>
    <s v="Amy Buchanan"/>
    <x v="1469"/>
  </r>
  <r>
    <x v="0"/>
    <x v="0"/>
    <x v="0"/>
    <s v="Ipswich"/>
    <x v="2"/>
    <n v="4305"/>
    <x v="0"/>
    <x v="19"/>
    <x v="9"/>
    <s v="Elizabeth Gentry"/>
    <x v="1470"/>
  </r>
  <r>
    <x v="0"/>
    <x v="0"/>
    <x v="0"/>
    <s v="Ipswich"/>
    <x v="2"/>
    <n v="4305"/>
    <x v="0"/>
    <x v="19"/>
    <x v="7"/>
    <s v="Ella Hickman"/>
    <x v="1471"/>
  </r>
  <r>
    <x v="0"/>
    <x v="0"/>
    <x v="0"/>
    <s v="Ipswich"/>
    <x v="2"/>
    <n v="4305"/>
    <x v="0"/>
    <x v="19"/>
    <x v="4"/>
    <s v="Maggie Mayer"/>
    <x v="1472"/>
  </r>
  <r>
    <x v="0"/>
    <x v="0"/>
    <x v="0"/>
    <s v="Ipswich"/>
    <x v="2"/>
    <n v="4305"/>
    <x v="0"/>
    <x v="19"/>
    <x v="6"/>
    <s v="Bruce Curran"/>
    <x v="1473"/>
  </r>
  <r>
    <x v="0"/>
    <x v="0"/>
    <x v="0"/>
    <s v="Ipswich"/>
    <x v="2"/>
    <n v="4305"/>
    <x v="0"/>
    <x v="19"/>
    <x v="1"/>
    <s v="Howard Wright"/>
    <x v="1474"/>
  </r>
  <r>
    <x v="0"/>
    <x v="0"/>
    <x v="0"/>
    <s v="Ipswich"/>
    <x v="2"/>
    <n v="4305"/>
    <x v="0"/>
    <x v="19"/>
    <x v="8"/>
    <s v="Sara Ferrell"/>
    <x v="1475"/>
  </r>
  <r>
    <x v="0"/>
    <x v="0"/>
    <x v="0"/>
    <s v="Ipswich"/>
    <x v="2"/>
    <n v="4305"/>
    <x v="0"/>
    <x v="19"/>
    <x v="2"/>
    <s v="Amy Buchanan"/>
    <x v="1476"/>
  </r>
  <r>
    <x v="0"/>
    <x v="0"/>
    <x v="0"/>
    <s v="Ipswich"/>
    <x v="2"/>
    <n v="4305"/>
    <x v="0"/>
    <x v="19"/>
    <x v="6"/>
    <s v="Bruce Curran"/>
    <x v="1477"/>
  </r>
  <r>
    <x v="0"/>
    <x v="0"/>
    <x v="0"/>
    <s v="Ipswich"/>
    <x v="2"/>
    <n v="4305"/>
    <x v="0"/>
    <x v="19"/>
    <x v="9"/>
    <s v="Elizabeth Gentry"/>
    <x v="1478"/>
  </r>
  <r>
    <x v="0"/>
    <x v="0"/>
    <x v="0"/>
    <s v="Ipswich"/>
    <x v="2"/>
    <n v="4305"/>
    <x v="0"/>
    <x v="19"/>
    <x v="1"/>
    <s v="Howard Wright"/>
    <x v="1479"/>
  </r>
  <r>
    <x v="0"/>
    <x v="0"/>
    <x v="0"/>
    <s v="Ipswich"/>
    <x v="2"/>
    <n v="4305"/>
    <x v="0"/>
    <x v="19"/>
    <x v="6"/>
    <s v="Bruce Curran"/>
    <x v="1480"/>
  </r>
  <r>
    <x v="0"/>
    <x v="0"/>
    <x v="0"/>
    <s v="Ipswich"/>
    <x v="2"/>
    <n v="4305"/>
    <x v="0"/>
    <x v="19"/>
    <x v="0"/>
    <s v="Chester George"/>
    <x v="1481"/>
  </r>
  <r>
    <x v="0"/>
    <x v="0"/>
    <x v="0"/>
    <s v="Mt Isa"/>
    <x v="2"/>
    <n v="4825"/>
    <x v="0"/>
    <x v="2"/>
    <x v="3"/>
    <s v="Chris Monroe"/>
    <x v="1482"/>
  </r>
  <r>
    <x v="0"/>
    <x v="0"/>
    <x v="0"/>
    <s v="Mt Isa"/>
    <x v="2"/>
    <n v="4825"/>
    <x v="0"/>
    <x v="2"/>
    <x v="7"/>
    <s v="Ella Hickman"/>
    <x v="1483"/>
  </r>
  <r>
    <x v="0"/>
    <x v="0"/>
    <x v="0"/>
    <s v="Mt Isa"/>
    <x v="2"/>
    <n v="4825"/>
    <x v="0"/>
    <x v="2"/>
    <x v="2"/>
    <s v="Amy Buchanan"/>
    <x v="138"/>
  </r>
  <r>
    <x v="0"/>
    <x v="0"/>
    <x v="0"/>
    <s v="Mt Isa"/>
    <x v="2"/>
    <n v="4825"/>
    <x v="0"/>
    <x v="2"/>
    <x v="2"/>
    <s v="Amy Buchanan"/>
    <x v="1484"/>
  </r>
  <r>
    <x v="0"/>
    <x v="0"/>
    <x v="0"/>
    <s v="Mt Isa"/>
    <x v="2"/>
    <n v="4825"/>
    <x v="0"/>
    <x v="2"/>
    <x v="9"/>
    <s v="Elizabeth Gentry"/>
    <x v="168"/>
  </r>
  <r>
    <x v="0"/>
    <x v="0"/>
    <x v="0"/>
    <s v="Mt Isa"/>
    <x v="2"/>
    <n v="4825"/>
    <x v="0"/>
    <x v="2"/>
    <x v="0"/>
    <s v="Chester George"/>
    <x v="607"/>
  </r>
  <r>
    <x v="0"/>
    <x v="0"/>
    <x v="0"/>
    <s v="Mt Isa"/>
    <x v="2"/>
    <n v="4825"/>
    <x v="0"/>
    <x v="2"/>
    <x v="0"/>
    <s v="Chester George"/>
    <x v="1485"/>
  </r>
  <r>
    <x v="0"/>
    <x v="0"/>
    <x v="0"/>
    <s v="Mt Isa"/>
    <x v="2"/>
    <n v="4825"/>
    <x v="0"/>
    <x v="2"/>
    <x v="5"/>
    <s v="Richard Carr"/>
    <x v="1486"/>
  </r>
  <r>
    <x v="0"/>
    <x v="0"/>
    <x v="0"/>
    <s v="Mt Isa"/>
    <x v="2"/>
    <n v="4825"/>
    <x v="0"/>
    <x v="2"/>
    <x v="4"/>
    <s v="Maggie Mayer"/>
    <x v="1487"/>
  </r>
  <r>
    <x v="0"/>
    <x v="0"/>
    <x v="0"/>
    <s v="Mt Isa"/>
    <x v="2"/>
    <n v="4825"/>
    <x v="0"/>
    <x v="2"/>
    <x v="5"/>
    <s v="Richard Carr"/>
    <x v="1488"/>
  </r>
  <r>
    <x v="0"/>
    <x v="0"/>
    <x v="0"/>
    <s v="Mt Isa"/>
    <x v="2"/>
    <n v="4825"/>
    <x v="0"/>
    <x v="2"/>
    <x v="2"/>
    <s v="Amy Buchanan"/>
    <x v="1248"/>
  </r>
  <r>
    <x v="0"/>
    <x v="0"/>
    <x v="0"/>
    <s v="Mt Isa"/>
    <x v="2"/>
    <n v="4825"/>
    <x v="0"/>
    <x v="2"/>
    <x v="2"/>
    <s v="Amy Buchanan"/>
    <x v="1489"/>
  </r>
  <r>
    <x v="0"/>
    <x v="0"/>
    <x v="0"/>
    <s v="Mt Isa"/>
    <x v="2"/>
    <n v="4825"/>
    <x v="0"/>
    <x v="2"/>
    <x v="9"/>
    <s v="Elizabeth Gentry"/>
    <x v="1490"/>
  </r>
  <r>
    <x v="0"/>
    <x v="0"/>
    <x v="0"/>
    <s v="Mt Isa"/>
    <x v="2"/>
    <n v="4825"/>
    <x v="0"/>
    <x v="2"/>
    <x v="6"/>
    <s v="Bruce Curran"/>
    <x v="1491"/>
  </r>
  <r>
    <x v="0"/>
    <x v="0"/>
    <x v="0"/>
    <s v="Mt Isa"/>
    <x v="2"/>
    <n v="4825"/>
    <x v="0"/>
    <x v="2"/>
    <x v="0"/>
    <s v="Chester George"/>
    <x v="1492"/>
  </r>
  <r>
    <x v="0"/>
    <x v="0"/>
    <x v="0"/>
    <s v="Mt Isa"/>
    <x v="2"/>
    <n v="4825"/>
    <x v="0"/>
    <x v="2"/>
    <x v="2"/>
    <s v="Amy Buchanan"/>
    <x v="1493"/>
  </r>
  <r>
    <x v="0"/>
    <x v="0"/>
    <x v="0"/>
    <s v="Mt Isa"/>
    <x v="2"/>
    <n v="4825"/>
    <x v="0"/>
    <x v="2"/>
    <x v="5"/>
    <s v="Richard Carr"/>
    <x v="1494"/>
  </r>
  <r>
    <x v="0"/>
    <x v="0"/>
    <x v="0"/>
    <s v="Mt Isa"/>
    <x v="2"/>
    <n v="4825"/>
    <x v="0"/>
    <x v="2"/>
    <x v="1"/>
    <s v="Howard Wright"/>
    <x v="1495"/>
  </r>
  <r>
    <x v="0"/>
    <x v="0"/>
    <x v="0"/>
    <s v="Mt Isa"/>
    <x v="2"/>
    <n v="4825"/>
    <x v="0"/>
    <x v="2"/>
    <x v="6"/>
    <s v="Bruce Curran"/>
    <x v="1132"/>
  </r>
  <r>
    <x v="0"/>
    <x v="0"/>
    <x v="0"/>
    <s v="Mt Isa"/>
    <x v="2"/>
    <n v="4825"/>
    <x v="0"/>
    <x v="2"/>
    <x v="4"/>
    <s v="Maggie Mayer"/>
    <x v="1496"/>
  </r>
  <r>
    <x v="0"/>
    <x v="0"/>
    <x v="0"/>
    <s v="Mt Isa"/>
    <x v="2"/>
    <n v="4825"/>
    <x v="0"/>
    <x v="2"/>
    <x v="4"/>
    <s v="Maggie Mayer"/>
    <x v="778"/>
  </r>
  <r>
    <x v="0"/>
    <x v="0"/>
    <x v="0"/>
    <s v="Mt Isa"/>
    <x v="2"/>
    <n v="4825"/>
    <x v="0"/>
    <x v="2"/>
    <x v="6"/>
    <s v="Bruce Curran"/>
    <x v="1497"/>
  </r>
  <r>
    <x v="0"/>
    <x v="0"/>
    <x v="0"/>
    <s v="Mt Isa"/>
    <x v="2"/>
    <n v="4825"/>
    <x v="0"/>
    <x v="2"/>
    <x v="2"/>
    <s v="Amy Buchanan"/>
    <x v="1498"/>
  </r>
  <r>
    <x v="0"/>
    <x v="0"/>
    <x v="0"/>
    <s v="Mt Isa"/>
    <x v="2"/>
    <n v="4825"/>
    <x v="0"/>
    <x v="2"/>
    <x v="0"/>
    <s v="Chester George"/>
    <x v="1499"/>
  </r>
  <r>
    <x v="0"/>
    <x v="0"/>
    <x v="0"/>
    <s v="Mt Isa"/>
    <x v="2"/>
    <n v="4825"/>
    <x v="0"/>
    <x v="2"/>
    <x v="4"/>
    <s v="Maggie Mayer"/>
    <x v="1500"/>
  </r>
  <r>
    <x v="0"/>
    <x v="0"/>
    <x v="0"/>
    <s v="Mt Isa"/>
    <x v="2"/>
    <n v="4825"/>
    <x v="0"/>
    <x v="2"/>
    <x v="9"/>
    <s v="Elizabeth Gentry"/>
    <x v="1501"/>
  </r>
  <r>
    <x v="0"/>
    <x v="0"/>
    <x v="0"/>
    <s v="Mt Isa"/>
    <x v="2"/>
    <n v="4825"/>
    <x v="0"/>
    <x v="2"/>
    <x v="1"/>
    <s v="Howard Wright"/>
    <x v="1502"/>
  </r>
  <r>
    <x v="0"/>
    <x v="0"/>
    <x v="0"/>
    <s v="Mt Isa"/>
    <x v="2"/>
    <n v="4825"/>
    <x v="0"/>
    <x v="2"/>
    <x v="9"/>
    <s v="Elizabeth Gentry"/>
    <x v="1503"/>
  </r>
  <r>
    <x v="0"/>
    <x v="0"/>
    <x v="0"/>
    <s v="Mt Isa"/>
    <x v="2"/>
    <n v="4825"/>
    <x v="0"/>
    <x v="2"/>
    <x v="7"/>
    <s v="Ella Hickman"/>
    <x v="1504"/>
  </r>
  <r>
    <x v="0"/>
    <x v="0"/>
    <x v="0"/>
    <s v="Mt Isa"/>
    <x v="2"/>
    <n v="4825"/>
    <x v="0"/>
    <x v="2"/>
    <x v="8"/>
    <s v="Sara Ferrell"/>
    <x v="1505"/>
  </r>
  <r>
    <x v="0"/>
    <x v="0"/>
    <x v="0"/>
    <s v="Mt Isa"/>
    <x v="2"/>
    <n v="4825"/>
    <x v="0"/>
    <x v="2"/>
    <x v="1"/>
    <s v="Howard Wright"/>
    <x v="1506"/>
  </r>
  <r>
    <x v="0"/>
    <x v="0"/>
    <x v="0"/>
    <s v="Mt Isa"/>
    <x v="2"/>
    <n v="4825"/>
    <x v="0"/>
    <x v="2"/>
    <x v="6"/>
    <s v="Bruce Curran"/>
    <x v="1507"/>
  </r>
  <r>
    <x v="0"/>
    <x v="0"/>
    <x v="0"/>
    <s v="Mt Isa"/>
    <x v="2"/>
    <n v="4825"/>
    <x v="0"/>
    <x v="2"/>
    <x v="6"/>
    <s v="Bruce Curran"/>
    <x v="1508"/>
  </r>
  <r>
    <x v="0"/>
    <x v="0"/>
    <x v="0"/>
    <s v="Mt Isa"/>
    <x v="2"/>
    <n v="4825"/>
    <x v="0"/>
    <x v="2"/>
    <x v="0"/>
    <s v="Chester George"/>
    <x v="1509"/>
  </r>
  <r>
    <x v="0"/>
    <x v="0"/>
    <x v="0"/>
    <s v="Burnie"/>
    <x v="6"/>
    <n v="7320"/>
    <x v="0"/>
    <x v="13"/>
    <x v="0"/>
    <s v="Chester George"/>
    <x v="1510"/>
  </r>
  <r>
    <x v="0"/>
    <x v="0"/>
    <x v="0"/>
    <s v="Burnie"/>
    <x v="6"/>
    <n v="7320"/>
    <x v="0"/>
    <x v="13"/>
    <x v="0"/>
    <s v="Chester George"/>
    <x v="1511"/>
  </r>
  <r>
    <x v="0"/>
    <x v="0"/>
    <x v="0"/>
    <s v="Burnie"/>
    <x v="6"/>
    <n v="7320"/>
    <x v="0"/>
    <x v="13"/>
    <x v="2"/>
    <s v="Amy Buchanan"/>
    <x v="751"/>
  </r>
  <r>
    <x v="0"/>
    <x v="0"/>
    <x v="0"/>
    <s v="Burnie"/>
    <x v="6"/>
    <n v="7320"/>
    <x v="0"/>
    <x v="13"/>
    <x v="0"/>
    <s v="Chester George"/>
    <x v="1512"/>
  </r>
  <r>
    <x v="0"/>
    <x v="0"/>
    <x v="0"/>
    <s v="Burnie"/>
    <x v="6"/>
    <n v="7320"/>
    <x v="0"/>
    <x v="13"/>
    <x v="6"/>
    <s v="Bruce Curran"/>
    <x v="67"/>
  </r>
  <r>
    <x v="0"/>
    <x v="0"/>
    <x v="0"/>
    <s v="Burnie"/>
    <x v="6"/>
    <n v="7320"/>
    <x v="0"/>
    <x v="13"/>
    <x v="9"/>
    <s v="Elizabeth Gentry"/>
    <x v="2"/>
  </r>
  <r>
    <x v="0"/>
    <x v="0"/>
    <x v="0"/>
    <s v="Burnie"/>
    <x v="6"/>
    <n v="7320"/>
    <x v="0"/>
    <x v="13"/>
    <x v="3"/>
    <s v="Chris Monroe"/>
    <x v="1513"/>
  </r>
  <r>
    <x v="0"/>
    <x v="0"/>
    <x v="0"/>
    <s v="Burnie"/>
    <x v="6"/>
    <n v="7320"/>
    <x v="0"/>
    <x v="13"/>
    <x v="5"/>
    <s v="Richard Carr"/>
    <x v="1514"/>
  </r>
  <r>
    <x v="0"/>
    <x v="0"/>
    <x v="0"/>
    <s v="Burnie"/>
    <x v="6"/>
    <n v="7320"/>
    <x v="0"/>
    <x v="13"/>
    <x v="4"/>
    <s v="Maggie Mayer"/>
    <x v="994"/>
  </r>
  <r>
    <x v="0"/>
    <x v="0"/>
    <x v="0"/>
    <s v="Burnie"/>
    <x v="6"/>
    <n v="7320"/>
    <x v="0"/>
    <x v="13"/>
    <x v="5"/>
    <s v="Richard Carr"/>
    <x v="1515"/>
  </r>
  <r>
    <x v="0"/>
    <x v="0"/>
    <x v="0"/>
    <s v="Burnie"/>
    <x v="6"/>
    <n v="7320"/>
    <x v="0"/>
    <x v="13"/>
    <x v="2"/>
    <s v="Amy Buchanan"/>
    <x v="70"/>
  </r>
  <r>
    <x v="0"/>
    <x v="0"/>
    <x v="0"/>
    <s v="Burnie"/>
    <x v="6"/>
    <n v="7320"/>
    <x v="0"/>
    <x v="13"/>
    <x v="2"/>
    <s v="Amy Buchanan"/>
    <x v="1510"/>
  </r>
  <r>
    <x v="0"/>
    <x v="0"/>
    <x v="0"/>
    <s v="Burnie"/>
    <x v="6"/>
    <n v="7320"/>
    <x v="0"/>
    <x v="13"/>
    <x v="7"/>
    <s v="Ella Hickman"/>
    <x v="1516"/>
  </r>
  <r>
    <x v="0"/>
    <x v="0"/>
    <x v="0"/>
    <s v="Burnie"/>
    <x v="6"/>
    <n v="7320"/>
    <x v="0"/>
    <x v="13"/>
    <x v="6"/>
    <s v="Bruce Curran"/>
    <x v="1517"/>
  </r>
  <r>
    <x v="0"/>
    <x v="0"/>
    <x v="0"/>
    <s v="Burnie"/>
    <x v="6"/>
    <n v="7320"/>
    <x v="0"/>
    <x v="13"/>
    <x v="4"/>
    <s v="Maggie Mayer"/>
    <x v="1518"/>
  </r>
  <r>
    <x v="0"/>
    <x v="0"/>
    <x v="0"/>
    <s v="Burnie"/>
    <x v="6"/>
    <n v="7320"/>
    <x v="0"/>
    <x v="13"/>
    <x v="6"/>
    <s v="Bruce Curran"/>
    <x v="1519"/>
  </r>
  <r>
    <x v="0"/>
    <x v="0"/>
    <x v="0"/>
    <s v="Burnie"/>
    <x v="6"/>
    <n v="7320"/>
    <x v="0"/>
    <x v="13"/>
    <x v="5"/>
    <s v="Richard Carr"/>
    <x v="1520"/>
  </r>
  <r>
    <x v="0"/>
    <x v="0"/>
    <x v="0"/>
    <s v="Burnie"/>
    <x v="6"/>
    <n v="7320"/>
    <x v="0"/>
    <x v="13"/>
    <x v="1"/>
    <s v="Howard Wright"/>
    <x v="1521"/>
  </r>
  <r>
    <x v="0"/>
    <x v="0"/>
    <x v="0"/>
    <s v="Burnie"/>
    <x v="6"/>
    <n v="7320"/>
    <x v="0"/>
    <x v="13"/>
    <x v="2"/>
    <s v="Amy Buchanan"/>
    <x v="1522"/>
  </r>
  <r>
    <x v="0"/>
    <x v="0"/>
    <x v="0"/>
    <s v="Burnie"/>
    <x v="6"/>
    <n v="7320"/>
    <x v="0"/>
    <x v="13"/>
    <x v="6"/>
    <s v="Bruce Curran"/>
    <x v="1132"/>
  </r>
  <r>
    <x v="0"/>
    <x v="0"/>
    <x v="0"/>
    <s v="Burnie"/>
    <x v="6"/>
    <n v="7320"/>
    <x v="0"/>
    <x v="13"/>
    <x v="2"/>
    <s v="Amy Buchanan"/>
    <x v="1523"/>
  </r>
  <r>
    <x v="0"/>
    <x v="0"/>
    <x v="0"/>
    <s v="Burnie"/>
    <x v="6"/>
    <n v="7320"/>
    <x v="0"/>
    <x v="13"/>
    <x v="0"/>
    <s v="Chester George"/>
    <x v="1524"/>
  </r>
  <r>
    <x v="0"/>
    <x v="0"/>
    <x v="0"/>
    <s v="Burnie"/>
    <x v="6"/>
    <n v="7320"/>
    <x v="0"/>
    <x v="13"/>
    <x v="9"/>
    <s v="Elizabeth Gentry"/>
    <x v="1525"/>
  </r>
  <r>
    <x v="0"/>
    <x v="0"/>
    <x v="0"/>
    <s v="Burnie"/>
    <x v="6"/>
    <n v="7320"/>
    <x v="0"/>
    <x v="13"/>
    <x v="2"/>
    <s v="Amy Buchanan"/>
    <x v="1526"/>
  </r>
  <r>
    <x v="0"/>
    <x v="0"/>
    <x v="0"/>
    <s v="Burnie"/>
    <x v="6"/>
    <n v="7320"/>
    <x v="0"/>
    <x v="13"/>
    <x v="7"/>
    <s v="Ella Hickman"/>
    <x v="1527"/>
  </r>
  <r>
    <x v="0"/>
    <x v="0"/>
    <x v="0"/>
    <s v="Burnie"/>
    <x v="6"/>
    <n v="7320"/>
    <x v="0"/>
    <x v="13"/>
    <x v="9"/>
    <s v="Elizabeth Gentry"/>
    <x v="1528"/>
  </r>
  <r>
    <x v="0"/>
    <x v="0"/>
    <x v="0"/>
    <s v="Burnie"/>
    <x v="6"/>
    <n v="7320"/>
    <x v="0"/>
    <x v="13"/>
    <x v="4"/>
    <s v="Maggie Mayer"/>
    <x v="1529"/>
  </r>
  <r>
    <x v="0"/>
    <x v="0"/>
    <x v="0"/>
    <s v="Burnie"/>
    <x v="6"/>
    <n v="7320"/>
    <x v="0"/>
    <x v="13"/>
    <x v="8"/>
    <s v="Sara Ferrell"/>
    <x v="1530"/>
  </r>
  <r>
    <x v="0"/>
    <x v="0"/>
    <x v="0"/>
    <s v="Burnie"/>
    <x v="6"/>
    <n v="7320"/>
    <x v="0"/>
    <x v="13"/>
    <x v="6"/>
    <s v="Bruce Curran"/>
    <x v="1531"/>
  </r>
  <r>
    <x v="0"/>
    <x v="0"/>
    <x v="0"/>
    <s v="Burnie"/>
    <x v="6"/>
    <n v="7320"/>
    <x v="0"/>
    <x v="13"/>
    <x v="1"/>
    <s v="Howard Wright"/>
    <x v="1532"/>
  </r>
  <r>
    <x v="0"/>
    <x v="0"/>
    <x v="0"/>
    <s v="Burnie"/>
    <x v="6"/>
    <n v="7320"/>
    <x v="0"/>
    <x v="13"/>
    <x v="1"/>
    <s v="Howard Wright"/>
    <x v="1533"/>
  </r>
  <r>
    <x v="0"/>
    <x v="0"/>
    <x v="0"/>
    <s v="Burnie"/>
    <x v="6"/>
    <n v="7320"/>
    <x v="0"/>
    <x v="13"/>
    <x v="6"/>
    <s v="Bruce Curran"/>
    <x v="1534"/>
  </r>
  <r>
    <x v="0"/>
    <x v="0"/>
    <x v="0"/>
    <s v="Burnie"/>
    <x v="6"/>
    <n v="7320"/>
    <x v="0"/>
    <x v="13"/>
    <x v="0"/>
    <s v="Chester George"/>
    <x v="1535"/>
  </r>
  <r>
    <x v="0"/>
    <x v="0"/>
    <x v="0"/>
    <s v="Inglewood"/>
    <x v="3"/>
    <n v="6052"/>
    <x v="0"/>
    <x v="4"/>
    <x v="0"/>
    <s v="Chester George"/>
    <x v="1536"/>
  </r>
  <r>
    <x v="0"/>
    <x v="0"/>
    <x v="0"/>
    <s v="Inglewood"/>
    <x v="3"/>
    <n v="6052"/>
    <x v="0"/>
    <x v="4"/>
    <x v="5"/>
    <s v="Richard Carr"/>
    <x v="1537"/>
  </r>
  <r>
    <x v="0"/>
    <x v="0"/>
    <x v="0"/>
    <s v="Inglewood"/>
    <x v="3"/>
    <n v="6052"/>
    <x v="0"/>
    <x v="4"/>
    <x v="2"/>
    <s v="Amy Buchanan"/>
    <x v="3"/>
  </r>
  <r>
    <x v="0"/>
    <x v="0"/>
    <x v="0"/>
    <s v="Inglewood"/>
    <x v="3"/>
    <n v="6052"/>
    <x v="0"/>
    <x v="4"/>
    <x v="3"/>
    <s v="Chris Monroe"/>
    <x v="1538"/>
  </r>
  <r>
    <x v="0"/>
    <x v="0"/>
    <x v="0"/>
    <s v="Inglewood"/>
    <x v="3"/>
    <n v="6052"/>
    <x v="0"/>
    <x v="4"/>
    <x v="9"/>
    <s v="Elizabeth Gentry"/>
    <x v="5"/>
  </r>
  <r>
    <x v="0"/>
    <x v="0"/>
    <x v="0"/>
    <s v="Inglewood"/>
    <x v="3"/>
    <n v="6052"/>
    <x v="0"/>
    <x v="4"/>
    <x v="2"/>
    <s v="Amy Buchanan"/>
    <x v="967"/>
  </r>
  <r>
    <x v="0"/>
    <x v="0"/>
    <x v="0"/>
    <s v="Inglewood"/>
    <x v="3"/>
    <n v="6052"/>
    <x v="0"/>
    <x v="4"/>
    <x v="7"/>
    <s v="Ella Hickman"/>
    <x v="253"/>
  </r>
  <r>
    <x v="0"/>
    <x v="0"/>
    <x v="0"/>
    <s v="Inglewood"/>
    <x v="3"/>
    <n v="6052"/>
    <x v="0"/>
    <x v="4"/>
    <x v="6"/>
    <s v="Bruce Curran"/>
    <x v="4"/>
  </r>
  <r>
    <x v="0"/>
    <x v="0"/>
    <x v="0"/>
    <s v="Inglewood"/>
    <x v="3"/>
    <n v="6052"/>
    <x v="0"/>
    <x v="4"/>
    <x v="0"/>
    <s v="Chester George"/>
    <x v="1220"/>
  </r>
  <r>
    <x v="0"/>
    <x v="0"/>
    <x v="0"/>
    <s v="Inglewood"/>
    <x v="3"/>
    <n v="6052"/>
    <x v="0"/>
    <x v="4"/>
    <x v="9"/>
    <s v="Elizabeth Gentry"/>
    <x v="1539"/>
  </r>
  <r>
    <x v="0"/>
    <x v="0"/>
    <x v="0"/>
    <s v="Inglewood"/>
    <x v="3"/>
    <n v="6052"/>
    <x v="0"/>
    <x v="4"/>
    <x v="6"/>
    <s v="Bruce Curran"/>
    <x v="115"/>
  </r>
  <r>
    <x v="0"/>
    <x v="0"/>
    <x v="0"/>
    <s v="Inglewood"/>
    <x v="3"/>
    <n v="6052"/>
    <x v="0"/>
    <x v="4"/>
    <x v="4"/>
    <s v="Maggie Mayer"/>
    <x v="1252"/>
  </r>
  <r>
    <x v="0"/>
    <x v="0"/>
    <x v="0"/>
    <s v="Inglewood"/>
    <x v="3"/>
    <n v="6052"/>
    <x v="0"/>
    <x v="4"/>
    <x v="2"/>
    <s v="Amy Buchanan"/>
    <x v="1540"/>
  </r>
  <r>
    <x v="0"/>
    <x v="0"/>
    <x v="0"/>
    <s v="Inglewood"/>
    <x v="3"/>
    <n v="6052"/>
    <x v="0"/>
    <x v="4"/>
    <x v="6"/>
    <s v="Bruce Curran"/>
    <x v="1541"/>
  </r>
  <r>
    <x v="0"/>
    <x v="0"/>
    <x v="0"/>
    <s v="Inglewood"/>
    <x v="3"/>
    <n v="6052"/>
    <x v="0"/>
    <x v="4"/>
    <x v="4"/>
    <s v="Maggie Mayer"/>
    <x v="1542"/>
  </r>
  <r>
    <x v="0"/>
    <x v="0"/>
    <x v="0"/>
    <s v="Inglewood"/>
    <x v="3"/>
    <n v="6052"/>
    <x v="0"/>
    <x v="4"/>
    <x v="9"/>
    <s v="Elizabeth Gentry"/>
    <x v="1543"/>
  </r>
  <r>
    <x v="0"/>
    <x v="0"/>
    <x v="0"/>
    <s v="Inglewood"/>
    <x v="3"/>
    <n v="6052"/>
    <x v="0"/>
    <x v="4"/>
    <x v="2"/>
    <s v="Amy Buchanan"/>
    <x v="1544"/>
  </r>
  <r>
    <x v="0"/>
    <x v="0"/>
    <x v="0"/>
    <s v="Inglewood"/>
    <x v="3"/>
    <n v="6052"/>
    <x v="0"/>
    <x v="4"/>
    <x v="2"/>
    <s v="Amy Buchanan"/>
    <x v="1545"/>
  </r>
  <r>
    <x v="0"/>
    <x v="0"/>
    <x v="0"/>
    <s v="Inglewood"/>
    <x v="3"/>
    <n v="6052"/>
    <x v="0"/>
    <x v="4"/>
    <x v="9"/>
    <s v="Elizabeth Gentry"/>
    <x v="1546"/>
  </r>
  <r>
    <x v="0"/>
    <x v="0"/>
    <x v="0"/>
    <s v="Inglewood"/>
    <x v="3"/>
    <n v="6052"/>
    <x v="0"/>
    <x v="4"/>
    <x v="4"/>
    <s v="Maggie Mayer"/>
    <x v="1547"/>
  </r>
  <r>
    <x v="0"/>
    <x v="0"/>
    <x v="0"/>
    <s v="Inglewood"/>
    <x v="3"/>
    <n v="6052"/>
    <x v="0"/>
    <x v="4"/>
    <x v="5"/>
    <s v="Richard Carr"/>
    <x v="1548"/>
  </r>
  <r>
    <x v="0"/>
    <x v="0"/>
    <x v="0"/>
    <s v="Inglewood"/>
    <x v="3"/>
    <n v="6052"/>
    <x v="0"/>
    <x v="4"/>
    <x v="1"/>
    <s v="Howard Wright"/>
    <x v="1549"/>
  </r>
  <r>
    <x v="0"/>
    <x v="0"/>
    <x v="0"/>
    <s v="Inglewood"/>
    <x v="3"/>
    <n v="6052"/>
    <x v="0"/>
    <x v="4"/>
    <x v="0"/>
    <s v="Chester George"/>
    <x v="1550"/>
  </r>
  <r>
    <x v="0"/>
    <x v="0"/>
    <x v="0"/>
    <s v="Inglewood"/>
    <x v="3"/>
    <n v="6052"/>
    <x v="0"/>
    <x v="4"/>
    <x v="7"/>
    <s v="Ella Hickman"/>
    <x v="1551"/>
  </r>
  <r>
    <x v="0"/>
    <x v="0"/>
    <x v="0"/>
    <s v="Inglewood"/>
    <x v="3"/>
    <n v="6052"/>
    <x v="0"/>
    <x v="4"/>
    <x v="4"/>
    <s v="Maggie Mayer"/>
    <x v="1552"/>
  </r>
  <r>
    <x v="0"/>
    <x v="0"/>
    <x v="0"/>
    <s v="Inglewood"/>
    <x v="3"/>
    <n v="6052"/>
    <x v="0"/>
    <x v="4"/>
    <x v="6"/>
    <s v="Bruce Curran"/>
    <x v="1553"/>
  </r>
  <r>
    <x v="0"/>
    <x v="0"/>
    <x v="0"/>
    <s v="Inglewood"/>
    <x v="3"/>
    <n v="6052"/>
    <x v="0"/>
    <x v="4"/>
    <x v="1"/>
    <s v="Howard Wright"/>
    <x v="1554"/>
  </r>
  <r>
    <x v="0"/>
    <x v="0"/>
    <x v="0"/>
    <s v="Inglewood"/>
    <x v="3"/>
    <n v="6052"/>
    <x v="0"/>
    <x v="4"/>
    <x v="8"/>
    <s v="Sara Ferrell"/>
    <x v="1555"/>
  </r>
  <r>
    <x v="0"/>
    <x v="0"/>
    <x v="0"/>
    <s v="Inglewood"/>
    <x v="3"/>
    <n v="6052"/>
    <x v="0"/>
    <x v="4"/>
    <x v="6"/>
    <s v="Bruce Curran"/>
    <x v="1556"/>
  </r>
  <r>
    <x v="0"/>
    <x v="0"/>
    <x v="0"/>
    <s v="Inglewood"/>
    <x v="3"/>
    <n v="6052"/>
    <x v="0"/>
    <x v="4"/>
    <x v="1"/>
    <s v="Howard Wright"/>
    <x v="1557"/>
  </r>
  <r>
    <x v="0"/>
    <x v="0"/>
    <x v="0"/>
    <s v="Inglewood"/>
    <x v="3"/>
    <n v="6052"/>
    <x v="0"/>
    <x v="4"/>
    <x v="6"/>
    <s v="Bruce Curran"/>
    <x v="1558"/>
  </r>
  <r>
    <x v="0"/>
    <x v="0"/>
    <x v="0"/>
    <s v="Inglewood"/>
    <x v="3"/>
    <n v="6052"/>
    <x v="0"/>
    <x v="4"/>
    <x v="0"/>
    <s v="Chester George"/>
    <x v="1559"/>
  </r>
  <r>
    <x v="0"/>
    <x v="0"/>
    <x v="0"/>
    <s v="Fyshwick"/>
    <x v="7"/>
    <n v="2609"/>
    <x v="0"/>
    <x v="10"/>
    <x v="3"/>
    <s v="Chris Monroe"/>
    <x v="1560"/>
  </r>
  <r>
    <x v="0"/>
    <x v="0"/>
    <x v="0"/>
    <s v="Fyshwick"/>
    <x v="7"/>
    <n v="2609"/>
    <x v="0"/>
    <x v="10"/>
    <x v="5"/>
    <s v="Richard Carr"/>
    <x v="224"/>
  </r>
  <r>
    <x v="0"/>
    <x v="0"/>
    <x v="0"/>
    <s v="Fyshwick"/>
    <x v="7"/>
    <n v="2609"/>
    <x v="0"/>
    <x v="10"/>
    <x v="5"/>
    <s v="Richard Carr"/>
    <x v="224"/>
  </r>
  <r>
    <x v="0"/>
    <x v="0"/>
    <x v="0"/>
    <s v="Fyshwick"/>
    <x v="7"/>
    <n v="2609"/>
    <x v="0"/>
    <x v="10"/>
    <x v="8"/>
    <s v="Sara Ferrell"/>
    <x v="1278"/>
  </r>
  <r>
    <x v="0"/>
    <x v="0"/>
    <x v="0"/>
    <s v="Fyshwick"/>
    <x v="7"/>
    <n v="2609"/>
    <x v="0"/>
    <x v="10"/>
    <x v="2"/>
    <s v="Amy Buchanan"/>
    <x v="517"/>
  </r>
  <r>
    <x v="0"/>
    <x v="0"/>
    <x v="0"/>
    <s v="Fyshwick"/>
    <x v="7"/>
    <n v="2609"/>
    <x v="0"/>
    <x v="10"/>
    <x v="2"/>
    <s v="Amy Buchanan"/>
    <x v="1458"/>
  </r>
  <r>
    <x v="0"/>
    <x v="0"/>
    <x v="0"/>
    <s v="Fyshwick"/>
    <x v="7"/>
    <n v="2609"/>
    <x v="0"/>
    <x v="10"/>
    <x v="9"/>
    <s v="Elizabeth Gentry"/>
    <x v="777"/>
  </r>
  <r>
    <x v="0"/>
    <x v="0"/>
    <x v="0"/>
    <s v="Fyshwick"/>
    <x v="7"/>
    <n v="2609"/>
    <x v="0"/>
    <x v="10"/>
    <x v="9"/>
    <s v="Elizabeth Gentry"/>
    <x v="132"/>
  </r>
  <r>
    <x v="0"/>
    <x v="0"/>
    <x v="0"/>
    <s v="Fyshwick"/>
    <x v="7"/>
    <n v="2609"/>
    <x v="0"/>
    <x v="10"/>
    <x v="2"/>
    <s v="Amy Buchanan"/>
    <x v="607"/>
  </r>
  <r>
    <x v="0"/>
    <x v="0"/>
    <x v="0"/>
    <s v="Fyshwick"/>
    <x v="7"/>
    <n v="2609"/>
    <x v="0"/>
    <x v="10"/>
    <x v="4"/>
    <s v="Maggie Mayer"/>
    <x v="1561"/>
  </r>
  <r>
    <x v="0"/>
    <x v="0"/>
    <x v="0"/>
    <s v="Fyshwick"/>
    <x v="7"/>
    <n v="2609"/>
    <x v="0"/>
    <x v="10"/>
    <x v="2"/>
    <s v="Amy Buchanan"/>
    <x v="1562"/>
  </r>
  <r>
    <x v="0"/>
    <x v="0"/>
    <x v="0"/>
    <s v="Fyshwick"/>
    <x v="7"/>
    <n v="2609"/>
    <x v="0"/>
    <x v="10"/>
    <x v="9"/>
    <s v="Elizabeth Gentry"/>
    <x v="1563"/>
  </r>
  <r>
    <x v="0"/>
    <x v="0"/>
    <x v="0"/>
    <s v="Fyshwick"/>
    <x v="7"/>
    <n v="2609"/>
    <x v="0"/>
    <x v="10"/>
    <x v="0"/>
    <s v="Chester George"/>
    <x v="1564"/>
  </r>
  <r>
    <x v="0"/>
    <x v="0"/>
    <x v="0"/>
    <s v="Fyshwick"/>
    <x v="7"/>
    <n v="2609"/>
    <x v="0"/>
    <x v="10"/>
    <x v="1"/>
    <s v="Howard Wright"/>
    <x v="1565"/>
  </r>
  <r>
    <x v="0"/>
    <x v="0"/>
    <x v="0"/>
    <s v="Fyshwick"/>
    <x v="7"/>
    <n v="2609"/>
    <x v="0"/>
    <x v="10"/>
    <x v="6"/>
    <s v="Bruce Curran"/>
    <x v="1566"/>
  </r>
  <r>
    <x v="0"/>
    <x v="0"/>
    <x v="0"/>
    <s v="Fyshwick"/>
    <x v="7"/>
    <n v="2609"/>
    <x v="0"/>
    <x v="10"/>
    <x v="2"/>
    <s v="Amy Buchanan"/>
    <x v="1567"/>
  </r>
  <r>
    <x v="0"/>
    <x v="0"/>
    <x v="0"/>
    <s v="Fyshwick"/>
    <x v="7"/>
    <n v="2609"/>
    <x v="0"/>
    <x v="10"/>
    <x v="7"/>
    <s v="Ella Hickman"/>
    <x v="1568"/>
  </r>
  <r>
    <x v="0"/>
    <x v="0"/>
    <x v="0"/>
    <s v="Fyshwick"/>
    <x v="7"/>
    <n v="2609"/>
    <x v="0"/>
    <x v="10"/>
    <x v="5"/>
    <s v="Richard Carr"/>
    <x v="1569"/>
  </r>
  <r>
    <x v="0"/>
    <x v="0"/>
    <x v="0"/>
    <s v="Fyshwick"/>
    <x v="7"/>
    <n v="2609"/>
    <x v="0"/>
    <x v="10"/>
    <x v="0"/>
    <s v="Chester George"/>
    <x v="1570"/>
  </r>
  <r>
    <x v="0"/>
    <x v="0"/>
    <x v="0"/>
    <s v="Fyshwick"/>
    <x v="7"/>
    <n v="2609"/>
    <x v="0"/>
    <x v="10"/>
    <x v="7"/>
    <s v="Ella Hickman"/>
    <x v="1571"/>
  </r>
  <r>
    <x v="0"/>
    <x v="0"/>
    <x v="0"/>
    <s v="Fyshwick"/>
    <x v="7"/>
    <n v="2609"/>
    <x v="0"/>
    <x v="10"/>
    <x v="2"/>
    <s v="Amy Buchanan"/>
    <x v="1572"/>
  </r>
  <r>
    <x v="0"/>
    <x v="0"/>
    <x v="0"/>
    <s v="Fyshwick"/>
    <x v="7"/>
    <n v="2609"/>
    <x v="0"/>
    <x v="10"/>
    <x v="4"/>
    <s v="Maggie Mayer"/>
    <x v="1573"/>
  </r>
  <r>
    <x v="0"/>
    <x v="0"/>
    <x v="0"/>
    <s v="Fyshwick"/>
    <x v="7"/>
    <n v="2609"/>
    <x v="0"/>
    <x v="10"/>
    <x v="6"/>
    <s v="Bruce Curran"/>
    <x v="1574"/>
  </r>
  <r>
    <x v="0"/>
    <x v="0"/>
    <x v="0"/>
    <s v="Fyshwick"/>
    <x v="7"/>
    <n v="2609"/>
    <x v="0"/>
    <x v="10"/>
    <x v="1"/>
    <s v="Howard Wright"/>
    <x v="1575"/>
  </r>
  <r>
    <x v="0"/>
    <x v="0"/>
    <x v="0"/>
    <s v="Fyshwick"/>
    <x v="7"/>
    <n v="2609"/>
    <x v="0"/>
    <x v="10"/>
    <x v="4"/>
    <s v="Maggie Mayer"/>
    <x v="1576"/>
  </r>
  <r>
    <x v="0"/>
    <x v="0"/>
    <x v="0"/>
    <s v="Fyshwick"/>
    <x v="7"/>
    <n v="2609"/>
    <x v="0"/>
    <x v="10"/>
    <x v="9"/>
    <s v="Elizabeth Gentry"/>
    <x v="1577"/>
  </r>
  <r>
    <x v="0"/>
    <x v="0"/>
    <x v="0"/>
    <s v="Fyshwick"/>
    <x v="7"/>
    <n v="2609"/>
    <x v="0"/>
    <x v="10"/>
    <x v="8"/>
    <s v="Sara Ferrell"/>
    <x v="1578"/>
  </r>
  <r>
    <x v="0"/>
    <x v="0"/>
    <x v="0"/>
    <s v="Fyshwick"/>
    <x v="7"/>
    <n v="2609"/>
    <x v="0"/>
    <x v="10"/>
    <x v="1"/>
    <s v="Howard Wright"/>
    <x v="1579"/>
  </r>
  <r>
    <x v="0"/>
    <x v="0"/>
    <x v="0"/>
    <s v="Fyshwick"/>
    <x v="7"/>
    <n v="2609"/>
    <x v="0"/>
    <x v="10"/>
    <x v="0"/>
    <s v="Chester George"/>
    <x v="1580"/>
  </r>
  <r>
    <x v="0"/>
    <x v="0"/>
    <x v="0"/>
    <s v="Fyshwick"/>
    <x v="7"/>
    <n v="2609"/>
    <x v="0"/>
    <x v="10"/>
    <x v="6"/>
    <s v="Bruce Curran"/>
    <x v="1581"/>
  </r>
  <r>
    <x v="0"/>
    <x v="0"/>
    <x v="0"/>
    <s v="Fyshwick"/>
    <x v="7"/>
    <n v="2609"/>
    <x v="0"/>
    <x v="10"/>
    <x v="6"/>
    <s v="Bruce Curran"/>
    <x v="1582"/>
  </r>
  <r>
    <x v="0"/>
    <x v="0"/>
    <x v="0"/>
    <s v="Noosaville"/>
    <x v="2"/>
    <n v="4566"/>
    <x v="0"/>
    <x v="20"/>
    <x v="5"/>
    <s v="Richard Carr"/>
    <x v="1583"/>
  </r>
  <r>
    <x v="0"/>
    <x v="0"/>
    <x v="0"/>
    <s v="Noosaville"/>
    <x v="2"/>
    <n v="4566"/>
    <x v="0"/>
    <x v="20"/>
    <x v="9"/>
    <s v="Elizabeth Gentry"/>
    <x v="1584"/>
  </r>
  <r>
    <x v="0"/>
    <x v="0"/>
    <x v="0"/>
    <s v="Noosaville"/>
    <x v="2"/>
    <n v="4566"/>
    <x v="0"/>
    <x v="20"/>
    <x v="0"/>
    <s v="Chester George"/>
    <x v="3"/>
  </r>
  <r>
    <x v="0"/>
    <x v="0"/>
    <x v="0"/>
    <s v="Noosaville"/>
    <x v="2"/>
    <n v="4566"/>
    <x v="0"/>
    <x v="20"/>
    <x v="2"/>
    <s v="Amy Buchanan"/>
    <x v="369"/>
  </r>
  <r>
    <x v="0"/>
    <x v="0"/>
    <x v="0"/>
    <s v="Noosaville"/>
    <x v="2"/>
    <n v="4566"/>
    <x v="0"/>
    <x v="20"/>
    <x v="2"/>
    <s v="Amy Buchanan"/>
    <x v="194"/>
  </r>
  <r>
    <x v="0"/>
    <x v="0"/>
    <x v="0"/>
    <s v="Noosaville"/>
    <x v="2"/>
    <n v="4566"/>
    <x v="0"/>
    <x v="20"/>
    <x v="6"/>
    <s v="Bruce Curran"/>
    <x v="369"/>
  </r>
  <r>
    <x v="0"/>
    <x v="0"/>
    <x v="0"/>
    <s v="Noosaville"/>
    <x v="2"/>
    <n v="4566"/>
    <x v="0"/>
    <x v="20"/>
    <x v="3"/>
    <s v="Chris Monroe"/>
    <x v="1585"/>
  </r>
  <r>
    <x v="0"/>
    <x v="0"/>
    <x v="0"/>
    <s v="Noosaville"/>
    <x v="2"/>
    <n v="4566"/>
    <x v="0"/>
    <x v="20"/>
    <x v="9"/>
    <s v="Elizabeth Gentry"/>
    <x v="1586"/>
  </r>
  <r>
    <x v="0"/>
    <x v="0"/>
    <x v="0"/>
    <s v="Noosaville"/>
    <x v="2"/>
    <n v="4566"/>
    <x v="0"/>
    <x v="20"/>
    <x v="5"/>
    <s v="Richard Carr"/>
    <x v="994"/>
  </r>
  <r>
    <x v="0"/>
    <x v="0"/>
    <x v="0"/>
    <s v="Noosaville"/>
    <x v="2"/>
    <n v="4566"/>
    <x v="0"/>
    <x v="20"/>
    <x v="0"/>
    <s v="Chester George"/>
    <x v="1587"/>
  </r>
  <r>
    <x v="0"/>
    <x v="0"/>
    <x v="0"/>
    <s v="Noosaville"/>
    <x v="2"/>
    <n v="4566"/>
    <x v="0"/>
    <x v="20"/>
    <x v="6"/>
    <s v="Bruce Curran"/>
    <x v="1588"/>
  </r>
  <r>
    <x v="0"/>
    <x v="0"/>
    <x v="0"/>
    <s v="Noosaville"/>
    <x v="2"/>
    <n v="4566"/>
    <x v="0"/>
    <x v="20"/>
    <x v="0"/>
    <s v="Chester George"/>
    <x v="202"/>
  </r>
  <r>
    <x v="0"/>
    <x v="0"/>
    <x v="0"/>
    <s v="Noosaville"/>
    <x v="2"/>
    <n v="4566"/>
    <x v="0"/>
    <x v="20"/>
    <x v="6"/>
    <s v="Bruce Curran"/>
    <x v="372"/>
  </r>
  <r>
    <x v="0"/>
    <x v="0"/>
    <x v="0"/>
    <s v="Noosaville"/>
    <x v="2"/>
    <n v="4566"/>
    <x v="0"/>
    <x v="20"/>
    <x v="2"/>
    <s v="Amy Buchanan"/>
    <x v="1357"/>
  </r>
  <r>
    <x v="0"/>
    <x v="0"/>
    <x v="0"/>
    <s v="Noosaville"/>
    <x v="2"/>
    <n v="4566"/>
    <x v="0"/>
    <x v="20"/>
    <x v="4"/>
    <s v="Maggie Mayer"/>
    <x v="1589"/>
  </r>
  <r>
    <x v="0"/>
    <x v="0"/>
    <x v="0"/>
    <s v="Noosaville"/>
    <x v="2"/>
    <n v="4566"/>
    <x v="0"/>
    <x v="20"/>
    <x v="7"/>
    <s v="Ella Hickman"/>
    <x v="1590"/>
  </r>
  <r>
    <x v="0"/>
    <x v="0"/>
    <x v="0"/>
    <s v="Noosaville"/>
    <x v="2"/>
    <n v="4566"/>
    <x v="0"/>
    <x v="20"/>
    <x v="0"/>
    <s v="Chester George"/>
    <x v="1591"/>
  </r>
  <r>
    <x v="0"/>
    <x v="0"/>
    <x v="0"/>
    <s v="Noosaville"/>
    <x v="2"/>
    <n v="4566"/>
    <x v="0"/>
    <x v="20"/>
    <x v="1"/>
    <s v="Howard Wright"/>
    <x v="1592"/>
  </r>
  <r>
    <x v="0"/>
    <x v="0"/>
    <x v="0"/>
    <s v="Noosaville"/>
    <x v="2"/>
    <n v="4566"/>
    <x v="0"/>
    <x v="20"/>
    <x v="4"/>
    <s v="Maggie Mayer"/>
    <x v="1593"/>
  </r>
  <r>
    <x v="0"/>
    <x v="0"/>
    <x v="0"/>
    <s v="Noosaville"/>
    <x v="2"/>
    <n v="4566"/>
    <x v="0"/>
    <x v="20"/>
    <x v="6"/>
    <s v="Bruce Curran"/>
    <x v="1594"/>
  </r>
  <r>
    <x v="0"/>
    <x v="0"/>
    <x v="0"/>
    <s v="Noosaville"/>
    <x v="2"/>
    <n v="4566"/>
    <x v="0"/>
    <x v="20"/>
    <x v="0"/>
    <s v="Chester George"/>
    <x v="1595"/>
  </r>
  <r>
    <x v="0"/>
    <x v="0"/>
    <x v="0"/>
    <s v="Noosaville"/>
    <x v="2"/>
    <n v="4566"/>
    <x v="0"/>
    <x v="20"/>
    <x v="2"/>
    <s v="Amy Buchanan"/>
    <x v="1596"/>
  </r>
  <r>
    <x v="0"/>
    <x v="0"/>
    <x v="0"/>
    <s v="Noosaville"/>
    <x v="2"/>
    <n v="4566"/>
    <x v="0"/>
    <x v="20"/>
    <x v="8"/>
    <s v="Sara Ferrell"/>
    <x v="1597"/>
  </r>
  <r>
    <x v="0"/>
    <x v="0"/>
    <x v="0"/>
    <s v="Noosaville"/>
    <x v="2"/>
    <n v="4566"/>
    <x v="0"/>
    <x v="20"/>
    <x v="2"/>
    <s v="Amy Buchanan"/>
    <x v="1598"/>
  </r>
  <r>
    <x v="0"/>
    <x v="0"/>
    <x v="0"/>
    <s v="Noosaville"/>
    <x v="2"/>
    <n v="4566"/>
    <x v="0"/>
    <x v="20"/>
    <x v="1"/>
    <s v="Howard Wright"/>
    <x v="1599"/>
  </r>
  <r>
    <x v="0"/>
    <x v="0"/>
    <x v="0"/>
    <s v="Noosaville"/>
    <x v="2"/>
    <n v="4566"/>
    <x v="0"/>
    <x v="20"/>
    <x v="7"/>
    <s v="Ella Hickman"/>
    <x v="1600"/>
  </r>
  <r>
    <x v="0"/>
    <x v="0"/>
    <x v="0"/>
    <s v="Noosaville"/>
    <x v="2"/>
    <n v="4566"/>
    <x v="0"/>
    <x v="20"/>
    <x v="2"/>
    <s v="Amy Buchanan"/>
    <x v="1601"/>
  </r>
  <r>
    <x v="0"/>
    <x v="0"/>
    <x v="0"/>
    <s v="Noosaville"/>
    <x v="2"/>
    <n v="4566"/>
    <x v="0"/>
    <x v="20"/>
    <x v="9"/>
    <s v="Elizabeth Gentry"/>
    <x v="1602"/>
  </r>
  <r>
    <x v="0"/>
    <x v="0"/>
    <x v="0"/>
    <s v="Noosaville"/>
    <x v="2"/>
    <n v="4566"/>
    <x v="0"/>
    <x v="20"/>
    <x v="1"/>
    <s v="Howard Wright"/>
    <x v="1603"/>
  </r>
  <r>
    <x v="0"/>
    <x v="0"/>
    <x v="0"/>
    <s v="Noosaville"/>
    <x v="2"/>
    <n v="4566"/>
    <x v="0"/>
    <x v="20"/>
    <x v="4"/>
    <s v="Maggie Mayer"/>
    <x v="1604"/>
  </r>
  <r>
    <x v="0"/>
    <x v="0"/>
    <x v="0"/>
    <s v="Noosaville"/>
    <x v="2"/>
    <n v="4566"/>
    <x v="0"/>
    <x v="20"/>
    <x v="6"/>
    <s v="Bruce Curran"/>
    <x v="1605"/>
  </r>
  <r>
    <x v="0"/>
    <x v="0"/>
    <x v="0"/>
    <s v="Noosaville"/>
    <x v="2"/>
    <n v="4566"/>
    <x v="0"/>
    <x v="20"/>
    <x v="0"/>
    <s v="Chester George"/>
    <x v="1606"/>
  </r>
  <r>
    <x v="0"/>
    <x v="0"/>
    <x v="0"/>
    <s v="Noosaville"/>
    <x v="2"/>
    <n v="4566"/>
    <x v="0"/>
    <x v="20"/>
    <x v="6"/>
    <s v="Bruce Curran"/>
    <x v="1607"/>
  </r>
  <r>
    <x v="0"/>
    <x v="0"/>
    <x v="0"/>
    <s v="Noosaville"/>
    <x v="2"/>
    <n v="4566"/>
    <x v="0"/>
    <x v="20"/>
    <x v="1"/>
    <s v="Howard Wright"/>
    <x v="1608"/>
  </r>
  <r>
    <x v="1"/>
    <x v="0"/>
    <x v="0"/>
    <s v="Lidcombe"/>
    <x v="0"/>
    <n v="2141"/>
    <x v="0"/>
    <x v="0"/>
    <x v="2"/>
    <s v="Amy Buchanan"/>
    <x v="134"/>
  </r>
  <r>
    <x v="1"/>
    <x v="0"/>
    <x v="0"/>
    <s v="Lidcombe"/>
    <x v="0"/>
    <n v="2141"/>
    <x v="0"/>
    <x v="0"/>
    <x v="2"/>
    <s v="Amy Buchanan"/>
    <x v="1609"/>
  </r>
  <r>
    <x v="1"/>
    <x v="0"/>
    <x v="0"/>
    <s v="Lidcombe"/>
    <x v="0"/>
    <n v="2141"/>
    <x v="0"/>
    <x v="0"/>
    <x v="3"/>
    <s v="Chris Monroe"/>
    <x v="369"/>
  </r>
  <r>
    <x v="1"/>
    <x v="0"/>
    <x v="0"/>
    <s v="Lidcombe"/>
    <x v="0"/>
    <n v="2141"/>
    <x v="0"/>
    <x v="0"/>
    <x v="0"/>
    <s v="Chester George"/>
    <x v="1610"/>
  </r>
  <r>
    <x v="1"/>
    <x v="0"/>
    <x v="0"/>
    <s v="Lidcombe"/>
    <x v="0"/>
    <n v="2141"/>
    <x v="0"/>
    <x v="0"/>
    <x v="1"/>
    <s v="Howard Wright"/>
    <x v="373"/>
  </r>
  <r>
    <x v="1"/>
    <x v="0"/>
    <x v="0"/>
    <s v="Lidcombe"/>
    <x v="0"/>
    <n v="2141"/>
    <x v="0"/>
    <x v="0"/>
    <x v="1"/>
    <s v="Howard Wright"/>
    <x v="453"/>
  </r>
  <r>
    <x v="1"/>
    <x v="0"/>
    <x v="0"/>
    <s v="Lidcombe"/>
    <x v="0"/>
    <n v="2141"/>
    <x v="0"/>
    <x v="0"/>
    <x v="6"/>
    <s v="Bruce Curran"/>
    <x v="715"/>
  </r>
  <r>
    <x v="1"/>
    <x v="0"/>
    <x v="0"/>
    <s v="Lidcombe"/>
    <x v="0"/>
    <n v="2141"/>
    <x v="0"/>
    <x v="0"/>
    <x v="5"/>
    <s v="Richard Carr"/>
    <x v="1611"/>
  </r>
  <r>
    <x v="1"/>
    <x v="0"/>
    <x v="0"/>
    <s v="Lidcombe"/>
    <x v="0"/>
    <n v="2141"/>
    <x v="0"/>
    <x v="0"/>
    <x v="4"/>
    <s v="Maggie Mayer"/>
    <x v="1612"/>
  </r>
  <r>
    <x v="1"/>
    <x v="0"/>
    <x v="0"/>
    <s v="Lidcombe"/>
    <x v="0"/>
    <n v="2141"/>
    <x v="0"/>
    <x v="0"/>
    <x v="6"/>
    <s v="Bruce Curran"/>
    <x v="1613"/>
  </r>
  <r>
    <x v="1"/>
    <x v="0"/>
    <x v="0"/>
    <s v="Lidcombe"/>
    <x v="0"/>
    <n v="2141"/>
    <x v="0"/>
    <x v="0"/>
    <x v="5"/>
    <s v="Richard Carr"/>
    <x v="1614"/>
  </r>
  <r>
    <x v="1"/>
    <x v="0"/>
    <x v="0"/>
    <s v="Lidcombe"/>
    <x v="0"/>
    <n v="2141"/>
    <x v="0"/>
    <x v="0"/>
    <x v="0"/>
    <s v="Chester George"/>
    <x v="1615"/>
  </r>
  <r>
    <x v="1"/>
    <x v="0"/>
    <x v="0"/>
    <s v="Lidcombe"/>
    <x v="0"/>
    <n v="2141"/>
    <x v="0"/>
    <x v="0"/>
    <x v="4"/>
    <s v="Maggie Mayer"/>
    <x v="1616"/>
  </r>
  <r>
    <x v="1"/>
    <x v="0"/>
    <x v="0"/>
    <s v="Lidcombe"/>
    <x v="0"/>
    <n v="2141"/>
    <x v="0"/>
    <x v="0"/>
    <x v="2"/>
    <s v="Amy Buchanan"/>
    <x v="1617"/>
  </r>
  <r>
    <x v="1"/>
    <x v="0"/>
    <x v="0"/>
    <s v="Lidcombe"/>
    <x v="0"/>
    <n v="2141"/>
    <x v="0"/>
    <x v="0"/>
    <x v="8"/>
    <s v="Sara Ferrell"/>
    <x v="1618"/>
  </r>
  <r>
    <x v="1"/>
    <x v="0"/>
    <x v="0"/>
    <s v="Lidcombe"/>
    <x v="0"/>
    <n v="2141"/>
    <x v="0"/>
    <x v="0"/>
    <x v="8"/>
    <s v="Sara Ferrell"/>
    <x v="1619"/>
  </r>
  <r>
    <x v="1"/>
    <x v="0"/>
    <x v="0"/>
    <s v="Lidcombe"/>
    <x v="0"/>
    <n v="2141"/>
    <x v="0"/>
    <x v="0"/>
    <x v="6"/>
    <s v="Bruce Curran"/>
    <x v="1620"/>
  </r>
  <r>
    <x v="1"/>
    <x v="0"/>
    <x v="0"/>
    <s v="Lidcombe"/>
    <x v="0"/>
    <n v="2141"/>
    <x v="0"/>
    <x v="0"/>
    <x v="0"/>
    <s v="Chester George"/>
    <x v="1621"/>
  </r>
  <r>
    <x v="1"/>
    <x v="0"/>
    <x v="0"/>
    <s v="Lidcombe"/>
    <x v="0"/>
    <n v="2141"/>
    <x v="0"/>
    <x v="0"/>
    <x v="7"/>
    <s v="Ella Hickman"/>
    <x v="1622"/>
  </r>
  <r>
    <x v="1"/>
    <x v="0"/>
    <x v="0"/>
    <s v="Lidcombe"/>
    <x v="0"/>
    <n v="2141"/>
    <x v="0"/>
    <x v="0"/>
    <x v="4"/>
    <s v="Maggie Mayer"/>
    <x v="1623"/>
  </r>
  <r>
    <x v="1"/>
    <x v="0"/>
    <x v="0"/>
    <s v="Lidcombe"/>
    <x v="0"/>
    <n v="2141"/>
    <x v="0"/>
    <x v="0"/>
    <x v="6"/>
    <s v="Bruce Curran"/>
    <x v="1624"/>
  </r>
  <r>
    <x v="1"/>
    <x v="0"/>
    <x v="0"/>
    <s v="Lidcombe"/>
    <x v="0"/>
    <n v="2141"/>
    <x v="0"/>
    <x v="0"/>
    <x v="2"/>
    <s v="Amy Buchanan"/>
    <x v="1625"/>
  </r>
  <r>
    <x v="1"/>
    <x v="0"/>
    <x v="0"/>
    <s v="Lidcombe"/>
    <x v="0"/>
    <n v="2141"/>
    <x v="0"/>
    <x v="0"/>
    <x v="4"/>
    <s v="Maggie Mayer"/>
    <x v="1626"/>
  </r>
  <r>
    <x v="1"/>
    <x v="0"/>
    <x v="0"/>
    <s v="Lidcombe"/>
    <x v="0"/>
    <n v="2141"/>
    <x v="0"/>
    <x v="0"/>
    <x v="9"/>
    <s v="Elizabeth Gentry"/>
    <x v="1627"/>
  </r>
  <r>
    <x v="1"/>
    <x v="0"/>
    <x v="0"/>
    <s v="Lidcombe"/>
    <x v="0"/>
    <n v="2141"/>
    <x v="0"/>
    <x v="0"/>
    <x v="9"/>
    <s v="Elizabeth Gentry"/>
    <x v="1628"/>
  </r>
  <r>
    <x v="1"/>
    <x v="0"/>
    <x v="0"/>
    <s v="Lidcombe"/>
    <x v="0"/>
    <n v="2141"/>
    <x v="0"/>
    <x v="0"/>
    <x v="1"/>
    <s v="Howard Wright"/>
    <x v="1629"/>
  </r>
  <r>
    <x v="1"/>
    <x v="0"/>
    <x v="0"/>
    <s v="Lidcombe"/>
    <x v="0"/>
    <n v="2141"/>
    <x v="0"/>
    <x v="0"/>
    <x v="1"/>
    <s v="Howard Wright"/>
    <x v="1630"/>
  </r>
  <r>
    <x v="1"/>
    <x v="0"/>
    <x v="0"/>
    <s v="Lidcombe"/>
    <x v="0"/>
    <n v="2141"/>
    <x v="0"/>
    <x v="0"/>
    <x v="6"/>
    <s v="Bruce Curran"/>
    <x v="1631"/>
  </r>
  <r>
    <x v="1"/>
    <x v="0"/>
    <x v="0"/>
    <s v="Lidcombe"/>
    <x v="0"/>
    <n v="2141"/>
    <x v="0"/>
    <x v="0"/>
    <x v="0"/>
    <s v="Chester George"/>
    <x v="1632"/>
  </r>
  <r>
    <x v="1"/>
    <x v="0"/>
    <x v="0"/>
    <s v="Lidcombe"/>
    <x v="0"/>
    <n v="2141"/>
    <x v="0"/>
    <x v="0"/>
    <x v="6"/>
    <s v="Bruce Curran"/>
    <x v="1633"/>
  </r>
  <r>
    <x v="1"/>
    <x v="0"/>
    <x v="0"/>
    <s v="Noarlunga"/>
    <x v="1"/>
    <n v="5168"/>
    <x v="0"/>
    <x v="1"/>
    <x v="2"/>
    <s v="Amy Buchanan"/>
    <x v="1634"/>
  </r>
  <r>
    <x v="1"/>
    <x v="0"/>
    <x v="0"/>
    <s v="Noarlunga"/>
    <x v="1"/>
    <n v="5168"/>
    <x v="0"/>
    <x v="1"/>
    <x v="3"/>
    <s v="Chris Monroe"/>
    <x v="1635"/>
  </r>
  <r>
    <x v="1"/>
    <x v="0"/>
    <x v="0"/>
    <s v="Noarlunga"/>
    <x v="1"/>
    <n v="5168"/>
    <x v="0"/>
    <x v="1"/>
    <x v="1"/>
    <s v="Howard Wright"/>
    <x v="1636"/>
  </r>
  <r>
    <x v="1"/>
    <x v="0"/>
    <x v="0"/>
    <s v="Noarlunga"/>
    <x v="1"/>
    <n v="5168"/>
    <x v="0"/>
    <x v="1"/>
    <x v="6"/>
    <s v="Bruce Curran"/>
    <x v="34"/>
  </r>
  <r>
    <x v="1"/>
    <x v="0"/>
    <x v="0"/>
    <s v="Noarlunga"/>
    <x v="1"/>
    <n v="5168"/>
    <x v="0"/>
    <x v="1"/>
    <x v="2"/>
    <s v="Amy Buchanan"/>
    <x v="2"/>
  </r>
  <r>
    <x v="1"/>
    <x v="0"/>
    <x v="0"/>
    <s v="Noarlunga"/>
    <x v="1"/>
    <n v="5168"/>
    <x v="0"/>
    <x v="1"/>
    <x v="6"/>
    <s v="Bruce Curran"/>
    <x v="134"/>
  </r>
  <r>
    <x v="1"/>
    <x v="0"/>
    <x v="0"/>
    <s v="Noarlunga"/>
    <x v="1"/>
    <n v="5168"/>
    <x v="0"/>
    <x v="1"/>
    <x v="7"/>
    <s v="Ella Hickman"/>
    <x v="201"/>
  </r>
  <r>
    <x v="1"/>
    <x v="0"/>
    <x v="0"/>
    <s v="Noarlunga"/>
    <x v="1"/>
    <n v="5168"/>
    <x v="0"/>
    <x v="1"/>
    <x v="5"/>
    <s v="Richard Carr"/>
    <x v="449"/>
  </r>
  <r>
    <x v="1"/>
    <x v="0"/>
    <x v="0"/>
    <s v="Noarlunga"/>
    <x v="1"/>
    <n v="5168"/>
    <x v="0"/>
    <x v="1"/>
    <x v="0"/>
    <s v="Chester George"/>
    <x v="39"/>
  </r>
  <r>
    <x v="1"/>
    <x v="0"/>
    <x v="0"/>
    <s v="Noarlunga"/>
    <x v="1"/>
    <n v="5168"/>
    <x v="0"/>
    <x v="1"/>
    <x v="0"/>
    <s v="Chester George"/>
    <x v="4"/>
  </r>
  <r>
    <x v="1"/>
    <x v="0"/>
    <x v="0"/>
    <s v="Noarlunga"/>
    <x v="1"/>
    <n v="5168"/>
    <x v="0"/>
    <x v="1"/>
    <x v="4"/>
    <s v="Maggie Mayer"/>
    <x v="1460"/>
  </r>
  <r>
    <x v="1"/>
    <x v="0"/>
    <x v="0"/>
    <s v="Noarlunga"/>
    <x v="1"/>
    <n v="5168"/>
    <x v="0"/>
    <x v="1"/>
    <x v="6"/>
    <s v="Bruce Curran"/>
    <x v="1637"/>
  </r>
  <r>
    <x v="1"/>
    <x v="0"/>
    <x v="0"/>
    <s v="Noarlunga"/>
    <x v="1"/>
    <n v="5168"/>
    <x v="0"/>
    <x v="1"/>
    <x v="0"/>
    <s v="Chester George"/>
    <x v="1638"/>
  </r>
  <r>
    <x v="1"/>
    <x v="0"/>
    <x v="0"/>
    <s v="Noarlunga"/>
    <x v="1"/>
    <n v="5168"/>
    <x v="0"/>
    <x v="1"/>
    <x v="5"/>
    <s v="Richard Carr"/>
    <x v="1639"/>
  </r>
  <r>
    <x v="1"/>
    <x v="0"/>
    <x v="0"/>
    <s v="Noarlunga"/>
    <x v="1"/>
    <n v="5168"/>
    <x v="0"/>
    <x v="1"/>
    <x v="4"/>
    <s v="Maggie Mayer"/>
    <x v="1640"/>
  </r>
  <r>
    <x v="1"/>
    <x v="0"/>
    <x v="0"/>
    <s v="Noarlunga"/>
    <x v="1"/>
    <n v="5168"/>
    <x v="0"/>
    <x v="1"/>
    <x v="8"/>
    <s v="Sara Ferrell"/>
    <x v="1641"/>
  </r>
  <r>
    <x v="1"/>
    <x v="0"/>
    <x v="0"/>
    <s v="Noarlunga"/>
    <x v="1"/>
    <n v="5168"/>
    <x v="0"/>
    <x v="1"/>
    <x v="2"/>
    <s v="Amy Buchanan"/>
    <x v="1642"/>
  </r>
  <r>
    <x v="1"/>
    <x v="0"/>
    <x v="0"/>
    <s v="Noarlunga"/>
    <x v="1"/>
    <n v="5168"/>
    <x v="0"/>
    <x v="1"/>
    <x v="9"/>
    <s v="Elizabeth Gentry"/>
    <x v="1643"/>
  </r>
  <r>
    <x v="1"/>
    <x v="0"/>
    <x v="0"/>
    <s v="Noarlunga"/>
    <x v="1"/>
    <n v="5168"/>
    <x v="0"/>
    <x v="1"/>
    <x v="5"/>
    <s v="Richard Carr"/>
    <x v="1644"/>
  </r>
  <r>
    <x v="1"/>
    <x v="0"/>
    <x v="0"/>
    <s v="Noarlunga"/>
    <x v="1"/>
    <n v="5168"/>
    <x v="0"/>
    <x v="1"/>
    <x v="7"/>
    <s v="Ella Hickman"/>
    <x v="1645"/>
  </r>
  <r>
    <x v="1"/>
    <x v="0"/>
    <x v="0"/>
    <s v="Noarlunga"/>
    <x v="1"/>
    <n v="5168"/>
    <x v="0"/>
    <x v="1"/>
    <x v="8"/>
    <s v="Sara Ferrell"/>
    <x v="1646"/>
  </r>
  <r>
    <x v="1"/>
    <x v="0"/>
    <x v="0"/>
    <s v="Noarlunga"/>
    <x v="1"/>
    <n v="5168"/>
    <x v="0"/>
    <x v="1"/>
    <x v="9"/>
    <s v="Elizabeth Gentry"/>
    <x v="1647"/>
  </r>
  <r>
    <x v="1"/>
    <x v="0"/>
    <x v="0"/>
    <s v="Noarlunga"/>
    <x v="1"/>
    <n v="5168"/>
    <x v="0"/>
    <x v="1"/>
    <x v="2"/>
    <s v="Amy Buchanan"/>
    <x v="1648"/>
  </r>
  <r>
    <x v="1"/>
    <x v="0"/>
    <x v="0"/>
    <s v="Noarlunga"/>
    <x v="1"/>
    <n v="5168"/>
    <x v="0"/>
    <x v="1"/>
    <x v="6"/>
    <s v="Bruce Curran"/>
    <x v="1649"/>
  </r>
  <r>
    <x v="1"/>
    <x v="0"/>
    <x v="0"/>
    <s v="Noarlunga"/>
    <x v="1"/>
    <n v="5168"/>
    <x v="0"/>
    <x v="1"/>
    <x v="1"/>
    <s v="Howard Wright"/>
    <x v="1650"/>
  </r>
  <r>
    <x v="1"/>
    <x v="0"/>
    <x v="0"/>
    <s v="Noarlunga"/>
    <x v="1"/>
    <n v="5168"/>
    <x v="0"/>
    <x v="1"/>
    <x v="4"/>
    <s v="Maggie Mayer"/>
    <x v="1651"/>
  </r>
  <r>
    <x v="1"/>
    <x v="0"/>
    <x v="0"/>
    <s v="Noarlunga"/>
    <x v="1"/>
    <n v="5168"/>
    <x v="0"/>
    <x v="1"/>
    <x v="1"/>
    <s v="Howard Wright"/>
    <x v="1652"/>
  </r>
  <r>
    <x v="1"/>
    <x v="0"/>
    <x v="0"/>
    <s v="Noarlunga"/>
    <x v="1"/>
    <n v="5168"/>
    <x v="0"/>
    <x v="1"/>
    <x v="6"/>
    <s v="Bruce Curran"/>
    <x v="1653"/>
  </r>
  <r>
    <x v="1"/>
    <x v="0"/>
    <x v="0"/>
    <s v="Noarlunga"/>
    <x v="1"/>
    <n v="5168"/>
    <x v="0"/>
    <x v="1"/>
    <x v="6"/>
    <s v="Bruce Curran"/>
    <x v="1654"/>
  </r>
  <r>
    <x v="1"/>
    <x v="0"/>
    <x v="0"/>
    <s v="Noarlunga"/>
    <x v="1"/>
    <n v="5168"/>
    <x v="0"/>
    <x v="1"/>
    <x v="1"/>
    <s v="Howard Wright"/>
    <x v="1655"/>
  </r>
  <r>
    <x v="1"/>
    <x v="0"/>
    <x v="0"/>
    <s v="Noarlunga"/>
    <x v="1"/>
    <n v="5168"/>
    <x v="0"/>
    <x v="1"/>
    <x v="0"/>
    <s v="Chester George"/>
    <x v="1656"/>
  </r>
  <r>
    <x v="1"/>
    <x v="0"/>
    <x v="0"/>
    <s v="Airlie Beach"/>
    <x v="2"/>
    <n v="4802"/>
    <x v="0"/>
    <x v="2"/>
    <x v="0"/>
    <s v="Chester George"/>
    <x v="1657"/>
  </r>
  <r>
    <x v="1"/>
    <x v="0"/>
    <x v="0"/>
    <s v="Airlie Beach"/>
    <x v="2"/>
    <n v="4802"/>
    <x v="0"/>
    <x v="2"/>
    <x v="3"/>
    <s v="Chris Monroe"/>
    <x v="1658"/>
  </r>
  <r>
    <x v="1"/>
    <x v="0"/>
    <x v="0"/>
    <s v="Airlie Beach"/>
    <x v="2"/>
    <n v="4802"/>
    <x v="0"/>
    <x v="2"/>
    <x v="1"/>
    <s v="Howard Wright"/>
    <x v="1019"/>
  </r>
  <r>
    <x v="1"/>
    <x v="0"/>
    <x v="0"/>
    <s v="Airlie Beach"/>
    <x v="2"/>
    <n v="4802"/>
    <x v="0"/>
    <x v="2"/>
    <x v="2"/>
    <s v="Amy Buchanan"/>
    <x v="2"/>
  </r>
  <r>
    <x v="1"/>
    <x v="0"/>
    <x v="0"/>
    <s v="Airlie Beach"/>
    <x v="2"/>
    <n v="4802"/>
    <x v="0"/>
    <x v="2"/>
    <x v="9"/>
    <s v="Elizabeth Gentry"/>
    <x v="168"/>
  </r>
  <r>
    <x v="1"/>
    <x v="0"/>
    <x v="0"/>
    <s v="Airlie Beach"/>
    <x v="2"/>
    <n v="4802"/>
    <x v="0"/>
    <x v="2"/>
    <x v="0"/>
    <s v="Chester George"/>
    <x v="1635"/>
  </r>
  <r>
    <x v="1"/>
    <x v="0"/>
    <x v="0"/>
    <s v="Airlie Beach"/>
    <x v="2"/>
    <n v="4802"/>
    <x v="0"/>
    <x v="2"/>
    <x v="4"/>
    <s v="Maggie Mayer"/>
    <x v="1659"/>
  </r>
  <r>
    <x v="1"/>
    <x v="0"/>
    <x v="0"/>
    <s v="Airlie Beach"/>
    <x v="2"/>
    <n v="4802"/>
    <x v="0"/>
    <x v="2"/>
    <x v="6"/>
    <s v="Bruce Curran"/>
    <x v="336"/>
  </r>
  <r>
    <x v="1"/>
    <x v="0"/>
    <x v="0"/>
    <s v="Airlie Beach"/>
    <x v="2"/>
    <n v="4802"/>
    <x v="0"/>
    <x v="2"/>
    <x v="9"/>
    <s v="Elizabeth Gentry"/>
    <x v="4"/>
  </r>
  <r>
    <x v="1"/>
    <x v="0"/>
    <x v="0"/>
    <s v="Airlie Beach"/>
    <x v="2"/>
    <n v="4802"/>
    <x v="0"/>
    <x v="2"/>
    <x v="0"/>
    <s v="Chester George"/>
    <x v="288"/>
  </r>
  <r>
    <x v="1"/>
    <x v="0"/>
    <x v="0"/>
    <s v="Airlie Beach"/>
    <x v="2"/>
    <n v="4802"/>
    <x v="0"/>
    <x v="2"/>
    <x v="5"/>
    <s v="Richard Carr"/>
    <x v="1491"/>
  </r>
  <r>
    <x v="1"/>
    <x v="0"/>
    <x v="0"/>
    <s v="Airlie Beach"/>
    <x v="2"/>
    <n v="4802"/>
    <x v="0"/>
    <x v="2"/>
    <x v="6"/>
    <s v="Bruce Curran"/>
    <x v="1660"/>
  </r>
  <r>
    <x v="1"/>
    <x v="0"/>
    <x v="0"/>
    <s v="Airlie Beach"/>
    <x v="2"/>
    <n v="4802"/>
    <x v="0"/>
    <x v="2"/>
    <x v="9"/>
    <s v="Elizabeth Gentry"/>
    <x v="1661"/>
  </r>
  <r>
    <x v="1"/>
    <x v="0"/>
    <x v="0"/>
    <s v="Airlie Beach"/>
    <x v="2"/>
    <n v="4802"/>
    <x v="0"/>
    <x v="2"/>
    <x v="2"/>
    <s v="Amy Buchanan"/>
    <x v="1662"/>
  </r>
  <r>
    <x v="1"/>
    <x v="0"/>
    <x v="0"/>
    <s v="Airlie Beach"/>
    <x v="2"/>
    <n v="4802"/>
    <x v="0"/>
    <x v="2"/>
    <x v="2"/>
    <s v="Amy Buchanan"/>
    <x v="1663"/>
  </r>
  <r>
    <x v="1"/>
    <x v="0"/>
    <x v="0"/>
    <s v="Airlie Beach"/>
    <x v="2"/>
    <n v="4802"/>
    <x v="0"/>
    <x v="2"/>
    <x v="2"/>
    <s v="Amy Buchanan"/>
    <x v="81"/>
  </r>
  <r>
    <x v="1"/>
    <x v="0"/>
    <x v="0"/>
    <s v="Airlie Beach"/>
    <x v="2"/>
    <n v="4802"/>
    <x v="0"/>
    <x v="2"/>
    <x v="5"/>
    <s v="Richard Carr"/>
    <x v="1664"/>
  </r>
  <r>
    <x v="1"/>
    <x v="0"/>
    <x v="0"/>
    <s v="Airlie Beach"/>
    <x v="2"/>
    <n v="4802"/>
    <x v="0"/>
    <x v="2"/>
    <x v="0"/>
    <s v="Chester George"/>
    <x v="1665"/>
  </r>
  <r>
    <x v="1"/>
    <x v="0"/>
    <x v="0"/>
    <s v="Airlie Beach"/>
    <x v="2"/>
    <n v="4802"/>
    <x v="0"/>
    <x v="2"/>
    <x v="8"/>
    <s v="Sara Ferrell"/>
    <x v="1666"/>
  </r>
  <r>
    <x v="1"/>
    <x v="0"/>
    <x v="0"/>
    <s v="Airlie Beach"/>
    <x v="2"/>
    <n v="4802"/>
    <x v="0"/>
    <x v="2"/>
    <x v="7"/>
    <s v="Ella Hickman"/>
    <x v="1667"/>
  </r>
  <r>
    <x v="1"/>
    <x v="0"/>
    <x v="0"/>
    <s v="Airlie Beach"/>
    <x v="2"/>
    <n v="4802"/>
    <x v="0"/>
    <x v="2"/>
    <x v="8"/>
    <s v="Sara Ferrell"/>
    <x v="1668"/>
  </r>
  <r>
    <x v="1"/>
    <x v="0"/>
    <x v="0"/>
    <s v="Airlie Beach"/>
    <x v="2"/>
    <n v="4802"/>
    <x v="0"/>
    <x v="2"/>
    <x v="1"/>
    <s v="Howard Wright"/>
    <x v="1669"/>
  </r>
  <r>
    <x v="1"/>
    <x v="0"/>
    <x v="0"/>
    <s v="Airlie Beach"/>
    <x v="2"/>
    <n v="4802"/>
    <x v="0"/>
    <x v="2"/>
    <x v="0"/>
    <s v="Chester George"/>
    <x v="1670"/>
  </r>
  <r>
    <x v="1"/>
    <x v="0"/>
    <x v="0"/>
    <s v="Airlie Beach"/>
    <x v="2"/>
    <n v="4802"/>
    <x v="0"/>
    <x v="2"/>
    <x v="9"/>
    <s v="Elizabeth Gentry"/>
    <x v="1671"/>
  </r>
  <r>
    <x v="1"/>
    <x v="0"/>
    <x v="0"/>
    <s v="Airlie Beach"/>
    <x v="2"/>
    <n v="4802"/>
    <x v="0"/>
    <x v="2"/>
    <x v="4"/>
    <s v="Maggie Mayer"/>
    <x v="1672"/>
  </r>
  <r>
    <x v="1"/>
    <x v="0"/>
    <x v="0"/>
    <s v="Airlie Beach"/>
    <x v="2"/>
    <n v="4802"/>
    <x v="0"/>
    <x v="2"/>
    <x v="6"/>
    <s v="Bruce Curran"/>
    <x v="1673"/>
  </r>
  <r>
    <x v="1"/>
    <x v="0"/>
    <x v="0"/>
    <s v="Airlie Beach"/>
    <x v="2"/>
    <n v="4802"/>
    <x v="0"/>
    <x v="2"/>
    <x v="4"/>
    <s v="Maggie Mayer"/>
    <x v="1674"/>
  </r>
  <r>
    <x v="1"/>
    <x v="0"/>
    <x v="0"/>
    <s v="Airlie Beach"/>
    <x v="2"/>
    <n v="4802"/>
    <x v="0"/>
    <x v="2"/>
    <x v="2"/>
    <s v="Amy Buchanan"/>
    <x v="1675"/>
  </r>
  <r>
    <x v="1"/>
    <x v="0"/>
    <x v="0"/>
    <s v="Airlie Beach"/>
    <x v="2"/>
    <n v="4802"/>
    <x v="0"/>
    <x v="2"/>
    <x v="1"/>
    <s v="Howard Wright"/>
    <x v="1676"/>
  </r>
  <r>
    <x v="1"/>
    <x v="0"/>
    <x v="0"/>
    <s v="Airlie Beach"/>
    <x v="2"/>
    <n v="4802"/>
    <x v="0"/>
    <x v="2"/>
    <x v="9"/>
    <s v="Elizabeth Gentry"/>
    <x v="1677"/>
  </r>
  <r>
    <x v="1"/>
    <x v="0"/>
    <x v="0"/>
    <s v="Airlie Beach"/>
    <x v="2"/>
    <n v="4802"/>
    <x v="0"/>
    <x v="2"/>
    <x v="6"/>
    <s v="Bruce Curran"/>
    <x v="1678"/>
  </r>
  <r>
    <x v="1"/>
    <x v="0"/>
    <x v="0"/>
    <s v="Airlie Beach"/>
    <x v="2"/>
    <n v="4802"/>
    <x v="0"/>
    <x v="2"/>
    <x v="1"/>
    <s v="Howard Wright"/>
    <x v="1679"/>
  </r>
  <r>
    <x v="1"/>
    <x v="0"/>
    <x v="0"/>
    <s v="Airlie Beach"/>
    <x v="2"/>
    <n v="4802"/>
    <x v="0"/>
    <x v="2"/>
    <x v="6"/>
    <s v="Bruce Curran"/>
    <x v="1680"/>
  </r>
  <r>
    <x v="1"/>
    <x v="0"/>
    <x v="0"/>
    <s v="Airlie Beach"/>
    <x v="2"/>
    <n v="4802"/>
    <x v="0"/>
    <x v="2"/>
    <x v="0"/>
    <s v="Chester George"/>
    <x v="1681"/>
  </r>
  <r>
    <x v="1"/>
    <x v="0"/>
    <x v="0"/>
    <s v="Port Lincoln"/>
    <x v="1"/>
    <n v="5607"/>
    <x v="0"/>
    <x v="3"/>
    <x v="2"/>
    <s v="Amy Buchanan"/>
    <x v="1682"/>
  </r>
  <r>
    <x v="1"/>
    <x v="0"/>
    <x v="0"/>
    <s v="Port Lincoln"/>
    <x v="1"/>
    <n v="5607"/>
    <x v="0"/>
    <x v="3"/>
    <x v="0"/>
    <s v="Chester George"/>
    <x v="1683"/>
  </r>
  <r>
    <x v="1"/>
    <x v="0"/>
    <x v="0"/>
    <s v="Port Lincoln"/>
    <x v="1"/>
    <n v="5607"/>
    <x v="0"/>
    <x v="3"/>
    <x v="1"/>
    <s v="Howard Wright"/>
    <x v="282"/>
  </r>
  <r>
    <x v="1"/>
    <x v="0"/>
    <x v="0"/>
    <s v="Port Lincoln"/>
    <x v="1"/>
    <n v="5607"/>
    <x v="0"/>
    <x v="3"/>
    <x v="2"/>
    <s v="Amy Buchanan"/>
    <x v="517"/>
  </r>
  <r>
    <x v="1"/>
    <x v="0"/>
    <x v="0"/>
    <s v="Port Lincoln"/>
    <x v="1"/>
    <n v="5607"/>
    <x v="0"/>
    <x v="3"/>
    <x v="7"/>
    <s v="Ella Hickman"/>
    <x v="369"/>
  </r>
  <r>
    <x v="1"/>
    <x v="0"/>
    <x v="0"/>
    <s v="Port Lincoln"/>
    <x v="1"/>
    <n v="5607"/>
    <x v="0"/>
    <x v="3"/>
    <x v="7"/>
    <s v="Ella Hickman"/>
    <x v="1684"/>
  </r>
  <r>
    <x v="1"/>
    <x v="0"/>
    <x v="0"/>
    <s v="Port Lincoln"/>
    <x v="1"/>
    <n v="5607"/>
    <x v="0"/>
    <x v="3"/>
    <x v="3"/>
    <s v="Chris Monroe"/>
    <x v="369"/>
  </r>
  <r>
    <x v="1"/>
    <x v="0"/>
    <x v="0"/>
    <s v="Port Lincoln"/>
    <x v="1"/>
    <n v="5607"/>
    <x v="0"/>
    <x v="3"/>
    <x v="9"/>
    <s v="Elizabeth Gentry"/>
    <x v="1685"/>
  </r>
  <r>
    <x v="1"/>
    <x v="0"/>
    <x v="0"/>
    <s v="Port Lincoln"/>
    <x v="1"/>
    <n v="5607"/>
    <x v="0"/>
    <x v="3"/>
    <x v="8"/>
    <s v="Sara Ferrell"/>
    <x v="606"/>
  </r>
  <r>
    <x v="1"/>
    <x v="0"/>
    <x v="0"/>
    <s v="Port Lincoln"/>
    <x v="1"/>
    <n v="5607"/>
    <x v="0"/>
    <x v="3"/>
    <x v="2"/>
    <s v="Amy Buchanan"/>
    <x v="1686"/>
  </r>
  <r>
    <x v="1"/>
    <x v="0"/>
    <x v="0"/>
    <s v="Port Lincoln"/>
    <x v="1"/>
    <n v="5607"/>
    <x v="0"/>
    <x v="3"/>
    <x v="6"/>
    <s v="Bruce Curran"/>
    <x v="453"/>
  </r>
  <r>
    <x v="1"/>
    <x v="0"/>
    <x v="0"/>
    <s v="Port Lincoln"/>
    <x v="1"/>
    <n v="5607"/>
    <x v="0"/>
    <x v="3"/>
    <x v="5"/>
    <s v="Richard Carr"/>
    <x v="1635"/>
  </r>
  <r>
    <x v="1"/>
    <x v="0"/>
    <x v="0"/>
    <s v="Port Lincoln"/>
    <x v="1"/>
    <n v="5607"/>
    <x v="0"/>
    <x v="3"/>
    <x v="5"/>
    <s v="Richard Carr"/>
    <x v="725"/>
  </r>
  <r>
    <x v="1"/>
    <x v="0"/>
    <x v="0"/>
    <s v="Port Lincoln"/>
    <x v="1"/>
    <n v="5607"/>
    <x v="0"/>
    <x v="3"/>
    <x v="4"/>
    <s v="Maggie Mayer"/>
    <x v="1687"/>
  </r>
  <r>
    <x v="1"/>
    <x v="0"/>
    <x v="0"/>
    <s v="Port Lincoln"/>
    <x v="1"/>
    <n v="5607"/>
    <x v="0"/>
    <x v="3"/>
    <x v="4"/>
    <s v="Maggie Mayer"/>
    <x v="1688"/>
  </r>
  <r>
    <x v="1"/>
    <x v="0"/>
    <x v="0"/>
    <s v="Port Lincoln"/>
    <x v="1"/>
    <n v="5607"/>
    <x v="0"/>
    <x v="3"/>
    <x v="0"/>
    <s v="Chester George"/>
    <x v="1689"/>
  </r>
  <r>
    <x v="1"/>
    <x v="0"/>
    <x v="0"/>
    <s v="Port Lincoln"/>
    <x v="1"/>
    <n v="5607"/>
    <x v="0"/>
    <x v="3"/>
    <x v="1"/>
    <s v="Howard Wright"/>
    <x v="209"/>
  </r>
  <r>
    <x v="1"/>
    <x v="0"/>
    <x v="0"/>
    <s v="Port Lincoln"/>
    <x v="1"/>
    <n v="5607"/>
    <x v="0"/>
    <x v="3"/>
    <x v="2"/>
    <s v="Amy Buchanan"/>
    <x v="1690"/>
  </r>
  <r>
    <x v="1"/>
    <x v="0"/>
    <x v="0"/>
    <s v="Port Lincoln"/>
    <x v="1"/>
    <n v="5607"/>
    <x v="0"/>
    <x v="3"/>
    <x v="6"/>
    <s v="Bruce Curran"/>
    <x v="1691"/>
  </r>
  <r>
    <x v="1"/>
    <x v="0"/>
    <x v="0"/>
    <s v="Port Lincoln"/>
    <x v="1"/>
    <n v="5607"/>
    <x v="0"/>
    <x v="3"/>
    <x v="8"/>
    <s v="Sara Ferrell"/>
    <x v="1692"/>
  </r>
  <r>
    <x v="1"/>
    <x v="0"/>
    <x v="0"/>
    <s v="Port Lincoln"/>
    <x v="1"/>
    <n v="5607"/>
    <x v="0"/>
    <x v="3"/>
    <x v="6"/>
    <s v="Bruce Curran"/>
    <x v="1693"/>
  </r>
  <r>
    <x v="1"/>
    <x v="0"/>
    <x v="0"/>
    <s v="Port Lincoln"/>
    <x v="1"/>
    <n v="5607"/>
    <x v="0"/>
    <x v="3"/>
    <x v="7"/>
    <s v="Ella Hickman"/>
    <x v="1694"/>
  </r>
  <r>
    <x v="1"/>
    <x v="0"/>
    <x v="0"/>
    <s v="Port Lincoln"/>
    <x v="1"/>
    <n v="5607"/>
    <x v="0"/>
    <x v="3"/>
    <x v="9"/>
    <s v="Elizabeth Gentry"/>
    <x v="1695"/>
  </r>
  <r>
    <x v="1"/>
    <x v="0"/>
    <x v="0"/>
    <s v="Port Lincoln"/>
    <x v="1"/>
    <n v="5607"/>
    <x v="0"/>
    <x v="3"/>
    <x v="4"/>
    <s v="Maggie Mayer"/>
    <x v="1696"/>
  </r>
  <r>
    <x v="1"/>
    <x v="0"/>
    <x v="0"/>
    <s v="Port Lincoln"/>
    <x v="1"/>
    <n v="5607"/>
    <x v="0"/>
    <x v="3"/>
    <x v="6"/>
    <s v="Bruce Curran"/>
    <x v="1697"/>
  </r>
  <r>
    <x v="1"/>
    <x v="0"/>
    <x v="0"/>
    <s v="Port Lincoln"/>
    <x v="1"/>
    <n v="5607"/>
    <x v="0"/>
    <x v="3"/>
    <x v="9"/>
    <s v="Elizabeth Gentry"/>
    <x v="1698"/>
  </r>
  <r>
    <x v="1"/>
    <x v="0"/>
    <x v="0"/>
    <s v="Port Lincoln"/>
    <x v="1"/>
    <n v="5607"/>
    <x v="0"/>
    <x v="3"/>
    <x v="6"/>
    <s v="Bruce Curran"/>
    <x v="1699"/>
  </r>
  <r>
    <x v="1"/>
    <x v="0"/>
    <x v="0"/>
    <s v="Port Lincoln"/>
    <x v="1"/>
    <n v="5607"/>
    <x v="0"/>
    <x v="3"/>
    <x v="1"/>
    <s v="Howard Wright"/>
    <x v="1700"/>
  </r>
  <r>
    <x v="1"/>
    <x v="0"/>
    <x v="0"/>
    <s v="Port Lincoln"/>
    <x v="1"/>
    <n v="5607"/>
    <x v="0"/>
    <x v="3"/>
    <x v="0"/>
    <s v="Chester George"/>
    <x v="1701"/>
  </r>
  <r>
    <x v="1"/>
    <x v="0"/>
    <x v="0"/>
    <s v="Port Lincoln"/>
    <x v="1"/>
    <n v="5607"/>
    <x v="0"/>
    <x v="3"/>
    <x v="1"/>
    <s v="Howard Wright"/>
    <x v="1702"/>
  </r>
  <r>
    <x v="1"/>
    <x v="0"/>
    <x v="0"/>
    <s v="Berri"/>
    <x v="1"/>
    <n v="5343"/>
    <x v="0"/>
    <x v="3"/>
    <x v="4"/>
    <s v="Maggie Mayer"/>
    <x v="1703"/>
  </r>
  <r>
    <x v="1"/>
    <x v="0"/>
    <x v="0"/>
    <s v="Berri"/>
    <x v="1"/>
    <n v="5343"/>
    <x v="0"/>
    <x v="3"/>
    <x v="2"/>
    <s v="Amy Buchanan"/>
    <x v="1704"/>
  </r>
  <r>
    <x v="1"/>
    <x v="0"/>
    <x v="0"/>
    <s v="Berri"/>
    <x v="1"/>
    <n v="5343"/>
    <x v="0"/>
    <x v="3"/>
    <x v="0"/>
    <s v="Chester George"/>
    <x v="34"/>
  </r>
  <r>
    <x v="1"/>
    <x v="0"/>
    <x v="0"/>
    <s v="Berri"/>
    <x v="1"/>
    <n v="5343"/>
    <x v="0"/>
    <x v="3"/>
    <x v="0"/>
    <s v="Chester George"/>
    <x v="2"/>
  </r>
  <r>
    <x v="1"/>
    <x v="0"/>
    <x v="0"/>
    <s v="Berri"/>
    <x v="1"/>
    <n v="5343"/>
    <x v="0"/>
    <x v="3"/>
    <x v="2"/>
    <s v="Amy Buchanan"/>
    <x v="369"/>
  </r>
  <r>
    <x v="1"/>
    <x v="0"/>
    <x v="0"/>
    <s v="Berri"/>
    <x v="1"/>
    <n v="5343"/>
    <x v="0"/>
    <x v="3"/>
    <x v="2"/>
    <s v="Amy Buchanan"/>
    <x v="34"/>
  </r>
  <r>
    <x v="1"/>
    <x v="0"/>
    <x v="0"/>
    <s v="Berri"/>
    <x v="1"/>
    <n v="5343"/>
    <x v="0"/>
    <x v="3"/>
    <x v="9"/>
    <s v="Elizabeth Gentry"/>
    <x v="517"/>
  </r>
  <r>
    <x v="1"/>
    <x v="0"/>
    <x v="0"/>
    <s v="Berri"/>
    <x v="1"/>
    <n v="5343"/>
    <x v="0"/>
    <x v="3"/>
    <x v="3"/>
    <s v="Chris Monroe"/>
    <x v="4"/>
  </r>
  <r>
    <x v="1"/>
    <x v="0"/>
    <x v="0"/>
    <s v="Berri"/>
    <x v="1"/>
    <n v="5343"/>
    <x v="0"/>
    <x v="3"/>
    <x v="5"/>
    <s v="Richard Carr"/>
    <x v="939"/>
  </r>
  <r>
    <x v="1"/>
    <x v="0"/>
    <x v="0"/>
    <s v="Berri"/>
    <x v="1"/>
    <n v="5343"/>
    <x v="0"/>
    <x v="3"/>
    <x v="7"/>
    <s v="Ella Hickman"/>
    <x v="35"/>
  </r>
  <r>
    <x v="1"/>
    <x v="0"/>
    <x v="0"/>
    <s v="Berri"/>
    <x v="1"/>
    <n v="5343"/>
    <x v="0"/>
    <x v="3"/>
    <x v="8"/>
    <s v="Sara Ferrell"/>
    <x v="1585"/>
  </r>
  <r>
    <x v="1"/>
    <x v="0"/>
    <x v="0"/>
    <s v="Berri"/>
    <x v="1"/>
    <n v="5343"/>
    <x v="0"/>
    <x v="3"/>
    <x v="6"/>
    <s v="Bruce Curran"/>
    <x v="1705"/>
  </r>
  <r>
    <x v="1"/>
    <x v="0"/>
    <x v="0"/>
    <s v="Berri"/>
    <x v="1"/>
    <n v="5343"/>
    <x v="0"/>
    <x v="3"/>
    <x v="0"/>
    <s v="Chester George"/>
    <x v="1706"/>
  </r>
  <r>
    <x v="1"/>
    <x v="0"/>
    <x v="0"/>
    <s v="Berri"/>
    <x v="1"/>
    <n v="5343"/>
    <x v="0"/>
    <x v="3"/>
    <x v="1"/>
    <s v="Howard Wright"/>
    <x v="1707"/>
  </r>
  <r>
    <x v="1"/>
    <x v="0"/>
    <x v="0"/>
    <s v="Berri"/>
    <x v="1"/>
    <n v="5343"/>
    <x v="0"/>
    <x v="3"/>
    <x v="2"/>
    <s v="Amy Buchanan"/>
    <x v="1708"/>
  </r>
  <r>
    <x v="1"/>
    <x v="0"/>
    <x v="0"/>
    <s v="Berri"/>
    <x v="1"/>
    <n v="5343"/>
    <x v="0"/>
    <x v="3"/>
    <x v="9"/>
    <s v="Elizabeth Gentry"/>
    <x v="143"/>
  </r>
  <r>
    <x v="1"/>
    <x v="0"/>
    <x v="0"/>
    <s v="Berri"/>
    <x v="1"/>
    <n v="5343"/>
    <x v="0"/>
    <x v="3"/>
    <x v="0"/>
    <s v="Chester George"/>
    <x v="1709"/>
  </r>
  <r>
    <x v="1"/>
    <x v="0"/>
    <x v="0"/>
    <s v="Berri"/>
    <x v="1"/>
    <n v="5343"/>
    <x v="0"/>
    <x v="3"/>
    <x v="9"/>
    <s v="Elizabeth Gentry"/>
    <x v="1710"/>
  </r>
  <r>
    <x v="1"/>
    <x v="0"/>
    <x v="0"/>
    <s v="Berri"/>
    <x v="1"/>
    <n v="5343"/>
    <x v="0"/>
    <x v="3"/>
    <x v="4"/>
    <s v="Maggie Mayer"/>
    <x v="1711"/>
  </r>
  <r>
    <x v="1"/>
    <x v="0"/>
    <x v="0"/>
    <s v="Berri"/>
    <x v="1"/>
    <n v="5343"/>
    <x v="0"/>
    <x v="3"/>
    <x v="8"/>
    <s v="Sara Ferrell"/>
    <x v="1712"/>
  </r>
  <r>
    <x v="1"/>
    <x v="0"/>
    <x v="0"/>
    <s v="Berri"/>
    <x v="1"/>
    <n v="5343"/>
    <x v="0"/>
    <x v="3"/>
    <x v="6"/>
    <s v="Bruce Curran"/>
    <x v="1713"/>
  </r>
  <r>
    <x v="1"/>
    <x v="0"/>
    <x v="0"/>
    <s v="Berri"/>
    <x v="1"/>
    <n v="5343"/>
    <x v="0"/>
    <x v="3"/>
    <x v="5"/>
    <s v="Richard Carr"/>
    <x v="1714"/>
  </r>
  <r>
    <x v="1"/>
    <x v="0"/>
    <x v="0"/>
    <s v="Berri"/>
    <x v="1"/>
    <n v="5343"/>
    <x v="0"/>
    <x v="3"/>
    <x v="2"/>
    <s v="Amy Buchanan"/>
    <x v="1715"/>
  </r>
  <r>
    <x v="1"/>
    <x v="0"/>
    <x v="0"/>
    <s v="Berri"/>
    <x v="1"/>
    <n v="5343"/>
    <x v="0"/>
    <x v="3"/>
    <x v="9"/>
    <s v="Elizabeth Gentry"/>
    <x v="1716"/>
  </r>
  <r>
    <x v="1"/>
    <x v="0"/>
    <x v="0"/>
    <s v="Berri"/>
    <x v="1"/>
    <n v="5343"/>
    <x v="0"/>
    <x v="3"/>
    <x v="4"/>
    <s v="Maggie Mayer"/>
    <x v="1717"/>
  </r>
  <r>
    <x v="1"/>
    <x v="0"/>
    <x v="0"/>
    <s v="Berri"/>
    <x v="1"/>
    <n v="5343"/>
    <x v="0"/>
    <x v="3"/>
    <x v="2"/>
    <s v="Amy Buchanan"/>
    <x v="1718"/>
  </r>
  <r>
    <x v="1"/>
    <x v="0"/>
    <x v="0"/>
    <s v="Berri"/>
    <x v="1"/>
    <n v="5343"/>
    <x v="0"/>
    <x v="3"/>
    <x v="6"/>
    <s v="Bruce Curran"/>
    <x v="1719"/>
  </r>
  <r>
    <x v="1"/>
    <x v="0"/>
    <x v="0"/>
    <s v="Berri"/>
    <x v="1"/>
    <n v="5343"/>
    <x v="0"/>
    <x v="3"/>
    <x v="7"/>
    <s v="Ella Hickman"/>
    <x v="1720"/>
  </r>
  <r>
    <x v="1"/>
    <x v="0"/>
    <x v="0"/>
    <s v="Berri"/>
    <x v="1"/>
    <n v="5343"/>
    <x v="0"/>
    <x v="3"/>
    <x v="1"/>
    <s v="Howard Wright"/>
    <x v="1721"/>
  </r>
  <r>
    <x v="1"/>
    <x v="0"/>
    <x v="0"/>
    <s v="Berri"/>
    <x v="1"/>
    <n v="5343"/>
    <x v="0"/>
    <x v="3"/>
    <x v="6"/>
    <s v="Bruce Curran"/>
    <x v="1722"/>
  </r>
  <r>
    <x v="1"/>
    <x v="0"/>
    <x v="0"/>
    <s v="Berri"/>
    <x v="1"/>
    <n v="5343"/>
    <x v="0"/>
    <x v="3"/>
    <x v="6"/>
    <s v="Bruce Curran"/>
    <x v="1723"/>
  </r>
  <r>
    <x v="1"/>
    <x v="0"/>
    <x v="0"/>
    <s v="Berri"/>
    <x v="1"/>
    <n v="5343"/>
    <x v="0"/>
    <x v="3"/>
    <x v="1"/>
    <s v="Howard Wright"/>
    <x v="1724"/>
  </r>
  <r>
    <x v="1"/>
    <x v="0"/>
    <x v="0"/>
    <s v="Berri"/>
    <x v="1"/>
    <n v="5343"/>
    <x v="0"/>
    <x v="3"/>
    <x v="0"/>
    <s v="Chester George"/>
    <x v="1725"/>
  </r>
  <r>
    <x v="1"/>
    <x v="0"/>
    <x v="0"/>
    <s v="Berri"/>
    <x v="1"/>
    <n v="5343"/>
    <x v="0"/>
    <x v="3"/>
    <x v="1"/>
    <s v="Howard Wright"/>
    <x v="1726"/>
  </r>
  <r>
    <x v="1"/>
    <x v="0"/>
    <x v="0"/>
    <s v="Mindarie"/>
    <x v="3"/>
    <n v="6030"/>
    <x v="0"/>
    <x v="4"/>
    <x v="2"/>
    <s v="Amy Buchanan"/>
    <x v="1727"/>
  </r>
  <r>
    <x v="1"/>
    <x v="0"/>
    <x v="0"/>
    <s v="Mindarie"/>
    <x v="3"/>
    <n v="6030"/>
    <x v="0"/>
    <x v="4"/>
    <x v="0"/>
    <s v="Chester George"/>
    <x v="3"/>
  </r>
  <r>
    <x v="1"/>
    <x v="0"/>
    <x v="0"/>
    <s v="Mindarie"/>
    <x v="3"/>
    <n v="6030"/>
    <x v="0"/>
    <x v="4"/>
    <x v="3"/>
    <s v="Chris Monroe"/>
    <x v="570"/>
  </r>
  <r>
    <x v="1"/>
    <x v="0"/>
    <x v="0"/>
    <s v="Mindarie"/>
    <x v="3"/>
    <n v="6030"/>
    <x v="0"/>
    <x v="4"/>
    <x v="2"/>
    <s v="Amy Buchanan"/>
    <x v="165"/>
  </r>
  <r>
    <x v="1"/>
    <x v="0"/>
    <x v="0"/>
    <s v="Mindarie"/>
    <x v="3"/>
    <n v="6030"/>
    <x v="0"/>
    <x v="4"/>
    <x v="2"/>
    <s v="Amy Buchanan"/>
    <x v="165"/>
  </r>
  <r>
    <x v="1"/>
    <x v="0"/>
    <x v="0"/>
    <s v="Mindarie"/>
    <x v="3"/>
    <n v="6030"/>
    <x v="0"/>
    <x v="4"/>
    <x v="0"/>
    <s v="Chester George"/>
    <x v="369"/>
  </r>
  <r>
    <x v="1"/>
    <x v="0"/>
    <x v="0"/>
    <s v="Mindarie"/>
    <x v="3"/>
    <n v="6030"/>
    <x v="0"/>
    <x v="4"/>
    <x v="2"/>
    <s v="Amy Buchanan"/>
    <x v="168"/>
  </r>
  <r>
    <x v="1"/>
    <x v="0"/>
    <x v="0"/>
    <s v="Mindarie"/>
    <x v="3"/>
    <n v="6030"/>
    <x v="0"/>
    <x v="4"/>
    <x v="9"/>
    <s v="Elizabeth Gentry"/>
    <x v="36"/>
  </r>
  <r>
    <x v="1"/>
    <x v="0"/>
    <x v="0"/>
    <s v="Mindarie"/>
    <x v="3"/>
    <n v="6030"/>
    <x v="0"/>
    <x v="4"/>
    <x v="2"/>
    <s v="Amy Buchanan"/>
    <x v="517"/>
  </r>
  <r>
    <x v="1"/>
    <x v="0"/>
    <x v="0"/>
    <s v="Mindarie"/>
    <x v="3"/>
    <n v="6030"/>
    <x v="0"/>
    <x v="4"/>
    <x v="6"/>
    <s v="Bruce Curran"/>
    <x v="400"/>
  </r>
  <r>
    <x v="1"/>
    <x v="0"/>
    <x v="0"/>
    <s v="Mindarie"/>
    <x v="3"/>
    <n v="6030"/>
    <x v="0"/>
    <x v="4"/>
    <x v="7"/>
    <s v="Ella Hickman"/>
    <x v="1704"/>
  </r>
  <r>
    <x v="1"/>
    <x v="0"/>
    <x v="0"/>
    <s v="Mindarie"/>
    <x v="3"/>
    <n v="6030"/>
    <x v="0"/>
    <x v="4"/>
    <x v="1"/>
    <s v="Howard Wright"/>
    <x v="1728"/>
  </r>
  <r>
    <x v="1"/>
    <x v="0"/>
    <x v="0"/>
    <s v="Mindarie"/>
    <x v="3"/>
    <n v="6030"/>
    <x v="0"/>
    <x v="4"/>
    <x v="5"/>
    <s v="Richard Carr"/>
    <x v="484"/>
  </r>
  <r>
    <x v="1"/>
    <x v="0"/>
    <x v="0"/>
    <s v="Mindarie"/>
    <x v="3"/>
    <n v="6030"/>
    <x v="0"/>
    <x v="4"/>
    <x v="1"/>
    <s v="Howard Wright"/>
    <x v="636"/>
  </r>
  <r>
    <x v="1"/>
    <x v="0"/>
    <x v="0"/>
    <s v="Mindarie"/>
    <x v="3"/>
    <n v="6030"/>
    <x v="0"/>
    <x v="4"/>
    <x v="0"/>
    <s v="Chester George"/>
    <x v="994"/>
  </r>
  <r>
    <x v="1"/>
    <x v="0"/>
    <x v="0"/>
    <s v="Mindarie"/>
    <x v="3"/>
    <n v="6030"/>
    <x v="0"/>
    <x v="4"/>
    <x v="5"/>
    <s v="Richard Carr"/>
    <x v="1729"/>
  </r>
  <r>
    <x v="1"/>
    <x v="0"/>
    <x v="0"/>
    <s v="Mindarie"/>
    <x v="3"/>
    <n v="6030"/>
    <x v="0"/>
    <x v="4"/>
    <x v="8"/>
    <s v="Sara Ferrell"/>
    <x v="372"/>
  </r>
  <r>
    <x v="1"/>
    <x v="0"/>
    <x v="0"/>
    <s v="Mindarie"/>
    <x v="3"/>
    <n v="6030"/>
    <x v="0"/>
    <x v="4"/>
    <x v="0"/>
    <s v="Chester George"/>
    <x v="1730"/>
  </r>
  <r>
    <x v="1"/>
    <x v="0"/>
    <x v="0"/>
    <s v="Mindarie"/>
    <x v="3"/>
    <n v="6030"/>
    <x v="0"/>
    <x v="4"/>
    <x v="8"/>
    <s v="Sara Ferrell"/>
    <x v="1731"/>
  </r>
  <r>
    <x v="1"/>
    <x v="0"/>
    <x v="0"/>
    <s v="Mindarie"/>
    <x v="3"/>
    <n v="6030"/>
    <x v="0"/>
    <x v="4"/>
    <x v="0"/>
    <s v="Chester George"/>
    <x v="1732"/>
  </r>
  <r>
    <x v="1"/>
    <x v="0"/>
    <x v="0"/>
    <s v="Mindarie"/>
    <x v="3"/>
    <n v="6030"/>
    <x v="0"/>
    <x v="4"/>
    <x v="2"/>
    <s v="Amy Buchanan"/>
    <x v="1733"/>
  </r>
  <r>
    <x v="1"/>
    <x v="0"/>
    <x v="0"/>
    <s v="Mindarie"/>
    <x v="3"/>
    <n v="6030"/>
    <x v="0"/>
    <x v="4"/>
    <x v="6"/>
    <s v="Bruce Curran"/>
    <x v="1734"/>
  </r>
  <r>
    <x v="1"/>
    <x v="0"/>
    <x v="0"/>
    <s v="Mindarie"/>
    <x v="3"/>
    <n v="6030"/>
    <x v="0"/>
    <x v="4"/>
    <x v="2"/>
    <s v="Amy Buchanan"/>
    <x v="1735"/>
  </r>
  <r>
    <x v="1"/>
    <x v="0"/>
    <x v="0"/>
    <s v="Mindarie"/>
    <x v="3"/>
    <n v="6030"/>
    <x v="0"/>
    <x v="4"/>
    <x v="6"/>
    <s v="Bruce Curran"/>
    <x v="1736"/>
  </r>
  <r>
    <x v="1"/>
    <x v="0"/>
    <x v="0"/>
    <s v="Mindarie"/>
    <x v="3"/>
    <n v="6030"/>
    <x v="0"/>
    <x v="4"/>
    <x v="9"/>
    <s v="Elizabeth Gentry"/>
    <x v="1737"/>
  </r>
  <r>
    <x v="1"/>
    <x v="0"/>
    <x v="0"/>
    <s v="Mindarie"/>
    <x v="3"/>
    <n v="6030"/>
    <x v="0"/>
    <x v="4"/>
    <x v="4"/>
    <s v="Maggie Mayer"/>
    <x v="1738"/>
  </r>
  <r>
    <x v="1"/>
    <x v="0"/>
    <x v="0"/>
    <s v="Mindarie"/>
    <x v="3"/>
    <n v="6030"/>
    <x v="0"/>
    <x v="4"/>
    <x v="9"/>
    <s v="Elizabeth Gentry"/>
    <x v="1739"/>
  </r>
  <r>
    <x v="1"/>
    <x v="0"/>
    <x v="0"/>
    <s v="Mindarie"/>
    <x v="3"/>
    <n v="6030"/>
    <x v="0"/>
    <x v="4"/>
    <x v="4"/>
    <s v="Maggie Mayer"/>
    <x v="1740"/>
  </r>
  <r>
    <x v="1"/>
    <x v="0"/>
    <x v="0"/>
    <s v="Mindarie"/>
    <x v="3"/>
    <n v="6030"/>
    <x v="0"/>
    <x v="4"/>
    <x v="7"/>
    <s v="Ella Hickman"/>
    <x v="1741"/>
  </r>
  <r>
    <x v="1"/>
    <x v="0"/>
    <x v="0"/>
    <s v="Mindarie"/>
    <x v="3"/>
    <n v="6030"/>
    <x v="0"/>
    <x v="4"/>
    <x v="4"/>
    <s v="Maggie Mayer"/>
    <x v="1742"/>
  </r>
  <r>
    <x v="1"/>
    <x v="0"/>
    <x v="0"/>
    <s v="Mindarie"/>
    <x v="3"/>
    <n v="6030"/>
    <x v="0"/>
    <x v="4"/>
    <x v="4"/>
    <s v="Maggie Mayer"/>
    <x v="1743"/>
  </r>
  <r>
    <x v="1"/>
    <x v="0"/>
    <x v="0"/>
    <s v="Mindarie"/>
    <x v="3"/>
    <n v="6030"/>
    <x v="0"/>
    <x v="4"/>
    <x v="9"/>
    <s v="Elizabeth Gentry"/>
    <x v="1744"/>
  </r>
  <r>
    <x v="1"/>
    <x v="0"/>
    <x v="0"/>
    <s v="Mindarie"/>
    <x v="3"/>
    <n v="6030"/>
    <x v="0"/>
    <x v="4"/>
    <x v="1"/>
    <s v="Howard Wright"/>
    <x v="1745"/>
  </r>
  <r>
    <x v="1"/>
    <x v="0"/>
    <x v="0"/>
    <s v="Mindarie"/>
    <x v="3"/>
    <n v="6030"/>
    <x v="0"/>
    <x v="4"/>
    <x v="6"/>
    <s v="Bruce Curran"/>
    <x v="1746"/>
  </r>
  <r>
    <x v="1"/>
    <x v="0"/>
    <x v="0"/>
    <s v="Mindarie"/>
    <x v="3"/>
    <n v="6030"/>
    <x v="0"/>
    <x v="4"/>
    <x v="6"/>
    <s v="Bruce Curran"/>
    <x v="1747"/>
  </r>
  <r>
    <x v="1"/>
    <x v="0"/>
    <x v="0"/>
    <s v="Mindarie"/>
    <x v="3"/>
    <n v="6030"/>
    <x v="0"/>
    <x v="4"/>
    <x v="1"/>
    <s v="Howard Wright"/>
    <x v="1748"/>
  </r>
  <r>
    <x v="1"/>
    <x v="0"/>
    <x v="0"/>
    <s v="Mindarie"/>
    <x v="3"/>
    <n v="6030"/>
    <x v="0"/>
    <x v="4"/>
    <x v="0"/>
    <s v="Chester George"/>
    <x v="1749"/>
  </r>
  <r>
    <x v="1"/>
    <x v="0"/>
    <x v="0"/>
    <s v="Yeppoon"/>
    <x v="2"/>
    <n v="4703"/>
    <x v="0"/>
    <x v="5"/>
    <x v="4"/>
    <s v="Maggie Mayer"/>
    <x v="1750"/>
  </r>
  <r>
    <x v="1"/>
    <x v="0"/>
    <x v="0"/>
    <s v="Yeppoon"/>
    <x v="2"/>
    <n v="4703"/>
    <x v="0"/>
    <x v="5"/>
    <x v="2"/>
    <s v="Amy Buchanan"/>
    <x v="718"/>
  </r>
  <r>
    <x v="1"/>
    <x v="0"/>
    <x v="0"/>
    <s v="Yeppoon"/>
    <x v="2"/>
    <n v="4703"/>
    <x v="0"/>
    <x v="5"/>
    <x v="2"/>
    <s v="Amy Buchanan"/>
    <x v="1751"/>
  </r>
  <r>
    <x v="1"/>
    <x v="0"/>
    <x v="0"/>
    <s v="Yeppoon"/>
    <x v="2"/>
    <n v="4703"/>
    <x v="0"/>
    <x v="5"/>
    <x v="5"/>
    <s v="Richard Carr"/>
    <x v="1752"/>
  </r>
  <r>
    <x v="1"/>
    <x v="0"/>
    <x v="0"/>
    <s v="Yeppoon"/>
    <x v="2"/>
    <n v="4703"/>
    <x v="0"/>
    <x v="5"/>
    <x v="2"/>
    <s v="Amy Buchanan"/>
    <x v="2"/>
  </r>
  <r>
    <x v="1"/>
    <x v="0"/>
    <x v="0"/>
    <s v="Yeppoon"/>
    <x v="2"/>
    <n v="4703"/>
    <x v="0"/>
    <x v="5"/>
    <x v="1"/>
    <s v="Howard Wright"/>
    <x v="1684"/>
  </r>
  <r>
    <x v="1"/>
    <x v="0"/>
    <x v="0"/>
    <s v="Yeppoon"/>
    <x v="2"/>
    <n v="4703"/>
    <x v="0"/>
    <x v="5"/>
    <x v="9"/>
    <s v="Elizabeth Gentry"/>
    <x v="36"/>
  </r>
  <r>
    <x v="1"/>
    <x v="0"/>
    <x v="0"/>
    <s v="Yeppoon"/>
    <x v="2"/>
    <n v="4703"/>
    <x v="0"/>
    <x v="5"/>
    <x v="3"/>
    <s v="Chris Monroe"/>
    <x v="67"/>
  </r>
  <r>
    <x v="1"/>
    <x v="0"/>
    <x v="0"/>
    <s v="Yeppoon"/>
    <x v="2"/>
    <n v="4703"/>
    <x v="0"/>
    <x v="5"/>
    <x v="4"/>
    <s v="Maggie Mayer"/>
    <x v="1685"/>
  </r>
  <r>
    <x v="1"/>
    <x v="0"/>
    <x v="0"/>
    <s v="Yeppoon"/>
    <x v="2"/>
    <n v="4703"/>
    <x v="0"/>
    <x v="5"/>
    <x v="6"/>
    <s v="Bruce Curran"/>
    <x v="1050"/>
  </r>
  <r>
    <x v="1"/>
    <x v="0"/>
    <x v="0"/>
    <s v="Yeppoon"/>
    <x v="2"/>
    <n v="4703"/>
    <x v="0"/>
    <x v="5"/>
    <x v="0"/>
    <s v="Chester George"/>
    <x v="282"/>
  </r>
  <r>
    <x v="1"/>
    <x v="0"/>
    <x v="0"/>
    <s v="Yeppoon"/>
    <x v="2"/>
    <n v="4703"/>
    <x v="0"/>
    <x v="5"/>
    <x v="5"/>
    <s v="Richard Carr"/>
    <x v="715"/>
  </r>
  <r>
    <x v="1"/>
    <x v="0"/>
    <x v="0"/>
    <s v="Yeppoon"/>
    <x v="2"/>
    <n v="4703"/>
    <x v="0"/>
    <x v="5"/>
    <x v="2"/>
    <s v="Amy Buchanan"/>
    <x v="1753"/>
  </r>
  <r>
    <x v="1"/>
    <x v="0"/>
    <x v="0"/>
    <s v="Yeppoon"/>
    <x v="2"/>
    <n v="4703"/>
    <x v="0"/>
    <x v="5"/>
    <x v="7"/>
    <s v="Ella Hickman"/>
    <x v="1754"/>
  </r>
  <r>
    <x v="1"/>
    <x v="0"/>
    <x v="0"/>
    <s v="Yeppoon"/>
    <x v="2"/>
    <n v="4703"/>
    <x v="0"/>
    <x v="5"/>
    <x v="0"/>
    <s v="Chester George"/>
    <x v="108"/>
  </r>
  <r>
    <x v="1"/>
    <x v="0"/>
    <x v="0"/>
    <s v="Yeppoon"/>
    <x v="2"/>
    <n v="4703"/>
    <x v="0"/>
    <x v="5"/>
    <x v="8"/>
    <s v="Sara Ferrell"/>
    <x v="1755"/>
  </r>
  <r>
    <x v="1"/>
    <x v="0"/>
    <x v="0"/>
    <s v="Yeppoon"/>
    <x v="2"/>
    <n v="4703"/>
    <x v="0"/>
    <x v="5"/>
    <x v="1"/>
    <s v="Howard Wright"/>
    <x v="1756"/>
  </r>
  <r>
    <x v="1"/>
    <x v="0"/>
    <x v="0"/>
    <s v="Yeppoon"/>
    <x v="2"/>
    <n v="4703"/>
    <x v="0"/>
    <x v="5"/>
    <x v="2"/>
    <s v="Amy Buchanan"/>
    <x v="1757"/>
  </r>
  <r>
    <x v="1"/>
    <x v="0"/>
    <x v="0"/>
    <s v="Yeppoon"/>
    <x v="2"/>
    <n v="4703"/>
    <x v="0"/>
    <x v="5"/>
    <x v="0"/>
    <s v="Chester George"/>
    <x v="1758"/>
  </r>
  <r>
    <x v="1"/>
    <x v="0"/>
    <x v="0"/>
    <s v="Yeppoon"/>
    <x v="2"/>
    <n v="4703"/>
    <x v="0"/>
    <x v="5"/>
    <x v="6"/>
    <s v="Bruce Curran"/>
    <x v="1759"/>
  </r>
  <r>
    <x v="1"/>
    <x v="0"/>
    <x v="0"/>
    <s v="Yeppoon"/>
    <x v="2"/>
    <n v="4703"/>
    <x v="0"/>
    <x v="5"/>
    <x v="4"/>
    <s v="Maggie Mayer"/>
    <x v="1760"/>
  </r>
  <r>
    <x v="1"/>
    <x v="0"/>
    <x v="0"/>
    <s v="Yeppoon"/>
    <x v="2"/>
    <n v="4703"/>
    <x v="0"/>
    <x v="5"/>
    <x v="6"/>
    <s v="Bruce Curran"/>
    <x v="1761"/>
  </r>
  <r>
    <x v="1"/>
    <x v="0"/>
    <x v="0"/>
    <s v="Yeppoon"/>
    <x v="2"/>
    <n v="4703"/>
    <x v="0"/>
    <x v="5"/>
    <x v="6"/>
    <s v="Bruce Curran"/>
    <x v="1762"/>
  </r>
  <r>
    <x v="1"/>
    <x v="0"/>
    <x v="0"/>
    <s v="Yeppoon"/>
    <x v="2"/>
    <n v="4703"/>
    <x v="0"/>
    <x v="5"/>
    <x v="1"/>
    <s v="Howard Wright"/>
    <x v="1763"/>
  </r>
  <r>
    <x v="1"/>
    <x v="0"/>
    <x v="0"/>
    <s v="Yeppoon"/>
    <x v="2"/>
    <n v="4703"/>
    <x v="0"/>
    <x v="5"/>
    <x v="2"/>
    <s v="Amy Buchanan"/>
    <x v="1764"/>
  </r>
  <r>
    <x v="1"/>
    <x v="0"/>
    <x v="0"/>
    <s v="Yeppoon"/>
    <x v="2"/>
    <n v="4703"/>
    <x v="0"/>
    <x v="5"/>
    <x v="1"/>
    <s v="Howard Wright"/>
    <x v="1765"/>
  </r>
  <r>
    <x v="1"/>
    <x v="0"/>
    <x v="0"/>
    <s v="Yeppoon"/>
    <x v="2"/>
    <n v="4703"/>
    <x v="0"/>
    <x v="5"/>
    <x v="0"/>
    <s v="Chester George"/>
    <x v="1766"/>
  </r>
  <r>
    <x v="1"/>
    <x v="0"/>
    <x v="0"/>
    <s v="Werribee"/>
    <x v="4"/>
    <n v="3030"/>
    <x v="0"/>
    <x v="6"/>
    <x v="2"/>
    <s v="Amy Buchanan"/>
    <x v="1767"/>
  </r>
  <r>
    <x v="1"/>
    <x v="0"/>
    <x v="0"/>
    <s v="Werribee"/>
    <x v="4"/>
    <n v="3030"/>
    <x v="0"/>
    <x v="6"/>
    <x v="3"/>
    <s v="Chris Monroe"/>
    <x v="4"/>
  </r>
  <r>
    <x v="1"/>
    <x v="0"/>
    <x v="0"/>
    <s v="Werribee"/>
    <x v="4"/>
    <n v="3030"/>
    <x v="0"/>
    <x v="6"/>
    <x v="2"/>
    <s v="Amy Buchanan"/>
    <x v="4"/>
  </r>
  <r>
    <x v="1"/>
    <x v="0"/>
    <x v="0"/>
    <s v="Werribee"/>
    <x v="4"/>
    <n v="3030"/>
    <x v="0"/>
    <x v="6"/>
    <x v="2"/>
    <s v="Amy Buchanan"/>
    <x v="2"/>
  </r>
  <r>
    <x v="1"/>
    <x v="0"/>
    <x v="0"/>
    <s v="Werribee"/>
    <x v="4"/>
    <n v="3030"/>
    <x v="0"/>
    <x v="6"/>
    <x v="5"/>
    <s v="Richard Carr"/>
    <x v="745"/>
  </r>
  <r>
    <x v="1"/>
    <x v="0"/>
    <x v="0"/>
    <s v="Werribee"/>
    <x v="4"/>
    <n v="3030"/>
    <x v="0"/>
    <x v="6"/>
    <x v="1"/>
    <s v="Howard Wright"/>
    <x v="283"/>
  </r>
  <r>
    <x v="1"/>
    <x v="0"/>
    <x v="0"/>
    <s v="Werribee"/>
    <x v="4"/>
    <n v="3030"/>
    <x v="0"/>
    <x v="6"/>
    <x v="4"/>
    <s v="Maggie Mayer"/>
    <x v="1768"/>
  </r>
  <r>
    <x v="1"/>
    <x v="0"/>
    <x v="0"/>
    <s v="Werribee"/>
    <x v="4"/>
    <n v="3030"/>
    <x v="0"/>
    <x v="6"/>
    <x v="0"/>
    <s v="Chester George"/>
    <x v="369"/>
  </r>
  <r>
    <x v="1"/>
    <x v="0"/>
    <x v="0"/>
    <s v="Werribee"/>
    <x v="4"/>
    <n v="3030"/>
    <x v="0"/>
    <x v="6"/>
    <x v="0"/>
    <s v="Chester George"/>
    <x v="4"/>
  </r>
  <r>
    <x v="1"/>
    <x v="0"/>
    <x v="0"/>
    <s v="Werribee"/>
    <x v="4"/>
    <n v="3030"/>
    <x v="0"/>
    <x v="6"/>
    <x v="5"/>
    <s v="Richard Carr"/>
    <x v="2"/>
  </r>
  <r>
    <x v="1"/>
    <x v="0"/>
    <x v="0"/>
    <s v="Werribee"/>
    <x v="4"/>
    <n v="3030"/>
    <x v="0"/>
    <x v="6"/>
    <x v="6"/>
    <s v="Bruce Curran"/>
    <x v="34"/>
  </r>
  <r>
    <x v="1"/>
    <x v="0"/>
    <x v="0"/>
    <s v="Werribee"/>
    <x v="4"/>
    <n v="3030"/>
    <x v="0"/>
    <x v="6"/>
    <x v="8"/>
    <s v="Sara Ferrell"/>
    <x v="1585"/>
  </r>
  <r>
    <x v="1"/>
    <x v="0"/>
    <x v="0"/>
    <s v="Werribee"/>
    <x v="4"/>
    <n v="3030"/>
    <x v="0"/>
    <x v="6"/>
    <x v="7"/>
    <s v="Ella Hickman"/>
    <x v="202"/>
  </r>
  <r>
    <x v="1"/>
    <x v="0"/>
    <x v="0"/>
    <s v="Werribee"/>
    <x v="4"/>
    <n v="3030"/>
    <x v="0"/>
    <x v="6"/>
    <x v="5"/>
    <s v="Richard Carr"/>
    <x v="1564"/>
  </r>
  <r>
    <x v="1"/>
    <x v="0"/>
    <x v="0"/>
    <s v="Werribee"/>
    <x v="4"/>
    <n v="3030"/>
    <x v="0"/>
    <x v="6"/>
    <x v="6"/>
    <s v="Bruce Curran"/>
    <x v="1769"/>
  </r>
  <r>
    <x v="1"/>
    <x v="0"/>
    <x v="0"/>
    <s v="Werribee"/>
    <x v="4"/>
    <n v="3030"/>
    <x v="0"/>
    <x v="6"/>
    <x v="8"/>
    <s v="Sara Ferrell"/>
    <x v="484"/>
  </r>
  <r>
    <x v="1"/>
    <x v="0"/>
    <x v="0"/>
    <s v="Werribee"/>
    <x v="4"/>
    <n v="3030"/>
    <x v="0"/>
    <x v="6"/>
    <x v="9"/>
    <s v="Elizabeth Gentry"/>
    <x v="143"/>
  </r>
  <r>
    <x v="1"/>
    <x v="0"/>
    <x v="0"/>
    <s v="Werribee"/>
    <x v="4"/>
    <n v="3030"/>
    <x v="0"/>
    <x v="6"/>
    <x v="6"/>
    <s v="Bruce Curran"/>
    <x v="1770"/>
  </r>
  <r>
    <x v="1"/>
    <x v="0"/>
    <x v="0"/>
    <s v="Werribee"/>
    <x v="4"/>
    <n v="3030"/>
    <x v="0"/>
    <x v="6"/>
    <x v="8"/>
    <s v="Sara Ferrell"/>
    <x v="1771"/>
  </r>
  <r>
    <x v="1"/>
    <x v="0"/>
    <x v="0"/>
    <s v="Werribee"/>
    <x v="4"/>
    <n v="3030"/>
    <x v="0"/>
    <x v="6"/>
    <x v="4"/>
    <s v="Maggie Mayer"/>
    <x v="1772"/>
  </r>
  <r>
    <x v="1"/>
    <x v="0"/>
    <x v="0"/>
    <s v="Werribee"/>
    <x v="4"/>
    <n v="3030"/>
    <x v="0"/>
    <x v="6"/>
    <x v="9"/>
    <s v="Elizabeth Gentry"/>
    <x v="1773"/>
  </r>
  <r>
    <x v="1"/>
    <x v="0"/>
    <x v="0"/>
    <s v="Werribee"/>
    <x v="4"/>
    <n v="3030"/>
    <x v="0"/>
    <x v="6"/>
    <x v="6"/>
    <s v="Bruce Curran"/>
    <x v="1774"/>
  </r>
  <r>
    <x v="1"/>
    <x v="0"/>
    <x v="0"/>
    <s v="Werribee"/>
    <x v="4"/>
    <n v="3030"/>
    <x v="0"/>
    <x v="6"/>
    <x v="2"/>
    <s v="Amy Buchanan"/>
    <x v="1775"/>
  </r>
  <r>
    <x v="1"/>
    <x v="0"/>
    <x v="0"/>
    <s v="Werribee"/>
    <x v="4"/>
    <n v="3030"/>
    <x v="0"/>
    <x v="6"/>
    <x v="9"/>
    <s v="Elizabeth Gentry"/>
    <x v="1776"/>
  </r>
  <r>
    <x v="1"/>
    <x v="0"/>
    <x v="0"/>
    <s v="Werribee"/>
    <x v="4"/>
    <n v="3030"/>
    <x v="0"/>
    <x v="6"/>
    <x v="1"/>
    <s v="Howard Wright"/>
    <x v="1777"/>
  </r>
  <r>
    <x v="1"/>
    <x v="0"/>
    <x v="0"/>
    <s v="Werribee"/>
    <x v="4"/>
    <n v="3030"/>
    <x v="0"/>
    <x v="6"/>
    <x v="1"/>
    <s v="Howard Wright"/>
    <x v="1778"/>
  </r>
  <r>
    <x v="1"/>
    <x v="0"/>
    <x v="0"/>
    <s v="Werribee"/>
    <x v="4"/>
    <n v="3030"/>
    <x v="0"/>
    <x v="6"/>
    <x v="2"/>
    <s v="Amy Buchanan"/>
    <x v="1779"/>
  </r>
  <r>
    <x v="1"/>
    <x v="0"/>
    <x v="0"/>
    <s v="Werribee"/>
    <x v="4"/>
    <n v="3030"/>
    <x v="0"/>
    <x v="6"/>
    <x v="0"/>
    <s v="Chester George"/>
    <x v="1780"/>
  </r>
  <r>
    <x v="1"/>
    <x v="0"/>
    <x v="0"/>
    <s v="Werribee"/>
    <x v="4"/>
    <n v="3030"/>
    <x v="0"/>
    <x v="6"/>
    <x v="7"/>
    <s v="Ella Hickman"/>
    <x v="1781"/>
  </r>
  <r>
    <x v="1"/>
    <x v="0"/>
    <x v="0"/>
    <s v="Werribee"/>
    <x v="4"/>
    <n v="3030"/>
    <x v="0"/>
    <x v="6"/>
    <x v="4"/>
    <s v="Maggie Mayer"/>
    <x v="1782"/>
  </r>
  <r>
    <x v="1"/>
    <x v="0"/>
    <x v="0"/>
    <s v="Werribee"/>
    <x v="4"/>
    <n v="3030"/>
    <x v="0"/>
    <x v="6"/>
    <x v="6"/>
    <s v="Bruce Curran"/>
    <x v="1783"/>
  </r>
  <r>
    <x v="1"/>
    <x v="0"/>
    <x v="0"/>
    <s v="Werribee"/>
    <x v="4"/>
    <n v="3030"/>
    <x v="0"/>
    <x v="6"/>
    <x v="1"/>
    <s v="Howard Wright"/>
    <x v="1784"/>
  </r>
  <r>
    <x v="1"/>
    <x v="0"/>
    <x v="0"/>
    <s v="Werribee"/>
    <x v="4"/>
    <n v="3030"/>
    <x v="0"/>
    <x v="6"/>
    <x v="6"/>
    <s v="Bruce Curran"/>
    <x v="1785"/>
  </r>
  <r>
    <x v="1"/>
    <x v="0"/>
    <x v="0"/>
    <s v="Werribee"/>
    <x v="4"/>
    <n v="3030"/>
    <x v="0"/>
    <x v="6"/>
    <x v="2"/>
    <s v="Amy Buchanan"/>
    <x v="1786"/>
  </r>
  <r>
    <x v="1"/>
    <x v="0"/>
    <x v="0"/>
    <s v="Werribee"/>
    <x v="4"/>
    <n v="3030"/>
    <x v="0"/>
    <x v="6"/>
    <x v="0"/>
    <s v="Chester George"/>
    <x v="1787"/>
  </r>
  <r>
    <x v="1"/>
    <x v="0"/>
    <x v="0"/>
    <s v="Prospect"/>
    <x v="1"/>
    <n v="5082"/>
    <x v="0"/>
    <x v="1"/>
    <x v="2"/>
    <s v="Amy Buchanan"/>
    <x v="251"/>
  </r>
  <r>
    <x v="1"/>
    <x v="0"/>
    <x v="0"/>
    <s v="Prospect"/>
    <x v="1"/>
    <n v="5082"/>
    <x v="0"/>
    <x v="1"/>
    <x v="0"/>
    <s v="Chester George"/>
    <x v="1788"/>
  </r>
  <r>
    <x v="1"/>
    <x v="0"/>
    <x v="0"/>
    <s v="Prospect"/>
    <x v="1"/>
    <n v="5082"/>
    <x v="0"/>
    <x v="1"/>
    <x v="0"/>
    <s v="Chester George"/>
    <x v="4"/>
  </r>
  <r>
    <x v="1"/>
    <x v="0"/>
    <x v="0"/>
    <s v="Prospect"/>
    <x v="1"/>
    <n v="5082"/>
    <x v="0"/>
    <x v="1"/>
    <x v="0"/>
    <s v="Chester George"/>
    <x v="168"/>
  </r>
  <r>
    <x v="1"/>
    <x v="0"/>
    <x v="0"/>
    <s v="Prospect"/>
    <x v="1"/>
    <n v="5082"/>
    <x v="0"/>
    <x v="1"/>
    <x v="9"/>
    <s v="Elizabeth Gentry"/>
    <x v="369"/>
  </r>
  <r>
    <x v="1"/>
    <x v="0"/>
    <x v="0"/>
    <s v="Prospect"/>
    <x v="1"/>
    <n v="5082"/>
    <x v="0"/>
    <x v="1"/>
    <x v="3"/>
    <s v="Chris Monroe"/>
    <x v="1789"/>
  </r>
  <r>
    <x v="1"/>
    <x v="0"/>
    <x v="0"/>
    <s v="Prospect"/>
    <x v="1"/>
    <n v="5082"/>
    <x v="0"/>
    <x v="1"/>
    <x v="9"/>
    <s v="Elizabeth Gentry"/>
    <x v="34"/>
  </r>
  <r>
    <x v="1"/>
    <x v="0"/>
    <x v="0"/>
    <s v="Prospect"/>
    <x v="1"/>
    <n v="5082"/>
    <x v="0"/>
    <x v="1"/>
    <x v="1"/>
    <s v="Howard Wright"/>
    <x v="399"/>
  </r>
  <r>
    <x v="1"/>
    <x v="0"/>
    <x v="0"/>
    <s v="Prospect"/>
    <x v="1"/>
    <n v="5082"/>
    <x v="0"/>
    <x v="1"/>
    <x v="7"/>
    <s v="Ella Hickman"/>
    <x v="1790"/>
  </r>
  <r>
    <x v="1"/>
    <x v="0"/>
    <x v="0"/>
    <s v="Prospect"/>
    <x v="1"/>
    <n v="5082"/>
    <x v="0"/>
    <x v="1"/>
    <x v="4"/>
    <s v="Maggie Mayer"/>
    <x v="1791"/>
  </r>
  <r>
    <x v="1"/>
    <x v="0"/>
    <x v="0"/>
    <s v="Prospect"/>
    <x v="1"/>
    <n v="5082"/>
    <x v="0"/>
    <x v="1"/>
    <x v="2"/>
    <s v="Amy Buchanan"/>
    <x v="168"/>
  </r>
  <r>
    <x v="1"/>
    <x v="0"/>
    <x v="0"/>
    <s v="Prospect"/>
    <x v="1"/>
    <n v="5082"/>
    <x v="0"/>
    <x v="1"/>
    <x v="9"/>
    <s v="Elizabeth Gentry"/>
    <x v="67"/>
  </r>
  <r>
    <x v="1"/>
    <x v="0"/>
    <x v="0"/>
    <s v="Prospect"/>
    <x v="1"/>
    <n v="5082"/>
    <x v="0"/>
    <x v="1"/>
    <x v="5"/>
    <s v="Richard Carr"/>
    <x v="137"/>
  </r>
  <r>
    <x v="1"/>
    <x v="0"/>
    <x v="0"/>
    <s v="Prospect"/>
    <x v="1"/>
    <n v="5082"/>
    <x v="0"/>
    <x v="1"/>
    <x v="6"/>
    <s v="Bruce Curran"/>
    <x v="1792"/>
  </r>
  <r>
    <x v="1"/>
    <x v="0"/>
    <x v="0"/>
    <s v="Prospect"/>
    <x v="1"/>
    <n v="5082"/>
    <x v="0"/>
    <x v="1"/>
    <x v="6"/>
    <s v="Bruce Curran"/>
    <x v="1793"/>
  </r>
  <r>
    <x v="1"/>
    <x v="0"/>
    <x v="0"/>
    <s v="Prospect"/>
    <x v="1"/>
    <n v="5082"/>
    <x v="0"/>
    <x v="1"/>
    <x v="0"/>
    <s v="Chester George"/>
    <x v="282"/>
  </r>
  <r>
    <x v="1"/>
    <x v="0"/>
    <x v="0"/>
    <s v="Prospect"/>
    <x v="1"/>
    <n v="5082"/>
    <x v="0"/>
    <x v="1"/>
    <x v="8"/>
    <s v="Sara Ferrell"/>
    <x v="1794"/>
  </r>
  <r>
    <x v="1"/>
    <x v="0"/>
    <x v="0"/>
    <s v="Prospect"/>
    <x v="1"/>
    <n v="5082"/>
    <x v="0"/>
    <x v="1"/>
    <x v="1"/>
    <s v="Howard Wright"/>
    <x v="1795"/>
  </r>
  <r>
    <x v="1"/>
    <x v="0"/>
    <x v="0"/>
    <s v="Prospect"/>
    <x v="1"/>
    <n v="5082"/>
    <x v="0"/>
    <x v="1"/>
    <x v="5"/>
    <s v="Richard Carr"/>
    <x v="1796"/>
  </r>
  <r>
    <x v="1"/>
    <x v="0"/>
    <x v="0"/>
    <s v="Prospect"/>
    <x v="1"/>
    <n v="5082"/>
    <x v="0"/>
    <x v="1"/>
    <x v="1"/>
    <s v="Howard Wright"/>
    <x v="1797"/>
  </r>
  <r>
    <x v="1"/>
    <x v="0"/>
    <x v="0"/>
    <s v="Prospect"/>
    <x v="1"/>
    <n v="5082"/>
    <x v="0"/>
    <x v="1"/>
    <x v="5"/>
    <s v="Richard Carr"/>
    <x v="1798"/>
  </r>
  <r>
    <x v="1"/>
    <x v="0"/>
    <x v="0"/>
    <s v="Prospect"/>
    <x v="1"/>
    <n v="5082"/>
    <x v="0"/>
    <x v="1"/>
    <x v="4"/>
    <s v="Maggie Mayer"/>
    <x v="1799"/>
  </r>
  <r>
    <x v="1"/>
    <x v="0"/>
    <x v="0"/>
    <s v="Prospect"/>
    <x v="1"/>
    <n v="5082"/>
    <x v="0"/>
    <x v="1"/>
    <x v="7"/>
    <s v="Ella Hickman"/>
    <x v="1800"/>
  </r>
  <r>
    <x v="1"/>
    <x v="0"/>
    <x v="0"/>
    <s v="Prospect"/>
    <x v="1"/>
    <n v="5082"/>
    <x v="0"/>
    <x v="1"/>
    <x v="8"/>
    <s v="Sara Ferrell"/>
    <x v="1801"/>
  </r>
  <r>
    <x v="1"/>
    <x v="0"/>
    <x v="0"/>
    <s v="Prospect"/>
    <x v="1"/>
    <n v="5082"/>
    <x v="0"/>
    <x v="1"/>
    <x v="5"/>
    <s v="Richard Carr"/>
    <x v="1802"/>
  </r>
  <r>
    <x v="1"/>
    <x v="0"/>
    <x v="0"/>
    <s v="Prospect"/>
    <x v="1"/>
    <n v="5082"/>
    <x v="0"/>
    <x v="1"/>
    <x v="9"/>
    <s v="Elizabeth Gentry"/>
    <x v="1803"/>
  </r>
  <r>
    <x v="1"/>
    <x v="0"/>
    <x v="0"/>
    <s v="Prospect"/>
    <x v="1"/>
    <n v="5082"/>
    <x v="0"/>
    <x v="1"/>
    <x v="2"/>
    <s v="Amy Buchanan"/>
    <x v="1804"/>
  </r>
  <r>
    <x v="1"/>
    <x v="0"/>
    <x v="0"/>
    <s v="Prospect"/>
    <x v="1"/>
    <n v="5082"/>
    <x v="0"/>
    <x v="1"/>
    <x v="4"/>
    <s v="Maggie Mayer"/>
    <x v="1805"/>
  </r>
  <r>
    <x v="1"/>
    <x v="0"/>
    <x v="0"/>
    <s v="Prospect"/>
    <x v="1"/>
    <n v="5082"/>
    <x v="0"/>
    <x v="1"/>
    <x v="9"/>
    <s v="Elizabeth Gentry"/>
    <x v="1806"/>
  </r>
  <r>
    <x v="1"/>
    <x v="0"/>
    <x v="0"/>
    <s v="Prospect"/>
    <x v="1"/>
    <n v="5082"/>
    <x v="0"/>
    <x v="1"/>
    <x v="6"/>
    <s v="Bruce Curran"/>
    <x v="1807"/>
  </r>
  <r>
    <x v="1"/>
    <x v="0"/>
    <x v="0"/>
    <s v="Prospect"/>
    <x v="1"/>
    <n v="5082"/>
    <x v="0"/>
    <x v="1"/>
    <x v="6"/>
    <s v="Bruce Curran"/>
    <x v="1808"/>
  </r>
  <r>
    <x v="1"/>
    <x v="0"/>
    <x v="0"/>
    <s v="Prospect"/>
    <x v="1"/>
    <n v="5082"/>
    <x v="0"/>
    <x v="1"/>
    <x v="6"/>
    <s v="Bruce Curran"/>
    <x v="1809"/>
  </r>
  <r>
    <x v="1"/>
    <x v="0"/>
    <x v="0"/>
    <s v="Prospect"/>
    <x v="1"/>
    <n v="5082"/>
    <x v="0"/>
    <x v="1"/>
    <x v="0"/>
    <s v="Chester George"/>
    <x v="1810"/>
  </r>
  <r>
    <x v="1"/>
    <x v="0"/>
    <x v="0"/>
    <s v="Prospect"/>
    <x v="1"/>
    <n v="5082"/>
    <x v="0"/>
    <x v="1"/>
    <x v="1"/>
    <s v="Howard Wright"/>
    <x v="1811"/>
  </r>
  <r>
    <x v="1"/>
    <x v="0"/>
    <x v="0"/>
    <s v="Cranbourne"/>
    <x v="4"/>
    <n v="3977"/>
    <x v="0"/>
    <x v="7"/>
    <x v="6"/>
    <s v="Bruce Curran"/>
    <x v="1812"/>
  </r>
  <r>
    <x v="1"/>
    <x v="0"/>
    <x v="0"/>
    <s v="Cranbourne"/>
    <x v="4"/>
    <n v="3977"/>
    <x v="0"/>
    <x v="7"/>
    <x v="2"/>
    <s v="Amy Buchanan"/>
    <x v="1813"/>
  </r>
  <r>
    <x v="1"/>
    <x v="0"/>
    <x v="0"/>
    <s v="Cranbourne"/>
    <x v="4"/>
    <n v="3977"/>
    <x v="0"/>
    <x v="7"/>
    <x v="2"/>
    <s v="Amy Buchanan"/>
    <x v="1814"/>
  </r>
  <r>
    <x v="1"/>
    <x v="0"/>
    <x v="0"/>
    <s v="Cranbourne"/>
    <x v="4"/>
    <n v="3977"/>
    <x v="0"/>
    <x v="7"/>
    <x v="4"/>
    <s v="Maggie Mayer"/>
    <x v="1815"/>
  </r>
  <r>
    <x v="1"/>
    <x v="0"/>
    <x v="0"/>
    <s v="Cranbourne"/>
    <x v="4"/>
    <n v="3977"/>
    <x v="0"/>
    <x v="7"/>
    <x v="3"/>
    <s v="Chris Monroe"/>
    <x v="1611"/>
  </r>
  <r>
    <x v="1"/>
    <x v="0"/>
    <x v="0"/>
    <s v="Cranbourne"/>
    <x v="4"/>
    <n v="3977"/>
    <x v="0"/>
    <x v="7"/>
    <x v="0"/>
    <s v="Chester George"/>
    <x v="3"/>
  </r>
  <r>
    <x v="1"/>
    <x v="0"/>
    <x v="0"/>
    <s v="Cranbourne"/>
    <x v="4"/>
    <n v="3977"/>
    <x v="0"/>
    <x v="7"/>
    <x v="1"/>
    <s v="Howard Wright"/>
    <x v="1816"/>
  </r>
  <r>
    <x v="1"/>
    <x v="0"/>
    <x v="0"/>
    <s v="Cranbourne"/>
    <x v="4"/>
    <n v="3977"/>
    <x v="0"/>
    <x v="7"/>
    <x v="5"/>
    <s v="Richard Carr"/>
    <x v="1817"/>
  </r>
  <r>
    <x v="1"/>
    <x v="0"/>
    <x v="0"/>
    <s v="Cranbourne"/>
    <x v="4"/>
    <n v="3977"/>
    <x v="0"/>
    <x v="7"/>
    <x v="2"/>
    <s v="Amy Buchanan"/>
    <x v="2"/>
  </r>
  <r>
    <x v="1"/>
    <x v="0"/>
    <x v="0"/>
    <s v="Cranbourne"/>
    <x v="4"/>
    <n v="3977"/>
    <x v="0"/>
    <x v="7"/>
    <x v="2"/>
    <s v="Amy Buchanan"/>
    <x v="484"/>
  </r>
  <r>
    <x v="1"/>
    <x v="0"/>
    <x v="0"/>
    <s v="Cranbourne"/>
    <x v="4"/>
    <n v="3977"/>
    <x v="0"/>
    <x v="7"/>
    <x v="4"/>
    <s v="Maggie Mayer"/>
    <x v="35"/>
  </r>
  <r>
    <x v="1"/>
    <x v="0"/>
    <x v="0"/>
    <s v="Cranbourne"/>
    <x v="4"/>
    <n v="3977"/>
    <x v="0"/>
    <x v="7"/>
    <x v="5"/>
    <s v="Richard Carr"/>
    <x v="1818"/>
  </r>
  <r>
    <x v="1"/>
    <x v="0"/>
    <x v="0"/>
    <s v="Cranbourne"/>
    <x v="4"/>
    <n v="3977"/>
    <x v="0"/>
    <x v="7"/>
    <x v="8"/>
    <s v="Sara Ferrell"/>
    <x v="312"/>
  </r>
  <r>
    <x v="1"/>
    <x v="0"/>
    <x v="0"/>
    <s v="Cranbourne"/>
    <x v="4"/>
    <n v="3977"/>
    <x v="0"/>
    <x v="7"/>
    <x v="2"/>
    <s v="Amy Buchanan"/>
    <x v="715"/>
  </r>
  <r>
    <x v="1"/>
    <x v="0"/>
    <x v="0"/>
    <s v="Cranbourne"/>
    <x v="4"/>
    <n v="3977"/>
    <x v="0"/>
    <x v="7"/>
    <x v="7"/>
    <s v="Ella Hickman"/>
    <x v="172"/>
  </r>
  <r>
    <x v="1"/>
    <x v="0"/>
    <x v="0"/>
    <s v="Cranbourne"/>
    <x v="4"/>
    <n v="3977"/>
    <x v="0"/>
    <x v="7"/>
    <x v="0"/>
    <s v="Chester George"/>
    <x v="1819"/>
  </r>
  <r>
    <x v="1"/>
    <x v="0"/>
    <x v="0"/>
    <s v="Cranbourne"/>
    <x v="4"/>
    <n v="3977"/>
    <x v="0"/>
    <x v="7"/>
    <x v="9"/>
    <s v="Elizabeth Gentry"/>
    <x v="1820"/>
  </r>
  <r>
    <x v="1"/>
    <x v="0"/>
    <x v="0"/>
    <s v="Cranbourne"/>
    <x v="4"/>
    <n v="3977"/>
    <x v="0"/>
    <x v="7"/>
    <x v="4"/>
    <s v="Maggie Mayer"/>
    <x v="1821"/>
  </r>
  <r>
    <x v="1"/>
    <x v="0"/>
    <x v="0"/>
    <s v="Cranbourne"/>
    <x v="4"/>
    <n v="3977"/>
    <x v="0"/>
    <x v="7"/>
    <x v="6"/>
    <s v="Bruce Curran"/>
    <x v="1822"/>
  </r>
  <r>
    <x v="1"/>
    <x v="0"/>
    <x v="0"/>
    <s v="Cranbourne"/>
    <x v="4"/>
    <n v="3977"/>
    <x v="0"/>
    <x v="7"/>
    <x v="1"/>
    <s v="Howard Wright"/>
    <x v="972"/>
  </r>
  <r>
    <x v="1"/>
    <x v="0"/>
    <x v="0"/>
    <s v="Cranbourne"/>
    <x v="4"/>
    <n v="3977"/>
    <x v="0"/>
    <x v="7"/>
    <x v="8"/>
    <s v="Sara Ferrell"/>
    <x v="1823"/>
  </r>
  <r>
    <x v="1"/>
    <x v="0"/>
    <x v="0"/>
    <s v="Cranbourne"/>
    <x v="4"/>
    <n v="3977"/>
    <x v="0"/>
    <x v="7"/>
    <x v="5"/>
    <s v="Richard Carr"/>
    <x v="1824"/>
  </r>
  <r>
    <x v="1"/>
    <x v="0"/>
    <x v="0"/>
    <s v="Cranbourne"/>
    <x v="4"/>
    <n v="3977"/>
    <x v="0"/>
    <x v="7"/>
    <x v="0"/>
    <s v="Chester George"/>
    <x v="1825"/>
  </r>
  <r>
    <x v="1"/>
    <x v="0"/>
    <x v="0"/>
    <s v="Cranbourne"/>
    <x v="4"/>
    <n v="3977"/>
    <x v="0"/>
    <x v="7"/>
    <x v="2"/>
    <s v="Amy Buchanan"/>
    <x v="1826"/>
  </r>
  <r>
    <x v="1"/>
    <x v="0"/>
    <x v="0"/>
    <s v="Cranbourne"/>
    <x v="4"/>
    <n v="3977"/>
    <x v="0"/>
    <x v="7"/>
    <x v="9"/>
    <s v="Elizabeth Gentry"/>
    <x v="1827"/>
  </r>
  <r>
    <x v="1"/>
    <x v="0"/>
    <x v="0"/>
    <s v="Cranbourne"/>
    <x v="4"/>
    <n v="3977"/>
    <x v="0"/>
    <x v="7"/>
    <x v="6"/>
    <s v="Bruce Curran"/>
    <x v="1828"/>
  </r>
  <r>
    <x v="1"/>
    <x v="0"/>
    <x v="0"/>
    <s v="Cranbourne"/>
    <x v="4"/>
    <n v="3977"/>
    <x v="0"/>
    <x v="7"/>
    <x v="1"/>
    <s v="Howard Wright"/>
    <x v="1829"/>
  </r>
  <r>
    <x v="1"/>
    <x v="0"/>
    <x v="0"/>
    <s v="Cranbourne"/>
    <x v="4"/>
    <n v="3977"/>
    <x v="0"/>
    <x v="7"/>
    <x v="6"/>
    <s v="Bruce Curran"/>
    <x v="1830"/>
  </r>
  <r>
    <x v="1"/>
    <x v="0"/>
    <x v="0"/>
    <s v="Cranbourne"/>
    <x v="4"/>
    <n v="3977"/>
    <x v="0"/>
    <x v="7"/>
    <x v="7"/>
    <s v="Ella Hickman"/>
    <x v="1831"/>
  </r>
  <r>
    <x v="1"/>
    <x v="0"/>
    <x v="0"/>
    <s v="Cranbourne"/>
    <x v="4"/>
    <n v="3977"/>
    <x v="0"/>
    <x v="7"/>
    <x v="6"/>
    <s v="Bruce Curran"/>
    <x v="1832"/>
  </r>
  <r>
    <x v="1"/>
    <x v="0"/>
    <x v="0"/>
    <s v="Cranbourne"/>
    <x v="4"/>
    <n v="3977"/>
    <x v="0"/>
    <x v="7"/>
    <x v="4"/>
    <s v="Maggie Mayer"/>
    <x v="1833"/>
  </r>
  <r>
    <x v="1"/>
    <x v="0"/>
    <x v="0"/>
    <s v="Cranbourne"/>
    <x v="4"/>
    <n v="3977"/>
    <x v="0"/>
    <x v="7"/>
    <x v="0"/>
    <s v="Chester George"/>
    <x v="1834"/>
  </r>
  <r>
    <x v="1"/>
    <x v="0"/>
    <x v="0"/>
    <s v="Cranbourne"/>
    <x v="4"/>
    <n v="3977"/>
    <x v="0"/>
    <x v="7"/>
    <x v="1"/>
    <s v="Howard Wright"/>
    <x v="1835"/>
  </r>
  <r>
    <x v="1"/>
    <x v="0"/>
    <x v="0"/>
    <s v="Alice Springs"/>
    <x v="5"/>
    <n v="870"/>
    <x v="0"/>
    <x v="8"/>
    <x v="2"/>
    <s v="Amy Buchanan"/>
    <x v="165"/>
  </r>
  <r>
    <x v="1"/>
    <x v="0"/>
    <x v="0"/>
    <s v="Alice Springs"/>
    <x v="5"/>
    <n v="870"/>
    <x v="0"/>
    <x v="8"/>
    <x v="2"/>
    <s v="Amy Buchanan"/>
    <x v="251"/>
  </r>
  <r>
    <x v="1"/>
    <x v="0"/>
    <x v="0"/>
    <s v="Alice Springs"/>
    <x v="5"/>
    <n v="870"/>
    <x v="0"/>
    <x v="8"/>
    <x v="3"/>
    <s v="Chris Monroe"/>
    <x v="283"/>
  </r>
  <r>
    <x v="1"/>
    <x v="0"/>
    <x v="0"/>
    <s v="Alice Springs"/>
    <x v="5"/>
    <n v="870"/>
    <x v="0"/>
    <x v="8"/>
    <x v="1"/>
    <s v="Howard Wright"/>
    <x v="1836"/>
  </r>
  <r>
    <x v="1"/>
    <x v="0"/>
    <x v="0"/>
    <s v="Alice Springs"/>
    <x v="5"/>
    <n v="870"/>
    <x v="0"/>
    <x v="8"/>
    <x v="9"/>
    <s v="Elizabeth Gentry"/>
    <x v="4"/>
  </r>
  <r>
    <x v="1"/>
    <x v="0"/>
    <x v="0"/>
    <s v="Alice Springs"/>
    <x v="5"/>
    <n v="870"/>
    <x v="0"/>
    <x v="8"/>
    <x v="2"/>
    <s v="Amy Buchanan"/>
    <x v="1837"/>
  </r>
  <r>
    <x v="1"/>
    <x v="0"/>
    <x v="0"/>
    <s v="Alice Springs"/>
    <x v="5"/>
    <n v="870"/>
    <x v="0"/>
    <x v="8"/>
    <x v="0"/>
    <s v="Chester George"/>
    <x v="4"/>
  </r>
  <r>
    <x v="1"/>
    <x v="0"/>
    <x v="0"/>
    <s v="Alice Springs"/>
    <x v="5"/>
    <n v="870"/>
    <x v="0"/>
    <x v="8"/>
    <x v="6"/>
    <s v="Bruce Curran"/>
    <x v="1585"/>
  </r>
  <r>
    <x v="1"/>
    <x v="0"/>
    <x v="0"/>
    <s v="Alice Springs"/>
    <x v="5"/>
    <n v="870"/>
    <x v="0"/>
    <x v="8"/>
    <x v="4"/>
    <s v="Maggie Mayer"/>
    <x v="224"/>
  </r>
  <r>
    <x v="1"/>
    <x v="0"/>
    <x v="0"/>
    <s v="Alice Springs"/>
    <x v="5"/>
    <n v="870"/>
    <x v="0"/>
    <x v="8"/>
    <x v="5"/>
    <s v="Richard Carr"/>
    <x v="994"/>
  </r>
  <r>
    <x v="1"/>
    <x v="0"/>
    <x v="0"/>
    <s v="Alice Springs"/>
    <x v="5"/>
    <n v="870"/>
    <x v="0"/>
    <x v="8"/>
    <x v="7"/>
    <s v="Ella Hickman"/>
    <x v="1838"/>
  </r>
  <r>
    <x v="1"/>
    <x v="0"/>
    <x v="0"/>
    <s v="Alice Springs"/>
    <x v="5"/>
    <n v="870"/>
    <x v="0"/>
    <x v="8"/>
    <x v="2"/>
    <s v="Amy Buchanan"/>
    <x v="1839"/>
  </r>
  <r>
    <x v="1"/>
    <x v="0"/>
    <x v="0"/>
    <s v="Alice Springs"/>
    <x v="5"/>
    <n v="870"/>
    <x v="0"/>
    <x v="8"/>
    <x v="5"/>
    <s v="Richard Carr"/>
    <x v="943"/>
  </r>
  <r>
    <x v="1"/>
    <x v="0"/>
    <x v="0"/>
    <s v="Alice Springs"/>
    <x v="5"/>
    <n v="870"/>
    <x v="0"/>
    <x v="8"/>
    <x v="1"/>
    <s v="Howard Wright"/>
    <x v="972"/>
  </r>
  <r>
    <x v="1"/>
    <x v="0"/>
    <x v="0"/>
    <s v="Alice Springs"/>
    <x v="5"/>
    <n v="870"/>
    <x v="0"/>
    <x v="8"/>
    <x v="0"/>
    <s v="Chester George"/>
    <x v="550"/>
  </r>
  <r>
    <x v="1"/>
    <x v="0"/>
    <x v="0"/>
    <s v="Alice Springs"/>
    <x v="5"/>
    <n v="870"/>
    <x v="0"/>
    <x v="8"/>
    <x v="0"/>
    <s v="Chester George"/>
    <x v="1840"/>
  </r>
  <r>
    <x v="1"/>
    <x v="0"/>
    <x v="0"/>
    <s v="Alice Springs"/>
    <x v="5"/>
    <n v="870"/>
    <x v="0"/>
    <x v="8"/>
    <x v="0"/>
    <s v="Chester George"/>
    <x v="743"/>
  </r>
  <r>
    <x v="1"/>
    <x v="0"/>
    <x v="0"/>
    <s v="Alice Springs"/>
    <x v="5"/>
    <n v="870"/>
    <x v="0"/>
    <x v="8"/>
    <x v="4"/>
    <s v="Maggie Mayer"/>
    <x v="1841"/>
  </r>
  <r>
    <x v="1"/>
    <x v="0"/>
    <x v="0"/>
    <s v="Alice Springs"/>
    <x v="5"/>
    <n v="870"/>
    <x v="0"/>
    <x v="8"/>
    <x v="4"/>
    <s v="Maggie Mayer"/>
    <x v="1842"/>
  </r>
  <r>
    <x v="1"/>
    <x v="0"/>
    <x v="0"/>
    <s v="Alice Springs"/>
    <x v="5"/>
    <n v="870"/>
    <x v="0"/>
    <x v="8"/>
    <x v="6"/>
    <s v="Bruce Curran"/>
    <x v="1843"/>
  </r>
  <r>
    <x v="1"/>
    <x v="0"/>
    <x v="0"/>
    <s v="Alice Springs"/>
    <x v="5"/>
    <n v="870"/>
    <x v="0"/>
    <x v="8"/>
    <x v="2"/>
    <s v="Amy Buchanan"/>
    <x v="1844"/>
  </r>
  <r>
    <x v="1"/>
    <x v="0"/>
    <x v="0"/>
    <s v="Alice Springs"/>
    <x v="5"/>
    <n v="870"/>
    <x v="0"/>
    <x v="8"/>
    <x v="8"/>
    <s v="Sara Ferrell"/>
    <x v="1845"/>
  </r>
  <r>
    <x v="1"/>
    <x v="0"/>
    <x v="0"/>
    <s v="Alice Springs"/>
    <x v="5"/>
    <n v="870"/>
    <x v="0"/>
    <x v="8"/>
    <x v="9"/>
    <s v="Elizabeth Gentry"/>
    <x v="1846"/>
  </r>
  <r>
    <x v="1"/>
    <x v="0"/>
    <x v="0"/>
    <s v="Alice Springs"/>
    <x v="5"/>
    <n v="870"/>
    <x v="0"/>
    <x v="8"/>
    <x v="7"/>
    <s v="Ella Hickman"/>
    <x v="1847"/>
  </r>
  <r>
    <x v="1"/>
    <x v="0"/>
    <x v="0"/>
    <s v="Alice Springs"/>
    <x v="5"/>
    <n v="870"/>
    <x v="0"/>
    <x v="8"/>
    <x v="6"/>
    <s v="Bruce Curran"/>
    <x v="1848"/>
  </r>
  <r>
    <x v="1"/>
    <x v="0"/>
    <x v="0"/>
    <s v="Alice Springs"/>
    <x v="5"/>
    <n v="870"/>
    <x v="0"/>
    <x v="8"/>
    <x v="1"/>
    <s v="Howard Wright"/>
    <x v="1849"/>
  </r>
  <r>
    <x v="1"/>
    <x v="0"/>
    <x v="0"/>
    <s v="Alice Springs"/>
    <x v="5"/>
    <n v="870"/>
    <x v="0"/>
    <x v="8"/>
    <x v="6"/>
    <s v="Bruce Curran"/>
    <x v="1850"/>
  </r>
  <r>
    <x v="1"/>
    <x v="0"/>
    <x v="0"/>
    <s v="Alice Springs"/>
    <x v="5"/>
    <n v="870"/>
    <x v="0"/>
    <x v="8"/>
    <x v="2"/>
    <s v="Amy Buchanan"/>
    <x v="1851"/>
  </r>
  <r>
    <x v="1"/>
    <x v="0"/>
    <x v="0"/>
    <s v="Alice Springs"/>
    <x v="5"/>
    <n v="870"/>
    <x v="0"/>
    <x v="8"/>
    <x v="6"/>
    <s v="Bruce Curran"/>
    <x v="1852"/>
  </r>
  <r>
    <x v="1"/>
    <x v="0"/>
    <x v="0"/>
    <s v="Alice Springs"/>
    <x v="5"/>
    <n v="870"/>
    <x v="0"/>
    <x v="8"/>
    <x v="9"/>
    <s v="Elizabeth Gentry"/>
    <x v="1853"/>
  </r>
  <r>
    <x v="1"/>
    <x v="0"/>
    <x v="0"/>
    <s v="Alice Springs"/>
    <x v="5"/>
    <n v="870"/>
    <x v="0"/>
    <x v="8"/>
    <x v="1"/>
    <s v="Howard Wright"/>
    <x v="1854"/>
  </r>
  <r>
    <x v="1"/>
    <x v="0"/>
    <x v="0"/>
    <s v="Alice Springs"/>
    <x v="5"/>
    <n v="870"/>
    <x v="0"/>
    <x v="8"/>
    <x v="0"/>
    <s v="Chester George"/>
    <x v="1855"/>
  </r>
  <r>
    <x v="1"/>
    <x v="0"/>
    <x v="0"/>
    <s v="Warrnambool"/>
    <x v="4"/>
    <n v="3280"/>
    <x v="0"/>
    <x v="9"/>
    <x v="0"/>
    <s v="Chester George"/>
    <x v="743"/>
  </r>
  <r>
    <x v="1"/>
    <x v="0"/>
    <x v="0"/>
    <s v="Warrnambool"/>
    <x v="4"/>
    <n v="3280"/>
    <x v="0"/>
    <x v="9"/>
    <x v="2"/>
    <s v="Amy Buchanan"/>
    <x v="1856"/>
  </r>
  <r>
    <x v="1"/>
    <x v="0"/>
    <x v="0"/>
    <s v="Warrnambool"/>
    <x v="4"/>
    <n v="3280"/>
    <x v="0"/>
    <x v="9"/>
    <x v="3"/>
    <s v="Chris Monroe"/>
    <x v="108"/>
  </r>
  <r>
    <x v="1"/>
    <x v="0"/>
    <x v="0"/>
    <s v="Warrnambool"/>
    <x v="4"/>
    <n v="3280"/>
    <x v="0"/>
    <x v="9"/>
    <x v="0"/>
    <s v="Chester George"/>
    <x v="481"/>
  </r>
  <r>
    <x v="1"/>
    <x v="0"/>
    <x v="0"/>
    <s v="Warrnambool"/>
    <x v="4"/>
    <n v="3280"/>
    <x v="0"/>
    <x v="9"/>
    <x v="2"/>
    <s v="Amy Buchanan"/>
    <x v="165"/>
  </r>
  <r>
    <x v="1"/>
    <x v="0"/>
    <x v="0"/>
    <s v="Warrnambool"/>
    <x v="4"/>
    <n v="3280"/>
    <x v="0"/>
    <x v="9"/>
    <x v="0"/>
    <s v="Chester George"/>
    <x v="743"/>
  </r>
  <r>
    <x v="1"/>
    <x v="0"/>
    <x v="0"/>
    <s v="Warrnambool"/>
    <x v="4"/>
    <n v="3280"/>
    <x v="0"/>
    <x v="9"/>
    <x v="9"/>
    <s v="Elizabeth Gentry"/>
    <x v="1857"/>
  </r>
  <r>
    <x v="1"/>
    <x v="0"/>
    <x v="0"/>
    <s v="Warrnambool"/>
    <x v="4"/>
    <n v="3280"/>
    <x v="0"/>
    <x v="9"/>
    <x v="0"/>
    <s v="Chester George"/>
    <x v="1858"/>
  </r>
  <r>
    <x v="1"/>
    <x v="0"/>
    <x v="0"/>
    <s v="Warrnambool"/>
    <x v="4"/>
    <n v="3280"/>
    <x v="0"/>
    <x v="9"/>
    <x v="0"/>
    <s v="Chester George"/>
    <x v="2"/>
  </r>
  <r>
    <x v="1"/>
    <x v="0"/>
    <x v="0"/>
    <s v="Warrnambool"/>
    <x v="4"/>
    <n v="3280"/>
    <x v="0"/>
    <x v="9"/>
    <x v="7"/>
    <s v="Ella Hickman"/>
    <x v="1859"/>
  </r>
  <r>
    <x v="1"/>
    <x v="0"/>
    <x v="0"/>
    <s v="Warrnambool"/>
    <x v="4"/>
    <n v="3280"/>
    <x v="0"/>
    <x v="9"/>
    <x v="7"/>
    <s v="Ella Hickman"/>
    <x v="400"/>
  </r>
  <r>
    <x v="1"/>
    <x v="0"/>
    <x v="0"/>
    <s v="Warrnambool"/>
    <x v="4"/>
    <n v="3280"/>
    <x v="0"/>
    <x v="9"/>
    <x v="1"/>
    <s v="Howard Wright"/>
    <x v="1538"/>
  </r>
  <r>
    <x v="1"/>
    <x v="0"/>
    <x v="0"/>
    <s v="Warrnambool"/>
    <x v="4"/>
    <n v="3280"/>
    <x v="0"/>
    <x v="9"/>
    <x v="0"/>
    <s v="Chester George"/>
    <x v="3"/>
  </r>
  <r>
    <x v="1"/>
    <x v="0"/>
    <x v="0"/>
    <s v="Warrnambool"/>
    <x v="4"/>
    <n v="3280"/>
    <x v="0"/>
    <x v="9"/>
    <x v="6"/>
    <s v="Bruce Curran"/>
    <x v="284"/>
  </r>
  <r>
    <x v="1"/>
    <x v="0"/>
    <x v="0"/>
    <s v="Warrnambool"/>
    <x v="4"/>
    <n v="3280"/>
    <x v="0"/>
    <x v="9"/>
    <x v="5"/>
    <s v="Richard Carr"/>
    <x v="1860"/>
  </r>
  <r>
    <x v="1"/>
    <x v="0"/>
    <x v="0"/>
    <s v="Warrnambool"/>
    <x v="4"/>
    <n v="3280"/>
    <x v="0"/>
    <x v="9"/>
    <x v="0"/>
    <s v="Chester George"/>
    <x v="1861"/>
  </r>
  <r>
    <x v="1"/>
    <x v="0"/>
    <x v="0"/>
    <s v="Warrnambool"/>
    <x v="4"/>
    <n v="3280"/>
    <x v="0"/>
    <x v="9"/>
    <x v="4"/>
    <s v="Maggie Mayer"/>
    <x v="1862"/>
  </r>
  <r>
    <x v="1"/>
    <x v="0"/>
    <x v="0"/>
    <s v="Warrnambool"/>
    <x v="4"/>
    <n v="3280"/>
    <x v="0"/>
    <x v="9"/>
    <x v="5"/>
    <s v="Richard Carr"/>
    <x v="1863"/>
  </r>
  <r>
    <x v="1"/>
    <x v="0"/>
    <x v="0"/>
    <s v="Warrnambool"/>
    <x v="4"/>
    <n v="3280"/>
    <x v="0"/>
    <x v="9"/>
    <x v="2"/>
    <s v="Amy Buchanan"/>
    <x v="1864"/>
  </r>
  <r>
    <x v="1"/>
    <x v="0"/>
    <x v="0"/>
    <s v="Warrnambool"/>
    <x v="4"/>
    <n v="3280"/>
    <x v="0"/>
    <x v="9"/>
    <x v="6"/>
    <s v="Bruce Curran"/>
    <x v="1865"/>
  </r>
  <r>
    <x v="1"/>
    <x v="0"/>
    <x v="0"/>
    <s v="Warrnambool"/>
    <x v="4"/>
    <n v="3280"/>
    <x v="0"/>
    <x v="9"/>
    <x v="5"/>
    <s v="Richard Carr"/>
    <x v="1866"/>
  </r>
  <r>
    <x v="1"/>
    <x v="0"/>
    <x v="0"/>
    <s v="Warrnambool"/>
    <x v="4"/>
    <n v="3280"/>
    <x v="0"/>
    <x v="9"/>
    <x v="2"/>
    <s v="Amy Buchanan"/>
    <x v="1867"/>
  </r>
  <r>
    <x v="1"/>
    <x v="0"/>
    <x v="0"/>
    <s v="Warrnambool"/>
    <x v="4"/>
    <n v="3280"/>
    <x v="0"/>
    <x v="9"/>
    <x v="9"/>
    <s v="Elizabeth Gentry"/>
    <x v="1868"/>
  </r>
  <r>
    <x v="1"/>
    <x v="0"/>
    <x v="0"/>
    <s v="Warrnambool"/>
    <x v="4"/>
    <n v="3280"/>
    <x v="0"/>
    <x v="9"/>
    <x v="4"/>
    <s v="Maggie Mayer"/>
    <x v="1869"/>
  </r>
  <r>
    <x v="1"/>
    <x v="0"/>
    <x v="0"/>
    <s v="Warrnambool"/>
    <x v="4"/>
    <n v="3280"/>
    <x v="0"/>
    <x v="9"/>
    <x v="8"/>
    <s v="Sara Ferrell"/>
    <x v="1870"/>
  </r>
  <r>
    <x v="1"/>
    <x v="0"/>
    <x v="0"/>
    <s v="Warrnambool"/>
    <x v="4"/>
    <n v="3280"/>
    <x v="0"/>
    <x v="9"/>
    <x v="0"/>
    <s v="Chester George"/>
    <x v="1871"/>
  </r>
  <r>
    <x v="1"/>
    <x v="0"/>
    <x v="0"/>
    <s v="Warrnambool"/>
    <x v="4"/>
    <n v="3280"/>
    <x v="0"/>
    <x v="9"/>
    <x v="7"/>
    <s v="Ella Hickman"/>
    <x v="1872"/>
  </r>
  <r>
    <x v="1"/>
    <x v="0"/>
    <x v="0"/>
    <s v="Warrnambool"/>
    <x v="4"/>
    <n v="3280"/>
    <x v="0"/>
    <x v="9"/>
    <x v="8"/>
    <s v="Sara Ferrell"/>
    <x v="1873"/>
  </r>
  <r>
    <x v="1"/>
    <x v="0"/>
    <x v="0"/>
    <s v="Warrnambool"/>
    <x v="4"/>
    <n v="3280"/>
    <x v="0"/>
    <x v="9"/>
    <x v="9"/>
    <s v="Elizabeth Gentry"/>
    <x v="1874"/>
  </r>
  <r>
    <x v="1"/>
    <x v="0"/>
    <x v="0"/>
    <s v="Warrnambool"/>
    <x v="4"/>
    <n v="3280"/>
    <x v="0"/>
    <x v="9"/>
    <x v="4"/>
    <s v="Maggie Mayer"/>
    <x v="1875"/>
  </r>
  <r>
    <x v="1"/>
    <x v="0"/>
    <x v="0"/>
    <s v="Warrnambool"/>
    <x v="4"/>
    <n v="3280"/>
    <x v="0"/>
    <x v="9"/>
    <x v="2"/>
    <s v="Amy Buchanan"/>
    <x v="1876"/>
  </r>
  <r>
    <x v="1"/>
    <x v="0"/>
    <x v="0"/>
    <s v="Warrnambool"/>
    <x v="4"/>
    <n v="3280"/>
    <x v="0"/>
    <x v="9"/>
    <x v="1"/>
    <s v="Howard Wright"/>
    <x v="1877"/>
  </r>
  <r>
    <x v="1"/>
    <x v="0"/>
    <x v="0"/>
    <s v="Warrnambool"/>
    <x v="4"/>
    <n v="3280"/>
    <x v="0"/>
    <x v="9"/>
    <x v="4"/>
    <s v="Maggie Mayer"/>
    <x v="1878"/>
  </r>
  <r>
    <x v="1"/>
    <x v="0"/>
    <x v="0"/>
    <s v="Warrnambool"/>
    <x v="4"/>
    <n v="3280"/>
    <x v="0"/>
    <x v="9"/>
    <x v="2"/>
    <s v="Amy Buchanan"/>
    <x v="1879"/>
  </r>
  <r>
    <x v="1"/>
    <x v="0"/>
    <x v="0"/>
    <s v="Warrnambool"/>
    <x v="4"/>
    <n v="3280"/>
    <x v="0"/>
    <x v="9"/>
    <x v="6"/>
    <s v="Bruce Curran"/>
    <x v="1880"/>
  </r>
  <r>
    <x v="1"/>
    <x v="0"/>
    <x v="0"/>
    <s v="Warrnambool"/>
    <x v="4"/>
    <n v="3280"/>
    <x v="0"/>
    <x v="9"/>
    <x v="6"/>
    <s v="Bruce Curran"/>
    <x v="1881"/>
  </r>
  <r>
    <x v="1"/>
    <x v="0"/>
    <x v="0"/>
    <s v="Warrnambool"/>
    <x v="4"/>
    <n v="3280"/>
    <x v="0"/>
    <x v="9"/>
    <x v="9"/>
    <s v="Elizabeth Gentry"/>
    <x v="1882"/>
  </r>
  <r>
    <x v="1"/>
    <x v="0"/>
    <x v="0"/>
    <s v="Warrnambool"/>
    <x v="4"/>
    <n v="3280"/>
    <x v="0"/>
    <x v="9"/>
    <x v="1"/>
    <s v="Howard Wright"/>
    <x v="1883"/>
  </r>
  <r>
    <x v="1"/>
    <x v="0"/>
    <x v="0"/>
    <s v="Warrnambool"/>
    <x v="4"/>
    <n v="3280"/>
    <x v="0"/>
    <x v="9"/>
    <x v="6"/>
    <s v="Bruce Curran"/>
    <x v="1884"/>
  </r>
  <r>
    <x v="1"/>
    <x v="0"/>
    <x v="0"/>
    <s v="Warrnambool"/>
    <x v="4"/>
    <n v="3280"/>
    <x v="0"/>
    <x v="9"/>
    <x v="1"/>
    <s v="Howard Wright"/>
    <x v="1885"/>
  </r>
  <r>
    <x v="1"/>
    <x v="0"/>
    <x v="0"/>
    <s v="Warrnambool"/>
    <x v="4"/>
    <n v="3280"/>
    <x v="0"/>
    <x v="9"/>
    <x v="0"/>
    <s v="Chester George"/>
    <x v="1886"/>
  </r>
  <r>
    <x v="1"/>
    <x v="0"/>
    <x v="0"/>
    <s v="Ulladulla"/>
    <x v="0"/>
    <n v="2539"/>
    <x v="0"/>
    <x v="10"/>
    <x v="0"/>
    <s v="Chester George"/>
    <x v="1887"/>
  </r>
  <r>
    <x v="1"/>
    <x v="0"/>
    <x v="0"/>
    <s v="Ulladulla"/>
    <x v="0"/>
    <n v="2539"/>
    <x v="0"/>
    <x v="10"/>
    <x v="3"/>
    <s v="Chris Monroe"/>
    <x v="1839"/>
  </r>
  <r>
    <x v="1"/>
    <x v="0"/>
    <x v="0"/>
    <s v="Ulladulla"/>
    <x v="0"/>
    <n v="2539"/>
    <x v="0"/>
    <x v="10"/>
    <x v="6"/>
    <s v="Bruce Curran"/>
    <x v="1888"/>
  </r>
  <r>
    <x v="1"/>
    <x v="0"/>
    <x v="0"/>
    <s v="Ulladulla"/>
    <x v="0"/>
    <n v="2539"/>
    <x v="0"/>
    <x v="10"/>
    <x v="9"/>
    <s v="Elizabeth Gentry"/>
    <x v="36"/>
  </r>
  <r>
    <x v="1"/>
    <x v="0"/>
    <x v="0"/>
    <s v="Ulladulla"/>
    <x v="0"/>
    <n v="2539"/>
    <x v="0"/>
    <x v="10"/>
    <x v="6"/>
    <s v="Bruce Curran"/>
    <x v="36"/>
  </r>
  <r>
    <x v="1"/>
    <x v="0"/>
    <x v="0"/>
    <s v="Ulladulla"/>
    <x v="0"/>
    <n v="2539"/>
    <x v="0"/>
    <x v="10"/>
    <x v="2"/>
    <s v="Amy Buchanan"/>
    <x v="2"/>
  </r>
  <r>
    <x v="1"/>
    <x v="0"/>
    <x v="0"/>
    <s v="Ulladulla"/>
    <x v="0"/>
    <n v="2539"/>
    <x v="0"/>
    <x v="10"/>
    <x v="2"/>
    <s v="Amy Buchanan"/>
    <x v="1889"/>
  </r>
  <r>
    <x v="1"/>
    <x v="0"/>
    <x v="0"/>
    <s v="Ulladulla"/>
    <x v="0"/>
    <n v="2539"/>
    <x v="0"/>
    <x v="10"/>
    <x v="1"/>
    <s v="Howard Wright"/>
    <x v="422"/>
  </r>
  <r>
    <x v="1"/>
    <x v="0"/>
    <x v="0"/>
    <s v="Ulladulla"/>
    <x v="0"/>
    <n v="2539"/>
    <x v="0"/>
    <x v="10"/>
    <x v="0"/>
    <s v="Chester George"/>
    <x v="227"/>
  </r>
  <r>
    <x v="1"/>
    <x v="0"/>
    <x v="0"/>
    <s v="Ulladulla"/>
    <x v="0"/>
    <n v="2539"/>
    <x v="0"/>
    <x v="10"/>
    <x v="0"/>
    <s v="Chester George"/>
    <x v="1890"/>
  </r>
  <r>
    <x v="1"/>
    <x v="0"/>
    <x v="0"/>
    <s v="Ulladulla"/>
    <x v="0"/>
    <n v="2539"/>
    <x v="0"/>
    <x v="10"/>
    <x v="0"/>
    <s v="Chester George"/>
    <x v="1891"/>
  </r>
  <r>
    <x v="1"/>
    <x v="0"/>
    <x v="0"/>
    <s v="Ulladulla"/>
    <x v="0"/>
    <n v="2539"/>
    <x v="0"/>
    <x v="10"/>
    <x v="5"/>
    <s v="Richard Carr"/>
    <x v="655"/>
  </r>
  <r>
    <x v="1"/>
    <x v="0"/>
    <x v="0"/>
    <s v="Ulladulla"/>
    <x v="0"/>
    <n v="2539"/>
    <x v="0"/>
    <x v="10"/>
    <x v="8"/>
    <s v="Sara Ferrell"/>
    <x v="1892"/>
  </r>
  <r>
    <x v="1"/>
    <x v="0"/>
    <x v="0"/>
    <s v="Ulladulla"/>
    <x v="0"/>
    <n v="2539"/>
    <x v="0"/>
    <x v="10"/>
    <x v="6"/>
    <s v="Bruce Curran"/>
    <x v="1893"/>
  </r>
  <r>
    <x v="1"/>
    <x v="0"/>
    <x v="0"/>
    <s v="Ulladulla"/>
    <x v="0"/>
    <n v="2539"/>
    <x v="0"/>
    <x v="10"/>
    <x v="5"/>
    <s v="Richard Carr"/>
    <x v="1894"/>
  </r>
  <r>
    <x v="1"/>
    <x v="0"/>
    <x v="0"/>
    <s v="Ulladulla"/>
    <x v="0"/>
    <n v="2539"/>
    <x v="0"/>
    <x v="10"/>
    <x v="4"/>
    <s v="Maggie Mayer"/>
    <x v="1895"/>
  </r>
  <r>
    <x v="1"/>
    <x v="0"/>
    <x v="0"/>
    <s v="Ulladulla"/>
    <x v="0"/>
    <n v="2539"/>
    <x v="0"/>
    <x v="10"/>
    <x v="4"/>
    <s v="Maggie Mayer"/>
    <x v="1896"/>
  </r>
  <r>
    <x v="1"/>
    <x v="0"/>
    <x v="0"/>
    <s v="Ulladulla"/>
    <x v="0"/>
    <n v="2539"/>
    <x v="0"/>
    <x v="10"/>
    <x v="0"/>
    <s v="Chester George"/>
    <x v="1897"/>
  </r>
  <r>
    <x v="1"/>
    <x v="0"/>
    <x v="0"/>
    <s v="Ulladulla"/>
    <x v="0"/>
    <n v="2539"/>
    <x v="0"/>
    <x v="10"/>
    <x v="2"/>
    <s v="Amy Buchanan"/>
    <x v="1898"/>
  </r>
  <r>
    <x v="1"/>
    <x v="0"/>
    <x v="0"/>
    <s v="Ulladulla"/>
    <x v="0"/>
    <n v="2539"/>
    <x v="0"/>
    <x v="10"/>
    <x v="9"/>
    <s v="Elizabeth Gentry"/>
    <x v="1899"/>
  </r>
  <r>
    <x v="1"/>
    <x v="0"/>
    <x v="0"/>
    <s v="Ulladulla"/>
    <x v="0"/>
    <n v="2539"/>
    <x v="0"/>
    <x v="10"/>
    <x v="1"/>
    <s v="Howard Wright"/>
    <x v="1900"/>
  </r>
  <r>
    <x v="1"/>
    <x v="0"/>
    <x v="0"/>
    <s v="Ulladulla"/>
    <x v="0"/>
    <n v="2539"/>
    <x v="0"/>
    <x v="10"/>
    <x v="2"/>
    <s v="Amy Buchanan"/>
    <x v="1901"/>
  </r>
  <r>
    <x v="1"/>
    <x v="0"/>
    <x v="0"/>
    <s v="Ulladulla"/>
    <x v="0"/>
    <n v="2539"/>
    <x v="0"/>
    <x v="10"/>
    <x v="2"/>
    <s v="Amy Buchanan"/>
    <x v="1902"/>
  </r>
  <r>
    <x v="1"/>
    <x v="0"/>
    <x v="0"/>
    <s v="Ulladulla"/>
    <x v="0"/>
    <n v="2539"/>
    <x v="0"/>
    <x v="10"/>
    <x v="8"/>
    <s v="Sara Ferrell"/>
    <x v="1903"/>
  </r>
  <r>
    <x v="1"/>
    <x v="0"/>
    <x v="0"/>
    <s v="Ulladulla"/>
    <x v="0"/>
    <n v="2539"/>
    <x v="0"/>
    <x v="10"/>
    <x v="4"/>
    <s v="Maggie Mayer"/>
    <x v="1904"/>
  </r>
  <r>
    <x v="1"/>
    <x v="0"/>
    <x v="0"/>
    <s v="Ulladulla"/>
    <x v="0"/>
    <n v="2539"/>
    <x v="0"/>
    <x v="10"/>
    <x v="9"/>
    <s v="Elizabeth Gentry"/>
    <x v="1905"/>
  </r>
  <r>
    <x v="1"/>
    <x v="0"/>
    <x v="0"/>
    <s v="Ulladulla"/>
    <x v="0"/>
    <n v="2539"/>
    <x v="0"/>
    <x v="10"/>
    <x v="7"/>
    <s v="Ella Hickman"/>
    <x v="1906"/>
  </r>
  <r>
    <x v="1"/>
    <x v="0"/>
    <x v="0"/>
    <s v="Ulladulla"/>
    <x v="0"/>
    <n v="2539"/>
    <x v="0"/>
    <x v="10"/>
    <x v="6"/>
    <s v="Bruce Curran"/>
    <x v="1907"/>
  </r>
  <r>
    <x v="1"/>
    <x v="0"/>
    <x v="0"/>
    <s v="Ulladulla"/>
    <x v="0"/>
    <n v="2539"/>
    <x v="0"/>
    <x v="10"/>
    <x v="6"/>
    <s v="Bruce Curran"/>
    <x v="1908"/>
  </r>
  <r>
    <x v="1"/>
    <x v="0"/>
    <x v="0"/>
    <s v="Ulladulla"/>
    <x v="0"/>
    <n v="2539"/>
    <x v="0"/>
    <x v="10"/>
    <x v="6"/>
    <s v="Bruce Curran"/>
    <x v="1909"/>
  </r>
  <r>
    <x v="1"/>
    <x v="0"/>
    <x v="0"/>
    <s v="Ulladulla"/>
    <x v="0"/>
    <n v="2539"/>
    <x v="0"/>
    <x v="10"/>
    <x v="1"/>
    <s v="Howard Wright"/>
    <x v="1910"/>
  </r>
  <r>
    <x v="1"/>
    <x v="0"/>
    <x v="0"/>
    <s v="Ulladulla"/>
    <x v="0"/>
    <n v="2539"/>
    <x v="0"/>
    <x v="10"/>
    <x v="1"/>
    <s v="Howard Wright"/>
    <x v="1911"/>
  </r>
  <r>
    <x v="1"/>
    <x v="0"/>
    <x v="0"/>
    <s v="Ulladulla"/>
    <x v="0"/>
    <n v="2539"/>
    <x v="0"/>
    <x v="10"/>
    <x v="0"/>
    <s v="Chester George"/>
    <x v="1912"/>
  </r>
  <r>
    <x v="1"/>
    <x v="0"/>
    <x v="0"/>
    <s v="Ringwood"/>
    <x v="4"/>
    <n v="3134"/>
    <x v="0"/>
    <x v="11"/>
    <x v="2"/>
    <s v="Amy Buchanan"/>
    <x v="1913"/>
  </r>
  <r>
    <x v="1"/>
    <x v="0"/>
    <x v="0"/>
    <s v="Ringwood"/>
    <x v="4"/>
    <n v="3134"/>
    <x v="0"/>
    <x v="11"/>
    <x v="4"/>
    <s v="Maggie Mayer"/>
    <x v="1914"/>
  </r>
  <r>
    <x v="1"/>
    <x v="0"/>
    <x v="0"/>
    <s v="Ringwood"/>
    <x v="4"/>
    <n v="3134"/>
    <x v="0"/>
    <x v="11"/>
    <x v="0"/>
    <s v="Chester George"/>
    <x v="1488"/>
  </r>
  <r>
    <x v="1"/>
    <x v="0"/>
    <x v="0"/>
    <s v="Ringwood"/>
    <x v="4"/>
    <n v="3134"/>
    <x v="0"/>
    <x v="11"/>
    <x v="1"/>
    <s v="Howard Wright"/>
    <x v="1915"/>
  </r>
  <r>
    <x v="1"/>
    <x v="0"/>
    <x v="0"/>
    <s v="Ringwood"/>
    <x v="4"/>
    <n v="3134"/>
    <x v="0"/>
    <x v="11"/>
    <x v="3"/>
    <s v="Chris Monroe"/>
    <x v="1916"/>
  </r>
  <r>
    <x v="1"/>
    <x v="0"/>
    <x v="0"/>
    <s v="Ringwood"/>
    <x v="4"/>
    <n v="3134"/>
    <x v="0"/>
    <x v="11"/>
    <x v="0"/>
    <s v="Chester George"/>
    <x v="656"/>
  </r>
  <r>
    <x v="1"/>
    <x v="0"/>
    <x v="0"/>
    <s v="Ringwood"/>
    <x v="4"/>
    <n v="3134"/>
    <x v="0"/>
    <x v="11"/>
    <x v="9"/>
    <s v="Elizabeth Gentry"/>
    <x v="168"/>
  </r>
  <r>
    <x v="1"/>
    <x v="0"/>
    <x v="0"/>
    <s v="Ringwood"/>
    <x v="4"/>
    <n v="3134"/>
    <x v="0"/>
    <x v="11"/>
    <x v="4"/>
    <s v="Maggie Mayer"/>
    <x v="165"/>
  </r>
  <r>
    <x v="1"/>
    <x v="0"/>
    <x v="0"/>
    <s v="Ringwood"/>
    <x v="4"/>
    <n v="3134"/>
    <x v="0"/>
    <x v="11"/>
    <x v="5"/>
    <s v="Richard Carr"/>
    <x v="3"/>
  </r>
  <r>
    <x v="1"/>
    <x v="0"/>
    <x v="0"/>
    <s v="Ringwood"/>
    <x v="4"/>
    <n v="3134"/>
    <x v="0"/>
    <x v="11"/>
    <x v="8"/>
    <s v="Sara Ferrell"/>
    <x v="201"/>
  </r>
  <r>
    <x v="1"/>
    <x v="0"/>
    <x v="0"/>
    <s v="Ringwood"/>
    <x v="4"/>
    <n v="3134"/>
    <x v="0"/>
    <x v="11"/>
    <x v="7"/>
    <s v="Ella Hickman"/>
    <x v="1917"/>
  </r>
  <r>
    <x v="1"/>
    <x v="0"/>
    <x v="0"/>
    <s v="Ringwood"/>
    <x v="4"/>
    <n v="3134"/>
    <x v="0"/>
    <x v="11"/>
    <x v="6"/>
    <s v="Bruce Curran"/>
    <x v="1918"/>
  </r>
  <r>
    <x v="1"/>
    <x v="0"/>
    <x v="0"/>
    <s v="Ringwood"/>
    <x v="4"/>
    <n v="3134"/>
    <x v="0"/>
    <x v="11"/>
    <x v="5"/>
    <s v="Richard Carr"/>
    <x v="1919"/>
  </r>
  <r>
    <x v="1"/>
    <x v="0"/>
    <x v="0"/>
    <s v="Ringwood"/>
    <x v="4"/>
    <n v="3134"/>
    <x v="0"/>
    <x v="11"/>
    <x v="6"/>
    <s v="Bruce Curran"/>
    <x v="1920"/>
  </r>
  <r>
    <x v="1"/>
    <x v="0"/>
    <x v="0"/>
    <s v="Ringwood"/>
    <x v="4"/>
    <n v="3134"/>
    <x v="0"/>
    <x v="11"/>
    <x v="0"/>
    <s v="Chester George"/>
    <x v="582"/>
  </r>
  <r>
    <x v="1"/>
    <x v="0"/>
    <x v="0"/>
    <s v="Ringwood"/>
    <x v="4"/>
    <n v="3134"/>
    <x v="0"/>
    <x v="11"/>
    <x v="7"/>
    <s v="Ella Hickman"/>
    <x v="1921"/>
  </r>
  <r>
    <x v="1"/>
    <x v="0"/>
    <x v="0"/>
    <s v="Ringwood"/>
    <x v="4"/>
    <n v="3134"/>
    <x v="0"/>
    <x v="11"/>
    <x v="2"/>
    <s v="Amy Buchanan"/>
    <x v="1922"/>
  </r>
  <r>
    <x v="1"/>
    <x v="0"/>
    <x v="0"/>
    <s v="Ringwood"/>
    <x v="4"/>
    <n v="3134"/>
    <x v="0"/>
    <x v="11"/>
    <x v="8"/>
    <s v="Sara Ferrell"/>
    <x v="1923"/>
  </r>
  <r>
    <x v="1"/>
    <x v="0"/>
    <x v="0"/>
    <s v="Ringwood"/>
    <x v="4"/>
    <n v="3134"/>
    <x v="0"/>
    <x v="11"/>
    <x v="1"/>
    <s v="Howard Wright"/>
    <x v="51"/>
  </r>
  <r>
    <x v="1"/>
    <x v="0"/>
    <x v="0"/>
    <s v="Ringwood"/>
    <x v="4"/>
    <n v="3134"/>
    <x v="0"/>
    <x v="11"/>
    <x v="1"/>
    <s v="Howard Wright"/>
    <x v="1924"/>
  </r>
  <r>
    <x v="1"/>
    <x v="0"/>
    <x v="0"/>
    <s v="Ringwood"/>
    <x v="4"/>
    <n v="3134"/>
    <x v="0"/>
    <x v="11"/>
    <x v="9"/>
    <s v="Elizabeth Gentry"/>
    <x v="1925"/>
  </r>
  <r>
    <x v="1"/>
    <x v="0"/>
    <x v="0"/>
    <s v="Ringwood"/>
    <x v="4"/>
    <n v="3134"/>
    <x v="0"/>
    <x v="11"/>
    <x v="4"/>
    <s v="Maggie Mayer"/>
    <x v="1926"/>
  </r>
  <r>
    <x v="1"/>
    <x v="0"/>
    <x v="0"/>
    <s v="Ringwood"/>
    <x v="4"/>
    <n v="3134"/>
    <x v="0"/>
    <x v="11"/>
    <x v="9"/>
    <s v="Elizabeth Gentry"/>
    <x v="1927"/>
  </r>
  <r>
    <x v="1"/>
    <x v="0"/>
    <x v="0"/>
    <s v="Ringwood"/>
    <x v="4"/>
    <n v="3134"/>
    <x v="0"/>
    <x v="11"/>
    <x v="6"/>
    <s v="Bruce Curran"/>
    <x v="1928"/>
  </r>
  <r>
    <x v="1"/>
    <x v="0"/>
    <x v="0"/>
    <s v="Ringwood"/>
    <x v="4"/>
    <n v="3134"/>
    <x v="0"/>
    <x v="11"/>
    <x v="0"/>
    <s v="Chester George"/>
    <x v="1929"/>
  </r>
  <r>
    <x v="1"/>
    <x v="0"/>
    <x v="0"/>
    <s v="Ringwood"/>
    <x v="4"/>
    <n v="3134"/>
    <x v="0"/>
    <x v="11"/>
    <x v="2"/>
    <s v="Amy Buchanan"/>
    <x v="1930"/>
  </r>
  <r>
    <x v="1"/>
    <x v="0"/>
    <x v="0"/>
    <s v="Ringwood"/>
    <x v="4"/>
    <n v="3134"/>
    <x v="0"/>
    <x v="11"/>
    <x v="1"/>
    <s v="Howard Wright"/>
    <x v="1931"/>
  </r>
  <r>
    <x v="1"/>
    <x v="0"/>
    <x v="0"/>
    <s v="Ringwood"/>
    <x v="4"/>
    <n v="3134"/>
    <x v="0"/>
    <x v="11"/>
    <x v="6"/>
    <s v="Bruce Curran"/>
    <x v="1932"/>
  </r>
  <r>
    <x v="1"/>
    <x v="0"/>
    <x v="0"/>
    <s v="Ringwood"/>
    <x v="4"/>
    <n v="3134"/>
    <x v="0"/>
    <x v="11"/>
    <x v="6"/>
    <s v="Bruce Curran"/>
    <x v="1933"/>
  </r>
  <r>
    <x v="1"/>
    <x v="0"/>
    <x v="0"/>
    <s v="Ringwood"/>
    <x v="4"/>
    <n v="3134"/>
    <x v="0"/>
    <x v="11"/>
    <x v="2"/>
    <s v="Amy Buchanan"/>
    <x v="1934"/>
  </r>
  <r>
    <x v="1"/>
    <x v="0"/>
    <x v="0"/>
    <s v="Seaford"/>
    <x v="1"/>
    <n v="5169"/>
    <x v="0"/>
    <x v="1"/>
    <x v="0"/>
    <s v="Chester George"/>
    <x v="1935"/>
  </r>
  <r>
    <x v="1"/>
    <x v="0"/>
    <x v="0"/>
    <s v="Seaford"/>
    <x v="1"/>
    <n v="5169"/>
    <x v="0"/>
    <x v="1"/>
    <x v="5"/>
    <s v="Richard Carr"/>
    <x v="461"/>
  </r>
  <r>
    <x v="1"/>
    <x v="0"/>
    <x v="0"/>
    <s v="Seaford"/>
    <x v="1"/>
    <n v="5169"/>
    <x v="0"/>
    <x v="1"/>
    <x v="1"/>
    <s v="Howard Wright"/>
    <x v="1936"/>
  </r>
  <r>
    <x v="1"/>
    <x v="0"/>
    <x v="0"/>
    <s v="Seaford"/>
    <x v="1"/>
    <n v="5169"/>
    <x v="0"/>
    <x v="1"/>
    <x v="6"/>
    <s v="Bruce Curran"/>
    <x v="1937"/>
  </r>
  <r>
    <x v="1"/>
    <x v="0"/>
    <x v="0"/>
    <s v="Seaford"/>
    <x v="1"/>
    <n v="5169"/>
    <x v="0"/>
    <x v="1"/>
    <x v="0"/>
    <s v="Chester George"/>
    <x v="2"/>
  </r>
  <r>
    <x v="1"/>
    <x v="0"/>
    <x v="0"/>
    <s v="Seaford"/>
    <x v="1"/>
    <n v="5169"/>
    <x v="0"/>
    <x v="1"/>
    <x v="0"/>
    <s v="Chester George"/>
    <x v="2"/>
  </r>
  <r>
    <x v="1"/>
    <x v="0"/>
    <x v="0"/>
    <s v="Seaford"/>
    <x v="1"/>
    <n v="5169"/>
    <x v="0"/>
    <x v="1"/>
    <x v="2"/>
    <s v="Amy Buchanan"/>
    <x v="2"/>
  </r>
  <r>
    <x v="1"/>
    <x v="0"/>
    <x v="0"/>
    <s v="Seaford"/>
    <x v="1"/>
    <n v="5169"/>
    <x v="0"/>
    <x v="1"/>
    <x v="4"/>
    <s v="Maggie Mayer"/>
    <x v="1938"/>
  </r>
  <r>
    <x v="1"/>
    <x v="0"/>
    <x v="0"/>
    <s v="Seaford"/>
    <x v="1"/>
    <n v="5169"/>
    <x v="0"/>
    <x v="1"/>
    <x v="2"/>
    <s v="Amy Buchanan"/>
    <x v="1329"/>
  </r>
  <r>
    <x v="1"/>
    <x v="0"/>
    <x v="0"/>
    <s v="Seaford"/>
    <x v="1"/>
    <n v="5169"/>
    <x v="0"/>
    <x v="1"/>
    <x v="8"/>
    <s v="Sara Ferrell"/>
    <x v="1939"/>
  </r>
  <r>
    <x v="1"/>
    <x v="0"/>
    <x v="0"/>
    <s v="Seaford"/>
    <x v="1"/>
    <n v="5169"/>
    <x v="0"/>
    <x v="1"/>
    <x v="9"/>
    <s v="Elizabeth Gentry"/>
    <x v="227"/>
  </r>
  <r>
    <x v="1"/>
    <x v="0"/>
    <x v="0"/>
    <s v="Seaford"/>
    <x v="1"/>
    <n v="5169"/>
    <x v="0"/>
    <x v="1"/>
    <x v="5"/>
    <s v="Richard Carr"/>
    <x v="1940"/>
  </r>
  <r>
    <x v="1"/>
    <x v="0"/>
    <x v="0"/>
    <s v="Seaford"/>
    <x v="1"/>
    <n v="5169"/>
    <x v="0"/>
    <x v="1"/>
    <x v="4"/>
    <s v="Maggie Mayer"/>
    <x v="202"/>
  </r>
  <r>
    <x v="1"/>
    <x v="0"/>
    <x v="0"/>
    <s v="Seaford"/>
    <x v="1"/>
    <n v="5169"/>
    <x v="0"/>
    <x v="1"/>
    <x v="7"/>
    <s v="Ella Hickman"/>
    <x v="1941"/>
  </r>
  <r>
    <x v="1"/>
    <x v="0"/>
    <x v="0"/>
    <s v="Seaford"/>
    <x v="1"/>
    <n v="5169"/>
    <x v="0"/>
    <x v="1"/>
    <x v="8"/>
    <s v="Sara Ferrell"/>
    <x v="1942"/>
  </r>
  <r>
    <x v="1"/>
    <x v="0"/>
    <x v="0"/>
    <s v="Seaford"/>
    <x v="1"/>
    <n v="5169"/>
    <x v="0"/>
    <x v="1"/>
    <x v="0"/>
    <s v="Chester George"/>
    <x v="1229"/>
  </r>
  <r>
    <x v="1"/>
    <x v="0"/>
    <x v="0"/>
    <s v="Seaford"/>
    <x v="1"/>
    <n v="5169"/>
    <x v="0"/>
    <x v="1"/>
    <x v="6"/>
    <s v="Bruce Curran"/>
    <x v="1943"/>
  </r>
  <r>
    <x v="1"/>
    <x v="0"/>
    <x v="0"/>
    <s v="Seaford"/>
    <x v="1"/>
    <n v="5169"/>
    <x v="0"/>
    <x v="1"/>
    <x v="6"/>
    <s v="Bruce Curran"/>
    <x v="1742"/>
  </r>
  <r>
    <x v="1"/>
    <x v="0"/>
    <x v="0"/>
    <s v="Seaford"/>
    <x v="1"/>
    <n v="5169"/>
    <x v="0"/>
    <x v="1"/>
    <x v="4"/>
    <s v="Maggie Mayer"/>
    <x v="1944"/>
  </r>
  <r>
    <x v="1"/>
    <x v="0"/>
    <x v="0"/>
    <s v="Seaford"/>
    <x v="1"/>
    <n v="5169"/>
    <x v="0"/>
    <x v="1"/>
    <x v="2"/>
    <s v="Amy Buchanan"/>
    <x v="1945"/>
  </r>
  <r>
    <x v="1"/>
    <x v="0"/>
    <x v="0"/>
    <s v="Seaford"/>
    <x v="1"/>
    <n v="5169"/>
    <x v="0"/>
    <x v="1"/>
    <x v="9"/>
    <s v="Elizabeth Gentry"/>
    <x v="1946"/>
  </r>
  <r>
    <x v="1"/>
    <x v="0"/>
    <x v="0"/>
    <s v="Seaford"/>
    <x v="1"/>
    <n v="5169"/>
    <x v="0"/>
    <x v="1"/>
    <x v="0"/>
    <s v="Chester George"/>
    <x v="1947"/>
  </r>
  <r>
    <x v="1"/>
    <x v="0"/>
    <x v="0"/>
    <s v="Seaford"/>
    <x v="1"/>
    <n v="5169"/>
    <x v="0"/>
    <x v="1"/>
    <x v="7"/>
    <s v="Ella Hickman"/>
    <x v="1948"/>
  </r>
  <r>
    <x v="1"/>
    <x v="0"/>
    <x v="0"/>
    <s v="Seaford"/>
    <x v="1"/>
    <n v="5169"/>
    <x v="0"/>
    <x v="1"/>
    <x v="6"/>
    <s v="Bruce Curran"/>
    <x v="1949"/>
  </r>
  <r>
    <x v="1"/>
    <x v="0"/>
    <x v="0"/>
    <s v="Seaford"/>
    <x v="1"/>
    <n v="5169"/>
    <x v="0"/>
    <x v="1"/>
    <x v="4"/>
    <s v="Maggie Mayer"/>
    <x v="1950"/>
  </r>
  <r>
    <x v="1"/>
    <x v="0"/>
    <x v="0"/>
    <s v="Seaford"/>
    <x v="1"/>
    <n v="5169"/>
    <x v="0"/>
    <x v="1"/>
    <x v="9"/>
    <s v="Elizabeth Gentry"/>
    <x v="1951"/>
  </r>
  <r>
    <x v="1"/>
    <x v="0"/>
    <x v="0"/>
    <s v="Seaford"/>
    <x v="1"/>
    <n v="5169"/>
    <x v="0"/>
    <x v="1"/>
    <x v="1"/>
    <s v="Howard Wright"/>
    <x v="1952"/>
  </r>
  <r>
    <x v="1"/>
    <x v="0"/>
    <x v="0"/>
    <s v="Seaford"/>
    <x v="1"/>
    <n v="5169"/>
    <x v="0"/>
    <x v="1"/>
    <x v="6"/>
    <s v="Bruce Curran"/>
    <x v="1953"/>
  </r>
  <r>
    <x v="1"/>
    <x v="0"/>
    <x v="0"/>
    <s v="Seaford"/>
    <x v="1"/>
    <n v="5169"/>
    <x v="0"/>
    <x v="1"/>
    <x v="6"/>
    <s v="Bruce Curran"/>
    <x v="1954"/>
  </r>
  <r>
    <x v="1"/>
    <x v="0"/>
    <x v="0"/>
    <s v="Seaford"/>
    <x v="1"/>
    <n v="5169"/>
    <x v="0"/>
    <x v="1"/>
    <x v="1"/>
    <s v="Howard Wright"/>
    <x v="1955"/>
  </r>
  <r>
    <x v="1"/>
    <x v="0"/>
    <x v="0"/>
    <s v="Seaford"/>
    <x v="1"/>
    <n v="5169"/>
    <x v="0"/>
    <x v="1"/>
    <x v="1"/>
    <s v="Howard Wright"/>
    <x v="1956"/>
  </r>
  <r>
    <x v="1"/>
    <x v="0"/>
    <x v="0"/>
    <s v="Seaford"/>
    <x v="1"/>
    <n v="5169"/>
    <x v="0"/>
    <x v="1"/>
    <x v="6"/>
    <s v="Bruce Curran"/>
    <x v="1957"/>
  </r>
  <r>
    <x v="1"/>
    <x v="0"/>
    <x v="0"/>
    <s v="Seaford"/>
    <x v="1"/>
    <n v="5169"/>
    <x v="0"/>
    <x v="1"/>
    <x v="0"/>
    <s v="Chester George"/>
    <x v="1958"/>
  </r>
  <r>
    <x v="1"/>
    <x v="0"/>
    <x v="0"/>
    <s v="Ballina"/>
    <x v="0"/>
    <n v="2478"/>
    <x v="0"/>
    <x v="12"/>
    <x v="0"/>
    <s v="Chester George"/>
    <x v="745"/>
  </r>
  <r>
    <x v="1"/>
    <x v="0"/>
    <x v="0"/>
    <s v="Ballina"/>
    <x v="0"/>
    <n v="2478"/>
    <x v="0"/>
    <x v="12"/>
    <x v="0"/>
    <s v="Chester George"/>
    <x v="572"/>
  </r>
  <r>
    <x v="1"/>
    <x v="0"/>
    <x v="0"/>
    <s v="Ballina"/>
    <x v="0"/>
    <n v="2478"/>
    <x v="0"/>
    <x v="12"/>
    <x v="2"/>
    <s v="Amy Buchanan"/>
    <x v="1959"/>
  </r>
  <r>
    <x v="1"/>
    <x v="0"/>
    <x v="0"/>
    <s v="Ballina"/>
    <x v="0"/>
    <n v="2478"/>
    <x v="0"/>
    <x v="12"/>
    <x v="5"/>
    <s v="Richard Carr"/>
    <x v="1960"/>
  </r>
  <r>
    <x v="1"/>
    <x v="0"/>
    <x v="0"/>
    <s v="Ballina"/>
    <x v="0"/>
    <n v="2478"/>
    <x v="0"/>
    <x v="12"/>
    <x v="1"/>
    <s v="Howard Wright"/>
    <x v="251"/>
  </r>
  <r>
    <x v="1"/>
    <x v="0"/>
    <x v="0"/>
    <s v="Ballina"/>
    <x v="0"/>
    <n v="2478"/>
    <x v="0"/>
    <x v="12"/>
    <x v="2"/>
    <s v="Amy Buchanan"/>
    <x v="34"/>
  </r>
  <r>
    <x v="1"/>
    <x v="0"/>
    <x v="0"/>
    <s v="Ballina"/>
    <x v="0"/>
    <n v="2478"/>
    <x v="0"/>
    <x v="12"/>
    <x v="3"/>
    <s v="Chris Monroe"/>
    <x v="369"/>
  </r>
  <r>
    <x v="1"/>
    <x v="0"/>
    <x v="0"/>
    <s v="Ballina"/>
    <x v="0"/>
    <n v="2478"/>
    <x v="0"/>
    <x v="12"/>
    <x v="0"/>
    <s v="Chester George"/>
    <x v="4"/>
  </r>
  <r>
    <x v="1"/>
    <x v="0"/>
    <x v="0"/>
    <s v="Ballina"/>
    <x v="0"/>
    <n v="2478"/>
    <x v="0"/>
    <x v="12"/>
    <x v="7"/>
    <s v="Ella Hickman"/>
    <x v="35"/>
  </r>
  <r>
    <x v="1"/>
    <x v="0"/>
    <x v="0"/>
    <s v="Ballina"/>
    <x v="0"/>
    <n v="2478"/>
    <x v="0"/>
    <x v="12"/>
    <x v="5"/>
    <s v="Richard Carr"/>
    <x v="400"/>
  </r>
  <r>
    <x v="1"/>
    <x v="0"/>
    <x v="0"/>
    <s v="Ballina"/>
    <x v="0"/>
    <n v="2478"/>
    <x v="0"/>
    <x v="12"/>
    <x v="9"/>
    <s v="Elizabeth Gentry"/>
    <x v="68"/>
  </r>
  <r>
    <x v="1"/>
    <x v="0"/>
    <x v="0"/>
    <s v="Ballina"/>
    <x v="0"/>
    <n v="2478"/>
    <x v="0"/>
    <x v="12"/>
    <x v="0"/>
    <s v="Chester George"/>
    <x v="484"/>
  </r>
  <r>
    <x v="1"/>
    <x v="0"/>
    <x v="0"/>
    <s v="Ballina"/>
    <x v="0"/>
    <n v="2478"/>
    <x v="0"/>
    <x v="12"/>
    <x v="8"/>
    <s v="Sara Ferrell"/>
    <x v="1961"/>
  </r>
  <r>
    <x v="1"/>
    <x v="0"/>
    <x v="0"/>
    <s v="Ballina"/>
    <x v="0"/>
    <n v="2478"/>
    <x v="0"/>
    <x v="12"/>
    <x v="6"/>
    <s v="Bruce Curran"/>
    <x v="1962"/>
  </r>
  <r>
    <x v="1"/>
    <x v="0"/>
    <x v="0"/>
    <s v="Ballina"/>
    <x v="0"/>
    <n v="2478"/>
    <x v="0"/>
    <x v="12"/>
    <x v="6"/>
    <s v="Bruce Curran"/>
    <x v="1963"/>
  </r>
  <r>
    <x v="1"/>
    <x v="0"/>
    <x v="0"/>
    <s v="Ballina"/>
    <x v="0"/>
    <n v="2478"/>
    <x v="0"/>
    <x v="12"/>
    <x v="5"/>
    <s v="Richard Carr"/>
    <x v="1964"/>
  </r>
  <r>
    <x v="1"/>
    <x v="0"/>
    <x v="0"/>
    <s v="Ballina"/>
    <x v="0"/>
    <n v="2478"/>
    <x v="0"/>
    <x v="12"/>
    <x v="0"/>
    <s v="Chester George"/>
    <x v="913"/>
  </r>
  <r>
    <x v="1"/>
    <x v="0"/>
    <x v="0"/>
    <s v="Ballina"/>
    <x v="0"/>
    <n v="2478"/>
    <x v="0"/>
    <x v="12"/>
    <x v="2"/>
    <s v="Amy Buchanan"/>
    <x v="1915"/>
  </r>
  <r>
    <x v="1"/>
    <x v="0"/>
    <x v="0"/>
    <s v="Ballina"/>
    <x v="0"/>
    <n v="2478"/>
    <x v="0"/>
    <x v="12"/>
    <x v="4"/>
    <s v="Maggie Mayer"/>
    <x v="1965"/>
  </r>
  <r>
    <x v="1"/>
    <x v="0"/>
    <x v="0"/>
    <s v="Ballina"/>
    <x v="0"/>
    <n v="2478"/>
    <x v="0"/>
    <x v="12"/>
    <x v="6"/>
    <s v="Bruce Curran"/>
    <x v="1966"/>
  </r>
  <r>
    <x v="1"/>
    <x v="0"/>
    <x v="0"/>
    <s v="Ballina"/>
    <x v="0"/>
    <n v="2478"/>
    <x v="0"/>
    <x v="12"/>
    <x v="4"/>
    <s v="Maggie Mayer"/>
    <x v="1967"/>
  </r>
  <r>
    <x v="1"/>
    <x v="0"/>
    <x v="0"/>
    <s v="Ballina"/>
    <x v="0"/>
    <n v="2478"/>
    <x v="0"/>
    <x v="12"/>
    <x v="4"/>
    <s v="Maggie Mayer"/>
    <x v="1968"/>
  </r>
  <r>
    <x v="1"/>
    <x v="0"/>
    <x v="0"/>
    <s v="Ballina"/>
    <x v="0"/>
    <n v="2478"/>
    <x v="0"/>
    <x v="12"/>
    <x v="2"/>
    <s v="Amy Buchanan"/>
    <x v="1969"/>
  </r>
  <r>
    <x v="1"/>
    <x v="0"/>
    <x v="0"/>
    <s v="Ballina"/>
    <x v="0"/>
    <n v="2478"/>
    <x v="0"/>
    <x v="12"/>
    <x v="1"/>
    <s v="Howard Wright"/>
    <x v="1970"/>
  </r>
  <r>
    <x v="1"/>
    <x v="0"/>
    <x v="0"/>
    <s v="Ballina"/>
    <x v="0"/>
    <n v="2478"/>
    <x v="0"/>
    <x v="12"/>
    <x v="2"/>
    <s v="Amy Buchanan"/>
    <x v="1971"/>
  </r>
  <r>
    <x v="1"/>
    <x v="0"/>
    <x v="0"/>
    <s v="Ballina"/>
    <x v="0"/>
    <n v="2478"/>
    <x v="0"/>
    <x v="12"/>
    <x v="0"/>
    <s v="Chester George"/>
    <x v="1972"/>
  </r>
  <r>
    <x v="1"/>
    <x v="0"/>
    <x v="0"/>
    <s v="Ballina"/>
    <x v="0"/>
    <n v="2478"/>
    <x v="0"/>
    <x v="12"/>
    <x v="8"/>
    <s v="Sara Ferrell"/>
    <x v="1973"/>
  </r>
  <r>
    <x v="1"/>
    <x v="0"/>
    <x v="0"/>
    <s v="Ballina"/>
    <x v="0"/>
    <n v="2478"/>
    <x v="0"/>
    <x v="12"/>
    <x v="4"/>
    <s v="Maggie Mayer"/>
    <x v="1974"/>
  </r>
  <r>
    <x v="1"/>
    <x v="0"/>
    <x v="0"/>
    <s v="Ballina"/>
    <x v="0"/>
    <n v="2478"/>
    <x v="0"/>
    <x v="12"/>
    <x v="0"/>
    <s v="Chester George"/>
    <x v="1975"/>
  </r>
  <r>
    <x v="1"/>
    <x v="0"/>
    <x v="0"/>
    <s v="Ballina"/>
    <x v="0"/>
    <n v="2478"/>
    <x v="0"/>
    <x v="12"/>
    <x v="6"/>
    <s v="Bruce Curran"/>
    <x v="1976"/>
  </r>
  <r>
    <x v="1"/>
    <x v="0"/>
    <x v="0"/>
    <s v="Ballina"/>
    <x v="0"/>
    <n v="2478"/>
    <x v="0"/>
    <x v="12"/>
    <x v="7"/>
    <s v="Ella Hickman"/>
    <x v="1977"/>
  </r>
  <r>
    <x v="1"/>
    <x v="0"/>
    <x v="0"/>
    <s v="Ballina"/>
    <x v="0"/>
    <n v="2478"/>
    <x v="0"/>
    <x v="12"/>
    <x v="6"/>
    <s v="Bruce Curran"/>
    <x v="1978"/>
  </r>
  <r>
    <x v="1"/>
    <x v="0"/>
    <x v="0"/>
    <s v="Ballina"/>
    <x v="0"/>
    <n v="2478"/>
    <x v="0"/>
    <x v="12"/>
    <x v="1"/>
    <s v="Howard Wright"/>
    <x v="1979"/>
  </r>
  <r>
    <x v="1"/>
    <x v="0"/>
    <x v="0"/>
    <s v="Ballina"/>
    <x v="0"/>
    <n v="2478"/>
    <x v="0"/>
    <x v="12"/>
    <x v="6"/>
    <s v="Bruce Curran"/>
    <x v="1980"/>
  </r>
  <r>
    <x v="1"/>
    <x v="0"/>
    <x v="0"/>
    <s v="Ballina"/>
    <x v="0"/>
    <n v="2478"/>
    <x v="0"/>
    <x v="12"/>
    <x v="1"/>
    <s v="Howard Wright"/>
    <x v="1981"/>
  </r>
  <r>
    <x v="1"/>
    <x v="0"/>
    <x v="0"/>
    <s v="Ballina"/>
    <x v="0"/>
    <n v="2478"/>
    <x v="0"/>
    <x v="12"/>
    <x v="0"/>
    <s v="Chester George"/>
    <x v="1982"/>
  </r>
  <r>
    <x v="1"/>
    <x v="0"/>
    <x v="0"/>
    <s v="Rosny Park"/>
    <x v="6"/>
    <n v="7018"/>
    <x v="0"/>
    <x v="13"/>
    <x v="4"/>
    <s v="Maggie Mayer"/>
    <x v="1983"/>
  </r>
  <r>
    <x v="1"/>
    <x v="0"/>
    <x v="0"/>
    <s v="Rosny Park"/>
    <x v="6"/>
    <n v="7018"/>
    <x v="0"/>
    <x v="13"/>
    <x v="2"/>
    <s v="Amy Buchanan"/>
    <x v="777"/>
  </r>
  <r>
    <x v="1"/>
    <x v="0"/>
    <x v="0"/>
    <s v="Rosny Park"/>
    <x v="6"/>
    <n v="7018"/>
    <x v="0"/>
    <x v="13"/>
    <x v="2"/>
    <s v="Amy Buchanan"/>
    <x v="1984"/>
  </r>
  <r>
    <x v="1"/>
    <x v="0"/>
    <x v="0"/>
    <s v="Rosny Park"/>
    <x v="6"/>
    <n v="7018"/>
    <x v="0"/>
    <x v="13"/>
    <x v="0"/>
    <s v="Chester George"/>
    <x v="1985"/>
  </r>
  <r>
    <x v="1"/>
    <x v="0"/>
    <x v="0"/>
    <s v="Rosny Park"/>
    <x v="6"/>
    <n v="7018"/>
    <x v="0"/>
    <x v="13"/>
    <x v="3"/>
    <s v="Chris Monroe"/>
    <x v="1986"/>
  </r>
  <r>
    <x v="1"/>
    <x v="0"/>
    <x v="0"/>
    <s v="Rosny Park"/>
    <x v="6"/>
    <n v="7018"/>
    <x v="0"/>
    <x v="13"/>
    <x v="2"/>
    <s v="Amy Buchanan"/>
    <x v="254"/>
  </r>
  <r>
    <x v="1"/>
    <x v="0"/>
    <x v="0"/>
    <s v="Rosny Park"/>
    <x v="6"/>
    <n v="7018"/>
    <x v="0"/>
    <x v="13"/>
    <x v="4"/>
    <s v="Maggie Mayer"/>
    <x v="1987"/>
  </r>
  <r>
    <x v="1"/>
    <x v="0"/>
    <x v="0"/>
    <s v="Rosny Park"/>
    <x v="6"/>
    <n v="7018"/>
    <x v="0"/>
    <x v="13"/>
    <x v="4"/>
    <s v="Maggie Mayer"/>
    <x v="1659"/>
  </r>
  <r>
    <x v="1"/>
    <x v="0"/>
    <x v="0"/>
    <s v="Rosny Park"/>
    <x v="6"/>
    <n v="7018"/>
    <x v="0"/>
    <x v="13"/>
    <x v="1"/>
    <s v="Howard Wright"/>
    <x v="965"/>
  </r>
  <r>
    <x v="1"/>
    <x v="0"/>
    <x v="0"/>
    <s v="Rosny Park"/>
    <x v="6"/>
    <n v="7018"/>
    <x v="0"/>
    <x v="13"/>
    <x v="2"/>
    <s v="Amy Buchanan"/>
    <x v="1988"/>
  </r>
  <r>
    <x v="1"/>
    <x v="0"/>
    <x v="0"/>
    <s v="Rosny Park"/>
    <x v="6"/>
    <n v="7018"/>
    <x v="0"/>
    <x v="13"/>
    <x v="6"/>
    <s v="Bruce Curran"/>
    <x v="1989"/>
  </r>
  <r>
    <x v="1"/>
    <x v="0"/>
    <x v="0"/>
    <s v="Rosny Park"/>
    <x v="6"/>
    <n v="7018"/>
    <x v="0"/>
    <x v="13"/>
    <x v="8"/>
    <s v="Sara Ferrell"/>
    <x v="808"/>
  </r>
  <r>
    <x v="1"/>
    <x v="0"/>
    <x v="0"/>
    <s v="Rosny Park"/>
    <x v="6"/>
    <n v="7018"/>
    <x v="0"/>
    <x v="13"/>
    <x v="7"/>
    <s v="Ella Hickman"/>
    <x v="1990"/>
  </r>
  <r>
    <x v="1"/>
    <x v="0"/>
    <x v="0"/>
    <s v="Rosny Park"/>
    <x v="6"/>
    <n v="7018"/>
    <x v="0"/>
    <x v="13"/>
    <x v="9"/>
    <s v="Elizabeth Gentry"/>
    <x v="1991"/>
  </r>
  <r>
    <x v="1"/>
    <x v="0"/>
    <x v="0"/>
    <s v="Rosny Park"/>
    <x v="6"/>
    <n v="7018"/>
    <x v="0"/>
    <x v="13"/>
    <x v="0"/>
    <s v="Chester George"/>
    <x v="711"/>
  </r>
  <r>
    <x v="1"/>
    <x v="0"/>
    <x v="0"/>
    <s v="Rosny Park"/>
    <x v="6"/>
    <n v="7018"/>
    <x v="0"/>
    <x v="13"/>
    <x v="5"/>
    <s v="Richard Carr"/>
    <x v="1992"/>
  </r>
  <r>
    <x v="1"/>
    <x v="0"/>
    <x v="0"/>
    <s v="Rosny Park"/>
    <x v="6"/>
    <n v="7018"/>
    <x v="0"/>
    <x v="13"/>
    <x v="0"/>
    <s v="Chester George"/>
    <x v="1993"/>
  </r>
  <r>
    <x v="1"/>
    <x v="0"/>
    <x v="0"/>
    <s v="Rosny Park"/>
    <x v="6"/>
    <n v="7018"/>
    <x v="0"/>
    <x v="13"/>
    <x v="5"/>
    <s v="Richard Carr"/>
    <x v="1994"/>
  </r>
  <r>
    <x v="1"/>
    <x v="0"/>
    <x v="0"/>
    <s v="Rosny Park"/>
    <x v="6"/>
    <n v="7018"/>
    <x v="0"/>
    <x v="13"/>
    <x v="6"/>
    <s v="Bruce Curran"/>
    <x v="1995"/>
  </r>
  <r>
    <x v="1"/>
    <x v="0"/>
    <x v="0"/>
    <s v="Rosny Park"/>
    <x v="6"/>
    <n v="7018"/>
    <x v="0"/>
    <x v="13"/>
    <x v="2"/>
    <s v="Amy Buchanan"/>
    <x v="1996"/>
  </r>
  <r>
    <x v="1"/>
    <x v="0"/>
    <x v="0"/>
    <s v="Rosny Park"/>
    <x v="6"/>
    <n v="7018"/>
    <x v="0"/>
    <x v="13"/>
    <x v="8"/>
    <s v="Sara Ferrell"/>
    <x v="1997"/>
  </r>
  <r>
    <x v="1"/>
    <x v="0"/>
    <x v="0"/>
    <s v="Rosny Park"/>
    <x v="6"/>
    <n v="7018"/>
    <x v="0"/>
    <x v="13"/>
    <x v="7"/>
    <s v="Ella Hickman"/>
    <x v="1998"/>
  </r>
  <r>
    <x v="1"/>
    <x v="0"/>
    <x v="0"/>
    <s v="Rosny Park"/>
    <x v="6"/>
    <n v="7018"/>
    <x v="0"/>
    <x v="13"/>
    <x v="5"/>
    <s v="Richard Carr"/>
    <x v="1999"/>
  </r>
  <r>
    <x v="1"/>
    <x v="0"/>
    <x v="0"/>
    <s v="Rosny Park"/>
    <x v="6"/>
    <n v="7018"/>
    <x v="0"/>
    <x v="13"/>
    <x v="9"/>
    <s v="Elizabeth Gentry"/>
    <x v="2000"/>
  </r>
  <r>
    <x v="1"/>
    <x v="0"/>
    <x v="0"/>
    <s v="Rosny Park"/>
    <x v="6"/>
    <n v="7018"/>
    <x v="0"/>
    <x v="13"/>
    <x v="1"/>
    <s v="Howard Wright"/>
    <x v="2001"/>
  </r>
  <r>
    <x v="1"/>
    <x v="0"/>
    <x v="0"/>
    <s v="Rosny Park"/>
    <x v="6"/>
    <n v="7018"/>
    <x v="0"/>
    <x v="13"/>
    <x v="4"/>
    <s v="Maggie Mayer"/>
    <x v="2002"/>
  </r>
  <r>
    <x v="1"/>
    <x v="0"/>
    <x v="0"/>
    <s v="Rosny Park"/>
    <x v="6"/>
    <n v="7018"/>
    <x v="0"/>
    <x v="13"/>
    <x v="6"/>
    <s v="Bruce Curran"/>
    <x v="2003"/>
  </r>
  <r>
    <x v="1"/>
    <x v="0"/>
    <x v="0"/>
    <s v="Rosny Park"/>
    <x v="6"/>
    <n v="7018"/>
    <x v="0"/>
    <x v="13"/>
    <x v="2"/>
    <s v="Amy Buchanan"/>
    <x v="2004"/>
  </r>
  <r>
    <x v="1"/>
    <x v="0"/>
    <x v="0"/>
    <s v="Rosny Park"/>
    <x v="6"/>
    <n v="7018"/>
    <x v="0"/>
    <x v="13"/>
    <x v="1"/>
    <s v="Howard Wright"/>
    <x v="2005"/>
  </r>
  <r>
    <x v="1"/>
    <x v="0"/>
    <x v="0"/>
    <s v="Rosny Park"/>
    <x v="6"/>
    <n v="7018"/>
    <x v="0"/>
    <x v="13"/>
    <x v="6"/>
    <s v="Bruce Curran"/>
    <x v="2006"/>
  </r>
  <r>
    <x v="1"/>
    <x v="0"/>
    <x v="0"/>
    <s v="Rosny Park"/>
    <x v="6"/>
    <n v="7018"/>
    <x v="0"/>
    <x v="13"/>
    <x v="6"/>
    <s v="Bruce Curran"/>
    <x v="2007"/>
  </r>
  <r>
    <x v="1"/>
    <x v="0"/>
    <x v="0"/>
    <s v="Rosny Park"/>
    <x v="6"/>
    <n v="7018"/>
    <x v="0"/>
    <x v="13"/>
    <x v="1"/>
    <s v="Howard Wright"/>
    <x v="2008"/>
  </r>
  <r>
    <x v="1"/>
    <x v="0"/>
    <x v="0"/>
    <s v="Rosny Park"/>
    <x v="6"/>
    <n v="7018"/>
    <x v="0"/>
    <x v="13"/>
    <x v="0"/>
    <s v="Chester George"/>
    <x v="2009"/>
  </r>
  <r>
    <x v="1"/>
    <x v="0"/>
    <x v="0"/>
    <s v="Claremont"/>
    <x v="3"/>
    <n v="6010"/>
    <x v="0"/>
    <x v="4"/>
    <x v="0"/>
    <s v="Chester George"/>
    <x v="779"/>
  </r>
  <r>
    <x v="1"/>
    <x v="0"/>
    <x v="0"/>
    <s v="Claremont"/>
    <x v="3"/>
    <n v="6010"/>
    <x v="0"/>
    <x v="4"/>
    <x v="0"/>
    <s v="Chester George"/>
    <x v="36"/>
  </r>
  <r>
    <x v="1"/>
    <x v="0"/>
    <x v="0"/>
    <s v="Claremont"/>
    <x v="3"/>
    <n v="6010"/>
    <x v="0"/>
    <x v="4"/>
    <x v="2"/>
    <s v="Amy Buchanan"/>
    <x v="254"/>
  </r>
  <r>
    <x v="1"/>
    <x v="0"/>
    <x v="0"/>
    <s v="Claremont"/>
    <x v="3"/>
    <n v="6010"/>
    <x v="0"/>
    <x v="4"/>
    <x v="2"/>
    <s v="Amy Buchanan"/>
    <x v="2010"/>
  </r>
  <r>
    <x v="1"/>
    <x v="0"/>
    <x v="0"/>
    <s v="Claremont"/>
    <x v="3"/>
    <n v="6010"/>
    <x v="0"/>
    <x v="4"/>
    <x v="3"/>
    <s v="Chris Monroe"/>
    <x v="2011"/>
  </r>
  <r>
    <x v="1"/>
    <x v="0"/>
    <x v="0"/>
    <s v="Claremont"/>
    <x v="3"/>
    <n v="6010"/>
    <x v="0"/>
    <x v="4"/>
    <x v="1"/>
    <s v="Howard Wright"/>
    <x v="573"/>
  </r>
  <r>
    <x v="1"/>
    <x v="0"/>
    <x v="0"/>
    <s v="Claremont"/>
    <x v="3"/>
    <n v="6010"/>
    <x v="0"/>
    <x v="4"/>
    <x v="6"/>
    <s v="Bruce Curran"/>
    <x v="67"/>
  </r>
  <r>
    <x v="1"/>
    <x v="0"/>
    <x v="0"/>
    <s v="Claremont"/>
    <x v="3"/>
    <n v="6010"/>
    <x v="0"/>
    <x v="4"/>
    <x v="4"/>
    <s v="Maggie Mayer"/>
    <x v="2012"/>
  </r>
  <r>
    <x v="1"/>
    <x v="0"/>
    <x v="0"/>
    <s v="Claremont"/>
    <x v="3"/>
    <n v="6010"/>
    <x v="0"/>
    <x v="4"/>
    <x v="8"/>
    <s v="Sara Ferrell"/>
    <x v="1220"/>
  </r>
  <r>
    <x v="1"/>
    <x v="0"/>
    <x v="0"/>
    <s v="Claremont"/>
    <x v="3"/>
    <n v="6010"/>
    <x v="0"/>
    <x v="4"/>
    <x v="5"/>
    <s v="Richard Carr"/>
    <x v="572"/>
  </r>
  <r>
    <x v="1"/>
    <x v="0"/>
    <x v="0"/>
    <s v="Claremont"/>
    <x v="3"/>
    <n v="6010"/>
    <x v="0"/>
    <x v="4"/>
    <x v="6"/>
    <s v="Bruce Curran"/>
    <x v="2013"/>
  </r>
  <r>
    <x v="1"/>
    <x v="0"/>
    <x v="0"/>
    <s v="Claremont"/>
    <x v="3"/>
    <n v="6010"/>
    <x v="0"/>
    <x v="4"/>
    <x v="2"/>
    <s v="Amy Buchanan"/>
    <x v="1022"/>
  </r>
  <r>
    <x v="1"/>
    <x v="0"/>
    <x v="0"/>
    <s v="Claremont"/>
    <x v="3"/>
    <n v="6010"/>
    <x v="0"/>
    <x v="4"/>
    <x v="0"/>
    <s v="Chester George"/>
    <x v="2014"/>
  </r>
  <r>
    <x v="1"/>
    <x v="0"/>
    <x v="0"/>
    <s v="Claremont"/>
    <x v="3"/>
    <n v="6010"/>
    <x v="0"/>
    <x v="4"/>
    <x v="5"/>
    <s v="Richard Carr"/>
    <x v="2015"/>
  </r>
  <r>
    <x v="1"/>
    <x v="0"/>
    <x v="0"/>
    <s v="Claremont"/>
    <x v="3"/>
    <n v="6010"/>
    <x v="0"/>
    <x v="4"/>
    <x v="8"/>
    <s v="Sara Ferrell"/>
    <x v="2016"/>
  </r>
  <r>
    <x v="1"/>
    <x v="0"/>
    <x v="0"/>
    <s v="Claremont"/>
    <x v="3"/>
    <n v="6010"/>
    <x v="0"/>
    <x v="4"/>
    <x v="2"/>
    <s v="Amy Buchanan"/>
    <x v="1827"/>
  </r>
  <r>
    <x v="1"/>
    <x v="0"/>
    <x v="0"/>
    <s v="Claremont"/>
    <x v="3"/>
    <n v="6010"/>
    <x v="0"/>
    <x v="4"/>
    <x v="0"/>
    <s v="Chester George"/>
    <x v="2017"/>
  </r>
  <r>
    <x v="1"/>
    <x v="0"/>
    <x v="0"/>
    <s v="Claremont"/>
    <x v="3"/>
    <n v="6010"/>
    <x v="0"/>
    <x v="4"/>
    <x v="4"/>
    <s v="Maggie Mayer"/>
    <x v="2018"/>
  </r>
  <r>
    <x v="1"/>
    <x v="0"/>
    <x v="0"/>
    <s v="Claremont"/>
    <x v="3"/>
    <n v="6010"/>
    <x v="0"/>
    <x v="4"/>
    <x v="6"/>
    <s v="Bruce Curran"/>
    <x v="2019"/>
  </r>
  <r>
    <x v="1"/>
    <x v="0"/>
    <x v="0"/>
    <s v="Claremont"/>
    <x v="3"/>
    <n v="6010"/>
    <x v="0"/>
    <x v="4"/>
    <x v="2"/>
    <s v="Amy Buchanan"/>
    <x v="2020"/>
  </r>
  <r>
    <x v="1"/>
    <x v="0"/>
    <x v="0"/>
    <s v="Claremont"/>
    <x v="3"/>
    <n v="6010"/>
    <x v="0"/>
    <x v="4"/>
    <x v="9"/>
    <s v="Elizabeth Gentry"/>
    <x v="2021"/>
  </r>
  <r>
    <x v="1"/>
    <x v="0"/>
    <x v="0"/>
    <s v="Claremont"/>
    <x v="3"/>
    <n v="6010"/>
    <x v="0"/>
    <x v="4"/>
    <x v="4"/>
    <s v="Maggie Mayer"/>
    <x v="2022"/>
  </r>
  <r>
    <x v="1"/>
    <x v="0"/>
    <x v="0"/>
    <s v="Claremont"/>
    <x v="3"/>
    <n v="6010"/>
    <x v="0"/>
    <x v="4"/>
    <x v="0"/>
    <s v="Chester George"/>
    <x v="2023"/>
  </r>
  <r>
    <x v="1"/>
    <x v="0"/>
    <x v="0"/>
    <s v="Claremont"/>
    <x v="3"/>
    <n v="6010"/>
    <x v="0"/>
    <x v="4"/>
    <x v="9"/>
    <s v="Elizabeth Gentry"/>
    <x v="2024"/>
  </r>
  <r>
    <x v="1"/>
    <x v="0"/>
    <x v="0"/>
    <s v="Claremont"/>
    <x v="3"/>
    <n v="6010"/>
    <x v="0"/>
    <x v="4"/>
    <x v="7"/>
    <s v="Ella Hickman"/>
    <x v="2025"/>
  </r>
  <r>
    <x v="1"/>
    <x v="0"/>
    <x v="0"/>
    <s v="Claremont"/>
    <x v="3"/>
    <n v="6010"/>
    <x v="0"/>
    <x v="4"/>
    <x v="0"/>
    <s v="Chester George"/>
    <x v="2026"/>
  </r>
  <r>
    <x v="1"/>
    <x v="0"/>
    <x v="0"/>
    <s v="Claremont"/>
    <x v="3"/>
    <n v="6010"/>
    <x v="0"/>
    <x v="4"/>
    <x v="6"/>
    <s v="Bruce Curran"/>
    <x v="2027"/>
  </r>
  <r>
    <x v="1"/>
    <x v="0"/>
    <x v="0"/>
    <s v="Claremont"/>
    <x v="3"/>
    <n v="6010"/>
    <x v="0"/>
    <x v="4"/>
    <x v="6"/>
    <s v="Bruce Curran"/>
    <x v="2028"/>
  </r>
  <r>
    <x v="1"/>
    <x v="0"/>
    <x v="0"/>
    <s v="Claremont"/>
    <x v="3"/>
    <n v="6010"/>
    <x v="0"/>
    <x v="4"/>
    <x v="1"/>
    <s v="Howard Wright"/>
    <x v="2029"/>
  </r>
  <r>
    <x v="1"/>
    <x v="0"/>
    <x v="0"/>
    <s v="Claremont"/>
    <x v="3"/>
    <n v="6010"/>
    <x v="0"/>
    <x v="4"/>
    <x v="1"/>
    <s v="Howard Wright"/>
    <x v="2030"/>
  </r>
  <r>
    <x v="1"/>
    <x v="0"/>
    <x v="0"/>
    <s v="Claremont"/>
    <x v="3"/>
    <n v="6010"/>
    <x v="0"/>
    <x v="4"/>
    <x v="0"/>
    <s v="Chester George"/>
    <x v="2031"/>
  </r>
  <r>
    <x v="1"/>
    <x v="0"/>
    <x v="0"/>
    <s v="Croydon"/>
    <x v="4"/>
    <n v="3136"/>
    <x v="0"/>
    <x v="11"/>
    <x v="1"/>
    <s v="Howard Wright"/>
    <x v="2032"/>
  </r>
  <r>
    <x v="1"/>
    <x v="0"/>
    <x v="0"/>
    <s v="Croydon"/>
    <x v="4"/>
    <n v="3136"/>
    <x v="0"/>
    <x v="11"/>
    <x v="2"/>
    <s v="Amy Buchanan"/>
    <x v="165"/>
  </r>
  <r>
    <x v="1"/>
    <x v="0"/>
    <x v="0"/>
    <s v="Croydon"/>
    <x v="4"/>
    <n v="3136"/>
    <x v="0"/>
    <x v="11"/>
    <x v="3"/>
    <s v="Chris Monroe"/>
    <x v="2033"/>
  </r>
  <r>
    <x v="1"/>
    <x v="0"/>
    <x v="0"/>
    <s v="Croydon"/>
    <x v="4"/>
    <n v="3136"/>
    <x v="0"/>
    <x v="11"/>
    <x v="2"/>
    <s v="Amy Buchanan"/>
    <x v="2034"/>
  </r>
  <r>
    <x v="1"/>
    <x v="0"/>
    <x v="0"/>
    <s v="Croydon"/>
    <x v="4"/>
    <n v="3136"/>
    <x v="0"/>
    <x v="11"/>
    <x v="6"/>
    <s v="Bruce Curran"/>
    <x v="2035"/>
  </r>
  <r>
    <x v="1"/>
    <x v="0"/>
    <x v="0"/>
    <s v="Croydon"/>
    <x v="4"/>
    <n v="3136"/>
    <x v="0"/>
    <x v="11"/>
    <x v="0"/>
    <s v="Chester George"/>
    <x v="2"/>
  </r>
  <r>
    <x v="1"/>
    <x v="0"/>
    <x v="0"/>
    <s v="Croydon"/>
    <x v="4"/>
    <n v="3136"/>
    <x v="0"/>
    <x v="11"/>
    <x v="6"/>
    <s v="Bruce Curran"/>
    <x v="2036"/>
  </r>
  <r>
    <x v="1"/>
    <x v="0"/>
    <x v="0"/>
    <s v="Croydon"/>
    <x v="4"/>
    <n v="3136"/>
    <x v="0"/>
    <x v="11"/>
    <x v="9"/>
    <s v="Elizabeth Gentry"/>
    <x v="35"/>
  </r>
  <r>
    <x v="1"/>
    <x v="0"/>
    <x v="0"/>
    <s v="Croydon"/>
    <x v="4"/>
    <n v="3136"/>
    <x v="0"/>
    <x v="11"/>
    <x v="0"/>
    <s v="Chester George"/>
    <x v="251"/>
  </r>
  <r>
    <x v="1"/>
    <x v="0"/>
    <x v="0"/>
    <s v="Croydon"/>
    <x v="4"/>
    <n v="3136"/>
    <x v="0"/>
    <x v="11"/>
    <x v="8"/>
    <s v="Sara Ferrell"/>
    <x v="5"/>
  </r>
  <r>
    <x v="1"/>
    <x v="0"/>
    <x v="0"/>
    <s v="Croydon"/>
    <x v="4"/>
    <n v="3136"/>
    <x v="0"/>
    <x v="11"/>
    <x v="1"/>
    <s v="Howard Wright"/>
    <x v="517"/>
  </r>
  <r>
    <x v="1"/>
    <x v="0"/>
    <x v="0"/>
    <s v="Croydon"/>
    <x v="4"/>
    <n v="3136"/>
    <x v="0"/>
    <x v="11"/>
    <x v="2"/>
    <s v="Amy Buchanan"/>
    <x v="196"/>
  </r>
  <r>
    <x v="1"/>
    <x v="0"/>
    <x v="0"/>
    <s v="Croydon"/>
    <x v="4"/>
    <n v="3136"/>
    <x v="0"/>
    <x v="11"/>
    <x v="5"/>
    <s v="Richard Carr"/>
    <x v="2037"/>
  </r>
  <r>
    <x v="1"/>
    <x v="0"/>
    <x v="0"/>
    <s v="Croydon"/>
    <x v="4"/>
    <n v="3136"/>
    <x v="0"/>
    <x v="11"/>
    <x v="4"/>
    <s v="Maggie Mayer"/>
    <x v="138"/>
  </r>
  <r>
    <x v="1"/>
    <x v="0"/>
    <x v="0"/>
    <s v="Croydon"/>
    <x v="4"/>
    <n v="3136"/>
    <x v="0"/>
    <x v="11"/>
    <x v="0"/>
    <s v="Chester George"/>
    <x v="227"/>
  </r>
  <r>
    <x v="1"/>
    <x v="0"/>
    <x v="0"/>
    <s v="Croydon"/>
    <x v="4"/>
    <n v="3136"/>
    <x v="0"/>
    <x v="11"/>
    <x v="6"/>
    <s v="Bruce Curran"/>
    <x v="2038"/>
  </r>
  <r>
    <x v="1"/>
    <x v="0"/>
    <x v="0"/>
    <s v="Croydon"/>
    <x v="4"/>
    <n v="3136"/>
    <x v="0"/>
    <x v="11"/>
    <x v="5"/>
    <s v="Richard Carr"/>
    <x v="2039"/>
  </r>
  <r>
    <x v="1"/>
    <x v="0"/>
    <x v="0"/>
    <s v="Croydon"/>
    <x v="4"/>
    <n v="3136"/>
    <x v="0"/>
    <x v="11"/>
    <x v="6"/>
    <s v="Bruce Curran"/>
    <x v="2040"/>
  </r>
  <r>
    <x v="1"/>
    <x v="0"/>
    <x v="0"/>
    <s v="Croydon"/>
    <x v="4"/>
    <n v="3136"/>
    <x v="0"/>
    <x v="11"/>
    <x v="4"/>
    <s v="Maggie Mayer"/>
    <x v="2041"/>
  </r>
  <r>
    <x v="1"/>
    <x v="0"/>
    <x v="0"/>
    <s v="Croydon"/>
    <x v="4"/>
    <n v="3136"/>
    <x v="0"/>
    <x v="11"/>
    <x v="9"/>
    <s v="Elizabeth Gentry"/>
    <x v="1759"/>
  </r>
  <r>
    <x v="1"/>
    <x v="0"/>
    <x v="0"/>
    <s v="Croydon"/>
    <x v="4"/>
    <n v="3136"/>
    <x v="0"/>
    <x v="11"/>
    <x v="8"/>
    <s v="Sara Ferrell"/>
    <x v="2042"/>
  </r>
  <r>
    <x v="1"/>
    <x v="0"/>
    <x v="0"/>
    <s v="Croydon"/>
    <x v="4"/>
    <n v="3136"/>
    <x v="0"/>
    <x v="11"/>
    <x v="2"/>
    <s v="Amy Buchanan"/>
    <x v="2043"/>
  </r>
  <r>
    <x v="1"/>
    <x v="0"/>
    <x v="0"/>
    <s v="Croydon"/>
    <x v="4"/>
    <n v="3136"/>
    <x v="0"/>
    <x v="11"/>
    <x v="0"/>
    <s v="Chester George"/>
    <x v="2044"/>
  </r>
  <r>
    <x v="1"/>
    <x v="0"/>
    <x v="0"/>
    <s v="Croydon"/>
    <x v="4"/>
    <n v="3136"/>
    <x v="0"/>
    <x v="11"/>
    <x v="7"/>
    <s v="Ella Hickman"/>
    <x v="2045"/>
  </r>
  <r>
    <x v="1"/>
    <x v="0"/>
    <x v="0"/>
    <s v="Croydon"/>
    <x v="4"/>
    <n v="3136"/>
    <x v="0"/>
    <x v="11"/>
    <x v="2"/>
    <s v="Amy Buchanan"/>
    <x v="2046"/>
  </r>
  <r>
    <x v="1"/>
    <x v="0"/>
    <x v="0"/>
    <s v="Croydon"/>
    <x v="4"/>
    <n v="3136"/>
    <x v="0"/>
    <x v="11"/>
    <x v="1"/>
    <s v="Howard Wright"/>
    <x v="2047"/>
  </r>
  <r>
    <x v="1"/>
    <x v="0"/>
    <x v="0"/>
    <s v="Croydon"/>
    <x v="4"/>
    <n v="3136"/>
    <x v="0"/>
    <x v="11"/>
    <x v="9"/>
    <s v="Elizabeth Gentry"/>
    <x v="2048"/>
  </r>
  <r>
    <x v="1"/>
    <x v="0"/>
    <x v="0"/>
    <s v="Croydon"/>
    <x v="4"/>
    <n v="3136"/>
    <x v="0"/>
    <x v="11"/>
    <x v="4"/>
    <s v="Maggie Mayer"/>
    <x v="2049"/>
  </r>
  <r>
    <x v="1"/>
    <x v="0"/>
    <x v="0"/>
    <s v="Croydon"/>
    <x v="4"/>
    <n v="3136"/>
    <x v="0"/>
    <x v="11"/>
    <x v="2"/>
    <s v="Amy Buchanan"/>
    <x v="2050"/>
  </r>
  <r>
    <x v="1"/>
    <x v="0"/>
    <x v="0"/>
    <s v="Croydon"/>
    <x v="4"/>
    <n v="3136"/>
    <x v="0"/>
    <x v="11"/>
    <x v="6"/>
    <s v="Bruce Curran"/>
    <x v="2051"/>
  </r>
  <r>
    <x v="1"/>
    <x v="0"/>
    <x v="0"/>
    <s v="Croydon"/>
    <x v="4"/>
    <n v="3136"/>
    <x v="0"/>
    <x v="11"/>
    <x v="1"/>
    <s v="Howard Wright"/>
    <x v="2052"/>
  </r>
  <r>
    <x v="1"/>
    <x v="0"/>
    <x v="0"/>
    <s v="Croydon"/>
    <x v="4"/>
    <n v="3136"/>
    <x v="0"/>
    <x v="11"/>
    <x v="6"/>
    <s v="Bruce Curran"/>
    <x v="2053"/>
  </r>
  <r>
    <x v="1"/>
    <x v="0"/>
    <x v="0"/>
    <s v="Croydon"/>
    <x v="4"/>
    <n v="3136"/>
    <x v="0"/>
    <x v="11"/>
    <x v="1"/>
    <s v="Howard Wright"/>
    <x v="2054"/>
  </r>
  <r>
    <x v="1"/>
    <x v="0"/>
    <x v="0"/>
    <s v="Croydon"/>
    <x v="4"/>
    <n v="3136"/>
    <x v="0"/>
    <x v="11"/>
    <x v="0"/>
    <s v="Chester George"/>
    <x v="2055"/>
  </r>
  <r>
    <x v="1"/>
    <x v="0"/>
    <x v="0"/>
    <s v="Marion"/>
    <x v="1"/>
    <n v="5043"/>
    <x v="0"/>
    <x v="1"/>
    <x v="0"/>
    <s v="Chester George"/>
    <x v="2056"/>
  </r>
  <r>
    <x v="1"/>
    <x v="0"/>
    <x v="0"/>
    <s v="Marion"/>
    <x v="1"/>
    <n v="5043"/>
    <x v="0"/>
    <x v="1"/>
    <x v="9"/>
    <s v="Elizabeth Gentry"/>
    <x v="2057"/>
  </r>
  <r>
    <x v="1"/>
    <x v="0"/>
    <x v="0"/>
    <s v="Marion"/>
    <x v="1"/>
    <n v="5043"/>
    <x v="0"/>
    <x v="1"/>
    <x v="2"/>
    <s v="Amy Buchanan"/>
    <x v="3"/>
  </r>
  <r>
    <x v="1"/>
    <x v="0"/>
    <x v="0"/>
    <s v="Marion"/>
    <x v="1"/>
    <n v="5043"/>
    <x v="0"/>
    <x v="1"/>
    <x v="0"/>
    <s v="Chester George"/>
    <x v="3"/>
  </r>
  <r>
    <x v="1"/>
    <x v="0"/>
    <x v="0"/>
    <s v="Marion"/>
    <x v="1"/>
    <n v="5043"/>
    <x v="0"/>
    <x v="1"/>
    <x v="2"/>
    <s v="Amy Buchanan"/>
    <x v="2058"/>
  </r>
  <r>
    <x v="1"/>
    <x v="0"/>
    <x v="0"/>
    <s v="Marion"/>
    <x v="1"/>
    <n v="5043"/>
    <x v="0"/>
    <x v="1"/>
    <x v="2"/>
    <s v="Amy Buchanan"/>
    <x v="34"/>
  </r>
  <r>
    <x v="1"/>
    <x v="0"/>
    <x v="0"/>
    <s v="Marion"/>
    <x v="1"/>
    <n v="5043"/>
    <x v="0"/>
    <x v="1"/>
    <x v="1"/>
    <s v="Howard Wright"/>
    <x v="422"/>
  </r>
  <r>
    <x v="1"/>
    <x v="0"/>
    <x v="0"/>
    <s v="Marion"/>
    <x v="1"/>
    <n v="5043"/>
    <x v="0"/>
    <x v="1"/>
    <x v="4"/>
    <s v="Maggie Mayer"/>
    <x v="398"/>
  </r>
  <r>
    <x v="1"/>
    <x v="0"/>
    <x v="0"/>
    <s v="Marion"/>
    <x v="1"/>
    <n v="5043"/>
    <x v="0"/>
    <x v="1"/>
    <x v="7"/>
    <s v="Ella Hickman"/>
    <x v="5"/>
  </r>
  <r>
    <x v="1"/>
    <x v="0"/>
    <x v="0"/>
    <s v="Marion"/>
    <x v="1"/>
    <n v="5043"/>
    <x v="0"/>
    <x v="1"/>
    <x v="4"/>
    <s v="Maggie Mayer"/>
    <x v="545"/>
  </r>
  <r>
    <x v="1"/>
    <x v="0"/>
    <x v="0"/>
    <s v="Marion"/>
    <x v="1"/>
    <n v="5043"/>
    <x v="0"/>
    <x v="1"/>
    <x v="6"/>
    <s v="Bruce Curran"/>
    <x v="2059"/>
  </r>
  <r>
    <x v="1"/>
    <x v="0"/>
    <x v="0"/>
    <s v="Marion"/>
    <x v="1"/>
    <n v="5043"/>
    <x v="0"/>
    <x v="1"/>
    <x v="2"/>
    <s v="Amy Buchanan"/>
    <x v="1130"/>
  </r>
  <r>
    <x v="1"/>
    <x v="0"/>
    <x v="0"/>
    <s v="Marion"/>
    <x v="1"/>
    <n v="5043"/>
    <x v="0"/>
    <x v="1"/>
    <x v="0"/>
    <s v="Chester George"/>
    <x v="2060"/>
  </r>
  <r>
    <x v="1"/>
    <x v="0"/>
    <x v="0"/>
    <s v="Marion"/>
    <x v="1"/>
    <n v="5043"/>
    <x v="0"/>
    <x v="1"/>
    <x v="9"/>
    <s v="Elizabeth Gentry"/>
    <x v="205"/>
  </r>
  <r>
    <x v="1"/>
    <x v="0"/>
    <x v="0"/>
    <s v="Marion"/>
    <x v="1"/>
    <n v="5043"/>
    <x v="0"/>
    <x v="1"/>
    <x v="4"/>
    <s v="Maggie Mayer"/>
    <x v="2061"/>
  </r>
  <r>
    <x v="1"/>
    <x v="0"/>
    <x v="0"/>
    <s v="Marion"/>
    <x v="1"/>
    <n v="5043"/>
    <x v="0"/>
    <x v="1"/>
    <x v="5"/>
    <s v="Richard Carr"/>
    <x v="2062"/>
  </r>
  <r>
    <x v="1"/>
    <x v="0"/>
    <x v="0"/>
    <s v="Marion"/>
    <x v="1"/>
    <n v="5043"/>
    <x v="0"/>
    <x v="1"/>
    <x v="6"/>
    <s v="Bruce Curran"/>
    <x v="2063"/>
  </r>
  <r>
    <x v="1"/>
    <x v="0"/>
    <x v="0"/>
    <s v="Marion"/>
    <x v="1"/>
    <n v="5043"/>
    <x v="0"/>
    <x v="1"/>
    <x v="5"/>
    <s v="Richard Carr"/>
    <x v="2064"/>
  </r>
  <r>
    <x v="1"/>
    <x v="0"/>
    <x v="0"/>
    <s v="Marion"/>
    <x v="1"/>
    <n v="5043"/>
    <x v="0"/>
    <x v="1"/>
    <x v="8"/>
    <s v="Sara Ferrell"/>
    <x v="2065"/>
  </r>
  <r>
    <x v="1"/>
    <x v="0"/>
    <x v="0"/>
    <s v="Marion"/>
    <x v="1"/>
    <n v="5043"/>
    <x v="0"/>
    <x v="1"/>
    <x v="2"/>
    <s v="Amy Buchanan"/>
    <x v="2066"/>
  </r>
  <r>
    <x v="1"/>
    <x v="0"/>
    <x v="0"/>
    <s v="Marion"/>
    <x v="1"/>
    <n v="5043"/>
    <x v="0"/>
    <x v="1"/>
    <x v="9"/>
    <s v="Elizabeth Gentry"/>
    <x v="2067"/>
  </r>
  <r>
    <x v="1"/>
    <x v="0"/>
    <x v="0"/>
    <s v="Marion"/>
    <x v="1"/>
    <n v="5043"/>
    <x v="0"/>
    <x v="1"/>
    <x v="5"/>
    <s v="Richard Carr"/>
    <x v="2068"/>
  </r>
  <r>
    <x v="1"/>
    <x v="0"/>
    <x v="0"/>
    <s v="Marion"/>
    <x v="1"/>
    <n v="5043"/>
    <x v="0"/>
    <x v="1"/>
    <x v="1"/>
    <s v="Howard Wright"/>
    <x v="2069"/>
  </r>
  <r>
    <x v="1"/>
    <x v="0"/>
    <x v="0"/>
    <s v="Marion"/>
    <x v="1"/>
    <n v="5043"/>
    <x v="0"/>
    <x v="1"/>
    <x v="6"/>
    <s v="Bruce Curran"/>
    <x v="2070"/>
  </r>
  <r>
    <x v="1"/>
    <x v="0"/>
    <x v="0"/>
    <s v="Marion"/>
    <x v="1"/>
    <n v="5043"/>
    <x v="0"/>
    <x v="1"/>
    <x v="1"/>
    <s v="Howard Wright"/>
    <x v="2071"/>
  </r>
  <r>
    <x v="1"/>
    <x v="0"/>
    <x v="0"/>
    <s v="Marion"/>
    <x v="1"/>
    <n v="5043"/>
    <x v="0"/>
    <x v="1"/>
    <x v="2"/>
    <s v="Amy Buchanan"/>
    <x v="2072"/>
  </r>
  <r>
    <x v="1"/>
    <x v="0"/>
    <x v="0"/>
    <s v="Marion"/>
    <x v="1"/>
    <n v="5043"/>
    <x v="0"/>
    <x v="1"/>
    <x v="2"/>
    <s v="Amy Buchanan"/>
    <x v="2073"/>
  </r>
  <r>
    <x v="1"/>
    <x v="0"/>
    <x v="0"/>
    <s v="Marion"/>
    <x v="1"/>
    <n v="5043"/>
    <x v="0"/>
    <x v="1"/>
    <x v="8"/>
    <s v="Sara Ferrell"/>
    <x v="2074"/>
  </r>
  <r>
    <x v="1"/>
    <x v="0"/>
    <x v="0"/>
    <s v="Marion"/>
    <x v="1"/>
    <n v="5043"/>
    <x v="0"/>
    <x v="1"/>
    <x v="7"/>
    <s v="Ella Hickman"/>
    <x v="2075"/>
  </r>
  <r>
    <x v="1"/>
    <x v="0"/>
    <x v="0"/>
    <s v="Marion"/>
    <x v="1"/>
    <n v="5043"/>
    <x v="0"/>
    <x v="1"/>
    <x v="6"/>
    <s v="Bruce Curran"/>
    <x v="2076"/>
  </r>
  <r>
    <x v="1"/>
    <x v="0"/>
    <x v="0"/>
    <s v="Marion"/>
    <x v="1"/>
    <n v="5043"/>
    <x v="0"/>
    <x v="1"/>
    <x v="6"/>
    <s v="Bruce Curran"/>
    <x v="2077"/>
  </r>
  <r>
    <x v="1"/>
    <x v="0"/>
    <x v="0"/>
    <s v="Marion"/>
    <x v="1"/>
    <n v="5043"/>
    <x v="0"/>
    <x v="1"/>
    <x v="4"/>
    <s v="Maggie Mayer"/>
    <x v="2078"/>
  </r>
  <r>
    <x v="1"/>
    <x v="0"/>
    <x v="0"/>
    <s v="Marion"/>
    <x v="1"/>
    <n v="5043"/>
    <x v="0"/>
    <x v="1"/>
    <x v="1"/>
    <s v="Howard Wright"/>
    <x v="2079"/>
  </r>
  <r>
    <x v="1"/>
    <x v="0"/>
    <x v="0"/>
    <s v="Marion"/>
    <x v="1"/>
    <n v="5043"/>
    <x v="0"/>
    <x v="1"/>
    <x v="0"/>
    <s v="Chester George"/>
    <x v="2080"/>
  </r>
  <r>
    <x v="1"/>
    <x v="0"/>
    <x v="0"/>
    <s v="Marion"/>
    <x v="1"/>
    <n v="5043"/>
    <x v="0"/>
    <x v="1"/>
    <x v="6"/>
    <s v="Bruce Curran"/>
    <x v="2081"/>
  </r>
  <r>
    <x v="1"/>
    <x v="0"/>
    <x v="0"/>
    <s v="Shepparton"/>
    <x v="4"/>
    <n v="3630"/>
    <x v="0"/>
    <x v="7"/>
    <x v="0"/>
    <s v="Chester George"/>
    <x v="2082"/>
  </r>
  <r>
    <x v="1"/>
    <x v="0"/>
    <x v="0"/>
    <s v="Shepparton"/>
    <x v="4"/>
    <n v="3630"/>
    <x v="0"/>
    <x v="7"/>
    <x v="2"/>
    <s v="Amy Buchanan"/>
    <x v="137"/>
  </r>
  <r>
    <x v="1"/>
    <x v="0"/>
    <x v="0"/>
    <s v="Shepparton"/>
    <x v="4"/>
    <n v="3630"/>
    <x v="0"/>
    <x v="7"/>
    <x v="2"/>
    <s v="Amy Buchanan"/>
    <x v="168"/>
  </r>
  <r>
    <x v="1"/>
    <x v="0"/>
    <x v="0"/>
    <s v="Shepparton"/>
    <x v="4"/>
    <n v="3630"/>
    <x v="0"/>
    <x v="7"/>
    <x v="6"/>
    <s v="Bruce Curran"/>
    <x v="251"/>
  </r>
  <r>
    <x v="1"/>
    <x v="0"/>
    <x v="0"/>
    <s v="Shepparton"/>
    <x v="4"/>
    <n v="3630"/>
    <x v="0"/>
    <x v="7"/>
    <x v="2"/>
    <s v="Amy Buchanan"/>
    <x v="2"/>
  </r>
  <r>
    <x v="1"/>
    <x v="0"/>
    <x v="0"/>
    <s v="Shepparton"/>
    <x v="4"/>
    <n v="3630"/>
    <x v="0"/>
    <x v="7"/>
    <x v="3"/>
    <s v="Chris Monroe"/>
    <x v="2083"/>
  </r>
  <r>
    <x v="1"/>
    <x v="0"/>
    <x v="0"/>
    <s v="Shepparton"/>
    <x v="4"/>
    <n v="3630"/>
    <x v="0"/>
    <x v="7"/>
    <x v="9"/>
    <s v="Elizabeth Gentry"/>
    <x v="2084"/>
  </r>
  <r>
    <x v="1"/>
    <x v="0"/>
    <x v="0"/>
    <s v="Shepparton"/>
    <x v="4"/>
    <n v="3630"/>
    <x v="0"/>
    <x v="7"/>
    <x v="0"/>
    <s v="Chester George"/>
    <x v="1247"/>
  </r>
  <r>
    <x v="1"/>
    <x v="0"/>
    <x v="0"/>
    <s v="Shepparton"/>
    <x v="4"/>
    <n v="3630"/>
    <x v="0"/>
    <x v="7"/>
    <x v="1"/>
    <s v="Howard Wright"/>
    <x v="4"/>
  </r>
  <r>
    <x v="1"/>
    <x v="0"/>
    <x v="0"/>
    <s v="Shepparton"/>
    <x v="4"/>
    <n v="3630"/>
    <x v="0"/>
    <x v="7"/>
    <x v="5"/>
    <s v="Richard Carr"/>
    <x v="2085"/>
  </r>
  <r>
    <x v="1"/>
    <x v="0"/>
    <x v="0"/>
    <s v="Shepparton"/>
    <x v="4"/>
    <n v="3630"/>
    <x v="0"/>
    <x v="7"/>
    <x v="4"/>
    <s v="Maggie Mayer"/>
    <x v="1659"/>
  </r>
  <r>
    <x v="1"/>
    <x v="0"/>
    <x v="0"/>
    <s v="Shepparton"/>
    <x v="4"/>
    <n v="3630"/>
    <x v="0"/>
    <x v="7"/>
    <x v="8"/>
    <s v="Sara Ferrell"/>
    <x v="1249"/>
  </r>
  <r>
    <x v="1"/>
    <x v="0"/>
    <x v="0"/>
    <s v="Shepparton"/>
    <x v="4"/>
    <n v="3630"/>
    <x v="0"/>
    <x v="7"/>
    <x v="2"/>
    <s v="Amy Buchanan"/>
    <x v="2086"/>
  </r>
  <r>
    <x v="1"/>
    <x v="0"/>
    <x v="0"/>
    <s v="Shepparton"/>
    <x v="4"/>
    <n v="3630"/>
    <x v="0"/>
    <x v="7"/>
    <x v="4"/>
    <s v="Maggie Mayer"/>
    <x v="2087"/>
  </r>
  <r>
    <x v="1"/>
    <x v="0"/>
    <x v="0"/>
    <s v="Shepparton"/>
    <x v="4"/>
    <n v="3630"/>
    <x v="0"/>
    <x v="7"/>
    <x v="6"/>
    <s v="Bruce Curran"/>
    <x v="2088"/>
  </r>
  <r>
    <x v="1"/>
    <x v="0"/>
    <x v="0"/>
    <s v="Shepparton"/>
    <x v="4"/>
    <n v="3630"/>
    <x v="0"/>
    <x v="7"/>
    <x v="6"/>
    <s v="Bruce Curran"/>
    <x v="1520"/>
  </r>
  <r>
    <x v="1"/>
    <x v="0"/>
    <x v="0"/>
    <s v="Shepparton"/>
    <x v="4"/>
    <n v="3630"/>
    <x v="0"/>
    <x v="7"/>
    <x v="9"/>
    <s v="Elizabeth Gentry"/>
    <x v="2089"/>
  </r>
  <r>
    <x v="1"/>
    <x v="0"/>
    <x v="0"/>
    <s v="Shepparton"/>
    <x v="4"/>
    <n v="3630"/>
    <x v="0"/>
    <x v="7"/>
    <x v="2"/>
    <s v="Amy Buchanan"/>
    <x v="2090"/>
  </r>
  <r>
    <x v="1"/>
    <x v="0"/>
    <x v="0"/>
    <s v="Shepparton"/>
    <x v="4"/>
    <n v="3630"/>
    <x v="0"/>
    <x v="7"/>
    <x v="5"/>
    <s v="Richard Carr"/>
    <x v="2091"/>
  </r>
  <r>
    <x v="1"/>
    <x v="0"/>
    <x v="0"/>
    <s v="Shepparton"/>
    <x v="4"/>
    <n v="3630"/>
    <x v="0"/>
    <x v="7"/>
    <x v="2"/>
    <s v="Amy Buchanan"/>
    <x v="2092"/>
  </r>
  <r>
    <x v="1"/>
    <x v="0"/>
    <x v="0"/>
    <s v="Shepparton"/>
    <x v="4"/>
    <n v="3630"/>
    <x v="0"/>
    <x v="7"/>
    <x v="9"/>
    <s v="Elizabeth Gentry"/>
    <x v="2093"/>
  </r>
  <r>
    <x v="1"/>
    <x v="0"/>
    <x v="0"/>
    <s v="Shepparton"/>
    <x v="4"/>
    <n v="3630"/>
    <x v="0"/>
    <x v="7"/>
    <x v="4"/>
    <s v="Maggie Mayer"/>
    <x v="2094"/>
  </r>
  <r>
    <x v="1"/>
    <x v="0"/>
    <x v="0"/>
    <s v="Shepparton"/>
    <x v="4"/>
    <n v="3630"/>
    <x v="0"/>
    <x v="7"/>
    <x v="8"/>
    <s v="Sara Ferrell"/>
    <x v="2095"/>
  </r>
  <r>
    <x v="1"/>
    <x v="0"/>
    <x v="0"/>
    <s v="Shepparton"/>
    <x v="4"/>
    <n v="3630"/>
    <x v="0"/>
    <x v="7"/>
    <x v="6"/>
    <s v="Bruce Curran"/>
    <x v="2096"/>
  </r>
  <r>
    <x v="1"/>
    <x v="0"/>
    <x v="0"/>
    <s v="Shepparton"/>
    <x v="4"/>
    <n v="3630"/>
    <x v="0"/>
    <x v="7"/>
    <x v="2"/>
    <s v="Amy Buchanan"/>
    <x v="2097"/>
  </r>
  <r>
    <x v="1"/>
    <x v="0"/>
    <x v="0"/>
    <s v="Shepparton"/>
    <x v="4"/>
    <n v="3630"/>
    <x v="0"/>
    <x v="7"/>
    <x v="4"/>
    <s v="Maggie Mayer"/>
    <x v="2098"/>
  </r>
  <r>
    <x v="1"/>
    <x v="0"/>
    <x v="0"/>
    <s v="Shepparton"/>
    <x v="4"/>
    <n v="3630"/>
    <x v="0"/>
    <x v="7"/>
    <x v="7"/>
    <s v="Ella Hickman"/>
    <x v="2099"/>
  </r>
  <r>
    <x v="1"/>
    <x v="0"/>
    <x v="0"/>
    <s v="Shepparton"/>
    <x v="4"/>
    <n v="3630"/>
    <x v="0"/>
    <x v="7"/>
    <x v="9"/>
    <s v="Elizabeth Gentry"/>
    <x v="2100"/>
  </r>
  <r>
    <x v="1"/>
    <x v="0"/>
    <x v="0"/>
    <s v="Shepparton"/>
    <x v="4"/>
    <n v="3630"/>
    <x v="0"/>
    <x v="7"/>
    <x v="1"/>
    <s v="Howard Wright"/>
    <x v="2101"/>
  </r>
  <r>
    <x v="1"/>
    <x v="0"/>
    <x v="0"/>
    <s v="Shepparton"/>
    <x v="4"/>
    <n v="3630"/>
    <x v="0"/>
    <x v="7"/>
    <x v="0"/>
    <s v="Chester George"/>
    <x v="2102"/>
  </r>
  <r>
    <x v="1"/>
    <x v="0"/>
    <x v="0"/>
    <s v="Shepparton"/>
    <x v="4"/>
    <n v="3630"/>
    <x v="0"/>
    <x v="7"/>
    <x v="6"/>
    <s v="Bruce Curran"/>
    <x v="2103"/>
  </r>
  <r>
    <x v="1"/>
    <x v="0"/>
    <x v="0"/>
    <s v="Shepparton"/>
    <x v="4"/>
    <n v="3630"/>
    <x v="0"/>
    <x v="7"/>
    <x v="1"/>
    <s v="Howard Wright"/>
    <x v="2104"/>
  </r>
  <r>
    <x v="1"/>
    <x v="0"/>
    <x v="0"/>
    <s v="Shepparton"/>
    <x v="4"/>
    <n v="3630"/>
    <x v="0"/>
    <x v="7"/>
    <x v="6"/>
    <s v="Bruce Curran"/>
    <x v="2105"/>
  </r>
  <r>
    <x v="1"/>
    <x v="0"/>
    <x v="0"/>
    <s v="Shepparton"/>
    <x v="4"/>
    <n v="3630"/>
    <x v="0"/>
    <x v="7"/>
    <x v="1"/>
    <s v="Howard Wright"/>
    <x v="2106"/>
  </r>
  <r>
    <x v="1"/>
    <x v="0"/>
    <x v="0"/>
    <s v="Esperance"/>
    <x v="3"/>
    <n v="6450"/>
    <x v="0"/>
    <x v="14"/>
    <x v="0"/>
    <s v="Chester George"/>
    <x v="2107"/>
  </r>
  <r>
    <x v="1"/>
    <x v="0"/>
    <x v="0"/>
    <s v="Esperance"/>
    <x v="3"/>
    <n v="6450"/>
    <x v="0"/>
    <x v="14"/>
    <x v="2"/>
    <s v="Amy Buchanan"/>
    <x v="2108"/>
  </r>
  <r>
    <x v="1"/>
    <x v="0"/>
    <x v="0"/>
    <s v="Esperance"/>
    <x v="3"/>
    <n v="6450"/>
    <x v="0"/>
    <x v="14"/>
    <x v="1"/>
    <s v="Howard Wright"/>
    <x v="4"/>
  </r>
  <r>
    <x v="1"/>
    <x v="0"/>
    <x v="0"/>
    <s v="Esperance"/>
    <x v="3"/>
    <n v="6450"/>
    <x v="0"/>
    <x v="14"/>
    <x v="3"/>
    <s v="Chris Monroe"/>
    <x v="2109"/>
  </r>
  <r>
    <x v="1"/>
    <x v="0"/>
    <x v="0"/>
    <s v="Esperance"/>
    <x v="3"/>
    <n v="6450"/>
    <x v="0"/>
    <x v="14"/>
    <x v="5"/>
    <s v="Richard Carr"/>
    <x v="2110"/>
  </r>
  <r>
    <x v="1"/>
    <x v="0"/>
    <x v="0"/>
    <s v="Esperance"/>
    <x v="3"/>
    <n v="6450"/>
    <x v="0"/>
    <x v="14"/>
    <x v="5"/>
    <s v="Richard Carr"/>
    <x v="67"/>
  </r>
  <r>
    <x v="1"/>
    <x v="0"/>
    <x v="0"/>
    <s v="Esperance"/>
    <x v="3"/>
    <n v="6450"/>
    <x v="0"/>
    <x v="14"/>
    <x v="0"/>
    <s v="Chester George"/>
    <x v="4"/>
  </r>
  <r>
    <x v="1"/>
    <x v="0"/>
    <x v="0"/>
    <s v="Esperance"/>
    <x v="3"/>
    <n v="6450"/>
    <x v="0"/>
    <x v="14"/>
    <x v="0"/>
    <s v="Chester George"/>
    <x v="484"/>
  </r>
  <r>
    <x v="1"/>
    <x v="0"/>
    <x v="0"/>
    <s v="Esperance"/>
    <x v="3"/>
    <n v="6450"/>
    <x v="0"/>
    <x v="14"/>
    <x v="2"/>
    <s v="Amy Buchanan"/>
    <x v="4"/>
  </r>
  <r>
    <x v="1"/>
    <x v="0"/>
    <x v="0"/>
    <s v="Esperance"/>
    <x v="3"/>
    <n v="6450"/>
    <x v="0"/>
    <x v="14"/>
    <x v="4"/>
    <s v="Maggie Mayer"/>
    <x v="2111"/>
  </r>
  <r>
    <x v="1"/>
    <x v="0"/>
    <x v="0"/>
    <s v="Esperance"/>
    <x v="3"/>
    <n v="6450"/>
    <x v="0"/>
    <x v="14"/>
    <x v="6"/>
    <s v="Bruce Curran"/>
    <x v="2112"/>
  </r>
  <r>
    <x v="1"/>
    <x v="0"/>
    <x v="0"/>
    <s v="Esperance"/>
    <x v="3"/>
    <n v="6450"/>
    <x v="0"/>
    <x v="14"/>
    <x v="0"/>
    <s v="Chester George"/>
    <x v="2113"/>
  </r>
  <r>
    <x v="1"/>
    <x v="0"/>
    <x v="0"/>
    <s v="Esperance"/>
    <x v="3"/>
    <n v="6450"/>
    <x v="0"/>
    <x v="14"/>
    <x v="4"/>
    <s v="Maggie Mayer"/>
    <x v="2114"/>
  </r>
  <r>
    <x v="1"/>
    <x v="0"/>
    <x v="0"/>
    <s v="Esperance"/>
    <x v="3"/>
    <n v="6450"/>
    <x v="0"/>
    <x v="14"/>
    <x v="2"/>
    <s v="Amy Buchanan"/>
    <x v="2115"/>
  </r>
  <r>
    <x v="1"/>
    <x v="0"/>
    <x v="0"/>
    <s v="Esperance"/>
    <x v="3"/>
    <n v="6450"/>
    <x v="0"/>
    <x v="14"/>
    <x v="4"/>
    <s v="Maggie Mayer"/>
    <x v="2116"/>
  </r>
  <r>
    <x v="1"/>
    <x v="0"/>
    <x v="0"/>
    <s v="Esperance"/>
    <x v="3"/>
    <n v="6450"/>
    <x v="0"/>
    <x v="14"/>
    <x v="7"/>
    <s v="Ella Hickman"/>
    <x v="2117"/>
  </r>
  <r>
    <x v="1"/>
    <x v="0"/>
    <x v="0"/>
    <s v="Esperance"/>
    <x v="3"/>
    <n v="6450"/>
    <x v="0"/>
    <x v="14"/>
    <x v="1"/>
    <s v="Howard Wright"/>
    <x v="2118"/>
  </r>
  <r>
    <x v="1"/>
    <x v="0"/>
    <x v="0"/>
    <s v="Esperance"/>
    <x v="3"/>
    <n v="6450"/>
    <x v="0"/>
    <x v="14"/>
    <x v="1"/>
    <s v="Howard Wright"/>
    <x v="2119"/>
  </r>
  <r>
    <x v="1"/>
    <x v="0"/>
    <x v="0"/>
    <s v="Esperance"/>
    <x v="3"/>
    <n v="6450"/>
    <x v="0"/>
    <x v="14"/>
    <x v="0"/>
    <s v="Chester George"/>
    <x v="2120"/>
  </r>
  <r>
    <x v="1"/>
    <x v="0"/>
    <x v="0"/>
    <s v="Esperance"/>
    <x v="3"/>
    <n v="6450"/>
    <x v="0"/>
    <x v="14"/>
    <x v="8"/>
    <s v="Sara Ferrell"/>
    <x v="2121"/>
  </r>
  <r>
    <x v="1"/>
    <x v="0"/>
    <x v="0"/>
    <s v="Esperance"/>
    <x v="3"/>
    <n v="6450"/>
    <x v="0"/>
    <x v="14"/>
    <x v="2"/>
    <s v="Amy Buchanan"/>
    <x v="2122"/>
  </r>
  <r>
    <x v="1"/>
    <x v="0"/>
    <x v="0"/>
    <s v="Esperance"/>
    <x v="3"/>
    <n v="6450"/>
    <x v="0"/>
    <x v="14"/>
    <x v="6"/>
    <s v="Bruce Curran"/>
    <x v="2123"/>
  </r>
  <r>
    <x v="1"/>
    <x v="0"/>
    <x v="0"/>
    <s v="Esperance"/>
    <x v="3"/>
    <n v="6450"/>
    <x v="0"/>
    <x v="14"/>
    <x v="4"/>
    <s v="Maggie Mayer"/>
    <x v="2124"/>
  </r>
  <r>
    <x v="1"/>
    <x v="0"/>
    <x v="0"/>
    <s v="Esperance"/>
    <x v="3"/>
    <n v="6450"/>
    <x v="0"/>
    <x v="14"/>
    <x v="6"/>
    <s v="Bruce Curran"/>
    <x v="2125"/>
  </r>
  <r>
    <x v="1"/>
    <x v="0"/>
    <x v="0"/>
    <s v="Esperance"/>
    <x v="3"/>
    <n v="6450"/>
    <x v="0"/>
    <x v="14"/>
    <x v="6"/>
    <s v="Bruce Curran"/>
    <x v="2126"/>
  </r>
  <r>
    <x v="1"/>
    <x v="0"/>
    <x v="0"/>
    <s v="Esperance"/>
    <x v="3"/>
    <n v="6450"/>
    <x v="0"/>
    <x v="14"/>
    <x v="2"/>
    <s v="Amy Buchanan"/>
    <x v="2127"/>
  </r>
  <r>
    <x v="1"/>
    <x v="0"/>
    <x v="0"/>
    <s v="Esperance"/>
    <x v="3"/>
    <n v="6450"/>
    <x v="0"/>
    <x v="14"/>
    <x v="1"/>
    <s v="Howard Wright"/>
    <x v="2128"/>
  </r>
  <r>
    <x v="1"/>
    <x v="0"/>
    <x v="0"/>
    <s v="Esperance"/>
    <x v="3"/>
    <n v="6450"/>
    <x v="0"/>
    <x v="14"/>
    <x v="0"/>
    <s v="Chester George"/>
    <x v="2129"/>
  </r>
  <r>
    <x v="1"/>
    <x v="0"/>
    <x v="0"/>
    <s v="Tweed Heads"/>
    <x v="0"/>
    <n v="2485"/>
    <x v="0"/>
    <x v="12"/>
    <x v="3"/>
    <s v="Chris Monroe"/>
    <x v="36"/>
  </r>
  <r>
    <x v="1"/>
    <x v="0"/>
    <x v="0"/>
    <s v="Tweed Heads"/>
    <x v="0"/>
    <n v="2485"/>
    <x v="0"/>
    <x v="12"/>
    <x v="1"/>
    <s v="Howard Wright"/>
    <x v="775"/>
  </r>
  <r>
    <x v="1"/>
    <x v="0"/>
    <x v="0"/>
    <s v="Tweed Heads"/>
    <x v="0"/>
    <n v="2485"/>
    <x v="0"/>
    <x v="12"/>
    <x v="0"/>
    <s v="Chester George"/>
    <x v="1514"/>
  </r>
  <r>
    <x v="1"/>
    <x v="0"/>
    <x v="0"/>
    <s v="Tweed Heads"/>
    <x v="0"/>
    <n v="2485"/>
    <x v="0"/>
    <x v="12"/>
    <x v="2"/>
    <s v="Amy Buchanan"/>
    <x v="2130"/>
  </r>
  <r>
    <x v="1"/>
    <x v="0"/>
    <x v="0"/>
    <s v="Tweed Heads"/>
    <x v="0"/>
    <n v="2485"/>
    <x v="0"/>
    <x v="12"/>
    <x v="2"/>
    <s v="Amy Buchanan"/>
    <x v="1889"/>
  </r>
  <r>
    <x v="1"/>
    <x v="0"/>
    <x v="0"/>
    <s v="Tweed Heads"/>
    <x v="0"/>
    <n v="2485"/>
    <x v="0"/>
    <x v="12"/>
    <x v="9"/>
    <s v="Elizabeth Gentry"/>
    <x v="36"/>
  </r>
  <r>
    <x v="1"/>
    <x v="0"/>
    <x v="0"/>
    <s v="Tweed Heads"/>
    <x v="0"/>
    <n v="2485"/>
    <x v="0"/>
    <x v="12"/>
    <x v="9"/>
    <s v="Elizabeth Gentry"/>
    <x v="2131"/>
  </r>
  <r>
    <x v="1"/>
    <x v="0"/>
    <x v="0"/>
    <s v="Tweed Heads"/>
    <x v="0"/>
    <n v="2485"/>
    <x v="0"/>
    <x v="12"/>
    <x v="5"/>
    <s v="Richard Carr"/>
    <x v="1331"/>
  </r>
  <r>
    <x v="1"/>
    <x v="0"/>
    <x v="0"/>
    <s v="Tweed Heads"/>
    <x v="0"/>
    <n v="2485"/>
    <x v="0"/>
    <x v="12"/>
    <x v="6"/>
    <s v="Bruce Curran"/>
    <x v="6"/>
  </r>
  <r>
    <x v="1"/>
    <x v="0"/>
    <x v="0"/>
    <s v="Tweed Heads"/>
    <x v="0"/>
    <n v="2485"/>
    <x v="0"/>
    <x v="12"/>
    <x v="5"/>
    <s v="Richard Carr"/>
    <x v="2132"/>
  </r>
  <r>
    <x v="1"/>
    <x v="0"/>
    <x v="0"/>
    <s v="Tweed Heads"/>
    <x v="0"/>
    <n v="2485"/>
    <x v="0"/>
    <x v="12"/>
    <x v="6"/>
    <s v="Bruce Curran"/>
    <x v="2133"/>
  </r>
  <r>
    <x v="1"/>
    <x v="0"/>
    <x v="0"/>
    <s v="Tweed Heads"/>
    <x v="0"/>
    <n v="2485"/>
    <x v="0"/>
    <x v="12"/>
    <x v="9"/>
    <s v="Elizabeth Gentry"/>
    <x v="284"/>
  </r>
  <r>
    <x v="1"/>
    <x v="0"/>
    <x v="0"/>
    <s v="Tweed Heads"/>
    <x v="0"/>
    <n v="2485"/>
    <x v="0"/>
    <x v="12"/>
    <x v="6"/>
    <s v="Bruce Curran"/>
    <x v="2134"/>
  </r>
  <r>
    <x v="1"/>
    <x v="0"/>
    <x v="0"/>
    <s v="Tweed Heads"/>
    <x v="0"/>
    <n v="2485"/>
    <x v="0"/>
    <x v="12"/>
    <x v="2"/>
    <s v="Amy Buchanan"/>
    <x v="2135"/>
  </r>
  <r>
    <x v="1"/>
    <x v="0"/>
    <x v="0"/>
    <s v="Tweed Heads"/>
    <x v="0"/>
    <n v="2485"/>
    <x v="0"/>
    <x v="12"/>
    <x v="6"/>
    <s v="Bruce Curran"/>
    <x v="1229"/>
  </r>
  <r>
    <x v="1"/>
    <x v="0"/>
    <x v="0"/>
    <s v="Tweed Heads"/>
    <x v="0"/>
    <n v="2485"/>
    <x v="0"/>
    <x v="12"/>
    <x v="6"/>
    <s v="Bruce Curran"/>
    <x v="2136"/>
  </r>
  <r>
    <x v="1"/>
    <x v="0"/>
    <x v="0"/>
    <s v="Tweed Heads"/>
    <x v="0"/>
    <n v="2485"/>
    <x v="0"/>
    <x v="12"/>
    <x v="0"/>
    <s v="Chester George"/>
    <x v="2137"/>
  </r>
  <r>
    <x v="1"/>
    <x v="0"/>
    <x v="0"/>
    <s v="Tweed Heads"/>
    <x v="0"/>
    <n v="2485"/>
    <x v="0"/>
    <x v="12"/>
    <x v="4"/>
    <s v="Maggie Mayer"/>
    <x v="2138"/>
  </r>
  <r>
    <x v="1"/>
    <x v="0"/>
    <x v="0"/>
    <s v="Tweed Heads"/>
    <x v="0"/>
    <n v="2485"/>
    <x v="0"/>
    <x v="12"/>
    <x v="8"/>
    <s v="Sara Ferrell"/>
    <x v="2139"/>
  </r>
  <r>
    <x v="1"/>
    <x v="0"/>
    <x v="0"/>
    <s v="Tweed Heads"/>
    <x v="0"/>
    <n v="2485"/>
    <x v="0"/>
    <x v="12"/>
    <x v="4"/>
    <s v="Maggie Mayer"/>
    <x v="2140"/>
  </r>
  <r>
    <x v="1"/>
    <x v="0"/>
    <x v="0"/>
    <s v="Tweed Heads"/>
    <x v="0"/>
    <n v="2485"/>
    <x v="0"/>
    <x v="12"/>
    <x v="2"/>
    <s v="Amy Buchanan"/>
    <x v="2141"/>
  </r>
  <r>
    <x v="1"/>
    <x v="0"/>
    <x v="0"/>
    <s v="Tweed Heads"/>
    <x v="0"/>
    <n v="2485"/>
    <x v="0"/>
    <x v="12"/>
    <x v="2"/>
    <s v="Amy Buchanan"/>
    <x v="2142"/>
  </r>
  <r>
    <x v="1"/>
    <x v="0"/>
    <x v="0"/>
    <s v="Tweed Heads"/>
    <x v="0"/>
    <n v="2485"/>
    <x v="0"/>
    <x v="12"/>
    <x v="0"/>
    <s v="Chester George"/>
    <x v="2143"/>
  </r>
  <r>
    <x v="1"/>
    <x v="0"/>
    <x v="0"/>
    <s v="Tweed Heads"/>
    <x v="0"/>
    <n v="2485"/>
    <x v="0"/>
    <x v="12"/>
    <x v="1"/>
    <s v="Howard Wright"/>
    <x v="2144"/>
  </r>
  <r>
    <x v="1"/>
    <x v="0"/>
    <x v="0"/>
    <s v="Tweed Heads"/>
    <x v="0"/>
    <n v="2485"/>
    <x v="0"/>
    <x v="12"/>
    <x v="9"/>
    <s v="Elizabeth Gentry"/>
    <x v="2145"/>
  </r>
  <r>
    <x v="1"/>
    <x v="0"/>
    <x v="0"/>
    <s v="Tweed Heads"/>
    <x v="0"/>
    <n v="2485"/>
    <x v="0"/>
    <x v="12"/>
    <x v="4"/>
    <s v="Maggie Mayer"/>
    <x v="2146"/>
  </r>
  <r>
    <x v="1"/>
    <x v="0"/>
    <x v="0"/>
    <s v="Tweed Heads"/>
    <x v="0"/>
    <n v="2485"/>
    <x v="0"/>
    <x v="12"/>
    <x v="7"/>
    <s v="Ella Hickman"/>
    <x v="2147"/>
  </r>
  <r>
    <x v="1"/>
    <x v="0"/>
    <x v="0"/>
    <s v="Tweed Heads"/>
    <x v="0"/>
    <n v="2485"/>
    <x v="0"/>
    <x v="12"/>
    <x v="6"/>
    <s v="Bruce Curran"/>
    <x v="2148"/>
  </r>
  <r>
    <x v="1"/>
    <x v="0"/>
    <x v="0"/>
    <s v="Tweed Heads"/>
    <x v="0"/>
    <n v="2485"/>
    <x v="0"/>
    <x v="12"/>
    <x v="9"/>
    <s v="Elizabeth Gentry"/>
    <x v="2149"/>
  </r>
  <r>
    <x v="1"/>
    <x v="0"/>
    <x v="0"/>
    <s v="Tweed Heads"/>
    <x v="0"/>
    <n v="2485"/>
    <x v="0"/>
    <x v="12"/>
    <x v="1"/>
    <s v="Howard Wright"/>
    <x v="2150"/>
  </r>
  <r>
    <x v="1"/>
    <x v="0"/>
    <x v="0"/>
    <s v="Tweed Heads"/>
    <x v="0"/>
    <n v="2485"/>
    <x v="0"/>
    <x v="12"/>
    <x v="0"/>
    <s v="Chester George"/>
    <x v="2151"/>
  </r>
  <r>
    <x v="1"/>
    <x v="0"/>
    <x v="0"/>
    <s v="Tweed Heads"/>
    <x v="0"/>
    <n v="2485"/>
    <x v="0"/>
    <x v="12"/>
    <x v="1"/>
    <s v="Howard Wright"/>
    <x v="2152"/>
  </r>
  <r>
    <x v="1"/>
    <x v="0"/>
    <x v="0"/>
    <s v="Tweed Heads"/>
    <x v="0"/>
    <n v="2485"/>
    <x v="0"/>
    <x v="12"/>
    <x v="6"/>
    <s v="Bruce Curran"/>
    <x v="2153"/>
  </r>
  <r>
    <x v="1"/>
    <x v="0"/>
    <x v="0"/>
    <s v="Tweed Heads"/>
    <x v="0"/>
    <n v="2485"/>
    <x v="0"/>
    <x v="12"/>
    <x v="6"/>
    <s v="Bruce Curran"/>
    <x v="2154"/>
  </r>
  <r>
    <x v="1"/>
    <x v="0"/>
    <x v="0"/>
    <s v="Tweed Heads"/>
    <x v="0"/>
    <n v="2485"/>
    <x v="0"/>
    <x v="12"/>
    <x v="0"/>
    <s v="Chester George"/>
    <x v="2155"/>
  </r>
  <r>
    <x v="1"/>
    <x v="0"/>
    <x v="0"/>
    <s v="Toombul"/>
    <x v="2"/>
    <n v="4012"/>
    <x v="0"/>
    <x v="15"/>
    <x v="2"/>
    <s v="Amy Buchanan"/>
    <x v="2156"/>
  </r>
  <r>
    <x v="1"/>
    <x v="0"/>
    <x v="0"/>
    <s v="Toombul"/>
    <x v="2"/>
    <n v="4012"/>
    <x v="0"/>
    <x v="15"/>
    <x v="0"/>
    <s v="Chester George"/>
    <x v="1985"/>
  </r>
  <r>
    <x v="1"/>
    <x v="0"/>
    <x v="0"/>
    <s v="Toombul"/>
    <x v="2"/>
    <n v="4012"/>
    <x v="0"/>
    <x v="15"/>
    <x v="2"/>
    <s v="Amy Buchanan"/>
    <x v="4"/>
  </r>
  <r>
    <x v="1"/>
    <x v="0"/>
    <x v="0"/>
    <s v="Toombul"/>
    <x v="2"/>
    <n v="4012"/>
    <x v="0"/>
    <x v="15"/>
    <x v="2"/>
    <s v="Amy Buchanan"/>
    <x v="34"/>
  </r>
  <r>
    <x v="1"/>
    <x v="0"/>
    <x v="0"/>
    <s v="Toombul"/>
    <x v="2"/>
    <n v="4012"/>
    <x v="0"/>
    <x v="15"/>
    <x v="1"/>
    <s v="Howard Wright"/>
    <x v="34"/>
  </r>
  <r>
    <x v="1"/>
    <x v="0"/>
    <x v="0"/>
    <s v="Toombul"/>
    <x v="2"/>
    <n v="4012"/>
    <x v="0"/>
    <x v="15"/>
    <x v="3"/>
    <s v="Chris Monroe"/>
    <x v="2"/>
  </r>
  <r>
    <x v="1"/>
    <x v="0"/>
    <x v="0"/>
    <s v="Toombul"/>
    <x v="2"/>
    <n v="4012"/>
    <x v="0"/>
    <x v="15"/>
    <x v="2"/>
    <s v="Amy Buchanan"/>
    <x v="2"/>
  </r>
  <r>
    <x v="1"/>
    <x v="0"/>
    <x v="0"/>
    <s v="Toombul"/>
    <x v="2"/>
    <n v="4012"/>
    <x v="0"/>
    <x v="15"/>
    <x v="5"/>
    <s v="Richard Carr"/>
    <x v="256"/>
  </r>
  <r>
    <x v="1"/>
    <x v="0"/>
    <x v="0"/>
    <s v="Toombul"/>
    <x v="2"/>
    <n v="4012"/>
    <x v="0"/>
    <x v="15"/>
    <x v="4"/>
    <s v="Maggie Mayer"/>
    <x v="2157"/>
  </r>
  <r>
    <x v="1"/>
    <x v="0"/>
    <x v="0"/>
    <s v="Toombul"/>
    <x v="2"/>
    <n v="4012"/>
    <x v="0"/>
    <x v="15"/>
    <x v="5"/>
    <s v="Richard Carr"/>
    <x v="107"/>
  </r>
  <r>
    <x v="1"/>
    <x v="0"/>
    <x v="0"/>
    <s v="Toombul"/>
    <x v="2"/>
    <n v="4012"/>
    <x v="0"/>
    <x v="15"/>
    <x v="6"/>
    <s v="Bruce Curran"/>
    <x v="202"/>
  </r>
  <r>
    <x v="1"/>
    <x v="0"/>
    <x v="0"/>
    <s v="Toombul"/>
    <x v="2"/>
    <n v="4012"/>
    <x v="0"/>
    <x v="15"/>
    <x v="9"/>
    <s v="Elizabeth Gentry"/>
    <x v="6"/>
  </r>
  <r>
    <x v="1"/>
    <x v="0"/>
    <x v="0"/>
    <s v="Toombul"/>
    <x v="2"/>
    <n v="4012"/>
    <x v="0"/>
    <x v="15"/>
    <x v="4"/>
    <s v="Maggie Mayer"/>
    <x v="427"/>
  </r>
  <r>
    <x v="1"/>
    <x v="0"/>
    <x v="0"/>
    <s v="Toombul"/>
    <x v="2"/>
    <n v="4012"/>
    <x v="0"/>
    <x v="15"/>
    <x v="0"/>
    <s v="Chester George"/>
    <x v="2158"/>
  </r>
  <r>
    <x v="1"/>
    <x v="0"/>
    <x v="0"/>
    <s v="Toombul"/>
    <x v="2"/>
    <n v="4012"/>
    <x v="0"/>
    <x v="15"/>
    <x v="5"/>
    <s v="Richard Carr"/>
    <x v="2159"/>
  </r>
  <r>
    <x v="1"/>
    <x v="0"/>
    <x v="0"/>
    <s v="Toombul"/>
    <x v="2"/>
    <n v="4012"/>
    <x v="0"/>
    <x v="15"/>
    <x v="1"/>
    <s v="Howard Wright"/>
    <x v="209"/>
  </r>
  <r>
    <x v="1"/>
    <x v="0"/>
    <x v="0"/>
    <s v="Toombul"/>
    <x v="2"/>
    <n v="4012"/>
    <x v="0"/>
    <x v="15"/>
    <x v="2"/>
    <s v="Amy Buchanan"/>
    <x v="2160"/>
  </r>
  <r>
    <x v="1"/>
    <x v="0"/>
    <x v="0"/>
    <s v="Toombul"/>
    <x v="2"/>
    <n v="4012"/>
    <x v="0"/>
    <x v="15"/>
    <x v="0"/>
    <s v="Chester George"/>
    <x v="1230"/>
  </r>
  <r>
    <x v="1"/>
    <x v="0"/>
    <x v="0"/>
    <s v="Toombul"/>
    <x v="2"/>
    <n v="4012"/>
    <x v="0"/>
    <x v="15"/>
    <x v="8"/>
    <s v="Sara Ferrell"/>
    <x v="2161"/>
  </r>
  <r>
    <x v="1"/>
    <x v="0"/>
    <x v="0"/>
    <s v="Toombul"/>
    <x v="2"/>
    <n v="4012"/>
    <x v="0"/>
    <x v="15"/>
    <x v="0"/>
    <s v="Chester George"/>
    <x v="2162"/>
  </r>
  <r>
    <x v="1"/>
    <x v="0"/>
    <x v="0"/>
    <s v="Toombul"/>
    <x v="2"/>
    <n v="4012"/>
    <x v="0"/>
    <x v="15"/>
    <x v="6"/>
    <s v="Bruce Curran"/>
    <x v="2163"/>
  </r>
  <r>
    <x v="1"/>
    <x v="0"/>
    <x v="0"/>
    <s v="Toombul"/>
    <x v="2"/>
    <n v="4012"/>
    <x v="0"/>
    <x v="15"/>
    <x v="4"/>
    <s v="Maggie Mayer"/>
    <x v="2164"/>
  </r>
  <r>
    <x v="1"/>
    <x v="0"/>
    <x v="0"/>
    <s v="Toombul"/>
    <x v="2"/>
    <n v="4012"/>
    <x v="0"/>
    <x v="15"/>
    <x v="2"/>
    <s v="Amy Buchanan"/>
    <x v="2165"/>
  </r>
  <r>
    <x v="1"/>
    <x v="0"/>
    <x v="0"/>
    <s v="Toombul"/>
    <x v="2"/>
    <n v="4012"/>
    <x v="0"/>
    <x v="15"/>
    <x v="4"/>
    <s v="Maggie Mayer"/>
    <x v="2166"/>
  </r>
  <r>
    <x v="1"/>
    <x v="0"/>
    <x v="0"/>
    <s v="Toombul"/>
    <x v="2"/>
    <n v="4012"/>
    <x v="0"/>
    <x v="15"/>
    <x v="9"/>
    <s v="Elizabeth Gentry"/>
    <x v="2167"/>
  </r>
  <r>
    <x v="1"/>
    <x v="0"/>
    <x v="0"/>
    <s v="Toombul"/>
    <x v="2"/>
    <n v="4012"/>
    <x v="0"/>
    <x v="15"/>
    <x v="7"/>
    <s v="Ella Hickman"/>
    <x v="2168"/>
  </r>
  <r>
    <x v="1"/>
    <x v="0"/>
    <x v="0"/>
    <s v="Toombul"/>
    <x v="2"/>
    <n v="4012"/>
    <x v="0"/>
    <x v="15"/>
    <x v="9"/>
    <s v="Elizabeth Gentry"/>
    <x v="2169"/>
  </r>
  <r>
    <x v="1"/>
    <x v="0"/>
    <x v="0"/>
    <s v="Toombul"/>
    <x v="2"/>
    <n v="4012"/>
    <x v="0"/>
    <x v="15"/>
    <x v="6"/>
    <s v="Bruce Curran"/>
    <x v="2170"/>
  </r>
  <r>
    <x v="1"/>
    <x v="0"/>
    <x v="0"/>
    <s v="Toombul"/>
    <x v="2"/>
    <n v="4012"/>
    <x v="0"/>
    <x v="15"/>
    <x v="1"/>
    <s v="Howard Wright"/>
    <x v="2171"/>
  </r>
  <r>
    <x v="1"/>
    <x v="0"/>
    <x v="0"/>
    <s v="Toombul"/>
    <x v="2"/>
    <n v="4012"/>
    <x v="0"/>
    <x v="15"/>
    <x v="1"/>
    <s v="Howard Wright"/>
    <x v="2172"/>
  </r>
  <r>
    <x v="1"/>
    <x v="0"/>
    <x v="0"/>
    <s v="Toombul"/>
    <x v="2"/>
    <n v="4012"/>
    <x v="0"/>
    <x v="15"/>
    <x v="6"/>
    <s v="Bruce Curran"/>
    <x v="2173"/>
  </r>
  <r>
    <x v="1"/>
    <x v="0"/>
    <x v="0"/>
    <s v="Toombul"/>
    <x v="2"/>
    <n v="4012"/>
    <x v="0"/>
    <x v="15"/>
    <x v="0"/>
    <s v="Chester George"/>
    <x v="2174"/>
  </r>
  <r>
    <x v="1"/>
    <x v="0"/>
    <x v="0"/>
    <s v="Penrith"/>
    <x v="0"/>
    <n v="2750"/>
    <x v="0"/>
    <x v="16"/>
    <x v="0"/>
    <s v="Chester George"/>
    <x v="456"/>
  </r>
  <r>
    <x v="1"/>
    <x v="0"/>
    <x v="0"/>
    <s v="Penrith"/>
    <x v="0"/>
    <n v="2750"/>
    <x v="0"/>
    <x v="16"/>
    <x v="0"/>
    <s v="Chester George"/>
    <x v="34"/>
  </r>
  <r>
    <x v="1"/>
    <x v="0"/>
    <x v="0"/>
    <s v="Penrith"/>
    <x v="0"/>
    <n v="2750"/>
    <x v="0"/>
    <x v="16"/>
    <x v="2"/>
    <s v="Amy Buchanan"/>
    <x v="2"/>
  </r>
  <r>
    <x v="1"/>
    <x v="0"/>
    <x v="0"/>
    <s v="Penrith"/>
    <x v="0"/>
    <n v="2750"/>
    <x v="0"/>
    <x v="16"/>
    <x v="1"/>
    <s v="Howard Wright"/>
    <x v="2175"/>
  </r>
  <r>
    <x v="1"/>
    <x v="0"/>
    <x v="0"/>
    <s v="Penrith"/>
    <x v="0"/>
    <n v="2750"/>
    <x v="0"/>
    <x v="16"/>
    <x v="2"/>
    <s v="Amy Buchanan"/>
    <x v="165"/>
  </r>
  <r>
    <x v="1"/>
    <x v="0"/>
    <x v="0"/>
    <s v="Penrith"/>
    <x v="0"/>
    <n v="2750"/>
    <x v="0"/>
    <x v="16"/>
    <x v="2"/>
    <s v="Amy Buchanan"/>
    <x v="283"/>
  </r>
  <r>
    <x v="1"/>
    <x v="0"/>
    <x v="0"/>
    <s v="Penrith"/>
    <x v="0"/>
    <n v="2750"/>
    <x v="0"/>
    <x v="16"/>
    <x v="3"/>
    <s v="Chris Monroe"/>
    <x v="2131"/>
  </r>
  <r>
    <x v="1"/>
    <x v="0"/>
    <x v="0"/>
    <s v="Penrith"/>
    <x v="0"/>
    <n v="2750"/>
    <x v="0"/>
    <x v="16"/>
    <x v="9"/>
    <s v="Elizabeth Gentry"/>
    <x v="133"/>
  </r>
  <r>
    <x v="1"/>
    <x v="0"/>
    <x v="0"/>
    <s v="Penrith"/>
    <x v="0"/>
    <n v="2750"/>
    <x v="0"/>
    <x v="16"/>
    <x v="0"/>
    <s v="Chester George"/>
    <x v="2"/>
  </r>
  <r>
    <x v="1"/>
    <x v="0"/>
    <x v="0"/>
    <s v="Penrith"/>
    <x v="0"/>
    <n v="2750"/>
    <x v="0"/>
    <x v="16"/>
    <x v="4"/>
    <s v="Maggie Mayer"/>
    <x v="889"/>
  </r>
  <r>
    <x v="1"/>
    <x v="0"/>
    <x v="0"/>
    <s v="Penrith"/>
    <x v="0"/>
    <n v="2750"/>
    <x v="0"/>
    <x v="16"/>
    <x v="2"/>
    <s v="Amy Buchanan"/>
    <x v="254"/>
  </r>
  <r>
    <x v="1"/>
    <x v="0"/>
    <x v="0"/>
    <s v="Penrith"/>
    <x v="0"/>
    <n v="2750"/>
    <x v="0"/>
    <x v="16"/>
    <x v="7"/>
    <s v="Ella Hickman"/>
    <x v="941"/>
  </r>
  <r>
    <x v="1"/>
    <x v="0"/>
    <x v="0"/>
    <s v="Penrith"/>
    <x v="0"/>
    <n v="2750"/>
    <x v="0"/>
    <x v="16"/>
    <x v="6"/>
    <s v="Bruce Curran"/>
    <x v="1590"/>
  </r>
  <r>
    <x v="1"/>
    <x v="0"/>
    <x v="0"/>
    <s v="Penrith"/>
    <x v="0"/>
    <n v="2750"/>
    <x v="0"/>
    <x v="16"/>
    <x v="5"/>
    <s v="Richard Carr"/>
    <x v="2176"/>
  </r>
  <r>
    <x v="1"/>
    <x v="0"/>
    <x v="0"/>
    <s v="Penrith"/>
    <x v="0"/>
    <n v="2750"/>
    <x v="0"/>
    <x v="16"/>
    <x v="6"/>
    <s v="Bruce Curran"/>
    <x v="2177"/>
  </r>
  <r>
    <x v="1"/>
    <x v="0"/>
    <x v="0"/>
    <s v="Penrith"/>
    <x v="0"/>
    <n v="2750"/>
    <x v="0"/>
    <x v="16"/>
    <x v="5"/>
    <s v="Richard Carr"/>
    <x v="2178"/>
  </r>
  <r>
    <x v="1"/>
    <x v="0"/>
    <x v="0"/>
    <s v="Penrith"/>
    <x v="0"/>
    <n v="2750"/>
    <x v="0"/>
    <x v="16"/>
    <x v="0"/>
    <s v="Chester George"/>
    <x v="2179"/>
  </r>
  <r>
    <x v="1"/>
    <x v="0"/>
    <x v="0"/>
    <s v="Penrith"/>
    <x v="0"/>
    <n v="2750"/>
    <x v="0"/>
    <x v="16"/>
    <x v="9"/>
    <s v="Elizabeth Gentry"/>
    <x v="2180"/>
  </r>
  <r>
    <x v="1"/>
    <x v="0"/>
    <x v="0"/>
    <s v="Penrith"/>
    <x v="0"/>
    <n v="2750"/>
    <x v="0"/>
    <x v="16"/>
    <x v="9"/>
    <s v="Elizabeth Gentry"/>
    <x v="2181"/>
  </r>
  <r>
    <x v="1"/>
    <x v="0"/>
    <x v="0"/>
    <s v="Penrith"/>
    <x v="0"/>
    <n v="2750"/>
    <x v="0"/>
    <x v="16"/>
    <x v="8"/>
    <s v="Sara Ferrell"/>
    <x v="2182"/>
  </r>
  <r>
    <x v="1"/>
    <x v="0"/>
    <x v="0"/>
    <s v="Penrith"/>
    <x v="0"/>
    <n v="2750"/>
    <x v="0"/>
    <x v="16"/>
    <x v="7"/>
    <s v="Ella Hickman"/>
    <x v="2183"/>
  </r>
  <r>
    <x v="1"/>
    <x v="0"/>
    <x v="0"/>
    <s v="Penrith"/>
    <x v="0"/>
    <n v="2750"/>
    <x v="0"/>
    <x v="16"/>
    <x v="0"/>
    <s v="Chester George"/>
    <x v="2184"/>
  </r>
  <r>
    <x v="1"/>
    <x v="0"/>
    <x v="0"/>
    <s v="Penrith"/>
    <x v="0"/>
    <n v="2750"/>
    <x v="0"/>
    <x v="16"/>
    <x v="4"/>
    <s v="Maggie Mayer"/>
    <x v="2185"/>
  </r>
  <r>
    <x v="1"/>
    <x v="0"/>
    <x v="0"/>
    <s v="Penrith"/>
    <x v="0"/>
    <n v="2750"/>
    <x v="0"/>
    <x v="16"/>
    <x v="1"/>
    <s v="Howard Wright"/>
    <x v="2186"/>
  </r>
  <r>
    <x v="1"/>
    <x v="0"/>
    <x v="0"/>
    <s v="Penrith"/>
    <x v="0"/>
    <n v="2750"/>
    <x v="0"/>
    <x v="16"/>
    <x v="8"/>
    <s v="Sara Ferrell"/>
    <x v="2187"/>
  </r>
  <r>
    <x v="1"/>
    <x v="0"/>
    <x v="0"/>
    <s v="Penrith"/>
    <x v="0"/>
    <n v="2750"/>
    <x v="0"/>
    <x v="16"/>
    <x v="2"/>
    <s v="Amy Buchanan"/>
    <x v="2188"/>
  </r>
  <r>
    <x v="1"/>
    <x v="0"/>
    <x v="0"/>
    <s v="Penrith"/>
    <x v="0"/>
    <n v="2750"/>
    <x v="0"/>
    <x v="16"/>
    <x v="0"/>
    <s v="Chester George"/>
    <x v="2189"/>
  </r>
  <r>
    <x v="1"/>
    <x v="0"/>
    <x v="0"/>
    <s v="Penrith"/>
    <x v="0"/>
    <n v="2750"/>
    <x v="0"/>
    <x v="16"/>
    <x v="9"/>
    <s v="Elizabeth Gentry"/>
    <x v="2190"/>
  </r>
  <r>
    <x v="1"/>
    <x v="0"/>
    <x v="0"/>
    <s v="Penrith"/>
    <x v="0"/>
    <n v="2750"/>
    <x v="0"/>
    <x v="16"/>
    <x v="1"/>
    <s v="Howard Wright"/>
    <x v="2191"/>
  </r>
  <r>
    <x v="1"/>
    <x v="0"/>
    <x v="0"/>
    <s v="Penrith"/>
    <x v="0"/>
    <n v="2750"/>
    <x v="0"/>
    <x v="16"/>
    <x v="6"/>
    <s v="Bruce Curran"/>
    <x v="2192"/>
  </r>
  <r>
    <x v="1"/>
    <x v="0"/>
    <x v="0"/>
    <s v="Penrith"/>
    <x v="0"/>
    <n v="2750"/>
    <x v="0"/>
    <x v="16"/>
    <x v="4"/>
    <s v="Maggie Mayer"/>
    <x v="2193"/>
  </r>
  <r>
    <x v="1"/>
    <x v="0"/>
    <x v="0"/>
    <s v="Penrith"/>
    <x v="0"/>
    <n v="2750"/>
    <x v="0"/>
    <x v="16"/>
    <x v="6"/>
    <s v="Bruce Curran"/>
    <x v="2194"/>
  </r>
  <r>
    <x v="1"/>
    <x v="0"/>
    <x v="0"/>
    <s v="Penrith"/>
    <x v="0"/>
    <n v="2750"/>
    <x v="0"/>
    <x v="16"/>
    <x v="1"/>
    <s v="Howard Wright"/>
    <x v="2195"/>
  </r>
  <r>
    <x v="1"/>
    <x v="0"/>
    <x v="0"/>
    <s v="Penrith"/>
    <x v="0"/>
    <n v="2750"/>
    <x v="0"/>
    <x v="16"/>
    <x v="0"/>
    <s v="Chester George"/>
    <x v="2196"/>
  </r>
  <r>
    <x v="1"/>
    <x v="0"/>
    <x v="0"/>
    <s v="Penrith"/>
    <x v="0"/>
    <n v="2750"/>
    <x v="0"/>
    <x v="16"/>
    <x v="6"/>
    <s v="Bruce Curran"/>
    <x v="2197"/>
  </r>
  <r>
    <x v="1"/>
    <x v="0"/>
    <x v="0"/>
    <s v="Mackay"/>
    <x v="2"/>
    <n v="4740"/>
    <x v="0"/>
    <x v="5"/>
    <x v="0"/>
    <s v="Chester George"/>
    <x v="777"/>
  </r>
  <r>
    <x v="1"/>
    <x v="0"/>
    <x v="0"/>
    <s v="Mackay"/>
    <x v="2"/>
    <n v="4740"/>
    <x v="0"/>
    <x v="5"/>
    <x v="0"/>
    <s v="Chester George"/>
    <x v="132"/>
  </r>
  <r>
    <x v="1"/>
    <x v="0"/>
    <x v="0"/>
    <s v="Mackay"/>
    <x v="2"/>
    <n v="4740"/>
    <x v="0"/>
    <x v="5"/>
    <x v="2"/>
    <s v="Amy Buchanan"/>
    <x v="165"/>
  </r>
  <r>
    <x v="1"/>
    <x v="0"/>
    <x v="0"/>
    <s v="Mackay"/>
    <x v="2"/>
    <n v="4740"/>
    <x v="0"/>
    <x v="5"/>
    <x v="2"/>
    <s v="Amy Buchanan"/>
    <x v="168"/>
  </r>
  <r>
    <x v="1"/>
    <x v="0"/>
    <x v="0"/>
    <s v="Mackay"/>
    <x v="2"/>
    <n v="4740"/>
    <x v="0"/>
    <x v="5"/>
    <x v="2"/>
    <s v="Amy Buchanan"/>
    <x v="2032"/>
  </r>
  <r>
    <x v="1"/>
    <x v="0"/>
    <x v="0"/>
    <s v="Mackay"/>
    <x v="2"/>
    <n v="4740"/>
    <x v="0"/>
    <x v="5"/>
    <x v="2"/>
    <s v="Amy Buchanan"/>
    <x v="2"/>
  </r>
  <r>
    <x v="1"/>
    <x v="0"/>
    <x v="0"/>
    <s v="Mackay"/>
    <x v="2"/>
    <n v="4740"/>
    <x v="0"/>
    <x v="5"/>
    <x v="3"/>
    <s v="Chris Monroe"/>
    <x v="1789"/>
  </r>
  <r>
    <x v="1"/>
    <x v="0"/>
    <x v="0"/>
    <s v="Mackay"/>
    <x v="2"/>
    <n v="4740"/>
    <x v="0"/>
    <x v="5"/>
    <x v="5"/>
    <s v="Richard Carr"/>
    <x v="2198"/>
  </r>
  <r>
    <x v="1"/>
    <x v="0"/>
    <x v="0"/>
    <s v="Mackay"/>
    <x v="2"/>
    <n v="4740"/>
    <x v="0"/>
    <x v="5"/>
    <x v="4"/>
    <s v="Maggie Mayer"/>
    <x v="2199"/>
  </r>
  <r>
    <x v="1"/>
    <x v="0"/>
    <x v="0"/>
    <s v="Mackay"/>
    <x v="2"/>
    <n v="4740"/>
    <x v="0"/>
    <x v="5"/>
    <x v="6"/>
    <s v="Bruce Curran"/>
    <x v="2200"/>
  </r>
  <r>
    <x v="1"/>
    <x v="0"/>
    <x v="0"/>
    <s v="Mackay"/>
    <x v="2"/>
    <n v="4740"/>
    <x v="0"/>
    <x v="5"/>
    <x v="1"/>
    <s v="Howard Wright"/>
    <x v="107"/>
  </r>
  <r>
    <x v="1"/>
    <x v="0"/>
    <x v="0"/>
    <s v="Mackay"/>
    <x v="2"/>
    <n v="4740"/>
    <x v="0"/>
    <x v="5"/>
    <x v="0"/>
    <s v="Chester George"/>
    <x v="201"/>
  </r>
  <r>
    <x v="1"/>
    <x v="0"/>
    <x v="0"/>
    <s v="Mackay"/>
    <x v="2"/>
    <n v="4740"/>
    <x v="0"/>
    <x v="5"/>
    <x v="7"/>
    <s v="Ella Hickman"/>
    <x v="2201"/>
  </r>
  <r>
    <x v="1"/>
    <x v="0"/>
    <x v="0"/>
    <s v="Mackay"/>
    <x v="2"/>
    <n v="4740"/>
    <x v="0"/>
    <x v="5"/>
    <x v="4"/>
    <s v="Maggie Mayer"/>
    <x v="2202"/>
  </r>
  <r>
    <x v="1"/>
    <x v="0"/>
    <x v="0"/>
    <s v="Mackay"/>
    <x v="2"/>
    <n v="4740"/>
    <x v="0"/>
    <x v="5"/>
    <x v="9"/>
    <s v="Elizabeth Gentry"/>
    <x v="2203"/>
  </r>
  <r>
    <x v="1"/>
    <x v="0"/>
    <x v="0"/>
    <s v="Mackay"/>
    <x v="2"/>
    <n v="4740"/>
    <x v="0"/>
    <x v="5"/>
    <x v="8"/>
    <s v="Sara Ferrell"/>
    <x v="2204"/>
  </r>
  <r>
    <x v="1"/>
    <x v="0"/>
    <x v="0"/>
    <s v="Mackay"/>
    <x v="2"/>
    <n v="4740"/>
    <x v="0"/>
    <x v="5"/>
    <x v="6"/>
    <s v="Bruce Curran"/>
    <x v="2205"/>
  </r>
  <r>
    <x v="1"/>
    <x v="0"/>
    <x v="0"/>
    <s v="Mackay"/>
    <x v="2"/>
    <n v="4740"/>
    <x v="0"/>
    <x v="5"/>
    <x v="5"/>
    <s v="Richard Carr"/>
    <x v="2206"/>
  </r>
  <r>
    <x v="1"/>
    <x v="0"/>
    <x v="0"/>
    <s v="Mackay"/>
    <x v="2"/>
    <n v="4740"/>
    <x v="0"/>
    <x v="5"/>
    <x v="4"/>
    <s v="Maggie Mayer"/>
    <x v="2207"/>
  </r>
  <r>
    <x v="1"/>
    <x v="0"/>
    <x v="0"/>
    <s v="Mackay"/>
    <x v="2"/>
    <n v="4740"/>
    <x v="0"/>
    <x v="5"/>
    <x v="4"/>
    <s v="Maggie Mayer"/>
    <x v="2208"/>
  </r>
  <r>
    <x v="1"/>
    <x v="0"/>
    <x v="0"/>
    <s v="Mackay"/>
    <x v="2"/>
    <n v="4740"/>
    <x v="0"/>
    <x v="5"/>
    <x v="9"/>
    <s v="Elizabeth Gentry"/>
    <x v="2209"/>
  </r>
  <r>
    <x v="1"/>
    <x v="0"/>
    <x v="0"/>
    <s v="Mackay"/>
    <x v="2"/>
    <n v="4740"/>
    <x v="0"/>
    <x v="5"/>
    <x v="6"/>
    <s v="Bruce Curran"/>
    <x v="2210"/>
  </r>
  <r>
    <x v="1"/>
    <x v="0"/>
    <x v="0"/>
    <s v="Mackay"/>
    <x v="2"/>
    <n v="4740"/>
    <x v="0"/>
    <x v="5"/>
    <x v="7"/>
    <s v="Ella Hickman"/>
    <x v="2211"/>
  </r>
  <r>
    <x v="1"/>
    <x v="0"/>
    <x v="0"/>
    <s v="Mackay"/>
    <x v="2"/>
    <n v="4740"/>
    <x v="0"/>
    <x v="5"/>
    <x v="1"/>
    <s v="Howard Wright"/>
    <x v="2212"/>
  </r>
  <r>
    <x v="1"/>
    <x v="0"/>
    <x v="0"/>
    <s v="Mackay"/>
    <x v="2"/>
    <n v="4740"/>
    <x v="0"/>
    <x v="5"/>
    <x v="2"/>
    <s v="Amy Buchanan"/>
    <x v="2213"/>
  </r>
  <r>
    <x v="1"/>
    <x v="0"/>
    <x v="0"/>
    <s v="Mackay"/>
    <x v="2"/>
    <n v="4740"/>
    <x v="0"/>
    <x v="5"/>
    <x v="2"/>
    <s v="Amy Buchanan"/>
    <x v="2214"/>
  </r>
  <r>
    <x v="1"/>
    <x v="0"/>
    <x v="0"/>
    <s v="Mackay"/>
    <x v="2"/>
    <n v="4740"/>
    <x v="0"/>
    <x v="5"/>
    <x v="6"/>
    <s v="Bruce Curran"/>
    <x v="2215"/>
  </r>
  <r>
    <x v="1"/>
    <x v="0"/>
    <x v="0"/>
    <s v="Mackay"/>
    <x v="2"/>
    <n v="4740"/>
    <x v="0"/>
    <x v="5"/>
    <x v="0"/>
    <s v="Chester George"/>
    <x v="2216"/>
  </r>
  <r>
    <x v="1"/>
    <x v="0"/>
    <x v="0"/>
    <s v="Mackay"/>
    <x v="2"/>
    <n v="4740"/>
    <x v="0"/>
    <x v="5"/>
    <x v="1"/>
    <s v="Howard Wright"/>
    <x v="2217"/>
  </r>
  <r>
    <x v="1"/>
    <x v="0"/>
    <x v="0"/>
    <s v="Mackay"/>
    <x v="2"/>
    <n v="4740"/>
    <x v="0"/>
    <x v="5"/>
    <x v="1"/>
    <s v="Howard Wright"/>
    <x v="2218"/>
  </r>
  <r>
    <x v="1"/>
    <x v="0"/>
    <x v="0"/>
    <s v="Mackay"/>
    <x v="2"/>
    <n v="4740"/>
    <x v="0"/>
    <x v="5"/>
    <x v="6"/>
    <s v="Bruce Curran"/>
    <x v="2219"/>
  </r>
  <r>
    <x v="1"/>
    <x v="0"/>
    <x v="0"/>
    <s v="Mackay"/>
    <x v="2"/>
    <n v="4740"/>
    <x v="0"/>
    <x v="5"/>
    <x v="6"/>
    <s v="Bruce Curran"/>
    <x v="2220"/>
  </r>
  <r>
    <x v="1"/>
    <x v="0"/>
    <x v="0"/>
    <s v="Mackay"/>
    <x v="2"/>
    <n v="4740"/>
    <x v="0"/>
    <x v="5"/>
    <x v="0"/>
    <s v="Chester George"/>
    <x v="2221"/>
  </r>
  <r>
    <x v="1"/>
    <x v="0"/>
    <x v="0"/>
    <s v="Artarmon"/>
    <x v="0"/>
    <n v="2064"/>
    <x v="0"/>
    <x v="17"/>
    <x v="0"/>
    <s v="Chester George"/>
    <x v="2222"/>
  </r>
  <r>
    <x v="1"/>
    <x v="0"/>
    <x v="0"/>
    <s v="Artarmon"/>
    <x v="0"/>
    <n v="2064"/>
    <x v="0"/>
    <x v="17"/>
    <x v="0"/>
    <s v="Chester George"/>
    <x v="2223"/>
  </r>
  <r>
    <x v="1"/>
    <x v="0"/>
    <x v="0"/>
    <s v="Artarmon"/>
    <x v="0"/>
    <n v="2064"/>
    <x v="0"/>
    <x v="17"/>
    <x v="2"/>
    <s v="Amy Buchanan"/>
    <x v="369"/>
  </r>
  <r>
    <x v="1"/>
    <x v="0"/>
    <x v="0"/>
    <s v="Artarmon"/>
    <x v="0"/>
    <n v="2064"/>
    <x v="0"/>
    <x v="17"/>
    <x v="3"/>
    <s v="Chris Monroe"/>
    <x v="34"/>
  </r>
  <r>
    <x v="1"/>
    <x v="0"/>
    <x v="0"/>
    <s v="Artarmon"/>
    <x v="0"/>
    <n v="2064"/>
    <x v="0"/>
    <x v="17"/>
    <x v="1"/>
    <s v="Howard Wright"/>
    <x v="1657"/>
  </r>
  <r>
    <x v="1"/>
    <x v="0"/>
    <x v="0"/>
    <s v="Artarmon"/>
    <x v="0"/>
    <n v="2064"/>
    <x v="0"/>
    <x v="17"/>
    <x v="9"/>
    <s v="Elizabeth Gentry"/>
    <x v="517"/>
  </r>
  <r>
    <x v="1"/>
    <x v="0"/>
    <x v="0"/>
    <s v="Artarmon"/>
    <x v="0"/>
    <n v="2064"/>
    <x v="0"/>
    <x v="17"/>
    <x v="8"/>
    <s v="Sara Ferrell"/>
    <x v="369"/>
  </r>
  <r>
    <x v="1"/>
    <x v="0"/>
    <x v="0"/>
    <s v="Artarmon"/>
    <x v="0"/>
    <n v="2064"/>
    <x v="0"/>
    <x v="17"/>
    <x v="0"/>
    <s v="Chester George"/>
    <x v="2"/>
  </r>
  <r>
    <x v="1"/>
    <x v="0"/>
    <x v="0"/>
    <s v="Artarmon"/>
    <x v="0"/>
    <n v="2064"/>
    <x v="0"/>
    <x v="17"/>
    <x v="8"/>
    <s v="Sara Ferrell"/>
    <x v="2"/>
  </r>
  <r>
    <x v="1"/>
    <x v="0"/>
    <x v="0"/>
    <s v="Artarmon"/>
    <x v="0"/>
    <n v="2064"/>
    <x v="0"/>
    <x v="17"/>
    <x v="6"/>
    <s v="Bruce Curran"/>
    <x v="168"/>
  </r>
  <r>
    <x v="1"/>
    <x v="0"/>
    <x v="0"/>
    <s v="Artarmon"/>
    <x v="0"/>
    <n v="2064"/>
    <x v="0"/>
    <x v="17"/>
    <x v="2"/>
    <s v="Amy Buchanan"/>
    <x v="310"/>
  </r>
  <r>
    <x v="1"/>
    <x v="0"/>
    <x v="0"/>
    <s v="Artarmon"/>
    <x v="0"/>
    <n v="2064"/>
    <x v="0"/>
    <x v="17"/>
    <x v="4"/>
    <s v="Maggie Mayer"/>
    <x v="224"/>
  </r>
  <r>
    <x v="1"/>
    <x v="0"/>
    <x v="0"/>
    <s v="Artarmon"/>
    <x v="0"/>
    <n v="2064"/>
    <x v="0"/>
    <x v="17"/>
    <x v="7"/>
    <s v="Ella Hickman"/>
    <x v="201"/>
  </r>
  <r>
    <x v="1"/>
    <x v="0"/>
    <x v="0"/>
    <s v="Artarmon"/>
    <x v="0"/>
    <n v="2064"/>
    <x v="0"/>
    <x v="17"/>
    <x v="0"/>
    <s v="Chester George"/>
    <x v="165"/>
  </r>
  <r>
    <x v="1"/>
    <x v="0"/>
    <x v="0"/>
    <s v="Artarmon"/>
    <x v="0"/>
    <n v="2064"/>
    <x v="0"/>
    <x v="17"/>
    <x v="4"/>
    <s v="Maggie Mayer"/>
    <x v="2224"/>
  </r>
  <r>
    <x v="1"/>
    <x v="0"/>
    <x v="0"/>
    <s v="Artarmon"/>
    <x v="0"/>
    <n v="2064"/>
    <x v="0"/>
    <x v="17"/>
    <x v="8"/>
    <s v="Sara Ferrell"/>
    <x v="2225"/>
  </r>
  <r>
    <x v="1"/>
    <x v="0"/>
    <x v="0"/>
    <s v="Artarmon"/>
    <x v="0"/>
    <n v="2064"/>
    <x v="0"/>
    <x v="17"/>
    <x v="9"/>
    <s v="Elizabeth Gentry"/>
    <x v="1769"/>
  </r>
  <r>
    <x v="1"/>
    <x v="0"/>
    <x v="0"/>
    <s v="Artarmon"/>
    <x v="0"/>
    <n v="2064"/>
    <x v="0"/>
    <x v="17"/>
    <x v="2"/>
    <s v="Amy Buchanan"/>
    <x v="1250"/>
  </r>
  <r>
    <x v="1"/>
    <x v="0"/>
    <x v="0"/>
    <s v="Artarmon"/>
    <x v="0"/>
    <n v="2064"/>
    <x v="0"/>
    <x v="17"/>
    <x v="5"/>
    <s v="Richard Carr"/>
    <x v="2226"/>
  </r>
  <r>
    <x v="1"/>
    <x v="0"/>
    <x v="0"/>
    <s v="Artarmon"/>
    <x v="0"/>
    <n v="2064"/>
    <x v="0"/>
    <x v="17"/>
    <x v="4"/>
    <s v="Maggie Mayer"/>
    <x v="2227"/>
  </r>
  <r>
    <x v="1"/>
    <x v="0"/>
    <x v="0"/>
    <s v="Artarmon"/>
    <x v="0"/>
    <n v="2064"/>
    <x v="0"/>
    <x v="17"/>
    <x v="6"/>
    <s v="Bruce Curran"/>
    <x v="2228"/>
  </r>
  <r>
    <x v="1"/>
    <x v="0"/>
    <x v="0"/>
    <s v="Artarmon"/>
    <x v="0"/>
    <n v="2064"/>
    <x v="0"/>
    <x v="17"/>
    <x v="9"/>
    <s v="Elizabeth Gentry"/>
    <x v="2229"/>
  </r>
  <r>
    <x v="1"/>
    <x v="0"/>
    <x v="0"/>
    <s v="Artarmon"/>
    <x v="0"/>
    <n v="2064"/>
    <x v="0"/>
    <x v="17"/>
    <x v="6"/>
    <s v="Bruce Curran"/>
    <x v="2230"/>
  </r>
  <r>
    <x v="1"/>
    <x v="0"/>
    <x v="0"/>
    <s v="Artarmon"/>
    <x v="0"/>
    <n v="2064"/>
    <x v="0"/>
    <x v="17"/>
    <x v="4"/>
    <s v="Maggie Mayer"/>
    <x v="2231"/>
  </r>
  <r>
    <x v="1"/>
    <x v="0"/>
    <x v="0"/>
    <s v="Artarmon"/>
    <x v="0"/>
    <n v="2064"/>
    <x v="0"/>
    <x v="17"/>
    <x v="9"/>
    <s v="Elizabeth Gentry"/>
    <x v="2232"/>
  </r>
  <r>
    <x v="1"/>
    <x v="0"/>
    <x v="0"/>
    <s v="Artarmon"/>
    <x v="0"/>
    <n v="2064"/>
    <x v="0"/>
    <x v="17"/>
    <x v="2"/>
    <s v="Amy Buchanan"/>
    <x v="2233"/>
  </r>
  <r>
    <x v="1"/>
    <x v="0"/>
    <x v="0"/>
    <s v="Artarmon"/>
    <x v="0"/>
    <n v="2064"/>
    <x v="0"/>
    <x v="17"/>
    <x v="7"/>
    <s v="Ella Hickman"/>
    <x v="2234"/>
  </r>
  <r>
    <x v="1"/>
    <x v="0"/>
    <x v="0"/>
    <s v="Artarmon"/>
    <x v="0"/>
    <n v="2064"/>
    <x v="0"/>
    <x v="17"/>
    <x v="8"/>
    <s v="Sara Ferrell"/>
    <x v="2235"/>
  </r>
  <r>
    <x v="1"/>
    <x v="0"/>
    <x v="0"/>
    <s v="Artarmon"/>
    <x v="0"/>
    <n v="2064"/>
    <x v="0"/>
    <x v="17"/>
    <x v="0"/>
    <s v="Chester George"/>
    <x v="2236"/>
  </r>
  <r>
    <x v="1"/>
    <x v="0"/>
    <x v="0"/>
    <s v="Artarmon"/>
    <x v="0"/>
    <n v="2064"/>
    <x v="0"/>
    <x v="17"/>
    <x v="6"/>
    <s v="Bruce Curran"/>
    <x v="2237"/>
  </r>
  <r>
    <x v="1"/>
    <x v="0"/>
    <x v="0"/>
    <s v="Artarmon"/>
    <x v="0"/>
    <n v="2064"/>
    <x v="0"/>
    <x v="17"/>
    <x v="2"/>
    <s v="Amy Buchanan"/>
    <x v="2238"/>
  </r>
  <r>
    <x v="1"/>
    <x v="0"/>
    <x v="0"/>
    <s v="Artarmon"/>
    <x v="0"/>
    <n v="2064"/>
    <x v="0"/>
    <x v="17"/>
    <x v="4"/>
    <s v="Maggie Mayer"/>
    <x v="2239"/>
  </r>
  <r>
    <x v="1"/>
    <x v="0"/>
    <x v="0"/>
    <s v="Artarmon"/>
    <x v="0"/>
    <n v="2064"/>
    <x v="0"/>
    <x v="17"/>
    <x v="0"/>
    <s v="Chester George"/>
    <x v="2240"/>
  </r>
  <r>
    <x v="1"/>
    <x v="0"/>
    <x v="0"/>
    <s v="Artarmon"/>
    <x v="0"/>
    <n v="2064"/>
    <x v="0"/>
    <x v="17"/>
    <x v="1"/>
    <s v="Howard Wright"/>
    <x v="2241"/>
  </r>
  <r>
    <x v="1"/>
    <x v="0"/>
    <x v="0"/>
    <s v="Artarmon"/>
    <x v="0"/>
    <n v="2064"/>
    <x v="0"/>
    <x v="17"/>
    <x v="1"/>
    <s v="Howard Wright"/>
    <x v="2242"/>
  </r>
  <r>
    <x v="1"/>
    <x v="0"/>
    <x v="0"/>
    <s v="Artarmon"/>
    <x v="0"/>
    <n v="2064"/>
    <x v="0"/>
    <x v="17"/>
    <x v="1"/>
    <s v="Howard Wright"/>
    <x v="2243"/>
  </r>
  <r>
    <x v="1"/>
    <x v="0"/>
    <x v="0"/>
    <s v="Artarmon"/>
    <x v="0"/>
    <n v="2064"/>
    <x v="0"/>
    <x v="17"/>
    <x v="6"/>
    <s v="Bruce Curran"/>
    <x v="2244"/>
  </r>
  <r>
    <x v="1"/>
    <x v="0"/>
    <x v="0"/>
    <s v="Artarmon"/>
    <x v="0"/>
    <n v="2064"/>
    <x v="0"/>
    <x v="17"/>
    <x v="6"/>
    <s v="Bruce Curran"/>
    <x v="2245"/>
  </r>
  <r>
    <x v="1"/>
    <x v="0"/>
    <x v="0"/>
    <s v="Artarmon"/>
    <x v="0"/>
    <n v="2064"/>
    <x v="0"/>
    <x v="17"/>
    <x v="0"/>
    <s v="Chester George"/>
    <x v="2246"/>
  </r>
  <r>
    <x v="1"/>
    <x v="0"/>
    <x v="0"/>
    <s v="Lithgow"/>
    <x v="0"/>
    <n v="2790"/>
    <x v="0"/>
    <x v="16"/>
    <x v="0"/>
    <s v="Chester George"/>
    <x v="4"/>
  </r>
  <r>
    <x v="1"/>
    <x v="0"/>
    <x v="0"/>
    <s v="Lithgow"/>
    <x v="0"/>
    <n v="2790"/>
    <x v="0"/>
    <x v="16"/>
    <x v="1"/>
    <s v="Howard Wright"/>
    <x v="36"/>
  </r>
  <r>
    <x v="1"/>
    <x v="0"/>
    <x v="0"/>
    <s v="Lithgow"/>
    <x v="0"/>
    <n v="2790"/>
    <x v="0"/>
    <x v="16"/>
    <x v="2"/>
    <s v="Amy Buchanan"/>
    <x v="2247"/>
  </r>
  <r>
    <x v="1"/>
    <x v="0"/>
    <x v="0"/>
    <s v="Lithgow"/>
    <x v="0"/>
    <n v="2790"/>
    <x v="0"/>
    <x v="16"/>
    <x v="2"/>
    <s v="Amy Buchanan"/>
    <x v="2"/>
  </r>
  <r>
    <x v="1"/>
    <x v="0"/>
    <x v="0"/>
    <s v="Lithgow"/>
    <x v="0"/>
    <n v="2790"/>
    <x v="0"/>
    <x v="16"/>
    <x v="0"/>
    <s v="Chester George"/>
    <x v="2"/>
  </r>
  <r>
    <x v="1"/>
    <x v="0"/>
    <x v="0"/>
    <s v="Lithgow"/>
    <x v="0"/>
    <n v="2790"/>
    <x v="0"/>
    <x v="16"/>
    <x v="3"/>
    <s v="Chris Monroe"/>
    <x v="35"/>
  </r>
  <r>
    <x v="1"/>
    <x v="0"/>
    <x v="0"/>
    <s v="Lithgow"/>
    <x v="0"/>
    <n v="2790"/>
    <x v="0"/>
    <x v="16"/>
    <x v="6"/>
    <s v="Bruce Curran"/>
    <x v="2248"/>
  </r>
  <r>
    <x v="1"/>
    <x v="0"/>
    <x v="0"/>
    <s v="Lithgow"/>
    <x v="0"/>
    <n v="2790"/>
    <x v="0"/>
    <x v="16"/>
    <x v="1"/>
    <s v="Howard Wright"/>
    <x v="453"/>
  </r>
  <r>
    <x v="1"/>
    <x v="0"/>
    <x v="0"/>
    <s v="Lithgow"/>
    <x v="0"/>
    <n v="2790"/>
    <x v="0"/>
    <x v="16"/>
    <x v="5"/>
    <s v="Richard Carr"/>
    <x v="1892"/>
  </r>
  <r>
    <x v="1"/>
    <x v="0"/>
    <x v="0"/>
    <s v="Lithgow"/>
    <x v="0"/>
    <n v="2790"/>
    <x v="0"/>
    <x v="16"/>
    <x v="5"/>
    <s v="Richard Carr"/>
    <x v="2249"/>
  </r>
  <r>
    <x v="1"/>
    <x v="0"/>
    <x v="0"/>
    <s v="Lithgow"/>
    <x v="0"/>
    <n v="2790"/>
    <x v="0"/>
    <x v="16"/>
    <x v="0"/>
    <s v="Chester George"/>
    <x v="2250"/>
  </r>
  <r>
    <x v="1"/>
    <x v="0"/>
    <x v="0"/>
    <s v="Lithgow"/>
    <x v="0"/>
    <n v="2790"/>
    <x v="0"/>
    <x v="16"/>
    <x v="0"/>
    <s v="Chester George"/>
    <x v="2251"/>
  </r>
  <r>
    <x v="1"/>
    <x v="0"/>
    <x v="0"/>
    <s v="Lithgow"/>
    <x v="0"/>
    <n v="2790"/>
    <x v="0"/>
    <x v="16"/>
    <x v="0"/>
    <s v="Chester George"/>
    <x v="577"/>
  </r>
  <r>
    <x v="1"/>
    <x v="0"/>
    <x v="0"/>
    <s v="Lithgow"/>
    <x v="0"/>
    <n v="2790"/>
    <x v="0"/>
    <x v="16"/>
    <x v="8"/>
    <s v="Sara Ferrell"/>
    <x v="2252"/>
  </r>
  <r>
    <x v="1"/>
    <x v="0"/>
    <x v="0"/>
    <s v="Lithgow"/>
    <x v="0"/>
    <n v="2790"/>
    <x v="0"/>
    <x v="16"/>
    <x v="2"/>
    <s v="Amy Buchanan"/>
    <x v="2253"/>
  </r>
  <r>
    <x v="1"/>
    <x v="0"/>
    <x v="0"/>
    <s v="Lithgow"/>
    <x v="0"/>
    <n v="2790"/>
    <x v="0"/>
    <x v="16"/>
    <x v="4"/>
    <s v="Maggie Mayer"/>
    <x v="2254"/>
  </r>
  <r>
    <x v="1"/>
    <x v="0"/>
    <x v="0"/>
    <s v="Lithgow"/>
    <x v="0"/>
    <n v="2790"/>
    <x v="0"/>
    <x v="16"/>
    <x v="8"/>
    <s v="Sara Ferrell"/>
    <x v="2255"/>
  </r>
  <r>
    <x v="1"/>
    <x v="0"/>
    <x v="0"/>
    <s v="Lithgow"/>
    <x v="0"/>
    <n v="2790"/>
    <x v="0"/>
    <x v="16"/>
    <x v="6"/>
    <s v="Bruce Curran"/>
    <x v="2256"/>
  </r>
  <r>
    <x v="1"/>
    <x v="0"/>
    <x v="0"/>
    <s v="Lithgow"/>
    <x v="0"/>
    <n v="2790"/>
    <x v="0"/>
    <x v="16"/>
    <x v="2"/>
    <s v="Amy Buchanan"/>
    <x v="2257"/>
  </r>
  <r>
    <x v="1"/>
    <x v="0"/>
    <x v="0"/>
    <s v="Lithgow"/>
    <x v="0"/>
    <n v="2790"/>
    <x v="0"/>
    <x v="16"/>
    <x v="0"/>
    <s v="Chester George"/>
    <x v="2258"/>
  </r>
  <r>
    <x v="1"/>
    <x v="0"/>
    <x v="0"/>
    <s v="Lithgow"/>
    <x v="0"/>
    <n v="2790"/>
    <x v="0"/>
    <x v="16"/>
    <x v="2"/>
    <s v="Amy Buchanan"/>
    <x v="2259"/>
  </r>
  <r>
    <x v="1"/>
    <x v="0"/>
    <x v="0"/>
    <s v="Lithgow"/>
    <x v="0"/>
    <n v="2790"/>
    <x v="0"/>
    <x v="16"/>
    <x v="4"/>
    <s v="Maggie Mayer"/>
    <x v="2260"/>
  </r>
  <r>
    <x v="1"/>
    <x v="0"/>
    <x v="0"/>
    <s v="Lithgow"/>
    <x v="0"/>
    <n v="2790"/>
    <x v="0"/>
    <x v="16"/>
    <x v="7"/>
    <s v="Ella Hickman"/>
    <x v="2261"/>
  </r>
  <r>
    <x v="1"/>
    <x v="0"/>
    <x v="0"/>
    <s v="Lithgow"/>
    <x v="0"/>
    <n v="2790"/>
    <x v="0"/>
    <x v="16"/>
    <x v="6"/>
    <s v="Bruce Curran"/>
    <x v="2262"/>
  </r>
  <r>
    <x v="1"/>
    <x v="0"/>
    <x v="0"/>
    <s v="Lithgow"/>
    <x v="0"/>
    <n v="2790"/>
    <x v="0"/>
    <x v="16"/>
    <x v="9"/>
    <s v="Elizabeth Gentry"/>
    <x v="2263"/>
  </r>
  <r>
    <x v="1"/>
    <x v="0"/>
    <x v="0"/>
    <s v="Lithgow"/>
    <x v="0"/>
    <n v="2790"/>
    <x v="0"/>
    <x v="16"/>
    <x v="5"/>
    <s v="Richard Carr"/>
    <x v="2264"/>
  </r>
  <r>
    <x v="1"/>
    <x v="0"/>
    <x v="0"/>
    <s v="Lithgow"/>
    <x v="0"/>
    <n v="2790"/>
    <x v="0"/>
    <x v="16"/>
    <x v="4"/>
    <s v="Maggie Mayer"/>
    <x v="2265"/>
  </r>
  <r>
    <x v="1"/>
    <x v="0"/>
    <x v="0"/>
    <s v="Lithgow"/>
    <x v="0"/>
    <n v="2790"/>
    <x v="0"/>
    <x v="16"/>
    <x v="2"/>
    <s v="Amy Buchanan"/>
    <x v="2266"/>
  </r>
  <r>
    <x v="1"/>
    <x v="0"/>
    <x v="0"/>
    <s v="Lithgow"/>
    <x v="0"/>
    <n v="2790"/>
    <x v="0"/>
    <x v="16"/>
    <x v="9"/>
    <s v="Elizabeth Gentry"/>
    <x v="2267"/>
  </r>
  <r>
    <x v="1"/>
    <x v="0"/>
    <x v="0"/>
    <s v="Lithgow"/>
    <x v="0"/>
    <n v="2790"/>
    <x v="0"/>
    <x v="16"/>
    <x v="1"/>
    <s v="Howard Wright"/>
    <x v="2268"/>
  </r>
  <r>
    <x v="1"/>
    <x v="0"/>
    <x v="0"/>
    <s v="Lithgow"/>
    <x v="0"/>
    <n v="2790"/>
    <x v="0"/>
    <x v="16"/>
    <x v="6"/>
    <s v="Bruce Curran"/>
    <x v="2269"/>
  </r>
  <r>
    <x v="1"/>
    <x v="0"/>
    <x v="0"/>
    <s v="Lithgow"/>
    <x v="0"/>
    <n v="2790"/>
    <x v="0"/>
    <x v="16"/>
    <x v="6"/>
    <s v="Bruce Curran"/>
    <x v="2270"/>
  </r>
  <r>
    <x v="1"/>
    <x v="0"/>
    <x v="0"/>
    <s v="Lithgow"/>
    <x v="0"/>
    <n v="2790"/>
    <x v="0"/>
    <x v="16"/>
    <x v="1"/>
    <s v="Howard Wright"/>
    <x v="2271"/>
  </r>
  <r>
    <x v="1"/>
    <x v="0"/>
    <x v="0"/>
    <s v="Lithgow"/>
    <x v="0"/>
    <n v="2790"/>
    <x v="0"/>
    <x v="16"/>
    <x v="0"/>
    <s v="Chester George"/>
    <x v="2272"/>
  </r>
  <r>
    <x v="1"/>
    <x v="0"/>
    <x v="0"/>
    <s v="Woodville"/>
    <x v="1"/>
    <n v="5011"/>
    <x v="0"/>
    <x v="1"/>
    <x v="0"/>
    <s v="Chester George"/>
    <x v="1020"/>
  </r>
  <r>
    <x v="1"/>
    <x v="0"/>
    <x v="0"/>
    <s v="Woodville"/>
    <x v="1"/>
    <n v="5011"/>
    <x v="0"/>
    <x v="1"/>
    <x v="2"/>
    <s v="Amy Buchanan"/>
    <x v="1753"/>
  </r>
  <r>
    <x v="1"/>
    <x v="0"/>
    <x v="0"/>
    <s v="Woodville"/>
    <x v="1"/>
    <n v="5011"/>
    <x v="0"/>
    <x v="1"/>
    <x v="9"/>
    <s v="Elizabeth Gentry"/>
    <x v="224"/>
  </r>
  <r>
    <x v="1"/>
    <x v="0"/>
    <x v="0"/>
    <s v="Woodville"/>
    <x v="1"/>
    <n v="5011"/>
    <x v="0"/>
    <x v="1"/>
    <x v="6"/>
    <s v="Bruce Curran"/>
    <x v="68"/>
  </r>
  <r>
    <x v="1"/>
    <x v="0"/>
    <x v="0"/>
    <s v="Woodville"/>
    <x v="1"/>
    <n v="5011"/>
    <x v="0"/>
    <x v="1"/>
    <x v="5"/>
    <s v="Richard Carr"/>
    <x v="1515"/>
  </r>
  <r>
    <x v="1"/>
    <x v="0"/>
    <x v="0"/>
    <s v="Woodville"/>
    <x v="1"/>
    <n v="5011"/>
    <x v="0"/>
    <x v="1"/>
    <x v="8"/>
    <s v="Sara Ferrell"/>
    <x v="2273"/>
  </r>
  <r>
    <x v="1"/>
    <x v="0"/>
    <x v="0"/>
    <s v="Woodville"/>
    <x v="1"/>
    <n v="5011"/>
    <x v="0"/>
    <x v="1"/>
    <x v="1"/>
    <s v="Howard Wright"/>
    <x v="2274"/>
  </r>
  <r>
    <x v="1"/>
    <x v="0"/>
    <x v="0"/>
    <s v="Woodville"/>
    <x v="1"/>
    <n v="5011"/>
    <x v="0"/>
    <x v="1"/>
    <x v="6"/>
    <s v="Bruce Curran"/>
    <x v="2275"/>
  </r>
  <r>
    <x v="1"/>
    <x v="0"/>
    <x v="0"/>
    <s v="Woodville"/>
    <x v="1"/>
    <n v="5011"/>
    <x v="0"/>
    <x v="1"/>
    <x v="6"/>
    <s v="Bruce Curran"/>
    <x v="2276"/>
  </r>
  <r>
    <x v="1"/>
    <x v="0"/>
    <x v="0"/>
    <s v="Woodville"/>
    <x v="1"/>
    <n v="5011"/>
    <x v="0"/>
    <x v="1"/>
    <x v="0"/>
    <s v="Chester George"/>
    <x v="550"/>
  </r>
  <r>
    <x v="1"/>
    <x v="0"/>
    <x v="0"/>
    <s v="Woodville"/>
    <x v="1"/>
    <n v="5011"/>
    <x v="0"/>
    <x v="1"/>
    <x v="5"/>
    <s v="Richard Carr"/>
    <x v="2277"/>
  </r>
  <r>
    <x v="1"/>
    <x v="0"/>
    <x v="0"/>
    <s v="Woodville"/>
    <x v="1"/>
    <n v="5011"/>
    <x v="0"/>
    <x v="1"/>
    <x v="1"/>
    <s v="Howard Wright"/>
    <x v="146"/>
  </r>
  <r>
    <x v="1"/>
    <x v="0"/>
    <x v="0"/>
    <s v="Woodville"/>
    <x v="1"/>
    <n v="5011"/>
    <x v="0"/>
    <x v="1"/>
    <x v="0"/>
    <s v="Chester George"/>
    <x v="2278"/>
  </r>
  <r>
    <x v="1"/>
    <x v="0"/>
    <x v="0"/>
    <s v="Woodville"/>
    <x v="1"/>
    <n v="5011"/>
    <x v="0"/>
    <x v="1"/>
    <x v="8"/>
    <s v="Sara Ferrell"/>
    <x v="2279"/>
  </r>
  <r>
    <x v="1"/>
    <x v="0"/>
    <x v="0"/>
    <s v="Woodville"/>
    <x v="1"/>
    <n v="5011"/>
    <x v="0"/>
    <x v="1"/>
    <x v="6"/>
    <s v="Bruce Curran"/>
    <x v="2280"/>
  </r>
  <r>
    <x v="1"/>
    <x v="0"/>
    <x v="0"/>
    <s v="Woodville"/>
    <x v="1"/>
    <n v="5011"/>
    <x v="0"/>
    <x v="1"/>
    <x v="2"/>
    <s v="Amy Buchanan"/>
    <x v="2281"/>
  </r>
  <r>
    <x v="1"/>
    <x v="0"/>
    <x v="0"/>
    <s v="Woodville"/>
    <x v="1"/>
    <n v="5011"/>
    <x v="0"/>
    <x v="1"/>
    <x v="4"/>
    <s v="Maggie Mayer"/>
    <x v="2282"/>
  </r>
  <r>
    <x v="1"/>
    <x v="0"/>
    <x v="0"/>
    <s v="Woodville"/>
    <x v="1"/>
    <n v="5011"/>
    <x v="0"/>
    <x v="1"/>
    <x v="7"/>
    <s v="Ella Hickman"/>
    <x v="2283"/>
  </r>
  <r>
    <x v="1"/>
    <x v="0"/>
    <x v="0"/>
    <s v="Woodville"/>
    <x v="1"/>
    <n v="5011"/>
    <x v="0"/>
    <x v="1"/>
    <x v="9"/>
    <s v="Elizabeth Gentry"/>
    <x v="2284"/>
  </r>
  <r>
    <x v="1"/>
    <x v="0"/>
    <x v="0"/>
    <s v="Woodville"/>
    <x v="1"/>
    <n v="5011"/>
    <x v="0"/>
    <x v="1"/>
    <x v="4"/>
    <s v="Maggie Mayer"/>
    <x v="2285"/>
  </r>
  <r>
    <x v="1"/>
    <x v="0"/>
    <x v="0"/>
    <s v="Woodville"/>
    <x v="1"/>
    <n v="5011"/>
    <x v="0"/>
    <x v="1"/>
    <x v="2"/>
    <s v="Amy Buchanan"/>
    <x v="2286"/>
  </r>
  <r>
    <x v="1"/>
    <x v="0"/>
    <x v="0"/>
    <s v="Woodville"/>
    <x v="1"/>
    <n v="5011"/>
    <x v="0"/>
    <x v="1"/>
    <x v="9"/>
    <s v="Elizabeth Gentry"/>
    <x v="2287"/>
  </r>
  <r>
    <x v="1"/>
    <x v="0"/>
    <x v="0"/>
    <s v="Woodville"/>
    <x v="1"/>
    <n v="5011"/>
    <x v="0"/>
    <x v="1"/>
    <x v="6"/>
    <s v="Bruce Curran"/>
    <x v="2288"/>
  </r>
  <r>
    <x v="1"/>
    <x v="0"/>
    <x v="0"/>
    <s v="Woodville"/>
    <x v="1"/>
    <n v="5011"/>
    <x v="0"/>
    <x v="1"/>
    <x v="1"/>
    <s v="Howard Wright"/>
    <x v="2289"/>
  </r>
  <r>
    <x v="1"/>
    <x v="0"/>
    <x v="0"/>
    <s v="Woodville"/>
    <x v="1"/>
    <n v="5011"/>
    <x v="0"/>
    <x v="1"/>
    <x v="2"/>
    <s v="Amy Buchanan"/>
    <x v="2290"/>
  </r>
  <r>
    <x v="1"/>
    <x v="0"/>
    <x v="0"/>
    <s v="Woodville"/>
    <x v="1"/>
    <n v="5011"/>
    <x v="0"/>
    <x v="1"/>
    <x v="6"/>
    <s v="Bruce Curran"/>
    <x v="2291"/>
  </r>
  <r>
    <x v="1"/>
    <x v="0"/>
    <x v="0"/>
    <s v="Woodville"/>
    <x v="1"/>
    <n v="5011"/>
    <x v="0"/>
    <x v="1"/>
    <x v="1"/>
    <s v="Howard Wright"/>
    <x v="2292"/>
  </r>
  <r>
    <x v="1"/>
    <x v="0"/>
    <x v="0"/>
    <s v="Woodville"/>
    <x v="1"/>
    <n v="5011"/>
    <x v="0"/>
    <x v="1"/>
    <x v="0"/>
    <s v="Chester George"/>
    <x v="2293"/>
  </r>
  <r>
    <x v="1"/>
    <x v="0"/>
    <x v="0"/>
    <s v="Hervey Bay"/>
    <x v="2"/>
    <n v="4655"/>
    <x v="0"/>
    <x v="5"/>
    <x v="2"/>
    <s v="Amy Buchanan"/>
    <x v="2294"/>
  </r>
  <r>
    <x v="1"/>
    <x v="0"/>
    <x v="0"/>
    <s v="Hervey Bay"/>
    <x v="2"/>
    <n v="4655"/>
    <x v="0"/>
    <x v="5"/>
    <x v="2"/>
    <s v="Amy Buchanan"/>
    <x v="1683"/>
  </r>
  <r>
    <x v="1"/>
    <x v="0"/>
    <x v="0"/>
    <s v="Hervey Bay"/>
    <x v="2"/>
    <n v="4655"/>
    <x v="0"/>
    <x v="5"/>
    <x v="3"/>
    <s v="Chris Monroe"/>
    <x v="310"/>
  </r>
  <r>
    <x v="1"/>
    <x v="0"/>
    <x v="0"/>
    <s v="Hervey Bay"/>
    <x v="2"/>
    <n v="4655"/>
    <x v="0"/>
    <x v="5"/>
    <x v="0"/>
    <s v="Chester George"/>
    <x v="369"/>
  </r>
  <r>
    <x v="1"/>
    <x v="0"/>
    <x v="0"/>
    <s v="Hervey Bay"/>
    <x v="2"/>
    <n v="4655"/>
    <x v="0"/>
    <x v="5"/>
    <x v="5"/>
    <s v="Richard Carr"/>
    <x v="656"/>
  </r>
  <r>
    <x v="1"/>
    <x v="0"/>
    <x v="0"/>
    <s v="Hervey Bay"/>
    <x v="2"/>
    <n v="4655"/>
    <x v="0"/>
    <x v="5"/>
    <x v="7"/>
    <s v="Ella Hickman"/>
    <x v="168"/>
  </r>
  <r>
    <x v="1"/>
    <x v="0"/>
    <x v="0"/>
    <s v="Hervey Bay"/>
    <x v="2"/>
    <n v="4655"/>
    <x v="0"/>
    <x v="5"/>
    <x v="9"/>
    <s v="Elizabeth Gentry"/>
    <x v="67"/>
  </r>
  <r>
    <x v="1"/>
    <x v="0"/>
    <x v="0"/>
    <s v="Hervey Bay"/>
    <x v="2"/>
    <n v="4655"/>
    <x v="0"/>
    <x v="5"/>
    <x v="6"/>
    <s v="Bruce Curran"/>
    <x v="2295"/>
  </r>
  <r>
    <x v="1"/>
    <x v="0"/>
    <x v="0"/>
    <s v="Hervey Bay"/>
    <x v="2"/>
    <n v="4655"/>
    <x v="0"/>
    <x v="5"/>
    <x v="6"/>
    <s v="Bruce Curran"/>
    <x v="6"/>
  </r>
  <r>
    <x v="1"/>
    <x v="0"/>
    <x v="0"/>
    <s v="Hervey Bay"/>
    <x v="2"/>
    <n v="4655"/>
    <x v="0"/>
    <x v="5"/>
    <x v="8"/>
    <s v="Sara Ferrell"/>
    <x v="2296"/>
  </r>
  <r>
    <x v="1"/>
    <x v="0"/>
    <x v="0"/>
    <s v="Hervey Bay"/>
    <x v="2"/>
    <n v="4655"/>
    <x v="0"/>
    <x v="5"/>
    <x v="1"/>
    <s v="Howard Wright"/>
    <x v="1635"/>
  </r>
  <r>
    <x v="1"/>
    <x v="0"/>
    <x v="0"/>
    <s v="Hervey Bay"/>
    <x v="2"/>
    <n v="4655"/>
    <x v="0"/>
    <x v="5"/>
    <x v="8"/>
    <s v="Sara Ferrell"/>
    <x v="2297"/>
  </r>
  <r>
    <x v="1"/>
    <x v="0"/>
    <x v="0"/>
    <s v="Hervey Bay"/>
    <x v="2"/>
    <n v="4655"/>
    <x v="0"/>
    <x v="5"/>
    <x v="0"/>
    <s v="Chester George"/>
    <x v="2298"/>
  </r>
  <r>
    <x v="1"/>
    <x v="0"/>
    <x v="0"/>
    <s v="Hervey Bay"/>
    <x v="2"/>
    <n v="4655"/>
    <x v="0"/>
    <x v="5"/>
    <x v="5"/>
    <s v="Richard Carr"/>
    <x v="2299"/>
  </r>
  <r>
    <x v="1"/>
    <x v="0"/>
    <x v="0"/>
    <s v="Hervey Bay"/>
    <x v="2"/>
    <n v="4655"/>
    <x v="0"/>
    <x v="5"/>
    <x v="2"/>
    <s v="Amy Buchanan"/>
    <x v="111"/>
  </r>
  <r>
    <x v="1"/>
    <x v="0"/>
    <x v="0"/>
    <s v="Hervey Bay"/>
    <x v="2"/>
    <n v="4655"/>
    <x v="0"/>
    <x v="5"/>
    <x v="6"/>
    <s v="Bruce Curran"/>
    <x v="2300"/>
  </r>
  <r>
    <x v="1"/>
    <x v="0"/>
    <x v="0"/>
    <s v="Hervey Bay"/>
    <x v="2"/>
    <n v="4655"/>
    <x v="0"/>
    <x v="5"/>
    <x v="1"/>
    <s v="Howard Wright"/>
    <x v="2301"/>
  </r>
  <r>
    <x v="1"/>
    <x v="0"/>
    <x v="0"/>
    <s v="Hervey Bay"/>
    <x v="2"/>
    <n v="4655"/>
    <x v="0"/>
    <x v="5"/>
    <x v="9"/>
    <s v="Elizabeth Gentry"/>
    <x v="2302"/>
  </r>
  <r>
    <x v="1"/>
    <x v="0"/>
    <x v="0"/>
    <s v="Hervey Bay"/>
    <x v="2"/>
    <n v="4655"/>
    <x v="0"/>
    <x v="5"/>
    <x v="9"/>
    <s v="Elizabeth Gentry"/>
    <x v="2303"/>
  </r>
  <r>
    <x v="1"/>
    <x v="0"/>
    <x v="0"/>
    <s v="Hervey Bay"/>
    <x v="2"/>
    <n v="4655"/>
    <x v="0"/>
    <x v="5"/>
    <x v="4"/>
    <s v="Maggie Mayer"/>
    <x v="2304"/>
  </r>
  <r>
    <x v="1"/>
    <x v="0"/>
    <x v="0"/>
    <s v="Hervey Bay"/>
    <x v="2"/>
    <n v="4655"/>
    <x v="0"/>
    <x v="5"/>
    <x v="5"/>
    <s v="Richard Carr"/>
    <x v="2305"/>
  </r>
  <r>
    <x v="1"/>
    <x v="0"/>
    <x v="0"/>
    <s v="Hervey Bay"/>
    <x v="2"/>
    <n v="4655"/>
    <x v="0"/>
    <x v="5"/>
    <x v="2"/>
    <s v="Amy Buchanan"/>
    <x v="2306"/>
  </r>
  <r>
    <x v="1"/>
    <x v="0"/>
    <x v="0"/>
    <s v="Hervey Bay"/>
    <x v="2"/>
    <n v="4655"/>
    <x v="0"/>
    <x v="5"/>
    <x v="0"/>
    <s v="Chester George"/>
    <x v="2307"/>
  </r>
  <r>
    <x v="1"/>
    <x v="0"/>
    <x v="0"/>
    <s v="Hervey Bay"/>
    <x v="2"/>
    <n v="4655"/>
    <x v="0"/>
    <x v="5"/>
    <x v="4"/>
    <s v="Maggie Mayer"/>
    <x v="2308"/>
  </r>
  <r>
    <x v="1"/>
    <x v="0"/>
    <x v="0"/>
    <s v="Hervey Bay"/>
    <x v="2"/>
    <n v="4655"/>
    <x v="0"/>
    <x v="5"/>
    <x v="4"/>
    <s v="Maggie Mayer"/>
    <x v="2309"/>
  </r>
  <r>
    <x v="1"/>
    <x v="0"/>
    <x v="0"/>
    <s v="Hervey Bay"/>
    <x v="2"/>
    <n v="4655"/>
    <x v="0"/>
    <x v="5"/>
    <x v="7"/>
    <s v="Ella Hickman"/>
    <x v="2310"/>
  </r>
  <r>
    <x v="1"/>
    <x v="0"/>
    <x v="0"/>
    <s v="Hervey Bay"/>
    <x v="2"/>
    <n v="4655"/>
    <x v="0"/>
    <x v="5"/>
    <x v="6"/>
    <s v="Bruce Curran"/>
    <x v="2311"/>
  </r>
  <r>
    <x v="1"/>
    <x v="0"/>
    <x v="0"/>
    <s v="Hervey Bay"/>
    <x v="2"/>
    <n v="4655"/>
    <x v="0"/>
    <x v="5"/>
    <x v="1"/>
    <s v="Howard Wright"/>
    <x v="2312"/>
  </r>
  <r>
    <x v="1"/>
    <x v="0"/>
    <x v="0"/>
    <s v="Hervey Bay"/>
    <x v="2"/>
    <n v="4655"/>
    <x v="0"/>
    <x v="5"/>
    <x v="4"/>
    <s v="Maggie Mayer"/>
    <x v="2313"/>
  </r>
  <r>
    <x v="1"/>
    <x v="0"/>
    <x v="0"/>
    <s v="Hervey Bay"/>
    <x v="2"/>
    <n v="4655"/>
    <x v="0"/>
    <x v="5"/>
    <x v="9"/>
    <s v="Elizabeth Gentry"/>
    <x v="2314"/>
  </r>
  <r>
    <x v="1"/>
    <x v="0"/>
    <x v="0"/>
    <s v="Hervey Bay"/>
    <x v="2"/>
    <n v="4655"/>
    <x v="0"/>
    <x v="5"/>
    <x v="6"/>
    <s v="Bruce Curran"/>
    <x v="2315"/>
  </r>
  <r>
    <x v="1"/>
    <x v="0"/>
    <x v="0"/>
    <s v="Hervey Bay"/>
    <x v="2"/>
    <n v="4655"/>
    <x v="0"/>
    <x v="5"/>
    <x v="0"/>
    <s v="Chester George"/>
    <x v="2316"/>
  </r>
  <r>
    <x v="1"/>
    <x v="0"/>
    <x v="0"/>
    <s v="Hervey Bay"/>
    <x v="2"/>
    <n v="4655"/>
    <x v="0"/>
    <x v="5"/>
    <x v="1"/>
    <s v="Howard Wright"/>
    <x v="2317"/>
  </r>
  <r>
    <x v="1"/>
    <x v="0"/>
    <x v="0"/>
    <s v="Hervey Bay"/>
    <x v="2"/>
    <n v="4655"/>
    <x v="0"/>
    <x v="5"/>
    <x v="6"/>
    <s v="Bruce Curran"/>
    <x v="2318"/>
  </r>
  <r>
    <x v="1"/>
    <x v="0"/>
    <x v="0"/>
    <s v="Scoresby"/>
    <x v="4"/>
    <n v="3179"/>
    <x v="0"/>
    <x v="11"/>
    <x v="2"/>
    <s v="Amy Buchanan"/>
    <x v="2319"/>
  </r>
  <r>
    <x v="1"/>
    <x v="0"/>
    <x v="0"/>
    <s v="Scoresby"/>
    <x v="4"/>
    <n v="3179"/>
    <x v="0"/>
    <x v="11"/>
    <x v="2"/>
    <s v="Amy Buchanan"/>
    <x v="2320"/>
  </r>
  <r>
    <x v="1"/>
    <x v="0"/>
    <x v="0"/>
    <s v="Scoresby"/>
    <x v="4"/>
    <n v="3179"/>
    <x v="0"/>
    <x v="11"/>
    <x v="3"/>
    <s v="Chris Monroe"/>
    <x v="2"/>
  </r>
  <r>
    <x v="1"/>
    <x v="0"/>
    <x v="0"/>
    <s v="Scoresby"/>
    <x v="4"/>
    <n v="3179"/>
    <x v="0"/>
    <x v="11"/>
    <x v="0"/>
    <s v="Chester George"/>
    <x v="2321"/>
  </r>
  <r>
    <x v="1"/>
    <x v="0"/>
    <x v="0"/>
    <s v="Scoresby"/>
    <x v="4"/>
    <n v="3179"/>
    <x v="0"/>
    <x v="11"/>
    <x v="1"/>
    <s v="Howard Wright"/>
    <x v="2322"/>
  </r>
  <r>
    <x v="1"/>
    <x v="0"/>
    <x v="0"/>
    <s v="Scoresby"/>
    <x v="4"/>
    <n v="3179"/>
    <x v="0"/>
    <x v="11"/>
    <x v="2"/>
    <s v="Amy Buchanan"/>
    <x v="2"/>
  </r>
  <r>
    <x v="1"/>
    <x v="0"/>
    <x v="0"/>
    <s v="Scoresby"/>
    <x v="4"/>
    <n v="3179"/>
    <x v="0"/>
    <x v="11"/>
    <x v="9"/>
    <s v="Elizabeth Gentry"/>
    <x v="34"/>
  </r>
  <r>
    <x v="1"/>
    <x v="0"/>
    <x v="0"/>
    <s v="Scoresby"/>
    <x v="4"/>
    <n v="3179"/>
    <x v="0"/>
    <x v="11"/>
    <x v="6"/>
    <s v="Bruce Curran"/>
    <x v="369"/>
  </r>
  <r>
    <x v="1"/>
    <x v="0"/>
    <x v="0"/>
    <s v="Scoresby"/>
    <x v="4"/>
    <n v="3179"/>
    <x v="0"/>
    <x v="11"/>
    <x v="8"/>
    <s v="Sara Ferrell"/>
    <x v="1585"/>
  </r>
  <r>
    <x v="1"/>
    <x v="0"/>
    <x v="0"/>
    <s v="Scoresby"/>
    <x v="4"/>
    <n v="3179"/>
    <x v="0"/>
    <x v="11"/>
    <x v="4"/>
    <s v="Maggie Mayer"/>
    <x v="2092"/>
  </r>
  <r>
    <x v="1"/>
    <x v="0"/>
    <x v="0"/>
    <s v="Scoresby"/>
    <x v="4"/>
    <n v="3179"/>
    <x v="0"/>
    <x v="11"/>
    <x v="0"/>
    <s v="Chester George"/>
    <x v="227"/>
  </r>
  <r>
    <x v="1"/>
    <x v="0"/>
    <x v="0"/>
    <s v="Scoresby"/>
    <x v="4"/>
    <n v="3179"/>
    <x v="0"/>
    <x v="11"/>
    <x v="5"/>
    <s v="Richard Carr"/>
    <x v="2323"/>
  </r>
  <r>
    <x v="1"/>
    <x v="0"/>
    <x v="0"/>
    <s v="Scoresby"/>
    <x v="4"/>
    <n v="3179"/>
    <x v="0"/>
    <x v="11"/>
    <x v="2"/>
    <s v="Amy Buchanan"/>
    <x v="715"/>
  </r>
  <r>
    <x v="1"/>
    <x v="0"/>
    <x v="0"/>
    <s v="Scoresby"/>
    <x v="4"/>
    <n v="3179"/>
    <x v="0"/>
    <x v="11"/>
    <x v="5"/>
    <s v="Richard Carr"/>
    <x v="997"/>
  </r>
  <r>
    <x v="1"/>
    <x v="0"/>
    <x v="0"/>
    <s v="Scoresby"/>
    <x v="4"/>
    <n v="3179"/>
    <x v="0"/>
    <x v="11"/>
    <x v="5"/>
    <s v="Richard Carr"/>
    <x v="2324"/>
  </r>
  <r>
    <x v="1"/>
    <x v="0"/>
    <x v="0"/>
    <s v="Scoresby"/>
    <x v="4"/>
    <n v="3179"/>
    <x v="0"/>
    <x v="11"/>
    <x v="0"/>
    <s v="Chester George"/>
    <x v="1861"/>
  </r>
  <r>
    <x v="1"/>
    <x v="0"/>
    <x v="0"/>
    <s v="Scoresby"/>
    <x v="4"/>
    <n v="3179"/>
    <x v="0"/>
    <x v="11"/>
    <x v="7"/>
    <s v="Ella Hickman"/>
    <x v="2325"/>
  </r>
  <r>
    <x v="1"/>
    <x v="0"/>
    <x v="0"/>
    <s v="Scoresby"/>
    <x v="4"/>
    <n v="3179"/>
    <x v="0"/>
    <x v="11"/>
    <x v="8"/>
    <s v="Sara Ferrell"/>
    <x v="2326"/>
  </r>
  <r>
    <x v="1"/>
    <x v="0"/>
    <x v="0"/>
    <s v="Scoresby"/>
    <x v="4"/>
    <n v="3179"/>
    <x v="0"/>
    <x v="11"/>
    <x v="4"/>
    <s v="Maggie Mayer"/>
    <x v="2327"/>
  </r>
  <r>
    <x v="1"/>
    <x v="0"/>
    <x v="0"/>
    <s v="Scoresby"/>
    <x v="4"/>
    <n v="3179"/>
    <x v="0"/>
    <x v="11"/>
    <x v="4"/>
    <s v="Maggie Mayer"/>
    <x v="2328"/>
  </r>
  <r>
    <x v="1"/>
    <x v="0"/>
    <x v="0"/>
    <s v="Scoresby"/>
    <x v="4"/>
    <n v="3179"/>
    <x v="0"/>
    <x v="11"/>
    <x v="1"/>
    <s v="Howard Wright"/>
    <x v="2329"/>
  </r>
  <r>
    <x v="1"/>
    <x v="0"/>
    <x v="0"/>
    <s v="Scoresby"/>
    <x v="4"/>
    <n v="3179"/>
    <x v="0"/>
    <x v="11"/>
    <x v="6"/>
    <s v="Bruce Curran"/>
    <x v="2330"/>
  </r>
  <r>
    <x v="1"/>
    <x v="0"/>
    <x v="0"/>
    <s v="Scoresby"/>
    <x v="4"/>
    <n v="3179"/>
    <x v="0"/>
    <x v="11"/>
    <x v="9"/>
    <s v="Elizabeth Gentry"/>
    <x v="2331"/>
  </r>
  <r>
    <x v="1"/>
    <x v="0"/>
    <x v="0"/>
    <s v="Scoresby"/>
    <x v="4"/>
    <n v="3179"/>
    <x v="0"/>
    <x v="11"/>
    <x v="9"/>
    <s v="Elizabeth Gentry"/>
    <x v="2332"/>
  </r>
  <r>
    <x v="1"/>
    <x v="0"/>
    <x v="0"/>
    <s v="Scoresby"/>
    <x v="4"/>
    <n v="3179"/>
    <x v="0"/>
    <x v="11"/>
    <x v="4"/>
    <s v="Maggie Mayer"/>
    <x v="2333"/>
  </r>
  <r>
    <x v="1"/>
    <x v="0"/>
    <x v="0"/>
    <s v="Scoresby"/>
    <x v="4"/>
    <n v="3179"/>
    <x v="0"/>
    <x v="11"/>
    <x v="6"/>
    <s v="Bruce Curran"/>
    <x v="2334"/>
  </r>
  <r>
    <x v="1"/>
    <x v="0"/>
    <x v="0"/>
    <s v="Scoresby"/>
    <x v="4"/>
    <n v="3179"/>
    <x v="0"/>
    <x v="11"/>
    <x v="9"/>
    <s v="Elizabeth Gentry"/>
    <x v="2335"/>
  </r>
  <r>
    <x v="1"/>
    <x v="0"/>
    <x v="0"/>
    <s v="Scoresby"/>
    <x v="4"/>
    <n v="3179"/>
    <x v="0"/>
    <x v="11"/>
    <x v="6"/>
    <s v="Bruce Curran"/>
    <x v="2336"/>
  </r>
  <r>
    <x v="1"/>
    <x v="0"/>
    <x v="0"/>
    <s v="Scoresby"/>
    <x v="4"/>
    <n v="3179"/>
    <x v="0"/>
    <x v="11"/>
    <x v="1"/>
    <s v="Howard Wright"/>
    <x v="2337"/>
  </r>
  <r>
    <x v="1"/>
    <x v="0"/>
    <x v="0"/>
    <s v="Scoresby"/>
    <x v="4"/>
    <n v="3179"/>
    <x v="0"/>
    <x v="11"/>
    <x v="0"/>
    <s v="Chester George"/>
    <x v="2338"/>
  </r>
  <r>
    <x v="1"/>
    <x v="0"/>
    <x v="0"/>
    <s v="Scoresby"/>
    <x v="4"/>
    <n v="3179"/>
    <x v="0"/>
    <x v="11"/>
    <x v="6"/>
    <s v="Bruce Curran"/>
    <x v="2339"/>
  </r>
  <r>
    <x v="1"/>
    <x v="0"/>
    <x v="0"/>
    <s v="Scoresby"/>
    <x v="4"/>
    <n v="3179"/>
    <x v="0"/>
    <x v="11"/>
    <x v="1"/>
    <s v="Howard Wright"/>
    <x v="2340"/>
  </r>
  <r>
    <x v="1"/>
    <x v="0"/>
    <x v="0"/>
    <s v="Wodonga"/>
    <x v="4"/>
    <n v="3690"/>
    <x v="0"/>
    <x v="7"/>
    <x v="2"/>
    <s v="Amy Buchanan"/>
    <x v="775"/>
  </r>
  <r>
    <x v="1"/>
    <x v="0"/>
    <x v="0"/>
    <s v="Wodonga"/>
    <x v="4"/>
    <n v="3690"/>
    <x v="0"/>
    <x v="7"/>
    <x v="2"/>
    <s v="Amy Buchanan"/>
    <x v="2341"/>
  </r>
  <r>
    <x v="1"/>
    <x v="0"/>
    <x v="0"/>
    <s v="Wodonga"/>
    <x v="4"/>
    <n v="3690"/>
    <x v="0"/>
    <x v="7"/>
    <x v="0"/>
    <s v="Chester George"/>
    <x v="168"/>
  </r>
  <r>
    <x v="1"/>
    <x v="0"/>
    <x v="0"/>
    <s v="Wodonga"/>
    <x v="4"/>
    <n v="3690"/>
    <x v="0"/>
    <x v="7"/>
    <x v="0"/>
    <s v="Chester George"/>
    <x v="2342"/>
  </r>
  <r>
    <x v="1"/>
    <x v="0"/>
    <x v="0"/>
    <s v="Wodonga"/>
    <x v="4"/>
    <n v="3690"/>
    <x v="0"/>
    <x v="7"/>
    <x v="3"/>
    <s v="Chris Monroe"/>
    <x v="36"/>
  </r>
  <r>
    <x v="1"/>
    <x v="0"/>
    <x v="0"/>
    <s v="Wodonga"/>
    <x v="4"/>
    <n v="3690"/>
    <x v="0"/>
    <x v="7"/>
    <x v="4"/>
    <s v="Maggie Mayer"/>
    <x v="941"/>
  </r>
  <r>
    <x v="1"/>
    <x v="0"/>
    <x v="0"/>
    <s v="Wodonga"/>
    <x v="4"/>
    <n v="3690"/>
    <x v="0"/>
    <x v="7"/>
    <x v="1"/>
    <s v="Howard Wright"/>
    <x v="133"/>
  </r>
  <r>
    <x v="1"/>
    <x v="0"/>
    <x v="0"/>
    <s v="Wodonga"/>
    <x v="4"/>
    <n v="3690"/>
    <x v="0"/>
    <x v="7"/>
    <x v="2"/>
    <s v="Amy Buchanan"/>
    <x v="67"/>
  </r>
  <r>
    <x v="1"/>
    <x v="0"/>
    <x v="0"/>
    <s v="Wodonga"/>
    <x v="4"/>
    <n v="3690"/>
    <x v="0"/>
    <x v="7"/>
    <x v="0"/>
    <s v="Chester George"/>
    <x v="3"/>
  </r>
  <r>
    <x v="1"/>
    <x v="0"/>
    <x v="0"/>
    <s v="Wodonga"/>
    <x v="4"/>
    <n v="3690"/>
    <x v="0"/>
    <x v="7"/>
    <x v="5"/>
    <s v="Richard Carr"/>
    <x v="3"/>
  </r>
  <r>
    <x v="1"/>
    <x v="0"/>
    <x v="0"/>
    <s v="Wodonga"/>
    <x v="4"/>
    <n v="3690"/>
    <x v="0"/>
    <x v="7"/>
    <x v="5"/>
    <s v="Richard Carr"/>
    <x v="2343"/>
  </r>
  <r>
    <x v="1"/>
    <x v="0"/>
    <x v="0"/>
    <s v="Wodonga"/>
    <x v="4"/>
    <n v="3690"/>
    <x v="0"/>
    <x v="7"/>
    <x v="6"/>
    <s v="Bruce Curran"/>
    <x v="2344"/>
  </r>
  <r>
    <x v="1"/>
    <x v="0"/>
    <x v="0"/>
    <s v="Wodonga"/>
    <x v="4"/>
    <n v="3690"/>
    <x v="0"/>
    <x v="7"/>
    <x v="2"/>
    <s v="Amy Buchanan"/>
    <x v="2345"/>
  </r>
  <r>
    <x v="1"/>
    <x v="0"/>
    <x v="0"/>
    <s v="Wodonga"/>
    <x v="4"/>
    <n v="3690"/>
    <x v="0"/>
    <x v="7"/>
    <x v="0"/>
    <s v="Chester George"/>
    <x v="894"/>
  </r>
  <r>
    <x v="1"/>
    <x v="0"/>
    <x v="0"/>
    <s v="Wodonga"/>
    <x v="4"/>
    <n v="3690"/>
    <x v="0"/>
    <x v="7"/>
    <x v="6"/>
    <s v="Bruce Curran"/>
    <x v="1101"/>
  </r>
  <r>
    <x v="1"/>
    <x v="0"/>
    <x v="0"/>
    <s v="Wodonga"/>
    <x v="4"/>
    <n v="3690"/>
    <x v="0"/>
    <x v="7"/>
    <x v="2"/>
    <s v="Amy Buchanan"/>
    <x v="1130"/>
  </r>
  <r>
    <x v="1"/>
    <x v="0"/>
    <x v="0"/>
    <s v="Wodonga"/>
    <x v="4"/>
    <n v="3690"/>
    <x v="0"/>
    <x v="7"/>
    <x v="9"/>
    <s v="Elizabeth Gentry"/>
    <x v="206"/>
  </r>
  <r>
    <x v="1"/>
    <x v="0"/>
    <x v="0"/>
    <s v="Wodonga"/>
    <x v="4"/>
    <n v="3690"/>
    <x v="0"/>
    <x v="7"/>
    <x v="9"/>
    <s v="Elizabeth Gentry"/>
    <x v="1229"/>
  </r>
  <r>
    <x v="1"/>
    <x v="0"/>
    <x v="0"/>
    <s v="Wodonga"/>
    <x v="4"/>
    <n v="3690"/>
    <x v="0"/>
    <x v="7"/>
    <x v="4"/>
    <s v="Maggie Mayer"/>
    <x v="2346"/>
  </r>
  <r>
    <x v="1"/>
    <x v="0"/>
    <x v="0"/>
    <s v="Wodonga"/>
    <x v="4"/>
    <n v="3690"/>
    <x v="0"/>
    <x v="7"/>
    <x v="8"/>
    <s v="Sara Ferrell"/>
    <x v="2347"/>
  </r>
  <r>
    <x v="1"/>
    <x v="0"/>
    <x v="0"/>
    <s v="Wodonga"/>
    <x v="4"/>
    <n v="3690"/>
    <x v="0"/>
    <x v="7"/>
    <x v="0"/>
    <s v="Chester George"/>
    <x v="2348"/>
  </r>
  <r>
    <x v="1"/>
    <x v="0"/>
    <x v="0"/>
    <s v="Wodonga"/>
    <x v="4"/>
    <n v="3690"/>
    <x v="0"/>
    <x v="7"/>
    <x v="7"/>
    <s v="Ella Hickman"/>
    <x v="2349"/>
  </r>
  <r>
    <x v="1"/>
    <x v="0"/>
    <x v="0"/>
    <s v="Wodonga"/>
    <x v="4"/>
    <n v="3690"/>
    <x v="0"/>
    <x v="7"/>
    <x v="2"/>
    <s v="Amy Buchanan"/>
    <x v="2350"/>
  </r>
  <r>
    <x v="1"/>
    <x v="0"/>
    <x v="0"/>
    <s v="Wodonga"/>
    <x v="4"/>
    <n v="3690"/>
    <x v="0"/>
    <x v="7"/>
    <x v="8"/>
    <s v="Sara Ferrell"/>
    <x v="2351"/>
  </r>
  <r>
    <x v="1"/>
    <x v="0"/>
    <x v="0"/>
    <s v="Wodonga"/>
    <x v="4"/>
    <n v="3690"/>
    <x v="0"/>
    <x v="7"/>
    <x v="4"/>
    <s v="Maggie Mayer"/>
    <x v="2352"/>
  </r>
  <r>
    <x v="1"/>
    <x v="0"/>
    <x v="0"/>
    <s v="Wodonga"/>
    <x v="4"/>
    <n v="3690"/>
    <x v="0"/>
    <x v="7"/>
    <x v="0"/>
    <s v="Chester George"/>
    <x v="2353"/>
  </r>
  <r>
    <x v="1"/>
    <x v="0"/>
    <x v="0"/>
    <s v="Wodonga"/>
    <x v="4"/>
    <n v="3690"/>
    <x v="0"/>
    <x v="7"/>
    <x v="4"/>
    <s v="Maggie Mayer"/>
    <x v="2354"/>
  </r>
  <r>
    <x v="1"/>
    <x v="0"/>
    <x v="0"/>
    <s v="Wodonga"/>
    <x v="4"/>
    <n v="3690"/>
    <x v="0"/>
    <x v="7"/>
    <x v="1"/>
    <s v="Howard Wright"/>
    <x v="2355"/>
  </r>
  <r>
    <x v="1"/>
    <x v="0"/>
    <x v="0"/>
    <s v="Wodonga"/>
    <x v="4"/>
    <n v="3690"/>
    <x v="0"/>
    <x v="7"/>
    <x v="6"/>
    <s v="Bruce Curran"/>
    <x v="2356"/>
  </r>
  <r>
    <x v="1"/>
    <x v="0"/>
    <x v="0"/>
    <s v="Wodonga"/>
    <x v="4"/>
    <n v="3690"/>
    <x v="0"/>
    <x v="7"/>
    <x v="9"/>
    <s v="Elizabeth Gentry"/>
    <x v="2357"/>
  </r>
  <r>
    <x v="1"/>
    <x v="0"/>
    <x v="0"/>
    <s v="Wodonga"/>
    <x v="4"/>
    <n v="3690"/>
    <x v="0"/>
    <x v="7"/>
    <x v="9"/>
    <s v="Elizabeth Gentry"/>
    <x v="2358"/>
  </r>
  <r>
    <x v="1"/>
    <x v="0"/>
    <x v="0"/>
    <s v="Wodonga"/>
    <x v="4"/>
    <n v="3690"/>
    <x v="0"/>
    <x v="7"/>
    <x v="6"/>
    <s v="Bruce Curran"/>
    <x v="2359"/>
  </r>
  <r>
    <x v="1"/>
    <x v="0"/>
    <x v="0"/>
    <s v="Wodonga"/>
    <x v="4"/>
    <n v="3690"/>
    <x v="0"/>
    <x v="7"/>
    <x v="6"/>
    <s v="Bruce Curran"/>
    <x v="2360"/>
  </r>
  <r>
    <x v="1"/>
    <x v="0"/>
    <x v="0"/>
    <s v="Wodonga"/>
    <x v="4"/>
    <n v="3690"/>
    <x v="0"/>
    <x v="7"/>
    <x v="1"/>
    <s v="Howard Wright"/>
    <x v="2361"/>
  </r>
  <r>
    <x v="1"/>
    <x v="0"/>
    <x v="0"/>
    <s v="Wodonga"/>
    <x v="4"/>
    <n v="3690"/>
    <x v="0"/>
    <x v="7"/>
    <x v="1"/>
    <s v="Howard Wright"/>
    <x v="2362"/>
  </r>
  <r>
    <x v="1"/>
    <x v="0"/>
    <x v="0"/>
    <s v="Wodonga"/>
    <x v="4"/>
    <n v="3690"/>
    <x v="0"/>
    <x v="7"/>
    <x v="0"/>
    <s v="Chester George"/>
    <x v="2363"/>
  </r>
  <r>
    <x v="1"/>
    <x v="0"/>
    <x v="0"/>
    <s v="Harrisdale"/>
    <x v="3"/>
    <n v="6112"/>
    <x v="0"/>
    <x v="18"/>
    <x v="0"/>
    <s v="Chester George"/>
    <x v="36"/>
  </r>
  <r>
    <x v="1"/>
    <x v="0"/>
    <x v="0"/>
    <s v="Harrisdale"/>
    <x v="3"/>
    <n v="6112"/>
    <x v="0"/>
    <x v="18"/>
    <x v="2"/>
    <s v="Amy Buchanan"/>
    <x v="2364"/>
  </r>
  <r>
    <x v="1"/>
    <x v="0"/>
    <x v="0"/>
    <s v="Harrisdale"/>
    <x v="3"/>
    <n v="6112"/>
    <x v="0"/>
    <x v="18"/>
    <x v="2"/>
    <s v="Amy Buchanan"/>
    <x v="422"/>
  </r>
  <r>
    <x v="1"/>
    <x v="0"/>
    <x v="0"/>
    <s v="Harrisdale"/>
    <x v="3"/>
    <n v="6112"/>
    <x v="0"/>
    <x v="18"/>
    <x v="9"/>
    <s v="Elizabeth Gentry"/>
    <x v="35"/>
  </r>
  <r>
    <x v="1"/>
    <x v="0"/>
    <x v="0"/>
    <s v="Harrisdale"/>
    <x v="3"/>
    <n v="6112"/>
    <x v="0"/>
    <x v="18"/>
    <x v="2"/>
    <s v="Amy Buchanan"/>
    <x v="2365"/>
  </r>
  <r>
    <x v="1"/>
    <x v="0"/>
    <x v="0"/>
    <s v="Harrisdale"/>
    <x v="3"/>
    <n v="6112"/>
    <x v="0"/>
    <x v="18"/>
    <x v="4"/>
    <s v="Maggie Mayer"/>
    <x v="2366"/>
  </r>
  <r>
    <x v="1"/>
    <x v="0"/>
    <x v="0"/>
    <s v="Harrisdale"/>
    <x v="3"/>
    <n v="6112"/>
    <x v="0"/>
    <x v="18"/>
    <x v="8"/>
    <s v="Sara Ferrell"/>
    <x v="201"/>
  </r>
  <r>
    <x v="1"/>
    <x v="0"/>
    <x v="0"/>
    <s v="Harrisdale"/>
    <x v="3"/>
    <n v="6112"/>
    <x v="0"/>
    <x v="18"/>
    <x v="2"/>
    <s v="Amy Buchanan"/>
    <x v="132"/>
  </r>
  <r>
    <x v="1"/>
    <x v="0"/>
    <x v="0"/>
    <s v="Harrisdale"/>
    <x v="3"/>
    <n v="6112"/>
    <x v="0"/>
    <x v="18"/>
    <x v="1"/>
    <s v="Howard Wright"/>
    <x v="775"/>
  </r>
  <r>
    <x v="1"/>
    <x v="0"/>
    <x v="0"/>
    <s v="Harrisdale"/>
    <x v="3"/>
    <n v="6112"/>
    <x v="0"/>
    <x v="18"/>
    <x v="5"/>
    <s v="Richard Carr"/>
    <x v="2367"/>
  </r>
  <r>
    <x v="1"/>
    <x v="0"/>
    <x v="0"/>
    <s v="Harrisdale"/>
    <x v="3"/>
    <n v="6112"/>
    <x v="0"/>
    <x v="18"/>
    <x v="6"/>
    <s v="Bruce Curran"/>
    <x v="2368"/>
  </r>
  <r>
    <x v="1"/>
    <x v="0"/>
    <x v="0"/>
    <s v="Harrisdale"/>
    <x v="3"/>
    <n v="6112"/>
    <x v="0"/>
    <x v="18"/>
    <x v="0"/>
    <s v="Chester George"/>
    <x v="288"/>
  </r>
  <r>
    <x v="1"/>
    <x v="0"/>
    <x v="0"/>
    <s v="Harrisdale"/>
    <x v="3"/>
    <n v="6112"/>
    <x v="0"/>
    <x v="18"/>
    <x v="4"/>
    <s v="Maggie Mayer"/>
    <x v="2369"/>
  </r>
  <r>
    <x v="1"/>
    <x v="0"/>
    <x v="0"/>
    <s v="Harrisdale"/>
    <x v="3"/>
    <n v="6112"/>
    <x v="0"/>
    <x v="18"/>
    <x v="4"/>
    <s v="Maggie Mayer"/>
    <x v="2370"/>
  </r>
  <r>
    <x v="1"/>
    <x v="0"/>
    <x v="0"/>
    <s v="Harrisdale"/>
    <x v="3"/>
    <n v="6112"/>
    <x v="0"/>
    <x v="18"/>
    <x v="6"/>
    <s v="Bruce Curran"/>
    <x v="44"/>
  </r>
  <r>
    <x v="1"/>
    <x v="0"/>
    <x v="0"/>
    <s v="Harrisdale"/>
    <x v="3"/>
    <n v="6112"/>
    <x v="0"/>
    <x v="18"/>
    <x v="5"/>
    <s v="Richard Carr"/>
    <x v="2371"/>
  </r>
  <r>
    <x v="1"/>
    <x v="0"/>
    <x v="0"/>
    <s v="Harrisdale"/>
    <x v="3"/>
    <n v="6112"/>
    <x v="0"/>
    <x v="18"/>
    <x v="0"/>
    <s v="Chester George"/>
    <x v="2372"/>
  </r>
  <r>
    <x v="1"/>
    <x v="0"/>
    <x v="0"/>
    <s v="Harrisdale"/>
    <x v="3"/>
    <n v="6112"/>
    <x v="0"/>
    <x v="18"/>
    <x v="6"/>
    <s v="Bruce Curran"/>
    <x v="2373"/>
  </r>
  <r>
    <x v="1"/>
    <x v="0"/>
    <x v="0"/>
    <s v="Harrisdale"/>
    <x v="3"/>
    <n v="6112"/>
    <x v="0"/>
    <x v="18"/>
    <x v="0"/>
    <s v="Chester George"/>
    <x v="2374"/>
  </r>
  <r>
    <x v="1"/>
    <x v="0"/>
    <x v="0"/>
    <s v="Harrisdale"/>
    <x v="3"/>
    <n v="6112"/>
    <x v="0"/>
    <x v="18"/>
    <x v="8"/>
    <s v="Sara Ferrell"/>
    <x v="2375"/>
  </r>
  <r>
    <x v="1"/>
    <x v="0"/>
    <x v="0"/>
    <s v="Harrisdale"/>
    <x v="3"/>
    <n v="6112"/>
    <x v="0"/>
    <x v="18"/>
    <x v="7"/>
    <s v="Ella Hickman"/>
    <x v="2376"/>
  </r>
  <r>
    <x v="1"/>
    <x v="0"/>
    <x v="0"/>
    <s v="Harrisdale"/>
    <x v="3"/>
    <n v="6112"/>
    <x v="0"/>
    <x v="18"/>
    <x v="4"/>
    <s v="Maggie Mayer"/>
    <x v="2377"/>
  </r>
  <r>
    <x v="1"/>
    <x v="0"/>
    <x v="0"/>
    <s v="Harrisdale"/>
    <x v="3"/>
    <n v="6112"/>
    <x v="0"/>
    <x v="18"/>
    <x v="9"/>
    <s v="Elizabeth Gentry"/>
    <x v="2378"/>
  </r>
  <r>
    <x v="1"/>
    <x v="0"/>
    <x v="0"/>
    <s v="Harrisdale"/>
    <x v="3"/>
    <n v="6112"/>
    <x v="0"/>
    <x v="18"/>
    <x v="2"/>
    <s v="Amy Buchanan"/>
    <x v="2379"/>
  </r>
  <r>
    <x v="1"/>
    <x v="0"/>
    <x v="0"/>
    <s v="Harrisdale"/>
    <x v="3"/>
    <n v="6112"/>
    <x v="0"/>
    <x v="18"/>
    <x v="0"/>
    <s v="Chester George"/>
    <x v="2380"/>
  </r>
  <r>
    <x v="1"/>
    <x v="0"/>
    <x v="0"/>
    <s v="Harrisdale"/>
    <x v="3"/>
    <n v="6112"/>
    <x v="0"/>
    <x v="18"/>
    <x v="6"/>
    <s v="Bruce Curran"/>
    <x v="2381"/>
  </r>
  <r>
    <x v="1"/>
    <x v="0"/>
    <x v="0"/>
    <s v="Harrisdale"/>
    <x v="3"/>
    <n v="6112"/>
    <x v="0"/>
    <x v="18"/>
    <x v="9"/>
    <s v="Elizabeth Gentry"/>
    <x v="2382"/>
  </r>
  <r>
    <x v="1"/>
    <x v="0"/>
    <x v="0"/>
    <s v="Harrisdale"/>
    <x v="3"/>
    <n v="6112"/>
    <x v="0"/>
    <x v="18"/>
    <x v="1"/>
    <s v="Howard Wright"/>
    <x v="2383"/>
  </r>
  <r>
    <x v="1"/>
    <x v="0"/>
    <x v="0"/>
    <s v="Harrisdale"/>
    <x v="3"/>
    <n v="6112"/>
    <x v="0"/>
    <x v="18"/>
    <x v="6"/>
    <s v="Bruce Curran"/>
    <x v="2384"/>
  </r>
  <r>
    <x v="1"/>
    <x v="0"/>
    <x v="0"/>
    <s v="Harrisdale"/>
    <x v="3"/>
    <n v="6112"/>
    <x v="0"/>
    <x v="18"/>
    <x v="1"/>
    <s v="Howard Wright"/>
    <x v="2385"/>
  </r>
  <r>
    <x v="1"/>
    <x v="0"/>
    <x v="0"/>
    <s v="Harrisdale"/>
    <x v="3"/>
    <n v="6112"/>
    <x v="0"/>
    <x v="18"/>
    <x v="0"/>
    <s v="Chester George"/>
    <x v="2386"/>
  </r>
  <r>
    <x v="1"/>
    <x v="0"/>
    <x v="0"/>
    <s v="Mornington"/>
    <x v="4"/>
    <n v="3931"/>
    <x v="0"/>
    <x v="7"/>
    <x v="2"/>
    <s v="Amy Buchanan"/>
    <x v="2387"/>
  </r>
  <r>
    <x v="1"/>
    <x v="0"/>
    <x v="0"/>
    <s v="Mornington"/>
    <x v="4"/>
    <n v="3931"/>
    <x v="0"/>
    <x v="7"/>
    <x v="1"/>
    <s v="Howard Wright"/>
    <x v="369"/>
  </r>
  <r>
    <x v="1"/>
    <x v="0"/>
    <x v="0"/>
    <s v="Mornington"/>
    <x v="4"/>
    <n v="3931"/>
    <x v="0"/>
    <x v="7"/>
    <x v="2"/>
    <s v="Amy Buchanan"/>
    <x v="369"/>
  </r>
  <r>
    <x v="1"/>
    <x v="0"/>
    <x v="0"/>
    <s v="Mornington"/>
    <x v="4"/>
    <n v="3931"/>
    <x v="0"/>
    <x v="7"/>
    <x v="9"/>
    <s v="Elizabeth Gentry"/>
    <x v="4"/>
  </r>
  <r>
    <x v="1"/>
    <x v="0"/>
    <x v="0"/>
    <s v="Mornington"/>
    <x v="4"/>
    <n v="3931"/>
    <x v="0"/>
    <x v="7"/>
    <x v="3"/>
    <s v="Chris Monroe"/>
    <x v="36"/>
  </r>
  <r>
    <x v="1"/>
    <x v="0"/>
    <x v="0"/>
    <s v="Mornington"/>
    <x v="4"/>
    <n v="3931"/>
    <x v="0"/>
    <x v="7"/>
    <x v="0"/>
    <s v="Chester George"/>
    <x v="67"/>
  </r>
  <r>
    <x v="1"/>
    <x v="0"/>
    <x v="0"/>
    <s v="Mornington"/>
    <x v="4"/>
    <n v="3931"/>
    <x v="0"/>
    <x v="7"/>
    <x v="4"/>
    <s v="Maggie Mayer"/>
    <x v="912"/>
  </r>
  <r>
    <x v="1"/>
    <x v="0"/>
    <x v="0"/>
    <s v="Mornington"/>
    <x v="4"/>
    <n v="3931"/>
    <x v="0"/>
    <x v="7"/>
    <x v="0"/>
    <s v="Chester George"/>
    <x v="4"/>
  </r>
  <r>
    <x v="1"/>
    <x v="0"/>
    <x v="0"/>
    <s v="Mornington"/>
    <x v="4"/>
    <n v="3931"/>
    <x v="0"/>
    <x v="7"/>
    <x v="1"/>
    <s v="Howard Wright"/>
    <x v="517"/>
  </r>
  <r>
    <x v="1"/>
    <x v="0"/>
    <x v="0"/>
    <s v="Mornington"/>
    <x v="4"/>
    <n v="3931"/>
    <x v="0"/>
    <x v="7"/>
    <x v="5"/>
    <s v="Richard Carr"/>
    <x v="607"/>
  </r>
  <r>
    <x v="1"/>
    <x v="0"/>
    <x v="0"/>
    <s v="Mornington"/>
    <x v="4"/>
    <n v="3931"/>
    <x v="0"/>
    <x v="7"/>
    <x v="6"/>
    <s v="Bruce Curran"/>
    <x v="939"/>
  </r>
  <r>
    <x v="1"/>
    <x v="0"/>
    <x v="0"/>
    <s v="Mornington"/>
    <x v="4"/>
    <n v="3931"/>
    <x v="0"/>
    <x v="7"/>
    <x v="7"/>
    <s v="Ella Hickman"/>
    <x v="1220"/>
  </r>
  <r>
    <x v="1"/>
    <x v="0"/>
    <x v="0"/>
    <s v="Mornington"/>
    <x v="4"/>
    <n v="3931"/>
    <x v="0"/>
    <x v="7"/>
    <x v="5"/>
    <s v="Richard Carr"/>
    <x v="2388"/>
  </r>
  <r>
    <x v="1"/>
    <x v="0"/>
    <x v="0"/>
    <s v="Mornington"/>
    <x v="4"/>
    <n v="3931"/>
    <x v="0"/>
    <x v="7"/>
    <x v="6"/>
    <s v="Bruce Curran"/>
    <x v="228"/>
  </r>
  <r>
    <x v="1"/>
    <x v="0"/>
    <x v="0"/>
    <s v="Mornington"/>
    <x v="4"/>
    <n v="3931"/>
    <x v="0"/>
    <x v="7"/>
    <x v="4"/>
    <s v="Maggie Mayer"/>
    <x v="2389"/>
  </r>
  <r>
    <x v="1"/>
    <x v="0"/>
    <x v="0"/>
    <s v="Mornington"/>
    <x v="4"/>
    <n v="3931"/>
    <x v="0"/>
    <x v="7"/>
    <x v="2"/>
    <s v="Amy Buchanan"/>
    <x v="2390"/>
  </r>
  <r>
    <x v="1"/>
    <x v="0"/>
    <x v="0"/>
    <s v="Mornington"/>
    <x v="4"/>
    <n v="3931"/>
    <x v="0"/>
    <x v="7"/>
    <x v="2"/>
    <s v="Amy Buchanan"/>
    <x v="2391"/>
  </r>
  <r>
    <x v="1"/>
    <x v="0"/>
    <x v="0"/>
    <s v="Mornington"/>
    <x v="4"/>
    <n v="3931"/>
    <x v="0"/>
    <x v="7"/>
    <x v="0"/>
    <s v="Chester George"/>
    <x v="2392"/>
  </r>
  <r>
    <x v="1"/>
    <x v="0"/>
    <x v="0"/>
    <s v="Mornington"/>
    <x v="4"/>
    <n v="3931"/>
    <x v="0"/>
    <x v="7"/>
    <x v="4"/>
    <s v="Maggie Mayer"/>
    <x v="2393"/>
  </r>
  <r>
    <x v="1"/>
    <x v="0"/>
    <x v="0"/>
    <s v="Mornington"/>
    <x v="4"/>
    <n v="3931"/>
    <x v="0"/>
    <x v="7"/>
    <x v="7"/>
    <s v="Ella Hickman"/>
    <x v="2394"/>
  </r>
  <r>
    <x v="1"/>
    <x v="0"/>
    <x v="0"/>
    <s v="Mornington"/>
    <x v="4"/>
    <n v="3931"/>
    <x v="0"/>
    <x v="7"/>
    <x v="0"/>
    <s v="Chester George"/>
    <x v="2395"/>
  </r>
  <r>
    <x v="1"/>
    <x v="0"/>
    <x v="0"/>
    <s v="Mornington"/>
    <x v="4"/>
    <n v="3931"/>
    <x v="0"/>
    <x v="7"/>
    <x v="4"/>
    <s v="Maggie Mayer"/>
    <x v="2396"/>
  </r>
  <r>
    <x v="1"/>
    <x v="0"/>
    <x v="0"/>
    <s v="Mornington"/>
    <x v="4"/>
    <n v="3931"/>
    <x v="0"/>
    <x v="7"/>
    <x v="0"/>
    <s v="Chester George"/>
    <x v="2397"/>
  </r>
  <r>
    <x v="1"/>
    <x v="0"/>
    <x v="0"/>
    <s v="Mornington"/>
    <x v="4"/>
    <n v="3931"/>
    <x v="0"/>
    <x v="7"/>
    <x v="6"/>
    <s v="Bruce Curran"/>
    <x v="2398"/>
  </r>
  <r>
    <x v="1"/>
    <x v="0"/>
    <x v="0"/>
    <s v="Mornington"/>
    <x v="4"/>
    <n v="3931"/>
    <x v="0"/>
    <x v="7"/>
    <x v="9"/>
    <s v="Elizabeth Gentry"/>
    <x v="2399"/>
  </r>
  <r>
    <x v="1"/>
    <x v="0"/>
    <x v="0"/>
    <s v="Mornington"/>
    <x v="4"/>
    <n v="3931"/>
    <x v="0"/>
    <x v="7"/>
    <x v="1"/>
    <s v="Howard Wright"/>
    <x v="2400"/>
  </r>
  <r>
    <x v="1"/>
    <x v="0"/>
    <x v="0"/>
    <s v="Mornington"/>
    <x v="4"/>
    <n v="3931"/>
    <x v="0"/>
    <x v="7"/>
    <x v="8"/>
    <s v="Sara Ferrell"/>
    <x v="2401"/>
  </r>
  <r>
    <x v="1"/>
    <x v="0"/>
    <x v="0"/>
    <s v="Mornington"/>
    <x v="4"/>
    <n v="3931"/>
    <x v="0"/>
    <x v="7"/>
    <x v="9"/>
    <s v="Elizabeth Gentry"/>
    <x v="2402"/>
  </r>
  <r>
    <x v="1"/>
    <x v="0"/>
    <x v="0"/>
    <s v="Mornington"/>
    <x v="4"/>
    <n v="3931"/>
    <x v="0"/>
    <x v="7"/>
    <x v="6"/>
    <s v="Bruce Curran"/>
    <x v="2403"/>
  </r>
  <r>
    <x v="1"/>
    <x v="0"/>
    <x v="0"/>
    <s v="Mornington"/>
    <x v="4"/>
    <n v="3931"/>
    <x v="0"/>
    <x v="7"/>
    <x v="6"/>
    <s v="Bruce Curran"/>
    <x v="2404"/>
  </r>
  <r>
    <x v="1"/>
    <x v="0"/>
    <x v="0"/>
    <s v="Mornington"/>
    <x v="4"/>
    <n v="3931"/>
    <x v="0"/>
    <x v="7"/>
    <x v="2"/>
    <s v="Amy Buchanan"/>
    <x v="2405"/>
  </r>
  <r>
    <x v="1"/>
    <x v="0"/>
    <x v="0"/>
    <s v="Mornington"/>
    <x v="4"/>
    <n v="3931"/>
    <x v="0"/>
    <x v="7"/>
    <x v="1"/>
    <s v="Howard Wright"/>
    <x v="2406"/>
  </r>
  <r>
    <x v="1"/>
    <x v="0"/>
    <x v="0"/>
    <s v="Mornington"/>
    <x v="4"/>
    <n v="3931"/>
    <x v="0"/>
    <x v="7"/>
    <x v="0"/>
    <s v="Chester George"/>
    <x v="2407"/>
  </r>
  <r>
    <x v="1"/>
    <x v="0"/>
    <x v="0"/>
    <s v="Mornington"/>
    <x v="4"/>
    <n v="3931"/>
    <x v="0"/>
    <x v="7"/>
    <x v="1"/>
    <s v="Howard Wright"/>
    <x v="2408"/>
  </r>
  <r>
    <x v="1"/>
    <x v="0"/>
    <x v="0"/>
    <s v="Launceston"/>
    <x v="6"/>
    <n v="7250"/>
    <x v="0"/>
    <x v="13"/>
    <x v="2"/>
    <s v="Amy Buchanan"/>
    <x v="1985"/>
  </r>
  <r>
    <x v="1"/>
    <x v="0"/>
    <x v="0"/>
    <s v="Launceston"/>
    <x v="6"/>
    <n v="7250"/>
    <x v="0"/>
    <x v="13"/>
    <x v="4"/>
    <s v="Maggie Mayer"/>
    <x v="517"/>
  </r>
  <r>
    <x v="1"/>
    <x v="0"/>
    <x v="0"/>
    <s v="Launceston"/>
    <x v="6"/>
    <n v="7250"/>
    <x v="0"/>
    <x v="13"/>
    <x v="3"/>
    <s v="Chris Monroe"/>
    <x v="2409"/>
  </r>
  <r>
    <x v="1"/>
    <x v="0"/>
    <x v="0"/>
    <s v="Launceston"/>
    <x v="6"/>
    <n v="7250"/>
    <x v="0"/>
    <x v="13"/>
    <x v="0"/>
    <s v="Chester George"/>
    <x v="2"/>
  </r>
  <r>
    <x v="1"/>
    <x v="0"/>
    <x v="0"/>
    <s v="Launceston"/>
    <x v="6"/>
    <n v="7250"/>
    <x v="0"/>
    <x v="13"/>
    <x v="6"/>
    <s v="Bruce Curran"/>
    <x v="67"/>
  </r>
  <r>
    <x v="1"/>
    <x v="0"/>
    <x v="0"/>
    <s v="Launceston"/>
    <x v="6"/>
    <n v="7250"/>
    <x v="0"/>
    <x v="13"/>
    <x v="6"/>
    <s v="Bruce Curran"/>
    <x v="5"/>
  </r>
  <r>
    <x v="1"/>
    <x v="0"/>
    <x v="0"/>
    <s v="Launceston"/>
    <x v="6"/>
    <n v="7250"/>
    <x v="0"/>
    <x v="13"/>
    <x v="6"/>
    <s v="Bruce Curran"/>
    <x v="546"/>
  </r>
  <r>
    <x v="1"/>
    <x v="0"/>
    <x v="0"/>
    <s v="Launceston"/>
    <x v="6"/>
    <n v="7250"/>
    <x v="0"/>
    <x v="13"/>
    <x v="0"/>
    <s v="Chester George"/>
    <x v="68"/>
  </r>
  <r>
    <x v="1"/>
    <x v="0"/>
    <x v="0"/>
    <s v="Launceston"/>
    <x v="6"/>
    <n v="7250"/>
    <x v="0"/>
    <x v="13"/>
    <x v="0"/>
    <s v="Chester George"/>
    <x v="68"/>
  </r>
  <r>
    <x v="1"/>
    <x v="0"/>
    <x v="0"/>
    <s v="Launceston"/>
    <x v="6"/>
    <n v="7250"/>
    <x v="0"/>
    <x v="13"/>
    <x v="5"/>
    <s v="Richard Carr"/>
    <x v="2410"/>
  </r>
  <r>
    <x v="1"/>
    <x v="0"/>
    <x v="0"/>
    <s v="Launceston"/>
    <x v="6"/>
    <n v="7250"/>
    <x v="0"/>
    <x v="13"/>
    <x v="1"/>
    <s v="Howard Wright"/>
    <x v="2411"/>
  </r>
  <r>
    <x v="1"/>
    <x v="0"/>
    <x v="0"/>
    <s v="Launceston"/>
    <x v="6"/>
    <n v="7250"/>
    <x v="0"/>
    <x v="13"/>
    <x v="2"/>
    <s v="Amy Buchanan"/>
    <x v="1839"/>
  </r>
  <r>
    <x v="1"/>
    <x v="0"/>
    <x v="0"/>
    <s v="Launceston"/>
    <x v="6"/>
    <n v="7250"/>
    <x v="0"/>
    <x v="13"/>
    <x v="4"/>
    <s v="Maggie Mayer"/>
    <x v="2412"/>
  </r>
  <r>
    <x v="1"/>
    <x v="0"/>
    <x v="0"/>
    <s v="Launceston"/>
    <x v="6"/>
    <n v="7250"/>
    <x v="0"/>
    <x v="13"/>
    <x v="2"/>
    <s v="Amy Buchanan"/>
    <x v="2413"/>
  </r>
  <r>
    <x v="1"/>
    <x v="0"/>
    <x v="0"/>
    <s v="Launceston"/>
    <x v="6"/>
    <n v="7250"/>
    <x v="0"/>
    <x v="13"/>
    <x v="9"/>
    <s v="Elizabeth Gentry"/>
    <x v="2414"/>
  </r>
  <r>
    <x v="1"/>
    <x v="0"/>
    <x v="0"/>
    <s v="Launceston"/>
    <x v="6"/>
    <n v="7250"/>
    <x v="0"/>
    <x v="13"/>
    <x v="0"/>
    <s v="Chester George"/>
    <x v="2415"/>
  </r>
  <r>
    <x v="1"/>
    <x v="0"/>
    <x v="0"/>
    <s v="Launceston"/>
    <x v="6"/>
    <n v="7250"/>
    <x v="0"/>
    <x v="13"/>
    <x v="8"/>
    <s v="Sara Ferrell"/>
    <x v="2416"/>
  </r>
  <r>
    <x v="1"/>
    <x v="0"/>
    <x v="0"/>
    <s v="Launceston"/>
    <x v="6"/>
    <n v="7250"/>
    <x v="0"/>
    <x v="13"/>
    <x v="5"/>
    <s v="Richard Carr"/>
    <x v="2417"/>
  </r>
  <r>
    <x v="1"/>
    <x v="0"/>
    <x v="0"/>
    <s v="Launceston"/>
    <x v="6"/>
    <n v="7250"/>
    <x v="0"/>
    <x v="13"/>
    <x v="9"/>
    <s v="Elizabeth Gentry"/>
    <x v="2418"/>
  </r>
  <r>
    <x v="1"/>
    <x v="0"/>
    <x v="0"/>
    <s v="Launceston"/>
    <x v="6"/>
    <n v="7250"/>
    <x v="0"/>
    <x v="13"/>
    <x v="2"/>
    <s v="Amy Buchanan"/>
    <x v="2419"/>
  </r>
  <r>
    <x v="1"/>
    <x v="0"/>
    <x v="0"/>
    <s v="Launceston"/>
    <x v="6"/>
    <n v="7250"/>
    <x v="0"/>
    <x v="13"/>
    <x v="8"/>
    <s v="Sara Ferrell"/>
    <x v="2420"/>
  </r>
  <r>
    <x v="1"/>
    <x v="0"/>
    <x v="0"/>
    <s v="Launceston"/>
    <x v="6"/>
    <n v="7250"/>
    <x v="0"/>
    <x v="13"/>
    <x v="7"/>
    <s v="Ella Hickman"/>
    <x v="2421"/>
  </r>
  <r>
    <x v="1"/>
    <x v="0"/>
    <x v="0"/>
    <s v="Launceston"/>
    <x v="6"/>
    <n v="7250"/>
    <x v="0"/>
    <x v="13"/>
    <x v="2"/>
    <s v="Amy Buchanan"/>
    <x v="2422"/>
  </r>
  <r>
    <x v="1"/>
    <x v="0"/>
    <x v="0"/>
    <s v="Launceston"/>
    <x v="6"/>
    <n v="7250"/>
    <x v="0"/>
    <x v="13"/>
    <x v="6"/>
    <s v="Bruce Curran"/>
    <x v="2423"/>
  </r>
  <r>
    <x v="1"/>
    <x v="0"/>
    <x v="0"/>
    <s v="Launceston"/>
    <x v="6"/>
    <n v="7250"/>
    <x v="0"/>
    <x v="13"/>
    <x v="4"/>
    <s v="Maggie Mayer"/>
    <x v="2424"/>
  </r>
  <r>
    <x v="1"/>
    <x v="0"/>
    <x v="0"/>
    <s v="Launceston"/>
    <x v="6"/>
    <n v="7250"/>
    <x v="0"/>
    <x v="13"/>
    <x v="1"/>
    <s v="Howard Wright"/>
    <x v="2425"/>
  </r>
  <r>
    <x v="1"/>
    <x v="0"/>
    <x v="0"/>
    <s v="Launceston"/>
    <x v="6"/>
    <n v="7250"/>
    <x v="0"/>
    <x v="13"/>
    <x v="4"/>
    <s v="Maggie Mayer"/>
    <x v="2426"/>
  </r>
  <r>
    <x v="1"/>
    <x v="0"/>
    <x v="0"/>
    <s v="Launceston"/>
    <x v="6"/>
    <n v="7250"/>
    <x v="0"/>
    <x v="13"/>
    <x v="9"/>
    <s v="Elizabeth Gentry"/>
    <x v="2427"/>
  </r>
  <r>
    <x v="1"/>
    <x v="0"/>
    <x v="0"/>
    <s v="Launceston"/>
    <x v="6"/>
    <n v="7250"/>
    <x v="0"/>
    <x v="13"/>
    <x v="6"/>
    <s v="Bruce Curran"/>
    <x v="2428"/>
  </r>
  <r>
    <x v="1"/>
    <x v="0"/>
    <x v="0"/>
    <s v="Launceston"/>
    <x v="6"/>
    <n v="7250"/>
    <x v="0"/>
    <x v="13"/>
    <x v="6"/>
    <s v="Bruce Curran"/>
    <x v="2429"/>
  </r>
  <r>
    <x v="1"/>
    <x v="0"/>
    <x v="0"/>
    <s v="Launceston"/>
    <x v="6"/>
    <n v="7250"/>
    <x v="0"/>
    <x v="13"/>
    <x v="1"/>
    <s v="Howard Wright"/>
    <x v="2430"/>
  </r>
  <r>
    <x v="1"/>
    <x v="0"/>
    <x v="0"/>
    <s v="Launceston"/>
    <x v="6"/>
    <n v="7250"/>
    <x v="0"/>
    <x v="13"/>
    <x v="0"/>
    <s v="Chester George"/>
    <x v="2431"/>
  </r>
  <r>
    <x v="1"/>
    <x v="0"/>
    <x v="0"/>
    <s v="Sunbury"/>
    <x v="4"/>
    <n v="3429"/>
    <x v="0"/>
    <x v="9"/>
    <x v="2"/>
    <s v="Amy Buchanan"/>
    <x v="2432"/>
  </r>
  <r>
    <x v="1"/>
    <x v="0"/>
    <x v="0"/>
    <s v="Sunbury"/>
    <x v="4"/>
    <n v="3429"/>
    <x v="0"/>
    <x v="9"/>
    <x v="4"/>
    <s v="Maggie Mayer"/>
    <x v="2433"/>
  </r>
  <r>
    <x v="1"/>
    <x v="0"/>
    <x v="0"/>
    <s v="Sunbury"/>
    <x v="4"/>
    <n v="3429"/>
    <x v="0"/>
    <x v="9"/>
    <x v="5"/>
    <s v="Richard Carr"/>
    <x v="2434"/>
  </r>
  <r>
    <x v="1"/>
    <x v="0"/>
    <x v="0"/>
    <s v="Sunbury"/>
    <x v="4"/>
    <n v="3429"/>
    <x v="0"/>
    <x v="9"/>
    <x v="0"/>
    <s v="Chester George"/>
    <x v="2435"/>
  </r>
  <r>
    <x v="1"/>
    <x v="0"/>
    <x v="0"/>
    <s v="Sunbury"/>
    <x v="4"/>
    <n v="3429"/>
    <x v="0"/>
    <x v="9"/>
    <x v="2"/>
    <s v="Amy Buchanan"/>
    <x v="2436"/>
  </r>
  <r>
    <x v="1"/>
    <x v="0"/>
    <x v="0"/>
    <s v="Sunbury"/>
    <x v="4"/>
    <n v="3429"/>
    <x v="0"/>
    <x v="9"/>
    <x v="1"/>
    <s v="Howard Wright"/>
    <x v="168"/>
  </r>
  <r>
    <x v="1"/>
    <x v="0"/>
    <x v="0"/>
    <s v="Sunbury"/>
    <x v="4"/>
    <n v="3429"/>
    <x v="0"/>
    <x v="9"/>
    <x v="0"/>
    <s v="Chester George"/>
    <x v="656"/>
  </r>
  <r>
    <x v="1"/>
    <x v="0"/>
    <x v="0"/>
    <s v="Sunbury"/>
    <x v="4"/>
    <n v="3429"/>
    <x v="0"/>
    <x v="9"/>
    <x v="5"/>
    <s v="Richard Carr"/>
    <x v="165"/>
  </r>
  <r>
    <x v="1"/>
    <x v="0"/>
    <x v="0"/>
    <s v="Sunbury"/>
    <x v="4"/>
    <n v="3429"/>
    <x v="0"/>
    <x v="9"/>
    <x v="0"/>
    <s v="Chester George"/>
    <x v="4"/>
  </r>
  <r>
    <x v="1"/>
    <x v="0"/>
    <x v="0"/>
    <s v="Sunbury"/>
    <x v="4"/>
    <n v="3429"/>
    <x v="0"/>
    <x v="9"/>
    <x v="6"/>
    <s v="Bruce Curran"/>
    <x v="2084"/>
  </r>
  <r>
    <x v="1"/>
    <x v="0"/>
    <x v="0"/>
    <s v="Sunbury"/>
    <x v="4"/>
    <n v="3429"/>
    <x v="0"/>
    <x v="9"/>
    <x v="2"/>
    <s v="Amy Buchanan"/>
    <x v="2"/>
  </r>
  <r>
    <x v="1"/>
    <x v="0"/>
    <x v="0"/>
    <s v="Sunbury"/>
    <x v="4"/>
    <n v="3429"/>
    <x v="0"/>
    <x v="9"/>
    <x v="3"/>
    <s v="Chris Monroe"/>
    <x v="36"/>
  </r>
  <r>
    <x v="1"/>
    <x v="0"/>
    <x v="0"/>
    <s v="Sunbury"/>
    <x v="4"/>
    <n v="3429"/>
    <x v="0"/>
    <x v="9"/>
    <x v="2"/>
    <s v="Amy Buchanan"/>
    <x v="1515"/>
  </r>
  <r>
    <x v="1"/>
    <x v="0"/>
    <x v="0"/>
    <s v="Sunbury"/>
    <x v="4"/>
    <n v="3429"/>
    <x v="0"/>
    <x v="9"/>
    <x v="5"/>
    <s v="Richard Carr"/>
    <x v="2437"/>
  </r>
  <r>
    <x v="1"/>
    <x v="0"/>
    <x v="0"/>
    <s v="Sunbury"/>
    <x v="4"/>
    <n v="3429"/>
    <x v="0"/>
    <x v="9"/>
    <x v="2"/>
    <s v="Amy Buchanan"/>
    <x v="107"/>
  </r>
  <r>
    <x v="1"/>
    <x v="0"/>
    <x v="0"/>
    <s v="Sunbury"/>
    <x v="4"/>
    <n v="3429"/>
    <x v="0"/>
    <x v="9"/>
    <x v="4"/>
    <s v="Maggie Mayer"/>
    <x v="2438"/>
  </r>
  <r>
    <x v="1"/>
    <x v="0"/>
    <x v="0"/>
    <s v="Sunbury"/>
    <x v="4"/>
    <n v="3429"/>
    <x v="0"/>
    <x v="9"/>
    <x v="0"/>
    <s v="Chester George"/>
    <x v="2439"/>
  </r>
  <r>
    <x v="1"/>
    <x v="0"/>
    <x v="0"/>
    <s v="Sunbury"/>
    <x v="4"/>
    <n v="3429"/>
    <x v="0"/>
    <x v="9"/>
    <x v="6"/>
    <s v="Bruce Curran"/>
    <x v="1737"/>
  </r>
  <r>
    <x v="1"/>
    <x v="0"/>
    <x v="0"/>
    <s v="Sunbury"/>
    <x v="4"/>
    <n v="3429"/>
    <x v="0"/>
    <x v="9"/>
    <x v="4"/>
    <s v="Maggie Mayer"/>
    <x v="2440"/>
  </r>
  <r>
    <x v="1"/>
    <x v="0"/>
    <x v="0"/>
    <s v="Sunbury"/>
    <x v="4"/>
    <n v="3429"/>
    <x v="0"/>
    <x v="9"/>
    <x v="8"/>
    <s v="Sara Ferrell"/>
    <x v="2441"/>
  </r>
  <r>
    <x v="1"/>
    <x v="0"/>
    <x v="0"/>
    <s v="Sunbury"/>
    <x v="4"/>
    <n v="3429"/>
    <x v="0"/>
    <x v="9"/>
    <x v="0"/>
    <s v="Chester George"/>
    <x v="2442"/>
  </r>
  <r>
    <x v="1"/>
    <x v="0"/>
    <x v="0"/>
    <s v="Sunbury"/>
    <x v="4"/>
    <n v="3429"/>
    <x v="0"/>
    <x v="9"/>
    <x v="7"/>
    <s v="Ella Hickman"/>
    <x v="2443"/>
  </r>
  <r>
    <x v="1"/>
    <x v="0"/>
    <x v="0"/>
    <s v="Sunbury"/>
    <x v="4"/>
    <n v="3429"/>
    <x v="0"/>
    <x v="9"/>
    <x v="2"/>
    <s v="Amy Buchanan"/>
    <x v="2444"/>
  </r>
  <r>
    <x v="1"/>
    <x v="0"/>
    <x v="0"/>
    <s v="Sunbury"/>
    <x v="4"/>
    <n v="3429"/>
    <x v="0"/>
    <x v="9"/>
    <x v="0"/>
    <s v="Chester George"/>
    <x v="2445"/>
  </r>
  <r>
    <x v="1"/>
    <x v="0"/>
    <x v="0"/>
    <s v="Sunbury"/>
    <x v="4"/>
    <n v="3429"/>
    <x v="0"/>
    <x v="9"/>
    <x v="9"/>
    <s v="Elizabeth Gentry"/>
    <x v="2446"/>
  </r>
  <r>
    <x v="1"/>
    <x v="0"/>
    <x v="0"/>
    <s v="Sunbury"/>
    <x v="4"/>
    <n v="3429"/>
    <x v="0"/>
    <x v="9"/>
    <x v="1"/>
    <s v="Howard Wright"/>
    <x v="2447"/>
  </r>
  <r>
    <x v="1"/>
    <x v="0"/>
    <x v="0"/>
    <s v="Sunbury"/>
    <x v="4"/>
    <n v="3429"/>
    <x v="0"/>
    <x v="9"/>
    <x v="9"/>
    <s v="Elizabeth Gentry"/>
    <x v="2448"/>
  </r>
  <r>
    <x v="1"/>
    <x v="0"/>
    <x v="0"/>
    <s v="Sunbury"/>
    <x v="4"/>
    <n v="3429"/>
    <x v="0"/>
    <x v="9"/>
    <x v="6"/>
    <s v="Bruce Curran"/>
    <x v="2449"/>
  </r>
  <r>
    <x v="1"/>
    <x v="0"/>
    <x v="0"/>
    <s v="Sunbury"/>
    <x v="4"/>
    <n v="3429"/>
    <x v="0"/>
    <x v="9"/>
    <x v="1"/>
    <s v="Howard Wright"/>
    <x v="2450"/>
  </r>
  <r>
    <x v="1"/>
    <x v="0"/>
    <x v="0"/>
    <s v="Sunbury"/>
    <x v="4"/>
    <n v="3429"/>
    <x v="0"/>
    <x v="9"/>
    <x v="0"/>
    <s v="Chester George"/>
    <x v="2451"/>
  </r>
  <r>
    <x v="1"/>
    <x v="0"/>
    <x v="0"/>
    <s v="Sunbury"/>
    <x v="4"/>
    <n v="3429"/>
    <x v="0"/>
    <x v="9"/>
    <x v="1"/>
    <s v="Howard Wright"/>
    <x v="2452"/>
  </r>
  <r>
    <x v="1"/>
    <x v="0"/>
    <x v="0"/>
    <s v="Sunbury"/>
    <x v="4"/>
    <n v="3429"/>
    <x v="0"/>
    <x v="9"/>
    <x v="6"/>
    <s v="Bruce Curran"/>
    <x v="2453"/>
  </r>
  <r>
    <x v="1"/>
    <x v="0"/>
    <x v="0"/>
    <s v="Sunbury"/>
    <x v="4"/>
    <n v="3429"/>
    <x v="0"/>
    <x v="9"/>
    <x v="6"/>
    <s v="Bruce Curran"/>
    <x v="2454"/>
  </r>
  <r>
    <x v="1"/>
    <x v="0"/>
    <x v="0"/>
    <s v="Balcatta"/>
    <x v="3"/>
    <n v="6021"/>
    <x v="0"/>
    <x v="4"/>
    <x v="2"/>
    <s v="Amy Buchanan"/>
    <x v="2455"/>
  </r>
  <r>
    <x v="1"/>
    <x v="0"/>
    <x v="0"/>
    <s v="Balcatta"/>
    <x v="3"/>
    <n v="6021"/>
    <x v="0"/>
    <x v="4"/>
    <x v="6"/>
    <s v="Bruce Curran"/>
    <x v="1857"/>
  </r>
  <r>
    <x v="1"/>
    <x v="0"/>
    <x v="0"/>
    <s v="Balcatta"/>
    <x v="3"/>
    <n v="6021"/>
    <x v="0"/>
    <x v="4"/>
    <x v="0"/>
    <s v="Chester George"/>
    <x v="369"/>
  </r>
  <r>
    <x v="1"/>
    <x v="0"/>
    <x v="0"/>
    <s v="Balcatta"/>
    <x v="3"/>
    <n v="6021"/>
    <x v="0"/>
    <x v="4"/>
    <x v="9"/>
    <s v="Elizabeth Gentry"/>
    <x v="2456"/>
  </r>
  <r>
    <x v="1"/>
    <x v="0"/>
    <x v="0"/>
    <s v="Balcatta"/>
    <x v="3"/>
    <n v="6021"/>
    <x v="0"/>
    <x v="4"/>
    <x v="2"/>
    <s v="Amy Buchanan"/>
    <x v="2032"/>
  </r>
  <r>
    <x v="1"/>
    <x v="0"/>
    <x v="0"/>
    <s v="Balcatta"/>
    <x v="3"/>
    <n v="6021"/>
    <x v="0"/>
    <x v="4"/>
    <x v="6"/>
    <s v="Bruce Curran"/>
    <x v="912"/>
  </r>
  <r>
    <x v="1"/>
    <x v="0"/>
    <x v="0"/>
    <s v="Balcatta"/>
    <x v="3"/>
    <n v="6021"/>
    <x v="0"/>
    <x v="4"/>
    <x v="1"/>
    <s v="Howard Wright"/>
    <x v="2457"/>
  </r>
  <r>
    <x v="1"/>
    <x v="0"/>
    <x v="0"/>
    <s v="Balcatta"/>
    <x v="3"/>
    <n v="6021"/>
    <x v="0"/>
    <x v="4"/>
    <x v="5"/>
    <s v="Richard Carr"/>
    <x v="108"/>
  </r>
  <r>
    <x v="1"/>
    <x v="0"/>
    <x v="0"/>
    <s v="Balcatta"/>
    <x v="3"/>
    <n v="6021"/>
    <x v="0"/>
    <x v="4"/>
    <x v="9"/>
    <s v="Elizabeth Gentry"/>
    <x v="284"/>
  </r>
  <r>
    <x v="1"/>
    <x v="0"/>
    <x v="0"/>
    <s v="Balcatta"/>
    <x v="3"/>
    <n v="6021"/>
    <x v="0"/>
    <x v="4"/>
    <x v="4"/>
    <s v="Maggie Mayer"/>
    <x v="2458"/>
  </r>
  <r>
    <x v="1"/>
    <x v="0"/>
    <x v="0"/>
    <s v="Balcatta"/>
    <x v="3"/>
    <n v="6021"/>
    <x v="0"/>
    <x v="4"/>
    <x v="8"/>
    <s v="Sara Ferrell"/>
    <x v="2459"/>
  </r>
  <r>
    <x v="1"/>
    <x v="0"/>
    <x v="0"/>
    <s v="Balcatta"/>
    <x v="3"/>
    <n v="6021"/>
    <x v="0"/>
    <x v="4"/>
    <x v="0"/>
    <s v="Chester George"/>
    <x v="2017"/>
  </r>
  <r>
    <x v="1"/>
    <x v="0"/>
    <x v="0"/>
    <s v="Balcatta"/>
    <x v="3"/>
    <n v="6021"/>
    <x v="0"/>
    <x v="4"/>
    <x v="4"/>
    <s v="Maggie Mayer"/>
    <x v="2460"/>
  </r>
  <r>
    <x v="1"/>
    <x v="0"/>
    <x v="0"/>
    <s v="Balcatta"/>
    <x v="3"/>
    <n v="6021"/>
    <x v="0"/>
    <x v="4"/>
    <x v="8"/>
    <s v="Sara Ferrell"/>
    <x v="2461"/>
  </r>
  <r>
    <x v="1"/>
    <x v="0"/>
    <x v="0"/>
    <s v="Balcatta"/>
    <x v="3"/>
    <n v="6021"/>
    <x v="0"/>
    <x v="4"/>
    <x v="6"/>
    <s v="Bruce Curran"/>
    <x v="2462"/>
  </r>
  <r>
    <x v="1"/>
    <x v="0"/>
    <x v="0"/>
    <s v="Balcatta"/>
    <x v="3"/>
    <n v="6021"/>
    <x v="0"/>
    <x v="4"/>
    <x v="7"/>
    <s v="Ella Hickman"/>
    <x v="2463"/>
  </r>
  <r>
    <x v="1"/>
    <x v="0"/>
    <x v="0"/>
    <s v="Balcatta"/>
    <x v="3"/>
    <n v="6021"/>
    <x v="0"/>
    <x v="4"/>
    <x v="9"/>
    <s v="Elizabeth Gentry"/>
    <x v="2464"/>
  </r>
  <r>
    <x v="1"/>
    <x v="0"/>
    <x v="0"/>
    <s v="Balcatta"/>
    <x v="3"/>
    <n v="6021"/>
    <x v="0"/>
    <x v="4"/>
    <x v="1"/>
    <s v="Howard Wright"/>
    <x v="2465"/>
  </r>
  <r>
    <x v="1"/>
    <x v="0"/>
    <x v="0"/>
    <s v="Balcatta"/>
    <x v="3"/>
    <n v="6021"/>
    <x v="0"/>
    <x v="4"/>
    <x v="5"/>
    <s v="Richard Carr"/>
    <x v="2466"/>
  </r>
  <r>
    <x v="1"/>
    <x v="0"/>
    <x v="0"/>
    <s v="Balcatta"/>
    <x v="3"/>
    <n v="6021"/>
    <x v="0"/>
    <x v="4"/>
    <x v="6"/>
    <s v="Bruce Curran"/>
    <x v="2467"/>
  </r>
  <r>
    <x v="1"/>
    <x v="0"/>
    <x v="0"/>
    <s v="Balcatta"/>
    <x v="3"/>
    <n v="6021"/>
    <x v="0"/>
    <x v="4"/>
    <x v="2"/>
    <s v="Amy Buchanan"/>
    <x v="2468"/>
  </r>
  <r>
    <x v="1"/>
    <x v="0"/>
    <x v="0"/>
    <s v="Balcatta"/>
    <x v="3"/>
    <n v="6021"/>
    <x v="0"/>
    <x v="4"/>
    <x v="1"/>
    <s v="Howard Wright"/>
    <x v="2469"/>
  </r>
  <r>
    <x v="1"/>
    <x v="0"/>
    <x v="0"/>
    <s v="Balcatta"/>
    <x v="3"/>
    <n v="6021"/>
    <x v="0"/>
    <x v="4"/>
    <x v="2"/>
    <s v="Amy Buchanan"/>
    <x v="2470"/>
  </r>
  <r>
    <x v="1"/>
    <x v="0"/>
    <x v="0"/>
    <s v="Balcatta"/>
    <x v="3"/>
    <n v="6021"/>
    <x v="0"/>
    <x v="4"/>
    <x v="4"/>
    <s v="Maggie Mayer"/>
    <x v="2471"/>
  </r>
  <r>
    <x v="1"/>
    <x v="0"/>
    <x v="0"/>
    <s v="Balcatta"/>
    <x v="3"/>
    <n v="6021"/>
    <x v="0"/>
    <x v="4"/>
    <x v="6"/>
    <s v="Bruce Curran"/>
    <x v="2472"/>
  </r>
  <r>
    <x v="1"/>
    <x v="0"/>
    <x v="0"/>
    <s v="Balcatta"/>
    <x v="3"/>
    <n v="6021"/>
    <x v="0"/>
    <x v="4"/>
    <x v="9"/>
    <s v="Elizabeth Gentry"/>
    <x v="2473"/>
  </r>
  <r>
    <x v="1"/>
    <x v="0"/>
    <x v="0"/>
    <s v="Balcatta"/>
    <x v="3"/>
    <n v="6021"/>
    <x v="0"/>
    <x v="4"/>
    <x v="6"/>
    <s v="Bruce Curran"/>
    <x v="2474"/>
  </r>
  <r>
    <x v="1"/>
    <x v="0"/>
    <x v="0"/>
    <s v="Balcatta"/>
    <x v="3"/>
    <n v="6021"/>
    <x v="0"/>
    <x v="4"/>
    <x v="1"/>
    <s v="Howard Wright"/>
    <x v="2475"/>
  </r>
  <r>
    <x v="1"/>
    <x v="0"/>
    <x v="0"/>
    <s v="Balcatta"/>
    <x v="3"/>
    <n v="6021"/>
    <x v="0"/>
    <x v="4"/>
    <x v="0"/>
    <s v="Chester George"/>
    <x v="2476"/>
  </r>
  <r>
    <x v="1"/>
    <x v="0"/>
    <x v="0"/>
    <s v="Nunawading"/>
    <x v="4"/>
    <n v="3131"/>
    <x v="0"/>
    <x v="11"/>
    <x v="1"/>
    <s v="Howard Wright"/>
    <x v="2477"/>
  </r>
  <r>
    <x v="1"/>
    <x v="0"/>
    <x v="0"/>
    <s v="Nunawading"/>
    <x v="4"/>
    <n v="3131"/>
    <x v="0"/>
    <x v="11"/>
    <x v="0"/>
    <s v="Chester George"/>
    <x v="2478"/>
  </r>
  <r>
    <x v="1"/>
    <x v="0"/>
    <x v="0"/>
    <s v="Nunawading"/>
    <x v="4"/>
    <n v="3131"/>
    <x v="0"/>
    <x v="11"/>
    <x v="2"/>
    <s v="Amy Buchanan"/>
    <x v="282"/>
  </r>
  <r>
    <x v="1"/>
    <x v="0"/>
    <x v="0"/>
    <s v="Nunawading"/>
    <x v="4"/>
    <n v="3131"/>
    <x v="0"/>
    <x v="11"/>
    <x v="3"/>
    <s v="Chris Monroe"/>
    <x v="36"/>
  </r>
  <r>
    <x v="1"/>
    <x v="0"/>
    <x v="0"/>
    <s v="Nunawading"/>
    <x v="4"/>
    <n v="3131"/>
    <x v="0"/>
    <x v="11"/>
    <x v="4"/>
    <s v="Maggie Mayer"/>
    <x v="1792"/>
  </r>
  <r>
    <x v="1"/>
    <x v="0"/>
    <x v="0"/>
    <s v="Nunawading"/>
    <x v="4"/>
    <n v="3131"/>
    <x v="0"/>
    <x v="11"/>
    <x v="8"/>
    <s v="Sara Ferrell"/>
    <x v="1220"/>
  </r>
  <r>
    <x v="1"/>
    <x v="0"/>
    <x v="0"/>
    <s v="Nunawading"/>
    <x v="4"/>
    <n v="3131"/>
    <x v="0"/>
    <x v="11"/>
    <x v="4"/>
    <s v="Maggie Mayer"/>
    <x v="2479"/>
  </r>
  <r>
    <x v="1"/>
    <x v="0"/>
    <x v="0"/>
    <s v="Nunawading"/>
    <x v="4"/>
    <n v="3131"/>
    <x v="0"/>
    <x v="11"/>
    <x v="5"/>
    <s v="Richard Carr"/>
    <x v="2480"/>
  </r>
  <r>
    <x v="1"/>
    <x v="0"/>
    <x v="0"/>
    <s v="Nunawading"/>
    <x v="4"/>
    <n v="3131"/>
    <x v="0"/>
    <x v="11"/>
    <x v="6"/>
    <s v="Bruce Curran"/>
    <x v="2481"/>
  </r>
  <r>
    <x v="1"/>
    <x v="0"/>
    <x v="0"/>
    <s v="Nunawading"/>
    <x v="4"/>
    <n v="3131"/>
    <x v="0"/>
    <x v="11"/>
    <x v="0"/>
    <s v="Chester George"/>
    <x v="2482"/>
  </r>
  <r>
    <x v="1"/>
    <x v="0"/>
    <x v="0"/>
    <s v="Nunawading"/>
    <x v="4"/>
    <n v="3131"/>
    <x v="0"/>
    <x v="11"/>
    <x v="0"/>
    <s v="Chester George"/>
    <x v="489"/>
  </r>
  <r>
    <x v="1"/>
    <x v="0"/>
    <x v="0"/>
    <s v="Nunawading"/>
    <x v="4"/>
    <n v="3131"/>
    <x v="0"/>
    <x v="11"/>
    <x v="6"/>
    <s v="Bruce Curran"/>
    <x v="2483"/>
  </r>
  <r>
    <x v="1"/>
    <x v="0"/>
    <x v="0"/>
    <s v="Nunawading"/>
    <x v="4"/>
    <n v="3131"/>
    <x v="0"/>
    <x v="11"/>
    <x v="0"/>
    <s v="Chester George"/>
    <x v="2484"/>
  </r>
  <r>
    <x v="1"/>
    <x v="0"/>
    <x v="0"/>
    <s v="Nunawading"/>
    <x v="4"/>
    <n v="3131"/>
    <x v="0"/>
    <x v="11"/>
    <x v="2"/>
    <s v="Amy Buchanan"/>
    <x v="2485"/>
  </r>
  <r>
    <x v="1"/>
    <x v="0"/>
    <x v="0"/>
    <s v="Nunawading"/>
    <x v="4"/>
    <n v="3131"/>
    <x v="0"/>
    <x v="11"/>
    <x v="8"/>
    <s v="Sara Ferrell"/>
    <x v="2486"/>
  </r>
  <r>
    <x v="1"/>
    <x v="0"/>
    <x v="0"/>
    <s v="Nunawading"/>
    <x v="4"/>
    <n v="3131"/>
    <x v="0"/>
    <x v="11"/>
    <x v="7"/>
    <s v="Ella Hickman"/>
    <x v="2487"/>
  </r>
  <r>
    <x v="1"/>
    <x v="0"/>
    <x v="0"/>
    <s v="Nunawading"/>
    <x v="4"/>
    <n v="3131"/>
    <x v="0"/>
    <x v="11"/>
    <x v="6"/>
    <s v="Bruce Curran"/>
    <x v="2488"/>
  </r>
  <r>
    <x v="1"/>
    <x v="0"/>
    <x v="0"/>
    <s v="Nunawading"/>
    <x v="4"/>
    <n v="3131"/>
    <x v="0"/>
    <x v="11"/>
    <x v="9"/>
    <s v="Elizabeth Gentry"/>
    <x v="2489"/>
  </r>
  <r>
    <x v="1"/>
    <x v="0"/>
    <x v="0"/>
    <s v="Nunawading"/>
    <x v="4"/>
    <n v="3131"/>
    <x v="0"/>
    <x v="11"/>
    <x v="4"/>
    <s v="Maggie Mayer"/>
    <x v="2490"/>
  </r>
  <r>
    <x v="1"/>
    <x v="0"/>
    <x v="0"/>
    <s v="Nunawading"/>
    <x v="4"/>
    <n v="3131"/>
    <x v="0"/>
    <x v="11"/>
    <x v="5"/>
    <s v="Richard Carr"/>
    <x v="2491"/>
  </r>
  <r>
    <x v="1"/>
    <x v="0"/>
    <x v="0"/>
    <s v="Nunawading"/>
    <x v="4"/>
    <n v="3131"/>
    <x v="0"/>
    <x v="11"/>
    <x v="4"/>
    <s v="Maggie Mayer"/>
    <x v="2492"/>
  </r>
  <r>
    <x v="1"/>
    <x v="0"/>
    <x v="0"/>
    <s v="Nunawading"/>
    <x v="4"/>
    <n v="3131"/>
    <x v="0"/>
    <x v="11"/>
    <x v="1"/>
    <s v="Howard Wright"/>
    <x v="2493"/>
  </r>
  <r>
    <x v="1"/>
    <x v="0"/>
    <x v="0"/>
    <s v="Nunawading"/>
    <x v="4"/>
    <n v="3131"/>
    <x v="0"/>
    <x v="11"/>
    <x v="1"/>
    <s v="Howard Wright"/>
    <x v="2494"/>
  </r>
  <r>
    <x v="1"/>
    <x v="0"/>
    <x v="0"/>
    <s v="Nunawading"/>
    <x v="4"/>
    <n v="3131"/>
    <x v="0"/>
    <x v="11"/>
    <x v="1"/>
    <s v="Howard Wright"/>
    <x v="2495"/>
  </r>
  <r>
    <x v="1"/>
    <x v="0"/>
    <x v="0"/>
    <s v="Nunawading"/>
    <x v="4"/>
    <n v="3131"/>
    <x v="0"/>
    <x v="11"/>
    <x v="9"/>
    <s v="Elizabeth Gentry"/>
    <x v="2496"/>
  </r>
  <r>
    <x v="1"/>
    <x v="0"/>
    <x v="0"/>
    <s v="Nunawading"/>
    <x v="4"/>
    <n v="3131"/>
    <x v="0"/>
    <x v="11"/>
    <x v="2"/>
    <s v="Amy Buchanan"/>
    <x v="2497"/>
  </r>
  <r>
    <x v="1"/>
    <x v="0"/>
    <x v="0"/>
    <s v="Nunawading"/>
    <x v="4"/>
    <n v="3131"/>
    <x v="0"/>
    <x v="11"/>
    <x v="0"/>
    <s v="Chester George"/>
    <x v="2498"/>
  </r>
  <r>
    <x v="1"/>
    <x v="0"/>
    <x v="0"/>
    <s v="Nunawading"/>
    <x v="4"/>
    <n v="3131"/>
    <x v="0"/>
    <x v="11"/>
    <x v="6"/>
    <s v="Bruce Curran"/>
    <x v="2499"/>
  </r>
  <r>
    <x v="1"/>
    <x v="0"/>
    <x v="0"/>
    <s v="Nunawading"/>
    <x v="4"/>
    <n v="3131"/>
    <x v="0"/>
    <x v="11"/>
    <x v="6"/>
    <s v="Bruce Curran"/>
    <x v="2500"/>
  </r>
  <r>
    <x v="1"/>
    <x v="0"/>
    <x v="0"/>
    <s v="Cairns"/>
    <x v="2"/>
    <n v="4870"/>
    <x v="0"/>
    <x v="2"/>
    <x v="3"/>
    <s v="Chris Monroe"/>
    <x v="168"/>
  </r>
  <r>
    <x v="1"/>
    <x v="0"/>
    <x v="0"/>
    <s v="Cairns"/>
    <x v="2"/>
    <n v="4870"/>
    <x v="0"/>
    <x v="2"/>
    <x v="1"/>
    <s v="Howard Wright"/>
    <x v="34"/>
  </r>
  <r>
    <x v="1"/>
    <x v="0"/>
    <x v="0"/>
    <s v="Cairns"/>
    <x v="2"/>
    <n v="4870"/>
    <x v="0"/>
    <x v="2"/>
    <x v="2"/>
    <s v="Amy Buchanan"/>
    <x v="517"/>
  </r>
  <r>
    <x v="1"/>
    <x v="0"/>
    <x v="0"/>
    <s v="Cairns"/>
    <x v="2"/>
    <n v="4870"/>
    <x v="0"/>
    <x v="2"/>
    <x v="0"/>
    <s v="Chester George"/>
    <x v="607"/>
  </r>
  <r>
    <x v="1"/>
    <x v="0"/>
    <x v="0"/>
    <s v="Cairns"/>
    <x v="2"/>
    <n v="4870"/>
    <x v="0"/>
    <x v="2"/>
    <x v="2"/>
    <s v="Amy Buchanan"/>
    <x v="2501"/>
  </r>
  <r>
    <x v="1"/>
    <x v="0"/>
    <x v="0"/>
    <s v="Cairns"/>
    <x v="2"/>
    <n v="4870"/>
    <x v="0"/>
    <x v="2"/>
    <x v="6"/>
    <s v="Bruce Curran"/>
    <x v="226"/>
  </r>
  <r>
    <x v="1"/>
    <x v="0"/>
    <x v="0"/>
    <s v="Cairns"/>
    <x v="2"/>
    <n v="4870"/>
    <x v="0"/>
    <x v="2"/>
    <x v="5"/>
    <s v="Richard Carr"/>
    <x v="689"/>
  </r>
  <r>
    <x v="1"/>
    <x v="0"/>
    <x v="0"/>
    <s v="Cairns"/>
    <x v="2"/>
    <n v="4870"/>
    <x v="0"/>
    <x v="2"/>
    <x v="0"/>
    <s v="Chester George"/>
    <x v="607"/>
  </r>
  <r>
    <x v="1"/>
    <x v="0"/>
    <x v="0"/>
    <s v="Cairns"/>
    <x v="2"/>
    <n v="4870"/>
    <x v="0"/>
    <x v="2"/>
    <x v="2"/>
    <s v="Amy Buchanan"/>
    <x v="484"/>
  </r>
  <r>
    <x v="1"/>
    <x v="0"/>
    <x v="0"/>
    <s v="Cairns"/>
    <x v="2"/>
    <n v="4870"/>
    <x v="0"/>
    <x v="2"/>
    <x v="4"/>
    <s v="Maggie Mayer"/>
    <x v="2502"/>
  </r>
  <r>
    <x v="1"/>
    <x v="0"/>
    <x v="0"/>
    <s v="Cairns"/>
    <x v="2"/>
    <n v="4870"/>
    <x v="0"/>
    <x v="2"/>
    <x v="0"/>
    <s v="Chester George"/>
    <x v="2503"/>
  </r>
  <r>
    <x v="1"/>
    <x v="0"/>
    <x v="0"/>
    <s v="Cairns"/>
    <x v="2"/>
    <n v="4870"/>
    <x v="0"/>
    <x v="2"/>
    <x v="0"/>
    <s v="Chester George"/>
    <x v="206"/>
  </r>
  <r>
    <x v="1"/>
    <x v="0"/>
    <x v="0"/>
    <s v="Cairns"/>
    <x v="2"/>
    <n v="4870"/>
    <x v="0"/>
    <x v="2"/>
    <x v="5"/>
    <s v="Richard Carr"/>
    <x v="2504"/>
  </r>
  <r>
    <x v="1"/>
    <x v="0"/>
    <x v="0"/>
    <s v="Cairns"/>
    <x v="2"/>
    <n v="4870"/>
    <x v="0"/>
    <x v="2"/>
    <x v="4"/>
    <s v="Maggie Mayer"/>
    <x v="2505"/>
  </r>
  <r>
    <x v="1"/>
    <x v="0"/>
    <x v="0"/>
    <s v="Cairns"/>
    <x v="2"/>
    <n v="4870"/>
    <x v="0"/>
    <x v="2"/>
    <x v="1"/>
    <s v="Howard Wright"/>
    <x v="146"/>
  </r>
  <r>
    <x v="1"/>
    <x v="0"/>
    <x v="0"/>
    <s v="Cairns"/>
    <x v="2"/>
    <n v="4870"/>
    <x v="0"/>
    <x v="2"/>
    <x v="6"/>
    <s v="Bruce Curran"/>
    <x v="2506"/>
  </r>
  <r>
    <x v="1"/>
    <x v="0"/>
    <x v="0"/>
    <s v="Cairns"/>
    <x v="2"/>
    <n v="4870"/>
    <x v="0"/>
    <x v="2"/>
    <x v="7"/>
    <s v="Ella Hickman"/>
    <x v="2507"/>
  </r>
  <r>
    <x v="1"/>
    <x v="0"/>
    <x v="0"/>
    <s v="Cairns"/>
    <x v="2"/>
    <n v="4870"/>
    <x v="0"/>
    <x v="2"/>
    <x v="8"/>
    <s v="Sara Ferrell"/>
    <x v="2508"/>
  </r>
  <r>
    <x v="1"/>
    <x v="0"/>
    <x v="0"/>
    <s v="Cairns"/>
    <x v="2"/>
    <n v="4870"/>
    <x v="0"/>
    <x v="2"/>
    <x v="4"/>
    <s v="Maggie Mayer"/>
    <x v="2509"/>
  </r>
  <r>
    <x v="1"/>
    <x v="0"/>
    <x v="0"/>
    <s v="Cairns"/>
    <x v="2"/>
    <n v="4870"/>
    <x v="0"/>
    <x v="2"/>
    <x v="9"/>
    <s v="Elizabeth Gentry"/>
    <x v="2510"/>
  </r>
  <r>
    <x v="1"/>
    <x v="0"/>
    <x v="0"/>
    <s v="Cairns"/>
    <x v="2"/>
    <n v="4870"/>
    <x v="0"/>
    <x v="2"/>
    <x v="9"/>
    <s v="Elizabeth Gentry"/>
    <x v="2511"/>
  </r>
  <r>
    <x v="1"/>
    <x v="0"/>
    <x v="0"/>
    <s v="Cairns"/>
    <x v="2"/>
    <n v="4870"/>
    <x v="0"/>
    <x v="2"/>
    <x v="1"/>
    <s v="Howard Wright"/>
    <x v="2512"/>
  </r>
  <r>
    <x v="1"/>
    <x v="0"/>
    <x v="0"/>
    <s v="Cairns"/>
    <x v="2"/>
    <n v="4870"/>
    <x v="0"/>
    <x v="2"/>
    <x v="6"/>
    <s v="Bruce Curran"/>
    <x v="2513"/>
  </r>
  <r>
    <x v="1"/>
    <x v="0"/>
    <x v="0"/>
    <s v="Cairns"/>
    <x v="2"/>
    <n v="4870"/>
    <x v="0"/>
    <x v="2"/>
    <x v="6"/>
    <s v="Bruce Curran"/>
    <x v="2514"/>
  </r>
  <r>
    <x v="1"/>
    <x v="0"/>
    <x v="0"/>
    <s v="Cairns"/>
    <x v="2"/>
    <n v="4870"/>
    <x v="0"/>
    <x v="2"/>
    <x v="2"/>
    <s v="Amy Buchanan"/>
    <x v="2515"/>
  </r>
  <r>
    <x v="1"/>
    <x v="0"/>
    <x v="0"/>
    <s v="Cairns"/>
    <x v="2"/>
    <n v="4870"/>
    <x v="0"/>
    <x v="2"/>
    <x v="2"/>
    <s v="Amy Buchanan"/>
    <x v="2516"/>
  </r>
  <r>
    <x v="1"/>
    <x v="0"/>
    <x v="0"/>
    <s v="Cairns"/>
    <x v="2"/>
    <n v="4870"/>
    <x v="0"/>
    <x v="2"/>
    <x v="1"/>
    <s v="Howard Wright"/>
    <x v="2517"/>
  </r>
  <r>
    <x v="1"/>
    <x v="0"/>
    <x v="0"/>
    <s v="Cairns"/>
    <x v="2"/>
    <n v="4870"/>
    <x v="0"/>
    <x v="2"/>
    <x v="6"/>
    <s v="Bruce Curran"/>
    <x v="2518"/>
  </r>
  <r>
    <x v="1"/>
    <x v="0"/>
    <x v="0"/>
    <s v="Cairns"/>
    <x v="2"/>
    <n v="4870"/>
    <x v="0"/>
    <x v="2"/>
    <x v="0"/>
    <s v="Chester George"/>
    <x v="2519"/>
  </r>
  <r>
    <x v="1"/>
    <x v="0"/>
    <x v="0"/>
    <s v="Mildura"/>
    <x v="4"/>
    <n v="3500"/>
    <x v="0"/>
    <x v="9"/>
    <x v="2"/>
    <s v="Amy Buchanan"/>
    <x v="2520"/>
  </r>
  <r>
    <x v="1"/>
    <x v="0"/>
    <x v="0"/>
    <s v="Mildura"/>
    <x v="4"/>
    <n v="3500"/>
    <x v="0"/>
    <x v="9"/>
    <x v="0"/>
    <s v="Chester George"/>
    <x v="2521"/>
  </r>
  <r>
    <x v="1"/>
    <x v="0"/>
    <x v="0"/>
    <s v="Mildura"/>
    <x v="4"/>
    <n v="3500"/>
    <x v="0"/>
    <x v="9"/>
    <x v="2"/>
    <s v="Amy Buchanan"/>
    <x v="1020"/>
  </r>
  <r>
    <x v="1"/>
    <x v="0"/>
    <x v="0"/>
    <s v="Mildura"/>
    <x v="4"/>
    <n v="3500"/>
    <x v="0"/>
    <x v="9"/>
    <x v="0"/>
    <s v="Chester George"/>
    <x v="2522"/>
  </r>
  <r>
    <x v="1"/>
    <x v="0"/>
    <x v="0"/>
    <s v="Mildura"/>
    <x v="4"/>
    <n v="3500"/>
    <x v="0"/>
    <x v="9"/>
    <x v="2"/>
    <s v="Amy Buchanan"/>
    <x v="132"/>
  </r>
  <r>
    <x v="1"/>
    <x v="0"/>
    <x v="0"/>
    <s v="Mildura"/>
    <x v="4"/>
    <n v="3500"/>
    <x v="0"/>
    <x v="9"/>
    <x v="5"/>
    <s v="Richard Carr"/>
    <x v="2523"/>
  </r>
  <r>
    <x v="1"/>
    <x v="0"/>
    <x v="0"/>
    <s v="Mildura"/>
    <x v="4"/>
    <n v="3500"/>
    <x v="0"/>
    <x v="9"/>
    <x v="8"/>
    <s v="Sara Ferrell"/>
    <x v="36"/>
  </r>
  <r>
    <x v="1"/>
    <x v="0"/>
    <x v="0"/>
    <s v="Mildura"/>
    <x v="4"/>
    <n v="3500"/>
    <x v="0"/>
    <x v="9"/>
    <x v="5"/>
    <s v="Richard Carr"/>
    <x v="224"/>
  </r>
  <r>
    <x v="1"/>
    <x v="0"/>
    <x v="0"/>
    <s v="Mildura"/>
    <x v="4"/>
    <n v="3500"/>
    <x v="0"/>
    <x v="9"/>
    <x v="2"/>
    <s v="Amy Buchanan"/>
    <x v="67"/>
  </r>
  <r>
    <x v="1"/>
    <x v="0"/>
    <x v="0"/>
    <s v="Mildura"/>
    <x v="4"/>
    <n v="3500"/>
    <x v="0"/>
    <x v="9"/>
    <x v="0"/>
    <s v="Chester George"/>
    <x v="4"/>
  </r>
  <r>
    <x v="1"/>
    <x v="0"/>
    <x v="0"/>
    <s v="Mildura"/>
    <x v="4"/>
    <n v="3500"/>
    <x v="0"/>
    <x v="9"/>
    <x v="0"/>
    <s v="Chester George"/>
    <x v="2524"/>
  </r>
  <r>
    <x v="1"/>
    <x v="0"/>
    <x v="0"/>
    <s v="Mildura"/>
    <x v="4"/>
    <n v="3500"/>
    <x v="0"/>
    <x v="9"/>
    <x v="4"/>
    <s v="Maggie Mayer"/>
    <x v="288"/>
  </r>
  <r>
    <x v="1"/>
    <x v="0"/>
    <x v="0"/>
    <s v="Mildura"/>
    <x v="4"/>
    <n v="3500"/>
    <x v="0"/>
    <x v="9"/>
    <x v="6"/>
    <s v="Bruce Curran"/>
    <x v="2343"/>
  </r>
  <r>
    <x v="1"/>
    <x v="0"/>
    <x v="0"/>
    <s v="Mildura"/>
    <x v="4"/>
    <n v="3500"/>
    <x v="0"/>
    <x v="9"/>
    <x v="8"/>
    <s v="Sara Ferrell"/>
    <x v="2525"/>
  </r>
  <r>
    <x v="1"/>
    <x v="0"/>
    <x v="0"/>
    <s v="Mildura"/>
    <x v="4"/>
    <n v="3500"/>
    <x v="0"/>
    <x v="9"/>
    <x v="0"/>
    <s v="Chester George"/>
    <x v="2032"/>
  </r>
  <r>
    <x v="1"/>
    <x v="0"/>
    <x v="0"/>
    <s v="Mildura"/>
    <x v="4"/>
    <n v="3500"/>
    <x v="0"/>
    <x v="9"/>
    <x v="1"/>
    <s v="Howard Wright"/>
    <x v="201"/>
  </r>
  <r>
    <x v="1"/>
    <x v="0"/>
    <x v="0"/>
    <s v="Mildura"/>
    <x v="4"/>
    <n v="3500"/>
    <x v="0"/>
    <x v="9"/>
    <x v="1"/>
    <s v="Howard Wright"/>
    <x v="636"/>
  </r>
  <r>
    <x v="1"/>
    <x v="0"/>
    <x v="0"/>
    <s v="Mildura"/>
    <x v="4"/>
    <n v="3500"/>
    <x v="0"/>
    <x v="9"/>
    <x v="1"/>
    <s v="Howard Wright"/>
    <x v="2526"/>
  </r>
  <r>
    <x v="1"/>
    <x v="0"/>
    <x v="0"/>
    <s v="Mildura"/>
    <x v="4"/>
    <n v="3500"/>
    <x v="0"/>
    <x v="9"/>
    <x v="1"/>
    <s v="Howard Wright"/>
    <x v="2527"/>
  </r>
  <r>
    <x v="1"/>
    <x v="0"/>
    <x v="0"/>
    <s v="Mildura"/>
    <x v="4"/>
    <n v="3500"/>
    <x v="0"/>
    <x v="9"/>
    <x v="2"/>
    <s v="Amy Buchanan"/>
    <x v="2528"/>
  </r>
  <r>
    <x v="1"/>
    <x v="0"/>
    <x v="0"/>
    <s v="Mildura"/>
    <x v="4"/>
    <n v="3500"/>
    <x v="0"/>
    <x v="9"/>
    <x v="4"/>
    <s v="Maggie Mayer"/>
    <x v="2529"/>
  </r>
  <r>
    <x v="1"/>
    <x v="0"/>
    <x v="0"/>
    <s v="Mildura"/>
    <x v="4"/>
    <n v="3500"/>
    <x v="0"/>
    <x v="9"/>
    <x v="9"/>
    <s v="Elizabeth Gentry"/>
    <x v="1520"/>
  </r>
  <r>
    <x v="1"/>
    <x v="0"/>
    <x v="0"/>
    <s v="Mildura"/>
    <x v="4"/>
    <n v="3500"/>
    <x v="0"/>
    <x v="9"/>
    <x v="9"/>
    <s v="Elizabeth Gentry"/>
    <x v="2530"/>
  </r>
  <r>
    <x v="1"/>
    <x v="0"/>
    <x v="0"/>
    <s v="Mildura"/>
    <x v="4"/>
    <n v="3500"/>
    <x v="0"/>
    <x v="9"/>
    <x v="7"/>
    <s v="Ella Hickman"/>
    <x v="2531"/>
  </r>
  <r>
    <x v="1"/>
    <x v="0"/>
    <x v="0"/>
    <s v="Mildura"/>
    <x v="4"/>
    <n v="3500"/>
    <x v="0"/>
    <x v="9"/>
    <x v="2"/>
    <s v="Amy Buchanan"/>
    <x v="2532"/>
  </r>
  <r>
    <x v="1"/>
    <x v="0"/>
    <x v="0"/>
    <s v="Mildura"/>
    <x v="4"/>
    <n v="3500"/>
    <x v="0"/>
    <x v="9"/>
    <x v="9"/>
    <s v="Elizabeth Gentry"/>
    <x v="2533"/>
  </r>
  <r>
    <x v="1"/>
    <x v="0"/>
    <x v="0"/>
    <s v="Mildura"/>
    <x v="4"/>
    <n v="3500"/>
    <x v="0"/>
    <x v="9"/>
    <x v="8"/>
    <s v="Sara Ferrell"/>
    <x v="2534"/>
  </r>
  <r>
    <x v="1"/>
    <x v="0"/>
    <x v="0"/>
    <s v="Mildura"/>
    <x v="4"/>
    <n v="3500"/>
    <x v="0"/>
    <x v="9"/>
    <x v="4"/>
    <s v="Maggie Mayer"/>
    <x v="2535"/>
  </r>
  <r>
    <x v="1"/>
    <x v="0"/>
    <x v="0"/>
    <s v="Mildura"/>
    <x v="4"/>
    <n v="3500"/>
    <x v="0"/>
    <x v="9"/>
    <x v="9"/>
    <s v="Elizabeth Gentry"/>
    <x v="2536"/>
  </r>
  <r>
    <x v="1"/>
    <x v="0"/>
    <x v="0"/>
    <s v="Mildura"/>
    <x v="4"/>
    <n v="3500"/>
    <x v="0"/>
    <x v="9"/>
    <x v="0"/>
    <s v="Chester George"/>
    <x v="2537"/>
  </r>
  <r>
    <x v="1"/>
    <x v="0"/>
    <x v="0"/>
    <s v="Mildura"/>
    <x v="4"/>
    <n v="3500"/>
    <x v="0"/>
    <x v="9"/>
    <x v="6"/>
    <s v="Bruce Curran"/>
    <x v="2538"/>
  </r>
  <r>
    <x v="1"/>
    <x v="0"/>
    <x v="0"/>
    <s v="Mildura"/>
    <x v="4"/>
    <n v="3500"/>
    <x v="0"/>
    <x v="9"/>
    <x v="6"/>
    <s v="Bruce Curran"/>
    <x v="2539"/>
  </r>
  <r>
    <x v="1"/>
    <x v="0"/>
    <x v="0"/>
    <s v="Mildura"/>
    <x v="4"/>
    <n v="3500"/>
    <x v="0"/>
    <x v="9"/>
    <x v="6"/>
    <s v="Bruce Curran"/>
    <x v="2540"/>
  </r>
  <r>
    <x v="1"/>
    <x v="0"/>
    <x v="0"/>
    <s v="Mildura"/>
    <x v="4"/>
    <n v="3500"/>
    <x v="0"/>
    <x v="9"/>
    <x v="1"/>
    <s v="Howard Wright"/>
    <x v="2541"/>
  </r>
  <r>
    <x v="1"/>
    <x v="0"/>
    <x v="0"/>
    <s v="Burleigh Waters"/>
    <x v="2"/>
    <n v="4220"/>
    <x v="0"/>
    <x v="19"/>
    <x v="0"/>
    <s v="Chester George"/>
    <x v="2522"/>
  </r>
  <r>
    <x v="1"/>
    <x v="0"/>
    <x v="0"/>
    <s v="Burleigh Waters"/>
    <x v="2"/>
    <n v="4220"/>
    <x v="0"/>
    <x v="19"/>
    <x v="0"/>
    <s v="Chester George"/>
    <x v="4"/>
  </r>
  <r>
    <x v="1"/>
    <x v="0"/>
    <x v="0"/>
    <s v="Burleigh Waters"/>
    <x v="2"/>
    <n v="4220"/>
    <x v="0"/>
    <x v="19"/>
    <x v="2"/>
    <s v="Amy Buchanan"/>
    <x v="1887"/>
  </r>
  <r>
    <x v="1"/>
    <x v="0"/>
    <x v="0"/>
    <s v="Burleigh Waters"/>
    <x v="2"/>
    <n v="4220"/>
    <x v="0"/>
    <x v="19"/>
    <x v="6"/>
    <s v="Bruce Curran"/>
    <x v="137"/>
  </r>
  <r>
    <x v="1"/>
    <x v="0"/>
    <x v="0"/>
    <s v="Burleigh Waters"/>
    <x v="2"/>
    <n v="4220"/>
    <x v="0"/>
    <x v="19"/>
    <x v="7"/>
    <s v="Ella Hickman"/>
    <x v="2542"/>
  </r>
  <r>
    <x v="1"/>
    <x v="0"/>
    <x v="0"/>
    <s v="Burleigh Waters"/>
    <x v="2"/>
    <n v="4220"/>
    <x v="0"/>
    <x v="19"/>
    <x v="2"/>
    <s v="Amy Buchanan"/>
    <x v="168"/>
  </r>
  <r>
    <x v="1"/>
    <x v="0"/>
    <x v="0"/>
    <s v="Burleigh Waters"/>
    <x v="2"/>
    <n v="4220"/>
    <x v="0"/>
    <x v="19"/>
    <x v="7"/>
    <s v="Ella Hickman"/>
    <x v="804"/>
  </r>
  <r>
    <x v="1"/>
    <x v="0"/>
    <x v="0"/>
    <s v="Burleigh Waters"/>
    <x v="2"/>
    <n v="4220"/>
    <x v="0"/>
    <x v="19"/>
    <x v="0"/>
    <s v="Chester George"/>
    <x v="34"/>
  </r>
  <r>
    <x v="1"/>
    <x v="0"/>
    <x v="0"/>
    <s v="Burleigh Waters"/>
    <x v="2"/>
    <n v="4220"/>
    <x v="0"/>
    <x v="19"/>
    <x v="4"/>
    <s v="Maggie Mayer"/>
    <x v="282"/>
  </r>
  <r>
    <x v="1"/>
    <x v="0"/>
    <x v="0"/>
    <s v="Burleigh Waters"/>
    <x v="2"/>
    <n v="4220"/>
    <x v="0"/>
    <x v="19"/>
    <x v="1"/>
    <s v="Howard Wright"/>
    <x v="39"/>
  </r>
  <r>
    <x v="1"/>
    <x v="0"/>
    <x v="0"/>
    <s v="Burleigh Waters"/>
    <x v="2"/>
    <n v="4220"/>
    <x v="0"/>
    <x v="19"/>
    <x v="4"/>
    <s v="Maggie Mayer"/>
    <x v="2543"/>
  </r>
  <r>
    <x v="1"/>
    <x v="0"/>
    <x v="0"/>
    <s v="Burleigh Waters"/>
    <x v="2"/>
    <n v="4220"/>
    <x v="0"/>
    <x v="19"/>
    <x v="5"/>
    <s v="Richard Carr"/>
    <x v="2544"/>
  </r>
  <r>
    <x v="1"/>
    <x v="0"/>
    <x v="0"/>
    <s v="Burleigh Waters"/>
    <x v="2"/>
    <n v="4220"/>
    <x v="0"/>
    <x v="19"/>
    <x v="5"/>
    <s v="Richard Carr"/>
    <x v="2545"/>
  </r>
  <r>
    <x v="1"/>
    <x v="0"/>
    <x v="0"/>
    <s v="Burleigh Waters"/>
    <x v="2"/>
    <n v="4220"/>
    <x v="0"/>
    <x v="19"/>
    <x v="0"/>
    <s v="Chester George"/>
    <x v="2546"/>
  </r>
  <r>
    <x v="1"/>
    <x v="0"/>
    <x v="0"/>
    <s v="Burleigh Waters"/>
    <x v="2"/>
    <n v="4220"/>
    <x v="0"/>
    <x v="19"/>
    <x v="2"/>
    <s v="Amy Buchanan"/>
    <x v="1130"/>
  </r>
  <r>
    <x v="1"/>
    <x v="0"/>
    <x v="0"/>
    <s v="Burleigh Waters"/>
    <x v="2"/>
    <n v="4220"/>
    <x v="0"/>
    <x v="19"/>
    <x v="8"/>
    <s v="Sara Ferrell"/>
    <x v="2547"/>
  </r>
  <r>
    <x v="1"/>
    <x v="0"/>
    <x v="0"/>
    <s v="Burleigh Waters"/>
    <x v="2"/>
    <n v="4220"/>
    <x v="0"/>
    <x v="19"/>
    <x v="8"/>
    <s v="Sara Ferrell"/>
    <x v="2548"/>
  </r>
  <r>
    <x v="1"/>
    <x v="0"/>
    <x v="0"/>
    <s v="Burleigh Waters"/>
    <x v="2"/>
    <n v="4220"/>
    <x v="0"/>
    <x v="19"/>
    <x v="6"/>
    <s v="Bruce Curran"/>
    <x v="2549"/>
  </r>
  <r>
    <x v="1"/>
    <x v="0"/>
    <x v="0"/>
    <s v="Burleigh Waters"/>
    <x v="2"/>
    <n v="4220"/>
    <x v="0"/>
    <x v="19"/>
    <x v="2"/>
    <s v="Amy Buchanan"/>
    <x v="2550"/>
  </r>
  <r>
    <x v="1"/>
    <x v="0"/>
    <x v="0"/>
    <s v="Burleigh Waters"/>
    <x v="2"/>
    <n v="4220"/>
    <x v="0"/>
    <x v="19"/>
    <x v="5"/>
    <s v="Richard Carr"/>
    <x v="2551"/>
  </r>
  <r>
    <x v="1"/>
    <x v="0"/>
    <x v="0"/>
    <s v="Burleigh Waters"/>
    <x v="2"/>
    <n v="4220"/>
    <x v="0"/>
    <x v="19"/>
    <x v="6"/>
    <s v="Bruce Curran"/>
    <x v="2552"/>
  </r>
  <r>
    <x v="1"/>
    <x v="0"/>
    <x v="0"/>
    <s v="Burleigh Waters"/>
    <x v="2"/>
    <n v="4220"/>
    <x v="0"/>
    <x v="19"/>
    <x v="4"/>
    <s v="Maggie Mayer"/>
    <x v="2553"/>
  </r>
  <r>
    <x v="1"/>
    <x v="0"/>
    <x v="0"/>
    <s v="Burleigh Waters"/>
    <x v="2"/>
    <n v="4220"/>
    <x v="0"/>
    <x v="19"/>
    <x v="9"/>
    <s v="Elizabeth Gentry"/>
    <x v="2554"/>
  </r>
  <r>
    <x v="1"/>
    <x v="0"/>
    <x v="0"/>
    <s v="Burleigh Waters"/>
    <x v="2"/>
    <n v="4220"/>
    <x v="0"/>
    <x v="19"/>
    <x v="7"/>
    <s v="Ella Hickman"/>
    <x v="2555"/>
  </r>
  <r>
    <x v="1"/>
    <x v="0"/>
    <x v="0"/>
    <s v="Burleigh Waters"/>
    <x v="2"/>
    <n v="4220"/>
    <x v="0"/>
    <x v="19"/>
    <x v="1"/>
    <s v="Howard Wright"/>
    <x v="2556"/>
  </r>
  <r>
    <x v="1"/>
    <x v="0"/>
    <x v="0"/>
    <s v="Burleigh Waters"/>
    <x v="2"/>
    <n v="4220"/>
    <x v="0"/>
    <x v="19"/>
    <x v="9"/>
    <s v="Elizabeth Gentry"/>
    <x v="2557"/>
  </r>
  <r>
    <x v="1"/>
    <x v="0"/>
    <x v="0"/>
    <s v="Burleigh Waters"/>
    <x v="2"/>
    <n v="4220"/>
    <x v="0"/>
    <x v="19"/>
    <x v="2"/>
    <s v="Amy Buchanan"/>
    <x v="2558"/>
  </r>
  <r>
    <x v="1"/>
    <x v="0"/>
    <x v="0"/>
    <s v="Burleigh Waters"/>
    <x v="2"/>
    <n v="4220"/>
    <x v="0"/>
    <x v="19"/>
    <x v="1"/>
    <s v="Howard Wright"/>
    <x v="2559"/>
  </r>
  <r>
    <x v="1"/>
    <x v="0"/>
    <x v="0"/>
    <s v="Burleigh Waters"/>
    <x v="2"/>
    <n v="4220"/>
    <x v="0"/>
    <x v="19"/>
    <x v="0"/>
    <s v="Chester George"/>
    <x v="2560"/>
  </r>
  <r>
    <x v="1"/>
    <x v="0"/>
    <x v="0"/>
    <s v="Burleigh Waters"/>
    <x v="2"/>
    <n v="4220"/>
    <x v="0"/>
    <x v="19"/>
    <x v="6"/>
    <s v="Bruce Curran"/>
    <x v="2561"/>
  </r>
  <r>
    <x v="1"/>
    <x v="0"/>
    <x v="0"/>
    <s v="Burleigh Waters"/>
    <x v="2"/>
    <n v="4220"/>
    <x v="0"/>
    <x v="19"/>
    <x v="6"/>
    <s v="Bruce Curran"/>
    <x v="2562"/>
  </r>
  <r>
    <x v="1"/>
    <x v="0"/>
    <x v="0"/>
    <s v="Gladstone"/>
    <x v="2"/>
    <n v="4680"/>
    <x v="0"/>
    <x v="5"/>
    <x v="3"/>
    <s v="Chris Monroe"/>
    <x v="422"/>
  </r>
  <r>
    <x v="1"/>
    <x v="0"/>
    <x v="0"/>
    <s v="Gladstone"/>
    <x v="2"/>
    <n v="4680"/>
    <x v="0"/>
    <x v="5"/>
    <x v="9"/>
    <s v="Elizabeth Gentry"/>
    <x v="34"/>
  </r>
  <r>
    <x v="1"/>
    <x v="0"/>
    <x v="0"/>
    <s v="Gladstone"/>
    <x v="2"/>
    <n v="4680"/>
    <x v="0"/>
    <x v="5"/>
    <x v="2"/>
    <s v="Amy Buchanan"/>
    <x v="4"/>
  </r>
  <r>
    <x v="1"/>
    <x v="0"/>
    <x v="0"/>
    <s v="Gladstone"/>
    <x v="2"/>
    <n v="4680"/>
    <x v="0"/>
    <x v="5"/>
    <x v="4"/>
    <s v="Maggie Mayer"/>
    <x v="2563"/>
  </r>
  <r>
    <x v="1"/>
    <x v="0"/>
    <x v="0"/>
    <s v="Gladstone"/>
    <x v="2"/>
    <n v="4680"/>
    <x v="0"/>
    <x v="5"/>
    <x v="5"/>
    <s v="Richard Carr"/>
    <x v="2295"/>
  </r>
  <r>
    <x v="1"/>
    <x v="0"/>
    <x v="0"/>
    <s v="Gladstone"/>
    <x v="2"/>
    <n v="4680"/>
    <x v="0"/>
    <x v="5"/>
    <x v="5"/>
    <s v="Richard Carr"/>
    <x v="224"/>
  </r>
  <r>
    <x v="1"/>
    <x v="0"/>
    <x v="0"/>
    <s v="Gladstone"/>
    <x v="2"/>
    <n v="4680"/>
    <x v="0"/>
    <x v="5"/>
    <x v="2"/>
    <s v="Amy Buchanan"/>
    <x v="2"/>
  </r>
  <r>
    <x v="1"/>
    <x v="0"/>
    <x v="0"/>
    <s v="Gladstone"/>
    <x v="2"/>
    <n v="4680"/>
    <x v="0"/>
    <x v="5"/>
    <x v="2"/>
    <s v="Amy Buchanan"/>
    <x v="2564"/>
  </r>
  <r>
    <x v="1"/>
    <x v="0"/>
    <x v="0"/>
    <s v="Gladstone"/>
    <x v="2"/>
    <n v="4680"/>
    <x v="0"/>
    <x v="5"/>
    <x v="0"/>
    <s v="Chester George"/>
    <x v="68"/>
  </r>
  <r>
    <x v="1"/>
    <x v="0"/>
    <x v="0"/>
    <s v="Gladstone"/>
    <x v="2"/>
    <n v="4680"/>
    <x v="0"/>
    <x v="5"/>
    <x v="8"/>
    <s v="Sara Ferrell"/>
    <x v="2565"/>
  </r>
  <r>
    <x v="1"/>
    <x v="0"/>
    <x v="0"/>
    <s v="Gladstone"/>
    <x v="2"/>
    <n v="4680"/>
    <x v="0"/>
    <x v="5"/>
    <x v="1"/>
    <s v="Howard Wright"/>
    <x v="2566"/>
  </r>
  <r>
    <x v="1"/>
    <x v="0"/>
    <x v="0"/>
    <s v="Gladstone"/>
    <x v="2"/>
    <n v="4680"/>
    <x v="0"/>
    <x v="5"/>
    <x v="6"/>
    <s v="Bruce Curran"/>
    <x v="2567"/>
  </r>
  <r>
    <x v="1"/>
    <x v="0"/>
    <x v="0"/>
    <s v="Gladstone"/>
    <x v="2"/>
    <n v="4680"/>
    <x v="0"/>
    <x v="5"/>
    <x v="0"/>
    <s v="Chester George"/>
    <x v="2415"/>
  </r>
  <r>
    <x v="1"/>
    <x v="0"/>
    <x v="0"/>
    <s v="Gladstone"/>
    <x v="2"/>
    <n v="4680"/>
    <x v="0"/>
    <x v="5"/>
    <x v="2"/>
    <s v="Amy Buchanan"/>
    <x v="2568"/>
  </r>
  <r>
    <x v="1"/>
    <x v="0"/>
    <x v="0"/>
    <s v="Gladstone"/>
    <x v="2"/>
    <n v="4680"/>
    <x v="0"/>
    <x v="5"/>
    <x v="7"/>
    <s v="Ella Hickman"/>
    <x v="2569"/>
  </r>
  <r>
    <x v="1"/>
    <x v="0"/>
    <x v="0"/>
    <s v="Gladstone"/>
    <x v="2"/>
    <n v="4680"/>
    <x v="0"/>
    <x v="5"/>
    <x v="9"/>
    <s v="Elizabeth Gentry"/>
    <x v="2570"/>
  </r>
  <r>
    <x v="1"/>
    <x v="0"/>
    <x v="0"/>
    <s v="Gladstone"/>
    <x v="2"/>
    <n v="4680"/>
    <x v="0"/>
    <x v="5"/>
    <x v="9"/>
    <s v="Elizabeth Gentry"/>
    <x v="2571"/>
  </r>
  <r>
    <x v="1"/>
    <x v="0"/>
    <x v="0"/>
    <s v="Gladstone"/>
    <x v="2"/>
    <n v="4680"/>
    <x v="0"/>
    <x v="5"/>
    <x v="4"/>
    <s v="Maggie Mayer"/>
    <x v="588"/>
  </r>
  <r>
    <x v="1"/>
    <x v="0"/>
    <x v="0"/>
    <s v="Gladstone"/>
    <x v="2"/>
    <n v="4680"/>
    <x v="0"/>
    <x v="5"/>
    <x v="8"/>
    <s v="Sara Ferrell"/>
    <x v="2572"/>
  </r>
  <r>
    <x v="1"/>
    <x v="0"/>
    <x v="0"/>
    <s v="Gladstone"/>
    <x v="2"/>
    <n v="4680"/>
    <x v="0"/>
    <x v="5"/>
    <x v="4"/>
    <s v="Maggie Mayer"/>
    <x v="2573"/>
  </r>
  <r>
    <x v="1"/>
    <x v="0"/>
    <x v="0"/>
    <s v="Gladstone"/>
    <x v="2"/>
    <n v="4680"/>
    <x v="0"/>
    <x v="5"/>
    <x v="4"/>
    <s v="Maggie Mayer"/>
    <x v="2574"/>
  </r>
  <r>
    <x v="1"/>
    <x v="0"/>
    <x v="0"/>
    <s v="Gladstone"/>
    <x v="2"/>
    <n v="4680"/>
    <x v="0"/>
    <x v="5"/>
    <x v="2"/>
    <s v="Amy Buchanan"/>
    <x v="2575"/>
  </r>
  <r>
    <x v="1"/>
    <x v="0"/>
    <x v="0"/>
    <s v="Gladstone"/>
    <x v="2"/>
    <n v="4680"/>
    <x v="0"/>
    <x v="5"/>
    <x v="9"/>
    <s v="Elizabeth Gentry"/>
    <x v="2576"/>
  </r>
  <r>
    <x v="1"/>
    <x v="0"/>
    <x v="0"/>
    <s v="Gladstone"/>
    <x v="2"/>
    <n v="4680"/>
    <x v="0"/>
    <x v="5"/>
    <x v="6"/>
    <s v="Bruce Curran"/>
    <x v="2577"/>
  </r>
  <r>
    <x v="1"/>
    <x v="0"/>
    <x v="0"/>
    <s v="Gladstone"/>
    <x v="2"/>
    <n v="4680"/>
    <x v="0"/>
    <x v="5"/>
    <x v="1"/>
    <s v="Howard Wright"/>
    <x v="2578"/>
  </r>
  <r>
    <x v="1"/>
    <x v="0"/>
    <x v="0"/>
    <s v="Gladstone"/>
    <x v="2"/>
    <n v="4680"/>
    <x v="0"/>
    <x v="5"/>
    <x v="1"/>
    <s v="Howard Wright"/>
    <x v="2579"/>
  </r>
  <r>
    <x v="1"/>
    <x v="0"/>
    <x v="0"/>
    <s v="Gladstone"/>
    <x v="2"/>
    <n v="4680"/>
    <x v="0"/>
    <x v="5"/>
    <x v="0"/>
    <s v="Chester George"/>
    <x v="2580"/>
  </r>
  <r>
    <x v="1"/>
    <x v="0"/>
    <x v="0"/>
    <s v="Gladstone"/>
    <x v="2"/>
    <n v="4680"/>
    <x v="0"/>
    <x v="5"/>
    <x v="6"/>
    <s v="Bruce Curran"/>
    <x v="2581"/>
  </r>
  <r>
    <x v="1"/>
    <x v="0"/>
    <x v="0"/>
    <s v="Gladstone"/>
    <x v="2"/>
    <n v="4680"/>
    <x v="0"/>
    <x v="5"/>
    <x v="6"/>
    <s v="Bruce Curran"/>
    <x v="2582"/>
  </r>
  <r>
    <x v="1"/>
    <x v="0"/>
    <x v="0"/>
    <s v="Thornleigh"/>
    <x v="0"/>
    <n v="2120"/>
    <x v="0"/>
    <x v="0"/>
    <x v="0"/>
    <s v="Chester George"/>
    <x v="2345"/>
  </r>
  <r>
    <x v="1"/>
    <x v="0"/>
    <x v="0"/>
    <s v="Thornleigh"/>
    <x v="0"/>
    <n v="2120"/>
    <x v="0"/>
    <x v="0"/>
    <x v="2"/>
    <s v="Amy Buchanan"/>
    <x v="2583"/>
  </r>
  <r>
    <x v="1"/>
    <x v="0"/>
    <x v="0"/>
    <s v="Thornleigh"/>
    <x v="0"/>
    <n v="2120"/>
    <x v="0"/>
    <x v="0"/>
    <x v="3"/>
    <s v="Chris Monroe"/>
    <x v="1789"/>
  </r>
  <r>
    <x v="1"/>
    <x v="0"/>
    <x v="0"/>
    <s v="Thornleigh"/>
    <x v="0"/>
    <n v="2120"/>
    <x v="0"/>
    <x v="0"/>
    <x v="2"/>
    <s v="Amy Buchanan"/>
    <x v="108"/>
  </r>
  <r>
    <x v="1"/>
    <x v="0"/>
    <x v="0"/>
    <s v="Thornleigh"/>
    <x v="0"/>
    <n v="2120"/>
    <x v="0"/>
    <x v="0"/>
    <x v="2"/>
    <s v="Amy Buchanan"/>
    <x v="2584"/>
  </r>
  <r>
    <x v="1"/>
    <x v="0"/>
    <x v="0"/>
    <s v="Thornleigh"/>
    <x v="0"/>
    <n v="2120"/>
    <x v="0"/>
    <x v="0"/>
    <x v="0"/>
    <s v="Chester George"/>
    <x v="2"/>
  </r>
  <r>
    <x v="1"/>
    <x v="0"/>
    <x v="0"/>
    <s v="Thornleigh"/>
    <x v="0"/>
    <n v="2120"/>
    <x v="0"/>
    <x v="0"/>
    <x v="0"/>
    <s v="Chester George"/>
    <x v="4"/>
  </r>
  <r>
    <x v="1"/>
    <x v="0"/>
    <x v="0"/>
    <s v="Thornleigh"/>
    <x v="0"/>
    <n v="2120"/>
    <x v="0"/>
    <x v="0"/>
    <x v="9"/>
    <s v="Elizabeth Gentry"/>
    <x v="67"/>
  </r>
  <r>
    <x v="1"/>
    <x v="0"/>
    <x v="0"/>
    <s v="Thornleigh"/>
    <x v="0"/>
    <n v="2120"/>
    <x v="0"/>
    <x v="0"/>
    <x v="4"/>
    <s v="Maggie Mayer"/>
    <x v="486"/>
  </r>
  <r>
    <x v="1"/>
    <x v="0"/>
    <x v="0"/>
    <s v="Thornleigh"/>
    <x v="0"/>
    <n v="2120"/>
    <x v="0"/>
    <x v="0"/>
    <x v="5"/>
    <s v="Richard Carr"/>
    <x v="67"/>
  </r>
  <r>
    <x v="1"/>
    <x v="0"/>
    <x v="0"/>
    <s v="Thornleigh"/>
    <x v="0"/>
    <n v="2120"/>
    <x v="0"/>
    <x v="0"/>
    <x v="1"/>
    <s v="Howard Wright"/>
    <x v="965"/>
  </r>
  <r>
    <x v="1"/>
    <x v="0"/>
    <x v="0"/>
    <s v="Thornleigh"/>
    <x v="0"/>
    <n v="2120"/>
    <x v="0"/>
    <x v="0"/>
    <x v="8"/>
    <s v="Sara Ferrell"/>
    <x v="227"/>
  </r>
  <r>
    <x v="1"/>
    <x v="0"/>
    <x v="0"/>
    <s v="Thornleigh"/>
    <x v="0"/>
    <n v="2120"/>
    <x v="0"/>
    <x v="0"/>
    <x v="5"/>
    <s v="Richard Carr"/>
    <x v="1940"/>
  </r>
  <r>
    <x v="1"/>
    <x v="0"/>
    <x v="0"/>
    <s v="Thornleigh"/>
    <x v="0"/>
    <n v="2120"/>
    <x v="0"/>
    <x v="0"/>
    <x v="9"/>
    <s v="Elizabeth Gentry"/>
    <x v="2585"/>
  </r>
  <r>
    <x v="1"/>
    <x v="0"/>
    <x v="0"/>
    <s v="Thornleigh"/>
    <x v="0"/>
    <n v="2120"/>
    <x v="0"/>
    <x v="0"/>
    <x v="6"/>
    <s v="Bruce Curran"/>
    <x v="2586"/>
  </r>
  <r>
    <x v="1"/>
    <x v="0"/>
    <x v="0"/>
    <s v="Thornleigh"/>
    <x v="0"/>
    <n v="2120"/>
    <x v="0"/>
    <x v="0"/>
    <x v="7"/>
    <s v="Ella Hickman"/>
    <x v="2587"/>
  </r>
  <r>
    <x v="1"/>
    <x v="0"/>
    <x v="0"/>
    <s v="Thornleigh"/>
    <x v="0"/>
    <n v="2120"/>
    <x v="0"/>
    <x v="0"/>
    <x v="2"/>
    <s v="Amy Buchanan"/>
    <x v="2588"/>
  </r>
  <r>
    <x v="1"/>
    <x v="0"/>
    <x v="0"/>
    <s v="Thornleigh"/>
    <x v="0"/>
    <n v="2120"/>
    <x v="0"/>
    <x v="0"/>
    <x v="0"/>
    <s v="Chester George"/>
    <x v="2589"/>
  </r>
  <r>
    <x v="1"/>
    <x v="0"/>
    <x v="0"/>
    <s v="Thornleigh"/>
    <x v="0"/>
    <n v="2120"/>
    <x v="0"/>
    <x v="0"/>
    <x v="8"/>
    <s v="Sara Ferrell"/>
    <x v="2590"/>
  </r>
  <r>
    <x v="1"/>
    <x v="0"/>
    <x v="0"/>
    <s v="Thornleigh"/>
    <x v="0"/>
    <n v="2120"/>
    <x v="0"/>
    <x v="0"/>
    <x v="6"/>
    <s v="Bruce Curran"/>
    <x v="2591"/>
  </r>
  <r>
    <x v="1"/>
    <x v="0"/>
    <x v="0"/>
    <s v="Thornleigh"/>
    <x v="0"/>
    <n v="2120"/>
    <x v="0"/>
    <x v="0"/>
    <x v="9"/>
    <s v="Elizabeth Gentry"/>
    <x v="2592"/>
  </r>
  <r>
    <x v="1"/>
    <x v="0"/>
    <x v="0"/>
    <s v="Thornleigh"/>
    <x v="0"/>
    <n v="2120"/>
    <x v="0"/>
    <x v="0"/>
    <x v="0"/>
    <s v="Chester George"/>
    <x v="2593"/>
  </r>
  <r>
    <x v="1"/>
    <x v="0"/>
    <x v="0"/>
    <s v="Thornleigh"/>
    <x v="0"/>
    <n v="2120"/>
    <x v="0"/>
    <x v="0"/>
    <x v="4"/>
    <s v="Maggie Mayer"/>
    <x v="2594"/>
  </r>
  <r>
    <x v="1"/>
    <x v="0"/>
    <x v="0"/>
    <s v="Thornleigh"/>
    <x v="0"/>
    <n v="2120"/>
    <x v="0"/>
    <x v="0"/>
    <x v="6"/>
    <s v="Bruce Curran"/>
    <x v="1742"/>
  </r>
  <r>
    <x v="1"/>
    <x v="0"/>
    <x v="0"/>
    <s v="Thornleigh"/>
    <x v="0"/>
    <n v="2120"/>
    <x v="0"/>
    <x v="0"/>
    <x v="2"/>
    <s v="Amy Buchanan"/>
    <x v="2595"/>
  </r>
  <r>
    <x v="1"/>
    <x v="0"/>
    <x v="0"/>
    <s v="Thornleigh"/>
    <x v="0"/>
    <n v="2120"/>
    <x v="0"/>
    <x v="0"/>
    <x v="1"/>
    <s v="Howard Wright"/>
    <x v="2596"/>
  </r>
  <r>
    <x v="1"/>
    <x v="0"/>
    <x v="0"/>
    <s v="Thornleigh"/>
    <x v="0"/>
    <n v="2120"/>
    <x v="0"/>
    <x v="0"/>
    <x v="0"/>
    <s v="Chester George"/>
    <x v="2597"/>
  </r>
  <r>
    <x v="1"/>
    <x v="0"/>
    <x v="0"/>
    <s v="Thornleigh"/>
    <x v="0"/>
    <n v="2120"/>
    <x v="0"/>
    <x v="0"/>
    <x v="1"/>
    <s v="Howard Wright"/>
    <x v="2598"/>
  </r>
  <r>
    <x v="1"/>
    <x v="0"/>
    <x v="0"/>
    <s v="Thornleigh"/>
    <x v="0"/>
    <n v="2120"/>
    <x v="0"/>
    <x v="0"/>
    <x v="4"/>
    <s v="Maggie Mayer"/>
    <x v="2599"/>
  </r>
  <r>
    <x v="1"/>
    <x v="0"/>
    <x v="0"/>
    <s v="Thornleigh"/>
    <x v="0"/>
    <n v="2120"/>
    <x v="0"/>
    <x v="0"/>
    <x v="7"/>
    <s v="Ella Hickman"/>
    <x v="2600"/>
  </r>
  <r>
    <x v="1"/>
    <x v="0"/>
    <x v="0"/>
    <s v="Thornleigh"/>
    <x v="0"/>
    <n v="2120"/>
    <x v="0"/>
    <x v="0"/>
    <x v="6"/>
    <s v="Bruce Curran"/>
    <x v="2601"/>
  </r>
  <r>
    <x v="1"/>
    <x v="0"/>
    <x v="0"/>
    <s v="Thornleigh"/>
    <x v="0"/>
    <n v="2120"/>
    <x v="0"/>
    <x v="0"/>
    <x v="2"/>
    <s v="Amy Buchanan"/>
    <x v="2602"/>
  </r>
  <r>
    <x v="1"/>
    <x v="0"/>
    <x v="0"/>
    <s v="Thornleigh"/>
    <x v="0"/>
    <n v="2120"/>
    <x v="0"/>
    <x v="0"/>
    <x v="6"/>
    <s v="Bruce Curran"/>
    <x v="2603"/>
  </r>
  <r>
    <x v="1"/>
    <x v="0"/>
    <x v="0"/>
    <s v="Thornleigh"/>
    <x v="0"/>
    <n v="2120"/>
    <x v="0"/>
    <x v="0"/>
    <x v="0"/>
    <s v="Chester George"/>
    <x v="2604"/>
  </r>
  <r>
    <x v="1"/>
    <x v="0"/>
    <x v="0"/>
    <s v="Thornleigh"/>
    <x v="0"/>
    <n v="2120"/>
    <x v="0"/>
    <x v="0"/>
    <x v="1"/>
    <s v="Howard Wright"/>
    <x v="2605"/>
  </r>
  <r>
    <x v="1"/>
    <x v="0"/>
    <x v="0"/>
    <s v="Thornleigh"/>
    <x v="0"/>
    <n v="2120"/>
    <x v="0"/>
    <x v="0"/>
    <x v="6"/>
    <s v="Bruce Curran"/>
    <x v="2606"/>
  </r>
  <r>
    <x v="1"/>
    <x v="0"/>
    <x v="0"/>
    <s v="Broome"/>
    <x v="3"/>
    <n v="6725"/>
    <x v="0"/>
    <x v="14"/>
    <x v="1"/>
    <s v="Howard Wright"/>
    <x v="2607"/>
  </r>
  <r>
    <x v="1"/>
    <x v="0"/>
    <x v="0"/>
    <s v="Broome"/>
    <x v="3"/>
    <n v="6725"/>
    <x v="0"/>
    <x v="14"/>
    <x v="2"/>
    <s v="Amy Buchanan"/>
    <x v="165"/>
  </r>
  <r>
    <x v="1"/>
    <x v="0"/>
    <x v="0"/>
    <s v="Broome"/>
    <x v="3"/>
    <n v="6725"/>
    <x v="0"/>
    <x v="14"/>
    <x v="0"/>
    <s v="Chester George"/>
    <x v="1020"/>
  </r>
  <r>
    <x v="1"/>
    <x v="0"/>
    <x v="0"/>
    <s v="Broome"/>
    <x v="3"/>
    <n v="6725"/>
    <x v="0"/>
    <x v="14"/>
    <x v="0"/>
    <s v="Chester George"/>
    <x v="2608"/>
  </r>
  <r>
    <x v="1"/>
    <x v="0"/>
    <x v="0"/>
    <s v="Broome"/>
    <x v="3"/>
    <n v="6725"/>
    <x v="0"/>
    <x v="14"/>
    <x v="3"/>
    <s v="Chris Monroe"/>
    <x v="2609"/>
  </r>
  <r>
    <x v="1"/>
    <x v="0"/>
    <x v="0"/>
    <s v="Broome"/>
    <x v="3"/>
    <n v="6725"/>
    <x v="0"/>
    <x v="14"/>
    <x v="8"/>
    <s v="Sara Ferrell"/>
    <x v="36"/>
  </r>
  <r>
    <x v="1"/>
    <x v="0"/>
    <x v="0"/>
    <s v="Broome"/>
    <x v="3"/>
    <n v="6725"/>
    <x v="0"/>
    <x v="14"/>
    <x v="5"/>
    <s v="Richard Carr"/>
    <x v="2"/>
  </r>
  <r>
    <x v="1"/>
    <x v="0"/>
    <x v="0"/>
    <s v="Broome"/>
    <x v="3"/>
    <n v="6725"/>
    <x v="0"/>
    <x v="14"/>
    <x v="7"/>
    <s v="Ella Hickman"/>
    <x v="5"/>
  </r>
  <r>
    <x v="1"/>
    <x v="0"/>
    <x v="0"/>
    <s v="Broome"/>
    <x v="3"/>
    <n v="6725"/>
    <x v="0"/>
    <x v="14"/>
    <x v="9"/>
    <s v="Elizabeth Gentry"/>
    <x v="2610"/>
  </r>
  <r>
    <x v="1"/>
    <x v="0"/>
    <x v="0"/>
    <s v="Broome"/>
    <x v="3"/>
    <n v="6725"/>
    <x v="0"/>
    <x v="14"/>
    <x v="0"/>
    <s v="Chester George"/>
    <x v="1538"/>
  </r>
  <r>
    <x v="1"/>
    <x v="0"/>
    <x v="0"/>
    <s v="Broome"/>
    <x v="3"/>
    <n v="6725"/>
    <x v="0"/>
    <x v="14"/>
    <x v="9"/>
    <s v="Elizabeth Gentry"/>
    <x v="224"/>
  </r>
  <r>
    <x v="1"/>
    <x v="0"/>
    <x v="0"/>
    <s v="Broome"/>
    <x v="3"/>
    <n v="6725"/>
    <x v="0"/>
    <x v="14"/>
    <x v="2"/>
    <s v="Amy Buchanan"/>
    <x v="1705"/>
  </r>
  <r>
    <x v="1"/>
    <x v="0"/>
    <x v="0"/>
    <s v="Broome"/>
    <x v="3"/>
    <n v="6725"/>
    <x v="0"/>
    <x v="14"/>
    <x v="4"/>
    <s v="Maggie Mayer"/>
    <x v="226"/>
  </r>
  <r>
    <x v="1"/>
    <x v="0"/>
    <x v="0"/>
    <s v="Broome"/>
    <x v="3"/>
    <n v="6725"/>
    <x v="0"/>
    <x v="14"/>
    <x v="6"/>
    <s v="Bruce Curran"/>
    <x v="132"/>
  </r>
  <r>
    <x v="1"/>
    <x v="0"/>
    <x v="0"/>
    <s v="Broome"/>
    <x v="3"/>
    <n v="6725"/>
    <x v="0"/>
    <x v="14"/>
    <x v="2"/>
    <s v="Amy Buchanan"/>
    <x v="864"/>
  </r>
  <r>
    <x v="1"/>
    <x v="0"/>
    <x v="0"/>
    <s v="Broome"/>
    <x v="3"/>
    <n v="6725"/>
    <x v="0"/>
    <x v="14"/>
    <x v="5"/>
    <s v="Richard Carr"/>
    <x v="2611"/>
  </r>
  <r>
    <x v="1"/>
    <x v="0"/>
    <x v="0"/>
    <s v="Broome"/>
    <x v="3"/>
    <n v="6725"/>
    <x v="0"/>
    <x v="14"/>
    <x v="5"/>
    <s v="Richard Carr"/>
    <x v="2612"/>
  </r>
  <r>
    <x v="1"/>
    <x v="0"/>
    <x v="0"/>
    <s v="Broome"/>
    <x v="3"/>
    <n v="6725"/>
    <x v="0"/>
    <x v="14"/>
    <x v="8"/>
    <s v="Sara Ferrell"/>
    <x v="2613"/>
  </r>
  <r>
    <x v="1"/>
    <x v="0"/>
    <x v="0"/>
    <s v="Broome"/>
    <x v="3"/>
    <n v="6725"/>
    <x v="0"/>
    <x v="14"/>
    <x v="0"/>
    <s v="Chester George"/>
    <x v="2614"/>
  </r>
  <r>
    <x v="1"/>
    <x v="0"/>
    <x v="0"/>
    <s v="Broome"/>
    <x v="3"/>
    <n v="6725"/>
    <x v="0"/>
    <x v="14"/>
    <x v="2"/>
    <s v="Amy Buchanan"/>
    <x v="2615"/>
  </r>
  <r>
    <x v="1"/>
    <x v="0"/>
    <x v="0"/>
    <s v="Broome"/>
    <x v="3"/>
    <n v="6725"/>
    <x v="0"/>
    <x v="14"/>
    <x v="6"/>
    <s v="Bruce Curran"/>
    <x v="2616"/>
  </r>
  <r>
    <x v="1"/>
    <x v="0"/>
    <x v="0"/>
    <s v="Broome"/>
    <x v="3"/>
    <n v="6725"/>
    <x v="0"/>
    <x v="14"/>
    <x v="1"/>
    <s v="Howard Wright"/>
    <x v="2617"/>
  </r>
  <r>
    <x v="1"/>
    <x v="0"/>
    <x v="0"/>
    <s v="Broome"/>
    <x v="3"/>
    <n v="6725"/>
    <x v="0"/>
    <x v="14"/>
    <x v="6"/>
    <s v="Bruce Curran"/>
    <x v="2618"/>
  </r>
  <r>
    <x v="1"/>
    <x v="0"/>
    <x v="0"/>
    <s v="Broome"/>
    <x v="3"/>
    <n v="6725"/>
    <x v="0"/>
    <x v="14"/>
    <x v="4"/>
    <s v="Maggie Mayer"/>
    <x v="2619"/>
  </r>
  <r>
    <x v="1"/>
    <x v="0"/>
    <x v="0"/>
    <s v="Broome"/>
    <x v="3"/>
    <n v="6725"/>
    <x v="0"/>
    <x v="14"/>
    <x v="9"/>
    <s v="Elizabeth Gentry"/>
    <x v="2620"/>
  </r>
  <r>
    <x v="1"/>
    <x v="0"/>
    <x v="0"/>
    <s v="Broome"/>
    <x v="3"/>
    <n v="6725"/>
    <x v="0"/>
    <x v="14"/>
    <x v="0"/>
    <s v="Chester George"/>
    <x v="2621"/>
  </r>
  <r>
    <x v="1"/>
    <x v="0"/>
    <x v="0"/>
    <s v="Broome"/>
    <x v="3"/>
    <n v="6725"/>
    <x v="0"/>
    <x v="14"/>
    <x v="7"/>
    <s v="Ella Hickman"/>
    <x v="2622"/>
  </r>
  <r>
    <x v="1"/>
    <x v="0"/>
    <x v="0"/>
    <s v="Broome"/>
    <x v="3"/>
    <n v="6725"/>
    <x v="0"/>
    <x v="14"/>
    <x v="9"/>
    <s v="Elizabeth Gentry"/>
    <x v="2623"/>
  </r>
  <r>
    <x v="1"/>
    <x v="0"/>
    <x v="0"/>
    <s v="Broome"/>
    <x v="3"/>
    <n v="6725"/>
    <x v="0"/>
    <x v="14"/>
    <x v="1"/>
    <s v="Howard Wright"/>
    <x v="2624"/>
  </r>
  <r>
    <x v="1"/>
    <x v="0"/>
    <x v="0"/>
    <s v="Broome"/>
    <x v="3"/>
    <n v="6725"/>
    <x v="0"/>
    <x v="14"/>
    <x v="4"/>
    <s v="Maggie Mayer"/>
    <x v="2625"/>
  </r>
  <r>
    <x v="1"/>
    <x v="0"/>
    <x v="0"/>
    <s v="Broome"/>
    <x v="3"/>
    <n v="6725"/>
    <x v="0"/>
    <x v="14"/>
    <x v="2"/>
    <s v="Amy Buchanan"/>
    <x v="2626"/>
  </r>
  <r>
    <x v="1"/>
    <x v="0"/>
    <x v="0"/>
    <s v="Broome"/>
    <x v="3"/>
    <n v="6725"/>
    <x v="0"/>
    <x v="14"/>
    <x v="6"/>
    <s v="Bruce Curran"/>
    <x v="2627"/>
  </r>
  <r>
    <x v="1"/>
    <x v="0"/>
    <x v="0"/>
    <s v="Broome"/>
    <x v="3"/>
    <n v="6725"/>
    <x v="0"/>
    <x v="14"/>
    <x v="1"/>
    <s v="Howard Wright"/>
    <x v="2628"/>
  </r>
  <r>
    <x v="1"/>
    <x v="0"/>
    <x v="0"/>
    <s v="Broome"/>
    <x v="3"/>
    <n v="6725"/>
    <x v="0"/>
    <x v="14"/>
    <x v="6"/>
    <s v="Bruce Curran"/>
    <x v="2629"/>
  </r>
  <r>
    <x v="1"/>
    <x v="0"/>
    <x v="0"/>
    <s v="Broome"/>
    <x v="3"/>
    <n v="6725"/>
    <x v="0"/>
    <x v="14"/>
    <x v="6"/>
    <s v="Bruce Curran"/>
    <x v="2630"/>
  </r>
  <r>
    <x v="1"/>
    <x v="0"/>
    <x v="0"/>
    <s v="Broome"/>
    <x v="3"/>
    <n v="6725"/>
    <x v="0"/>
    <x v="14"/>
    <x v="0"/>
    <s v="Chester George"/>
    <x v="2631"/>
  </r>
  <r>
    <x v="1"/>
    <x v="0"/>
    <x v="0"/>
    <s v="Dural"/>
    <x v="0"/>
    <n v="2158"/>
    <x v="0"/>
    <x v="0"/>
    <x v="2"/>
    <s v="Amy Buchanan"/>
    <x v="2"/>
  </r>
  <r>
    <x v="1"/>
    <x v="0"/>
    <x v="0"/>
    <s v="Dural"/>
    <x v="0"/>
    <n v="2158"/>
    <x v="0"/>
    <x v="0"/>
    <x v="2"/>
    <s v="Amy Buchanan"/>
    <x v="36"/>
  </r>
  <r>
    <x v="1"/>
    <x v="0"/>
    <x v="0"/>
    <s v="Dural"/>
    <x v="0"/>
    <n v="2158"/>
    <x v="0"/>
    <x v="0"/>
    <x v="6"/>
    <s v="Bruce Curran"/>
    <x v="399"/>
  </r>
  <r>
    <x v="1"/>
    <x v="0"/>
    <x v="0"/>
    <s v="Dural"/>
    <x v="0"/>
    <n v="2158"/>
    <x v="0"/>
    <x v="0"/>
    <x v="4"/>
    <s v="Maggie Mayer"/>
    <x v="912"/>
  </r>
  <r>
    <x v="1"/>
    <x v="0"/>
    <x v="0"/>
    <s v="Dural"/>
    <x v="0"/>
    <n v="2158"/>
    <x v="0"/>
    <x v="0"/>
    <x v="0"/>
    <s v="Chester George"/>
    <x v="68"/>
  </r>
  <r>
    <x v="1"/>
    <x v="0"/>
    <x v="0"/>
    <s v="Dural"/>
    <x v="0"/>
    <n v="2158"/>
    <x v="0"/>
    <x v="0"/>
    <x v="6"/>
    <s v="Bruce Curran"/>
    <x v="2632"/>
  </r>
  <r>
    <x v="1"/>
    <x v="0"/>
    <x v="0"/>
    <s v="Dural"/>
    <x v="0"/>
    <n v="2158"/>
    <x v="0"/>
    <x v="0"/>
    <x v="0"/>
    <s v="Chester George"/>
    <x v="1022"/>
  </r>
  <r>
    <x v="1"/>
    <x v="0"/>
    <x v="0"/>
    <s v="Dural"/>
    <x v="0"/>
    <n v="2158"/>
    <x v="0"/>
    <x v="0"/>
    <x v="8"/>
    <s v="Sara Ferrell"/>
    <x v="2633"/>
  </r>
  <r>
    <x v="1"/>
    <x v="0"/>
    <x v="0"/>
    <s v="Dural"/>
    <x v="0"/>
    <n v="2158"/>
    <x v="0"/>
    <x v="0"/>
    <x v="2"/>
    <s v="Amy Buchanan"/>
    <x v="2634"/>
  </r>
  <r>
    <x v="1"/>
    <x v="0"/>
    <x v="0"/>
    <s v="Dural"/>
    <x v="0"/>
    <n v="2158"/>
    <x v="0"/>
    <x v="0"/>
    <x v="6"/>
    <s v="Bruce Curran"/>
    <x v="2635"/>
  </r>
  <r>
    <x v="1"/>
    <x v="0"/>
    <x v="0"/>
    <s v="Dural"/>
    <x v="0"/>
    <n v="2158"/>
    <x v="0"/>
    <x v="0"/>
    <x v="1"/>
    <s v="Howard Wright"/>
    <x v="2636"/>
  </r>
  <r>
    <x v="1"/>
    <x v="0"/>
    <x v="0"/>
    <s v="Dural"/>
    <x v="0"/>
    <n v="2158"/>
    <x v="0"/>
    <x v="0"/>
    <x v="9"/>
    <s v="Elizabeth Gentry"/>
    <x v="2637"/>
  </r>
  <r>
    <x v="1"/>
    <x v="0"/>
    <x v="0"/>
    <s v="Dural"/>
    <x v="0"/>
    <n v="2158"/>
    <x v="0"/>
    <x v="0"/>
    <x v="5"/>
    <s v="Richard Carr"/>
    <x v="2638"/>
  </r>
  <r>
    <x v="1"/>
    <x v="0"/>
    <x v="0"/>
    <s v="Dural"/>
    <x v="0"/>
    <n v="2158"/>
    <x v="0"/>
    <x v="0"/>
    <x v="1"/>
    <s v="Howard Wright"/>
    <x v="2639"/>
  </r>
  <r>
    <x v="1"/>
    <x v="0"/>
    <x v="0"/>
    <s v="Dural"/>
    <x v="0"/>
    <n v="2158"/>
    <x v="0"/>
    <x v="0"/>
    <x v="7"/>
    <s v="Ella Hickman"/>
    <x v="2640"/>
  </r>
  <r>
    <x v="1"/>
    <x v="0"/>
    <x v="0"/>
    <s v="Dural"/>
    <x v="0"/>
    <n v="2158"/>
    <x v="0"/>
    <x v="0"/>
    <x v="9"/>
    <s v="Elizabeth Gentry"/>
    <x v="2641"/>
  </r>
  <r>
    <x v="1"/>
    <x v="0"/>
    <x v="0"/>
    <s v="Dural"/>
    <x v="0"/>
    <n v="2158"/>
    <x v="0"/>
    <x v="0"/>
    <x v="0"/>
    <s v="Chester George"/>
    <x v="2642"/>
  </r>
  <r>
    <x v="1"/>
    <x v="0"/>
    <x v="0"/>
    <s v="Dural"/>
    <x v="0"/>
    <n v="2158"/>
    <x v="0"/>
    <x v="0"/>
    <x v="8"/>
    <s v="Sara Ferrell"/>
    <x v="2643"/>
  </r>
  <r>
    <x v="1"/>
    <x v="0"/>
    <x v="0"/>
    <s v="Dural"/>
    <x v="0"/>
    <n v="2158"/>
    <x v="0"/>
    <x v="0"/>
    <x v="6"/>
    <s v="Bruce Curran"/>
    <x v="2210"/>
  </r>
  <r>
    <x v="1"/>
    <x v="0"/>
    <x v="0"/>
    <s v="Dural"/>
    <x v="0"/>
    <n v="2158"/>
    <x v="0"/>
    <x v="0"/>
    <x v="4"/>
    <s v="Maggie Mayer"/>
    <x v="2644"/>
  </r>
  <r>
    <x v="1"/>
    <x v="0"/>
    <x v="0"/>
    <s v="Dural"/>
    <x v="0"/>
    <n v="2158"/>
    <x v="0"/>
    <x v="0"/>
    <x v="9"/>
    <s v="Elizabeth Gentry"/>
    <x v="2645"/>
  </r>
  <r>
    <x v="1"/>
    <x v="0"/>
    <x v="0"/>
    <s v="Dural"/>
    <x v="0"/>
    <n v="2158"/>
    <x v="0"/>
    <x v="0"/>
    <x v="2"/>
    <s v="Amy Buchanan"/>
    <x v="2646"/>
  </r>
  <r>
    <x v="1"/>
    <x v="0"/>
    <x v="0"/>
    <s v="Dural"/>
    <x v="0"/>
    <n v="2158"/>
    <x v="0"/>
    <x v="0"/>
    <x v="4"/>
    <s v="Maggie Mayer"/>
    <x v="2647"/>
  </r>
  <r>
    <x v="1"/>
    <x v="0"/>
    <x v="0"/>
    <s v="Dural"/>
    <x v="0"/>
    <n v="2158"/>
    <x v="0"/>
    <x v="0"/>
    <x v="6"/>
    <s v="Bruce Curran"/>
    <x v="2648"/>
  </r>
  <r>
    <x v="1"/>
    <x v="0"/>
    <x v="0"/>
    <s v="Dural"/>
    <x v="0"/>
    <n v="2158"/>
    <x v="0"/>
    <x v="0"/>
    <x v="1"/>
    <s v="Howard Wright"/>
    <x v="2649"/>
  </r>
  <r>
    <x v="1"/>
    <x v="0"/>
    <x v="0"/>
    <s v="Dural"/>
    <x v="0"/>
    <n v="2158"/>
    <x v="0"/>
    <x v="0"/>
    <x v="2"/>
    <s v="Amy Buchanan"/>
    <x v="2650"/>
  </r>
  <r>
    <x v="1"/>
    <x v="0"/>
    <x v="0"/>
    <s v="Dural"/>
    <x v="0"/>
    <n v="2158"/>
    <x v="0"/>
    <x v="0"/>
    <x v="6"/>
    <s v="Bruce Curran"/>
    <x v="2651"/>
  </r>
  <r>
    <x v="1"/>
    <x v="0"/>
    <x v="0"/>
    <s v="Dural"/>
    <x v="0"/>
    <n v="2158"/>
    <x v="0"/>
    <x v="0"/>
    <x v="6"/>
    <s v="Bruce Curran"/>
    <x v="2652"/>
  </r>
  <r>
    <x v="1"/>
    <x v="0"/>
    <x v="0"/>
    <s v="Dural"/>
    <x v="0"/>
    <n v="2158"/>
    <x v="0"/>
    <x v="0"/>
    <x v="0"/>
    <s v="Chester George"/>
    <x v="2653"/>
  </r>
  <r>
    <x v="1"/>
    <x v="0"/>
    <x v="0"/>
    <s v="Dural"/>
    <x v="0"/>
    <n v="2158"/>
    <x v="0"/>
    <x v="0"/>
    <x v="1"/>
    <s v="Howard Wright"/>
    <x v="2654"/>
  </r>
  <r>
    <x v="1"/>
    <x v="0"/>
    <x v="0"/>
    <s v="Gympie"/>
    <x v="2"/>
    <n v="4570"/>
    <x v="0"/>
    <x v="20"/>
    <x v="2"/>
    <s v="Amy Buchanan"/>
    <x v="2655"/>
  </r>
  <r>
    <x v="1"/>
    <x v="0"/>
    <x v="0"/>
    <s v="Gympie"/>
    <x v="2"/>
    <n v="4570"/>
    <x v="0"/>
    <x v="20"/>
    <x v="2"/>
    <s v="Amy Buchanan"/>
    <x v="133"/>
  </r>
  <r>
    <x v="1"/>
    <x v="0"/>
    <x v="0"/>
    <s v="Gympie"/>
    <x v="2"/>
    <n v="4570"/>
    <x v="0"/>
    <x v="20"/>
    <x v="2"/>
    <s v="Amy Buchanan"/>
    <x v="1985"/>
  </r>
  <r>
    <x v="1"/>
    <x v="0"/>
    <x v="0"/>
    <s v="Gympie"/>
    <x v="2"/>
    <n v="4570"/>
    <x v="0"/>
    <x v="20"/>
    <x v="7"/>
    <s v="Ella Hickman"/>
    <x v="2656"/>
  </r>
  <r>
    <x v="1"/>
    <x v="0"/>
    <x v="0"/>
    <s v="Gympie"/>
    <x v="2"/>
    <n v="4570"/>
    <x v="0"/>
    <x v="20"/>
    <x v="2"/>
    <s v="Amy Buchanan"/>
    <x v="168"/>
  </r>
  <r>
    <x v="1"/>
    <x v="0"/>
    <x v="0"/>
    <s v="Gympie"/>
    <x v="2"/>
    <n v="4570"/>
    <x v="0"/>
    <x v="20"/>
    <x v="6"/>
    <s v="Bruce Curran"/>
    <x v="2"/>
  </r>
  <r>
    <x v="1"/>
    <x v="0"/>
    <x v="0"/>
    <s v="Gympie"/>
    <x v="2"/>
    <n v="4570"/>
    <x v="0"/>
    <x v="20"/>
    <x v="6"/>
    <s v="Bruce Curran"/>
    <x v="226"/>
  </r>
  <r>
    <x v="1"/>
    <x v="0"/>
    <x v="0"/>
    <s v="Gympie"/>
    <x v="2"/>
    <n v="4570"/>
    <x v="0"/>
    <x v="20"/>
    <x v="1"/>
    <s v="Howard Wright"/>
    <x v="2657"/>
  </r>
  <r>
    <x v="1"/>
    <x v="0"/>
    <x v="0"/>
    <s v="Gympie"/>
    <x v="2"/>
    <n v="4570"/>
    <x v="0"/>
    <x v="20"/>
    <x v="6"/>
    <s v="Bruce Curran"/>
    <x v="749"/>
  </r>
  <r>
    <x v="1"/>
    <x v="0"/>
    <x v="0"/>
    <s v="Gympie"/>
    <x v="2"/>
    <n v="4570"/>
    <x v="0"/>
    <x v="20"/>
    <x v="8"/>
    <s v="Sara Ferrell"/>
    <x v="2658"/>
  </r>
  <r>
    <x v="1"/>
    <x v="0"/>
    <x v="0"/>
    <s v="Gympie"/>
    <x v="2"/>
    <n v="4570"/>
    <x v="0"/>
    <x v="20"/>
    <x v="9"/>
    <s v="Elizabeth Gentry"/>
    <x v="1844"/>
  </r>
  <r>
    <x v="1"/>
    <x v="0"/>
    <x v="0"/>
    <s v="Gympie"/>
    <x v="2"/>
    <n v="4570"/>
    <x v="0"/>
    <x v="20"/>
    <x v="9"/>
    <s v="Elizabeth Gentry"/>
    <x v="2659"/>
  </r>
  <r>
    <x v="1"/>
    <x v="0"/>
    <x v="0"/>
    <s v="Gympie"/>
    <x v="2"/>
    <n v="4570"/>
    <x v="0"/>
    <x v="20"/>
    <x v="2"/>
    <s v="Amy Buchanan"/>
    <x v="2660"/>
  </r>
  <r>
    <x v="1"/>
    <x v="0"/>
    <x v="0"/>
    <s v="Gympie"/>
    <x v="2"/>
    <n v="4570"/>
    <x v="0"/>
    <x v="20"/>
    <x v="2"/>
    <s v="Amy Buchanan"/>
    <x v="2661"/>
  </r>
  <r>
    <x v="1"/>
    <x v="0"/>
    <x v="0"/>
    <s v="Gympie"/>
    <x v="2"/>
    <n v="4570"/>
    <x v="0"/>
    <x v="20"/>
    <x v="7"/>
    <s v="Ella Hickman"/>
    <x v="2662"/>
  </r>
  <r>
    <x v="1"/>
    <x v="0"/>
    <x v="0"/>
    <s v="Gympie"/>
    <x v="2"/>
    <n v="4570"/>
    <x v="0"/>
    <x v="20"/>
    <x v="1"/>
    <s v="Howard Wright"/>
    <x v="729"/>
  </r>
  <r>
    <x v="1"/>
    <x v="0"/>
    <x v="0"/>
    <s v="Gympie"/>
    <x v="2"/>
    <n v="4570"/>
    <x v="0"/>
    <x v="20"/>
    <x v="0"/>
    <s v="Chester George"/>
    <x v="2663"/>
  </r>
  <r>
    <x v="1"/>
    <x v="0"/>
    <x v="0"/>
    <s v="Gympie"/>
    <x v="2"/>
    <n v="4570"/>
    <x v="0"/>
    <x v="20"/>
    <x v="5"/>
    <s v="Richard Carr"/>
    <x v="2664"/>
  </r>
  <r>
    <x v="1"/>
    <x v="0"/>
    <x v="0"/>
    <s v="Gympie"/>
    <x v="2"/>
    <n v="4570"/>
    <x v="0"/>
    <x v="20"/>
    <x v="9"/>
    <s v="Elizabeth Gentry"/>
    <x v="2665"/>
  </r>
  <r>
    <x v="1"/>
    <x v="0"/>
    <x v="0"/>
    <s v="Gympie"/>
    <x v="2"/>
    <n v="4570"/>
    <x v="0"/>
    <x v="20"/>
    <x v="9"/>
    <s v="Elizabeth Gentry"/>
    <x v="2666"/>
  </r>
  <r>
    <x v="1"/>
    <x v="0"/>
    <x v="0"/>
    <s v="Gympie"/>
    <x v="2"/>
    <n v="4570"/>
    <x v="0"/>
    <x v="20"/>
    <x v="6"/>
    <s v="Bruce Curran"/>
    <x v="2667"/>
  </r>
  <r>
    <x v="1"/>
    <x v="0"/>
    <x v="0"/>
    <s v="Gympie"/>
    <x v="2"/>
    <n v="4570"/>
    <x v="0"/>
    <x v="20"/>
    <x v="4"/>
    <s v="Maggie Mayer"/>
    <x v="2668"/>
  </r>
  <r>
    <x v="1"/>
    <x v="0"/>
    <x v="0"/>
    <s v="Gympie"/>
    <x v="2"/>
    <n v="4570"/>
    <x v="0"/>
    <x v="20"/>
    <x v="6"/>
    <s v="Bruce Curran"/>
    <x v="2669"/>
  </r>
  <r>
    <x v="1"/>
    <x v="0"/>
    <x v="0"/>
    <s v="Gympie"/>
    <x v="2"/>
    <n v="4570"/>
    <x v="0"/>
    <x v="20"/>
    <x v="4"/>
    <s v="Maggie Mayer"/>
    <x v="2670"/>
  </r>
  <r>
    <x v="1"/>
    <x v="0"/>
    <x v="0"/>
    <s v="Gympie"/>
    <x v="2"/>
    <n v="4570"/>
    <x v="0"/>
    <x v="20"/>
    <x v="8"/>
    <s v="Sara Ferrell"/>
    <x v="2671"/>
  </r>
  <r>
    <x v="1"/>
    <x v="0"/>
    <x v="0"/>
    <s v="Gympie"/>
    <x v="2"/>
    <n v="4570"/>
    <x v="0"/>
    <x v="20"/>
    <x v="1"/>
    <s v="Howard Wright"/>
    <x v="2672"/>
  </r>
  <r>
    <x v="1"/>
    <x v="0"/>
    <x v="0"/>
    <s v="Gympie"/>
    <x v="2"/>
    <n v="4570"/>
    <x v="0"/>
    <x v="20"/>
    <x v="6"/>
    <s v="Bruce Curran"/>
    <x v="2673"/>
  </r>
  <r>
    <x v="1"/>
    <x v="0"/>
    <x v="0"/>
    <s v="Gympie"/>
    <x v="2"/>
    <n v="4570"/>
    <x v="0"/>
    <x v="20"/>
    <x v="6"/>
    <s v="Bruce Curran"/>
    <x v="2674"/>
  </r>
  <r>
    <x v="1"/>
    <x v="0"/>
    <x v="0"/>
    <s v="Gympie"/>
    <x v="2"/>
    <n v="4570"/>
    <x v="0"/>
    <x v="20"/>
    <x v="0"/>
    <s v="Chester George"/>
    <x v="2675"/>
  </r>
  <r>
    <x v="1"/>
    <x v="0"/>
    <x v="0"/>
    <s v="Gympie"/>
    <x v="2"/>
    <n v="4570"/>
    <x v="0"/>
    <x v="20"/>
    <x v="1"/>
    <s v="Howard Wright"/>
    <x v="2676"/>
  </r>
  <r>
    <x v="1"/>
    <x v="0"/>
    <x v="0"/>
    <s v="Rockhampton"/>
    <x v="2"/>
    <n v="4700"/>
    <x v="0"/>
    <x v="5"/>
    <x v="9"/>
    <s v="Elizabeth Gentry"/>
    <x v="283"/>
  </r>
  <r>
    <x v="1"/>
    <x v="0"/>
    <x v="0"/>
    <s v="Rockhampton"/>
    <x v="2"/>
    <n v="4700"/>
    <x v="0"/>
    <x v="5"/>
    <x v="0"/>
    <s v="Chester George"/>
    <x v="777"/>
  </r>
  <r>
    <x v="1"/>
    <x v="0"/>
    <x v="0"/>
    <s v="Rockhampton"/>
    <x v="2"/>
    <n v="4700"/>
    <x v="0"/>
    <x v="5"/>
    <x v="0"/>
    <s v="Chester George"/>
    <x v="108"/>
  </r>
  <r>
    <x v="1"/>
    <x v="0"/>
    <x v="0"/>
    <s v="Rockhampton"/>
    <x v="2"/>
    <n v="4700"/>
    <x v="0"/>
    <x v="5"/>
    <x v="2"/>
    <s v="Amy Buchanan"/>
    <x v="1022"/>
  </r>
  <r>
    <x v="1"/>
    <x v="0"/>
    <x v="0"/>
    <s v="Rockhampton"/>
    <x v="2"/>
    <n v="4700"/>
    <x v="0"/>
    <x v="5"/>
    <x v="3"/>
    <s v="Chris Monroe"/>
    <x v="35"/>
  </r>
  <r>
    <x v="1"/>
    <x v="0"/>
    <x v="0"/>
    <s v="Rockhampton"/>
    <x v="2"/>
    <n v="4700"/>
    <x v="0"/>
    <x v="5"/>
    <x v="2"/>
    <s v="Amy Buchanan"/>
    <x v="165"/>
  </r>
  <r>
    <x v="1"/>
    <x v="0"/>
    <x v="0"/>
    <s v="Rockhampton"/>
    <x v="2"/>
    <n v="4700"/>
    <x v="0"/>
    <x v="5"/>
    <x v="1"/>
    <s v="Howard Wright"/>
    <x v="4"/>
  </r>
  <r>
    <x v="1"/>
    <x v="0"/>
    <x v="0"/>
    <s v="Rockhampton"/>
    <x v="2"/>
    <n v="4700"/>
    <x v="0"/>
    <x v="5"/>
    <x v="0"/>
    <s v="Chester George"/>
    <x v="108"/>
  </r>
  <r>
    <x v="1"/>
    <x v="0"/>
    <x v="0"/>
    <s v="Rockhampton"/>
    <x v="2"/>
    <n v="4700"/>
    <x v="0"/>
    <x v="5"/>
    <x v="6"/>
    <s v="Bruce Curran"/>
    <x v="283"/>
  </r>
  <r>
    <x v="1"/>
    <x v="0"/>
    <x v="0"/>
    <s v="Rockhampton"/>
    <x v="2"/>
    <n v="4700"/>
    <x v="0"/>
    <x v="5"/>
    <x v="1"/>
    <s v="Howard Wright"/>
    <x v="283"/>
  </r>
  <r>
    <x v="1"/>
    <x v="0"/>
    <x v="0"/>
    <s v="Rockhampton"/>
    <x v="2"/>
    <n v="4700"/>
    <x v="0"/>
    <x v="5"/>
    <x v="6"/>
    <s v="Bruce Curran"/>
    <x v="941"/>
  </r>
  <r>
    <x v="1"/>
    <x v="0"/>
    <x v="0"/>
    <s v="Rockhampton"/>
    <x v="2"/>
    <n v="4700"/>
    <x v="0"/>
    <x v="5"/>
    <x v="5"/>
    <s v="Richard Carr"/>
    <x v="2040"/>
  </r>
  <r>
    <x v="1"/>
    <x v="0"/>
    <x v="0"/>
    <s v="Rockhampton"/>
    <x v="2"/>
    <n v="4700"/>
    <x v="0"/>
    <x v="5"/>
    <x v="5"/>
    <s v="Richard Carr"/>
    <x v="1964"/>
  </r>
  <r>
    <x v="1"/>
    <x v="0"/>
    <x v="0"/>
    <s v="Rockhampton"/>
    <x v="2"/>
    <n v="4700"/>
    <x v="0"/>
    <x v="5"/>
    <x v="9"/>
    <s v="Elizabeth Gentry"/>
    <x v="1197"/>
  </r>
  <r>
    <x v="1"/>
    <x v="0"/>
    <x v="0"/>
    <s v="Rockhampton"/>
    <x v="2"/>
    <n v="4700"/>
    <x v="0"/>
    <x v="5"/>
    <x v="4"/>
    <s v="Maggie Mayer"/>
    <x v="2677"/>
  </r>
  <r>
    <x v="1"/>
    <x v="0"/>
    <x v="0"/>
    <s v="Rockhampton"/>
    <x v="2"/>
    <n v="4700"/>
    <x v="0"/>
    <x v="5"/>
    <x v="4"/>
    <s v="Maggie Mayer"/>
    <x v="2678"/>
  </r>
  <r>
    <x v="1"/>
    <x v="0"/>
    <x v="0"/>
    <s v="Rockhampton"/>
    <x v="2"/>
    <n v="4700"/>
    <x v="0"/>
    <x v="5"/>
    <x v="8"/>
    <s v="Sara Ferrell"/>
    <x v="2679"/>
  </r>
  <r>
    <x v="1"/>
    <x v="0"/>
    <x v="0"/>
    <s v="Rockhampton"/>
    <x v="2"/>
    <n v="4700"/>
    <x v="0"/>
    <x v="5"/>
    <x v="6"/>
    <s v="Bruce Curran"/>
    <x v="2680"/>
  </r>
  <r>
    <x v="1"/>
    <x v="0"/>
    <x v="0"/>
    <s v="Rockhampton"/>
    <x v="2"/>
    <n v="4700"/>
    <x v="0"/>
    <x v="5"/>
    <x v="2"/>
    <s v="Amy Buchanan"/>
    <x v="2681"/>
  </r>
  <r>
    <x v="1"/>
    <x v="0"/>
    <x v="0"/>
    <s v="Rockhampton"/>
    <x v="2"/>
    <n v="4700"/>
    <x v="0"/>
    <x v="5"/>
    <x v="0"/>
    <s v="Chester George"/>
    <x v="2682"/>
  </r>
  <r>
    <x v="1"/>
    <x v="0"/>
    <x v="0"/>
    <s v="Rockhampton"/>
    <x v="2"/>
    <n v="4700"/>
    <x v="0"/>
    <x v="5"/>
    <x v="0"/>
    <s v="Chester George"/>
    <x v="2683"/>
  </r>
  <r>
    <x v="1"/>
    <x v="0"/>
    <x v="0"/>
    <s v="Rockhampton"/>
    <x v="2"/>
    <n v="4700"/>
    <x v="0"/>
    <x v="5"/>
    <x v="8"/>
    <s v="Sara Ferrell"/>
    <x v="2684"/>
  </r>
  <r>
    <x v="1"/>
    <x v="0"/>
    <x v="0"/>
    <s v="Rockhampton"/>
    <x v="2"/>
    <n v="4700"/>
    <x v="0"/>
    <x v="5"/>
    <x v="4"/>
    <s v="Maggie Mayer"/>
    <x v="2685"/>
  </r>
  <r>
    <x v="1"/>
    <x v="0"/>
    <x v="0"/>
    <s v="Rockhampton"/>
    <x v="2"/>
    <n v="4700"/>
    <x v="0"/>
    <x v="5"/>
    <x v="9"/>
    <s v="Elizabeth Gentry"/>
    <x v="2686"/>
  </r>
  <r>
    <x v="1"/>
    <x v="0"/>
    <x v="0"/>
    <s v="Rockhampton"/>
    <x v="2"/>
    <n v="4700"/>
    <x v="0"/>
    <x v="5"/>
    <x v="1"/>
    <s v="Howard Wright"/>
    <x v="2687"/>
  </r>
  <r>
    <x v="1"/>
    <x v="0"/>
    <x v="0"/>
    <s v="Rockhampton"/>
    <x v="2"/>
    <n v="4700"/>
    <x v="0"/>
    <x v="5"/>
    <x v="9"/>
    <s v="Elizabeth Gentry"/>
    <x v="2688"/>
  </r>
  <r>
    <x v="1"/>
    <x v="0"/>
    <x v="0"/>
    <s v="Rockhampton"/>
    <x v="2"/>
    <n v="4700"/>
    <x v="0"/>
    <x v="5"/>
    <x v="2"/>
    <s v="Amy Buchanan"/>
    <x v="2689"/>
  </r>
  <r>
    <x v="1"/>
    <x v="0"/>
    <x v="0"/>
    <s v="Rockhampton"/>
    <x v="2"/>
    <n v="4700"/>
    <x v="0"/>
    <x v="5"/>
    <x v="7"/>
    <s v="Ella Hickman"/>
    <x v="2690"/>
  </r>
  <r>
    <x v="1"/>
    <x v="0"/>
    <x v="0"/>
    <s v="Rockhampton"/>
    <x v="2"/>
    <n v="4700"/>
    <x v="0"/>
    <x v="5"/>
    <x v="6"/>
    <s v="Bruce Curran"/>
    <x v="2691"/>
  </r>
  <r>
    <x v="1"/>
    <x v="0"/>
    <x v="0"/>
    <s v="Rockhampton"/>
    <x v="2"/>
    <n v="4700"/>
    <x v="0"/>
    <x v="5"/>
    <x v="2"/>
    <s v="Amy Buchanan"/>
    <x v="2692"/>
  </r>
  <r>
    <x v="1"/>
    <x v="0"/>
    <x v="0"/>
    <s v="Rockhampton"/>
    <x v="2"/>
    <n v="4700"/>
    <x v="0"/>
    <x v="5"/>
    <x v="6"/>
    <s v="Bruce Curran"/>
    <x v="2693"/>
  </r>
  <r>
    <x v="1"/>
    <x v="0"/>
    <x v="0"/>
    <s v="Rockhampton"/>
    <x v="2"/>
    <n v="4700"/>
    <x v="0"/>
    <x v="5"/>
    <x v="1"/>
    <s v="Howard Wright"/>
    <x v="2694"/>
  </r>
  <r>
    <x v="1"/>
    <x v="0"/>
    <x v="0"/>
    <s v="Rockhampton"/>
    <x v="2"/>
    <n v="4700"/>
    <x v="0"/>
    <x v="5"/>
    <x v="1"/>
    <s v="Howard Wright"/>
    <x v="2695"/>
  </r>
  <r>
    <x v="1"/>
    <x v="0"/>
    <x v="0"/>
    <s v="Rockhampton"/>
    <x v="2"/>
    <n v="4700"/>
    <x v="0"/>
    <x v="5"/>
    <x v="0"/>
    <s v="Chester George"/>
    <x v="2696"/>
  </r>
  <r>
    <x v="1"/>
    <x v="0"/>
    <x v="0"/>
    <s v="Maddington"/>
    <x v="3"/>
    <n v="6109"/>
    <x v="0"/>
    <x v="18"/>
    <x v="2"/>
    <s v="Amy Buchanan"/>
    <x v="1031"/>
  </r>
  <r>
    <x v="1"/>
    <x v="0"/>
    <x v="0"/>
    <s v="Maddington"/>
    <x v="3"/>
    <n v="6109"/>
    <x v="0"/>
    <x v="18"/>
    <x v="3"/>
    <s v="Chris Monroe"/>
    <x v="168"/>
  </r>
  <r>
    <x v="1"/>
    <x v="0"/>
    <x v="0"/>
    <s v="Maddington"/>
    <x v="3"/>
    <n v="6109"/>
    <x v="0"/>
    <x v="18"/>
    <x v="5"/>
    <s v="Richard Carr"/>
    <x v="165"/>
  </r>
  <r>
    <x v="1"/>
    <x v="0"/>
    <x v="0"/>
    <s v="Maddington"/>
    <x v="3"/>
    <n v="6109"/>
    <x v="0"/>
    <x v="18"/>
    <x v="0"/>
    <s v="Chester George"/>
    <x v="34"/>
  </r>
  <r>
    <x v="1"/>
    <x v="0"/>
    <x v="0"/>
    <s v="Maddington"/>
    <x v="3"/>
    <n v="6109"/>
    <x v="0"/>
    <x v="18"/>
    <x v="0"/>
    <s v="Chester George"/>
    <x v="34"/>
  </r>
  <r>
    <x v="1"/>
    <x v="0"/>
    <x v="0"/>
    <s v="Maddington"/>
    <x v="3"/>
    <n v="6109"/>
    <x v="0"/>
    <x v="18"/>
    <x v="1"/>
    <s v="Howard Wright"/>
    <x v="165"/>
  </r>
  <r>
    <x v="1"/>
    <x v="0"/>
    <x v="0"/>
    <s v="Maddington"/>
    <x v="3"/>
    <n v="6109"/>
    <x v="0"/>
    <x v="18"/>
    <x v="6"/>
    <s v="Bruce Curran"/>
    <x v="5"/>
  </r>
  <r>
    <x v="1"/>
    <x v="0"/>
    <x v="0"/>
    <s v="Maddington"/>
    <x v="3"/>
    <n v="6109"/>
    <x v="0"/>
    <x v="18"/>
    <x v="6"/>
    <s v="Bruce Curran"/>
    <x v="994"/>
  </r>
  <r>
    <x v="1"/>
    <x v="0"/>
    <x v="0"/>
    <s v="Maddington"/>
    <x v="3"/>
    <n v="6109"/>
    <x v="0"/>
    <x v="18"/>
    <x v="2"/>
    <s v="Amy Buchanan"/>
    <x v="2697"/>
  </r>
  <r>
    <x v="1"/>
    <x v="0"/>
    <x v="0"/>
    <s v="Maddington"/>
    <x v="3"/>
    <n v="6109"/>
    <x v="0"/>
    <x v="18"/>
    <x v="5"/>
    <s v="Richard Carr"/>
    <x v="1964"/>
  </r>
  <r>
    <x v="1"/>
    <x v="0"/>
    <x v="0"/>
    <s v="Maddington"/>
    <x v="3"/>
    <n v="6109"/>
    <x v="0"/>
    <x v="18"/>
    <x v="2"/>
    <s v="Amy Buchanan"/>
    <x v="2698"/>
  </r>
  <r>
    <x v="1"/>
    <x v="0"/>
    <x v="0"/>
    <s v="Maddington"/>
    <x v="3"/>
    <n v="6109"/>
    <x v="0"/>
    <x v="18"/>
    <x v="4"/>
    <s v="Maggie Mayer"/>
    <x v="2699"/>
  </r>
  <r>
    <x v="1"/>
    <x v="0"/>
    <x v="0"/>
    <s v="Maddington"/>
    <x v="3"/>
    <n v="6109"/>
    <x v="0"/>
    <x v="18"/>
    <x v="0"/>
    <s v="Chester George"/>
    <x v="2700"/>
  </r>
  <r>
    <x v="1"/>
    <x v="0"/>
    <x v="0"/>
    <s v="Maddington"/>
    <x v="3"/>
    <n v="6109"/>
    <x v="0"/>
    <x v="18"/>
    <x v="5"/>
    <s v="Richard Carr"/>
    <x v="2701"/>
  </r>
  <r>
    <x v="1"/>
    <x v="0"/>
    <x v="0"/>
    <s v="Maddington"/>
    <x v="3"/>
    <n v="6109"/>
    <x v="0"/>
    <x v="18"/>
    <x v="0"/>
    <s v="Chester George"/>
    <x v="2702"/>
  </r>
  <r>
    <x v="1"/>
    <x v="0"/>
    <x v="0"/>
    <s v="Maddington"/>
    <x v="3"/>
    <n v="6109"/>
    <x v="0"/>
    <x v="18"/>
    <x v="4"/>
    <s v="Maggie Mayer"/>
    <x v="2703"/>
  </r>
  <r>
    <x v="1"/>
    <x v="0"/>
    <x v="0"/>
    <s v="Maddington"/>
    <x v="3"/>
    <n v="6109"/>
    <x v="0"/>
    <x v="18"/>
    <x v="6"/>
    <s v="Bruce Curran"/>
    <x v="2704"/>
  </r>
  <r>
    <x v="1"/>
    <x v="0"/>
    <x v="0"/>
    <s v="Maddington"/>
    <x v="3"/>
    <n v="6109"/>
    <x v="0"/>
    <x v="18"/>
    <x v="0"/>
    <s v="Chester George"/>
    <x v="2705"/>
  </r>
  <r>
    <x v="1"/>
    <x v="0"/>
    <x v="0"/>
    <s v="Maddington"/>
    <x v="3"/>
    <n v="6109"/>
    <x v="0"/>
    <x v="18"/>
    <x v="8"/>
    <s v="Sara Ferrell"/>
    <x v="2706"/>
  </r>
  <r>
    <x v="1"/>
    <x v="0"/>
    <x v="0"/>
    <s v="Maddington"/>
    <x v="3"/>
    <n v="6109"/>
    <x v="0"/>
    <x v="18"/>
    <x v="4"/>
    <s v="Maggie Mayer"/>
    <x v="2707"/>
  </r>
  <r>
    <x v="1"/>
    <x v="0"/>
    <x v="0"/>
    <s v="Maddington"/>
    <x v="3"/>
    <n v="6109"/>
    <x v="0"/>
    <x v="18"/>
    <x v="2"/>
    <s v="Amy Buchanan"/>
    <x v="2708"/>
  </r>
  <r>
    <x v="1"/>
    <x v="0"/>
    <x v="0"/>
    <s v="Maddington"/>
    <x v="3"/>
    <n v="6109"/>
    <x v="0"/>
    <x v="18"/>
    <x v="9"/>
    <s v="Elizabeth Gentry"/>
    <x v="2709"/>
  </r>
  <r>
    <x v="1"/>
    <x v="0"/>
    <x v="0"/>
    <s v="Maddington"/>
    <x v="3"/>
    <n v="6109"/>
    <x v="0"/>
    <x v="18"/>
    <x v="7"/>
    <s v="Ella Hickman"/>
    <x v="2710"/>
  </r>
  <r>
    <x v="1"/>
    <x v="0"/>
    <x v="0"/>
    <s v="Maddington"/>
    <x v="3"/>
    <n v="6109"/>
    <x v="0"/>
    <x v="18"/>
    <x v="6"/>
    <s v="Bruce Curran"/>
    <x v="2711"/>
  </r>
  <r>
    <x v="1"/>
    <x v="0"/>
    <x v="0"/>
    <s v="Maddington"/>
    <x v="3"/>
    <n v="6109"/>
    <x v="0"/>
    <x v="18"/>
    <x v="9"/>
    <s v="Elizabeth Gentry"/>
    <x v="2712"/>
  </r>
  <r>
    <x v="1"/>
    <x v="0"/>
    <x v="0"/>
    <s v="Maddington"/>
    <x v="3"/>
    <n v="6109"/>
    <x v="0"/>
    <x v="18"/>
    <x v="1"/>
    <s v="Howard Wright"/>
    <x v="2713"/>
  </r>
  <r>
    <x v="1"/>
    <x v="0"/>
    <x v="0"/>
    <s v="Maddington"/>
    <x v="3"/>
    <n v="6109"/>
    <x v="0"/>
    <x v="18"/>
    <x v="2"/>
    <s v="Amy Buchanan"/>
    <x v="2714"/>
  </r>
  <r>
    <x v="1"/>
    <x v="0"/>
    <x v="0"/>
    <s v="Maddington"/>
    <x v="3"/>
    <n v="6109"/>
    <x v="0"/>
    <x v="18"/>
    <x v="1"/>
    <s v="Howard Wright"/>
    <x v="2715"/>
  </r>
  <r>
    <x v="1"/>
    <x v="0"/>
    <x v="0"/>
    <s v="Maddington"/>
    <x v="3"/>
    <n v="6109"/>
    <x v="0"/>
    <x v="18"/>
    <x v="6"/>
    <s v="Bruce Curran"/>
    <x v="2716"/>
  </r>
  <r>
    <x v="1"/>
    <x v="0"/>
    <x v="0"/>
    <s v="Maddington"/>
    <x v="3"/>
    <n v="6109"/>
    <x v="0"/>
    <x v="18"/>
    <x v="0"/>
    <s v="Chester George"/>
    <x v="2717"/>
  </r>
  <r>
    <x v="1"/>
    <x v="0"/>
    <x v="0"/>
    <s v="Ashfield"/>
    <x v="0"/>
    <n v="2131"/>
    <x v="0"/>
    <x v="0"/>
    <x v="4"/>
    <s v="Maggie Mayer"/>
    <x v="2718"/>
  </r>
  <r>
    <x v="1"/>
    <x v="0"/>
    <x v="0"/>
    <s v="Ashfield"/>
    <x v="0"/>
    <n v="2131"/>
    <x v="0"/>
    <x v="0"/>
    <x v="2"/>
    <s v="Amy Buchanan"/>
    <x v="2719"/>
  </r>
  <r>
    <x v="1"/>
    <x v="0"/>
    <x v="0"/>
    <s v="Ashfield"/>
    <x v="0"/>
    <n v="2131"/>
    <x v="0"/>
    <x v="0"/>
    <x v="6"/>
    <s v="Bruce Curran"/>
    <x v="2720"/>
  </r>
  <r>
    <x v="1"/>
    <x v="0"/>
    <x v="0"/>
    <s v="Ashfield"/>
    <x v="0"/>
    <n v="2131"/>
    <x v="0"/>
    <x v="0"/>
    <x v="0"/>
    <s v="Chester George"/>
    <x v="2721"/>
  </r>
  <r>
    <x v="1"/>
    <x v="0"/>
    <x v="0"/>
    <s v="Ashfield"/>
    <x v="0"/>
    <n v="2131"/>
    <x v="0"/>
    <x v="0"/>
    <x v="2"/>
    <s v="Amy Buchanan"/>
    <x v="1560"/>
  </r>
  <r>
    <x v="1"/>
    <x v="0"/>
    <x v="0"/>
    <s v="Ashfield"/>
    <x v="0"/>
    <n v="2131"/>
    <x v="0"/>
    <x v="0"/>
    <x v="0"/>
    <s v="Chester George"/>
    <x v="1816"/>
  </r>
  <r>
    <x v="1"/>
    <x v="0"/>
    <x v="0"/>
    <s v="Ashfield"/>
    <x v="0"/>
    <n v="2131"/>
    <x v="0"/>
    <x v="0"/>
    <x v="3"/>
    <s v="Chris Monroe"/>
    <x v="684"/>
  </r>
  <r>
    <x v="1"/>
    <x v="0"/>
    <x v="0"/>
    <s v="Ashfield"/>
    <x v="0"/>
    <n v="2131"/>
    <x v="0"/>
    <x v="0"/>
    <x v="2"/>
    <s v="Amy Buchanan"/>
    <x v="2722"/>
  </r>
  <r>
    <x v="1"/>
    <x v="0"/>
    <x v="0"/>
    <s v="Ashfield"/>
    <x v="0"/>
    <n v="2131"/>
    <x v="0"/>
    <x v="0"/>
    <x v="2"/>
    <s v="Amy Buchanan"/>
    <x v="1635"/>
  </r>
  <r>
    <x v="1"/>
    <x v="0"/>
    <x v="0"/>
    <s v="Ashfield"/>
    <x v="0"/>
    <n v="2131"/>
    <x v="0"/>
    <x v="0"/>
    <x v="5"/>
    <s v="Richard Carr"/>
    <x v="3"/>
  </r>
  <r>
    <x v="1"/>
    <x v="0"/>
    <x v="0"/>
    <s v="Ashfield"/>
    <x v="0"/>
    <n v="2131"/>
    <x v="0"/>
    <x v="0"/>
    <x v="9"/>
    <s v="Elizabeth Gentry"/>
    <x v="517"/>
  </r>
  <r>
    <x v="1"/>
    <x v="0"/>
    <x v="0"/>
    <s v="Ashfield"/>
    <x v="0"/>
    <n v="2131"/>
    <x v="0"/>
    <x v="0"/>
    <x v="9"/>
    <s v="Elizabeth Gentry"/>
    <x v="67"/>
  </r>
  <r>
    <x v="1"/>
    <x v="0"/>
    <x v="0"/>
    <s v="Ashfield"/>
    <x v="0"/>
    <n v="2131"/>
    <x v="0"/>
    <x v="0"/>
    <x v="9"/>
    <s v="Elizabeth Gentry"/>
    <x v="36"/>
  </r>
  <r>
    <x v="1"/>
    <x v="0"/>
    <x v="0"/>
    <s v="Ashfield"/>
    <x v="0"/>
    <n v="2131"/>
    <x v="0"/>
    <x v="0"/>
    <x v="0"/>
    <s v="Chester George"/>
    <x v="2409"/>
  </r>
  <r>
    <x v="1"/>
    <x v="0"/>
    <x v="0"/>
    <s v="Ashfield"/>
    <x v="0"/>
    <n v="2131"/>
    <x v="0"/>
    <x v="0"/>
    <x v="5"/>
    <s v="Richard Carr"/>
    <x v="5"/>
  </r>
  <r>
    <x v="1"/>
    <x v="0"/>
    <x v="0"/>
    <s v="Ashfield"/>
    <x v="0"/>
    <n v="2131"/>
    <x v="0"/>
    <x v="0"/>
    <x v="1"/>
    <s v="Howard Wright"/>
    <x v="2723"/>
  </r>
  <r>
    <x v="1"/>
    <x v="0"/>
    <x v="0"/>
    <s v="Ashfield"/>
    <x v="0"/>
    <n v="2131"/>
    <x v="0"/>
    <x v="0"/>
    <x v="7"/>
    <s v="Ella Hickman"/>
    <x v="1250"/>
  </r>
  <r>
    <x v="1"/>
    <x v="0"/>
    <x v="0"/>
    <s v="Ashfield"/>
    <x v="0"/>
    <n v="2131"/>
    <x v="0"/>
    <x v="0"/>
    <x v="5"/>
    <s v="Richard Carr"/>
    <x v="2724"/>
  </r>
  <r>
    <x v="1"/>
    <x v="0"/>
    <x v="0"/>
    <s v="Ashfield"/>
    <x v="0"/>
    <n v="2131"/>
    <x v="0"/>
    <x v="0"/>
    <x v="9"/>
    <s v="Elizabeth Gentry"/>
    <x v="658"/>
  </r>
  <r>
    <x v="1"/>
    <x v="0"/>
    <x v="0"/>
    <s v="Ashfield"/>
    <x v="0"/>
    <n v="2131"/>
    <x v="0"/>
    <x v="0"/>
    <x v="8"/>
    <s v="Sara Ferrell"/>
    <x v="2725"/>
  </r>
  <r>
    <x v="1"/>
    <x v="0"/>
    <x v="0"/>
    <s v="Ashfield"/>
    <x v="0"/>
    <n v="2131"/>
    <x v="0"/>
    <x v="0"/>
    <x v="6"/>
    <s v="Bruce Curran"/>
    <x v="2726"/>
  </r>
  <r>
    <x v="1"/>
    <x v="0"/>
    <x v="0"/>
    <s v="Ashfield"/>
    <x v="0"/>
    <n v="2131"/>
    <x v="0"/>
    <x v="0"/>
    <x v="4"/>
    <s v="Maggie Mayer"/>
    <x v="2727"/>
  </r>
  <r>
    <x v="1"/>
    <x v="0"/>
    <x v="0"/>
    <s v="Ashfield"/>
    <x v="0"/>
    <n v="2131"/>
    <x v="0"/>
    <x v="0"/>
    <x v="2"/>
    <s v="Amy Buchanan"/>
    <x v="2728"/>
  </r>
  <r>
    <x v="1"/>
    <x v="0"/>
    <x v="0"/>
    <s v="Ashfield"/>
    <x v="0"/>
    <n v="2131"/>
    <x v="0"/>
    <x v="0"/>
    <x v="5"/>
    <s v="Richard Carr"/>
    <x v="2729"/>
  </r>
  <r>
    <x v="1"/>
    <x v="0"/>
    <x v="0"/>
    <s v="Ashfield"/>
    <x v="0"/>
    <n v="2131"/>
    <x v="0"/>
    <x v="0"/>
    <x v="2"/>
    <s v="Amy Buchanan"/>
    <x v="2730"/>
  </r>
  <r>
    <x v="1"/>
    <x v="0"/>
    <x v="0"/>
    <s v="Ashfield"/>
    <x v="0"/>
    <n v="2131"/>
    <x v="0"/>
    <x v="0"/>
    <x v="8"/>
    <s v="Sara Ferrell"/>
    <x v="2731"/>
  </r>
  <r>
    <x v="1"/>
    <x v="0"/>
    <x v="0"/>
    <s v="Ashfield"/>
    <x v="0"/>
    <n v="2131"/>
    <x v="0"/>
    <x v="0"/>
    <x v="9"/>
    <s v="Elizabeth Gentry"/>
    <x v="2732"/>
  </r>
  <r>
    <x v="1"/>
    <x v="0"/>
    <x v="0"/>
    <s v="Ashfield"/>
    <x v="0"/>
    <n v="2131"/>
    <x v="0"/>
    <x v="0"/>
    <x v="9"/>
    <s v="Elizabeth Gentry"/>
    <x v="2733"/>
  </r>
  <r>
    <x v="1"/>
    <x v="0"/>
    <x v="0"/>
    <s v="Ashfield"/>
    <x v="0"/>
    <n v="2131"/>
    <x v="0"/>
    <x v="0"/>
    <x v="6"/>
    <s v="Bruce Curran"/>
    <x v="2734"/>
  </r>
  <r>
    <x v="1"/>
    <x v="0"/>
    <x v="0"/>
    <s v="Ashfield"/>
    <x v="0"/>
    <n v="2131"/>
    <x v="0"/>
    <x v="0"/>
    <x v="1"/>
    <s v="Howard Wright"/>
    <x v="2735"/>
  </r>
  <r>
    <x v="1"/>
    <x v="0"/>
    <x v="0"/>
    <s v="Ashfield"/>
    <x v="0"/>
    <n v="2131"/>
    <x v="0"/>
    <x v="0"/>
    <x v="6"/>
    <s v="Bruce Curran"/>
    <x v="2736"/>
  </r>
  <r>
    <x v="1"/>
    <x v="0"/>
    <x v="0"/>
    <s v="Ashfield"/>
    <x v="0"/>
    <n v="2131"/>
    <x v="0"/>
    <x v="0"/>
    <x v="4"/>
    <s v="Maggie Mayer"/>
    <x v="2737"/>
  </r>
  <r>
    <x v="1"/>
    <x v="0"/>
    <x v="0"/>
    <s v="Ashfield"/>
    <x v="0"/>
    <n v="2131"/>
    <x v="0"/>
    <x v="0"/>
    <x v="7"/>
    <s v="Ella Hickman"/>
    <x v="2738"/>
  </r>
  <r>
    <x v="1"/>
    <x v="0"/>
    <x v="0"/>
    <s v="Ashfield"/>
    <x v="0"/>
    <n v="2131"/>
    <x v="0"/>
    <x v="0"/>
    <x v="1"/>
    <s v="Howard Wright"/>
    <x v="2739"/>
  </r>
  <r>
    <x v="1"/>
    <x v="0"/>
    <x v="0"/>
    <s v="Ashfield"/>
    <x v="0"/>
    <n v="2131"/>
    <x v="0"/>
    <x v="0"/>
    <x v="6"/>
    <s v="Bruce Curran"/>
    <x v="2740"/>
  </r>
  <r>
    <x v="1"/>
    <x v="0"/>
    <x v="0"/>
    <s v="Ashfield"/>
    <x v="0"/>
    <n v="2131"/>
    <x v="0"/>
    <x v="0"/>
    <x v="1"/>
    <s v="Howard Wright"/>
    <x v="2741"/>
  </r>
  <r>
    <x v="1"/>
    <x v="0"/>
    <x v="0"/>
    <s v="Ashfield"/>
    <x v="0"/>
    <n v="2131"/>
    <x v="0"/>
    <x v="0"/>
    <x v="0"/>
    <s v="Chester George"/>
    <x v="2742"/>
  </r>
  <r>
    <x v="1"/>
    <x v="0"/>
    <x v="0"/>
    <s v="Joondalup"/>
    <x v="3"/>
    <n v="6027"/>
    <x v="0"/>
    <x v="4"/>
    <x v="0"/>
    <s v="Chester George"/>
    <x v="777"/>
  </r>
  <r>
    <x v="1"/>
    <x v="0"/>
    <x v="0"/>
    <s v="Joondalup"/>
    <x v="3"/>
    <n v="6027"/>
    <x v="0"/>
    <x v="4"/>
    <x v="4"/>
    <s v="Maggie Mayer"/>
    <x v="2032"/>
  </r>
  <r>
    <x v="1"/>
    <x v="0"/>
    <x v="0"/>
    <s v="Joondalup"/>
    <x v="3"/>
    <n v="6027"/>
    <x v="0"/>
    <x v="4"/>
    <x v="2"/>
    <s v="Amy Buchanan"/>
    <x v="4"/>
  </r>
  <r>
    <x v="1"/>
    <x v="0"/>
    <x v="0"/>
    <s v="Joondalup"/>
    <x v="3"/>
    <n v="6027"/>
    <x v="0"/>
    <x v="4"/>
    <x v="3"/>
    <s v="Chris Monroe"/>
    <x v="34"/>
  </r>
  <r>
    <x v="1"/>
    <x v="0"/>
    <x v="0"/>
    <s v="Joondalup"/>
    <x v="3"/>
    <n v="6027"/>
    <x v="0"/>
    <x v="4"/>
    <x v="2"/>
    <s v="Amy Buchanan"/>
    <x v="4"/>
  </r>
  <r>
    <x v="1"/>
    <x v="0"/>
    <x v="0"/>
    <s v="Joondalup"/>
    <x v="3"/>
    <n v="6027"/>
    <x v="0"/>
    <x v="4"/>
    <x v="1"/>
    <s v="Howard Wright"/>
    <x v="251"/>
  </r>
  <r>
    <x v="1"/>
    <x v="0"/>
    <x v="0"/>
    <s v="Joondalup"/>
    <x v="3"/>
    <n v="6027"/>
    <x v="0"/>
    <x v="4"/>
    <x v="7"/>
    <s v="Ella Hickman"/>
    <x v="1684"/>
  </r>
  <r>
    <x v="1"/>
    <x v="0"/>
    <x v="0"/>
    <s v="Joondalup"/>
    <x v="3"/>
    <n v="6027"/>
    <x v="0"/>
    <x v="4"/>
    <x v="2"/>
    <s v="Amy Buchanan"/>
    <x v="484"/>
  </r>
  <r>
    <x v="1"/>
    <x v="0"/>
    <x v="0"/>
    <s v="Joondalup"/>
    <x v="3"/>
    <n v="6027"/>
    <x v="0"/>
    <x v="4"/>
    <x v="5"/>
    <s v="Richard Carr"/>
    <x v="1515"/>
  </r>
  <r>
    <x v="1"/>
    <x v="0"/>
    <x v="0"/>
    <s v="Joondalup"/>
    <x v="3"/>
    <n v="6027"/>
    <x v="0"/>
    <x v="4"/>
    <x v="8"/>
    <s v="Sara Ferrell"/>
    <x v="2743"/>
  </r>
  <r>
    <x v="1"/>
    <x v="0"/>
    <x v="0"/>
    <s v="Joondalup"/>
    <x v="3"/>
    <n v="6027"/>
    <x v="0"/>
    <x v="4"/>
    <x v="0"/>
    <s v="Chester George"/>
    <x v="2744"/>
  </r>
  <r>
    <x v="1"/>
    <x v="0"/>
    <x v="0"/>
    <s v="Joondalup"/>
    <x v="3"/>
    <n v="6027"/>
    <x v="0"/>
    <x v="4"/>
    <x v="0"/>
    <s v="Chester George"/>
    <x v="1280"/>
  </r>
  <r>
    <x v="1"/>
    <x v="0"/>
    <x v="0"/>
    <s v="Joondalup"/>
    <x v="3"/>
    <n v="6027"/>
    <x v="0"/>
    <x v="4"/>
    <x v="5"/>
    <s v="Richard Carr"/>
    <x v="2745"/>
  </r>
  <r>
    <x v="1"/>
    <x v="0"/>
    <x v="0"/>
    <s v="Joondalup"/>
    <x v="3"/>
    <n v="6027"/>
    <x v="0"/>
    <x v="4"/>
    <x v="6"/>
    <s v="Bruce Curran"/>
    <x v="2746"/>
  </r>
  <r>
    <x v="1"/>
    <x v="0"/>
    <x v="0"/>
    <s v="Joondalup"/>
    <x v="3"/>
    <n v="6027"/>
    <x v="0"/>
    <x v="4"/>
    <x v="0"/>
    <s v="Chester George"/>
    <x v="2747"/>
  </r>
  <r>
    <x v="1"/>
    <x v="0"/>
    <x v="0"/>
    <s v="Joondalup"/>
    <x v="3"/>
    <n v="6027"/>
    <x v="0"/>
    <x v="4"/>
    <x v="2"/>
    <s v="Amy Buchanan"/>
    <x v="2748"/>
  </r>
  <r>
    <x v="1"/>
    <x v="0"/>
    <x v="0"/>
    <s v="Joondalup"/>
    <x v="3"/>
    <n v="6027"/>
    <x v="0"/>
    <x v="4"/>
    <x v="6"/>
    <s v="Bruce Curran"/>
    <x v="2749"/>
  </r>
  <r>
    <x v="1"/>
    <x v="0"/>
    <x v="0"/>
    <s v="Joondalup"/>
    <x v="3"/>
    <n v="6027"/>
    <x v="0"/>
    <x v="4"/>
    <x v="8"/>
    <s v="Sara Ferrell"/>
    <x v="2750"/>
  </r>
  <r>
    <x v="1"/>
    <x v="0"/>
    <x v="0"/>
    <s v="Joondalup"/>
    <x v="3"/>
    <n v="6027"/>
    <x v="0"/>
    <x v="4"/>
    <x v="4"/>
    <s v="Maggie Mayer"/>
    <x v="2751"/>
  </r>
  <r>
    <x v="1"/>
    <x v="0"/>
    <x v="0"/>
    <s v="Joondalup"/>
    <x v="3"/>
    <n v="6027"/>
    <x v="0"/>
    <x v="4"/>
    <x v="4"/>
    <s v="Maggie Mayer"/>
    <x v="2752"/>
  </r>
  <r>
    <x v="1"/>
    <x v="0"/>
    <x v="0"/>
    <s v="Joondalup"/>
    <x v="3"/>
    <n v="6027"/>
    <x v="0"/>
    <x v="4"/>
    <x v="9"/>
    <s v="Elizabeth Gentry"/>
    <x v="2753"/>
  </r>
  <r>
    <x v="1"/>
    <x v="0"/>
    <x v="0"/>
    <s v="Joondalup"/>
    <x v="3"/>
    <n v="6027"/>
    <x v="0"/>
    <x v="4"/>
    <x v="2"/>
    <s v="Amy Buchanan"/>
    <x v="2754"/>
  </r>
  <r>
    <x v="1"/>
    <x v="0"/>
    <x v="0"/>
    <s v="Joondalup"/>
    <x v="3"/>
    <n v="6027"/>
    <x v="0"/>
    <x v="4"/>
    <x v="9"/>
    <s v="Elizabeth Gentry"/>
    <x v="2755"/>
  </r>
  <r>
    <x v="1"/>
    <x v="0"/>
    <x v="0"/>
    <s v="Joondalup"/>
    <x v="3"/>
    <n v="6027"/>
    <x v="0"/>
    <x v="4"/>
    <x v="7"/>
    <s v="Ella Hickman"/>
    <x v="2756"/>
  </r>
  <r>
    <x v="1"/>
    <x v="0"/>
    <x v="0"/>
    <s v="Joondalup"/>
    <x v="3"/>
    <n v="6027"/>
    <x v="0"/>
    <x v="4"/>
    <x v="1"/>
    <s v="Howard Wright"/>
    <x v="2757"/>
  </r>
  <r>
    <x v="1"/>
    <x v="0"/>
    <x v="0"/>
    <s v="Joondalup"/>
    <x v="3"/>
    <n v="6027"/>
    <x v="0"/>
    <x v="4"/>
    <x v="2"/>
    <s v="Amy Buchanan"/>
    <x v="2758"/>
  </r>
  <r>
    <x v="1"/>
    <x v="0"/>
    <x v="0"/>
    <s v="Joondalup"/>
    <x v="3"/>
    <n v="6027"/>
    <x v="0"/>
    <x v="4"/>
    <x v="1"/>
    <s v="Howard Wright"/>
    <x v="2759"/>
  </r>
  <r>
    <x v="1"/>
    <x v="0"/>
    <x v="0"/>
    <s v="Joondalup"/>
    <x v="3"/>
    <n v="6027"/>
    <x v="0"/>
    <x v="4"/>
    <x v="6"/>
    <s v="Bruce Curran"/>
    <x v="2760"/>
  </r>
  <r>
    <x v="1"/>
    <x v="0"/>
    <x v="0"/>
    <s v="Joondalup"/>
    <x v="3"/>
    <n v="6027"/>
    <x v="0"/>
    <x v="4"/>
    <x v="6"/>
    <s v="Bruce Curran"/>
    <x v="2761"/>
  </r>
  <r>
    <x v="1"/>
    <x v="0"/>
    <x v="0"/>
    <s v="Joondalup"/>
    <x v="3"/>
    <n v="6027"/>
    <x v="0"/>
    <x v="4"/>
    <x v="0"/>
    <s v="Chester George"/>
    <x v="2762"/>
  </r>
  <r>
    <x v="1"/>
    <x v="0"/>
    <x v="0"/>
    <s v="Glenorchy"/>
    <x v="6"/>
    <n v="7010"/>
    <x v="0"/>
    <x v="13"/>
    <x v="0"/>
    <s v="Chester George"/>
    <x v="2763"/>
  </r>
  <r>
    <x v="1"/>
    <x v="0"/>
    <x v="0"/>
    <s v="Glenorchy"/>
    <x v="6"/>
    <n v="7010"/>
    <x v="0"/>
    <x v="13"/>
    <x v="3"/>
    <s v="Chris Monroe"/>
    <x v="251"/>
  </r>
  <r>
    <x v="1"/>
    <x v="0"/>
    <x v="0"/>
    <s v="Glenorchy"/>
    <x v="6"/>
    <n v="7010"/>
    <x v="0"/>
    <x v="13"/>
    <x v="2"/>
    <s v="Amy Buchanan"/>
    <x v="133"/>
  </r>
  <r>
    <x v="1"/>
    <x v="0"/>
    <x v="0"/>
    <s v="Glenorchy"/>
    <x v="6"/>
    <n v="7010"/>
    <x v="0"/>
    <x v="13"/>
    <x v="4"/>
    <s v="Maggie Mayer"/>
    <x v="2764"/>
  </r>
  <r>
    <x v="1"/>
    <x v="0"/>
    <x v="0"/>
    <s v="Glenorchy"/>
    <x v="6"/>
    <n v="7010"/>
    <x v="0"/>
    <x v="13"/>
    <x v="2"/>
    <s v="Amy Buchanan"/>
    <x v="4"/>
  </r>
  <r>
    <x v="1"/>
    <x v="0"/>
    <x v="0"/>
    <s v="Glenorchy"/>
    <x v="6"/>
    <n v="7010"/>
    <x v="0"/>
    <x v="13"/>
    <x v="9"/>
    <s v="Elizabeth Gentry"/>
    <x v="1585"/>
  </r>
  <r>
    <x v="1"/>
    <x v="0"/>
    <x v="0"/>
    <s v="Glenorchy"/>
    <x v="6"/>
    <n v="7010"/>
    <x v="0"/>
    <x v="13"/>
    <x v="6"/>
    <s v="Bruce Curran"/>
    <x v="889"/>
  </r>
  <r>
    <x v="1"/>
    <x v="0"/>
    <x v="0"/>
    <s v="Glenorchy"/>
    <x v="6"/>
    <n v="7010"/>
    <x v="0"/>
    <x v="13"/>
    <x v="5"/>
    <s v="Richard Carr"/>
    <x v="310"/>
  </r>
  <r>
    <x v="1"/>
    <x v="0"/>
    <x v="0"/>
    <s v="Glenorchy"/>
    <x v="6"/>
    <n v="7010"/>
    <x v="0"/>
    <x v="13"/>
    <x v="6"/>
    <s v="Bruce Curran"/>
    <x v="201"/>
  </r>
  <r>
    <x v="1"/>
    <x v="0"/>
    <x v="0"/>
    <s v="Glenorchy"/>
    <x v="6"/>
    <n v="7010"/>
    <x v="0"/>
    <x v="13"/>
    <x v="1"/>
    <s v="Howard Wright"/>
    <x v="2765"/>
  </r>
  <r>
    <x v="1"/>
    <x v="0"/>
    <x v="0"/>
    <s v="Glenorchy"/>
    <x v="6"/>
    <n v="7010"/>
    <x v="0"/>
    <x v="13"/>
    <x v="8"/>
    <s v="Sara Ferrell"/>
    <x v="948"/>
  </r>
  <r>
    <x v="1"/>
    <x v="0"/>
    <x v="0"/>
    <s v="Glenorchy"/>
    <x v="6"/>
    <n v="7010"/>
    <x v="0"/>
    <x v="13"/>
    <x v="4"/>
    <s v="Maggie Mayer"/>
    <x v="2766"/>
  </r>
  <r>
    <x v="1"/>
    <x v="0"/>
    <x v="0"/>
    <s v="Glenorchy"/>
    <x v="6"/>
    <n v="7010"/>
    <x v="0"/>
    <x v="13"/>
    <x v="0"/>
    <s v="Chester George"/>
    <x v="2439"/>
  </r>
  <r>
    <x v="1"/>
    <x v="0"/>
    <x v="0"/>
    <s v="Glenorchy"/>
    <x v="6"/>
    <n v="7010"/>
    <x v="0"/>
    <x v="13"/>
    <x v="0"/>
    <s v="Chester George"/>
    <x v="2767"/>
  </r>
  <r>
    <x v="1"/>
    <x v="0"/>
    <x v="0"/>
    <s v="Glenorchy"/>
    <x v="6"/>
    <n v="7010"/>
    <x v="0"/>
    <x v="13"/>
    <x v="6"/>
    <s v="Bruce Curran"/>
    <x v="2768"/>
  </r>
  <r>
    <x v="1"/>
    <x v="0"/>
    <x v="0"/>
    <s v="Glenorchy"/>
    <x v="6"/>
    <n v="7010"/>
    <x v="0"/>
    <x v="13"/>
    <x v="2"/>
    <s v="Amy Buchanan"/>
    <x v="2769"/>
  </r>
  <r>
    <x v="1"/>
    <x v="0"/>
    <x v="0"/>
    <s v="Glenorchy"/>
    <x v="6"/>
    <n v="7010"/>
    <x v="0"/>
    <x v="13"/>
    <x v="5"/>
    <s v="Richard Carr"/>
    <x v="2770"/>
  </r>
  <r>
    <x v="1"/>
    <x v="0"/>
    <x v="0"/>
    <s v="Glenorchy"/>
    <x v="6"/>
    <n v="7010"/>
    <x v="0"/>
    <x v="13"/>
    <x v="0"/>
    <s v="Chester George"/>
    <x v="2771"/>
  </r>
  <r>
    <x v="1"/>
    <x v="0"/>
    <x v="0"/>
    <s v="Glenorchy"/>
    <x v="6"/>
    <n v="7010"/>
    <x v="0"/>
    <x v="13"/>
    <x v="1"/>
    <s v="Howard Wright"/>
    <x v="2772"/>
  </r>
  <r>
    <x v="1"/>
    <x v="0"/>
    <x v="0"/>
    <s v="Glenorchy"/>
    <x v="6"/>
    <n v="7010"/>
    <x v="0"/>
    <x v="13"/>
    <x v="2"/>
    <s v="Amy Buchanan"/>
    <x v="2773"/>
  </r>
  <r>
    <x v="1"/>
    <x v="0"/>
    <x v="0"/>
    <s v="Glenorchy"/>
    <x v="6"/>
    <n v="7010"/>
    <x v="0"/>
    <x v="13"/>
    <x v="8"/>
    <s v="Sara Ferrell"/>
    <x v="2774"/>
  </r>
  <r>
    <x v="1"/>
    <x v="0"/>
    <x v="0"/>
    <s v="Glenorchy"/>
    <x v="6"/>
    <n v="7010"/>
    <x v="0"/>
    <x v="13"/>
    <x v="4"/>
    <s v="Maggie Mayer"/>
    <x v="2775"/>
  </r>
  <r>
    <x v="1"/>
    <x v="0"/>
    <x v="0"/>
    <s v="Glenorchy"/>
    <x v="6"/>
    <n v="7010"/>
    <x v="0"/>
    <x v="13"/>
    <x v="9"/>
    <s v="Elizabeth Gentry"/>
    <x v="2776"/>
  </r>
  <r>
    <x v="1"/>
    <x v="0"/>
    <x v="0"/>
    <s v="Glenorchy"/>
    <x v="6"/>
    <n v="7010"/>
    <x v="0"/>
    <x v="13"/>
    <x v="9"/>
    <s v="Elizabeth Gentry"/>
    <x v="2777"/>
  </r>
  <r>
    <x v="1"/>
    <x v="0"/>
    <x v="0"/>
    <s v="Glenorchy"/>
    <x v="6"/>
    <n v="7010"/>
    <x v="0"/>
    <x v="13"/>
    <x v="0"/>
    <s v="Chester George"/>
    <x v="2778"/>
  </r>
  <r>
    <x v="1"/>
    <x v="0"/>
    <x v="0"/>
    <s v="Glenorchy"/>
    <x v="6"/>
    <n v="7010"/>
    <x v="0"/>
    <x v="13"/>
    <x v="7"/>
    <s v="Ella Hickman"/>
    <x v="2779"/>
  </r>
  <r>
    <x v="1"/>
    <x v="0"/>
    <x v="0"/>
    <s v="Glenorchy"/>
    <x v="6"/>
    <n v="7010"/>
    <x v="0"/>
    <x v="13"/>
    <x v="1"/>
    <s v="Howard Wright"/>
    <x v="2780"/>
  </r>
  <r>
    <x v="1"/>
    <x v="0"/>
    <x v="0"/>
    <s v="Glenorchy"/>
    <x v="6"/>
    <n v="7010"/>
    <x v="0"/>
    <x v="13"/>
    <x v="1"/>
    <s v="Howard Wright"/>
    <x v="2781"/>
  </r>
  <r>
    <x v="1"/>
    <x v="0"/>
    <x v="0"/>
    <s v="Glenorchy"/>
    <x v="6"/>
    <n v="7010"/>
    <x v="0"/>
    <x v="13"/>
    <x v="6"/>
    <s v="Bruce Curran"/>
    <x v="2782"/>
  </r>
  <r>
    <x v="1"/>
    <x v="0"/>
    <x v="0"/>
    <s v="Glenorchy"/>
    <x v="6"/>
    <n v="7010"/>
    <x v="0"/>
    <x v="13"/>
    <x v="6"/>
    <s v="Bruce Curran"/>
    <x v="2783"/>
  </r>
  <r>
    <x v="1"/>
    <x v="0"/>
    <x v="0"/>
    <s v="Glenorchy"/>
    <x v="6"/>
    <n v="7010"/>
    <x v="0"/>
    <x v="13"/>
    <x v="0"/>
    <s v="Chester George"/>
    <x v="2784"/>
  </r>
  <r>
    <x v="1"/>
    <x v="0"/>
    <x v="0"/>
    <s v="Mt Gambier"/>
    <x v="1"/>
    <n v="5290"/>
    <x v="0"/>
    <x v="3"/>
    <x v="0"/>
    <s v="Chester George"/>
    <x v="636"/>
  </r>
  <r>
    <x v="1"/>
    <x v="0"/>
    <x v="0"/>
    <s v="Mt Gambier"/>
    <x v="1"/>
    <n v="5290"/>
    <x v="0"/>
    <x v="3"/>
    <x v="2"/>
    <s v="Amy Buchanan"/>
    <x v="283"/>
  </r>
  <r>
    <x v="1"/>
    <x v="0"/>
    <x v="0"/>
    <s v="Mt Gambier"/>
    <x v="1"/>
    <n v="5290"/>
    <x v="0"/>
    <x v="3"/>
    <x v="2"/>
    <s v="Amy Buchanan"/>
    <x v="132"/>
  </r>
  <r>
    <x v="1"/>
    <x v="0"/>
    <x v="0"/>
    <s v="Mt Gambier"/>
    <x v="1"/>
    <n v="5290"/>
    <x v="0"/>
    <x v="3"/>
    <x v="3"/>
    <s v="Chris Monroe"/>
    <x v="251"/>
  </r>
  <r>
    <x v="1"/>
    <x v="0"/>
    <x v="0"/>
    <s v="Mt Gambier"/>
    <x v="1"/>
    <n v="5290"/>
    <x v="0"/>
    <x v="3"/>
    <x v="5"/>
    <s v="Richard Carr"/>
    <x v="570"/>
  </r>
  <r>
    <x v="1"/>
    <x v="0"/>
    <x v="0"/>
    <s v="Mt Gambier"/>
    <x v="1"/>
    <n v="5290"/>
    <x v="0"/>
    <x v="3"/>
    <x v="0"/>
    <s v="Chester George"/>
    <x v="3"/>
  </r>
  <r>
    <x v="1"/>
    <x v="0"/>
    <x v="0"/>
    <s v="Mt Gambier"/>
    <x v="1"/>
    <n v="5290"/>
    <x v="0"/>
    <x v="3"/>
    <x v="6"/>
    <s v="Bruce Curran"/>
    <x v="133"/>
  </r>
  <r>
    <x v="1"/>
    <x v="0"/>
    <x v="0"/>
    <s v="Mt Gambier"/>
    <x v="1"/>
    <n v="5290"/>
    <x v="0"/>
    <x v="3"/>
    <x v="1"/>
    <s v="Howard Wright"/>
    <x v="67"/>
  </r>
  <r>
    <x v="1"/>
    <x v="0"/>
    <x v="0"/>
    <s v="Mt Gambier"/>
    <x v="1"/>
    <n v="5290"/>
    <x v="0"/>
    <x v="3"/>
    <x v="7"/>
    <s v="Ella Hickman"/>
    <x v="201"/>
  </r>
  <r>
    <x v="1"/>
    <x v="0"/>
    <x v="0"/>
    <s v="Mt Gambier"/>
    <x v="1"/>
    <n v="5290"/>
    <x v="0"/>
    <x v="3"/>
    <x v="4"/>
    <s v="Maggie Mayer"/>
    <x v="2785"/>
  </r>
  <r>
    <x v="1"/>
    <x v="0"/>
    <x v="0"/>
    <s v="Mt Gambier"/>
    <x v="1"/>
    <n v="5290"/>
    <x v="0"/>
    <x v="3"/>
    <x v="0"/>
    <s v="Chester George"/>
    <x v="372"/>
  </r>
  <r>
    <x v="1"/>
    <x v="0"/>
    <x v="0"/>
    <s v="Mt Gambier"/>
    <x v="1"/>
    <n v="5290"/>
    <x v="0"/>
    <x v="3"/>
    <x v="9"/>
    <s v="Elizabeth Gentry"/>
    <x v="284"/>
  </r>
  <r>
    <x v="1"/>
    <x v="0"/>
    <x v="0"/>
    <s v="Mt Gambier"/>
    <x v="1"/>
    <n v="5290"/>
    <x v="0"/>
    <x v="3"/>
    <x v="6"/>
    <s v="Bruce Curran"/>
    <x v="2528"/>
  </r>
  <r>
    <x v="1"/>
    <x v="0"/>
    <x v="0"/>
    <s v="Mt Gambier"/>
    <x v="1"/>
    <n v="5290"/>
    <x v="0"/>
    <x v="3"/>
    <x v="2"/>
    <s v="Amy Buchanan"/>
    <x v="2786"/>
  </r>
  <r>
    <x v="1"/>
    <x v="0"/>
    <x v="0"/>
    <s v="Mt Gambier"/>
    <x v="1"/>
    <n v="5290"/>
    <x v="0"/>
    <x v="3"/>
    <x v="5"/>
    <s v="Richard Carr"/>
    <x v="2787"/>
  </r>
  <r>
    <x v="1"/>
    <x v="0"/>
    <x v="0"/>
    <s v="Mt Gambier"/>
    <x v="1"/>
    <n v="5290"/>
    <x v="0"/>
    <x v="3"/>
    <x v="8"/>
    <s v="Sara Ferrell"/>
    <x v="2788"/>
  </r>
  <r>
    <x v="1"/>
    <x v="0"/>
    <x v="0"/>
    <s v="Mt Gambier"/>
    <x v="1"/>
    <n v="5290"/>
    <x v="0"/>
    <x v="3"/>
    <x v="4"/>
    <s v="Maggie Mayer"/>
    <x v="2789"/>
  </r>
  <r>
    <x v="1"/>
    <x v="0"/>
    <x v="0"/>
    <s v="Mt Gambier"/>
    <x v="1"/>
    <n v="5290"/>
    <x v="0"/>
    <x v="3"/>
    <x v="9"/>
    <s v="Elizabeth Gentry"/>
    <x v="2790"/>
  </r>
  <r>
    <x v="1"/>
    <x v="0"/>
    <x v="0"/>
    <s v="Mt Gambier"/>
    <x v="1"/>
    <n v="5290"/>
    <x v="0"/>
    <x v="3"/>
    <x v="2"/>
    <s v="Amy Buchanan"/>
    <x v="2791"/>
  </r>
  <r>
    <x v="1"/>
    <x v="0"/>
    <x v="0"/>
    <s v="Mt Gambier"/>
    <x v="1"/>
    <n v="5290"/>
    <x v="0"/>
    <x v="3"/>
    <x v="4"/>
    <s v="Maggie Mayer"/>
    <x v="2792"/>
  </r>
  <r>
    <x v="1"/>
    <x v="0"/>
    <x v="0"/>
    <s v="Mt Gambier"/>
    <x v="1"/>
    <n v="5290"/>
    <x v="0"/>
    <x v="3"/>
    <x v="7"/>
    <s v="Ella Hickman"/>
    <x v="2793"/>
  </r>
  <r>
    <x v="1"/>
    <x v="0"/>
    <x v="0"/>
    <s v="Mt Gambier"/>
    <x v="1"/>
    <n v="5290"/>
    <x v="0"/>
    <x v="3"/>
    <x v="6"/>
    <s v="Bruce Curran"/>
    <x v="2794"/>
  </r>
  <r>
    <x v="1"/>
    <x v="0"/>
    <x v="0"/>
    <s v="Mt Gambier"/>
    <x v="1"/>
    <n v="5290"/>
    <x v="0"/>
    <x v="3"/>
    <x v="2"/>
    <s v="Amy Buchanan"/>
    <x v="2795"/>
  </r>
  <r>
    <x v="1"/>
    <x v="0"/>
    <x v="0"/>
    <s v="Mt Gambier"/>
    <x v="1"/>
    <n v="5290"/>
    <x v="0"/>
    <x v="3"/>
    <x v="6"/>
    <s v="Bruce Curran"/>
    <x v="2796"/>
  </r>
  <r>
    <x v="1"/>
    <x v="0"/>
    <x v="0"/>
    <s v="Mt Gambier"/>
    <x v="1"/>
    <n v="5290"/>
    <x v="0"/>
    <x v="3"/>
    <x v="1"/>
    <s v="Howard Wright"/>
    <x v="2797"/>
  </r>
  <r>
    <x v="1"/>
    <x v="0"/>
    <x v="0"/>
    <s v="Mt Gambier"/>
    <x v="1"/>
    <n v="5290"/>
    <x v="0"/>
    <x v="3"/>
    <x v="0"/>
    <s v="Chester George"/>
    <x v="2798"/>
  </r>
  <r>
    <x v="1"/>
    <x v="0"/>
    <x v="0"/>
    <s v="Mt Gambier"/>
    <x v="1"/>
    <n v="5290"/>
    <x v="0"/>
    <x v="3"/>
    <x v="1"/>
    <s v="Howard Wright"/>
    <x v="2799"/>
  </r>
  <r>
    <x v="1"/>
    <x v="0"/>
    <x v="0"/>
    <s v="Mt Gambier"/>
    <x v="1"/>
    <n v="5290"/>
    <x v="0"/>
    <x v="3"/>
    <x v="9"/>
    <s v="Elizabeth Gentry"/>
    <x v="2800"/>
  </r>
  <r>
    <x v="1"/>
    <x v="0"/>
    <x v="0"/>
    <s v="Mt Gambier"/>
    <x v="1"/>
    <n v="5290"/>
    <x v="0"/>
    <x v="3"/>
    <x v="6"/>
    <s v="Bruce Curran"/>
    <x v="2801"/>
  </r>
  <r>
    <x v="1"/>
    <x v="0"/>
    <x v="0"/>
    <s v="Mt Gambier"/>
    <x v="1"/>
    <n v="5290"/>
    <x v="0"/>
    <x v="3"/>
    <x v="1"/>
    <s v="Howard Wright"/>
    <x v="2802"/>
  </r>
  <r>
    <x v="1"/>
    <x v="0"/>
    <x v="0"/>
    <s v="Mt Gambier"/>
    <x v="1"/>
    <n v="5290"/>
    <x v="0"/>
    <x v="3"/>
    <x v="0"/>
    <s v="Chester George"/>
    <x v="2803"/>
  </r>
  <r>
    <x v="1"/>
    <x v="0"/>
    <x v="0"/>
    <s v="Ipswich"/>
    <x v="2"/>
    <n v="4305"/>
    <x v="0"/>
    <x v="19"/>
    <x v="0"/>
    <s v="Chester George"/>
    <x v="2326"/>
  </r>
  <r>
    <x v="1"/>
    <x v="0"/>
    <x v="0"/>
    <s v="Ipswich"/>
    <x v="2"/>
    <n v="4305"/>
    <x v="0"/>
    <x v="19"/>
    <x v="2"/>
    <s v="Amy Buchanan"/>
    <x v="2804"/>
  </r>
  <r>
    <x v="1"/>
    <x v="0"/>
    <x v="0"/>
    <s v="Ipswich"/>
    <x v="2"/>
    <n v="4305"/>
    <x v="0"/>
    <x v="19"/>
    <x v="4"/>
    <s v="Maggie Mayer"/>
    <x v="2805"/>
  </r>
  <r>
    <x v="1"/>
    <x v="0"/>
    <x v="0"/>
    <s v="Ipswich"/>
    <x v="2"/>
    <n v="4305"/>
    <x v="0"/>
    <x v="19"/>
    <x v="2"/>
    <s v="Amy Buchanan"/>
    <x v="165"/>
  </r>
  <r>
    <x v="1"/>
    <x v="0"/>
    <x v="0"/>
    <s v="Ipswich"/>
    <x v="2"/>
    <n v="4305"/>
    <x v="0"/>
    <x v="19"/>
    <x v="6"/>
    <s v="Bruce Curran"/>
    <x v="2806"/>
  </r>
  <r>
    <x v="1"/>
    <x v="0"/>
    <x v="0"/>
    <s v="Ipswich"/>
    <x v="2"/>
    <n v="4305"/>
    <x v="0"/>
    <x v="19"/>
    <x v="3"/>
    <s v="Chris Monroe"/>
    <x v="34"/>
  </r>
  <r>
    <x v="1"/>
    <x v="0"/>
    <x v="0"/>
    <s v="Ipswich"/>
    <x v="2"/>
    <n v="4305"/>
    <x v="0"/>
    <x v="19"/>
    <x v="6"/>
    <s v="Bruce Curran"/>
    <x v="36"/>
  </r>
  <r>
    <x v="1"/>
    <x v="0"/>
    <x v="0"/>
    <s v="Ipswich"/>
    <x v="2"/>
    <n v="4305"/>
    <x v="0"/>
    <x v="19"/>
    <x v="0"/>
    <s v="Chester George"/>
    <x v="283"/>
  </r>
  <r>
    <x v="1"/>
    <x v="0"/>
    <x v="0"/>
    <s v="Ipswich"/>
    <x v="2"/>
    <n v="4305"/>
    <x v="0"/>
    <x v="19"/>
    <x v="9"/>
    <s v="Elizabeth Gentry"/>
    <x v="570"/>
  </r>
  <r>
    <x v="1"/>
    <x v="0"/>
    <x v="0"/>
    <s v="Ipswich"/>
    <x v="2"/>
    <n v="4305"/>
    <x v="0"/>
    <x v="19"/>
    <x v="1"/>
    <s v="Howard Wright"/>
    <x v="196"/>
  </r>
  <r>
    <x v="1"/>
    <x v="0"/>
    <x v="0"/>
    <s v="Ipswich"/>
    <x v="2"/>
    <n v="4305"/>
    <x v="0"/>
    <x v="19"/>
    <x v="0"/>
    <s v="Chester George"/>
    <x v="165"/>
  </r>
  <r>
    <x v="1"/>
    <x v="0"/>
    <x v="0"/>
    <s v="Ipswich"/>
    <x v="2"/>
    <n v="4305"/>
    <x v="0"/>
    <x v="19"/>
    <x v="0"/>
    <s v="Chester George"/>
    <x v="196"/>
  </r>
  <r>
    <x v="1"/>
    <x v="0"/>
    <x v="0"/>
    <s v="Ipswich"/>
    <x v="2"/>
    <n v="4305"/>
    <x v="0"/>
    <x v="19"/>
    <x v="2"/>
    <s v="Amy Buchanan"/>
    <x v="224"/>
  </r>
  <r>
    <x v="1"/>
    <x v="0"/>
    <x v="0"/>
    <s v="Ipswich"/>
    <x v="2"/>
    <n v="4305"/>
    <x v="0"/>
    <x v="19"/>
    <x v="5"/>
    <s v="Richard Carr"/>
    <x v="69"/>
  </r>
  <r>
    <x v="1"/>
    <x v="0"/>
    <x v="0"/>
    <s v="Ipswich"/>
    <x v="2"/>
    <n v="4305"/>
    <x v="0"/>
    <x v="19"/>
    <x v="5"/>
    <s v="Richard Carr"/>
    <x v="1171"/>
  </r>
  <r>
    <x v="1"/>
    <x v="0"/>
    <x v="0"/>
    <s v="Ipswich"/>
    <x v="2"/>
    <n v="4305"/>
    <x v="0"/>
    <x v="19"/>
    <x v="2"/>
    <s v="Amy Buchanan"/>
    <x v="2224"/>
  </r>
  <r>
    <x v="1"/>
    <x v="0"/>
    <x v="0"/>
    <s v="Ipswich"/>
    <x v="2"/>
    <n v="4305"/>
    <x v="0"/>
    <x v="19"/>
    <x v="2"/>
    <s v="Amy Buchanan"/>
    <x v="489"/>
  </r>
  <r>
    <x v="1"/>
    <x v="0"/>
    <x v="0"/>
    <s v="Ipswich"/>
    <x v="2"/>
    <n v="4305"/>
    <x v="0"/>
    <x v="19"/>
    <x v="8"/>
    <s v="Sara Ferrell"/>
    <x v="2807"/>
  </r>
  <r>
    <x v="1"/>
    <x v="0"/>
    <x v="0"/>
    <s v="Ipswich"/>
    <x v="2"/>
    <n v="4305"/>
    <x v="0"/>
    <x v="19"/>
    <x v="6"/>
    <s v="Bruce Curran"/>
    <x v="2808"/>
  </r>
  <r>
    <x v="1"/>
    <x v="0"/>
    <x v="0"/>
    <s v="Ipswich"/>
    <x v="2"/>
    <n v="4305"/>
    <x v="0"/>
    <x v="19"/>
    <x v="6"/>
    <s v="Bruce Curran"/>
    <x v="1101"/>
  </r>
  <r>
    <x v="1"/>
    <x v="0"/>
    <x v="0"/>
    <s v="Ipswich"/>
    <x v="2"/>
    <n v="4305"/>
    <x v="0"/>
    <x v="19"/>
    <x v="2"/>
    <s v="Amy Buchanan"/>
    <x v="2809"/>
  </r>
  <r>
    <x v="1"/>
    <x v="0"/>
    <x v="0"/>
    <s v="Ipswich"/>
    <x v="2"/>
    <n v="4305"/>
    <x v="0"/>
    <x v="19"/>
    <x v="0"/>
    <s v="Chester George"/>
    <x v="2810"/>
  </r>
  <r>
    <x v="1"/>
    <x v="0"/>
    <x v="0"/>
    <s v="Ipswich"/>
    <x v="2"/>
    <n v="4305"/>
    <x v="0"/>
    <x v="19"/>
    <x v="0"/>
    <s v="Chester George"/>
    <x v="2811"/>
  </r>
  <r>
    <x v="1"/>
    <x v="0"/>
    <x v="0"/>
    <s v="Ipswich"/>
    <x v="2"/>
    <n v="4305"/>
    <x v="0"/>
    <x v="19"/>
    <x v="7"/>
    <s v="Ella Hickman"/>
    <x v="2812"/>
  </r>
  <r>
    <x v="1"/>
    <x v="0"/>
    <x v="0"/>
    <s v="Ipswich"/>
    <x v="2"/>
    <n v="4305"/>
    <x v="0"/>
    <x v="19"/>
    <x v="4"/>
    <s v="Maggie Mayer"/>
    <x v="2813"/>
  </r>
  <r>
    <x v="1"/>
    <x v="0"/>
    <x v="0"/>
    <s v="Ipswich"/>
    <x v="2"/>
    <n v="4305"/>
    <x v="0"/>
    <x v="19"/>
    <x v="4"/>
    <s v="Maggie Mayer"/>
    <x v="2814"/>
  </r>
  <r>
    <x v="1"/>
    <x v="0"/>
    <x v="0"/>
    <s v="Ipswich"/>
    <x v="2"/>
    <n v="4305"/>
    <x v="0"/>
    <x v="19"/>
    <x v="9"/>
    <s v="Elizabeth Gentry"/>
    <x v="2815"/>
  </r>
  <r>
    <x v="1"/>
    <x v="0"/>
    <x v="0"/>
    <s v="Ipswich"/>
    <x v="2"/>
    <n v="4305"/>
    <x v="0"/>
    <x v="19"/>
    <x v="9"/>
    <s v="Elizabeth Gentry"/>
    <x v="2816"/>
  </r>
  <r>
    <x v="1"/>
    <x v="0"/>
    <x v="0"/>
    <s v="Ipswich"/>
    <x v="2"/>
    <n v="4305"/>
    <x v="0"/>
    <x v="19"/>
    <x v="8"/>
    <s v="Sara Ferrell"/>
    <x v="2817"/>
  </r>
  <r>
    <x v="1"/>
    <x v="0"/>
    <x v="0"/>
    <s v="Ipswich"/>
    <x v="2"/>
    <n v="4305"/>
    <x v="0"/>
    <x v="19"/>
    <x v="2"/>
    <s v="Amy Buchanan"/>
    <x v="2818"/>
  </r>
  <r>
    <x v="1"/>
    <x v="0"/>
    <x v="0"/>
    <s v="Ipswich"/>
    <x v="2"/>
    <n v="4305"/>
    <x v="0"/>
    <x v="19"/>
    <x v="6"/>
    <s v="Bruce Curran"/>
    <x v="2819"/>
  </r>
  <r>
    <x v="1"/>
    <x v="0"/>
    <x v="0"/>
    <s v="Ipswich"/>
    <x v="2"/>
    <n v="4305"/>
    <x v="0"/>
    <x v="19"/>
    <x v="1"/>
    <s v="Howard Wright"/>
    <x v="2820"/>
  </r>
  <r>
    <x v="1"/>
    <x v="0"/>
    <x v="0"/>
    <s v="Ipswich"/>
    <x v="2"/>
    <n v="4305"/>
    <x v="0"/>
    <x v="19"/>
    <x v="2"/>
    <s v="Amy Buchanan"/>
    <x v="2821"/>
  </r>
  <r>
    <x v="1"/>
    <x v="0"/>
    <x v="0"/>
    <s v="Ipswich"/>
    <x v="2"/>
    <n v="4305"/>
    <x v="0"/>
    <x v="19"/>
    <x v="1"/>
    <s v="Howard Wright"/>
    <x v="2822"/>
  </r>
  <r>
    <x v="1"/>
    <x v="0"/>
    <x v="0"/>
    <s v="Ipswich"/>
    <x v="2"/>
    <n v="4305"/>
    <x v="0"/>
    <x v="19"/>
    <x v="6"/>
    <s v="Bruce Curran"/>
    <x v="2823"/>
  </r>
  <r>
    <x v="1"/>
    <x v="0"/>
    <x v="0"/>
    <s v="Ipswich"/>
    <x v="2"/>
    <n v="4305"/>
    <x v="0"/>
    <x v="19"/>
    <x v="1"/>
    <s v="Howard Wright"/>
    <x v="2824"/>
  </r>
  <r>
    <x v="1"/>
    <x v="0"/>
    <x v="0"/>
    <s v="Ipswich"/>
    <x v="2"/>
    <n v="4305"/>
    <x v="0"/>
    <x v="19"/>
    <x v="0"/>
    <s v="Chester George"/>
    <x v="2825"/>
  </r>
  <r>
    <x v="1"/>
    <x v="0"/>
    <x v="0"/>
    <s v="Mt Isa"/>
    <x v="2"/>
    <n v="4825"/>
    <x v="0"/>
    <x v="2"/>
    <x v="1"/>
    <s v="Howard Wright"/>
    <x v="2826"/>
  </r>
  <r>
    <x v="1"/>
    <x v="0"/>
    <x v="0"/>
    <s v="Mt Isa"/>
    <x v="2"/>
    <n v="4825"/>
    <x v="0"/>
    <x v="2"/>
    <x v="2"/>
    <s v="Amy Buchanan"/>
    <x v="2"/>
  </r>
  <r>
    <x v="1"/>
    <x v="0"/>
    <x v="0"/>
    <s v="Mt Isa"/>
    <x v="2"/>
    <n v="4825"/>
    <x v="0"/>
    <x v="2"/>
    <x v="2"/>
    <s v="Amy Buchanan"/>
    <x v="34"/>
  </r>
  <r>
    <x v="1"/>
    <x v="0"/>
    <x v="0"/>
    <s v="Mt Isa"/>
    <x v="2"/>
    <n v="4825"/>
    <x v="0"/>
    <x v="2"/>
    <x v="2"/>
    <s v="Amy Buchanan"/>
    <x v="965"/>
  </r>
  <r>
    <x v="1"/>
    <x v="0"/>
    <x v="0"/>
    <s v="Mt Isa"/>
    <x v="2"/>
    <n v="4825"/>
    <x v="0"/>
    <x v="2"/>
    <x v="7"/>
    <s v="Ella Hickman"/>
    <x v="2609"/>
  </r>
  <r>
    <x v="1"/>
    <x v="0"/>
    <x v="0"/>
    <s v="Mt Isa"/>
    <x v="2"/>
    <n v="4825"/>
    <x v="0"/>
    <x v="2"/>
    <x v="5"/>
    <s v="Richard Carr"/>
    <x v="2827"/>
  </r>
  <r>
    <x v="1"/>
    <x v="0"/>
    <x v="0"/>
    <s v="Mt Isa"/>
    <x v="2"/>
    <n v="4825"/>
    <x v="0"/>
    <x v="2"/>
    <x v="6"/>
    <s v="Bruce Curran"/>
    <x v="1816"/>
  </r>
  <r>
    <x v="1"/>
    <x v="0"/>
    <x v="0"/>
    <s v="Mt Isa"/>
    <x v="2"/>
    <n v="4825"/>
    <x v="0"/>
    <x v="2"/>
    <x v="1"/>
    <s v="Howard Wright"/>
    <x v="636"/>
  </r>
  <r>
    <x v="1"/>
    <x v="0"/>
    <x v="0"/>
    <s v="Mt Isa"/>
    <x v="2"/>
    <n v="4825"/>
    <x v="0"/>
    <x v="2"/>
    <x v="6"/>
    <s v="Bruce Curran"/>
    <x v="451"/>
  </r>
  <r>
    <x v="1"/>
    <x v="0"/>
    <x v="0"/>
    <s v="Mt Isa"/>
    <x v="2"/>
    <n v="4825"/>
    <x v="0"/>
    <x v="2"/>
    <x v="5"/>
    <s v="Richard Carr"/>
    <x v="2828"/>
  </r>
  <r>
    <x v="1"/>
    <x v="0"/>
    <x v="0"/>
    <s v="Mt Isa"/>
    <x v="2"/>
    <n v="4825"/>
    <x v="0"/>
    <x v="2"/>
    <x v="6"/>
    <s v="Bruce Curran"/>
    <x v="2829"/>
  </r>
  <r>
    <x v="1"/>
    <x v="0"/>
    <x v="0"/>
    <s v="Mt Isa"/>
    <x v="2"/>
    <n v="4825"/>
    <x v="0"/>
    <x v="2"/>
    <x v="0"/>
    <s v="Chester George"/>
    <x v="2439"/>
  </r>
  <r>
    <x v="1"/>
    <x v="0"/>
    <x v="0"/>
    <s v="Mt Isa"/>
    <x v="2"/>
    <n v="4825"/>
    <x v="0"/>
    <x v="2"/>
    <x v="6"/>
    <s v="Bruce Curran"/>
    <x v="1386"/>
  </r>
  <r>
    <x v="1"/>
    <x v="0"/>
    <x v="0"/>
    <s v="Mt Isa"/>
    <x v="2"/>
    <n v="4825"/>
    <x v="0"/>
    <x v="2"/>
    <x v="4"/>
    <s v="Maggie Mayer"/>
    <x v="2327"/>
  </r>
  <r>
    <x v="1"/>
    <x v="0"/>
    <x v="0"/>
    <s v="Mt Isa"/>
    <x v="2"/>
    <n v="4825"/>
    <x v="0"/>
    <x v="2"/>
    <x v="8"/>
    <s v="Sara Ferrell"/>
    <x v="2830"/>
  </r>
  <r>
    <x v="1"/>
    <x v="0"/>
    <x v="0"/>
    <s v="Mt Isa"/>
    <x v="2"/>
    <n v="4825"/>
    <x v="0"/>
    <x v="2"/>
    <x v="4"/>
    <s v="Maggie Mayer"/>
    <x v="2831"/>
  </r>
  <r>
    <x v="1"/>
    <x v="0"/>
    <x v="0"/>
    <s v="Mt Isa"/>
    <x v="2"/>
    <n v="4825"/>
    <x v="0"/>
    <x v="2"/>
    <x v="0"/>
    <s v="Chester George"/>
    <x v="2832"/>
  </r>
  <r>
    <x v="1"/>
    <x v="0"/>
    <x v="0"/>
    <s v="Mt Isa"/>
    <x v="2"/>
    <n v="4825"/>
    <x v="0"/>
    <x v="2"/>
    <x v="5"/>
    <s v="Richard Carr"/>
    <x v="2833"/>
  </r>
  <r>
    <x v="1"/>
    <x v="0"/>
    <x v="0"/>
    <s v="Mt Isa"/>
    <x v="2"/>
    <n v="4825"/>
    <x v="0"/>
    <x v="2"/>
    <x v="7"/>
    <s v="Ella Hickman"/>
    <x v="2834"/>
  </r>
  <r>
    <x v="1"/>
    <x v="0"/>
    <x v="0"/>
    <s v="Mt Isa"/>
    <x v="2"/>
    <n v="4825"/>
    <x v="0"/>
    <x v="2"/>
    <x v="2"/>
    <s v="Amy Buchanan"/>
    <x v="2835"/>
  </r>
  <r>
    <x v="1"/>
    <x v="0"/>
    <x v="0"/>
    <s v="Mt Isa"/>
    <x v="2"/>
    <n v="4825"/>
    <x v="0"/>
    <x v="2"/>
    <x v="2"/>
    <s v="Amy Buchanan"/>
    <x v="2836"/>
  </r>
  <r>
    <x v="1"/>
    <x v="0"/>
    <x v="0"/>
    <s v="Mt Isa"/>
    <x v="2"/>
    <n v="4825"/>
    <x v="0"/>
    <x v="2"/>
    <x v="0"/>
    <s v="Chester George"/>
    <x v="2837"/>
  </r>
  <r>
    <x v="1"/>
    <x v="0"/>
    <x v="0"/>
    <s v="Mt Isa"/>
    <x v="2"/>
    <n v="4825"/>
    <x v="0"/>
    <x v="2"/>
    <x v="4"/>
    <s v="Maggie Mayer"/>
    <x v="2838"/>
  </r>
  <r>
    <x v="1"/>
    <x v="0"/>
    <x v="0"/>
    <s v="Mt Isa"/>
    <x v="2"/>
    <n v="4825"/>
    <x v="0"/>
    <x v="2"/>
    <x v="4"/>
    <s v="Maggie Mayer"/>
    <x v="2839"/>
  </r>
  <r>
    <x v="1"/>
    <x v="0"/>
    <x v="0"/>
    <s v="Mt Isa"/>
    <x v="2"/>
    <n v="4825"/>
    <x v="0"/>
    <x v="2"/>
    <x v="9"/>
    <s v="Elizabeth Gentry"/>
    <x v="2840"/>
  </r>
  <r>
    <x v="1"/>
    <x v="0"/>
    <x v="0"/>
    <s v="Mt Isa"/>
    <x v="2"/>
    <n v="4825"/>
    <x v="0"/>
    <x v="2"/>
    <x v="1"/>
    <s v="Howard Wright"/>
    <x v="2841"/>
  </r>
  <r>
    <x v="1"/>
    <x v="0"/>
    <x v="0"/>
    <s v="Mt Isa"/>
    <x v="2"/>
    <n v="4825"/>
    <x v="0"/>
    <x v="2"/>
    <x v="9"/>
    <s v="Elizabeth Gentry"/>
    <x v="2842"/>
  </r>
  <r>
    <x v="1"/>
    <x v="0"/>
    <x v="0"/>
    <s v="Mt Isa"/>
    <x v="2"/>
    <n v="4825"/>
    <x v="0"/>
    <x v="2"/>
    <x v="6"/>
    <s v="Bruce Curran"/>
    <x v="2843"/>
  </r>
  <r>
    <x v="1"/>
    <x v="0"/>
    <x v="0"/>
    <s v="Mt Isa"/>
    <x v="2"/>
    <n v="4825"/>
    <x v="0"/>
    <x v="2"/>
    <x v="0"/>
    <s v="Chester George"/>
    <x v="2844"/>
  </r>
  <r>
    <x v="1"/>
    <x v="0"/>
    <x v="0"/>
    <s v="Mt Isa"/>
    <x v="2"/>
    <n v="4825"/>
    <x v="0"/>
    <x v="2"/>
    <x v="6"/>
    <s v="Bruce Curran"/>
    <x v="2845"/>
  </r>
  <r>
    <x v="1"/>
    <x v="0"/>
    <x v="0"/>
    <s v="Mt Isa"/>
    <x v="2"/>
    <n v="4825"/>
    <x v="0"/>
    <x v="2"/>
    <x v="1"/>
    <s v="Howard Wright"/>
    <x v="2846"/>
  </r>
  <r>
    <x v="1"/>
    <x v="0"/>
    <x v="0"/>
    <s v="Burnie"/>
    <x v="6"/>
    <n v="7320"/>
    <x v="0"/>
    <x v="13"/>
    <x v="2"/>
    <s v="Amy Buchanan"/>
    <x v="2847"/>
  </r>
  <r>
    <x v="1"/>
    <x v="0"/>
    <x v="0"/>
    <s v="Burnie"/>
    <x v="6"/>
    <n v="7320"/>
    <x v="0"/>
    <x v="13"/>
    <x v="0"/>
    <s v="Chester George"/>
    <x v="34"/>
  </r>
  <r>
    <x v="1"/>
    <x v="0"/>
    <x v="0"/>
    <s v="Burnie"/>
    <x v="6"/>
    <n v="7320"/>
    <x v="0"/>
    <x v="13"/>
    <x v="6"/>
    <s v="Bruce Curran"/>
    <x v="369"/>
  </r>
  <r>
    <x v="1"/>
    <x v="0"/>
    <x v="0"/>
    <s v="Burnie"/>
    <x v="6"/>
    <n v="7320"/>
    <x v="0"/>
    <x v="13"/>
    <x v="3"/>
    <s v="Chris Monroe"/>
    <x v="369"/>
  </r>
  <r>
    <x v="1"/>
    <x v="0"/>
    <x v="0"/>
    <s v="Burnie"/>
    <x v="6"/>
    <n v="7320"/>
    <x v="0"/>
    <x v="13"/>
    <x v="2"/>
    <s v="Amy Buchanan"/>
    <x v="2"/>
  </r>
  <r>
    <x v="1"/>
    <x v="0"/>
    <x v="0"/>
    <s v="Burnie"/>
    <x v="6"/>
    <n v="7320"/>
    <x v="0"/>
    <x v="13"/>
    <x v="0"/>
    <s v="Chester George"/>
    <x v="4"/>
  </r>
  <r>
    <x v="1"/>
    <x v="0"/>
    <x v="0"/>
    <s v="Burnie"/>
    <x v="6"/>
    <n v="7320"/>
    <x v="0"/>
    <x v="13"/>
    <x v="4"/>
    <s v="Maggie Mayer"/>
    <x v="1050"/>
  </r>
  <r>
    <x v="1"/>
    <x v="0"/>
    <x v="0"/>
    <s v="Burnie"/>
    <x v="6"/>
    <n v="7320"/>
    <x v="0"/>
    <x v="13"/>
    <x v="7"/>
    <s v="Ella Hickman"/>
    <x v="69"/>
  </r>
  <r>
    <x v="1"/>
    <x v="0"/>
    <x v="0"/>
    <s v="Burnie"/>
    <x v="6"/>
    <n v="7320"/>
    <x v="0"/>
    <x v="13"/>
    <x v="5"/>
    <s v="Richard Carr"/>
    <x v="993"/>
  </r>
  <r>
    <x v="1"/>
    <x v="0"/>
    <x v="0"/>
    <s v="Burnie"/>
    <x v="6"/>
    <n v="7320"/>
    <x v="0"/>
    <x v="13"/>
    <x v="7"/>
    <s v="Ella Hickman"/>
    <x v="2848"/>
  </r>
  <r>
    <x v="1"/>
    <x v="0"/>
    <x v="0"/>
    <s v="Burnie"/>
    <x v="6"/>
    <n v="7320"/>
    <x v="0"/>
    <x v="13"/>
    <x v="0"/>
    <s v="Chester George"/>
    <x v="2849"/>
  </r>
  <r>
    <x v="1"/>
    <x v="0"/>
    <x v="0"/>
    <s v="Burnie"/>
    <x v="6"/>
    <n v="7320"/>
    <x v="0"/>
    <x v="13"/>
    <x v="1"/>
    <s v="Howard Wright"/>
    <x v="1461"/>
  </r>
  <r>
    <x v="1"/>
    <x v="0"/>
    <x v="0"/>
    <s v="Burnie"/>
    <x v="6"/>
    <n v="7320"/>
    <x v="0"/>
    <x v="13"/>
    <x v="7"/>
    <s v="Ella Hickman"/>
    <x v="454"/>
  </r>
  <r>
    <x v="1"/>
    <x v="0"/>
    <x v="0"/>
    <s v="Burnie"/>
    <x v="6"/>
    <n v="7320"/>
    <x v="0"/>
    <x v="13"/>
    <x v="2"/>
    <s v="Amy Buchanan"/>
    <x v="1790"/>
  </r>
  <r>
    <x v="1"/>
    <x v="0"/>
    <x v="0"/>
    <s v="Burnie"/>
    <x v="6"/>
    <n v="7320"/>
    <x v="0"/>
    <x v="13"/>
    <x v="9"/>
    <s v="Elizabeth Gentry"/>
    <x v="2850"/>
  </r>
  <r>
    <x v="1"/>
    <x v="0"/>
    <x v="0"/>
    <s v="Burnie"/>
    <x v="6"/>
    <n v="7320"/>
    <x v="0"/>
    <x v="13"/>
    <x v="6"/>
    <s v="Bruce Curran"/>
    <x v="2851"/>
  </r>
  <r>
    <x v="1"/>
    <x v="0"/>
    <x v="0"/>
    <s v="Burnie"/>
    <x v="6"/>
    <n v="7320"/>
    <x v="0"/>
    <x v="13"/>
    <x v="8"/>
    <s v="Sara Ferrell"/>
    <x v="2852"/>
  </r>
  <r>
    <x v="1"/>
    <x v="0"/>
    <x v="0"/>
    <s v="Burnie"/>
    <x v="6"/>
    <n v="7320"/>
    <x v="0"/>
    <x v="13"/>
    <x v="5"/>
    <s v="Richard Carr"/>
    <x v="2853"/>
  </r>
  <r>
    <x v="1"/>
    <x v="0"/>
    <x v="0"/>
    <s v="Burnie"/>
    <x v="6"/>
    <n v="7320"/>
    <x v="0"/>
    <x v="13"/>
    <x v="4"/>
    <s v="Maggie Mayer"/>
    <x v="588"/>
  </r>
  <r>
    <x v="1"/>
    <x v="0"/>
    <x v="0"/>
    <s v="Burnie"/>
    <x v="6"/>
    <n v="7320"/>
    <x v="0"/>
    <x v="13"/>
    <x v="0"/>
    <s v="Chester George"/>
    <x v="2854"/>
  </r>
  <r>
    <x v="1"/>
    <x v="0"/>
    <x v="0"/>
    <s v="Burnie"/>
    <x v="6"/>
    <n v="7320"/>
    <x v="0"/>
    <x v="13"/>
    <x v="4"/>
    <s v="Maggie Mayer"/>
    <x v="2855"/>
  </r>
  <r>
    <x v="1"/>
    <x v="0"/>
    <x v="0"/>
    <s v="Burnie"/>
    <x v="6"/>
    <n v="7320"/>
    <x v="0"/>
    <x v="13"/>
    <x v="2"/>
    <s v="Amy Buchanan"/>
    <x v="2666"/>
  </r>
  <r>
    <x v="1"/>
    <x v="0"/>
    <x v="0"/>
    <s v="Burnie"/>
    <x v="6"/>
    <n v="7320"/>
    <x v="0"/>
    <x v="13"/>
    <x v="6"/>
    <s v="Bruce Curran"/>
    <x v="2856"/>
  </r>
  <r>
    <x v="1"/>
    <x v="0"/>
    <x v="0"/>
    <s v="Burnie"/>
    <x v="6"/>
    <n v="7320"/>
    <x v="0"/>
    <x v="13"/>
    <x v="9"/>
    <s v="Elizabeth Gentry"/>
    <x v="2857"/>
  </r>
  <r>
    <x v="1"/>
    <x v="0"/>
    <x v="0"/>
    <s v="Burnie"/>
    <x v="6"/>
    <n v="7320"/>
    <x v="0"/>
    <x v="13"/>
    <x v="7"/>
    <s v="Ella Hickman"/>
    <x v="2858"/>
  </r>
  <r>
    <x v="1"/>
    <x v="0"/>
    <x v="0"/>
    <s v="Burnie"/>
    <x v="6"/>
    <n v="7320"/>
    <x v="0"/>
    <x v="13"/>
    <x v="4"/>
    <s v="Maggie Mayer"/>
    <x v="2859"/>
  </r>
  <r>
    <x v="1"/>
    <x v="0"/>
    <x v="0"/>
    <s v="Burnie"/>
    <x v="6"/>
    <n v="7320"/>
    <x v="0"/>
    <x v="13"/>
    <x v="9"/>
    <s v="Elizabeth Gentry"/>
    <x v="2860"/>
  </r>
  <r>
    <x v="1"/>
    <x v="0"/>
    <x v="0"/>
    <s v="Burnie"/>
    <x v="6"/>
    <n v="7320"/>
    <x v="0"/>
    <x v="13"/>
    <x v="6"/>
    <s v="Bruce Curran"/>
    <x v="2861"/>
  </r>
  <r>
    <x v="1"/>
    <x v="0"/>
    <x v="0"/>
    <s v="Burnie"/>
    <x v="6"/>
    <n v="7320"/>
    <x v="0"/>
    <x v="13"/>
    <x v="1"/>
    <s v="Howard Wright"/>
    <x v="2862"/>
  </r>
  <r>
    <x v="1"/>
    <x v="0"/>
    <x v="0"/>
    <s v="Burnie"/>
    <x v="6"/>
    <n v="7320"/>
    <x v="0"/>
    <x v="13"/>
    <x v="6"/>
    <s v="Bruce Curran"/>
    <x v="2863"/>
  </r>
  <r>
    <x v="1"/>
    <x v="0"/>
    <x v="0"/>
    <s v="Burnie"/>
    <x v="6"/>
    <n v="7320"/>
    <x v="0"/>
    <x v="13"/>
    <x v="0"/>
    <s v="Chester George"/>
    <x v="2864"/>
  </r>
  <r>
    <x v="1"/>
    <x v="0"/>
    <x v="0"/>
    <s v="Burnie"/>
    <x v="6"/>
    <n v="7320"/>
    <x v="0"/>
    <x v="13"/>
    <x v="1"/>
    <s v="Howard Wright"/>
    <x v="2865"/>
  </r>
  <r>
    <x v="1"/>
    <x v="0"/>
    <x v="0"/>
    <s v="Inglewood"/>
    <x v="3"/>
    <n v="6052"/>
    <x v="0"/>
    <x v="4"/>
    <x v="6"/>
    <s v="Bruce Curran"/>
    <x v="1610"/>
  </r>
  <r>
    <x v="1"/>
    <x v="0"/>
    <x v="0"/>
    <s v="Inglewood"/>
    <x v="3"/>
    <n v="6052"/>
    <x v="0"/>
    <x v="4"/>
    <x v="3"/>
    <s v="Chris Monroe"/>
    <x v="283"/>
  </r>
  <r>
    <x v="1"/>
    <x v="0"/>
    <x v="0"/>
    <s v="Inglewood"/>
    <x v="3"/>
    <n v="6052"/>
    <x v="0"/>
    <x v="4"/>
    <x v="1"/>
    <s v="Howard Wright"/>
    <x v="35"/>
  </r>
  <r>
    <x v="1"/>
    <x v="0"/>
    <x v="0"/>
    <s v="Inglewood"/>
    <x v="3"/>
    <n v="6052"/>
    <x v="0"/>
    <x v="4"/>
    <x v="2"/>
    <s v="Amy Buchanan"/>
    <x v="36"/>
  </r>
  <r>
    <x v="1"/>
    <x v="0"/>
    <x v="0"/>
    <s v="Inglewood"/>
    <x v="3"/>
    <n v="6052"/>
    <x v="0"/>
    <x v="4"/>
    <x v="9"/>
    <s v="Elizabeth Gentry"/>
    <x v="36"/>
  </r>
  <r>
    <x v="1"/>
    <x v="0"/>
    <x v="0"/>
    <s v="Inglewood"/>
    <x v="3"/>
    <n v="6052"/>
    <x v="0"/>
    <x v="4"/>
    <x v="7"/>
    <s v="Ella Hickman"/>
    <x v="2866"/>
  </r>
  <r>
    <x v="1"/>
    <x v="0"/>
    <x v="0"/>
    <s v="Inglewood"/>
    <x v="3"/>
    <n v="6052"/>
    <x v="0"/>
    <x v="4"/>
    <x v="8"/>
    <s v="Sara Ferrell"/>
    <x v="606"/>
  </r>
  <r>
    <x v="1"/>
    <x v="0"/>
    <x v="0"/>
    <s v="Inglewood"/>
    <x v="3"/>
    <n v="6052"/>
    <x v="0"/>
    <x v="4"/>
    <x v="5"/>
    <s v="Richard Carr"/>
    <x v="4"/>
  </r>
  <r>
    <x v="1"/>
    <x v="0"/>
    <x v="0"/>
    <s v="Inglewood"/>
    <x v="3"/>
    <n v="6052"/>
    <x v="0"/>
    <x v="4"/>
    <x v="7"/>
    <s v="Ella Hickman"/>
    <x v="889"/>
  </r>
  <r>
    <x v="1"/>
    <x v="0"/>
    <x v="0"/>
    <s v="Inglewood"/>
    <x v="3"/>
    <n v="6052"/>
    <x v="0"/>
    <x v="4"/>
    <x v="2"/>
    <s v="Amy Buchanan"/>
    <x v="2867"/>
  </r>
  <r>
    <x v="1"/>
    <x v="0"/>
    <x v="0"/>
    <s v="Inglewood"/>
    <x v="3"/>
    <n v="6052"/>
    <x v="0"/>
    <x v="4"/>
    <x v="4"/>
    <s v="Maggie Mayer"/>
    <x v="2868"/>
  </r>
  <r>
    <x v="1"/>
    <x v="0"/>
    <x v="0"/>
    <s v="Inglewood"/>
    <x v="3"/>
    <n v="6052"/>
    <x v="0"/>
    <x v="4"/>
    <x v="6"/>
    <s v="Bruce Curran"/>
    <x v="2869"/>
  </r>
  <r>
    <x v="1"/>
    <x v="0"/>
    <x v="0"/>
    <s v="Inglewood"/>
    <x v="3"/>
    <n v="6052"/>
    <x v="0"/>
    <x v="4"/>
    <x v="9"/>
    <s v="Elizabeth Gentry"/>
    <x v="2870"/>
  </r>
  <r>
    <x v="1"/>
    <x v="0"/>
    <x v="0"/>
    <s v="Inglewood"/>
    <x v="3"/>
    <n v="6052"/>
    <x v="0"/>
    <x v="4"/>
    <x v="0"/>
    <s v="Chester George"/>
    <x v="664"/>
  </r>
  <r>
    <x v="1"/>
    <x v="0"/>
    <x v="0"/>
    <s v="Inglewood"/>
    <x v="3"/>
    <n v="6052"/>
    <x v="0"/>
    <x v="4"/>
    <x v="0"/>
    <s v="Chester George"/>
    <x v="2593"/>
  </r>
  <r>
    <x v="1"/>
    <x v="0"/>
    <x v="0"/>
    <s v="Inglewood"/>
    <x v="3"/>
    <n v="6052"/>
    <x v="0"/>
    <x v="4"/>
    <x v="5"/>
    <s v="Richard Carr"/>
    <x v="2871"/>
  </r>
  <r>
    <x v="1"/>
    <x v="0"/>
    <x v="0"/>
    <s v="Inglewood"/>
    <x v="3"/>
    <n v="6052"/>
    <x v="0"/>
    <x v="4"/>
    <x v="0"/>
    <s v="Chester George"/>
    <x v="1846"/>
  </r>
  <r>
    <x v="1"/>
    <x v="0"/>
    <x v="0"/>
    <s v="Inglewood"/>
    <x v="3"/>
    <n v="6052"/>
    <x v="0"/>
    <x v="4"/>
    <x v="2"/>
    <s v="Amy Buchanan"/>
    <x v="2872"/>
  </r>
  <r>
    <x v="1"/>
    <x v="0"/>
    <x v="0"/>
    <s v="Inglewood"/>
    <x v="3"/>
    <n v="6052"/>
    <x v="0"/>
    <x v="4"/>
    <x v="4"/>
    <s v="Maggie Mayer"/>
    <x v="531"/>
  </r>
  <r>
    <x v="1"/>
    <x v="0"/>
    <x v="0"/>
    <s v="Inglewood"/>
    <x v="3"/>
    <n v="6052"/>
    <x v="0"/>
    <x v="4"/>
    <x v="9"/>
    <s v="Elizabeth Gentry"/>
    <x v="2873"/>
  </r>
  <r>
    <x v="1"/>
    <x v="0"/>
    <x v="0"/>
    <s v="Inglewood"/>
    <x v="3"/>
    <n v="6052"/>
    <x v="0"/>
    <x v="4"/>
    <x v="6"/>
    <s v="Bruce Curran"/>
    <x v="2874"/>
  </r>
  <r>
    <x v="1"/>
    <x v="0"/>
    <x v="0"/>
    <s v="Inglewood"/>
    <x v="3"/>
    <n v="6052"/>
    <x v="0"/>
    <x v="4"/>
    <x v="8"/>
    <s v="Sara Ferrell"/>
    <x v="2875"/>
  </r>
  <r>
    <x v="1"/>
    <x v="0"/>
    <x v="0"/>
    <s v="Inglewood"/>
    <x v="3"/>
    <n v="6052"/>
    <x v="0"/>
    <x v="4"/>
    <x v="2"/>
    <s v="Amy Buchanan"/>
    <x v="2876"/>
  </r>
  <r>
    <x v="1"/>
    <x v="0"/>
    <x v="0"/>
    <s v="Inglewood"/>
    <x v="3"/>
    <n v="6052"/>
    <x v="0"/>
    <x v="4"/>
    <x v="4"/>
    <s v="Maggie Mayer"/>
    <x v="2877"/>
  </r>
  <r>
    <x v="1"/>
    <x v="0"/>
    <x v="0"/>
    <s v="Inglewood"/>
    <x v="3"/>
    <n v="6052"/>
    <x v="0"/>
    <x v="4"/>
    <x v="1"/>
    <s v="Howard Wright"/>
    <x v="2878"/>
  </r>
  <r>
    <x v="1"/>
    <x v="0"/>
    <x v="0"/>
    <s v="Inglewood"/>
    <x v="3"/>
    <n v="6052"/>
    <x v="0"/>
    <x v="4"/>
    <x v="9"/>
    <s v="Elizabeth Gentry"/>
    <x v="2879"/>
  </r>
  <r>
    <x v="1"/>
    <x v="0"/>
    <x v="0"/>
    <s v="Inglewood"/>
    <x v="3"/>
    <n v="6052"/>
    <x v="0"/>
    <x v="4"/>
    <x v="2"/>
    <s v="Amy Buchanan"/>
    <x v="2880"/>
  </r>
  <r>
    <x v="1"/>
    <x v="0"/>
    <x v="0"/>
    <s v="Inglewood"/>
    <x v="3"/>
    <n v="6052"/>
    <x v="0"/>
    <x v="4"/>
    <x v="7"/>
    <s v="Ella Hickman"/>
    <x v="2881"/>
  </r>
  <r>
    <x v="1"/>
    <x v="0"/>
    <x v="0"/>
    <s v="Inglewood"/>
    <x v="3"/>
    <n v="6052"/>
    <x v="0"/>
    <x v="4"/>
    <x v="6"/>
    <s v="Bruce Curran"/>
    <x v="2882"/>
  </r>
  <r>
    <x v="1"/>
    <x v="0"/>
    <x v="0"/>
    <s v="Inglewood"/>
    <x v="3"/>
    <n v="6052"/>
    <x v="0"/>
    <x v="4"/>
    <x v="6"/>
    <s v="Bruce Curran"/>
    <x v="2883"/>
  </r>
  <r>
    <x v="1"/>
    <x v="0"/>
    <x v="0"/>
    <s v="Inglewood"/>
    <x v="3"/>
    <n v="6052"/>
    <x v="0"/>
    <x v="4"/>
    <x v="0"/>
    <s v="Chester George"/>
    <x v="2884"/>
  </r>
  <r>
    <x v="1"/>
    <x v="0"/>
    <x v="0"/>
    <s v="Inglewood"/>
    <x v="3"/>
    <n v="6052"/>
    <x v="0"/>
    <x v="4"/>
    <x v="1"/>
    <s v="Howard Wright"/>
    <x v="2885"/>
  </r>
  <r>
    <x v="1"/>
    <x v="0"/>
    <x v="0"/>
    <s v="Fyshwick"/>
    <x v="7"/>
    <n v="2609"/>
    <x v="0"/>
    <x v="10"/>
    <x v="2"/>
    <s v="Amy Buchanan"/>
    <x v="2033"/>
  </r>
  <r>
    <x v="1"/>
    <x v="0"/>
    <x v="0"/>
    <s v="Fyshwick"/>
    <x v="7"/>
    <n v="2609"/>
    <x v="0"/>
    <x v="10"/>
    <x v="2"/>
    <s v="Amy Buchanan"/>
    <x v="745"/>
  </r>
  <r>
    <x v="1"/>
    <x v="0"/>
    <x v="0"/>
    <s v="Fyshwick"/>
    <x v="7"/>
    <n v="2609"/>
    <x v="0"/>
    <x v="10"/>
    <x v="2"/>
    <s v="Amy Buchanan"/>
    <x v="2886"/>
  </r>
  <r>
    <x v="1"/>
    <x v="0"/>
    <x v="0"/>
    <s v="Fyshwick"/>
    <x v="7"/>
    <n v="2609"/>
    <x v="0"/>
    <x v="10"/>
    <x v="3"/>
    <s v="Chris Monroe"/>
    <x v="133"/>
  </r>
  <r>
    <x v="1"/>
    <x v="0"/>
    <x v="0"/>
    <s v="Fyshwick"/>
    <x v="7"/>
    <n v="2609"/>
    <x v="0"/>
    <x v="10"/>
    <x v="0"/>
    <s v="Chester George"/>
    <x v="369"/>
  </r>
  <r>
    <x v="1"/>
    <x v="0"/>
    <x v="0"/>
    <s v="Fyshwick"/>
    <x v="7"/>
    <n v="2609"/>
    <x v="0"/>
    <x v="10"/>
    <x v="6"/>
    <s v="Bruce Curran"/>
    <x v="5"/>
  </r>
  <r>
    <x v="1"/>
    <x v="0"/>
    <x v="0"/>
    <s v="Fyshwick"/>
    <x v="7"/>
    <n v="2609"/>
    <x v="0"/>
    <x v="10"/>
    <x v="5"/>
    <s v="Richard Carr"/>
    <x v="138"/>
  </r>
  <r>
    <x v="1"/>
    <x v="0"/>
    <x v="0"/>
    <s v="Fyshwick"/>
    <x v="7"/>
    <n v="2609"/>
    <x v="0"/>
    <x v="10"/>
    <x v="0"/>
    <s v="Chester George"/>
    <x v="1485"/>
  </r>
  <r>
    <x v="1"/>
    <x v="0"/>
    <x v="0"/>
    <s v="Fyshwick"/>
    <x v="7"/>
    <n v="2609"/>
    <x v="0"/>
    <x v="10"/>
    <x v="6"/>
    <s v="Bruce Curran"/>
    <x v="2887"/>
  </r>
  <r>
    <x v="1"/>
    <x v="0"/>
    <x v="0"/>
    <s v="Fyshwick"/>
    <x v="7"/>
    <n v="2609"/>
    <x v="0"/>
    <x v="10"/>
    <x v="4"/>
    <s v="Maggie Mayer"/>
    <x v="2888"/>
  </r>
  <r>
    <x v="1"/>
    <x v="0"/>
    <x v="0"/>
    <s v="Fyshwick"/>
    <x v="7"/>
    <n v="2609"/>
    <x v="0"/>
    <x v="10"/>
    <x v="5"/>
    <s v="Richard Carr"/>
    <x v="2889"/>
  </r>
  <r>
    <x v="1"/>
    <x v="0"/>
    <x v="0"/>
    <s v="Fyshwick"/>
    <x v="7"/>
    <n v="2609"/>
    <x v="0"/>
    <x v="10"/>
    <x v="2"/>
    <s v="Amy Buchanan"/>
    <x v="2890"/>
  </r>
  <r>
    <x v="1"/>
    <x v="0"/>
    <x v="0"/>
    <s v="Fyshwick"/>
    <x v="7"/>
    <n v="2609"/>
    <x v="0"/>
    <x v="10"/>
    <x v="2"/>
    <s v="Amy Buchanan"/>
    <x v="1612"/>
  </r>
  <r>
    <x v="1"/>
    <x v="0"/>
    <x v="0"/>
    <s v="Fyshwick"/>
    <x v="7"/>
    <n v="2609"/>
    <x v="0"/>
    <x v="10"/>
    <x v="2"/>
    <s v="Amy Buchanan"/>
    <x v="2891"/>
  </r>
  <r>
    <x v="1"/>
    <x v="0"/>
    <x v="0"/>
    <s v="Fyshwick"/>
    <x v="7"/>
    <n v="2609"/>
    <x v="0"/>
    <x v="10"/>
    <x v="1"/>
    <s v="Howard Wright"/>
    <x v="2892"/>
  </r>
  <r>
    <x v="1"/>
    <x v="0"/>
    <x v="0"/>
    <s v="Fyshwick"/>
    <x v="7"/>
    <n v="2609"/>
    <x v="0"/>
    <x v="10"/>
    <x v="5"/>
    <s v="Richard Carr"/>
    <x v="2893"/>
  </r>
  <r>
    <x v="1"/>
    <x v="0"/>
    <x v="0"/>
    <s v="Fyshwick"/>
    <x v="7"/>
    <n v="2609"/>
    <x v="0"/>
    <x v="10"/>
    <x v="8"/>
    <s v="Sara Ferrell"/>
    <x v="2894"/>
  </r>
  <r>
    <x v="1"/>
    <x v="0"/>
    <x v="0"/>
    <s v="Fyshwick"/>
    <x v="7"/>
    <n v="2609"/>
    <x v="0"/>
    <x v="10"/>
    <x v="0"/>
    <s v="Chester George"/>
    <x v="2895"/>
  </r>
  <r>
    <x v="1"/>
    <x v="0"/>
    <x v="0"/>
    <s v="Fyshwick"/>
    <x v="7"/>
    <n v="2609"/>
    <x v="0"/>
    <x v="10"/>
    <x v="0"/>
    <s v="Chester George"/>
    <x v="2896"/>
  </r>
  <r>
    <x v="1"/>
    <x v="0"/>
    <x v="0"/>
    <s v="Fyshwick"/>
    <x v="7"/>
    <n v="2609"/>
    <x v="0"/>
    <x v="10"/>
    <x v="7"/>
    <s v="Ella Hickman"/>
    <x v="2897"/>
  </r>
  <r>
    <x v="1"/>
    <x v="0"/>
    <x v="0"/>
    <s v="Fyshwick"/>
    <x v="7"/>
    <n v="2609"/>
    <x v="0"/>
    <x v="10"/>
    <x v="4"/>
    <s v="Maggie Mayer"/>
    <x v="2898"/>
  </r>
  <r>
    <x v="1"/>
    <x v="0"/>
    <x v="0"/>
    <s v="Fyshwick"/>
    <x v="7"/>
    <n v="2609"/>
    <x v="0"/>
    <x v="10"/>
    <x v="0"/>
    <s v="Chester George"/>
    <x v="2899"/>
  </r>
  <r>
    <x v="1"/>
    <x v="0"/>
    <x v="0"/>
    <s v="Fyshwick"/>
    <x v="7"/>
    <n v="2609"/>
    <x v="0"/>
    <x v="10"/>
    <x v="9"/>
    <s v="Elizabeth Gentry"/>
    <x v="2900"/>
  </r>
  <r>
    <x v="1"/>
    <x v="0"/>
    <x v="0"/>
    <s v="Fyshwick"/>
    <x v="7"/>
    <n v="2609"/>
    <x v="0"/>
    <x v="10"/>
    <x v="4"/>
    <s v="Maggie Mayer"/>
    <x v="2901"/>
  </r>
  <r>
    <x v="1"/>
    <x v="0"/>
    <x v="0"/>
    <s v="Fyshwick"/>
    <x v="7"/>
    <n v="2609"/>
    <x v="0"/>
    <x v="10"/>
    <x v="1"/>
    <s v="Howard Wright"/>
    <x v="2902"/>
  </r>
  <r>
    <x v="1"/>
    <x v="0"/>
    <x v="0"/>
    <s v="Fyshwick"/>
    <x v="7"/>
    <n v="2609"/>
    <x v="0"/>
    <x v="10"/>
    <x v="0"/>
    <s v="Chester George"/>
    <x v="2903"/>
  </r>
  <r>
    <x v="1"/>
    <x v="0"/>
    <x v="0"/>
    <s v="Fyshwick"/>
    <x v="7"/>
    <n v="2609"/>
    <x v="0"/>
    <x v="10"/>
    <x v="6"/>
    <s v="Bruce Curran"/>
    <x v="2904"/>
  </r>
  <r>
    <x v="1"/>
    <x v="0"/>
    <x v="0"/>
    <s v="Fyshwick"/>
    <x v="7"/>
    <n v="2609"/>
    <x v="0"/>
    <x v="10"/>
    <x v="1"/>
    <s v="Howard Wright"/>
    <x v="2905"/>
  </r>
  <r>
    <x v="1"/>
    <x v="0"/>
    <x v="0"/>
    <s v="Fyshwick"/>
    <x v="7"/>
    <n v="2609"/>
    <x v="0"/>
    <x v="10"/>
    <x v="9"/>
    <s v="Elizabeth Gentry"/>
    <x v="2906"/>
  </r>
  <r>
    <x v="1"/>
    <x v="0"/>
    <x v="0"/>
    <s v="Fyshwick"/>
    <x v="7"/>
    <n v="2609"/>
    <x v="0"/>
    <x v="10"/>
    <x v="6"/>
    <s v="Bruce Curran"/>
    <x v="2907"/>
  </r>
  <r>
    <x v="1"/>
    <x v="0"/>
    <x v="0"/>
    <s v="Fyshwick"/>
    <x v="7"/>
    <n v="2609"/>
    <x v="0"/>
    <x v="10"/>
    <x v="6"/>
    <s v="Bruce Curran"/>
    <x v="2908"/>
  </r>
  <r>
    <x v="1"/>
    <x v="0"/>
    <x v="0"/>
    <s v="Fyshwick"/>
    <x v="7"/>
    <n v="2609"/>
    <x v="0"/>
    <x v="10"/>
    <x v="1"/>
    <s v="Howard Wright"/>
    <x v="2909"/>
  </r>
  <r>
    <x v="1"/>
    <x v="0"/>
    <x v="0"/>
    <s v="Noosaville"/>
    <x v="2"/>
    <n v="4566"/>
    <x v="0"/>
    <x v="20"/>
    <x v="4"/>
    <s v="Maggie Mayer"/>
    <x v="2910"/>
  </r>
  <r>
    <x v="1"/>
    <x v="0"/>
    <x v="0"/>
    <s v="Noosaville"/>
    <x v="2"/>
    <n v="4566"/>
    <x v="0"/>
    <x v="20"/>
    <x v="2"/>
    <s v="Amy Buchanan"/>
    <x v="254"/>
  </r>
  <r>
    <x v="1"/>
    <x v="0"/>
    <x v="0"/>
    <s v="Noosaville"/>
    <x v="2"/>
    <n v="4566"/>
    <x v="0"/>
    <x v="20"/>
    <x v="3"/>
    <s v="Chris Monroe"/>
    <x v="310"/>
  </r>
  <r>
    <x v="1"/>
    <x v="0"/>
    <x v="0"/>
    <s v="Noosaville"/>
    <x v="2"/>
    <n v="4566"/>
    <x v="0"/>
    <x v="20"/>
    <x v="2"/>
    <s v="Amy Buchanan"/>
    <x v="165"/>
  </r>
  <r>
    <x v="1"/>
    <x v="0"/>
    <x v="0"/>
    <s v="Noosaville"/>
    <x v="2"/>
    <n v="4566"/>
    <x v="0"/>
    <x v="20"/>
    <x v="2"/>
    <s v="Amy Buchanan"/>
    <x v="34"/>
  </r>
  <r>
    <x v="1"/>
    <x v="0"/>
    <x v="0"/>
    <s v="Noosaville"/>
    <x v="2"/>
    <n v="4566"/>
    <x v="0"/>
    <x v="20"/>
    <x v="0"/>
    <s v="Chester George"/>
    <x v="369"/>
  </r>
  <r>
    <x v="1"/>
    <x v="0"/>
    <x v="0"/>
    <s v="Noosaville"/>
    <x v="2"/>
    <n v="4566"/>
    <x v="0"/>
    <x v="20"/>
    <x v="4"/>
    <s v="Maggie Mayer"/>
    <x v="369"/>
  </r>
  <r>
    <x v="1"/>
    <x v="0"/>
    <x v="0"/>
    <s v="Noosaville"/>
    <x v="2"/>
    <n v="4566"/>
    <x v="0"/>
    <x v="20"/>
    <x v="8"/>
    <s v="Sara Ferrell"/>
    <x v="369"/>
  </r>
  <r>
    <x v="1"/>
    <x v="0"/>
    <x v="0"/>
    <s v="Noosaville"/>
    <x v="2"/>
    <n v="4566"/>
    <x v="0"/>
    <x v="20"/>
    <x v="2"/>
    <s v="Amy Buchanan"/>
    <x v="912"/>
  </r>
  <r>
    <x v="1"/>
    <x v="0"/>
    <x v="0"/>
    <s v="Noosaville"/>
    <x v="2"/>
    <n v="4566"/>
    <x v="0"/>
    <x v="20"/>
    <x v="1"/>
    <s v="Howard Wright"/>
    <x v="2032"/>
  </r>
  <r>
    <x v="1"/>
    <x v="0"/>
    <x v="0"/>
    <s v="Noosaville"/>
    <x v="2"/>
    <n v="4566"/>
    <x v="0"/>
    <x v="20"/>
    <x v="8"/>
    <s v="Sara Ferrell"/>
    <x v="2911"/>
  </r>
  <r>
    <x v="1"/>
    <x v="0"/>
    <x v="0"/>
    <s v="Noosaville"/>
    <x v="2"/>
    <n v="4566"/>
    <x v="0"/>
    <x v="20"/>
    <x v="6"/>
    <s v="Bruce Curran"/>
    <x v="251"/>
  </r>
  <r>
    <x v="1"/>
    <x v="0"/>
    <x v="0"/>
    <s v="Noosaville"/>
    <x v="2"/>
    <n v="4566"/>
    <x v="0"/>
    <x v="20"/>
    <x v="5"/>
    <s v="Richard Carr"/>
    <x v="2765"/>
  </r>
  <r>
    <x v="1"/>
    <x v="0"/>
    <x v="0"/>
    <s v="Noosaville"/>
    <x v="2"/>
    <n v="4566"/>
    <x v="0"/>
    <x v="20"/>
    <x v="6"/>
    <s v="Bruce Curran"/>
    <x v="948"/>
  </r>
  <r>
    <x v="1"/>
    <x v="0"/>
    <x v="0"/>
    <s v="Noosaville"/>
    <x v="2"/>
    <n v="4566"/>
    <x v="0"/>
    <x v="20"/>
    <x v="5"/>
    <s v="Richard Carr"/>
    <x v="402"/>
  </r>
  <r>
    <x v="1"/>
    <x v="0"/>
    <x v="0"/>
    <s v="Noosaville"/>
    <x v="2"/>
    <n v="4566"/>
    <x v="0"/>
    <x v="20"/>
    <x v="2"/>
    <s v="Amy Buchanan"/>
    <x v="2912"/>
  </r>
  <r>
    <x v="1"/>
    <x v="0"/>
    <x v="0"/>
    <s v="Noosaville"/>
    <x v="2"/>
    <n v="4566"/>
    <x v="0"/>
    <x v="20"/>
    <x v="2"/>
    <s v="Amy Buchanan"/>
    <x v="2913"/>
  </r>
  <r>
    <x v="1"/>
    <x v="0"/>
    <x v="0"/>
    <s v="Noosaville"/>
    <x v="2"/>
    <n v="4566"/>
    <x v="0"/>
    <x v="20"/>
    <x v="6"/>
    <s v="Bruce Curran"/>
    <x v="1520"/>
  </r>
  <r>
    <x v="1"/>
    <x v="0"/>
    <x v="0"/>
    <s v="Noosaville"/>
    <x v="2"/>
    <n v="4566"/>
    <x v="0"/>
    <x v="20"/>
    <x v="9"/>
    <s v="Elizabeth Gentry"/>
    <x v="2914"/>
  </r>
  <r>
    <x v="1"/>
    <x v="0"/>
    <x v="0"/>
    <s v="Noosaville"/>
    <x v="2"/>
    <n v="4566"/>
    <x v="0"/>
    <x v="20"/>
    <x v="0"/>
    <s v="Chester George"/>
    <x v="2915"/>
  </r>
  <r>
    <x v="1"/>
    <x v="0"/>
    <x v="0"/>
    <s v="Noosaville"/>
    <x v="2"/>
    <n v="4566"/>
    <x v="0"/>
    <x v="20"/>
    <x v="4"/>
    <s v="Maggie Mayer"/>
    <x v="2916"/>
  </r>
  <r>
    <x v="1"/>
    <x v="0"/>
    <x v="0"/>
    <s v="Noosaville"/>
    <x v="2"/>
    <n v="4566"/>
    <x v="0"/>
    <x v="20"/>
    <x v="9"/>
    <s v="Elizabeth Gentry"/>
    <x v="2917"/>
  </r>
  <r>
    <x v="1"/>
    <x v="0"/>
    <x v="0"/>
    <s v="Noosaville"/>
    <x v="2"/>
    <n v="4566"/>
    <x v="0"/>
    <x v="20"/>
    <x v="7"/>
    <s v="Ella Hickman"/>
    <x v="2918"/>
  </r>
  <r>
    <x v="1"/>
    <x v="0"/>
    <x v="0"/>
    <s v="Noosaville"/>
    <x v="2"/>
    <n v="4566"/>
    <x v="0"/>
    <x v="20"/>
    <x v="1"/>
    <s v="Howard Wright"/>
    <x v="2919"/>
  </r>
  <r>
    <x v="1"/>
    <x v="0"/>
    <x v="0"/>
    <s v="Noosaville"/>
    <x v="2"/>
    <n v="4566"/>
    <x v="0"/>
    <x v="20"/>
    <x v="2"/>
    <s v="Amy Buchanan"/>
    <x v="2920"/>
  </r>
  <r>
    <x v="1"/>
    <x v="0"/>
    <x v="0"/>
    <s v="Noosaville"/>
    <x v="2"/>
    <n v="4566"/>
    <x v="0"/>
    <x v="20"/>
    <x v="6"/>
    <s v="Bruce Curran"/>
    <x v="2921"/>
  </r>
  <r>
    <x v="1"/>
    <x v="0"/>
    <x v="0"/>
    <s v="Noosaville"/>
    <x v="2"/>
    <n v="4566"/>
    <x v="0"/>
    <x v="20"/>
    <x v="6"/>
    <s v="Bruce Curran"/>
    <x v="2922"/>
  </r>
  <r>
    <x v="1"/>
    <x v="0"/>
    <x v="0"/>
    <s v="Noosaville"/>
    <x v="2"/>
    <n v="4566"/>
    <x v="0"/>
    <x v="20"/>
    <x v="4"/>
    <s v="Maggie Mayer"/>
    <x v="2923"/>
  </r>
  <r>
    <x v="1"/>
    <x v="0"/>
    <x v="0"/>
    <s v="Noosaville"/>
    <x v="2"/>
    <n v="4566"/>
    <x v="0"/>
    <x v="20"/>
    <x v="9"/>
    <s v="Elizabeth Gentry"/>
    <x v="2924"/>
  </r>
  <r>
    <x v="1"/>
    <x v="0"/>
    <x v="0"/>
    <s v="Noosaville"/>
    <x v="2"/>
    <n v="4566"/>
    <x v="0"/>
    <x v="20"/>
    <x v="1"/>
    <s v="Howard Wright"/>
    <x v="2925"/>
  </r>
  <r>
    <x v="1"/>
    <x v="0"/>
    <x v="0"/>
    <s v="Noosaville"/>
    <x v="2"/>
    <n v="4566"/>
    <x v="0"/>
    <x v="20"/>
    <x v="6"/>
    <s v="Bruce Curran"/>
    <x v="2926"/>
  </r>
  <r>
    <x v="1"/>
    <x v="0"/>
    <x v="0"/>
    <s v="Noosaville"/>
    <x v="2"/>
    <n v="4566"/>
    <x v="0"/>
    <x v="20"/>
    <x v="1"/>
    <s v="Howard Wright"/>
    <x v="2927"/>
  </r>
  <r>
    <x v="1"/>
    <x v="0"/>
    <x v="0"/>
    <s v="Noosaville"/>
    <x v="2"/>
    <n v="4566"/>
    <x v="0"/>
    <x v="20"/>
    <x v="0"/>
    <s v="Chester George"/>
    <x v="2928"/>
  </r>
  <r>
    <x v="2"/>
    <x v="0"/>
    <x v="0"/>
    <s v="Lidcombe"/>
    <x v="0"/>
    <n v="2141"/>
    <x v="0"/>
    <x v="0"/>
    <x v="8"/>
    <s v="Sara Ferrell"/>
    <x v="1052"/>
  </r>
  <r>
    <x v="2"/>
    <x v="0"/>
    <x v="0"/>
    <s v="Lidcombe"/>
    <x v="0"/>
    <n v="2141"/>
    <x v="0"/>
    <x v="0"/>
    <x v="2"/>
    <s v="Amy Buchanan"/>
    <x v="772"/>
  </r>
  <r>
    <x v="2"/>
    <x v="0"/>
    <x v="0"/>
    <s v="Lidcombe"/>
    <x v="0"/>
    <n v="2141"/>
    <x v="0"/>
    <x v="0"/>
    <x v="2"/>
    <s v="Amy Buchanan"/>
    <x v="36"/>
  </r>
  <r>
    <x v="2"/>
    <x v="0"/>
    <x v="0"/>
    <s v="Lidcombe"/>
    <x v="0"/>
    <n v="2141"/>
    <x v="0"/>
    <x v="0"/>
    <x v="0"/>
    <s v="Chester George"/>
    <x v="1684"/>
  </r>
  <r>
    <x v="2"/>
    <x v="0"/>
    <x v="0"/>
    <s v="Lidcombe"/>
    <x v="0"/>
    <n v="2141"/>
    <x v="0"/>
    <x v="0"/>
    <x v="9"/>
    <s v="Elizabeth Gentry"/>
    <x v="34"/>
  </r>
  <r>
    <x v="2"/>
    <x v="0"/>
    <x v="0"/>
    <s v="Lidcombe"/>
    <x v="0"/>
    <n v="2141"/>
    <x v="0"/>
    <x v="0"/>
    <x v="5"/>
    <s v="Richard Carr"/>
    <x v="137"/>
  </r>
  <r>
    <x v="2"/>
    <x v="0"/>
    <x v="0"/>
    <s v="Lidcombe"/>
    <x v="0"/>
    <n v="2141"/>
    <x v="0"/>
    <x v="0"/>
    <x v="4"/>
    <s v="Maggie Mayer"/>
    <x v="2929"/>
  </r>
  <r>
    <x v="2"/>
    <x v="0"/>
    <x v="0"/>
    <s v="Lidcombe"/>
    <x v="0"/>
    <n v="2141"/>
    <x v="0"/>
    <x v="0"/>
    <x v="0"/>
    <s v="Chester George"/>
    <x v="1174"/>
  </r>
  <r>
    <x v="2"/>
    <x v="0"/>
    <x v="0"/>
    <s v="Lidcombe"/>
    <x v="0"/>
    <n v="2141"/>
    <x v="0"/>
    <x v="0"/>
    <x v="4"/>
    <s v="Maggie Mayer"/>
    <x v="282"/>
  </r>
  <r>
    <x v="2"/>
    <x v="0"/>
    <x v="0"/>
    <s v="Lidcombe"/>
    <x v="0"/>
    <n v="2141"/>
    <x v="0"/>
    <x v="0"/>
    <x v="6"/>
    <s v="Bruce Curran"/>
    <x v="2930"/>
  </r>
  <r>
    <x v="2"/>
    <x v="0"/>
    <x v="0"/>
    <s v="Lidcombe"/>
    <x v="0"/>
    <n v="2141"/>
    <x v="0"/>
    <x v="0"/>
    <x v="6"/>
    <s v="Bruce Curran"/>
    <x v="2931"/>
  </r>
  <r>
    <x v="2"/>
    <x v="0"/>
    <x v="0"/>
    <s v="Lidcombe"/>
    <x v="0"/>
    <n v="2141"/>
    <x v="0"/>
    <x v="0"/>
    <x v="6"/>
    <s v="Bruce Curran"/>
    <x v="2932"/>
  </r>
  <r>
    <x v="2"/>
    <x v="0"/>
    <x v="0"/>
    <s v="Lidcombe"/>
    <x v="0"/>
    <n v="2141"/>
    <x v="0"/>
    <x v="0"/>
    <x v="0"/>
    <s v="Chester George"/>
    <x v="2933"/>
  </r>
  <r>
    <x v="2"/>
    <x v="0"/>
    <x v="0"/>
    <s v="Lidcombe"/>
    <x v="0"/>
    <n v="2141"/>
    <x v="0"/>
    <x v="0"/>
    <x v="5"/>
    <s v="Richard Carr"/>
    <x v="2934"/>
  </r>
  <r>
    <x v="2"/>
    <x v="0"/>
    <x v="0"/>
    <s v="Lidcombe"/>
    <x v="0"/>
    <n v="2141"/>
    <x v="0"/>
    <x v="0"/>
    <x v="1"/>
    <s v="Howard Wright"/>
    <x v="2014"/>
  </r>
  <r>
    <x v="2"/>
    <x v="0"/>
    <x v="0"/>
    <s v="Lidcombe"/>
    <x v="0"/>
    <n v="2141"/>
    <x v="0"/>
    <x v="0"/>
    <x v="0"/>
    <s v="Chester George"/>
    <x v="2935"/>
  </r>
  <r>
    <x v="2"/>
    <x v="0"/>
    <x v="0"/>
    <s v="Lidcombe"/>
    <x v="0"/>
    <n v="2141"/>
    <x v="0"/>
    <x v="0"/>
    <x v="2"/>
    <s v="Amy Buchanan"/>
    <x v="2936"/>
  </r>
  <r>
    <x v="2"/>
    <x v="0"/>
    <x v="0"/>
    <s v="Lidcombe"/>
    <x v="0"/>
    <n v="2141"/>
    <x v="0"/>
    <x v="0"/>
    <x v="9"/>
    <s v="Elizabeth Gentry"/>
    <x v="2937"/>
  </r>
  <r>
    <x v="2"/>
    <x v="0"/>
    <x v="0"/>
    <s v="Lidcombe"/>
    <x v="0"/>
    <n v="2141"/>
    <x v="0"/>
    <x v="0"/>
    <x v="7"/>
    <s v="Ella Hickman"/>
    <x v="2938"/>
  </r>
  <r>
    <x v="2"/>
    <x v="0"/>
    <x v="0"/>
    <s v="Lidcombe"/>
    <x v="0"/>
    <n v="2141"/>
    <x v="0"/>
    <x v="0"/>
    <x v="8"/>
    <s v="Sara Ferrell"/>
    <x v="2939"/>
  </r>
  <r>
    <x v="2"/>
    <x v="0"/>
    <x v="0"/>
    <s v="Lidcombe"/>
    <x v="0"/>
    <n v="2141"/>
    <x v="0"/>
    <x v="0"/>
    <x v="9"/>
    <s v="Elizabeth Gentry"/>
    <x v="2940"/>
  </r>
  <r>
    <x v="2"/>
    <x v="0"/>
    <x v="0"/>
    <s v="Lidcombe"/>
    <x v="0"/>
    <n v="2141"/>
    <x v="0"/>
    <x v="0"/>
    <x v="4"/>
    <s v="Maggie Mayer"/>
    <x v="2941"/>
  </r>
  <r>
    <x v="2"/>
    <x v="0"/>
    <x v="0"/>
    <s v="Lidcombe"/>
    <x v="0"/>
    <n v="2141"/>
    <x v="0"/>
    <x v="0"/>
    <x v="4"/>
    <s v="Maggie Mayer"/>
    <x v="2942"/>
  </r>
  <r>
    <x v="2"/>
    <x v="0"/>
    <x v="0"/>
    <s v="Lidcombe"/>
    <x v="0"/>
    <n v="2141"/>
    <x v="0"/>
    <x v="0"/>
    <x v="6"/>
    <s v="Bruce Curran"/>
    <x v="2943"/>
  </r>
  <r>
    <x v="2"/>
    <x v="0"/>
    <x v="0"/>
    <s v="Lidcombe"/>
    <x v="0"/>
    <n v="2141"/>
    <x v="0"/>
    <x v="0"/>
    <x v="9"/>
    <s v="Elizabeth Gentry"/>
    <x v="1401"/>
  </r>
  <r>
    <x v="2"/>
    <x v="0"/>
    <x v="0"/>
    <s v="Lidcombe"/>
    <x v="0"/>
    <n v="2141"/>
    <x v="0"/>
    <x v="0"/>
    <x v="1"/>
    <s v="Howard Wright"/>
    <x v="2944"/>
  </r>
  <r>
    <x v="2"/>
    <x v="0"/>
    <x v="0"/>
    <s v="Lidcombe"/>
    <x v="0"/>
    <n v="2141"/>
    <x v="0"/>
    <x v="0"/>
    <x v="6"/>
    <s v="Bruce Curran"/>
    <x v="2945"/>
  </r>
  <r>
    <x v="2"/>
    <x v="0"/>
    <x v="0"/>
    <s v="Lidcombe"/>
    <x v="0"/>
    <n v="2141"/>
    <x v="0"/>
    <x v="0"/>
    <x v="6"/>
    <s v="Bruce Curran"/>
    <x v="2946"/>
  </r>
  <r>
    <x v="2"/>
    <x v="0"/>
    <x v="0"/>
    <s v="Lidcombe"/>
    <x v="0"/>
    <n v="2141"/>
    <x v="0"/>
    <x v="0"/>
    <x v="1"/>
    <s v="Howard Wright"/>
    <x v="2947"/>
  </r>
  <r>
    <x v="2"/>
    <x v="0"/>
    <x v="0"/>
    <s v="Lidcombe"/>
    <x v="0"/>
    <n v="2141"/>
    <x v="0"/>
    <x v="0"/>
    <x v="1"/>
    <s v="Howard Wright"/>
    <x v="2948"/>
  </r>
  <r>
    <x v="2"/>
    <x v="0"/>
    <x v="0"/>
    <s v="Lidcombe"/>
    <x v="0"/>
    <n v="2141"/>
    <x v="0"/>
    <x v="0"/>
    <x v="0"/>
    <s v="Chester George"/>
    <x v="2949"/>
  </r>
  <r>
    <x v="2"/>
    <x v="0"/>
    <x v="0"/>
    <s v="Lidcombe"/>
    <x v="0"/>
    <n v="2141"/>
    <x v="0"/>
    <x v="0"/>
    <x v="6"/>
    <s v="Bruce Curran"/>
    <x v="2950"/>
  </r>
  <r>
    <x v="2"/>
    <x v="0"/>
    <x v="0"/>
    <s v="Noarlunga"/>
    <x v="1"/>
    <n v="5168"/>
    <x v="0"/>
    <x v="1"/>
    <x v="0"/>
    <s v="Chester George"/>
    <x v="254"/>
  </r>
  <r>
    <x v="2"/>
    <x v="0"/>
    <x v="0"/>
    <s v="Noarlunga"/>
    <x v="1"/>
    <n v="5168"/>
    <x v="0"/>
    <x v="1"/>
    <x v="2"/>
    <s v="Amy Buchanan"/>
    <x v="251"/>
  </r>
  <r>
    <x v="2"/>
    <x v="0"/>
    <x v="0"/>
    <s v="Noarlunga"/>
    <x v="1"/>
    <n v="5168"/>
    <x v="0"/>
    <x v="1"/>
    <x v="2"/>
    <s v="Amy Buchanan"/>
    <x v="775"/>
  </r>
  <r>
    <x v="2"/>
    <x v="0"/>
    <x v="0"/>
    <s v="Noarlunga"/>
    <x v="1"/>
    <n v="5168"/>
    <x v="0"/>
    <x v="1"/>
    <x v="2"/>
    <s v="Amy Buchanan"/>
    <x v="36"/>
  </r>
  <r>
    <x v="2"/>
    <x v="0"/>
    <x v="0"/>
    <s v="Noarlunga"/>
    <x v="1"/>
    <n v="5168"/>
    <x v="0"/>
    <x v="1"/>
    <x v="2"/>
    <s v="Amy Buchanan"/>
    <x v="34"/>
  </r>
  <r>
    <x v="2"/>
    <x v="0"/>
    <x v="0"/>
    <s v="Noarlunga"/>
    <x v="1"/>
    <n v="5168"/>
    <x v="0"/>
    <x v="1"/>
    <x v="2"/>
    <s v="Amy Buchanan"/>
    <x v="369"/>
  </r>
  <r>
    <x v="2"/>
    <x v="0"/>
    <x v="0"/>
    <s v="Noarlunga"/>
    <x v="1"/>
    <n v="5168"/>
    <x v="0"/>
    <x v="1"/>
    <x v="6"/>
    <s v="Bruce Curran"/>
    <x v="5"/>
  </r>
  <r>
    <x v="2"/>
    <x v="0"/>
    <x v="0"/>
    <s v="Noarlunga"/>
    <x v="1"/>
    <n v="5168"/>
    <x v="0"/>
    <x v="1"/>
    <x v="7"/>
    <s v="Ella Hickman"/>
    <x v="400"/>
  </r>
  <r>
    <x v="2"/>
    <x v="0"/>
    <x v="0"/>
    <s v="Noarlunga"/>
    <x v="1"/>
    <n v="5168"/>
    <x v="0"/>
    <x v="1"/>
    <x v="0"/>
    <s v="Chester George"/>
    <x v="400"/>
  </r>
  <r>
    <x v="2"/>
    <x v="0"/>
    <x v="0"/>
    <s v="Noarlunga"/>
    <x v="1"/>
    <n v="5168"/>
    <x v="0"/>
    <x v="1"/>
    <x v="4"/>
    <s v="Maggie Mayer"/>
    <x v="948"/>
  </r>
  <r>
    <x v="2"/>
    <x v="0"/>
    <x v="0"/>
    <s v="Noarlunga"/>
    <x v="1"/>
    <n v="5168"/>
    <x v="0"/>
    <x v="1"/>
    <x v="7"/>
    <s v="Ella Hickman"/>
    <x v="2951"/>
  </r>
  <r>
    <x v="2"/>
    <x v="0"/>
    <x v="0"/>
    <s v="Noarlunga"/>
    <x v="1"/>
    <n v="5168"/>
    <x v="0"/>
    <x v="1"/>
    <x v="5"/>
    <s v="Richard Carr"/>
    <x v="2952"/>
  </r>
  <r>
    <x v="2"/>
    <x v="0"/>
    <x v="0"/>
    <s v="Noarlunga"/>
    <x v="1"/>
    <n v="5168"/>
    <x v="0"/>
    <x v="1"/>
    <x v="9"/>
    <s v="Elizabeth Gentry"/>
    <x v="2953"/>
  </r>
  <r>
    <x v="2"/>
    <x v="0"/>
    <x v="0"/>
    <s v="Noarlunga"/>
    <x v="1"/>
    <n v="5168"/>
    <x v="0"/>
    <x v="1"/>
    <x v="0"/>
    <s v="Chester George"/>
    <x v="2954"/>
  </r>
  <r>
    <x v="2"/>
    <x v="0"/>
    <x v="0"/>
    <s v="Noarlunga"/>
    <x v="1"/>
    <n v="5168"/>
    <x v="0"/>
    <x v="1"/>
    <x v="8"/>
    <s v="Sara Ferrell"/>
    <x v="2955"/>
  </r>
  <r>
    <x v="2"/>
    <x v="0"/>
    <x v="0"/>
    <s v="Noarlunga"/>
    <x v="1"/>
    <n v="5168"/>
    <x v="0"/>
    <x v="1"/>
    <x v="9"/>
    <s v="Elizabeth Gentry"/>
    <x v="2956"/>
  </r>
  <r>
    <x v="2"/>
    <x v="0"/>
    <x v="0"/>
    <s v="Noarlunga"/>
    <x v="1"/>
    <n v="5168"/>
    <x v="0"/>
    <x v="1"/>
    <x v="5"/>
    <s v="Richard Carr"/>
    <x v="2957"/>
  </r>
  <r>
    <x v="2"/>
    <x v="0"/>
    <x v="0"/>
    <s v="Noarlunga"/>
    <x v="1"/>
    <n v="5168"/>
    <x v="0"/>
    <x v="1"/>
    <x v="4"/>
    <s v="Maggie Mayer"/>
    <x v="2958"/>
  </r>
  <r>
    <x v="2"/>
    <x v="0"/>
    <x v="0"/>
    <s v="Noarlunga"/>
    <x v="1"/>
    <n v="5168"/>
    <x v="0"/>
    <x v="1"/>
    <x v="8"/>
    <s v="Sara Ferrell"/>
    <x v="2959"/>
  </r>
  <r>
    <x v="2"/>
    <x v="0"/>
    <x v="0"/>
    <s v="Noarlunga"/>
    <x v="1"/>
    <n v="5168"/>
    <x v="0"/>
    <x v="1"/>
    <x v="1"/>
    <s v="Howard Wright"/>
    <x v="2960"/>
  </r>
  <r>
    <x v="2"/>
    <x v="0"/>
    <x v="0"/>
    <s v="Noarlunga"/>
    <x v="1"/>
    <n v="5168"/>
    <x v="0"/>
    <x v="1"/>
    <x v="6"/>
    <s v="Bruce Curran"/>
    <x v="2961"/>
  </r>
  <r>
    <x v="2"/>
    <x v="0"/>
    <x v="0"/>
    <s v="Noarlunga"/>
    <x v="1"/>
    <n v="5168"/>
    <x v="0"/>
    <x v="1"/>
    <x v="6"/>
    <s v="Bruce Curran"/>
    <x v="2962"/>
  </r>
  <r>
    <x v="2"/>
    <x v="0"/>
    <x v="0"/>
    <s v="Noarlunga"/>
    <x v="1"/>
    <n v="5168"/>
    <x v="0"/>
    <x v="1"/>
    <x v="4"/>
    <s v="Maggie Mayer"/>
    <x v="2963"/>
  </r>
  <r>
    <x v="2"/>
    <x v="0"/>
    <x v="0"/>
    <s v="Noarlunga"/>
    <x v="1"/>
    <n v="5168"/>
    <x v="0"/>
    <x v="1"/>
    <x v="9"/>
    <s v="Elizabeth Gentry"/>
    <x v="2964"/>
  </r>
  <r>
    <x v="2"/>
    <x v="0"/>
    <x v="0"/>
    <s v="Noarlunga"/>
    <x v="1"/>
    <n v="5168"/>
    <x v="0"/>
    <x v="1"/>
    <x v="5"/>
    <s v="Richard Carr"/>
    <x v="2965"/>
  </r>
  <r>
    <x v="2"/>
    <x v="0"/>
    <x v="0"/>
    <s v="Noarlunga"/>
    <x v="1"/>
    <n v="5168"/>
    <x v="0"/>
    <x v="1"/>
    <x v="1"/>
    <s v="Howard Wright"/>
    <x v="2966"/>
  </r>
  <r>
    <x v="2"/>
    <x v="0"/>
    <x v="0"/>
    <s v="Noarlunga"/>
    <x v="1"/>
    <n v="5168"/>
    <x v="0"/>
    <x v="1"/>
    <x v="1"/>
    <s v="Howard Wright"/>
    <x v="2967"/>
  </r>
  <r>
    <x v="2"/>
    <x v="0"/>
    <x v="0"/>
    <s v="Noarlunga"/>
    <x v="1"/>
    <n v="5168"/>
    <x v="0"/>
    <x v="1"/>
    <x v="1"/>
    <s v="Howard Wright"/>
    <x v="2968"/>
  </r>
  <r>
    <x v="2"/>
    <x v="0"/>
    <x v="0"/>
    <s v="Noarlunga"/>
    <x v="1"/>
    <n v="5168"/>
    <x v="0"/>
    <x v="1"/>
    <x v="4"/>
    <s v="Maggie Mayer"/>
    <x v="2969"/>
  </r>
  <r>
    <x v="2"/>
    <x v="0"/>
    <x v="0"/>
    <s v="Noarlunga"/>
    <x v="1"/>
    <n v="5168"/>
    <x v="0"/>
    <x v="1"/>
    <x v="2"/>
    <s v="Amy Buchanan"/>
    <x v="2970"/>
  </r>
  <r>
    <x v="2"/>
    <x v="0"/>
    <x v="0"/>
    <s v="Noarlunga"/>
    <x v="1"/>
    <n v="5168"/>
    <x v="0"/>
    <x v="1"/>
    <x v="6"/>
    <s v="Bruce Curran"/>
    <x v="2971"/>
  </r>
  <r>
    <x v="2"/>
    <x v="0"/>
    <x v="0"/>
    <s v="Noarlunga"/>
    <x v="1"/>
    <n v="5168"/>
    <x v="0"/>
    <x v="1"/>
    <x v="6"/>
    <s v="Bruce Curran"/>
    <x v="2972"/>
  </r>
  <r>
    <x v="2"/>
    <x v="0"/>
    <x v="0"/>
    <s v="Noarlunga"/>
    <x v="1"/>
    <n v="5168"/>
    <x v="0"/>
    <x v="1"/>
    <x v="0"/>
    <s v="Chester George"/>
    <x v="2973"/>
  </r>
  <r>
    <x v="2"/>
    <x v="0"/>
    <x v="0"/>
    <s v="Airlie Beach"/>
    <x v="2"/>
    <n v="4802"/>
    <x v="0"/>
    <x v="2"/>
    <x v="0"/>
    <s v="Chester George"/>
    <x v="4"/>
  </r>
  <r>
    <x v="2"/>
    <x v="0"/>
    <x v="0"/>
    <s v="Airlie Beach"/>
    <x v="2"/>
    <n v="4802"/>
    <x v="0"/>
    <x v="2"/>
    <x v="2"/>
    <s v="Amy Buchanan"/>
    <x v="371"/>
  </r>
  <r>
    <x v="2"/>
    <x v="0"/>
    <x v="0"/>
    <s v="Airlie Beach"/>
    <x v="2"/>
    <n v="4802"/>
    <x v="0"/>
    <x v="2"/>
    <x v="2"/>
    <s v="Amy Buchanan"/>
    <x v="36"/>
  </r>
  <r>
    <x v="2"/>
    <x v="0"/>
    <x v="0"/>
    <s v="Airlie Beach"/>
    <x v="2"/>
    <n v="4802"/>
    <x v="0"/>
    <x v="2"/>
    <x v="9"/>
    <s v="Elizabeth Gentry"/>
    <x v="2974"/>
  </r>
  <r>
    <x v="2"/>
    <x v="0"/>
    <x v="0"/>
    <s v="Airlie Beach"/>
    <x v="2"/>
    <n v="4802"/>
    <x v="0"/>
    <x v="2"/>
    <x v="2"/>
    <s v="Amy Buchanan"/>
    <x v="369"/>
  </r>
  <r>
    <x v="2"/>
    <x v="0"/>
    <x v="0"/>
    <s v="Airlie Beach"/>
    <x v="2"/>
    <n v="4802"/>
    <x v="0"/>
    <x v="2"/>
    <x v="6"/>
    <s v="Bruce Curran"/>
    <x v="35"/>
  </r>
  <r>
    <x v="2"/>
    <x v="0"/>
    <x v="0"/>
    <s v="Airlie Beach"/>
    <x v="2"/>
    <n v="4802"/>
    <x v="0"/>
    <x v="2"/>
    <x v="2"/>
    <s v="Amy Buchanan"/>
    <x v="399"/>
  </r>
  <r>
    <x v="2"/>
    <x v="0"/>
    <x v="0"/>
    <s v="Airlie Beach"/>
    <x v="2"/>
    <n v="4802"/>
    <x v="0"/>
    <x v="2"/>
    <x v="5"/>
    <s v="Richard Carr"/>
    <x v="137"/>
  </r>
  <r>
    <x v="2"/>
    <x v="0"/>
    <x v="0"/>
    <s v="Airlie Beach"/>
    <x v="2"/>
    <n v="4802"/>
    <x v="0"/>
    <x v="2"/>
    <x v="6"/>
    <s v="Bruce Curran"/>
    <x v="224"/>
  </r>
  <r>
    <x v="2"/>
    <x v="0"/>
    <x v="0"/>
    <s v="Airlie Beach"/>
    <x v="2"/>
    <n v="4802"/>
    <x v="0"/>
    <x v="2"/>
    <x v="0"/>
    <s v="Chester George"/>
    <x v="2975"/>
  </r>
  <r>
    <x v="2"/>
    <x v="0"/>
    <x v="0"/>
    <s v="Airlie Beach"/>
    <x v="2"/>
    <n v="4802"/>
    <x v="0"/>
    <x v="2"/>
    <x v="0"/>
    <s v="Chester George"/>
    <x v="451"/>
  </r>
  <r>
    <x v="2"/>
    <x v="0"/>
    <x v="0"/>
    <s v="Airlie Beach"/>
    <x v="2"/>
    <n v="4802"/>
    <x v="0"/>
    <x v="2"/>
    <x v="5"/>
    <s v="Richard Carr"/>
    <x v="1302"/>
  </r>
  <r>
    <x v="2"/>
    <x v="0"/>
    <x v="0"/>
    <s v="Airlie Beach"/>
    <x v="2"/>
    <n v="4802"/>
    <x v="0"/>
    <x v="2"/>
    <x v="9"/>
    <s v="Elizabeth Gentry"/>
    <x v="284"/>
  </r>
  <r>
    <x v="2"/>
    <x v="0"/>
    <x v="0"/>
    <s v="Airlie Beach"/>
    <x v="2"/>
    <n v="4802"/>
    <x v="0"/>
    <x v="2"/>
    <x v="0"/>
    <s v="Chester George"/>
    <x v="2327"/>
  </r>
  <r>
    <x v="2"/>
    <x v="0"/>
    <x v="0"/>
    <s v="Airlie Beach"/>
    <x v="2"/>
    <n v="4802"/>
    <x v="0"/>
    <x v="2"/>
    <x v="0"/>
    <s v="Chester George"/>
    <x v="1357"/>
  </r>
  <r>
    <x v="2"/>
    <x v="0"/>
    <x v="0"/>
    <s v="Airlie Beach"/>
    <x v="2"/>
    <n v="4802"/>
    <x v="0"/>
    <x v="2"/>
    <x v="6"/>
    <s v="Bruce Curran"/>
    <x v="205"/>
  </r>
  <r>
    <x v="2"/>
    <x v="0"/>
    <x v="0"/>
    <s v="Airlie Beach"/>
    <x v="2"/>
    <n v="4802"/>
    <x v="0"/>
    <x v="2"/>
    <x v="8"/>
    <s v="Sara Ferrell"/>
    <x v="2976"/>
  </r>
  <r>
    <x v="2"/>
    <x v="0"/>
    <x v="0"/>
    <s v="Airlie Beach"/>
    <x v="2"/>
    <n v="4802"/>
    <x v="0"/>
    <x v="2"/>
    <x v="5"/>
    <s v="Richard Carr"/>
    <x v="2977"/>
  </r>
  <r>
    <x v="2"/>
    <x v="0"/>
    <x v="0"/>
    <s v="Airlie Beach"/>
    <x v="2"/>
    <n v="4802"/>
    <x v="0"/>
    <x v="2"/>
    <x v="9"/>
    <s v="Elizabeth Gentry"/>
    <x v="2978"/>
  </r>
  <r>
    <x v="2"/>
    <x v="0"/>
    <x v="0"/>
    <s v="Airlie Beach"/>
    <x v="2"/>
    <n v="4802"/>
    <x v="0"/>
    <x v="2"/>
    <x v="4"/>
    <s v="Maggie Mayer"/>
    <x v="2979"/>
  </r>
  <r>
    <x v="2"/>
    <x v="0"/>
    <x v="0"/>
    <s v="Airlie Beach"/>
    <x v="2"/>
    <n v="4802"/>
    <x v="0"/>
    <x v="2"/>
    <x v="2"/>
    <s v="Amy Buchanan"/>
    <x v="2980"/>
  </r>
  <r>
    <x v="2"/>
    <x v="0"/>
    <x v="0"/>
    <s v="Airlie Beach"/>
    <x v="2"/>
    <n v="4802"/>
    <x v="0"/>
    <x v="2"/>
    <x v="9"/>
    <s v="Elizabeth Gentry"/>
    <x v="2981"/>
  </r>
  <r>
    <x v="2"/>
    <x v="0"/>
    <x v="0"/>
    <s v="Airlie Beach"/>
    <x v="2"/>
    <n v="4802"/>
    <x v="0"/>
    <x v="2"/>
    <x v="1"/>
    <s v="Howard Wright"/>
    <x v="2982"/>
  </r>
  <r>
    <x v="2"/>
    <x v="0"/>
    <x v="0"/>
    <s v="Airlie Beach"/>
    <x v="2"/>
    <n v="4802"/>
    <x v="0"/>
    <x v="2"/>
    <x v="6"/>
    <s v="Bruce Curran"/>
    <x v="2983"/>
  </r>
  <r>
    <x v="2"/>
    <x v="0"/>
    <x v="0"/>
    <s v="Airlie Beach"/>
    <x v="2"/>
    <n v="4802"/>
    <x v="0"/>
    <x v="2"/>
    <x v="4"/>
    <s v="Maggie Mayer"/>
    <x v="2984"/>
  </r>
  <r>
    <x v="2"/>
    <x v="0"/>
    <x v="0"/>
    <s v="Airlie Beach"/>
    <x v="2"/>
    <n v="4802"/>
    <x v="0"/>
    <x v="2"/>
    <x v="4"/>
    <s v="Maggie Mayer"/>
    <x v="2985"/>
  </r>
  <r>
    <x v="2"/>
    <x v="0"/>
    <x v="0"/>
    <s v="Airlie Beach"/>
    <x v="2"/>
    <n v="4802"/>
    <x v="0"/>
    <x v="2"/>
    <x v="7"/>
    <s v="Ella Hickman"/>
    <x v="2986"/>
  </r>
  <r>
    <x v="2"/>
    <x v="0"/>
    <x v="0"/>
    <s v="Airlie Beach"/>
    <x v="2"/>
    <n v="4802"/>
    <x v="0"/>
    <x v="2"/>
    <x v="8"/>
    <s v="Sara Ferrell"/>
    <x v="2987"/>
  </r>
  <r>
    <x v="2"/>
    <x v="0"/>
    <x v="0"/>
    <s v="Airlie Beach"/>
    <x v="2"/>
    <n v="4802"/>
    <x v="0"/>
    <x v="2"/>
    <x v="2"/>
    <s v="Amy Buchanan"/>
    <x v="2988"/>
  </r>
  <r>
    <x v="2"/>
    <x v="0"/>
    <x v="0"/>
    <s v="Airlie Beach"/>
    <x v="2"/>
    <n v="4802"/>
    <x v="0"/>
    <x v="2"/>
    <x v="1"/>
    <s v="Howard Wright"/>
    <x v="2989"/>
  </r>
  <r>
    <x v="2"/>
    <x v="0"/>
    <x v="0"/>
    <s v="Airlie Beach"/>
    <x v="2"/>
    <n v="4802"/>
    <x v="0"/>
    <x v="2"/>
    <x v="1"/>
    <s v="Howard Wright"/>
    <x v="2990"/>
  </r>
  <r>
    <x v="2"/>
    <x v="0"/>
    <x v="0"/>
    <s v="Airlie Beach"/>
    <x v="2"/>
    <n v="4802"/>
    <x v="0"/>
    <x v="2"/>
    <x v="6"/>
    <s v="Bruce Curran"/>
    <x v="2991"/>
  </r>
  <r>
    <x v="2"/>
    <x v="0"/>
    <x v="0"/>
    <s v="Airlie Beach"/>
    <x v="2"/>
    <n v="4802"/>
    <x v="0"/>
    <x v="2"/>
    <x v="6"/>
    <s v="Bruce Curran"/>
    <x v="2992"/>
  </r>
  <r>
    <x v="2"/>
    <x v="0"/>
    <x v="0"/>
    <s v="Airlie Beach"/>
    <x v="2"/>
    <n v="4802"/>
    <x v="0"/>
    <x v="2"/>
    <x v="2"/>
    <s v="Amy Buchanan"/>
    <x v="2993"/>
  </r>
  <r>
    <x v="2"/>
    <x v="0"/>
    <x v="0"/>
    <s v="Airlie Beach"/>
    <x v="2"/>
    <n v="4802"/>
    <x v="0"/>
    <x v="2"/>
    <x v="1"/>
    <s v="Howard Wright"/>
    <x v="2994"/>
  </r>
  <r>
    <x v="2"/>
    <x v="0"/>
    <x v="0"/>
    <s v="Airlie Beach"/>
    <x v="2"/>
    <n v="4802"/>
    <x v="0"/>
    <x v="2"/>
    <x v="0"/>
    <s v="Chester George"/>
    <x v="2995"/>
  </r>
  <r>
    <x v="2"/>
    <x v="0"/>
    <x v="0"/>
    <s v="Port Lincoln"/>
    <x v="1"/>
    <n v="5607"/>
    <x v="0"/>
    <x v="3"/>
    <x v="0"/>
    <s v="Chester George"/>
    <x v="34"/>
  </r>
  <r>
    <x v="2"/>
    <x v="0"/>
    <x v="0"/>
    <s v="Port Lincoln"/>
    <x v="1"/>
    <n v="5607"/>
    <x v="0"/>
    <x v="3"/>
    <x v="2"/>
    <s v="Amy Buchanan"/>
    <x v="34"/>
  </r>
  <r>
    <x v="2"/>
    <x v="0"/>
    <x v="0"/>
    <s v="Port Lincoln"/>
    <x v="1"/>
    <n v="5607"/>
    <x v="0"/>
    <x v="3"/>
    <x v="7"/>
    <s v="Ella Hickman"/>
    <x v="656"/>
  </r>
  <r>
    <x v="2"/>
    <x v="0"/>
    <x v="0"/>
    <s v="Port Lincoln"/>
    <x v="1"/>
    <n v="5607"/>
    <x v="0"/>
    <x v="3"/>
    <x v="8"/>
    <s v="Sara Ferrell"/>
    <x v="2996"/>
  </r>
  <r>
    <x v="2"/>
    <x v="0"/>
    <x v="0"/>
    <s v="Port Lincoln"/>
    <x v="1"/>
    <n v="5607"/>
    <x v="0"/>
    <x v="3"/>
    <x v="1"/>
    <s v="Howard Wright"/>
    <x v="168"/>
  </r>
  <r>
    <x v="2"/>
    <x v="0"/>
    <x v="0"/>
    <s v="Port Lincoln"/>
    <x v="1"/>
    <n v="5607"/>
    <x v="0"/>
    <x v="3"/>
    <x v="2"/>
    <s v="Amy Buchanan"/>
    <x v="224"/>
  </r>
  <r>
    <x v="2"/>
    <x v="0"/>
    <x v="0"/>
    <s v="Port Lincoln"/>
    <x v="1"/>
    <n v="5607"/>
    <x v="0"/>
    <x v="3"/>
    <x v="2"/>
    <s v="Amy Buchanan"/>
    <x v="200"/>
  </r>
  <r>
    <x v="2"/>
    <x v="0"/>
    <x v="0"/>
    <s v="Port Lincoln"/>
    <x v="1"/>
    <n v="5607"/>
    <x v="0"/>
    <x v="3"/>
    <x v="0"/>
    <s v="Chester George"/>
    <x v="201"/>
  </r>
  <r>
    <x v="2"/>
    <x v="0"/>
    <x v="0"/>
    <s v="Port Lincoln"/>
    <x v="1"/>
    <n v="5607"/>
    <x v="0"/>
    <x v="3"/>
    <x v="4"/>
    <s v="Maggie Mayer"/>
    <x v="1174"/>
  </r>
  <r>
    <x v="2"/>
    <x v="0"/>
    <x v="0"/>
    <s v="Port Lincoln"/>
    <x v="1"/>
    <n v="5607"/>
    <x v="0"/>
    <x v="3"/>
    <x v="0"/>
    <s v="Chester George"/>
    <x v="372"/>
  </r>
  <r>
    <x v="2"/>
    <x v="0"/>
    <x v="0"/>
    <s v="Port Lincoln"/>
    <x v="1"/>
    <n v="5607"/>
    <x v="0"/>
    <x v="3"/>
    <x v="5"/>
    <s v="Richard Carr"/>
    <x v="2997"/>
  </r>
  <r>
    <x v="2"/>
    <x v="0"/>
    <x v="0"/>
    <s v="Port Lincoln"/>
    <x v="1"/>
    <n v="5607"/>
    <x v="0"/>
    <x v="3"/>
    <x v="8"/>
    <s v="Sara Ferrell"/>
    <x v="2998"/>
  </r>
  <r>
    <x v="2"/>
    <x v="0"/>
    <x v="0"/>
    <s v="Port Lincoln"/>
    <x v="1"/>
    <n v="5607"/>
    <x v="0"/>
    <x v="3"/>
    <x v="5"/>
    <s v="Richard Carr"/>
    <x v="1257"/>
  </r>
  <r>
    <x v="2"/>
    <x v="0"/>
    <x v="0"/>
    <s v="Port Lincoln"/>
    <x v="1"/>
    <n v="5607"/>
    <x v="0"/>
    <x v="3"/>
    <x v="6"/>
    <s v="Bruce Curran"/>
    <x v="2999"/>
  </r>
  <r>
    <x v="2"/>
    <x v="0"/>
    <x v="0"/>
    <s v="Port Lincoln"/>
    <x v="1"/>
    <n v="5607"/>
    <x v="0"/>
    <x v="3"/>
    <x v="0"/>
    <s v="Chester George"/>
    <x v="3000"/>
  </r>
  <r>
    <x v="2"/>
    <x v="0"/>
    <x v="0"/>
    <s v="Port Lincoln"/>
    <x v="1"/>
    <n v="5607"/>
    <x v="0"/>
    <x v="3"/>
    <x v="9"/>
    <s v="Elizabeth Gentry"/>
    <x v="2615"/>
  </r>
  <r>
    <x v="2"/>
    <x v="0"/>
    <x v="0"/>
    <s v="Port Lincoln"/>
    <x v="1"/>
    <n v="5607"/>
    <x v="0"/>
    <x v="3"/>
    <x v="1"/>
    <s v="Howard Wright"/>
    <x v="3001"/>
  </r>
  <r>
    <x v="2"/>
    <x v="0"/>
    <x v="0"/>
    <s v="Port Lincoln"/>
    <x v="1"/>
    <n v="5607"/>
    <x v="0"/>
    <x v="3"/>
    <x v="2"/>
    <s v="Amy Buchanan"/>
    <x v="3002"/>
  </r>
  <r>
    <x v="2"/>
    <x v="0"/>
    <x v="0"/>
    <s v="Port Lincoln"/>
    <x v="1"/>
    <n v="5607"/>
    <x v="0"/>
    <x v="3"/>
    <x v="6"/>
    <s v="Bruce Curran"/>
    <x v="664"/>
  </r>
  <r>
    <x v="2"/>
    <x v="0"/>
    <x v="0"/>
    <s v="Port Lincoln"/>
    <x v="1"/>
    <n v="5607"/>
    <x v="0"/>
    <x v="3"/>
    <x v="9"/>
    <s v="Elizabeth Gentry"/>
    <x v="3003"/>
  </r>
  <r>
    <x v="2"/>
    <x v="0"/>
    <x v="0"/>
    <s v="Port Lincoln"/>
    <x v="1"/>
    <n v="5607"/>
    <x v="0"/>
    <x v="3"/>
    <x v="6"/>
    <s v="Bruce Curran"/>
    <x v="3004"/>
  </r>
  <r>
    <x v="2"/>
    <x v="0"/>
    <x v="0"/>
    <s v="Port Lincoln"/>
    <x v="1"/>
    <n v="5607"/>
    <x v="0"/>
    <x v="3"/>
    <x v="4"/>
    <s v="Maggie Mayer"/>
    <x v="3005"/>
  </r>
  <r>
    <x v="2"/>
    <x v="0"/>
    <x v="0"/>
    <s v="Port Lincoln"/>
    <x v="1"/>
    <n v="5607"/>
    <x v="0"/>
    <x v="3"/>
    <x v="1"/>
    <s v="Howard Wright"/>
    <x v="3006"/>
  </r>
  <r>
    <x v="2"/>
    <x v="0"/>
    <x v="0"/>
    <s v="Port Lincoln"/>
    <x v="1"/>
    <n v="5607"/>
    <x v="0"/>
    <x v="3"/>
    <x v="9"/>
    <s v="Elizabeth Gentry"/>
    <x v="3007"/>
  </r>
  <r>
    <x v="2"/>
    <x v="0"/>
    <x v="0"/>
    <s v="Port Lincoln"/>
    <x v="1"/>
    <n v="5607"/>
    <x v="0"/>
    <x v="3"/>
    <x v="8"/>
    <s v="Sara Ferrell"/>
    <x v="3008"/>
  </r>
  <r>
    <x v="2"/>
    <x v="0"/>
    <x v="0"/>
    <s v="Port Lincoln"/>
    <x v="1"/>
    <n v="5607"/>
    <x v="0"/>
    <x v="3"/>
    <x v="7"/>
    <s v="Ella Hickman"/>
    <x v="3009"/>
  </r>
  <r>
    <x v="2"/>
    <x v="0"/>
    <x v="0"/>
    <s v="Port Lincoln"/>
    <x v="1"/>
    <n v="5607"/>
    <x v="0"/>
    <x v="3"/>
    <x v="1"/>
    <s v="Howard Wright"/>
    <x v="3010"/>
  </r>
  <r>
    <x v="2"/>
    <x v="0"/>
    <x v="0"/>
    <s v="Port Lincoln"/>
    <x v="1"/>
    <n v="5607"/>
    <x v="0"/>
    <x v="3"/>
    <x v="6"/>
    <s v="Bruce Curran"/>
    <x v="3011"/>
  </r>
  <r>
    <x v="2"/>
    <x v="0"/>
    <x v="0"/>
    <s v="Port Lincoln"/>
    <x v="1"/>
    <n v="5607"/>
    <x v="0"/>
    <x v="3"/>
    <x v="6"/>
    <s v="Bruce Curran"/>
    <x v="3012"/>
  </r>
  <r>
    <x v="2"/>
    <x v="0"/>
    <x v="0"/>
    <s v="Port Lincoln"/>
    <x v="1"/>
    <n v="5607"/>
    <x v="0"/>
    <x v="3"/>
    <x v="4"/>
    <s v="Maggie Mayer"/>
    <x v="3013"/>
  </r>
  <r>
    <x v="2"/>
    <x v="0"/>
    <x v="0"/>
    <s v="Port Lincoln"/>
    <x v="1"/>
    <n v="5607"/>
    <x v="0"/>
    <x v="3"/>
    <x v="1"/>
    <s v="Howard Wright"/>
    <x v="3014"/>
  </r>
  <r>
    <x v="2"/>
    <x v="0"/>
    <x v="0"/>
    <s v="Port Lincoln"/>
    <x v="1"/>
    <n v="5607"/>
    <x v="0"/>
    <x v="3"/>
    <x v="2"/>
    <s v="Amy Buchanan"/>
    <x v="3015"/>
  </r>
  <r>
    <x v="2"/>
    <x v="0"/>
    <x v="0"/>
    <s v="Port Lincoln"/>
    <x v="1"/>
    <n v="5607"/>
    <x v="0"/>
    <x v="3"/>
    <x v="6"/>
    <s v="Bruce Curran"/>
    <x v="3016"/>
  </r>
  <r>
    <x v="2"/>
    <x v="0"/>
    <x v="0"/>
    <s v="Port Lincoln"/>
    <x v="1"/>
    <n v="5607"/>
    <x v="0"/>
    <x v="3"/>
    <x v="0"/>
    <s v="Chester George"/>
    <x v="3017"/>
  </r>
  <r>
    <x v="2"/>
    <x v="0"/>
    <x v="0"/>
    <s v="Berri"/>
    <x v="1"/>
    <n v="5343"/>
    <x v="0"/>
    <x v="3"/>
    <x v="0"/>
    <s v="Chester George"/>
    <x v="283"/>
  </r>
  <r>
    <x v="2"/>
    <x v="0"/>
    <x v="0"/>
    <s v="Berri"/>
    <x v="1"/>
    <n v="5343"/>
    <x v="0"/>
    <x v="3"/>
    <x v="0"/>
    <s v="Chester George"/>
    <x v="1218"/>
  </r>
  <r>
    <x v="2"/>
    <x v="0"/>
    <x v="0"/>
    <s v="Berri"/>
    <x v="1"/>
    <n v="5343"/>
    <x v="0"/>
    <x v="3"/>
    <x v="2"/>
    <s v="Amy Buchanan"/>
    <x v="36"/>
  </r>
  <r>
    <x v="2"/>
    <x v="0"/>
    <x v="0"/>
    <s v="Berri"/>
    <x v="1"/>
    <n v="5343"/>
    <x v="0"/>
    <x v="3"/>
    <x v="5"/>
    <s v="Richard Carr"/>
    <x v="137"/>
  </r>
  <r>
    <x v="2"/>
    <x v="0"/>
    <x v="0"/>
    <s v="Berri"/>
    <x v="1"/>
    <n v="5343"/>
    <x v="0"/>
    <x v="3"/>
    <x v="2"/>
    <s v="Amy Buchanan"/>
    <x v="3018"/>
  </r>
  <r>
    <x v="2"/>
    <x v="0"/>
    <x v="0"/>
    <s v="Berri"/>
    <x v="1"/>
    <n v="5343"/>
    <x v="0"/>
    <x v="3"/>
    <x v="4"/>
    <s v="Maggie Mayer"/>
    <x v="3019"/>
  </r>
  <r>
    <x v="2"/>
    <x v="0"/>
    <x v="0"/>
    <s v="Berri"/>
    <x v="1"/>
    <n v="5343"/>
    <x v="0"/>
    <x v="3"/>
    <x v="6"/>
    <s v="Bruce Curran"/>
    <x v="660"/>
  </r>
  <r>
    <x v="2"/>
    <x v="0"/>
    <x v="0"/>
    <s v="Berri"/>
    <x v="1"/>
    <n v="5343"/>
    <x v="0"/>
    <x v="3"/>
    <x v="0"/>
    <s v="Chester George"/>
    <x v="1840"/>
  </r>
  <r>
    <x v="2"/>
    <x v="0"/>
    <x v="0"/>
    <s v="Berri"/>
    <x v="1"/>
    <n v="5343"/>
    <x v="0"/>
    <x v="3"/>
    <x v="1"/>
    <s v="Howard Wright"/>
    <x v="1862"/>
  </r>
  <r>
    <x v="2"/>
    <x v="0"/>
    <x v="0"/>
    <s v="Berri"/>
    <x v="1"/>
    <n v="5343"/>
    <x v="0"/>
    <x v="3"/>
    <x v="7"/>
    <s v="Ella Hickman"/>
    <x v="3020"/>
  </r>
  <r>
    <x v="2"/>
    <x v="0"/>
    <x v="0"/>
    <s v="Berri"/>
    <x v="1"/>
    <n v="5343"/>
    <x v="0"/>
    <x v="3"/>
    <x v="6"/>
    <s v="Bruce Curran"/>
    <x v="3021"/>
  </r>
  <r>
    <x v="2"/>
    <x v="0"/>
    <x v="0"/>
    <s v="Berri"/>
    <x v="1"/>
    <n v="5343"/>
    <x v="0"/>
    <x v="3"/>
    <x v="5"/>
    <s v="Richard Carr"/>
    <x v="3022"/>
  </r>
  <r>
    <x v="2"/>
    <x v="0"/>
    <x v="0"/>
    <s v="Berri"/>
    <x v="1"/>
    <n v="5343"/>
    <x v="0"/>
    <x v="3"/>
    <x v="8"/>
    <s v="Sara Ferrell"/>
    <x v="3023"/>
  </r>
  <r>
    <x v="2"/>
    <x v="0"/>
    <x v="0"/>
    <s v="Berri"/>
    <x v="1"/>
    <n v="5343"/>
    <x v="0"/>
    <x v="3"/>
    <x v="2"/>
    <s v="Amy Buchanan"/>
    <x v="3024"/>
  </r>
  <r>
    <x v="2"/>
    <x v="0"/>
    <x v="0"/>
    <s v="Berri"/>
    <x v="1"/>
    <n v="5343"/>
    <x v="0"/>
    <x v="3"/>
    <x v="4"/>
    <s v="Maggie Mayer"/>
    <x v="3025"/>
  </r>
  <r>
    <x v="2"/>
    <x v="0"/>
    <x v="0"/>
    <s v="Berri"/>
    <x v="1"/>
    <n v="5343"/>
    <x v="0"/>
    <x v="3"/>
    <x v="8"/>
    <s v="Sara Ferrell"/>
    <x v="3026"/>
  </r>
  <r>
    <x v="2"/>
    <x v="0"/>
    <x v="0"/>
    <s v="Berri"/>
    <x v="1"/>
    <n v="5343"/>
    <x v="0"/>
    <x v="3"/>
    <x v="6"/>
    <s v="Bruce Curran"/>
    <x v="3027"/>
  </r>
  <r>
    <x v="2"/>
    <x v="0"/>
    <x v="0"/>
    <s v="Berri"/>
    <x v="1"/>
    <n v="5343"/>
    <x v="0"/>
    <x v="3"/>
    <x v="9"/>
    <s v="Elizabeth Gentry"/>
    <x v="3028"/>
  </r>
  <r>
    <x v="2"/>
    <x v="0"/>
    <x v="0"/>
    <s v="Berri"/>
    <x v="1"/>
    <n v="5343"/>
    <x v="0"/>
    <x v="3"/>
    <x v="9"/>
    <s v="Elizabeth Gentry"/>
    <x v="3029"/>
  </r>
  <r>
    <x v="2"/>
    <x v="0"/>
    <x v="0"/>
    <s v="Berri"/>
    <x v="1"/>
    <n v="5343"/>
    <x v="0"/>
    <x v="3"/>
    <x v="1"/>
    <s v="Howard Wright"/>
    <x v="3030"/>
  </r>
  <r>
    <x v="2"/>
    <x v="0"/>
    <x v="0"/>
    <s v="Berri"/>
    <x v="1"/>
    <n v="5343"/>
    <x v="0"/>
    <x v="3"/>
    <x v="1"/>
    <s v="Howard Wright"/>
    <x v="3031"/>
  </r>
  <r>
    <x v="2"/>
    <x v="0"/>
    <x v="0"/>
    <s v="Berri"/>
    <x v="1"/>
    <n v="5343"/>
    <x v="0"/>
    <x v="3"/>
    <x v="4"/>
    <s v="Maggie Mayer"/>
    <x v="3032"/>
  </r>
  <r>
    <x v="2"/>
    <x v="0"/>
    <x v="0"/>
    <s v="Berri"/>
    <x v="1"/>
    <n v="5343"/>
    <x v="0"/>
    <x v="3"/>
    <x v="1"/>
    <s v="Howard Wright"/>
    <x v="3033"/>
  </r>
  <r>
    <x v="2"/>
    <x v="0"/>
    <x v="0"/>
    <s v="Berri"/>
    <x v="1"/>
    <n v="5343"/>
    <x v="0"/>
    <x v="3"/>
    <x v="2"/>
    <s v="Amy Buchanan"/>
    <x v="3034"/>
  </r>
  <r>
    <x v="2"/>
    <x v="0"/>
    <x v="0"/>
    <s v="Berri"/>
    <x v="1"/>
    <n v="5343"/>
    <x v="0"/>
    <x v="3"/>
    <x v="6"/>
    <s v="Bruce Curran"/>
    <x v="3035"/>
  </r>
  <r>
    <x v="2"/>
    <x v="0"/>
    <x v="0"/>
    <s v="Berri"/>
    <x v="1"/>
    <n v="5343"/>
    <x v="0"/>
    <x v="3"/>
    <x v="0"/>
    <s v="Chester George"/>
    <x v="3036"/>
  </r>
  <r>
    <x v="2"/>
    <x v="0"/>
    <x v="0"/>
    <s v="Berri"/>
    <x v="1"/>
    <n v="5343"/>
    <x v="0"/>
    <x v="3"/>
    <x v="6"/>
    <s v="Bruce Curran"/>
    <x v="3037"/>
  </r>
  <r>
    <x v="2"/>
    <x v="0"/>
    <x v="0"/>
    <s v="Mindarie"/>
    <x v="3"/>
    <n v="6030"/>
    <x v="0"/>
    <x v="4"/>
    <x v="2"/>
    <s v="Amy Buchanan"/>
    <x v="910"/>
  </r>
  <r>
    <x v="2"/>
    <x v="0"/>
    <x v="0"/>
    <s v="Mindarie"/>
    <x v="3"/>
    <n v="6030"/>
    <x v="0"/>
    <x v="4"/>
    <x v="2"/>
    <s v="Amy Buchanan"/>
    <x v="3038"/>
  </r>
  <r>
    <x v="2"/>
    <x v="0"/>
    <x v="0"/>
    <s v="Mindarie"/>
    <x v="3"/>
    <n v="6030"/>
    <x v="0"/>
    <x v="4"/>
    <x v="0"/>
    <s v="Chester George"/>
    <x v="168"/>
  </r>
  <r>
    <x v="2"/>
    <x v="0"/>
    <x v="0"/>
    <s v="Mindarie"/>
    <x v="3"/>
    <n v="6030"/>
    <x v="0"/>
    <x v="4"/>
    <x v="0"/>
    <s v="Chester George"/>
    <x v="36"/>
  </r>
  <r>
    <x v="2"/>
    <x v="0"/>
    <x v="0"/>
    <s v="Mindarie"/>
    <x v="3"/>
    <n v="6030"/>
    <x v="0"/>
    <x v="4"/>
    <x v="0"/>
    <s v="Chester George"/>
    <x v="224"/>
  </r>
  <r>
    <x v="2"/>
    <x v="0"/>
    <x v="0"/>
    <s v="Mindarie"/>
    <x v="3"/>
    <n v="6030"/>
    <x v="0"/>
    <x v="4"/>
    <x v="1"/>
    <s v="Howard Wright"/>
    <x v="283"/>
  </r>
  <r>
    <x v="2"/>
    <x v="0"/>
    <x v="0"/>
    <s v="Mindarie"/>
    <x v="3"/>
    <n v="6030"/>
    <x v="0"/>
    <x v="4"/>
    <x v="0"/>
    <s v="Chester George"/>
    <x v="422"/>
  </r>
  <r>
    <x v="2"/>
    <x v="0"/>
    <x v="0"/>
    <s v="Mindarie"/>
    <x v="3"/>
    <n v="6030"/>
    <x v="0"/>
    <x v="4"/>
    <x v="6"/>
    <s v="Bruce Curran"/>
    <x v="201"/>
  </r>
  <r>
    <x v="2"/>
    <x v="0"/>
    <x v="0"/>
    <s v="Mindarie"/>
    <x v="3"/>
    <n v="6030"/>
    <x v="0"/>
    <x v="4"/>
    <x v="6"/>
    <s v="Bruce Curran"/>
    <x v="1220"/>
  </r>
  <r>
    <x v="2"/>
    <x v="0"/>
    <x v="0"/>
    <s v="Mindarie"/>
    <x v="3"/>
    <n v="6030"/>
    <x v="0"/>
    <x v="4"/>
    <x v="5"/>
    <s v="Richard Carr"/>
    <x v="2299"/>
  </r>
  <r>
    <x v="2"/>
    <x v="0"/>
    <x v="0"/>
    <s v="Mindarie"/>
    <x v="3"/>
    <n v="6030"/>
    <x v="0"/>
    <x v="4"/>
    <x v="8"/>
    <s v="Sara Ferrell"/>
    <x v="3039"/>
  </r>
  <r>
    <x v="2"/>
    <x v="0"/>
    <x v="0"/>
    <s v="Mindarie"/>
    <x v="3"/>
    <n v="6030"/>
    <x v="0"/>
    <x v="4"/>
    <x v="5"/>
    <s v="Richard Carr"/>
    <x v="2723"/>
  </r>
  <r>
    <x v="2"/>
    <x v="0"/>
    <x v="0"/>
    <s v="Mindarie"/>
    <x v="3"/>
    <n v="6030"/>
    <x v="0"/>
    <x v="4"/>
    <x v="2"/>
    <s v="Amy Buchanan"/>
    <x v="720"/>
  </r>
  <r>
    <x v="2"/>
    <x v="0"/>
    <x v="0"/>
    <s v="Mindarie"/>
    <x v="3"/>
    <n v="6030"/>
    <x v="0"/>
    <x v="4"/>
    <x v="6"/>
    <s v="Bruce Curran"/>
    <x v="666"/>
  </r>
  <r>
    <x v="2"/>
    <x v="0"/>
    <x v="0"/>
    <s v="Mindarie"/>
    <x v="3"/>
    <n v="6030"/>
    <x v="0"/>
    <x v="4"/>
    <x v="5"/>
    <s v="Richard Carr"/>
    <x v="3040"/>
  </r>
  <r>
    <x v="2"/>
    <x v="0"/>
    <x v="0"/>
    <s v="Mindarie"/>
    <x v="3"/>
    <n v="6030"/>
    <x v="0"/>
    <x v="4"/>
    <x v="1"/>
    <s v="Howard Wright"/>
    <x v="3041"/>
  </r>
  <r>
    <x v="2"/>
    <x v="0"/>
    <x v="0"/>
    <s v="Mindarie"/>
    <x v="3"/>
    <n v="6030"/>
    <x v="0"/>
    <x v="4"/>
    <x v="9"/>
    <s v="Elizabeth Gentry"/>
    <x v="3042"/>
  </r>
  <r>
    <x v="2"/>
    <x v="0"/>
    <x v="0"/>
    <s v="Mindarie"/>
    <x v="3"/>
    <n v="6030"/>
    <x v="0"/>
    <x v="4"/>
    <x v="6"/>
    <s v="Bruce Curran"/>
    <x v="3043"/>
  </r>
  <r>
    <x v="2"/>
    <x v="0"/>
    <x v="0"/>
    <s v="Mindarie"/>
    <x v="3"/>
    <n v="6030"/>
    <x v="0"/>
    <x v="4"/>
    <x v="2"/>
    <s v="Amy Buchanan"/>
    <x v="2257"/>
  </r>
  <r>
    <x v="2"/>
    <x v="0"/>
    <x v="0"/>
    <s v="Mindarie"/>
    <x v="3"/>
    <n v="6030"/>
    <x v="0"/>
    <x v="4"/>
    <x v="7"/>
    <s v="Ella Hickman"/>
    <x v="3044"/>
  </r>
  <r>
    <x v="2"/>
    <x v="0"/>
    <x v="0"/>
    <s v="Mindarie"/>
    <x v="3"/>
    <n v="6030"/>
    <x v="0"/>
    <x v="4"/>
    <x v="9"/>
    <s v="Elizabeth Gentry"/>
    <x v="3045"/>
  </r>
  <r>
    <x v="2"/>
    <x v="0"/>
    <x v="0"/>
    <s v="Mindarie"/>
    <x v="3"/>
    <n v="6030"/>
    <x v="0"/>
    <x v="4"/>
    <x v="8"/>
    <s v="Sara Ferrell"/>
    <x v="3046"/>
  </r>
  <r>
    <x v="2"/>
    <x v="0"/>
    <x v="0"/>
    <s v="Mindarie"/>
    <x v="3"/>
    <n v="6030"/>
    <x v="0"/>
    <x v="4"/>
    <x v="6"/>
    <s v="Bruce Curran"/>
    <x v="3047"/>
  </r>
  <r>
    <x v="2"/>
    <x v="0"/>
    <x v="0"/>
    <s v="Mindarie"/>
    <x v="3"/>
    <n v="6030"/>
    <x v="0"/>
    <x v="4"/>
    <x v="6"/>
    <s v="Bruce Curran"/>
    <x v="3048"/>
  </r>
  <r>
    <x v="2"/>
    <x v="0"/>
    <x v="0"/>
    <s v="Mindarie"/>
    <x v="3"/>
    <n v="6030"/>
    <x v="0"/>
    <x v="4"/>
    <x v="4"/>
    <s v="Maggie Mayer"/>
    <x v="3049"/>
  </r>
  <r>
    <x v="2"/>
    <x v="0"/>
    <x v="0"/>
    <s v="Mindarie"/>
    <x v="3"/>
    <n v="6030"/>
    <x v="0"/>
    <x v="4"/>
    <x v="1"/>
    <s v="Howard Wright"/>
    <x v="3050"/>
  </r>
  <r>
    <x v="2"/>
    <x v="0"/>
    <x v="0"/>
    <s v="Mindarie"/>
    <x v="3"/>
    <n v="6030"/>
    <x v="0"/>
    <x v="4"/>
    <x v="1"/>
    <s v="Howard Wright"/>
    <x v="3051"/>
  </r>
  <r>
    <x v="2"/>
    <x v="0"/>
    <x v="0"/>
    <s v="Mindarie"/>
    <x v="3"/>
    <n v="6030"/>
    <x v="0"/>
    <x v="4"/>
    <x v="4"/>
    <s v="Maggie Mayer"/>
    <x v="3052"/>
  </r>
  <r>
    <x v="2"/>
    <x v="0"/>
    <x v="0"/>
    <s v="Mindarie"/>
    <x v="3"/>
    <n v="6030"/>
    <x v="0"/>
    <x v="4"/>
    <x v="2"/>
    <s v="Amy Buchanan"/>
    <x v="3053"/>
  </r>
  <r>
    <x v="2"/>
    <x v="0"/>
    <x v="0"/>
    <s v="Mindarie"/>
    <x v="3"/>
    <n v="6030"/>
    <x v="0"/>
    <x v="4"/>
    <x v="6"/>
    <s v="Bruce Curran"/>
    <x v="3054"/>
  </r>
  <r>
    <x v="2"/>
    <x v="0"/>
    <x v="0"/>
    <s v="Mindarie"/>
    <x v="3"/>
    <n v="6030"/>
    <x v="0"/>
    <x v="4"/>
    <x v="0"/>
    <s v="Chester George"/>
    <x v="3055"/>
  </r>
  <r>
    <x v="2"/>
    <x v="0"/>
    <x v="0"/>
    <s v="Yeppoon"/>
    <x v="2"/>
    <n v="4703"/>
    <x v="0"/>
    <x v="5"/>
    <x v="2"/>
    <s v="Amy Buchanan"/>
    <x v="36"/>
  </r>
  <r>
    <x v="2"/>
    <x v="0"/>
    <x v="0"/>
    <s v="Yeppoon"/>
    <x v="2"/>
    <n v="4703"/>
    <x v="0"/>
    <x v="5"/>
    <x v="2"/>
    <s v="Amy Buchanan"/>
    <x v="369"/>
  </r>
  <r>
    <x v="2"/>
    <x v="0"/>
    <x v="0"/>
    <s v="Yeppoon"/>
    <x v="2"/>
    <n v="4703"/>
    <x v="0"/>
    <x v="5"/>
    <x v="7"/>
    <s v="Ella Hickman"/>
    <x v="2084"/>
  </r>
  <r>
    <x v="2"/>
    <x v="0"/>
    <x v="0"/>
    <s v="Yeppoon"/>
    <x v="2"/>
    <n v="4703"/>
    <x v="0"/>
    <x v="5"/>
    <x v="4"/>
    <s v="Maggie Mayer"/>
    <x v="369"/>
  </r>
  <r>
    <x v="2"/>
    <x v="0"/>
    <x v="0"/>
    <s v="Yeppoon"/>
    <x v="2"/>
    <n v="4703"/>
    <x v="0"/>
    <x v="5"/>
    <x v="0"/>
    <s v="Chester George"/>
    <x v="399"/>
  </r>
  <r>
    <x v="2"/>
    <x v="0"/>
    <x v="0"/>
    <s v="Yeppoon"/>
    <x v="2"/>
    <n v="4703"/>
    <x v="0"/>
    <x v="5"/>
    <x v="0"/>
    <s v="Chester George"/>
    <x v="34"/>
  </r>
  <r>
    <x v="2"/>
    <x v="0"/>
    <x v="0"/>
    <s v="Yeppoon"/>
    <x v="2"/>
    <n v="4703"/>
    <x v="0"/>
    <x v="5"/>
    <x v="0"/>
    <s v="Chester George"/>
    <x v="400"/>
  </r>
  <r>
    <x v="2"/>
    <x v="0"/>
    <x v="0"/>
    <s v="Yeppoon"/>
    <x v="2"/>
    <n v="4703"/>
    <x v="0"/>
    <x v="5"/>
    <x v="0"/>
    <s v="Chester George"/>
    <x v="68"/>
  </r>
  <r>
    <x v="2"/>
    <x v="0"/>
    <x v="0"/>
    <s v="Yeppoon"/>
    <x v="2"/>
    <n v="4703"/>
    <x v="0"/>
    <x v="5"/>
    <x v="8"/>
    <s v="Sara Ferrell"/>
    <x v="3056"/>
  </r>
  <r>
    <x v="2"/>
    <x v="0"/>
    <x v="0"/>
    <s v="Yeppoon"/>
    <x v="2"/>
    <n v="4703"/>
    <x v="0"/>
    <x v="5"/>
    <x v="2"/>
    <s v="Amy Buchanan"/>
    <x v="143"/>
  </r>
  <r>
    <x v="2"/>
    <x v="0"/>
    <x v="0"/>
    <s v="Yeppoon"/>
    <x v="2"/>
    <n v="4703"/>
    <x v="0"/>
    <x v="5"/>
    <x v="6"/>
    <s v="Bruce Curran"/>
    <x v="778"/>
  </r>
  <r>
    <x v="2"/>
    <x v="0"/>
    <x v="0"/>
    <s v="Yeppoon"/>
    <x v="2"/>
    <n v="4703"/>
    <x v="0"/>
    <x v="5"/>
    <x v="5"/>
    <s v="Richard Carr"/>
    <x v="2325"/>
  </r>
  <r>
    <x v="2"/>
    <x v="0"/>
    <x v="0"/>
    <s v="Yeppoon"/>
    <x v="2"/>
    <n v="4703"/>
    <x v="0"/>
    <x v="5"/>
    <x v="5"/>
    <s v="Richard Carr"/>
    <x v="718"/>
  </r>
  <r>
    <x v="2"/>
    <x v="0"/>
    <x v="0"/>
    <s v="Yeppoon"/>
    <x v="2"/>
    <n v="4703"/>
    <x v="0"/>
    <x v="5"/>
    <x v="0"/>
    <s v="Chester George"/>
    <x v="44"/>
  </r>
  <r>
    <x v="2"/>
    <x v="0"/>
    <x v="0"/>
    <s v="Yeppoon"/>
    <x v="2"/>
    <n v="4703"/>
    <x v="0"/>
    <x v="5"/>
    <x v="6"/>
    <s v="Bruce Curran"/>
    <x v="3057"/>
  </r>
  <r>
    <x v="2"/>
    <x v="0"/>
    <x v="0"/>
    <s v="Yeppoon"/>
    <x v="2"/>
    <n v="4703"/>
    <x v="0"/>
    <x v="5"/>
    <x v="8"/>
    <s v="Sara Ferrell"/>
    <x v="3058"/>
  </r>
  <r>
    <x v="2"/>
    <x v="0"/>
    <x v="0"/>
    <s v="Yeppoon"/>
    <x v="2"/>
    <n v="4703"/>
    <x v="0"/>
    <x v="5"/>
    <x v="7"/>
    <s v="Ella Hickman"/>
    <x v="3059"/>
  </r>
  <r>
    <x v="2"/>
    <x v="0"/>
    <x v="0"/>
    <s v="Yeppoon"/>
    <x v="2"/>
    <n v="4703"/>
    <x v="0"/>
    <x v="5"/>
    <x v="4"/>
    <s v="Maggie Mayer"/>
    <x v="3060"/>
  </r>
  <r>
    <x v="2"/>
    <x v="0"/>
    <x v="0"/>
    <s v="Yeppoon"/>
    <x v="2"/>
    <n v="4703"/>
    <x v="0"/>
    <x v="5"/>
    <x v="1"/>
    <s v="Howard Wright"/>
    <x v="3061"/>
  </r>
  <r>
    <x v="2"/>
    <x v="0"/>
    <x v="0"/>
    <s v="Yeppoon"/>
    <x v="2"/>
    <n v="4703"/>
    <x v="0"/>
    <x v="5"/>
    <x v="1"/>
    <s v="Howard Wright"/>
    <x v="3062"/>
  </r>
  <r>
    <x v="2"/>
    <x v="0"/>
    <x v="0"/>
    <s v="Yeppoon"/>
    <x v="2"/>
    <n v="4703"/>
    <x v="0"/>
    <x v="5"/>
    <x v="2"/>
    <s v="Amy Buchanan"/>
    <x v="3063"/>
  </r>
  <r>
    <x v="2"/>
    <x v="0"/>
    <x v="0"/>
    <s v="Yeppoon"/>
    <x v="2"/>
    <n v="4703"/>
    <x v="0"/>
    <x v="5"/>
    <x v="4"/>
    <s v="Maggie Mayer"/>
    <x v="3064"/>
  </r>
  <r>
    <x v="2"/>
    <x v="0"/>
    <x v="0"/>
    <s v="Yeppoon"/>
    <x v="2"/>
    <n v="4703"/>
    <x v="0"/>
    <x v="5"/>
    <x v="6"/>
    <s v="Bruce Curran"/>
    <x v="3065"/>
  </r>
  <r>
    <x v="2"/>
    <x v="0"/>
    <x v="0"/>
    <s v="Yeppoon"/>
    <x v="2"/>
    <n v="4703"/>
    <x v="0"/>
    <x v="5"/>
    <x v="6"/>
    <s v="Bruce Curran"/>
    <x v="3066"/>
  </r>
  <r>
    <x v="2"/>
    <x v="0"/>
    <x v="0"/>
    <s v="Yeppoon"/>
    <x v="2"/>
    <n v="4703"/>
    <x v="0"/>
    <x v="5"/>
    <x v="1"/>
    <s v="Howard Wright"/>
    <x v="3067"/>
  </r>
  <r>
    <x v="2"/>
    <x v="0"/>
    <x v="0"/>
    <s v="Yeppoon"/>
    <x v="2"/>
    <n v="4703"/>
    <x v="0"/>
    <x v="5"/>
    <x v="6"/>
    <s v="Bruce Curran"/>
    <x v="3068"/>
  </r>
  <r>
    <x v="2"/>
    <x v="0"/>
    <x v="0"/>
    <s v="Yeppoon"/>
    <x v="2"/>
    <n v="4703"/>
    <x v="0"/>
    <x v="5"/>
    <x v="0"/>
    <s v="Chester George"/>
    <x v="3069"/>
  </r>
  <r>
    <x v="2"/>
    <x v="0"/>
    <x v="0"/>
    <s v="Werribee"/>
    <x v="4"/>
    <n v="3030"/>
    <x v="0"/>
    <x v="6"/>
    <x v="2"/>
    <s v="Amy Buchanan"/>
    <x v="1302"/>
  </r>
  <r>
    <x v="2"/>
    <x v="0"/>
    <x v="0"/>
    <s v="Werribee"/>
    <x v="4"/>
    <n v="3030"/>
    <x v="0"/>
    <x v="6"/>
    <x v="0"/>
    <s v="Chester George"/>
    <x v="3070"/>
  </r>
  <r>
    <x v="2"/>
    <x v="0"/>
    <x v="0"/>
    <s v="Werribee"/>
    <x v="4"/>
    <n v="3030"/>
    <x v="0"/>
    <x v="6"/>
    <x v="2"/>
    <s v="Amy Buchanan"/>
    <x v="3071"/>
  </r>
  <r>
    <x v="2"/>
    <x v="0"/>
    <x v="0"/>
    <s v="Werribee"/>
    <x v="4"/>
    <n v="3030"/>
    <x v="0"/>
    <x v="6"/>
    <x v="0"/>
    <s v="Chester George"/>
    <x v="35"/>
  </r>
  <r>
    <x v="2"/>
    <x v="0"/>
    <x v="0"/>
    <s v="Werribee"/>
    <x v="4"/>
    <n v="3030"/>
    <x v="0"/>
    <x v="6"/>
    <x v="2"/>
    <s v="Amy Buchanan"/>
    <x v="2436"/>
  </r>
  <r>
    <x v="2"/>
    <x v="0"/>
    <x v="0"/>
    <s v="Werribee"/>
    <x v="4"/>
    <n v="3030"/>
    <x v="0"/>
    <x v="6"/>
    <x v="7"/>
    <s v="Ella Hickman"/>
    <x v="36"/>
  </r>
  <r>
    <x v="2"/>
    <x v="0"/>
    <x v="0"/>
    <s v="Werribee"/>
    <x v="4"/>
    <n v="3030"/>
    <x v="0"/>
    <x v="6"/>
    <x v="5"/>
    <s v="Richard Carr"/>
    <x v="1515"/>
  </r>
  <r>
    <x v="2"/>
    <x v="0"/>
    <x v="0"/>
    <s v="Werribee"/>
    <x v="4"/>
    <n v="3030"/>
    <x v="0"/>
    <x v="6"/>
    <x v="5"/>
    <s v="Richard Carr"/>
    <x v="751"/>
  </r>
  <r>
    <x v="2"/>
    <x v="0"/>
    <x v="0"/>
    <s v="Werribee"/>
    <x v="4"/>
    <n v="3030"/>
    <x v="0"/>
    <x v="6"/>
    <x v="6"/>
    <s v="Bruce Curran"/>
    <x v="1431"/>
  </r>
  <r>
    <x v="2"/>
    <x v="0"/>
    <x v="0"/>
    <s v="Werribee"/>
    <x v="4"/>
    <n v="3030"/>
    <x v="0"/>
    <x v="6"/>
    <x v="6"/>
    <s v="Bruce Curran"/>
    <x v="3072"/>
  </r>
  <r>
    <x v="2"/>
    <x v="0"/>
    <x v="0"/>
    <s v="Werribee"/>
    <x v="4"/>
    <n v="3030"/>
    <x v="0"/>
    <x v="6"/>
    <x v="6"/>
    <s v="Bruce Curran"/>
    <x v="1026"/>
  </r>
  <r>
    <x v="2"/>
    <x v="0"/>
    <x v="0"/>
    <s v="Werribee"/>
    <x v="4"/>
    <n v="3030"/>
    <x v="0"/>
    <x v="6"/>
    <x v="6"/>
    <s v="Bruce Curran"/>
    <x v="143"/>
  </r>
  <r>
    <x v="2"/>
    <x v="0"/>
    <x v="0"/>
    <s v="Werribee"/>
    <x v="4"/>
    <n v="3030"/>
    <x v="0"/>
    <x v="6"/>
    <x v="2"/>
    <s v="Amy Buchanan"/>
    <x v="660"/>
  </r>
  <r>
    <x v="2"/>
    <x v="0"/>
    <x v="0"/>
    <s v="Werribee"/>
    <x v="4"/>
    <n v="3030"/>
    <x v="0"/>
    <x v="6"/>
    <x v="2"/>
    <s v="Amy Buchanan"/>
    <x v="2829"/>
  </r>
  <r>
    <x v="2"/>
    <x v="0"/>
    <x v="0"/>
    <s v="Werribee"/>
    <x v="4"/>
    <n v="3030"/>
    <x v="0"/>
    <x v="6"/>
    <x v="4"/>
    <s v="Maggie Mayer"/>
    <x v="3073"/>
  </r>
  <r>
    <x v="2"/>
    <x v="0"/>
    <x v="0"/>
    <s v="Werribee"/>
    <x v="4"/>
    <n v="3030"/>
    <x v="0"/>
    <x v="6"/>
    <x v="7"/>
    <s v="Ella Hickman"/>
    <x v="3074"/>
  </r>
  <r>
    <x v="2"/>
    <x v="0"/>
    <x v="0"/>
    <s v="Werribee"/>
    <x v="4"/>
    <n v="3030"/>
    <x v="0"/>
    <x v="6"/>
    <x v="1"/>
    <s v="Howard Wright"/>
    <x v="3075"/>
  </r>
  <r>
    <x v="2"/>
    <x v="0"/>
    <x v="0"/>
    <s v="Werribee"/>
    <x v="4"/>
    <n v="3030"/>
    <x v="0"/>
    <x v="6"/>
    <x v="4"/>
    <s v="Maggie Mayer"/>
    <x v="3076"/>
  </r>
  <r>
    <x v="2"/>
    <x v="0"/>
    <x v="0"/>
    <s v="Werribee"/>
    <x v="4"/>
    <n v="3030"/>
    <x v="0"/>
    <x v="6"/>
    <x v="1"/>
    <s v="Howard Wright"/>
    <x v="3077"/>
  </r>
  <r>
    <x v="2"/>
    <x v="0"/>
    <x v="0"/>
    <s v="Werribee"/>
    <x v="4"/>
    <n v="3030"/>
    <x v="0"/>
    <x v="6"/>
    <x v="4"/>
    <s v="Maggie Mayer"/>
    <x v="3078"/>
  </r>
  <r>
    <x v="2"/>
    <x v="0"/>
    <x v="0"/>
    <s v="Werribee"/>
    <x v="4"/>
    <n v="3030"/>
    <x v="0"/>
    <x v="6"/>
    <x v="8"/>
    <s v="Sara Ferrell"/>
    <x v="3079"/>
  </r>
  <r>
    <x v="2"/>
    <x v="0"/>
    <x v="0"/>
    <s v="Werribee"/>
    <x v="4"/>
    <n v="3030"/>
    <x v="0"/>
    <x v="6"/>
    <x v="9"/>
    <s v="Elizabeth Gentry"/>
    <x v="3080"/>
  </r>
  <r>
    <x v="2"/>
    <x v="0"/>
    <x v="0"/>
    <s v="Werribee"/>
    <x v="4"/>
    <n v="3030"/>
    <x v="0"/>
    <x v="6"/>
    <x v="9"/>
    <s v="Elizabeth Gentry"/>
    <x v="3081"/>
  </r>
  <r>
    <x v="2"/>
    <x v="0"/>
    <x v="0"/>
    <s v="Werribee"/>
    <x v="4"/>
    <n v="3030"/>
    <x v="0"/>
    <x v="6"/>
    <x v="5"/>
    <s v="Richard Carr"/>
    <x v="3082"/>
  </r>
  <r>
    <x v="2"/>
    <x v="0"/>
    <x v="0"/>
    <s v="Werribee"/>
    <x v="4"/>
    <n v="3030"/>
    <x v="0"/>
    <x v="6"/>
    <x v="1"/>
    <s v="Howard Wright"/>
    <x v="3083"/>
  </r>
  <r>
    <x v="2"/>
    <x v="0"/>
    <x v="0"/>
    <s v="Werribee"/>
    <x v="4"/>
    <n v="3030"/>
    <x v="0"/>
    <x v="6"/>
    <x v="2"/>
    <s v="Amy Buchanan"/>
    <x v="3084"/>
  </r>
  <r>
    <x v="2"/>
    <x v="0"/>
    <x v="0"/>
    <s v="Werribee"/>
    <x v="4"/>
    <n v="3030"/>
    <x v="0"/>
    <x v="6"/>
    <x v="8"/>
    <s v="Sara Ferrell"/>
    <x v="3085"/>
  </r>
  <r>
    <x v="2"/>
    <x v="0"/>
    <x v="0"/>
    <s v="Werribee"/>
    <x v="4"/>
    <n v="3030"/>
    <x v="0"/>
    <x v="6"/>
    <x v="1"/>
    <s v="Howard Wright"/>
    <x v="3086"/>
  </r>
  <r>
    <x v="2"/>
    <x v="0"/>
    <x v="0"/>
    <s v="Werribee"/>
    <x v="4"/>
    <n v="3030"/>
    <x v="0"/>
    <x v="6"/>
    <x v="6"/>
    <s v="Bruce Curran"/>
    <x v="3087"/>
  </r>
  <r>
    <x v="2"/>
    <x v="0"/>
    <x v="0"/>
    <s v="Werribee"/>
    <x v="4"/>
    <n v="3030"/>
    <x v="0"/>
    <x v="6"/>
    <x v="6"/>
    <s v="Bruce Curran"/>
    <x v="3088"/>
  </r>
  <r>
    <x v="2"/>
    <x v="0"/>
    <x v="0"/>
    <s v="Werribee"/>
    <x v="4"/>
    <n v="3030"/>
    <x v="0"/>
    <x v="6"/>
    <x v="6"/>
    <s v="Bruce Curran"/>
    <x v="3089"/>
  </r>
  <r>
    <x v="2"/>
    <x v="0"/>
    <x v="0"/>
    <s v="Werribee"/>
    <x v="4"/>
    <n v="3030"/>
    <x v="0"/>
    <x v="6"/>
    <x v="0"/>
    <s v="Chester George"/>
    <x v="3090"/>
  </r>
  <r>
    <x v="2"/>
    <x v="0"/>
    <x v="0"/>
    <s v="Prospect"/>
    <x v="1"/>
    <n v="5082"/>
    <x v="0"/>
    <x v="1"/>
    <x v="0"/>
    <s v="Chester George"/>
    <x v="34"/>
  </r>
  <r>
    <x v="2"/>
    <x v="0"/>
    <x v="0"/>
    <s v="Prospect"/>
    <x v="1"/>
    <n v="5082"/>
    <x v="0"/>
    <x v="1"/>
    <x v="0"/>
    <s v="Chester George"/>
    <x v="369"/>
  </r>
  <r>
    <x v="2"/>
    <x v="0"/>
    <x v="0"/>
    <s v="Prospect"/>
    <x v="1"/>
    <n v="5082"/>
    <x v="0"/>
    <x v="1"/>
    <x v="6"/>
    <s v="Bruce Curran"/>
    <x v="168"/>
  </r>
  <r>
    <x v="2"/>
    <x v="0"/>
    <x v="0"/>
    <s v="Prospect"/>
    <x v="1"/>
    <n v="5082"/>
    <x v="0"/>
    <x v="1"/>
    <x v="2"/>
    <s v="Amy Buchanan"/>
    <x v="369"/>
  </r>
  <r>
    <x v="2"/>
    <x v="0"/>
    <x v="0"/>
    <s v="Prospect"/>
    <x v="1"/>
    <n v="5082"/>
    <x v="0"/>
    <x v="1"/>
    <x v="9"/>
    <s v="Elizabeth Gentry"/>
    <x v="369"/>
  </r>
  <r>
    <x v="2"/>
    <x v="0"/>
    <x v="0"/>
    <s v="Prospect"/>
    <x v="1"/>
    <n v="5082"/>
    <x v="0"/>
    <x v="1"/>
    <x v="6"/>
    <s v="Bruce Curran"/>
    <x v="912"/>
  </r>
  <r>
    <x v="2"/>
    <x v="0"/>
    <x v="0"/>
    <s v="Prospect"/>
    <x v="1"/>
    <n v="5082"/>
    <x v="0"/>
    <x v="1"/>
    <x v="1"/>
    <s v="Howard Wright"/>
    <x v="517"/>
  </r>
  <r>
    <x v="2"/>
    <x v="0"/>
    <x v="0"/>
    <s v="Prospect"/>
    <x v="1"/>
    <n v="5082"/>
    <x v="0"/>
    <x v="1"/>
    <x v="2"/>
    <s v="Amy Buchanan"/>
    <x v="1858"/>
  </r>
  <r>
    <x v="2"/>
    <x v="0"/>
    <x v="0"/>
    <s v="Prospect"/>
    <x v="1"/>
    <n v="5082"/>
    <x v="0"/>
    <x v="1"/>
    <x v="8"/>
    <s v="Sara Ferrell"/>
    <x v="1410"/>
  </r>
  <r>
    <x v="2"/>
    <x v="0"/>
    <x v="0"/>
    <s v="Prospect"/>
    <x v="1"/>
    <n v="5082"/>
    <x v="0"/>
    <x v="1"/>
    <x v="2"/>
    <s v="Amy Buchanan"/>
    <x v="288"/>
  </r>
  <r>
    <x v="2"/>
    <x v="0"/>
    <x v="0"/>
    <s v="Prospect"/>
    <x v="1"/>
    <n v="5082"/>
    <x v="0"/>
    <x v="1"/>
    <x v="6"/>
    <s v="Bruce Curran"/>
    <x v="115"/>
  </r>
  <r>
    <x v="2"/>
    <x v="0"/>
    <x v="0"/>
    <s v="Prospect"/>
    <x v="1"/>
    <n v="5082"/>
    <x v="0"/>
    <x v="1"/>
    <x v="8"/>
    <s v="Sara Ferrell"/>
    <x v="3091"/>
  </r>
  <r>
    <x v="2"/>
    <x v="0"/>
    <x v="0"/>
    <s v="Prospect"/>
    <x v="1"/>
    <n v="5082"/>
    <x v="0"/>
    <x v="1"/>
    <x v="5"/>
    <s v="Richard Carr"/>
    <x v="3092"/>
  </r>
  <r>
    <x v="2"/>
    <x v="0"/>
    <x v="0"/>
    <s v="Prospect"/>
    <x v="1"/>
    <n v="5082"/>
    <x v="0"/>
    <x v="1"/>
    <x v="9"/>
    <s v="Elizabeth Gentry"/>
    <x v="306"/>
  </r>
  <r>
    <x v="2"/>
    <x v="0"/>
    <x v="0"/>
    <s v="Prospect"/>
    <x v="1"/>
    <n v="5082"/>
    <x v="0"/>
    <x v="1"/>
    <x v="6"/>
    <s v="Bruce Curran"/>
    <x v="3093"/>
  </r>
  <r>
    <x v="2"/>
    <x v="0"/>
    <x v="0"/>
    <s v="Prospect"/>
    <x v="1"/>
    <n v="5082"/>
    <x v="0"/>
    <x v="1"/>
    <x v="4"/>
    <s v="Maggie Mayer"/>
    <x v="3094"/>
  </r>
  <r>
    <x v="2"/>
    <x v="0"/>
    <x v="0"/>
    <s v="Prospect"/>
    <x v="1"/>
    <n v="5082"/>
    <x v="0"/>
    <x v="1"/>
    <x v="0"/>
    <s v="Chester George"/>
    <x v="3095"/>
  </r>
  <r>
    <x v="2"/>
    <x v="0"/>
    <x v="0"/>
    <s v="Prospect"/>
    <x v="1"/>
    <n v="5082"/>
    <x v="0"/>
    <x v="1"/>
    <x v="1"/>
    <s v="Howard Wright"/>
    <x v="2251"/>
  </r>
  <r>
    <x v="2"/>
    <x v="0"/>
    <x v="0"/>
    <s v="Prospect"/>
    <x v="1"/>
    <n v="5082"/>
    <x v="0"/>
    <x v="1"/>
    <x v="0"/>
    <s v="Chester George"/>
    <x v="3096"/>
  </r>
  <r>
    <x v="2"/>
    <x v="0"/>
    <x v="0"/>
    <s v="Prospect"/>
    <x v="1"/>
    <n v="5082"/>
    <x v="0"/>
    <x v="1"/>
    <x v="5"/>
    <s v="Richard Carr"/>
    <x v="3097"/>
  </r>
  <r>
    <x v="2"/>
    <x v="0"/>
    <x v="0"/>
    <s v="Prospect"/>
    <x v="1"/>
    <n v="5082"/>
    <x v="0"/>
    <x v="1"/>
    <x v="5"/>
    <s v="Richard Carr"/>
    <x v="3098"/>
  </r>
  <r>
    <x v="2"/>
    <x v="0"/>
    <x v="0"/>
    <s v="Prospect"/>
    <x v="1"/>
    <n v="5082"/>
    <x v="0"/>
    <x v="1"/>
    <x v="7"/>
    <s v="Ella Hickman"/>
    <x v="3099"/>
  </r>
  <r>
    <x v="2"/>
    <x v="0"/>
    <x v="0"/>
    <s v="Prospect"/>
    <x v="1"/>
    <n v="5082"/>
    <x v="0"/>
    <x v="1"/>
    <x v="9"/>
    <s v="Elizabeth Gentry"/>
    <x v="3100"/>
  </r>
  <r>
    <x v="2"/>
    <x v="0"/>
    <x v="0"/>
    <s v="Prospect"/>
    <x v="1"/>
    <n v="5082"/>
    <x v="0"/>
    <x v="1"/>
    <x v="4"/>
    <s v="Maggie Mayer"/>
    <x v="3101"/>
  </r>
  <r>
    <x v="2"/>
    <x v="0"/>
    <x v="0"/>
    <s v="Prospect"/>
    <x v="1"/>
    <n v="5082"/>
    <x v="0"/>
    <x v="1"/>
    <x v="2"/>
    <s v="Amy Buchanan"/>
    <x v="3102"/>
  </r>
  <r>
    <x v="2"/>
    <x v="0"/>
    <x v="0"/>
    <s v="Prospect"/>
    <x v="1"/>
    <n v="5082"/>
    <x v="0"/>
    <x v="1"/>
    <x v="6"/>
    <s v="Bruce Curran"/>
    <x v="3103"/>
  </r>
  <r>
    <x v="2"/>
    <x v="0"/>
    <x v="0"/>
    <s v="Prospect"/>
    <x v="1"/>
    <n v="5082"/>
    <x v="0"/>
    <x v="1"/>
    <x v="4"/>
    <s v="Maggie Mayer"/>
    <x v="3104"/>
  </r>
  <r>
    <x v="2"/>
    <x v="0"/>
    <x v="0"/>
    <s v="Prospect"/>
    <x v="1"/>
    <n v="5082"/>
    <x v="0"/>
    <x v="1"/>
    <x v="9"/>
    <s v="Elizabeth Gentry"/>
    <x v="3105"/>
  </r>
  <r>
    <x v="2"/>
    <x v="0"/>
    <x v="0"/>
    <s v="Prospect"/>
    <x v="1"/>
    <n v="5082"/>
    <x v="0"/>
    <x v="1"/>
    <x v="1"/>
    <s v="Howard Wright"/>
    <x v="3106"/>
  </r>
  <r>
    <x v="2"/>
    <x v="0"/>
    <x v="0"/>
    <s v="Prospect"/>
    <x v="1"/>
    <n v="5082"/>
    <x v="0"/>
    <x v="1"/>
    <x v="0"/>
    <s v="Chester George"/>
    <x v="3107"/>
  </r>
  <r>
    <x v="2"/>
    <x v="0"/>
    <x v="0"/>
    <s v="Prospect"/>
    <x v="1"/>
    <n v="5082"/>
    <x v="0"/>
    <x v="1"/>
    <x v="1"/>
    <s v="Howard Wright"/>
    <x v="3108"/>
  </r>
  <r>
    <x v="2"/>
    <x v="0"/>
    <x v="0"/>
    <s v="Prospect"/>
    <x v="1"/>
    <n v="5082"/>
    <x v="0"/>
    <x v="1"/>
    <x v="1"/>
    <s v="Howard Wright"/>
    <x v="3109"/>
  </r>
  <r>
    <x v="2"/>
    <x v="0"/>
    <x v="0"/>
    <s v="Prospect"/>
    <x v="1"/>
    <n v="5082"/>
    <x v="0"/>
    <x v="1"/>
    <x v="1"/>
    <s v="Howard Wright"/>
    <x v="3110"/>
  </r>
  <r>
    <x v="2"/>
    <x v="0"/>
    <x v="0"/>
    <s v="Prospect"/>
    <x v="1"/>
    <n v="5082"/>
    <x v="0"/>
    <x v="1"/>
    <x v="9"/>
    <s v="Elizabeth Gentry"/>
    <x v="3111"/>
  </r>
  <r>
    <x v="2"/>
    <x v="0"/>
    <x v="0"/>
    <s v="Prospect"/>
    <x v="1"/>
    <n v="5082"/>
    <x v="0"/>
    <x v="1"/>
    <x v="6"/>
    <s v="Bruce Curran"/>
    <x v="3112"/>
  </r>
  <r>
    <x v="2"/>
    <x v="0"/>
    <x v="0"/>
    <s v="Prospect"/>
    <x v="1"/>
    <n v="5082"/>
    <x v="0"/>
    <x v="1"/>
    <x v="2"/>
    <s v="Amy Buchanan"/>
    <x v="3113"/>
  </r>
  <r>
    <x v="2"/>
    <x v="0"/>
    <x v="0"/>
    <s v="Prospect"/>
    <x v="1"/>
    <n v="5082"/>
    <x v="0"/>
    <x v="1"/>
    <x v="6"/>
    <s v="Bruce Curran"/>
    <x v="3114"/>
  </r>
  <r>
    <x v="2"/>
    <x v="0"/>
    <x v="0"/>
    <s v="Prospect"/>
    <x v="1"/>
    <n v="5082"/>
    <x v="0"/>
    <x v="1"/>
    <x v="0"/>
    <s v="Chester George"/>
    <x v="3115"/>
  </r>
  <r>
    <x v="2"/>
    <x v="0"/>
    <x v="0"/>
    <s v="Cranbourne"/>
    <x v="4"/>
    <n v="3977"/>
    <x v="0"/>
    <x v="7"/>
    <x v="2"/>
    <s v="Amy Buchanan"/>
    <x v="3116"/>
  </r>
  <r>
    <x v="2"/>
    <x v="0"/>
    <x v="0"/>
    <s v="Cranbourne"/>
    <x v="4"/>
    <n v="3977"/>
    <x v="0"/>
    <x v="7"/>
    <x v="2"/>
    <s v="Amy Buchanan"/>
    <x v="136"/>
  </r>
  <r>
    <x v="2"/>
    <x v="0"/>
    <x v="0"/>
    <s v="Cranbourne"/>
    <x v="4"/>
    <n v="3977"/>
    <x v="0"/>
    <x v="7"/>
    <x v="0"/>
    <s v="Chester George"/>
    <x v="168"/>
  </r>
  <r>
    <x v="2"/>
    <x v="0"/>
    <x v="0"/>
    <s v="Cranbourne"/>
    <x v="4"/>
    <n v="3977"/>
    <x v="0"/>
    <x v="7"/>
    <x v="2"/>
    <s v="Amy Buchanan"/>
    <x v="3117"/>
  </r>
  <r>
    <x v="2"/>
    <x v="0"/>
    <x v="0"/>
    <s v="Cranbourne"/>
    <x v="4"/>
    <n v="3977"/>
    <x v="0"/>
    <x v="7"/>
    <x v="2"/>
    <s v="Amy Buchanan"/>
    <x v="67"/>
  </r>
  <r>
    <x v="2"/>
    <x v="0"/>
    <x v="0"/>
    <s v="Cranbourne"/>
    <x v="4"/>
    <n v="3977"/>
    <x v="0"/>
    <x v="7"/>
    <x v="0"/>
    <s v="Chester George"/>
    <x v="369"/>
  </r>
  <r>
    <x v="2"/>
    <x v="0"/>
    <x v="0"/>
    <s v="Cranbourne"/>
    <x v="4"/>
    <n v="3977"/>
    <x v="0"/>
    <x v="7"/>
    <x v="4"/>
    <s v="Maggie Mayer"/>
    <x v="400"/>
  </r>
  <r>
    <x v="2"/>
    <x v="0"/>
    <x v="0"/>
    <s v="Cranbourne"/>
    <x v="4"/>
    <n v="3977"/>
    <x v="0"/>
    <x v="7"/>
    <x v="6"/>
    <s v="Bruce Curran"/>
    <x v="224"/>
  </r>
  <r>
    <x v="2"/>
    <x v="0"/>
    <x v="0"/>
    <s v="Cranbourne"/>
    <x v="4"/>
    <n v="3977"/>
    <x v="0"/>
    <x v="7"/>
    <x v="4"/>
    <s v="Maggie Mayer"/>
    <x v="68"/>
  </r>
  <r>
    <x v="2"/>
    <x v="0"/>
    <x v="0"/>
    <s v="Cranbourne"/>
    <x v="4"/>
    <n v="3977"/>
    <x v="0"/>
    <x v="7"/>
    <x v="9"/>
    <s v="Elizabeth Gentry"/>
    <x v="1220"/>
  </r>
  <r>
    <x v="2"/>
    <x v="0"/>
    <x v="0"/>
    <s v="Cranbourne"/>
    <x v="4"/>
    <n v="3977"/>
    <x v="0"/>
    <x v="7"/>
    <x v="8"/>
    <s v="Sara Ferrell"/>
    <x v="3118"/>
  </r>
  <r>
    <x v="2"/>
    <x v="0"/>
    <x v="0"/>
    <s v="Cranbourne"/>
    <x v="4"/>
    <n v="3977"/>
    <x v="0"/>
    <x v="7"/>
    <x v="7"/>
    <s v="Ella Hickman"/>
    <x v="1174"/>
  </r>
  <r>
    <x v="2"/>
    <x v="0"/>
    <x v="0"/>
    <s v="Cranbourne"/>
    <x v="4"/>
    <n v="3977"/>
    <x v="0"/>
    <x v="7"/>
    <x v="1"/>
    <s v="Howard Wright"/>
    <x v="1861"/>
  </r>
  <r>
    <x v="2"/>
    <x v="0"/>
    <x v="0"/>
    <s v="Cranbourne"/>
    <x v="4"/>
    <n v="3977"/>
    <x v="0"/>
    <x v="7"/>
    <x v="5"/>
    <s v="Richard Carr"/>
    <x v="454"/>
  </r>
  <r>
    <x v="2"/>
    <x v="0"/>
    <x v="0"/>
    <s v="Cranbourne"/>
    <x v="4"/>
    <n v="3977"/>
    <x v="0"/>
    <x v="7"/>
    <x v="0"/>
    <s v="Chester George"/>
    <x v="40"/>
  </r>
  <r>
    <x v="2"/>
    <x v="0"/>
    <x v="0"/>
    <s v="Cranbourne"/>
    <x v="4"/>
    <n v="3977"/>
    <x v="0"/>
    <x v="7"/>
    <x v="6"/>
    <s v="Bruce Curran"/>
    <x v="228"/>
  </r>
  <r>
    <x v="2"/>
    <x v="0"/>
    <x v="0"/>
    <s v="Cranbourne"/>
    <x v="4"/>
    <n v="3977"/>
    <x v="0"/>
    <x v="7"/>
    <x v="5"/>
    <s v="Richard Carr"/>
    <x v="3119"/>
  </r>
  <r>
    <x v="2"/>
    <x v="0"/>
    <x v="0"/>
    <s v="Cranbourne"/>
    <x v="4"/>
    <n v="3977"/>
    <x v="0"/>
    <x v="7"/>
    <x v="9"/>
    <s v="Elizabeth Gentry"/>
    <x v="3120"/>
  </r>
  <r>
    <x v="2"/>
    <x v="0"/>
    <x v="0"/>
    <s v="Cranbourne"/>
    <x v="4"/>
    <n v="3977"/>
    <x v="0"/>
    <x v="7"/>
    <x v="4"/>
    <s v="Maggie Mayer"/>
    <x v="3121"/>
  </r>
  <r>
    <x v="2"/>
    <x v="0"/>
    <x v="0"/>
    <s v="Cranbourne"/>
    <x v="4"/>
    <n v="3977"/>
    <x v="0"/>
    <x v="7"/>
    <x v="6"/>
    <s v="Bruce Curran"/>
    <x v="3057"/>
  </r>
  <r>
    <x v="2"/>
    <x v="0"/>
    <x v="0"/>
    <s v="Cranbourne"/>
    <x v="4"/>
    <n v="3977"/>
    <x v="0"/>
    <x v="7"/>
    <x v="9"/>
    <s v="Elizabeth Gentry"/>
    <x v="720"/>
  </r>
  <r>
    <x v="2"/>
    <x v="0"/>
    <x v="0"/>
    <s v="Cranbourne"/>
    <x v="4"/>
    <n v="3977"/>
    <x v="0"/>
    <x v="7"/>
    <x v="9"/>
    <s v="Elizabeth Gentry"/>
    <x v="722"/>
  </r>
  <r>
    <x v="2"/>
    <x v="0"/>
    <x v="0"/>
    <s v="Cranbourne"/>
    <x v="4"/>
    <n v="3977"/>
    <x v="0"/>
    <x v="7"/>
    <x v="0"/>
    <s v="Chester George"/>
    <x v="3122"/>
  </r>
  <r>
    <x v="2"/>
    <x v="0"/>
    <x v="0"/>
    <s v="Cranbourne"/>
    <x v="4"/>
    <n v="3977"/>
    <x v="0"/>
    <x v="7"/>
    <x v="1"/>
    <s v="Howard Wright"/>
    <x v="3123"/>
  </r>
  <r>
    <x v="2"/>
    <x v="0"/>
    <x v="0"/>
    <s v="Cranbourne"/>
    <x v="4"/>
    <n v="3977"/>
    <x v="0"/>
    <x v="7"/>
    <x v="2"/>
    <s v="Amy Buchanan"/>
    <x v="3124"/>
  </r>
  <r>
    <x v="2"/>
    <x v="0"/>
    <x v="0"/>
    <s v="Cranbourne"/>
    <x v="4"/>
    <n v="3977"/>
    <x v="0"/>
    <x v="7"/>
    <x v="7"/>
    <s v="Ella Hickman"/>
    <x v="3125"/>
  </r>
  <r>
    <x v="2"/>
    <x v="0"/>
    <x v="0"/>
    <s v="Cranbourne"/>
    <x v="4"/>
    <n v="3977"/>
    <x v="0"/>
    <x v="7"/>
    <x v="4"/>
    <s v="Maggie Mayer"/>
    <x v="3126"/>
  </r>
  <r>
    <x v="2"/>
    <x v="0"/>
    <x v="0"/>
    <s v="Cranbourne"/>
    <x v="4"/>
    <n v="3977"/>
    <x v="0"/>
    <x v="7"/>
    <x v="1"/>
    <s v="Howard Wright"/>
    <x v="3127"/>
  </r>
  <r>
    <x v="2"/>
    <x v="0"/>
    <x v="0"/>
    <s v="Cranbourne"/>
    <x v="4"/>
    <n v="3977"/>
    <x v="0"/>
    <x v="7"/>
    <x v="8"/>
    <s v="Sara Ferrell"/>
    <x v="3128"/>
  </r>
  <r>
    <x v="2"/>
    <x v="0"/>
    <x v="0"/>
    <s v="Cranbourne"/>
    <x v="4"/>
    <n v="3977"/>
    <x v="0"/>
    <x v="7"/>
    <x v="6"/>
    <s v="Bruce Curran"/>
    <x v="3129"/>
  </r>
  <r>
    <x v="2"/>
    <x v="0"/>
    <x v="0"/>
    <s v="Cranbourne"/>
    <x v="4"/>
    <n v="3977"/>
    <x v="0"/>
    <x v="7"/>
    <x v="4"/>
    <s v="Maggie Mayer"/>
    <x v="3130"/>
  </r>
  <r>
    <x v="2"/>
    <x v="0"/>
    <x v="0"/>
    <s v="Cranbourne"/>
    <x v="4"/>
    <n v="3977"/>
    <x v="0"/>
    <x v="7"/>
    <x v="1"/>
    <s v="Howard Wright"/>
    <x v="3131"/>
  </r>
  <r>
    <x v="2"/>
    <x v="0"/>
    <x v="0"/>
    <s v="Cranbourne"/>
    <x v="4"/>
    <n v="3977"/>
    <x v="0"/>
    <x v="7"/>
    <x v="0"/>
    <s v="Chester George"/>
    <x v="3132"/>
  </r>
  <r>
    <x v="2"/>
    <x v="0"/>
    <x v="0"/>
    <s v="Cranbourne"/>
    <x v="4"/>
    <n v="3977"/>
    <x v="0"/>
    <x v="7"/>
    <x v="6"/>
    <s v="Bruce Curran"/>
    <x v="3133"/>
  </r>
  <r>
    <x v="2"/>
    <x v="0"/>
    <x v="0"/>
    <s v="Cranbourne"/>
    <x v="4"/>
    <n v="3977"/>
    <x v="0"/>
    <x v="7"/>
    <x v="6"/>
    <s v="Bruce Curran"/>
    <x v="3134"/>
  </r>
  <r>
    <x v="2"/>
    <x v="0"/>
    <x v="0"/>
    <s v="Alice Springs"/>
    <x v="5"/>
    <n v="870"/>
    <x v="0"/>
    <x v="8"/>
    <x v="8"/>
    <s v="Sara Ferrell"/>
    <x v="3135"/>
  </r>
  <r>
    <x v="2"/>
    <x v="0"/>
    <x v="0"/>
    <s v="Alice Springs"/>
    <x v="5"/>
    <n v="870"/>
    <x v="0"/>
    <x v="8"/>
    <x v="9"/>
    <s v="Elizabeth Gentry"/>
    <x v="3136"/>
  </r>
  <r>
    <x v="2"/>
    <x v="0"/>
    <x v="0"/>
    <s v="Alice Springs"/>
    <x v="5"/>
    <n v="870"/>
    <x v="0"/>
    <x v="8"/>
    <x v="9"/>
    <s v="Elizabeth Gentry"/>
    <x v="3137"/>
  </r>
  <r>
    <x v="2"/>
    <x v="0"/>
    <x v="0"/>
    <s v="Alice Springs"/>
    <x v="5"/>
    <n v="870"/>
    <x v="0"/>
    <x v="8"/>
    <x v="4"/>
    <s v="Maggie Mayer"/>
    <x v="168"/>
  </r>
  <r>
    <x v="2"/>
    <x v="0"/>
    <x v="0"/>
    <s v="Alice Springs"/>
    <x v="5"/>
    <n v="870"/>
    <x v="0"/>
    <x v="8"/>
    <x v="6"/>
    <s v="Bruce Curran"/>
    <x v="570"/>
  </r>
  <r>
    <x v="2"/>
    <x v="0"/>
    <x v="0"/>
    <s v="Alice Springs"/>
    <x v="5"/>
    <n v="870"/>
    <x v="0"/>
    <x v="8"/>
    <x v="8"/>
    <s v="Sara Ferrell"/>
    <x v="369"/>
  </r>
  <r>
    <x v="2"/>
    <x v="0"/>
    <x v="0"/>
    <s v="Alice Springs"/>
    <x v="5"/>
    <n v="870"/>
    <x v="0"/>
    <x v="8"/>
    <x v="5"/>
    <s v="Richard Carr"/>
    <x v="1514"/>
  </r>
  <r>
    <x v="2"/>
    <x v="0"/>
    <x v="0"/>
    <s v="Alice Springs"/>
    <x v="5"/>
    <n v="870"/>
    <x v="0"/>
    <x v="8"/>
    <x v="4"/>
    <s v="Maggie Mayer"/>
    <x v="941"/>
  </r>
  <r>
    <x v="2"/>
    <x v="0"/>
    <x v="0"/>
    <s v="Alice Springs"/>
    <x v="5"/>
    <n v="870"/>
    <x v="0"/>
    <x v="8"/>
    <x v="0"/>
    <s v="Chester George"/>
    <x v="288"/>
  </r>
  <r>
    <x v="2"/>
    <x v="0"/>
    <x v="0"/>
    <s v="Alice Springs"/>
    <x v="5"/>
    <n v="870"/>
    <x v="0"/>
    <x v="8"/>
    <x v="5"/>
    <s v="Richard Carr"/>
    <x v="948"/>
  </r>
  <r>
    <x v="2"/>
    <x v="0"/>
    <x v="0"/>
    <s v="Alice Springs"/>
    <x v="5"/>
    <n v="870"/>
    <x v="0"/>
    <x v="8"/>
    <x v="9"/>
    <s v="Elizabeth Gentry"/>
    <x v="3138"/>
  </r>
  <r>
    <x v="2"/>
    <x v="0"/>
    <x v="0"/>
    <s v="Alice Springs"/>
    <x v="5"/>
    <n v="870"/>
    <x v="0"/>
    <x v="8"/>
    <x v="1"/>
    <s v="Howard Wright"/>
    <x v="3139"/>
  </r>
  <r>
    <x v="2"/>
    <x v="0"/>
    <x v="0"/>
    <s v="Alice Springs"/>
    <x v="5"/>
    <n v="870"/>
    <x v="0"/>
    <x v="8"/>
    <x v="5"/>
    <s v="Richard Carr"/>
    <x v="3140"/>
  </r>
  <r>
    <x v="2"/>
    <x v="0"/>
    <x v="0"/>
    <s v="Alice Springs"/>
    <x v="5"/>
    <n v="870"/>
    <x v="0"/>
    <x v="8"/>
    <x v="6"/>
    <s v="Bruce Curran"/>
    <x v="3141"/>
  </r>
  <r>
    <x v="2"/>
    <x v="0"/>
    <x v="0"/>
    <s v="Alice Springs"/>
    <x v="5"/>
    <n v="870"/>
    <x v="0"/>
    <x v="8"/>
    <x v="2"/>
    <s v="Amy Buchanan"/>
    <x v="3142"/>
  </r>
  <r>
    <x v="2"/>
    <x v="0"/>
    <x v="0"/>
    <s v="Alice Springs"/>
    <x v="5"/>
    <n v="870"/>
    <x v="0"/>
    <x v="8"/>
    <x v="2"/>
    <s v="Amy Buchanan"/>
    <x v="3143"/>
  </r>
  <r>
    <x v="2"/>
    <x v="0"/>
    <x v="0"/>
    <s v="Alice Springs"/>
    <x v="5"/>
    <n v="870"/>
    <x v="0"/>
    <x v="8"/>
    <x v="2"/>
    <s v="Amy Buchanan"/>
    <x v="3144"/>
  </r>
  <r>
    <x v="2"/>
    <x v="0"/>
    <x v="0"/>
    <s v="Alice Springs"/>
    <x v="5"/>
    <n v="870"/>
    <x v="0"/>
    <x v="8"/>
    <x v="7"/>
    <s v="Ella Hickman"/>
    <x v="3145"/>
  </r>
  <r>
    <x v="2"/>
    <x v="0"/>
    <x v="0"/>
    <s v="Alice Springs"/>
    <x v="5"/>
    <n v="870"/>
    <x v="0"/>
    <x v="8"/>
    <x v="4"/>
    <s v="Maggie Mayer"/>
    <x v="3146"/>
  </r>
  <r>
    <x v="2"/>
    <x v="0"/>
    <x v="0"/>
    <s v="Alice Springs"/>
    <x v="5"/>
    <n v="870"/>
    <x v="0"/>
    <x v="8"/>
    <x v="6"/>
    <s v="Bruce Curran"/>
    <x v="3147"/>
  </r>
  <r>
    <x v="2"/>
    <x v="0"/>
    <x v="0"/>
    <s v="Alice Springs"/>
    <x v="5"/>
    <n v="870"/>
    <x v="0"/>
    <x v="8"/>
    <x v="8"/>
    <s v="Sara Ferrell"/>
    <x v="3148"/>
  </r>
  <r>
    <x v="2"/>
    <x v="0"/>
    <x v="0"/>
    <s v="Alice Springs"/>
    <x v="5"/>
    <n v="870"/>
    <x v="0"/>
    <x v="8"/>
    <x v="1"/>
    <s v="Howard Wright"/>
    <x v="3149"/>
  </r>
  <r>
    <x v="2"/>
    <x v="0"/>
    <x v="0"/>
    <s v="Alice Springs"/>
    <x v="5"/>
    <n v="870"/>
    <x v="0"/>
    <x v="8"/>
    <x v="2"/>
    <s v="Amy Buchanan"/>
    <x v="3150"/>
  </r>
  <r>
    <x v="2"/>
    <x v="0"/>
    <x v="0"/>
    <s v="Alice Springs"/>
    <x v="5"/>
    <n v="870"/>
    <x v="0"/>
    <x v="8"/>
    <x v="4"/>
    <s v="Maggie Mayer"/>
    <x v="3151"/>
  </r>
  <r>
    <x v="2"/>
    <x v="0"/>
    <x v="0"/>
    <s v="Alice Springs"/>
    <x v="5"/>
    <n v="870"/>
    <x v="0"/>
    <x v="8"/>
    <x v="2"/>
    <s v="Amy Buchanan"/>
    <x v="3152"/>
  </r>
  <r>
    <x v="2"/>
    <x v="0"/>
    <x v="0"/>
    <s v="Alice Springs"/>
    <x v="5"/>
    <n v="870"/>
    <x v="0"/>
    <x v="8"/>
    <x v="6"/>
    <s v="Bruce Curran"/>
    <x v="3153"/>
  </r>
  <r>
    <x v="2"/>
    <x v="0"/>
    <x v="0"/>
    <s v="Alice Springs"/>
    <x v="5"/>
    <n v="870"/>
    <x v="0"/>
    <x v="8"/>
    <x v="1"/>
    <s v="Howard Wright"/>
    <x v="3154"/>
  </r>
  <r>
    <x v="2"/>
    <x v="0"/>
    <x v="0"/>
    <s v="Alice Springs"/>
    <x v="5"/>
    <n v="870"/>
    <x v="0"/>
    <x v="8"/>
    <x v="6"/>
    <s v="Bruce Curran"/>
    <x v="3155"/>
  </r>
  <r>
    <x v="2"/>
    <x v="0"/>
    <x v="0"/>
    <s v="Alice Springs"/>
    <x v="5"/>
    <n v="870"/>
    <x v="0"/>
    <x v="8"/>
    <x v="1"/>
    <s v="Howard Wright"/>
    <x v="3156"/>
  </r>
  <r>
    <x v="2"/>
    <x v="0"/>
    <x v="0"/>
    <s v="Alice Springs"/>
    <x v="5"/>
    <n v="870"/>
    <x v="0"/>
    <x v="8"/>
    <x v="0"/>
    <s v="Chester George"/>
    <x v="3157"/>
  </r>
  <r>
    <x v="2"/>
    <x v="0"/>
    <x v="0"/>
    <s v="Warrnambool"/>
    <x v="4"/>
    <n v="3280"/>
    <x v="0"/>
    <x v="9"/>
    <x v="0"/>
    <s v="Chester George"/>
    <x v="2478"/>
  </r>
  <r>
    <x v="2"/>
    <x v="0"/>
    <x v="0"/>
    <s v="Warrnambool"/>
    <x v="4"/>
    <n v="3280"/>
    <x v="0"/>
    <x v="9"/>
    <x v="0"/>
    <s v="Chester George"/>
    <x v="369"/>
  </r>
  <r>
    <x v="2"/>
    <x v="0"/>
    <x v="0"/>
    <s v="Warrnambool"/>
    <x v="4"/>
    <n v="3280"/>
    <x v="0"/>
    <x v="9"/>
    <x v="6"/>
    <s v="Bruce Curran"/>
    <x v="399"/>
  </r>
  <r>
    <x v="2"/>
    <x v="0"/>
    <x v="0"/>
    <s v="Warrnambool"/>
    <x v="4"/>
    <n v="3280"/>
    <x v="0"/>
    <x v="9"/>
    <x v="4"/>
    <s v="Maggie Mayer"/>
    <x v="195"/>
  </r>
  <r>
    <x v="2"/>
    <x v="0"/>
    <x v="0"/>
    <s v="Warrnambool"/>
    <x v="4"/>
    <n v="3280"/>
    <x v="0"/>
    <x v="9"/>
    <x v="6"/>
    <s v="Bruce Curran"/>
    <x v="606"/>
  </r>
  <r>
    <x v="2"/>
    <x v="0"/>
    <x v="0"/>
    <s v="Warrnambool"/>
    <x v="4"/>
    <n v="3280"/>
    <x v="0"/>
    <x v="9"/>
    <x v="8"/>
    <s v="Sara Ferrell"/>
    <x v="3158"/>
  </r>
  <r>
    <x v="2"/>
    <x v="0"/>
    <x v="0"/>
    <s v="Warrnambool"/>
    <x v="4"/>
    <n v="3280"/>
    <x v="0"/>
    <x v="9"/>
    <x v="9"/>
    <s v="Elizabeth Gentry"/>
    <x v="224"/>
  </r>
  <r>
    <x v="2"/>
    <x v="0"/>
    <x v="0"/>
    <s v="Warrnambool"/>
    <x v="4"/>
    <n v="3280"/>
    <x v="0"/>
    <x v="9"/>
    <x v="7"/>
    <s v="Ella Hickman"/>
    <x v="3159"/>
  </r>
  <r>
    <x v="2"/>
    <x v="0"/>
    <x v="0"/>
    <s v="Warrnambool"/>
    <x v="4"/>
    <n v="3280"/>
    <x v="0"/>
    <x v="9"/>
    <x v="2"/>
    <s v="Amy Buchanan"/>
    <x v="3160"/>
  </r>
  <r>
    <x v="2"/>
    <x v="0"/>
    <x v="0"/>
    <s v="Warrnambool"/>
    <x v="4"/>
    <n v="3280"/>
    <x v="0"/>
    <x v="9"/>
    <x v="6"/>
    <s v="Bruce Curran"/>
    <x v="1251"/>
  </r>
  <r>
    <x v="2"/>
    <x v="0"/>
    <x v="0"/>
    <s v="Warrnambool"/>
    <x v="4"/>
    <n v="3280"/>
    <x v="0"/>
    <x v="9"/>
    <x v="9"/>
    <s v="Elizabeth Gentry"/>
    <x v="2479"/>
  </r>
  <r>
    <x v="2"/>
    <x v="0"/>
    <x v="0"/>
    <s v="Warrnambool"/>
    <x v="4"/>
    <n v="3280"/>
    <x v="0"/>
    <x v="9"/>
    <x v="2"/>
    <s v="Amy Buchanan"/>
    <x v="284"/>
  </r>
  <r>
    <x v="2"/>
    <x v="0"/>
    <x v="0"/>
    <s v="Warrnambool"/>
    <x v="4"/>
    <n v="3280"/>
    <x v="0"/>
    <x v="9"/>
    <x v="0"/>
    <s v="Chester George"/>
    <x v="3161"/>
  </r>
  <r>
    <x v="2"/>
    <x v="0"/>
    <x v="0"/>
    <s v="Warrnambool"/>
    <x v="4"/>
    <n v="3280"/>
    <x v="0"/>
    <x v="9"/>
    <x v="5"/>
    <s v="Richard Carr"/>
    <x v="3162"/>
  </r>
  <r>
    <x v="2"/>
    <x v="0"/>
    <x v="0"/>
    <s v="Warrnambool"/>
    <x v="4"/>
    <n v="3280"/>
    <x v="0"/>
    <x v="9"/>
    <x v="1"/>
    <s v="Howard Wright"/>
    <x v="2503"/>
  </r>
  <r>
    <x v="2"/>
    <x v="0"/>
    <x v="0"/>
    <s v="Warrnambool"/>
    <x v="4"/>
    <n v="3280"/>
    <x v="0"/>
    <x v="9"/>
    <x v="9"/>
    <s v="Elizabeth Gentry"/>
    <x v="3163"/>
  </r>
  <r>
    <x v="2"/>
    <x v="0"/>
    <x v="0"/>
    <s v="Warrnambool"/>
    <x v="4"/>
    <n v="3280"/>
    <x v="0"/>
    <x v="9"/>
    <x v="8"/>
    <s v="Sara Ferrell"/>
    <x v="3164"/>
  </r>
  <r>
    <x v="2"/>
    <x v="0"/>
    <x v="0"/>
    <s v="Warrnambool"/>
    <x v="4"/>
    <n v="3280"/>
    <x v="0"/>
    <x v="9"/>
    <x v="0"/>
    <s v="Chester George"/>
    <x v="3165"/>
  </r>
  <r>
    <x v="2"/>
    <x v="0"/>
    <x v="0"/>
    <s v="Warrnambool"/>
    <x v="4"/>
    <n v="3280"/>
    <x v="0"/>
    <x v="9"/>
    <x v="0"/>
    <s v="Chester George"/>
    <x v="3166"/>
  </r>
  <r>
    <x v="2"/>
    <x v="0"/>
    <x v="0"/>
    <s v="Warrnambool"/>
    <x v="4"/>
    <n v="3280"/>
    <x v="0"/>
    <x v="9"/>
    <x v="5"/>
    <s v="Richard Carr"/>
    <x v="3167"/>
  </r>
  <r>
    <x v="2"/>
    <x v="0"/>
    <x v="0"/>
    <s v="Warrnambool"/>
    <x v="4"/>
    <n v="3280"/>
    <x v="0"/>
    <x v="9"/>
    <x v="6"/>
    <s v="Bruce Curran"/>
    <x v="3168"/>
  </r>
  <r>
    <x v="2"/>
    <x v="0"/>
    <x v="0"/>
    <s v="Warrnambool"/>
    <x v="4"/>
    <n v="3280"/>
    <x v="0"/>
    <x v="9"/>
    <x v="5"/>
    <s v="Richard Carr"/>
    <x v="3169"/>
  </r>
  <r>
    <x v="2"/>
    <x v="0"/>
    <x v="0"/>
    <s v="Warrnambool"/>
    <x v="4"/>
    <n v="3280"/>
    <x v="0"/>
    <x v="9"/>
    <x v="0"/>
    <s v="Chester George"/>
    <x v="3170"/>
  </r>
  <r>
    <x v="2"/>
    <x v="0"/>
    <x v="0"/>
    <s v="Warrnambool"/>
    <x v="4"/>
    <n v="3280"/>
    <x v="0"/>
    <x v="9"/>
    <x v="2"/>
    <s v="Amy Buchanan"/>
    <x v="3171"/>
  </r>
  <r>
    <x v="2"/>
    <x v="0"/>
    <x v="0"/>
    <s v="Warrnambool"/>
    <x v="4"/>
    <n v="3280"/>
    <x v="0"/>
    <x v="9"/>
    <x v="4"/>
    <s v="Maggie Mayer"/>
    <x v="3172"/>
  </r>
  <r>
    <x v="2"/>
    <x v="0"/>
    <x v="0"/>
    <s v="Warrnambool"/>
    <x v="4"/>
    <n v="3280"/>
    <x v="0"/>
    <x v="9"/>
    <x v="2"/>
    <s v="Amy Buchanan"/>
    <x v="3173"/>
  </r>
  <r>
    <x v="2"/>
    <x v="0"/>
    <x v="0"/>
    <s v="Warrnambool"/>
    <x v="4"/>
    <n v="3280"/>
    <x v="0"/>
    <x v="9"/>
    <x v="9"/>
    <s v="Elizabeth Gentry"/>
    <x v="3174"/>
  </r>
  <r>
    <x v="2"/>
    <x v="0"/>
    <x v="0"/>
    <s v="Warrnambool"/>
    <x v="4"/>
    <n v="3280"/>
    <x v="0"/>
    <x v="9"/>
    <x v="4"/>
    <s v="Maggie Mayer"/>
    <x v="3175"/>
  </r>
  <r>
    <x v="2"/>
    <x v="0"/>
    <x v="0"/>
    <s v="Warrnambool"/>
    <x v="4"/>
    <n v="3280"/>
    <x v="0"/>
    <x v="9"/>
    <x v="7"/>
    <s v="Ella Hickman"/>
    <x v="3176"/>
  </r>
  <r>
    <x v="2"/>
    <x v="0"/>
    <x v="0"/>
    <s v="Warrnambool"/>
    <x v="4"/>
    <n v="3280"/>
    <x v="0"/>
    <x v="9"/>
    <x v="9"/>
    <s v="Elizabeth Gentry"/>
    <x v="3177"/>
  </r>
  <r>
    <x v="2"/>
    <x v="0"/>
    <x v="0"/>
    <s v="Warrnambool"/>
    <x v="4"/>
    <n v="3280"/>
    <x v="0"/>
    <x v="9"/>
    <x v="8"/>
    <s v="Sara Ferrell"/>
    <x v="3178"/>
  </r>
  <r>
    <x v="2"/>
    <x v="0"/>
    <x v="0"/>
    <s v="Warrnambool"/>
    <x v="4"/>
    <n v="3280"/>
    <x v="0"/>
    <x v="9"/>
    <x v="6"/>
    <s v="Bruce Curran"/>
    <x v="3179"/>
  </r>
  <r>
    <x v="2"/>
    <x v="0"/>
    <x v="0"/>
    <s v="Warrnambool"/>
    <x v="4"/>
    <n v="3280"/>
    <x v="0"/>
    <x v="9"/>
    <x v="2"/>
    <s v="Amy Buchanan"/>
    <x v="3180"/>
  </r>
  <r>
    <x v="2"/>
    <x v="0"/>
    <x v="0"/>
    <s v="Warrnambool"/>
    <x v="4"/>
    <n v="3280"/>
    <x v="0"/>
    <x v="9"/>
    <x v="1"/>
    <s v="Howard Wright"/>
    <x v="3181"/>
  </r>
  <r>
    <x v="2"/>
    <x v="0"/>
    <x v="0"/>
    <s v="Warrnambool"/>
    <x v="4"/>
    <n v="3280"/>
    <x v="0"/>
    <x v="9"/>
    <x v="2"/>
    <s v="Amy Buchanan"/>
    <x v="3182"/>
  </r>
  <r>
    <x v="2"/>
    <x v="0"/>
    <x v="0"/>
    <s v="Warrnambool"/>
    <x v="4"/>
    <n v="3280"/>
    <x v="0"/>
    <x v="9"/>
    <x v="1"/>
    <s v="Howard Wright"/>
    <x v="3183"/>
  </r>
  <r>
    <x v="2"/>
    <x v="0"/>
    <x v="0"/>
    <s v="Warrnambool"/>
    <x v="4"/>
    <n v="3280"/>
    <x v="0"/>
    <x v="9"/>
    <x v="4"/>
    <s v="Maggie Mayer"/>
    <x v="3184"/>
  </r>
  <r>
    <x v="2"/>
    <x v="0"/>
    <x v="0"/>
    <s v="Warrnambool"/>
    <x v="4"/>
    <n v="3280"/>
    <x v="0"/>
    <x v="9"/>
    <x v="1"/>
    <s v="Howard Wright"/>
    <x v="3185"/>
  </r>
  <r>
    <x v="2"/>
    <x v="0"/>
    <x v="0"/>
    <s v="Warrnambool"/>
    <x v="4"/>
    <n v="3280"/>
    <x v="0"/>
    <x v="9"/>
    <x v="1"/>
    <s v="Howard Wright"/>
    <x v="3186"/>
  </r>
  <r>
    <x v="2"/>
    <x v="0"/>
    <x v="0"/>
    <s v="Warrnambool"/>
    <x v="4"/>
    <n v="3280"/>
    <x v="0"/>
    <x v="9"/>
    <x v="6"/>
    <s v="Bruce Curran"/>
    <x v="3187"/>
  </r>
  <r>
    <x v="2"/>
    <x v="0"/>
    <x v="0"/>
    <s v="Warrnambool"/>
    <x v="4"/>
    <n v="3280"/>
    <x v="0"/>
    <x v="9"/>
    <x v="6"/>
    <s v="Bruce Curran"/>
    <x v="3188"/>
  </r>
  <r>
    <x v="2"/>
    <x v="0"/>
    <x v="0"/>
    <s v="Warrnambool"/>
    <x v="4"/>
    <n v="3280"/>
    <x v="0"/>
    <x v="9"/>
    <x v="0"/>
    <s v="Chester George"/>
    <x v="3189"/>
  </r>
  <r>
    <x v="2"/>
    <x v="0"/>
    <x v="0"/>
    <s v="Ulladulla"/>
    <x v="0"/>
    <n v="2539"/>
    <x v="0"/>
    <x v="10"/>
    <x v="2"/>
    <s v="Amy Buchanan"/>
    <x v="34"/>
  </r>
  <r>
    <x v="2"/>
    <x v="0"/>
    <x v="0"/>
    <s v="Ulladulla"/>
    <x v="0"/>
    <n v="2539"/>
    <x v="0"/>
    <x v="10"/>
    <x v="0"/>
    <s v="Chester George"/>
    <x v="481"/>
  </r>
  <r>
    <x v="2"/>
    <x v="0"/>
    <x v="0"/>
    <s v="Ulladulla"/>
    <x v="0"/>
    <n v="2539"/>
    <x v="0"/>
    <x v="10"/>
    <x v="2"/>
    <s v="Amy Buchanan"/>
    <x v="369"/>
  </r>
  <r>
    <x v="2"/>
    <x v="0"/>
    <x v="0"/>
    <s v="Ulladulla"/>
    <x v="0"/>
    <n v="2539"/>
    <x v="0"/>
    <x v="10"/>
    <x v="0"/>
    <s v="Chester George"/>
    <x v="369"/>
  </r>
  <r>
    <x v="2"/>
    <x v="0"/>
    <x v="0"/>
    <s v="Ulladulla"/>
    <x v="0"/>
    <n v="2539"/>
    <x v="0"/>
    <x v="10"/>
    <x v="2"/>
    <s v="Amy Buchanan"/>
    <x v="34"/>
  </r>
  <r>
    <x v="2"/>
    <x v="0"/>
    <x v="0"/>
    <s v="Ulladulla"/>
    <x v="0"/>
    <n v="2539"/>
    <x v="0"/>
    <x v="10"/>
    <x v="2"/>
    <s v="Amy Buchanan"/>
    <x v="399"/>
  </r>
  <r>
    <x v="2"/>
    <x v="0"/>
    <x v="0"/>
    <s v="Ulladulla"/>
    <x v="0"/>
    <n v="2539"/>
    <x v="0"/>
    <x v="10"/>
    <x v="8"/>
    <s v="Sara Ferrell"/>
    <x v="3190"/>
  </r>
  <r>
    <x v="2"/>
    <x v="0"/>
    <x v="0"/>
    <s v="Ulladulla"/>
    <x v="0"/>
    <n v="2539"/>
    <x v="0"/>
    <x v="10"/>
    <x v="6"/>
    <s v="Bruce Curran"/>
    <x v="3191"/>
  </r>
  <r>
    <x v="2"/>
    <x v="0"/>
    <x v="0"/>
    <s v="Ulladulla"/>
    <x v="0"/>
    <n v="2539"/>
    <x v="0"/>
    <x v="10"/>
    <x v="2"/>
    <s v="Amy Buchanan"/>
    <x v="104"/>
  </r>
  <r>
    <x v="2"/>
    <x v="0"/>
    <x v="0"/>
    <s v="Ulladulla"/>
    <x v="0"/>
    <n v="2539"/>
    <x v="0"/>
    <x v="10"/>
    <x v="4"/>
    <s v="Maggie Mayer"/>
    <x v="312"/>
  </r>
  <r>
    <x v="2"/>
    <x v="0"/>
    <x v="0"/>
    <s v="Ulladulla"/>
    <x v="0"/>
    <n v="2539"/>
    <x v="0"/>
    <x v="10"/>
    <x v="2"/>
    <s v="Amy Buchanan"/>
    <x v="3192"/>
  </r>
  <r>
    <x v="2"/>
    <x v="0"/>
    <x v="0"/>
    <s v="Ulladulla"/>
    <x v="0"/>
    <n v="2539"/>
    <x v="0"/>
    <x v="10"/>
    <x v="5"/>
    <s v="Richard Carr"/>
    <x v="111"/>
  </r>
  <r>
    <x v="2"/>
    <x v="0"/>
    <x v="0"/>
    <s v="Ulladulla"/>
    <x v="0"/>
    <n v="2539"/>
    <x v="0"/>
    <x v="10"/>
    <x v="1"/>
    <s v="Howard Wright"/>
    <x v="3193"/>
  </r>
  <r>
    <x v="2"/>
    <x v="0"/>
    <x v="0"/>
    <s v="Ulladulla"/>
    <x v="0"/>
    <n v="2539"/>
    <x v="0"/>
    <x v="10"/>
    <x v="8"/>
    <s v="Sara Ferrell"/>
    <x v="3194"/>
  </r>
  <r>
    <x v="2"/>
    <x v="0"/>
    <x v="0"/>
    <s v="Ulladulla"/>
    <x v="0"/>
    <n v="2539"/>
    <x v="0"/>
    <x v="10"/>
    <x v="5"/>
    <s v="Richard Carr"/>
    <x v="3195"/>
  </r>
  <r>
    <x v="2"/>
    <x v="0"/>
    <x v="0"/>
    <s v="Ulladulla"/>
    <x v="0"/>
    <n v="2539"/>
    <x v="0"/>
    <x v="10"/>
    <x v="9"/>
    <s v="Elizabeth Gentry"/>
    <x v="3196"/>
  </r>
  <r>
    <x v="2"/>
    <x v="0"/>
    <x v="0"/>
    <s v="Ulladulla"/>
    <x v="0"/>
    <n v="2539"/>
    <x v="0"/>
    <x v="10"/>
    <x v="7"/>
    <s v="Ella Hickman"/>
    <x v="3197"/>
  </r>
  <r>
    <x v="2"/>
    <x v="0"/>
    <x v="0"/>
    <s v="Ulladulla"/>
    <x v="0"/>
    <n v="2539"/>
    <x v="0"/>
    <x v="10"/>
    <x v="4"/>
    <s v="Maggie Mayer"/>
    <x v="3198"/>
  </r>
  <r>
    <x v="2"/>
    <x v="0"/>
    <x v="0"/>
    <s v="Ulladulla"/>
    <x v="0"/>
    <n v="2539"/>
    <x v="0"/>
    <x v="10"/>
    <x v="0"/>
    <s v="Chester George"/>
    <x v="3199"/>
  </r>
  <r>
    <x v="2"/>
    <x v="0"/>
    <x v="0"/>
    <s v="Ulladulla"/>
    <x v="0"/>
    <n v="2539"/>
    <x v="0"/>
    <x v="10"/>
    <x v="8"/>
    <s v="Sara Ferrell"/>
    <x v="3200"/>
  </r>
  <r>
    <x v="2"/>
    <x v="0"/>
    <x v="0"/>
    <s v="Ulladulla"/>
    <x v="0"/>
    <n v="2539"/>
    <x v="0"/>
    <x v="10"/>
    <x v="4"/>
    <s v="Maggie Mayer"/>
    <x v="3201"/>
  </r>
  <r>
    <x v="2"/>
    <x v="0"/>
    <x v="0"/>
    <s v="Ulladulla"/>
    <x v="0"/>
    <n v="2539"/>
    <x v="0"/>
    <x v="10"/>
    <x v="6"/>
    <s v="Bruce Curran"/>
    <x v="3202"/>
  </r>
  <r>
    <x v="2"/>
    <x v="0"/>
    <x v="0"/>
    <s v="Ulladulla"/>
    <x v="0"/>
    <n v="2539"/>
    <x v="0"/>
    <x v="10"/>
    <x v="9"/>
    <s v="Elizabeth Gentry"/>
    <x v="3203"/>
  </r>
  <r>
    <x v="2"/>
    <x v="0"/>
    <x v="0"/>
    <s v="Ulladulla"/>
    <x v="0"/>
    <n v="2539"/>
    <x v="0"/>
    <x v="10"/>
    <x v="9"/>
    <s v="Elizabeth Gentry"/>
    <x v="3204"/>
  </r>
  <r>
    <x v="2"/>
    <x v="0"/>
    <x v="0"/>
    <s v="Ulladulla"/>
    <x v="0"/>
    <n v="2539"/>
    <x v="0"/>
    <x v="10"/>
    <x v="1"/>
    <s v="Howard Wright"/>
    <x v="3205"/>
  </r>
  <r>
    <x v="2"/>
    <x v="0"/>
    <x v="0"/>
    <s v="Ulladulla"/>
    <x v="0"/>
    <n v="2539"/>
    <x v="0"/>
    <x v="10"/>
    <x v="1"/>
    <s v="Howard Wright"/>
    <x v="3206"/>
  </r>
  <r>
    <x v="2"/>
    <x v="0"/>
    <x v="0"/>
    <s v="Ulladulla"/>
    <x v="0"/>
    <n v="2539"/>
    <x v="0"/>
    <x v="10"/>
    <x v="4"/>
    <s v="Maggie Mayer"/>
    <x v="3207"/>
  </r>
  <r>
    <x v="2"/>
    <x v="0"/>
    <x v="0"/>
    <s v="Ulladulla"/>
    <x v="0"/>
    <n v="2539"/>
    <x v="0"/>
    <x v="10"/>
    <x v="1"/>
    <s v="Howard Wright"/>
    <x v="3208"/>
  </r>
  <r>
    <x v="2"/>
    <x v="0"/>
    <x v="0"/>
    <s v="Ulladulla"/>
    <x v="0"/>
    <n v="2539"/>
    <x v="0"/>
    <x v="10"/>
    <x v="2"/>
    <s v="Amy Buchanan"/>
    <x v="3209"/>
  </r>
  <r>
    <x v="2"/>
    <x v="0"/>
    <x v="0"/>
    <s v="Ulladulla"/>
    <x v="0"/>
    <n v="2539"/>
    <x v="0"/>
    <x v="10"/>
    <x v="6"/>
    <s v="Bruce Curran"/>
    <x v="3210"/>
  </r>
  <r>
    <x v="2"/>
    <x v="0"/>
    <x v="0"/>
    <s v="Ulladulla"/>
    <x v="0"/>
    <n v="2539"/>
    <x v="0"/>
    <x v="10"/>
    <x v="6"/>
    <s v="Bruce Curran"/>
    <x v="3211"/>
  </r>
  <r>
    <x v="2"/>
    <x v="0"/>
    <x v="0"/>
    <s v="Ulladulla"/>
    <x v="0"/>
    <n v="2539"/>
    <x v="0"/>
    <x v="10"/>
    <x v="0"/>
    <s v="Chester George"/>
    <x v="3212"/>
  </r>
  <r>
    <x v="2"/>
    <x v="0"/>
    <x v="0"/>
    <s v="Ringwood"/>
    <x v="4"/>
    <n v="3134"/>
    <x v="0"/>
    <x v="11"/>
    <x v="9"/>
    <s v="Elizabeth Gentry"/>
    <x v="2158"/>
  </r>
  <r>
    <x v="2"/>
    <x v="0"/>
    <x v="0"/>
    <s v="Ringwood"/>
    <x v="4"/>
    <n v="3134"/>
    <x v="0"/>
    <x v="11"/>
    <x v="0"/>
    <s v="Chester George"/>
    <x v="34"/>
  </r>
  <r>
    <x v="2"/>
    <x v="0"/>
    <x v="0"/>
    <s v="Ringwood"/>
    <x v="4"/>
    <n v="3134"/>
    <x v="0"/>
    <x v="11"/>
    <x v="0"/>
    <s v="Chester George"/>
    <x v="481"/>
  </r>
  <r>
    <x v="2"/>
    <x v="0"/>
    <x v="0"/>
    <s v="Ringwood"/>
    <x v="4"/>
    <n v="3134"/>
    <x v="0"/>
    <x v="11"/>
    <x v="6"/>
    <s v="Bruce Curran"/>
    <x v="1302"/>
  </r>
  <r>
    <x v="2"/>
    <x v="0"/>
    <x v="0"/>
    <s v="Ringwood"/>
    <x v="4"/>
    <n v="3134"/>
    <x v="0"/>
    <x v="11"/>
    <x v="4"/>
    <s v="Maggie Mayer"/>
    <x v="69"/>
  </r>
  <r>
    <x v="2"/>
    <x v="0"/>
    <x v="0"/>
    <s v="Ringwood"/>
    <x v="4"/>
    <n v="3134"/>
    <x v="0"/>
    <x v="11"/>
    <x v="6"/>
    <s v="Bruce Curran"/>
    <x v="1220"/>
  </r>
  <r>
    <x v="2"/>
    <x v="0"/>
    <x v="0"/>
    <s v="Ringwood"/>
    <x v="4"/>
    <n v="3134"/>
    <x v="0"/>
    <x v="11"/>
    <x v="2"/>
    <s v="Amy Buchanan"/>
    <x v="372"/>
  </r>
  <r>
    <x v="2"/>
    <x v="0"/>
    <x v="0"/>
    <s v="Ringwood"/>
    <x v="4"/>
    <n v="3134"/>
    <x v="0"/>
    <x v="11"/>
    <x v="2"/>
    <s v="Amy Buchanan"/>
    <x v="1584"/>
  </r>
  <r>
    <x v="2"/>
    <x v="0"/>
    <x v="0"/>
    <s v="Ringwood"/>
    <x v="4"/>
    <n v="3134"/>
    <x v="0"/>
    <x v="11"/>
    <x v="2"/>
    <s v="Amy Buchanan"/>
    <x v="3213"/>
  </r>
  <r>
    <x v="2"/>
    <x v="0"/>
    <x v="0"/>
    <s v="Ringwood"/>
    <x v="4"/>
    <n v="3134"/>
    <x v="0"/>
    <x v="11"/>
    <x v="5"/>
    <s v="Richard Carr"/>
    <x v="1076"/>
  </r>
  <r>
    <x v="2"/>
    <x v="0"/>
    <x v="0"/>
    <s v="Ringwood"/>
    <x v="4"/>
    <n v="3134"/>
    <x v="0"/>
    <x v="11"/>
    <x v="5"/>
    <s v="Richard Carr"/>
    <x v="3214"/>
  </r>
  <r>
    <x v="2"/>
    <x v="0"/>
    <x v="0"/>
    <s v="Ringwood"/>
    <x v="4"/>
    <n v="3134"/>
    <x v="0"/>
    <x v="11"/>
    <x v="6"/>
    <s v="Bruce Curran"/>
    <x v="3215"/>
  </r>
  <r>
    <x v="2"/>
    <x v="0"/>
    <x v="0"/>
    <s v="Ringwood"/>
    <x v="4"/>
    <n v="3134"/>
    <x v="0"/>
    <x v="11"/>
    <x v="0"/>
    <s v="Chester George"/>
    <x v="3216"/>
  </r>
  <r>
    <x v="2"/>
    <x v="0"/>
    <x v="0"/>
    <s v="Ringwood"/>
    <x v="4"/>
    <n v="3134"/>
    <x v="0"/>
    <x v="11"/>
    <x v="4"/>
    <s v="Maggie Mayer"/>
    <x v="3217"/>
  </r>
  <r>
    <x v="2"/>
    <x v="0"/>
    <x v="0"/>
    <s v="Ringwood"/>
    <x v="4"/>
    <n v="3134"/>
    <x v="0"/>
    <x v="11"/>
    <x v="9"/>
    <s v="Elizabeth Gentry"/>
    <x v="3218"/>
  </r>
  <r>
    <x v="2"/>
    <x v="0"/>
    <x v="0"/>
    <s v="Ringwood"/>
    <x v="4"/>
    <n v="3134"/>
    <x v="0"/>
    <x v="11"/>
    <x v="8"/>
    <s v="Sara Ferrell"/>
    <x v="3219"/>
  </r>
  <r>
    <x v="2"/>
    <x v="0"/>
    <x v="0"/>
    <s v="Ringwood"/>
    <x v="4"/>
    <n v="3134"/>
    <x v="0"/>
    <x v="11"/>
    <x v="2"/>
    <s v="Amy Buchanan"/>
    <x v="778"/>
  </r>
  <r>
    <x v="2"/>
    <x v="0"/>
    <x v="0"/>
    <s v="Ringwood"/>
    <x v="4"/>
    <n v="3134"/>
    <x v="0"/>
    <x v="11"/>
    <x v="7"/>
    <s v="Ella Hickman"/>
    <x v="3220"/>
  </r>
  <r>
    <x v="2"/>
    <x v="0"/>
    <x v="0"/>
    <s v="Ringwood"/>
    <x v="4"/>
    <n v="3134"/>
    <x v="0"/>
    <x v="11"/>
    <x v="1"/>
    <s v="Howard Wright"/>
    <x v="3221"/>
  </r>
  <r>
    <x v="2"/>
    <x v="0"/>
    <x v="0"/>
    <s v="Ringwood"/>
    <x v="4"/>
    <n v="3134"/>
    <x v="0"/>
    <x v="11"/>
    <x v="6"/>
    <s v="Bruce Curran"/>
    <x v="3222"/>
  </r>
  <r>
    <x v="2"/>
    <x v="0"/>
    <x v="0"/>
    <s v="Ringwood"/>
    <x v="4"/>
    <n v="3134"/>
    <x v="0"/>
    <x v="11"/>
    <x v="2"/>
    <s v="Amy Buchanan"/>
    <x v="3223"/>
  </r>
  <r>
    <x v="2"/>
    <x v="0"/>
    <x v="0"/>
    <s v="Ringwood"/>
    <x v="4"/>
    <n v="3134"/>
    <x v="0"/>
    <x v="11"/>
    <x v="8"/>
    <s v="Sara Ferrell"/>
    <x v="3224"/>
  </r>
  <r>
    <x v="2"/>
    <x v="0"/>
    <x v="0"/>
    <s v="Ringwood"/>
    <x v="4"/>
    <n v="3134"/>
    <x v="0"/>
    <x v="11"/>
    <x v="4"/>
    <s v="Maggie Mayer"/>
    <x v="3225"/>
  </r>
  <r>
    <x v="2"/>
    <x v="0"/>
    <x v="0"/>
    <s v="Ringwood"/>
    <x v="4"/>
    <n v="3134"/>
    <x v="0"/>
    <x v="11"/>
    <x v="9"/>
    <s v="Elizabeth Gentry"/>
    <x v="3226"/>
  </r>
  <r>
    <x v="2"/>
    <x v="0"/>
    <x v="0"/>
    <s v="Ringwood"/>
    <x v="4"/>
    <n v="3134"/>
    <x v="0"/>
    <x v="11"/>
    <x v="2"/>
    <s v="Amy Buchanan"/>
    <x v="3227"/>
  </r>
  <r>
    <x v="2"/>
    <x v="0"/>
    <x v="0"/>
    <s v="Ringwood"/>
    <x v="4"/>
    <n v="3134"/>
    <x v="0"/>
    <x v="11"/>
    <x v="1"/>
    <s v="Howard Wright"/>
    <x v="3228"/>
  </r>
  <r>
    <x v="2"/>
    <x v="0"/>
    <x v="0"/>
    <s v="Ringwood"/>
    <x v="4"/>
    <n v="3134"/>
    <x v="0"/>
    <x v="11"/>
    <x v="4"/>
    <s v="Maggie Mayer"/>
    <x v="3229"/>
  </r>
  <r>
    <x v="2"/>
    <x v="0"/>
    <x v="0"/>
    <s v="Ringwood"/>
    <x v="4"/>
    <n v="3134"/>
    <x v="0"/>
    <x v="11"/>
    <x v="6"/>
    <s v="Bruce Curran"/>
    <x v="3230"/>
  </r>
  <r>
    <x v="2"/>
    <x v="0"/>
    <x v="0"/>
    <s v="Ringwood"/>
    <x v="4"/>
    <n v="3134"/>
    <x v="0"/>
    <x v="11"/>
    <x v="6"/>
    <s v="Bruce Curran"/>
    <x v="3231"/>
  </r>
  <r>
    <x v="2"/>
    <x v="0"/>
    <x v="0"/>
    <s v="Ringwood"/>
    <x v="4"/>
    <n v="3134"/>
    <x v="0"/>
    <x v="11"/>
    <x v="1"/>
    <s v="Howard Wright"/>
    <x v="3232"/>
  </r>
  <r>
    <x v="2"/>
    <x v="0"/>
    <x v="0"/>
    <s v="Ringwood"/>
    <x v="4"/>
    <n v="3134"/>
    <x v="0"/>
    <x v="11"/>
    <x v="1"/>
    <s v="Howard Wright"/>
    <x v="3233"/>
  </r>
  <r>
    <x v="2"/>
    <x v="0"/>
    <x v="0"/>
    <s v="Ringwood"/>
    <x v="4"/>
    <n v="3134"/>
    <x v="0"/>
    <x v="11"/>
    <x v="0"/>
    <s v="Chester George"/>
    <x v="3234"/>
  </r>
  <r>
    <x v="2"/>
    <x v="0"/>
    <x v="0"/>
    <s v="Seaford"/>
    <x v="1"/>
    <n v="5169"/>
    <x v="0"/>
    <x v="1"/>
    <x v="0"/>
    <s v="Chester George"/>
    <x v="369"/>
  </r>
  <r>
    <x v="2"/>
    <x v="0"/>
    <x v="0"/>
    <s v="Seaford"/>
    <x v="1"/>
    <n v="5169"/>
    <x v="0"/>
    <x v="1"/>
    <x v="8"/>
    <s v="Sara Ferrell"/>
    <x v="1328"/>
  </r>
  <r>
    <x v="2"/>
    <x v="0"/>
    <x v="0"/>
    <s v="Seaford"/>
    <x v="1"/>
    <n v="5169"/>
    <x v="0"/>
    <x v="1"/>
    <x v="4"/>
    <s v="Maggie Mayer"/>
    <x v="912"/>
  </r>
  <r>
    <x v="2"/>
    <x v="0"/>
    <x v="0"/>
    <s v="Seaford"/>
    <x v="1"/>
    <n v="5169"/>
    <x v="0"/>
    <x v="1"/>
    <x v="2"/>
    <s v="Amy Buchanan"/>
    <x v="517"/>
  </r>
  <r>
    <x v="2"/>
    <x v="0"/>
    <x v="0"/>
    <s v="Seaford"/>
    <x v="1"/>
    <n v="5169"/>
    <x v="0"/>
    <x v="1"/>
    <x v="2"/>
    <s v="Amy Buchanan"/>
    <x v="68"/>
  </r>
  <r>
    <x v="2"/>
    <x v="0"/>
    <x v="0"/>
    <s v="Seaford"/>
    <x v="1"/>
    <n v="5169"/>
    <x v="0"/>
    <x v="1"/>
    <x v="6"/>
    <s v="Bruce Curran"/>
    <x v="69"/>
  </r>
  <r>
    <x v="2"/>
    <x v="0"/>
    <x v="0"/>
    <s v="Seaford"/>
    <x v="1"/>
    <n v="5169"/>
    <x v="0"/>
    <x v="1"/>
    <x v="4"/>
    <s v="Maggie Mayer"/>
    <x v="69"/>
  </r>
  <r>
    <x v="2"/>
    <x v="0"/>
    <x v="0"/>
    <s v="Seaford"/>
    <x v="1"/>
    <n v="5169"/>
    <x v="0"/>
    <x v="1"/>
    <x v="6"/>
    <s v="Bruce Curran"/>
    <x v="3235"/>
  </r>
  <r>
    <x v="2"/>
    <x v="0"/>
    <x v="0"/>
    <s v="Seaford"/>
    <x v="1"/>
    <n v="5169"/>
    <x v="0"/>
    <x v="1"/>
    <x v="0"/>
    <s v="Chester George"/>
    <x v="143"/>
  </r>
  <r>
    <x v="2"/>
    <x v="0"/>
    <x v="0"/>
    <s v="Seaford"/>
    <x v="1"/>
    <n v="5169"/>
    <x v="0"/>
    <x v="1"/>
    <x v="0"/>
    <s v="Chester George"/>
    <x v="1357"/>
  </r>
  <r>
    <x v="2"/>
    <x v="0"/>
    <x v="0"/>
    <s v="Seaford"/>
    <x v="1"/>
    <n v="5169"/>
    <x v="0"/>
    <x v="1"/>
    <x v="4"/>
    <s v="Maggie Mayer"/>
    <x v="3236"/>
  </r>
  <r>
    <x v="2"/>
    <x v="0"/>
    <x v="0"/>
    <s v="Seaford"/>
    <x v="1"/>
    <n v="5169"/>
    <x v="0"/>
    <x v="1"/>
    <x v="6"/>
    <s v="Bruce Curran"/>
    <x v="3237"/>
  </r>
  <r>
    <x v="2"/>
    <x v="0"/>
    <x v="0"/>
    <s v="Seaford"/>
    <x v="1"/>
    <n v="5169"/>
    <x v="0"/>
    <x v="1"/>
    <x v="8"/>
    <s v="Sara Ferrell"/>
    <x v="3238"/>
  </r>
  <r>
    <x v="2"/>
    <x v="0"/>
    <x v="0"/>
    <s v="Seaford"/>
    <x v="1"/>
    <n v="5169"/>
    <x v="0"/>
    <x v="1"/>
    <x v="5"/>
    <s v="Richard Carr"/>
    <x v="3239"/>
  </r>
  <r>
    <x v="2"/>
    <x v="0"/>
    <x v="0"/>
    <s v="Seaford"/>
    <x v="1"/>
    <n v="5169"/>
    <x v="0"/>
    <x v="1"/>
    <x v="2"/>
    <s v="Amy Buchanan"/>
    <x v="3240"/>
  </r>
  <r>
    <x v="2"/>
    <x v="0"/>
    <x v="0"/>
    <s v="Seaford"/>
    <x v="1"/>
    <n v="5169"/>
    <x v="0"/>
    <x v="1"/>
    <x v="0"/>
    <s v="Chester George"/>
    <x v="3241"/>
  </r>
  <r>
    <x v="2"/>
    <x v="0"/>
    <x v="0"/>
    <s v="Seaford"/>
    <x v="1"/>
    <n v="5169"/>
    <x v="0"/>
    <x v="1"/>
    <x v="1"/>
    <s v="Howard Wright"/>
    <x v="3242"/>
  </r>
  <r>
    <x v="2"/>
    <x v="0"/>
    <x v="0"/>
    <s v="Seaford"/>
    <x v="1"/>
    <n v="5169"/>
    <x v="0"/>
    <x v="1"/>
    <x v="9"/>
    <s v="Elizabeth Gentry"/>
    <x v="3243"/>
  </r>
  <r>
    <x v="2"/>
    <x v="0"/>
    <x v="0"/>
    <s v="Seaford"/>
    <x v="1"/>
    <n v="5169"/>
    <x v="0"/>
    <x v="1"/>
    <x v="6"/>
    <s v="Bruce Curran"/>
    <x v="926"/>
  </r>
  <r>
    <x v="2"/>
    <x v="0"/>
    <x v="0"/>
    <s v="Seaford"/>
    <x v="1"/>
    <n v="5169"/>
    <x v="0"/>
    <x v="1"/>
    <x v="8"/>
    <s v="Sara Ferrell"/>
    <x v="3244"/>
  </r>
  <r>
    <x v="2"/>
    <x v="0"/>
    <x v="0"/>
    <s v="Seaford"/>
    <x v="1"/>
    <n v="5169"/>
    <x v="0"/>
    <x v="1"/>
    <x v="9"/>
    <s v="Elizabeth Gentry"/>
    <x v="3245"/>
  </r>
  <r>
    <x v="2"/>
    <x v="0"/>
    <x v="0"/>
    <s v="Seaford"/>
    <x v="1"/>
    <n v="5169"/>
    <x v="0"/>
    <x v="1"/>
    <x v="5"/>
    <s v="Richard Carr"/>
    <x v="3246"/>
  </r>
  <r>
    <x v="2"/>
    <x v="0"/>
    <x v="0"/>
    <s v="Seaford"/>
    <x v="1"/>
    <n v="5169"/>
    <x v="0"/>
    <x v="1"/>
    <x v="7"/>
    <s v="Ella Hickman"/>
    <x v="3247"/>
  </r>
  <r>
    <x v="2"/>
    <x v="0"/>
    <x v="0"/>
    <s v="Seaford"/>
    <x v="1"/>
    <n v="5169"/>
    <x v="0"/>
    <x v="1"/>
    <x v="6"/>
    <s v="Bruce Curran"/>
    <x v="3248"/>
  </r>
  <r>
    <x v="2"/>
    <x v="0"/>
    <x v="0"/>
    <s v="Seaford"/>
    <x v="1"/>
    <n v="5169"/>
    <x v="0"/>
    <x v="1"/>
    <x v="9"/>
    <s v="Elizabeth Gentry"/>
    <x v="3249"/>
  </r>
  <r>
    <x v="2"/>
    <x v="0"/>
    <x v="0"/>
    <s v="Seaford"/>
    <x v="1"/>
    <n v="5169"/>
    <x v="0"/>
    <x v="1"/>
    <x v="4"/>
    <s v="Maggie Mayer"/>
    <x v="3250"/>
  </r>
  <r>
    <x v="2"/>
    <x v="0"/>
    <x v="0"/>
    <s v="Seaford"/>
    <x v="1"/>
    <n v="5169"/>
    <x v="0"/>
    <x v="1"/>
    <x v="1"/>
    <s v="Howard Wright"/>
    <x v="3251"/>
  </r>
  <r>
    <x v="2"/>
    <x v="0"/>
    <x v="0"/>
    <s v="Seaford"/>
    <x v="1"/>
    <n v="5169"/>
    <x v="0"/>
    <x v="1"/>
    <x v="4"/>
    <s v="Maggie Mayer"/>
    <x v="3252"/>
  </r>
  <r>
    <x v="2"/>
    <x v="0"/>
    <x v="0"/>
    <s v="Seaford"/>
    <x v="1"/>
    <n v="5169"/>
    <x v="0"/>
    <x v="1"/>
    <x v="1"/>
    <s v="Howard Wright"/>
    <x v="3253"/>
  </r>
  <r>
    <x v="2"/>
    <x v="0"/>
    <x v="0"/>
    <s v="Seaford"/>
    <x v="1"/>
    <n v="5169"/>
    <x v="0"/>
    <x v="1"/>
    <x v="1"/>
    <s v="Howard Wright"/>
    <x v="3254"/>
  </r>
  <r>
    <x v="2"/>
    <x v="0"/>
    <x v="0"/>
    <s v="Seaford"/>
    <x v="1"/>
    <n v="5169"/>
    <x v="0"/>
    <x v="1"/>
    <x v="2"/>
    <s v="Amy Buchanan"/>
    <x v="3255"/>
  </r>
  <r>
    <x v="2"/>
    <x v="0"/>
    <x v="0"/>
    <s v="Seaford"/>
    <x v="1"/>
    <n v="5169"/>
    <x v="0"/>
    <x v="1"/>
    <x v="6"/>
    <s v="Bruce Curran"/>
    <x v="3256"/>
  </r>
  <r>
    <x v="2"/>
    <x v="0"/>
    <x v="0"/>
    <s v="Seaford"/>
    <x v="1"/>
    <n v="5169"/>
    <x v="0"/>
    <x v="1"/>
    <x v="6"/>
    <s v="Bruce Curran"/>
    <x v="3257"/>
  </r>
  <r>
    <x v="2"/>
    <x v="0"/>
    <x v="0"/>
    <s v="Seaford"/>
    <x v="1"/>
    <n v="5169"/>
    <x v="0"/>
    <x v="1"/>
    <x v="0"/>
    <s v="Chester George"/>
    <x v="3258"/>
  </r>
  <r>
    <x v="2"/>
    <x v="0"/>
    <x v="0"/>
    <s v="Ballina"/>
    <x v="0"/>
    <n v="2478"/>
    <x v="0"/>
    <x v="12"/>
    <x v="2"/>
    <s v="Amy Buchanan"/>
    <x v="2"/>
  </r>
  <r>
    <x v="2"/>
    <x v="0"/>
    <x v="0"/>
    <s v="Ballina"/>
    <x v="0"/>
    <n v="2478"/>
    <x v="0"/>
    <x v="12"/>
    <x v="2"/>
    <s v="Amy Buchanan"/>
    <x v="481"/>
  </r>
  <r>
    <x v="2"/>
    <x v="0"/>
    <x v="0"/>
    <s v="Ballina"/>
    <x v="0"/>
    <n v="2478"/>
    <x v="0"/>
    <x v="12"/>
    <x v="5"/>
    <s v="Richard Carr"/>
    <x v="570"/>
  </r>
  <r>
    <x v="2"/>
    <x v="0"/>
    <x v="0"/>
    <s v="Ballina"/>
    <x v="0"/>
    <n v="2478"/>
    <x v="0"/>
    <x v="12"/>
    <x v="2"/>
    <s v="Amy Buchanan"/>
    <x v="3259"/>
  </r>
  <r>
    <x v="2"/>
    <x v="0"/>
    <x v="0"/>
    <s v="Ballina"/>
    <x v="0"/>
    <n v="2478"/>
    <x v="0"/>
    <x v="12"/>
    <x v="0"/>
    <s v="Chester George"/>
    <x v="2785"/>
  </r>
  <r>
    <x v="2"/>
    <x v="0"/>
    <x v="0"/>
    <s v="Ballina"/>
    <x v="0"/>
    <n v="2478"/>
    <x v="0"/>
    <x v="12"/>
    <x v="6"/>
    <s v="Bruce Curran"/>
    <x v="143"/>
  </r>
  <r>
    <x v="2"/>
    <x v="0"/>
    <x v="0"/>
    <s v="Ballina"/>
    <x v="0"/>
    <n v="2478"/>
    <x v="0"/>
    <x v="12"/>
    <x v="0"/>
    <s v="Chester George"/>
    <x v="2698"/>
  </r>
  <r>
    <x v="2"/>
    <x v="0"/>
    <x v="0"/>
    <s v="Ballina"/>
    <x v="0"/>
    <n v="2478"/>
    <x v="0"/>
    <x v="12"/>
    <x v="5"/>
    <s v="Richard Carr"/>
    <x v="3260"/>
  </r>
  <r>
    <x v="2"/>
    <x v="0"/>
    <x v="0"/>
    <s v="Ballina"/>
    <x v="0"/>
    <n v="2478"/>
    <x v="0"/>
    <x v="12"/>
    <x v="6"/>
    <s v="Bruce Curran"/>
    <x v="1769"/>
  </r>
  <r>
    <x v="2"/>
    <x v="0"/>
    <x v="0"/>
    <s v="Ballina"/>
    <x v="0"/>
    <n v="2478"/>
    <x v="0"/>
    <x v="12"/>
    <x v="1"/>
    <s v="Howard Wright"/>
    <x v="2275"/>
  </r>
  <r>
    <x v="2"/>
    <x v="0"/>
    <x v="0"/>
    <s v="Ballina"/>
    <x v="0"/>
    <n v="2478"/>
    <x v="0"/>
    <x v="12"/>
    <x v="2"/>
    <s v="Amy Buchanan"/>
    <x v="2327"/>
  </r>
  <r>
    <x v="2"/>
    <x v="0"/>
    <x v="0"/>
    <s v="Ballina"/>
    <x v="0"/>
    <n v="2478"/>
    <x v="0"/>
    <x v="12"/>
    <x v="4"/>
    <s v="Maggie Mayer"/>
    <x v="41"/>
  </r>
  <r>
    <x v="2"/>
    <x v="0"/>
    <x v="0"/>
    <s v="Ballina"/>
    <x v="0"/>
    <n v="2478"/>
    <x v="0"/>
    <x v="12"/>
    <x v="6"/>
    <s v="Bruce Curran"/>
    <x v="3261"/>
  </r>
  <r>
    <x v="2"/>
    <x v="0"/>
    <x v="0"/>
    <s v="Ballina"/>
    <x v="0"/>
    <n v="2478"/>
    <x v="0"/>
    <x v="12"/>
    <x v="0"/>
    <s v="Chester George"/>
    <x v="3262"/>
  </r>
  <r>
    <x v="2"/>
    <x v="0"/>
    <x v="0"/>
    <s v="Ballina"/>
    <x v="0"/>
    <n v="2478"/>
    <x v="0"/>
    <x v="12"/>
    <x v="8"/>
    <s v="Sara Ferrell"/>
    <x v="3263"/>
  </r>
  <r>
    <x v="2"/>
    <x v="0"/>
    <x v="0"/>
    <s v="Ballina"/>
    <x v="0"/>
    <n v="2478"/>
    <x v="0"/>
    <x v="12"/>
    <x v="6"/>
    <s v="Bruce Curran"/>
    <x v="3262"/>
  </r>
  <r>
    <x v="2"/>
    <x v="0"/>
    <x v="0"/>
    <s v="Ballina"/>
    <x v="0"/>
    <n v="2478"/>
    <x v="0"/>
    <x v="12"/>
    <x v="0"/>
    <s v="Chester George"/>
    <x v="3264"/>
  </r>
  <r>
    <x v="2"/>
    <x v="0"/>
    <x v="0"/>
    <s v="Ballina"/>
    <x v="0"/>
    <n v="2478"/>
    <x v="0"/>
    <x v="12"/>
    <x v="2"/>
    <s v="Amy Buchanan"/>
    <x v="3265"/>
  </r>
  <r>
    <x v="2"/>
    <x v="0"/>
    <x v="0"/>
    <s v="Ballina"/>
    <x v="0"/>
    <n v="2478"/>
    <x v="0"/>
    <x v="12"/>
    <x v="4"/>
    <s v="Maggie Mayer"/>
    <x v="3266"/>
  </r>
  <r>
    <x v="2"/>
    <x v="0"/>
    <x v="0"/>
    <s v="Ballina"/>
    <x v="0"/>
    <n v="2478"/>
    <x v="0"/>
    <x v="12"/>
    <x v="8"/>
    <s v="Sara Ferrell"/>
    <x v="3267"/>
  </r>
  <r>
    <x v="2"/>
    <x v="0"/>
    <x v="0"/>
    <s v="Ballina"/>
    <x v="0"/>
    <n v="2478"/>
    <x v="0"/>
    <x v="12"/>
    <x v="2"/>
    <s v="Amy Buchanan"/>
    <x v="3268"/>
  </r>
  <r>
    <x v="2"/>
    <x v="0"/>
    <x v="0"/>
    <s v="Ballina"/>
    <x v="0"/>
    <n v="2478"/>
    <x v="0"/>
    <x v="12"/>
    <x v="1"/>
    <s v="Howard Wright"/>
    <x v="3269"/>
  </r>
  <r>
    <x v="2"/>
    <x v="0"/>
    <x v="0"/>
    <s v="Ballina"/>
    <x v="0"/>
    <n v="2478"/>
    <x v="0"/>
    <x v="12"/>
    <x v="5"/>
    <s v="Richard Carr"/>
    <x v="3270"/>
  </r>
  <r>
    <x v="2"/>
    <x v="0"/>
    <x v="0"/>
    <s v="Ballina"/>
    <x v="0"/>
    <n v="2478"/>
    <x v="0"/>
    <x v="12"/>
    <x v="4"/>
    <s v="Maggie Mayer"/>
    <x v="3271"/>
  </r>
  <r>
    <x v="2"/>
    <x v="0"/>
    <x v="0"/>
    <s v="Ballina"/>
    <x v="0"/>
    <n v="2478"/>
    <x v="0"/>
    <x v="12"/>
    <x v="4"/>
    <s v="Maggie Mayer"/>
    <x v="3272"/>
  </r>
  <r>
    <x v="2"/>
    <x v="0"/>
    <x v="0"/>
    <s v="Ballina"/>
    <x v="0"/>
    <n v="2478"/>
    <x v="0"/>
    <x v="12"/>
    <x v="7"/>
    <s v="Ella Hickman"/>
    <x v="3273"/>
  </r>
  <r>
    <x v="2"/>
    <x v="0"/>
    <x v="0"/>
    <s v="Ballina"/>
    <x v="0"/>
    <n v="2478"/>
    <x v="0"/>
    <x v="12"/>
    <x v="1"/>
    <s v="Howard Wright"/>
    <x v="3274"/>
  </r>
  <r>
    <x v="2"/>
    <x v="0"/>
    <x v="0"/>
    <s v="Ballina"/>
    <x v="0"/>
    <n v="2478"/>
    <x v="0"/>
    <x v="12"/>
    <x v="6"/>
    <s v="Bruce Curran"/>
    <x v="3275"/>
  </r>
  <r>
    <x v="2"/>
    <x v="0"/>
    <x v="0"/>
    <s v="Ballina"/>
    <x v="0"/>
    <n v="2478"/>
    <x v="0"/>
    <x v="12"/>
    <x v="1"/>
    <s v="Howard Wright"/>
    <x v="3276"/>
  </r>
  <r>
    <x v="2"/>
    <x v="0"/>
    <x v="0"/>
    <s v="Ballina"/>
    <x v="0"/>
    <n v="2478"/>
    <x v="0"/>
    <x v="12"/>
    <x v="6"/>
    <s v="Bruce Curran"/>
    <x v="3277"/>
  </r>
  <r>
    <x v="2"/>
    <x v="0"/>
    <x v="0"/>
    <s v="Ballina"/>
    <x v="0"/>
    <n v="2478"/>
    <x v="0"/>
    <x v="12"/>
    <x v="6"/>
    <s v="Bruce Curran"/>
    <x v="3278"/>
  </r>
  <r>
    <x v="2"/>
    <x v="0"/>
    <x v="0"/>
    <s v="Ballina"/>
    <x v="0"/>
    <n v="2478"/>
    <x v="0"/>
    <x v="12"/>
    <x v="0"/>
    <s v="Chester George"/>
    <x v="3279"/>
  </r>
  <r>
    <x v="2"/>
    <x v="0"/>
    <x v="0"/>
    <s v="Rosny Park"/>
    <x v="6"/>
    <n v="7018"/>
    <x v="0"/>
    <x v="13"/>
    <x v="2"/>
    <s v="Amy Buchanan"/>
    <x v="1986"/>
  </r>
  <r>
    <x v="2"/>
    <x v="0"/>
    <x v="0"/>
    <s v="Rosny Park"/>
    <x v="6"/>
    <n v="7018"/>
    <x v="0"/>
    <x v="13"/>
    <x v="0"/>
    <s v="Chester George"/>
    <x v="36"/>
  </r>
  <r>
    <x v="2"/>
    <x v="0"/>
    <x v="0"/>
    <s v="Rosny Park"/>
    <x v="6"/>
    <n v="7018"/>
    <x v="0"/>
    <x v="13"/>
    <x v="1"/>
    <s v="Howard Wright"/>
    <x v="35"/>
  </r>
  <r>
    <x v="2"/>
    <x v="0"/>
    <x v="0"/>
    <s v="Rosny Park"/>
    <x v="6"/>
    <n v="7018"/>
    <x v="0"/>
    <x v="13"/>
    <x v="7"/>
    <s v="Ella Hickman"/>
    <x v="400"/>
  </r>
  <r>
    <x v="2"/>
    <x v="0"/>
    <x v="0"/>
    <s v="Rosny Park"/>
    <x v="6"/>
    <n v="7018"/>
    <x v="0"/>
    <x v="13"/>
    <x v="4"/>
    <s v="Maggie Mayer"/>
    <x v="69"/>
  </r>
  <r>
    <x v="2"/>
    <x v="0"/>
    <x v="0"/>
    <s v="Rosny Park"/>
    <x v="6"/>
    <n v="7018"/>
    <x v="0"/>
    <x v="13"/>
    <x v="6"/>
    <s v="Bruce Curran"/>
    <x v="3280"/>
  </r>
  <r>
    <x v="2"/>
    <x v="0"/>
    <x v="0"/>
    <s v="Rosny Park"/>
    <x v="6"/>
    <n v="7018"/>
    <x v="0"/>
    <x v="13"/>
    <x v="6"/>
    <s v="Bruce Curran"/>
    <x v="451"/>
  </r>
  <r>
    <x v="2"/>
    <x v="0"/>
    <x v="0"/>
    <s v="Rosny Park"/>
    <x v="6"/>
    <n v="7018"/>
    <x v="0"/>
    <x v="13"/>
    <x v="0"/>
    <s v="Chester George"/>
    <x v="3281"/>
  </r>
  <r>
    <x v="2"/>
    <x v="0"/>
    <x v="0"/>
    <s v="Rosny Park"/>
    <x v="6"/>
    <n v="7018"/>
    <x v="0"/>
    <x v="13"/>
    <x v="2"/>
    <s v="Amy Buchanan"/>
    <x v="3282"/>
  </r>
  <r>
    <x v="2"/>
    <x v="0"/>
    <x v="0"/>
    <s v="Rosny Park"/>
    <x v="6"/>
    <n v="7018"/>
    <x v="0"/>
    <x v="13"/>
    <x v="1"/>
    <s v="Howard Wright"/>
    <x v="3283"/>
  </r>
  <r>
    <x v="2"/>
    <x v="0"/>
    <x v="0"/>
    <s v="Rosny Park"/>
    <x v="6"/>
    <n v="7018"/>
    <x v="0"/>
    <x v="13"/>
    <x v="2"/>
    <s v="Amy Buchanan"/>
    <x v="3284"/>
  </r>
  <r>
    <x v="2"/>
    <x v="0"/>
    <x v="0"/>
    <s v="Rosny Park"/>
    <x v="6"/>
    <n v="7018"/>
    <x v="0"/>
    <x v="13"/>
    <x v="7"/>
    <s v="Ella Hickman"/>
    <x v="3285"/>
  </r>
  <r>
    <x v="2"/>
    <x v="0"/>
    <x v="0"/>
    <s v="Rosny Park"/>
    <x v="6"/>
    <n v="7018"/>
    <x v="0"/>
    <x v="13"/>
    <x v="9"/>
    <s v="Elizabeth Gentry"/>
    <x v="3286"/>
  </r>
  <r>
    <x v="2"/>
    <x v="0"/>
    <x v="0"/>
    <s v="Rosny Park"/>
    <x v="6"/>
    <n v="7018"/>
    <x v="0"/>
    <x v="13"/>
    <x v="6"/>
    <s v="Bruce Curran"/>
    <x v="3287"/>
  </r>
  <r>
    <x v="2"/>
    <x v="0"/>
    <x v="0"/>
    <s v="Rosny Park"/>
    <x v="6"/>
    <n v="7018"/>
    <x v="0"/>
    <x v="13"/>
    <x v="4"/>
    <s v="Maggie Mayer"/>
    <x v="3288"/>
  </r>
  <r>
    <x v="2"/>
    <x v="0"/>
    <x v="0"/>
    <s v="Rosny Park"/>
    <x v="6"/>
    <n v="7018"/>
    <x v="0"/>
    <x v="13"/>
    <x v="5"/>
    <s v="Richard Carr"/>
    <x v="3289"/>
  </r>
  <r>
    <x v="2"/>
    <x v="0"/>
    <x v="0"/>
    <s v="Rosny Park"/>
    <x v="6"/>
    <n v="7018"/>
    <x v="0"/>
    <x v="13"/>
    <x v="8"/>
    <s v="Sara Ferrell"/>
    <x v="3290"/>
  </r>
  <r>
    <x v="2"/>
    <x v="0"/>
    <x v="0"/>
    <s v="Rosny Park"/>
    <x v="6"/>
    <n v="7018"/>
    <x v="0"/>
    <x v="13"/>
    <x v="5"/>
    <s v="Richard Carr"/>
    <x v="3291"/>
  </r>
  <r>
    <x v="2"/>
    <x v="0"/>
    <x v="0"/>
    <s v="Rosny Park"/>
    <x v="6"/>
    <n v="7018"/>
    <x v="0"/>
    <x v="13"/>
    <x v="5"/>
    <s v="Richard Carr"/>
    <x v="3292"/>
  </r>
  <r>
    <x v="2"/>
    <x v="0"/>
    <x v="0"/>
    <s v="Rosny Park"/>
    <x v="6"/>
    <n v="7018"/>
    <x v="0"/>
    <x v="13"/>
    <x v="8"/>
    <s v="Sara Ferrell"/>
    <x v="3293"/>
  </r>
  <r>
    <x v="2"/>
    <x v="0"/>
    <x v="0"/>
    <s v="Rosny Park"/>
    <x v="6"/>
    <n v="7018"/>
    <x v="0"/>
    <x v="13"/>
    <x v="4"/>
    <s v="Maggie Mayer"/>
    <x v="3294"/>
  </r>
  <r>
    <x v="2"/>
    <x v="0"/>
    <x v="0"/>
    <s v="Rosny Park"/>
    <x v="6"/>
    <n v="7018"/>
    <x v="0"/>
    <x v="13"/>
    <x v="9"/>
    <s v="Elizabeth Gentry"/>
    <x v="3295"/>
  </r>
  <r>
    <x v="2"/>
    <x v="0"/>
    <x v="0"/>
    <s v="Rosny Park"/>
    <x v="6"/>
    <n v="7018"/>
    <x v="0"/>
    <x v="13"/>
    <x v="9"/>
    <s v="Elizabeth Gentry"/>
    <x v="3296"/>
  </r>
  <r>
    <x v="2"/>
    <x v="0"/>
    <x v="0"/>
    <s v="Rosny Park"/>
    <x v="6"/>
    <n v="7018"/>
    <x v="0"/>
    <x v="13"/>
    <x v="4"/>
    <s v="Maggie Mayer"/>
    <x v="3297"/>
  </r>
  <r>
    <x v="2"/>
    <x v="0"/>
    <x v="0"/>
    <s v="Rosny Park"/>
    <x v="6"/>
    <n v="7018"/>
    <x v="0"/>
    <x v="13"/>
    <x v="1"/>
    <s v="Howard Wright"/>
    <x v="3298"/>
  </r>
  <r>
    <x v="2"/>
    <x v="0"/>
    <x v="0"/>
    <s v="Rosny Park"/>
    <x v="6"/>
    <n v="7018"/>
    <x v="0"/>
    <x v="13"/>
    <x v="6"/>
    <s v="Bruce Curran"/>
    <x v="3299"/>
  </r>
  <r>
    <x v="2"/>
    <x v="0"/>
    <x v="0"/>
    <s v="Rosny Park"/>
    <x v="6"/>
    <n v="7018"/>
    <x v="0"/>
    <x v="13"/>
    <x v="1"/>
    <s v="Howard Wright"/>
    <x v="3300"/>
  </r>
  <r>
    <x v="2"/>
    <x v="0"/>
    <x v="0"/>
    <s v="Rosny Park"/>
    <x v="6"/>
    <n v="7018"/>
    <x v="0"/>
    <x v="13"/>
    <x v="2"/>
    <s v="Amy Buchanan"/>
    <x v="3301"/>
  </r>
  <r>
    <x v="2"/>
    <x v="0"/>
    <x v="0"/>
    <s v="Rosny Park"/>
    <x v="6"/>
    <n v="7018"/>
    <x v="0"/>
    <x v="13"/>
    <x v="1"/>
    <s v="Howard Wright"/>
    <x v="3302"/>
  </r>
  <r>
    <x v="2"/>
    <x v="0"/>
    <x v="0"/>
    <s v="Rosny Park"/>
    <x v="6"/>
    <n v="7018"/>
    <x v="0"/>
    <x v="13"/>
    <x v="2"/>
    <s v="Amy Buchanan"/>
    <x v="3303"/>
  </r>
  <r>
    <x v="2"/>
    <x v="0"/>
    <x v="0"/>
    <s v="Rosny Park"/>
    <x v="6"/>
    <n v="7018"/>
    <x v="0"/>
    <x v="13"/>
    <x v="6"/>
    <s v="Bruce Curran"/>
    <x v="3304"/>
  </r>
  <r>
    <x v="2"/>
    <x v="0"/>
    <x v="0"/>
    <s v="Rosny Park"/>
    <x v="6"/>
    <n v="7018"/>
    <x v="0"/>
    <x v="13"/>
    <x v="6"/>
    <s v="Bruce Curran"/>
    <x v="3305"/>
  </r>
  <r>
    <x v="2"/>
    <x v="0"/>
    <x v="0"/>
    <s v="Rosny Park"/>
    <x v="6"/>
    <n v="7018"/>
    <x v="0"/>
    <x v="13"/>
    <x v="0"/>
    <s v="Chester George"/>
    <x v="3306"/>
  </r>
  <r>
    <x v="2"/>
    <x v="0"/>
    <x v="0"/>
    <s v="Claremont"/>
    <x v="3"/>
    <n v="6010"/>
    <x v="0"/>
    <x v="4"/>
    <x v="0"/>
    <s v="Chester George"/>
    <x v="34"/>
  </r>
  <r>
    <x v="2"/>
    <x v="0"/>
    <x v="0"/>
    <s v="Claremont"/>
    <x v="3"/>
    <n v="6010"/>
    <x v="0"/>
    <x v="4"/>
    <x v="2"/>
    <s v="Amy Buchanan"/>
    <x v="2"/>
  </r>
  <r>
    <x v="2"/>
    <x v="0"/>
    <x v="0"/>
    <s v="Claremont"/>
    <x v="3"/>
    <n v="6010"/>
    <x v="0"/>
    <x v="4"/>
    <x v="7"/>
    <s v="Ella Hickman"/>
    <x v="2409"/>
  </r>
  <r>
    <x v="2"/>
    <x v="0"/>
    <x v="0"/>
    <s v="Claremont"/>
    <x v="3"/>
    <n v="6010"/>
    <x v="0"/>
    <x v="4"/>
    <x v="2"/>
    <s v="Amy Buchanan"/>
    <x v="3307"/>
  </r>
  <r>
    <x v="2"/>
    <x v="0"/>
    <x v="0"/>
    <s v="Claremont"/>
    <x v="3"/>
    <n v="6010"/>
    <x v="0"/>
    <x v="4"/>
    <x v="2"/>
    <s v="Amy Buchanan"/>
    <x v="451"/>
  </r>
  <r>
    <x v="2"/>
    <x v="0"/>
    <x v="0"/>
    <s v="Claremont"/>
    <x v="3"/>
    <n v="6010"/>
    <x v="0"/>
    <x v="4"/>
    <x v="4"/>
    <s v="Maggie Mayer"/>
    <x v="3308"/>
  </r>
  <r>
    <x v="2"/>
    <x v="0"/>
    <x v="0"/>
    <s v="Claremont"/>
    <x v="3"/>
    <n v="6010"/>
    <x v="0"/>
    <x v="4"/>
    <x v="7"/>
    <s v="Ella Hickman"/>
    <x v="3309"/>
  </r>
  <r>
    <x v="2"/>
    <x v="0"/>
    <x v="0"/>
    <s v="Claremont"/>
    <x v="3"/>
    <n v="6010"/>
    <x v="0"/>
    <x v="4"/>
    <x v="6"/>
    <s v="Bruce Curran"/>
    <x v="3310"/>
  </r>
  <r>
    <x v="2"/>
    <x v="0"/>
    <x v="0"/>
    <s v="Claremont"/>
    <x v="3"/>
    <n v="6010"/>
    <x v="0"/>
    <x v="4"/>
    <x v="6"/>
    <s v="Bruce Curran"/>
    <x v="3311"/>
  </r>
  <r>
    <x v="2"/>
    <x v="0"/>
    <x v="0"/>
    <s v="Claremont"/>
    <x v="3"/>
    <n v="6010"/>
    <x v="0"/>
    <x v="4"/>
    <x v="5"/>
    <s v="Richard Carr"/>
    <x v="3312"/>
  </r>
  <r>
    <x v="2"/>
    <x v="0"/>
    <x v="0"/>
    <s v="Claremont"/>
    <x v="3"/>
    <n v="6010"/>
    <x v="0"/>
    <x v="4"/>
    <x v="9"/>
    <s v="Elizabeth Gentry"/>
    <x v="1844"/>
  </r>
  <r>
    <x v="2"/>
    <x v="0"/>
    <x v="0"/>
    <s v="Claremont"/>
    <x v="3"/>
    <n v="6010"/>
    <x v="0"/>
    <x v="4"/>
    <x v="8"/>
    <s v="Sara Ferrell"/>
    <x v="3313"/>
  </r>
  <r>
    <x v="2"/>
    <x v="0"/>
    <x v="0"/>
    <s v="Claremont"/>
    <x v="3"/>
    <n v="6010"/>
    <x v="0"/>
    <x v="4"/>
    <x v="4"/>
    <s v="Maggie Mayer"/>
    <x v="3314"/>
  </r>
  <r>
    <x v="2"/>
    <x v="0"/>
    <x v="0"/>
    <s v="Claremont"/>
    <x v="3"/>
    <n v="6010"/>
    <x v="0"/>
    <x v="4"/>
    <x v="8"/>
    <s v="Sara Ferrell"/>
    <x v="3315"/>
  </r>
  <r>
    <x v="2"/>
    <x v="0"/>
    <x v="0"/>
    <s v="Claremont"/>
    <x v="3"/>
    <n v="6010"/>
    <x v="0"/>
    <x v="4"/>
    <x v="5"/>
    <s v="Richard Carr"/>
    <x v="3316"/>
  </r>
  <r>
    <x v="2"/>
    <x v="0"/>
    <x v="0"/>
    <s v="Claremont"/>
    <x v="3"/>
    <n v="6010"/>
    <x v="0"/>
    <x v="4"/>
    <x v="9"/>
    <s v="Elizabeth Gentry"/>
    <x v="3317"/>
  </r>
  <r>
    <x v="2"/>
    <x v="0"/>
    <x v="0"/>
    <s v="Claremont"/>
    <x v="3"/>
    <n v="6010"/>
    <x v="0"/>
    <x v="4"/>
    <x v="1"/>
    <s v="Howard Wright"/>
    <x v="3318"/>
  </r>
  <r>
    <x v="2"/>
    <x v="0"/>
    <x v="0"/>
    <s v="Claremont"/>
    <x v="3"/>
    <n v="6010"/>
    <x v="0"/>
    <x v="4"/>
    <x v="9"/>
    <s v="Elizabeth Gentry"/>
    <x v="3319"/>
  </r>
  <r>
    <x v="2"/>
    <x v="0"/>
    <x v="0"/>
    <s v="Claremont"/>
    <x v="3"/>
    <n v="6010"/>
    <x v="0"/>
    <x v="4"/>
    <x v="6"/>
    <s v="Bruce Curran"/>
    <x v="3320"/>
  </r>
  <r>
    <x v="2"/>
    <x v="0"/>
    <x v="0"/>
    <s v="Claremont"/>
    <x v="3"/>
    <n v="6010"/>
    <x v="0"/>
    <x v="4"/>
    <x v="7"/>
    <s v="Ella Hickman"/>
    <x v="3321"/>
  </r>
  <r>
    <x v="2"/>
    <x v="0"/>
    <x v="0"/>
    <s v="Claremont"/>
    <x v="3"/>
    <n v="6010"/>
    <x v="0"/>
    <x v="4"/>
    <x v="4"/>
    <s v="Maggie Mayer"/>
    <x v="3322"/>
  </r>
  <r>
    <x v="2"/>
    <x v="0"/>
    <x v="0"/>
    <s v="Claremont"/>
    <x v="3"/>
    <n v="6010"/>
    <x v="0"/>
    <x v="4"/>
    <x v="1"/>
    <s v="Howard Wright"/>
    <x v="3323"/>
  </r>
  <r>
    <x v="2"/>
    <x v="0"/>
    <x v="0"/>
    <s v="Claremont"/>
    <x v="3"/>
    <n v="6010"/>
    <x v="0"/>
    <x v="4"/>
    <x v="2"/>
    <s v="Amy Buchanan"/>
    <x v="3324"/>
  </r>
  <r>
    <x v="2"/>
    <x v="0"/>
    <x v="0"/>
    <s v="Claremont"/>
    <x v="3"/>
    <n v="6010"/>
    <x v="0"/>
    <x v="4"/>
    <x v="6"/>
    <s v="Bruce Curran"/>
    <x v="3325"/>
  </r>
  <r>
    <x v="2"/>
    <x v="0"/>
    <x v="0"/>
    <s v="Claremont"/>
    <x v="3"/>
    <n v="6010"/>
    <x v="0"/>
    <x v="4"/>
    <x v="1"/>
    <s v="Howard Wright"/>
    <x v="3326"/>
  </r>
  <r>
    <x v="2"/>
    <x v="0"/>
    <x v="0"/>
    <s v="Claremont"/>
    <x v="3"/>
    <n v="6010"/>
    <x v="0"/>
    <x v="4"/>
    <x v="6"/>
    <s v="Bruce Curran"/>
    <x v="3327"/>
  </r>
  <r>
    <x v="2"/>
    <x v="0"/>
    <x v="0"/>
    <s v="Claremont"/>
    <x v="3"/>
    <n v="6010"/>
    <x v="0"/>
    <x v="4"/>
    <x v="0"/>
    <s v="Chester George"/>
    <x v="3328"/>
  </r>
  <r>
    <x v="2"/>
    <x v="0"/>
    <x v="0"/>
    <s v="Claremont"/>
    <x v="3"/>
    <n v="6010"/>
    <x v="0"/>
    <x v="4"/>
    <x v="1"/>
    <s v="Howard Wright"/>
    <x v="3329"/>
  </r>
  <r>
    <x v="2"/>
    <x v="0"/>
    <x v="0"/>
    <s v="Croydon"/>
    <x v="4"/>
    <n v="3136"/>
    <x v="0"/>
    <x v="11"/>
    <x v="2"/>
    <s v="Amy Buchanan"/>
    <x v="34"/>
  </r>
  <r>
    <x v="2"/>
    <x v="0"/>
    <x v="0"/>
    <s v="Croydon"/>
    <x v="4"/>
    <n v="3136"/>
    <x v="0"/>
    <x v="11"/>
    <x v="2"/>
    <s v="Amy Buchanan"/>
    <x v="36"/>
  </r>
  <r>
    <x v="2"/>
    <x v="0"/>
    <x v="0"/>
    <s v="Croydon"/>
    <x v="4"/>
    <n v="3136"/>
    <x v="0"/>
    <x v="11"/>
    <x v="4"/>
    <s v="Maggie Mayer"/>
    <x v="36"/>
  </r>
  <r>
    <x v="2"/>
    <x v="0"/>
    <x v="0"/>
    <s v="Croydon"/>
    <x v="4"/>
    <n v="3136"/>
    <x v="0"/>
    <x v="11"/>
    <x v="7"/>
    <s v="Ella Hickman"/>
    <x v="2084"/>
  </r>
  <r>
    <x v="2"/>
    <x v="0"/>
    <x v="0"/>
    <s v="Croydon"/>
    <x v="4"/>
    <n v="3136"/>
    <x v="0"/>
    <x v="11"/>
    <x v="7"/>
    <s v="Ella Hickman"/>
    <x v="195"/>
  </r>
  <r>
    <x v="2"/>
    <x v="0"/>
    <x v="0"/>
    <s v="Croydon"/>
    <x v="4"/>
    <n v="3136"/>
    <x v="0"/>
    <x v="11"/>
    <x v="8"/>
    <s v="Sara Ferrell"/>
    <x v="1685"/>
  </r>
  <r>
    <x v="2"/>
    <x v="0"/>
    <x v="0"/>
    <s v="Croydon"/>
    <x v="4"/>
    <n v="3136"/>
    <x v="0"/>
    <x v="11"/>
    <x v="6"/>
    <s v="Bruce Curran"/>
    <x v="224"/>
  </r>
  <r>
    <x v="2"/>
    <x v="0"/>
    <x v="0"/>
    <s v="Croydon"/>
    <x v="4"/>
    <n v="3136"/>
    <x v="0"/>
    <x v="11"/>
    <x v="0"/>
    <s v="Chester George"/>
    <x v="68"/>
  </r>
  <r>
    <x v="2"/>
    <x v="0"/>
    <x v="0"/>
    <s v="Croydon"/>
    <x v="4"/>
    <n v="3136"/>
    <x v="0"/>
    <x v="11"/>
    <x v="6"/>
    <s v="Bruce Curran"/>
    <x v="3330"/>
  </r>
  <r>
    <x v="2"/>
    <x v="0"/>
    <x v="0"/>
    <s v="Croydon"/>
    <x v="4"/>
    <n v="3136"/>
    <x v="0"/>
    <x v="11"/>
    <x v="0"/>
    <s v="Chester George"/>
    <x v="133"/>
  </r>
  <r>
    <x v="2"/>
    <x v="0"/>
    <x v="0"/>
    <s v="Croydon"/>
    <x v="4"/>
    <n v="3136"/>
    <x v="0"/>
    <x v="11"/>
    <x v="1"/>
    <s v="Howard Wright"/>
    <x v="2700"/>
  </r>
  <r>
    <x v="2"/>
    <x v="0"/>
    <x v="0"/>
    <s v="Croydon"/>
    <x v="4"/>
    <n v="3136"/>
    <x v="0"/>
    <x v="11"/>
    <x v="8"/>
    <s v="Sara Ferrell"/>
    <x v="3331"/>
  </r>
  <r>
    <x v="2"/>
    <x v="0"/>
    <x v="0"/>
    <s v="Croydon"/>
    <x v="4"/>
    <n v="3136"/>
    <x v="0"/>
    <x v="11"/>
    <x v="5"/>
    <s v="Richard Carr"/>
    <x v="2723"/>
  </r>
  <r>
    <x v="2"/>
    <x v="0"/>
    <x v="0"/>
    <s v="Croydon"/>
    <x v="4"/>
    <n v="3136"/>
    <x v="0"/>
    <x v="11"/>
    <x v="5"/>
    <s v="Richard Carr"/>
    <x v="3332"/>
  </r>
  <r>
    <x v="2"/>
    <x v="0"/>
    <x v="0"/>
    <s v="Croydon"/>
    <x v="4"/>
    <n v="3136"/>
    <x v="0"/>
    <x v="11"/>
    <x v="0"/>
    <s v="Chester George"/>
    <x v="778"/>
  </r>
  <r>
    <x v="2"/>
    <x v="0"/>
    <x v="0"/>
    <s v="Croydon"/>
    <x v="4"/>
    <n v="3136"/>
    <x v="0"/>
    <x v="11"/>
    <x v="9"/>
    <s v="Elizabeth Gentry"/>
    <x v="3333"/>
  </r>
  <r>
    <x v="2"/>
    <x v="0"/>
    <x v="0"/>
    <s v="Croydon"/>
    <x v="4"/>
    <n v="3136"/>
    <x v="0"/>
    <x v="11"/>
    <x v="9"/>
    <s v="Elizabeth Gentry"/>
    <x v="3334"/>
  </r>
  <r>
    <x v="2"/>
    <x v="0"/>
    <x v="0"/>
    <s v="Croydon"/>
    <x v="4"/>
    <n v="3136"/>
    <x v="0"/>
    <x v="11"/>
    <x v="2"/>
    <s v="Amy Buchanan"/>
    <x v="3335"/>
  </r>
  <r>
    <x v="2"/>
    <x v="0"/>
    <x v="0"/>
    <s v="Croydon"/>
    <x v="4"/>
    <n v="3136"/>
    <x v="0"/>
    <x v="11"/>
    <x v="7"/>
    <s v="Ella Hickman"/>
    <x v="3336"/>
  </r>
  <r>
    <x v="2"/>
    <x v="0"/>
    <x v="0"/>
    <s v="Croydon"/>
    <x v="4"/>
    <n v="3136"/>
    <x v="0"/>
    <x v="11"/>
    <x v="1"/>
    <s v="Howard Wright"/>
    <x v="3337"/>
  </r>
  <r>
    <x v="2"/>
    <x v="0"/>
    <x v="0"/>
    <s v="Croydon"/>
    <x v="4"/>
    <n v="3136"/>
    <x v="0"/>
    <x v="11"/>
    <x v="2"/>
    <s v="Amy Buchanan"/>
    <x v="3338"/>
  </r>
  <r>
    <x v="2"/>
    <x v="0"/>
    <x v="0"/>
    <s v="Croydon"/>
    <x v="4"/>
    <n v="3136"/>
    <x v="0"/>
    <x v="11"/>
    <x v="4"/>
    <s v="Maggie Mayer"/>
    <x v="3339"/>
  </r>
  <r>
    <x v="2"/>
    <x v="0"/>
    <x v="0"/>
    <s v="Croydon"/>
    <x v="4"/>
    <n v="3136"/>
    <x v="0"/>
    <x v="11"/>
    <x v="4"/>
    <s v="Maggie Mayer"/>
    <x v="3340"/>
  </r>
  <r>
    <x v="2"/>
    <x v="0"/>
    <x v="0"/>
    <s v="Croydon"/>
    <x v="4"/>
    <n v="3136"/>
    <x v="0"/>
    <x v="11"/>
    <x v="8"/>
    <s v="Sara Ferrell"/>
    <x v="3341"/>
  </r>
  <r>
    <x v="2"/>
    <x v="0"/>
    <x v="0"/>
    <s v="Croydon"/>
    <x v="4"/>
    <n v="3136"/>
    <x v="0"/>
    <x v="11"/>
    <x v="9"/>
    <s v="Elizabeth Gentry"/>
    <x v="3342"/>
  </r>
  <r>
    <x v="2"/>
    <x v="0"/>
    <x v="0"/>
    <s v="Croydon"/>
    <x v="4"/>
    <n v="3136"/>
    <x v="0"/>
    <x v="11"/>
    <x v="2"/>
    <s v="Amy Buchanan"/>
    <x v="3343"/>
  </r>
  <r>
    <x v="2"/>
    <x v="0"/>
    <x v="0"/>
    <s v="Croydon"/>
    <x v="4"/>
    <n v="3136"/>
    <x v="0"/>
    <x v="11"/>
    <x v="0"/>
    <s v="Chester George"/>
    <x v="3344"/>
  </r>
  <r>
    <x v="2"/>
    <x v="0"/>
    <x v="0"/>
    <s v="Croydon"/>
    <x v="4"/>
    <n v="3136"/>
    <x v="0"/>
    <x v="11"/>
    <x v="6"/>
    <s v="Bruce Curran"/>
    <x v="3345"/>
  </r>
  <r>
    <x v="2"/>
    <x v="0"/>
    <x v="0"/>
    <s v="Croydon"/>
    <x v="4"/>
    <n v="3136"/>
    <x v="0"/>
    <x v="11"/>
    <x v="1"/>
    <s v="Howard Wright"/>
    <x v="3346"/>
  </r>
  <r>
    <x v="2"/>
    <x v="0"/>
    <x v="0"/>
    <s v="Croydon"/>
    <x v="4"/>
    <n v="3136"/>
    <x v="0"/>
    <x v="11"/>
    <x v="1"/>
    <s v="Howard Wright"/>
    <x v="3347"/>
  </r>
  <r>
    <x v="2"/>
    <x v="0"/>
    <x v="0"/>
    <s v="Croydon"/>
    <x v="4"/>
    <n v="3136"/>
    <x v="0"/>
    <x v="11"/>
    <x v="6"/>
    <s v="Bruce Curran"/>
    <x v="3348"/>
  </r>
  <r>
    <x v="2"/>
    <x v="0"/>
    <x v="0"/>
    <s v="Croydon"/>
    <x v="4"/>
    <n v="3136"/>
    <x v="0"/>
    <x v="11"/>
    <x v="6"/>
    <s v="Bruce Curran"/>
    <x v="3349"/>
  </r>
  <r>
    <x v="2"/>
    <x v="0"/>
    <x v="0"/>
    <s v="Croydon"/>
    <x v="4"/>
    <n v="3136"/>
    <x v="0"/>
    <x v="11"/>
    <x v="0"/>
    <s v="Chester George"/>
    <x v="3350"/>
  </r>
  <r>
    <x v="2"/>
    <x v="0"/>
    <x v="0"/>
    <s v="Marion"/>
    <x v="1"/>
    <n v="5043"/>
    <x v="0"/>
    <x v="1"/>
    <x v="2"/>
    <s v="Amy Buchanan"/>
    <x v="254"/>
  </r>
  <r>
    <x v="2"/>
    <x v="0"/>
    <x v="0"/>
    <s v="Marion"/>
    <x v="1"/>
    <n v="5043"/>
    <x v="0"/>
    <x v="1"/>
    <x v="0"/>
    <s v="Chester George"/>
    <x v="2"/>
  </r>
  <r>
    <x v="2"/>
    <x v="0"/>
    <x v="0"/>
    <s v="Marion"/>
    <x v="1"/>
    <n v="5043"/>
    <x v="0"/>
    <x v="1"/>
    <x v="4"/>
    <s v="Maggie Mayer"/>
    <x v="1659"/>
  </r>
  <r>
    <x v="2"/>
    <x v="0"/>
    <x v="0"/>
    <s v="Marion"/>
    <x v="1"/>
    <n v="5043"/>
    <x v="0"/>
    <x v="1"/>
    <x v="4"/>
    <s v="Maggie Mayer"/>
    <x v="3351"/>
  </r>
  <r>
    <x v="2"/>
    <x v="0"/>
    <x v="0"/>
    <s v="Marion"/>
    <x v="1"/>
    <n v="5043"/>
    <x v="0"/>
    <x v="1"/>
    <x v="5"/>
    <s v="Richard Carr"/>
    <x v="3352"/>
  </r>
  <r>
    <x v="2"/>
    <x v="0"/>
    <x v="0"/>
    <s v="Marion"/>
    <x v="1"/>
    <n v="5043"/>
    <x v="0"/>
    <x v="1"/>
    <x v="9"/>
    <s v="Elizabeth Gentry"/>
    <x v="3138"/>
  </r>
  <r>
    <x v="2"/>
    <x v="0"/>
    <x v="0"/>
    <s v="Marion"/>
    <x v="1"/>
    <n v="5043"/>
    <x v="0"/>
    <x v="1"/>
    <x v="6"/>
    <s v="Bruce Curran"/>
    <x v="3353"/>
  </r>
  <r>
    <x v="2"/>
    <x v="0"/>
    <x v="0"/>
    <s v="Marion"/>
    <x v="1"/>
    <n v="5043"/>
    <x v="0"/>
    <x v="1"/>
    <x v="6"/>
    <s v="Bruce Curran"/>
    <x v="407"/>
  </r>
  <r>
    <x v="2"/>
    <x v="0"/>
    <x v="0"/>
    <s v="Marion"/>
    <x v="1"/>
    <n v="5043"/>
    <x v="0"/>
    <x v="1"/>
    <x v="0"/>
    <s v="Chester George"/>
    <x v="3095"/>
  </r>
  <r>
    <x v="2"/>
    <x v="0"/>
    <x v="0"/>
    <s v="Marion"/>
    <x v="1"/>
    <n v="5043"/>
    <x v="0"/>
    <x v="1"/>
    <x v="2"/>
    <s v="Amy Buchanan"/>
    <x v="3354"/>
  </r>
  <r>
    <x v="2"/>
    <x v="0"/>
    <x v="0"/>
    <s v="Marion"/>
    <x v="1"/>
    <n v="5043"/>
    <x v="0"/>
    <x v="1"/>
    <x v="2"/>
    <s v="Amy Buchanan"/>
    <x v="3355"/>
  </r>
  <r>
    <x v="2"/>
    <x v="0"/>
    <x v="0"/>
    <s v="Marion"/>
    <x v="1"/>
    <n v="5043"/>
    <x v="0"/>
    <x v="1"/>
    <x v="5"/>
    <s v="Richard Carr"/>
    <x v="3356"/>
  </r>
  <r>
    <x v="2"/>
    <x v="0"/>
    <x v="0"/>
    <s v="Marion"/>
    <x v="1"/>
    <n v="5043"/>
    <x v="0"/>
    <x v="1"/>
    <x v="2"/>
    <s v="Amy Buchanan"/>
    <x v="1844"/>
  </r>
  <r>
    <x v="2"/>
    <x v="0"/>
    <x v="0"/>
    <s v="Marion"/>
    <x v="1"/>
    <n v="5043"/>
    <x v="0"/>
    <x v="1"/>
    <x v="8"/>
    <s v="Sara Ferrell"/>
    <x v="3357"/>
  </r>
  <r>
    <x v="2"/>
    <x v="0"/>
    <x v="0"/>
    <s v="Marion"/>
    <x v="1"/>
    <n v="5043"/>
    <x v="0"/>
    <x v="1"/>
    <x v="7"/>
    <s v="Ella Hickman"/>
    <x v="3358"/>
  </r>
  <r>
    <x v="2"/>
    <x v="0"/>
    <x v="0"/>
    <s v="Marion"/>
    <x v="1"/>
    <n v="5043"/>
    <x v="0"/>
    <x v="1"/>
    <x v="2"/>
    <s v="Amy Buchanan"/>
    <x v="3359"/>
  </r>
  <r>
    <x v="2"/>
    <x v="0"/>
    <x v="0"/>
    <s v="Marion"/>
    <x v="1"/>
    <n v="5043"/>
    <x v="0"/>
    <x v="1"/>
    <x v="1"/>
    <s v="Howard Wright"/>
    <x v="3360"/>
  </r>
  <r>
    <x v="2"/>
    <x v="0"/>
    <x v="0"/>
    <s v="Marion"/>
    <x v="1"/>
    <n v="5043"/>
    <x v="0"/>
    <x v="1"/>
    <x v="1"/>
    <s v="Howard Wright"/>
    <x v="3361"/>
  </r>
  <r>
    <x v="2"/>
    <x v="0"/>
    <x v="0"/>
    <s v="Marion"/>
    <x v="1"/>
    <n v="5043"/>
    <x v="0"/>
    <x v="1"/>
    <x v="4"/>
    <s v="Maggie Mayer"/>
    <x v="3362"/>
  </r>
  <r>
    <x v="2"/>
    <x v="0"/>
    <x v="0"/>
    <s v="Marion"/>
    <x v="1"/>
    <n v="5043"/>
    <x v="0"/>
    <x v="1"/>
    <x v="5"/>
    <s v="Richard Carr"/>
    <x v="3363"/>
  </r>
  <r>
    <x v="2"/>
    <x v="0"/>
    <x v="0"/>
    <s v="Marion"/>
    <x v="1"/>
    <n v="5043"/>
    <x v="0"/>
    <x v="1"/>
    <x v="4"/>
    <s v="Maggie Mayer"/>
    <x v="3364"/>
  </r>
  <r>
    <x v="2"/>
    <x v="0"/>
    <x v="0"/>
    <s v="Marion"/>
    <x v="1"/>
    <n v="5043"/>
    <x v="0"/>
    <x v="1"/>
    <x v="6"/>
    <s v="Bruce Curran"/>
    <x v="3365"/>
  </r>
  <r>
    <x v="2"/>
    <x v="0"/>
    <x v="0"/>
    <s v="Marion"/>
    <x v="1"/>
    <n v="5043"/>
    <x v="0"/>
    <x v="1"/>
    <x v="8"/>
    <s v="Sara Ferrell"/>
    <x v="3366"/>
  </r>
  <r>
    <x v="2"/>
    <x v="0"/>
    <x v="0"/>
    <s v="Marion"/>
    <x v="1"/>
    <n v="5043"/>
    <x v="0"/>
    <x v="1"/>
    <x v="9"/>
    <s v="Elizabeth Gentry"/>
    <x v="3367"/>
  </r>
  <r>
    <x v="2"/>
    <x v="0"/>
    <x v="0"/>
    <s v="Marion"/>
    <x v="1"/>
    <n v="5043"/>
    <x v="0"/>
    <x v="1"/>
    <x v="9"/>
    <s v="Elizabeth Gentry"/>
    <x v="3368"/>
  </r>
  <r>
    <x v="2"/>
    <x v="0"/>
    <x v="0"/>
    <s v="Marion"/>
    <x v="1"/>
    <n v="5043"/>
    <x v="0"/>
    <x v="1"/>
    <x v="1"/>
    <s v="Howard Wright"/>
    <x v="3369"/>
  </r>
  <r>
    <x v="2"/>
    <x v="0"/>
    <x v="0"/>
    <s v="Marion"/>
    <x v="1"/>
    <n v="5043"/>
    <x v="0"/>
    <x v="1"/>
    <x v="1"/>
    <s v="Howard Wright"/>
    <x v="3370"/>
  </r>
  <r>
    <x v="2"/>
    <x v="0"/>
    <x v="0"/>
    <s v="Marion"/>
    <x v="1"/>
    <n v="5043"/>
    <x v="0"/>
    <x v="1"/>
    <x v="6"/>
    <s v="Bruce Curran"/>
    <x v="3371"/>
  </r>
  <r>
    <x v="2"/>
    <x v="0"/>
    <x v="0"/>
    <s v="Marion"/>
    <x v="1"/>
    <n v="5043"/>
    <x v="0"/>
    <x v="1"/>
    <x v="6"/>
    <s v="Bruce Curran"/>
    <x v="3372"/>
  </r>
  <r>
    <x v="2"/>
    <x v="0"/>
    <x v="0"/>
    <s v="Marion"/>
    <x v="1"/>
    <n v="5043"/>
    <x v="0"/>
    <x v="1"/>
    <x v="0"/>
    <s v="Chester George"/>
    <x v="3373"/>
  </r>
  <r>
    <x v="2"/>
    <x v="0"/>
    <x v="0"/>
    <s v="Shepparton"/>
    <x v="4"/>
    <n v="3630"/>
    <x v="0"/>
    <x v="7"/>
    <x v="6"/>
    <s v="Bruce Curran"/>
    <x v="3374"/>
  </r>
  <r>
    <x v="2"/>
    <x v="0"/>
    <x v="0"/>
    <s v="Shepparton"/>
    <x v="4"/>
    <n v="3630"/>
    <x v="0"/>
    <x v="7"/>
    <x v="7"/>
    <s v="Ella Hickman"/>
    <x v="1585"/>
  </r>
  <r>
    <x v="2"/>
    <x v="0"/>
    <x v="0"/>
    <s v="Shepparton"/>
    <x v="4"/>
    <n v="3630"/>
    <x v="0"/>
    <x v="7"/>
    <x v="2"/>
    <s v="Amy Buchanan"/>
    <x v="3375"/>
  </r>
  <r>
    <x v="2"/>
    <x v="0"/>
    <x v="0"/>
    <s v="Shepparton"/>
    <x v="4"/>
    <n v="3630"/>
    <x v="0"/>
    <x v="7"/>
    <x v="2"/>
    <s v="Amy Buchanan"/>
    <x v="68"/>
  </r>
  <r>
    <x v="2"/>
    <x v="0"/>
    <x v="0"/>
    <s v="Shepparton"/>
    <x v="4"/>
    <n v="3630"/>
    <x v="0"/>
    <x v="7"/>
    <x v="6"/>
    <s v="Bruce Curran"/>
    <x v="224"/>
  </r>
  <r>
    <x v="2"/>
    <x v="0"/>
    <x v="0"/>
    <s v="Shepparton"/>
    <x v="4"/>
    <n v="3630"/>
    <x v="0"/>
    <x v="7"/>
    <x v="5"/>
    <s v="Richard Carr"/>
    <x v="310"/>
  </r>
  <r>
    <x v="2"/>
    <x v="0"/>
    <x v="0"/>
    <s v="Shepparton"/>
    <x v="4"/>
    <n v="3630"/>
    <x v="0"/>
    <x v="7"/>
    <x v="0"/>
    <s v="Chester George"/>
    <x v="2012"/>
  </r>
  <r>
    <x v="2"/>
    <x v="0"/>
    <x v="0"/>
    <s v="Shepparton"/>
    <x v="4"/>
    <n v="3630"/>
    <x v="0"/>
    <x v="7"/>
    <x v="0"/>
    <s v="Chester George"/>
    <x v="288"/>
  </r>
  <r>
    <x v="2"/>
    <x v="0"/>
    <x v="0"/>
    <s v="Shepparton"/>
    <x v="4"/>
    <n v="3630"/>
    <x v="0"/>
    <x v="7"/>
    <x v="4"/>
    <s v="Maggie Mayer"/>
    <x v="3376"/>
  </r>
  <r>
    <x v="2"/>
    <x v="0"/>
    <x v="0"/>
    <s v="Shepparton"/>
    <x v="4"/>
    <n v="3630"/>
    <x v="0"/>
    <x v="7"/>
    <x v="8"/>
    <s v="Sara Ferrell"/>
    <x v="3377"/>
  </r>
  <r>
    <x v="2"/>
    <x v="0"/>
    <x v="0"/>
    <s v="Shepparton"/>
    <x v="4"/>
    <n v="3630"/>
    <x v="0"/>
    <x v="7"/>
    <x v="2"/>
    <s v="Amy Buchanan"/>
    <x v="3378"/>
  </r>
  <r>
    <x v="2"/>
    <x v="0"/>
    <x v="0"/>
    <s v="Shepparton"/>
    <x v="4"/>
    <n v="3630"/>
    <x v="0"/>
    <x v="7"/>
    <x v="0"/>
    <s v="Chester George"/>
    <x v="3379"/>
  </r>
  <r>
    <x v="2"/>
    <x v="0"/>
    <x v="0"/>
    <s v="Shepparton"/>
    <x v="4"/>
    <n v="3630"/>
    <x v="0"/>
    <x v="7"/>
    <x v="9"/>
    <s v="Elizabeth Gentry"/>
    <x v="1229"/>
  </r>
  <r>
    <x v="2"/>
    <x v="0"/>
    <x v="0"/>
    <s v="Shepparton"/>
    <x v="4"/>
    <n v="3630"/>
    <x v="0"/>
    <x v="7"/>
    <x v="6"/>
    <s v="Bruce Curran"/>
    <x v="3380"/>
  </r>
  <r>
    <x v="2"/>
    <x v="0"/>
    <x v="0"/>
    <s v="Shepparton"/>
    <x v="4"/>
    <n v="3630"/>
    <x v="0"/>
    <x v="7"/>
    <x v="2"/>
    <s v="Amy Buchanan"/>
    <x v="3381"/>
  </r>
  <r>
    <x v="2"/>
    <x v="0"/>
    <x v="0"/>
    <s v="Shepparton"/>
    <x v="4"/>
    <n v="3630"/>
    <x v="0"/>
    <x v="7"/>
    <x v="4"/>
    <s v="Maggie Mayer"/>
    <x v="212"/>
  </r>
  <r>
    <x v="2"/>
    <x v="0"/>
    <x v="0"/>
    <s v="Shepparton"/>
    <x v="4"/>
    <n v="3630"/>
    <x v="0"/>
    <x v="7"/>
    <x v="5"/>
    <s v="Richard Carr"/>
    <x v="3382"/>
  </r>
  <r>
    <x v="2"/>
    <x v="0"/>
    <x v="0"/>
    <s v="Shepparton"/>
    <x v="4"/>
    <n v="3630"/>
    <x v="0"/>
    <x v="7"/>
    <x v="2"/>
    <s v="Amy Buchanan"/>
    <x v="3383"/>
  </r>
  <r>
    <x v="2"/>
    <x v="0"/>
    <x v="0"/>
    <s v="Shepparton"/>
    <x v="4"/>
    <n v="3630"/>
    <x v="0"/>
    <x v="7"/>
    <x v="7"/>
    <s v="Ella Hickman"/>
    <x v="3384"/>
  </r>
  <r>
    <x v="2"/>
    <x v="0"/>
    <x v="0"/>
    <s v="Shepparton"/>
    <x v="4"/>
    <n v="3630"/>
    <x v="0"/>
    <x v="7"/>
    <x v="0"/>
    <s v="Chester George"/>
    <x v="3385"/>
  </r>
  <r>
    <x v="2"/>
    <x v="0"/>
    <x v="0"/>
    <s v="Shepparton"/>
    <x v="4"/>
    <n v="3630"/>
    <x v="0"/>
    <x v="7"/>
    <x v="1"/>
    <s v="Howard Wright"/>
    <x v="3386"/>
  </r>
  <r>
    <x v="2"/>
    <x v="0"/>
    <x v="0"/>
    <s v="Shepparton"/>
    <x v="4"/>
    <n v="3630"/>
    <x v="0"/>
    <x v="7"/>
    <x v="9"/>
    <s v="Elizabeth Gentry"/>
    <x v="3387"/>
  </r>
  <r>
    <x v="2"/>
    <x v="0"/>
    <x v="0"/>
    <s v="Shepparton"/>
    <x v="4"/>
    <n v="3630"/>
    <x v="0"/>
    <x v="7"/>
    <x v="1"/>
    <s v="Howard Wright"/>
    <x v="3388"/>
  </r>
  <r>
    <x v="2"/>
    <x v="0"/>
    <x v="0"/>
    <s v="Shepparton"/>
    <x v="4"/>
    <n v="3630"/>
    <x v="0"/>
    <x v="7"/>
    <x v="8"/>
    <s v="Sara Ferrell"/>
    <x v="3389"/>
  </r>
  <r>
    <x v="2"/>
    <x v="0"/>
    <x v="0"/>
    <s v="Shepparton"/>
    <x v="4"/>
    <n v="3630"/>
    <x v="0"/>
    <x v="7"/>
    <x v="9"/>
    <s v="Elizabeth Gentry"/>
    <x v="3390"/>
  </r>
  <r>
    <x v="2"/>
    <x v="0"/>
    <x v="0"/>
    <s v="Shepparton"/>
    <x v="4"/>
    <n v="3630"/>
    <x v="0"/>
    <x v="7"/>
    <x v="4"/>
    <s v="Maggie Mayer"/>
    <x v="3391"/>
  </r>
  <r>
    <x v="2"/>
    <x v="0"/>
    <x v="0"/>
    <s v="Shepparton"/>
    <x v="4"/>
    <n v="3630"/>
    <x v="0"/>
    <x v="7"/>
    <x v="9"/>
    <s v="Elizabeth Gentry"/>
    <x v="3392"/>
  </r>
  <r>
    <x v="2"/>
    <x v="0"/>
    <x v="0"/>
    <s v="Shepparton"/>
    <x v="4"/>
    <n v="3630"/>
    <x v="0"/>
    <x v="7"/>
    <x v="0"/>
    <s v="Chester George"/>
    <x v="3393"/>
  </r>
  <r>
    <x v="2"/>
    <x v="0"/>
    <x v="0"/>
    <s v="Shepparton"/>
    <x v="4"/>
    <n v="3630"/>
    <x v="0"/>
    <x v="7"/>
    <x v="6"/>
    <s v="Bruce Curran"/>
    <x v="3394"/>
  </r>
  <r>
    <x v="2"/>
    <x v="0"/>
    <x v="0"/>
    <s v="Shepparton"/>
    <x v="4"/>
    <n v="3630"/>
    <x v="0"/>
    <x v="7"/>
    <x v="6"/>
    <s v="Bruce Curran"/>
    <x v="3395"/>
  </r>
  <r>
    <x v="2"/>
    <x v="0"/>
    <x v="0"/>
    <s v="Shepparton"/>
    <x v="4"/>
    <n v="3630"/>
    <x v="0"/>
    <x v="7"/>
    <x v="1"/>
    <s v="Howard Wright"/>
    <x v="3396"/>
  </r>
  <r>
    <x v="2"/>
    <x v="0"/>
    <x v="0"/>
    <s v="Shepparton"/>
    <x v="4"/>
    <n v="3630"/>
    <x v="0"/>
    <x v="7"/>
    <x v="1"/>
    <s v="Howard Wright"/>
    <x v="3397"/>
  </r>
  <r>
    <x v="2"/>
    <x v="0"/>
    <x v="0"/>
    <s v="Shepparton"/>
    <x v="4"/>
    <n v="3630"/>
    <x v="0"/>
    <x v="7"/>
    <x v="6"/>
    <s v="Bruce Curran"/>
    <x v="3398"/>
  </r>
  <r>
    <x v="2"/>
    <x v="0"/>
    <x v="0"/>
    <s v="Esperance"/>
    <x v="3"/>
    <n v="6450"/>
    <x v="0"/>
    <x v="14"/>
    <x v="2"/>
    <s v="Amy Buchanan"/>
    <x v="2322"/>
  </r>
  <r>
    <x v="2"/>
    <x v="0"/>
    <x v="0"/>
    <s v="Esperance"/>
    <x v="3"/>
    <n v="6450"/>
    <x v="0"/>
    <x v="14"/>
    <x v="1"/>
    <s v="Howard Wright"/>
    <x v="517"/>
  </r>
  <r>
    <x v="2"/>
    <x v="0"/>
    <x v="0"/>
    <s v="Esperance"/>
    <x v="3"/>
    <n v="6450"/>
    <x v="0"/>
    <x v="14"/>
    <x v="2"/>
    <s v="Amy Buchanan"/>
    <x v="34"/>
  </r>
  <r>
    <x v="2"/>
    <x v="0"/>
    <x v="0"/>
    <s v="Esperance"/>
    <x v="3"/>
    <n v="6450"/>
    <x v="0"/>
    <x v="14"/>
    <x v="0"/>
    <s v="Chester George"/>
    <x v="34"/>
  </r>
  <r>
    <x v="2"/>
    <x v="0"/>
    <x v="0"/>
    <s v="Esperance"/>
    <x v="3"/>
    <n v="6450"/>
    <x v="0"/>
    <x v="14"/>
    <x v="5"/>
    <s v="Richard Carr"/>
    <x v="1789"/>
  </r>
  <r>
    <x v="2"/>
    <x v="0"/>
    <x v="0"/>
    <s v="Esperance"/>
    <x v="3"/>
    <n v="6450"/>
    <x v="0"/>
    <x v="14"/>
    <x v="4"/>
    <s v="Maggie Mayer"/>
    <x v="400"/>
  </r>
  <r>
    <x v="2"/>
    <x v="0"/>
    <x v="0"/>
    <s v="Esperance"/>
    <x v="3"/>
    <n v="6450"/>
    <x v="0"/>
    <x v="14"/>
    <x v="0"/>
    <s v="Chester George"/>
    <x v="68"/>
  </r>
  <r>
    <x v="2"/>
    <x v="0"/>
    <x v="0"/>
    <s v="Esperance"/>
    <x v="3"/>
    <n v="6450"/>
    <x v="0"/>
    <x v="14"/>
    <x v="6"/>
    <s v="Bruce Curran"/>
    <x v="3399"/>
  </r>
  <r>
    <x v="2"/>
    <x v="0"/>
    <x v="0"/>
    <s v="Esperance"/>
    <x v="3"/>
    <n v="6450"/>
    <x v="0"/>
    <x v="14"/>
    <x v="9"/>
    <s v="Elizabeth Gentry"/>
    <x v="3400"/>
  </r>
  <r>
    <x v="2"/>
    <x v="0"/>
    <x v="0"/>
    <s v="Esperance"/>
    <x v="3"/>
    <n v="6450"/>
    <x v="0"/>
    <x v="14"/>
    <x v="0"/>
    <s v="Chester George"/>
    <x v="3401"/>
  </r>
  <r>
    <x v="2"/>
    <x v="0"/>
    <x v="0"/>
    <s v="Esperance"/>
    <x v="3"/>
    <n v="6450"/>
    <x v="0"/>
    <x v="14"/>
    <x v="8"/>
    <s v="Sara Ferrell"/>
    <x v="3402"/>
  </r>
  <r>
    <x v="2"/>
    <x v="0"/>
    <x v="0"/>
    <s v="Esperance"/>
    <x v="3"/>
    <n v="6450"/>
    <x v="0"/>
    <x v="14"/>
    <x v="6"/>
    <s v="Bruce Curran"/>
    <x v="3403"/>
  </r>
  <r>
    <x v="2"/>
    <x v="0"/>
    <x v="0"/>
    <s v="Esperance"/>
    <x v="3"/>
    <n v="6450"/>
    <x v="0"/>
    <x v="14"/>
    <x v="2"/>
    <s v="Amy Buchanan"/>
    <x v="2744"/>
  </r>
  <r>
    <x v="2"/>
    <x v="0"/>
    <x v="0"/>
    <s v="Esperance"/>
    <x v="3"/>
    <n v="6450"/>
    <x v="0"/>
    <x v="14"/>
    <x v="5"/>
    <s v="Richard Carr"/>
    <x v="3404"/>
  </r>
  <r>
    <x v="2"/>
    <x v="0"/>
    <x v="0"/>
    <s v="Esperance"/>
    <x v="3"/>
    <n v="6450"/>
    <x v="0"/>
    <x v="14"/>
    <x v="2"/>
    <s v="Amy Buchanan"/>
    <x v="3405"/>
  </r>
  <r>
    <x v="2"/>
    <x v="0"/>
    <x v="0"/>
    <s v="Esperance"/>
    <x v="3"/>
    <n v="6450"/>
    <x v="0"/>
    <x v="14"/>
    <x v="7"/>
    <s v="Ella Hickman"/>
    <x v="3406"/>
  </r>
  <r>
    <x v="2"/>
    <x v="0"/>
    <x v="0"/>
    <s v="Esperance"/>
    <x v="3"/>
    <n v="6450"/>
    <x v="0"/>
    <x v="14"/>
    <x v="0"/>
    <s v="Chester George"/>
    <x v="3407"/>
  </r>
  <r>
    <x v="2"/>
    <x v="0"/>
    <x v="0"/>
    <s v="Esperance"/>
    <x v="3"/>
    <n v="6450"/>
    <x v="0"/>
    <x v="14"/>
    <x v="8"/>
    <s v="Sara Ferrell"/>
    <x v="3408"/>
  </r>
  <r>
    <x v="2"/>
    <x v="0"/>
    <x v="0"/>
    <s v="Esperance"/>
    <x v="3"/>
    <n v="6450"/>
    <x v="0"/>
    <x v="14"/>
    <x v="6"/>
    <s v="Bruce Curran"/>
    <x v="3409"/>
  </r>
  <r>
    <x v="2"/>
    <x v="0"/>
    <x v="0"/>
    <s v="Esperance"/>
    <x v="3"/>
    <n v="6450"/>
    <x v="0"/>
    <x v="14"/>
    <x v="5"/>
    <s v="Richard Carr"/>
    <x v="3410"/>
  </r>
  <r>
    <x v="2"/>
    <x v="0"/>
    <x v="0"/>
    <s v="Esperance"/>
    <x v="3"/>
    <n v="6450"/>
    <x v="0"/>
    <x v="14"/>
    <x v="1"/>
    <s v="Howard Wright"/>
    <x v="3411"/>
  </r>
  <r>
    <x v="2"/>
    <x v="0"/>
    <x v="0"/>
    <s v="Esperance"/>
    <x v="3"/>
    <n v="6450"/>
    <x v="0"/>
    <x v="14"/>
    <x v="6"/>
    <s v="Bruce Curran"/>
    <x v="3412"/>
  </r>
  <r>
    <x v="2"/>
    <x v="0"/>
    <x v="0"/>
    <s v="Esperance"/>
    <x v="3"/>
    <n v="6450"/>
    <x v="0"/>
    <x v="14"/>
    <x v="1"/>
    <s v="Howard Wright"/>
    <x v="3413"/>
  </r>
  <r>
    <x v="2"/>
    <x v="0"/>
    <x v="0"/>
    <s v="Esperance"/>
    <x v="3"/>
    <n v="6450"/>
    <x v="0"/>
    <x v="14"/>
    <x v="1"/>
    <s v="Howard Wright"/>
    <x v="3414"/>
  </r>
  <r>
    <x v="2"/>
    <x v="0"/>
    <x v="0"/>
    <s v="Esperance"/>
    <x v="3"/>
    <n v="6450"/>
    <x v="0"/>
    <x v="14"/>
    <x v="4"/>
    <s v="Maggie Mayer"/>
    <x v="3415"/>
  </r>
  <r>
    <x v="2"/>
    <x v="0"/>
    <x v="0"/>
    <s v="Esperance"/>
    <x v="3"/>
    <n v="6450"/>
    <x v="0"/>
    <x v="14"/>
    <x v="4"/>
    <s v="Maggie Mayer"/>
    <x v="1475"/>
  </r>
  <r>
    <x v="2"/>
    <x v="0"/>
    <x v="0"/>
    <s v="Esperance"/>
    <x v="3"/>
    <n v="6450"/>
    <x v="0"/>
    <x v="14"/>
    <x v="2"/>
    <s v="Amy Buchanan"/>
    <x v="3416"/>
  </r>
  <r>
    <x v="2"/>
    <x v="0"/>
    <x v="0"/>
    <s v="Esperance"/>
    <x v="3"/>
    <n v="6450"/>
    <x v="0"/>
    <x v="14"/>
    <x v="6"/>
    <s v="Bruce Curran"/>
    <x v="3417"/>
  </r>
  <r>
    <x v="2"/>
    <x v="0"/>
    <x v="0"/>
    <s v="Esperance"/>
    <x v="3"/>
    <n v="6450"/>
    <x v="0"/>
    <x v="14"/>
    <x v="0"/>
    <s v="Chester George"/>
    <x v="3418"/>
  </r>
  <r>
    <x v="2"/>
    <x v="0"/>
    <x v="0"/>
    <s v="Tweed Heads"/>
    <x v="0"/>
    <n v="2485"/>
    <x v="0"/>
    <x v="12"/>
    <x v="0"/>
    <s v="Chester George"/>
    <x v="3419"/>
  </r>
  <r>
    <x v="2"/>
    <x v="0"/>
    <x v="0"/>
    <s v="Tweed Heads"/>
    <x v="0"/>
    <n v="2485"/>
    <x v="0"/>
    <x v="12"/>
    <x v="2"/>
    <s v="Amy Buchanan"/>
    <x v="2"/>
  </r>
  <r>
    <x v="2"/>
    <x v="0"/>
    <x v="0"/>
    <s v="Tweed Heads"/>
    <x v="0"/>
    <n v="2485"/>
    <x v="0"/>
    <x v="12"/>
    <x v="0"/>
    <s v="Chester George"/>
    <x v="369"/>
  </r>
  <r>
    <x v="2"/>
    <x v="0"/>
    <x v="0"/>
    <s v="Tweed Heads"/>
    <x v="0"/>
    <n v="2485"/>
    <x v="0"/>
    <x v="12"/>
    <x v="6"/>
    <s v="Bruce Curran"/>
    <x v="369"/>
  </r>
  <r>
    <x v="2"/>
    <x v="0"/>
    <x v="0"/>
    <s v="Tweed Heads"/>
    <x v="0"/>
    <n v="2485"/>
    <x v="0"/>
    <x v="12"/>
    <x v="4"/>
    <s v="Maggie Mayer"/>
    <x v="3420"/>
  </r>
  <r>
    <x v="2"/>
    <x v="0"/>
    <x v="0"/>
    <s v="Tweed Heads"/>
    <x v="0"/>
    <n v="2485"/>
    <x v="0"/>
    <x v="12"/>
    <x v="7"/>
    <s v="Ella Hickman"/>
    <x v="400"/>
  </r>
  <r>
    <x v="2"/>
    <x v="0"/>
    <x v="0"/>
    <s v="Tweed Heads"/>
    <x v="0"/>
    <n v="2485"/>
    <x v="0"/>
    <x v="12"/>
    <x v="1"/>
    <s v="Howard Wright"/>
    <x v="889"/>
  </r>
  <r>
    <x v="2"/>
    <x v="0"/>
    <x v="0"/>
    <s v="Tweed Heads"/>
    <x v="0"/>
    <n v="2485"/>
    <x v="0"/>
    <x v="12"/>
    <x v="9"/>
    <s v="Elizabeth Gentry"/>
    <x v="3421"/>
  </r>
  <r>
    <x v="2"/>
    <x v="0"/>
    <x v="0"/>
    <s v="Tweed Heads"/>
    <x v="0"/>
    <n v="2485"/>
    <x v="0"/>
    <x v="12"/>
    <x v="5"/>
    <s v="Richard Carr"/>
    <x v="3422"/>
  </r>
  <r>
    <x v="2"/>
    <x v="0"/>
    <x v="0"/>
    <s v="Tweed Heads"/>
    <x v="0"/>
    <n v="2485"/>
    <x v="0"/>
    <x v="12"/>
    <x v="6"/>
    <s v="Bruce Curran"/>
    <x v="402"/>
  </r>
  <r>
    <x v="2"/>
    <x v="0"/>
    <x v="0"/>
    <s v="Tweed Heads"/>
    <x v="0"/>
    <n v="2485"/>
    <x v="0"/>
    <x v="12"/>
    <x v="8"/>
    <s v="Sara Ferrell"/>
    <x v="3423"/>
  </r>
  <r>
    <x v="2"/>
    <x v="0"/>
    <x v="0"/>
    <s v="Tweed Heads"/>
    <x v="0"/>
    <n v="2485"/>
    <x v="0"/>
    <x v="12"/>
    <x v="2"/>
    <s v="Amy Buchanan"/>
    <x v="1130"/>
  </r>
  <r>
    <x v="2"/>
    <x v="0"/>
    <x v="0"/>
    <s v="Tweed Heads"/>
    <x v="0"/>
    <n v="2485"/>
    <x v="0"/>
    <x v="12"/>
    <x v="6"/>
    <s v="Bruce Curran"/>
    <x v="3424"/>
  </r>
  <r>
    <x v="2"/>
    <x v="0"/>
    <x v="0"/>
    <s v="Tweed Heads"/>
    <x v="0"/>
    <n v="2485"/>
    <x v="0"/>
    <x v="12"/>
    <x v="2"/>
    <s v="Amy Buchanan"/>
    <x v="3425"/>
  </r>
  <r>
    <x v="2"/>
    <x v="0"/>
    <x v="0"/>
    <s v="Tweed Heads"/>
    <x v="0"/>
    <n v="2485"/>
    <x v="0"/>
    <x v="12"/>
    <x v="5"/>
    <s v="Richard Carr"/>
    <x v="3426"/>
  </r>
  <r>
    <x v="2"/>
    <x v="0"/>
    <x v="0"/>
    <s v="Tweed Heads"/>
    <x v="0"/>
    <n v="2485"/>
    <x v="0"/>
    <x v="12"/>
    <x v="2"/>
    <s v="Amy Buchanan"/>
    <x v="2281"/>
  </r>
  <r>
    <x v="2"/>
    <x v="0"/>
    <x v="0"/>
    <s v="Tweed Heads"/>
    <x v="0"/>
    <n v="2485"/>
    <x v="0"/>
    <x v="12"/>
    <x v="9"/>
    <s v="Elizabeth Gentry"/>
    <x v="3427"/>
  </r>
  <r>
    <x v="2"/>
    <x v="0"/>
    <x v="0"/>
    <s v="Tweed Heads"/>
    <x v="0"/>
    <n v="2485"/>
    <x v="0"/>
    <x v="12"/>
    <x v="4"/>
    <s v="Maggie Mayer"/>
    <x v="3428"/>
  </r>
  <r>
    <x v="2"/>
    <x v="0"/>
    <x v="0"/>
    <s v="Tweed Heads"/>
    <x v="0"/>
    <n v="2485"/>
    <x v="0"/>
    <x v="12"/>
    <x v="4"/>
    <s v="Maggie Mayer"/>
    <x v="3429"/>
  </r>
  <r>
    <x v="2"/>
    <x v="0"/>
    <x v="0"/>
    <s v="Tweed Heads"/>
    <x v="0"/>
    <n v="2485"/>
    <x v="0"/>
    <x v="12"/>
    <x v="8"/>
    <s v="Sara Ferrell"/>
    <x v="3430"/>
  </r>
  <r>
    <x v="2"/>
    <x v="0"/>
    <x v="0"/>
    <s v="Tweed Heads"/>
    <x v="0"/>
    <n v="2485"/>
    <x v="0"/>
    <x v="12"/>
    <x v="7"/>
    <s v="Ella Hickman"/>
    <x v="3431"/>
  </r>
  <r>
    <x v="2"/>
    <x v="0"/>
    <x v="0"/>
    <s v="Tweed Heads"/>
    <x v="0"/>
    <n v="2485"/>
    <x v="0"/>
    <x v="12"/>
    <x v="2"/>
    <s v="Amy Buchanan"/>
    <x v="3432"/>
  </r>
  <r>
    <x v="2"/>
    <x v="0"/>
    <x v="0"/>
    <s v="Tweed Heads"/>
    <x v="0"/>
    <n v="2485"/>
    <x v="0"/>
    <x v="12"/>
    <x v="9"/>
    <s v="Elizabeth Gentry"/>
    <x v="3433"/>
  </r>
  <r>
    <x v="2"/>
    <x v="0"/>
    <x v="0"/>
    <s v="Tweed Heads"/>
    <x v="0"/>
    <n v="2485"/>
    <x v="0"/>
    <x v="12"/>
    <x v="1"/>
    <s v="Howard Wright"/>
    <x v="3434"/>
  </r>
  <r>
    <x v="2"/>
    <x v="0"/>
    <x v="0"/>
    <s v="Tweed Heads"/>
    <x v="0"/>
    <n v="2485"/>
    <x v="0"/>
    <x v="12"/>
    <x v="1"/>
    <s v="Howard Wright"/>
    <x v="3435"/>
  </r>
  <r>
    <x v="2"/>
    <x v="0"/>
    <x v="0"/>
    <s v="Tweed Heads"/>
    <x v="0"/>
    <n v="2485"/>
    <x v="0"/>
    <x v="12"/>
    <x v="6"/>
    <s v="Bruce Curran"/>
    <x v="3436"/>
  </r>
  <r>
    <x v="2"/>
    <x v="0"/>
    <x v="0"/>
    <s v="Tweed Heads"/>
    <x v="0"/>
    <n v="2485"/>
    <x v="0"/>
    <x v="12"/>
    <x v="1"/>
    <s v="Howard Wright"/>
    <x v="3437"/>
  </r>
  <r>
    <x v="2"/>
    <x v="0"/>
    <x v="0"/>
    <s v="Tweed Heads"/>
    <x v="0"/>
    <n v="2485"/>
    <x v="0"/>
    <x v="12"/>
    <x v="6"/>
    <s v="Bruce Curran"/>
    <x v="3438"/>
  </r>
  <r>
    <x v="2"/>
    <x v="0"/>
    <x v="0"/>
    <s v="Tweed Heads"/>
    <x v="0"/>
    <n v="2485"/>
    <x v="0"/>
    <x v="12"/>
    <x v="6"/>
    <s v="Bruce Curran"/>
    <x v="3439"/>
  </r>
  <r>
    <x v="2"/>
    <x v="0"/>
    <x v="0"/>
    <s v="Tweed Heads"/>
    <x v="0"/>
    <n v="2485"/>
    <x v="0"/>
    <x v="12"/>
    <x v="0"/>
    <s v="Chester George"/>
    <x v="3440"/>
  </r>
  <r>
    <x v="2"/>
    <x v="0"/>
    <x v="0"/>
    <s v="Toombul"/>
    <x v="2"/>
    <n v="4012"/>
    <x v="0"/>
    <x v="15"/>
    <x v="2"/>
    <s v="Amy Buchanan"/>
    <x v="3441"/>
  </r>
  <r>
    <x v="2"/>
    <x v="0"/>
    <x v="0"/>
    <s v="Toombul"/>
    <x v="2"/>
    <n v="4012"/>
    <x v="0"/>
    <x v="15"/>
    <x v="2"/>
    <s v="Amy Buchanan"/>
    <x v="196"/>
  </r>
  <r>
    <x v="2"/>
    <x v="0"/>
    <x v="0"/>
    <s v="Toombul"/>
    <x v="2"/>
    <n v="4012"/>
    <x v="0"/>
    <x v="15"/>
    <x v="9"/>
    <s v="Elizabeth Gentry"/>
    <x v="369"/>
  </r>
  <r>
    <x v="2"/>
    <x v="0"/>
    <x v="0"/>
    <s v="Toombul"/>
    <x v="2"/>
    <n v="4012"/>
    <x v="0"/>
    <x v="15"/>
    <x v="9"/>
    <s v="Elizabeth Gentry"/>
    <x v="369"/>
  </r>
  <r>
    <x v="2"/>
    <x v="0"/>
    <x v="0"/>
    <s v="Toombul"/>
    <x v="2"/>
    <n v="4012"/>
    <x v="0"/>
    <x v="15"/>
    <x v="7"/>
    <s v="Ella Hickman"/>
    <x v="3442"/>
  </r>
  <r>
    <x v="2"/>
    <x v="0"/>
    <x v="0"/>
    <s v="Toombul"/>
    <x v="2"/>
    <n v="4012"/>
    <x v="0"/>
    <x v="15"/>
    <x v="2"/>
    <s v="Amy Buchanan"/>
    <x v="1585"/>
  </r>
  <r>
    <x v="2"/>
    <x v="0"/>
    <x v="0"/>
    <s v="Toombul"/>
    <x v="2"/>
    <n v="4012"/>
    <x v="0"/>
    <x v="15"/>
    <x v="6"/>
    <s v="Bruce Curran"/>
    <x v="889"/>
  </r>
  <r>
    <x v="2"/>
    <x v="0"/>
    <x v="0"/>
    <s v="Toombul"/>
    <x v="2"/>
    <n v="4012"/>
    <x v="0"/>
    <x v="15"/>
    <x v="5"/>
    <s v="Richard Carr"/>
    <x v="205"/>
  </r>
  <r>
    <x v="2"/>
    <x v="0"/>
    <x v="0"/>
    <s v="Toombul"/>
    <x v="2"/>
    <n v="4012"/>
    <x v="0"/>
    <x v="15"/>
    <x v="6"/>
    <s v="Bruce Curran"/>
    <x v="3443"/>
  </r>
  <r>
    <x v="2"/>
    <x v="0"/>
    <x v="0"/>
    <s v="Toombul"/>
    <x v="2"/>
    <n v="4012"/>
    <x v="0"/>
    <x v="15"/>
    <x v="5"/>
    <s v="Richard Carr"/>
    <x v="1751"/>
  </r>
  <r>
    <x v="2"/>
    <x v="0"/>
    <x v="0"/>
    <s v="Toombul"/>
    <x v="2"/>
    <n v="4012"/>
    <x v="0"/>
    <x v="15"/>
    <x v="2"/>
    <s v="Amy Buchanan"/>
    <x v="451"/>
  </r>
  <r>
    <x v="2"/>
    <x v="0"/>
    <x v="0"/>
    <s v="Toombul"/>
    <x v="2"/>
    <n v="4012"/>
    <x v="0"/>
    <x v="15"/>
    <x v="6"/>
    <s v="Bruce Curran"/>
    <x v="971"/>
  </r>
  <r>
    <x v="2"/>
    <x v="0"/>
    <x v="0"/>
    <s v="Toombul"/>
    <x v="2"/>
    <n v="4012"/>
    <x v="0"/>
    <x v="15"/>
    <x v="0"/>
    <s v="Chester George"/>
    <x v="1769"/>
  </r>
  <r>
    <x v="2"/>
    <x v="0"/>
    <x v="0"/>
    <s v="Toombul"/>
    <x v="2"/>
    <n v="4012"/>
    <x v="0"/>
    <x v="15"/>
    <x v="6"/>
    <s v="Bruce Curran"/>
    <x v="3444"/>
  </r>
  <r>
    <x v="2"/>
    <x v="0"/>
    <x v="0"/>
    <s v="Toombul"/>
    <x v="2"/>
    <n v="4012"/>
    <x v="0"/>
    <x v="15"/>
    <x v="9"/>
    <s v="Elizabeth Gentry"/>
    <x v="720"/>
  </r>
  <r>
    <x v="2"/>
    <x v="0"/>
    <x v="0"/>
    <s v="Toombul"/>
    <x v="2"/>
    <n v="4012"/>
    <x v="0"/>
    <x v="15"/>
    <x v="5"/>
    <s v="Richard Carr"/>
    <x v="779"/>
  </r>
  <r>
    <x v="2"/>
    <x v="0"/>
    <x v="0"/>
    <s v="Toombul"/>
    <x v="2"/>
    <n v="4012"/>
    <x v="0"/>
    <x v="15"/>
    <x v="4"/>
    <s v="Maggie Mayer"/>
    <x v="3445"/>
  </r>
  <r>
    <x v="2"/>
    <x v="0"/>
    <x v="0"/>
    <s v="Toombul"/>
    <x v="2"/>
    <n v="4012"/>
    <x v="0"/>
    <x v="15"/>
    <x v="2"/>
    <s v="Amy Buchanan"/>
    <x v="1132"/>
  </r>
  <r>
    <x v="2"/>
    <x v="0"/>
    <x v="0"/>
    <s v="Toombul"/>
    <x v="2"/>
    <n v="4012"/>
    <x v="0"/>
    <x v="15"/>
    <x v="8"/>
    <s v="Sara Ferrell"/>
    <x v="3446"/>
  </r>
  <r>
    <x v="2"/>
    <x v="0"/>
    <x v="0"/>
    <s v="Toombul"/>
    <x v="2"/>
    <n v="4012"/>
    <x v="0"/>
    <x v="15"/>
    <x v="4"/>
    <s v="Maggie Mayer"/>
    <x v="3447"/>
  </r>
  <r>
    <x v="2"/>
    <x v="0"/>
    <x v="0"/>
    <s v="Toombul"/>
    <x v="2"/>
    <n v="4012"/>
    <x v="0"/>
    <x v="15"/>
    <x v="1"/>
    <s v="Howard Wright"/>
    <x v="1087"/>
  </r>
  <r>
    <x v="2"/>
    <x v="0"/>
    <x v="0"/>
    <s v="Toombul"/>
    <x v="2"/>
    <n v="4012"/>
    <x v="0"/>
    <x v="15"/>
    <x v="6"/>
    <s v="Bruce Curran"/>
    <x v="3448"/>
  </r>
  <r>
    <x v="2"/>
    <x v="0"/>
    <x v="0"/>
    <s v="Toombul"/>
    <x v="2"/>
    <n v="4012"/>
    <x v="0"/>
    <x v="15"/>
    <x v="8"/>
    <s v="Sara Ferrell"/>
    <x v="3449"/>
  </r>
  <r>
    <x v="2"/>
    <x v="0"/>
    <x v="0"/>
    <s v="Toombul"/>
    <x v="2"/>
    <n v="4012"/>
    <x v="0"/>
    <x v="15"/>
    <x v="9"/>
    <s v="Elizabeth Gentry"/>
    <x v="3450"/>
  </r>
  <r>
    <x v="2"/>
    <x v="0"/>
    <x v="0"/>
    <s v="Toombul"/>
    <x v="2"/>
    <n v="4012"/>
    <x v="0"/>
    <x v="15"/>
    <x v="9"/>
    <s v="Elizabeth Gentry"/>
    <x v="3451"/>
  </r>
  <r>
    <x v="2"/>
    <x v="0"/>
    <x v="0"/>
    <s v="Toombul"/>
    <x v="2"/>
    <n v="4012"/>
    <x v="0"/>
    <x v="15"/>
    <x v="4"/>
    <s v="Maggie Mayer"/>
    <x v="3452"/>
  </r>
  <r>
    <x v="2"/>
    <x v="0"/>
    <x v="0"/>
    <s v="Toombul"/>
    <x v="2"/>
    <n v="4012"/>
    <x v="0"/>
    <x v="15"/>
    <x v="1"/>
    <s v="Howard Wright"/>
    <x v="3453"/>
  </r>
  <r>
    <x v="2"/>
    <x v="0"/>
    <x v="0"/>
    <s v="Toombul"/>
    <x v="2"/>
    <n v="4012"/>
    <x v="0"/>
    <x v="15"/>
    <x v="1"/>
    <s v="Howard Wright"/>
    <x v="3454"/>
  </r>
  <r>
    <x v="2"/>
    <x v="0"/>
    <x v="0"/>
    <s v="Toombul"/>
    <x v="2"/>
    <n v="4012"/>
    <x v="0"/>
    <x v="15"/>
    <x v="7"/>
    <s v="Ella Hickman"/>
    <x v="3455"/>
  </r>
  <r>
    <x v="2"/>
    <x v="0"/>
    <x v="0"/>
    <s v="Toombul"/>
    <x v="2"/>
    <n v="4012"/>
    <x v="0"/>
    <x v="15"/>
    <x v="1"/>
    <s v="Howard Wright"/>
    <x v="3456"/>
  </r>
  <r>
    <x v="2"/>
    <x v="0"/>
    <x v="0"/>
    <s v="Toombul"/>
    <x v="2"/>
    <n v="4012"/>
    <x v="0"/>
    <x v="15"/>
    <x v="2"/>
    <s v="Amy Buchanan"/>
    <x v="3457"/>
  </r>
  <r>
    <x v="2"/>
    <x v="0"/>
    <x v="0"/>
    <s v="Toombul"/>
    <x v="2"/>
    <n v="4012"/>
    <x v="0"/>
    <x v="15"/>
    <x v="6"/>
    <s v="Bruce Curran"/>
    <x v="3458"/>
  </r>
  <r>
    <x v="2"/>
    <x v="0"/>
    <x v="0"/>
    <s v="Toombul"/>
    <x v="2"/>
    <n v="4012"/>
    <x v="0"/>
    <x v="15"/>
    <x v="0"/>
    <s v="Chester George"/>
    <x v="3459"/>
  </r>
  <r>
    <x v="2"/>
    <x v="0"/>
    <x v="0"/>
    <s v="Toombul"/>
    <x v="2"/>
    <n v="4012"/>
    <x v="0"/>
    <x v="15"/>
    <x v="6"/>
    <s v="Bruce Curran"/>
    <x v="3460"/>
  </r>
  <r>
    <x v="2"/>
    <x v="0"/>
    <x v="0"/>
    <s v="Penrith"/>
    <x v="0"/>
    <n v="2750"/>
    <x v="0"/>
    <x v="16"/>
    <x v="0"/>
    <s v="Chester George"/>
    <x v="196"/>
  </r>
  <r>
    <x v="2"/>
    <x v="0"/>
    <x v="0"/>
    <s v="Penrith"/>
    <x v="0"/>
    <n v="2750"/>
    <x v="0"/>
    <x v="16"/>
    <x v="2"/>
    <s v="Amy Buchanan"/>
    <x v="3461"/>
  </r>
  <r>
    <x v="2"/>
    <x v="0"/>
    <x v="0"/>
    <s v="Penrith"/>
    <x v="0"/>
    <n v="2750"/>
    <x v="0"/>
    <x v="16"/>
    <x v="9"/>
    <s v="Elizabeth Gentry"/>
    <x v="3462"/>
  </r>
  <r>
    <x v="2"/>
    <x v="0"/>
    <x v="0"/>
    <s v="Penrith"/>
    <x v="0"/>
    <n v="2750"/>
    <x v="0"/>
    <x v="16"/>
    <x v="0"/>
    <s v="Chester George"/>
    <x v="369"/>
  </r>
  <r>
    <x v="2"/>
    <x v="0"/>
    <x v="0"/>
    <s v="Penrith"/>
    <x v="0"/>
    <n v="2750"/>
    <x v="0"/>
    <x v="16"/>
    <x v="9"/>
    <s v="Elizabeth Gentry"/>
    <x v="1684"/>
  </r>
  <r>
    <x v="2"/>
    <x v="0"/>
    <x v="0"/>
    <s v="Penrith"/>
    <x v="0"/>
    <n v="2750"/>
    <x v="0"/>
    <x v="16"/>
    <x v="8"/>
    <s v="Sara Ferrell"/>
    <x v="36"/>
  </r>
  <r>
    <x v="2"/>
    <x v="0"/>
    <x v="0"/>
    <s v="Penrith"/>
    <x v="0"/>
    <n v="2750"/>
    <x v="0"/>
    <x v="16"/>
    <x v="6"/>
    <s v="Bruce Curran"/>
    <x v="5"/>
  </r>
  <r>
    <x v="2"/>
    <x v="0"/>
    <x v="0"/>
    <s v="Penrith"/>
    <x v="0"/>
    <n v="2750"/>
    <x v="0"/>
    <x v="16"/>
    <x v="2"/>
    <s v="Amy Buchanan"/>
    <x v="607"/>
  </r>
  <r>
    <x v="2"/>
    <x v="0"/>
    <x v="0"/>
    <s v="Penrith"/>
    <x v="0"/>
    <n v="2750"/>
    <x v="0"/>
    <x v="16"/>
    <x v="8"/>
    <s v="Sara Ferrell"/>
    <x v="3463"/>
  </r>
  <r>
    <x v="2"/>
    <x v="0"/>
    <x v="0"/>
    <s v="Penrith"/>
    <x v="0"/>
    <n v="2750"/>
    <x v="0"/>
    <x v="16"/>
    <x v="5"/>
    <s v="Richard Carr"/>
    <x v="1515"/>
  </r>
  <r>
    <x v="2"/>
    <x v="0"/>
    <x v="0"/>
    <s v="Penrith"/>
    <x v="0"/>
    <n v="2750"/>
    <x v="0"/>
    <x v="16"/>
    <x v="7"/>
    <s v="Ella Hickman"/>
    <x v="941"/>
  </r>
  <r>
    <x v="2"/>
    <x v="0"/>
    <x v="0"/>
    <s v="Penrith"/>
    <x v="0"/>
    <n v="2750"/>
    <x v="0"/>
    <x v="16"/>
    <x v="9"/>
    <s v="Elizabeth Gentry"/>
    <x v="633"/>
  </r>
  <r>
    <x v="2"/>
    <x v="0"/>
    <x v="0"/>
    <s v="Penrith"/>
    <x v="0"/>
    <n v="2750"/>
    <x v="0"/>
    <x v="16"/>
    <x v="2"/>
    <s v="Amy Buchanan"/>
    <x v="288"/>
  </r>
  <r>
    <x v="2"/>
    <x v="0"/>
    <x v="0"/>
    <s v="Penrith"/>
    <x v="0"/>
    <n v="2750"/>
    <x v="0"/>
    <x v="16"/>
    <x v="0"/>
    <s v="Chester George"/>
    <x v="40"/>
  </r>
  <r>
    <x v="2"/>
    <x v="0"/>
    <x v="0"/>
    <s v="Penrith"/>
    <x v="0"/>
    <n v="2750"/>
    <x v="0"/>
    <x v="16"/>
    <x v="0"/>
    <s v="Chester George"/>
    <x v="1357"/>
  </r>
  <r>
    <x v="2"/>
    <x v="0"/>
    <x v="0"/>
    <s v="Penrith"/>
    <x v="0"/>
    <n v="2750"/>
    <x v="0"/>
    <x v="16"/>
    <x v="0"/>
    <s v="Chester George"/>
    <x v="1869"/>
  </r>
  <r>
    <x v="2"/>
    <x v="0"/>
    <x v="0"/>
    <s v="Penrith"/>
    <x v="0"/>
    <n v="2750"/>
    <x v="0"/>
    <x v="16"/>
    <x v="5"/>
    <s v="Richard Carr"/>
    <x v="3464"/>
  </r>
  <r>
    <x v="2"/>
    <x v="0"/>
    <x v="0"/>
    <s v="Penrith"/>
    <x v="0"/>
    <n v="2750"/>
    <x v="0"/>
    <x v="16"/>
    <x v="9"/>
    <s v="Elizabeth Gentry"/>
    <x v="3465"/>
  </r>
  <r>
    <x v="2"/>
    <x v="0"/>
    <x v="0"/>
    <s v="Penrith"/>
    <x v="0"/>
    <n v="2750"/>
    <x v="0"/>
    <x v="16"/>
    <x v="4"/>
    <s v="Maggie Mayer"/>
    <x v="3466"/>
  </r>
  <r>
    <x v="2"/>
    <x v="0"/>
    <x v="0"/>
    <s v="Penrith"/>
    <x v="0"/>
    <n v="2750"/>
    <x v="0"/>
    <x v="16"/>
    <x v="5"/>
    <s v="Richard Carr"/>
    <x v="3467"/>
  </r>
  <r>
    <x v="2"/>
    <x v="0"/>
    <x v="0"/>
    <s v="Penrith"/>
    <x v="0"/>
    <n v="2750"/>
    <x v="0"/>
    <x v="16"/>
    <x v="6"/>
    <s v="Bruce Curran"/>
    <x v="2070"/>
  </r>
  <r>
    <x v="2"/>
    <x v="0"/>
    <x v="0"/>
    <s v="Penrith"/>
    <x v="0"/>
    <n v="2750"/>
    <x v="0"/>
    <x v="16"/>
    <x v="2"/>
    <s v="Amy Buchanan"/>
    <x v="3468"/>
  </r>
  <r>
    <x v="2"/>
    <x v="0"/>
    <x v="0"/>
    <s v="Penrith"/>
    <x v="0"/>
    <n v="2750"/>
    <x v="0"/>
    <x v="16"/>
    <x v="6"/>
    <s v="Bruce Curran"/>
    <x v="3469"/>
  </r>
  <r>
    <x v="2"/>
    <x v="0"/>
    <x v="0"/>
    <s v="Penrith"/>
    <x v="0"/>
    <n v="2750"/>
    <x v="0"/>
    <x v="16"/>
    <x v="4"/>
    <s v="Maggie Mayer"/>
    <x v="3470"/>
  </r>
  <r>
    <x v="2"/>
    <x v="0"/>
    <x v="0"/>
    <s v="Penrith"/>
    <x v="0"/>
    <n v="2750"/>
    <x v="0"/>
    <x v="16"/>
    <x v="1"/>
    <s v="Howard Wright"/>
    <x v="3471"/>
  </r>
  <r>
    <x v="2"/>
    <x v="0"/>
    <x v="0"/>
    <s v="Penrith"/>
    <x v="0"/>
    <n v="2750"/>
    <x v="0"/>
    <x v="16"/>
    <x v="8"/>
    <s v="Sara Ferrell"/>
    <x v="3472"/>
  </r>
  <r>
    <x v="2"/>
    <x v="0"/>
    <x v="0"/>
    <s v="Penrith"/>
    <x v="0"/>
    <n v="2750"/>
    <x v="0"/>
    <x v="16"/>
    <x v="9"/>
    <s v="Elizabeth Gentry"/>
    <x v="3473"/>
  </r>
  <r>
    <x v="2"/>
    <x v="0"/>
    <x v="0"/>
    <s v="Penrith"/>
    <x v="0"/>
    <n v="2750"/>
    <x v="0"/>
    <x v="16"/>
    <x v="4"/>
    <s v="Maggie Mayer"/>
    <x v="3474"/>
  </r>
  <r>
    <x v="2"/>
    <x v="0"/>
    <x v="0"/>
    <s v="Penrith"/>
    <x v="0"/>
    <n v="2750"/>
    <x v="0"/>
    <x v="16"/>
    <x v="7"/>
    <s v="Ella Hickman"/>
    <x v="3475"/>
  </r>
  <r>
    <x v="2"/>
    <x v="0"/>
    <x v="0"/>
    <s v="Penrith"/>
    <x v="0"/>
    <n v="2750"/>
    <x v="0"/>
    <x v="16"/>
    <x v="2"/>
    <s v="Amy Buchanan"/>
    <x v="3476"/>
  </r>
  <r>
    <x v="2"/>
    <x v="0"/>
    <x v="0"/>
    <s v="Penrith"/>
    <x v="0"/>
    <n v="2750"/>
    <x v="0"/>
    <x v="16"/>
    <x v="1"/>
    <s v="Howard Wright"/>
    <x v="3477"/>
  </r>
  <r>
    <x v="2"/>
    <x v="0"/>
    <x v="0"/>
    <s v="Penrith"/>
    <x v="0"/>
    <n v="2750"/>
    <x v="0"/>
    <x v="16"/>
    <x v="2"/>
    <s v="Amy Buchanan"/>
    <x v="3478"/>
  </r>
  <r>
    <x v="2"/>
    <x v="0"/>
    <x v="0"/>
    <s v="Penrith"/>
    <x v="0"/>
    <n v="2750"/>
    <x v="0"/>
    <x v="16"/>
    <x v="1"/>
    <s v="Howard Wright"/>
    <x v="3479"/>
  </r>
  <r>
    <x v="2"/>
    <x v="0"/>
    <x v="0"/>
    <s v="Penrith"/>
    <x v="0"/>
    <n v="2750"/>
    <x v="0"/>
    <x v="16"/>
    <x v="6"/>
    <s v="Bruce Curran"/>
    <x v="3480"/>
  </r>
  <r>
    <x v="2"/>
    <x v="0"/>
    <x v="0"/>
    <s v="Penrith"/>
    <x v="0"/>
    <n v="2750"/>
    <x v="0"/>
    <x v="16"/>
    <x v="1"/>
    <s v="Howard Wright"/>
    <x v="3481"/>
  </r>
  <r>
    <x v="2"/>
    <x v="0"/>
    <x v="0"/>
    <s v="Penrith"/>
    <x v="0"/>
    <n v="2750"/>
    <x v="0"/>
    <x v="16"/>
    <x v="6"/>
    <s v="Bruce Curran"/>
    <x v="3482"/>
  </r>
  <r>
    <x v="2"/>
    <x v="0"/>
    <x v="0"/>
    <s v="Penrith"/>
    <x v="0"/>
    <n v="2750"/>
    <x v="0"/>
    <x v="16"/>
    <x v="6"/>
    <s v="Bruce Curran"/>
    <x v="3483"/>
  </r>
  <r>
    <x v="2"/>
    <x v="0"/>
    <x v="0"/>
    <s v="Penrith"/>
    <x v="0"/>
    <n v="2750"/>
    <x v="0"/>
    <x v="16"/>
    <x v="0"/>
    <s v="Chester George"/>
    <x v="3484"/>
  </r>
  <r>
    <x v="2"/>
    <x v="0"/>
    <x v="0"/>
    <s v="Mackay"/>
    <x v="2"/>
    <n v="4740"/>
    <x v="0"/>
    <x v="5"/>
    <x v="0"/>
    <s v="Chester George"/>
    <x v="283"/>
  </r>
  <r>
    <x v="2"/>
    <x v="0"/>
    <x v="0"/>
    <s v="Mackay"/>
    <x v="2"/>
    <n v="4740"/>
    <x v="0"/>
    <x v="5"/>
    <x v="0"/>
    <s v="Chester George"/>
    <x v="36"/>
  </r>
  <r>
    <x v="2"/>
    <x v="0"/>
    <x v="0"/>
    <s v="Mackay"/>
    <x v="2"/>
    <n v="4740"/>
    <x v="0"/>
    <x v="5"/>
    <x v="7"/>
    <s v="Ella Hickman"/>
    <x v="35"/>
  </r>
  <r>
    <x v="2"/>
    <x v="0"/>
    <x v="0"/>
    <s v="Mackay"/>
    <x v="2"/>
    <n v="4740"/>
    <x v="0"/>
    <x v="5"/>
    <x v="9"/>
    <s v="Elizabeth Gentry"/>
    <x v="545"/>
  </r>
  <r>
    <x v="2"/>
    <x v="0"/>
    <x v="0"/>
    <s v="Mackay"/>
    <x v="2"/>
    <n v="4740"/>
    <x v="0"/>
    <x v="5"/>
    <x v="0"/>
    <s v="Chester George"/>
    <x v="889"/>
  </r>
  <r>
    <x v="2"/>
    <x v="0"/>
    <x v="0"/>
    <s v="Mackay"/>
    <x v="2"/>
    <n v="4740"/>
    <x v="0"/>
    <x v="5"/>
    <x v="6"/>
    <s v="Bruce Curran"/>
    <x v="69"/>
  </r>
  <r>
    <x v="2"/>
    <x v="0"/>
    <x v="0"/>
    <s v="Mackay"/>
    <x v="2"/>
    <n v="4740"/>
    <x v="0"/>
    <x v="5"/>
    <x v="2"/>
    <s v="Amy Buchanan"/>
    <x v="3375"/>
  </r>
  <r>
    <x v="2"/>
    <x v="0"/>
    <x v="0"/>
    <s v="Mackay"/>
    <x v="2"/>
    <n v="4740"/>
    <x v="0"/>
    <x v="5"/>
    <x v="2"/>
    <s v="Amy Buchanan"/>
    <x v="69"/>
  </r>
  <r>
    <x v="2"/>
    <x v="0"/>
    <x v="0"/>
    <s v="Mackay"/>
    <x v="2"/>
    <n v="4740"/>
    <x v="0"/>
    <x v="5"/>
    <x v="4"/>
    <s v="Maggie Mayer"/>
    <x v="69"/>
  </r>
  <r>
    <x v="2"/>
    <x v="0"/>
    <x v="0"/>
    <s v="Mackay"/>
    <x v="2"/>
    <n v="4740"/>
    <x v="0"/>
    <x v="5"/>
    <x v="9"/>
    <s v="Elizabeth Gentry"/>
    <x v="1130"/>
  </r>
  <r>
    <x v="2"/>
    <x v="0"/>
    <x v="0"/>
    <s v="Mackay"/>
    <x v="2"/>
    <n v="4740"/>
    <x v="0"/>
    <x v="5"/>
    <x v="9"/>
    <s v="Elizabeth Gentry"/>
    <x v="3485"/>
  </r>
  <r>
    <x v="2"/>
    <x v="0"/>
    <x v="0"/>
    <s v="Mackay"/>
    <x v="2"/>
    <n v="4740"/>
    <x v="0"/>
    <x v="5"/>
    <x v="8"/>
    <s v="Sara Ferrell"/>
    <x v="3486"/>
  </r>
  <r>
    <x v="2"/>
    <x v="0"/>
    <x v="0"/>
    <s v="Mackay"/>
    <x v="2"/>
    <n v="4740"/>
    <x v="0"/>
    <x v="5"/>
    <x v="2"/>
    <s v="Amy Buchanan"/>
    <x v="3487"/>
  </r>
  <r>
    <x v="2"/>
    <x v="0"/>
    <x v="0"/>
    <s v="Mackay"/>
    <x v="2"/>
    <n v="4740"/>
    <x v="0"/>
    <x v="5"/>
    <x v="5"/>
    <s v="Richard Carr"/>
    <x v="3488"/>
  </r>
  <r>
    <x v="2"/>
    <x v="0"/>
    <x v="0"/>
    <s v="Mackay"/>
    <x v="2"/>
    <n v="4740"/>
    <x v="0"/>
    <x v="5"/>
    <x v="6"/>
    <s v="Bruce Curran"/>
    <x v="3444"/>
  </r>
  <r>
    <x v="2"/>
    <x v="0"/>
    <x v="0"/>
    <s v="Mackay"/>
    <x v="2"/>
    <n v="4740"/>
    <x v="0"/>
    <x v="5"/>
    <x v="6"/>
    <s v="Bruce Curran"/>
    <x v="3489"/>
  </r>
  <r>
    <x v="2"/>
    <x v="0"/>
    <x v="0"/>
    <s v="Mackay"/>
    <x v="2"/>
    <n v="4740"/>
    <x v="0"/>
    <x v="5"/>
    <x v="5"/>
    <s v="Richard Carr"/>
    <x v="3490"/>
  </r>
  <r>
    <x v="2"/>
    <x v="0"/>
    <x v="0"/>
    <s v="Mackay"/>
    <x v="2"/>
    <n v="4740"/>
    <x v="0"/>
    <x v="5"/>
    <x v="8"/>
    <s v="Sara Ferrell"/>
    <x v="3491"/>
  </r>
  <r>
    <x v="2"/>
    <x v="0"/>
    <x v="0"/>
    <s v="Mackay"/>
    <x v="2"/>
    <n v="4740"/>
    <x v="0"/>
    <x v="5"/>
    <x v="0"/>
    <s v="Chester George"/>
    <x v="3492"/>
  </r>
  <r>
    <x v="2"/>
    <x v="0"/>
    <x v="0"/>
    <s v="Mackay"/>
    <x v="2"/>
    <n v="4740"/>
    <x v="0"/>
    <x v="5"/>
    <x v="1"/>
    <s v="Howard Wright"/>
    <x v="3493"/>
  </r>
  <r>
    <x v="2"/>
    <x v="0"/>
    <x v="0"/>
    <s v="Mackay"/>
    <x v="2"/>
    <n v="4740"/>
    <x v="0"/>
    <x v="5"/>
    <x v="4"/>
    <s v="Maggie Mayer"/>
    <x v="3494"/>
  </r>
  <r>
    <x v="2"/>
    <x v="0"/>
    <x v="0"/>
    <s v="Mackay"/>
    <x v="2"/>
    <n v="4740"/>
    <x v="0"/>
    <x v="5"/>
    <x v="4"/>
    <s v="Maggie Mayer"/>
    <x v="3495"/>
  </r>
  <r>
    <x v="2"/>
    <x v="0"/>
    <x v="0"/>
    <s v="Mackay"/>
    <x v="2"/>
    <n v="4740"/>
    <x v="0"/>
    <x v="5"/>
    <x v="9"/>
    <s v="Elizabeth Gentry"/>
    <x v="3496"/>
  </r>
  <r>
    <x v="2"/>
    <x v="0"/>
    <x v="0"/>
    <s v="Mackay"/>
    <x v="2"/>
    <n v="4740"/>
    <x v="0"/>
    <x v="5"/>
    <x v="6"/>
    <s v="Bruce Curran"/>
    <x v="3497"/>
  </r>
  <r>
    <x v="2"/>
    <x v="0"/>
    <x v="0"/>
    <s v="Mackay"/>
    <x v="2"/>
    <n v="4740"/>
    <x v="0"/>
    <x v="5"/>
    <x v="2"/>
    <s v="Amy Buchanan"/>
    <x v="3498"/>
  </r>
  <r>
    <x v="2"/>
    <x v="0"/>
    <x v="0"/>
    <s v="Mackay"/>
    <x v="2"/>
    <n v="4740"/>
    <x v="0"/>
    <x v="5"/>
    <x v="4"/>
    <s v="Maggie Mayer"/>
    <x v="3499"/>
  </r>
  <r>
    <x v="2"/>
    <x v="0"/>
    <x v="0"/>
    <s v="Mackay"/>
    <x v="2"/>
    <n v="4740"/>
    <x v="0"/>
    <x v="5"/>
    <x v="9"/>
    <s v="Elizabeth Gentry"/>
    <x v="3500"/>
  </r>
  <r>
    <x v="2"/>
    <x v="0"/>
    <x v="0"/>
    <s v="Mackay"/>
    <x v="2"/>
    <n v="4740"/>
    <x v="0"/>
    <x v="5"/>
    <x v="1"/>
    <s v="Howard Wright"/>
    <x v="3501"/>
  </r>
  <r>
    <x v="2"/>
    <x v="0"/>
    <x v="0"/>
    <s v="Mackay"/>
    <x v="2"/>
    <n v="4740"/>
    <x v="0"/>
    <x v="5"/>
    <x v="7"/>
    <s v="Ella Hickman"/>
    <x v="3502"/>
  </r>
  <r>
    <x v="2"/>
    <x v="0"/>
    <x v="0"/>
    <s v="Mackay"/>
    <x v="2"/>
    <n v="4740"/>
    <x v="0"/>
    <x v="5"/>
    <x v="1"/>
    <s v="Howard Wright"/>
    <x v="3503"/>
  </r>
  <r>
    <x v="2"/>
    <x v="0"/>
    <x v="0"/>
    <s v="Mackay"/>
    <x v="2"/>
    <n v="4740"/>
    <x v="0"/>
    <x v="5"/>
    <x v="1"/>
    <s v="Howard Wright"/>
    <x v="3504"/>
  </r>
  <r>
    <x v="2"/>
    <x v="0"/>
    <x v="0"/>
    <s v="Mackay"/>
    <x v="2"/>
    <n v="4740"/>
    <x v="0"/>
    <x v="5"/>
    <x v="2"/>
    <s v="Amy Buchanan"/>
    <x v="3505"/>
  </r>
  <r>
    <x v="2"/>
    <x v="0"/>
    <x v="0"/>
    <s v="Mackay"/>
    <x v="2"/>
    <n v="4740"/>
    <x v="0"/>
    <x v="5"/>
    <x v="6"/>
    <s v="Bruce Curran"/>
    <x v="3506"/>
  </r>
  <r>
    <x v="2"/>
    <x v="0"/>
    <x v="0"/>
    <s v="Mackay"/>
    <x v="2"/>
    <n v="4740"/>
    <x v="0"/>
    <x v="5"/>
    <x v="6"/>
    <s v="Bruce Curran"/>
    <x v="3507"/>
  </r>
  <r>
    <x v="2"/>
    <x v="0"/>
    <x v="0"/>
    <s v="Mackay"/>
    <x v="2"/>
    <n v="4740"/>
    <x v="0"/>
    <x v="5"/>
    <x v="0"/>
    <s v="Chester George"/>
    <x v="3508"/>
  </r>
  <r>
    <x v="2"/>
    <x v="0"/>
    <x v="0"/>
    <s v="Artarmon"/>
    <x v="0"/>
    <n v="2064"/>
    <x v="0"/>
    <x v="17"/>
    <x v="0"/>
    <s v="Chester George"/>
    <x v="67"/>
  </r>
  <r>
    <x v="2"/>
    <x v="0"/>
    <x v="0"/>
    <s v="Artarmon"/>
    <x v="0"/>
    <n v="2064"/>
    <x v="0"/>
    <x v="17"/>
    <x v="2"/>
    <s v="Amy Buchanan"/>
    <x v="310"/>
  </r>
  <r>
    <x v="2"/>
    <x v="0"/>
    <x v="0"/>
    <s v="Artarmon"/>
    <x v="0"/>
    <n v="2064"/>
    <x v="0"/>
    <x v="17"/>
    <x v="6"/>
    <s v="Bruce Curran"/>
    <x v="254"/>
  </r>
  <r>
    <x v="2"/>
    <x v="0"/>
    <x v="0"/>
    <s v="Artarmon"/>
    <x v="0"/>
    <n v="2064"/>
    <x v="0"/>
    <x v="17"/>
    <x v="8"/>
    <s v="Sara Ferrell"/>
    <x v="683"/>
  </r>
  <r>
    <x v="2"/>
    <x v="0"/>
    <x v="0"/>
    <s v="Artarmon"/>
    <x v="0"/>
    <n v="2064"/>
    <x v="0"/>
    <x v="17"/>
    <x v="9"/>
    <s v="Elizabeth Gentry"/>
    <x v="3509"/>
  </r>
  <r>
    <x v="2"/>
    <x v="0"/>
    <x v="0"/>
    <s v="Artarmon"/>
    <x v="0"/>
    <n v="2064"/>
    <x v="0"/>
    <x v="17"/>
    <x v="4"/>
    <s v="Maggie Mayer"/>
    <x v="400"/>
  </r>
  <r>
    <x v="2"/>
    <x v="0"/>
    <x v="0"/>
    <s v="Artarmon"/>
    <x v="0"/>
    <n v="2064"/>
    <x v="0"/>
    <x v="17"/>
    <x v="0"/>
    <s v="Chester George"/>
    <x v="3510"/>
  </r>
  <r>
    <x v="2"/>
    <x v="0"/>
    <x v="0"/>
    <s v="Artarmon"/>
    <x v="0"/>
    <n v="2064"/>
    <x v="0"/>
    <x v="17"/>
    <x v="0"/>
    <s v="Chester George"/>
    <x v="940"/>
  </r>
  <r>
    <x v="2"/>
    <x v="0"/>
    <x v="0"/>
    <s v="Artarmon"/>
    <x v="0"/>
    <n v="2064"/>
    <x v="0"/>
    <x v="17"/>
    <x v="0"/>
    <s v="Chester George"/>
    <x v="3511"/>
  </r>
  <r>
    <x v="2"/>
    <x v="0"/>
    <x v="0"/>
    <s v="Artarmon"/>
    <x v="0"/>
    <n v="2064"/>
    <x v="0"/>
    <x v="17"/>
    <x v="7"/>
    <s v="Ella Hickman"/>
    <x v="3512"/>
  </r>
  <r>
    <x v="2"/>
    <x v="0"/>
    <x v="0"/>
    <s v="Artarmon"/>
    <x v="0"/>
    <n v="2064"/>
    <x v="0"/>
    <x v="17"/>
    <x v="8"/>
    <s v="Sara Ferrell"/>
    <x v="3513"/>
  </r>
  <r>
    <x v="2"/>
    <x v="0"/>
    <x v="0"/>
    <s v="Artarmon"/>
    <x v="0"/>
    <n v="2064"/>
    <x v="0"/>
    <x v="17"/>
    <x v="5"/>
    <s v="Richard Carr"/>
    <x v="1171"/>
  </r>
  <r>
    <x v="2"/>
    <x v="0"/>
    <x v="0"/>
    <s v="Artarmon"/>
    <x v="0"/>
    <n v="2064"/>
    <x v="0"/>
    <x v="17"/>
    <x v="2"/>
    <s v="Amy Buchanan"/>
    <x v="3514"/>
  </r>
  <r>
    <x v="2"/>
    <x v="0"/>
    <x v="0"/>
    <s v="Artarmon"/>
    <x v="0"/>
    <n v="2064"/>
    <x v="0"/>
    <x v="17"/>
    <x v="9"/>
    <s v="Elizabeth Gentry"/>
    <x v="664"/>
  </r>
  <r>
    <x v="2"/>
    <x v="0"/>
    <x v="0"/>
    <s v="Artarmon"/>
    <x v="0"/>
    <n v="2064"/>
    <x v="0"/>
    <x v="17"/>
    <x v="1"/>
    <s v="Howard Wright"/>
    <x v="3515"/>
  </r>
  <r>
    <x v="2"/>
    <x v="0"/>
    <x v="0"/>
    <s v="Artarmon"/>
    <x v="0"/>
    <n v="2064"/>
    <x v="0"/>
    <x v="17"/>
    <x v="9"/>
    <s v="Elizabeth Gentry"/>
    <x v="3516"/>
  </r>
  <r>
    <x v="2"/>
    <x v="0"/>
    <x v="0"/>
    <s v="Artarmon"/>
    <x v="0"/>
    <n v="2064"/>
    <x v="0"/>
    <x v="17"/>
    <x v="0"/>
    <s v="Chester George"/>
    <x v="3517"/>
  </r>
  <r>
    <x v="2"/>
    <x v="0"/>
    <x v="0"/>
    <s v="Artarmon"/>
    <x v="0"/>
    <n v="2064"/>
    <x v="0"/>
    <x v="17"/>
    <x v="9"/>
    <s v="Elizabeth Gentry"/>
    <x v="3518"/>
  </r>
  <r>
    <x v="2"/>
    <x v="0"/>
    <x v="0"/>
    <s v="Artarmon"/>
    <x v="0"/>
    <n v="2064"/>
    <x v="0"/>
    <x v="17"/>
    <x v="5"/>
    <s v="Richard Carr"/>
    <x v="3519"/>
  </r>
  <r>
    <x v="2"/>
    <x v="0"/>
    <x v="0"/>
    <s v="Artarmon"/>
    <x v="0"/>
    <n v="2064"/>
    <x v="0"/>
    <x v="17"/>
    <x v="4"/>
    <s v="Maggie Mayer"/>
    <x v="3520"/>
  </r>
  <r>
    <x v="2"/>
    <x v="0"/>
    <x v="0"/>
    <s v="Artarmon"/>
    <x v="0"/>
    <n v="2064"/>
    <x v="0"/>
    <x v="17"/>
    <x v="2"/>
    <s v="Amy Buchanan"/>
    <x v="3521"/>
  </r>
  <r>
    <x v="2"/>
    <x v="0"/>
    <x v="0"/>
    <s v="Artarmon"/>
    <x v="0"/>
    <n v="2064"/>
    <x v="0"/>
    <x v="17"/>
    <x v="4"/>
    <s v="Maggie Mayer"/>
    <x v="3522"/>
  </r>
  <r>
    <x v="2"/>
    <x v="0"/>
    <x v="0"/>
    <s v="Artarmon"/>
    <x v="0"/>
    <n v="2064"/>
    <x v="0"/>
    <x v="17"/>
    <x v="8"/>
    <s v="Sara Ferrell"/>
    <x v="3523"/>
  </r>
  <r>
    <x v="2"/>
    <x v="0"/>
    <x v="0"/>
    <s v="Artarmon"/>
    <x v="0"/>
    <n v="2064"/>
    <x v="0"/>
    <x v="17"/>
    <x v="2"/>
    <s v="Amy Buchanan"/>
    <x v="3524"/>
  </r>
  <r>
    <x v="2"/>
    <x v="0"/>
    <x v="0"/>
    <s v="Artarmon"/>
    <x v="0"/>
    <n v="2064"/>
    <x v="0"/>
    <x v="17"/>
    <x v="9"/>
    <s v="Elizabeth Gentry"/>
    <x v="3525"/>
  </r>
  <r>
    <x v="2"/>
    <x v="0"/>
    <x v="0"/>
    <s v="Artarmon"/>
    <x v="0"/>
    <n v="2064"/>
    <x v="0"/>
    <x v="17"/>
    <x v="7"/>
    <s v="Ella Hickman"/>
    <x v="3526"/>
  </r>
  <r>
    <x v="2"/>
    <x v="0"/>
    <x v="0"/>
    <s v="Artarmon"/>
    <x v="0"/>
    <n v="2064"/>
    <x v="0"/>
    <x v="17"/>
    <x v="4"/>
    <s v="Maggie Mayer"/>
    <x v="3527"/>
  </r>
  <r>
    <x v="2"/>
    <x v="0"/>
    <x v="0"/>
    <s v="Artarmon"/>
    <x v="0"/>
    <n v="2064"/>
    <x v="0"/>
    <x v="17"/>
    <x v="1"/>
    <s v="Howard Wright"/>
    <x v="3528"/>
  </r>
  <r>
    <x v="2"/>
    <x v="0"/>
    <x v="0"/>
    <s v="Artarmon"/>
    <x v="0"/>
    <n v="2064"/>
    <x v="0"/>
    <x v="17"/>
    <x v="6"/>
    <s v="Bruce Curran"/>
    <x v="3529"/>
  </r>
  <r>
    <x v="2"/>
    <x v="0"/>
    <x v="0"/>
    <s v="Artarmon"/>
    <x v="0"/>
    <n v="2064"/>
    <x v="0"/>
    <x v="17"/>
    <x v="1"/>
    <s v="Howard Wright"/>
    <x v="3530"/>
  </r>
  <r>
    <x v="2"/>
    <x v="0"/>
    <x v="0"/>
    <s v="Artarmon"/>
    <x v="0"/>
    <n v="2064"/>
    <x v="0"/>
    <x v="17"/>
    <x v="2"/>
    <s v="Amy Buchanan"/>
    <x v="3531"/>
  </r>
  <r>
    <x v="2"/>
    <x v="0"/>
    <x v="0"/>
    <s v="Artarmon"/>
    <x v="0"/>
    <n v="2064"/>
    <x v="0"/>
    <x v="17"/>
    <x v="6"/>
    <s v="Bruce Curran"/>
    <x v="3532"/>
  </r>
  <r>
    <x v="2"/>
    <x v="0"/>
    <x v="0"/>
    <s v="Artarmon"/>
    <x v="0"/>
    <n v="2064"/>
    <x v="0"/>
    <x v="17"/>
    <x v="1"/>
    <s v="Howard Wright"/>
    <x v="3533"/>
  </r>
  <r>
    <x v="2"/>
    <x v="0"/>
    <x v="0"/>
    <s v="Artarmon"/>
    <x v="0"/>
    <n v="2064"/>
    <x v="0"/>
    <x v="17"/>
    <x v="6"/>
    <s v="Bruce Curran"/>
    <x v="3534"/>
  </r>
  <r>
    <x v="2"/>
    <x v="0"/>
    <x v="0"/>
    <s v="Artarmon"/>
    <x v="0"/>
    <n v="2064"/>
    <x v="0"/>
    <x v="17"/>
    <x v="6"/>
    <s v="Bruce Curran"/>
    <x v="3535"/>
  </r>
  <r>
    <x v="2"/>
    <x v="0"/>
    <x v="0"/>
    <s v="Artarmon"/>
    <x v="0"/>
    <n v="2064"/>
    <x v="0"/>
    <x v="17"/>
    <x v="0"/>
    <s v="Chester George"/>
    <x v="3536"/>
  </r>
  <r>
    <x v="2"/>
    <x v="0"/>
    <x v="0"/>
    <s v="Lithgow"/>
    <x v="0"/>
    <n v="2790"/>
    <x v="0"/>
    <x v="16"/>
    <x v="0"/>
    <s v="Chester George"/>
    <x v="1351"/>
  </r>
  <r>
    <x v="2"/>
    <x v="0"/>
    <x v="0"/>
    <s v="Lithgow"/>
    <x v="0"/>
    <n v="2790"/>
    <x v="0"/>
    <x v="16"/>
    <x v="0"/>
    <s v="Chester George"/>
    <x v="36"/>
  </r>
  <r>
    <x v="2"/>
    <x v="0"/>
    <x v="0"/>
    <s v="Lithgow"/>
    <x v="0"/>
    <n v="2790"/>
    <x v="0"/>
    <x v="16"/>
    <x v="2"/>
    <s v="Amy Buchanan"/>
    <x v="132"/>
  </r>
  <r>
    <x v="2"/>
    <x v="0"/>
    <x v="0"/>
    <s v="Lithgow"/>
    <x v="0"/>
    <n v="2790"/>
    <x v="0"/>
    <x v="16"/>
    <x v="2"/>
    <s v="Amy Buchanan"/>
    <x v="369"/>
  </r>
  <r>
    <x v="2"/>
    <x v="0"/>
    <x v="0"/>
    <s v="Lithgow"/>
    <x v="0"/>
    <n v="2790"/>
    <x v="0"/>
    <x v="16"/>
    <x v="0"/>
    <s v="Chester George"/>
    <x v="400"/>
  </r>
  <r>
    <x v="2"/>
    <x v="0"/>
    <x v="0"/>
    <s v="Lithgow"/>
    <x v="0"/>
    <n v="2790"/>
    <x v="0"/>
    <x v="16"/>
    <x v="6"/>
    <s v="Bruce Curran"/>
    <x v="202"/>
  </r>
  <r>
    <x v="2"/>
    <x v="0"/>
    <x v="0"/>
    <s v="Lithgow"/>
    <x v="0"/>
    <n v="2790"/>
    <x v="0"/>
    <x v="16"/>
    <x v="0"/>
    <s v="Chester George"/>
    <x v="3537"/>
  </r>
  <r>
    <x v="2"/>
    <x v="0"/>
    <x v="0"/>
    <s v="Lithgow"/>
    <x v="0"/>
    <n v="2790"/>
    <x v="0"/>
    <x v="16"/>
    <x v="6"/>
    <s v="Bruce Curran"/>
    <x v="3538"/>
  </r>
  <r>
    <x v="2"/>
    <x v="0"/>
    <x v="0"/>
    <s v="Lithgow"/>
    <x v="0"/>
    <n v="2790"/>
    <x v="0"/>
    <x v="16"/>
    <x v="4"/>
    <s v="Maggie Mayer"/>
    <x v="3539"/>
  </r>
  <r>
    <x v="2"/>
    <x v="0"/>
    <x v="0"/>
    <s v="Lithgow"/>
    <x v="0"/>
    <n v="2790"/>
    <x v="0"/>
    <x v="16"/>
    <x v="2"/>
    <s v="Amy Buchanan"/>
    <x v="550"/>
  </r>
  <r>
    <x v="2"/>
    <x v="0"/>
    <x v="0"/>
    <s v="Lithgow"/>
    <x v="0"/>
    <n v="2790"/>
    <x v="0"/>
    <x v="16"/>
    <x v="0"/>
    <s v="Chester George"/>
    <x v="1827"/>
  </r>
  <r>
    <x v="2"/>
    <x v="0"/>
    <x v="0"/>
    <s v="Lithgow"/>
    <x v="0"/>
    <n v="2790"/>
    <x v="0"/>
    <x v="16"/>
    <x v="6"/>
    <s v="Bruce Curran"/>
    <x v="3540"/>
  </r>
  <r>
    <x v="2"/>
    <x v="0"/>
    <x v="0"/>
    <s v="Lithgow"/>
    <x v="0"/>
    <n v="2790"/>
    <x v="0"/>
    <x v="16"/>
    <x v="5"/>
    <s v="Richard Carr"/>
    <x v="3541"/>
  </r>
  <r>
    <x v="2"/>
    <x v="0"/>
    <x v="0"/>
    <s v="Lithgow"/>
    <x v="0"/>
    <n v="2790"/>
    <x v="0"/>
    <x v="16"/>
    <x v="8"/>
    <s v="Sara Ferrell"/>
    <x v="3542"/>
  </r>
  <r>
    <x v="2"/>
    <x v="0"/>
    <x v="0"/>
    <s v="Lithgow"/>
    <x v="0"/>
    <n v="2790"/>
    <x v="0"/>
    <x v="16"/>
    <x v="9"/>
    <s v="Elizabeth Gentry"/>
    <x v="3543"/>
  </r>
  <r>
    <x v="2"/>
    <x v="0"/>
    <x v="0"/>
    <s v="Lithgow"/>
    <x v="0"/>
    <n v="2790"/>
    <x v="0"/>
    <x v="16"/>
    <x v="2"/>
    <s v="Amy Buchanan"/>
    <x v="3544"/>
  </r>
  <r>
    <x v="2"/>
    <x v="0"/>
    <x v="0"/>
    <s v="Lithgow"/>
    <x v="0"/>
    <n v="2790"/>
    <x v="0"/>
    <x v="16"/>
    <x v="5"/>
    <s v="Richard Carr"/>
    <x v="3545"/>
  </r>
  <r>
    <x v="2"/>
    <x v="0"/>
    <x v="0"/>
    <s v="Lithgow"/>
    <x v="0"/>
    <n v="2790"/>
    <x v="0"/>
    <x v="16"/>
    <x v="1"/>
    <s v="Howard Wright"/>
    <x v="3546"/>
  </r>
  <r>
    <x v="2"/>
    <x v="0"/>
    <x v="0"/>
    <s v="Lithgow"/>
    <x v="0"/>
    <n v="2790"/>
    <x v="0"/>
    <x v="16"/>
    <x v="5"/>
    <s v="Richard Carr"/>
    <x v="3547"/>
  </r>
  <r>
    <x v="2"/>
    <x v="0"/>
    <x v="0"/>
    <s v="Lithgow"/>
    <x v="0"/>
    <n v="2790"/>
    <x v="0"/>
    <x v="16"/>
    <x v="0"/>
    <s v="Chester George"/>
    <x v="3548"/>
  </r>
  <r>
    <x v="2"/>
    <x v="0"/>
    <x v="0"/>
    <s v="Lithgow"/>
    <x v="0"/>
    <n v="2790"/>
    <x v="0"/>
    <x v="16"/>
    <x v="7"/>
    <s v="Ella Hickman"/>
    <x v="3549"/>
  </r>
  <r>
    <x v="2"/>
    <x v="0"/>
    <x v="0"/>
    <s v="Lithgow"/>
    <x v="0"/>
    <n v="2790"/>
    <x v="0"/>
    <x v="16"/>
    <x v="6"/>
    <s v="Bruce Curran"/>
    <x v="3550"/>
  </r>
  <r>
    <x v="2"/>
    <x v="0"/>
    <x v="0"/>
    <s v="Lithgow"/>
    <x v="0"/>
    <n v="2790"/>
    <x v="0"/>
    <x v="16"/>
    <x v="4"/>
    <s v="Maggie Mayer"/>
    <x v="3551"/>
  </r>
  <r>
    <x v="2"/>
    <x v="0"/>
    <x v="0"/>
    <s v="Lithgow"/>
    <x v="0"/>
    <n v="2790"/>
    <x v="0"/>
    <x v="16"/>
    <x v="6"/>
    <s v="Bruce Curran"/>
    <x v="3552"/>
  </r>
  <r>
    <x v="2"/>
    <x v="0"/>
    <x v="0"/>
    <s v="Lithgow"/>
    <x v="0"/>
    <n v="2790"/>
    <x v="0"/>
    <x v="16"/>
    <x v="8"/>
    <s v="Sara Ferrell"/>
    <x v="3553"/>
  </r>
  <r>
    <x v="2"/>
    <x v="0"/>
    <x v="0"/>
    <s v="Lithgow"/>
    <x v="0"/>
    <n v="2790"/>
    <x v="0"/>
    <x v="16"/>
    <x v="9"/>
    <s v="Elizabeth Gentry"/>
    <x v="3554"/>
  </r>
  <r>
    <x v="2"/>
    <x v="0"/>
    <x v="0"/>
    <s v="Lithgow"/>
    <x v="0"/>
    <n v="2790"/>
    <x v="0"/>
    <x v="16"/>
    <x v="9"/>
    <s v="Elizabeth Gentry"/>
    <x v="3555"/>
  </r>
  <r>
    <x v="2"/>
    <x v="0"/>
    <x v="0"/>
    <s v="Lithgow"/>
    <x v="0"/>
    <n v="2790"/>
    <x v="0"/>
    <x v="16"/>
    <x v="1"/>
    <s v="Howard Wright"/>
    <x v="3556"/>
  </r>
  <r>
    <x v="2"/>
    <x v="0"/>
    <x v="0"/>
    <s v="Lithgow"/>
    <x v="0"/>
    <n v="2790"/>
    <x v="0"/>
    <x v="16"/>
    <x v="2"/>
    <s v="Amy Buchanan"/>
    <x v="1190"/>
  </r>
  <r>
    <x v="2"/>
    <x v="0"/>
    <x v="0"/>
    <s v="Lithgow"/>
    <x v="0"/>
    <n v="2790"/>
    <x v="0"/>
    <x v="16"/>
    <x v="1"/>
    <s v="Howard Wright"/>
    <x v="3557"/>
  </r>
  <r>
    <x v="2"/>
    <x v="0"/>
    <x v="0"/>
    <s v="Lithgow"/>
    <x v="0"/>
    <n v="2790"/>
    <x v="0"/>
    <x v="16"/>
    <x v="1"/>
    <s v="Howard Wright"/>
    <x v="3558"/>
  </r>
  <r>
    <x v="2"/>
    <x v="0"/>
    <x v="0"/>
    <s v="Lithgow"/>
    <x v="0"/>
    <n v="2790"/>
    <x v="0"/>
    <x v="16"/>
    <x v="4"/>
    <s v="Maggie Mayer"/>
    <x v="3559"/>
  </r>
  <r>
    <x v="2"/>
    <x v="0"/>
    <x v="0"/>
    <s v="Lithgow"/>
    <x v="0"/>
    <n v="2790"/>
    <x v="0"/>
    <x v="16"/>
    <x v="6"/>
    <s v="Bruce Curran"/>
    <x v="3560"/>
  </r>
  <r>
    <x v="2"/>
    <x v="0"/>
    <x v="0"/>
    <s v="Lithgow"/>
    <x v="0"/>
    <n v="2790"/>
    <x v="0"/>
    <x v="16"/>
    <x v="0"/>
    <s v="Chester George"/>
    <x v="3561"/>
  </r>
  <r>
    <x v="2"/>
    <x v="0"/>
    <x v="0"/>
    <s v="Woodville"/>
    <x v="1"/>
    <n v="5011"/>
    <x v="0"/>
    <x v="1"/>
    <x v="8"/>
    <s v="Sara Ferrell"/>
    <x v="3562"/>
  </r>
  <r>
    <x v="2"/>
    <x v="0"/>
    <x v="0"/>
    <s v="Woodville"/>
    <x v="1"/>
    <n v="5011"/>
    <x v="0"/>
    <x v="1"/>
    <x v="0"/>
    <s v="Chester George"/>
    <x v="67"/>
  </r>
  <r>
    <x v="2"/>
    <x v="0"/>
    <x v="0"/>
    <s v="Woodville"/>
    <x v="1"/>
    <n v="5011"/>
    <x v="0"/>
    <x v="1"/>
    <x v="7"/>
    <s v="Ella Hickman"/>
    <x v="1684"/>
  </r>
  <r>
    <x v="2"/>
    <x v="0"/>
    <x v="0"/>
    <s v="Woodville"/>
    <x v="1"/>
    <n v="5011"/>
    <x v="0"/>
    <x v="1"/>
    <x v="2"/>
    <s v="Amy Buchanan"/>
    <x v="35"/>
  </r>
  <r>
    <x v="2"/>
    <x v="0"/>
    <x v="0"/>
    <s v="Woodville"/>
    <x v="1"/>
    <n v="5011"/>
    <x v="0"/>
    <x v="1"/>
    <x v="4"/>
    <s v="Maggie Mayer"/>
    <x v="69"/>
  </r>
  <r>
    <x v="2"/>
    <x v="0"/>
    <x v="0"/>
    <s v="Woodville"/>
    <x v="1"/>
    <n v="5011"/>
    <x v="0"/>
    <x v="1"/>
    <x v="2"/>
    <s v="Amy Buchanan"/>
    <x v="3511"/>
  </r>
  <r>
    <x v="2"/>
    <x v="0"/>
    <x v="0"/>
    <s v="Woodville"/>
    <x v="1"/>
    <n v="5011"/>
    <x v="0"/>
    <x v="1"/>
    <x v="6"/>
    <s v="Bruce Curran"/>
    <x v="1220"/>
  </r>
  <r>
    <x v="2"/>
    <x v="0"/>
    <x v="0"/>
    <s v="Woodville"/>
    <x v="1"/>
    <n v="5011"/>
    <x v="0"/>
    <x v="1"/>
    <x v="5"/>
    <s v="Richard Carr"/>
    <x v="1488"/>
  </r>
  <r>
    <x v="2"/>
    <x v="0"/>
    <x v="0"/>
    <s v="Woodville"/>
    <x v="1"/>
    <n v="5011"/>
    <x v="0"/>
    <x v="1"/>
    <x v="0"/>
    <s v="Chester George"/>
    <x v="660"/>
  </r>
  <r>
    <x v="2"/>
    <x v="0"/>
    <x v="0"/>
    <s v="Woodville"/>
    <x v="1"/>
    <n v="5011"/>
    <x v="0"/>
    <x v="1"/>
    <x v="0"/>
    <s v="Chester George"/>
    <x v="70"/>
  </r>
  <r>
    <x v="2"/>
    <x v="0"/>
    <x v="0"/>
    <s v="Woodville"/>
    <x v="1"/>
    <n v="5011"/>
    <x v="0"/>
    <x v="1"/>
    <x v="6"/>
    <s v="Bruce Curran"/>
    <x v="3563"/>
  </r>
  <r>
    <x v="2"/>
    <x v="0"/>
    <x v="0"/>
    <s v="Woodville"/>
    <x v="1"/>
    <n v="5011"/>
    <x v="0"/>
    <x v="1"/>
    <x v="2"/>
    <s v="Amy Buchanan"/>
    <x v="3564"/>
  </r>
  <r>
    <x v="2"/>
    <x v="0"/>
    <x v="0"/>
    <s v="Woodville"/>
    <x v="1"/>
    <n v="5011"/>
    <x v="0"/>
    <x v="1"/>
    <x v="0"/>
    <s v="Chester George"/>
    <x v="79"/>
  </r>
  <r>
    <x v="2"/>
    <x v="0"/>
    <x v="0"/>
    <s v="Woodville"/>
    <x v="1"/>
    <n v="5011"/>
    <x v="0"/>
    <x v="1"/>
    <x v="5"/>
    <s v="Richard Carr"/>
    <x v="3565"/>
  </r>
  <r>
    <x v="2"/>
    <x v="0"/>
    <x v="0"/>
    <s v="Woodville"/>
    <x v="1"/>
    <n v="5011"/>
    <x v="0"/>
    <x v="1"/>
    <x v="2"/>
    <s v="Amy Buchanan"/>
    <x v="3566"/>
  </r>
  <r>
    <x v="2"/>
    <x v="0"/>
    <x v="0"/>
    <s v="Woodville"/>
    <x v="1"/>
    <n v="5011"/>
    <x v="0"/>
    <x v="1"/>
    <x v="7"/>
    <s v="Ella Hickman"/>
    <x v="3567"/>
  </r>
  <r>
    <x v="2"/>
    <x v="0"/>
    <x v="0"/>
    <s v="Woodville"/>
    <x v="1"/>
    <n v="5011"/>
    <x v="0"/>
    <x v="1"/>
    <x v="2"/>
    <s v="Amy Buchanan"/>
    <x v="3568"/>
  </r>
  <r>
    <x v="2"/>
    <x v="0"/>
    <x v="0"/>
    <s v="Woodville"/>
    <x v="1"/>
    <n v="5011"/>
    <x v="0"/>
    <x v="1"/>
    <x v="4"/>
    <s v="Maggie Mayer"/>
    <x v="3569"/>
  </r>
  <r>
    <x v="2"/>
    <x v="0"/>
    <x v="0"/>
    <s v="Woodville"/>
    <x v="1"/>
    <n v="5011"/>
    <x v="0"/>
    <x v="1"/>
    <x v="1"/>
    <s v="Howard Wright"/>
    <x v="3570"/>
  </r>
  <r>
    <x v="2"/>
    <x v="0"/>
    <x v="0"/>
    <s v="Woodville"/>
    <x v="1"/>
    <n v="5011"/>
    <x v="0"/>
    <x v="1"/>
    <x v="9"/>
    <s v="Elizabeth Gentry"/>
    <x v="3571"/>
  </r>
  <r>
    <x v="2"/>
    <x v="0"/>
    <x v="0"/>
    <s v="Woodville"/>
    <x v="1"/>
    <n v="5011"/>
    <x v="0"/>
    <x v="1"/>
    <x v="8"/>
    <s v="Sara Ferrell"/>
    <x v="3572"/>
  </r>
  <r>
    <x v="2"/>
    <x v="0"/>
    <x v="0"/>
    <s v="Woodville"/>
    <x v="1"/>
    <n v="5011"/>
    <x v="0"/>
    <x v="1"/>
    <x v="4"/>
    <s v="Maggie Mayer"/>
    <x v="3573"/>
  </r>
  <r>
    <x v="2"/>
    <x v="0"/>
    <x v="0"/>
    <s v="Woodville"/>
    <x v="1"/>
    <n v="5011"/>
    <x v="0"/>
    <x v="1"/>
    <x v="9"/>
    <s v="Elizabeth Gentry"/>
    <x v="3574"/>
  </r>
  <r>
    <x v="2"/>
    <x v="0"/>
    <x v="0"/>
    <s v="Woodville"/>
    <x v="1"/>
    <n v="5011"/>
    <x v="0"/>
    <x v="1"/>
    <x v="9"/>
    <s v="Elizabeth Gentry"/>
    <x v="3575"/>
  </r>
  <r>
    <x v="2"/>
    <x v="0"/>
    <x v="0"/>
    <s v="Woodville"/>
    <x v="1"/>
    <n v="5011"/>
    <x v="0"/>
    <x v="1"/>
    <x v="2"/>
    <s v="Amy Buchanan"/>
    <x v="3576"/>
  </r>
  <r>
    <x v="2"/>
    <x v="0"/>
    <x v="0"/>
    <s v="Woodville"/>
    <x v="1"/>
    <n v="5011"/>
    <x v="0"/>
    <x v="1"/>
    <x v="6"/>
    <s v="Bruce Curran"/>
    <x v="3577"/>
  </r>
  <r>
    <x v="2"/>
    <x v="0"/>
    <x v="0"/>
    <s v="Woodville"/>
    <x v="1"/>
    <n v="5011"/>
    <x v="0"/>
    <x v="1"/>
    <x v="1"/>
    <s v="Howard Wright"/>
    <x v="3578"/>
  </r>
  <r>
    <x v="2"/>
    <x v="0"/>
    <x v="0"/>
    <s v="Woodville"/>
    <x v="1"/>
    <n v="5011"/>
    <x v="0"/>
    <x v="1"/>
    <x v="1"/>
    <s v="Howard Wright"/>
    <x v="3579"/>
  </r>
  <r>
    <x v="2"/>
    <x v="0"/>
    <x v="0"/>
    <s v="Woodville"/>
    <x v="1"/>
    <n v="5011"/>
    <x v="0"/>
    <x v="1"/>
    <x v="6"/>
    <s v="Bruce Curran"/>
    <x v="3580"/>
  </r>
  <r>
    <x v="2"/>
    <x v="0"/>
    <x v="0"/>
    <s v="Woodville"/>
    <x v="1"/>
    <n v="5011"/>
    <x v="0"/>
    <x v="1"/>
    <x v="1"/>
    <s v="Howard Wright"/>
    <x v="3581"/>
  </r>
  <r>
    <x v="2"/>
    <x v="0"/>
    <x v="0"/>
    <s v="Woodville"/>
    <x v="1"/>
    <n v="5011"/>
    <x v="0"/>
    <x v="1"/>
    <x v="6"/>
    <s v="Bruce Curran"/>
    <x v="3582"/>
  </r>
  <r>
    <x v="2"/>
    <x v="0"/>
    <x v="0"/>
    <s v="Woodville"/>
    <x v="1"/>
    <n v="5011"/>
    <x v="0"/>
    <x v="1"/>
    <x v="0"/>
    <s v="Chester George"/>
    <x v="3583"/>
  </r>
  <r>
    <x v="2"/>
    <x v="0"/>
    <x v="0"/>
    <s v="Hervey Bay"/>
    <x v="2"/>
    <n v="4655"/>
    <x v="0"/>
    <x v="5"/>
    <x v="0"/>
    <s v="Chester George"/>
    <x v="35"/>
  </r>
  <r>
    <x v="2"/>
    <x v="0"/>
    <x v="0"/>
    <s v="Hervey Bay"/>
    <x v="2"/>
    <n v="4655"/>
    <x v="0"/>
    <x v="5"/>
    <x v="0"/>
    <s v="Chester George"/>
    <x v="168"/>
  </r>
  <r>
    <x v="2"/>
    <x v="0"/>
    <x v="0"/>
    <s v="Hervey Bay"/>
    <x v="2"/>
    <n v="4655"/>
    <x v="0"/>
    <x v="5"/>
    <x v="0"/>
    <s v="Chester George"/>
    <x v="165"/>
  </r>
  <r>
    <x v="2"/>
    <x v="0"/>
    <x v="0"/>
    <s v="Hervey Bay"/>
    <x v="2"/>
    <n v="4655"/>
    <x v="0"/>
    <x v="5"/>
    <x v="4"/>
    <s v="Maggie Mayer"/>
    <x v="369"/>
  </r>
  <r>
    <x v="2"/>
    <x v="0"/>
    <x v="0"/>
    <s v="Hervey Bay"/>
    <x v="2"/>
    <n v="4655"/>
    <x v="0"/>
    <x v="5"/>
    <x v="9"/>
    <s v="Elizabeth Gentry"/>
    <x v="3"/>
  </r>
  <r>
    <x v="2"/>
    <x v="0"/>
    <x v="0"/>
    <s v="Hervey Bay"/>
    <x v="2"/>
    <n v="4655"/>
    <x v="0"/>
    <x v="5"/>
    <x v="0"/>
    <s v="Chester George"/>
    <x v="251"/>
  </r>
  <r>
    <x v="2"/>
    <x v="0"/>
    <x v="0"/>
    <s v="Hervey Bay"/>
    <x v="2"/>
    <n v="4655"/>
    <x v="0"/>
    <x v="5"/>
    <x v="9"/>
    <s v="Elizabeth Gentry"/>
    <x v="912"/>
  </r>
  <r>
    <x v="2"/>
    <x v="0"/>
    <x v="0"/>
    <s v="Hervey Bay"/>
    <x v="2"/>
    <n v="4655"/>
    <x v="0"/>
    <x v="5"/>
    <x v="2"/>
    <s v="Amy Buchanan"/>
    <x v="748"/>
  </r>
  <r>
    <x v="2"/>
    <x v="0"/>
    <x v="0"/>
    <s v="Hervey Bay"/>
    <x v="2"/>
    <n v="4655"/>
    <x v="0"/>
    <x v="5"/>
    <x v="7"/>
    <s v="Ella Hickman"/>
    <x v="3584"/>
  </r>
  <r>
    <x v="2"/>
    <x v="0"/>
    <x v="0"/>
    <s v="Hervey Bay"/>
    <x v="2"/>
    <n v="4655"/>
    <x v="0"/>
    <x v="5"/>
    <x v="5"/>
    <s v="Richard Carr"/>
    <x v="282"/>
  </r>
  <r>
    <x v="2"/>
    <x v="0"/>
    <x v="0"/>
    <s v="Hervey Bay"/>
    <x v="2"/>
    <n v="4655"/>
    <x v="0"/>
    <x v="5"/>
    <x v="6"/>
    <s v="Bruce Curran"/>
    <x v="3585"/>
  </r>
  <r>
    <x v="2"/>
    <x v="0"/>
    <x v="0"/>
    <s v="Hervey Bay"/>
    <x v="2"/>
    <n v="4655"/>
    <x v="0"/>
    <x v="5"/>
    <x v="2"/>
    <s v="Amy Buchanan"/>
    <x v="3586"/>
  </r>
  <r>
    <x v="2"/>
    <x v="0"/>
    <x v="0"/>
    <s v="Hervey Bay"/>
    <x v="2"/>
    <n v="4655"/>
    <x v="0"/>
    <x v="5"/>
    <x v="1"/>
    <s v="Howard Wright"/>
    <x v="3587"/>
  </r>
  <r>
    <x v="2"/>
    <x v="0"/>
    <x v="0"/>
    <s v="Hervey Bay"/>
    <x v="2"/>
    <n v="4655"/>
    <x v="0"/>
    <x v="5"/>
    <x v="9"/>
    <s v="Elizabeth Gentry"/>
    <x v="3588"/>
  </r>
  <r>
    <x v="2"/>
    <x v="0"/>
    <x v="0"/>
    <s v="Hervey Bay"/>
    <x v="2"/>
    <n v="4655"/>
    <x v="0"/>
    <x v="5"/>
    <x v="9"/>
    <s v="Elizabeth Gentry"/>
    <x v="3589"/>
  </r>
  <r>
    <x v="2"/>
    <x v="0"/>
    <x v="0"/>
    <s v="Hervey Bay"/>
    <x v="2"/>
    <n v="4655"/>
    <x v="0"/>
    <x v="5"/>
    <x v="6"/>
    <s v="Bruce Curran"/>
    <x v="1124"/>
  </r>
  <r>
    <x v="2"/>
    <x v="0"/>
    <x v="0"/>
    <s v="Hervey Bay"/>
    <x v="2"/>
    <n v="4655"/>
    <x v="0"/>
    <x v="5"/>
    <x v="8"/>
    <s v="Sara Ferrell"/>
    <x v="3590"/>
  </r>
  <r>
    <x v="2"/>
    <x v="0"/>
    <x v="0"/>
    <s v="Hervey Bay"/>
    <x v="2"/>
    <n v="4655"/>
    <x v="0"/>
    <x v="5"/>
    <x v="6"/>
    <s v="Bruce Curran"/>
    <x v="3591"/>
  </r>
  <r>
    <x v="2"/>
    <x v="0"/>
    <x v="0"/>
    <s v="Hervey Bay"/>
    <x v="2"/>
    <n v="4655"/>
    <x v="0"/>
    <x v="5"/>
    <x v="9"/>
    <s v="Elizabeth Gentry"/>
    <x v="3592"/>
  </r>
  <r>
    <x v="2"/>
    <x v="0"/>
    <x v="0"/>
    <s v="Hervey Bay"/>
    <x v="2"/>
    <n v="4655"/>
    <x v="0"/>
    <x v="5"/>
    <x v="5"/>
    <s v="Richard Carr"/>
    <x v="3593"/>
  </r>
  <r>
    <x v="2"/>
    <x v="0"/>
    <x v="0"/>
    <s v="Hervey Bay"/>
    <x v="2"/>
    <n v="4655"/>
    <x v="0"/>
    <x v="5"/>
    <x v="5"/>
    <s v="Richard Carr"/>
    <x v="3594"/>
  </r>
  <r>
    <x v="2"/>
    <x v="0"/>
    <x v="0"/>
    <s v="Hervey Bay"/>
    <x v="2"/>
    <n v="4655"/>
    <x v="0"/>
    <x v="5"/>
    <x v="7"/>
    <s v="Ella Hickman"/>
    <x v="3595"/>
  </r>
  <r>
    <x v="2"/>
    <x v="0"/>
    <x v="0"/>
    <s v="Hervey Bay"/>
    <x v="2"/>
    <n v="4655"/>
    <x v="0"/>
    <x v="5"/>
    <x v="2"/>
    <s v="Amy Buchanan"/>
    <x v="3596"/>
  </r>
  <r>
    <x v="2"/>
    <x v="0"/>
    <x v="0"/>
    <s v="Hervey Bay"/>
    <x v="2"/>
    <n v="4655"/>
    <x v="0"/>
    <x v="5"/>
    <x v="4"/>
    <s v="Maggie Mayer"/>
    <x v="3597"/>
  </r>
  <r>
    <x v="2"/>
    <x v="0"/>
    <x v="0"/>
    <s v="Hervey Bay"/>
    <x v="2"/>
    <n v="4655"/>
    <x v="0"/>
    <x v="5"/>
    <x v="8"/>
    <s v="Sara Ferrell"/>
    <x v="3598"/>
  </r>
  <r>
    <x v="2"/>
    <x v="0"/>
    <x v="0"/>
    <s v="Hervey Bay"/>
    <x v="2"/>
    <n v="4655"/>
    <x v="0"/>
    <x v="5"/>
    <x v="4"/>
    <s v="Maggie Mayer"/>
    <x v="3599"/>
  </r>
  <r>
    <x v="2"/>
    <x v="0"/>
    <x v="0"/>
    <s v="Hervey Bay"/>
    <x v="2"/>
    <n v="4655"/>
    <x v="0"/>
    <x v="5"/>
    <x v="2"/>
    <s v="Amy Buchanan"/>
    <x v="3600"/>
  </r>
  <r>
    <x v="2"/>
    <x v="0"/>
    <x v="0"/>
    <s v="Hervey Bay"/>
    <x v="2"/>
    <n v="4655"/>
    <x v="0"/>
    <x v="5"/>
    <x v="1"/>
    <s v="Howard Wright"/>
    <x v="3601"/>
  </r>
  <r>
    <x v="2"/>
    <x v="0"/>
    <x v="0"/>
    <s v="Hervey Bay"/>
    <x v="2"/>
    <n v="4655"/>
    <x v="0"/>
    <x v="5"/>
    <x v="1"/>
    <s v="Howard Wright"/>
    <x v="3602"/>
  </r>
  <r>
    <x v="2"/>
    <x v="0"/>
    <x v="0"/>
    <s v="Hervey Bay"/>
    <x v="2"/>
    <n v="4655"/>
    <x v="0"/>
    <x v="5"/>
    <x v="6"/>
    <s v="Bruce Curran"/>
    <x v="3603"/>
  </r>
  <r>
    <x v="2"/>
    <x v="0"/>
    <x v="0"/>
    <s v="Hervey Bay"/>
    <x v="2"/>
    <n v="4655"/>
    <x v="0"/>
    <x v="5"/>
    <x v="1"/>
    <s v="Howard Wright"/>
    <x v="3604"/>
  </r>
  <r>
    <x v="2"/>
    <x v="0"/>
    <x v="0"/>
    <s v="Hervey Bay"/>
    <x v="2"/>
    <n v="4655"/>
    <x v="0"/>
    <x v="5"/>
    <x v="6"/>
    <s v="Bruce Curran"/>
    <x v="3605"/>
  </r>
  <r>
    <x v="2"/>
    <x v="0"/>
    <x v="0"/>
    <s v="Hervey Bay"/>
    <x v="2"/>
    <n v="4655"/>
    <x v="0"/>
    <x v="5"/>
    <x v="6"/>
    <s v="Bruce Curran"/>
    <x v="3606"/>
  </r>
  <r>
    <x v="2"/>
    <x v="0"/>
    <x v="0"/>
    <s v="Hervey Bay"/>
    <x v="2"/>
    <n v="4655"/>
    <x v="0"/>
    <x v="5"/>
    <x v="0"/>
    <s v="Chester George"/>
    <x v="3607"/>
  </r>
  <r>
    <x v="2"/>
    <x v="0"/>
    <x v="0"/>
    <s v="Scoresby"/>
    <x v="4"/>
    <n v="3179"/>
    <x v="0"/>
    <x v="11"/>
    <x v="1"/>
    <s v="Howard Wright"/>
    <x v="3608"/>
  </r>
  <r>
    <x v="2"/>
    <x v="0"/>
    <x v="0"/>
    <s v="Scoresby"/>
    <x v="4"/>
    <n v="3179"/>
    <x v="0"/>
    <x v="11"/>
    <x v="0"/>
    <s v="Chester George"/>
    <x v="34"/>
  </r>
  <r>
    <x v="2"/>
    <x v="0"/>
    <x v="0"/>
    <s v="Scoresby"/>
    <x v="4"/>
    <n v="3179"/>
    <x v="0"/>
    <x v="11"/>
    <x v="2"/>
    <s v="Amy Buchanan"/>
    <x v="369"/>
  </r>
  <r>
    <x v="2"/>
    <x v="0"/>
    <x v="0"/>
    <s v="Scoresby"/>
    <x v="4"/>
    <n v="3179"/>
    <x v="0"/>
    <x v="11"/>
    <x v="6"/>
    <s v="Bruce Curran"/>
    <x v="3609"/>
  </r>
  <r>
    <x v="2"/>
    <x v="0"/>
    <x v="0"/>
    <s v="Scoresby"/>
    <x v="4"/>
    <n v="3179"/>
    <x v="0"/>
    <x v="11"/>
    <x v="5"/>
    <s v="Richard Carr"/>
    <x v="804"/>
  </r>
  <r>
    <x v="2"/>
    <x v="0"/>
    <x v="0"/>
    <s v="Scoresby"/>
    <x v="4"/>
    <n v="3179"/>
    <x v="0"/>
    <x v="11"/>
    <x v="9"/>
    <s v="Elizabeth Gentry"/>
    <x v="912"/>
  </r>
  <r>
    <x v="2"/>
    <x v="0"/>
    <x v="0"/>
    <s v="Scoresby"/>
    <x v="4"/>
    <n v="3179"/>
    <x v="0"/>
    <x v="11"/>
    <x v="7"/>
    <s v="Ella Hickman"/>
    <x v="400"/>
  </r>
  <r>
    <x v="2"/>
    <x v="0"/>
    <x v="0"/>
    <s v="Scoresby"/>
    <x v="4"/>
    <n v="3179"/>
    <x v="0"/>
    <x v="11"/>
    <x v="2"/>
    <s v="Amy Buchanan"/>
    <x v="1021"/>
  </r>
  <r>
    <x v="2"/>
    <x v="0"/>
    <x v="0"/>
    <s v="Scoresby"/>
    <x v="4"/>
    <n v="3179"/>
    <x v="0"/>
    <x v="11"/>
    <x v="0"/>
    <s v="Chester George"/>
    <x v="2369"/>
  </r>
  <r>
    <x v="2"/>
    <x v="0"/>
    <x v="0"/>
    <s v="Scoresby"/>
    <x v="4"/>
    <n v="3179"/>
    <x v="0"/>
    <x v="11"/>
    <x v="6"/>
    <s v="Bruce Curran"/>
    <x v="143"/>
  </r>
  <r>
    <x v="2"/>
    <x v="0"/>
    <x v="0"/>
    <s v="Scoresby"/>
    <x v="4"/>
    <n v="3179"/>
    <x v="0"/>
    <x v="11"/>
    <x v="8"/>
    <s v="Sara Ferrell"/>
    <x v="3610"/>
  </r>
  <r>
    <x v="2"/>
    <x v="0"/>
    <x v="0"/>
    <s v="Scoresby"/>
    <x v="4"/>
    <n v="3179"/>
    <x v="0"/>
    <x v="11"/>
    <x v="6"/>
    <s v="Bruce Curran"/>
    <x v="3282"/>
  </r>
  <r>
    <x v="2"/>
    <x v="0"/>
    <x v="0"/>
    <s v="Scoresby"/>
    <x v="4"/>
    <n v="3179"/>
    <x v="0"/>
    <x v="11"/>
    <x v="5"/>
    <s v="Richard Carr"/>
    <x v="3611"/>
  </r>
  <r>
    <x v="2"/>
    <x v="0"/>
    <x v="0"/>
    <s v="Scoresby"/>
    <x v="4"/>
    <n v="3179"/>
    <x v="0"/>
    <x v="11"/>
    <x v="9"/>
    <s v="Elizabeth Gentry"/>
    <x v="1124"/>
  </r>
  <r>
    <x v="2"/>
    <x v="0"/>
    <x v="0"/>
    <s v="Scoresby"/>
    <x v="4"/>
    <n v="3179"/>
    <x v="0"/>
    <x v="11"/>
    <x v="6"/>
    <s v="Bruce Curran"/>
    <x v="3612"/>
  </r>
  <r>
    <x v="2"/>
    <x v="0"/>
    <x v="0"/>
    <s v="Scoresby"/>
    <x v="4"/>
    <n v="3179"/>
    <x v="0"/>
    <x v="11"/>
    <x v="1"/>
    <s v="Howard Wright"/>
    <x v="2503"/>
  </r>
  <r>
    <x v="2"/>
    <x v="0"/>
    <x v="0"/>
    <s v="Scoresby"/>
    <x v="4"/>
    <n v="3179"/>
    <x v="0"/>
    <x v="11"/>
    <x v="5"/>
    <s v="Richard Carr"/>
    <x v="3613"/>
  </r>
  <r>
    <x v="2"/>
    <x v="0"/>
    <x v="0"/>
    <s v="Scoresby"/>
    <x v="4"/>
    <n v="3179"/>
    <x v="0"/>
    <x v="11"/>
    <x v="9"/>
    <s v="Elizabeth Gentry"/>
    <x v="3614"/>
  </r>
  <r>
    <x v="2"/>
    <x v="0"/>
    <x v="0"/>
    <s v="Scoresby"/>
    <x v="4"/>
    <n v="3179"/>
    <x v="0"/>
    <x v="11"/>
    <x v="8"/>
    <s v="Sara Ferrell"/>
    <x v="3615"/>
  </r>
  <r>
    <x v="2"/>
    <x v="0"/>
    <x v="0"/>
    <s v="Scoresby"/>
    <x v="4"/>
    <n v="3179"/>
    <x v="0"/>
    <x v="11"/>
    <x v="1"/>
    <s v="Howard Wright"/>
    <x v="3616"/>
  </r>
  <r>
    <x v="2"/>
    <x v="0"/>
    <x v="0"/>
    <s v="Scoresby"/>
    <x v="4"/>
    <n v="3179"/>
    <x v="0"/>
    <x v="11"/>
    <x v="2"/>
    <s v="Amy Buchanan"/>
    <x v="3617"/>
  </r>
  <r>
    <x v="2"/>
    <x v="0"/>
    <x v="0"/>
    <s v="Scoresby"/>
    <x v="4"/>
    <n v="3179"/>
    <x v="0"/>
    <x v="11"/>
    <x v="4"/>
    <s v="Maggie Mayer"/>
    <x v="3618"/>
  </r>
  <r>
    <x v="2"/>
    <x v="0"/>
    <x v="0"/>
    <s v="Scoresby"/>
    <x v="4"/>
    <n v="3179"/>
    <x v="0"/>
    <x v="11"/>
    <x v="1"/>
    <s v="Howard Wright"/>
    <x v="3619"/>
  </r>
  <r>
    <x v="2"/>
    <x v="0"/>
    <x v="0"/>
    <s v="Scoresby"/>
    <x v="4"/>
    <n v="3179"/>
    <x v="0"/>
    <x v="11"/>
    <x v="9"/>
    <s v="Elizabeth Gentry"/>
    <x v="3620"/>
  </r>
  <r>
    <x v="2"/>
    <x v="0"/>
    <x v="0"/>
    <s v="Scoresby"/>
    <x v="4"/>
    <n v="3179"/>
    <x v="0"/>
    <x v="11"/>
    <x v="2"/>
    <s v="Amy Buchanan"/>
    <x v="3621"/>
  </r>
  <r>
    <x v="2"/>
    <x v="0"/>
    <x v="0"/>
    <s v="Scoresby"/>
    <x v="4"/>
    <n v="3179"/>
    <x v="0"/>
    <x v="11"/>
    <x v="2"/>
    <s v="Amy Buchanan"/>
    <x v="3622"/>
  </r>
  <r>
    <x v="2"/>
    <x v="0"/>
    <x v="0"/>
    <s v="Scoresby"/>
    <x v="4"/>
    <n v="3179"/>
    <x v="0"/>
    <x v="11"/>
    <x v="7"/>
    <s v="Ella Hickman"/>
    <x v="3623"/>
  </r>
  <r>
    <x v="2"/>
    <x v="0"/>
    <x v="0"/>
    <s v="Scoresby"/>
    <x v="4"/>
    <n v="3179"/>
    <x v="0"/>
    <x v="11"/>
    <x v="1"/>
    <s v="Howard Wright"/>
    <x v="3624"/>
  </r>
  <r>
    <x v="2"/>
    <x v="0"/>
    <x v="0"/>
    <s v="Scoresby"/>
    <x v="4"/>
    <n v="3179"/>
    <x v="0"/>
    <x v="11"/>
    <x v="6"/>
    <s v="Bruce Curran"/>
    <x v="3625"/>
  </r>
  <r>
    <x v="2"/>
    <x v="0"/>
    <x v="0"/>
    <s v="Scoresby"/>
    <x v="4"/>
    <n v="3179"/>
    <x v="0"/>
    <x v="11"/>
    <x v="4"/>
    <s v="Maggie Mayer"/>
    <x v="3626"/>
  </r>
  <r>
    <x v="2"/>
    <x v="0"/>
    <x v="0"/>
    <s v="Scoresby"/>
    <x v="4"/>
    <n v="3179"/>
    <x v="0"/>
    <x v="11"/>
    <x v="6"/>
    <s v="Bruce Curran"/>
    <x v="3627"/>
  </r>
  <r>
    <x v="2"/>
    <x v="0"/>
    <x v="0"/>
    <s v="Scoresby"/>
    <x v="4"/>
    <n v="3179"/>
    <x v="0"/>
    <x v="11"/>
    <x v="0"/>
    <s v="Chester George"/>
    <x v="3628"/>
  </r>
  <r>
    <x v="2"/>
    <x v="0"/>
    <x v="0"/>
    <s v="Wodonga"/>
    <x v="4"/>
    <n v="3690"/>
    <x v="0"/>
    <x v="7"/>
    <x v="2"/>
    <s v="Amy Buchanan"/>
    <x v="168"/>
  </r>
  <r>
    <x v="2"/>
    <x v="0"/>
    <x v="0"/>
    <s v="Wodonga"/>
    <x v="4"/>
    <n v="3690"/>
    <x v="0"/>
    <x v="7"/>
    <x v="0"/>
    <s v="Chester George"/>
    <x v="36"/>
  </r>
  <r>
    <x v="2"/>
    <x v="0"/>
    <x v="0"/>
    <s v="Wodonga"/>
    <x v="4"/>
    <n v="3690"/>
    <x v="0"/>
    <x v="7"/>
    <x v="0"/>
    <s v="Chester George"/>
    <x v="369"/>
  </r>
  <r>
    <x v="2"/>
    <x v="0"/>
    <x v="0"/>
    <s v="Wodonga"/>
    <x v="4"/>
    <n v="3690"/>
    <x v="0"/>
    <x v="7"/>
    <x v="2"/>
    <s v="Amy Buchanan"/>
    <x v="2"/>
  </r>
  <r>
    <x v="2"/>
    <x v="0"/>
    <x v="0"/>
    <s v="Wodonga"/>
    <x v="4"/>
    <n v="3690"/>
    <x v="0"/>
    <x v="7"/>
    <x v="2"/>
    <s v="Amy Buchanan"/>
    <x v="369"/>
  </r>
  <r>
    <x v="2"/>
    <x v="0"/>
    <x v="0"/>
    <s v="Wodonga"/>
    <x v="4"/>
    <n v="3690"/>
    <x v="0"/>
    <x v="7"/>
    <x v="7"/>
    <s v="Ella Hickman"/>
    <x v="683"/>
  </r>
  <r>
    <x v="2"/>
    <x v="0"/>
    <x v="0"/>
    <s v="Wodonga"/>
    <x v="4"/>
    <n v="3690"/>
    <x v="0"/>
    <x v="7"/>
    <x v="8"/>
    <s v="Sara Ferrell"/>
    <x v="3158"/>
  </r>
  <r>
    <x v="2"/>
    <x v="0"/>
    <x v="0"/>
    <s v="Wodonga"/>
    <x v="4"/>
    <n v="3690"/>
    <x v="0"/>
    <x v="7"/>
    <x v="6"/>
    <s v="Bruce Curran"/>
    <x v="224"/>
  </r>
  <r>
    <x v="2"/>
    <x v="0"/>
    <x v="0"/>
    <s v="Wodonga"/>
    <x v="4"/>
    <n v="3690"/>
    <x v="0"/>
    <x v="7"/>
    <x v="0"/>
    <s v="Chester George"/>
    <x v="1638"/>
  </r>
  <r>
    <x v="2"/>
    <x v="0"/>
    <x v="0"/>
    <s v="Wodonga"/>
    <x v="4"/>
    <n v="3690"/>
    <x v="0"/>
    <x v="7"/>
    <x v="9"/>
    <s v="Elizabeth Gentry"/>
    <x v="1769"/>
  </r>
  <r>
    <x v="2"/>
    <x v="0"/>
    <x v="0"/>
    <s v="Wodonga"/>
    <x v="4"/>
    <n v="3690"/>
    <x v="0"/>
    <x v="7"/>
    <x v="0"/>
    <s v="Chester George"/>
    <x v="489"/>
  </r>
  <r>
    <x v="2"/>
    <x v="0"/>
    <x v="0"/>
    <s v="Wodonga"/>
    <x v="4"/>
    <n v="3690"/>
    <x v="0"/>
    <x v="7"/>
    <x v="8"/>
    <s v="Sara Ferrell"/>
    <x v="3629"/>
  </r>
  <r>
    <x v="2"/>
    <x v="0"/>
    <x v="0"/>
    <s v="Wodonga"/>
    <x v="4"/>
    <n v="3690"/>
    <x v="0"/>
    <x v="7"/>
    <x v="0"/>
    <s v="Chester George"/>
    <x v="1386"/>
  </r>
  <r>
    <x v="2"/>
    <x v="0"/>
    <x v="0"/>
    <s v="Wodonga"/>
    <x v="4"/>
    <n v="3690"/>
    <x v="0"/>
    <x v="7"/>
    <x v="5"/>
    <s v="Richard Carr"/>
    <x v="3630"/>
  </r>
  <r>
    <x v="2"/>
    <x v="0"/>
    <x v="0"/>
    <s v="Wodonga"/>
    <x v="4"/>
    <n v="3690"/>
    <x v="0"/>
    <x v="7"/>
    <x v="6"/>
    <s v="Bruce Curran"/>
    <x v="3631"/>
  </r>
  <r>
    <x v="2"/>
    <x v="0"/>
    <x v="0"/>
    <s v="Wodonga"/>
    <x v="4"/>
    <n v="3690"/>
    <x v="0"/>
    <x v="7"/>
    <x v="5"/>
    <s v="Richard Carr"/>
    <x v="3632"/>
  </r>
  <r>
    <x v="2"/>
    <x v="0"/>
    <x v="0"/>
    <s v="Wodonga"/>
    <x v="4"/>
    <n v="3690"/>
    <x v="0"/>
    <x v="7"/>
    <x v="1"/>
    <s v="Howard Wright"/>
    <x v="3633"/>
  </r>
  <r>
    <x v="2"/>
    <x v="0"/>
    <x v="0"/>
    <s v="Wodonga"/>
    <x v="4"/>
    <n v="3690"/>
    <x v="0"/>
    <x v="7"/>
    <x v="6"/>
    <s v="Bruce Curran"/>
    <x v="3634"/>
  </r>
  <r>
    <x v="2"/>
    <x v="0"/>
    <x v="0"/>
    <s v="Wodonga"/>
    <x v="4"/>
    <n v="3690"/>
    <x v="0"/>
    <x v="7"/>
    <x v="4"/>
    <s v="Maggie Mayer"/>
    <x v="3635"/>
  </r>
  <r>
    <x v="2"/>
    <x v="0"/>
    <x v="0"/>
    <s v="Wodonga"/>
    <x v="4"/>
    <n v="3690"/>
    <x v="0"/>
    <x v="7"/>
    <x v="8"/>
    <s v="Sara Ferrell"/>
    <x v="3636"/>
  </r>
  <r>
    <x v="2"/>
    <x v="0"/>
    <x v="0"/>
    <s v="Wodonga"/>
    <x v="4"/>
    <n v="3690"/>
    <x v="0"/>
    <x v="7"/>
    <x v="7"/>
    <s v="Ella Hickman"/>
    <x v="3637"/>
  </r>
  <r>
    <x v="2"/>
    <x v="0"/>
    <x v="0"/>
    <s v="Wodonga"/>
    <x v="4"/>
    <n v="3690"/>
    <x v="0"/>
    <x v="7"/>
    <x v="9"/>
    <s v="Elizabeth Gentry"/>
    <x v="3638"/>
  </r>
  <r>
    <x v="2"/>
    <x v="0"/>
    <x v="0"/>
    <s v="Wodonga"/>
    <x v="4"/>
    <n v="3690"/>
    <x v="0"/>
    <x v="7"/>
    <x v="4"/>
    <s v="Maggie Mayer"/>
    <x v="3639"/>
  </r>
  <r>
    <x v="2"/>
    <x v="0"/>
    <x v="0"/>
    <s v="Wodonga"/>
    <x v="4"/>
    <n v="3690"/>
    <x v="0"/>
    <x v="7"/>
    <x v="6"/>
    <s v="Bruce Curran"/>
    <x v="3640"/>
  </r>
  <r>
    <x v="2"/>
    <x v="0"/>
    <x v="0"/>
    <s v="Wodonga"/>
    <x v="4"/>
    <n v="3690"/>
    <x v="0"/>
    <x v="7"/>
    <x v="9"/>
    <s v="Elizabeth Gentry"/>
    <x v="3641"/>
  </r>
  <r>
    <x v="2"/>
    <x v="0"/>
    <x v="0"/>
    <s v="Wodonga"/>
    <x v="4"/>
    <n v="3690"/>
    <x v="0"/>
    <x v="7"/>
    <x v="4"/>
    <s v="Maggie Mayer"/>
    <x v="3642"/>
  </r>
  <r>
    <x v="2"/>
    <x v="0"/>
    <x v="0"/>
    <s v="Wodonga"/>
    <x v="4"/>
    <n v="3690"/>
    <x v="0"/>
    <x v="7"/>
    <x v="9"/>
    <s v="Elizabeth Gentry"/>
    <x v="3643"/>
  </r>
  <r>
    <x v="2"/>
    <x v="0"/>
    <x v="0"/>
    <s v="Wodonga"/>
    <x v="4"/>
    <n v="3690"/>
    <x v="0"/>
    <x v="7"/>
    <x v="0"/>
    <s v="Chester George"/>
    <x v="3644"/>
  </r>
  <r>
    <x v="2"/>
    <x v="0"/>
    <x v="0"/>
    <s v="Wodonga"/>
    <x v="4"/>
    <n v="3690"/>
    <x v="0"/>
    <x v="7"/>
    <x v="2"/>
    <s v="Amy Buchanan"/>
    <x v="3645"/>
  </r>
  <r>
    <x v="2"/>
    <x v="0"/>
    <x v="0"/>
    <s v="Wodonga"/>
    <x v="4"/>
    <n v="3690"/>
    <x v="0"/>
    <x v="7"/>
    <x v="1"/>
    <s v="Howard Wright"/>
    <x v="3646"/>
  </r>
  <r>
    <x v="2"/>
    <x v="0"/>
    <x v="0"/>
    <s v="Wodonga"/>
    <x v="4"/>
    <n v="3690"/>
    <x v="0"/>
    <x v="7"/>
    <x v="1"/>
    <s v="Howard Wright"/>
    <x v="3647"/>
  </r>
  <r>
    <x v="2"/>
    <x v="0"/>
    <x v="0"/>
    <s v="Wodonga"/>
    <x v="4"/>
    <n v="3690"/>
    <x v="0"/>
    <x v="7"/>
    <x v="1"/>
    <s v="Howard Wright"/>
    <x v="3648"/>
  </r>
  <r>
    <x v="2"/>
    <x v="0"/>
    <x v="0"/>
    <s v="Wodonga"/>
    <x v="4"/>
    <n v="3690"/>
    <x v="0"/>
    <x v="7"/>
    <x v="2"/>
    <s v="Amy Buchanan"/>
    <x v="3649"/>
  </r>
  <r>
    <x v="2"/>
    <x v="0"/>
    <x v="0"/>
    <s v="Wodonga"/>
    <x v="4"/>
    <n v="3690"/>
    <x v="0"/>
    <x v="7"/>
    <x v="6"/>
    <s v="Bruce Curran"/>
    <x v="3650"/>
  </r>
  <r>
    <x v="2"/>
    <x v="0"/>
    <x v="0"/>
    <s v="Wodonga"/>
    <x v="4"/>
    <n v="3690"/>
    <x v="0"/>
    <x v="7"/>
    <x v="6"/>
    <s v="Bruce Curran"/>
    <x v="3651"/>
  </r>
  <r>
    <x v="2"/>
    <x v="0"/>
    <x v="0"/>
    <s v="Wodonga"/>
    <x v="4"/>
    <n v="3690"/>
    <x v="0"/>
    <x v="7"/>
    <x v="0"/>
    <s v="Chester George"/>
    <x v="3652"/>
  </r>
  <r>
    <x v="2"/>
    <x v="0"/>
    <x v="0"/>
    <s v="Harrisdale"/>
    <x v="3"/>
    <n v="6112"/>
    <x v="0"/>
    <x v="18"/>
    <x v="9"/>
    <s v="Elizabeth Gentry"/>
    <x v="2"/>
  </r>
  <r>
    <x v="2"/>
    <x v="0"/>
    <x v="0"/>
    <s v="Harrisdale"/>
    <x v="3"/>
    <n v="6112"/>
    <x v="0"/>
    <x v="18"/>
    <x v="0"/>
    <s v="Chester George"/>
    <x v="2"/>
  </r>
  <r>
    <x v="2"/>
    <x v="0"/>
    <x v="0"/>
    <s v="Harrisdale"/>
    <x v="3"/>
    <n v="6112"/>
    <x v="0"/>
    <x v="18"/>
    <x v="6"/>
    <s v="Bruce Curran"/>
    <x v="3653"/>
  </r>
  <r>
    <x v="2"/>
    <x v="0"/>
    <x v="0"/>
    <s v="Harrisdale"/>
    <x v="3"/>
    <n v="6112"/>
    <x v="0"/>
    <x v="18"/>
    <x v="6"/>
    <s v="Bruce Curran"/>
    <x v="224"/>
  </r>
  <r>
    <x v="2"/>
    <x v="0"/>
    <x v="0"/>
    <s v="Harrisdale"/>
    <x v="3"/>
    <n v="6112"/>
    <x v="0"/>
    <x v="18"/>
    <x v="2"/>
    <s v="Amy Buchanan"/>
    <x v="227"/>
  </r>
  <r>
    <x v="2"/>
    <x v="0"/>
    <x v="0"/>
    <s v="Harrisdale"/>
    <x v="3"/>
    <n v="6112"/>
    <x v="0"/>
    <x v="18"/>
    <x v="2"/>
    <s v="Amy Buchanan"/>
    <x v="6"/>
  </r>
  <r>
    <x v="2"/>
    <x v="0"/>
    <x v="0"/>
    <s v="Harrisdale"/>
    <x v="3"/>
    <n v="6112"/>
    <x v="0"/>
    <x v="18"/>
    <x v="6"/>
    <s v="Bruce Curran"/>
    <x v="402"/>
  </r>
  <r>
    <x v="2"/>
    <x v="0"/>
    <x v="0"/>
    <s v="Harrisdale"/>
    <x v="3"/>
    <n v="6112"/>
    <x v="0"/>
    <x v="18"/>
    <x v="5"/>
    <s v="Richard Carr"/>
    <x v="2345"/>
  </r>
  <r>
    <x v="2"/>
    <x v="0"/>
    <x v="0"/>
    <s v="Harrisdale"/>
    <x v="3"/>
    <n v="6112"/>
    <x v="0"/>
    <x v="18"/>
    <x v="1"/>
    <s v="Howard Wright"/>
    <x v="3654"/>
  </r>
  <r>
    <x v="2"/>
    <x v="0"/>
    <x v="0"/>
    <s v="Harrisdale"/>
    <x v="3"/>
    <n v="6112"/>
    <x v="0"/>
    <x v="18"/>
    <x v="8"/>
    <s v="Sara Ferrell"/>
    <x v="3655"/>
  </r>
  <r>
    <x v="2"/>
    <x v="0"/>
    <x v="0"/>
    <s v="Harrisdale"/>
    <x v="3"/>
    <n v="6112"/>
    <x v="0"/>
    <x v="18"/>
    <x v="6"/>
    <s v="Bruce Curran"/>
    <x v="3656"/>
  </r>
  <r>
    <x v="2"/>
    <x v="0"/>
    <x v="0"/>
    <s v="Harrisdale"/>
    <x v="3"/>
    <n v="6112"/>
    <x v="0"/>
    <x v="18"/>
    <x v="5"/>
    <s v="Richard Carr"/>
    <x v="3657"/>
  </r>
  <r>
    <x v="2"/>
    <x v="0"/>
    <x v="0"/>
    <s v="Harrisdale"/>
    <x v="3"/>
    <n v="6112"/>
    <x v="0"/>
    <x v="18"/>
    <x v="0"/>
    <s v="Chester George"/>
    <x v="3658"/>
  </r>
  <r>
    <x v="2"/>
    <x v="0"/>
    <x v="0"/>
    <s v="Harrisdale"/>
    <x v="3"/>
    <n v="6112"/>
    <x v="0"/>
    <x v="18"/>
    <x v="8"/>
    <s v="Sara Ferrell"/>
    <x v="3659"/>
  </r>
  <r>
    <x v="2"/>
    <x v="0"/>
    <x v="0"/>
    <s v="Harrisdale"/>
    <x v="3"/>
    <n v="6112"/>
    <x v="0"/>
    <x v="18"/>
    <x v="2"/>
    <s v="Amy Buchanan"/>
    <x v="3660"/>
  </r>
  <r>
    <x v="2"/>
    <x v="0"/>
    <x v="0"/>
    <s v="Harrisdale"/>
    <x v="3"/>
    <n v="6112"/>
    <x v="0"/>
    <x v="18"/>
    <x v="6"/>
    <s v="Bruce Curran"/>
    <x v="3661"/>
  </r>
  <r>
    <x v="2"/>
    <x v="0"/>
    <x v="0"/>
    <s v="Harrisdale"/>
    <x v="3"/>
    <n v="6112"/>
    <x v="0"/>
    <x v="18"/>
    <x v="9"/>
    <s v="Elizabeth Gentry"/>
    <x v="3662"/>
  </r>
  <r>
    <x v="2"/>
    <x v="0"/>
    <x v="0"/>
    <s v="Harrisdale"/>
    <x v="3"/>
    <n v="6112"/>
    <x v="0"/>
    <x v="18"/>
    <x v="9"/>
    <s v="Elizabeth Gentry"/>
    <x v="3663"/>
  </r>
  <r>
    <x v="2"/>
    <x v="0"/>
    <x v="0"/>
    <s v="Harrisdale"/>
    <x v="3"/>
    <n v="6112"/>
    <x v="0"/>
    <x v="18"/>
    <x v="1"/>
    <s v="Howard Wright"/>
    <x v="3664"/>
  </r>
  <r>
    <x v="2"/>
    <x v="0"/>
    <x v="0"/>
    <s v="Harrisdale"/>
    <x v="3"/>
    <n v="6112"/>
    <x v="0"/>
    <x v="18"/>
    <x v="7"/>
    <s v="Ella Hickman"/>
    <x v="3665"/>
  </r>
  <r>
    <x v="2"/>
    <x v="0"/>
    <x v="0"/>
    <s v="Harrisdale"/>
    <x v="3"/>
    <n v="6112"/>
    <x v="0"/>
    <x v="18"/>
    <x v="9"/>
    <s v="Elizabeth Gentry"/>
    <x v="3666"/>
  </r>
  <r>
    <x v="2"/>
    <x v="0"/>
    <x v="0"/>
    <s v="Harrisdale"/>
    <x v="3"/>
    <n v="6112"/>
    <x v="0"/>
    <x v="18"/>
    <x v="4"/>
    <s v="Maggie Mayer"/>
    <x v="3667"/>
  </r>
  <r>
    <x v="2"/>
    <x v="0"/>
    <x v="0"/>
    <s v="Harrisdale"/>
    <x v="3"/>
    <n v="6112"/>
    <x v="0"/>
    <x v="18"/>
    <x v="1"/>
    <s v="Howard Wright"/>
    <x v="3668"/>
  </r>
  <r>
    <x v="2"/>
    <x v="0"/>
    <x v="0"/>
    <s v="Harrisdale"/>
    <x v="3"/>
    <n v="6112"/>
    <x v="0"/>
    <x v="18"/>
    <x v="4"/>
    <s v="Maggie Mayer"/>
    <x v="3669"/>
  </r>
  <r>
    <x v="2"/>
    <x v="0"/>
    <x v="0"/>
    <s v="Harrisdale"/>
    <x v="3"/>
    <n v="6112"/>
    <x v="0"/>
    <x v="18"/>
    <x v="6"/>
    <s v="Bruce Curran"/>
    <x v="3670"/>
  </r>
  <r>
    <x v="2"/>
    <x v="0"/>
    <x v="0"/>
    <s v="Harrisdale"/>
    <x v="3"/>
    <n v="6112"/>
    <x v="0"/>
    <x v="18"/>
    <x v="2"/>
    <s v="Amy Buchanan"/>
    <x v="3671"/>
  </r>
  <r>
    <x v="2"/>
    <x v="0"/>
    <x v="0"/>
    <s v="Harrisdale"/>
    <x v="3"/>
    <n v="6112"/>
    <x v="0"/>
    <x v="18"/>
    <x v="1"/>
    <s v="Howard Wright"/>
    <x v="3672"/>
  </r>
  <r>
    <x v="2"/>
    <x v="0"/>
    <x v="0"/>
    <s v="Harrisdale"/>
    <x v="3"/>
    <n v="6112"/>
    <x v="0"/>
    <x v="18"/>
    <x v="6"/>
    <s v="Bruce Curran"/>
    <x v="3673"/>
  </r>
  <r>
    <x v="2"/>
    <x v="0"/>
    <x v="0"/>
    <s v="Harrisdale"/>
    <x v="3"/>
    <n v="6112"/>
    <x v="0"/>
    <x v="18"/>
    <x v="0"/>
    <s v="Chester George"/>
    <x v="3674"/>
  </r>
  <r>
    <x v="2"/>
    <x v="0"/>
    <x v="0"/>
    <s v="Mornington"/>
    <x v="4"/>
    <n v="3931"/>
    <x v="0"/>
    <x v="7"/>
    <x v="2"/>
    <s v="Amy Buchanan"/>
    <x v="34"/>
  </r>
  <r>
    <x v="2"/>
    <x v="0"/>
    <x v="0"/>
    <s v="Mornington"/>
    <x v="4"/>
    <n v="3931"/>
    <x v="0"/>
    <x v="7"/>
    <x v="2"/>
    <s v="Amy Buchanan"/>
    <x v="168"/>
  </r>
  <r>
    <x v="2"/>
    <x v="0"/>
    <x v="0"/>
    <s v="Mornington"/>
    <x v="4"/>
    <n v="3931"/>
    <x v="0"/>
    <x v="7"/>
    <x v="6"/>
    <s v="Bruce Curran"/>
    <x v="3675"/>
  </r>
  <r>
    <x v="2"/>
    <x v="0"/>
    <x v="0"/>
    <s v="Mornington"/>
    <x v="4"/>
    <n v="3931"/>
    <x v="0"/>
    <x v="7"/>
    <x v="5"/>
    <s v="Richard Carr"/>
    <x v="889"/>
  </r>
  <r>
    <x v="2"/>
    <x v="0"/>
    <x v="0"/>
    <s v="Mornington"/>
    <x v="4"/>
    <n v="3931"/>
    <x v="0"/>
    <x v="7"/>
    <x v="6"/>
    <s v="Bruce Curran"/>
    <x v="6"/>
  </r>
  <r>
    <x v="2"/>
    <x v="0"/>
    <x v="0"/>
    <s v="Mornington"/>
    <x v="4"/>
    <n v="3931"/>
    <x v="0"/>
    <x v="7"/>
    <x v="6"/>
    <s v="Bruce Curran"/>
    <x v="138"/>
  </r>
  <r>
    <x v="2"/>
    <x v="0"/>
    <x v="0"/>
    <s v="Mornington"/>
    <x v="4"/>
    <n v="3931"/>
    <x v="0"/>
    <x v="7"/>
    <x v="5"/>
    <s v="Richard Carr"/>
    <x v="938"/>
  </r>
  <r>
    <x v="2"/>
    <x v="0"/>
    <x v="0"/>
    <s v="Mornington"/>
    <x v="4"/>
    <n v="3931"/>
    <x v="0"/>
    <x v="7"/>
    <x v="5"/>
    <s v="Richard Carr"/>
    <x v="2112"/>
  </r>
  <r>
    <x v="2"/>
    <x v="0"/>
    <x v="0"/>
    <s v="Mornington"/>
    <x v="4"/>
    <n v="3931"/>
    <x v="0"/>
    <x v="7"/>
    <x v="9"/>
    <s v="Elizabeth Gentry"/>
    <x v="3676"/>
  </r>
  <r>
    <x v="2"/>
    <x v="0"/>
    <x v="0"/>
    <s v="Mornington"/>
    <x v="4"/>
    <n v="3931"/>
    <x v="0"/>
    <x v="7"/>
    <x v="1"/>
    <s v="Howard Wright"/>
    <x v="3095"/>
  </r>
  <r>
    <x v="2"/>
    <x v="0"/>
    <x v="0"/>
    <s v="Mornington"/>
    <x v="4"/>
    <n v="3931"/>
    <x v="0"/>
    <x v="7"/>
    <x v="8"/>
    <s v="Sara Ferrell"/>
    <x v="3677"/>
  </r>
  <r>
    <x v="2"/>
    <x v="0"/>
    <x v="0"/>
    <s v="Mornington"/>
    <x v="4"/>
    <n v="3931"/>
    <x v="0"/>
    <x v="7"/>
    <x v="6"/>
    <s v="Bruce Curran"/>
    <x v="3678"/>
  </r>
  <r>
    <x v="2"/>
    <x v="0"/>
    <x v="0"/>
    <s v="Mornington"/>
    <x v="4"/>
    <n v="3931"/>
    <x v="0"/>
    <x v="7"/>
    <x v="9"/>
    <s v="Elizabeth Gentry"/>
    <x v="3679"/>
  </r>
  <r>
    <x v="2"/>
    <x v="0"/>
    <x v="0"/>
    <s v="Mornington"/>
    <x v="4"/>
    <n v="3931"/>
    <x v="0"/>
    <x v="7"/>
    <x v="7"/>
    <s v="Ella Hickman"/>
    <x v="3680"/>
  </r>
  <r>
    <x v="2"/>
    <x v="0"/>
    <x v="0"/>
    <s v="Mornington"/>
    <x v="4"/>
    <n v="3931"/>
    <x v="0"/>
    <x v="7"/>
    <x v="9"/>
    <s v="Elizabeth Gentry"/>
    <x v="3681"/>
  </r>
  <r>
    <x v="2"/>
    <x v="0"/>
    <x v="0"/>
    <s v="Mornington"/>
    <x v="4"/>
    <n v="3931"/>
    <x v="0"/>
    <x v="7"/>
    <x v="6"/>
    <s v="Bruce Curran"/>
    <x v="3682"/>
  </r>
  <r>
    <x v="2"/>
    <x v="0"/>
    <x v="0"/>
    <s v="Mornington"/>
    <x v="4"/>
    <n v="3931"/>
    <x v="0"/>
    <x v="7"/>
    <x v="8"/>
    <s v="Sara Ferrell"/>
    <x v="3683"/>
  </r>
  <r>
    <x v="2"/>
    <x v="0"/>
    <x v="0"/>
    <s v="Mornington"/>
    <x v="4"/>
    <n v="3931"/>
    <x v="0"/>
    <x v="7"/>
    <x v="4"/>
    <s v="Maggie Mayer"/>
    <x v="3684"/>
  </r>
  <r>
    <x v="2"/>
    <x v="0"/>
    <x v="0"/>
    <s v="Mornington"/>
    <x v="4"/>
    <n v="3931"/>
    <x v="0"/>
    <x v="7"/>
    <x v="4"/>
    <s v="Maggie Mayer"/>
    <x v="3685"/>
  </r>
  <r>
    <x v="2"/>
    <x v="0"/>
    <x v="0"/>
    <s v="Mornington"/>
    <x v="4"/>
    <n v="3931"/>
    <x v="0"/>
    <x v="7"/>
    <x v="1"/>
    <s v="Howard Wright"/>
    <x v="3686"/>
  </r>
  <r>
    <x v="2"/>
    <x v="0"/>
    <x v="0"/>
    <s v="Mornington"/>
    <x v="4"/>
    <n v="3931"/>
    <x v="0"/>
    <x v="7"/>
    <x v="2"/>
    <s v="Amy Buchanan"/>
    <x v="3687"/>
  </r>
  <r>
    <x v="2"/>
    <x v="0"/>
    <x v="0"/>
    <s v="Mornington"/>
    <x v="4"/>
    <n v="3931"/>
    <x v="0"/>
    <x v="7"/>
    <x v="1"/>
    <s v="Howard Wright"/>
    <x v="3688"/>
  </r>
  <r>
    <x v="2"/>
    <x v="0"/>
    <x v="0"/>
    <s v="Mornington"/>
    <x v="4"/>
    <n v="3931"/>
    <x v="0"/>
    <x v="7"/>
    <x v="6"/>
    <s v="Bruce Curran"/>
    <x v="3689"/>
  </r>
  <r>
    <x v="2"/>
    <x v="0"/>
    <x v="0"/>
    <s v="Mornington"/>
    <x v="4"/>
    <n v="3931"/>
    <x v="0"/>
    <x v="7"/>
    <x v="1"/>
    <s v="Howard Wright"/>
    <x v="3690"/>
  </r>
  <r>
    <x v="2"/>
    <x v="0"/>
    <x v="0"/>
    <s v="Mornington"/>
    <x v="4"/>
    <n v="3931"/>
    <x v="0"/>
    <x v="7"/>
    <x v="6"/>
    <s v="Bruce Curran"/>
    <x v="3691"/>
  </r>
  <r>
    <x v="2"/>
    <x v="0"/>
    <x v="0"/>
    <s v="Mornington"/>
    <x v="4"/>
    <n v="3931"/>
    <x v="0"/>
    <x v="7"/>
    <x v="0"/>
    <s v="Chester George"/>
    <x v="3692"/>
  </r>
  <r>
    <x v="2"/>
    <x v="0"/>
    <x v="0"/>
    <s v="Launceston"/>
    <x v="6"/>
    <n v="7250"/>
    <x v="0"/>
    <x v="13"/>
    <x v="2"/>
    <s v="Amy Buchanan"/>
    <x v="133"/>
  </r>
  <r>
    <x v="2"/>
    <x v="0"/>
    <x v="0"/>
    <s v="Launceston"/>
    <x v="6"/>
    <n v="7250"/>
    <x v="0"/>
    <x v="13"/>
    <x v="2"/>
    <s v="Amy Buchanan"/>
    <x v="36"/>
  </r>
  <r>
    <x v="2"/>
    <x v="0"/>
    <x v="0"/>
    <s v="Launceston"/>
    <x v="6"/>
    <n v="7250"/>
    <x v="0"/>
    <x v="13"/>
    <x v="0"/>
    <s v="Chester George"/>
    <x v="34"/>
  </r>
  <r>
    <x v="2"/>
    <x v="0"/>
    <x v="0"/>
    <s v="Launceston"/>
    <x v="6"/>
    <n v="7250"/>
    <x v="0"/>
    <x v="13"/>
    <x v="2"/>
    <s v="Amy Buchanan"/>
    <x v="1385"/>
  </r>
  <r>
    <x v="2"/>
    <x v="0"/>
    <x v="0"/>
    <s v="Launceston"/>
    <x v="6"/>
    <n v="7250"/>
    <x v="0"/>
    <x v="13"/>
    <x v="4"/>
    <s v="Maggie Mayer"/>
    <x v="195"/>
  </r>
  <r>
    <x v="2"/>
    <x v="0"/>
    <x v="0"/>
    <s v="Launceston"/>
    <x v="6"/>
    <n v="7250"/>
    <x v="0"/>
    <x v="13"/>
    <x v="8"/>
    <s v="Sara Ferrell"/>
    <x v="3693"/>
  </r>
  <r>
    <x v="2"/>
    <x v="0"/>
    <x v="0"/>
    <s v="Launceston"/>
    <x v="6"/>
    <n v="7250"/>
    <x v="0"/>
    <x v="13"/>
    <x v="6"/>
    <s v="Bruce Curran"/>
    <x v="889"/>
  </r>
  <r>
    <x v="2"/>
    <x v="0"/>
    <x v="0"/>
    <s v="Launceston"/>
    <x v="6"/>
    <n v="7250"/>
    <x v="0"/>
    <x v="13"/>
    <x v="7"/>
    <s v="Ella Hickman"/>
    <x v="169"/>
  </r>
  <r>
    <x v="2"/>
    <x v="0"/>
    <x v="0"/>
    <s v="Launceston"/>
    <x v="6"/>
    <n v="7250"/>
    <x v="0"/>
    <x v="13"/>
    <x v="9"/>
    <s v="Elizabeth Gentry"/>
    <x v="4"/>
  </r>
  <r>
    <x v="2"/>
    <x v="0"/>
    <x v="0"/>
    <s v="Launceston"/>
    <x v="6"/>
    <n v="7250"/>
    <x v="0"/>
    <x v="13"/>
    <x v="4"/>
    <s v="Maggie Mayer"/>
    <x v="4"/>
  </r>
  <r>
    <x v="2"/>
    <x v="0"/>
    <x v="0"/>
    <s v="Launceston"/>
    <x v="6"/>
    <n v="7250"/>
    <x v="0"/>
    <x v="13"/>
    <x v="4"/>
    <s v="Maggie Mayer"/>
    <x v="226"/>
  </r>
  <r>
    <x v="2"/>
    <x v="0"/>
    <x v="0"/>
    <s v="Launceston"/>
    <x v="6"/>
    <n v="7250"/>
    <x v="0"/>
    <x v="13"/>
    <x v="6"/>
    <s v="Bruce Curran"/>
    <x v="3694"/>
  </r>
  <r>
    <x v="2"/>
    <x v="0"/>
    <x v="0"/>
    <s v="Launceston"/>
    <x v="6"/>
    <n v="7250"/>
    <x v="0"/>
    <x v="13"/>
    <x v="0"/>
    <s v="Chester George"/>
    <x v="143"/>
  </r>
  <r>
    <x v="2"/>
    <x v="0"/>
    <x v="0"/>
    <s v="Launceston"/>
    <x v="6"/>
    <n v="7250"/>
    <x v="0"/>
    <x v="13"/>
    <x v="9"/>
    <s v="Elizabeth Gentry"/>
    <x v="143"/>
  </r>
  <r>
    <x v="2"/>
    <x v="0"/>
    <x v="0"/>
    <s v="Launceston"/>
    <x v="6"/>
    <n v="7250"/>
    <x v="0"/>
    <x v="13"/>
    <x v="5"/>
    <s v="Richard Carr"/>
    <x v="3695"/>
  </r>
  <r>
    <x v="2"/>
    <x v="0"/>
    <x v="0"/>
    <s v="Launceston"/>
    <x v="6"/>
    <n v="7250"/>
    <x v="0"/>
    <x v="13"/>
    <x v="6"/>
    <s v="Bruce Curran"/>
    <x v="3696"/>
  </r>
  <r>
    <x v="2"/>
    <x v="0"/>
    <x v="0"/>
    <s v="Launceston"/>
    <x v="6"/>
    <n v="7250"/>
    <x v="0"/>
    <x v="13"/>
    <x v="5"/>
    <s v="Richard Carr"/>
    <x v="75"/>
  </r>
  <r>
    <x v="2"/>
    <x v="0"/>
    <x v="0"/>
    <s v="Launceston"/>
    <x v="6"/>
    <n v="7250"/>
    <x v="0"/>
    <x v="13"/>
    <x v="9"/>
    <s v="Elizabeth Gentry"/>
    <x v="722"/>
  </r>
  <r>
    <x v="2"/>
    <x v="0"/>
    <x v="0"/>
    <s v="Launceston"/>
    <x v="6"/>
    <n v="7250"/>
    <x v="0"/>
    <x v="13"/>
    <x v="0"/>
    <s v="Chester George"/>
    <x v="3697"/>
  </r>
  <r>
    <x v="2"/>
    <x v="0"/>
    <x v="0"/>
    <s v="Launceston"/>
    <x v="6"/>
    <n v="7250"/>
    <x v="0"/>
    <x v="13"/>
    <x v="0"/>
    <s v="Chester George"/>
    <x v="3096"/>
  </r>
  <r>
    <x v="2"/>
    <x v="0"/>
    <x v="0"/>
    <s v="Launceston"/>
    <x v="6"/>
    <n v="7250"/>
    <x v="0"/>
    <x v="13"/>
    <x v="2"/>
    <s v="Amy Buchanan"/>
    <x v="207"/>
  </r>
  <r>
    <x v="2"/>
    <x v="0"/>
    <x v="0"/>
    <s v="Launceston"/>
    <x v="6"/>
    <n v="7250"/>
    <x v="0"/>
    <x v="13"/>
    <x v="6"/>
    <s v="Bruce Curran"/>
    <x v="3698"/>
  </r>
  <r>
    <x v="2"/>
    <x v="0"/>
    <x v="0"/>
    <s v="Launceston"/>
    <x v="6"/>
    <n v="7250"/>
    <x v="0"/>
    <x v="13"/>
    <x v="4"/>
    <s v="Maggie Mayer"/>
    <x v="3023"/>
  </r>
  <r>
    <x v="2"/>
    <x v="0"/>
    <x v="0"/>
    <s v="Launceston"/>
    <x v="6"/>
    <n v="7250"/>
    <x v="0"/>
    <x v="13"/>
    <x v="1"/>
    <s v="Howard Wright"/>
    <x v="3699"/>
  </r>
  <r>
    <x v="2"/>
    <x v="0"/>
    <x v="0"/>
    <s v="Launceston"/>
    <x v="6"/>
    <n v="7250"/>
    <x v="0"/>
    <x v="13"/>
    <x v="4"/>
    <s v="Maggie Mayer"/>
    <x v="3700"/>
  </r>
  <r>
    <x v="2"/>
    <x v="0"/>
    <x v="0"/>
    <s v="Launceston"/>
    <x v="6"/>
    <n v="7250"/>
    <x v="0"/>
    <x v="13"/>
    <x v="7"/>
    <s v="Ella Hickman"/>
    <x v="3701"/>
  </r>
  <r>
    <x v="2"/>
    <x v="0"/>
    <x v="0"/>
    <s v="Launceston"/>
    <x v="6"/>
    <n v="7250"/>
    <x v="0"/>
    <x v="13"/>
    <x v="6"/>
    <s v="Bruce Curran"/>
    <x v="3702"/>
  </r>
  <r>
    <x v="2"/>
    <x v="0"/>
    <x v="0"/>
    <s v="Launceston"/>
    <x v="6"/>
    <n v="7250"/>
    <x v="0"/>
    <x v="13"/>
    <x v="1"/>
    <s v="Howard Wright"/>
    <x v="3703"/>
  </r>
  <r>
    <x v="2"/>
    <x v="0"/>
    <x v="0"/>
    <s v="Launceston"/>
    <x v="6"/>
    <n v="7250"/>
    <x v="0"/>
    <x v="13"/>
    <x v="8"/>
    <s v="Sara Ferrell"/>
    <x v="3704"/>
  </r>
  <r>
    <x v="2"/>
    <x v="0"/>
    <x v="0"/>
    <s v="Launceston"/>
    <x v="6"/>
    <n v="7250"/>
    <x v="0"/>
    <x v="13"/>
    <x v="9"/>
    <s v="Elizabeth Gentry"/>
    <x v="3705"/>
  </r>
  <r>
    <x v="2"/>
    <x v="0"/>
    <x v="0"/>
    <s v="Launceston"/>
    <x v="6"/>
    <n v="7250"/>
    <x v="0"/>
    <x v="13"/>
    <x v="9"/>
    <s v="Elizabeth Gentry"/>
    <x v="3706"/>
  </r>
  <r>
    <x v="2"/>
    <x v="0"/>
    <x v="0"/>
    <s v="Launceston"/>
    <x v="6"/>
    <n v="7250"/>
    <x v="0"/>
    <x v="13"/>
    <x v="1"/>
    <s v="Howard Wright"/>
    <x v="3707"/>
  </r>
  <r>
    <x v="2"/>
    <x v="0"/>
    <x v="0"/>
    <s v="Launceston"/>
    <x v="6"/>
    <n v="7250"/>
    <x v="0"/>
    <x v="13"/>
    <x v="1"/>
    <s v="Howard Wright"/>
    <x v="3708"/>
  </r>
  <r>
    <x v="2"/>
    <x v="0"/>
    <x v="0"/>
    <s v="Launceston"/>
    <x v="6"/>
    <n v="7250"/>
    <x v="0"/>
    <x v="13"/>
    <x v="2"/>
    <s v="Amy Buchanan"/>
    <x v="3709"/>
  </r>
  <r>
    <x v="2"/>
    <x v="0"/>
    <x v="0"/>
    <s v="Launceston"/>
    <x v="6"/>
    <n v="7250"/>
    <x v="0"/>
    <x v="13"/>
    <x v="6"/>
    <s v="Bruce Curran"/>
    <x v="3710"/>
  </r>
  <r>
    <x v="2"/>
    <x v="0"/>
    <x v="0"/>
    <s v="Launceston"/>
    <x v="6"/>
    <n v="7250"/>
    <x v="0"/>
    <x v="13"/>
    <x v="6"/>
    <s v="Bruce Curran"/>
    <x v="3711"/>
  </r>
  <r>
    <x v="2"/>
    <x v="0"/>
    <x v="0"/>
    <s v="Launceston"/>
    <x v="6"/>
    <n v="7250"/>
    <x v="0"/>
    <x v="13"/>
    <x v="0"/>
    <s v="Chester George"/>
    <x v="3712"/>
  </r>
  <r>
    <x v="2"/>
    <x v="0"/>
    <x v="0"/>
    <s v="Sunbury"/>
    <x v="4"/>
    <n v="3429"/>
    <x v="0"/>
    <x v="9"/>
    <x v="2"/>
    <s v="Amy Buchanan"/>
    <x v="3713"/>
  </r>
  <r>
    <x v="2"/>
    <x v="0"/>
    <x v="0"/>
    <s v="Sunbury"/>
    <x v="4"/>
    <n v="3429"/>
    <x v="0"/>
    <x v="9"/>
    <x v="0"/>
    <s v="Chester George"/>
    <x v="399"/>
  </r>
  <r>
    <x v="2"/>
    <x v="0"/>
    <x v="0"/>
    <s v="Sunbury"/>
    <x v="4"/>
    <n v="3429"/>
    <x v="0"/>
    <x v="9"/>
    <x v="4"/>
    <s v="Maggie Mayer"/>
    <x v="912"/>
  </r>
  <r>
    <x v="2"/>
    <x v="0"/>
    <x v="0"/>
    <s v="Sunbury"/>
    <x v="4"/>
    <n v="3429"/>
    <x v="0"/>
    <x v="9"/>
    <x v="9"/>
    <s v="Elizabeth Gentry"/>
    <x v="545"/>
  </r>
  <r>
    <x v="2"/>
    <x v="0"/>
    <x v="0"/>
    <s v="Sunbury"/>
    <x v="4"/>
    <n v="3429"/>
    <x v="0"/>
    <x v="9"/>
    <x v="0"/>
    <s v="Chester George"/>
    <x v="573"/>
  </r>
  <r>
    <x v="2"/>
    <x v="0"/>
    <x v="0"/>
    <s v="Sunbury"/>
    <x v="4"/>
    <n v="3429"/>
    <x v="0"/>
    <x v="9"/>
    <x v="7"/>
    <s v="Ella Hickman"/>
    <x v="1586"/>
  </r>
  <r>
    <x v="2"/>
    <x v="0"/>
    <x v="0"/>
    <s v="Sunbury"/>
    <x v="4"/>
    <n v="3429"/>
    <x v="0"/>
    <x v="9"/>
    <x v="0"/>
    <s v="Chester George"/>
    <x v="1220"/>
  </r>
  <r>
    <x v="2"/>
    <x v="0"/>
    <x v="0"/>
    <s v="Sunbury"/>
    <x v="4"/>
    <n v="3429"/>
    <x v="0"/>
    <x v="9"/>
    <x v="6"/>
    <s v="Bruce Curran"/>
    <x v="3714"/>
  </r>
  <r>
    <x v="2"/>
    <x v="0"/>
    <x v="0"/>
    <s v="Sunbury"/>
    <x v="4"/>
    <n v="3429"/>
    <x v="0"/>
    <x v="9"/>
    <x v="5"/>
    <s v="Richard Carr"/>
    <x v="3715"/>
  </r>
  <r>
    <x v="2"/>
    <x v="0"/>
    <x v="0"/>
    <s v="Sunbury"/>
    <x v="4"/>
    <n v="3429"/>
    <x v="0"/>
    <x v="9"/>
    <x v="6"/>
    <s v="Bruce Curran"/>
    <x v="143"/>
  </r>
  <r>
    <x v="2"/>
    <x v="0"/>
    <x v="0"/>
    <s v="Sunbury"/>
    <x v="4"/>
    <n v="3429"/>
    <x v="0"/>
    <x v="9"/>
    <x v="6"/>
    <s v="Bruce Curran"/>
    <x v="3716"/>
  </r>
  <r>
    <x v="2"/>
    <x v="0"/>
    <x v="0"/>
    <s v="Sunbury"/>
    <x v="4"/>
    <n v="3429"/>
    <x v="0"/>
    <x v="9"/>
    <x v="2"/>
    <s v="Amy Buchanan"/>
    <x v="3717"/>
  </r>
  <r>
    <x v="2"/>
    <x v="0"/>
    <x v="0"/>
    <s v="Sunbury"/>
    <x v="4"/>
    <n v="3429"/>
    <x v="0"/>
    <x v="9"/>
    <x v="6"/>
    <s v="Bruce Curran"/>
    <x v="3718"/>
  </r>
  <r>
    <x v="2"/>
    <x v="0"/>
    <x v="0"/>
    <s v="Sunbury"/>
    <x v="4"/>
    <n v="3429"/>
    <x v="0"/>
    <x v="9"/>
    <x v="8"/>
    <s v="Sara Ferrell"/>
    <x v="3719"/>
  </r>
  <r>
    <x v="2"/>
    <x v="0"/>
    <x v="0"/>
    <s v="Sunbury"/>
    <x v="4"/>
    <n v="3429"/>
    <x v="0"/>
    <x v="9"/>
    <x v="9"/>
    <s v="Elizabeth Gentry"/>
    <x v="3720"/>
  </r>
  <r>
    <x v="2"/>
    <x v="0"/>
    <x v="0"/>
    <s v="Sunbury"/>
    <x v="4"/>
    <n v="3429"/>
    <x v="0"/>
    <x v="9"/>
    <x v="9"/>
    <s v="Elizabeth Gentry"/>
    <x v="778"/>
  </r>
  <r>
    <x v="2"/>
    <x v="0"/>
    <x v="0"/>
    <s v="Sunbury"/>
    <x v="4"/>
    <n v="3429"/>
    <x v="0"/>
    <x v="9"/>
    <x v="2"/>
    <s v="Amy Buchanan"/>
    <x v="3259"/>
  </r>
  <r>
    <x v="2"/>
    <x v="0"/>
    <x v="0"/>
    <s v="Sunbury"/>
    <x v="4"/>
    <n v="3429"/>
    <x v="0"/>
    <x v="9"/>
    <x v="5"/>
    <s v="Richard Carr"/>
    <x v="3721"/>
  </r>
  <r>
    <x v="2"/>
    <x v="0"/>
    <x v="0"/>
    <s v="Sunbury"/>
    <x v="4"/>
    <n v="3429"/>
    <x v="0"/>
    <x v="9"/>
    <x v="7"/>
    <s v="Ella Hickman"/>
    <x v="3722"/>
  </r>
  <r>
    <x v="2"/>
    <x v="0"/>
    <x v="0"/>
    <s v="Sunbury"/>
    <x v="4"/>
    <n v="3429"/>
    <x v="0"/>
    <x v="9"/>
    <x v="4"/>
    <s v="Maggie Mayer"/>
    <x v="3723"/>
  </r>
  <r>
    <x v="2"/>
    <x v="0"/>
    <x v="0"/>
    <s v="Sunbury"/>
    <x v="4"/>
    <n v="3429"/>
    <x v="0"/>
    <x v="9"/>
    <x v="8"/>
    <s v="Sara Ferrell"/>
    <x v="3724"/>
  </r>
  <r>
    <x v="2"/>
    <x v="0"/>
    <x v="0"/>
    <s v="Sunbury"/>
    <x v="4"/>
    <n v="3429"/>
    <x v="0"/>
    <x v="9"/>
    <x v="9"/>
    <s v="Elizabeth Gentry"/>
    <x v="3725"/>
  </r>
  <r>
    <x v="2"/>
    <x v="0"/>
    <x v="0"/>
    <s v="Sunbury"/>
    <x v="4"/>
    <n v="3429"/>
    <x v="0"/>
    <x v="9"/>
    <x v="5"/>
    <s v="Richard Carr"/>
    <x v="3726"/>
  </r>
  <r>
    <x v="2"/>
    <x v="0"/>
    <x v="0"/>
    <s v="Sunbury"/>
    <x v="4"/>
    <n v="3429"/>
    <x v="0"/>
    <x v="9"/>
    <x v="1"/>
    <s v="Howard Wright"/>
    <x v="3727"/>
  </r>
  <r>
    <x v="2"/>
    <x v="0"/>
    <x v="0"/>
    <s v="Sunbury"/>
    <x v="4"/>
    <n v="3429"/>
    <x v="0"/>
    <x v="9"/>
    <x v="6"/>
    <s v="Bruce Curran"/>
    <x v="3728"/>
  </r>
  <r>
    <x v="2"/>
    <x v="0"/>
    <x v="0"/>
    <s v="Sunbury"/>
    <x v="4"/>
    <n v="3429"/>
    <x v="0"/>
    <x v="9"/>
    <x v="4"/>
    <s v="Maggie Mayer"/>
    <x v="3729"/>
  </r>
  <r>
    <x v="2"/>
    <x v="0"/>
    <x v="0"/>
    <s v="Sunbury"/>
    <x v="4"/>
    <n v="3429"/>
    <x v="0"/>
    <x v="9"/>
    <x v="2"/>
    <s v="Amy Buchanan"/>
    <x v="3730"/>
  </r>
  <r>
    <x v="2"/>
    <x v="0"/>
    <x v="0"/>
    <s v="Sunbury"/>
    <x v="4"/>
    <n v="3429"/>
    <x v="0"/>
    <x v="9"/>
    <x v="4"/>
    <s v="Maggie Mayer"/>
    <x v="3731"/>
  </r>
  <r>
    <x v="2"/>
    <x v="0"/>
    <x v="0"/>
    <s v="Sunbury"/>
    <x v="4"/>
    <n v="3429"/>
    <x v="0"/>
    <x v="9"/>
    <x v="1"/>
    <s v="Howard Wright"/>
    <x v="3732"/>
  </r>
  <r>
    <x v="2"/>
    <x v="0"/>
    <x v="0"/>
    <s v="Sunbury"/>
    <x v="4"/>
    <n v="3429"/>
    <x v="0"/>
    <x v="9"/>
    <x v="1"/>
    <s v="Howard Wright"/>
    <x v="3733"/>
  </r>
  <r>
    <x v="2"/>
    <x v="0"/>
    <x v="0"/>
    <s v="Sunbury"/>
    <x v="4"/>
    <n v="3429"/>
    <x v="0"/>
    <x v="9"/>
    <x v="1"/>
    <s v="Howard Wright"/>
    <x v="3734"/>
  </r>
  <r>
    <x v="2"/>
    <x v="0"/>
    <x v="0"/>
    <s v="Sunbury"/>
    <x v="4"/>
    <n v="3429"/>
    <x v="0"/>
    <x v="9"/>
    <x v="6"/>
    <s v="Bruce Curran"/>
    <x v="3735"/>
  </r>
  <r>
    <x v="2"/>
    <x v="0"/>
    <x v="0"/>
    <s v="Sunbury"/>
    <x v="4"/>
    <n v="3429"/>
    <x v="0"/>
    <x v="9"/>
    <x v="0"/>
    <s v="Chester George"/>
    <x v="3736"/>
  </r>
  <r>
    <x v="2"/>
    <x v="0"/>
    <x v="0"/>
    <s v="Sunbury"/>
    <x v="4"/>
    <n v="3429"/>
    <x v="0"/>
    <x v="9"/>
    <x v="6"/>
    <s v="Bruce Curran"/>
    <x v="3737"/>
  </r>
  <r>
    <x v="2"/>
    <x v="0"/>
    <x v="0"/>
    <s v="Balcatta"/>
    <x v="3"/>
    <n v="6021"/>
    <x v="0"/>
    <x v="4"/>
    <x v="2"/>
    <s v="Amy Buchanan"/>
    <x v="4"/>
  </r>
  <r>
    <x v="2"/>
    <x v="0"/>
    <x v="0"/>
    <s v="Balcatta"/>
    <x v="3"/>
    <n v="6021"/>
    <x v="0"/>
    <x v="4"/>
    <x v="0"/>
    <s v="Chester George"/>
    <x v="36"/>
  </r>
  <r>
    <x v="2"/>
    <x v="0"/>
    <x v="0"/>
    <s v="Balcatta"/>
    <x v="3"/>
    <n v="6021"/>
    <x v="0"/>
    <x v="4"/>
    <x v="6"/>
    <s v="Bruce Curran"/>
    <x v="36"/>
  </r>
  <r>
    <x v="2"/>
    <x v="0"/>
    <x v="0"/>
    <s v="Balcatta"/>
    <x v="3"/>
    <n v="6021"/>
    <x v="0"/>
    <x v="4"/>
    <x v="4"/>
    <s v="Maggie Mayer"/>
    <x v="224"/>
  </r>
  <r>
    <x v="2"/>
    <x v="0"/>
    <x v="0"/>
    <s v="Balcatta"/>
    <x v="3"/>
    <n v="6021"/>
    <x v="0"/>
    <x v="4"/>
    <x v="2"/>
    <s v="Amy Buchanan"/>
    <x v="1021"/>
  </r>
  <r>
    <x v="2"/>
    <x v="0"/>
    <x v="0"/>
    <s v="Balcatta"/>
    <x v="3"/>
    <n v="6021"/>
    <x v="0"/>
    <x v="4"/>
    <x v="0"/>
    <s v="Chester George"/>
    <x v="1963"/>
  </r>
  <r>
    <x v="2"/>
    <x v="0"/>
    <x v="0"/>
    <s v="Balcatta"/>
    <x v="3"/>
    <n v="6021"/>
    <x v="0"/>
    <x v="4"/>
    <x v="9"/>
    <s v="Elizabeth Gentry"/>
    <x v="2369"/>
  </r>
  <r>
    <x v="2"/>
    <x v="0"/>
    <x v="0"/>
    <s v="Balcatta"/>
    <x v="3"/>
    <n v="6021"/>
    <x v="0"/>
    <x v="4"/>
    <x v="5"/>
    <s v="Richard Carr"/>
    <x v="715"/>
  </r>
  <r>
    <x v="2"/>
    <x v="0"/>
    <x v="0"/>
    <s v="Balcatta"/>
    <x v="3"/>
    <n v="6021"/>
    <x v="0"/>
    <x v="4"/>
    <x v="5"/>
    <s v="Richard Carr"/>
    <x v="3738"/>
  </r>
  <r>
    <x v="2"/>
    <x v="0"/>
    <x v="0"/>
    <s v="Balcatta"/>
    <x v="3"/>
    <n v="6021"/>
    <x v="0"/>
    <x v="4"/>
    <x v="6"/>
    <s v="Bruce Curran"/>
    <x v="205"/>
  </r>
  <r>
    <x v="2"/>
    <x v="0"/>
    <x v="0"/>
    <s v="Balcatta"/>
    <x v="3"/>
    <n v="6021"/>
    <x v="0"/>
    <x v="4"/>
    <x v="5"/>
    <s v="Richard Carr"/>
    <x v="3739"/>
  </r>
  <r>
    <x v="2"/>
    <x v="0"/>
    <x v="0"/>
    <s v="Balcatta"/>
    <x v="3"/>
    <n v="6021"/>
    <x v="0"/>
    <x v="4"/>
    <x v="8"/>
    <s v="Sara Ferrell"/>
    <x v="3740"/>
  </r>
  <r>
    <x v="2"/>
    <x v="0"/>
    <x v="0"/>
    <s v="Balcatta"/>
    <x v="3"/>
    <n v="6021"/>
    <x v="0"/>
    <x v="4"/>
    <x v="6"/>
    <s v="Bruce Curran"/>
    <x v="3741"/>
  </r>
  <r>
    <x v="2"/>
    <x v="0"/>
    <x v="0"/>
    <s v="Balcatta"/>
    <x v="3"/>
    <n v="6021"/>
    <x v="0"/>
    <x v="4"/>
    <x v="1"/>
    <s v="Howard Wright"/>
    <x v="3742"/>
  </r>
  <r>
    <x v="2"/>
    <x v="0"/>
    <x v="0"/>
    <s v="Balcatta"/>
    <x v="3"/>
    <n v="6021"/>
    <x v="0"/>
    <x v="4"/>
    <x v="1"/>
    <s v="Howard Wright"/>
    <x v="3743"/>
  </r>
  <r>
    <x v="2"/>
    <x v="0"/>
    <x v="0"/>
    <s v="Balcatta"/>
    <x v="3"/>
    <n v="6021"/>
    <x v="0"/>
    <x v="4"/>
    <x v="8"/>
    <s v="Sara Ferrell"/>
    <x v="3744"/>
  </r>
  <r>
    <x v="2"/>
    <x v="0"/>
    <x v="0"/>
    <s v="Balcatta"/>
    <x v="3"/>
    <n v="6021"/>
    <x v="0"/>
    <x v="4"/>
    <x v="9"/>
    <s v="Elizabeth Gentry"/>
    <x v="3745"/>
  </r>
  <r>
    <x v="2"/>
    <x v="0"/>
    <x v="0"/>
    <s v="Balcatta"/>
    <x v="3"/>
    <n v="6021"/>
    <x v="0"/>
    <x v="4"/>
    <x v="2"/>
    <s v="Amy Buchanan"/>
    <x v="3746"/>
  </r>
  <r>
    <x v="2"/>
    <x v="0"/>
    <x v="0"/>
    <s v="Balcatta"/>
    <x v="3"/>
    <n v="6021"/>
    <x v="0"/>
    <x v="4"/>
    <x v="6"/>
    <s v="Bruce Curran"/>
    <x v="3747"/>
  </r>
  <r>
    <x v="2"/>
    <x v="0"/>
    <x v="0"/>
    <s v="Balcatta"/>
    <x v="3"/>
    <n v="6021"/>
    <x v="0"/>
    <x v="4"/>
    <x v="9"/>
    <s v="Elizabeth Gentry"/>
    <x v="3748"/>
  </r>
  <r>
    <x v="2"/>
    <x v="0"/>
    <x v="0"/>
    <s v="Balcatta"/>
    <x v="3"/>
    <n v="6021"/>
    <x v="0"/>
    <x v="4"/>
    <x v="7"/>
    <s v="Ella Hickman"/>
    <x v="3749"/>
  </r>
  <r>
    <x v="2"/>
    <x v="0"/>
    <x v="0"/>
    <s v="Balcatta"/>
    <x v="3"/>
    <n v="6021"/>
    <x v="0"/>
    <x v="4"/>
    <x v="4"/>
    <s v="Maggie Mayer"/>
    <x v="3750"/>
  </r>
  <r>
    <x v="2"/>
    <x v="0"/>
    <x v="0"/>
    <s v="Balcatta"/>
    <x v="3"/>
    <n v="6021"/>
    <x v="0"/>
    <x v="4"/>
    <x v="9"/>
    <s v="Elizabeth Gentry"/>
    <x v="3751"/>
  </r>
  <r>
    <x v="2"/>
    <x v="0"/>
    <x v="0"/>
    <s v="Balcatta"/>
    <x v="3"/>
    <n v="6021"/>
    <x v="0"/>
    <x v="4"/>
    <x v="1"/>
    <s v="Howard Wright"/>
    <x v="3752"/>
  </r>
  <r>
    <x v="2"/>
    <x v="0"/>
    <x v="0"/>
    <s v="Balcatta"/>
    <x v="3"/>
    <n v="6021"/>
    <x v="0"/>
    <x v="4"/>
    <x v="1"/>
    <s v="Howard Wright"/>
    <x v="3753"/>
  </r>
  <r>
    <x v="2"/>
    <x v="0"/>
    <x v="0"/>
    <s v="Balcatta"/>
    <x v="3"/>
    <n v="6021"/>
    <x v="0"/>
    <x v="4"/>
    <x v="4"/>
    <s v="Maggie Mayer"/>
    <x v="3754"/>
  </r>
  <r>
    <x v="2"/>
    <x v="0"/>
    <x v="0"/>
    <s v="Balcatta"/>
    <x v="3"/>
    <n v="6021"/>
    <x v="0"/>
    <x v="4"/>
    <x v="2"/>
    <s v="Amy Buchanan"/>
    <x v="3755"/>
  </r>
  <r>
    <x v="2"/>
    <x v="0"/>
    <x v="0"/>
    <s v="Balcatta"/>
    <x v="3"/>
    <n v="6021"/>
    <x v="0"/>
    <x v="4"/>
    <x v="6"/>
    <s v="Bruce Curran"/>
    <x v="3756"/>
  </r>
  <r>
    <x v="2"/>
    <x v="0"/>
    <x v="0"/>
    <s v="Balcatta"/>
    <x v="3"/>
    <n v="6021"/>
    <x v="0"/>
    <x v="4"/>
    <x v="6"/>
    <s v="Bruce Curran"/>
    <x v="3560"/>
  </r>
  <r>
    <x v="2"/>
    <x v="0"/>
    <x v="0"/>
    <s v="Balcatta"/>
    <x v="3"/>
    <n v="6021"/>
    <x v="0"/>
    <x v="4"/>
    <x v="0"/>
    <s v="Chester George"/>
    <x v="3757"/>
  </r>
  <r>
    <x v="2"/>
    <x v="0"/>
    <x v="0"/>
    <s v="Nunawading"/>
    <x v="4"/>
    <n v="3131"/>
    <x v="0"/>
    <x v="11"/>
    <x v="6"/>
    <s v="Bruce Curran"/>
    <x v="517"/>
  </r>
  <r>
    <x v="2"/>
    <x v="0"/>
    <x v="0"/>
    <s v="Nunawading"/>
    <x v="4"/>
    <n v="3131"/>
    <x v="0"/>
    <x v="11"/>
    <x v="0"/>
    <s v="Chester George"/>
    <x v="36"/>
  </r>
  <r>
    <x v="2"/>
    <x v="0"/>
    <x v="0"/>
    <s v="Nunawading"/>
    <x v="4"/>
    <n v="3131"/>
    <x v="0"/>
    <x v="11"/>
    <x v="2"/>
    <s v="Amy Buchanan"/>
    <x v="481"/>
  </r>
  <r>
    <x v="2"/>
    <x v="0"/>
    <x v="0"/>
    <s v="Nunawading"/>
    <x v="4"/>
    <n v="3131"/>
    <x v="0"/>
    <x v="11"/>
    <x v="0"/>
    <s v="Chester George"/>
    <x v="369"/>
  </r>
  <r>
    <x v="2"/>
    <x v="0"/>
    <x v="0"/>
    <s v="Nunawading"/>
    <x v="4"/>
    <n v="3131"/>
    <x v="0"/>
    <x v="11"/>
    <x v="2"/>
    <s v="Amy Buchanan"/>
    <x v="139"/>
  </r>
  <r>
    <x v="2"/>
    <x v="0"/>
    <x v="0"/>
    <s v="Nunawading"/>
    <x v="4"/>
    <n v="3131"/>
    <x v="0"/>
    <x v="11"/>
    <x v="8"/>
    <s v="Sara Ferrell"/>
    <x v="804"/>
  </r>
  <r>
    <x v="2"/>
    <x v="0"/>
    <x v="0"/>
    <s v="Nunawading"/>
    <x v="4"/>
    <n v="3131"/>
    <x v="0"/>
    <x v="11"/>
    <x v="5"/>
    <s v="Richard Carr"/>
    <x v="606"/>
  </r>
  <r>
    <x v="2"/>
    <x v="0"/>
    <x v="0"/>
    <s v="Nunawading"/>
    <x v="4"/>
    <n v="3131"/>
    <x v="0"/>
    <x v="11"/>
    <x v="5"/>
    <s v="Richard Carr"/>
    <x v="1514"/>
  </r>
  <r>
    <x v="2"/>
    <x v="0"/>
    <x v="0"/>
    <s v="Nunawading"/>
    <x v="4"/>
    <n v="3131"/>
    <x v="0"/>
    <x v="11"/>
    <x v="6"/>
    <s v="Bruce Curran"/>
    <x v="4"/>
  </r>
  <r>
    <x v="2"/>
    <x v="0"/>
    <x v="0"/>
    <s v="Nunawading"/>
    <x v="4"/>
    <n v="3131"/>
    <x v="0"/>
    <x v="11"/>
    <x v="0"/>
    <s v="Chester George"/>
    <x v="6"/>
  </r>
  <r>
    <x v="2"/>
    <x v="0"/>
    <x v="0"/>
    <s v="Nunawading"/>
    <x v="4"/>
    <n v="3131"/>
    <x v="0"/>
    <x v="11"/>
    <x v="2"/>
    <s v="Amy Buchanan"/>
    <x v="2479"/>
  </r>
  <r>
    <x v="2"/>
    <x v="0"/>
    <x v="0"/>
    <s v="Nunawading"/>
    <x v="4"/>
    <n v="3131"/>
    <x v="0"/>
    <x v="11"/>
    <x v="0"/>
    <s v="Chester George"/>
    <x v="1130"/>
  </r>
  <r>
    <x v="2"/>
    <x v="0"/>
    <x v="0"/>
    <s v="Nunawading"/>
    <x v="4"/>
    <n v="3131"/>
    <x v="0"/>
    <x v="11"/>
    <x v="8"/>
    <s v="Sara Ferrell"/>
    <x v="1522"/>
  </r>
  <r>
    <x v="2"/>
    <x v="0"/>
    <x v="0"/>
    <s v="Nunawading"/>
    <x v="4"/>
    <n v="3131"/>
    <x v="0"/>
    <x v="11"/>
    <x v="5"/>
    <s v="Richard Carr"/>
    <x v="611"/>
  </r>
  <r>
    <x v="2"/>
    <x v="0"/>
    <x v="0"/>
    <s v="Nunawading"/>
    <x v="4"/>
    <n v="3131"/>
    <x v="0"/>
    <x v="11"/>
    <x v="6"/>
    <s v="Bruce Curran"/>
    <x v="722"/>
  </r>
  <r>
    <x v="2"/>
    <x v="0"/>
    <x v="0"/>
    <s v="Nunawading"/>
    <x v="4"/>
    <n v="3131"/>
    <x v="0"/>
    <x v="11"/>
    <x v="2"/>
    <s v="Amy Buchanan"/>
    <x v="3758"/>
  </r>
  <r>
    <x v="2"/>
    <x v="0"/>
    <x v="0"/>
    <s v="Nunawading"/>
    <x v="4"/>
    <n v="3131"/>
    <x v="0"/>
    <x v="11"/>
    <x v="7"/>
    <s v="Ella Hickman"/>
    <x v="3759"/>
  </r>
  <r>
    <x v="2"/>
    <x v="0"/>
    <x v="0"/>
    <s v="Nunawading"/>
    <x v="4"/>
    <n v="3131"/>
    <x v="0"/>
    <x v="11"/>
    <x v="9"/>
    <s v="Elizabeth Gentry"/>
    <x v="3760"/>
  </r>
  <r>
    <x v="2"/>
    <x v="0"/>
    <x v="0"/>
    <s v="Nunawading"/>
    <x v="4"/>
    <n v="3131"/>
    <x v="0"/>
    <x v="11"/>
    <x v="9"/>
    <s v="Elizabeth Gentry"/>
    <x v="3761"/>
  </r>
  <r>
    <x v="2"/>
    <x v="0"/>
    <x v="0"/>
    <s v="Nunawading"/>
    <x v="4"/>
    <n v="3131"/>
    <x v="0"/>
    <x v="11"/>
    <x v="8"/>
    <s v="Sara Ferrell"/>
    <x v="3762"/>
  </r>
  <r>
    <x v="2"/>
    <x v="0"/>
    <x v="0"/>
    <s v="Nunawading"/>
    <x v="4"/>
    <n v="3131"/>
    <x v="0"/>
    <x v="11"/>
    <x v="4"/>
    <s v="Maggie Mayer"/>
    <x v="3763"/>
  </r>
  <r>
    <x v="2"/>
    <x v="0"/>
    <x v="0"/>
    <s v="Nunawading"/>
    <x v="4"/>
    <n v="3131"/>
    <x v="0"/>
    <x v="11"/>
    <x v="1"/>
    <s v="Howard Wright"/>
    <x v="3764"/>
  </r>
  <r>
    <x v="2"/>
    <x v="0"/>
    <x v="0"/>
    <s v="Nunawading"/>
    <x v="4"/>
    <n v="3131"/>
    <x v="0"/>
    <x v="11"/>
    <x v="4"/>
    <s v="Maggie Mayer"/>
    <x v="3765"/>
  </r>
  <r>
    <x v="2"/>
    <x v="0"/>
    <x v="0"/>
    <s v="Nunawading"/>
    <x v="4"/>
    <n v="3131"/>
    <x v="0"/>
    <x v="11"/>
    <x v="9"/>
    <s v="Elizabeth Gentry"/>
    <x v="3766"/>
  </r>
  <r>
    <x v="2"/>
    <x v="0"/>
    <x v="0"/>
    <s v="Nunawading"/>
    <x v="4"/>
    <n v="3131"/>
    <x v="0"/>
    <x v="11"/>
    <x v="6"/>
    <s v="Bruce Curran"/>
    <x v="3767"/>
  </r>
  <r>
    <x v="2"/>
    <x v="0"/>
    <x v="0"/>
    <s v="Nunawading"/>
    <x v="4"/>
    <n v="3131"/>
    <x v="0"/>
    <x v="11"/>
    <x v="6"/>
    <s v="Bruce Curran"/>
    <x v="3768"/>
  </r>
  <r>
    <x v="2"/>
    <x v="0"/>
    <x v="0"/>
    <s v="Nunawading"/>
    <x v="4"/>
    <n v="3131"/>
    <x v="0"/>
    <x v="11"/>
    <x v="1"/>
    <s v="Howard Wright"/>
    <x v="3769"/>
  </r>
  <r>
    <x v="2"/>
    <x v="0"/>
    <x v="0"/>
    <s v="Nunawading"/>
    <x v="4"/>
    <n v="3131"/>
    <x v="0"/>
    <x v="11"/>
    <x v="1"/>
    <s v="Howard Wright"/>
    <x v="3770"/>
  </r>
  <r>
    <x v="2"/>
    <x v="0"/>
    <x v="0"/>
    <s v="Nunawading"/>
    <x v="4"/>
    <n v="3131"/>
    <x v="0"/>
    <x v="11"/>
    <x v="2"/>
    <s v="Amy Buchanan"/>
    <x v="3771"/>
  </r>
  <r>
    <x v="2"/>
    <x v="0"/>
    <x v="0"/>
    <s v="Nunawading"/>
    <x v="4"/>
    <n v="3131"/>
    <x v="0"/>
    <x v="11"/>
    <x v="1"/>
    <s v="Howard Wright"/>
    <x v="3772"/>
  </r>
  <r>
    <x v="2"/>
    <x v="0"/>
    <x v="0"/>
    <s v="Nunawading"/>
    <x v="4"/>
    <n v="3131"/>
    <x v="0"/>
    <x v="11"/>
    <x v="4"/>
    <s v="Maggie Mayer"/>
    <x v="3773"/>
  </r>
  <r>
    <x v="2"/>
    <x v="0"/>
    <x v="0"/>
    <s v="Nunawading"/>
    <x v="4"/>
    <n v="3131"/>
    <x v="0"/>
    <x v="11"/>
    <x v="6"/>
    <s v="Bruce Curran"/>
    <x v="3774"/>
  </r>
  <r>
    <x v="2"/>
    <x v="0"/>
    <x v="0"/>
    <s v="Nunawading"/>
    <x v="4"/>
    <n v="3131"/>
    <x v="0"/>
    <x v="11"/>
    <x v="0"/>
    <s v="Chester George"/>
    <x v="3775"/>
  </r>
  <r>
    <x v="2"/>
    <x v="0"/>
    <x v="0"/>
    <s v="Cairns"/>
    <x v="2"/>
    <n v="4870"/>
    <x v="0"/>
    <x v="2"/>
    <x v="0"/>
    <s v="Chester George"/>
    <x v="67"/>
  </r>
  <r>
    <x v="2"/>
    <x v="0"/>
    <x v="0"/>
    <s v="Cairns"/>
    <x v="2"/>
    <n v="4870"/>
    <x v="0"/>
    <x v="2"/>
    <x v="0"/>
    <s v="Chester George"/>
    <x v="36"/>
  </r>
  <r>
    <x v="2"/>
    <x v="0"/>
    <x v="0"/>
    <s v="Cairns"/>
    <x v="2"/>
    <n v="4870"/>
    <x v="0"/>
    <x v="2"/>
    <x v="4"/>
    <s v="Maggie Mayer"/>
    <x v="369"/>
  </r>
  <r>
    <x v="2"/>
    <x v="0"/>
    <x v="0"/>
    <s v="Cairns"/>
    <x v="2"/>
    <n v="4870"/>
    <x v="0"/>
    <x v="2"/>
    <x v="5"/>
    <s v="Richard Carr"/>
    <x v="67"/>
  </r>
  <r>
    <x v="2"/>
    <x v="0"/>
    <x v="0"/>
    <s v="Cairns"/>
    <x v="2"/>
    <n v="4870"/>
    <x v="0"/>
    <x v="2"/>
    <x v="6"/>
    <s v="Bruce Curran"/>
    <x v="310"/>
  </r>
  <r>
    <x v="2"/>
    <x v="0"/>
    <x v="0"/>
    <s v="Cairns"/>
    <x v="2"/>
    <n v="4870"/>
    <x v="0"/>
    <x v="2"/>
    <x v="6"/>
    <s v="Bruce Curran"/>
    <x v="1220"/>
  </r>
  <r>
    <x v="2"/>
    <x v="0"/>
    <x v="0"/>
    <s v="Cairns"/>
    <x v="2"/>
    <n v="4870"/>
    <x v="0"/>
    <x v="2"/>
    <x v="0"/>
    <s v="Chester George"/>
    <x v="3776"/>
  </r>
  <r>
    <x v="2"/>
    <x v="0"/>
    <x v="0"/>
    <s v="Cairns"/>
    <x v="2"/>
    <n v="4870"/>
    <x v="0"/>
    <x v="2"/>
    <x v="2"/>
    <s v="Amy Buchanan"/>
    <x v="39"/>
  </r>
  <r>
    <x v="2"/>
    <x v="0"/>
    <x v="0"/>
    <s v="Cairns"/>
    <x v="2"/>
    <n v="4870"/>
    <x v="0"/>
    <x v="2"/>
    <x v="5"/>
    <s v="Richard Carr"/>
    <x v="3777"/>
  </r>
  <r>
    <x v="2"/>
    <x v="0"/>
    <x v="0"/>
    <s v="Cairns"/>
    <x v="2"/>
    <n v="4870"/>
    <x v="0"/>
    <x v="2"/>
    <x v="4"/>
    <s v="Maggie Mayer"/>
    <x v="228"/>
  </r>
  <r>
    <x v="2"/>
    <x v="0"/>
    <x v="0"/>
    <s v="Cairns"/>
    <x v="2"/>
    <n v="4870"/>
    <x v="0"/>
    <x v="2"/>
    <x v="5"/>
    <s v="Richard Carr"/>
    <x v="3778"/>
  </r>
  <r>
    <x v="2"/>
    <x v="0"/>
    <x v="0"/>
    <s v="Cairns"/>
    <x v="2"/>
    <n v="4870"/>
    <x v="0"/>
    <x v="2"/>
    <x v="2"/>
    <s v="Amy Buchanan"/>
    <x v="3779"/>
  </r>
  <r>
    <x v="2"/>
    <x v="0"/>
    <x v="0"/>
    <s v="Cairns"/>
    <x v="2"/>
    <n v="4870"/>
    <x v="0"/>
    <x v="2"/>
    <x v="2"/>
    <s v="Amy Buchanan"/>
    <x v="3780"/>
  </r>
  <r>
    <x v="2"/>
    <x v="0"/>
    <x v="0"/>
    <s v="Cairns"/>
    <x v="2"/>
    <n v="4870"/>
    <x v="0"/>
    <x v="2"/>
    <x v="0"/>
    <s v="Chester George"/>
    <x v="3781"/>
  </r>
  <r>
    <x v="2"/>
    <x v="0"/>
    <x v="0"/>
    <s v="Cairns"/>
    <x v="2"/>
    <n v="4870"/>
    <x v="0"/>
    <x v="2"/>
    <x v="2"/>
    <s v="Amy Buchanan"/>
    <x v="3782"/>
  </r>
  <r>
    <x v="2"/>
    <x v="0"/>
    <x v="0"/>
    <s v="Cairns"/>
    <x v="2"/>
    <n v="4870"/>
    <x v="0"/>
    <x v="2"/>
    <x v="6"/>
    <s v="Bruce Curran"/>
    <x v="3783"/>
  </r>
  <r>
    <x v="2"/>
    <x v="0"/>
    <x v="0"/>
    <s v="Cairns"/>
    <x v="2"/>
    <n v="4870"/>
    <x v="0"/>
    <x v="2"/>
    <x v="8"/>
    <s v="Sara Ferrell"/>
    <x v="3784"/>
  </r>
  <r>
    <x v="2"/>
    <x v="0"/>
    <x v="0"/>
    <s v="Cairns"/>
    <x v="2"/>
    <n v="4870"/>
    <x v="0"/>
    <x v="2"/>
    <x v="4"/>
    <s v="Maggie Mayer"/>
    <x v="3785"/>
  </r>
  <r>
    <x v="2"/>
    <x v="0"/>
    <x v="0"/>
    <s v="Cairns"/>
    <x v="2"/>
    <n v="4870"/>
    <x v="0"/>
    <x v="2"/>
    <x v="0"/>
    <s v="Chester George"/>
    <x v="3786"/>
  </r>
  <r>
    <x v="2"/>
    <x v="0"/>
    <x v="0"/>
    <s v="Cairns"/>
    <x v="2"/>
    <n v="4870"/>
    <x v="0"/>
    <x v="2"/>
    <x v="7"/>
    <s v="Ella Hickman"/>
    <x v="3787"/>
  </r>
  <r>
    <x v="2"/>
    <x v="0"/>
    <x v="0"/>
    <s v="Cairns"/>
    <x v="2"/>
    <n v="4870"/>
    <x v="0"/>
    <x v="2"/>
    <x v="8"/>
    <s v="Sara Ferrell"/>
    <x v="2043"/>
  </r>
  <r>
    <x v="2"/>
    <x v="0"/>
    <x v="0"/>
    <s v="Cairns"/>
    <x v="2"/>
    <n v="4870"/>
    <x v="0"/>
    <x v="2"/>
    <x v="1"/>
    <s v="Howard Wright"/>
    <x v="3788"/>
  </r>
  <r>
    <x v="2"/>
    <x v="0"/>
    <x v="0"/>
    <s v="Cairns"/>
    <x v="2"/>
    <n v="4870"/>
    <x v="0"/>
    <x v="2"/>
    <x v="9"/>
    <s v="Elizabeth Gentry"/>
    <x v="3789"/>
  </r>
  <r>
    <x v="2"/>
    <x v="0"/>
    <x v="0"/>
    <s v="Cairns"/>
    <x v="2"/>
    <n v="4870"/>
    <x v="0"/>
    <x v="2"/>
    <x v="9"/>
    <s v="Elizabeth Gentry"/>
    <x v="3790"/>
  </r>
  <r>
    <x v="2"/>
    <x v="0"/>
    <x v="0"/>
    <s v="Cairns"/>
    <x v="2"/>
    <n v="4870"/>
    <x v="0"/>
    <x v="2"/>
    <x v="9"/>
    <s v="Elizabeth Gentry"/>
    <x v="3791"/>
  </r>
  <r>
    <x v="2"/>
    <x v="0"/>
    <x v="0"/>
    <s v="Cairns"/>
    <x v="2"/>
    <n v="4870"/>
    <x v="0"/>
    <x v="2"/>
    <x v="6"/>
    <s v="Bruce Curran"/>
    <x v="3792"/>
  </r>
  <r>
    <x v="2"/>
    <x v="0"/>
    <x v="0"/>
    <s v="Cairns"/>
    <x v="2"/>
    <n v="4870"/>
    <x v="0"/>
    <x v="2"/>
    <x v="4"/>
    <s v="Maggie Mayer"/>
    <x v="3793"/>
  </r>
  <r>
    <x v="2"/>
    <x v="0"/>
    <x v="0"/>
    <s v="Cairns"/>
    <x v="2"/>
    <n v="4870"/>
    <x v="0"/>
    <x v="2"/>
    <x v="1"/>
    <s v="Howard Wright"/>
    <x v="3794"/>
  </r>
  <r>
    <x v="2"/>
    <x v="0"/>
    <x v="0"/>
    <s v="Cairns"/>
    <x v="2"/>
    <n v="4870"/>
    <x v="0"/>
    <x v="2"/>
    <x v="1"/>
    <s v="Howard Wright"/>
    <x v="3795"/>
  </r>
  <r>
    <x v="2"/>
    <x v="0"/>
    <x v="0"/>
    <s v="Cairns"/>
    <x v="2"/>
    <n v="4870"/>
    <x v="0"/>
    <x v="2"/>
    <x v="2"/>
    <s v="Amy Buchanan"/>
    <x v="3796"/>
  </r>
  <r>
    <x v="2"/>
    <x v="0"/>
    <x v="0"/>
    <s v="Cairns"/>
    <x v="2"/>
    <n v="4870"/>
    <x v="0"/>
    <x v="2"/>
    <x v="1"/>
    <s v="Howard Wright"/>
    <x v="3797"/>
  </r>
  <r>
    <x v="2"/>
    <x v="0"/>
    <x v="0"/>
    <s v="Cairns"/>
    <x v="2"/>
    <n v="4870"/>
    <x v="0"/>
    <x v="2"/>
    <x v="6"/>
    <s v="Bruce Curran"/>
    <x v="3798"/>
  </r>
  <r>
    <x v="2"/>
    <x v="0"/>
    <x v="0"/>
    <s v="Cairns"/>
    <x v="2"/>
    <n v="4870"/>
    <x v="0"/>
    <x v="2"/>
    <x v="6"/>
    <s v="Bruce Curran"/>
    <x v="3799"/>
  </r>
  <r>
    <x v="2"/>
    <x v="0"/>
    <x v="0"/>
    <s v="Cairns"/>
    <x v="2"/>
    <n v="4870"/>
    <x v="0"/>
    <x v="2"/>
    <x v="0"/>
    <s v="Chester George"/>
    <x v="3800"/>
  </r>
  <r>
    <x v="2"/>
    <x v="0"/>
    <x v="0"/>
    <s v="Mildura"/>
    <x v="4"/>
    <n v="3500"/>
    <x v="0"/>
    <x v="9"/>
    <x v="2"/>
    <s v="Amy Buchanan"/>
    <x v="36"/>
  </r>
  <r>
    <x v="2"/>
    <x v="0"/>
    <x v="0"/>
    <s v="Mildura"/>
    <x v="4"/>
    <n v="3500"/>
    <x v="0"/>
    <x v="9"/>
    <x v="2"/>
    <s v="Amy Buchanan"/>
    <x v="422"/>
  </r>
  <r>
    <x v="2"/>
    <x v="0"/>
    <x v="0"/>
    <s v="Mildura"/>
    <x v="4"/>
    <n v="3500"/>
    <x v="0"/>
    <x v="9"/>
    <x v="2"/>
    <s v="Amy Buchanan"/>
    <x v="369"/>
  </r>
  <r>
    <x v="2"/>
    <x v="0"/>
    <x v="0"/>
    <s v="Mildura"/>
    <x v="4"/>
    <n v="3500"/>
    <x v="0"/>
    <x v="9"/>
    <x v="2"/>
    <s v="Amy Buchanan"/>
    <x v="369"/>
  </r>
  <r>
    <x v="2"/>
    <x v="0"/>
    <x v="0"/>
    <s v="Mildura"/>
    <x v="4"/>
    <n v="3500"/>
    <x v="0"/>
    <x v="9"/>
    <x v="0"/>
    <s v="Chester George"/>
    <x v="3801"/>
  </r>
  <r>
    <x v="2"/>
    <x v="0"/>
    <x v="0"/>
    <s v="Mildura"/>
    <x v="4"/>
    <n v="3500"/>
    <x v="0"/>
    <x v="9"/>
    <x v="5"/>
    <s v="Richard Carr"/>
    <x v="137"/>
  </r>
  <r>
    <x v="2"/>
    <x v="0"/>
    <x v="0"/>
    <s v="Mildura"/>
    <x v="4"/>
    <n v="3500"/>
    <x v="0"/>
    <x v="9"/>
    <x v="1"/>
    <s v="Howard Wright"/>
    <x v="35"/>
  </r>
  <r>
    <x v="2"/>
    <x v="0"/>
    <x v="0"/>
    <s v="Mildura"/>
    <x v="4"/>
    <n v="3500"/>
    <x v="0"/>
    <x v="9"/>
    <x v="6"/>
    <s v="Bruce Curran"/>
    <x v="3802"/>
  </r>
  <r>
    <x v="2"/>
    <x v="0"/>
    <x v="0"/>
    <s v="Mildura"/>
    <x v="4"/>
    <n v="3500"/>
    <x v="0"/>
    <x v="9"/>
    <x v="0"/>
    <s v="Chester George"/>
    <x v="607"/>
  </r>
  <r>
    <x v="2"/>
    <x v="0"/>
    <x v="0"/>
    <s v="Mildura"/>
    <x v="4"/>
    <n v="3500"/>
    <x v="0"/>
    <x v="9"/>
    <x v="1"/>
    <s v="Howard Wright"/>
    <x v="3803"/>
  </r>
  <r>
    <x v="2"/>
    <x v="0"/>
    <x v="0"/>
    <s v="Mildura"/>
    <x v="4"/>
    <n v="3500"/>
    <x v="0"/>
    <x v="9"/>
    <x v="7"/>
    <s v="Ella Hickman"/>
    <x v="1221"/>
  </r>
  <r>
    <x v="2"/>
    <x v="0"/>
    <x v="0"/>
    <s v="Mildura"/>
    <x v="4"/>
    <n v="3500"/>
    <x v="0"/>
    <x v="9"/>
    <x v="2"/>
    <s v="Amy Buchanan"/>
    <x v="459"/>
  </r>
  <r>
    <x v="2"/>
    <x v="0"/>
    <x v="0"/>
    <s v="Mildura"/>
    <x v="4"/>
    <n v="3500"/>
    <x v="0"/>
    <x v="9"/>
    <x v="5"/>
    <s v="Richard Carr"/>
    <x v="3804"/>
  </r>
  <r>
    <x v="2"/>
    <x v="0"/>
    <x v="0"/>
    <s v="Mildura"/>
    <x v="4"/>
    <n v="3500"/>
    <x v="0"/>
    <x v="9"/>
    <x v="8"/>
    <s v="Sara Ferrell"/>
    <x v="3805"/>
  </r>
  <r>
    <x v="2"/>
    <x v="0"/>
    <x v="0"/>
    <s v="Mildura"/>
    <x v="4"/>
    <n v="3500"/>
    <x v="0"/>
    <x v="9"/>
    <x v="6"/>
    <s v="Bruce Curran"/>
    <x v="3806"/>
  </r>
  <r>
    <x v="2"/>
    <x v="0"/>
    <x v="0"/>
    <s v="Mildura"/>
    <x v="4"/>
    <n v="3500"/>
    <x v="0"/>
    <x v="9"/>
    <x v="8"/>
    <s v="Sara Ferrell"/>
    <x v="3807"/>
  </r>
  <r>
    <x v="2"/>
    <x v="0"/>
    <x v="0"/>
    <s v="Mildura"/>
    <x v="4"/>
    <n v="3500"/>
    <x v="0"/>
    <x v="9"/>
    <x v="4"/>
    <s v="Maggie Mayer"/>
    <x v="2958"/>
  </r>
  <r>
    <x v="2"/>
    <x v="0"/>
    <x v="0"/>
    <s v="Mildura"/>
    <x v="4"/>
    <n v="3500"/>
    <x v="0"/>
    <x v="9"/>
    <x v="0"/>
    <s v="Chester George"/>
    <x v="3808"/>
  </r>
  <r>
    <x v="2"/>
    <x v="0"/>
    <x v="0"/>
    <s v="Mildura"/>
    <x v="4"/>
    <n v="3500"/>
    <x v="0"/>
    <x v="9"/>
    <x v="5"/>
    <s v="Richard Carr"/>
    <x v="3809"/>
  </r>
  <r>
    <x v="2"/>
    <x v="0"/>
    <x v="0"/>
    <s v="Mildura"/>
    <x v="4"/>
    <n v="3500"/>
    <x v="0"/>
    <x v="9"/>
    <x v="2"/>
    <s v="Amy Buchanan"/>
    <x v="3810"/>
  </r>
  <r>
    <x v="2"/>
    <x v="0"/>
    <x v="0"/>
    <s v="Mildura"/>
    <x v="4"/>
    <n v="3500"/>
    <x v="0"/>
    <x v="9"/>
    <x v="6"/>
    <s v="Bruce Curran"/>
    <x v="3811"/>
  </r>
  <r>
    <x v="2"/>
    <x v="0"/>
    <x v="0"/>
    <s v="Mildura"/>
    <x v="4"/>
    <n v="3500"/>
    <x v="0"/>
    <x v="9"/>
    <x v="4"/>
    <s v="Maggie Mayer"/>
    <x v="3812"/>
  </r>
  <r>
    <x v="2"/>
    <x v="0"/>
    <x v="0"/>
    <s v="Mildura"/>
    <x v="4"/>
    <n v="3500"/>
    <x v="0"/>
    <x v="9"/>
    <x v="1"/>
    <s v="Howard Wright"/>
    <x v="3813"/>
  </r>
  <r>
    <x v="2"/>
    <x v="0"/>
    <x v="0"/>
    <s v="Mildura"/>
    <x v="4"/>
    <n v="3500"/>
    <x v="0"/>
    <x v="9"/>
    <x v="0"/>
    <s v="Chester George"/>
    <x v="3814"/>
  </r>
  <r>
    <x v="2"/>
    <x v="0"/>
    <x v="0"/>
    <s v="Mildura"/>
    <x v="4"/>
    <n v="3500"/>
    <x v="0"/>
    <x v="9"/>
    <x v="2"/>
    <s v="Amy Buchanan"/>
    <x v="3815"/>
  </r>
  <r>
    <x v="2"/>
    <x v="0"/>
    <x v="0"/>
    <s v="Mildura"/>
    <x v="4"/>
    <n v="3500"/>
    <x v="0"/>
    <x v="9"/>
    <x v="9"/>
    <s v="Elizabeth Gentry"/>
    <x v="3816"/>
  </r>
  <r>
    <x v="2"/>
    <x v="0"/>
    <x v="0"/>
    <s v="Mildura"/>
    <x v="4"/>
    <n v="3500"/>
    <x v="0"/>
    <x v="9"/>
    <x v="1"/>
    <s v="Howard Wright"/>
    <x v="3817"/>
  </r>
  <r>
    <x v="2"/>
    <x v="0"/>
    <x v="0"/>
    <s v="Mildura"/>
    <x v="4"/>
    <n v="3500"/>
    <x v="0"/>
    <x v="9"/>
    <x v="1"/>
    <s v="Howard Wright"/>
    <x v="3818"/>
  </r>
  <r>
    <x v="2"/>
    <x v="0"/>
    <x v="0"/>
    <s v="Mildura"/>
    <x v="4"/>
    <n v="3500"/>
    <x v="0"/>
    <x v="9"/>
    <x v="7"/>
    <s v="Ella Hickman"/>
    <x v="3819"/>
  </r>
  <r>
    <x v="2"/>
    <x v="0"/>
    <x v="0"/>
    <s v="Mildura"/>
    <x v="4"/>
    <n v="3500"/>
    <x v="0"/>
    <x v="9"/>
    <x v="1"/>
    <s v="Howard Wright"/>
    <x v="3820"/>
  </r>
  <r>
    <x v="2"/>
    <x v="0"/>
    <x v="0"/>
    <s v="Mildura"/>
    <x v="4"/>
    <n v="3500"/>
    <x v="0"/>
    <x v="9"/>
    <x v="9"/>
    <s v="Elizabeth Gentry"/>
    <x v="3821"/>
  </r>
  <r>
    <x v="2"/>
    <x v="0"/>
    <x v="0"/>
    <s v="Mildura"/>
    <x v="4"/>
    <n v="3500"/>
    <x v="0"/>
    <x v="9"/>
    <x v="6"/>
    <s v="Bruce Curran"/>
    <x v="3822"/>
  </r>
  <r>
    <x v="2"/>
    <x v="0"/>
    <x v="0"/>
    <s v="Mildura"/>
    <x v="4"/>
    <n v="3500"/>
    <x v="0"/>
    <x v="9"/>
    <x v="6"/>
    <s v="Bruce Curran"/>
    <x v="3823"/>
  </r>
  <r>
    <x v="2"/>
    <x v="0"/>
    <x v="0"/>
    <s v="Mildura"/>
    <x v="4"/>
    <n v="3500"/>
    <x v="0"/>
    <x v="9"/>
    <x v="0"/>
    <s v="Chester George"/>
    <x v="3824"/>
  </r>
  <r>
    <x v="2"/>
    <x v="0"/>
    <x v="0"/>
    <s v="Burleigh Waters"/>
    <x v="2"/>
    <n v="4220"/>
    <x v="0"/>
    <x v="19"/>
    <x v="0"/>
    <s v="Chester George"/>
    <x v="67"/>
  </r>
  <r>
    <x v="2"/>
    <x v="0"/>
    <x v="0"/>
    <s v="Burleigh Waters"/>
    <x v="2"/>
    <n v="4220"/>
    <x v="0"/>
    <x v="19"/>
    <x v="2"/>
    <s v="Amy Buchanan"/>
    <x v="369"/>
  </r>
  <r>
    <x v="2"/>
    <x v="0"/>
    <x v="0"/>
    <s v="Burleigh Waters"/>
    <x v="2"/>
    <n v="4220"/>
    <x v="0"/>
    <x v="19"/>
    <x v="8"/>
    <s v="Sara Ferrell"/>
    <x v="3825"/>
  </r>
  <r>
    <x v="2"/>
    <x v="0"/>
    <x v="0"/>
    <s v="Burleigh Waters"/>
    <x v="2"/>
    <n v="4220"/>
    <x v="0"/>
    <x v="19"/>
    <x v="2"/>
    <s v="Amy Buchanan"/>
    <x v="168"/>
  </r>
  <r>
    <x v="2"/>
    <x v="0"/>
    <x v="0"/>
    <s v="Burleigh Waters"/>
    <x v="2"/>
    <n v="4220"/>
    <x v="0"/>
    <x v="19"/>
    <x v="6"/>
    <s v="Bruce Curran"/>
    <x v="1458"/>
  </r>
  <r>
    <x v="2"/>
    <x v="0"/>
    <x v="0"/>
    <s v="Burleigh Waters"/>
    <x v="2"/>
    <n v="4220"/>
    <x v="0"/>
    <x v="19"/>
    <x v="2"/>
    <s v="Amy Buchanan"/>
    <x v="2"/>
  </r>
  <r>
    <x v="2"/>
    <x v="0"/>
    <x v="0"/>
    <s v="Burleigh Waters"/>
    <x v="2"/>
    <n v="4220"/>
    <x v="0"/>
    <x v="19"/>
    <x v="7"/>
    <s v="Ella Hickman"/>
    <x v="2036"/>
  </r>
  <r>
    <x v="2"/>
    <x v="0"/>
    <x v="0"/>
    <s v="Burleigh Waters"/>
    <x v="2"/>
    <n v="4220"/>
    <x v="0"/>
    <x v="19"/>
    <x v="7"/>
    <s v="Ella Hickman"/>
    <x v="168"/>
  </r>
  <r>
    <x v="2"/>
    <x v="0"/>
    <x v="0"/>
    <s v="Burleigh Waters"/>
    <x v="2"/>
    <n v="4220"/>
    <x v="0"/>
    <x v="19"/>
    <x v="2"/>
    <s v="Amy Buchanan"/>
    <x v="3694"/>
  </r>
  <r>
    <x v="2"/>
    <x v="0"/>
    <x v="0"/>
    <s v="Burleigh Waters"/>
    <x v="2"/>
    <n v="4220"/>
    <x v="0"/>
    <x v="19"/>
    <x v="0"/>
    <s v="Chester George"/>
    <x v="288"/>
  </r>
  <r>
    <x v="2"/>
    <x v="0"/>
    <x v="0"/>
    <s v="Burleigh Waters"/>
    <x v="2"/>
    <n v="4220"/>
    <x v="0"/>
    <x v="19"/>
    <x v="9"/>
    <s v="Elizabeth Gentry"/>
    <x v="202"/>
  </r>
  <r>
    <x v="2"/>
    <x v="0"/>
    <x v="0"/>
    <s v="Burleigh Waters"/>
    <x v="2"/>
    <n v="4220"/>
    <x v="0"/>
    <x v="19"/>
    <x v="6"/>
    <s v="Bruce Curran"/>
    <x v="3826"/>
  </r>
  <r>
    <x v="2"/>
    <x v="0"/>
    <x v="0"/>
    <s v="Burleigh Waters"/>
    <x v="2"/>
    <n v="4220"/>
    <x v="0"/>
    <x v="19"/>
    <x v="4"/>
    <s v="Maggie Mayer"/>
    <x v="3827"/>
  </r>
  <r>
    <x v="2"/>
    <x v="0"/>
    <x v="0"/>
    <s v="Burleigh Waters"/>
    <x v="2"/>
    <n v="4220"/>
    <x v="0"/>
    <x v="19"/>
    <x v="0"/>
    <s v="Chester George"/>
    <x v="3828"/>
  </r>
  <r>
    <x v="2"/>
    <x v="0"/>
    <x v="0"/>
    <s v="Burleigh Waters"/>
    <x v="2"/>
    <n v="4220"/>
    <x v="0"/>
    <x v="19"/>
    <x v="2"/>
    <s v="Amy Buchanan"/>
    <x v="341"/>
  </r>
  <r>
    <x v="2"/>
    <x v="0"/>
    <x v="0"/>
    <s v="Burleigh Waters"/>
    <x v="2"/>
    <n v="4220"/>
    <x v="0"/>
    <x v="19"/>
    <x v="1"/>
    <s v="Howard Wright"/>
    <x v="3829"/>
  </r>
  <r>
    <x v="2"/>
    <x v="0"/>
    <x v="0"/>
    <s v="Burleigh Waters"/>
    <x v="2"/>
    <n v="4220"/>
    <x v="0"/>
    <x v="19"/>
    <x v="6"/>
    <s v="Bruce Curran"/>
    <x v="2331"/>
  </r>
  <r>
    <x v="2"/>
    <x v="0"/>
    <x v="0"/>
    <s v="Burleigh Waters"/>
    <x v="2"/>
    <n v="4220"/>
    <x v="0"/>
    <x v="19"/>
    <x v="2"/>
    <s v="Amy Buchanan"/>
    <x v="3830"/>
  </r>
  <r>
    <x v="2"/>
    <x v="0"/>
    <x v="0"/>
    <s v="Burleigh Waters"/>
    <x v="2"/>
    <n v="4220"/>
    <x v="0"/>
    <x v="19"/>
    <x v="5"/>
    <s v="Richard Carr"/>
    <x v="3831"/>
  </r>
  <r>
    <x v="2"/>
    <x v="0"/>
    <x v="0"/>
    <s v="Burleigh Waters"/>
    <x v="2"/>
    <n v="4220"/>
    <x v="0"/>
    <x v="19"/>
    <x v="5"/>
    <s v="Richard Carr"/>
    <x v="3832"/>
  </r>
  <r>
    <x v="2"/>
    <x v="0"/>
    <x v="0"/>
    <s v="Burleigh Waters"/>
    <x v="2"/>
    <n v="4220"/>
    <x v="0"/>
    <x v="19"/>
    <x v="9"/>
    <s v="Elizabeth Gentry"/>
    <x v="3833"/>
  </r>
  <r>
    <x v="2"/>
    <x v="0"/>
    <x v="0"/>
    <s v="Burleigh Waters"/>
    <x v="2"/>
    <n v="4220"/>
    <x v="0"/>
    <x v="19"/>
    <x v="6"/>
    <s v="Bruce Curran"/>
    <x v="3834"/>
  </r>
  <r>
    <x v="2"/>
    <x v="0"/>
    <x v="0"/>
    <s v="Burleigh Waters"/>
    <x v="2"/>
    <n v="4220"/>
    <x v="0"/>
    <x v="19"/>
    <x v="7"/>
    <s v="Ella Hickman"/>
    <x v="3835"/>
  </r>
  <r>
    <x v="2"/>
    <x v="0"/>
    <x v="0"/>
    <s v="Burleigh Waters"/>
    <x v="2"/>
    <n v="4220"/>
    <x v="0"/>
    <x v="19"/>
    <x v="4"/>
    <s v="Maggie Mayer"/>
    <x v="3836"/>
  </r>
  <r>
    <x v="2"/>
    <x v="0"/>
    <x v="0"/>
    <s v="Burleigh Waters"/>
    <x v="2"/>
    <n v="4220"/>
    <x v="0"/>
    <x v="19"/>
    <x v="4"/>
    <s v="Maggie Mayer"/>
    <x v="3837"/>
  </r>
  <r>
    <x v="2"/>
    <x v="0"/>
    <x v="0"/>
    <s v="Burleigh Waters"/>
    <x v="2"/>
    <n v="4220"/>
    <x v="0"/>
    <x v="19"/>
    <x v="5"/>
    <s v="Richard Carr"/>
    <x v="3838"/>
  </r>
  <r>
    <x v="2"/>
    <x v="0"/>
    <x v="0"/>
    <s v="Burleigh Waters"/>
    <x v="2"/>
    <n v="4220"/>
    <x v="0"/>
    <x v="19"/>
    <x v="9"/>
    <s v="Elizabeth Gentry"/>
    <x v="3839"/>
  </r>
  <r>
    <x v="2"/>
    <x v="0"/>
    <x v="0"/>
    <s v="Burleigh Waters"/>
    <x v="2"/>
    <n v="4220"/>
    <x v="0"/>
    <x v="19"/>
    <x v="8"/>
    <s v="Sara Ferrell"/>
    <x v="3840"/>
  </r>
  <r>
    <x v="2"/>
    <x v="0"/>
    <x v="0"/>
    <s v="Burleigh Waters"/>
    <x v="2"/>
    <n v="4220"/>
    <x v="0"/>
    <x v="19"/>
    <x v="2"/>
    <s v="Amy Buchanan"/>
    <x v="3841"/>
  </r>
  <r>
    <x v="2"/>
    <x v="0"/>
    <x v="0"/>
    <s v="Burleigh Waters"/>
    <x v="2"/>
    <n v="4220"/>
    <x v="0"/>
    <x v="19"/>
    <x v="1"/>
    <s v="Howard Wright"/>
    <x v="3842"/>
  </r>
  <r>
    <x v="2"/>
    <x v="0"/>
    <x v="0"/>
    <s v="Burleigh Waters"/>
    <x v="2"/>
    <n v="4220"/>
    <x v="0"/>
    <x v="19"/>
    <x v="6"/>
    <s v="Bruce Curran"/>
    <x v="3843"/>
  </r>
  <r>
    <x v="2"/>
    <x v="0"/>
    <x v="0"/>
    <s v="Burleigh Waters"/>
    <x v="2"/>
    <n v="4220"/>
    <x v="0"/>
    <x v="19"/>
    <x v="1"/>
    <s v="Howard Wright"/>
    <x v="3844"/>
  </r>
  <r>
    <x v="2"/>
    <x v="0"/>
    <x v="0"/>
    <s v="Burleigh Waters"/>
    <x v="2"/>
    <n v="4220"/>
    <x v="0"/>
    <x v="19"/>
    <x v="1"/>
    <s v="Howard Wright"/>
    <x v="3845"/>
  </r>
  <r>
    <x v="2"/>
    <x v="0"/>
    <x v="0"/>
    <s v="Burleigh Waters"/>
    <x v="2"/>
    <n v="4220"/>
    <x v="0"/>
    <x v="19"/>
    <x v="0"/>
    <s v="Chester George"/>
    <x v="3846"/>
  </r>
  <r>
    <x v="2"/>
    <x v="0"/>
    <x v="0"/>
    <s v="Burleigh Waters"/>
    <x v="2"/>
    <n v="4220"/>
    <x v="0"/>
    <x v="19"/>
    <x v="6"/>
    <s v="Bruce Curran"/>
    <x v="3847"/>
  </r>
  <r>
    <x v="2"/>
    <x v="0"/>
    <x v="0"/>
    <s v="Gladstone"/>
    <x v="2"/>
    <n v="4680"/>
    <x v="0"/>
    <x v="5"/>
    <x v="6"/>
    <s v="Bruce Curran"/>
    <x v="3848"/>
  </r>
  <r>
    <x v="2"/>
    <x v="0"/>
    <x v="0"/>
    <s v="Gladstone"/>
    <x v="2"/>
    <n v="4680"/>
    <x v="0"/>
    <x v="5"/>
    <x v="2"/>
    <s v="Amy Buchanan"/>
    <x v="3849"/>
  </r>
  <r>
    <x v="2"/>
    <x v="0"/>
    <x v="0"/>
    <s v="Gladstone"/>
    <x v="2"/>
    <n v="4680"/>
    <x v="0"/>
    <x v="5"/>
    <x v="2"/>
    <s v="Amy Buchanan"/>
    <x v="369"/>
  </r>
  <r>
    <x v="2"/>
    <x v="0"/>
    <x v="0"/>
    <s v="Gladstone"/>
    <x v="2"/>
    <n v="4680"/>
    <x v="0"/>
    <x v="5"/>
    <x v="0"/>
    <s v="Chester George"/>
    <x v="35"/>
  </r>
  <r>
    <x v="2"/>
    <x v="0"/>
    <x v="0"/>
    <s v="Gladstone"/>
    <x v="2"/>
    <n v="4680"/>
    <x v="0"/>
    <x v="5"/>
    <x v="6"/>
    <s v="Bruce Curran"/>
    <x v="369"/>
  </r>
  <r>
    <x v="2"/>
    <x v="0"/>
    <x v="0"/>
    <s v="Gladstone"/>
    <x v="2"/>
    <n v="4680"/>
    <x v="0"/>
    <x v="5"/>
    <x v="2"/>
    <s v="Amy Buchanan"/>
    <x v="336"/>
  </r>
  <r>
    <x v="2"/>
    <x v="0"/>
    <x v="0"/>
    <s v="Gladstone"/>
    <x v="2"/>
    <n v="4680"/>
    <x v="0"/>
    <x v="5"/>
    <x v="4"/>
    <s v="Maggie Mayer"/>
    <x v="3850"/>
  </r>
  <r>
    <x v="2"/>
    <x v="0"/>
    <x v="0"/>
    <s v="Gladstone"/>
    <x v="2"/>
    <n v="4680"/>
    <x v="0"/>
    <x v="5"/>
    <x v="7"/>
    <s v="Ella Hickman"/>
    <x v="400"/>
  </r>
  <r>
    <x v="2"/>
    <x v="0"/>
    <x v="0"/>
    <s v="Gladstone"/>
    <x v="2"/>
    <n v="4680"/>
    <x v="0"/>
    <x v="5"/>
    <x v="6"/>
    <s v="Bruce Curran"/>
    <x v="3851"/>
  </r>
  <r>
    <x v="2"/>
    <x v="0"/>
    <x v="0"/>
    <s v="Gladstone"/>
    <x v="2"/>
    <n v="4680"/>
    <x v="0"/>
    <x v="5"/>
    <x v="0"/>
    <s v="Chester George"/>
    <x v="3852"/>
  </r>
  <r>
    <x v="2"/>
    <x v="0"/>
    <x v="0"/>
    <s v="Gladstone"/>
    <x v="2"/>
    <n v="4680"/>
    <x v="0"/>
    <x v="5"/>
    <x v="5"/>
    <s v="Richard Carr"/>
    <x v="3853"/>
  </r>
  <r>
    <x v="2"/>
    <x v="0"/>
    <x v="0"/>
    <s v="Gladstone"/>
    <x v="2"/>
    <n v="4680"/>
    <x v="0"/>
    <x v="5"/>
    <x v="8"/>
    <s v="Sara Ferrell"/>
    <x v="3854"/>
  </r>
  <r>
    <x v="2"/>
    <x v="0"/>
    <x v="0"/>
    <s v="Gladstone"/>
    <x v="2"/>
    <n v="4680"/>
    <x v="0"/>
    <x v="5"/>
    <x v="9"/>
    <s v="Elizabeth Gentry"/>
    <x v="3855"/>
  </r>
  <r>
    <x v="2"/>
    <x v="0"/>
    <x v="0"/>
    <s v="Gladstone"/>
    <x v="2"/>
    <n v="4680"/>
    <x v="0"/>
    <x v="5"/>
    <x v="5"/>
    <s v="Richard Carr"/>
    <x v="718"/>
  </r>
  <r>
    <x v="2"/>
    <x v="0"/>
    <x v="0"/>
    <s v="Gladstone"/>
    <x v="2"/>
    <n v="4680"/>
    <x v="0"/>
    <x v="5"/>
    <x v="5"/>
    <s v="Richard Carr"/>
    <x v="3856"/>
  </r>
  <r>
    <x v="2"/>
    <x v="0"/>
    <x v="0"/>
    <s v="Gladstone"/>
    <x v="2"/>
    <n v="4680"/>
    <x v="0"/>
    <x v="5"/>
    <x v="2"/>
    <s v="Amy Buchanan"/>
    <x v="206"/>
  </r>
  <r>
    <x v="2"/>
    <x v="0"/>
    <x v="0"/>
    <s v="Gladstone"/>
    <x v="2"/>
    <n v="4680"/>
    <x v="0"/>
    <x v="5"/>
    <x v="1"/>
    <s v="Howard Wright"/>
    <x v="3857"/>
  </r>
  <r>
    <x v="2"/>
    <x v="0"/>
    <x v="0"/>
    <s v="Gladstone"/>
    <x v="2"/>
    <n v="4680"/>
    <x v="0"/>
    <x v="5"/>
    <x v="7"/>
    <s v="Ella Hickman"/>
    <x v="3858"/>
  </r>
  <r>
    <x v="2"/>
    <x v="0"/>
    <x v="0"/>
    <s v="Gladstone"/>
    <x v="2"/>
    <n v="4680"/>
    <x v="0"/>
    <x v="5"/>
    <x v="6"/>
    <s v="Bruce Curran"/>
    <x v="3859"/>
  </r>
  <r>
    <x v="2"/>
    <x v="0"/>
    <x v="0"/>
    <s v="Gladstone"/>
    <x v="2"/>
    <n v="4680"/>
    <x v="0"/>
    <x v="5"/>
    <x v="8"/>
    <s v="Sara Ferrell"/>
    <x v="3860"/>
  </r>
  <r>
    <x v="2"/>
    <x v="0"/>
    <x v="0"/>
    <s v="Gladstone"/>
    <x v="2"/>
    <n v="4680"/>
    <x v="0"/>
    <x v="5"/>
    <x v="9"/>
    <s v="Elizabeth Gentry"/>
    <x v="3861"/>
  </r>
  <r>
    <x v="2"/>
    <x v="0"/>
    <x v="0"/>
    <s v="Gladstone"/>
    <x v="2"/>
    <n v="4680"/>
    <x v="0"/>
    <x v="5"/>
    <x v="9"/>
    <s v="Elizabeth Gentry"/>
    <x v="3862"/>
  </r>
  <r>
    <x v="2"/>
    <x v="0"/>
    <x v="0"/>
    <s v="Gladstone"/>
    <x v="2"/>
    <n v="4680"/>
    <x v="0"/>
    <x v="5"/>
    <x v="4"/>
    <s v="Maggie Mayer"/>
    <x v="3863"/>
  </r>
  <r>
    <x v="2"/>
    <x v="0"/>
    <x v="0"/>
    <s v="Gladstone"/>
    <x v="2"/>
    <n v="4680"/>
    <x v="0"/>
    <x v="5"/>
    <x v="1"/>
    <s v="Howard Wright"/>
    <x v="3864"/>
  </r>
  <r>
    <x v="2"/>
    <x v="0"/>
    <x v="0"/>
    <s v="Gladstone"/>
    <x v="2"/>
    <n v="4680"/>
    <x v="0"/>
    <x v="5"/>
    <x v="1"/>
    <s v="Howard Wright"/>
    <x v="3865"/>
  </r>
  <r>
    <x v="2"/>
    <x v="0"/>
    <x v="0"/>
    <s v="Gladstone"/>
    <x v="2"/>
    <n v="4680"/>
    <x v="0"/>
    <x v="5"/>
    <x v="2"/>
    <s v="Amy Buchanan"/>
    <x v="3866"/>
  </r>
  <r>
    <x v="2"/>
    <x v="0"/>
    <x v="0"/>
    <s v="Gladstone"/>
    <x v="2"/>
    <n v="4680"/>
    <x v="0"/>
    <x v="5"/>
    <x v="2"/>
    <s v="Amy Buchanan"/>
    <x v="3867"/>
  </r>
  <r>
    <x v="2"/>
    <x v="0"/>
    <x v="0"/>
    <s v="Gladstone"/>
    <x v="2"/>
    <n v="4680"/>
    <x v="0"/>
    <x v="5"/>
    <x v="4"/>
    <s v="Maggie Mayer"/>
    <x v="3868"/>
  </r>
  <r>
    <x v="2"/>
    <x v="0"/>
    <x v="0"/>
    <s v="Gladstone"/>
    <x v="2"/>
    <n v="4680"/>
    <x v="0"/>
    <x v="5"/>
    <x v="1"/>
    <s v="Howard Wright"/>
    <x v="3869"/>
  </r>
  <r>
    <x v="2"/>
    <x v="0"/>
    <x v="0"/>
    <s v="Gladstone"/>
    <x v="2"/>
    <n v="4680"/>
    <x v="0"/>
    <x v="5"/>
    <x v="6"/>
    <s v="Bruce Curran"/>
    <x v="3870"/>
  </r>
  <r>
    <x v="2"/>
    <x v="0"/>
    <x v="0"/>
    <s v="Gladstone"/>
    <x v="2"/>
    <n v="4680"/>
    <x v="0"/>
    <x v="5"/>
    <x v="0"/>
    <s v="Chester George"/>
    <x v="3871"/>
  </r>
  <r>
    <x v="2"/>
    <x v="0"/>
    <x v="0"/>
    <s v="Gladstone"/>
    <x v="2"/>
    <n v="4680"/>
    <x v="0"/>
    <x v="5"/>
    <x v="6"/>
    <s v="Bruce Curran"/>
    <x v="3872"/>
  </r>
  <r>
    <x v="2"/>
    <x v="0"/>
    <x v="0"/>
    <s v="Thornleigh"/>
    <x v="0"/>
    <n v="2120"/>
    <x v="0"/>
    <x v="0"/>
    <x v="0"/>
    <s v="Chester George"/>
    <x v="2"/>
  </r>
  <r>
    <x v="2"/>
    <x v="0"/>
    <x v="0"/>
    <s v="Thornleigh"/>
    <x v="0"/>
    <n v="2120"/>
    <x v="0"/>
    <x v="0"/>
    <x v="2"/>
    <s v="Amy Buchanan"/>
    <x v="283"/>
  </r>
  <r>
    <x v="2"/>
    <x v="0"/>
    <x v="0"/>
    <s v="Thornleigh"/>
    <x v="0"/>
    <n v="2120"/>
    <x v="0"/>
    <x v="0"/>
    <x v="2"/>
    <s v="Amy Buchanan"/>
    <x v="369"/>
  </r>
  <r>
    <x v="2"/>
    <x v="0"/>
    <x v="0"/>
    <s v="Thornleigh"/>
    <x v="0"/>
    <n v="2120"/>
    <x v="0"/>
    <x v="0"/>
    <x v="9"/>
    <s v="Elizabeth Gentry"/>
    <x v="912"/>
  </r>
  <r>
    <x v="2"/>
    <x v="0"/>
    <x v="0"/>
    <s v="Thornleigh"/>
    <x v="0"/>
    <n v="2120"/>
    <x v="0"/>
    <x v="0"/>
    <x v="0"/>
    <s v="Chester George"/>
    <x v="1792"/>
  </r>
  <r>
    <x v="2"/>
    <x v="0"/>
    <x v="0"/>
    <s v="Thornleigh"/>
    <x v="0"/>
    <n v="2120"/>
    <x v="0"/>
    <x v="0"/>
    <x v="2"/>
    <s v="Amy Buchanan"/>
    <x v="69"/>
  </r>
  <r>
    <x v="2"/>
    <x v="0"/>
    <x v="0"/>
    <s v="Thornleigh"/>
    <x v="0"/>
    <n v="2120"/>
    <x v="0"/>
    <x v="0"/>
    <x v="6"/>
    <s v="Bruce Curran"/>
    <x v="68"/>
  </r>
  <r>
    <x v="2"/>
    <x v="0"/>
    <x v="0"/>
    <s v="Thornleigh"/>
    <x v="0"/>
    <n v="2120"/>
    <x v="0"/>
    <x v="0"/>
    <x v="2"/>
    <s v="Amy Buchanan"/>
    <x v="227"/>
  </r>
  <r>
    <x v="2"/>
    <x v="0"/>
    <x v="0"/>
    <s v="Thornleigh"/>
    <x v="0"/>
    <n v="2120"/>
    <x v="0"/>
    <x v="0"/>
    <x v="6"/>
    <s v="Bruce Curran"/>
    <x v="3873"/>
  </r>
  <r>
    <x v="2"/>
    <x v="0"/>
    <x v="0"/>
    <s v="Thornleigh"/>
    <x v="0"/>
    <n v="2120"/>
    <x v="0"/>
    <x v="0"/>
    <x v="9"/>
    <s v="Elizabeth Gentry"/>
    <x v="2931"/>
  </r>
  <r>
    <x v="2"/>
    <x v="0"/>
    <x v="0"/>
    <s v="Thornleigh"/>
    <x v="0"/>
    <n v="2120"/>
    <x v="0"/>
    <x v="0"/>
    <x v="6"/>
    <s v="Bruce Curran"/>
    <x v="664"/>
  </r>
  <r>
    <x v="2"/>
    <x v="0"/>
    <x v="0"/>
    <s v="Thornleigh"/>
    <x v="0"/>
    <n v="2120"/>
    <x v="0"/>
    <x v="0"/>
    <x v="6"/>
    <s v="Bruce Curran"/>
    <x v="3874"/>
  </r>
  <r>
    <x v="2"/>
    <x v="0"/>
    <x v="0"/>
    <s v="Thornleigh"/>
    <x v="0"/>
    <n v="2120"/>
    <x v="0"/>
    <x v="0"/>
    <x v="2"/>
    <s v="Amy Buchanan"/>
    <x v="3875"/>
  </r>
  <r>
    <x v="2"/>
    <x v="0"/>
    <x v="0"/>
    <s v="Thornleigh"/>
    <x v="0"/>
    <n v="2120"/>
    <x v="0"/>
    <x v="0"/>
    <x v="6"/>
    <s v="Bruce Curran"/>
    <x v="3876"/>
  </r>
  <r>
    <x v="2"/>
    <x v="0"/>
    <x v="0"/>
    <s v="Thornleigh"/>
    <x v="0"/>
    <n v="2120"/>
    <x v="0"/>
    <x v="0"/>
    <x v="8"/>
    <s v="Sara Ferrell"/>
    <x v="3877"/>
  </r>
  <r>
    <x v="2"/>
    <x v="0"/>
    <x v="0"/>
    <s v="Thornleigh"/>
    <x v="0"/>
    <n v="2120"/>
    <x v="0"/>
    <x v="0"/>
    <x v="4"/>
    <s v="Maggie Mayer"/>
    <x v="3878"/>
  </r>
  <r>
    <x v="2"/>
    <x v="0"/>
    <x v="0"/>
    <s v="Thornleigh"/>
    <x v="0"/>
    <n v="2120"/>
    <x v="0"/>
    <x v="0"/>
    <x v="9"/>
    <s v="Elizabeth Gentry"/>
    <x v="3879"/>
  </r>
  <r>
    <x v="2"/>
    <x v="0"/>
    <x v="0"/>
    <s v="Thornleigh"/>
    <x v="0"/>
    <n v="2120"/>
    <x v="0"/>
    <x v="0"/>
    <x v="8"/>
    <s v="Sara Ferrell"/>
    <x v="3880"/>
  </r>
  <r>
    <x v="2"/>
    <x v="0"/>
    <x v="0"/>
    <s v="Thornleigh"/>
    <x v="0"/>
    <n v="2120"/>
    <x v="0"/>
    <x v="0"/>
    <x v="5"/>
    <s v="Richard Carr"/>
    <x v="3881"/>
  </r>
  <r>
    <x v="2"/>
    <x v="0"/>
    <x v="0"/>
    <s v="Thornleigh"/>
    <x v="0"/>
    <n v="2120"/>
    <x v="0"/>
    <x v="0"/>
    <x v="5"/>
    <s v="Richard Carr"/>
    <x v="3882"/>
  </r>
  <r>
    <x v="2"/>
    <x v="0"/>
    <x v="0"/>
    <s v="Thornleigh"/>
    <x v="0"/>
    <n v="2120"/>
    <x v="0"/>
    <x v="0"/>
    <x v="1"/>
    <s v="Howard Wright"/>
    <x v="3883"/>
  </r>
  <r>
    <x v="2"/>
    <x v="0"/>
    <x v="0"/>
    <s v="Thornleigh"/>
    <x v="0"/>
    <n v="2120"/>
    <x v="0"/>
    <x v="0"/>
    <x v="9"/>
    <s v="Elizabeth Gentry"/>
    <x v="3884"/>
  </r>
  <r>
    <x v="2"/>
    <x v="0"/>
    <x v="0"/>
    <s v="Thornleigh"/>
    <x v="0"/>
    <n v="2120"/>
    <x v="0"/>
    <x v="0"/>
    <x v="4"/>
    <s v="Maggie Mayer"/>
    <x v="3885"/>
  </r>
  <r>
    <x v="2"/>
    <x v="0"/>
    <x v="0"/>
    <s v="Thornleigh"/>
    <x v="0"/>
    <n v="2120"/>
    <x v="0"/>
    <x v="0"/>
    <x v="2"/>
    <s v="Amy Buchanan"/>
    <x v="3886"/>
  </r>
  <r>
    <x v="2"/>
    <x v="0"/>
    <x v="0"/>
    <s v="Thornleigh"/>
    <x v="0"/>
    <n v="2120"/>
    <x v="0"/>
    <x v="0"/>
    <x v="1"/>
    <s v="Howard Wright"/>
    <x v="3887"/>
  </r>
  <r>
    <x v="2"/>
    <x v="0"/>
    <x v="0"/>
    <s v="Thornleigh"/>
    <x v="0"/>
    <n v="2120"/>
    <x v="0"/>
    <x v="0"/>
    <x v="6"/>
    <s v="Bruce Curran"/>
    <x v="3888"/>
  </r>
  <r>
    <x v="2"/>
    <x v="0"/>
    <x v="0"/>
    <s v="Thornleigh"/>
    <x v="0"/>
    <n v="2120"/>
    <x v="0"/>
    <x v="0"/>
    <x v="4"/>
    <s v="Maggie Mayer"/>
    <x v="3889"/>
  </r>
  <r>
    <x v="2"/>
    <x v="0"/>
    <x v="0"/>
    <s v="Thornleigh"/>
    <x v="0"/>
    <n v="2120"/>
    <x v="0"/>
    <x v="0"/>
    <x v="6"/>
    <s v="Bruce Curran"/>
    <x v="3890"/>
  </r>
  <r>
    <x v="2"/>
    <x v="0"/>
    <x v="0"/>
    <s v="Thornleigh"/>
    <x v="0"/>
    <n v="2120"/>
    <x v="0"/>
    <x v="0"/>
    <x v="2"/>
    <s v="Amy Buchanan"/>
    <x v="3891"/>
  </r>
  <r>
    <x v="2"/>
    <x v="0"/>
    <x v="0"/>
    <s v="Thornleigh"/>
    <x v="0"/>
    <n v="2120"/>
    <x v="0"/>
    <x v="0"/>
    <x v="1"/>
    <s v="Howard Wright"/>
    <x v="3892"/>
  </r>
  <r>
    <x v="2"/>
    <x v="0"/>
    <x v="0"/>
    <s v="Thornleigh"/>
    <x v="0"/>
    <n v="2120"/>
    <x v="0"/>
    <x v="0"/>
    <x v="7"/>
    <s v="Ella Hickman"/>
    <x v="3893"/>
  </r>
  <r>
    <x v="2"/>
    <x v="0"/>
    <x v="0"/>
    <s v="Thornleigh"/>
    <x v="0"/>
    <n v="2120"/>
    <x v="0"/>
    <x v="0"/>
    <x v="1"/>
    <s v="Howard Wright"/>
    <x v="3894"/>
  </r>
  <r>
    <x v="2"/>
    <x v="0"/>
    <x v="0"/>
    <s v="Thornleigh"/>
    <x v="0"/>
    <n v="2120"/>
    <x v="0"/>
    <x v="0"/>
    <x v="0"/>
    <s v="Chester George"/>
    <x v="3895"/>
  </r>
  <r>
    <x v="2"/>
    <x v="0"/>
    <x v="0"/>
    <s v="Thornleigh"/>
    <x v="0"/>
    <n v="2120"/>
    <x v="0"/>
    <x v="0"/>
    <x v="6"/>
    <s v="Bruce Curran"/>
    <x v="3896"/>
  </r>
  <r>
    <x v="2"/>
    <x v="0"/>
    <x v="0"/>
    <s v="Broome"/>
    <x v="3"/>
    <n v="6725"/>
    <x v="0"/>
    <x v="14"/>
    <x v="2"/>
    <s v="Amy Buchanan"/>
    <x v="1816"/>
  </r>
  <r>
    <x v="2"/>
    <x v="0"/>
    <x v="0"/>
    <s v="Broome"/>
    <x v="3"/>
    <n v="6725"/>
    <x v="0"/>
    <x v="14"/>
    <x v="2"/>
    <s v="Amy Buchanan"/>
    <x v="1837"/>
  </r>
  <r>
    <x v="2"/>
    <x v="0"/>
    <x v="0"/>
    <s v="Broome"/>
    <x v="3"/>
    <n v="6725"/>
    <x v="0"/>
    <x v="14"/>
    <x v="0"/>
    <s v="Chester George"/>
    <x v="2"/>
  </r>
  <r>
    <x v="2"/>
    <x v="0"/>
    <x v="0"/>
    <s v="Broome"/>
    <x v="3"/>
    <n v="6725"/>
    <x v="0"/>
    <x v="14"/>
    <x v="5"/>
    <s v="Richard Carr"/>
    <x v="1515"/>
  </r>
  <r>
    <x v="2"/>
    <x v="0"/>
    <x v="0"/>
    <s v="Broome"/>
    <x v="3"/>
    <n v="6725"/>
    <x v="0"/>
    <x v="14"/>
    <x v="1"/>
    <s v="Howard Wright"/>
    <x v="108"/>
  </r>
  <r>
    <x v="2"/>
    <x v="0"/>
    <x v="0"/>
    <s v="Broome"/>
    <x v="3"/>
    <n v="6725"/>
    <x v="0"/>
    <x v="14"/>
    <x v="0"/>
    <s v="Chester George"/>
    <x v="4"/>
  </r>
  <r>
    <x v="2"/>
    <x v="0"/>
    <x v="0"/>
    <s v="Broome"/>
    <x v="3"/>
    <n v="6725"/>
    <x v="0"/>
    <x v="14"/>
    <x v="5"/>
    <s v="Richard Carr"/>
    <x v="3"/>
  </r>
  <r>
    <x v="2"/>
    <x v="0"/>
    <x v="0"/>
    <s v="Broome"/>
    <x v="3"/>
    <n v="6725"/>
    <x v="0"/>
    <x v="14"/>
    <x v="6"/>
    <s v="Bruce Curran"/>
    <x v="3897"/>
  </r>
  <r>
    <x v="2"/>
    <x v="0"/>
    <x v="0"/>
    <s v="Broome"/>
    <x v="3"/>
    <n v="6725"/>
    <x v="0"/>
    <x v="14"/>
    <x v="7"/>
    <s v="Ella Hickman"/>
    <x v="3898"/>
  </r>
  <r>
    <x v="2"/>
    <x v="0"/>
    <x v="0"/>
    <s v="Broome"/>
    <x v="3"/>
    <n v="6725"/>
    <x v="0"/>
    <x v="14"/>
    <x v="4"/>
    <s v="Maggie Mayer"/>
    <x v="1939"/>
  </r>
  <r>
    <x v="2"/>
    <x v="0"/>
    <x v="0"/>
    <s v="Broome"/>
    <x v="3"/>
    <n v="6725"/>
    <x v="0"/>
    <x v="14"/>
    <x v="6"/>
    <s v="Bruce Curran"/>
    <x v="138"/>
  </r>
  <r>
    <x v="2"/>
    <x v="0"/>
    <x v="0"/>
    <s v="Broome"/>
    <x v="3"/>
    <n v="6725"/>
    <x v="0"/>
    <x v="14"/>
    <x v="2"/>
    <s v="Amy Buchanan"/>
    <x v="2108"/>
  </r>
  <r>
    <x v="2"/>
    <x v="0"/>
    <x v="0"/>
    <s v="Broome"/>
    <x v="3"/>
    <n v="6725"/>
    <x v="0"/>
    <x v="14"/>
    <x v="0"/>
    <s v="Chester George"/>
    <x v="1302"/>
  </r>
  <r>
    <x v="2"/>
    <x v="0"/>
    <x v="0"/>
    <s v="Broome"/>
    <x v="3"/>
    <n v="6725"/>
    <x v="0"/>
    <x v="14"/>
    <x v="6"/>
    <s v="Bruce Curran"/>
    <x v="3899"/>
  </r>
  <r>
    <x v="2"/>
    <x v="0"/>
    <x v="0"/>
    <s v="Broome"/>
    <x v="3"/>
    <n v="6725"/>
    <x v="0"/>
    <x v="14"/>
    <x v="6"/>
    <s v="Bruce Curran"/>
    <x v="143"/>
  </r>
  <r>
    <x v="2"/>
    <x v="0"/>
    <x v="0"/>
    <s v="Broome"/>
    <x v="3"/>
    <n v="6725"/>
    <x v="0"/>
    <x v="14"/>
    <x v="9"/>
    <s v="Elizabeth Gentry"/>
    <x v="2327"/>
  </r>
  <r>
    <x v="2"/>
    <x v="0"/>
    <x v="0"/>
    <s v="Broome"/>
    <x v="3"/>
    <n v="6725"/>
    <x v="0"/>
    <x v="14"/>
    <x v="2"/>
    <s v="Amy Buchanan"/>
    <x v="3900"/>
  </r>
  <r>
    <x v="2"/>
    <x v="0"/>
    <x v="0"/>
    <s v="Broome"/>
    <x v="3"/>
    <n v="6725"/>
    <x v="0"/>
    <x v="14"/>
    <x v="9"/>
    <s v="Elizabeth Gentry"/>
    <x v="3901"/>
  </r>
  <r>
    <x v="2"/>
    <x v="0"/>
    <x v="0"/>
    <s v="Broome"/>
    <x v="3"/>
    <n v="6725"/>
    <x v="0"/>
    <x v="14"/>
    <x v="8"/>
    <s v="Sara Ferrell"/>
    <x v="3902"/>
  </r>
  <r>
    <x v="2"/>
    <x v="0"/>
    <x v="0"/>
    <s v="Broome"/>
    <x v="3"/>
    <n v="6725"/>
    <x v="0"/>
    <x v="14"/>
    <x v="0"/>
    <s v="Chester George"/>
    <x v="693"/>
  </r>
  <r>
    <x v="2"/>
    <x v="0"/>
    <x v="0"/>
    <s v="Broome"/>
    <x v="3"/>
    <n v="6725"/>
    <x v="0"/>
    <x v="14"/>
    <x v="4"/>
    <s v="Maggie Mayer"/>
    <x v="3903"/>
  </r>
  <r>
    <x v="2"/>
    <x v="0"/>
    <x v="0"/>
    <s v="Broome"/>
    <x v="3"/>
    <n v="6725"/>
    <x v="0"/>
    <x v="14"/>
    <x v="4"/>
    <s v="Maggie Mayer"/>
    <x v="3904"/>
  </r>
  <r>
    <x v="2"/>
    <x v="0"/>
    <x v="0"/>
    <s v="Broome"/>
    <x v="3"/>
    <n v="6725"/>
    <x v="0"/>
    <x v="14"/>
    <x v="5"/>
    <s v="Richard Carr"/>
    <x v="3905"/>
  </r>
  <r>
    <x v="2"/>
    <x v="0"/>
    <x v="0"/>
    <s v="Broome"/>
    <x v="3"/>
    <n v="6725"/>
    <x v="0"/>
    <x v="14"/>
    <x v="7"/>
    <s v="Ella Hickman"/>
    <x v="3906"/>
  </r>
  <r>
    <x v="2"/>
    <x v="0"/>
    <x v="0"/>
    <s v="Broome"/>
    <x v="3"/>
    <n v="6725"/>
    <x v="0"/>
    <x v="14"/>
    <x v="2"/>
    <s v="Amy Buchanan"/>
    <x v="3907"/>
  </r>
  <r>
    <x v="2"/>
    <x v="0"/>
    <x v="0"/>
    <s v="Broome"/>
    <x v="3"/>
    <n v="6725"/>
    <x v="0"/>
    <x v="14"/>
    <x v="1"/>
    <s v="Howard Wright"/>
    <x v="3908"/>
  </r>
  <r>
    <x v="2"/>
    <x v="0"/>
    <x v="0"/>
    <s v="Broome"/>
    <x v="3"/>
    <n v="6725"/>
    <x v="0"/>
    <x v="14"/>
    <x v="6"/>
    <s v="Bruce Curran"/>
    <x v="3909"/>
  </r>
  <r>
    <x v="2"/>
    <x v="0"/>
    <x v="0"/>
    <s v="Broome"/>
    <x v="3"/>
    <n v="6725"/>
    <x v="0"/>
    <x v="14"/>
    <x v="9"/>
    <s v="Elizabeth Gentry"/>
    <x v="3910"/>
  </r>
  <r>
    <x v="2"/>
    <x v="0"/>
    <x v="0"/>
    <s v="Broome"/>
    <x v="3"/>
    <n v="6725"/>
    <x v="0"/>
    <x v="14"/>
    <x v="8"/>
    <s v="Sara Ferrell"/>
    <x v="3911"/>
  </r>
  <r>
    <x v="2"/>
    <x v="0"/>
    <x v="0"/>
    <s v="Broome"/>
    <x v="3"/>
    <n v="6725"/>
    <x v="0"/>
    <x v="14"/>
    <x v="2"/>
    <s v="Amy Buchanan"/>
    <x v="3912"/>
  </r>
  <r>
    <x v="2"/>
    <x v="0"/>
    <x v="0"/>
    <s v="Broome"/>
    <x v="3"/>
    <n v="6725"/>
    <x v="0"/>
    <x v="14"/>
    <x v="1"/>
    <s v="Howard Wright"/>
    <x v="3913"/>
  </r>
  <r>
    <x v="2"/>
    <x v="0"/>
    <x v="0"/>
    <s v="Broome"/>
    <x v="3"/>
    <n v="6725"/>
    <x v="0"/>
    <x v="14"/>
    <x v="1"/>
    <s v="Howard Wright"/>
    <x v="3914"/>
  </r>
  <r>
    <x v="2"/>
    <x v="0"/>
    <x v="0"/>
    <s v="Broome"/>
    <x v="3"/>
    <n v="6725"/>
    <x v="0"/>
    <x v="14"/>
    <x v="6"/>
    <s v="Bruce Curran"/>
    <x v="3915"/>
  </r>
  <r>
    <x v="2"/>
    <x v="0"/>
    <x v="0"/>
    <s v="Broome"/>
    <x v="3"/>
    <n v="6725"/>
    <x v="0"/>
    <x v="14"/>
    <x v="6"/>
    <s v="Bruce Curran"/>
    <x v="3916"/>
  </r>
  <r>
    <x v="2"/>
    <x v="0"/>
    <x v="0"/>
    <s v="Broome"/>
    <x v="3"/>
    <n v="6725"/>
    <x v="0"/>
    <x v="14"/>
    <x v="0"/>
    <s v="Chester George"/>
    <x v="3917"/>
  </r>
  <r>
    <x v="2"/>
    <x v="0"/>
    <x v="0"/>
    <s v="Dural"/>
    <x v="0"/>
    <n v="2158"/>
    <x v="0"/>
    <x v="0"/>
    <x v="0"/>
    <s v="Chester George"/>
    <x v="35"/>
  </r>
  <r>
    <x v="2"/>
    <x v="0"/>
    <x v="0"/>
    <s v="Dural"/>
    <x v="0"/>
    <n v="2158"/>
    <x v="0"/>
    <x v="0"/>
    <x v="8"/>
    <s v="Sara Ferrell"/>
    <x v="423"/>
  </r>
  <r>
    <x v="2"/>
    <x v="0"/>
    <x v="0"/>
    <s v="Dural"/>
    <x v="0"/>
    <n v="2158"/>
    <x v="0"/>
    <x v="0"/>
    <x v="6"/>
    <s v="Bruce Curran"/>
    <x v="606"/>
  </r>
  <r>
    <x v="2"/>
    <x v="0"/>
    <x v="0"/>
    <s v="Dural"/>
    <x v="0"/>
    <n v="2158"/>
    <x v="0"/>
    <x v="0"/>
    <x v="4"/>
    <s v="Maggie Mayer"/>
    <x v="2"/>
  </r>
  <r>
    <x v="2"/>
    <x v="0"/>
    <x v="0"/>
    <s v="Dural"/>
    <x v="0"/>
    <n v="2158"/>
    <x v="0"/>
    <x v="0"/>
    <x v="0"/>
    <s v="Chester George"/>
    <x v="310"/>
  </r>
  <r>
    <x v="2"/>
    <x v="0"/>
    <x v="0"/>
    <s v="Dural"/>
    <x v="0"/>
    <n v="2158"/>
    <x v="0"/>
    <x v="0"/>
    <x v="2"/>
    <s v="Amy Buchanan"/>
    <x v="256"/>
  </r>
  <r>
    <x v="2"/>
    <x v="0"/>
    <x v="0"/>
    <s v="Dural"/>
    <x v="0"/>
    <n v="2158"/>
    <x v="0"/>
    <x v="0"/>
    <x v="0"/>
    <s v="Chester George"/>
    <x v="39"/>
  </r>
  <r>
    <x v="2"/>
    <x v="0"/>
    <x v="0"/>
    <s v="Dural"/>
    <x v="0"/>
    <n v="2158"/>
    <x v="0"/>
    <x v="0"/>
    <x v="5"/>
    <s v="Richard Carr"/>
    <x v="715"/>
  </r>
  <r>
    <x v="2"/>
    <x v="0"/>
    <x v="0"/>
    <s v="Dural"/>
    <x v="0"/>
    <n v="2158"/>
    <x v="0"/>
    <x v="0"/>
    <x v="9"/>
    <s v="Elizabeth Gentry"/>
    <x v="1125"/>
  </r>
  <r>
    <x v="2"/>
    <x v="0"/>
    <x v="0"/>
    <s v="Dural"/>
    <x v="0"/>
    <n v="2158"/>
    <x v="0"/>
    <x v="0"/>
    <x v="2"/>
    <s v="Amy Buchanan"/>
    <x v="115"/>
  </r>
  <r>
    <x v="2"/>
    <x v="0"/>
    <x v="0"/>
    <s v="Dural"/>
    <x v="0"/>
    <n v="2158"/>
    <x v="0"/>
    <x v="0"/>
    <x v="8"/>
    <s v="Sara Ferrell"/>
    <x v="3918"/>
  </r>
  <r>
    <x v="2"/>
    <x v="0"/>
    <x v="0"/>
    <s v="Dural"/>
    <x v="0"/>
    <n v="2158"/>
    <x v="0"/>
    <x v="0"/>
    <x v="6"/>
    <s v="Bruce Curran"/>
    <x v="205"/>
  </r>
  <r>
    <x v="2"/>
    <x v="0"/>
    <x v="0"/>
    <s v="Dural"/>
    <x v="0"/>
    <n v="2158"/>
    <x v="0"/>
    <x v="0"/>
    <x v="2"/>
    <s v="Amy Buchanan"/>
    <x v="253"/>
  </r>
  <r>
    <x v="2"/>
    <x v="0"/>
    <x v="0"/>
    <s v="Dural"/>
    <x v="0"/>
    <n v="2158"/>
    <x v="0"/>
    <x v="0"/>
    <x v="0"/>
    <s v="Chester George"/>
    <x v="891"/>
  </r>
  <r>
    <x v="2"/>
    <x v="0"/>
    <x v="0"/>
    <s v="Dural"/>
    <x v="0"/>
    <n v="2158"/>
    <x v="0"/>
    <x v="0"/>
    <x v="6"/>
    <s v="Bruce Curran"/>
    <x v="3093"/>
  </r>
  <r>
    <x v="2"/>
    <x v="0"/>
    <x v="0"/>
    <s v="Dural"/>
    <x v="0"/>
    <n v="2158"/>
    <x v="0"/>
    <x v="0"/>
    <x v="5"/>
    <s v="Richard Carr"/>
    <x v="3919"/>
  </r>
  <r>
    <x v="2"/>
    <x v="0"/>
    <x v="0"/>
    <s v="Dural"/>
    <x v="0"/>
    <n v="2158"/>
    <x v="0"/>
    <x v="0"/>
    <x v="9"/>
    <s v="Elizabeth Gentry"/>
    <x v="3920"/>
  </r>
  <r>
    <x v="2"/>
    <x v="0"/>
    <x v="0"/>
    <s v="Dural"/>
    <x v="0"/>
    <n v="2158"/>
    <x v="0"/>
    <x v="0"/>
    <x v="0"/>
    <s v="Chester George"/>
    <x v="3921"/>
  </r>
  <r>
    <x v="2"/>
    <x v="0"/>
    <x v="0"/>
    <s v="Dural"/>
    <x v="0"/>
    <n v="2158"/>
    <x v="0"/>
    <x v="0"/>
    <x v="1"/>
    <s v="Howard Wright"/>
    <x v="3922"/>
  </r>
  <r>
    <x v="2"/>
    <x v="0"/>
    <x v="0"/>
    <s v="Dural"/>
    <x v="0"/>
    <n v="2158"/>
    <x v="0"/>
    <x v="0"/>
    <x v="4"/>
    <s v="Maggie Mayer"/>
    <x v="3923"/>
  </r>
  <r>
    <x v="2"/>
    <x v="0"/>
    <x v="0"/>
    <s v="Dural"/>
    <x v="0"/>
    <n v="2158"/>
    <x v="0"/>
    <x v="0"/>
    <x v="9"/>
    <s v="Elizabeth Gentry"/>
    <x v="2589"/>
  </r>
  <r>
    <x v="2"/>
    <x v="0"/>
    <x v="0"/>
    <s v="Dural"/>
    <x v="0"/>
    <n v="2158"/>
    <x v="0"/>
    <x v="0"/>
    <x v="6"/>
    <s v="Bruce Curran"/>
    <x v="3924"/>
  </r>
  <r>
    <x v="2"/>
    <x v="0"/>
    <x v="0"/>
    <s v="Dural"/>
    <x v="0"/>
    <n v="2158"/>
    <x v="0"/>
    <x v="0"/>
    <x v="2"/>
    <s v="Amy Buchanan"/>
    <x v="3925"/>
  </r>
  <r>
    <x v="2"/>
    <x v="0"/>
    <x v="0"/>
    <s v="Dural"/>
    <x v="0"/>
    <n v="2158"/>
    <x v="0"/>
    <x v="0"/>
    <x v="8"/>
    <s v="Sara Ferrell"/>
    <x v="3926"/>
  </r>
  <r>
    <x v="2"/>
    <x v="0"/>
    <x v="0"/>
    <s v="Dural"/>
    <x v="0"/>
    <n v="2158"/>
    <x v="0"/>
    <x v="0"/>
    <x v="9"/>
    <s v="Elizabeth Gentry"/>
    <x v="3927"/>
  </r>
  <r>
    <x v="2"/>
    <x v="0"/>
    <x v="0"/>
    <s v="Dural"/>
    <x v="0"/>
    <n v="2158"/>
    <x v="0"/>
    <x v="0"/>
    <x v="1"/>
    <s v="Howard Wright"/>
    <x v="3928"/>
  </r>
  <r>
    <x v="2"/>
    <x v="0"/>
    <x v="0"/>
    <s v="Dural"/>
    <x v="0"/>
    <n v="2158"/>
    <x v="0"/>
    <x v="0"/>
    <x v="4"/>
    <s v="Maggie Mayer"/>
    <x v="3929"/>
  </r>
  <r>
    <x v="2"/>
    <x v="0"/>
    <x v="0"/>
    <s v="Dural"/>
    <x v="0"/>
    <n v="2158"/>
    <x v="0"/>
    <x v="0"/>
    <x v="7"/>
    <s v="Ella Hickman"/>
    <x v="3930"/>
  </r>
  <r>
    <x v="2"/>
    <x v="0"/>
    <x v="0"/>
    <s v="Dural"/>
    <x v="0"/>
    <n v="2158"/>
    <x v="0"/>
    <x v="0"/>
    <x v="4"/>
    <s v="Maggie Mayer"/>
    <x v="3931"/>
  </r>
  <r>
    <x v="2"/>
    <x v="0"/>
    <x v="0"/>
    <s v="Dural"/>
    <x v="0"/>
    <n v="2158"/>
    <x v="0"/>
    <x v="0"/>
    <x v="6"/>
    <s v="Bruce Curran"/>
    <x v="3932"/>
  </r>
  <r>
    <x v="2"/>
    <x v="0"/>
    <x v="0"/>
    <s v="Dural"/>
    <x v="0"/>
    <n v="2158"/>
    <x v="0"/>
    <x v="0"/>
    <x v="6"/>
    <s v="Bruce Curran"/>
    <x v="3933"/>
  </r>
  <r>
    <x v="2"/>
    <x v="0"/>
    <x v="0"/>
    <s v="Dural"/>
    <x v="0"/>
    <n v="2158"/>
    <x v="0"/>
    <x v="0"/>
    <x v="9"/>
    <s v="Elizabeth Gentry"/>
    <x v="3934"/>
  </r>
  <r>
    <x v="2"/>
    <x v="0"/>
    <x v="0"/>
    <s v="Dural"/>
    <x v="0"/>
    <n v="2158"/>
    <x v="0"/>
    <x v="0"/>
    <x v="6"/>
    <s v="Bruce Curran"/>
    <x v="3935"/>
  </r>
  <r>
    <x v="2"/>
    <x v="0"/>
    <x v="0"/>
    <s v="Dural"/>
    <x v="0"/>
    <n v="2158"/>
    <x v="0"/>
    <x v="0"/>
    <x v="1"/>
    <s v="Howard Wright"/>
    <x v="3936"/>
  </r>
  <r>
    <x v="2"/>
    <x v="0"/>
    <x v="0"/>
    <s v="Dural"/>
    <x v="0"/>
    <n v="2158"/>
    <x v="0"/>
    <x v="0"/>
    <x v="1"/>
    <s v="Howard Wright"/>
    <x v="3937"/>
  </r>
  <r>
    <x v="2"/>
    <x v="0"/>
    <x v="0"/>
    <s v="Dural"/>
    <x v="0"/>
    <n v="2158"/>
    <x v="0"/>
    <x v="0"/>
    <x v="2"/>
    <s v="Amy Buchanan"/>
    <x v="3938"/>
  </r>
  <r>
    <x v="2"/>
    <x v="0"/>
    <x v="0"/>
    <s v="Dural"/>
    <x v="0"/>
    <n v="2158"/>
    <x v="0"/>
    <x v="0"/>
    <x v="0"/>
    <s v="Chester George"/>
    <x v="3939"/>
  </r>
  <r>
    <x v="2"/>
    <x v="0"/>
    <x v="0"/>
    <s v="Gympie"/>
    <x v="2"/>
    <n v="4570"/>
    <x v="0"/>
    <x v="20"/>
    <x v="8"/>
    <s v="Sara Ferrell"/>
    <x v="3940"/>
  </r>
  <r>
    <x v="2"/>
    <x v="0"/>
    <x v="0"/>
    <s v="Gympie"/>
    <x v="2"/>
    <n v="4570"/>
    <x v="0"/>
    <x v="20"/>
    <x v="2"/>
    <s v="Amy Buchanan"/>
    <x v="34"/>
  </r>
  <r>
    <x v="2"/>
    <x v="0"/>
    <x v="0"/>
    <s v="Gympie"/>
    <x v="2"/>
    <n v="4570"/>
    <x v="0"/>
    <x v="20"/>
    <x v="0"/>
    <s v="Chester George"/>
    <x v="369"/>
  </r>
  <r>
    <x v="2"/>
    <x v="0"/>
    <x v="0"/>
    <s v="Gympie"/>
    <x v="2"/>
    <n v="4570"/>
    <x v="0"/>
    <x v="20"/>
    <x v="7"/>
    <s v="Ella Hickman"/>
    <x v="3941"/>
  </r>
  <r>
    <x v="2"/>
    <x v="0"/>
    <x v="0"/>
    <s v="Gympie"/>
    <x v="2"/>
    <n v="4570"/>
    <x v="0"/>
    <x v="20"/>
    <x v="4"/>
    <s v="Maggie Mayer"/>
    <x v="804"/>
  </r>
  <r>
    <x v="2"/>
    <x v="0"/>
    <x v="0"/>
    <s v="Gympie"/>
    <x v="2"/>
    <n v="4570"/>
    <x v="0"/>
    <x v="20"/>
    <x v="5"/>
    <s v="Richard Carr"/>
    <x v="67"/>
  </r>
  <r>
    <x v="2"/>
    <x v="0"/>
    <x v="0"/>
    <s v="Gympie"/>
    <x v="2"/>
    <n v="4570"/>
    <x v="0"/>
    <x v="20"/>
    <x v="9"/>
    <s v="Elizabeth Gentry"/>
    <x v="3803"/>
  </r>
  <r>
    <x v="2"/>
    <x v="0"/>
    <x v="0"/>
    <s v="Gympie"/>
    <x v="2"/>
    <n v="4570"/>
    <x v="0"/>
    <x v="20"/>
    <x v="6"/>
    <s v="Bruce Curran"/>
    <x v="1302"/>
  </r>
  <r>
    <x v="2"/>
    <x v="0"/>
    <x v="0"/>
    <s v="Gympie"/>
    <x v="2"/>
    <n v="4570"/>
    <x v="0"/>
    <x v="20"/>
    <x v="2"/>
    <s v="Amy Buchanan"/>
    <x v="284"/>
  </r>
  <r>
    <x v="2"/>
    <x v="0"/>
    <x v="0"/>
    <s v="Gympie"/>
    <x v="2"/>
    <n v="4570"/>
    <x v="0"/>
    <x v="20"/>
    <x v="6"/>
    <s v="Bruce Curran"/>
    <x v="3942"/>
  </r>
  <r>
    <x v="2"/>
    <x v="0"/>
    <x v="0"/>
    <s v="Gympie"/>
    <x v="2"/>
    <n v="4570"/>
    <x v="0"/>
    <x v="20"/>
    <x v="9"/>
    <s v="Elizabeth Gentry"/>
    <x v="3943"/>
  </r>
  <r>
    <x v="2"/>
    <x v="0"/>
    <x v="0"/>
    <s v="Gympie"/>
    <x v="2"/>
    <n v="4570"/>
    <x v="0"/>
    <x v="20"/>
    <x v="5"/>
    <s v="Richard Carr"/>
    <x v="2063"/>
  </r>
  <r>
    <x v="2"/>
    <x v="0"/>
    <x v="0"/>
    <s v="Gympie"/>
    <x v="2"/>
    <n v="4570"/>
    <x v="0"/>
    <x v="20"/>
    <x v="0"/>
    <s v="Chester George"/>
    <x v="3944"/>
  </r>
  <r>
    <x v="2"/>
    <x v="0"/>
    <x v="0"/>
    <s v="Gympie"/>
    <x v="2"/>
    <n v="4570"/>
    <x v="0"/>
    <x v="20"/>
    <x v="0"/>
    <s v="Chester George"/>
    <x v="3945"/>
  </r>
  <r>
    <x v="2"/>
    <x v="0"/>
    <x v="0"/>
    <s v="Gympie"/>
    <x v="2"/>
    <n v="4570"/>
    <x v="0"/>
    <x v="20"/>
    <x v="8"/>
    <s v="Sara Ferrell"/>
    <x v="3946"/>
  </r>
  <r>
    <x v="2"/>
    <x v="0"/>
    <x v="0"/>
    <s v="Gympie"/>
    <x v="2"/>
    <n v="4570"/>
    <x v="0"/>
    <x v="20"/>
    <x v="7"/>
    <s v="Ella Hickman"/>
    <x v="3947"/>
  </r>
  <r>
    <x v="2"/>
    <x v="0"/>
    <x v="0"/>
    <s v="Gympie"/>
    <x v="2"/>
    <n v="4570"/>
    <x v="0"/>
    <x v="20"/>
    <x v="9"/>
    <s v="Elizabeth Gentry"/>
    <x v="3948"/>
  </r>
  <r>
    <x v="2"/>
    <x v="0"/>
    <x v="0"/>
    <s v="Gympie"/>
    <x v="2"/>
    <n v="4570"/>
    <x v="0"/>
    <x v="20"/>
    <x v="4"/>
    <s v="Maggie Mayer"/>
    <x v="3949"/>
  </r>
  <r>
    <x v="2"/>
    <x v="0"/>
    <x v="0"/>
    <s v="Gympie"/>
    <x v="2"/>
    <n v="4570"/>
    <x v="0"/>
    <x v="20"/>
    <x v="1"/>
    <s v="Howard Wright"/>
    <x v="3950"/>
  </r>
  <r>
    <x v="2"/>
    <x v="0"/>
    <x v="0"/>
    <s v="Gympie"/>
    <x v="2"/>
    <n v="4570"/>
    <x v="0"/>
    <x v="20"/>
    <x v="4"/>
    <s v="Maggie Mayer"/>
    <x v="3951"/>
  </r>
  <r>
    <x v="2"/>
    <x v="0"/>
    <x v="0"/>
    <s v="Gympie"/>
    <x v="2"/>
    <n v="4570"/>
    <x v="0"/>
    <x v="20"/>
    <x v="9"/>
    <s v="Elizabeth Gentry"/>
    <x v="3952"/>
  </r>
  <r>
    <x v="2"/>
    <x v="0"/>
    <x v="0"/>
    <s v="Gympie"/>
    <x v="2"/>
    <n v="4570"/>
    <x v="0"/>
    <x v="20"/>
    <x v="6"/>
    <s v="Bruce Curran"/>
    <x v="3953"/>
  </r>
  <r>
    <x v="2"/>
    <x v="0"/>
    <x v="0"/>
    <s v="Gympie"/>
    <x v="2"/>
    <n v="4570"/>
    <x v="0"/>
    <x v="20"/>
    <x v="1"/>
    <s v="Howard Wright"/>
    <x v="3954"/>
  </r>
  <r>
    <x v="2"/>
    <x v="0"/>
    <x v="0"/>
    <s v="Gympie"/>
    <x v="2"/>
    <n v="4570"/>
    <x v="0"/>
    <x v="20"/>
    <x v="2"/>
    <s v="Amy Buchanan"/>
    <x v="3955"/>
  </r>
  <r>
    <x v="2"/>
    <x v="0"/>
    <x v="0"/>
    <s v="Gympie"/>
    <x v="2"/>
    <n v="4570"/>
    <x v="0"/>
    <x v="20"/>
    <x v="6"/>
    <s v="Bruce Curran"/>
    <x v="3956"/>
  </r>
  <r>
    <x v="2"/>
    <x v="0"/>
    <x v="0"/>
    <s v="Gympie"/>
    <x v="2"/>
    <n v="4570"/>
    <x v="0"/>
    <x v="20"/>
    <x v="1"/>
    <s v="Howard Wright"/>
    <x v="3957"/>
  </r>
  <r>
    <x v="2"/>
    <x v="0"/>
    <x v="0"/>
    <s v="Gympie"/>
    <x v="2"/>
    <n v="4570"/>
    <x v="0"/>
    <x v="20"/>
    <x v="4"/>
    <s v="Maggie Mayer"/>
    <x v="3958"/>
  </r>
  <r>
    <x v="2"/>
    <x v="0"/>
    <x v="0"/>
    <s v="Gympie"/>
    <x v="2"/>
    <n v="4570"/>
    <x v="0"/>
    <x v="20"/>
    <x v="1"/>
    <s v="Howard Wright"/>
    <x v="3959"/>
  </r>
  <r>
    <x v="2"/>
    <x v="0"/>
    <x v="0"/>
    <s v="Gympie"/>
    <x v="2"/>
    <n v="4570"/>
    <x v="0"/>
    <x v="20"/>
    <x v="6"/>
    <s v="Bruce Curran"/>
    <x v="3960"/>
  </r>
  <r>
    <x v="2"/>
    <x v="0"/>
    <x v="0"/>
    <s v="Gympie"/>
    <x v="2"/>
    <n v="4570"/>
    <x v="0"/>
    <x v="20"/>
    <x v="0"/>
    <s v="Chester George"/>
    <x v="3961"/>
  </r>
  <r>
    <x v="2"/>
    <x v="0"/>
    <x v="0"/>
    <s v="Rockhampton"/>
    <x v="2"/>
    <n v="4700"/>
    <x v="0"/>
    <x v="5"/>
    <x v="2"/>
    <s v="Amy Buchanan"/>
    <x v="2584"/>
  </r>
  <r>
    <x v="2"/>
    <x v="0"/>
    <x v="0"/>
    <s v="Rockhampton"/>
    <x v="2"/>
    <n v="4700"/>
    <x v="0"/>
    <x v="5"/>
    <x v="2"/>
    <s v="Amy Buchanan"/>
    <x v="1410"/>
  </r>
  <r>
    <x v="2"/>
    <x v="0"/>
    <x v="0"/>
    <s v="Rockhampton"/>
    <x v="2"/>
    <n v="4700"/>
    <x v="0"/>
    <x v="5"/>
    <x v="0"/>
    <s v="Chester George"/>
    <x v="67"/>
  </r>
  <r>
    <x v="2"/>
    <x v="0"/>
    <x v="0"/>
    <s v="Rockhampton"/>
    <x v="2"/>
    <n v="4700"/>
    <x v="0"/>
    <x v="5"/>
    <x v="9"/>
    <s v="Elizabeth Gentry"/>
    <x v="369"/>
  </r>
  <r>
    <x v="2"/>
    <x v="0"/>
    <x v="0"/>
    <s v="Rockhampton"/>
    <x v="2"/>
    <n v="4700"/>
    <x v="0"/>
    <x v="5"/>
    <x v="0"/>
    <s v="Chester George"/>
    <x v="68"/>
  </r>
  <r>
    <x v="2"/>
    <x v="0"/>
    <x v="0"/>
    <s v="Rockhampton"/>
    <x v="2"/>
    <n v="4700"/>
    <x v="0"/>
    <x v="5"/>
    <x v="5"/>
    <s v="Richard Carr"/>
    <x v="310"/>
  </r>
  <r>
    <x v="2"/>
    <x v="0"/>
    <x v="0"/>
    <s v="Rockhampton"/>
    <x v="2"/>
    <n v="4700"/>
    <x v="0"/>
    <x v="5"/>
    <x v="7"/>
    <s v="Ella Hickman"/>
    <x v="3962"/>
  </r>
  <r>
    <x v="2"/>
    <x v="0"/>
    <x v="0"/>
    <s v="Rockhampton"/>
    <x v="2"/>
    <n v="4700"/>
    <x v="0"/>
    <x v="5"/>
    <x v="1"/>
    <s v="Howard Wright"/>
    <x v="3963"/>
  </r>
  <r>
    <x v="2"/>
    <x v="0"/>
    <x v="0"/>
    <s v="Rockhampton"/>
    <x v="2"/>
    <n v="4700"/>
    <x v="0"/>
    <x v="5"/>
    <x v="0"/>
    <s v="Chester George"/>
    <x v="3964"/>
  </r>
  <r>
    <x v="2"/>
    <x v="0"/>
    <x v="0"/>
    <s v="Rockhampton"/>
    <x v="2"/>
    <n v="4700"/>
    <x v="0"/>
    <x v="5"/>
    <x v="2"/>
    <s v="Amy Buchanan"/>
    <x v="1021"/>
  </r>
  <r>
    <x v="2"/>
    <x v="0"/>
    <x v="0"/>
    <s v="Rockhampton"/>
    <x v="2"/>
    <n v="4700"/>
    <x v="0"/>
    <x v="5"/>
    <x v="9"/>
    <s v="Elizabeth Gentry"/>
    <x v="2412"/>
  </r>
  <r>
    <x v="2"/>
    <x v="0"/>
    <x v="0"/>
    <s v="Rockhampton"/>
    <x v="2"/>
    <n v="4700"/>
    <x v="0"/>
    <x v="5"/>
    <x v="6"/>
    <s v="Bruce Curran"/>
    <x v="3942"/>
  </r>
  <r>
    <x v="2"/>
    <x v="0"/>
    <x v="0"/>
    <s v="Rockhampton"/>
    <x v="2"/>
    <n v="4700"/>
    <x v="0"/>
    <x v="5"/>
    <x v="4"/>
    <s v="Maggie Mayer"/>
    <x v="3965"/>
  </r>
  <r>
    <x v="2"/>
    <x v="0"/>
    <x v="0"/>
    <s v="Rockhampton"/>
    <x v="2"/>
    <n v="4700"/>
    <x v="0"/>
    <x v="5"/>
    <x v="0"/>
    <s v="Chester George"/>
    <x v="1024"/>
  </r>
  <r>
    <x v="2"/>
    <x v="0"/>
    <x v="0"/>
    <s v="Rockhampton"/>
    <x v="2"/>
    <n v="4700"/>
    <x v="0"/>
    <x v="5"/>
    <x v="0"/>
    <s v="Chester George"/>
    <x v="3966"/>
  </r>
  <r>
    <x v="2"/>
    <x v="0"/>
    <x v="0"/>
    <s v="Rockhampton"/>
    <x v="2"/>
    <n v="4700"/>
    <x v="0"/>
    <x v="5"/>
    <x v="8"/>
    <s v="Sara Ferrell"/>
    <x v="3967"/>
  </r>
  <r>
    <x v="2"/>
    <x v="0"/>
    <x v="0"/>
    <s v="Rockhampton"/>
    <x v="2"/>
    <n v="4700"/>
    <x v="0"/>
    <x v="5"/>
    <x v="6"/>
    <s v="Bruce Curran"/>
    <x v="1386"/>
  </r>
  <r>
    <x v="2"/>
    <x v="0"/>
    <x v="0"/>
    <s v="Rockhampton"/>
    <x v="2"/>
    <n v="4700"/>
    <x v="0"/>
    <x v="5"/>
    <x v="6"/>
    <s v="Bruce Curran"/>
    <x v="3968"/>
  </r>
  <r>
    <x v="2"/>
    <x v="0"/>
    <x v="0"/>
    <s v="Rockhampton"/>
    <x v="2"/>
    <n v="4700"/>
    <x v="0"/>
    <x v="5"/>
    <x v="9"/>
    <s v="Elizabeth Gentry"/>
    <x v="3969"/>
  </r>
  <r>
    <x v="2"/>
    <x v="0"/>
    <x v="0"/>
    <s v="Rockhampton"/>
    <x v="2"/>
    <n v="4700"/>
    <x v="0"/>
    <x v="5"/>
    <x v="5"/>
    <s v="Richard Carr"/>
    <x v="3970"/>
  </r>
  <r>
    <x v="2"/>
    <x v="0"/>
    <x v="0"/>
    <s v="Rockhampton"/>
    <x v="2"/>
    <n v="4700"/>
    <x v="0"/>
    <x v="5"/>
    <x v="5"/>
    <s v="Richard Carr"/>
    <x v="3971"/>
  </r>
  <r>
    <x v="2"/>
    <x v="0"/>
    <x v="0"/>
    <s v="Rockhampton"/>
    <x v="2"/>
    <n v="4700"/>
    <x v="0"/>
    <x v="5"/>
    <x v="8"/>
    <s v="Sara Ferrell"/>
    <x v="3972"/>
  </r>
  <r>
    <x v="2"/>
    <x v="0"/>
    <x v="0"/>
    <s v="Rockhampton"/>
    <x v="2"/>
    <n v="4700"/>
    <x v="0"/>
    <x v="5"/>
    <x v="7"/>
    <s v="Ella Hickman"/>
    <x v="3973"/>
  </r>
  <r>
    <x v="2"/>
    <x v="0"/>
    <x v="0"/>
    <s v="Rockhampton"/>
    <x v="2"/>
    <n v="4700"/>
    <x v="0"/>
    <x v="5"/>
    <x v="9"/>
    <s v="Elizabeth Gentry"/>
    <x v="3974"/>
  </r>
  <r>
    <x v="2"/>
    <x v="0"/>
    <x v="0"/>
    <s v="Rockhampton"/>
    <x v="2"/>
    <n v="4700"/>
    <x v="0"/>
    <x v="5"/>
    <x v="2"/>
    <s v="Amy Buchanan"/>
    <x v="3975"/>
  </r>
  <r>
    <x v="2"/>
    <x v="0"/>
    <x v="0"/>
    <s v="Rockhampton"/>
    <x v="2"/>
    <n v="4700"/>
    <x v="0"/>
    <x v="5"/>
    <x v="6"/>
    <s v="Bruce Curran"/>
    <x v="3976"/>
  </r>
  <r>
    <x v="2"/>
    <x v="0"/>
    <x v="0"/>
    <s v="Rockhampton"/>
    <x v="2"/>
    <n v="4700"/>
    <x v="0"/>
    <x v="5"/>
    <x v="4"/>
    <s v="Maggie Mayer"/>
    <x v="3977"/>
  </r>
  <r>
    <x v="2"/>
    <x v="0"/>
    <x v="0"/>
    <s v="Rockhampton"/>
    <x v="2"/>
    <n v="4700"/>
    <x v="0"/>
    <x v="5"/>
    <x v="1"/>
    <s v="Howard Wright"/>
    <x v="3978"/>
  </r>
  <r>
    <x v="2"/>
    <x v="0"/>
    <x v="0"/>
    <s v="Rockhampton"/>
    <x v="2"/>
    <n v="4700"/>
    <x v="0"/>
    <x v="5"/>
    <x v="4"/>
    <s v="Maggie Mayer"/>
    <x v="3979"/>
  </r>
  <r>
    <x v="2"/>
    <x v="0"/>
    <x v="0"/>
    <s v="Rockhampton"/>
    <x v="2"/>
    <n v="4700"/>
    <x v="0"/>
    <x v="5"/>
    <x v="1"/>
    <s v="Howard Wright"/>
    <x v="3980"/>
  </r>
  <r>
    <x v="2"/>
    <x v="0"/>
    <x v="0"/>
    <s v="Rockhampton"/>
    <x v="2"/>
    <n v="4700"/>
    <x v="0"/>
    <x v="5"/>
    <x v="1"/>
    <s v="Howard Wright"/>
    <x v="3981"/>
  </r>
  <r>
    <x v="2"/>
    <x v="0"/>
    <x v="0"/>
    <s v="Rockhampton"/>
    <x v="2"/>
    <n v="4700"/>
    <x v="0"/>
    <x v="5"/>
    <x v="6"/>
    <s v="Bruce Curran"/>
    <x v="3982"/>
  </r>
  <r>
    <x v="2"/>
    <x v="0"/>
    <x v="0"/>
    <s v="Rockhampton"/>
    <x v="2"/>
    <n v="4700"/>
    <x v="0"/>
    <x v="5"/>
    <x v="6"/>
    <s v="Bruce Curran"/>
    <x v="3983"/>
  </r>
  <r>
    <x v="2"/>
    <x v="0"/>
    <x v="0"/>
    <s v="Rockhampton"/>
    <x v="2"/>
    <n v="4700"/>
    <x v="0"/>
    <x v="5"/>
    <x v="0"/>
    <s v="Chester George"/>
    <x v="3984"/>
  </r>
  <r>
    <x v="2"/>
    <x v="0"/>
    <x v="0"/>
    <s v="Maddington"/>
    <x v="3"/>
    <n v="6109"/>
    <x v="0"/>
    <x v="18"/>
    <x v="2"/>
    <s v="Amy Buchanan"/>
    <x v="34"/>
  </r>
  <r>
    <x v="2"/>
    <x v="0"/>
    <x v="0"/>
    <s v="Maddington"/>
    <x v="3"/>
    <n v="6109"/>
    <x v="0"/>
    <x v="18"/>
    <x v="0"/>
    <s v="Chester George"/>
    <x v="36"/>
  </r>
  <r>
    <x v="2"/>
    <x v="0"/>
    <x v="0"/>
    <s v="Maddington"/>
    <x v="3"/>
    <n v="6109"/>
    <x v="0"/>
    <x v="18"/>
    <x v="6"/>
    <s v="Bruce Curran"/>
    <x v="606"/>
  </r>
  <r>
    <x v="2"/>
    <x v="0"/>
    <x v="0"/>
    <s v="Maddington"/>
    <x v="3"/>
    <n v="6109"/>
    <x v="0"/>
    <x v="18"/>
    <x v="6"/>
    <s v="Bruce Curran"/>
    <x v="67"/>
  </r>
  <r>
    <x v="2"/>
    <x v="0"/>
    <x v="0"/>
    <s v="Maddington"/>
    <x v="3"/>
    <n v="6109"/>
    <x v="0"/>
    <x v="18"/>
    <x v="2"/>
    <s v="Amy Buchanan"/>
    <x v="6"/>
  </r>
  <r>
    <x v="2"/>
    <x v="0"/>
    <x v="0"/>
    <s v="Maddington"/>
    <x v="3"/>
    <n v="6109"/>
    <x v="0"/>
    <x v="18"/>
    <x v="4"/>
    <s v="Maggie Mayer"/>
    <x v="3985"/>
  </r>
  <r>
    <x v="2"/>
    <x v="0"/>
    <x v="0"/>
    <s v="Maddington"/>
    <x v="3"/>
    <n v="6109"/>
    <x v="0"/>
    <x v="18"/>
    <x v="6"/>
    <s v="Bruce Curran"/>
    <x v="3986"/>
  </r>
  <r>
    <x v="2"/>
    <x v="0"/>
    <x v="0"/>
    <s v="Maddington"/>
    <x v="3"/>
    <n v="6109"/>
    <x v="0"/>
    <x v="18"/>
    <x v="8"/>
    <s v="Sara Ferrell"/>
    <x v="3987"/>
  </r>
  <r>
    <x v="2"/>
    <x v="0"/>
    <x v="0"/>
    <s v="Maddington"/>
    <x v="3"/>
    <n v="6109"/>
    <x v="0"/>
    <x v="18"/>
    <x v="6"/>
    <s v="Bruce Curran"/>
    <x v="3988"/>
  </r>
  <r>
    <x v="2"/>
    <x v="0"/>
    <x v="0"/>
    <s v="Maddington"/>
    <x v="3"/>
    <n v="6109"/>
    <x v="0"/>
    <x v="18"/>
    <x v="6"/>
    <s v="Bruce Curran"/>
    <x v="664"/>
  </r>
  <r>
    <x v="2"/>
    <x v="0"/>
    <x v="0"/>
    <s v="Maddington"/>
    <x v="3"/>
    <n v="6109"/>
    <x v="0"/>
    <x v="18"/>
    <x v="5"/>
    <s v="Richard Carr"/>
    <x v="3989"/>
  </r>
  <r>
    <x v="2"/>
    <x v="0"/>
    <x v="0"/>
    <s v="Maddington"/>
    <x v="3"/>
    <n v="6109"/>
    <x v="0"/>
    <x v="18"/>
    <x v="7"/>
    <s v="Ella Hickman"/>
    <x v="3990"/>
  </r>
  <r>
    <x v="2"/>
    <x v="0"/>
    <x v="0"/>
    <s v="Maddington"/>
    <x v="3"/>
    <n v="6109"/>
    <x v="0"/>
    <x v="18"/>
    <x v="9"/>
    <s v="Elizabeth Gentry"/>
    <x v="3991"/>
  </r>
  <r>
    <x v="2"/>
    <x v="0"/>
    <x v="0"/>
    <s v="Maddington"/>
    <x v="3"/>
    <n v="6109"/>
    <x v="0"/>
    <x v="18"/>
    <x v="2"/>
    <s v="Amy Buchanan"/>
    <x v="3992"/>
  </r>
  <r>
    <x v="2"/>
    <x v="0"/>
    <x v="0"/>
    <s v="Maddington"/>
    <x v="3"/>
    <n v="6109"/>
    <x v="0"/>
    <x v="18"/>
    <x v="8"/>
    <s v="Sara Ferrell"/>
    <x v="3993"/>
  </r>
  <r>
    <x v="2"/>
    <x v="0"/>
    <x v="0"/>
    <s v="Maddington"/>
    <x v="3"/>
    <n v="6109"/>
    <x v="0"/>
    <x v="18"/>
    <x v="2"/>
    <s v="Amy Buchanan"/>
    <x v="3994"/>
  </r>
  <r>
    <x v="2"/>
    <x v="0"/>
    <x v="0"/>
    <s v="Maddington"/>
    <x v="3"/>
    <n v="6109"/>
    <x v="0"/>
    <x v="18"/>
    <x v="2"/>
    <s v="Amy Buchanan"/>
    <x v="3995"/>
  </r>
  <r>
    <x v="2"/>
    <x v="0"/>
    <x v="0"/>
    <s v="Maddington"/>
    <x v="3"/>
    <n v="6109"/>
    <x v="0"/>
    <x v="18"/>
    <x v="1"/>
    <s v="Howard Wright"/>
    <x v="3996"/>
  </r>
  <r>
    <x v="2"/>
    <x v="0"/>
    <x v="0"/>
    <s v="Maddington"/>
    <x v="3"/>
    <n v="6109"/>
    <x v="0"/>
    <x v="18"/>
    <x v="9"/>
    <s v="Elizabeth Gentry"/>
    <x v="3997"/>
  </r>
  <r>
    <x v="2"/>
    <x v="0"/>
    <x v="0"/>
    <s v="Maddington"/>
    <x v="3"/>
    <n v="6109"/>
    <x v="0"/>
    <x v="18"/>
    <x v="4"/>
    <s v="Maggie Mayer"/>
    <x v="3998"/>
  </r>
  <r>
    <x v="2"/>
    <x v="0"/>
    <x v="0"/>
    <s v="Maddington"/>
    <x v="3"/>
    <n v="6109"/>
    <x v="0"/>
    <x v="18"/>
    <x v="4"/>
    <s v="Maggie Mayer"/>
    <x v="3999"/>
  </r>
  <r>
    <x v="2"/>
    <x v="0"/>
    <x v="0"/>
    <s v="Maddington"/>
    <x v="3"/>
    <n v="6109"/>
    <x v="0"/>
    <x v="18"/>
    <x v="1"/>
    <s v="Howard Wright"/>
    <x v="4000"/>
  </r>
  <r>
    <x v="2"/>
    <x v="0"/>
    <x v="0"/>
    <s v="Maddington"/>
    <x v="3"/>
    <n v="6109"/>
    <x v="0"/>
    <x v="18"/>
    <x v="6"/>
    <s v="Bruce Curran"/>
    <x v="4001"/>
  </r>
  <r>
    <x v="2"/>
    <x v="0"/>
    <x v="0"/>
    <s v="Maddington"/>
    <x v="3"/>
    <n v="6109"/>
    <x v="0"/>
    <x v="18"/>
    <x v="9"/>
    <s v="Elizabeth Gentry"/>
    <x v="4002"/>
  </r>
  <r>
    <x v="2"/>
    <x v="0"/>
    <x v="0"/>
    <s v="Maddington"/>
    <x v="3"/>
    <n v="6109"/>
    <x v="0"/>
    <x v="18"/>
    <x v="2"/>
    <s v="Amy Buchanan"/>
    <x v="4003"/>
  </r>
  <r>
    <x v="2"/>
    <x v="0"/>
    <x v="0"/>
    <s v="Maddington"/>
    <x v="3"/>
    <n v="6109"/>
    <x v="0"/>
    <x v="18"/>
    <x v="1"/>
    <s v="Howard Wright"/>
    <x v="4004"/>
  </r>
  <r>
    <x v="2"/>
    <x v="0"/>
    <x v="0"/>
    <s v="Maddington"/>
    <x v="3"/>
    <n v="6109"/>
    <x v="0"/>
    <x v="18"/>
    <x v="1"/>
    <s v="Howard Wright"/>
    <x v="4005"/>
  </r>
  <r>
    <x v="2"/>
    <x v="0"/>
    <x v="0"/>
    <s v="Maddington"/>
    <x v="3"/>
    <n v="6109"/>
    <x v="0"/>
    <x v="18"/>
    <x v="6"/>
    <s v="Bruce Curran"/>
    <x v="4006"/>
  </r>
  <r>
    <x v="2"/>
    <x v="0"/>
    <x v="0"/>
    <s v="Maddington"/>
    <x v="3"/>
    <n v="6109"/>
    <x v="0"/>
    <x v="18"/>
    <x v="6"/>
    <s v="Bruce Curran"/>
    <x v="4007"/>
  </r>
  <r>
    <x v="2"/>
    <x v="0"/>
    <x v="0"/>
    <s v="Maddington"/>
    <x v="3"/>
    <n v="6109"/>
    <x v="0"/>
    <x v="18"/>
    <x v="0"/>
    <s v="Chester George"/>
    <x v="4008"/>
  </r>
  <r>
    <x v="2"/>
    <x v="0"/>
    <x v="0"/>
    <s v="Ashfield"/>
    <x v="0"/>
    <n v="2131"/>
    <x v="0"/>
    <x v="0"/>
    <x v="0"/>
    <s v="Chester George"/>
    <x v="35"/>
  </r>
  <r>
    <x v="2"/>
    <x v="0"/>
    <x v="0"/>
    <s v="Ashfield"/>
    <x v="0"/>
    <n v="2131"/>
    <x v="0"/>
    <x v="0"/>
    <x v="2"/>
    <s v="Amy Buchanan"/>
    <x v="165"/>
  </r>
  <r>
    <x v="2"/>
    <x v="0"/>
    <x v="0"/>
    <s v="Ashfield"/>
    <x v="0"/>
    <n v="2131"/>
    <x v="0"/>
    <x v="0"/>
    <x v="0"/>
    <s v="Chester George"/>
    <x v="4009"/>
  </r>
  <r>
    <x v="2"/>
    <x v="0"/>
    <x v="0"/>
    <s v="Ashfield"/>
    <x v="0"/>
    <n v="2131"/>
    <x v="0"/>
    <x v="0"/>
    <x v="2"/>
    <s v="Amy Buchanan"/>
    <x v="2321"/>
  </r>
  <r>
    <x v="2"/>
    <x v="0"/>
    <x v="0"/>
    <s v="Ashfield"/>
    <x v="0"/>
    <n v="2131"/>
    <x v="0"/>
    <x v="0"/>
    <x v="0"/>
    <s v="Chester George"/>
    <x v="517"/>
  </r>
  <r>
    <x v="2"/>
    <x v="0"/>
    <x v="0"/>
    <s v="Ashfield"/>
    <x v="0"/>
    <n v="2131"/>
    <x v="0"/>
    <x v="0"/>
    <x v="0"/>
    <s v="Chester George"/>
    <x v="165"/>
  </r>
  <r>
    <x v="2"/>
    <x v="0"/>
    <x v="0"/>
    <s v="Ashfield"/>
    <x v="0"/>
    <n v="2131"/>
    <x v="0"/>
    <x v="0"/>
    <x v="5"/>
    <s v="Richard Carr"/>
    <x v="137"/>
  </r>
  <r>
    <x v="2"/>
    <x v="0"/>
    <x v="0"/>
    <s v="Ashfield"/>
    <x v="0"/>
    <n v="2131"/>
    <x v="0"/>
    <x v="0"/>
    <x v="6"/>
    <s v="Bruce Curran"/>
    <x v="1585"/>
  </r>
  <r>
    <x v="2"/>
    <x v="0"/>
    <x v="0"/>
    <s v="Ashfield"/>
    <x v="0"/>
    <n v="2131"/>
    <x v="0"/>
    <x v="0"/>
    <x v="7"/>
    <s v="Ella Hickman"/>
    <x v="4010"/>
  </r>
  <r>
    <x v="2"/>
    <x v="0"/>
    <x v="0"/>
    <s v="Ashfield"/>
    <x v="0"/>
    <n v="2131"/>
    <x v="0"/>
    <x v="0"/>
    <x v="6"/>
    <s v="Bruce Curran"/>
    <x v="4011"/>
  </r>
  <r>
    <x v="2"/>
    <x v="0"/>
    <x v="0"/>
    <s v="Ashfield"/>
    <x v="0"/>
    <n v="2131"/>
    <x v="0"/>
    <x v="0"/>
    <x v="4"/>
    <s v="Maggie Mayer"/>
    <x v="228"/>
  </r>
  <r>
    <x v="2"/>
    <x v="0"/>
    <x v="0"/>
    <s v="Ashfield"/>
    <x v="0"/>
    <n v="2131"/>
    <x v="0"/>
    <x v="0"/>
    <x v="9"/>
    <s v="Elizabeth Gentry"/>
    <x v="2931"/>
  </r>
  <r>
    <x v="2"/>
    <x v="0"/>
    <x v="0"/>
    <s v="Ashfield"/>
    <x v="0"/>
    <n v="2131"/>
    <x v="0"/>
    <x v="0"/>
    <x v="7"/>
    <s v="Ella Hickman"/>
    <x v="4012"/>
  </r>
  <r>
    <x v="2"/>
    <x v="0"/>
    <x v="0"/>
    <s v="Ashfield"/>
    <x v="0"/>
    <n v="2131"/>
    <x v="0"/>
    <x v="0"/>
    <x v="4"/>
    <s v="Maggie Mayer"/>
    <x v="4013"/>
  </r>
  <r>
    <x v="2"/>
    <x v="0"/>
    <x v="0"/>
    <s v="Ashfield"/>
    <x v="0"/>
    <n v="2131"/>
    <x v="0"/>
    <x v="0"/>
    <x v="2"/>
    <s v="Amy Buchanan"/>
    <x v="2593"/>
  </r>
  <r>
    <x v="2"/>
    <x v="0"/>
    <x v="0"/>
    <s v="Ashfield"/>
    <x v="0"/>
    <n v="2131"/>
    <x v="0"/>
    <x v="0"/>
    <x v="8"/>
    <s v="Sara Ferrell"/>
    <x v="4014"/>
  </r>
  <r>
    <x v="2"/>
    <x v="0"/>
    <x v="0"/>
    <s v="Ashfield"/>
    <x v="0"/>
    <n v="2131"/>
    <x v="0"/>
    <x v="0"/>
    <x v="6"/>
    <s v="Bruce Curran"/>
    <x v="4015"/>
  </r>
  <r>
    <x v="2"/>
    <x v="0"/>
    <x v="0"/>
    <s v="Ashfield"/>
    <x v="0"/>
    <n v="2131"/>
    <x v="0"/>
    <x v="0"/>
    <x v="0"/>
    <s v="Chester George"/>
    <x v="4016"/>
  </r>
  <r>
    <x v="2"/>
    <x v="0"/>
    <x v="0"/>
    <s v="Ashfield"/>
    <x v="0"/>
    <n v="2131"/>
    <x v="0"/>
    <x v="0"/>
    <x v="5"/>
    <s v="Richard Carr"/>
    <x v="4017"/>
  </r>
  <r>
    <x v="2"/>
    <x v="0"/>
    <x v="0"/>
    <s v="Ashfield"/>
    <x v="0"/>
    <n v="2131"/>
    <x v="0"/>
    <x v="0"/>
    <x v="2"/>
    <s v="Amy Buchanan"/>
    <x v="4018"/>
  </r>
  <r>
    <x v="2"/>
    <x v="0"/>
    <x v="0"/>
    <s v="Ashfield"/>
    <x v="0"/>
    <n v="2131"/>
    <x v="0"/>
    <x v="0"/>
    <x v="4"/>
    <s v="Maggie Mayer"/>
    <x v="4019"/>
  </r>
  <r>
    <x v="2"/>
    <x v="0"/>
    <x v="0"/>
    <s v="Ashfield"/>
    <x v="0"/>
    <n v="2131"/>
    <x v="0"/>
    <x v="0"/>
    <x v="2"/>
    <s v="Amy Buchanan"/>
    <x v="4020"/>
  </r>
  <r>
    <x v="2"/>
    <x v="0"/>
    <x v="0"/>
    <s v="Ashfield"/>
    <x v="0"/>
    <n v="2131"/>
    <x v="0"/>
    <x v="0"/>
    <x v="9"/>
    <s v="Elizabeth Gentry"/>
    <x v="4021"/>
  </r>
  <r>
    <x v="2"/>
    <x v="0"/>
    <x v="0"/>
    <s v="Ashfield"/>
    <x v="0"/>
    <n v="2131"/>
    <x v="0"/>
    <x v="0"/>
    <x v="1"/>
    <s v="Howard Wright"/>
    <x v="4022"/>
  </r>
  <r>
    <x v="2"/>
    <x v="0"/>
    <x v="0"/>
    <s v="Ashfield"/>
    <x v="0"/>
    <n v="2131"/>
    <x v="0"/>
    <x v="0"/>
    <x v="9"/>
    <s v="Elizabeth Gentry"/>
    <x v="4023"/>
  </r>
  <r>
    <x v="2"/>
    <x v="0"/>
    <x v="0"/>
    <s v="Ashfield"/>
    <x v="0"/>
    <n v="2131"/>
    <x v="0"/>
    <x v="0"/>
    <x v="1"/>
    <s v="Howard Wright"/>
    <x v="4024"/>
  </r>
  <r>
    <x v="2"/>
    <x v="0"/>
    <x v="0"/>
    <s v="Ashfield"/>
    <x v="0"/>
    <n v="2131"/>
    <x v="0"/>
    <x v="0"/>
    <x v="2"/>
    <s v="Amy Buchanan"/>
    <x v="4025"/>
  </r>
  <r>
    <x v="2"/>
    <x v="0"/>
    <x v="0"/>
    <s v="Ashfield"/>
    <x v="0"/>
    <n v="2131"/>
    <x v="0"/>
    <x v="0"/>
    <x v="8"/>
    <s v="Sara Ferrell"/>
    <x v="4026"/>
  </r>
  <r>
    <x v="2"/>
    <x v="0"/>
    <x v="0"/>
    <s v="Ashfield"/>
    <x v="0"/>
    <n v="2131"/>
    <x v="0"/>
    <x v="0"/>
    <x v="6"/>
    <s v="Bruce Curran"/>
    <x v="4027"/>
  </r>
  <r>
    <x v="2"/>
    <x v="0"/>
    <x v="0"/>
    <s v="Ashfield"/>
    <x v="0"/>
    <n v="2131"/>
    <x v="0"/>
    <x v="0"/>
    <x v="4"/>
    <s v="Maggie Mayer"/>
    <x v="4028"/>
  </r>
  <r>
    <x v="2"/>
    <x v="0"/>
    <x v="0"/>
    <s v="Ashfield"/>
    <x v="0"/>
    <n v="2131"/>
    <x v="0"/>
    <x v="0"/>
    <x v="1"/>
    <s v="Howard Wright"/>
    <x v="4029"/>
  </r>
  <r>
    <x v="2"/>
    <x v="0"/>
    <x v="0"/>
    <s v="Ashfield"/>
    <x v="0"/>
    <n v="2131"/>
    <x v="0"/>
    <x v="0"/>
    <x v="6"/>
    <s v="Bruce Curran"/>
    <x v="4030"/>
  </r>
  <r>
    <x v="2"/>
    <x v="0"/>
    <x v="0"/>
    <s v="Ashfield"/>
    <x v="0"/>
    <n v="2131"/>
    <x v="0"/>
    <x v="0"/>
    <x v="1"/>
    <s v="Howard Wright"/>
    <x v="4031"/>
  </r>
  <r>
    <x v="2"/>
    <x v="0"/>
    <x v="0"/>
    <s v="Ashfield"/>
    <x v="0"/>
    <n v="2131"/>
    <x v="0"/>
    <x v="0"/>
    <x v="0"/>
    <s v="Chester George"/>
    <x v="4032"/>
  </r>
  <r>
    <x v="2"/>
    <x v="0"/>
    <x v="0"/>
    <s v="Ashfield"/>
    <x v="0"/>
    <n v="2131"/>
    <x v="0"/>
    <x v="0"/>
    <x v="6"/>
    <s v="Bruce Curran"/>
    <x v="4033"/>
  </r>
  <r>
    <x v="2"/>
    <x v="0"/>
    <x v="0"/>
    <s v="Joondalup"/>
    <x v="3"/>
    <n v="6027"/>
    <x v="0"/>
    <x v="4"/>
    <x v="2"/>
    <s v="Amy Buchanan"/>
    <x v="4034"/>
  </r>
  <r>
    <x v="2"/>
    <x v="0"/>
    <x v="0"/>
    <s v="Joondalup"/>
    <x v="3"/>
    <n v="6027"/>
    <x v="0"/>
    <x v="4"/>
    <x v="0"/>
    <s v="Chester George"/>
    <x v="369"/>
  </r>
  <r>
    <x v="2"/>
    <x v="0"/>
    <x v="0"/>
    <s v="Joondalup"/>
    <x v="3"/>
    <n v="6027"/>
    <x v="0"/>
    <x v="4"/>
    <x v="9"/>
    <s v="Elizabeth Gentry"/>
    <x v="369"/>
  </r>
  <r>
    <x v="2"/>
    <x v="0"/>
    <x v="0"/>
    <s v="Joondalup"/>
    <x v="3"/>
    <n v="6027"/>
    <x v="0"/>
    <x v="4"/>
    <x v="6"/>
    <s v="Bruce Curran"/>
    <x v="68"/>
  </r>
  <r>
    <x v="2"/>
    <x v="0"/>
    <x v="0"/>
    <s v="Joondalup"/>
    <x v="3"/>
    <n v="6027"/>
    <x v="0"/>
    <x v="4"/>
    <x v="0"/>
    <s v="Chester George"/>
    <x v="312"/>
  </r>
  <r>
    <x v="2"/>
    <x v="0"/>
    <x v="0"/>
    <s v="Joondalup"/>
    <x v="3"/>
    <n v="6027"/>
    <x v="0"/>
    <x v="4"/>
    <x v="8"/>
    <s v="Sara Ferrell"/>
    <x v="4035"/>
  </r>
  <r>
    <x v="2"/>
    <x v="0"/>
    <x v="0"/>
    <s v="Joondalup"/>
    <x v="3"/>
    <n v="6027"/>
    <x v="0"/>
    <x v="4"/>
    <x v="0"/>
    <s v="Chester George"/>
    <x v="288"/>
  </r>
  <r>
    <x v="2"/>
    <x v="0"/>
    <x v="0"/>
    <s v="Joondalup"/>
    <x v="3"/>
    <n v="6027"/>
    <x v="0"/>
    <x v="4"/>
    <x v="5"/>
    <s v="Richard Carr"/>
    <x v="4036"/>
  </r>
  <r>
    <x v="2"/>
    <x v="0"/>
    <x v="0"/>
    <s v="Joondalup"/>
    <x v="3"/>
    <n v="6027"/>
    <x v="0"/>
    <x v="4"/>
    <x v="5"/>
    <s v="Richard Carr"/>
    <x v="1611"/>
  </r>
  <r>
    <x v="2"/>
    <x v="0"/>
    <x v="0"/>
    <s v="Joondalup"/>
    <x v="3"/>
    <n v="6027"/>
    <x v="0"/>
    <x v="4"/>
    <x v="6"/>
    <s v="Bruce Curran"/>
    <x v="4037"/>
  </r>
  <r>
    <x v="2"/>
    <x v="0"/>
    <x v="0"/>
    <s v="Joondalup"/>
    <x v="3"/>
    <n v="6027"/>
    <x v="0"/>
    <x v="4"/>
    <x v="9"/>
    <s v="Elizabeth Gentry"/>
    <x v="4038"/>
  </r>
  <r>
    <x v="2"/>
    <x v="0"/>
    <x v="0"/>
    <s v="Joondalup"/>
    <x v="3"/>
    <n v="6027"/>
    <x v="0"/>
    <x v="4"/>
    <x v="8"/>
    <s v="Sara Ferrell"/>
    <x v="4039"/>
  </r>
  <r>
    <x v="2"/>
    <x v="0"/>
    <x v="0"/>
    <s v="Joondalup"/>
    <x v="3"/>
    <n v="6027"/>
    <x v="0"/>
    <x v="4"/>
    <x v="9"/>
    <s v="Elizabeth Gentry"/>
    <x v="4040"/>
  </r>
  <r>
    <x v="2"/>
    <x v="0"/>
    <x v="0"/>
    <s v="Joondalup"/>
    <x v="3"/>
    <n v="6027"/>
    <x v="0"/>
    <x v="4"/>
    <x v="2"/>
    <s v="Amy Buchanan"/>
    <x v="4041"/>
  </r>
  <r>
    <x v="2"/>
    <x v="0"/>
    <x v="0"/>
    <s v="Joondalup"/>
    <x v="3"/>
    <n v="6027"/>
    <x v="0"/>
    <x v="4"/>
    <x v="4"/>
    <s v="Maggie Mayer"/>
    <x v="4042"/>
  </r>
  <r>
    <x v="2"/>
    <x v="0"/>
    <x v="0"/>
    <s v="Joondalup"/>
    <x v="3"/>
    <n v="6027"/>
    <x v="0"/>
    <x v="4"/>
    <x v="9"/>
    <s v="Elizabeth Gentry"/>
    <x v="4043"/>
  </r>
  <r>
    <x v="2"/>
    <x v="0"/>
    <x v="0"/>
    <s v="Joondalup"/>
    <x v="3"/>
    <n v="6027"/>
    <x v="0"/>
    <x v="4"/>
    <x v="6"/>
    <s v="Bruce Curran"/>
    <x v="4044"/>
  </r>
  <r>
    <x v="2"/>
    <x v="0"/>
    <x v="0"/>
    <s v="Joondalup"/>
    <x v="3"/>
    <n v="6027"/>
    <x v="0"/>
    <x v="4"/>
    <x v="6"/>
    <s v="Bruce Curran"/>
    <x v="4045"/>
  </r>
  <r>
    <x v="2"/>
    <x v="0"/>
    <x v="0"/>
    <s v="Joondalup"/>
    <x v="3"/>
    <n v="6027"/>
    <x v="0"/>
    <x v="4"/>
    <x v="7"/>
    <s v="Ella Hickman"/>
    <x v="4046"/>
  </r>
  <r>
    <x v="2"/>
    <x v="0"/>
    <x v="0"/>
    <s v="Joondalup"/>
    <x v="3"/>
    <n v="6027"/>
    <x v="0"/>
    <x v="4"/>
    <x v="4"/>
    <s v="Maggie Mayer"/>
    <x v="4047"/>
  </r>
  <r>
    <x v="2"/>
    <x v="0"/>
    <x v="0"/>
    <s v="Joondalup"/>
    <x v="3"/>
    <n v="6027"/>
    <x v="0"/>
    <x v="4"/>
    <x v="4"/>
    <s v="Maggie Mayer"/>
    <x v="4048"/>
  </r>
  <r>
    <x v="2"/>
    <x v="0"/>
    <x v="0"/>
    <s v="Joondalup"/>
    <x v="3"/>
    <n v="6027"/>
    <x v="0"/>
    <x v="4"/>
    <x v="2"/>
    <s v="Amy Buchanan"/>
    <x v="4049"/>
  </r>
  <r>
    <x v="2"/>
    <x v="0"/>
    <x v="0"/>
    <s v="Joondalup"/>
    <x v="3"/>
    <n v="6027"/>
    <x v="0"/>
    <x v="4"/>
    <x v="1"/>
    <s v="Howard Wright"/>
    <x v="4050"/>
  </r>
  <r>
    <x v="2"/>
    <x v="0"/>
    <x v="0"/>
    <s v="Joondalup"/>
    <x v="3"/>
    <n v="6027"/>
    <x v="0"/>
    <x v="4"/>
    <x v="6"/>
    <s v="Bruce Curran"/>
    <x v="4051"/>
  </r>
  <r>
    <x v="2"/>
    <x v="0"/>
    <x v="0"/>
    <s v="Joondalup"/>
    <x v="3"/>
    <n v="6027"/>
    <x v="0"/>
    <x v="4"/>
    <x v="1"/>
    <s v="Howard Wright"/>
    <x v="4052"/>
  </r>
  <r>
    <x v="2"/>
    <x v="0"/>
    <x v="0"/>
    <s v="Joondalup"/>
    <x v="3"/>
    <n v="6027"/>
    <x v="0"/>
    <x v="4"/>
    <x v="1"/>
    <s v="Howard Wright"/>
    <x v="4053"/>
  </r>
  <r>
    <x v="2"/>
    <x v="0"/>
    <x v="0"/>
    <s v="Joondalup"/>
    <x v="3"/>
    <n v="6027"/>
    <x v="0"/>
    <x v="4"/>
    <x v="6"/>
    <s v="Bruce Curran"/>
    <x v="4054"/>
  </r>
  <r>
    <x v="2"/>
    <x v="0"/>
    <x v="0"/>
    <s v="Joondalup"/>
    <x v="3"/>
    <n v="6027"/>
    <x v="0"/>
    <x v="4"/>
    <x v="1"/>
    <s v="Howard Wright"/>
    <x v="4055"/>
  </r>
  <r>
    <x v="2"/>
    <x v="0"/>
    <x v="0"/>
    <s v="Joondalup"/>
    <x v="3"/>
    <n v="6027"/>
    <x v="0"/>
    <x v="4"/>
    <x v="0"/>
    <s v="Chester George"/>
    <x v="4056"/>
  </r>
  <r>
    <x v="2"/>
    <x v="0"/>
    <x v="0"/>
    <s v="Glenorchy"/>
    <x v="6"/>
    <n v="7010"/>
    <x v="0"/>
    <x v="13"/>
    <x v="2"/>
    <s v="Amy Buchanan"/>
    <x v="67"/>
  </r>
  <r>
    <x v="2"/>
    <x v="0"/>
    <x v="0"/>
    <s v="Glenorchy"/>
    <x v="6"/>
    <n v="7010"/>
    <x v="0"/>
    <x v="13"/>
    <x v="9"/>
    <s v="Elizabeth Gentry"/>
    <x v="369"/>
  </r>
  <r>
    <x v="2"/>
    <x v="0"/>
    <x v="0"/>
    <s v="Glenorchy"/>
    <x v="6"/>
    <n v="7010"/>
    <x v="0"/>
    <x v="13"/>
    <x v="0"/>
    <s v="Chester George"/>
    <x v="336"/>
  </r>
  <r>
    <x v="2"/>
    <x v="0"/>
    <x v="0"/>
    <s v="Glenorchy"/>
    <x v="6"/>
    <n v="7010"/>
    <x v="0"/>
    <x v="13"/>
    <x v="8"/>
    <s v="Sara Ferrell"/>
    <x v="4057"/>
  </r>
  <r>
    <x v="2"/>
    <x v="0"/>
    <x v="0"/>
    <s v="Glenorchy"/>
    <x v="6"/>
    <n v="7010"/>
    <x v="0"/>
    <x v="13"/>
    <x v="0"/>
    <s v="Chester George"/>
    <x v="4"/>
  </r>
  <r>
    <x v="2"/>
    <x v="0"/>
    <x v="0"/>
    <s v="Glenorchy"/>
    <x v="6"/>
    <n v="7010"/>
    <x v="0"/>
    <x v="13"/>
    <x v="9"/>
    <s v="Elizabeth Gentry"/>
    <x v="545"/>
  </r>
  <r>
    <x v="2"/>
    <x v="0"/>
    <x v="0"/>
    <s v="Glenorchy"/>
    <x v="6"/>
    <n v="7010"/>
    <x v="0"/>
    <x v="13"/>
    <x v="6"/>
    <s v="Bruce Curran"/>
    <x v="1792"/>
  </r>
  <r>
    <x v="2"/>
    <x v="0"/>
    <x v="0"/>
    <s v="Glenorchy"/>
    <x v="6"/>
    <n v="7010"/>
    <x v="0"/>
    <x v="13"/>
    <x v="6"/>
    <s v="Bruce Curran"/>
    <x v="227"/>
  </r>
  <r>
    <x v="2"/>
    <x v="0"/>
    <x v="0"/>
    <s v="Glenorchy"/>
    <x v="6"/>
    <n v="7010"/>
    <x v="0"/>
    <x v="13"/>
    <x v="6"/>
    <s v="Bruce Curran"/>
    <x v="4058"/>
  </r>
  <r>
    <x v="2"/>
    <x v="0"/>
    <x v="0"/>
    <s v="Glenorchy"/>
    <x v="6"/>
    <n v="7010"/>
    <x v="0"/>
    <x v="13"/>
    <x v="9"/>
    <s v="Elizabeth Gentry"/>
    <x v="2931"/>
  </r>
  <r>
    <x v="2"/>
    <x v="0"/>
    <x v="0"/>
    <s v="Glenorchy"/>
    <x v="6"/>
    <n v="7010"/>
    <x v="0"/>
    <x v="13"/>
    <x v="2"/>
    <s v="Amy Buchanan"/>
    <x v="4059"/>
  </r>
  <r>
    <x v="2"/>
    <x v="0"/>
    <x v="0"/>
    <s v="Glenorchy"/>
    <x v="6"/>
    <n v="7010"/>
    <x v="0"/>
    <x v="13"/>
    <x v="5"/>
    <s v="Richard Carr"/>
    <x v="4060"/>
  </r>
  <r>
    <x v="2"/>
    <x v="0"/>
    <x v="0"/>
    <s v="Glenorchy"/>
    <x v="6"/>
    <n v="7010"/>
    <x v="0"/>
    <x v="13"/>
    <x v="6"/>
    <s v="Bruce Curran"/>
    <x v="1124"/>
  </r>
  <r>
    <x v="2"/>
    <x v="0"/>
    <x v="0"/>
    <s v="Glenorchy"/>
    <x v="6"/>
    <n v="7010"/>
    <x v="0"/>
    <x v="13"/>
    <x v="4"/>
    <s v="Maggie Mayer"/>
    <x v="4061"/>
  </r>
  <r>
    <x v="2"/>
    <x v="0"/>
    <x v="0"/>
    <s v="Glenorchy"/>
    <x v="6"/>
    <n v="7010"/>
    <x v="0"/>
    <x v="13"/>
    <x v="5"/>
    <s v="Richard Carr"/>
    <x v="4062"/>
  </r>
  <r>
    <x v="2"/>
    <x v="0"/>
    <x v="0"/>
    <s v="Glenorchy"/>
    <x v="6"/>
    <n v="7010"/>
    <x v="0"/>
    <x v="13"/>
    <x v="2"/>
    <s v="Amy Buchanan"/>
    <x v="3631"/>
  </r>
  <r>
    <x v="2"/>
    <x v="0"/>
    <x v="0"/>
    <s v="Glenorchy"/>
    <x v="6"/>
    <n v="7010"/>
    <x v="0"/>
    <x v="13"/>
    <x v="7"/>
    <s v="Ella Hickman"/>
    <x v="4063"/>
  </r>
  <r>
    <x v="2"/>
    <x v="0"/>
    <x v="0"/>
    <s v="Glenorchy"/>
    <x v="6"/>
    <n v="7010"/>
    <x v="0"/>
    <x v="13"/>
    <x v="6"/>
    <s v="Bruce Curran"/>
    <x v="4064"/>
  </r>
  <r>
    <x v="2"/>
    <x v="0"/>
    <x v="0"/>
    <s v="Glenorchy"/>
    <x v="6"/>
    <n v="7010"/>
    <x v="0"/>
    <x v="13"/>
    <x v="4"/>
    <s v="Maggie Mayer"/>
    <x v="4065"/>
  </r>
  <r>
    <x v="2"/>
    <x v="0"/>
    <x v="0"/>
    <s v="Glenorchy"/>
    <x v="6"/>
    <n v="7010"/>
    <x v="0"/>
    <x v="13"/>
    <x v="4"/>
    <s v="Maggie Mayer"/>
    <x v="4066"/>
  </r>
  <r>
    <x v="2"/>
    <x v="0"/>
    <x v="0"/>
    <s v="Glenorchy"/>
    <x v="6"/>
    <n v="7010"/>
    <x v="0"/>
    <x v="13"/>
    <x v="1"/>
    <s v="Howard Wright"/>
    <x v="4067"/>
  </r>
  <r>
    <x v="2"/>
    <x v="0"/>
    <x v="0"/>
    <s v="Glenorchy"/>
    <x v="6"/>
    <n v="7010"/>
    <x v="0"/>
    <x v="13"/>
    <x v="1"/>
    <s v="Howard Wright"/>
    <x v="4068"/>
  </r>
  <r>
    <x v="2"/>
    <x v="0"/>
    <x v="0"/>
    <s v="Glenorchy"/>
    <x v="6"/>
    <n v="7010"/>
    <x v="0"/>
    <x v="13"/>
    <x v="8"/>
    <s v="Sara Ferrell"/>
    <x v="4069"/>
  </r>
  <r>
    <x v="2"/>
    <x v="0"/>
    <x v="0"/>
    <s v="Glenorchy"/>
    <x v="6"/>
    <n v="7010"/>
    <x v="0"/>
    <x v="13"/>
    <x v="9"/>
    <s v="Elizabeth Gentry"/>
    <x v="4070"/>
  </r>
  <r>
    <x v="2"/>
    <x v="0"/>
    <x v="0"/>
    <s v="Glenorchy"/>
    <x v="6"/>
    <n v="7010"/>
    <x v="0"/>
    <x v="13"/>
    <x v="9"/>
    <s v="Elizabeth Gentry"/>
    <x v="4071"/>
  </r>
  <r>
    <x v="2"/>
    <x v="0"/>
    <x v="0"/>
    <s v="Glenorchy"/>
    <x v="6"/>
    <n v="7010"/>
    <x v="0"/>
    <x v="13"/>
    <x v="6"/>
    <s v="Bruce Curran"/>
    <x v="4072"/>
  </r>
  <r>
    <x v="2"/>
    <x v="0"/>
    <x v="0"/>
    <s v="Glenorchy"/>
    <x v="6"/>
    <n v="7010"/>
    <x v="0"/>
    <x v="13"/>
    <x v="1"/>
    <s v="Howard Wright"/>
    <x v="4073"/>
  </r>
  <r>
    <x v="2"/>
    <x v="0"/>
    <x v="0"/>
    <s v="Glenorchy"/>
    <x v="6"/>
    <n v="7010"/>
    <x v="0"/>
    <x v="13"/>
    <x v="2"/>
    <s v="Amy Buchanan"/>
    <x v="4074"/>
  </r>
  <r>
    <x v="2"/>
    <x v="0"/>
    <x v="0"/>
    <s v="Glenorchy"/>
    <x v="6"/>
    <n v="7010"/>
    <x v="0"/>
    <x v="13"/>
    <x v="1"/>
    <s v="Howard Wright"/>
    <x v="4075"/>
  </r>
  <r>
    <x v="2"/>
    <x v="0"/>
    <x v="0"/>
    <s v="Glenorchy"/>
    <x v="6"/>
    <n v="7010"/>
    <x v="0"/>
    <x v="13"/>
    <x v="6"/>
    <s v="Bruce Curran"/>
    <x v="4076"/>
  </r>
  <r>
    <x v="2"/>
    <x v="0"/>
    <x v="0"/>
    <s v="Glenorchy"/>
    <x v="6"/>
    <n v="7010"/>
    <x v="0"/>
    <x v="13"/>
    <x v="0"/>
    <s v="Chester George"/>
    <x v="4077"/>
  </r>
  <r>
    <x v="2"/>
    <x v="0"/>
    <x v="0"/>
    <s v="Glenorchy"/>
    <x v="6"/>
    <n v="7010"/>
    <x v="0"/>
    <x v="13"/>
    <x v="6"/>
    <s v="Bruce Curran"/>
    <x v="4078"/>
  </r>
  <r>
    <x v="2"/>
    <x v="0"/>
    <x v="0"/>
    <s v="Mt Gambier"/>
    <x v="1"/>
    <n v="5290"/>
    <x v="0"/>
    <x v="3"/>
    <x v="2"/>
    <s v="Amy Buchanan"/>
    <x v="4079"/>
  </r>
  <r>
    <x v="2"/>
    <x v="0"/>
    <x v="0"/>
    <s v="Mt Gambier"/>
    <x v="1"/>
    <n v="5290"/>
    <x v="0"/>
    <x v="3"/>
    <x v="2"/>
    <s v="Amy Buchanan"/>
    <x v="3"/>
  </r>
  <r>
    <x v="2"/>
    <x v="0"/>
    <x v="0"/>
    <s v="Mt Gambier"/>
    <x v="1"/>
    <n v="5290"/>
    <x v="0"/>
    <x v="3"/>
    <x v="0"/>
    <s v="Chester George"/>
    <x v="570"/>
  </r>
  <r>
    <x v="2"/>
    <x v="0"/>
    <x v="0"/>
    <s v="Mt Gambier"/>
    <x v="1"/>
    <n v="5290"/>
    <x v="0"/>
    <x v="3"/>
    <x v="4"/>
    <s v="Maggie Mayer"/>
    <x v="912"/>
  </r>
  <r>
    <x v="2"/>
    <x v="0"/>
    <x v="0"/>
    <s v="Mt Gambier"/>
    <x v="1"/>
    <n v="5290"/>
    <x v="0"/>
    <x v="3"/>
    <x v="5"/>
    <s v="Richard Carr"/>
    <x v="67"/>
  </r>
  <r>
    <x v="2"/>
    <x v="0"/>
    <x v="0"/>
    <s v="Mt Gambier"/>
    <x v="1"/>
    <n v="5290"/>
    <x v="0"/>
    <x v="3"/>
    <x v="0"/>
    <s v="Chester George"/>
    <x v="5"/>
  </r>
  <r>
    <x v="2"/>
    <x v="0"/>
    <x v="0"/>
    <s v="Mt Gambier"/>
    <x v="1"/>
    <n v="5290"/>
    <x v="0"/>
    <x v="3"/>
    <x v="0"/>
    <s v="Chester George"/>
    <x v="6"/>
  </r>
  <r>
    <x v="2"/>
    <x v="0"/>
    <x v="0"/>
    <s v="Mt Gambier"/>
    <x v="1"/>
    <n v="5290"/>
    <x v="0"/>
    <x v="3"/>
    <x v="4"/>
    <s v="Maggie Mayer"/>
    <x v="4080"/>
  </r>
  <r>
    <x v="2"/>
    <x v="0"/>
    <x v="0"/>
    <s v="Mt Gambier"/>
    <x v="1"/>
    <n v="5290"/>
    <x v="0"/>
    <x v="3"/>
    <x v="6"/>
    <s v="Bruce Curran"/>
    <x v="138"/>
  </r>
  <r>
    <x v="2"/>
    <x v="0"/>
    <x v="0"/>
    <s v="Mt Gambier"/>
    <x v="1"/>
    <n v="5290"/>
    <x v="0"/>
    <x v="3"/>
    <x v="7"/>
    <s v="Ella Hickman"/>
    <x v="4081"/>
  </r>
  <r>
    <x v="2"/>
    <x v="0"/>
    <x v="0"/>
    <s v="Mt Gambier"/>
    <x v="1"/>
    <n v="5290"/>
    <x v="0"/>
    <x v="3"/>
    <x v="2"/>
    <s v="Amy Buchanan"/>
    <x v="660"/>
  </r>
  <r>
    <x v="2"/>
    <x v="0"/>
    <x v="0"/>
    <s v="Mt Gambier"/>
    <x v="1"/>
    <n v="5290"/>
    <x v="0"/>
    <x v="3"/>
    <x v="2"/>
    <s v="Amy Buchanan"/>
    <x v="1130"/>
  </r>
  <r>
    <x v="2"/>
    <x v="0"/>
    <x v="0"/>
    <s v="Mt Gambier"/>
    <x v="1"/>
    <n v="5290"/>
    <x v="0"/>
    <x v="3"/>
    <x v="6"/>
    <s v="Bruce Curran"/>
    <x v="4082"/>
  </r>
  <r>
    <x v="2"/>
    <x v="0"/>
    <x v="0"/>
    <s v="Mt Gambier"/>
    <x v="1"/>
    <n v="5290"/>
    <x v="0"/>
    <x v="3"/>
    <x v="7"/>
    <s v="Ella Hickman"/>
    <x v="4083"/>
  </r>
  <r>
    <x v="2"/>
    <x v="0"/>
    <x v="0"/>
    <s v="Mt Gambier"/>
    <x v="1"/>
    <n v="5290"/>
    <x v="0"/>
    <x v="3"/>
    <x v="9"/>
    <s v="Elizabeth Gentry"/>
    <x v="4084"/>
  </r>
  <r>
    <x v="2"/>
    <x v="0"/>
    <x v="0"/>
    <s v="Mt Gambier"/>
    <x v="1"/>
    <n v="5290"/>
    <x v="0"/>
    <x v="3"/>
    <x v="6"/>
    <s v="Bruce Curran"/>
    <x v="4085"/>
  </r>
  <r>
    <x v="2"/>
    <x v="0"/>
    <x v="0"/>
    <s v="Mt Gambier"/>
    <x v="1"/>
    <n v="5290"/>
    <x v="0"/>
    <x v="3"/>
    <x v="4"/>
    <s v="Maggie Mayer"/>
    <x v="4086"/>
  </r>
  <r>
    <x v="2"/>
    <x v="0"/>
    <x v="0"/>
    <s v="Mt Gambier"/>
    <x v="1"/>
    <n v="5290"/>
    <x v="0"/>
    <x v="3"/>
    <x v="9"/>
    <s v="Elizabeth Gentry"/>
    <x v="4087"/>
  </r>
  <r>
    <x v="2"/>
    <x v="0"/>
    <x v="0"/>
    <s v="Mt Gambier"/>
    <x v="1"/>
    <n v="5290"/>
    <x v="0"/>
    <x v="3"/>
    <x v="5"/>
    <s v="Richard Carr"/>
    <x v="4088"/>
  </r>
  <r>
    <x v="2"/>
    <x v="0"/>
    <x v="0"/>
    <s v="Mt Gambier"/>
    <x v="1"/>
    <n v="5290"/>
    <x v="0"/>
    <x v="3"/>
    <x v="1"/>
    <s v="Howard Wright"/>
    <x v="4089"/>
  </r>
  <r>
    <x v="2"/>
    <x v="0"/>
    <x v="0"/>
    <s v="Mt Gambier"/>
    <x v="1"/>
    <n v="5290"/>
    <x v="0"/>
    <x v="3"/>
    <x v="1"/>
    <s v="Howard Wright"/>
    <x v="4090"/>
  </r>
  <r>
    <x v="2"/>
    <x v="0"/>
    <x v="0"/>
    <s v="Mt Gambier"/>
    <x v="1"/>
    <n v="5290"/>
    <x v="0"/>
    <x v="3"/>
    <x v="8"/>
    <s v="Sara Ferrell"/>
    <x v="4091"/>
  </r>
  <r>
    <x v="2"/>
    <x v="0"/>
    <x v="0"/>
    <s v="Mt Gambier"/>
    <x v="1"/>
    <n v="5290"/>
    <x v="0"/>
    <x v="3"/>
    <x v="4"/>
    <s v="Maggie Mayer"/>
    <x v="4092"/>
  </r>
  <r>
    <x v="2"/>
    <x v="0"/>
    <x v="0"/>
    <s v="Mt Gambier"/>
    <x v="1"/>
    <n v="5290"/>
    <x v="0"/>
    <x v="3"/>
    <x v="9"/>
    <s v="Elizabeth Gentry"/>
    <x v="4093"/>
  </r>
  <r>
    <x v="2"/>
    <x v="0"/>
    <x v="0"/>
    <s v="Mt Gambier"/>
    <x v="1"/>
    <n v="5290"/>
    <x v="0"/>
    <x v="3"/>
    <x v="8"/>
    <s v="Sara Ferrell"/>
    <x v="4094"/>
  </r>
  <r>
    <x v="2"/>
    <x v="0"/>
    <x v="0"/>
    <s v="Mt Gambier"/>
    <x v="1"/>
    <n v="5290"/>
    <x v="0"/>
    <x v="3"/>
    <x v="1"/>
    <s v="Howard Wright"/>
    <x v="4095"/>
  </r>
  <r>
    <x v="2"/>
    <x v="0"/>
    <x v="0"/>
    <s v="Mt Gambier"/>
    <x v="1"/>
    <n v="5290"/>
    <x v="0"/>
    <x v="3"/>
    <x v="2"/>
    <s v="Amy Buchanan"/>
    <x v="4096"/>
  </r>
  <r>
    <x v="2"/>
    <x v="0"/>
    <x v="0"/>
    <s v="Mt Gambier"/>
    <x v="1"/>
    <n v="5290"/>
    <x v="0"/>
    <x v="3"/>
    <x v="6"/>
    <s v="Bruce Curran"/>
    <x v="4097"/>
  </r>
  <r>
    <x v="2"/>
    <x v="0"/>
    <x v="0"/>
    <s v="Mt Gambier"/>
    <x v="1"/>
    <n v="5290"/>
    <x v="0"/>
    <x v="3"/>
    <x v="1"/>
    <s v="Howard Wright"/>
    <x v="4098"/>
  </r>
  <r>
    <x v="2"/>
    <x v="0"/>
    <x v="0"/>
    <s v="Mt Gambier"/>
    <x v="1"/>
    <n v="5290"/>
    <x v="0"/>
    <x v="3"/>
    <x v="6"/>
    <s v="Bruce Curran"/>
    <x v="4099"/>
  </r>
  <r>
    <x v="2"/>
    <x v="0"/>
    <x v="0"/>
    <s v="Mt Gambier"/>
    <x v="1"/>
    <n v="5290"/>
    <x v="0"/>
    <x v="3"/>
    <x v="0"/>
    <s v="Chester George"/>
    <x v="4100"/>
  </r>
  <r>
    <x v="2"/>
    <x v="0"/>
    <x v="0"/>
    <s v="Mt Gambier"/>
    <x v="1"/>
    <n v="5290"/>
    <x v="0"/>
    <x v="3"/>
    <x v="6"/>
    <s v="Bruce Curran"/>
    <x v="4101"/>
  </r>
  <r>
    <x v="2"/>
    <x v="0"/>
    <x v="0"/>
    <s v="Ipswich"/>
    <x v="2"/>
    <n v="4305"/>
    <x v="0"/>
    <x v="19"/>
    <x v="0"/>
    <s v="Chester George"/>
    <x v="4102"/>
  </r>
  <r>
    <x v="2"/>
    <x v="0"/>
    <x v="0"/>
    <s v="Ipswich"/>
    <x v="2"/>
    <n v="4305"/>
    <x v="0"/>
    <x v="19"/>
    <x v="8"/>
    <s v="Sara Ferrell"/>
    <x v="4103"/>
  </r>
  <r>
    <x v="2"/>
    <x v="0"/>
    <x v="0"/>
    <s v="Ipswich"/>
    <x v="2"/>
    <n v="4305"/>
    <x v="0"/>
    <x v="19"/>
    <x v="2"/>
    <s v="Amy Buchanan"/>
    <x v="369"/>
  </r>
  <r>
    <x v="2"/>
    <x v="0"/>
    <x v="0"/>
    <s v="Ipswich"/>
    <x v="2"/>
    <n v="4305"/>
    <x v="0"/>
    <x v="19"/>
    <x v="6"/>
    <s v="Bruce Curran"/>
    <x v="224"/>
  </r>
  <r>
    <x v="2"/>
    <x v="0"/>
    <x v="0"/>
    <s v="Ipswich"/>
    <x v="2"/>
    <n v="4305"/>
    <x v="0"/>
    <x v="19"/>
    <x v="2"/>
    <s v="Amy Buchanan"/>
    <x v="4104"/>
  </r>
  <r>
    <x v="2"/>
    <x v="0"/>
    <x v="0"/>
    <s v="Ipswich"/>
    <x v="2"/>
    <n v="4305"/>
    <x v="0"/>
    <x v="19"/>
    <x v="0"/>
    <s v="Chester George"/>
    <x v="257"/>
  </r>
  <r>
    <x v="2"/>
    <x v="0"/>
    <x v="0"/>
    <s v="Ipswich"/>
    <x v="2"/>
    <n v="4305"/>
    <x v="0"/>
    <x v="19"/>
    <x v="6"/>
    <s v="Bruce Curran"/>
    <x v="138"/>
  </r>
  <r>
    <x v="2"/>
    <x v="0"/>
    <x v="0"/>
    <s v="Ipswich"/>
    <x v="2"/>
    <n v="4305"/>
    <x v="0"/>
    <x v="19"/>
    <x v="2"/>
    <s v="Amy Buchanan"/>
    <x v="942"/>
  </r>
  <r>
    <x v="2"/>
    <x v="0"/>
    <x v="0"/>
    <s v="Ipswich"/>
    <x v="2"/>
    <n v="4305"/>
    <x v="0"/>
    <x v="19"/>
    <x v="2"/>
    <s v="Amy Buchanan"/>
    <x v="402"/>
  </r>
  <r>
    <x v="2"/>
    <x v="0"/>
    <x v="0"/>
    <s v="Ipswich"/>
    <x v="2"/>
    <n v="4305"/>
    <x v="0"/>
    <x v="19"/>
    <x v="4"/>
    <s v="Maggie Mayer"/>
    <x v="4105"/>
  </r>
  <r>
    <x v="2"/>
    <x v="0"/>
    <x v="0"/>
    <s v="Ipswich"/>
    <x v="2"/>
    <n v="4305"/>
    <x v="0"/>
    <x v="19"/>
    <x v="9"/>
    <s v="Elizabeth Gentry"/>
    <x v="4106"/>
  </r>
  <r>
    <x v="2"/>
    <x v="0"/>
    <x v="0"/>
    <s v="Ipswich"/>
    <x v="2"/>
    <n v="4305"/>
    <x v="0"/>
    <x v="19"/>
    <x v="0"/>
    <s v="Chester George"/>
    <x v="1869"/>
  </r>
  <r>
    <x v="2"/>
    <x v="0"/>
    <x v="0"/>
    <s v="Ipswich"/>
    <x v="2"/>
    <n v="4305"/>
    <x v="0"/>
    <x v="19"/>
    <x v="9"/>
    <s v="Elizabeth Gentry"/>
    <x v="4107"/>
  </r>
  <r>
    <x v="2"/>
    <x v="0"/>
    <x v="0"/>
    <s v="Ipswich"/>
    <x v="2"/>
    <n v="4305"/>
    <x v="0"/>
    <x v="19"/>
    <x v="0"/>
    <s v="Chester George"/>
    <x v="4108"/>
  </r>
  <r>
    <x v="2"/>
    <x v="0"/>
    <x v="0"/>
    <s v="Ipswich"/>
    <x v="2"/>
    <n v="4305"/>
    <x v="0"/>
    <x v="19"/>
    <x v="5"/>
    <s v="Richard Carr"/>
    <x v="4109"/>
  </r>
  <r>
    <x v="2"/>
    <x v="0"/>
    <x v="0"/>
    <s v="Ipswich"/>
    <x v="2"/>
    <n v="4305"/>
    <x v="0"/>
    <x v="19"/>
    <x v="2"/>
    <s v="Amy Buchanan"/>
    <x v="4110"/>
  </r>
  <r>
    <x v="2"/>
    <x v="0"/>
    <x v="0"/>
    <s v="Ipswich"/>
    <x v="2"/>
    <n v="4305"/>
    <x v="0"/>
    <x v="19"/>
    <x v="7"/>
    <s v="Ella Hickman"/>
    <x v="4111"/>
  </r>
  <r>
    <x v="2"/>
    <x v="0"/>
    <x v="0"/>
    <s v="Ipswich"/>
    <x v="2"/>
    <n v="4305"/>
    <x v="0"/>
    <x v="19"/>
    <x v="2"/>
    <s v="Amy Buchanan"/>
    <x v="1969"/>
  </r>
  <r>
    <x v="2"/>
    <x v="0"/>
    <x v="0"/>
    <s v="Ipswich"/>
    <x v="2"/>
    <n v="4305"/>
    <x v="0"/>
    <x v="19"/>
    <x v="1"/>
    <s v="Howard Wright"/>
    <x v="4112"/>
  </r>
  <r>
    <x v="2"/>
    <x v="0"/>
    <x v="0"/>
    <s v="Ipswich"/>
    <x v="2"/>
    <n v="4305"/>
    <x v="0"/>
    <x v="19"/>
    <x v="4"/>
    <s v="Maggie Mayer"/>
    <x v="4113"/>
  </r>
  <r>
    <x v="2"/>
    <x v="0"/>
    <x v="0"/>
    <s v="Ipswich"/>
    <x v="2"/>
    <n v="4305"/>
    <x v="0"/>
    <x v="19"/>
    <x v="8"/>
    <s v="Sara Ferrell"/>
    <x v="4114"/>
  </r>
  <r>
    <x v="2"/>
    <x v="0"/>
    <x v="0"/>
    <s v="Ipswich"/>
    <x v="2"/>
    <n v="4305"/>
    <x v="0"/>
    <x v="19"/>
    <x v="9"/>
    <s v="Elizabeth Gentry"/>
    <x v="4115"/>
  </r>
  <r>
    <x v="2"/>
    <x v="0"/>
    <x v="0"/>
    <s v="Ipswich"/>
    <x v="2"/>
    <n v="4305"/>
    <x v="0"/>
    <x v="19"/>
    <x v="1"/>
    <s v="Howard Wright"/>
    <x v="4116"/>
  </r>
  <r>
    <x v="2"/>
    <x v="0"/>
    <x v="0"/>
    <s v="Ipswich"/>
    <x v="2"/>
    <n v="4305"/>
    <x v="0"/>
    <x v="19"/>
    <x v="6"/>
    <s v="Bruce Curran"/>
    <x v="4117"/>
  </r>
  <r>
    <x v="2"/>
    <x v="0"/>
    <x v="0"/>
    <s v="Ipswich"/>
    <x v="2"/>
    <n v="4305"/>
    <x v="0"/>
    <x v="19"/>
    <x v="9"/>
    <s v="Elizabeth Gentry"/>
    <x v="4118"/>
  </r>
  <r>
    <x v="2"/>
    <x v="0"/>
    <x v="0"/>
    <s v="Ipswich"/>
    <x v="2"/>
    <n v="4305"/>
    <x v="0"/>
    <x v="19"/>
    <x v="6"/>
    <s v="Bruce Curran"/>
    <x v="4119"/>
  </r>
  <r>
    <x v="2"/>
    <x v="0"/>
    <x v="0"/>
    <s v="Ipswich"/>
    <x v="2"/>
    <n v="4305"/>
    <x v="0"/>
    <x v="19"/>
    <x v="1"/>
    <s v="Howard Wright"/>
    <x v="4120"/>
  </r>
  <r>
    <x v="2"/>
    <x v="0"/>
    <x v="0"/>
    <s v="Ipswich"/>
    <x v="2"/>
    <n v="4305"/>
    <x v="0"/>
    <x v="19"/>
    <x v="4"/>
    <s v="Maggie Mayer"/>
    <x v="4121"/>
  </r>
  <r>
    <x v="2"/>
    <x v="0"/>
    <x v="0"/>
    <s v="Ipswich"/>
    <x v="2"/>
    <n v="4305"/>
    <x v="0"/>
    <x v="19"/>
    <x v="2"/>
    <s v="Amy Buchanan"/>
    <x v="4122"/>
  </r>
  <r>
    <x v="2"/>
    <x v="0"/>
    <x v="0"/>
    <s v="Ipswich"/>
    <x v="2"/>
    <n v="4305"/>
    <x v="0"/>
    <x v="19"/>
    <x v="1"/>
    <s v="Howard Wright"/>
    <x v="4123"/>
  </r>
  <r>
    <x v="2"/>
    <x v="0"/>
    <x v="0"/>
    <s v="Ipswich"/>
    <x v="2"/>
    <n v="4305"/>
    <x v="0"/>
    <x v="19"/>
    <x v="6"/>
    <s v="Bruce Curran"/>
    <x v="4124"/>
  </r>
  <r>
    <x v="2"/>
    <x v="0"/>
    <x v="0"/>
    <s v="Ipswich"/>
    <x v="2"/>
    <n v="4305"/>
    <x v="0"/>
    <x v="19"/>
    <x v="0"/>
    <s v="Chester George"/>
    <x v="4125"/>
  </r>
  <r>
    <x v="2"/>
    <x v="0"/>
    <x v="0"/>
    <s v="Mt Isa"/>
    <x v="2"/>
    <n v="4825"/>
    <x v="0"/>
    <x v="2"/>
    <x v="9"/>
    <s v="Elizabeth Gentry"/>
    <x v="4126"/>
  </r>
  <r>
    <x v="2"/>
    <x v="0"/>
    <x v="0"/>
    <s v="Mt Isa"/>
    <x v="2"/>
    <n v="4825"/>
    <x v="0"/>
    <x v="2"/>
    <x v="0"/>
    <s v="Chester George"/>
    <x v="369"/>
  </r>
  <r>
    <x v="2"/>
    <x v="0"/>
    <x v="0"/>
    <s v="Mt Isa"/>
    <x v="2"/>
    <n v="4825"/>
    <x v="0"/>
    <x v="2"/>
    <x v="2"/>
    <s v="Amy Buchanan"/>
    <x v="36"/>
  </r>
  <r>
    <x v="2"/>
    <x v="0"/>
    <x v="0"/>
    <s v="Mt Isa"/>
    <x v="2"/>
    <n v="4825"/>
    <x v="0"/>
    <x v="2"/>
    <x v="4"/>
    <s v="Maggie Mayer"/>
    <x v="400"/>
  </r>
  <r>
    <x v="2"/>
    <x v="0"/>
    <x v="0"/>
    <s v="Mt Isa"/>
    <x v="2"/>
    <n v="4825"/>
    <x v="0"/>
    <x v="2"/>
    <x v="7"/>
    <s v="Ella Hickman"/>
    <x v="34"/>
  </r>
  <r>
    <x v="2"/>
    <x v="0"/>
    <x v="0"/>
    <s v="Mt Isa"/>
    <x v="2"/>
    <n v="4825"/>
    <x v="0"/>
    <x v="2"/>
    <x v="5"/>
    <s v="Richard Carr"/>
    <x v="137"/>
  </r>
  <r>
    <x v="2"/>
    <x v="0"/>
    <x v="0"/>
    <s v="Mt Isa"/>
    <x v="2"/>
    <n v="4825"/>
    <x v="0"/>
    <x v="2"/>
    <x v="7"/>
    <s v="Ella Hickman"/>
    <x v="69"/>
  </r>
  <r>
    <x v="2"/>
    <x v="0"/>
    <x v="0"/>
    <s v="Mt Isa"/>
    <x v="2"/>
    <n v="4825"/>
    <x v="0"/>
    <x v="2"/>
    <x v="0"/>
    <s v="Chester George"/>
    <x v="4127"/>
  </r>
  <r>
    <x v="2"/>
    <x v="0"/>
    <x v="0"/>
    <s v="Mt Isa"/>
    <x v="2"/>
    <n v="4825"/>
    <x v="0"/>
    <x v="2"/>
    <x v="5"/>
    <s v="Richard Carr"/>
    <x v="4128"/>
  </r>
  <r>
    <x v="2"/>
    <x v="0"/>
    <x v="0"/>
    <s v="Mt Isa"/>
    <x v="2"/>
    <n v="4825"/>
    <x v="0"/>
    <x v="2"/>
    <x v="2"/>
    <s v="Amy Buchanan"/>
    <x v="227"/>
  </r>
  <r>
    <x v="2"/>
    <x v="0"/>
    <x v="0"/>
    <s v="Mt Isa"/>
    <x v="2"/>
    <n v="4825"/>
    <x v="0"/>
    <x v="2"/>
    <x v="2"/>
    <s v="Amy Buchanan"/>
    <x v="4129"/>
  </r>
  <r>
    <x v="2"/>
    <x v="0"/>
    <x v="0"/>
    <s v="Mt Isa"/>
    <x v="2"/>
    <n v="4825"/>
    <x v="0"/>
    <x v="2"/>
    <x v="0"/>
    <s v="Chester George"/>
    <x v="4130"/>
  </r>
  <r>
    <x v="2"/>
    <x v="0"/>
    <x v="0"/>
    <s v="Mt Isa"/>
    <x v="2"/>
    <n v="4825"/>
    <x v="0"/>
    <x v="2"/>
    <x v="1"/>
    <s v="Howard Wright"/>
    <x v="4131"/>
  </r>
  <r>
    <x v="2"/>
    <x v="0"/>
    <x v="0"/>
    <s v="Mt Isa"/>
    <x v="2"/>
    <n v="4825"/>
    <x v="0"/>
    <x v="2"/>
    <x v="0"/>
    <s v="Chester George"/>
    <x v="4132"/>
  </r>
  <r>
    <x v="2"/>
    <x v="0"/>
    <x v="0"/>
    <s v="Mt Isa"/>
    <x v="2"/>
    <n v="4825"/>
    <x v="0"/>
    <x v="2"/>
    <x v="6"/>
    <s v="Bruce Curran"/>
    <x v="4133"/>
  </r>
  <r>
    <x v="2"/>
    <x v="0"/>
    <x v="0"/>
    <s v="Mt Isa"/>
    <x v="2"/>
    <n v="4825"/>
    <x v="0"/>
    <x v="2"/>
    <x v="9"/>
    <s v="Elizabeth Gentry"/>
    <x v="664"/>
  </r>
  <r>
    <x v="2"/>
    <x v="0"/>
    <x v="0"/>
    <s v="Mt Isa"/>
    <x v="2"/>
    <n v="4825"/>
    <x v="0"/>
    <x v="2"/>
    <x v="8"/>
    <s v="Sara Ferrell"/>
    <x v="4134"/>
  </r>
  <r>
    <x v="2"/>
    <x v="0"/>
    <x v="0"/>
    <s v="Mt Isa"/>
    <x v="2"/>
    <n v="4825"/>
    <x v="0"/>
    <x v="2"/>
    <x v="8"/>
    <s v="Sara Ferrell"/>
    <x v="4135"/>
  </r>
  <r>
    <x v="2"/>
    <x v="0"/>
    <x v="0"/>
    <s v="Mt Isa"/>
    <x v="2"/>
    <n v="4825"/>
    <x v="0"/>
    <x v="2"/>
    <x v="5"/>
    <s v="Richard Carr"/>
    <x v="4136"/>
  </r>
  <r>
    <x v="2"/>
    <x v="0"/>
    <x v="0"/>
    <s v="Mt Isa"/>
    <x v="2"/>
    <n v="4825"/>
    <x v="0"/>
    <x v="2"/>
    <x v="1"/>
    <s v="Howard Wright"/>
    <x v="4137"/>
  </r>
  <r>
    <x v="2"/>
    <x v="0"/>
    <x v="0"/>
    <s v="Mt Isa"/>
    <x v="2"/>
    <n v="4825"/>
    <x v="0"/>
    <x v="2"/>
    <x v="7"/>
    <s v="Ella Hickman"/>
    <x v="4138"/>
  </r>
  <r>
    <x v="2"/>
    <x v="0"/>
    <x v="0"/>
    <s v="Mt Isa"/>
    <x v="2"/>
    <n v="4825"/>
    <x v="0"/>
    <x v="2"/>
    <x v="9"/>
    <s v="Elizabeth Gentry"/>
    <x v="4139"/>
  </r>
  <r>
    <x v="2"/>
    <x v="0"/>
    <x v="0"/>
    <s v="Mt Isa"/>
    <x v="2"/>
    <n v="4825"/>
    <x v="0"/>
    <x v="2"/>
    <x v="6"/>
    <s v="Bruce Curran"/>
    <x v="4140"/>
  </r>
  <r>
    <x v="2"/>
    <x v="0"/>
    <x v="0"/>
    <s v="Mt Isa"/>
    <x v="2"/>
    <n v="4825"/>
    <x v="0"/>
    <x v="2"/>
    <x v="4"/>
    <s v="Maggie Mayer"/>
    <x v="4141"/>
  </r>
  <r>
    <x v="2"/>
    <x v="0"/>
    <x v="0"/>
    <s v="Mt Isa"/>
    <x v="2"/>
    <n v="4825"/>
    <x v="0"/>
    <x v="2"/>
    <x v="6"/>
    <s v="Bruce Curran"/>
    <x v="4142"/>
  </r>
  <r>
    <x v="2"/>
    <x v="0"/>
    <x v="0"/>
    <s v="Mt Isa"/>
    <x v="2"/>
    <n v="4825"/>
    <x v="0"/>
    <x v="2"/>
    <x v="1"/>
    <s v="Howard Wright"/>
    <x v="4143"/>
  </r>
  <r>
    <x v="2"/>
    <x v="0"/>
    <x v="0"/>
    <s v="Mt Isa"/>
    <x v="2"/>
    <n v="4825"/>
    <x v="0"/>
    <x v="2"/>
    <x v="4"/>
    <s v="Maggie Mayer"/>
    <x v="4144"/>
  </r>
  <r>
    <x v="2"/>
    <x v="0"/>
    <x v="0"/>
    <s v="Mt Isa"/>
    <x v="2"/>
    <n v="4825"/>
    <x v="0"/>
    <x v="2"/>
    <x v="2"/>
    <s v="Amy Buchanan"/>
    <x v="4145"/>
  </r>
  <r>
    <x v="2"/>
    <x v="0"/>
    <x v="0"/>
    <s v="Mt Isa"/>
    <x v="2"/>
    <n v="4825"/>
    <x v="0"/>
    <x v="2"/>
    <x v="1"/>
    <s v="Howard Wright"/>
    <x v="4146"/>
  </r>
  <r>
    <x v="2"/>
    <x v="0"/>
    <x v="0"/>
    <s v="Mt Isa"/>
    <x v="2"/>
    <n v="4825"/>
    <x v="0"/>
    <x v="2"/>
    <x v="6"/>
    <s v="Bruce Curran"/>
    <x v="4147"/>
  </r>
  <r>
    <x v="2"/>
    <x v="0"/>
    <x v="0"/>
    <s v="Mt Isa"/>
    <x v="2"/>
    <n v="4825"/>
    <x v="0"/>
    <x v="2"/>
    <x v="6"/>
    <s v="Bruce Curran"/>
    <x v="4148"/>
  </r>
  <r>
    <x v="2"/>
    <x v="0"/>
    <x v="0"/>
    <s v="Mt Isa"/>
    <x v="2"/>
    <n v="4825"/>
    <x v="0"/>
    <x v="2"/>
    <x v="0"/>
    <s v="Chester George"/>
    <x v="4149"/>
  </r>
  <r>
    <x v="2"/>
    <x v="0"/>
    <x v="0"/>
    <s v="Burnie"/>
    <x v="6"/>
    <n v="7320"/>
    <x v="0"/>
    <x v="13"/>
    <x v="4"/>
    <s v="Maggie Mayer"/>
    <x v="36"/>
  </r>
  <r>
    <x v="2"/>
    <x v="0"/>
    <x v="0"/>
    <s v="Burnie"/>
    <x v="6"/>
    <n v="7320"/>
    <x v="0"/>
    <x v="13"/>
    <x v="0"/>
    <s v="Chester George"/>
    <x v="484"/>
  </r>
  <r>
    <x v="2"/>
    <x v="0"/>
    <x v="0"/>
    <s v="Burnie"/>
    <x v="6"/>
    <n v="7320"/>
    <x v="0"/>
    <x v="13"/>
    <x v="9"/>
    <s v="Elizabeth Gentry"/>
    <x v="4150"/>
  </r>
  <r>
    <x v="2"/>
    <x v="0"/>
    <x v="0"/>
    <s v="Burnie"/>
    <x v="6"/>
    <n v="7320"/>
    <x v="0"/>
    <x v="13"/>
    <x v="5"/>
    <s v="Richard Carr"/>
    <x v="137"/>
  </r>
  <r>
    <x v="2"/>
    <x v="0"/>
    <x v="0"/>
    <s v="Burnie"/>
    <x v="6"/>
    <n v="7320"/>
    <x v="0"/>
    <x v="13"/>
    <x v="7"/>
    <s v="Ella Hickman"/>
    <x v="4151"/>
  </r>
  <r>
    <x v="2"/>
    <x v="0"/>
    <x v="0"/>
    <s v="Burnie"/>
    <x v="6"/>
    <n v="7320"/>
    <x v="0"/>
    <x v="13"/>
    <x v="7"/>
    <s v="Ella Hickman"/>
    <x v="400"/>
  </r>
  <r>
    <x v="2"/>
    <x v="0"/>
    <x v="0"/>
    <s v="Burnie"/>
    <x v="6"/>
    <n v="7320"/>
    <x v="0"/>
    <x v="13"/>
    <x v="6"/>
    <s v="Bruce Curran"/>
    <x v="224"/>
  </r>
  <r>
    <x v="2"/>
    <x v="0"/>
    <x v="0"/>
    <s v="Burnie"/>
    <x v="6"/>
    <n v="7320"/>
    <x v="0"/>
    <x v="13"/>
    <x v="0"/>
    <s v="Chester George"/>
    <x v="1249"/>
  </r>
  <r>
    <x v="2"/>
    <x v="0"/>
    <x v="0"/>
    <s v="Burnie"/>
    <x v="6"/>
    <n v="7320"/>
    <x v="0"/>
    <x v="13"/>
    <x v="2"/>
    <s v="Amy Buchanan"/>
    <x v="4152"/>
  </r>
  <r>
    <x v="2"/>
    <x v="0"/>
    <x v="0"/>
    <s v="Burnie"/>
    <x v="6"/>
    <n v="7320"/>
    <x v="0"/>
    <x v="13"/>
    <x v="0"/>
    <s v="Chester George"/>
    <x v="2369"/>
  </r>
  <r>
    <x v="2"/>
    <x v="0"/>
    <x v="0"/>
    <s v="Burnie"/>
    <x v="6"/>
    <n v="7320"/>
    <x v="0"/>
    <x v="13"/>
    <x v="6"/>
    <s v="Bruce Curran"/>
    <x v="4153"/>
  </r>
  <r>
    <x v="2"/>
    <x v="0"/>
    <x v="0"/>
    <s v="Burnie"/>
    <x v="6"/>
    <n v="7320"/>
    <x v="0"/>
    <x v="13"/>
    <x v="2"/>
    <s v="Amy Buchanan"/>
    <x v="4154"/>
  </r>
  <r>
    <x v="2"/>
    <x v="0"/>
    <x v="0"/>
    <s v="Burnie"/>
    <x v="6"/>
    <n v="7320"/>
    <x v="0"/>
    <x v="13"/>
    <x v="6"/>
    <s v="Bruce Curran"/>
    <x v="2412"/>
  </r>
  <r>
    <x v="2"/>
    <x v="0"/>
    <x v="0"/>
    <s v="Burnie"/>
    <x v="6"/>
    <n v="7320"/>
    <x v="0"/>
    <x v="13"/>
    <x v="2"/>
    <s v="Amy Buchanan"/>
    <x v="4155"/>
  </r>
  <r>
    <x v="2"/>
    <x v="0"/>
    <x v="0"/>
    <s v="Burnie"/>
    <x v="6"/>
    <n v="7320"/>
    <x v="0"/>
    <x v="13"/>
    <x v="0"/>
    <s v="Chester George"/>
    <x v="660"/>
  </r>
  <r>
    <x v="2"/>
    <x v="0"/>
    <x v="0"/>
    <s v="Burnie"/>
    <x v="6"/>
    <n v="7320"/>
    <x v="0"/>
    <x v="13"/>
    <x v="2"/>
    <s v="Amy Buchanan"/>
    <x v="206"/>
  </r>
  <r>
    <x v="2"/>
    <x v="0"/>
    <x v="0"/>
    <s v="Burnie"/>
    <x v="6"/>
    <n v="7320"/>
    <x v="0"/>
    <x v="13"/>
    <x v="8"/>
    <s v="Sara Ferrell"/>
    <x v="4156"/>
  </r>
  <r>
    <x v="2"/>
    <x v="0"/>
    <x v="0"/>
    <s v="Burnie"/>
    <x v="6"/>
    <n v="7320"/>
    <x v="0"/>
    <x v="13"/>
    <x v="9"/>
    <s v="Elizabeth Gentry"/>
    <x v="4157"/>
  </r>
  <r>
    <x v="2"/>
    <x v="0"/>
    <x v="0"/>
    <s v="Burnie"/>
    <x v="6"/>
    <n v="7320"/>
    <x v="0"/>
    <x v="13"/>
    <x v="0"/>
    <s v="Chester George"/>
    <x v="4158"/>
  </r>
  <r>
    <x v="2"/>
    <x v="0"/>
    <x v="0"/>
    <s v="Burnie"/>
    <x v="6"/>
    <n v="7320"/>
    <x v="0"/>
    <x v="13"/>
    <x v="1"/>
    <s v="Howard Wright"/>
    <x v="2251"/>
  </r>
  <r>
    <x v="2"/>
    <x v="0"/>
    <x v="0"/>
    <s v="Burnie"/>
    <x v="6"/>
    <n v="7320"/>
    <x v="0"/>
    <x v="13"/>
    <x v="5"/>
    <s v="Richard Carr"/>
    <x v="4159"/>
  </r>
  <r>
    <x v="2"/>
    <x v="0"/>
    <x v="0"/>
    <s v="Burnie"/>
    <x v="6"/>
    <n v="7320"/>
    <x v="0"/>
    <x v="13"/>
    <x v="2"/>
    <s v="Amy Buchanan"/>
    <x v="4160"/>
  </r>
  <r>
    <x v="2"/>
    <x v="0"/>
    <x v="0"/>
    <s v="Burnie"/>
    <x v="6"/>
    <n v="7320"/>
    <x v="0"/>
    <x v="13"/>
    <x v="5"/>
    <s v="Richard Carr"/>
    <x v="3632"/>
  </r>
  <r>
    <x v="2"/>
    <x v="0"/>
    <x v="0"/>
    <s v="Burnie"/>
    <x v="6"/>
    <n v="7320"/>
    <x v="0"/>
    <x v="13"/>
    <x v="6"/>
    <s v="Bruce Curran"/>
    <x v="4161"/>
  </r>
  <r>
    <x v="2"/>
    <x v="0"/>
    <x v="0"/>
    <s v="Burnie"/>
    <x v="6"/>
    <n v="7320"/>
    <x v="0"/>
    <x v="13"/>
    <x v="9"/>
    <s v="Elizabeth Gentry"/>
    <x v="4162"/>
  </r>
  <r>
    <x v="2"/>
    <x v="0"/>
    <x v="0"/>
    <s v="Burnie"/>
    <x v="6"/>
    <n v="7320"/>
    <x v="0"/>
    <x v="13"/>
    <x v="6"/>
    <s v="Bruce Curran"/>
    <x v="4163"/>
  </r>
  <r>
    <x v="2"/>
    <x v="0"/>
    <x v="0"/>
    <s v="Burnie"/>
    <x v="6"/>
    <n v="7320"/>
    <x v="0"/>
    <x v="13"/>
    <x v="9"/>
    <s v="Elizabeth Gentry"/>
    <x v="4164"/>
  </r>
  <r>
    <x v="2"/>
    <x v="0"/>
    <x v="0"/>
    <s v="Burnie"/>
    <x v="6"/>
    <n v="7320"/>
    <x v="0"/>
    <x v="13"/>
    <x v="8"/>
    <s v="Sara Ferrell"/>
    <x v="4165"/>
  </r>
  <r>
    <x v="2"/>
    <x v="0"/>
    <x v="0"/>
    <s v="Burnie"/>
    <x v="6"/>
    <n v="7320"/>
    <x v="0"/>
    <x v="13"/>
    <x v="1"/>
    <s v="Howard Wright"/>
    <x v="4166"/>
  </r>
  <r>
    <x v="2"/>
    <x v="0"/>
    <x v="0"/>
    <s v="Burnie"/>
    <x v="6"/>
    <n v="7320"/>
    <x v="0"/>
    <x v="13"/>
    <x v="4"/>
    <s v="Maggie Mayer"/>
    <x v="4167"/>
  </r>
  <r>
    <x v="2"/>
    <x v="0"/>
    <x v="0"/>
    <s v="Burnie"/>
    <x v="6"/>
    <n v="7320"/>
    <x v="0"/>
    <x v="13"/>
    <x v="7"/>
    <s v="Ella Hickman"/>
    <x v="4168"/>
  </r>
  <r>
    <x v="2"/>
    <x v="0"/>
    <x v="0"/>
    <s v="Burnie"/>
    <x v="6"/>
    <n v="7320"/>
    <x v="0"/>
    <x v="13"/>
    <x v="4"/>
    <s v="Maggie Mayer"/>
    <x v="4169"/>
  </r>
  <r>
    <x v="2"/>
    <x v="0"/>
    <x v="0"/>
    <s v="Burnie"/>
    <x v="6"/>
    <n v="7320"/>
    <x v="0"/>
    <x v="13"/>
    <x v="1"/>
    <s v="Howard Wright"/>
    <x v="4170"/>
  </r>
  <r>
    <x v="2"/>
    <x v="0"/>
    <x v="0"/>
    <s v="Burnie"/>
    <x v="6"/>
    <n v="7320"/>
    <x v="0"/>
    <x v="13"/>
    <x v="6"/>
    <s v="Bruce Curran"/>
    <x v="4171"/>
  </r>
  <r>
    <x v="2"/>
    <x v="0"/>
    <x v="0"/>
    <s v="Burnie"/>
    <x v="6"/>
    <n v="7320"/>
    <x v="0"/>
    <x v="13"/>
    <x v="2"/>
    <s v="Amy Buchanan"/>
    <x v="4172"/>
  </r>
  <r>
    <x v="2"/>
    <x v="0"/>
    <x v="0"/>
    <s v="Burnie"/>
    <x v="6"/>
    <n v="7320"/>
    <x v="0"/>
    <x v="13"/>
    <x v="1"/>
    <s v="Howard Wright"/>
    <x v="4173"/>
  </r>
  <r>
    <x v="2"/>
    <x v="0"/>
    <x v="0"/>
    <s v="Burnie"/>
    <x v="6"/>
    <n v="7320"/>
    <x v="0"/>
    <x v="13"/>
    <x v="1"/>
    <s v="Howard Wright"/>
    <x v="4174"/>
  </r>
  <r>
    <x v="2"/>
    <x v="0"/>
    <x v="0"/>
    <s v="Burnie"/>
    <x v="6"/>
    <n v="7320"/>
    <x v="0"/>
    <x v="13"/>
    <x v="6"/>
    <s v="Bruce Curran"/>
    <x v="4175"/>
  </r>
  <r>
    <x v="2"/>
    <x v="0"/>
    <x v="0"/>
    <s v="Burnie"/>
    <x v="6"/>
    <n v="7320"/>
    <x v="0"/>
    <x v="13"/>
    <x v="0"/>
    <s v="Chester George"/>
    <x v="4176"/>
  </r>
  <r>
    <x v="2"/>
    <x v="0"/>
    <x v="0"/>
    <s v="Inglewood"/>
    <x v="3"/>
    <n v="6052"/>
    <x v="0"/>
    <x v="4"/>
    <x v="0"/>
    <s v="Chester George"/>
    <x v="35"/>
  </r>
  <r>
    <x v="2"/>
    <x v="0"/>
    <x v="0"/>
    <s v="Inglewood"/>
    <x v="3"/>
    <n v="6052"/>
    <x v="0"/>
    <x v="4"/>
    <x v="1"/>
    <s v="Howard Wright"/>
    <x v="168"/>
  </r>
  <r>
    <x v="2"/>
    <x v="0"/>
    <x v="0"/>
    <s v="Inglewood"/>
    <x v="3"/>
    <n v="6052"/>
    <x v="0"/>
    <x v="4"/>
    <x v="9"/>
    <s v="Elizabeth Gentry"/>
    <x v="34"/>
  </r>
  <r>
    <x v="2"/>
    <x v="0"/>
    <x v="0"/>
    <s v="Inglewood"/>
    <x v="3"/>
    <n v="6052"/>
    <x v="0"/>
    <x v="4"/>
    <x v="7"/>
    <s v="Ella Hickman"/>
    <x v="2036"/>
  </r>
  <r>
    <x v="2"/>
    <x v="0"/>
    <x v="0"/>
    <s v="Inglewood"/>
    <x v="3"/>
    <n v="6052"/>
    <x v="0"/>
    <x v="4"/>
    <x v="0"/>
    <s v="Chester George"/>
    <x v="1938"/>
  </r>
  <r>
    <x v="2"/>
    <x v="0"/>
    <x v="0"/>
    <s v="Inglewood"/>
    <x v="3"/>
    <n v="6052"/>
    <x v="0"/>
    <x v="4"/>
    <x v="7"/>
    <s v="Ella Hickman"/>
    <x v="312"/>
  </r>
  <r>
    <x v="2"/>
    <x v="0"/>
    <x v="0"/>
    <s v="Inglewood"/>
    <x v="3"/>
    <n v="6052"/>
    <x v="0"/>
    <x v="4"/>
    <x v="4"/>
    <s v="Maggie Mayer"/>
    <x v="4177"/>
  </r>
  <r>
    <x v="2"/>
    <x v="0"/>
    <x v="0"/>
    <s v="Inglewood"/>
    <x v="3"/>
    <n v="6052"/>
    <x v="0"/>
    <x v="4"/>
    <x v="5"/>
    <s v="Richard Carr"/>
    <x v="282"/>
  </r>
  <r>
    <x v="2"/>
    <x v="0"/>
    <x v="0"/>
    <s v="Inglewood"/>
    <x v="3"/>
    <n v="6052"/>
    <x v="0"/>
    <x v="4"/>
    <x v="5"/>
    <s v="Richard Carr"/>
    <x v="632"/>
  </r>
  <r>
    <x v="2"/>
    <x v="0"/>
    <x v="0"/>
    <s v="Inglewood"/>
    <x v="3"/>
    <n v="6052"/>
    <x v="0"/>
    <x v="4"/>
    <x v="8"/>
    <s v="Sara Ferrell"/>
    <x v="4178"/>
  </r>
  <r>
    <x v="2"/>
    <x v="0"/>
    <x v="0"/>
    <s v="Inglewood"/>
    <x v="3"/>
    <n v="6052"/>
    <x v="0"/>
    <x v="4"/>
    <x v="2"/>
    <s v="Amy Buchanan"/>
    <x v="660"/>
  </r>
  <r>
    <x v="2"/>
    <x v="0"/>
    <x v="0"/>
    <s v="Inglewood"/>
    <x v="3"/>
    <n v="6052"/>
    <x v="0"/>
    <x v="4"/>
    <x v="9"/>
    <s v="Elizabeth Gentry"/>
    <x v="4179"/>
  </r>
  <r>
    <x v="2"/>
    <x v="0"/>
    <x v="0"/>
    <s v="Inglewood"/>
    <x v="3"/>
    <n v="6052"/>
    <x v="0"/>
    <x v="4"/>
    <x v="6"/>
    <s v="Bruce Curran"/>
    <x v="3444"/>
  </r>
  <r>
    <x v="2"/>
    <x v="0"/>
    <x v="0"/>
    <s v="Inglewood"/>
    <x v="3"/>
    <n v="6052"/>
    <x v="0"/>
    <x v="4"/>
    <x v="2"/>
    <s v="Amy Buchanan"/>
    <x v="2593"/>
  </r>
  <r>
    <x v="2"/>
    <x v="0"/>
    <x v="0"/>
    <s v="Inglewood"/>
    <x v="3"/>
    <n v="6052"/>
    <x v="0"/>
    <x v="4"/>
    <x v="5"/>
    <s v="Richard Carr"/>
    <x v="4180"/>
  </r>
  <r>
    <x v="2"/>
    <x v="0"/>
    <x v="0"/>
    <s v="Inglewood"/>
    <x v="3"/>
    <n v="6052"/>
    <x v="0"/>
    <x v="4"/>
    <x v="6"/>
    <s v="Bruce Curran"/>
    <x v="4181"/>
  </r>
  <r>
    <x v="2"/>
    <x v="0"/>
    <x v="0"/>
    <s v="Inglewood"/>
    <x v="3"/>
    <n v="6052"/>
    <x v="0"/>
    <x v="4"/>
    <x v="2"/>
    <s v="Amy Buchanan"/>
    <x v="4182"/>
  </r>
  <r>
    <x v="2"/>
    <x v="0"/>
    <x v="0"/>
    <s v="Inglewood"/>
    <x v="3"/>
    <n v="6052"/>
    <x v="0"/>
    <x v="4"/>
    <x v="8"/>
    <s v="Sara Ferrell"/>
    <x v="4183"/>
  </r>
  <r>
    <x v="2"/>
    <x v="0"/>
    <x v="0"/>
    <s v="Inglewood"/>
    <x v="3"/>
    <n v="6052"/>
    <x v="0"/>
    <x v="4"/>
    <x v="7"/>
    <s v="Ella Hickman"/>
    <x v="4184"/>
  </r>
  <r>
    <x v="2"/>
    <x v="0"/>
    <x v="0"/>
    <s v="Inglewood"/>
    <x v="3"/>
    <n v="6052"/>
    <x v="0"/>
    <x v="4"/>
    <x v="9"/>
    <s v="Elizabeth Gentry"/>
    <x v="4185"/>
  </r>
  <r>
    <x v="2"/>
    <x v="0"/>
    <x v="0"/>
    <s v="Inglewood"/>
    <x v="3"/>
    <n v="6052"/>
    <x v="0"/>
    <x v="4"/>
    <x v="1"/>
    <s v="Howard Wright"/>
    <x v="4186"/>
  </r>
  <r>
    <x v="2"/>
    <x v="0"/>
    <x v="0"/>
    <s v="Inglewood"/>
    <x v="3"/>
    <n v="6052"/>
    <x v="0"/>
    <x v="4"/>
    <x v="4"/>
    <s v="Maggie Mayer"/>
    <x v="4187"/>
  </r>
  <r>
    <x v="2"/>
    <x v="0"/>
    <x v="0"/>
    <s v="Inglewood"/>
    <x v="3"/>
    <n v="6052"/>
    <x v="0"/>
    <x v="4"/>
    <x v="6"/>
    <s v="Bruce Curran"/>
    <x v="4188"/>
  </r>
  <r>
    <x v="2"/>
    <x v="0"/>
    <x v="0"/>
    <s v="Inglewood"/>
    <x v="3"/>
    <n v="6052"/>
    <x v="0"/>
    <x v="4"/>
    <x v="1"/>
    <s v="Howard Wright"/>
    <x v="4189"/>
  </r>
  <r>
    <x v="2"/>
    <x v="0"/>
    <x v="0"/>
    <s v="Inglewood"/>
    <x v="3"/>
    <n v="6052"/>
    <x v="0"/>
    <x v="4"/>
    <x v="2"/>
    <s v="Amy Buchanan"/>
    <x v="4190"/>
  </r>
  <r>
    <x v="2"/>
    <x v="0"/>
    <x v="0"/>
    <s v="Inglewood"/>
    <x v="3"/>
    <n v="6052"/>
    <x v="0"/>
    <x v="4"/>
    <x v="4"/>
    <s v="Maggie Mayer"/>
    <x v="4191"/>
  </r>
  <r>
    <x v="2"/>
    <x v="0"/>
    <x v="0"/>
    <s v="Inglewood"/>
    <x v="3"/>
    <n v="6052"/>
    <x v="0"/>
    <x v="4"/>
    <x v="1"/>
    <s v="Howard Wright"/>
    <x v="4192"/>
  </r>
  <r>
    <x v="2"/>
    <x v="0"/>
    <x v="0"/>
    <s v="Inglewood"/>
    <x v="3"/>
    <n v="6052"/>
    <x v="0"/>
    <x v="4"/>
    <x v="6"/>
    <s v="Bruce Curran"/>
    <x v="4193"/>
  </r>
  <r>
    <x v="2"/>
    <x v="0"/>
    <x v="0"/>
    <s v="Inglewood"/>
    <x v="3"/>
    <n v="6052"/>
    <x v="0"/>
    <x v="4"/>
    <x v="6"/>
    <s v="Bruce Curran"/>
    <x v="4194"/>
  </r>
  <r>
    <x v="2"/>
    <x v="0"/>
    <x v="0"/>
    <s v="Inglewood"/>
    <x v="3"/>
    <n v="6052"/>
    <x v="0"/>
    <x v="4"/>
    <x v="0"/>
    <s v="Chester George"/>
    <x v="4195"/>
  </r>
  <r>
    <x v="2"/>
    <x v="0"/>
    <x v="0"/>
    <s v="Fyshwick"/>
    <x v="7"/>
    <n v="2609"/>
    <x v="0"/>
    <x v="10"/>
    <x v="7"/>
    <s v="Ella Hickman"/>
    <x v="254"/>
  </r>
  <r>
    <x v="2"/>
    <x v="0"/>
    <x v="0"/>
    <s v="Fyshwick"/>
    <x v="7"/>
    <n v="2609"/>
    <x v="0"/>
    <x v="10"/>
    <x v="0"/>
    <s v="Chester George"/>
    <x v="34"/>
  </r>
  <r>
    <x v="2"/>
    <x v="0"/>
    <x v="0"/>
    <s v="Fyshwick"/>
    <x v="7"/>
    <n v="2609"/>
    <x v="0"/>
    <x v="10"/>
    <x v="2"/>
    <s v="Amy Buchanan"/>
    <x v="1072"/>
  </r>
  <r>
    <x v="2"/>
    <x v="0"/>
    <x v="0"/>
    <s v="Fyshwick"/>
    <x v="7"/>
    <n v="2609"/>
    <x v="0"/>
    <x v="10"/>
    <x v="2"/>
    <s v="Amy Buchanan"/>
    <x v="481"/>
  </r>
  <r>
    <x v="2"/>
    <x v="0"/>
    <x v="0"/>
    <s v="Fyshwick"/>
    <x v="7"/>
    <n v="2609"/>
    <x v="0"/>
    <x v="10"/>
    <x v="2"/>
    <s v="Amy Buchanan"/>
    <x v="1704"/>
  </r>
  <r>
    <x v="2"/>
    <x v="0"/>
    <x v="0"/>
    <s v="Fyshwick"/>
    <x v="7"/>
    <n v="2609"/>
    <x v="0"/>
    <x v="10"/>
    <x v="6"/>
    <s v="Bruce Curran"/>
    <x v="546"/>
  </r>
  <r>
    <x v="2"/>
    <x v="0"/>
    <x v="0"/>
    <s v="Fyshwick"/>
    <x v="7"/>
    <n v="2609"/>
    <x v="0"/>
    <x v="10"/>
    <x v="0"/>
    <s v="Chester George"/>
    <x v="3511"/>
  </r>
  <r>
    <x v="2"/>
    <x v="0"/>
    <x v="0"/>
    <s v="Fyshwick"/>
    <x v="7"/>
    <n v="2609"/>
    <x v="0"/>
    <x v="10"/>
    <x v="2"/>
    <s v="Amy Buchanan"/>
    <x v="451"/>
  </r>
  <r>
    <x v="2"/>
    <x v="0"/>
    <x v="0"/>
    <s v="Fyshwick"/>
    <x v="7"/>
    <n v="2609"/>
    <x v="0"/>
    <x v="10"/>
    <x v="6"/>
    <s v="Bruce Curran"/>
    <x v="228"/>
  </r>
  <r>
    <x v="2"/>
    <x v="0"/>
    <x v="0"/>
    <s v="Fyshwick"/>
    <x v="7"/>
    <n v="2609"/>
    <x v="0"/>
    <x v="10"/>
    <x v="4"/>
    <s v="Maggie Mayer"/>
    <x v="4196"/>
  </r>
  <r>
    <x v="2"/>
    <x v="0"/>
    <x v="0"/>
    <s v="Fyshwick"/>
    <x v="7"/>
    <n v="2609"/>
    <x v="0"/>
    <x v="10"/>
    <x v="5"/>
    <s v="Richard Carr"/>
    <x v="4197"/>
  </r>
  <r>
    <x v="2"/>
    <x v="0"/>
    <x v="0"/>
    <s v="Fyshwick"/>
    <x v="7"/>
    <n v="2609"/>
    <x v="0"/>
    <x v="10"/>
    <x v="8"/>
    <s v="Sara Ferrell"/>
    <x v="4198"/>
  </r>
  <r>
    <x v="2"/>
    <x v="0"/>
    <x v="0"/>
    <s v="Fyshwick"/>
    <x v="7"/>
    <n v="2609"/>
    <x v="0"/>
    <x v="10"/>
    <x v="9"/>
    <s v="Elizabeth Gentry"/>
    <x v="722"/>
  </r>
  <r>
    <x v="2"/>
    <x v="0"/>
    <x v="0"/>
    <s v="Fyshwick"/>
    <x v="7"/>
    <n v="2609"/>
    <x v="0"/>
    <x v="10"/>
    <x v="5"/>
    <s v="Richard Carr"/>
    <x v="4199"/>
  </r>
  <r>
    <x v="2"/>
    <x v="0"/>
    <x v="0"/>
    <s v="Fyshwick"/>
    <x v="7"/>
    <n v="2609"/>
    <x v="0"/>
    <x v="10"/>
    <x v="8"/>
    <s v="Sara Ferrell"/>
    <x v="4200"/>
  </r>
  <r>
    <x v="2"/>
    <x v="0"/>
    <x v="0"/>
    <s v="Fyshwick"/>
    <x v="7"/>
    <n v="2609"/>
    <x v="0"/>
    <x v="10"/>
    <x v="9"/>
    <s v="Elizabeth Gentry"/>
    <x v="4201"/>
  </r>
  <r>
    <x v="2"/>
    <x v="0"/>
    <x v="0"/>
    <s v="Fyshwick"/>
    <x v="7"/>
    <n v="2609"/>
    <x v="0"/>
    <x v="10"/>
    <x v="1"/>
    <s v="Howard Wright"/>
    <x v="4202"/>
  </r>
  <r>
    <x v="2"/>
    <x v="0"/>
    <x v="0"/>
    <s v="Fyshwick"/>
    <x v="7"/>
    <n v="2609"/>
    <x v="0"/>
    <x v="10"/>
    <x v="4"/>
    <s v="Maggie Mayer"/>
    <x v="4203"/>
  </r>
  <r>
    <x v="2"/>
    <x v="0"/>
    <x v="0"/>
    <s v="Fyshwick"/>
    <x v="7"/>
    <n v="2609"/>
    <x v="0"/>
    <x v="10"/>
    <x v="7"/>
    <s v="Ella Hickman"/>
    <x v="4204"/>
  </r>
  <r>
    <x v="2"/>
    <x v="0"/>
    <x v="0"/>
    <s v="Fyshwick"/>
    <x v="7"/>
    <n v="2609"/>
    <x v="0"/>
    <x v="10"/>
    <x v="1"/>
    <s v="Howard Wright"/>
    <x v="4205"/>
  </r>
  <r>
    <x v="2"/>
    <x v="0"/>
    <x v="0"/>
    <s v="Fyshwick"/>
    <x v="7"/>
    <n v="2609"/>
    <x v="0"/>
    <x v="10"/>
    <x v="6"/>
    <s v="Bruce Curran"/>
    <x v="4206"/>
  </r>
  <r>
    <x v="2"/>
    <x v="0"/>
    <x v="0"/>
    <s v="Fyshwick"/>
    <x v="7"/>
    <n v="2609"/>
    <x v="0"/>
    <x v="10"/>
    <x v="9"/>
    <s v="Elizabeth Gentry"/>
    <x v="4207"/>
  </r>
  <r>
    <x v="2"/>
    <x v="0"/>
    <x v="0"/>
    <s v="Fyshwick"/>
    <x v="7"/>
    <n v="2609"/>
    <x v="0"/>
    <x v="10"/>
    <x v="4"/>
    <s v="Maggie Mayer"/>
    <x v="4208"/>
  </r>
  <r>
    <x v="2"/>
    <x v="0"/>
    <x v="0"/>
    <s v="Fyshwick"/>
    <x v="7"/>
    <n v="2609"/>
    <x v="0"/>
    <x v="10"/>
    <x v="1"/>
    <s v="Howard Wright"/>
    <x v="4209"/>
  </r>
  <r>
    <x v="2"/>
    <x v="0"/>
    <x v="0"/>
    <s v="Fyshwick"/>
    <x v="7"/>
    <n v="2609"/>
    <x v="0"/>
    <x v="10"/>
    <x v="2"/>
    <s v="Amy Buchanan"/>
    <x v="4210"/>
  </r>
  <r>
    <x v="2"/>
    <x v="0"/>
    <x v="0"/>
    <s v="Fyshwick"/>
    <x v="7"/>
    <n v="2609"/>
    <x v="0"/>
    <x v="10"/>
    <x v="6"/>
    <s v="Bruce Curran"/>
    <x v="4211"/>
  </r>
  <r>
    <x v="2"/>
    <x v="0"/>
    <x v="0"/>
    <s v="Fyshwick"/>
    <x v="7"/>
    <n v="2609"/>
    <x v="0"/>
    <x v="10"/>
    <x v="0"/>
    <s v="Chester George"/>
    <x v="4212"/>
  </r>
  <r>
    <x v="2"/>
    <x v="0"/>
    <x v="0"/>
    <s v="Fyshwick"/>
    <x v="7"/>
    <n v="2609"/>
    <x v="0"/>
    <x v="10"/>
    <x v="6"/>
    <s v="Bruce Curran"/>
    <x v="4213"/>
  </r>
  <r>
    <x v="2"/>
    <x v="0"/>
    <x v="0"/>
    <s v="Fyshwick"/>
    <x v="7"/>
    <n v="2609"/>
    <x v="0"/>
    <x v="10"/>
    <x v="1"/>
    <s v="Howard Wright"/>
    <x v="4214"/>
  </r>
  <r>
    <x v="2"/>
    <x v="0"/>
    <x v="0"/>
    <s v="Noosaville"/>
    <x v="2"/>
    <n v="4566"/>
    <x v="0"/>
    <x v="20"/>
    <x v="0"/>
    <s v="Chester George"/>
    <x v="3"/>
  </r>
  <r>
    <x v="2"/>
    <x v="0"/>
    <x v="0"/>
    <s v="Noosaville"/>
    <x v="2"/>
    <n v="4566"/>
    <x v="0"/>
    <x v="20"/>
    <x v="2"/>
    <s v="Amy Buchanan"/>
    <x v="369"/>
  </r>
  <r>
    <x v="2"/>
    <x v="0"/>
    <x v="0"/>
    <s v="Noosaville"/>
    <x v="2"/>
    <n v="4566"/>
    <x v="0"/>
    <x v="20"/>
    <x v="9"/>
    <s v="Elizabeth Gentry"/>
    <x v="645"/>
  </r>
  <r>
    <x v="2"/>
    <x v="0"/>
    <x v="0"/>
    <s v="Noosaville"/>
    <x v="2"/>
    <n v="4566"/>
    <x v="0"/>
    <x v="20"/>
    <x v="9"/>
    <s v="Elizabeth Gentry"/>
    <x v="34"/>
  </r>
  <r>
    <x v="2"/>
    <x v="0"/>
    <x v="0"/>
    <s v="Noosaville"/>
    <x v="2"/>
    <n v="4566"/>
    <x v="0"/>
    <x v="20"/>
    <x v="4"/>
    <s v="Maggie Mayer"/>
    <x v="2111"/>
  </r>
  <r>
    <x v="2"/>
    <x v="0"/>
    <x v="0"/>
    <s v="Noosaville"/>
    <x v="2"/>
    <n v="4566"/>
    <x v="0"/>
    <x v="20"/>
    <x v="6"/>
    <s v="Bruce Curran"/>
    <x v="4215"/>
  </r>
  <r>
    <x v="2"/>
    <x v="0"/>
    <x v="0"/>
    <s v="Noosaville"/>
    <x v="2"/>
    <n v="4566"/>
    <x v="0"/>
    <x v="20"/>
    <x v="4"/>
    <s v="Maggie Mayer"/>
    <x v="4216"/>
  </r>
  <r>
    <x v="2"/>
    <x v="0"/>
    <x v="0"/>
    <s v="Noosaville"/>
    <x v="2"/>
    <n v="4566"/>
    <x v="0"/>
    <x v="20"/>
    <x v="6"/>
    <s v="Bruce Curran"/>
    <x v="205"/>
  </r>
  <r>
    <x v="2"/>
    <x v="0"/>
    <x v="0"/>
    <s v="Noosaville"/>
    <x v="2"/>
    <n v="4566"/>
    <x v="0"/>
    <x v="20"/>
    <x v="2"/>
    <s v="Amy Buchanan"/>
    <x v="2681"/>
  </r>
  <r>
    <x v="2"/>
    <x v="0"/>
    <x v="0"/>
    <s v="Noosaville"/>
    <x v="2"/>
    <n v="4566"/>
    <x v="0"/>
    <x v="20"/>
    <x v="6"/>
    <s v="Bruce Curran"/>
    <x v="4217"/>
  </r>
  <r>
    <x v="2"/>
    <x v="0"/>
    <x v="0"/>
    <s v="Noosaville"/>
    <x v="2"/>
    <n v="4566"/>
    <x v="0"/>
    <x v="20"/>
    <x v="1"/>
    <s v="Howard Wright"/>
    <x v="4218"/>
  </r>
  <r>
    <x v="2"/>
    <x v="0"/>
    <x v="0"/>
    <s v="Noosaville"/>
    <x v="2"/>
    <n v="4566"/>
    <x v="0"/>
    <x v="20"/>
    <x v="0"/>
    <s v="Chester George"/>
    <x v="3921"/>
  </r>
  <r>
    <x v="2"/>
    <x v="0"/>
    <x v="0"/>
    <s v="Noosaville"/>
    <x v="2"/>
    <n v="4566"/>
    <x v="0"/>
    <x v="20"/>
    <x v="6"/>
    <s v="Bruce Curran"/>
    <x v="4219"/>
  </r>
  <r>
    <x v="2"/>
    <x v="0"/>
    <x v="0"/>
    <s v="Noosaville"/>
    <x v="2"/>
    <n v="4566"/>
    <x v="0"/>
    <x v="20"/>
    <x v="2"/>
    <s v="Amy Buchanan"/>
    <x v="3355"/>
  </r>
  <r>
    <x v="2"/>
    <x v="0"/>
    <x v="0"/>
    <s v="Noosaville"/>
    <x v="2"/>
    <n v="4566"/>
    <x v="0"/>
    <x v="20"/>
    <x v="9"/>
    <s v="Elizabeth Gentry"/>
    <x v="4220"/>
  </r>
  <r>
    <x v="2"/>
    <x v="0"/>
    <x v="0"/>
    <s v="Noosaville"/>
    <x v="2"/>
    <n v="4566"/>
    <x v="0"/>
    <x v="20"/>
    <x v="4"/>
    <s v="Maggie Mayer"/>
    <x v="4221"/>
  </r>
  <r>
    <x v="2"/>
    <x v="0"/>
    <x v="0"/>
    <s v="Noosaville"/>
    <x v="2"/>
    <n v="4566"/>
    <x v="0"/>
    <x v="20"/>
    <x v="8"/>
    <s v="Sara Ferrell"/>
    <x v="4222"/>
  </r>
  <r>
    <x v="2"/>
    <x v="0"/>
    <x v="0"/>
    <s v="Noosaville"/>
    <x v="2"/>
    <n v="4566"/>
    <x v="0"/>
    <x v="20"/>
    <x v="0"/>
    <s v="Chester George"/>
    <x v="4223"/>
  </r>
  <r>
    <x v="2"/>
    <x v="0"/>
    <x v="0"/>
    <s v="Noosaville"/>
    <x v="2"/>
    <n v="4566"/>
    <x v="0"/>
    <x v="20"/>
    <x v="7"/>
    <s v="Ella Hickman"/>
    <x v="4224"/>
  </r>
  <r>
    <x v="2"/>
    <x v="0"/>
    <x v="0"/>
    <s v="Noosaville"/>
    <x v="2"/>
    <n v="4566"/>
    <x v="0"/>
    <x v="20"/>
    <x v="4"/>
    <s v="Maggie Mayer"/>
    <x v="4225"/>
  </r>
  <r>
    <x v="2"/>
    <x v="0"/>
    <x v="0"/>
    <s v="Noosaville"/>
    <x v="2"/>
    <n v="4566"/>
    <x v="0"/>
    <x v="20"/>
    <x v="5"/>
    <s v="Richard Carr"/>
    <x v="4226"/>
  </r>
  <r>
    <x v="2"/>
    <x v="0"/>
    <x v="0"/>
    <s v="Noosaville"/>
    <x v="2"/>
    <n v="4566"/>
    <x v="0"/>
    <x v="20"/>
    <x v="8"/>
    <s v="Sara Ferrell"/>
    <x v="4227"/>
  </r>
  <r>
    <x v="2"/>
    <x v="0"/>
    <x v="0"/>
    <s v="Noosaville"/>
    <x v="2"/>
    <n v="4566"/>
    <x v="0"/>
    <x v="20"/>
    <x v="2"/>
    <s v="Amy Buchanan"/>
    <x v="4228"/>
  </r>
  <r>
    <x v="2"/>
    <x v="0"/>
    <x v="0"/>
    <s v="Noosaville"/>
    <x v="2"/>
    <n v="4566"/>
    <x v="0"/>
    <x v="20"/>
    <x v="1"/>
    <s v="Howard Wright"/>
    <x v="4229"/>
  </r>
  <r>
    <x v="2"/>
    <x v="0"/>
    <x v="0"/>
    <s v="Noosaville"/>
    <x v="2"/>
    <n v="4566"/>
    <x v="0"/>
    <x v="20"/>
    <x v="6"/>
    <s v="Bruce Curran"/>
    <x v="4230"/>
  </r>
  <r>
    <x v="2"/>
    <x v="0"/>
    <x v="0"/>
    <s v="Noosaville"/>
    <x v="2"/>
    <n v="4566"/>
    <x v="0"/>
    <x v="20"/>
    <x v="1"/>
    <s v="Howard Wright"/>
    <x v="4231"/>
  </r>
  <r>
    <x v="2"/>
    <x v="0"/>
    <x v="0"/>
    <s v="Noosaville"/>
    <x v="2"/>
    <n v="4566"/>
    <x v="0"/>
    <x v="20"/>
    <x v="0"/>
    <s v="Chester George"/>
    <x v="4232"/>
  </r>
  <r>
    <x v="2"/>
    <x v="0"/>
    <x v="0"/>
    <s v="Noosaville"/>
    <x v="2"/>
    <n v="4566"/>
    <x v="0"/>
    <x v="20"/>
    <x v="6"/>
    <s v="Bruce Curran"/>
    <x v="4233"/>
  </r>
  <r>
    <x v="2"/>
    <x v="0"/>
    <x v="0"/>
    <s v="Noosaville"/>
    <x v="2"/>
    <n v="4566"/>
    <x v="0"/>
    <x v="20"/>
    <x v="1"/>
    <s v="Howard Wright"/>
    <x v="4234"/>
  </r>
  <r>
    <x v="2"/>
    <x v="0"/>
    <x v="0"/>
    <s v="Noosaville"/>
    <x v="2"/>
    <n v="4566"/>
    <x v="0"/>
    <x v="20"/>
    <x v="6"/>
    <s v="Bruce Curran"/>
    <x v="4235"/>
  </r>
  <r>
    <x v="3"/>
    <x v="0"/>
    <x v="0"/>
    <s v="Lidcombe"/>
    <x v="0"/>
    <n v="2141"/>
    <x v="0"/>
    <x v="0"/>
    <x v="0"/>
    <s v="Chester George"/>
    <x v="165"/>
  </r>
  <r>
    <x v="3"/>
    <x v="0"/>
    <x v="0"/>
    <s v="Lidcombe"/>
    <x v="0"/>
    <n v="2141"/>
    <x v="0"/>
    <x v="0"/>
    <x v="0"/>
    <s v="Chester George"/>
    <x v="224"/>
  </r>
  <r>
    <x v="3"/>
    <x v="0"/>
    <x v="0"/>
    <s v="Lidcombe"/>
    <x v="0"/>
    <n v="2141"/>
    <x v="0"/>
    <x v="0"/>
    <x v="8"/>
    <s v="Sara Ferrell"/>
    <x v="4236"/>
  </r>
  <r>
    <x v="3"/>
    <x v="0"/>
    <x v="0"/>
    <s v="Lidcombe"/>
    <x v="0"/>
    <n v="2141"/>
    <x v="0"/>
    <x v="0"/>
    <x v="5"/>
    <s v="Richard Carr"/>
    <x v="68"/>
  </r>
  <r>
    <x v="3"/>
    <x v="0"/>
    <x v="0"/>
    <s v="Lidcombe"/>
    <x v="0"/>
    <n v="2141"/>
    <x v="0"/>
    <x v="0"/>
    <x v="3"/>
    <s v="Chris Monroe"/>
    <x v="104"/>
  </r>
  <r>
    <x v="3"/>
    <x v="0"/>
    <x v="0"/>
    <s v="Lidcombe"/>
    <x v="0"/>
    <n v="2141"/>
    <x v="0"/>
    <x v="0"/>
    <x v="4"/>
    <s v="Maggie Mayer"/>
    <x v="1125"/>
  </r>
  <r>
    <x v="3"/>
    <x v="0"/>
    <x v="0"/>
    <s v="Lidcombe"/>
    <x v="0"/>
    <n v="2141"/>
    <x v="0"/>
    <x v="0"/>
    <x v="1"/>
    <s v="Howard Wright"/>
    <x v="1220"/>
  </r>
  <r>
    <x v="3"/>
    <x v="0"/>
    <x v="0"/>
    <s v="Lidcombe"/>
    <x v="0"/>
    <n v="2141"/>
    <x v="0"/>
    <x v="0"/>
    <x v="5"/>
    <s v="Richard Carr"/>
    <x v="4237"/>
  </r>
  <r>
    <x v="3"/>
    <x v="0"/>
    <x v="0"/>
    <s v="Lidcombe"/>
    <x v="0"/>
    <n v="2141"/>
    <x v="0"/>
    <x v="0"/>
    <x v="9"/>
    <s v="Elizabeth Gentry"/>
    <x v="4238"/>
  </r>
  <r>
    <x v="3"/>
    <x v="0"/>
    <x v="0"/>
    <s v="Lidcombe"/>
    <x v="0"/>
    <n v="2141"/>
    <x v="0"/>
    <x v="0"/>
    <x v="8"/>
    <s v="Sara Ferrell"/>
    <x v="613"/>
  </r>
  <r>
    <x v="3"/>
    <x v="0"/>
    <x v="0"/>
    <s v="Lidcombe"/>
    <x v="0"/>
    <n v="2141"/>
    <x v="0"/>
    <x v="0"/>
    <x v="6"/>
    <s v="Bruce Curran"/>
    <x v="4239"/>
  </r>
  <r>
    <x v="3"/>
    <x v="0"/>
    <x v="0"/>
    <s v="Lidcombe"/>
    <x v="0"/>
    <n v="2141"/>
    <x v="0"/>
    <x v="0"/>
    <x v="2"/>
    <s v="Amy Buchanan"/>
    <x v="4240"/>
  </r>
  <r>
    <x v="3"/>
    <x v="0"/>
    <x v="0"/>
    <s v="Lidcombe"/>
    <x v="0"/>
    <n v="2141"/>
    <x v="0"/>
    <x v="0"/>
    <x v="8"/>
    <s v="Sara Ferrell"/>
    <x v="4241"/>
  </r>
  <r>
    <x v="3"/>
    <x v="0"/>
    <x v="0"/>
    <s v="Lidcombe"/>
    <x v="0"/>
    <n v="2141"/>
    <x v="0"/>
    <x v="0"/>
    <x v="6"/>
    <s v="Bruce Curran"/>
    <x v="4242"/>
  </r>
  <r>
    <x v="3"/>
    <x v="0"/>
    <x v="0"/>
    <s v="Lidcombe"/>
    <x v="0"/>
    <n v="2141"/>
    <x v="0"/>
    <x v="0"/>
    <x v="5"/>
    <s v="Richard Carr"/>
    <x v="4243"/>
  </r>
  <r>
    <x v="3"/>
    <x v="0"/>
    <x v="0"/>
    <s v="Lidcombe"/>
    <x v="0"/>
    <n v="2141"/>
    <x v="0"/>
    <x v="0"/>
    <x v="4"/>
    <s v="Maggie Mayer"/>
    <x v="4244"/>
  </r>
  <r>
    <x v="3"/>
    <x v="0"/>
    <x v="0"/>
    <s v="Lidcombe"/>
    <x v="0"/>
    <n v="2141"/>
    <x v="0"/>
    <x v="0"/>
    <x v="2"/>
    <s v="Amy Buchanan"/>
    <x v="4245"/>
  </r>
  <r>
    <x v="3"/>
    <x v="0"/>
    <x v="0"/>
    <s v="Lidcombe"/>
    <x v="0"/>
    <n v="2141"/>
    <x v="0"/>
    <x v="0"/>
    <x v="6"/>
    <s v="Bruce Curran"/>
    <x v="4246"/>
  </r>
  <r>
    <x v="3"/>
    <x v="0"/>
    <x v="0"/>
    <s v="Lidcombe"/>
    <x v="0"/>
    <n v="2141"/>
    <x v="0"/>
    <x v="0"/>
    <x v="9"/>
    <s v="Elizabeth Gentry"/>
    <x v="4247"/>
  </r>
  <r>
    <x v="3"/>
    <x v="0"/>
    <x v="0"/>
    <s v="Lidcombe"/>
    <x v="0"/>
    <n v="2141"/>
    <x v="0"/>
    <x v="0"/>
    <x v="7"/>
    <s v="Ella Hickman"/>
    <x v="4248"/>
  </r>
  <r>
    <x v="3"/>
    <x v="0"/>
    <x v="0"/>
    <s v="Lidcombe"/>
    <x v="0"/>
    <n v="2141"/>
    <x v="0"/>
    <x v="0"/>
    <x v="4"/>
    <s v="Maggie Mayer"/>
    <x v="4249"/>
  </r>
  <r>
    <x v="3"/>
    <x v="0"/>
    <x v="0"/>
    <s v="Lidcombe"/>
    <x v="0"/>
    <n v="2141"/>
    <x v="0"/>
    <x v="0"/>
    <x v="6"/>
    <s v="Bruce Curran"/>
    <x v="4250"/>
  </r>
  <r>
    <x v="3"/>
    <x v="0"/>
    <x v="0"/>
    <s v="Lidcombe"/>
    <x v="0"/>
    <n v="2141"/>
    <x v="0"/>
    <x v="0"/>
    <x v="9"/>
    <s v="Elizabeth Gentry"/>
    <x v="4251"/>
  </r>
  <r>
    <x v="3"/>
    <x v="0"/>
    <x v="0"/>
    <s v="Lidcombe"/>
    <x v="0"/>
    <n v="2141"/>
    <x v="0"/>
    <x v="0"/>
    <x v="2"/>
    <s v="Amy Buchanan"/>
    <x v="4252"/>
  </r>
  <r>
    <x v="3"/>
    <x v="0"/>
    <x v="0"/>
    <s v="Lidcombe"/>
    <x v="0"/>
    <n v="2141"/>
    <x v="0"/>
    <x v="0"/>
    <x v="1"/>
    <s v="Howard Wright"/>
    <x v="4253"/>
  </r>
  <r>
    <x v="3"/>
    <x v="0"/>
    <x v="0"/>
    <s v="Lidcombe"/>
    <x v="0"/>
    <n v="2141"/>
    <x v="0"/>
    <x v="0"/>
    <x v="6"/>
    <s v="Bruce Curran"/>
    <x v="4254"/>
  </r>
  <r>
    <x v="3"/>
    <x v="0"/>
    <x v="0"/>
    <s v="Lidcombe"/>
    <x v="0"/>
    <n v="2141"/>
    <x v="0"/>
    <x v="0"/>
    <x v="1"/>
    <s v="Howard Wright"/>
    <x v="4255"/>
  </r>
  <r>
    <x v="3"/>
    <x v="0"/>
    <x v="0"/>
    <s v="Lidcombe"/>
    <x v="0"/>
    <n v="2141"/>
    <x v="0"/>
    <x v="0"/>
    <x v="1"/>
    <s v="Howard Wright"/>
    <x v="4256"/>
  </r>
  <r>
    <x v="3"/>
    <x v="0"/>
    <x v="0"/>
    <s v="Lidcombe"/>
    <x v="0"/>
    <n v="2141"/>
    <x v="0"/>
    <x v="0"/>
    <x v="0"/>
    <s v="Chester George"/>
    <x v="4257"/>
  </r>
  <r>
    <x v="3"/>
    <x v="0"/>
    <x v="0"/>
    <s v="Lidcombe"/>
    <x v="0"/>
    <n v="2141"/>
    <x v="0"/>
    <x v="0"/>
    <x v="6"/>
    <s v="Bruce Curran"/>
    <x v="4258"/>
  </r>
  <r>
    <x v="3"/>
    <x v="0"/>
    <x v="0"/>
    <s v="Noarlunga"/>
    <x v="1"/>
    <n v="5168"/>
    <x v="0"/>
    <x v="1"/>
    <x v="7"/>
    <s v="Ella Hickman"/>
    <x v="35"/>
  </r>
  <r>
    <x v="3"/>
    <x v="0"/>
    <x v="0"/>
    <s v="Noarlunga"/>
    <x v="1"/>
    <n v="5168"/>
    <x v="0"/>
    <x v="1"/>
    <x v="6"/>
    <s v="Bruce Curran"/>
    <x v="226"/>
  </r>
  <r>
    <x v="3"/>
    <x v="0"/>
    <x v="0"/>
    <s v="Noarlunga"/>
    <x v="1"/>
    <n v="5168"/>
    <x v="0"/>
    <x v="1"/>
    <x v="0"/>
    <s v="Chester George"/>
    <x v="2369"/>
  </r>
  <r>
    <x v="3"/>
    <x v="0"/>
    <x v="0"/>
    <s v="Noarlunga"/>
    <x v="1"/>
    <n v="5168"/>
    <x v="0"/>
    <x v="1"/>
    <x v="2"/>
    <s v="Amy Buchanan"/>
    <x v="1247"/>
  </r>
  <r>
    <x v="3"/>
    <x v="0"/>
    <x v="0"/>
    <s v="Noarlunga"/>
    <x v="1"/>
    <n v="5168"/>
    <x v="0"/>
    <x v="1"/>
    <x v="2"/>
    <s v="Amy Buchanan"/>
    <x v="227"/>
  </r>
  <r>
    <x v="3"/>
    <x v="0"/>
    <x v="0"/>
    <s v="Noarlunga"/>
    <x v="1"/>
    <n v="5168"/>
    <x v="0"/>
    <x v="1"/>
    <x v="5"/>
    <s v="Richard Carr"/>
    <x v="4259"/>
  </r>
  <r>
    <x v="3"/>
    <x v="0"/>
    <x v="0"/>
    <s v="Noarlunga"/>
    <x v="1"/>
    <n v="5168"/>
    <x v="0"/>
    <x v="1"/>
    <x v="0"/>
    <s v="Chester George"/>
    <x v="660"/>
  </r>
  <r>
    <x v="3"/>
    <x v="0"/>
    <x v="0"/>
    <s v="Noarlunga"/>
    <x v="1"/>
    <n v="5168"/>
    <x v="0"/>
    <x v="1"/>
    <x v="8"/>
    <s v="Sara Ferrell"/>
    <x v="1280"/>
  </r>
  <r>
    <x v="3"/>
    <x v="0"/>
    <x v="0"/>
    <s v="Noarlunga"/>
    <x v="1"/>
    <n v="5168"/>
    <x v="0"/>
    <x v="1"/>
    <x v="8"/>
    <s v="Sara Ferrell"/>
    <x v="4260"/>
  </r>
  <r>
    <x v="3"/>
    <x v="0"/>
    <x v="0"/>
    <s v="Noarlunga"/>
    <x v="1"/>
    <n v="5168"/>
    <x v="0"/>
    <x v="1"/>
    <x v="8"/>
    <s v="Sara Ferrell"/>
    <x v="4261"/>
  </r>
  <r>
    <x v="3"/>
    <x v="0"/>
    <x v="0"/>
    <s v="Noarlunga"/>
    <x v="1"/>
    <n v="5168"/>
    <x v="0"/>
    <x v="1"/>
    <x v="6"/>
    <s v="Bruce Curran"/>
    <x v="4262"/>
  </r>
  <r>
    <x v="3"/>
    <x v="0"/>
    <x v="0"/>
    <s v="Noarlunga"/>
    <x v="1"/>
    <n v="5168"/>
    <x v="0"/>
    <x v="1"/>
    <x v="5"/>
    <s v="Richard Carr"/>
    <x v="4263"/>
  </r>
  <r>
    <x v="3"/>
    <x v="0"/>
    <x v="0"/>
    <s v="Noarlunga"/>
    <x v="1"/>
    <n v="5168"/>
    <x v="0"/>
    <x v="1"/>
    <x v="2"/>
    <s v="Amy Buchanan"/>
    <x v="4264"/>
  </r>
  <r>
    <x v="3"/>
    <x v="0"/>
    <x v="0"/>
    <s v="Noarlunga"/>
    <x v="1"/>
    <n v="5168"/>
    <x v="0"/>
    <x v="1"/>
    <x v="9"/>
    <s v="Elizabeth Gentry"/>
    <x v="4265"/>
  </r>
  <r>
    <x v="3"/>
    <x v="0"/>
    <x v="0"/>
    <s v="Noarlunga"/>
    <x v="1"/>
    <n v="5168"/>
    <x v="0"/>
    <x v="1"/>
    <x v="2"/>
    <s v="Amy Buchanan"/>
    <x v="4266"/>
  </r>
  <r>
    <x v="3"/>
    <x v="0"/>
    <x v="0"/>
    <s v="Noarlunga"/>
    <x v="1"/>
    <n v="5168"/>
    <x v="0"/>
    <x v="1"/>
    <x v="2"/>
    <s v="Amy Buchanan"/>
    <x v="4267"/>
  </r>
  <r>
    <x v="3"/>
    <x v="0"/>
    <x v="0"/>
    <s v="Noarlunga"/>
    <x v="1"/>
    <n v="5168"/>
    <x v="0"/>
    <x v="1"/>
    <x v="7"/>
    <s v="Ella Hickman"/>
    <x v="4268"/>
  </r>
  <r>
    <x v="3"/>
    <x v="0"/>
    <x v="0"/>
    <s v="Noarlunga"/>
    <x v="1"/>
    <n v="5168"/>
    <x v="0"/>
    <x v="1"/>
    <x v="1"/>
    <s v="Howard Wright"/>
    <x v="4269"/>
  </r>
  <r>
    <x v="3"/>
    <x v="0"/>
    <x v="0"/>
    <s v="Noarlunga"/>
    <x v="1"/>
    <n v="5168"/>
    <x v="0"/>
    <x v="1"/>
    <x v="5"/>
    <s v="Richard Carr"/>
    <x v="4270"/>
  </r>
  <r>
    <x v="3"/>
    <x v="0"/>
    <x v="0"/>
    <s v="Noarlunga"/>
    <x v="1"/>
    <n v="5168"/>
    <x v="0"/>
    <x v="1"/>
    <x v="4"/>
    <s v="Maggie Mayer"/>
    <x v="4271"/>
  </r>
  <r>
    <x v="3"/>
    <x v="0"/>
    <x v="0"/>
    <s v="Noarlunga"/>
    <x v="1"/>
    <n v="5168"/>
    <x v="0"/>
    <x v="1"/>
    <x v="6"/>
    <s v="Bruce Curran"/>
    <x v="4272"/>
  </r>
  <r>
    <x v="3"/>
    <x v="0"/>
    <x v="0"/>
    <s v="Noarlunga"/>
    <x v="1"/>
    <n v="5168"/>
    <x v="0"/>
    <x v="1"/>
    <x v="6"/>
    <s v="Bruce Curran"/>
    <x v="4273"/>
  </r>
  <r>
    <x v="3"/>
    <x v="0"/>
    <x v="0"/>
    <s v="Noarlunga"/>
    <x v="1"/>
    <n v="5168"/>
    <x v="0"/>
    <x v="1"/>
    <x v="6"/>
    <s v="Bruce Curran"/>
    <x v="4274"/>
  </r>
  <r>
    <x v="3"/>
    <x v="0"/>
    <x v="0"/>
    <s v="Noarlunga"/>
    <x v="1"/>
    <n v="5168"/>
    <x v="0"/>
    <x v="1"/>
    <x v="2"/>
    <s v="Amy Buchanan"/>
    <x v="4275"/>
  </r>
  <r>
    <x v="3"/>
    <x v="0"/>
    <x v="0"/>
    <s v="Noarlunga"/>
    <x v="1"/>
    <n v="5168"/>
    <x v="0"/>
    <x v="1"/>
    <x v="4"/>
    <s v="Maggie Mayer"/>
    <x v="4276"/>
  </r>
  <r>
    <x v="3"/>
    <x v="0"/>
    <x v="0"/>
    <s v="Noarlunga"/>
    <x v="1"/>
    <n v="5168"/>
    <x v="0"/>
    <x v="1"/>
    <x v="9"/>
    <s v="Elizabeth Gentry"/>
    <x v="4277"/>
  </r>
  <r>
    <x v="3"/>
    <x v="0"/>
    <x v="0"/>
    <s v="Noarlunga"/>
    <x v="1"/>
    <n v="5168"/>
    <x v="0"/>
    <x v="1"/>
    <x v="1"/>
    <s v="Howard Wright"/>
    <x v="4278"/>
  </r>
  <r>
    <x v="3"/>
    <x v="0"/>
    <x v="0"/>
    <s v="Noarlunga"/>
    <x v="1"/>
    <n v="5168"/>
    <x v="0"/>
    <x v="1"/>
    <x v="9"/>
    <s v="Elizabeth Gentry"/>
    <x v="4279"/>
  </r>
  <r>
    <x v="3"/>
    <x v="0"/>
    <x v="0"/>
    <s v="Noarlunga"/>
    <x v="1"/>
    <n v="5168"/>
    <x v="0"/>
    <x v="1"/>
    <x v="1"/>
    <s v="Howard Wright"/>
    <x v="4280"/>
  </r>
  <r>
    <x v="3"/>
    <x v="0"/>
    <x v="0"/>
    <s v="Noarlunga"/>
    <x v="1"/>
    <n v="5168"/>
    <x v="0"/>
    <x v="1"/>
    <x v="1"/>
    <s v="Howard Wright"/>
    <x v="4281"/>
  </r>
  <r>
    <x v="3"/>
    <x v="0"/>
    <x v="0"/>
    <s v="Noarlunga"/>
    <x v="1"/>
    <n v="5168"/>
    <x v="0"/>
    <x v="1"/>
    <x v="6"/>
    <s v="Bruce Curran"/>
    <x v="4282"/>
  </r>
  <r>
    <x v="3"/>
    <x v="0"/>
    <x v="0"/>
    <s v="Noarlunga"/>
    <x v="1"/>
    <n v="5168"/>
    <x v="0"/>
    <x v="1"/>
    <x v="0"/>
    <s v="Chester George"/>
    <x v="4283"/>
  </r>
  <r>
    <x v="3"/>
    <x v="0"/>
    <x v="0"/>
    <s v="Airlie Beach"/>
    <x v="2"/>
    <n v="4802"/>
    <x v="0"/>
    <x v="2"/>
    <x v="9"/>
    <s v="Elizabeth Gentry"/>
    <x v="4284"/>
  </r>
  <r>
    <x v="3"/>
    <x v="0"/>
    <x v="0"/>
    <s v="Airlie Beach"/>
    <x v="2"/>
    <n v="4802"/>
    <x v="0"/>
    <x v="2"/>
    <x v="1"/>
    <s v="Howard Wright"/>
    <x v="286"/>
  </r>
  <r>
    <x v="3"/>
    <x v="0"/>
    <x v="0"/>
    <s v="Airlie Beach"/>
    <x v="2"/>
    <n v="4802"/>
    <x v="0"/>
    <x v="2"/>
    <x v="0"/>
    <s v="Chester George"/>
    <x v="2"/>
  </r>
  <r>
    <x v="3"/>
    <x v="0"/>
    <x v="0"/>
    <s v="Airlie Beach"/>
    <x v="2"/>
    <n v="4802"/>
    <x v="0"/>
    <x v="2"/>
    <x v="6"/>
    <s v="Bruce Curran"/>
    <x v="4285"/>
  </r>
  <r>
    <x v="3"/>
    <x v="0"/>
    <x v="0"/>
    <s v="Airlie Beach"/>
    <x v="2"/>
    <n v="4802"/>
    <x v="0"/>
    <x v="2"/>
    <x v="0"/>
    <s v="Chester George"/>
    <x v="1586"/>
  </r>
  <r>
    <x v="3"/>
    <x v="0"/>
    <x v="0"/>
    <s v="Airlie Beach"/>
    <x v="2"/>
    <n v="4802"/>
    <x v="0"/>
    <x v="2"/>
    <x v="2"/>
    <s v="Amy Buchanan"/>
    <x v="4"/>
  </r>
  <r>
    <x v="3"/>
    <x v="0"/>
    <x v="0"/>
    <s v="Airlie Beach"/>
    <x v="2"/>
    <n v="4802"/>
    <x v="0"/>
    <x v="2"/>
    <x v="1"/>
    <s v="Howard Wright"/>
    <x v="1586"/>
  </r>
  <r>
    <x v="3"/>
    <x v="0"/>
    <x v="0"/>
    <s v="Airlie Beach"/>
    <x v="2"/>
    <n v="4802"/>
    <x v="0"/>
    <x v="2"/>
    <x v="3"/>
    <s v="Chris Monroe"/>
    <x v="4010"/>
  </r>
  <r>
    <x v="3"/>
    <x v="0"/>
    <x v="0"/>
    <s v="Airlie Beach"/>
    <x v="2"/>
    <n v="4802"/>
    <x v="0"/>
    <x v="2"/>
    <x v="4"/>
    <s v="Maggie Mayer"/>
    <x v="4286"/>
  </r>
  <r>
    <x v="3"/>
    <x v="0"/>
    <x v="0"/>
    <s v="Airlie Beach"/>
    <x v="2"/>
    <n v="4802"/>
    <x v="0"/>
    <x v="2"/>
    <x v="5"/>
    <s v="Richard Carr"/>
    <x v="4287"/>
  </r>
  <r>
    <x v="3"/>
    <x v="0"/>
    <x v="0"/>
    <s v="Airlie Beach"/>
    <x v="2"/>
    <n v="4802"/>
    <x v="0"/>
    <x v="2"/>
    <x v="0"/>
    <s v="Chester George"/>
    <x v="4288"/>
  </r>
  <r>
    <x v="3"/>
    <x v="0"/>
    <x v="0"/>
    <s v="Airlie Beach"/>
    <x v="2"/>
    <n v="4802"/>
    <x v="0"/>
    <x v="2"/>
    <x v="8"/>
    <s v="Sara Ferrell"/>
    <x v="429"/>
  </r>
  <r>
    <x v="3"/>
    <x v="0"/>
    <x v="0"/>
    <s v="Airlie Beach"/>
    <x v="2"/>
    <n v="4802"/>
    <x v="0"/>
    <x v="2"/>
    <x v="0"/>
    <s v="Chester George"/>
    <x v="778"/>
  </r>
  <r>
    <x v="3"/>
    <x v="0"/>
    <x v="0"/>
    <s v="Airlie Beach"/>
    <x v="2"/>
    <n v="4802"/>
    <x v="0"/>
    <x v="2"/>
    <x v="6"/>
    <s v="Bruce Curran"/>
    <x v="4289"/>
  </r>
  <r>
    <x v="3"/>
    <x v="0"/>
    <x v="0"/>
    <s v="Airlie Beach"/>
    <x v="2"/>
    <n v="4802"/>
    <x v="0"/>
    <x v="2"/>
    <x v="6"/>
    <s v="Bruce Curran"/>
    <x v="4290"/>
  </r>
  <r>
    <x v="3"/>
    <x v="0"/>
    <x v="0"/>
    <s v="Airlie Beach"/>
    <x v="2"/>
    <n v="4802"/>
    <x v="0"/>
    <x v="2"/>
    <x v="5"/>
    <s v="Richard Carr"/>
    <x v="4291"/>
  </r>
  <r>
    <x v="3"/>
    <x v="0"/>
    <x v="0"/>
    <s v="Airlie Beach"/>
    <x v="2"/>
    <n v="4802"/>
    <x v="0"/>
    <x v="2"/>
    <x v="6"/>
    <s v="Bruce Curran"/>
    <x v="1230"/>
  </r>
  <r>
    <x v="3"/>
    <x v="0"/>
    <x v="0"/>
    <s v="Airlie Beach"/>
    <x v="2"/>
    <n v="4802"/>
    <x v="0"/>
    <x v="2"/>
    <x v="5"/>
    <s v="Richard Carr"/>
    <x v="4292"/>
  </r>
  <r>
    <x v="3"/>
    <x v="0"/>
    <x v="0"/>
    <s v="Airlie Beach"/>
    <x v="2"/>
    <n v="4802"/>
    <x v="0"/>
    <x v="2"/>
    <x v="6"/>
    <s v="Bruce Curran"/>
    <x v="4293"/>
  </r>
  <r>
    <x v="3"/>
    <x v="0"/>
    <x v="0"/>
    <s v="Airlie Beach"/>
    <x v="2"/>
    <n v="4802"/>
    <x v="0"/>
    <x v="2"/>
    <x v="2"/>
    <s v="Amy Buchanan"/>
    <x v="4294"/>
  </r>
  <r>
    <x v="3"/>
    <x v="0"/>
    <x v="0"/>
    <s v="Airlie Beach"/>
    <x v="2"/>
    <n v="4802"/>
    <x v="0"/>
    <x v="2"/>
    <x v="2"/>
    <s v="Amy Buchanan"/>
    <x v="4295"/>
  </r>
  <r>
    <x v="3"/>
    <x v="0"/>
    <x v="0"/>
    <s v="Airlie Beach"/>
    <x v="2"/>
    <n v="4802"/>
    <x v="0"/>
    <x v="2"/>
    <x v="8"/>
    <s v="Sara Ferrell"/>
    <x v="4296"/>
  </r>
  <r>
    <x v="3"/>
    <x v="0"/>
    <x v="0"/>
    <s v="Airlie Beach"/>
    <x v="2"/>
    <n v="4802"/>
    <x v="0"/>
    <x v="2"/>
    <x v="8"/>
    <s v="Sara Ferrell"/>
    <x v="4297"/>
  </r>
  <r>
    <x v="3"/>
    <x v="0"/>
    <x v="0"/>
    <s v="Airlie Beach"/>
    <x v="2"/>
    <n v="4802"/>
    <x v="0"/>
    <x v="2"/>
    <x v="7"/>
    <s v="Ella Hickman"/>
    <x v="4298"/>
  </r>
  <r>
    <x v="3"/>
    <x v="0"/>
    <x v="0"/>
    <s v="Airlie Beach"/>
    <x v="2"/>
    <n v="4802"/>
    <x v="0"/>
    <x v="2"/>
    <x v="2"/>
    <s v="Amy Buchanan"/>
    <x v="4299"/>
  </r>
  <r>
    <x v="3"/>
    <x v="0"/>
    <x v="0"/>
    <s v="Airlie Beach"/>
    <x v="2"/>
    <n v="4802"/>
    <x v="0"/>
    <x v="2"/>
    <x v="9"/>
    <s v="Elizabeth Gentry"/>
    <x v="4300"/>
  </r>
  <r>
    <x v="3"/>
    <x v="0"/>
    <x v="0"/>
    <s v="Airlie Beach"/>
    <x v="2"/>
    <n v="4802"/>
    <x v="0"/>
    <x v="2"/>
    <x v="1"/>
    <s v="Howard Wright"/>
    <x v="4301"/>
  </r>
  <r>
    <x v="3"/>
    <x v="0"/>
    <x v="0"/>
    <s v="Airlie Beach"/>
    <x v="2"/>
    <n v="4802"/>
    <x v="0"/>
    <x v="2"/>
    <x v="4"/>
    <s v="Maggie Mayer"/>
    <x v="4302"/>
  </r>
  <r>
    <x v="3"/>
    <x v="0"/>
    <x v="0"/>
    <s v="Airlie Beach"/>
    <x v="2"/>
    <n v="4802"/>
    <x v="0"/>
    <x v="2"/>
    <x v="9"/>
    <s v="Elizabeth Gentry"/>
    <x v="4303"/>
  </r>
  <r>
    <x v="3"/>
    <x v="0"/>
    <x v="0"/>
    <s v="Airlie Beach"/>
    <x v="2"/>
    <n v="4802"/>
    <x v="0"/>
    <x v="2"/>
    <x v="2"/>
    <s v="Amy Buchanan"/>
    <x v="4304"/>
  </r>
  <r>
    <x v="3"/>
    <x v="0"/>
    <x v="0"/>
    <s v="Airlie Beach"/>
    <x v="2"/>
    <n v="4802"/>
    <x v="0"/>
    <x v="2"/>
    <x v="4"/>
    <s v="Maggie Mayer"/>
    <x v="4305"/>
  </r>
  <r>
    <x v="3"/>
    <x v="0"/>
    <x v="0"/>
    <s v="Airlie Beach"/>
    <x v="2"/>
    <n v="4802"/>
    <x v="0"/>
    <x v="2"/>
    <x v="1"/>
    <s v="Howard Wright"/>
    <x v="4306"/>
  </r>
  <r>
    <x v="3"/>
    <x v="0"/>
    <x v="0"/>
    <s v="Airlie Beach"/>
    <x v="2"/>
    <n v="4802"/>
    <x v="0"/>
    <x v="2"/>
    <x v="6"/>
    <s v="Bruce Curran"/>
    <x v="4307"/>
  </r>
  <r>
    <x v="3"/>
    <x v="0"/>
    <x v="0"/>
    <s v="Airlie Beach"/>
    <x v="2"/>
    <n v="4802"/>
    <x v="0"/>
    <x v="2"/>
    <x v="6"/>
    <s v="Bruce Curran"/>
    <x v="4308"/>
  </r>
  <r>
    <x v="3"/>
    <x v="0"/>
    <x v="0"/>
    <s v="Airlie Beach"/>
    <x v="2"/>
    <n v="4802"/>
    <x v="0"/>
    <x v="2"/>
    <x v="1"/>
    <s v="Howard Wright"/>
    <x v="4309"/>
  </r>
  <r>
    <x v="3"/>
    <x v="0"/>
    <x v="0"/>
    <s v="Airlie Beach"/>
    <x v="2"/>
    <n v="4802"/>
    <x v="0"/>
    <x v="2"/>
    <x v="0"/>
    <s v="Chester George"/>
    <x v="4310"/>
  </r>
  <r>
    <x v="3"/>
    <x v="0"/>
    <x v="0"/>
    <s v="Port Lincoln"/>
    <x v="1"/>
    <n v="5607"/>
    <x v="0"/>
    <x v="3"/>
    <x v="5"/>
    <s v="Richard Carr"/>
    <x v="3738"/>
  </r>
  <r>
    <x v="3"/>
    <x v="0"/>
    <x v="0"/>
    <s v="Port Lincoln"/>
    <x v="1"/>
    <n v="5607"/>
    <x v="0"/>
    <x v="3"/>
    <x v="8"/>
    <s v="Sara Ferrell"/>
    <x v="4311"/>
  </r>
  <r>
    <x v="3"/>
    <x v="0"/>
    <x v="0"/>
    <s v="Port Lincoln"/>
    <x v="1"/>
    <n v="5607"/>
    <x v="0"/>
    <x v="3"/>
    <x v="0"/>
    <s v="Chester George"/>
    <x v="34"/>
  </r>
  <r>
    <x v="3"/>
    <x v="0"/>
    <x v="0"/>
    <s v="Port Lincoln"/>
    <x v="1"/>
    <n v="5607"/>
    <x v="0"/>
    <x v="3"/>
    <x v="0"/>
    <s v="Chester George"/>
    <x v="34"/>
  </r>
  <r>
    <x v="3"/>
    <x v="0"/>
    <x v="0"/>
    <s v="Port Lincoln"/>
    <x v="1"/>
    <n v="5607"/>
    <x v="0"/>
    <x v="3"/>
    <x v="2"/>
    <s v="Amy Buchanan"/>
    <x v="804"/>
  </r>
  <r>
    <x v="3"/>
    <x v="0"/>
    <x v="0"/>
    <s v="Port Lincoln"/>
    <x v="1"/>
    <n v="5607"/>
    <x v="0"/>
    <x v="3"/>
    <x v="6"/>
    <s v="Bruce Curran"/>
    <x v="606"/>
  </r>
  <r>
    <x v="3"/>
    <x v="0"/>
    <x v="0"/>
    <s v="Port Lincoln"/>
    <x v="1"/>
    <n v="5607"/>
    <x v="0"/>
    <x v="3"/>
    <x v="0"/>
    <s v="Chester George"/>
    <x v="1659"/>
  </r>
  <r>
    <x v="3"/>
    <x v="0"/>
    <x v="0"/>
    <s v="Port Lincoln"/>
    <x v="1"/>
    <n v="5607"/>
    <x v="0"/>
    <x v="3"/>
    <x v="9"/>
    <s v="Elizabeth Gentry"/>
    <x v="2479"/>
  </r>
  <r>
    <x v="3"/>
    <x v="0"/>
    <x v="0"/>
    <s v="Port Lincoln"/>
    <x v="1"/>
    <n v="5607"/>
    <x v="0"/>
    <x v="3"/>
    <x v="8"/>
    <s v="Sara Ferrell"/>
    <x v="4312"/>
  </r>
  <r>
    <x v="3"/>
    <x v="0"/>
    <x v="0"/>
    <s v="Port Lincoln"/>
    <x v="1"/>
    <n v="5607"/>
    <x v="0"/>
    <x v="3"/>
    <x v="4"/>
    <s v="Maggie Mayer"/>
    <x v="1021"/>
  </r>
  <r>
    <x v="3"/>
    <x v="0"/>
    <x v="0"/>
    <s v="Port Lincoln"/>
    <x v="1"/>
    <n v="5607"/>
    <x v="0"/>
    <x v="3"/>
    <x v="5"/>
    <s v="Richard Carr"/>
    <x v="939"/>
  </r>
  <r>
    <x v="3"/>
    <x v="0"/>
    <x v="0"/>
    <s v="Port Lincoln"/>
    <x v="1"/>
    <n v="5607"/>
    <x v="0"/>
    <x v="3"/>
    <x v="2"/>
    <s v="Amy Buchanan"/>
    <x v="1541"/>
  </r>
  <r>
    <x v="3"/>
    <x v="0"/>
    <x v="0"/>
    <s v="Port Lincoln"/>
    <x v="1"/>
    <n v="5607"/>
    <x v="0"/>
    <x v="3"/>
    <x v="6"/>
    <s v="Bruce Curran"/>
    <x v="4313"/>
  </r>
  <r>
    <x v="3"/>
    <x v="0"/>
    <x v="0"/>
    <s v="Port Lincoln"/>
    <x v="1"/>
    <n v="5607"/>
    <x v="0"/>
    <x v="3"/>
    <x v="6"/>
    <s v="Bruce Curran"/>
    <x v="4314"/>
  </r>
  <r>
    <x v="3"/>
    <x v="0"/>
    <x v="0"/>
    <s v="Port Lincoln"/>
    <x v="1"/>
    <n v="5607"/>
    <x v="0"/>
    <x v="3"/>
    <x v="2"/>
    <s v="Amy Buchanan"/>
    <x v="2060"/>
  </r>
  <r>
    <x v="3"/>
    <x v="0"/>
    <x v="0"/>
    <s v="Port Lincoln"/>
    <x v="1"/>
    <n v="5607"/>
    <x v="0"/>
    <x v="3"/>
    <x v="2"/>
    <s v="Amy Buchanan"/>
    <x v="1130"/>
  </r>
  <r>
    <x v="3"/>
    <x v="0"/>
    <x v="0"/>
    <s v="Port Lincoln"/>
    <x v="1"/>
    <n v="5607"/>
    <x v="0"/>
    <x v="3"/>
    <x v="8"/>
    <s v="Sara Ferrell"/>
    <x v="4315"/>
  </r>
  <r>
    <x v="3"/>
    <x v="0"/>
    <x v="0"/>
    <s v="Port Lincoln"/>
    <x v="1"/>
    <n v="5607"/>
    <x v="0"/>
    <x v="3"/>
    <x v="1"/>
    <s v="Howard Wright"/>
    <x v="4316"/>
  </r>
  <r>
    <x v="3"/>
    <x v="0"/>
    <x v="0"/>
    <s v="Port Lincoln"/>
    <x v="1"/>
    <n v="5607"/>
    <x v="0"/>
    <x v="3"/>
    <x v="9"/>
    <s v="Elizabeth Gentry"/>
    <x v="4317"/>
  </r>
  <r>
    <x v="3"/>
    <x v="0"/>
    <x v="0"/>
    <s v="Port Lincoln"/>
    <x v="1"/>
    <n v="5607"/>
    <x v="0"/>
    <x v="3"/>
    <x v="5"/>
    <s v="Richard Carr"/>
    <x v="4318"/>
  </r>
  <r>
    <x v="3"/>
    <x v="0"/>
    <x v="0"/>
    <s v="Port Lincoln"/>
    <x v="1"/>
    <n v="5607"/>
    <x v="0"/>
    <x v="3"/>
    <x v="4"/>
    <s v="Maggie Mayer"/>
    <x v="4319"/>
  </r>
  <r>
    <x v="3"/>
    <x v="0"/>
    <x v="0"/>
    <s v="Port Lincoln"/>
    <x v="1"/>
    <n v="5607"/>
    <x v="0"/>
    <x v="3"/>
    <x v="7"/>
    <s v="Ella Hickman"/>
    <x v="4320"/>
  </r>
  <r>
    <x v="3"/>
    <x v="0"/>
    <x v="0"/>
    <s v="Port Lincoln"/>
    <x v="1"/>
    <n v="5607"/>
    <x v="0"/>
    <x v="3"/>
    <x v="9"/>
    <s v="Elizabeth Gentry"/>
    <x v="4321"/>
  </r>
  <r>
    <x v="3"/>
    <x v="0"/>
    <x v="0"/>
    <s v="Port Lincoln"/>
    <x v="1"/>
    <n v="5607"/>
    <x v="0"/>
    <x v="3"/>
    <x v="9"/>
    <s v="Elizabeth Gentry"/>
    <x v="4322"/>
  </r>
  <r>
    <x v="3"/>
    <x v="0"/>
    <x v="0"/>
    <s v="Port Lincoln"/>
    <x v="1"/>
    <n v="5607"/>
    <x v="0"/>
    <x v="3"/>
    <x v="6"/>
    <s v="Bruce Curran"/>
    <x v="4323"/>
  </r>
  <r>
    <x v="3"/>
    <x v="0"/>
    <x v="0"/>
    <s v="Port Lincoln"/>
    <x v="1"/>
    <n v="5607"/>
    <x v="0"/>
    <x v="3"/>
    <x v="6"/>
    <s v="Bruce Curran"/>
    <x v="4324"/>
  </r>
  <r>
    <x v="3"/>
    <x v="0"/>
    <x v="0"/>
    <s v="Port Lincoln"/>
    <x v="1"/>
    <n v="5607"/>
    <x v="0"/>
    <x v="3"/>
    <x v="1"/>
    <s v="Howard Wright"/>
    <x v="4325"/>
  </r>
  <r>
    <x v="3"/>
    <x v="0"/>
    <x v="0"/>
    <s v="Port Lincoln"/>
    <x v="1"/>
    <n v="5607"/>
    <x v="0"/>
    <x v="3"/>
    <x v="2"/>
    <s v="Amy Buchanan"/>
    <x v="4326"/>
  </r>
  <r>
    <x v="3"/>
    <x v="0"/>
    <x v="0"/>
    <s v="Port Lincoln"/>
    <x v="1"/>
    <n v="5607"/>
    <x v="0"/>
    <x v="3"/>
    <x v="1"/>
    <s v="Howard Wright"/>
    <x v="4327"/>
  </r>
  <r>
    <x v="3"/>
    <x v="0"/>
    <x v="0"/>
    <s v="Port Lincoln"/>
    <x v="1"/>
    <n v="5607"/>
    <x v="0"/>
    <x v="3"/>
    <x v="6"/>
    <s v="Bruce Curran"/>
    <x v="4328"/>
  </r>
  <r>
    <x v="3"/>
    <x v="0"/>
    <x v="0"/>
    <s v="Port Lincoln"/>
    <x v="1"/>
    <n v="5607"/>
    <x v="0"/>
    <x v="3"/>
    <x v="4"/>
    <s v="Maggie Mayer"/>
    <x v="4329"/>
  </r>
  <r>
    <x v="3"/>
    <x v="0"/>
    <x v="0"/>
    <s v="Port Lincoln"/>
    <x v="1"/>
    <n v="5607"/>
    <x v="0"/>
    <x v="3"/>
    <x v="1"/>
    <s v="Howard Wright"/>
    <x v="4330"/>
  </r>
  <r>
    <x v="3"/>
    <x v="0"/>
    <x v="0"/>
    <s v="Port Lincoln"/>
    <x v="1"/>
    <n v="5607"/>
    <x v="0"/>
    <x v="3"/>
    <x v="0"/>
    <s v="Chester George"/>
    <x v="4331"/>
  </r>
  <r>
    <x v="3"/>
    <x v="0"/>
    <x v="0"/>
    <s v="Berri"/>
    <x v="1"/>
    <n v="5343"/>
    <x v="0"/>
    <x v="3"/>
    <x v="1"/>
    <s v="Howard Wright"/>
    <x v="4332"/>
  </r>
  <r>
    <x v="3"/>
    <x v="0"/>
    <x v="0"/>
    <s v="Berri"/>
    <x v="1"/>
    <n v="5343"/>
    <x v="0"/>
    <x v="3"/>
    <x v="6"/>
    <s v="Bruce Curran"/>
    <x v="606"/>
  </r>
  <r>
    <x v="3"/>
    <x v="0"/>
    <x v="0"/>
    <s v="Berri"/>
    <x v="1"/>
    <n v="5343"/>
    <x v="0"/>
    <x v="3"/>
    <x v="5"/>
    <s v="Richard Carr"/>
    <x v="312"/>
  </r>
  <r>
    <x v="3"/>
    <x v="0"/>
    <x v="0"/>
    <s v="Berri"/>
    <x v="1"/>
    <n v="5343"/>
    <x v="0"/>
    <x v="3"/>
    <x v="0"/>
    <s v="Chester George"/>
    <x v="252"/>
  </r>
  <r>
    <x v="3"/>
    <x v="0"/>
    <x v="0"/>
    <s v="Berri"/>
    <x v="1"/>
    <n v="5343"/>
    <x v="0"/>
    <x v="3"/>
    <x v="8"/>
    <s v="Sara Ferrell"/>
    <x v="4333"/>
  </r>
  <r>
    <x v="3"/>
    <x v="0"/>
    <x v="0"/>
    <s v="Berri"/>
    <x v="1"/>
    <n v="5343"/>
    <x v="0"/>
    <x v="3"/>
    <x v="6"/>
    <s v="Bruce Curran"/>
    <x v="1051"/>
  </r>
  <r>
    <x v="3"/>
    <x v="0"/>
    <x v="0"/>
    <s v="Berri"/>
    <x v="1"/>
    <n v="5343"/>
    <x v="0"/>
    <x v="3"/>
    <x v="4"/>
    <s v="Maggie Mayer"/>
    <x v="4334"/>
  </r>
  <r>
    <x v="3"/>
    <x v="0"/>
    <x v="0"/>
    <s v="Berri"/>
    <x v="1"/>
    <n v="5343"/>
    <x v="0"/>
    <x v="3"/>
    <x v="8"/>
    <s v="Sara Ferrell"/>
    <x v="4335"/>
  </r>
  <r>
    <x v="3"/>
    <x v="0"/>
    <x v="0"/>
    <s v="Berri"/>
    <x v="1"/>
    <n v="5343"/>
    <x v="0"/>
    <x v="3"/>
    <x v="8"/>
    <s v="Sara Ferrell"/>
    <x v="4336"/>
  </r>
  <r>
    <x v="3"/>
    <x v="0"/>
    <x v="0"/>
    <s v="Berri"/>
    <x v="1"/>
    <n v="5343"/>
    <x v="0"/>
    <x v="3"/>
    <x v="2"/>
    <s v="Amy Buchanan"/>
    <x v="1595"/>
  </r>
  <r>
    <x v="3"/>
    <x v="0"/>
    <x v="0"/>
    <s v="Berri"/>
    <x v="1"/>
    <n v="5343"/>
    <x v="0"/>
    <x v="3"/>
    <x v="2"/>
    <s v="Amy Buchanan"/>
    <x v="4337"/>
  </r>
  <r>
    <x v="3"/>
    <x v="0"/>
    <x v="0"/>
    <s v="Berri"/>
    <x v="1"/>
    <n v="5343"/>
    <x v="0"/>
    <x v="3"/>
    <x v="5"/>
    <s v="Richard Carr"/>
    <x v="4338"/>
  </r>
  <r>
    <x v="3"/>
    <x v="0"/>
    <x v="0"/>
    <s v="Berri"/>
    <x v="1"/>
    <n v="5343"/>
    <x v="0"/>
    <x v="3"/>
    <x v="7"/>
    <s v="Ella Hickman"/>
    <x v="4339"/>
  </r>
  <r>
    <x v="3"/>
    <x v="0"/>
    <x v="0"/>
    <s v="Berri"/>
    <x v="1"/>
    <n v="5343"/>
    <x v="0"/>
    <x v="3"/>
    <x v="5"/>
    <s v="Richard Carr"/>
    <x v="4340"/>
  </r>
  <r>
    <x v="3"/>
    <x v="0"/>
    <x v="0"/>
    <s v="Berri"/>
    <x v="1"/>
    <n v="5343"/>
    <x v="0"/>
    <x v="3"/>
    <x v="6"/>
    <s v="Bruce Curran"/>
    <x v="4341"/>
  </r>
  <r>
    <x v="3"/>
    <x v="0"/>
    <x v="0"/>
    <s v="Berri"/>
    <x v="1"/>
    <n v="5343"/>
    <x v="0"/>
    <x v="3"/>
    <x v="4"/>
    <s v="Maggie Mayer"/>
    <x v="4342"/>
  </r>
  <r>
    <x v="3"/>
    <x v="0"/>
    <x v="0"/>
    <s v="Berri"/>
    <x v="1"/>
    <n v="5343"/>
    <x v="0"/>
    <x v="3"/>
    <x v="9"/>
    <s v="Elizabeth Gentry"/>
    <x v="4343"/>
  </r>
  <r>
    <x v="3"/>
    <x v="0"/>
    <x v="0"/>
    <s v="Berri"/>
    <x v="1"/>
    <n v="5343"/>
    <x v="0"/>
    <x v="3"/>
    <x v="1"/>
    <s v="Howard Wright"/>
    <x v="4344"/>
  </r>
  <r>
    <x v="3"/>
    <x v="0"/>
    <x v="0"/>
    <s v="Berri"/>
    <x v="1"/>
    <n v="5343"/>
    <x v="0"/>
    <x v="3"/>
    <x v="6"/>
    <s v="Bruce Curran"/>
    <x v="4345"/>
  </r>
  <r>
    <x v="3"/>
    <x v="0"/>
    <x v="0"/>
    <s v="Berri"/>
    <x v="1"/>
    <n v="5343"/>
    <x v="0"/>
    <x v="3"/>
    <x v="1"/>
    <s v="Howard Wright"/>
    <x v="4346"/>
  </r>
  <r>
    <x v="3"/>
    <x v="0"/>
    <x v="0"/>
    <s v="Berri"/>
    <x v="1"/>
    <n v="5343"/>
    <x v="0"/>
    <x v="3"/>
    <x v="9"/>
    <s v="Elizabeth Gentry"/>
    <x v="4347"/>
  </r>
  <r>
    <x v="3"/>
    <x v="0"/>
    <x v="0"/>
    <s v="Berri"/>
    <x v="1"/>
    <n v="5343"/>
    <x v="0"/>
    <x v="3"/>
    <x v="2"/>
    <s v="Amy Buchanan"/>
    <x v="4348"/>
  </r>
  <r>
    <x v="3"/>
    <x v="0"/>
    <x v="0"/>
    <s v="Berri"/>
    <x v="1"/>
    <n v="5343"/>
    <x v="0"/>
    <x v="3"/>
    <x v="1"/>
    <s v="Howard Wright"/>
    <x v="4349"/>
  </r>
  <r>
    <x v="3"/>
    <x v="0"/>
    <x v="0"/>
    <s v="Berri"/>
    <x v="1"/>
    <n v="5343"/>
    <x v="0"/>
    <x v="3"/>
    <x v="9"/>
    <s v="Elizabeth Gentry"/>
    <x v="4350"/>
  </r>
  <r>
    <x v="3"/>
    <x v="0"/>
    <x v="0"/>
    <s v="Berri"/>
    <x v="1"/>
    <n v="5343"/>
    <x v="0"/>
    <x v="3"/>
    <x v="2"/>
    <s v="Amy Buchanan"/>
    <x v="4351"/>
  </r>
  <r>
    <x v="3"/>
    <x v="0"/>
    <x v="0"/>
    <s v="Berri"/>
    <x v="1"/>
    <n v="5343"/>
    <x v="0"/>
    <x v="3"/>
    <x v="4"/>
    <s v="Maggie Mayer"/>
    <x v="4352"/>
  </r>
  <r>
    <x v="3"/>
    <x v="0"/>
    <x v="0"/>
    <s v="Berri"/>
    <x v="1"/>
    <n v="5343"/>
    <x v="0"/>
    <x v="3"/>
    <x v="6"/>
    <s v="Bruce Curran"/>
    <x v="4353"/>
  </r>
  <r>
    <x v="3"/>
    <x v="0"/>
    <x v="0"/>
    <s v="Berri"/>
    <x v="1"/>
    <n v="5343"/>
    <x v="0"/>
    <x v="3"/>
    <x v="6"/>
    <s v="Bruce Curran"/>
    <x v="4354"/>
  </r>
  <r>
    <x v="3"/>
    <x v="0"/>
    <x v="0"/>
    <s v="Berri"/>
    <x v="1"/>
    <n v="5343"/>
    <x v="0"/>
    <x v="3"/>
    <x v="0"/>
    <s v="Chester George"/>
    <x v="4355"/>
  </r>
  <r>
    <x v="3"/>
    <x v="0"/>
    <x v="0"/>
    <s v="Mindarie"/>
    <x v="3"/>
    <n v="6030"/>
    <x v="0"/>
    <x v="4"/>
    <x v="4"/>
    <s v="Maggie Mayer"/>
    <x v="4356"/>
  </r>
  <r>
    <x v="3"/>
    <x v="0"/>
    <x v="0"/>
    <s v="Mindarie"/>
    <x v="3"/>
    <n v="6030"/>
    <x v="0"/>
    <x v="4"/>
    <x v="4"/>
    <s v="Maggie Mayer"/>
    <x v="195"/>
  </r>
  <r>
    <x v="3"/>
    <x v="0"/>
    <x v="0"/>
    <s v="Mindarie"/>
    <x v="3"/>
    <n v="6030"/>
    <x v="0"/>
    <x v="4"/>
    <x v="9"/>
    <s v="Elizabeth Gentry"/>
    <x v="4357"/>
  </r>
  <r>
    <x v="3"/>
    <x v="0"/>
    <x v="0"/>
    <s v="Mindarie"/>
    <x v="3"/>
    <n v="6030"/>
    <x v="0"/>
    <x v="4"/>
    <x v="5"/>
    <s v="Richard Carr"/>
    <x v="4358"/>
  </r>
  <r>
    <x v="3"/>
    <x v="0"/>
    <x v="0"/>
    <s v="Mindarie"/>
    <x v="3"/>
    <n v="6030"/>
    <x v="0"/>
    <x v="4"/>
    <x v="6"/>
    <s v="Bruce Curran"/>
    <x v="400"/>
  </r>
  <r>
    <x v="3"/>
    <x v="0"/>
    <x v="0"/>
    <s v="Mindarie"/>
    <x v="3"/>
    <n v="6030"/>
    <x v="0"/>
    <x v="4"/>
    <x v="0"/>
    <s v="Chester George"/>
    <x v="1585"/>
  </r>
  <r>
    <x v="3"/>
    <x v="0"/>
    <x v="0"/>
    <s v="Mindarie"/>
    <x v="3"/>
    <n v="6030"/>
    <x v="0"/>
    <x v="4"/>
    <x v="0"/>
    <s v="Chester George"/>
    <x v="607"/>
  </r>
  <r>
    <x v="3"/>
    <x v="0"/>
    <x v="0"/>
    <s v="Mindarie"/>
    <x v="3"/>
    <n v="6030"/>
    <x v="0"/>
    <x v="4"/>
    <x v="7"/>
    <s v="Ella Hickman"/>
    <x v="4359"/>
  </r>
  <r>
    <x v="3"/>
    <x v="0"/>
    <x v="0"/>
    <s v="Mindarie"/>
    <x v="3"/>
    <n v="6030"/>
    <x v="0"/>
    <x v="4"/>
    <x v="6"/>
    <s v="Bruce Curran"/>
    <x v="4360"/>
  </r>
  <r>
    <x v="3"/>
    <x v="0"/>
    <x v="0"/>
    <s v="Mindarie"/>
    <x v="3"/>
    <n v="6030"/>
    <x v="0"/>
    <x v="4"/>
    <x v="8"/>
    <s v="Sara Ferrell"/>
    <x v="4361"/>
  </r>
  <r>
    <x v="3"/>
    <x v="0"/>
    <x v="0"/>
    <s v="Mindarie"/>
    <x v="3"/>
    <n v="6030"/>
    <x v="0"/>
    <x v="4"/>
    <x v="1"/>
    <s v="Howard Wright"/>
    <x v="2546"/>
  </r>
  <r>
    <x v="3"/>
    <x v="0"/>
    <x v="0"/>
    <s v="Mindarie"/>
    <x v="3"/>
    <n v="6030"/>
    <x v="0"/>
    <x v="4"/>
    <x v="5"/>
    <s v="Richard Carr"/>
    <x v="4362"/>
  </r>
  <r>
    <x v="3"/>
    <x v="0"/>
    <x v="0"/>
    <s v="Mindarie"/>
    <x v="3"/>
    <n v="6030"/>
    <x v="0"/>
    <x v="4"/>
    <x v="8"/>
    <s v="Sara Ferrell"/>
    <x v="4363"/>
  </r>
  <r>
    <x v="3"/>
    <x v="0"/>
    <x v="0"/>
    <s v="Mindarie"/>
    <x v="3"/>
    <n v="6030"/>
    <x v="0"/>
    <x v="4"/>
    <x v="6"/>
    <s v="Bruce Curran"/>
    <x v="1523"/>
  </r>
  <r>
    <x v="3"/>
    <x v="0"/>
    <x v="0"/>
    <s v="Mindarie"/>
    <x v="3"/>
    <n v="6030"/>
    <x v="0"/>
    <x v="4"/>
    <x v="0"/>
    <s v="Chester George"/>
    <x v="4108"/>
  </r>
  <r>
    <x v="3"/>
    <x v="0"/>
    <x v="0"/>
    <s v="Mindarie"/>
    <x v="3"/>
    <n v="6030"/>
    <x v="0"/>
    <x v="4"/>
    <x v="5"/>
    <s v="Richard Carr"/>
    <x v="4364"/>
  </r>
  <r>
    <x v="3"/>
    <x v="0"/>
    <x v="0"/>
    <s v="Mindarie"/>
    <x v="3"/>
    <n v="6030"/>
    <x v="0"/>
    <x v="4"/>
    <x v="2"/>
    <s v="Amy Buchanan"/>
    <x v="4365"/>
  </r>
  <r>
    <x v="3"/>
    <x v="0"/>
    <x v="0"/>
    <s v="Mindarie"/>
    <x v="3"/>
    <n v="6030"/>
    <x v="0"/>
    <x v="4"/>
    <x v="1"/>
    <s v="Howard Wright"/>
    <x v="4366"/>
  </r>
  <r>
    <x v="3"/>
    <x v="0"/>
    <x v="0"/>
    <s v="Mindarie"/>
    <x v="3"/>
    <n v="6030"/>
    <x v="0"/>
    <x v="4"/>
    <x v="4"/>
    <s v="Maggie Mayer"/>
    <x v="4367"/>
  </r>
  <r>
    <x v="3"/>
    <x v="0"/>
    <x v="0"/>
    <s v="Mindarie"/>
    <x v="3"/>
    <n v="6030"/>
    <x v="0"/>
    <x v="4"/>
    <x v="2"/>
    <s v="Amy Buchanan"/>
    <x v="4368"/>
  </r>
  <r>
    <x v="3"/>
    <x v="0"/>
    <x v="0"/>
    <s v="Mindarie"/>
    <x v="3"/>
    <n v="6030"/>
    <x v="0"/>
    <x v="4"/>
    <x v="7"/>
    <s v="Ella Hickman"/>
    <x v="4369"/>
  </r>
  <r>
    <x v="3"/>
    <x v="0"/>
    <x v="0"/>
    <s v="Mindarie"/>
    <x v="3"/>
    <n v="6030"/>
    <x v="0"/>
    <x v="4"/>
    <x v="2"/>
    <s v="Amy Buchanan"/>
    <x v="4370"/>
  </r>
  <r>
    <x v="3"/>
    <x v="0"/>
    <x v="0"/>
    <s v="Mindarie"/>
    <x v="3"/>
    <n v="6030"/>
    <x v="0"/>
    <x v="4"/>
    <x v="8"/>
    <s v="Sara Ferrell"/>
    <x v="4371"/>
  </r>
  <r>
    <x v="3"/>
    <x v="0"/>
    <x v="0"/>
    <s v="Mindarie"/>
    <x v="3"/>
    <n v="6030"/>
    <x v="0"/>
    <x v="4"/>
    <x v="9"/>
    <s v="Elizabeth Gentry"/>
    <x v="4372"/>
  </r>
  <r>
    <x v="3"/>
    <x v="0"/>
    <x v="0"/>
    <s v="Mindarie"/>
    <x v="3"/>
    <n v="6030"/>
    <x v="0"/>
    <x v="4"/>
    <x v="2"/>
    <s v="Amy Buchanan"/>
    <x v="4373"/>
  </r>
  <r>
    <x v="3"/>
    <x v="0"/>
    <x v="0"/>
    <s v="Mindarie"/>
    <x v="3"/>
    <n v="6030"/>
    <x v="0"/>
    <x v="4"/>
    <x v="1"/>
    <s v="Howard Wright"/>
    <x v="4374"/>
  </r>
  <r>
    <x v="3"/>
    <x v="0"/>
    <x v="0"/>
    <s v="Mindarie"/>
    <x v="3"/>
    <n v="6030"/>
    <x v="0"/>
    <x v="4"/>
    <x v="1"/>
    <s v="Howard Wright"/>
    <x v="4375"/>
  </r>
  <r>
    <x v="3"/>
    <x v="0"/>
    <x v="0"/>
    <s v="Mindarie"/>
    <x v="3"/>
    <n v="6030"/>
    <x v="0"/>
    <x v="4"/>
    <x v="9"/>
    <s v="Elizabeth Gentry"/>
    <x v="4376"/>
  </r>
  <r>
    <x v="3"/>
    <x v="0"/>
    <x v="0"/>
    <s v="Mindarie"/>
    <x v="3"/>
    <n v="6030"/>
    <x v="0"/>
    <x v="4"/>
    <x v="6"/>
    <s v="Bruce Curran"/>
    <x v="4377"/>
  </r>
  <r>
    <x v="3"/>
    <x v="0"/>
    <x v="0"/>
    <s v="Mindarie"/>
    <x v="3"/>
    <n v="6030"/>
    <x v="0"/>
    <x v="4"/>
    <x v="4"/>
    <s v="Maggie Mayer"/>
    <x v="4378"/>
  </r>
  <r>
    <x v="3"/>
    <x v="0"/>
    <x v="0"/>
    <s v="Mindarie"/>
    <x v="3"/>
    <n v="6030"/>
    <x v="0"/>
    <x v="4"/>
    <x v="6"/>
    <s v="Bruce Curran"/>
    <x v="4379"/>
  </r>
  <r>
    <x v="3"/>
    <x v="0"/>
    <x v="0"/>
    <s v="Mindarie"/>
    <x v="3"/>
    <n v="6030"/>
    <x v="0"/>
    <x v="4"/>
    <x v="1"/>
    <s v="Howard Wright"/>
    <x v="4380"/>
  </r>
  <r>
    <x v="3"/>
    <x v="0"/>
    <x v="0"/>
    <s v="Mindarie"/>
    <x v="3"/>
    <n v="6030"/>
    <x v="0"/>
    <x v="4"/>
    <x v="0"/>
    <s v="Chester George"/>
    <x v="4381"/>
  </r>
  <r>
    <x v="3"/>
    <x v="0"/>
    <x v="0"/>
    <s v="Yeppoon"/>
    <x v="2"/>
    <n v="4703"/>
    <x v="0"/>
    <x v="5"/>
    <x v="6"/>
    <s v="Bruce Curran"/>
    <x v="4382"/>
  </r>
  <r>
    <x v="3"/>
    <x v="0"/>
    <x v="0"/>
    <s v="Yeppoon"/>
    <x v="2"/>
    <n v="4703"/>
    <x v="0"/>
    <x v="5"/>
    <x v="5"/>
    <s v="Richard Carr"/>
    <x v="4383"/>
  </r>
  <r>
    <x v="3"/>
    <x v="0"/>
    <x v="0"/>
    <s v="Yeppoon"/>
    <x v="2"/>
    <n v="4703"/>
    <x v="0"/>
    <x v="5"/>
    <x v="8"/>
    <s v="Sara Ferrell"/>
    <x v="3899"/>
  </r>
  <r>
    <x v="3"/>
    <x v="0"/>
    <x v="0"/>
    <s v="Yeppoon"/>
    <x v="2"/>
    <n v="4703"/>
    <x v="0"/>
    <x v="5"/>
    <x v="2"/>
    <s v="Amy Buchanan"/>
    <x v="1585"/>
  </r>
  <r>
    <x v="3"/>
    <x v="0"/>
    <x v="0"/>
    <s v="Yeppoon"/>
    <x v="2"/>
    <n v="4703"/>
    <x v="0"/>
    <x v="5"/>
    <x v="4"/>
    <s v="Maggie Mayer"/>
    <x v="284"/>
  </r>
  <r>
    <x v="3"/>
    <x v="0"/>
    <x v="0"/>
    <s v="Yeppoon"/>
    <x v="2"/>
    <n v="4703"/>
    <x v="0"/>
    <x v="5"/>
    <x v="0"/>
    <s v="Chester George"/>
    <x v="1989"/>
  </r>
  <r>
    <x v="3"/>
    <x v="0"/>
    <x v="0"/>
    <s v="Yeppoon"/>
    <x v="2"/>
    <n v="4703"/>
    <x v="0"/>
    <x v="5"/>
    <x v="5"/>
    <s v="Richard Carr"/>
    <x v="2522"/>
  </r>
  <r>
    <x v="3"/>
    <x v="0"/>
    <x v="0"/>
    <s v="Yeppoon"/>
    <x v="2"/>
    <n v="4703"/>
    <x v="0"/>
    <x v="5"/>
    <x v="6"/>
    <s v="Bruce Curran"/>
    <x v="4384"/>
  </r>
  <r>
    <x v="3"/>
    <x v="0"/>
    <x v="0"/>
    <s v="Yeppoon"/>
    <x v="2"/>
    <n v="4703"/>
    <x v="0"/>
    <x v="5"/>
    <x v="6"/>
    <s v="Bruce Curran"/>
    <x v="4385"/>
  </r>
  <r>
    <x v="3"/>
    <x v="0"/>
    <x v="0"/>
    <s v="Yeppoon"/>
    <x v="2"/>
    <n v="4703"/>
    <x v="0"/>
    <x v="5"/>
    <x v="5"/>
    <s v="Richard Carr"/>
    <x v="951"/>
  </r>
  <r>
    <x v="3"/>
    <x v="0"/>
    <x v="0"/>
    <s v="Yeppoon"/>
    <x v="2"/>
    <n v="4703"/>
    <x v="0"/>
    <x v="5"/>
    <x v="2"/>
    <s v="Amy Buchanan"/>
    <x v="4386"/>
  </r>
  <r>
    <x v="3"/>
    <x v="0"/>
    <x v="0"/>
    <s v="Yeppoon"/>
    <x v="2"/>
    <n v="4703"/>
    <x v="0"/>
    <x v="5"/>
    <x v="1"/>
    <s v="Howard Wright"/>
    <x v="4387"/>
  </r>
  <r>
    <x v="3"/>
    <x v="0"/>
    <x v="0"/>
    <s v="Yeppoon"/>
    <x v="2"/>
    <n v="4703"/>
    <x v="0"/>
    <x v="5"/>
    <x v="6"/>
    <s v="Bruce Curran"/>
    <x v="4388"/>
  </r>
  <r>
    <x v="3"/>
    <x v="0"/>
    <x v="0"/>
    <s v="Yeppoon"/>
    <x v="2"/>
    <n v="4703"/>
    <x v="0"/>
    <x v="5"/>
    <x v="4"/>
    <s v="Maggie Mayer"/>
    <x v="4389"/>
  </r>
  <r>
    <x v="3"/>
    <x v="0"/>
    <x v="0"/>
    <s v="Yeppoon"/>
    <x v="2"/>
    <n v="4703"/>
    <x v="0"/>
    <x v="5"/>
    <x v="8"/>
    <s v="Sara Ferrell"/>
    <x v="4390"/>
  </r>
  <r>
    <x v="3"/>
    <x v="0"/>
    <x v="0"/>
    <s v="Yeppoon"/>
    <x v="2"/>
    <n v="4703"/>
    <x v="0"/>
    <x v="5"/>
    <x v="4"/>
    <s v="Maggie Mayer"/>
    <x v="4391"/>
  </r>
  <r>
    <x v="3"/>
    <x v="0"/>
    <x v="0"/>
    <s v="Yeppoon"/>
    <x v="2"/>
    <n v="4703"/>
    <x v="0"/>
    <x v="5"/>
    <x v="7"/>
    <s v="Ella Hickman"/>
    <x v="4392"/>
  </r>
  <r>
    <x v="3"/>
    <x v="0"/>
    <x v="0"/>
    <s v="Yeppoon"/>
    <x v="2"/>
    <n v="4703"/>
    <x v="0"/>
    <x v="5"/>
    <x v="2"/>
    <s v="Amy Buchanan"/>
    <x v="4393"/>
  </r>
  <r>
    <x v="3"/>
    <x v="0"/>
    <x v="0"/>
    <s v="Yeppoon"/>
    <x v="2"/>
    <n v="4703"/>
    <x v="0"/>
    <x v="5"/>
    <x v="6"/>
    <s v="Bruce Curran"/>
    <x v="4394"/>
  </r>
  <r>
    <x v="3"/>
    <x v="0"/>
    <x v="0"/>
    <s v="Yeppoon"/>
    <x v="2"/>
    <n v="4703"/>
    <x v="0"/>
    <x v="5"/>
    <x v="1"/>
    <s v="Howard Wright"/>
    <x v="4395"/>
  </r>
  <r>
    <x v="3"/>
    <x v="0"/>
    <x v="0"/>
    <s v="Yeppoon"/>
    <x v="2"/>
    <n v="4703"/>
    <x v="0"/>
    <x v="5"/>
    <x v="1"/>
    <s v="Howard Wright"/>
    <x v="4396"/>
  </r>
  <r>
    <x v="3"/>
    <x v="0"/>
    <x v="0"/>
    <s v="Yeppoon"/>
    <x v="2"/>
    <n v="4703"/>
    <x v="0"/>
    <x v="5"/>
    <x v="0"/>
    <s v="Chester George"/>
    <x v="4397"/>
  </r>
  <r>
    <x v="3"/>
    <x v="0"/>
    <x v="0"/>
    <s v="Werribee"/>
    <x v="4"/>
    <n v="3030"/>
    <x v="0"/>
    <x v="6"/>
    <x v="9"/>
    <s v="Elizabeth Gentry"/>
    <x v="68"/>
  </r>
  <r>
    <x v="3"/>
    <x v="0"/>
    <x v="0"/>
    <s v="Werribee"/>
    <x v="4"/>
    <n v="3030"/>
    <x v="0"/>
    <x v="6"/>
    <x v="5"/>
    <s v="Richard Carr"/>
    <x v="68"/>
  </r>
  <r>
    <x v="3"/>
    <x v="0"/>
    <x v="0"/>
    <s v="Werribee"/>
    <x v="4"/>
    <n v="3030"/>
    <x v="0"/>
    <x v="6"/>
    <x v="9"/>
    <s v="Elizabeth Gentry"/>
    <x v="4398"/>
  </r>
  <r>
    <x v="3"/>
    <x v="0"/>
    <x v="0"/>
    <s v="Werribee"/>
    <x v="4"/>
    <n v="3030"/>
    <x v="0"/>
    <x v="6"/>
    <x v="3"/>
    <s v="Chris Monroe"/>
    <x v="4399"/>
  </r>
  <r>
    <x v="3"/>
    <x v="0"/>
    <x v="0"/>
    <s v="Werribee"/>
    <x v="4"/>
    <n v="3030"/>
    <x v="0"/>
    <x v="6"/>
    <x v="5"/>
    <s v="Richard Carr"/>
    <x v="4400"/>
  </r>
  <r>
    <x v="3"/>
    <x v="0"/>
    <x v="0"/>
    <s v="Werribee"/>
    <x v="4"/>
    <n v="3030"/>
    <x v="0"/>
    <x v="6"/>
    <x v="8"/>
    <s v="Sara Ferrell"/>
    <x v="4401"/>
  </r>
  <r>
    <x v="3"/>
    <x v="0"/>
    <x v="0"/>
    <s v="Werribee"/>
    <x v="4"/>
    <n v="3030"/>
    <x v="0"/>
    <x v="6"/>
    <x v="6"/>
    <s v="Bruce Curran"/>
    <x v="402"/>
  </r>
  <r>
    <x v="3"/>
    <x v="0"/>
    <x v="0"/>
    <s v="Werribee"/>
    <x v="4"/>
    <n v="3030"/>
    <x v="0"/>
    <x v="6"/>
    <x v="2"/>
    <s v="Amy Buchanan"/>
    <x v="660"/>
  </r>
  <r>
    <x v="3"/>
    <x v="0"/>
    <x v="0"/>
    <s v="Werribee"/>
    <x v="4"/>
    <n v="3030"/>
    <x v="0"/>
    <x v="6"/>
    <x v="2"/>
    <s v="Amy Buchanan"/>
    <x v="4402"/>
  </r>
  <r>
    <x v="3"/>
    <x v="0"/>
    <x v="0"/>
    <s v="Werribee"/>
    <x v="4"/>
    <n v="3030"/>
    <x v="0"/>
    <x v="6"/>
    <x v="2"/>
    <s v="Amy Buchanan"/>
    <x v="4403"/>
  </r>
  <r>
    <x v="3"/>
    <x v="0"/>
    <x v="0"/>
    <s v="Werribee"/>
    <x v="4"/>
    <n v="3030"/>
    <x v="0"/>
    <x v="6"/>
    <x v="6"/>
    <s v="Bruce Curran"/>
    <x v="4404"/>
  </r>
  <r>
    <x v="3"/>
    <x v="0"/>
    <x v="0"/>
    <s v="Werribee"/>
    <x v="4"/>
    <n v="3030"/>
    <x v="0"/>
    <x v="6"/>
    <x v="1"/>
    <s v="Howard Wright"/>
    <x v="2400"/>
  </r>
  <r>
    <x v="3"/>
    <x v="0"/>
    <x v="0"/>
    <s v="Werribee"/>
    <x v="4"/>
    <n v="3030"/>
    <x v="0"/>
    <x v="6"/>
    <x v="8"/>
    <s v="Sara Ferrell"/>
    <x v="4405"/>
  </r>
  <r>
    <x v="3"/>
    <x v="0"/>
    <x v="0"/>
    <s v="Werribee"/>
    <x v="4"/>
    <n v="3030"/>
    <x v="0"/>
    <x v="6"/>
    <x v="5"/>
    <s v="Richard Carr"/>
    <x v="4406"/>
  </r>
  <r>
    <x v="3"/>
    <x v="0"/>
    <x v="0"/>
    <s v="Werribee"/>
    <x v="4"/>
    <n v="3030"/>
    <x v="0"/>
    <x v="6"/>
    <x v="4"/>
    <s v="Maggie Mayer"/>
    <x v="4407"/>
  </r>
  <r>
    <x v="3"/>
    <x v="0"/>
    <x v="0"/>
    <s v="Werribee"/>
    <x v="4"/>
    <n v="3030"/>
    <x v="0"/>
    <x v="6"/>
    <x v="4"/>
    <s v="Maggie Mayer"/>
    <x v="4408"/>
  </r>
  <r>
    <x v="3"/>
    <x v="0"/>
    <x v="0"/>
    <s v="Werribee"/>
    <x v="4"/>
    <n v="3030"/>
    <x v="0"/>
    <x v="6"/>
    <x v="5"/>
    <s v="Richard Carr"/>
    <x v="4409"/>
  </r>
  <r>
    <x v="3"/>
    <x v="0"/>
    <x v="0"/>
    <s v="Werribee"/>
    <x v="4"/>
    <n v="3030"/>
    <x v="0"/>
    <x v="6"/>
    <x v="8"/>
    <s v="Sara Ferrell"/>
    <x v="4410"/>
  </r>
  <r>
    <x v="3"/>
    <x v="0"/>
    <x v="0"/>
    <s v="Werribee"/>
    <x v="4"/>
    <n v="3030"/>
    <x v="0"/>
    <x v="6"/>
    <x v="1"/>
    <s v="Howard Wright"/>
    <x v="3061"/>
  </r>
  <r>
    <x v="3"/>
    <x v="0"/>
    <x v="0"/>
    <s v="Werribee"/>
    <x v="4"/>
    <n v="3030"/>
    <x v="0"/>
    <x v="6"/>
    <x v="9"/>
    <s v="Elizabeth Gentry"/>
    <x v="4411"/>
  </r>
  <r>
    <x v="3"/>
    <x v="0"/>
    <x v="0"/>
    <s v="Werribee"/>
    <x v="4"/>
    <n v="3030"/>
    <x v="0"/>
    <x v="6"/>
    <x v="6"/>
    <s v="Bruce Curran"/>
    <x v="4412"/>
  </r>
  <r>
    <x v="3"/>
    <x v="0"/>
    <x v="0"/>
    <s v="Werribee"/>
    <x v="4"/>
    <n v="3030"/>
    <x v="0"/>
    <x v="6"/>
    <x v="7"/>
    <s v="Ella Hickman"/>
    <x v="4413"/>
  </r>
  <r>
    <x v="3"/>
    <x v="0"/>
    <x v="0"/>
    <s v="Werribee"/>
    <x v="4"/>
    <n v="3030"/>
    <x v="0"/>
    <x v="6"/>
    <x v="2"/>
    <s v="Amy Buchanan"/>
    <x v="4414"/>
  </r>
  <r>
    <x v="3"/>
    <x v="0"/>
    <x v="0"/>
    <s v="Werribee"/>
    <x v="4"/>
    <n v="3030"/>
    <x v="0"/>
    <x v="6"/>
    <x v="9"/>
    <s v="Elizabeth Gentry"/>
    <x v="4415"/>
  </r>
  <r>
    <x v="3"/>
    <x v="0"/>
    <x v="0"/>
    <s v="Werribee"/>
    <x v="4"/>
    <n v="3030"/>
    <x v="0"/>
    <x v="6"/>
    <x v="6"/>
    <s v="Bruce Curran"/>
    <x v="4416"/>
  </r>
  <r>
    <x v="3"/>
    <x v="0"/>
    <x v="0"/>
    <s v="Werribee"/>
    <x v="4"/>
    <n v="3030"/>
    <x v="0"/>
    <x v="6"/>
    <x v="6"/>
    <s v="Bruce Curran"/>
    <x v="4417"/>
  </r>
  <r>
    <x v="3"/>
    <x v="0"/>
    <x v="0"/>
    <s v="Werribee"/>
    <x v="4"/>
    <n v="3030"/>
    <x v="0"/>
    <x v="6"/>
    <x v="1"/>
    <s v="Howard Wright"/>
    <x v="4418"/>
  </r>
  <r>
    <x v="3"/>
    <x v="0"/>
    <x v="0"/>
    <s v="Werribee"/>
    <x v="4"/>
    <n v="3030"/>
    <x v="0"/>
    <x v="6"/>
    <x v="0"/>
    <s v="Chester George"/>
    <x v="4419"/>
  </r>
  <r>
    <x v="3"/>
    <x v="0"/>
    <x v="0"/>
    <s v="Prospect"/>
    <x v="1"/>
    <n v="5082"/>
    <x v="0"/>
    <x v="1"/>
    <x v="2"/>
    <s v="Amy Buchanan"/>
    <x v="570"/>
  </r>
  <r>
    <x v="3"/>
    <x v="0"/>
    <x v="0"/>
    <s v="Prospect"/>
    <x v="1"/>
    <n v="5082"/>
    <x v="0"/>
    <x v="1"/>
    <x v="2"/>
    <s v="Amy Buchanan"/>
    <x v="777"/>
  </r>
  <r>
    <x v="3"/>
    <x v="0"/>
    <x v="0"/>
    <s v="Prospect"/>
    <x v="1"/>
    <n v="5082"/>
    <x v="0"/>
    <x v="1"/>
    <x v="9"/>
    <s v="Elizabeth Gentry"/>
    <x v="369"/>
  </r>
  <r>
    <x v="3"/>
    <x v="0"/>
    <x v="0"/>
    <s v="Prospect"/>
    <x v="1"/>
    <n v="5082"/>
    <x v="0"/>
    <x v="1"/>
    <x v="6"/>
    <s v="Bruce Curran"/>
    <x v="889"/>
  </r>
  <r>
    <x v="3"/>
    <x v="0"/>
    <x v="0"/>
    <s v="Prospect"/>
    <x v="1"/>
    <n v="5082"/>
    <x v="0"/>
    <x v="1"/>
    <x v="4"/>
    <s v="Maggie Mayer"/>
    <x v="2200"/>
  </r>
  <r>
    <x v="3"/>
    <x v="0"/>
    <x v="0"/>
    <s v="Prospect"/>
    <x v="1"/>
    <n v="5082"/>
    <x v="0"/>
    <x v="1"/>
    <x v="2"/>
    <s v="Amy Buchanan"/>
    <x v="139"/>
  </r>
  <r>
    <x v="3"/>
    <x v="0"/>
    <x v="0"/>
    <s v="Prospect"/>
    <x v="1"/>
    <n v="5082"/>
    <x v="0"/>
    <x v="1"/>
    <x v="2"/>
    <s v="Amy Buchanan"/>
    <x v="143"/>
  </r>
  <r>
    <x v="3"/>
    <x v="0"/>
    <x v="0"/>
    <s v="Prospect"/>
    <x v="1"/>
    <n v="5082"/>
    <x v="0"/>
    <x v="1"/>
    <x v="7"/>
    <s v="Ella Hickman"/>
    <x v="1637"/>
  </r>
  <r>
    <x v="3"/>
    <x v="0"/>
    <x v="0"/>
    <s v="Prospect"/>
    <x v="1"/>
    <n v="5082"/>
    <x v="0"/>
    <x v="1"/>
    <x v="8"/>
    <s v="Sara Ferrell"/>
    <x v="40"/>
  </r>
  <r>
    <x v="3"/>
    <x v="0"/>
    <x v="0"/>
    <s v="Prospect"/>
    <x v="1"/>
    <n v="5082"/>
    <x v="0"/>
    <x v="1"/>
    <x v="9"/>
    <s v="Elizabeth Gentry"/>
    <x v="1915"/>
  </r>
  <r>
    <x v="3"/>
    <x v="0"/>
    <x v="0"/>
    <s v="Prospect"/>
    <x v="1"/>
    <n v="5082"/>
    <x v="0"/>
    <x v="1"/>
    <x v="0"/>
    <s v="Chester George"/>
    <x v="4420"/>
  </r>
  <r>
    <x v="3"/>
    <x v="0"/>
    <x v="0"/>
    <s v="Prospect"/>
    <x v="1"/>
    <n v="5082"/>
    <x v="0"/>
    <x v="1"/>
    <x v="5"/>
    <s v="Richard Carr"/>
    <x v="1574"/>
  </r>
  <r>
    <x v="3"/>
    <x v="0"/>
    <x v="0"/>
    <s v="Prospect"/>
    <x v="1"/>
    <n v="5082"/>
    <x v="0"/>
    <x v="1"/>
    <x v="8"/>
    <s v="Sara Ferrell"/>
    <x v="4421"/>
  </r>
  <r>
    <x v="3"/>
    <x v="0"/>
    <x v="0"/>
    <s v="Prospect"/>
    <x v="1"/>
    <n v="5082"/>
    <x v="0"/>
    <x v="1"/>
    <x v="4"/>
    <s v="Maggie Mayer"/>
    <x v="4422"/>
  </r>
  <r>
    <x v="3"/>
    <x v="0"/>
    <x v="0"/>
    <s v="Prospect"/>
    <x v="1"/>
    <n v="5082"/>
    <x v="0"/>
    <x v="1"/>
    <x v="8"/>
    <s v="Sara Ferrell"/>
    <x v="4423"/>
  </r>
  <r>
    <x v="3"/>
    <x v="0"/>
    <x v="0"/>
    <s v="Prospect"/>
    <x v="1"/>
    <n v="5082"/>
    <x v="0"/>
    <x v="1"/>
    <x v="2"/>
    <s v="Amy Buchanan"/>
    <x v="4424"/>
  </r>
  <r>
    <x v="3"/>
    <x v="0"/>
    <x v="0"/>
    <s v="Prospect"/>
    <x v="1"/>
    <n v="5082"/>
    <x v="0"/>
    <x v="1"/>
    <x v="5"/>
    <s v="Richard Carr"/>
    <x v="1110"/>
  </r>
  <r>
    <x v="3"/>
    <x v="0"/>
    <x v="0"/>
    <s v="Prospect"/>
    <x v="1"/>
    <n v="5082"/>
    <x v="0"/>
    <x v="1"/>
    <x v="1"/>
    <s v="Howard Wright"/>
    <x v="1966"/>
  </r>
  <r>
    <x v="3"/>
    <x v="0"/>
    <x v="0"/>
    <s v="Prospect"/>
    <x v="1"/>
    <n v="5082"/>
    <x v="0"/>
    <x v="1"/>
    <x v="7"/>
    <s v="Ella Hickman"/>
    <x v="4425"/>
  </r>
  <r>
    <x v="3"/>
    <x v="0"/>
    <x v="0"/>
    <s v="Prospect"/>
    <x v="1"/>
    <n v="5082"/>
    <x v="0"/>
    <x v="1"/>
    <x v="6"/>
    <s v="Bruce Curran"/>
    <x v="4426"/>
  </r>
  <r>
    <x v="3"/>
    <x v="0"/>
    <x v="0"/>
    <s v="Prospect"/>
    <x v="1"/>
    <n v="5082"/>
    <x v="0"/>
    <x v="1"/>
    <x v="6"/>
    <s v="Bruce Curran"/>
    <x v="4427"/>
  </r>
  <r>
    <x v="3"/>
    <x v="0"/>
    <x v="0"/>
    <s v="Prospect"/>
    <x v="1"/>
    <n v="5082"/>
    <x v="0"/>
    <x v="1"/>
    <x v="0"/>
    <s v="Chester George"/>
    <x v="4428"/>
  </r>
  <r>
    <x v="3"/>
    <x v="0"/>
    <x v="0"/>
    <s v="Prospect"/>
    <x v="1"/>
    <n v="5082"/>
    <x v="0"/>
    <x v="1"/>
    <x v="5"/>
    <s v="Richard Carr"/>
    <x v="4429"/>
  </r>
  <r>
    <x v="3"/>
    <x v="0"/>
    <x v="0"/>
    <s v="Prospect"/>
    <x v="1"/>
    <n v="5082"/>
    <x v="0"/>
    <x v="1"/>
    <x v="4"/>
    <s v="Maggie Mayer"/>
    <x v="4430"/>
  </r>
  <r>
    <x v="3"/>
    <x v="0"/>
    <x v="0"/>
    <s v="Prospect"/>
    <x v="1"/>
    <n v="5082"/>
    <x v="0"/>
    <x v="1"/>
    <x v="1"/>
    <s v="Howard Wright"/>
    <x v="4431"/>
  </r>
  <r>
    <x v="3"/>
    <x v="0"/>
    <x v="0"/>
    <s v="Prospect"/>
    <x v="1"/>
    <n v="5082"/>
    <x v="0"/>
    <x v="1"/>
    <x v="9"/>
    <s v="Elizabeth Gentry"/>
    <x v="4432"/>
  </r>
  <r>
    <x v="3"/>
    <x v="0"/>
    <x v="0"/>
    <s v="Prospect"/>
    <x v="1"/>
    <n v="5082"/>
    <x v="0"/>
    <x v="1"/>
    <x v="4"/>
    <s v="Maggie Mayer"/>
    <x v="4433"/>
  </r>
  <r>
    <x v="3"/>
    <x v="0"/>
    <x v="0"/>
    <s v="Prospect"/>
    <x v="1"/>
    <n v="5082"/>
    <x v="0"/>
    <x v="1"/>
    <x v="9"/>
    <s v="Elizabeth Gentry"/>
    <x v="4434"/>
  </r>
  <r>
    <x v="3"/>
    <x v="0"/>
    <x v="0"/>
    <s v="Prospect"/>
    <x v="1"/>
    <n v="5082"/>
    <x v="0"/>
    <x v="1"/>
    <x v="2"/>
    <s v="Amy Buchanan"/>
    <x v="4435"/>
  </r>
  <r>
    <x v="3"/>
    <x v="0"/>
    <x v="0"/>
    <s v="Prospect"/>
    <x v="1"/>
    <n v="5082"/>
    <x v="0"/>
    <x v="1"/>
    <x v="6"/>
    <s v="Bruce Curran"/>
    <x v="4436"/>
  </r>
  <r>
    <x v="3"/>
    <x v="0"/>
    <x v="0"/>
    <s v="Prospect"/>
    <x v="1"/>
    <n v="5082"/>
    <x v="0"/>
    <x v="1"/>
    <x v="1"/>
    <s v="Howard Wright"/>
    <x v="4437"/>
  </r>
  <r>
    <x v="3"/>
    <x v="0"/>
    <x v="0"/>
    <s v="Prospect"/>
    <x v="1"/>
    <n v="5082"/>
    <x v="0"/>
    <x v="1"/>
    <x v="1"/>
    <s v="Howard Wright"/>
    <x v="4438"/>
  </r>
  <r>
    <x v="3"/>
    <x v="0"/>
    <x v="0"/>
    <s v="Prospect"/>
    <x v="1"/>
    <n v="5082"/>
    <x v="0"/>
    <x v="1"/>
    <x v="6"/>
    <s v="Bruce Curran"/>
    <x v="4439"/>
  </r>
  <r>
    <x v="3"/>
    <x v="0"/>
    <x v="0"/>
    <s v="Prospect"/>
    <x v="1"/>
    <n v="5082"/>
    <x v="0"/>
    <x v="1"/>
    <x v="0"/>
    <s v="Chester George"/>
    <x v="4440"/>
  </r>
  <r>
    <x v="3"/>
    <x v="0"/>
    <x v="0"/>
    <s v="Cranbourne"/>
    <x v="4"/>
    <n v="3977"/>
    <x v="0"/>
    <x v="7"/>
    <x v="9"/>
    <s v="Elizabeth Gentry"/>
    <x v="4441"/>
  </r>
  <r>
    <x v="3"/>
    <x v="0"/>
    <x v="0"/>
    <s v="Cranbourne"/>
    <x v="4"/>
    <n v="3977"/>
    <x v="0"/>
    <x v="7"/>
    <x v="9"/>
    <s v="Elizabeth Gentry"/>
    <x v="422"/>
  </r>
  <r>
    <x v="3"/>
    <x v="0"/>
    <x v="0"/>
    <s v="Cranbourne"/>
    <x v="4"/>
    <n v="3977"/>
    <x v="0"/>
    <x v="7"/>
    <x v="8"/>
    <s v="Sara Ferrell"/>
    <x v="4442"/>
  </r>
  <r>
    <x v="3"/>
    <x v="0"/>
    <x v="0"/>
    <s v="Cranbourne"/>
    <x v="4"/>
    <n v="3977"/>
    <x v="0"/>
    <x v="7"/>
    <x v="4"/>
    <s v="Maggie Mayer"/>
    <x v="1585"/>
  </r>
  <r>
    <x v="3"/>
    <x v="0"/>
    <x v="0"/>
    <s v="Cranbourne"/>
    <x v="4"/>
    <n v="3977"/>
    <x v="0"/>
    <x v="7"/>
    <x v="0"/>
    <s v="Chester George"/>
    <x v="1586"/>
  </r>
  <r>
    <x v="3"/>
    <x v="0"/>
    <x v="0"/>
    <s v="Cranbourne"/>
    <x v="4"/>
    <n v="3977"/>
    <x v="0"/>
    <x v="7"/>
    <x v="5"/>
    <s v="Richard Carr"/>
    <x v="938"/>
  </r>
  <r>
    <x v="3"/>
    <x v="0"/>
    <x v="0"/>
    <s v="Cranbourne"/>
    <x v="4"/>
    <n v="3977"/>
    <x v="0"/>
    <x v="7"/>
    <x v="2"/>
    <s v="Amy Buchanan"/>
    <x v="4443"/>
  </r>
  <r>
    <x v="3"/>
    <x v="0"/>
    <x v="0"/>
    <s v="Cranbourne"/>
    <x v="4"/>
    <n v="3977"/>
    <x v="0"/>
    <x v="7"/>
    <x v="8"/>
    <s v="Sara Ferrell"/>
    <x v="4444"/>
  </r>
  <r>
    <x v="3"/>
    <x v="0"/>
    <x v="0"/>
    <s v="Cranbourne"/>
    <x v="4"/>
    <n v="3977"/>
    <x v="0"/>
    <x v="7"/>
    <x v="2"/>
    <s v="Amy Buchanan"/>
    <x v="913"/>
  </r>
  <r>
    <x v="3"/>
    <x v="0"/>
    <x v="0"/>
    <s v="Cranbourne"/>
    <x v="4"/>
    <n v="3977"/>
    <x v="0"/>
    <x v="7"/>
    <x v="2"/>
    <s v="Amy Buchanan"/>
    <x v="660"/>
  </r>
  <r>
    <x v="3"/>
    <x v="0"/>
    <x v="0"/>
    <s v="Cranbourne"/>
    <x v="4"/>
    <n v="3977"/>
    <x v="0"/>
    <x v="7"/>
    <x v="5"/>
    <s v="Richard Carr"/>
    <x v="4445"/>
  </r>
  <r>
    <x v="3"/>
    <x v="0"/>
    <x v="0"/>
    <s v="Cranbourne"/>
    <x v="4"/>
    <n v="3977"/>
    <x v="0"/>
    <x v="7"/>
    <x v="0"/>
    <s v="Chester George"/>
    <x v="943"/>
  </r>
  <r>
    <x v="3"/>
    <x v="0"/>
    <x v="0"/>
    <s v="Cranbourne"/>
    <x v="4"/>
    <n v="3977"/>
    <x v="0"/>
    <x v="7"/>
    <x v="6"/>
    <s v="Bruce Curran"/>
    <x v="4446"/>
  </r>
  <r>
    <x v="3"/>
    <x v="0"/>
    <x v="0"/>
    <s v="Cranbourne"/>
    <x v="4"/>
    <n v="3977"/>
    <x v="0"/>
    <x v="7"/>
    <x v="2"/>
    <s v="Amy Buchanan"/>
    <x v="4447"/>
  </r>
  <r>
    <x v="3"/>
    <x v="0"/>
    <x v="0"/>
    <s v="Cranbourne"/>
    <x v="4"/>
    <n v="3977"/>
    <x v="0"/>
    <x v="7"/>
    <x v="2"/>
    <s v="Amy Buchanan"/>
    <x v="4448"/>
  </r>
  <r>
    <x v="3"/>
    <x v="0"/>
    <x v="0"/>
    <s v="Cranbourne"/>
    <x v="4"/>
    <n v="3977"/>
    <x v="0"/>
    <x v="7"/>
    <x v="7"/>
    <s v="Ella Hickman"/>
    <x v="4449"/>
  </r>
  <r>
    <x v="3"/>
    <x v="0"/>
    <x v="0"/>
    <s v="Cranbourne"/>
    <x v="4"/>
    <n v="3977"/>
    <x v="0"/>
    <x v="7"/>
    <x v="9"/>
    <s v="Elizabeth Gentry"/>
    <x v="4450"/>
  </r>
  <r>
    <x v="3"/>
    <x v="0"/>
    <x v="0"/>
    <s v="Cranbourne"/>
    <x v="4"/>
    <n v="3977"/>
    <x v="0"/>
    <x v="7"/>
    <x v="6"/>
    <s v="Bruce Curran"/>
    <x v="4451"/>
  </r>
  <r>
    <x v="3"/>
    <x v="0"/>
    <x v="0"/>
    <s v="Cranbourne"/>
    <x v="4"/>
    <n v="3977"/>
    <x v="0"/>
    <x v="7"/>
    <x v="8"/>
    <s v="Sara Ferrell"/>
    <x v="4452"/>
  </r>
  <r>
    <x v="3"/>
    <x v="0"/>
    <x v="0"/>
    <s v="Cranbourne"/>
    <x v="4"/>
    <n v="3977"/>
    <x v="0"/>
    <x v="7"/>
    <x v="1"/>
    <s v="Howard Wright"/>
    <x v="4453"/>
  </r>
  <r>
    <x v="3"/>
    <x v="0"/>
    <x v="0"/>
    <s v="Cranbourne"/>
    <x v="4"/>
    <n v="3977"/>
    <x v="0"/>
    <x v="7"/>
    <x v="2"/>
    <s v="Amy Buchanan"/>
    <x v="4454"/>
  </r>
  <r>
    <x v="3"/>
    <x v="0"/>
    <x v="0"/>
    <s v="Cranbourne"/>
    <x v="4"/>
    <n v="3977"/>
    <x v="0"/>
    <x v="7"/>
    <x v="1"/>
    <s v="Howard Wright"/>
    <x v="4455"/>
  </r>
  <r>
    <x v="3"/>
    <x v="0"/>
    <x v="0"/>
    <s v="Cranbourne"/>
    <x v="4"/>
    <n v="3977"/>
    <x v="0"/>
    <x v="7"/>
    <x v="6"/>
    <s v="Bruce Curran"/>
    <x v="4456"/>
  </r>
  <r>
    <x v="3"/>
    <x v="0"/>
    <x v="0"/>
    <s v="Cranbourne"/>
    <x v="4"/>
    <n v="3977"/>
    <x v="0"/>
    <x v="7"/>
    <x v="1"/>
    <s v="Howard Wright"/>
    <x v="4457"/>
  </r>
  <r>
    <x v="3"/>
    <x v="0"/>
    <x v="0"/>
    <s v="Cranbourne"/>
    <x v="4"/>
    <n v="3977"/>
    <x v="0"/>
    <x v="7"/>
    <x v="9"/>
    <s v="Elizabeth Gentry"/>
    <x v="4458"/>
  </r>
  <r>
    <x v="3"/>
    <x v="0"/>
    <x v="0"/>
    <s v="Cranbourne"/>
    <x v="4"/>
    <n v="3977"/>
    <x v="0"/>
    <x v="7"/>
    <x v="4"/>
    <s v="Maggie Mayer"/>
    <x v="4459"/>
  </r>
  <r>
    <x v="3"/>
    <x v="0"/>
    <x v="0"/>
    <s v="Cranbourne"/>
    <x v="4"/>
    <n v="3977"/>
    <x v="0"/>
    <x v="7"/>
    <x v="6"/>
    <s v="Bruce Curran"/>
    <x v="4460"/>
  </r>
  <r>
    <x v="3"/>
    <x v="0"/>
    <x v="0"/>
    <s v="Cranbourne"/>
    <x v="4"/>
    <n v="3977"/>
    <x v="0"/>
    <x v="7"/>
    <x v="1"/>
    <s v="Howard Wright"/>
    <x v="4461"/>
  </r>
  <r>
    <x v="3"/>
    <x v="0"/>
    <x v="0"/>
    <s v="Cranbourne"/>
    <x v="4"/>
    <n v="3977"/>
    <x v="0"/>
    <x v="7"/>
    <x v="4"/>
    <s v="Maggie Mayer"/>
    <x v="4462"/>
  </r>
  <r>
    <x v="3"/>
    <x v="0"/>
    <x v="0"/>
    <s v="Cranbourne"/>
    <x v="4"/>
    <n v="3977"/>
    <x v="0"/>
    <x v="7"/>
    <x v="0"/>
    <s v="Chester George"/>
    <x v="4463"/>
  </r>
  <r>
    <x v="3"/>
    <x v="0"/>
    <x v="0"/>
    <s v="Alice Springs"/>
    <x v="5"/>
    <n v="870"/>
    <x v="0"/>
    <x v="8"/>
    <x v="8"/>
    <s v="Sara Ferrell"/>
    <x v="4464"/>
  </r>
  <r>
    <x v="3"/>
    <x v="0"/>
    <x v="0"/>
    <s v="Alice Springs"/>
    <x v="5"/>
    <n v="870"/>
    <x v="0"/>
    <x v="8"/>
    <x v="9"/>
    <s v="Elizabeth Gentry"/>
    <x v="36"/>
  </r>
  <r>
    <x v="3"/>
    <x v="0"/>
    <x v="0"/>
    <s v="Alice Springs"/>
    <x v="5"/>
    <n v="870"/>
    <x v="0"/>
    <x v="8"/>
    <x v="5"/>
    <s v="Richard Carr"/>
    <x v="1121"/>
  </r>
  <r>
    <x v="3"/>
    <x v="0"/>
    <x v="0"/>
    <s v="Alice Springs"/>
    <x v="5"/>
    <n v="870"/>
    <x v="0"/>
    <x v="8"/>
    <x v="8"/>
    <s v="Sara Ferrell"/>
    <x v="4465"/>
  </r>
  <r>
    <x v="3"/>
    <x v="0"/>
    <x v="0"/>
    <s v="Alice Springs"/>
    <x v="5"/>
    <n v="870"/>
    <x v="0"/>
    <x v="8"/>
    <x v="1"/>
    <s v="Howard Wright"/>
    <x v="201"/>
  </r>
  <r>
    <x v="3"/>
    <x v="0"/>
    <x v="0"/>
    <s v="Alice Springs"/>
    <x v="5"/>
    <n v="870"/>
    <x v="0"/>
    <x v="8"/>
    <x v="4"/>
    <s v="Maggie Mayer"/>
    <x v="545"/>
  </r>
  <r>
    <x v="3"/>
    <x v="0"/>
    <x v="0"/>
    <s v="Alice Springs"/>
    <x v="5"/>
    <n v="870"/>
    <x v="0"/>
    <x v="8"/>
    <x v="4"/>
    <s v="Maggie Mayer"/>
    <x v="4466"/>
  </r>
  <r>
    <x v="3"/>
    <x v="0"/>
    <x v="0"/>
    <s v="Alice Springs"/>
    <x v="5"/>
    <n v="870"/>
    <x v="0"/>
    <x v="8"/>
    <x v="5"/>
    <s v="Richard Carr"/>
    <x v="1034"/>
  </r>
  <r>
    <x v="3"/>
    <x v="0"/>
    <x v="0"/>
    <s v="Alice Springs"/>
    <x v="5"/>
    <n v="870"/>
    <x v="0"/>
    <x v="8"/>
    <x v="0"/>
    <s v="Chester George"/>
    <x v="1638"/>
  </r>
  <r>
    <x v="3"/>
    <x v="0"/>
    <x v="0"/>
    <s v="Alice Springs"/>
    <x v="5"/>
    <n v="870"/>
    <x v="0"/>
    <x v="8"/>
    <x v="8"/>
    <s v="Sara Ferrell"/>
    <x v="4467"/>
  </r>
  <r>
    <x v="3"/>
    <x v="0"/>
    <x v="0"/>
    <s v="Alice Springs"/>
    <x v="5"/>
    <n v="870"/>
    <x v="0"/>
    <x v="8"/>
    <x v="6"/>
    <s v="Bruce Curran"/>
    <x v="4468"/>
  </r>
  <r>
    <x v="3"/>
    <x v="0"/>
    <x v="0"/>
    <s v="Alice Springs"/>
    <x v="5"/>
    <n v="870"/>
    <x v="0"/>
    <x v="8"/>
    <x v="2"/>
    <s v="Amy Buchanan"/>
    <x v="4469"/>
  </r>
  <r>
    <x v="3"/>
    <x v="0"/>
    <x v="0"/>
    <s v="Alice Springs"/>
    <x v="5"/>
    <n v="870"/>
    <x v="0"/>
    <x v="8"/>
    <x v="5"/>
    <s v="Richard Carr"/>
    <x v="4470"/>
  </r>
  <r>
    <x v="3"/>
    <x v="0"/>
    <x v="0"/>
    <s v="Alice Springs"/>
    <x v="5"/>
    <n v="870"/>
    <x v="0"/>
    <x v="8"/>
    <x v="7"/>
    <s v="Ella Hickman"/>
    <x v="4471"/>
  </r>
  <r>
    <x v="3"/>
    <x v="0"/>
    <x v="0"/>
    <s v="Alice Springs"/>
    <x v="5"/>
    <n v="870"/>
    <x v="0"/>
    <x v="8"/>
    <x v="6"/>
    <s v="Bruce Curran"/>
    <x v="4472"/>
  </r>
  <r>
    <x v="3"/>
    <x v="0"/>
    <x v="0"/>
    <s v="Alice Springs"/>
    <x v="5"/>
    <n v="870"/>
    <x v="0"/>
    <x v="8"/>
    <x v="2"/>
    <s v="Amy Buchanan"/>
    <x v="4473"/>
  </r>
  <r>
    <x v="3"/>
    <x v="0"/>
    <x v="0"/>
    <s v="Alice Springs"/>
    <x v="5"/>
    <n v="870"/>
    <x v="0"/>
    <x v="8"/>
    <x v="9"/>
    <s v="Elizabeth Gentry"/>
    <x v="4474"/>
  </r>
  <r>
    <x v="3"/>
    <x v="0"/>
    <x v="0"/>
    <s v="Alice Springs"/>
    <x v="5"/>
    <n v="870"/>
    <x v="0"/>
    <x v="8"/>
    <x v="9"/>
    <s v="Elizabeth Gentry"/>
    <x v="4475"/>
  </r>
  <r>
    <x v="3"/>
    <x v="0"/>
    <x v="0"/>
    <s v="Alice Springs"/>
    <x v="5"/>
    <n v="870"/>
    <x v="0"/>
    <x v="8"/>
    <x v="1"/>
    <s v="Howard Wright"/>
    <x v="4476"/>
  </r>
  <r>
    <x v="3"/>
    <x v="0"/>
    <x v="0"/>
    <s v="Alice Springs"/>
    <x v="5"/>
    <n v="870"/>
    <x v="0"/>
    <x v="8"/>
    <x v="4"/>
    <s v="Maggie Mayer"/>
    <x v="4477"/>
  </r>
  <r>
    <x v="3"/>
    <x v="0"/>
    <x v="0"/>
    <s v="Alice Springs"/>
    <x v="5"/>
    <n v="870"/>
    <x v="0"/>
    <x v="8"/>
    <x v="4"/>
    <s v="Maggie Mayer"/>
    <x v="4478"/>
  </r>
  <r>
    <x v="3"/>
    <x v="0"/>
    <x v="0"/>
    <s v="Alice Springs"/>
    <x v="5"/>
    <n v="870"/>
    <x v="0"/>
    <x v="8"/>
    <x v="6"/>
    <s v="Bruce Curran"/>
    <x v="4479"/>
  </r>
  <r>
    <x v="3"/>
    <x v="0"/>
    <x v="0"/>
    <s v="Alice Springs"/>
    <x v="5"/>
    <n v="870"/>
    <x v="0"/>
    <x v="8"/>
    <x v="2"/>
    <s v="Amy Buchanan"/>
    <x v="4480"/>
  </r>
  <r>
    <x v="3"/>
    <x v="0"/>
    <x v="0"/>
    <s v="Alice Springs"/>
    <x v="5"/>
    <n v="870"/>
    <x v="0"/>
    <x v="8"/>
    <x v="9"/>
    <s v="Elizabeth Gentry"/>
    <x v="4481"/>
  </r>
  <r>
    <x v="3"/>
    <x v="0"/>
    <x v="0"/>
    <s v="Alice Springs"/>
    <x v="5"/>
    <n v="870"/>
    <x v="0"/>
    <x v="8"/>
    <x v="6"/>
    <s v="Bruce Curran"/>
    <x v="4482"/>
  </r>
  <r>
    <x v="3"/>
    <x v="0"/>
    <x v="0"/>
    <s v="Alice Springs"/>
    <x v="5"/>
    <n v="870"/>
    <x v="0"/>
    <x v="8"/>
    <x v="1"/>
    <s v="Howard Wright"/>
    <x v="4483"/>
  </r>
  <r>
    <x v="3"/>
    <x v="0"/>
    <x v="0"/>
    <s v="Alice Springs"/>
    <x v="5"/>
    <n v="870"/>
    <x v="0"/>
    <x v="8"/>
    <x v="6"/>
    <s v="Bruce Curran"/>
    <x v="4484"/>
  </r>
  <r>
    <x v="3"/>
    <x v="0"/>
    <x v="0"/>
    <s v="Alice Springs"/>
    <x v="5"/>
    <n v="870"/>
    <x v="0"/>
    <x v="8"/>
    <x v="1"/>
    <s v="Howard Wright"/>
    <x v="4485"/>
  </r>
  <r>
    <x v="3"/>
    <x v="0"/>
    <x v="0"/>
    <s v="Alice Springs"/>
    <x v="5"/>
    <n v="870"/>
    <x v="0"/>
    <x v="8"/>
    <x v="2"/>
    <s v="Amy Buchanan"/>
    <x v="4486"/>
  </r>
  <r>
    <x v="3"/>
    <x v="0"/>
    <x v="0"/>
    <s v="Alice Springs"/>
    <x v="5"/>
    <n v="870"/>
    <x v="0"/>
    <x v="8"/>
    <x v="0"/>
    <s v="Chester George"/>
    <x v="4487"/>
  </r>
  <r>
    <x v="3"/>
    <x v="0"/>
    <x v="0"/>
    <s v="Warrnambool"/>
    <x v="4"/>
    <n v="3280"/>
    <x v="0"/>
    <x v="9"/>
    <x v="2"/>
    <s v="Amy Buchanan"/>
    <x v="4488"/>
  </r>
  <r>
    <x v="3"/>
    <x v="0"/>
    <x v="0"/>
    <s v="Warrnambool"/>
    <x v="4"/>
    <n v="3280"/>
    <x v="0"/>
    <x v="9"/>
    <x v="2"/>
    <s v="Amy Buchanan"/>
    <x v="36"/>
  </r>
  <r>
    <x v="3"/>
    <x v="0"/>
    <x v="0"/>
    <s v="Warrnambool"/>
    <x v="4"/>
    <n v="3280"/>
    <x v="0"/>
    <x v="9"/>
    <x v="1"/>
    <s v="Howard Wright"/>
    <x v="545"/>
  </r>
  <r>
    <x v="3"/>
    <x v="0"/>
    <x v="0"/>
    <s v="Warrnambool"/>
    <x v="4"/>
    <n v="3280"/>
    <x v="0"/>
    <x v="9"/>
    <x v="7"/>
    <s v="Ella Hickman"/>
    <x v="1792"/>
  </r>
  <r>
    <x v="3"/>
    <x v="0"/>
    <x v="0"/>
    <s v="Warrnambool"/>
    <x v="4"/>
    <n v="3280"/>
    <x v="0"/>
    <x v="9"/>
    <x v="0"/>
    <s v="Chester George"/>
    <x v="310"/>
  </r>
  <r>
    <x v="3"/>
    <x v="0"/>
    <x v="0"/>
    <s v="Warrnambool"/>
    <x v="4"/>
    <n v="3280"/>
    <x v="0"/>
    <x v="9"/>
    <x v="3"/>
    <s v="Chris Monroe"/>
    <x v="948"/>
  </r>
  <r>
    <x v="3"/>
    <x v="0"/>
    <x v="0"/>
    <s v="Warrnambool"/>
    <x v="4"/>
    <n v="3280"/>
    <x v="0"/>
    <x v="9"/>
    <x v="5"/>
    <s v="Richard Carr"/>
    <x v="4489"/>
  </r>
  <r>
    <x v="3"/>
    <x v="0"/>
    <x v="0"/>
    <s v="Warrnambool"/>
    <x v="4"/>
    <n v="3280"/>
    <x v="0"/>
    <x v="9"/>
    <x v="0"/>
    <s v="Chester George"/>
    <x v="1022"/>
  </r>
  <r>
    <x v="3"/>
    <x v="0"/>
    <x v="0"/>
    <s v="Warrnambool"/>
    <x v="4"/>
    <n v="3280"/>
    <x v="0"/>
    <x v="9"/>
    <x v="6"/>
    <s v="Bruce Curran"/>
    <x v="1590"/>
  </r>
  <r>
    <x v="3"/>
    <x v="0"/>
    <x v="0"/>
    <s v="Warrnambool"/>
    <x v="4"/>
    <n v="3280"/>
    <x v="0"/>
    <x v="9"/>
    <x v="2"/>
    <s v="Amy Buchanan"/>
    <x v="4490"/>
  </r>
  <r>
    <x v="3"/>
    <x v="0"/>
    <x v="0"/>
    <s v="Warrnambool"/>
    <x v="4"/>
    <n v="3280"/>
    <x v="0"/>
    <x v="9"/>
    <x v="4"/>
    <s v="Maggie Mayer"/>
    <x v="4491"/>
  </r>
  <r>
    <x v="3"/>
    <x v="0"/>
    <x v="0"/>
    <s v="Warrnambool"/>
    <x v="4"/>
    <n v="3280"/>
    <x v="0"/>
    <x v="9"/>
    <x v="8"/>
    <s v="Sara Ferrell"/>
    <x v="4492"/>
  </r>
  <r>
    <x v="3"/>
    <x v="0"/>
    <x v="0"/>
    <s v="Warrnambool"/>
    <x v="4"/>
    <n v="3280"/>
    <x v="0"/>
    <x v="9"/>
    <x v="8"/>
    <s v="Sara Ferrell"/>
    <x v="4493"/>
  </r>
  <r>
    <x v="3"/>
    <x v="0"/>
    <x v="0"/>
    <s v="Warrnambool"/>
    <x v="4"/>
    <n v="3280"/>
    <x v="0"/>
    <x v="9"/>
    <x v="5"/>
    <s v="Richard Carr"/>
    <x v="4494"/>
  </r>
  <r>
    <x v="3"/>
    <x v="0"/>
    <x v="0"/>
    <s v="Warrnambool"/>
    <x v="4"/>
    <n v="3280"/>
    <x v="0"/>
    <x v="9"/>
    <x v="2"/>
    <s v="Amy Buchanan"/>
    <x v="4495"/>
  </r>
  <r>
    <x v="3"/>
    <x v="0"/>
    <x v="0"/>
    <s v="Warrnambool"/>
    <x v="4"/>
    <n v="3280"/>
    <x v="0"/>
    <x v="9"/>
    <x v="6"/>
    <s v="Bruce Curran"/>
    <x v="4496"/>
  </r>
  <r>
    <x v="3"/>
    <x v="0"/>
    <x v="0"/>
    <s v="Warrnambool"/>
    <x v="4"/>
    <n v="3280"/>
    <x v="0"/>
    <x v="9"/>
    <x v="1"/>
    <s v="Howard Wright"/>
    <x v="4497"/>
  </r>
  <r>
    <x v="3"/>
    <x v="0"/>
    <x v="0"/>
    <s v="Warrnambool"/>
    <x v="4"/>
    <n v="3280"/>
    <x v="0"/>
    <x v="9"/>
    <x v="7"/>
    <s v="Ella Hickman"/>
    <x v="4498"/>
  </r>
  <r>
    <x v="3"/>
    <x v="0"/>
    <x v="0"/>
    <s v="Warrnambool"/>
    <x v="4"/>
    <n v="3280"/>
    <x v="0"/>
    <x v="9"/>
    <x v="4"/>
    <s v="Maggie Mayer"/>
    <x v="4499"/>
  </r>
  <r>
    <x v="3"/>
    <x v="0"/>
    <x v="0"/>
    <s v="Warrnambool"/>
    <x v="4"/>
    <n v="3280"/>
    <x v="0"/>
    <x v="9"/>
    <x v="5"/>
    <s v="Richard Carr"/>
    <x v="4500"/>
  </r>
  <r>
    <x v="3"/>
    <x v="0"/>
    <x v="0"/>
    <s v="Warrnambool"/>
    <x v="4"/>
    <n v="3280"/>
    <x v="0"/>
    <x v="9"/>
    <x v="6"/>
    <s v="Bruce Curran"/>
    <x v="4501"/>
  </r>
  <r>
    <x v="3"/>
    <x v="0"/>
    <x v="0"/>
    <s v="Warrnambool"/>
    <x v="4"/>
    <n v="3280"/>
    <x v="0"/>
    <x v="9"/>
    <x v="6"/>
    <s v="Bruce Curran"/>
    <x v="4502"/>
  </r>
  <r>
    <x v="3"/>
    <x v="0"/>
    <x v="0"/>
    <s v="Warrnambool"/>
    <x v="4"/>
    <n v="3280"/>
    <x v="0"/>
    <x v="9"/>
    <x v="9"/>
    <s v="Elizabeth Gentry"/>
    <x v="4503"/>
  </r>
  <r>
    <x v="3"/>
    <x v="0"/>
    <x v="0"/>
    <s v="Warrnambool"/>
    <x v="4"/>
    <n v="3280"/>
    <x v="0"/>
    <x v="9"/>
    <x v="8"/>
    <s v="Sara Ferrell"/>
    <x v="4504"/>
  </r>
  <r>
    <x v="3"/>
    <x v="0"/>
    <x v="0"/>
    <s v="Warrnambool"/>
    <x v="4"/>
    <n v="3280"/>
    <x v="0"/>
    <x v="9"/>
    <x v="2"/>
    <s v="Amy Buchanan"/>
    <x v="4505"/>
  </r>
  <r>
    <x v="3"/>
    <x v="0"/>
    <x v="0"/>
    <s v="Warrnambool"/>
    <x v="4"/>
    <n v="3280"/>
    <x v="0"/>
    <x v="9"/>
    <x v="9"/>
    <s v="Elizabeth Gentry"/>
    <x v="4506"/>
  </r>
  <r>
    <x v="3"/>
    <x v="0"/>
    <x v="0"/>
    <s v="Warrnambool"/>
    <x v="4"/>
    <n v="3280"/>
    <x v="0"/>
    <x v="9"/>
    <x v="4"/>
    <s v="Maggie Mayer"/>
    <x v="4507"/>
  </r>
  <r>
    <x v="3"/>
    <x v="0"/>
    <x v="0"/>
    <s v="Warrnambool"/>
    <x v="4"/>
    <n v="3280"/>
    <x v="0"/>
    <x v="9"/>
    <x v="9"/>
    <s v="Elizabeth Gentry"/>
    <x v="4508"/>
  </r>
  <r>
    <x v="3"/>
    <x v="0"/>
    <x v="0"/>
    <s v="Warrnambool"/>
    <x v="4"/>
    <n v="3280"/>
    <x v="0"/>
    <x v="9"/>
    <x v="1"/>
    <s v="Howard Wright"/>
    <x v="4509"/>
  </r>
  <r>
    <x v="3"/>
    <x v="0"/>
    <x v="0"/>
    <s v="Warrnambool"/>
    <x v="4"/>
    <n v="3280"/>
    <x v="0"/>
    <x v="9"/>
    <x v="6"/>
    <s v="Bruce Curran"/>
    <x v="4510"/>
  </r>
  <r>
    <x v="3"/>
    <x v="0"/>
    <x v="0"/>
    <s v="Warrnambool"/>
    <x v="4"/>
    <n v="3280"/>
    <x v="0"/>
    <x v="9"/>
    <x v="1"/>
    <s v="Howard Wright"/>
    <x v="4511"/>
  </r>
  <r>
    <x v="3"/>
    <x v="0"/>
    <x v="0"/>
    <s v="Warrnambool"/>
    <x v="4"/>
    <n v="3280"/>
    <x v="0"/>
    <x v="9"/>
    <x v="2"/>
    <s v="Amy Buchanan"/>
    <x v="4512"/>
  </r>
  <r>
    <x v="3"/>
    <x v="0"/>
    <x v="0"/>
    <s v="Warrnambool"/>
    <x v="4"/>
    <n v="3280"/>
    <x v="0"/>
    <x v="9"/>
    <x v="1"/>
    <s v="Howard Wright"/>
    <x v="4513"/>
  </r>
  <r>
    <x v="3"/>
    <x v="0"/>
    <x v="0"/>
    <s v="Warrnambool"/>
    <x v="4"/>
    <n v="3280"/>
    <x v="0"/>
    <x v="9"/>
    <x v="6"/>
    <s v="Bruce Curran"/>
    <x v="4514"/>
  </r>
  <r>
    <x v="3"/>
    <x v="0"/>
    <x v="0"/>
    <s v="Warrnambool"/>
    <x v="4"/>
    <n v="3280"/>
    <x v="0"/>
    <x v="9"/>
    <x v="0"/>
    <s v="Chester George"/>
    <x v="4515"/>
  </r>
  <r>
    <x v="3"/>
    <x v="0"/>
    <x v="0"/>
    <s v="Ulladulla"/>
    <x v="0"/>
    <n v="2539"/>
    <x v="0"/>
    <x v="10"/>
    <x v="5"/>
    <s v="Richard Carr"/>
    <x v="310"/>
  </r>
  <r>
    <x v="3"/>
    <x v="0"/>
    <x v="0"/>
    <s v="Ulladulla"/>
    <x v="0"/>
    <n v="2539"/>
    <x v="0"/>
    <x v="10"/>
    <x v="7"/>
    <s v="Ella Hickman"/>
    <x v="889"/>
  </r>
  <r>
    <x v="3"/>
    <x v="0"/>
    <x v="0"/>
    <s v="Ulladulla"/>
    <x v="0"/>
    <n v="2539"/>
    <x v="0"/>
    <x v="10"/>
    <x v="6"/>
    <s v="Bruce Curran"/>
    <x v="1792"/>
  </r>
  <r>
    <x v="3"/>
    <x v="0"/>
    <x v="0"/>
    <s v="Ulladulla"/>
    <x v="0"/>
    <n v="2539"/>
    <x v="0"/>
    <x v="10"/>
    <x v="0"/>
    <s v="Chester George"/>
    <x v="1196"/>
  </r>
  <r>
    <x v="3"/>
    <x v="0"/>
    <x v="0"/>
    <s v="Ulladulla"/>
    <x v="0"/>
    <n v="2539"/>
    <x v="0"/>
    <x v="10"/>
    <x v="5"/>
    <s v="Richard Carr"/>
    <x v="1515"/>
  </r>
  <r>
    <x v="3"/>
    <x v="0"/>
    <x v="0"/>
    <s v="Ulladulla"/>
    <x v="0"/>
    <n v="2539"/>
    <x v="0"/>
    <x v="10"/>
    <x v="4"/>
    <s v="Maggie Mayer"/>
    <x v="139"/>
  </r>
  <r>
    <x v="3"/>
    <x v="0"/>
    <x v="0"/>
    <s v="Ulladulla"/>
    <x v="0"/>
    <n v="2539"/>
    <x v="0"/>
    <x v="10"/>
    <x v="1"/>
    <s v="Howard Wright"/>
    <x v="4516"/>
  </r>
  <r>
    <x v="3"/>
    <x v="0"/>
    <x v="0"/>
    <s v="Ulladulla"/>
    <x v="0"/>
    <n v="2539"/>
    <x v="0"/>
    <x v="10"/>
    <x v="2"/>
    <s v="Amy Buchanan"/>
    <x v="372"/>
  </r>
  <r>
    <x v="3"/>
    <x v="0"/>
    <x v="0"/>
    <s v="Ulladulla"/>
    <x v="0"/>
    <n v="2539"/>
    <x v="0"/>
    <x v="10"/>
    <x v="0"/>
    <s v="Chester George"/>
    <x v="1250"/>
  </r>
  <r>
    <x v="3"/>
    <x v="0"/>
    <x v="0"/>
    <s v="Ulladulla"/>
    <x v="0"/>
    <n v="2539"/>
    <x v="0"/>
    <x v="10"/>
    <x v="2"/>
    <s v="Amy Buchanan"/>
    <x v="306"/>
  </r>
  <r>
    <x v="3"/>
    <x v="0"/>
    <x v="0"/>
    <s v="Ulladulla"/>
    <x v="0"/>
    <n v="2539"/>
    <x v="0"/>
    <x v="10"/>
    <x v="0"/>
    <s v="Chester George"/>
    <x v="660"/>
  </r>
  <r>
    <x v="3"/>
    <x v="0"/>
    <x v="0"/>
    <s v="Ulladulla"/>
    <x v="0"/>
    <n v="2539"/>
    <x v="0"/>
    <x v="10"/>
    <x v="8"/>
    <s v="Sara Ferrell"/>
    <x v="4517"/>
  </r>
  <r>
    <x v="3"/>
    <x v="0"/>
    <x v="0"/>
    <s v="Ulladulla"/>
    <x v="0"/>
    <n v="2539"/>
    <x v="0"/>
    <x v="10"/>
    <x v="8"/>
    <s v="Sara Ferrell"/>
    <x v="4518"/>
  </r>
  <r>
    <x v="3"/>
    <x v="0"/>
    <x v="0"/>
    <s v="Ulladulla"/>
    <x v="0"/>
    <n v="2539"/>
    <x v="0"/>
    <x v="10"/>
    <x v="6"/>
    <s v="Bruce Curran"/>
    <x v="2851"/>
  </r>
  <r>
    <x v="3"/>
    <x v="0"/>
    <x v="0"/>
    <s v="Ulladulla"/>
    <x v="0"/>
    <n v="2539"/>
    <x v="0"/>
    <x v="10"/>
    <x v="0"/>
    <s v="Chester George"/>
    <x v="205"/>
  </r>
  <r>
    <x v="3"/>
    <x v="0"/>
    <x v="0"/>
    <s v="Ulladulla"/>
    <x v="0"/>
    <n v="2539"/>
    <x v="0"/>
    <x v="10"/>
    <x v="8"/>
    <s v="Sara Ferrell"/>
    <x v="4519"/>
  </r>
  <r>
    <x v="3"/>
    <x v="0"/>
    <x v="0"/>
    <s v="Ulladulla"/>
    <x v="0"/>
    <n v="2539"/>
    <x v="0"/>
    <x v="10"/>
    <x v="9"/>
    <s v="Elizabeth Gentry"/>
    <x v="4520"/>
  </r>
  <r>
    <x v="3"/>
    <x v="0"/>
    <x v="0"/>
    <s v="Ulladulla"/>
    <x v="0"/>
    <n v="2539"/>
    <x v="0"/>
    <x v="10"/>
    <x v="6"/>
    <s v="Bruce Curran"/>
    <x v="432"/>
  </r>
  <r>
    <x v="3"/>
    <x v="0"/>
    <x v="0"/>
    <s v="Ulladulla"/>
    <x v="0"/>
    <n v="2539"/>
    <x v="0"/>
    <x v="10"/>
    <x v="2"/>
    <s v="Amy Buchanan"/>
    <x v="4521"/>
  </r>
  <r>
    <x v="3"/>
    <x v="0"/>
    <x v="0"/>
    <s v="Ulladulla"/>
    <x v="0"/>
    <n v="2539"/>
    <x v="0"/>
    <x v="10"/>
    <x v="5"/>
    <s v="Richard Carr"/>
    <x v="4522"/>
  </r>
  <r>
    <x v="3"/>
    <x v="0"/>
    <x v="0"/>
    <s v="Ulladulla"/>
    <x v="0"/>
    <n v="2539"/>
    <x v="0"/>
    <x v="10"/>
    <x v="1"/>
    <s v="Howard Wright"/>
    <x v="4523"/>
  </r>
  <r>
    <x v="3"/>
    <x v="0"/>
    <x v="0"/>
    <s v="Ulladulla"/>
    <x v="0"/>
    <n v="2539"/>
    <x v="0"/>
    <x v="10"/>
    <x v="6"/>
    <s v="Bruce Curran"/>
    <x v="4524"/>
  </r>
  <r>
    <x v="3"/>
    <x v="0"/>
    <x v="0"/>
    <s v="Ulladulla"/>
    <x v="0"/>
    <n v="2539"/>
    <x v="0"/>
    <x v="10"/>
    <x v="9"/>
    <s v="Elizabeth Gentry"/>
    <x v="4525"/>
  </r>
  <r>
    <x v="3"/>
    <x v="0"/>
    <x v="0"/>
    <s v="Ulladulla"/>
    <x v="0"/>
    <n v="2539"/>
    <x v="0"/>
    <x v="10"/>
    <x v="2"/>
    <s v="Amy Buchanan"/>
    <x v="506"/>
  </r>
  <r>
    <x v="3"/>
    <x v="0"/>
    <x v="0"/>
    <s v="Ulladulla"/>
    <x v="0"/>
    <n v="2539"/>
    <x v="0"/>
    <x v="10"/>
    <x v="1"/>
    <s v="Howard Wright"/>
    <x v="4526"/>
  </r>
  <r>
    <x v="3"/>
    <x v="0"/>
    <x v="0"/>
    <s v="Ulladulla"/>
    <x v="0"/>
    <n v="2539"/>
    <x v="0"/>
    <x v="10"/>
    <x v="7"/>
    <s v="Ella Hickman"/>
    <x v="4527"/>
  </r>
  <r>
    <x v="3"/>
    <x v="0"/>
    <x v="0"/>
    <s v="Ulladulla"/>
    <x v="0"/>
    <n v="2539"/>
    <x v="0"/>
    <x v="10"/>
    <x v="9"/>
    <s v="Elizabeth Gentry"/>
    <x v="4528"/>
  </r>
  <r>
    <x v="3"/>
    <x v="0"/>
    <x v="0"/>
    <s v="Ulladulla"/>
    <x v="0"/>
    <n v="2539"/>
    <x v="0"/>
    <x v="10"/>
    <x v="4"/>
    <s v="Maggie Mayer"/>
    <x v="4529"/>
  </r>
  <r>
    <x v="3"/>
    <x v="0"/>
    <x v="0"/>
    <s v="Ulladulla"/>
    <x v="0"/>
    <n v="2539"/>
    <x v="0"/>
    <x v="10"/>
    <x v="1"/>
    <s v="Howard Wright"/>
    <x v="4530"/>
  </r>
  <r>
    <x v="3"/>
    <x v="0"/>
    <x v="0"/>
    <s v="Ulladulla"/>
    <x v="0"/>
    <n v="2539"/>
    <x v="0"/>
    <x v="10"/>
    <x v="4"/>
    <s v="Maggie Mayer"/>
    <x v="4531"/>
  </r>
  <r>
    <x v="3"/>
    <x v="0"/>
    <x v="0"/>
    <s v="Ulladulla"/>
    <x v="0"/>
    <n v="2539"/>
    <x v="0"/>
    <x v="10"/>
    <x v="2"/>
    <s v="Amy Buchanan"/>
    <x v="4532"/>
  </r>
  <r>
    <x v="3"/>
    <x v="0"/>
    <x v="0"/>
    <s v="Ulladulla"/>
    <x v="0"/>
    <n v="2539"/>
    <x v="0"/>
    <x v="10"/>
    <x v="1"/>
    <s v="Howard Wright"/>
    <x v="4533"/>
  </r>
  <r>
    <x v="3"/>
    <x v="0"/>
    <x v="0"/>
    <s v="Ulladulla"/>
    <x v="0"/>
    <n v="2539"/>
    <x v="0"/>
    <x v="10"/>
    <x v="6"/>
    <s v="Bruce Curran"/>
    <x v="4534"/>
  </r>
  <r>
    <x v="3"/>
    <x v="0"/>
    <x v="0"/>
    <s v="Ulladulla"/>
    <x v="0"/>
    <n v="2539"/>
    <x v="0"/>
    <x v="10"/>
    <x v="6"/>
    <s v="Bruce Curran"/>
    <x v="4535"/>
  </r>
  <r>
    <x v="3"/>
    <x v="0"/>
    <x v="0"/>
    <s v="Ulladulla"/>
    <x v="0"/>
    <n v="2539"/>
    <x v="0"/>
    <x v="10"/>
    <x v="0"/>
    <s v="Chester George"/>
    <x v="4536"/>
  </r>
  <r>
    <x v="3"/>
    <x v="0"/>
    <x v="0"/>
    <s v="Ringwood"/>
    <x v="4"/>
    <n v="3134"/>
    <x v="0"/>
    <x v="11"/>
    <x v="4"/>
    <s v="Maggie Mayer"/>
    <x v="283"/>
  </r>
  <r>
    <x v="3"/>
    <x v="0"/>
    <x v="0"/>
    <s v="Ringwood"/>
    <x v="4"/>
    <n v="3134"/>
    <x v="0"/>
    <x v="11"/>
    <x v="0"/>
    <s v="Chester George"/>
    <x v="35"/>
  </r>
  <r>
    <x v="3"/>
    <x v="0"/>
    <x v="0"/>
    <s v="Ringwood"/>
    <x v="4"/>
    <n v="3134"/>
    <x v="0"/>
    <x v="11"/>
    <x v="0"/>
    <s v="Chester George"/>
    <x v="168"/>
  </r>
  <r>
    <x v="3"/>
    <x v="0"/>
    <x v="0"/>
    <s v="Ringwood"/>
    <x v="4"/>
    <n v="3134"/>
    <x v="0"/>
    <x v="11"/>
    <x v="5"/>
    <s v="Richard Carr"/>
    <x v="1985"/>
  </r>
  <r>
    <x v="3"/>
    <x v="0"/>
    <x v="0"/>
    <s v="Ringwood"/>
    <x v="4"/>
    <n v="3134"/>
    <x v="0"/>
    <x v="11"/>
    <x v="7"/>
    <s v="Ella Hickman"/>
    <x v="1792"/>
  </r>
  <r>
    <x v="3"/>
    <x v="0"/>
    <x v="0"/>
    <s v="Ringwood"/>
    <x v="4"/>
    <n v="3134"/>
    <x v="0"/>
    <x v="11"/>
    <x v="3"/>
    <s v="Chris Monroe"/>
    <x v="4399"/>
  </r>
  <r>
    <x v="3"/>
    <x v="0"/>
    <x v="0"/>
    <s v="Ringwood"/>
    <x v="4"/>
    <n v="3134"/>
    <x v="0"/>
    <x v="11"/>
    <x v="6"/>
    <s v="Bruce Curran"/>
    <x v="6"/>
  </r>
  <r>
    <x v="3"/>
    <x v="0"/>
    <x v="0"/>
    <s v="Ringwood"/>
    <x v="4"/>
    <n v="3134"/>
    <x v="0"/>
    <x v="11"/>
    <x v="9"/>
    <s v="Elizabeth Gentry"/>
    <x v="4537"/>
  </r>
  <r>
    <x v="3"/>
    <x v="0"/>
    <x v="0"/>
    <s v="Ringwood"/>
    <x v="4"/>
    <n v="3134"/>
    <x v="0"/>
    <x v="11"/>
    <x v="7"/>
    <s v="Ella Hickman"/>
    <x v="4538"/>
  </r>
  <r>
    <x v="3"/>
    <x v="0"/>
    <x v="0"/>
    <s v="Ringwood"/>
    <x v="4"/>
    <n v="3134"/>
    <x v="0"/>
    <x v="11"/>
    <x v="0"/>
    <s v="Chester George"/>
    <x v="1022"/>
  </r>
  <r>
    <x v="3"/>
    <x v="0"/>
    <x v="0"/>
    <s v="Ringwood"/>
    <x v="4"/>
    <n v="3134"/>
    <x v="0"/>
    <x v="11"/>
    <x v="8"/>
    <s v="Sara Ferrell"/>
    <x v="4539"/>
  </r>
  <r>
    <x v="3"/>
    <x v="0"/>
    <x v="0"/>
    <s v="Ringwood"/>
    <x v="4"/>
    <n v="3134"/>
    <x v="0"/>
    <x v="11"/>
    <x v="8"/>
    <s v="Sara Ferrell"/>
    <x v="2302"/>
  </r>
  <r>
    <x v="3"/>
    <x v="0"/>
    <x v="0"/>
    <s v="Ringwood"/>
    <x v="4"/>
    <n v="3134"/>
    <x v="0"/>
    <x v="11"/>
    <x v="1"/>
    <s v="Howard Wright"/>
    <x v="4540"/>
  </r>
  <r>
    <x v="3"/>
    <x v="0"/>
    <x v="0"/>
    <s v="Ringwood"/>
    <x v="4"/>
    <n v="3134"/>
    <x v="0"/>
    <x v="11"/>
    <x v="6"/>
    <s v="Bruce Curran"/>
    <x v="4541"/>
  </r>
  <r>
    <x v="3"/>
    <x v="0"/>
    <x v="0"/>
    <s v="Ringwood"/>
    <x v="4"/>
    <n v="3134"/>
    <x v="0"/>
    <x v="11"/>
    <x v="6"/>
    <s v="Bruce Curran"/>
    <x v="4542"/>
  </r>
  <r>
    <x v="3"/>
    <x v="0"/>
    <x v="0"/>
    <s v="Ringwood"/>
    <x v="4"/>
    <n v="3134"/>
    <x v="0"/>
    <x v="11"/>
    <x v="4"/>
    <s v="Maggie Mayer"/>
    <x v="4543"/>
  </r>
  <r>
    <x v="3"/>
    <x v="0"/>
    <x v="0"/>
    <s v="Ringwood"/>
    <x v="4"/>
    <n v="3134"/>
    <x v="0"/>
    <x v="11"/>
    <x v="2"/>
    <s v="Amy Buchanan"/>
    <x v="4544"/>
  </r>
  <r>
    <x v="3"/>
    <x v="0"/>
    <x v="0"/>
    <s v="Ringwood"/>
    <x v="4"/>
    <n v="3134"/>
    <x v="0"/>
    <x v="11"/>
    <x v="8"/>
    <s v="Sara Ferrell"/>
    <x v="4545"/>
  </r>
  <r>
    <x v="3"/>
    <x v="0"/>
    <x v="0"/>
    <s v="Ringwood"/>
    <x v="4"/>
    <n v="3134"/>
    <x v="0"/>
    <x v="11"/>
    <x v="7"/>
    <s v="Ella Hickman"/>
    <x v="4546"/>
  </r>
  <r>
    <x v="3"/>
    <x v="0"/>
    <x v="0"/>
    <s v="Ringwood"/>
    <x v="4"/>
    <n v="3134"/>
    <x v="0"/>
    <x v="11"/>
    <x v="5"/>
    <s v="Richard Carr"/>
    <x v="4547"/>
  </r>
  <r>
    <x v="3"/>
    <x v="0"/>
    <x v="0"/>
    <s v="Ringwood"/>
    <x v="4"/>
    <n v="3134"/>
    <x v="0"/>
    <x v="11"/>
    <x v="6"/>
    <s v="Bruce Curran"/>
    <x v="4548"/>
  </r>
  <r>
    <x v="3"/>
    <x v="0"/>
    <x v="0"/>
    <s v="Ringwood"/>
    <x v="4"/>
    <n v="3134"/>
    <x v="0"/>
    <x v="11"/>
    <x v="2"/>
    <s v="Amy Buchanan"/>
    <x v="4549"/>
  </r>
  <r>
    <x v="3"/>
    <x v="0"/>
    <x v="0"/>
    <s v="Ringwood"/>
    <x v="4"/>
    <n v="3134"/>
    <x v="0"/>
    <x v="11"/>
    <x v="9"/>
    <s v="Elizabeth Gentry"/>
    <x v="4550"/>
  </r>
  <r>
    <x v="3"/>
    <x v="0"/>
    <x v="0"/>
    <s v="Ringwood"/>
    <x v="4"/>
    <n v="3134"/>
    <x v="0"/>
    <x v="11"/>
    <x v="4"/>
    <s v="Maggie Mayer"/>
    <x v="4551"/>
  </r>
  <r>
    <x v="3"/>
    <x v="0"/>
    <x v="0"/>
    <s v="Ringwood"/>
    <x v="4"/>
    <n v="3134"/>
    <x v="0"/>
    <x v="11"/>
    <x v="9"/>
    <s v="Elizabeth Gentry"/>
    <x v="4552"/>
  </r>
  <r>
    <x v="3"/>
    <x v="0"/>
    <x v="0"/>
    <s v="Ringwood"/>
    <x v="4"/>
    <n v="3134"/>
    <x v="0"/>
    <x v="11"/>
    <x v="1"/>
    <s v="Howard Wright"/>
    <x v="4553"/>
  </r>
  <r>
    <x v="3"/>
    <x v="0"/>
    <x v="0"/>
    <s v="Ringwood"/>
    <x v="4"/>
    <n v="3134"/>
    <x v="0"/>
    <x v="11"/>
    <x v="1"/>
    <s v="Howard Wright"/>
    <x v="4554"/>
  </r>
  <r>
    <x v="3"/>
    <x v="0"/>
    <x v="0"/>
    <s v="Ringwood"/>
    <x v="4"/>
    <n v="3134"/>
    <x v="0"/>
    <x v="11"/>
    <x v="6"/>
    <s v="Bruce Curran"/>
    <x v="4555"/>
  </r>
  <r>
    <x v="3"/>
    <x v="0"/>
    <x v="0"/>
    <s v="Ringwood"/>
    <x v="4"/>
    <n v="3134"/>
    <x v="0"/>
    <x v="11"/>
    <x v="1"/>
    <s v="Howard Wright"/>
    <x v="4556"/>
  </r>
  <r>
    <x v="3"/>
    <x v="0"/>
    <x v="0"/>
    <s v="Ringwood"/>
    <x v="4"/>
    <n v="3134"/>
    <x v="0"/>
    <x v="11"/>
    <x v="6"/>
    <s v="Bruce Curran"/>
    <x v="4557"/>
  </r>
  <r>
    <x v="3"/>
    <x v="0"/>
    <x v="0"/>
    <s v="Ringwood"/>
    <x v="4"/>
    <n v="3134"/>
    <x v="0"/>
    <x v="11"/>
    <x v="0"/>
    <s v="Chester George"/>
    <x v="4558"/>
  </r>
  <r>
    <x v="3"/>
    <x v="0"/>
    <x v="0"/>
    <s v="Ringwood"/>
    <x v="4"/>
    <n v="3134"/>
    <x v="0"/>
    <x v="11"/>
    <x v="2"/>
    <s v="Amy Buchanan"/>
    <x v="4559"/>
  </r>
  <r>
    <x v="3"/>
    <x v="0"/>
    <x v="0"/>
    <s v="Seaford"/>
    <x v="1"/>
    <n v="5169"/>
    <x v="0"/>
    <x v="1"/>
    <x v="2"/>
    <s v="Amy Buchanan"/>
    <x v="4560"/>
  </r>
  <r>
    <x v="3"/>
    <x v="0"/>
    <x v="0"/>
    <s v="Seaford"/>
    <x v="1"/>
    <n v="5169"/>
    <x v="0"/>
    <x v="1"/>
    <x v="7"/>
    <s v="Ella Hickman"/>
    <x v="5"/>
  </r>
  <r>
    <x v="3"/>
    <x v="0"/>
    <x v="0"/>
    <s v="Seaford"/>
    <x v="1"/>
    <n v="5169"/>
    <x v="0"/>
    <x v="1"/>
    <x v="0"/>
    <s v="Chester George"/>
    <x v="1220"/>
  </r>
  <r>
    <x v="3"/>
    <x v="0"/>
    <x v="0"/>
    <s v="Seaford"/>
    <x v="1"/>
    <n v="5169"/>
    <x v="0"/>
    <x v="1"/>
    <x v="8"/>
    <s v="Sara Ferrell"/>
    <x v="4561"/>
  </r>
  <r>
    <x v="3"/>
    <x v="0"/>
    <x v="0"/>
    <s v="Seaford"/>
    <x v="1"/>
    <n v="5169"/>
    <x v="0"/>
    <x v="1"/>
    <x v="3"/>
    <s v="Chris Monroe"/>
    <x v="4562"/>
  </r>
  <r>
    <x v="3"/>
    <x v="0"/>
    <x v="0"/>
    <s v="Seaford"/>
    <x v="1"/>
    <n v="5169"/>
    <x v="0"/>
    <x v="1"/>
    <x v="8"/>
    <s v="Sara Ferrell"/>
    <x v="4563"/>
  </r>
  <r>
    <x v="3"/>
    <x v="0"/>
    <x v="0"/>
    <s v="Seaford"/>
    <x v="1"/>
    <n v="5169"/>
    <x v="0"/>
    <x v="1"/>
    <x v="9"/>
    <s v="Elizabeth Gentry"/>
    <x v="451"/>
  </r>
  <r>
    <x v="3"/>
    <x v="0"/>
    <x v="0"/>
    <s v="Seaford"/>
    <x v="1"/>
    <n v="5169"/>
    <x v="0"/>
    <x v="1"/>
    <x v="5"/>
    <s v="Richard Carr"/>
    <x v="4564"/>
  </r>
  <r>
    <x v="3"/>
    <x v="0"/>
    <x v="0"/>
    <s v="Seaford"/>
    <x v="1"/>
    <n v="5169"/>
    <x v="0"/>
    <x v="1"/>
    <x v="1"/>
    <s v="Howard Wright"/>
    <x v="4565"/>
  </r>
  <r>
    <x v="3"/>
    <x v="0"/>
    <x v="0"/>
    <s v="Seaford"/>
    <x v="1"/>
    <n v="5169"/>
    <x v="0"/>
    <x v="1"/>
    <x v="5"/>
    <s v="Richard Carr"/>
    <x v="4566"/>
  </r>
  <r>
    <x v="3"/>
    <x v="0"/>
    <x v="0"/>
    <s v="Seaford"/>
    <x v="1"/>
    <n v="5169"/>
    <x v="0"/>
    <x v="1"/>
    <x v="9"/>
    <s v="Elizabeth Gentry"/>
    <x v="4567"/>
  </r>
  <r>
    <x v="3"/>
    <x v="0"/>
    <x v="0"/>
    <s v="Seaford"/>
    <x v="1"/>
    <n v="5169"/>
    <x v="0"/>
    <x v="1"/>
    <x v="2"/>
    <s v="Amy Buchanan"/>
    <x v="4568"/>
  </r>
  <r>
    <x v="3"/>
    <x v="0"/>
    <x v="0"/>
    <s v="Seaford"/>
    <x v="1"/>
    <n v="5169"/>
    <x v="0"/>
    <x v="1"/>
    <x v="8"/>
    <s v="Sara Ferrell"/>
    <x v="4569"/>
  </r>
  <r>
    <x v="3"/>
    <x v="0"/>
    <x v="0"/>
    <s v="Seaford"/>
    <x v="1"/>
    <n v="5169"/>
    <x v="0"/>
    <x v="1"/>
    <x v="5"/>
    <s v="Richard Carr"/>
    <x v="4570"/>
  </r>
  <r>
    <x v="3"/>
    <x v="0"/>
    <x v="0"/>
    <s v="Seaford"/>
    <x v="1"/>
    <n v="5169"/>
    <x v="0"/>
    <x v="1"/>
    <x v="9"/>
    <s v="Elizabeth Gentry"/>
    <x v="4571"/>
  </r>
  <r>
    <x v="3"/>
    <x v="0"/>
    <x v="0"/>
    <s v="Seaford"/>
    <x v="1"/>
    <n v="5169"/>
    <x v="0"/>
    <x v="1"/>
    <x v="2"/>
    <s v="Amy Buchanan"/>
    <x v="4572"/>
  </r>
  <r>
    <x v="3"/>
    <x v="0"/>
    <x v="0"/>
    <s v="Seaford"/>
    <x v="1"/>
    <n v="5169"/>
    <x v="0"/>
    <x v="1"/>
    <x v="4"/>
    <s v="Maggie Mayer"/>
    <x v="4573"/>
  </r>
  <r>
    <x v="3"/>
    <x v="0"/>
    <x v="0"/>
    <s v="Seaford"/>
    <x v="1"/>
    <n v="5169"/>
    <x v="0"/>
    <x v="1"/>
    <x v="6"/>
    <s v="Bruce Curran"/>
    <x v="4574"/>
  </r>
  <r>
    <x v="3"/>
    <x v="0"/>
    <x v="0"/>
    <s v="Seaford"/>
    <x v="1"/>
    <n v="5169"/>
    <x v="0"/>
    <x v="1"/>
    <x v="6"/>
    <s v="Bruce Curran"/>
    <x v="4575"/>
  </r>
  <r>
    <x v="3"/>
    <x v="0"/>
    <x v="0"/>
    <s v="Seaford"/>
    <x v="1"/>
    <n v="5169"/>
    <x v="0"/>
    <x v="1"/>
    <x v="7"/>
    <s v="Ella Hickman"/>
    <x v="4576"/>
  </r>
  <r>
    <x v="3"/>
    <x v="0"/>
    <x v="0"/>
    <s v="Seaford"/>
    <x v="1"/>
    <n v="5169"/>
    <x v="0"/>
    <x v="1"/>
    <x v="1"/>
    <s v="Howard Wright"/>
    <x v="4577"/>
  </r>
  <r>
    <x v="3"/>
    <x v="0"/>
    <x v="0"/>
    <s v="Seaford"/>
    <x v="1"/>
    <n v="5169"/>
    <x v="0"/>
    <x v="1"/>
    <x v="1"/>
    <s v="Howard Wright"/>
    <x v="4578"/>
  </r>
  <r>
    <x v="3"/>
    <x v="0"/>
    <x v="0"/>
    <s v="Seaford"/>
    <x v="1"/>
    <n v="5169"/>
    <x v="0"/>
    <x v="1"/>
    <x v="1"/>
    <s v="Howard Wright"/>
    <x v="4579"/>
  </r>
  <r>
    <x v="3"/>
    <x v="0"/>
    <x v="0"/>
    <s v="Seaford"/>
    <x v="1"/>
    <n v="5169"/>
    <x v="0"/>
    <x v="1"/>
    <x v="9"/>
    <s v="Elizabeth Gentry"/>
    <x v="4580"/>
  </r>
  <r>
    <x v="3"/>
    <x v="0"/>
    <x v="0"/>
    <s v="Seaford"/>
    <x v="1"/>
    <n v="5169"/>
    <x v="0"/>
    <x v="1"/>
    <x v="4"/>
    <s v="Maggie Mayer"/>
    <x v="4581"/>
  </r>
  <r>
    <x v="3"/>
    <x v="0"/>
    <x v="0"/>
    <s v="Seaford"/>
    <x v="1"/>
    <n v="5169"/>
    <x v="0"/>
    <x v="1"/>
    <x v="6"/>
    <s v="Bruce Curran"/>
    <x v="4582"/>
  </r>
  <r>
    <x v="3"/>
    <x v="0"/>
    <x v="0"/>
    <s v="Seaford"/>
    <x v="1"/>
    <n v="5169"/>
    <x v="0"/>
    <x v="1"/>
    <x v="6"/>
    <s v="Bruce Curran"/>
    <x v="4583"/>
  </r>
  <r>
    <x v="3"/>
    <x v="0"/>
    <x v="0"/>
    <s v="Seaford"/>
    <x v="1"/>
    <n v="5169"/>
    <x v="0"/>
    <x v="1"/>
    <x v="0"/>
    <s v="Chester George"/>
    <x v="4584"/>
  </r>
  <r>
    <x v="3"/>
    <x v="0"/>
    <x v="0"/>
    <s v="Ballina"/>
    <x v="0"/>
    <n v="2478"/>
    <x v="0"/>
    <x v="12"/>
    <x v="5"/>
    <s v="Richard Carr"/>
    <x v="282"/>
  </r>
  <r>
    <x v="3"/>
    <x v="0"/>
    <x v="0"/>
    <s v="Ballina"/>
    <x v="0"/>
    <n v="2478"/>
    <x v="0"/>
    <x v="12"/>
    <x v="8"/>
    <s v="Sara Ferrell"/>
    <x v="2"/>
  </r>
  <r>
    <x v="3"/>
    <x v="0"/>
    <x v="0"/>
    <s v="Ballina"/>
    <x v="0"/>
    <n v="2478"/>
    <x v="0"/>
    <x v="12"/>
    <x v="4"/>
    <s v="Maggie Mayer"/>
    <x v="4585"/>
  </r>
  <r>
    <x v="3"/>
    <x v="0"/>
    <x v="0"/>
    <s v="Ballina"/>
    <x v="0"/>
    <n v="2478"/>
    <x v="0"/>
    <x v="12"/>
    <x v="8"/>
    <s v="Sara Ferrell"/>
    <x v="1220"/>
  </r>
  <r>
    <x v="3"/>
    <x v="0"/>
    <x v="0"/>
    <s v="Ballina"/>
    <x v="0"/>
    <n v="2478"/>
    <x v="0"/>
    <x v="12"/>
    <x v="2"/>
    <s v="Amy Buchanan"/>
    <x v="994"/>
  </r>
  <r>
    <x v="3"/>
    <x v="0"/>
    <x v="0"/>
    <s v="Ballina"/>
    <x v="0"/>
    <n v="2478"/>
    <x v="0"/>
    <x v="12"/>
    <x v="6"/>
    <s v="Bruce Curran"/>
    <x v="4586"/>
  </r>
  <r>
    <x v="3"/>
    <x v="0"/>
    <x v="0"/>
    <s v="Ballina"/>
    <x v="0"/>
    <n v="2478"/>
    <x v="0"/>
    <x v="12"/>
    <x v="6"/>
    <s v="Bruce Curran"/>
    <x v="1255"/>
  </r>
  <r>
    <x v="3"/>
    <x v="0"/>
    <x v="0"/>
    <s v="Ballina"/>
    <x v="0"/>
    <n v="2478"/>
    <x v="0"/>
    <x v="12"/>
    <x v="0"/>
    <s v="Chester George"/>
    <x v="1022"/>
  </r>
  <r>
    <x v="3"/>
    <x v="0"/>
    <x v="0"/>
    <s v="Ballina"/>
    <x v="0"/>
    <n v="2478"/>
    <x v="0"/>
    <x v="12"/>
    <x v="2"/>
    <s v="Amy Buchanan"/>
    <x v="4587"/>
  </r>
  <r>
    <x v="3"/>
    <x v="0"/>
    <x v="0"/>
    <s v="Ballina"/>
    <x v="0"/>
    <n v="2478"/>
    <x v="0"/>
    <x v="12"/>
    <x v="5"/>
    <s v="Richard Carr"/>
    <x v="4588"/>
  </r>
  <r>
    <x v="3"/>
    <x v="0"/>
    <x v="0"/>
    <s v="Ballina"/>
    <x v="0"/>
    <n v="2478"/>
    <x v="0"/>
    <x v="12"/>
    <x v="4"/>
    <s v="Maggie Mayer"/>
    <x v="4589"/>
  </r>
  <r>
    <x v="3"/>
    <x v="0"/>
    <x v="0"/>
    <s v="Ballina"/>
    <x v="0"/>
    <n v="2478"/>
    <x v="0"/>
    <x v="12"/>
    <x v="6"/>
    <s v="Bruce Curran"/>
    <x v="725"/>
  </r>
  <r>
    <x v="3"/>
    <x v="0"/>
    <x v="0"/>
    <s v="Ballina"/>
    <x v="0"/>
    <n v="2478"/>
    <x v="0"/>
    <x v="12"/>
    <x v="2"/>
    <s v="Amy Buchanan"/>
    <x v="4590"/>
  </r>
  <r>
    <x v="3"/>
    <x v="0"/>
    <x v="0"/>
    <s v="Ballina"/>
    <x v="0"/>
    <n v="2478"/>
    <x v="0"/>
    <x v="12"/>
    <x v="5"/>
    <s v="Richard Carr"/>
    <x v="4591"/>
  </r>
  <r>
    <x v="3"/>
    <x v="0"/>
    <x v="0"/>
    <s v="Ballina"/>
    <x v="0"/>
    <n v="2478"/>
    <x v="0"/>
    <x v="12"/>
    <x v="6"/>
    <s v="Bruce Curran"/>
    <x v="4592"/>
  </r>
  <r>
    <x v="3"/>
    <x v="0"/>
    <x v="0"/>
    <s v="Ballina"/>
    <x v="0"/>
    <n v="2478"/>
    <x v="0"/>
    <x v="12"/>
    <x v="8"/>
    <s v="Sara Ferrell"/>
    <x v="4593"/>
  </r>
  <r>
    <x v="3"/>
    <x v="0"/>
    <x v="0"/>
    <s v="Ballina"/>
    <x v="0"/>
    <n v="2478"/>
    <x v="0"/>
    <x v="12"/>
    <x v="6"/>
    <s v="Bruce Curran"/>
    <x v="4594"/>
  </r>
  <r>
    <x v="3"/>
    <x v="0"/>
    <x v="0"/>
    <s v="Ballina"/>
    <x v="0"/>
    <n v="2478"/>
    <x v="0"/>
    <x v="12"/>
    <x v="2"/>
    <s v="Amy Buchanan"/>
    <x v="4595"/>
  </r>
  <r>
    <x v="3"/>
    <x v="0"/>
    <x v="0"/>
    <s v="Ballina"/>
    <x v="0"/>
    <n v="2478"/>
    <x v="0"/>
    <x v="12"/>
    <x v="1"/>
    <s v="Howard Wright"/>
    <x v="4596"/>
  </r>
  <r>
    <x v="3"/>
    <x v="0"/>
    <x v="0"/>
    <s v="Ballina"/>
    <x v="0"/>
    <n v="2478"/>
    <x v="0"/>
    <x v="12"/>
    <x v="6"/>
    <s v="Bruce Curran"/>
    <x v="4597"/>
  </r>
  <r>
    <x v="3"/>
    <x v="0"/>
    <x v="0"/>
    <s v="Ballina"/>
    <x v="0"/>
    <n v="2478"/>
    <x v="0"/>
    <x v="12"/>
    <x v="8"/>
    <s v="Sara Ferrell"/>
    <x v="4598"/>
  </r>
  <r>
    <x v="3"/>
    <x v="0"/>
    <x v="0"/>
    <s v="Ballina"/>
    <x v="0"/>
    <n v="2478"/>
    <x v="0"/>
    <x v="12"/>
    <x v="4"/>
    <s v="Maggie Mayer"/>
    <x v="4599"/>
  </r>
  <r>
    <x v="3"/>
    <x v="0"/>
    <x v="0"/>
    <s v="Ballina"/>
    <x v="0"/>
    <n v="2478"/>
    <x v="0"/>
    <x v="12"/>
    <x v="2"/>
    <s v="Amy Buchanan"/>
    <x v="4600"/>
  </r>
  <r>
    <x v="3"/>
    <x v="0"/>
    <x v="0"/>
    <s v="Ballina"/>
    <x v="0"/>
    <n v="2478"/>
    <x v="0"/>
    <x v="12"/>
    <x v="1"/>
    <s v="Howard Wright"/>
    <x v="4601"/>
  </r>
  <r>
    <x v="3"/>
    <x v="0"/>
    <x v="0"/>
    <s v="Ballina"/>
    <x v="0"/>
    <n v="2478"/>
    <x v="0"/>
    <x v="12"/>
    <x v="7"/>
    <s v="Ella Hickman"/>
    <x v="4602"/>
  </r>
  <r>
    <x v="3"/>
    <x v="0"/>
    <x v="0"/>
    <s v="Ballina"/>
    <x v="0"/>
    <n v="2478"/>
    <x v="0"/>
    <x v="12"/>
    <x v="4"/>
    <s v="Maggie Mayer"/>
    <x v="4603"/>
  </r>
  <r>
    <x v="3"/>
    <x v="0"/>
    <x v="0"/>
    <s v="Ballina"/>
    <x v="0"/>
    <n v="2478"/>
    <x v="0"/>
    <x v="12"/>
    <x v="1"/>
    <s v="Howard Wright"/>
    <x v="4604"/>
  </r>
  <r>
    <x v="3"/>
    <x v="0"/>
    <x v="0"/>
    <s v="Ballina"/>
    <x v="0"/>
    <n v="2478"/>
    <x v="0"/>
    <x v="12"/>
    <x v="6"/>
    <s v="Bruce Curran"/>
    <x v="4605"/>
  </r>
  <r>
    <x v="3"/>
    <x v="0"/>
    <x v="0"/>
    <s v="Ballina"/>
    <x v="0"/>
    <n v="2478"/>
    <x v="0"/>
    <x v="12"/>
    <x v="6"/>
    <s v="Bruce Curran"/>
    <x v="4606"/>
  </r>
  <r>
    <x v="3"/>
    <x v="0"/>
    <x v="0"/>
    <s v="Ballina"/>
    <x v="0"/>
    <n v="2478"/>
    <x v="0"/>
    <x v="12"/>
    <x v="0"/>
    <s v="Chester George"/>
    <x v="4607"/>
  </r>
  <r>
    <x v="3"/>
    <x v="0"/>
    <x v="0"/>
    <s v="Rosny Park"/>
    <x v="6"/>
    <n v="7018"/>
    <x v="0"/>
    <x v="13"/>
    <x v="0"/>
    <s v="Chester George"/>
    <x v="4608"/>
  </r>
  <r>
    <x v="3"/>
    <x v="0"/>
    <x v="0"/>
    <s v="Rosny Park"/>
    <x v="6"/>
    <n v="7018"/>
    <x v="0"/>
    <x v="13"/>
    <x v="2"/>
    <s v="Amy Buchanan"/>
    <x v="1245"/>
  </r>
  <r>
    <x v="3"/>
    <x v="0"/>
    <x v="0"/>
    <s v="Rosny Park"/>
    <x v="6"/>
    <n v="7018"/>
    <x v="0"/>
    <x v="13"/>
    <x v="9"/>
    <s v="Elizabeth Gentry"/>
    <x v="369"/>
  </r>
  <r>
    <x v="3"/>
    <x v="0"/>
    <x v="0"/>
    <s v="Rosny Park"/>
    <x v="6"/>
    <n v="7018"/>
    <x v="0"/>
    <x v="13"/>
    <x v="9"/>
    <s v="Elizabeth Gentry"/>
    <x v="369"/>
  </r>
  <r>
    <x v="3"/>
    <x v="0"/>
    <x v="0"/>
    <s v="Rosny Park"/>
    <x v="6"/>
    <n v="7018"/>
    <x v="0"/>
    <x v="13"/>
    <x v="6"/>
    <s v="Bruce Curran"/>
    <x v="137"/>
  </r>
  <r>
    <x v="3"/>
    <x v="0"/>
    <x v="0"/>
    <s v="Rosny Park"/>
    <x v="6"/>
    <n v="7018"/>
    <x v="0"/>
    <x v="13"/>
    <x v="8"/>
    <s v="Sara Ferrell"/>
    <x v="4609"/>
  </r>
  <r>
    <x v="3"/>
    <x v="0"/>
    <x v="0"/>
    <s v="Rosny Park"/>
    <x v="6"/>
    <n v="7018"/>
    <x v="0"/>
    <x v="13"/>
    <x v="4"/>
    <s v="Maggie Mayer"/>
    <x v="1249"/>
  </r>
  <r>
    <x v="3"/>
    <x v="0"/>
    <x v="0"/>
    <s v="Rosny Park"/>
    <x v="6"/>
    <n v="7018"/>
    <x v="0"/>
    <x v="13"/>
    <x v="4"/>
    <s v="Maggie Mayer"/>
    <x v="4154"/>
  </r>
  <r>
    <x v="3"/>
    <x v="0"/>
    <x v="0"/>
    <s v="Rosny Park"/>
    <x v="6"/>
    <n v="7018"/>
    <x v="0"/>
    <x v="13"/>
    <x v="8"/>
    <s v="Sara Ferrell"/>
    <x v="4610"/>
  </r>
  <r>
    <x v="3"/>
    <x v="0"/>
    <x v="0"/>
    <s v="Rosny Park"/>
    <x v="6"/>
    <n v="7018"/>
    <x v="0"/>
    <x v="13"/>
    <x v="6"/>
    <s v="Bruce Curran"/>
    <x v="4611"/>
  </r>
  <r>
    <x v="3"/>
    <x v="0"/>
    <x v="0"/>
    <s v="Rosny Park"/>
    <x v="6"/>
    <n v="7018"/>
    <x v="0"/>
    <x v="13"/>
    <x v="0"/>
    <s v="Chester George"/>
    <x v="4612"/>
  </r>
  <r>
    <x v="3"/>
    <x v="0"/>
    <x v="0"/>
    <s v="Rosny Park"/>
    <x v="6"/>
    <n v="7018"/>
    <x v="0"/>
    <x v="13"/>
    <x v="8"/>
    <s v="Sara Ferrell"/>
    <x v="4613"/>
  </r>
  <r>
    <x v="3"/>
    <x v="0"/>
    <x v="0"/>
    <s v="Rosny Park"/>
    <x v="6"/>
    <n v="7018"/>
    <x v="0"/>
    <x v="13"/>
    <x v="2"/>
    <s v="Amy Buchanan"/>
    <x v="197"/>
  </r>
  <r>
    <x v="3"/>
    <x v="0"/>
    <x v="0"/>
    <s v="Rosny Park"/>
    <x v="6"/>
    <n v="7018"/>
    <x v="0"/>
    <x v="13"/>
    <x v="9"/>
    <s v="Elizabeth Gentry"/>
    <x v="4614"/>
  </r>
  <r>
    <x v="3"/>
    <x v="0"/>
    <x v="0"/>
    <s v="Rosny Park"/>
    <x v="6"/>
    <n v="7018"/>
    <x v="0"/>
    <x v="13"/>
    <x v="5"/>
    <s v="Richard Carr"/>
    <x v="4615"/>
  </r>
  <r>
    <x v="3"/>
    <x v="0"/>
    <x v="0"/>
    <s v="Rosny Park"/>
    <x v="6"/>
    <n v="7018"/>
    <x v="0"/>
    <x v="13"/>
    <x v="1"/>
    <s v="Howard Wright"/>
    <x v="4616"/>
  </r>
  <r>
    <x v="3"/>
    <x v="0"/>
    <x v="0"/>
    <s v="Rosny Park"/>
    <x v="6"/>
    <n v="7018"/>
    <x v="0"/>
    <x v="13"/>
    <x v="5"/>
    <s v="Richard Carr"/>
    <x v="4617"/>
  </r>
  <r>
    <x v="3"/>
    <x v="0"/>
    <x v="0"/>
    <s v="Rosny Park"/>
    <x v="6"/>
    <n v="7018"/>
    <x v="0"/>
    <x v="13"/>
    <x v="2"/>
    <s v="Amy Buchanan"/>
    <x v="2616"/>
  </r>
  <r>
    <x v="3"/>
    <x v="0"/>
    <x v="0"/>
    <s v="Rosny Park"/>
    <x v="6"/>
    <n v="7018"/>
    <x v="0"/>
    <x v="13"/>
    <x v="2"/>
    <s v="Amy Buchanan"/>
    <x v="4618"/>
  </r>
  <r>
    <x v="3"/>
    <x v="0"/>
    <x v="0"/>
    <s v="Rosny Park"/>
    <x v="6"/>
    <n v="7018"/>
    <x v="0"/>
    <x v="13"/>
    <x v="2"/>
    <s v="Amy Buchanan"/>
    <x v="4619"/>
  </r>
  <r>
    <x v="3"/>
    <x v="0"/>
    <x v="0"/>
    <s v="Rosny Park"/>
    <x v="6"/>
    <n v="7018"/>
    <x v="0"/>
    <x v="13"/>
    <x v="4"/>
    <s v="Maggie Mayer"/>
    <x v="4620"/>
  </r>
  <r>
    <x v="3"/>
    <x v="0"/>
    <x v="0"/>
    <s v="Rosny Park"/>
    <x v="6"/>
    <n v="7018"/>
    <x v="0"/>
    <x v="13"/>
    <x v="6"/>
    <s v="Bruce Curran"/>
    <x v="4621"/>
  </r>
  <r>
    <x v="3"/>
    <x v="0"/>
    <x v="0"/>
    <s v="Rosny Park"/>
    <x v="6"/>
    <n v="7018"/>
    <x v="0"/>
    <x v="13"/>
    <x v="6"/>
    <s v="Bruce Curran"/>
    <x v="4622"/>
  </r>
  <r>
    <x v="3"/>
    <x v="0"/>
    <x v="0"/>
    <s v="Rosny Park"/>
    <x v="6"/>
    <n v="7018"/>
    <x v="0"/>
    <x v="13"/>
    <x v="6"/>
    <s v="Bruce Curran"/>
    <x v="4623"/>
  </r>
  <r>
    <x v="3"/>
    <x v="0"/>
    <x v="0"/>
    <s v="Rosny Park"/>
    <x v="6"/>
    <n v="7018"/>
    <x v="0"/>
    <x v="13"/>
    <x v="1"/>
    <s v="Howard Wright"/>
    <x v="4624"/>
  </r>
  <r>
    <x v="3"/>
    <x v="0"/>
    <x v="0"/>
    <s v="Rosny Park"/>
    <x v="6"/>
    <n v="7018"/>
    <x v="0"/>
    <x v="13"/>
    <x v="5"/>
    <s v="Richard Carr"/>
    <x v="4625"/>
  </r>
  <r>
    <x v="3"/>
    <x v="0"/>
    <x v="0"/>
    <s v="Rosny Park"/>
    <x v="6"/>
    <n v="7018"/>
    <x v="0"/>
    <x v="13"/>
    <x v="9"/>
    <s v="Elizabeth Gentry"/>
    <x v="4626"/>
  </r>
  <r>
    <x v="3"/>
    <x v="0"/>
    <x v="0"/>
    <s v="Rosny Park"/>
    <x v="6"/>
    <n v="7018"/>
    <x v="0"/>
    <x v="13"/>
    <x v="9"/>
    <s v="Elizabeth Gentry"/>
    <x v="4627"/>
  </r>
  <r>
    <x v="3"/>
    <x v="0"/>
    <x v="0"/>
    <s v="Rosny Park"/>
    <x v="6"/>
    <n v="7018"/>
    <x v="0"/>
    <x v="13"/>
    <x v="7"/>
    <s v="Ella Hickman"/>
    <x v="4628"/>
  </r>
  <r>
    <x v="3"/>
    <x v="0"/>
    <x v="0"/>
    <s v="Rosny Park"/>
    <x v="6"/>
    <n v="7018"/>
    <x v="0"/>
    <x v="13"/>
    <x v="4"/>
    <s v="Maggie Mayer"/>
    <x v="4629"/>
  </r>
  <r>
    <x v="3"/>
    <x v="0"/>
    <x v="0"/>
    <s v="Rosny Park"/>
    <x v="6"/>
    <n v="7018"/>
    <x v="0"/>
    <x v="13"/>
    <x v="1"/>
    <s v="Howard Wright"/>
    <x v="4630"/>
  </r>
  <r>
    <x v="3"/>
    <x v="0"/>
    <x v="0"/>
    <s v="Rosny Park"/>
    <x v="6"/>
    <n v="7018"/>
    <x v="0"/>
    <x v="13"/>
    <x v="6"/>
    <s v="Bruce Curran"/>
    <x v="4631"/>
  </r>
  <r>
    <x v="3"/>
    <x v="0"/>
    <x v="0"/>
    <s v="Rosny Park"/>
    <x v="6"/>
    <n v="7018"/>
    <x v="0"/>
    <x v="13"/>
    <x v="2"/>
    <s v="Amy Buchanan"/>
    <x v="4632"/>
  </r>
  <r>
    <x v="3"/>
    <x v="0"/>
    <x v="0"/>
    <s v="Rosny Park"/>
    <x v="6"/>
    <n v="7018"/>
    <x v="0"/>
    <x v="13"/>
    <x v="1"/>
    <s v="Howard Wright"/>
    <x v="4633"/>
  </r>
  <r>
    <x v="3"/>
    <x v="0"/>
    <x v="0"/>
    <s v="Rosny Park"/>
    <x v="6"/>
    <n v="7018"/>
    <x v="0"/>
    <x v="13"/>
    <x v="0"/>
    <s v="Chester George"/>
    <x v="4634"/>
  </r>
  <r>
    <x v="3"/>
    <x v="0"/>
    <x v="0"/>
    <s v="Claremont"/>
    <x v="3"/>
    <n v="6010"/>
    <x v="0"/>
    <x v="4"/>
    <x v="1"/>
    <s v="Howard Wright"/>
    <x v="4635"/>
  </r>
  <r>
    <x v="3"/>
    <x v="0"/>
    <x v="0"/>
    <s v="Claremont"/>
    <x v="3"/>
    <n v="6010"/>
    <x v="0"/>
    <x v="4"/>
    <x v="5"/>
    <s v="Richard Carr"/>
    <x v="5"/>
  </r>
  <r>
    <x v="3"/>
    <x v="0"/>
    <x v="0"/>
    <s v="Claremont"/>
    <x v="3"/>
    <n v="6010"/>
    <x v="0"/>
    <x v="4"/>
    <x v="3"/>
    <s v="Chris Monroe"/>
    <x v="224"/>
  </r>
  <r>
    <x v="3"/>
    <x v="0"/>
    <x v="0"/>
    <s v="Claremont"/>
    <x v="3"/>
    <n v="6010"/>
    <x v="0"/>
    <x v="4"/>
    <x v="8"/>
    <s v="Sara Ferrell"/>
    <x v="4636"/>
  </r>
  <r>
    <x v="3"/>
    <x v="0"/>
    <x v="0"/>
    <s v="Claremont"/>
    <x v="3"/>
    <n v="6010"/>
    <x v="0"/>
    <x v="4"/>
    <x v="2"/>
    <s v="Amy Buchanan"/>
    <x v="224"/>
  </r>
  <r>
    <x v="3"/>
    <x v="0"/>
    <x v="0"/>
    <s v="Claremont"/>
    <x v="3"/>
    <n v="6010"/>
    <x v="0"/>
    <x v="4"/>
    <x v="5"/>
    <s v="Richard Carr"/>
    <x v="4637"/>
  </r>
  <r>
    <x v="3"/>
    <x v="0"/>
    <x v="0"/>
    <s v="Claremont"/>
    <x v="3"/>
    <n v="6010"/>
    <x v="0"/>
    <x v="4"/>
    <x v="8"/>
    <s v="Sara Ferrell"/>
    <x v="1410"/>
  </r>
  <r>
    <x v="3"/>
    <x v="0"/>
    <x v="0"/>
    <s v="Claremont"/>
    <x v="3"/>
    <n v="6010"/>
    <x v="0"/>
    <x v="4"/>
    <x v="2"/>
    <s v="Amy Buchanan"/>
    <x v="4638"/>
  </r>
  <r>
    <x v="3"/>
    <x v="0"/>
    <x v="0"/>
    <s v="Claremont"/>
    <x v="3"/>
    <n v="6010"/>
    <x v="0"/>
    <x v="4"/>
    <x v="4"/>
    <s v="Maggie Mayer"/>
    <x v="4639"/>
  </r>
  <r>
    <x v="3"/>
    <x v="0"/>
    <x v="0"/>
    <s v="Claremont"/>
    <x v="3"/>
    <n v="6010"/>
    <x v="0"/>
    <x v="4"/>
    <x v="7"/>
    <s v="Ella Hickman"/>
    <x v="4640"/>
  </r>
  <r>
    <x v="3"/>
    <x v="0"/>
    <x v="0"/>
    <s v="Claremont"/>
    <x v="3"/>
    <n v="6010"/>
    <x v="0"/>
    <x v="4"/>
    <x v="9"/>
    <s v="Elizabeth Gentry"/>
    <x v="4641"/>
  </r>
  <r>
    <x v="3"/>
    <x v="0"/>
    <x v="0"/>
    <s v="Claremont"/>
    <x v="3"/>
    <n v="6010"/>
    <x v="0"/>
    <x v="4"/>
    <x v="6"/>
    <s v="Bruce Curran"/>
    <x v="4642"/>
  </r>
  <r>
    <x v="3"/>
    <x v="0"/>
    <x v="0"/>
    <s v="Claremont"/>
    <x v="3"/>
    <n v="6010"/>
    <x v="0"/>
    <x v="4"/>
    <x v="5"/>
    <s v="Richard Carr"/>
    <x v="4643"/>
  </r>
  <r>
    <x v="3"/>
    <x v="0"/>
    <x v="0"/>
    <s v="Claremont"/>
    <x v="3"/>
    <n v="6010"/>
    <x v="0"/>
    <x v="4"/>
    <x v="4"/>
    <s v="Maggie Mayer"/>
    <x v="4644"/>
  </r>
  <r>
    <x v="3"/>
    <x v="0"/>
    <x v="0"/>
    <s v="Claremont"/>
    <x v="3"/>
    <n v="6010"/>
    <x v="0"/>
    <x v="4"/>
    <x v="0"/>
    <s v="Chester George"/>
    <x v="3166"/>
  </r>
  <r>
    <x v="3"/>
    <x v="0"/>
    <x v="0"/>
    <s v="Claremont"/>
    <x v="3"/>
    <n v="6010"/>
    <x v="0"/>
    <x v="4"/>
    <x v="1"/>
    <s v="Howard Wright"/>
    <x v="4645"/>
  </r>
  <r>
    <x v="3"/>
    <x v="0"/>
    <x v="0"/>
    <s v="Claremont"/>
    <x v="3"/>
    <n v="6010"/>
    <x v="0"/>
    <x v="4"/>
    <x v="6"/>
    <s v="Bruce Curran"/>
    <x v="4646"/>
  </r>
  <r>
    <x v="3"/>
    <x v="0"/>
    <x v="0"/>
    <s v="Claremont"/>
    <x v="3"/>
    <n v="6010"/>
    <x v="0"/>
    <x v="4"/>
    <x v="8"/>
    <s v="Sara Ferrell"/>
    <x v="4647"/>
  </r>
  <r>
    <x v="3"/>
    <x v="0"/>
    <x v="0"/>
    <s v="Claremont"/>
    <x v="3"/>
    <n v="6010"/>
    <x v="0"/>
    <x v="4"/>
    <x v="6"/>
    <s v="Bruce Curran"/>
    <x v="4648"/>
  </r>
  <r>
    <x v="3"/>
    <x v="0"/>
    <x v="0"/>
    <s v="Claremont"/>
    <x v="3"/>
    <n v="6010"/>
    <x v="0"/>
    <x v="4"/>
    <x v="4"/>
    <s v="Maggie Mayer"/>
    <x v="4649"/>
  </r>
  <r>
    <x v="3"/>
    <x v="0"/>
    <x v="0"/>
    <s v="Claremont"/>
    <x v="3"/>
    <n v="6010"/>
    <x v="0"/>
    <x v="4"/>
    <x v="2"/>
    <s v="Amy Buchanan"/>
    <x v="4650"/>
  </r>
  <r>
    <x v="3"/>
    <x v="0"/>
    <x v="0"/>
    <s v="Claremont"/>
    <x v="3"/>
    <n v="6010"/>
    <x v="0"/>
    <x v="4"/>
    <x v="2"/>
    <s v="Amy Buchanan"/>
    <x v="4651"/>
  </r>
  <r>
    <x v="3"/>
    <x v="0"/>
    <x v="0"/>
    <s v="Claremont"/>
    <x v="3"/>
    <n v="6010"/>
    <x v="0"/>
    <x v="4"/>
    <x v="1"/>
    <s v="Howard Wright"/>
    <x v="4652"/>
  </r>
  <r>
    <x v="3"/>
    <x v="0"/>
    <x v="0"/>
    <s v="Claremont"/>
    <x v="3"/>
    <n v="6010"/>
    <x v="0"/>
    <x v="4"/>
    <x v="1"/>
    <s v="Howard Wright"/>
    <x v="4653"/>
  </r>
  <r>
    <x v="3"/>
    <x v="0"/>
    <x v="0"/>
    <s v="Claremont"/>
    <x v="3"/>
    <n v="6010"/>
    <x v="0"/>
    <x v="4"/>
    <x v="9"/>
    <s v="Elizabeth Gentry"/>
    <x v="4654"/>
  </r>
  <r>
    <x v="3"/>
    <x v="0"/>
    <x v="0"/>
    <s v="Claremont"/>
    <x v="3"/>
    <n v="6010"/>
    <x v="0"/>
    <x v="4"/>
    <x v="6"/>
    <s v="Bruce Curran"/>
    <x v="4655"/>
  </r>
  <r>
    <x v="3"/>
    <x v="0"/>
    <x v="0"/>
    <s v="Claremont"/>
    <x v="3"/>
    <n v="6010"/>
    <x v="0"/>
    <x v="4"/>
    <x v="0"/>
    <s v="Chester George"/>
    <x v="4656"/>
  </r>
  <r>
    <x v="3"/>
    <x v="0"/>
    <x v="0"/>
    <s v="Claremont"/>
    <x v="3"/>
    <n v="6010"/>
    <x v="0"/>
    <x v="4"/>
    <x v="6"/>
    <s v="Bruce Curran"/>
    <x v="4657"/>
  </r>
  <r>
    <x v="3"/>
    <x v="0"/>
    <x v="0"/>
    <s v="Croydon"/>
    <x v="4"/>
    <n v="3136"/>
    <x v="0"/>
    <x v="11"/>
    <x v="1"/>
    <s v="Howard Wright"/>
    <x v="4658"/>
  </r>
  <r>
    <x v="3"/>
    <x v="0"/>
    <x v="0"/>
    <s v="Croydon"/>
    <x v="4"/>
    <n v="3136"/>
    <x v="0"/>
    <x v="11"/>
    <x v="9"/>
    <s v="Elizabeth Gentry"/>
    <x v="2012"/>
  </r>
  <r>
    <x v="3"/>
    <x v="0"/>
    <x v="0"/>
    <s v="Croydon"/>
    <x v="4"/>
    <n v="3136"/>
    <x v="0"/>
    <x v="11"/>
    <x v="4"/>
    <s v="Maggie Mayer"/>
    <x v="35"/>
  </r>
  <r>
    <x v="3"/>
    <x v="0"/>
    <x v="0"/>
    <s v="Croydon"/>
    <x v="4"/>
    <n v="3136"/>
    <x v="0"/>
    <x v="11"/>
    <x v="7"/>
    <s v="Ella Hickman"/>
    <x v="4659"/>
  </r>
  <r>
    <x v="3"/>
    <x v="0"/>
    <x v="0"/>
    <s v="Croydon"/>
    <x v="4"/>
    <n v="3136"/>
    <x v="0"/>
    <x v="11"/>
    <x v="8"/>
    <s v="Sara Ferrell"/>
    <x v="4660"/>
  </r>
  <r>
    <x v="3"/>
    <x v="0"/>
    <x v="0"/>
    <s v="Croydon"/>
    <x v="4"/>
    <n v="3136"/>
    <x v="0"/>
    <x v="11"/>
    <x v="5"/>
    <s v="Richard Carr"/>
    <x v="1686"/>
  </r>
  <r>
    <x v="3"/>
    <x v="0"/>
    <x v="0"/>
    <s v="Croydon"/>
    <x v="4"/>
    <n v="3136"/>
    <x v="0"/>
    <x v="11"/>
    <x v="3"/>
    <s v="Chris Monroe"/>
    <x v="138"/>
  </r>
  <r>
    <x v="3"/>
    <x v="0"/>
    <x v="0"/>
    <s v="Croydon"/>
    <x v="4"/>
    <n v="3136"/>
    <x v="0"/>
    <x v="11"/>
    <x v="9"/>
    <s v="Elizabeth Gentry"/>
    <x v="4661"/>
  </r>
  <r>
    <x v="3"/>
    <x v="0"/>
    <x v="0"/>
    <s v="Croydon"/>
    <x v="4"/>
    <n v="3136"/>
    <x v="0"/>
    <x v="11"/>
    <x v="5"/>
    <s v="Richard Carr"/>
    <x v="3853"/>
  </r>
  <r>
    <x v="3"/>
    <x v="0"/>
    <x v="0"/>
    <s v="Croydon"/>
    <x v="4"/>
    <n v="3136"/>
    <x v="0"/>
    <x v="11"/>
    <x v="4"/>
    <s v="Maggie Mayer"/>
    <x v="744"/>
  </r>
  <r>
    <x v="3"/>
    <x v="0"/>
    <x v="0"/>
    <s v="Croydon"/>
    <x v="4"/>
    <n v="3136"/>
    <x v="0"/>
    <x v="11"/>
    <x v="2"/>
    <s v="Amy Buchanan"/>
    <x v="4662"/>
  </r>
  <r>
    <x v="3"/>
    <x v="0"/>
    <x v="0"/>
    <s v="Croydon"/>
    <x v="4"/>
    <n v="3136"/>
    <x v="0"/>
    <x v="11"/>
    <x v="2"/>
    <s v="Amy Buchanan"/>
    <x v="257"/>
  </r>
  <r>
    <x v="3"/>
    <x v="0"/>
    <x v="0"/>
    <s v="Croydon"/>
    <x v="4"/>
    <n v="3136"/>
    <x v="0"/>
    <x v="11"/>
    <x v="6"/>
    <s v="Bruce Curran"/>
    <x v="4663"/>
  </r>
  <r>
    <x v="3"/>
    <x v="0"/>
    <x v="0"/>
    <s v="Croydon"/>
    <x v="4"/>
    <n v="3136"/>
    <x v="0"/>
    <x v="11"/>
    <x v="2"/>
    <s v="Amy Buchanan"/>
    <x v="4664"/>
  </r>
  <r>
    <x v="3"/>
    <x v="0"/>
    <x v="0"/>
    <s v="Croydon"/>
    <x v="4"/>
    <n v="3136"/>
    <x v="0"/>
    <x v="11"/>
    <x v="5"/>
    <s v="Richard Carr"/>
    <x v="4665"/>
  </r>
  <r>
    <x v="3"/>
    <x v="0"/>
    <x v="0"/>
    <s v="Croydon"/>
    <x v="4"/>
    <n v="3136"/>
    <x v="0"/>
    <x v="11"/>
    <x v="8"/>
    <s v="Sara Ferrell"/>
    <x v="4666"/>
  </r>
  <r>
    <x v="3"/>
    <x v="0"/>
    <x v="0"/>
    <s v="Croydon"/>
    <x v="4"/>
    <n v="3136"/>
    <x v="0"/>
    <x v="11"/>
    <x v="9"/>
    <s v="Elizabeth Gentry"/>
    <x v="4667"/>
  </r>
  <r>
    <x v="3"/>
    <x v="0"/>
    <x v="0"/>
    <s v="Croydon"/>
    <x v="4"/>
    <n v="3136"/>
    <x v="0"/>
    <x v="11"/>
    <x v="1"/>
    <s v="Howard Wright"/>
    <x v="2419"/>
  </r>
  <r>
    <x v="3"/>
    <x v="0"/>
    <x v="0"/>
    <s v="Croydon"/>
    <x v="4"/>
    <n v="3136"/>
    <x v="0"/>
    <x v="11"/>
    <x v="0"/>
    <s v="Chester George"/>
    <x v="4668"/>
  </r>
  <r>
    <x v="3"/>
    <x v="0"/>
    <x v="0"/>
    <s v="Croydon"/>
    <x v="4"/>
    <n v="3136"/>
    <x v="0"/>
    <x v="11"/>
    <x v="6"/>
    <s v="Bruce Curran"/>
    <x v="4669"/>
  </r>
  <r>
    <x v="3"/>
    <x v="0"/>
    <x v="0"/>
    <s v="Croydon"/>
    <x v="4"/>
    <n v="3136"/>
    <x v="0"/>
    <x v="11"/>
    <x v="2"/>
    <s v="Amy Buchanan"/>
    <x v="4670"/>
  </r>
  <r>
    <x v="3"/>
    <x v="0"/>
    <x v="0"/>
    <s v="Croydon"/>
    <x v="4"/>
    <n v="3136"/>
    <x v="0"/>
    <x v="11"/>
    <x v="8"/>
    <s v="Sara Ferrell"/>
    <x v="4671"/>
  </r>
  <r>
    <x v="3"/>
    <x v="0"/>
    <x v="0"/>
    <s v="Croydon"/>
    <x v="4"/>
    <n v="3136"/>
    <x v="0"/>
    <x v="11"/>
    <x v="4"/>
    <s v="Maggie Mayer"/>
    <x v="4672"/>
  </r>
  <r>
    <x v="3"/>
    <x v="0"/>
    <x v="0"/>
    <s v="Croydon"/>
    <x v="4"/>
    <n v="3136"/>
    <x v="0"/>
    <x v="11"/>
    <x v="9"/>
    <s v="Elizabeth Gentry"/>
    <x v="4673"/>
  </r>
  <r>
    <x v="3"/>
    <x v="0"/>
    <x v="0"/>
    <s v="Croydon"/>
    <x v="4"/>
    <n v="3136"/>
    <x v="0"/>
    <x v="11"/>
    <x v="7"/>
    <s v="Ella Hickman"/>
    <x v="4674"/>
  </r>
  <r>
    <x v="3"/>
    <x v="0"/>
    <x v="0"/>
    <s v="Croydon"/>
    <x v="4"/>
    <n v="3136"/>
    <x v="0"/>
    <x v="11"/>
    <x v="6"/>
    <s v="Bruce Curran"/>
    <x v="4675"/>
  </r>
  <r>
    <x v="3"/>
    <x v="0"/>
    <x v="0"/>
    <s v="Croydon"/>
    <x v="4"/>
    <n v="3136"/>
    <x v="0"/>
    <x v="11"/>
    <x v="1"/>
    <s v="Howard Wright"/>
    <x v="4676"/>
  </r>
  <r>
    <x v="3"/>
    <x v="0"/>
    <x v="0"/>
    <s v="Croydon"/>
    <x v="4"/>
    <n v="3136"/>
    <x v="0"/>
    <x v="11"/>
    <x v="4"/>
    <s v="Maggie Mayer"/>
    <x v="4677"/>
  </r>
  <r>
    <x v="3"/>
    <x v="0"/>
    <x v="0"/>
    <s v="Croydon"/>
    <x v="4"/>
    <n v="3136"/>
    <x v="0"/>
    <x v="11"/>
    <x v="6"/>
    <s v="Bruce Curran"/>
    <x v="4678"/>
  </r>
  <r>
    <x v="3"/>
    <x v="0"/>
    <x v="0"/>
    <s v="Croydon"/>
    <x v="4"/>
    <n v="3136"/>
    <x v="0"/>
    <x v="11"/>
    <x v="2"/>
    <s v="Amy Buchanan"/>
    <x v="4679"/>
  </r>
  <r>
    <x v="3"/>
    <x v="0"/>
    <x v="0"/>
    <s v="Croydon"/>
    <x v="4"/>
    <n v="3136"/>
    <x v="0"/>
    <x v="11"/>
    <x v="1"/>
    <s v="Howard Wright"/>
    <x v="4680"/>
  </r>
  <r>
    <x v="3"/>
    <x v="0"/>
    <x v="0"/>
    <s v="Croydon"/>
    <x v="4"/>
    <n v="3136"/>
    <x v="0"/>
    <x v="11"/>
    <x v="0"/>
    <s v="Chester George"/>
    <x v="4681"/>
  </r>
  <r>
    <x v="3"/>
    <x v="0"/>
    <x v="0"/>
    <s v="Marion"/>
    <x v="1"/>
    <n v="5043"/>
    <x v="0"/>
    <x v="1"/>
    <x v="1"/>
    <s v="Howard Wright"/>
    <x v="545"/>
  </r>
  <r>
    <x v="3"/>
    <x v="0"/>
    <x v="0"/>
    <s v="Marion"/>
    <x v="1"/>
    <n v="5043"/>
    <x v="0"/>
    <x v="1"/>
    <x v="1"/>
    <s v="Howard Wright"/>
    <x v="1586"/>
  </r>
  <r>
    <x v="3"/>
    <x v="0"/>
    <x v="0"/>
    <s v="Marion"/>
    <x v="1"/>
    <n v="5043"/>
    <x v="0"/>
    <x v="1"/>
    <x v="0"/>
    <s v="Chester George"/>
    <x v="6"/>
  </r>
  <r>
    <x v="3"/>
    <x v="0"/>
    <x v="0"/>
    <s v="Marion"/>
    <x v="1"/>
    <n v="5043"/>
    <x v="0"/>
    <x v="1"/>
    <x v="0"/>
    <s v="Chester George"/>
    <x v="4682"/>
  </r>
  <r>
    <x v="3"/>
    <x v="0"/>
    <x v="0"/>
    <s v="Marion"/>
    <x v="1"/>
    <n v="5043"/>
    <x v="0"/>
    <x v="1"/>
    <x v="4"/>
    <s v="Maggie Mayer"/>
    <x v="1637"/>
  </r>
  <r>
    <x v="3"/>
    <x v="0"/>
    <x v="0"/>
    <s v="Marion"/>
    <x v="1"/>
    <n v="5043"/>
    <x v="0"/>
    <x v="1"/>
    <x v="8"/>
    <s v="Sara Ferrell"/>
    <x v="4683"/>
  </r>
  <r>
    <x v="3"/>
    <x v="0"/>
    <x v="0"/>
    <s v="Marion"/>
    <x v="1"/>
    <n v="5043"/>
    <x v="0"/>
    <x v="1"/>
    <x v="2"/>
    <s v="Amy Buchanan"/>
    <x v="2439"/>
  </r>
  <r>
    <x v="3"/>
    <x v="0"/>
    <x v="0"/>
    <s v="Marion"/>
    <x v="1"/>
    <n v="5043"/>
    <x v="0"/>
    <x v="1"/>
    <x v="2"/>
    <s v="Amy Buchanan"/>
    <x v="3018"/>
  </r>
  <r>
    <x v="3"/>
    <x v="0"/>
    <x v="0"/>
    <s v="Marion"/>
    <x v="1"/>
    <n v="5043"/>
    <x v="0"/>
    <x v="1"/>
    <x v="6"/>
    <s v="Bruce Curran"/>
    <x v="205"/>
  </r>
  <r>
    <x v="3"/>
    <x v="0"/>
    <x v="0"/>
    <s v="Marion"/>
    <x v="1"/>
    <n v="5043"/>
    <x v="0"/>
    <x v="1"/>
    <x v="0"/>
    <s v="Chester George"/>
    <x v="1869"/>
  </r>
  <r>
    <x v="3"/>
    <x v="0"/>
    <x v="0"/>
    <s v="Marion"/>
    <x v="1"/>
    <n v="5043"/>
    <x v="0"/>
    <x v="1"/>
    <x v="9"/>
    <s v="Elizabeth Gentry"/>
    <x v="4684"/>
  </r>
  <r>
    <x v="3"/>
    <x v="0"/>
    <x v="0"/>
    <s v="Marion"/>
    <x v="1"/>
    <n v="5043"/>
    <x v="0"/>
    <x v="1"/>
    <x v="9"/>
    <s v="Elizabeth Gentry"/>
    <x v="4685"/>
  </r>
  <r>
    <x v="3"/>
    <x v="0"/>
    <x v="0"/>
    <s v="Marion"/>
    <x v="1"/>
    <n v="5043"/>
    <x v="0"/>
    <x v="1"/>
    <x v="5"/>
    <s v="Richard Carr"/>
    <x v="4686"/>
  </r>
  <r>
    <x v="3"/>
    <x v="0"/>
    <x v="0"/>
    <s v="Marion"/>
    <x v="1"/>
    <n v="5043"/>
    <x v="0"/>
    <x v="1"/>
    <x v="8"/>
    <s v="Sara Ferrell"/>
    <x v="4687"/>
  </r>
  <r>
    <x v="3"/>
    <x v="0"/>
    <x v="0"/>
    <s v="Marion"/>
    <x v="1"/>
    <n v="5043"/>
    <x v="0"/>
    <x v="1"/>
    <x v="4"/>
    <s v="Maggie Mayer"/>
    <x v="4688"/>
  </r>
  <r>
    <x v="3"/>
    <x v="0"/>
    <x v="0"/>
    <s v="Marion"/>
    <x v="1"/>
    <n v="5043"/>
    <x v="0"/>
    <x v="1"/>
    <x v="8"/>
    <s v="Sara Ferrell"/>
    <x v="4689"/>
  </r>
  <r>
    <x v="3"/>
    <x v="0"/>
    <x v="0"/>
    <s v="Marion"/>
    <x v="1"/>
    <n v="5043"/>
    <x v="0"/>
    <x v="1"/>
    <x v="5"/>
    <s v="Richard Carr"/>
    <x v="4690"/>
  </r>
  <r>
    <x v="3"/>
    <x v="0"/>
    <x v="0"/>
    <s v="Marion"/>
    <x v="1"/>
    <n v="5043"/>
    <x v="0"/>
    <x v="1"/>
    <x v="5"/>
    <s v="Richard Carr"/>
    <x v="2067"/>
  </r>
  <r>
    <x v="3"/>
    <x v="0"/>
    <x v="0"/>
    <s v="Marion"/>
    <x v="1"/>
    <n v="5043"/>
    <x v="0"/>
    <x v="1"/>
    <x v="6"/>
    <s v="Bruce Curran"/>
    <x v="4691"/>
  </r>
  <r>
    <x v="3"/>
    <x v="0"/>
    <x v="0"/>
    <s v="Marion"/>
    <x v="1"/>
    <n v="5043"/>
    <x v="0"/>
    <x v="1"/>
    <x v="2"/>
    <s v="Amy Buchanan"/>
    <x v="4692"/>
  </r>
  <r>
    <x v="3"/>
    <x v="0"/>
    <x v="0"/>
    <s v="Marion"/>
    <x v="1"/>
    <n v="5043"/>
    <x v="0"/>
    <x v="1"/>
    <x v="6"/>
    <s v="Bruce Curran"/>
    <x v="4693"/>
  </r>
  <r>
    <x v="3"/>
    <x v="0"/>
    <x v="0"/>
    <s v="Marion"/>
    <x v="1"/>
    <n v="5043"/>
    <x v="0"/>
    <x v="1"/>
    <x v="1"/>
    <s v="Howard Wright"/>
    <x v="4694"/>
  </r>
  <r>
    <x v="3"/>
    <x v="0"/>
    <x v="0"/>
    <s v="Marion"/>
    <x v="1"/>
    <n v="5043"/>
    <x v="0"/>
    <x v="1"/>
    <x v="9"/>
    <s v="Elizabeth Gentry"/>
    <x v="4695"/>
  </r>
  <r>
    <x v="3"/>
    <x v="0"/>
    <x v="0"/>
    <s v="Marion"/>
    <x v="1"/>
    <n v="5043"/>
    <x v="0"/>
    <x v="1"/>
    <x v="4"/>
    <s v="Maggie Mayer"/>
    <x v="4696"/>
  </r>
  <r>
    <x v="3"/>
    <x v="0"/>
    <x v="0"/>
    <s v="Marion"/>
    <x v="1"/>
    <n v="5043"/>
    <x v="0"/>
    <x v="1"/>
    <x v="9"/>
    <s v="Elizabeth Gentry"/>
    <x v="4697"/>
  </r>
  <r>
    <x v="3"/>
    <x v="0"/>
    <x v="0"/>
    <s v="Marion"/>
    <x v="1"/>
    <n v="5043"/>
    <x v="0"/>
    <x v="1"/>
    <x v="2"/>
    <s v="Amy Buchanan"/>
    <x v="4698"/>
  </r>
  <r>
    <x v="3"/>
    <x v="0"/>
    <x v="0"/>
    <s v="Marion"/>
    <x v="1"/>
    <n v="5043"/>
    <x v="0"/>
    <x v="1"/>
    <x v="7"/>
    <s v="Ella Hickman"/>
    <x v="4699"/>
  </r>
  <r>
    <x v="3"/>
    <x v="0"/>
    <x v="0"/>
    <s v="Marion"/>
    <x v="1"/>
    <n v="5043"/>
    <x v="0"/>
    <x v="1"/>
    <x v="1"/>
    <s v="Howard Wright"/>
    <x v="4700"/>
  </r>
  <r>
    <x v="3"/>
    <x v="0"/>
    <x v="0"/>
    <s v="Marion"/>
    <x v="1"/>
    <n v="5043"/>
    <x v="0"/>
    <x v="1"/>
    <x v="6"/>
    <s v="Bruce Curran"/>
    <x v="4701"/>
  </r>
  <r>
    <x v="3"/>
    <x v="0"/>
    <x v="0"/>
    <s v="Marion"/>
    <x v="1"/>
    <n v="5043"/>
    <x v="0"/>
    <x v="1"/>
    <x v="1"/>
    <s v="Howard Wright"/>
    <x v="4702"/>
  </r>
  <r>
    <x v="3"/>
    <x v="0"/>
    <x v="0"/>
    <s v="Marion"/>
    <x v="1"/>
    <n v="5043"/>
    <x v="0"/>
    <x v="1"/>
    <x v="6"/>
    <s v="Bruce Curran"/>
    <x v="4703"/>
  </r>
  <r>
    <x v="3"/>
    <x v="0"/>
    <x v="0"/>
    <s v="Marion"/>
    <x v="1"/>
    <n v="5043"/>
    <x v="0"/>
    <x v="1"/>
    <x v="0"/>
    <s v="Chester George"/>
    <x v="4704"/>
  </r>
  <r>
    <x v="3"/>
    <x v="0"/>
    <x v="0"/>
    <s v="Shepparton"/>
    <x v="4"/>
    <n v="3630"/>
    <x v="0"/>
    <x v="7"/>
    <x v="9"/>
    <s v="Elizabeth Gentry"/>
    <x v="4705"/>
  </r>
  <r>
    <x v="3"/>
    <x v="0"/>
    <x v="0"/>
    <s v="Shepparton"/>
    <x v="4"/>
    <n v="3630"/>
    <x v="0"/>
    <x v="7"/>
    <x v="2"/>
    <s v="Amy Buchanan"/>
    <x v="965"/>
  </r>
  <r>
    <x v="3"/>
    <x v="0"/>
    <x v="0"/>
    <s v="Shepparton"/>
    <x v="4"/>
    <n v="3630"/>
    <x v="0"/>
    <x v="7"/>
    <x v="2"/>
    <s v="Amy Buchanan"/>
    <x v="282"/>
  </r>
  <r>
    <x v="3"/>
    <x v="0"/>
    <x v="0"/>
    <s v="Shepparton"/>
    <x v="4"/>
    <n v="3630"/>
    <x v="0"/>
    <x v="7"/>
    <x v="4"/>
    <s v="Maggie Mayer"/>
    <x v="195"/>
  </r>
  <r>
    <x v="3"/>
    <x v="0"/>
    <x v="0"/>
    <s v="Shepparton"/>
    <x v="4"/>
    <n v="3630"/>
    <x v="0"/>
    <x v="7"/>
    <x v="3"/>
    <s v="Chris Monroe"/>
    <x v="4705"/>
  </r>
  <r>
    <x v="3"/>
    <x v="0"/>
    <x v="0"/>
    <s v="Shepparton"/>
    <x v="4"/>
    <n v="3630"/>
    <x v="0"/>
    <x v="7"/>
    <x v="9"/>
    <s v="Elizabeth Gentry"/>
    <x v="3158"/>
  </r>
  <r>
    <x v="3"/>
    <x v="0"/>
    <x v="0"/>
    <s v="Shepparton"/>
    <x v="4"/>
    <n v="3630"/>
    <x v="0"/>
    <x v="7"/>
    <x v="0"/>
    <s v="Chester George"/>
    <x v="5"/>
  </r>
  <r>
    <x v="3"/>
    <x v="0"/>
    <x v="0"/>
    <s v="Shepparton"/>
    <x v="4"/>
    <n v="3630"/>
    <x v="0"/>
    <x v="7"/>
    <x v="2"/>
    <s v="Amy Buchanan"/>
    <x v="224"/>
  </r>
  <r>
    <x v="3"/>
    <x v="0"/>
    <x v="0"/>
    <s v="Shepparton"/>
    <x v="4"/>
    <n v="3630"/>
    <x v="0"/>
    <x v="7"/>
    <x v="0"/>
    <s v="Chester George"/>
    <x v="224"/>
  </r>
  <r>
    <x v="3"/>
    <x v="0"/>
    <x v="0"/>
    <s v="Shepparton"/>
    <x v="4"/>
    <n v="3630"/>
    <x v="0"/>
    <x v="7"/>
    <x v="0"/>
    <s v="Chester George"/>
    <x v="201"/>
  </r>
  <r>
    <x v="3"/>
    <x v="0"/>
    <x v="0"/>
    <s v="Shepparton"/>
    <x v="4"/>
    <n v="3630"/>
    <x v="0"/>
    <x v="7"/>
    <x v="2"/>
    <s v="Amy Buchanan"/>
    <x v="310"/>
  </r>
  <r>
    <x v="3"/>
    <x v="0"/>
    <x v="0"/>
    <s v="Shepparton"/>
    <x v="4"/>
    <n v="3630"/>
    <x v="0"/>
    <x v="7"/>
    <x v="6"/>
    <s v="Bruce Curran"/>
    <x v="1794"/>
  </r>
  <r>
    <x v="3"/>
    <x v="0"/>
    <x v="0"/>
    <s v="Shepparton"/>
    <x v="4"/>
    <n v="3630"/>
    <x v="0"/>
    <x v="7"/>
    <x v="0"/>
    <s v="Chester George"/>
    <x v="3537"/>
  </r>
  <r>
    <x v="3"/>
    <x v="0"/>
    <x v="0"/>
    <s v="Shepparton"/>
    <x v="4"/>
    <n v="3630"/>
    <x v="0"/>
    <x v="7"/>
    <x v="9"/>
    <s v="Elizabeth Gentry"/>
    <x v="4706"/>
  </r>
  <r>
    <x v="3"/>
    <x v="0"/>
    <x v="0"/>
    <s v="Shepparton"/>
    <x v="4"/>
    <n v="3630"/>
    <x v="0"/>
    <x v="7"/>
    <x v="8"/>
    <s v="Sara Ferrell"/>
    <x v="4707"/>
  </r>
  <r>
    <x v="3"/>
    <x v="0"/>
    <x v="0"/>
    <s v="Shepparton"/>
    <x v="4"/>
    <n v="3630"/>
    <x v="0"/>
    <x v="7"/>
    <x v="2"/>
    <s v="Amy Buchanan"/>
    <x v="70"/>
  </r>
  <r>
    <x v="3"/>
    <x v="0"/>
    <x v="0"/>
    <s v="Shepparton"/>
    <x v="4"/>
    <n v="3630"/>
    <x v="0"/>
    <x v="7"/>
    <x v="5"/>
    <s v="Richard Carr"/>
    <x v="4708"/>
  </r>
  <r>
    <x v="3"/>
    <x v="0"/>
    <x v="0"/>
    <s v="Shepparton"/>
    <x v="4"/>
    <n v="3630"/>
    <x v="0"/>
    <x v="7"/>
    <x v="6"/>
    <s v="Bruce Curran"/>
    <x v="4106"/>
  </r>
  <r>
    <x v="3"/>
    <x v="0"/>
    <x v="0"/>
    <s v="Shepparton"/>
    <x v="4"/>
    <n v="3630"/>
    <x v="0"/>
    <x v="7"/>
    <x v="2"/>
    <s v="Amy Buchanan"/>
    <x v="722"/>
  </r>
  <r>
    <x v="3"/>
    <x v="0"/>
    <x v="0"/>
    <s v="Shepparton"/>
    <x v="4"/>
    <n v="3630"/>
    <x v="0"/>
    <x v="7"/>
    <x v="1"/>
    <s v="Howard Wright"/>
    <x v="4709"/>
  </r>
  <r>
    <x v="3"/>
    <x v="0"/>
    <x v="0"/>
    <s v="Shepparton"/>
    <x v="4"/>
    <n v="3630"/>
    <x v="0"/>
    <x v="7"/>
    <x v="8"/>
    <s v="Sara Ferrell"/>
    <x v="4710"/>
  </r>
  <r>
    <x v="3"/>
    <x v="0"/>
    <x v="0"/>
    <s v="Shepparton"/>
    <x v="4"/>
    <n v="3630"/>
    <x v="0"/>
    <x v="7"/>
    <x v="4"/>
    <s v="Maggie Mayer"/>
    <x v="4711"/>
  </r>
  <r>
    <x v="3"/>
    <x v="0"/>
    <x v="0"/>
    <s v="Shepparton"/>
    <x v="4"/>
    <n v="3630"/>
    <x v="0"/>
    <x v="7"/>
    <x v="5"/>
    <s v="Richard Carr"/>
    <x v="4712"/>
  </r>
  <r>
    <x v="3"/>
    <x v="0"/>
    <x v="0"/>
    <s v="Shepparton"/>
    <x v="4"/>
    <n v="3630"/>
    <x v="0"/>
    <x v="7"/>
    <x v="9"/>
    <s v="Elizabeth Gentry"/>
    <x v="4713"/>
  </r>
  <r>
    <x v="3"/>
    <x v="0"/>
    <x v="0"/>
    <s v="Shepparton"/>
    <x v="4"/>
    <n v="3630"/>
    <x v="0"/>
    <x v="7"/>
    <x v="4"/>
    <s v="Maggie Mayer"/>
    <x v="4714"/>
  </r>
  <r>
    <x v="3"/>
    <x v="0"/>
    <x v="0"/>
    <s v="Shepparton"/>
    <x v="4"/>
    <n v="3630"/>
    <x v="0"/>
    <x v="7"/>
    <x v="6"/>
    <s v="Bruce Curran"/>
    <x v="4715"/>
  </r>
  <r>
    <x v="3"/>
    <x v="0"/>
    <x v="0"/>
    <s v="Shepparton"/>
    <x v="4"/>
    <n v="3630"/>
    <x v="0"/>
    <x v="7"/>
    <x v="8"/>
    <s v="Sara Ferrell"/>
    <x v="4716"/>
  </r>
  <r>
    <x v="3"/>
    <x v="0"/>
    <x v="0"/>
    <s v="Shepparton"/>
    <x v="4"/>
    <n v="3630"/>
    <x v="0"/>
    <x v="7"/>
    <x v="2"/>
    <s v="Amy Buchanan"/>
    <x v="4717"/>
  </r>
  <r>
    <x v="3"/>
    <x v="0"/>
    <x v="0"/>
    <s v="Shepparton"/>
    <x v="4"/>
    <n v="3630"/>
    <x v="0"/>
    <x v="7"/>
    <x v="7"/>
    <s v="Ella Hickman"/>
    <x v="4718"/>
  </r>
  <r>
    <x v="3"/>
    <x v="0"/>
    <x v="0"/>
    <s v="Shepparton"/>
    <x v="4"/>
    <n v="3630"/>
    <x v="0"/>
    <x v="7"/>
    <x v="9"/>
    <s v="Elizabeth Gentry"/>
    <x v="4719"/>
  </r>
  <r>
    <x v="3"/>
    <x v="0"/>
    <x v="0"/>
    <s v="Shepparton"/>
    <x v="4"/>
    <n v="3630"/>
    <x v="0"/>
    <x v="7"/>
    <x v="5"/>
    <s v="Richard Carr"/>
    <x v="4720"/>
  </r>
  <r>
    <x v="3"/>
    <x v="0"/>
    <x v="0"/>
    <s v="Shepparton"/>
    <x v="4"/>
    <n v="3630"/>
    <x v="0"/>
    <x v="7"/>
    <x v="6"/>
    <s v="Bruce Curran"/>
    <x v="4721"/>
  </r>
  <r>
    <x v="3"/>
    <x v="0"/>
    <x v="0"/>
    <s v="Shepparton"/>
    <x v="4"/>
    <n v="3630"/>
    <x v="0"/>
    <x v="7"/>
    <x v="1"/>
    <s v="Howard Wright"/>
    <x v="4722"/>
  </r>
  <r>
    <x v="3"/>
    <x v="0"/>
    <x v="0"/>
    <s v="Shepparton"/>
    <x v="4"/>
    <n v="3630"/>
    <x v="0"/>
    <x v="7"/>
    <x v="1"/>
    <s v="Howard Wright"/>
    <x v="4723"/>
  </r>
  <r>
    <x v="3"/>
    <x v="0"/>
    <x v="0"/>
    <s v="Shepparton"/>
    <x v="4"/>
    <n v="3630"/>
    <x v="0"/>
    <x v="7"/>
    <x v="6"/>
    <s v="Bruce Curran"/>
    <x v="4724"/>
  </r>
  <r>
    <x v="3"/>
    <x v="0"/>
    <x v="0"/>
    <s v="Shepparton"/>
    <x v="4"/>
    <n v="3630"/>
    <x v="0"/>
    <x v="7"/>
    <x v="6"/>
    <s v="Bruce Curran"/>
    <x v="4725"/>
  </r>
  <r>
    <x v="3"/>
    <x v="0"/>
    <x v="0"/>
    <s v="Shepparton"/>
    <x v="4"/>
    <n v="3630"/>
    <x v="0"/>
    <x v="7"/>
    <x v="1"/>
    <s v="Howard Wright"/>
    <x v="4726"/>
  </r>
  <r>
    <x v="3"/>
    <x v="0"/>
    <x v="0"/>
    <s v="Shepparton"/>
    <x v="4"/>
    <n v="3630"/>
    <x v="0"/>
    <x v="7"/>
    <x v="0"/>
    <s v="Chester George"/>
    <x v="4727"/>
  </r>
  <r>
    <x v="3"/>
    <x v="0"/>
    <x v="0"/>
    <s v="Esperance"/>
    <x v="3"/>
    <n v="6450"/>
    <x v="0"/>
    <x v="14"/>
    <x v="5"/>
    <s v="Richard Carr"/>
    <x v="4728"/>
  </r>
  <r>
    <x v="3"/>
    <x v="0"/>
    <x v="0"/>
    <s v="Esperance"/>
    <x v="3"/>
    <n v="6450"/>
    <x v="0"/>
    <x v="14"/>
    <x v="1"/>
    <s v="Howard Wright"/>
    <x v="4729"/>
  </r>
  <r>
    <x v="3"/>
    <x v="0"/>
    <x v="0"/>
    <s v="Esperance"/>
    <x v="3"/>
    <n v="6450"/>
    <x v="0"/>
    <x v="14"/>
    <x v="7"/>
    <s v="Ella Hickman"/>
    <x v="4730"/>
  </r>
  <r>
    <x v="3"/>
    <x v="0"/>
    <x v="0"/>
    <s v="Esperance"/>
    <x v="3"/>
    <n v="6450"/>
    <x v="0"/>
    <x v="14"/>
    <x v="8"/>
    <s v="Sara Ferrell"/>
    <x v="4731"/>
  </r>
  <r>
    <x v="3"/>
    <x v="0"/>
    <x v="0"/>
    <s v="Esperance"/>
    <x v="3"/>
    <n v="6450"/>
    <x v="0"/>
    <x v="14"/>
    <x v="0"/>
    <s v="Chester George"/>
    <x v="633"/>
  </r>
  <r>
    <x v="3"/>
    <x v="0"/>
    <x v="0"/>
    <s v="Esperance"/>
    <x v="3"/>
    <n v="6450"/>
    <x v="0"/>
    <x v="14"/>
    <x v="5"/>
    <s v="Richard Carr"/>
    <x v="1171"/>
  </r>
  <r>
    <x v="3"/>
    <x v="0"/>
    <x v="0"/>
    <s v="Esperance"/>
    <x v="3"/>
    <n v="6450"/>
    <x v="0"/>
    <x v="14"/>
    <x v="4"/>
    <s v="Maggie Mayer"/>
    <x v="1410"/>
  </r>
  <r>
    <x v="3"/>
    <x v="0"/>
    <x v="0"/>
    <s v="Esperance"/>
    <x v="3"/>
    <n v="6450"/>
    <x v="0"/>
    <x v="14"/>
    <x v="6"/>
    <s v="Bruce Curran"/>
    <x v="994"/>
  </r>
  <r>
    <x v="3"/>
    <x v="0"/>
    <x v="0"/>
    <s v="Esperance"/>
    <x v="3"/>
    <n v="6450"/>
    <x v="0"/>
    <x v="14"/>
    <x v="2"/>
    <s v="Amy Buchanan"/>
    <x v="372"/>
  </r>
  <r>
    <x v="3"/>
    <x v="0"/>
    <x v="0"/>
    <s v="Esperance"/>
    <x v="3"/>
    <n v="6450"/>
    <x v="0"/>
    <x v="14"/>
    <x v="6"/>
    <s v="Bruce Curran"/>
    <x v="1637"/>
  </r>
  <r>
    <x v="3"/>
    <x v="0"/>
    <x v="0"/>
    <s v="Esperance"/>
    <x v="3"/>
    <n v="6450"/>
    <x v="0"/>
    <x v="14"/>
    <x v="0"/>
    <s v="Chester George"/>
    <x v="2931"/>
  </r>
  <r>
    <x v="3"/>
    <x v="0"/>
    <x v="0"/>
    <s v="Esperance"/>
    <x v="3"/>
    <n v="6450"/>
    <x v="0"/>
    <x v="14"/>
    <x v="2"/>
    <s v="Amy Buchanan"/>
    <x v="4732"/>
  </r>
  <r>
    <x v="3"/>
    <x v="0"/>
    <x v="0"/>
    <s v="Esperance"/>
    <x v="3"/>
    <n v="6450"/>
    <x v="0"/>
    <x v="14"/>
    <x v="8"/>
    <s v="Sara Ferrell"/>
    <x v="1991"/>
  </r>
  <r>
    <x v="3"/>
    <x v="0"/>
    <x v="0"/>
    <s v="Esperance"/>
    <x v="3"/>
    <n v="6450"/>
    <x v="0"/>
    <x v="14"/>
    <x v="2"/>
    <s v="Amy Buchanan"/>
    <x v="588"/>
  </r>
  <r>
    <x v="3"/>
    <x v="0"/>
    <x v="0"/>
    <s v="Esperance"/>
    <x v="3"/>
    <n v="6450"/>
    <x v="0"/>
    <x v="14"/>
    <x v="0"/>
    <s v="Chester George"/>
    <x v="4733"/>
  </r>
  <r>
    <x v="3"/>
    <x v="0"/>
    <x v="0"/>
    <s v="Esperance"/>
    <x v="3"/>
    <n v="6450"/>
    <x v="0"/>
    <x v="14"/>
    <x v="5"/>
    <s v="Richard Carr"/>
    <x v="4734"/>
  </r>
  <r>
    <x v="3"/>
    <x v="0"/>
    <x v="0"/>
    <s v="Esperance"/>
    <x v="3"/>
    <n v="6450"/>
    <x v="0"/>
    <x v="14"/>
    <x v="7"/>
    <s v="Ella Hickman"/>
    <x v="4735"/>
  </r>
  <r>
    <x v="3"/>
    <x v="0"/>
    <x v="0"/>
    <s v="Esperance"/>
    <x v="3"/>
    <n v="6450"/>
    <x v="0"/>
    <x v="14"/>
    <x v="2"/>
    <s v="Amy Buchanan"/>
    <x v="1472"/>
  </r>
  <r>
    <x v="3"/>
    <x v="0"/>
    <x v="0"/>
    <s v="Esperance"/>
    <x v="3"/>
    <n v="6450"/>
    <x v="0"/>
    <x v="14"/>
    <x v="8"/>
    <s v="Sara Ferrell"/>
    <x v="4736"/>
  </r>
  <r>
    <x v="3"/>
    <x v="0"/>
    <x v="0"/>
    <s v="Esperance"/>
    <x v="3"/>
    <n v="6450"/>
    <x v="0"/>
    <x v="14"/>
    <x v="4"/>
    <s v="Maggie Mayer"/>
    <x v="1924"/>
  </r>
  <r>
    <x v="3"/>
    <x v="0"/>
    <x v="0"/>
    <s v="Esperance"/>
    <x v="3"/>
    <n v="6450"/>
    <x v="0"/>
    <x v="14"/>
    <x v="6"/>
    <s v="Bruce Curran"/>
    <x v="4737"/>
  </r>
  <r>
    <x v="3"/>
    <x v="0"/>
    <x v="0"/>
    <s v="Esperance"/>
    <x v="3"/>
    <n v="6450"/>
    <x v="0"/>
    <x v="14"/>
    <x v="6"/>
    <s v="Bruce Curran"/>
    <x v="4738"/>
  </r>
  <r>
    <x v="3"/>
    <x v="0"/>
    <x v="0"/>
    <s v="Esperance"/>
    <x v="3"/>
    <n v="6450"/>
    <x v="0"/>
    <x v="14"/>
    <x v="1"/>
    <s v="Howard Wright"/>
    <x v="4739"/>
  </r>
  <r>
    <x v="3"/>
    <x v="0"/>
    <x v="0"/>
    <s v="Esperance"/>
    <x v="3"/>
    <n v="6450"/>
    <x v="0"/>
    <x v="14"/>
    <x v="6"/>
    <s v="Bruce Curran"/>
    <x v="4740"/>
  </r>
  <r>
    <x v="3"/>
    <x v="0"/>
    <x v="0"/>
    <s v="Esperance"/>
    <x v="3"/>
    <n v="6450"/>
    <x v="0"/>
    <x v="14"/>
    <x v="1"/>
    <s v="Howard Wright"/>
    <x v="4741"/>
  </r>
  <r>
    <x v="3"/>
    <x v="0"/>
    <x v="0"/>
    <s v="Esperance"/>
    <x v="3"/>
    <n v="6450"/>
    <x v="0"/>
    <x v="14"/>
    <x v="4"/>
    <s v="Maggie Mayer"/>
    <x v="4742"/>
  </r>
  <r>
    <x v="3"/>
    <x v="0"/>
    <x v="0"/>
    <s v="Esperance"/>
    <x v="3"/>
    <n v="6450"/>
    <x v="0"/>
    <x v="14"/>
    <x v="2"/>
    <s v="Amy Buchanan"/>
    <x v="4743"/>
  </r>
  <r>
    <x v="3"/>
    <x v="0"/>
    <x v="0"/>
    <s v="Esperance"/>
    <x v="3"/>
    <n v="6450"/>
    <x v="0"/>
    <x v="14"/>
    <x v="0"/>
    <s v="Chester George"/>
    <x v="4744"/>
  </r>
  <r>
    <x v="3"/>
    <x v="0"/>
    <x v="0"/>
    <s v="Tweed Heads"/>
    <x v="0"/>
    <n v="2485"/>
    <x v="0"/>
    <x v="12"/>
    <x v="9"/>
    <s v="Elizabeth Gentry"/>
    <x v="4745"/>
  </r>
  <r>
    <x v="3"/>
    <x v="0"/>
    <x v="0"/>
    <s v="Tweed Heads"/>
    <x v="0"/>
    <n v="2485"/>
    <x v="0"/>
    <x v="12"/>
    <x v="2"/>
    <s v="Amy Buchanan"/>
    <x v="369"/>
  </r>
  <r>
    <x v="3"/>
    <x v="0"/>
    <x v="0"/>
    <s v="Tweed Heads"/>
    <x v="0"/>
    <n v="2485"/>
    <x v="0"/>
    <x v="12"/>
    <x v="4"/>
    <s v="Maggie Mayer"/>
    <x v="804"/>
  </r>
  <r>
    <x v="3"/>
    <x v="0"/>
    <x v="0"/>
    <s v="Tweed Heads"/>
    <x v="0"/>
    <n v="2485"/>
    <x v="0"/>
    <x v="12"/>
    <x v="2"/>
    <s v="Amy Buchanan"/>
    <x v="4746"/>
  </r>
  <r>
    <x v="3"/>
    <x v="0"/>
    <x v="0"/>
    <s v="Tweed Heads"/>
    <x v="0"/>
    <n v="2485"/>
    <x v="0"/>
    <x v="12"/>
    <x v="9"/>
    <s v="Elizabeth Gentry"/>
    <x v="400"/>
  </r>
  <r>
    <x v="3"/>
    <x v="0"/>
    <x v="0"/>
    <s v="Tweed Heads"/>
    <x v="0"/>
    <n v="2485"/>
    <x v="0"/>
    <x v="12"/>
    <x v="6"/>
    <s v="Bruce Curran"/>
    <x v="1384"/>
  </r>
  <r>
    <x v="3"/>
    <x v="0"/>
    <x v="0"/>
    <s v="Tweed Heads"/>
    <x v="0"/>
    <n v="2485"/>
    <x v="0"/>
    <x v="12"/>
    <x v="1"/>
    <s v="Howard Wright"/>
    <x v="4747"/>
  </r>
  <r>
    <x v="3"/>
    <x v="0"/>
    <x v="0"/>
    <s v="Tweed Heads"/>
    <x v="0"/>
    <n v="2485"/>
    <x v="0"/>
    <x v="12"/>
    <x v="8"/>
    <s v="Sara Ferrell"/>
    <x v="4748"/>
  </r>
  <r>
    <x v="3"/>
    <x v="0"/>
    <x v="0"/>
    <s v="Tweed Heads"/>
    <x v="0"/>
    <n v="2485"/>
    <x v="0"/>
    <x v="12"/>
    <x v="1"/>
    <s v="Howard Wright"/>
    <x v="4749"/>
  </r>
  <r>
    <x v="3"/>
    <x v="0"/>
    <x v="0"/>
    <s v="Tweed Heads"/>
    <x v="0"/>
    <n v="2485"/>
    <x v="0"/>
    <x v="12"/>
    <x v="5"/>
    <s v="Richard Carr"/>
    <x v="4750"/>
  </r>
  <r>
    <x v="3"/>
    <x v="0"/>
    <x v="0"/>
    <s v="Tweed Heads"/>
    <x v="0"/>
    <n v="2485"/>
    <x v="0"/>
    <x v="12"/>
    <x v="0"/>
    <s v="Chester George"/>
    <x v="4751"/>
  </r>
  <r>
    <x v="3"/>
    <x v="0"/>
    <x v="0"/>
    <s v="Tweed Heads"/>
    <x v="0"/>
    <n v="2485"/>
    <x v="0"/>
    <x v="12"/>
    <x v="5"/>
    <s v="Richard Carr"/>
    <x v="4752"/>
  </r>
  <r>
    <x v="3"/>
    <x v="0"/>
    <x v="0"/>
    <s v="Tweed Heads"/>
    <x v="0"/>
    <n v="2485"/>
    <x v="0"/>
    <x v="12"/>
    <x v="8"/>
    <s v="Sara Ferrell"/>
    <x v="3587"/>
  </r>
  <r>
    <x v="3"/>
    <x v="0"/>
    <x v="0"/>
    <s v="Tweed Heads"/>
    <x v="0"/>
    <n v="2485"/>
    <x v="0"/>
    <x v="12"/>
    <x v="4"/>
    <s v="Maggie Mayer"/>
    <x v="4753"/>
  </r>
  <r>
    <x v="3"/>
    <x v="0"/>
    <x v="0"/>
    <s v="Tweed Heads"/>
    <x v="0"/>
    <n v="2485"/>
    <x v="0"/>
    <x v="12"/>
    <x v="0"/>
    <s v="Chester George"/>
    <x v="4108"/>
  </r>
  <r>
    <x v="3"/>
    <x v="0"/>
    <x v="0"/>
    <s v="Tweed Heads"/>
    <x v="0"/>
    <n v="2485"/>
    <x v="0"/>
    <x v="12"/>
    <x v="5"/>
    <s v="Richard Carr"/>
    <x v="4754"/>
  </r>
  <r>
    <x v="3"/>
    <x v="0"/>
    <x v="0"/>
    <s v="Tweed Heads"/>
    <x v="0"/>
    <n v="2485"/>
    <x v="0"/>
    <x v="12"/>
    <x v="0"/>
    <s v="Chester George"/>
    <x v="3166"/>
  </r>
  <r>
    <x v="3"/>
    <x v="0"/>
    <x v="0"/>
    <s v="Tweed Heads"/>
    <x v="0"/>
    <n v="2485"/>
    <x v="0"/>
    <x v="12"/>
    <x v="8"/>
    <s v="Sara Ferrell"/>
    <x v="4755"/>
  </r>
  <r>
    <x v="3"/>
    <x v="0"/>
    <x v="0"/>
    <s v="Tweed Heads"/>
    <x v="0"/>
    <n v="2485"/>
    <x v="0"/>
    <x v="12"/>
    <x v="2"/>
    <s v="Amy Buchanan"/>
    <x v="4756"/>
  </r>
  <r>
    <x v="3"/>
    <x v="0"/>
    <x v="0"/>
    <s v="Tweed Heads"/>
    <x v="0"/>
    <n v="2485"/>
    <x v="0"/>
    <x v="12"/>
    <x v="9"/>
    <s v="Elizabeth Gentry"/>
    <x v="4757"/>
  </r>
  <r>
    <x v="3"/>
    <x v="0"/>
    <x v="0"/>
    <s v="Tweed Heads"/>
    <x v="0"/>
    <n v="2485"/>
    <x v="0"/>
    <x v="12"/>
    <x v="1"/>
    <s v="Howard Wright"/>
    <x v="4758"/>
  </r>
  <r>
    <x v="3"/>
    <x v="0"/>
    <x v="0"/>
    <s v="Tweed Heads"/>
    <x v="0"/>
    <n v="2485"/>
    <x v="0"/>
    <x v="12"/>
    <x v="6"/>
    <s v="Bruce Curran"/>
    <x v="4759"/>
  </r>
  <r>
    <x v="3"/>
    <x v="0"/>
    <x v="0"/>
    <s v="Tweed Heads"/>
    <x v="0"/>
    <n v="2485"/>
    <x v="0"/>
    <x v="12"/>
    <x v="7"/>
    <s v="Ella Hickman"/>
    <x v="4760"/>
  </r>
  <r>
    <x v="3"/>
    <x v="0"/>
    <x v="0"/>
    <s v="Tweed Heads"/>
    <x v="0"/>
    <n v="2485"/>
    <x v="0"/>
    <x v="12"/>
    <x v="2"/>
    <s v="Amy Buchanan"/>
    <x v="4761"/>
  </r>
  <r>
    <x v="3"/>
    <x v="0"/>
    <x v="0"/>
    <s v="Tweed Heads"/>
    <x v="0"/>
    <n v="2485"/>
    <x v="0"/>
    <x v="12"/>
    <x v="6"/>
    <s v="Bruce Curran"/>
    <x v="4762"/>
  </r>
  <r>
    <x v="3"/>
    <x v="0"/>
    <x v="0"/>
    <s v="Tweed Heads"/>
    <x v="0"/>
    <n v="2485"/>
    <x v="0"/>
    <x v="12"/>
    <x v="9"/>
    <s v="Elizabeth Gentry"/>
    <x v="4763"/>
  </r>
  <r>
    <x v="3"/>
    <x v="0"/>
    <x v="0"/>
    <s v="Tweed Heads"/>
    <x v="0"/>
    <n v="2485"/>
    <x v="0"/>
    <x v="12"/>
    <x v="4"/>
    <s v="Maggie Mayer"/>
    <x v="4764"/>
  </r>
  <r>
    <x v="3"/>
    <x v="0"/>
    <x v="0"/>
    <s v="Tweed Heads"/>
    <x v="0"/>
    <n v="2485"/>
    <x v="0"/>
    <x v="12"/>
    <x v="1"/>
    <s v="Howard Wright"/>
    <x v="4765"/>
  </r>
  <r>
    <x v="3"/>
    <x v="0"/>
    <x v="0"/>
    <s v="Tweed Heads"/>
    <x v="0"/>
    <n v="2485"/>
    <x v="0"/>
    <x v="12"/>
    <x v="6"/>
    <s v="Bruce Curran"/>
    <x v="4766"/>
  </r>
  <r>
    <x v="3"/>
    <x v="0"/>
    <x v="0"/>
    <s v="Tweed Heads"/>
    <x v="0"/>
    <n v="2485"/>
    <x v="0"/>
    <x v="12"/>
    <x v="6"/>
    <s v="Bruce Curran"/>
    <x v="4767"/>
  </r>
  <r>
    <x v="3"/>
    <x v="0"/>
    <x v="0"/>
    <s v="Tweed Heads"/>
    <x v="0"/>
    <n v="2485"/>
    <x v="0"/>
    <x v="12"/>
    <x v="1"/>
    <s v="Howard Wright"/>
    <x v="4768"/>
  </r>
  <r>
    <x v="3"/>
    <x v="0"/>
    <x v="0"/>
    <s v="Tweed Heads"/>
    <x v="0"/>
    <n v="2485"/>
    <x v="0"/>
    <x v="12"/>
    <x v="0"/>
    <s v="Chester George"/>
    <x v="4769"/>
  </r>
  <r>
    <x v="3"/>
    <x v="0"/>
    <x v="0"/>
    <s v="Toombul"/>
    <x v="2"/>
    <n v="4012"/>
    <x v="0"/>
    <x v="15"/>
    <x v="6"/>
    <s v="Bruce Curran"/>
    <x v="1020"/>
  </r>
  <r>
    <x v="3"/>
    <x v="0"/>
    <x v="0"/>
    <s v="Toombul"/>
    <x v="2"/>
    <n v="4012"/>
    <x v="0"/>
    <x v="15"/>
    <x v="2"/>
    <s v="Amy Buchanan"/>
    <x v="254"/>
  </r>
  <r>
    <x v="3"/>
    <x v="0"/>
    <x v="0"/>
    <s v="Toombul"/>
    <x v="2"/>
    <n v="4012"/>
    <x v="0"/>
    <x v="15"/>
    <x v="2"/>
    <s v="Amy Buchanan"/>
    <x v="4770"/>
  </r>
  <r>
    <x v="3"/>
    <x v="0"/>
    <x v="0"/>
    <s v="Toombul"/>
    <x v="2"/>
    <n v="4012"/>
    <x v="0"/>
    <x v="15"/>
    <x v="0"/>
    <s v="Chester George"/>
    <x v="965"/>
  </r>
  <r>
    <x v="3"/>
    <x v="0"/>
    <x v="0"/>
    <s v="Toombul"/>
    <x v="2"/>
    <n v="4012"/>
    <x v="0"/>
    <x v="15"/>
    <x v="6"/>
    <s v="Bruce Curran"/>
    <x v="2"/>
  </r>
  <r>
    <x v="3"/>
    <x v="0"/>
    <x v="0"/>
    <s v="Toombul"/>
    <x v="2"/>
    <n v="4012"/>
    <x v="0"/>
    <x v="15"/>
    <x v="3"/>
    <s v="Chris Monroe"/>
    <x v="400"/>
  </r>
  <r>
    <x v="3"/>
    <x v="0"/>
    <x v="0"/>
    <s v="Toombul"/>
    <x v="2"/>
    <n v="4012"/>
    <x v="0"/>
    <x v="15"/>
    <x v="9"/>
    <s v="Elizabeth Gentry"/>
    <x v="2369"/>
  </r>
  <r>
    <x v="3"/>
    <x v="0"/>
    <x v="0"/>
    <s v="Toombul"/>
    <x v="2"/>
    <n v="4012"/>
    <x v="0"/>
    <x v="15"/>
    <x v="0"/>
    <s v="Chester George"/>
    <x v="164"/>
  </r>
  <r>
    <x v="3"/>
    <x v="0"/>
    <x v="0"/>
    <s v="Toombul"/>
    <x v="2"/>
    <n v="4012"/>
    <x v="0"/>
    <x v="15"/>
    <x v="5"/>
    <s v="Richard Carr"/>
    <x v="4771"/>
  </r>
  <r>
    <x v="3"/>
    <x v="0"/>
    <x v="0"/>
    <s v="Toombul"/>
    <x v="2"/>
    <n v="4012"/>
    <x v="0"/>
    <x v="15"/>
    <x v="4"/>
    <s v="Maggie Mayer"/>
    <x v="4772"/>
  </r>
  <r>
    <x v="3"/>
    <x v="0"/>
    <x v="0"/>
    <s v="Toombul"/>
    <x v="2"/>
    <n v="4012"/>
    <x v="0"/>
    <x v="15"/>
    <x v="8"/>
    <s v="Sara Ferrell"/>
    <x v="4773"/>
  </r>
  <r>
    <x v="3"/>
    <x v="0"/>
    <x v="0"/>
    <s v="Toombul"/>
    <x v="2"/>
    <n v="4012"/>
    <x v="0"/>
    <x v="15"/>
    <x v="8"/>
    <s v="Sara Ferrell"/>
    <x v="3943"/>
  </r>
  <r>
    <x v="3"/>
    <x v="0"/>
    <x v="0"/>
    <s v="Toombul"/>
    <x v="2"/>
    <n v="4012"/>
    <x v="0"/>
    <x v="15"/>
    <x v="5"/>
    <s v="Richard Carr"/>
    <x v="4774"/>
  </r>
  <r>
    <x v="3"/>
    <x v="0"/>
    <x v="0"/>
    <s v="Toombul"/>
    <x v="2"/>
    <n v="4012"/>
    <x v="0"/>
    <x v="15"/>
    <x v="0"/>
    <s v="Chester George"/>
    <x v="4775"/>
  </r>
  <r>
    <x v="3"/>
    <x v="0"/>
    <x v="0"/>
    <s v="Toombul"/>
    <x v="2"/>
    <n v="4012"/>
    <x v="0"/>
    <x v="15"/>
    <x v="8"/>
    <s v="Sara Ferrell"/>
    <x v="4776"/>
  </r>
  <r>
    <x v="3"/>
    <x v="0"/>
    <x v="0"/>
    <s v="Toombul"/>
    <x v="2"/>
    <n v="4012"/>
    <x v="0"/>
    <x v="15"/>
    <x v="0"/>
    <s v="Chester George"/>
    <x v="4777"/>
  </r>
  <r>
    <x v="3"/>
    <x v="0"/>
    <x v="0"/>
    <s v="Toombul"/>
    <x v="2"/>
    <n v="4012"/>
    <x v="0"/>
    <x v="15"/>
    <x v="1"/>
    <s v="Howard Wright"/>
    <x v="4778"/>
  </r>
  <r>
    <x v="3"/>
    <x v="0"/>
    <x v="0"/>
    <s v="Toombul"/>
    <x v="2"/>
    <n v="4012"/>
    <x v="0"/>
    <x v="15"/>
    <x v="2"/>
    <s v="Amy Buchanan"/>
    <x v="4779"/>
  </r>
  <r>
    <x v="3"/>
    <x v="0"/>
    <x v="0"/>
    <s v="Toombul"/>
    <x v="2"/>
    <n v="4012"/>
    <x v="0"/>
    <x v="15"/>
    <x v="1"/>
    <s v="Howard Wright"/>
    <x v="4780"/>
  </r>
  <r>
    <x v="3"/>
    <x v="0"/>
    <x v="0"/>
    <s v="Toombul"/>
    <x v="2"/>
    <n v="4012"/>
    <x v="0"/>
    <x v="15"/>
    <x v="9"/>
    <s v="Elizabeth Gentry"/>
    <x v="4781"/>
  </r>
  <r>
    <x v="3"/>
    <x v="0"/>
    <x v="0"/>
    <s v="Toombul"/>
    <x v="2"/>
    <n v="4012"/>
    <x v="0"/>
    <x v="15"/>
    <x v="9"/>
    <s v="Elizabeth Gentry"/>
    <x v="4782"/>
  </r>
  <r>
    <x v="3"/>
    <x v="0"/>
    <x v="0"/>
    <s v="Toombul"/>
    <x v="2"/>
    <n v="4012"/>
    <x v="0"/>
    <x v="15"/>
    <x v="4"/>
    <s v="Maggie Mayer"/>
    <x v="4783"/>
  </r>
  <r>
    <x v="3"/>
    <x v="0"/>
    <x v="0"/>
    <s v="Toombul"/>
    <x v="2"/>
    <n v="4012"/>
    <x v="0"/>
    <x v="15"/>
    <x v="2"/>
    <s v="Amy Buchanan"/>
    <x v="4784"/>
  </r>
  <r>
    <x v="3"/>
    <x v="0"/>
    <x v="0"/>
    <s v="Toombul"/>
    <x v="2"/>
    <n v="4012"/>
    <x v="0"/>
    <x v="15"/>
    <x v="7"/>
    <s v="Ella Hickman"/>
    <x v="4785"/>
  </r>
  <r>
    <x v="3"/>
    <x v="0"/>
    <x v="0"/>
    <s v="Toombul"/>
    <x v="2"/>
    <n v="4012"/>
    <x v="0"/>
    <x v="15"/>
    <x v="6"/>
    <s v="Bruce Curran"/>
    <x v="4786"/>
  </r>
  <r>
    <x v="3"/>
    <x v="0"/>
    <x v="0"/>
    <s v="Toombul"/>
    <x v="2"/>
    <n v="4012"/>
    <x v="0"/>
    <x v="15"/>
    <x v="1"/>
    <s v="Howard Wright"/>
    <x v="4787"/>
  </r>
  <r>
    <x v="3"/>
    <x v="0"/>
    <x v="0"/>
    <s v="Toombul"/>
    <x v="2"/>
    <n v="4012"/>
    <x v="0"/>
    <x v="15"/>
    <x v="2"/>
    <s v="Amy Buchanan"/>
    <x v="4788"/>
  </r>
  <r>
    <x v="3"/>
    <x v="0"/>
    <x v="0"/>
    <s v="Toombul"/>
    <x v="2"/>
    <n v="4012"/>
    <x v="0"/>
    <x v="15"/>
    <x v="6"/>
    <s v="Bruce Curran"/>
    <x v="4789"/>
  </r>
  <r>
    <x v="3"/>
    <x v="0"/>
    <x v="0"/>
    <s v="Toombul"/>
    <x v="2"/>
    <n v="4012"/>
    <x v="0"/>
    <x v="15"/>
    <x v="1"/>
    <s v="Howard Wright"/>
    <x v="4790"/>
  </r>
  <r>
    <x v="3"/>
    <x v="0"/>
    <x v="0"/>
    <s v="Toombul"/>
    <x v="2"/>
    <n v="4012"/>
    <x v="0"/>
    <x v="15"/>
    <x v="9"/>
    <s v="Elizabeth Gentry"/>
    <x v="4791"/>
  </r>
  <r>
    <x v="3"/>
    <x v="0"/>
    <x v="0"/>
    <s v="Toombul"/>
    <x v="2"/>
    <n v="4012"/>
    <x v="0"/>
    <x v="15"/>
    <x v="4"/>
    <s v="Maggie Mayer"/>
    <x v="4792"/>
  </r>
  <r>
    <x v="3"/>
    <x v="0"/>
    <x v="0"/>
    <s v="Toombul"/>
    <x v="2"/>
    <n v="4012"/>
    <x v="0"/>
    <x v="15"/>
    <x v="2"/>
    <s v="Amy Buchanan"/>
    <x v="4793"/>
  </r>
  <r>
    <x v="3"/>
    <x v="0"/>
    <x v="0"/>
    <s v="Toombul"/>
    <x v="2"/>
    <n v="4012"/>
    <x v="0"/>
    <x v="15"/>
    <x v="6"/>
    <s v="Bruce Curran"/>
    <x v="4794"/>
  </r>
  <r>
    <x v="3"/>
    <x v="0"/>
    <x v="0"/>
    <s v="Toombul"/>
    <x v="2"/>
    <n v="4012"/>
    <x v="0"/>
    <x v="15"/>
    <x v="6"/>
    <s v="Bruce Curran"/>
    <x v="4795"/>
  </r>
  <r>
    <x v="3"/>
    <x v="0"/>
    <x v="0"/>
    <s v="Toombul"/>
    <x v="2"/>
    <n v="4012"/>
    <x v="0"/>
    <x v="15"/>
    <x v="0"/>
    <s v="Chester George"/>
    <x v="4796"/>
  </r>
  <r>
    <x v="3"/>
    <x v="0"/>
    <x v="0"/>
    <s v="Penrith"/>
    <x v="0"/>
    <n v="2750"/>
    <x v="0"/>
    <x v="16"/>
    <x v="5"/>
    <s v="Richard Carr"/>
    <x v="605"/>
  </r>
  <r>
    <x v="3"/>
    <x v="0"/>
    <x v="0"/>
    <s v="Penrith"/>
    <x v="0"/>
    <n v="2750"/>
    <x v="0"/>
    <x v="16"/>
    <x v="0"/>
    <s v="Chester George"/>
    <x v="4009"/>
  </r>
  <r>
    <x v="3"/>
    <x v="0"/>
    <x v="0"/>
    <s v="Penrith"/>
    <x v="0"/>
    <n v="2750"/>
    <x v="0"/>
    <x v="16"/>
    <x v="9"/>
    <s v="Elizabeth Gentry"/>
    <x v="369"/>
  </r>
  <r>
    <x v="3"/>
    <x v="0"/>
    <x v="0"/>
    <s v="Penrith"/>
    <x v="0"/>
    <n v="2750"/>
    <x v="0"/>
    <x v="16"/>
    <x v="4"/>
    <s v="Maggie Mayer"/>
    <x v="2111"/>
  </r>
  <r>
    <x v="3"/>
    <x v="0"/>
    <x v="0"/>
    <s v="Penrith"/>
    <x v="0"/>
    <n v="2750"/>
    <x v="0"/>
    <x v="16"/>
    <x v="1"/>
    <s v="Howard Wright"/>
    <x v="2111"/>
  </r>
  <r>
    <x v="3"/>
    <x v="0"/>
    <x v="0"/>
    <s v="Penrith"/>
    <x v="0"/>
    <n v="2750"/>
    <x v="0"/>
    <x v="16"/>
    <x v="3"/>
    <s v="Chris Monroe"/>
    <x v="941"/>
  </r>
  <r>
    <x v="3"/>
    <x v="0"/>
    <x v="0"/>
    <s v="Penrith"/>
    <x v="0"/>
    <n v="2750"/>
    <x v="0"/>
    <x v="16"/>
    <x v="8"/>
    <s v="Sara Ferrell"/>
    <x v="4772"/>
  </r>
  <r>
    <x v="3"/>
    <x v="0"/>
    <x v="0"/>
    <s v="Penrith"/>
    <x v="0"/>
    <n v="2750"/>
    <x v="0"/>
    <x v="16"/>
    <x v="0"/>
    <s v="Chester George"/>
    <x v="1022"/>
  </r>
  <r>
    <x v="3"/>
    <x v="0"/>
    <x v="0"/>
    <s v="Penrith"/>
    <x v="0"/>
    <n v="2750"/>
    <x v="0"/>
    <x v="16"/>
    <x v="6"/>
    <s v="Bruce Curran"/>
    <x v="73"/>
  </r>
  <r>
    <x v="3"/>
    <x v="0"/>
    <x v="0"/>
    <s v="Penrith"/>
    <x v="0"/>
    <n v="2750"/>
    <x v="0"/>
    <x v="16"/>
    <x v="6"/>
    <s v="Bruce Curran"/>
    <x v="4797"/>
  </r>
  <r>
    <x v="3"/>
    <x v="0"/>
    <x v="0"/>
    <s v="Penrith"/>
    <x v="0"/>
    <n v="2750"/>
    <x v="0"/>
    <x v="16"/>
    <x v="0"/>
    <s v="Chester George"/>
    <x v="4798"/>
  </r>
  <r>
    <x v="3"/>
    <x v="0"/>
    <x v="0"/>
    <s v="Penrith"/>
    <x v="0"/>
    <n v="2750"/>
    <x v="0"/>
    <x v="16"/>
    <x v="2"/>
    <s v="Amy Buchanan"/>
    <x v="3092"/>
  </r>
  <r>
    <x v="3"/>
    <x v="0"/>
    <x v="0"/>
    <s v="Penrith"/>
    <x v="0"/>
    <n v="2750"/>
    <x v="0"/>
    <x v="16"/>
    <x v="6"/>
    <s v="Bruce Curran"/>
    <x v="4799"/>
  </r>
  <r>
    <x v="3"/>
    <x v="0"/>
    <x v="0"/>
    <s v="Penrith"/>
    <x v="0"/>
    <n v="2750"/>
    <x v="0"/>
    <x v="16"/>
    <x v="6"/>
    <s v="Bruce Curran"/>
    <x v="1613"/>
  </r>
  <r>
    <x v="3"/>
    <x v="0"/>
    <x v="0"/>
    <s v="Penrith"/>
    <x v="0"/>
    <n v="2750"/>
    <x v="0"/>
    <x v="16"/>
    <x v="5"/>
    <s v="Richard Carr"/>
    <x v="4800"/>
  </r>
  <r>
    <x v="3"/>
    <x v="0"/>
    <x v="0"/>
    <s v="Penrith"/>
    <x v="0"/>
    <n v="2750"/>
    <x v="0"/>
    <x v="16"/>
    <x v="2"/>
    <s v="Amy Buchanan"/>
    <x v="4801"/>
  </r>
  <r>
    <x v="3"/>
    <x v="0"/>
    <x v="0"/>
    <s v="Penrith"/>
    <x v="0"/>
    <n v="2750"/>
    <x v="0"/>
    <x v="16"/>
    <x v="8"/>
    <s v="Sara Ferrell"/>
    <x v="4802"/>
  </r>
  <r>
    <x v="3"/>
    <x v="0"/>
    <x v="0"/>
    <s v="Penrith"/>
    <x v="0"/>
    <n v="2750"/>
    <x v="0"/>
    <x v="16"/>
    <x v="0"/>
    <s v="Chester George"/>
    <x v="4803"/>
  </r>
  <r>
    <x v="3"/>
    <x v="0"/>
    <x v="0"/>
    <s v="Penrith"/>
    <x v="0"/>
    <n v="2750"/>
    <x v="0"/>
    <x v="16"/>
    <x v="6"/>
    <s v="Bruce Curran"/>
    <x v="4804"/>
  </r>
  <r>
    <x v="3"/>
    <x v="0"/>
    <x v="0"/>
    <s v="Penrith"/>
    <x v="0"/>
    <n v="2750"/>
    <x v="0"/>
    <x v="16"/>
    <x v="9"/>
    <s v="Elizabeth Gentry"/>
    <x v="4805"/>
  </r>
  <r>
    <x v="3"/>
    <x v="0"/>
    <x v="0"/>
    <s v="Penrith"/>
    <x v="0"/>
    <n v="2750"/>
    <x v="0"/>
    <x v="16"/>
    <x v="6"/>
    <s v="Bruce Curran"/>
    <x v="4806"/>
  </r>
  <r>
    <x v="3"/>
    <x v="0"/>
    <x v="0"/>
    <s v="Penrith"/>
    <x v="0"/>
    <n v="2750"/>
    <x v="0"/>
    <x v="16"/>
    <x v="1"/>
    <s v="Howard Wright"/>
    <x v="4807"/>
  </r>
  <r>
    <x v="3"/>
    <x v="0"/>
    <x v="0"/>
    <s v="Penrith"/>
    <x v="0"/>
    <n v="2750"/>
    <x v="0"/>
    <x v="16"/>
    <x v="5"/>
    <s v="Richard Carr"/>
    <x v="4808"/>
  </r>
  <r>
    <x v="3"/>
    <x v="0"/>
    <x v="0"/>
    <s v="Penrith"/>
    <x v="0"/>
    <n v="2750"/>
    <x v="0"/>
    <x v="16"/>
    <x v="4"/>
    <s v="Maggie Mayer"/>
    <x v="4809"/>
  </r>
  <r>
    <x v="3"/>
    <x v="0"/>
    <x v="0"/>
    <s v="Penrith"/>
    <x v="0"/>
    <n v="2750"/>
    <x v="0"/>
    <x v="16"/>
    <x v="8"/>
    <s v="Sara Ferrell"/>
    <x v="4810"/>
  </r>
  <r>
    <x v="3"/>
    <x v="0"/>
    <x v="0"/>
    <s v="Penrith"/>
    <x v="0"/>
    <n v="2750"/>
    <x v="0"/>
    <x v="16"/>
    <x v="2"/>
    <s v="Amy Buchanan"/>
    <x v="4811"/>
  </r>
  <r>
    <x v="3"/>
    <x v="0"/>
    <x v="0"/>
    <s v="Penrith"/>
    <x v="0"/>
    <n v="2750"/>
    <x v="0"/>
    <x v="16"/>
    <x v="9"/>
    <s v="Elizabeth Gentry"/>
    <x v="4812"/>
  </r>
  <r>
    <x v="3"/>
    <x v="0"/>
    <x v="0"/>
    <s v="Penrith"/>
    <x v="0"/>
    <n v="2750"/>
    <x v="0"/>
    <x v="16"/>
    <x v="9"/>
    <s v="Elizabeth Gentry"/>
    <x v="4813"/>
  </r>
  <r>
    <x v="3"/>
    <x v="0"/>
    <x v="0"/>
    <s v="Penrith"/>
    <x v="0"/>
    <n v="2750"/>
    <x v="0"/>
    <x v="16"/>
    <x v="1"/>
    <s v="Howard Wright"/>
    <x v="4814"/>
  </r>
  <r>
    <x v="3"/>
    <x v="0"/>
    <x v="0"/>
    <s v="Penrith"/>
    <x v="0"/>
    <n v="2750"/>
    <x v="0"/>
    <x v="16"/>
    <x v="7"/>
    <s v="Ella Hickman"/>
    <x v="4815"/>
  </r>
  <r>
    <x v="3"/>
    <x v="0"/>
    <x v="0"/>
    <s v="Penrith"/>
    <x v="0"/>
    <n v="2750"/>
    <x v="0"/>
    <x v="16"/>
    <x v="6"/>
    <s v="Bruce Curran"/>
    <x v="4816"/>
  </r>
  <r>
    <x v="3"/>
    <x v="0"/>
    <x v="0"/>
    <s v="Penrith"/>
    <x v="0"/>
    <n v="2750"/>
    <x v="0"/>
    <x v="16"/>
    <x v="1"/>
    <s v="Howard Wright"/>
    <x v="4817"/>
  </r>
  <r>
    <x v="3"/>
    <x v="0"/>
    <x v="0"/>
    <s v="Penrith"/>
    <x v="0"/>
    <n v="2750"/>
    <x v="0"/>
    <x v="16"/>
    <x v="4"/>
    <s v="Maggie Mayer"/>
    <x v="4818"/>
  </r>
  <r>
    <x v="3"/>
    <x v="0"/>
    <x v="0"/>
    <s v="Penrith"/>
    <x v="0"/>
    <n v="2750"/>
    <x v="0"/>
    <x v="16"/>
    <x v="2"/>
    <s v="Amy Buchanan"/>
    <x v="4819"/>
  </r>
  <r>
    <x v="3"/>
    <x v="0"/>
    <x v="0"/>
    <s v="Penrith"/>
    <x v="0"/>
    <n v="2750"/>
    <x v="0"/>
    <x v="16"/>
    <x v="1"/>
    <s v="Howard Wright"/>
    <x v="4820"/>
  </r>
  <r>
    <x v="3"/>
    <x v="0"/>
    <x v="0"/>
    <s v="Penrith"/>
    <x v="0"/>
    <n v="2750"/>
    <x v="0"/>
    <x v="16"/>
    <x v="6"/>
    <s v="Bruce Curran"/>
    <x v="4821"/>
  </r>
  <r>
    <x v="3"/>
    <x v="0"/>
    <x v="0"/>
    <s v="Penrith"/>
    <x v="0"/>
    <n v="2750"/>
    <x v="0"/>
    <x v="16"/>
    <x v="0"/>
    <s v="Chester George"/>
    <x v="4822"/>
  </r>
  <r>
    <x v="3"/>
    <x v="0"/>
    <x v="0"/>
    <s v="Mackay"/>
    <x v="2"/>
    <n v="4740"/>
    <x v="0"/>
    <x v="5"/>
    <x v="9"/>
    <s v="Elizabeth Gentry"/>
    <x v="34"/>
  </r>
  <r>
    <x v="3"/>
    <x v="0"/>
    <x v="0"/>
    <s v="Mackay"/>
    <x v="2"/>
    <n v="4740"/>
    <x v="0"/>
    <x v="5"/>
    <x v="2"/>
    <s v="Amy Buchanan"/>
    <x v="2"/>
  </r>
  <r>
    <x v="3"/>
    <x v="0"/>
    <x v="0"/>
    <s v="Mackay"/>
    <x v="2"/>
    <n v="4740"/>
    <x v="0"/>
    <x v="5"/>
    <x v="5"/>
    <s v="Richard Carr"/>
    <x v="34"/>
  </r>
  <r>
    <x v="3"/>
    <x v="0"/>
    <x v="0"/>
    <s v="Mackay"/>
    <x v="2"/>
    <n v="4740"/>
    <x v="0"/>
    <x v="5"/>
    <x v="6"/>
    <s v="Bruce Curran"/>
    <x v="4823"/>
  </r>
  <r>
    <x v="3"/>
    <x v="0"/>
    <x v="0"/>
    <s v="Mackay"/>
    <x v="2"/>
    <n v="4740"/>
    <x v="0"/>
    <x v="5"/>
    <x v="3"/>
    <s v="Chris Monroe"/>
    <x v="104"/>
  </r>
  <r>
    <x v="3"/>
    <x v="0"/>
    <x v="0"/>
    <s v="Mackay"/>
    <x v="2"/>
    <n v="4740"/>
    <x v="0"/>
    <x v="5"/>
    <x v="4"/>
    <s v="Maggie Mayer"/>
    <x v="4824"/>
  </r>
  <r>
    <x v="3"/>
    <x v="0"/>
    <x v="0"/>
    <s v="Mackay"/>
    <x v="2"/>
    <n v="4740"/>
    <x v="0"/>
    <x v="5"/>
    <x v="2"/>
    <s v="Amy Buchanan"/>
    <x v="660"/>
  </r>
  <r>
    <x v="3"/>
    <x v="0"/>
    <x v="0"/>
    <s v="Mackay"/>
    <x v="2"/>
    <n v="4740"/>
    <x v="0"/>
    <x v="5"/>
    <x v="8"/>
    <s v="Sara Ferrell"/>
    <x v="4825"/>
  </r>
  <r>
    <x v="3"/>
    <x v="0"/>
    <x v="0"/>
    <s v="Mackay"/>
    <x v="2"/>
    <n v="4740"/>
    <x v="0"/>
    <x v="5"/>
    <x v="0"/>
    <s v="Chester George"/>
    <x v="459"/>
  </r>
  <r>
    <x v="3"/>
    <x v="0"/>
    <x v="0"/>
    <s v="Mackay"/>
    <x v="2"/>
    <n v="4740"/>
    <x v="0"/>
    <x v="5"/>
    <x v="8"/>
    <s v="Sara Ferrell"/>
    <x v="4826"/>
  </r>
  <r>
    <x v="3"/>
    <x v="0"/>
    <x v="0"/>
    <s v="Mackay"/>
    <x v="2"/>
    <n v="4740"/>
    <x v="0"/>
    <x v="5"/>
    <x v="2"/>
    <s v="Amy Buchanan"/>
    <x v="4827"/>
  </r>
  <r>
    <x v="3"/>
    <x v="0"/>
    <x v="0"/>
    <s v="Mackay"/>
    <x v="2"/>
    <n v="4740"/>
    <x v="0"/>
    <x v="5"/>
    <x v="2"/>
    <s v="Amy Buchanan"/>
    <x v="4828"/>
  </r>
  <r>
    <x v="3"/>
    <x v="0"/>
    <x v="0"/>
    <s v="Mackay"/>
    <x v="2"/>
    <n v="4740"/>
    <x v="0"/>
    <x v="5"/>
    <x v="5"/>
    <s v="Richard Carr"/>
    <x v="4829"/>
  </r>
  <r>
    <x v="3"/>
    <x v="0"/>
    <x v="0"/>
    <s v="Mackay"/>
    <x v="2"/>
    <n v="4740"/>
    <x v="0"/>
    <x v="5"/>
    <x v="6"/>
    <s v="Bruce Curran"/>
    <x v="4830"/>
  </r>
  <r>
    <x v="3"/>
    <x v="0"/>
    <x v="0"/>
    <s v="Mackay"/>
    <x v="2"/>
    <n v="4740"/>
    <x v="0"/>
    <x v="5"/>
    <x v="2"/>
    <s v="Amy Buchanan"/>
    <x v="411"/>
  </r>
  <r>
    <x v="3"/>
    <x v="0"/>
    <x v="0"/>
    <s v="Mackay"/>
    <x v="2"/>
    <n v="4740"/>
    <x v="0"/>
    <x v="5"/>
    <x v="8"/>
    <s v="Sara Ferrell"/>
    <x v="4831"/>
  </r>
  <r>
    <x v="3"/>
    <x v="0"/>
    <x v="0"/>
    <s v="Mackay"/>
    <x v="2"/>
    <n v="4740"/>
    <x v="0"/>
    <x v="5"/>
    <x v="6"/>
    <s v="Bruce Curran"/>
    <x v="4832"/>
  </r>
  <r>
    <x v="3"/>
    <x v="0"/>
    <x v="0"/>
    <s v="Mackay"/>
    <x v="2"/>
    <n v="4740"/>
    <x v="0"/>
    <x v="5"/>
    <x v="1"/>
    <s v="Howard Wright"/>
    <x v="4833"/>
  </r>
  <r>
    <x v="3"/>
    <x v="0"/>
    <x v="0"/>
    <s v="Mackay"/>
    <x v="2"/>
    <n v="4740"/>
    <x v="0"/>
    <x v="5"/>
    <x v="6"/>
    <s v="Bruce Curran"/>
    <x v="4834"/>
  </r>
  <r>
    <x v="3"/>
    <x v="0"/>
    <x v="0"/>
    <s v="Mackay"/>
    <x v="2"/>
    <n v="4740"/>
    <x v="0"/>
    <x v="5"/>
    <x v="9"/>
    <s v="Elizabeth Gentry"/>
    <x v="4835"/>
  </r>
  <r>
    <x v="3"/>
    <x v="0"/>
    <x v="0"/>
    <s v="Mackay"/>
    <x v="2"/>
    <n v="4740"/>
    <x v="0"/>
    <x v="5"/>
    <x v="9"/>
    <s v="Elizabeth Gentry"/>
    <x v="4836"/>
  </r>
  <r>
    <x v="3"/>
    <x v="0"/>
    <x v="0"/>
    <s v="Mackay"/>
    <x v="2"/>
    <n v="4740"/>
    <x v="0"/>
    <x v="5"/>
    <x v="4"/>
    <s v="Maggie Mayer"/>
    <x v="4837"/>
  </r>
  <r>
    <x v="3"/>
    <x v="0"/>
    <x v="0"/>
    <s v="Mackay"/>
    <x v="2"/>
    <n v="4740"/>
    <x v="0"/>
    <x v="5"/>
    <x v="6"/>
    <s v="Bruce Curran"/>
    <x v="3912"/>
  </r>
  <r>
    <x v="3"/>
    <x v="0"/>
    <x v="0"/>
    <s v="Mackay"/>
    <x v="2"/>
    <n v="4740"/>
    <x v="0"/>
    <x v="5"/>
    <x v="7"/>
    <s v="Ella Hickman"/>
    <x v="4838"/>
  </r>
  <r>
    <x v="3"/>
    <x v="0"/>
    <x v="0"/>
    <s v="Mackay"/>
    <x v="2"/>
    <n v="4740"/>
    <x v="0"/>
    <x v="5"/>
    <x v="2"/>
    <s v="Amy Buchanan"/>
    <x v="4839"/>
  </r>
  <r>
    <x v="3"/>
    <x v="0"/>
    <x v="0"/>
    <s v="Mackay"/>
    <x v="2"/>
    <n v="4740"/>
    <x v="0"/>
    <x v="5"/>
    <x v="1"/>
    <s v="Howard Wright"/>
    <x v="4840"/>
  </r>
  <r>
    <x v="3"/>
    <x v="0"/>
    <x v="0"/>
    <s v="Mackay"/>
    <x v="2"/>
    <n v="4740"/>
    <x v="0"/>
    <x v="5"/>
    <x v="1"/>
    <s v="Howard Wright"/>
    <x v="4841"/>
  </r>
  <r>
    <x v="3"/>
    <x v="0"/>
    <x v="0"/>
    <s v="Mackay"/>
    <x v="2"/>
    <n v="4740"/>
    <x v="0"/>
    <x v="5"/>
    <x v="4"/>
    <s v="Maggie Mayer"/>
    <x v="4842"/>
  </r>
  <r>
    <x v="3"/>
    <x v="0"/>
    <x v="0"/>
    <s v="Mackay"/>
    <x v="2"/>
    <n v="4740"/>
    <x v="0"/>
    <x v="5"/>
    <x v="1"/>
    <s v="Howard Wright"/>
    <x v="4843"/>
  </r>
  <r>
    <x v="3"/>
    <x v="0"/>
    <x v="0"/>
    <s v="Mackay"/>
    <x v="2"/>
    <n v="4740"/>
    <x v="0"/>
    <x v="5"/>
    <x v="9"/>
    <s v="Elizabeth Gentry"/>
    <x v="4844"/>
  </r>
  <r>
    <x v="3"/>
    <x v="0"/>
    <x v="0"/>
    <s v="Mackay"/>
    <x v="2"/>
    <n v="4740"/>
    <x v="0"/>
    <x v="5"/>
    <x v="6"/>
    <s v="Bruce Curran"/>
    <x v="4845"/>
  </r>
  <r>
    <x v="3"/>
    <x v="0"/>
    <x v="0"/>
    <s v="Mackay"/>
    <x v="2"/>
    <n v="4740"/>
    <x v="0"/>
    <x v="5"/>
    <x v="6"/>
    <s v="Bruce Curran"/>
    <x v="4846"/>
  </r>
  <r>
    <x v="3"/>
    <x v="0"/>
    <x v="0"/>
    <s v="Mackay"/>
    <x v="2"/>
    <n v="4740"/>
    <x v="0"/>
    <x v="5"/>
    <x v="0"/>
    <s v="Chester George"/>
    <x v="4847"/>
  </r>
  <r>
    <x v="3"/>
    <x v="0"/>
    <x v="0"/>
    <s v="Artarmon"/>
    <x v="0"/>
    <n v="2064"/>
    <x v="0"/>
    <x v="17"/>
    <x v="5"/>
    <s v="Richard Carr"/>
    <x v="2"/>
  </r>
  <r>
    <x v="3"/>
    <x v="0"/>
    <x v="0"/>
    <s v="Artarmon"/>
    <x v="0"/>
    <n v="2064"/>
    <x v="0"/>
    <x v="17"/>
    <x v="9"/>
    <s v="Elizabeth Gentry"/>
    <x v="517"/>
  </r>
  <r>
    <x v="3"/>
    <x v="0"/>
    <x v="0"/>
    <s v="Artarmon"/>
    <x v="0"/>
    <n v="2064"/>
    <x v="0"/>
    <x v="17"/>
    <x v="7"/>
    <s v="Ella Hickman"/>
    <x v="4848"/>
  </r>
  <r>
    <x v="3"/>
    <x v="0"/>
    <x v="0"/>
    <s v="Artarmon"/>
    <x v="0"/>
    <n v="2064"/>
    <x v="0"/>
    <x v="17"/>
    <x v="2"/>
    <s v="Amy Buchanan"/>
    <x v="1220"/>
  </r>
  <r>
    <x v="3"/>
    <x v="0"/>
    <x v="0"/>
    <s v="Artarmon"/>
    <x v="0"/>
    <n v="2064"/>
    <x v="0"/>
    <x v="17"/>
    <x v="6"/>
    <s v="Bruce Curran"/>
    <x v="4849"/>
  </r>
  <r>
    <x v="3"/>
    <x v="0"/>
    <x v="0"/>
    <s v="Artarmon"/>
    <x v="0"/>
    <n v="2064"/>
    <x v="0"/>
    <x v="17"/>
    <x v="2"/>
    <s v="Amy Buchanan"/>
    <x v="288"/>
  </r>
  <r>
    <x v="3"/>
    <x v="0"/>
    <x v="0"/>
    <s v="Artarmon"/>
    <x v="0"/>
    <n v="2064"/>
    <x v="0"/>
    <x v="17"/>
    <x v="8"/>
    <s v="Sara Ferrell"/>
    <x v="4850"/>
  </r>
  <r>
    <x v="3"/>
    <x v="0"/>
    <x v="0"/>
    <s v="Artarmon"/>
    <x v="0"/>
    <n v="2064"/>
    <x v="0"/>
    <x v="17"/>
    <x v="0"/>
    <s v="Chester George"/>
    <x v="4851"/>
  </r>
  <r>
    <x v="3"/>
    <x v="0"/>
    <x v="0"/>
    <s v="Artarmon"/>
    <x v="0"/>
    <n v="2064"/>
    <x v="0"/>
    <x v="17"/>
    <x v="4"/>
    <s v="Maggie Mayer"/>
    <x v="4852"/>
  </r>
  <r>
    <x v="3"/>
    <x v="0"/>
    <x v="0"/>
    <s v="Artarmon"/>
    <x v="0"/>
    <n v="2064"/>
    <x v="0"/>
    <x v="17"/>
    <x v="6"/>
    <s v="Bruce Curran"/>
    <x v="4853"/>
  </r>
  <r>
    <x v="3"/>
    <x v="0"/>
    <x v="0"/>
    <s v="Artarmon"/>
    <x v="0"/>
    <n v="2064"/>
    <x v="0"/>
    <x v="17"/>
    <x v="0"/>
    <s v="Chester George"/>
    <x v="4108"/>
  </r>
  <r>
    <x v="3"/>
    <x v="0"/>
    <x v="0"/>
    <s v="Artarmon"/>
    <x v="0"/>
    <n v="2064"/>
    <x v="0"/>
    <x v="17"/>
    <x v="1"/>
    <s v="Howard Wright"/>
    <x v="4854"/>
  </r>
  <r>
    <x v="3"/>
    <x v="0"/>
    <x v="0"/>
    <s v="Artarmon"/>
    <x v="0"/>
    <n v="2064"/>
    <x v="0"/>
    <x v="17"/>
    <x v="2"/>
    <s v="Amy Buchanan"/>
    <x v="4855"/>
  </r>
  <r>
    <x v="3"/>
    <x v="0"/>
    <x v="0"/>
    <s v="Artarmon"/>
    <x v="0"/>
    <n v="2064"/>
    <x v="0"/>
    <x v="17"/>
    <x v="6"/>
    <s v="Bruce Curran"/>
    <x v="4856"/>
  </r>
  <r>
    <x v="3"/>
    <x v="0"/>
    <x v="0"/>
    <s v="Artarmon"/>
    <x v="0"/>
    <n v="2064"/>
    <x v="0"/>
    <x v="17"/>
    <x v="8"/>
    <s v="Sara Ferrell"/>
    <x v="4857"/>
  </r>
  <r>
    <x v="3"/>
    <x v="0"/>
    <x v="0"/>
    <s v="Artarmon"/>
    <x v="0"/>
    <n v="2064"/>
    <x v="0"/>
    <x v="17"/>
    <x v="9"/>
    <s v="Elizabeth Gentry"/>
    <x v="4858"/>
  </r>
  <r>
    <x v="3"/>
    <x v="0"/>
    <x v="0"/>
    <s v="Artarmon"/>
    <x v="0"/>
    <n v="2064"/>
    <x v="0"/>
    <x v="17"/>
    <x v="5"/>
    <s v="Richard Carr"/>
    <x v="4859"/>
  </r>
  <r>
    <x v="3"/>
    <x v="0"/>
    <x v="0"/>
    <s v="Artarmon"/>
    <x v="0"/>
    <n v="2064"/>
    <x v="0"/>
    <x v="17"/>
    <x v="8"/>
    <s v="Sara Ferrell"/>
    <x v="4860"/>
  </r>
  <r>
    <x v="3"/>
    <x v="0"/>
    <x v="0"/>
    <s v="Artarmon"/>
    <x v="0"/>
    <n v="2064"/>
    <x v="0"/>
    <x v="17"/>
    <x v="5"/>
    <s v="Richard Carr"/>
    <x v="4861"/>
  </r>
  <r>
    <x v="3"/>
    <x v="0"/>
    <x v="0"/>
    <s v="Artarmon"/>
    <x v="0"/>
    <n v="2064"/>
    <x v="0"/>
    <x v="17"/>
    <x v="9"/>
    <s v="Elizabeth Gentry"/>
    <x v="4862"/>
  </r>
  <r>
    <x v="3"/>
    <x v="0"/>
    <x v="0"/>
    <s v="Artarmon"/>
    <x v="0"/>
    <n v="2064"/>
    <x v="0"/>
    <x v="17"/>
    <x v="6"/>
    <s v="Bruce Curran"/>
    <x v="4863"/>
  </r>
  <r>
    <x v="3"/>
    <x v="0"/>
    <x v="0"/>
    <s v="Artarmon"/>
    <x v="0"/>
    <n v="2064"/>
    <x v="0"/>
    <x v="17"/>
    <x v="2"/>
    <s v="Amy Buchanan"/>
    <x v="4864"/>
  </r>
  <r>
    <x v="3"/>
    <x v="0"/>
    <x v="0"/>
    <s v="Artarmon"/>
    <x v="0"/>
    <n v="2064"/>
    <x v="0"/>
    <x v="17"/>
    <x v="1"/>
    <s v="Howard Wright"/>
    <x v="4865"/>
  </r>
  <r>
    <x v="3"/>
    <x v="0"/>
    <x v="0"/>
    <s v="Artarmon"/>
    <x v="0"/>
    <n v="2064"/>
    <x v="0"/>
    <x v="17"/>
    <x v="9"/>
    <s v="Elizabeth Gentry"/>
    <x v="4866"/>
  </r>
  <r>
    <x v="3"/>
    <x v="0"/>
    <x v="0"/>
    <s v="Artarmon"/>
    <x v="0"/>
    <n v="2064"/>
    <x v="0"/>
    <x v="17"/>
    <x v="7"/>
    <s v="Ella Hickman"/>
    <x v="4867"/>
  </r>
  <r>
    <x v="3"/>
    <x v="0"/>
    <x v="0"/>
    <s v="Artarmon"/>
    <x v="0"/>
    <n v="2064"/>
    <x v="0"/>
    <x v="17"/>
    <x v="4"/>
    <s v="Maggie Mayer"/>
    <x v="4868"/>
  </r>
  <r>
    <x v="3"/>
    <x v="0"/>
    <x v="0"/>
    <s v="Artarmon"/>
    <x v="0"/>
    <n v="2064"/>
    <x v="0"/>
    <x v="17"/>
    <x v="1"/>
    <s v="Howard Wright"/>
    <x v="4869"/>
  </r>
  <r>
    <x v="3"/>
    <x v="0"/>
    <x v="0"/>
    <s v="Artarmon"/>
    <x v="0"/>
    <n v="2064"/>
    <x v="0"/>
    <x v="17"/>
    <x v="1"/>
    <s v="Howard Wright"/>
    <x v="4870"/>
  </r>
  <r>
    <x v="3"/>
    <x v="0"/>
    <x v="0"/>
    <s v="Artarmon"/>
    <x v="0"/>
    <n v="2064"/>
    <x v="0"/>
    <x v="17"/>
    <x v="4"/>
    <s v="Maggie Mayer"/>
    <x v="4871"/>
  </r>
  <r>
    <x v="3"/>
    <x v="0"/>
    <x v="0"/>
    <s v="Artarmon"/>
    <x v="0"/>
    <n v="2064"/>
    <x v="0"/>
    <x v="17"/>
    <x v="6"/>
    <s v="Bruce Curran"/>
    <x v="4872"/>
  </r>
  <r>
    <x v="3"/>
    <x v="0"/>
    <x v="0"/>
    <s v="Artarmon"/>
    <x v="0"/>
    <n v="2064"/>
    <x v="0"/>
    <x v="17"/>
    <x v="2"/>
    <s v="Amy Buchanan"/>
    <x v="4873"/>
  </r>
  <r>
    <x v="3"/>
    <x v="0"/>
    <x v="0"/>
    <s v="Artarmon"/>
    <x v="0"/>
    <n v="2064"/>
    <x v="0"/>
    <x v="17"/>
    <x v="0"/>
    <s v="Chester George"/>
    <x v="4874"/>
  </r>
  <r>
    <x v="3"/>
    <x v="0"/>
    <x v="0"/>
    <s v="Artarmon"/>
    <x v="0"/>
    <n v="2064"/>
    <x v="0"/>
    <x v="17"/>
    <x v="6"/>
    <s v="Bruce Curran"/>
    <x v="4875"/>
  </r>
  <r>
    <x v="3"/>
    <x v="0"/>
    <x v="0"/>
    <s v="Lithgow"/>
    <x v="0"/>
    <n v="2790"/>
    <x v="0"/>
    <x v="16"/>
    <x v="2"/>
    <s v="Amy Buchanan"/>
    <x v="254"/>
  </r>
  <r>
    <x v="3"/>
    <x v="0"/>
    <x v="0"/>
    <s v="Lithgow"/>
    <x v="0"/>
    <n v="2790"/>
    <x v="0"/>
    <x v="16"/>
    <x v="0"/>
    <s v="Chester George"/>
    <x v="283"/>
  </r>
  <r>
    <x v="3"/>
    <x v="0"/>
    <x v="0"/>
    <s v="Lithgow"/>
    <x v="0"/>
    <n v="2790"/>
    <x v="0"/>
    <x v="16"/>
    <x v="2"/>
    <s v="Amy Buchanan"/>
    <x v="369"/>
  </r>
  <r>
    <x v="3"/>
    <x v="0"/>
    <x v="0"/>
    <s v="Lithgow"/>
    <x v="0"/>
    <n v="2790"/>
    <x v="0"/>
    <x v="16"/>
    <x v="2"/>
    <s v="Amy Buchanan"/>
    <x v="399"/>
  </r>
  <r>
    <x v="3"/>
    <x v="0"/>
    <x v="0"/>
    <s v="Lithgow"/>
    <x v="0"/>
    <n v="2790"/>
    <x v="0"/>
    <x v="16"/>
    <x v="0"/>
    <s v="Chester George"/>
    <x v="1659"/>
  </r>
  <r>
    <x v="3"/>
    <x v="0"/>
    <x v="0"/>
    <s v="Lithgow"/>
    <x v="0"/>
    <n v="2790"/>
    <x v="0"/>
    <x v="16"/>
    <x v="8"/>
    <s v="Sara Ferrell"/>
    <x v="545"/>
  </r>
  <r>
    <x v="3"/>
    <x v="0"/>
    <x v="0"/>
    <s v="Lithgow"/>
    <x v="0"/>
    <n v="2790"/>
    <x v="0"/>
    <x v="16"/>
    <x v="0"/>
    <s v="Chester George"/>
    <x v="224"/>
  </r>
  <r>
    <x v="3"/>
    <x v="0"/>
    <x v="0"/>
    <s v="Lithgow"/>
    <x v="0"/>
    <n v="2790"/>
    <x v="0"/>
    <x v="16"/>
    <x v="0"/>
    <s v="Chester George"/>
    <x v="201"/>
  </r>
  <r>
    <x v="3"/>
    <x v="0"/>
    <x v="0"/>
    <s v="Lithgow"/>
    <x v="0"/>
    <n v="2790"/>
    <x v="0"/>
    <x v="16"/>
    <x v="4"/>
    <s v="Maggie Mayer"/>
    <x v="3485"/>
  </r>
  <r>
    <x v="3"/>
    <x v="0"/>
    <x v="0"/>
    <s v="Lithgow"/>
    <x v="0"/>
    <n v="2790"/>
    <x v="0"/>
    <x v="16"/>
    <x v="8"/>
    <s v="Sara Ferrell"/>
    <x v="4876"/>
  </r>
  <r>
    <x v="3"/>
    <x v="0"/>
    <x v="0"/>
    <s v="Lithgow"/>
    <x v="0"/>
    <n v="2790"/>
    <x v="0"/>
    <x v="16"/>
    <x v="8"/>
    <s v="Sara Ferrell"/>
    <x v="4877"/>
  </r>
  <r>
    <x v="3"/>
    <x v="0"/>
    <x v="0"/>
    <s v="Lithgow"/>
    <x v="0"/>
    <n v="2790"/>
    <x v="0"/>
    <x v="16"/>
    <x v="6"/>
    <s v="Bruce Curran"/>
    <x v="4878"/>
  </r>
  <r>
    <x v="3"/>
    <x v="0"/>
    <x v="0"/>
    <s v="Lithgow"/>
    <x v="0"/>
    <n v="2790"/>
    <x v="0"/>
    <x v="16"/>
    <x v="8"/>
    <s v="Sara Ferrell"/>
    <x v="4879"/>
  </r>
  <r>
    <x v="3"/>
    <x v="0"/>
    <x v="0"/>
    <s v="Lithgow"/>
    <x v="0"/>
    <n v="2790"/>
    <x v="0"/>
    <x v="16"/>
    <x v="7"/>
    <s v="Ella Hickman"/>
    <x v="4880"/>
  </r>
  <r>
    <x v="3"/>
    <x v="0"/>
    <x v="0"/>
    <s v="Lithgow"/>
    <x v="0"/>
    <n v="2790"/>
    <x v="0"/>
    <x v="16"/>
    <x v="2"/>
    <s v="Amy Buchanan"/>
    <x v="4881"/>
  </r>
  <r>
    <x v="3"/>
    <x v="0"/>
    <x v="0"/>
    <s v="Lithgow"/>
    <x v="0"/>
    <n v="2790"/>
    <x v="0"/>
    <x v="16"/>
    <x v="1"/>
    <s v="Howard Wright"/>
    <x v="4882"/>
  </r>
  <r>
    <x v="3"/>
    <x v="0"/>
    <x v="0"/>
    <s v="Lithgow"/>
    <x v="0"/>
    <n v="2790"/>
    <x v="0"/>
    <x v="16"/>
    <x v="9"/>
    <s v="Elizabeth Gentry"/>
    <x v="4883"/>
  </r>
  <r>
    <x v="3"/>
    <x v="0"/>
    <x v="0"/>
    <s v="Lithgow"/>
    <x v="0"/>
    <n v="2790"/>
    <x v="0"/>
    <x v="16"/>
    <x v="6"/>
    <s v="Bruce Curran"/>
    <x v="4884"/>
  </r>
  <r>
    <x v="3"/>
    <x v="0"/>
    <x v="0"/>
    <s v="Lithgow"/>
    <x v="0"/>
    <n v="2790"/>
    <x v="0"/>
    <x v="16"/>
    <x v="9"/>
    <s v="Elizabeth Gentry"/>
    <x v="4885"/>
  </r>
  <r>
    <x v="3"/>
    <x v="0"/>
    <x v="0"/>
    <s v="Lithgow"/>
    <x v="0"/>
    <n v="2790"/>
    <x v="0"/>
    <x v="16"/>
    <x v="6"/>
    <s v="Bruce Curran"/>
    <x v="4886"/>
  </r>
  <r>
    <x v="3"/>
    <x v="0"/>
    <x v="0"/>
    <s v="Lithgow"/>
    <x v="0"/>
    <n v="2790"/>
    <x v="0"/>
    <x v="16"/>
    <x v="5"/>
    <s v="Richard Carr"/>
    <x v="4887"/>
  </r>
  <r>
    <x v="3"/>
    <x v="0"/>
    <x v="0"/>
    <s v="Lithgow"/>
    <x v="0"/>
    <n v="2790"/>
    <x v="0"/>
    <x v="16"/>
    <x v="5"/>
    <s v="Richard Carr"/>
    <x v="4888"/>
  </r>
  <r>
    <x v="3"/>
    <x v="0"/>
    <x v="0"/>
    <s v="Lithgow"/>
    <x v="0"/>
    <n v="2790"/>
    <x v="0"/>
    <x v="16"/>
    <x v="5"/>
    <s v="Richard Carr"/>
    <x v="4889"/>
  </r>
  <r>
    <x v="3"/>
    <x v="0"/>
    <x v="0"/>
    <s v="Lithgow"/>
    <x v="0"/>
    <n v="2790"/>
    <x v="0"/>
    <x v="16"/>
    <x v="4"/>
    <s v="Maggie Mayer"/>
    <x v="4890"/>
  </r>
  <r>
    <x v="3"/>
    <x v="0"/>
    <x v="0"/>
    <s v="Lithgow"/>
    <x v="0"/>
    <n v="2790"/>
    <x v="0"/>
    <x v="16"/>
    <x v="2"/>
    <s v="Amy Buchanan"/>
    <x v="4891"/>
  </r>
  <r>
    <x v="3"/>
    <x v="0"/>
    <x v="0"/>
    <s v="Lithgow"/>
    <x v="0"/>
    <n v="2790"/>
    <x v="0"/>
    <x v="16"/>
    <x v="1"/>
    <s v="Howard Wright"/>
    <x v="4892"/>
  </r>
  <r>
    <x v="3"/>
    <x v="0"/>
    <x v="0"/>
    <s v="Lithgow"/>
    <x v="0"/>
    <n v="2790"/>
    <x v="0"/>
    <x v="16"/>
    <x v="1"/>
    <s v="Howard Wright"/>
    <x v="4893"/>
  </r>
  <r>
    <x v="3"/>
    <x v="0"/>
    <x v="0"/>
    <s v="Lithgow"/>
    <x v="0"/>
    <n v="2790"/>
    <x v="0"/>
    <x v="16"/>
    <x v="1"/>
    <s v="Howard Wright"/>
    <x v="4894"/>
  </r>
  <r>
    <x v="3"/>
    <x v="0"/>
    <x v="0"/>
    <s v="Lithgow"/>
    <x v="0"/>
    <n v="2790"/>
    <x v="0"/>
    <x v="16"/>
    <x v="4"/>
    <s v="Maggie Mayer"/>
    <x v="4895"/>
  </r>
  <r>
    <x v="3"/>
    <x v="0"/>
    <x v="0"/>
    <s v="Lithgow"/>
    <x v="0"/>
    <n v="2790"/>
    <x v="0"/>
    <x v="16"/>
    <x v="6"/>
    <s v="Bruce Curran"/>
    <x v="4896"/>
  </r>
  <r>
    <x v="3"/>
    <x v="0"/>
    <x v="0"/>
    <s v="Lithgow"/>
    <x v="0"/>
    <n v="2790"/>
    <x v="0"/>
    <x v="16"/>
    <x v="2"/>
    <s v="Amy Buchanan"/>
    <x v="4897"/>
  </r>
  <r>
    <x v="3"/>
    <x v="0"/>
    <x v="0"/>
    <s v="Lithgow"/>
    <x v="0"/>
    <n v="2790"/>
    <x v="0"/>
    <x v="16"/>
    <x v="9"/>
    <s v="Elizabeth Gentry"/>
    <x v="4898"/>
  </r>
  <r>
    <x v="3"/>
    <x v="0"/>
    <x v="0"/>
    <s v="Lithgow"/>
    <x v="0"/>
    <n v="2790"/>
    <x v="0"/>
    <x v="16"/>
    <x v="6"/>
    <s v="Bruce Curran"/>
    <x v="4899"/>
  </r>
  <r>
    <x v="3"/>
    <x v="0"/>
    <x v="0"/>
    <s v="Lithgow"/>
    <x v="0"/>
    <n v="2790"/>
    <x v="0"/>
    <x v="16"/>
    <x v="0"/>
    <s v="Chester George"/>
    <x v="4900"/>
  </r>
  <r>
    <x v="3"/>
    <x v="0"/>
    <x v="0"/>
    <s v="Woodville"/>
    <x v="1"/>
    <n v="5011"/>
    <x v="0"/>
    <x v="1"/>
    <x v="2"/>
    <s v="Amy Buchanan"/>
    <x v="283"/>
  </r>
  <r>
    <x v="3"/>
    <x v="0"/>
    <x v="0"/>
    <s v="Woodville"/>
    <x v="1"/>
    <n v="5011"/>
    <x v="0"/>
    <x v="1"/>
    <x v="4"/>
    <s v="Maggie Mayer"/>
    <x v="34"/>
  </r>
  <r>
    <x v="3"/>
    <x v="0"/>
    <x v="0"/>
    <s v="Woodville"/>
    <x v="1"/>
    <n v="5011"/>
    <x v="0"/>
    <x v="1"/>
    <x v="1"/>
    <s v="Howard Wright"/>
    <x v="1585"/>
  </r>
  <r>
    <x v="3"/>
    <x v="0"/>
    <x v="0"/>
    <s v="Woodville"/>
    <x v="1"/>
    <n v="5011"/>
    <x v="0"/>
    <x v="1"/>
    <x v="3"/>
    <s v="Chris Monroe"/>
    <x v="4705"/>
  </r>
  <r>
    <x v="3"/>
    <x v="0"/>
    <x v="0"/>
    <s v="Woodville"/>
    <x v="1"/>
    <n v="5011"/>
    <x v="0"/>
    <x v="1"/>
    <x v="8"/>
    <s v="Sara Ferrell"/>
    <x v="4901"/>
  </r>
  <r>
    <x v="3"/>
    <x v="0"/>
    <x v="0"/>
    <s v="Woodville"/>
    <x v="1"/>
    <n v="5011"/>
    <x v="0"/>
    <x v="1"/>
    <x v="7"/>
    <s v="Ella Hickman"/>
    <x v="545"/>
  </r>
  <r>
    <x v="3"/>
    <x v="0"/>
    <x v="0"/>
    <s v="Woodville"/>
    <x v="1"/>
    <n v="5011"/>
    <x v="0"/>
    <x v="1"/>
    <x v="5"/>
    <s v="Richard Carr"/>
    <x v="4902"/>
  </r>
  <r>
    <x v="3"/>
    <x v="0"/>
    <x v="0"/>
    <s v="Woodville"/>
    <x v="1"/>
    <n v="5011"/>
    <x v="0"/>
    <x v="1"/>
    <x v="8"/>
    <s v="Sara Ferrell"/>
    <x v="4903"/>
  </r>
  <r>
    <x v="3"/>
    <x v="0"/>
    <x v="0"/>
    <s v="Woodville"/>
    <x v="1"/>
    <n v="5011"/>
    <x v="0"/>
    <x v="1"/>
    <x v="8"/>
    <s v="Sara Ferrell"/>
    <x v="3676"/>
  </r>
  <r>
    <x v="3"/>
    <x v="0"/>
    <x v="0"/>
    <s v="Woodville"/>
    <x v="1"/>
    <n v="5011"/>
    <x v="0"/>
    <x v="1"/>
    <x v="2"/>
    <s v="Amy Buchanan"/>
    <x v="3921"/>
  </r>
  <r>
    <x v="3"/>
    <x v="0"/>
    <x v="0"/>
    <s v="Woodville"/>
    <x v="1"/>
    <n v="5011"/>
    <x v="0"/>
    <x v="1"/>
    <x v="6"/>
    <s v="Bruce Curran"/>
    <x v="4904"/>
  </r>
  <r>
    <x v="3"/>
    <x v="0"/>
    <x v="0"/>
    <s v="Woodville"/>
    <x v="1"/>
    <n v="5011"/>
    <x v="0"/>
    <x v="1"/>
    <x v="5"/>
    <s v="Richard Carr"/>
    <x v="4905"/>
  </r>
  <r>
    <x v="3"/>
    <x v="0"/>
    <x v="0"/>
    <s v="Woodville"/>
    <x v="1"/>
    <n v="5011"/>
    <x v="0"/>
    <x v="1"/>
    <x v="0"/>
    <s v="Chester George"/>
    <x v="4906"/>
  </r>
  <r>
    <x v="3"/>
    <x v="0"/>
    <x v="0"/>
    <s v="Woodville"/>
    <x v="1"/>
    <n v="5011"/>
    <x v="0"/>
    <x v="1"/>
    <x v="6"/>
    <s v="Bruce Curran"/>
    <x v="4907"/>
  </r>
  <r>
    <x v="3"/>
    <x v="0"/>
    <x v="0"/>
    <s v="Woodville"/>
    <x v="1"/>
    <n v="5011"/>
    <x v="0"/>
    <x v="1"/>
    <x v="9"/>
    <s v="Elizabeth Gentry"/>
    <x v="4908"/>
  </r>
  <r>
    <x v="3"/>
    <x v="0"/>
    <x v="0"/>
    <s v="Woodville"/>
    <x v="1"/>
    <n v="5011"/>
    <x v="0"/>
    <x v="1"/>
    <x v="1"/>
    <s v="Howard Wright"/>
    <x v="4909"/>
  </r>
  <r>
    <x v="3"/>
    <x v="0"/>
    <x v="0"/>
    <s v="Woodville"/>
    <x v="1"/>
    <n v="5011"/>
    <x v="0"/>
    <x v="1"/>
    <x v="4"/>
    <s v="Maggie Mayer"/>
    <x v="4910"/>
  </r>
  <r>
    <x v="3"/>
    <x v="0"/>
    <x v="0"/>
    <s v="Woodville"/>
    <x v="1"/>
    <n v="5011"/>
    <x v="0"/>
    <x v="1"/>
    <x v="6"/>
    <s v="Bruce Curran"/>
    <x v="4911"/>
  </r>
  <r>
    <x v="3"/>
    <x v="0"/>
    <x v="0"/>
    <s v="Woodville"/>
    <x v="1"/>
    <n v="5011"/>
    <x v="0"/>
    <x v="1"/>
    <x v="7"/>
    <s v="Ella Hickman"/>
    <x v="4912"/>
  </r>
  <r>
    <x v="3"/>
    <x v="0"/>
    <x v="0"/>
    <s v="Woodville"/>
    <x v="1"/>
    <n v="5011"/>
    <x v="0"/>
    <x v="1"/>
    <x v="9"/>
    <s v="Elizabeth Gentry"/>
    <x v="4913"/>
  </r>
  <r>
    <x v="3"/>
    <x v="0"/>
    <x v="0"/>
    <s v="Woodville"/>
    <x v="1"/>
    <n v="5011"/>
    <x v="0"/>
    <x v="1"/>
    <x v="2"/>
    <s v="Amy Buchanan"/>
    <x v="4914"/>
  </r>
  <r>
    <x v="3"/>
    <x v="0"/>
    <x v="0"/>
    <s v="Woodville"/>
    <x v="1"/>
    <n v="5011"/>
    <x v="0"/>
    <x v="1"/>
    <x v="1"/>
    <s v="Howard Wright"/>
    <x v="4915"/>
  </r>
  <r>
    <x v="3"/>
    <x v="0"/>
    <x v="0"/>
    <s v="Woodville"/>
    <x v="1"/>
    <n v="5011"/>
    <x v="0"/>
    <x v="1"/>
    <x v="4"/>
    <s v="Maggie Mayer"/>
    <x v="4916"/>
  </r>
  <r>
    <x v="3"/>
    <x v="0"/>
    <x v="0"/>
    <s v="Woodville"/>
    <x v="1"/>
    <n v="5011"/>
    <x v="0"/>
    <x v="1"/>
    <x v="2"/>
    <s v="Amy Buchanan"/>
    <x v="4917"/>
  </r>
  <r>
    <x v="3"/>
    <x v="0"/>
    <x v="0"/>
    <s v="Woodville"/>
    <x v="1"/>
    <n v="5011"/>
    <x v="0"/>
    <x v="1"/>
    <x v="1"/>
    <s v="Howard Wright"/>
    <x v="4918"/>
  </r>
  <r>
    <x v="3"/>
    <x v="0"/>
    <x v="0"/>
    <s v="Woodville"/>
    <x v="1"/>
    <n v="5011"/>
    <x v="0"/>
    <x v="1"/>
    <x v="9"/>
    <s v="Elizabeth Gentry"/>
    <x v="4919"/>
  </r>
  <r>
    <x v="3"/>
    <x v="0"/>
    <x v="0"/>
    <s v="Woodville"/>
    <x v="1"/>
    <n v="5011"/>
    <x v="0"/>
    <x v="1"/>
    <x v="6"/>
    <s v="Bruce Curran"/>
    <x v="4920"/>
  </r>
  <r>
    <x v="3"/>
    <x v="0"/>
    <x v="0"/>
    <s v="Woodville"/>
    <x v="1"/>
    <n v="5011"/>
    <x v="0"/>
    <x v="1"/>
    <x v="0"/>
    <s v="Chester George"/>
    <x v="4921"/>
  </r>
  <r>
    <x v="3"/>
    <x v="0"/>
    <x v="0"/>
    <s v="Woodville"/>
    <x v="1"/>
    <n v="5011"/>
    <x v="0"/>
    <x v="1"/>
    <x v="6"/>
    <s v="Bruce Curran"/>
    <x v="4922"/>
  </r>
  <r>
    <x v="3"/>
    <x v="0"/>
    <x v="0"/>
    <s v="Hervey Bay"/>
    <x v="2"/>
    <n v="4655"/>
    <x v="0"/>
    <x v="5"/>
    <x v="0"/>
    <s v="Chester George"/>
    <x v="2608"/>
  </r>
  <r>
    <x v="3"/>
    <x v="0"/>
    <x v="0"/>
    <s v="Hervey Bay"/>
    <x v="2"/>
    <n v="4655"/>
    <x v="0"/>
    <x v="5"/>
    <x v="0"/>
    <s v="Chester George"/>
    <x v="34"/>
  </r>
  <r>
    <x v="3"/>
    <x v="0"/>
    <x v="0"/>
    <s v="Hervey Bay"/>
    <x v="2"/>
    <n v="4655"/>
    <x v="0"/>
    <x v="5"/>
    <x v="0"/>
    <s v="Chester George"/>
    <x v="282"/>
  </r>
  <r>
    <x v="3"/>
    <x v="0"/>
    <x v="0"/>
    <s v="Hervey Bay"/>
    <x v="2"/>
    <n v="4655"/>
    <x v="0"/>
    <x v="5"/>
    <x v="2"/>
    <s v="Amy Buchanan"/>
    <x v="224"/>
  </r>
  <r>
    <x v="3"/>
    <x v="0"/>
    <x v="0"/>
    <s v="Hervey Bay"/>
    <x v="2"/>
    <n v="4655"/>
    <x v="0"/>
    <x v="5"/>
    <x v="5"/>
    <s v="Richard Carr"/>
    <x v="133"/>
  </r>
  <r>
    <x v="3"/>
    <x v="0"/>
    <x v="0"/>
    <s v="Hervey Bay"/>
    <x v="2"/>
    <n v="4655"/>
    <x v="0"/>
    <x v="5"/>
    <x v="5"/>
    <s v="Richard Carr"/>
    <x v="1514"/>
  </r>
  <r>
    <x v="3"/>
    <x v="0"/>
    <x v="0"/>
    <s v="Hervey Bay"/>
    <x v="2"/>
    <n v="4655"/>
    <x v="0"/>
    <x v="5"/>
    <x v="2"/>
    <s v="Amy Buchanan"/>
    <x v="1302"/>
  </r>
  <r>
    <x v="3"/>
    <x v="0"/>
    <x v="0"/>
    <s v="Hervey Bay"/>
    <x v="2"/>
    <n v="4655"/>
    <x v="0"/>
    <x v="5"/>
    <x v="2"/>
    <s v="Amy Buchanan"/>
    <x v="4923"/>
  </r>
  <r>
    <x v="3"/>
    <x v="0"/>
    <x v="0"/>
    <s v="Hervey Bay"/>
    <x v="2"/>
    <n v="4655"/>
    <x v="0"/>
    <x v="5"/>
    <x v="8"/>
    <s v="Sara Ferrell"/>
    <x v="1736"/>
  </r>
  <r>
    <x v="3"/>
    <x v="0"/>
    <x v="0"/>
    <s v="Hervey Bay"/>
    <x v="2"/>
    <n v="4655"/>
    <x v="0"/>
    <x v="5"/>
    <x v="9"/>
    <s v="Elizabeth Gentry"/>
    <x v="4924"/>
  </r>
  <r>
    <x v="3"/>
    <x v="0"/>
    <x v="0"/>
    <s v="Hervey Bay"/>
    <x v="2"/>
    <n v="4655"/>
    <x v="0"/>
    <x v="5"/>
    <x v="6"/>
    <s v="Bruce Curran"/>
    <x v="4925"/>
  </r>
  <r>
    <x v="3"/>
    <x v="0"/>
    <x v="0"/>
    <s v="Hervey Bay"/>
    <x v="2"/>
    <n v="4655"/>
    <x v="0"/>
    <x v="5"/>
    <x v="2"/>
    <s v="Amy Buchanan"/>
    <x v="4926"/>
  </r>
  <r>
    <x v="3"/>
    <x v="0"/>
    <x v="0"/>
    <s v="Hervey Bay"/>
    <x v="2"/>
    <n v="4655"/>
    <x v="0"/>
    <x v="5"/>
    <x v="6"/>
    <s v="Bruce Curran"/>
    <x v="4927"/>
  </r>
  <r>
    <x v="3"/>
    <x v="0"/>
    <x v="0"/>
    <s v="Hervey Bay"/>
    <x v="2"/>
    <n v="4655"/>
    <x v="0"/>
    <x v="5"/>
    <x v="8"/>
    <s v="Sara Ferrell"/>
    <x v="4928"/>
  </r>
  <r>
    <x v="3"/>
    <x v="0"/>
    <x v="0"/>
    <s v="Hervey Bay"/>
    <x v="2"/>
    <n v="4655"/>
    <x v="0"/>
    <x v="5"/>
    <x v="0"/>
    <s v="Chester George"/>
    <x v="4929"/>
  </r>
  <r>
    <x v="3"/>
    <x v="0"/>
    <x v="0"/>
    <s v="Hervey Bay"/>
    <x v="2"/>
    <n v="4655"/>
    <x v="0"/>
    <x v="5"/>
    <x v="5"/>
    <s v="Richard Carr"/>
    <x v="4930"/>
  </r>
  <r>
    <x v="3"/>
    <x v="0"/>
    <x v="0"/>
    <s v="Hervey Bay"/>
    <x v="2"/>
    <n v="4655"/>
    <x v="0"/>
    <x v="5"/>
    <x v="9"/>
    <s v="Elizabeth Gentry"/>
    <x v="4931"/>
  </r>
  <r>
    <x v="3"/>
    <x v="0"/>
    <x v="0"/>
    <s v="Hervey Bay"/>
    <x v="2"/>
    <n v="4655"/>
    <x v="0"/>
    <x v="5"/>
    <x v="4"/>
    <s v="Maggie Mayer"/>
    <x v="4932"/>
  </r>
  <r>
    <x v="3"/>
    <x v="0"/>
    <x v="0"/>
    <s v="Hervey Bay"/>
    <x v="2"/>
    <n v="4655"/>
    <x v="0"/>
    <x v="5"/>
    <x v="1"/>
    <s v="Howard Wright"/>
    <x v="4933"/>
  </r>
  <r>
    <x v="3"/>
    <x v="0"/>
    <x v="0"/>
    <s v="Hervey Bay"/>
    <x v="2"/>
    <n v="4655"/>
    <x v="0"/>
    <x v="5"/>
    <x v="6"/>
    <s v="Bruce Curran"/>
    <x v="4934"/>
  </r>
  <r>
    <x v="3"/>
    <x v="0"/>
    <x v="0"/>
    <s v="Hervey Bay"/>
    <x v="2"/>
    <n v="4655"/>
    <x v="0"/>
    <x v="5"/>
    <x v="8"/>
    <s v="Sara Ferrell"/>
    <x v="4935"/>
  </r>
  <r>
    <x v="3"/>
    <x v="0"/>
    <x v="0"/>
    <s v="Hervey Bay"/>
    <x v="2"/>
    <n v="4655"/>
    <x v="0"/>
    <x v="5"/>
    <x v="7"/>
    <s v="Ella Hickman"/>
    <x v="4936"/>
  </r>
  <r>
    <x v="3"/>
    <x v="0"/>
    <x v="0"/>
    <s v="Hervey Bay"/>
    <x v="2"/>
    <n v="4655"/>
    <x v="0"/>
    <x v="5"/>
    <x v="1"/>
    <s v="Howard Wright"/>
    <x v="4937"/>
  </r>
  <r>
    <x v="3"/>
    <x v="0"/>
    <x v="0"/>
    <s v="Hervey Bay"/>
    <x v="2"/>
    <n v="4655"/>
    <x v="0"/>
    <x v="5"/>
    <x v="2"/>
    <s v="Amy Buchanan"/>
    <x v="4938"/>
  </r>
  <r>
    <x v="3"/>
    <x v="0"/>
    <x v="0"/>
    <s v="Hervey Bay"/>
    <x v="2"/>
    <n v="4655"/>
    <x v="0"/>
    <x v="5"/>
    <x v="9"/>
    <s v="Elizabeth Gentry"/>
    <x v="4939"/>
  </r>
  <r>
    <x v="3"/>
    <x v="0"/>
    <x v="0"/>
    <s v="Hervey Bay"/>
    <x v="2"/>
    <n v="4655"/>
    <x v="0"/>
    <x v="5"/>
    <x v="4"/>
    <s v="Maggie Mayer"/>
    <x v="4940"/>
  </r>
  <r>
    <x v="3"/>
    <x v="0"/>
    <x v="0"/>
    <s v="Hervey Bay"/>
    <x v="2"/>
    <n v="4655"/>
    <x v="0"/>
    <x v="5"/>
    <x v="1"/>
    <s v="Howard Wright"/>
    <x v="4941"/>
  </r>
  <r>
    <x v="3"/>
    <x v="0"/>
    <x v="0"/>
    <s v="Hervey Bay"/>
    <x v="2"/>
    <n v="4655"/>
    <x v="0"/>
    <x v="5"/>
    <x v="6"/>
    <s v="Bruce Curran"/>
    <x v="4942"/>
  </r>
  <r>
    <x v="3"/>
    <x v="0"/>
    <x v="0"/>
    <s v="Hervey Bay"/>
    <x v="2"/>
    <n v="4655"/>
    <x v="0"/>
    <x v="5"/>
    <x v="6"/>
    <s v="Bruce Curran"/>
    <x v="4943"/>
  </r>
  <r>
    <x v="3"/>
    <x v="0"/>
    <x v="0"/>
    <s v="Hervey Bay"/>
    <x v="2"/>
    <n v="4655"/>
    <x v="0"/>
    <x v="5"/>
    <x v="1"/>
    <s v="Howard Wright"/>
    <x v="4944"/>
  </r>
  <r>
    <x v="3"/>
    <x v="0"/>
    <x v="0"/>
    <s v="Hervey Bay"/>
    <x v="2"/>
    <n v="4655"/>
    <x v="0"/>
    <x v="5"/>
    <x v="0"/>
    <s v="Chester George"/>
    <x v="4945"/>
  </r>
  <r>
    <x v="3"/>
    <x v="0"/>
    <x v="0"/>
    <s v="Scoresby"/>
    <x v="4"/>
    <n v="3179"/>
    <x v="0"/>
    <x v="11"/>
    <x v="2"/>
    <s v="Amy Buchanan"/>
    <x v="4946"/>
  </r>
  <r>
    <x v="3"/>
    <x v="0"/>
    <x v="0"/>
    <s v="Scoresby"/>
    <x v="4"/>
    <n v="3179"/>
    <x v="0"/>
    <x v="11"/>
    <x v="5"/>
    <s v="Richard Carr"/>
    <x v="2542"/>
  </r>
  <r>
    <x v="3"/>
    <x v="0"/>
    <x v="0"/>
    <s v="Scoresby"/>
    <x v="4"/>
    <n v="3179"/>
    <x v="0"/>
    <x v="11"/>
    <x v="6"/>
    <s v="Bruce Curran"/>
    <x v="606"/>
  </r>
  <r>
    <x v="3"/>
    <x v="0"/>
    <x v="0"/>
    <s v="Scoresby"/>
    <x v="4"/>
    <n v="3179"/>
    <x v="0"/>
    <x v="11"/>
    <x v="9"/>
    <s v="Elizabeth Gentry"/>
    <x v="224"/>
  </r>
  <r>
    <x v="3"/>
    <x v="0"/>
    <x v="0"/>
    <s v="Scoresby"/>
    <x v="4"/>
    <n v="3179"/>
    <x v="0"/>
    <x v="11"/>
    <x v="0"/>
    <s v="Chester George"/>
    <x v="517"/>
  </r>
  <r>
    <x v="3"/>
    <x v="0"/>
    <x v="0"/>
    <s v="Scoresby"/>
    <x v="4"/>
    <n v="3179"/>
    <x v="0"/>
    <x v="11"/>
    <x v="2"/>
    <s v="Amy Buchanan"/>
    <x v="68"/>
  </r>
  <r>
    <x v="3"/>
    <x v="0"/>
    <x v="0"/>
    <s v="Scoresby"/>
    <x v="4"/>
    <n v="3179"/>
    <x v="0"/>
    <x v="11"/>
    <x v="0"/>
    <s v="Chester George"/>
    <x v="1249"/>
  </r>
  <r>
    <x v="3"/>
    <x v="0"/>
    <x v="0"/>
    <s v="Scoresby"/>
    <x v="4"/>
    <n v="3179"/>
    <x v="0"/>
    <x v="11"/>
    <x v="2"/>
    <s v="Amy Buchanan"/>
    <x v="4661"/>
  </r>
  <r>
    <x v="3"/>
    <x v="0"/>
    <x v="0"/>
    <s v="Scoresby"/>
    <x v="4"/>
    <n v="3179"/>
    <x v="0"/>
    <x v="11"/>
    <x v="9"/>
    <s v="Elizabeth Gentry"/>
    <x v="4947"/>
  </r>
  <r>
    <x v="3"/>
    <x v="0"/>
    <x v="0"/>
    <s v="Scoresby"/>
    <x v="4"/>
    <n v="3179"/>
    <x v="0"/>
    <x v="11"/>
    <x v="1"/>
    <s v="Howard Wright"/>
    <x v="4948"/>
  </r>
  <r>
    <x v="3"/>
    <x v="0"/>
    <x v="0"/>
    <s v="Scoresby"/>
    <x v="4"/>
    <n v="3179"/>
    <x v="0"/>
    <x v="11"/>
    <x v="8"/>
    <s v="Sara Ferrell"/>
    <x v="4949"/>
  </r>
  <r>
    <x v="3"/>
    <x v="0"/>
    <x v="0"/>
    <s v="Scoresby"/>
    <x v="4"/>
    <n v="3179"/>
    <x v="0"/>
    <x v="11"/>
    <x v="4"/>
    <s v="Maggie Mayer"/>
    <x v="4950"/>
  </r>
  <r>
    <x v="3"/>
    <x v="0"/>
    <x v="0"/>
    <s v="Scoresby"/>
    <x v="4"/>
    <n v="3179"/>
    <x v="0"/>
    <x v="11"/>
    <x v="8"/>
    <s v="Sara Ferrell"/>
    <x v="4951"/>
  </r>
  <r>
    <x v="3"/>
    <x v="0"/>
    <x v="0"/>
    <s v="Scoresby"/>
    <x v="4"/>
    <n v="3179"/>
    <x v="0"/>
    <x v="11"/>
    <x v="5"/>
    <s v="Richard Carr"/>
    <x v="4952"/>
  </r>
  <r>
    <x v="3"/>
    <x v="0"/>
    <x v="0"/>
    <s v="Scoresby"/>
    <x v="4"/>
    <n v="3179"/>
    <x v="0"/>
    <x v="11"/>
    <x v="1"/>
    <s v="Howard Wright"/>
    <x v="1711"/>
  </r>
  <r>
    <x v="3"/>
    <x v="0"/>
    <x v="0"/>
    <s v="Scoresby"/>
    <x v="4"/>
    <n v="3179"/>
    <x v="0"/>
    <x v="11"/>
    <x v="2"/>
    <s v="Amy Buchanan"/>
    <x v="4953"/>
  </r>
  <r>
    <x v="3"/>
    <x v="0"/>
    <x v="0"/>
    <s v="Scoresby"/>
    <x v="4"/>
    <n v="3179"/>
    <x v="0"/>
    <x v="11"/>
    <x v="6"/>
    <s v="Bruce Curran"/>
    <x v="4954"/>
  </r>
  <r>
    <x v="3"/>
    <x v="0"/>
    <x v="0"/>
    <s v="Scoresby"/>
    <x v="4"/>
    <n v="3179"/>
    <x v="0"/>
    <x v="11"/>
    <x v="8"/>
    <s v="Sara Ferrell"/>
    <x v="1290"/>
  </r>
  <r>
    <x v="3"/>
    <x v="0"/>
    <x v="0"/>
    <s v="Scoresby"/>
    <x v="4"/>
    <n v="3179"/>
    <x v="0"/>
    <x v="11"/>
    <x v="7"/>
    <s v="Ella Hickman"/>
    <x v="4955"/>
  </r>
  <r>
    <x v="3"/>
    <x v="0"/>
    <x v="0"/>
    <s v="Scoresby"/>
    <x v="4"/>
    <n v="3179"/>
    <x v="0"/>
    <x v="11"/>
    <x v="6"/>
    <s v="Bruce Curran"/>
    <x v="4956"/>
  </r>
  <r>
    <x v="3"/>
    <x v="0"/>
    <x v="0"/>
    <s v="Scoresby"/>
    <x v="4"/>
    <n v="3179"/>
    <x v="0"/>
    <x v="11"/>
    <x v="2"/>
    <s v="Amy Buchanan"/>
    <x v="4957"/>
  </r>
  <r>
    <x v="3"/>
    <x v="0"/>
    <x v="0"/>
    <s v="Scoresby"/>
    <x v="4"/>
    <n v="3179"/>
    <x v="0"/>
    <x v="11"/>
    <x v="6"/>
    <s v="Bruce Curran"/>
    <x v="4958"/>
  </r>
  <r>
    <x v="3"/>
    <x v="0"/>
    <x v="0"/>
    <s v="Scoresby"/>
    <x v="4"/>
    <n v="3179"/>
    <x v="0"/>
    <x v="11"/>
    <x v="6"/>
    <s v="Bruce Curran"/>
    <x v="4959"/>
  </r>
  <r>
    <x v="3"/>
    <x v="0"/>
    <x v="0"/>
    <s v="Scoresby"/>
    <x v="4"/>
    <n v="3179"/>
    <x v="0"/>
    <x v="11"/>
    <x v="2"/>
    <s v="Amy Buchanan"/>
    <x v="4960"/>
  </r>
  <r>
    <x v="3"/>
    <x v="0"/>
    <x v="0"/>
    <s v="Scoresby"/>
    <x v="4"/>
    <n v="3179"/>
    <x v="0"/>
    <x v="11"/>
    <x v="9"/>
    <s v="Elizabeth Gentry"/>
    <x v="4961"/>
  </r>
  <r>
    <x v="3"/>
    <x v="0"/>
    <x v="0"/>
    <s v="Scoresby"/>
    <x v="4"/>
    <n v="3179"/>
    <x v="0"/>
    <x v="11"/>
    <x v="1"/>
    <s v="Howard Wright"/>
    <x v="4962"/>
  </r>
  <r>
    <x v="3"/>
    <x v="0"/>
    <x v="0"/>
    <s v="Scoresby"/>
    <x v="4"/>
    <n v="3179"/>
    <x v="0"/>
    <x v="11"/>
    <x v="4"/>
    <s v="Maggie Mayer"/>
    <x v="4963"/>
  </r>
  <r>
    <x v="3"/>
    <x v="0"/>
    <x v="0"/>
    <s v="Scoresby"/>
    <x v="4"/>
    <n v="3179"/>
    <x v="0"/>
    <x v="11"/>
    <x v="1"/>
    <s v="Howard Wright"/>
    <x v="4964"/>
  </r>
  <r>
    <x v="3"/>
    <x v="0"/>
    <x v="0"/>
    <s v="Scoresby"/>
    <x v="4"/>
    <n v="3179"/>
    <x v="0"/>
    <x v="11"/>
    <x v="6"/>
    <s v="Bruce Curran"/>
    <x v="4965"/>
  </r>
  <r>
    <x v="3"/>
    <x v="0"/>
    <x v="0"/>
    <s v="Scoresby"/>
    <x v="4"/>
    <n v="3179"/>
    <x v="0"/>
    <x v="11"/>
    <x v="0"/>
    <s v="Chester George"/>
    <x v="4966"/>
  </r>
  <r>
    <x v="3"/>
    <x v="0"/>
    <x v="0"/>
    <s v="Wodonga"/>
    <x v="4"/>
    <n v="3690"/>
    <x v="0"/>
    <x v="7"/>
    <x v="6"/>
    <s v="Bruce Curran"/>
    <x v="912"/>
  </r>
  <r>
    <x v="3"/>
    <x v="0"/>
    <x v="0"/>
    <s v="Wodonga"/>
    <x v="4"/>
    <n v="3690"/>
    <x v="0"/>
    <x v="7"/>
    <x v="1"/>
    <s v="Howard Wright"/>
    <x v="108"/>
  </r>
  <r>
    <x v="3"/>
    <x v="0"/>
    <x v="0"/>
    <s v="Wodonga"/>
    <x v="4"/>
    <n v="3690"/>
    <x v="0"/>
    <x v="7"/>
    <x v="6"/>
    <s v="Bruce Curran"/>
    <x v="1792"/>
  </r>
  <r>
    <x v="3"/>
    <x v="0"/>
    <x v="0"/>
    <s v="Wodonga"/>
    <x v="4"/>
    <n v="3690"/>
    <x v="0"/>
    <x v="7"/>
    <x v="0"/>
    <s v="Chester George"/>
    <x v="224"/>
  </r>
  <r>
    <x v="3"/>
    <x v="0"/>
    <x v="0"/>
    <s v="Wodonga"/>
    <x v="4"/>
    <n v="3690"/>
    <x v="0"/>
    <x v="7"/>
    <x v="1"/>
    <s v="Howard Wright"/>
    <x v="545"/>
  </r>
  <r>
    <x v="3"/>
    <x v="0"/>
    <x v="0"/>
    <s v="Wodonga"/>
    <x v="4"/>
    <n v="3690"/>
    <x v="0"/>
    <x v="7"/>
    <x v="0"/>
    <s v="Chester George"/>
    <x v="68"/>
  </r>
  <r>
    <x v="3"/>
    <x v="0"/>
    <x v="0"/>
    <s v="Wodonga"/>
    <x v="4"/>
    <n v="3690"/>
    <x v="0"/>
    <x v="7"/>
    <x v="4"/>
    <s v="Maggie Mayer"/>
    <x v="3160"/>
  </r>
  <r>
    <x v="3"/>
    <x v="0"/>
    <x v="0"/>
    <s v="Wodonga"/>
    <x v="4"/>
    <n v="3690"/>
    <x v="0"/>
    <x v="7"/>
    <x v="0"/>
    <s v="Chester George"/>
    <x v="284"/>
  </r>
  <r>
    <x v="3"/>
    <x v="0"/>
    <x v="0"/>
    <s v="Wodonga"/>
    <x v="4"/>
    <n v="3690"/>
    <x v="0"/>
    <x v="7"/>
    <x v="2"/>
    <s v="Amy Buchanan"/>
    <x v="139"/>
  </r>
  <r>
    <x v="3"/>
    <x v="0"/>
    <x v="0"/>
    <s v="Wodonga"/>
    <x v="4"/>
    <n v="3690"/>
    <x v="0"/>
    <x v="7"/>
    <x v="8"/>
    <s v="Sara Ferrell"/>
    <x v="4967"/>
  </r>
  <r>
    <x v="3"/>
    <x v="0"/>
    <x v="0"/>
    <s v="Wodonga"/>
    <x v="4"/>
    <n v="3690"/>
    <x v="0"/>
    <x v="7"/>
    <x v="5"/>
    <s v="Richard Carr"/>
    <x v="4968"/>
  </r>
  <r>
    <x v="3"/>
    <x v="0"/>
    <x v="0"/>
    <s v="Wodonga"/>
    <x v="4"/>
    <n v="3690"/>
    <x v="0"/>
    <x v="7"/>
    <x v="7"/>
    <s v="Ella Hickman"/>
    <x v="4969"/>
  </r>
  <r>
    <x v="3"/>
    <x v="0"/>
    <x v="0"/>
    <s v="Wodonga"/>
    <x v="4"/>
    <n v="3690"/>
    <x v="0"/>
    <x v="7"/>
    <x v="2"/>
    <s v="Amy Buchanan"/>
    <x v="4970"/>
  </r>
  <r>
    <x v="3"/>
    <x v="0"/>
    <x v="0"/>
    <s v="Wodonga"/>
    <x v="4"/>
    <n v="3690"/>
    <x v="0"/>
    <x v="7"/>
    <x v="9"/>
    <s v="Elizabeth Gentry"/>
    <x v="4971"/>
  </r>
  <r>
    <x v="3"/>
    <x v="0"/>
    <x v="0"/>
    <s v="Wodonga"/>
    <x v="4"/>
    <n v="3690"/>
    <x v="0"/>
    <x v="7"/>
    <x v="4"/>
    <s v="Maggie Mayer"/>
    <x v="4972"/>
  </r>
  <r>
    <x v="3"/>
    <x v="0"/>
    <x v="0"/>
    <s v="Wodonga"/>
    <x v="4"/>
    <n v="3690"/>
    <x v="0"/>
    <x v="7"/>
    <x v="5"/>
    <s v="Richard Carr"/>
    <x v="4973"/>
  </r>
  <r>
    <x v="3"/>
    <x v="0"/>
    <x v="0"/>
    <s v="Wodonga"/>
    <x v="4"/>
    <n v="3690"/>
    <x v="0"/>
    <x v="7"/>
    <x v="0"/>
    <s v="Chester George"/>
    <x v="4974"/>
  </r>
  <r>
    <x v="3"/>
    <x v="0"/>
    <x v="0"/>
    <s v="Wodonga"/>
    <x v="4"/>
    <n v="3690"/>
    <x v="0"/>
    <x v="7"/>
    <x v="8"/>
    <s v="Sara Ferrell"/>
    <x v="4975"/>
  </r>
  <r>
    <x v="3"/>
    <x v="0"/>
    <x v="0"/>
    <s v="Wodonga"/>
    <x v="4"/>
    <n v="3690"/>
    <x v="0"/>
    <x v="7"/>
    <x v="8"/>
    <s v="Sara Ferrell"/>
    <x v="4623"/>
  </r>
  <r>
    <x v="3"/>
    <x v="0"/>
    <x v="0"/>
    <s v="Wodonga"/>
    <x v="4"/>
    <n v="3690"/>
    <x v="0"/>
    <x v="7"/>
    <x v="0"/>
    <s v="Chester George"/>
    <x v="4976"/>
  </r>
  <r>
    <x v="3"/>
    <x v="0"/>
    <x v="0"/>
    <s v="Wodonga"/>
    <x v="4"/>
    <n v="3690"/>
    <x v="0"/>
    <x v="7"/>
    <x v="6"/>
    <s v="Bruce Curran"/>
    <x v="4977"/>
  </r>
  <r>
    <x v="3"/>
    <x v="0"/>
    <x v="0"/>
    <s v="Wodonga"/>
    <x v="4"/>
    <n v="3690"/>
    <x v="0"/>
    <x v="7"/>
    <x v="9"/>
    <s v="Elizabeth Gentry"/>
    <x v="4978"/>
  </r>
  <r>
    <x v="3"/>
    <x v="0"/>
    <x v="0"/>
    <s v="Wodonga"/>
    <x v="4"/>
    <n v="3690"/>
    <x v="0"/>
    <x v="7"/>
    <x v="9"/>
    <s v="Elizabeth Gentry"/>
    <x v="4979"/>
  </r>
  <r>
    <x v="3"/>
    <x v="0"/>
    <x v="0"/>
    <s v="Wodonga"/>
    <x v="4"/>
    <n v="3690"/>
    <x v="0"/>
    <x v="7"/>
    <x v="1"/>
    <s v="Howard Wright"/>
    <x v="4980"/>
  </r>
  <r>
    <x v="3"/>
    <x v="0"/>
    <x v="0"/>
    <s v="Wodonga"/>
    <x v="4"/>
    <n v="3690"/>
    <x v="0"/>
    <x v="7"/>
    <x v="2"/>
    <s v="Amy Buchanan"/>
    <x v="4981"/>
  </r>
  <r>
    <x v="3"/>
    <x v="0"/>
    <x v="0"/>
    <s v="Wodonga"/>
    <x v="4"/>
    <n v="3690"/>
    <x v="0"/>
    <x v="7"/>
    <x v="1"/>
    <s v="Howard Wright"/>
    <x v="4982"/>
  </r>
  <r>
    <x v="3"/>
    <x v="0"/>
    <x v="0"/>
    <s v="Wodonga"/>
    <x v="4"/>
    <n v="3690"/>
    <x v="0"/>
    <x v="7"/>
    <x v="4"/>
    <s v="Maggie Mayer"/>
    <x v="4983"/>
  </r>
  <r>
    <x v="3"/>
    <x v="0"/>
    <x v="0"/>
    <s v="Wodonga"/>
    <x v="4"/>
    <n v="3690"/>
    <x v="0"/>
    <x v="7"/>
    <x v="1"/>
    <s v="Howard Wright"/>
    <x v="4984"/>
  </r>
  <r>
    <x v="3"/>
    <x v="0"/>
    <x v="0"/>
    <s v="Wodonga"/>
    <x v="4"/>
    <n v="3690"/>
    <x v="0"/>
    <x v="7"/>
    <x v="6"/>
    <s v="Bruce Curran"/>
    <x v="4985"/>
  </r>
  <r>
    <x v="3"/>
    <x v="0"/>
    <x v="0"/>
    <s v="Wodonga"/>
    <x v="4"/>
    <n v="3690"/>
    <x v="0"/>
    <x v="7"/>
    <x v="6"/>
    <s v="Bruce Curran"/>
    <x v="4986"/>
  </r>
  <r>
    <x v="3"/>
    <x v="0"/>
    <x v="0"/>
    <s v="Wodonga"/>
    <x v="4"/>
    <n v="3690"/>
    <x v="0"/>
    <x v="7"/>
    <x v="0"/>
    <s v="Chester George"/>
    <x v="4987"/>
  </r>
  <r>
    <x v="3"/>
    <x v="0"/>
    <x v="0"/>
    <s v="Harrisdale"/>
    <x v="3"/>
    <n v="6112"/>
    <x v="0"/>
    <x v="18"/>
    <x v="5"/>
    <s v="Richard Carr"/>
    <x v="4988"/>
  </r>
  <r>
    <x v="3"/>
    <x v="0"/>
    <x v="0"/>
    <s v="Harrisdale"/>
    <x v="3"/>
    <n v="6112"/>
    <x v="0"/>
    <x v="18"/>
    <x v="9"/>
    <s v="Elizabeth Gentry"/>
    <x v="168"/>
  </r>
  <r>
    <x v="3"/>
    <x v="0"/>
    <x v="0"/>
    <s v="Harrisdale"/>
    <x v="3"/>
    <n v="6112"/>
    <x v="0"/>
    <x v="18"/>
    <x v="2"/>
    <s v="Amy Buchanan"/>
    <x v="2"/>
  </r>
  <r>
    <x v="3"/>
    <x v="0"/>
    <x v="0"/>
    <s v="Harrisdale"/>
    <x v="3"/>
    <n v="6112"/>
    <x v="0"/>
    <x v="18"/>
    <x v="7"/>
    <s v="Ella Hickman"/>
    <x v="369"/>
  </r>
  <r>
    <x v="3"/>
    <x v="0"/>
    <x v="0"/>
    <s v="Harrisdale"/>
    <x v="3"/>
    <n v="6112"/>
    <x v="0"/>
    <x v="18"/>
    <x v="8"/>
    <s v="Sara Ferrell"/>
    <x v="4989"/>
  </r>
  <r>
    <x v="3"/>
    <x v="0"/>
    <x v="0"/>
    <s v="Harrisdale"/>
    <x v="3"/>
    <n v="6112"/>
    <x v="0"/>
    <x v="18"/>
    <x v="6"/>
    <s v="Bruce Curran"/>
    <x v="546"/>
  </r>
  <r>
    <x v="3"/>
    <x v="0"/>
    <x v="0"/>
    <s v="Harrisdale"/>
    <x v="3"/>
    <n v="6112"/>
    <x v="0"/>
    <x v="18"/>
    <x v="0"/>
    <s v="Chester George"/>
    <x v="224"/>
  </r>
  <r>
    <x v="3"/>
    <x v="0"/>
    <x v="0"/>
    <s v="Harrisdale"/>
    <x v="3"/>
    <n v="6112"/>
    <x v="0"/>
    <x v="18"/>
    <x v="0"/>
    <s v="Chester George"/>
    <x v="310"/>
  </r>
  <r>
    <x v="3"/>
    <x v="0"/>
    <x v="0"/>
    <s v="Harrisdale"/>
    <x v="3"/>
    <n v="6112"/>
    <x v="0"/>
    <x v="18"/>
    <x v="8"/>
    <s v="Sara Ferrell"/>
    <x v="4990"/>
  </r>
  <r>
    <x v="3"/>
    <x v="0"/>
    <x v="0"/>
    <s v="Harrisdale"/>
    <x v="3"/>
    <n v="6112"/>
    <x v="0"/>
    <x v="18"/>
    <x v="2"/>
    <s v="Amy Buchanan"/>
    <x v="139"/>
  </r>
  <r>
    <x v="3"/>
    <x v="0"/>
    <x v="0"/>
    <s v="Harrisdale"/>
    <x v="3"/>
    <n v="6112"/>
    <x v="0"/>
    <x v="18"/>
    <x v="5"/>
    <s v="Richard Carr"/>
    <x v="1727"/>
  </r>
  <r>
    <x v="3"/>
    <x v="0"/>
    <x v="0"/>
    <s v="Harrisdale"/>
    <x v="3"/>
    <n v="6112"/>
    <x v="0"/>
    <x v="18"/>
    <x v="5"/>
    <s v="Richard Carr"/>
    <x v="373"/>
  </r>
  <r>
    <x v="3"/>
    <x v="0"/>
    <x v="0"/>
    <s v="Harrisdale"/>
    <x v="3"/>
    <n v="6112"/>
    <x v="0"/>
    <x v="18"/>
    <x v="2"/>
    <s v="Amy Buchanan"/>
    <x v="4824"/>
  </r>
  <r>
    <x v="3"/>
    <x v="0"/>
    <x v="0"/>
    <s v="Harrisdale"/>
    <x v="3"/>
    <n v="6112"/>
    <x v="0"/>
    <x v="18"/>
    <x v="0"/>
    <s v="Chester George"/>
    <x v="1130"/>
  </r>
  <r>
    <x v="3"/>
    <x v="0"/>
    <x v="0"/>
    <s v="Harrisdale"/>
    <x v="3"/>
    <n v="6112"/>
    <x v="0"/>
    <x v="18"/>
    <x v="2"/>
    <s v="Amy Buchanan"/>
    <x v="1024"/>
  </r>
  <r>
    <x v="3"/>
    <x v="0"/>
    <x v="0"/>
    <s v="Harrisdale"/>
    <x v="3"/>
    <n v="6112"/>
    <x v="0"/>
    <x v="18"/>
    <x v="2"/>
    <s v="Amy Buchanan"/>
    <x v="4991"/>
  </r>
  <r>
    <x v="3"/>
    <x v="0"/>
    <x v="0"/>
    <s v="Harrisdale"/>
    <x v="3"/>
    <n v="6112"/>
    <x v="0"/>
    <x v="18"/>
    <x v="6"/>
    <s v="Bruce Curran"/>
    <x v="4992"/>
  </r>
  <r>
    <x v="3"/>
    <x v="0"/>
    <x v="0"/>
    <s v="Harrisdale"/>
    <x v="3"/>
    <n v="6112"/>
    <x v="0"/>
    <x v="18"/>
    <x v="5"/>
    <s v="Richard Carr"/>
    <x v="4993"/>
  </r>
  <r>
    <x v="3"/>
    <x v="0"/>
    <x v="0"/>
    <s v="Harrisdale"/>
    <x v="3"/>
    <n v="6112"/>
    <x v="0"/>
    <x v="18"/>
    <x v="6"/>
    <s v="Bruce Curran"/>
    <x v="4994"/>
  </r>
  <r>
    <x v="3"/>
    <x v="0"/>
    <x v="0"/>
    <s v="Harrisdale"/>
    <x v="3"/>
    <n v="6112"/>
    <x v="0"/>
    <x v="18"/>
    <x v="1"/>
    <s v="Howard Wright"/>
    <x v="4995"/>
  </r>
  <r>
    <x v="3"/>
    <x v="0"/>
    <x v="0"/>
    <s v="Harrisdale"/>
    <x v="3"/>
    <n v="6112"/>
    <x v="0"/>
    <x v="18"/>
    <x v="9"/>
    <s v="Elizabeth Gentry"/>
    <x v="4996"/>
  </r>
  <r>
    <x v="3"/>
    <x v="0"/>
    <x v="0"/>
    <s v="Harrisdale"/>
    <x v="3"/>
    <n v="6112"/>
    <x v="0"/>
    <x v="18"/>
    <x v="7"/>
    <s v="Ella Hickman"/>
    <x v="4997"/>
  </r>
  <r>
    <x v="3"/>
    <x v="0"/>
    <x v="0"/>
    <s v="Harrisdale"/>
    <x v="3"/>
    <n v="6112"/>
    <x v="0"/>
    <x v="18"/>
    <x v="1"/>
    <s v="Howard Wright"/>
    <x v="4998"/>
  </r>
  <r>
    <x v="3"/>
    <x v="0"/>
    <x v="0"/>
    <s v="Harrisdale"/>
    <x v="3"/>
    <n v="6112"/>
    <x v="0"/>
    <x v="18"/>
    <x v="4"/>
    <s v="Maggie Mayer"/>
    <x v="4999"/>
  </r>
  <r>
    <x v="3"/>
    <x v="0"/>
    <x v="0"/>
    <s v="Harrisdale"/>
    <x v="3"/>
    <n v="6112"/>
    <x v="0"/>
    <x v="18"/>
    <x v="0"/>
    <s v="Chester George"/>
    <x v="5000"/>
  </r>
  <r>
    <x v="3"/>
    <x v="0"/>
    <x v="0"/>
    <s v="Harrisdale"/>
    <x v="3"/>
    <n v="6112"/>
    <x v="0"/>
    <x v="18"/>
    <x v="9"/>
    <s v="Elizabeth Gentry"/>
    <x v="3912"/>
  </r>
  <r>
    <x v="3"/>
    <x v="0"/>
    <x v="0"/>
    <s v="Harrisdale"/>
    <x v="3"/>
    <n v="6112"/>
    <x v="0"/>
    <x v="18"/>
    <x v="6"/>
    <s v="Bruce Curran"/>
    <x v="5001"/>
  </r>
  <r>
    <x v="3"/>
    <x v="0"/>
    <x v="0"/>
    <s v="Harrisdale"/>
    <x v="3"/>
    <n v="6112"/>
    <x v="0"/>
    <x v="18"/>
    <x v="9"/>
    <s v="Elizabeth Gentry"/>
    <x v="5002"/>
  </r>
  <r>
    <x v="3"/>
    <x v="0"/>
    <x v="0"/>
    <s v="Harrisdale"/>
    <x v="3"/>
    <n v="6112"/>
    <x v="0"/>
    <x v="18"/>
    <x v="6"/>
    <s v="Bruce Curran"/>
    <x v="5003"/>
  </r>
  <r>
    <x v="3"/>
    <x v="0"/>
    <x v="0"/>
    <s v="Harrisdale"/>
    <x v="3"/>
    <n v="6112"/>
    <x v="0"/>
    <x v="18"/>
    <x v="2"/>
    <s v="Amy Buchanan"/>
    <x v="5004"/>
  </r>
  <r>
    <x v="3"/>
    <x v="0"/>
    <x v="0"/>
    <s v="Harrisdale"/>
    <x v="3"/>
    <n v="6112"/>
    <x v="0"/>
    <x v="18"/>
    <x v="1"/>
    <s v="Howard Wright"/>
    <x v="5005"/>
  </r>
  <r>
    <x v="3"/>
    <x v="0"/>
    <x v="0"/>
    <s v="Harrisdale"/>
    <x v="3"/>
    <n v="6112"/>
    <x v="0"/>
    <x v="18"/>
    <x v="6"/>
    <s v="Bruce Curran"/>
    <x v="5006"/>
  </r>
  <r>
    <x v="3"/>
    <x v="0"/>
    <x v="0"/>
    <s v="Harrisdale"/>
    <x v="3"/>
    <n v="6112"/>
    <x v="0"/>
    <x v="18"/>
    <x v="1"/>
    <s v="Howard Wright"/>
    <x v="5007"/>
  </r>
  <r>
    <x v="3"/>
    <x v="0"/>
    <x v="0"/>
    <s v="Harrisdale"/>
    <x v="3"/>
    <n v="6112"/>
    <x v="0"/>
    <x v="18"/>
    <x v="4"/>
    <s v="Maggie Mayer"/>
    <x v="5008"/>
  </r>
  <r>
    <x v="3"/>
    <x v="0"/>
    <x v="0"/>
    <s v="Harrisdale"/>
    <x v="3"/>
    <n v="6112"/>
    <x v="0"/>
    <x v="18"/>
    <x v="0"/>
    <s v="Chester George"/>
    <x v="5009"/>
  </r>
  <r>
    <x v="3"/>
    <x v="0"/>
    <x v="0"/>
    <s v="Mornington"/>
    <x v="4"/>
    <n v="3931"/>
    <x v="0"/>
    <x v="7"/>
    <x v="5"/>
    <s v="Richard Carr"/>
    <x v="5010"/>
  </r>
  <r>
    <x v="3"/>
    <x v="0"/>
    <x v="0"/>
    <s v="Mornington"/>
    <x v="4"/>
    <n v="3931"/>
    <x v="0"/>
    <x v="7"/>
    <x v="2"/>
    <s v="Amy Buchanan"/>
    <x v="1"/>
  </r>
  <r>
    <x v="3"/>
    <x v="0"/>
    <x v="0"/>
    <s v="Mornington"/>
    <x v="4"/>
    <n v="3931"/>
    <x v="0"/>
    <x v="7"/>
    <x v="9"/>
    <s v="Elizabeth Gentry"/>
    <x v="369"/>
  </r>
  <r>
    <x v="3"/>
    <x v="0"/>
    <x v="0"/>
    <s v="Mornington"/>
    <x v="4"/>
    <n v="3931"/>
    <x v="0"/>
    <x v="7"/>
    <x v="9"/>
    <s v="Elizabeth Gentry"/>
    <x v="912"/>
  </r>
  <r>
    <x v="3"/>
    <x v="0"/>
    <x v="0"/>
    <s v="Mornington"/>
    <x v="4"/>
    <n v="3931"/>
    <x v="0"/>
    <x v="7"/>
    <x v="4"/>
    <s v="Maggie Mayer"/>
    <x v="35"/>
  </r>
  <r>
    <x v="3"/>
    <x v="0"/>
    <x v="0"/>
    <s v="Mornington"/>
    <x v="4"/>
    <n v="3931"/>
    <x v="0"/>
    <x v="7"/>
    <x v="6"/>
    <s v="Bruce Curran"/>
    <x v="2343"/>
  </r>
  <r>
    <x v="3"/>
    <x v="0"/>
    <x v="0"/>
    <s v="Mornington"/>
    <x v="4"/>
    <n v="3931"/>
    <x v="0"/>
    <x v="7"/>
    <x v="2"/>
    <s v="Amy Buchanan"/>
    <x v="6"/>
  </r>
  <r>
    <x v="3"/>
    <x v="0"/>
    <x v="0"/>
    <s v="Mornington"/>
    <x v="4"/>
    <n v="3931"/>
    <x v="0"/>
    <x v="7"/>
    <x v="7"/>
    <s v="Ella Hickman"/>
    <x v="5011"/>
  </r>
  <r>
    <x v="3"/>
    <x v="0"/>
    <x v="0"/>
    <s v="Mornington"/>
    <x v="4"/>
    <n v="3931"/>
    <x v="0"/>
    <x v="7"/>
    <x v="0"/>
    <s v="Chester George"/>
    <x v="633"/>
  </r>
  <r>
    <x v="3"/>
    <x v="0"/>
    <x v="0"/>
    <s v="Mornington"/>
    <x v="4"/>
    <n v="3931"/>
    <x v="0"/>
    <x v="7"/>
    <x v="4"/>
    <s v="Maggie Mayer"/>
    <x v="3899"/>
  </r>
  <r>
    <x v="3"/>
    <x v="0"/>
    <x v="0"/>
    <s v="Mornington"/>
    <x v="4"/>
    <n v="3931"/>
    <x v="0"/>
    <x v="7"/>
    <x v="8"/>
    <s v="Sara Ferrell"/>
    <x v="5012"/>
  </r>
  <r>
    <x v="3"/>
    <x v="0"/>
    <x v="0"/>
    <s v="Mornington"/>
    <x v="4"/>
    <n v="3931"/>
    <x v="0"/>
    <x v="7"/>
    <x v="0"/>
    <s v="Chester George"/>
    <x v="660"/>
  </r>
  <r>
    <x v="3"/>
    <x v="0"/>
    <x v="0"/>
    <s v="Mornington"/>
    <x v="4"/>
    <n v="3931"/>
    <x v="0"/>
    <x v="7"/>
    <x v="5"/>
    <s v="Richard Carr"/>
    <x v="5013"/>
  </r>
  <r>
    <x v="3"/>
    <x v="0"/>
    <x v="0"/>
    <s v="Mornington"/>
    <x v="4"/>
    <n v="3931"/>
    <x v="0"/>
    <x v="7"/>
    <x v="5"/>
    <s v="Richard Carr"/>
    <x v="5014"/>
  </r>
  <r>
    <x v="3"/>
    <x v="0"/>
    <x v="0"/>
    <s v="Mornington"/>
    <x v="4"/>
    <n v="3931"/>
    <x v="0"/>
    <x v="7"/>
    <x v="8"/>
    <s v="Sara Ferrell"/>
    <x v="5015"/>
  </r>
  <r>
    <x v="3"/>
    <x v="0"/>
    <x v="0"/>
    <s v="Mornington"/>
    <x v="4"/>
    <n v="3931"/>
    <x v="0"/>
    <x v="7"/>
    <x v="9"/>
    <s v="Elizabeth Gentry"/>
    <x v="5016"/>
  </r>
  <r>
    <x v="3"/>
    <x v="0"/>
    <x v="0"/>
    <s v="Mornington"/>
    <x v="4"/>
    <n v="3931"/>
    <x v="0"/>
    <x v="7"/>
    <x v="6"/>
    <s v="Bruce Curran"/>
    <x v="5017"/>
  </r>
  <r>
    <x v="3"/>
    <x v="0"/>
    <x v="0"/>
    <s v="Mornington"/>
    <x v="4"/>
    <n v="3931"/>
    <x v="0"/>
    <x v="7"/>
    <x v="9"/>
    <s v="Elizabeth Gentry"/>
    <x v="5018"/>
  </r>
  <r>
    <x v="3"/>
    <x v="0"/>
    <x v="0"/>
    <s v="Mornington"/>
    <x v="4"/>
    <n v="3931"/>
    <x v="0"/>
    <x v="7"/>
    <x v="7"/>
    <s v="Ella Hickman"/>
    <x v="5019"/>
  </r>
  <r>
    <x v="3"/>
    <x v="0"/>
    <x v="0"/>
    <s v="Mornington"/>
    <x v="4"/>
    <n v="3931"/>
    <x v="0"/>
    <x v="7"/>
    <x v="6"/>
    <s v="Bruce Curran"/>
    <x v="5020"/>
  </r>
  <r>
    <x v="3"/>
    <x v="0"/>
    <x v="0"/>
    <s v="Mornington"/>
    <x v="4"/>
    <n v="3931"/>
    <x v="0"/>
    <x v="7"/>
    <x v="6"/>
    <s v="Bruce Curran"/>
    <x v="5021"/>
  </r>
  <r>
    <x v="3"/>
    <x v="0"/>
    <x v="0"/>
    <s v="Mornington"/>
    <x v="4"/>
    <n v="3931"/>
    <x v="0"/>
    <x v="7"/>
    <x v="1"/>
    <s v="Howard Wright"/>
    <x v="5022"/>
  </r>
  <r>
    <x v="3"/>
    <x v="0"/>
    <x v="0"/>
    <s v="Mornington"/>
    <x v="4"/>
    <n v="3931"/>
    <x v="0"/>
    <x v="7"/>
    <x v="2"/>
    <s v="Amy Buchanan"/>
    <x v="5023"/>
  </r>
  <r>
    <x v="3"/>
    <x v="0"/>
    <x v="0"/>
    <s v="Mornington"/>
    <x v="4"/>
    <n v="3931"/>
    <x v="0"/>
    <x v="7"/>
    <x v="4"/>
    <s v="Maggie Mayer"/>
    <x v="5024"/>
  </r>
  <r>
    <x v="3"/>
    <x v="0"/>
    <x v="0"/>
    <s v="Mornington"/>
    <x v="4"/>
    <n v="3931"/>
    <x v="0"/>
    <x v="7"/>
    <x v="4"/>
    <s v="Maggie Mayer"/>
    <x v="5025"/>
  </r>
  <r>
    <x v="3"/>
    <x v="0"/>
    <x v="0"/>
    <s v="Mornington"/>
    <x v="4"/>
    <n v="3931"/>
    <x v="0"/>
    <x v="7"/>
    <x v="6"/>
    <s v="Bruce Curran"/>
    <x v="5026"/>
  </r>
  <r>
    <x v="3"/>
    <x v="0"/>
    <x v="0"/>
    <s v="Mornington"/>
    <x v="4"/>
    <n v="3931"/>
    <x v="0"/>
    <x v="7"/>
    <x v="9"/>
    <s v="Elizabeth Gentry"/>
    <x v="5027"/>
  </r>
  <r>
    <x v="3"/>
    <x v="0"/>
    <x v="0"/>
    <s v="Mornington"/>
    <x v="4"/>
    <n v="3931"/>
    <x v="0"/>
    <x v="7"/>
    <x v="1"/>
    <s v="Howard Wright"/>
    <x v="5028"/>
  </r>
  <r>
    <x v="3"/>
    <x v="0"/>
    <x v="0"/>
    <s v="Mornington"/>
    <x v="4"/>
    <n v="3931"/>
    <x v="0"/>
    <x v="7"/>
    <x v="1"/>
    <s v="Howard Wright"/>
    <x v="5029"/>
  </r>
  <r>
    <x v="3"/>
    <x v="0"/>
    <x v="0"/>
    <s v="Mornington"/>
    <x v="4"/>
    <n v="3931"/>
    <x v="0"/>
    <x v="7"/>
    <x v="0"/>
    <s v="Chester George"/>
    <x v="5030"/>
  </r>
  <r>
    <x v="3"/>
    <x v="0"/>
    <x v="0"/>
    <s v="Launceston"/>
    <x v="6"/>
    <n v="7250"/>
    <x v="0"/>
    <x v="13"/>
    <x v="4"/>
    <s v="Maggie Mayer"/>
    <x v="165"/>
  </r>
  <r>
    <x v="3"/>
    <x v="0"/>
    <x v="0"/>
    <s v="Launceston"/>
    <x v="6"/>
    <n v="7250"/>
    <x v="0"/>
    <x v="13"/>
    <x v="5"/>
    <s v="Richard Carr"/>
    <x v="1537"/>
  </r>
  <r>
    <x v="3"/>
    <x v="0"/>
    <x v="0"/>
    <s v="Launceston"/>
    <x v="6"/>
    <n v="7250"/>
    <x v="0"/>
    <x v="13"/>
    <x v="3"/>
    <s v="Chris Monroe"/>
    <x v="400"/>
  </r>
  <r>
    <x v="3"/>
    <x v="0"/>
    <x v="0"/>
    <s v="Launceston"/>
    <x v="6"/>
    <n v="7250"/>
    <x v="0"/>
    <x v="13"/>
    <x v="1"/>
    <s v="Howard Wright"/>
    <x v="751"/>
  </r>
  <r>
    <x v="3"/>
    <x v="0"/>
    <x v="0"/>
    <s v="Launceston"/>
    <x v="6"/>
    <n v="7250"/>
    <x v="0"/>
    <x v="13"/>
    <x v="7"/>
    <s v="Ella Hickman"/>
    <x v="1171"/>
  </r>
  <r>
    <x v="3"/>
    <x v="0"/>
    <x v="0"/>
    <s v="Launceston"/>
    <x v="6"/>
    <n v="7250"/>
    <x v="0"/>
    <x v="13"/>
    <x v="6"/>
    <s v="Bruce Curran"/>
    <x v="2248"/>
  </r>
  <r>
    <x v="3"/>
    <x v="0"/>
    <x v="0"/>
    <s v="Launceston"/>
    <x v="6"/>
    <n v="7250"/>
    <x v="0"/>
    <x v="13"/>
    <x v="8"/>
    <s v="Sara Ferrell"/>
    <x v="5031"/>
  </r>
  <r>
    <x v="3"/>
    <x v="0"/>
    <x v="0"/>
    <s v="Launceston"/>
    <x v="6"/>
    <n v="7250"/>
    <x v="0"/>
    <x v="13"/>
    <x v="5"/>
    <s v="Richard Carr"/>
    <x v="4400"/>
  </r>
  <r>
    <x v="3"/>
    <x v="0"/>
    <x v="0"/>
    <s v="Launceston"/>
    <x v="6"/>
    <n v="7250"/>
    <x v="0"/>
    <x v="13"/>
    <x v="6"/>
    <s v="Bruce Curran"/>
    <x v="5032"/>
  </r>
  <r>
    <x v="3"/>
    <x v="0"/>
    <x v="0"/>
    <s v="Launceston"/>
    <x v="6"/>
    <n v="7250"/>
    <x v="0"/>
    <x v="13"/>
    <x v="0"/>
    <s v="Chester George"/>
    <x v="5033"/>
  </r>
  <r>
    <x v="3"/>
    <x v="0"/>
    <x v="0"/>
    <s v="Launceston"/>
    <x v="6"/>
    <n v="7250"/>
    <x v="0"/>
    <x v="13"/>
    <x v="4"/>
    <s v="Maggie Mayer"/>
    <x v="4106"/>
  </r>
  <r>
    <x v="3"/>
    <x v="0"/>
    <x v="0"/>
    <s v="Launceston"/>
    <x v="6"/>
    <n v="7250"/>
    <x v="0"/>
    <x v="13"/>
    <x v="9"/>
    <s v="Elizabeth Gentry"/>
    <x v="725"/>
  </r>
  <r>
    <x v="3"/>
    <x v="0"/>
    <x v="0"/>
    <s v="Launceston"/>
    <x v="6"/>
    <n v="7250"/>
    <x v="0"/>
    <x v="13"/>
    <x v="2"/>
    <s v="Amy Buchanan"/>
    <x v="5034"/>
  </r>
  <r>
    <x v="3"/>
    <x v="0"/>
    <x v="0"/>
    <s v="Launceston"/>
    <x v="6"/>
    <n v="7250"/>
    <x v="0"/>
    <x v="13"/>
    <x v="7"/>
    <s v="Ella Hickman"/>
    <x v="5035"/>
  </r>
  <r>
    <x v="3"/>
    <x v="0"/>
    <x v="0"/>
    <s v="Launceston"/>
    <x v="6"/>
    <n v="7250"/>
    <x v="0"/>
    <x v="13"/>
    <x v="8"/>
    <s v="Sara Ferrell"/>
    <x v="5036"/>
  </r>
  <r>
    <x v="3"/>
    <x v="0"/>
    <x v="0"/>
    <s v="Launceston"/>
    <x v="6"/>
    <n v="7250"/>
    <x v="0"/>
    <x v="13"/>
    <x v="2"/>
    <s v="Amy Buchanan"/>
    <x v="5037"/>
  </r>
  <r>
    <x v="3"/>
    <x v="0"/>
    <x v="0"/>
    <s v="Launceston"/>
    <x v="6"/>
    <n v="7250"/>
    <x v="0"/>
    <x v="13"/>
    <x v="8"/>
    <s v="Sara Ferrell"/>
    <x v="5038"/>
  </r>
  <r>
    <x v="3"/>
    <x v="0"/>
    <x v="0"/>
    <s v="Launceston"/>
    <x v="6"/>
    <n v="7250"/>
    <x v="0"/>
    <x v="13"/>
    <x v="4"/>
    <s v="Maggie Mayer"/>
    <x v="5039"/>
  </r>
  <r>
    <x v="3"/>
    <x v="0"/>
    <x v="0"/>
    <s v="Launceston"/>
    <x v="6"/>
    <n v="7250"/>
    <x v="0"/>
    <x v="13"/>
    <x v="5"/>
    <s v="Richard Carr"/>
    <x v="5040"/>
  </r>
  <r>
    <x v="3"/>
    <x v="0"/>
    <x v="0"/>
    <s v="Launceston"/>
    <x v="6"/>
    <n v="7250"/>
    <x v="0"/>
    <x v="13"/>
    <x v="6"/>
    <s v="Bruce Curran"/>
    <x v="5041"/>
  </r>
  <r>
    <x v="3"/>
    <x v="0"/>
    <x v="0"/>
    <s v="Launceston"/>
    <x v="6"/>
    <n v="7250"/>
    <x v="0"/>
    <x v="13"/>
    <x v="9"/>
    <s v="Elizabeth Gentry"/>
    <x v="5042"/>
  </r>
  <r>
    <x v="3"/>
    <x v="0"/>
    <x v="0"/>
    <s v="Launceston"/>
    <x v="6"/>
    <n v="7250"/>
    <x v="0"/>
    <x v="13"/>
    <x v="9"/>
    <s v="Elizabeth Gentry"/>
    <x v="5043"/>
  </r>
  <r>
    <x v="3"/>
    <x v="0"/>
    <x v="0"/>
    <s v="Launceston"/>
    <x v="6"/>
    <n v="7250"/>
    <x v="0"/>
    <x v="13"/>
    <x v="2"/>
    <s v="Amy Buchanan"/>
    <x v="5044"/>
  </r>
  <r>
    <x v="3"/>
    <x v="0"/>
    <x v="0"/>
    <s v="Launceston"/>
    <x v="6"/>
    <n v="7250"/>
    <x v="0"/>
    <x v="13"/>
    <x v="4"/>
    <s v="Maggie Mayer"/>
    <x v="5045"/>
  </r>
  <r>
    <x v="3"/>
    <x v="0"/>
    <x v="0"/>
    <s v="Launceston"/>
    <x v="6"/>
    <n v="7250"/>
    <x v="0"/>
    <x v="13"/>
    <x v="6"/>
    <s v="Bruce Curran"/>
    <x v="5046"/>
  </r>
  <r>
    <x v="3"/>
    <x v="0"/>
    <x v="0"/>
    <s v="Launceston"/>
    <x v="6"/>
    <n v="7250"/>
    <x v="0"/>
    <x v="13"/>
    <x v="1"/>
    <s v="Howard Wright"/>
    <x v="5047"/>
  </r>
  <r>
    <x v="3"/>
    <x v="0"/>
    <x v="0"/>
    <s v="Launceston"/>
    <x v="6"/>
    <n v="7250"/>
    <x v="0"/>
    <x v="13"/>
    <x v="1"/>
    <s v="Howard Wright"/>
    <x v="5048"/>
  </r>
  <r>
    <x v="3"/>
    <x v="0"/>
    <x v="0"/>
    <s v="Launceston"/>
    <x v="6"/>
    <n v="7250"/>
    <x v="0"/>
    <x v="13"/>
    <x v="6"/>
    <s v="Bruce Curran"/>
    <x v="5049"/>
  </r>
  <r>
    <x v="3"/>
    <x v="0"/>
    <x v="0"/>
    <s v="Launceston"/>
    <x v="6"/>
    <n v="7250"/>
    <x v="0"/>
    <x v="13"/>
    <x v="1"/>
    <s v="Howard Wright"/>
    <x v="5050"/>
  </r>
  <r>
    <x v="3"/>
    <x v="0"/>
    <x v="0"/>
    <s v="Launceston"/>
    <x v="6"/>
    <n v="7250"/>
    <x v="0"/>
    <x v="13"/>
    <x v="0"/>
    <s v="Chester George"/>
    <x v="5051"/>
  </r>
  <r>
    <x v="3"/>
    <x v="0"/>
    <x v="0"/>
    <s v="Launceston"/>
    <x v="6"/>
    <n v="7250"/>
    <x v="0"/>
    <x v="13"/>
    <x v="6"/>
    <s v="Bruce Curran"/>
    <x v="5052"/>
  </r>
  <r>
    <x v="3"/>
    <x v="0"/>
    <x v="0"/>
    <s v="Sunbury"/>
    <x v="4"/>
    <n v="3429"/>
    <x v="0"/>
    <x v="9"/>
    <x v="9"/>
    <s v="Elizabeth Gentry"/>
    <x v="1659"/>
  </r>
  <r>
    <x v="3"/>
    <x v="0"/>
    <x v="0"/>
    <s v="Sunbury"/>
    <x v="4"/>
    <n v="3429"/>
    <x v="0"/>
    <x v="9"/>
    <x v="4"/>
    <s v="Maggie Mayer"/>
    <x v="3420"/>
  </r>
  <r>
    <x v="3"/>
    <x v="0"/>
    <x v="0"/>
    <s v="Sunbury"/>
    <x v="4"/>
    <n v="3429"/>
    <x v="0"/>
    <x v="9"/>
    <x v="1"/>
    <s v="Howard Wright"/>
    <x v="5053"/>
  </r>
  <r>
    <x v="3"/>
    <x v="0"/>
    <x v="0"/>
    <s v="Sunbury"/>
    <x v="4"/>
    <n v="3429"/>
    <x v="0"/>
    <x v="9"/>
    <x v="4"/>
    <s v="Maggie Mayer"/>
    <x v="68"/>
  </r>
  <r>
    <x v="3"/>
    <x v="0"/>
    <x v="0"/>
    <s v="Sunbury"/>
    <x v="4"/>
    <n v="3429"/>
    <x v="0"/>
    <x v="9"/>
    <x v="5"/>
    <s v="Richard Carr"/>
    <x v="2365"/>
  </r>
  <r>
    <x v="3"/>
    <x v="0"/>
    <x v="0"/>
    <s v="Sunbury"/>
    <x v="4"/>
    <n v="3429"/>
    <x v="0"/>
    <x v="9"/>
    <x v="0"/>
    <s v="Chester George"/>
    <x v="202"/>
  </r>
  <r>
    <x v="3"/>
    <x v="0"/>
    <x v="0"/>
    <s v="Sunbury"/>
    <x v="4"/>
    <n v="3429"/>
    <x v="0"/>
    <x v="9"/>
    <x v="6"/>
    <s v="Bruce Curran"/>
    <x v="5054"/>
  </r>
  <r>
    <x v="3"/>
    <x v="0"/>
    <x v="0"/>
    <s v="Sunbury"/>
    <x v="4"/>
    <n v="3429"/>
    <x v="0"/>
    <x v="9"/>
    <x v="0"/>
    <s v="Chester George"/>
    <x v="288"/>
  </r>
  <r>
    <x v="3"/>
    <x v="0"/>
    <x v="0"/>
    <s v="Sunbury"/>
    <x v="4"/>
    <n v="3429"/>
    <x v="0"/>
    <x v="9"/>
    <x v="2"/>
    <s v="Amy Buchanan"/>
    <x v="5055"/>
  </r>
  <r>
    <x v="3"/>
    <x v="0"/>
    <x v="0"/>
    <s v="Sunbury"/>
    <x v="4"/>
    <n v="3429"/>
    <x v="0"/>
    <x v="9"/>
    <x v="5"/>
    <s v="Richard Carr"/>
    <x v="5056"/>
  </r>
  <r>
    <x v="3"/>
    <x v="0"/>
    <x v="0"/>
    <s v="Sunbury"/>
    <x v="4"/>
    <n v="3429"/>
    <x v="0"/>
    <x v="9"/>
    <x v="8"/>
    <s v="Sara Ferrell"/>
    <x v="5057"/>
  </r>
  <r>
    <x v="3"/>
    <x v="0"/>
    <x v="0"/>
    <s v="Sunbury"/>
    <x v="4"/>
    <n v="3429"/>
    <x v="0"/>
    <x v="9"/>
    <x v="2"/>
    <s v="Amy Buchanan"/>
    <x v="5058"/>
  </r>
  <r>
    <x v="3"/>
    <x v="0"/>
    <x v="0"/>
    <s v="Sunbury"/>
    <x v="4"/>
    <n v="3429"/>
    <x v="0"/>
    <x v="9"/>
    <x v="8"/>
    <s v="Sara Ferrell"/>
    <x v="5059"/>
  </r>
  <r>
    <x v="3"/>
    <x v="0"/>
    <x v="0"/>
    <s v="Sunbury"/>
    <x v="4"/>
    <n v="3429"/>
    <x v="0"/>
    <x v="9"/>
    <x v="0"/>
    <s v="Chester George"/>
    <x v="5060"/>
  </r>
  <r>
    <x v="3"/>
    <x v="0"/>
    <x v="0"/>
    <s v="Sunbury"/>
    <x v="4"/>
    <n v="3429"/>
    <x v="0"/>
    <x v="9"/>
    <x v="2"/>
    <s v="Amy Buchanan"/>
    <x v="4568"/>
  </r>
  <r>
    <x v="3"/>
    <x v="0"/>
    <x v="0"/>
    <s v="Sunbury"/>
    <x v="4"/>
    <n v="3429"/>
    <x v="0"/>
    <x v="9"/>
    <x v="9"/>
    <s v="Elizabeth Gentry"/>
    <x v="347"/>
  </r>
  <r>
    <x v="3"/>
    <x v="0"/>
    <x v="0"/>
    <s v="Sunbury"/>
    <x v="4"/>
    <n v="3429"/>
    <x v="0"/>
    <x v="9"/>
    <x v="7"/>
    <s v="Ella Hickman"/>
    <x v="5061"/>
  </r>
  <r>
    <x v="3"/>
    <x v="0"/>
    <x v="0"/>
    <s v="Sunbury"/>
    <x v="4"/>
    <n v="3429"/>
    <x v="0"/>
    <x v="9"/>
    <x v="8"/>
    <s v="Sara Ferrell"/>
    <x v="5062"/>
  </r>
  <r>
    <x v="3"/>
    <x v="0"/>
    <x v="0"/>
    <s v="Sunbury"/>
    <x v="4"/>
    <n v="3429"/>
    <x v="0"/>
    <x v="9"/>
    <x v="9"/>
    <s v="Elizabeth Gentry"/>
    <x v="5063"/>
  </r>
  <r>
    <x v="3"/>
    <x v="0"/>
    <x v="0"/>
    <s v="Sunbury"/>
    <x v="4"/>
    <n v="3429"/>
    <x v="0"/>
    <x v="9"/>
    <x v="5"/>
    <s v="Richard Carr"/>
    <x v="5064"/>
  </r>
  <r>
    <x v="3"/>
    <x v="0"/>
    <x v="0"/>
    <s v="Sunbury"/>
    <x v="4"/>
    <n v="3429"/>
    <x v="0"/>
    <x v="9"/>
    <x v="4"/>
    <s v="Maggie Mayer"/>
    <x v="5065"/>
  </r>
  <r>
    <x v="3"/>
    <x v="0"/>
    <x v="0"/>
    <s v="Sunbury"/>
    <x v="4"/>
    <n v="3429"/>
    <x v="0"/>
    <x v="9"/>
    <x v="6"/>
    <s v="Bruce Curran"/>
    <x v="5066"/>
  </r>
  <r>
    <x v="3"/>
    <x v="0"/>
    <x v="0"/>
    <s v="Sunbury"/>
    <x v="4"/>
    <n v="3429"/>
    <x v="0"/>
    <x v="9"/>
    <x v="1"/>
    <s v="Howard Wright"/>
    <x v="5067"/>
  </r>
  <r>
    <x v="3"/>
    <x v="0"/>
    <x v="0"/>
    <s v="Sunbury"/>
    <x v="4"/>
    <n v="3429"/>
    <x v="0"/>
    <x v="9"/>
    <x v="6"/>
    <s v="Bruce Curran"/>
    <x v="5068"/>
  </r>
  <r>
    <x v="3"/>
    <x v="0"/>
    <x v="0"/>
    <s v="Sunbury"/>
    <x v="4"/>
    <n v="3429"/>
    <x v="0"/>
    <x v="9"/>
    <x v="1"/>
    <s v="Howard Wright"/>
    <x v="5069"/>
  </r>
  <r>
    <x v="3"/>
    <x v="0"/>
    <x v="0"/>
    <s v="Sunbury"/>
    <x v="4"/>
    <n v="3429"/>
    <x v="0"/>
    <x v="9"/>
    <x v="4"/>
    <s v="Maggie Mayer"/>
    <x v="5070"/>
  </r>
  <r>
    <x v="3"/>
    <x v="0"/>
    <x v="0"/>
    <s v="Sunbury"/>
    <x v="4"/>
    <n v="3429"/>
    <x v="0"/>
    <x v="9"/>
    <x v="1"/>
    <s v="Howard Wright"/>
    <x v="5071"/>
  </r>
  <r>
    <x v="3"/>
    <x v="0"/>
    <x v="0"/>
    <s v="Sunbury"/>
    <x v="4"/>
    <n v="3429"/>
    <x v="0"/>
    <x v="9"/>
    <x v="9"/>
    <s v="Elizabeth Gentry"/>
    <x v="5072"/>
  </r>
  <r>
    <x v="3"/>
    <x v="0"/>
    <x v="0"/>
    <s v="Sunbury"/>
    <x v="4"/>
    <n v="3429"/>
    <x v="0"/>
    <x v="9"/>
    <x v="2"/>
    <s v="Amy Buchanan"/>
    <x v="5073"/>
  </r>
  <r>
    <x v="3"/>
    <x v="0"/>
    <x v="0"/>
    <s v="Sunbury"/>
    <x v="4"/>
    <n v="3429"/>
    <x v="0"/>
    <x v="9"/>
    <x v="6"/>
    <s v="Bruce Curran"/>
    <x v="5074"/>
  </r>
  <r>
    <x v="3"/>
    <x v="0"/>
    <x v="0"/>
    <s v="Sunbury"/>
    <x v="4"/>
    <n v="3429"/>
    <x v="0"/>
    <x v="9"/>
    <x v="6"/>
    <s v="Bruce Curran"/>
    <x v="5075"/>
  </r>
  <r>
    <x v="3"/>
    <x v="0"/>
    <x v="0"/>
    <s v="Sunbury"/>
    <x v="4"/>
    <n v="3429"/>
    <x v="0"/>
    <x v="9"/>
    <x v="0"/>
    <s v="Chester George"/>
    <x v="5076"/>
  </r>
  <r>
    <x v="3"/>
    <x v="0"/>
    <x v="0"/>
    <s v="Balcatta"/>
    <x v="3"/>
    <n v="6021"/>
    <x v="0"/>
    <x v="4"/>
    <x v="2"/>
    <s v="Amy Buchanan"/>
    <x v="1684"/>
  </r>
  <r>
    <x v="3"/>
    <x v="0"/>
    <x v="0"/>
    <s v="Balcatta"/>
    <x v="3"/>
    <n v="6021"/>
    <x v="0"/>
    <x v="4"/>
    <x v="4"/>
    <s v="Maggie Mayer"/>
    <x v="3850"/>
  </r>
  <r>
    <x v="3"/>
    <x v="0"/>
    <x v="0"/>
    <s v="Balcatta"/>
    <x v="3"/>
    <n v="6021"/>
    <x v="0"/>
    <x v="4"/>
    <x v="0"/>
    <s v="Chester George"/>
    <x v="251"/>
  </r>
  <r>
    <x v="3"/>
    <x v="0"/>
    <x v="0"/>
    <s v="Balcatta"/>
    <x v="3"/>
    <n v="6021"/>
    <x v="0"/>
    <x v="4"/>
    <x v="5"/>
    <s v="Richard Carr"/>
    <x v="607"/>
  </r>
  <r>
    <x v="3"/>
    <x v="0"/>
    <x v="0"/>
    <s v="Balcatta"/>
    <x v="3"/>
    <n v="6021"/>
    <x v="0"/>
    <x v="4"/>
    <x v="2"/>
    <s v="Amy Buchanan"/>
    <x v="6"/>
  </r>
  <r>
    <x v="3"/>
    <x v="0"/>
    <x v="0"/>
    <s v="Balcatta"/>
    <x v="3"/>
    <n v="6021"/>
    <x v="0"/>
    <x v="4"/>
    <x v="3"/>
    <s v="Chris Monroe"/>
    <x v="224"/>
  </r>
  <r>
    <x v="3"/>
    <x v="0"/>
    <x v="0"/>
    <s v="Balcatta"/>
    <x v="3"/>
    <n v="6021"/>
    <x v="0"/>
    <x v="4"/>
    <x v="9"/>
    <s v="Elizabeth Gentry"/>
    <x v="227"/>
  </r>
  <r>
    <x v="3"/>
    <x v="0"/>
    <x v="0"/>
    <s v="Balcatta"/>
    <x v="3"/>
    <n v="6021"/>
    <x v="0"/>
    <x v="4"/>
    <x v="5"/>
    <s v="Richard Carr"/>
    <x v="572"/>
  </r>
  <r>
    <x v="3"/>
    <x v="0"/>
    <x v="0"/>
    <s v="Balcatta"/>
    <x v="3"/>
    <n v="6021"/>
    <x v="0"/>
    <x v="4"/>
    <x v="6"/>
    <s v="Bruce Curran"/>
    <x v="5077"/>
  </r>
  <r>
    <x v="3"/>
    <x v="0"/>
    <x v="0"/>
    <s v="Balcatta"/>
    <x v="3"/>
    <n v="6021"/>
    <x v="0"/>
    <x v="4"/>
    <x v="2"/>
    <s v="Amy Buchanan"/>
    <x v="1125"/>
  </r>
  <r>
    <x v="3"/>
    <x v="0"/>
    <x v="0"/>
    <s v="Balcatta"/>
    <x v="3"/>
    <n v="6021"/>
    <x v="0"/>
    <x v="4"/>
    <x v="2"/>
    <s v="Amy Buchanan"/>
    <x v="3280"/>
  </r>
  <r>
    <x v="3"/>
    <x v="0"/>
    <x v="0"/>
    <s v="Balcatta"/>
    <x v="3"/>
    <n v="6021"/>
    <x v="0"/>
    <x v="4"/>
    <x v="0"/>
    <s v="Chester George"/>
    <x v="660"/>
  </r>
  <r>
    <x v="3"/>
    <x v="0"/>
    <x v="0"/>
    <s v="Balcatta"/>
    <x v="3"/>
    <n v="6021"/>
    <x v="0"/>
    <x v="4"/>
    <x v="5"/>
    <s v="Richard Carr"/>
    <x v="5078"/>
  </r>
  <r>
    <x v="3"/>
    <x v="0"/>
    <x v="0"/>
    <s v="Balcatta"/>
    <x v="3"/>
    <n v="6021"/>
    <x v="0"/>
    <x v="4"/>
    <x v="8"/>
    <s v="Sara Ferrell"/>
    <x v="5079"/>
  </r>
  <r>
    <x v="3"/>
    <x v="0"/>
    <x v="0"/>
    <s v="Balcatta"/>
    <x v="3"/>
    <n v="6021"/>
    <x v="0"/>
    <x v="4"/>
    <x v="0"/>
    <s v="Chester George"/>
    <x v="3945"/>
  </r>
  <r>
    <x v="3"/>
    <x v="0"/>
    <x v="0"/>
    <s v="Balcatta"/>
    <x v="3"/>
    <n v="6021"/>
    <x v="0"/>
    <x v="4"/>
    <x v="8"/>
    <s v="Sara Ferrell"/>
    <x v="5080"/>
  </r>
  <r>
    <x v="3"/>
    <x v="0"/>
    <x v="0"/>
    <s v="Balcatta"/>
    <x v="3"/>
    <n v="6021"/>
    <x v="0"/>
    <x v="4"/>
    <x v="8"/>
    <s v="Sara Ferrell"/>
    <x v="5081"/>
  </r>
  <r>
    <x v="3"/>
    <x v="0"/>
    <x v="0"/>
    <s v="Balcatta"/>
    <x v="3"/>
    <n v="6021"/>
    <x v="0"/>
    <x v="4"/>
    <x v="1"/>
    <s v="Howard Wright"/>
    <x v="5082"/>
  </r>
  <r>
    <x v="3"/>
    <x v="0"/>
    <x v="0"/>
    <s v="Balcatta"/>
    <x v="3"/>
    <n v="6021"/>
    <x v="0"/>
    <x v="4"/>
    <x v="9"/>
    <s v="Elizabeth Gentry"/>
    <x v="5083"/>
  </r>
  <r>
    <x v="3"/>
    <x v="0"/>
    <x v="0"/>
    <s v="Balcatta"/>
    <x v="3"/>
    <n v="6021"/>
    <x v="0"/>
    <x v="4"/>
    <x v="4"/>
    <s v="Maggie Mayer"/>
    <x v="5084"/>
  </r>
  <r>
    <x v="3"/>
    <x v="0"/>
    <x v="0"/>
    <s v="Balcatta"/>
    <x v="3"/>
    <n v="6021"/>
    <x v="0"/>
    <x v="4"/>
    <x v="7"/>
    <s v="Ella Hickman"/>
    <x v="5085"/>
  </r>
  <r>
    <x v="3"/>
    <x v="0"/>
    <x v="0"/>
    <s v="Balcatta"/>
    <x v="3"/>
    <n v="6021"/>
    <x v="0"/>
    <x v="4"/>
    <x v="6"/>
    <s v="Bruce Curran"/>
    <x v="5086"/>
  </r>
  <r>
    <x v="3"/>
    <x v="0"/>
    <x v="0"/>
    <s v="Balcatta"/>
    <x v="3"/>
    <n v="6021"/>
    <x v="0"/>
    <x v="4"/>
    <x v="6"/>
    <s v="Bruce Curran"/>
    <x v="5087"/>
  </r>
  <r>
    <x v="3"/>
    <x v="0"/>
    <x v="0"/>
    <s v="Balcatta"/>
    <x v="3"/>
    <n v="6021"/>
    <x v="0"/>
    <x v="4"/>
    <x v="2"/>
    <s v="Amy Buchanan"/>
    <x v="5088"/>
  </r>
  <r>
    <x v="3"/>
    <x v="0"/>
    <x v="0"/>
    <s v="Balcatta"/>
    <x v="3"/>
    <n v="6021"/>
    <x v="0"/>
    <x v="4"/>
    <x v="1"/>
    <s v="Howard Wright"/>
    <x v="5089"/>
  </r>
  <r>
    <x v="3"/>
    <x v="0"/>
    <x v="0"/>
    <s v="Balcatta"/>
    <x v="3"/>
    <n v="6021"/>
    <x v="0"/>
    <x v="4"/>
    <x v="2"/>
    <s v="Amy Buchanan"/>
    <x v="5090"/>
  </r>
  <r>
    <x v="3"/>
    <x v="0"/>
    <x v="0"/>
    <s v="Balcatta"/>
    <x v="3"/>
    <n v="6021"/>
    <x v="0"/>
    <x v="4"/>
    <x v="9"/>
    <s v="Elizabeth Gentry"/>
    <x v="5091"/>
  </r>
  <r>
    <x v="3"/>
    <x v="0"/>
    <x v="0"/>
    <s v="Balcatta"/>
    <x v="3"/>
    <n v="6021"/>
    <x v="0"/>
    <x v="4"/>
    <x v="1"/>
    <s v="Howard Wright"/>
    <x v="5092"/>
  </r>
  <r>
    <x v="3"/>
    <x v="0"/>
    <x v="0"/>
    <s v="Balcatta"/>
    <x v="3"/>
    <n v="6021"/>
    <x v="0"/>
    <x v="4"/>
    <x v="6"/>
    <s v="Bruce Curran"/>
    <x v="5093"/>
  </r>
  <r>
    <x v="3"/>
    <x v="0"/>
    <x v="0"/>
    <s v="Balcatta"/>
    <x v="3"/>
    <n v="6021"/>
    <x v="0"/>
    <x v="4"/>
    <x v="4"/>
    <s v="Maggie Mayer"/>
    <x v="5094"/>
  </r>
  <r>
    <x v="3"/>
    <x v="0"/>
    <x v="0"/>
    <s v="Balcatta"/>
    <x v="3"/>
    <n v="6021"/>
    <x v="0"/>
    <x v="4"/>
    <x v="1"/>
    <s v="Howard Wright"/>
    <x v="5095"/>
  </r>
  <r>
    <x v="3"/>
    <x v="0"/>
    <x v="0"/>
    <s v="Balcatta"/>
    <x v="3"/>
    <n v="6021"/>
    <x v="0"/>
    <x v="4"/>
    <x v="6"/>
    <s v="Bruce Curran"/>
    <x v="5096"/>
  </r>
  <r>
    <x v="3"/>
    <x v="0"/>
    <x v="0"/>
    <s v="Balcatta"/>
    <x v="3"/>
    <n v="6021"/>
    <x v="0"/>
    <x v="4"/>
    <x v="0"/>
    <s v="Chester George"/>
    <x v="5097"/>
  </r>
  <r>
    <x v="3"/>
    <x v="0"/>
    <x v="0"/>
    <s v="Nunawading"/>
    <x v="4"/>
    <n v="3131"/>
    <x v="0"/>
    <x v="11"/>
    <x v="4"/>
    <s v="Maggie Mayer"/>
    <x v="369"/>
  </r>
  <r>
    <x v="3"/>
    <x v="0"/>
    <x v="0"/>
    <s v="Nunawading"/>
    <x v="4"/>
    <n v="3131"/>
    <x v="0"/>
    <x v="11"/>
    <x v="0"/>
    <s v="Chester George"/>
    <x v="283"/>
  </r>
  <r>
    <x v="3"/>
    <x v="0"/>
    <x v="0"/>
    <s v="Nunawading"/>
    <x v="4"/>
    <n v="3131"/>
    <x v="0"/>
    <x v="11"/>
    <x v="6"/>
    <s v="Bruce Curran"/>
    <x v="889"/>
  </r>
  <r>
    <x v="3"/>
    <x v="0"/>
    <x v="0"/>
    <s v="Nunawading"/>
    <x v="4"/>
    <n v="3131"/>
    <x v="0"/>
    <x v="11"/>
    <x v="7"/>
    <s v="Ella Hickman"/>
    <x v="1194"/>
  </r>
  <r>
    <x v="3"/>
    <x v="0"/>
    <x v="0"/>
    <s v="Nunawading"/>
    <x v="4"/>
    <n v="3131"/>
    <x v="0"/>
    <x v="11"/>
    <x v="3"/>
    <s v="Chris Monroe"/>
    <x v="312"/>
  </r>
  <r>
    <x v="3"/>
    <x v="0"/>
    <x v="0"/>
    <s v="Nunawading"/>
    <x v="4"/>
    <n v="3131"/>
    <x v="0"/>
    <x v="11"/>
    <x v="0"/>
    <s v="Chester George"/>
    <x v="2479"/>
  </r>
  <r>
    <x v="3"/>
    <x v="0"/>
    <x v="0"/>
    <s v="Nunawading"/>
    <x v="4"/>
    <n v="3131"/>
    <x v="0"/>
    <x v="11"/>
    <x v="6"/>
    <s v="Bruce Curran"/>
    <x v="110"/>
  </r>
  <r>
    <x v="3"/>
    <x v="0"/>
    <x v="0"/>
    <s v="Nunawading"/>
    <x v="4"/>
    <n v="3131"/>
    <x v="0"/>
    <x v="11"/>
    <x v="0"/>
    <s v="Chester George"/>
    <x v="39"/>
  </r>
  <r>
    <x v="3"/>
    <x v="0"/>
    <x v="0"/>
    <s v="Nunawading"/>
    <x v="4"/>
    <n v="3131"/>
    <x v="0"/>
    <x v="11"/>
    <x v="1"/>
    <s v="Howard Wright"/>
    <x v="3138"/>
  </r>
  <r>
    <x v="3"/>
    <x v="0"/>
    <x v="0"/>
    <s v="Nunawading"/>
    <x v="4"/>
    <n v="3131"/>
    <x v="0"/>
    <x v="11"/>
    <x v="5"/>
    <s v="Richard Carr"/>
    <x v="407"/>
  </r>
  <r>
    <x v="3"/>
    <x v="0"/>
    <x v="0"/>
    <s v="Nunawading"/>
    <x v="4"/>
    <n v="3131"/>
    <x v="0"/>
    <x v="11"/>
    <x v="9"/>
    <s v="Elizabeth Gentry"/>
    <x v="16"/>
  </r>
  <r>
    <x v="3"/>
    <x v="0"/>
    <x v="0"/>
    <s v="Nunawading"/>
    <x v="4"/>
    <n v="3131"/>
    <x v="0"/>
    <x v="11"/>
    <x v="0"/>
    <s v="Chester George"/>
    <x v="1130"/>
  </r>
  <r>
    <x v="3"/>
    <x v="0"/>
    <x v="0"/>
    <s v="Nunawading"/>
    <x v="4"/>
    <n v="3131"/>
    <x v="0"/>
    <x v="11"/>
    <x v="4"/>
    <s v="Maggie Mayer"/>
    <x v="2275"/>
  </r>
  <r>
    <x v="3"/>
    <x v="0"/>
    <x v="0"/>
    <s v="Nunawading"/>
    <x v="4"/>
    <n v="3131"/>
    <x v="0"/>
    <x v="11"/>
    <x v="8"/>
    <s v="Sara Ferrell"/>
    <x v="5098"/>
  </r>
  <r>
    <x v="3"/>
    <x v="0"/>
    <x v="0"/>
    <s v="Nunawading"/>
    <x v="4"/>
    <n v="3131"/>
    <x v="0"/>
    <x v="11"/>
    <x v="5"/>
    <s v="Richard Carr"/>
    <x v="5099"/>
  </r>
  <r>
    <x v="3"/>
    <x v="0"/>
    <x v="0"/>
    <s v="Nunawading"/>
    <x v="4"/>
    <n v="3131"/>
    <x v="0"/>
    <x v="11"/>
    <x v="2"/>
    <s v="Amy Buchanan"/>
    <x v="433"/>
  </r>
  <r>
    <x v="3"/>
    <x v="0"/>
    <x v="0"/>
    <s v="Nunawading"/>
    <x v="4"/>
    <n v="3131"/>
    <x v="0"/>
    <x v="11"/>
    <x v="8"/>
    <s v="Sara Ferrell"/>
    <x v="2914"/>
  </r>
  <r>
    <x v="3"/>
    <x v="0"/>
    <x v="0"/>
    <s v="Nunawading"/>
    <x v="4"/>
    <n v="3131"/>
    <x v="0"/>
    <x v="11"/>
    <x v="6"/>
    <s v="Bruce Curran"/>
    <x v="5100"/>
  </r>
  <r>
    <x v="3"/>
    <x v="0"/>
    <x v="0"/>
    <s v="Nunawading"/>
    <x v="4"/>
    <n v="3131"/>
    <x v="0"/>
    <x v="11"/>
    <x v="8"/>
    <s v="Sara Ferrell"/>
    <x v="5101"/>
  </r>
  <r>
    <x v="3"/>
    <x v="0"/>
    <x v="0"/>
    <s v="Nunawading"/>
    <x v="4"/>
    <n v="3131"/>
    <x v="0"/>
    <x v="11"/>
    <x v="2"/>
    <s v="Amy Buchanan"/>
    <x v="5102"/>
  </r>
  <r>
    <x v="3"/>
    <x v="0"/>
    <x v="0"/>
    <s v="Nunawading"/>
    <x v="4"/>
    <n v="3131"/>
    <x v="0"/>
    <x v="11"/>
    <x v="5"/>
    <s v="Richard Carr"/>
    <x v="5103"/>
  </r>
  <r>
    <x v="3"/>
    <x v="0"/>
    <x v="0"/>
    <s v="Nunawading"/>
    <x v="4"/>
    <n v="3131"/>
    <x v="0"/>
    <x v="11"/>
    <x v="6"/>
    <s v="Bruce Curran"/>
    <x v="5104"/>
  </r>
  <r>
    <x v="3"/>
    <x v="0"/>
    <x v="0"/>
    <s v="Nunawading"/>
    <x v="4"/>
    <n v="3131"/>
    <x v="0"/>
    <x v="11"/>
    <x v="7"/>
    <s v="Ella Hickman"/>
    <x v="5105"/>
  </r>
  <r>
    <x v="3"/>
    <x v="0"/>
    <x v="0"/>
    <s v="Nunawading"/>
    <x v="4"/>
    <n v="3131"/>
    <x v="0"/>
    <x v="11"/>
    <x v="1"/>
    <s v="Howard Wright"/>
    <x v="5106"/>
  </r>
  <r>
    <x v="3"/>
    <x v="0"/>
    <x v="0"/>
    <s v="Nunawading"/>
    <x v="4"/>
    <n v="3131"/>
    <x v="0"/>
    <x v="11"/>
    <x v="4"/>
    <s v="Maggie Mayer"/>
    <x v="5107"/>
  </r>
  <r>
    <x v="3"/>
    <x v="0"/>
    <x v="0"/>
    <s v="Nunawading"/>
    <x v="4"/>
    <n v="3131"/>
    <x v="0"/>
    <x v="11"/>
    <x v="2"/>
    <s v="Amy Buchanan"/>
    <x v="5108"/>
  </r>
  <r>
    <x v="3"/>
    <x v="0"/>
    <x v="0"/>
    <s v="Nunawading"/>
    <x v="4"/>
    <n v="3131"/>
    <x v="0"/>
    <x v="11"/>
    <x v="9"/>
    <s v="Elizabeth Gentry"/>
    <x v="5109"/>
  </r>
  <r>
    <x v="3"/>
    <x v="0"/>
    <x v="0"/>
    <s v="Nunawading"/>
    <x v="4"/>
    <n v="3131"/>
    <x v="0"/>
    <x v="11"/>
    <x v="4"/>
    <s v="Maggie Mayer"/>
    <x v="5110"/>
  </r>
  <r>
    <x v="3"/>
    <x v="0"/>
    <x v="0"/>
    <s v="Nunawading"/>
    <x v="4"/>
    <n v="3131"/>
    <x v="0"/>
    <x v="11"/>
    <x v="9"/>
    <s v="Elizabeth Gentry"/>
    <x v="5111"/>
  </r>
  <r>
    <x v="3"/>
    <x v="0"/>
    <x v="0"/>
    <s v="Nunawading"/>
    <x v="4"/>
    <n v="3131"/>
    <x v="0"/>
    <x v="11"/>
    <x v="1"/>
    <s v="Howard Wright"/>
    <x v="5112"/>
  </r>
  <r>
    <x v="3"/>
    <x v="0"/>
    <x v="0"/>
    <s v="Nunawading"/>
    <x v="4"/>
    <n v="3131"/>
    <x v="0"/>
    <x v="11"/>
    <x v="1"/>
    <s v="Howard Wright"/>
    <x v="5113"/>
  </r>
  <r>
    <x v="3"/>
    <x v="0"/>
    <x v="0"/>
    <s v="Nunawading"/>
    <x v="4"/>
    <n v="3131"/>
    <x v="0"/>
    <x v="11"/>
    <x v="2"/>
    <s v="Amy Buchanan"/>
    <x v="5114"/>
  </r>
  <r>
    <x v="3"/>
    <x v="0"/>
    <x v="0"/>
    <s v="Nunawading"/>
    <x v="4"/>
    <n v="3131"/>
    <x v="0"/>
    <x v="11"/>
    <x v="6"/>
    <s v="Bruce Curran"/>
    <x v="5115"/>
  </r>
  <r>
    <x v="3"/>
    <x v="0"/>
    <x v="0"/>
    <s v="Nunawading"/>
    <x v="4"/>
    <n v="3131"/>
    <x v="0"/>
    <x v="11"/>
    <x v="6"/>
    <s v="Bruce Curran"/>
    <x v="5116"/>
  </r>
  <r>
    <x v="3"/>
    <x v="0"/>
    <x v="0"/>
    <s v="Nunawading"/>
    <x v="4"/>
    <n v="3131"/>
    <x v="0"/>
    <x v="11"/>
    <x v="0"/>
    <s v="Chester George"/>
    <x v="5117"/>
  </r>
  <r>
    <x v="3"/>
    <x v="0"/>
    <x v="0"/>
    <s v="Cairns"/>
    <x v="2"/>
    <n v="4870"/>
    <x v="0"/>
    <x v="2"/>
    <x v="2"/>
    <s v="Amy Buchanan"/>
    <x v="369"/>
  </r>
  <r>
    <x v="3"/>
    <x v="0"/>
    <x v="0"/>
    <s v="Cairns"/>
    <x v="2"/>
    <n v="4870"/>
    <x v="0"/>
    <x v="2"/>
    <x v="2"/>
    <s v="Amy Buchanan"/>
    <x v="4"/>
  </r>
  <r>
    <x v="3"/>
    <x v="0"/>
    <x v="0"/>
    <s v="Cairns"/>
    <x v="2"/>
    <n v="4870"/>
    <x v="0"/>
    <x v="2"/>
    <x v="4"/>
    <s v="Maggie Mayer"/>
    <x v="5118"/>
  </r>
  <r>
    <x v="3"/>
    <x v="0"/>
    <x v="0"/>
    <s v="Cairns"/>
    <x v="2"/>
    <n v="4870"/>
    <x v="0"/>
    <x v="2"/>
    <x v="0"/>
    <s v="Chester George"/>
    <x v="5"/>
  </r>
  <r>
    <x v="3"/>
    <x v="0"/>
    <x v="0"/>
    <s v="Cairns"/>
    <x v="2"/>
    <n v="4870"/>
    <x v="0"/>
    <x v="2"/>
    <x v="5"/>
    <s v="Richard Carr"/>
    <x v="1539"/>
  </r>
  <r>
    <x v="3"/>
    <x v="0"/>
    <x v="0"/>
    <s v="Cairns"/>
    <x v="2"/>
    <n v="4870"/>
    <x v="0"/>
    <x v="2"/>
    <x v="0"/>
    <s v="Chester George"/>
    <x v="2369"/>
  </r>
  <r>
    <x v="3"/>
    <x v="0"/>
    <x v="0"/>
    <s v="Cairns"/>
    <x v="2"/>
    <n v="4870"/>
    <x v="0"/>
    <x v="2"/>
    <x v="8"/>
    <s v="Sara Ferrell"/>
    <x v="807"/>
  </r>
  <r>
    <x v="3"/>
    <x v="0"/>
    <x v="0"/>
    <s v="Cairns"/>
    <x v="2"/>
    <n v="4870"/>
    <x v="0"/>
    <x v="2"/>
    <x v="8"/>
    <s v="Sara Ferrell"/>
    <x v="5119"/>
  </r>
  <r>
    <x v="3"/>
    <x v="0"/>
    <x v="0"/>
    <s v="Cairns"/>
    <x v="2"/>
    <n v="4870"/>
    <x v="0"/>
    <x v="2"/>
    <x v="2"/>
    <s v="Amy Buchanan"/>
    <x v="2870"/>
  </r>
  <r>
    <x v="3"/>
    <x v="0"/>
    <x v="0"/>
    <s v="Cairns"/>
    <x v="2"/>
    <n v="4870"/>
    <x v="0"/>
    <x v="2"/>
    <x v="1"/>
    <s v="Howard Wright"/>
    <x v="5120"/>
  </r>
  <r>
    <x v="3"/>
    <x v="0"/>
    <x v="0"/>
    <s v="Cairns"/>
    <x v="2"/>
    <n v="4870"/>
    <x v="0"/>
    <x v="2"/>
    <x v="8"/>
    <s v="Sara Ferrell"/>
    <x v="5121"/>
  </r>
  <r>
    <x v="3"/>
    <x v="0"/>
    <x v="0"/>
    <s v="Cairns"/>
    <x v="2"/>
    <n v="4870"/>
    <x v="0"/>
    <x v="2"/>
    <x v="6"/>
    <s v="Bruce Curran"/>
    <x v="5122"/>
  </r>
  <r>
    <x v="3"/>
    <x v="0"/>
    <x v="0"/>
    <s v="Cairns"/>
    <x v="2"/>
    <n v="4870"/>
    <x v="0"/>
    <x v="2"/>
    <x v="6"/>
    <s v="Bruce Curran"/>
    <x v="5123"/>
  </r>
  <r>
    <x v="3"/>
    <x v="0"/>
    <x v="0"/>
    <s v="Cairns"/>
    <x v="2"/>
    <n v="4870"/>
    <x v="0"/>
    <x v="2"/>
    <x v="2"/>
    <s v="Amy Buchanan"/>
    <x v="5124"/>
  </r>
  <r>
    <x v="3"/>
    <x v="0"/>
    <x v="0"/>
    <s v="Cairns"/>
    <x v="2"/>
    <n v="4870"/>
    <x v="0"/>
    <x v="2"/>
    <x v="9"/>
    <s v="Elizabeth Gentry"/>
    <x v="5125"/>
  </r>
  <r>
    <x v="3"/>
    <x v="0"/>
    <x v="0"/>
    <s v="Cairns"/>
    <x v="2"/>
    <n v="4870"/>
    <x v="0"/>
    <x v="2"/>
    <x v="5"/>
    <s v="Richard Carr"/>
    <x v="5126"/>
  </r>
  <r>
    <x v="3"/>
    <x v="0"/>
    <x v="0"/>
    <s v="Cairns"/>
    <x v="2"/>
    <n v="4870"/>
    <x v="0"/>
    <x v="2"/>
    <x v="7"/>
    <s v="Ella Hickman"/>
    <x v="5127"/>
  </r>
  <r>
    <x v="3"/>
    <x v="0"/>
    <x v="0"/>
    <s v="Cairns"/>
    <x v="2"/>
    <n v="4870"/>
    <x v="0"/>
    <x v="2"/>
    <x v="9"/>
    <s v="Elizabeth Gentry"/>
    <x v="5128"/>
  </r>
  <r>
    <x v="3"/>
    <x v="0"/>
    <x v="0"/>
    <s v="Cairns"/>
    <x v="2"/>
    <n v="4870"/>
    <x v="0"/>
    <x v="2"/>
    <x v="4"/>
    <s v="Maggie Mayer"/>
    <x v="5129"/>
  </r>
  <r>
    <x v="3"/>
    <x v="0"/>
    <x v="0"/>
    <s v="Cairns"/>
    <x v="2"/>
    <n v="4870"/>
    <x v="0"/>
    <x v="2"/>
    <x v="6"/>
    <s v="Bruce Curran"/>
    <x v="5130"/>
  </r>
  <r>
    <x v="3"/>
    <x v="0"/>
    <x v="0"/>
    <s v="Cairns"/>
    <x v="2"/>
    <n v="4870"/>
    <x v="0"/>
    <x v="2"/>
    <x v="4"/>
    <s v="Maggie Mayer"/>
    <x v="5131"/>
  </r>
  <r>
    <x v="3"/>
    <x v="0"/>
    <x v="0"/>
    <s v="Cairns"/>
    <x v="2"/>
    <n v="4870"/>
    <x v="0"/>
    <x v="2"/>
    <x v="2"/>
    <s v="Amy Buchanan"/>
    <x v="5132"/>
  </r>
  <r>
    <x v="3"/>
    <x v="0"/>
    <x v="0"/>
    <s v="Cairns"/>
    <x v="2"/>
    <n v="4870"/>
    <x v="0"/>
    <x v="2"/>
    <x v="2"/>
    <s v="Amy Buchanan"/>
    <x v="5133"/>
  </r>
  <r>
    <x v="3"/>
    <x v="0"/>
    <x v="0"/>
    <s v="Cairns"/>
    <x v="2"/>
    <n v="4870"/>
    <x v="0"/>
    <x v="2"/>
    <x v="1"/>
    <s v="Howard Wright"/>
    <x v="5134"/>
  </r>
  <r>
    <x v="3"/>
    <x v="0"/>
    <x v="0"/>
    <s v="Cairns"/>
    <x v="2"/>
    <n v="4870"/>
    <x v="0"/>
    <x v="2"/>
    <x v="9"/>
    <s v="Elizabeth Gentry"/>
    <x v="5135"/>
  </r>
  <r>
    <x v="3"/>
    <x v="0"/>
    <x v="0"/>
    <s v="Cairns"/>
    <x v="2"/>
    <n v="4870"/>
    <x v="0"/>
    <x v="2"/>
    <x v="6"/>
    <s v="Bruce Curran"/>
    <x v="5136"/>
  </r>
  <r>
    <x v="3"/>
    <x v="0"/>
    <x v="0"/>
    <s v="Cairns"/>
    <x v="2"/>
    <n v="4870"/>
    <x v="0"/>
    <x v="2"/>
    <x v="1"/>
    <s v="Howard Wright"/>
    <x v="5137"/>
  </r>
  <r>
    <x v="3"/>
    <x v="0"/>
    <x v="0"/>
    <s v="Cairns"/>
    <x v="2"/>
    <n v="4870"/>
    <x v="0"/>
    <x v="2"/>
    <x v="6"/>
    <s v="Bruce Curran"/>
    <x v="5138"/>
  </r>
  <r>
    <x v="3"/>
    <x v="0"/>
    <x v="0"/>
    <s v="Cairns"/>
    <x v="2"/>
    <n v="4870"/>
    <x v="0"/>
    <x v="2"/>
    <x v="0"/>
    <s v="Chester George"/>
    <x v="5139"/>
  </r>
  <r>
    <x v="3"/>
    <x v="0"/>
    <x v="0"/>
    <s v="Mildura"/>
    <x v="4"/>
    <n v="3500"/>
    <x v="0"/>
    <x v="9"/>
    <x v="2"/>
    <s v="Amy Buchanan"/>
    <x v="745"/>
  </r>
  <r>
    <x v="3"/>
    <x v="0"/>
    <x v="0"/>
    <s v="Mildura"/>
    <x v="4"/>
    <n v="3500"/>
    <x v="0"/>
    <x v="9"/>
    <x v="4"/>
    <s v="Maggie Mayer"/>
    <x v="165"/>
  </r>
  <r>
    <x v="3"/>
    <x v="0"/>
    <x v="0"/>
    <s v="Mildura"/>
    <x v="4"/>
    <n v="3500"/>
    <x v="0"/>
    <x v="9"/>
    <x v="1"/>
    <s v="Howard Wright"/>
    <x v="1257"/>
  </r>
  <r>
    <x v="3"/>
    <x v="0"/>
    <x v="0"/>
    <s v="Mildura"/>
    <x v="4"/>
    <n v="3500"/>
    <x v="0"/>
    <x v="9"/>
    <x v="9"/>
    <s v="Elizabeth Gentry"/>
    <x v="369"/>
  </r>
  <r>
    <x v="3"/>
    <x v="0"/>
    <x v="0"/>
    <s v="Mildura"/>
    <x v="4"/>
    <n v="3500"/>
    <x v="0"/>
    <x v="9"/>
    <x v="8"/>
    <s v="Sara Ferrell"/>
    <x v="399"/>
  </r>
  <r>
    <x v="3"/>
    <x v="0"/>
    <x v="0"/>
    <s v="Mildura"/>
    <x v="4"/>
    <n v="3500"/>
    <x v="0"/>
    <x v="9"/>
    <x v="5"/>
    <s v="Richard Carr"/>
    <x v="137"/>
  </r>
  <r>
    <x v="3"/>
    <x v="0"/>
    <x v="0"/>
    <s v="Mildura"/>
    <x v="4"/>
    <n v="3500"/>
    <x v="0"/>
    <x v="9"/>
    <x v="5"/>
    <s v="Richard Carr"/>
    <x v="251"/>
  </r>
  <r>
    <x v="3"/>
    <x v="0"/>
    <x v="0"/>
    <s v="Mildura"/>
    <x v="4"/>
    <n v="3500"/>
    <x v="0"/>
    <x v="9"/>
    <x v="6"/>
    <s v="Bruce Curran"/>
    <x v="1792"/>
  </r>
  <r>
    <x v="3"/>
    <x v="0"/>
    <x v="0"/>
    <s v="Mildura"/>
    <x v="4"/>
    <n v="3500"/>
    <x v="0"/>
    <x v="9"/>
    <x v="6"/>
    <s v="Bruce Curran"/>
    <x v="1940"/>
  </r>
  <r>
    <x v="3"/>
    <x v="0"/>
    <x v="0"/>
    <s v="Mildura"/>
    <x v="4"/>
    <n v="3500"/>
    <x v="0"/>
    <x v="9"/>
    <x v="4"/>
    <s v="Maggie Mayer"/>
    <x v="110"/>
  </r>
  <r>
    <x v="3"/>
    <x v="0"/>
    <x v="0"/>
    <s v="Mildura"/>
    <x v="4"/>
    <n v="3500"/>
    <x v="0"/>
    <x v="9"/>
    <x v="2"/>
    <s v="Amy Buchanan"/>
    <x v="340"/>
  </r>
  <r>
    <x v="3"/>
    <x v="0"/>
    <x v="0"/>
    <s v="Mildura"/>
    <x v="4"/>
    <n v="3500"/>
    <x v="0"/>
    <x v="9"/>
    <x v="9"/>
    <s v="Elizabeth Gentry"/>
    <x v="5140"/>
  </r>
  <r>
    <x v="3"/>
    <x v="0"/>
    <x v="0"/>
    <s v="Mildura"/>
    <x v="4"/>
    <n v="3500"/>
    <x v="0"/>
    <x v="9"/>
    <x v="0"/>
    <s v="Chester George"/>
    <x v="3921"/>
  </r>
  <r>
    <x v="3"/>
    <x v="0"/>
    <x v="0"/>
    <s v="Mildura"/>
    <x v="4"/>
    <n v="3500"/>
    <x v="0"/>
    <x v="9"/>
    <x v="2"/>
    <s v="Amy Buchanan"/>
    <x v="4827"/>
  </r>
  <r>
    <x v="3"/>
    <x v="0"/>
    <x v="0"/>
    <s v="Mildura"/>
    <x v="4"/>
    <n v="3500"/>
    <x v="0"/>
    <x v="9"/>
    <x v="5"/>
    <s v="Richard Carr"/>
    <x v="5141"/>
  </r>
  <r>
    <x v="3"/>
    <x v="0"/>
    <x v="0"/>
    <s v="Mildura"/>
    <x v="4"/>
    <n v="3500"/>
    <x v="0"/>
    <x v="9"/>
    <x v="8"/>
    <s v="Sara Ferrell"/>
    <x v="5142"/>
  </r>
  <r>
    <x v="3"/>
    <x v="0"/>
    <x v="0"/>
    <s v="Mildura"/>
    <x v="4"/>
    <n v="3500"/>
    <x v="0"/>
    <x v="9"/>
    <x v="2"/>
    <s v="Amy Buchanan"/>
    <x v="5143"/>
  </r>
  <r>
    <x v="3"/>
    <x v="0"/>
    <x v="0"/>
    <s v="Mildura"/>
    <x v="4"/>
    <n v="3500"/>
    <x v="0"/>
    <x v="9"/>
    <x v="7"/>
    <s v="Ella Hickman"/>
    <x v="5144"/>
  </r>
  <r>
    <x v="3"/>
    <x v="0"/>
    <x v="0"/>
    <s v="Mildura"/>
    <x v="4"/>
    <n v="3500"/>
    <x v="0"/>
    <x v="9"/>
    <x v="1"/>
    <s v="Howard Wright"/>
    <x v="5145"/>
  </r>
  <r>
    <x v="3"/>
    <x v="0"/>
    <x v="0"/>
    <s v="Mildura"/>
    <x v="4"/>
    <n v="3500"/>
    <x v="0"/>
    <x v="9"/>
    <x v="6"/>
    <s v="Bruce Curran"/>
    <x v="5146"/>
  </r>
  <r>
    <x v="3"/>
    <x v="0"/>
    <x v="0"/>
    <s v="Mildura"/>
    <x v="4"/>
    <n v="3500"/>
    <x v="0"/>
    <x v="9"/>
    <x v="6"/>
    <s v="Bruce Curran"/>
    <x v="5147"/>
  </r>
  <r>
    <x v="3"/>
    <x v="0"/>
    <x v="0"/>
    <s v="Mildura"/>
    <x v="4"/>
    <n v="3500"/>
    <x v="0"/>
    <x v="9"/>
    <x v="9"/>
    <s v="Elizabeth Gentry"/>
    <x v="5148"/>
  </r>
  <r>
    <x v="3"/>
    <x v="0"/>
    <x v="0"/>
    <s v="Mildura"/>
    <x v="4"/>
    <n v="3500"/>
    <x v="0"/>
    <x v="9"/>
    <x v="9"/>
    <s v="Elizabeth Gentry"/>
    <x v="5149"/>
  </r>
  <r>
    <x v="3"/>
    <x v="0"/>
    <x v="0"/>
    <s v="Mildura"/>
    <x v="4"/>
    <n v="3500"/>
    <x v="0"/>
    <x v="9"/>
    <x v="8"/>
    <s v="Sara Ferrell"/>
    <x v="5150"/>
  </r>
  <r>
    <x v="3"/>
    <x v="0"/>
    <x v="0"/>
    <s v="Mildura"/>
    <x v="4"/>
    <n v="3500"/>
    <x v="0"/>
    <x v="9"/>
    <x v="4"/>
    <s v="Maggie Mayer"/>
    <x v="5151"/>
  </r>
  <r>
    <x v="3"/>
    <x v="0"/>
    <x v="0"/>
    <s v="Mildura"/>
    <x v="4"/>
    <n v="3500"/>
    <x v="0"/>
    <x v="9"/>
    <x v="4"/>
    <s v="Maggie Mayer"/>
    <x v="5152"/>
  </r>
  <r>
    <x v="3"/>
    <x v="0"/>
    <x v="0"/>
    <s v="Mildura"/>
    <x v="4"/>
    <n v="3500"/>
    <x v="0"/>
    <x v="9"/>
    <x v="2"/>
    <s v="Amy Buchanan"/>
    <x v="5153"/>
  </r>
  <r>
    <x v="3"/>
    <x v="0"/>
    <x v="0"/>
    <s v="Mildura"/>
    <x v="4"/>
    <n v="3500"/>
    <x v="0"/>
    <x v="9"/>
    <x v="1"/>
    <s v="Howard Wright"/>
    <x v="5154"/>
  </r>
  <r>
    <x v="3"/>
    <x v="0"/>
    <x v="0"/>
    <s v="Mildura"/>
    <x v="4"/>
    <n v="3500"/>
    <x v="0"/>
    <x v="9"/>
    <x v="6"/>
    <s v="Bruce Curran"/>
    <x v="5155"/>
  </r>
  <r>
    <x v="3"/>
    <x v="0"/>
    <x v="0"/>
    <s v="Mildura"/>
    <x v="4"/>
    <n v="3500"/>
    <x v="0"/>
    <x v="9"/>
    <x v="1"/>
    <s v="Howard Wright"/>
    <x v="5156"/>
  </r>
  <r>
    <x v="3"/>
    <x v="0"/>
    <x v="0"/>
    <s v="Mildura"/>
    <x v="4"/>
    <n v="3500"/>
    <x v="0"/>
    <x v="9"/>
    <x v="6"/>
    <s v="Bruce Curran"/>
    <x v="5157"/>
  </r>
  <r>
    <x v="3"/>
    <x v="0"/>
    <x v="0"/>
    <s v="Mildura"/>
    <x v="4"/>
    <n v="3500"/>
    <x v="0"/>
    <x v="9"/>
    <x v="0"/>
    <s v="Chester George"/>
    <x v="5158"/>
  </r>
  <r>
    <x v="3"/>
    <x v="0"/>
    <x v="0"/>
    <s v="Burleigh Waters"/>
    <x v="2"/>
    <n v="4220"/>
    <x v="0"/>
    <x v="19"/>
    <x v="6"/>
    <s v="Bruce Curran"/>
    <x v="1218"/>
  </r>
  <r>
    <x v="3"/>
    <x v="0"/>
    <x v="0"/>
    <s v="Burleigh Waters"/>
    <x v="2"/>
    <n v="4220"/>
    <x v="0"/>
    <x v="19"/>
    <x v="6"/>
    <s v="Bruce Curran"/>
    <x v="6"/>
  </r>
  <r>
    <x v="3"/>
    <x v="0"/>
    <x v="0"/>
    <s v="Burleigh Waters"/>
    <x v="2"/>
    <n v="4220"/>
    <x v="0"/>
    <x v="19"/>
    <x v="7"/>
    <s v="Ella Hickman"/>
    <x v="369"/>
  </r>
  <r>
    <x v="3"/>
    <x v="0"/>
    <x v="0"/>
    <s v="Burleigh Waters"/>
    <x v="2"/>
    <n v="4220"/>
    <x v="0"/>
    <x v="19"/>
    <x v="0"/>
    <s v="Chester George"/>
    <x v="254"/>
  </r>
  <r>
    <x v="3"/>
    <x v="0"/>
    <x v="0"/>
    <s v="Burleigh Waters"/>
    <x v="2"/>
    <n v="4220"/>
    <x v="0"/>
    <x v="19"/>
    <x v="8"/>
    <s v="Sara Ferrell"/>
    <x v="683"/>
  </r>
  <r>
    <x v="3"/>
    <x v="0"/>
    <x v="0"/>
    <s v="Burleigh Waters"/>
    <x v="2"/>
    <n v="4220"/>
    <x v="0"/>
    <x v="19"/>
    <x v="2"/>
    <s v="Amy Buchanan"/>
    <x v="5"/>
  </r>
  <r>
    <x v="3"/>
    <x v="0"/>
    <x v="0"/>
    <s v="Burleigh Waters"/>
    <x v="2"/>
    <n v="4220"/>
    <x v="0"/>
    <x v="19"/>
    <x v="9"/>
    <s v="Elizabeth Gentry"/>
    <x v="606"/>
  </r>
  <r>
    <x v="3"/>
    <x v="0"/>
    <x v="0"/>
    <s v="Burleigh Waters"/>
    <x v="2"/>
    <n v="4220"/>
    <x v="0"/>
    <x v="19"/>
    <x v="6"/>
    <s v="Bruce Curran"/>
    <x v="6"/>
  </r>
  <r>
    <x v="3"/>
    <x v="0"/>
    <x v="0"/>
    <s v="Burleigh Waters"/>
    <x v="2"/>
    <n v="4220"/>
    <x v="0"/>
    <x v="19"/>
    <x v="9"/>
    <s v="Elizabeth Gentry"/>
    <x v="5159"/>
  </r>
  <r>
    <x v="3"/>
    <x v="0"/>
    <x v="0"/>
    <s v="Burleigh Waters"/>
    <x v="2"/>
    <n v="4220"/>
    <x v="0"/>
    <x v="19"/>
    <x v="8"/>
    <s v="Sara Ferrell"/>
    <x v="1099"/>
  </r>
  <r>
    <x v="3"/>
    <x v="0"/>
    <x v="0"/>
    <s v="Burleigh Waters"/>
    <x v="2"/>
    <n v="4220"/>
    <x v="0"/>
    <x v="19"/>
    <x v="0"/>
    <s v="Chester George"/>
    <x v="2849"/>
  </r>
  <r>
    <x v="3"/>
    <x v="0"/>
    <x v="0"/>
    <s v="Burleigh Waters"/>
    <x v="2"/>
    <n v="4220"/>
    <x v="0"/>
    <x v="19"/>
    <x v="1"/>
    <s v="Howard Wright"/>
    <x v="5160"/>
  </r>
  <r>
    <x v="3"/>
    <x v="0"/>
    <x v="0"/>
    <s v="Burleigh Waters"/>
    <x v="2"/>
    <n v="4220"/>
    <x v="0"/>
    <x v="19"/>
    <x v="2"/>
    <s v="Amy Buchanan"/>
    <x v="257"/>
  </r>
  <r>
    <x v="3"/>
    <x v="0"/>
    <x v="0"/>
    <s v="Burleigh Waters"/>
    <x v="2"/>
    <n v="4220"/>
    <x v="0"/>
    <x v="19"/>
    <x v="8"/>
    <s v="Sara Ferrell"/>
    <x v="5161"/>
  </r>
  <r>
    <x v="3"/>
    <x v="0"/>
    <x v="0"/>
    <s v="Burleigh Waters"/>
    <x v="2"/>
    <n v="4220"/>
    <x v="0"/>
    <x v="19"/>
    <x v="0"/>
    <s v="Chester George"/>
    <x v="5162"/>
  </r>
  <r>
    <x v="3"/>
    <x v="0"/>
    <x v="0"/>
    <s v="Burleigh Waters"/>
    <x v="2"/>
    <n v="4220"/>
    <x v="0"/>
    <x v="19"/>
    <x v="4"/>
    <s v="Maggie Mayer"/>
    <x v="5163"/>
  </r>
  <r>
    <x v="3"/>
    <x v="0"/>
    <x v="0"/>
    <s v="Burleigh Waters"/>
    <x v="2"/>
    <n v="4220"/>
    <x v="0"/>
    <x v="19"/>
    <x v="5"/>
    <s v="Richard Carr"/>
    <x v="5164"/>
  </r>
  <r>
    <x v="3"/>
    <x v="0"/>
    <x v="0"/>
    <s v="Burleigh Waters"/>
    <x v="2"/>
    <n v="4220"/>
    <x v="0"/>
    <x v="19"/>
    <x v="5"/>
    <s v="Richard Carr"/>
    <x v="5165"/>
  </r>
  <r>
    <x v="3"/>
    <x v="0"/>
    <x v="0"/>
    <s v="Burleigh Waters"/>
    <x v="2"/>
    <n v="4220"/>
    <x v="0"/>
    <x v="19"/>
    <x v="7"/>
    <s v="Ella Hickman"/>
    <x v="5166"/>
  </r>
  <r>
    <x v="3"/>
    <x v="0"/>
    <x v="0"/>
    <s v="Burleigh Waters"/>
    <x v="2"/>
    <n v="4220"/>
    <x v="0"/>
    <x v="19"/>
    <x v="9"/>
    <s v="Elizabeth Gentry"/>
    <x v="5167"/>
  </r>
  <r>
    <x v="3"/>
    <x v="0"/>
    <x v="0"/>
    <s v="Burleigh Waters"/>
    <x v="2"/>
    <n v="4220"/>
    <x v="0"/>
    <x v="19"/>
    <x v="9"/>
    <s v="Elizabeth Gentry"/>
    <x v="5168"/>
  </r>
  <r>
    <x v="3"/>
    <x v="0"/>
    <x v="0"/>
    <s v="Burleigh Waters"/>
    <x v="2"/>
    <n v="4220"/>
    <x v="0"/>
    <x v="19"/>
    <x v="2"/>
    <s v="Amy Buchanan"/>
    <x v="5169"/>
  </r>
  <r>
    <x v="3"/>
    <x v="0"/>
    <x v="0"/>
    <s v="Burleigh Waters"/>
    <x v="2"/>
    <n v="4220"/>
    <x v="0"/>
    <x v="19"/>
    <x v="6"/>
    <s v="Bruce Curran"/>
    <x v="5170"/>
  </r>
  <r>
    <x v="3"/>
    <x v="0"/>
    <x v="0"/>
    <s v="Burleigh Waters"/>
    <x v="2"/>
    <n v="4220"/>
    <x v="0"/>
    <x v="19"/>
    <x v="8"/>
    <s v="Sara Ferrell"/>
    <x v="5171"/>
  </r>
  <r>
    <x v="3"/>
    <x v="0"/>
    <x v="0"/>
    <s v="Burleigh Waters"/>
    <x v="2"/>
    <n v="4220"/>
    <x v="0"/>
    <x v="19"/>
    <x v="4"/>
    <s v="Maggie Mayer"/>
    <x v="5172"/>
  </r>
  <r>
    <x v="3"/>
    <x v="0"/>
    <x v="0"/>
    <s v="Burleigh Waters"/>
    <x v="2"/>
    <n v="4220"/>
    <x v="0"/>
    <x v="19"/>
    <x v="1"/>
    <s v="Howard Wright"/>
    <x v="5173"/>
  </r>
  <r>
    <x v="3"/>
    <x v="0"/>
    <x v="0"/>
    <s v="Burleigh Waters"/>
    <x v="2"/>
    <n v="4220"/>
    <x v="0"/>
    <x v="19"/>
    <x v="4"/>
    <s v="Maggie Mayer"/>
    <x v="5174"/>
  </r>
  <r>
    <x v="3"/>
    <x v="0"/>
    <x v="0"/>
    <s v="Burleigh Waters"/>
    <x v="2"/>
    <n v="4220"/>
    <x v="0"/>
    <x v="19"/>
    <x v="6"/>
    <s v="Bruce Curran"/>
    <x v="5175"/>
  </r>
  <r>
    <x v="3"/>
    <x v="0"/>
    <x v="0"/>
    <s v="Burleigh Waters"/>
    <x v="2"/>
    <n v="4220"/>
    <x v="0"/>
    <x v="19"/>
    <x v="5"/>
    <s v="Richard Carr"/>
    <x v="5176"/>
  </r>
  <r>
    <x v="3"/>
    <x v="0"/>
    <x v="0"/>
    <s v="Burleigh Waters"/>
    <x v="2"/>
    <n v="4220"/>
    <x v="0"/>
    <x v="19"/>
    <x v="2"/>
    <s v="Amy Buchanan"/>
    <x v="5177"/>
  </r>
  <r>
    <x v="3"/>
    <x v="0"/>
    <x v="0"/>
    <s v="Burleigh Waters"/>
    <x v="2"/>
    <n v="4220"/>
    <x v="0"/>
    <x v="19"/>
    <x v="9"/>
    <s v="Elizabeth Gentry"/>
    <x v="5178"/>
  </r>
  <r>
    <x v="3"/>
    <x v="0"/>
    <x v="0"/>
    <s v="Burleigh Waters"/>
    <x v="2"/>
    <n v="4220"/>
    <x v="0"/>
    <x v="19"/>
    <x v="1"/>
    <s v="Howard Wright"/>
    <x v="5179"/>
  </r>
  <r>
    <x v="3"/>
    <x v="0"/>
    <x v="0"/>
    <s v="Burleigh Waters"/>
    <x v="2"/>
    <n v="4220"/>
    <x v="0"/>
    <x v="19"/>
    <x v="1"/>
    <s v="Howard Wright"/>
    <x v="5180"/>
  </r>
  <r>
    <x v="3"/>
    <x v="0"/>
    <x v="0"/>
    <s v="Burleigh Waters"/>
    <x v="2"/>
    <n v="4220"/>
    <x v="0"/>
    <x v="19"/>
    <x v="6"/>
    <s v="Bruce Curran"/>
    <x v="5181"/>
  </r>
  <r>
    <x v="3"/>
    <x v="0"/>
    <x v="0"/>
    <s v="Burleigh Waters"/>
    <x v="2"/>
    <n v="4220"/>
    <x v="0"/>
    <x v="19"/>
    <x v="0"/>
    <s v="Chester George"/>
    <x v="5182"/>
  </r>
  <r>
    <x v="3"/>
    <x v="0"/>
    <x v="0"/>
    <s v="Burleigh Waters"/>
    <x v="2"/>
    <n v="4220"/>
    <x v="0"/>
    <x v="19"/>
    <x v="6"/>
    <s v="Bruce Curran"/>
    <x v="5183"/>
  </r>
  <r>
    <x v="3"/>
    <x v="0"/>
    <x v="0"/>
    <s v="Gladstone"/>
    <x v="2"/>
    <n v="4680"/>
    <x v="0"/>
    <x v="5"/>
    <x v="2"/>
    <s v="Amy Buchanan"/>
    <x v="369"/>
  </r>
  <r>
    <x v="3"/>
    <x v="0"/>
    <x v="0"/>
    <s v="Gladstone"/>
    <x v="2"/>
    <n v="4680"/>
    <x v="0"/>
    <x v="5"/>
    <x v="5"/>
    <s v="Richard Carr"/>
    <x v="168"/>
  </r>
  <r>
    <x v="3"/>
    <x v="0"/>
    <x v="0"/>
    <s v="Gladstone"/>
    <x v="2"/>
    <n v="4680"/>
    <x v="0"/>
    <x v="5"/>
    <x v="4"/>
    <s v="Maggie Mayer"/>
    <x v="195"/>
  </r>
  <r>
    <x v="3"/>
    <x v="0"/>
    <x v="0"/>
    <s v="Gladstone"/>
    <x v="2"/>
    <n v="4680"/>
    <x v="0"/>
    <x v="5"/>
    <x v="5"/>
    <s v="Richard Carr"/>
    <x v="137"/>
  </r>
  <r>
    <x v="3"/>
    <x v="0"/>
    <x v="0"/>
    <s v="Gladstone"/>
    <x v="2"/>
    <n v="4680"/>
    <x v="0"/>
    <x v="5"/>
    <x v="9"/>
    <s v="Elizabeth Gentry"/>
    <x v="606"/>
  </r>
  <r>
    <x v="3"/>
    <x v="0"/>
    <x v="0"/>
    <s v="Gladstone"/>
    <x v="2"/>
    <n v="4680"/>
    <x v="0"/>
    <x v="5"/>
    <x v="9"/>
    <s v="Elizabeth Gentry"/>
    <x v="5184"/>
  </r>
  <r>
    <x v="3"/>
    <x v="0"/>
    <x v="0"/>
    <s v="Gladstone"/>
    <x v="2"/>
    <n v="4680"/>
    <x v="0"/>
    <x v="5"/>
    <x v="0"/>
    <s v="Chester George"/>
    <x v="545"/>
  </r>
  <r>
    <x v="3"/>
    <x v="0"/>
    <x v="0"/>
    <s v="Gladstone"/>
    <x v="2"/>
    <n v="4680"/>
    <x v="0"/>
    <x v="5"/>
    <x v="7"/>
    <s v="Ella Hickman"/>
    <x v="69"/>
  </r>
  <r>
    <x v="3"/>
    <x v="0"/>
    <x v="0"/>
    <s v="Gladstone"/>
    <x v="2"/>
    <n v="4680"/>
    <x v="0"/>
    <x v="5"/>
    <x v="0"/>
    <s v="Chester George"/>
    <x v="224"/>
  </r>
  <r>
    <x v="3"/>
    <x v="0"/>
    <x v="0"/>
    <s v="Gladstone"/>
    <x v="2"/>
    <n v="4680"/>
    <x v="0"/>
    <x v="5"/>
    <x v="4"/>
    <s v="Maggie Mayer"/>
    <x v="940"/>
  </r>
  <r>
    <x v="3"/>
    <x v="0"/>
    <x v="0"/>
    <s v="Gladstone"/>
    <x v="2"/>
    <n v="4680"/>
    <x v="0"/>
    <x v="5"/>
    <x v="2"/>
    <s v="Amy Buchanan"/>
    <x v="997"/>
  </r>
  <r>
    <x v="3"/>
    <x v="0"/>
    <x v="0"/>
    <s v="Gladstone"/>
    <x v="2"/>
    <n v="4680"/>
    <x v="0"/>
    <x v="5"/>
    <x v="2"/>
    <s v="Amy Buchanan"/>
    <x v="550"/>
  </r>
  <r>
    <x v="3"/>
    <x v="0"/>
    <x v="0"/>
    <s v="Gladstone"/>
    <x v="2"/>
    <n v="4680"/>
    <x v="0"/>
    <x v="5"/>
    <x v="8"/>
    <s v="Sara Ferrell"/>
    <x v="5185"/>
  </r>
  <r>
    <x v="3"/>
    <x v="0"/>
    <x v="0"/>
    <s v="Gladstone"/>
    <x v="2"/>
    <n v="4680"/>
    <x v="0"/>
    <x v="5"/>
    <x v="2"/>
    <s v="Amy Buchanan"/>
    <x v="2251"/>
  </r>
  <r>
    <x v="3"/>
    <x v="0"/>
    <x v="0"/>
    <s v="Gladstone"/>
    <x v="2"/>
    <n v="4680"/>
    <x v="0"/>
    <x v="5"/>
    <x v="1"/>
    <s v="Howard Wright"/>
    <x v="5186"/>
  </r>
  <r>
    <x v="3"/>
    <x v="0"/>
    <x v="0"/>
    <s v="Gladstone"/>
    <x v="2"/>
    <n v="4680"/>
    <x v="0"/>
    <x v="5"/>
    <x v="5"/>
    <s v="Richard Carr"/>
    <x v="5187"/>
  </r>
  <r>
    <x v="3"/>
    <x v="0"/>
    <x v="0"/>
    <s v="Gladstone"/>
    <x v="2"/>
    <n v="4680"/>
    <x v="0"/>
    <x v="5"/>
    <x v="4"/>
    <s v="Maggie Mayer"/>
    <x v="5188"/>
  </r>
  <r>
    <x v="3"/>
    <x v="0"/>
    <x v="0"/>
    <s v="Gladstone"/>
    <x v="2"/>
    <n v="4680"/>
    <x v="0"/>
    <x v="5"/>
    <x v="9"/>
    <s v="Elizabeth Gentry"/>
    <x v="5189"/>
  </r>
  <r>
    <x v="3"/>
    <x v="0"/>
    <x v="0"/>
    <s v="Gladstone"/>
    <x v="2"/>
    <n v="4680"/>
    <x v="0"/>
    <x v="5"/>
    <x v="7"/>
    <s v="Ella Hickman"/>
    <x v="5190"/>
  </r>
  <r>
    <x v="3"/>
    <x v="0"/>
    <x v="0"/>
    <s v="Gladstone"/>
    <x v="2"/>
    <n v="4680"/>
    <x v="0"/>
    <x v="5"/>
    <x v="6"/>
    <s v="Bruce Curran"/>
    <x v="5191"/>
  </r>
  <r>
    <x v="3"/>
    <x v="0"/>
    <x v="0"/>
    <s v="Gladstone"/>
    <x v="2"/>
    <n v="4680"/>
    <x v="0"/>
    <x v="5"/>
    <x v="6"/>
    <s v="Bruce Curran"/>
    <x v="5192"/>
  </r>
  <r>
    <x v="3"/>
    <x v="0"/>
    <x v="0"/>
    <s v="Gladstone"/>
    <x v="2"/>
    <n v="4680"/>
    <x v="0"/>
    <x v="5"/>
    <x v="6"/>
    <s v="Bruce Curran"/>
    <x v="5193"/>
  </r>
  <r>
    <x v="3"/>
    <x v="0"/>
    <x v="0"/>
    <s v="Gladstone"/>
    <x v="2"/>
    <n v="4680"/>
    <x v="0"/>
    <x v="5"/>
    <x v="8"/>
    <s v="Sara Ferrell"/>
    <x v="5194"/>
  </r>
  <r>
    <x v="3"/>
    <x v="0"/>
    <x v="0"/>
    <s v="Gladstone"/>
    <x v="2"/>
    <n v="4680"/>
    <x v="0"/>
    <x v="5"/>
    <x v="8"/>
    <s v="Sara Ferrell"/>
    <x v="5195"/>
  </r>
  <r>
    <x v="3"/>
    <x v="0"/>
    <x v="0"/>
    <s v="Gladstone"/>
    <x v="2"/>
    <n v="4680"/>
    <x v="0"/>
    <x v="5"/>
    <x v="1"/>
    <s v="Howard Wright"/>
    <x v="5196"/>
  </r>
  <r>
    <x v="3"/>
    <x v="0"/>
    <x v="0"/>
    <s v="Gladstone"/>
    <x v="2"/>
    <n v="4680"/>
    <x v="0"/>
    <x v="5"/>
    <x v="9"/>
    <s v="Elizabeth Gentry"/>
    <x v="5197"/>
  </r>
  <r>
    <x v="3"/>
    <x v="0"/>
    <x v="0"/>
    <s v="Gladstone"/>
    <x v="2"/>
    <n v="4680"/>
    <x v="0"/>
    <x v="5"/>
    <x v="2"/>
    <s v="Amy Buchanan"/>
    <x v="5198"/>
  </r>
  <r>
    <x v="3"/>
    <x v="0"/>
    <x v="0"/>
    <s v="Gladstone"/>
    <x v="2"/>
    <n v="4680"/>
    <x v="0"/>
    <x v="5"/>
    <x v="1"/>
    <s v="Howard Wright"/>
    <x v="5199"/>
  </r>
  <r>
    <x v="3"/>
    <x v="0"/>
    <x v="0"/>
    <s v="Gladstone"/>
    <x v="2"/>
    <n v="4680"/>
    <x v="0"/>
    <x v="5"/>
    <x v="4"/>
    <s v="Maggie Mayer"/>
    <x v="5200"/>
  </r>
  <r>
    <x v="3"/>
    <x v="0"/>
    <x v="0"/>
    <s v="Gladstone"/>
    <x v="2"/>
    <n v="4680"/>
    <x v="0"/>
    <x v="5"/>
    <x v="6"/>
    <s v="Bruce Curran"/>
    <x v="5201"/>
  </r>
  <r>
    <x v="3"/>
    <x v="0"/>
    <x v="0"/>
    <s v="Gladstone"/>
    <x v="2"/>
    <n v="4680"/>
    <x v="0"/>
    <x v="5"/>
    <x v="6"/>
    <s v="Bruce Curran"/>
    <x v="5202"/>
  </r>
  <r>
    <x v="3"/>
    <x v="0"/>
    <x v="0"/>
    <s v="Gladstone"/>
    <x v="2"/>
    <n v="4680"/>
    <x v="0"/>
    <x v="5"/>
    <x v="1"/>
    <s v="Howard Wright"/>
    <x v="5203"/>
  </r>
  <r>
    <x v="3"/>
    <x v="0"/>
    <x v="0"/>
    <s v="Gladstone"/>
    <x v="2"/>
    <n v="4680"/>
    <x v="0"/>
    <x v="5"/>
    <x v="0"/>
    <s v="Chester George"/>
    <x v="5204"/>
  </r>
  <r>
    <x v="3"/>
    <x v="0"/>
    <x v="0"/>
    <s v="Thornleigh"/>
    <x v="0"/>
    <n v="2120"/>
    <x v="0"/>
    <x v="0"/>
    <x v="6"/>
    <s v="Bruce Curran"/>
    <x v="5205"/>
  </r>
  <r>
    <x v="3"/>
    <x v="0"/>
    <x v="0"/>
    <s v="Thornleigh"/>
    <x v="0"/>
    <n v="2120"/>
    <x v="0"/>
    <x v="0"/>
    <x v="2"/>
    <s v="Amy Buchanan"/>
    <x v="168"/>
  </r>
  <r>
    <x v="3"/>
    <x v="0"/>
    <x v="0"/>
    <s v="Thornleigh"/>
    <x v="0"/>
    <n v="2120"/>
    <x v="0"/>
    <x v="0"/>
    <x v="7"/>
    <s v="Ella Hickman"/>
    <x v="5206"/>
  </r>
  <r>
    <x v="3"/>
    <x v="0"/>
    <x v="0"/>
    <s v="Thornleigh"/>
    <x v="0"/>
    <n v="2120"/>
    <x v="0"/>
    <x v="0"/>
    <x v="3"/>
    <s v="Chris Monroe"/>
    <x v="69"/>
  </r>
  <r>
    <x v="3"/>
    <x v="0"/>
    <x v="0"/>
    <s v="Thornleigh"/>
    <x v="0"/>
    <n v="2120"/>
    <x v="0"/>
    <x v="0"/>
    <x v="5"/>
    <s v="Richard Carr"/>
    <x v="3160"/>
  </r>
  <r>
    <x v="3"/>
    <x v="0"/>
    <x v="0"/>
    <s v="Thornleigh"/>
    <x v="0"/>
    <n v="2120"/>
    <x v="0"/>
    <x v="0"/>
    <x v="2"/>
    <s v="Amy Buchanan"/>
    <x v="994"/>
  </r>
  <r>
    <x v="3"/>
    <x v="0"/>
    <x v="0"/>
    <s v="Thornleigh"/>
    <x v="0"/>
    <n v="2120"/>
    <x v="0"/>
    <x v="0"/>
    <x v="2"/>
    <s v="Amy Buchanan"/>
    <x v="284"/>
  </r>
  <r>
    <x v="3"/>
    <x v="0"/>
    <x v="0"/>
    <s v="Thornleigh"/>
    <x v="0"/>
    <n v="2120"/>
    <x v="0"/>
    <x v="0"/>
    <x v="0"/>
    <s v="Chester George"/>
    <x v="607"/>
  </r>
  <r>
    <x v="3"/>
    <x v="0"/>
    <x v="0"/>
    <s v="Thornleigh"/>
    <x v="0"/>
    <n v="2120"/>
    <x v="0"/>
    <x v="0"/>
    <x v="4"/>
    <s v="Maggie Mayer"/>
    <x v="3072"/>
  </r>
  <r>
    <x v="3"/>
    <x v="0"/>
    <x v="0"/>
    <s v="Thornleigh"/>
    <x v="0"/>
    <n v="2120"/>
    <x v="0"/>
    <x v="0"/>
    <x v="0"/>
    <s v="Chester George"/>
    <x v="5207"/>
  </r>
  <r>
    <x v="3"/>
    <x v="0"/>
    <x v="0"/>
    <s v="Thornleigh"/>
    <x v="0"/>
    <n v="2120"/>
    <x v="0"/>
    <x v="0"/>
    <x v="5"/>
    <s v="Richard Carr"/>
    <x v="2890"/>
  </r>
  <r>
    <x v="3"/>
    <x v="0"/>
    <x v="0"/>
    <s v="Thornleigh"/>
    <x v="0"/>
    <n v="2120"/>
    <x v="0"/>
    <x v="0"/>
    <x v="8"/>
    <s v="Sara Ferrell"/>
    <x v="5208"/>
  </r>
  <r>
    <x v="3"/>
    <x v="0"/>
    <x v="0"/>
    <s v="Thornleigh"/>
    <x v="0"/>
    <n v="2120"/>
    <x v="0"/>
    <x v="0"/>
    <x v="9"/>
    <s v="Elizabeth Gentry"/>
    <x v="5209"/>
  </r>
  <r>
    <x v="3"/>
    <x v="0"/>
    <x v="0"/>
    <s v="Thornleigh"/>
    <x v="0"/>
    <n v="2120"/>
    <x v="0"/>
    <x v="0"/>
    <x v="1"/>
    <s v="Howard Wright"/>
    <x v="5210"/>
  </r>
  <r>
    <x v="3"/>
    <x v="0"/>
    <x v="0"/>
    <s v="Thornleigh"/>
    <x v="0"/>
    <n v="2120"/>
    <x v="0"/>
    <x v="0"/>
    <x v="8"/>
    <s v="Sara Ferrell"/>
    <x v="5211"/>
  </r>
  <r>
    <x v="3"/>
    <x v="0"/>
    <x v="0"/>
    <s v="Thornleigh"/>
    <x v="0"/>
    <n v="2120"/>
    <x v="0"/>
    <x v="0"/>
    <x v="1"/>
    <s v="Howard Wright"/>
    <x v="2916"/>
  </r>
  <r>
    <x v="3"/>
    <x v="0"/>
    <x v="0"/>
    <s v="Thornleigh"/>
    <x v="0"/>
    <n v="2120"/>
    <x v="0"/>
    <x v="0"/>
    <x v="5"/>
    <s v="Richard Carr"/>
    <x v="5212"/>
  </r>
  <r>
    <x v="3"/>
    <x v="0"/>
    <x v="0"/>
    <s v="Thornleigh"/>
    <x v="0"/>
    <n v="2120"/>
    <x v="0"/>
    <x v="0"/>
    <x v="2"/>
    <s v="Amy Buchanan"/>
    <x v="3166"/>
  </r>
  <r>
    <x v="3"/>
    <x v="0"/>
    <x v="0"/>
    <s v="Thornleigh"/>
    <x v="0"/>
    <n v="2120"/>
    <x v="0"/>
    <x v="0"/>
    <x v="9"/>
    <s v="Elizabeth Gentry"/>
    <x v="5213"/>
  </r>
  <r>
    <x v="3"/>
    <x v="0"/>
    <x v="0"/>
    <s v="Thornleigh"/>
    <x v="0"/>
    <n v="2120"/>
    <x v="0"/>
    <x v="0"/>
    <x v="9"/>
    <s v="Elizabeth Gentry"/>
    <x v="5214"/>
  </r>
  <r>
    <x v="3"/>
    <x v="0"/>
    <x v="0"/>
    <s v="Thornleigh"/>
    <x v="0"/>
    <n v="2120"/>
    <x v="0"/>
    <x v="0"/>
    <x v="2"/>
    <s v="Amy Buchanan"/>
    <x v="5215"/>
  </r>
  <r>
    <x v="3"/>
    <x v="0"/>
    <x v="0"/>
    <s v="Thornleigh"/>
    <x v="0"/>
    <n v="2120"/>
    <x v="0"/>
    <x v="0"/>
    <x v="6"/>
    <s v="Bruce Curran"/>
    <x v="5216"/>
  </r>
  <r>
    <x v="3"/>
    <x v="0"/>
    <x v="0"/>
    <s v="Thornleigh"/>
    <x v="0"/>
    <n v="2120"/>
    <x v="0"/>
    <x v="0"/>
    <x v="8"/>
    <s v="Sara Ferrell"/>
    <x v="5217"/>
  </r>
  <r>
    <x v="3"/>
    <x v="0"/>
    <x v="0"/>
    <s v="Thornleigh"/>
    <x v="0"/>
    <n v="2120"/>
    <x v="0"/>
    <x v="0"/>
    <x v="2"/>
    <s v="Amy Buchanan"/>
    <x v="5218"/>
  </r>
  <r>
    <x v="3"/>
    <x v="0"/>
    <x v="0"/>
    <s v="Thornleigh"/>
    <x v="0"/>
    <n v="2120"/>
    <x v="0"/>
    <x v="0"/>
    <x v="4"/>
    <s v="Maggie Mayer"/>
    <x v="5219"/>
  </r>
  <r>
    <x v="3"/>
    <x v="0"/>
    <x v="0"/>
    <s v="Thornleigh"/>
    <x v="0"/>
    <n v="2120"/>
    <x v="0"/>
    <x v="0"/>
    <x v="6"/>
    <s v="Bruce Curran"/>
    <x v="5220"/>
  </r>
  <r>
    <x v="3"/>
    <x v="0"/>
    <x v="0"/>
    <s v="Thornleigh"/>
    <x v="0"/>
    <n v="2120"/>
    <x v="0"/>
    <x v="0"/>
    <x v="7"/>
    <s v="Ella Hickman"/>
    <x v="5221"/>
  </r>
  <r>
    <x v="3"/>
    <x v="0"/>
    <x v="0"/>
    <s v="Thornleigh"/>
    <x v="0"/>
    <n v="2120"/>
    <x v="0"/>
    <x v="0"/>
    <x v="1"/>
    <s v="Howard Wright"/>
    <x v="5222"/>
  </r>
  <r>
    <x v="3"/>
    <x v="0"/>
    <x v="0"/>
    <s v="Thornleigh"/>
    <x v="0"/>
    <n v="2120"/>
    <x v="0"/>
    <x v="0"/>
    <x v="4"/>
    <s v="Maggie Mayer"/>
    <x v="5223"/>
  </r>
  <r>
    <x v="3"/>
    <x v="0"/>
    <x v="0"/>
    <s v="Thornleigh"/>
    <x v="0"/>
    <n v="2120"/>
    <x v="0"/>
    <x v="0"/>
    <x v="1"/>
    <s v="Howard Wright"/>
    <x v="5224"/>
  </r>
  <r>
    <x v="3"/>
    <x v="0"/>
    <x v="0"/>
    <s v="Thornleigh"/>
    <x v="0"/>
    <n v="2120"/>
    <x v="0"/>
    <x v="0"/>
    <x v="9"/>
    <s v="Elizabeth Gentry"/>
    <x v="5225"/>
  </r>
  <r>
    <x v="3"/>
    <x v="0"/>
    <x v="0"/>
    <s v="Thornleigh"/>
    <x v="0"/>
    <n v="2120"/>
    <x v="0"/>
    <x v="0"/>
    <x v="1"/>
    <s v="Howard Wright"/>
    <x v="5226"/>
  </r>
  <r>
    <x v="3"/>
    <x v="0"/>
    <x v="0"/>
    <s v="Thornleigh"/>
    <x v="0"/>
    <n v="2120"/>
    <x v="0"/>
    <x v="0"/>
    <x v="6"/>
    <s v="Bruce Curran"/>
    <x v="5227"/>
  </r>
  <r>
    <x v="3"/>
    <x v="0"/>
    <x v="0"/>
    <s v="Thornleigh"/>
    <x v="0"/>
    <n v="2120"/>
    <x v="0"/>
    <x v="0"/>
    <x v="6"/>
    <s v="Bruce Curran"/>
    <x v="5228"/>
  </r>
  <r>
    <x v="3"/>
    <x v="0"/>
    <x v="0"/>
    <s v="Thornleigh"/>
    <x v="0"/>
    <n v="2120"/>
    <x v="0"/>
    <x v="0"/>
    <x v="0"/>
    <s v="Chester George"/>
    <x v="5229"/>
  </r>
  <r>
    <x v="3"/>
    <x v="0"/>
    <x v="0"/>
    <s v="Broome"/>
    <x v="3"/>
    <n v="6725"/>
    <x v="0"/>
    <x v="14"/>
    <x v="7"/>
    <s v="Ella Hickman"/>
    <x v="4848"/>
  </r>
  <r>
    <x v="3"/>
    <x v="0"/>
    <x v="0"/>
    <s v="Broome"/>
    <x v="3"/>
    <n v="6725"/>
    <x v="0"/>
    <x v="14"/>
    <x v="0"/>
    <s v="Chester George"/>
    <x v="6"/>
  </r>
  <r>
    <x v="3"/>
    <x v="0"/>
    <x v="0"/>
    <s v="Broome"/>
    <x v="3"/>
    <n v="6725"/>
    <x v="0"/>
    <x v="14"/>
    <x v="2"/>
    <s v="Amy Buchanan"/>
    <x v="5"/>
  </r>
  <r>
    <x v="3"/>
    <x v="0"/>
    <x v="0"/>
    <s v="Broome"/>
    <x v="3"/>
    <n v="6725"/>
    <x v="0"/>
    <x v="14"/>
    <x v="1"/>
    <s v="Howard Wright"/>
    <x v="1938"/>
  </r>
  <r>
    <x v="3"/>
    <x v="0"/>
    <x v="0"/>
    <s v="Broome"/>
    <x v="3"/>
    <n v="6725"/>
    <x v="0"/>
    <x v="14"/>
    <x v="9"/>
    <s v="Elizabeth Gentry"/>
    <x v="172"/>
  </r>
  <r>
    <x v="3"/>
    <x v="0"/>
    <x v="0"/>
    <s v="Broome"/>
    <x v="3"/>
    <n v="6725"/>
    <x v="0"/>
    <x v="14"/>
    <x v="4"/>
    <s v="Maggie Mayer"/>
    <x v="1022"/>
  </r>
  <r>
    <x v="3"/>
    <x v="0"/>
    <x v="0"/>
    <s v="Broome"/>
    <x v="3"/>
    <n v="6725"/>
    <x v="0"/>
    <x v="14"/>
    <x v="8"/>
    <s v="Sara Ferrell"/>
    <x v="5230"/>
  </r>
  <r>
    <x v="3"/>
    <x v="0"/>
    <x v="0"/>
    <s v="Broome"/>
    <x v="3"/>
    <n v="6725"/>
    <x v="0"/>
    <x v="14"/>
    <x v="0"/>
    <s v="Chester George"/>
    <x v="3138"/>
  </r>
  <r>
    <x v="3"/>
    <x v="0"/>
    <x v="0"/>
    <s v="Broome"/>
    <x v="3"/>
    <n v="6725"/>
    <x v="0"/>
    <x v="14"/>
    <x v="0"/>
    <s v="Chester George"/>
    <x v="588"/>
  </r>
  <r>
    <x v="3"/>
    <x v="0"/>
    <x v="0"/>
    <s v="Broome"/>
    <x v="3"/>
    <n v="6725"/>
    <x v="0"/>
    <x v="14"/>
    <x v="1"/>
    <s v="Howard Wright"/>
    <x v="2700"/>
  </r>
  <r>
    <x v="3"/>
    <x v="0"/>
    <x v="0"/>
    <s v="Broome"/>
    <x v="3"/>
    <n v="6725"/>
    <x v="0"/>
    <x v="14"/>
    <x v="6"/>
    <s v="Bruce Curran"/>
    <x v="1386"/>
  </r>
  <r>
    <x v="3"/>
    <x v="0"/>
    <x v="0"/>
    <s v="Broome"/>
    <x v="3"/>
    <n v="6725"/>
    <x v="0"/>
    <x v="14"/>
    <x v="6"/>
    <s v="Bruce Curran"/>
    <x v="5231"/>
  </r>
  <r>
    <x v="3"/>
    <x v="0"/>
    <x v="0"/>
    <s v="Broome"/>
    <x v="3"/>
    <n v="6725"/>
    <x v="0"/>
    <x v="14"/>
    <x v="8"/>
    <s v="Sara Ferrell"/>
    <x v="5232"/>
  </r>
  <r>
    <x v="3"/>
    <x v="0"/>
    <x v="0"/>
    <s v="Broome"/>
    <x v="3"/>
    <n v="6725"/>
    <x v="0"/>
    <x v="14"/>
    <x v="4"/>
    <s v="Maggie Mayer"/>
    <x v="5233"/>
  </r>
  <r>
    <x v="3"/>
    <x v="0"/>
    <x v="0"/>
    <s v="Broome"/>
    <x v="3"/>
    <n v="6725"/>
    <x v="0"/>
    <x v="14"/>
    <x v="5"/>
    <s v="Richard Carr"/>
    <x v="5234"/>
  </r>
  <r>
    <x v="3"/>
    <x v="0"/>
    <x v="0"/>
    <s v="Broome"/>
    <x v="3"/>
    <n v="6725"/>
    <x v="0"/>
    <x v="14"/>
    <x v="5"/>
    <s v="Richard Carr"/>
    <x v="5235"/>
  </r>
  <r>
    <x v="3"/>
    <x v="0"/>
    <x v="0"/>
    <s v="Broome"/>
    <x v="3"/>
    <n v="6725"/>
    <x v="0"/>
    <x v="14"/>
    <x v="2"/>
    <s v="Amy Buchanan"/>
    <x v="5236"/>
  </r>
  <r>
    <x v="3"/>
    <x v="0"/>
    <x v="0"/>
    <s v="Broome"/>
    <x v="3"/>
    <n v="6725"/>
    <x v="0"/>
    <x v="14"/>
    <x v="8"/>
    <s v="Sara Ferrell"/>
    <x v="5237"/>
  </r>
  <r>
    <x v="3"/>
    <x v="0"/>
    <x v="0"/>
    <s v="Broome"/>
    <x v="3"/>
    <n v="6725"/>
    <x v="0"/>
    <x v="14"/>
    <x v="0"/>
    <s v="Chester George"/>
    <x v="5238"/>
  </r>
  <r>
    <x v="3"/>
    <x v="0"/>
    <x v="0"/>
    <s v="Broome"/>
    <x v="3"/>
    <n v="6725"/>
    <x v="0"/>
    <x v="14"/>
    <x v="1"/>
    <s v="Howard Wright"/>
    <x v="5239"/>
  </r>
  <r>
    <x v="3"/>
    <x v="0"/>
    <x v="0"/>
    <s v="Broome"/>
    <x v="3"/>
    <n v="6725"/>
    <x v="0"/>
    <x v="14"/>
    <x v="9"/>
    <s v="Elizabeth Gentry"/>
    <x v="5240"/>
  </r>
  <r>
    <x v="3"/>
    <x v="0"/>
    <x v="0"/>
    <s v="Broome"/>
    <x v="3"/>
    <n v="6725"/>
    <x v="0"/>
    <x v="14"/>
    <x v="5"/>
    <s v="Richard Carr"/>
    <x v="5241"/>
  </r>
  <r>
    <x v="3"/>
    <x v="0"/>
    <x v="0"/>
    <s v="Broome"/>
    <x v="3"/>
    <n v="6725"/>
    <x v="0"/>
    <x v="14"/>
    <x v="1"/>
    <s v="Howard Wright"/>
    <x v="5242"/>
  </r>
  <r>
    <x v="3"/>
    <x v="0"/>
    <x v="0"/>
    <s v="Broome"/>
    <x v="3"/>
    <n v="6725"/>
    <x v="0"/>
    <x v="14"/>
    <x v="6"/>
    <s v="Bruce Curran"/>
    <x v="5243"/>
  </r>
  <r>
    <x v="3"/>
    <x v="0"/>
    <x v="0"/>
    <s v="Broome"/>
    <x v="3"/>
    <n v="6725"/>
    <x v="0"/>
    <x v="14"/>
    <x v="4"/>
    <s v="Maggie Mayer"/>
    <x v="5244"/>
  </r>
  <r>
    <x v="3"/>
    <x v="0"/>
    <x v="0"/>
    <s v="Broome"/>
    <x v="3"/>
    <n v="6725"/>
    <x v="0"/>
    <x v="14"/>
    <x v="7"/>
    <s v="Ella Hickman"/>
    <x v="5245"/>
  </r>
  <r>
    <x v="3"/>
    <x v="0"/>
    <x v="0"/>
    <s v="Broome"/>
    <x v="3"/>
    <n v="6725"/>
    <x v="0"/>
    <x v="14"/>
    <x v="9"/>
    <s v="Elizabeth Gentry"/>
    <x v="5246"/>
  </r>
  <r>
    <x v="3"/>
    <x v="0"/>
    <x v="0"/>
    <s v="Broome"/>
    <x v="3"/>
    <n v="6725"/>
    <x v="0"/>
    <x v="14"/>
    <x v="2"/>
    <s v="Amy Buchanan"/>
    <x v="5247"/>
  </r>
  <r>
    <x v="3"/>
    <x v="0"/>
    <x v="0"/>
    <s v="Broome"/>
    <x v="3"/>
    <n v="6725"/>
    <x v="0"/>
    <x v="14"/>
    <x v="1"/>
    <s v="Howard Wright"/>
    <x v="5248"/>
  </r>
  <r>
    <x v="3"/>
    <x v="0"/>
    <x v="0"/>
    <s v="Broome"/>
    <x v="3"/>
    <n v="6725"/>
    <x v="0"/>
    <x v="14"/>
    <x v="6"/>
    <s v="Bruce Curran"/>
    <x v="5249"/>
  </r>
  <r>
    <x v="3"/>
    <x v="0"/>
    <x v="0"/>
    <s v="Broome"/>
    <x v="3"/>
    <n v="6725"/>
    <x v="0"/>
    <x v="14"/>
    <x v="6"/>
    <s v="Bruce Curran"/>
    <x v="5250"/>
  </r>
  <r>
    <x v="3"/>
    <x v="0"/>
    <x v="0"/>
    <s v="Broome"/>
    <x v="3"/>
    <n v="6725"/>
    <x v="0"/>
    <x v="14"/>
    <x v="0"/>
    <s v="Chester George"/>
    <x v="5251"/>
  </r>
  <r>
    <x v="3"/>
    <x v="0"/>
    <x v="0"/>
    <s v="Dural"/>
    <x v="0"/>
    <n v="2158"/>
    <x v="0"/>
    <x v="0"/>
    <x v="4"/>
    <s v="Maggie Mayer"/>
    <x v="1302"/>
  </r>
  <r>
    <x v="3"/>
    <x v="0"/>
    <x v="0"/>
    <s v="Dural"/>
    <x v="0"/>
    <n v="2158"/>
    <x v="0"/>
    <x v="0"/>
    <x v="2"/>
    <s v="Amy Buchanan"/>
    <x v="36"/>
  </r>
  <r>
    <x v="3"/>
    <x v="0"/>
    <x v="0"/>
    <s v="Dural"/>
    <x v="0"/>
    <n v="2158"/>
    <x v="0"/>
    <x v="0"/>
    <x v="0"/>
    <s v="Chester George"/>
    <x v="34"/>
  </r>
  <r>
    <x v="3"/>
    <x v="0"/>
    <x v="0"/>
    <s v="Dural"/>
    <x v="0"/>
    <n v="2158"/>
    <x v="0"/>
    <x v="0"/>
    <x v="9"/>
    <s v="Elizabeth Gentry"/>
    <x v="34"/>
  </r>
  <r>
    <x v="3"/>
    <x v="0"/>
    <x v="0"/>
    <s v="Dural"/>
    <x v="0"/>
    <n v="2158"/>
    <x v="0"/>
    <x v="0"/>
    <x v="3"/>
    <s v="Chris Monroe"/>
    <x v="1251"/>
  </r>
  <r>
    <x v="3"/>
    <x v="0"/>
    <x v="0"/>
    <s v="Dural"/>
    <x v="0"/>
    <n v="2158"/>
    <x v="0"/>
    <x v="0"/>
    <x v="8"/>
    <s v="Sara Ferrell"/>
    <x v="5252"/>
  </r>
  <r>
    <x v="3"/>
    <x v="0"/>
    <x v="0"/>
    <s v="Dural"/>
    <x v="0"/>
    <n v="2158"/>
    <x v="0"/>
    <x v="0"/>
    <x v="4"/>
    <s v="Maggie Mayer"/>
    <x v="1637"/>
  </r>
  <r>
    <x v="3"/>
    <x v="0"/>
    <x v="0"/>
    <s v="Dural"/>
    <x v="0"/>
    <n v="2158"/>
    <x v="0"/>
    <x v="0"/>
    <x v="0"/>
    <s v="Chester George"/>
    <x v="718"/>
  </r>
  <r>
    <x v="3"/>
    <x v="0"/>
    <x v="0"/>
    <s v="Dural"/>
    <x v="0"/>
    <n v="2158"/>
    <x v="0"/>
    <x v="0"/>
    <x v="0"/>
    <s v="Chester George"/>
    <x v="341"/>
  </r>
  <r>
    <x v="3"/>
    <x v="0"/>
    <x v="0"/>
    <s v="Dural"/>
    <x v="0"/>
    <n v="2158"/>
    <x v="0"/>
    <x v="0"/>
    <x v="6"/>
    <s v="Bruce Curran"/>
    <x v="5253"/>
  </r>
  <r>
    <x v="3"/>
    <x v="0"/>
    <x v="0"/>
    <s v="Dural"/>
    <x v="0"/>
    <n v="2158"/>
    <x v="0"/>
    <x v="0"/>
    <x v="0"/>
    <s v="Chester George"/>
    <x v="5254"/>
  </r>
  <r>
    <x v="3"/>
    <x v="0"/>
    <x v="0"/>
    <s v="Dural"/>
    <x v="0"/>
    <n v="2158"/>
    <x v="0"/>
    <x v="0"/>
    <x v="5"/>
    <s v="Richard Carr"/>
    <x v="5255"/>
  </r>
  <r>
    <x v="3"/>
    <x v="0"/>
    <x v="0"/>
    <s v="Dural"/>
    <x v="0"/>
    <n v="2158"/>
    <x v="0"/>
    <x v="0"/>
    <x v="8"/>
    <s v="Sara Ferrell"/>
    <x v="5256"/>
  </r>
  <r>
    <x v="3"/>
    <x v="0"/>
    <x v="0"/>
    <s v="Dural"/>
    <x v="0"/>
    <n v="2158"/>
    <x v="0"/>
    <x v="0"/>
    <x v="8"/>
    <s v="Sara Ferrell"/>
    <x v="5257"/>
  </r>
  <r>
    <x v="3"/>
    <x v="0"/>
    <x v="0"/>
    <s v="Dural"/>
    <x v="0"/>
    <n v="2158"/>
    <x v="0"/>
    <x v="0"/>
    <x v="2"/>
    <s v="Amy Buchanan"/>
    <x v="5258"/>
  </r>
  <r>
    <x v="3"/>
    <x v="0"/>
    <x v="0"/>
    <s v="Dural"/>
    <x v="0"/>
    <n v="2158"/>
    <x v="0"/>
    <x v="0"/>
    <x v="6"/>
    <s v="Bruce Curran"/>
    <x v="5259"/>
  </r>
  <r>
    <x v="3"/>
    <x v="0"/>
    <x v="0"/>
    <s v="Dural"/>
    <x v="0"/>
    <n v="2158"/>
    <x v="0"/>
    <x v="0"/>
    <x v="0"/>
    <s v="Chester George"/>
    <x v="5260"/>
  </r>
  <r>
    <x v="3"/>
    <x v="0"/>
    <x v="0"/>
    <s v="Dural"/>
    <x v="0"/>
    <n v="2158"/>
    <x v="0"/>
    <x v="0"/>
    <x v="5"/>
    <s v="Richard Carr"/>
    <x v="5261"/>
  </r>
  <r>
    <x v="3"/>
    <x v="0"/>
    <x v="0"/>
    <s v="Dural"/>
    <x v="0"/>
    <n v="2158"/>
    <x v="0"/>
    <x v="0"/>
    <x v="1"/>
    <s v="Howard Wright"/>
    <x v="5262"/>
  </r>
  <r>
    <x v="3"/>
    <x v="0"/>
    <x v="0"/>
    <s v="Dural"/>
    <x v="0"/>
    <n v="2158"/>
    <x v="0"/>
    <x v="0"/>
    <x v="4"/>
    <s v="Maggie Mayer"/>
    <x v="5263"/>
  </r>
  <r>
    <x v="3"/>
    <x v="0"/>
    <x v="0"/>
    <s v="Dural"/>
    <x v="0"/>
    <n v="2158"/>
    <x v="0"/>
    <x v="0"/>
    <x v="9"/>
    <s v="Elizabeth Gentry"/>
    <x v="5264"/>
  </r>
  <r>
    <x v="3"/>
    <x v="0"/>
    <x v="0"/>
    <s v="Dural"/>
    <x v="0"/>
    <n v="2158"/>
    <x v="0"/>
    <x v="0"/>
    <x v="6"/>
    <s v="Bruce Curran"/>
    <x v="5265"/>
  </r>
  <r>
    <x v="3"/>
    <x v="0"/>
    <x v="0"/>
    <s v="Dural"/>
    <x v="0"/>
    <n v="2158"/>
    <x v="0"/>
    <x v="0"/>
    <x v="4"/>
    <s v="Maggie Mayer"/>
    <x v="5266"/>
  </r>
  <r>
    <x v="3"/>
    <x v="0"/>
    <x v="0"/>
    <s v="Dural"/>
    <x v="0"/>
    <n v="2158"/>
    <x v="0"/>
    <x v="0"/>
    <x v="9"/>
    <s v="Elizabeth Gentry"/>
    <x v="5267"/>
  </r>
  <r>
    <x v="3"/>
    <x v="0"/>
    <x v="0"/>
    <s v="Dural"/>
    <x v="0"/>
    <n v="2158"/>
    <x v="0"/>
    <x v="0"/>
    <x v="2"/>
    <s v="Amy Buchanan"/>
    <x v="5268"/>
  </r>
  <r>
    <x v="3"/>
    <x v="0"/>
    <x v="0"/>
    <s v="Dural"/>
    <x v="0"/>
    <n v="2158"/>
    <x v="0"/>
    <x v="0"/>
    <x v="7"/>
    <s v="Ella Hickman"/>
    <x v="5269"/>
  </r>
  <r>
    <x v="3"/>
    <x v="0"/>
    <x v="0"/>
    <s v="Dural"/>
    <x v="0"/>
    <n v="2158"/>
    <x v="0"/>
    <x v="0"/>
    <x v="9"/>
    <s v="Elizabeth Gentry"/>
    <x v="5270"/>
  </r>
  <r>
    <x v="3"/>
    <x v="0"/>
    <x v="0"/>
    <s v="Dural"/>
    <x v="0"/>
    <n v="2158"/>
    <x v="0"/>
    <x v="0"/>
    <x v="2"/>
    <s v="Amy Buchanan"/>
    <x v="5271"/>
  </r>
  <r>
    <x v="3"/>
    <x v="0"/>
    <x v="0"/>
    <s v="Dural"/>
    <x v="0"/>
    <n v="2158"/>
    <x v="0"/>
    <x v="0"/>
    <x v="1"/>
    <s v="Howard Wright"/>
    <x v="5272"/>
  </r>
  <r>
    <x v="3"/>
    <x v="0"/>
    <x v="0"/>
    <s v="Dural"/>
    <x v="0"/>
    <n v="2158"/>
    <x v="0"/>
    <x v="0"/>
    <x v="1"/>
    <s v="Howard Wright"/>
    <x v="5273"/>
  </r>
  <r>
    <x v="3"/>
    <x v="0"/>
    <x v="0"/>
    <s v="Dural"/>
    <x v="0"/>
    <n v="2158"/>
    <x v="0"/>
    <x v="0"/>
    <x v="6"/>
    <s v="Bruce Curran"/>
    <x v="5274"/>
  </r>
  <r>
    <x v="3"/>
    <x v="0"/>
    <x v="0"/>
    <s v="Dural"/>
    <x v="0"/>
    <n v="2158"/>
    <x v="0"/>
    <x v="0"/>
    <x v="1"/>
    <s v="Howard Wright"/>
    <x v="5275"/>
  </r>
  <r>
    <x v="3"/>
    <x v="0"/>
    <x v="0"/>
    <s v="Dural"/>
    <x v="0"/>
    <n v="2158"/>
    <x v="0"/>
    <x v="0"/>
    <x v="6"/>
    <s v="Bruce Curran"/>
    <x v="5276"/>
  </r>
  <r>
    <x v="3"/>
    <x v="0"/>
    <x v="0"/>
    <s v="Dural"/>
    <x v="0"/>
    <n v="2158"/>
    <x v="0"/>
    <x v="0"/>
    <x v="0"/>
    <s v="Chester George"/>
    <x v="5277"/>
  </r>
  <r>
    <x v="3"/>
    <x v="0"/>
    <x v="0"/>
    <s v="Gympie"/>
    <x v="2"/>
    <n v="4570"/>
    <x v="0"/>
    <x v="20"/>
    <x v="5"/>
    <s v="Richard Carr"/>
    <x v="107"/>
  </r>
  <r>
    <x v="3"/>
    <x v="0"/>
    <x v="0"/>
    <s v="Gympie"/>
    <x v="2"/>
    <n v="4570"/>
    <x v="0"/>
    <x v="20"/>
    <x v="2"/>
    <s v="Amy Buchanan"/>
    <x v="775"/>
  </r>
  <r>
    <x v="3"/>
    <x v="0"/>
    <x v="0"/>
    <s v="Gympie"/>
    <x v="2"/>
    <n v="4570"/>
    <x v="0"/>
    <x v="20"/>
    <x v="4"/>
    <s v="Maggie Mayer"/>
    <x v="5278"/>
  </r>
  <r>
    <x v="3"/>
    <x v="0"/>
    <x v="0"/>
    <s v="Gympie"/>
    <x v="2"/>
    <n v="4570"/>
    <x v="0"/>
    <x v="20"/>
    <x v="9"/>
    <s v="Elizabeth Gentry"/>
    <x v="369"/>
  </r>
  <r>
    <x v="3"/>
    <x v="0"/>
    <x v="0"/>
    <s v="Gympie"/>
    <x v="2"/>
    <n v="4570"/>
    <x v="0"/>
    <x v="20"/>
    <x v="3"/>
    <s v="Chris Monroe"/>
    <x v="5279"/>
  </r>
  <r>
    <x v="3"/>
    <x v="0"/>
    <x v="0"/>
    <s v="Gympie"/>
    <x v="2"/>
    <n v="4570"/>
    <x v="0"/>
    <x v="20"/>
    <x v="5"/>
    <s v="Richard Carr"/>
    <x v="5280"/>
  </r>
  <r>
    <x v="3"/>
    <x v="0"/>
    <x v="0"/>
    <s v="Gympie"/>
    <x v="2"/>
    <n v="4570"/>
    <x v="0"/>
    <x v="20"/>
    <x v="8"/>
    <s v="Sara Ferrell"/>
    <x v="5281"/>
  </r>
  <r>
    <x v="3"/>
    <x v="0"/>
    <x v="0"/>
    <s v="Gympie"/>
    <x v="2"/>
    <n v="4570"/>
    <x v="0"/>
    <x v="20"/>
    <x v="9"/>
    <s v="Elizabeth Gentry"/>
    <x v="372"/>
  </r>
  <r>
    <x v="3"/>
    <x v="0"/>
    <x v="0"/>
    <s v="Gympie"/>
    <x v="2"/>
    <n v="4570"/>
    <x v="0"/>
    <x v="20"/>
    <x v="0"/>
    <s v="Chester George"/>
    <x v="5282"/>
  </r>
  <r>
    <x v="3"/>
    <x v="0"/>
    <x v="0"/>
    <s v="Gympie"/>
    <x v="2"/>
    <n v="4570"/>
    <x v="0"/>
    <x v="20"/>
    <x v="8"/>
    <s v="Sara Ferrell"/>
    <x v="5283"/>
  </r>
  <r>
    <x v="3"/>
    <x v="0"/>
    <x v="0"/>
    <s v="Gympie"/>
    <x v="2"/>
    <n v="4570"/>
    <x v="0"/>
    <x v="20"/>
    <x v="0"/>
    <s v="Chester George"/>
    <x v="5284"/>
  </r>
  <r>
    <x v="3"/>
    <x v="0"/>
    <x v="0"/>
    <s v="Gympie"/>
    <x v="2"/>
    <n v="4570"/>
    <x v="0"/>
    <x v="20"/>
    <x v="6"/>
    <s v="Bruce Curran"/>
    <x v="5285"/>
  </r>
  <r>
    <x v="3"/>
    <x v="0"/>
    <x v="0"/>
    <s v="Gympie"/>
    <x v="2"/>
    <n v="4570"/>
    <x v="0"/>
    <x v="20"/>
    <x v="1"/>
    <s v="Howard Wright"/>
    <x v="4799"/>
  </r>
  <r>
    <x v="3"/>
    <x v="0"/>
    <x v="0"/>
    <s v="Gympie"/>
    <x v="2"/>
    <n v="4570"/>
    <x v="0"/>
    <x v="20"/>
    <x v="7"/>
    <s v="Ella Hickman"/>
    <x v="5286"/>
  </r>
  <r>
    <x v="3"/>
    <x v="0"/>
    <x v="0"/>
    <s v="Gympie"/>
    <x v="2"/>
    <n v="4570"/>
    <x v="0"/>
    <x v="20"/>
    <x v="2"/>
    <s v="Amy Buchanan"/>
    <x v="2641"/>
  </r>
  <r>
    <x v="3"/>
    <x v="0"/>
    <x v="0"/>
    <s v="Gympie"/>
    <x v="2"/>
    <n v="4570"/>
    <x v="0"/>
    <x v="20"/>
    <x v="5"/>
    <s v="Richard Carr"/>
    <x v="5287"/>
  </r>
  <r>
    <x v="3"/>
    <x v="0"/>
    <x v="0"/>
    <s v="Gympie"/>
    <x v="2"/>
    <n v="4570"/>
    <x v="0"/>
    <x v="20"/>
    <x v="8"/>
    <s v="Sara Ferrell"/>
    <x v="590"/>
  </r>
  <r>
    <x v="3"/>
    <x v="0"/>
    <x v="0"/>
    <s v="Gympie"/>
    <x v="2"/>
    <n v="4570"/>
    <x v="0"/>
    <x v="20"/>
    <x v="4"/>
    <s v="Maggie Mayer"/>
    <x v="5288"/>
  </r>
  <r>
    <x v="3"/>
    <x v="0"/>
    <x v="0"/>
    <s v="Gympie"/>
    <x v="2"/>
    <n v="4570"/>
    <x v="0"/>
    <x v="20"/>
    <x v="9"/>
    <s v="Elizabeth Gentry"/>
    <x v="3335"/>
  </r>
  <r>
    <x v="3"/>
    <x v="0"/>
    <x v="0"/>
    <s v="Gympie"/>
    <x v="2"/>
    <n v="4570"/>
    <x v="0"/>
    <x v="20"/>
    <x v="2"/>
    <s v="Amy Buchanan"/>
    <x v="5289"/>
  </r>
  <r>
    <x v="3"/>
    <x v="0"/>
    <x v="0"/>
    <s v="Gympie"/>
    <x v="2"/>
    <n v="4570"/>
    <x v="0"/>
    <x v="20"/>
    <x v="6"/>
    <s v="Bruce Curran"/>
    <x v="5290"/>
  </r>
  <r>
    <x v="3"/>
    <x v="0"/>
    <x v="0"/>
    <s v="Gympie"/>
    <x v="2"/>
    <n v="4570"/>
    <x v="0"/>
    <x v="20"/>
    <x v="4"/>
    <s v="Maggie Mayer"/>
    <x v="5291"/>
  </r>
  <r>
    <x v="3"/>
    <x v="0"/>
    <x v="0"/>
    <s v="Gympie"/>
    <x v="2"/>
    <n v="4570"/>
    <x v="0"/>
    <x v="20"/>
    <x v="1"/>
    <s v="Howard Wright"/>
    <x v="5292"/>
  </r>
  <r>
    <x v="3"/>
    <x v="0"/>
    <x v="0"/>
    <s v="Gympie"/>
    <x v="2"/>
    <n v="4570"/>
    <x v="0"/>
    <x v="20"/>
    <x v="1"/>
    <s v="Howard Wright"/>
    <x v="5293"/>
  </r>
  <r>
    <x v="3"/>
    <x v="0"/>
    <x v="0"/>
    <s v="Gympie"/>
    <x v="2"/>
    <n v="4570"/>
    <x v="0"/>
    <x v="20"/>
    <x v="4"/>
    <s v="Maggie Mayer"/>
    <x v="5294"/>
  </r>
  <r>
    <x v="3"/>
    <x v="0"/>
    <x v="0"/>
    <s v="Gympie"/>
    <x v="2"/>
    <n v="4570"/>
    <x v="0"/>
    <x v="20"/>
    <x v="9"/>
    <s v="Elizabeth Gentry"/>
    <x v="5295"/>
  </r>
  <r>
    <x v="3"/>
    <x v="0"/>
    <x v="0"/>
    <s v="Gympie"/>
    <x v="2"/>
    <n v="4570"/>
    <x v="0"/>
    <x v="20"/>
    <x v="2"/>
    <s v="Amy Buchanan"/>
    <x v="5296"/>
  </r>
  <r>
    <x v="3"/>
    <x v="0"/>
    <x v="0"/>
    <s v="Gympie"/>
    <x v="2"/>
    <n v="4570"/>
    <x v="0"/>
    <x v="20"/>
    <x v="6"/>
    <s v="Bruce Curran"/>
    <x v="5297"/>
  </r>
  <r>
    <x v="3"/>
    <x v="0"/>
    <x v="0"/>
    <s v="Gympie"/>
    <x v="2"/>
    <n v="4570"/>
    <x v="0"/>
    <x v="20"/>
    <x v="1"/>
    <s v="Howard Wright"/>
    <x v="5298"/>
  </r>
  <r>
    <x v="3"/>
    <x v="0"/>
    <x v="0"/>
    <s v="Gympie"/>
    <x v="2"/>
    <n v="4570"/>
    <x v="0"/>
    <x v="20"/>
    <x v="0"/>
    <s v="Chester George"/>
    <x v="5299"/>
  </r>
  <r>
    <x v="3"/>
    <x v="0"/>
    <x v="0"/>
    <s v="Gympie"/>
    <x v="2"/>
    <n v="4570"/>
    <x v="0"/>
    <x v="20"/>
    <x v="6"/>
    <s v="Bruce Curran"/>
    <x v="5300"/>
  </r>
  <r>
    <x v="3"/>
    <x v="0"/>
    <x v="0"/>
    <s v="Rockhampton"/>
    <x v="2"/>
    <n v="4700"/>
    <x v="0"/>
    <x v="5"/>
    <x v="2"/>
    <s v="Amy Buchanan"/>
    <x v="196"/>
  </r>
  <r>
    <x v="3"/>
    <x v="0"/>
    <x v="0"/>
    <s v="Rockhampton"/>
    <x v="2"/>
    <n v="4700"/>
    <x v="0"/>
    <x v="5"/>
    <x v="0"/>
    <s v="Chester George"/>
    <x v="35"/>
  </r>
  <r>
    <x v="3"/>
    <x v="0"/>
    <x v="0"/>
    <s v="Rockhampton"/>
    <x v="2"/>
    <n v="4700"/>
    <x v="0"/>
    <x v="5"/>
    <x v="0"/>
    <s v="Chester George"/>
    <x v="168"/>
  </r>
  <r>
    <x v="3"/>
    <x v="0"/>
    <x v="0"/>
    <s v="Rockhampton"/>
    <x v="2"/>
    <n v="4700"/>
    <x v="0"/>
    <x v="5"/>
    <x v="7"/>
    <s v="Ella Hickman"/>
    <x v="5301"/>
  </r>
  <r>
    <x v="3"/>
    <x v="0"/>
    <x v="0"/>
    <s v="Rockhampton"/>
    <x v="2"/>
    <n v="4700"/>
    <x v="0"/>
    <x v="5"/>
    <x v="7"/>
    <s v="Ella Hickman"/>
    <x v="519"/>
  </r>
  <r>
    <x v="3"/>
    <x v="0"/>
    <x v="0"/>
    <s v="Rockhampton"/>
    <x v="2"/>
    <n v="4700"/>
    <x v="0"/>
    <x v="5"/>
    <x v="5"/>
    <s v="Richard Carr"/>
    <x v="2890"/>
  </r>
  <r>
    <x v="3"/>
    <x v="0"/>
    <x v="0"/>
    <s v="Rockhampton"/>
    <x v="2"/>
    <n v="4700"/>
    <x v="0"/>
    <x v="5"/>
    <x v="8"/>
    <s v="Sara Ferrell"/>
    <x v="5302"/>
  </r>
  <r>
    <x v="3"/>
    <x v="0"/>
    <x v="0"/>
    <s v="Rockhampton"/>
    <x v="2"/>
    <n v="4700"/>
    <x v="0"/>
    <x v="5"/>
    <x v="0"/>
    <s v="Chester George"/>
    <x v="288"/>
  </r>
  <r>
    <x v="3"/>
    <x v="0"/>
    <x v="0"/>
    <s v="Rockhampton"/>
    <x v="2"/>
    <n v="4700"/>
    <x v="0"/>
    <x v="5"/>
    <x v="5"/>
    <s v="Richard Carr"/>
    <x v="373"/>
  </r>
  <r>
    <x v="3"/>
    <x v="0"/>
    <x v="0"/>
    <s v="Rockhampton"/>
    <x v="2"/>
    <n v="4700"/>
    <x v="0"/>
    <x v="5"/>
    <x v="6"/>
    <s v="Bruce Curran"/>
    <x v="5303"/>
  </r>
  <r>
    <x v="3"/>
    <x v="0"/>
    <x v="0"/>
    <s v="Rockhampton"/>
    <x v="2"/>
    <n v="4700"/>
    <x v="0"/>
    <x v="5"/>
    <x v="5"/>
    <s v="Richard Carr"/>
    <x v="5304"/>
  </r>
  <r>
    <x v="3"/>
    <x v="0"/>
    <x v="0"/>
    <s v="Rockhampton"/>
    <x v="2"/>
    <n v="4700"/>
    <x v="0"/>
    <x v="5"/>
    <x v="4"/>
    <s v="Maggie Mayer"/>
    <x v="3216"/>
  </r>
  <r>
    <x v="3"/>
    <x v="0"/>
    <x v="0"/>
    <s v="Rockhampton"/>
    <x v="2"/>
    <n v="4700"/>
    <x v="0"/>
    <x v="5"/>
    <x v="6"/>
    <s v="Bruce Curran"/>
    <x v="5305"/>
  </r>
  <r>
    <x v="3"/>
    <x v="0"/>
    <x v="0"/>
    <s v="Rockhampton"/>
    <x v="2"/>
    <n v="4700"/>
    <x v="0"/>
    <x v="5"/>
    <x v="1"/>
    <s v="Howard Wright"/>
    <x v="5306"/>
  </r>
  <r>
    <x v="3"/>
    <x v="0"/>
    <x v="0"/>
    <s v="Rockhampton"/>
    <x v="2"/>
    <n v="4700"/>
    <x v="0"/>
    <x v="5"/>
    <x v="5"/>
    <s v="Richard Carr"/>
    <x v="5307"/>
  </r>
  <r>
    <x v="3"/>
    <x v="0"/>
    <x v="0"/>
    <s v="Rockhampton"/>
    <x v="2"/>
    <n v="4700"/>
    <x v="0"/>
    <x v="5"/>
    <x v="2"/>
    <s v="Amy Buchanan"/>
    <x v="5308"/>
  </r>
  <r>
    <x v="3"/>
    <x v="0"/>
    <x v="0"/>
    <s v="Rockhampton"/>
    <x v="2"/>
    <n v="4700"/>
    <x v="0"/>
    <x v="5"/>
    <x v="2"/>
    <s v="Amy Buchanan"/>
    <x v="5309"/>
  </r>
  <r>
    <x v="3"/>
    <x v="0"/>
    <x v="0"/>
    <s v="Rockhampton"/>
    <x v="2"/>
    <n v="4700"/>
    <x v="0"/>
    <x v="5"/>
    <x v="1"/>
    <s v="Howard Wright"/>
    <x v="5310"/>
  </r>
  <r>
    <x v="3"/>
    <x v="0"/>
    <x v="0"/>
    <s v="Rockhampton"/>
    <x v="2"/>
    <n v="4700"/>
    <x v="0"/>
    <x v="5"/>
    <x v="2"/>
    <s v="Amy Buchanan"/>
    <x v="5311"/>
  </r>
  <r>
    <x v="3"/>
    <x v="0"/>
    <x v="0"/>
    <s v="Rockhampton"/>
    <x v="2"/>
    <n v="4700"/>
    <x v="0"/>
    <x v="5"/>
    <x v="9"/>
    <s v="Elizabeth Gentry"/>
    <x v="5312"/>
  </r>
  <r>
    <x v="3"/>
    <x v="0"/>
    <x v="0"/>
    <s v="Rockhampton"/>
    <x v="2"/>
    <n v="4700"/>
    <x v="0"/>
    <x v="5"/>
    <x v="7"/>
    <s v="Ella Hickman"/>
    <x v="3541"/>
  </r>
  <r>
    <x v="3"/>
    <x v="0"/>
    <x v="0"/>
    <s v="Rockhampton"/>
    <x v="2"/>
    <n v="4700"/>
    <x v="0"/>
    <x v="5"/>
    <x v="8"/>
    <s v="Sara Ferrell"/>
    <x v="5313"/>
  </r>
  <r>
    <x v="3"/>
    <x v="0"/>
    <x v="0"/>
    <s v="Rockhampton"/>
    <x v="2"/>
    <n v="4700"/>
    <x v="0"/>
    <x v="5"/>
    <x v="9"/>
    <s v="Elizabeth Gentry"/>
    <x v="5314"/>
  </r>
  <r>
    <x v="3"/>
    <x v="0"/>
    <x v="0"/>
    <s v="Rockhampton"/>
    <x v="2"/>
    <n v="4700"/>
    <x v="0"/>
    <x v="5"/>
    <x v="6"/>
    <s v="Bruce Curran"/>
    <x v="5315"/>
  </r>
  <r>
    <x v="3"/>
    <x v="0"/>
    <x v="0"/>
    <s v="Rockhampton"/>
    <x v="2"/>
    <n v="4700"/>
    <x v="0"/>
    <x v="5"/>
    <x v="4"/>
    <s v="Maggie Mayer"/>
    <x v="5316"/>
  </r>
  <r>
    <x v="3"/>
    <x v="0"/>
    <x v="0"/>
    <s v="Rockhampton"/>
    <x v="2"/>
    <n v="4700"/>
    <x v="0"/>
    <x v="5"/>
    <x v="9"/>
    <s v="Elizabeth Gentry"/>
    <x v="5317"/>
  </r>
  <r>
    <x v="3"/>
    <x v="0"/>
    <x v="0"/>
    <s v="Rockhampton"/>
    <x v="2"/>
    <n v="4700"/>
    <x v="0"/>
    <x v="5"/>
    <x v="2"/>
    <s v="Amy Buchanan"/>
    <x v="5318"/>
  </r>
  <r>
    <x v="3"/>
    <x v="0"/>
    <x v="0"/>
    <s v="Rockhampton"/>
    <x v="2"/>
    <n v="4700"/>
    <x v="0"/>
    <x v="5"/>
    <x v="4"/>
    <s v="Maggie Mayer"/>
    <x v="5319"/>
  </r>
  <r>
    <x v="3"/>
    <x v="0"/>
    <x v="0"/>
    <s v="Rockhampton"/>
    <x v="2"/>
    <n v="4700"/>
    <x v="0"/>
    <x v="5"/>
    <x v="1"/>
    <s v="Howard Wright"/>
    <x v="5320"/>
  </r>
  <r>
    <x v="3"/>
    <x v="0"/>
    <x v="0"/>
    <s v="Rockhampton"/>
    <x v="2"/>
    <n v="4700"/>
    <x v="0"/>
    <x v="5"/>
    <x v="1"/>
    <s v="Howard Wright"/>
    <x v="5321"/>
  </r>
  <r>
    <x v="3"/>
    <x v="0"/>
    <x v="0"/>
    <s v="Rockhampton"/>
    <x v="2"/>
    <n v="4700"/>
    <x v="0"/>
    <x v="5"/>
    <x v="6"/>
    <s v="Bruce Curran"/>
    <x v="5322"/>
  </r>
  <r>
    <x v="3"/>
    <x v="0"/>
    <x v="0"/>
    <s v="Rockhampton"/>
    <x v="2"/>
    <n v="4700"/>
    <x v="0"/>
    <x v="5"/>
    <x v="6"/>
    <s v="Bruce Curran"/>
    <x v="5323"/>
  </r>
  <r>
    <x v="3"/>
    <x v="0"/>
    <x v="0"/>
    <s v="Rockhampton"/>
    <x v="2"/>
    <n v="4700"/>
    <x v="0"/>
    <x v="5"/>
    <x v="0"/>
    <s v="Chester George"/>
    <x v="5324"/>
  </r>
  <r>
    <x v="3"/>
    <x v="0"/>
    <x v="0"/>
    <s v="Maddington"/>
    <x v="3"/>
    <n v="6109"/>
    <x v="0"/>
    <x v="18"/>
    <x v="0"/>
    <s v="Chester George"/>
    <x v="965"/>
  </r>
  <r>
    <x v="3"/>
    <x v="0"/>
    <x v="0"/>
    <s v="Maddington"/>
    <x v="3"/>
    <n v="6109"/>
    <x v="0"/>
    <x v="18"/>
    <x v="8"/>
    <s v="Sara Ferrell"/>
    <x v="1021"/>
  </r>
  <r>
    <x v="3"/>
    <x v="0"/>
    <x v="0"/>
    <s v="Maddington"/>
    <x v="3"/>
    <n v="6109"/>
    <x v="0"/>
    <x v="18"/>
    <x v="0"/>
    <s v="Chester George"/>
    <x v="1986"/>
  </r>
  <r>
    <x v="3"/>
    <x v="0"/>
    <x v="0"/>
    <s v="Maddington"/>
    <x v="3"/>
    <n v="6109"/>
    <x v="0"/>
    <x v="18"/>
    <x v="2"/>
    <s v="Amy Buchanan"/>
    <x v="399"/>
  </r>
  <r>
    <x v="3"/>
    <x v="0"/>
    <x v="0"/>
    <s v="Maddington"/>
    <x v="3"/>
    <n v="6109"/>
    <x v="0"/>
    <x v="18"/>
    <x v="1"/>
    <s v="Howard Wright"/>
    <x v="5"/>
  </r>
  <r>
    <x v="3"/>
    <x v="0"/>
    <x v="0"/>
    <s v="Maddington"/>
    <x v="3"/>
    <n v="6109"/>
    <x v="0"/>
    <x v="18"/>
    <x v="4"/>
    <s v="Maggie Mayer"/>
    <x v="68"/>
  </r>
  <r>
    <x v="3"/>
    <x v="0"/>
    <x v="0"/>
    <s v="Maddington"/>
    <x v="3"/>
    <n v="6109"/>
    <x v="0"/>
    <x v="18"/>
    <x v="2"/>
    <s v="Amy Buchanan"/>
    <x v="1249"/>
  </r>
  <r>
    <x v="3"/>
    <x v="0"/>
    <x v="0"/>
    <s v="Maddington"/>
    <x v="3"/>
    <n v="6109"/>
    <x v="0"/>
    <x v="18"/>
    <x v="8"/>
    <s v="Sara Ferrell"/>
    <x v="5325"/>
  </r>
  <r>
    <x v="3"/>
    <x v="0"/>
    <x v="0"/>
    <s v="Maddington"/>
    <x v="3"/>
    <n v="6109"/>
    <x v="0"/>
    <x v="18"/>
    <x v="9"/>
    <s v="Elizabeth Gentry"/>
    <x v="3537"/>
  </r>
  <r>
    <x v="3"/>
    <x v="0"/>
    <x v="0"/>
    <s v="Maddington"/>
    <x v="3"/>
    <n v="6109"/>
    <x v="0"/>
    <x v="18"/>
    <x v="0"/>
    <s v="Chester George"/>
    <x v="170"/>
  </r>
  <r>
    <x v="3"/>
    <x v="0"/>
    <x v="0"/>
    <s v="Maddington"/>
    <x v="3"/>
    <n v="6109"/>
    <x v="0"/>
    <x v="18"/>
    <x v="5"/>
    <s v="Richard Carr"/>
    <x v="5326"/>
  </r>
  <r>
    <x v="3"/>
    <x v="0"/>
    <x v="0"/>
    <s v="Maddington"/>
    <x v="3"/>
    <n v="6109"/>
    <x v="0"/>
    <x v="18"/>
    <x v="5"/>
    <s v="Richard Carr"/>
    <x v="5327"/>
  </r>
  <r>
    <x v="3"/>
    <x v="0"/>
    <x v="0"/>
    <s v="Maddington"/>
    <x v="3"/>
    <n v="6109"/>
    <x v="0"/>
    <x v="18"/>
    <x v="0"/>
    <s v="Chester George"/>
    <x v="79"/>
  </r>
  <r>
    <x v="3"/>
    <x v="0"/>
    <x v="0"/>
    <s v="Maddington"/>
    <x v="3"/>
    <n v="6109"/>
    <x v="0"/>
    <x v="18"/>
    <x v="5"/>
    <s v="Richard Carr"/>
    <x v="5328"/>
  </r>
  <r>
    <x v="3"/>
    <x v="0"/>
    <x v="0"/>
    <s v="Maddington"/>
    <x v="3"/>
    <n v="6109"/>
    <x v="0"/>
    <x v="18"/>
    <x v="8"/>
    <s v="Sara Ferrell"/>
    <x v="5329"/>
  </r>
  <r>
    <x v="3"/>
    <x v="0"/>
    <x v="0"/>
    <s v="Maddington"/>
    <x v="3"/>
    <n v="6109"/>
    <x v="0"/>
    <x v="18"/>
    <x v="6"/>
    <s v="Bruce Curran"/>
    <x v="5330"/>
  </r>
  <r>
    <x v="3"/>
    <x v="0"/>
    <x v="0"/>
    <s v="Maddington"/>
    <x v="3"/>
    <n v="6109"/>
    <x v="0"/>
    <x v="18"/>
    <x v="6"/>
    <s v="Bruce Curran"/>
    <x v="2615"/>
  </r>
  <r>
    <x v="3"/>
    <x v="0"/>
    <x v="0"/>
    <s v="Maddington"/>
    <x v="3"/>
    <n v="6109"/>
    <x v="0"/>
    <x v="18"/>
    <x v="1"/>
    <s v="Howard Wright"/>
    <x v="5331"/>
  </r>
  <r>
    <x v="3"/>
    <x v="0"/>
    <x v="0"/>
    <s v="Maddington"/>
    <x v="3"/>
    <n v="6109"/>
    <x v="0"/>
    <x v="18"/>
    <x v="1"/>
    <s v="Howard Wright"/>
    <x v="5332"/>
  </r>
  <r>
    <x v="3"/>
    <x v="0"/>
    <x v="0"/>
    <s v="Maddington"/>
    <x v="3"/>
    <n v="6109"/>
    <x v="0"/>
    <x v="18"/>
    <x v="9"/>
    <s v="Elizabeth Gentry"/>
    <x v="5333"/>
  </r>
  <r>
    <x v="3"/>
    <x v="0"/>
    <x v="0"/>
    <s v="Maddington"/>
    <x v="3"/>
    <n v="6109"/>
    <x v="0"/>
    <x v="18"/>
    <x v="4"/>
    <s v="Maggie Mayer"/>
    <x v="5334"/>
  </r>
  <r>
    <x v="3"/>
    <x v="0"/>
    <x v="0"/>
    <s v="Maddington"/>
    <x v="3"/>
    <n v="6109"/>
    <x v="0"/>
    <x v="18"/>
    <x v="9"/>
    <s v="Elizabeth Gentry"/>
    <x v="5335"/>
  </r>
  <r>
    <x v="3"/>
    <x v="0"/>
    <x v="0"/>
    <s v="Maddington"/>
    <x v="3"/>
    <n v="6109"/>
    <x v="0"/>
    <x v="18"/>
    <x v="6"/>
    <s v="Bruce Curran"/>
    <x v="5336"/>
  </r>
  <r>
    <x v="3"/>
    <x v="0"/>
    <x v="0"/>
    <s v="Maddington"/>
    <x v="3"/>
    <n v="6109"/>
    <x v="0"/>
    <x v="18"/>
    <x v="6"/>
    <s v="Bruce Curran"/>
    <x v="5337"/>
  </r>
  <r>
    <x v="3"/>
    <x v="0"/>
    <x v="0"/>
    <s v="Maddington"/>
    <x v="3"/>
    <n v="6109"/>
    <x v="0"/>
    <x v="18"/>
    <x v="2"/>
    <s v="Amy Buchanan"/>
    <x v="5338"/>
  </r>
  <r>
    <x v="3"/>
    <x v="0"/>
    <x v="0"/>
    <s v="Maddington"/>
    <x v="3"/>
    <n v="6109"/>
    <x v="0"/>
    <x v="18"/>
    <x v="4"/>
    <s v="Maggie Mayer"/>
    <x v="5339"/>
  </r>
  <r>
    <x v="3"/>
    <x v="0"/>
    <x v="0"/>
    <s v="Maddington"/>
    <x v="3"/>
    <n v="6109"/>
    <x v="0"/>
    <x v="18"/>
    <x v="9"/>
    <s v="Elizabeth Gentry"/>
    <x v="5340"/>
  </r>
  <r>
    <x v="3"/>
    <x v="0"/>
    <x v="0"/>
    <s v="Maddington"/>
    <x v="3"/>
    <n v="6109"/>
    <x v="0"/>
    <x v="18"/>
    <x v="2"/>
    <s v="Amy Buchanan"/>
    <x v="5341"/>
  </r>
  <r>
    <x v="3"/>
    <x v="0"/>
    <x v="0"/>
    <s v="Maddington"/>
    <x v="3"/>
    <n v="6109"/>
    <x v="0"/>
    <x v="18"/>
    <x v="1"/>
    <s v="Howard Wright"/>
    <x v="5342"/>
  </r>
  <r>
    <x v="3"/>
    <x v="0"/>
    <x v="0"/>
    <s v="Maddington"/>
    <x v="3"/>
    <n v="6109"/>
    <x v="0"/>
    <x v="18"/>
    <x v="6"/>
    <s v="Bruce Curran"/>
    <x v="5343"/>
  </r>
  <r>
    <x v="3"/>
    <x v="0"/>
    <x v="0"/>
    <s v="Maddington"/>
    <x v="3"/>
    <n v="6109"/>
    <x v="0"/>
    <x v="18"/>
    <x v="6"/>
    <s v="Bruce Curran"/>
    <x v="5344"/>
  </r>
  <r>
    <x v="3"/>
    <x v="0"/>
    <x v="0"/>
    <s v="Maddington"/>
    <x v="3"/>
    <n v="6109"/>
    <x v="0"/>
    <x v="18"/>
    <x v="0"/>
    <s v="Chester George"/>
    <x v="5345"/>
  </r>
  <r>
    <x v="3"/>
    <x v="0"/>
    <x v="0"/>
    <s v="Ashfield"/>
    <x v="0"/>
    <n v="2131"/>
    <x v="0"/>
    <x v="0"/>
    <x v="0"/>
    <s v="Chester George"/>
    <x v="67"/>
  </r>
  <r>
    <x v="3"/>
    <x v="0"/>
    <x v="0"/>
    <s v="Ashfield"/>
    <x v="0"/>
    <n v="2131"/>
    <x v="0"/>
    <x v="0"/>
    <x v="9"/>
    <s v="Elizabeth Gentry"/>
    <x v="133"/>
  </r>
  <r>
    <x v="3"/>
    <x v="0"/>
    <x v="0"/>
    <s v="Ashfield"/>
    <x v="0"/>
    <n v="2131"/>
    <x v="0"/>
    <x v="0"/>
    <x v="0"/>
    <s v="Chester George"/>
    <x v="3801"/>
  </r>
  <r>
    <x v="3"/>
    <x v="0"/>
    <x v="0"/>
    <s v="Ashfield"/>
    <x v="0"/>
    <n v="2131"/>
    <x v="0"/>
    <x v="0"/>
    <x v="9"/>
    <s v="Elizabeth Gentry"/>
    <x v="369"/>
  </r>
  <r>
    <x v="3"/>
    <x v="0"/>
    <x v="0"/>
    <s v="Ashfield"/>
    <x v="0"/>
    <n v="2131"/>
    <x v="0"/>
    <x v="0"/>
    <x v="3"/>
    <s v="Chris Monroe"/>
    <x v="400"/>
  </r>
  <r>
    <x v="3"/>
    <x v="0"/>
    <x v="0"/>
    <s v="Ashfield"/>
    <x v="0"/>
    <n v="2131"/>
    <x v="0"/>
    <x v="0"/>
    <x v="4"/>
    <s v="Maggie Mayer"/>
    <x v="3441"/>
  </r>
  <r>
    <x v="3"/>
    <x v="0"/>
    <x v="0"/>
    <s v="Ashfield"/>
    <x v="0"/>
    <n v="2131"/>
    <x v="0"/>
    <x v="0"/>
    <x v="2"/>
    <s v="Amy Buchanan"/>
    <x v="967"/>
  </r>
  <r>
    <x v="3"/>
    <x v="0"/>
    <x v="0"/>
    <s v="Ashfield"/>
    <x v="0"/>
    <n v="2131"/>
    <x v="0"/>
    <x v="0"/>
    <x v="0"/>
    <s v="Chester George"/>
    <x v="139"/>
  </r>
  <r>
    <x v="3"/>
    <x v="0"/>
    <x v="0"/>
    <s v="Ashfield"/>
    <x v="0"/>
    <n v="2131"/>
    <x v="0"/>
    <x v="0"/>
    <x v="2"/>
    <s v="Amy Buchanan"/>
    <x v="5346"/>
  </r>
  <r>
    <x v="3"/>
    <x v="0"/>
    <x v="0"/>
    <s v="Ashfield"/>
    <x v="0"/>
    <n v="2131"/>
    <x v="0"/>
    <x v="0"/>
    <x v="5"/>
    <s v="Richard Carr"/>
    <x v="5347"/>
  </r>
  <r>
    <x v="3"/>
    <x v="0"/>
    <x v="0"/>
    <s v="Ashfield"/>
    <x v="0"/>
    <n v="2131"/>
    <x v="0"/>
    <x v="0"/>
    <x v="2"/>
    <s v="Amy Buchanan"/>
    <x v="205"/>
  </r>
  <r>
    <x v="3"/>
    <x v="0"/>
    <x v="0"/>
    <s v="Ashfield"/>
    <x v="0"/>
    <n v="2131"/>
    <x v="0"/>
    <x v="0"/>
    <x v="0"/>
    <s v="Chester George"/>
    <x v="3943"/>
  </r>
  <r>
    <x v="3"/>
    <x v="0"/>
    <x v="0"/>
    <s v="Ashfield"/>
    <x v="0"/>
    <n v="2131"/>
    <x v="0"/>
    <x v="0"/>
    <x v="6"/>
    <s v="Bruce Curran"/>
    <x v="5348"/>
  </r>
  <r>
    <x v="3"/>
    <x v="0"/>
    <x v="0"/>
    <s v="Ashfield"/>
    <x v="0"/>
    <n v="2131"/>
    <x v="0"/>
    <x v="0"/>
    <x v="0"/>
    <s v="Chester George"/>
    <x v="5349"/>
  </r>
  <r>
    <x v="3"/>
    <x v="0"/>
    <x v="0"/>
    <s v="Ashfield"/>
    <x v="0"/>
    <n v="2131"/>
    <x v="0"/>
    <x v="0"/>
    <x v="8"/>
    <s v="Sara Ferrell"/>
    <x v="5350"/>
  </r>
  <r>
    <x v="3"/>
    <x v="0"/>
    <x v="0"/>
    <s v="Ashfield"/>
    <x v="0"/>
    <n v="2131"/>
    <x v="0"/>
    <x v="0"/>
    <x v="2"/>
    <s v="Amy Buchanan"/>
    <x v="5351"/>
  </r>
  <r>
    <x v="3"/>
    <x v="0"/>
    <x v="0"/>
    <s v="Ashfield"/>
    <x v="0"/>
    <n v="2131"/>
    <x v="0"/>
    <x v="0"/>
    <x v="5"/>
    <s v="Richard Carr"/>
    <x v="5352"/>
  </r>
  <r>
    <x v="3"/>
    <x v="0"/>
    <x v="0"/>
    <s v="Ashfield"/>
    <x v="0"/>
    <n v="2131"/>
    <x v="0"/>
    <x v="0"/>
    <x v="6"/>
    <s v="Bruce Curran"/>
    <x v="5353"/>
  </r>
  <r>
    <x v="3"/>
    <x v="0"/>
    <x v="0"/>
    <s v="Ashfield"/>
    <x v="0"/>
    <n v="2131"/>
    <x v="0"/>
    <x v="0"/>
    <x v="8"/>
    <s v="Sara Ferrell"/>
    <x v="5354"/>
  </r>
  <r>
    <x v="3"/>
    <x v="0"/>
    <x v="0"/>
    <s v="Ashfield"/>
    <x v="0"/>
    <n v="2131"/>
    <x v="0"/>
    <x v="0"/>
    <x v="9"/>
    <s v="Elizabeth Gentry"/>
    <x v="5355"/>
  </r>
  <r>
    <x v="3"/>
    <x v="0"/>
    <x v="0"/>
    <s v="Ashfield"/>
    <x v="0"/>
    <n v="2131"/>
    <x v="0"/>
    <x v="0"/>
    <x v="8"/>
    <s v="Sara Ferrell"/>
    <x v="5356"/>
  </r>
  <r>
    <x v="3"/>
    <x v="0"/>
    <x v="0"/>
    <s v="Ashfield"/>
    <x v="0"/>
    <n v="2131"/>
    <x v="0"/>
    <x v="0"/>
    <x v="1"/>
    <s v="Howard Wright"/>
    <x v="5357"/>
  </r>
  <r>
    <x v="3"/>
    <x v="0"/>
    <x v="0"/>
    <s v="Ashfield"/>
    <x v="0"/>
    <n v="2131"/>
    <x v="0"/>
    <x v="0"/>
    <x v="5"/>
    <s v="Richard Carr"/>
    <x v="5358"/>
  </r>
  <r>
    <x v="3"/>
    <x v="0"/>
    <x v="0"/>
    <s v="Ashfield"/>
    <x v="0"/>
    <n v="2131"/>
    <x v="0"/>
    <x v="0"/>
    <x v="6"/>
    <s v="Bruce Curran"/>
    <x v="5359"/>
  </r>
  <r>
    <x v="3"/>
    <x v="0"/>
    <x v="0"/>
    <s v="Ashfield"/>
    <x v="0"/>
    <n v="2131"/>
    <x v="0"/>
    <x v="0"/>
    <x v="2"/>
    <s v="Amy Buchanan"/>
    <x v="5360"/>
  </r>
  <r>
    <x v="3"/>
    <x v="0"/>
    <x v="0"/>
    <s v="Ashfield"/>
    <x v="0"/>
    <n v="2131"/>
    <x v="0"/>
    <x v="0"/>
    <x v="7"/>
    <s v="Ella Hickman"/>
    <x v="5361"/>
  </r>
  <r>
    <x v="3"/>
    <x v="0"/>
    <x v="0"/>
    <s v="Ashfield"/>
    <x v="0"/>
    <n v="2131"/>
    <x v="0"/>
    <x v="0"/>
    <x v="1"/>
    <s v="Howard Wright"/>
    <x v="5362"/>
  </r>
  <r>
    <x v="3"/>
    <x v="0"/>
    <x v="0"/>
    <s v="Ashfield"/>
    <x v="0"/>
    <n v="2131"/>
    <x v="0"/>
    <x v="0"/>
    <x v="4"/>
    <s v="Maggie Mayer"/>
    <x v="5363"/>
  </r>
  <r>
    <x v="3"/>
    <x v="0"/>
    <x v="0"/>
    <s v="Ashfield"/>
    <x v="0"/>
    <n v="2131"/>
    <x v="0"/>
    <x v="0"/>
    <x v="9"/>
    <s v="Elizabeth Gentry"/>
    <x v="5364"/>
  </r>
  <r>
    <x v="3"/>
    <x v="0"/>
    <x v="0"/>
    <s v="Ashfield"/>
    <x v="0"/>
    <n v="2131"/>
    <x v="0"/>
    <x v="0"/>
    <x v="6"/>
    <s v="Bruce Curran"/>
    <x v="5365"/>
  </r>
  <r>
    <x v="3"/>
    <x v="0"/>
    <x v="0"/>
    <s v="Ashfield"/>
    <x v="0"/>
    <n v="2131"/>
    <x v="0"/>
    <x v="0"/>
    <x v="4"/>
    <s v="Maggie Mayer"/>
    <x v="5366"/>
  </r>
  <r>
    <x v="3"/>
    <x v="0"/>
    <x v="0"/>
    <s v="Ashfield"/>
    <x v="0"/>
    <n v="2131"/>
    <x v="0"/>
    <x v="0"/>
    <x v="9"/>
    <s v="Elizabeth Gentry"/>
    <x v="5367"/>
  </r>
  <r>
    <x v="3"/>
    <x v="0"/>
    <x v="0"/>
    <s v="Ashfield"/>
    <x v="0"/>
    <n v="2131"/>
    <x v="0"/>
    <x v="0"/>
    <x v="2"/>
    <s v="Amy Buchanan"/>
    <x v="5368"/>
  </r>
  <r>
    <x v="3"/>
    <x v="0"/>
    <x v="0"/>
    <s v="Ashfield"/>
    <x v="0"/>
    <n v="2131"/>
    <x v="0"/>
    <x v="0"/>
    <x v="6"/>
    <s v="Bruce Curran"/>
    <x v="5369"/>
  </r>
  <r>
    <x v="3"/>
    <x v="0"/>
    <x v="0"/>
    <s v="Ashfield"/>
    <x v="0"/>
    <n v="2131"/>
    <x v="0"/>
    <x v="0"/>
    <x v="6"/>
    <s v="Bruce Curran"/>
    <x v="5370"/>
  </r>
  <r>
    <x v="3"/>
    <x v="0"/>
    <x v="0"/>
    <s v="Ashfield"/>
    <x v="0"/>
    <n v="2131"/>
    <x v="0"/>
    <x v="0"/>
    <x v="1"/>
    <s v="Howard Wright"/>
    <x v="5371"/>
  </r>
  <r>
    <x v="3"/>
    <x v="0"/>
    <x v="0"/>
    <s v="Ashfield"/>
    <x v="0"/>
    <n v="2131"/>
    <x v="0"/>
    <x v="0"/>
    <x v="1"/>
    <s v="Howard Wright"/>
    <x v="5372"/>
  </r>
  <r>
    <x v="3"/>
    <x v="0"/>
    <x v="0"/>
    <s v="Ashfield"/>
    <x v="0"/>
    <n v="2131"/>
    <x v="0"/>
    <x v="0"/>
    <x v="0"/>
    <s v="Chester George"/>
    <x v="5373"/>
  </r>
  <r>
    <x v="3"/>
    <x v="0"/>
    <x v="0"/>
    <s v="Joondalup"/>
    <x v="3"/>
    <n v="6027"/>
    <x v="0"/>
    <x v="4"/>
    <x v="9"/>
    <s v="Elizabeth Gentry"/>
    <x v="5374"/>
  </r>
  <r>
    <x v="3"/>
    <x v="0"/>
    <x v="0"/>
    <s v="Joondalup"/>
    <x v="3"/>
    <n v="6027"/>
    <x v="0"/>
    <x v="4"/>
    <x v="0"/>
    <s v="Chester George"/>
    <x v="4"/>
  </r>
  <r>
    <x v="3"/>
    <x v="0"/>
    <x v="0"/>
    <s v="Joondalup"/>
    <x v="3"/>
    <n v="6027"/>
    <x v="0"/>
    <x v="4"/>
    <x v="9"/>
    <s v="Elizabeth Gentry"/>
    <x v="34"/>
  </r>
  <r>
    <x v="3"/>
    <x v="0"/>
    <x v="0"/>
    <s v="Joondalup"/>
    <x v="3"/>
    <n v="6027"/>
    <x v="0"/>
    <x v="4"/>
    <x v="1"/>
    <s v="Howard Wright"/>
    <x v="369"/>
  </r>
  <r>
    <x v="3"/>
    <x v="0"/>
    <x v="0"/>
    <s v="Joondalup"/>
    <x v="3"/>
    <n v="6027"/>
    <x v="0"/>
    <x v="4"/>
    <x v="0"/>
    <s v="Chester George"/>
    <x v="2"/>
  </r>
  <r>
    <x v="3"/>
    <x v="0"/>
    <x v="0"/>
    <s v="Joondalup"/>
    <x v="3"/>
    <n v="6027"/>
    <x v="0"/>
    <x v="4"/>
    <x v="5"/>
    <s v="Richard Carr"/>
    <x v="2436"/>
  </r>
  <r>
    <x v="3"/>
    <x v="0"/>
    <x v="0"/>
    <s v="Joondalup"/>
    <x v="3"/>
    <n v="6027"/>
    <x v="0"/>
    <x v="4"/>
    <x v="8"/>
    <s v="Sara Ferrell"/>
    <x v="1659"/>
  </r>
  <r>
    <x v="3"/>
    <x v="0"/>
    <x v="0"/>
    <s v="Joondalup"/>
    <x v="3"/>
    <n v="6027"/>
    <x v="0"/>
    <x v="4"/>
    <x v="3"/>
    <s v="Chris Monroe"/>
    <x v="69"/>
  </r>
  <r>
    <x v="3"/>
    <x v="0"/>
    <x v="0"/>
    <s v="Joondalup"/>
    <x v="3"/>
    <n v="6027"/>
    <x v="0"/>
    <x v="4"/>
    <x v="5"/>
    <s v="Richard Carr"/>
    <x v="1964"/>
  </r>
  <r>
    <x v="3"/>
    <x v="0"/>
    <x v="0"/>
    <s v="Joondalup"/>
    <x v="3"/>
    <n v="6027"/>
    <x v="0"/>
    <x v="4"/>
    <x v="6"/>
    <s v="Bruce Curran"/>
    <x v="5375"/>
  </r>
  <r>
    <x v="3"/>
    <x v="0"/>
    <x v="0"/>
    <s v="Joondalup"/>
    <x v="3"/>
    <n v="6027"/>
    <x v="0"/>
    <x v="4"/>
    <x v="8"/>
    <s v="Sara Ferrell"/>
    <x v="5376"/>
  </r>
  <r>
    <x v="3"/>
    <x v="0"/>
    <x v="0"/>
    <s v="Joondalup"/>
    <x v="3"/>
    <n v="6027"/>
    <x v="0"/>
    <x v="4"/>
    <x v="8"/>
    <s v="Sara Ferrell"/>
    <x v="5377"/>
  </r>
  <r>
    <x v="3"/>
    <x v="0"/>
    <x v="0"/>
    <s v="Joondalup"/>
    <x v="3"/>
    <n v="6027"/>
    <x v="0"/>
    <x v="4"/>
    <x v="2"/>
    <s v="Amy Buchanan"/>
    <x v="2764"/>
  </r>
  <r>
    <x v="3"/>
    <x v="0"/>
    <x v="0"/>
    <s v="Joondalup"/>
    <x v="3"/>
    <n v="6027"/>
    <x v="0"/>
    <x v="4"/>
    <x v="5"/>
    <s v="Richard Carr"/>
    <x v="1660"/>
  </r>
  <r>
    <x v="3"/>
    <x v="0"/>
    <x v="0"/>
    <s v="Joondalup"/>
    <x v="3"/>
    <n v="6027"/>
    <x v="0"/>
    <x v="4"/>
    <x v="9"/>
    <s v="Elizabeth Gentry"/>
    <x v="5378"/>
  </r>
  <r>
    <x v="3"/>
    <x v="0"/>
    <x v="0"/>
    <s v="Joondalup"/>
    <x v="3"/>
    <n v="6027"/>
    <x v="0"/>
    <x v="4"/>
    <x v="4"/>
    <s v="Maggie Mayer"/>
    <x v="3586"/>
  </r>
  <r>
    <x v="3"/>
    <x v="0"/>
    <x v="0"/>
    <s v="Joondalup"/>
    <x v="3"/>
    <n v="6027"/>
    <x v="0"/>
    <x v="4"/>
    <x v="6"/>
    <s v="Bruce Curran"/>
    <x v="5379"/>
  </r>
  <r>
    <x v="3"/>
    <x v="0"/>
    <x v="0"/>
    <s v="Joondalup"/>
    <x v="3"/>
    <n v="6027"/>
    <x v="0"/>
    <x v="4"/>
    <x v="2"/>
    <s v="Amy Buchanan"/>
    <x v="660"/>
  </r>
  <r>
    <x v="3"/>
    <x v="0"/>
    <x v="0"/>
    <s v="Joondalup"/>
    <x v="3"/>
    <n v="6027"/>
    <x v="0"/>
    <x v="4"/>
    <x v="0"/>
    <s v="Chester George"/>
    <x v="660"/>
  </r>
  <r>
    <x v="3"/>
    <x v="0"/>
    <x v="0"/>
    <s v="Joondalup"/>
    <x v="3"/>
    <n v="6027"/>
    <x v="0"/>
    <x v="4"/>
    <x v="2"/>
    <s v="Amy Buchanan"/>
    <x v="1149"/>
  </r>
  <r>
    <x v="3"/>
    <x v="0"/>
    <x v="0"/>
    <s v="Joondalup"/>
    <x v="3"/>
    <n v="6027"/>
    <x v="0"/>
    <x v="4"/>
    <x v="7"/>
    <s v="Ella Hickman"/>
    <x v="5380"/>
  </r>
  <r>
    <x v="3"/>
    <x v="0"/>
    <x v="0"/>
    <s v="Joondalup"/>
    <x v="3"/>
    <n v="6027"/>
    <x v="0"/>
    <x v="4"/>
    <x v="4"/>
    <s v="Maggie Mayer"/>
    <x v="5381"/>
  </r>
  <r>
    <x v="3"/>
    <x v="0"/>
    <x v="0"/>
    <s v="Joondalup"/>
    <x v="3"/>
    <n v="6027"/>
    <x v="0"/>
    <x v="4"/>
    <x v="1"/>
    <s v="Howard Wright"/>
    <x v="5382"/>
  </r>
  <r>
    <x v="3"/>
    <x v="0"/>
    <x v="0"/>
    <s v="Joondalup"/>
    <x v="3"/>
    <n v="6027"/>
    <x v="0"/>
    <x v="4"/>
    <x v="9"/>
    <s v="Elizabeth Gentry"/>
    <x v="5383"/>
  </r>
  <r>
    <x v="3"/>
    <x v="0"/>
    <x v="0"/>
    <s v="Joondalup"/>
    <x v="3"/>
    <n v="6027"/>
    <x v="0"/>
    <x v="4"/>
    <x v="8"/>
    <s v="Sara Ferrell"/>
    <x v="5384"/>
  </r>
  <r>
    <x v="3"/>
    <x v="0"/>
    <x v="0"/>
    <s v="Joondalup"/>
    <x v="3"/>
    <n v="6027"/>
    <x v="0"/>
    <x v="4"/>
    <x v="6"/>
    <s v="Bruce Curran"/>
    <x v="5385"/>
  </r>
  <r>
    <x v="3"/>
    <x v="0"/>
    <x v="0"/>
    <s v="Joondalup"/>
    <x v="3"/>
    <n v="6027"/>
    <x v="0"/>
    <x v="4"/>
    <x v="1"/>
    <s v="Howard Wright"/>
    <x v="5386"/>
  </r>
  <r>
    <x v="3"/>
    <x v="0"/>
    <x v="0"/>
    <s v="Joondalup"/>
    <x v="3"/>
    <n v="6027"/>
    <x v="0"/>
    <x v="4"/>
    <x v="6"/>
    <s v="Bruce Curran"/>
    <x v="5387"/>
  </r>
  <r>
    <x v="3"/>
    <x v="0"/>
    <x v="0"/>
    <s v="Joondalup"/>
    <x v="3"/>
    <n v="6027"/>
    <x v="0"/>
    <x v="4"/>
    <x v="2"/>
    <s v="Amy Buchanan"/>
    <x v="5388"/>
  </r>
  <r>
    <x v="3"/>
    <x v="0"/>
    <x v="0"/>
    <s v="Joondalup"/>
    <x v="3"/>
    <n v="6027"/>
    <x v="0"/>
    <x v="4"/>
    <x v="9"/>
    <s v="Elizabeth Gentry"/>
    <x v="5389"/>
  </r>
  <r>
    <x v="3"/>
    <x v="0"/>
    <x v="0"/>
    <s v="Joondalup"/>
    <x v="3"/>
    <n v="6027"/>
    <x v="0"/>
    <x v="4"/>
    <x v="2"/>
    <s v="Amy Buchanan"/>
    <x v="5261"/>
  </r>
  <r>
    <x v="3"/>
    <x v="0"/>
    <x v="0"/>
    <s v="Joondalup"/>
    <x v="3"/>
    <n v="6027"/>
    <x v="0"/>
    <x v="4"/>
    <x v="4"/>
    <s v="Maggie Mayer"/>
    <x v="5390"/>
  </r>
  <r>
    <x v="3"/>
    <x v="0"/>
    <x v="0"/>
    <s v="Joondalup"/>
    <x v="3"/>
    <n v="6027"/>
    <x v="0"/>
    <x v="4"/>
    <x v="1"/>
    <s v="Howard Wright"/>
    <x v="5391"/>
  </r>
  <r>
    <x v="3"/>
    <x v="0"/>
    <x v="0"/>
    <s v="Joondalup"/>
    <x v="3"/>
    <n v="6027"/>
    <x v="0"/>
    <x v="4"/>
    <x v="1"/>
    <s v="Howard Wright"/>
    <x v="5392"/>
  </r>
  <r>
    <x v="3"/>
    <x v="0"/>
    <x v="0"/>
    <s v="Joondalup"/>
    <x v="3"/>
    <n v="6027"/>
    <x v="0"/>
    <x v="4"/>
    <x v="6"/>
    <s v="Bruce Curran"/>
    <x v="5393"/>
  </r>
  <r>
    <x v="3"/>
    <x v="0"/>
    <x v="0"/>
    <s v="Joondalup"/>
    <x v="3"/>
    <n v="6027"/>
    <x v="0"/>
    <x v="4"/>
    <x v="0"/>
    <s v="Chester George"/>
    <x v="5394"/>
  </r>
  <r>
    <x v="3"/>
    <x v="0"/>
    <x v="0"/>
    <s v="Joondalup"/>
    <x v="3"/>
    <n v="6027"/>
    <x v="0"/>
    <x v="4"/>
    <x v="6"/>
    <s v="Bruce Curran"/>
    <x v="5395"/>
  </r>
  <r>
    <x v="3"/>
    <x v="0"/>
    <x v="0"/>
    <s v="Glenorchy"/>
    <x v="6"/>
    <n v="7010"/>
    <x v="0"/>
    <x v="13"/>
    <x v="7"/>
    <s v="Ella Hickman"/>
    <x v="369"/>
  </r>
  <r>
    <x v="3"/>
    <x v="0"/>
    <x v="0"/>
    <s v="Glenorchy"/>
    <x v="6"/>
    <n v="7010"/>
    <x v="0"/>
    <x v="13"/>
    <x v="2"/>
    <s v="Amy Buchanan"/>
    <x v="775"/>
  </r>
  <r>
    <x v="3"/>
    <x v="0"/>
    <x v="0"/>
    <s v="Glenorchy"/>
    <x v="6"/>
    <n v="7010"/>
    <x v="0"/>
    <x v="13"/>
    <x v="5"/>
    <s v="Richard Carr"/>
    <x v="5396"/>
  </r>
  <r>
    <x v="3"/>
    <x v="0"/>
    <x v="0"/>
    <s v="Glenorchy"/>
    <x v="6"/>
    <n v="7010"/>
    <x v="0"/>
    <x v="13"/>
    <x v="4"/>
    <s v="Maggie Mayer"/>
    <x v="227"/>
  </r>
  <r>
    <x v="3"/>
    <x v="0"/>
    <x v="0"/>
    <s v="Glenorchy"/>
    <x v="6"/>
    <n v="7010"/>
    <x v="0"/>
    <x v="13"/>
    <x v="2"/>
    <s v="Amy Buchanan"/>
    <x v="5397"/>
  </r>
  <r>
    <x v="3"/>
    <x v="0"/>
    <x v="0"/>
    <s v="Glenorchy"/>
    <x v="6"/>
    <n v="7010"/>
    <x v="0"/>
    <x v="13"/>
    <x v="7"/>
    <s v="Ella Hickman"/>
    <x v="5398"/>
  </r>
  <r>
    <x v="3"/>
    <x v="0"/>
    <x v="0"/>
    <s v="Glenorchy"/>
    <x v="6"/>
    <n v="7010"/>
    <x v="0"/>
    <x v="13"/>
    <x v="2"/>
    <s v="Amy Buchanan"/>
    <x v="288"/>
  </r>
  <r>
    <x v="3"/>
    <x v="0"/>
    <x v="0"/>
    <s v="Glenorchy"/>
    <x v="6"/>
    <n v="7010"/>
    <x v="0"/>
    <x v="13"/>
    <x v="6"/>
    <s v="Bruce Curran"/>
    <x v="5399"/>
  </r>
  <r>
    <x v="3"/>
    <x v="0"/>
    <x v="0"/>
    <s v="Glenorchy"/>
    <x v="6"/>
    <n v="7010"/>
    <x v="0"/>
    <x v="13"/>
    <x v="8"/>
    <s v="Sara Ferrell"/>
    <x v="3717"/>
  </r>
  <r>
    <x v="3"/>
    <x v="0"/>
    <x v="0"/>
    <s v="Glenorchy"/>
    <x v="6"/>
    <n v="7010"/>
    <x v="0"/>
    <x v="13"/>
    <x v="5"/>
    <s v="Richard Carr"/>
    <x v="5400"/>
  </r>
  <r>
    <x v="3"/>
    <x v="0"/>
    <x v="0"/>
    <s v="Glenorchy"/>
    <x v="6"/>
    <n v="7010"/>
    <x v="0"/>
    <x v="13"/>
    <x v="9"/>
    <s v="Elizabeth Gentry"/>
    <x v="3444"/>
  </r>
  <r>
    <x v="3"/>
    <x v="0"/>
    <x v="0"/>
    <s v="Glenorchy"/>
    <x v="6"/>
    <n v="7010"/>
    <x v="0"/>
    <x v="13"/>
    <x v="2"/>
    <s v="Amy Buchanan"/>
    <x v="4828"/>
  </r>
  <r>
    <x v="3"/>
    <x v="0"/>
    <x v="0"/>
    <s v="Glenorchy"/>
    <x v="6"/>
    <n v="7010"/>
    <x v="0"/>
    <x v="13"/>
    <x v="5"/>
    <s v="Richard Carr"/>
    <x v="5401"/>
  </r>
  <r>
    <x v="3"/>
    <x v="0"/>
    <x v="0"/>
    <s v="Glenorchy"/>
    <x v="6"/>
    <n v="7010"/>
    <x v="0"/>
    <x v="13"/>
    <x v="8"/>
    <s v="Sara Ferrell"/>
    <x v="5402"/>
  </r>
  <r>
    <x v="3"/>
    <x v="0"/>
    <x v="0"/>
    <s v="Glenorchy"/>
    <x v="6"/>
    <n v="7010"/>
    <x v="0"/>
    <x v="13"/>
    <x v="2"/>
    <s v="Amy Buchanan"/>
    <x v="5403"/>
  </r>
  <r>
    <x v="3"/>
    <x v="0"/>
    <x v="0"/>
    <s v="Glenorchy"/>
    <x v="6"/>
    <n v="7010"/>
    <x v="0"/>
    <x v="13"/>
    <x v="8"/>
    <s v="Sara Ferrell"/>
    <x v="5404"/>
  </r>
  <r>
    <x v="3"/>
    <x v="0"/>
    <x v="0"/>
    <s v="Glenorchy"/>
    <x v="6"/>
    <n v="7010"/>
    <x v="0"/>
    <x v="13"/>
    <x v="9"/>
    <s v="Elizabeth Gentry"/>
    <x v="5405"/>
  </r>
  <r>
    <x v="3"/>
    <x v="0"/>
    <x v="0"/>
    <s v="Glenorchy"/>
    <x v="6"/>
    <n v="7010"/>
    <x v="0"/>
    <x v="13"/>
    <x v="4"/>
    <s v="Maggie Mayer"/>
    <x v="5406"/>
  </r>
  <r>
    <x v="3"/>
    <x v="0"/>
    <x v="0"/>
    <s v="Glenorchy"/>
    <x v="6"/>
    <n v="7010"/>
    <x v="0"/>
    <x v="13"/>
    <x v="9"/>
    <s v="Elizabeth Gentry"/>
    <x v="5407"/>
  </r>
  <r>
    <x v="3"/>
    <x v="0"/>
    <x v="0"/>
    <s v="Glenorchy"/>
    <x v="6"/>
    <n v="7010"/>
    <x v="0"/>
    <x v="13"/>
    <x v="6"/>
    <s v="Bruce Curran"/>
    <x v="5408"/>
  </r>
  <r>
    <x v="3"/>
    <x v="0"/>
    <x v="0"/>
    <s v="Glenorchy"/>
    <x v="6"/>
    <n v="7010"/>
    <x v="0"/>
    <x v="13"/>
    <x v="4"/>
    <s v="Maggie Mayer"/>
    <x v="5409"/>
  </r>
  <r>
    <x v="3"/>
    <x v="0"/>
    <x v="0"/>
    <s v="Glenorchy"/>
    <x v="6"/>
    <n v="7010"/>
    <x v="0"/>
    <x v="13"/>
    <x v="6"/>
    <s v="Bruce Curran"/>
    <x v="5410"/>
  </r>
  <r>
    <x v="3"/>
    <x v="0"/>
    <x v="0"/>
    <s v="Glenorchy"/>
    <x v="6"/>
    <n v="7010"/>
    <x v="0"/>
    <x v="13"/>
    <x v="1"/>
    <s v="Howard Wright"/>
    <x v="5411"/>
  </r>
  <r>
    <x v="3"/>
    <x v="0"/>
    <x v="0"/>
    <s v="Glenorchy"/>
    <x v="6"/>
    <n v="7010"/>
    <x v="0"/>
    <x v="13"/>
    <x v="2"/>
    <s v="Amy Buchanan"/>
    <x v="5412"/>
  </r>
  <r>
    <x v="3"/>
    <x v="0"/>
    <x v="0"/>
    <s v="Glenorchy"/>
    <x v="6"/>
    <n v="7010"/>
    <x v="0"/>
    <x v="13"/>
    <x v="1"/>
    <s v="Howard Wright"/>
    <x v="5413"/>
  </r>
  <r>
    <x v="3"/>
    <x v="0"/>
    <x v="0"/>
    <s v="Glenorchy"/>
    <x v="6"/>
    <n v="7010"/>
    <x v="0"/>
    <x v="13"/>
    <x v="9"/>
    <s v="Elizabeth Gentry"/>
    <x v="5414"/>
  </r>
  <r>
    <x v="3"/>
    <x v="0"/>
    <x v="0"/>
    <s v="Glenorchy"/>
    <x v="6"/>
    <n v="7010"/>
    <x v="0"/>
    <x v="13"/>
    <x v="0"/>
    <s v="Chester George"/>
    <x v="5415"/>
  </r>
  <r>
    <x v="3"/>
    <x v="0"/>
    <x v="0"/>
    <s v="Glenorchy"/>
    <x v="6"/>
    <n v="7010"/>
    <x v="0"/>
    <x v="13"/>
    <x v="1"/>
    <s v="Howard Wright"/>
    <x v="5416"/>
  </r>
  <r>
    <x v="3"/>
    <x v="0"/>
    <x v="0"/>
    <s v="Glenorchy"/>
    <x v="6"/>
    <n v="7010"/>
    <x v="0"/>
    <x v="13"/>
    <x v="6"/>
    <s v="Bruce Curran"/>
    <x v="5417"/>
  </r>
  <r>
    <x v="3"/>
    <x v="0"/>
    <x v="0"/>
    <s v="Glenorchy"/>
    <x v="6"/>
    <n v="7010"/>
    <x v="0"/>
    <x v="13"/>
    <x v="6"/>
    <s v="Bruce Curran"/>
    <x v="5418"/>
  </r>
  <r>
    <x v="3"/>
    <x v="0"/>
    <x v="0"/>
    <s v="Mt Gambier"/>
    <x v="1"/>
    <n v="5290"/>
    <x v="0"/>
    <x v="3"/>
    <x v="2"/>
    <s v="Amy Buchanan"/>
    <x v="168"/>
  </r>
  <r>
    <x v="3"/>
    <x v="0"/>
    <x v="0"/>
    <s v="Mt Gambier"/>
    <x v="1"/>
    <n v="5290"/>
    <x v="0"/>
    <x v="3"/>
    <x v="5"/>
    <s v="Richard Carr"/>
    <x v="3"/>
  </r>
  <r>
    <x v="3"/>
    <x v="0"/>
    <x v="0"/>
    <s v="Mt Gambier"/>
    <x v="1"/>
    <n v="5290"/>
    <x v="0"/>
    <x v="3"/>
    <x v="8"/>
    <s v="Sara Ferrell"/>
    <x v="606"/>
  </r>
  <r>
    <x v="3"/>
    <x v="0"/>
    <x v="0"/>
    <s v="Mt Gambier"/>
    <x v="1"/>
    <n v="5290"/>
    <x v="0"/>
    <x v="3"/>
    <x v="0"/>
    <s v="Chester George"/>
    <x v="4"/>
  </r>
  <r>
    <x v="3"/>
    <x v="0"/>
    <x v="0"/>
    <s v="Mt Gambier"/>
    <x v="1"/>
    <n v="5290"/>
    <x v="0"/>
    <x v="3"/>
    <x v="0"/>
    <s v="Chester George"/>
    <x v="5419"/>
  </r>
  <r>
    <x v="3"/>
    <x v="0"/>
    <x v="0"/>
    <s v="Mt Gambier"/>
    <x v="1"/>
    <n v="5290"/>
    <x v="0"/>
    <x v="3"/>
    <x v="8"/>
    <s v="Sara Ferrell"/>
    <x v="5420"/>
  </r>
  <r>
    <x v="3"/>
    <x v="0"/>
    <x v="0"/>
    <s v="Mt Gambier"/>
    <x v="1"/>
    <n v="5290"/>
    <x v="0"/>
    <x v="3"/>
    <x v="8"/>
    <s v="Sara Ferrell"/>
    <x v="5421"/>
  </r>
  <r>
    <x v="3"/>
    <x v="0"/>
    <x v="0"/>
    <s v="Mt Gambier"/>
    <x v="1"/>
    <n v="5290"/>
    <x v="0"/>
    <x v="3"/>
    <x v="5"/>
    <s v="Richard Carr"/>
    <x v="3612"/>
  </r>
  <r>
    <x v="3"/>
    <x v="0"/>
    <x v="0"/>
    <s v="Mt Gambier"/>
    <x v="1"/>
    <n v="5290"/>
    <x v="0"/>
    <x v="3"/>
    <x v="0"/>
    <s v="Chester George"/>
    <x v="5422"/>
  </r>
  <r>
    <x v="3"/>
    <x v="0"/>
    <x v="0"/>
    <s v="Mt Gambier"/>
    <x v="1"/>
    <n v="5290"/>
    <x v="0"/>
    <x v="3"/>
    <x v="6"/>
    <s v="Bruce Curran"/>
    <x v="1637"/>
  </r>
  <r>
    <x v="3"/>
    <x v="0"/>
    <x v="0"/>
    <s v="Mt Gambier"/>
    <x v="1"/>
    <n v="5290"/>
    <x v="0"/>
    <x v="3"/>
    <x v="9"/>
    <s v="Elizabeth Gentry"/>
    <x v="5423"/>
  </r>
  <r>
    <x v="3"/>
    <x v="0"/>
    <x v="0"/>
    <s v="Mt Gambier"/>
    <x v="1"/>
    <n v="5290"/>
    <x v="0"/>
    <x v="3"/>
    <x v="1"/>
    <s v="Howard Wright"/>
    <x v="5424"/>
  </r>
  <r>
    <x v="3"/>
    <x v="0"/>
    <x v="0"/>
    <s v="Mt Gambier"/>
    <x v="1"/>
    <n v="5290"/>
    <x v="0"/>
    <x v="3"/>
    <x v="6"/>
    <s v="Bruce Curran"/>
    <x v="5425"/>
  </r>
  <r>
    <x v="3"/>
    <x v="0"/>
    <x v="0"/>
    <s v="Mt Gambier"/>
    <x v="1"/>
    <n v="5290"/>
    <x v="0"/>
    <x v="3"/>
    <x v="1"/>
    <s v="Howard Wright"/>
    <x v="4995"/>
  </r>
  <r>
    <x v="3"/>
    <x v="0"/>
    <x v="0"/>
    <s v="Mt Gambier"/>
    <x v="1"/>
    <n v="5290"/>
    <x v="0"/>
    <x v="3"/>
    <x v="2"/>
    <s v="Amy Buchanan"/>
    <x v="693"/>
  </r>
  <r>
    <x v="3"/>
    <x v="0"/>
    <x v="0"/>
    <s v="Mt Gambier"/>
    <x v="1"/>
    <n v="5290"/>
    <x v="0"/>
    <x v="3"/>
    <x v="1"/>
    <s v="Howard Wright"/>
    <x v="5426"/>
  </r>
  <r>
    <x v="3"/>
    <x v="0"/>
    <x v="0"/>
    <s v="Mt Gambier"/>
    <x v="1"/>
    <n v="5290"/>
    <x v="0"/>
    <x v="3"/>
    <x v="6"/>
    <s v="Bruce Curran"/>
    <x v="5427"/>
  </r>
  <r>
    <x v="3"/>
    <x v="0"/>
    <x v="0"/>
    <s v="Mt Gambier"/>
    <x v="1"/>
    <n v="5290"/>
    <x v="0"/>
    <x v="3"/>
    <x v="2"/>
    <s v="Amy Buchanan"/>
    <x v="5428"/>
  </r>
  <r>
    <x v="3"/>
    <x v="0"/>
    <x v="0"/>
    <s v="Mt Gambier"/>
    <x v="1"/>
    <n v="5290"/>
    <x v="0"/>
    <x v="3"/>
    <x v="6"/>
    <s v="Bruce Curran"/>
    <x v="5429"/>
  </r>
  <r>
    <x v="3"/>
    <x v="0"/>
    <x v="0"/>
    <s v="Mt Gambier"/>
    <x v="1"/>
    <n v="5290"/>
    <x v="0"/>
    <x v="3"/>
    <x v="5"/>
    <s v="Richard Carr"/>
    <x v="5430"/>
  </r>
  <r>
    <x v="3"/>
    <x v="0"/>
    <x v="0"/>
    <s v="Mt Gambier"/>
    <x v="1"/>
    <n v="5290"/>
    <x v="0"/>
    <x v="3"/>
    <x v="8"/>
    <s v="Sara Ferrell"/>
    <x v="5431"/>
  </r>
  <r>
    <x v="3"/>
    <x v="0"/>
    <x v="0"/>
    <s v="Mt Gambier"/>
    <x v="1"/>
    <n v="5290"/>
    <x v="0"/>
    <x v="3"/>
    <x v="4"/>
    <s v="Maggie Mayer"/>
    <x v="5432"/>
  </r>
  <r>
    <x v="3"/>
    <x v="0"/>
    <x v="0"/>
    <s v="Mt Gambier"/>
    <x v="1"/>
    <n v="5290"/>
    <x v="0"/>
    <x v="3"/>
    <x v="4"/>
    <s v="Maggie Mayer"/>
    <x v="5433"/>
  </r>
  <r>
    <x v="3"/>
    <x v="0"/>
    <x v="0"/>
    <s v="Mt Gambier"/>
    <x v="1"/>
    <n v="5290"/>
    <x v="0"/>
    <x v="3"/>
    <x v="9"/>
    <s v="Elizabeth Gentry"/>
    <x v="5434"/>
  </r>
  <r>
    <x v="3"/>
    <x v="0"/>
    <x v="0"/>
    <s v="Mt Gambier"/>
    <x v="1"/>
    <n v="5290"/>
    <x v="0"/>
    <x v="3"/>
    <x v="7"/>
    <s v="Ella Hickman"/>
    <x v="5435"/>
  </r>
  <r>
    <x v="3"/>
    <x v="0"/>
    <x v="0"/>
    <s v="Mt Gambier"/>
    <x v="1"/>
    <n v="5290"/>
    <x v="0"/>
    <x v="3"/>
    <x v="9"/>
    <s v="Elizabeth Gentry"/>
    <x v="5436"/>
  </r>
  <r>
    <x v="3"/>
    <x v="0"/>
    <x v="0"/>
    <s v="Mt Gambier"/>
    <x v="1"/>
    <n v="5290"/>
    <x v="0"/>
    <x v="3"/>
    <x v="6"/>
    <s v="Bruce Curran"/>
    <x v="5437"/>
  </r>
  <r>
    <x v="3"/>
    <x v="0"/>
    <x v="0"/>
    <s v="Mt Gambier"/>
    <x v="1"/>
    <n v="5290"/>
    <x v="0"/>
    <x v="3"/>
    <x v="2"/>
    <s v="Amy Buchanan"/>
    <x v="5438"/>
  </r>
  <r>
    <x v="3"/>
    <x v="0"/>
    <x v="0"/>
    <s v="Mt Gambier"/>
    <x v="1"/>
    <n v="5290"/>
    <x v="0"/>
    <x v="3"/>
    <x v="1"/>
    <s v="Howard Wright"/>
    <x v="5439"/>
  </r>
  <r>
    <x v="3"/>
    <x v="0"/>
    <x v="0"/>
    <s v="Mt Gambier"/>
    <x v="1"/>
    <n v="5290"/>
    <x v="0"/>
    <x v="3"/>
    <x v="6"/>
    <s v="Bruce Curran"/>
    <x v="5440"/>
  </r>
  <r>
    <x v="3"/>
    <x v="0"/>
    <x v="0"/>
    <s v="Mt Gambier"/>
    <x v="1"/>
    <n v="5290"/>
    <x v="0"/>
    <x v="3"/>
    <x v="0"/>
    <s v="Chester George"/>
    <x v="5441"/>
  </r>
  <r>
    <x v="3"/>
    <x v="0"/>
    <x v="0"/>
    <s v="Ipswich"/>
    <x v="2"/>
    <n v="4305"/>
    <x v="0"/>
    <x v="19"/>
    <x v="8"/>
    <s v="Sara Ferrell"/>
    <x v="606"/>
  </r>
  <r>
    <x v="3"/>
    <x v="0"/>
    <x v="0"/>
    <s v="Ipswich"/>
    <x v="2"/>
    <n v="4305"/>
    <x v="0"/>
    <x v="19"/>
    <x v="6"/>
    <s v="Bruce Curran"/>
    <x v="5442"/>
  </r>
  <r>
    <x v="3"/>
    <x v="0"/>
    <x v="0"/>
    <s v="Ipswich"/>
    <x v="2"/>
    <n v="4305"/>
    <x v="0"/>
    <x v="19"/>
    <x v="3"/>
    <s v="Chris Monroe"/>
    <x v="69"/>
  </r>
  <r>
    <x v="3"/>
    <x v="0"/>
    <x v="0"/>
    <s v="Ipswich"/>
    <x v="2"/>
    <n v="4305"/>
    <x v="0"/>
    <x v="19"/>
    <x v="0"/>
    <s v="Chester George"/>
    <x v="227"/>
  </r>
  <r>
    <x v="3"/>
    <x v="0"/>
    <x v="0"/>
    <s v="Ipswich"/>
    <x v="2"/>
    <n v="4305"/>
    <x v="0"/>
    <x v="19"/>
    <x v="4"/>
    <s v="Maggie Mayer"/>
    <x v="5443"/>
  </r>
  <r>
    <x v="3"/>
    <x v="0"/>
    <x v="0"/>
    <s v="Ipswich"/>
    <x v="2"/>
    <n v="4305"/>
    <x v="0"/>
    <x v="19"/>
    <x v="8"/>
    <s v="Sara Ferrell"/>
    <x v="5444"/>
  </r>
  <r>
    <x v="3"/>
    <x v="0"/>
    <x v="0"/>
    <s v="Ipswich"/>
    <x v="2"/>
    <n v="4305"/>
    <x v="0"/>
    <x v="19"/>
    <x v="6"/>
    <s v="Bruce Curran"/>
    <x v="689"/>
  </r>
  <r>
    <x v="3"/>
    <x v="0"/>
    <x v="0"/>
    <s v="Ipswich"/>
    <x v="2"/>
    <n v="4305"/>
    <x v="0"/>
    <x v="19"/>
    <x v="1"/>
    <s v="Howard Wright"/>
    <x v="5159"/>
  </r>
  <r>
    <x v="3"/>
    <x v="0"/>
    <x v="0"/>
    <s v="Ipswich"/>
    <x v="2"/>
    <n v="4305"/>
    <x v="0"/>
    <x v="19"/>
    <x v="2"/>
    <s v="Amy Buchanan"/>
    <x v="891"/>
  </r>
  <r>
    <x v="3"/>
    <x v="0"/>
    <x v="0"/>
    <s v="Ipswich"/>
    <x v="2"/>
    <n v="4305"/>
    <x v="0"/>
    <x v="19"/>
    <x v="0"/>
    <s v="Chester George"/>
    <x v="722"/>
  </r>
  <r>
    <x v="3"/>
    <x v="0"/>
    <x v="0"/>
    <s v="Ipswich"/>
    <x v="2"/>
    <n v="4305"/>
    <x v="0"/>
    <x v="19"/>
    <x v="9"/>
    <s v="Elizabeth Gentry"/>
    <x v="5445"/>
  </r>
  <r>
    <x v="3"/>
    <x v="0"/>
    <x v="0"/>
    <s v="Ipswich"/>
    <x v="2"/>
    <n v="4305"/>
    <x v="0"/>
    <x v="19"/>
    <x v="5"/>
    <s v="Richard Carr"/>
    <x v="5446"/>
  </r>
  <r>
    <x v="3"/>
    <x v="0"/>
    <x v="0"/>
    <s v="Ipswich"/>
    <x v="2"/>
    <n v="4305"/>
    <x v="0"/>
    <x v="19"/>
    <x v="5"/>
    <s v="Richard Carr"/>
    <x v="1467"/>
  </r>
  <r>
    <x v="3"/>
    <x v="0"/>
    <x v="0"/>
    <s v="Ipswich"/>
    <x v="2"/>
    <n v="4305"/>
    <x v="0"/>
    <x v="19"/>
    <x v="2"/>
    <s v="Amy Buchanan"/>
    <x v="5447"/>
  </r>
  <r>
    <x v="3"/>
    <x v="0"/>
    <x v="0"/>
    <s v="Ipswich"/>
    <x v="2"/>
    <n v="4305"/>
    <x v="0"/>
    <x v="19"/>
    <x v="2"/>
    <s v="Amy Buchanan"/>
    <x v="5448"/>
  </r>
  <r>
    <x v="3"/>
    <x v="0"/>
    <x v="0"/>
    <s v="Ipswich"/>
    <x v="2"/>
    <n v="4305"/>
    <x v="0"/>
    <x v="19"/>
    <x v="6"/>
    <s v="Bruce Curran"/>
    <x v="5449"/>
  </r>
  <r>
    <x v="3"/>
    <x v="0"/>
    <x v="0"/>
    <s v="Ipswich"/>
    <x v="2"/>
    <n v="4305"/>
    <x v="0"/>
    <x v="19"/>
    <x v="1"/>
    <s v="Howard Wright"/>
    <x v="5450"/>
  </r>
  <r>
    <x v="3"/>
    <x v="0"/>
    <x v="0"/>
    <s v="Ipswich"/>
    <x v="2"/>
    <n v="4305"/>
    <x v="0"/>
    <x v="19"/>
    <x v="1"/>
    <s v="Howard Wright"/>
    <x v="5451"/>
  </r>
  <r>
    <x v="3"/>
    <x v="0"/>
    <x v="0"/>
    <s v="Ipswich"/>
    <x v="2"/>
    <n v="4305"/>
    <x v="0"/>
    <x v="19"/>
    <x v="5"/>
    <s v="Richard Carr"/>
    <x v="5452"/>
  </r>
  <r>
    <x v="3"/>
    <x v="0"/>
    <x v="0"/>
    <s v="Ipswich"/>
    <x v="2"/>
    <n v="4305"/>
    <x v="0"/>
    <x v="19"/>
    <x v="8"/>
    <s v="Sara Ferrell"/>
    <x v="5453"/>
  </r>
  <r>
    <x v="3"/>
    <x v="0"/>
    <x v="0"/>
    <s v="Ipswich"/>
    <x v="2"/>
    <n v="4305"/>
    <x v="0"/>
    <x v="19"/>
    <x v="8"/>
    <s v="Sara Ferrell"/>
    <x v="5454"/>
  </r>
  <r>
    <x v="3"/>
    <x v="0"/>
    <x v="0"/>
    <s v="Ipswich"/>
    <x v="2"/>
    <n v="4305"/>
    <x v="0"/>
    <x v="19"/>
    <x v="0"/>
    <s v="Chester George"/>
    <x v="5455"/>
  </r>
  <r>
    <x v="3"/>
    <x v="0"/>
    <x v="0"/>
    <s v="Ipswich"/>
    <x v="2"/>
    <n v="4305"/>
    <x v="0"/>
    <x v="19"/>
    <x v="0"/>
    <s v="Chester George"/>
    <x v="895"/>
  </r>
  <r>
    <x v="3"/>
    <x v="0"/>
    <x v="0"/>
    <s v="Ipswich"/>
    <x v="2"/>
    <n v="4305"/>
    <x v="0"/>
    <x v="19"/>
    <x v="2"/>
    <s v="Amy Buchanan"/>
    <x v="5456"/>
  </r>
  <r>
    <x v="3"/>
    <x v="0"/>
    <x v="0"/>
    <s v="Ipswich"/>
    <x v="2"/>
    <n v="4305"/>
    <x v="0"/>
    <x v="19"/>
    <x v="4"/>
    <s v="Maggie Mayer"/>
    <x v="5457"/>
  </r>
  <r>
    <x v="3"/>
    <x v="0"/>
    <x v="0"/>
    <s v="Ipswich"/>
    <x v="2"/>
    <n v="4305"/>
    <x v="0"/>
    <x v="19"/>
    <x v="7"/>
    <s v="Ella Hickman"/>
    <x v="5458"/>
  </r>
  <r>
    <x v="3"/>
    <x v="0"/>
    <x v="0"/>
    <s v="Ipswich"/>
    <x v="2"/>
    <n v="4305"/>
    <x v="0"/>
    <x v="19"/>
    <x v="9"/>
    <s v="Elizabeth Gentry"/>
    <x v="5459"/>
  </r>
  <r>
    <x v="3"/>
    <x v="0"/>
    <x v="0"/>
    <s v="Ipswich"/>
    <x v="2"/>
    <n v="4305"/>
    <x v="0"/>
    <x v="19"/>
    <x v="4"/>
    <s v="Maggie Mayer"/>
    <x v="5460"/>
  </r>
  <r>
    <x v="3"/>
    <x v="0"/>
    <x v="0"/>
    <s v="Ipswich"/>
    <x v="2"/>
    <n v="4305"/>
    <x v="0"/>
    <x v="19"/>
    <x v="6"/>
    <s v="Bruce Curran"/>
    <x v="5461"/>
  </r>
  <r>
    <x v="3"/>
    <x v="0"/>
    <x v="0"/>
    <s v="Ipswich"/>
    <x v="2"/>
    <n v="4305"/>
    <x v="0"/>
    <x v="19"/>
    <x v="9"/>
    <s v="Elizabeth Gentry"/>
    <x v="5462"/>
  </r>
  <r>
    <x v="3"/>
    <x v="0"/>
    <x v="0"/>
    <s v="Ipswich"/>
    <x v="2"/>
    <n v="4305"/>
    <x v="0"/>
    <x v="19"/>
    <x v="2"/>
    <s v="Amy Buchanan"/>
    <x v="5463"/>
  </r>
  <r>
    <x v="3"/>
    <x v="0"/>
    <x v="0"/>
    <s v="Ipswich"/>
    <x v="2"/>
    <n v="4305"/>
    <x v="0"/>
    <x v="19"/>
    <x v="1"/>
    <s v="Howard Wright"/>
    <x v="5464"/>
  </r>
  <r>
    <x v="3"/>
    <x v="0"/>
    <x v="0"/>
    <s v="Ipswich"/>
    <x v="2"/>
    <n v="4305"/>
    <x v="0"/>
    <x v="19"/>
    <x v="1"/>
    <s v="Howard Wright"/>
    <x v="3209"/>
  </r>
  <r>
    <x v="3"/>
    <x v="0"/>
    <x v="0"/>
    <s v="Ipswich"/>
    <x v="2"/>
    <n v="4305"/>
    <x v="0"/>
    <x v="19"/>
    <x v="6"/>
    <s v="Bruce Curran"/>
    <x v="5465"/>
  </r>
  <r>
    <x v="3"/>
    <x v="0"/>
    <x v="0"/>
    <s v="Ipswich"/>
    <x v="2"/>
    <n v="4305"/>
    <x v="0"/>
    <x v="19"/>
    <x v="0"/>
    <s v="Chester George"/>
    <x v="5466"/>
  </r>
  <r>
    <x v="3"/>
    <x v="0"/>
    <x v="0"/>
    <s v="Mt Isa"/>
    <x v="2"/>
    <n v="4825"/>
    <x v="0"/>
    <x v="2"/>
    <x v="5"/>
    <s v="Richard Carr"/>
    <x v="2436"/>
  </r>
  <r>
    <x v="3"/>
    <x v="0"/>
    <x v="0"/>
    <s v="Mt Isa"/>
    <x v="2"/>
    <n v="4825"/>
    <x v="0"/>
    <x v="2"/>
    <x v="9"/>
    <s v="Elizabeth Gentry"/>
    <x v="5467"/>
  </r>
  <r>
    <x v="3"/>
    <x v="0"/>
    <x v="0"/>
    <s v="Mt Isa"/>
    <x v="2"/>
    <n v="4825"/>
    <x v="0"/>
    <x v="2"/>
    <x v="7"/>
    <s v="Ella Hickman"/>
    <x v="4151"/>
  </r>
  <r>
    <x v="3"/>
    <x v="0"/>
    <x v="0"/>
    <s v="Mt Isa"/>
    <x v="2"/>
    <n v="4825"/>
    <x v="0"/>
    <x v="2"/>
    <x v="0"/>
    <s v="Chester George"/>
    <x v="2"/>
  </r>
  <r>
    <x v="3"/>
    <x v="0"/>
    <x v="0"/>
    <s v="Mt Isa"/>
    <x v="2"/>
    <n v="4825"/>
    <x v="0"/>
    <x v="2"/>
    <x v="5"/>
    <s v="Richard Carr"/>
    <x v="2436"/>
  </r>
  <r>
    <x v="3"/>
    <x v="0"/>
    <x v="0"/>
    <s v="Mt Isa"/>
    <x v="2"/>
    <n v="4825"/>
    <x v="0"/>
    <x v="2"/>
    <x v="2"/>
    <s v="Amy Buchanan"/>
    <x v="5468"/>
  </r>
  <r>
    <x v="3"/>
    <x v="0"/>
    <x v="0"/>
    <s v="Mt Isa"/>
    <x v="2"/>
    <n v="4825"/>
    <x v="0"/>
    <x v="2"/>
    <x v="9"/>
    <s v="Elizabeth Gentry"/>
    <x v="2701"/>
  </r>
  <r>
    <x v="3"/>
    <x v="0"/>
    <x v="0"/>
    <s v="Mt Isa"/>
    <x v="2"/>
    <n v="4825"/>
    <x v="0"/>
    <x v="2"/>
    <x v="8"/>
    <s v="Sara Ferrell"/>
    <x v="5469"/>
  </r>
  <r>
    <x v="3"/>
    <x v="0"/>
    <x v="0"/>
    <s v="Mt Isa"/>
    <x v="2"/>
    <n v="4825"/>
    <x v="0"/>
    <x v="2"/>
    <x v="7"/>
    <s v="Ella Hickman"/>
    <x v="5470"/>
  </r>
  <r>
    <x v="3"/>
    <x v="0"/>
    <x v="0"/>
    <s v="Mt Isa"/>
    <x v="2"/>
    <n v="4825"/>
    <x v="0"/>
    <x v="2"/>
    <x v="4"/>
    <s v="Maggie Mayer"/>
    <x v="5471"/>
  </r>
  <r>
    <x v="3"/>
    <x v="0"/>
    <x v="0"/>
    <s v="Mt Isa"/>
    <x v="2"/>
    <n v="4825"/>
    <x v="0"/>
    <x v="2"/>
    <x v="6"/>
    <s v="Bruce Curran"/>
    <x v="343"/>
  </r>
  <r>
    <x v="3"/>
    <x v="0"/>
    <x v="0"/>
    <s v="Mt Isa"/>
    <x v="2"/>
    <n v="4825"/>
    <x v="0"/>
    <x v="2"/>
    <x v="5"/>
    <s v="Richard Carr"/>
    <x v="5472"/>
  </r>
  <r>
    <x v="3"/>
    <x v="0"/>
    <x v="0"/>
    <s v="Mt Isa"/>
    <x v="2"/>
    <n v="4825"/>
    <x v="0"/>
    <x v="2"/>
    <x v="2"/>
    <s v="Amy Buchanan"/>
    <x v="5473"/>
  </r>
  <r>
    <x v="3"/>
    <x v="0"/>
    <x v="0"/>
    <s v="Mt Isa"/>
    <x v="2"/>
    <n v="4825"/>
    <x v="0"/>
    <x v="2"/>
    <x v="6"/>
    <s v="Bruce Curran"/>
    <x v="5474"/>
  </r>
  <r>
    <x v="3"/>
    <x v="0"/>
    <x v="0"/>
    <s v="Mt Isa"/>
    <x v="2"/>
    <n v="4825"/>
    <x v="0"/>
    <x v="2"/>
    <x v="8"/>
    <s v="Sara Ferrell"/>
    <x v="5475"/>
  </r>
  <r>
    <x v="3"/>
    <x v="0"/>
    <x v="0"/>
    <s v="Mt Isa"/>
    <x v="2"/>
    <n v="4825"/>
    <x v="0"/>
    <x v="2"/>
    <x v="8"/>
    <s v="Sara Ferrell"/>
    <x v="5476"/>
  </r>
  <r>
    <x v="3"/>
    <x v="0"/>
    <x v="0"/>
    <s v="Mt Isa"/>
    <x v="2"/>
    <n v="4825"/>
    <x v="0"/>
    <x v="2"/>
    <x v="1"/>
    <s v="Howard Wright"/>
    <x v="5477"/>
  </r>
  <r>
    <x v="3"/>
    <x v="0"/>
    <x v="0"/>
    <s v="Mt Isa"/>
    <x v="2"/>
    <n v="4825"/>
    <x v="0"/>
    <x v="2"/>
    <x v="6"/>
    <s v="Bruce Curran"/>
    <x v="5478"/>
  </r>
  <r>
    <x v="3"/>
    <x v="0"/>
    <x v="0"/>
    <s v="Mt Isa"/>
    <x v="2"/>
    <n v="4825"/>
    <x v="0"/>
    <x v="2"/>
    <x v="2"/>
    <s v="Amy Buchanan"/>
    <x v="5479"/>
  </r>
  <r>
    <x v="3"/>
    <x v="0"/>
    <x v="0"/>
    <s v="Mt Isa"/>
    <x v="2"/>
    <n v="4825"/>
    <x v="0"/>
    <x v="2"/>
    <x v="9"/>
    <s v="Elizabeth Gentry"/>
    <x v="5480"/>
  </r>
  <r>
    <x v="3"/>
    <x v="0"/>
    <x v="0"/>
    <s v="Mt Isa"/>
    <x v="2"/>
    <n v="4825"/>
    <x v="0"/>
    <x v="2"/>
    <x v="1"/>
    <s v="Howard Wright"/>
    <x v="5481"/>
  </r>
  <r>
    <x v="3"/>
    <x v="0"/>
    <x v="0"/>
    <s v="Mt Isa"/>
    <x v="2"/>
    <n v="4825"/>
    <x v="0"/>
    <x v="2"/>
    <x v="2"/>
    <s v="Amy Buchanan"/>
    <x v="5482"/>
  </r>
  <r>
    <x v="3"/>
    <x v="0"/>
    <x v="0"/>
    <s v="Mt Isa"/>
    <x v="2"/>
    <n v="4825"/>
    <x v="0"/>
    <x v="2"/>
    <x v="4"/>
    <s v="Maggie Mayer"/>
    <x v="5483"/>
  </r>
  <r>
    <x v="3"/>
    <x v="0"/>
    <x v="0"/>
    <s v="Mt Isa"/>
    <x v="2"/>
    <n v="4825"/>
    <x v="0"/>
    <x v="2"/>
    <x v="6"/>
    <s v="Bruce Curran"/>
    <x v="5484"/>
  </r>
  <r>
    <x v="3"/>
    <x v="0"/>
    <x v="0"/>
    <s v="Mt Isa"/>
    <x v="2"/>
    <n v="4825"/>
    <x v="0"/>
    <x v="2"/>
    <x v="1"/>
    <s v="Howard Wright"/>
    <x v="5485"/>
  </r>
  <r>
    <x v="3"/>
    <x v="0"/>
    <x v="0"/>
    <s v="Mt Isa"/>
    <x v="2"/>
    <n v="4825"/>
    <x v="0"/>
    <x v="2"/>
    <x v="1"/>
    <s v="Howard Wright"/>
    <x v="5486"/>
  </r>
  <r>
    <x v="3"/>
    <x v="0"/>
    <x v="0"/>
    <s v="Mt Isa"/>
    <x v="2"/>
    <n v="4825"/>
    <x v="0"/>
    <x v="2"/>
    <x v="6"/>
    <s v="Bruce Curran"/>
    <x v="5487"/>
  </r>
  <r>
    <x v="3"/>
    <x v="0"/>
    <x v="0"/>
    <s v="Mt Isa"/>
    <x v="2"/>
    <n v="4825"/>
    <x v="0"/>
    <x v="2"/>
    <x v="0"/>
    <s v="Chester George"/>
    <x v="5488"/>
  </r>
  <r>
    <x v="3"/>
    <x v="0"/>
    <x v="0"/>
    <s v="Burnie"/>
    <x v="6"/>
    <n v="7320"/>
    <x v="0"/>
    <x v="13"/>
    <x v="5"/>
    <s v="Richard Carr"/>
    <x v="2086"/>
  </r>
  <r>
    <x v="3"/>
    <x v="0"/>
    <x v="0"/>
    <s v="Burnie"/>
    <x v="6"/>
    <n v="7320"/>
    <x v="0"/>
    <x v="13"/>
    <x v="2"/>
    <s v="Amy Buchanan"/>
    <x v="67"/>
  </r>
  <r>
    <x v="3"/>
    <x v="0"/>
    <x v="0"/>
    <s v="Burnie"/>
    <x v="6"/>
    <n v="7320"/>
    <x v="0"/>
    <x v="13"/>
    <x v="7"/>
    <s v="Ella Hickman"/>
    <x v="400"/>
  </r>
  <r>
    <x v="3"/>
    <x v="0"/>
    <x v="0"/>
    <s v="Burnie"/>
    <x v="6"/>
    <n v="7320"/>
    <x v="0"/>
    <x v="13"/>
    <x v="3"/>
    <s v="Chris Monroe"/>
    <x v="224"/>
  </r>
  <r>
    <x v="3"/>
    <x v="0"/>
    <x v="0"/>
    <s v="Burnie"/>
    <x v="6"/>
    <n v="7320"/>
    <x v="0"/>
    <x v="13"/>
    <x v="2"/>
    <s v="Amy Buchanan"/>
    <x v="5489"/>
  </r>
  <r>
    <x v="3"/>
    <x v="0"/>
    <x v="0"/>
    <s v="Burnie"/>
    <x v="6"/>
    <n v="7320"/>
    <x v="0"/>
    <x v="13"/>
    <x v="5"/>
    <s v="Richard Carr"/>
    <x v="282"/>
  </r>
  <r>
    <x v="3"/>
    <x v="0"/>
    <x v="0"/>
    <s v="Burnie"/>
    <x v="6"/>
    <n v="7320"/>
    <x v="0"/>
    <x v="13"/>
    <x v="0"/>
    <s v="Chester George"/>
    <x v="1170"/>
  </r>
  <r>
    <x v="3"/>
    <x v="0"/>
    <x v="0"/>
    <s v="Burnie"/>
    <x v="6"/>
    <n v="7320"/>
    <x v="0"/>
    <x v="13"/>
    <x v="0"/>
    <s v="Chester George"/>
    <x v="1489"/>
  </r>
  <r>
    <x v="3"/>
    <x v="0"/>
    <x v="0"/>
    <s v="Burnie"/>
    <x v="6"/>
    <n v="7320"/>
    <x v="0"/>
    <x v="13"/>
    <x v="9"/>
    <s v="Elizabeth Gentry"/>
    <x v="5490"/>
  </r>
  <r>
    <x v="3"/>
    <x v="0"/>
    <x v="0"/>
    <s v="Burnie"/>
    <x v="6"/>
    <n v="7320"/>
    <x v="0"/>
    <x v="13"/>
    <x v="2"/>
    <s v="Amy Buchanan"/>
    <x v="1022"/>
  </r>
  <r>
    <x v="3"/>
    <x v="0"/>
    <x v="0"/>
    <s v="Burnie"/>
    <x v="6"/>
    <n v="7320"/>
    <x v="0"/>
    <x v="13"/>
    <x v="4"/>
    <s v="Maggie Mayer"/>
    <x v="3165"/>
  </r>
  <r>
    <x v="3"/>
    <x v="0"/>
    <x v="0"/>
    <s v="Burnie"/>
    <x v="6"/>
    <n v="7320"/>
    <x v="0"/>
    <x v="13"/>
    <x v="6"/>
    <s v="Bruce Curran"/>
    <x v="5491"/>
  </r>
  <r>
    <x v="3"/>
    <x v="0"/>
    <x v="0"/>
    <s v="Burnie"/>
    <x v="6"/>
    <n v="7320"/>
    <x v="0"/>
    <x v="13"/>
    <x v="8"/>
    <s v="Sara Ferrell"/>
    <x v="5492"/>
  </r>
  <r>
    <x v="3"/>
    <x v="0"/>
    <x v="0"/>
    <s v="Burnie"/>
    <x v="6"/>
    <n v="7320"/>
    <x v="0"/>
    <x v="13"/>
    <x v="5"/>
    <s v="Richard Carr"/>
    <x v="5493"/>
  </r>
  <r>
    <x v="3"/>
    <x v="0"/>
    <x v="0"/>
    <s v="Burnie"/>
    <x v="6"/>
    <n v="7320"/>
    <x v="0"/>
    <x v="13"/>
    <x v="0"/>
    <s v="Chester George"/>
    <x v="5494"/>
  </r>
  <r>
    <x v="3"/>
    <x v="0"/>
    <x v="0"/>
    <s v="Burnie"/>
    <x v="6"/>
    <n v="7320"/>
    <x v="0"/>
    <x v="13"/>
    <x v="9"/>
    <s v="Elizabeth Gentry"/>
    <x v="5495"/>
  </r>
  <r>
    <x v="3"/>
    <x v="0"/>
    <x v="0"/>
    <s v="Burnie"/>
    <x v="6"/>
    <n v="7320"/>
    <x v="0"/>
    <x v="13"/>
    <x v="7"/>
    <s v="Ella Hickman"/>
    <x v="5496"/>
  </r>
  <r>
    <x v="3"/>
    <x v="0"/>
    <x v="0"/>
    <s v="Burnie"/>
    <x v="6"/>
    <n v="7320"/>
    <x v="0"/>
    <x v="13"/>
    <x v="1"/>
    <s v="Howard Wright"/>
    <x v="5497"/>
  </r>
  <r>
    <x v="3"/>
    <x v="0"/>
    <x v="0"/>
    <s v="Burnie"/>
    <x v="6"/>
    <n v="7320"/>
    <x v="0"/>
    <x v="13"/>
    <x v="1"/>
    <s v="Howard Wright"/>
    <x v="5498"/>
  </r>
  <r>
    <x v="3"/>
    <x v="0"/>
    <x v="0"/>
    <s v="Burnie"/>
    <x v="6"/>
    <n v="7320"/>
    <x v="0"/>
    <x v="13"/>
    <x v="6"/>
    <s v="Bruce Curran"/>
    <x v="5499"/>
  </r>
  <r>
    <x v="3"/>
    <x v="0"/>
    <x v="0"/>
    <s v="Burnie"/>
    <x v="6"/>
    <n v="7320"/>
    <x v="0"/>
    <x v="13"/>
    <x v="4"/>
    <s v="Maggie Mayer"/>
    <x v="5500"/>
  </r>
  <r>
    <x v="3"/>
    <x v="0"/>
    <x v="0"/>
    <s v="Burnie"/>
    <x v="6"/>
    <n v="7320"/>
    <x v="0"/>
    <x v="13"/>
    <x v="8"/>
    <s v="Sara Ferrell"/>
    <x v="5501"/>
  </r>
  <r>
    <x v="3"/>
    <x v="0"/>
    <x v="0"/>
    <s v="Burnie"/>
    <x v="6"/>
    <n v="7320"/>
    <x v="0"/>
    <x v="13"/>
    <x v="6"/>
    <s v="Bruce Curran"/>
    <x v="5502"/>
  </r>
  <r>
    <x v="3"/>
    <x v="0"/>
    <x v="0"/>
    <s v="Burnie"/>
    <x v="6"/>
    <n v="7320"/>
    <x v="0"/>
    <x v="13"/>
    <x v="9"/>
    <s v="Elizabeth Gentry"/>
    <x v="5503"/>
  </r>
  <r>
    <x v="3"/>
    <x v="0"/>
    <x v="0"/>
    <s v="Burnie"/>
    <x v="6"/>
    <n v="7320"/>
    <x v="0"/>
    <x v="13"/>
    <x v="8"/>
    <s v="Sara Ferrell"/>
    <x v="5504"/>
  </r>
  <r>
    <x v="3"/>
    <x v="0"/>
    <x v="0"/>
    <s v="Burnie"/>
    <x v="6"/>
    <n v="7320"/>
    <x v="0"/>
    <x v="13"/>
    <x v="6"/>
    <s v="Bruce Curran"/>
    <x v="5505"/>
  </r>
  <r>
    <x v="3"/>
    <x v="0"/>
    <x v="0"/>
    <s v="Burnie"/>
    <x v="6"/>
    <n v="7320"/>
    <x v="0"/>
    <x v="13"/>
    <x v="2"/>
    <s v="Amy Buchanan"/>
    <x v="5506"/>
  </r>
  <r>
    <x v="3"/>
    <x v="0"/>
    <x v="0"/>
    <s v="Burnie"/>
    <x v="6"/>
    <n v="7320"/>
    <x v="0"/>
    <x v="13"/>
    <x v="4"/>
    <s v="Maggie Mayer"/>
    <x v="5507"/>
  </r>
  <r>
    <x v="3"/>
    <x v="0"/>
    <x v="0"/>
    <s v="Burnie"/>
    <x v="6"/>
    <n v="7320"/>
    <x v="0"/>
    <x v="13"/>
    <x v="1"/>
    <s v="Howard Wright"/>
    <x v="5508"/>
  </r>
  <r>
    <x v="3"/>
    <x v="0"/>
    <x v="0"/>
    <s v="Burnie"/>
    <x v="6"/>
    <n v="7320"/>
    <x v="0"/>
    <x v="13"/>
    <x v="1"/>
    <s v="Howard Wright"/>
    <x v="5509"/>
  </r>
  <r>
    <x v="3"/>
    <x v="0"/>
    <x v="0"/>
    <s v="Burnie"/>
    <x v="6"/>
    <n v="7320"/>
    <x v="0"/>
    <x v="13"/>
    <x v="6"/>
    <s v="Bruce Curran"/>
    <x v="5510"/>
  </r>
  <r>
    <x v="3"/>
    <x v="0"/>
    <x v="0"/>
    <s v="Burnie"/>
    <x v="6"/>
    <n v="7320"/>
    <x v="0"/>
    <x v="13"/>
    <x v="0"/>
    <s v="Chester George"/>
    <x v="5511"/>
  </r>
  <r>
    <x v="3"/>
    <x v="0"/>
    <x v="0"/>
    <s v="Inglewood"/>
    <x v="3"/>
    <n v="6052"/>
    <x v="0"/>
    <x v="4"/>
    <x v="4"/>
    <s v="Maggie Mayer"/>
    <x v="108"/>
  </r>
  <r>
    <x v="3"/>
    <x v="0"/>
    <x v="0"/>
    <s v="Inglewood"/>
    <x v="3"/>
    <n v="6052"/>
    <x v="0"/>
    <x v="4"/>
    <x v="0"/>
    <s v="Chester George"/>
    <x v="5512"/>
  </r>
  <r>
    <x v="3"/>
    <x v="0"/>
    <x v="0"/>
    <s v="Inglewood"/>
    <x v="3"/>
    <n v="6052"/>
    <x v="0"/>
    <x v="4"/>
    <x v="9"/>
    <s v="Elizabeth Gentry"/>
    <x v="5"/>
  </r>
  <r>
    <x v="3"/>
    <x v="0"/>
    <x v="0"/>
    <s v="Inglewood"/>
    <x v="3"/>
    <n v="6052"/>
    <x v="0"/>
    <x v="4"/>
    <x v="3"/>
    <s v="Chris Monroe"/>
    <x v="5279"/>
  </r>
  <r>
    <x v="3"/>
    <x v="0"/>
    <x v="0"/>
    <s v="Inglewood"/>
    <x v="3"/>
    <n v="6052"/>
    <x v="0"/>
    <x v="4"/>
    <x v="7"/>
    <s v="Ella Hickman"/>
    <x v="5513"/>
  </r>
  <r>
    <x v="3"/>
    <x v="0"/>
    <x v="0"/>
    <s v="Inglewood"/>
    <x v="3"/>
    <n v="6052"/>
    <x v="0"/>
    <x v="4"/>
    <x v="5"/>
    <s v="Richard Carr"/>
    <x v="2522"/>
  </r>
  <r>
    <x v="3"/>
    <x v="0"/>
    <x v="0"/>
    <s v="Inglewood"/>
    <x v="3"/>
    <n v="6052"/>
    <x v="0"/>
    <x v="4"/>
    <x v="9"/>
    <s v="Elizabeth Gentry"/>
    <x v="5514"/>
  </r>
  <r>
    <x v="3"/>
    <x v="0"/>
    <x v="0"/>
    <s v="Inglewood"/>
    <x v="3"/>
    <n v="6052"/>
    <x v="0"/>
    <x v="4"/>
    <x v="2"/>
    <s v="Amy Buchanan"/>
    <x v="138"/>
  </r>
  <r>
    <x v="3"/>
    <x v="0"/>
    <x v="0"/>
    <s v="Inglewood"/>
    <x v="3"/>
    <n v="6052"/>
    <x v="0"/>
    <x v="4"/>
    <x v="5"/>
    <s v="Richard Carr"/>
    <x v="5515"/>
  </r>
  <r>
    <x v="3"/>
    <x v="0"/>
    <x v="0"/>
    <s v="Inglewood"/>
    <x v="3"/>
    <n v="6052"/>
    <x v="0"/>
    <x v="4"/>
    <x v="2"/>
    <s v="Amy Buchanan"/>
    <x v="2198"/>
  </r>
  <r>
    <x v="3"/>
    <x v="0"/>
    <x v="0"/>
    <s v="Inglewood"/>
    <x v="3"/>
    <n v="6052"/>
    <x v="0"/>
    <x v="4"/>
    <x v="0"/>
    <s v="Chester George"/>
    <x v="134"/>
  </r>
  <r>
    <x v="3"/>
    <x v="0"/>
    <x v="0"/>
    <s v="Inglewood"/>
    <x v="3"/>
    <n v="6052"/>
    <x v="0"/>
    <x v="4"/>
    <x v="0"/>
    <s v="Chester George"/>
    <x v="1252"/>
  </r>
  <r>
    <x v="3"/>
    <x v="0"/>
    <x v="0"/>
    <s v="Inglewood"/>
    <x v="3"/>
    <n v="6052"/>
    <x v="0"/>
    <x v="4"/>
    <x v="0"/>
    <s v="Chester George"/>
    <x v="108"/>
  </r>
  <r>
    <x v="3"/>
    <x v="0"/>
    <x v="0"/>
    <s v="Inglewood"/>
    <x v="3"/>
    <n v="6052"/>
    <x v="0"/>
    <x v="4"/>
    <x v="6"/>
    <s v="Bruce Curran"/>
    <x v="228"/>
  </r>
  <r>
    <x v="3"/>
    <x v="0"/>
    <x v="0"/>
    <s v="Inglewood"/>
    <x v="3"/>
    <n v="6052"/>
    <x v="0"/>
    <x v="4"/>
    <x v="5"/>
    <s v="Richard Carr"/>
    <x v="427"/>
  </r>
  <r>
    <x v="3"/>
    <x v="0"/>
    <x v="0"/>
    <s v="Inglewood"/>
    <x v="3"/>
    <n v="6052"/>
    <x v="0"/>
    <x v="4"/>
    <x v="1"/>
    <s v="Howard Wright"/>
    <x v="72"/>
  </r>
  <r>
    <x v="3"/>
    <x v="0"/>
    <x v="0"/>
    <s v="Inglewood"/>
    <x v="3"/>
    <n v="6052"/>
    <x v="0"/>
    <x v="4"/>
    <x v="2"/>
    <s v="Amy Buchanan"/>
    <x v="839"/>
  </r>
  <r>
    <x v="3"/>
    <x v="0"/>
    <x v="0"/>
    <s v="Inglewood"/>
    <x v="3"/>
    <n v="6052"/>
    <x v="0"/>
    <x v="4"/>
    <x v="5"/>
    <s v="Richard Carr"/>
    <x v="3654"/>
  </r>
  <r>
    <x v="3"/>
    <x v="0"/>
    <x v="0"/>
    <s v="Inglewood"/>
    <x v="3"/>
    <n v="6052"/>
    <x v="0"/>
    <x v="4"/>
    <x v="8"/>
    <s v="Sara Ferrell"/>
    <x v="5516"/>
  </r>
  <r>
    <x v="3"/>
    <x v="0"/>
    <x v="0"/>
    <s v="Inglewood"/>
    <x v="3"/>
    <n v="6052"/>
    <x v="0"/>
    <x v="4"/>
    <x v="1"/>
    <s v="Howard Wright"/>
    <x v="5517"/>
  </r>
  <r>
    <x v="3"/>
    <x v="0"/>
    <x v="0"/>
    <s v="Inglewood"/>
    <x v="3"/>
    <n v="6052"/>
    <x v="0"/>
    <x v="4"/>
    <x v="9"/>
    <s v="Elizabeth Gentry"/>
    <x v="778"/>
  </r>
  <r>
    <x v="3"/>
    <x v="0"/>
    <x v="0"/>
    <s v="Inglewood"/>
    <x v="3"/>
    <n v="6052"/>
    <x v="0"/>
    <x v="4"/>
    <x v="6"/>
    <s v="Bruce Curran"/>
    <x v="5518"/>
  </r>
  <r>
    <x v="3"/>
    <x v="0"/>
    <x v="0"/>
    <s v="Inglewood"/>
    <x v="3"/>
    <n v="6052"/>
    <x v="0"/>
    <x v="4"/>
    <x v="2"/>
    <s v="Amy Buchanan"/>
    <x v="5519"/>
  </r>
  <r>
    <x v="3"/>
    <x v="0"/>
    <x v="0"/>
    <s v="Inglewood"/>
    <x v="3"/>
    <n v="6052"/>
    <x v="0"/>
    <x v="4"/>
    <x v="8"/>
    <s v="Sara Ferrell"/>
    <x v="5520"/>
  </r>
  <r>
    <x v="3"/>
    <x v="0"/>
    <x v="0"/>
    <s v="Inglewood"/>
    <x v="3"/>
    <n v="6052"/>
    <x v="0"/>
    <x v="4"/>
    <x v="2"/>
    <s v="Amy Buchanan"/>
    <x v="5521"/>
  </r>
  <r>
    <x v="3"/>
    <x v="0"/>
    <x v="0"/>
    <s v="Inglewood"/>
    <x v="3"/>
    <n v="6052"/>
    <x v="0"/>
    <x v="4"/>
    <x v="0"/>
    <s v="Chester George"/>
    <x v="5522"/>
  </r>
  <r>
    <x v="3"/>
    <x v="0"/>
    <x v="0"/>
    <s v="Inglewood"/>
    <x v="3"/>
    <n v="6052"/>
    <x v="0"/>
    <x v="4"/>
    <x v="8"/>
    <s v="Sara Ferrell"/>
    <x v="5523"/>
  </r>
  <r>
    <x v="3"/>
    <x v="0"/>
    <x v="0"/>
    <s v="Inglewood"/>
    <x v="3"/>
    <n v="6052"/>
    <x v="0"/>
    <x v="4"/>
    <x v="4"/>
    <s v="Maggie Mayer"/>
    <x v="5524"/>
  </r>
  <r>
    <x v="3"/>
    <x v="0"/>
    <x v="0"/>
    <s v="Inglewood"/>
    <x v="3"/>
    <n v="6052"/>
    <x v="0"/>
    <x v="4"/>
    <x v="9"/>
    <s v="Elizabeth Gentry"/>
    <x v="5525"/>
  </r>
  <r>
    <x v="3"/>
    <x v="0"/>
    <x v="0"/>
    <s v="Inglewood"/>
    <x v="3"/>
    <n v="6052"/>
    <x v="0"/>
    <x v="4"/>
    <x v="2"/>
    <s v="Amy Buchanan"/>
    <x v="5526"/>
  </r>
  <r>
    <x v="3"/>
    <x v="0"/>
    <x v="0"/>
    <s v="Inglewood"/>
    <x v="3"/>
    <n v="6052"/>
    <x v="0"/>
    <x v="4"/>
    <x v="6"/>
    <s v="Bruce Curran"/>
    <x v="5527"/>
  </r>
  <r>
    <x v="3"/>
    <x v="0"/>
    <x v="0"/>
    <s v="Inglewood"/>
    <x v="3"/>
    <n v="6052"/>
    <x v="0"/>
    <x v="4"/>
    <x v="7"/>
    <s v="Ella Hickman"/>
    <x v="5528"/>
  </r>
  <r>
    <x v="3"/>
    <x v="0"/>
    <x v="0"/>
    <s v="Inglewood"/>
    <x v="3"/>
    <n v="6052"/>
    <x v="0"/>
    <x v="4"/>
    <x v="1"/>
    <s v="Howard Wright"/>
    <x v="5529"/>
  </r>
  <r>
    <x v="3"/>
    <x v="0"/>
    <x v="0"/>
    <s v="Inglewood"/>
    <x v="3"/>
    <n v="6052"/>
    <x v="0"/>
    <x v="4"/>
    <x v="9"/>
    <s v="Elizabeth Gentry"/>
    <x v="5530"/>
  </r>
  <r>
    <x v="3"/>
    <x v="0"/>
    <x v="0"/>
    <s v="Inglewood"/>
    <x v="3"/>
    <n v="6052"/>
    <x v="0"/>
    <x v="4"/>
    <x v="6"/>
    <s v="Bruce Curran"/>
    <x v="5531"/>
  </r>
  <r>
    <x v="3"/>
    <x v="0"/>
    <x v="0"/>
    <s v="Inglewood"/>
    <x v="3"/>
    <n v="6052"/>
    <x v="0"/>
    <x v="4"/>
    <x v="4"/>
    <s v="Maggie Mayer"/>
    <x v="5532"/>
  </r>
  <r>
    <x v="3"/>
    <x v="0"/>
    <x v="0"/>
    <s v="Inglewood"/>
    <x v="3"/>
    <n v="6052"/>
    <x v="0"/>
    <x v="4"/>
    <x v="6"/>
    <s v="Bruce Curran"/>
    <x v="5533"/>
  </r>
  <r>
    <x v="3"/>
    <x v="0"/>
    <x v="0"/>
    <s v="Inglewood"/>
    <x v="3"/>
    <n v="6052"/>
    <x v="0"/>
    <x v="4"/>
    <x v="1"/>
    <s v="Howard Wright"/>
    <x v="5534"/>
  </r>
  <r>
    <x v="3"/>
    <x v="0"/>
    <x v="0"/>
    <s v="Inglewood"/>
    <x v="3"/>
    <n v="6052"/>
    <x v="0"/>
    <x v="4"/>
    <x v="1"/>
    <s v="Howard Wright"/>
    <x v="5535"/>
  </r>
  <r>
    <x v="3"/>
    <x v="0"/>
    <x v="0"/>
    <s v="Inglewood"/>
    <x v="3"/>
    <n v="6052"/>
    <x v="0"/>
    <x v="4"/>
    <x v="0"/>
    <s v="Chester George"/>
    <x v="5536"/>
  </r>
  <r>
    <x v="3"/>
    <x v="0"/>
    <x v="0"/>
    <s v="Fyshwick"/>
    <x v="7"/>
    <n v="2609"/>
    <x v="0"/>
    <x v="10"/>
    <x v="8"/>
    <s v="Sara Ferrell"/>
    <x v="5537"/>
  </r>
  <r>
    <x v="3"/>
    <x v="0"/>
    <x v="0"/>
    <s v="Fyshwick"/>
    <x v="7"/>
    <n v="2609"/>
    <x v="0"/>
    <x v="10"/>
    <x v="2"/>
    <s v="Amy Buchanan"/>
    <x v="34"/>
  </r>
  <r>
    <x v="3"/>
    <x v="0"/>
    <x v="0"/>
    <s v="Fyshwick"/>
    <x v="7"/>
    <n v="2609"/>
    <x v="0"/>
    <x v="10"/>
    <x v="5"/>
    <s v="Richard Carr"/>
    <x v="2610"/>
  </r>
  <r>
    <x v="3"/>
    <x v="0"/>
    <x v="0"/>
    <s v="Fyshwick"/>
    <x v="7"/>
    <n v="2609"/>
    <x v="0"/>
    <x v="10"/>
    <x v="3"/>
    <s v="Chris Monroe"/>
    <x v="4705"/>
  </r>
  <r>
    <x v="3"/>
    <x v="0"/>
    <x v="0"/>
    <s v="Fyshwick"/>
    <x v="7"/>
    <n v="2609"/>
    <x v="0"/>
    <x v="10"/>
    <x v="4"/>
    <s v="Maggie Mayer"/>
    <x v="68"/>
  </r>
  <r>
    <x v="3"/>
    <x v="0"/>
    <x v="0"/>
    <s v="Fyshwick"/>
    <x v="7"/>
    <n v="2609"/>
    <x v="0"/>
    <x v="10"/>
    <x v="2"/>
    <s v="Amy Buchanan"/>
    <x v="138"/>
  </r>
  <r>
    <x v="3"/>
    <x v="0"/>
    <x v="0"/>
    <s v="Fyshwick"/>
    <x v="7"/>
    <n v="2609"/>
    <x v="0"/>
    <x v="10"/>
    <x v="8"/>
    <s v="Sara Ferrell"/>
    <x v="5538"/>
  </r>
  <r>
    <x v="3"/>
    <x v="0"/>
    <x v="0"/>
    <s v="Fyshwick"/>
    <x v="7"/>
    <n v="2609"/>
    <x v="0"/>
    <x v="10"/>
    <x v="1"/>
    <s v="Howard Wright"/>
    <x v="1638"/>
  </r>
  <r>
    <x v="3"/>
    <x v="0"/>
    <x v="0"/>
    <s v="Fyshwick"/>
    <x v="7"/>
    <n v="2609"/>
    <x v="0"/>
    <x v="10"/>
    <x v="4"/>
    <s v="Maggie Mayer"/>
    <x v="5539"/>
  </r>
  <r>
    <x v="3"/>
    <x v="0"/>
    <x v="0"/>
    <s v="Fyshwick"/>
    <x v="7"/>
    <n v="2609"/>
    <x v="0"/>
    <x v="10"/>
    <x v="6"/>
    <s v="Bruce Curran"/>
    <x v="5540"/>
  </r>
  <r>
    <x v="3"/>
    <x v="0"/>
    <x v="0"/>
    <s v="Fyshwick"/>
    <x v="7"/>
    <n v="2609"/>
    <x v="0"/>
    <x v="10"/>
    <x v="5"/>
    <s v="Richard Carr"/>
    <x v="5541"/>
  </r>
  <r>
    <x v="3"/>
    <x v="0"/>
    <x v="0"/>
    <s v="Fyshwick"/>
    <x v="7"/>
    <n v="2609"/>
    <x v="0"/>
    <x v="10"/>
    <x v="8"/>
    <s v="Sara Ferrell"/>
    <x v="5542"/>
  </r>
  <r>
    <x v="3"/>
    <x v="0"/>
    <x v="0"/>
    <s v="Fyshwick"/>
    <x v="7"/>
    <n v="2609"/>
    <x v="0"/>
    <x v="10"/>
    <x v="1"/>
    <s v="Howard Wright"/>
    <x v="5543"/>
  </r>
  <r>
    <x v="3"/>
    <x v="0"/>
    <x v="0"/>
    <s v="Fyshwick"/>
    <x v="7"/>
    <n v="2609"/>
    <x v="0"/>
    <x v="10"/>
    <x v="7"/>
    <s v="Ella Hickman"/>
    <x v="5544"/>
  </r>
  <r>
    <x v="3"/>
    <x v="0"/>
    <x v="0"/>
    <s v="Fyshwick"/>
    <x v="7"/>
    <n v="2609"/>
    <x v="0"/>
    <x v="10"/>
    <x v="2"/>
    <s v="Amy Buchanan"/>
    <x v="5545"/>
  </r>
  <r>
    <x v="3"/>
    <x v="0"/>
    <x v="0"/>
    <s v="Fyshwick"/>
    <x v="7"/>
    <n v="2609"/>
    <x v="0"/>
    <x v="10"/>
    <x v="2"/>
    <s v="Amy Buchanan"/>
    <x v="5546"/>
  </r>
  <r>
    <x v="3"/>
    <x v="0"/>
    <x v="0"/>
    <s v="Fyshwick"/>
    <x v="7"/>
    <n v="2609"/>
    <x v="0"/>
    <x v="10"/>
    <x v="9"/>
    <s v="Elizabeth Gentry"/>
    <x v="5547"/>
  </r>
  <r>
    <x v="3"/>
    <x v="0"/>
    <x v="0"/>
    <s v="Fyshwick"/>
    <x v="7"/>
    <n v="2609"/>
    <x v="0"/>
    <x v="10"/>
    <x v="6"/>
    <s v="Bruce Curran"/>
    <x v="5548"/>
  </r>
  <r>
    <x v="3"/>
    <x v="0"/>
    <x v="0"/>
    <s v="Fyshwick"/>
    <x v="7"/>
    <n v="2609"/>
    <x v="0"/>
    <x v="10"/>
    <x v="1"/>
    <s v="Howard Wright"/>
    <x v="5549"/>
  </r>
  <r>
    <x v="3"/>
    <x v="0"/>
    <x v="0"/>
    <s v="Fyshwick"/>
    <x v="7"/>
    <n v="2609"/>
    <x v="0"/>
    <x v="10"/>
    <x v="6"/>
    <s v="Bruce Curran"/>
    <x v="5550"/>
  </r>
  <r>
    <x v="3"/>
    <x v="0"/>
    <x v="0"/>
    <s v="Fyshwick"/>
    <x v="7"/>
    <n v="2609"/>
    <x v="0"/>
    <x v="10"/>
    <x v="1"/>
    <s v="Howard Wright"/>
    <x v="5551"/>
  </r>
  <r>
    <x v="3"/>
    <x v="0"/>
    <x v="0"/>
    <s v="Fyshwick"/>
    <x v="7"/>
    <n v="2609"/>
    <x v="0"/>
    <x v="10"/>
    <x v="9"/>
    <s v="Elizabeth Gentry"/>
    <x v="5552"/>
  </r>
  <r>
    <x v="3"/>
    <x v="0"/>
    <x v="0"/>
    <s v="Fyshwick"/>
    <x v="7"/>
    <n v="2609"/>
    <x v="0"/>
    <x v="10"/>
    <x v="4"/>
    <s v="Maggie Mayer"/>
    <x v="5553"/>
  </r>
  <r>
    <x v="3"/>
    <x v="0"/>
    <x v="0"/>
    <s v="Fyshwick"/>
    <x v="7"/>
    <n v="2609"/>
    <x v="0"/>
    <x v="10"/>
    <x v="2"/>
    <s v="Amy Buchanan"/>
    <x v="5554"/>
  </r>
  <r>
    <x v="3"/>
    <x v="0"/>
    <x v="0"/>
    <s v="Fyshwick"/>
    <x v="7"/>
    <n v="2609"/>
    <x v="0"/>
    <x v="10"/>
    <x v="6"/>
    <s v="Bruce Curran"/>
    <x v="5555"/>
  </r>
  <r>
    <x v="3"/>
    <x v="0"/>
    <x v="0"/>
    <s v="Fyshwick"/>
    <x v="7"/>
    <n v="2609"/>
    <x v="0"/>
    <x v="10"/>
    <x v="6"/>
    <s v="Bruce Curran"/>
    <x v="5556"/>
  </r>
  <r>
    <x v="3"/>
    <x v="0"/>
    <x v="0"/>
    <s v="Fyshwick"/>
    <x v="7"/>
    <n v="2609"/>
    <x v="0"/>
    <x v="10"/>
    <x v="0"/>
    <s v="Chester George"/>
    <x v="5557"/>
  </r>
  <r>
    <x v="3"/>
    <x v="0"/>
    <x v="0"/>
    <s v="Noosaville"/>
    <x v="2"/>
    <n v="4566"/>
    <x v="0"/>
    <x v="20"/>
    <x v="3"/>
    <s v="Chris Monroe"/>
    <x v="400"/>
  </r>
  <r>
    <x v="3"/>
    <x v="0"/>
    <x v="0"/>
    <s v="Noosaville"/>
    <x v="2"/>
    <n v="4566"/>
    <x v="0"/>
    <x v="20"/>
    <x v="6"/>
    <s v="Bruce Curran"/>
    <x v="69"/>
  </r>
  <r>
    <x v="3"/>
    <x v="0"/>
    <x v="0"/>
    <s v="Noosaville"/>
    <x v="2"/>
    <n v="4566"/>
    <x v="0"/>
    <x v="20"/>
    <x v="0"/>
    <s v="Chester George"/>
    <x v="2327"/>
  </r>
  <r>
    <x v="3"/>
    <x v="0"/>
    <x v="0"/>
    <s v="Noosaville"/>
    <x v="2"/>
    <n v="4566"/>
    <x v="0"/>
    <x v="20"/>
    <x v="1"/>
    <s v="Howard Wright"/>
    <x v="5159"/>
  </r>
  <r>
    <x v="3"/>
    <x v="0"/>
    <x v="0"/>
    <s v="Noosaville"/>
    <x v="2"/>
    <n v="4566"/>
    <x v="0"/>
    <x v="20"/>
    <x v="9"/>
    <s v="Elizabeth Gentry"/>
    <x v="5558"/>
  </r>
  <r>
    <x v="3"/>
    <x v="0"/>
    <x v="0"/>
    <s v="Noosaville"/>
    <x v="2"/>
    <n v="4566"/>
    <x v="0"/>
    <x v="20"/>
    <x v="2"/>
    <s v="Amy Buchanan"/>
    <x v="5559"/>
  </r>
  <r>
    <x v="3"/>
    <x v="0"/>
    <x v="0"/>
    <s v="Noosaville"/>
    <x v="2"/>
    <n v="4566"/>
    <x v="0"/>
    <x v="20"/>
    <x v="5"/>
    <s v="Richard Carr"/>
    <x v="5560"/>
  </r>
  <r>
    <x v="3"/>
    <x v="0"/>
    <x v="0"/>
    <s v="Noosaville"/>
    <x v="2"/>
    <n v="4566"/>
    <x v="0"/>
    <x v="20"/>
    <x v="8"/>
    <s v="Sara Ferrell"/>
    <x v="5561"/>
  </r>
  <r>
    <x v="3"/>
    <x v="0"/>
    <x v="0"/>
    <s v="Noosaville"/>
    <x v="2"/>
    <n v="4566"/>
    <x v="0"/>
    <x v="20"/>
    <x v="2"/>
    <s v="Amy Buchanan"/>
    <x v="2915"/>
  </r>
  <r>
    <x v="3"/>
    <x v="0"/>
    <x v="0"/>
    <s v="Noosaville"/>
    <x v="2"/>
    <n v="4566"/>
    <x v="0"/>
    <x v="20"/>
    <x v="4"/>
    <s v="Maggie Mayer"/>
    <x v="5562"/>
  </r>
  <r>
    <x v="3"/>
    <x v="0"/>
    <x v="0"/>
    <s v="Noosaville"/>
    <x v="2"/>
    <n v="4566"/>
    <x v="0"/>
    <x v="20"/>
    <x v="5"/>
    <s v="Richard Carr"/>
    <x v="5563"/>
  </r>
  <r>
    <x v="3"/>
    <x v="0"/>
    <x v="0"/>
    <s v="Noosaville"/>
    <x v="2"/>
    <n v="4566"/>
    <x v="0"/>
    <x v="20"/>
    <x v="6"/>
    <s v="Bruce Curran"/>
    <x v="5564"/>
  </r>
  <r>
    <x v="3"/>
    <x v="0"/>
    <x v="0"/>
    <s v="Noosaville"/>
    <x v="2"/>
    <n v="4566"/>
    <x v="0"/>
    <x v="20"/>
    <x v="8"/>
    <s v="Sara Ferrell"/>
    <x v="5565"/>
  </r>
  <r>
    <x v="3"/>
    <x v="0"/>
    <x v="0"/>
    <s v="Noosaville"/>
    <x v="2"/>
    <n v="4566"/>
    <x v="0"/>
    <x v="20"/>
    <x v="5"/>
    <s v="Richard Carr"/>
    <x v="5566"/>
  </r>
  <r>
    <x v="3"/>
    <x v="0"/>
    <x v="0"/>
    <s v="Noosaville"/>
    <x v="2"/>
    <n v="4566"/>
    <x v="0"/>
    <x v="20"/>
    <x v="8"/>
    <s v="Sara Ferrell"/>
    <x v="5567"/>
  </r>
  <r>
    <x v="3"/>
    <x v="0"/>
    <x v="0"/>
    <s v="Noosaville"/>
    <x v="2"/>
    <n v="4566"/>
    <x v="0"/>
    <x v="20"/>
    <x v="1"/>
    <s v="Howard Wright"/>
    <x v="5568"/>
  </r>
  <r>
    <x v="3"/>
    <x v="0"/>
    <x v="0"/>
    <s v="Noosaville"/>
    <x v="2"/>
    <n v="4566"/>
    <x v="0"/>
    <x v="20"/>
    <x v="4"/>
    <s v="Maggie Mayer"/>
    <x v="5569"/>
  </r>
  <r>
    <x v="3"/>
    <x v="0"/>
    <x v="0"/>
    <s v="Noosaville"/>
    <x v="2"/>
    <n v="4566"/>
    <x v="0"/>
    <x v="20"/>
    <x v="9"/>
    <s v="Elizabeth Gentry"/>
    <x v="5570"/>
  </r>
  <r>
    <x v="3"/>
    <x v="0"/>
    <x v="0"/>
    <s v="Noosaville"/>
    <x v="2"/>
    <n v="4566"/>
    <x v="0"/>
    <x v="20"/>
    <x v="9"/>
    <s v="Elizabeth Gentry"/>
    <x v="5571"/>
  </r>
  <r>
    <x v="3"/>
    <x v="0"/>
    <x v="0"/>
    <s v="Noosaville"/>
    <x v="2"/>
    <n v="4566"/>
    <x v="0"/>
    <x v="20"/>
    <x v="7"/>
    <s v="Ella Hickman"/>
    <x v="5572"/>
  </r>
  <r>
    <x v="3"/>
    <x v="0"/>
    <x v="0"/>
    <s v="Noosaville"/>
    <x v="2"/>
    <n v="4566"/>
    <x v="0"/>
    <x v="20"/>
    <x v="1"/>
    <s v="Howard Wright"/>
    <x v="5573"/>
  </r>
  <r>
    <x v="3"/>
    <x v="0"/>
    <x v="0"/>
    <s v="Noosaville"/>
    <x v="2"/>
    <n v="4566"/>
    <x v="0"/>
    <x v="20"/>
    <x v="6"/>
    <s v="Bruce Curran"/>
    <x v="5574"/>
  </r>
  <r>
    <x v="3"/>
    <x v="0"/>
    <x v="0"/>
    <s v="Noosaville"/>
    <x v="2"/>
    <n v="4566"/>
    <x v="0"/>
    <x v="20"/>
    <x v="1"/>
    <s v="Howard Wright"/>
    <x v="5575"/>
  </r>
  <r>
    <x v="3"/>
    <x v="0"/>
    <x v="0"/>
    <s v="Noosaville"/>
    <x v="2"/>
    <n v="4566"/>
    <x v="0"/>
    <x v="20"/>
    <x v="2"/>
    <s v="Amy Buchanan"/>
    <x v="5576"/>
  </r>
  <r>
    <x v="3"/>
    <x v="0"/>
    <x v="0"/>
    <s v="Noosaville"/>
    <x v="2"/>
    <n v="4566"/>
    <x v="0"/>
    <x v="20"/>
    <x v="6"/>
    <s v="Bruce Curran"/>
    <x v="5577"/>
  </r>
  <r>
    <x v="3"/>
    <x v="0"/>
    <x v="0"/>
    <s v="Noosaville"/>
    <x v="2"/>
    <n v="4566"/>
    <x v="0"/>
    <x v="20"/>
    <x v="0"/>
    <s v="Chester George"/>
    <x v="5578"/>
  </r>
  <r>
    <x v="4"/>
    <x v="0"/>
    <x v="0"/>
    <s v="Lidcombe"/>
    <x v="0"/>
    <n v="2141"/>
    <x v="0"/>
    <x v="0"/>
    <x v="6"/>
    <s v="Bruce Curran"/>
    <x v="36"/>
  </r>
  <r>
    <x v="4"/>
    <x v="0"/>
    <x v="0"/>
    <s v="Lidcombe"/>
    <x v="0"/>
    <n v="2141"/>
    <x v="0"/>
    <x v="0"/>
    <x v="4"/>
    <s v="Maggie Mayer"/>
    <x v="804"/>
  </r>
  <r>
    <x v="4"/>
    <x v="0"/>
    <x v="0"/>
    <s v="Lidcombe"/>
    <x v="0"/>
    <n v="2141"/>
    <x v="0"/>
    <x v="0"/>
    <x v="0"/>
    <s v="Chester George"/>
    <x v="6"/>
  </r>
  <r>
    <x v="4"/>
    <x v="0"/>
    <x v="0"/>
    <s v="Lidcombe"/>
    <x v="0"/>
    <n v="2141"/>
    <x v="0"/>
    <x v="0"/>
    <x v="4"/>
    <s v="Maggie Mayer"/>
    <x v="283"/>
  </r>
  <r>
    <x v="4"/>
    <x v="0"/>
    <x v="0"/>
    <s v="Lidcombe"/>
    <x v="0"/>
    <n v="2141"/>
    <x v="0"/>
    <x v="0"/>
    <x v="0"/>
    <s v="Chester George"/>
    <x v="5579"/>
  </r>
  <r>
    <x v="4"/>
    <x v="0"/>
    <x v="0"/>
    <s v="Lidcombe"/>
    <x v="0"/>
    <n v="2141"/>
    <x v="0"/>
    <x v="0"/>
    <x v="8"/>
    <s v="Sara Ferrell"/>
    <x v="5580"/>
  </r>
  <r>
    <x v="4"/>
    <x v="0"/>
    <x v="0"/>
    <s v="Lidcombe"/>
    <x v="0"/>
    <n v="2141"/>
    <x v="0"/>
    <x v="0"/>
    <x v="6"/>
    <s v="Bruce Curran"/>
    <x v="994"/>
  </r>
  <r>
    <x v="4"/>
    <x v="0"/>
    <x v="0"/>
    <s v="Lidcombe"/>
    <x v="0"/>
    <n v="2141"/>
    <x v="0"/>
    <x v="0"/>
    <x v="5"/>
    <s v="Richard Carr"/>
    <x v="3485"/>
  </r>
  <r>
    <x v="4"/>
    <x v="0"/>
    <x v="0"/>
    <s v="Lidcombe"/>
    <x v="0"/>
    <n v="2141"/>
    <x v="0"/>
    <x v="0"/>
    <x v="0"/>
    <s v="Chester George"/>
    <x v="205"/>
  </r>
  <r>
    <x v="4"/>
    <x v="0"/>
    <x v="0"/>
    <s v="Lidcombe"/>
    <x v="0"/>
    <n v="2141"/>
    <x v="0"/>
    <x v="0"/>
    <x v="5"/>
    <s v="Richard Carr"/>
    <x v="5581"/>
  </r>
  <r>
    <x v="4"/>
    <x v="0"/>
    <x v="0"/>
    <s v="Lidcombe"/>
    <x v="0"/>
    <n v="2141"/>
    <x v="0"/>
    <x v="0"/>
    <x v="3"/>
    <s v="Chris Monroe"/>
    <x v="205"/>
  </r>
  <r>
    <x v="4"/>
    <x v="0"/>
    <x v="0"/>
    <s v="Lidcombe"/>
    <x v="0"/>
    <n v="2141"/>
    <x v="0"/>
    <x v="0"/>
    <x v="9"/>
    <s v="Elizabeth Gentry"/>
    <x v="5582"/>
  </r>
  <r>
    <x v="4"/>
    <x v="0"/>
    <x v="0"/>
    <s v="Lidcombe"/>
    <x v="0"/>
    <n v="2141"/>
    <x v="0"/>
    <x v="0"/>
    <x v="2"/>
    <s v="Amy Buchanan"/>
    <x v="1024"/>
  </r>
  <r>
    <x v="4"/>
    <x v="0"/>
    <x v="0"/>
    <s v="Lidcombe"/>
    <x v="0"/>
    <n v="2141"/>
    <x v="0"/>
    <x v="0"/>
    <x v="6"/>
    <s v="Bruce Curran"/>
    <x v="5583"/>
  </r>
  <r>
    <x v="4"/>
    <x v="0"/>
    <x v="0"/>
    <s v="Lidcombe"/>
    <x v="0"/>
    <n v="2141"/>
    <x v="0"/>
    <x v="0"/>
    <x v="5"/>
    <s v="Richard Carr"/>
    <x v="5584"/>
  </r>
  <r>
    <x v="4"/>
    <x v="0"/>
    <x v="0"/>
    <s v="Lidcombe"/>
    <x v="0"/>
    <n v="2141"/>
    <x v="0"/>
    <x v="0"/>
    <x v="8"/>
    <s v="Sara Ferrell"/>
    <x v="5585"/>
  </r>
  <r>
    <x v="4"/>
    <x v="0"/>
    <x v="0"/>
    <s v="Lidcombe"/>
    <x v="0"/>
    <n v="2141"/>
    <x v="0"/>
    <x v="0"/>
    <x v="6"/>
    <s v="Bruce Curran"/>
    <x v="5586"/>
  </r>
  <r>
    <x v="4"/>
    <x v="0"/>
    <x v="0"/>
    <s v="Lidcombe"/>
    <x v="0"/>
    <n v="2141"/>
    <x v="0"/>
    <x v="0"/>
    <x v="5"/>
    <s v="Richard Carr"/>
    <x v="5587"/>
  </r>
  <r>
    <x v="4"/>
    <x v="0"/>
    <x v="0"/>
    <s v="Lidcombe"/>
    <x v="0"/>
    <n v="2141"/>
    <x v="0"/>
    <x v="0"/>
    <x v="6"/>
    <s v="Bruce Curran"/>
    <x v="5588"/>
  </r>
  <r>
    <x v="4"/>
    <x v="0"/>
    <x v="0"/>
    <s v="Lidcombe"/>
    <x v="0"/>
    <n v="2141"/>
    <x v="0"/>
    <x v="0"/>
    <x v="4"/>
    <s v="Maggie Mayer"/>
    <x v="5589"/>
  </r>
  <r>
    <x v="4"/>
    <x v="0"/>
    <x v="0"/>
    <s v="Lidcombe"/>
    <x v="0"/>
    <n v="2141"/>
    <x v="0"/>
    <x v="0"/>
    <x v="2"/>
    <s v="Amy Buchanan"/>
    <x v="5590"/>
  </r>
  <r>
    <x v="4"/>
    <x v="0"/>
    <x v="0"/>
    <s v="Lidcombe"/>
    <x v="0"/>
    <n v="2141"/>
    <x v="0"/>
    <x v="0"/>
    <x v="1"/>
    <s v="Howard Wright"/>
    <x v="5591"/>
  </r>
  <r>
    <x v="4"/>
    <x v="0"/>
    <x v="0"/>
    <s v="Lidcombe"/>
    <x v="0"/>
    <n v="2141"/>
    <x v="0"/>
    <x v="0"/>
    <x v="4"/>
    <s v="Maggie Mayer"/>
    <x v="5592"/>
  </r>
  <r>
    <x v="4"/>
    <x v="0"/>
    <x v="0"/>
    <s v="Lidcombe"/>
    <x v="0"/>
    <n v="2141"/>
    <x v="0"/>
    <x v="0"/>
    <x v="7"/>
    <s v="Ella Hickman"/>
    <x v="5593"/>
  </r>
  <r>
    <x v="4"/>
    <x v="0"/>
    <x v="0"/>
    <s v="Lidcombe"/>
    <x v="0"/>
    <n v="2141"/>
    <x v="0"/>
    <x v="0"/>
    <x v="0"/>
    <s v="Chester George"/>
    <x v="5594"/>
  </r>
  <r>
    <x v="4"/>
    <x v="0"/>
    <x v="0"/>
    <s v="Lidcombe"/>
    <x v="0"/>
    <n v="2141"/>
    <x v="0"/>
    <x v="0"/>
    <x v="9"/>
    <s v="Elizabeth Gentry"/>
    <x v="5595"/>
  </r>
  <r>
    <x v="4"/>
    <x v="0"/>
    <x v="0"/>
    <s v="Lidcombe"/>
    <x v="0"/>
    <n v="2141"/>
    <x v="0"/>
    <x v="0"/>
    <x v="2"/>
    <s v="Amy Buchanan"/>
    <x v="5596"/>
  </r>
  <r>
    <x v="4"/>
    <x v="0"/>
    <x v="0"/>
    <s v="Lidcombe"/>
    <x v="0"/>
    <n v="2141"/>
    <x v="0"/>
    <x v="0"/>
    <x v="9"/>
    <s v="Elizabeth Gentry"/>
    <x v="5597"/>
  </r>
  <r>
    <x v="4"/>
    <x v="0"/>
    <x v="0"/>
    <s v="Lidcombe"/>
    <x v="0"/>
    <n v="2141"/>
    <x v="0"/>
    <x v="0"/>
    <x v="1"/>
    <s v="Howard Wright"/>
    <x v="5598"/>
  </r>
  <r>
    <x v="4"/>
    <x v="0"/>
    <x v="0"/>
    <s v="Lidcombe"/>
    <x v="0"/>
    <n v="2141"/>
    <x v="0"/>
    <x v="0"/>
    <x v="1"/>
    <s v="Howard Wright"/>
    <x v="5599"/>
  </r>
  <r>
    <x v="4"/>
    <x v="0"/>
    <x v="0"/>
    <s v="Lidcombe"/>
    <x v="0"/>
    <n v="2141"/>
    <x v="0"/>
    <x v="0"/>
    <x v="0"/>
    <s v="Chester George"/>
    <x v="5600"/>
  </r>
  <r>
    <x v="4"/>
    <x v="0"/>
    <x v="0"/>
    <s v="Lidcombe"/>
    <x v="0"/>
    <n v="2141"/>
    <x v="0"/>
    <x v="0"/>
    <x v="6"/>
    <s v="Bruce Curran"/>
    <x v="5601"/>
  </r>
  <r>
    <x v="4"/>
    <x v="0"/>
    <x v="0"/>
    <s v="Lidcombe"/>
    <x v="0"/>
    <n v="2141"/>
    <x v="0"/>
    <x v="0"/>
    <x v="6"/>
    <s v="Bruce Curran"/>
    <x v="5602"/>
  </r>
  <r>
    <x v="4"/>
    <x v="0"/>
    <x v="0"/>
    <s v="Noarlunga"/>
    <x v="1"/>
    <n v="5168"/>
    <x v="0"/>
    <x v="1"/>
    <x v="9"/>
    <s v="Elizabeth Gentry"/>
    <x v="2250"/>
  </r>
  <r>
    <x v="4"/>
    <x v="0"/>
    <x v="0"/>
    <s v="Noarlunga"/>
    <x v="1"/>
    <n v="5168"/>
    <x v="0"/>
    <x v="1"/>
    <x v="6"/>
    <s v="Bruce Curran"/>
    <x v="5603"/>
  </r>
  <r>
    <x v="4"/>
    <x v="0"/>
    <x v="0"/>
    <s v="Noarlunga"/>
    <x v="1"/>
    <n v="5168"/>
    <x v="0"/>
    <x v="1"/>
    <x v="2"/>
    <s v="Amy Buchanan"/>
    <x v="2"/>
  </r>
  <r>
    <x v="4"/>
    <x v="0"/>
    <x v="0"/>
    <s v="Noarlunga"/>
    <x v="1"/>
    <n v="5168"/>
    <x v="0"/>
    <x v="1"/>
    <x v="6"/>
    <s v="Bruce Curran"/>
    <x v="606"/>
  </r>
  <r>
    <x v="4"/>
    <x v="0"/>
    <x v="0"/>
    <s v="Noarlunga"/>
    <x v="1"/>
    <n v="5168"/>
    <x v="0"/>
    <x v="1"/>
    <x v="1"/>
    <s v="Howard Wright"/>
    <x v="912"/>
  </r>
  <r>
    <x v="4"/>
    <x v="0"/>
    <x v="0"/>
    <s v="Noarlunga"/>
    <x v="1"/>
    <n v="5168"/>
    <x v="0"/>
    <x v="1"/>
    <x v="8"/>
    <s v="Sara Ferrell"/>
    <x v="5604"/>
  </r>
  <r>
    <x v="4"/>
    <x v="0"/>
    <x v="0"/>
    <s v="Noarlunga"/>
    <x v="1"/>
    <n v="5168"/>
    <x v="0"/>
    <x v="1"/>
    <x v="3"/>
    <s v="Chris Monroe"/>
    <x v="138"/>
  </r>
  <r>
    <x v="4"/>
    <x v="0"/>
    <x v="0"/>
    <s v="Noarlunga"/>
    <x v="1"/>
    <n v="5168"/>
    <x v="0"/>
    <x v="1"/>
    <x v="6"/>
    <s v="Bruce Curran"/>
    <x v="5605"/>
  </r>
  <r>
    <x v="4"/>
    <x v="0"/>
    <x v="0"/>
    <s v="Noarlunga"/>
    <x v="1"/>
    <n v="5168"/>
    <x v="0"/>
    <x v="1"/>
    <x v="8"/>
    <s v="Sara Ferrell"/>
    <x v="5606"/>
  </r>
  <r>
    <x v="4"/>
    <x v="0"/>
    <x v="0"/>
    <s v="Noarlunga"/>
    <x v="1"/>
    <n v="5168"/>
    <x v="0"/>
    <x v="1"/>
    <x v="4"/>
    <s v="Maggie Mayer"/>
    <x v="5607"/>
  </r>
  <r>
    <x v="4"/>
    <x v="0"/>
    <x v="0"/>
    <s v="Noarlunga"/>
    <x v="1"/>
    <n v="5168"/>
    <x v="0"/>
    <x v="1"/>
    <x v="8"/>
    <s v="Sara Ferrell"/>
    <x v="5608"/>
  </r>
  <r>
    <x v="4"/>
    <x v="0"/>
    <x v="0"/>
    <s v="Noarlunga"/>
    <x v="1"/>
    <n v="5168"/>
    <x v="0"/>
    <x v="1"/>
    <x v="1"/>
    <s v="Howard Wright"/>
    <x v="1357"/>
  </r>
  <r>
    <x v="4"/>
    <x v="0"/>
    <x v="0"/>
    <s v="Noarlunga"/>
    <x v="1"/>
    <n v="5168"/>
    <x v="0"/>
    <x v="1"/>
    <x v="7"/>
    <s v="Ella Hickman"/>
    <x v="5609"/>
  </r>
  <r>
    <x v="4"/>
    <x v="0"/>
    <x v="0"/>
    <s v="Noarlunga"/>
    <x v="1"/>
    <n v="5168"/>
    <x v="0"/>
    <x v="1"/>
    <x v="2"/>
    <s v="Amy Buchanan"/>
    <x v="206"/>
  </r>
  <r>
    <x v="4"/>
    <x v="0"/>
    <x v="0"/>
    <s v="Noarlunga"/>
    <x v="1"/>
    <n v="5168"/>
    <x v="0"/>
    <x v="1"/>
    <x v="0"/>
    <s v="Chester George"/>
    <x v="5610"/>
  </r>
  <r>
    <x v="4"/>
    <x v="0"/>
    <x v="0"/>
    <s v="Noarlunga"/>
    <x v="1"/>
    <n v="5168"/>
    <x v="0"/>
    <x v="1"/>
    <x v="6"/>
    <s v="Bruce Curran"/>
    <x v="5611"/>
  </r>
  <r>
    <x v="4"/>
    <x v="0"/>
    <x v="0"/>
    <s v="Noarlunga"/>
    <x v="1"/>
    <n v="5168"/>
    <x v="0"/>
    <x v="1"/>
    <x v="4"/>
    <s v="Maggie Mayer"/>
    <x v="5612"/>
  </r>
  <r>
    <x v="4"/>
    <x v="0"/>
    <x v="0"/>
    <s v="Noarlunga"/>
    <x v="1"/>
    <n v="5168"/>
    <x v="0"/>
    <x v="1"/>
    <x v="5"/>
    <s v="Richard Carr"/>
    <x v="5613"/>
  </r>
  <r>
    <x v="4"/>
    <x v="0"/>
    <x v="0"/>
    <s v="Noarlunga"/>
    <x v="1"/>
    <n v="5168"/>
    <x v="0"/>
    <x v="1"/>
    <x v="6"/>
    <s v="Bruce Curran"/>
    <x v="5614"/>
  </r>
  <r>
    <x v="4"/>
    <x v="0"/>
    <x v="0"/>
    <s v="Noarlunga"/>
    <x v="1"/>
    <n v="5168"/>
    <x v="0"/>
    <x v="1"/>
    <x v="9"/>
    <s v="Elizabeth Gentry"/>
    <x v="5615"/>
  </r>
  <r>
    <x v="4"/>
    <x v="0"/>
    <x v="0"/>
    <s v="Noarlunga"/>
    <x v="1"/>
    <n v="5168"/>
    <x v="0"/>
    <x v="1"/>
    <x v="2"/>
    <s v="Amy Buchanan"/>
    <x v="5616"/>
  </r>
  <r>
    <x v="4"/>
    <x v="0"/>
    <x v="0"/>
    <s v="Noarlunga"/>
    <x v="1"/>
    <n v="5168"/>
    <x v="0"/>
    <x v="1"/>
    <x v="9"/>
    <s v="Elizabeth Gentry"/>
    <x v="5617"/>
  </r>
  <r>
    <x v="4"/>
    <x v="0"/>
    <x v="0"/>
    <s v="Noarlunga"/>
    <x v="1"/>
    <n v="5168"/>
    <x v="0"/>
    <x v="1"/>
    <x v="5"/>
    <s v="Richard Carr"/>
    <x v="5618"/>
  </r>
  <r>
    <x v="4"/>
    <x v="0"/>
    <x v="0"/>
    <s v="Noarlunga"/>
    <x v="1"/>
    <n v="5168"/>
    <x v="0"/>
    <x v="1"/>
    <x v="9"/>
    <s v="Elizabeth Gentry"/>
    <x v="5619"/>
  </r>
  <r>
    <x v="4"/>
    <x v="0"/>
    <x v="0"/>
    <s v="Noarlunga"/>
    <x v="1"/>
    <n v="5168"/>
    <x v="0"/>
    <x v="1"/>
    <x v="5"/>
    <s v="Richard Carr"/>
    <x v="5620"/>
  </r>
  <r>
    <x v="4"/>
    <x v="0"/>
    <x v="0"/>
    <s v="Noarlunga"/>
    <x v="1"/>
    <n v="5168"/>
    <x v="0"/>
    <x v="1"/>
    <x v="0"/>
    <s v="Chester George"/>
    <x v="5621"/>
  </r>
  <r>
    <x v="4"/>
    <x v="0"/>
    <x v="0"/>
    <s v="Noarlunga"/>
    <x v="1"/>
    <n v="5168"/>
    <x v="0"/>
    <x v="1"/>
    <x v="1"/>
    <s v="Howard Wright"/>
    <x v="5622"/>
  </r>
  <r>
    <x v="4"/>
    <x v="0"/>
    <x v="0"/>
    <s v="Noarlunga"/>
    <x v="1"/>
    <n v="5168"/>
    <x v="0"/>
    <x v="1"/>
    <x v="1"/>
    <s v="Howard Wright"/>
    <x v="5623"/>
  </r>
  <r>
    <x v="4"/>
    <x v="0"/>
    <x v="0"/>
    <s v="Noarlunga"/>
    <x v="1"/>
    <n v="5168"/>
    <x v="0"/>
    <x v="1"/>
    <x v="4"/>
    <s v="Maggie Mayer"/>
    <x v="5624"/>
  </r>
  <r>
    <x v="4"/>
    <x v="0"/>
    <x v="0"/>
    <s v="Noarlunga"/>
    <x v="1"/>
    <n v="5168"/>
    <x v="0"/>
    <x v="1"/>
    <x v="2"/>
    <s v="Amy Buchanan"/>
    <x v="5625"/>
  </r>
  <r>
    <x v="4"/>
    <x v="0"/>
    <x v="0"/>
    <s v="Noarlunga"/>
    <x v="1"/>
    <n v="5168"/>
    <x v="0"/>
    <x v="1"/>
    <x v="6"/>
    <s v="Bruce Curran"/>
    <x v="5626"/>
  </r>
  <r>
    <x v="4"/>
    <x v="0"/>
    <x v="0"/>
    <s v="Noarlunga"/>
    <x v="1"/>
    <n v="5168"/>
    <x v="0"/>
    <x v="1"/>
    <x v="6"/>
    <s v="Bruce Curran"/>
    <x v="5627"/>
  </r>
  <r>
    <x v="4"/>
    <x v="0"/>
    <x v="0"/>
    <s v="Noarlunga"/>
    <x v="1"/>
    <n v="5168"/>
    <x v="0"/>
    <x v="1"/>
    <x v="0"/>
    <s v="Chester George"/>
    <x v="5628"/>
  </r>
  <r>
    <x v="4"/>
    <x v="0"/>
    <x v="0"/>
    <s v="Airlie Beach"/>
    <x v="2"/>
    <n v="4802"/>
    <x v="0"/>
    <x v="2"/>
    <x v="8"/>
    <s v="Sara Ferrell"/>
    <x v="34"/>
  </r>
  <r>
    <x v="4"/>
    <x v="0"/>
    <x v="0"/>
    <s v="Airlie Beach"/>
    <x v="2"/>
    <n v="4802"/>
    <x v="0"/>
    <x v="2"/>
    <x v="3"/>
    <s v="Chris Monroe"/>
    <x v="400"/>
  </r>
  <r>
    <x v="4"/>
    <x v="0"/>
    <x v="0"/>
    <s v="Airlie Beach"/>
    <x v="2"/>
    <n v="4802"/>
    <x v="0"/>
    <x v="2"/>
    <x v="0"/>
    <s v="Chester George"/>
    <x v="6"/>
  </r>
  <r>
    <x v="4"/>
    <x v="0"/>
    <x v="0"/>
    <s v="Airlie Beach"/>
    <x v="2"/>
    <n v="4802"/>
    <x v="0"/>
    <x v="2"/>
    <x v="7"/>
    <s v="Ella Hickman"/>
    <x v="224"/>
  </r>
  <r>
    <x v="4"/>
    <x v="0"/>
    <x v="0"/>
    <s v="Airlie Beach"/>
    <x v="2"/>
    <n v="4802"/>
    <x v="0"/>
    <x v="2"/>
    <x v="9"/>
    <s v="Elizabeth Gentry"/>
    <x v="3586"/>
  </r>
  <r>
    <x v="4"/>
    <x v="0"/>
    <x v="0"/>
    <s v="Airlie Beach"/>
    <x v="2"/>
    <n v="4802"/>
    <x v="0"/>
    <x v="2"/>
    <x v="5"/>
    <s v="Richard Carr"/>
    <x v="108"/>
  </r>
  <r>
    <x v="4"/>
    <x v="0"/>
    <x v="0"/>
    <s v="Airlie Beach"/>
    <x v="2"/>
    <n v="4802"/>
    <x v="0"/>
    <x v="2"/>
    <x v="0"/>
    <s v="Chester George"/>
    <x v="3963"/>
  </r>
  <r>
    <x v="4"/>
    <x v="0"/>
    <x v="0"/>
    <s v="Airlie Beach"/>
    <x v="2"/>
    <n v="4802"/>
    <x v="0"/>
    <x v="2"/>
    <x v="6"/>
    <s v="Bruce Curran"/>
    <x v="1728"/>
  </r>
  <r>
    <x v="4"/>
    <x v="0"/>
    <x v="0"/>
    <s v="Airlie Beach"/>
    <x v="2"/>
    <n v="4802"/>
    <x v="0"/>
    <x v="2"/>
    <x v="5"/>
    <s v="Richard Carr"/>
    <x v="5629"/>
  </r>
  <r>
    <x v="4"/>
    <x v="0"/>
    <x v="0"/>
    <s v="Airlie Beach"/>
    <x v="2"/>
    <n v="4802"/>
    <x v="0"/>
    <x v="2"/>
    <x v="2"/>
    <s v="Amy Buchanan"/>
    <x v="3160"/>
  </r>
  <r>
    <x v="4"/>
    <x v="0"/>
    <x v="0"/>
    <s v="Airlie Beach"/>
    <x v="2"/>
    <n v="4802"/>
    <x v="0"/>
    <x v="2"/>
    <x v="1"/>
    <s v="Howard Wright"/>
    <x v="5422"/>
  </r>
  <r>
    <x v="4"/>
    <x v="0"/>
    <x v="0"/>
    <s v="Airlie Beach"/>
    <x v="2"/>
    <n v="4802"/>
    <x v="0"/>
    <x v="2"/>
    <x v="8"/>
    <s v="Sara Ferrell"/>
    <x v="5630"/>
  </r>
  <r>
    <x v="4"/>
    <x v="0"/>
    <x v="0"/>
    <s v="Airlie Beach"/>
    <x v="2"/>
    <n v="4802"/>
    <x v="0"/>
    <x v="2"/>
    <x v="2"/>
    <s v="Amy Buchanan"/>
    <x v="946"/>
  </r>
  <r>
    <x v="4"/>
    <x v="0"/>
    <x v="0"/>
    <s v="Airlie Beach"/>
    <x v="2"/>
    <n v="4802"/>
    <x v="0"/>
    <x v="2"/>
    <x v="8"/>
    <s v="Sara Ferrell"/>
    <x v="5631"/>
  </r>
  <r>
    <x v="4"/>
    <x v="0"/>
    <x v="0"/>
    <s v="Airlie Beach"/>
    <x v="2"/>
    <n v="4802"/>
    <x v="0"/>
    <x v="2"/>
    <x v="0"/>
    <s v="Chester George"/>
    <x v="5034"/>
  </r>
  <r>
    <x v="4"/>
    <x v="0"/>
    <x v="0"/>
    <s v="Airlie Beach"/>
    <x v="2"/>
    <n v="4802"/>
    <x v="0"/>
    <x v="2"/>
    <x v="0"/>
    <s v="Chester George"/>
    <x v="5632"/>
  </r>
  <r>
    <x v="4"/>
    <x v="0"/>
    <x v="0"/>
    <s v="Airlie Beach"/>
    <x v="2"/>
    <n v="4802"/>
    <x v="0"/>
    <x v="2"/>
    <x v="9"/>
    <s v="Elizabeth Gentry"/>
    <x v="5633"/>
  </r>
  <r>
    <x v="4"/>
    <x v="0"/>
    <x v="0"/>
    <s v="Airlie Beach"/>
    <x v="2"/>
    <n v="4802"/>
    <x v="0"/>
    <x v="2"/>
    <x v="4"/>
    <s v="Maggie Mayer"/>
    <x v="235"/>
  </r>
  <r>
    <x v="4"/>
    <x v="0"/>
    <x v="0"/>
    <s v="Airlie Beach"/>
    <x v="2"/>
    <n v="4802"/>
    <x v="0"/>
    <x v="2"/>
    <x v="5"/>
    <s v="Richard Carr"/>
    <x v="5634"/>
  </r>
  <r>
    <x v="4"/>
    <x v="0"/>
    <x v="0"/>
    <s v="Airlie Beach"/>
    <x v="2"/>
    <n v="4802"/>
    <x v="0"/>
    <x v="2"/>
    <x v="7"/>
    <s v="Ella Hickman"/>
    <x v="5635"/>
  </r>
  <r>
    <x v="4"/>
    <x v="0"/>
    <x v="0"/>
    <s v="Airlie Beach"/>
    <x v="2"/>
    <n v="4802"/>
    <x v="0"/>
    <x v="2"/>
    <x v="9"/>
    <s v="Elizabeth Gentry"/>
    <x v="5636"/>
  </r>
  <r>
    <x v="4"/>
    <x v="0"/>
    <x v="0"/>
    <s v="Airlie Beach"/>
    <x v="2"/>
    <n v="4802"/>
    <x v="0"/>
    <x v="2"/>
    <x v="4"/>
    <s v="Maggie Mayer"/>
    <x v="5637"/>
  </r>
  <r>
    <x v="4"/>
    <x v="0"/>
    <x v="0"/>
    <s v="Airlie Beach"/>
    <x v="2"/>
    <n v="4802"/>
    <x v="0"/>
    <x v="2"/>
    <x v="5"/>
    <s v="Richard Carr"/>
    <x v="5638"/>
  </r>
  <r>
    <x v="4"/>
    <x v="0"/>
    <x v="0"/>
    <s v="Airlie Beach"/>
    <x v="2"/>
    <n v="4802"/>
    <x v="0"/>
    <x v="2"/>
    <x v="6"/>
    <s v="Bruce Curran"/>
    <x v="5639"/>
  </r>
  <r>
    <x v="4"/>
    <x v="0"/>
    <x v="0"/>
    <s v="Airlie Beach"/>
    <x v="2"/>
    <n v="4802"/>
    <x v="0"/>
    <x v="2"/>
    <x v="2"/>
    <s v="Amy Buchanan"/>
    <x v="5640"/>
  </r>
  <r>
    <x v="4"/>
    <x v="0"/>
    <x v="0"/>
    <s v="Airlie Beach"/>
    <x v="2"/>
    <n v="4802"/>
    <x v="0"/>
    <x v="2"/>
    <x v="4"/>
    <s v="Maggie Mayer"/>
    <x v="5641"/>
  </r>
  <r>
    <x v="4"/>
    <x v="0"/>
    <x v="0"/>
    <s v="Airlie Beach"/>
    <x v="2"/>
    <n v="4802"/>
    <x v="0"/>
    <x v="2"/>
    <x v="9"/>
    <s v="Elizabeth Gentry"/>
    <x v="5642"/>
  </r>
  <r>
    <x v="4"/>
    <x v="0"/>
    <x v="0"/>
    <s v="Airlie Beach"/>
    <x v="2"/>
    <n v="4802"/>
    <x v="0"/>
    <x v="2"/>
    <x v="6"/>
    <s v="Bruce Curran"/>
    <x v="5643"/>
  </r>
  <r>
    <x v="4"/>
    <x v="0"/>
    <x v="0"/>
    <s v="Airlie Beach"/>
    <x v="2"/>
    <n v="4802"/>
    <x v="0"/>
    <x v="2"/>
    <x v="1"/>
    <s v="Howard Wright"/>
    <x v="5644"/>
  </r>
  <r>
    <x v="4"/>
    <x v="0"/>
    <x v="0"/>
    <s v="Airlie Beach"/>
    <x v="2"/>
    <n v="4802"/>
    <x v="0"/>
    <x v="2"/>
    <x v="1"/>
    <s v="Howard Wright"/>
    <x v="5645"/>
  </r>
  <r>
    <x v="4"/>
    <x v="0"/>
    <x v="0"/>
    <s v="Airlie Beach"/>
    <x v="2"/>
    <n v="4802"/>
    <x v="0"/>
    <x v="2"/>
    <x v="6"/>
    <s v="Bruce Curran"/>
    <x v="5646"/>
  </r>
  <r>
    <x v="4"/>
    <x v="0"/>
    <x v="0"/>
    <s v="Airlie Beach"/>
    <x v="2"/>
    <n v="4802"/>
    <x v="0"/>
    <x v="2"/>
    <x v="0"/>
    <s v="Chester George"/>
    <x v="5647"/>
  </r>
  <r>
    <x v="4"/>
    <x v="0"/>
    <x v="0"/>
    <s v="Airlie Beach"/>
    <x v="2"/>
    <n v="4802"/>
    <x v="0"/>
    <x v="2"/>
    <x v="1"/>
    <s v="Howard Wright"/>
    <x v="5648"/>
  </r>
  <r>
    <x v="4"/>
    <x v="0"/>
    <x v="0"/>
    <s v="Port Lincoln"/>
    <x v="1"/>
    <n v="5607"/>
    <x v="0"/>
    <x v="3"/>
    <x v="9"/>
    <s v="Elizabeth Gentry"/>
    <x v="5649"/>
  </r>
  <r>
    <x v="4"/>
    <x v="0"/>
    <x v="0"/>
    <s v="Port Lincoln"/>
    <x v="1"/>
    <n v="5607"/>
    <x v="0"/>
    <x v="3"/>
    <x v="8"/>
    <s v="Sara Ferrell"/>
    <x v="5650"/>
  </r>
  <r>
    <x v="4"/>
    <x v="0"/>
    <x v="0"/>
    <s v="Port Lincoln"/>
    <x v="1"/>
    <n v="5607"/>
    <x v="0"/>
    <x v="3"/>
    <x v="2"/>
    <s v="Amy Buchanan"/>
    <x v="5651"/>
  </r>
  <r>
    <x v="4"/>
    <x v="0"/>
    <x v="0"/>
    <s v="Port Lincoln"/>
    <x v="1"/>
    <n v="5607"/>
    <x v="0"/>
    <x v="3"/>
    <x v="4"/>
    <s v="Maggie Mayer"/>
    <x v="804"/>
  </r>
  <r>
    <x v="4"/>
    <x v="0"/>
    <x v="0"/>
    <s v="Port Lincoln"/>
    <x v="1"/>
    <n v="5607"/>
    <x v="0"/>
    <x v="3"/>
    <x v="6"/>
    <s v="Bruce Curran"/>
    <x v="606"/>
  </r>
  <r>
    <x v="4"/>
    <x v="0"/>
    <x v="0"/>
    <s v="Port Lincoln"/>
    <x v="1"/>
    <n v="5607"/>
    <x v="0"/>
    <x v="3"/>
    <x v="9"/>
    <s v="Elizabeth Gentry"/>
    <x v="2"/>
  </r>
  <r>
    <x v="4"/>
    <x v="0"/>
    <x v="0"/>
    <s v="Port Lincoln"/>
    <x v="1"/>
    <n v="5607"/>
    <x v="0"/>
    <x v="3"/>
    <x v="2"/>
    <s v="Amy Buchanan"/>
    <x v="607"/>
  </r>
  <r>
    <x v="4"/>
    <x v="0"/>
    <x v="0"/>
    <s v="Port Lincoln"/>
    <x v="1"/>
    <n v="5607"/>
    <x v="0"/>
    <x v="3"/>
    <x v="5"/>
    <s v="Richard Carr"/>
    <x v="1220"/>
  </r>
  <r>
    <x v="4"/>
    <x v="0"/>
    <x v="0"/>
    <s v="Port Lincoln"/>
    <x v="1"/>
    <n v="5607"/>
    <x v="0"/>
    <x v="3"/>
    <x v="5"/>
    <s v="Richard Carr"/>
    <x v="5652"/>
  </r>
  <r>
    <x v="4"/>
    <x v="0"/>
    <x v="0"/>
    <s v="Port Lincoln"/>
    <x v="1"/>
    <n v="5607"/>
    <x v="0"/>
    <x v="3"/>
    <x v="0"/>
    <s v="Chester George"/>
    <x v="5653"/>
  </r>
  <r>
    <x v="4"/>
    <x v="0"/>
    <x v="0"/>
    <s v="Port Lincoln"/>
    <x v="1"/>
    <n v="5607"/>
    <x v="0"/>
    <x v="3"/>
    <x v="3"/>
    <s v="Chris Monroe"/>
    <x v="5654"/>
  </r>
  <r>
    <x v="4"/>
    <x v="0"/>
    <x v="0"/>
    <s v="Port Lincoln"/>
    <x v="1"/>
    <n v="5607"/>
    <x v="0"/>
    <x v="3"/>
    <x v="7"/>
    <s v="Ella Hickman"/>
    <x v="5655"/>
  </r>
  <r>
    <x v="4"/>
    <x v="0"/>
    <x v="0"/>
    <s v="Port Lincoln"/>
    <x v="1"/>
    <n v="5607"/>
    <x v="0"/>
    <x v="3"/>
    <x v="9"/>
    <s v="Elizabeth Gentry"/>
    <x v="722"/>
  </r>
  <r>
    <x v="4"/>
    <x v="0"/>
    <x v="0"/>
    <s v="Port Lincoln"/>
    <x v="1"/>
    <n v="5607"/>
    <x v="0"/>
    <x v="3"/>
    <x v="8"/>
    <s v="Sara Ferrell"/>
    <x v="5656"/>
  </r>
  <r>
    <x v="4"/>
    <x v="0"/>
    <x v="0"/>
    <s v="Port Lincoln"/>
    <x v="1"/>
    <n v="5607"/>
    <x v="0"/>
    <x v="3"/>
    <x v="5"/>
    <s v="Richard Carr"/>
    <x v="5657"/>
  </r>
  <r>
    <x v="4"/>
    <x v="0"/>
    <x v="0"/>
    <s v="Port Lincoln"/>
    <x v="1"/>
    <n v="5607"/>
    <x v="0"/>
    <x v="3"/>
    <x v="6"/>
    <s v="Bruce Curran"/>
    <x v="5658"/>
  </r>
  <r>
    <x v="4"/>
    <x v="0"/>
    <x v="0"/>
    <s v="Port Lincoln"/>
    <x v="1"/>
    <n v="5607"/>
    <x v="0"/>
    <x v="3"/>
    <x v="8"/>
    <s v="Sara Ferrell"/>
    <x v="5659"/>
  </r>
  <r>
    <x v="4"/>
    <x v="0"/>
    <x v="0"/>
    <s v="Port Lincoln"/>
    <x v="1"/>
    <n v="5607"/>
    <x v="0"/>
    <x v="3"/>
    <x v="1"/>
    <s v="Howard Wright"/>
    <x v="5660"/>
  </r>
  <r>
    <x v="4"/>
    <x v="0"/>
    <x v="0"/>
    <s v="Port Lincoln"/>
    <x v="1"/>
    <n v="5607"/>
    <x v="0"/>
    <x v="3"/>
    <x v="9"/>
    <s v="Elizabeth Gentry"/>
    <x v="5661"/>
  </r>
  <r>
    <x v="4"/>
    <x v="0"/>
    <x v="0"/>
    <s v="Port Lincoln"/>
    <x v="1"/>
    <n v="5607"/>
    <x v="0"/>
    <x v="3"/>
    <x v="4"/>
    <s v="Maggie Mayer"/>
    <x v="5662"/>
  </r>
  <r>
    <x v="4"/>
    <x v="0"/>
    <x v="0"/>
    <s v="Port Lincoln"/>
    <x v="1"/>
    <n v="5607"/>
    <x v="0"/>
    <x v="3"/>
    <x v="6"/>
    <s v="Bruce Curran"/>
    <x v="5663"/>
  </r>
  <r>
    <x v="4"/>
    <x v="0"/>
    <x v="0"/>
    <s v="Port Lincoln"/>
    <x v="1"/>
    <n v="5607"/>
    <x v="0"/>
    <x v="3"/>
    <x v="1"/>
    <s v="Howard Wright"/>
    <x v="5664"/>
  </r>
  <r>
    <x v="4"/>
    <x v="0"/>
    <x v="0"/>
    <s v="Port Lincoln"/>
    <x v="1"/>
    <n v="5607"/>
    <x v="0"/>
    <x v="3"/>
    <x v="9"/>
    <s v="Elizabeth Gentry"/>
    <x v="5665"/>
  </r>
  <r>
    <x v="4"/>
    <x v="0"/>
    <x v="0"/>
    <s v="Port Lincoln"/>
    <x v="1"/>
    <n v="5607"/>
    <x v="0"/>
    <x v="3"/>
    <x v="2"/>
    <s v="Amy Buchanan"/>
    <x v="5666"/>
  </r>
  <r>
    <x v="4"/>
    <x v="0"/>
    <x v="0"/>
    <s v="Port Lincoln"/>
    <x v="1"/>
    <n v="5607"/>
    <x v="0"/>
    <x v="3"/>
    <x v="2"/>
    <s v="Amy Buchanan"/>
    <x v="5667"/>
  </r>
  <r>
    <x v="4"/>
    <x v="0"/>
    <x v="0"/>
    <s v="Port Lincoln"/>
    <x v="1"/>
    <n v="5607"/>
    <x v="0"/>
    <x v="3"/>
    <x v="4"/>
    <s v="Maggie Mayer"/>
    <x v="5668"/>
  </r>
  <r>
    <x v="4"/>
    <x v="0"/>
    <x v="0"/>
    <s v="Port Lincoln"/>
    <x v="1"/>
    <n v="5607"/>
    <x v="0"/>
    <x v="3"/>
    <x v="1"/>
    <s v="Howard Wright"/>
    <x v="5669"/>
  </r>
  <r>
    <x v="4"/>
    <x v="0"/>
    <x v="0"/>
    <s v="Port Lincoln"/>
    <x v="1"/>
    <n v="5607"/>
    <x v="0"/>
    <x v="3"/>
    <x v="0"/>
    <s v="Chester George"/>
    <x v="5670"/>
  </r>
  <r>
    <x v="4"/>
    <x v="0"/>
    <x v="0"/>
    <s v="Port Lincoln"/>
    <x v="1"/>
    <n v="5607"/>
    <x v="0"/>
    <x v="3"/>
    <x v="0"/>
    <s v="Chester George"/>
    <x v="5671"/>
  </r>
  <r>
    <x v="4"/>
    <x v="0"/>
    <x v="0"/>
    <s v="Port Lincoln"/>
    <x v="1"/>
    <n v="5607"/>
    <x v="0"/>
    <x v="3"/>
    <x v="6"/>
    <s v="Bruce Curran"/>
    <x v="5672"/>
  </r>
  <r>
    <x v="4"/>
    <x v="0"/>
    <x v="0"/>
    <s v="Port Lincoln"/>
    <x v="1"/>
    <n v="5607"/>
    <x v="0"/>
    <x v="3"/>
    <x v="6"/>
    <s v="Bruce Curran"/>
    <x v="5673"/>
  </r>
  <r>
    <x v="4"/>
    <x v="0"/>
    <x v="0"/>
    <s v="Berri"/>
    <x v="1"/>
    <n v="5343"/>
    <x v="0"/>
    <x v="3"/>
    <x v="9"/>
    <s v="Elizabeth Gentry"/>
    <x v="1686"/>
  </r>
  <r>
    <x v="4"/>
    <x v="0"/>
    <x v="0"/>
    <s v="Berri"/>
    <x v="1"/>
    <n v="5343"/>
    <x v="0"/>
    <x v="3"/>
    <x v="0"/>
    <s v="Chester George"/>
    <x v="5674"/>
  </r>
  <r>
    <x v="4"/>
    <x v="0"/>
    <x v="0"/>
    <s v="Berri"/>
    <x v="1"/>
    <n v="5343"/>
    <x v="0"/>
    <x v="3"/>
    <x v="6"/>
    <s v="Bruce Curran"/>
    <x v="967"/>
  </r>
  <r>
    <x v="4"/>
    <x v="0"/>
    <x v="0"/>
    <s v="Berri"/>
    <x v="1"/>
    <n v="5343"/>
    <x v="0"/>
    <x v="3"/>
    <x v="6"/>
    <s v="Bruce Curran"/>
    <x v="606"/>
  </r>
  <r>
    <x v="4"/>
    <x v="0"/>
    <x v="0"/>
    <s v="Berri"/>
    <x v="1"/>
    <n v="5343"/>
    <x v="0"/>
    <x v="3"/>
    <x v="0"/>
    <s v="Chester George"/>
    <x v="6"/>
  </r>
  <r>
    <x v="4"/>
    <x v="0"/>
    <x v="0"/>
    <s v="Berri"/>
    <x v="1"/>
    <n v="5343"/>
    <x v="0"/>
    <x v="3"/>
    <x v="8"/>
    <s v="Sara Ferrell"/>
    <x v="5675"/>
  </r>
  <r>
    <x v="4"/>
    <x v="0"/>
    <x v="0"/>
    <s v="Berri"/>
    <x v="1"/>
    <n v="5343"/>
    <x v="0"/>
    <x v="3"/>
    <x v="2"/>
    <s v="Amy Buchanan"/>
    <x v="545"/>
  </r>
  <r>
    <x v="4"/>
    <x v="0"/>
    <x v="0"/>
    <s v="Berri"/>
    <x v="1"/>
    <n v="5343"/>
    <x v="0"/>
    <x v="3"/>
    <x v="5"/>
    <s v="Richard Carr"/>
    <x v="864"/>
  </r>
  <r>
    <x v="4"/>
    <x v="0"/>
    <x v="0"/>
    <s v="Berri"/>
    <x v="1"/>
    <n v="5343"/>
    <x v="0"/>
    <x v="3"/>
    <x v="5"/>
    <s v="Richard Carr"/>
    <x v="5676"/>
  </r>
  <r>
    <x v="4"/>
    <x v="0"/>
    <x v="0"/>
    <s v="Berri"/>
    <x v="1"/>
    <n v="5343"/>
    <x v="0"/>
    <x v="3"/>
    <x v="3"/>
    <s v="Chris Monroe"/>
    <x v="2247"/>
  </r>
  <r>
    <x v="4"/>
    <x v="0"/>
    <x v="0"/>
    <s v="Berri"/>
    <x v="1"/>
    <n v="5343"/>
    <x v="0"/>
    <x v="3"/>
    <x v="8"/>
    <s v="Sara Ferrell"/>
    <x v="809"/>
  </r>
  <r>
    <x v="4"/>
    <x v="0"/>
    <x v="0"/>
    <s v="Berri"/>
    <x v="1"/>
    <n v="5343"/>
    <x v="0"/>
    <x v="3"/>
    <x v="7"/>
    <s v="Ella Hickman"/>
    <x v="5677"/>
  </r>
  <r>
    <x v="4"/>
    <x v="0"/>
    <x v="0"/>
    <s v="Berri"/>
    <x v="1"/>
    <n v="5343"/>
    <x v="0"/>
    <x v="3"/>
    <x v="1"/>
    <s v="Howard Wright"/>
    <x v="5678"/>
  </r>
  <r>
    <x v="4"/>
    <x v="0"/>
    <x v="0"/>
    <s v="Berri"/>
    <x v="1"/>
    <n v="5343"/>
    <x v="0"/>
    <x v="3"/>
    <x v="1"/>
    <s v="Howard Wright"/>
    <x v="5679"/>
  </r>
  <r>
    <x v="4"/>
    <x v="0"/>
    <x v="0"/>
    <s v="Berri"/>
    <x v="1"/>
    <n v="5343"/>
    <x v="0"/>
    <x v="3"/>
    <x v="6"/>
    <s v="Bruce Curran"/>
    <x v="44"/>
  </r>
  <r>
    <x v="4"/>
    <x v="0"/>
    <x v="0"/>
    <s v="Berri"/>
    <x v="1"/>
    <n v="5343"/>
    <x v="0"/>
    <x v="3"/>
    <x v="5"/>
    <s v="Richard Carr"/>
    <x v="5680"/>
  </r>
  <r>
    <x v="4"/>
    <x v="0"/>
    <x v="0"/>
    <s v="Berri"/>
    <x v="1"/>
    <n v="5343"/>
    <x v="0"/>
    <x v="3"/>
    <x v="4"/>
    <s v="Maggie Mayer"/>
    <x v="5681"/>
  </r>
  <r>
    <x v="4"/>
    <x v="0"/>
    <x v="0"/>
    <s v="Berri"/>
    <x v="1"/>
    <n v="5343"/>
    <x v="0"/>
    <x v="3"/>
    <x v="9"/>
    <s v="Elizabeth Gentry"/>
    <x v="1757"/>
  </r>
  <r>
    <x v="4"/>
    <x v="0"/>
    <x v="0"/>
    <s v="Berri"/>
    <x v="1"/>
    <n v="5343"/>
    <x v="0"/>
    <x v="3"/>
    <x v="4"/>
    <s v="Maggie Mayer"/>
    <x v="5682"/>
  </r>
  <r>
    <x v="4"/>
    <x v="0"/>
    <x v="0"/>
    <s v="Berri"/>
    <x v="1"/>
    <n v="5343"/>
    <x v="0"/>
    <x v="3"/>
    <x v="0"/>
    <s v="Chester George"/>
    <x v="5683"/>
  </r>
  <r>
    <x v="4"/>
    <x v="0"/>
    <x v="0"/>
    <s v="Berri"/>
    <x v="1"/>
    <n v="5343"/>
    <x v="0"/>
    <x v="3"/>
    <x v="1"/>
    <s v="Howard Wright"/>
    <x v="5684"/>
  </r>
  <r>
    <x v="4"/>
    <x v="0"/>
    <x v="0"/>
    <s v="Berri"/>
    <x v="1"/>
    <n v="5343"/>
    <x v="0"/>
    <x v="3"/>
    <x v="5"/>
    <s v="Richard Carr"/>
    <x v="5685"/>
  </r>
  <r>
    <x v="4"/>
    <x v="0"/>
    <x v="0"/>
    <s v="Berri"/>
    <x v="1"/>
    <n v="5343"/>
    <x v="0"/>
    <x v="3"/>
    <x v="8"/>
    <s v="Sara Ferrell"/>
    <x v="5686"/>
  </r>
  <r>
    <x v="4"/>
    <x v="0"/>
    <x v="0"/>
    <s v="Berri"/>
    <x v="1"/>
    <n v="5343"/>
    <x v="0"/>
    <x v="3"/>
    <x v="1"/>
    <s v="Howard Wright"/>
    <x v="5687"/>
  </r>
  <r>
    <x v="4"/>
    <x v="0"/>
    <x v="0"/>
    <s v="Berri"/>
    <x v="1"/>
    <n v="5343"/>
    <x v="0"/>
    <x v="3"/>
    <x v="6"/>
    <s v="Bruce Curran"/>
    <x v="5688"/>
  </r>
  <r>
    <x v="4"/>
    <x v="0"/>
    <x v="0"/>
    <s v="Berri"/>
    <x v="1"/>
    <n v="5343"/>
    <x v="0"/>
    <x v="3"/>
    <x v="9"/>
    <s v="Elizabeth Gentry"/>
    <x v="5689"/>
  </r>
  <r>
    <x v="4"/>
    <x v="0"/>
    <x v="0"/>
    <s v="Berri"/>
    <x v="1"/>
    <n v="5343"/>
    <x v="0"/>
    <x v="3"/>
    <x v="9"/>
    <s v="Elizabeth Gentry"/>
    <x v="5690"/>
  </r>
  <r>
    <x v="4"/>
    <x v="0"/>
    <x v="0"/>
    <s v="Berri"/>
    <x v="1"/>
    <n v="5343"/>
    <x v="0"/>
    <x v="3"/>
    <x v="2"/>
    <s v="Amy Buchanan"/>
    <x v="5691"/>
  </r>
  <r>
    <x v="4"/>
    <x v="0"/>
    <x v="0"/>
    <s v="Berri"/>
    <x v="1"/>
    <n v="5343"/>
    <x v="0"/>
    <x v="3"/>
    <x v="4"/>
    <s v="Maggie Mayer"/>
    <x v="5692"/>
  </r>
  <r>
    <x v="4"/>
    <x v="0"/>
    <x v="0"/>
    <s v="Berri"/>
    <x v="1"/>
    <n v="5343"/>
    <x v="0"/>
    <x v="3"/>
    <x v="0"/>
    <s v="Chester George"/>
    <x v="5693"/>
  </r>
  <r>
    <x v="4"/>
    <x v="0"/>
    <x v="0"/>
    <s v="Berri"/>
    <x v="1"/>
    <n v="5343"/>
    <x v="0"/>
    <x v="3"/>
    <x v="6"/>
    <s v="Bruce Curran"/>
    <x v="5694"/>
  </r>
  <r>
    <x v="4"/>
    <x v="0"/>
    <x v="0"/>
    <s v="Berri"/>
    <x v="1"/>
    <n v="5343"/>
    <x v="0"/>
    <x v="3"/>
    <x v="6"/>
    <s v="Bruce Curran"/>
    <x v="5695"/>
  </r>
  <r>
    <x v="4"/>
    <x v="0"/>
    <x v="0"/>
    <s v="Mindarie"/>
    <x v="3"/>
    <n v="6030"/>
    <x v="0"/>
    <x v="4"/>
    <x v="6"/>
    <s v="Bruce Curran"/>
    <x v="5696"/>
  </r>
  <r>
    <x v="4"/>
    <x v="0"/>
    <x v="0"/>
    <s v="Mindarie"/>
    <x v="3"/>
    <n v="6030"/>
    <x v="0"/>
    <x v="4"/>
    <x v="9"/>
    <s v="Elizabeth Gentry"/>
    <x v="5697"/>
  </r>
  <r>
    <x v="4"/>
    <x v="0"/>
    <x v="0"/>
    <s v="Mindarie"/>
    <x v="3"/>
    <n v="6030"/>
    <x v="0"/>
    <x v="4"/>
    <x v="5"/>
    <s v="Richard Carr"/>
    <x v="1789"/>
  </r>
  <r>
    <x v="4"/>
    <x v="0"/>
    <x v="0"/>
    <s v="Mindarie"/>
    <x v="3"/>
    <n v="6030"/>
    <x v="0"/>
    <x v="4"/>
    <x v="2"/>
    <s v="Amy Buchanan"/>
    <x v="5698"/>
  </r>
  <r>
    <x v="4"/>
    <x v="0"/>
    <x v="0"/>
    <s v="Mindarie"/>
    <x v="3"/>
    <n v="6030"/>
    <x v="0"/>
    <x v="4"/>
    <x v="9"/>
    <s v="Elizabeth Gentry"/>
    <x v="1685"/>
  </r>
  <r>
    <x v="4"/>
    <x v="0"/>
    <x v="0"/>
    <s v="Mindarie"/>
    <x v="3"/>
    <n v="6030"/>
    <x v="0"/>
    <x v="4"/>
    <x v="2"/>
    <s v="Amy Buchanan"/>
    <x v="2"/>
  </r>
  <r>
    <x v="4"/>
    <x v="0"/>
    <x v="0"/>
    <s v="Mindarie"/>
    <x v="3"/>
    <n v="6030"/>
    <x v="0"/>
    <x v="4"/>
    <x v="6"/>
    <s v="Bruce Curran"/>
    <x v="6"/>
  </r>
  <r>
    <x v="4"/>
    <x v="0"/>
    <x v="0"/>
    <s v="Mindarie"/>
    <x v="3"/>
    <n v="6030"/>
    <x v="0"/>
    <x v="4"/>
    <x v="3"/>
    <s v="Chris Monroe"/>
    <x v="224"/>
  </r>
  <r>
    <x v="4"/>
    <x v="0"/>
    <x v="0"/>
    <s v="Mindarie"/>
    <x v="3"/>
    <n v="6030"/>
    <x v="0"/>
    <x v="4"/>
    <x v="4"/>
    <s v="Maggie Mayer"/>
    <x v="283"/>
  </r>
  <r>
    <x v="4"/>
    <x v="0"/>
    <x v="0"/>
    <s v="Mindarie"/>
    <x v="3"/>
    <n v="6030"/>
    <x v="0"/>
    <x v="4"/>
    <x v="2"/>
    <s v="Amy Buchanan"/>
    <x v="3"/>
  </r>
  <r>
    <x v="4"/>
    <x v="0"/>
    <x v="0"/>
    <s v="Mindarie"/>
    <x v="3"/>
    <n v="6030"/>
    <x v="0"/>
    <x v="4"/>
    <x v="5"/>
    <s v="Richard Carr"/>
    <x v="5699"/>
  </r>
  <r>
    <x v="4"/>
    <x v="0"/>
    <x v="0"/>
    <s v="Mindarie"/>
    <x v="3"/>
    <n v="6030"/>
    <x v="0"/>
    <x v="4"/>
    <x v="6"/>
    <s v="Bruce Curran"/>
    <x v="5700"/>
  </r>
  <r>
    <x v="4"/>
    <x v="0"/>
    <x v="0"/>
    <s v="Mindarie"/>
    <x v="3"/>
    <n v="6030"/>
    <x v="0"/>
    <x v="4"/>
    <x v="1"/>
    <s v="Howard Wright"/>
    <x v="550"/>
  </r>
  <r>
    <x v="4"/>
    <x v="0"/>
    <x v="0"/>
    <s v="Mindarie"/>
    <x v="3"/>
    <n v="6030"/>
    <x v="0"/>
    <x v="4"/>
    <x v="6"/>
    <s v="Bruce Curran"/>
    <x v="3057"/>
  </r>
  <r>
    <x v="4"/>
    <x v="0"/>
    <x v="0"/>
    <s v="Mindarie"/>
    <x v="3"/>
    <n v="6030"/>
    <x v="0"/>
    <x v="4"/>
    <x v="5"/>
    <s v="Richard Carr"/>
    <x v="5701"/>
  </r>
  <r>
    <x v="4"/>
    <x v="0"/>
    <x v="0"/>
    <s v="Mindarie"/>
    <x v="3"/>
    <n v="6030"/>
    <x v="0"/>
    <x v="4"/>
    <x v="8"/>
    <s v="Sara Ferrell"/>
    <x v="4799"/>
  </r>
  <r>
    <x v="4"/>
    <x v="0"/>
    <x v="0"/>
    <s v="Mindarie"/>
    <x v="3"/>
    <n v="6030"/>
    <x v="0"/>
    <x v="4"/>
    <x v="4"/>
    <s v="Maggie Mayer"/>
    <x v="5702"/>
  </r>
  <r>
    <x v="4"/>
    <x v="0"/>
    <x v="0"/>
    <s v="Mindarie"/>
    <x v="3"/>
    <n v="6030"/>
    <x v="0"/>
    <x v="4"/>
    <x v="0"/>
    <s v="Chester George"/>
    <x v="5703"/>
  </r>
  <r>
    <x v="4"/>
    <x v="0"/>
    <x v="0"/>
    <s v="Mindarie"/>
    <x v="3"/>
    <n v="6030"/>
    <x v="0"/>
    <x v="4"/>
    <x v="9"/>
    <s v="Elizabeth Gentry"/>
    <x v="5704"/>
  </r>
  <r>
    <x v="4"/>
    <x v="0"/>
    <x v="0"/>
    <s v="Mindarie"/>
    <x v="3"/>
    <n v="6030"/>
    <x v="0"/>
    <x v="4"/>
    <x v="8"/>
    <s v="Sara Ferrell"/>
    <x v="5705"/>
  </r>
  <r>
    <x v="4"/>
    <x v="0"/>
    <x v="0"/>
    <s v="Mindarie"/>
    <x v="3"/>
    <n v="6030"/>
    <x v="0"/>
    <x v="4"/>
    <x v="6"/>
    <s v="Bruce Curran"/>
    <x v="5706"/>
  </r>
  <r>
    <x v="4"/>
    <x v="0"/>
    <x v="0"/>
    <s v="Mindarie"/>
    <x v="3"/>
    <n v="6030"/>
    <x v="0"/>
    <x v="4"/>
    <x v="7"/>
    <s v="Ella Hickman"/>
    <x v="5707"/>
  </r>
  <r>
    <x v="4"/>
    <x v="0"/>
    <x v="0"/>
    <s v="Mindarie"/>
    <x v="3"/>
    <n v="6030"/>
    <x v="0"/>
    <x v="4"/>
    <x v="5"/>
    <s v="Richard Carr"/>
    <x v="5708"/>
  </r>
  <r>
    <x v="4"/>
    <x v="0"/>
    <x v="0"/>
    <s v="Mindarie"/>
    <x v="3"/>
    <n v="6030"/>
    <x v="0"/>
    <x v="4"/>
    <x v="2"/>
    <s v="Amy Buchanan"/>
    <x v="2398"/>
  </r>
  <r>
    <x v="4"/>
    <x v="0"/>
    <x v="0"/>
    <s v="Mindarie"/>
    <x v="3"/>
    <n v="6030"/>
    <x v="0"/>
    <x v="4"/>
    <x v="4"/>
    <s v="Maggie Mayer"/>
    <x v="5709"/>
  </r>
  <r>
    <x v="4"/>
    <x v="0"/>
    <x v="0"/>
    <s v="Mindarie"/>
    <x v="3"/>
    <n v="6030"/>
    <x v="0"/>
    <x v="4"/>
    <x v="4"/>
    <s v="Maggie Mayer"/>
    <x v="5710"/>
  </r>
  <r>
    <x v="4"/>
    <x v="0"/>
    <x v="0"/>
    <s v="Mindarie"/>
    <x v="3"/>
    <n v="6030"/>
    <x v="0"/>
    <x v="4"/>
    <x v="2"/>
    <s v="Amy Buchanan"/>
    <x v="5711"/>
  </r>
  <r>
    <x v="4"/>
    <x v="0"/>
    <x v="0"/>
    <s v="Mindarie"/>
    <x v="3"/>
    <n v="6030"/>
    <x v="0"/>
    <x v="4"/>
    <x v="1"/>
    <s v="Howard Wright"/>
    <x v="5712"/>
  </r>
  <r>
    <x v="4"/>
    <x v="0"/>
    <x v="0"/>
    <s v="Mindarie"/>
    <x v="3"/>
    <n v="6030"/>
    <x v="0"/>
    <x v="4"/>
    <x v="9"/>
    <s v="Elizabeth Gentry"/>
    <x v="5713"/>
  </r>
  <r>
    <x v="4"/>
    <x v="0"/>
    <x v="0"/>
    <s v="Mindarie"/>
    <x v="3"/>
    <n v="6030"/>
    <x v="0"/>
    <x v="4"/>
    <x v="1"/>
    <s v="Howard Wright"/>
    <x v="5714"/>
  </r>
  <r>
    <x v="4"/>
    <x v="0"/>
    <x v="0"/>
    <s v="Mindarie"/>
    <x v="3"/>
    <n v="6030"/>
    <x v="0"/>
    <x v="4"/>
    <x v="1"/>
    <s v="Howard Wright"/>
    <x v="5715"/>
  </r>
  <r>
    <x v="4"/>
    <x v="0"/>
    <x v="0"/>
    <s v="Mindarie"/>
    <x v="3"/>
    <n v="6030"/>
    <x v="0"/>
    <x v="4"/>
    <x v="6"/>
    <s v="Bruce Curran"/>
    <x v="5716"/>
  </r>
  <r>
    <x v="4"/>
    <x v="0"/>
    <x v="0"/>
    <s v="Mindarie"/>
    <x v="3"/>
    <n v="6030"/>
    <x v="0"/>
    <x v="4"/>
    <x v="6"/>
    <s v="Bruce Curran"/>
    <x v="5717"/>
  </r>
  <r>
    <x v="4"/>
    <x v="0"/>
    <x v="0"/>
    <s v="Mindarie"/>
    <x v="3"/>
    <n v="6030"/>
    <x v="0"/>
    <x v="4"/>
    <x v="0"/>
    <s v="Chester George"/>
    <x v="5718"/>
  </r>
  <r>
    <x v="4"/>
    <x v="0"/>
    <x v="0"/>
    <s v="Yeppoon"/>
    <x v="2"/>
    <n v="4703"/>
    <x v="0"/>
    <x v="5"/>
    <x v="6"/>
    <s v="Bruce Curran"/>
    <x v="36"/>
  </r>
  <r>
    <x v="4"/>
    <x v="0"/>
    <x v="0"/>
    <s v="Yeppoon"/>
    <x v="2"/>
    <n v="4703"/>
    <x v="0"/>
    <x v="5"/>
    <x v="2"/>
    <s v="Amy Buchanan"/>
    <x v="34"/>
  </r>
  <r>
    <x v="4"/>
    <x v="0"/>
    <x v="0"/>
    <s v="Yeppoon"/>
    <x v="2"/>
    <n v="4703"/>
    <x v="0"/>
    <x v="5"/>
    <x v="5"/>
    <s v="Richard Carr"/>
    <x v="2"/>
  </r>
  <r>
    <x v="4"/>
    <x v="0"/>
    <x v="0"/>
    <s v="Yeppoon"/>
    <x v="2"/>
    <n v="4703"/>
    <x v="0"/>
    <x v="5"/>
    <x v="2"/>
    <s v="Amy Buchanan"/>
    <x v="993"/>
  </r>
  <r>
    <x v="4"/>
    <x v="0"/>
    <x v="0"/>
    <s v="Yeppoon"/>
    <x v="2"/>
    <n v="4703"/>
    <x v="0"/>
    <x v="5"/>
    <x v="5"/>
    <s v="Richard Carr"/>
    <x v="1050"/>
  </r>
  <r>
    <x v="4"/>
    <x v="0"/>
    <x v="0"/>
    <s v="Yeppoon"/>
    <x v="2"/>
    <n v="4703"/>
    <x v="0"/>
    <x v="5"/>
    <x v="0"/>
    <s v="Chester George"/>
    <x v="70"/>
  </r>
  <r>
    <x v="4"/>
    <x v="0"/>
    <x v="0"/>
    <s v="Yeppoon"/>
    <x v="2"/>
    <n v="4703"/>
    <x v="0"/>
    <x v="5"/>
    <x v="8"/>
    <s v="Sara Ferrell"/>
    <x v="5719"/>
  </r>
  <r>
    <x v="4"/>
    <x v="0"/>
    <x v="0"/>
    <s v="Yeppoon"/>
    <x v="2"/>
    <n v="4703"/>
    <x v="0"/>
    <x v="5"/>
    <x v="5"/>
    <s v="Richard Carr"/>
    <x v="1752"/>
  </r>
  <r>
    <x v="4"/>
    <x v="0"/>
    <x v="0"/>
    <s v="Yeppoon"/>
    <x v="2"/>
    <n v="4703"/>
    <x v="0"/>
    <x v="5"/>
    <x v="6"/>
    <s v="Bruce Curran"/>
    <x v="284"/>
  </r>
  <r>
    <x v="4"/>
    <x v="0"/>
    <x v="0"/>
    <s v="Yeppoon"/>
    <x v="2"/>
    <n v="4703"/>
    <x v="0"/>
    <x v="5"/>
    <x v="4"/>
    <s v="Maggie Mayer"/>
    <x v="1638"/>
  </r>
  <r>
    <x v="4"/>
    <x v="0"/>
    <x v="0"/>
    <s v="Yeppoon"/>
    <x v="2"/>
    <n v="4703"/>
    <x v="0"/>
    <x v="5"/>
    <x v="8"/>
    <s v="Sara Ferrell"/>
    <x v="2302"/>
  </r>
  <r>
    <x v="4"/>
    <x v="0"/>
    <x v="0"/>
    <s v="Yeppoon"/>
    <x v="2"/>
    <n v="4703"/>
    <x v="0"/>
    <x v="5"/>
    <x v="0"/>
    <s v="Chester George"/>
    <x v="2915"/>
  </r>
  <r>
    <x v="4"/>
    <x v="0"/>
    <x v="0"/>
    <s v="Yeppoon"/>
    <x v="2"/>
    <n v="4703"/>
    <x v="0"/>
    <x v="5"/>
    <x v="5"/>
    <s v="Richard Carr"/>
    <x v="5720"/>
  </r>
  <r>
    <x v="4"/>
    <x v="0"/>
    <x v="0"/>
    <s v="Yeppoon"/>
    <x v="2"/>
    <n v="4703"/>
    <x v="0"/>
    <x v="5"/>
    <x v="2"/>
    <s v="Amy Buchanan"/>
    <x v="5721"/>
  </r>
  <r>
    <x v="4"/>
    <x v="0"/>
    <x v="0"/>
    <s v="Yeppoon"/>
    <x v="2"/>
    <n v="4703"/>
    <x v="0"/>
    <x v="5"/>
    <x v="4"/>
    <s v="Maggie Mayer"/>
    <x v="5722"/>
  </r>
  <r>
    <x v="4"/>
    <x v="0"/>
    <x v="0"/>
    <s v="Yeppoon"/>
    <x v="2"/>
    <n v="4703"/>
    <x v="0"/>
    <x v="5"/>
    <x v="6"/>
    <s v="Bruce Curran"/>
    <x v="5723"/>
  </r>
  <r>
    <x v="4"/>
    <x v="0"/>
    <x v="0"/>
    <s v="Yeppoon"/>
    <x v="2"/>
    <n v="4703"/>
    <x v="0"/>
    <x v="5"/>
    <x v="6"/>
    <s v="Bruce Curran"/>
    <x v="5724"/>
  </r>
  <r>
    <x v="4"/>
    <x v="0"/>
    <x v="0"/>
    <s v="Yeppoon"/>
    <x v="2"/>
    <n v="4703"/>
    <x v="0"/>
    <x v="5"/>
    <x v="4"/>
    <s v="Maggie Mayer"/>
    <x v="5725"/>
  </r>
  <r>
    <x v="4"/>
    <x v="0"/>
    <x v="0"/>
    <s v="Yeppoon"/>
    <x v="2"/>
    <n v="4703"/>
    <x v="0"/>
    <x v="5"/>
    <x v="7"/>
    <s v="Ella Hickman"/>
    <x v="5726"/>
  </r>
  <r>
    <x v="4"/>
    <x v="0"/>
    <x v="0"/>
    <s v="Yeppoon"/>
    <x v="2"/>
    <n v="4703"/>
    <x v="0"/>
    <x v="5"/>
    <x v="8"/>
    <s v="Sara Ferrell"/>
    <x v="5727"/>
  </r>
  <r>
    <x v="4"/>
    <x v="0"/>
    <x v="0"/>
    <s v="Yeppoon"/>
    <x v="2"/>
    <n v="4703"/>
    <x v="0"/>
    <x v="5"/>
    <x v="2"/>
    <s v="Amy Buchanan"/>
    <x v="5728"/>
  </r>
  <r>
    <x v="4"/>
    <x v="0"/>
    <x v="0"/>
    <s v="Yeppoon"/>
    <x v="2"/>
    <n v="4703"/>
    <x v="0"/>
    <x v="5"/>
    <x v="1"/>
    <s v="Howard Wright"/>
    <x v="5729"/>
  </r>
  <r>
    <x v="4"/>
    <x v="0"/>
    <x v="0"/>
    <s v="Yeppoon"/>
    <x v="2"/>
    <n v="4703"/>
    <x v="0"/>
    <x v="5"/>
    <x v="0"/>
    <s v="Chester George"/>
    <x v="5730"/>
  </r>
  <r>
    <x v="4"/>
    <x v="0"/>
    <x v="0"/>
    <s v="Yeppoon"/>
    <x v="2"/>
    <n v="4703"/>
    <x v="0"/>
    <x v="5"/>
    <x v="1"/>
    <s v="Howard Wright"/>
    <x v="5731"/>
  </r>
  <r>
    <x v="4"/>
    <x v="0"/>
    <x v="0"/>
    <s v="Yeppoon"/>
    <x v="2"/>
    <n v="4703"/>
    <x v="0"/>
    <x v="5"/>
    <x v="6"/>
    <s v="Bruce Curran"/>
    <x v="5732"/>
  </r>
  <r>
    <x v="4"/>
    <x v="0"/>
    <x v="0"/>
    <s v="Yeppoon"/>
    <x v="2"/>
    <n v="4703"/>
    <x v="0"/>
    <x v="5"/>
    <x v="6"/>
    <s v="Bruce Curran"/>
    <x v="5733"/>
  </r>
  <r>
    <x v="4"/>
    <x v="0"/>
    <x v="0"/>
    <s v="Yeppoon"/>
    <x v="2"/>
    <n v="4703"/>
    <x v="0"/>
    <x v="5"/>
    <x v="1"/>
    <s v="Howard Wright"/>
    <x v="5734"/>
  </r>
  <r>
    <x v="4"/>
    <x v="0"/>
    <x v="0"/>
    <s v="Yeppoon"/>
    <x v="2"/>
    <n v="4703"/>
    <x v="0"/>
    <x v="5"/>
    <x v="0"/>
    <s v="Chester George"/>
    <x v="5735"/>
  </r>
  <r>
    <x v="4"/>
    <x v="0"/>
    <x v="0"/>
    <s v="Werribee"/>
    <x v="4"/>
    <n v="3030"/>
    <x v="0"/>
    <x v="6"/>
    <x v="9"/>
    <s v="Elizabeth Gentry"/>
    <x v="1753"/>
  </r>
  <r>
    <x v="4"/>
    <x v="0"/>
    <x v="0"/>
    <s v="Werribee"/>
    <x v="4"/>
    <n v="3030"/>
    <x v="0"/>
    <x v="6"/>
    <x v="2"/>
    <s v="Amy Buchanan"/>
    <x v="5736"/>
  </r>
  <r>
    <x v="4"/>
    <x v="0"/>
    <x v="0"/>
    <s v="Werribee"/>
    <x v="4"/>
    <n v="3030"/>
    <x v="0"/>
    <x v="6"/>
    <x v="6"/>
    <s v="Bruce Curran"/>
    <x v="5737"/>
  </r>
  <r>
    <x v="4"/>
    <x v="0"/>
    <x v="0"/>
    <s v="Werribee"/>
    <x v="4"/>
    <n v="3030"/>
    <x v="0"/>
    <x v="6"/>
    <x v="2"/>
    <s v="Amy Buchanan"/>
    <x v="168"/>
  </r>
  <r>
    <x v="4"/>
    <x v="0"/>
    <x v="0"/>
    <s v="Werribee"/>
    <x v="4"/>
    <n v="3030"/>
    <x v="0"/>
    <x v="6"/>
    <x v="8"/>
    <s v="Sara Ferrell"/>
    <x v="369"/>
  </r>
  <r>
    <x v="4"/>
    <x v="0"/>
    <x v="0"/>
    <s v="Werribee"/>
    <x v="4"/>
    <n v="3030"/>
    <x v="0"/>
    <x v="6"/>
    <x v="9"/>
    <s v="Elizabeth Gentry"/>
    <x v="168"/>
  </r>
  <r>
    <x v="4"/>
    <x v="0"/>
    <x v="0"/>
    <s v="Werribee"/>
    <x v="4"/>
    <n v="3030"/>
    <x v="0"/>
    <x v="6"/>
    <x v="0"/>
    <s v="Chester George"/>
    <x v="282"/>
  </r>
  <r>
    <x v="4"/>
    <x v="0"/>
    <x v="0"/>
    <s v="Werribee"/>
    <x v="4"/>
    <n v="3030"/>
    <x v="0"/>
    <x v="6"/>
    <x v="5"/>
    <s v="Richard Carr"/>
    <x v="5738"/>
  </r>
  <r>
    <x v="4"/>
    <x v="0"/>
    <x v="0"/>
    <s v="Werribee"/>
    <x v="4"/>
    <n v="3030"/>
    <x v="0"/>
    <x v="6"/>
    <x v="8"/>
    <s v="Sara Ferrell"/>
    <x v="861"/>
  </r>
  <r>
    <x v="4"/>
    <x v="0"/>
    <x v="0"/>
    <s v="Werribee"/>
    <x v="4"/>
    <n v="3030"/>
    <x v="0"/>
    <x v="6"/>
    <x v="9"/>
    <s v="Elizabeth Gentry"/>
    <x v="722"/>
  </r>
  <r>
    <x v="4"/>
    <x v="0"/>
    <x v="0"/>
    <s v="Werribee"/>
    <x v="4"/>
    <n v="3030"/>
    <x v="0"/>
    <x v="6"/>
    <x v="5"/>
    <s v="Richard Carr"/>
    <x v="5739"/>
  </r>
  <r>
    <x v="4"/>
    <x v="0"/>
    <x v="0"/>
    <s v="Werribee"/>
    <x v="4"/>
    <n v="3030"/>
    <x v="0"/>
    <x v="6"/>
    <x v="2"/>
    <s v="Amy Buchanan"/>
    <x v="222"/>
  </r>
  <r>
    <x v="4"/>
    <x v="0"/>
    <x v="0"/>
    <s v="Werribee"/>
    <x v="4"/>
    <n v="3030"/>
    <x v="0"/>
    <x v="6"/>
    <x v="9"/>
    <s v="Elizabeth Gentry"/>
    <x v="5740"/>
  </r>
  <r>
    <x v="4"/>
    <x v="0"/>
    <x v="0"/>
    <s v="Werribee"/>
    <x v="4"/>
    <n v="3030"/>
    <x v="0"/>
    <x v="6"/>
    <x v="8"/>
    <s v="Sara Ferrell"/>
    <x v="5741"/>
  </r>
  <r>
    <x v="4"/>
    <x v="0"/>
    <x v="0"/>
    <s v="Werribee"/>
    <x v="4"/>
    <n v="3030"/>
    <x v="0"/>
    <x v="6"/>
    <x v="4"/>
    <s v="Maggie Mayer"/>
    <x v="5742"/>
  </r>
  <r>
    <x v="4"/>
    <x v="0"/>
    <x v="0"/>
    <s v="Werribee"/>
    <x v="4"/>
    <n v="3030"/>
    <x v="0"/>
    <x v="6"/>
    <x v="0"/>
    <s v="Chester George"/>
    <x v="81"/>
  </r>
  <r>
    <x v="4"/>
    <x v="0"/>
    <x v="0"/>
    <s v="Werribee"/>
    <x v="4"/>
    <n v="3030"/>
    <x v="0"/>
    <x v="6"/>
    <x v="6"/>
    <s v="Bruce Curran"/>
    <x v="5739"/>
  </r>
  <r>
    <x v="4"/>
    <x v="0"/>
    <x v="0"/>
    <s v="Werribee"/>
    <x v="4"/>
    <n v="3030"/>
    <x v="0"/>
    <x v="6"/>
    <x v="1"/>
    <s v="Howard Wright"/>
    <x v="5743"/>
  </r>
  <r>
    <x v="4"/>
    <x v="0"/>
    <x v="0"/>
    <s v="Werribee"/>
    <x v="4"/>
    <n v="3030"/>
    <x v="0"/>
    <x v="6"/>
    <x v="5"/>
    <s v="Richard Carr"/>
    <x v="5744"/>
  </r>
  <r>
    <x v="4"/>
    <x v="0"/>
    <x v="0"/>
    <s v="Werribee"/>
    <x v="4"/>
    <n v="3030"/>
    <x v="0"/>
    <x v="6"/>
    <x v="8"/>
    <s v="Sara Ferrell"/>
    <x v="5745"/>
  </r>
  <r>
    <x v="4"/>
    <x v="0"/>
    <x v="0"/>
    <s v="Werribee"/>
    <x v="4"/>
    <n v="3030"/>
    <x v="0"/>
    <x v="6"/>
    <x v="7"/>
    <s v="Ella Hickman"/>
    <x v="5746"/>
  </r>
  <r>
    <x v="4"/>
    <x v="0"/>
    <x v="0"/>
    <s v="Werribee"/>
    <x v="4"/>
    <n v="3030"/>
    <x v="0"/>
    <x v="6"/>
    <x v="2"/>
    <s v="Amy Buchanan"/>
    <x v="5747"/>
  </r>
  <r>
    <x v="4"/>
    <x v="0"/>
    <x v="0"/>
    <s v="Werribee"/>
    <x v="4"/>
    <n v="3030"/>
    <x v="0"/>
    <x v="6"/>
    <x v="1"/>
    <s v="Howard Wright"/>
    <x v="5748"/>
  </r>
  <r>
    <x v="4"/>
    <x v="0"/>
    <x v="0"/>
    <s v="Werribee"/>
    <x v="4"/>
    <n v="3030"/>
    <x v="0"/>
    <x v="6"/>
    <x v="2"/>
    <s v="Amy Buchanan"/>
    <x v="5749"/>
  </r>
  <r>
    <x v="4"/>
    <x v="0"/>
    <x v="0"/>
    <s v="Werribee"/>
    <x v="4"/>
    <n v="3030"/>
    <x v="0"/>
    <x v="6"/>
    <x v="5"/>
    <s v="Richard Carr"/>
    <x v="5750"/>
  </r>
  <r>
    <x v="4"/>
    <x v="0"/>
    <x v="0"/>
    <s v="Werribee"/>
    <x v="4"/>
    <n v="3030"/>
    <x v="0"/>
    <x v="6"/>
    <x v="6"/>
    <s v="Bruce Curran"/>
    <x v="5751"/>
  </r>
  <r>
    <x v="4"/>
    <x v="0"/>
    <x v="0"/>
    <s v="Werribee"/>
    <x v="4"/>
    <n v="3030"/>
    <x v="0"/>
    <x v="6"/>
    <x v="4"/>
    <s v="Maggie Mayer"/>
    <x v="5752"/>
  </r>
  <r>
    <x v="4"/>
    <x v="0"/>
    <x v="0"/>
    <s v="Werribee"/>
    <x v="4"/>
    <n v="3030"/>
    <x v="0"/>
    <x v="6"/>
    <x v="6"/>
    <s v="Bruce Curran"/>
    <x v="5753"/>
  </r>
  <r>
    <x v="4"/>
    <x v="0"/>
    <x v="0"/>
    <s v="Werribee"/>
    <x v="4"/>
    <n v="3030"/>
    <x v="0"/>
    <x v="6"/>
    <x v="1"/>
    <s v="Howard Wright"/>
    <x v="5754"/>
  </r>
  <r>
    <x v="4"/>
    <x v="0"/>
    <x v="0"/>
    <s v="Werribee"/>
    <x v="4"/>
    <n v="3030"/>
    <x v="0"/>
    <x v="6"/>
    <x v="1"/>
    <s v="Howard Wright"/>
    <x v="5755"/>
  </r>
  <r>
    <x v="4"/>
    <x v="0"/>
    <x v="0"/>
    <s v="Werribee"/>
    <x v="4"/>
    <n v="3030"/>
    <x v="0"/>
    <x v="6"/>
    <x v="6"/>
    <s v="Bruce Curran"/>
    <x v="5756"/>
  </r>
  <r>
    <x v="4"/>
    <x v="0"/>
    <x v="0"/>
    <s v="Werribee"/>
    <x v="4"/>
    <n v="3030"/>
    <x v="0"/>
    <x v="6"/>
    <x v="0"/>
    <s v="Chester George"/>
    <x v="5757"/>
  </r>
  <r>
    <x v="4"/>
    <x v="0"/>
    <x v="0"/>
    <s v="Prospect"/>
    <x v="1"/>
    <n v="5082"/>
    <x v="0"/>
    <x v="1"/>
    <x v="2"/>
    <s v="Amy Buchanan"/>
    <x v="34"/>
  </r>
  <r>
    <x v="4"/>
    <x v="0"/>
    <x v="0"/>
    <s v="Prospect"/>
    <x v="1"/>
    <n v="5082"/>
    <x v="0"/>
    <x v="1"/>
    <x v="2"/>
    <s v="Amy Buchanan"/>
    <x v="34"/>
  </r>
  <r>
    <x v="4"/>
    <x v="0"/>
    <x v="0"/>
    <s v="Prospect"/>
    <x v="1"/>
    <n v="5082"/>
    <x v="0"/>
    <x v="1"/>
    <x v="6"/>
    <s v="Bruce Curran"/>
    <x v="168"/>
  </r>
  <r>
    <x v="4"/>
    <x v="0"/>
    <x v="0"/>
    <s v="Prospect"/>
    <x v="1"/>
    <n v="5082"/>
    <x v="0"/>
    <x v="1"/>
    <x v="2"/>
    <s v="Amy Buchanan"/>
    <x v="67"/>
  </r>
  <r>
    <x v="4"/>
    <x v="0"/>
    <x v="0"/>
    <s v="Prospect"/>
    <x v="1"/>
    <n v="5082"/>
    <x v="0"/>
    <x v="1"/>
    <x v="6"/>
    <s v="Bruce Curran"/>
    <x v="1538"/>
  </r>
  <r>
    <x v="4"/>
    <x v="0"/>
    <x v="0"/>
    <s v="Prospect"/>
    <x v="1"/>
    <n v="5082"/>
    <x v="0"/>
    <x v="1"/>
    <x v="5"/>
    <s v="Richard Carr"/>
    <x v="633"/>
  </r>
  <r>
    <x v="4"/>
    <x v="0"/>
    <x v="0"/>
    <s v="Prospect"/>
    <x v="1"/>
    <n v="5082"/>
    <x v="0"/>
    <x v="1"/>
    <x v="7"/>
    <s v="Ella Hickman"/>
    <x v="941"/>
  </r>
  <r>
    <x v="4"/>
    <x v="0"/>
    <x v="0"/>
    <s v="Prospect"/>
    <x v="1"/>
    <n v="5082"/>
    <x v="0"/>
    <x v="1"/>
    <x v="8"/>
    <s v="Sara Ferrell"/>
    <x v="1131"/>
  </r>
  <r>
    <x v="4"/>
    <x v="0"/>
    <x v="0"/>
    <s v="Prospect"/>
    <x v="1"/>
    <n v="5082"/>
    <x v="0"/>
    <x v="1"/>
    <x v="8"/>
    <s v="Sara Ferrell"/>
    <x v="5758"/>
  </r>
  <r>
    <x v="4"/>
    <x v="0"/>
    <x v="0"/>
    <s v="Prospect"/>
    <x v="1"/>
    <n v="5082"/>
    <x v="0"/>
    <x v="1"/>
    <x v="4"/>
    <s v="Maggie Mayer"/>
    <x v="2764"/>
  </r>
  <r>
    <x v="4"/>
    <x v="0"/>
    <x v="0"/>
    <s v="Prospect"/>
    <x v="1"/>
    <n v="5082"/>
    <x v="0"/>
    <x v="1"/>
    <x v="9"/>
    <s v="Elizabeth Gentry"/>
    <x v="197"/>
  </r>
  <r>
    <x v="4"/>
    <x v="0"/>
    <x v="0"/>
    <s v="Prospect"/>
    <x v="1"/>
    <n v="5082"/>
    <x v="0"/>
    <x v="1"/>
    <x v="8"/>
    <s v="Sara Ferrell"/>
    <x v="2915"/>
  </r>
  <r>
    <x v="4"/>
    <x v="0"/>
    <x v="0"/>
    <s v="Prospect"/>
    <x v="1"/>
    <n v="5082"/>
    <x v="0"/>
    <x v="1"/>
    <x v="0"/>
    <s v="Chester George"/>
    <x v="2699"/>
  </r>
  <r>
    <x v="4"/>
    <x v="0"/>
    <x v="0"/>
    <s v="Prospect"/>
    <x v="1"/>
    <n v="5082"/>
    <x v="0"/>
    <x v="1"/>
    <x v="1"/>
    <s v="Howard Wright"/>
    <x v="5759"/>
  </r>
  <r>
    <x v="4"/>
    <x v="0"/>
    <x v="0"/>
    <s v="Prospect"/>
    <x v="1"/>
    <n v="5082"/>
    <x v="0"/>
    <x v="1"/>
    <x v="5"/>
    <s v="Richard Carr"/>
    <x v="5760"/>
  </r>
  <r>
    <x v="4"/>
    <x v="0"/>
    <x v="0"/>
    <s v="Prospect"/>
    <x v="1"/>
    <n v="5082"/>
    <x v="0"/>
    <x v="1"/>
    <x v="7"/>
    <s v="Ella Hickman"/>
    <x v="5761"/>
  </r>
  <r>
    <x v="4"/>
    <x v="0"/>
    <x v="0"/>
    <s v="Prospect"/>
    <x v="1"/>
    <n v="5082"/>
    <x v="0"/>
    <x v="1"/>
    <x v="2"/>
    <s v="Amy Buchanan"/>
    <x v="4264"/>
  </r>
  <r>
    <x v="4"/>
    <x v="0"/>
    <x v="0"/>
    <s v="Prospect"/>
    <x v="1"/>
    <n v="5082"/>
    <x v="0"/>
    <x v="1"/>
    <x v="4"/>
    <s v="Maggie Mayer"/>
    <x v="5762"/>
  </r>
  <r>
    <x v="4"/>
    <x v="0"/>
    <x v="0"/>
    <s v="Prospect"/>
    <x v="1"/>
    <n v="5082"/>
    <x v="0"/>
    <x v="1"/>
    <x v="5"/>
    <s v="Richard Carr"/>
    <x v="5763"/>
  </r>
  <r>
    <x v="4"/>
    <x v="0"/>
    <x v="0"/>
    <s v="Prospect"/>
    <x v="1"/>
    <n v="5082"/>
    <x v="0"/>
    <x v="1"/>
    <x v="2"/>
    <s v="Amy Buchanan"/>
    <x v="5764"/>
  </r>
  <r>
    <x v="4"/>
    <x v="0"/>
    <x v="0"/>
    <s v="Prospect"/>
    <x v="1"/>
    <n v="5082"/>
    <x v="0"/>
    <x v="1"/>
    <x v="9"/>
    <s v="Elizabeth Gentry"/>
    <x v="5765"/>
  </r>
  <r>
    <x v="4"/>
    <x v="0"/>
    <x v="0"/>
    <s v="Prospect"/>
    <x v="1"/>
    <n v="5082"/>
    <x v="0"/>
    <x v="1"/>
    <x v="5"/>
    <s v="Richard Carr"/>
    <x v="5766"/>
  </r>
  <r>
    <x v="4"/>
    <x v="0"/>
    <x v="0"/>
    <s v="Prospect"/>
    <x v="1"/>
    <n v="5082"/>
    <x v="0"/>
    <x v="1"/>
    <x v="1"/>
    <s v="Howard Wright"/>
    <x v="5767"/>
  </r>
  <r>
    <x v="4"/>
    <x v="0"/>
    <x v="0"/>
    <s v="Prospect"/>
    <x v="1"/>
    <n v="5082"/>
    <x v="0"/>
    <x v="1"/>
    <x v="6"/>
    <s v="Bruce Curran"/>
    <x v="5768"/>
  </r>
  <r>
    <x v="4"/>
    <x v="0"/>
    <x v="0"/>
    <s v="Prospect"/>
    <x v="1"/>
    <n v="5082"/>
    <x v="0"/>
    <x v="1"/>
    <x v="9"/>
    <s v="Elizabeth Gentry"/>
    <x v="5769"/>
  </r>
  <r>
    <x v="4"/>
    <x v="0"/>
    <x v="0"/>
    <s v="Prospect"/>
    <x v="1"/>
    <n v="5082"/>
    <x v="0"/>
    <x v="1"/>
    <x v="2"/>
    <s v="Amy Buchanan"/>
    <x v="5770"/>
  </r>
  <r>
    <x v="4"/>
    <x v="0"/>
    <x v="0"/>
    <s v="Prospect"/>
    <x v="1"/>
    <n v="5082"/>
    <x v="0"/>
    <x v="1"/>
    <x v="6"/>
    <s v="Bruce Curran"/>
    <x v="5771"/>
  </r>
  <r>
    <x v="4"/>
    <x v="0"/>
    <x v="0"/>
    <s v="Prospect"/>
    <x v="1"/>
    <n v="5082"/>
    <x v="0"/>
    <x v="1"/>
    <x v="4"/>
    <s v="Maggie Mayer"/>
    <x v="5772"/>
  </r>
  <r>
    <x v="4"/>
    <x v="0"/>
    <x v="0"/>
    <s v="Prospect"/>
    <x v="1"/>
    <n v="5082"/>
    <x v="0"/>
    <x v="1"/>
    <x v="1"/>
    <s v="Howard Wright"/>
    <x v="5773"/>
  </r>
  <r>
    <x v="4"/>
    <x v="0"/>
    <x v="0"/>
    <s v="Prospect"/>
    <x v="1"/>
    <n v="5082"/>
    <x v="0"/>
    <x v="1"/>
    <x v="6"/>
    <s v="Bruce Curran"/>
    <x v="5774"/>
  </r>
  <r>
    <x v="4"/>
    <x v="0"/>
    <x v="0"/>
    <s v="Prospect"/>
    <x v="1"/>
    <n v="5082"/>
    <x v="0"/>
    <x v="1"/>
    <x v="0"/>
    <s v="Chester George"/>
    <x v="5775"/>
  </r>
  <r>
    <x v="4"/>
    <x v="0"/>
    <x v="0"/>
    <s v="Cranbourne"/>
    <x v="4"/>
    <n v="3977"/>
    <x v="0"/>
    <x v="7"/>
    <x v="9"/>
    <s v="Elizabeth Gentry"/>
    <x v="1790"/>
  </r>
  <r>
    <x v="4"/>
    <x v="0"/>
    <x v="0"/>
    <s v="Cranbourne"/>
    <x v="4"/>
    <n v="3977"/>
    <x v="0"/>
    <x v="7"/>
    <x v="0"/>
    <s v="Chester George"/>
    <x v="67"/>
  </r>
  <r>
    <x v="4"/>
    <x v="0"/>
    <x v="0"/>
    <s v="Cranbourne"/>
    <x v="4"/>
    <n v="3977"/>
    <x v="0"/>
    <x v="7"/>
    <x v="2"/>
    <s v="Amy Buchanan"/>
    <x v="1985"/>
  </r>
  <r>
    <x v="4"/>
    <x v="0"/>
    <x v="0"/>
    <s v="Cranbourne"/>
    <x v="4"/>
    <n v="3977"/>
    <x v="0"/>
    <x v="7"/>
    <x v="6"/>
    <s v="Bruce Curran"/>
    <x v="5776"/>
  </r>
  <r>
    <x v="4"/>
    <x v="0"/>
    <x v="0"/>
    <s v="Cranbourne"/>
    <x v="4"/>
    <n v="3977"/>
    <x v="0"/>
    <x v="7"/>
    <x v="0"/>
    <s v="Chester George"/>
    <x v="68"/>
  </r>
  <r>
    <x v="4"/>
    <x v="0"/>
    <x v="0"/>
    <s v="Cranbourne"/>
    <x v="4"/>
    <n v="3977"/>
    <x v="0"/>
    <x v="7"/>
    <x v="5"/>
    <s v="Richard Carr"/>
    <x v="4154"/>
  </r>
  <r>
    <x v="4"/>
    <x v="0"/>
    <x v="0"/>
    <s v="Cranbourne"/>
    <x v="4"/>
    <n v="3977"/>
    <x v="0"/>
    <x v="7"/>
    <x v="1"/>
    <s v="Howard Wright"/>
    <x v="545"/>
  </r>
  <r>
    <x v="4"/>
    <x v="0"/>
    <x v="0"/>
    <s v="Cranbourne"/>
    <x v="4"/>
    <n v="3977"/>
    <x v="0"/>
    <x v="7"/>
    <x v="0"/>
    <s v="Chester George"/>
    <x v="70"/>
  </r>
  <r>
    <x v="4"/>
    <x v="0"/>
    <x v="0"/>
    <s v="Cranbourne"/>
    <x v="4"/>
    <n v="3977"/>
    <x v="0"/>
    <x v="7"/>
    <x v="6"/>
    <s v="Bruce Curran"/>
    <x v="5777"/>
  </r>
  <r>
    <x v="4"/>
    <x v="0"/>
    <x v="0"/>
    <s v="Cranbourne"/>
    <x v="4"/>
    <n v="3977"/>
    <x v="0"/>
    <x v="7"/>
    <x v="8"/>
    <s v="Sara Ferrell"/>
    <x v="5778"/>
  </r>
  <r>
    <x v="4"/>
    <x v="0"/>
    <x v="0"/>
    <s v="Cranbourne"/>
    <x v="4"/>
    <n v="3977"/>
    <x v="0"/>
    <x v="7"/>
    <x v="4"/>
    <s v="Maggie Mayer"/>
    <x v="3443"/>
  </r>
  <r>
    <x v="4"/>
    <x v="0"/>
    <x v="0"/>
    <s v="Cranbourne"/>
    <x v="4"/>
    <n v="3977"/>
    <x v="0"/>
    <x v="7"/>
    <x v="5"/>
    <s v="Richard Carr"/>
    <x v="5779"/>
  </r>
  <r>
    <x v="4"/>
    <x v="0"/>
    <x v="0"/>
    <s v="Cranbourne"/>
    <x v="4"/>
    <n v="3977"/>
    <x v="0"/>
    <x v="7"/>
    <x v="3"/>
    <s v="Chris Monroe"/>
    <x v="143"/>
  </r>
  <r>
    <x v="4"/>
    <x v="0"/>
    <x v="0"/>
    <s v="Cranbourne"/>
    <x v="4"/>
    <n v="3977"/>
    <x v="0"/>
    <x v="7"/>
    <x v="0"/>
    <s v="Chester George"/>
    <x v="280"/>
  </r>
  <r>
    <x v="4"/>
    <x v="0"/>
    <x v="0"/>
    <s v="Cranbourne"/>
    <x v="4"/>
    <n v="3977"/>
    <x v="0"/>
    <x v="7"/>
    <x v="2"/>
    <s v="Amy Buchanan"/>
    <x v="1302"/>
  </r>
  <r>
    <x v="4"/>
    <x v="0"/>
    <x v="0"/>
    <s v="Cranbourne"/>
    <x v="4"/>
    <n v="3977"/>
    <x v="0"/>
    <x v="7"/>
    <x v="9"/>
    <s v="Elizabeth Gentry"/>
    <x v="1022"/>
  </r>
  <r>
    <x v="4"/>
    <x v="0"/>
    <x v="0"/>
    <s v="Cranbourne"/>
    <x v="4"/>
    <n v="3977"/>
    <x v="0"/>
    <x v="7"/>
    <x v="5"/>
    <s v="Richard Carr"/>
    <x v="5780"/>
  </r>
  <r>
    <x v="4"/>
    <x v="0"/>
    <x v="0"/>
    <s v="Cranbourne"/>
    <x v="4"/>
    <n v="3977"/>
    <x v="0"/>
    <x v="7"/>
    <x v="8"/>
    <s v="Sara Ferrell"/>
    <x v="2807"/>
  </r>
  <r>
    <x v="4"/>
    <x v="0"/>
    <x v="0"/>
    <s v="Cranbourne"/>
    <x v="4"/>
    <n v="3977"/>
    <x v="0"/>
    <x v="7"/>
    <x v="6"/>
    <s v="Bruce Curran"/>
    <x v="5781"/>
  </r>
  <r>
    <x v="4"/>
    <x v="0"/>
    <x v="0"/>
    <s v="Cranbourne"/>
    <x v="4"/>
    <n v="3977"/>
    <x v="0"/>
    <x v="7"/>
    <x v="5"/>
    <s v="Richard Carr"/>
    <x v="5782"/>
  </r>
  <r>
    <x v="4"/>
    <x v="0"/>
    <x v="0"/>
    <s v="Cranbourne"/>
    <x v="4"/>
    <n v="3977"/>
    <x v="0"/>
    <x v="7"/>
    <x v="7"/>
    <s v="Ella Hickman"/>
    <x v="5783"/>
  </r>
  <r>
    <x v="4"/>
    <x v="0"/>
    <x v="0"/>
    <s v="Cranbourne"/>
    <x v="4"/>
    <n v="3977"/>
    <x v="0"/>
    <x v="7"/>
    <x v="9"/>
    <s v="Elizabeth Gentry"/>
    <x v="5784"/>
  </r>
  <r>
    <x v="4"/>
    <x v="0"/>
    <x v="0"/>
    <s v="Cranbourne"/>
    <x v="4"/>
    <n v="3977"/>
    <x v="0"/>
    <x v="7"/>
    <x v="1"/>
    <s v="Howard Wright"/>
    <x v="5785"/>
  </r>
  <r>
    <x v="4"/>
    <x v="0"/>
    <x v="0"/>
    <s v="Cranbourne"/>
    <x v="4"/>
    <n v="3977"/>
    <x v="0"/>
    <x v="7"/>
    <x v="1"/>
    <s v="Howard Wright"/>
    <x v="5786"/>
  </r>
  <r>
    <x v="4"/>
    <x v="0"/>
    <x v="0"/>
    <s v="Cranbourne"/>
    <x v="4"/>
    <n v="3977"/>
    <x v="0"/>
    <x v="7"/>
    <x v="9"/>
    <s v="Elizabeth Gentry"/>
    <x v="5787"/>
  </r>
  <r>
    <x v="4"/>
    <x v="0"/>
    <x v="0"/>
    <s v="Cranbourne"/>
    <x v="4"/>
    <n v="3977"/>
    <x v="0"/>
    <x v="7"/>
    <x v="4"/>
    <s v="Maggie Mayer"/>
    <x v="5788"/>
  </r>
  <r>
    <x v="4"/>
    <x v="0"/>
    <x v="0"/>
    <s v="Cranbourne"/>
    <x v="4"/>
    <n v="3977"/>
    <x v="0"/>
    <x v="7"/>
    <x v="2"/>
    <s v="Amy Buchanan"/>
    <x v="5789"/>
  </r>
  <r>
    <x v="4"/>
    <x v="0"/>
    <x v="0"/>
    <s v="Cranbourne"/>
    <x v="4"/>
    <n v="3977"/>
    <x v="0"/>
    <x v="7"/>
    <x v="8"/>
    <s v="Sara Ferrell"/>
    <x v="5790"/>
  </r>
  <r>
    <x v="4"/>
    <x v="0"/>
    <x v="0"/>
    <s v="Cranbourne"/>
    <x v="4"/>
    <n v="3977"/>
    <x v="0"/>
    <x v="7"/>
    <x v="4"/>
    <s v="Maggie Mayer"/>
    <x v="5791"/>
  </r>
  <r>
    <x v="4"/>
    <x v="0"/>
    <x v="0"/>
    <s v="Cranbourne"/>
    <x v="4"/>
    <n v="3977"/>
    <x v="0"/>
    <x v="7"/>
    <x v="2"/>
    <s v="Amy Buchanan"/>
    <x v="5792"/>
  </r>
  <r>
    <x v="4"/>
    <x v="0"/>
    <x v="0"/>
    <s v="Cranbourne"/>
    <x v="4"/>
    <n v="3977"/>
    <x v="0"/>
    <x v="7"/>
    <x v="6"/>
    <s v="Bruce Curran"/>
    <x v="5793"/>
  </r>
  <r>
    <x v="4"/>
    <x v="0"/>
    <x v="0"/>
    <s v="Cranbourne"/>
    <x v="4"/>
    <n v="3977"/>
    <x v="0"/>
    <x v="7"/>
    <x v="1"/>
    <s v="Howard Wright"/>
    <x v="5794"/>
  </r>
  <r>
    <x v="4"/>
    <x v="0"/>
    <x v="0"/>
    <s v="Cranbourne"/>
    <x v="4"/>
    <n v="3977"/>
    <x v="0"/>
    <x v="7"/>
    <x v="0"/>
    <s v="Chester George"/>
    <x v="5795"/>
  </r>
  <r>
    <x v="4"/>
    <x v="0"/>
    <x v="0"/>
    <s v="Cranbourne"/>
    <x v="4"/>
    <n v="3977"/>
    <x v="0"/>
    <x v="7"/>
    <x v="6"/>
    <s v="Bruce Curran"/>
    <x v="5796"/>
  </r>
  <r>
    <x v="4"/>
    <x v="0"/>
    <x v="0"/>
    <s v="Cranbourne"/>
    <x v="4"/>
    <n v="3977"/>
    <x v="0"/>
    <x v="7"/>
    <x v="6"/>
    <s v="Bruce Curran"/>
    <x v="5797"/>
  </r>
  <r>
    <x v="4"/>
    <x v="0"/>
    <x v="0"/>
    <s v="Alice Springs"/>
    <x v="5"/>
    <n v="870"/>
    <x v="0"/>
    <x v="8"/>
    <x v="9"/>
    <s v="Elizabeth Gentry"/>
    <x v="965"/>
  </r>
  <r>
    <x v="4"/>
    <x v="0"/>
    <x v="0"/>
    <s v="Alice Springs"/>
    <x v="5"/>
    <n v="870"/>
    <x v="0"/>
    <x v="8"/>
    <x v="5"/>
    <s v="Richard Carr"/>
    <x v="804"/>
  </r>
  <r>
    <x v="4"/>
    <x v="0"/>
    <x v="0"/>
    <s v="Alice Springs"/>
    <x v="5"/>
    <n v="870"/>
    <x v="0"/>
    <x v="8"/>
    <x v="0"/>
    <s v="Chester George"/>
    <x v="34"/>
  </r>
  <r>
    <x v="4"/>
    <x v="0"/>
    <x v="0"/>
    <s v="Alice Springs"/>
    <x v="5"/>
    <n v="870"/>
    <x v="0"/>
    <x v="8"/>
    <x v="4"/>
    <s v="Maggie Mayer"/>
    <x v="34"/>
  </r>
  <r>
    <x v="4"/>
    <x v="0"/>
    <x v="0"/>
    <s v="Alice Springs"/>
    <x v="5"/>
    <n v="870"/>
    <x v="0"/>
    <x v="8"/>
    <x v="5"/>
    <s v="Richard Carr"/>
    <x v="400"/>
  </r>
  <r>
    <x v="4"/>
    <x v="0"/>
    <x v="0"/>
    <s v="Alice Springs"/>
    <x v="5"/>
    <n v="870"/>
    <x v="0"/>
    <x v="8"/>
    <x v="0"/>
    <s v="Chester George"/>
    <x v="310"/>
  </r>
  <r>
    <x v="4"/>
    <x v="0"/>
    <x v="0"/>
    <s v="Alice Springs"/>
    <x v="5"/>
    <n v="870"/>
    <x v="0"/>
    <x v="8"/>
    <x v="8"/>
    <s v="Sara Ferrell"/>
    <x v="5798"/>
  </r>
  <r>
    <x v="4"/>
    <x v="0"/>
    <x v="0"/>
    <s v="Alice Springs"/>
    <x v="5"/>
    <n v="870"/>
    <x v="0"/>
    <x v="8"/>
    <x v="2"/>
    <s v="Amy Buchanan"/>
    <x v="1585"/>
  </r>
  <r>
    <x v="4"/>
    <x v="0"/>
    <x v="0"/>
    <s v="Alice Springs"/>
    <x v="5"/>
    <n v="870"/>
    <x v="0"/>
    <x v="8"/>
    <x v="6"/>
    <s v="Bruce Curran"/>
    <x v="546"/>
  </r>
  <r>
    <x v="4"/>
    <x v="0"/>
    <x v="0"/>
    <s v="Alice Springs"/>
    <x v="5"/>
    <n v="870"/>
    <x v="0"/>
    <x v="8"/>
    <x v="2"/>
    <s v="Amy Buchanan"/>
    <x v="607"/>
  </r>
  <r>
    <x v="4"/>
    <x v="0"/>
    <x v="0"/>
    <s v="Alice Springs"/>
    <x v="5"/>
    <n v="870"/>
    <x v="0"/>
    <x v="8"/>
    <x v="3"/>
    <s v="Chris Monroe"/>
    <x v="284"/>
  </r>
  <r>
    <x v="4"/>
    <x v="0"/>
    <x v="0"/>
    <s v="Alice Springs"/>
    <x v="5"/>
    <n v="870"/>
    <x v="0"/>
    <x v="8"/>
    <x v="7"/>
    <s v="Ella Hickman"/>
    <x v="5799"/>
  </r>
  <r>
    <x v="4"/>
    <x v="0"/>
    <x v="0"/>
    <s v="Alice Springs"/>
    <x v="5"/>
    <n v="870"/>
    <x v="0"/>
    <x v="8"/>
    <x v="5"/>
    <s v="Richard Carr"/>
    <x v="5800"/>
  </r>
  <r>
    <x v="4"/>
    <x v="0"/>
    <x v="0"/>
    <s v="Alice Springs"/>
    <x v="5"/>
    <n v="870"/>
    <x v="0"/>
    <x v="8"/>
    <x v="5"/>
    <s v="Richard Carr"/>
    <x v="1584"/>
  </r>
  <r>
    <x v="4"/>
    <x v="0"/>
    <x v="0"/>
    <s v="Alice Springs"/>
    <x v="5"/>
    <n v="870"/>
    <x v="0"/>
    <x v="8"/>
    <x v="1"/>
    <s v="Howard Wright"/>
    <x v="913"/>
  </r>
  <r>
    <x v="4"/>
    <x v="0"/>
    <x v="0"/>
    <s v="Alice Springs"/>
    <x v="5"/>
    <n v="870"/>
    <x v="0"/>
    <x v="8"/>
    <x v="4"/>
    <s v="Maggie Mayer"/>
    <x v="5801"/>
  </r>
  <r>
    <x v="4"/>
    <x v="0"/>
    <x v="0"/>
    <s v="Alice Springs"/>
    <x v="5"/>
    <n v="870"/>
    <x v="0"/>
    <x v="8"/>
    <x v="4"/>
    <s v="Maggie Mayer"/>
    <x v="5802"/>
  </r>
  <r>
    <x v="4"/>
    <x v="0"/>
    <x v="0"/>
    <s v="Alice Springs"/>
    <x v="5"/>
    <n v="870"/>
    <x v="0"/>
    <x v="8"/>
    <x v="0"/>
    <s v="Chester George"/>
    <x v="588"/>
  </r>
  <r>
    <x v="4"/>
    <x v="0"/>
    <x v="0"/>
    <s v="Alice Springs"/>
    <x v="5"/>
    <n v="870"/>
    <x v="0"/>
    <x v="8"/>
    <x v="8"/>
    <s v="Sara Ferrell"/>
    <x v="4158"/>
  </r>
  <r>
    <x v="4"/>
    <x v="0"/>
    <x v="0"/>
    <s v="Alice Springs"/>
    <x v="5"/>
    <n v="870"/>
    <x v="0"/>
    <x v="8"/>
    <x v="0"/>
    <s v="Chester George"/>
    <x v="5803"/>
  </r>
  <r>
    <x v="4"/>
    <x v="0"/>
    <x v="0"/>
    <s v="Alice Springs"/>
    <x v="5"/>
    <n v="870"/>
    <x v="0"/>
    <x v="8"/>
    <x v="2"/>
    <s v="Amy Buchanan"/>
    <x v="2156"/>
  </r>
  <r>
    <x v="4"/>
    <x v="0"/>
    <x v="0"/>
    <s v="Alice Springs"/>
    <x v="5"/>
    <n v="870"/>
    <x v="0"/>
    <x v="8"/>
    <x v="4"/>
    <s v="Maggie Mayer"/>
    <x v="5804"/>
  </r>
  <r>
    <x v="4"/>
    <x v="0"/>
    <x v="0"/>
    <s v="Alice Springs"/>
    <x v="5"/>
    <n v="870"/>
    <x v="0"/>
    <x v="8"/>
    <x v="8"/>
    <s v="Sara Ferrell"/>
    <x v="5805"/>
  </r>
  <r>
    <x v="4"/>
    <x v="0"/>
    <x v="0"/>
    <s v="Alice Springs"/>
    <x v="5"/>
    <n v="870"/>
    <x v="0"/>
    <x v="8"/>
    <x v="6"/>
    <s v="Bruce Curran"/>
    <x v="5806"/>
  </r>
  <r>
    <x v="4"/>
    <x v="0"/>
    <x v="0"/>
    <s v="Alice Springs"/>
    <x v="5"/>
    <n v="870"/>
    <x v="0"/>
    <x v="8"/>
    <x v="6"/>
    <s v="Bruce Curran"/>
    <x v="5807"/>
  </r>
  <r>
    <x v="4"/>
    <x v="0"/>
    <x v="0"/>
    <s v="Alice Springs"/>
    <x v="5"/>
    <n v="870"/>
    <x v="0"/>
    <x v="8"/>
    <x v="2"/>
    <s v="Amy Buchanan"/>
    <x v="5808"/>
  </r>
  <r>
    <x v="4"/>
    <x v="0"/>
    <x v="0"/>
    <s v="Alice Springs"/>
    <x v="5"/>
    <n v="870"/>
    <x v="0"/>
    <x v="8"/>
    <x v="9"/>
    <s v="Elizabeth Gentry"/>
    <x v="5809"/>
  </r>
  <r>
    <x v="4"/>
    <x v="0"/>
    <x v="0"/>
    <s v="Alice Springs"/>
    <x v="5"/>
    <n v="870"/>
    <x v="0"/>
    <x v="8"/>
    <x v="9"/>
    <s v="Elizabeth Gentry"/>
    <x v="5810"/>
  </r>
  <r>
    <x v="4"/>
    <x v="0"/>
    <x v="0"/>
    <s v="Alice Springs"/>
    <x v="5"/>
    <n v="870"/>
    <x v="0"/>
    <x v="8"/>
    <x v="1"/>
    <s v="Howard Wright"/>
    <x v="5811"/>
  </r>
  <r>
    <x v="4"/>
    <x v="0"/>
    <x v="0"/>
    <s v="Alice Springs"/>
    <x v="5"/>
    <n v="870"/>
    <x v="0"/>
    <x v="8"/>
    <x v="1"/>
    <s v="Howard Wright"/>
    <x v="5812"/>
  </r>
  <r>
    <x v="4"/>
    <x v="0"/>
    <x v="0"/>
    <s v="Alice Springs"/>
    <x v="5"/>
    <n v="870"/>
    <x v="0"/>
    <x v="8"/>
    <x v="1"/>
    <s v="Howard Wright"/>
    <x v="5813"/>
  </r>
  <r>
    <x v="4"/>
    <x v="0"/>
    <x v="0"/>
    <s v="Alice Springs"/>
    <x v="5"/>
    <n v="870"/>
    <x v="0"/>
    <x v="8"/>
    <x v="2"/>
    <s v="Amy Buchanan"/>
    <x v="5814"/>
  </r>
  <r>
    <x v="4"/>
    <x v="0"/>
    <x v="0"/>
    <s v="Alice Springs"/>
    <x v="5"/>
    <n v="870"/>
    <x v="0"/>
    <x v="8"/>
    <x v="6"/>
    <s v="Bruce Curran"/>
    <x v="5815"/>
  </r>
  <r>
    <x v="4"/>
    <x v="0"/>
    <x v="0"/>
    <s v="Alice Springs"/>
    <x v="5"/>
    <n v="870"/>
    <x v="0"/>
    <x v="8"/>
    <x v="0"/>
    <s v="Chester George"/>
    <x v="5816"/>
  </r>
  <r>
    <x v="4"/>
    <x v="0"/>
    <x v="0"/>
    <s v="Alice Springs"/>
    <x v="5"/>
    <n v="870"/>
    <x v="0"/>
    <x v="8"/>
    <x v="6"/>
    <s v="Bruce Curran"/>
    <x v="5817"/>
  </r>
  <r>
    <x v="4"/>
    <x v="0"/>
    <x v="0"/>
    <s v="Warrnambool"/>
    <x v="4"/>
    <n v="3280"/>
    <x v="0"/>
    <x v="9"/>
    <x v="2"/>
    <s v="Amy Buchanan"/>
    <x v="283"/>
  </r>
  <r>
    <x v="4"/>
    <x v="0"/>
    <x v="0"/>
    <s v="Warrnambool"/>
    <x v="4"/>
    <n v="3280"/>
    <x v="0"/>
    <x v="9"/>
    <x v="2"/>
    <s v="Amy Buchanan"/>
    <x v="34"/>
  </r>
  <r>
    <x v="4"/>
    <x v="0"/>
    <x v="0"/>
    <s v="Warrnambool"/>
    <x v="4"/>
    <n v="3280"/>
    <x v="0"/>
    <x v="9"/>
    <x v="7"/>
    <s v="Ella Hickman"/>
    <x v="34"/>
  </r>
  <r>
    <x v="4"/>
    <x v="0"/>
    <x v="0"/>
    <s v="Warrnambool"/>
    <x v="4"/>
    <n v="3280"/>
    <x v="0"/>
    <x v="9"/>
    <x v="9"/>
    <s v="Elizabeth Gentry"/>
    <x v="34"/>
  </r>
  <r>
    <x v="4"/>
    <x v="0"/>
    <x v="0"/>
    <s v="Warrnambool"/>
    <x v="4"/>
    <n v="3280"/>
    <x v="0"/>
    <x v="9"/>
    <x v="0"/>
    <s v="Chester George"/>
    <x v="108"/>
  </r>
  <r>
    <x v="4"/>
    <x v="0"/>
    <x v="0"/>
    <s v="Warrnambool"/>
    <x v="4"/>
    <n v="3280"/>
    <x v="0"/>
    <x v="9"/>
    <x v="6"/>
    <s v="Bruce Curran"/>
    <x v="5818"/>
  </r>
  <r>
    <x v="4"/>
    <x v="0"/>
    <x v="0"/>
    <s v="Warrnambool"/>
    <x v="4"/>
    <n v="3280"/>
    <x v="0"/>
    <x v="9"/>
    <x v="1"/>
    <s v="Howard Wright"/>
    <x v="5"/>
  </r>
  <r>
    <x v="4"/>
    <x v="0"/>
    <x v="0"/>
    <s v="Warrnambool"/>
    <x v="4"/>
    <n v="3280"/>
    <x v="0"/>
    <x v="9"/>
    <x v="3"/>
    <s v="Chris Monroe"/>
    <x v="5819"/>
  </r>
  <r>
    <x v="4"/>
    <x v="0"/>
    <x v="0"/>
    <s v="Warrnambool"/>
    <x v="4"/>
    <n v="3280"/>
    <x v="0"/>
    <x v="9"/>
    <x v="1"/>
    <s v="Howard Wright"/>
    <x v="2111"/>
  </r>
  <r>
    <x v="4"/>
    <x v="0"/>
    <x v="0"/>
    <s v="Warrnambool"/>
    <x v="4"/>
    <n v="3280"/>
    <x v="0"/>
    <x v="9"/>
    <x v="2"/>
    <s v="Amy Buchanan"/>
    <x v="139"/>
  </r>
  <r>
    <x v="4"/>
    <x v="0"/>
    <x v="0"/>
    <s v="Warrnambool"/>
    <x v="4"/>
    <n v="3280"/>
    <x v="0"/>
    <x v="9"/>
    <x v="5"/>
    <s v="Richard Carr"/>
    <x v="5820"/>
  </r>
  <r>
    <x v="4"/>
    <x v="0"/>
    <x v="0"/>
    <s v="Warrnambool"/>
    <x v="4"/>
    <n v="3280"/>
    <x v="0"/>
    <x v="9"/>
    <x v="8"/>
    <s v="Sara Ferrell"/>
    <x v="5821"/>
  </r>
  <r>
    <x v="4"/>
    <x v="0"/>
    <x v="0"/>
    <s v="Warrnambool"/>
    <x v="4"/>
    <n v="3280"/>
    <x v="0"/>
    <x v="9"/>
    <x v="4"/>
    <s v="Maggie Mayer"/>
    <x v="1822"/>
  </r>
  <r>
    <x v="4"/>
    <x v="0"/>
    <x v="0"/>
    <s v="Warrnambool"/>
    <x v="4"/>
    <n v="3280"/>
    <x v="0"/>
    <x v="9"/>
    <x v="4"/>
    <s v="Maggie Mayer"/>
    <x v="5822"/>
  </r>
  <r>
    <x v="4"/>
    <x v="0"/>
    <x v="0"/>
    <s v="Warrnambool"/>
    <x v="4"/>
    <n v="3280"/>
    <x v="0"/>
    <x v="9"/>
    <x v="9"/>
    <s v="Elizabeth Gentry"/>
    <x v="5823"/>
  </r>
  <r>
    <x v="4"/>
    <x v="0"/>
    <x v="0"/>
    <s v="Warrnambool"/>
    <x v="4"/>
    <n v="3280"/>
    <x v="0"/>
    <x v="9"/>
    <x v="5"/>
    <s v="Richard Carr"/>
    <x v="5824"/>
  </r>
  <r>
    <x v="4"/>
    <x v="0"/>
    <x v="0"/>
    <s v="Warrnambool"/>
    <x v="4"/>
    <n v="3280"/>
    <x v="0"/>
    <x v="9"/>
    <x v="1"/>
    <s v="Howard Wright"/>
    <x v="666"/>
  </r>
  <r>
    <x v="4"/>
    <x v="0"/>
    <x v="0"/>
    <s v="Warrnambool"/>
    <x v="4"/>
    <n v="3280"/>
    <x v="0"/>
    <x v="9"/>
    <x v="5"/>
    <s v="Richard Carr"/>
    <x v="5825"/>
  </r>
  <r>
    <x v="4"/>
    <x v="0"/>
    <x v="0"/>
    <s v="Warrnambool"/>
    <x v="4"/>
    <n v="3280"/>
    <x v="0"/>
    <x v="9"/>
    <x v="6"/>
    <s v="Bruce Curran"/>
    <x v="5826"/>
  </r>
  <r>
    <x v="4"/>
    <x v="0"/>
    <x v="0"/>
    <s v="Warrnambool"/>
    <x v="4"/>
    <n v="3280"/>
    <x v="0"/>
    <x v="9"/>
    <x v="0"/>
    <s v="Chester George"/>
    <x v="5827"/>
  </r>
  <r>
    <x v="4"/>
    <x v="0"/>
    <x v="0"/>
    <s v="Warrnambool"/>
    <x v="4"/>
    <n v="3280"/>
    <x v="0"/>
    <x v="9"/>
    <x v="6"/>
    <s v="Bruce Curran"/>
    <x v="5828"/>
  </r>
  <r>
    <x v="4"/>
    <x v="0"/>
    <x v="0"/>
    <s v="Warrnambool"/>
    <x v="4"/>
    <n v="3280"/>
    <x v="0"/>
    <x v="9"/>
    <x v="5"/>
    <s v="Richard Carr"/>
    <x v="5829"/>
  </r>
  <r>
    <x v="4"/>
    <x v="0"/>
    <x v="0"/>
    <s v="Warrnambool"/>
    <x v="4"/>
    <n v="3280"/>
    <x v="0"/>
    <x v="9"/>
    <x v="7"/>
    <s v="Ella Hickman"/>
    <x v="5830"/>
  </r>
  <r>
    <x v="4"/>
    <x v="0"/>
    <x v="0"/>
    <s v="Warrnambool"/>
    <x v="4"/>
    <n v="3280"/>
    <x v="0"/>
    <x v="9"/>
    <x v="8"/>
    <s v="Sara Ferrell"/>
    <x v="5831"/>
  </r>
  <r>
    <x v="4"/>
    <x v="0"/>
    <x v="0"/>
    <s v="Warrnambool"/>
    <x v="4"/>
    <n v="3280"/>
    <x v="0"/>
    <x v="9"/>
    <x v="2"/>
    <s v="Amy Buchanan"/>
    <x v="5832"/>
  </r>
  <r>
    <x v="4"/>
    <x v="0"/>
    <x v="0"/>
    <s v="Warrnambool"/>
    <x v="4"/>
    <n v="3280"/>
    <x v="0"/>
    <x v="9"/>
    <x v="6"/>
    <s v="Bruce Curran"/>
    <x v="5833"/>
  </r>
  <r>
    <x v="4"/>
    <x v="0"/>
    <x v="0"/>
    <s v="Warrnambool"/>
    <x v="4"/>
    <n v="3280"/>
    <x v="0"/>
    <x v="9"/>
    <x v="1"/>
    <s v="Howard Wright"/>
    <x v="5834"/>
  </r>
  <r>
    <x v="4"/>
    <x v="0"/>
    <x v="0"/>
    <s v="Warrnambool"/>
    <x v="4"/>
    <n v="3280"/>
    <x v="0"/>
    <x v="9"/>
    <x v="8"/>
    <s v="Sara Ferrell"/>
    <x v="5835"/>
  </r>
  <r>
    <x v="4"/>
    <x v="0"/>
    <x v="0"/>
    <s v="Warrnambool"/>
    <x v="4"/>
    <n v="3280"/>
    <x v="0"/>
    <x v="9"/>
    <x v="4"/>
    <s v="Maggie Mayer"/>
    <x v="5836"/>
  </r>
  <r>
    <x v="4"/>
    <x v="0"/>
    <x v="0"/>
    <s v="Warrnambool"/>
    <x v="4"/>
    <n v="3280"/>
    <x v="0"/>
    <x v="9"/>
    <x v="9"/>
    <s v="Elizabeth Gentry"/>
    <x v="5837"/>
  </r>
  <r>
    <x v="4"/>
    <x v="0"/>
    <x v="0"/>
    <s v="Warrnambool"/>
    <x v="4"/>
    <n v="3280"/>
    <x v="0"/>
    <x v="9"/>
    <x v="0"/>
    <s v="Chester George"/>
    <x v="5838"/>
  </r>
  <r>
    <x v="4"/>
    <x v="0"/>
    <x v="0"/>
    <s v="Warrnambool"/>
    <x v="4"/>
    <n v="3280"/>
    <x v="0"/>
    <x v="9"/>
    <x v="9"/>
    <s v="Elizabeth Gentry"/>
    <x v="5839"/>
  </r>
  <r>
    <x v="4"/>
    <x v="0"/>
    <x v="0"/>
    <s v="Warrnambool"/>
    <x v="4"/>
    <n v="3280"/>
    <x v="0"/>
    <x v="9"/>
    <x v="4"/>
    <s v="Maggie Mayer"/>
    <x v="5840"/>
  </r>
  <r>
    <x v="4"/>
    <x v="0"/>
    <x v="0"/>
    <s v="Warrnambool"/>
    <x v="4"/>
    <n v="3280"/>
    <x v="0"/>
    <x v="9"/>
    <x v="2"/>
    <s v="Amy Buchanan"/>
    <x v="5841"/>
  </r>
  <r>
    <x v="4"/>
    <x v="0"/>
    <x v="0"/>
    <s v="Warrnambool"/>
    <x v="4"/>
    <n v="3280"/>
    <x v="0"/>
    <x v="9"/>
    <x v="1"/>
    <s v="Howard Wright"/>
    <x v="5842"/>
  </r>
  <r>
    <x v="4"/>
    <x v="0"/>
    <x v="0"/>
    <s v="Warrnambool"/>
    <x v="4"/>
    <n v="3280"/>
    <x v="0"/>
    <x v="9"/>
    <x v="6"/>
    <s v="Bruce Curran"/>
    <x v="5843"/>
  </r>
  <r>
    <x v="4"/>
    <x v="0"/>
    <x v="0"/>
    <s v="Warrnambool"/>
    <x v="4"/>
    <n v="3280"/>
    <x v="0"/>
    <x v="9"/>
    <x v="6"/>
    <s v="Bruce Curran"/>
    <x v="5844"/>
  </r>
  <r>
    <x v="4"/>
    <x v="0"/>
    <x v="0"/>
    <s v="Warrnambool"/>
    <x v="4"/>
    <n v="3280"/>
    <x v="0"/>
    <x v="9"/>
    <x v="1"/>
    <s v="Howard Wright"/>
    <x v="5845"/>
  </r>
  <r>
    <x v="4"/>
    <x v="0"/>
    <x v="0"/>
    <s v="Warrnambool"/>
    <x v="4"/>
    <n v="3280"/>
    <x v="0"/>
    <x v="9"/>
    <x v="0"/>
    <s v="Chester George"/>
    <x v="5846"/>
  </r>
  <r>
    <x v="4"/>
    <x v="0"/>
    <x v="0"/>
    <s v="Ulladulla"/>
    <x v="0"/>
    <n v="2539"/>
    <x v="0"/>
    <x v="10"/>
    <x v="4"/>
    <s v="Maggie Mayer"/>
    <x v="1194"/>
  </r>
  <r>
    <x v="4"/>
    <x v="0"/>
    <x v="0"/>
    <s v="Ulladulla"/>
    <x v="0"/>
    <n v="2539"/>
    <x v="0"/>
    <x v="10"/>
    <x v="9"/>
    <s v="Elizabeth Gentry"/>
    <x v="67"/>
  </r>
  <r>
    <x v="4"/>
    <x v="0"/>
    <x v="0"/>
    <s v="Ulladulla"/>
    <x v="0"/>
    <n v="2539"/>
    <x v="0"/>
    <x v="10"/>
    <x v="0"/>
    <s v="Chester George"/>
    <x v="369"/>
  </r>
  <r>
    <x v="4"/>
    <x v="0"/>
    <x v="0"/>
    <s v="Ulladulla"/>
    <x v="0"/>
    <n v="2539"/>
    <x v="0"/>
    <x v="10"/>
    <x v="0"/>
    <s v="Chester George"/>
    <x v="399"/>
  </r>
  <r>
    <x v="4"/>
    <x v="0"/>
    <x v="0"/>
    <s v="Ulladulla"/>
    <x v="0"/>
    <n v="2539"/>
    <x v="0"/>
    <x v="10"/>
    <x v="2"/>
    <s v="Amy Buchanan"/>
    <x v="5847"/>
  </r>
  <r>
    <x v="4"/>
    <x v="0"/>
    <x v="0"/>
    <s v="Ulladulla"/>
    <x v="0"/>
    <n v="2539"/>
    <x v="0"/>
    <x v="10"/>
    <x v="8"/>
    <s v="Sara Ferrell"/>
    <x v="5848"/>
  </r>
  <r>
    <x v="4"/>
    <x v="0"/>
    <x v="0"/>
    <s v="Ulladulla"/>
    <x v="0"/>
    <n v="2539"/>
    <x v="0"/>
    <x v="10"/>
    <x v="1"/>
    <s v="Howard Wright"/>
    <x v="2369"/>
  </r>
  <r>
    <x v="4"/>
    <x v="0"/>
    <x v="0"/>
    <s v="Ulladulla"/>
    <x v="0"/>
    <n v="2539"/>
    <x v="0"/>
    <x v="10"/>
    <x v="5"/>
    <s v="Richard Carr"/>
    <x v="948"/>
  </r>
  <r>
    <x v="4"/>
    <x v="0"/>
    <x v="0"/>
    <s v="Ulladulla"/>
    <x v="0"/>
    <n v="2539"/>
    <x v="0"/>
    <x v="10"/>
    <x v="8"/>
    <s v="Sara Ferrell"/>
    <x v="5849"/>
  </r>
  <r>
    <x v="4"/>
    <x v="0"/>
    <x v="0"/>
    <s v="Ulladulla"/>
    <x v="0"/>
    <n v="2539"/>
    <x v="0"/>
    <x v="10"/>
    <x v="5"/>
    <s v="Richard Carr"/>
    <x v="5850"/>
  </r>
  <r>
    <x v="4"/>
    <x v="0"/>
    <x v="0"/>
    <s v="Ulladulla"/>
    <x v="0"/>
    <n v="2539"/>
    <x v="0"/>
    <x v="10"/>
    <x v="3"/>
    <s v="Chris Monroe"/>
    <x v="402"/>
  </r>
  <r>
    <x v="4"/>
    <x v="0"/>
    <x v="0"/>
    <s v="Ulladulla"/>
    <x v="0"/>
    <n v="2539"/>
    <x v="0"/>
    <x v="10"/>
    <x v="6"/>
    <s v="Bruce Curran"/>
    <x v="3826"/>
  </r>
  <r>
    <x v="4"/>
    <x v="0"/>
    <x v="0"/>
    <s v="Ulladulla"/>
    <x v="0"/>
    <n v="2539"/>
    <x v="0"/>
    <x v="10"/>
    <x v="5"/>
    <s v="Richard Carr"/>
    <x v="5851"/>
  </r>
  <r>
    <x v="4"/>
    <x v="0"/>
    <x v="0"/>
    <s v="Ulladulla"/>
    <x v="0"/>
    <n v="2539"/>
    <x v="0"/>
    <x v="10"/>
    <x v="0"/>
    <s v="Chester George"/>
    <x v="3138"/>
  </r>
  <r>
    <x v="4"/>
    <x v="0"/>
    <x v="0"/>
    <s v="Ulladulla"/>
    <x v="0"/>
    <n v="2539"/>
    <x v="0"/>
    <x v="10"/>
    <x v="6"/>
    <s v="Bruce Curran"/>
    <x v="5852"/>
  </r>
  <r>
    <x v="4"/>
    <x v="0"/>
    <x v="0"/>
    <s v="Ulladulla"/>
    <x v="0"/>
    <n v="2539"/>
    <x v="0"/>
    <x v="10"/>
    <x v="1"/>
    <s v="Howard Wright"/>
    <x v="4948"/>
  </r>
  <r>
    <x v="4"/>
    <x v="0"/>
    <x v="0"/>
    <s v="Ulladulla"/>
    <x v="0"/>
    <n v="2539"/>
    <x v="0"/>
    <x v="10"/>
    <x v="2"/>
    <s v="Amy Buchanan"/>
    <x v="3143"/>
  </r>
  <r>
    <x v="4"/>
    <x v="0"/>
    <x v="0"/>
    <s v="Ulladulla"/>
    <x v="0"/>
    <n v="2539"/>
    <x v="0"/>
    <x v="10"/>
    <x v="7"/>
    <s v="Ella Hickman"/>
    <x v="5853"/>
  </r>
  <r>
    <x v="4"/>
    <x v="0"/>
    <x v="0"/>
    <s v="Ulladulla"/>
    <x v="0"/>
    <n v="2539"/>
    <x v="0"/>
    <x v="10"/>
    <x v="6"/>
    <s v="Bruce Curran"/>
    <x v="5854"/>
  </r>
  <r>
    <x v="4"/>
    <x v="0"/>
    <x v="0"/>
    <s v="Ulladulla"/>
    <x v="0"/>
    <n v="2539"/>
    <x v="0"/>
    <x v="10"/>
    <x v="9"/>
    <s v="Elizabeth Gentry"/>
    <x v="5855"/>
  </r>
  <r>
    <x v="4"/>
    <x v="0"/>
    <x v="0"/>
    <s v="Ulladulla"/>
    <x v="0"/>
    <n v="2539"/>
    <x v="0"/>
    <x v="10"/>
    <x v="6"/>
    <s v="Bruce Curran"/>
    <x v="5856"/>
  </r>
  <r>
    <x v="4"/>
    <x v="0"/>
    <x v="0"/>
    <s v="Ulladulla"/>
    <x v="0"/>
    <n v="2539"/>
    <x v="0"/>
    <x v="10"/>
    <x v="4"/>
    <s v="Maggie Mayer"/>
    <x v="5857"/>
  </r>
  <r>
    <x v="4"/>
    <x v="0"/>
    <x v="0"/>
    <s v="Ulladulla"/>
    <x v="0"/>
    <n v="2539"/>
    <x v="0"/>
    <x v="10"/>
    <x v="9"/>
    <s v="Elizabeth Gentry"/>
    <x v="5858"/>
  </r>
  <r>
    <x v="4"/>
    <x v="0"/>
    <x v="0"/>
    <s v="Ulladulla"/>
    <x v="0"/>
    <n v="2539"/>
    <x v="0"/>
    <x v="10"/>
    <x v="8"/>
    <s v="Sara Ferrell"/>
    <x v="5859"/>
  </r>
  <r>
    <x v="4"/>
    <x v="0"/>
    <x v="0"/>
    <s v="Ulladulla"/>
    <x v="0"/>
    <n v="2539"/>
    <x v="0"/>
    <x v="10"/>
    <x v="9"/>
    <s v="Elizabeth Gentry"/>
    <x v="5860"/>
  </r>
  <r>
    <x v="4"/>
    <x v="0"/>
    <x v="0"/>
    <s v="Ulladulla"/>
    <x v="0"/>
    <n v="2539"/>
    <x v="0"/>
    <x v="10"/>
    <x v="2"/>
    <s v="Amy Buchanan"/>
    <x v="5861"/>
  </r>
  <r>
    <x v="4"/>
    <x v="0"/>
    <x v="0"/>
    <s v="Ulladulla"/>
    <x v="0"/>
    <n v="2539"/>
    <x v="0"/>
    <x v="10"/>
    <x v="4"/>
    <s v="Maggie Mayer"/>
    <x v="5862"/>
  </r>
  <r>
    <x v="4"/>
    <x v="0"/>
    <x v="0"/>
    <s v="Ulladulla"/>
    <x v="0"/>
    <n v="2539"/>
    <x v="0"/>
    <x v="10"/>
    <x v="1"/>
    <s v="Howard Wright"/>
    <x v="5863"/>
  </r>
  <r>
    <x v="4"/>
    <x v="0"/>
    <x v="0"/>
    <s v="Ulladulla"/>
    <x v="0"/>
    <n v="2539"/>
    <x v="0"/>
    <x v="10"/>
    <x v="1"/>
    <s v="Howard Wright"/>
    <x v="5864"/>
  </r>
  <r>
    <x v="4"/>
    <x v="0"/>
    <x v="0"/>
    <s v="Ulladulla"/>
    <x v="0"/>
    <n v="2539"/>
    <x v="0"/>
    <x v="10"/>
    <x v="0"/>
    <s v="Chester George"/>
    <x v="5865"/>
  </r>
  <r>
    <x v="4"/>
    <x v="0"/>
    <x v="0"/>
    <s v="Ulladulla"/>
    <x v="0"/>
    <n v="2539"/>
    <x v="0"/>
    <x v="10"/>
    <x v="6"/>
    <s v="Bruce Curran"/>
    <x v="5866"/>
  </r>
  <r>
    <x v="4"/>
    <x v="0"/>
    <x v="0"/>
    <s v="Ulladulla"/>
    <x v="0"/>
    <n v="2539"/>
    <x v="0"/>
    <x v="10"/>
    <x v="6"/>
    <s v="Bruce Curran"/>
    <x v="5867"/>
  </r>
  <r>
    <x v="4"/>
    <x v="0"/>
    <x v="0"/>
    <s v="Ulladulla"/>
    <x v="0"/>
    <n v="2539"/>
    <x v="0"/>
    <x v="10"/>
    <x v="0"/>
    <s v="Chester George"/>
    <x v="5868"/>
  </r>
  <r>
    <x v="4"/>
    <x v="0"/>
    <x v="0"/>
    <s v="Ringwood"/>
    <x v="4"/>
    <n v="3134"/>
    <x v="0"/>
    <x v="11"/>
    <x v="4"/>
    <s v="Maggie Mayer"/>
    <x v="5869"/>
  </r>
  <r>
    <x v="4"/>
    <x v="0"/>
    <x v="0"/>
    <s v="Ringwood"/>
    <x v="4"/>
    <n v="3134"/>
    <x v="0"/>
    <x v="11"/>
    <x v="7"/>
    <s v="Ella Hickman"/>
    <x v="369"/>
  </r>
  <r>
    <x v="4"/>
    <x v="0"/>
    <x v="0"/>
    <s v="Ringwood"/>
    <x v="4"/>
    <n v="3134"/>
    <x v="0"/>
    <x v="11"/>
    <x v="2"/>
    <s v="Amy Buchanan"/>
    <x v="1"/>
  </r>
  <r>
    <x v="4"/>
    <x v="0"/>
    <x v="0"/>
    <s v="Ringwood"/>
    <x v="4"/>
    <n v="3134"/>
    <x v="0"/>
    <x v="11"/>
    <x v="6"/>
    <s v="Bruce Curran"/>
    <x v="224"/>
  </r>
  <r>
    <x v="4"/>
    <x v="0"/>
    <x v="0"/>
    <s v="Ringwood"/>
    <x v="4"/>
    <n v="3134"/>
    <x v="0"/>
    <x v="11"/>
    <x v="2"/>
    <s v="Amy Buchanan"/>
    <x v="67"/>
  </r>
  <r>
    <x v="4"/>
    <x v="0"/>
    <x v="0"/>
    <s v="Ringwood"/>
    <x v="4"/>
    <n v="3134"/>
    <x v="0"/>
    <x v="11"/>
    <x v="8"/>
    <s v="Sara Ferrell"/>
    <x v="5870"/>
  </r>
  <r>
    <x v="4"/>
    <x v="0"/>
    <x v="0"/>
    <s v="Ringwood"/>
    <x v="4"/>
    <n v="3134"/>
    <x v="0"/>
    <x v="11"/>
    <x v="5"/>
    <s v="Richard Carr"/>
    <x v="138"/>
  </r>
  <r>
    <x v="4"/>
    <x v="0"/>
    <x v="0"/>
    <s v="Ringwood"/>
    <x v="4"/>
    <n v="3134"/>
    <x v="0"/>
    <x v="11"/>
    <x v="0"/>
    <s v="Chester George"/>
    <x v="138"/>
  </r>
  <r>
    <x v="4"/>
    <x v="0"/>
    <x v="0"/>
    <s v="Ringwood"/>
    <x v="4"/>
    <n v="3134"/>
    <x v="0"/>
    <x v="11"/>
    <x v="9"/>
    <s v="Elizabeth Gentry"/>
    <x v="2698"/>
  </r>
  <r>
    <x v="4"/>
    <x v="0"/>
    <x v="0"/>
    <s v="Ringwood"/>
    <x v="4"/>
    <n v="3134"/>
    <x v="0"/>
    <x v="11"/>
    <x v="8"/>
    <s v="Sara Ferrell"/>
    <x v="5871"/>
  </r>
  <r>
    <x v="4"/>
    <x v="0"/>
    <x v="0"/>
    <s v="Ringwood"/>
    <x v="4"/>
    <n v="3134"/>
    <x v="0"/>
    <x v="11"/>
    <x v="1"/>
    <s v="Howard Wright"/>
    <x v="2369"/>
  </r>
  <r>
    <x v="4"/>
    <x v="0"/>
    <x v="0"/>
    <s v="Ringwood"/>
    <x v="4"/>
    <n v="3134"/>
    <x v="0"/>
    <x v="11"/>
    <x v="1"/>
    <s v="Howard Wright"/>
    <x v="1638"/>
  </r>
  <r>
    <x v="4"/>
    <x v="0"/>
    <x v="0"/>
    <s v="Ringwood"/>
    <x v="4"/>
    <n v="3134"/>
    <x v="0"/>
    <x v="11"/>
    <x v="2"/>
    <s v="Amy Buchanan"/>
    <x v="550"/>
  </r>
  <r>
    <x v="4"/>
    <x v="0"/>
    <x v="0"/>
    <s v="Ringwood"/>
    <x v="4"/>
    <n v="3134"/>
    <x v="0"/>
    <x v="11"/>
    <x v="0"/>
    <s v="Chester George"/>
    <x v="2915"/>
  </r>
  <r>
    <x v="4"/>
    <x v="0"/>
    <x v="0"/>
    <s v="Ringwood"/>
    <x v="4"/>
    <n v="3134"/>
    <x v="0"/>
    <x v="11"/>
    <x v="8"/>
    <s v="Sara Ferrell"/>
    <x v="5872"/>
  </r>
  <r>
    <x v="4"/>
    <x v="0"/>
    <x v="0"/>
    <s v="Ringwood"/>
    <x v="4"/>
    <n v="3134"/>
    <x v="0"/>
    <x v="11"/>
    <x v="4"/>
    <s v="Maggie Mayer"/>
    <x v="4881"/>
  </r>
  <r>
    <x v="4"/>
    <x v="0"/>
    <x v="0"/>
    <s v="Ringwood"/>
    <x v="4"/>
    <n v="3134"/>
    <x v="0"/>
    <x v="11"/>
    <x v="6"/>
    <s v="Bruce Curran"/>
    <x v="1000"/>
  </r>
  <r>
    <x v="4"/>
    <x v="0"/>
    <x v="0"/>
    <s v="Ringwood"/>
    <x v="4"/>
    <n v="3134"/>
    <x v="0"/>
    <x v="11"/>
    <x v="5"/>
    <s v="Richard Carr"/>
    <x v="5873"/>
  </r>
  <r>
    <x v="4"/>
    <x v="0"/>
    <x v="0"/>
    <s v="Ringwood"/>
    <x v="4"/>
    <n v="3134"/>
    <x v="0"/>
    <x v="11"/>
    <x v="6"/>
    <s v="Bruce Curran"/>
    <x v="5874"/>
  </r>
  <r>
    <x v="4"/>
    <x v="0"/>
    <x v="0"/>
    <s v="Ringwood"/>
    <x v="4"/>
    <n v="3134"/>
    <x v="0"/>
    <x v="11"/>
    <x v="7"/>
    <s v="Ella Hickman"/>
    <x v="5875"/>
  </r>
  <r>
    <x v="4"/>
    <x v="0"/>
    <x v="0"/>
    <s v="Ringwood"/>
    <x v="4"/>
    <n v="3134"/>
    <x v="0"/>
    <x v="11"/>
    <x v="9"/>
    <s v="Elizabeth Gentry"/>
    <x v="5876"/>
  </r>
  <r>
    <x v="4"/>
    <x v="0"/>
    <x v="0"/>
    <s v="Ringwood"/>
    <x v="4"/>
    <n v="3134"/>
    <x v="0"/>
    <x v="11"/>
    <x v="2"/>
    <s v="Amy Buchanan"/>
    <x v="4264"/>
  </r>
  <r>
    <x v="4"/>
    <x v="0"/>
    <x v="0"/>
    <s v="Ringwood"/>
    <x v="4"/>
    <n v="3134"/>
    <x v="0"/>
    <x v="11"/>
    <x v="1"/>
    <s v="Howard Wright"/>
    <x v="3945"/>
  </r>
  <r>
    <x v="4"/>
    <x v="0"/>
    <x v="0"/>
    <s v="Ringwood"/>
    <x v="4"/>
    <n v="3134"/>
    <x v="0"/>
    <x v="11"/>
    <x v="5"/>
    <s v="Richard Carr"/>
    <x v="5877"/>
  </r>
  <r>
    <x v="4"/>
    <x v="0"/>
    <x v="0"/>
    <s v="Ringwood"/>
    <x v="4"/>
    <n v="3134"/>
    <x v="0"/>
    <x v="11"/>
    <x v="0"/>
    <s v="Chester George"/>
    <x v="5878"/>
  </r>
  <r>
    <x v="4"/>
    <x v="0"/>
    <x v="0"/>
    <s v="Ringwood"/>
    <x v="4"/>
    <n v="3134"/>
    <x v="0"/>
    <x v="11"/>
    <x v="4"/>
    <s v="Maggie Mayer"/>
    <x v="5879"/>
  </r>
  <r>
    <x v="4"/>
    <x v="0"/>
    <x v="0"/>
    <s v="Ringwood"/>
    <x v="4"/>
    <n v="3134"/>
    <x v="0"/>
    <x v="11"/>
    <x v="9"/>
    <s v="Elizabeth Gentry"/>
    <x v="5880"/>
  </r>
  <r>
    <x v="4"/>
    <x v="0"/>
    <x v="0"/>
    <s v="Ringwood"/>
    <x v="4"/>
    <n v="3134"/>
    <x v="0"/>
    <x v="11"/>
    <x v="2"/>
    <s v="Amy Buchanan"/>
    <x v="5881"/>
  </r>
  <r>
    <x v="4"/>
    <x v="0"/>
    <x v="0"/>
    <s v="Ringwood"/>
    <x v="4"/>
    <n v="3134"/>
    <x v="0"/>
    <x v="11"/>
    <x v="1"/>
    <s v="Howard Wright"/>
    <x v="5882"/>
  </r>
  <r>
    <x v="4"/>
    <x v="0"/>
    <x v="0"/>
    <s v="Ringwood"/>
    <x v="4"/>
    <n v="3134"/>
    <x v="0"/>
    <x v="11"/>
    <x v="1"/>
    <s v="Howard Wright"/>
    <x v="5570"/>
  </r>
  <r>
    <x v="4"/>
    <x v="0"/>
    <x v="0"/>
    <s v="Ringwood"/>
    <x v="4"/>
    <n v="3134"/>
    <x v="0"/>
    <x v="11"/>
    <x v="6"/>
    <s v="Bruce Curran"/>
    <x v="5883"/>
  </r>
  <r>
    <x v="4"/>
    <x v="0"/>
    <x v="0"/>
    <s v="Ringwood"/>
    <x v="4"/>
    <n v="3134"/>
    <x v="0"/>
    <x v="11"/>
    <x v="0"/>
    <s v="Chester George"/>
    <x v="5884"/>
  </r>
  <r>
    <x v="4"/>
    <x v="0"/>
    <x v="0"/>
    <s v="Ringwood"/>
    <x v="4"/>
    <n v="3134"/>
    <x v="0"/>
    <x v="11"/>
    <x v="6"/>
    <s v="Bruce Curran"/>
    <x v="5885"/>
  </r>
  <r>
    <x v="4"/>
    <x v="0"/>
    <x v="0"/>
    <s v="Seaford"/>
    <x v="1"/>
    <n v="5169"/>
    <x v="0"/>
    <x v="1"/>
    <x v="9"/>
    <s v="Elizabeth Gentry"/>
    <x v="5886"/>
  </r>
  <r>
    <x v="4"/>
    <x v="0"/>
    <x v="0"/>
    <s v="Seaford"/>
    <x v="1"/>
    <n v="5169"/>
    <x v="0"/>
    <x v="1"/>
    <x v="8"/>
    <s v="Sara Ferrell"/>
    <x v="965"/>
  </r>
  <r>
    <x v="4"/>
    <x v="0"/>
    <x v="0"/>
    <s v="Seaford"/>
    <x v="1"/>
    <n v="5169"/>
    <x v="0"/>
    <x v="1"/>
    <x v="6"/>
    <s v="Bruce Curran"/>
    <x v="606"/>
  </r>
  <r>
    <x v="4"/>
    <x v="0"/>
    <x v="0"/>
    <s v="Seaford"/>
    <x v="1"/>
    <n v="5169"/>
    <x v="0"/>
    <x v="1"/>
    <x v="5"/>
    <s v="Richard Carr"/>
    <x v="1635"/>
  </r>
  <r>
    <x v="4"/>
    <x v="0"/>
    <x v="0"/>
    <s v="Seaford"/>
    <x v="1"/>
    <n v="5169"/>
    <x v="0"/>
    <x v="1"/>
    <x v="0"/>
    <s v="Chester George"/>
    <x v="139"/>
  </r>
  <r>
    <x v="4"/>
    <x v="0"/>
    <x v="0"/>
    <s v="Seaford"/>
    <x v="1"/>
    <n v="5169"/>
    <x v="0"/>
    <x v="1"/>
    <x v="2"/>
    <s v="Amy Buchanan"/>
    <x v="310"/>
  </r>
  <r>
    <x v="4"/>
    <x v="0"/>
    <x v="0"/>
    <s v="Seaford"/>
    <x v="1"/>
    <n v="5169"/>
    <x v="0"/>
    <x v="1"/>
    <x v="0"/>
    <s v="Chester George"/>
    <x v="226"/>
  </r>
  <r>
    <x v="4"/>
    <x v="0"/>
    <x v="0"/>
    <s v="Seaford"/>
    <x v="1"/>
    <n v="5169"/>
    <x v="0"/>
    <x v="1"/>
    <x v="5"/>
    <s v="Richard Carr"/>
    <x v="5887"/>
  </r>
  <r>
    <x v="4"/>
    <x v="0"/>
    <x v="0"/>
    <s v="Seaford"/>
    <x v="1"/>
    <n v="5169"/>
    <x v="0"/>
    <x v="1"/>
    <x v="5"/>
    <s v="Richard Carr"/>
    <x v="5888"/>
  </r>
  <r>
    <x v="4"/>
    <x v="0"/>
    <x v="0"/>
    <s v="Seaford"/>
    <x v="1"/>
    <n v="5169"/>
    <x v="0"/>
    <x v="1"/>
    <x v="1"/>
    <s v="Howard Wright"/>
    <x v="3803"/>
  </r>
  <r>
    <x v="4"/>
    <x v="0"/>
    <x v="0"/>
    <s v="Seaford"/>
    <x v="1"/>
    <n v="5169"/>
    <x v="0"/>
    <x v="1"/>
    <x v="7"/>
    <s v="Ella Hickman"/>
    <x v="5889"/>
  </r>
  <r>
    <x v="4"/>
    <x v="0"/>
    <x v="0"/>
    <s v="Seaford"/>
    <x v="1"/>
    <n v="5169"/>
    <x v="0"/>
    <x v="1"/>
    <x v="6"/>
    <s v="Bruce Curran"/>
    <x v="407"/>
  </r>
  <r>
    <x v="4"/>
    <x v="0"/>
    <x v="0"/>
    <s v="Seaford"/>
    <x v="1"/>
    <n v="5169"/>
    <x v="0"/>
    <x v="1"/>
    <x v="5"/>
    <s v="Richard Carr"/>
    <x v="1146"/>
  </r>
  <r>
    <x v="4"/>
    <x v="0"/>
    <x v="0"/>
    <s v="Seaford"/>
    <x v="1"/>
    <n v="5169"/>
    <x v="0"/>
    <x v="1"/>
    <x v="8"/>
    <s v="Sara Ferrell"/>
    <x v="5890"/>
  </r>
  <r>
    <x v="4"/>
    <x v="0"/>
    <x v="0"/>
    <s v="Seaford"/>
    <x v="1"/>
    <n v="5169"/>
    <x v="0"/>
    <x v="1"/>
    <x v="8"/>
    <s v="Sara Ferrell"/>
    <x v="5891"/>
  </r>
  <r>
    <x v="4"/>
    <x v="0"/>
    <x v="0"/>
    <s v="Seaford"/>
    <x v="1"/>
    <n v="5169"/>
    <x v="0"/>
    <x v="1"/>
    <x v="1"/>
    <s v="Howard Wright"/>
    <x v="5892"/>
  </r>
  <r>
    <x v="4"/>
    <x v="0"/>
    <x v="0"/>
    <s v="Seaford"/>
    <x v="1"/>
    <n v="5169"/>
    <x v="0"/>
    <x v="1"/>
    <x v="4"/>
    <s v="Maggie Mayer"/>
    <x v="5893"/>
  </r>
  <r>
    <x v="4"/>
    <x v="0"/>
    <x v="0"/>
    <s v="Seaford"/>
    <x v="1"/>
    <n v="5169"/>
    <x v="0"/>
    <x v="1"/>
    <x v="4"/>
    <s v="Maggie Mayer"/>
    <x v="5894"/>
  </r>
  <r>
    <x v="4"/>
    <x v="0"/>
    <x v="0"/>
    <s v="Seaford"/>
    <x v="1"/>
    <n v="5169"/>
    <x v="0"/>
    <x v="1"/>
    <x v="9"/>
    <s v="Elizabeth Gentry"/>
    <x v="1364"/>
  </r>
  <r>
    <x v="4"/>
    <x v="0"/>
    <x v="0"/>
    <s v="Seaford"/>
    <x v="1"/>
    <n v="5169"/>
    <x v="0"/>
    <x v="1"/>
    <x v="0"/>
    <s v="Chester George"/>
    <x v="5169"/>
  </r>
  <r>
    <x v="4"/>
    <x v="0"/>
    <x v="0"/>
    <s v="Seaford"/>
    <x v="1"/>
    <n v="5169"/>
    <x v="0"/>
    <x v="1"/>
    <x v="6"/>
    <s v="Bruce Curran"/>
    <x v="5895"/>
  </r>
  <r>
    <x v="4"/>
    <x v="0"/>
    <x v="0"/>
    <s v="Seaford"/>
    <x v="1"/>
    <n v="5169"/>
    <x v="0"/>
    <x v="1"/>
    <x v="6"/>
    <s v="Bruce Curran"/>
    <x v="5896"/>
  </r>
  <r>
    <x v="4"/>
    <x v="0"/>
    <x v="0"/>
    <s v="Seaford"/>
    <x v="1"/>
    <n v="5169"/>
    <x v="0"/>
    <x v="1"/>
    <x v="0"/>
    <s v="Chester George"/>
    <x v="5897"/>
  </r>
  <r>
    <x v="4"/>
    <x v="0"/>
    <x v="0"/>
    <s v="Seaford"/>
    <x v="1"/>
    <n v="5169"/>
    <x v="0"/>
    <x v="1"/>
    <x v="2"/>
    <s v="Amy Buchanan"/>
    <x v="5898"/>
  </r>
  <r>
    <x v="4"/>
    <x v="0"/>
    <x v="0"/>
    <s v="Seaford"/>
    <x v="1"/>
    <n v="5169"/>
    <x v="0"/>
    <x v="1"/>
    <x v="9"/>
    <s v="Elizabeth Gentry"/>
    <x v="5899"/>
  </r>
  <r>
    <x v="4"/>
    <x v="0"/>
    <x v="0"/>
    <s v="Seaford"/>
    <x v="1"/>
    <n v="5169"/>
    <x v="0"/>
    <x v="1"/>
    <x v="4"/>
    <s v="Maggie Mayer"/>
    <x v="5900"/>
  </r>
  <r>
    <x v="4"/>
    <x v="0"/>
    <x v="0"/>
    <s v="Seaford"/>
    <x v="1"/>
    <n v="5169"/>
    <x v="0"/>
    <x v="1"/>
    <x v="9"/>
    <s v="Elizabeth Gentry"/>
    <x v="5901"/>
  </r>
  <r>
    <x v="4"/>
    <x v="0"/>
    <x v="0"/>
    <s v="Seaford"/>
    <x v="1"/>
    <n v="5169"/>
    <x v="0"/>
    <x v="1"/>
    <x v="2"/>
    <s v="Amy Buchanan"/>
    <x v="5902"/>
  </r>
  <r>
    <x v="4"/>
    <x v="0"/>
    <x v="0"/>
    <s v="Seaford"/>
    <x v="1"/>
    <n v="5169"/>
    <x v="0"/>
    <x v="1"/>
    <x v="6"/>
    <s v="Bruce Curran"/>
    <x v="5903"/>
  </r>
  <r>
    <x v="4"/>
    <x v="0"/>
    <x v="0"/>
    <s v="Seaford"/>
    <x v="1"/>
    <n v="5169"/>
    <x v="0"/>
    <x v="1"/>
    <x v="1"/>
    <s v="Howard Wright"/>
    <x v="5904"/>
  </r>
  <r>
    <x v="4"/>
    <x v="0"/>
    <x v="0"/>
    <s v="Seaford"/>
    <x v="1"/>
    <n v="5169"/>
    <x v="0"/>
    <x v="1"/>
    <x v="1"/>
    <s v="Howard Wright"/>
    <x v="5905"/>
  </r>
  <r>
    <x v="4"/>
    <x v="0"/>
    <x v="0"/>
    <s v="Seaford"/>
    <x v="1"/>
    <n v="5169"/>
    <x v="0"/>
    <x v="1"/>
    <x v="0"/>
    <s v="Chester George"/>
    <x v="5906"/>
  </r>
  <r>
    <x v="4"/>
    <x v="0"/>
    <x v="0"/>
    <s v="Seaford"/>
    <x v="1"/>
    <n v="5169"/>
    <x v="0"/>
    <x v="1"/>
    <x v="6"/>
    <s v="Bruce Curran"/>
    <x v="5907"/>
  </r>
  <r>
    <x v="4"/>
    <x v="0"/>
    <x v="0"/>
    <s v="Ballina"/>
    <x v="0"/>
    <n v="2478"/>
    <x v="0"/>
    <x v="12"/>
    <x v="2"/>
    <s v="Amy Buchanan"/>
    <x v="1539"/>
  </r>
  <r>
    <x v="4"/>
    <x v="0"/>
    <x v="0"/>
    <s v="Ballina"/>
    <x v="0"/>
    <n v="2478"/>
    <x v="0"/>
    <x v="12"/>
    <x v="0"/>
    <s v="Chester George"/>
    <x v="2032"/>
  </r>
  <r>
    <x v="4"/>
    <x v="0"/>
    <x v="0"/>
    <s v="Ballina"/>
    <x v="0"/>
    <n v="2478"/>
    <x v="0"/>
    <x v="12"/>
    <x v="1"/>
    <s v="Howard Wright"/>
    <x v="912"/>
  </r>
  <r>
    <x v="4"/>
    <x v="0"/>
    <x v="0"/>
    <s v="Ballina"/>
    <x v="0"/>
    <n v="2478"/>
    <x v="0"/>
    <x v="12"/>
    <x v="0"/>
    <s v="Chester George"/>
    <x v="34"/>
  </r>
  <r>
    <x v="4"/>
    <x v="0"/>
    <x v="0"/>
    <s v="Ballina"/>
    <x v="0"/>
    <n v="2478"/>
    <x v="0"/>
    <x v="12"/>
    <x v="8"/>
    <s v="Sara Ferrell"/>
    <x v="1249"/>
  </r>
  <r>
    <x v="4"/>
    <x v="0"/>
    <x v="0"/>
    <s v="Ballina"/>
    <x v="0"/>
    <n v="2478"/>
    <x v="0"/>
    <x v="12"/>
    <x v="4"/>
    <s v="Maggie Mayer"/>
    <x v="132"/>
  </r>
  <r>
    <x v="4"/>
    <x v="0"/>
    <x v="0"/>
    <s v="Ballina"/>
    <x v="0"/>
    <n v="2478"/>
    <x v="0"/>
    <x v="12"/>
    <x v="2"/>
    <s v="Amy Buchanan"/>
    <x v="133"/>
  </r>
  <r>
    <x v="4"/>
    <x v="0"/>
    <x v="0"/>
    <s v="Ballina"/>
    <x v="0"/>
    <n v="2478"/>
    <x v="0"/>
    <x v="12"/>
    <x v="6"/>
    <s v="Bruce Curran"/>
    <x v="372"/>
  </r>
  <r>
    <x v="4"/>
    <x v="0"/>
    <x v="0"/>
    <s v="Ballina"/>
    <x v="0"/>
    <n v="2478"/>
    <x v="0"/>
    <x v="12"/>
    <x v="4"/>
    <s v="Maggie Mayer"/>
    <x v="227"/>
  </r>
  <r>
    <x v="4"/>
    <x v="0"/>
    <x v="0"/>
    <s v="Ballina"/>
    <x v="0"/>
    <n v="2478"/>
    <x v="0"/>
    <x v="12"/>
    <x v="6"/>
    <s v="Bruce Curran"/>
    <x v="1125"/>
  </r>
  <r>
    <x v="4"/>
    <x v="0"/>
    <x v="0"/>
    <s v="Ballina"/>
    <x v="0"/>
    <n v="2478"/>
    <x v="0"/>
    <x v="12"/>
    <x v="8"/>
    <s v="Sara Ferrell"/>
    <x v="1356"/>
  </r>
  <r>
    <x v="4"/>
    <x v="0"/>
    <x v="0"/>
    <s v="Ballina"/>
    <x v="0"/>
    <n v="2478"/>
    <x v="0"/>
    <x v="12"/>
    <x v="0"/>
    <s v="Chester George"/>
    <x v="81"/>
  </r>
  <r>
    <x v="4"/>
    <x v="0"/>
    <x v="0"/>
    <s v="Ballina"/>
    <x v="0"/>
    <n v="2478"/>
    <x v="0"/>
    <x v="12"/>
    <x v="0"/>
    <s v="Chester George"/>
    <x v="550"/>
  </r>
  <r>
    <x v="4"/>
    <x v="0"/>
    <x v="0"/>
    <s v="Ballina"/>
    <x v="0"/>
    <n v="2478"/>
    <x v="0"/>
    <x v="12"/>
    <x v="4"/>
    <s v="Maggie Mayer"/>
    <x v="3018"/>
  </r>
  <r>
    <x v="4"/>
    <x v="0"/>
    <x v="0"/>
    <s v="Ballina"/>
    <x v="0"/>
    <n v="2478"/>
    <x v="0"/>
    <x v="12"/>
    <x v="6"/>
    <s v="Bruce Curran"/>
    <x v="5908"/>
  </r>
  <r>
    <x v="4"/>
    <x v="0"/>
    <x v="0"/>
    <s v="Ballina"/>
    <x v="0"/>
    <n v="2478"/>
    <x v="0"/>
    <x v="12"/>
    <x v="5"/>
    <s v="Richard Carr"/>
    <x v="5874"/>
  </r>
  <r>
    <x v="4"/>
    <x v="0"/>
    <x v="0"/>
    <s v="Ballina"/>
    <x v="0"/>
    <n v="2478"/>
    <x v="0"/>
    <x v="12"/>
    <x v="5"/>
    <s v="Richard Carr"/>
    <x v="3143"/>
  </r>
  <r>
    <x v="4"/>
    <x v="0"/>
    <x v="0"/>
    <s v="Ballina"/>
    <x v="0"/>
    <n v="2478"/>
    <x v="0"/>
    <x v="12"/>
    <x v="5"/>
    <s v="Richard Carr"/>
    <x v="1826"/>
  </r>
  <r>
    <x v="4"/>
    <x v="0"/>
    <x v="0"/>
    <s v="Ballina"/>
    <x v="0"/>
    <n v="2478"/>
    <x v="0"/>
    <x v="12"/>
    <x v="2"/>
    <s v="Amy Buchanan"/>
    <x v="5909"/>
  </r>
  <r>
    <x v="4"/>
    <x v="0"/>
    <x v="0"/>
    <s v="Ballina"/>
    <x v="0"/>
    <n v="2478"/>
    <x v="0"/>
    <x v="12"/>
    <x v="6"/>
    <s v="Bruce Curran"/>
    <x v="5910"/>
  </r>
  <r>
    <x v="4"/>
    <x v="0"/>
    <x v="0"/>
    <s v="Ballina"/>
    <x v="0"/>
    <n v="2478"/>
    <x v="0"/>
    <x v="12"/>
    <x v="6"/>
    <s v="Bruce Curran"/>
    <x v="5911"/>
  </r>
  <r>
    <x v="4"/>
    <x v="0"/>
    <x v="0"/>
    <s v="Ballina"/>
    <x v="0"/>
    <n v="2478"/>
    <x v="0"/>
    <x v="12"/>
    <x v="8"/>
    <s v="Sara Ferrell"/>
    <x v="5912"/>
  </r>
  <r>
    <x v="4"/>
    <x v="0"/>
    <x v="0"/>
    <s v="Ballina"/>
    <x v="0"/>
    <n v="2478"/>
    <x v="0"/>
    <x v="12"/>
    <x v="8"/>
    <s v="Sara Ferrell"/>
    <x v="5913"/>
  </r>
  <r>
    <x v="4"/>
    <x v="0"/>
    <x v="0"/>
    <s v="Ballina"/>
    <x v="0"/>
    <n v="2478"/>
    <x v="0"/>
    <x v="12"/>
    <x v="5"/>
    <s v="Richard Carr"/>
    <x v="5914"/>
  </r>
  <r>
    <x v="4"/>
    <x v="0"/>
    <x v="0"/>
    <s v="Ballina"/>
    <x v="0"/>
    <n v="2478"/>
    <x v="0"/>
    <x v="12"/>
    <x v="1"/>
    <s v="Howard Wright"/>
    <x v="5915"/>
  </r>
  <r>
    <x v="4"/>
    <x v="0"/>
    <x v="0"/>
    <s v="Ballina"/>
    <x v="0"/>
    <n v="2478"/>
    <x v="0"/>
    <x v="12"/>
    <x v="2"/>
    <s v="Amy Buchanan"/>
    <x v="5916"/>
  </r>
  <r>
    <x v="4"/>
    <x v="0"/>
    <x v="0"/>
    <s v="Ballina"/>
    <x v="0"/>
    <n v="2478"/>
    <x v="0"/>
    <x v="12"/>
    <x v="1"/>
    <s v="Howard Wright"/>
    <x v="5917"/>
  </r>
  <r>
    <x v="4"/>
    <x v="0"/>
    <x v="0"/>
    <s v="Ballina"/>
    <x v="0"/>
    <n v="2478"/>
    <x v="0"/>
    <x v="12"/>
    <x v="6"/>
    <s v="Bruce Curran"/>
    <x v="5918"/>
  </r>
  <r>
    <x v="4"/>
    <x v="0"/>
    <x v="0"/>
    <s v="Ballina"/>
    <x v="0"/>
    <n v="2478"/>
    <x v="0"/>
    <x v="12"/>
    <x v="4"/>
    <s v="Maggie Mayer"/>
    <x v="5919"/>
  </r>
  <r>
    <x v="4"/>
    <x v="0"/>
    <x v="0"/>
    <s v="Ballina"/>
    <x v="0"/>
    <n v="2478"/>
    <x v="0"/>
    <x v="12"/>
    <x v="7"/>
    <s v="Ella Hickman"/>
    <x v="5920"/>
  </r>
  <r>
    <x v="4"/>
    <x v="0"/>
    <x v="0"/>
    <s v="Ballina"/>
    <x v="0"/>
    <n v="2478"/>
    <x v="0"/>
    <x v="12"/>
    <x v="2"/>
    <s v="Amy Buchanan"/>
    <x v="5921"/>
  </r>
  <r>
    <x v="4"/>
    <x v="0"/>
    <x v="0"/>
    <s v="Ballina"/>
    <x v="0"/>
    <n v="2478"/>
    <x v="0"/>
    <x v="12"/>
    <x v="6"/>
    <s v="Bruce Curran"/>
    <x v="5922"/>
  </r>
  <r>
    <x v="4"/>
    <x v="0"/>
    <x v="0"/>
    <s v="Ballina"/>
    <x v="0"/>
    <n v="2478"/>
    <x v="0"/>
    <x v="12"/>
    <x v="4"/>
    <s v="Maggie Mayer"/>
    <x v="5923"/>
  </r>
  <r>
    <x v="4"/>
    <x v="0"/>
    <x v="0"/>
    <s v="Ballina"/>
    <x v="0"/>
    <n v="2478"/>
    <x v="0"/>
    <x v="12"/>
    <x v="6"/>
    <s v="Bruce Curran"/>
    <x v="5924"/>
  </r>
  <r>
    <x v="4"/>
    <x v="0"/>
    <x v="0"/>
    <s v="Ballina"/>
    <x v="0"/>
    <n v="2478"/>
    <x v="0"/>
    <x v="12"/>
    <x v="0"/>
    <s v="Chester George"/>
    <x v="5925"/>
  </r>
  <r>
    <x v="4"/>
    <x v="0"/>
    <x v="0"/>
    <s v="Ballina"/>
    <x v="0"/>
    <n v="2478"/>
    <x v="0"/>
    <x v="12"/>
    <x v="1"/>
    <s v="Howard Wright"/>
    <x v="5926"/>
  </r>
  <r>
    <x v="4"/>
    <x v="0"/>
    <x v="0"/>
    <s v="Ballina"/>
    <x v="0"/>
    <n v="2478"/>
    <x v="0"/>
    <x v="12"/>
    <x v="6"/>
    <s v="Bruce Curran"/>
    <x v="5927"/>
  </r>
  <r>
    <x v="4"/>
    <x v="0"/>
    <x v="0"/>
    <s v="Ballina"/>
    <x v="0"/>
    <n v="2478"/>
    <x v="0"/>
    <x v="12"/>
    <x v="0"/>
    <s v="Chester George"/>
    <x v="5928"/>
  </r>
  <r>
    <x v="4"/>
    <x v="0"/>
    <x v="0"/>
    <s v="Rosny Park"/>
    <x v="6"/>
    <n v="7018"/>
    <x v="0"/>
    <x v="13"/>
    <x v="9"/>
    <s v="Elizabeth Gentry"/>
    <x v="5185"/>
  </r>
  <r>
    <x v="4"/>
    <x v="0"/>
    <x v="0"/>
    <s v="Rosny Park"/>
    <x v="6"/>
    <n v="7018"/>
    <x v="0"/>
    <x v="13"/>
    <x v="2"/>
    <s v="Amy Buchanan"/>
    <x v="4"/>
  </r>
  <r>
    <x v="4"/>
    <x v="0"/>
    <x v="0"/>
    <s v="Rosny Park"/>
    <x v="6"/>
    <n v="7018"/>
    <x v="0"/>
    <x v="13"/>
    <x v="8"/>
    <s v="Sara Ferrell"/>
    <x v="5929"/>
  </r>
  <r>
    <x v="4"/>
    <x v="0"/>
    <x v="0"/>
    <s v="Rosny Park"/>
    <x v="6"/>
    <n v="7018"/>
    <x v="0"/>
    <x v="13"/>
    <x v="1"/>
    <s v="Howard Wright"/>
    <x v="5930"/>
  </r>
  <r>
    <x v="4"/>
    <x v="0"/>
    <x v="0"/>
    <s v="Rosny Park"/>
    <x v="6"/>
    <n v="7018"/>
    <x v="0"/>
    <x v="13"/>
    <x v="3"/>
    <s v="Chris Monroe"/>
    <x v="224"/>
  </r>
  <r>
    <x v="4"/>
    <x v="0"/>
    <x v="0"/>
    <s v="Rosny Park"/>
    <x v="6"/>
    <n v="7018"/>
    <x v="0"/>
    <x v="13"/>
    <x v="6"/>
    <s v="Bruce Curran"/>
    <x v="5184"/>
  </r>
  <r>
    <x v="4"/>
    <x v="0"/>
    <x v="0"/>
    <s v="Rosny Park"/>
    <x v="6"/>
    <n v="7018"/>
    <x v="0"/>
    <x v="13"/>
    <x v="4"/>
    <s v="Maggie Mayer"/>
    <x v="5931"/>
  </r>
  <r>
    <x v="4"/>
    <x v="0"/>
    <x v="0"/>
    <s v="Rosny Park"/>
    <x v="6"/>
    <n v="7018"/>
    <x v="0"/>
    <x v="13"/>
    <x v="6"/>
    <s v="Bruce Curran"/>
    <x v="5559"/>
  </r>
  <r>
    <x v="4"/>
    <x v="0"/>
    <x v="0"/>
    <s v="Rosny Park"/>
    <x v="6"/>
    <n v="7018"/>
    <x v="0"/>
    <x v="13"/>
    <x v="0"/>
    <s v="Chester George"/>
    <x v="607"/>
  </r>
  <r>
    <x v="4"/>
    <x v="0"/>
    <x v="0"/>
    <s v="Rosny Park"/>
    <x v="6"/>
    <n v="7018"/>
    <x v="0"/>
    <x v="13"/>
    <x v="8"/>
    <s v="Sara Ferrell"/>
    <x v="5932"/>
  </r>
  <r>
    <x v="4"/>
    <x v="0"/>
    <x v="0"/>
    <s v="Rosny Park"/>
    <x v="6"/>
    <n v="7018"/>
    <x v="0"/>
    <x v="13"/>
    <x v="9"/>
    <s v="Elizabeth Gentry"/>
    <x v="5933"/>
  </r>
  <r>
    <x v="4"/>
    <x v="0"/>
    <x v="0"/>
    <s v="Rosny Park"/>
    <x v="6"/>
    <n v="7018"/>
    <x v="0"/>
    <x v="13"/>
    <x v="7"/>
    <s v="Ella Hickman"/>
    <x v="5934"/>
  </r>
  <r>
    <x v="4"/>
    <x v="0"/>
    <x v="0"/>
    <s v="Rosny Park"/>
    <x v="6"/>
    <n v="7018"/>
    <x v="0"/>
    <x v="13"/>
    <x v="5"/>
    <s v="Richard Carr"/>
    <x v="5935"/>
  </r>
  <r>
    <x v="4"/>
    <x v="0"/>
    <x v="0"/>
    <s v="Rosny Park"/>
    <x v="6"/>
    <n v="7018"/>
    <x v="0"/>
    <x v="13"/>
    <x v="6"/>
    <s v="Bruce Curran"/>
    <x v="5936"/>
  </r>
  <r>
    <x v="4"/>
    <x v="0"/>
    <x v="0"/>
    <s v="Rosny Park"/>
    <x v="6"/>
    <n v="7018"/>
    <x v="0"/>
    <x v="13"/>
    <x v="2"/>
    <s v="Amy Buchanan"/>
    <x v="5937"/>
  </r>
  <r>
    <x v="4"/>
    <x v="0"/>
    <x v="0"/>
    <s v="Rosny Park"/>
    <x v="6"/>
    <n v="7018"/>
    <x v="0"/>
    <x v="13"/>
    <x v="5"/>
    <s v="Richard Carr"/>
    <x v="5938"/>
  </r>
  <r>
    <x v="4"/>
    <x v="0"/>
    <x v="0"/>
    <s v="Rosny Park"/>
    <x v="6"/>
    <n v="7018"/>
    <x v="0"/>
    <x v="13"/>
    <x v="4"/>
    <s v="Maggie Mayer"/>
    <x v="5939"/>
  </r>
  <r>
    <x v="4"/>
    <x v="0"/>
    <x v="0"/>
    <s v="Rosny Park"/>
    <x v="6"/>
    <n v="7018"/>
    <x v="0"/>
    <x v="13"/>
    <x v="8"/>
    <s v="Sara Ferrell"/>
    <x v="3949"/>
  </r>
  <r>
    <x v="4"/>
    <x v="0"/>
    <x v="0"/>
    <s v="Rosny Park"/>
    <x v="6"/>
    <n v="7018"/>
    <x v="0"/>
    <x v="13"/>
    <x v="9"/>
    <s v="Elizabeth Gentry"/>
    <x v="5940"/>
  </r>
  <r>
    <x v="4"/>
    <x v="0"/>
    <x v="0"/>
    <s v="Rosny Park"/>
    <x v="6"/>
    <n v="7018"/>
    <x v="0"/>
    <x v="13"/>
    <x v="5"/>
    <s v="Richard Carr"/>
    <x v="5941"/>
  </r>
  <r>
    <x v="4"/>
    <x v="0"/>
    <x v="0"/>
    <s v="Rosny Park"/>
    <x v="6"/>
    <n v="7018"/>
    <x v="0"/>
    <x v="13"/>
    <x v="9"/>
    <s v="Elizabeth Gentry"/>
    <x v="5942"/>
  </r>
  <r>
    <x v="4"/>
    <x v="0"/>
    <x v="0"/>
    <s v="Rosny Park"/>
    <x v="6"/>
    <n v="7018"/>
    <x v="0"/>
    <x v="13"/>
    <x v="1"/>
    <s v="Howard Wright"/>
    <x v="5943"/>
  </r>
  <r>
    <x v="4"/>
    <x v="0"/>
    <x v="0"/>
    <s v="Rosny Park"/>
    <x v="6"/>
    <n v="7018"/>
    <x v="0"/>
    <x v="13"/>
    <x v="6"/>
    <s v="Bruce Curran"/>
    <x v="5944"/>
  </r>
  <r>
    <x v="4"/>
    <x v="0"/>
    <x v="0"/>
    <s v="Rosny Park"/>
    <x v="6"/>
    <n v="7018"/>
    <x v="0"/>
    <x v="13"/>
    <x v="0"/>
    <s v="Chester George"/>
    <x v="5945"/>
  </r>
  <r>
    <x v="4"/>
    <x v="0"/>
    <x v="0"/>
    <s v="Rosny Park"/>
    <x v="6"/>
    <n v="7018"/>
    <x v="0"/>
    <x v="13"/>
    <x v="4"/>
    <s v="Maggie Mayer"/>
    <x v="5946"/>
  </r>
  <r>
    <x v="4"/>
    <x v="0"/>
    <x v="0"/>
    <s v="Rosny Park"/>
    <x v="6"/>
    <n v="7018"/>
    <x v="0"/>
    <x v="13"/>
    <x v="1"/>
    <s v="Howard Wright"/>
    <x v="5947"/>
  </r>
  <r>
    <x v="4"/>
    <x v="0"/>
    <x v="0"/>
    <s v="Rosny Park"/>
    <x v="6"/>
    <n v="7018"/>
    <x v="0"/>
    <x v="13"/>
    <x v="2"/>
    <s v="Amy Buchanan"/>
    <x v="5948"/>
  </r>
  <r>
    <x v="4"/>
    <x v="0"/>
    <x v="0"/>
    <s v="Rosny Park"/>
    <x v="6"/>
    <n v="7018"/>
    <x v="0"/>
    <x v="13"/>
    <x v="1"/>
    <s v="Howard Wright"/>
    <x v="5949"/>
  </r>
  <r>
    <x v="4"/>
    <x v="0"/>
    <x v="0"/>
    <s v="Rosny Park"/>
    <x v="6"/>
    <n v="7018"/>
    <x v="0"/>
    <x v="13"/>
    <x v="6"/>
    <s v="Bruce Curran"/>
    <x v="5950"/>
  </r>
  <r>
    <x v="4"/>
    <x v="0"/>
    <x v="0"/>
    <s v="Claremont"/>
    <x v="3"/>
    <n v="6010"/>
    <x v="0"/>
    <x v="4"/>
    <x v="0"/>
    <s v="Chester George"/>
    <x v="254"/>
  </r>
  <r>
    <x v="4"/>
    <x v="0"/>
    <x v="0"/>
    <s v="Claremont"/>
    <x v="3"/>
    <n v="6010"/>
    <x v="0"/>
    <x v="4"/>
    <x v="2"/>
    <s v="Amy Buchanan"/>
    <x v="168"/>
  </r>
  <r>
    <x v="4"/>
    <x v="0"/>
    <x v="0"/>
    <s v="Claremont"/>
    <x v="3"/>
    <n v="6010"/>
    <x v="0"/>
    <x v="4"/>
    <x v="4"/>
    <s v="Maggie Mayer"/>
    <x v="1789"/>
  </r>
  <r>
    <x v="4"/>
    <x v="0"/>
    <x v="0"/>
    <s v="Claremont"/>
    <x v="3"/>
    <n v="6010"/>
    <x v="0"/>
    <x v="4"/>
    <x v="6"/>
    <s v="Bruce Curran"/>
    <x v="5"/>
  </r>
  <r>
    <x v="4"/>
    <x v="0"/>
    <x v="0"/>
    <s v="Claremont"/>
    <x v="3"/>
    <n v="6010"/>
    <x v="0"/>
    <x v="4"/>
    <x v="8"/>
    <s v="Sara Ferrell"/>
    <x v="5951"/>
  </r>
  <r>
    <x v="4"/>
    <x v="0"/>
    <x v="0"/>
    <s v="Claremont"/>
    <x v="3"/>
    <n v="6010"/>
    <x v="0"/>
    <x v="4"/>
    <x v="9"/>
    <s v="Elizabeth Gentry"/>
    <x v="5952"/>
  </r>
  <r>
    <x v="4"/>
    <x v="0"/>
    <x v="0"/>
    <s v="Claremont"/>
    <x v="3"/>
    <n v="6010"/>
    <x v="0"/>
    <x v="4"/>
    <x v="0"/>
    <s v="Chester George"/>
    <x v="1858"/>
  </r>
  <r>
    <x v="4"/>
    <x v="0"/>
    <x v="0"/>
    <s v="Claremont"/>
    <x v="3"/>
    <n v="6010"/>
    <x v="0"/>
    <x v="4"/>
    <x v="0"/>
    <s v="Chester George"/>
    <x v="138"/>
  </r>
  <r>
    <x v="4"/>
    <x v="0"/>
    <x v="0"/>
    <s v="Claremont"/>
    <x v="3"/>
    <n v="6010"/>
    <x v="0"/>
    <x v="4"/>
    <x v="8"/>
    <s v="Sara Ferrell"/>
    <x v="5953"/>
  </r>
  <r>
    <x v="4"/>
    <x v="0"/>
    <x v="0"/>
    <s v="Claremont"/>
    <x v="3"/>
    <n v="6010"/>
    <x v="0"/>
    <x v="4"/>
    <x v="5"/>
    <s v="Richard Carr"/>
    <x v="306"/>
  </r>
  <r>
    <x v="4"/>
    <x v="0"/>
    <x v="0"/>
    <s v="Claremont"/>
    <x v="3"/>
    <n v="6010"/>
    <x v="0"/>
    <x v="4"/>
    <x v="5"/>
    <s v="Richard Carr"/>
    <x v="5954"/>
  </r>
  <r>
    <x v="4"/>
    <x v="0"/>
    <x v="0"/>
    <s v="Claremont"/>
    <x v="3"/>
    <n v="6010"/>
    <x v="0"/>
    <x v="4"/>
    <x v="8"/>
    <s v="Sara Ferrell"/>
    <x v="5955"/>
  </r>
  <r>
    <x v="4"/>
    <x v="0"/>
    <x v="0"/>
    <s v="Claremont"/>
    <x v="3"/>
    <n v="6010"/>
    <x v="0"/>
    <x v="4"/>
    <x v="6"/>
    <s v="Bruce Curran"/>
    <x v="1146"/>
  </r>
  <r>
    <x v="4"/>
    <x v="0"/>
    <x v="0"/>
    <s v="Claremont"/>
    <x v="3"/>
    <n v="6010"/>
    <x v="0"/>
    <x v="4"/>
    <x v="5"/>
    <s v="Richard Carr"/>
    <x v="5956"/>
  </r>
  <r>
    <x v="4"/>
    <x v="0"/>
    <x v="0"/>
    <s v="Claremont"/>
    <x v="3"/>
    <n v="6010"/>
    <x v="0"/>
    <x v="4"/>
    <x v="5"/>
    <s v="Richard Carr"/>
    <x v="5957"/>
  </r>
  <r>
    <x v="4"/>
    <x v="0"/>
    <x v="0"/>
    <s v="Claremont"/>
    <x v="3"/>
    <n v="6010"/>
    <x v="0"/>
    <x v="4"/>
    <x v="4"/>
    <s v="Maggie Mayer"/>
    <x v="5958"/>
  </r>
  <r>
    <x v="4"/>
    <x v="0"/>
    <x v="0"/>
    <s v="Claremont"/>
    <x v="3"/>
    <n v="6010"/>
    <x v="0"/>
    <x v="4"/>
    <x v="6"/>
    <s v="Bruce Curran"/>
    <x v="725"/>
  </r>
  <r>
    <x v="4"/>
    <x v="0"/>
    <x v="0"/>
    <s v="Claremont"/>
    <x v="3"/>
    <n v="6010"/>
    <x v="0"/>
    <x v="4"/>
    <x v="6"/>
    <s v="Bruce Curran"/>
    <x v="5959"/>
  </r>
  <r>
    <x v="4"/>
    <x v="0"/>
    <x v="0"/>
    <s v="Claremont"/>
    <x v="3"/>
    <n v="6010"/>
    <x v="0"/>
    <x v="4"/>
    <x v="7"/>
    <s v="Ella Hickman"/>
    <x v="5960"/>
  </r>
  <r>
    <x v="4"/>
    <x v="0"/>
    <x v="0"/>
    <s v="Claremont"/>
    <x v="3"/>
    <n v="6010"/>
    <x v="0"/>
    <x v="4"/>
    <x v="1"/>
    <s v="Howard Wright"/>
    <x v="5961"/>
  </r>
  <r>
    <x v="4"/>
    <x v="0"/>
    <x v="0"/>
    <s v="Claremont"/>
    <x v="3"/>
    <n v="6010"/>
    <x v="0"/>
    <x v="4"/>
    <x v="4"/>
    <s v="Maggie Mayer"/>
    <x v="557"/>
  </r>
  <r>
    <x v="4"/>
    <x v="0"/>
    <x v="0"/>
    <s v="Claremont"/>
    <x v="3"/>
    <n v="6010"/>
    <x v="0"/>
    <x v="4"/>
    <x v="1"/>
    <s v="Howard Wright"/>
    <x v="5962"/>
  </r>
  <r>
    <x v="4"/>
    <x v="0"/>
    <x v="0"/>
    <s v="Claremont"/>
    <x v="3"/>
    <n v="6010"/>
    <x v="0"/>
    <x v="4"/>
    <x v="2"/>
    <s v="Amy Buchanan"/>
    <x v="5963"/>
  </r>
  <r>
    <x v="4"/>
    <x v="0"/>
    <x v="0"/>
    <s v="Claremont"/>
    <x v="3"/>
    <n v="6010"/>
    <x v="0"/>
    <x v="4"/>
    <x v="2"/>
    <s v="Amy Buchanan"/>
    <x v="5964"/>
  </r>
  <r>
    <x v="4"/>
    <x v="0"/>
    <x v="0"/>
    <s v="Claremont"/>
    <x v="3"/>
    <n v="6010"/>
    <x v="0"/>
    <x v="4"/>
    <x v="9"/>
    <s v="Elizabeth Gentry"/>
    <x v="5965"/>
  </r>
  <r>
    <x v="4"/>
    <x v="0"/>
    <x v="0"/>
    <s v="Claremont"/>
    <x v="3"/>
    <n v="6010"/>
    <x v="0"/>
    <x v="4"/>
    <x v="0"/>
    <s v="Chester George"/>
    <x v="5966"/>
  </r>
  <r>
    <x v="4"/>
    <x v="0"/>
    <x v="0"/>
    <s v="Claremont"/>
    <x v="3"/>
    <n v="6010"/>
    <x v="0"/>
    <x v="4"/>
    <x v="4"/>
    <s v="Maggie Mayer"/>
    <x v="5967"/>
  </r>
  <r>
    <x v="4"/>
    <x v="0"/>
    <x v="0"/>
    <s v="Claremont"/>
    <x v="3"/>
    <n v="6010"/>
    <x v="0"/>
    <x v="4"/>
    <x v="9"/>
    <s v="Elizabeth Gentry"/>
    <x v="5968"/>
  </r>
  <r>
    <x v="4"/>
    <x v="0"/>
    <x v="0"/>
    <s v="Claremont"/>
    <x v="3"/>
    <n v="6010"/>
    <x v="0"/>
    <x v="4"/>
    <x v="6"/>
    <s v="Bruce Curran"/>
    <x v="5969"/>
  </r>
  <r>
    <x v="4"/>
    <x v="0"/>
    <x v="0"/>
    <s v="Claremont"/>
    <x v="3"/>
    <n v="6010"/>
    <x v="0"/>
    <x v="4"/>
    <x v="1"/>
    <s v="Howard Wright"/>
    <x v="5970"/>
  </r>
  <r>
    <x v="4"/>
    <x v="0"/>
    <x v="0"/>
    <s v="Claremont"/>
    <x v="3"/>
    <n v="6010"/>
    <x v="0"/>
    <x v="4"/>
    <x v="1"/>
    <s v="Howard Wright"/>
    <x v="5971"/>
  </r>
  <r>
    <x v="4"/>
    <x v="0"/>
    <x v="0"/>
    <s v="Claremont"/>
    <x v="3"/>
    <n v="6010"/>
    <x v="0"/>
    <x v="4"/>
    <x v="0"/>
    <s v="Chester George"/>
    <x v="5972"/>
  </r>
  <r>
    <x v="4"/>
    <x v="0"/>
    <x v="0"/>
    <s v="Claremont"/>
    <x v="3"/>
    <n v="6010"/>
    <x v="0"/>
    <x v="4"/>
    <x v="6"/>
    <s v="Bruce Curran"/>
    <x v="5973"/>
  </r>
  <r>
    <x v="4"/>
    <x v="0"/>
    <x v="0"/>
    <s v="Croydon"/>
    <x v="4"/>
    <n v="3136"/>
    <x v="0"/>
    <x v="11"/>
    <x v="9"/>
    <s v="Elizabeth Gentry"/>
    <x v="604"/>
  </r>
  <r>
    <x v="4"/>
    <x v="0"/>
    <x v="0"/>
    <s v="Croydon"/>
    <x v="4"/>
    <n v="3136"/>
    <x v="0"/>
    <x v="11"/>
    <x v="2"/>
    <s v="Amy Buchanan"/>
    <x v="34"/>
  </r>
  <r>
    <x v="4"/>
    <x v="0"/>
    <x v="0"/>
    <s v="Croydon"/>
    <x v="4"/>
    <n v="3136"/>
    <x v="0"/>
    <x v="11"/>
    <x v="6"/>
    <s v="Bruce Curran"/>
    <x v="369"/>
  </r>
  <r>
    <x v="4"/>
    <x v="0"/>
    <x v="0"/>
    <s v="Croydon"/>
    <x v="4"/>
    <n v="3136"/>
    <x v="0"/>
    <x v="11"/>
    <x v="4"/>
    <s v="Maggie Mayer"/>
    <x v="251"/>
  </r>
  <r>
    <x v="4"/>
    <x v="0"/>
    <x v="0"/>
    <s v="Croydon"/>
    <x v="4"/>
    <n v="3136"/>
    <x v="0"/>
    <x v="11"/>
    <x v="8"/>
    <s v="Sara Ferrell"/>
    <x v="1585"/>
  </r>
  <r>
    <x v="4"/>
    <x v="0"/>
    <x v="0"/>
    <s v="Croydon"/>
    <x v="4"/>
    <n v="3136"/>
    <x v="0"/>
    <x v="11"/>
    <x v="2"/>
    <s v="Amy Buchanan"/>
    <x v="453"/>
  </r>
  <r>
    <x v="4"/>
    <x v="0"/>
    <x v="0"/>
    <s v="Croydon"/>
    <x v="4"/>
    <n v="3136"/>
    <x v="0"/>
    <x v="11"/>
    <x v="1"/>
    <s v="Howard Wright"/>
    <x v="226"/>
  </r>
  <r>
    <x v="4"/>
    <x v="0"/>
    <x v="0"/>
    <s v="Croydon"/>
    <x v="4"/>
    <n v="3136"/>
    <x v="0"/>
    <x v="11"/>
    <x v="5"/>
    <s v="Richard Carr"/>
    <x v="995"/>
  </r>
  <r>
    <x v="4"/>
    <x v="0"/>
    <x v="0"/>
    <s v="Croydon"/>
    <x v="4"/>
    <n v="3136"/>
    <x v="0"/>
    <x v="11"/>
    <x v="6"/>
    <s v="Bruce Curran"/>
    <x v="2931"/>
  </r>
  <r>
    <x v="4"/>
    <x v="0"/>
    <x v="0"/>
    <s v="Croydon"/>
    <x v="4"/>
    <n v="3136"/>
    <x v="0"/>
    <x v="11"/>
    <x v="2"/>
    <s v="Amy Buchanan"/>
    <x v="70"/>
  </r>
  <r>
    <x v="4"/>
    <x v="0"/>
    <x v="0"/>
    <s v="Croydon"/>
    <x v="4"/>
    <n v="3136"/>
    <x v="0"/>
    <x v="11"/>
    <x v="5"/>
    <s v="Richard Carr"/>
    <x v="5974"/>
  </r>
  <r>
    <x v="4"/>
    <x v="0"/>
    <x v="0"/>
    <s v="Croydon"/>
    <x v="4"/>
    <n v="3136"/>
    <x v="0"/>
    <x v="11"/>
    <x v="0"/>
    <s v="Chester George"/>
    <x v="4827"/>
  </r>
  <r>
    <x v="4"/>
    <x v="0"/>
    <x v="0"/>
    <s v="Croydon"/>
    <x v="4"/>
    <n v="3136"/>
    <x v="0"/>
    <x v="11"/>
    <x v="5"/>
    <s v="Richard Carr"/>
    <x v="5975"/>
  </r>
  <r>
    <x v="4"/>
    <x v="0"/>
    <x v="0"/>
    <s v="Croydon"/>
    <x v="4"/>
    <n v="3136"/>
    <x v="0"/>
    <x v="11"/>
    <x v="5"/>
    <s v="Richard Carr"/>
    <x v="5976"/>
  </r>
  <r>
    <x v="4"/>
    <x v="0"/>
    <x v="0"/>
    <s v="Croydon"/>
    <x v="4"/>
    <n v="3136"/>
    <x v="0"/>
    <x v="11"/>
    <x v="6"/>
    <s v="Bruce Curran"/>
    <x v="5977"/>
  </r>
  <r>
    <x v="4"/>
    <x v="0"/>
    <x v="0"/>
    <s v="Croydon"/>
    <x v="4"/>
    <n v="3136"/>
    <x v="0"/>
    <x v="11"/>
    <x v="6"/>
    <s v="Bruce Curran"/>
    <x v="664"/>
  </r>
  <r>
    <x v="4"/>
    <x v="0"/>
    <x v="0"/>
    <s v="Croydon"/>
    <x v="4"/>
    <n v="3136"/>
    <x v="0"/>
    <x v="11"/>
    <x v="9"/>
    <s v="Elizabeth Gentry"/>
    <x v="5978"/>
  </r>
  <r>
    <x v="4"/>
    <x v="0"/>
    <x v="0"/>
    <s v="Croydon"/>
    <x v="4"/>
    <n v="3136"/>
    <x v="0"/>
    <x v="11"/>
    <x v="8"/>
    <s v="Sara Ferrell"/>
    <x v="5979"/>
  </r>
  <r>
    <x v="4"/>
    <x v="0"/>
    <x v="0"/>
    <s v="Croydon"/>
    <x v="4"/>
    <n v="3136"/>
    <x v="0"/>
    <x v="11"/>
    <x v="9"/>
    <s v="Elizabeth Gentry"/>
    <x v="5980"/>
  </r>
  <r>
    <x v="4"/>
    <x v="0"/>
    <x v="0"/>
    <s v="Croydon"/>
    <x v="4"/>
    <n v="3136"/>
    <x v="0"/>
    <x v="11"/>
    <x v="0"/>
    <s v="Chester George"/>
    <x v="5981"/>
  </r>
  <r>
    <x v="4"/>
    <x v="0"/>
    <x v="0"/>
    <s v="Croydon"/>
    <x v="4"/>
    <n v="3136"/>
    <x v="0"/>
    <x v="11"/>
    <x v="6"/>
    <s v="Bruce Curran"/>
    <x v="5982"/>
  </r>
  <r>
    <x v="4"/>
    <x v="0"/>
    <x v="0"/>
    <s v="Croydon"/>
    <x v="4"/>
    <n v="3136"/>
    <x v="0"/>
    <x v="11"/>
    <x v="7"/>
    <s v="Ella Hickman"/>
    <x v="5983"/>
  </r>
  <r>
    <x v="4"/>
    <x v="0"/>
    <x v="0"/>
    <s v="Croydon"/>
    <x v="4"/>
    <n v="3136"/>
    <x v="0"/>
    <x v="11"/>
    <x v="8"/>
    <s v="Sara Ferrell"/>
    <x v="5984"/>
  </r>
  <r>
    <x v="4"/>
    <x v="0"/>
    <x v="0"/>
    <s v="Croydon"/>
    <x v="4"/>
    <n v="3136"/>
    <x v="0"/>
    <x v="11"/>
    <x v="4"/>
    <s v="Maggie Mayer"/>
    <x v="5985"/>
  </r>
  <r>
    <x v="4"/>
    <x v="0"/>
    <x v="0"/>
    <s v="Croydon"/>
    <x v="4"/>
    <n v="3136"/>
    <x v="0"/>
    <x v="11"/>
    <x v="1"/>
    <s v="Howard Wright"/>
    <x v="5986"/>
  </r>
  <r>
    <x v="4"/>
    <x v="0"/>
    <x v="0"/>
    <s v="Croydon"/>
    <x v="4"/>
    <n v="3136"/>
    <x v="0"/>
    <x v="11"/>
    <x v="2"/>
    <s v="Amy Buchanan"/>
    <x v="5987"/>
  </r>
  <r>
    <x v="4"/>
    <x v="0"/>
    <x v="0"/>
    <s v="Croydon"/>
    <x v="4"/>
    <n v="3136"/>
    <x v="0"/>
    <x v="11"/>
    <x v="4"/>
    <s v="Maggie Mayer"/>
    <x v="5988"/>
  </r>
  <r>
    <x v="4"/>
    <x v="0"/>
    <x v="0"/>
    <s v="Croydon"/>
    <x v="4"/>
    <n v="3136"/>
    <x v="0"/>
    <x v="11"/>
    <x v="4"/>
    <s v="Maggie Mayer"/>
    <x v="5989"/>
  </r>
  <r>
    <x v="4"/>
    <x v="0"/>
    <x v="0"/>
    <s v="Croydon"/>
    <x v="4"/>
    <n v="3136"/>
    <x v="0"/>
    <x v="11"/>
    <x v="0"/>
    <s v="Chester George"/>
    <x v="5990"/>
  </r>
  <r>
    <x v="4"/>
    <x v="0"/>
    <x v="0"/>
    <s v="Croydon"/>
    <x v="4"/>
    <n v="3136"/>
    <x v="0"/>
    <x v="11"/>
    <x v="2"/>
    <s v="Amy Buchanan"/>
    <x v="5991"/>
  </r>
  <r>
    <x v="4"/>
    <x v="0"/>
    <x v="0"/>
    <s v="Croydon"/>
    <x v="4"/>
    <n v="3136"/>
    <x v="0"/>
    <x v="11"/>
    <x v="6"/>
    <s v="Bruce Curran"/>
    <x v="5992"/>
  </r>
  <r>
    <x v="4"/>
    <x v="0"/>
    <x v="0"/>
    <s v="Croydon"/>
    <x v="4"/>
    <n v="3136"/>
    <x v="0"/>
    <x v="11"/>
    <x v="1"/>
    <s v="Howard Wright"/>
    <x v="5993"/>
  </r>
  <r>
    <x v="4"/>
    <x v="0"/>
    <x v="0"/>
    <s v="Croydon"/>
    <x v="4"/>
    <n v="3136"/>
    <x v="0"/>
    <x v="11"/>
    <x v="6"/>
    <s v="Bruce Curran"/>
    <x v="5994"/>
  </r>
  <r>
    <x v="4"/>
    <x v="0"/>
    <x v="0"/>
    <s v="Croydon"/>
    <x v="4"/>
    <n v="3136"/>
    <x v="0"/>
    <x v="11"/>
    <x v="1"/>
    <s v="Howard Wright"/>
    <x v="5995"/>
  </r>
  <r>
    <x v="4"/>
    <x v="0"/>
    <x v="0"/>
    <s v="Croydon"/>
    <x v="4"/>
    <n v="3136"/>
    <x v="0"/>
    <x v="11"/>
    <x v="0"/>
    <s v="Chester George"/>
    <x v="5996"/>
  </r>
  <r>
    <x v="4"/>
    <x v="0"/>
    <x v="0"/>
    <s v="Marion"/>
    <x v="1"/>
    <n v="5043"/>
    <x v="0"/>
    <x v="1"/>
    <x v="9"/>
    <s v="Elizabeth Gentry"/>
    <x v="251"/>
  </r>
  <r>
    <x v="4"/>
    <x v="0"/>
    <x v="0"/>
    <s v="Marion"/>
    <x v="1"/>
    <n v="5043"/>
    <x v="0"/>
    <x v="1"/>
    <x v="2"/>
    <s v="Amy Buchanan"/>
    <x v="34"/>
  </r>
  <r>
    <x v="4"/>
    <x v="0"/>
    <x v="0"/>
    <s v="Marion"/>
    <x v="1"/>
    <n v="5043"/>
    <x v="0"/>
    <x v="1"/>
    <x v="0"/>
    <s v="Chester George"/>
    <x v="35"/>
  </r>
  <r>
    <x v="4"/>
    <x v="0"/>
    <x v="0"/>
    <s v="Marion"/>
    <x v="1"/>
    <n v="5043"/>
    <x v="0"/>
    <x v="1"/>
    <x v="9"/>
    <s v="Elizabeth Gentry"/>
    <x v="69"/>
  </r>
  <r>
    <x v="4"/>
    <x v="0"/>
    <x v="0"/>
    <s v="Marion"/>
    <x v="1"/>
    <n v="5043"/>
    <x v="0"/>
    <x v="1"/>
    <x v="0"/>
    <s v="Chester George"/>
    <x v="3903"/>
  </r>
  <r>
    <x v="4"/>
    <x v="0"/>
    <x v="0"/>
    <s v="Marion"/>
    <x v="1"/>
    <n v="5043"/>
    <x v="0"/>
    <x v="1"/>
    <x v="8"/>
    <s v="Sara Ferrell"/>
    <x v="5997"/>
  </r>
  <r>
    <x v="4"/>
    <x v="0"/>
    <x v="0"/>
    <s v="Marion"/>
    <x v="1"/>
    <n v="5043"/>
    <x v="0"/>
    <x v="1"/>
    <x v="7"/>
    <s v="Ella Hickman"/>
    <x v="5998"/>
  </r>
  <r>
    <x v="4"/>
    <x v="0"/>
    <x v="0"/>
    <s v="Marion"/>
    <x v="1"/>
    <n v="5043"/>
    <x v="0"/>
    <x v="1"/>
    <x v="8"/>
    <s v="Sara Ferrell"/>
    <x v="5999"/>
  </r>
  <r>
    <x v="4"/>
    <x v="0"/>
    <x v="0"/>
    <s v="Marion"/>
    <x v="1"/>
    <n v="5043"/>
    <x v="0"/>
    <x v="1"/>
    <x v="5"/>
    <s v="Richard Carr"/>
    <x v="6000"/>
  </r>
  <r>
    <x v="4"/>
    <x v="0"/>
    <x v="0"/>
    <s v="Marion"/>
    <x v="1"/>
    <n v="5043"/>
    <x v="0"/>
    <x v="1"/>
    <x v="4"/>
    <s v="Maggie Mayer"/>
    <x v="6001"/>
  </r>
  <r>
    <x v="4"/>
    <x v="0"/>
    <x v="0"/>
    <s v="Marion"/>
    <x v="1"/>
    <n v="5043"/>
    <x v="0"/>
    <x v="1"/>
    <x v="1"/>
    <s v="Howard Wright"/>
    <x v="6002"/>
  </r>
  <r>
    <x v="4"/>
    <x v="0"/>
    <x v="0"/>
    <s v="Marion"/>
    <x v="1"/>
    <n v="5043"/>
    <x v="0"/>
    <x v="1"/>
    <x v="6"/>
    <s v="Bruce Curran"/>
    <x v="6003"/>
  </r>
  <r>
    <x v="4"/>
    <x v="0"/>
    <x v="0"/>
    <s v="Marion"/>
    <x v="1"/>
    <n v="5043"/>
    <x v="0"/>
    <x v="1"/>
    <x v="8"/>
    <s v="Sara Ferrell"/>
    <x v="6004"/>
  </r>
  <r>
    <x v="4"/>
    <x v="0"/>
    <x v="0"/>
    <s v="Marion"/>
    <x v="1"/>
    <n v="5043"/>
    <x v="0"/>
    <x v="1"/>
    <x v="4"/>
    <s v="Maggie Mayer"/>
    <x v="6005"/>
  </r>
  <r>
    <x v="4"/>
    <x v="0"/>
    <x v="0"/>
    <s v="Marion"/>
    <x v="1"/>
    <n v="5043"/>
    <x v="0"/>
    <x v="1"/>
    <x v="5"/>
    <s v="Richard Carr"/>
    <x v="6006"/>
  </r>
  <r>
    <x v="4"/>
    <x v="0"/>
    <x v="0"/>
    <s v="Marion"/>
    <x v="1"/>
    <n v="5043"/>
    <x v="0"/>
    <x v="1"/>
    <x v="0"/>
    <s v="Chester George"/>
    <x v="2308"/>
  </r>
  <r>
    <x v="4"/>
    <x v="0"/>
    <x v="0"/>
    <s v="Marion"/>
    <x v="1"/>
    <n v="5043"/>
    <x v="0"/>
    <x v="1"/>
    <x v="9"/>
    <s v="Elizabeth Gentry"/>
    <x v="6007"/>
  </r>
  <r>
    <x v="4"/>
    <x v="0"/>
    <x v="0"/>
    <s v="Marion"/>
    <x v="1"/>
    <n v="5043"/>
    <x v="0"/>
    <x v="1"/>
    <x v="2"/>
    <s v="Amy Buchanan"/>
    <x v="6008"/>
  </r>
  <r>
    <x v="4"/>
    <x v="0"/>
    <x v="0"/>
    <s v="Marion"/>
    <x v="1"/>
    <n v="5043"/>
    <x v="0"/>
    <x v="1"/>
    <x v="6"/>
    <s v="Bruce Curran"/>
    <x v="4716"/>
  </r>
  <r>
    <x v="4"/>
    <x v="0"/>
    <x v="0"/>
    <s v="Marion"/>
    <x v="1"/>
    <n v="5043"/>
    <x v="0"/>
    <x v="1"/>
    <x v="2"/>
    <s v="Amy Buchanan"/>
    <x v="6009"/>
  </r>
  <r>
    <x v="4"/>
    <x v="0"/>
    <x v="0"/>
    <s v="Marion"/>
    <x v="1"/>
    <n v="5043"/>
    <x v="0"/>
    <x v="1"/>
    <x v="5"/>
    <s v="Richard Carr"/>
    <x v="6010"/>
  </r>
  <r>
    <x v="4"/>
    <x v="0"/>
    <x v="0"/>
    <s v="Marion"/>
    <x v="1"/>
    <n v="5043"/>
    <x v="0"/>
    <x v="1"/>
    <x v="6"/>
    <s v="Bruce Curran"/>
    <x v="6011"/>
  </r>
  <r>
    <x v="4"/>
    <x v="0"/>
    <x v="0"/>
    <s v="Marion"/>
    <x v="1"/>
    <n v="5043"/>
    <x v="0"/>
    <x v="1"/>
    <x v="9"/>
    <s v="Elizabeth Gentry"/>
    <x v="6012"/>
  </r>
  <r>
    <x v="4"/>
    <x v="0"/>
    <x v="0"/>
    <s v="Marion"/>
    <x v="1"/>
    <n v="5043"/>
    <x v="0"/>
    <x v="1"/>
    <x v="1"/>
    <s v="Howard Wright"/>
    <x v="6013"/>
  </r>
  <r>
    <x v="4"/>
    <x v="0"/>
    <x v="0"/>
    <s v="Marion"/>
    <x v="1"/>
    <n v="5043"/>
    <x v="0"/>
    <x v="1"/>
    <x v="4"/>
    <s v="Maggie Mayer"/>
    <x v="6014"/>
  </r>
  <r>
    <x v="4"/>
    <x v="0"/>
    <x v="0"/>
    <s v="Marion"/>
    <x v="1"/>
    <n v="5043"/>
    <x v="0"/>
    <x v="1"/>
    <x v="6"/>
    <s v="Bruce Curran"/>
    <x v="6015"/>
  </r>
  <r>
    <x v="4"/>
    <x v="0"/>
    <x v="0"/>
    <s v="Marion"/>
    <x v="1"/>
    <n v="5043"/>
    <x v="0"/>
    <x v="1"/>
    <x v="0"/>
    <s v="Chester George"/>
    <x v="6016"/>
  </r>
  <r>
    <x v="4"/>
    <x v="0"/>
    <x v="0"/>
    <s v="Marion"/>
    <x v="1"/>
    <n v="5043"/>
    <x v="0"/>
    <x v="1"/>
    <x v="1"/>
    <s v="Howard Wright"/>
    <x v="6017"/>
  </r>
  <r>
    <x v="4"/>
    <x v="0"/>
    <x v="0"/>
    <s v="Marion"/>
    <x v="1"/>
    <n v="5043"/>
    <x v="0"/>
    <x v="1"/>
    <x v="6"/>
    <s v="Bruce Curran"/>
    <x v="6018"/>
  </r>
  <r>
    <x v="4"/>
    <x v="0"/>
    <x v="0"/>
    <s v="Marion"/>
    <x v="1"/>
    <n v="5043"/>
    <x v="0"/>
    <x v="1"/>
    <x v="1"/>
    <s v="Howard Wright"/>
    <x v="6019"/>
  </r>
  <r>
    <x v="4"/>
    <x v="0"/>
    <x v="0"/>
    <s v="Shepparton"/>
    <x v="4"/>
    <n v="3630"/>
    <x v="0"/>
    <x v="7"/>
    <x v="9"/>
    <s v="Elizabeth Gentry"/>
    <x v="6020"/>
  </r>
  <r>
    <x v="4"/>
    <x v="0"/>
    <x v="0"/>
    <s v="Shepparton"/>
    <x v="4"/>
    <n v="3630"/>
    <x v="0"/>
    <x v="7"/>
    <x v="8"/>
    <s v="Sara Ferrell"/>
    <x v="422"/>
  </r>
  <r>
    <x v="4"/>
    <x v="0"/>
    <x v="0"/>
    <s v="Shepparton"/>
    <x v="4"/>
    <n v="3630"/>
    <x v="0"/>
    <x v="7"/>
    <x v="2"/>
    <s v="Amy Buchanan"/>
    <x v="34"/>
  </r>
  <r>
    <x v="4"/>
    <x v="0"/>
    <x v="0"/>
    <s v="Shepparton"/>
    <x v="4"/>
    <n v="3630"/>
    <x v="0"/>
    <x v="7"/>
    <x v="9"/>
    <s v="Elizabeth Gentry"/>
    <x v="2032"/>
  </r>
  <r>
    <x v="4"/>
    <x v="0"/>
    <x v="0"/>
    <s v="Shepparton"/>
    <x v="4"/>
    <n v="3630"/>
    <x v="0"/>
    <x v="7"/>
    <x v="2"/>
    <s v="Amy Buchanan"/>
    <x v="714"/>
  </r>
  <r>
    <x v="4"/>
    <x v="0"/>
    <x v="0"/>
    <s v="Shepparton"/>
    <x v="4"/>
    <n v="3630"/>
    <x v="0"/>
    <x v="7"/>
    <x v="5"/>
    <s v="Richard Carr"/>
    <x v="6021"/>
  </r>
  <r>
    <x v="4"/>
    <x v="0"/>
    <x v="0"/>
    <s v="Shepparton"/>
    <x v="4"/>
    <n v="3630"/>
    <x v="0"/>
    <x v="7"/>
    <x v="5"/>
    <s v="Richard Carr"/>
    <x v="3511"/>
  </r>
  <r>
    <x v="4"/>
    <x v="0"/>
    <x v="0"/>
    <s v="Shepparton"/>
    <x v="4"/>
    <n v="3630"/>
    <x v="0"/>
    <x v="7"/>
    <x v="6"/>
    <s v="Bruce Curran"/>
    <x v="134"/>
  </r>
  <r>
    <x v="4"/>
    <x v="0"/>
    <x v="0"/>
    <s v="Shepparton"/>
    <x v="4"/>
    <n v="3630"/>
    <x v="0"/>
    <x v="7"/>
    <x v="6"/>
    <s v="Bruce Curran"/>
    <x v="138"/>
  </r>
  <r>
    <x v="4"/>
    <x v="0"/>
    <x v="0"/>
    <s v="Shepparton"/>
    <x v="4"/>
    <n v="3630"/>
    <x v="0"/>
    <x v="7"/>
    <x v="0"/>
    <s v="Chester George"/>
    <x v="5252"/>
  </r>
  <r>
    <x v="4"/>
    <x v="0"/>
    <x v="0"/>
    <s v="Shepparton"/>
    <x v="4"/>
    <n v="3630"/>
    <x v="0"/>
    <x v="7"/>
    <x v="4"/>
    <s v="Maggie Mayer"/>
    <x v="6022"/>
  </r>
  <r>
    <x v="4"/>
    <x v="0"/>
    <x v="0"/>
    <s v="Shepparton"/>
    <x v="4"/>
    <n v="3630"/>
    <x v="0"/>
    <x v="7"/>
    <x v="4"/>
    <s v="Maggie Mayer"/>
    <x v="197"/>
  </r>
  <r>
    <x v="4"/>
    <x v="0"/>
    <x v="0"/>
    <s v="Shepparton"/>
    <x v="4"/>
    <n v="3630"/>
    <x v="0"/>
    <x v="7"/>
    <x v="0"/>
    <s v="Chester George"/>
    <x v="5034"/>
  </r>
  <r>
    <x v="4"/>
    <x v="0"/>
    <x v="0"/>
    <s v="Shepparton"/>
    <x v="4"/>
    <n v="3630"/>
    <x v="0"/>
    <x v="7"/>
    <x v="7"/>
    <s v="Ella Hickman"/>
    <x v="6023"/>
  </r>
  <r>
    <x v="4"/>
    <x v="0"/>
    <x v="0"/>
    <s v="Shepparton"/>
    <x v="4"/>
    <n v="3630"/>
    <x v="0"/>
    <x v="7"/>
    <x v="1"/>
    <s v="Howard Wright"/>
    <x v="6024"/>
  </r>
  <r>
    <x v="4"/>
    <x v="0"/>
    <x v="0"/>
    <s v="Shepparton"/>
    <x v="4"/>
    <n v="3630"/>
    <x v="0"/>
    <x v="7"/>
    <x v="8"/>
    <s v="Sara Ferrell"/>
    <x v="6025"/>
  </r>
  <r>
    <x v="4"/>
    <x v="0"/>
    <x v="0"/>
    <s v="Shepparton"/>
    <x v="4"/>
    <n v="3630"/>
    <x v="0"/>
    <x v="7"/>
    <x v="2"/>
    <s v="Amy Buchanan"/>
    <x v="6026"/>
  </r>
  <r>
    <x v="4"/>
    <x v="0"/>
    <x v="0"/>
    <s v="Shepparton"/>
    <x v="4"/>
    <n v="3630"/>
    <x v="0"/>
    <x v="7"/>
    <x v="8"/>
    <s v="Sara Ferrell"/>
    <x v="6027"/>
  </r>
  <r>
    <x v="4"/>
    <x v="0"/>
    <x v="0"/>
    <s v="Shepparton"/>
    <x v="4"/>
    <n v="3630"/>
    <x v="0"/>
    <x v="7"/>
    <x v="5"/>
    <s v="Richard Carr"/>
    <x v="6028"/>
  </r>
  <r>
    <x v="4"/>
    <x v="0"/>
    <x v="0"/>
    <s v="Shepparton"/>
    <x v="4"/>
    <n v="3630"/>
    <x v="0"/>
    <x v="7"/>
    <x v="9"/>
    <s v="Elizabeth Gentry"/>
    <x v="6029"/>
  </r>
  <r>
    <x v="4"/>
    <x v="0"/>
    <x v="0"/>
    <s v="Shepparton"/>
    <x v="4"/>
    <n v="3630"/>
    <x v="0"/>
    <x v="7"/>
    <x v="4"/>
    <s v="Maggie Mayer"/>
    <x v="6030"/>
  </r>
  <r>
    <x v="4"/>
    <x v="0"/>
    <x v="0"/>
    <s v="Shepparton"/>
    <x v="4"/>
    <n v="3630"/>
    <x v="0"/>
    <x v="7"/>
    <x v="6"/>
    <s v="Bruce Curran"/>
    <x v="6031"/>
  </r>
  <r>
    <x v="4"/>
    <x v="0"/>
    <x v="0"/>
    <s v="Shepparton"/>
    <x v="4"/>
    <n v="3630"/>
    <x v="0"/>
    <x v="7"/>
    <x v="5"/>
    <s v="Richard Carr"/>
    <x v="6032"/>
  </r>
  <r>
    <x v="4"/>
    <x v="0"/>
    <x v="0"/>
    <s v="Shepparton"/>
    <x v="4"/>
    <n v="3630"/>
    <x v="0"/>
    <x v="7"/>
    <x v="0"/>
    <s v="Chester George"/>
    <x v="4912"/>
  </r>
  <r>
    <x v="4"/>
    <x v="0"/>
    <x v="0"/>
    <s v="Shepparton"/>
    <x v="4"/>
    <n v="3630"/>
    <x v="0"/>
    <x v="7"/>
    <x v="1"/>
    <s v="Howard Wright"/>
    <x v="6033"/>
  </r>
  <r>
    <x v="4"/>
    <x v="0"/>
    <x v="0"/>
    <s v="Shepparton"/>
    <x v="4"/>
    <n v="3630"/>
    <x v="0"/>
    <x v="7"/>
    <x v="2"/>
    <s v="Amy Buchanan"/>
    <x v="6034"/>
  </r>
  <r>
    <x v="4"/>
    <x v="0"/>
    <x v="0"/>
    <s v="Shepparton"/>
    <x v="4"/>
    <n v="3630"/>
    <x v="0"/>
    <x v="7"/>
    <x v="1"/>
    <s v="Howard Wright"/>
    <x v="6035"/>
  </r>
  <r>
    <x v="4"/>
    <x v="0"/>
    <x v="0"/>
    <s v="Shepparton"/>
    <x v="4"/>
    <n v="3630"/>
    <x v="0"/>
    <x v="7"/>
    <x v="9"/>
    <s v="Elizabeth Gentry"/>
    <x v="6036"/>
  </r>
  <r>
    <x v="4"/>
    <x v="0"/>
    <x v="0"/>
    <s v="Shepparton"/>
    <x v="4"/>
    <n v="3630"/>
    <x v="0"/>
    <x v="7"/>
    <x v="1"/>
    <s v="Howard Wright"/>
    <x v="6037"/>
  </r>
  <r>
    <x v="4"/>
    <x v="0"/>
    <x v="0"/>
    <s v="Shepparton"/>
    <x v="4"/>
    <n v="3630"/>
    <x v="0"/>
    <x v="7"/>
    <x v="6"/>
    <s v="Bruce Curran"/>
    <x v="6038"/>
  </r>
  <r>
    <x v="4"/>
    <x v="0"/>
    <x v="0"/>
    <s v="Shepparton"/>
    <x v="4"/>
    <n v="3630"/>
    <x v="0"/>
    <x v="7"/>
    <x v="6"/>
    <s v="Bruce Curran"/>
    <x v="6039"/>
  </r>
  <r>
    <x v="4"/>
    <x v="0"/>
    <x v="0"/>
    <s v="Shepparton"/>
    <x v="4"/>
    <n v="3630"/>
    <x v="0"/>
    <x v="7"/>
    <x v="0"/>
    <s v="Chester George"/>
    <x v="6040"/>
  </r>
  <r>
    <x v="4"/>
    <x v="0"/>
    <x v="0"/>
    <s v="Esperance"/>
    <x v="3"/>
    <n v="6450"/>
    <x v="0"/>
    <x v="14"/>
    <x v="2"/>
    <s v="Amy Buchanan"/>
    <x v="165"/>
  </r>
  <r>
    <x v="4"/>
    <x v="0"/>
    <x v="0"/>
    <s v="Esperance"/>
    <x v="3"/>
    <n v="6450"/>
    <x v="0"/>
    <x v="14"/>
    <x v="4"/>
    <s v="Maggie Mayer"/>
    <x v="35"/>
  </r>
  <r>
    <x v="4"/>
    <x v="0"/>
    <x v="0"/>
    <s v="Esperance"/>
    <x v="3"/>
    <n v="6450"/>
    <x v="0"/>
    <x v="14"/>
    <x v="4"/>
    <s v="Maggie Mayer"/>
    <x v="6041"/>
  </r>
  <r>
    <x v="4"/>
    <x v="0"/>
    <x v="0"/>
    <s v="Esperance"/>
    <x v="3"/>
    <n v="6450"/>
    <x v="0"/>
    <x v="14"/>
    <x v="8"/>
    <s v="Sara Ferrell"/>
    <x v="6042"/>
  </r>
  <r>
    <x v="4"/>
    <x v="0"/>
    <x v="0"/>
    <s v="Esperance"/>
    <x v="3"/>
    <n v="6450"/>
    <x v="0"/>
    <x v="14"/>
    <x v="2"/>
    <s v="Amy Buchanan"/>
    <x v="132"/>
  </r>
  <r>
    <x v="4"/>
    <x v="0"/>
    <x v="0"/>
    <s v="Esperance"/>
    <x v="3"/>
    <n v="6450"/>
    <x v="0"/>
    <x v="14"/>
    <x v="3"/>
    <s v="Chris Monroe"/>
    <x v="138"/>
  </r>
  <r>
    <x v="4"/>
    <x v="0"/>
    <x v="0"/>
    <s v="Esperance"/>
    <x v="3"/>
    <n v="6450"/>
    <x v="0"/>
    <x v="14"/>
    <x v="5"/>
    <s v="Richard Carr"/>
    <x v="5252"/>
  </r>
  <r>
    <x v="4"/>
    <x v="0"/>
    <x v="0"/>
    <s v="Esperance"/>
    <x v="3"/>
    <n v="6450"/>
    <x v="0"/>
    <x v="14"/>
    <x v="6"/>
    <s v="Bruce Curran"/>
    <x v="1051"/>
  </r>
  <r>
    <x v="4"/>
    <x v="0"/>
    <x v="0"/>
    <s v="Esperance"/>
    <x v="3"/>
    <n v="6450"/>
    <x v="0"/>
    <x v="14"/>
    <x v="8"/>
    <s v="Sara Ferrell"/>
    <x v="6043"/>
  </r>
  <r>
    <x v="4"/>
    <x v="0"/>
    <x v="0"/>
    <s v="Esperance"/>
    <x v="3"/>
    <n v="6450"/>
    <x v="0"/>
    <x v="14"/>
    <x v="5"/>
    <s v="Richard Carr"/>
    <x v="6044"/>
  </r>
  <r>
    <x v="4"/>
    <x v="0"/>
    <x v="0"/>
    <s v="Esperance"/>
    <x v="3"/>
    <n v="6450"/>
    <x v="0"/>
    <x v="14"/>
    <x v="1"/>
    <s v="Howard Wright"/>
    <x v="6045"/>
  </r>
  <r>
    <x v="4"/>
    <x v="0"/>
    <x v="0"/>
    <s v="Esperance"/>
    <x v="3"/>
    <n v="6450"/>
    <x v="0"/>
    <x v="14"/>
    <x v="5"/>
    <s v="Richard Carr"/>
    <x v="6046"/>
  </r>
  <r>
    <x v="4"/>
    <x v="0"/>
    <x v="0"/>
    <s v="Esperance"/>
    <x v="3"/>
    <n v="6450"/>
    <x v="0"/>
    <x v="14"/>
    <x v="6"/>
    <s v="Bruce Curran"/>
    <x v="6047"/>
  </r>
  <r>
    <x v="4"/>
    <x v="0"/>
    <x v="0"/>
    <s v="Esperance"/>
    <x v="3"/>
    <n v="6450"/>
    <x v="0"/>
    <x v="14"/>
    <x v="6"/>
    <s v="Bruce Curran"/>
    <x v="6048"/>
  </r>
  <r>
    <x v="4"/>
    <x v="0"/>
    <x v="0"/>
    <s v="Esperance"/>
    <x v="3"/>
    <n v="6450"/>
    <x v="0"/>
    <x v="14"/>
    <x v="6"/>
    <s v="Bruce Curran"/>
    <x v="6049"/>
  </r>
  <r>
    <x v="4"/>
    <x v="0"/>
    <x v="0"/>
    <s v="Esperance"/>
    <x v="3"/>
    <n v="6450"/>
    <x v="0"/>
    <x v="14"/>
    <x v="8"/>
    <s v="Sara Ferrell"/>
    <x v="6050"/>
  </r>
  <r>
    <x v="4"/>
    <x v="0"/>
    <x v="0"/>
    <s v="Esperance"/>
    <x v="3"/>
    <n v="6450"/>
    <x v="0"/>
    <x v="14"/>
    <x v="7"/>
    <s v="Ella Hickman"/>
    <x v="6051"/>
  </r>
  <r>
    <x v="4"/>
    <x v="0"/>
    <x v="0"/>
    <s v="Esperance"/>
    <x v="3"/>
    <n v="6450"/>
    <x v="0"/>
    <x v="14"/>
    <x v="2"/>
    <s v="Amy Buchanan"/>
    <x v="6052"/>
  </r>
  <r>
    <x v="4"/>
    <x v="0"/>
    <x v="0"/>
    <s v="Esperance"/>
    <x v="3"/>
    <n v="6450"/>
    <x v="0"/>
    <x v="14"/>
    <x v="4"/>
    <s v="Maggie Mayer"/>
    <x v="6053"/>
  </r>
  <r>
    <x v="4"/>
    <x v="0"/>
    <x v="0"/>
    <s v="Esperance"/>
    <x v="3"/>
    <n v="6450"/>
    <x v="0"/>
    <x v="14"/>
    <x v="4"/>
    <s v="Maggie Mayer"/>
    <x v="6054"/>
  </r>
  <r>
    <x v="4"/>
    <x v="0"/>
    <x v="0"/>
    <s v="Esperance"/>
    <x v="3"/>
    <n v="6450"/>
    <x v="0"/>
    <x v="14"/>
    <x v="2"/>
    <s v="Amy Buchanan"/>
    <x v="6055"/>
  </r>
  <r>
    <x v="4"/>
    <x v="0"/>
    <x v="0"/>
    <s v="Esperance"/>
    <x v="3"/>
    <n v="6450"/>
    <x v="0"/>
    <x v="14"/>
    <x v="0"/>
    <s v="Chester George"/>
    <x v="6056"/>
  </r>
  <r>
    <x v="4"/>
    <x v="0"/>
    <x v="0"/>
    <s v="Esperance"/>
    <x v="3"/>
    <n v="6450"/>
    <x v="0"/>
    <x v="14"/>
    <x v="1"/>
    <s v="Howard Wright"/>
    <x v="6057"/>
  </r>
  <r>
    <x v="4"/>
    <x v="0"/>
    <x v="0"/>
    <s v="Esperance"/>
    <x v="3"/>
    <n v="6450"/>
    <x v="0"/>
    <x v="14"/>
    <x v="1"/>
    <s v="Howard Wright"/>
    <x v="6058"/>
  </r>
  <r>
    <x v="4"/>
    <x v="0"/>
    <x v="0"/>
    <s v="Esperance"/>
    <x v="3"/>
    <n v="6450"/>
    <x v="0"/>
    <x v="14"/>
    <x v="6"/>
    <s v="Bruce Curran"/>
    <x v="6059"/>
  </r>
  <r>
    <x v="4"/>
    <x v="0"/>
    <x v="0"/>
    <s v="Esperance"/>
    <x v="3"/>
    <n v="6450"/>
    <x v="0"/>
    <x v="14"/>
    <x v="1"/>
    <s v="Howard Wright"/>
    <x v="6060"/>
  </r>
  <r>
    <x v="4"/>
    <x v="0"/>
    <x v="0"/>
    <s v="Esperance"/>
    <x v="3"/>
    <n v="6450"/>
    <x v="0"/>
    <x v="14"/>
    <x v="6"/>
    <s v="Bruce Curran"/>
    <x v="6061"/>
  </r>
  <r>
    <x v="4"/>
    <x v="0"/>
    <x v="0"/>
    <s v="Esperance"/>
    <x v="3"/>
    <n v="6450"/>
    <x v="0"/>
    <x v="14"/>
    <x v="0"/>
    <s v="Chester George"/>
    <x v="6062"/>
  </r>
  <r>
    <x v="4"/>
    <x v="0"/>
    <x v="0"/>
    <s v="Tweed Heads"/>
    <x v="0"/>
    <n v="2485"/>
    <x v="0"/>
    <x v="12"/>
    <x v="0"/>
    <s v="Chester George"/>
    <x v="6063"/>
  </r>
  <r>
    <x v="4"/>
    <x v="0"/>
    <x v="0"/>
    <s v="Tweed Heads"/>
    <x v="0"/>
    <n v="2485"/>
    <x v="0"/>
    <x v="12"/>
    <x v="2"/>
    <s v="Amy Buchanan"/>
    <x v="1684"/>
  </r>
  <r>
    <x v="4"/>
    <x v="0"/>
    <x v="0"/>
    <s v="Tweed Heads"/>
    <x v="0"/>
    <n v="2485"/>
    <x v="0"/>
    <x v="12"/>
    <x v="9"/>
    <s v="Elizabeth Gentry"/>
    <x v="132"/>
  </r>
  <r>
    <x v="4"/>
    <x v="0"/>
    <x v="0"/>
    <s v="Tweed Heads"/>
    <x v="0"/>
    <n v="2485"/>
    <x v="0"/>
    <x v="12"/>
    <x v="0"/>
    <s v="Chester George"/>
    <x v="517"/>
  </r>
  <r>
    <x v="4"/>
    <x v="0"/>
    <x v="0"/>
    <s v="Tweed Heads"/>
    <x v="0"/>
    <n v="2485"/>
    <x v="0"/>
    <x v="12"/>
    <x v="8"/>
    <s v="Sara Ferrell"/>
    <x v="6064"/>
  </r>
  <r>
    <x v="4"/>
    <x v="0"/>
    <x v="0"/>
    <s v="Tweed Heads"/>
    <x v="0"/>
    <n v="2485"/>
    <x v="0"/>
    <x v="12"/>
    <x v="6"/>
    <s v="Bruce Curran"/>
    <x v="1220"/>
  </r>
  <r>
    <x v="4"/>
    <x v="0"/>
    <x v="0"/>
    <s v="Tweed Heads"/>
    <x v="0"/>
    <n v="2485"/>
    <x v="0"/>
    <x v="12"/>
    <x v="5"/>
    <s v="Richard Carr"/>
    <x v="1125"/>
  </r>
  <r>
    <x v="4"/>
    <x v="0"/>
    <x v="0"/>
    <s v="Tweed Heads"/>
    <x v="0"/>
    <n v="2485"/>
    <x v="0"/>
    <x v="12"/>
    <x v="4"/>
    <s v="Maggie Mayer"/>
    <x v="456"/>
  </r>
  <r>
    <x v="4"/>
    <x v="0"/>
    <x v="0"/>
    <s v="Tweed Heads"/>
    <x v="0"/>
    <n v="2485"/>
    <x v="0"/>
    <x v="12"/>
    <x v="5"/>
    <s v="Richard Carr"/>
    <x v="6065"/>
  </r>
  <r>
    <x v="4"/>
    <x v="0"/>
    <x v="0"/>
    <s v="Tweed Heads"/>
    <x v="0"/>
    <n v="2485"/>
    <x v="0"/>
    <x v="12"/>
    <x v="8"/>
    <s v="Sara Ferrell"/>
    <x v="6066"/>
  </r>
  <r>
    <x v="4"/>
    <x v="0"/>
    <x v="0"/>
    <s v="Tweed Heads"/>
    <x v="0"/>
    <n v="2485"/>
    <x v="0"/>
    <x v="12"/>
    <x v="1"/>
    <s v="Howard Wright"/>
    <x v="4613"/>
  </r>
  <r>
    <x v="4"/>
    <x v="0"/>
    <x v="0"/>
    <s v="Tweed Heads"/>
    <x v="0"/>
    <n v="2485"/>
    <x v="0"/>
    <x v="12"/>
    <x v="5"/>
    <s v="Richard Carr"/>
    <x v="6067"/>
  </r>
  <r>
    <x v="4"/>
    <x v="0"/>
    <x v="0"/>
    <s v="Tweed Heads"/>
    <x v="0"/>
    <n v="2485"/>
    <x v="0"/>
    <x v="12"/>
    <x v="6"/>
    <s v="Bruce Curran"/>
    <x v="6068"/>
  </r>
  <r>
    <x v="4"/>
    <x v="0"/>
    <x v="0"/>
    <s v="Tweed Heads"/>
    <x v="0"/>
    <n v="2485"/>
    <x v="0"/>
    <x v="12"/>
    <x v="2"/>
    <s v="Amy Buchanan"/>
    <x v="6069"/>
  </r>
  <r>
    <x v="4"/>
    <x v="0"/>
    <x v="0"/>
    <s v="Tweed Heads"/>
    <x v="0"/>
    <n v="2485"/>
    <x v="0"/>
    <x v="12"/>
    <x v="5"/>
    <s v="Richard Carr"/>
    <x v="6070"/>
  </r>
  <r>
    <x v="4"/>
    <x v="0"/>
    <x v="0"/>
    <s v="Tweed Heads"/>
    <x v="0"/>
    <n v="2485"/>
    <x v="0"/>
    <x v="12"/>
    <x v="6"/>
    <s v="Bruce Curran"/>
    <x v="6071"/>
  </r>
  <r>
    <x v="4"/>
    <x v="0"/>
    <x v="0"/>
    <s v="Tweed Heads"/>
    <x v="0"/>
    <n v="2485"/>
    <x v="0"/>
    <x v="12"/>
    <x v="8"/>
    <s v="Sara Ferrell"/>
    <x v="6072"/>
  </r>
  <r>
    <x v="4"/>
    <x v="0"/>
    <x v="0"/>
    <s v="Tweed Heads"/>
    <x v="0"/>
    <n v="2485"/>
    <x v="0"/>
    <x v="12"/>
    <x v="7"/>
    <s v="Ella Hickman"/>
    <x v="6073"/>
  </r>
  <r>
    <x v="4"/>
    <x v="0"/>
    <x v="0"/>
    <s v="Tweed Heads"/>
    <x v="0"/>
    <n v="2485"/>
    <x v="0"/>
    <x v="12"/>
    <x v="9"/>
    <s v="Elizabeth Gentry"/>
    <x v="6074"/>
  </r>
  <r>
    <x v="4"/>
    <x v="0"/>
    <x v="0"/>
    <s v="Tweed Heads"/>
    <x v="0"/>
    <n v="2485"/>
    <x v="0"/>
    <x v="12"/>
    <x v="0"/>
    <s v="Chester George"/>
    <x v="6075"/>
  </r>
  <r>
    <x v="4"/>
    <x v="0"/>
    <x v="0"/>
    <s v="Tweed Heads"/>
    <x v="0"/>
    <n v="2485"/>
    <x v="0"/>
    <x v="12"/>
    <x v="4"/>
    <s v="Maggie Mayer"/>
    <x v="6076"/>
  </r>
  <r>
    <x v="4"/>
    <x v="0"/>
    <x v="0"/>
    <s v="Tweed Heads"/>
    <x v="0"/>
    <n v="2485"/>
    <x v="0"/>
    <x v="12"/>
    <x v="9"/>
    <s v="Elizabeth Gentry"/>
    <x v="6077"/>
  </r>
  <r>
    <x v="4"/>
    <x v="0"/>
    <x v="0"/>
    <s v="Tweed Heads"/>
    <x v="0"/>
    <n v="2485"/>
    <x v="0"/>
    <x v="12"/>
    <x v="2"/>
    <s v="Amy Buchanan"/>
    <x v="6078"/>
  </r>
  <r>
    <x v="4"/>
    <x v="0"/>
    <x v="0"/>
    <s v="Tweed Heads"/>
    <x v="0"/>
    <n v="2485"/>
    <x v="0"/>
    <x v="12"/>
    <x v="1"/>
    <s v="Howard Wright"/>
    <x v="6079"/>
  </r>
  <r>
    <x v="4"/>
    <x v="0"/>
    <x v="0"/>
    <s v="Tweed Heads"/>
    <x v="0"/>
    <n v="2485"/>
    <x v="0"/>
    <x v="12"/>
    <x v="1"/>
    <s v="Howard Wright"/>
    <x v="6080"/>
  </r>
  <r>
    <x v="4"/>
    <x v="0"/>
    <x v="0"/>
    <s v="Tweed Heads"/>
    <x v="0"/>
    <n v="2485"/>
    <x v="0"/>
    <x v="12"/>
    <x v="4"/>
    <s v="Maggie Mayer"/>
    <x v="6081"/>
  </r>
  <r>
    <x v="4"/>
    <x v="0"/>
    <x v="0"/>
    <s v="Tweed Heads"/>
    <x v="0"/>
    <n v="2485"/>
    <x v="0"/>
    <x v="12"/>
    <x v="1"/>
    <s v="Howard Wright"/>
    <x v="6082"/>
  </r>
  <r>
    <x v="4"/>
    <x v="0"/>
    <x v="0"/>
    <s v="Tweed Heads"/>
    <x v="0"/>
    <n v="2485"/>
    <x v="0"/>
    <x v="12"/>
    <x v="6"/>
    <s v="Bruce Curran"/>
    <x v="6083"/>
  </r>
  <r>
    <x v="4"/>
    <x v="0"/>
    <x v="0"/>
    <s v="Tweed Heads"/>
    <x v="0"/>
    <n v="2485"/>
    <x v="0"/>
    <x v="12"/>
    <x v="6"/>
    <s v="Bruce Curran"/>
    <x v="6084"/>
  </r>
  <r>
    <x v="4"/>
    <x v="0"/>
    <x v="0"/>
    <s v="Tweed Heads"/>
    <x v="0"/>
    <n v="2485"/>
    <x v="0"/>
    <x v="12"/>
    <x v="0"/>
    <s v="Chester George"/>
    <x v="6085"/>
  </r>
  <r>
    <x v="4"/>
    <x v="0"/>
    <x v="0"/>
    <s v="Toombul"/>
    <x v="2"/>
    <n v="4012"/>
    <x v="0"/>
    <x v="15"/>
    <x v="1"/>
    <s v="Howard Wright"/>
    <x v="6086"/>
  </r>
  <r>
    <x v="4"/>
    <x v="0"/>
    <x v="0"/>
    <s v="Toombul"/>
    <x v="2"/>
    <n v="4012"/>
    <x v="0"/>
    <x v="15"/>
    <x v="2"/>
    <s v="Amy Buchanan"/>
    <x v="34"/>
  </r>
  <r>
    <x v="4"/>
    <x v="0"/>
    <x v="0"/>
    <s v="Toombul"/>
    <x v="2"/>
    <n v="4012"/>
    <x v="0"/>
    <x v="15"/>
    <x v="6"/>
    <s v="Bruce Curran"/>
    <x v="6087"/>
  </r>
  <r>
    <x v="4"/>
    <x v="0"/>
    <x v="0"/>
    <s v="Toombul"/>
    <x v="2"/>
    <n v="4012"/>
    <x v="0"/>
    <x v="15"/>
    <x v="8"/>
    <s v="Sara Ferrell"/>
    <x v="6088"/>
  </r>
  <r>
    <x v="4"/>
    <x v="0"/>
    <x v="0"/>
    <s v="Toombul"/>
    <x v="2"/>
    <n v="4012"/>
    <x v="0"/>
    <x v="15"/>
    <x v="4"/>
    <s v="Maggie Mayer"/>
    <x v="34"/>
  </r>
  <r>
    <x v="4"/>
    <x v="0"/>
    <x v="0"/>
    <s v="Toombul"/>
    <x v="2"/>
    <n v="4012"/>
    <x v="0"/>
    <x v="15"/>
    <x v="6"/>
    <s v="Bruce Curran"/>
    <x v="5"/>
  </r>
  <r>
    <x v="4"/>
    <x v="0"/>
    <x v="0"/>
    <s v="Toombul"/>
    <x v="2"/>
    <n v="4012"/>
    <x v="0"/>
    <x v="15"/>
    <x v="2"/>
    <s v="Amy Buchanan"/>
    <x v="224"/>
  </r>
  <r>
    <x v="4"/>
    <x v="0"/>
    <x v="0"/>
    <s v="Toombul"/>
    <x v="2"/>
    <n v="4012"/>
    <x v="0"/>
    <x v="15"/>
    <x v="0"/>
    <s v="Chester George"/>
    <x v="138"/>
  </r>
  <r>
    <x v="4"/>
    <x v="0"/>
    <x v="0"/>
    <s v="Toombul"/>
    <x v="2"/>
    <n v="4012"/>
    <x v="0"/>
    <x v="15"/>
    <x v="2"/>
    <s v="Amy Buchanan"/>
    <x v="1220"/>
  </r>
  <r>
    <x v="4"/>
    <x v="0"/>
    <x v="0"/>
    <s v="Toombul"/>
    <x v="2"/>
    <n v="4012"/>
    <x v="0"/>
    <x v="15"/>
    <x v="5"/>
    <s v="Richard Carr"/>
    <x v="6089"/>
  </r>
  <r>
    <x v="4"/>
    <x v="0"/>
    <x v="0"/>
    <s v="Toombul"/>
    <x v="2"/>
    <n v="4012"/>
    <x v="0"/>
    <x v="15"/>
    <x v="5"/>
    <s v="Richard Carr"/>
    <x v="6090"/>
  </r>
  <r>
    <x v="4"/>
    <x v="0"/>
    <x v="0"/>
    <s v="Toombul"/>
    <x v="2"/>
    <n v="4012"/>
    <x v="0"/>
    <x v="15"/>
    <x v="8"/>
    <s v="Sara Ferrell"/>
    <x v="6091"/>
  </r>
  <r>
    <x v="4"/>
    <x v="0"/>
    <x v="0"/>
    <s v="Toombul"/>
    <x v="2"/>
    <n v="4012"/>
    <x v="0"/>
    <x v="15"/>
    <x v="6"/>
    <s v="Bruce Curran"/>
    <x v="6092"/>
  </r>
  <r>
    <x v="4"/>
    <x v="0"/>
    <x v="0"/>
    <s v="Toombul"/>
    <x v="2"/>
    <n v="4012"/>
    <x v="0"/>
    <x v="15"/>
    <x v="9"/>
    <s v="Elizabeth Gentry"/>
    <x v="231"/>
  </r>
  <r>
    <x v="4"/>
    <x v="0"/>
    <x v="0"/>
    <s v="Toombul"/>
    <x v="2"/>
    <n v="4012"/>
    <x v="0"/>
    <x v="15"/>
    <x v="2"/>
    <s v="Amy Buchanan"/>
    <x v="1130"/>
  </r>
  <r>
    <x v="4"/>
    <x v="0"/>
    <x v="0"/>
    <s v="Toombul"/>
    <x v="2"/>
    <n v="4012"/>
    <x v="0"/>
    <x v="15"/>
    <x v="5"/>
    <s v="Richard Carr"/>
    <x v="6093"/>
  </r>
  <r>
    <x v="4"/>
    <x v="0"/>
    <x v="0"/>
    <s v="Toombul"/>
    <x v="2"/>
    <n v="4012"/>
    <x v="0"/>
    <x v="15"/>
    <x v="5"/>
    <s v="Richard Carr"/>
    <x v="6094"/>
  </r>
  <r>
    <x v="4"/>
    <x v="0"/>
    <x v="0"/>
    <s v="Toombul"/>
    <x v="2"/>
    <n v="4012"/>
    <x v="0"/>
    <x v="15"/>
    <x v="8"/>
    <s v="Sara Ferrell"/>
    <x v="6095"/>
  </r>
  <r>
    <x v="4"/>
    <x v="0"/>
    <x v="0"/>
    <s v="Toombul"/>
    <x v="2"/>
    <n v="4012"/>
    <x v="0"/>
    <x v="15"/>
    <x v="6"/>
    <s v="Bruce Curran"/>
    <x v="3921"/>
  </r>
  <r>
    <x v="4"/>
    <x v="0"/>
    <x v="0"/>
    <s v="Toombul"/>
    <x v="2"/>
    <n v="4012"/>
    <x v="0"/>
    <x v="15"/>
    <x v="7"/>
    <s v="Ella Hickman"/>
    <x v="6096"/>
  </r>
  <r>
    <x v="4"/>
    <x v="0"/>
    <x v="0"/>
    <s v="Toombul"/>
    <x v="2"/>
    <n v="4012"/>
    <x v="0"/>
    <x v="15"/>
    <x v="1"/>
    <s v="Howard Wright"/>
    <x v="6097"/>
  </r>
  <r>
    <x v="4"/>
    <x v="0"/>
    <x v="0"/>
    <s v="Toombul"/>
    <x v="2"/>
    <n v="4012"/>
    <x v="0"/>
    <x v="15"/>
    <x v="4"/>
    <s v="Maggie Mayer"/>
    <x v="6098"/>
  </r>
  <r>
    <x v="4"/>
    <x v="0"/>
    <x v="0"/>
    <s v="Toombul"/>
    <x v="2"/>
    <n v="4012"/>
    <x v="0"/>
    <x v="15"/>
    <x v="6"/>
    <s v="Bruce Curran"/>
    <x v="6099"/>
  </r>
  <r>
    <x v="4"/>
    <x v="0"/>
    <x v="0"/>
    <s v="Toombul"/>
    <x v="2"/>
    <n v="4012"/>
    <x v="0"/>
    <x v="15"/>
    <x v="9"/>
    <s v="Elizabeth Gentry"/>
    <x v="6100"/>
  </r>
  <r>
    <x v="4"/>
    <x v="0"/>
    <x v="0"/>
    <s v="Toombul"/>
    <x v="2"/>
    <n v="4012"/>
    <x v="0"/>
    <x v="15"/>
    <x v="2"/>
    <s v="Amy Buchanan"/>
    <x v="6101"/>
  </r>
  <r>
    <x v="4"/>
    <x v="0"/>
    <x v="0"/>
    <s v="Toombul"/>
    <x v="2"/>
    <n v="4012"/>
    <x v="0"/>
    <x v="15"/>
    <x v="9"/>
    <s v="Elizabeth Gentry"/>
    <x v="6102"/>
  </r>
  <r>
    <x v="4"/>
    <x v="0"/>
    <x v="0"/>
    <s v="Toombul"/>
    <x v="2"/>
    <n v="4012"/>
    <x v="0"/>
    <x v="15"/>
    <x v="0"/>
    <s v="Chester George"/>
    <x v="6103"/>
  </r>
  <r>
    <x v="4"/>
    <x v="0"/>
    <x v="0"/>
    <s v="Toombul"/>
    <x v="2"/>
    <n v="4012"/>
    <x v="0"/>
    <x v="15"/>
    <x v="2"/>
    <s v="Amy Buchanan"/>
    <x v="6104"/>
  </r>
  <r>
    <x v="4"/>
    <x v="0"/>
    <x v="0"/>
    <s v="Toombul"/>
    <x v="2"/>
    <n v="4012"/>
    <x v="0"/>
    <x v="15"/>
    <x v="4"/>
    <s v="Maggie Mayer"/>
    <x v="6105"/>
  </r>
  <r>
    <x v="4"/>
    <x v="0"/>
    <x v="0"/>
    <s v="Toombul"/>
    <x v="2"/>
    <n v="4012"/>
    <x v="0"/>
    <x v="15"/>
    <x v="1"/>
    <s v="Howard Wright"/>
    <x v="6106"/>
  </r>
  <r>
    <x v="4"/>
    <x v="0"/>
    <x v="0"/>
    <s v="Toombul"/>
    <x v="2"/>
    <n v="4012"/>
    <x v="0"/>
    <x v="15"/>
    <x v="1"/>
    <s v="Howard Wright"/>
    <x v="6107"/>
  </r>
  <r>
    <x v="4"/>
    <x v="0"/>
    <x v="0"/>
    <s v="Toombul"/>
    <x v="2"/>
    <n v="4012"/>
    <x v="0"/>
    <x v="15"/>
    <x v="6"/>
    <s v="Bruce Curran"/>
    <x v="6108"/>
  </r>
  <r>
    <x v="4"/>
    <x v="0"/>
    <x v="0"/>
    <s v="Toombul"/>
    <x v="2"/>
    <n v="4012"/>
    <x v="0"/>
    <x v="15"/>
    <x v="0"/>
    <s v="Chester George"/>
    <x v="6109"/>
  </r>
  <r>
    <x v="4"/>
    <x v="0"/>
    <x v="0"/>
    <s v="Toombul"/>
    <x v="2"/>
    <n v="4012"/>
    <x v="0"/>
    <x v="15"/>
    <x v="6"/>
    <s v="Bruce Curran"/>
    <x v="6110"/>
  </r>
  <r>
    <x v="4"/>
    <x v="0"/>
    <x v="0"/>
    <s v="Penrith"/>
    <x v="0"/>
    <n v="2750"/>
    <x v="0"/>
    <x v="16"/>
    <x v="1"/>
    <s v="Howard Wright"/>
    <x v="715"/>
  </r>
  <r>
    <x v="4"/>
    <x v="0"/>
    <x v="0"/>
    <s v="Penrith"/>
    <x v="0"/>
    <n v="2750"/>
    <x v="0"/>
    <x v="16"/>
    <x v="0"/>
    <s v="Chester George"/>
    <x v="2"/>
  </r>
  <r>
    <x v="4"/>
    <x v="0"/>
    <x v="0"/>
    <s v="Penrith"/>
    <x v="0"/>
    <n v="2750"/>
    <x v="0"/>
    <x v="16"/>
    <x v="2"/>
    <s v="Amy Buchanan"/>
    <x v="34"/>
  </r>
  <r>
    <x v="4"/>
    <x v="0"/>
    <x v="0"/>
    <s v="Penrith"/>
    <x v="0"/>
    <n v="2750"/>
    <x v="0"/>
    <x v="16"/>
    <x v="9"/>
    <s v="Elizabeth Gentry"/>
    <x v="1357"/>
  </r>
  <r>
    <x v="4"/>
    <x v="0"/>
    <x v="0"/>
    <s v="Penrith"/>
    <x v="0"/>
    <n v="2750"/>
    <x v="0"/>
    <x v="16"/>
    <x v="6"/>
    <s v="Bruce Curran"/>
    <x v="35"/>
  </r>
  <r>
    <x v="4"/>
    <x v="0"/>
    <x v="0"/>
    <s v="Penrith"/>
    <x v="0"/>
    <n v="2750"/>
    <x v="0"/>
    <x v="16"/>
    <x v="9"/>
    <s v="Elizabeth Gentry"/>
    <x v="251"/>
  </r>
  <r>
    <x v="4"/>
    <x v="0"/>
    <x v="0"/>
    <s v="Penrith"/>
    <x v="0"/>
    <n v="2750"/>
    <x v="0"/>
    <x v="16"/>
    <x v="2"/>
    <s v="Amy Buchanan"/>
    <x v="1585"/>
  </r>
  <r>
    <x v="4"/>
    <x v="0"/>
    <x v="0"/>
    <s v="Penrith"/>
    <x v="0"/>
    <n v="2750"/>
    <x v="0"/>
    <x v="16"/>
    <x v="8"/>
    <s v="Sara Ferrell"/>
    <x v="224"/>
  </r>
  <r>
    <x v="4"/>
    <x v="0"/>
    <x v="0"/>
    <s v="Penrith"/>
    <x v="0"/>
    <n v="2750"/>
    <x v="0"/>
    <x v="16"/>
    <x v="4"/>
    <s v="Maggie Mayer"/>
    <x v="6111"/>
  </r>
  <r>
    <x v="4"/>
    <x v="0"/>
    <x v="0"/>
    <s v="Penrith"/>
    <x v="0"/>
    <n v="2750"/>
    <x v="0"/>
    <x v="16"/>
    <x v="3"/>
    <s v="Chris Monroe"/>
    <x v="69"/>
  </r>
  <r>
    <x v="4"/>
    <x v="0"/>
    <x v="0"/>
    <s v="Penrith"/>
    <x v="0"/>
    <n v="2750"/>
    <x v="0"/>
    <x v="16"/>
    <x v="0"/>
    <s v="Chester George"/>
    <x v="451"/>
  </r>
  <r>
    <x v="4"/>
    <x v="0"/>
    <x v="0"/>
    <s v="Penrith"/>
    <x v="0"/>
    <n v="2750"/>
    <x v="0"/>
    <x v="16"/>
    <x v="0"/>
    <s v="Chester George"/>
    <x v="283"/>
  </r>
  <r>
    <x v="4"/>
    <x v="0"/>
    <x v="0"/>
    <s v="Penrith"/>
    <x v="0"/>
    <n v="2750"/>
    <x v="0"/>
    <x v="16"/>
    <x v="2"/>
    <s v="Amy Buchanan"/>
    <x v="133"/>
  </r>
  <r>
    <x v="4"/>
    <x v="0"/>
    <x v="0"/>
    <s v="Penrith"/>
    <x v="0"/>
    <n v="2750"/>
    <x v="0"/>
    <x v="16"/>
    <x v="6"/>
    <s v="Bruce Curran"/>
    <x v="138"/>
  </r>
  <r>
    <x v="4"/>
    <x v="0"/>
    <x v="0"/>
    <s v="Penrith"/>
    <x v="0"/>
    <n v="2750"/>
    <x v="0"/>
    <x v="16"/>
    <x v="6"/>
    <s v="Bruce Curran"/>
    <x v="202"/>
  </r>
  <r>
    <x v="4"/>
    <x v="0"/>
    <x v="0"/>
    <s v="Penrith"/>
    <x v="0"/>
    <n v="2750"/>
    <x v="0"/>
    <x v="16"/>
    <x v="5"/>
    <s v="Richard Carr"/>
    <x v="172"/>
  </r>
  <r>
    <x v="4"/>
    <x v="0"/>
    <x v="0"/>
    <s v="Penrith"/>
    <x v="0"/>
    <n v="2750"/>
    <x v="0"/>
    <x v="16"/>
    <x v="5"/>
    <s v="Richard Carr"/>
    <x v="2697"/>
  </r>
  <r>
    <x v="4"/>
    <x v="0"/>
    <x v="0"/>
    <s v="Penrith"/>
    <x v="0"/>
    <n v="2750"/>
    <x v="0"/>
    <x v="16"/>
    <x v="6"/>
    <s v="Bruce Curran"/>
    <x v="6112"/>
  </r>
  <r>
    <x v="4"/>
    <x v="0"/>
    <x v="0"/>
    <s v="Penrith"/>
    <x v="0"/>
    <n v="2750"/>
    <x v="0"/>
    <x v="16"/>
    <x v="6"/>
    <s v="Bruce Curran"/>
    <x v="550"/>
  </r>
  <r>
    <x v="4"/>
    <x v="0"/>
    <x v="0"/>
    <s v="Penrith"/>
    <x v="0"/>
    <n v="2750"/>
    <x v="0"/>
    <x v="16"/>
    <x v="0"/>
    <s v="Chester George"/>
    <x v="81"/>
  </r>
  <r>
    <x v="4"/>
    <x v="0"/>
    <x v="0"/>
    <s v="Penrith"/>
    <x v="0"/>
    <n v="2750"/>
    <x v="0"/>
    <x v="16"/>
    <x v="8"/>
    <s v="Sara Ferrell"/>
    <x v="6113"/>
  </r>
  <r>
    <x v="4"/>
    <x v="0"/>
    <x v="0"/>
    <s v="Penrith"/>
    <x v="0"/>
    <n v="2750"/>
    <x v="0"/>
    <x v="16"/>
    <x v="2"/>
    <s v="Amy Buchanan"/>
    <x v="6114"/>
  </r>
  <r>
    <x v="4"/>
    <x v="0"/>
    <x v="0"/>
    <s v="Penrith"/>
    <x v="0"/>
    <n v="2750"/>
    <x v="0"/>
    <x v="16"/>
    <x v="9"/>
    <s v="Elizabeth Gentry"/>
    <x v="6115"/>
  </r>
  <r>
    <x v="4"/>
    <x v="0"/>
    <x v="0"/>
    <s v="Penrith"/>
    <x v="0"/>
    <n v="2750"/>
    <x v="0"/>
    <x v="16"/>
    <x v="9"/>
    <s v="Elizabeth Gentry"/>
    <x v="6116"/>
  </r>
  <r>
    <x v="4"/>
    <x v="0"/>
    <x v="0"/>
    <s v="Penrith"/>
    <x v="0"/>
    <n v="2750"/>
    <x v="0"/>
    <x v="16"/>
    <x v="5"/>
    <s v="Richard Carr"/>
    <x v="5679"/>
  </r>
  <r>
    <x v="4"/>
    <x v="0"/>
    <x v="0"/>
    <s v="Penrith"/>
    <x v="0"/>
    <n v="2750"/>
    <x v="0"/>
    <x v="16"/>
    <x v="2"/>
    <s v="Amy Buchanan"/>
    <x v="6117"/>
  </r>
  <r>
    <x v="4"/>
    <x v="0"/>
    <x v="0"/>
    <s v="Penrith"/>
    <x v="0"/>
    <n v="2750"/>
    <x v="0"/>
    <x v="16"/>
    <x v="8"/>
    <s v="Sara Ferrell"/>
    <x v="6118"/>
  </r>
  <r>
    <x v="4"/>
    <x v="0"/>
    <x v="0"/>
    <s v="Penrith"/>
    <x v="0"/>
    <n v="2750"/>
    <x v="0"/>
    <x v="16"/>
    <x v="5"/>
    <s v="Richard Carr"/>
    <x v="6119"/>
  </r>
  <r>
    <x v="4"/>
    <x v="0"/>
    <x v="0"/>
    <s v="Penrith"/>
    <x v="0"/>
    <n v="2750"/>
    <x v="0"/>
    <x v="16"/>
    <x v="6"/>
    <s v="Bruce Curran"/>
    <x v="6120"/>
  </r>
  <r>
    <x v="4"/>
    <x v="0"/>
    <x v="0"/>
    <s v="Penrith"/>
    <x v="0"/>
    <n v="2750"/>
    <x v="0"/>
    <x v="16"/>
    <x v="9"/>
    <s v="Elizabeth Gentry"/>
    <x v="6121"/>
  </r>
  <r>
    <x v="4"/>
    <x v="0"/>
    <x v="0"/>
    <s v="Penrith"/>
    <x v="0"/>
    <n v="2750"/>
    <x v="0"/>
    <x v="16"/>
    <x v="0"/>
    <s v="Chester George"/>
    <x v="6122"/>
  </r>
  <r>
    <x v="4"/>
    <x v="0"/>
    <x v="0"/>
    <s v="Penrith"/>
    <x v="0"/>
    <n v="2750"/>
    <x v="0"/>
    <x v="16"/>
    <x v="1"/>
    <s v="Howard Wright"/>
    <x v="6123"/>
  </r>
  <r>
    <x v="4"/>
    <x v="0"/>
    <x v="0"/>
    <s v="Penrith"/>
    <x v="0"/>
    <n v="2750"/>
    <x v="0"/>
    <x v="16"/>
    <x v="7"/>
    <s v="Ella Hickman"/>
    <x v="6124"/>
  </r>
  <r>
    <x v="4"/>
    <x v="0"/>
    <x v="0"/>
    <s v="Penrith"/>
    <x v="0"/>
    <n v="2750"/>
    <x v="0"/>
    <x v="16"/>
    <x v="4"/>
    <s v="Maggie Mayer"/>
    <x v="6125"/>
  </r>
  <r>
    <x v="4"/>
    <x v="0"/>
    <x v="0"/>
    <s v="Penrith"/>
    <x v="0"/>
    <n v="2750"/>
    <x v="0"/>
    <x v="16"/>
    <x v="4"/>
    <s v="Maggie Mayer"/>
    <x v="6126"/>
  </r>
  <r>
    <x v="4"/>
    <x v="0"/>
    <x v="0"/>
    <s v="Penrith"/>
    <x v="0"/>
    <n v="2750"/>
    <x v="0"/>
    <x v="16"/>
    <x v="2"/>
    <s v="Amy Buchanan"/>
    <x v="6127"/>
  </r>
  <r>
    <x v="4"/>
    <x v="0"/>
    <x v="0"/>
    <s v="Penrith"/>
    <x v="0"/>
    <n v="2750"/>
    <x v="0"/>
    <x v="16"/>
    <x v="6"/>
    <s v="Bruce Curran"/>
    <x v="6128"/>
  </r>
  <r>
    <x v="4"/>
    <x v="0"/>
    <x v="0"/>
    <s v="Penrith"/>
    <x v="0"/>
    <n v="2750"/>
    <x v="0"/>
    <x v="16"/>
    <x v="1"/>
    <s v="Howard Wright"/>
    <x v="6129"/>
  </r>
  <r>
    <x v="4"/>
    <x v="0"/>
    <x v="0"/>
    <s v="Penrith"/>
    <x v="0"/>
    <n v="2750"/>
    <x v="0"/>
    <x v="16"/>
    <x v="6"/>
    <s v="Bruce Curran"/>
    <x v="6130"/>
  </r>
  <r>
    <x v="4"/>
    <x v="0"/>
    <x v="0"/>
    <s v="Penrith"/>
    <x v="0"/>
    <n v="2750"/>
    <x v="0"/>
    <x v="16"/>
    <x v="0"/>
    <s v="Chester George"/>
    <x v="6131"/>
  </r>
  <r>
    <x v="4"/>
    <x v="0"/>
    <x v="0"/>
    <s v="Penrith"/>
    <x v="0"/>
    <n v="2750"/>
    <x v="0"/>
    <x v="16"/>
    <x v="1"/>
    <s v="Howard Wright"/>
    <x v="6132"/>
  </r>
  <r>
    <x v="4"/>
    <x v="0"/>
    <x v="0"/>
    <s v="Mackay"/>
    <x v="2"/>
    <n v="4740"/>
    <x v="0"/>
    <x v="5"/>
    <x v="9"/>
    <s v="Elizabeth Gentry"/>
    <x v="194"/>
  </r>
  <r>
    <x v="4"/>
    <x v="0"/>
    <x v="0"/>
    <s v="Mackay"/>
    <x v="2"/>
    <n v="4740"/>
    <x v="0"/>
    <x v="5"/>
    <x v="7"/>
    <s v="Ella Hickman"/>
    <x v="224"/>
  </r>
  <r>
    <x v="4"/>
    <x v="0"/>
    <x v="0"/>
    <s v="Mackay"/>
    <x v="2"/>
    <n v="4740"/>
    <x v="0"/>
    <x v="5"/>
    <x v="8"/>
    <s v="Sara Ferrell"/>
    <x v="1585"/>
  </r>
  <r>
    <x v="4"/>
    <x v="0"/>
    <x v="0"/>
    <s v="Mackay"/>
    <x v="2"/>
    <n v="4740"/>
    <x v="0"/>
    <x v="5"/>
    <x v="6"/>
    <s v="Bruce Curran"/>
    <x v="546"/>
  </r>
  <r>
    <x v="4"/>
    <x v="0"/>
    <x v="0"/>
    <s v="Mackay"/>
    <x v="2"/>
    <n v="4740"/>
    <x v="0"/>
    <x v="5"/>
    <x v="0"/>
    <s v="Chester George"/>
    <x v="224"/>
  </r>
  <r>
    <x v="4"/>
    <x v="0"/>
    <x v="0"/>
    <s v="Mackay"/>
    <x v="2"/>
    <n v="4740"/>
    <x v="0"/>
    <x v="5"/>
    <x v="2"/>
    <s v="Amy Buchanan"/>
    <x v="165"/>
  </r>
  <r>
    <x v="4"/>
    <x v="0"/>
    <x v="0"/>
    <s v="Mackay"/>
    <x v="2"/>
    <n v="4740"/>
    <x v="0"/>
    <x v="5"/>
    <x v="8"/>
    <s v="Sara Ferrell"/>
    <x v="283"/>
  </r>
  <r>
    <x v="4"/>
    <x v="0"/>
    <x v="0"/>
    <s v="Mackay"/>
    <x v="2"/>
    <n v="4740"/>
    <x v="0"/>
    <x v="5"/>
    <x v="9"/>
    <s v="Elizabeth Gentry"/>
    <x v="6133"/>
  </r>
  <r>
    <x v="4"/>
    <x v="0"/>
    <x v="0"/>
    <s v="Mackay"/>
    <x v="2"/>
    <n v="4740"/>
    <x v="0"/>
    <x v="5"/>
    <x v="5"/>
    <s v="Richard Carr"/>
    <x v="205"/>
  </r>
  <r>
    <x v="4"/>
    <x v="0"/>
    <x v="0"/>
    <s v="Mackay"/>
    <x v="2"/>
    <n v="4740"/>
    <x v="0"/>
    <x v="5"/>
    <x v="5"/>
    <s v="Richard Carr"/>
    <x v="6134"/>
  </r>
  <r>
    <x v="4"/>
    <x v="0"/>
    <x v="0"/>
    <s v="Mackay"/>
    <x v="2"/>
    <n v="4740"/>
    <x v="0"/>
    <x v="5"/>
    <x v="1"/>
    <s v="Howard Wright"/>
    <x v="913"/>
  </r>
  <r>
    <x v="4"/>
    <x v="0"/>
    <x v="0"/>
    <s v="Mackay"/>
    <x v="2"/>
    <n v="4740"/>
    <x v="0"/>
    <x v="5"/>
    <x v="5"/>
    <s v="Richard Carr"/>
    <x v="6135"/>
  </r>
  <r>
    <x v="4"/>
    <x v="0"/>
    <x v="0"/>
    <s v="Mackay"/>
    <x v="2"/>
    <n v="4740"/>
    <x v="0"/>
    <x v="5"/>
    <x v="6"/>
    <s v="Bruce Curran"/>
    <x v="6136"/>
  </r>
  <r>
    <x v="4"/>
    <x v="0"/>
    <x v="0"/>
    <s v="Mackay"/>
    <x v="2"/>
    <n v="4740"/>
    <x v="0"/>
    <x v="5"/>
    <x v="6"/>
    <s v="Bruce Curran"/>
    <x v="718"/>
  </r>
  <r>
    <x v="4"/>
    <x v="0"/>
    <x v="0"/>
    <s v="Mackay"/>
    <x v="2"/>
    <n v="4740"/>
    <x v="0"/>
    <x v="5"/>
    <x v="5"/>
    <s v="Richard Carr"/>
    <x v="5347"/>
  </r>
  <r>
    <x v="4"/>
    <x v="0"/>
    <x v="0"/>
    <s v="Mackay"/>
    <x v="2"/>
    <n v="4740"/>
    <x v="0"/>
    <x v="5"/>
    <x v="4"/>
    <s v="Maggie Mayer"/>
    <x v="6137"/>
  </r>
  <r>
    <x v="4"/>
    <x v="0"/>
    <x v="0"/>
    <s v="Mackay"/>
    <x v="2"/>
    <n v="4740"/>
    <x v="0"/>
    <x v="5"/>
    <x v="7"/>
    <s v="Ella Hickman"/>
    <x v="6138"/>
  </r>
  <r>
    <x v="4"/>
    <x v="0"/>
    <x v="0"/>
    <s v="Mackay"/>
    <x v="2"/>
    <n v="4740"/>
    <x v="0"/>
    <x v="5"/>
    <x v="9"/>
    <s v="Elizabeth Gentry"/>
    <x v="5102"/>
  </r>
  <r>
    <x v="4"/>
    <x v="0"/>
    <x v="0"/>
    <s v="Mackay"/>
    <x v="2"/>
    <n v="4740"/>
    <x v="0"/>
    <x v="5"/>
    <x v="4"/>
    <s v="Maggie Mayer"/>
    <x v="6139"/>
  </r>
  <r>
    <x v="4"/>
    <x v="0"/>
    <x v="0"/>
    <s v="Mackay"/>
    <x v="2"/>
    <n v="4740"/>
    <x v="0"/>
    <x v="5"/>
    <x v="8"/>
    <s v="Sara Ferrell"/>
    <x v="6140"/>
  </r>
  <r>
    <x v="4"/>
    <x v="0"/>
    <x v="0"/>
    <s v="Mackay"/>
    <x v="2"/>
    <n v="4740"/>
    <x v="0"/>
    <x v="5"/>
    <x v="2"/>
    <s v="Amy Buchanan"/>
    <x v="3226"/>
  </r>
  <r>
    <x v="4"/>
    <x v="0"/>
    <x v="0"/>
    <s v="Mackay"/>
    <x v="2"/>
    <n v="4740"/>
    <x v="0"/>
    <x v="5"/>
    <x v="9"/>
    <s v="Elizabeth Gentry"/>
    <x v="6141"/>
  </r>
  <r>
    <x v="4"/>
    <x v="0"/>
    <x v="0"/>
    <s v="Mackay"/>
    <x v="2"/>
    <n v="4740"/>
    <x v="0"/>
    <x v="5"/>
    <x v="1"/>
    <s v="Howard Wright"/>
    <x v="6142"/>
  </r>
  <r>
    <x v="4"/>
    <x v="0"/>
    <x v="0"/>
    <s v="Mackay"/>
    <x v="2"/>
    <n v="4740"/>
    <x v="0"/>
    <x v="5"/>
    <x v="6"/>
    <s v="Bruce Curran"/>
    <x v="6143"/>
  </r>
  <r>
    <x v="4"/>
    <x v="0"/>
    <x v="0"/>
    <s v="Mackay"/>
    <x v="2"/>
    <n v="4740"/>
    <x v="0"/>
    <x v="5"/>
    <x v="9"/>
    <s v="Elizabeth Gentry"/>
    <x v="6144"/>
  </r>
  <r>
    <x v="4"/>
    <x v="0"/>
    <x v="0"/>
    <s v="Mackay"/>
    <x v="2"/>
    <n v="4740"/>
    <x v="0"/>
    <x v="5"/>
    <x v="0"/>
    <s v="Chester George"/>
    <x v="6145"/>
  </r>
  <r>
    <x v="4"/>
    <x v="0"/>
    <x v="0"/>
    <s v="Mackay"/>
    <x v="2"/>
    <n v="4740"/>
    <x v="0"/>
    <x v="5"/>
    <x v="4"/>
    <s v="Maggie Mayer"/>
    <x v="6146"/>
  </r>
  <r>
    <x v="4"/>
    <x v="0"/>
    <x v="0"/>
    <s v="Mackay"/>
    <x v="2"/>
    <n v="4740"/>
    <x v="0"/>
    <x v="5"/>
    <x v="1"/>
    <s v="Howard Wright"/>
    <x v="6147"/>
  </r>
  <r>
    <x v="4"/>
    <x v="0"/>
    <x v="0"/>
    <s v="Mackay"/>
    <x v="2"/>
    <n v="4740"/>
    <x v="0"/>
    <x v="5"/>
    <x v="2"/>
    <s v="Amy Buchanan"/>
    <x v="6148"/>
  </r>
  <r>
    <x v="4"/>
    <x v="0"/>
    <x v="0"/>
    <s v="Mackay"/>
    <x v="2"/>
    <n v="4740"/>
    <x v="0"/>
    <x v="5"/>
    <x v="6"/>
    <s v="Bruce Curran"/>
    <x v="6149"/>
  </r>
  <r>
    <x v="4"/>
    <x v="0"/>
    <x v="0"/>
    <s v="Mackay"/>
    <x v="2"/>
    <n v="4740"/>
    <x v="0"/>
    <x v="5"/>
    <x v="1"/>
    <s v="Howard Wright"/>
    <x v="6150"/>
  </r>
  <r>
    <x v="4"/>
    <x v="0"/>
    <x v="0"/>
    <s v="Mackay"/>
    <x v="2"/>
    <n v="4740"/>
    <x v="0"/>
    <x v="5"/>
    <x v="6"/>
    <s v="Bruce Curran"/>
    <x v="6151"/>
  </r>
  <r>
    <x v="4"/>
    <x v="0"/>
    <x v="0"/>
    <s v="Mackay"/>
    <x v="2"/>
    <n v="4740"/>
    <x v="0"/>
    <x v="5"/>
    <x v="0"/>
    <s v="Chester George"/>
    <x v="6152"/>
  </r>
  <r>
    <x v="4"/>
    <x v="0"/>
    <x v="0"/>
    <s v="Artarmon"/>
    <x v="0"/>
    <n v="2064"/>
    <x v="0"/>
    <x v="17"/>
    <x v="7"/>
    <s v="Ella Hickman"/>
    <x v="400"/>
  </r>
  <r>
    <x v="4"/>
    <x v="0"/>
    <x v="0"/>
    <s v="Artarmon"/>
    <x v="0"/>
    <n v="2064"/>
    <x v="0"/>
    <x v="17"/>
    <x v="8"/>
    <s v="Sara Ferrell"/>
    <x v="68"/>
  </r>
  <r>
    <x v="4"/>
    <x v="0"/>
    <x v="0"/>
    <s v="Artarmon"/>
    <x v="0"/>
    <n v="2064"/>
    <x v="0"/>
    <x v="17"/>
    <x v="9"/>
    <s v="Elizabeth Gentry"/>
    <x v="6153"/>
  </r>
  <r>
    <x v="4"/>
    <x v="0"/>
    <x v="0"/>
    <s v="Artarmon"/>
    <x v="0"/>
    <n v="2064"/>
    <x v="0"/>
    <x v="17"/>
    <x v="9"/>
    <s v="Elizabeth Gentry"/>
    <x v="282"/>
  </r>
  <r>
    <x v="4"/>
    <x v="0"/>
    <x v="0"/>
    <s v="Artarmon"/>
    <x v="0"/>
    <n v="2064"/>
    <x v="0"/>
    <x v="17"/>
    <x v="3"/>
    <s v="Chris Monroe"/>
    <x v="312"/>
  </r>
  <r>
    <x v="4"/>
    <x v="0"/>
    <x v="0"/>
    <s v="Artarmon"/>
    <x v="0"/>
    <n v="2064"/>
    <x v="0"/>
    <x v="17"/>
    <x v="8"/>
    <s v="Sara Ferrell"/>
    <x v="1249"/>
  </r>
  <r>
    <x v="4"/>
    <x v="0"/>
    <x v="0"/>
    <s v="Artarmon"/>
    <x v="0"/>
    <n v="2064"/>
    <x v="0"/>
    <x v="17"/>
    <x v="1"/>
    <s v="Howard Wright"/>
    <x v="1792"/>
  </r>
  <r>
    <x v="4"/>
    <x v="0"/>
    <x v="0"/>
    <s v="Artarmon"/>
    <x v="0"/>
    <n v="2064"/>
    <x v="0"/>
    <x v="17"/>
    <x v="6"/>
    <s v="Bruce Curran"/>
    <x v="138"/>
  </r>
  <r>
    <x v="4"/>
    <x v="0"/>
    <x v="0"/>
    <s v="Artarmon"/>
    <x v="0"/>
    <n v="2064"/>
    <x v="0"/>
    <x v="17"/>
    <x v="6"/>
    <s v="Bruce Curran"/>
    <x v="6154"/>
  </r>
  <r>
    <x v="4"/>
    <x v="0"/>
    <x v="0"/>
    <s v="Artarmon"/>
    <x v="0"/>
    <n v="2064"/>
    <x v="0"/>
    <x v="17"/>
    <x v="4"/>
    <s v="Maggie Mayer"/>
    <x v="227"/>
  </r>
  <r>
    <x v="4"/>
    <x v="0"/>
    <x v="0"/>
    <s v="Artarmon"/>
    <x v="0"/>
    <n v="2064"/>
    <x v="0"/>
    <x v="17"/>
    <x v="5"/>
    <s v="Richard Carr"/>
    <x v="1386"/>
  </r>
  <r>
    <x v="4"/>
    <x v="0"/>
    <x v="0"/>
    <s v="Artarmon"/>
    <x v="0"/>
    <n v="2064"/>
    <x v="0"/>
    <x v="17"/>
    <x v="9"/>
    <s v="Elizabeth Gentry"/>
    <x v="6155"/>
  </r>
  <r>
    <x v="4"/>
    <x v="0"/>
    <x v="0"/>
    <s v="Artarmon"/>
    <x v="0"/>
    <n v="2064"/>
    <x v="0"/>
    <x v="17"/>
    <x v="5"/>
    <s v="Richard Carr"/>
    <x v="6156"/>
  </r>
  <r>
    <x v="4"/>
    <x v="0"/>
    <x v="0"/>
    <s v="Artarmon"/>
    <x v="0"/>
    <n v="2064"/>
    <x v="0"/>
    <x v="17"/>
    <x v="4"/>
    <s v="Maggie Mayer"/>
    <x v="6157"/>
  </r>
  <r>
    <x v="4"/>
    <x v="0"/>
    <x v="0"/>
    <s v="Artarmon"/>
    <x v="0"/>
    <n v="2064"/>
    <x v="0"/>
    <x v="17"/>
    <x v="5"/>
    <s v="Richard Carr"/>
    <x v="6158"/>
  </r>
  <r>
    <x v="4"/>
    <x v="0"/>
    <x v="0"/>
    <s v="Artarmon"/>
    <x v="0"/>
    <n v="2064"/>
    <x v="0"/>
    <x v="17"/>
    <x v="2"/>
    <s v="Amy Buchanan"/>
    <x v="6159"/>
  </r>
  <r>
    <x v="4"/>
    <x v="0"/>
    <x v="0"/>
    <s v="Artarmon"/>
    <x v="0"/>
    <n v="2064"/>
    <x v="0"/>
    <x v="17"/>
    <x v="9"/>
    <s v="Elizabeth Gentry"/>
    <x v="6160"/>
  </r>
  <r>
    <x v="4"/>
    <x v="0"/>
    <x v="0"/>
    <s v="Artarmon"/>
    <x v="0"/>
    <n v="2064"/>
    <x v="0"/>
    <x v="17"/>
    <x v="6"/>
    <s v="Bruce Curran"/>
    <x v="6161"/>
  </r>
  <r>
    <x v="4"/>
    <x v="0"/>
    <x v="0"/>
    <s v="Artarmon"/>
    <x v="0"/>
    <n v="2064"/>
    <x v="0"/>
    <x v="17"/>
    <x v="2"/>
    <s v="Amy Buchanan"/>
    <x v="6162"/>
  </r>
  <r>
    <x v="4"/>
    <x v="0"/>
    <x v="0"/>
    <s v="Artarmon"/>
    <x v="0"/>
    <n v="2064"/>
    <x v="0"/>
    <x v="17"/>
    <x v="6"/>
    <s v="Bruce Curran"/>
    <x v="6163"/>
  </r>
  <r>
    <x v="4"/>
    <x v="0"/>
    <x v="0"/>
    <s v="Artarmon"/>
    <x v="0"/>
    <n v="2064"/>
    <x v="0"/>
    <x v="17"/>
    <x v="0"/>
    <s v="Chester George"/>
    <x v="6164"/>
  </r>
  <r>
    <x v="4"/>
    <x v="0"/>
    <x v="0"/>
    <s v="Artarmon"/>
    <x v="0"/>
    <n v="2064"/>
    <x v="0"/>
    <x v="17"/>
    <x v="2"/>
    <s v="Amy Buchanan"/>
    <x v="6165"/>
  </r>
  <r>
    <x v="4"/>
    <x v="0"/>
    <x v="0"/>
    <s v="Artarmon"/>
    <x v="0"/>
    <n v="2064"/>
    <x v="0"/>
    <x v="17"/>
    <x v="9"/>
    <s v="Elizabeth Gentry"/>
    <x v="6166"/>
  </r>
  <r>
    <x v="4"/>
    <x v="0"/>
    <x v="0"/>
    <s v="Artarmon"/>
    <x v="0"/>
    <n v="2064"/>
    <x v="0"/>
    <x v="17"/>
    <x v="0"/>
    <s v="Chester George"/>
    <x v="6167"/>
  </r>
  <r>
    <x v="4"/>
    <x v="0"/>
    <x v="0"/>
    <s v="Artarmon"/>
    <x v="0"/>
    <n v="2064"/>
    <x v="0"/>
    <x v="17"/>
    <x v="5"/>
    <s v="Richard Carr"/>
    <x v="6168"/>
  </r>
  <r>
    <x v="4"/>
    <x v="0"/>
    <x v="0"/>
    <s v="Artarmon"/>
    <x v="0"/>
    <n v="2064"/>
    <x v="0"/>
    <x v="17"/>
    <x v="6"/>
    <s v="Bruce Curran"/>
    <x v="6169"/>
  </r>
  <r>
    <x v="4"/>
    <x v="0"/>
    <x v="0"/>
    <s v="Artarmon"/>
    <x v="0"/>
    <n v="2064"/>
    <x v="0"/>
    <x v="17"/>
    <x v="8"/>
    <s v="Sara Ferrell"/>
    <x v="6170"/>
  </r>
  <r>
    <x v="4"/>
    <x v="0"/>
    <x v="0"/>
    <s v="Artarmon"/>
    <x v="0"/>
    <n v="2064"/>
    <x v="0"/>
    <x v="17"/>
    <x v="8"/>
    <s v="Sara Ferrell"/>
    <x v="6171"/>
  </r>
  <r>
    <x v="4"/>
    <x v="0"/>
    <x v="0"/>
    <s v="Artarmon"/>
    <x v="0"/>
    <n v="2064"/>
    <x v="0"/>
    <x v="17"/>
    <x v="6"/>
    <s v="Bruce Curran"/>
    <x v="3554"/>
  </r>
  <r>
    <x v="4"/>
    <x v="0"/>
    <x v="0"/>
    <s v="Artarmon"/>
    <x v="0"/>
    <n v="2064"/>
    <x v="0"/>
    <x v="17"/>
    <x v="9"/>
    <s v="Elizabeth Gentry"/>
    <x v="6172"/>
  </r>
  <r>
    <x v="4"/>
    <x v="0"/>
    <x v="0"/>
    <s v="Artarmon"/>
    <x v="0"/>
    <n v="2064"/>
    <x v="0"/>
    <x v="17"/>
    <x v="1"/>
    <s v="Howard Wright"/>
    <x v="6173"/>
  </r>
  <r>
    <x v="4"/>
    <x v="0"/>
    <x v="0"/>
    <s v="Artarmon"/>
    <x v="0"/>
    <n v="2064"/>
    <x v="0"/>
    <x v="17"/>
    <x v="4"/>
    <s v="Maggie Mayer"/>
    <x v="6174"/>
  </r>
  <r>
    <x v="4"/>
    <x v="0"/>
    <x v="0"/>
    <s v="Artarmon"/>
    <x v="0"/>
    <n v="2064"/>
    <x v="0"/>
    <x v="17"/>
    <x v="7"/>
    <s v="Ella Hickman"/>
    <x v="6175"/>
  </r>
  <r>
    <x v="4"/>
    <x v="0"/>
    <x v="0"/>
    <s v="Artarmon"/>
    <x v="0"/>
    <n v="2064"/>
    <x v="0"/>
    <x v="17"/>
    <x v="6"/>
    <s v="Bruce Curran"/>
    <x v="6176"/>
  </r>
  <r>
    <x v="4"/>
    <x v="0"/>
    <x v="0"/>
    <s v="Artarmon"/>
    <x v="0"/>
    <n v="2064"/>
    <x v="0"/>
    <x v="17"/>
    <x v="4"/>
    <s v="Maggie Mayer"/>
    <x v="6177"/>
  </r>
  <r>
    <x v="4"/>
    <x v="0"/>
    <x v="0"/>
    <s v="Artarmon"/>
    <x v="0"/>
    <n v="2064"/>
    <x v="0"/>
    <x v="17"/>
    <x v="2"/>
    <s v="Amy Buchanan"/>
    <x v="6178"/>
  </r>
  <r>
    <x v="4"/>
    <x v="0"/>
    <x v="0"/>
    <s v="Artarmon"/>
    <x v="0"/>
    <n v="2064"/>
    <x v="0"/>
    <x v="17"/>
    <x v="1"/>
    <s v="Howard Wright"/>
    <x v="6179"/>
  </r>
  <r>
    <x v="4"/>
    <x v="0"/>
    <x v="0"/>
    <s v="Artarmon"/>
    <x v="0"/>
    <n v="2064"/>
    <x v="0"/>
    <x v="17"/>
    <x v="0"/>
    <s v="Chester George"/>
    <x v="6180"/>
  </r>
  <r>
    <x v="4"/>
    <x v="0"/>
    <x v="0"/>
    <s v="Artarmon"/>
    <x v="0"/>
    <n v="2064"/>
    <x v="0"/>
    <x v="17"/>
    <x v="6"/>
    <s v="Bruce Curran"/>
    <x v="6181"/>
  </r>
  <r>
    <x v="4"/>
    <x v="0"/>
    <x v="0"/>
    <s v="Artarmon"/>
    <x v="0"/>
    <n v="2064"/>
    <x v="0"/>
    <x v="17"/>
    <x v="1"/>
    <s v="Howard Wright"/>
    <x v="6182"/>
  </r>
  <r>
    <x v="4"/>
    <x v="0"/>
    <x v="0"/>
    <s v="Artarmon"/>
    <x v="0"/>
    <n v="2064"/>
    <x v="0"/>
    <x v="17"/>
    <x v="0"/>
    <s v="Chester George"/>
    <x v="6183"/>
  </r>
  <r>
    <x v="4"/>
    <x v="0"/>
    <x v="0"/>
    <s v="Lithgow"/>
    <x v="0"/>
    <n v="2790"/>
    <x v="0"/>
    <x v="16"/>
    <x v="9"/>
    <s v="Elizabeth Gentry"/>
    <x v="1199"/>
  </r>
  <r>
    <x v="4"/>
    <x v="0"/>
    <x v="0"/>
    <s v="Lithgow"/>
    <x v="0"/>
    <n v="2790"/>
    <x v="0"/>
    <x v="16"/>
    <x v="2"/>
    <s v="Amy Buchanan"/>
    <x v="34"/>
  </r>
  <r>
    <x v="4"/>
    <x v="0"/>
    <x v="0"/>
    <s v="Lithgow"/>
    <x v="0"/>
    <n v="2790"/>
    <x v="0"/>
    <x v="16"/>
    <x v="8"/>
    <s v="Sara Ferrell"/>
    <x v="168"/>
  </r>
  <r>
    <x v="4"/>
    <x v="0"/>
    <x v="0"/>
    <s v="Lithgow"/>
    <x v="0"/>
    <n v="2790"/>
    <x v="0"/>
    <x v="16"/>
    <x v="8"/>
    <s v="Sara Ferrell"/>
    <x v="6184"/>
  </r>
  <r>
    <x v="4"/>
    <x v="0"/>
    <x v="0"/>
    <s v="Lithgow"/>
    <x v="0"/>
    <n v="2790"/>
    <x v="0"/>
    <x v="16"/>
    <x v="0"/>
    <s v="Chester George"/>
    <x v="1792"/>
  </r>
  <r>
    <x v="4"/>
    <x v="0"/>
    <x v="0"/>
    <s v="Lithgow"/>
    <x v="0"/>
    <n v="2790"/>
    <x v="0"/>
    <x v="16"/>
    <x v="8"/>
    <s v="Sara Ferrell"/>
    <x v="994"/>
  </r>
  <r>
    <x v="4"/>
    <x v="0"/>
    <x v="0"/>
    <s v="Lithgow"/>
    <x v="0"/>
    <n v="2790"/>
    <x v="0"/>
    <x v="16"/>
    <x v="0"/>
    <s v="Chester George"/>
    <x v="5252"/>
  </r>
  <r>
    <x v="4"/>
    <x v="0"/>
    <x v="0"/>
    <s v="Lithgow"/>
    <x v="0"/>
    <n v="2790"/>
    <x v="0"/>
    <x v="16"/>
    <x v="0"/>
    <s v="Chester George"/>
    <x v="1302"/>
  </r>
  <r>
    <x v="4"/>
    <x v="0"/>
    <x v="0"/>
    <s v="Lithgow"/>
    <x v="0"/>
    <n v="2790"/>
    <x v="0"/>
    <x v="16"/>
    <x v="3"/>
    <s v="Chris Monroe"/>
    <x v="143"/>
  </r>
  <r>
    <x v="4"/>
    <x v="0"/>
    <x v="0"/>
    <s v="Lithgow"/>
    <x v="0"/>
    <n v="2790"/>
    <x v="0"/>
    <x v="16"/>
    <x v="5"/>
    <s v="Richard Carr"/>
    <x v="6185"/>
  </r>
  <r>
    <x v="4"/>
    <x v="0"/>
    <x v="0"/>
    <s v="Lithgow"/>
    <x v="0"/>
    <n v="2790"/>
    <x v="0"/>
    <x v="16"/>
    <x v="6"/>
    <s v="Bruce Curran"/>
    <x v="6186"/>
  </r>
  <r>
    <x v="4"/>
    <x v="0"/>
    <x v="0"/>
    <s v="Lithgow"/>
    <x v="0"/>
    <n v="2790"/>
    <x v="0"/>
    <x v="16"/>
    <x v="4"/>
    <s v="Maggie Mayer"/>
    <x v="4902"/>
  </r>
  <r>
    <x v="4"/>
    <x v="0"/>
    <x v="0"/>
    <s v="Lithgow"/>
    <x v="0"/>
    <n v="2790"/>
    <x v="0"/>
    <x v="16"/>
    <x v="5"/>
    <s v="Richard Carr"/>
    <x v="6187"/>
  </r>
  <r>
    <x v="4"/>
    <x v="0"/>
    <x v="0"/>
    <s v="Lithgow"/>
    <x v="0"/>
    <n v="2790"/>
    <x v="0"/>
    <x v="16"/>
    <x v="6"/>
    <s v="Bruce Curran"/>
    <x v="1769"/>
  </r>
  <r>
    <x v="4"/>
    <x v="0"/>
    <x v="0"/>
    <s v="Lithgow"/>
    <x v="0"/>
    <n v="2790"/>
    <x v="0"/>
    <x v="16"/>
    <x v="6"/>
    <s v="Bruce Curran"/>
    <x v="6188"/>
  </r>
  <r>
    <x v="4"/>
    <x v="0"/>
    <x v="0"/>
    <s v="Lithgow"/>
    <x v="0"/>
    <n v="2790"/>
    <x v="0"/>
    <x v="16"/>
    <x v="2"/>
    <s v="Amy Buchanan"/>
    <x v="777"/>
  </r>
  <r>
    <x v="4"/>
    <x v="0"/>
    <x v="0"/>
    <s v="Lithgow"/>
    <x v="0"/>
    <n v="2790"/>
    <x v="0"/>
    <x v="16"/>
    <x v="6"/>
    <s v="Bruce Curran"/>
    <x v="3654"/>
  </r>
  <r>
    <x v="4"/>
    <x v="0"/>
    <x v="0"/>
    <s v="Lithgow"/>
    <x v="0"/>
    <n v="2790"/>
    <x v="0"/>
    <x v="16"/>
    <x v="0"/>
    <s v="Chester George"/>
    <x v="6189"/>
  </r>
  <r>
    <x v="4"/>
    <x v="0"/>
    <x v="0"/>
    <s v="Lithgow"/>
    <x v="0"/>
    <n v="2790"/>
    <x v="0"/>
    <x v="16"/>
    <x v="4"/>
    <s v="Maggie Mayer"/>
    <x v="5120"/>
  </r>
  <r>
    <x v="4"/>
    <x v="0"/>
    <x v="0"/>
    <s v="Lithgow"/>
    <x v="0"/>
    <n v="2790"/>
    <x v="0"/>
    <x v="16"/>
    <x v="0"/>
    <s v="Chester George"/>
    <x v="778"/>
  </r>
  <r>
    <x v="4"/>
    <x v="0"/>
    <x v="0"/>
    <s v="Lithgow"/>
    <x v="0"/>
    <n v="2790"/>
    <x v="0"/>
    <x v="16"/>
    <x v="0"/>
    <s v="Chester George"/>
    <x v="1844"/>
  </r>
  <r>
    <x v="4"/>
    <x v="0"/>
    <x v="0"/>
    <s v="Lithgow"/>
    <x v="0"/>
    <n v="2790"/>
    <x v="0"/>
    <x v="16"/>
    <x v="2"/>
    <s v="Amy Buchanan"/>
    <x v="6190"/>
  </r>
  <r>
    <x v="4"/>
    <x v="0"/>
    <x v="0"/>
    <s v="Lithgow"/>
    <x v="0"/>
    <n v="2790"/>
    <x v="0"/>
    <x v="16"/>
    <x v="1"/>
    <s v="Howard Wright"/>
    <x v="6191"/>
  </r>
  <r>
    <x v="4"/>
    <x v="0"/>
    <x v="0"/>
    <s v="Lithgow"/>
    <x v="0"/>
    <n v="2790"/>
    <x v="0"/>
    <x v="16"/>
    <x v="7"/>
    <s v="Ella Hickman"/>
    <x v="6192"/>
  </r>
  <r>
    <x v="4"/>
    <x v="0"/>
    <x v="0"/>
    <s v="Lithgow"/>
    <x v="0"/>
    <n v="2790"/>
    <x v="0"/>
    <x v="16"/>
    <x v="2"/>
    <s v="Amy Buchanan"/>
    <x v="6193"/>
  </r>
  <r>
    <x v="4"/>
    <x v="0"/>
    <x v="0"/>
    <s v="Lithgow"/>
    <x v="0"/>
    <n v="2790"/>
    <x v="0"/>
    <x v="16"/>
    <x v="0"/>
    <s v="Chester George"/>
    <x v="6194"/>
  </r>
  <r>
    <x v="4"/>
    <x v="0"/>
    <x v="0"/>
    <s v="Lithgow"/>
    <x v="0"/>
    <n v="2790"/>
    <x v="0"/>
    <x v="16"/>
    <x v="5"/>
    <s v="Richard Carr"/>
    <x v="6195"/>
  </r>
  <r>
    <x v="4"/>
    <x v="0"/>
    <x v="0"/>
    <s v="Lithgow"/>
    <x v="0"/>
    <n v="2790"/>
    <x v="0"/>
    <x v="16"/>
    <x v="5"/>
    <s v="Richard Carr"/>
    <x v="6196"/>
  </r>
  <r>
    <x v="4"/>
    <x v="0"/>
    <x v="0"/>
    <s v="Lithgow"/>
    <x v="0"/>
    <n v="2790"/>
    <x v="0"/>
    <x v="16"/>
    <x v="4"/>
    <s v="Maggie Mayer"/>
    <x v="6197"/>
  </r>
  <r>
    <x v="4"/>
    <x v="0"/>
    <x v="0"/>
    <s v="Lithgow"/>
    <x v="0"/>
    <n v="2790"/>
    <x v="0"/>
    <x v="16"/>
    <x v="1"/>
    <s v="Howard Wright"/>
    <x v="6198"/>
  </r>
  <r>
    <x v="4"/>
    <x v="0"/>
    <x v="0"/>
    <s v="Lithgow"/>
    <x v="0"/>
    <n v="2790"/>
    <x v="0"/>
    <x v="16"/>
    <x v="9"/>
    <s v="Elizabeth Gentry"/>
    <x v="6199"/>
  </r>
  <r>
    <x v="4"/>
    <x v="0"/>
    <x v="0"/>
    <s v="Lithgow"/>
    <x v="0"/>
    <n v="2790"/>
    <x v="0"/>
    <x v="16"/>
    <x v="1"/>
    <s v="Howard Wright"/>
    <x v="6200"/>
  </r>
  <r>
    <x v="4"/>
    <x v="0"/>
    <x v="0"/>
    <s v="Lithgow"/>
    <x v="0"/>
    <n v="2790"/>
    <x v="0"/>
    <x v="16"/>
    <x v="9"/>
    <s v="Elizabeth Gentry"/>
    <x v="6201"/>
  </r>
  <r>
    <x v="4"/>
    <x v="0"/>
    <x v="0"/>
    <s v="Lithgow"/>
    <x v="0"/>
    <n v="2790"/>
    <x v="0"/>
    <x v="16"/>
    <x v="2"/>
    <s v="Amy Buchanan"/>
    <x v="6202"/>
  </r>
  <r>
    <x v="4"/>
    <x v="0"/>
    <x v="0"/>
    <s v="Lithgow"/>
    <x v="0"/>
    <n v="2790"/>
    <x v="0"/>
    <x v="16"/>
    <x v="4"/>
    <s v="Maggie Mayer"/>
    <x v="1476"/>
  </r>
  <r>
    <x v="4"/>
    <x v="0"/>
    <x v="0"/>
    <s v="Lithgow"/>
    <x v="0"/>
    <n v="2790"/>
    <x v="0"/>
    <x v="16"/>
    <x v="1"/>
    <s v="Howard Wright"/>
    <x v="6203"/>
  </r>
  <r>
    <x v="4"/>
    <x v="0"/>
    <x v="0"/>
    <s v="Lithgow"/>
    <x v="0"/>
    <n v="2790"/>
    <x v="0"/>
    <x v="16"/>
    <x v="6"/>
    <s v="Bruce Curran"/>
    <x v="6204"/>
  </r>
  <r>
    <x v="4"/>
    <x v="0"/>
    <x v="0"/>
    <s v="Lithgow"/>
    <x v="0"/>
    <n v="2790"/>
    <x v="0"/>
    <x v="16"/>
    <x v="0"/>
    <s v="Chester George"/>
    <x v="6205"/>
  </r>
  <r>
    <x v="4"/>
    <x v="0"/>
    <x v="0"/>
    <s v="Lithgow"/>
    <x v="0"/>
    <n v="2790"/>
    <x v="0"/>
    <x v="16"/>
    <x v="6"/>
    <s v="Bruce Curran"/>
    <x v="6206"/>
  </r>
  <r>
    <x v="4"/>
    <x v="0"/>
    <x v="0"/>
    <s v="Woodville"/>
    <x v="1"/>
    <n v="5011"/>
    <x v="0"/>
    <x v="1"/>
    <x v="0"/>
    <s v="Chester George"/>
    <x v="422"/>
  </r>
  <r>
    <x v="4"/>
    <x v="0"/>
    <x v="0"/>
    <s v="Woodville"/>
    <x v="1"/>
    <n v="5011"/>
    <x v="0"/>
    <x v="1"/>
    <x v="8"/>
    <s v="Sara Ferrell"/>
    <x v="369"/>
  </r>
  <r>
    <x v="4"/>
    <x v="0"/>
    <x v="0"/>
    <s v="Woodville"/>
    <x v="1"/>
    <n v="5011"/>
    <x v="0"/>
    <x v="1"/>
    <x v="5"/>
    <s v="Richard Carr"/>
    <x v="4"/>
  </r>
  <r>
    <x v="4"/>
    <x v="0"/>
    <x v="0"/>
    <s v="Woodville"/>
    <x v="1"/>
    <n v="5011"/>
    <x v="0"/>
    <x v="1"/>
    <x v="1"/>
    <s v="Howard Wright"/>
    <x v="5"/>
  </r>
  <r>
    <x v="4"/>
    <x v="0"/>
    <x v="0"/>
    <s v="Woodville"/>
    <x v="1"/>
    <n v="5011"/>
    <x v="0"/>
    <x v="1"/>
    <x v="3"/>
    <s v="Chris Monroe"/>
    <x v="138"/>
  </r>
  <r>
    <x v="4"/>
    <x v="0"/>
    <x v="0"/>
    <s v="Woodville"/>
    <x v="1"/>
    <n v="5011"/>
    <x v="0"/>
    <x v="1"/>
    <x v="5"/>
    <s v="Richard Carr"/>
    <x v="2248"/>
  </r>
  <r>
    <x v="4"/>
    <x v="0"/>
    <x v="0"/>
    <s v="Woodville"/>
    <x v="1"/>
    <n v="5011"/>
    <x v="0"/>
    <x v="1"/>
    <x v="8"/>
    <s v="Sara Ferrell"/>
    <x v="6207"/>
  </r>
  <r>
    <x v="4"/>
    <x v="0"/>
    <x v="0"/>
    <s v="Woodville"/>
    <x v="1"/>
    <n v="5011"/>
    <x v="0"/>
    <x v="1"/>
    <x v="4"/>
    <s v="Maggie Mayer"/>
    <x v="1515"/>
  </r>
  <r>
    <x v="4"/>
    <x v="0"/>
    <x v="0"/>
    <s v="Woodville"/>
    <x v="1"/>
    <n v="5011"/>
    <x v="0"/>
    <x v="1"/>
    <x v="0"/>
    <s v="Chester George"/>
    <x v="1816"/>
  </r>
  <r>
    <x v="4"/>
    <x v="0"/>
    <x v="0"/>
    <s v="Woodville"/>
    <x v="1"/>
    <n v="5011"/>
    <x v="0"/>
    <x v="1"/>
    <x v="2"/>
    <s v="Amy Buchanan"/>
    <x v="1635"/>
  </r>
  <r>
    <x v="4"/>
    <x v="0"/>
    <x v="0"/>
    <s v="Woodville"/>
    <x v="1"/>
    <n v="5011"/>
    <x v="0"/>
    <x v="1"/>
    <x v="6"/>
    <s v="Bruce Curran"/>
    <x v="6208"/>
  </r>
  <r>
    <x v="4"/>
    <x v="0"/>
    <x v="0"/>
    <s v="Woodville"/>
    <x v="1"/>
    <n v="5011"/>
    <x v="0"/>
    <x v="1"/>
    <x v="5"/>
    <s v="Richard Carr"/>
    <x v="205"/>
  </r>
  <r>
    <x v="4"/>
    <x v="0"/>
    <x v="0"/>
    <s v="Woodville"/>
    <x v="1"/>
    <n v="5011"/>
    <x v="0"/>
    <x v="1"/>
    <x v="8"/>
    <s v="Sara Ferrell"/>
    <x v="3485"/>
  </r>
  <r>
    <x v="4"/>
    <x v="0"/>
    <x v="0"/>
    <s v="Woodville"/>
    <x v="1"/>
    <n v="5011"/>
    <x v="0"/>
    <x v="1"/>
    <x v="0"/>
    <s v="Chester George"/>
    <x v="6209"/>
  </r>
  <r>
    <x v="4"/>
    <x v="0"/>
    <x v="0"/>
    <s v="Woodville"/>
    <x v="1"/>
    <n v="5011"/>
    <x v="0"/>
    <x v="1"/>
    <x v="2"/>
    <s v="Amy Buchanan"/>
    <x v="6210"/>
  </r>
  <r>
    <x v="4"/>
    <x v="0"/>
    <x v="0"/>
    <s v="Woodville"/>
    <x v="1"/>
    <n v="5011"/>
    <x v="0"/>
    <x v="1"/>
    <x v="6"/>
    <s v="Bruce Curran"/>
    <x v="6211"/>
  </r>
  <r>
    <x v="4"/>
    <x v="0"/>
    <x v="0"/>
    <s v="Woodville"/>
    <x v="1"/>
    <n v="5011"/>
    <x v="0"/>
    <x v="1"/>
    <x v="5"/>
    <s v="Richard Carr"/>
    <x v="6212"/>
  </r>
  <r>
    <x v="4"/>
    <x v="0"/>
    <x v="0"/>
    <s v="Woodville"/>
    <x v="1"/>
    <n v="5011"/>
    <x v="0"/>
    <x v="1"/>
    <x v="6"/>
    <s v="Bruce Curran"/>
    <x v="6213"/>
  </r>
  <r>
    <x v="4"/>
    <x v="0"/>
    <x v="0"/>
    <s v="Woodville"/>
    <x v="1"/>
    <n v="5011"/>
    <x v="0"/>
    <x v="1"/>
    <x v="9"/>
    <s v="Elizabeth Gentry"/>
    <x v="6214"/>
  </r>
  <r>
    <x v="4"/>
    <x v="0"/>
    <x v="0"/>
    <s v="Woodville"/>
    <x v="1"/>
    <n v="5011"/>
    <x v="0"/>
    <x v="1"/>
    <x v="4"/>
    <s v="Maggie Mayer"/>
    <x v="6215"/>
  </r>
  <r>
    <x v="4"/>
    <x v="0"/>
    <x v="0"/>
    <s v="Woodville"/>
    <x v="1"/>
    <n v="5011"/>
    <x v="0"/>
    <x v="1"/>
    <x v="2"/>
    <s v="Amy Buchanan"/>
    <x v="6216"/>
  </r>
  <r>
    <x v="4"/>
    <x v="0"/>
    <x v="0"/>
    <s v="Woodville"/>
    <x v="1"/>
    <n v="5011"/>
    <x v="0"/>
    <x v="1"/>
    <x v="4"/>
    <s v="Maggie Mayer"/>
    <x v="6217"/>
  </r>
  <r>
    <x v="4"/>
    <x v="0"/>
    <x v="0"/>
    <s v="Woodville"/>
    <x v="1"/>
    <n v="5011"/>
    <x v="0"/>
    <x v="1"/>
    <x v="7"/>
    <s v="Ella Hickman"/>
    <x v="6218"/>
  </r>
  <r>
    <x v="4"/>
    <x v="0"/>
    <x v="0"/>
    <s v="Woodville"/>
    <x v="1"/>
    <n v="5011"/>
    <x v="0"/>
    <x v="1"/>
    <x v="2"/>
    <s v="Amy Buchanan"/>
    <x v="6219"/>
  </r>
  <r>
    <x v="4"/>
    <x v="0"/>
    <x v="0"/>
    <s v="Woodville"/>
    <x v="1"/>
    <n v="5011"/>
    <x v="0"/>
    <x v="1"/>
    <x v="9"/>
    <s v="Elizabeth Gentry"/>
    <x v="6220"/>
  </r>
  <r>
    <x v="4"/>
    <x v="0"/>
    <x v="0"/>
    <s v="Woodville"/>
    <x v="1"/>
    <n v="5011"/>
    <x v="0"/>
    <x v="1"/>
    <x v="4"/>
    <s v="Maggie Mayer"/>
    <x v="6221"/>
  </r>
  <r>
    <x v="4"/>
    <x v="0"/>
    <x v="0"/>
    <s v="Woodville"/>
    <x v="1"/>
    <n v="5011"/>
    <x v="0"/>
    <x v="1"/>
    <x v="1"/>
    <s v="Howard Wright"/>
    <x v="6222"/>
  </r>
  <r>
    <x v="4"/>
    <x v="0"/>
    <x v="0"/>
    <s v="Woodville"/>
    <x v="1"/>
    <n v="5011"/>
    <x v="0"/>
    <x v="1"/>
    <x v="1"/>
    <s v="Howard Wright"/>
    <x v="6223"/>
  </r>
  <r>
    <x v="4"/>
    <x v="0"/>
    <x v="0"/>
    <s v="Woodville"/>
    <x v="1"/>
    <n v="5011"/>
    <x v="0"/>
    <x v="1"/>
    <x v="9"/>
    <s v="Elizabeth Gentry"/>
    <x v="6224"/>
  </r>
  <r>
    <x v="4"/>
    <x v="0"/>
    <x v="0"/>
    <s v="Woodville"/>
    <x v="1"/>
    <n v="5011"/>
    <x v="0"/>
    <x v="1"/>
    <x v="2"/>
    <s v="Amy Buchanan"/>
    <x v="6225"/>
  </r>
  <r>
    <x v="4"/>
    <x v="0"/>
    <x v="0"/>
    <s v="Woodville"/>
    <x v="1"/>
    <n v="5011"/>
    <x v="0"/>
    <x v="1"/>
    <x v="1"/>
    <s v="Howard Wright"/>
    <x v="6226"/>
  </r>
  <r>
    <x v="4"/>
    <x v="0"/>
    <x v="0"/>
    <s v="Woodville"/>
    <x v="1"/>
    <n v="5011"/>
    <x v="0"/>
    <x v="1"/>
    <x v="6"/>
    <s v="Bruce Curran"/>
    <x v="6227"/>
  </r>
  <r>
    <x v="4"/>
    <x v="0"/>
    <x v="0"/>
    <s v="Woodville"/>
    <x v="1"/>
    <n v="5011"/>
    <x v="0"/>
    <x v="1"/>
    <x v="0"/>
    <s v="Chester George"/>
    <x v="6228"/>
  </r>
  <r>
    <x v="4"/>
    <x v="0"/>
    <x v="0"/>
    <s v="Woodville"/>
    <x v="1"/>
    <n v="5011"/>
    <x v="0"/>
    <x v="1"/>
    <x v="6"/>
    <s v="Bruce Curran"/>
    <x v="6229"/>
  </r>
  <r>
    <x v="4"/>
    <x v="0"/>
    <x v="0"/>
    <s v="Hervey Bay"/>
    <x v="2"/>
    <n v="4655"/>
    <x v="0"/>
    <x v="5"/>
    <x v="9"/>
    <s v="Elizabeth Gentry"/>
    <x v="6230"/>
  </r>
  <r>
    <x v="4"/>
    <x v="0"/>
    <x v="0"/>
    <s v="Hervey Bay"/>
    <x v="2"/>
    <n v="4655"/>
    <x v="0"/>
    <x v="5"/>
    <x v="6"/>
    <s v="Bruce Curran"/>
    <x v="34"/>
  </r>
  <r>
    <x v="4"/>
    <x v="0"/>
    <x v="0"/>
    <s v="Hervey Bay"/>
    <x v="2"/>
    <n v="4655"/>
    <x v="0"/>
    <x v="5"/>
    <x v="2"/>
    <s v="Amy Buchanan"/>
    <x v="2"/>
  </r>
  <r>
    <x v="4"/>
    <x v="0"/>
    <x v="0"/>
    <s v="Hervey Bay"/>
    <x v="2"/>
    <n v="4655"/>
    <x v="0"/>
    <x v="5"/>
    <x v="7"/>
    <s v="Ella Hickman"/>
    <x v="400"/>
  </r>
  <r>
    <x v="4"/>
    <x v="0"/>
    <x v="0"/>
    <s v="Hervey Bay"/>
    <x v="2"/>
    <n v="4655"/>
    <x v="0"/>
    <x v="5"/>
    <x v="2"/>
    <s v="Amy Buchanan"/>
    <x v="139"/>
  </r>
  <r>
    <x v="4"/>
    <x v="0"/>
    <x v="0"/>
    <s v="Hervey Bay"/>
    <x v="2"/>
    <n v="4655"/>
    <x v="0"/>
    <x v="5"/>
    <x v="5"/>
    <s v="Richard Carr"/>
    <x v="5419"/>
  </r>
  <r>
    <x v="4"/>
    <x v="0"/>
    <x v="0"/>
    <s v="Hervey Bay"/>
    <x v="2"/>
    <n v="4655"/>
    <x v="0"/>
    <x v="5"/>
    <x v="8"/>
    <s v="Sara Ferrell"/>
    <x v="6231"/>
  </r>
  <r>
    <x v="4"/>
    <x v="0"/>
    <x v="0"/>
    <s v="Hervey Bay"/>
    <x v="2"/>
    <n v="4655"/>
    <x v="0"/>
    <x v="5"/>
    <x v="0"/>
    <s v="Chester George"/>
    <x v="165"/>
  </r>
  <r>
    <x v="4"/>
    <x v="0"/>
    <x v="0"/>
    <s v="Hervey Bay"/>
    <x v="2"/>
    <n v="4655"/>
    <x v="0"/>
    <x v="5"/>
    <x v="5"/>
    <s v="Richard Carr"/>
    <x v="6232"/>
  </r>
  <r>
    <x v="4"/>
    <x v="0"/>
    <x v="0"/>
    <s v="Hervey Bay"/>
    <x v="2"/>
    <n v="4655"/>
    <x v="0"/>
    <x v="5"/>
    <x v="3"/>
    <s v="Chris Monroe"/>
    <x v="6233"/>
  </r>
  <r>
    <x v="4"/>
    <x v="0"/>
    <x v="0"/>
    <s v="Hervey Bay"/>
    <x v="2"/>
    <n v="4655"/>
    <x v="0"/>
    <x v="5"/>
    <x v="0"/>
    <s v="Chester George"/>
    <x v="6234"/>
  </r>
  <r>
    <x v="4"/>
    <x v="0"/>
    <x v="0"/>
    <s v="Hervey Bay"/>
    <x v="2"/>
    <n v="4655"/>
    <x v="0"/>
    <x v="5"/>
    <x v="5"/>
    <s v="Richard Carr"/>
    <x v="3629"/>
  </r>
  <r>
    <x v="4"/>
    <x v="0"/>
    <x v="0"/>
    <s v="Hervey Bay"/>
    <x v="2"/>
    <n v="4655"/>
    <x v="0"/>
    <x v="5"/>
    <x v="6"/>
    <s v="Bruce Curran"/>
    <x v="2088"/>
  </r>
  <r>
    <x v="4"/>
    <x v="0"/>
    <x v="0"/>
    <s v="Hervey Bay"/>
    <x v="2"/>
    <n v="4655"/>
    <x v="0"/>
    <x v="5"/>
    <x v="8"/>
    <s v="Sara Ferrell"/>
    <x v="6235"/>
  </r>
  <r>
    <x v="4"/>
    <x v="0"/>
    <x v="0"/>
    <s v="Hervey Bay"/>
    <x v="2"/>
    <n v="4655"/>
    <x v="0"/>
    <x v="5"/>
    <x v="6"/>
    <s v="Bruce Curran"/>
    <x v="6236"/>
  </r>
  <r>
    <x v="4"/>
    <x v="0"/>
    <x v="0"/>
    <s v="Hervey Bay"/>
    <x v="2"/>
    <n v="4655"/>
    <x v="0"/>
    <x v="5"/>
    <x v="9"/>
    <s v="Elizabeth Gentry"/>
    <x v="6237"/>
  </r>
  <r>
    <x v="4"/>
    <x v="0"/>
    <x v="0"/>
    <s v="Hervey Bay"/>
    <x v="2"/>
    <n v="4655"/>
    <x v="0"/>
    <x v="5"/>
    <x v="2"/>
    <s v="Amy Buchanan"/>
    <x v="5034"/>
  </r>
  <r>
    <x v="4"/>
    <x v="0"/>
    <x v="0"/>
    <s v="Hervey Bay"/>
    <x v="2"/>
    <n v="4655"/>
    <x v="0"/>
    <x v="5"/>
    <x v="4"/>
    <s v="Maggie Mayer"/>
    <x v="6238"/>
  </r>
  <r>
    <x v="4"/>
    <x v="0"/>
    <x v="0"/>
    <s v="Hervey Bay"/>
    <x v="2"/>
    <n v="4655"/>
    <x v="0"/>
    <x v="5"/>
    <x v="5"/>
    <s v="Richard Carr"/>
    <x v="6239"/>
  </r>
  <r>
    <x v="4"/>
    <x v="0"/>
    <x v="0"/>
    <s v="Hervey Bay"/>
    <x v="2"/>
    <n v="4655"/>
    <x v="0"/>
    <x v="5"/>
    <x v="9"/>
    <s v="Elizabeth Gentry"/>
    <x v="1757"/>
  </r>
  <r>
    <x v="4"/>
    <x v="0"/>
    <x v="0"/>
    <s v="Hervey Bay"/>
    <x v="2"/>
    <n v="4655"/>
    <x v="0"/>
    <x v="5"/>
    <x v="1"/>
    <s v="Howard Wright"/>
    <x v="6240"/>
  </r>
  <r>
    <x v="4"/>
    <x v="0"/>
    <x v="0"/>
    <s v="Hervey Bay"/>
    <x v="2"/>
    <n v="4655"/>
    <x v="0"/>
    <x v="5"/>
    <x v="6"/>
    <s v="Bruce Curran"/>
    <x v="6241"/>
  </r>
  <r>
    <x v="4"/>
    <x v="0"/>
    <x v="0"/>
    <s v="Hervey Bay"/>
    <x v="2"/>
    <n v="4655"/>
    <x v="0"/>
    <x v="5"/>
    <x v="8"/>
    <s v="Sara Ferrell"/>
    <x v="3224"/>
  </r>
  <r>
    <x v="4"/>
    <x v="0"/>
    <x v="0"/>
    <s v="Hervey Bay"/>
    <x v="2"/>
    <n v="4655"/>
    <x v="0"/>
    <x v="5"/>
    <x v="0"/>
    <s v="Chester George"/>
    <x v="6242"/>
  </r>
  <r>
    <x v="4"/>
    <x v="0"/>
    <x v="0"/>
    <s v="Hervey Bay"/>
    <x v="2"/>
    <n v="4655"/>
    <x v="0"/>
    <x v="5"/>
    <x v="4"/>
    <s v="Maggie Mayer"/>
    <x v="6243"/>
  </r>
  <r>
    <x v="4"/>
    <x v="0"/>
    <x v="0"/>
    <s v="Hervey Bay"/>
    <x v="2"/>
    <n v="4655"/>
    <x v="0"/>
    <x v="5"/>
    <x v="1"/>
    <s v="Howard Wright"/>
    <x v="6244"/>
  </r>
  <r>
    <x v="4"/>
    <x v="0"/>
    <x v="0"/>
    <s v="Hervey Bay"/>
    <x v="2"/>
    <n v="4655"/>
    <x v="0"/>
    <x v="5"/>
    <x v="7"/>
    <s v="Ella Hickman"/>
    <x v="6245"/>
  </r>
  <r>
    <x v="4"/>
    <x v="0"/>
    <x v="0"/>
    <s v="Hervey Bay"/>
    <x v="2"/>
    <n v="4655"/>
    <x v="0"/>
    <x v="5"/>
    <x v="1"/>
    <s v="Howard Wright"/>
    <x v="1900"/>
  </r>
  <r>
    <x v="4"/>
    <x v="0"/>
    <x v="0"/>
    <s v="Hervey Bay"/>
    <x v="2"/>
    <n v="4655"/>
    <x v="0"/>
    <x v="5"/>
    <x v="4"/>
    <s v="Maggie Mayer"/>
    <x v="6246"/>
  </r>
  <r>
    <x v="4"/>
    <x v="0"/>
    <x v="0"/>
    <s v="Hervey Bay"/>
    <x v="2"/>
    <n v="4655"/>
    <x v="0"/>
    <x v="5"/>
    <x v="2"/>
    <s v="Amy Buchanan"/>
    <x v="6247"/>
  </r>
  <r>
    <x v="4"/>
    <x v="0"/>
    <x v="0"/>
    <s v="Hervey Bay"/>
    <x v="2"/>
    <n v="4655"/>
    <x v="0"/>
    <x v="5"/>
    <x v="6"/>
    <s v="Bruce Curran"/>
    <x v="6248"/>
  </r>
  <r>
    <x v="4"/>
    <x v="0"/>
    <x v="0"/>
    <s v="Hervey Bay"/>
    <x v="2"/>
    <n v="4655"/>
    <x v="0"/>
    <x v="5"/>
    <x v="1"/>
    <s v="Howard Wright"/>
    <x v="6249"/>
  </r>
  <r>
    <x v="4"/>
    <x v="0"/>
    <x v="0"/>
    <s v="Hervey Bay"/>
    <x v="2"/>
    <n v="4655"/>
    <x v="0"/>
    <x v="5"/>
    <x v="6"/>
    <s v="Bruce Curran"/>
    <x v="6250"/>
  </r>
  <r>
    <x v="4"/>
    <x v="0"/>
    <x v="0"/>
    <s v="Hervey Bay"/>
    <x v="2"/>
    <n v="4655"/>
    <x v="0"/>
    <x v="5"/>
    <x v="0"/>
    <s v="Chester George"/>
    <x v="6251"/>
  </r>
  <r>
    <x v="4"/>
    <x v="0"/>
    <x v="0"/>
    <s v="Scoresby"/>
    <x v="4"/>
    <n v="3179"/>
    <x v="0"/>
    <x v="11"/>
    <x v="6"/>
    <s v="Bruce Curran"/>
    <x v="5649"/>
  </r>
  <r>
    <x v="4"/>
    <x v="0"/>
    <x v="0"/>
    <s v="Scoresby"/>
    <x v="4"/>
    <n v="3179"/>
    <x v="0"/>
    <x v="11"/>
    <x v="4"/>
    <s v="Maggie Mayer"/>
    <x v="369"/>
  </r>
  <r>
    <x v="4"/>
    <x v="0"/>
    <x v="0"/>
    <s v="Scoresby"/>
    <x v="4"/>
    <n v="3179"/>
    <x v="0"/>
    <x v="11"/>
    <x v="0"/>
    <s v="Chester George"/>
    <x v="6252"/>
  </r>
  <r>
    <x v="4"/>
    <x v="0"/>
    <x v="0"/>
    <s v="Scoresby"/>
    <x v="4"/>
    <n v="3179"/>
    <x v="0"/>
    <x v="11"/>
    <x v="9"/>
    <s v="Elizabeth Gentry"/>
    <x v="422"/>
  </r>
  <r>
    <x v="4"/>
    <x v="0"/>
    <x v="0"/>
    <s v="Scoresby"/>
    <x v="4"/>
    <n v="3179"/>
    <x v="0"/>
    <x v="11"/>
    <x v="4"/>
    <s v="Maggie Mayer"/>
    <x v="137"/>
  </r>
  <r>
    <x v="4"/>
    <x v="0"/>
    <x v="0"/>
    <s v="Scoresby"/>
    <x v="4"/>
    <n v="3179"/>
    <x v="0"/>
    <x v="11"/>
    <x v="2"/>
    <s v="Amy Buchanan"/>
    <x v="2"/>
  </r>
  <r>
    <x v="4"/>
    <x v="0"/>
    <x v="0"/>
    <s v="Scoresby"/>
    <x v="4"/>
    <n v="3179"/>
    <x v="0"/>
    <x v="11"/>
    <x v="8"/>
    <s v="Sara Ferrell"/>
    <x v="484"/>
  </r>
  <r>
    <x v="4"/>
    <x v="0"/>
    <x v="0"/>
    <s v="Scoresby"/>
    <x v="4"/>
    <n v="3179"/>
    <x v="0"/>
    <x v="11"/>
    <x v="5"/>
    <s v="Richard Carr"/>
    <x v="451"/>
  </r>
  <r>
    <x v="4"/>
    <x v="0"/>
    <x v="0"/>
    <s v="Scoresby"/>
    <x v="4"/>
    <n v="3179"/>
    <x v="0"/>
    <x v="11"/>
    <x v="5"/>
    <s v="Richard Carr"/>
    <x v="4798"/>
  </r>
  <r>
    <x v="4"/>
    <x v="0"/>
    <x v="0"/>
    <s v="Scoresby"/>
    <x v="4"/>
    <n v="3179"/>
    <x v="0"/>
    <x v="11"/>
    <x v="5"/>
    <s v="Richard Carr"/>
    <x v="6253"/>
  </r>
  <r>
    <x v="4"/>
    <x v="0"/>
    <x v="0"/>
    <s v="Scoresby"/>
    <x v="4"/>
    <n v="3179"/>
    <x v="0"/>
    <x v="11"/>
    <x v="5"/>
    <s v="Richard Carr"/>
    <x v="6254"/>
  </r>
  <r>
    <x v="4"/>
    <x v="0"/>
    <x v="0"/>
    <s v="Scoresby"/>
    <x v="4"/>
    <n v="3179"/>
    <x v="0"/>
    <x v="11"/>
    <x v="4"/>
    <s v="Maggie Mayer"/>
    <x v="6255"/>
  </r>
  <r>
    <x v="4"/>
    <x v="0"/>
    <x v="0"/>
    <s v="Scoresby"/>
    <x v="4"/>
    <n v="3179"/>
    <x v="0"/>
    <x v="11"/>
    <x v="1"/>
    <s v="Howard Wright"/>
    <x v="6256"/>
  </r>
  <r>
    <x v="4"/>
    <x v="0"/>
    <x v="0"/>
    <s v="Scoresby"/>
    <x v="4"/>
    <n v="3179"/>
    <x v="0"/>
    <x v="11"/>
    <x v="1"/>
    <s v="Howard Wright"/>
    <x v="5656"/>
  </r>
  <r>
    <x v="4"/>
    <x v="0"/>
    <x v="0"/>
    <s v="Scoresby"/>
    <x v="4"/>
    <n v="3179"/>
    <x v="0"/>
    <x v="11"/>
    <x v="8"/>
    <s v="Sara Ferrell"/>
    <x v="6257"/>
  </r>
  <r>
    <x v="4"/>
    <x v="0"/>
    <x v="0"/>
    <s v="Scoresby"/>
    <x v="4"/>
    <n v="3179"/>
    <x v="0"/>
    <x v="11"/>
    <x v="9"/>
    <s v="Elizabeth Gentry"/>
    <x v="6258"/>
  </r>
  <r>
    <x v="4"/>
    <x v="0"/>
    <x v="0"/>
    <s v="Scoresby"/>
    <x v="4"/>
    <n v="3179"/>
    <x v="0"/>
    <x v="11"/>
    <x v="7"/>
    <s v="Ella Hickman"/>
    <x v="6259"/>
  </r>
  <r>
    <x v="4"/>
    <x v="0"/>
    <x v="0"/>
    <s v="Scoresby"/>
    <x v="4"/>
    <n v="3179"/>
    <x v="0"/>
    <x v="11"/>
    <x v="8"/>
    <s v="Sara Ferrell"/>
    <x v="6260"/>
  </r>
  <r>
    <x v="4"/>
    <x v="0"/>
    <x v="0"/>
    <s v="Scoresby"/>
    <x v="4"/>
    <n v="3179"/>
    <x v="0"/>
    <x v="11"/>
    <x v="6"/>
    <s v="Bruce Curran"/>
    <x v="6261"/>
  </r>
  <r>
    <x v="4"/>
    <x v="0"/>
    <x v="0"/>
    <s v="Scoresby"/>
    <x v="4"/>
    <n v="3179"/>
    <x v="0"/>
    <x v="11"/>
    <x v="1"/>
    <s v="Howard Wright"/>
    <x v="6262"/>
  </r>
  <r>
    <x v="4"/>
    <x v="0"/>
    <x v="0"/>
    <s v="Scoresby"/>
    <x v="4"/>
    <n v="3179"/>
    <x v="0"/>
    <x v="11"/>
    <x v="9"/>
    <s v="Elizabeth Gentry"/>
    <x v="6263"/>
  </r>
  <r>
    <x v="4"/>
    <x v="0"/>
    <x v="0"/>
    <s v="Scoresby"/>
    <x v="4"/>
    <n v="3179"/>
    <x v="0"/>
    <x v="11"/>
    <x v="4"/>
    <s v="Maggie Mayer"/>
    <x v="6264"/>
  </r>
  <r>
    <x v="4"/>
    <x v="0"/>
    <x v="0"/>
    <s v="Scoresby"/>
    <x v="4"/>
    <n v="3179"/>
    <x v="0"/>
    <x v="11"/>
    <x v="2"/>
    <s v="Amy Buchanan"/>
    <x v="6265"/>
  </r>
  <r>
    <x v="4"/>
    <x v="0"/>
    <x v="0"/>
    <s v="Scoresby"/>
    <x v="4"/>
    <n v="3179"/>
    <x v="0"/>
    <x v="11"/>
    <x v="1"/>
    <s v="Howard Wright"/>
    <x v="6266"/>
  </r>
  <r>
    <x v="4"/>
    <x v="0"/>
    <x v="0"/>
    <s v="Scoresby"/>
    <x v="4"/>
    <n v="3179"/>
    <x v="0"/>
    <x v="11"/>
    <x v="0"/>
    <s v="Chester George"/>
    <x v="6267"/>
  </r>
  <r>
    <x v="4"/>
    <x v="0"/>
    <x v="0"/>
    <s v="Scoresby"/>
    <x v="4"/>
    <n v="3179"/>
    <x v="0"/>
    <x v="11"/>
    <x v="6"/>
    <s v="Bruce Curran"/>
    <x v="6268"/>
  </r>
  <r>
    <x v="4"/>
    <x v="0"/>
    <x v="0"/>
    <s v="Scoresby"/>
    <x v="4"/>
    <n v="3179"/>
    <x v="0"/>
    <x v="11"/>
    <x v="6"/>
    <s v="Bruce Curran"/>
    <x v="6269"/>
  </r>
  <r>
    <x v="4"/>
    <x v="0"/>
    <x v="0"/>
    <s v="Wodonga"/>
    <x v="4"/>
    <n v="3690"/>
    <x v="0"/>
    <x v="7"/>
    <x v="8"/>
    <s v="Sara Ferrell"/>
    <x v="168"/>
  </r>
  <r>
    <x v="4"/>
    <x v="0"/>
    <x v="0"/>
    <s v="Wodonga"/>
    <x v="4"/>
    <n v="3690"/>
    <x v="0"/>
    <x v="7"/>
    <x v="4"/>
    <s v="Maggie Mayer"/>
    <x v="35"/>
  </r>
  <r>
    <x v="4"/>
    <x v="0"/>
    <x v="0"/>
    <s v="Wodonga"/>
    <x v="4"/>
    <n v="3690"/>
    <x v="0"/>
    <x v="7"/>
    <x v="2"/>
    <s v="Amy Buchanan"/>
    <x v="4"/>
  </r>
  <r>
    <x v="4"/>
    <x v="0"/>
    <x v="0"/>
    <s v="Wodonga"/>
    <x v="4"/>
    <n v="3690"/>
    <x v="0"/>
    <x v="7"/>
    <x v="5"/>
    <s v="Richard Carr"/>
    <x v="312"/>
  </r>
  <r>
    <x v="4"/>
    <x v="0"/>
    <x v="0"/>
    <s v="Wodonga"/>
    <x v="4"/>
    <n v="3690"/>
    <x v="0"/>
    <x v="7"/>
    <x v="3"/>
    <s v="Chris Monroe"/>
    <x v="138"/>
  </r>
  <r>
    <x v="4"/>
    <x v="0"/>
    <x v="0"/>
    <s v="Wodonga"/>
    <x v="4"/>
    <n v="3690"/>
    <x v="0"/>
    <x v="7"/>
    <x v="1"/>
    <s v="Howard Wright"/>
    <x v="6270"/>
  </r>
  <r>
    <x v="4"/>
    <x v="0"/>
    <x v="0"/>
    <s v="Wodonga"/>
    <x v="4"/>
    <n v="3690"/>
    <x v="0"/>
    <x v="7"/>
    <x v="9"/>
    <s v="Elizabeth Gentry"/>
    <x v="111"/>
  </r>
  <r>
    <x v="4"/>
    <x v="0"/>
    <x v="0"/>
    <s v="Wodonga"/>
    <x v="4"/>
    <n v="3690"/>
    <x v="0"/>
    <x v="7"/>
    <x v="2"/>
    <s v="Amy Buchanan"/>
    <x v="6271"/>
  </r>
  <r>
    <x v="4"/>
    <x v="0"/>
    <x v="0"/>
    <s v="Wodonga"/>
    <x v="4"/>
    <n v="3690"/>
    <x v="0"/>
    <x v="7"/>
    <x v="6"/>
    <s v="Bruce Curran"/>
    <x v="6272"/>
  </r>
  <r>
    <x v="4"/>
    <x v="0"/>
    <x v="0"/>
    <s v="Wodonga"/>
    <x v="4"/>
    <n v="3690"/>
    <x v="0"/>
    <x v="7"/>
    <x v="4"/>
    <s v="Maggie Mayer"/>
    <x v="715"/>
  </r>
  <r>
    <x v="4"/>
    <x v="0"/>
    <x v="0"/>
    <s v="Wodonga"/>
    <x v="4"/>
    <n v="3690"/>
    <x v="0"/>
    <x v="7"/>
    <x v="5"/>
    <s v="Richard Carr"/>
    <x v="4798"/>
  </r>
  <r>
    <x v="4"/>
    <x v="0"/>
    <x v="0"/>
    <s v="Wodonga"/>
    <x v="4"/>
    <n v="3690"/>
    <x v="0"/>
    <x v="7"/>
    <x v="5"/>
    <s v="Richard Carr"/>
    <x v="5872"/>
  </r>
  <r>
    <x v="4"/>
    <x v="0"/>
    <x v="0"/>
    <s v="Wodonga"/>
    <x v="4"/>
    <n v="3690"/>
    <x v="0"/>
    <x v="7"/>
    <x v="8"/>
    <s v="Sara Ferrell"/>
    <x v="6273"/>
  </r>
  <r>
    <x v="4"/>
    <x v="0"/>
    <x v="0"/>
    <s v="Wodonga"/>
    <x v="4"/>
    <n v="3690"/>
    <x v="0"/>
    <x v="7"/>
    <x v="5"/>
    <s v="Richard Carr"/>
    <x v="6274"/>
  </r>
  <r>
    <x v="4"/>
    <x v="0"/>
    <x v="0"/>
    <s v="Wodonga"/>
    <x v="4"/>
    <n v="3690"/>
    <x v="0"/>
    <x v="7"/>
    <x v="0"/>
    <s v="Chester George"/>
    <x v="6002"/>
  </r>
  <r>
    <x v="4"/>
    <x v="0"/>
    <x v="0"/>
    <s v="Wodonga"/>
    <x v="4"/>
    <n v="3690"/>
    <x v="0"/>
    <x v="7"/>
    <x v="1"/>
    <s v="Howard Wright"/>
    <x v="6275"/>
  </r>
  <r>
    <x v="4"/>
    <x v="0"/>
    <x v="0"/>
    <s v="Wodonga"/>
    <x v="4"/>
    <n v="3690"/>
    <x v="0"/>
    <x v="7"/>
    <x v="6"/>
    <s v="Bruce Curran"/>
    <x v="2398"/>
  </r>
  <r>
    <x v="4"/>
    <x v="0"/>
    <x v="0"/>
    <s v="Wodonga"/>
    <x v="4"/>
    <n v="3690"/>
    <x v="0"/>
    <x v="7"/>
    <x v="4"/>
    <s v="Maggie Mayer"/>
    <x v="6276"/>
  </r>
  <r>
    <x v="4"/>
    <x v="0"/>
    <x v="0"/>
    <s v="Wodonga"/>
    <x v="4"/>
    <n v="3690"/>
    <x v="0"/>
    <x v="7"/>
    <x v="7"/>
    <s v="Ella Hickman"/>
    <x v="6277"/>
  </r>
  <r>
    <x v="4"/>
    <x v="0"/>
    <x v="0"/>
    <s v="Wodonga"/>
    <x v="4"/>
    <n v="3690"/>
    <x v="0"/>
    <x v="7"/>
    <x v="1"/>
    <s v="Howard Wright"/>
    <x v="6278"/>
  </r>
  <r>
    <x v="4"/>
    <x v="0"/>
    <x v="0"/>
    <s v="Wodonga"/>
    <x v="4"/>
    <n v="3690"/>
    <x v="0"/>
    <x v="7"/>
    <x v="6"/>
    <s v="Bruce Curran"/>
    <x v="4525"/>
  </r>
  <r>
    <x v="4"/>
    <x v="0"/>
    <x v="0"/>
    <s v="Wodonga"/>
    <x v="4"/>
    <n v="3690"/>
    <x v="0"/>
    <x v="7"/>
    <x v="9"/>
    <s v="Elizabeth Gentry"/>
    <x v="6279"/>
  </r>
  <r>
    <x v="4"/>
    <x v="0"/>
    <x v="0"/>
    <s v="Wodonga"/>
    <x v="4"/>
    <n v="3690"/>
    <x v="0"/>
    <x v="7"/>
    <x v="8"/>
    <s v="Sara Ferrell"/>
    <x v="6280"/>
  </r>
  <r>
    <x v="4"/>
    <x v="0"/>
    <x v="0"/>
    <s v="Wodonga"/>
    <x v="4"/>
    <n v="3690"/>
    <x v="0"/>
    <x v="7"/>
    <x v="9"/>
    <s v="Elizabeth Gentry"/>
    <x v="6281"/>
  </r>
  <r>
    <x v="4"/>
    <x v="0"/>
    <x v="0"/>
    <s v="Wodonga"/>
    <x v="4"/>
    <n v="3690"/>
    <x v="0"/>
    <x v="7"/>
    <x v="0"/>
    <s v="Chester George"/>
    <x v="6282"/>
  </r>
  <r>
    <x v="4"/>
    <x v="0"/>
    <x v="0"/>
    <s v="Wodonga"/>
    <x v="4"/>
    <n v="3690"/>
    <x v="0"/>
    <x v="7"/>
    <x v="4"/>
    <s v="Maggie Mayer"/>
    <x v="6283"/>
  </r>
  <r>
    <x v="4"/>
    <x v="0"/>
    <x v="0"/>
    <s v="Wodonga"/>
    <x v="4"/>
    <n v="3690"/>
    <x v="0"/>
    <x v="7"/>
    <x v="4"/>
    <s v="Maggie Mayer"/>
    <x v="6284"/>
  </r>
  <r>
    <x v="4"/>
    <x v="0"/>
    <x v="0"/>
    <s v="Wodonga"/>
    <x v="4"/>
    <n v="3690"/>
    <x v="0"/>
    <x v="7"/>
    <x v="2"/>
    <s v="Amy Buchanan"/>
    <x v="6285"/>
  </r>
  <r>
    <x v="4"/>
    <x v="0"/>
    <x v="0"/>
    <s v="Wodonga"/>
    <x v="4"/>
    <n v="3690"/>
    <x v="0"/>
    <x v="7"/>
    <x v="1"/>
    <s v="Howard Wright"/>
    <x v="6286"/>
  </r>
  <r>
    <x v="4"/>
    <x v="0"/>
    <x v="0"/>
    <s v="Wodonga"/>
    <x v="4"/>
    <n v="3690"/>
    <x v="0"/>
    <x v="7"/>
    <x v="6"/>
    <s v="Bruce Curran"/>
    <x v="6287"/>
  </r>
  <r>
    <x v="4"/>
    <x v="0"/>
    <x v="0"/>
    <s v="Wodonga"/>
    <x v="4"/>
    <n v="3690"/>
    <x v="0"/>
    <x v="7"/>
    <x v="6"/>
    <s v="Bruce Curran"/>
    <x v="6288"/>
  </r>
  <r>
    <x v="4"/>
    <x v="0"/>
    <x v="0"/>
    <s v="Wodonga"/>
    <x v="4"/>
    <n v="3690"/>
    <x v="0"/>
    <x v="7"/>
    <x v="0"/>
    <s v="Chester George"/>
    <x v="6289"/>
  </r>
  <r>
    <x v="4"/>
    <x v="0"/>
    <x v="0"/>
    <s v="Harrisdale"/>
    <x v="3"/>
    <n v="6112"/>
    <x v="0"/>
    <x v="18"/>
    <x v="4"/>
    <s v="Maggie Mayer"/>
    <x v="5559"/>
  </r>
  <r>
    <x v="4"/>
    <x v="0"/>
    <x v="0"/>
    <s v="Harrisdale"/>
    <x v="3"/>
    <n v="6112"/>
    <x v="0"/>
    <x v="18"/>
    <x v="6"/>
    <s v="Bruce Curran"/>
    <x v="132"/>
  </r>
  <r>
    <x v="4"/>
    <x v="0"/>
    <x v="0"/>
    <s v="Harrisdale"/>
    <x v="3"/>
    <n v="6112"/>
    <x v="0"/>
    <x v="18"/>
    <x v="9"/>
    <s v="Elizabeth Gentry"/>
    <x v="6290"/>
  </r>
  <r>
    <x v="4"/>
    <x v="0"/>
    <x v="0"/>
    <s v="Harrisdale"/>
    <x v="3"/>
    <n v="6112"/>
    <x v="0"/>
    <x v="18"/>
    <x v="1"/>
    <s v="Howard Wright"/>
    <x v="1792"/>
  </r>
  <r>
    <x v="4"/>
    <x v="0"/>
    <x v="0"/>
    <s v="Harrisdale"/>
    <x v="3"/>
    <n v="6112"/>
    <x v="0"/>
    <x v="18"/>
    <x v="0"/>
    <s v="Chester George"/>
    <x v="451"/>
  </r>
  <r>
    <x v="4"/>
    <x v="0"/>
    <x v="0"/>
    <s v="Harrisdale"/>
    <x v="3"/>
    <n v="6112"/>
    <x v="0"/>
    <x v="18"/>
    <x v="5"/>
    <s v="Richard Carr"/>
    <x v="138"/>
  </r>
  <r>
    <x v="4"/>
    <x v="0"/>
    <x v="0"/>
    <s v="Harrisdale"/>
    <x v="3"/>
    <n v="6112"/>
    <x v="0"/>
    <x v="18"/>
    <x v="5"/>
    <s v="Richard Carr"/>
    <x v="6291"/>
  </r>
  <r>
    <x v="4"/>
    <x v="0"/>
    <x v="0"/>
    <s v="Harrisdale"/>
    <x v="3"/>
    <n v="6112"/>
    <x v="0"/>
    <x v="18"/>
    <x v="9"/>
    <s v="Elizabeth Gentry"/>
    <x v="6292"/>
  </r>
  <r>
    <x v="4"/>
    <x v="0"/>
    <x v="0"/>
    <s v="Harrisdale"/>
    <x v="3"/>
    <n v="6112"/>
    <x v="0"/>
    <x v="18"/>
    <x v="2"/>
    <s v="Amy Buchanan"/>
    <x v="6293"/>
  </r>
  <r>
    <x v="4"/>
    <x v="0"/>
    <x v="0"/>
    <s v="Harrisdale"/>
    <x v="3"/>
    <n v="6112"/>
    <x v="0"/>
    <x v="18"/>
    <x v="5"/>
    <s v="Richard Carr"/>
    <x v="6294"/>
  </r>
  <r>
    <x v="4"/>
    <x v="0"/>
    <x v="0"/>
    <s v="Harrisdale"/>
    <x v="3"/>
    <n v="6112"/>
    <x v="0"/>
    <x v="18"/>
    <x v="8"/>
    <s v="Sara Ferrell"/>
    <x v="6295"/>
  </r>
  <r>
    <x v="4"/>
    <x v="0"/>
    <x v="0"/>
    <s v="Harrisdale"/>
    <x v="3"/>
    <n v="6112"/>
    <x v="0"/>
    <x v="18"/>
    <x v="6"/>
    <s v="Bruce Curran"/>
    <x v="3057"/>
  </r>
  <r>
    <x v="4"/>
    <x v="0"/>
    <x v="0"/>
    <s v="Harrisdale"/>
    <x v="3"/>
    <n v="6112"/>
    <x v="0"/>
    <x v="18"/>
    <x v="5"/>
    <s v="Richard Carr"/>
    <x v="6296"/>
  </r>
  <r>
    <x v="4"/>
    <x v="0"/>
    <x v="0"/>
    <s v="Harrisdale"/>
    <x v="3"/>
    <n v="6112"/>
    <x v="0"/>
    <x v="18"/>
    <x v="8"/>
    <s v="Sara Ferrell"/>
    <x v="6297"/>
  </r>
  <r>
    <x v="4"/>
    <x v="0"/>
    <x v="0"/>
    <s v="Harrisdale"/>
    <x v="3"/>
    <n v="6112"/>
    <x v="0"/>
    <x v="18"/>
    <x v="4"/>
    <s v="Maggie Mayer"/>
    <x v="6298"/>
  </r>
  <r>
    <x v="4"/>
    <x v="0"/>
    <x v="0"/>
    <s v="Harrisdale"/>
    <x v="3"/>
    <n v="6112"/>
    <x v="0"/>
    <x v="18"/>
    <x v="9"/>
    <s v="Elizabeth Gentry"/>
    <x v="5308"/>
  </r>
  <r>
    <x v="4"/>
    <x v="0"/>
    <x v="0"/>
    <s v="Harrisdale"/>
    <x v="3"/>
    <n v="6112"/>
    <x v="0"/>
    <x v="18"/>
    <x v="6"/>
    <s v="Bruce Curran"/>
    <x v="2638"/>
  </r>
  <r>
    <x v="4"/>
    <x v="0"/>
    <x v="0"/>
    <s v="Harrisdale"/>
    <x v="3"/>
    <n v="6112"/>
    <x v="0"/>
    <x v="18"/>
    <x v="7"/>
    <s v="Ella Hickman"/>
    <x v="6299"/>
  </r>
  <r>
    <x v="4"/>
    <x v="0"/>
    <x v="0"/>
    <s v="Harrisdale"/>
    <x v="3"/>
    <n v="6112"/>
    <x v="0"/>
    <x v="18"/>
    <x v="6"/>
    <s v="Bruce Curran"/>
    <x v="1550"/>
  </r>
  <r>
    <x v="4"/>
    <x v="0"/>
    <x v="0"/>
    <s v="Harrisdale"/>
    <x v="3"/>
    <n v="6112"/>
    <x v="0"/>
    <x v="18"/>
    <x v="2"/>
    <s v="Amy Buchanan"/>
    <x v="4953"/>
  </r>
  <r>
    <x v="4"/>
    <x v="0"/>
    <x v="0"/>
    <s v="Harrisdale"/>
    <x v="3"/>
    <n v="6112"/>
    <x v="0"/>
    <x v="18"/>
    <x v="0"/>
    <s v="Chester George"/>
    <x v="6300"/>
  </r>
  <r>
    <x v="4"/>
    <x v="0"/>
    <x v="0"/>
    <s v="Harrisdale"/>
    <x v="3"/>
    <n v="6112"/>
    <x v="0"/>
    <x v="18"/>
    <x v="9"/>
    <s v="Elizabeth Gentry"/>
    <x v="6301"/>
  </r>
  <r>
    <x v="4"/>
    <x v="0"/>
    <x v="0"/>
    <s v="Harrisdale"/>
    <x v="3"/>
    <n v="6112"/>
    <x v="0"/>
    <x v="18"/>
    <x v="0"/>
    <s v="Chester George"/>
    <x v="6302"/>
  </r>
  <r>
    <x v="4"/>
    <x v="0"/>
    <x v="0"/>
    <s v="Harrisdale"/>
    <x v="3"/>
    <n v="6112"/>
    <x v="0"/>
    <x v="18"/>
    <x v="2"/>
    <s v="Amy Buchanan"/>
    <x v="6303"/>
  </r>
  <r>
    <x v="4"/>
    <x v="0"/>
    <x v="0"/>
    <s v="Harrisdale"/>
    <x v="3"/>
    <n v="6112"/>
    <x v="0"/>
    <x v="18"/>
    <x v="1"/>
    <s v="Howard Wright"/>
    <x v="6304"/>
  </r>
  <r>
    <x v="4"/>
    <x v="0"/>
    <x v="0"/>
    <s v="Harrisdale"/>
    <x v="3"/>
    <n v="6112"/>
    <x v="0"/>
    <x v="18"/>
    <x v="4"/>
    <s v="Maggie Mayer"/>
    <x v="6305"/>
  </r>
  <r>
    <x v="4"/>
    <x v="0"/>
    <x v="0"/>
    <s v="Harrisdale"/>
    <x v="3"/>
    <n v="6112"/>
    <x v="0"/>
    <x v="18"/>
    <x v="0"/>
    <s v="Chester George"/>
    <x v="6306"/>
  </r>
  <r>
    <x v="4"/>
    <x v="0"/>
    <x v="0"/>
    <s v="Harrisdale"/>
    <x v="3"/>
    <n v="6112"/>
    <x v="0"/>
    <x v="18"/>
    <x v="6"/>
    <s v="Bruce Curran"/>
    <x v="6307"/>
  </r>
  <r>
    <x v="4"/>
    <x v="0"/>
    <x v="0"/>
    <s v="Harrisdale"/>
    <x v="3"/>
    <n v="6112"/>
    <x v="0"/>
    <x v="18"/>
    <x v="1"/>
    <s v="Howard Wright"/>
    <x v="6308"/>
  </r>
  <r>
    <x v="4"/>
    <x v="0"/>
    <x v="0"/>
    <s v="Harrisdale"/>
    <x v="3"/>
    <n v="6112"/>
    <x v="0"/>
    <x v="18"/>
    <x v="6"/>
    <s v="Bruce Curran"/>
    <x v="6309"/>
  </r>
  <r>
    <x v="4"/>
    <x v="0"/>
    <x v="0"/>
    <s v="Harrisdale"/>
    <x v="3"/>
    <n v="6112"/>
    <x v="0"/>
    <x v="18"/>
    <x v="1"/>
    <s v="Howard Wright"/>
    <x v="6310"/>
  </r>
  <r>
    <x v="4"/>
    <x v="0"/>
    <x v="0"/>
    <s v="Mornington"/>
    <x v="4"/>
    <n v="3931"/>
    <x v="0"/>
    <x v="7"/>
    <x v="9"/>
    <s v="Elizabeth Gentry"/>
    <x v="1538"/>
  </r>
  <r>
    <x v="4"/>
    <x v="0"/>
    <x v="0"/>
    <s v="Mornington"/>
    <x v="4"/>
    <n v="3931"/>
    <x v="0"/>
    <x v="7"/>
    <x v="2"/>
    <s v="Amy Buchanan"/>
    <x v="751"/>
  </r>
  <r>
    <x v="4"/>
    <x v="0"/>
    <x v="0"/>
    <s v="Mornington"/>
    <x v="4"/>
    <n v="3931"/>
    <x v="0"/>
    <x v="7"/>
    <x v="8"/>
    <s v="Sara Ferrell"/>
    <x v="912"/>
  </r>
  <r>
    <x v="4"/>
    <x v="0"/>
    <x v="0"/>
    <s v="Mornington"/>
    <x v="4"/>
    <n v="3931"/>
    <x v="0"/>
    <x v="7"/>
    <x v="1"/>
    <s v="Howard Wright"/>
    <x v="399"/>
  </r>
  <r>
    <x v="4"/>
    <x v="0"/>
    <x v="0"/>
    <s v="Mornington"/>
    <x v="4"/>
    <n v="3931"/>
    <x v="0"/>
    <x v="7"/>
    <x v="2"/>
    <s v="Amy Buchanan"/>
    <x v="6311"/>
  </r>
  <r>
    <x v="4"/>
    <x v="0"/>
    <x v="0"/>
    <s v="Mornington"/>
    <x v="4"/>
    <n v="3931"/>
    <x v="0"/>
    <x v="7"/>
    <x v="0"/>
    <s v="Chester George"/>
    <x v="165"/>
  </r>
  <r>
    <x v="4"/>
    <x v="0"/>
    <x v="0"/>
    <s v="Mornington"/>
    <x v="4"/>
    <n v="3931"/>
    <x v="0"/>
    <x v="7"/>
    <x v="4"/>
    <s v="Maggie Mayer"/>
    <x v="1609"/>
  </r>
  <r>
    <x v="4"/>
    <x v="0"/>
    <x v="0"/>
    <s v="Mornington"/>
    <x v="4"/>
    <n v="3931"/>
    <x v="0"/>
    <x v="7"/>
    <x v="5"/>
    <s v="Richard Carr"/>
    <x v="224"/>
  </r>
  <r>
    <x v="4"/>
    <x v="0"/>
    <x v="0"/>
    <s v="Mornington"/>
    <x v="4"/>
    <n v="3931"/>
    <x v="0"/>
    <x v="7"/>
    <x v="9"/>
    <s v="Elizabeth Gentry"/>
    <x v="282"/>
  </r>
  <r>
    <x v="4"/>
    <x v="0"/>
    <x v="0"/>
    <s v="Mornington"/>
    <x v="4"/>
    <n v="3931"/>
    <x v="0"/>
    <x v="7"/>
    <x v="0"/>
    <s v="Chester George"/>
    <x v="550"/>
  </r>
  <r>
    <x v="4"/>
    <x v="0"/>
    <x v="0"/>
    <s v="Mornington"/>
    <x v="4"/>
    <n v="3931"/>
    <x v="0"/>
    <x v="7"/>
    <x v="6"/>
    <s v="Bruce Curran"/>
    <x v="4059"/>
  </r>
  <r>
    <x v="4"/>
    <x v="0"/>
    <x v="0"/>
    <s v="Mornington"/>
    <x v="4"/>
    <n v="3931"/>
    <x v="0"/>
    <x v="7"/>
    <x v="5"/>
    <s v="Richard Carr"/>
    <x v="6312"/>
  </r>
  <r>
    <x v="4"/>
    <x v="0"/>
    <x v="0"/>
    <s v="Mornington"/>
    <x v="4"/>
    <n v="3931"/>
    <x v="0"/>
    <x v="7"/>
    <x v="5"/>
    <s v="Richard Carr"/>
    <x v="6313"/>
  </r>
  <r>
    <x v="4"/>
    <x v="0"/>
    <x v="0"/>
    <s v="Mornington"/>
    <x v="4"/>
    <n v="3931"/>
    <x v="0"/>
    <x v="7"/>
    <x v="9"/>
    <s v="Elizabeth Gentry"/>
    <x v="6314"/>
  </r>
  <r>
    <x v="4"/>
    <x v="0"/>
    <x v="0"/>
    <s v="Mornington"/>
    <x v="4"/>
    <n v="3931"/>
    <x v="0"/>
    <x v="7"/>
    <x v="8"/>
    <s v="Sara Ferrell"/>
    <x v="6315"/>
  </r>
  <r>
    <x v="4"/>
    <x v="0"/>
    <x v="0"/>
    <s v="Mornington"/>
    <x v="4"/>
    <n v="3931"/>
    <x v="0"/>
    <x v="7"/>
    <x v="8"/>
    <s v="Sara Ferrell"/>
    <x v="6316"/>
  </r>
  <r>
    <x v="4"/>
    <x v="0"/>
    <x v="0"/>
    <s v="Mornington"/>
    <x v="4"/>
    <n v="3931"/>
    <x v="0"/>
    <x v="7"/>
    <x v="5"/>
    <s v="Richard Carr"/>
    <x v="6317"/>
  </r>
  <r>
    <x v="4"/>
    <x v="0"/>
    <x v="0"/>
    <s v="Mornington"/>
    <x v="4"/>
    <n v="3931"/>
    <x v="0"/>
    <x v="7"/>
    <x v="9"/>
    <s v="Elizabeth Gentry"/>
    <x v="6318"/>
  </r>
  <r>
    <x v="4"/>
    <x v="0"/>
    <x v="0"/>
    <s v="Mornington"/>
    <x v="4"/>
    <n v="3931"/>
    <x v="0"/>
    <x v="7"/>
    <x v="9"/>
    <s v="Elizabeth Gentry"/>
    <x v="6319"/>
  </r>
  <r>
    <x v="4"/>
    <x v="0"/>
    <x v="0"/>
    <s v="Mornington"/>
    <x v="4"/>
    <n v="3931"/>
    <x v="0"/>
    <x v="7"/>
    <x v="6"/>
    <s v="Bruce Curran"/>
    <x v="6320"/>
  </r>
  <r>
    <x v="4"/>
    <x v="0"/>
    <x v="0"/>
    <s v="Mornington"/>
    <x v="4"/>
    <n v="3931"/>
    <x v="0"/>
    <x v="7"/>
    <x v="1"/>
    <s v="Howard Wright"/>
    <x v="3006"/>
  </r>
  <r>
    <x v="4"/>
    <x v="0"/>
    <x v="0"/>
    <s v="Mornington"/>
    <x v="4"/>
    <n v="3931"/>
    <x v="0"/>
    <x v="7"/>
    <x v="2"/>
    <s v="Amy Buchanan"/>
    <x v="6321"/>
  </r>
  <r>
    <x v="4"/>
    <x v="0"/>
    <x v="0"/>
    <s v="Mornington"/>
    <x v="4"/>
    <n v="3931"/>
    <x v="0"/>
    <x v="7"/>
    <x v="7"/>
    <s v="Ella Hickman"/>
    <x v="6322"/>
  </r>
  <r>
    <x v="4"/>
    <x v="0"/>
    <x v="0"/>
    <s v="Mornington"/>
    <x v="4"/>
    <n v="3931"/>
    <x v="0"/>
    <x v="7"/>
    <x v="6"/>
    <s v="Bruce Curran"/>
    <x v="6323"/>
  </r>
  <r>
    <x v="4"/>
    <x v="0"/>
    <x v="0"/>
    <s v="Mornington"/>
    <x v="4"/>
    <n v="3931"/>
    <x v="0"/>
    <x v="7"/>
    <x v="4"/>
    <s v="Maggie Mayer"/>
    <x v="6324"/>
  </r>
  <r>
    <x v="4"/>
    <x v="0"/>
    <x v="0"/>
    <s v="Mornington"/>
    <x v="4"/>
    <n v="3931"/>
    <x v="0"/>
    <x v="7"/>
    <x v="0"/>
    <s v="Chester George"/>
    <x v="6325"/>
  </r>
  <r>
    <x v="4"/>
    <x v="0"/>
    <x v="0"/>
    <s v="Mornington"/>
    <x v="4"/>
    <n v="3931"/>
    <x v="0"/>
    <x v="7"/>
    <x v="2"/>
    <s v="Amy Buchanan"/>
    <x v="6326"/>
  </r>
  <r>
    <x v="4"/>
    <x v="0"/>
    <x v="0"/>
    <s v="Mornington"/>
    <x v="4"/>
    <n v="3931"/>
    <x v="0"/>
    <x v="7"/>
    <x v="4"/>
    <s v="Maggie Mayer"/>
    <x v="6327"/>
  </r>
  <r>
    <x v="4"/>
    <x v="0"/>
    <x v="0"/>
    <s v="Mornington"/>
    <x v="4"/>
    <n v="3931"/>
    <x v="0"/>
    <x v="7"/>
    <x v="6"/>
    <s v="Bruce Curran"/>
    <x v="6328"/>
  </r>
  <r>
    <x v="4"/>
    <x v="0"/>
    <x v="0"/>
    <s v="Mornington"/>
    <x v="4"/>
    <n v="3931"/>
    <x v="0"/>
    <x v="7"/>
    <x v="1"/>
    <s v="Howard Wright"/>
    <x v="6329"/>
  </r>
  <r>
    <x v="4"/>
    <x v="0"/>
    <x v="0"/>
    <s v="Mornington"/>
    <x v="4"/>
    <n v="3931"/>
    <x v="0"/>
    <x v="7"/>
    <x v="6"/>
    <s v="Bruce Curran"/>
    <x v="6330"/>
  </r>
  <r>
    <x v="4"/>
    <x v="0"/>
    <x v="0"/>
    <s v="Mornington"/>
    <x v="4"/>
    <n v="3931"/>
    <x v="0"/>
    <x v="7"/>
    <x v="0"/>
    <s v="Chester George"/>
    <x v="6331"/>
  </r>
  <r>
    <x v="4"/>
    <x v="0"/>
    <x v="0"/>
    <s v="Mornington"/>
    <x v="4"/>
    <n v="3931"/>
    <x v="0"/>
    <x v="7"/>
    <x v="1"/>
    <s v="Howard Wright"/>
    <x v="6332"/>
  </r>
  <r>
    <x v="4"/>
    <x v="0"/>
    <x v="0"/>
    <s v="Launceston"/>
    <x v="6"/>
    <n v="7250"/>
    <x v="0"/>
    <x v="13"/>
    <x v="9"/>
    <s v="Elizabeth Gentry"/>
    <x v="517"/>
  </r>
  <r>
    <x v="4"/>
    <x v="0"/>
    <x v="0"/>
    <s v="Launceston"/>
    <x v="6"/>
    <n v="7250"/>
    <x v="0"/>
    <x v="13"/>
    <x v="6"/>
    <s v="Bruce Curran"/>
    <x v="283"/>
  </r>
  <r>
    <x v="4"/>
    <x v="0"/>
    <x v="0"/>
    <s v="Launceston"/>
    <x v="6"/>
    <n v="7250"/>
    <x v="0"/>
    <x v="13"/>
    <x v="7"/>
    <s v="Ella Hickman"/>
    <x v="168"/>
  </r>
  <r>
    <x v="4"/>
    <x v="0"/>
    <x v="0"/>
    <s v="Launceston"/>
    <x v="6"/>
    <n v="7250"/>
    <x v="0"/>
    <x v="13"/>
    <x v="8"/>
    <s v="Sara Ferrell"/>
    <x v="912"/>
  </r>
  <r>
    <x v="4"/>
    <x v="0"/>
    <x v="0"/>
    <s v="Launceston"/>
    <x v="6"/>
    <n v="7250"/>
    <x v="0"/>
    <x v="13"/>
    <x v="5"/>
    <s v="Richard Carr"/>
    <x v="224"/>
  </r>
  <r>
    <x v="4"/>
    <x v="0"/>
    <x v="0"/>
    <s v="Launceston"/>
    <x v="6"/>
    <n v="7250"/>
    <x v="0"/>
    <x v="13"/>
    <x v="8"/>
    <s v="Sara Ferrell"/>
    <x v="6333"/>
  </r>
  <r>
    <x v="4"/>
    <x v="0"/>
    <x v="0"/>
    <s v="Launceston"/>
    <x v="6"/>
    <n v="7250"/>
    <x v="0"/>
    <x v="13"/>
    <x v="5"/>
    <s v="Richard Carr"/>
    <x v="138"/>
  </r>
  <r>
    <x v="4"/>
    <x v="0"/>
    <x v="0"/>
    <s v="Launceston"/>
    <x v="6"/>
    <n v="7250"/>
    <x v="0"/>
    <x v="13"/>
    <x v="8"/>
    <s v="Sara Ferrell"/>
    <x v="1251"/>
  </r>
  <r>
    <x v="4"/>
    <x v="0"/>
    <x v="0"/>
    <s v="Launceston"/>
    <x v="6"/>
    <n v="7250"/>
    <x v="0"/>
    <x v="13"/>
    <x v="6"/>
    <s v="Bruce Curran"/>
    <x v="4177"/>
  </r>
  <r>
    <x v="4"/>
    <x v="0"/>
    <x v="0"/>
    <s v="Launceston"/>
    <x v="6"/>
    <n v="7250"/>
    <x v="0"/>
    <x v="13"/>
    <x v="1"/>
    <s v="Howard Wright"/>
    <x v="6334"/>
  </r>
  <r>
    <x v="4"/>
    <x v="0"/>
    <x v="0"/>
    <s v="Launceston"/>
    <x v="6"/>
    <n v="7250"/>
    <x v="0"/>
    <x v="13"/>
    <x v="4"/>
    <s v="Maggie Mayer"/>
    <x v="636"/>
  </r>
  <r>
    <x v="4"/>
    <x v="0"/>
    <x v="0"/>
    <s v="Launceston"/>
    <x v="6"/>
    <n v="7250"/>
    <x v="0"/>
    <x v="13"/>
    <x v="0"/>
    <s v="Chester George"/>
    <x v="205"/>
  </r>
  <r>
    <x v="4"/>
    <x v="0"/>
    <x v="0"/>
    <s v="Launceston"/>
    <x v="6"/>
    <n v="7250"/>
    <x v="0"/>
    <x v="13"/>
    <x v="5"/>
    <s v="Richard Carr"/>
    <x v="6335"/>
  </r>
  <r>
    <x v="4"/>
    <x v="0"/>
    <x v="0"/>
    <s v="Launceston"/>
    <x v="6"/>
    <n v="7250"/>
    <x v="0"/>
    <x v="13"/>
    <x v="8"/>
    <s v="Sara Ferrell"/>
    <x v="6336"/>
  </r>
  <r>
    <x v="4"/>
    <x v="0"/>
    <x v="0"/>
    <s v="Launceston"/>
    <x v="6"/>
    <n v="7250"/>
    <x v="0"/>
    <x v="13"/>
    <x v="5"/>
    <s v="Richard Carr"/>
    <x v="3780"/>
  </r>
  <r>
    <x v="4"/>
    <x v="0"/>
    <x v="0"/>
    <s v="Launceston"/>
    <x v="6"/>
    <n v="7250"/>
    <x v="0"/>
    <x v="13"/>
    <x v="1"/>
    <s v="Howard Wright"/>
    <x v="6243"/>
  </r>
  <r>
    <x v="4"/>
    <x v="0"/>
    <x v="0"/>
    <s v="Launceston"/>
    <x v="6"/>
    <n v="7250"/>
    <x v="0"/>
    <x v="13"/>
    <x v="6"/>
    <s v="Bruce Curran"/>
    <x v="6337"/>
  </r>
  <r>
    <x v="4"/>
    <x v="0"/>
    <x v="0"/>
    <s v="Launceston"/>
    <x v="6"/>
    <n v="7250"/>
    <x v="0"/>
    <x v="13"/>
    <x v="2"/>
    <s v="Amy Buchanan"/>
    <x v="6338"/>
  </r>
  <r>
    <x v="4"/>
    <x v="0"/>
    <x v="0"/>
    <s v="Launceston"/>
    <x v="6"/>
    <n v="7250"/>
    <x v="0"/>
    <x v="13"/>
    <x v="9"/>
    <s v="Elizabeth Gentry"/>
    <x v="6339"/>
  </r>
  <r>
    <x v="4"/>
    <x v="0"/>
    <x v="0"/>
    <s v="Launceston"/>
    <x v="6"/>
    <n v="7250"/>
    <x v="0"/>
    <x v="13"/>
    <x v="2"/>
    <s v="Amy Buchanan"/>
    <x v="6340"/>
  </r>
  <r>
    <x v="4"/>
    <x v="0"/>
    <x v="0"/>
    <s v="Launceston"/>
    <x v="6"/>
    <n v="7250"/>
    <x v="0"/>
    <x v="13"/>
    <x v="9"/>
    <s v="Elizabeth Gentry"/>
    <x v="6341"/>
  </r>
  <r>
    <x v="4"/>
    <x v="0"/>
    <x v="0"/>
    <s v="Launceston"/>
    <x v="6"/>
    <n v="7250"/>
    <x v="0"/>
    <x v="13"/>
    <x v="4"/>
    <s v="Maggie Mayer"/>
    <x v="6342"/>
  </r>
  <r>
    <x v="4"/>
    <x v="0"/>
    <x v="0"/>
    <s v="Launceston"/>
    <x v="6"/>
    <n v="7250"/>
    <x v="0"/>
    <x v="13"/>
    <x v="7"/>
    <s v="Ella Hickman"/>
    <x v="6343"/>
  </r>
  <r>
    <x v="4"/>
    <x v="0"/>
    <x v="0"/>
    <s v="Launceston"/>
    <x v="6"/>
    <n v="7250"/>
    <x v="0"/>
    <x v="13"/>
    <x v="1"/>
    <s v="Howard Wright"/>
    <x v="6344"/>
  </r>
  <r>
    <x v="4"/>
    <x v="0"/>
    <x v="0"/>
    <s v="Launceston"/>
    <x v="6"/>
    <n v="7250"/>
    <x v="0"/>
    <x v="13"/>
    <x v="2"/>
    <s v="Amy Buchanan"/>
    <x v="6345"/>
  </r>
  <r>
    <x v="4"/>
    <x v="0"/>
    <x v="0"/>
    <s v="Launceston"/>
    <x v="6"/>
    <n v="7250"/>
    <x v="0"/>
    <x v="13"/>
    <x v="0"/>
    <s v="Chester George"/>
    <x v="6346"/>
  </r>
  <r>
    <x v="4"/>
    <x v="0"/>
    <x v="0"/>
    <s v="Launceston"/>
    <x v="6"/>
    <n v="7250"/>
    <x v="0"/>
    <x v="13"/>
    <x v="6"/>
    <s v="Bruce Curran"/>
    <x v="6347"/>
  </r>
  <r>
    <x v="4"/>
    <x v="0"/>
    <x v="0"/>
    <s v="Launceston"/>
    <x v="6"/>
    <n v="7250"/>
    <x v="0"/>
    <x v="13"/>
    <x v="1"/>
    <s v="Howard Wright"/>
    <x v="6348"/>
  </r>
  <r>
    <x v="4"/>
    <x v="0"/>
    <x v="0"/>
    <s v="Launceston"/>
    <x v="6"/>
    <n v="7250"/>
    <x v="0"/>
    <x v="13"/>
    <x v="4"/>
    <s v="Maggie Mayer"/>
    <x v="6349"/>
  </r>
  <r>
    <x v="4"/>
    <x v="0"/>
    <x v="0"/>
    <s v="Launceston"/>
    <x v="6"/>
    <n v="7250"/>
    <x v="0"/>
    <x v="13"/>
    <x v="6"/>
    <s v="Bruce Curran"/>
    <x v="6350"/>
  </r>
  <r>
    <x v="4"/>
    <x v="0"/>
    <x v="0"/>
    <s v="Launceston"/>
    <x v="6"/>
    <n v="7250"/>
    <x v="0"/>
    <x v="13"/>
    <x v="0"/>
    <s v="Chester George"/>
    <x v="6351"/>
  </r>
  <r>
    <x v="4"/>
    <x v="0"/>
    <x v="0"/>
    <s v="Sunbury"/>
    <x v="4"/>
    <n v="3429"/>
    <x v="0"/>
    <x v="9"/>
    <x v="9"/>
    <s v="Elizabeth Gentry"/>
    <x v="943"/>
  </r>
  <r>
    <x v="4"/>
    <x v="0"/>
    <x v="0"/>
    <s v="Sunbury"/>
    <x v="4"/>
    <n v="3429"/>
    <x v="0"/>
    <x v="9"/>
    <x v="2"/>
    <s v="Amy Buchanan"/>
    <x v="168"/>
  </r>
  <r>
    <x v="4"/>
    <x v="0"/>
    <x v="0"/>
    <s v="Sunbury"/>
    <x v="4"/>
    <n v="3429"/>
    <x v="0"/>
    <x v="9"/>
    <x v="5"/>
    <s v="Richard Carr"/>
    <x v="6352"/>
  </r>
  <r>
    <x v="4"/>
    <x v="0"/>
    <x v="0"/>
    <s v="Sunbury"/>
    <x v="4"/>
    <n v="3429"/>
    <x v="0"/>
    <x v="9"/>
    <x v="2"/>
    <s v="Amy Buchanan"/>
    <x v="1585"/>
  </r>
  <r>
    <x v="4"/>
    <x v="0"/>
    <x v="0"/>
    <s v="Sunbury"/>
    <x v="4"/>
    <n v="3429"/>
    <x v="0"/>
    <x v="9"/>
    <x v="4"/>
    <s v="Maggie Mayer"/>
    <x v="400"/>
  </r>
  <r>
    <x v="4"/>
    <x v="0"/>
    <x v="0"/>
    <s v="Sunbury"/>
    <x v="4"/>
    <n v="3429"/>
    <x v="0"/>
    <x v="9"/>
    <x v="5"/>
    <s v="Richard Carr"/>
    <x v="224"/>
  </r>
  <r>
    <x v="4"/>
    <x v="0"/>
    <x v="0"/>
    <s v="Sunbury"/>
    <x v="4"/>
    <n v="3429"/>
    <x v="0"/>
    <x v="9"/>
    <x v="8"/>
    <s v="Sara Ferrell"/>
    <x v="2032"/>
  </r>
  <r>
    <x v="4"/>
    <x v="0"/>
    <x v="0"/>
    <s v="Sunbury"/>
    <x v="4"/>
    <n v="3429"/>
    <x v="0"/>
    <x v="9"/>
    <x v="7"/>
    <s v="Ella Hickman"/>
    <x v="6353"/>
  </r>
  <r>
    <x v="4"/>
    <x v="0"/>
    <x v="0"/>
    <s v="Sunbury"/>
    <x v="4"/>
    <n v="3429"/>
    <x v="0"/>
    <x v="9"/>
    <x v="6"/>
    <s v="Bruce Curran"/>
    <x v="1637"/>
  </r>
  <r>
    <x v="4"/>
    <x v="0"/>
    <x v="0"/>
    <s v="Sunbury"/>
    <x v="4"/>
    <n v="3429"/>
    <x v="0"/>
    <x v="9"/>
    <x v="1"/>
    <s v="Howard Wright"/>
    <x v="6354"/>
  </r>
  <r>
    <x v="4"/>
    <x v="0"/>
    <x v="0"/>
    <s v="Sunbury"/>
    <x v="4"/>
    <n v="3429"/>
    <x v="0"/>
    <x v="9"/>
    <x v="0"/>
    <s v="Chester George"/>
    <x v="81"/>
  </r>
  <r>
    <x v="4"/>
    <x v="0"/>
    <x v="0"/>
    <s v="Sunbury"/>
    <x v="4"/>
    <n v="3429"/>
    <x v="0"/>
    <x v="9"/>
    <x v="5"/>
    <s v="Richard Carr"/>
    <x v="6355"/>
  </r>
  <r>
    <x v="4"/>
    <x v="0"/>
    <x v="0"/>
    <s v="Sunbury"/>
    <x v="4"/>
    <n v="3429"/>
    <x v="0"/>
    <x v="9"/>
    <x v="5"/>
    <s v="Richard Carr"/>
    <x v="6356"/>
  </r>
  <r>
    <x v="4"/>
    <x v="0"/>
    <x v="0"/>
    <s v="Sunbury"/>
    <x v="4"/>
    <n v="3429"/>
    <x v="0"/>
    <x v="9"/>
    <x v="1"/>
    <s v="Howard Wright"/>
    <x v="3539"/>
  </r>
  <r>
    <x v="4"/>
    <x v="0"/>
    <x v="0"/>
    <s v="Sunbury"/>
    <x v="4"/>
    <n v="3429"/>
    <x v="0"/>
    <x v="9"/>
    <x v="4"/>
    <s v="Maggie Mayer"/>
    <x v="6357"/>
  </r>
  <r>
    <x v="4"/>
    <x v="0"/>
    <x v="0"/>
    <s v="Sunbury"/>
    <x v="4"/>
    <n v="3429"/>
    <x v="0"/>
    <x v="9"/>
    <x v="8"/>
    <s v="Sara Ferrell"/>
    <x v="6358"/>
  </r>
  <r>
    <x v="4"/>
    <x v="0"/>
    <x v="0"/>
    <s v="Sunbury"/>
    <x v="4"/>
    <n v="3429"/>
    <x v="0"/>
    <x v="9"/>
    <x v="9"/>
    <s v="Elizabeth Gentry"/>
    <x v="6359"/>
  </r>
  <r>
    <x v="4"/>
    <x v="0"/>
    <x v="0"/>
    <s v="Sunbury"/>
    <x v="4"/>
    <n v="3429"/>
    <x v="0"/>
    <x v="9"/>
    <x v="6"/>
    <s v="Bruce Curran"/>
    <x v="6360"/>
  </r>
  <r>
    <x v="4"/>
    <x v="0"/>
    <x v="0"/>
    <s v="Sunbury"/>
    <x v="4"/>
    <n v="3429"/>
    <x v="0"/>
    <x v="9"/>
    <x v="9"/>
    <s v="Elizabeth Gentry"/>
    <x v="6361"/>
  </r>
  <r>
    <x v="4"/>
    <x v="0"/>
    <x v="0"/>
    <s v="Sunbury"/>
    <x v="4"/>
    <n v="3429"/>
    <x v="0"/>
    <x v="9"/>
    <x v="6"/>
    <s v="Bruce Curran"/>
    <x v="6362"/>
  </r>
  <r>
    <x v="4"/>
    <x v="0"/>
    <x v="0"/>
    <s v="Sunbury"/>
    <x v="4"/>
    <n v="3429"/>
    <x v="0"/>
    <x v="9"/>
    <x v="2"/>
    <s v="Amy Buchanan"/>
    <x v="347"/>
  </r>
  <r>
    <x v="4"/>
    <x v="0"/>
    <x v="0"/>
    <s v="Sunbury"/>
    <x v="4"/>
    <n v="3429"/>
    <x v="0"/>
    <x v="9"/>
    <x v="9"/>
    <s v="Elizabeth Gentry"/>
    <x v="6363"/>
  </r>
  <r>
    <x v="4"/>
    <x v="0"/>
    <x v="0"/>
    <s v="Sunbury"/>
    <x v="4"/>
    <n v="3429"/>
    <x v="0"/>
    <x v="9"/>
    <x v="6"/>
    <s v="Bruce Curran"/>
    <x v="6364"/>
  </r>
  <r>
    <x v="4"/>
    <x v="0"/>
    <x v="0"/>
    <s v="Sunbury"/>
    <x v="4"/>
    <n v="3429"/>
    <x v="0"/>
    <x v="9"/>
    <x v="4"/>
    <s v="Maggie Mayer"/>
    <x v="6365"/>
  </r>
  <r>
    <x v="4"/>
    <x v="0"/>
    <x v="0"/>
    <s v="Sunbury"/>
    <x v="4"/>
    <n v="3429"/>
    <x v="0"/>
    <x v="9"/>
    <x v="2"/>
    <s v="Amy Buchanan"/>
    <x v="6366"/>
  </r>
  <r>
    <x v="4"/>
    <x v="0"/>
    <x v="0"/>
    <s v="Sunbury"/>
    <x v="4"/>
    <n v="3429"/>
    <x v="0"/>
    <x v="9"/>
    <x v="0"/>
    <s v="Chester George"/>
    <x v="6367"/>
  </r>
  <r>
    <x v="4"/>
    <x v="0"/>
    <x v="0"/>
    <s v="Sunbury"/>
    <x v="4"/>
    <n v="3429"/>
    <x v="0"/>
    <x v="9"/>
    <x v="1"/>
    <s v="Howard Wright"/>
    <x v="6368"/>
  </r>
  <r>
    <x v="4"/>
    <x v="0"/>
    <x v="0"/>
    <s v="Sunbury"/>
    <x v="4"/>
    <n v="3429"/>
    <x v="0"/>
    <x v="9"/>
    <x v="1"/>
    <s v="Howard Wright"/>
    <x v="6369"/>
  </r>
  <r>
    <x v="4"/>
    <x v="0"/>
    <x v="0"/>
    <s v="Sunbury"/>
    <x v="4"/>
    <n v="3429"/>
    <x v="0"/>
    <x v="9"/>
    <x v="0"/>
    <s v="Chester George"/>
    <x v="6370"/>
  </r>
  <r>
    <x v="4"/>
    <x v="0"/>
    <x v="0"/>
    <s v="Sunbury"/>
    <x v="4"/>
    <n v="3429"/>
    <x v="0"/>
    <x v="9"/>
    <x v="6"/>
    <s v="Bruce Curran"/>
    <x v="6371"/>
  </r>
  <r>
    <x v="4"/>
    <x v="0"/>
    <x v="0"/>
    <s v="Sunbury"/>
    <x v="4"/>
    <n v="3429"/>
    <x v="0"/>
    <x v="9"/>
    <x v="6"/>
    <s v="Bruce Curran"/>
    <x v="6372"/>
  </r>
  <r>
    <x v="4"/>
    <x v="0"/>
    <x v="0"/>
    <s v="Balcatta"/>
    <x v="3"/>
    <n v="6021"/>
    <x v="0"/>
    <x v="4"/>
    <x v="9"/>
    <s v="Elizabeth Gentry"/>
    <x v="1130"/>
  </r>
  <r>
    <x v="4"/>
    <x v="0"/>
    <x v="0"/>
    <s v="Balcatta"/>
    <x v="3"/>
    <n v="6021"/>
    <x v="0"/>
    <x v="4"/>
    <x v="0"/>
    <s v="Chester George"/>
    <x v="36"/>
  </r>
  <r>
    <x v="4"/>
    <x v="0"/>
    <x v="0"/>
    <s v="Balcatta"/>
    <x v="3"/>
    <n v="6021"/>
    <x v="0"/>
    <x v="4"/>
    <x v="5"/>
    <s v="Richard Carr"/>
    <x v="3"/>
  </r>
  <r>
    <x v="4"/>
    <x v="0"/>
    <x v="0"/>
    <s v="Balcatta"/>
    <x v="3"/>
    <n v="6021"/>
    <x v="0"/>
    <x v="4"/>
    <x v="4"/>
    <s v="Maggie Mayer"/>
    <x v="251"/>
  </r>
  <r>
    <x v="4"/>
    <x v="0"/>
    <x v="0"/>
    <s v="Balcatta"/>
    <x v="3"/>
    <n v="6021"/>
    <x v="0"/>
    <x v="4"/>
    <x v="8"/>
    <s v="Sara Ferrell"/>
    <x v="6373"/>
  </r>
  <r>
    <x v="4"/>
    <x v="0"/>
    <x v="0"/>
    <s v="Balcatta"/>
    <x v="3"/>
    <n v="6021"/>
    <x v="0"/>
    <x v="4"/>
    <x v="6"/>
    <s v="Bruce Curran"/>
    <x v="6374"/>
  </r>
  <r>
    <x v="4"/>
    <x v="0"/>
    <x v="0"/>
    <s v="Balcatta"/>
    <x v="3"/>
    <n v="6021"/>
    <x v="0"/>
    <x v="4"/>
    <x v="0"/>
    <s v="Chester George"/>
    <x v="2250"/>
  </r>
  <r>
    <x v="4"/>
    <x v="0"/>
    <x v="0"/>
    <s v="Balcatta"/>
    <x v="3"/>
    <n v="6021"/>
    <x v="0"/>
    <x v="4"/>
    <x v="8"/>
    <s v="Sara Ferrell"/>
    <x v="4038"/>
  </r>
  <r>
    <x v="4"/>
    <x v="0"/>
    <x v="0"/>
    <s v="Balcatta"/>
    <x v="3"/>
    <n v="6021"/>
    <x v="0"/>
    <x v="4"/>
    <x v="4"/>
    <s v="Maggie Mayer"/>
    <x v="1055"/>
  </r>
  <r>
    <x v="4"/>
    <x v="0"/>
    <x v="0"/>
    <s v="Balcatta"/>
    <x v="3"/>
    <n v="6021"/>
    <x v="0"/>
    <x v="4"/>
    <x v="1"/>
    <s v="Howard Wright"/>
    <x v="3598"/>
  </r>
  <r>
    <x v="4"/>
    <x v="0"/>
    <x v="0"/>
    <s v="Balcatta"/>
    <x v="3"/>
    <n v="6021"/>
    <x v="0"/>
    <x v="4"/>
    <x v="4"/>
    <s v="Maggie Mayer"/>
    <x v="6375"/>
  </r>
  <r>
    <x v="4"/>
    <x v="0"/>
    <x v="0"/>
    <s v="Balcatta"/>
    <x v="3"/>
    <n v="6021"/>
    <x v="0"/>
    <x v="4"/>
    <x v="8"/>
    <s v="Sara Ferrell"/>
    <x v="6376"/>
  </r>
  <r>
    <x v="4"/>
    <x v="0"/>
    <x v="0"/>
    <s v="Balcatta"/>
    <x v="3"/>
    <n v="6021"/>
    <x v="0"/>
    <x v="4"/>
    <x v="5"/>
    <s v="Richard Carr"/>
    <x v="1867"/>
  </r>
  <r>
    <x v="4"/>
    <x v="0"/>
    <x v="0"/>
    <s v="Balcatta"/>
    <x v="3"/>
    <n v="6021"/>
    <x v="0"/>
    <x v="4"/>
    <x v="6"/>
    <s v="Bruce Curran"/>
    <x v="2634"/>
  </r>
  <r>
    <x v="4"/>
    <x v="0"/>
    <x v="0"/>
    <s v="Balcatta"/>
    <x v="3"/>
    <n v="6021"/>
    <x v="0"/>
    <x v="4"/>
    <x v="6"/>
    <s v="Bruce Curran"/>
    <x v="6377"/>
  </r>
  <r>
    <x v="4"/>
    <x v="0"/>
    <x v="0"/>
    <s v="Balcatta"/>
    <x v="3"/>
    <n v="6021"/>
    <x v="0"/>
    <x v="4"/>
    <x v="5"/>
    <s v="Richard Carr"/>
    <x v="6378"/>
  </r>
  <r>
    <x v="4"/>
    <x v="0"/>
    <x v="0"/>
    <s v="Balcatta"/>
    <x v="3"/>
    <n v="6021"/>
    <x v="0"/>
    <x v="4"/>
    <x v="1"/>
    <s v="Howard Wright"/>
    <x v="6379"/>
  </r>
  <r>
    <x v="4"/>
    <x v="0"/>
    <x v="0"/>
    <s v="Balcatta"/>
    <x v="3"/>
    <n v="6021"/>
    <x v="0"/>
    <x v="4"/>
    <x v="4"/>
    <s v="Maggie Mayer"/>
    <x v="6380"/>
  </r>
  <r>
    <x v="4"/>
    <x v="0"/>
    <x v="0"/>
    <s v="Balcatta"/>
    <x v="3"/>
    <n v="6021"/>
    <x v="0"/>
    <x v="4"/>
    <x v="7"/>
    <s v="Ella Hickman"/>
    <x v="6381"/>
  </r>
  <r>
    <x v="4"/>
    <x v="0"/>
    <x v="0"/>
    <s v="Balcatta"/>
    <x v="3"/>
    <n v="6021"/>
    <x v="0"/>
    <x v="4"/>
    <x v="5"/>
    <s v="Richard Carr"/>
    <x v="6382"/>
  </r>
  <r>
    <x v="4"/>
    <x v="0"/>
    <x v="0"/>
    <s v="Balcatta"/>
    <x v="3"/>
    <n v="6021"/>
    <x v="0"/>
    <x v="4"/>
    <x v="9"/>
    <s v="Elizabeth Gentry"/>
    <x v="6383"/>
  </r>
  <r>
    <x v="4"/>
    <x v="0"/>
    <x v="0"/>
    <s v="Balcatta"/>
    <x v="3"/>
    <n v="6021"/>
    <x v="0"/>
    <x v="4"/>
    <x v="9"/>
    <s v="Elizabeth Gentry"/>
    <x v="6384"/>
  </r>
  <r>
    <x v="4"/>
    <x v="0"/>
    <x v="0"/>
    <s v="Balcatta"/>
    <x v="3"/>
    <n v="6021"/>
    <x v="0"/>
    <x v="4"/>
    <x v="1"/>
    <s v="Howard Wright"/>
    <x v="6385"/>
  </r>
  <r>
    <x v="4"/>
    <x v="0"/>
    <x v="0"/>
    <s v="Balcatta"/>
    <x v="3"/>
    <n v="6021"/>
    <x v="0"/>
    <x v="4"/>
    <x v="4"/>
    <s v="Maggie Mayer"/>
    <x v="6386"/>
  </r>
  <r>
    <x v="4"/>
    <x v="0"/>
    <x v="0"/>
    <s v="Balcatta"/>
    <x v="3"/>
    <n v="6021"/>
    <x v="0"/>
    <x v="4"/>
    <x v="2"/>
    <s v="Amy Buchanan"/>
    <x v="6387"/>
  </r>
  <r>
    <x v="4"/>
    <x v="0"/>
    <x v="0"/>
    <s v="Balcatta"/>
    <x v="3"/>
    <n v="6021"/>
    <x v="0"/>
    <x v="4"/>
    <x v="1"/>
    <s v="Howard Wright"/>
    <x v="6388"/>
  </r>
  <r>
    <x v="4"/>
    <x v="0"/>
    <x v="0"/>
    <s v="Balcatta"/>
    <x v="3"/>
    <n v="6021"/>
    <x v="0"/>
    <x v="4"/>
    <x v="0"/>
    <s v="Chester George"/>
    <x v="6389"/>
  </r>
  <r>
    <x v="4"/>
    <x v="0"/>
    <x v="0"/>
    <s v="Balcatta"/>
    <x v="3"/>
    <n v="6021"/>
    <x v="0"/>
    <x v="4"/>
    <x v="6"/>
    <s v="Bruce Curran"/>
    <x v="6390"/>
  </r>
  <r>
    <x v="4"/>
    <x v="0"/>
    <x v="0"/>
    <s v="Balcatta"/>
    <x v="3"/>
    <n v="6021"/>
    <x v="0"/>
    <x v="4"/>
    <x v="6"/>
    <s v="Bruce Curran"/>
    <x v="6391"/>
  </r>
  <r>
    <x v="4"/>
    <x v="0"/>
    <x v="0"/>
    <s v="Nunawading"/>
    <x v="4"/>
    <n v="3131"/>
    <x v="0"/>
    <x v="11"/>
    <x v="9"/>
    <s v="Elizabeth Gentry"/>
    <x v="34"/>
  </r>
  <r>
    <x v="4"/>
    <x v="0"/>
    <x v="0"/>
    <s v="Nunawading"/>
    <x v="4"/>
    <n v="3131"/>
    <x v="0"/>
    <x v="11"/>
    <x v="0"/>
    <s v="Chester George"/>
    <x v="224"/>
  </r>
  <r>
    <x v="4"/>
    <x v="0"/>
    <x v="0"/>
    <s v="Nunawading"/>
    <x v="4"/>
    <n v="3131"/>
    <x v="0"/>
    <x v="11"/>
    <x v="6"/>
    <s v="Bruce Curran"/>
    <x v="69"/>
  </r>
  <r>
    <x v="4"/>
    <x v="0"/>
    <x v="0"/>
    <s v="Nunawading"/>
    <x v="4"/>
    <n v="3131"/>
    <x v="0"/>
    <x v="11"/>
    <x v="2"/>
    <s v="Amy Buchanan"/>
    <x v="68"/>
  </r>
  <r>
    <x v="4"/>
    <x v="0"/>
    <x v="0"/>
    <s v="Nunawading"/>
    <x v="4"/>
    <n v="3131"/>
    <x v="0"/>
    <x v="11"/>
    <x v="8"/>
    <s v="Sara Ferrell"/>
    <x v="949"/>
  </r>
  <r>
    <x v="4"/>
    <x v="0"/>
    <x v="0"/>
    <s v="Nunawading"/>
    <x v="4"/>
    <n v="3131"/>
    <x v="0"/>
    <x v="11"/>
    <x v="1"/>
    <s v="Howard Wright"/>
    <x v="2479"/>
  </r>
  <r>
    <x v="4"/>
    <x v="0"/>
    <x v="0"/>
    <s v="Nunawading"/>
    <x v="4"/>
    <n v="3131"/>
    <x v="0"/>
    <x v="11"/>
    <x v="4"/>
    <s v="Maggie Mayer"/>
    <x v="5159"/>
  </r>
  <r>
    <x v="4"/>
    <x v="0"/>
    <x v="0"/>
    <s v="Nunawading"/>
    <x v="4"/>
    <n v="3131"/>
    <x v="0"/>
    <x v="11"/>
    <x v="3"/>
    <s v="Chris Monroe"/>
    <x v="6392"/>
  </r>
  <r>
    <x v="4"/>
    <x v="0"/>
    <x v="0"/>
    <s v="Nunawading"/>
    <x v="4"/>
    <n v="3131"/>
    <x v="0"/>
    <x v="11"/>
    <x v="2"/>
    <s v="Amy Buchanan"/>
    <x v="1635"/>
  </r>
  <r>
    <x v="4"/>
    <x v="0"/>
    <x v="0"/>
    <s v="Nunawading"/>
    <x v="4"/>
    <n v="3131"/>
    <x v="0"/>
    <x v="11"/>
    <x v="8"/>
    <s v="Sara Ferrell"/>
    <x v="6393"/>
  </r>
  <r>
    <x v="4"/>
    <x v="0"/>
    <x v="0"/>
    <s v="Nunawading"/>
    <x v="4"/>
    <n v="3131"/>
    <x v="0"/>
    <x v="11"/>
    <x v="5"/>
    <s v="Richard Carr"/>
    <x v="6394"/>
  </r>
  <r>
    <x v="4"/>
    <x v="0"/>
    <x v="0"/>
    <s v="Nunawading"/>
    <x v="4"/>
    <n v="3131"/>
    <x v="0"/>
    <x v="11"/>
    <x v="8"/>
    <s v="Sara Ferrell"/>
    <x v="6395"/>
  </r>
  <r>
    <x v="4"/>
    <x v="0"/>
    <x v="0"/>
    <s v="Nunawading"/>
    <x v="4"/>
    <n v="3131"/>
    <x v="0"/>
    <x v="11"/>
    <x v="5"/>
    <s v="Richard Carr"/>
    <x v="6396"/>
  </r>
  <r>
    <x v="4"/>
    <x v="0"/>
    <x v="0"/>
    <s v="Nunawading"/>
    <x v="4"/>
    <n v="3131"/>
    <x v="0"/>
    <x v="11"/>
    <x v="7"/>
    <s v="Ella Hickman"/>
    <x v="6397"/>
  </r>
  <r>
    <x v="4"/>
    <x v="0"/>
    <x v="0"/>
    <s v="Nunawading"/>
    <x v="4"/>
    <n v="3131"/>
    <x v="0"/>
    <x v="11"/>
    <x v="6"/>
    <s v="Bruce Curran"/>
    <x v="6398"/>
  </r>
  <r>
    <x v="4"/>
    <x v="0"/>
    <x v="0"/>
    <s v="Nunawading"/>
    <x v="4"/>
    <n v="3131"/>
    <x v="0"/>
    <x v="11"/>
    <x v="9"/>
    <s v="Elizabeth Gentry"/>
    <x v="2135"/>
  </r>
  <r>
    <x v="4"/>
    <x v="0"/>
    <x v="0"/>
    <s v="Nunawading"/>
    <x v="4"/>
    <n v="3131"/>
    <x v="0"/>
    <x v="11"/>
    <x v="9"/>
    <s v="Elizabeth Gentry"/>
    <x v="6399"/>
  </r>
  <r>
    <x v="4"/>
    <x v="0"/>
    <x v="0"/>
    <s v="Nunawading"/>
    <x v="4"/>
    <n v="3131"/>
    <x v="0"/>
    <x v="11"/>
    <x v="6"/>
    <s v="Bruce Curran"/>
    <x v="6400"/>
  </r>
  <r>
    <x v="4"/>
    <x v="0"/>
    <x v="0"/>
    <s v="Nunawading"/>
    <x v="4"/>
    <n v="3131"/>
    <x v="0"/>
    <x v="11"/>
    <x v="5"/>
    <s v="Richard Carr"/>
    <x v="6401"/>
  </r>
  <r>
    <x v="4"/>
    <x v="0"/>
    <x v="0"/>
    <s v="Nunawading"/>
    <x v="4"/>
    <n v="3131"/>
    <x v="0"/>
    <x v="11"/>
    <x v="2"/>
    <s v="Amy Buchanan"/>
    <x v="6302"/>
  </r>
  <r>
    <x v="4"/>
    <x v="0"/>
    <x v="0"/>
    <s v="Nunawading"/>
    <x v="4"/>
    <n v="3131"/>
    <x v="0"/>
    <x v="11"/>
    <x v="0"/>
    <s v="Chester George"/>
    <x v="6402"/>
  </r>
  <r>
    <x v="4"/>
    <x v="0"/>
    <x v="0"/>
    <s v="Nunawading"/>
    <x v="4"/>
    <n v="3131"/>
    <x v="0"/>
    <x v="11"/>
    <x v="9"/>
    <s v="Elizabeth Gentry"/>
    <x v="6403"/>
  </r>
  <r>
    <x v="4"/>
    <x v="0"/>
    <x v="0"/>
    <s v="Nunawading"/>
    <x v="4"/>
    <n v="3131"/>
    <x v="0"/>
    <x v="11"/>
    <x v="4"/>
    <s v="Maggie Mayer"/>
    <x v="6404"/>
  </r>
  <r>
    <x v="4"/>
    <x v="0"/>
    <x v="0"/>
    <s v="Nunawading"/>
    <x v="4"/>
    <n v="3131"/>
    <x v="0"/>
    <x v="11"/>
    <x v="4"/>
    <s v="Maggie Mayer"/>
    <x v="6405"/>
  </r>
  <r>
    <x v="4"/>
    <x v="0"/>
    <x v="0"/>
    <s v="Nunawading"/>
    <x v="4"/>
    <n v="3131"/>
    <x v="0"/>
    <x v="11"/>
    <x v="2"/>
    <s v="Amy Buchanan"/>
    <x v="6406"/>
  </r>
  <r>
    <x v="4"/>
    <x v="0"/>
    <x v="0"/>
    <s v="Nunawading"/>
    <x v="4"/>
    <n v="3131"/>
    <x v="0"/>
    <x v="11"/>
    <x v="1"/>
    <s v="Howard Wright"/>
    <x v="6407"/>
  </r>
  <r>
    <x v="4"/>
    <x v="0"/>
    <x v="0"/>
    <s v="Nunawading"/>
    <x v="4"/>
    <n v="3131"/>
    <x v="0"/>
    <x v="11"/>
    <x v="1"/>
    <s v="Howard Wright"/>
    <x v="6408"/>
  </r>
  <r>
    <x v="4"/>
    <x v="0"/>
    <x v="0"/>
    <s v="Nunawading"/>
    <x v="4"/>
    <n v="3131"/>
    <x v="0"/>
    <x v="11"/>
    <x v="6"/>
    <s v="Bruce Curran"/>
    <x v="6409"/>
  </r>
  <r>
    <x v="4"/>
    <x v="0"/>
    <x v="0"/>
    <s v="Nunawading"/>
    <x v="4"/>
    <n v="3131"/>
    <x v="0"/>
    <x v="11"/>
    <x v="0"/>
    <s v="Chester George"/>
    <x v="6410"/>
  </r>
  <r>
    <x v="4"/>
    <x v="0"/>
    <x v="0"/>
    <s v="Nunawading"/>
    <x v="4"/>
    <n v="3131"/>
    <x v="0"/>
    <x v="11"/>
    <x v="6"/>
    <s v="Bruce Curran"/>
    <x v="6411"/>
  </r>
  <r>
    <x v="4"/>
    <x v="0"/>
    <x v="0"/>
    <s v="Nunawading"/>
    <x v="4"/>
    <n v="3131"/>
    <x v="0"/>
    <x v="11"/>
    <x v="1"/>
    <s v="Howard Wright"/>
    <x v="6412"/>
  </r>
  <r>
    <x v="4"/>
    <x v="0"/>
    <x v="0"/>
    <s v="Cairns"/>
    <x v="2"/>
    <n v="4870"/>
    <x v="0"/>
    <x v="2"/>
    <x v="4"/>
    <s v="Maggie Mayer"/>
    <x v="168"/>
  </r>
  <r>
    <x v="4"/>
    <x v="0"/>
    <x v="0"/>
    <s v="Cairns"/>
    <x v="2"/>
    <n v="4870"/>
    <x v="0"/>
    <x v="2"/>
    <x v="8"/>
    <s v="Sara Ferrell"/>
    <x v="35"/>
  </r>
  <r>
    <x v="4"/>
    <x v="0"/>
    <x v="0"/>
    <s v="Cairns"/>
    <x v="2"/>
    <n v="4870"/>
    <x v="0"/>
    <x v="2"/>
    <x v="4"/>
    <s v="Maggie Mayer"/>
    <x v="34"/>
  </r>
  <r>
    <x v="4"/>
    <x v="0"/>
    <x v="0"/>
    <s v="Cairns"/>
    <x v="2"/>
    <n v="4870"/>
    <x v="0"/>
    <x v="2"/>
    <x v="0"/>
    <s v="Chester George"/>
    <x v="2"/>
  </r>
  <r>
    <x v="4"/>
    <x v="0"/>
    <x v="0"/>
    <s v="Cairns"/>
    <x v="2"/>
    <n v="4870"/>
    <x v="0"/>
    <x v="2"/>
    <x v="7"/>
    <s v="Ella Hickman"/>
    <x v="400"/>
  </r>
  <r>
    <x v="4"/>
    <x v="0"/>
    <x v="0"/>
    <s v="Cairns"/>
    <x v="2"/>
    <n v="4870"/>
    <x v="0"/>
    <x v="2"/>
    <x v="8"/>
    <s v="Sara Ferrell"/>
    <x v="170"/>
  </r>
  <r>
    <x v="4"/>
    <x v="0"/>
    <x v="0"/>
    <s v="Cairns"/>
    <x v="2"/>
    <n v="4870"/>
    <x v="0"/>
    <x v="2"/>
    <x v="5"/>
    <s v="Richard Carr"/>
    <x v="200"/>
  </r>
  <r>
    <x v="4"/>
    <x v="0"/>
    <x v="0"/>
    <s v="Cairns"/>
    <x v="2"/>
    <n v="4870"/>
    <x v="0"/>
    <x v="2"/>
    <x v="5"/>
    <s v="Richard Carr"/>
    <x v="143"/>
  </r>
  <r>
    <x v="4"/>
    <x v="0"/>
    <x v="0"/>
    <s v="Cairns"/>
    <x v="2"/>
    <n v="4870"/>
    <x v="0"/>
    <x v="2"/>
    <x v="3"/>
    <s v="Chris Monroe"/>
    <x v="284"/>
  </r>
  <r>
    <x v="4"/>
    <x v="0"/>
    <x v="0"/>
    <s v="Cairns"/>
    <x v="2"/>
    <n v="4870"/>
    <x v="0"/>
    <x v="2"/>
    <x v="6"/>
    <s v="Bruce Curran"/>
    <x v="6413"/>
  </r>
  <r>
    <x v="4"/>
    <x v="0"/>
    <x v="0"/>
    <s v="Cairns"/>
    <x v="2"/>
    <n v="4870"/>
    <x v="0"/>
    <x v="2"/>
    <x v="2"/>
    <s v="Amy Buchanan"/>
    <x v="404"/>
  </r>
  <r>
    <x v="4"/>
    <x v="0"/>
    <x v="0"/>
    <s v="Cairns"/>
    <x v="2"/>
    <n v="4870"/>
    <x v="0"/>
    <x v="2"/>
    <x v="6"/>
    <s v="Bruce Curran"/>
    <x v="6414"/>
  </r>
  <r>
    <x v="4"/>
    <x v="0"/>
    <x v="0"/>
    <s v="Cairns"/>
    <x v="2"/>
    <n v="4870"/>
    <x v="0"/>
    <x v="2"/>
    <x v="0"/>
    <s v="Chester George"/>
    <x v="1130"/>
  </r>
  <r>
    <x v="4"/>
    <x v="0"/>
    <x v="0"/>
    <s v="Cairns"/>
    <x v="2"/>
    <n v="4870"/>
    <x v="0"/>
    <x v="2"/>
    <x v="5"/>
    <s v="Richard Carr"/>
    <x v="6415"/>
  </r>
  <r>
    <x v="4"/>
    <x v="0"/>
    <x v="0"/>
    <s v="Cairns"/>
    <x v="2"/>
    <n v="4870"/>
    <x v="0"/>
    <x v="2"/>
    <x v="9"/>
    <s v="Elizabeth Gentry"/>
    <x v="6416"/>
  </r>
  <r>
    <x v="4"/>
    <x v="0"/>
    <x v="0"/>
    <s v="Cairns"/>
    <x v="2"/>
    <n v="4870"/>
    <x v="0"/>
    <x v="2"/>
    <x v="1"/>
    <s v="Howard Wright"/>
    <x v="666"/>
  </r>
  <r>
    <x v="4"/>
    <x v="0"/>
    <x v="0"/>
    <s v="Cairns"/>
    <x v="2"/>
    <n v="4870"/>
    <x v="0"/>
    <x v="2"/>
    <x v="5"/>
    <s v="Richard Carr"/>
    <x v="6417"/>
  </r>
  <r>
    <x v="4"/>
    <x v="0"/>
    <x v="0"/>
    <s v="Cairns"/>
    <x v="2"/>
    <n v="4870"/>
    <x v="0"/>
    <x v="2"/>
    <x v="8"/>
    <s v="Sara Ferrell"/>
    <x v="6418"/>
  </r>
  <r>
    <x v="4"/>
    <x v="0"/>
    <x v="0"/>
    <s v="Cairns"/>
    <x v="2"/>
    <n v="4870"/>
    <x v="0"/>
    <x v="2"/>
    <x v="4"/>
    <s v="Maggie Mayer"/>
    <x v="2638"/>
  </r>
  <r>
    <x v="4"/>
    <x v="0"/>
    <x v="0"/>
    <s v="Cairns"/>
    <x v="2"/>
    <n v="4870"/>
    <x v="0"/>
    <x v="2"/>
    <x v="2"/>
    <s v="Amy Buchanan"/>
    <x v="6419"/>
  </r>
  <r>
    <x v="4"/>
    <x v="0"/>
    <x v="0"/>
    <s v="Cairns"/>
    <x v="2"/>
    <n v="4870"/>
    <x v="0"/>
    <x v="2"/>
    <x v="7"/>
    <s v="Ella Hickman"/>
    <x v="6420"/>
  </r>
  <r>
    <x v="4"/>
    <x v="0"/>
    <x v="0"/>
    <s v="Cairns"/>
    <x v="2"/>
    <n v="4870"/>
    <x v="0"/>
    <x v="2"/>
    <x v="6"/>
    <s v="Bruce Curran"/>
    <x v="6421"/>
  </r>
  <r>
    <x v="4"/>
    <x v="0"/>
    <x v="0"/>
    <s v="Cairns"/>
    <x v="2"/>
    <n v="4870"/>
    <x v="0"/>
    <x v="2"/>
    <x v="2"/>
    <s v="Amy Buchanan"/>
    <x v="6422"/>
  </r>
  <r>
    <x v="4"/>
    <x v="0"/>
    <x v="0"/>
    <s v="Cairns"/>
    <x v="2"/>
    <n v="4870"/>
    <x v="0"/>
    <x v="2"/>
    <x v="2"/>
    <s v="Amy Buchanan"/>
    <x v="6423"/>
  </r>
  <r>
    <x v="4"/>
    <x v="0"/>
    <x v="0"/>
    <s v="Cairns"/>
    <x v="2"/>
    <n v="4870"/>
    <x v="0"/>
    <x v="2"/>
    <x v="1"/>
    <s v="Howard Wright"/>
    <x v="6424"/>
  </r>
  <r>
    <x v="4"/>
    <x v="0"/>
    <x v="0"/>
    <s v="Cairns"/>
    <x v="2"/>
    <n v="4870"/>
    <x v="0"/>
    <x v="2"/>
    <x v="9"/>
    <s v="Elizabeth Gentry"/>
    <x v="6425"/>
  </r>
  <r>
    <x v="4"/>
    <x v="0"/>
    <x v="0"/>
    <s v="Cairns"/>
    <x v="2"/>
    <n v="4870"/>
    <x v="0"/>
    <x v="2"/>
    <x v="1"/>
    <s v="Howard Wright"/>
    <x v="6426"/>
  </r>
  <r>
    <x v="4"/>
    <x v="0"/>
    <x v="0"/>
    <s v="Cairns"/>
    <x v="2"/>
    <n v="4870"/>
    <x v="0"/>
    <x v="2"/>
    <x v="9"/>
    <s v="Elizabeth Gentry"/>
    <x v="6427"/>
  </r>
  <r>
    <x v="4"/>
    <x v="0"/>
    <x v="0"/>
    <s v="Cairns"/>
    <x v="2"/>
    <n v="4870"/>
    <x v="0"/>
    <x v="2"/>
    <x v="4"/>
    <s v="Maggie Mayer"/>
    <x v="6428"/>
  </r>
  <r>
    <x v="4"/>
    <x v="0"/>
    <x v="0"/>
    <s v="Cairns"/>
    <x v="2"/>
    <n v="4870"/>
    <x v="0"/>
    <x v="2"/>
    <x v="0"/>
    <s v="Chester George"/>
    <x v="6429"/>
  </r>
  <r>
    <x v="4"/>
    <x v="0"/>
    <x v="0"/>
    <s v="Cairns"/>
    <x v="2"/>
    <n v="4870"/>
    <x v="0"/>
    <x v="2"/>
    <x v="1"/>
    <s v="Howard Wright"/>
    <x v="6430"/>
  </r>
  <r>
    <x v="4"/>
    <x v="0"/>
    <x v="0"/>
    <s v="Cairns"/>
    <x v="2"/>
    <n v="4870"/>
    <x v="0"/>
    <x v="2"/>
    <x v="0"/>
    <s v="Chester George"/>
    <x v="6431"/>
  </r>
  <r>
    <x v="4"/>
    <x v="0"/>
    <x v="0"/>
    <s v="Cairns"/>
    <x v="2"/>
    <n v="4870"/>
    <x v="0"/>
    <x v="2"/>
    <x v="6"/>
    <s v="Bruce Curran"/>
    <x v="6432"/>
  </r>
  <r>
    <x v="4"/>
    <x v="0"/>
    <x v="0"/>
    <s v="Cairns"/>
    <x v="2"/>
    <n v="4870"/>
    <x v="0"/>
    <x v="2"/>
    <x v="6"/>
    <s v="Bruce Curran"/>
    <x v="6433"/>
  </r>
  <r>
    <x v="4"/>
    <x v="0"/>
    <x v="0"/>
    <s v="Mildura"/>
    <x v="4"/>
    <n v="3500"/>
    <x v="0"/>
    <x v="9"/>
    <x v="8"/>
    <s v="Sara Ferrell"/>
    <x v="912"/>
  </r>
  <r>
    <x v="4"/>
    <x v="0"/>
    <x v="0"/>
    <s v="Mildura"/>
    <x v="4"/>
    <n v="3500"/>
    <x v="0"/>
    <x v="9"/>
    <x v="5"/>
    <s v="Richard Carr"/>
    <x v="4"/>
  </r>
  <r>
    <x v="4"/>
    <x v="0"/>
    <x v="0"/>
    <s v="Mildura"/>
    <x v="4"/>
    <n v="3500"/>
    <x v="0"/>
    <x v="9"/>
    <x v="9"/>
    <s v="Elizabeth Gentry"/>
    <x v="34"/>
  </r>
  <r>
    <x v="4"/>
    <x v="0"/>
    <x v="0"/>
    <s v="Mildura"/>
    <x v="4"/>
    <n v="3500"/>
    <x v="0"/>
    <x v="9"/>
    <x v="2"/>
    <s v="Amy Buchanan"/>
    <x v="2"/>
  </r>
  <r>
    <x v="4"/>
    <x v="0"/>
    <x v="0"/>
    <s v="Mildura"/>
    <x v="4"/>
    <n v="3500"/>
    <x v="0"/>
    <x v="9"/>
    <x v="4"/>
    <s v="Maggie Mayer"/>
    <x v="517"/>
  </r>
  <r>
    <x v="4"/>
    <x v="0"/>
    <x v="0"/>
    <s v="Mildura"/>
    <x v="4"/>
    <n v="3500"/>
    <x v="0"/>
    <x v="9"/>
    <x v="9"/>
    <s v="Elizabeth Gentry"/>
    <x v="2501"/>
  </r>
  <r>
    <x v="4"/>
    <x v="0"/>
    <x v="0"/>
    <s v="Mildura"/>
    <x v="4"/>
    <n v="3500"/>
    <x v="0"/>
    <x v="9"/>
    <x v="6"/>
    <s v="Bruce Curran"/>
    <x v="6434"/>
  </r>
  <r>
    <x v="4"/>
    <x v="0"/>
    <x v="0"/>
    <s v="Mildura"/>
    <x v="4"/>
    <n v="3500"/>
    <x v="0"/>
    <x v="9"/>
    <x v="3"/>
    <s v="Chris Monroe"/>
    <x v="6435"/>
  </r>
  <r>
    <x v="4"/>
    <x v="0"/>
    <x v="0"/>
    <s v="Mildura"/>
    <x v="4"/>
    <n v="3500"/>
    <x v="0"/>
    <x v="9"/>
    <x v="8"/>
    <s v="Sara Ferrell"/>
    <x v="2343"/>
  </r>
  <r>
    <x v="4"/>
    <x v="0"/>
    <x v="0"/>
    <s v="Mildura"/>
    <x v="4"/>
    <n v="3500"/>
    <x v="0"/>
    <x v="9"/>
    <x v="1"/>
    <s v="Howard Wright"/>
    <x v="226"/>
  </r>
  <r>
    <x v="4"/>
    <x v="0"/>
    <x v="0"/>
    <s v="Mildura"/>
    <x v="4"/>
    <n v="3500"/>
    <x v="0"/>
    <x v="9"/>
    <x v="5"/>
    <s v="Richard Carr"/>
    <x v="6436"/>
  </r>
  <r>
    <x v="4"/>
    <x v="0"/>
    <x v="0"/>
    <s v="Mildura"/>
    <x v="4"/>
    <n v="3500"/>
    <x v="0"/>
    <x v="9"/>
    <x v="5"/>
    <s v="Richard Carr"/>
    <x v="1284"/>
  </r>
  <r>
    <x v="4"/>
    <x v="0"/>
    <x v="0"/>
    <s v="Mildura"/>
    <x v="4"/>
    <n v="3500"/>
    <x v="0"/>
    <x v="9"/>
    <x v="8"/>
    <s v="Sara Ferrell"/>
    <x v="70"/>
  </r>
  <r>
    <x v="4"/>
    <x v="0"/>
    <x v="0"/>
    <s v="Mildura"/>
    <x v="4"/>
    <n v="3500"/>
    <x v="0"/>
    <x v="9"/>
    <x v="5"/>
    <s v="Richard Carr"/>
    <x v="2040"/>
  </r>
  <r>
    <x v="4"/>
    <x v="0"/>
    <x v="0"/>
    <s v="Mildura"/>
    <x v="4"/>
    <n v="3500"/>
    <x v="0"/>
    <x v="9"/>
    <x v="4"/>
    <s v="Maggie Mayer"/>
    <x v="456"/>
  </r>
  <r>
    <x v="4"/>
    <x v="0"/>
    <x v="0"/>
    <s v="Mildura"/>
    <x v="4"/>
    <n v="3500"/>
    <x v="0"/>
    <x v="9"/>
    <x v="7"/>
    <s v="Ella Hickman"/>
    <x v="6437"/>
  </r>
  <r>
    <x v="4"/>
    <x v="0"/>
    <x v="0"/>
    <s v="Mildura"/>
    <x v="4"/>
    <n v="3500"/>
    <x v="0"/>
    <x v="9"/>
    <x v="2"/>
    <s v="Amy Buchanan"/>
    <x v="1124"/>
  </r>
  <r>
    <x v="4"/>
    <x v="0"/>
    <x v="0"/>
    <s v="Mildura"/>
    <x v="4"/>
    <n v="3500"/>
    <x v="0"/>
    <x v="9"/>
    <x v="6"/>
    <s v="Bruce Curran"/>
    <x v="6438"/>
  </r>
  <r>
    <x v="4"/>
    <x v="0"/>
    <x v="0"/>
    <s v="Mildura"/>
    <x v="4"/>
    <n v="3500"/>
    <x v="0"/>
    <x v="9"/>
    <x v="4"/>
    <s v="Maggie Mayer"/>
    <x v="6439"/>
  </r>
  <r>
    <x v="4"/>
    <x v="0"/>
    <x v="0"/>
    <s v="Mildura"/>
    <x v="4"/>
    <n v="3500"/>
    <x v="0"/>
    <x v="9"/>
    <x v="9"/>
    <s v="Elizabeth Gentry"/>
    <x v="6440"/>
  </r>
  <r>
    <x v="4"/>
    <x v="0"/>
    <x v="0"/>
    <s v="Mildura"/>
    <x v="4"/>
    <n v="3500"/>
    <x v="0"/>
    <x v="9"/>
    <x v="1"/>
    <s v="Howard Wright"/>
    <x v="6441"/>
  </r>
  <r>
    <x v="4"/>
    <x v="0"/>
    <x v="0"/>
    <s v="Mildura"/>
    <x v="4"/>
    <n v="3500"/>
    <x v="0"/>
    <x v="9"/>
    <x v="1"/>
    <s v="Howard Wright"/>
    <x v="6442"/>
  </r>
  <r>
    <x v="4"/>
    <x v="0"/>
    <x v="0"/>
    <s v="Mildura"/>
    <x v="4"/>
    <n v="3500"/>
    <x v="0"/>
    <x v="9"/>
    <x v="9"/>
    <s v="Elizabeth Gentry"/>
    <x v="6443"/>
  </r>
  <r>
    <x v="4"/>
    <x v="0"/>
    <x v="0"/>
    <s v="Mildura"/>
    <x v="4"/>
    <n v="3500"/>
    <x v="0"/>
    <x v="9"/>
    <x v="6"/>
    <s v="Bruce Curran"/>
    <x v="6444"/>
  </r>
  <r>
    <x v="4"/>
    <x v="0"/>
    <x v="0"/>
    <s v="Mildura"/>
    <x v="4"/>
    <n v="3500"/>
    <x v="0"/>
    <x v="9"/>
    <x v="4"/>
    <s v="Maggie Mayer"/>
    <x v="6445"/>
  </r>
  <r>
    <x v="4"/>
    <x v="0"/>
    <x v="0"/>
    <s v="Mildura"/>
    <x v="4"/>
    <n v="3500"/>
    <x v="0"/>
    <x v="9"/>
    <x v="1"/>
    <s v="Howard Wright"/>
    <x v="6446"/>
  </r>
  <r>
    <x v="4"/>
    <x v="0"/>
    <x v="0"/>
    <s v="Mildura"/>
    <x v="4"/>
    <n v="3500"/>
    <x v="0"/>
    <x v="9"/>
    <x v="2"/>
    <s v="Amy Buchanan"/>
    <x v="6447"/>
  </r>
  <r>
    <x v="4"/>
    <x v="0"/>
    <x v="0"/>
    <s v="Mildura"/>
    <x v="4"/>
    <n v="3500"/>
    <x v="0"/>
    <x v="9"/>
    <x v="6"/>
    <s v="Bruce Curran"/>
    <x v="6448"/>
  </r>
  <r>
    <x v="4"/>
    <x v="0"/>
    <x v="0"/>
    <s v="Mildura"/>
    <x v="4"/>
    <n v="3500"/>
    <x v="0"/>
    <x v="9"/>
    <x v="0"/>
    <s v="Chester George"/>
    <x v="6449"/>
  </r>
  <r>
    <x v="4"/>
    <x v="0"/>
    <x v="0"/>
    <s v="Burleigh Waters"/>
    <x v="2"/>
    <n v="4220"/>
    <x v="0"/>
    <x v="19"/>
    <x v="4"/>
    <s v="Maggie Mayer"/>
    <x v="6450"/>
  </r>
  <r>
    <x v="4"/>
    <x v="0"/>
    <x v="0"/>
    <s v="Burleigh Waters"/>
    <x v="2"/>
    <n v="4220"/>
    <x v="0"/>
    <x v="19"/>
    <x v="7"/>
    <s v="Ella Hickman"/>
    <x v="400"/>
  </r>
  <r>
    <x v="4"/>
    <x v="0"/>
    <x v="0"/>
    <s v="Burleigh Waters"/>
    <x v="2"/>
    <n v="4220"/>
    <x v="0"/>
    <x v="19"/>
    <x v="2"/>
    <s v="Amy Buchanan"/>
    <x v="2032"/>
  </r>
  <r>
    <x v="4"/>
    <x v="0"/>
    <x v="0"/>
    <s v="Burleigh Waters"/>
    <x v="2"/>
    <n v="4220"/>
    <x v="0"/>
    <x v="19"/>
    <x v="8"/>
    <s v="Sara Ferrell"/>
    <x v="6451"/>
  </r>
  <r>
    <x v="4"/>
    <x v="0"/>
    <x v="0"/>
    <s v="Burleigh Waters"/>
    <x v="2"/>
    <n v="4220"/>
    <x v="0"/>
    <x v="19"/>
    <x v="2"/>
    <s v="Amy Buchanan"/>
    <x v="967"/>
  </r>
  <r>
    <x v="4"/>
    <x v="0"/>
    <x v="0"/>
    <s v="Burleigh Waters"/>
    <x v="2"/>
    <n v="4220"/>
    <x v="0"/>
    <x v="19"/>
    <x v="6"/>
    <s v="Bruce Curran"/>
    <x v="6452"/>
  </r>
  <r>
    <x v="4"/>
    <x v="0"/>
    <x v="0"/>
    <s v="Burleigh Waters"/>
    <x v="2"/>
    <n v="4220"/>
    <x v="0"/>
    <x v="19"/>
    <x v="1"/>
    <s v="Howard Wright"/>
    <x v="607"/>
  </r>
  <r>
    <x v="4"/>
    <x v="0"/>
    <x v="0"/>
    <s v="Burleigh Waters"/>
    <x v="2"/>
    <n v="4220"/>
    <x v="0"/>
    <x v="19"/>
    <x v="0"/>
    <s v="Chester George"/>
    <x v="402"/>
  </r>
  <r>
    <x v="4"/>
    <x v="0"/>
    <x v="0"/>
    <s v="Burleigh Waters"/>
    <x v="2"/>
    <n v="4220"/>
    <x v="0"/>
    <x v="19"/>
    <x v="3"/>
    <s v="Chris Monroe"/>
    <x v="143"/>
  </r>
  <r>
    <x v="4"/>
    <x v="0"/>
    <x v="0"/>
    <s v="Burleigh Waters"/>
    <x v="2"/>
    <n v="4220"/>
    <x v="0"/>
    <x v="19"/>
    <x v="5"/>
    <s v="Richard Carr"/>
    <x v="6453"/>
  </r>
  <r>
    <x v="4"/>
    <x v="0"/>
    <x v="0"/>
    <s v="Burleigh Waters"/>
    <x v="2"/>
    <n v="4220"/>
    <x v="0"/>
    <x v="19"/>
    <x v="8"/>
    <s v="Sara Ferrell"/>
    <x v="6454"/>
  </r>
  <r>
    <x v="4"/>
    <x v="0"/>
    <x v="0"/>
    <s v="Burleigh Waters"/>
    <x v="2"/>
    <n v="4220"/>
    <x v="0"/>
    <x v="19"/>
    <x v="8"/>
    <s v="Sara Ferrell"/>
    <x v="1915"/>
  </r>
  <r>
    <x v="4"/>
    <x v="0"/>
    <x v="0"/>
    <s v="Burleigh Waters"/>
    <x v="2"/>
    <n v="4220"/>
    <x v="0"/>
    <x v="19"/>
    <x v="9"/>
    <s v="Elizabeth Gentry"/>
    <x v="1922"/>
  </r>
  <r>
    <x v="4"/>
    <x v="0"/>
    <x v="0"/>
    <s v="Burleigh Waters"/>
    <x v="2"/>
    <n v="4220"/>
    <x v="0"/>
    <x v="19"/>
    <x v="6"/>
    <s v="Bruce Curran"/>
    <x v="6360"/>
  </r>
  <r>
    <x v="4"/>
    <x v="0"/>
    <x v="0"/>
    <s v="Burleigh Waters"/>
    <x v="2"/>
    <n v="4220"/>
    <x v="0"/>
    <x v="19"/>
    <x v="4"/>
    <s v="Maggie Mayer"/>
    <x v="6455"/>
  </r>
  <r>
    <x v="4"/>
    <x v="0"/>
    <x v="0"/>
    <s v="Burleigh Waters"/>
    <x v="2"/>
    <n v="4220"/>
    <x v="0"/>
    <x v="19"/>
    <x v="6"/>
    <s v="Bruce Curran"/>
    <x v="6456"/>
  </r>
  <r>
    <x v="4"/>
    <x v="0"/>
    <x v="0"/>
    <s v="Burleigh Waters"/>
    <x v="2"/>
    <n v="4220"/>
    <x v="0"/>
    <x v="19"/>
    <x v="1"/>
    <s v="Howard Wright"/>
    <x v="6457"/>
  </r>
  <r>
    <x v="4"/>
    <x v="0"/>
    <x v="0"/>
    <s v="Burleigh Waters"/>
    <x v="2"/>
    <n v="4220"/>
    <x v="0"/>
    <x v="19"/>
    <x v="5"/>
    <s v="Richard Carr"/>
    <x v="6458"/>
  </r>
  <r>
    <x v="4"/>
    <x v="0"/>
    <x v="0"/>
    <s v="Burleigh Waters"/>
    <x v="2"/>
    <n v="4220"/>
    <x v="0"/>
    <x v="19"/>
    <x v="5"/>
    <s v="Richard Carr"/>
    <x v="6459"/>
  </r>
  <r>
    <x v="4"/>
    <x v="0"/>
    <x v="0"/>
    <s v="Burleigh Waters"/>
    <x v="2"/>
    <n v="4220"/>
    <x v="0"/>
    <x v="19"/>
    <x v="4"/>
    <s v="Maggie Mayer"/>
    <x v="6460"/>
  </r>
  <r>
    <x v="4"/>
    <x v="0"/>
    <x v="0"/>
    <s v="Burleigh Waters"/>
    <x v="2"/>
    <n v="4220"/>
    <x v="0"/>
    <x v="19"/>
    <x v="2"/>
    <s v="Amy Buchanan"/>
    <x v="6461"/>
  </r>
  <r>
    <x v="4"/>
    <x v="0"/>
    <x v="0"/>
    <s v="Burleigh Waters"/>
    <x v="2"/>
    <n v="4220"/>
    <x v="0"/>
    <x v="19"/>
    <x v="6"/>
    <s v="Bruce Curran"/>
    <x v="6462"/>
  </r>
  <r>
    <x v="4"/>
    <x v="0"/>
    <x v="0"/>
    <s v="Burleigh Waters"/>
    <x v="2"/>
    <n v="4220"/>
    <x v="0"/>
    <x v="19"/>
    <x v="0"/>
    <s v="Chester George"/>
    <x v="6463"/>
  </r>
  <r>
    <x v="4"/>
    <x v="0"/>
    <x v="0"/>
    <s v="Burleigh Waters"/>
    <x v="2"/>
    <n v="4220"/>
    <x v="0"/>
    <x v="19"/>
    <x v="2"/>
    <s v="Amy Buchanan"/>
    <x v="6464"/>
  </r>
  <r>
    <x v="4"/>
    <x v="0"/>
    <x v="0"/>
    <s v="Burleigh Waters"/>
    <x v="2"/>
    <n v="4220"/>
    <x v="0"/>
    <x v="19"/>
    <x v="9"/>
    <s v="Elizabeth Gentry"/>
    <x v="6465"/>
  </r>
  <r>
    <x v="4"/>
    <x v="0"/>
    <x v="0"/>
    <s v="Burleigh Waters"/>
    <x v="2"/>
    <n v="4220"/>
    <x v="0"/>
    <x v="19"/>
    <x v="7"/>
    <s v="Ella Hickman"/>
    <x v="6466"/>
  </r>
  <r>
    <x v="4"/>
    <x v="0"/>
    <x v="0"/>
    <s v="Burleigh Waters"/>
    <x v="2"/>
    <n v="4220"/>
    <x v="0"/>
    <x v="19"/>
    <x v="9"/>
    <s v="Elizabeth Gentry"/>
    <x v="6467"/>
  </r>
  <r>
    <x v="4"/>
    <x v="0"/>
    <x v="0"/>
    <s v="Burleigh Waters"/>
    <x v="2"/>
    <n v="4220"/>
    <x v="0"/>
    <x v="19"/>
    <x v="1"/>
    <s v="Howard Wright"/>
    <x v="6468"/>
  </r>
  <r>
    <x v="4"/>
    <x v="0"/>
    <x v="0"/>
    <s v="Burleigh Waters"/>
    <x v="2"/>
    <n v="4220"/>
    <x v="0"/>
    <x v="19"/>
    <x v="4"/>
    <s v="Maggie Mayer"/>
    <x v="6469"/>
  </r>
  <r>
    <x v="4"/>
    <x v="0"/>
    <x v="0"/>
    <s v="Burleigh Waters"/>
    <x v="2"/>
    <n v="4220"/>
    <x v="0"/>
    <x v="19"/>
    <x v="1"/>
    <s v="Howard Wright"/>
    <x v="6470"/>
  </r>
  <r>
    <x v="4"/>
    <x v="0"/>
    <x v="0"/>
    <s v="Burleigh Waters"/>
    <x v="2"/>
    <n v="4220"/>
    <x v="0"/>
    <x v="19"/>
    <x v="0"/>
    <s v="Chester George"/>
    <x v="6471"/>
  </r>
  <r>
    <x v="4"/>
    <x v="0"/>
    <x v="0"/>
    <s v="Burleigh Waters"/>
    <x v="2"/>
    <n v="4220"/>
    <x v="0"/>
    <x v="19"/>
    <x v="6"/>
    <s v="Bruce Curran"/>
    <x v="6472"/>
  </r>
  <r>
    <x v="4"/>
    <x v="0"/>
    <x v="0"/>
    <s v="Burleigh Waters"/>
    <x v="2"/>
    <n v="4220"/>
    <x v="0"/>
    <x v="19"/>
    <x v="6"/>
    <s v="Bruce Curran"/>
    <x v="6473"/>
  </r>
  <r>
    <x v="4"/>
    <x v="0"/>
    <x v="0"/>
    <s v="Gladstone"/>
    <x v="2"/>
    <n v="4680"/>
    <x v="0"/>
    <x v="5"/>
    <x v="6"/>
    <s v="Bruce Curran"/>
    <x v="2301"/>
  </r>
  <r>
    <x v="4"/>
    <x v="0"/>
    <x v="0"/>
    <s v="Gladstone"/>
    <x v="2"/>
    <n v="4680"/>
    <x v="0"/>
    <x v="5"/>
    <x v="4"/>
    <s v="Maggie Mayer"/>
    <x v="6474"/>
  </r>
  <r>
    <x v="4"/>
    <x v="0"/>
    <x v="0"/>
    <s v="Gladstone"/>
    <x v="2"/>
    <n v="4680"/>
    <x v="0"/>
    <x v="5"/>
    <x v="5"/>
    <s v="Richard Carr"/>
    <x v="6475"/>
  </r>
  <r>
    <x v="4"/>
    <x v="0"/>
    <x v="0"/>
    <s v="Gladstone"/>
    <x v="2"/>
    <n v="4680"/>
    <x v="0"/>
    <x v="5"/>
    <x v="3"/>
    <s v="Chris Monroe"/>
    <x v="138"/>
  </r>
  <r>
    <x v="4"/>
    <x v="0"/>
    <x v="0"/>
    <s v="Gladstone"/>
    <x v="2"/>
    <n v="4680"/>
    <x v="0"/>
    <x v="5"/>
    <x v="8"/>
    <s v="Sara Ferrell"/>
    <x v="6476"/>
  </r>
  <r>
    <x v="4"/>
    <x v="0"/>
    <x v="0"/>
    <s v="Gladstone"/>
    <x v="2"/>
    <n v="4680"/>
    <x v="0"/>
    <x v="5"/>
    <x v="5"/>
    <s v="Richard Carr"/>
    <x v="5820"/>
  </r>
  <r>
    <x v="4"/>
    <x v="0"/>
    <x v="0"/>
    <s v="Gladstone"/>
    <x v="2"/>
    <n v="4680"/>
    <x v="0"/>
    <x v="5"/>
    <x v="9"/>
    <s v="Elizabeth Gentry"/>
    <x v="198"/>
  </r>
  <r>
    <x v="4"/>
    <x v="0"/>
    <x v="0"/>
    <s v="Gladstone"/>
    <x v="2"/>
    <n v="4680"/>
    <x v="0"/>
    <x v="5"/>
    <x v="4"/>
    <s v="Maggie Mayer"/>
    <x v="108"/>
  </r>
  <r>
    <x v="4"/>
    <x v="0"/>
    <x v="0"/>
    <s v="Gladstone"/>
    <x v="2"/>
    <n v="4680"/>
    <x v="0"/>
    <x v="5"/>
    <x v="8"/>
    <s v="Sara Ferrell"/>
    <x v="252"/>
  </r>
  <r>
    <x v="4"/>
    <x v="0"/>
    <x v="0"/>
    <s v="Gladstone"/>
    <x v="2"/>
    <n v="4680"/>
    <x v="0"/>
    <x v="5"/>
    <x v="9"/>
    <s v="Elizabeth Gentry"/>
    <x v="44"/>
  </r>
  <r>
    <x v="4"/>
    <x v="0"/>
    <x v="0"/>
    <s v="Gladstone"/>
    <x v="2"/>
    <n v="4680"/>
    <x v="0"/>
    <x v="5"/>
    <x v="0"/>
    <s v="Chester George"/>
    <x v="6477"/>
  </r>
  <r>
    <x v="4"/>
    <x v="0"/>
    <x v="0"/>
    <s v="Gladstone"/>
    <x v="2"/>
    <n v="4680"/>
    <x v="0"/>
    <x v="5"/>
    <x v="4"/>
    <s v="Maggie Mayer"/>
    <x v="6478"/>
  </r>
  <r>
    <x v="4"/>
    <x v="0"/>
    <x v="0"/>
    <s v="Gladstone"/>
    <x v="2"/>
    <n v="4680"/>
    <x v="0"/>
    <x v="5"/>
    <x v="0"/>
    <s v="Chester George"/>
    <x v="205"/>
  </r>
  <r>
    <x v="4"/>
    <x v="0"/>
    <x v="0"/>
    <s v="Gladstone"/>
    <x v="2"/>
    <n v="4680"/>
    <x v="0"/>
    <x v="5"/>
    <x v="5"/>
    <s v="Richard Carr"/>
    <x v="6479"/>
  </r>
  <r>
    <x v="4"/>
    <x v="0"/>
    <x v="0"/>
    <s v="Gladstone"/>
    <x v="2"/>
    <n v="4680"/>
    <x v="0"/>
    <x v="5"/>
    <x v="1"/>
    <s v="Howard Wright"/>
    <x v="975"/>
  </r>
  <r>
    <x v="4"/>
    <x v="0"/>
    <x v="0"/>
    <s v="Gladstone"/>
    <x v="2"/>
    <n v="4680"/>
    <x v="0"/>
    <x v="5"/>
    <x v="8"/>
    <s v="Sara Ferrell"/>
    <x v="6480"/>
  </r>
  <r>
    <x v="4"/>
    <x v="0"/>
    <x v="0"/>
    <s v="Gladstone"/>
    <x v="2"/>
    <n v="4680"/>
    <x v="0"/>
    <x v="5"/>
    <x v="9"/>
    <s v="Elizabeth Gentry"/>
    <x v="6481"/>
  </r>
  <r>
    <x v="4"/>
    <x v="0"/>
    <x v="0"/>
    <s v="Gladstone"/>
    <x v="2"/>
    <n v="4680"/>
    <x v="0"/>
    <x v="5"/>
    <x v="9"/>
    <s v="Elizabeth Gentry"/>
    <x v="6482"/>
  </r>
  <r>
    <x v="4"/>
    <x v="0"/>
    <x v="0"/>
    <s v="Gladstone"/>
    <x v="2"/>
    <n v="4680"/>
    <x v="0"/>
    <x v="5"/>
    <x v="4"/>
    <s v="Maggie Mayer"/>
    <x v="6483"/>
  </r>
  <r>
    <x v="4"/>
    <x v="0"/>
    <x v="0"/>
    <s v="Gladstone"/>
    <x v="2"/>
    <n v="4680"/>
    <x v="0"/>
    <x v="5"/>
    <x v="6"/>
    <s v="Bruce Curran"/>
    <x v="6484"/>
  </r>
  <r>
    <x v="4"/>
    <x v="0"/>
    <x v="0"/>
    <s v="Gladstone"/>
    <x v="2"/>
    <n v="4680"/>
    <x v="0"/>
    <x v="5"/>
    <x v="6"/>
    <s v="Bruce Curran"/>
    <x v="6485"/>
  </r>
  <r>
    <x v="4"/>
    <x v="0"/>
    <x v="0"/>
    <s v="Gladstone"/>
    <x v="2"/>
    <n v="4680"/>
    <x v="0"/>
    <x v="5"/>
    <x v="1"/>
    <s v="Howard Wright"/>
    <x v="6486"/>
  </r>
  <r>
    <x v="4"/>
    <x v="0"/>
    <x v="0"/>
    <s v="Gladstone"/>
    <x v="2"/>
    <n v="4680"/>
    <x v="0"/>
    <x v="5"/>
    <x v="7"/>
    <s v="Ella Hickman"/>
    <x v="6487"/>
  </r>
  <r>
    <x v="4"/>
    <x v="0"/>
    <x v="0"/>
    <s v="Gladstone"/>
    <x v="2"/>
    <n v="4680"/>
    <x v="0"/>
    <x v="5"/>
    <x v="1"/>
    <s v="Howard Wright"/>
    <x v="6488"/>
  </r>
  <r>
    <x v="4"/>
    <x v="0"/>
    <x v="0"/>
    <s v="Gladstone"/>
    <x v="2"/>
    <n v="4680"/>
    <x v="0"/>
    <x v="5"/>
    <x v="4"/>
    <s v="Maggie Mayer"/>
    <x v="6489"/>
  </r>
  <r>
    <x v="4"/>
    <x v="0"/>
    <x v="0"/>
    <s v="Gladstone"/>
    <x v="2"/>
    <n v="4680"/>
    <x v="0"/>
    <x v="5"/>
    <x v="2"/>
    <s v="Amy Buchanan"/>
    <x v="6490"/>
  </r>
  <r>
    <x v="4"/>
    <x v="0"/>
    <x v="0"/>
    <s v="Gladstone"/>
    <x v="2"/>
    <n v="4680"/>
    <x v="0"/>
    <x v="5"/>
    <x v="1"/>
    <s v="Howard Wright"/>
    <x v="6491"/>
  </r>
  <r>
    <x v="4"/>
    <x v="0"/>
    <x v="0"/>
    <s v="Gladstone"/>
    <x v="2"/>
    <n v="4680"/>
    <x v="0"/>
    <x v="5"/>
    <x v="6"/>
    <s v="Bruce Curran"/>
    <x v="6492"/>
  </r>
  <r>
    <x v="4"/>
    <x v="0"/>
    <x v="0"/>
    <s v="Gladstone"/>
    <x v="2"/>
    <n v="4680"/>
    <x v="0"/>
    <x v="5"/>
    <x v="6"/>
    <s v="Bruce Curran"/>
    <x v="6493"/>
  </r>
  <r>
    <x v="4"/>
    <x v="0"/>
    <x v="0"/>
    <s v="Gladstone"/>
    <x v="2"/>
    <n v="4680"/>
    <x v="0"/>
    <x v="5"/>
    <x v="0"/>
    <s v="Chester George"/>
    <x v="6494"/>
  </r>
  <r>
    <x v="4"/>
    <x v="0"/>
    <x v="0"/>
    <s v="Thornleigh"/>
    <x v="0"/>
    <n v="2120"/>
    <x v="0"/>
    <x v="0"/>
    <x v="9"/>
    <s v="Elizabeth Gentry"/>
    <x v="684"/>
  </r>
  <r>
    <x v="4"/>
    <x v="0"/>
    <x v="0"/>
    <s v="Thornleigh"/>
    <x v="0"/>
    <n v="2120"/>
    <x v="0"/>
    <x v="0"/>
    <x v="0"/>
    <s v="Chester George"/>
    <x v="3441"/>
  </r>
  <r>
    <x v="4"/>
    <x v="0"/>
    <x v="0"/>
    <s v="Thornleigh"/>
    <x v="0"/>
    <n v="2120"/>
    <x v="0"/>
    <x v="0"/>
    <x v="8"/>
    <s v="Sara Ferrell"/>
    <x v="1585"/>
  </r>
  <r>
    <x v="4"/>
    <x v="0"/>
    <x v="0"/>
    <s v="Thornleigh"/>
    <x v="0"/>
    <n v="2120"/>
    <x v="0"/>
    <x v="0"/>
    <x v="6"/>
    <s v="Bruce Curran"/>
    <x v="224"/>
  </r>
  <r>
    <x v="4"/>
    <x v="0"/>
    <x v="0"/>
    <s v="Thornleigh"/>
    <x v="0"/>
    <n v="2120"/>
    <x v="0"/>
    <x v="0"/>
    <x v="7"/>
    <s v="Ella Hickman"/>
    <x v="104"/>
  </r>
  <r>
    <x v="4"/>
    <x v="0"/>
    <x v="0"/>
    <s v="Thornleigh"/>
    <x v="0"/>
    <n v="2120"/>
    <x v="0"/>
    <x v="0"/>
    <x v="8"/>
    <s v="Sara Ferrell"/>
    <x v="422"/>
  </r>
  <r>
    <x v="4"/>
    <x v="0"/>
    <x v="0"/>
    <s v="Thornleigh"/>
    <x v="0"/>
    <n v="2120"/>
    <x v="0"/>
    <x v="0"/>
    <x v="5"/>
    <s v="Richard Carr"/>
    <x v="4639"/>
  </r>
  <r>
    <x v="4"/>
    <x v="0"/>
    <x v="0"/>
    <s v="Thornleigh"/>
    <x v="0"/>
    <n v="2120"/>
    <x v="0"/>
    <x v="0"/>
    <x v="6"/>
    <s v="Bruce Curran"/>
    <x v="5758"/>
  </r>
  <r>
    <x v="4"/>
    <x v="0"/>
    <x v="0"/>
    <s v="Thornleigh"/>
    <x v="0"/>
    <n v="2120"/>
    <x v="0"/>
    <x v="0"/>
    <x v="2"/>
    <s v="Amy Buchanan"/>
    <x v="913"/>
  </r>
  <r>
    <x v="4"/>
    <x v="0"/>
    <x v="0"/>
    <s v="Thornleigh"/>
    <x v="0"/>
    <n v="2120"/>
    <x v="0"/>
    <x v="0"/>
    <x v="4"/>
    <s v="Maggie Mayer"/>
    <x v="6495"/>
  </r>
  <r>
    <x v="4"/>
    <x v="0"/>
    <x v="0"/>
    <s v="Thornleigh"/>
    <x v="0"/>
    <n v="2120"/>
    <x v="0"/>
    <x v="0"/>
    <x v="5"/>
    <s v="Richard Carr"/>
    <x v="5872"/>
  </r>
  <r>
    <x v="4"/>
    <x v="0"/>
    <x v="0"/>
    <s v="Thornleigh"/>
    <x v="0"/>
    <n v="2120"/>
    <x v="0"/>
    <x v="0"/>
    <x v="5"/>
    <s v="Richard Carr"/>
    <x v="6496"/>
  </r>
  <r>
    <x v="4"/>
    <x v="0"/>
    <x v="0"/>
    <s v="Thornleigh"/>
    <x v="0"/>
    <n v="2120"/>
    <x v="0"/>
    <x v="0"/>
    <x v="8"/>
    <s v="Sara Ferrell"/>
    <x v="6497"/>
  </r>
  <r>
    <x v="4"/>
    <x v="0"/>
    <x v="0"/>
    <s v="Thornleigh"/>
    <x v="0"/>
    <n v="2120"/>
    <x v="0"/>
    <x v="0"/>
    <x v="5"/>
    <s v="Richard Carr"/>
    <x v="6498"/>
  </r>
  <r>
    <x v="4"/>
    <x v="0"/>
    <x v="0"/>
    <s v="Thornleigh"/>
    <x v="0"/>
    <n v="2120"/>
    <x v="0"/>
    <x v="0"/>
    <x v="7"/>
    <s v="Ella Hickman"/>
    <x v="6499"/>
  </r>
  <r>
    <x v="4"/>
    <x v="0"/>
    <x v="0"/>
    <s v="Thornleigh"/>
    <x v="0"/>
    <n v="2120"/>
    <x v="0"/>
    <x v="0"/>
    <x v="1"/>
    <s v="Howard Wright"/>
    <x v="6500"/>
  </r>
  <r>
    <x v="4"/>
    <x v="0"/>
    <x v="0"/>
    <s v="Thornleigh"/>
    <x v="0"/>
    <n v="2120"/>
    <x v="0"/>
    <x v="0"/>
    <x v="6"/>
    <s v="Bruce Curran"/>
    <x v="6501"/>
  </r>
  <r>
    <x v="4"/>
    <x v="0"/>
    <x v="0"/>
    <s v="Thornleigh"/>
    <x v="0"/>
    <n v="2120"/>
    <x v="0"/>
    <x v="0"/>
    <x v="8"/>
    <s v="Sara Ferrell"/>
    <x v="6502"/>
  </r>
  <r>
    <x v="4"/>
    <x v="0"/>
    <x v="0"/>
    <s v="Thornleigh"/>
    <x v="0"/>
    <n v="2120"/>
    <x v="0"/>
    <x v="0"/>
    <x v="9"/>
    <s v="Elizabeth Gentry"/>
    <x v="6503"/>
  </r>
  <r>
    <x v="4"/>
    <x v="0"/>
    <x v="0"/>
    <s v="Thornleigh"/>
    <x v="0"/>
    <n v="2120"/>
    <x v="0"/>
    <x v="0"/>
    <x v="9"/>
    <s v="Elizabeth Gentry"/>
    <x v="6504"/>
  </r>
  <r>
    <x v="4"/>
    <x v="0"/>
    <x v="0"/>
    <s v="Thornleigh"/>
    <x v="0"/>
    <n v="2120"/>
    <x v="0"/>
    <x v="0"/>
    <x v="6"/>
    <s v="Bruce Curran"/>
    <x v="6505"/>
  </r>
  <r>
    <x v="4"/>
    <x v="0"/>
    <x v="0"/>
    <s v="Thornleigh"/>
    <x v="0"/>
    <n v="2120"/>
    <x v="0"/>
    <x v="0"/>
    <x v="4"/>
    <s v="Maggie Mayer"/>
    <x v="6506"/>
  </r>
  <r>
    <x v="4"/>
    <x v="0"/>
    <x v="0"/>
    <s v="Thornleigh"/>
    <x v="0"/>
    <n v="2120"/>
    <x v="0"/>
    <x v="0"/>
    <x v="6"/>
    <s v="Bruce Curran"/>
    <x v="5423"/>
  </r>
  <r>
    <x v="4"/>
    <x v="0"/>
    <x v="0"/>
    <s v="Thornleigh"/>
    <x v="0"/>
    <n v="2120"/>
    <x v="0"/>
    <x v="0"/>
    <x v="4"/>
    <s v="Maggie Mayer"/>
    <x v="6507"/>
  </r>
  <r>
    <x v="4"/>
    <x v="0"/>
    <x v="0"/>
    <s v="Thornleigh"/>
    <x v="0"/>
    <n v="2120"/>
    <x v="0"/>
    <x v="0"/>
    <x v="9"/>
    <s v="Elizabeth Gentry"/>
    <x v="6508"/>
  </r>
  <r>
    <x v="4"/>
    <x v="0"/>
    <x v="0"/>
    <s v="Thornleigh"/>
    <x v="0"/>
    <n v="2120"/>
    <x v="0"/>
    <x v="0"/>
    <x v="2"/>
    <s v="Amy Buchanan"/>
    <x v="6509"/>
  </r>
  <r>
    <x v="4"/>
    <x v="0"/>
    <x v="0"/>
    <s v="Thornleigh"/>
    <x v="0"/>
    <n v="2120"/>
    <x v="0"/>
    <x v="0"/>
    <x v="0"/>
    <s v="Chester George"/>
    <x v="6510"/>
  </r>
  <r>
    <x v="4"/>
    <x v="0"/>
    <x v="0"/>
    <s v="Thornleigh"/>
    <x v="0"/>
    <n v="2120"/>
    <x v="0"/>
    <x v="0"/>
    <x v="6"/>
    <s v="Bruce Curran"/>
    <x v="6511"/>
  </r>
  <r>
    <x v="4"/>
    <x v="0"/>
    <x v="0"/>
    <s v="Thornleigh"/>
    <x v="0"/>
    <n v="2120"/>
    <x v="0"/>
    <x v="0"/>
    <x v="1"/>
    <s v="Howard Wright"/>
    <x v="6512"/>
  </r>
  <r>
    <x v="4"/>
    <x v="0"/>
    <x v="0"/>
    <s v="Thornleigh"/>
    <x v="0"/>
    <n v="2120"/>
    <x v="0"/>
    <x v="0"/>
    <x v="1"/>
    <s v="Howard Wright"/>
    <x v="6513"/>
  </r>
  <r>
    <x v="4"/>
    <x v="0"/>
    <x v="0"/>
    <s v="Thornleigh"/>
    <x v="0"/>
    <n v="2120"/>
    <x v="0"/>
    <x v="0"/>
    <x v="6"/>
    <s v="Bruce Curran"/>
    <x v="6514"/>
  </r>
  <r>
    <x v="4"/>
    <x v="0"/>
    <x v="0"/>
    <s v="Thornleigh"/>
    <x v="0"/>
    <n v="2120"/>
    <x v="0"/>
    <x v="0"/>
    <x v="1"/>
    <s v="Howard Wright"/>
    <x v="6515"/>
  </r>
  <r>
    <x v="4"/>
    <x v="0"/>
    <x v="0"/>
    <s v="Thornleigh"/>
    <x v="0"/>
    <n v="2120"/>
    <x v="0"/>
    <x v="0"/>
    <x v="0"/>
    <s v="Chester George"/>
    <x v="6516"/>
  </r>
  <r>
    <x v="4"/>
    <x v="0"/>
    <x v="0"/>
    <s v="Thornleigh"/>
    <x v="0"/>
    <n v="2120"/>
    <x v="0"/>
    <x v="0"/>
    <x v="6"/>
    <s v="Bruce Curran"/>
    <x v="6517"/>
  </r>
  <r>
    <x v="4"/>
    <x v="0"/>
    <x v="0"/>
    <s v="Broome"/>
    <x v="3"/>
    <n v="6725"/>
    <x v="0"/>
    <x v="14"/>
    <x v="9"/>
    <s v="Elizabeth Gentry"/>
    <x v="6518"/>
  </r>
  <r>
    <x v="4"/>
    <x v="0"/>
    <x v="0"/>
    <s v="Broome"/>
    <x v="3"/>
    <n v="6725"/>
    <x v="0"/>
    <x v="14"/>
    <x v="9"/>
    <s v="Elizabeth Gentry"/>
    <x v="3071"/>
  </r>
  <r>
    <x v="4"/>
    <x v="0"/>
    <x v="0"/>
    <s v="Broome"/>
    <x v="3"/>
    <n v="6725"/>
    <x v="0"/>
    <x v="14"/>
    <x v="5"/>
    <s v="Richard Carr"/>
    <x v="4"/>
  </r>
  <r>
    <x v="4"/>
    <x v="0"/>
    <x v="0"/>
    <s v="Broome"/>
    <x v="3"/>
    <n v="6725"/>
    <x v="0"/>
    <x v="14"/>
    <x v="0"/>
    <s v="Chester George"/>
    <x v="68"/>
  </r>
  <r>
    <x v="4"/>
    <x v="0"/>
    <x v="0"/>
    <s v="Broome"/>
    <x v="3"/>
    <n v="6725"/>
    <x v="0"/>
    <x v="14"/>
    <x v="5"/>
    <s v="Richard Carr"/>
    <x v="6519"/>
  </r>
  <r>
    <x v="4"/>
    <x v="0"/>
    <x v="0"/>
    <s v="Broome"/>
    <x v="3"/>
    <n v="6725"/>
    <x v="0"/>
    <x v="14"/>
    <x v="6"/>
    <s v="Bruce Curran"/>
    <x v="202"/>
  </r>
  <r>
    <x v="4"/>
    <x v="0"/>
    <x v="0"/>
    <s v="Broome"/>
    <x v="3"/>
    <n v="6725"/>
    <x v="0"/>
    <x v="14"/>
    <x v="8"/>
    <s v="Sara Ferrell"/>
    <x v="6520"/>
  </r>
  <r>
    <x v="4"/>
    <x v="0"/>
    <x v="0"/>
    <s v="Broome"/>
    <x v="3"/>
    <n v="6725"/>
    <x v="0"/>
    <x v="14"/>
    <x v="0"/>
    <s v="Chester George"/>
    <x v="206"/>
  </r>
  <r>
    <x v="4"/>
    <x v="0"/>
    <x v="0"/>
    <s v="Broome"/>
    <x v="3"/>
    <n v="6725"/>
    <x v="0"/>
    <x v="14"/>
    <x v="9"/>
    <s v="Elizabeth Gentry"/>
    <x v="6521"/>
  </r>
  <r>
    <x v="4"/>
    <x v="0"/>
    <x v="0"/>
    <s v="Broome"/>
    <x v="3"/>
    <n v="6725"/>
    <x v="0"/>
    <x v="14"/>
    <x v="8"/>
    <s v="Sara Ferrell"/>
    <x v="6522"/>
  </r>
  <r>
    <x v="4"/>
    <x v="0"/>
    <x v="0"/>
    <s v="Broome"/>
    <x v="3"/>
    <n v="6725"/>
    <x v="0"/>
    <x v="14"/>
    <x v="4"/>
    <s v="Maggie Mayer"/>
    <x v="6523"/>
  </r>
  <r>
    <x v="4"/>
    <x v="0"/>
    <x v="0"/>
    <s v="Broome"/>
    <x v="3"/>
    <n v="6725"/>
    <x v="0"/>
    <x v="14"/>
    <x v="5"/>
    <s v="Richard Carr"/>
    <x v="6524"/>
  </r>
  <r>
    <x v="4"/>
    <x v="0"/>
    <x v="0"/>
    <s v="Broome"/>
    <x v="3"/>
    <n v="6725"/>
    <x v="0"/>
    <x v="14"/>
    <x v="1"/>
    <s v="Howard Wright"/>
    <x v="552"/>
  </r>
  <r>
    <x v="4"/>
    <x v="0"/>
    <x v="0"/>
    <s v="Broome"/>
    <x v="3"/>
    <n v="6725"/>
    <x v="0"/>
    <x v="14"/>
    <x v="6"/>
    <s v="Bruce Curran"/>
    <x v="6525"/>
  </r>
  <r>
    <x v="4"/>
    <x v="0"/>
    <x v="0"/>
    <s v="Broome"/>
    <x v="3"/>
    <n v="6725"/>
    <x v="0"/>
    <x v="14"/>
    <x v="4"/>
    <s v="Maggie Mayer"/>
    <x v="6526"/>
  </r>
  <r>
    <x v="4"/>
    <x v="0"/>
    <x v="0"/>
    <s v="Broome"/>
    <x v="3"/>
    <n v="6725"/>
    <x v="0"/>
    <x v="14"/>
    <x v="9"/>
    <s v="Elizabeth Gentry"/>
    <x v="3381"/>
  </r>
  <r>
    <x v="4"/>
    <x v="0"/>
    <x v="0"/>
    <s v="Broome"/>
    <x v="3"/>
    <n v="6725"/>
    <x v="0"/>
    <x v="14"/>
    <x v="5"/>
    <s v="Richard Carr"/>
    <x v="1315"/>
  </r>
  <r>
    <x v="4"/>
    <x v="0"/>
    <x v="0"/>
    <s v="Broome"/>
    <x v="3"/>
    <n v="6725"/>
    <x v="0"/>
    <x v="14"/>
    <x v="7"/>
    <s v="Ella Hickman"/>
    <x v="6527"/>
  </r>
  <r>
    <x v="4"/>
    <x v="0"/>
    <x v="0"/>
    <s v="Broome"/>
    <x v="3"/>
    <n v="6725"/>
    <x v="0"/>
    <x v="14"/>
    <x v="6"/>
    <s v="Bruce Curran"/>
    <x v="6528"/>
  </r>
  <r>
    <x v="4"/>
    <x v="0"/>
    <x v="0"/>
    <s v="Broome"/>
    <x v="3"/>
    <n v="6725"/>
    <x v="0"/>
    <x v="14"/>
    <x v="2"/>
    <s v="Amy Buchanan"/>
    <x v="6529"/>
  </r>
  <r>
    <x v="4"/>
    <x v="0"/>
    <x v="0"/>
    <s v="Broome"/>
    <x v="3"/>
    <n v="6725"/>
    <x v="0"/>
    <x v="14"/>
    <x v="8"/>
    <s v="Sara Ferrell"/>
    <x v="6530"/>
  </r>
  <r>
    <x v="4"/>
    <x v="0"/>
    <x v="0"/>
    <s v="Broome"/>
    <x v="3"/>
    <n v="6725"/>
    <x v="0"/>
    <x v="14"/>
    <x v="1"/>
    <s v="Howard Wright"/>
    <x v="6531"/>
  </r>
  <r>
    <x v="4"/>
    <x v="0"/>
    <x v="0"/>
    <s v="Broome"/>
    <x v="3"/>
    <n v="6725"/>
    <x v="0"/>
    <x v="14"/>
    <x v="0"/>
    <s v="Chester George"/>
    <x v="6532"/>
  </r>
  <r>
    <x v="4"/>
    <x v="0"/>
    <x v="0"/>
    <s v="Broome"/>
    <x v="3"/>
    <n v="6725"/>
    <x v="0"/>
    <x v="14"/>
    <x v="2"/>
    <s v="Amy Buchanan"/>
    <x v="6533"/>
  </r>
  <r>
    <x v="4"/>
    <x v="0"/>
    <x v="0"/>
    <s v="Broome"/>
    <x v="3"/>
    <n v="6725"/>
    <x v="0"/>
    <x v="14"/>
    <x v="4"/>
    <s v="Maggie Mayer"/>
    <x v="5963"/>
  </r>
  <r>
    <x v="4"/>
    <x v="0"/>
    <x v="0"/>
    <s v="Broome"/>
    <x v="3"/>
    <n v="6725"/>
    <x v="0"/>
    <x v="14"/>
    <x v="1"/>
    <s v="Howard Wright"/>
    <x v="6534"/>
  </r>
  <r>
    <x v="4"/>
    <x v="0"/>
    <x v="0"/>
    <s v="Broome"/>
    <x v="3"/>
    <n v="6725"/>
    <x v="0"/>
    <x v="14"/>
    <x v="6"/>
    <s v="Bruce Curran"/>
    <x v="6535"/>
  </r>
  <r>
    <x v="4"/>
    <x v="0"/>
    <x v="0"/>
    <s v="Broome"/>
    <x v="3"/>
    <n v="6725"/>
    <x v="0"/>
    <x v="14"/>
    <x v="6"/>
    <s v="Bruce Curran"/>
    <x v="6536"/>
  </r>
  <r>
    <x v="4"/>
    <x v="0"/>
    <x v="0"/>
    <s v="Broome"/>
    <x v="3"/>
    <n v="6725"/>
    <x v="0"/>
    <x v="14"/>
    <x v="1"/>
    <s v="Howard Wright"/>
    <x v="6537"/>
  </r>
  <r>
    <x v="4"/>
    <x v="0"/>
    <x v="0"/>
    <s v="Broome"/>
    <x v="3"/>
    <n v="6725"/>
    <x v="0"/>
    <x v="14"/>
    <x v="0"/>
    <s v="Chester George"/>
    <x v="6538"/>
  </r>
  <r>
    <x v="4"/>
    <x v="0"/>
    <x v="0"/>
    <s v="Dural"/>
    <x v="0"/>
    <n v="2158"/>
    <x v="0"/>
    <x v="0"/>
    <x v="2"/>
    <s v="Amy Buchanan"/>
    <x v="283"/>
  </r>
  <r>
    <x v="4"/>
    <x v="0"/>
    <x v="0"/>
    <s v="Dural"/>
    <x v="0"/>
    <n v="2158"/>
    <x v="0"/>
    <x v="0"/>
    <x v="6"/>
    <s v="Bruce Curran"/>
    <x v="34"/>
  </r>
  <r>
    <x v="4"/>
    <x v="0"/>
    <x v="0"/>
    <s v="Dural"/>
    <x v="0"/>
    <n v="2158"/>
    <x v="0"/>
    <x v="0"/>
    <x v="8"/>
    <s v="Sara Ferrell"/>
    <x v="5"/>
  </r>
  <r>
    <x v="4"/>
    <x v="0"/>
    <x v="0"/>
    <s v="Dural"/>
    <x v="0"/>
    <n v="2158"/>
    <x v="0"/>
    <x v="0"/>
    <x v="9"/>
    <s v="Elizabeth Gentry"/>
    <x v="6539"/>
  </r>
  <r>
    <x v="4"/>
    <x v="0"/>
    <x v="0"/>
    <s v="Dural"/>
    <x v="0"/>
    <n v="2158"/>
    <x v="0"/>
    <x v="0"/>
    <x v="9"/>
    <s v="Elizabeth Gentry"/>
    <x v="68"/>
  </r>
  <r>
    <x v="4"/>
    <x v="0"/>
    <x v="0"/>
    <s v="Dural"/>
    <x v="0"/>
    <n v="2158"/>
    <x v="0"/>
    <x v="0"/>
    <x v="2"/>
    <s v="Amy Buchanan"/>
    <x v="165"/>
  </r>
  <r>
    <x v="4"/>
    <x v="0"/>
    <x v="0"/>
    <s v="Dural"/>
    <x v="0"/>
    <n v="2158"/>
    <x v="0"/>
    <x v="0"/>
    <x v="8"/>
    <s v="Sara Ferrell"/>
    <x v="6540"/>
  </r>
  <r>
    <x v="4"/>
    <x v="0"/>
    <x v="0"/>
    <s v="Dural"/>
    <x v="0"/>
    <n v="2158"/>
    <x v="0"/>
    <x v="0"/>
    <x v="5"/>
    <s v="Richard Carr"/>
    <x v="550"/>
  </r>
  <r>
    <x v="4"/>
    <x v="0"/>
    <x v="0"/>
    <s v="Dural"/>
    <x v="0"/>
    <n v="2158"/>
    <x v="0"/>
    <x v="0"/>
    <x v="3"/>
    <s v="Chris Monroe"/>
    <x v="6541"/>
  </r>
  <r>
    <x v="4"/>
    <x v="0"/>
    <x v="0"/>
    <s v="Dural"/>
    <x v="0"/>
    <n v="2158"/>
    <x v="0"/>
    <x v="0"/>
    <x v="5"/>
    <s v="Richard Carr"/>
    <x v="66"/>
  </r>
  <r>
    <x v="4"/>
    <x v="0"/>
    <x v="0"/>
    <s v="Dural"/>
    <x v="0"/>
    <n v="2158"/>
    <x v="0"/>
    <x v="0"/>
    <x v="5"/>
    <s v="Richard Carr"/>
    <x v="3281"/>
  </r>
  <r>
    <x v="4"/>
    <x v="0"/>
    <x v="0"/>
    <s v="Dural"/>
    <x v="0"/>
    <n v="2158"/>
    <x v="0"/>
    <x v="0"/>
    <x v="8"/>
    <s v="Sara Ferrell"/>
    <x v="206"/>
  </r>
  <r>
    <x v="4"/>
    <x v="0"/>
    <x v="0"/>
    <s v="Dural"/>
    <x v="0"/>
    <n v="2158"/>
    <x v="0"/>
    <x v="0"/>
    <x v="1"/>
    <s v="Howard Wright"/>
    <x v="6542"/>
  </r>
  <r>
    <x v="4"/>
    <x v="0"/>
    <x v="0"/>
    <s v="Dural"/>
    <x v="0"/>
    <n v="2158"/>
    <x v="0"/>
    <x v="0"/>
    <x v="6"/>
    <s v="Bruce Curran"/>
    <x v="2933"/>
  </r>
  <r>
    <x v="4"/>
    <x v="0"/>
    <x v="0"/>
    <s v="Dural"/>
    <x v="0"/>
    <n v="2158"/>
    <x v="0"/>
    <x v="0"/>
    <x v="5"/>
    <s v="Richard Carr"/>
    <x v="6543"/>
  </r>
  <r>
    <x v="4"/>
    <x v="0"/>
    <x v="0"/>
    <s v="Dural"/>
    <x v="0"/>
    <n v="2158"/>
    <x v="0"/>
    <x v="0"/>
    <x v="8"/>
    <s v="Sara Ferrell"/>
    <x v="405"/>
  </r>
  <r>
    <x v="4"/>
    <x v="0"/>
    <x v="0"/>
    <s v="Dural"/>
    <x v="0"/>
    <n v="2158"/>
    <x v="0"/>
    <x v="0"/>
    <x v="6"/>
    <s v="Bruce Curran"/>
    <x v="2374"/>
  </r>
  <r>
    <x v="4"/>
    <x v="0"/>
    <x v="0"/>
    <s v="Dural"/>
    <x v="0"/>
    <n v="2158"/>
    <x v="0"/>
    <x v="0"/>
    <x v="4"/>
    <s v="Maggie Mayer"/>
    <x v="6544"/>
  </r>
  <r>
    <x v="4"/>
    <x v="0"/>
    <x v="0"/>
    <s v="Dural"/>
    <x v="0"/>
    <n v="2158"/>
    <x v="0"/>
    <x v="0"/>
    <x v="6"/>
    <s v="Bruce Curran"/>
    <x v="123"/>
  </r>
  <r>
    <x v="4"/>
    <x v="0"/>
    <x v="0"/>
    <s v="Dural"/>
    <x v="0"/>
    <n v="2158"/>
    <x v="0"/>
    <x v="0"/>
    <x v="0"/>
    <s v="Chester George"/>
    <x v="6545"/>
  </r>
  <r>
    <x v="4"/>
    <x v="0"/>
    <x v="0"/>
    <s v="Dural"/>
    <x v="0"/>
    <n v="2158"/>
    <x v="0"/>
    <x v="0"/>
    <x v="2"/>
    <s v="Amy Buchanan"/>
    <x v="6546"/>
  </r>
  <r>
    <x v="4"/>
    <x v="0"/>
    <x v="0"/>
    <s v="Dural"/>
    <x v="0"/>
    <n v="2158"/>
    <x v="0"/>
    <x v="0"/>
    <x v="7"/>
    <s v="Ella Hickman"/>
    <x v="6547"/>
  </r>
  <r>
    <x v="4"/>
    <x v="0"/>
    <x v="0"/>
    <s v="Dural"/>
    <x v="0"/>
    <n v="2158"/>
    <x v="0"/>
    <x v="0"/>
    <x v="2"/>
    <s v="Amy Buchanan"/>
    <x v="6548"/>
  </r>
  <r>
    <x v="4"/>
    <x v="0"/>
    <x v="0"/>
    <s v="Dural"/>
    <x v="0"/>
    <n v="2158"/>
    <x v="0"/>
    <x v="0"/>
    <x v="6"/>
    <s v="Bruce Curran"/>
    <x v="6549"/>
  </r>
  <r>
    <x v="4"/>
    <x v="0"/>
    <x v="0"/>
    <s v="Dural"/>
    <x v="0"/>
    <n v="2158"/>
    <x v="0"/>
    <x v="0"/>
    <x v="9"/>
    <s v="Elizabeth Gentry"/>
    <x v="6550"/>
  </r>
  <r>
    <x v="4"/>
    <x v="0"/>
    <x v="0"/>
    <s v="Dural"/>
    <x v="0"/>
    <n v="2158"/>
    <x v="0"/>
    <x v="0"/>
    <x v="4"/>
    <s v="Maggie Mayer"/>
    <x v="6551"/>
  </r>
  <r>
    <x v="4"/>
    <x v="0"/>
    <x v="0"/>
    <s v="Dural"/>
    <x v="0"/>
    <n v="2158"/>
    <x v="0"/>
    <x v="0"/>
    <x v="0"/>
    <s v="Chester George"/>
    <x v="6552"/>
  </r>
  <r>
    <x v="4"/>
    <x v="0"/>
    <x v="0"/>
    <s v="Dural"/>
    <x v="0"/>
    <n v="2158"/>
    <x v="0"/>
    <x v="0"/>
    <x v="1"/>
    <s v="Howard Wright"/>
    <x v="6553"/>
  </r>
  <r>
    <x v="4"/>
    <x v="0"/>
    <x v="0"/>
    <s v="Dural"/>
    <x v="0"/>
    <n v="2158"/>
    <x v="0"/>
    <x v="0"/>
    <x v="4"/>
    <s v="Maggie Mayer"/>
    <x v="6554"/>
  </r>
  <r>
    <x v="4"/>
    <x v="0"/>
    <x v="0"/>
    <s v="Dural"/>
    <x v="0"/>
    <n v="2158"/>
    <x v="0"/>
    <x v="0"/>
    <x v="2"/>
    <s v="Amy Buchanan"/>
    <x v="6555"/>
  </r>
  <r>
    <x v="4"/>
    <x v="0"/>
    <x v="0"/>
    <s v="Dural"/>
    <x v="0"/>
    <n v="2158"/>
    <x v="0"/>
    <x v="0"/>
    <x v="9"/>
    <s v="Elizabeth Gentry"/>
    <x v="6556"/>
  </r>
  <r>
    <x v="4"/>
    <x v="0"/>
    <x v="0"/>
    <s v="Dural"/>
    <x v="0"/>
    <n v="2158"/>
    <x v="0"/>
    <x v="0"/>
    <x v="6"/>
    <s v="Bruce Curran"/>
    <x v="6557"/>
  </r>
  <r>
    <x v="4"/>
    <x v="0"/>
    <x v="0"/>
    <s v="Dural"/>
    <x v="0"/>
    <n v="2158"/>
    <x v="0"/>
    <x v="0"/>
    <x v="1"/>
    <s v="Howard Wright"/>
    <x v="3371"/>
  </r>
  <r>
    <x v="4"/>
    <x v="0"/>
    <x v="0"/>
    <s v="Dural"/>
    <x v="0"/>
    <n v="2158"/>
    <x v="0"/>
    <x v="0"/>
    <x v="6"/>
    <s v="Bruce Curran"/>
    <x v="6558"/>
  </r>
  <r>
    <x v="4"/>
    <x v="0"/>
    <x v="0"/>
    <s v="Dural"/>
    <x v="0"/>
    <n v="2158"/>
    <x v="0"/>
    <x v="0"/>
    <x v="1"/>
    <s v="Howard Wright"/>
    <x v="6559"/>
  </r>
  <r>
    <x v="4"/>
    <x v="0"/>
    <x v="0"/>
    <s v="Dural"/>
    <x v="0"/>
    <n v="2158"/>
    <x v="0"/>
    <x v="0"/>
    <x v="0"/>
    <s v="Chester George"/>
    <x v="6560"/>
  </r>
  <r>
    <x v="4"/>
    <x v="0"/>
    <x v="0"/>
    <s v="Gympie"/>
    <x v="2"/>
    <n v="4570"/>
    <x v="0"/>
    <x v="20"/>
    <x v="6"/>
    <s v="Bruce Curran"/>
    <x v="1818"/>
  </r>
  <r>
    <x v="4"/>
    <x v="0"/>
    <x v="0"/>
    <s v="Gympie"/>
    <x v="2"/>
    <n v="4570"/>
    <x v="0"/>
    <x v="20"/>
    <x v="2"/>
    <s v="Amy Buchanan"/>
    <x v="369"/>
  </r>
  <r>
    <x v="4"/>
    <x v="0"/>
    <x v="0"/>
    <s v="Gympie"/>
    <x v="2"/>
    <n v="4570"/>
    <x v="0"/>
    <x v="20"/>
    <x v="9"/>
    <s v="Elizabeth Gentry"/>
    <x v="6561"/>
  </r>
  <r>
    <x v="4"/>
    <x v="0"/>
    <x v="0"/>
    <s v="Gympie"/>
    <x v="2"/>
    <n v="4570"/>
    <x v="0"/>
    <x v="20"/>
    <x v="6"/>
    <s v="Bruce Curran"/>
    <x v="4285"/>
  </r>
  <r>
    <x v="4"/>
    <x v="0"/>
    <x v="0"/>
    <s v="Gympie"/>
    <x v="2"/>
    <n v="4570"/>
    <x v="0"/>
    <x v="20"/>
    <x v="8"/>
    <s v="Sara Ferrell"/>
    <x v="1659"/>
  </r>
  <r>
    <x v="4"/>
    <x v="0"/>
    <x v="0"/>
    <s v="Gympie"/>
    <x v="2"/>
    <n v="4570"/>
    <x v="0"/>
    <x v="20"/>
    <x v="4"/>
    <s v="Maggie Mayer"/>
    <x v="6562"/>
  </r>
  <r>
    <x v="4"/>
    <x v="0"/>
    <x v="0"/>
    <s v="Gympie"/>
    <x v="2"/>
    <n v="4570"/>
    <x v="0"/>
    <x v="20"/>
    <x v="2"/>
    <s v="Amy Buchanan"/>
    <x v="283"/>
  </r>
  <r>
    <x v="4"/>
    <x v="0"/>
    <x v="0"/>
    <s v="Gympie"/>
    <x v="2"/>
    <n v="4570"/>
    <x v="0"/>
    <x v="20"/>
    <x v="6"/>
    <s v="Bruce Curran"/>
    <x v="138"/>
  </r>
  <r>
    <x v="4"/>
    <x v="0"/>
    <x v="0"/>
    <s v="Gympie"/>
    <x v="2"/>
    <n v="4570"/>
    <x v="0"/>
    <x v="20"/>
    <x v="5"/>
    <s v="Richard Carr"/>
    <x v="5468"/>
  </r>
  <r>
    <x v="4"/>
    <x v="0"/>
    <x v="0"/>
    <s v="Gympie"/>
    <x v="2"/>
    <n v="4570"/>
    <x v="0"/>
    <x v="20"/>
    <x v="6"/>
    <s v="Bruce Curran"/>
    <x v="202"/>
  </r>
  <r>
    <x v="4"/>
    <x v="0"/>
    <x v="0"/>
    <s v="Gympie"/>
    <x v="2"/>
    <n v="4570"/>
    <x v="0"/>
    <x v="20"/>
    <x v="0"/>
    <s v="Chester George"/>
    <x v="202"/>
  </r>
  <r>
    <x v="4"/>
    <x v="0"/>
    <x v="0"/>
    <s v="Gympie"/>
    <x v="2"/>
    <n v="4570"/>
    <x v="0"/>
    <x v="20"/>
    <x v="5"/>
    <s v="Richard Carr"/>
    <x v="6209"/>
  </r>
  <r>
    <x v="4"/>
    <x v="0"/>
    <x v="0"/>
    <s v="Gympie"/>
    <x v="2"/>
    <n v="4570"/>
    <x v="0"/>
    <x v="20"/>
    <x v="5"/>
    <s v="Richard Carr"/>
    <x v="4335"/>
  </r>
  <r>
    <x v="4"/>
    <x v="0"/>
    <x v="0"/>
    <s v="Gympie"/>
    <x v="2"/>
    <n v="4570"/>
    <x v="0"/>
    <x v="20"/>
    <x v="1"/>
    <s v="Howard Wright"/>
    <x v="6563"/>
  </r>
  <r>
    <x v="4"/>
    <x v="0"/>
    <x v="0"/>
    <s v="Gympie"/>
    <x v="2"/>
    <n v="4570"/>
    <x v="0"/>
    <x v="20"/>
    <x v="8"/>
    <s v="Sara Ferrell"/>
    <x v="6564"/>
  </r>
  <r>
    <x v="4"/>
    <x v="0"/>
    <x v="0"/>
    <s v="Gympie"/>
    <x v="2"/>
    <n v="4570"/>
    <x v="0"/>
    <x v="20"/>
    <x v="6"/>
    <s v="Bruce Curran"/>
    <x v="6565"/>
  </r>
  <r>
    <x v="4"/>
    <x v="0"/>
    <x v="0"/>
    <s v="Gympie"/>
    <x v="2"/>
    <n v="4570"/>
    <x v="0"/>
    <x v="20"/>
    <x v="8"/>
    <s v="Sara Ferrell"/>
    <x v="6566"/>
  </r>
  <r>
    <x v="4"/>
    <x v="0"/>
    <x v="0"/>
    <s v="Gympie"/>
    <x v="2"/>
    <n v="4570"/>
    <x v="0"/>
    <x v="20"/>
    <x v="9"/>
    <s v="Elizabeth Gentry"/>
    <x v="6567"/>
  </r>
  <r>
    <x v="4"/>
    <x v="0"/>
    <x v="0"/>
    <s v="Gympie"/>
    <x v="2"/>
    <n v="4570"/>
    <x v="0"/>
    <x v="20"/>
    <x v="5"/>
    <s v="Richard Carr"/>
    <x v="6568"/>
  </r>
  <r>
    <x v="4"/>
    <x v="0"/>
    <x v="0"/>
    <s v="Gympie"/>
    <x v="2"/>
    <n v="4570"/>
    <x v="0"/>
    <x v="20"/>
    <x v="4"/>
    <s v="Maggie Mayer"/>
    <x v="6569"/>
  </r>
  <r>
    <x v="4"/>
    <x v="0"/>
    <x v="0"/>
    <s v="Gympie"/>
    <x v="2"/>
    <n v="4570"/>
    <x v="0"/>
    <x v="20"/>
    <x v="7"/>
    <s v="Ella Hickman"/>
    <x v="6570"/>
  </r>
  <r>
    <x v="4"/>
    <x v="0"/>
    <x v="0"/>
    <s v="Gympie"/>
    <x v="2"/>
    <n v="4570"/>
    <x v="0"/>
    <x v="20"/>
    <x v="1"/>
    <s v="Howard Wright"/>
    <x v="6571"/>
  </r>
  <r>
    <x v="4"/>
    <x v="0"/>
    <x v="0"/>
    <s v="Gympie"/>
    <x v="2"/>
    <n v="4570"/>
    <x v="0"/>
    <x v="20"/>
    <x v="2"/>
    <s v="Amy Buchanan"/>
    <x v="6572"/>
  </r>
  <r>
    <x v="4"/>
    <x v="0"/>
    <x v="0"/>
    <s v="Gympie"/>
    <x v="2"/>
    <n v="4570"/>
    <x v="0"/>
    <x v="20"/>
    <x v="2"/>
    <s v="Amy Buchanan"/>
    <x v="6573"/>
  </r>
  <r>
    <x v="4"/>
    <x v="0"/>
    <x v="0"/>
    <s v="Gympie"/>
    <x v="2"/>
    <n v="4570"/>
    <x v="0"/>
    <x v="20"/>
    <x v="2"/>
    <s v="Amy Buchanan"/>
    <x v="6574"/>
  </r>
  <r>
    <x v="4"/>
    <x v="0"/>
    <x v="0"/>
    <s v="Gympie"/>
    <x v="2"/>
    <n v="4570"/>
    <x v="0"/>
    <x v="20"/>
    <x v="1"/>
    <s v="Howard Wright"/>
    <x v="6575"/>
  </r>
  <r>
    <x v="4"/>
    <x v="0"/>
    <x v="0"/>
    <s v="Gympie"/>
    <x v="2"/>
    <n v="4570"/>
    <x v="0"/>
    <x v="20"/>
    <x v="6"/>
    <s v="Bruce Curran"/>
    <x v="6576"/>
  </r>
  <r>
    <x v="4"/>
    <x v="0"/>
    <x v="0"/>
    <s v="Gympie"/>
    <x v="2"/>
    <n v="4570"/>
    <x v="0"/>
    <x v="20"/>
    <x v="6"/>
    <s v="Bruce Curran"/>
    <x v="6577"/>
  </r>
  <r>
    <x v="4"/>
    <x v="0"/>
    <x v="0"/>
    <s v="Gympie"/>
    <x v="2"/>
    <n v="4570"/>
    <x v="0"/>
    <x v="20"/>
    <x v="0"/>
    <s v="Chester George"/>
    <x v="6578"/>
  </r>
  <r>
    <x v="4"/>
    <x v="0"/>
    <x v="0"/>
    <s v="Gympie"/>
    <x v="2"/>
    <n v="4570"/>
    <x v="0"/>
    <x v="20"/>
    <x v="4"/>
    <s v="Maggie Mayer"/>
    <x v="6579"/>
  </r>
  <r>
    <x v="4"/>
    <x v="0"/>
    <x v="0"/>
    <s v="Gympie"/>
    <x v="2"/>
    <n v="4570"/>
    <x v="0"/>
    <x v="20"/>
    <x v="1"/>
    <s v="Howard Wright"/>
    <x v="6580"/>
  </r>
  <r>
    <x v="4"/>
    <x v="0"/>
    <x v="0"/>
    <s v="Rockhampton"/>
    <x v="2"/>
    <n v="4700"/>
    <x v="0"/>
    <x v="5"/>
    <x v="2"/>
    <s v="Amy Buchanan"/>
    <x v="254"/>
  </r>
  <r>
    <x v="4"/>
    <x v="0"/>
    <x v="0"/>
    <s v="Rockhampton"/>
    <x v="2"/>
    <n v="4700"/>
    <x v="0"/>
    <x v="5"/>
    <x v="2"/>
    <s v="Amy Buchanan"/>
    <x v="4"/>
  </r>
  <r>
    <x v="4"/>
    <x v="0"/>
    <x v="0"/>
    <s v="Rockhampton"/>
    <x v="2"/>
    <n v="4700"/>
    <x v="0"/>
    <x v="5"/>
    <x v="6"/>
    <s v="Bruce Curran"/>
    <x v="6581"/>
  </r>
  <r>
    <x v="4"/>
    <x v="0"/>
    <x v="0"/>
    <s v="Rockhampton"/>
    <x v="2"/>
    <n v="4700"/>
    <x v="0"/>
    <x v="5"/>
    <x v="0"/>
    <s v="Chester George"/>
    <x v="251"/>
  </r>
  <r>
    <x v="4"/>
    <x v="0"/>
    <x v="0"/>
    <s v="Rockhampton"/>
    <x v="2"/>
    <n v="4700"/>
    <x v="0"/>
    <x v="5"/>
    <x v="5"/>
    <s v="Richard Carr"/>
    <x v="200"/>
  </r>
  <r>
    <x v="4"/>
    <x v="0"/>
    <x v="0"/>
    <s v="Rockhampton"/>
    <x v="2"/>
    <n v="4700"/>
    <x v="0"/>
    <x v="5"/>
    <x v="0"/>
    <s v="Chester George"/>
    <x v="2248"/>
  </r>
  <r>
    <x v="4"/>
    <x v="0"/>
    <x v="0"/>
    <s v="Rockhampton"/>
    <x v="2"/>
    <n v="4700"/>
    <x v="0"/>
    <x v="5"/>
    <x v="8"/>
    <s v="Sara Ferrell"/>
    <x v="3694"/>
  </r>
  <r>
    <x v="4"/>
    <x v="0"/>
    <x v="0"/>
    <s v="Rockhampton"/>
    <x v="2"/>
    <n v="4700"/>
    <x v="0"/>
    <x v="5"/>
    <x v="6"/>
    <s v="Bruce Curran"/>
    <x v="994"/>
  </r>
  <r>
    <x v="4"/>
    <x v="0"/>
    <x v="0"/>
    <s v="Rockhampton"/>
    <x v="2"/>
    <n v="4700"/>
    <x v="0"/>
    <x v="5"/>
    <x v="9"/>
    <s v="Elizabeth Gentry"/>
    <x v="1611"/>
  </r>
  <r>
    <x v="4"/>
    <x v="0"/>
    <x v="0"/>
    <s v="Rockhampton"/>
    <x v="2"/>
    <n v="4700"/>
    <x v="0"/>
    <x v="5"/>
    <x v="4"/>
    <s v="Maggie Mayer"/>
    <x v="636"/>
  </r>
  <r>
    <x v="4"/>
    <x v="0"/>
    <x v="0"/>
    <s v="Rockhampton"/>
    <x v="2"/>
    <n v="4700"/>
    <x v="0"/>
    <x v="5"/>
    <x v="1"/>
    <s v="Howard Wright"/>
    <x v="6582"/>
  </r>
  <r>
    <x v="4"/>
    <x v="0"/>
    <x v="0"/>
    <s v="Rockhampton"/>
    <x v="2"/>
    <n v="4700"/>
    <x v="0"/>
    <x v="5"/>
    <x v="5"/>
    <s v="Richard Carr"/>
    <x v="6583"/>
  </r>
  <r>
    <x v="4"/>
    <x v="0"/>
    <x v="0"/>
    <s v="Rockhampton"/>
    <x v="2"/>
    <n v="4700"/>
    <x v="0"/>
    <x v="5"/>
    <x v="7"/>
    <s v="Ella Hickman"/>
    <x v="6584"/>
  </r>
  <r>
    <x v="4"/>
    <x v="0"/>
    <x v="0"/>
    <s v="Rockhampton"/>
    <x v="2"/>
    <n v="4700"/>
    <x v="0"/>
    <x v="5"/>
    <x v="9"/>
    <s v="Elizabeth Gentry"/>
    <x v="1491"/>
  </r>
  <r>
    <x v="4"/>
    <x v="0"/>
    <x v="0"/>
    <s v="Rockhampton"/>
    <x v="2"/>
    <n v="4700"/>
    <x v="0"/>
    <x v="5"/>
    <x v="5"/>
    <s v="Richard Carr"/>
    <x v="1438"/>
  </r>
  <r>
    <x v="4"/>
    <x v="0"/>
    <x v="0"/>
    <s v="Rockhampton"/>
    <x v="2"/>
    <n v="4700"/>
    <x v="0"/>
    <x v="5"/>
    <x v="6"/>
    <s v="Bruce Curran"/>
    <x v="6585"/>
  </r>
  <r>
    <x v="4"/>
    <x v="0"/>
    <x v="0"/>
    <s v="Rockhampton"/>
    <x v="2"/>
    <n v="4700"/>
    <x v="0"/>
    <x v="5"/>
    <x v="5"/>
    <s v="Richard Carr"/>
    <x v="6586"/>
  </r>
  <r>
    <x v="4"/>
    <x v="0"/>
    <x v="0"/>
    <s v="Rockhampton"/>
    <x v="2"/>
    <n v="4700"/>
    <x v="0"/>
    <x v="5"/>
    <x v="6"/>
    <s v="Bruce Curran"/>
    <x v="1229"/>
  </r>
  <r>
    <x v="4"/>
    <x v="0"/>
    <x v="0"/>
    <s v="Rockhampton"/>
    <x v="2"/>
    <n v="4700"/>
    <x v="0"/>
    <x v="5"/>
    <x v="8"/>
    <s v="Sara Ferrell"/>
    <x v="6587"/>
  </r>
  <r>
    <x v="4"/>
    <x v="0"/>
    <x v="0"/>
    <s v="Rockhampton"/>
    <x v="2"/>
    <n v="4700"/>
    <x v="0"/>
    <x v="5"/>
    <x v="9"/>
    <s v="Elizabeth Gentry"/>
    <x v="347"/>
  </r>
  <r>
    <x v="4"/>
    <x v="0"/>
    <x v="0"/>
    <s v="Rockhampton"/>
    <x v="2"/>
    <n v="4700"/>
    <x v="0"/>
    <x v="5"/>
    <x v="2"/>
    <s v="Amy Buchanan"/>
    <x v="6588"/>
  </r>
  <r>
    <x v="4"/>
    <x v="0"/>
    <x v="0"/>
    <s v="Rockhampton"/>
    <x v="2"/>
    <n v="4700"/>
    <x v="0"/>
    <x v="5"/>
    <x v="6"/>
    <s v="Bruce Curran"/>
    <x v="6589"/>
  </r>
  <r>
    <x v="4"/>
    <x v="0"/>
    <x v="0"/>
    <s v="Rockhampton"/>
    <x v="2"/>
    <n v="4700"/>
    <x v="0"/>
    <x v="5"/>
    <x v="2"/>
    <s v="Amy Buchanan"/>
    <x v="6590"/>
  </r>
  <r>
    <x v="4"/>
    <x v="0"/>
    <x v="0"/>
    <s v="Rockhampton"/>
    <x v="2"/>
    <n v="4700"/>
    <x v="0"/>
    <x v="5"/>
    <x v="4"/>
    <s v="Maggie Mayer"/>
    <x v="6591"/>
  </r>
  <r>
    <x v="4"/>
    <x v="0"/>
    <x v="0"/>
    <s v="Rockhampton"/>
    <x v="2"/>
    <n v="4700"/>
    <x v="0"/>
    <x v="5"/>
    <x v="0"/>
    <s v="Chester George"/>
    <x v="6592"/>
  </r>
  <r>
    <x v="4"/>
    <x v="0"/>
    <x v="0"/>
    <s v="Rockhampton"/>
    <x v="2"/>
    <n v="4700"/>
    <x v="0"/>
    <x v="5"/>
    <x v="8"/>
    <s v="Sara Ferrell"/>
    <x v="6593"/>
  </r>
  <r>
    <x v="4"/>
    <x v="0"/>
    <x v="0"/>
    <s v="Rockhampton"/>
    <x v="2"/>
    <n v="4700"/>
    <x v="0"/>
    <x v="5"/>
    <x v="9"/>
    <s v="Elizabeth Gentry"/>
    <x v="6594"/>
  </r>
  <r>
    <x v="4"/>
    <x v="0"/>
    <x v="0"/>
    <s v="Rockhampton"/>
    <x v="2"/>
    <n v="4700"/>
    <x v="0"/>
    <x v="5"/>
    <x v="6"/>
    <s v="Bruce Curran"/>
    <x v="6595"/>
  </r>
  <r>
    <x v="4"/>
    <x v="0"/>
    <x v="0"/>
    <s v="Rockhampton"/>
    <x v="2"/>
    <n v="4700"/>
    <x v="0"/>
    <x v="5"/>
    <x v="2"/>
    <s v="Amy Buchanan"/>
    <x v="6596"/>
  </r>
  <r>
    <x v="4"/>
    <x v="0"/>
    <x v="0"/>
    <s v="Rockhampton"/>
    <x v="2"/>
    <n v="4700"/>
    <x v="0"/>
    <x v="5"/>
    <x v="4"/>
    <s v="Maggie Mayer"/>
    <x v="6597"/>
  </r>
  <r>
    <x v="4"/>
    <x v="0"/>
    <x v="0"/>
    <s v="Rockhampton"/>
    <x v="2"/>
    <n v="4700"/>
    <x v="0"/>
    <x v="5"/>
    <x v="1"/>
    <s v="Howard Wright"/>
    <x v="6598"/>
  </r>
  <r>
    <x v="4"/>
    <x v="0"/>
    <x v="0"/>
    <s v="Rockhampton"/>
    <x v="2"/>
    <n v="4700"/>
    <x v="0"/>
    <x v="5"/>
    <x v="1"/>
    <s v="Howard Wright"/>
    <x v="6599"/>
  </r>
  <r>
    <x v="4"/>
    <x v="0"/>
    <x v="0"/>
    <s v="Rockhampton"/>
    <x v="2"/>
    <n v="4700"/>
    <x v="0"/>
    <x v="5"/>
    <x v="6"/>
    <s v="Bruce Curran"/>
    <x v="6600"/>
  </r>
  <r>
    <x v="4"/>
    <x v="0"/>
    <x v="0"/>
    <s v="Rockhampton"/>
    <x v="2"/>
    <n v="4700"/>
    <x v="0"/>
    <x v="5"/>
    <x v="0"/>
    <s v="Chester George"/>
    <x v="6601"/>
  </r>
  <r>
    <x v="4"/>
    <x v="0"/>
    <x v="0"/>
    <s v="Rockhampton"/>
    <x v="2"/>
    <n v="4700"/>
    <x v="0"/>
    <x v="5"/>
    <x v="6"/>
    <s v="Bruce Curran"/>
    <x v="600"/>
  </r>
  <r>
    <x v="4"/>
    <x v="0"/>
    <x v="0"/>
    <s v="Rockhampton"/>
    <x v="2"/>
    <n v="4700"/>
    <x v="0"/>
    <x v="5"/>
    <x v="1"/>
    <s v="Howard Wright"/>
    <x v="6602"/>
  </r>
  <r>
    <x v="4"/>
    <x v="0"/>
    <x v="0"/>
    <s v="Rockhampton"/>
    <x v="2"/>
    <n v="4700"/>
    <x v="0"/>
    <x v="5"/>
    <x v="6"/>
    <s v="Bruce Curran"/>
    <x v="6603"/>
  </r>
  <r>
    <x v="4"/>
    <x v="0"/>
    <x v="0"/>
    <s v="Rockhampton"/>
    <x v="2"/>
    <n v="4700"/>
    <x v="0"/>
    <x v="5"/>
    <x v="0"/>
    <s v="Chester George"/>
    <x v="6604"/>
  </r>
  <r>
    <x v="4"/>
    <x v="0"/>
    <x v="0"/>
    <s v="Maddington"/>
    <x v="3"/>
    <n v="6109"/>
    <x v="0"/>
    <x v="18"/>
    <x v="1"/>
    <s v="Howard Wright"/>
    <x v="6605"/>
  </r>
  <r>
    <x v="4"/>
    <x v="0"/>
    <x v="0"/>
    <s v="Maddington"/>
    <x v="3"/>
    <n v="6109"/>
    <x v="0"/>
    <x v="18"/>
    <x v="2"/>
    <s v="Amy Buchanan"/>
    <x v="4"/>
  </r>
  <r>
    <x v="4"/>
    <x v="0"/>
    <x v="0"/>
    <s v="Maddington"/>
    <x v="3"/>
    <n v="6109"/>
    <x v="0"/>
    <x v="18"/>
    <x v="0"/>
    <s v="Chester George"/>
    <x v="224"/>
  </r>
  <r>
    <x v="4"/>
    <x v="0"/>
    <x v="0"/>
    <s v="Maddington"/>
    <x v="3"/>
    <n v="6109"/>
    <x v="0"/>
    <x v="18"/>
    <x v="6"/>
    <s v="Bruce Curran"/>
    <x v="5"/>
  </r>
  <r>
    <x v="4"/>
    <x v="0"/>
    <x v="0"/>
    <s v="Maddington"/>
    <x v="3"/>
    <n v="6109"/>
    <x v="0"/>
    <x v="18"/>
    <x v="8"/>
    <s v="Sara Ferrell"/>
    <x v="6606"/>
  </r>
  <r>
    <x v="4"/>
    <x v="0"/>
    <x v="0"/>
    <s v="Maddington"/>
    <x v="3"/>
    <n v="6109"/>
    <x v="0"/>
    <x v="18"/>
    <x v="5"/>
    <s v="Richard Carr"/>
    <x v="284"/>
  </r>
  <r>
    <x v="4"/>
    <x v="0"/>
    <x v="0"/>
    <s v="Maddington"/>
    <x v="3"/>
    <n v="6109"/>
    <x v="0"/>
    <x v="18"/>
    <x v="0"/>
    <s v="Chester George"/>
    <x v="1792"/>
  </r>
  <r>
    <x v="4"/>
    <x v="0"/>
    <x v="0"/>
    <s v="Maddington"/>
    <x v="3"/>
    <n v="6109"/>
    <x v="0"/>
    <x v="18"/>
    <x v="2"/>
    <s v="Amy Buchanan"/>
    <x v="607"/>
  </r>
  <r>
    <x v="4"/>
    <x v="0"/>
    <x v="0"/>
    <s v="Maddington"/>
    <x v="3"/>
    <n v="6109"/>
    <x v="0"/>
    <x v="18"/>
    <x v="4"/>
    <s v="Maggie Mayer"/>
    <x v="133"/>
  </r>
  <r>
    <x v="4"/>
    <x v="0"/>
    <x v="0"/>
    <s v="Maddington"/>
    <x v="3"/>
    <n v="6109"/>
    <x v="0"/>
    <x v="18"/>
    <x v="8"/>
    <s v="Sara Ferrell"/>
    <x v="108"/>
  </r>
  <r>
    <x v="4"/>
    <x v="0"/>
    <x v="0"/>
    <s v="Maddington"/>
    <x v="3"/>
    <n v="6109"/>
    <x v="0"/>
    <x v="18"/>
    <x v="5"/>
    <s v="Richard Carr"/>
    <x v="1125"/>
  </r>
  <r>
    <x v="4"/>
    <x v="0"/>
    <x v="0"/>
    <s v="Maddington"/>
    <x v="3"/>
    <n v="6109"/>
    <x v="0"/>
    <x v="18"/>
    <x v="6"/>
    <s v="Bruce Curran"/>
    <x v="6607"/>
  </r>
  <r>
    <x v="4"/>
    <x v="0"/>
    <x v="0"/>
    <s v="Maddington"/>
    <x v="3"/>
    <n v="6109"/>
    <x v="0"/>
    <x v="18"/>
    <x v="8"/>
    <s v="Sara Ferrell"/>
    <x v="1356"/>
  </r>
  <r>
    <x v="4"/>
    <x v="0"/>
    <x v="0"/>
    <s v="Maddington"/>
    <x v="3"/>
    <n v="6109"/>
    <x v="0"/>
    <x v="18"/>
    <x v="4"/>
    <s v="Maggie Mayer"/>
    <x v="340"/>
  </r>
  <r>
    <x v="4"/>
    <x v="0"/>
    <x v="0"/>
    <s v="Maddington"/>
    <x v="3"/>
    <n v="6109"/>
    <x v="0"/>
    <x v="18"/>
    <x v="5"/>
    <s v="Richard Carr"/>
    <x v="6608"/>
  </r>
  <r>
    <x v="4"/>
    <x v="0"/>
    <x v="0"/>
    <s v="Maddington"/>
    <x v="3"/>
    <n v="6109"/>
    <x v="0"/>
    <x v="18"/>
    <x v="8"/>
    <s v="Sara Ferrell"/>
    <x v="3985"/>
  </r>
  <r>
    <x v="4"/>
    <x v="0"/>
    <x v="0"/>
    <s v="Maddington"/>
    <x v="3"/>
    <n v="6109"/>
    <x v="0"/>
    <x v="18"/>
    <x v="0"/>
    <s v="Chester George"/>
    <x v="206"/>
  </r>
  <r>
    <x v="4"/>
    <x v="0"/>
    <x v="0"/>
    <s v="Maddington"/>
    <x v="3"/>
    <n v="6109"/>
    <x v="0"/>
    <x v="18"/>
    <x v="6"/>
    <s v="Bruce Curran"/>
    <x v="3920"/>
  </r>
  <r>
    <x v="4"/>
    <x v="0"/>
    <x v="0"/>
    <s v="Maddington"/>
    <x v="3"/>
    <n v="6109"/>
    <x v="0"/>
    <x v="18"/>
    <x v="0"/>
    <s v="Chester George"/>
    <x v="1130"/>
  </r>
  <r>
    <x v="4"/>
    <x v="0"/>
    <x v="0"/>
    <s v="Maddington"/>
    <x v="3"/>
    <n v="6109"/>
    <x v="0"/>
    <x v="18"/>
    <x v="2"/>
    <s v="Amy Buchanan"/>
    <x v="1130"/>
  </r>
  <r>
    <x v="4"/>
    <x v="0"/>
    <x v="0"/>
    <s v="Maddington"/>
    <x v="3"/>
    <n v="6109"/>
    <x v="0"/>
    <x v="18"/>
    <x v="9"/>
    <s v="Elizabeth Gentry"/>
    <x v="6609"/>
  </r>
  <r>
    <x v="4"/>
    <x v="0"/>
    <x v="0"/>
    <s v="Maddington"/>
    <x v="3"/>
    <n v="6109"/>
    <x v="0"/>
    <x v="18"/>
    <x v="5"/>
    <s v="Richard Carr"/>
    <x v="6610"/>
  </r>
  <r>
    <x v="4"/>
    <x v="0"/>
    <x v="0"/>
    <s v="Maddington"/>
    <x v="3"/>
    <n v="6109"/>
    <x v="0"/>
    <x v="18"/>
    <x v="7"/>
    <s v="Ella Hickman"/>
    <x v="6611"/>
  </r>
  <r>
    <x v="4"/>
    <x v="0"/>
    <x v="0"/>
    <s v="Maddington"/>
    <x v="3"/>
    <n v="6109"/>
    <x v="0"/>
    <x v="18"/>
    <x v="6"/>
    <s v="Bruce Curran"/>
    <x v="6612"/>
  </r>
  <r>
    <x v="4"/>
    <x v="0"/>
    <x v="0"/>
    <s v="Maddington"/>
    <x v="3"/>
    <n v="6109"/>
    <x v="0"/>
    <x v="18"/>
    <x v="2"/>
    <s v="Amy Buchanan"/>
    <x v="6613"/>
  </r>
  <r>
    <x v="4"/>
    <x v="0"/>
    <x v="0"/>
    <s v="Maddington"/>
    <x v="3"/>
    <n v="6109"/>
    <x v="0"/>
    <x v="18"/>
    <x v="1"/>
    <s v="Howard Wright"/>
    <x v="6614"/>
  </r>
  <r>
    <x v="4"/>
    <x v="0"/>
    <x v="0"/>
    <s v="Maddington"/>
    <x v="3"/>
    <n v="6109"/>
    <x v="0"/>
    <x v="18"/>
    <x v="4"/>
    <s v="Maggie Mayer"/>
    <x v="6615"/>
  </r>
  <r>
    <x v="4"/>
    <x v="0"/>
    <x v="0"/>
    <s v="Maddington"/>
    <x v="3"/>
    <n v="6109"/>
    <x v="0"/>
    <x v="18"/>
    <x v="9"/>
    <s v="Elizabeth Gentry"/>
    <x v="6616"/>
  </r>
  <r>
    <x v="4"/>
    <x v="0"/>
    <x v="0"/>
    <s v="Maddington"/>
    <x v="3"/>
    <n v="6109"/>
    <x v="0"/>
    <x v="18"/>
    <x v="1"/>
    <s v="Howard Wright"/>
    <x v="6617"/>
  </r>
  <r>
    <x v="4"/>
    <x v="0"/>
    <x v="0"/>
    <s v="Maddington"/>
    <x v="3"/>
    <n v="6109"/>
    <x v="0"/>
    <x v="18"/>
    <x v="9"/>
    <s v="Elizabeth Gentry"/>
    <x v="6618"/>
  </r>
  <r>
    <x v="4"/>
    <x v="0"/>
    <x v="0"/>
    <s v="Maddington"/>
    <x v="3"/>
    <n v="6109"/>
    <x v="0"/>
    <x v="18"/>
    <x v="0"/>
    <s v="Chester George"/>
    <x v="6619"/>
  </r>
  <r>
    <x v="4"/>
    <x v="0"/>
    <x v="0"/>
    <s v="Maddington"/>
    <x v="3"/>
    <n v="6109"/>
    <x v="0"/>
    <x v="18"/>
    <x v="2"/>
    <s v="Amy Buchanan"/>
    <x v="6620"/>
  </r>
  <r>
    <x v="4"/>
    <x v="0"/>
    <x v="0"/>
    <s v="Maddington"/>
    <x v="3"/>
    <n v="6109"/>
    <x v="0"/>
    <x v="18"/>
    <x v="4"/>
    <s v="Maggie Mayer"/>
    <x v="6621"/>
  </r>
  <r>
    <x v="4"/>
    <x v="0"/>
    <x v="0"/>
    <s v="Maddington"/>
    <x v="3"/>
    <n v="6109"/>
    <x v="0"/>
    <x v="18"/>
    <x v="1"/>
    <s v="Howard Wright"/>
    <x v="6622"/>
  </r>
  <r>
    <x v="4"/>
    <x v="0"/>
    <x v="0"/>
    <s v="Maddington"/>
    <x v="3"/>
    <n v="6109"/>
    <x v="0"/>
    <x v="18"/>
    <x v="0"/>
    <s v="Chester George"/>
    <x v="6623"/>
  </r>
  <r>
    <x v="4"/>
    <x v="0"/>
    <x v="0"/>
    <s v="Maddington"/>
    <x v="3"/>
    <n v="6109"/>
    <x v="0"/>
    <x v="18"/>
    <x v="6"/>
    <s v="Bruce Curran"/>
    <x v="6624"/>
  </r>
  <r>
    <x v="4"/>
    <x v="0"/>
    <x v="0"/>
    <s v="Maddington"/>
    <x v="3"/>
    <n v="6109"/>
    <x v="0"/>
    <x v="18"/>
    <x v="6"/>
    <s v="Bruce Curran"/>
    <x v="6625"/>
  </r>
  <r>
    <x v="4"/>
    <x v="0"/>
    <x v="0"/>
    <s v="Ashfield"/>
    <x v="0"/>
    <n v="2131"/>
    <x v="0"/>
    <x v="0"/>
    <x v="9"/>
    <s v="Elizabeth Gentry"/>
    <x v="6626"/>
  </r>
  <r>
    <x v="4"/>
    <x v="0"/>
    <x v="0"/>
    <s v="Ashfield"/>
    <x v="0"/>
    <n v="2131"/>
    <x v="0"/>
    <x v="0"/>
    <x v="6"/>
    <s v="Bruce Curran"/>
    <x v="1683"/>
  </r>
  <r>
    <x v="4"/>
    <x v="0"/>
    <x v="0"/>
    <s v="Ashfield"/>
    <x v="0"/>
    <n v="2131"/>
    <x v="0"/>
    <x v="0"/>
    <x v="2"/>
    <s v="Amy Buchanan"/>
    <x v="251"/>
  </r>
  <r>
    <x v="4"/>
    <x v="0"/>
    <x v="0"/>
    <s v="Ashfield"/>
    <x v="0"/>
    <n v="2131"/>
    <x v="0"/>
    <x v="0"/>
    <x v="2"/>
    <s v="Amy Buchanan"/>
    <x v="1791"/>
  </r>
  <r>
    <x v="4"/>
    <x v="0"/>
    <x v="0"/>
    <s v="Ashfield"/>
    <x v="0"/>
    <n v="2131"/>
    <x v="0"/>
    <x v="0"/>
    <x v="3"/>
    <s v="Chris Monroe"/>
    <x v="224"/>
  </r>
  <r>
    <x v="4"/>
    <x v="0"/>
    <x v="0"/>
    <s v="Ashfield"/>
    <x v="0"/>
    <n v="2131"/>
    <x v="0"/>
    <x v="0"/>
    <x v="7"/>
    <s v="Ella Hickman"/>
    <x v="169"/>
  </r>
  <r>
    <x v="4"/>
    <x v="0"/>
    <x v="0"/>
    <s v="Ashfield"/>
    <x v="0"/>
    <n v="2131"/>
    <x v="0"/>
    <x v="0"/>
    <x v="0"/>
    <s v="Chester George"/>
    <x v="284"/>
  </r>
  <r>
    <x v="4"/>
    <x v="0"/>
    <x v="0"/>
    <s v="Ashfield"/>
    <x v="0"/>
    <n v="2131"/>
    <x v="0"/>
    <x v="0"/>
    <x v="5"/>
    <s v="Richard Carr"/>
    <x v="6627"/>
  </r>
  <r>
    <x v="4"/>
    <x v="0"/>
    <x v="0"/>
    <s v="Ashfield"/>
    <x v="0"/>
    <n v="2131"/>
    <x v="0"/>
    <x v="0"/>
    <x v="8"/>
    <s v="Sara Ferrell"/>
    <x v="744"/>
  </r>
  <r>
    <x v="4"/>
    <x v="0"/>
    <x v="0"/>
    <s v="Ashfield"/>
    <x v="0"/>
    <n v="2131"/>
    <x v="0"/>
    <x v="0"/>
    <x v="2"/>
    <s v="Amy Buchanan"/>
    <x v="6628"/>
  </r>
  <r>
    <x v="4"/>
    <x v="0"/>
    <x v="0"/>
    <s v="Ashfield"/>
    <x v="0"/>
    <n v="2131"/>
    <x v="0"/>
    <x v="0"/>
    <x v="5"/>
    <s v="Richard Carr"/>
    <x v="6629"/>
  </r>
  <r>
    <x v="4"/>
    <x v="0"/>
    <x v="0"/>
    <s v="Ashfield"/>
    <x v="0"/>
    <n v="2131"/>
    <x v="0"/>
    <x v="0"/>
    <x v="8"/>
    <s v="Sara Ferrell"/>
    <x v="2227"/>
  </r>
  <r>
    <x v="4"/>
    <x v="0"/>
    <x v="0"/>
    <s v="Ashfield"/>
    <x v="0"/>
    <n v="2131"/>
    <x v="0"/>
    <x v="0"/>
    <x v="2"/>
    <s v="Amy Buchanan"/>
    <x v="3312"/>
  </r>
  <r>
    <x v="4"/>
    <x v="0"/>
    <x v="0"/>
    <s v="Ashfield"/>
    <x v="0"/>
    <n v="2131"/>
    <x v="0"/>
    <x v="0"/>
    <x v="1"/>
    <s v="Howard Wright"/>
    <x v="6630"/>
  </r>
  <r>
    <x v="4"/>
    <x v="0"/>
    <x v="0"/>
    <s v="Ashfield"/>
    <x v="0"/>
    <n v="2131"/>
    <x v="0"/>
    <x v="0"/>
    <x v="5"/>
    <s v="Richard Carr"/>
    <x v="6631"/>
  </r>
  <r>
    <x v="4"/>
    <x v="0"/>
    <x v="0"/>
    <s v="Ashfield"/>
    <x v="0"/>
    <n v="2131"/>
    <x v="0"/>
    <x v="0"/>
    <x v="9"/>
    <s v="Elizabeth Gentry"/>
    <x v="6632"/>
  </r>
  <r>
    <x v="4"/>
    <x v="0"/>
    <x v="0"/>
    <s v="Ashfield"/>
    <x v="0"/>
    <n v="2131"/>
    <x v="0"/>
    <x v="0"/>
    <x v="0"/>
    <s v="Chester George"/>
    <x v="6633"/>
  </r>
  <r>
    <x v="4"/>
    <x v="0"/>
    <x v="0"/>
    <s v="Ashfield"/>
    <x v="0"/>
    <n v="2131"/>
    <x v="0"/>
    <x v="0"/>
    <x v="6"/>
    <s v="Bruce Curran"/>
    <x v="6634"/>
  </r>
  <r>
    <x v="4"/>
    <x v="0"/>
    <x v="0"/>
    <s v="Ashfield"/>
    <x v="0"/>
    <n v="2131"/>
    <x v="0"/>
    <x v="0"/>
    <x v="4"/>
    <s v="Maggie Mayer"/>
    <x v="6635"/>
  </r>
  <r>
    <x v="4"/>
    <x v="0"/>
    <x v="0"/>
    <s v="Ashfield"/>
    <x v="0"/>
    <n v="2131"/>
    <x v="0"/>
    <x v="0"/>
    <x v="4"/>
    <s v="Maggie Mayer"/>
    <x v="6382"/>
  </r>
  <r>
    <x v="4"/>
    <x v="0"/>
    <x v="0"/>
    <s v="Ashfield"/>
    <x v="0"/>
    <n v="2131"/>
    <x v="0"/>
    <x v="0"/>
    <x v="2"/>
    <s v="Amy Buchanan"/>
    <x v="6636"/>
  </r>
  <r>
    <x v="4"/>
    <x v="0"/>
    <x v="0"/>
    <s v="Ashfield"/>
    <x v="0"/>
    <n v="2131"/>
    <x v="0"/>
    <x v="0"/>
    <x v="6"/>
    <s v="Bruce Curran"/>
    <x v="6637"/>
  </r>
  <r>
    <x v="4"/>
    <x v="0"/>
    <x v="0"/>
    <s v="Ashfield"/>
    <x v="0"/>
    <n v="2131"/>
    <x v="0"/>
    <x v="0"/>
    <x v="8"/>
    <s v="Sara Ferrell"/>
    <x v="6638"/>
  </r>
  <r>
    <x v="4"/>
    <x v="0"/>
    <x v="0"/>
    <s v="Ashfield"/>
    <x v="0"/>
    <n v="2131"/>
    <x v="0"/>
    <x v="0"/>
    <x v="7"/>
    <s v="Ella Hickman"/>
    <x v="6639"/>
  </r>
  <r>
    <x v="4"/>
    <x v="0"/>
    <x v="0"/>
    <s v="Ashfield"/>
    <x v="0"/>
    <n v="2131"/>
    <x v="0"/>
    <x v="0"/>
    <x v="6"/>
    <s v="Bruce Curran"/>
    <x v="6640"/>
  </r>
  <r>
    <x v="4"/>
    <x v="0"/>
    <x v="0"/>
    <s v="Ashfield"/>
    <x v="0"/>
    <n v="2131"/>
    <x v="0"/>
    <x v="0"/>
    <x v="5"/>
    <s v="Richard Carr"/>
    <x v="6641"/>
  </r>
  <r>
    <x v="4"/>
    <x v="0"/>
    <x v="0"/>
    <s v="Ashfield"/>
    <x v="0"/>
    <n v="2131"/>
    <x v="0"/>
    <x v="0"/>
    <x v="0"/>
    <s v="Chester George"/>
    <x v="6642"/>
  </r>
  <r>
    <x v="4"/>
    <x v="0"/>
    <x v="0"/>
    <s v="Ashfield"/>
    <x v="0"/>
    <n v="2131"/>
    <x v="0"/>
    <x v="0"/>
    <x v="4"/>
    <s v="Maggie Mayer"/>
    <x v="6643"/>
  </r>
  <r>
    <x v="4"/>
    <x v="0"/>
    <x v="0"/>
    <s v="Ashfield"/>
    <x v="0"/>
    <n v="2131"/>
    <x v="0"/>
    <x v="0"/>
    <x v="9"/>
    <s v="Elizabeth Gentry"/>
    <x v="6644"/>
  </r>
  <r>
    <x v="4"/>
    <x v="0"/>
    <x v="0"/>
    <s v="Ashfield"/>
    <x v="0"/>
    <n v="2131"/>
    <x v="0"/>
    <x v="0"/>
    <x v="2"/>
    <s v="Amy Buchanan"/>
    <x v="6645"/>
  </r>
  <r>
    <x v="4"/>
    <x v="0"/>
    <x v="0"/>
    <s v="Ashfield"/>
    <x v="0"/>
    <n v="2131"/>
    <x v="0"/>
    <x v="0"/>
    <x v="9"/>
    <s v="Elizabeth Gentry"/>
    <x v="6646"/>
  </r>
  <r>
    <x v="4"/>
    <x v="0"/>
    <x v="0"/>
    <s v="Ashfield"/>
    <x v="0"/>
    <n v="2131"/>
    <x v="0"/>
    <x v="0"/>
    <x v="1"/>
    <s v="Howard Wright"/>
    <x v="6647"/>
  </r>
  <r>
    <x v="4"/>
    <x v="0"/>
    <x v="0"/>
    <s v="Ashfield"/>
    <x v="0"/>
    <n v="2131"/>
    <x v="0"/>
    <x v="0"/>
    <x v="1"/>
    <s v="Howard Wright"/>
    <x v="6648"/>
  </r>
  <r>
    <x v="4"/>
    <x v="0"/>
    <x v="0"/>
    <s v="Ashfield"/>
    <x v="0"/>
    <n v="2131"/>
    <x v="0"/>
    <x v="0"/>
    <x v="1"/>
    <s v="Howard Wright"/>
    <x v="6649"/>
  </r>
  <r>
    <x v="4"/>
    <x v="0"/>
    <x v="0"/>
    <s v="Ashfield"/>
    <x v="0"/>
    <n v="2131"/>
    <x v="0"/>
    <x v="0"/>
    <x v="6"/>
    <s v="Bruce Curran"/>
    <x v="6650"/>
  </r>
  <r>
    <x v="4"/>
    <x v="0"/>
    <x v="0"/>
    <s v="Ashfield"/>
    <x v="0"/>
    <n v="2131"/>
    <x v="0"/>
    <x v="0"/>
    <x v="6"/>
    <s v="Bruce Curran"/>
    <x v="6651"/>
  </r>
  <r>
    <x v="4"/>
    <x v="0"/>
    <x v="0"/>
    <s v="Ashfield"/>
    <x v="0"/>
    <n v="2131"/>
    <x v="0"/>
    <x v="0"/>
    <x v="0"/>
    <s v="Chester George"/>
    <x v="6652"/>
  </r>
  <r>
    <x v="4"/>
    <x v="0"/>
    <x v="0"/>
    <s v="Joondalup"/>
    <x v="3"/>
    <n v="6027"/>
    <x v="0"/>
    <x v="4"/>
    <x v="9"/>
    <s v="Elizabeth Gentry"/>
    <x v="133"/>
  </r>
  <r>
    <x v="4"/>
    <x v="0"/>
    <x v="0"/>
    <s v="Joondalup"/>
    <x v="3"/>
    <n v="6027"/>
    <x v="0"/>
    <x v="4"/>
    <x v="4"/>
    <s v="Maggie Mayer"/>
    <x v="3694"/>
  </r>
  <r>
    <x v="4"/>
    <x v="0"/>
    <x v="0"/>
    <s v="Joondalup"/>
    <x v="3"/>
    <n v="6027"/>
    <x v="0"/>
    <x v="4"/>
    <x v="8"/>
    <s v="Sara Ferrell"/>
    <x v="369"/>
  </r>
  <r>
    <x v="4"/>
    <x v="0"/>
    <x v="0"/>
    <s v="Joondalup"/>
    <x v="3"/>
    <n v="6027"/>
    <x v="0"/>
    <x v="4"/>
    <x v="2"/>
    <s v="Amy Buchanan"/>
    <x v="68"/>
  </r>
  <r>
    <x v="4"/>
    <x v="0"/>
    <x v="0"/>
    <s v="Joondalup"/>
    <x v="3"/>
    <n v="6027"/>
    <x v="0"/>
    <x v="4"/>
    <x v="4"/>
    <s v="Maggie Mayer"/>
    <x v="1047"/>
  </r>
  <r>
    <x v="4"/>
    <x v="0"/>
    <x v="0"/>
    <s v="Joondalup"/>
    <x v="3"/>
    <n v="6027"/>
    <x v="0"/>
    <x v="4"/>
    <x v="0"/>
    <s v="Chester George"/>
    <x v="3160"/>
  </r>
  <r>
    <x v="4"/>
    <x v="0"/>
    <x v="0"/>
    <s v="Joondalup"/>
    <x v="3"/>
    <n v="6027"/>
    <x v="0"/>
    <x v="4"/>
    <x v="0"/>
    <s v="Chester George"/>
    <x v="138"/>
  </r>
  <r>
    <x v="4"/>
    <x v="0"/>
    <x v="0"/>
    <s v="Joondalup"/>
    <x v="3"/>
    <n v="6027"/>
    <x v="0"/>
    <x v="4"/>
    <x v="3"/>
    <s v="Chris Monroe"/>
    <x v="1408"/>
  </r>
  <r>
    <x v="4"/>
    <x v="0"/>
    <x v="0"/>
    <s v="Joondalup"/>
    <x v="3"/>
    <n v="6027"/>
    <x v="0"/>
    <x v="4"/>
    <x v="5"/>
    <s v="Richard Carr"/>
    <x v="252"/>
  </r>
  <r>
    <x v="4"/>
    <x v="0"/>
    <x v="0"/>
    <s v="Joondalup"/>
    <x v="3"/>
    <n v="6027"/>
    <x v="0"/>
    <x v="4"/>
    <x v="6"/>
    <s v="Bruce Curran"/>
    <x v="6154"/>
  </r>
  <r>
    <x v="4"/>
    <x v="0"/>
    <x v="0"/>
    <s v="Joondalup"/>
    <x v="3"/>
    <n v="6027"/>
    <x v="0"/>
    <x v="4"/>
    <x v="6"/>
    <s v="Bruce Curran"/>
    <x v="372"/>
  </r>
  <r>
    <x v="4"/>
    <x v="0"/>
    <x v="0"/>
    <s v="Joondalup"/>
    <x v="3"/>
    <n v="6027"/>
    <x v="0"/>
    <x v="4"/>
    <x v="5"/>
    <s v="Richard Carr"/>
    <x v="4563"/>
  </r>
  <r>
    <x v="4"/>
    <x v="0"/>
    <x v="0"/>
    <s v="Joondalup"/>
    <x v="3"/>
    <n v="6027"/>
    <x v="0"/>
    <x v="4"/>
    <x v="4"/>
    <s v="Maggie Mayer"/>
    <x v="6653"/>
  </r>
  <r>
    <x v="4"/>
    <x v="0"/>
    <x v="0"/>
    <s v="Joondalup"/>
    <x v="3"/>
    <n v="6027"/>
    <x v="0"/>
    <x v="4"/>
    <x v="0"/>
    <s v="Chester George"/>
    <x v="550"/>
  </r>
  <r>
    <x v="4"/>
    <x v="0"/>
    <x v="0"/>
    <s v="Joondalup"/>
    <x v="3"/>
    <n v="6027"/>
    <x v="0"/>
    <x v="4"/>
    <x v="5"/>
    <s v="Richard Carr"/>
    <x v="5014"/>
  </r>
  <r>
    <x v="4"/>
    <x v="0"/>
    <x v="0"/>
    <s v="Joondalup"/>
    <x v="3"/>
    <n v="6027"/>
    <x v="0"/>
    <x v="4"/>
    <x v="8"/>
    <s v="Sara Ferrell"/>
    <x v="73"/>
  </r>
  <r>
    <x v="4"/>
    <x v="0"/>
    <x v="0"/>
    <s v="Joondalup"/>
    <x v="3"/>
    <n v="6027"/>
    <x v="0"/>
    <x v="4"/>
    <x v="8"/>
    <s v="Sara Ferrell"/>
    <x v="6654"/>
  </r>
  <r>
    <x v="4"/>
    <x v="0"/>
    <x v="0"/>
    <s v="Joondalup"/>
    <x v="3"/>
    <n v="6027"/>
    <x v="0"/>
    <x v="4"/>
    <x v="8"/>
    <s v="Sara Ferrell"/>
    <x v="6655"/>
  </r>
  <r>
    <x v="4"/>
    <x v="0"/>
    <x v="0"/>
    <s v="Joondalup"/>
    <x v="3"/>
    <n v="6027"/>
    <x v="0"/>
    <x v="4"/>
    <x v="5"/>
    <s v="Richard Carr"/>
    <x v="6656"/>
  </r>
  <r>
    <x v="4"/>
    <x v="0"/>
    <x v="0"/>
    <s v="Joondalup"/>
    <x v="3"/>
    <n v="6027"/>
    <x v="0"/>
    <x v="4"/>
    <x v="6"/>
    <s v="Bruce Curran"/>
    <x v="6657"/>
  </r>
  <r>
    <x v="4"/>
    <x v="0"/>
    <x v="0"/>
    <s v="Joondalup"/>
    <x v="3"/>
    <n v="6027"/>
    <x v="0"/>
    <x v="4"/>
    <x v="1"/>
    <s v="Howard Wright"/>
    <x v="4853"/>
  </r>
  <r>
    <x v="4"/>
    <x v="0"/>
    <x v="0"/>
    <s v="Joondalup"/>
    <x v="3"/>
    <n v="6027"/>
    <x v="0"/>
    <x v="4"/>
    <x v="2"/>
    <s v="Amy Buchanan"/>
    <x v="6658"/>
  </r>
  <r>
    <x v="4"/>
    <x v="0"/>
    <x v="0"/>
    <s v="Joondalup"/>
    <x v="3"/>
    <n v="6027"/>
    <x v="0"/>
    <x v="4"/>
    <x v="6"/>
    <s v="Bruce Curran"/>
    <x v="6659"/>
  </r>
  <r>
    <x v="4"/>
    <x v="0"/>
    <x v="0"/>
    <s v="Joondalup"/>
    <x v="3"/>
    <n v="6027"/>
    <x v="0"/>
    <x v="4"/>
    <x v="1"/>
    <s v="Howard Wright"/>
    <x v="6660"/>
  </r>
  <r>
    <x v="4"/>
    <x v="0"/>
    <x v="0"/>
    <s v="Joondalup"/>
    <x v="3"/>
    <n v="6027"/>
    <x v="0"/>
    <x v="4"/>
    <x v="9"/>
    <s v="Elizabeth Gentry"/>
    <x v="6661"/>
  </r>
  <r>
    <x v="4"/>
    <x v="0"/>
    <x v="0"/>
    <s v="Joondalup"/>
    <x v="3"/>
    <n v="6027"/>
    <x v="0"/>
    <x v="4"/>
    <x v="2"/>
    <s v="Amy Buchanan"/>
    <x v="6662"/>
  </r>
  <r>
    <x v="4"/>
    <x v="0"/>
    <x v="0"/>
    <s v="Joondalup"/>
    <x v="3"/>
    <n v="6027"/>
    <x v="0"/>
    <x v="4"/>
    <x v="9"/>
    <s v="Elizabeth Gentry"/>
    <x v="6663"/>
  </r>
  <r>
    <x v="4"/>
    <x v="0"/>
    <x v="0"/>
    <s v="Joondalup"/>
    <x v="3"/>
    <n v="6027"/>
    <x v="0"/>
    <x v="4"/>
    <x v="7"/>
    <s v="Ella Hickman"/>
    <x v="6664"/>
  </r>
  <r>
    <x v="4"/>
    <x v="0"/>
    <x v="0"/>
    <s v="Joondalup"/>
    <x v="3"/>
    <n v="6027"/>
    <x v="0"/>
    <x v="4"/>
    <x v="4"/>
    <s v="Maggie Mayer"/>
    <x v="6665"/>
  </r>
  <r>
    <x v="4"/>
    <x v="0"/>
    <x v="0"/>
    <s v="Joondalup"/>
    <x v="3"/>
    <n v="6027"/>
    <x v="0"/>
    <x v="4"/>
    <x v="0"/>
    <s v="Chester George"/>
    <x v="6666"/>
  </r>
  <r>
    <x v="4"/>
    <x v="0"/>
    <x v="0"/>
    <s v="Joondalup"/>
    <x v="3"/>
    <n v="6027"/>
    <x v="0"/>
    <x v="4"/>
    <x v="1"/>
    <s v="Howard Wright"/>
    <x v="6667"/>
  </r>
  <r>
    <x v="4"/>
    <x v="0"/>
    <x v="0"/>
    <s v="Joondalup"/>
    <x v="3"/>
    <n v="6027"/>
    <x v="0"/>
    <x v="4"/>
    <x v="0"/>
    <s v="Chester George"/>
    <x v="6668"/>
  </r>
  <r>
    <x v="4"/>
    <x v="0"/>
    <x v="0"/>
    <s v="Joondalup"/>
    <x v="3"/>
    <n v="6027"/>
    <x v="0"/>
    <x v="4"/>
    <x v="1"/>
    <s v="Howard Wright"/>
    <x v="6669"/>
  </r>
  <r>
    <x v="4"/>
    <x v="0"/>
    <x v="0"/>
    <s v="Joondalup"/>
    <x v="3"/>
    <n v="6027"/>
    <x v="0"/>
    <x v="4"/>
    <x v="6"/>
    <s v="Bruce Curran"/>
    <x v="6670"/>
  </r>
  <r>
    <x v="4"/>
    <x v="0"/>
    <x v="0"/>
    <s v="Joondalup"/>
    <x v="3"/>
    <n v="6027"/>
    <x v="0"/>
    <x v="4"/>
    <x v="6"/>
    <s v="Bruce Curran"/>
    <x v="6671"/>
  </r>
  <r>
    <x v="4"/>
    <x v="0"/>
    <x v="0"/>
    <s v="Glenorchy"/>
    <x v="6"/>
    <n v="7010"/>
    <x v="0"/>
    <x v="13"/>
    <x v="7"/>
    <s v="Ella Hickman"/>
    <x v="34"/>
  </r>
  <r>
    <x v="4"/>
    <x v="0"/>
    <x v="0"/>
    <s v="Glenorchy"/>
    <x v="6"/>
    <n v="7010"/>
    <x v="0"/>
    <x v="13"/>
    <x v="3"/>
    <s v="Chris Monroe"/>
    <x v="224"/>
  </r>
  <r>
    <x v="4"/>
    <x v="0"/>
    <x v="0"/>
    <s v="Glenorchy"/>
    <x v="6"/>
    <n v="7010"/>
    <x v="0"/>
    <x v="13"/>
    <x v="6"/>
    <s v="Bruce Curran"/>
    <x v="226"/>
  </r>
  <r>
    <x v="4"/>
    <x v="0"/>
    <x v="0"/>
    <s v="Glenorchy"/>
    <x v="6"/>
    <n v="7010"/>
    <x v="0"/>
    <x v="13"/>
    <x v="8"/>
    <s v="Sara Ferrell"/>
    <x v="6672"/>
  </r>
  <r>
    <x v="4"/>
    <x v="0"/>
    <x v="0"/>
    <s v="Glenorchy"/>
    <x v="6"/>
    <n v="7010"/>
    <x v="0"/>
    <x v="13"/>
    <x v="2"/>
    <s v="Amy Buchanan"/>
    <x v="227"/>
  </r>
  <r>
    <x v="4"/>
    <x v="0"/>
    <x v="0"/>
    <s v="Glenorchy"/>
    <x v="6"/>
    <n v="7010"/>
    <x v="0"/>
    <x v="13"/>
    <x v="5"/>
    <s v="Richard Carr"/>
    <x v="6673"/>
  </r>
  <r>
    <x v="4"/>
    <x v="0"/>
    <x v="0"/>
    <s v="Glenorchy"/>
    <x v="6"/>
    <n v="7010"/>
    <x v="0"/>
    <x v="13"/>
    <x v="0"/>
    <s v="Chester George"/>
    <x v="4038"/>
  </r>
  <r>
    <x v="4"/>
    <x v="0"/>
    <x v="0"/>
    <s v="Glenorchy"/>
    <x v="6"/>
    <n v="7010"/>
    <x v="0"/>
    <x v="13"/>
    <x v="8"/>
    <s v="Sara Ferrell"/>
    <x v="2037"/>
  </r>
  <r>
    <x v="4"/>
    <x v="0"/>
    <x v="0"/>
    <s v="Glenorchy"/>
    <x v="6"/>
    <n v="7010"/>
    <x v="0"/>
    <x v="13"/>
    <x v="1"/>
    <s v="Howard Wright"/>
    <x v="110"/>
  </r>
  <r>
    <x v="4"/>
    <x v="0"/>
    <x v="0"/>
    <s v="Glenorchy"/>
    <x v="6"/>
    <n v="7010"/>
    <x v="0"/>
    <x v="13"/>
    <x v="0"/>
    <s v="Chester George"/>
    <x v="206"/>
  </r>
  <r>
    <x v="4"/>
    <x v="0"/>
    <x v="0"/>
    <s v="Glenorchy"/>
    <x v="6"/>
    <n v="7010"/>
    <x v="0"/>
    <x v="13"/>
    <x v="5"/>
    <s v="Richard Carr"/>
    <x v="6674"/>
  </r>
  <r>
    <x v="4"/>
    <x v="0"/>
    <x v="0"/>
    <s v="Glenorchy"/>
    <x v="6"/>
    <n v="7010"/>
    <x v="0"/>
    <x v="13"/>
    <x v="8"/>
    <s v="Sara Ferrell"/>
    <x v="6312"/>
  </r>
  <r>
    <x v="4"/>
    <x v="0"/>
    <x v="0"/>
    <s v="Glenorchy"/>
    <x v="6"/>
    <n v="7010"/>
    <x v="0"/>
    <x v="13"/>
    <x v="2"/>
    <s v="Amy Buchanan"/>
    <x v="2850"/>
  </r>
  <r>
    <x v="4"/>
    <x v="0"/>
    <x v="0"/>
    <s v="Glenorchy"/>
    <x v="6"/>
    <n v="7010"/>
    <x v="0"/>
    <x v="13"/>
    <x v="4"/>
    <s v="Maggie Mayer"/>
    <x v="6675"/>
  </r>
  <r>
    <x v="4"/>
    <x v="0"/>
    <x v="0"/>
    <s v="Glenorchy"/>
    <x v="6"/>
    <n v="7010"/>
    <x v="0"/>
    <x v="13"/>
    <x v="5"/>
    <s v="Richard Carr"/>
    <x v="6676"/>
  </r>
  <r>
    <x v="4"/>
    <x v="0"/>
    <x v="0"/>
    <s v="Glenorchy"/>
    <x v="6"/>
    <n v="7010"/>
    <x v="0"/>
    <x v="13"/>
    <x v="6"/>
    <s v="Bruce Curran"/>
    <x v="6677"/>
  </r>
  <r>
    <x v="4"/>
    <x v="0"/>
    <x v="0"/>
    <s v="Glenorchy"/>
    <x v="6"/>
    <n v="7010"/>
    <x v="0"/>
    <x v="13"/>
    <x v="9"/>
    <s v="Elizabeth Gentry"/>
    <x v="6678"/>
  </r>
  <r>
    <x v="4"/>
    <x v="0"/>
    <x v="0"/>
    <s v="Glenorchy"/>
    <x v="6"/>
    <n v="7010"/>
    <x v="0"/>
    <x v="13"/>
    <x v="6"/>
    <s v="Bruce Curran"/>
    <x v="6679"/>
  </r>
  <r>
    <x v="4"/>
    <x v="0"/>
    <x v="0"/>
    <s v="Glenorchy"/>
    <x v="6"/>
    <n v="7010"/>
    <x v="0"/>
    <x v="13"/>
    <x v="1"/>
    <s v="Howard Wright"/>
    <x v="6680"/>
  </r>
  <r>
    <x v="4"/>
    <x v="0"/>
    <x v="0"/>
    <s v="Glenorchy"/>
    <x v="6"/>
    <n v="7010"/>
    <x v="0"/>
    <x v="13"/>
    <x v="0"/>
    <s v="Chester George"/>
    <x v="6681"/>
  </r>
  <r>
    <x v="4"/>
    <x v="0"/>
    <x v="0"/>
    <s v="Glenorchy"/>
    <x v="6"/>
    <n v="7010"/>
    <x v="0"/>
    <x v="13"/>
    <x v="5"/>
    <s v="Richard Carr"/>
    <x v="6682"/>
  </r>
  <r>
    <x v="4"/>
    <x v="0"/>
    <x v="0"/>
    <s v="Glenorchy"/>
    <x v="6"/>
    <n v="7010"/>
    <x v="0"/>
    <x v="13"/>
    <x v="4"/>
    <s v="Maggie Mayer"/>
    <x v="6683"/>
  </r>
  <r>
    <x v="4"/>
    <x v="0"/>
    <x v="0"/>
    <s v="Glenorchy"/>
    <x v="6"/>
    <n v="7010"/>
    <x v="0"/>
    <x v="13"/>
    <x v="9"/>
    <s v="Elizabeth Gentry"/>
    <x v="6684"/>
  </r>
  <r>
    <x v="4"/>
    <x v="0"/>
    <x v="0"/>
    <s v="Glenorchy"/>
    <x v="6"/>
    <n v="7010"/>
    <x v="0"/>
    <x v="13"/>
    <x v="7"/>
    <s v="Ella Hickman"/>
    <x v="6685"/>
  </r>
  <r>
    <x v="4"/>
    <x v="0"/>
    <x v="0"/>
    <s v="Glenorchy"/>
    <x v="6"/>
    <n v="7010"/>
    <x v="0"/>
    <x v="13"/>
    <x v="6"/>
    <s v="Bruce Curran"/>
    <x v="6686"/>
  </r>
  <r>
    <x v="4"/>
    <x v="0"/>
    <x v="0"/>
    <s v="Glenorchy"/>
    <x v="6"/>
    <n v="7010"/>
    <x v="0"/>
    <x v="13"/>
    <x v="9"/>
    <s v="Elizabeth Gentry"/>
    <x v="6687"/>
  </r>
  <r>
    <x v="4"/>
    <x v="0"/>
    <x v="0"/>
    <s v="Glenorchy"/>
    <x v="6"/>
    <n v="7010"/>
    <x v="0"/>
    <x v="13"/>
    <x v="0"/>
    <s v="Chester George"/>
    <x v="6688"/>
  </r>
  <r>
    <x v="4"/>
    <x v="0"/>
    <x v="0"/>
    <s v="Glenorchy"/>
    <x v="6"/>
    <n v="7010"/>
    <x v="0"/>
    <x v="13"/>
    <x v="2"/>
    <s v="Amy Buchanan"/>
    <x v="6689"/>
  </r>
  <r>
    <x v="4"/>
    <x v="0"/>
    <x v="0"/>
    <s v="Glenorchy"/>
    <x v="6"/>
    <n v="7010"/>
    <x v="0"/>
    <x v="13"/>
    <x v="1"/>
    <s v="Howard Wright"/>
    <x v="6690"/>
  </r>
  <r>
    <x v="4"/>
    <x v="0"/>
    <x v="0"/>
    <s v="Glenorchy"/>
    <x v="6"/>
    <n v="7010"/>
    <x v="0"/>
    <x v="13"/>
    <x v="4"/>
    <s v="Maggie Mayer"/>
    <x v="6691"/>
  </r>
  <r>
    <x v="4"/>
    <x v="0"/>
    <x v="0"/>
    <s v="Glenorchy"/>
    <x v="6"/>
    <n v="7010"/>
    <x v="0"/>
    <x v="13"/>
    <x v="1"/>
    <s v="Howard Wright"/>
    <x v="6692"/>
  </r>
  <r>
    <x v="4"/>
    <x v="0"/>
    <x v="0"/>
    <s v="Glenorchy"/>
    <x v="6"/>
    <n v="7010"/>
    <x v="0"/>
    <x v="13"/>
    <x v="0"/>
    <s v="Chester George"/>
    <x v="6693"/>
  </r>
  <r>
    <x v="4"/>
    <x v="0"/>
    <x v="0"/>
    <s v="Glenorchy"/>
    <x v="6"/>
    <n v="7010"/>
    <x v="0"/>
    <x v="13"/>
    <x v="6"/>
    <s v="Bruce Curran"/>
    <x v="6694"/>
  </r>
  <r>
    <x v="4"/>
    <x v="0"/>
    <x v="0"/>
    <s v="Glenorchy"/>
    <x v="6"/>
    <n v="7010"/>
    <x v="0"/>
    <x v="13"/>
    <x v="6"/>
    <s v="Bruce Curran"/>
    <x v="6695"/>
  </r>
  <r>
    <x v="4"/>
    <x v="0"/>
    <x v="0"/>
    <s v="Mt Gambier"/>
    <x v="1"/>
    <n v="5290"/>
    <x v="0"/>
    <x v="3"/>
    <x v="9"/>
    <s v="Elizabeth Gentry"/>
    <x v="6696"/>
  </r>
  <r>
    <x v="4"/>
    <x v="0"/>
    <x v="0"/>
    <s v="Mt Gambier"/>
    <x v="1"/>
    <n v="5290"/>
    <x v="0"/>
    <x v="3"/>
    <x v="0"/>
    <s v="Chester George"/>
    <x v="2032"/>
  </r>
  <r>
    <x v="4"/>
    <x v="0"/>
    <x v="0"/>
    <s v="Mt Gambier"/>
    <x v="1"/>
    <n v="5290"/>
    <x v="0"/>
    <x v="3"/>
    <x v="7"/>
    <s v="Ella Hickman"/>
    <x v="35"/>
  </r>
  <r>
    <x v="4"/>
    <x v="0"/>
    <x v="0"/>
    <s v="Mt Gambier"/>
    <x v="1"/>
    <n v="5290"/>
    <x v="0"/>
    <x v="3"/>
    <x v="9"/>
    <s v="Elizabeth Gentry"/>
    <x v="400"/>
  </r>
  <r>
    <x v="4"/>
    <x v="0"/>
    <x v="0"/>
    <s v="Mt Gambier"/>
    <x v="1"/>
    <n v="5290"/>
    <x v="0"/>
    <x v="3"/>
    <x v="6"/>
    <s v="Bruce Curran"/>
    <x v="3461"/>
  </r>
  <r>
    <x v="4"/>
    <x v="0"/>
    <x v="0"/>
    <s v="Mt Gambier"/>
    <x v="1"/>
    <n v="5290"/>
    <x v="0"/>
    <x v="3"/>
    <x v="2"/>
    <s v="Amy Buchanan"/>
    <x v="6"/>
  </r>
  <r>
    <x v="4"/>
    <x v="0"/>
    <x v="0"/>
    <s v="Mt Gambier"/>
    <x v="1"/>
    <n v="5290"/>
    <x v="0"/>
    <x v="3"/>
    <x v="5"/>
    <s v="Richard Carr"/>
    <x v="226"/>
  </r>
  <r>
    <x v="4"/>
    <x v="0"/>
    <x v="0"/>
    <s v="Mt Gambier"/>
    <x v="1"/>
    <n v="5290"/>
    <x v="0"/>
    <x v="3"/>
    <x v="8"/>
    <s v="Sara Ferrell"/>
    <x v="6697"/>
  </r>
  <r>
    <x v="4"/>
    <x v="0"/>
    <x v="0"/>
    <s v="Mt Gambier"/>
    <x v="1"/>
    <n v="5290"/>
    <x v="0"/>
    <x v="3"/>
    <x v="8"/>
    <s v="Sara Ferrell"/>
    <x v="5799"/>
  </r>
  <r>
    <x v="4"/>
    <x v="0"/>
    <x v="0"/>
    <s v="Mt Gambier"/>
    <x v="1"/>
    <n v="5290"/>
    <x v="0"/>
    <x v="3"/>
    <x v="2"/>
    <s v="Amy Buchanan"/>
    <x v="5159"/>
  </r>
  <r>
    <x v="4"/>
    <x v="0"/>
    <x v="0"/>
    <s v="Mt Gambier"/>
    <x v="1"/>
    <n v="5290"/>
    <x v="0"/>
    <x v="3"/>
    <x v="4"/>
    <s v="Maggie Mayer"/>
    <x v="6698"/>
  </r>
  <r>
    <x v="4"/>
    <x v="0"/>
    <x v="0"/>
    <s v="Mt Gambier"/>
    <x v="1"/>
    <n v="5290"/>
    <x v="0"/>
    <x v="3"/>
    <x v="8"/>
    <s v="Sara Ferrell"/>
    <x v="6699"/>
  </r>
  <r>
    <x v="4"/>
    <x v="0"/>
    <x v="0"/>
    <s v="Mt Gambier"/>
    <x v="1"/>
    <n v="5290"/>
    <x v="0"/>
    <x v="3"/>
    <x v="0"/>
    <s v="Chester George"/>
    <x v="81"/>
  </r>
  <r>
    <x v="4"/>
    <x v="0"/>
    <x v="0"/>
    <s v="Mt Gambier"/>
    <x v="1"/>
    <n v="5290"/>
    <x v="0"/>
    <x v="3"/>
    <x v="6"/>
    <s v="Bruce Curran"/>
    <x v="6700"/>
  </r>
  <r>
    <x v="4"/>
    <x v="0"/>
    <x v="0"/>
    <s v="Mt Gambier"/>
    <x v="1"/>
    <n v="5290"/>
    <x v="0"/>
    <x v="3"/>
    <x v="6"/>
    <s v="Bruce Curran"/>
    <x v="6701"/>
  </r>
  <r>
    <x v="4"/>
    <x v="0"/>
    <x v="0"/>
    <s v="Mt Gambier"/>
    <x v="1"/>
    <n v="5290"/>
    <x v="0"/>
    <x v="3"/>
    <x v="4"/>
    <s v="Maggie Mayer"/>
    <x v="6702"/>
  </r>
  <r>
    <x v="4"/>
    <x v="0"/>
    <x v="0"/>
    <s v="Mt Gambier"/>
    <x v="1"/>
    <n v="5290"/>
    <x v="0"/>
    <x v="3"/>
    <x v="5"/>
    <s v="Richard Carr"/>
    <x v="6703"/>
  </r>
  <r>
    <x v="4"/>
    <x v="0"/>
    <x v="0"/>
    <s v="Mt Gambier"/>
    <x v="1"/>
    <n v="5290"/>
    <x v="0"/>
    <x v="3"/>
    <x v="0"/>
    <s v="Chester George"/>
    <x v="6704"/>
  </r>
  <r>
    <x v="4"/>
    <x v="0"/>
    <x v="0"/>
    <s v="Mt Gambier"/>
    <x v="1"/>
    <n v="5290"/>
    <x v="0"/>
    <x v="3"/>
    <x v="7"/>
    <s v="Ella Hickman"/>
    <x v="6705"/>
  </r>
  <r>
    <x v="4"/>
    <x v="0"/>
    <x v="0"/>
    <s v="Mt Gambier"/>
    <x v="1"/>
    <n v="5290"/>
    <x v="0"/>
    <x v="3"/>
    <x v="1"/>
    <s v="Howard Wright"/>
    <x v="6706"/>
  </r>
  <r>
    <x v="4"/>
    <x v="0"/>
    <x v="0"/>
    <s v="Mt Gambier"/>
    <x v="1"/>
    <n v="5290"/>
    <x v="0"/>
    <x v="3"/>
    <x v="5"/>
    <s v="Richard Carr"/>
    <x v="3493"/>
  </r>
  <r>
    <x v="4"/>
    <x v="0"/>
    <x v="0"/>
    <s v="Mt Gambier"/>
    <x v="1"/>
    <n v="5290"/>
    <x v="0"/>
    <x v="3"/>
    <x v="9"/>
    <s v="Elizabeth Gentry"/>
    <x v="6707"/>
  </r>
  <r>
    <x v="4"/>
    <x v="0"/>
    <x v="0"/>
    <s v="Mt Gambier"/>
    <x v="1"/>
    <n v="5290"/>
    <x v="0"/>
    <x v="3"/>
    <x v="2"/>
    <s v="Amy Buchanan"/>
    <x v="6708"/>
  </r>
  <r>
    <x v="4"/>
    <x v="0"/>
    <x v="0"/>
    <s v="Mt Gambier"/>
    <x v="1"/>
    <n v="5290"/>
    <x v="0"/>
    <x v="3"/>
    <x v="9"/>
    <s v="Elizabeth Gentry"/>
    <x v="6709"/>
  </r>
  <r>
    <x v="4"/>
    <x v="0"/>
    <x v="0"/>
    <s v="Mt Gambier"/>
    <x v="1"/>
    <n v="5290"/>
    <x v="0"/>
    <x v="3"/>
    <x v="1"/>
    <s v="Howard Wright"/>
    <x v="6710"/>
  </r>
  <r>
    <x v="4"/>
    <x v="0"/>
    <x v="0"/>
    <s v="Mt Gambier"/>
    <x v="1"/>
    <n v="5290"/>
    <x v="0"/>
    <x v="3"/>
    <x v="1"/>
    <s v="Howard Wright"/>
    <x v="6711"/>
  </r>
  <r>
    <x v="4"/>
    <x v="0"/>
    <x v="0"/>
    <s v="Mt Gambier"/>
    <x v="1"/>
    <n v="5290"/>
    <x v="0"/>
    <x v="3"/>
    <x v="6"/>
    <s v="Bruce Curran"/>
    <x v="6712"/>
  </r>
  <r>
    <x v="4"/>
    <x v="0"/>
    <x v="0"/>
    <s v="Mt Gambier"/>
    <x v="1"/>
    <n v="5290"/>
    <x v="0"/>
    <x v="3"/>
    <x v="1"/>
    <s v="Howard Wright"/>
    <x v="6713"/>
  </r>
  <r>
    <x v="4"/>
    <x v="0"/>
    <x v="0"/>
    <s v="Mt Gambier"/>
    <x v="1"/>
    <n v="5290"/>
    <x v="0"/>
    <x v="3"/>
    <x v="6"/>
    <s v="Bruce Curran"/>
    <x v="6714"/>
  </r>
  <r>
    <x v="4"/>
    <x v="0"/>
    <x v="0"/>
    <s v="Mt Gambier"/>
    <x v="1"/>
    <n v="5290"/>
    <x v="0"/>
    <x v="3"/>
    <x v="0"/>
    <s v="Chester George"/>
    <x v="6715"/>
  </r>
  <r>
    <x v="4"/>
    <x v="0"/>
    <x v="0"/>
    <s v="Ipswich"/>
    <x v="2"/>
    <n v="4305"/>
    <x v="0"/>
    <x v="19"/>
    <x v="2"/>
    <s v="Amy Buchanan"/>
    <x v="570"/>
  </r>
  <r>
    <x v="4"/>
    <x v="0"/>
    <x v="0"/>
    <s v="Ipswich"/>
    <x v="2"/>
    <n v="4305"/>
    <x v="0"/>
    <x v="19"/>
    <x v="8"/>
    <s v="Sara Ferrell"/>
    <x v="4009"/>
  </r>
  <r>
    <x v="4"/>
    <x v="0"/>
    <x v="0"/>
    <s v="Ipswich"/>
    <x v="2"/>
    <n v="4305"/>
    <x v="0"/>
    <x v="19"/>
    <x v="9"/>
    <s v="Elizabeth Gentry"/>
    <x v="139"/>
  </r>
  <r>
    <x v="4"/>
    <x v="0"/>
    <x v="0"/>
    <s v="Ipswich"/>
    <x v="2"/>
    <n v="4305"/>
    <x v="0"/>
    <x v="19"/>
    <x v="8"/>
    <s v="Sara Ferrell"/>
    <x v="3512"/>
  </r>
  <r>
    <x v="4"/>
    <x v="0"/>
    <x v="0"/>
    <s v="Ipswich"/>
    <x v="2"/>
    <n v="4305"/>
    <x v="0"/>
    <x v="19"/>
    <x v="6"/>
    <s v="Bruce Curran"/>
    <x v="5184"/>
  </r>
  <r>
    <x v="4"/>
    <x v="0"/>
    <x v="0"/>
    <s v="Ipswich"/>
    <x v="2"/>
    <n v="4305"/>
    <x v="0"/>
    <x v="19"/>
    <x v="6"/>
    <s v="Bruce Curran"/>
    <x v="5184"/>
  </r>
  <r>
    <x v="4"/>
    <x v="0"/>
    <x v="0"/>
    <s v="Ipswich"/>
    <x v="2"/>
    <n v="4305"/>
    <x v="0"/>
    <x v="19"/>
    <x v="6"/>
    <s v="Bruce Curran"/>
    <x v="6716"/>
  </r>
  <r>
    <x v="4"/>
    <x v="0"/>
    <x v="0"/>
    <s v="Ipswich"/>
    <x v="2"/>
    <n v="4305"/>
    <x v="0"/>
    <x v="19"/>
    <x v="5"/>
    <s v="Richard Carr"/>
    <x v="6717"/>
  </r>
  <r>
    <x v="4"/>
    <x v="0"/>
    <x v="0"/>
    <s v="Ipswich"/>
    <x v="2"/>
    <n v="4305"/>
    <x v="0"/>
    <x v="19"/>
    <x v="1"/>
    <s v="Howard Wright"/>
    <x v="2412"/>
  </r>
  <r>
    <x v="4"/>
    <x v="0"/>
    <x v="0"/>
    <s v="Ipswich"/>
    <x v="2"/>
    <n v="4305"/>
    <x v="0"/>
    <x v="19"/>
    <x v="5"/>
    <s v="Richard Carr"/>
    <x v="1752"/>
  </r>
  <r>
    <x v="4"/>
    <x v="0"/>
    <x v="0"/>
    <s v="Ipswich"/>
    <x v="2"/>
    <n v="4305"/>
    <x v="0"/>
    <x v="19"/>
    <x v="8"/>
    <s v="Sara Ferrell"/>
    <x v="5604"/>
  </r>
  <r>
    <x v="4"/>
    <x v="0"/>
    <x v="0"/>
    <s v="Ipswich"/>
    <x v="2"/>
    <n v="4305"/>
    <x v="0"/>
    <x v="19"/>
    <x v="2"/>
    <s v="Amy Buchanan"/>
    <x v="484"/>
  </r>
  <r>
    <x v="4"/>
    <x v="0"/>
    <x v="0"/>
    <s v="Ipswich"/>
    <x v="2"/>
    <n v="4305"/>
    <x v="0"/>
    <x v="19"/>
    <x v="2"/>
    <s v="Amy Buchanan"/>
    <x v="6718"/>
  </r>
  <r>
    <x v="4"/>
    <x v="0"/>
    <x v="0"/>
    <s v="Ipswich"/>
    <x v="2"/>
    <n v="4305"/>
    <x v="0"/>
    <x v="19"/>
    <x v="5"/>
    <s v="Richard Carr"/>
    <x v="6719"/>
  </r>
  <r>
    <x v="4"/>
    <x v="0"/>
    <x v="0"/>
    <s v="Ipswich"/>
    <x v="2"/>
    <n v="4305"/>
    <x v="0"/>
    <x v="19"/>
    <x v="8"/>
    <s v="Sara Ferrell"/>
    <x v="1280"/>
  </r>
  <r>
    <x v="4"/>
    <x v="0"/>
    <x v="0"/>
    <s v="Ipswich"/>
    <x v="2"/>
    <n v="4305"/>
    <x v="0"/>
    <x v="19"/>
    <x v="4"/>
    <s v="Maggie Mayer"/>
    <x v="1225"/>
  </r>
  <r>
    <x v="4"/>
    <x v="0"/>
    <x v="0"/>
    <s v="Ipswich"/>
    <x v="2"/>
    <n v="4305"/>
    <x v="0"/>
    <x v="19"/>
    <x v="5"/>
    <s v="Richard Carr"/>
    <x v="6720"/>
  </r>
  <r>
    <x v="4"/>
    <x v="0"/>
    <x v="0"/>
    <s v="Ipswich"/>
    <x v="2"/>
    <n v="4305"/>
    <x v="0"/>
    <x v="19"/>
    <x v="6"/>
    <s v="Bruce Curran"/>
    <x v="6721"/>
  </r>
  <r>
    <x v="4"/>
    <x v="0"/>
    <x v="0"/>
    <s v="Ipswich"/>
    <x v="2"/>
    <n v="4305"/>
    <x v="0"/>
    <x v="19"/>
    <x v="9"/>
    <s v="Elizabeth Gentry"/>
    <x v="3487"/>
  </r>
  <r>
    <x v="4"/>
    <x v="0"/>
    <x v="0"/>
    <s v="Ipswich"/>
    <x v="2"/>
    <n v="4305"/>
    <x v="0"/>
    <x v="19"/>
    <x v="2"/>
    <s v="Amy Buchanan"/>
    <x v="3143"/>
  </r>
  <r>
    <x v="4"/>
    <x v="0"/>
    <x v="0"/>
    <s v="Ipswich"/>
    <x v="2"/>
    <n v="4305"/>
    <x v="0"/>
    <x v="19"/>
    <x v="6"/>
    <s v="Bruce Curran"/>
    <x v="6722"/>
  </r>
  <r>
    <x v="4"/>
    <x v="0"/>
    <x v="0"/>
    <s v="Ipswich"/>
    <x v="2"/>
    <n v="4305"/>
    <x v="0"/>
    <x v="19"/>
    <x v="0"/>
    <s v="Chester George"/>
    <x v="4594"/>
  </r>
  <r>
    <x v="4"/>
    <x v="0"/>
    <x v="0"/>
    <s v="Ipswich"/>
    <x v="2"/>
    <n v="4305"/>
    <x v="0"/>
    <x v="19"/>
    <x v="9"/>
    <s v="Elizabeth Gentry"/>
    <x v="6723"/>
  </r>
  <r>
    <x v="4"/>
    <x v="0"/>
    <x v="0"/>
    <s v="Ipswich"/>
    <x v="2"/>
    <n v="4305"/>
    <x v="0"/>
    <x v="19"/>
    <x v="7"/>
    <s v="Ella Hickman"/>
    <x v="6724"/>
  </r>
  <r>
    <x v="4"/>
    <x v="0"/>
    <x v="0"/>
    <s v="Ipswich"/>
    <x v="2"/>
    <n v="4305"/>
    <x v="0"/>
    <x v="19"/>
    <x v="8"/>
    <s v="Sara Ferrell"/>
    <x v="6725"/>
  </r>
  <r>
    <x v="4"/>
    <x v="0"/>
    <x v="0"/>
    <s v="Ipswich"/>
    <x v="2"/>
    <n v="4305"/>
    <x v="0"/>
    <x v="19"/>
    <x v="0"/>
    <s v="Chester George"/>
    <x v="6726"/>
  </r>
  <r>
    <x v="4"/>
    <x v="0"/>
    <x v="0"/>
    <s v="Ipswich"/>
    <x v="2"/>
    <n v="4305"/>
    <x v="0"/>
    <x v="19"/>
    <x v="1"/>
    <s v="Howard Wright"/>
    <x v="6727"/>
  </r>
  <r>
    <x v="4"/>
    <x v="0"/>
    <x v="0"/>
    <s v="Ipswich"/>
    <x v="2"/>
    <n v="4305"/>
    <x v="0"/>
    <x v="19"/>
    <x v="6"/>
    <s v="Bruce Curran"/>
    <x v="6728"/>
  </r>
  <r>
    <x v="4"/>
    <x v="0"/>
    <x v="0"/>
    <s v="Ipswich"/>
    <x v="2"/>
    <n v="4305"/>
    <x v="0"/>
    <x v="19"/>
    <x v="9"/>
    <s v="Elizabeth Gentry"/>
    <x v="6729"/>
  </r>
  <r>
    <x v="4"/>
    <x v="0"/>
    <x v="0"/>
    <s v="Ipswich"/>
    <x v="2"/>
    <n v="4305"/>
    <x v="0"/>
    <x v="19"/>
    <x v="4"/>
    <s v="Maggie Mayer"/>
    <x v="6730"/>
  </r>
  <r>
    <x v="4"/>
    <x v="0"/>
    <x v="0"/>
    <s v="Ipswich"/>
    <x v="2"/>
    <n v="4305"/>
    <x v="0"/>
    <x v="19"/>
    <x v="0"/>
    <s v="Chester George"/>
    <x v="6731"/>
  </r>
  <r>
    <x v="4"/>
    <x v="0"/>
    <x v="0"/>
    <s v="Ipswich"/>
    <x v="2"/>
    <n v="4305"/>
    <x v="0"/>
    <x v="19"/>
    <x v="1"/>
    <s v="Howard Wright"/>
    <x v="6732"/>
  </r>
  <r>
    <x v="4"/>
    <x v="0"/>
    <x v="0"/>
    <s v="Ipswich"/>
    <x v="2"/>
    <n v="4305"/>
    <x v="0"/>
    <x v="19"/>
    <x v="6"/>
    <s v="Bruce Curran"/>
    <x v="6733"/>
  </r>
  <r>
    <x v="4"/>
    <x v="0"/>
    <x v="0"/>
    <s v="Ipswich"/>
    <x v="2"/>
    <n v="4305"/>
    <x v="0"/>
    <x v="19"/>
    <x v="4"/>
    <s v="Maggie Mayer"/>
    <x v="6734"/>
  </r>
  <r>
    <x v="4"/>
    <x v="0"/>
    <x v="0"/>
    <s v="Ipswich"/>
    <x v="2"/>
    <n v="4305"/>
    <x v="0"/>
    <x v="19"/>
    <x v="6"/>
    <s v="Bruce Curran"/>
    <x v="6735"/>
  </r>
  <r>
    <x v="4"/>
    <x v="0"/>
    <x v="0"/>
    <s v="Ipswich"/>
    <x v="2"/>
    <n v="4305"/>
    <x v="0"/>
    <x v="19"/>
    <x v="1"/>
    <s v="Howard Wright"/>
    <x v="6736"/>
  </r>
  <r>
    <x v="4"/>
    <x v="0"/>
    <x v="0"/>
    <s v="Ipswich"/>
    <x v="2"/>
    <n v="4305"/>
    <x v="0"/>
    <x v="19"/>
    <x v="2"/>
    <s v="Amy Buchanan"/>
    <x v="6737"/>
  </r>
  <r>
    <x v="4"/>
    <x v="0"/>
    <x v="0"/>
    <s v="Ipswich"/>
    <x v="2"/>
    <n v="4305"/>
    <x v="0"/>
    <x v="19"/>
    <x v="0"/>
    <s v="Chester George"/>
    <x v="6738"/>
  </r>
  <r>
    <x v="4"/>
    <x v="0"/>
    <x v="0"/>
    <s v="Mt Isa"/>
    <x v="2"/>
    <n v="4825"/>
    <x v="0"/>
    <x v="2"/>
    <x v="1"/>
    <s v="Howard Wright"/>
    <x v="6739"/>
  </r>
  <r>
    <x v="4"/>
    <x v="0"/>
    <x v="0"/>
    <s v="Mt Isa"/>
    <x v="2"/>
    <n v="4825"/>
    <x v="0"/>
    <x v="2"/>
    <x v="0"/>
    <s v="Chester George"/>
    <x v="3713"/>
  </r>
  <r>
    <x v="4"/>
    <x v="0"/>
    <x v="0"/>
    <s v="Mt Isa"/>
    <x v="2"/>
    <n v="4825"/>
    <x v="0"/>
    <x v="2"/>
    <x v="9"/>
    <s v="Elizabeth Gentry"/>
    <x v="6740"/>
  </r>
  <r>
    <x v="4"/>
    <x v="0"/>
    <x v="0"/>
    <s v="Mt Isa"/>
    <x v="2"/>
    <n v="4825"/>
    <x v="0"/>
    <x v="2"/>
    <x v="6"/>
    <s v="Bruce Curran"/>
    <x v="6741"/>
  </r>
  <r>
    <x v="4"/>
    <x v="0"/>
    <x v="0"/>
    <s v="Mt Isa"/>
    <x v="2"/>
    <n v="4825"/>
    <x v="0"/>
    <x v="2"/>
    <x v="4"/>
    <s v="Maggie Mayer"/>
    <x v="6742"/>
  </r>
  <r>
    <x v="4"/>
    <x v="0"/>
    <x v="0"/>
    <s v="Mt Isa"/>
    <x v="2"/>
    <n v="4825"/>
    <x v="0"/>
    <x v="2"/>
    <x v="9"/>
    <s v="Elizabeth Gentry"/>
    <x v="67"/>
  </r>
  <r>
    <x v="4"/>
    <x v="0"/>
    <x v="0"/>
    <s v="Mt Isa"/>
    <x v="2"/>
    <n v="4825"/>
    <x v="0"/>
    <x v="2"/>
    <x v="8"/>
    <s v="Sara Ferrell"/>
    <x v="336"/>
  </r>
  <r>
    <x v="4"/>
    <x v="0"/>
    <x v="0"/>
    <s v="Mt Isa"/>
    <x v="2"/>
    <n v="4825"/>
    <x v="0"/>
    <x v="2"/>
    <x v="0"/>
    <s v="Chester George"/>
    <x v="1047"/>
  </r>
  <r>
    <x v="4"/>
    <x v="0"/>
    <x v="0"/>
    <s v="Mt Isa"/>
    <x v="2"/>
    <n v="4825"/>
    <x v="0"/>
    <x v="2"/>
    <x v="4"/>
    <s v="Maggie Mayer"/>
    <x v="3511"/>
  </r>
  <r>
    <x v="4"/>
    <x v="0"/>
    <x v="0"/>
    <s v="Mt Isa"/>
    <x v="2"/>
    <n v="4825"/>
    <x v="0"/>
    <x v="2"/>
    <x v="5"/>
    <s v="Richard Carr"/>
    <x v="6743"/>
  </r>
  <r>
    <x v="4"/>
    <x v="0"/>
    <x v="0"/>
    <s v="Mt Isa"/>
    <x v="2"/>
    <n v="4825"/>
    <x v="0"/>
    <x v="2"/>
    <x v="9"/>
    <s v="Elizabeth Gentry"/>
    <x v="4775"/>
  </r>
  <r>
    <x v="4"/>
    <x v="0"/>
    <x v="0"/>
    <s v="Mt Isa"/>
    <x v="2"/>
    <n v="4825"/>
    <x v="0"/>
    <x v="2"/>
    <x v="5"/>
    <s v="Richard Carr"/>
    <x v="6744"/>
  </r>
  <r>
    <x v="4"/>
    <x v="0"/>
    <x v="0"/>
    <s v="Mt Isa"/>
    <x v="2"/>
    <n v="4825"/>
    <x v="0"/>
    <x v="2"/>
    <x v="4"/>
    <s v="Maggie Mayer"/>
    <x v="6745"/>
  </r>
  <r>
    <x v="4"/>
    <x v="0"/>
    <x v="0"/>
    <s v="Mt Isa"/>
    <x v="2"/>
    <n v="4825"/>
    <x v="0"/>
    <x v="2"/>
    <x v="2"/>
    <s v="Amy Buchanan"/>
    <x v="228"/>
  </r>
  <r>
    <x v="4"/>
    <x v="0"/>
    <x v="0"/>
    <s v="Mt Isa"/>
    <x v="2"/>
    <n v="4825"/>
    <x v="0"/>
    <x v="2"/>
    <x v="5"/>
    <s v="Richard Carr"/>
    <x v="6746"/>
  </r>
  <r>
    <x v="4"/>
    <x v="0"/>
    <x v="0"/>
    <s v="Mt Isa"/>
    <x v="2"/>
    <n v="4825"/>
    <x v="0"/>
    <x v="2"/>
    <x v="4"/>
    <s v="Maggie Mayer"/>
    <x v="3586"/>
  </r>
  <r>
    <x v="4"/>
    <x v="0"/>
    <x v="0"/>
    <s v="Mt Isa"/>
    <x v="2"/>
    <n v="4825"/>
    <x v="0"/>
    <x v="2"/>
    <x v="1"/>
    <s v="Howard Wright"/>
    <x v="1197"/>
  </r>
  <r>
    <x v="4"/>
    <x v="0"/>
    <x v="0"/>
    <s v="Mt Isa"/>
    <x v="2"/>
    <n v="4825"/>
    <x v="0"/>
    <x v="2"/>
    <x v="8"/>
    <s v="Sara Ferrell"/>
    <x v="6747"/>
  </r>
  <r>
    <x v="4"/>
    <x v="0"/>
    <x v="0"/>
    <s v="Mt Isa"/>
    <x v="2"/>
    <n v="4825"/>
    <x v="0"/>
    <x v="2"/>
    <x v="8"/>
    <s v="Sara Ferrell"/>
    <x v="6748"/>
  </r>
  <r>
    <x v="4"/>
    <x v="0"/>
    <x v="0"/>
    <s v="Mt Isa"/>
    <x v="2"/>
    <n v="4825"/>
    <x v="0"/>
    <x v="2"/>
    <x v="6"/>
    <s v="Bruce Curran"/>
    <x v="6749"/>
  </r>
  <r>
    <x v="4"/>
    <x v="0"/>
    <x v="0"/>
    <s v="Mt Isa"/>
    <x v="2"/>
    <n v="4825"/>
    <x v="0"/>
    <x v="2"/>
    <x v="6"/>
    <s v="Bruce Curran"/>
    <x v="6750"/>
  </r>
  <r>
    <x v="4"/>
    <x v="0"/>
    <x v="0"/>
    <s v="Mt Isa"/>
    <x v="2"/>
    <n v="4825"/>
    <x v="0"/>
    <x v="2"/>
    <x v="9"/>
    <s v="Elizabeth Gentry"/>
    <x v="6751"/>
  </r>
  <r>
    <x v="4"/>
    <x v="0"/>
    <x v="0"/>
    <s v="Mt Isa"/>
    <x v="2"/>
    <n v="4825"/>
    <x v="0"/>
    <x v="2"/>
    <x v="4"/>
    <s v="Maggie Mayer"/>
    <x v="6752"/>
  </r>
  <r>
    <x v="4"/>
    <x v="0"/>
    <x v="0"/>
    <s v="Mt Isa"/>
    <x v="2"/>
    <n v="4825"/>
    <x v="0"/>
    <x v="2"/>
    <x v="7"/>
    <s v="Ella Hickman"/>
    <x v="6753"/>
  </r>
  <r>
    <x v="4"/>
    <x v="0"/>
    <x v="0"/>
    <s v="Mt Isa"/>
    <x v="2"/>
    <n v="4825"/>
    <x v="0"/>
    <x v="2"/>
    <x v="4"/>
    <s v="Maggie Mayer"/>
    <x v="6754"/>
  </r>
  <r>
    <x v="4"/>
    <x v="0"/>
    <x v="0"/>
    <s v="Mt Isa"/>
    <x v="2"/>
    <n v="4825"/>
    <x v="0"/>
    <x v="2"/>
    <x v="2"/>
    <s v="Amy Buchanan"/>
    <x v="6755"/>
  </r>
  <r>
    <x v="4"/>
    <x v="0"/>
    <x v="0"/>
    <s v="Mt Isa"/>
    <x v="2"/>
    <n v="4825"/>
    <x v="0"/>
    <x v="2"/>
    <x v="1"/>
    <s v="Howard Wright"/>
    <x v="6756"/>
  </r>
  <r>
    <x v="4"/>
    <x v="0"/>
    <x v="0"/>
    <s v="Mt Isa"/>
    <x v="2"/>
    <n v="4825"/>
    <x v="0"/>
    <x v="2"/>
    <x v="6"/>
    <s v="Bruce Curran"/>
    <x v="6757"/>
  </r>
  <r>
    <x v="4"/>
    <x v="0"/>
    <x v="0"/>
    <s v="Mt Isa"/>
    <x v="2"/>
    <n v="4825"/>
    <x v="0"/>
    <x v="2"/>
    <x v="1"/>
    <s v="Howard Wright"/>
    <x v="6758"/>
  </r>
  <r>
    <x v="4"/>
    <x v="0"/>
    <x v="0"/>
    <s v="Mt Isa"/>
    <x v="2"/>
    <n v="4825"/>
    <x v="0"/>
    <x v="2"/>
    <x v="0"/>
    <s v="Chester George"/>
    <x v="6759"/>
  </r>
  <r>
    <x v="4"/>
    <x v="0"/>
    <x v="0"/>
    <s v="Mt Isa"/>
    <x v="2"/>
    <n v="4825"/>
    <x v="0"/>
    <x v="2"/>
    <x v="6"/>
    <s v="Bruce Curran"/>
    <x v="6760"/>
  </r>
  <r>
    <x v="4"/>
    <x v="0"/>
    <x v="0"/>
    <s v="Burnie"/>
    <x v="6"/>
    <n v="7320"/>
    <x v="0"/>
    <x v="13"/>
    <x v="0"/>
    <s v="Chester George"/>
    <x v="481"/>
  </r>
  <r>
    <x v="4"/>
    <x v="0"/>
    <x v="0"/>
    <s v="Burnie"/>
    <x v="6"/>
    <n v="7320"/>
    <x v="0"/>
    <x v="13"/>
    <x v="0"/>
    <s v="Chester George"/>
    <x v="133"/>
  </r>
  <r>
    <x v="4"/>
    <x v="0"/>
    <x v="0"/>
    <s v="Burnie"/>
    <x v="6"/>
    <n v="7320"/>
    <x v="0"/>
    <x v="13"/>
    <x v="9"/>
    <s v="Elizabeth Gentry"/>
    <x v="2996"/>
  </r>
  <r>
    <x v="4"/>
    <x v="0"/>
    <x v="0"/>
    <s v="Burnie"/>
    <x v="6"/>
    <n v="7320"/>
    <x v="0"/>
    <x v="13"/>
    <x v="8"/>
    <s v="Sara Ferrell"/>
    <x v="2"/>
  </r>
  <r>
    <x v="4"/>
    <x v="0"/>
    <x v="0"/>
    <s v="Burnie"/>
    <x v="6"/>
    <n v="7320"/>
    <x v="0"/>
    <x v="13"/>
    <x v="6"/>
    <s v="Bruce Curran"/>
    <x v="889"/>
  </r>
  <r>
    <x v="4"/>
    <x v="0"/>
    <x v="0"/>
    <s v="Burnie"/>
    <x v="6"/>
    <n v="7320"/>
    <x v="0"/>
    <x v="13"/>
    <x v="5"/>
    <s v="Richard Carr"/>
    <x v="633"/>
  </r>
  <r>
    <x v="4"/>
    <x v="0"/>
    <x v="0"/>
    <s v="Burnie"/>
    <x v="6"/>
    <n v="7320"/>
    <x v="0"/>
    <x v="13"/>
    <x v="4"/>
    <s v="Maggie Mayer"/>
    <x v="133"/>
  </r>
  <r>
    <x v="4"/>
    <x v="0"/>
    <x v="0"/>
    <s v="Burnie"/>
    <x v="6"/>
    <n v="7320"/>
    <x v="0"/>
    <x v="13"/>
    <x v="2"/>
    <s v="Amy Buchanan"/>
    <x v="1249"/>
  </r>
  <r>
    <x v="4"/>
    <x v="0"/>
    <x v="0"/>
    <s v="Burnie"/>
    <x v="6"/>
    <n v="7320"/>
    <x v="0"/>
    <x v="13"/>
    <x v="3"/>
    <s v="Chris Monroe"/>
    <x v="143"/>
  </r>
  <r>
    <x v="4"/>
    <x v="0"/>
    <x v="0"/>
    <s v="Burnie"/>
    <x v="6"/>
    <n v="7320"/>
    <x v="0"/>
    <x v="13"/>
    <x v="9"/>
    <s v="Elizabeth Gentry"/>
    <x v="202"/>
  </r>
  <r>
    <x v="4"/>
    <x v="0"/>
    <x v="0"/>
    <s v="Burnie"/>
    <x v="6"/>
    <n v="7320"/>
    <x v="0"/>
    <x v="13"/>
    <x v="2"/>
    <s v="Amy Buchanan"/>
    <x v="660"/>
  </r>
  <r>
    <x v="4"/>
    <x v="0"/>
    <x v="0"/>
    <s v="Burnie"/>
    <x v="6"/>
    <n v="7320"/>
    <x v="0"/>
    <x v="13"/>
    <x v="0"/>
    <s v="Chester George"/>
    <x v="484"/>
  </r>
  <r>
    <x v="4"/>
    <x v="0"/>
    <x v="0"/>
    <s v="Burnie"/>
    <x v="6"/>
    <n v="7320"/>
    <x v="0"/>
    <x v="13"/>
    <x v="6"/>
    <s v="Bruce Curran"/>
    <x v="726"/>
  </r>
  <r>
    <x v="4"/>
    <x v="0"/>
    <x v="0"/>
    <s v="Burnie"/>
    <x v="6"/>
    <n v="7320"/>
    <x v="0"/>
    <x v="13"/>
    <x v="6"/>
    <s v="Bruce Curran"/>
    <x v="1590"/>
  </r>
  <r>
    <x v="4"/>
    <x v="0"/>
    <x v="0"/>
    <s v="Burnie"/>
    <x v="6"/>
    <n v="7320"/>
    <x v="0"/>
    <x v="13"/>
    <x v="5"/>
    <s v="Richard Carr"/>
    <x v="6761"/>
  </r>
  <r>
    <x v="4"/>
    <x v="0"/>
    <x v="0"/>
    <s v="Burnie"/>
    <x v="6"/>
    <n v="7320"/>
    <x v="0"/>
    <x v="13"/>
    <x v="5"/>
    <s v="Richard Carr"/>
    <x v="6762"/>
  </r>
  <r>
    <x v="4"/>
    <x v="0"/>
    <x v="0"/>
    <s v="Burnie"/>
    <x v="6"/>
    <n v="7320"/>
    <x v="0"/>
    <x v="13"/>
    <x v="4"/>
    <s v="Maggie Mayer"/>
    <x v="4314"/>
  </r>
  <r>
    <x v="4"/>
    <x v="0"/>
    <x v="0"/>
    <s v="Burnie"/>
    <x v="6"/>
    <n v="7320"/>
    <x v="0"/>
    <x v="13"/>
    <x v="4"/>
    <s v="Maggie Mayer"/>
    <x v="6763"/>
  </r>
  <r>
    <x v="4"/>
    <x v="0"/>
    <x v="0"/>
    <s v="Burnie"/>
    <x v="6"/>
    <n v="7320"/>
    <x v="0"/>
    <x v="13"/>
    <x v="9"/>
    <s v="Elizabeth Gentry"/>
    <x v="6764"/>
  </r>
  <r>
    <x v="4"/>
    <x v="0"/>
    <x v="0"/>
    <s v="Burnie"/>
    <x v="6"/>
    <n v="7320"/>
    <x v="0"/>
    <x v="13"/>
    <x v="6"/>
    <s v="Bruce Curran"/>
    <x v="6765"/>
  </r>
  <r>
    <x v="4"/>
    <x v="0"/>
    <x v="0"/>
    <s v="Burnie"/>
    <x v="6"/>
    <n v="7320"/>
    <x v="0"/>
    <x v="13"/>
    <x v="5"/>
    <s v="Richard Carr"/>
    <x v="6766"/>
  </r>
  <r>
    <x v="4"/>
    <x v="0"/>
    <x v="0"/>
    <s v="Burnie"/>
    <x v="6"/>
    <n v="7320"/>
    <x v="0"/>
    <x v="13"/>
    <x v="7"/>
    <s v="Ella Hickman"/>
    <x v="6767"/>
  </r>
  <r>
    <x v="4"/>
    <x v="0"/>
    <x v="0"/>
    <s v="Burnie"/>
    <x v="6"/>
    <n v="7320"/>
    <x v="0"/>
    <x v="13"/>
    <x v="1"/>
    <s v="Howard Wright"/>
    <x v="6768"/>
  </r>
  <r>
    <x v="4"/>
    <x v="0"/>
    <x v="0"/>
    <s v="Burnie"/>
    <x v="6"/>
    <n v="7320"/>
    <x v="0"/>
    <x v="13"/>
    <x v="8"/>
    <s v="Sara Ferrell"/>
    <x v="6769"/>
  </r>
  <r>
    <x v="4"/>
    <x v="0"/>
    <x v="0"/>
    <s v="Burnie"/>
    <x v="6"/>
    <n v="7320"/>
    <x v="0"/>
    <x v="13"/>
    <x v="2"/>
    <s v="Amy Buchanan"/>
    <x v="6770"/>
  </r>
  <r>
    <x v="4"/>
    <x v="0"/>
    <x v="0"/>
    <s v="Burnie"/>
    <x v="6"/>
    <n v="7320"/>
    <x v="0"/>
    <x v="13"/>
    <x v="8"/>
    <s v="Sara Ferrell"/>
    <x v="6771"/>
  </r>
  <r>
    <x v="4"/>
    <x v="0"/>
    <x v="0"/>
    <s v="Burnie"/>
    <x v="6"/>
    <n v="7320"/>
    <x v="0"/>
    <x v="13"/>
    <x v="1"/>
    <s v="Howard Wright"/>
    <x v="6772"/>
  </r>
  <r>
    <x v="4"/>
    <x v="0"/>
    <x v="0"/>
    <s v="Burnie"/>
    <x v="6"/>
    <n v="7320"/>
    <x v="0"/>
    <x v="13"/>
    <x v="4"/>
    <s v="Maggie Mayer"/>
    <x v="6773"/>
  </r>
  <r>
    <x v="4"/>
    <x v="0"/>
    <x v="0"/>
    <s v="Burnie"/>
    <x v="6"/>
    <n v="7320"/>
    <x v="0"/>
    <x v="13"/>
    <x v="9"/>
    <s v="Elizabeth Gentry"/>
    <x v="6774"/>
  </r>
  <r>
    <x v="4"/>
    <x v="0"/>
    <x v="0"/>
    <s v="Burnie"/>
    <x v="6"/>
    <n v="7320"/>
    <x v="0"/>
    <x v="13"/>
    <x v="4"/>
    <s v="Maggie Mayer"/>
    <x v="6775"/>
  </r>
  <r>
    <x v="4"/>
    <x v="0"/>
    <x v="0"/>
    <s v="Burnie"/>
    <x v="6"/>
    <n v="7320"/>
    <x v="0"/>
    <x v="13"/>
    <x v="1"/>
    <s v="Howard Wright"/>
    <x v="6776"/>
  </r>
  <r>
    <x v="4"/>
    <x v="0"/>
    <x v="0"/>
    <s v="Burnie"/>
    <x v="6"/>
    <n v="7320"/>
    <x v="0"/>
    <x v="13"/>
    <x v="0"/>
    <s v="Chester George"/>
    <x v="6777"/>
  </r>
  <r>
    <x v="4"/>
    <x v="0"/>
    <x v="0"/>
    <s v="Burnie"/>
    <x v="6"/>
    <n v="7320"/>
    <x v="0"/>
    <x v="13"/>
    <x v="6"/>
    <s v="Bruce Curran"/>
    <x v="6778"/>
  </r>
  <r>
    <x v="4"/>
    <x v="0"/>
    <x v="0"/>
    <s v="Burnie"/>
    <x v="6"/>
    <n v="7320"/>
    <x v="0"/>
    <x v="13"/>
    <x v="1"/>
    <s v="Howard Wright"/>
    <x v="6779"/>
  </r>
  <r>
    <x v="4"/>
    <x v="0"/>
    <x v="0"/>
    <s v="Burnie"/>
    <x v="6"/>
    <n v="7320"/>
    <x v="0"/>
    <x v="13"/>
    <x v="6"/>
    <s v="Bruce Curran"/>
    <x v="6780"/>
  </r>
  <r>
    <x v="4"/>
    <x v="0"/>
    <x v="0"/>
    <s v="Inglewood"/>
    <x v="3"/>
    <n v="6052"/>
    <x v="0"/>
    <x v="4"/>
    <x v="0"/>
    <s v="Chester George"/>
    <x v="1959"/>
  </r>
  <r>
    <x v="4"/>
    <x v="0"/>
    <x v="0"/>
    <s v="Inglewood"/>
    <x v="3"/>
    <n v="6052"/>
    <x v="0"/>
    <x v="4"/>
    <x v="9"/>
    <s v="Elizabeth Gentry"/>
    <x v="6781"/>
  </r>
  <r>
    <x v="4"/>
    <x v="0"/>
    <x v="0"/>
    <s v="Inglewood"/>
    <x v="3"/>
    <n v="6052"/>
    <x v="0"/>
    <x v="4"/>
    <x v="2"/>
    <s v="Amy Buchanan"/>
    <x v="715"/>
  </r>
  <r>
    <x v="4"/>
    <x v="0"/>
    <x v="0"/>
    <s v="Inglewood"/>
    <x v="3"/>
    <n v="6052"/>
    <x v="0"/>
    <x v="4"/>
    <x v="0"/>
    <s v="Chester George"/>
    <x v="2"/>
  </r>
  <r>
    <x v="4"/>
    <x v="0"/>
    <x v="0"/>
    <s v="Inglewood"/>
    <x v="3"/>
    <n v="6052"/>
    <x v="0"/>
    <x v="4"/>
    <x v="9"/>
    <s v="Elizabeth Gentry"/>
    <x v="68"/>
  </r>
  <r>
    <x v="4"/>
    <x v="0"/>
    <x v="0"/>
    <s v="Inglewood"/>
    <x v="3"/>
    <n v="6052"/>
    <x v="0"/>
    <x v="4"/>
    <x v="8"/>
    <s v="Sara Ferrell"/>
    <x v="6782"/>
  </r>
  <r>
    <x v="4"/>
    <x v="0"/>
    <x v="0"/>
    <s v="Inglewood"/>
    <x v="3"/>
    <n v="6052"/>
    <x v="0"/>
    <x v="4"/>
    <x v="8"/>
    <s v="Sara Ferrell"/>
    <x v="520"/>
  </r>
  <r>
    <x v="4"/>
    <x v="0"/>
    <x v="0"/>
    <s v="Inglewood"/>
    <x v="3"/>
    <n v="6052"/>
    <x v="0"/>
    <x v="4"/>
    <x v="5"/>
    <s v="Richard Carr"/>
    <x v="5209"/>
  </r>
  <r>
    <x v="4"/>
    <x v="0"/>
    <x v="0"/>
    <s v="Inglewood"/>
    <x v="3"/>
    <n v="6052"/>
    <x v="0"/>
    <x v="4"/>
    <x v="6"/>
    <s v="Bruce Curran"/>
    <x v="1661"/>
  </r>
  <r>
    <x v="4"/>
    <x v="0"/>
    <x v="0"/>
    <s v="Inglewood"/>
    <x v="3"/>
    <n v="6052"/>
    <x v="0"/>
    <x v="4"/>
    <x v="6"/>
    <s v="Bruce Curran"/>
    <x v="6783"/>
  </r>
  <r>
    <x v="4"/>
    <x v="0"/>
    <x v="0"/>
    <s v="Inglewood"/>
    <x v="3"/>
    <n v="6052"/>
    <x v="0"/>
    <x v="4"/>
    <x v="5"/>
    <s v="Richard Carr"/>
    <x v="6784"/>
  </r>
  <r>
    <x v="4"/>
    <x v="0"/>
    <x v="0"/>
    <s v="Inglewood"/>
    <x v="3"/>
    <n v="6052"/>
    <x v="0"/>
    <x v="4"/>
    <x v="5"/>
    <s v="Richard Carr"/>
    <x v="6785"/>
  </r>
  <r>
    <x v="4"/>
    <x v="0"/>
    <x v="0"/>
    <s v="Inglewood"/>
    <x v="3"/>
    <n v="6052"/>
    <x v="0"/>
    <x v="4"/>
    <x v="4"/>
    <s v="Maggie Mayer"/>
    <x v="6786"/>
  </r>
  <r>
    <x v="4"/>
    <x v="0"/>
    <x v="0"/>
    <s v="Inglewood"/>
    <x v="3"/>
    <n v="6052"/>
    <x v="0"/>
    <x v="4"/>
    <x v="9"/>
    <s v="Elizabeth Gentry"/>
    <x v="6787"/>
  </r>
  <r>
    <x v="4"/>
    <x v="0"/>
    <x v="0"/>
    <s v="Inglewood"/>
    <x v="3"/>
    <n v="6052"/>
    <x v="0"/>
    <x v="4"/>
    <x v="1"/>
    <s v="Howard Wright"/>
    <x v="588"/>
  </r>
  <r>
    <x v="4"/>
    <x v="0"/>
    <x v="0"/>
    <s v="Inglewood"/>
    <x v="3"/>
    <n v="6052"/>
    <x v="0"/>
    <x v="4"/>
    <x v="4"/>
    <s v="Maggie Mayer"/>
    <x v="6788"/>
  </r>
  <r>
    <x v="4"/>
    <x v="0"/>
    <x v="0"/>
    <s v="Inglewood"/>
    <x v="3"/>
    <n v="6052"/>
    <x v="0"/>
    <x v="4"/>
    <x v="8"/>
    <s v="Sara Ferrell"/>
    <x v="6789"/>
  </r>
  <r>
    <x v="4"/>
    <x v="0"/>
    <x v="0"/>
    <s v="Inglewood"/>
    <x v="3"/>
    <n v="6052"/>
    <x v="0"/>
    <x v="4"/>
    <x v="7"/>
    <s v="Ella Hickman"/>
    <x v="6790"/>
  </r>
  <r>
    <x v="4"/>
    <x v="0"/>
    <x v="0"/>
    <s v="Inglewood"/>
    <x v="3"/>
    <n v="6052"/>
    <x v="0"/>
    <x v="4"/>
    <x v="9"/>
    <s v="Elizabeth Gentry"/>
    <x v="6791"/>
  </r>
  <r>
    <x v="4"/>
    <x v="0"/>
    <x v="0"/>
    <s v="Inglewood"/>
    <x v="3"/>
    <n v="6052"/>
    <x v="0"/>
    <x v="4"/>
    <x v="4"/>
    <s v="Maggie Mayer"/>
    <x v="6792"/>
  </r>
  <r>
    <x v="4"/>
    <x v="0"/>
    <x v="0"/>
    <s v="Inglewood"/>
    <x v="3"/>
    <n v="6052"/>
    <x v="0"/>
    <x v="4"/>
    <x v="4"/>
    <s v="Maggie Mayer"/>
    <x v="6793"/>
  </r>
  <r>
    <x v="4"/>
    <x v="0"/>
    <x v="0"/>
    <s v="Inglewood"/>
    <x v="3"/>
    <n v="6052"/>
    <x v="0"/>
    <x v="4"/>
    <x v="2"/>
    <s v="Amy Buchanan"/>
    <x v="6794"/>
  </r>
  <r>
    <x v="4"/>
    <x v="0"/>
    <x v="0"/>
    <s v="Inglewood"/>
    <x v="3"/>
    <n v="6052"/>
    <x v="0"/>
    <x v="4"/>
    <x v="6"/>
    <s v="Bruce Curran"/>
    <x v="6795"/>
  </r>
  <r>
    <x v="4"/>
    <x v="0"/>
    <x v="0"/>
    <s v="Inglewood"/>
    <x v="3"/>
    <n v="6052"/>
    <x v="0"/>
    <x v="4"/>
    <x v="1"/>
    <s v="Howard Wright"/>
    <x v="6796"/>
  </r>
  <r>
    <x v="4"/>
    <x v="0"/>
    <x v="0"/>
    <s v="Inglewood"/>
    <x v="3"/>
    <n v="6052"/>
    <x v="0"/>
    <x v="4"/>
    <x v="2"/>
    <s v="Amy Buchanan"/>
    <x v="6797"/>
  </r>
  <r>
    <x v="4"/>
    <x v="0"/>
    <x v="0"/>
    <s v="Inglewood"/>
    <x v="3"/>
    <n v="6052"/>
    <x v="0"/>
    <x v="4"/>
    <x v="1"/>
    <s v="Howard Wright"/>
    <x v="6798"/>
  </r>
  <r>
    <x v="4"/>
    <x v="0"/>
    <x v="0"/>
    <s v="Inglewood"/>
    <x v="3"/>
    <n v="6052"/>
    <x v="0"/>
    <x v="4"/>
    <x v="1"/>
    <s v="Howard Wright"/>
    <x v="6799"/>
  </r>
  <r>
    <x v="4"/>
    <x v="0"/>
    <x v="0"/>
    <s v="Inglewood"/>
    <x v="3"/>
    <n v="6052"/>
    <x v="0"/>
    <x v="4"/>
    <x v="6"/>
    <s v="Bruce Curran"/>
    <x v="6800"/>
  </r>
  <r>
    <x v="4"/>
    <x v="0"/>
    <x v="0"/>
    <s v="Inglewood"/>
    <x v="3"/>
    <n v="6052"/>
    <x v="0"/>
    <x v="4"/>
    <x v="6"/>
    <s v="Bruce Curran"/>
    <x v="6801"/>
  </r>
  <r>
    <x v="4"/>
    <x v="0"/>
    <x v="0"/>
    <s v="Inglewood"/>
    <x v="3"/>
    <n v="6052"/>
    <x v="0"/>
    <x v="4"/>
    <x v="0"/>
    <s v="Chester George"/>
    <x v="6802"/>
  </r>
  <r>
    <x v="4"/>
    <x v="0"/>
    <x v="0"/>
    <s v="Fyshwick"/>
    <x v="7"/>
    <n v="2609"/>
    <x v="0"/>
    <x v="10"/>
    <x v="9"/>
    <s v="Elizabeth Gentry"/>
    <x v="6803"/>
  </r>
  <r>
    <x v="4"/>
    <x v="0"/>
    <x v="0"/>
    <s v="Fyshwick"/>
    <x v="7"/>
    <n v="2609"/>
    <x v="0"/>
    <x v="10"/>
    <x v="8"/>
    <s v="Sara Ferrell"/>
    <x v="6804"/>
  </r>
  <r>
    <x v="4"/>
    <x v="0"/>
    <x v="0"/>
    <s v="Fyshwick"/>
    <x v="7"/>
    <n v="2609"/>
    <x v="0"/>
    <x v="10"/>
    <x v="7"/>
    <s v="Ella Hickman"/>
    <x v="34"/>
  </r>
  <r>
    <x v="4"/>
    <x v="0"/>
    <x v="0"/>
    <s v="Fyshwick"/>
    <x v="7"/>
    <n v="2609"/>
    <x v="0"/>
    <x v="10"/>
    <x v="3"/>
    <s v="Chris Monroe"/>
    <x v="5279"/>
  </r>
  <r>
    <x v="4"/>
    <x v="0"/>
    <x v="0"/>
    <s v="Fyshwick"/>
    <x v="7"/>
    <n v="2609"/>
    <x v="0"/>
    <x v="10"/>
    <x v="5"/>
    <s v="Richard Carr"/>
    <x v="2849"/>
  </r>
  <r>
    <x v="4"/>
    <x v="0"/>
    <x v="0"/>
    <s v="Fyshwick"/>
    <x v="7"/>
    <n v="2609"/>
    <x v="0"/>
    <x v="10"/>
    <x v="6"/>
    <s v="Bruce Curran"/>
    <x v="941"/>
  </r>
  <r>
    <x v="4"/>
    <x v="0"/>
    <x v="0"/>
    <s v="Fyshwick"/>
    <x v="7"/>
    <n v="2609"/>
    <x v="0"/>
    <x v="10"/>
    <x v="5"/>
    <s v="Richard Carr"/>
    <x v="6805"/>
  </r>
  <r>
    <x v="4"/>
    <x v="0"/>
    <x v="0"/>
    <s v="Fyshwick"/>
    <x v="7"/>
    <n v="2609"/>
    <x v="0"/>
    <x v="10"/>
    <x v="5"/>
    <s v="Richard Carr"/>
    <x v="5252"/>
  </r>
  <r>
    <x v="4"/>
    <x v="0"/>
    <x v="0"/>
    <s v="Fyshwick"/>
    <x v="7"/>
    <n v="2609"/>
    <x v="0"/>
    <x v="10"/>
    <x v="6"/>
    <s v="Bruce Curran"/>
    <x v="202"/>
  </r>
  <r>
    <x v="4"/>
    <x v="0"/>
    <x v="0"/>
    <s v="Fyshwick"/>
    <x v="7"/>
    <n v="2609"/>
    <x v="0"/>
    <x v="10"/>
    <x v="0"/>
    <s v="Chester George"/>
    <x v="6806"/>
  </r>
  <r>
    <x v="4"/>
    <x v="0"/>
    <x v="0"/>
    <s v="Fyshwick"/>
    <x v="7"/>
    <n v="2609"/>
    <x v="0"/>
    <x v="10"/>
    <x v="5"/>
    <s v="Richard Carr"/>
    <x v="6807"/>
  </r>
  <r>
    <x v="4"/>
    <x v="0"/>
    <x v="0"/>
    <s v="Fyshwick"/>
    <x v="7"/>
    <n v="2609"/>
    <x v="0"/>
    <x v="10"/>
    <x v="8"/>
    <s v="Sara Ferrell"/>
    <x v="6335"/>
  </r>
  <r>
    <x v="4"/>
    <x v="0"/>
    <x v="0"/>
    <s v="Fyshwick"/>
    <x v="7"/>
    <n v="2609"/>
    <x v="0"/>
    <x v="10"/>
    <x v="1"/>
    <s v="Howard Wright"/>
    <x v="6808"/>
  </r>
  <r>
    <x v="4"/>
    <x v="0"/>
    <x v="0"/>
    <s v="Fyshwick"/>
    <x v="7"/>
    <n v="2609"/>
    <x v="0"/>
    <x v="10"/>
    <x v="6"/>
    <s v="Bruce Curran"/>
    <x v="6809"/>
  </r>
  <r>
    <x v="4"/>
    <x v="0"/>
    <x v="0"/>
    <s v="Fyshwick"/>
    <x v="7"/>
    <n v="2609"/>
    <x v="0"/>
    <x v="10"/>
    <x v="8"/>
    <s v="Sara Ferrell"/>
    <x v="2439"/>
  </r>
  <r>
    <x v="4"/>
    <x v="0"/>
    <x v="0"/>
    <s v="Fyshwick"/>
    <x v="7"/>
    <n v="2609"/>
    <x v="0"/>
    <x v="10"/>
    <x v="0"/>
    <s v="Chester George"/>
    <x v="6810"/>
  </r>
  <r>
    <x v="4"/>
    <x v="0"/>
    <x v="0"/>
    <s v="Fyshwick"/>
    <x v="7"/>
    <n v="2609"/>
    <x v="0"/>
    <x v="10"/>
    <x v="8"/>
    <s v="Sara Ferrell"/>
    <x v="6811"/>
  </r>
  <r>
    <x v="4"/>
    <x v="0"/>
    <x v="0"/>
    <s v="Fyshwick"/>
    <x v="7"/>
    <n v="2609"/>
    <x v="0"/>
    <x v="10"/>
    <x v="2"/>
    <s v="Amy Buchanan"/>
    <x v="3222"/>
  </r>
  <r>
    <x v="4"/>
    <x v="0"/>
    <x v="0"/>
    <s v="Fyshwick"/>
    <x v="7"/>
    <n v="2609"/>
    <x v="0"/>
    <x v="10"/>
    <x v="1"/>
    <s v="Howard Wright"/>
    <x v="6812"/>
  </r>
  <r>
    <x v="4"/>
    <x v="0"/>
    <x v="0"/>
    <s v="Fyshwick"/>
    <x v="7"/>
    <n v="2609"/>
    <x v="0"/>
    <x v="10"/>
    <x v="6"/>
    <s v="Bruce Curran"/>
    <x v="6813"/>
  </r>
  <r>
    <x v="4"/>
    <x v="0"/>
    <x v="0"/>
    <s v="Fyshwick"/>
    <x v="7"/>
    <n v="2609"/>
    <x v="0"/>
    <x v="10"/>
    <x v="4"/>
    <s v="Maggie Mayer"/>
    <x v="6814"/>
  </r>
  <r>
    <x v="4"/>
    <x v="0"/>
    <x v="0"/>
    <s v="Fyshwick"/>
    <x v="7"/>
    <n v="2609"/>
    <x v="0"/>
    <x v="10"/>
    <x v="4"/>
    <s v="Maggie Mayer"/>
    <x v="6815"/>
  </r>
  <r>
    <x v="4"/>
    <x v="0"/>
    <x v="0"/>
    <s v="Fyshwick"/>
    <x v="7"/>
    <n v="2609"/>
    <x v="0"/>
    <x v="10"/>
    <x v="9"/>
    <s v="Elizabeth Gentry"/>
    <x v="6816"/>
  </r>
  <r>
    <x v="4"/>
    <x v="0"/>
    <x v="0"/>
    <s v="Fyshwick"/>
    <x v="7"/>
    <n v="2609"/>
    <x v="0"/>
    <x v="10"/>
    <x v="7"/>
    <s v="Ella Hickman"/>
    <x v="6817"/>
  </r>
  <r>
    <x v="4"/>
    <x v="0"/>
    <x v="0"/>
    <s v="Fyshwick"/>
    <x v="7"/>
    <n v="2609"/>
    <x v="0"/>
    <x v="10"/>
    <x v="9"/>
    <s v="Elizabeth Gentry"/>
    <x v="6818"/>
  </r>
  <r>
    <x v="4"/>
    <x v="0"/>
    <x v="0"/>
    <s v="Fyshwick"/>
    <x v="7"/>
    <n v="2609"/>
    <x v="0"/>
    <x v="10"/>
    <x v="9"/>
    <s v="Elizabeth Gentry"/>
    <x v="6819"/>
  </r>
  <r>
    <x v="4"/>
    <x v="0"/>
    <x v="0"/>
    <s v="Fyshwick"/>
    <x v="7"/>
    <n v="2609"/>
    <x v="0"/>
    <x v="10"/>
    <x v="0"/>
    <s v="Chester George"/>
    <x v="6820"/>
  </r>
  <r>
    <x v="4"/>
    <x v="0"/>
    <x v="0"/>
    <s v="Fyshwick"/>
    <x v="7"/>
    <n v="2609"/>
    <x v="0"/>
    <x v="10"/>
    <x v="2"/>
    <s v="Amy Buchanan"/>
    <x v="6821"/>
  </r>
  <r>
    <x v="4"/>
    <x v="0"/>
    <x v="0"/>
    <s v="Fyshwick"/>
    <x v="7"/>
    <n v="2609"/>
    <x v="0"/>
    <x v="10"/>
    <x v="4"/>
    <s v="Maggie Mayer"/>
    <x v="6822"/>
  </r>
  <r>
    <x v="4"/>
    <x v="0"/>
    <x v="0"/>
    <s v="Fyshwick"/>
    <x v="7"/>
    <n v="2609"/>
    <x v="0"/>
    <x v="10"/>
    <x v="0"/>
    <s v="Chester George"/>
    <x v="6823"/>
  </r>
  <r>
    <x v="4"/>
    <x v="0"/>
    <x v="0"/>
    <s v="Fyshwick"/>
    <x v="7"/>
    <n v="2609"/>
    <x v="0"/>
    <x v="10"/>
    <x v="1"/>
    <s v="Howard Wright"/>
    <x v="6824"/>
  </r>
  <r>
    <x v="4"/>
    <x v="0"/>
    <x v="0"/>
    <s v="Fyshwick"/>
    <x v="7"/>
    <n v="2609"/>
    <x v="0"/>
    <x v="10"/>
    <x v="1"/>
    <s v="Howard Wright"/>
    <x v="6825"/>
  </r>
  <r>
    <x v="4"/>
    <x v="0"/>
    <x v="0"/>
    <s v="Fyshwick"/>
    <x v="7"/>
    <n v="2609"/>
    <x v="0"/>
    <x v="10"/>
    <x v="6"/>
    <s v="Bruce Curran"/>
    <x v="6826"/>
  </r>
  <r>
    <x v="4"/>
    <x v="0"/>
    <x v="0"/>
    <s v="Fyshwick"/>
    <x v="7"/>
    <n v="2609"/>
    <x v="0"/>
    <x v="10"/>
    <x v="6"/>
    <s v="Bruce Curran"/>
    <x v="6827"/>
  </r>
  <r>
    <x v="4"/>
    <x v="0"/>
    <x v="0"/>
    <s v="Noosaville"/>
    <x v="2"/>
    <n v="4566"/>
    <x v="0"/>
    <x v="20"/>
    <x v="9"/>
    <s v="Elizabeth Gentry"/>
    <x v="517"/>
  </r>
  <r>
    <x v="4"/>
    <x v="0"/>
    <x v="0"/>
    <s v="Noosaville"/>
    <x v="2"/>
    <n v="4566"/>
    <x v="0"/>
    <x v="20"/>
    <x v="0"/>
    <s v="Chester George"/>
    <x v="168"/>
  </r>
  <r>
    <x v="4"/>
    <x v="0"/>
    <x v="0"/>
    <s v="Noosaville"/>
    <x v="2"/>
    <n v="4566"/>
    <x v="0"/>
    <x v="20"/>
    <x v="0"/>
    <s v="Chester George"/>
    <x v="224"/>
  </r>
  <r>
    <x v="4"/>
    <x v="0"/>
    <x v="0"/>
    <s v="Noosaville"/>
    <x v="2"/>
    <n v="4566"/>
    <x v="0"/>
    <x v="20"/>
    <x v="8"/>
    <s v="Sara Ferrell"/>
    <x v="282"/>
  </r>
  <r>
    <x v="4"/>
    <x v="0"/>
    <x v="0"/>
    <s v="Noosaville"/>
    <x v="2"/>
    <n v="4566"/>
    <x v="0"/>
    <x v="20"/>
    <x v="5"/>
    <s v="Richard Carr"/>
    <x v="6828"/>
  </r>
  <r>
    <x v="4"/>
    <x v="0"/>
    <x v="0"/>
    <s v="Noosaville"/>
    <x v="2"/>
    <n v="4566"/>
    <x v="0"/>
    <x v="20"/>
    <x v="0"/>
    <s v="Chester George"/>
    <x v="6829"/>
  </r>
  <r>
    <x v="4"/>
    <x v="0"/>
    <x v="0"/>
    <s v="Noosaville"/>
    <x v="2"/>
    <n v="4566"/>
    <x v="0"/>
    <x v="20"/>
    <x v="4"/>
    <s v="Maggie Mayer"/>
    <x v="252"/>
  </r>
  <r>
    <x v="4"/>
    <x v="0"/>
    <x v="0"/>
    <s v="Noosaville"/>
    <x v="2"/>
    <n v="4566"/>
    <x v="0"/>
    <x v="20"/>
    <x v="2"/>
    <s v="Amy Buchanan"/>
    <x v="2250"/>
  </r>
  <r>
    <x v="4"/>
    <x v="0"/>
    <x v="0"/>
    <s v="Noosaville"/>
    <x v="2"/>
    <n v="4566"/>
    <x v="0"/>
    <x v="20"/>
    <x v="9"/>
    <s v="Elizabeth Gentry"/>
    <x v="6242"/>
  </r>
  <r>
    <x v="4"/>
    <x v="0"/>
    <x v="0"/>
    <s v="Noosaville"/>
    <x v="2"/>
    <n v="4566"/>
    <x v="0"/>
    <x v="20"/>
    <x v="5"/>
    <s v="Richard Carr"/>
    <x v="6830"/>
  </r>
  <r>
    <x v="4"/>
    <x v="0"/>
    <x v="0"/>
    <s v="Noosaville"/>
    <x v="2"/>
    <n v="4566"/>
    <x v="0"/>
    <x v="20"/>
    <x v="8"/>
    <s v="Sara Ferrell"/>
    <x v="6831"/>
  </r>
  <r>
    <x v="4"/>
    <x v="0"/>
    <x v="0"/>
    <s v="Noosaville"/>
    <x v="2"/>
    <n v="4566"/>
    <x v="0"/>
    <x v="20"/>
    <x v="6"/>
    <s v="Bruce Curran"/>
    <x v="1386"/>
  </r>
  <r>
    <x v="4"/>
    <x v="0"/>
    <x v="0"/>
    <s v="Noosaville"/>
    <x v="2"/>
    <n v="4566"/>
    <x v="0"/>
    <x v="20"/>
    <x v="1"/>
    <s v="Howard Wright"/>
    <x v="5656"/>
  </r>
  <r>
    <x v="4"/>
    <x v="0"/>
    <x v="0"/>
    <s v="Noosaville"/>
    <x v="2"/>
    <n v="4566"/>
    <x v="0"/>
    <x v="20"/>
    <x v="2"/>
    <s v="Amy Buchanan"/>
    <x v="6832"/>
  </r>
  <r>
    <x v="4"/>
    <x v="0"/>
    <x v="0"/>
    <s v="Noosaville"/>
    <x v="2"/>
    <n v="4566"/>
    <x v="0"/>
    <x v="20"/>
    <x v="8"/>
    <s v="Sara Ferrell"/>
    <x v="6833"/>
  </r>
  <r>
    <x v="4"/>
    <x v="0"/>
    <x v="0"/>
    <s v="Noosaville"/>
    <x v="2"/>
    <n v="4566"/>
    <x v="0"/>
    <x v="20"/>
    <x v="4"/>
    <s v="Maggie Mayer"/>
    <x v="6834"/>
  </r>
  <r>
    <x v="4"/>
    <x v="0"/>
    <x v="0"/>
    <s v="Noosaville"/>
    <x v="2"/>
    <n v="4566"/>
    <x v="0"/>
    <x v="20"/>
    <x v="2"/>
    <s v="Amy Buchanan"/>
    <x v="6835"/>
  </r>
  <r>
    <x v="4"/>
    <x v="0"/>
    <x v="0"/>
    <s v="Noosaville"/>
    <x v="2"/>
    <n v="4566"/>
    <x v="0"/>
    <x v="20"/>
    <x v="6"/>
    <s v="Bruce Curran"/>
    <x v="6836"/>
  </r>
  <r>
    <x v="4"/>
    <x v="0"/>
    <x v="0"/>
    <s v="Noosaville"/>
    <x v="2"/>
    <n v="4566"/>
    <x v="0"/>
    <x v="20"/>
    <x v="6"/>
    <s v="Bruce Curran"/>
    <x v="6837"/>
  </r>
  <r>
    <x v="4"/>
    <x v="0"/>
    <x v="0"/>
    <s v="Noosaville"/>
    <x v="2"/>
    <n v="4566"/>
    <x v="0"/>
    <x v="20"/>
    <x v="9"/>
    <s v="Elizabeth Gentry"/>
    <x v="6838"/>
  </r>
  <r>
    <x v="4"/>
    <x v="0"/>
    <x v="0"/>
    <s v="Noosaville"/>
    <x v="2"/>
    <n v="4566"/>
    <x v="0"/>
    <x v="20"/>
    <x v="7"/>
    <s v="Ella Hickman"/>
    <x v="6839"/>
  </r>
  <r>
    <x v="4"/>
    <x v="0"/>
    <x v="0"/>
    <s v="Noosaville"/>
    <x v="2"/>
    <n v="4566"/>
    <x v="0"/>
    <x v="20"/>
    <x v="5"/>
    <s v="Richard Carr"/>
    <x v="6840"/>
  </r>
  <r>
    <x v="4"/>
    <x v="0"/>
    <x v="0"/>
    <s v="Noosaville"/>
    <x v="2"/>
    <n v="4566"/>
    <x v="0"/>
    <x v="20"/>
    <x v="1"/>
    <s v="Howard Wright"/>
    <x v="6841"/>
  </r>
  <r>
    <x v="4"/>
    <x v="0"/>
    <x v="0"/>
    <s v="Noosaville"/>
    <x v="2"/>
    <n v="4566"/>
    <x v="0"/>
    <x v="20"/>
    <x v="4"/>
    <s v="Maggie Mayer"/>
    <x v="6842"/>
  </r>
  <r>
    <x v="4"/>
    <x v="0"/>
    <x v="0"/>
    <s v="Noosaville"/>
    <x v="2"/>
    <n v="4566"/>
    <x v="0"/>
    <x v="20"/>
    <x v="6"/>
    <s v="Bruce Curran"/>
    <x v="6843"/>
  </r>
  <r>
    <x v="4"/>
    <x v="0"/>
    <x v="0"/>
    <s v="Noosaville"/>
    <x v="2"/>
    <n v="4566"/>
    <x v="0"/>
    <x v="20"/>
    <x v="1"/>
    <s v="Howard Wright"/>
    <x v="6844"/>
  </r>
  <r>
    <x v="4"/>
    <x v="0"/>
    <x v="0"/>
    <s v="Noosaville"/>
    <x v="2"/>
    <n v="4566"/>
    <x v="0"/>
    <x v="20"/>
    <x v="6"/>
    <s v="Bruce Curran"/>
    <x v="6845"/>
  </r>
  <r>
    <x v="4"/>
    <x v="0"/>
    <x v="0"/>
    <s v="Noosaville"/>
    <x v="2"/>
    <n v="4566"/>
    <x v="0"/>
    <x v="20"/>
    <x v="0"/>
    <s v="Chester George"/>
    <x v="6846"/>
  </r>
  <r>
    <x v="4"/>
    <x v="0"/>
    <x v="0"/>
    <s v="Noosaville"/>
    <x v="2"/>
    <n v="4566"/>
    <x v="0"/>
    <x v="20"/>
    <x v="1"/>
    <s v="Howard Wright"/>
    <x v="6847"/>
  </r>
  <r>
    <x v="5"/>
    <x v="0"/>
    <x v="0"/>
    <s v="Lidcombe"/>
    <x v="0"/>
    <n v="2141"/>
    <x v="0"/>
    <x v="0"/>
    <x v="2"/>
    <s v="Amy Buchanan"/>
    <x v="1985"/>
  </r>
  <r>
    <x v="5"/>
    <x v="0"/>
    <x v="0"/>
    <s v="Lidcombe"/>
    <x v="0"/>
    <n v="2141"/>
    <x v="0"/>
    <x v="0"/>
    <x v="2"/>
    <s v="Amy Buchanan"/>
    <x v="282"/>
  </r>
  <r>
    <x v="5"/>
    <x v="0"/>
    <x v="0"/>
    <s v="Lidcombe"/>
    <x v="0"/>
    <n v="2141"/>
    <x v="0"/>
    <x v="0"/>
    <x v="8"/>
    <s v="Sara Ferrell"/>
    <x v="34"/>
  </r>
  <r>
    <x v="5"/>
    <x v="0"/>
    <x v="0"/>
    <s v="Lidcombe"/>
    <x v="0"/>
    <n v="2141"/>
    <x v="0"/>
    <x v="0"/>
    <x v="8"/>
    <s v="Sara Ferrell"/>
    <x v="6848"/>
  </r>
  <r>
    <x v="5"/>
    <x v="0"/>
    <x v="0"/>
    <s v="Lidcombe"/>
    <x v="0"/>
    <n v="2141"/>
    <x v="0"/>
    <x v="0"/>
    <x v="5"/>
    <s v="Richard Carr"/>
    <x v="6849"/>
  </r>
  <r>
    <x v="5"/>
    <x v="0"/>
    <x v="0"/>
    <s v="Lidcombe"/>
    <x v="0"/>
    <n v="2141"/>
    <x v="0"/>
    <x v="0"/>
    <x v="1"/>
    <s v="Howard Wright"/>
    <x v="1637"/>
  </r>
  <r>
    <x v="5"/>
    <x v="0"/>
    <x v="0"/>
    <s v="Lidcombe"/>
    <x v="0"/>
    <n v="2141"/>
    <x v="0"/>
    <x v="0"/>
    <x v="0"/>
    <s v="Chester George"/>
    <x v="1386"/>
  </r>
  <r>
    <x v="5"/>
    <x v="0"/>
    <x v="0"/>
    <s v="Lidcombe"/>
    <x v="0"/>
    <n v="2141"/>
    <x v="0"/>
    <x v="0"/>
    <x v="2"/>
    <s v="Amy Buchanan"/>
    <x v="1844"/>
  </r>
  <r>
    <x v="5"/>
    <x v="0"/>
    <x v="0"/>
    <s v="Lidcombe"/>
    <x v="0"/>
    <n v="2141"/>
    <x v="0"/>
    <x v="0"/>
    <x v="0"/>
    <s v="Chester George"/>
    <x v="5034"/>
  </r>
  <r>
    <x v="5"/>
    <x v="0"/>
    <x v="0"/>
    <s v="Lidcombe"/>
    <x v="0"/>
    <n v="2141"/>
    <x v="0"/>
    <x v="0"/>
    <x v="6"/>
    <s v="Bruce Curran"/>
    <x v="6850"/>
  </r>
  <r>
    <x v="5"/>
    <x v="0"/>
    <x v="0"/>
    <s v="Lidcombe"/>
    <x v="0"/>
    <n v="2141"/>
    <x v="0"/>
    <x v="0"/>
    <x v="5"/>
    <s v="Richard Carr"/>
    <x v="6851"/>
  </r>
  <r>
    <x v="5"/>
    <x v="0"/>
    <x v="0"/>
    <s v="Lidcombe"/>
    <x v="0"/>
    <n v="2141"/>
    <x v="0"/>
    <x v="0"/>
    <x v="9"/>
    <s v="Elizabeth Gentry"/>
    <x v="6852"/>
  </r>
  <r>
    <x v="5"/>
    <x v="0"/>
    <x v="0"/>
    <s v="Lidcombe"/>
    <x v="0"/>
    <n v="2141"/>
    <x v="0"/>
    <x v="0"/>
    <x v="0"/>
    <s v="Chester George"/>
    <x v="2331"/>
  </r>
  <r>
    <x v="5"/>
    <x v="0"/>
    <x v="0"/>
    <s v="Lidcombe"/>
    <x v="0"/>
    <n v="2141"/>
    <x v="0"/>
    <x v="0"/>
    <x v="2"/>
    <s v="Amy Buchanan"/>
    <x v="492"/>
  </r>
  <r>
    <x v="5"/>
    <x v="0"/>
    <x v="0"/>
    <s v="Lidcombe"/>
    <x v="0"/>
    <n v="2141"/>
    <x v="0"/>
    <x v="0"/>
    <x v="5"/>
    <s v="Richard Carr"/>
    <x v="6853"/>
  </r>
  <r>
    <x v="5"/>
    <x v="0"/>
    <x v="0"/>
    <s v="Lidcombe"/>
    <x v="0"/>
    <n v="2141"/>
    <x v="0"/>
    <x v="0"/>
    <x v="6"/>
    <s v="Bruce Curran"/>
    <x v="6854"/>
  </r>
  <r>
    <x v="5"/>
    <x v="0"/>
    <x v="0"/>
    <s v="Lidcombe"/>
    <x v="0"/>
    <n v="2141"/>
    <x v="0"/>
    <x v="0"/>
    <x v="4"/>
    <s v="Maggie Mayer"/>
    <x v="6855"/>
  </r>
  <r>
    <x v="5"/>
    <x v="0"/>
    <x v="0"/>
    <s v="Lidcombe"/>
    <x v="0"/>
    <n v="2141"/>
    <x v="0"/>
    <x v="0"/>
    <x v="4"/>
    <s v="Maggie Mayer"/>
    <x v="6856"/>
  </r>
  <r>
    <x v="5"/>
    <x v="0"/>
    <x v="0"/>
    <s v="Lidcombe"/>
    <x v="0"/>
    <n v="2141"/>
    <x v="0"/>
    <x v="0"/>
    <x v="9"/>
    <s v="Elizabeth Gentry"/>
    <x v="6857"/>
  </r>
  <r>
    <x v="5"/>
    <x v="0"/>
    <x v="0"/>
    <s v="Lidcombe"/>
    <x v="0"/>
    <n v="2141"/>
    <x v="0"/>
    <x v="0"/>
    <x v="7"/>
    <s v="Ella Hickman"/>
    <x v="6858"/>
  </r>
  <r>
    <x v="5"/>
    <x v="0"/>
    <x v="0"/>
    <s v="Lidcombe"/>
    <x v="0"/>
    <n v="2141"/>
    <x v="0"/>
    <x v="0"/>
    <x v="8"/>
    <s v="Sara Ferrell"/>
    <x v="6859"/>
  </r>
  <r>
    <x v="5"/>
    <x v="0"/>
    <x v="0"/>
    <s v="Lidcombe"/>
    <x v="0"/>
    <n v="2141"/>
    <x v="0"/>
    <x v="0"/>
    <x v="1"/>
    <s v="Howard Wright"/>
    <x v="6860"/>
  </r>
  <r>
    <x v="5"/>
    <x v="0"/>
    <x v="0"/>
    <s v="Lidcombe"/>
    <x v="0"/>
    <n v="2141"/>
    <x v="0"/>
    <x v="0"/>
    <x v="2"/>
    <s v="Amy Buchanan"/>
    <x v="6861"/>
  </r>
  <r>
    <x v="5"/>
    <x v="0"/>
    <x v="0"/>
    <s v="Lidcombe"/>
    <x v="0"/>
    <n v="2141"/>
    <x v="0"/>
    <x v="0"/>
    <x v="2"/>
    <s v="Amy Buchanan"/>
    <x v="6862"/>
  </r>
  <r>
    <x v="5"/>
    <x v="0"/>
    <x v="0"/>
    <s v="Lidcombe"/>
    <x v="0"/>
    <n v="2141"/>
    <x v="0"/>
    <x v="0"/>
    <x v="0"/>
    <s v="Chester George"/>
    <x v="6863"/>
  </r>
  <r>
    <x v="5"/>
    <x v="0"/>
    <x v="0"/>
    <s v="Lidcombe"/>
    <x v="0"/>
    <n v="2141"/>
    <x v="0"/>
    <x v="0"/>
    <x v="4"/>
    <s v="Maggie Mayer"/>
    <x v="6864"/>
  </r>
  <r>
    <x v="5"/>
    <x v="0"/>
    <x v="0"/>
    <s v="Lidcombe"/>
    <x v="0"/>
    <n v="2141"/>
    <x v="0"/>
    <x v="0"/>
    <x v="6"/>
    <s v="Bruce Curran"/>
    <x v="6865"/>
  </r>
  <r>
    <x v="5"/>
    <x v="0"/>
    <x v="0"/>
    <s v="Lidcombe"/>
    <x v="0"/>
    <n v="2141"/>
    <x v="0"/>
    <x v="0"/>
    <x v="6"/>
    <s v="Bruce Curran"/>
    <x v="6866"/>
  </r>
  <r>
    <x v="5"/>
    <x v="0"/>
    <x v="0"/>
    <s v="Lidcombe"/>
    <x v="0"/>
    <n v="2141"/>
    <x v="0"/>
    <x v="0"/>
    <x v="0"/>
    <s v="Chester George"/>
    <x v="6867"/>
  </r>
  <r>
    <x v="5"/>
    <x v="0"/>
    <x v="0"/>
    <s v="Lidcombe"/>
    <x v="0"/>
    <n v="2141"/>
    <x v="0"/>
    <x v="0"/>
    <x v="1"/>
    <s v="Howard Wright"/>
    <x v="6868"/>
  </r>
  <r>
    <x v="5"/>
    <x v="0"/>
    <x v="0"/>
    <s v="Lidcombe"/>
    <x v="0"/>
    <n v="2141"/>
    <x v="0"/>
    <x v="0"/>
    <x v="1"/>
    <s v="Howard Wright"/>
    <x v="6869"/>
  </r>
  <r>
    <x v="5"/>
    <x v="0"/>
    <x v="0"/>
    <s v="Noarlunga"/>
    <x v="1"/>
    <n v="5168"/>
    <x v="0"/>
    <x v="1"/>
    <x v="9"/>
    <s v="Elizabeth Gentry"/>
    <x v="6870"/>
  </r>
  <r>
    <x v="5"/>
    <x v="0"/>
    <x v="0"/>
    <s v="Noarlunga"/>
    <x v="1"/>
    <n v="5168"/>
    <x v="0"/>
    <x v="1"/>
    <x v="0"/>
    <s v="Chester George"/>
    <x v="2"/>
  </r>
  <r>
    <x v="5"/>
    <x v="0"/>
    <x v="0"/>
    <s v="Noarlunga"/>
    <x v="1"/>
    <n v="5168"/>
    <x v="0"/>
    <x v="1"/>
    <x v="2"/>
    <s v="Amy Buchanan"/>
    <x v="310"/>
  </r>
  <r>
    <x v="5"/>
    <x v="0"/>
    <x v="0"/>
    <s v="Noarlunga"/>
    <x v="1"/>
    <n v="5168"/>
    <x v="0"/>
    <x v="1"/>
    <x v="2"/>
    <s v="Amy Buchanan"/>
    <x v="251"/>
  </r>
  <r>
    <x v="5"/>
    <x v="0"/>
    <x v="0"/>
    <s v="Noarlunga"/>
    <x v="1"/>
    <n v="5168"/>
    <x v="0"/>
    <x v="1"/>
    <x v="8"/>
    <s v="Sara Ferrell"/>
    <x v="6871"/>
  </r>
  <r>
    <x v="5"/>
    <x v="0"/>
    <x v="0"/>
    <s v="Noarlunga"/>
    <x v="1"/>
    <n v="5168"/>
    <x v="0"/>
    <x v="1"/>
    <x v="1"/>
    <s v="Howard Wright"/>
    <x v="912"/>
  </r>
  <r>
    <x v="5"/>
    <x v="0"/>
    <x v="0"/>
    <s v="Noarlunga"/>
    <x v="1"/>
    <n v="5168"/>
    <x v="0"/>
    <x v="1"/>
    <x v="9"/>
    <s v="Elizabeth Gentry"/>
    <x v="9"/>
  </r>
  <r>
    <x v="5"/>
    <x v="0"/>
    <x v="0"/>
    <s v="Noarlunga"/>
    <x v="1"/>
    <n v="5168"/>
    <x v="0"/>
    <x v="1"/>
    <x v="0"/>
    <s v="Chester George"/>
    <x v="3782"/>
  </r>
  <r>
    <x v="5"/>
    <x v="0"/>
    <x v="0"/>
    <s v="Noarlunga"/>
    <x v="1"/>
    <n v="5168"/>
    <x v="0"/>
    <x v="1"/>
    <x v="8"/>
    <s v="Sara Ferrell"/>
    <x v="6872"/>
  </r>
  <r>
    <x v="5"/>
    <x v="0"/>
    <x v="0"/>
    <s v="Noarlunga"/>
    <x v="1"/>
    <n v="5168"/>
    <x v="0"/>
    <x v="1"/>
    <x v="6"/>
    <s v="Bruce Curran"/>
    <x v="6873"/>
  </r>
  <r>
    <x v="5"/>
    <x v="0"/>
    <x v="0"/>
    <s v="Noarlunga"/>
    <x v="1"/>
    <n v="5168"/>
    <x v="0"/>
    <x v="1"/>
    <x v="6"/>
    <s v="Bruce Curran"/>
    <x v="1250"/>
  </r>
  <r>
    <x v="5"/>
    <x v="0"/>
    <x v="0"/>
    <s v="Noarlunga"/>
    <x v="1"/>
    <n v="5168"/>
    <x v="0"/>
    <x v="1"/>
    <x v="9"/>
    <s v="Elizabeth Gentry"/>
    <x v="6874"/>
  </r>
  <r>
    <x v="5"/>
    <x v="0"/>
    <x v="0"/>
    <s v="Noarlunga"/>
    <x v="1"/>
    <n v="5168"/>
    <x v="0"/>
    <x v="1"/>
    <x v="5"/>
    <s v="Richard Carr"/>
    <x v="6875"/>
  </r>
  <r>
    <x v="5"/>
    <x v="0"/>
    <x v="0"/>
    <s v="Noarlunga"/>
    <x v="1"/>
    <n v="5168"/>
    <x v="0"/>
    <x v="1"/>
    <x v="5"/>
    <s v="Richard Carr"/>
    <x v="6876"/>
  </r>
  <r>
    <x v="5"/>
    <x v="0"/>
    <x v="0"/>
    <s v="Noarlunga"/>
    <x v="1"/>
    <n v="5168"/>
    <x v="0"/>
    <x v="1"/>
    <x v="7"/>
    <s v="Ella Hickman"/>
    <x v="6877"/>
  </r>
  <r>
    <x v="5"/>
    <x v="0"/>
    <x v="0"/>
    <s v="Noarlunga"/>
    <x v="1"/>
    <n v="5168"/>
    <x v="0"/>
    <x v="1"/>
    <x v="4"/>
    <s v="Maggie Mayer"/>
    <x v="6878"/>
  </r>
  <r>
    <x v="5"/>
    <x v="0"/>
    <x v="0"/>
    <s v="Noarlunga"/>
    <x v="1"/>
    <n v="5168"/>
    <x v="0"/>
    <x v="1"/>
    <x v="2"/>
    <s v="Amy Buchanan"/>
    <x v="6879"/>
  </r>
  <r>
    <x v="5"/>
    <x v="0"/>
    <x v="0"/>
    <s v="Noarlunga"/>
    <x v="1"/>
    <n v="5168"/>
    <x v="0"/>
    <x v="1"/>
    <x v="5"/>
    <s v="Richard Carr"/>
    <x v="6880"/>
  </r>
  <r>
    <x v="5"/>
    <x v="0"/>
    <x v="0"/>
    <s v="Noarlunga"/>
    <x v="1"/>
    <n v="5168"/>
    <x v="0"/>
    <x v="1"/>
    <x v="2"/>
    <s v="Amy Buchanan"/>
    <x v="6881"/>
  </r>
  <r>
    <x v="5"/>
    <x v="0"/>
    <x v="0"/>
    <s v="Noarlunga"/>
    <x v="1"/>
    <n v="5168"/>
    <x v="0"/>
    <x v="1"/>
    <x v="8"/>
    <s v="Sara Ferrell"/>
    <x v="6882"/>
  </r>
  <r>
    <x v="5"/>
    <x v="0"/>
    <x v="0"/>
    <s v="Noarlunga"/>
    <x v="1"/>
    <n v="5168"/>
    <x v="0"/>
    <x v="1"/>
    <x v="6"/>
    <s v="Bruce Curran"/>
    <x v="6883"/>
  </r>
  <r>
    <x v="5"/>
    <x v="0"/>
    <x v="0"/>
    <s v="Noarlunga"/>
    <x v="1"/>
    <n v="5168"/>
    <x v="0"/>
    <x v="1"/>
    <x v="0"/>
    <s v="Chester George"/>
    <x v="6884"/>
  </r>
  <r>
    <x v="5"/>
    <x v="0"/>
    <x v="0"/>
    <s v="Noarlunga"/>
    <x v="1"/>
    <n v="5168"/>
    <x v="0"/>
    <x v="1"/>
    <x v="1"/>
    <s v="Howard Wright"/>
    <x v="6885"/>
  </r>
  <r>
    <x v="5"/>
    <x v="0"/>
    <x v="0"/>
    <s v="Noarlunga"/>
    <x v="1"/>
    <n v="5168"/>
    <x v="0"/>
    <x v="1"/>
    <x v="1"/>
    <s v="Howard Wright"/>
    <x v="6886"/>
  </r>
  <r>
    <x v="5"/>
    <x v="0"/>
    <x v="0"/>
    <s v="Noarlunga"/>
    <x v="1"/>
    <n v="5168"/>
    <x v="0"/>
    <x v="1"/>
    <x v="4"/>
    <s v="Maggie Mayer"/>
    <x v="6887"/>
  </r>
  <r>
    <x v="5"/>
    <x v="0"/>
    <x v="0"/>
    <s v="Noarlunga"/>
    <x v="1"/>
    <n v="5168"/>
    <x v="0"/>
    <x v="1"/>
    <x v="0"/>
    <s v="Chester George"/>
    <x v="6888"/>
  </r>
  <r>
    <x v="5"/>
    <x v="0"/>
    <x v="0"/>
    <s v="Noarlunga"/>
    <x v="1"/>
    <n v="5168"/>
    <x v="0"/>
    <x v="1"/>
    <x v="6"/>
    <s v="Bruce Curran"/>
    <x v="6889"/>
  </r>
  <r>
    <x v="5"/>
    <x v="0"/>
    <x v="0"/>
    <s v="Noarlunga"/>
    <x v="1"/>
    <n v="5168"/>
    <x v="0"/>
    <x v="1"/>
    <x v="1"/>
    <s v="Howard Wright"/>
    <x v="6890"/>
  </r>
  <r>
    <x v="5"/>
    <x v="0"/>
    <x v="0"/>
    <s v="Noarlunga"/>
    <x v="1"/>
    <n v="5168"/>
    <x v="0"/>
    <x v="1"/>
    <x v="2"/>
    <s v="Amy Buchanan"/>
    <x v="6891"/>
  </r>
  <r>
    <x v="5"/>
    <x v="0"/>
    <x v="0"/>
    <s v="Noarlunga"/>
    <x v="1"/>
    <n v="5168"/>
    <x v="0"/>
    <x v="1"/>
    <x v="6"/>
    <s v="Bruce Curran"/>
    <x v="6892"/>
  </r>
  <r>
    <x v="5"/>
    <x v="0"/>
    <x v="0"/>
    <s v="Airlie Beach"/>
    <x v="2"/>
    <n v="4802"/>
    <x v="0"/>
    <x v="2"/>
    <x v="8"/>
    <s v="Sara Ferrell"/>
    <x v="132"/>
  </r>
  <r>
    <x v="5"/>
    <x v="0"/>
    <x v="0"/>
    <s v="Airlie Beach"/>
    <x v="2"/>
    <n v="4802"/>
    <x v="0"/>
    <x v="2"/>
    <x v="2"/>
    <s v="Amy Buchanan"/>
    <x v="484"/>
  </r>
  <r>
    <x v="5"/>
    <x v="0"/>
    <x v="0"/>
    <s v="Airlie Beach"/>
    <x v="2"/>
    <n v="4802"/>
    <x v="0"/>
    <x v="2"/>
    <x v="2"/>
    <s v="Amy Buchanan"/>
    <x v="34"/>
  </r>
  <r>
    <x v="5"/>
    <x v="0"/>
    <x v="0"/>
    <s v="Airlie Beach"/>
    <x v="2"/>
    <n v="4802"/>
    <x v="0"/>
    <x v="2"/>
    <x v="0"/>
    <s v="Chester George"/>
    <x v="168"/>
  </r>
  <r>
    <x v="5"/>
    <x v="0"/>
    <x v="0"/>
    <s v="Airlie Beach"/>
    <x v="2"/>
    <n v="4802"/>
    <x v="0"/>
    <x v="2"/>
    <x v="2"/>
    <s v="Amy Buchanan"/>
    <x v="2"/>
  </r>
  <r>
    <x v="5"/>
    <x v="0"/>
    <x v="0"/>
    <s v="Airlie Beach"/>
    <x v="2"/>
    <n v="4802"/>
    <x v="0"/>
    <x v="2"/>
    <x v="3"/>
    <s v="Chris Monroe"/>
    <x v="400"/>
  </r>
  <r>
    <x v="5"/>
    <x v="0"/>
    <x v="0"/>
    <s v="Airlie Beach"/>
    <x v="2"/>
    <n v="4802"/>
    <x v="0"/>
    <x v="2"/>
    <x v="5"/>
    <s v="Richard Carr"/>
    <x v="6893"/>
  </r>
  <r>
    <x v="5"/>
    <x v="0"/>
    <x v="0"/>
    <s v="Airlie Beach"/>
    <x v="2"/>
    <n v="4802"/>
    <x v="0"/>
    <x v="2"/>
    <x v="9"/>
    <s v="Elizabeth Gentry"/>
    <x v="1220"/>
  </r>
  <r>
    <x v="5"/>
    <x v="0"/>
    <x v="0"/>
    <s v="Airlie Beach"/>
    <x v="2"/>
    <n v="4802"/>
    <x v="0"/>
    <x v="2"/>
    <x v="0"/>
    <s v="Chester George"/>
    <x v="1485"/>
  </r>
  <r>
    <x v="5"/>
    <x v="0"/>
    <x v="0"/>
    <s v="Airlie Beach"/>
    <x v="2"/>
    <n v="4802"/>
    <x v="0"/>
    <x v="2"/>
    <x v="6"/>
    <s v="Bruce Curran"/>
    <x v="3039"/>
  </r>
  <r>
    <x v="5"/>
    <x v="0"/>
    <x v="0"/>
    <s v="Airlie Beach"/>
    <x v="2"/>
    <n v="4802"/>
    <x v="0"/>
    <x v="2"/>
    <x v="9"/>
    <s v="Elizabeth Gentry"/>
    <x v="5800"/>
  </r>
  <r>
    <x v="5"/>
    <x v="0"/>
    <x v="0"/>
    <s v="Airlie Beach"/>
    <x v="2"/>
    <n v="4802"/>
    <x v="0"/>
    <x v="2"/>
    <x v="1"/>
    <s v="Howard Wright"/>
    <x v="6894"/>
  </r>
  <r>
    <x v="5"/>
    <x v="0"/>
    <x v="0"/>
    <s v="Airlie Beach"/>
    <x v="2"/>
    <n v="4802"/>
    <x v="0"/>
    <x v="2"/>
    <x v="4"/>
    <s v="Maggie Mayer"/>
    <x v="611"/>
  </r>
  <r>
    <x v="5"/>
    <x v="0"/>
    <x v="0"/>
    <s v="Airlie Beach"/>
    <x v="2"/>
    <n v="4802"/>
    <x v="0"/>
    <x v="2"/>
    <x v="5"/>
    <s v="Richard Carr"/>
    <x v="6895"/>
  </r>
  <r>
    <x v="5"/>
    <x v="0"/>
    <x v="0"/>
    <s v="Airlie Beach"/>
    <x v="2"/>
    <n v="4802"/>
    <x v="0"/>
    <x v="2"/>
    <x v="2"/>
    <s v="Amy Buchanan"/>
    <x v="1613"/>
  </r>
  <r>
    <x v="5"/>
    <x v="0"/>
    <x v="0"/>
    <s v="Airlie Beach"/>
    <x v="2"/>
    <n v="4802"/>
    <x v="0"/>
    <x v="2"/>
    <x v="5"/>
    <s v="Richard Carr"/>
    <x v="6896"/>
  </r>
  <r>
    <x v="5"/>
    <x v="0"/>
    <x v="0"/>
    <s v="Airlie Beach"/>
    <x v="2"/>
    <n v="4802"/>
    <x v="0"/>
    <x v="2"/>
    <x v="1"/>
    <s v="Howard Wright"/>
    <x v="6897"/>
  </r>
  <r>
    <x v="5"/>
    <x v="0"/>
    <x v="0"/>
    <s v="Airlie Beach"/>
    <x v="2"/>
    <n v="4802"/>
    <x v="0"/>
    <x v="2"/>
    <x v="2"/>
    <s v="Amy Buchanan"/>
    <x v="6898"/>
  </r>
  <r>
    <x v="5"/>
    <x v="0"/>
    <x v="0"/>
    <s v="Airlie Beach"/>
    <x v="2"/>
    <n v="4802"/>
    <x v="0"/>
    <x v="2"/>
    <x v="8"/>
    <s v="Sara Ferrell"/>
    <x v="6899"/>
  </r>
  <r>
    <x v="5"/>
    <x v="0"/>
    <x v="0"/>
    <s v="Airlie Beach"/>
    <x v="2"/>
    <n v="4802"/>
    <x v="0"/>
    <x v="2"/>
    <x v="8"/>
    <s v="Sara Ferrell"/>
    <x v="6900"/>
  </r>
  <r>
    <x v="5"/>
    <x v="0"/>
    <x v="0"/>
    <s v="Airlie Beach"/>
    <x v="2"/>
    <n v="4802"/>
    <x v="0"/>
    <x v="2"/>
    <x v="4"/>
    <s v="Maggie Mayer"/>
    <x v="6901"/>
  </r>
  <r>
    <x v="5"/>
    <x v="0"/>
    <x v="0"/>
    <s v="Airlie Beach"/>
    <x v="2"/>
    <n v="4802"/>
    <x v="0"/>
    <x v="2"/>
    <x v="9"/>
    <s v="Elizabeth Gentry"/>
    <x v="6902"/>
  </r>
  <r>
    <x v="5"/>
    <x v="0"/>
    <x v="0"/>
    <s v="Airlie Beach"/>
    <x v="2"/>
    <n v="4802"/>
    <x v="0"/>
    <x v="2"/>
    <x v="7"/>
    <s v="Ella Hickman"/>
    <x v="6903"/>
  </r>
  <r>
    <x v="5"/>
    <x v="0"/>
    <x v="0"/>
    <s v="Airlie Beach"/>
    <x v="2"/>
    <n v="4802"/>
    <x v="0"/>
    <x v="2"/>
    <x v="6"/>
    <s v="Bruce Curran"/>
    <x v="6904"/>
  </r>
  <r>
    <x v="5"/>
    <x v="0"/>
    <x v="0"/>
    <s v="Airlie Beach"/>
    <x v="2"/>
    <n v="4802"/>
    <x v="0"/>
    <x v="2"/>
    <x v="1"/>
    <s v="Howard Wright"/>
    <x v="6905"/>
  </r>
  <r>
    <x v="5"/>
    <x v="0"/>
    <x v="0"/>
    <s v="Airlie Beach"/>
    <x v="2"/>
    <n v="4802"/>
    <x v="0"/>
    <x v="2"/>
    <x v="4"/>
    <s v="Maggie Mayer"/>
    <x v="6906"/>
  </r>
  <r>
    <x v="5"/>
    <x v="0"/>
    <x v="0"/>
    <s v="Airlie Beach"/>
    <x v="2"/>
    <n v="4802"/>
    <x v="0"/>
    <x v="2"/>
    <x v="1"/>
    <s v="Howard Wright"/>
    <x v="6907"/>
  </r>
  <r>
    <x v="5"/>
    <x v="0"/>
    <x v="0"/>
    <s v="Airlie Beach"/>
    <x v="2"/>
    <n v="4802"/>
    <x v="0"/>
    <x v="2"/>
    <x v="0"/>
    <s v="Chester George"/>
    <x v="6908"/>
  </r>
  <r>
    <x v="5"/>
    <x v="0"/>
    <x v="0"/>
    <s v="Airlie Beach"/>
    <x v="2"/>
    <n v="4802"/>
    <x v="0"/>
    <x v="2"/>
    <x v="0"/>
    <s v="Chester George"/>
    <x v="6909"/>
  </r>
  <r>
    <x v="5"/>
    <x v="0"/>
    <x v="0"/>
    <s v="Airlie Beach"/>
    <x v="2"/>
    <n v="4802"/>
    <x v="0"/>
    <x v="2"/>
    <x v="6"/>
    <s v="Bruce Curran"/>
    <x v="6910"/>
  </r>
  <r>
    <x v="5"/>
    <x v="0"/>
    <x v="0"/>
    <s v="Airlie Beach"/>
    <x v="2"/>
    <n v="4802"/>
    <x v="0"/>
    <x v="2"/>
    <x v="6"/>
    <s v="Bruce Curran"/>
    <x v="6911"/>
  </r>
  <r>
    <x v="5"/>
    <x v="0"/>
    <x v="0"/>
    <s v="Port Lincoln"/>
    <x v="1"/>
    <n v="5607"/>
    <x v="0"/>
    <x v="3"/>
    <x v="2"/>
    <s v="Amy Buchanan"/>
    <x v="369"/>
  </r>
  <r>
    <x v="5"/>
    <x v="0"/>
    <x v="0"/>
    <s v="Port Lincoln"/>
    <x v="1"/>
    <n v="5607"/>
    <x v="0"/>
    <x v="3"/>
    <x v="4"/>
    <s v="Maggie Mayer"/>
    <x v="34"/>
  </r>
  <r>
    <x v="5"/>
    <x v="0"/>
    <x v="0"/>
    <s v="Port Lincoln"/>
    <x v="1"/>
    <n v="5607"/>
    <x v="0"/>
    <x v="3"/>
    <x v="6"/>
    <s v="Bruce Curran"/>
    <x v="36"/>
  </r>
  <r>
    <x v="5"/>
    <x v="0"/>
    <x v="0"/>
    <s v="Port Lincoln"/>
    <x v="1"/>
    <n v="5607"/>
    <x v="0"/>
    <x v="3"/>
    <x v="9"/>
    <s v="Elizabeth Gentry"/>
    <x v="1019"/>
  </r>
  <r>
    <x v="5"/>
    <x v="0"/>
    <x v="0"/>
    <s v="Port Lincoln"/>
    <x v="1"/>
    <n v="5607"/>
    <x v="0"/>
    <x v="3"/>
    <x v="3"/>
    <s v="Chris Monroe"/>
    <x v="104"/>
  </r>
  <r>
    <x v="5"/>
    <x v="0"/>
    <x v="0"/>
    <s v="Port Lincoln"/>
    <x v="1"/>
    <n v="5607"/>
    <x v="0"/>
    <x v="3"/>
    <x v="5"/>
    <s v="Richard Carr"/>
    <x v="6912"/>
  </r>
  <r>
    <x v="5"/>
    <x v="0"/>
    <x v="0"/>
    <s v="Port Lincoln"/>
    <x v="1"/>
    <n v="5607"/>
    <x v="0"/>
    <x v="3"/>
    <x v="2"/>
    <s v="Amy Buchanan"/>
    <x v="484"/>
  </r>
  <r>
    <x v="5"/>
    <x v="0"/>
    <x v="0"/>
    <s v="Port Lincoln"/>
    <x v="1"/>
    <n v="5607"/>
    <x v="0"/>
    <x v="3"/>
    <x v="8"/>
    <s v="Sara Ferrell"/>
    <x v="2804"/>
  </r>
  <r>
    <x v="5"/>
    <x v="0"/>
    <x v="0"/>
    <s v="Port Lincoln"/>
    <x v="1"/>
    <n v="5607"/>
    <x v="0"/>
    <x v="3"/>
    <x v="6"/>
    <s v="Bruce Curran"/>
    <x v="6913"/>
  </r>
  <r>
    <x v="5"/>
    <x v="0"/>
    <x v="0"/>
    <s v="Port Lincoln"/>
    <x v="1"/>
    <n v="5607"/>
    <x v="0"/>
    <x v="3"/>
    <x v="6"/>
    <s v="Bruce Curran"/>
    <x v="284"/>
  </r>
  <r>
    <x v="5"/>
    <x v="0"/>
    <x v="0"/>
    <s v="Port Lincoln"/>
    <x v="1"/>
    <n v="5607"/>
    <x v="0"/>
    <x v="3"/>
    <x v="9"/>
    <s v="Elizabeth Gentry"/>
    <x v="70"/>
  </r>
  <r>
    <x v="5"/>
    <x v="0"/>
    <x v="0"/>
    <s v="Port Lincoln"/>
    <x v="1"/>
    <n v="5607"/>
    <x v="0"/>
    <x v="3"/>
    <x v="5"/>
    <s v="Richard Carr"/>
    <x v="6674"/>
  </r>
  <r>
    <x v="5"/>
    <x v="0"/>
    <x v="0"/>
    <s v="Port Lincoln"/>
    <x v="1"/>
    <n v="5607"/>
    <x v="0"/>
    <x v="3"/>
    <x v="9"/>
    <s v="Elizabeth Gentry"/>
    <x v="6914"/>
  </r>
  <r>
    <x v="5"/>
    <x v="0"/>
    <x v="0"/>
    <s v="Port Lincoln"/>
    <x v="1"/>
    <n v="5607"/>
    <x v="0"/>
    <x v="3"/>
    <x v="5"/>
    <s v="Richard Carr"/>
    <x v="6915"/>
  </r>
  <r>
    <x v="5"/>
    <x v="0"/>
    <x v="0"/>
    <s v="Port Lincoln"/>
    <x v="1"/>
    <n v="5607"/>
    <x v="0"/>
    <x v="3"/>
    <x v="7"/>
    <s v="Ella Hickman"/>
    <x v="6916"/>
  </r>
  <r>
    <x v="5"/>
    <x v="0"/>
    <x v="0"/>
    <s v="Port Lincoln"/>
    <x v="1"/>
    <n v="5607"/>
    <x v="0"/>
    <x v="3"/>
    <x v="5"/>
    <s v="Richard Carr"/>
    <x v="6917"/>
  </r>
  <r>
    <x v="5"/>
    <x v="0"/>
    <x v="0"/>
    <s v="Port Lincoln"/>
    <x v="1"/>
    <n v="5607"/>
    <x v="0"/>
    <x v="3"/>
    <x v="8"/>
    <s v="Sara Ferrell"/>
    <x v="6918"/>
  </r>
  <r>
    <x v="5"/>
    <x v="0"/>
    <x v="0"/>
    <s v="Port Lincoln"/>
    <x v="1"/>
    <n v="5607"/>
    <x v="0"/>
    <x v="3"/>
    <x v="9"/>
    <s v="Elizabeth Gentry"/>
    <x v="5383"/>
  </r>
  <r>
    <x v="5"/>
    <x v="0"/>
    <x v="0"/>
    <s v="Port Lincoln"/>
    <x v="1"/>
    <n v="5607"/>
    <x v="0"/>
    <x v="3"/>
    <x v="4"/>
    <s v="Maggie Mayer"/>
    <x v="1551"/>
  </r>
  <r>
    <x v="5"/>
    <x v="0"/>
    <x v="0"/>
    <s v="Port Lincoln"/>
    <x v="1"/>
    <n v="5607"/>
    <x v="0"/>
    <x v="3"/>
    <x v="6"/>
    <s v="Bruce Curran"/>
    <x v="3356"/>
  </r>
  <r>
    <x v="5"/>
    <x v="0"/>
    <x v="0"/>
    <s v="Port Lincoln"/>
    <x v="1"/>
    <n v="5607"/>
    <x v="0"/>
    <x v="3"/>
    <x v="1"/>
    <s v="Howard Wright"/>
    <x v="6919"/>
  </r>
  <r>
    <x v="5"/>
    <x v="0"/>
    <x v="0"/>
    <s v="Port Lincoln"/>
    <x v="1"/>
    <n v="5607"/>
    <x v="0"/>
    <x v="3"/>
    <x v="2"/>
    <s v="Amy Buchanan"/>
    <x v="6920"/>
  </r>
  <r>
    <x v="5"/>
    <x v="0"/>
    <x v="0"/>
    <s v="Port Lincoln"/>
    <x v="1"/>
    <n v="5607"/>
    <x v="0"/>
    <x v="3"/>
    <x v="8"/>
    <s v="Sara Ferrell"/>
    <x v="6921"/>
  </r>
  <r>
    <x v="5"/>
    <x v="0"/>
    <x v="0"/>
    <s v="Port Lincoln"/>
    <x v="1"/>
    <n v="5607"/>
    <x v="0"/>
    <x v="3"/>
    <x v="1"/>
    <s v="Howard Wright"/>
    <x v="6922"/>
  </r>
  <r>
    <x v="5"/>
    <x v="0"/>
    <x v="0"/>
    <s v="Port Lincoln"/>
    <x v="1"/>
    <n v="5607"/>
    <x v="0"/>
    <x v="3"/>
    <x v="4"/>
    <s v="Maggie Mayer"/>
    <x v="6923"/>
  </r>
  <r>
    <x v="5"/>
    <x v="0"/>
    <x v="0"/>
    <s v="Port Lincoln"/>
    <x v="1"/>
    <n v="5607"/>
    <x v="0"/>
    <x v="3"/>
    <x v="6"/>
    <s v="Bruce Curran"/>
    <x v="6924"/>
  </r>
  <r>
    <x v="5"/>
    <x v="0"/>
    <x v="0"/>
    <s v="Port Lincoln"/>
    <x v="1"/>
    <n v="5607"/>
    <x v="0"/>
    <x v="3"/>
    <x v="0"/>
    <s v="Chester George"/>
    <x v="6925"/>
  </r>
  <r>
    <x v="5"/>
    <x v="0"/>
    <x v="0"/>
    <s v="Port Lincoln"/>
    <x v="1"/>
    <n v="5607"/>
    <x v="0"/>
    <x v="3"/>
    <x v="1"/>
    <s v="Howard Wright"/>
    <x v="6926"/>
  </r>
  <r>
    <x v="5"/>
    <x v="0"/>
    <x v="0"/>
    <s v="Port Lincoln"/>
    <x v="1"/>
    <n v="5607"/>
    <x v="0"/>
    <x v="3"/>
    <x v="2"/>
    <s v="Amy Buchanan"/>
    <x v="6927"/>
  </r>
  <r>
    <x v="5"/>
    <x v="0"/>
    <x v="0"/>
    <s v="Port Lincoln"/>
    <x v="1"/>
    <n v="5607"/>
    <x v="0"/>
    <x v="3"/>
    <x v="0"/>
    <s v="Chester George"/>
    <x v="6928"/>
  </r>
  <r>
    <x v="5"/>
    <x v="0"/>
    <x v="0"/>
    <s v="Port Lincoln"/>
    <x v="1"/>
    <n v="5607"/>
    <x v="0"/>
    <x v="3"/>
    <x v="6"/>
    <s v="Bruce Curran"/>
    <x v="6929"/>
  </r>
  <r>
    <x v="5"/>
    <x v="0"/>
    <x v="0"/>
    <s v="Berri"/>
    <x v="1"/>
    <n v="5343"/>
    <x v="0"/>
    <x v="3"/>
    <x v="9"/>
    <s v="Elizabeth Gentry"/>
    <x v="6930"/>
  </r>
  <r>
    <x v="5"/>
    <x v="0"/>
    <x v="0"/>
    <s v="Berri"/>
    <x v="1"/>
    <n v="5343"/>
    <x v="0"/>
    <x v="3"/>
    <x v="6"/>
    <s v="Bruce Curran"/>
    <x v="2"/>
  </r>
  <r>
    <x v="5"/>
    <x v="0"/>
    <x v="0"/>
    <s v="Berri"/>
    <x v="1"/>
    <n v="5343"/>
    <x v="0"/>
    <x v="3"/>
    <x v="6"/>
    <s v="Bruce Curran"/>
    <x v="5"/>
  </r>
  <r>
    <x v="5"/>
    <x v="0"/>
    <x v="0"/>
    <s v="Berri"/>
    <x v="1"/>
    <n v="5343"/>
    <x v="0"/>
    <x v="3"/>
    <x v="8"/>
    <s v="Sara Ferrell"/>
    <x v="4"/>
  </r>
  <r>
    <x v="5"/>
    <x v="0"/>
    <x v="0"/>
    <s v="Berri"/>
    <x v="1"/>
    <n v="5343"/>
    <x v="0"/>
    <x v="3"/>
    <x v="1"/>
    <s v="Howard Wright"/>
    <x v="6931"/>
  </r>
  <r>
    <x v="5"/>
    <x v="0"/>
    <x v="0"/>
    <s v="Berri"/>
    <x v="1"/>
    <n v="5343"/>
    <x v="0"/>
    <x v="3"/>
    <x v="7"/>
    <s v="Ella Hickman"/>
    <x v="6932"/>
  </r>
  <r>
    <x v="5"/>
    <x v="0"/>
    <x v="0"/>
    <s v="Berri"/>
    <x v="1"/>
    <n v="5343"/>
    <x v="0"/>
    <x v="3"/>
    <x v="5"/>
    <s v="Richard Carr"/>
    <x v="138"/>
  </r>
  <r>
    <x v="5"/>
    <x v="0"/>
    <x v="0"/>
    <s v="Berri"/>
    <x v="1"/>
    <n v="5343"/>
    <x v="0"/>
    <x v="3"/>
    <x v="9"/>
    <s v="Elizabeth Gentry"/>
    <x v="2059"/>
  </r>
  <r>
    <x v="5"/>
    <x v="0"/>
    <x v="0"/>
    <s v="Berri"/>
    <x v="1"/>
    <n v="5343"/>
    <x v="0"/>
    <x v="3"/>
    <x v="8"/>
    <s v="Sara Ferrell"/>
    <x v="6933"/>
  </r>
  <r>
    <x v="5"/>
    <x v="0"/>
    <x v="0"/>
    <s v="Berri"/>
    <x v="1"/>
    <n v="5343"/>
    <x v="0"/>
    <x v="3"/>
    <x v="6"/>
    <s v="Bruce Curran"/>
    <x v="2324"/>
  </r>
  <r>
    <x v="5"/>
    <x v="0"/>
    <x v="0"/>
    <s v="Berri"/>
    <x v="1"/>
    <n v="5343"/>
    <x v="0"/>
    <x v="3"/>
    <x v="6"/>
    <s v="Bruce Curran"/>
    <x v="3138"/>
  </r>
  <r>
    <x v="5"/>
    <x v="0"/>
    <x v="0"/>
    <s v="Berri"/>
    <x v="1"/>
    <n v="5343"/>
    <x v="0"/>
    <x v="3"/>
    <x v="0"/>
    <s v="Chester George"/>
    <x v="2641"/>
  </r>
  <r>
    <x v="5"/>
    <x v="0"/>
    <x v="0"/>
    <s v="Berri"/>
    <x v="1"/>
    <n v="5343"/>
    <x v="0"/>
    <x v="3"/>
    <x v="9"/>
    <s v="Elizabeth Gentry"/>
    <x v="6934"/>
  </r>
  <r>
    <x v="5"/>
    <x v="0"/>
    <x v="0"/>
    <s v="Berri"/>
    <x v="1"/>
    <n v="5343"/>
    <x v="0"/>
    <x v="3"/>
    <x v="5"/>
    <s v="Richard Carr"/>
    <x v="6935"/>
  </r>
  <r>
    <x v="5"/>
    <x v="0"/>
    <x v="0"/>
    <s v="Berri"/>
    <x v="1"/>
    <n v="5343"/>
    <x v="0"/>
    <x v="3"/>
    <x v="5"/>
    <s v="Richard Carr"/>
    <x v="4756"/>
  </r>
  <r>
    <x v="5"/>
    <x v="0"/>
    <x v="0"/>
    <s v="Berri"/>
    <x v="1"/>
    <n v="5343"/>
    <x v="0"/>
    <x v="3"/>
    <x v="5"/>
    <s v="Richard Carr"/>
    <x v="6936"/>
  </r>
  <r>
    <x v="5"/>
    <x v="0"/>
    <x v="0"/>
    <s v="Berri"/>
    <x v="1"/>
    <n v="5343"/>
    <x v="0"/>
    <x v="3"/>
    <x v="4"/>
    <s v="Maggie Mayer"/>
    <x v="6937"/>
  </r>
  <r>
    <x v="5"/>
    <x v="0"/>
    <x v="0"/>
    <s v="Berri"/>
    <x v="1"/>
    <n v="5343"/>
    <x v="0"/>
    <x v="3"/>
    <x v="4"/>
    <s v="Maggie Mayer"/>
    <x v="6938"/>
  </r>
  <r>
    <x v="5"/>
    <x v="0"/>
    <x v="0"/>
    <s v="Berri"/>
    <x v="1"/>
    <n v="5343"/>
    <x v="0"/>
    <x v="3"/>
    <x v="6"/>
    <s v="Bruce Curran"/>
    <x v="6939"/>
  </r>
  <r>
    <x v="5"/>
    <x v="0"/>
    <x v="0"/>
    <s v="Berri"/>
    <x v="1"/>
    <n v="5343"/>
    <x v="0"/>
    <x v="3"/>
    <x v="2"/>
    <s v="Amy Buchanan"/>
    <x v="6940"/>
  </r>
  <r>
    <x v="5"/>
    <x v="0"/>
    <x v="0"/>
    <s v="Berri"/>
    <x v="1"/>
    <n v="5343"/>
    <x v="0"/>
    <x v="3"/>
    <x v="1"/>
    <s v="Howard Wright"/>
    <x v="6941"/>
  </r>
  <r>
    <x v="5"/>
    <x v="0"/>
    <x v="0"/>
    <s v="Berri"/>
    <x v="1"/>
    <n v="5343"/>
    <x v="0"/>
    <x v="3"/>
    <x v="2"/>
    <s v="Amy Buchanan"/>
    <x v="6942"/>
  </r>
  <r>
    <x v="5"/>
    <x v="0"/>
    <x v="0"/>
    <s v="Berri"/>
    <x v="1"/>
    <n v="5343"/>
    <x v="0"/>
    <x v="3"/>
    <x v="6"/>
    <s v="Bruce Curran"/>
    <x v="6943"/>
  </r>
  <r>
    <x v="5"/>
    <x v="0"/>
    <x v="0"/>
    <s v="Berri"/>
    <x v="1"/>
    <n v="5343"/>
    <x v="0"/>
    <x v="3"/>
    <x v="0"/>
    <s v="Chester George"/>
    <x v="6944"/>
  </r>
  <r>
    <x v="5"/>
    <x v="0"/>
    <x v="0"/>
    <s v="Berri"/>
    <x v="1"/>
    <n v="5343"/>
    <x v="0"/>
    <x v="3"/>
    <x v="8"/>
    <s v="Sara Ferrell"/>
    <x v="6945"/>
  </r>
  <r>
    <x v="5"/>
    <x v="0"/>
    <x v="0"/>
    <s v="Berri"/>
    <x v="1"/>
    <n v="5343"/>
    <x v="0"/>
    <x v="3"/>
    <x v="2"/>
    <s v="Amy Buchanan"/>
    <x v="6946"/>
  </r>
  <r>
    <x v="5"/>
    <x v="0"/>
    <x v="0"/>
    <s v="Berri"/>
    <x v="1"/>
    <n v="5343"/>
    <x v="0"/>
    <x v="3"/>
    <x v="1"/>
    <s v="Howard Wright"/>
    <x v="6947"/>
  </r>
  <r>
    <x v="5"/>
    <x v="0"/>
    <x v="0"/>
    <s v="Berri"/>
    <x v="1"/>
    <n v="5343"/>
    <x v="0"/>
    <x v="3"/>
    <x v="1"/>
    <s v="Howard Wright"/>
    <x v="6948"/>
  </r>
  <r>
    <x v="5"/>
    <x v="0"/>
    <x v="0"/>
    <s v="Berri"/>
    <x v="1"/>
    <n v="5343"/>
    <x v="0"/>
    <x v="3"/>
    <x v="4"/>
    <s v="Maggie Mayer"/>
    <x v="6949"/>
  </r>
  <r>
    <x v="5"/>
    <x v="0"/>
    <x v="0"/>
    <s v="Berri"/>
    <x v="1"/>
    <n v="5343"/>
    <x v="0"/>
    <x v="3"/>
    <x v="0"/>
    <s v="Chester George"/>
    <x v="6950"/>
  </r>
  <r>
    <x v="5"/>
    <x v="0"/>
    <x v="0"/>
    <s v="Berri"/>
    <x v="1"/>
    <n v="5343"/>
    <x v="0"/>
    <x v="3"/>
    <x v="6"/>
    <s v="Bruce Curran"/>
    <x v="6951"/>
  </r>
  <r>
    <x v="5"/>
    <x v="0"/>
    <x v="0"/>
    <s v="Mindarie"/>
    <x v="3"/>
    <n v="6030"/>
    <x v="0"/>
    <x v="4"/>
    <x v="9"/>
    <s v="Elizabeth Gentry"/>
    <x v="3514"/>
  </r>
  <r>
    <x v="5"/>
    <x v="0"/>
    <x v="0"/>
    <s v="Mindarie"/>
    <x v="3"/>
    <n v="6030"/>
    <x v="0"/>
    <x v="4"/>
    <x v="8"/>
    <s v="Sara Ferrell"/>
    <x v="68"/>
  </r>
  <r>
    <x v="5"/>
    <x v="0"/>
    <x v="0"/>
    <s v="Mindarie"/>
    <x v="3"/>
    <n v="6030"/>
    <x v="0"/>
    <x v="4"/>
    <x v="2"/>
    <s v="Amy Buchanan"/>
    <x v="369"/>
  </r>
  <r>
    <x v="5"/>
    <x v="0"/>
    <x v="0"/>
    <s v="Mindarie"/>
    <x v="3"/>
    <n v="6030"/>
    <x v="0"/>
    <x v="4"/>
    <x v="7"/>
    <s v="Ella Hickman"/>
    <x v="369"/>
  </r>
  <r>
    <x v="5"/>
    <x v="0"/>
    <x v="0"/>
    <s v="Mindarie"/>
    <x v="3"/>
    <n v="6030"/>
    <x v="0"/>
    <x v="4"/>
    <x v="8"/>
    <s v="Sara Ferrell"/>
    <x v="6952"/>
  </r>
  <r>
    <x v="5"/>
    <x v="0"/>
    <x v="0"/>
    <s v="Mindarie"/>
    <x v="3"/>
    <n v="6030"/>
    <x v="0"/>
    <x v="4"/>
    <x v="1"/>
    <s v="Howard Wright"/>
    <x v="6953"/>
  </r>
  <r>
    <x v="5"/>
    <x v="0"/>
    <x v="0"/>
    <s v="Mindarie"/>
    <x v="3"/>
    <n v="6030"/>
    <x v="0"/>
    <x v="4"/>
    <x v="3"/>
    <s v="Chris Monroe"/>
    <x v="69"/>
  </r>
  <r>
    <x v="5"/>
    <x v="0"/>
    <x v="0"/>
    <s v="Mindarie"/>
    <x v="3"/>
    <n v="6030"/>
    <x v="0"/>
    <x v="4"/>
    <x v="0"/>
    <s v="Chester George"/>
    <x v="138"/>
  </r>
  <r>
    <x v="5"/>
    <x v="0"/>
    <x v="0"/>
    <s v="Mindarie"/>
    <x v="3"/>
    <n v="6030"/>
    <x v="0"/>
    <x v="4"/>
    <x v="6"/>
    <s v="Bruce Curran"/>
    <x v="4"/>
  </r>
  <r>
    <x v="5"/>
    <x v="0"/>
    <x v="0"/>
    <s v="Mindarie"/>
    <x v="3"/>
    <n v="6030"/>
    <x v="0"/>
    <x v="4"/>
    <x v="5"/>
    <s v="Richard Carr"/>
    <x v="138"/>
  </r>
  <r>
    <x v="5"/>
    <x v="0"/>
    <x v="0"/>
    <s v="Mindarie"/>
    <x v="3"/>
    <n v="6030"/>
    <x v="0"/>
    <x v="4"/>
    <x v="2"/>
    <s v="Amy Buchanan"/>
    <x v="1686"/>
  </r>
  <r>
    <x v="5"/>
    <x v="0"/>
    <x v="0"/>
    <s v="Mindarie"/>
    <x v="3"/>
    <n v="6030"/>
    <x v="0"/>
    <x v="4"/>
    <x v="5"/>
    <s v="Richard Carr"/>
    <x v="550"/>
  </r>
  <r>
    <x v="5"/>
    <x v="0"/>
    <x v="0"/>
    <s v="Mindarie"/>
    <x v="3"/>
    <n v="6030"/>
    <x v="0"/>
    <x v="4"/>
    <x v="4"/>
    <s v="Maggie Mayer"/>
    <x v="6540"/>
  </r>
  <r>
    <x v="5"/>
    <x v="0"/>
    <x v="0"/>
    <s v="Mindarie"/>
    <x v="3"/>
    <n v="6030"/>
    <x v="0"/>
    <x v="4"/>
    <x v="2"/>
    <s v="Amy Buchanan"/>
    <x v="6954"/>
  </r>
  <r>
    <x v="5"/>
    <x v="0"/>
    <x v="0"/>
    <s v="Mindarie"/>
    <x v="3"/>
    <n v="6030"/>
    <x v="0"/>
    <x v="4"/>
    <x v="6"/>
    <s v="Bruce Curran"/>
    <x v="6955"/>
  </r>
  <r>
    <x v="5"/>
    <x v="0"/>
    <x v="0"/>
    <s v="Mindarie"/>
    <x v="3"/>
    <n v="6030"/>
    <x v="0"/>
    <x v="4"/>
    <x v="6"/>
    <s v="Bruce Curran"/>
    <x v="1356"/>
  </r>
  <r>
    <x v="5"/>
    <x v="0"/>
    <x v="0"/>
    <s v="Mindarie"/>
    <x v="3"/>
    <n v="6030"/>
    <x v="0"/>
    <x v="4"/>
    <x v="0"/>
    <s v="Chester George"/>
    <x v="3138"/>
  </r>
  <r>
    <x v="5"/>
    <x v="0"/>
    <x v="0"/>
    <s v="Mindarie"/>
    <x v="3"/>
    <n v="6030"/>
    <x v="0"/>
    <x v="4"/>
    <x v="7"/>
    <s v="Ella Hickman"/>
    <x v="6956"/>
  </r>
  <r>
    <x v="5"/>
    <x v="0"/>
    <x v="0"/>
    <s v="Mindarie"/>
    <x v="3"/>
    <n v="6030"/>
    <x v="0"/>
    <x v="4"/>
    <x v="4"/>
    <s v="Maggie Mayer"/>
    <x v="6957"/>
  </r>
  <r>
    <x v="5"/>
    <x v="0"/>
    <x v="0"/>
    <s v="Mindarie"/>
    <x v="3"/>
    <n v="6030"/>
    <x v="0"/>
    <x v="4"/>
    <x v="5"/>
    <s v="Richard Carr"/>
    <x v="6958"/>
  </r>
  <r>
    <x v="5"/>
    <x v="0"/>
    <x v="0"/>
    <s v="Mindarie"/>
    <x v="3"/>
    <n v="6030"/>
    <x v="0"/>
    <x v="4"/>
    <x v="6"/>
    <s v="Bruce Curran"/>
    <x v="6959"/>
  </r>
  <r>
    <x v="5"/>
    <x v="0"/>
    <x v="0"/>
    <s v="Mindarie"/>
    <x v="3"/>
    <n v="6030"/>
    <x v="0"/>
    <x v="4"/>
    <x v="6"/>
    <s v="Bruce Curran"/>
    <x v="6960"/>
  </r>
  <r>
    <x v="5"/>
    <x v="0"/>
    <x v="0"/>
    <s v="Mindarie"/>
    <x v="3"/>
    <n v="6030"/>
    <x v="0"/>
    <x v="4"/>
    <x v="9"/>
    <s v="Elizabeth Gentry"/>
    <x v="6961"/>
  </r>
  <r>
    <x v="5"/>
    <x v="0"/>
    <x v="0"/>
    <s v="Mindarie"/>
    <x v="3"/>
    <n v="6030"/>
    <x v="0"/>
    <x v="4"/>
    <x v="4"/>
    <s v="Maggie Mayer"/>
    <x v="6962"/>
  </r>
  <r>
    <x v="5"/>
    <x v="0"/>
    <x v="0"/>
    <s v="Mindarie"/>
    <x v="3"/>
    <n v="6030"/>
    <x v="0"/>
    <x v="4"/>
    <x v="1"/>
    <s v="Howard Wright"/>
    <x v="6963"/>
  </r>
  <r>
    <x v="5"/>
    <x v="0"/>
    <x v="0"/>
    <s v="Mindarie"/>
    <x v="3"/>
    <n v="6030"/>
    <x v="0"/>
    <x v="4"/>
    <x v="9"/>
    <s v="Elizabeth Gentry"/>
    <x v="6964"/>
  </r>
  <r>
    <x v="5"/>
    <x v="0"/>
    <x v="0"/>
    <s v="Mindarie"/>
    <x v="3"/>
    <n v="6030"/>
    <x v="0"/>
    <x v="4"/>
    <x v="8"/>
    <s v="Sara Ferrell"/>
    <x v="6965"/>
  </r>
  <r>
    <x v="5"/>
    <x v="0"/>
    <x v="0"/>
    <s v="Mindarie"/>
    <x v="3"/>
    <n v="6030"/>
    <x v="0"/>
    <x v="4"/>
    <x v="1"/>
    <s v="Howard Wright"/>
    <x v="6966"/>
  </r>
  <r>
    <x v="5"/>
    <x v="0"/>
    <x v="0"/>
    <s v="Mindarie"/>
    <x v="3"/>
    <n v="6030"/>
    <x v="0"/>
    <x v="4"/>
    <x v="2"/>
    <s v="Amy Buchanan"/>
    <x v="6967"/>
  </r>
  <r>
    <x v="5"/>
    <x v="0"/>
    <x v="0"/>
    <s v="Mindarie"/>
    <x v="3"/>
    <n v="6030"/>
    <x v="0"/>
    <x v="4"/>
    <x v="4"/>
    <s v="Maggie Mayer"/>
    <x v="6968"/>
  </r>
  <r>
    <x v="5"/>
    <x v="0"/>
    <x v="0"/>
    <s v="Mindarie"/>
    <x v="3"/>
    <n v="6030"/>
    <x v="0"/>
    <x v="4"/>
    <x v="1"/>
    <s v="Howard Wright"/>
    <x v="6969"/>
  </r>
  <r>
    <x v="5"/>
    <x v="0"/>
    <x v="0"/>
    <s v="Mindarie"/>
    <x v="3"/>
    <n v="6030"/>
    <x v="0"/>
    <x v="4"/>
    <x v="0"/>
    <s v="Chester George"/>
    <x v="6970"/>
  </r>
  <r>
    <x v="5"/>
    <x v="0"/>
    <x v="0"/>
    <s v="Mindarie"/>
    <x v="3"/>
    <n v="6030"/>
    <x v="0"/>
    <x v="4"/>
    <x v="6"/>
    <s v="Bruce Curran"/>
    <x v="6971"/>
  </r>
  <r>
    <x v="5"/>
    <x v="0"/>
    <x v="0"/>
    <s v="Mindarie"/>
    <x v="3"/>
    <n v="6030"/>
    <x v="0"/>
    <x v="4"/>
    <x v="0"/>
    <s v="Chester George"/>
    <x v="6972"/>
  </r>
  <r>
    <x v="5"/>
    <x v="0"/>
    <x v="0"/>
    <s v="Mindarie"/>
    <x v="3"/>
    <n v="6030"/>
    <x v="0"/>
    <x v="4"/>
    <x v="6"/>
    <s v="Bruce Curran"/>
    <x v="6973"/>
  </r>
  <r>
    <x v="5"/>
    <x v="0"/>
    <x v="0"/>
    <s v="Yeppoon"/>
    <x v="2"/>
    <n v="4703"/>
    <x v="0"/>
    <x v="5"/>
    <x v="6"/>
    <s v="Bruce Curran"/>
    <x v="369"/>
  </r>
  <r>
    <x v="5"/>
    <x v="0"/>
    <x v="0"/>
    <s v="Yeppoon"/>
    <x v="2"/>
    <n v="4703"/>
    <x v="0"/>
    <x v="5"/>
    <x v="6"/>
    <s v="Bruce Curran"/>
    <x v="283"/>
  </r>
  <r>
    <x v="5"/>
    <x v="0"/>
    <x v="0"/>
    <s v="Yeppoon"/>
    <x v="2"/>
    <n v="4703"/>
    <x v="0"/>
    <x v="5"/>
    <x v="4"/>
    <s v="Maggie Mayer"/>
    <x v="683"/>
  </r>
  <r>
    <x v="5"/>
    <x v="0"/>
    <x v="0"/>
    <s v="Yeppoon"/>
    <x v="2"/>
    <n v="4703"/>
    <x v="0"/>
    <x v="5"/>
    <x v="3"/>
    <s v="Chris Monroe"/>
    <x v="400"/>
  </r>
  <r>
    <x v="5"/>
    <x v="0"/>
    <x v="0"/>
    <s v="Yeppoon"/>
    <x v="2"/>
    <n v="4703"/>
    <x v="0"/>
    <x v="5"/>
    <x v="5"/>
    <s v="Richard Carr"/>
    <x v="224"/>
  </r>
  <r>
    <x v="5"/>
    <x v="0"/>
    <x v="0"/>
    <s v="Yeppoon"/>
    <x v="2"/>
    <n v="4703"/>
    <x v="0"/>
    <x v="5"/>
    <x v="8"/>
    <s v="Sara Ferrell"/>
    <x v="1302"/>
  </r>
  <r>
    <x v="5"/>
    <x v="0"/>
    <x v="0"/>
    <s v="Yeppoon"/>
    <x v="2"/>
    <n v="4703"/>
    <x v="0"/>
    <x v="5"/>
    <x v="0"/>
    <s v="Chester George"/>
    <x v="6974"/>
  </r>
  <r>
    <x v="5"/>
    <x v="0"/>
    <x v="0"/>
    <s v="Yeppoon"/>
    <x v="2"/>
    <n v="4703"/>
    <x v="0"/>
    <x v="5"/>
    <x v="5"/>
    <s v="Richard Carr"/>
    <x v="6975"/>
  </r>
  <r>
    <x v="5"/>
    <x v="0"/>
    <x v="0"/>
    <s v="Yeppoon"/>
    <x v="2"/>
    <n v="4703"/>
    <x v="0"/>
    <x v="5"/>
    <x v="8"/>
    <s v="Sara Ferrell"/>
    <x v="6976"/>
  </r>
  <r>
    <x v="5"/>
    <x v="0"/>
    <x v="0"/>
    <s v="Yeppoon"/>
    <x v="2"/>
    <n v="4703"/>
    <x v="0"/>
    <x v="5"/>
    <x v="7"/>
    <s v="Ella Hickman"/>
    <x v="6977"/>
  </r>
  <r>
    <x v="5"/>
    <x v="0"/>
    <x v="0"/>
    <s v="Yeppoon"/>
    <x v="2"/>
    <n v="4703"/>
    <x v="0"/>
    <x v="5"/>
    <x v="1"/>
    <s v="Howard Wright"/>
    <x v="5162"/>
  </r>
  <r>
    <x v="5"/>
    <x v="0"/>
    <x v="0"/>
    <s v="Yeppoon"/>
    <x v="2"/>
    <n v="4703"/>
    <x v="0"/>
    <x v="5"/>
    <x v="5"/>
    <s v="Richard Carr"/>
    <x v="6978"/>
  </r>
  <r>
    <x v="5"/>
    <x v="0"/>
    <x v="0"/>
    <s v="Yeppoon"/>
    <x v="2"/>
    <n v="4703"/>
    <x v="0"/>
    <x v="5"/>
    <x v="6"/>
    <s v="Bruce Curran"/>
    <x v="6979"/>
  </r>
  <r>
    <x v="5"/>
    <x v="0"/>
    <x v="0"/>
    <s v="Yeppoon"/>
    <x v="2"/>
    <n v="4703"/>
    <x v="0"/>
    <x v="5"/>
    <x v="4"/>
    <s v="Maggie Mayer"/>
    <x v="2684"/>
  </r>
  <r>
    <x v="5"/>
    <x v="0"/>
    <x v="0"/>
    <s v="Yeppoon"/>
    <x v="2"/>
    <n v="4703"/>
    <x v="0"/>
    <x v="5"/>
    <x v="8"/>
    <s v="Sara Ferrell"/>
    <x v="6980"/>
  </r>
  <r>
    <x v="5"/>
    <x v="0"/>
    <x v="0"/>
    <s v="Yeppoon"/>
    <x v="2"/>
    <n v="4703"/>
    <x v="0"/>
    <x v="5"/>
    <x v="2"/>
    <s v="Amy Buchanan"/>
    <x v="6981"/>
  </r>
  <r>
    <x v="5"/>
    <x v="0"/>
    <x v="0"/>
    <s v="Yeppoon"/>
    <x v="2"/>
    <n v="4703"/>
    <x v="0"/>
    <x v="5"/>
    <x v="1"/>
    <s v="Howard Wright"/>
    <x v="6982"/>
  </r>
  <r>
    <x v="5"/>
    <x v="0"/>
    <x v="0"/>
    <s v="Yeppoon"/>
    <x v="2"/>
    <n v="4703"/>
    <x v="0"/>
    <x v="5"/>
    <x v="1"/>
    <s v="Howard Wright"/>
    <x v="6983"/>
  </r>
  <r>
    <x v="5"/>
    <x v="0"/>
    <x v="0"/>
    <s v="Yeppoon"/>
    <x v="2"/>
    <n v="4703"/>
    <x v="0"/>
    <x v="5"/>
    <x v="1"/>
    <s v="Howard Wright"/>
    <x v="6984"/>
  </r>
  <r>
    <x v="5"/>
    <x v="0"/>
    <x v="0"/>
    <s v="Yeppoon"/>
    <x v="2"/>
    <n v="4703"/>
    <x v="0"/>
    <x v="5"/>
    <x v="4"/>
    <s v="Maggie Mayer"/>
    <x v="6942"/>
  </r>
  <r>
    <x v="5"/>
    <x v="0"/>
    <x v="0"/>
    <s v="Yeppoon"/>
    <x v="2"/>
    <n v="4703"/>
    <x v="0"/>
    <x v="5"/>
    <x v="0"/>
    <s v="Chester George"/>
    <x v="6985"/>
  </r>
  <r>
    <x v="5"/>
    <x v="0"/>
    <x v="0"/>
    <s v="Yeppoon"/>
    <x v="2"/>
    <n v="4703"/>
    <x v="0"/>
    <x v="5"/>
    <x v="2"/>
    <s v="Amy Buchanan"/>
    <x v="6986"/>
  </r>
  <r>
    <x v="5"/>
    <x v="0"/>
    <x v="0"/>
    <s v="Yeppoon"/>
    <x v="2"/>
    <n v="4703"/>
    <x v="0"/>
    <x v="5"/>
    <x v="6"/>
    <s v="Bruce Curran"/>
    <x v="6987"/>
  </r>
  <r>
    <x v="5"/>
    <x v="0"/>
    <x v="0"/>
    <s v="Yeppoon"/>
    <x v="2"/>
    <n v="4703"/>
    <x v="0"/>
    <x v="5"/>
    <x v="0"/>
    <s v="Chester George"/>
    <x v="6988"/>
  </r>
  <r>
    <x v="5"/>
    <x v="0"/>
    <x v="0"/>
    <s v="Yeppoon"/>
    <x v="2"/>
    <n v="4703"/>
    <x v="0"/>
    <x v="5"/>
    <x v="6"/>
    <s v="Bruce Curran"/>
    <x v="6989"/>
  </r>
  <r>
    <x v="5"/>
    <x v="0"/>
    <x v="0"/>
    <s v="Werribee"/>
    <x v="4"/>
    <n v="3030"/>
    <x v="0"/>
    <x v="6"/>
    <x v="9"/>
    <s v="Elizabeth Gentry"/>
    <x v="1887"/>
  </r>
  <r>
    <x v="5"/>
    <x v="0"/>
    <x v="0"/>
    <s v="Werribee"/>
    <x v="4"/>
    <n v="3030"/>
    <x v="0"/>
    <x v="6"/>
    <x v="2"/>
    <s v="Amy Buchanan"/>
    <x v="369"/>
  </r>
  <r>
    <x v="5"/>
    <x v="0"/>
    <x v="0"/>
    <s v="Werribee"/>
    <x v="4"/>
    <n v="3030"/>
    <x v="0"/>
    <x v="6"/>
    <x v="6"/>
    <s v="Bruce Curran"/>
    <x v="2032"/>
  </r>
  <r>
    <x v="5"/>
    <x v="0"/>
    <x v="0"/>
    <s v="Werribee"/>
    <x v="4"/>
    <n v="3030"/>
    <x v="0"/>
    <x v="6"/>
    <x v="2"/>
    <s v="Amy Buchanan"/>
    <x v="4"/>
  </r>
  <r>
    <x v="5"/>
    <x v="0"/>
    <x v="0"/>
    <s v="Werribee"/>
    <x v="4"/>
    <n v="3030"/>
    <x v="0"/>
    <x v="6"/>
    <x v="8"/>
    <s v="Sara Ferrell"/>
    <x v="422"/>
  </r>
  <r>
    <x v="5"/>
    <x v="0"/>
    <x v="0"/>
    <s v="Werribee"/>
    <x v="4"/>
    <n v="3030"/>
    <x v="0"/>
    <x v="6"/>
    <x v="6"/>
    <s v="Bruce Curran"/>
    <x v="201"/>
  </r>
  <r>
    <x v="5"/>
    <x v="0"/>
    <x v="0"/>
    <s v="Werribee"/>
    <x v="4"/>
    <n v="3030"/>
    <x v="0"/>
    <x v="6"/>
    <x v="0"/>
    <s v="Chester George"/>
    <x v="70"/>
  </r>
  <r>
    <x v="5"/>
    <x v="0"/>
    <x v="0"/>
    <s v="Werribee"/>
    <x v="4"/>
    <n v="3030"/>
    <x v="0"/>
    <x v="6"/>
    <x v="6"/>
    <s v="Bruce Curran"/>
    <x v="6452"/>
  </r>
  <r>
    <x v="5"/>
    <x v="0"/>
    <x v="0"/>
    <s v="Werribee"/>
    <x v="4"/>
    <n v="3030"/>
    <x v="0"/>
    <x v="6"/>
    <x v="5"/>
    <s v="Richard Carr"/>
    <x v="6990"/>
  </r>
  <r>
    <x v="5"/>
    <x v="0"/>
    <x v="0"/>
    <s v="Werribee"/>
    <x v="4"/>
    <n v="3030"/>
    <x v="0"/>
    <x v="6"/>
    <x v="1"/>
    <s v="Howard Wright"/>
    <x v="6991"/>
  </r>
  <r>
    <x v="5"/>
    <x v="0"/>
    <x v="0"/>
    <s v="Werribee"/>
    <x v="4"/>
    <n v="3030"/>
    <x v="0"/>
    <x v="6"/>
    <x v="6"/>
    <s v="Bruce Curran"/>
    <x v="2745"/>
  </r>
  <r>
    <x v="5"/>
    <x v="0"/>
    <x v="0"/>
    <s v="Werribee"/>
    <x v="4"/>
    <n v="3030"/>
    <x v="0"/>
    <x v="6"/>
    <x v="4"/>
    <s v="Maggie Mayer"/>
    <x v="3633"/>
  </r>
  <r>
    <x v="5"/>
    <x v="0"/>
    <x v="0"/>
    <s v="Werribee"/>
    <x v="4"/>
    <n v="3030"/>
    <x v="0"/>
    <x v="6"/>
    <x v="5"/>
    <s v="Richard Carr"/>
    <x v="6992"/>
  </r>
  <r>
    <x v="5"/>
    <x v="0"/>
    <x v="0"/>
    <s v="Werribee"/>
    <x v="4"/>
    <n v="3030"/>
    <x v="0"/>
    <x v="6"/>
    <x v="2"/>
    <s v="Amy Buchanan"/>
    <x v="6993"/>
  </r>
  <r>
    <x v="5"/>
    <x v="0"/>
    <x v="0"/>
    <s v="Werribee"/>
    <x v="4"/>
    <n v="3030"/>
    <x v="0"/>
    <x v="6"/>
    <x v="2"/>
    <s v="Amy Buchanan"/>
    <x v="6994"/>
  </r>
  <r>
    <x v="5"/>
    <x v="0"/>
    <x v="0"/>
    <s v="Werribee"/>
    <x v="4"/>
    <n v="3030"/>
    <x v="0"/>
    <x v="6"/>
    <x v="5"/>
    <s v="Richard Carr"/>
    <x v="6995"/>
  </r>
  <r>
    <x v="5"/>
    <x v="0"/>
    <x v="0"/>
    <s v="Werribee"/>
    <x v="4"/>
    <n v="3030"/>
    <x v="0"/>
    <x v="6"/>
    <x v="1"/>
    <s v="Howard Wright"/>
    <x v="6996"/>
  </r>
  <r>
    <x v="5"/>
    <x v="0"/>
    <x v="0"/>
    <s v="Werribee"/>
    <x v="4"/>
    <n v="3030"/>
    <x v="0"/>
    <x v="6"/>
    <x v="7"/>
    <s v="Ella Hickman"/>
    <x v="6997"/>
  </r>
  <r>
    <x v="5"/>
    <x v="0"/>
    <x v="0"/>
    <s v="Werribee"/>
    <x v="4"/>
    <n v="3030"/>
    <x v="0"/>
    <x v="6"/>
    <x v="6"/>
    <s v="Bruce Curran"/>
    <x v="1406"/>
  </r>
  <r>
    <x v="5"/>
    <x v="0"/>
    <x v="0"/>
    <s v="Werribee"/>
    <x v="4"/>
    <n v="3030"/>
    <x v="0"/>
    <x v="6"/>
    <x v="8"/>
    <s v="Sara Ferrell"/>
    <x v="6998"/>
  </r>
  <r>
    <x v="5"/>
    <x v="0"/>
    <x v="0"/>
    <s v="Werribee"/>
    <x v="4"/>
    <n v="3030"/>
    <x v="0"/>
    <x v="6"/>
    <x v="9"/>
    <s v="Elizabeth Gentry"/>
    <x v="6999"/>
  </r>
  <r>
    <x v="5"/>
    <x v="0"/>
    <x v="0"/>
    <s v="Werribee"/>
    <x v="4"/>
    <n v="3030"/>
    <x v="0"/>
    <x v="6"/>
    <x v="9"/>
    <s v="Elizabeth Gentry"/>
    <x v="7000"/>
  </r>
  <r>
    <x v="5"/>
    <x v="0"/>
    <x v="0"/>
    <s v="Werribee"/>
    <x v="4"/>
    <n v="3030"/>
    <x v="0"/>
    <x v="6"/>
    <x v="4"/>
    <s v="Maggie Mayer"/>
    <x v="7001"/>
  </r>
  <r>
    <x v="5"/>
    <x v="0"/>
    <x v="0"/>
    <s v="Werribee"/>
    <x v="4"/>
    <n v="3030"/>
    <x v="0"/>
    <x v="6"/>
    <x v="4"/>
    <s v="Maggie Mayer"/>
    <x v="7002"/>
  </r>
  <r>
    <x v="5"/>
    <x v="0"/>
    <x v="0"/>
    <s v="Werribee"/>
    <x v="4"/>
    <n v="3030"/>
    <x v="0"/>
    <x v="6"/>
    <x v="8"/>
    <s v="Sara Ferrell"/>
    <x v="7003"/>
  </r>
  <r>
    <x v="5"/>
    <x v="0"/>
    <x v="0"/>
    <s v="Werribee"/>
    <x v="4"/>
    <n v="3030"/>
    <x v="0"/>
    <x v="6"/>
    <x v="0"/>
    <s v="Chester George"/>
    <x v="7004"/>
  </r>
  <r>
    <x v="5"/>
    <x v="0"/>
    <x v="0"/>
    <s v="Werribee"/>
    <x v="4"/>
    <n v="3030"/>
    <x v="0"/>
    <x v="6"/>
    <x v="2"/>
    <s v="Amy Buchanan"/>
    <x v="7005"/>
  </r>
  <r>
    <x v="5"/>
    <x v="0"/>
    <x v="0"/>
    <s v="Werribee"/>
    <x v="4"/>
    <n v="3030"/>
    <x v="0"/>
    <x v="6"/>
    <x v="6"/>
    <s v="Bruce Curran"/>
    <x v="2603"/>
  </r>
  <r>
    <x v="5"/>
    <x v="0"/>
    <x v="0"/>
    <s v="Werribee"/>
    <x v="4"/>
    <n v="3030"/>
    <x v="0"/>
    <x v="6"/>
    <x v="6"/>
    <s v="Bruce Curran"/>
    <x v="7006"/>
  </r>
  <r>
    <x v="5"/>
    <x v="0"/>
    <x v="0"/>
    <s v="Werribee"/>
    <x v="4"/>
    <n v="3030"/>
    <x v="0"/>
    <x v="6"/>
    <x v="1"/>
    <s v="Howard Wright"/>
    <x v="7007"/>
  </r>
  <r>
    <x v="5"/>
    <x v="0"/>
    <x v="0"/>
    <s v="Werribee"/>
    <x v="4"/>
    <n v="3030"/>
    <x v="0"/>
    <x v="6"/>
    <x v="0"/>
    <s v="Chester George"/>
    <x v="7008"/>
  </r>
  <r>
    <x v="5"/>
    <x v="0"/>
    <x v="0"/>
    <s v="Prospect"/>
    <x v="1"/>
    <n v="5082"/>
    <x v="0"/>
    <x v="1"/>
    <x v="6"/>
    <s v="Bruce Curran"/>
    <x v="279"/>
  </r>
  <r>
    <x v="5"/>
    <x v="0"/>
    <x v="0"/>
    <s v="Prospect"/>
    <x v="1"/>
    <n v="5082"/>
    <x v="0"/>
    <x v="1"/>
    <x v="4"/>
    <s v="Maggie Mayer"/>
    <x v="254"/>
  </r>
  <r>
    <x v="5"/>
    <x v="0"/>
    <x v="0"/>
    <s v="Prospect"/>
    <x v="1"/>
    <n v="5082"/>
    <x v="0"/>
    <x v="1"/>
    <x v="8"/>
    <s v="Sara Ferrell"/>
    <x v="35"/>
  </r>
  <r>
    <x v="5"/>
    <x v="0"/>
    <x v="0"/>
    <s v="Prospect"/>
    <x v="1"/>
    <n v="5082"/>
    <x v="0"/>
    <x v="1"/>
    <x v="2"/>
    <s v="Amy Buchanan"/>
    <x v="2"/>
  </r>
  <r>
    <x v="5"/>
    <x v="0"/>
    <x v="0"/>
    <s v="Prospect"/>
    <x v="1"/>
    <n v="5082"/>
    <x v="0"/>
    <x v="1"/>
    <x v="4"/>
    <s v="Maggie Mayer"/>
    <x v="2409"/>
  </r>
  <r>
    <x v="5"/>
    <x v="0"/>
    <x v="0"/>
    <s v="Prospect"/>
    <x v="1"/>
    <n v="5082"/>
    <x v="0"/>
    <x v="1"/>
    <x v="1"/>
    <s v="Howard Wright"/>
    <x v="912"/>
  </r>
  <r>
    <x v="5"/>
    <x v="0"/>
    <x v="0"/>
    <s v="Prospect"/>
    <x v="1"/>
    <n v="5082"/>
    <x v="0"/>
    <x v="1"/>
    <x v="6"/>
    <s v="Bruce Curran"/>
    <x v="633"/>
  </r>
  <r>
    <x v="5"/>
    <x v="0"/>
    <x v="0"/>
    <s v="Prospect"/>
    <x v="1"/>
    <n v="5082"/>
    <x v="0"/>
    <x v="1"/>
    <x v="8"/>
    <s v="Sara Ferrell"/>
    <x v="7009"/>
  </r>
  <r>
    <x v="5"/>
    <x v="0"/>
    <x v="0"/>
    <s v="Prospect"/>
    <x v="1"/>
    <n v="5082"/>
    <x v="0"/>
    <x v="1"/>
    <x v="9"/>
    <s v="Elizabeth Gentry"/>
    <x v="550"/>
  </r>
  <r>
    <x v="5"/>
    <x v="0"/>
    <x v="0"/>
    <s v="Prospect"/>
    <x v="1"/>
    <n v="5082"/>
    <x v="0"/>
    <x v="1"/>
    <x v="5"/>
    <s v="Richard Carr"/>
    <x v="7010"/>
  </r>
  <r>
    <x v="5"/>
    <x v="0"/>
    <x v="0"/>
    <s v="Prospect"/>
    <x v="1"/>
    <n v="5082"/>
    <x v="0"/>
    <x v="1"/>
    <x v="6"/>
    <s v="Bruce Curran"/>
    <x v="2931"/>
  </r>
  <r>
    <x v="5"/>
    <x v="0"/>
    <x v="0"/>
    <s v="Prospect"/>
    <x v="1"/>
    <n v="5082"/>
    <x v="0"/>
    <x v="1"/>
    <x v="2"/>
    <s v="Amy Buchanan"/>
    <x v="2302"/>
  </r>
  <r>
    <x v="5"/>
    <x v="0"/>
    <x v="0"/>
    <s v="Prospect"/>
    <x v="1"/>
    <n v="5082"/>
    <x v="0"/>
    <x v="1"/>
    <x v="9"/>
    <s v="Elizabeth Gentry"/>
    <x v="7011"/>
  </r>
  <r>
    <x v="5"/>
    <x v="0"/>
    <x v="0"/>
    <s v="Prospect"/>
    <x v="1"/>
    <n v="5082"/>
    <x v="0"/>
    <x v="1"/>
    <x v="9"/>
    <s v="Elizabeth Gentry"/>
    <x v="3924"/>
  </r>
  <r>
    <x v="5"/>
    <x v="0"/>
    <x v="0"/>
    <s v="Prospect"/>
    <x v="1"/>
    <n v="5082"/>
    <x v="0"/>
    <x v="1"/>
    <x v="5"/>
    <s v="Richard Carr"/>
    <x v="7012"/>
  </r>
  <r>
    <x v="5"/>
    <x v="0"/>
    <x v="0"/>
    <s v="Prospect"/>
    <x v="1"/>
    <n v="5082"/>
    <x v="0"/>
    <x v="1"/>
    <x v="2"/>
    <s v="Amy Buchanan"/>
    <x v="7013"/>
  </r>
  <r>
    <x v="5"/>
    <x v="0"/>
    <x v="0"/>
    <s v="Prospect"/>
    <x v="1"/>
    <n v="5082"/>
    <x v="0"/>
    <x v="1"/>
    <x v="4"/>
    <s v="Maggie Mayer"/>
    <x v="7014"/>
  </r>
  <r>
    <x v="5"/>
    <x v="0"/>
    <x v="0"/>
    <s v="Prospect"/>
    <x v="1"/>
    <n v="5082"/>
    <x v="0"/>
    <x v="1"/>
    <x v="0"/>
    <s v="Chester George"/>
    <x v="7015"/>
  </r>
  <r>
    <x v="5"/>
    <x v="0"/>
    <x v="0"/>
    <s v="Prospect"/>
    <x v="1"/>
    <n v="5082"/>
    <x v="0"/>
    <x v="1"/>
    <x v="6"/>
    <s v="Bruce Curran"/>
    <x v="7016"/>
  </r>
  <r>
    <x v="5"/>
    <x v="0"/>
    <x v="0"/>
    <s v="Prospect"/>
    <x v="1"/>
    <n v="5082"/>
    <x v="0"/>
    <x v="1"/>
    <x v="7"/>
    <s v="Ella Hickman"/>
    <x v="7017"/>
  </r>
  <r>
    <x v="5"/>
    <x v="0"/>
    <x v="0"/>
    <s v="Prospect"/>
    <x v="1"/>
    <n v="5082"/>
    <x v="0"/>
    <x v="1"/>
    <x v="5"/>
    <s v="Richard Carr"/>
    <x v="7018"/>
  </r>
  <r>
    <x v="5"/>
    <x v="0"/>
    <x v="0"/>
    <s v="Prospect"/>
    <x v="1"/>
    <n v="5082"/>
    <x v="0"/>
    <x v="1"/>
    <x v="1"/>
    <s v="Howard Wright"/>
    <x v="7019"/>
  </r>
  <r>
    <x v="5"/>
    <x v="0"/>
    <x v="0"/>
    <s v="Prospect"/>
    <x v="1"/>
    <n v="5082"/>
    <x v="0"/>
    <x v="1"/>
    <x v="9"/>
    <s v="Elizabeth Gentry"/>
    <x v="7020"/>
  </r>
  <r>
    <x v="5"/>
    <x v="0"/>
    <x v="0"/>
    <s v="Prospect"/>
    <x v="1"/>
    <n v="5082"/>
    <x v="0"/>
    <x v="1"/>
    <x v="8"/>
    <s v="Sara Ferrell"/>
    <x v="7021"/>
  </r>
  <r>
    <x v="5"/>
    <x v="0"/>
    <x v="0"/>
    <s v="Prospect"/>
    <x v="1"/>
    <n v="5082"/>
    <x v="0"/>
    <x v="1"/>
    <x v="0"/>
    <s v="Chester George"/>
    <x v="7022"/>
  </r>
  <r>
    <x v="5"/>
    <x v="0"/>
    <x v="0"/>
    <s v="Prospect"/>
    <x v="1"/>
    <n v="5082"/>
    <x v="0"/>
    <x v="1"/>
    <x v="4"/>
    <s v="Maggie Mayer"/>
    <x v="7023"/>
  </r>
  <r>
    <x v="5"/>
    <x v="0"/>
    <x v="0"/>
    <s v="Prospect"/>
    <x v="1"/>
    <n v="5082"/>
    <x v="0"/>
    <x v="1"/>
    <x v="1"/>
    <s v="Howard Wright"/>
    <x v="7024"/>
  </r>
  <r>
    <x v="5"/>
    <x v="0"/>
    <x v="0"/>
    <s v="Prospect"/>
    <x v="1"/>
    <n v="5082"/>
    <x v="0"/>
    <x v="1"/>
    <x v="6"/>
    <s v="Bruce Curran"/>
    <x v="7025"/>
  </r>
  <r>
    <x v="5"/>
    <x v="0"/>
    <x v="0"/>
    <s v="Prospect"/>
    <x v="1"/>
    <n v="5082"/>
    <x v="0"/>
    <x v="1"/>
    <x v="1"/>
    <s v="Howard Wright"/>
    <x v="7026"/>
  </r>
  <r>
    <x v="5"/>
    <x v="0"/>
    <x v="0"/>
    <s v="Prospect"/>
    <x v="1"/>
    <n v="5082"/>
    <x v="0"/>
    <x v="1"/>
    <x v="6"/>
    <s v="Bruce Curran"/>
    <x v="7027"/>
  </r>
  <r>
    <x v="5"/>
    <x v="0"/>
    <x v="0"/>
    <s v="Prospect"/>
    <x v="1"/>
    <n v="5082"/>
    <x v="0"/>
    <x v="1"/>
    <x v="6"/>
    <s v="Bruce Curran"/>
    <x v="7028"/>
  </r>
  <r>
    <x v="5"/>
    <x v="0"/>
    <x v="0"/>
    <s v="Prospect"/>
    <x v="1"/>
    <n v="5082"/>
    <x v="0"/>
    <x v="1"/>
    <x v="2"/>
    <s v="Amy Buchanan"/>
    <x v="7029"/>
  </r>
  <r>
    <x v="5"/>
    <x v="0"/>
    <x v="0"/>
    <s v="Prospect"/>
    <x v="1"/>
    <n v="5082"/>
    <x v="0"/>
    <x v="1"/>
    <x v="0"/>
    <s v="Chester George"/>
    <x v="7030"/>
  </r>
  <r>
    <x v="5"/>
    <x v="0"/>
    <x v="0"/>
    <s v="Cranbourne"/>
    <x v="4"/>
    <n v="3977"/>
    <x v="0"/>
    <x v="7"/>
    <x v="8"/>
    <s v="Sara Ferrell"/>
    <x v="7031"/>
  </r>
  <r>
    <x v="5"/>
    <x v="0"/>
    <x v="0"/>
    <s v="Cranbourne"/>
    <x v="4"/>
    <n v="3977"/>
    <x v="0"/>
    <x v="7"/>
    <x v="7"/>
    <s v="Ella Hickman"/>
    <x v="7032"/>
  </r>
  <r>
    <x v="5"/>
    <x v="0"/>
    <x v="0"/>
    <s v="Cranbourne"/>
    <x v="4"/>
    <n v="3977"/>
    <x v="0"/>
    <x v="7"/>
    <x v="9"/>
    <s v="Elizabeth Gentry"/>
    <x v="2138"/>
  </r>
  <r>
    <x v="5"/>
    <x v="0"/>
    <x v="0"/>
    <s v="Cranbourne"/>
    <x v="4"/>
    <n v="3977"/>
    <x v="0"/>
    <x v="7"/>
    <x v="2"/>
    <s v="Amy Buchanan"/>
    <x v="132"/>
  </r>
  <r>
    <x v="5"/>
    <x v="0"/>
    <x v="0"/>
    <s v="Cranbourne"/>
    <x v="4"/>
    <n v="3977"/>
    <x v="0"/>
    <x v="7"/>
    <x v="0"/>
    <s v="Chester George"/>
    <x v="3262"/>
  </r>
  <r>
    <x v="5"/>
    <x v="0"/>
    <x v="0"/>
    <s v="Cranbourne"/>
    <x v="4"/>
    <n v="3977"/>
    <x v="0"/>
    <x v="7"/>
    <x v="8"/>
    <s v="Sara Ferrell"/>
    <x v="4"/>
  </r>
  <r>
    <x v="5"/>
    <x v="0"/>
    <x v="0"/>
    <s v="Cranbourne"/>
    <x v="4"/>
    <n v="3977"/>
    <x v="0"/>
    <x v="7"/>
    <x v="6"/>
    <s v="Bruce Curran"/>
    <x v="517"/>
  </r>
  <r>
    <x v="5"/>
    <x v="0"/>
    <x v="0"/>
    <s v="Cranbourne"/>
    <x v="4"/>
    <n v="3977"/>
    <x v="0"/>
    <x v="7"/>
    <x v="4"/>
    <s v="Maggie Mayer"/>
    <x v="6450"/>
  </r>
  <r>
    <x v="5"/>
    <x v="0"/>
    <x v="0"/>
    <s v="Cranbourne"/>
    <x v="4"/>
    <n v="3977"/>
    <x v="0"/>
    <x v="7"/>
    <x v="6"/>
    <s v="Bruce Curran"/>
    <x v="606"/>
  </r>
  <r>
    <x v="5"/>
    <x v="0"/>
    <x v="0"/>
    <s v="Cranbourne"/>
    <x v="4"/>
    <n v="3977"/>
    <x v="0"/>
    <x v="7"/>
    <x v="5"/>
    <s v="Richard Carr"/>
    <x v="224"/>
  </r>
  <r>
    <x v="5"/>
    <x v="0"/>
    <x v="0"/>
    <s v="Cranbourne"/>
    <x v="4"/>
    <n v="3977"/>
    <x v="0"/>
    <x v="7"/>
    <x v="5"/>
    <s v="Richard Carr"/>
    <x v="3584"/>
  </r>
  <r>
    <x v="5"/>
    <x v="0"/>
    <x v="0"/>
    <s v="Cranbourne"/>
    <x v="4"/>
    <n v="3977"/>
    <x v="0"/>
    <x v="7"/>
    <x v="9"/>
    <s v="Elizabeth Gentry"/>
    <x v="7033"/>
  </r>
  <r>
    <x v="5"/>
    <x v="0"/>
    <x v="0"/>
    <s v="Cranbourne"/>
    <x v="4"/>
    <n v="3977"/>
    <x v="0"/>
    <x v="7"/>
    <x v="1"/>
    <s v="Howard Wright"/>
    <x v="7034"/>
  </r>
  <r>
    <x v="5"/>
    <x v="0"/>
    <x v="0"/>
    <s v="Cranbourne"/>
    <x v="4"/>
    <n v="3977"/>
    <x v="0"/>
    <x v="7"/>
    <x v="2"/>
    <s v="Amy Buchanan"/>
    <x v="666"/>
  </r>
  <r>
    <x v="5"/>
    <x v="0"/>
    <x v="0"/>
    <s v="Cranbourne"/>
    <x v="4"/>
    <n v="3977"/>
    <x v="0"/>
    <x v="7"/>
    <x v="6"/>
    <s v="Bruce Curran"/>
    <x v="1769"/>
  </r>
  <r>
    <x v="5"/>
    <x v="0"/>
    <x v="0"/>
    <s v="Cranbourne"/>
    <x v="4"/>
    <n v="3977"/>
    <x v="0"/>
    <x v="7"/>
    <x v="9"/>
    <s v="Elizabeth Gentry"/>
    <x v="7035"/>
  </r>
  <r>
    <x v="5"/>
    <x v="0"/>
    <x v="0"/>
    <s v="Cranbourne"/>
    <x v="4"/>
    <n v="3977"/>
    <x v="0"/>
    <x v="7"/>
    <x v="5"/>
    <s v="Richard Carr"/>
    <x v="7036"/>
  </r>
  <r>
    <x v="5"/>
    <x v="0"/>
    <x v="0"/>
    <s v="Cranbourne"/>
    <x v="4"/>
    <n v="3977"/>
    <x v="0"/>
    <x v="7"/>
    <x v="5"/>
    <s v="Richard Carr"/>
    <x v="7037"/>
  </r>
  <r>
    <x v="5"/>
    <x v="0"/>
    <x v="0"/>
    <s v="Cranbourne"/>
    <x v="4"/>
    <n v="3977"/>
    <x v="0"/>
    <x v="7"/>
    <x v="4"/>
    <s v="Maggie Mayer"/>
    <x v="7038"/>
  </r>
  <r>
    <x v="5"/>
    <x v="0"/>
    <x v="0"/>
    <s v="Cranbourne"/>
    <x v="4"/>
    <n v="3977"/>
    <x v="0"/>
    <x v="7"/>
    <x v="0"/>
    <s v="Chester George"/>
    <x v="7039"/>
  </r>
  <r>
    <x v="5"/>
    <x v="0"/>
    <x v="0"/>
    <s v="Cranbourne"/>
    <x v="4"/>
    <n v="3977"/>
    <x v="0"/>
    <x v="7"/>
    <x v="2"/>
    <s v="Amy Buchanan"/>
    <x v="666"/>
  </r>
  <r>
    <x v="5"/>
    <x v="0"/>
    <x v="0"/>
    <s v="Cranbourne"/>
    <x v="4"/>
    <n v="3977"/>
    <x v="0"/>
    <x v="7"/>
    <x v="6"/>
    <s v="Bruce Curran"/>
    <x v="7040"/>
  </r>
  <r>
    <x v="5"/>
    <x v="0"/>
    <x v="0"/>
    <s v="Cranbourne"/>
    <x v="4"/>
    <n v="3977"/>
    <x v="0"/>
    <x v="7"/>
    <x v="1"/>
    <s v="Howard Wright"/>
    <x v="4223"/>
  </r>
  <r>
    <x v="5"/>
    <x v="0"/>
    <x v="0"/>
    <s v="Cranbourne"/>
    <x v="4"/>
    <n v="3977"/>
    <x v="0"/>
    <x v="7"/>
    <x v="8"/>
    <s v="Sara Ferrell"/>
    <x v="7041"/>
  </r>
  <r>
    <x v="5"/>
    <x v="0"/>
    <x v="0"/>
    <s v="Cranbourne"/>
    <x v="4"/>
    <n v="3977"/>
    <x v="0"/>
    <x v="7"/>
    <x v="1"/>
    <s v="Howard Wright"/>
    <x v="5684"/>
  </r>
  <r>
    <x v="5"/>
    <x v="0"/>
    <x v="0"/>
    <s v="Cranbourne"/>
    <x v="4"/>
    <n v="3977"/>
    <x v="0"/>
    <x v="7"/>
    <x v="2"/>
    <s v="Amy Buchanan"/>
    <x v="7042"/>
  </r>
  <r>
    <x v="5"/>
    <x v="0"/>
    <x v="0"/>
    <s v="Cranbourne"/>
    <x v="4"/>
    <n v="3977"/>
    <x v="0"/>
    <x v="7"/>
    <x v="6"/>
    <s v="Bruce Curran"/>
    <x v="2182"/>
  </r>
  <r>
    <x v="5"/>
    <x v="0"/>
    <x v="0"/>
    <s v="Cranbourne"/>
    <x v="4"/>
    <n v="3977"/>
    <x v="0"/>
    <x v="7"/>
    <x v="4"/>
    <s v="Maggie Mayer"/>
    <x v="7043"/>
  </r>
  <r>
    <x v="5"/>
    <x v="0"/>
    <x v="0"/>
    <s v="Cranbourne"/>
    <x v="4"/>
    <n v="3977"/>
    <x v="0"/>
    <x v="7"/>
    <x v="1"/>
    <s v="Howard Wright"/>
    <x v="7044"/>
  </r>
  <r>
    <x v="5"/>
    <x v="0"/>
    <x v="0"/>
    <s v="Cranbourne"/>
    <x v="4"/>
    <n v="3977"/>
    <x v="0"/>
    <x v="7"/>
    <x v="6"/>
    <s v="Bruce Curran"/>
    <x v="7045"/>
  </r>
  <r>
    <x v="5"/>
    <x v="0"/>
    <x v="0"/>
    <s v="Cranbourne"/>
    <x v="4"/>
    <n v="3977"/>
    <x v="0"/>
    <x v="7"/>
    <x v="0"/>
    <s v="Chester George"/>
    <x v="7046"/>
  </r>
  <r>
    <x v="5"/>
    <x v="0"/>
    <x v="0"/>
    <s v="Cranbourne"/>
    <x v="4"/>
    <n v="3977"/>
    <x v="0"/>
    <x v="7"/>
    <x v="0"/>
    <s v="Chester George"/>
    <x v="7047"/>
  </r>
  <r>
    <x v="5"/>
    <x v="0"/>
    <x v="0"/>
    <s v="Cranbourne"/>
    <x v="4"/>
    <n v="3977"/>
    <x v="0"/>
    <x v="7"/>
    <x v="6"/>
    <s v="Bruce Curran"/>
    <x v="7048"/>
  </r>
  <r>
    <x v="5"/>
    <x v="0"/>
    <x v="0"/>
    <s v="Alice Springs"/>
    <x v="5"/>
    <n v="870"/>
    <x v="0"/>
    <x v="8"/>
    <x v="9"/>
    <s v="Elizabeth Gentry"/>
    <x v="7049"/>
  </r>
  <r>
    <x v="5"/>
    <x v="0"/>
    <x v="0"/>
    <s v="Alice Springs"/>
    <x v="5"/>
    <n v="870"/>
    <x v="0"/>
    <x v="8"/>
    <x v="6"/>
    <s v="Bruce Curran"/>
    <x v="7050"/>
  </r>
  <r>
    <x v="5"/>
    <x v="0"/>
    <x v="0"/>
    <s v="Alice Springs"/>
    <x v="5"/>
    <n v="870"/>
    <x v="0"/>
    <x v="8"/>
    <x v="2"/>
    <s v="Amy Buchanan"/>
    <x v="165"/>
  </r>
  <r>
    <x v="5"/>
    <x v="0"/>
    <x v="0"/>
    <s v="Alice Springs"/>
    <x v="5"/>
    <n v="870"/>
    <x v="0"/>
    <x v="8"/>
    <x v="6"/>
    <s v="Bruce Curran"/>
    <x v="2"/>
  </r>
  <r>
    <x v="5"/>
    <x v="0"/>
    <x v="0"/>
    <s v="Alice Springs"/>
    <x v="5"/>
    <n v="870"/>
    <x v="0"/>
    <x v="8"/>
    <x v="8"/>
    <s v="Sara Ferrell"/>
    <x v="684"/>
  </r>
  <r>
    <x v="5"/>
    <x v="0"/>
    <x v="0"/>
    <s v="Alice Springs"/>
    <x v="5"/>
    <n v="870"/>
    <x v="0"/>
    <x v="8"/>
    <x v="0"/>
    <s v="Chester George"/>
    <x v="68"/>
  </r>
  <r>
    <x v="5"/>
    <x v="0"/>
    <x v="0"/>
    <s v="Alice Springs"/>
    <x v="5"/>
    <n v="870"/>
    <x v="0"/>
    <x v="8"/>
    <x v="3"/>
    <s v="Chris Monroe"/>
    <x v="4399"/>
  </r>
  <r>
    <x v="5"/>
    <x v="0"/>
    <x v="0"/>
    <s v="Alice Springs"/>
    <x v="5"/>
    <n v="870"/>
    <x v="0"/>
    <x v="8"/>
    <x v="5"/>
    <s v="Richard Carr"/>
    <x v="2295"/>
  </r>
  <r>
    <x v="5"/>
    <x v="0"/>
    <x v="0"/>
    <s v="Alice Springs"/>
    <x v="5"/>
    <n v="870"/>
    <x v="0"/>
    <x v="8"/>
    <x v="8"/>
    <s v="Sara Ferrell"/>
    <x v="7051"/>
  </r>
  <r>
    <x v="5"/>
    <x v="0"/>
    <x v="0"/>
    <s v="Alice Springs"/>
    <x v="5"/>
    <n v="870"/>
    <x v="0"/>
    <x v="8"/>
    <x v="1"/>
    <s v="Howard Wright"/>
    <x v="7052"/>
  </r>
  <r>
    <x v="5"/>
    <x v="0"/>
    <x v="0"/>
    <s v="Alice Springs"/>
    <x v="5"/>
    <n v="870"/>
    <x v="0"/>
    <x v="8"/>
    <x v="8"/>
    <s v="Sara Ferrell"/>
    <x v="7053"/>
  </r>
  <r>
    <x v="5"/>
    <x v="0"/>
    <x v="0"/>
    <s v="Alice Springs"/>
    <x v="5"/>
    <n v="870"/>
    <x v="0"/>
    <x v="8"/>
    <x v="2"/>
    <s v="Amy Buchanan"/>
    <x v="775"/>
  </r>
  <r>
    <x v="5"/>
    <x v="0"/>
    <x v="0"/>
    <s v="Alice Springs"/>
    <x v="5"/>
    <n v="870"/>
    <x v="0"/>
    <x v="8"/>
    <x v="5"/>
    <s v="Richard Carr"/>
    <x v="1635"/>
  </r>
  <r>
    <x v="5"/>
    <x v="0"/>
    <x v="0"/>
    <s v="Alice Springs"/>
    <x v="5"/>
    <n v="870"/>
    <x v="0"/>
    <x v="8"/>
    <x v="2"/>
    <s v="Amy Buchanan"/>
    <x v="2658"/>
  </r>
  <r>
    <x v="5"/>
    <x v="0"/>
    <x v="0"/>
    <s v="Alice Springs"/>
    <x v="5"/>
    <n v="870"/>
    <x v="0"/>
    <x v="8"/>
    <x v="4"/>
    <s v="Maggie Mayer"/>
    <x v="6161"/>
  </r>
  <r>
    <x v="5"/>
    <x v="0"/>
    <x v="0"/>
    <s v="Alice Springs"/>
    <x v="5"/>
    <n v="870"/>
    <x v="0"/>
    <x v="8"/>
    <x v="5"/>
    <s v="Richard Carr"/>
    <x v="7054"/>
  </r>
  <r>
    <x v="5"/>
    <x v="0"/>
    <x v="0"/>
    <s v="Alice Springs"/>
    <x v="5"/>
    <n v="870"/>
    <x v="0"/>
    <x v="8"/>
    <x v="6"/>
    <s v="Bruce Curran"/>
    <x v="7055"/>
  </r>
  <r>
    <x v="5"/>
    <x v="0"/>
    <x v="0"/>
    <s v="Alice Springs"/>
    <x v="5"/>
    <n v="870"/>
    <x v="0"/>
    <x v="8"/>
    <x v="2"/>
    <s v="Amy Buchanan"/>
    <x v="1229"/>
  </r>
  <r>
    <x v="5"/>
    <x v="0"/>
    <x v="0"/>
    <s v="Alice Springs"/>
    <x v="5"/>
    <n v="870"/>
    <x v="0"/>
    <x v="8"/>
    <x v="7"/>
    <s v="Ella Hickman"/>
    <x v="7056"/>
  </r>
  <r>
    <x v="5"/>
    <x v="0"/>
    <x v="0"/>
    <s v="Alice Springs"/>
    <x v="5"/>
    <n v="870"/>
    <x v="0"/>
    <x v="8"/>
    <x v="4"/>
    <s v="Maggie Mayer"/>
    <x v="6255"/>
  </r>
  <r>
    <x v="5"/>
    <x v="0"/>
    <x v="0"/>
    <s v="Alice Springs"/>
    <x v="5"/>
    <n v="870"/>
    <x v="0"/>
    <x v="8"/>
    <x v="9"/>
    <s v="Elizabeth Gentry"/>
    <x v="7057"/>
  </r>
  <r>
    <x v="5"/>
    <x v="0"/>
    <x v="0"/>
    <s v="Alice Springs"/>
    <x v="5"/>
    <n v="870"/>
    <x v="0"/>
    <x v="8"/>
    <x v="1"/>
    <s v="Howard Wright"/>
    <x v="7058"/>
  </r>
  <r>
    <x v="5"/>
    <x v="0"/>
    <x v="0"/>
    <s v="Alice Springs"/>
    <x v="5"/>
    <n v="870"/>
    <x v="0"/>
    <x v="8"/>
    <x v="9"/>
    <s v="Elizabeth Gentry"/>
    <x v="2259"/>
  </r>
  <r>
    <x v="5"/>
    <x v="0"/>
    <x v="0"/>
    <s v="Alice Springs"/>
    <x v="5"/>
    <n v="870"/>
    <x v="0"/>
    <x v="8"/>
    <x v="1"/>
    <s v="Howard Wright"/>
    <x v="7059"/>
  </r>
  <r>
    <x v="5"/>
    <x v="0"/>
    <x v="0"/>
    <s v="Alice Springs"/>
    <x v="5"/>
    <n v="870"/>
    <x v="0"/>
    <x v="8"/>
    <x v="0"/>
    <s v="Chester George"/>
    <x v="7060"/>
  </r>
  <r>
    <x v="5"/>
    <x v="0"/>
    <x v="0"/>
    <s v="Alice Springs"/>
    <x v="5"/>
    <n v="870"/>
    <x v="0"/>
    <x v="8"/>
    <x v="4"/>
    <s v="Maggie Mayer"/>
    <x v="7061"/>
  </r>
  <r>
    <x v="5"/>
    <x v="0"/>
    <x v="0"/>
    <s v="Alice Springs"/>
    <x v="5"/>
    <n v="870"/>
    <x v="0"/>
    <x v="8"/>
    <x v="6"/>
    <s v="Bruce Curran"/>
    <x v="7062"/>
  </r>
  <r>
    <x v="5"/>
    <x v="0"/>
    <x v="0"/>
    <s v="Alice Springs"/>
    <x v="5"/>
    <n v="870"/>
    <x v="0"/>
    <x v="8"/>
    <x v="6"/>
    <s v="Bruce Curran"/>
    <x v="7063"/>
  </r>
  <r>
    <x v="5"/>
    <x v="0"/>
    <x v="0"/>
    <s v="Alice Springs"/>
    <x v="5"/>
    <n v="870"/>
    <x v="0"/>
    <x v="8"/>
    <x v="1"/>
    <s v="Howard Wright"/>
    <x v="7064"/>
  </r>
  <r>
    <x v="5"/>
    <x v="0"/>
    <x v="0"/>
    <s v="Alice Springs"/>
    <x v="5"/>
    <n v="870"/>
    <x v="0"/>
    <x v="8"/>
    <x v="2"/>
    <s v="Amy Buchanan"/>
    <x v="7065"/>
  </r>
  <r>
    <x v="5"/>
    <x v="0"/>
    <x v="0"/>
    <s v="Alice Springs"/>
    <x v="5"/>
    <n v="870"/>
    <x v="0"/>
    <x v="8"/>
    <x v="0"/>
    <s v="Chester George"/>
    <x v="7066"/>
  </r>
  <r>
    <x v="5"/>
    <x v="0"/>
    <x v="0"/>
    <s v="Warrnambool"/>
    <x v="4"/>
    <n v="3280"/>
    <x v="0"/>
    <x v="9"/>
    <x v="6"/>
    <s v="Bruce Curran"/>
    <x v="7067"/>
  </r>
  <r>
    <x v="5"/>
    <x v="0"/>
    <x v="0"/>
    <s v="Warrnambool"/>
    <x v="4"/>
    <n v="3280"/>
    <x v="0"/>
    <x v="9"/>
    <x v="8"/>
    <s v="Sara Ferrell"/>
    <x v="7068"/>
  </r>
  <r>
    <x v="5"/>
    <x v="0"/>
    <x v="0"/>
    <s v="Warrnambool"/>
    <x v="4"/>
    <n v="3280"/>
    <x v="0"/>
    <x v="9"/>
    <x v="6"/>
    <s v="Bruce Curran"/>
    <x v="481"/>
  </r>
  <r>
    <x v="5"/>
    <x v="0"/>
    <x v="0"/>
    <s v="Warrnambool"/>
    <x v="4"/>
    <n v="3280"/>
    <x v="0"/>
    <x v="9"/>
    <x v="2"/>
    <s v="Amy Buchanan"/>
    <x v="168"/>
  </r>
  <r>
    <x v="5"/>
    <x v="0"/>
    <x v="0"/>
    <s v="Warrnambool"/>
    <x v="4"/>
    <n v="3280"/>
    <x v="0"/>
    <x v="9"/>
    <x v="2"/>
    <s v="Amy Buchanan"/>
    <x v="369"/>
  </r>
  <r>
    <x v="5"/>
    <x v="0"/>
    <x v="0"/>
    <s v="Warrnambool"/>
    <x v="4"/>
    <n v="3280"/>
    <x v="0"/>
    <x v="9"/>
    <x v="9"/>
    <s v="Elizabeth Gentry"/>
    <x v="36"/>
  </r>
  <r>
    <x v="5"/>
    <x v="0"/>
    <x v="0"/>
    <s v="Warrnambool"/>
    <x v="4"/>
    <n v="3280"/>
    <x v="0"/>
    <x v="9"/>
    <x v="4"/>
    <s v="Maggie Mayer"/>
    <x v="7069"/>
  </r>
  <r>
    <x v="5"/>
    <x v="0"/>
    <x v="0"/>
    <s v="Warrnambool"/>
    <x v="4"/>
    <n v="3280"/>
    <x v="0"/>
    <x v="9"/>
    <x v="4"/>
    <s v="Maggie Mayer"/>
    <x v="6021"/>
  </r>
  <r>
    <x v="5"/>
    <x v="0"/>
    <x v="0"/>
    <s v="Warrnambool"/>
    <x v="4"/>
    <n v="3280"/>
    <x v="0"/>
    <x v="9"/>
    <x v="0"/>
    <s v="Chester George"/>
    <x v="70"/>
  </r>
  <r>
    <x v="5"/>
    <x v="0"/>
    <x v="0"/>
    <s v="Warrnambool"/>
    <x v="4"/>
    <n v="3280"/>
    <x v="0"/>
    <x v="9"/>
    <x v="1"/>
    <s v="Howard Wright"/>
    <x v="2111"/>
  </r>
  <r>
    <x v="5"/>
    <x v="0"/>
    <x v="0"/>
    <s v="Warrnambool"/>
    <x v="4"/>
    <n v="3280"/>
    <x v="0"/>
    <x v="9"/>
    <x v="6"/>
    <s v="Bruce Curran"/>
    <x v="1752"/>
  </r>
  <r>
    <x v="5"/>
    <x v="0"/>
    <x v="0"/>
    <s v="Warrnambool"/>
    <x v="4"/>
    <n v="3280"/>
    <x v="0"/>
    <x v="9"/>
    <x v="5"/>
    <s v="Richard Carr"/>
    <x v="284"/>
  </r>
  <r>
    <x v="5"/>
    <x v="0"/>
    <x v="0"/>
    <s v="Warrnambool"/>
    <x v="4"/>
    <n v="3280"/>
    <x v="0"/>
    <x v="9"/>
    <x v="9"/>
    <s v="Elizabeth Gentry"/>
    <x v="995"/>
  </r>
  <r>
    <x v="5"/>
    <x v="0"/>
    <x v="0"/>
    <s v="Warrnambool"/>
    <x v="4"/>
    <n v="3280"/>
    <x v="0"/>
    <x v="9"/>
    <x v="3"/>
    <s v="Chris Monroe"/>
    <x v="402"/>
  </r>
  <r>
    <x v="5"/>
    <x v="0"/>
    <x v="0"/>
    <s v="Warrnambool"/>
    <x v="4"/>
    <n v="3280"/>
    <x v="0"/>
    <x v="9"/>
    <x v="1"/>
    <s v="Howard Wright"/>
    <x v="7070"/>
  </r>
  <r>
    <x v="5"/>
    <x v="0"/>
    <x v="0"/>
    <s v="Warrnambool"/>
    <x v="4"/>
    <n v="3280"/>
    <x v="0"/>
    <x v="9"/>
    <x v="2"/>
    <s v="Amy Buchanan"/>
    <x v="1147"/>
  </r>
  <r>
    <x v="5"/>
    <x v="0"/>
    <x v="0"/>
    <s v="Warrnambool"/>
    <x v="4"/>
    <n v="3280"/>
    <x v="0"/>
    <x v="9"/>
    <x v="8"/>
    <s v="Sara Ferrell"/>
    <x v="7071"/>
  </r>
  <r>
    <x v="5"/>
    <x v="0"/>
    <x v="0"/>
    <s v="Warrnambool"/>
    <x v="4"/>
    <n v="3280"/>
    <x v="0"/>
    <x v="9"/>
    <x v="4"/>
    <s v="Maggie Mayer"/>
    <x v="7072"/>
  </r>
  <r>
    <x v="5"/>
    <x v="0"/>
    <x v="0"/>
    <s v="Warrnambool"/>
    <x v="4"/>
    <n v="3280"/>
    <x v="0"/>
    <x v="9"/>
    <x v="5"/>
    <s v="Richard Carr"/>
    <x v="7073"/>
  </r>
  <r>
    <x v="5"/>
    <x v="0"/>
    <x v="0"/>
    <s v="Warrnambool"/>
    <x v="4"/>
    <n v="3280"/>
    <x v="0"/>
    <x v="9"/>
    <x v="0"/>
    <s v="Chester George"/>
    <x v="3286"/>
  </r>
  <r>
    <x v="5"/>
    <x v="0"/>
    <x v="0"/>
    <s v="Warrnambool"/>
    <x v="4"/>
    <n v="3280"/>
    <x v="0"/>
    <x v="9"/>
    <x v="6"/>
    <s v="Bruce Curran"/>
    <x v="347"/>
  </r>
  <r>
    <x v="5"/>
    <x v="0"/>
    <x v="0"/>
    <s v="Warrnambool"/>
    <x v="4"/>
    <n v="3280"/>
    <x v="0"/>
    <x v="9"/>
    <x v="7"/>
    <s v="Ella Hickman"/>
    <x v="6626"/>
  </r>
  <r>
    <x v="5"/>
    <x v="0"/>
    <x v="0"/>
    <s v="Warrnambool"/>
    <x v="4"/>
    <n v="3280"/>
    <x v="0"/>
    <x v="9"/>
    <x v="5"/>
    <s v="Richard Carr"/>
    <x v="7074"/>
  </r>
  <r>
    <x v="5"/>
    <x v="0"/>
    <x v="0"/>
    <s v="Warrnambool"/>
    <x v="4"/>
    <n v="3280"/>
    <x v="0"/>
    <x v="9"/>
    <x v="5"/>
    <s v="Richard Carr"/>
    <x v="7075"/>
  </r>
  <r>
    <x v="5"/>
    <x v="0"/>
    <x v="0"/>
    <s v="Warrnambool"/>
    <x v="4"/>
    <n v="3280"/>
    <x v="0"/>
    <x v="9"/>
    <x v="9"/>
    <s v="Elizabeth Gentry"/>
    <x v="7076"/>
  </r>
  <r>
    <x v="5"/>
    <x v="0"/>
    <x v="0"/>
    <s v="Warrnambool"/>
    <x v="4"/>
    <n v="3280"/>
    <x v="0"/>
    <x v="9"/>
    <x v="2"/>
    <s v="Amy Buchanan"/>
    <x v="7077"/>
  </r>
  <r>
    <x v="5"/>
    <x v="0"/>
    <x v="0"/>
    <s v="Warrnambool"/>
    <x v="4"/>
    <n v="3280"/>
    <x v="0"/>
    <x v="9"/>
    <x v="4"/>
    <s v="Maggie Mayer"/>
    <x v="7078"/>
  </r>
  <r>
    <x v="5"/>
    <x v="0"/>
    <x v="0"/>
    <s v="Warrnambool"/>
    <x v="4"/>
    <n v="3280"/>
    <x v="0"/>
    <x v="9"/>
    <x v="9"/>
    <s v="Elizabeth Gentry"/>
    <x v="7079"/>
  </r>
  <r>
    <x v="5"/>
    <x v="0"/>
    <x v="0"/>
    <s v="Warrnambool"/>
    <x v="4"/>
    <n v="3280"/>
    <x v="0"/>
    <x v="9"/>
    <x v="1"/>
    <s v="Howard Wright"/>
    <x v="7080"/>
  </r>
  <r>
    <x v="5"/>
    <x v="0"/>
    <x v="0"/>
    <s v="Warrnambool"/>
    <x v="4"/>
    <n v="3280"/>
    <x v="0"/>
    <x v="9"/>
    <x v="8"/>
    <s v="Sara Ferrell"/>
    <x v="7081"/>
  </r>
  <r>
    <x v="5"/>
    <x v="0"/>
    <x v="0"/>
    <s v="Warrnambool"/>
    <x v="4"/>
    <n v="3280"/>
    <x v="0"/>
    <x v="9"/>
    <x v="2"/>
    <s v="Amy Buchanan"/>
    <x v="7082"/>
  </r>
  <r>
    <x v="5"/>
    <x v="0"/>
    <x v="0"/>
    <s v="Warrnambool"/>
    <x v="4"/>
    <n v="3280"/>
    <x v="0"/>
    <x v="9"/>
    <x v="6"/>
    <s v="Bruce Curran"/>
    <x v="7083"/>
  </r>
  <r>
    <x v="5"/>
    <x v="0"/>
    <x v="0"/>
    <s v="Warrnambool"/>
    <x v="4"/>
    <n v="3280"/>
    <x v="0"/>
    <x v="9"/>
    <x v="4"/>
    <s v="Maggie Mayer"/>
    <x v="7084"/>
  </r>
  <r>
    <x v="5"/>
    <x v="0"/>
    <x v="0"/>
    <s v="Warrnambool"/>
    <x v="4"/>
    <n v="3280"/>
    <x v="0"/>
    <x v="9"/>
    <x v="2"/>
    <s v="Amy Buchanan"/>
    <x v="7085"/>
  </r>
  <r>
    <x v="5"/>
    <x v="0"/>
    <x v="0"/>
    <s v="Warrnambool"/>
    <x v="4"/>
    <n v="3280"/>
    <x v="0"/>
    <x v="9"/>
    <x v="0"/>
    <s v="Chester George"/>
    <x v="7086"/>
  </r>
  <r>
    <x v="5"/>
    <x v="0"/>
    <x v="0"/>
    <s v="Warrnambool"/>
    <x v="4"/>
    <n v="3280"/>
    <x v="0"/>
    <x v="9"/>
    <x v="1"/>
    <s v="Howard Wright"/>
    <x v="7087"/>
  </r>
  <r>
    <x v="5"/>
    <x v="0"/>
    <x v="0"/>
    <s v="Warrnambool"/>
    <x v="4"/>
    <n v="3280"/>
    <x v="0"/>
    <x v="9"/>
    <x v="6"/>
    <s v="Bruce Curran"/>
    <x v="7088"/>
  </r>
  <r>
    <x v="5"/>
    <x v="0"/>
    <x v="0"/>
    <s v="Warrnambool"/>
    <x v="4"/>
    <n v="3280"/>
    <x v="0"/>
    <x v="9"/>
    <x v="6"/>
    <s v="Bruce Curran"/>
    <x v="7089"/>
  </r>
  <r>
    <x v="5"/>
    <x v="0"/>
    <x v="0"/>
    <s v="Warrnambool"/>
    <x v="4"/>
    <n v="3280"/>
    <x v="0"/>
    <x v="9"/>
    <x v="1"/>
    <s v="Howard Wright"/>
    <x v="7090"/>
  </r>
  <r>
    <x v="5"/>
    <x v="0"/>
    <x v="0"/>
    <s v="Warrnambool"/>
    <x v="4"/>
    <n v="3280"/>
    <x v="0"/>
    <x v="9"/>
    <x v="0"/>
    <s v="Chester George"/>
    <x v="7091"/>
  </r>
  <r>
    <x v="5"/>
    <x v="0"/>
    <x v="0"/>
    <s v="Ulladulla"/>
    <x v="0"/>
    <n v="2539"/>
    <x v="0"/>
    <x v="10"/>
    <x v="6"/>
    <s v="Bruce Curran"/>
    <x v="36"/>
  </r>
  <r>
    <x v="5"/>
    <x v="0"/>
    <x v="0"/>
    <s v="Ulladulla"/>
    <x v="0"/>
    <n v="2539"/>
    <x v="0"/>
    <x v="10"/>
    <x v="8"/>
    <s v="Sara Ferrell"/>
    <x v="34"/>
  </r>
  <r>
    <x v="5"/>
    <x v="0"/>
    <x v="0"/>
    <s v="Ulladulla"/>
    <x v="0"/>
    <n v="2539"/>
    <x v="0"/>
    <x v="10"/>
    <x v="3"/>
    <s v="Chris Monroe"/>
    <x v="400"/>
  </r>
  <r>
    <x v="5"/>
    <x v="0"/>
    <x v="0"/>
    <s v="Ulladulla"/>
    <x v="0"/>
    <n v="2539"/>
    <x v="0"/>
    <x v="10"/>
    <x v="6"/>
    <s v="Bruce Curran"/>
    <x v="715"/>
  </r>
  <r>
    <x v="5"/>
    <x v="0"/>
    <x v="0"/>
    <s v="Ulladulla"/>
    <x v="0"/>
    <n v="2539"/>
    <x v="0"/>
    <x v="10"/>
    <x v="0"/>
    <s v="Chester George"/>
    <x v="4"/>
  </r>
  <r>
    <x v="5"/>
    <x v="0"/>
    <x v="0"/>
    <s v="Ulladulla"/>
    <x v="0"/>
    <n v="2539"/>
    <x v="0"/>
    <x v="10"/>
    <x v="0"/>
    <s v="Chester George"/>
    <x v="7092"/>
  </r>
  <r>
    <x v="5"/>
    <x v="0"/>
    <x v="0"/>
    <s v="Ulladulla"/>
    <x v="0"/>
    <n v="2539"/>
    <x v="0"/>
    <x v="10"/>
    <x v="8"/>
    <s v="Sara Ferrell"/>
    <x v="1839"/>
  </r>
  <r>
    <x v="5"/>
    <x v="0"/>
    <x v="0"/>
    <s v="Ulladulla"/>
    <x v="0"/>
    <n v="2539"/>
    <x v="0"/>
    <x v="10"/>
    <x v="9"/>
    <s v="Elizabeth Gentry"/>
    <x v="7093"/>
  </r>
  <r>
    <x v="5"/>
    <x v="0"/>
    <x v="0"/>
    <s v="Ulladulla"/>
    <x v="0"/>
    <n v="2539"/>
    <x v="0"/>
    <x v="10"/>
    <x v="6"/>
    <s v="Bruce Curran"/>
    <x v="7094"/>
  </r>
  <r>
    <x v="5"/>
    <x v="0"/>
    <x v="0"/>
    <s v="Ulladulla"/>
    <x v="0"/>
    <n v="2539"/>
    <x v="0"/>
    <x v="10"/>
    <x v="6"/>
    <s v="Bruce Curran"/>
    <x v="6"/>
  </r>
  <r>
    <x v="5"/>
    <x v="0"/>
    <x v="0"/>
    <s v="Ulladulla"/>
    <x v="0"/>
    <n v="2539"/>
    <x v="0"/>
    <x v="10"/>
    <x v="0"/>
    <s v="Chester George"/>
    <x v="227"/>
  </r>
  <r>
    <x v="5"/>
    <x v="0"/>
    <x v="0"/>
    <s v="Ulladulla"/>
    <x v="0"/>
    <n v="2539"/>
    <x v="0"/>
    <x v="10"/>
    <x v="5"/>
    <s v="Richard Carr"/>
    <x v="7095"/>
  </r>
  <r>
    <x v="5"/>
    <x v="0"/>
    <x v="0"/>
    <s v="Ulladulla"/>
    <x v="0"/>
    <n v="2539"/>
    <x v="0"/>
    <x v="10"/>
    <x v="5"/>
    <s v="Richard Carr"/>
    <x v="7096"/>
  </r>
  <r>
    <x v="5"/>
    <x v="0"/>
    <x v="0"/>
    <s v="Ulladulla"/>
    <x v="0"/>
    <n v="2539"/>
    <x v="0"/>
    <x v="10"/>
    <x v="0"/>
    <s v="Chester George"/>
    <x v="7097"/>
  </r>
  <r>
    <x v="5"/>
    <x v="0"/>
    <x v="0"/>
    <s v="Ulladulla"/>
    <x v="0"/>
    <n v="2539"/>
    <x v="0"/>
    <x v="10"/>
    <x v="9"/>
    <s v="Elizabeth Gentry"/>
    <x v="2135"/>
  </r>
  <r>
    <x v="5"/>
    <x v="0"/>
    <x v="0"/>
    <s v="Ulladulla"/>
    <x v="0"/>
    <n v="2539"/>
    <x v="0"/>
    <x v="10"/>
    <x v="6"/>
    <s v="Bruce Curran"/>
    <x v="1737"/>
  </r>
  <r>
    <x v="5"/>
    <x v="0"/>
    <x v="0"/>
    <s v="Ulladulla"/>
    <x v="0"/>
    <n v="2539"/>
    <x v="0"/>
    <x v="10"/>
    <x v="1"/>
    <s v="Howard Wright"/>
    <x v="1736"/>
  </r>
  <r>
    <x v="5"/>
    <x v="0"/>
    <x v="0"/>
    <s v="Ulladulla"/>
    <x v="0"/>
    <n v="2539"/>
    <x v="0"/>
    <x v="10"/>
    <x v="5"/>
    <s v="Richard Carr"/>
    <x v="7098"/>
  </r>
  <r>
    <x v="5"/>
    <x v="0"/>
    <x v="0"/>
    <s v="Ulladulla"/>
    <x v="0"/>
    <n v="2539"/>
    <x v="0"/>
    <x v="10"/>
    <x v="6"/>
    <s v="Bruce Curran"/>
    <x v="7099"/>
  </r>
  <r>
    <x v="5"/>
    <x v="0"/>
    <x v="0"/>
    <s v="Ulladulla"/>
    <x v="0"/>
    <n v="2539"/>
    <x v="0"/>
    <x v="10"/>
    <x v="9"/>
    <s v="Elizabeth Gentry"/>
    <x v="7100"/>
  </r>
  <r>
    <x v="5"/>
    <x v="0"/>
    <x v="0"/>
    <s v="Ulladulla"/>
    <x v="0"/>
    <n v="2539"/>
    <x v="0"/>
    <x v="10"/>
    <x v="7"/>
    <s v="Ella Hickman"/>
    <x v="7101"/>
  </r>
  <r>
    <x v="5"/>
    <x v="0"/>
    <x v="0"/>
    <s v="Ulladulla"/>
    <x v="0"/>
    <n v="2539"/>
    <x v="0"/>
    <x v="10"/>
    <x v="8"/>
    <s v="Sara Ferrell"/>
    <x v="7102"/>
  </r>
  <r>
    <x v="5"/>
    <x v="0"/>
    <x v="0"/>
    <s v="Ulladulla"/>
    <x v="0"/>
    <n v="2539"/>
    <x v="0"/>
    <x v="10"/>
    <x v="2"/>
    <s v="Amy Buchanan"/>
    <x v="7103"/>
  </r>
  <r>
    <x v="5"/>
    <x v="0"/>
    <x v="0"/>
    <s v="Ulladulla"/>
    <x v="0"/>
    <n v="2539"/>
    <x v="0"/>
    <x v="10"/>
    <x v="4"/>
    <s v="Maggie Mayer"/>
    <x v="7104"/>
  </r>
  <r>
    <x v="5"/>
    <x v="0"/>
    <x v="0"/>
    <s v="Ulladulla"/>
    <x v="0"/>
    <n v="2539"/>
    <x v="0"/>
    <x v="10"/>
    <x v="2"/>
    <s v="Amy Buchanan"/>
    <x v="7105"/>
  </r>
  <r>
    <x v="5"/>
    <x v="0"/>
    <x v="0"/>
    <s v="Ulladulla"/>
    <x v="0"/>
    <n v="2539"/>
    <x v="0"/>
    <x v="10"/>
    <x v="4"/>
    <s v="Maggie Mayer"/>
    <x v="7106"/>
  </r>
  <r>
    <x v="5"/>
    <x v="0"/>
    <x v="0"/>
    <s v="Ulladulla"/>
    <x v="0"/>
    <n v="2539"/>
    <x v="0"/>
    <x v="10"/>
    <x v="1"/>
    <s v="Howard Wright"/>
    <x v="7107"/>
  </r>
  <r>
    <x v="5"/>
    <x v="0"/>
    <x v="0"/>
    <s v="Ulladulla"/>
    <x v="0"/>
    <n v="2539"/>
    <x v="0"/>
    <x v="10"/>
    <x v="8"/>
    <s v="Sara Ferrell"/>
    <x v="7108"/>
  </r>
  <r>
    <x v="5"/>
    <x v="0"/>
    <x v="0"/>
    <s v="Ulladulla"/>
    <x v="0"/>
    <n v="2539"/>
    <x v="0"/>
    <x v="10"/>
    <x v="1"/>
    <s v="Howard Wright"/>
    <x v="3672"/>
  </r>
  <r>
    <x v="5"/>
    <x v="0"/>
    <x v="0"/>
    <s v="Ulladulla"/>
    <x v="0"/>
    <n v="2539"/>
    <x v="0"/>
    <x v="10"/>
    <x v="1"/>
    <s v="Howard Wright"/>
    <x v="7109"/>
  </r>
  <r>
    <x v="5"/>
    <x v="0"/>
    <x v="0"/>
    <s v="Ulladulla"/>
    <x v="0"/>
    <n v="2539"/>
    <x v="0"/>
    <x v="10"/>
    <x v="2"/>
    <s v="Amy Buchanan"/>
    <x v="7110"/>
  </r>
  <r>
    <x v="5"/>
    <x v="0"/>
    <x v="0"/>
    <s v="Ulladulla"/>
    <x v="0"/>
    <n v="2539"/>
    <x v="0"/>
    <x v="10"/>
    <x v="0"/>
    <s v="Chester George"/>
    <x v="7111"/>
  </r>
  <r>
    <x v="5"/>
    <x v="0"/>
    <x v="0"/>
    <s v="Ulladulla"/>
    <x v="0"/>
    <n v="2539"/>
    <x v="0"/>
    <x v="10"/>
    <x v="6"/>
    <s v="Bruce Curran"/>
    <x v="7112"/>
  </r>
  <r>
    <x v="5"/>
    <x v="0"/>
    <x v="0"/>
    <s v="Ulladulla"/>
    <x v="0"/>
    <n v="2539"/>
    <x v="0"/>
    <x v="10"/>
    <x v="0"/>
    <s v="Chester George"/>
    <x v="7113"/>
  </r>
  <r>
    <x v="5"/>
    <x v="0"/>
    <x v="0"/>
    <s v="Ulladulla"/>
    <x v="0"/>
    <n v="2539"/>
    <x v="0"/>
    <x v="10"/>
    <x v="6"/>
    <s v="Bruce Curran"/>
    <x v="7114"/>
  </r>
  <r>
    <x v="5"/>
    <x v="0"/>
    <x v="0"/>
    <s v="Ringwood"/>
    <x v="4"/>
    <n v="3134"/>
    <x v="0"/>
    <x v="11"/>
    <x v="9"/>
    <s v="Elizabeth Gentry"/>
    <x v="1839"/>
  </r>
  <r>
    <x v="5"/>
    <x v="0"/>
    <x v="0"/>
    <s v="Ringwood"/>
    <x v="4"/>
    <n v="3134"/>
    <x v="0"/>
    <x v="11"/>
    <x v="9"/>
    <s v="Elizabeth Gentry"/>
    <x v="2"/>
  </r>
  <r>
    <x v="5"/>
    <x v="0"/>
    <x v="0"/>
    <s v="Ringwood"/>
    <x v="4"/>
    <n v="3134"/>
    <x v="0"/>
    <x v="11"/>
    <x v="6"/>
    <s v="Bruce Curran"/>
    <x v="1302"/>
  </r>
  <r>
    <x v="5"/>
    <x v="0"/>
    <x v="0"/>
    <s v="Ringwood"/>
    <x v="4"/>
    <n v="3134"/>
    <x v="0"/>
    <x v="11"/>
    <x v="0"/>
    <s v="Chester George"/>
    <x v="224"/>
  </r>
  <r>
    <x v="5"/>
    <x v="0"/>
    <x v="0"/>
    <s v="Ringwood"/>
    <x v="4"/>
    <n v="3134"/>
    <x v="0"/>
    <x v="11"/>
    <x v="5"/>
    <s v="Richard Carr"/>
    <x v="224"/>
  </r>
  <r>
    <x v="5"/>
    <x v="0"/>
    <x v="0"/>
    <s v="Ringwood"/>
    <x v="4"/>
    <n v="3134"/>
    <x v="0"/>
    <x v="11"/>
    <x v="8"/>
    <s v="Sara Ferrell"/>
    <x v="1076"/>
  </r>
  <r>
    <x v="5"/>
    <x v="0"/>
    <x v="0"/>
    <s v="Ringwood"/>
    <x v="4"/>
    <n v="3134"/>
    <x v="0"/>
    <x v="11"/>
    <x v="5"/>
    <s v="Richard Carr"/>
    <x v="658"/>
  </r>
  <r>
    <x v="5"/>
    <x v="0"/>
    <x v="0"/>
    <s v="Ringwood"/>
    <x v="4"/>
    <n v="3134"/>
    <x v="0"/>
    <x v="11"/>
    <x v="5"/>
    <s v="Richard Carr"/>
    <x v="7115"/>
  </r>
  <r>
    <x v="5"/>
    <x v="0"/>
    <x v="0"/>
    <s v="Ringwood"/>
    <x v="4"/>
    <n v="3134"/>
    <x v="0"/>
    <x v="11"/>
    <x v="1"/>
    <s v="Howard Wright"/>
    <x v="7116"/>
  </r>
  <r>
    <x v="5"/>
    <x v="0"/>
    <x v="0"/>
    <s v="Ringwood"/>
    <x v="4"/>
    <n v="3134"/>
    <x v="0"/>
    <x v="11"/>
    <x v="4"/>
    <s v="Maggie Mayer"/>
    <x v="7117"/>
  </r>
  <r>
    <x v="5"/>
    <x v="0"/>
    <x v="0"/>
    <s v="Ringwood"/>
    <x v="4"/>
    <n v="3134"/>
    <x v="0"/>
    <x v="11"/>
    <x v="5"/>
    <s v="Richard Carr"/>
    <x v="6026"/>
  </r>
  <r>
    <x v="5"/>
    <x v="0"/>
    <x v="0"/>
    <s v="Ringwood"/>
    <x v="4"/>
    <n v="3134"/>
    <x v="0"/>
    <x v="11"/>
    <x v="8"/>
    <s v="Sara Ferrell"/>
    <x v="7118"/>
  </r>
  <r>
    <x v="5"/>
    <x v="0"/>
    <x v="0"/>
    <s v="Ringwood"/>
    <x v="4"/>
    <n v="3134"/>
    <x v="0"/>
    <x v="11"/>
    <x v="0"/>
    <s v="Chester George"/>
    <x v="7119"/>
  </r>
  <r>
    <x v="5"/>
    <x v="0"/>
    <x v="0"/>
    <s v="Ringwood"/>
    <x v="4"/>
    <n v="3134"/>
    <x v="0"/>
    <x v="11"/>
    <x v="4"/>
    <s v="Maggie Mayer"/>
    <x v="7120"/>
  </r>
  <r>
    <x v="5"/>
    <x v="0"/>
    <x v="0"/>
    <s v="Ringwood"/>
    <x v="4"/>
    <n v="3134"/>
    <x v="0"/>
    <x v="11"/>
    <x v="6"/>
    <s v="Bruce Curran"/>
    <x v="7121"/>
  </r>
  <r>
    <x v="5"/>
    <x v="0"/>
    <x v="0"/>
    <s v="Ringwood"/>
    <x v="4"/>
    <n v="3134"/>
    <x v="0"/>
    <x v="11"/>
    <x v="7"/>
    <s v="Ella Hickman"/>
    <x v="7122"/>
  </r>
  <r>
    <x v="5"/>
    <x v="0"/>
    <x v="0"/>
    <s v="Ringwood"/>
    <x v="4"/>
    <n v="3134"/>
    <x v="0"/>
    <x v="11"/>
    <x v="2"/>
    <s v="Amy Buchanan"/>
    <x v="7123"/>
  </r>
  <r>
    <x v="5"/>
    <x v="0"/>
    <x v="0"/>
    <s v="Ringwood"/>
    <x v="4"/>
    <n v="3134"/>
    <x v="0"/>
    <x v="11"/>
    <x v="9"/>
    <s v="Elizabeth Gentry"/>
    <x v="7124"/>
  </r>
  <r>
    <x v="5"/>
    <x v="0"/>
    <x v="0"/>
    <s v="Ringwood"/>
    <x v="4"/>
    <n v="3134"/>
    <x v="0"/>
    <x v="11"/>
    <x v="2"/>
    <s v="Amy Buchanan"/>
    <x v="7125"/>
  </r>
  <r>
    <x v="5"/>
    <x v="0"/>
    <x v="0"/>
    <s v="Ringwood"/>
    <x v="4"/>
    <n v="3134"/>
    <x v="0"/>
    <x v="11"/>
    <x v="9"/>
    <s v="Elizabeth Gentry"/>
    <x v="5405"/>
  </r>
  <r>
    <x v="5"/>
    <x v="0"/>
    <x v="0"/>
    <s v="Ringwood"/>
    <x v="4"/>
    <n v="3134"/>
    <x v="0"/>
    <x v="11"/>
    <x v="8"/>
    <s v="Sara Ferrell"/>
    <x v="7126"/>
  </r>
  <r>
    <x v="5"/>
    <x v="0"/>
    <x v="0"/>
    <s v="Ringwood"/>
    <x v="4"/>
    <n v="3134"/>
    <x v="0"/>
    <x v="11"/>
    <x v="1"/>
    <s v="Howard Wright"/>
    <x v="7127"/>
  </r>
  <r>
    <x v="5"/>
    <x v="0"/>
    <x v="0"/>
    <s v="Ringwood"/>
    <x v="4"/>
    <n v="3134"/>
    <x v="0"/>
    <x v="11"/>
    <x v="4"/>
    <s v="Maggie Mayer"/>
    <x v="7128"/>
  </r>
  <r>
    <x v="5"/>
    <x v="0"/>
    <x v="0"/>
    <s v="Ringwood"/>
    <x v="4"/>
    <n v="3134"/>
    <x v="0"/>
    <x v="11"/>
    <x v="2"/>
    <s v="Amy Buchanan"/>
    <x v="7129"/>
  </r>
  <r>
    <x v="5"/>
    <x v="0"/>
    <x v="0"/>
    <s v="Ringwood"/>
    <x v="4"/>
    <n v="3134"/>
    <x v="0"/>
    <x v="11"/>
    <x v="1"/>
    <s v="Howard Wright"/>
    <x v="7130"/>
  </r>
  <r>
    <x v="5"/>
    <x v="0"/>
    <x v="0"/>
    <s v="Ringwood"/>
    <x v="4"/>
    <n v="3134"/>
    <x v="0"/>
    <x v="11"/>
    <x v="6"/>
    <s v="Bruce Curran"/>
    <x v="7131"/>
  </r>
  <r>
    <x v="5"/>
    <x v="0"/>
    <x v="0"/>
    <s v="Ringwood"/>
    <x v="4"/>
    <n v="3134"/>
    <x v="0"/>
    <x v="11"/>
    <x v="0"/>
    <s v="Chester George"/>
    <x v="7132"/>
  </r>
  <r>
    <x v="5"/>
    <x v="0"/>
    <x v="0"/>
    <s v="Ringwood"/>
    <x v="4"/>
    <n v="3134"/>
    <x v="0"/>
    <x v="11"/>
    <x v="1"/>
    <s v="Howard Wright"/>
    <x v="7133"/>
  </r>
  <r>
    <x v="5"/>
    <x v="0"/>
    <x v="0"/>
    <s v="Ringwood"/>
    <x v="4"/>
    <n v="3134"/>
    <x v="0"/>
    <x v="11"/>
    <x v="6"/>
    <s v="Bruce Curran"/>
    <x v="7134"/>
  </r>
  <r>
    <x v="5"/>
    <x v="0"/>
    <x v="0"/>
    <s v="Ringwood"/>
    <x v="4"/>
    <n v="3134"/>
    <x v="0"/>
    <x v="11"/>
    <x v="0"/>
    <s v="Chester George"/>
    <x v="7135"/>
  </r>
  <r>
    <x v="5"/>
    <x v="0"/>
    <x v="0"/>
    <s v="Seaford"/>
    <x v="1"/>
    <n v="5169"/>
    <x v="0"/>
    <x v="1"/>
    <x v="0"/>
    <s v="Chester George"/>
    <x v="1073"/>
  </r>
  <r>
    <x v="5"/>
    <x v="0"/>
    <x v="0"/>
    <s v="Seaford"/>
    <x v="1"/>
    <n v="5169"/>
    <x v="0"/>
    <x v="1"/>
    <x v="0"/>
    <s v="Chester George"/>
    <x v="664"/>
  </r>
  <r>
    <x v="5"/>
    <x v="0"/>
    <x v="0"/>
    <s v="Seaford"/>
    <x v="1"/>
    <n v="5169"/>
    <x v="0"/>
    <x v="1"/>
    <x v="9"/>
    <s v="Elizabeth Gentry"/>
    <x v="5"/>
  </r>
  <r>
    <x v="5"/>
    <x v="0"/>
    <x v="0"/>
    <s v="Seaford"/>
    <x v="1"/>
    <n v="5169"/>
    <x v="0"/>
    <x v="1"/>
    <x v="6"/>
    <s v="Bruce Curran"/>
    <x v="2763"/>
  </r>
  <r>
    <x v="5"/>
    <x v="0"/>
    <x v="0"/>
    <s v="Seaford"/>
    <x v="1"/>
    <n v="5169"/>
    <x v="0"/>
    <x v="1"/>
    <x v="1"/>
    <s v="Howard Wright"/>
    <x v="7136"/>
  </r>
  <r>
    <x v="5"/>
    <x v="0"/>
    <x v="0"/>
    <s v="Seaford"/>
    <x v="1"/>
    <n v="5169"/>
    <x v="0"/>
    <x v="1"/>
    <x v="5"/>
    <s v="Richard Carr"/>
    <x v="775"/>
  </r>
  <r>
    <x v="5"/>
    <x v="0"/>
    <x v="0"/>
    <s v="Seaford"/>
    <x v="1"/>
    <n v="5169"/>
    <x v="0"/>
    <x v="1"/>
    <x v="5"/>
    <s v="Richard Carr"/>
    <x v="224"/>
  </r>
  <r>
    <x v="5"/>
    <x v="0"/>
    <x v="0"/>
    <s v="Seaford"/>
    <x v="1"/>
    <n v="5169"/>
    <x v="0"/>
    <x v="1"/>
    <x v="6"/>
    <s v="Bruce Curran"/>
    <x v="7137"/>
  </r>
  <r>
    <x v="5"/>
    <x v="0"/>
    <x v="0"/>
    <s v="Seaford"/>
    <x v="1"/>
    <n v="5169"/>
    <x v="0"/>
    <x v="1"/>
    <x v="3"/>
    <s v="Chris Monroe"/>
    <x v="284"/>
  </r>
  <r>
    <x v="5"/>
    <x v="0"/>
    <x v="0"/>
    <s v="Seaford"/>
    <x v="1"/>
    <n v="5169"/>
    <x v="0"/>
    <x v="1"/>
    <x v="5"/>
    <s v="Richard Carr"/>
    <x v="7138"/>
  </r>
  <r>
    <x v="5"/>
    <x v="0"/>
    <x v="0"/>
    <s v="Seaford"/>
    <x v="1"/>
    <n v="5169"/>
    <x v="0"/>
    <x v="1"/>
    <x v="5"/>
    <s v="Richard Carr"/>
    <x v="7139"/>
  </r>
  <r>
    <x v="5"/>
    <x v="0"/>
    <x v="0"/>
    <s v="Seaford"/>
    <x v="1"/>
    <n v="5169"/>
    <x v="0"/>
    <x v="1"/>
    <x v="6"/>
    <s v="Bruce Curran"/>
    <x v="2931"/>
  </r>
  <r>
    <x v="5"/>
    <x v="0"/>
    <x v="0"/>
    <s v="Seaford"/>
    <x v="1"/>
    <n v="5169"/>
    <x v="0"/>
    <x v="1"/>
    <x v="1"/>
    <s v="Howard Wright"/>
    <x v="2593"/>
  </r>
  <r>
    <x v="5"/>
    <x v="0"/>
    <x v="0"/>
    <s v="Seaford"/>
    <x v="1"/>
    <n v="5169"/>
    <x v="0"/>
    <x v="1"/>
    <x v="9"/>
    <s v="Elizabeth Gentry"/>
    <x v="6117"/>
  </r>
  <r>
    <x v="5"/>
    <x v="0"/>
    <x v="0"/>
    <s v="Seaford"/>
    <x v="1"/>
    <n v="5169"/>
    <x v="0"/>
    <x v="1"/>
    <x v="0"/>
    <s v="Chester George"/>
    <x v="7140"/>
  </r>
  <r>
    <x v="5"/>
    <x v="0"/>
    <x v="0"/>
    <s v="Seaford"/>
    <x v="1"/>
    <n v="5169"/>
    <x v="0"/>
    <x v="1"/>
    <x v="2"/>
    <s v="Amy Buchanan"/>
    <x v="7141"/>
  </r>
  <r>
    <x v="5"/>
    <x v="0"/>
    <x v="0"/>
    <s v="Seaford"/>
    <x v="1"/>
    <n v="5169"/>
    <x v="0"/>
    <x v="1"/>
    <x v="8"/>
    <s v="Sara Ferrell"/>
    <x v="7142"/>
  </r>
  <r>
    <x v="5"/>
    <x v="0"/>
    <x v="0"/>
    <s v="Seaford"/>
    <x v="1"/>
    <n v="5169"/>
    <x v="0"/>
    <x v="1"/>
    <x v="7"/>
    <s v="Ella Hickman"/>
    <x v="7143"/>
  </r>
  <r>
    <x v="5"/>
    <x v="0"/>
    <x v="0"/>
    <s v="Seaford"/>
    <x v="1"/>
    <n v="5169"/>
    <x v="0"/>
    <x v="1"/>
    <x v="2"/>
    <s v="Amy Buchanan"/>
    <x v="7144"/>
  </r>
  <r>
    <x v="5"/>
    <x v="0"/>
    <x v="0"/>
    <s v="Seaford"/>
    <x v="1"/>
    <n v="5169"/>
    <x v="0"/>
    <x v="1"/>
    <x v="4"/>
    <s v="Maggie Mayer"/>
    <x v="7145"/>
  </r>
  <r>
    <x v="5"/>
    <x v="0"/>
    <x v="0"/>
    <s v="Seaford"/>
    <x v="1"/>
    <n v="5169"/>
    <x v="0"/>
    <x v="1"/>
    <x v="9"/>
    <s v="Elizabeth Gentry"/>
    <x v="7146"/>
  </r>
  <r>
    <x v="5"/>
    <x v="0"/>
    <x v="0"/>
    <s v="Seaford"/>
    <x v="1"/>
    <n v="5169"/>
    <x v="0"/>
    <x v="1"/>
    <x v="9"/>
    <s v="Elizabeth Gentry"/>
    <x v="7147"/>
  </r>
  <r>
    <x v="5"/>
    <x v="0"/>
    <x v="0"/>
    <s v="Seaford"/>
    <x v="1"/>
    <n v="5169"/>
    <x v="0"/>
    <x v="1"/>
    <x v="8"/>
    <s v="Sara Ferrell"/>
    <x v="7148"/>
  </r>
  <r>
    <x v="5"/>
    <x v="0"/>
    <x v="0"/>
    <s v="Seaford"/>
    <x v="1"/>
    <n v="5169"/>
    <x v="0"/>
    <x v="1"/>
    <x v="6"/>
    <s v="Bruce Curran"/>
    <x v="7149"/>
  </r>
  <r>
    <x v="5"/>
    <x v="0"/>
    <x v="0"/>
    <s v="Seaford"/>
    <x v="1"/>
    <n v="5169"/>
    <x v="0"/>
    <x v="1"/>
    <x v="1"/>
    <s v="Howard Wright"/>
    <x v="7150"/>
  </r>
  <r>
    <x v="5"/>
    <x v="0"/>
    <x v="0"/>
    <s v="Seaford"/>
    <x v="1"/>
    <n v="5169"/>
    <x v="0"/>
    <x v="1"/>
    <x v="4"/>
    <s v="Maggie Mayer"/>
    <x v="7151"/>
  </r>
  <r>
    <x v="5"/>
    <x v="0"/>
    <x v="0"/>
    <s v="Seaford"/>
    <x v="1"/>
    <n v="5169"/>
    <x v="0"/>
    <x v="1"/>
    <x v="1"/>
    <s v="Howard Wright"/>
    <x v="7152"/>
  </r>
  <r>
    <x v="5"/>
    <x v="0"/>
    <x v="0"/>
    <s v="Seaford"/>
    <x v="1"/>
    <n v="5169"/>
    <x v="0"/>
    <x v="1"/>
    <x v="0"/>
    <s v="Chester George"/>
    <x v="7153"/>
  </r>
  <r>
    <x v="5"/>
    <x v="0"/>
    <x v="0"/>
    <s v="Seaford"/>
    <x v="1"/>
    <n v="5169"/>
    <x v="0"/>
    <x v="1"/>
    <x v="2"/>
    <s v="Amy Buchanan"/>
    <x v="7154"/>
  </r>
  <r>
    <x v="5"/>
    <x v="0"/>
    <x v="0"/>
    <s v="Seaford"/>
    <x v="1"/>
    <n v="5169"/>
    <x v="0"/>
    <x v="1"/>
    <x v="6"/>
    <s v="Bruce Curran"/>
    <x v="7155"/>
  </r>
  <r>
    <x v="5"/>
    <x v="0"/>
    <x v="0"/>
    <s v="Seaford"/>
    <x v="1"/>
    <n v="5169"/>
    <x v="0"/>
    <x v="1"/>
    <x v="6"/>
    <s v="Bruce Curran"/>
    <x v="7156"/>
  </r>
  <r>
    <x v="5"/>
    <x v="0"/>
    <x v="0"/>
    <s v="Ballina"/>
    <x v="0"/>
    <n v="2478"/>
    <x v="0"/>
    <x v="12"/>
    <x v="2"/>
    <s v="Amy Buchanan"/>
    <x v="461"/>
  </r>
  <r>
    <x v="5"/>
    <x v="0"/>
    <x v="0"/>
    <s v="Ballina"/>
    <x v="0"/>
    <n v="2478"/>
    <x v="0"/>
    <x v="12"/>
    <x v="6"/>
    <s v="Bruce Curran"/>
    <x v="422"/>
  </r>
  <r>
    <x v="5"/>
    <x v="0"/>
    <x v="0"/>
    <s v="Ballina"/>
    <x v="0"/>
    <n v="2478"/>
    <x v="0"/>
    <x v="12"/>
    <x v="1"/>
    <s v="Howard Wright"/>
    <x v="194"/>
  </r>
  <r>
    <x v="5"/>
    <x v="0"/>
    <x v="0"/>
    <s v="Ballina"/>
    <x v="0"/>
    <n v="2478"/>
    <x v="0"/>
    <x v="12"/>
    <x v="8"/>
    <s v="Sara Ferrell"/>
    <x v="34"/>
  </r>
  <r>
    <x v="5"/>
    <x v="0"/>
    <x v="0"/>
    <s v="Ballina"/>
    <x v="0"/>
    <n v="2478"/>
    <x v="0"/>
    <x v="12"/>
    <x v="0"/>
    <s v="Chester George"/>
    <x v="6"/>
  </r>
  <r>
    <x v="5"/>
    <x v="0"/>
    <x v="0"/>
    <s v="Ballina"/>
    <x v="0"/>
    <n v="2478"/>
    <x v="0"/>
    <x v="12"/>
    <x v="6"/>
    <s v="Bruce Curran"/>
    <x v="5"/>
  </r>
  <r>
    <x v="5"/>
    <x v="0"/>
    <x v="0"/>
    <s v="Ballina"/>
    <x v="0"/>
    <n v="2478"/>
    <x v="0"/>
    <x v="12"/>
    <x v="5"/>
    <s v="Richard Carr"/>
    <x v="1281"/>
  </r>
  <r>
    <x v="5"/>
    <x v="0"/>
    <x v="0"/>
    <s v="Ballina"/>
    <x v="0"/>
    <n v="2478"/>
    <x v="0"/>
    <x v="12"/>
    <x v="6"/>
    <s v="Bruce Curran"/>
    <x v="3826"/>
  </r>
  <r>
    <x v="5"/>
    <x v="0"/>
    <x v="0"/>
    <s v="Ballina"/>
    <x v="0"/>
    <n v="2478"/>
    <x v="0"/>
    <x v="12"/>
    <x v="3"/>
    <s v="Chris Monroe"/>
    <x v="1124"/>
  </r>
  <r>
    <x v="5"/>
    <x v="0"/>
    <x v="0"/>
    <s v="Ballina"/>
    <x v="0"/>
    <n v="2478"/>
    <x v="0"/>
    <x v="12"/>
    <x v="6"/>
    <s v="Bruce Curran"/>
    <x v="1022"/>
  </r>
  <r>
    <x v="5"/>
    <x v="0"/>
    <x v="0"/>
    <s v="Ballina"/>
    <x v="0"/>
    <n v="2478"/>
    <x v="0"/>
    <x v="12"/>
    <x v="5"/>
    <s v="Richard Carr"/>
    <x v="664"/>
  </r>
  <r>
    <x v="5"/>
    <x v="0"/>
    <x v="0"/>
    <s v="Ballina"/>
    <x v="0"/>
    <n v="2478"/>
    <x v="0"/>
    <x v="12"/>
    <x v="5"/>
    <s v="Richard Carr"/>
    <x v="7157"/>
  </r>
  <r>
    <x v="5"/>
    <x v="0"/>
    <x v="0"/>
    <s v="Ballina"/>
    <x v="0"/>
    <n v="2478"/>
    <x v="0"/>
    <x v="12"/>
    <x v="5"/>
    <s v="Richard Carr"/>
    <x v="7158"/>
  </r>
  <r>
    <x v="5"/>
    <x v="0"/>
    <x v="0"/>
    <s v="Ballina"/>
    <x v="0"/>
    <n v="2478"/>
    <x v="0"/>
    <x v="12"/>
    <x v="4"/>
    <s v="Maggie Mayer"/>
    <x v="7159"/>
  </r>
  <r>
    <x v="5"/>
    <x v="0"/>
    <x v="0"/>
    <s v="Ballina"/>
    <x v="0"/>
    <n v="2478"/>
    <x v="0"/>
    <x v="12"/>
    <x v="7"/>
    <s v="Ella Hickman"/>
    <x v="7160"/>
  </r>
  <r>
    <x v="5"/>
    <x v="0"/>
    <x v="0"/>
    <s v="Ballina"/>
    <x v="0"/>
    <n v="2478"/>
    <x v="0"/>
    <x v="12"/>
    <x v="2"/>
    <s v="Amy Buchanan"/>
    <x v="7161"/>
  </r>
  <r>
    <x v="5"/>
    <x v="0"/>
    <x v="0"/>
    <s v="Ballina"/>
    <x v="0"/>
    <n v="2478"/>
    <x v="0"/>
    <x v="12"/>
    <x v="2"/>
    <s v="Amy Buchanan"/>
    <x v="1421"/>
  </r>
  <r>
    <x v="5"/>
    <x v="0"/>
    <x v="0"/>
    <s v="Ballina"/>
    <x v="0"/>
    <n v="2478"/>
    <x v="0"/>
    <x v="12"/>
    <x v="0"/>
    <s v="Chester George"/>
    <x v="7162"/>
  </r>
  <r>
    <x v="5"/>
    <x v="0"/>
    <x v="0"/>
    <s v="Ballina"/>
    <x v="0"/>
    <n v="2478"/>
    <x v="0"/>
    <x v="12"/>
    <x v="0"/>
    <s v="Chester George"/>
    <x v="7163"/>
  </r>
  <r>
    <x v="5"/>
    <x v="0"/>
    <x v="0"/>
    <s v="Ballina"/>
    <x v="0"/>
    <n v="2478"/>
    <x v="0"/>
    <x v="12"/>
    <x v="8"/>
    <s v="Sara Ferrell"/>
    <x v="7164"/>
  </r>
  <r>
    <x v="5"/>
    <x v="0"/>
    <x v="0"/>
    <s v="Ballina"/>
    <x v="0"/>
    <n v="2478"/>
    <x v="0"/>
    <x v="12"/>
    <x v="2"/>
    <s v="Amy Buchanan"/>
    <x v="7165"/>
  </r>
  <r>
    <x v="5"/>
    <x v="0"/>
    <x v="0"/>
    <s v="Ballina"/>
    <x v="0"/>
    <n v="2478"/>
    <x v="0"/>
    <x v="12"/>
    <x v="4"/>
    <s v="Maggie Mayer"/>
    <x v="7166"/>
  </r>
  <r>
    <x v="5"/>
    <x v="0"/>
    <x v="0"/>
    <s v="Ballina"/>
    <x v="0"/>
    <n v="2478"/>
    <x v="0"/>
    <x v="12"/>
    <x v="2"/>
    <s v="Amy Buchanan"/>
    <x v="7167"/>
  </r>
  <r>
    <x v="5"/>
    <x v="0"/>
    <x v="0"/>
    <s v="Ballina"/>
    <x v="0"/>
    <n v="2478"/>
    <x v="0"/>
    <x v="12"/>
    <x v="8"/>
    <s v="Sara Ferrell"/>
    <x v="7168"/>
  </r>
  <r>
    <x v="5"/>
    <x v="0"/>
    <x v="0"/>
    <s v="Ballina"/>
    <x v="0"/>
    <n v="2478"/>
    <x v="0"/>
    <x v="12"/>
    <x v="4"/>
    <s v="Maggie Mayer"/>
    <x v="7169"/>
  </r>
  <r>
    <x v="5"/>
    <x v="0"/>
    <x v="0"/>
    <s v="Ballina"/>
    <x v="0"/>
    <n v="2478"/>
    <x v="0"/>
    <x v="12"/>
    <x v="1"/>
    <s v="Howard Wright"/>
    <x v="7170"/>
  </r>
  <r>
    <x v="5"/>
    <x v="0"/>
    <x v="0"/>
    <s v="Ballina"/>
    <x v="0"/>
    <n v="2478"/>
    <x v="0"/>
    <x v="12"/>
    <x v="1"/>
    <s v="Howard Wright"/>
    <x v="7171"/>
  </r>
  <r>
    <x v="5"/>
    <x v="0"/>
    <x v="0"/>
    <s v="Ballina"/>
    <x v="0"/>
    <n v="2478"/>
    <x v="0"/>
    <x v="12"/>
    <x v="6"/>
    <s v="Bruce Curran"/>
    <x v="7172"/>
  </r>
  <r>
    <x v="5"/>
    <x v="0"/>
    <x v="0"/>
    <s v="Ballina"/>
    <x v="0"/>
    <n v="2478"/>
    <x v="0"/>
    <x v="12"/>
    <x v="1"/>
    <s v="Howard Wright"/>
    <x v="7173"/>
  </r>
  <r>
    <x v="5"/>
    <x v="0"/>
    <x v="0"/>
    <s v="Ballina"/>
    <x v="0"/>
    <n v="2478"/>
    <x v="0"/>
    <x v="12"/>
    <x v="6"/>
    <s v="Bruce Curran"/>
    <x v="7174"/>
  </r>
  <r>
    <x v="5"/>
    <x v="0"/>
    <x v="0"/>
    <s v="Ballina"/>
    <x v="0"/>
    <n v="2478"/>
    <x v="0"/>
    <x v="12"/>
    <x v="6"/>
    <s v="Bruce Curran"/>
    <x v="7175"/>
  </r>
  <r>
    <x v="5"/>
    <x v="0"/>
    <x v="0"/>
    <s v="Ballina"/>
    <x v="0"/>
    <n v="2478"/>
    <x v="0"/>
    <x v="12"/>
    <x v="0"/>
    <s v="Chester George"/>
    <x v="7176"/>
  </r>
  <r>
    <x v="5"/>
    <x v="0"/>
    <x v="0"/>
    <s v="Rosny Park"/>
    <x v="6"/>
    <n v="7018"/>
    <x v="0"/>
    <x v="13"/>
    <x v="9"/>
    <s v="Elizabeth Gentry"/>
    <x v="2320"/>
  </r>
  <r>
    <x v="5"/>
    <x v="0"/>
    <x v="0"/>
    <s v="Rosny Park"/>
    <x v="6"/>
    <n v="7018"/>
    <x v="0"/>
    <x v="13"/>
    <x v="6"/>
    <s v="Bruce Curran"/>
    <x v="398"/>
  </r>
  <r>
    <x v="5"/>
    <x v="0"/>
    <x v="0"/>
    <s v="Rosny Park"/>
    <x v="6"/>
    <n v="7018"/>
    <x v="0"/>
    <x v="13"/>
    <x v="2"/>
    <s v="Amy Buchanan"/>
    <x v="34"/>
  </r>
  <r>
    <x v="5"/>
    <x v="0"/>
    <x v="0"/>
    <s v="Rosny Park"/>
    <x v="6"/>
    <n v="7018"/>
    <x v="0"/>
    <x v="13"/>
    <x v="8"/>
    <s v="Sara Ferrell"/>
    <x v="1985"/>
  </r>
  <r>
    <x v="5"/>
    <x v="0"/>
    <x v="0"/>
    <s v="Rosny Park"/>
    <x v="6"/>
    <n v="7018"/>
    <x v="0"/>
    <x v="13"/>
    <x v="5"/>
    <s v="Richard Carr"/>
    <x v="399"/>
  </r>
  <r>
    <x v="5"/>
    <x v="0"/>
    <x v="0"/>
    <s v="Rosny Park"/>
    <x v="6"/>
    <n v="7018"/>
    <x v="0"/>
    <x v="13"/>
    <x v="5"/>
    <s v="Richard Carr"/>
    <x v="224"/>
  </r>
  <r>
    <x v="5"/>
    <x v="0"/>
    <x v="0"/>
    <s v="Rosny Park"/>
    <x v="6"/>
    <n v="7018"/>
    <x v="0"/>
    <x v="13"/>
    <x v="8"/>
    <s v="Sara Ferrell"/>
    <x v="7177"/>
  </r>
  <r>
    <x v="5"/>
    <x v="0"/>
    <x v="0"/>
    <s v="Rosny Park"/>
    <x v="6"/>
    <n v="7018"/>
    <x v="0"/>
    <x v="13"/>
    <x v="0"/>
    <s v="Chester George"/>
    <x v="4"/>
  </r>
  <r>
    <x v="5"/>
    <x v="0"/>
    <x v="0"/>
    <s v="Rosny Park"/>
    <x v="6"/>
    <n v="7018"/>
    <x v="0"/>
    <x v="13"/>
    <x v="9"/>
    <s v="Elizabeth Gentry"/>
    <x v="941"/>
  </r>
  <r>
    <x v="5"/>
    <x v="0"/>
    <x v="0"/>
    <s v="Rosny Park"/>
    <x v="6"/>
    <n v="7018"/>
    <x v="0"/>
    <x v="13"/>
    <x v="4"/>
    <s v="Maggie Mayer"/>
    <x v="3654"/>
  </r>
  <r>
    <x v="5"/>
    <x v="0"/>
    <x v="0"/>
    <s v="Rosny Park"/>
    <x v="6"/>
    <n v="7018"/>
    <x v="0"/>
    <x v="13"/>
    <x v="2"/>
    <s v="Amy Buchanan"/>
    <x v="7178"/>
  </r>
  <r>
    <x v="5"/>
    <x v="0"/>
    <x v="0"/>
    <s v="Rosny Park"/>
    <x v="6"/>
    <n v="7018"/>
    <x v="0"/>
    <x v="13"/>
    <x v="6"/>
    <s v="Bruce Curran"/>
    <x v="2179"/>
  </r>
  <r>
    <x v="5"/>
    <x v="0"/>
    <x v="0"/>
    <s v="Rosny Park"/>
    <x v="6"/>
    <n v="7018"/>
    <x v="0"/>
    <x v="13"/>
    <x v="1"/>
    <s v="Howard Wright"/>
    <x v="7179"/>
  </r>
  <r>
    <x v="5"/>
    <x v="0"/>
    <x v="0"/>
    <s v="Rosny Park"/>
    <x v="6"/>
    <n v="7018"/>
    <x v="0"/>
    <x v="13"/>
    <x v="5"/>
    <s v="Richard Carr"/>
    <x v="7180"/>
  </r>
  <r>
    <x v="5"/>
    <x v="0"/>
    <x v="0"/>
    <s v="Rosny Park"/>
    <x v="6"/>
    <n v="7018"/>
    <x v="0"/>
    <x v="13"/>
    <x v="7"/>
    <s v="Ella Hickman"/>
    <x v="7181"/>
  </r>
  <r>
    <x v="5"/>
    <x v="0"/>
    <x v="0"/>
    <s v="Rosny Park"/>
    <x v="6"/>
    <n v="7018"/>
    <x v="0"/>
    <x v="13"/>
    <x v="5"/>
    <s v="Richard Carr"/>
    <x v="7182"/>
  </r>
  <r>
    <x v="5"/>
    <x v="0"/>
    <x v="0"/>
    <s v="Rosny Park"/>
    <x v="6"/>
    <n v="7018"/>
    <x v="0"/>
    <x v="13"/>
    <x v="9"/>
    <s v="Elizabeth Gentry"/>
    <x v="7183"/>
  </r>
  <r>
    <x v="5"/>
    <x v="0"/>
    <x v="0"/>
    <s v="Rosny Park"/>
    <x v="6"/>
    <n v="7018"/>
    <x v="0"/>
    <x v="13"/>
    <x v="9"/>
    <s v="Elizabeth Gentry"/>
    <x v="7184"/>
  </r>
  <r>
    <x v="5"/>
    <x v="0"/>
    <x v="0"/>
    <s v="Rosny Park"/>
    <x v="6"/>
    <n v="7018"/>
    <x v="0"/>
    <x v="13"/>
    <x v="5"/>
    <s v="Richard Carr"/>
    <x v="7185"/>
  </r>
  <r>
    <x v="5"/>
    <x v="0"/>
    <x v="0"/>
    <s v="Rosny Park"/>
    <x v="6"/>
    <n v="7018"/>
    <x v="0"/>
    <x v="13"/>
    <x v="6"/>
    <s v="Bruce Curran"/>
    <x v="7186"/>
  </r>
  <r>
    <x v="5"/>
    <x v="0"/>
    <x v="0"/>
    <s v="Rosny Park"/>
    <x v="6"/>
    <n v="7018"/>
    <x v="0"/>
    <x v="13"/>
    <x v="8"/>
    <s v="Sara Ferrell"/>
    <x v="7187"/>
  </r>
  <r>
    <x v="5"/>
    <x v="0"/>
    <x v="0"/>
    <s v="Rosny Park"/>
    <x v="6"/>
    <n v="7018"/>
    <x v="0"/>
    <x v="13"/>
    <x v="4"/>
    <s v="Maggie Mayer"/>
    <x v="7188"/>
  </r>
  <r>
    <x v="5"/>
    <x v="0"/>
    <x v="0"/>
    <s v="Rosny Park"/>
    <x v="6"/>
    <n v="7018"/>
    <x v="0"/>
    <x v="13"/>
    <x v="1"/>
    <s v="Howard Wright"/>
    <x v="7189"/>
  </r>
  <r>
    <x v="5"/>
    <x v="0"/>
    <x v="0"/>
    <s v="Rosny Park"/>
    <x v="6"/>
    <n v="7018"/>
    <x v="0"/>
    <x v="13"/>
    <x v="4"/>
    <s v="Maggie Mayer"/>
    <x v="7190"/>
  </r>
  <r>
    <x v="5"/>
    <x v="0"/>
    <x v="0"/>
    <s v="Rosny Park"/>
    <x v="6"/>
    <n v="7018"/>
    <x v="0"/>
    <x v="13"/>
    <x v="6"/>
    <s v="Bruce Curran"/>
    <x v="7191"/>
  </r>
  <r>
    <x v="5"/>
    <x v="0"/>
    <x v="0"/>
    <s v="Rosny Park"/>
    <x v="6"/>
    <n v="7018"/>
    <x v="0"/>
    <x v="13"/>
    <x v="2"/>
    <s v="Amy Buchanan"/>
    <x v="7192"/>
  </r>
  <r>
    <x v="5"/>
    <x v="0"/>
    <x v="0"/>
    <s v="Rosny Park"/>
    <x v="6"/>
    <n v="7018"/>
    <x v="0"/>
    <x v="13"/>
    <x v="0"/>
    <s v="Chester George"/>
    <x v="7193"/>
  </r>
  <r>
    <x v="5"/>
    <x v="0"/>
    <x v="0"/>
    <s v="Rosny Park"/>
    <x v="6"/>
    <n v="7018"/>
    <x v="0"/>
    <x v="13"/>
    <x v="1"/>
    <s v="Howard Wright"/>
    <x v="7194"/>
  </r>
  <r>
    <x v="5"/>
    <x v="0"/>
    <x v="0"/>
    <s v="Rosny Park"/>
    <x v="6"/>
    <n v="7018"/>
    <x v="0"/>
    <x v="13"/>
    <x v="1"/>
    <s v="Howard Wright"/>
    <x v="7195"/>
  </r>
  <r>
    <x v="5"/>
    <x v="0"/>
    <x v="0"/>
    <s v="Rosny Park"/>
    <x v="6"/>
    <n v="7018"/>
    <x v="0"/>
    <x v="13"/>
    <x v="0"/>
    <s v="Chester George"/>
    <x v="7196"/>
  </r>
  <r>
    <x v="5"/>
    <x v="0"/>
    <x v="0"/>
    <s v="Rosny Park"/>
    <x v="6"/>
    <n v="7018"/>
    <x v="0"/>
    <x v="13"/>
    <x v="6"/>
    <s v="Bruce Curran"/>
    <x v="7197"/>
  </r>
  <r>
    <x v="5"/>
    <x v="0"/>
    <x v="0"/>
    <s v="Claremont"/>
    <x v="3"/>
    <n v="6010"/>
    <x v="0"/>
    <x v="4"/>
    <x v="9"/>
    <s v="Elizabeth Gentry"/>
    <x v="132"/>
  </r>
  <r>
    <x v="5"/>
    <x v="0"/>
    <x v="0"/>
    <s v="Claremont"/>
    <x v="3"/>
    <n v="6010"/>
    <x v="0"/>
    <x v="4"/>
    <x v="0"/>
    <s v="Chester George"/>
    <x v="44"/>
  </r>
  <r>
    <x v="5"/>
    <x v="0"/>
    <x v="0"/>
    <s v="Claremont"/>
    <x v="3"/>
    <n v="6010"/>
    <x v="0"/>
    <x v="4"/>
    <x v="2"/>
    <s v="Amy Buchanan"/>
    <x v="2"/>
  </r>
  <r>
    <x v="5"/>
    <x v="0"/>
    <x v="0"/>
    <s v="Claremont"/>
    <x v="3"/>
    <n v="6010"/>
    <x v="0"/>
    <x v="4"/>
    <x v="6"/>
    <s v="Bruce Curran"/>
    <x v="606"/>
  </r>
  <r>
    <x v="5"/>
    <x v="0"/>
    <x v="0"/>
    <s v="Claremont"/>
    <x v="3"/>
    <n v="6010"/>
    <x v="0"/>
    <x v="4"/>
    <x v="5"/>
    <s v="Richard Carr"/>
    <x v="7198"/>
  </r>
  <r>
    <x v="5"/>
    <x v="0"/>
    <x v="0"/>
    <s v="Claremont"/>
    <x v="3"/>
    <n v="6010"/>
    <x v="0"/>
    <x v="4"/>
    <x v="1"/>
    <s v="Howard Wright"/>
    <x v="1585"/>
  </r>
  <r>
    <x v="5"/>
    <x v="0"/>
    <x v="0"/>
    <s v="Claremont"/>
    <x v="3"/>
    <n v="6010"/>
    <x v="0"/>
    <x v="4"/>
    <x v="8"/>
    <s v="Sara Ferrell"/>
    <x v="310"/>
  </r>
  <r>
    <x v="5"/>
    <x v="0"/>
    <x v="0"/>
    <s v="Claremont"/>
    <x v="3"/>
    <n v="6010"/>
    <x v="0"/>
    <x v="4"/>
    <x v="3"/>
    <s v="Chris Monroe"/>
    <x v="69"/>
  </r>
  <r>
    <x v="5"/>
    <x v="0"/>
    <x v="0"/>
    <s v="Claremont"/>
    <x v="3"/>
    <n v="6010"/>
    <x v="0"/>
    <x v="4"/>
    <x v="8"/>
    <s v="Sara Ferrell"/>
    <x v="7199"/>
  </r>
  <r>
    <x v="5"/>
    <x v="0"/>
    <x v="0"/>
    <s v="Claremont"/>
    <x v="3"/>
    <n v="6010"/>
    <x v="0"/>
    <x v="4"/>
    <x v="5"/>
    <s v="Richard Carr"/>
    <x v="4010"/>
  </r>
  <r>
    <x v="5"/>
    <x v="0"/>
    <x v="0"/>
    <s v="Claremont"/>
    <x v="3"/>
    <n v="6010"/>
    <x v="0"/>
    <x v="4"/>
    <x v="2"/>
    <s v="Amy Buchanan"/>
    <x v="227"/>
  </r>
  <r>
    <x v="5"/>
    <x v="0"/>
    <x v="0"/>
    <s v="Claremont"/>
    <x v="3"/>
    <n v="6010"/>
    <x v="0"/>
    <x v="4"/>
    <x v="5"/>
    <s v="Richard Carr"/>
    <x v="7200"/>
  </r>
  <r>
    <x v="5"/>
    <x v="0"/>
    <x v="0"/>
    <s v="Claremont"/>
    <x v="3"/>
    <n v="6010"/>
    <x v="0"/>
    <x v="4"/>
    <x v="6"/>
    <s v="Bruce Curran"/>
    <x v="7201"/>
  </r>
  <r>
    <x v="5"/>
    <x v="0"/>
    <x v="0"/>
    <s v="Claremont"/>
    <x v="3"/>
    <n v="6010"/>
    <x v="0"/>
    <x v="4"/>
    <x v="6"/>
    <s v="Bruce Curran"/>
    <x v="7202"/>
  </r>
  <r>
    <x v="5"/>
    <x v="0"/>
    <x v="0"/>
    <s v="Claremont"/>
    <x v="3"/>
    <n v="6010"/>
    <x v="0"/>
    <x v="4"/>
    <x v="6"/>
    <s v="Bruce Curran"/>
    <x v="2931"/>
  </r>
  <r>
    <x v="5"/>
    <x v="0"/>
    <x v="0"/>
    <s v="Claremont"/>
    <x v="3"/>
    <n v="6010"/>
    <x v="0"/>
    <x v="4"/>
    <x v="9"/>
    <s v="Elizabeth Gentry"/>
    <x v="1124"/>
  </r>
  <r>
    <x v="5"/>
    <x v="0"/>
    <x v="0"/>
    <s v="Claremont"/>
    <x v="3"/>
    <n v="6010"/>
    <x v="0"/>
    <x v="4"/>
    <x v="9"/>
    <s v="Elizabeth Gentry"/>
    <x v="3918"/>
  </r>
  <r>
    <x v="5"/>
    <x v="0"/>
    <x v="0"/>
    <s v="Claremont"/>
    <x v="3"/>
    <n v="6010"/>
    <x v="0"/>
    <x v="4"/>
    <x v="0"/>
    <s v="Chester George"/>
    <x v="4420"/>
  </r>
  <r>
    <x v="5"/>
    <x v="0"/>
    <x v="0"/>
    <s v="Claremont"/>
    <x v="3"/>
    <n v="6010"/>
    <x v="0"/>
    <x v="4"/>
    <x v="7"/>
    <s v="Ella Hickman"/>
    <x v="7203"/>
  </r>
  <r>
    <x v="5"/>
    <x v="0"/>
    <x v="0"/>
    <s v="Claremont"/>
    <x v="3"/>
    <n v="6010"/>
    <x v="0"/>
    <x v="4"/>
    <x v="1"/>
    <s v="Howard Wright"/>
    <x v="7204"/>
  </r>
  <r>
    <x v="5"/>
    <x v="0"/>
    <x v="0"/>
    <s v="Claremont"/>
    <x v="3"/>
    <n v="6010"/>
    <x v="0"/>
    <x v="4"/>
    <x v="2"/>
    <s v="Amy Buchanan"/>
    <x v="7205"/>
  </r>
  <r>
    <x v="5"/>
    <x v="0"/>
    <x v="0"/>
    <s v="Claremont"/>
    <x v="3"/>
    <n v="6010"/>
    <x v="0"/>
    <x v="4"/>
    <x v="4"/>
    <s v="Maggie Mayer"/>
    <x v="2639"/>
  </r>
  <r>
    <x v="5"/>
    <x v="0"/>
    <x v="0"/>
    <s v="Claremont"/>
    <x v="3"/>
    <n v="6010"/>
    <x v="0"/>
    <x v="4"/>
    <x v="8"/>
    <s v="Sara Ferrell"/>
    <x v="7206"/>
  </r>
  <r>
    <x v="5"/>
    <x v="0"/>
    <x v="0"/>
    <s v="Claremont"/>
    <x v="3"/>
    <n v="6010"/>
    <x v="0"/>
    <x v="4"/>
    <x v="9"/>
    <s v="Elizabeth Gentry"/>
    <x v="7207"/>
  </r>
  <r>
    <x v="5"/>
    <x v="0"/>
    <x v="0"/>
    <s v="Claremont"/>
    <x v="3"/>
    <n v="6010"/>
    <x v="0"/>
    <x v="4"/>
    <x v="1"/>
    <s v="Howard Wright"/>
    <x v="7208"/>
  </r>
  <r>
    <x v="5"/>
    <x v="0"/>
    <x v="0"/>
    <s v="Claremont"/>
    <x v="3"/>
    <n v="6010"/>
    <x v="0"/>
    <x v="4"/>
    <x v="0"/>
    <s v="Chester George"/>
    <x v="7209"/>
  </r>
  <r>
    <x v="5"/>
    <x v="0"/>
    <x v="0"/>
    <s v="Claremont"/>
    <x v="3"/>
    <n v="6010"/>
    <x v="0"/>
    <x v="4"/>
    <x v="2"/>
    <s v="Amy Buchanan"/>
    <x v="7210"/>
  </r>
  <r>
    <x v="5"/>
    <x v="0"/>
    <x v="0"/>
    <s v="Claremont"/>
    <x v="3"/>
    <n v="6010"/>
    <x v="0"/>
    <x v="4"/>
    <x v="1"/>
    <s v="Howard Wright"/>
    <x v="7211"/>
  </r>
  <r>
    <x v="5"/>
    <x v="0"/>
    <x v="0"/>
    <s v="Claremont"/>
    <x v="3"/>
    <n v="6010"/>
    <x v="0"/>
    <x v="4"/>
    <x v="2"/>
    <s v="Amy Buchanan"/>
    <x v="7212"/>
  </r>
  <r>
    <x v="5"/>
    <x v="0"/>
    <x v="0"/>
    <s v="Claremont"/>
    <x v="3"/>
    <n v="6010"/>
    <x v="0"/>
    <x v="4"/>
    <x v="4"/>
    <s v="Maggie Mayer"/>
    <x v="7213"/>
  </r>
  <r>
    <x v="5"/>
    <x v="0"/>
    <x v="0"/>
    <s v="Claremont"/>
    <x v="3"/>
    <n v="6010"/>
    <x v="0"/>
    <x v="4"/>
    <x v="6"/>
    <s v="Bruce Curran"/>
    <x v="7214"/>
  </r>
  <r>
    <x v="5"/>
    <x v="0"/>
    <x v="0"/>
    <s v="Claremont"/>
    <x v="3"/>
    <n v="6010"/>
    <x v="0"/>
    <x v="4"/>
    <x v="0"/>
    <s v="Chester George"/>
    <x v="7215"/>
  </r>
  <r>
    <x v="5"/>
    <x v="0"/>
    <x v="0"/>
    <s v="Claremont"/>
    <x v="3"/>
    <n v="6010"/>
    <x v="0"/>
    <x v="4"/>
    <x v="6"/>
    <s v="Bruce Curran"/>
    <x v="7216"/>
  </r>
  <r>
    <x v="5"/>
    <x v="0"/>
    <x v="0"/>
    <s v="Croydon"/>
    <x v="4"/>
    <n v="3136"/>
    <x v="0"/>
    <x v="11"/>
    <x v="0"/>
    <s v="Chester George"/>
    <x v="6159"/>
  </r>
  <r>
    <x v="5"/>
    <x v="0"/>
    <x v="0"/>
    <s v="Croydon"/>
    <x v="4"/>
    <n v="3136"/>
    <x v="0"/>
    <x v="11"/>
    <x v="9"/>
    <s v="Elizabeth Gentry"/>
    <x v="1536"/>
  </r>
  <r>
    <x v="5"/>
    <x v="0"/>
    <x v="0"/>
    <s v="Croydon"/>
    <x v="4"/>
    <n v="3136"/>
    <x v="0"/>
    <x v="11"/>
    <x v="6"/>
    <s v="Bruce Curran"/>
    <x v="251"/>
  </r>
  <r>
    <x v="5"/>
    <x v="0"/>
    <x v="0"/>
    <s v="Croydon"/>
    <x v="4"/>
    <n v="3136"/>
    <x v="0"/>
    <x v="11"/>
    <x v="6"/>
    <s v="Bruce Curran"/>
    <x v="165"/>
  </r>
  <r>
    <x v="5"/>
    <x v="0"/>
    <x v="0"/>
    <s v="Croydon"/>
    <x v="4"/>
    <n v="3136"/>
    <x v="0"/>
    <x v="11"/>
    <x v="5"/>
    <s v="Richard Carr"/>
    <x v="224"/>
  </r>
  <r>
    <x v="5"/>
    <x v="0"/>
    <x v="0"/>
    <s v="Croydon"/>
    <x v="4"/>
    <n v="3136"/>
    <x v="0"/>
    <x v="11"/>
    <x v="5"/>
    <s v="Richard Carr"/>
    <x v="7217"/>
  </r>
  <r>
    <x v="5"/>
    <x v="0"/>
    <x v="0"/>
    <s v="Croydon"/>
    <x v="4"/>
    <n v="3136"/>
    <x v="0"/>
    <x v="11"/>
    <x v="8"/>
    <s v="Sara Ferrell"/>
    <x v="7218"/>
  </r>
  <r>
    <x v="5"/>
    <x v="0"/>
    <x v="0"/>
    <s v="Croydon"/>
    <x v="4"/>
    <n v="3136"/>
    <x v="0"/>
    <x v="11"/>
    <x v="0"/>
    <s v="Chester George"/>
    <x v="4107"/>
  </r>
  <r>
    <x v="5"/>
    <x v="0"/>
    <x v="0"/>
    <s v="Croydon"/>
    <x v="4"/>
    <n v="3136"/>
    <x v="0"/>
    <x v="11"/>
    <x v="4"/>
    <s v="Maggie Mayer"/>
    <x v="7219"/>
  </r>
  <r>
    <x v="5"/>
    <x v="0"/>
    <x v="0"/>
    <s v="Croydon"/>
    <x v="4"/>
    <n v="3136"/>
    <x v="0"/>
    <x v="11"/>
    <x v="1"/>
    <s v="Howard Wright"/>
    <x v="977"/>
  </r>
  <r>
    <x v="5"/>
    <x v="0"/>
    <x v="0"/>
    <s v="Croydon"/>
    <x v="4"/>
    <n v="3136"/>
    <x v="0"/>
    <x v="11"/>
    <x v="5"/>
    <s v="Richard Carr"/>
    <x v="7220"/>
  </r>
  <r>
    <x v="5"/>
    <x v="0"/>
    <x v="0"/>
    <s v="Croydon"/>
    <x v="4"/>
    <n v="3136"/>
    <x v="0"/>
    <x v="11"/>
    <x v="0"/>
    <s v="Chester George"/>
    <x v="7070"/>
  </r>
  <r>
    <x v="5"/>
    <x v="0"/>
    <x v="0"/>
    <s v="Croydon"/>
    <x v="4"/>
    <n v="3136"/>
    <x v="0"/>
    <x v="11"/>
    <x v="3"/>
    <s v="Chris Monroe"/>
    <x v="3096"/>
  </r>
  <r>
    <x v="5"/>
    <x v="0"/>
    <x v="0"/>
    <s v="Croydon"/>
    <x v="4"/>
    <n v="3136"/>
    <x v="0"/>
    <x v="11"/>
    <x v="8"/>
    <s v="Sara Ferrell"/>
    <x v="7221"/>
  </r>
  <r>
    <x v="5"/>
    <x v="0"/>
    <x v="0"/>
    <s v="Croydon"/>
    <x v="4"/>
    <n v="3136"/>
    <x v="0"/>
    <x v="11"/>
    <x v="5"/>
    <s v="Richard Carr"/>
    <x v="7222"/>
  </r>
  <r>
    <x v="5"/>
    <x v="0"/>
    <x v="0"/>
    <s v="Croydon"/>
    <x v="4"/>
    <n v="3136"/>
    <x v="0"/>
    <x v="11"/>
    <x v="9"/>
    <s v="Elizabeth Gentry"/>
    <x v="1739"/>
  </r>
  <r>
    <x v="5"/>
    <x v="0"/>
    <x v="0"/>
    <s v="Croydon"/>
    <x v="4"/>
    <n v="3136"/>
    <x v="0"/>
    <x v="11"/>
    <x v="9"/>
    <s v="Elizabeth Gentry"/>
    <x v="7223"/>
  </r>
  <r>
    <x v="5"/>
    <x v="0"/>
    <x v="0"/>
    <s v="Croydon"/>
    <x v="4"/>
    <n v="3136"/>
    <x v="0"/>
    <x v="11"/>
    <x v="1"/>
    <s v="Howard Wright"/>
    <x v="7224"/>
  </r>
  <r>
    <x v="5"/>
    <x v="0"/>
    <x v="0"/>
    <s v="Croydon"/>
    <x v="4"/>
    <n v="3136"/>
    <x v="0"/>
    <x v="11"/>
    <x v="1"/>
    <s v="Howard Wright"/>
    <x v="6840"/>
  </r>
  <r>
    <x v="5"/>
    <x v="0"/>
    <x v="0"/>
    <s v="Croydon"/>
    <x v="4"/>
    <n v="3136"/>
    <x v="0"/>
    <x v="11"/>
    <x v="6"/>
    <s v="Bruce Curran"/>
    <x v="7225"/>
  </r>
  <r>
    <x v="5"/>
    <x v="0"/>
    <x v="0"/>
    <s v="Croydon"/>
    <x v="4"/>
    <n v="3136"/>
    <x v="0"/>
    <x v="11"/>
    <x v="7"/>
    <s v="Ella Hickman"/>
    <x v="7226"/>
  </r>
  <r>
    <x v="5"/>
    <x v="0"/>
    <x v="0"/>
    <s v="Croydon"/>
    <x v="4"/>
    <n v="3136"/>
    <x v="0"/>
    <x v="11"/>
    <x v="2"/>
    <s v="Amy Buchanan"/>
    <x v="7227"/>
  </r>
  <r>
    <x v="5"/>
    <x v="0"/>
    <x v="0"/>
    <s v="Croydon"/>
    <x v="4"/>
    <n v="3136"/>
    <x v="0"/>
    <x v="11"/>
    <x v="2"/>
    <s v="Amy Buchanan"/>
    <x v="7228"/>
  </r>
  <r>
    <x v="5"/>
    <x v="0"/>
    <x v="0"/>
    <s v="Croydon"/>
    <x v="4"/>
    <n v="3136"/>
    <x v="0"/>
    <x v="11"/>
    <x v="4"/>
    <s v="Maggie Mayer"/>
    <x v="7229"/>
  </r>
  <r>
    <x v="5"/>
    <x v="0"/>
    <x v="0"/>
    <s v="Croydon"/>
    <x v="4"/>
    <n v="3136"/>
    <x v="0"/>
    <x v="11"/>
    <x v="1"/>
    <s v="Howard Wright"/>
    <x v="7230"/>
  </r>
  <r>
    <x v="5"/>
    <x v="0"/>
    <x v="0"/>
    <s v="Croydon"/>
    <x v="4"/>
    <n v="3136"/>
    <x v="0"/>
    <x v="11"/>
    <x v="2"/>
    <s v="Amy Buchanan"/>
    <x v="7231"/>
  </r>
  <r>
    <x v="5"/>
    <x v="0"/>
    <x v="0"/>
    <s v="Croydon"/>
    <x v="4"/>
    <n v="3136"/>
    <x v="0"/>
    <x v="11"/>
    <x v="8"/>
    <s v="Sara Ferrell"/>
    <x v="7232"/>
  </r>
  <r>
    <x v="5"/>
    <x v="0"/>
    <x v="0"/>
    <s v="Croydon"/>
    <x v="4"/>
    <n v="3136"/>
    <x v="0"/>
    <x v="11"/>
    <x v="4"/>
    <s v="Maggie Mayer"/>
    <x v="7233"/>
  </r>
  <r>
    <x v="5"/>
    <x v="0"/>
    <x v="0"/>
    <s v="Croydon"/>
    <x v="4"/>
    <n v="3136"/>
    <x v="0"/>
    <x v="11"/>
    <x v="6"/>
    <s v="Bruce Curran"/>
    <x v="7234"/>
  </r>
  <r>
    <x v="5"/>
    <x v="0"/>
    <x v="0"/>
    <s v="Croydon"/>
    <x v="4"/>
    <n v="3136"/>
    <x v="0"/>
    <x v="11"/>
    <x v="6"/>
    <s v="Bruce Curran"/>
    <x v="7235"/>
  </r>
  <r>
    <x v="5"/>
    <x v="0"/>
    <x v="0"/>
    <s v="Croydon"/>
    <x v="4"/>
    <n v="3136"/>
    <x v="0"/>
    <x v="11"/>
    <x v="0"/>
    <s v="Chester George"/>
    <x v="7236"/>
  </r>
  <r>
    <x v="5"/>
    <x v="0"/>
    <x v="0"/>
    <s v="Marion"/>
    <x v="1"/>
    <n v="5043"/>
    <x v="0"/>
    <x v="1"/>
    <x v="2"/>
    <s v="Amy Buchanan"/>
    <x v="2"/>
  </r>
  <r>
    <x v="5"/>
    <x v="0"/>
    <x v="0"/>
    <s v="Marion"/>
    <x v="1"/>
    <n v="5043"/>
    <x v="0"/>
    <x v="1"/>
    <x v="8"/>
    <s v="Sara Ferrell"/>
    <x v="283"/>
  </r>
  <r>
    <x v="5"/>
    <x v="0"/>
    <x v="0"/>
    <s v="Marion"/>
    <x v="1"/>
    <n v="5043"/>
    <x v="0"/>
    <x v="1"/>
    <x v="9"/>
    <s v="Elizabeth Gentry"/>
    <x v="7237"/>
  </r>
  <r>
    <x v="5"/>
    <x v="0"/>
    <x v="0"/>
    <s v="Marion"/>
    <x v="1"/>
    <n v="5043"/>
    <x v="0"/>
    <x v="1"/>
    <x v="6"/>
    <s v="Bruce Curran"/>
    <x v="1246"/>
  </r>
  <r>
    <x v="5"/>
    <x v="0"/>
    <x v="0"/>
    <s v="Marion"/>
    <x v="1"/>
    <n v="5043"/>
    <x v="0"/>
    <x v="1"/>
    <x v="6"/>
    <s v="Bruce Curran"/>
    <x v="751"/>
  </r>
  <r>
    <x v="5"/>
    <x v="0"/>
    <x v="0"/>
    <s v="Marion"/>
    <x v="1"/>
    <n v="5043"/>
    <x v="0"/>
    <x v="1"/>
    <x v="4"/>
    <s v="Maggie Mayer"/>
    <x v="6021"/>
  </r>
  <r>
    <x v="5"/>
    <x v="0"/>
    <x v="0"/>
    <s v="Marion"/>
    <x v="1"/>
    <n v="5043"/>
    <x v="0"/>
    <x v="1"/>
    <x v="3"/>
    <s v="Chris Monroe"/>
    <x v="312"/>
  </r>
  <r>
    <x v="5"/>
    <x v="0"/>
    <x v="0"/>
    <s v="Marion"/>
    <x v="1"/>
    <n v="5043"/>
    <x v="0"/>
    <x v="1"/>
    <x v="5"/>
    <s v="Richard Carr"/>
    <x v="284"/>
  </r>
  <r>
    <x v="5"/>
    <x v="0"/>
    <x v="0"/>
    <s v="Marion"/>
    <x v="1"/>
    <n v="5043"/>
    <x v="0"/>
    <x v="1"/>
    <x v="0"/>
    <s v="Chester George"/>
    <x v="285"/>
  </r>
  <r>
    <x v="5"/>
    <x v="0"/>
    <x v="0"/>
    <s v="Marion"/>
    <x v="1"/>
    <n v="5043"/>
    <x v="0"/>
    <x v="1"/>
    <x v="5"/>
    <s v="Richard Carr"/>
    <x v="7238"/>
  </r>
  <r>
    <x v="5"/>
    <x v="0"/>
    <x v="0"/>
    <s v="Marion"/>
    <x v="1"/>
    <n v="5043"/>
    <x v="0"/>
    <x v="1"/>
    <x v="2"/>
    <s v="Amy Buchanan"/>
    <x v="7239"/>
  </r>
  <r>
    <x v="5"/>
    <x v="0"/>
    <x v="0"/>
    <s v="Marion"/>
    <x v="1"/>
    <n v="5043"/>
    <x v="0"/>
    <x v="1"/>
    <x v="8"/>
    <s v="Sara Ferrell"/>
    <x v="7240"/>
  </r>
  <r>
    <x v="5"/>
    <x v="0"/>
    <x v="0"/>
    <s v="Marion"/>
    <x v="1"/>
    <n v="5043"/>
    <x v="0"/>
    <x v="1"/>
    <x v="4"/>
    <s v="Maggie Mayer"/>
    <x v="7241"/>
  </r>
  <r>
    <x v="5"/>
    <x v="0"/>
    <x v="0"/>
    <s v="Marion"/>
    <x v="1"/>
    <n v="5043"/>
    <x v="0"/>
    <x v="1"/>
    <x v="2"/>
    <s v="Amy Buchanan"/>
    <x v="7242"/>
  </r>
  <r>
    <x v="5"/>
    <x v="0"/>
    <x v="0"/>
    <s v="Marion"/>
    <x v="1"/>
    <n v="5043"/>
    <x v="0"/>
    <x v="1"/>
    <x v="5"/>
    <s v="Richard Carr"/>
    <x v="4141"/>
  </r>
  <r>
    <x v="5"/>
    <x v="0"/>
    <x v="0"/>
    <s v="Marion"/>
    <x v="1"/>
    <n v="5043"/>
    <x v="0"/>
    <x v="1"/>
    <x v="5"/>
    <s v="Richard Carr"/>
    <x v="7243"/>
  </r>
  <r>
    <x v="5"/>
    <x v="0"/>
    <x v="0"/>
    <s v="Marion"/>
    <x v="1"/>
    <n v="5043"/>
    <x v="0"/>
    <x v="1"/>
    <x v="1"/>
    <s v="Howard Wright"/>
    <x v="7244"/>
  </r>
  <r>
    <x v="5"/>
    <x v="0"/>
    <x v="0"/>
    <s v="Marion"/>
    <x v="1"/>
    <n v="5043"/>
    <x v="0"/>
    <x v="1"/>
    <x v="9"/>
    <s v="Elizabeth Gentry"/>
    <x v="7245"/>
  </r>
  <r>
    <x v="5"/>
    <x v="0"/>
    <x v="0"/>
    <s v="Marion"/>
    <x v="1"/>
    <n v="5043"/>
    <x v="0"/>
    <x v="1"/>
    <x v="0"/>
    <s v="Chester George"/>
    <x v="7246"/>
  </r>
  <r>
    <x v="5"/>
    <x v="0"/>
    <x v="0"/>
    <s v="Marion"/>
    <x v="1"/>
    <n v="5043"/>
    <x v="0"/>
    <x v="1"/>
    <x v="7"/>
    <s v="Ella Hickman"/>
    <x v="7247"/>
  </r>
  <r>
    <x v="5"/>
    <x v="0"/>
    <x v="0"/>
    <s v="Marion"/>
    <x v="1"/>
    <n v="5043"/>
    <x v="0"/>
    <x v="1"/>
    <x v="6"/>
    <s v="Bruce Curran"/>
    <x v="7248"/>
  </r>
  <r>
    <x v="5"/>
    <x v="0"/>
    <x v="0"/>
    <s v="Marion"/>
    <x v="1"/>
    <n v="5043"/>
    <x v="0"/>
    <x v="1"/>
    <x v="4"/>
    <s v="Maggie Mayer"/>
    <x v="7249"/>
  </r>
  <r>
    <x v="5"/>
    <x v="0"/>
    <x v="0"/>
    <s v="Marion"/>
    <x v="1"/>
    <n v="5043"/>
    <x v="0"/>
    <x v="1"/>
    <x v="2"/>
    <s v="Amy Buchanan"/>
    <x v="7250"/>
  </r>
  <r>
    <x v="5"/>
    <x v="0"/>
    <x v="0"/>
    <s v="Marion"/>
    <x v="1"/>
    <n v="5043"/>
    <x v="0"/>
    <x v="1"/>
    <x v="4"/>
    <s v="Maggie Mayer"/>
    <x v="7251"/>
  </r>
  <r>
    <x v="5"/>
    <x v="0"/>
    <x v="0"/>
    <s v="Marion"/>
    <x v="1"/>
    <n v="5043"/>
    <x v="0"/>
    <x v="1"/>
    <x v="8"/>
    <s v="Sara Ferrell"/>
    <x v="7252"/>
  </r>
  <r>
    <x v="5"/>
    <x v="0"/>
    <x v="0"/>
    <s v="Marion"/>
    <x v="1"/>
    <n v="5043"/>
    <x v="0"/>
    <x v="1"/>
    <x v="1"/>
    <s v="Howard Wright"/>
    <x v="7253"/>
  </r>
  <r>
    <x v="5"/>
    <x v="0"/>
    <x v="0"/>
    <s v="Marion"/>
    <x v="1"/>
    <n v="5043"/>
    <x v="0"/>
    <x v="1"/>
    <x v="9"/>
    <s v="Elizabeth Gentry"/>
    <x v="7254"/>
  </r>
  <r>
    <x v="5"/>
    <x v="0"/>
    <x v="0"/>
    <s v="Marion"/>
    <x v="1"/>
    <n v="5043"/>
    <x v="0"/>
    <x v="1"/>
    <x v="6"/>
    <s v="Bruce Curran"/>
    <x v="7255"/>
  </r>
  <r>
    <x v="5"/>
    <x v="0"/>
    <x v="0"/>
    <s v="Marion"/>
    <x v="1"/>
    <n v="5043"/>
    <x v="0"/>
    <x v="1"/>
    <x v="1"/>
    <s v="Howard Wright"/>
    <x v="7256"/>
  </r>
  <r>
    <x v="5"/>
    <x v="0"/>
    <x v="0"/>
    <s v="Marion"/>
    <x v="1"/>
    <n v="5043"/>
    <x v="0"/>
    <x v="1"/>
    <x v="0"/>
    <s v="Chester George"/>
    <x v="7257"/>
  </r>
  <r>
    <x v="5"/>
    <x v="0"/>
    <x v="0"/>
    <s v="Marion"/>
    <x v="1"/>
    <n v="5043"/>
    <x v="0"/>
    <x v="1"/>
    <x v="6"/>
    <s v="Bruce Curran"/>
    <x v="7258"/>
  </r>
  <r>
    <x v="5"/>
    <x v="0"/>
    <x v="0"/>
    <s v="Shepparton"/>
    <x v="4"/>
    <n v="3630"/>
    <x v="0"/>
    <x v="7"/>
    <x v="2"/>
    <s v="Amy Buchanan"/>
    <x v="7259"/>
  </r>
  <r>
    <x v="5"/>
    <x v="0"/>
    <x v="0"/>
    <s v="Shepparton"/>
    <x v="4"/>
    <n v="3630"/>
    <x v="0"/>
    <x v="7"/>
    <x v="5"/>
    <s v="Richard Carr"/>
    <x v="7260"/>
  </r>
  <r>
    <x v="5"/>
    <x v="0"/>
    <x v="0"/>
    <s v="Shepparton"/>
    <x v="4"/>
    <n v="3630"/>
    <x v="0"/>
    <x v="7"/>
    <x v="6"/>
    <s v="Bruce Curran"/>
    <x v="7261"/>
  </r>
  <r>
    <x v="5"/>
    <x v="0"/>
    <x v="0"/>
    <s v="Shepparton"/>
    <x v="4"/>
    <n v="3630"/>
    <x v="0"/>
    <x v="7"/>
    <x v="8"/>
    <s v="Sara Ferrell"/>
    <x v="7262"/>
  </r>
  <r>
    <x v="5"/>
    <x v="0"/>
    <x v="0"/>
    <s v="Shepparton"/>
    <x v="4"/>
    <n v="3630"/>
    <x v="0"/>
    <x v="7"/>
    <x v="9"/>
    <s v="Elizabeth Gentry"/>
    <x v="7263"/>
  </r>
  <r>
    <x v="5"/>
    <x v="0"/>
    <x v="0"/>
    <s v="Shepparton"/>
    <x v="4"/>
    <n v="3630"/>
    <x v="0"/>
    <x v="7"/>
    <x v="2"/>
    <s v="Amy Buchanan"/>
    <x v="133"/>
  </r>
  <r>
    <x v="5"/>
    <x v="0"/>
    <x v="0"/>
    <s v="Shepparton"/>
    <x v="4"/>
    <n v="3630"/>
    <x v="0"/>
    <x v="7"/>
    <x v="8"/>
    <s v="Sara Ferrell"/>
    <x v="1816"/>
  </r>
  <r>
    <x v="5"/>
    <x v="0"/>
    <x v="0"/>
    <s v="Shepparton"/>
    <x v="4"/>
    <n v="3630"/>
    <x v="0"/>
    <x v="7"/>
    <x v="6"/>
    <s v="Bruce Curran"/>
    <x v="5"/>
  </r>
  <r>
    <x v="5"/>
    <x v="0"/>
    <x v="0"/>
    <s v="Shepparton"/>
    <x v="4"/>
    <n v="3630"/>
    <x v="0"/>
    <x v="7"/>
    <x v="6"/>
    <s v="Bruce Curran"/>
    <x v="4285"/>
  </r>
  <r>
    <x v="5"/>
    <x v="0"/>
    <x v="0"/>
    <s v="Shepparton"/>
    <x v="4"/>
    <n v="3630"/>
    <x v="0"/>
    <x v="7"/>
    <x v="1"/>
    <s v="Howard Wright"/>
    <x v="2479"/>
  </r>
  <r>
    <x v="5"/>
    <x v="0"/>
    <x v="0"/>
    <s v="Shepparton"/>
    <x v="4"/>
    <n v="3630"/>
    <x v="0"/>
    <x v="7"/>
    <x v="6"/>
    <s v="Bruce Curran"/>
    <x v="1220"/>
  </r>
  <r>
    <x v="5"/>
    <x v="0"/>
    <x v="0"/>
    <s v="Shepparton"/>
    <x v="4"/>
    <n v="3630"/>
    <x v="0"/>
    <x v="7"/>
    <x v="5"/>
    <s v="Richard Carr"/>
    <x v="143"/>
  </r>
  <r>
    <x v="5"/>
    <x v="0"/>
    <x v="0"/>
    <s v="Shepparton"/>
    <x v="4"/>
    <n v="3630"/>
    <x v="0"/>
    <x v="7"/>
    <x v="0"/>
    <s v="Chester George"/>
    <x v="7264"/>
  </r>
  <r>
    <x v="5"/>
    <x v="0"/>
    <x v="0"/>
    <s v="Shepparton"/>
    <x v="4"/>
    <n v="3630"/>
    <x v="0"/>
    <x v="7"/>
    <x v="0"/>
    <s v="Chester George"/>
    <x v="1124"/>
  </r>
  <r>
    <x v="5"/>
    <x v="0"/>
    <x v="0"/>
    <s v="Shepparton"/>
    <x v="4"/>
    <n v="3630"/>
    <x v="0"/>
    <x v="7"/>
    <x v="4"/>
    <s v="Maggie Mayer"/>
    <x v="7265"/>
  </r>
  <r>
    <x v="5"/>
    <x v="0"/>
    <x v="0"/>
    <s v="Shepparton"/>
    <x v="4"/>
    <n v="3630"/>
    <x v="0"/>
    <x v="7"/>
    <x v="7"/>
    <s v="Ella Hickman"/>
    <x v="7266"/>
  </r>
  <r>
    <x v="5"/>
    <x v="0"/>
    <x v="0"/>
    <s v="Shepparton"/>
    <x v="4"/>
    <n v="3630"/>
    <x v="0"/>
    <x v="7"/>
    <x v="5"/>
    <s v="Richard Carr"/>
    <x v="7267"/>
  </r>
  <r>
    <x v="5"/>
    <x v="0"/>
    <x v="0"/>
    <s v="Shepparton"/>
    <x v="4"/>
    <n v="3630"/>
    <x v="0"/>
    <x v="7"/>
    <x v="4"/>
    <s v="Maggie Mayer"/>
    <x v="7268"/>
  </r>
  <r>
    <x v="5"/>
    <x v="0"/>
    <x v="0"/>
    <s v="Shepparton"/>
    <x v="4"/>
    <n v="3630"/>
    <x v="0"/>
    <x v="7"/>
    <x v="6"/>
    <s v="Bruce Curran"/>
    <x v="7269"/>
  </r>
  <r>
    <x v="5"/>
    <x v="0"/>
    <x v="0"/>
    <s v="Shepparton"/>
    <x v="4"/>
    <n v="3630"/>
    <x v="0"/>
    <x v="7"/>
    <x v="4"/>
    <s v="Maggie Mayer"/>
    <x v="7270"/>
  </r>
  <r>
    <x v="5"/>
    <x v="0"/>
    <x v="0"/>
    <s v="Shepparton"/>
    <x v="4"/>
    <n v="3630"/>
    <x v="0"/>
    <x v="7"/>
    <x v="5"/>
    <s v="Richard Carr"/>
    <x v="7271"/>
  </r>
  <r>
    <x v="5"/>
    <x v="0"/>
    <x v="0"/>
    <s v="Shepparton"/>
    <x v="4"/>
    <n v="3630"/>
    <x v="0"/>
    <x v="7"/>
    <x v="9"/>
    <s v="Elizabeth Gentry"/>
    <x v="7272"/>
  </r>
  <r>
    <x v="5"/>
    <x v="0"/>
    <x v="0"/>
    <s v="Shepparton"/>
    <x v="4"/>
    <n v="3630"/>
    <x v="0"/>
    <x v="7"/>
    <x v="9"/>
    <s v="Elizabeth Gentry"/>
    <x v="7273"/>
  </r>
  <r>
    <x v="5"/>
    <x v="0"/>
    <x v="0"/>
    <s v="Shepparton"/>
    <x v="4"/>
    <n v="3630"/>
    <x v="0"/>
    <x v="7"/>
    <x v="2"/>
    <s v="Amy Buchanan"/>
    <x v="7274"/>
  </r>
  <r>
    <x v="5"/>
    <x v="0"/>
    <x v="0"/>
    <s v="Shepparton"/>
    <x v="4"/>
    <n v="3630"/>
    <x v="0"/>
    <x v="7"/>
    <x v="1"/>
    <s v="Howard Wright"/>
    <x v="7275"/>
  </r>
  <r>
    <x v="5"/>
    <x v="0"/>
    <x v="0"/>
    <s v="Shepparton"/>
    <x v="4"/>
    <n v="3630"/>
    <x v="0"/>
    <x v="7"/>
    <x v="0"/>
    <s v="Chester George"/>
    <x v="7276"/>
  </r>
  <r>
    <x v="5"/>
    <x v="0"/>
    <x v="0"/>
    <s v="Shepparton"/>
    <x v="4"/>
    <n v="3630"/>
    <x v="0"/>
    <x v="7"/>
    <x v="8"/>
    <s v="Sara Ferrell"/>
    <x v="7277"/>
  </r>
  <r>
    <x v="5"/>
    <x v="0"/>
    <x v="0"/>
    <s v="Shepparton"/>
    <x v="4"/>
    <n v="3630"/>
    <x v="0"/>
    <x v="7"/>
    <x v="1"/>
    <s v="Howard Wright"/>
    <x v="7278"/>
  </r>
  <r>
    <x v="5"/>
    <x v="0"/>
    <x v="0"/>
    <s v="Shepparton"/>
    <x v="4"/>
    <n v="3630"/>
    <x v="0"/>
    <x v="7"/>
    <x v="1"/>
    <s v="Howard Wright"/>
    <x v="7279"/>
  </r>
  <r>
    <x v="5"/>
    <x v="0"/>
    <x v="0"/>
    <s v="Shepparton"/>
    <x v="4"/>
    <n v="3630"/>
    <x v="0"/>
    <x v="7"/>
    <x v="0"/>
    <s v="Chester George"/>
    <x v="7280"/>
  </r>
  <r>
    <x v="5"/>
    <x v="0"/>
    <x v="0"/>
    <s v="Shepparton"/>
    <x v="4"/>
    <n v="3630"/>
    <x v="0"/>
    <x v="7"/>
    <x v="6"/>
    <s v="Bruce Curran"/>
    <x v="7281"/>
  </r>
  <r>
    <x v="5"/>
    <x v="0"/>
    <x v="0"/>
    <s v="Shepparton"/>
    <x v="4"/>
    <n v="3630"/>
    <x v="0"/>
    <x v="7"/>
    <x v="6"/>
    <s v="Bruce Curran"/>
    <x v="7282"/>
  </r>
  <r>
    <x v="5"/>
    <x v="0"/>
    <x v="0"/>
    <s v="Esperance"/>
    <x v="3"/>
    <n v="6450"/>
    <x v="0"/>
    <x v="14"/>
    <x v="8"/>
    <s v="Sara Ferrell"/>
    <x v="7283"/>
  </r>
  <r>
    <x v="5"/>
    <x v="0"/>
    <x v="0"/>
    <s v="Esperance"/>
    <x v="3"/>
    <n v="6450"/>
    <x v="0"/>
    <x v="14"/>
    <x v="2"/>
    <s v="Amy Buchanan"/>
    <x v="369"/>
  </r>
  <r>
    <x v="5"/>
    <x v="0"/>
    <x v="0"/>
    <s v="Esperance"/>
    <x v="3"/>
    <n v="6450"/>
    <x v="0"/>
    <x v="14"/>
    <x v="6"/>
    <s v="Bruce Curran"/>
    <x v="4"/>
  </r>
  <r>
    <x v="5"/>
    <x v="0"/>
    <x v="0"/>
    <s v="Esperance"/>
    <x v="3"/>
    <n v="6450"/>
    <x v="0"/>
    <x v="14"/>
    <x v="4"/>
    <s v="Maggie Mayer"/>
    <x v="804"/>
  </r>
  <r>
    <x v="5"/>
    <x v="0"/>
    <x v="0"/>
    <s v="Esperance"/>
    <x v="3"/>
    <n v="6450"/>
    <x v="0"/>
    <x v="14"/>
    <x v="7"/>
    <s v="Ella Hickman"/>
    <x v="168"/>
  </r>
  <r>
    <x v="5"/>
    <x v="0"/>
    <x v="0"/>
    <s v="Esperance"/>
    <x v="3"/>
    <n v="6450"/>
    <x v="0"/>
    <x v="14"/>
    <x v="5"/>
    <s v="Richard Carr"/>
    <x v="224"/>
  </r>
  <r>
    <x v="5"/>
    <x v="0"/>
    <x v="0"/>
    <s v="Esperance"/>
    <x v="3"/>
    <n v="6450"/>
    <x v="0"/>
    <x v="14"/>
    <x v="5"/>
    <s v="Richard Carr"/>
    <x v="7284"/>
  </r>
  <r>
    <x v="5"/>
    <x v="0"/>
    <x v="0"/>
    <s v="Esperance"/>
    <x v="3"/>
    <n v="6450"/>
    <x v="0"/>
    <x v="14"/>
    <x v="0"/>
    <s v="Chester George"/>
    <x v="2522"/>
  </r>
  <r>
    <x v="5"/>
    <x v="0"/>
    <x v="0"/>
    <s v="Esperance"/>
    <x v="3"/>
    <n v="6450"/>
    <x v="0"/>
    <x v="14"/>
    <x v="8"/>
    <s v="Sara Ferrell"/>
    <x v="7285"/>
  </r>
  <r>
    <x v="5"/>
    <x v="0"/>
    <x v="0"/>
    <s v="Esperance"/>
    <x v="3"/>
    <n v="6450"/>
    <x v="0"/>
    <x v="14"/>
    <x v="6"/>
    <s v="Bruce Curran"/>
    <x v="3694"/>
  </r>
  <r>
    <x v="5"/>
    <x v="0"/>
    <x v="0"/>
    <s v="Esperance"/>
    <x v="3"/>
    <n v="6450"/>
    <x v="0"/>
    <x v="14"/>
    <x v="5"/>
    <s v="Richard Carr"/>
    <x v="5539"/>
  </r>
  <r>
    <x v="5"/>
    <x v="0"/>
    <x v="0"/>
    <s v="Esperance"/>
    <x v="3"/>
    <n v="6450"/>
    <x v="0"/>
    <x v="14"/>
    <x v="1"/>
    <s v="Howard Wright"/>
    <x v="5656"/>
  </r>
  <r>
    <x v="5"/>
    <x v="0"/>
    <x v="0"/>
    <s v="Esperance"/>
    <x v="3"/>
    <n v="6450"/>
    <x v="0"/>
    <x v="14"/>
    <x v="6"/>
    <s v="Bruce Curran"/>
    <x v="7286"/>
  </r>
  <r>
    <x v="5"/>
    <x v="0"/>
    <x v="0"/>
    <s v="Esperance"/>
    <x v="3"/>
    <n v="6450"/>
    <x v="0"/>
    <x v="14"/>
    <x v="7"/>
    <s v="Ella Hickman"/>
    <x v="7287"/>
  </r>
  <r>
    <x v="5"/>
    <x v="0"/>
    <x v="0"/>
    <s v="Esperance"/>
    <x v="3"/>
    <n v="6450"/>
    <x v="0"/>
    <x v="14"/>
    <x v="2"/>
    <s v="Amy Buchanan"/>
    <x v="7288"/>
  </r>
  <r>
    <x v="5"/>
    <x v="0"/>
    <x v="0"/>
    <s v="Esperance"/>
    <x v="3"/>
    <n v="6450"/>
    <x v="0"/>
    <x v="14"/>
    <x v="4"/>
    <s v="Maggie Mayer"/>
    <x v="7289"/>
  </r>
  <r>
    <x v="5"/>
    <x v="0"/>
    <x v="0"/>
    <s v="Esperance"/>
    <x v="3"/>
    <n v="6450"/>
    <x v="0"/>
    <x v="14"/>
    <x v="2"/>
    <s v="Amy Buchanan"/>
    <x v="6642"/>
  </r>
  <r>
    <x v="5"/>
    <x v="0"/>
    <x v="0"/>
    <s v="Esperance"/>
    <x v="3"/>
    <n v="6450"/>
    <x v="0"/>
    <x v="14"/>
    <x v="1"/>
    <s v="Howard Wright"/>
    <x v="7290"/>
  </r>
  <r>
    <x v="5"/>
    <x v="0"/>
    <x v="0"/>
    <s v="Esperance"/>
    <x v="3"/>
    <n v="6450"/>
    <x v="0"/>
    <x v="14"/>
    <x v="4"/>
    <s v="Maggie Mayer"/>
    <x v="7291"/>
  </r>
  <r>
    <x v="5"/>
    <x v="0"/>
    <x v="0"/>
    <s v="Esperance"/>
    <x v="3"/>
    <n v="6450"/>
    <x v="0"/>
    <x v="14"/>
    <x v="1"/>
    <s v="Howard Wright"/>
    <x v="7292"/>
  </r>
  <r>
    <x v="5"/>
    <x v="0"/>
    <x v="0"/>
    <s v="Esperance"/>
    <x v="3"/>
    <n v="6450"/>
    <x v="0"/>
    <x v="14"/>
    <x v="1"/>
    <s v="Howard Wright"/>
    <x v="7293"/>
  </r>
  <r>
    <x v="5"/>
    <x v="0"/>
    <x v="0"/>
    <s v="Esperance"/>
    <x v="3"/>
    <n v="6450"/>
    <x v="0"/>
    <x v="14"/>
    <x v="8"/>
    <s v="Sara Ferrell"/>
    <x v="7294"/>
  </r>
  <r>
    <x v="5"/>
    <x v="0"/>
    <x v="0"/>
    <s v="Esperance"/>
    <x v="3"/>
    <n v="6450"/>
    <x v="0"/>
    <x v="14"/>
    <x v="6"/>
    <s v="Bruce Curran"/>
    <x v="7295"/>
  </r>
  <r>
    <x v="5"/>
    <x v="0"/>
    <x v="0"/>
    <s v="Esperance"/>
    <x v="3"/>
    <n v="6450"/>
    <x v="0"/>
    <x v="14"/>
    <x v="2"/>
    <s v="Amy Buchanan"/>
    <x v="7296"/>
  </r>
  <r>
    <x v="5"/>
    <x v="0"/>
    <x v="0"/>
    <s v="Esperance"/>
    <x v="3"/>
    <n v="6450"/>
    <x v="0"/>
    <x v="14"/>
    <x v="0"/>
    <s v="Chester George"/>
    <x v="7297"/>
  </r>
  <r>
    <x v="5"/>
    <x v="0"/>
    <x v="0"/>
    <s v="Esperance"/>
    <x v="3"/>
    <n v="6450"/>
    <x v="0"/>
    <x v="14"/>
    <x v="0"/>
    <s v="Chester George"/>
    <x v="7298"/>
  </r>
  <r>
    <x v="5"/>
    <x v="0"/>
    <x v="0"/>
    <s v="Esperance"/>
    <x v="3"/>
    <n v="6450"/>
    <x v="0"/>
    <x v="14"/>
    <x v="6"/>
    <s v="Bruce Curran"/>
    <x v="7299"/>
  </r>
  <r>
    <x v="5"/>
    <x v="0"/>
    <x v="0"/>
    <s v="Tweed Heads"/>
    <x v="0"/>
    <n v="2485"/>
    <x v="0"/>
    <x v="12"/>
    <x v="9"/>
    <s v="Elizabeth Gentry"/>
    <x v="1329"/>
  </r>
  <r>
    <x v="5"/>
    <x v="0"/>
    <x v="0"/>
    <s v="Tweed Heads"/>
    <x v="0"/>
    <n v="2485"/>
    <x v="0"/>
    <x v="12"/>
    <x v="6"/>
    <s v="Bruce Curran"/>
    <x v="7300"/>
  </r>
  <r>
    <x v="5"/>
    <x v="0"/>
    <x v="0"/>
    <s v="Tweed Heads"/>
    <x v="0"/>
    <n v="2485"/>
    <x v="0"/>
    <x v="12"/>
    <x v="6"/>
    <s v="Bruce Curran"/>
    <x v="35"/>
  </r>
  <r>
    <x v="5"/>
    <x v="0"/>
    <x v="0"/>
    <s v="Tweed Heads"/>
    <x v="0"/>
    <n v="2485"/>
    <x v="0"/>
    <x v="12"/>
    <x v="2"/>
    <s v="Amy Buchanan"/>
    <x v="1789"/>
  </r>
  <r>
    <x v="5"/>
    <x v="0"/>
    <x v="0"/>
    <s v="Tweed Heads"/>
    <x v="0"/>
    <n v="2485"/>
    <x v="0"/>
    <x v="12"/>
    <x v="8"/>
    <s v="Sara Ferrell"/>
    <x v="7301"/>
  </r>
  <r>
    <x v="5"/>
    <x v="0"/>
    <x v="0"/>
    <s v="Tweed Heads"/>
    <x v="0"/>
    <n v="2485"/>
    <x v="0"/>
    <x v="12"/>
    <x v="2"/>
    <s v="Amy Buchanan"/>
    <x v="2"/>
  </r>
  <r>
    <x v="5"/>
    <x v="0"/>
    <x v="0"/>
    <s v="Tweed Heads"/>
    <x v="0"/>
    <n v="2485"/>
    <x v="0"/>
    <x v="12"/>
    <x v="5"/>
    <s v="Richard Carr"/>
    <x v="138"/>
  </r>
  <r>
    <x v="5"/>
    <x v="0"/>
    <x v="0"/>
    <s v="Tweed Heads"/>
    <x v="0"/>
    <n v="2485"/>
    <x v="0"/>
    <x v="12"/>
    <x v="0"/>
    <s v="Chester George"/>
    <x v="1220"/>
  </r>
  <r>
    <x v="5"/>
    <x v="0"/>
    <x v="0"/>
    <s v="Tweed Heads"/>
    <x v="0"/>
    <n v="2485"/>
    <x v="0"/>
    <x v="12"/>
    <x v="3"/>
    <s v="Chris Monroe"/>
    <x v="1220"/>
  </r>
  <r>
    <x v="5"/>
    <x v="0"/>
    <x v="0"/>
    <s v="Tweed Heads"/>
    <x v="0"/>
    <n v="2485"/>
    <x v="0"/>
    <x v="12"/>
    <x v="0"/>
    <s v="Chester George"/>
    <x v="143"/>
  </r>
  <r>
    <x v="5"/>
    <x v="0"/>
    <x v="0"/>
    <s v="Tweed Heads"/>
    <x v="0"/>
    <n v="2485"/>
    <x v="0"/>
    <x v="12"/>
    <x v="6"/>
    <s v="Bruce Curran"/>
    <x v="7302"/>
  </r>
  <r>
    <x v="5"/>
    <x v="0"/>
    <x v="0"/>
    <s v="Tweed Heads"/>
    <x v="0"/>
    <n v="2485"/>
    <x v="0"/>
    <x v="12"/>
    <x v="5"/>
    <s v="Richard Carr"/>
    <x v="2699"/>
  </r>
  <r>
    <x v="5"/>
    <x v="0"/>
    <x v="0"/>
    <s v="Tweed Heads"/>
    <x v="0"/>
    <n v="2485"/>
    <x v="0"/>
    <x v="12"/>
    <x v="8"/>
    <s v="Sara Ferrell"/>
    <x v="111"/>
  </r>
  <r>
    <x v="5"/>
    <x v="0"/>
    <x v="0"/>
    <s v="Tweed Heads"/>
    <x v="0"/>
    <n v="2485"/>
    <x v="0"/>
    <x v="12"/>
    <x v="5"/>
    <s v="Richard Carr"/>
    <x v="7303"/>
  </r>
  <r>
    <x v="5"/>
    <x v="0"/>
    <x v="0"/>
    <s v="Tweed Heads"/>
    <x v="0"/>
    <n v="2485"/>
    <x v="0"/>
    <x v="12"/>
    <x v="2"/>
    <s v="Amy Buchanan"/>
    <x v="7304"/>
  </r>
  <r>
    <x v="5"/>
    <x v="0"/>
    <x v="0"/>
    <s v="Tweed Heads"/>
    <x v="0"/>
    <n v="2485"/>
    <x v="0"/>
    <x v="12"/>
    <x v="6"/>
    <s v="Bruce Curran"/>
    <x v="6587"/>
  </r>
  <r>
    <x v="5"/>
    <x v="0"/>
    <x v="0"/>
    <s v="Tweed Heads"/>
    <x v="0"/>
    <n v="2485"/>
    <x v="0"/>
    <x v="12"/>
    <x v="5"/>
    <s v="Richard Carr"/>
    <x v="7305"/>
  </r>
  <r>
    <x v="5"/>
    <x v="0"/>
    <x v="0"/>
    <s v="Tweed Heads"/>
    <x v="0"/>
    <n v="2485"/>
    <x v="0"/>
    <x v="12"/>
    <x v="1"/>
    <s v="Howard Wright"/>
    <x v="7306"/>
  </r>
  <r>
    <x v="5"/>
    <x v="0"/>
    <x v="0"/>
    <s v="Tweed Heads"/>
    <x v="0"/>
    <n v="2485"/>
    <x v="0"/>
    <x v="12"/>
    <x v="4"/>
    <s v="Maggie Mayer"/>
    <x v="2568"/>
  </r>
  <r>
    <x v="5"/>
    <x v="0"/>
    <x v="0"/>
    <s v="Tweed Heads"/>
    <x v="0"/>
    <n v="2485"/>
    <x v="0"/>
    <x v="12"/>
    <x v="1"/>
    <s v="Howard Wright"/>
    <x v="7307"/>
  </r>
  <r>
    <x v="5"/>
    <x v="0"/>
    <x v="0"/>
    <s v="Tweed Heads"/>
    <x v="0"/>
    <n v="2485"/>
    <x v="0"/>
    <x v="12"/>
    <x v="2"/>
    <s v="Amy Buchanan"/>
    <x v="7308"/>
  </r>
  <r>
    <x v="5"/>
    <x v="0"/>
    <x v="0"/>
    <s v="Tweed Heads"/>
    <x v="0"/>
    <n v="2485"/>
    <x v="0"/>
    <x v="12"/>
    <x v="6"/>
    <s v="Bruce Curran"/>
    <x v="7309"/>
  </r>
  <r>
    <x v="5"/>
    <x v="0"/>
    <x v="0"/>
    <s v="Tweed Heads"/>
    <x v="0"/>
    <n v="2485"/>
    <x v="0"/>
    <x v="12"/>
    <x v="9"/>
    <s v="Elizabeth Gentry"/>
    <x v="7310"/>
  </r>
  <r>
    <x v="5"/>
    <x v="0"/>
    <x v="0"/>
    <s v="Tweed Heads"/>
    <x v="0"/>
    <n v="2485"/>
    <x v="0"/>
    <x v="12"/>
    <x v="7"/>
    <s v="Ella Hickman"/>
    <x v="7311"/>
  </r>
  <r>
    <x v="5"/>
    <x v="0"/>
    <x v="0"/>
    <s v="Tweed Heads"/>
    <x v="0"/>
    <n v="2485"/>
    <x v="0"/>
    <x v="12"/>
    <x v="4"/>
    <s v="Maggie Mayer"/>
    <x v="7312"/>
  </r>
  <r>
    <x v="5"/>
    <x v="0"/>
    <x v="0"/>
    <s v="Tweed Heads"/>
    <x v="0"/>
    <n v="2485"/>
    <x v="0"/>
    <x v="12"/>
    <x v="4"/>
    <s v="Maggie Mayer"/>
    <x v="7313"/>
  </r>
  <r>
    <x v="5"/>
    <x v="0"/>
    <x v="0"/>
    <s v="Tweed Heads"/>
    <x v="0"/>
    <n v="2485"/>
    <x v="0"/>
    <x v="12"/>
    <x v="8"/>
    <s v="Sara Ferrell"/>
    <x v="7314"/>
  </r>
  <r>
    <x v="5"/>
    <x v="0"/>
    <x v="0"/>
    <s v="Tweed Heads"/>
    <x v="0"/>
    <n v="2485"/>
    <x v="0"/>
    <x v="12"/>
    <x v="1"/>
    <s v="Howard Wright"/>
    <x v="7315"/>
  </r>
  <r>
    <x v="5"/>
    <x v="0"/>
    <x v="0"/>
    <s v="Tweed Heads"/>
    <x v="0"/>
    <n v="2485"/>
    <x v="0"/>
    <x v="12"/>
    <x v="9"/>
    <s v="Elizabeth Gentry"/>
    <x v="7316"/>
  </r>
  <r>
    <x v="5"/>
    <x v="0"/>
    <x v="0"/>
    <s v="Tweed Heads"/>
    <x v="0"/>
    <n v="2485"/>
    <x v="0"/>
    <x v="12"/>
    <x v="0"/>
    <s v="Chester George"/>
    <x v="7317"/>
  </r>
  <r>
    <x v="5"/>
    <x v="0"/>
    <x v="0"/>
    <s v="Tweed Heads"/>
    <x v="0"/>
    <n v="2485"/>
    <x v="0"/>
    <x v="12"/>
    <x v="0"/>
    <s v="Chester George"/>
    <x v="7318"/>
  </r>
  <r>
    <x v="5"/>
    <x v="0"/>
    <x v="0"/>
    <s v="Tweed Heads"/>
    <x v="0"/>
    <n v="2485"/>
    <x v="0"/>
    <x v="12"/>
    <x v="6"/>
    <s v="Bruce Curran"/>
    <x v="7319"/>
  </r>
  <r>
    <x v="5"/>
    <x v="0"/>
    <x v="0"/>
    <s v="Tweed Heads"/>
    <x v="0"/>
    <n v="2485"/>
    <x v="0"/>
    <x v="12"/>
    <x v="1"/>
    <s v="Howard Wright"/>
    <x v="7320"/>
  </r>
  <r>
    <x v="5"/>
    <x v="0"/>
    <x v="0"/>
    <s v="Tweed Heads"/>
    <x v="0"/>
    <n v="2485"/>
    <x v="0"/>
    <x v="12"/>
    <x v="0"/>
    <s v="Chester George"/>
    <x v="7321"/>
  </r>
  <r>
    <x v="5"/>
    <x v="0"/>
    <x v="0"/>
    <s v="Tweed Heads"/>
    <x v="0"/>
    <n v="2485"/>
    <x v="0"/>
    <x v="12"/>
    <x v="6"/>
    <s v="Bruce Curran"/>
    <x v="7322"/>
  </r>
  <r>
    <x v="5"/>
    <x v="0"/>
    <x v="0"/>
    <s v="Toombul"/>
    <x v="2"/>
    <n v="4012"/>
    <x v="0"/>
    <x v="15"/>
    <x v="7"/>
    <s v="Ella Hickman"/>
    <x v="7323"/>
  </r>
  <r>
    <x v="5"/>
    <x v="0"/>
    <x v="0"/>
    <s v="Toombul"/>
    <x v="2"/>
    <n v="4012"/>
    <x v="0"/>
    <x v="15"/>
    <x v="0"/>
    <s v="Chester George"/>
    <x v="7324"/>
  </r>
  <r>
    <x v="5"/>
    <x v="0"/>
    <x v="0"/>
    <s v="Toombul"/>
    <x v="2"/>
    <n v="4012"/>
    <x v="0"/>
    <x v="15"/>
    <x v="1"/>
    <s v="Howard Wright"/>
    <x v="7325"/>
  </r>
  <r>
    <x v="5"/>
    <x v="0"/>
    <x v="0"/>
    <s v="Toombul"/>
    <x v="2"/>
    <n v="4012"/>
    <x v="0"/>
    <x v="15"/>
    <x v="2"/>
    <s v="Amy Buchanan"/>
    <x v="2"/>
  </r>
  <r>
    <x v="5"/>
    <x v="0"/>
    <x v="0"/>
    <s v="Toombul"/>
    <x v="2"/>
    <n v="4012"/>
    <x v="0"/>
    <x v="15"/>
    <x v="6"/>
    <s v="Bruce Curran"/>
    <x v="5"/>
  </r>
  <r>
    <x v="5"/>
    <x v="0"/>
    <x v="0"/>
    <s v="Toombul"/>
    <x v="2"/>
    <n v="4012"/>
    <x v="0"/>
    <x v="15"/>
    <x v="5"/>
    <s v="Richard Carr"/>
    <x v="224"/>
  </r>
  <r>
    <x v="5"/>
    <x v="0"/>
    <x v="0"/>
    <s v="Toombul"/>
    <x v="2"/>
    <n v="4012"/>
    <x v="0"/>
    <x v="15"/>
    <x v="3"/>
    <s v="Chris Monroe"/>
    <x v="224"/>
  </r>
  <r>
    <x v="5"/>
    <x v="0"/>
    <x v="0"/>
    <s v="Toombul"/>
    <x v="2"/>
    <n v="4012"/>
    <x v="0"/>
    <x v="15"/>
    <x v="2"/>
    <s v="Amy Buchanan"/>
    <x v="67"/>
  </r>
  <r>
    <x v="5"/>
    <x v="0"/>
    <x v="0"/>
    <s v="Toombul"/>
    <x v="2"/>
    <n v="4012"/>
    <x v="0"/>
    <x v="15"/>
    <x v="6"/>
    <s v="Bruce Curran"/>
    <x v="965"/>
  </r>
  <r>
    <x v="5"/>
    <x v="0"/>
    <x v="0"/>
    <s v="Toombul"/>
    <x v="2"/>
    <n v="4012"/>
    <x v="0"/>
    <x v="15"/>
    <x v="2"/>
    <s v="Amy Buchanan"/>
    <x v="227"/>
  </r>
  <r>
    <x v="5"/>
    <x v="0"/>
    <x v="0"/>
    <s v="Toombul"/>
    <x v="2"/>
    <n v="4012"/>
    <x v="0"/>
    <x v="15"/>
    <x v="0"/>
    <s v="Chester George"/>
    <x v="607"/>
  </r>
  <r>
    <x v="5"/>
    <x v="0"/>
    <x v="0"/>
    <s v="Toombul"/>
    <x v="2"/>
    <n v="4012"/>
    <x v="0"/>
    <x v="15"/>
    <x v="5"/>
    <s v="Richard Carr"/>
    <x v="7326"/>
  </r>
  <r>
    <x v="5"/>
    <x v="0"/>
    <x v="0"/>
    <s v="Toombul"/>
    <x v="2"/>
    <n v="4012"/>
    <x v="0"/>
    <x v="15"/>
    <x v="5"/>
    <s v="Richard Carr"/>
    <x v="7327"/>
  </r>
  <r>
    <x v="5"/>
    <x v="0"/>
    <x v="0"/>
    <s v="Toombul"/>
    <x v="2"/>
    <n v="4012"/>
    <x v="0"/>
    <x v="15"/>
    <x v="8"/>
    <s v="Sara Ferrell"/>
    <x v="637"/>
  </r>
  <r>
    <x v="5"/>
    <x v="0"/>
    <x v="0"/>
    <s v="Toombul"/>
    <x v="2"/>
    <n v="4012"/>
    <x v="0"/>
    <x v="15"/>
    <x v="9"/>
    <s v="Elizabeth Gentry"/>
    <x v="1356"/>
  </r>
  <r>
    <x v="5"/>
    <x v="0"/>
    <x v="0"/>
    <s v="Toombul"/>
    <x v="2"/>
    <n v="4012"/>
    <x v="0"/>
    <x v="15"/>
    <x v="6"/>
    <s v="Bruce Curran"/>
    <x v="7328"/>
  </r>
  <r>
    <x v="5"/>
    <x v="0"/>
    <x v="0"/>
    <s v="Toombul"/>
    <x v="2"/>
    <n v="4012"/>
    <x v="0"/>
    <x v="15"/>
    <x v="8"/>
    <s v="Sara Ferrell"/>
    <x v="7329"/>
  </r>
  <r>
    <x v="5"/>
    <x v="0"/>
    <x v="0"/>
    <s v="Toombul"/>
    <x v="2"/>
    <n v="4012"/>
    <x v="0"/>
    <x v="15"/>
    <x v="1"/>
    <s v="Howard Wright"/>
    <x v="7330"/>
  </r>
  <r>
    <x v="5"/>
    <x v="0"/>
    <x v="0"/>
    <s v="Toombul"/>
    <x v="2"/>
    <n v="4012"/>
    <x v="0"/>
    <x v="15"/>
    <x v="9"/>
    <s v="Elizabeth Gentry"/>
    <x v="7331"/>
  </r>
  <r>
    <x v="5"/>
    <x v="0"/>
    <x v="0"/>
    <s v="Toombul"/>
    <x v="2"/>
    <n v="4012"/>
    <x v="0"/>
    <x v="15"/>
    <x v="5"/>
    <s v="Richard Carr"/>
    <x v="7332"/>
  </r>
  <r>
    <x v="5"/>
    <x v="0"/>
    <x v="0"/>
    <s v="Toombul"/>
    <x v="2"/>
    <n v="4012"/>
    <x v="0"/>
    <x v="15"/>
    <x v="6"/>
    <s v="Bruce Curran"/>
    <x v="7333"/>
  </r>
  <r>
    <x v="5"/>
    <x v="0"/>
    <x v="0"/>
    <s v="Toombul"/>
    <x v="2"/>
    <n v="4012"/>
    <x v="0"/>
    <x v="15"/>
    <x v="9"/>
    <s v="Elizabeth Gentry"/>
    <x v="7334"/>
  </r>
  <r>
    <x v="5"/>
    <x v="0"/>
    <x v="0"/>
    <s v="Toombul"/>
    <x v="2"/>
    <n v="4012"/>
    <x v="0"/>
    <x v="15"/>
    <x v="2"/>
    <s v="Amy Buchanan"/>
    <x v="7335"/>
  </r>
  <r>
    <x v="5"/>
    <x v="0"/>
    <x v="0"/>
    <s v="Toombul"/>
    <x v="2"/>
    <n v="4012"/>
    <x v="0"/>
    <x v="15"/>
    <x v="2"/>
    <s v="Amy Buchanan"/>
    <x v="7336"/>
  </r>
  <r>
    <x v="5"/>
    <x v="0"/>
    <x v="0"/>
    <s v="Toombul"/>
    <x v="2"/>
    <n v="4012"/>
    <x v="0"/>
    <x v="15"/>
    <x v="0"/>
    <s v="Chester George"/>
    <x v="7337"/>
  </r>
  <r>
    <x v="5"/>
    <x v="0"/>
    <x v="0"/>
    <s v="Toombul"/>
    <x v="2"/>
    <n v="4012"/>
    <x v="0"/>
    <x v="15"/>
    <x v="4"/>
    <s v="Maggie Mayer"/>
    <x v="7338"/>
  </r>
  <r>
    <x v="5"/>
    <x v="0"/>
    <x v="0"/>
    <s v="Toombul"/>
    <x v="2"/>
    <n v="4012"/>
    <x v="0"/>
    <x v="15"/>
    <x v="1"/>
    <s v="Howard Wright"/>
    <x v="7339"/>
  </r>
  <r>
    <x v="5"/>
    <x v="0"/>
    <x v="0"/>
    <s v="Toombul"/>
    <x v="2"/>
    <n v="4012"/>
    <x v="0"/>
    <x v="15"/>
    <x v="2"/>
    <s v="Amy Buchanan"/>
    <x v="7340"/>
  </r>
  <r>
    <x v="5"/>
    <x v="0"/>
    <x v="0"/>
    <s v="Toombul"/>
    <x v="2"/>
    <n v="4012"/>
    <x v="0"/>
    <x v="15"/>
    <x v="8"/>
    <s v="Sara Ferrell"/>
    <x v="7341"/>
  </r>
  <r>
    <x v="5"/>
    <x v="0"/>
    <x v="0"/>
    <s v="Toombul"/>
    <x v="2"/>
    <n v="4012"/>
    <x v="0"/>
    <x v="15"/>
    <x v="6"/>
    <s v="Bruce Curran"/>
    <x v="7342"/>
  </r>
  <r>
    <x v="5"/>
    <x v="0"/>
    <x v="0"/>
    <s v="Toombul"/>
    <x v="2"/>
    <n v="4012"/>
    <x v="0"/>
    <x v="15"/>
    <x v="0"/>
    <s v="Chester George"/>
    <x v="7343"/>
  </r>
  <r>
    <x v="5"/>
    <x v="0"/>
    <x v="0"/>
    <s v="Toombul"/>
    <x v="2"/>
    <n v="4012"/>
    <x v="0"/>
    <x v="15"/>
    <x v="6"/>
    <s v="Bruce Curran"/>
    <x v="7344"/>
  </r>
  <r>
    <x v="5"/>
    <x v="0"/>
    <x v="0"/>
    <s v="Toombul"/>
    <x v="2"/>
    <n v="4012"/>
    <x v="0"/>
    <x v="15"/>
    <x v="1"/>
    <s v="Howard Wright"/>
    <x v="7345"/>
  </r>
  <r>
    <x v="5"/>
    <x v="0"/>
    <x v="0"/>
    <s v="Toombul"/>
    <x v="2"/>
    <n v="4012"/>
    <x v="0"/>
    <x v="15"/>
    <x v="4"/>
    <s v="Maggie Mayer"/>
    <x v="7346"/>
  </r>
  <r>
    <x v="5"/>
    <x v="0"/>
    <x v="0"/>
    <s v="Penrith"/>
    <x v="0"/>
    <n v="2750"/>
    <x v="0"/>
    <x v="16"/>
    <x v="2"/>
    <s v="Amy Buchanan"/>
    <x v="946"/>
  </r>
  <r>
    <x v="5"/>
    <x v="0"/>
    <x v="0"/>
    <s v="Penrith"/>
    <x v="0"/>
    <n v="2750"/>
    <x v="0"/>
    <x v="16"/>
    <x v="8"/>
    <s v="Sara Ferrell"/>
    <x v="251"/>
  </r>
  <r>
    <x v="5"/>
    <x v="0"/>
    <x v="0"/>
    <s v="Penrith"/>
    <x v="0"/>
    <n v="2750"/>
    <x v="0"/>
    <x v="16"/>
    <x v="6"/>
    <s v="Bruce Curran"/>
    <x v="1657"/>
  </r>
  <r>
    <x v="5"/>
    <x v="0"/>
    <x v="0"/>
    <s v="Penrith"/>
    <x v="0"/>
    <n v="2750"/>
    <x v="0"/>
    <x v="16"/>
    <x v="6"/>
    <s v="Bruce Curran"/>
    <x v="7347"/>
  </r>
  <r>
    <x v="5"/>
    <x v="0"/>
    <x v="0"/>
    <s v="Penrith"/>
    <x v="0"/>
    <n v="2750"/>
    <x v="0"/>
    <x v="16"/>
    <x v="9"/>
    <s v="Elizabeth Gentry"/>
    <x v="1252"/>
  </r>
  <r>
    <x v="5"/>
    <x v="0"/>
    <x v="0"/>
    <s v="Penrith"/>
    <x v="0"/>
    <n v="2750"/>
    <x v="0"/>
    <x v="16"/>
    <x v="1"/>
    <s v="Howard Wright"/>
    <x v="5514"/>
  </r>
  <r>
    <x v="5"/>
    <x v="0"/>
    <x v="0"/>
    <s v="Penrith"/>
    <x v="0"/>
    <n v="2750"/>
    <x v="0"/>
    <x v="16"/>
    <x v="9"/>
    <s v="Elizabeth Gentry"/>
    <x v="948"/>
  </r>
  <r>
    <x v="5"/>
    <x v="0"/>
    <x v="0"/>
    <s v="Penrith"/>
    <x v="0"/>
    <n v="2750"/>
    <x v="0"/>
    <x v="16"/>
    <x v="0"/>
    <s v="Chester George"/>
    <x v="81"/>
  </r>
  <r>
    <x v="5"/>
    <x v="0"/>
    <x v="0"/>
    <s v="Penrith"/>
    <x v="0"/>
    <n v="2750"/>
    <x v="0"/>
    <x v="16"/>
    <x v="9"/>
    <s v="Elizabeth Gentry"/>
    <x v="6674"/>
  </r>
  <r>
    <x v="5"/>
    <x v="0"/>
    <x v="0"/>
    <s v="Penrith"/>
    <x v="0"/>
    <n v="2750"/>
    <x v="0"/>
    <x v="16"/>
    <x v="3"/>
    <s v="Chris Monroe"/>
    <x v="7348"/>
  </r>
  <r>
    <x v="5"/>
    <x v="0"/>
    <x v="0"/>
    <s v="Penrith"/>
    <x v="0"/>
    <n v="2750"/>
    <x v="0"/>
    <x v="16"/>
    <x v="4"/>
    <s v="Maggie Mayer"/>
    <x v="7349"/>
  </r>
  <r>
    <x v="5"/>
    <x v="0"/>
    <x v="0"/>
    <s v="Penrith"/>
    <x v="0"/>
    <n v="2750"/>
    <x v="0"/>
    <x v="16"/>
    <x v="5"/>
    <s v="Richard Carr"/>
    <x v="7350"/>
  </r>
  <r>
    <x v="5"/>
    <x v="0"/>
    <x v="0"/>
    <s v="Penrith"/>
    <x v="0"/>
    <n v="2750"/>
    <x v="0"/>
    <x v="16"/>
    <x v="2"/>
    <s v="Amy Buchanan"/>
    <x v="3444"/>
  </r>
  <r>
    <x v="5"/>
    <x v="0"/>
    <x v="0"/>
    <s v="Penrith"/>
    <x v="0"/>
    <n v="2750"/>
    <x v="0"/>
    <x v="16"/>
    <x v="5"/>
    <s v="Richard Carr"/>
    <x v="7351"/>
  </r>
  <r>
    <x v="5"/>
    <x v="0"/>
    <x v="0"/>
    <s v="Penrith"/>
    <x v="0"/>
    <n v="2750"/>
    <x v="0"/>
    <x v="16"/>
    <x v="5"/>
    <s v="Richard Carr"/>
    <x v="7352"/>
  </r>
  <r>
    <x v="5"/>
    <x v="0"/>
    <x v="0"/>
    <s v="Penrith"/>
    <x v="0"/>
    <n v="2750"/>
    <x v="0"/>
    <x v="16"/>
    <x v="2"/>
    <s v="Amy Buchanan"/>
    <x v="7353"/>
  </r>
  <r>
    <x v="5"/>
    <x v="0"/>
    <x v="0"/>
    <s v="Penrith"/>
    <x v="0"/>
    <n v="2750"/>
    <x v="0"/>
    <x v="16"/>
    <x v="8"/>
    <s v="Sara Ferrell"/>
    <x v="7354"/>
  </r>
  <r>
    <x v="5"/>
    <x v="0"/>
    <x v="0"/>
    <s v="Penrith"/>
    <x v="0"/>
    <n v="2750"/>
    <x v="0"/>
    <x v="16"/>
    <x v="2"/>
    <s v="Amy Buchanan"/>
    <x v="7355"/>
  </r>
  <r>
    <x v="5"/>
    <x v="0"/>
    <x v="0"/>
    <s v="Penrith"/>
    <x v="0"/>
    <n v="2750"/>
    <x v="0"/>
    <x v="16"/>
    <x v="7"/>
    <s v="Ella Hickman"/>
    <x v="7356"/>
  </r>
  <r>
    <x v="5"/>
    <x v="0"/>
    <x v="0"/>
    <s v="Penrith"/>
    <x v="0"/>
    <n v="2750"/>
    <x v="0"/>
    <x v="16"/>
    <x v="4"/>
    <s v="Maggie Mayer"/>
    <x v="7357"/>
  </r>
  <r>
    <x v="5"/>
    <x v="0"/>
    <x v="0"/>
    <s v="Penrith"/>
    <x v="0"/>
    <n v="2750"/>
    <x v="0"/>
    <x v="16"/>
    <x v="9"/>
    <s v="Elizabeth Gentry"/>
    <x v="7358"/>
  </r>
  <r>
    <x v="5"/>
    <x v="0"/>
    <x v="0"/>
    <s v="Penrith"/>
    <x v="0"/>
    <n v="2750"/>
    <x v="0"/>
    <x v="16"/>
    <x v="6"/>
    <s v="Bruce Curran"/>
    <x v="7359"/>
  </r>
  <r>
    <x v="5"/>
    <x v="0"/>
    <x v="0"/>
    <s v="Penrith"/>
    <x v="0"/>
    <n v="2750"/>
    <x v="0"/>
    <x v="16"/>
    <x v="1"/>
    <s v="Howard Wright"/>
    <x v="7360"/>
  </r>
  <r>
    <x v="5"/>
    <x v="0"/>
    <x v="0"/>
    <s v="Penrith"/>
    <x v="0"/>
    <n v="2750"/>
    <x v="0"/>
    <x v="16"/>
    <x v="8"/>
    <s v="Sara Ferrell"/>
    <x v="7361"/>
  </r>
  <r>
    <x v="5"/>
    <x v="0"/>
    <x v="0"/>
    <s v="Penrith"/>
    <x v="0"/>
    <n v="2750"/>
    <x v="0"/>
    <x v="16"/>
    <x v="1"/>
    <s v="Howard Wright"/>
    <x v="7362"/>
  </r>
  <r>
    <x v="5"/>
    <x v="0"/>
    <x v="0"/>
    <s v="Penrith"/>
    <x v="0"/>
    <n v="2750"/>
    <x v="0"/>
    <x v="16"/>
    <x v="2"/>
    <s v="Amy Buchanan"/>
    <x v="7363"/>
  </r>
  <r>
    <x v="5"/>
    <x v="0"/>
    <x v="0"/>
    <s v="Penrith"/>
    <x v="0"/>
    <n v="2750"/>
    <x v="0"/>
    <x v="16"/>
    <x v="4"/>
    <s v="Maggie Mayer"/>
    <x v="7364"/>
  </r>
  <r>
    <x v="5"/>
    <x v="0"/>
    <x v="0"/>
    <s v="Penrith"/>
    <x v="0"/>
    <n v="2750"/>
    <x v="0"/>
    <x v="16"/>
    <x v="1"/>
    <s v="Howard Wright"/>
    <x v="7365"/>
  </r>
  <r>
    <x v="5"/>
    <x v="0"/>
    <x v="0"/>
    <s v="Penrith"/>
    <x v="0"/>
    <n v="2750"/>
    <x v="0"/>
    <x v="16"/>
    <x v="0"/>
    <s v="Chester George"/>
    <x v="7366"/>
  </r>
  <r>
    <x v="5"/>
    <x v="0"/>
    <x v="0"/>
    <s v="Penrith"/>
    <x v="0"/>
    <n v="2750"/>
    <x v="0"/>
    <x v="16"/>
    <x v="0"/>
    <s v="Chester George"/>
    <x v="7367"/>
  </r>
  <r>
    <x v="5"/>
    <x v="0"/>
    <x v="0"/>
    <s v="Penrith"/>
    <x v="0"/>
    <n v="2750"/>
    <x v="0"/>
    <x v="16"/>
    <x v="6"/>
    <s v="Bruce Curran"/>
    <x v="7368"/>
  </r>
  <r>
    <x v="5"/>
    <x v="0"/>
    <x v="0"/>
    <s v="Penrith"/>
    <x v="0"/>
    <n v="2750"/>
    <x v="0"/>
    <x v="16"/>
    <x v="6"/>
    <s v="Bruce Curran"/>
    <x v="7369"/>
  </r>
  <r>
    <x v="5"/>
    <x v="0"/>
    <x v="0"/>
    <s v="Mackay"/>
    <x v="2"/>
    <n v="4740"/>
    <x v="0"/>
    <x v="5"/>
    <x v="9"/>
    <s v="Elizabeth Gentry"/>
    <x v="5561"/>
  </r>
  <r>
    <x v="5"/>
    <x v="0"/>
    <x v="0"/>
    <s v="Mackay"/>
    <x v="2"/>
    <n v="4740"/>
    <x v="0"/>
    <x v="5"/>
    <x v="0"/>
    <s v="Chester George"/>
    <x v="7370"/>
  </r>
  <r>
    <x v="5"/>
    <x v="0"/>
    <x v="0"/>
    <s v="Mackay"/>
    <x v="2"/>
    <n v="4740"/>
    <x v="0"/>
    <x v="5"/>
    <x v="8"/>
    <s v="Sara Ferrell"/>
    <x v="104"/>
  </r>
  <r>
    <x v="5"/>
    <x v="0"/>
    <x v="0"/>
    <s v="Mackay"/>
    <x v="2"/>
    <n v="4740"/>
    <x v="0"/>
    <x v="5"/>
    <x v="6"/>
    <s v="Bruce Curran"/>
    <x v="3312"/>
  </r>
  <r>
    <x v="5"/>
    <x v="0"/>
    <x v="0"/>
    <s v="Mackay"/>
    <x v="2"/>
    <n v="4740"/>
    <x v="0"/>
    <x v="5"/>
    <x v="7"/>
    <s v="Ella Hickman"/>
    <x v="34"/>
  </r>
  <r>
    <x v="5"/>
    <x v="0"/>
    <x v="0"/>
    <s v="Mackay"/>
    <x v="2"/>
    <n v="4740"/>
    <x v="0"/>
    <x v="5"/>
    <x v="9"/>
    <s v="Elizabeth Gentry"/>
    <x v="1489"/>
  </r>
  <r>
    <x v="5"/>
    <x v="0"/>
    <x v="0"/>
    <s v="Mackay"/>
    <x v="2"/>
    <n v="4740"/>
    <x v="0"/>
    <x v="5"/>
    <x v="5"/>
    <s v="Richard Carr"/>
    <x v="69"/>
  </r>
  <r>
    <x v="5"/>
    <x v="0"/>
    <x v="0"/>
    <s v="Mackay"/>
    <x v="2"/>
    <n v="4740"/>
    <x v="0"/>
    <x v="5"/>
    <x v="5"/>
    <s v="Richard Carr"/>
    <x v="7371"/>
  </r>
  <r>
    <x v="5"/>
    <x v="0"/>
    <x v="0"/>
    <s v="Mackay"/>
    <x v="2"/>
    <n v="4740"/>
    <x v="0"/>
    <x v="5"/>
    <x v="1"/>
    <s v="Howard Wright"/>
    <x v="3803"/>
  </r>
  <r>
    <x v="5"/>
    <x v="0"/>
    <x v="0"/>
    <s v="Mackay"/>
    <x v="2"/>
    <n v="4740"/>
    <x v="0"/>
    <x v="5"/>
    <x v="6"/>
    <s v="Bruce Curran"/>
    <x v="284"/>
  </r>
  <r>
    <x v="5"/>
    <x v="0"/>
    <x v="0"/>
    <s v="Mackay"/>
    <x v="2"/>
    <n v="4740"/>
    <x v="0"/>
    <x v="5"/>
    <x v="2"/>
    <s v="Amy Buchanan"/>
    <x v="715"/>
  </r>
  <r>
    <x v="5"/>
    <x v="0"/>
    <x v="0"/>
    <s v="Mackay"/>
    <x v="2"/>
    <n v="4740"/>
    <x v="0"/>
    <x v="5"/>
    <x v="0"/>
    <s v="Chester George"/>
    <x v="7372"/>
  </r>
  <r>
    <x v="5"/>
    <x v="0"/>
    <x v="0"/>
    <s v="Mackay"/>
    <x v="2"/>
    <n v="4740"/>
    <x v="0"/>
    <x v="5"/>
    <x v="0"/>
    <s v="Chester George"/>
    <x v="722"/>
  </r>
  <r>
    <x v="5"/>
    <x v="0"/>
    <x v="0"/>
    <s v="Mackay"/>
    <x v="2"/>
    <n v="4740"/>
    <x v="0"/>
    <x v="5"/>
    <x v="9"/>
    <s v="Elizabeth Gentry"/>
    <x v="7373"/>
  </r>
  <r>
    <x v="5"/>
    <x v="0"/>
    <x v="0"/>
    <s v="Mackay"/>
    <x v="2"/>
    <n v="4740"/>
    <x v="0"/>
    <x v="5"/>
    <x v="5"/>
    <s v="Richard Carr"/>
    <x v="7374"/>
  </r>
  <r>
    <x v="5"/>
    <x v="0"/>
    <x v="0"/>
    <s v="Mackay"/>
    <x v="2"/>
    <n v="4740"/>
    <x v="0"/>
    <x v="5"/>
    <x v="1"/>
    <s v="Howard Wright"/>
    <x v="7375"/>
  </r>
  <r>
    <x v="5"/>
    <x v="0"/>
    <x v="0"/>
    <s v="Mackay"/>
    <x v="2"/>
    <n v="4740"/>
    <x v="0"/>
    <x v="5"/>
    <x v="4"/>
    <s v="Maggie Mayer"/>
    <x v="7376"/>
  </r>
  <r>
    <x v="5"/>
    <x v="0"/>
    <x v="0"/>
    <s v="Mackay"/>
    <x v="2"/>
    <n v="4740"/>
    <x v="0"/>
    <x v="5"/>
    <x v="2"/>
    <s v="Amy Buchanan"/>
    <x v="7377"/>
  </r>
  <r>
    <x v="5"/>
    <x v="0"/>
    <x v="0"/>
    <s v="Mackay"/>
    <x v="2"/>
    <n v="4740"/>
    <x v="0"/>
    <x v="5"/>
    <x v="6"/>
    <s v="Bruce Curran"/>
    <x v="1285"/>
  </r>
  <r>
    <x v="5"/>
    <x v="0"/>
    <x v="0"/>
    <s v="Mackay"/>
    <x v="2"/>
    <n v="4740"/>
    <x v="0"/>
    <x v="5"/>
    <x v="8"/>
    <s v="Sara Ferrell"/>
    <x v="7378"/>
  </r>
  <r>
    <x v="5"/>
    <x v="0"/>
    <x v="0"/>
    <s v="Mackay"/>
    <x v="2"/>
    <n v="4740"/>
    <x v="0"/>
    <x v="5"/>
    <x v="8"/>
    <s v="Sara Ferrell"/>
    <x v="7379"/>
  </r>
  <r>
    <x v="5"/>
    <x v="0"/>
    <x v="0"/>
    <s v="Mackay"/>
    <x v="2"/>
    <n v="4740"/>
    <x v="0"/>
    <x v="5"/>
    <x v="4"/>
    <s v="Maggie Mayer"/>
    <x v="7380"/>
  </r>
  <r>
    <x v="5"/>
    <x v="0"/>
    <x v="0"/>
    <s v="Mackay"/>
    <x v="2"/>
    <n v="4740"/>
    <x v="0"/>
    <x v="5"/>
    <x v="7"/>
    <s v="Ella Hickman"/>
    <x v="7381"/>
  </r>
  <r>
    <x v="5"/>
    <x v="0"/>
    <x v="0"/>
    <s v="Mackay"/>
    <x v="2"/>
    <n v="4740"/>
    <x v="0"/>
    <x v="5"/>
    <x v="9"/>
    <s v="Elizabeth Gentry"/>
    <x v="7382"/>
  </r>
  <r>
    <x v="5"/>
    <x v="0"/>
    <x v="0"/>
    <s v="Mackay"/>
    <x v="2"/>
    <n v="4740"/>
    <x v="0"/>
    <x v="5"/>
    <x v="2"/>
    <s v="Amy Buchanan"/>
    <x v="7383"/>
  </r>
  <r>
    <x v="5"/>
    <x v="0"/>
    <x v="0"/>
    <s v="Mackay"/>
    <x v="2"/>
    <n v="4740"/>
    <x v="0"/>
    <x v="5"/>
    <x v="1"/>
    <s v="Howard Wright"/>
    <x v="7384"/>
  </r>
  <r>
    <x v="5"/>
    <x v="0"/>
    <x v="0"/>
    <s v="Mackay"/>
    <x v="2"/>
    <n v="4740"/>
    <x v="0"/>
    <x v="5"/>
    <x v="1"/>
    <s v="Howard Wright"/>
    <x v="7385"/>
  </r>
  <r>
    <x v="5"/>
    <x v="0"/>
    <x v="0"/>
    <s v="Mackay"/>
    <x v="2"/>
    <n v="4740"/>
    <x v="0"/>
    <x v="5"/>
    <x v="1"/>
    <s v="Howard Wright"/>
    <x v="7386"/>
  </r>
  <r>
    <x v="5"/>
    <x v="0"/>
    <x v="0"/>
    <s v="Mackay"/>
    <x v="2"/>
    <n v="4740"/>
    <x v="0"/>
    <x v="5"/>
    <x v="6"/>
    <s v="Bruce Curran"/>
    <x v="7387"/>
  </r>
  <r>
    <x v="5"/>
    <x v="0"/>
    <x v="0"/>
    <s v="Mackay"/>
    <x v="2"/>
    <n v="4740"/>
    <x v="0"/>
    <x v="5"/>
    <x v="6"/>
    <s v="Bruce Curran"/>
    <x v="7388"/>
  </r>
  <r>
    <x v="5"/>
    <x v="0"/>
    <x v="0"/>
    <s v="Mackay"/>
    <x v="2"/>
    <n v="4740"/>
    <x v="0"/>
    <x v="5"/>
    <x v="0"/>
    <s v="Chester George"/>
    <x v="7389"/>
  </r>
  <r>
    <x v="5"/>
    <x v="0"/>
    <x v="0"/>
    <s v="Artarmon"/>
    <x v="0"/>
    <n v="2064"/>
    <x v="0"/>
    <x v="17"/>
    <x v="2"/>
    <s v="Amy Buchanan"/>
    <x v="7390"/>
  </r>
  <r>
    <x v="5"/>
    <x v="0"/>
    <x v="0"/>
    <s v="Artarmon"/>
    <x v="0"/>
    <n v="2064"/>
    <x v="0"/>
    <x v="17"/>
    <x v="8"/>
    <s v="Sara Ferrell"/>
    <x v="3"/>
  </r>
  <r>
    <x v="5"/>
    <x v="0"/>
    <x v="0"/>
    <s v="Artarmon"/>
    <x v="0"/>
    <n v="2064"/>
    <x v="0"/>
    <x v="17"/>
    <x v="9"/>
    <s v="Elizabeth Gentry"/>
    <x v="222"/>
  </r>
  <r>
    <x v="5"/>
    <x v="0"/>
    <x v="0"/>
    <s v="Artarmon"/>
    <x v="0"/>
    <n v="2064"/>
    <x v="0"/>
    <x v="17"/>
    <x v="9"/>
    <s v="Elizabeth Gentry"/>
    <x v="254"/>
  </r>
  <r>
    <x v="5"/>
    <x v="0"/>
    <x v="0"/>
    <s v="Artarmon"/>
    <x v="0"/>
    <n v="2064"/>
    <x v="0"/>
    <x v="17"/>
    <x v="6"/>
    <s v="Bruce Curran"/>
    <x v="5"/>
  </r>
  <r>
    <x v="5"/>
    <x v="0"/>
    <x v="0"/>
    <s v="Artarmon"/>
    <x v="0"/>
    <n v="2064"/>
    <x v="0"/>
    <x v="17"/>
    <x v="6"/>
    <s v="Bruce Curran"/>
    <x v="283"/>
  </r>
  <r>
    <x v="5"/>
    <x v="0"/>
    <x v="0"/>
    <s v="Artarmon"/>
    <x v="0"/>
    <n v="2064"/>
    <x v="0"/>
    <x v="17"/>
    <x v="0"/>
    <s v="Chester George"/>
    <x v="2"/>
  </r>
  <r>
    <x v="5"/>
    <x v="0"/>
    <x v="0"/>
    <s v="Artarmon"/>
    <x v="0"/>
    <n v="2064"/>
    <x v="0"/>
    <x v="17"/>
    <x v="9"/>
    <s v="Elizabeth Gentry"/>
    <x v="201"/>
  </r>
  <r>
    <x v="5"/>
    <x v="0"/>
    <x v="0"/>
    <s v="Artarmon"/>
    <x v="0"/>
    <n v="2064"/>
    <x v="0"/>
    <x v="17"/>
    <x v="5"/>
    <s v="Richard Carr"/>
    <x v="2247"/>
  </r>
  <r>
    <x v="5"/>
    <x v="0"/>
    <x v="0"/>
    <s v="Artarmon"/>
    <x v="0"/>
    <n v="2064"/>
    <x v="0"/>
    <x v="17"/>
    <x v="5"/>
    <s v="Richard Carr"/>
    <x v="7391"/>
  </r>
  <r>
    <x v="5"/>
    <x v="0"/>
    <x v="0"/>
    <s v="Artarmon"/>
    <x v="0"/>
    <n v="2064"/>
    <x v="0"/>
    <x v="17"/>
    <x v="0"/>
    <s v="Chester George"/>
    <x v="4827"/>
  </r>
  <r>
    <x v="5"/>
    <x v="0"/>
    <x v="0"/>
    <s v="Artarmon"/>
    <x v="0"/>
    <n v="2064"/>
    <x v="0"/>
    <x v="17"/>
    <x v="3"/>
    <s v="Chris Monroe"/>
    <x v="205"/>
  </r>
  <r>
    <x v="5"/>
    <x v="0"/>
    <x v="0"/>
    <s v="Artarmon"/>
    <x v="0"/>
    <n v="2064"/>
    <x v="0"/>
    <x v="17"/>
    <x v="8"/>
    <s v="Sara Ferrell"/>
    <x v="7392"/>
  </r>
  <r>
    <x v="5"/>
    <x v="0"/>
    <x v="0"/>
    <s v="Artarmon"/>
    <x v="0"/>
    <n v="2064"/>
    <x v="0"/>
    <x v="17"/>
    <x v="4"/>
    <s v="Maggie Mayer"/>
    <x v="7393"/>
  </r>
  <r>
    <x v="5"/>
    <x v="0"/>
    <x v="0"/>
    <s v="Artarmon"/>
    <x v="0"/>
    <n v="2064"/>
    <x v="0"/>
    <x v="17"/>
    <x v="5"/>
    <s v="Richard Carr"/>
    <x v="7394"/>
  </r>
  <r>
    <x v="5"/>
    <x v="0"/>
    <x v="0"/>
    <s v="Artarmon"/>
    <x v="0"/>
    <n v="2064"/>
    <x v="0"/>
    <x v="17"/>
    <x v="2"/>
    <s v="Amy Buchanan"/>
    <x v="7395"/>
  </r>
  <r>
    <x v="5"/>
    <x v="0"/>
    <x v="0"/>
    <s v="Artarmon"/>
    <x v="0"/>
    <n v="2064"/>
    <x v="0"/>
    <x v="17"/>
    <x v="5"/>
    <s v="Richard Carr"/>
    <x v="7396"/>
  </r>
  <r>
    <x v="5"/>
    <x v="0"/>
    <x v="0"/>
    <s v="Artarmon"/>
    <x v="0"/>
    <n v="2064"/>
    <x v="0"/>
    <x v="17"/>
    <x v="0"/>
    <s v="Chester George"/>
    <x v="7397"/>
  </r>
  <r>
    <x v="5"/>
    <x v="0"/>
    <x v="0"/>
    <s v="Artarmon"/>
    <x v="0"/>
    <n v="2064"/>
    <x v="0"/>
    <x v="17"/>
    <x v="2"/>
    <s v="Amy Buchanan"/>
    <x v="7398"/>
  </r>
  <r>
    <x v="5"/>
    <x v="0"/>
    <x v="0"/>
    <s v="Artarmon"/>
    <x v="0"/>
    <n v="2064"/>
    <x v="0"/>
    <x v="17"/>
    <x v="7"/>
    <s v="Ella Hickman"/>
    <x v="7399"/>
  </r>
  <r>
    <x v="5"/>
    <x v="0"/>
    <x v="0"/>
    <s v="Artarmon"/>
    <x v="0"/>
    <n v="2064"/>
    <x v="0"/>
    <x v="17"/>
    <x v="2"/>
    <s v="Amy Buchanan"/>
    <x v="7400"/>
  </r>
  <r>
    <x v="5"/>
    <x v="0"/>
    <x v="0"/>
    <s v="Artarmon"/>
    <x v="0"/>
    <n v="2064"/>
    <x v="0"/>
    <x v="17"/>
    <x v="9"/>
    <s v="Elizabeth Gentry"/>
    <x v="7401"/>
  </r>
  <r>
    <x v="5"/>
    <x v="0"/>
    <x v="0"/>
    <s v="Artarmon"/>
    <x v="0"/>
    <n v="2064"/>
    <x v="0"/>
    <x v="17"/>
    <x v="0"/>
    <s v="Chester George"/>
    <x v="7402"/>
  </r>
  <r>
    <x v="5"/>
    <x v="0"/>
    <x v="0"/>
    <s v="Artarmon"/>
    <x v="0"/>
    <n v="2064"/>
    <x v="0"/>
    <x v="17"/>
    <x v="4"/>
    <s v="Maggie Mayer"/>
    <x v="7403"/>
  </r>
  <r>
    <x v="5"/>
    <x v="0"/>
    <x v="0"/>
    <s v="Artarmon"/>
    <x v="0"/>
    <n v="2064"/>
    <x v="0"/>
    <x v="17"/>
    <x v="6"/>
    <s v="Bruce Curran"/>
    <x v="7404"/>
  </r>
  <r>
    <x v="5"/>
    <x v="0"/>
    <x v="0"/>
    <s v="Artarmon"/>
    <x v="0"/>
    <n v="2064"/>
    <x v="0"/>
    <x v="17"/>
    <x v="1"/>
    <s v="Howard Wright"/>
    <x v="7405"/>
  </r>
  <r>
    <x v="5"/>
    <x v="0"/>
    <x v="0"/>
    <s v="Artarmon"/>
    <x v="0"/>
    <n v="2064"/>
    <x v="0"/>
    <x v="17"/>
    <x v="8"/>
    <s v="Sara Ferrell"/>
    <x v="7406"/>
  </r>
  <r>
    <x v="5"/>
    <x v="0"/>
    <x v="0"/>
    <s v="Artarmon"/>
    <x v="0"/>
    <n v="2064"/>
    <x v="0"/>
    <x v="17"/>
    <x v="1"/>
    <s v="Howard Wright"/>
    <x v="7407"/>
  </r>
  <r>
    <x v="5"/>
    <x v="0"/>
    <x v="0"/>
    <s v="Artarmon"/>
    <x v="0"/>
    <n v="2064"/>
    <x v="0"/>
    <x v="17"/>
    <x v="4"/>
    <s v="Maggie Mayer"/>
    <x v="7408"/>
  </r>
  <r>
    <x v="5"/>
    <x v="0"/>
    <x v="0"/>
    <s v="Artarmon"/>
    <x v="0"/>
    <n v="2064"/>
    <x v="0"/>
    <x v="17"/>
    <x v="2"/>
    <s v="Amy Buchanan"/>
    <x v="7409"/>
  </r>
  <r>
    <x v="5"/>
    <x v="0"/>
    <x v="0"/>
    <s v="Artarmon"/>
    <x v="0"/>
    <n v="2064"/>
    <x v="0"/>
    <x v="17"/>
    <x v="2"/>
    <s v="Amy Buchanan"/>
    <x v="7410"/>
  </r>
  <r>
    <x v="5"/>
    <x v="0"/>
    <x v="0"/>
    <s v="Artarmon"/>
    <x v="0"/>
    <n v="2064"/>
    <x v="0"/>
    <x v="17"/>
    <x v="1"/>
    <s v="Howard Wright"/>
    <x v="7411"/>
  </r>
  <r>
    <x v="5"/>
    <x v="0"/>
    <x v="0"/>
    <s v="Artarmon"/>
    <x v="0"/>
    <n v="2064"/>
    <x v="0"/>
    <x v="17"/>
    <x v="6"/>
    <s v="Bruce Curran"/>
    <x v="7412"/>
  </r>
  <r>
    <x v="5"/>
    <x v="0"/>
    <x v="0"/>
    <s v="Artarmon"/>
    <x v="0"/>
    <n v="2064"/>
    <x v="0"/>
    <x v="17"/>
    <x v="6"/>
    <s v="Bruce Curran"/>
    <x v="7413"/>
  </r>
  <r>
    <x v="5"/>
    <x v="0"/>
    <x v="0"/>
    <s v="Artarmon"/>
    <x v="0"/>
    <n v="2064"/>
    <x v="0"/>
    <x v="17"/>
    <x v="0"/>
    <s v="Chester George"/>
    <x v="7414"/>
  </r>
  <r>
    <x v="5"/>
    <x v="0"/>
    <x v="0"/>
    <s v="Lithgow"/>
    <x v="0"/>
    <n v="2790"/>
    <x v="0"/>
    <x v="16"/>
    <x v="9"/>
    <s v="Elizabeth Gentry"/>
    <x v="1839"/>
  </r>
  <r>
    <x v="5"/>
    <x v="0"/>
    <x v="0"/>
    <s v="Lithgow"/>
    <x v="0"/>
    <n v="2790"/>
    <x v="0"/>
    <x v="16"/>
    <x v="2"/>
    <s v="Amy Buchanan"/>
    <x v="7415"/>
  </r>
  <r>
    <x v="5"/>
    <x v="0"/>
    <x v="0"/>
    <s v="Lithgow"/>
    <x v="0"/>
    <n v="2790"/>
    <x v="0"/>
    <x v="16"/>
    <x v="0"/>
    <s v="Chester George"/>
    <x v="481"/>
  </r>
  <r>
    <x v="5"/>
    <x v="0"/>
    <x v="0"/>
    <s v="Lithgow"/>
    <x v="0"/>
    <n v="2790"/>
    <x v="0"/>
    <x v="16"/>
    <x v="5"/>
    <s v="Richard Carr"/>
    <x v="224"/>
  </r>
  <r>
    <x v="5"/>
    <x v="0"/>
    <x v="0"/>
    <s v="Lithgow"/>
    <x v="0"/>
    <n v="2790"/>
    <x v="0"/>
    <x v="16"/>
    <x v="1"/>
    <s v="Howard Wright"/>
    <x v="545"/>
  </r>
  <r>
    <x v="5"/>
    <x v="0"/>
    <x v="0"/>
    <s v="Lithgow"/>
    <x v="0"/>
    <n v="2790"/>
    <x v="0"/>
    <x v="16"/>
    <x v="6"/>
    <s v="Bruce Curran"/>
    <x v="7416"/>
  </r>
  <r>
    <x v="5"/>
    <x v="0"/>
    <x v="0"/>
    <s v="Lithgow"/>
    <x v="0"/>
    <n v="2790"/>
    <x v="0"/>
    <x v="16"/>
    <x v="0"/>
    <s v="Chester George"/>
    <x v="7417"/>
  </r>
  <r>
    <x v="5"/>
    <x v="0"/>
    <x v="0"/>
    <s v="Lithgow"/>
    <x v="0"/>
    <n v="2790"/>
    <x v="0"/>
    <x v="16"/>
    <x v="8"/>
    <s v="Sara Ferrell"/>
    <x v="1635"/>
  </r>
  <r>
    <x v="5"/>
    <x v="0"/>
    <x v="0"/>
    <s v="Lithgow"/>
    <x v="0"/>
    <n v="2790"/>
    <x v="0"/>
    <x v="16"/>
    <x v="2"/>
    <s v="Amy Buchanan"/>
    <x v="660"/>
  </r>
  <r>
    <x v="5"/>
    <x v="0"/>
    <x v="0"/>
    <s v="Lithgow"/>
    <x v="0"/>
    <n v="2790"/>
    <x v="0"/>
    <x v="16"/>
    <x v="3"/>
    <s v="Chris Monroe"/>
    <x v="454"/>
  </r>
  <r>
    <x v="5"/>
    <x v="0"/>
    <x v="0"/>
    <s v="Lithgow"/>
    <x v="0"/>
    <n v="2790"/>
    <x v="0"/>
    <x v="16"/>
    <x v="5"/>
    <s v="Richard Carr"/>
    <x v="7418"/>
  </r>
  <r>
    <x v="5"/>
    <x v="0"/>
    <x v="0"/>
    <s v="Lithgow"/>
    <x v="0"/>
    <n v="2790"/>
    <x v="0"/>
    <x v="16"/>
    <x v="6"/>
    <s v="Bruce Curran"/>
    <x v="4420"/>
  </r>
  <r>
    <x v="5"/>
    <x v="0"/>
    <x v="0"/>
    <s v="Lithgow"/>
    <x v="0"/>
    <n v="2790"/>
    <x v="0"/>
    <x v="16"/>
    <x v="8"/>
    <s v="Sara Ferrell"/>
    <x v="7419"/>
  </r>
  <r>
    <x v="5"/>
    <x v="0"/>
    <x v="0"/>
    <s v="Lithgow"/>
    <x v="0"/>
    <n v="2790"/>
    <x v="0"/>
    <x v="16"/>
    <x v="4"/>
    <s v="Maggie Mayer"/>
    <x v="1758"/>
  </r>
  <r>
    <x v="5"/>
    <x v="0"/>
    <x v="0"/>
    <s v="Lithgow"/>
    <x v="0"/>
    <n v="2790"/>
    <x v="0"/>
    <x v="16"/>
    <x v="7"/>
    <s v="Ella Hickman"/>
    <x v="7420"/>
  </r>
  <r>
    <x v="5"/>
    <x v="0"/>
    <x v="0"/>
    <s v="Lithgow"/>
    <x v="0"/>
    <n v="2790"/>
    <x v="0"/>
    <x v="16"/>
    <x v="5"/>
    <s v="Richard Carr"/>
    <x v="7421"/>
  </r>
  <r>
    <x v="5"/>
    <x v="0"/>
    <x v="0"/>
    <s v="Lithgow"/>
    <x v="0"/>
    <n v="2790"/>
    <x v="0"/>
    <x v="16"/>
    <x v="0"/>
    <s v="Chester George"/>
    <x v="7422"/>
  </r>
  <r>
    <x v="5"/>
    <x v="0"/>
    <x v="0"/>
    <s v="Lithgow"/>
    <x v="0"/>
    <n v="2790"/>
    <x v="0"/>
    <x v="16"/>
    <x v="2"/>
    <s v="Amy Buchanan"/>
    <x v="7423"/>
  </r>
  <r>
    <x v="5"/>
    <x v="0"/>
    <x v="0"/>
    <s v="Lithgow"/>
    <x v="0"/>
    <n v="2790"/>
    <x v="0"/>
    <x v="16"/>
    <x v="9"/>
    <s v="Elizabeth Gentry"/>
    <x v="7424"/>
  </r>
  <r>
    <x v="5"/>
    <x v="0"/>
    <x v="0"/>
    <s v="Lithgow"/>
    <x v="0"/>
    <n v="2790"/>
    <x v="0"/>
    <x v="16"/>
    <x v="9"/>
    <s v="Elizabeth Gentry"/>
    <x v="7425"/>
  </r>
  <r>
    <x v="5"/>
    <x v="0"/>
    <x v="0"/>
    <s v="Lithgow"/>
    <x v="0"/>
    <n v="2790"/>
    <x v="0"/>
    <x v="16"/>
    <x v="1"/>
    <s v="Howard Wright"/>
    <x v="7426"/>
  </r>
  <r>
    <x v="5"/>
    <x v="0"/>
    <x v="0"/>
    <s v="Lithgow"/>
    <x v="0"/>
    <n v="2790"/>
    <x v="0"/>
    <x v="16"/>
    <x v="5"/>
    <s v="Richard Carr"/>
    <x v="7427"/>
  </r>
  <r>
    <x v="5"/>
    <x v="0"/>
    <x v="0"/>
    <s v="Lithgow"/>
    <x v="0"/>
    <n v="2790"/>
    <x v="0"/>
    <x v="16"/>
    <x v="4"/>
    <s v="Maggie Mayer"/>
    <x v="7428"/>
  </r>
  <r>
    <x v="5"/>
    <x v="0"/>
    <x v="0"/>
    <s v="Lithgow"/>
    <x v="0"/>
    <n v="2790"/>
    <x v="0"/>
    <x v="16"/>
    <x v="8"/>
    <s v="Sara Ferrell"/>
    <x v="7429"/>
  </r>
  <r>
    <x v="5"/>
    <x v="0"/>
    <x v="0"/>
    <s v="Lithgow"/>
    <x v="0"/>
    <n v="2790"/>
    <x v="0"/>
    <x v="16"/>
    <x v="2"/>
    <s v="Amy Buchanan"/>
    <x v="7430"/>
  </r>
  <r>
    <x v="5"/>
    <x v="0"/>
    <x v="0"/>
    <s v="Lithgow"/>
    <x v="0"/>
    <n v="2790"/>
    <x v="0"/>
    <x v="16"/>
    <x v="6"/>
    <s v="Bruce Curran"/>
    <x v="7431"/>
  </r>
  <r>
    <x v="5"/>
    <x v="0"/>
    <x v="0"/>
    <s v="Lithgow"/>
    <x v="0"/>
    <n v="2790"/>
    <x v="0"/>
    <x v="16"/>
    <x v="1"/>
    <s v="Howard Wright"/>
    <x v="7432"/>
  </r>
  <r>
    <x v="5"/>
    <x v="0"/>
    <x v="0"/>
    <s v="Lithgow"/>
    <x v="0"/>
    <n v="2790"/>
    <x v="0"/>
    <x v="16"/>
    <x v="0"/>
    <s v="Chester George"/>
    <x v="7433"/>
  </r>
  <r>
    <x v="5"/>
    <x v="0"/>
    <x v="0"/>
    <s v="Lithgow"/>
    <x v="0"/>
    <n v="2790"/>
    <x v="0"/>
    <x v="16"/>
    <x v="4"/>
    <s v="Maggie Mayer"/>
    <x v="7434"/>
  </r>
  <r>
    <x v="5"/>
    <x v="0"/>
    <x v="0"/>
    <s v="Lithgow"/>
    <x v="0"/>
    <n v="2790"/>
    <x v="0"/>
    <x v="16"/>
    <x v="2"/>
    <s v="Amy Buchanan"/>
    <x v="7435"/>
  </r>
  <r>
    <x v="5"/>
    <x v="0"/>
    <x v="0"/>
    <s v="Lithgow"/>
    <x v="0"/>
    <n v="2790"/>
    <x v="0"/>
    <x v="16"/>
    <x v="1"/>
    <s v="Howard Wright"/>
    <x v="7436"/>
  </r>
  <r>
    <x v="5"/>
    <x v="0"/>
    <x v="0"/>
    <s v="Lithgow"/>
    <x v="0"/>
    <n v="2790"/>
    <x v="0"/>
    <x v="16"/>
    <x v="0"/>
    <s v="Chester George"/>
    <x v="7437"/>
  </r>
  <r>
    <x v="5"/>
    <x v="0"/>
    <x v="0"/>
    <s v="Lithgow"/>
    <x v="0"/>
    <n v="2790"/>
    <x v="0"/>
    <x v="16"/>
    <x v="6"/>
    <s v="Bruce Curran"/>
    <x v="7438"/>
  </r>
  <r>
    <x v="5"/>
    <x v="0"/>
    <x v="0"/>
    <s v="Woodville"/>
    <x v="1"/>
    <n v="5011"/>
    <x v="0"/>
    <x v="1"/>
    <x v="9"/>
    <s v="Elizabeth Gentry"/>
    <x v="254"/>
  </r>
  <r>
    <x v="5"/>
    <x v="0"/>
    <x v="0"/>
    <s v="Woodville"/>
    <x v="1"/>
    <n v="5011"/>
    <x v="0"/>
    <x v="1"/>
    <x v="2"/>
    <s v="Amy Buchanan"/>
    <x v="196"/>
  </r>
  <r>
    <x v="5"/>
    <x v="0"/>
    <x v="0"/>
    <s v="Woodville"/>
    <x v="1"/>
    <n v="5011"/>
    <x v="0"/>
    <x v="1"/>
    <x v="2"/>
    <s v="Amy Buchanan"/>
    <x v="607"/>
  </r>
  <r>
    <x v="5"/>
    <x v="0"/>
    <x v="0"/>
    <s v="Woodville"/>
    <x v="1"/>
    <n v="5011"/>
    <x v="0"/>
    <x v="1"/>
    <x v="5"/>
    <s v="Richard Carr"/>
    <x v="224"/>
  </r>
  <r>
    <x v="5"/>
    <x v="0"/>
    <x v="0"/>
    <s v="Woodville"/>
    <x v="1"/>
    <n v="5011"/>
    <x v="0"/>
    <x v="1"/>
    <x v="7"/>
    <s v="Ella Hickman"/>
    <x v="7439"/>
  </r>
  <r>
    <x v="5"/>
    <x v="0"/>
    <x v="0"/>
    <s v="Woodville"/>
    <x v="1"/>
    <n v="5011"/>
    <x v="0"/>
    <x v="1"/>
    <x v="9"/>
    <s v="Elizabeth Gentry"/>
    <x v="6"/>
  </r>
  <r>
    <x v="5"/>
    <x v="0"/>
    <x v="0"/>
    <s v="Woodville"/>
    <x v="1"/>
    <n v="5011"/>
    <x v="0"/>
    <x v="1"/>
    <x v="5"/>
    <s v="Richard Carr"/>
    <x v="7440"/>
  </r>
  <r>
    <x v="5"/>
    <x v="0"/>
    <x v="0"/>
    <s v="Woodville"/>
    <x v="1"/>
    <n v="5011"/>
    <x v="0"/>
    <x v="1"/>
    <x v="0"/>
    <s v="Chester George"/>
    <x v="284"/>
  </r>
  <r>
    <x v="5"/>
    <x v="0"/>
    <x v="0"/>
    <s v="Woodville"/>
    <x v="1"/>
    <n v="5011"/>
    <x v="0"/>
    <x v="1"/>
    <x v="4"/>
    <s v="Maggie Mayer"/>
    <x v="5422"/>
  </r>
  <r>
    <x v="5"/>
    <x v="0"/>
    <x v="0"/>
    <s v="Woodville"/>
    <x v="1"/>
    <n v="5011"/>
    <x v="0"/>
    <x v="1"/>
    <x v="5"/>
    <s v="Richard Carr"/>
    <x v="7441"/>
  </r>
  <r>
    <x v="5"/>
    <x v="0"/>
    <x v="0"/>
    <s v="Woodville"/>
    <x v="1"/>
    <n v="5011"/>
    <x v="0"/>
    <x v="1"/>
    <x v="8"/>
    <s v="Sara Ferrell"/>
    <x v="7442"/>
  </r>
  <r>
    <x v="5"/>
    <x v="0"/>
    <x v="0"/>
    <s v="Woodville"/>
    <x v="1"/>
    <n v="5011"/>
    <x v="0"/>
    <x v="1"/>
    <x v="6"/>
    <s v="Bruce Curran"/>
    <x v="7443"/>
  </r>
  <r>
    <x v="5"/>
    <x v="0"/>
    <x v="0"/>
    <s v="Woodville"/>
    <x v="1"/>
    <n v="5011"/>
    <x v="0"/>
    <x v="1"/>
    <x v="4"/>
    <s v="Maggie Mayer"/>
    <x v="7444"/>
  </r>
  <r>
    <x v="5"/>
    <x v="0"/>
    <x v="0"/>
    <s v="Woodville"/>
    <x v="1"/>
    <n v="5011"/>
    <x v="0"/>
    <x v="1"/>
    <x v="2"/>
    <s v="Amy Buchanan"/>
    <x v="2302"/>
  </r>
  <r>
    <x v="5"/>
    <x v="0"/>
    <x v="0"/>
    <s v="Woodville"/>
    <x v="1"/>
    <n v="5011"/>
    <x v="0"/>
    <x v="1"/>
    <x v="8"/>
    <s v="Sara Ferrell"/>
    <x v="7445"/>
  </r>
  <r>
    <x v="5"/>
    <x v="0"/>
    <x v="0"/>
    <s v="Woodville"/>
    <x v="1"/>
    <n v="5011"/>
    <x v="0"/>
    <x v="1"/>
    <x v="9"/>
    <s v="Elizabeth Gentry"/>
    <x v="7446"/>
  </r>
  <r>
    <x v="5"/>
    <x v="0"/>
    <x v="0"/>
    <s v="Woodville"/>
    <x v="1"/>
    <n v="5011"/>
    <x v="0"/>
    <x v="1"/>
    <x v="6"/>
    <s v="Bruce Curran"/>
    <x v="7447"/>
  </r>
  <r>
    <x v="5"/>
    <x v="0"/>
    <x v="0"/>
    <s v="Woodville"/>
    <x v="1"/>
    <n v="5011"/>
    <x v="0"/>
    <x v="1"/>
    <x v="9"/>
    <s v="Elizabeth Gentry"/>
    <x v="7448"/>
  </r>
  <r>
    <x v="5"/>
    <x v="0"/>
    <x v="0"/>
    <s v="Woodville"/>
    <x v="1"/>
    <n v="5011"/>
    <x v="0"/>
    <x v="1"/>
    <x v="8"/>
    <s v="Sara Ferrell"/>
    <x v="7449"/>
  </r>
  <r>
    <x v="5"/>
    <x v="0"/>
    <x v="0"/>
    <s v="Woodville"/>
    <x v="1"/>
    <n v="5011"/>
    <x v="0"/>
    <x v="1"/>
    <x v="0"/>
    <s v="Chester George"/>
    <x v="5724"/>
  </r>
  <r>
    <x v="5"/>
    <x v="0"/>
    <x v="0"/>
    <s v="Woodville"/>
    <x v="1"/>
    <n v="5011"/>
    <x v="0"/>
    <x v="1"/>
    <x v="0"/>
    <s v="Chester George"/>
    <x v="3638"/>
  </r>
  <r>
    <x v="5"/>
    <x v="0"/>
    <x v="0"/>
    <s v="Woodville"/>
    <x v="1"/>
    <n v="5011"/>
    <x v="0"/>
    <x v="1"/>
    <x v="2"/>
    <s v="Amy Buchanan"/>
    <x v="7450"/>
  </r>
  <r>
    <x v="5"/>
    <x v="0"/>
    <x v="0"/>
    <s v="Woodville"/>
    <x v="1"/>
    <n v="5011"/>
    <x v="0"/>
    <x v="1"/>
    <x v="1"/>
    <s v="Howard Wright"/>
    <x v="7451"/>
  </r>
  <r>
    <x v="5"/>
    <x v="0"/>
    <x v="0"/>
    <s v="Woodville"/>
    <x v="1"/>
    <n v="5011"/>
    <x v="0"/>
    <x v="1"/>
    <x v="2"/>
    <s v="Amy Buchanan"/>
    <x v="7452"/>
  </r>
  <r>
    <x v="5"/>
    <x v="0"/>
    <x v="0"/>
    <s v="Woodville"/>
    <x v="1"/>
    <n v="5011"/>
    <x v="0"/>
    <x v="1"/>
    <x v="1"/>
    <s v="Howard Wright"/>
    <x v="7453"/>
  </r>
  <r>
    <x v="5"/>
    <x v="0"/>
    <x v="0"/>
    <s v="Woodville"/>
    <x v="1"/>
    <n v="5011"/>
    <x v="0"/>
    <x v="1"/>
    <x v="6"/>
    <s v="Bruce Curran"/>
    <x v="7454"/>
  </r>
  <r>
    <x v="5"/>
    <x v="0"/>
    <x v="0"/>
    <s v="Woodville"/>
    <x v="1"/>
    <n v="5011"/>
    <x v="0"/>
    <x v="1"/>
    <x v="4"/>
    <s v="Maggie Mayer"/>
    <x v="7455"/>
  </r>
  <r>
    <x v="5"/>
    <x v="0"/>
    <x v="0"/>
    <s v="Woodville"/>
    <x v="1"/>
    <n v="5011"/>
    <x v="0"/>
    <x v="1"/>
    <x v="2"/>
    <s v="Amy Buchanan"/>
    <x v="7456"/>
  </r>
  <r>
    <x v="5"/>
    <x v="0"/>
    <x v="0"/>
    <s v="Woodville"/>
    <x v="1"/>
    <n v="5011"/>
    <x v="0"/>
    <x v="1"/>
    <x v="1"/>
    <s v="Howard Wright"/>
    <x v="7457"/>
  </r>
  <r>
    <x v="5"/>
    <x v="0"/>
    <x v="0"/>
    <s v="Woodville"/>
    <x v="1"/>
    <n v="5011"/>
    <x v="0"/>
    <x v="1"/>
    <x v="6"/>
    <s v="Bruce Curran"/>
    <x v="7458"/>
  </r>
  <r>
    <x v="5"/>
    <x v="0"/>
    <x v="0"/>
    <s v="Woodville"/>
    <x v="1"/>
    <n v="5011"/>
    <x v="0"/>
    <x v="1"/>
    <x v="0"/>
    <s v="Chester George"/>
    <x v="7459"/>
  </r>
  <r>
    <x v="5"/>
    <x v="0"/>
    <x v="0"/>
    <s v="Hervey Bay"/>
    <x v="2"/>
    <n v="4655"/>
    <x v="0"/>
    <x v="5"/>
    <x v="9"/>
    <s v="Elizabeth Gentry"/>
    <x v="516"/>
  </r>
  <r>
    <x v="5"/>
    <x v="0"/>
    <x v="0"/>
    <s v="Hervey Bay"/>
    <x v="2"/>
    <n v="4655"/>
    <x v="0"/>
    <x v="5"/>
    <x v="5"/>
    <s v="Richard Carr"/>
    <x v="7460"/>
  </r>
  <r>
    <x v="5"/>
    <x v="0"/>
    <x v="0"/>
    <s v="Hervey Bay"/>
    <x v="2"/>
    <n v="4655"/>
    <x v="0"/>
    <x v="5"/>
    <x v="1"/>
    <s v="Howard Wright"/>
    <x v="135"/>
  </r>
  <r>
    <x v="5"/>
    <x v="0"/>
    <x v="0"/>
    <s v="Hervey Bay"/>
    <x v="2"/>
    <n v="4655"/>
    <x v="0"/>
    <x v="5"/>
    <x v="2"/>
    <s v="Amy Buchanan"/>
    <x v="4"/>
  </r>
  <r>
    <x v="5"/>
    <x v="0"/>
    <x v="0"/>
    <s v="Hervey Bay"/>
    <x v="2"/>
    <n v="4655"/>
    <x v="0"/>
    <x v="5"/>
    <x v="8"/>
    <s v="Sara Ferrell"/>
    <x v="7461"/>
  </r>
  <r>
    <x v="5"/>
    <x v="0"/>
    <x v="0"/>
    <s v="Hervey Bay"/>
    <x v="2"/>
    <n v="4655"/>
    <x v="0"/>
    <x v="5"/>
    <x v="2"/>
    <s v="Amy Buchanan"/>
    <x v="310"/>
  </r>
  <r>
    <x v="5"/>
    <x v="0"/>
    <x v="0"/>
    <s v="Hervey Bay"/>
    <x v="2"/>
    <n v="4655"/>
    <x v="0"/>
    <x v="5"/>
    <x v="5"/>
    <s v="Richard Carr"/>
    <x v="68"/>
  </r>
  <r>
    <x v="5"/>
    <x v="0"/>
    <x v="0"/>
    <s v="Hervey Bay"/>
    <x v="2"/>
    <n v="4655"/>
    <x v="0"/>
    <x v="5"/>
    <x v="3"/>
    <s v="Chris Monroe"/>
    <x v="312"/>
  </r>
  <r>
    <x v="5"/>
    <x v="0"/>
    <x v="0"/>
    <s v="Hervey Bay"/>
    <x v="2"/>
    <n v="4655"/>
    <x v="0"/>
    <x v="5"/>
    <x v="5"/>
    <s v="Richard Carr"/>
    <x v="138"/>
  </r>
  <r>
    <x v="5"/>
    <x v="0"/>
    <x v="0"/>
    <s v="Hervey Bay"/>
    <x v="2"/>
    <n v="4655"/>
    <x v="0"/>
    <x v="5"/>
    <x v="6"/>
    <s v="Bruce Curran"/>
    <x v="2501"/>
  </r>
  <r>
    <x v="5"/>
    <x v="0"/>
    <x v="0"/>
    <s v="Hervey Bay"/>
    <x v="2"/>
    <n v="4655"/>
    <x v="0"/>
    <x v="5"/>
    <x v="0"/>
    <s v="Chester George"/>
    <x v="70"/>
  </r>
  <r>
    <x v="5"/>
    <x v="0"/>
    <x v="0"/>
    <s v="Hervey Bay"/>
    <x v="2"/>
    <n v="4655"/>
    <x v="0"/>
    <x v="5"/>
    <x v="4"/>
    <s v="Maggie Mayer"/>
    <x v="7462"/>
  </r>
  <r>
    <x v="5"/>
    <x v="0"/>
    <x v="0"/>
    <s v="Hervey Bay"/>
    <x v="2"/>
    <n v="4655"/>
    <x v="0"/>
    <x v="5"/>
    <x v="8"/>
    <s v="Sara Ferrell"/>
    <x v="4775"/>
  </r>
  <r>
    <x v="5"/>
    <x v="0"/>
    <x v="0"/>
    <s v="Hervey Bay"/>
    <x v="2"/>
    <n v="4655"/>
    <x v="0"/>
    <x v="5"/>
    <x v="6"/>
    <s v="Bruce Curran"/>
    <x v="7463"/>
  </r>
  <r>
    <x v="5"/>
    <x v="0"/>
    <x v="0"/>
    <s v="Hervey Bay"/>
    <x v="2"/>
    <n v="4655"/>
    <x v="0"/>
    <x v="5"/>
    <x v="1"/>
    <s v="Howard Wright"/>
    <x v="7464"/>
  </r>
  <r>
    <x v="5"/>
    <x v="0"/>
    <x v="0"/>
    <s v="Hervey Bay"/>
    <x v="2"/>
    <n v="4655"/>
    <x v="0"/>
    <x v="5"/>
    <x v="1"/>
    <s v="Howard Wright"/>
    <x v="7465"/>
  </r>
  <r>
    <x v="5"/>
    <x v="0"/>
    <x v="0"/>
    <s v="Hervey Bay"/>
    <x v="2"/>
    <n v="4655"/>
    <x v="0"/>
    <x v="5"/>
    <x v="7"/>
    <s v="Ella Hickman"/>
    <x v="7466"/>
  </r>
  <r>
    <x v="5"/>
    <x v="0"/>
    <x v="0"/>
    <s v="Hervey Bay"/>
    <x v="2"/>
    <n v="4655"/>
    <x v="0"/>
    <x v="5"/>
    <x v="2"/>
    <s v="Amy Buchanan"/>
    <x v="7467"/>
  </r>
  <r>
    <x v="5"/>
    <x v="0"/>
    <x v="0"/>
    <s v="Hervey Bay"/>
    <x v="2"/>
    <n v="4655"/>
    <x v="0"/>
    <x v="5"/>
    <x v="0"/>
    <s v="Chester George"/>
    <x v="5034"/>
  </r>
  <r>
    <x v="5"/>
    <x v="0"/>
    <x v="0"/>
    <s v="Hervey Bay"/>
    <x v="2"/>
    <n v="4655"/>
    <x v="0"/>
    <x v="5"/>
    <x v="9"/>
    <s v="Elizabeth Gentry"/>
    <x v="7468"/>
  </r>
  <r>
    <x v="5"/>
    <x v="0"/>
    <x v="0"/>
    <s v="Hervey Bay"/>
    <x v="2"/>
    <n v="4655"/>
    <x v="0"/>
    <x v="5"/>
    <x v="4"/>
    <s v="Maggie Mayer"/>
    <x v="7469"/>
  </r>
  <r>
    <x v="5"/>
    <x v="0"/>
    <x v="0"/>
    <s v="Hervey Bay"/>
    <x v="2"/>
    <n v="4655"/>
    <x v="0"/>
    <x v="5"/>
    <x v="5"/>
    <s v="Richard Carr"/>
    <x v="7470"/>
  </r>
  <r>
    <x v="5"/>
    <x v="0"/>
    <x v="0"/>
    <s v="Hervey Bay"/>
    <x v="2"/>
    <n v="4655"/>
    <x v="0"/>
    <x v="5"/>
    <x v="6"/>
    <s v="Bruce Curran"/>
    <x v="7471"/>
  </r>
  <r>
    <x v="5"/>
    <x v="0"/>
    <x v="0"/>
    <s v="Hervey Bay"/>
    <x v="2"/>
    <n v="4655"/>
    <x v="0"/>
    <x v="5"/>
    <x v="2"/>
    <s v="Amy Buchanan"/>
    <x v="7472"/>
  </r>
  <r>
    <x v="5"/>
    <x v="0"/>
    <x v="0"/>
    <s v="Hervey Bay"/>
    <x v="2"/>
    <n v="4655"/>
    <x v="0"/>
    <x v="5"/>
    <x v="9"/>
    <s v="Elizabeth Gentry"/>
    <x v="7473"/>
  </r>
  <r>
    <x v="5"/>
    <x v="0"/>
    <x v="0"/>
    <s v="Hervey Bay"/>
    <x v="2"/>
    <n v="4655"/>
    <x v="0"/>
    <x v="5"/>
    <x v="1"/>
    <s v="Howard Wright"/>
    <x v="7474"/>
  </r>
  <r>
    <x v="5"/>
    <x v="0"/>
    <x v="0"/>
    <s v="Hervey Bay"/>
    <x v="2"/>
    <n v="4655"/>
    <x v="0"/>
    <x v="5"/>
    <x v="8"/>
    <s v="Sara Ferrell"/>
    <x v="7475"/>
  </r>
  <r>
    <x v="5"/>
    <x v="0"/>
    <x v="0"/>
    <s v="Hervey Bay"/>
    <x v="2"/>
    <n v="4655"/>
    <x v="0"/>
    <x v="5"/>
    <x v="0"/>
    <s v="Chester George"/>
    <x v="7476"/>
  </r>
  <r>
    <x v="5"/>
    <x v="0"/>
    <x v="0"/>
    <s v="Hervey Bay"/>
    <x v="2"/>
    <n v="4655"/>
    <x v="0"/>
    <x v="5"/>
    <x v="4"/>
    <s v="Maggie Mayer"/>
    <x v="7477"/>
  </r>
  <r>
    <x v="5"/>
    <x v="0"/>
    <x v="0"/>
    <s v="Hervey Bay"/>
    <x v="2"/>
    <n v="4655"/>
    <x v="0"/>
    <x v="5"/>
    <x v="6"/>
    <s v="Bruce Curran"/>
    <x v="7478"/>
  </r>
  <r>
    <x v="5"/>
    <x v="0"/>
    <x v="0"/>
    <s v="Hervey Bay"/>
    <x v="2"/>
    <n v="4655"/>
    <x v="0"/>
    <x v="5"/>
    <x v="1"/>
    <s v="Howard Wright"/>
    <x v="7479"/>
  </r>
  <r>
    <x v="5"/>
    <x v="0"/>
    <x v="0"/>
    <s v="Hervey Bay"/>
    <x v="2"/>
    <n v="4655"/>
    <x v="0"/>
    <x v="5"/>
    <x v="0"/>
    <s v="Chester George"/>
    <x v="7480"/>
  </r>
  <r>
    <x v="5"/>
    <x v="0"/>
    <x v="0"/>
    <s v="Hervey Bay"/>
    <x v="2"/>
    <n v="4655"/>
    <x v="0"/>
    <x v="5"/>
    <x v="6"/>
    <s v="Bruce Curran"/>
    <x v="7481"/>
  </r>
  <r>
    <x v="5"/>
    <x v="0"/>
    <x v="0"/>
    <s v="Scoresby"/>
    <x v="4"/>
    <n v="3179"/>
    <x v="0"/>
    <x v="11"/>
    <x v="6"/>
    <s v="Bruce Curran"/>
    <x v="7482"/>
  </r>
  <r>
    <x v="5"/>
    <x v="0"/>
    <x v="0"/>
    <s v="Scoresby"/>
    <x v="4"/>
    <n v="3179"/>
    <x v="0"/>
    <x v="11"/>
    <x v="5"/>
    <s v="Richard Carr"/>
    <x v="1536"/>
  </r>
  <r>
    <x v="5"/>
    <x v="0"/>
    <x v="0"/>
    <s v="Scoresby"/>
    <x v="4"/>
    <n v="3179"/>
    <x v="0"/>
    <x v="11"/>
    <x v="8"/>
    <s v="Sara Ferrell"/>
    <x v="4989"/>
  </r>
  <r>
    <x v="5"/>
    <x v="0"/>
    <x v="0"/>
    <s v="Scoresby"/>
    <x v="4"/>
    <n v="3179"/>
    <x v="0"/>
    <x v="11"/>
    <x v="4"/>
    <s v="Maggie Mayer"/>
    <x v="519"/>
  </r>
  <r>
    <x v="5"/>
    <x v="0"/>
    <x v="0"/>
    <s v="Scoresby"/>
    <x v="4"/>
    <n v="3179"/>
    <x v="0"/>
    <x v="11"/>
    <x v="0"/>
    <s v="Chester George"/>
    <x v="224"/>
  </r>
  <r>
    <x v="5"/>
    <x v="0"/>
    <x v="0"/>
    <s v="Scoresby"/>
    <x v="4"/>
    <n v="3179"/>
    <x v="0"/>
    <x v="11"/>
    <x v="3"/>
    <s v="Chris Monroe"/>
    <x v="69"/>
  </r>
  <r>
    <x v="5"/>
    <x v="0"/>
    <x v="0"/>
    <s v="Scoresby"/>
    <x v="4"/>
    <n v="3179"/>
    <x v="0"/>
    <x v="11"/>
    <x v="8"/>
    <s v="Sara Ferrell"/>
    <x v="7483"/>
  </r>
  <r>
    <x v="5"/>
    <x v="0"/>
    <x v="0"/>
    <s v="Scoresby"/>
    <x v="4"/>
    <n v="3179"/>
    <x v="0"/>
    <x v="11"/>
    <x v="4"/>
    <s v="Maggie Mayer"/>
    <x v="3584"/>
  </r>
  <r>
    <x v="5"/>
    <x v="0"/>
    <x v="0"/>
    <s v="Scoresby"/>
    <x v="4"/>
    <n v="3179"/>
    <x v="0"/>
    <x v="11"/>
    <x v="1"/>
    <s v="Howard Wright"/>
    <x v="1026"/>
  </r>
  <r>
    <x v="5"/>
    <x v="0"/>
    <x v="0"/>
    <s v="Scoresby"/>
    <x v="4"/>
    <n v="3179"/>
    <x v="0"/>
    <x v="11"/>
    <x v="0"/>
    <s v="Chester George"/>
    <x v="550"/>
  </r>
  <r>
    <x v="5"/>
    <x v="0"/>
    <x v="0"/>
    <s v="Scoresby"/>
    <x v="4"/>
    <n v="3179"/>
    <x v="0"/>
    <x v="11"/>
    <x v="9"/>
    <s v="Elizabeth Gentry"/>
    <x v="7484"/>
  </r>
  <r>
    <x v="5"/>
    <x v="0"/>
    <x v="0"/>
    <s v="Scoresby"/>
    <x v="4"/>
    <n v="3179"/>
    <x v="0"/>
    <x v="11"/>
    <x v="0"/>
    <s v="Chester George"/>
    <x v="1147"/>
  </r>
  <r>
    <x v="5"/>
    <x v="0"/>
    <x v="0"/>
    <s v="Scoresby"/>
    <x v="4"/>
    <n v="3179"/>
    <x v="0"/>
    <x v="11"/>
    <x v="5"/>
    <s v="Richard Carr"/>
    <x v="7485"/>
  </r>
  <r>
    <x v="5"/>
    <x v="0"/>
    <x v="0"/>
    <s v="Scoresby"/>
    <x v="4"/>
    <n v="3179"/>
    <x v="0"/>
    <x v="11"/>
    <x v="2"/>
    <s v="Amy Buchanan"/>
    <x v="7486"/>
  </r>
  <r>
    <x v="5"/>
    <x v="0"/>
    <x v="0"/>
    <s v="Scoresby"/>
    <x v="4"/>
    <n v="3179"/>
    <x v="0"/>
    <x v="11"/>
    <x v="1"/>
    <s v="Howard Wright"/>
    <x v="1225"/>
  </r>
  <r>
    <x v="5"/>
    <x v="0"/>
    <x v="0"/>
    <s v="Scoresby"/>
    <x v="4"/>
    <n v="3179"/>
    <x v="0"/>
    <x v="11"/>
    <x v="6"/>
    <s v="Bruce Curran"/>
    <x v="7487"/>
  </r>
  <r>
    <x v="5"/>
    <x v="0"/>
    <x v="0"/>
    <s v="Scoresby"/>
    <x v="4"/>
    <n v="3179"/>
    <x v="0"/>
    <x v="11"/>
    <x v="6"/>
    <s v="Bruce Curran"/>
    <x v="7488"/>
  </r>
  <r>
    <x v="5"/>
    <x v="0"/>
    <x v="0"/>
    <s v="Scoresby"/>
    <x v="4"/>
    <n v="3179"/>
    <x v="0"/>
    <x v="11"/>
    <x v="0"/>
    <s v="Chester George"/>
    <x v="81"/>
  </r>
  <r>
    <x v="5"/>
    <x v="0"/>
    <x v="0"/>
    <s v="Scoresby"/>
    <x v="4"/>
    <n v="3179"/>
    <x v="0"/>
    <x v="11"/>
    <x v="7"/>
    <s v="Ella Hickman"/>
    <x v="7489"/>
  </r>
  <r>
    <x v="5"/>
    <x v="0"/>
    <x v="0"/>
    <s v="Scoresby"/>
    <x v="4"/>
    <n v="3179"/>
    <x v="0"/>
    <x v="11"/>
    <x v="8"/>
    <s v="Sara Ferrell"/>
    <x v="7490"/>
  </r>
  <r>
    <x v="5"/>
    <x v="0"/>
    <x v="0"/>
    <s v="Scoresby"/>
    <x v="4"/>
    <n v="3179"/>
    <x v="0"/>
    <x v="11"/>
    <x v="9"/>
    <s v="Elizabeth Gentry"/>
    <x v="7491"/>
  </r>
  <r>
    <x v="5"/>
    <x v="0"/>
    <x v="0"/>
    <s v="Scoresby"/>
    <x v="4"/>
    <n v="3179"/>
    <x v="0"/>
    <x v="11"/>
    <x v="5"/>
    <s v="Richard Carr"/>
    <x v="7492"/>
  </r>
  <r>
    <x v="5"/>
    <x v="0"/>
    <x v="0"/>
    <s v="Scoresby"/>
    <x v="4"/>
    <n v="3179"/>
    <x v="0"/>
    <x v="11"/>
    <x v="4"/>
    <s v="Maggie Mayer"/>
    <x v="7493"/>
  </r>
  <r>
    <x v="5"/>
    <x v="0"/>
    <x v="0"/>
    <s v="Scoresby"/>
    <x v="4"/>
    <n v="3179"/>
    <x v="0"/>
    <x v="11"/>
    <x v="1"/>
    <s v="Howard Wright"/>
    <x v="7494"/>
  </r>
  <r>
    <x v="5"/>
    <x v="0"/>
    <x v="0"/>
    <s v="Scoresby"/>
    <x v="4"/>
    <n v="3179"/>
    <x v="0"/>
    <x v="11"/>
    <x v="2"/>
    <s v="Amy Buchanan"/>
    <x v="7495"/>
  </r>
  <r>
    <x v="5"/>
    <x v="0"/>
    <x v="0"/>
    <s v="Scoresby"/>
    <x v="4"/>
    <n v="3179"/>
    <x v="0"/>
    <x v="11"/>
    <x v="9"/>
    <s v="Elizabeth Gentry"/>
    <x v="7496"/>
  </r>
  <r>
    <x v="5"/>
    <x v="0"/>
    <x v="0"/>
    <s v="Scoresby"/>
    <x v="4"/>
    <n v="3179"/>
    <x v="0"/>
    <x v="11"/>
    <x v="6"/>
    <s v="Bruce Curran"/>
    <x v="7497"/>
  </r>
  <r>
    <x v="5"/>
    <x v="0"/>
    <x v="0"/>
    <s v="Scoresby"/>
    <x v="4"/>
    <n v="3179"/>
    <x v="0"/>
    <x v="11"/>
    <x v="6"/>
    <s v="Bruce Curran"/>
    <x v="7498"/>
  </r>
  <r>
    <x v="5"/>
    <x v="0"/>
    <x v="0"/>
    <s v="Scoresby"/>
    <x v="4"/>
    <n v="3179"/>
    <x v="0"/>
    <x v="11"/>
    <x v="8"/>
    <s v="Sara Ferrell"/>
    <x v="7499"/>
  </r>
  <r>
    <x v="5"/>
    <x v="0"/>
    <x v="0"/>
    <s v="Scoresby"/>
    <x v="4"/>
    <n v="3179"/>
    <x v="0"/>
    <x v="11"/>
    <x v="1"/>
    <s v="Howard Wright"/>
    <x v="7500"/>
  </r>
  <r>
    <x v="5"/>
    <x v="0"/>
    <x v="0"/>
    <s v="Scoresby"/>
    <x v="4"/>
    <n v="3179"/>
    <x v="0"/>
    <x v="11"/>
    <x v="2"/>
    <s v="Amy Buchanan"/>
    <x v="7501"/>
  </r>
  <r>
    <x v="5"/>
    <x v="0"/>
    <x v="0"/>
    <s v="Scoresby"/>
    <x v="4"/>
    <n v="3179"/>
    <x v="0"/>
    <x v="11"/>
    <x v="4"/>
    <s v="Maggie Mayer"/>
    <x v="7502"/>
  </r>
  <r>
    <x v="5"/>
    <x v="0"/>
    <x v="0"/>
    <s v="Scoresby"/>
    <x v="4"/>
    <n v="3179"/>
    <x v="0"/>
    <x v="11"/>
    <x v="1"/>
    <s v="Howard Wright"/>
    <x v="7503"/>
  </r>
  <r>
    <x v="5"/>
    <x v="0"/>
    <x v="0"/>
    <s v="Scoresby"/>
    <x v="4"/>
    <n v="3179"/>
    <x v="0"/>
    <x v="11"/>
    <x v="6"/>
    <s v="Bruce Curran"/>
    <x v="7504"/>
  </r>
  <r>
    <x v="5"/>
    <x v="0"/>
    <x v="0"/>
    <s v="Scoresby"/>
    <x v="4"/>
    <n v="3179"/>
    <x v="0"/>
    <x v="11"/>
    <x v="0"/>
    <s v="Chester George"/>
    <x v="7505"/>
  </r>
  <r>
    <x v="5"/>
    <x v="0"/>
    <x v="0"/>
    <s v="Scoresby"/>
    <x v="4"/>
    <n v="3179"/>
    <x v="0"/>
    <x v="11"/>
    <x v="0"/>
    <s v="Chester George"/>
    <x v="7506"/>
  </r>
  <r>
    <x v="5"/>
    <x v="0"/>
    <x v="0"/>
    <s v="Wodonga"/>
    <x v="4"/>
    <n v="3690"/>
    <x v="0"/>
    <x v="7"/>
    <x v="6"/>
    <s v="Bruce Curran"/>
    <x v="283"/>
  </r>
  <r>
    <x v="5"/>
    <x v="0"/>
    <x v="0"/>
    <s v="Wodonga"/>
    <x v="4"/>
    <n v="3690"/>
    <x v="0"/>
    <x v="7"/>
    <x v="4"/>
    <s v="Maggie Mayer"/>
    <x v="4"/>
  </r>
  <r>
    <x v="5"/>
    <x v="0"/>
    <x v="0"/>
    <s v="Wodonga"/>
    <x v="4"/>
    <n v="3690"/>
    <x v="0"/>
    <x v="7"/>
    <x v="9"/>
    <s v="Elizabeth Gentry"/>
    <x v="484"/>
  </r>
  <r>
    <x v="5"/>
    <x v="0"/>
    <x v="0"/>
    <s v="Wodonga"/>
    <x v="4"/>
    <n v="3690"/>
    <x v="0"/>
    <x v="7"/>
    <x v="8"/>
    <s v="Sara Ferrell"/>
    <x v="168"/>
  </r>
  <r>
    <x v="5"/>
    <x v="0"/>
    <x v="0"/>
    <s v="Wodonga"/>
    <x v="4"/>
    <n v="3690"/>
    <x v="0"/>
    <x v="7"/>
    <x v="2"/>
    <s v="Amy Buchanan"/>
    <x v="7507"/>
  </r>
  <r>
    <x v="5"/>
    <x v="0"/>
    <x v="0"/>
    <s v="Wodonga"/>
    <x v="4"/>
    <n v="3690"/>
    <x v="0"/>
    <x v="7"/>
    <x v="4"/>
    <s v="Maggie Mayer"/>
    <x v="1537"/>
  </r>
  <r>
    <x v="5"/>
    <x v="0"/>
    <x v="0"/>
    <s v="Wodonga"/>
    <x v="4"/>
    <n v="3690"/>
    <x v="0"/>
    <x v="7"/>
    <x v="1"/>
    <s v="Howard Wright"/>
    <x v="1586"/>
  </r>
  <r>
    <x v="5"/>
    <x v="0"/>
    <x v="0"/>
    <s v="Wodonga"/>
    <x v="4"/>
    <n v="3690"/>
    <x v="0"/>
    <x v="7"/>
    <x v="5"/>
    <s v="Richard Carr"/>
    <x v="284"/>
  </r>
  <r>
    <x v="5"/>
    <x v="0"/>
    <x v="0"/>
    <s v="Wodonga"/>
    <x v="4"/>
    <n v="3690"/>
    <x v="0"/>
    <x v="7"/>
    <x v="4"/>
    <s v="Maggie Mayer"/>
    <x v="7508"/>
  </r>
  <r>
    <x v="5"/>
    <x v="0"/>
    <x v="0"/>
    <s v="Wodonga"/>
    <x v="4"/>
    <n v="3690"/>
    <x v="0"/>
    <x v="7"/>
    <x v="5"/>
    <s v="Richard Carr"/>
    <x v="7509"/>
  </r>
  <r>
    <x v="5"/>
    <x v="0"/>
    <x v="0"/>
    <s v="Wodonga"/>
    <x v="4"/>
    <n v="3690"/>
    <x v="0"/>
    <x v="7"/>
    <x v="8"/>
    <s v="Sara Ferrell"/>
    <x v="7510"/>
  </r>
  <r>
    <x v="5"/>
    <x v="0"/>
    <x v="0"/>
    <s v="Wodonga"/>
    <x v="4"/>
    <n v="3690"/>
    <x v="0"/>
    <x v="7"/>
    <x v="4"/>
    <s v="Maggie Mayer"/>
    <x v="5055"/>
  </r>
  <r>
    <x v="5"/>
    <x v="0"/>
    <x v="0"/>
    <s v="Wodonga"/>
    <x v="4"/>
    <n v="3690"/>
    <x v="0"/>
    <x v="7"/>
    <x v="8"/>
    <s v="Sara Ferrell"/>
    <x v="7511"/>
  </r>
  <r>
    <x v="5"/>
    <x v="0"/>
    <x v="0"/>
    <s v="Wodonga"/>
    <x v="4"/>
    <n v="3690"/>
    <x v="0"/>
    <x v="7"/>
    <x v="0"/>
    <s v="Chester George"/>
    <x v="516"/>
  </r>
  <r>
    <x v="5"/>
    <x v="0"/>
    <x v="0"/>
    <s v="Wodonga"/>
    <x v="4"/>
    <n v="3690"/>
    <x v="0"/>
    <x v="7"/>
    <x v="2"/>
    <s v="Amy Buchanan"/>
    <x v="1520"/>
  </r>
  <r>
    <x v="5"/>
    <x v="0"/>
    <x v="0"/>
    <s v="Wodonga"/>
    <x v="4"/>
    <n v="3690"/>
    <x v="0"/>
    <x v="7"/>
    <x v="9"/>
    <s v="Elizabeth Gentry"/>
    <x v="7512"/>
  </r>
  <r>
    <x v="5"/>
    <x v="0"/>
    <x v="0"/>
    <s v="Wodonga"/>
    <x v="4"/>
    <n v="3690"/>
    <x v="0"/>
    <x v="7"/>
    <x v="7"/>
    <s v="Ella Hickman"/>
    <x v="7513"/>
  </r>
  <r>
    <x v="5"/>
    <x v="0"/>
    <x v="0"/>
    <s v="Wodonga"/>
    <x v="4"/>
    <n v="3690"/>
    <x v="0"/>
    <x v="7"/>
    <x v="9"/>
    <s v="Elizabeth Gentry"/>
    <x v="7514"/>
  </r>
  <r>
    <x v="5"/>
    <x v="0"/>
    <x v="0"/>
    <s v="Wodonga"/>
    <x v="4"/>
    <n v="3690"/>
    <x v="0"/>
    <x v="7"/>
    <x v="6"/>
    <s v="Bruce Curran"/>
    <x v="7515"/>
  </r>
  <r>
    <x v="5"/>
    <x v="0"/>
    <x v="0"/>
    <s v="Wodonga"/>
    <x v="4"/>
    <n v="3690"/>
    <x v="0"/>
    <x v="7"/>
    <x v="5"/>
    <s v="Richard Carr"/>
    <x v="7516"/>
  </r>
  <r>
    <x v="5"/>
    <x v="0"/>
    <x v="0"/>
    <s v="Wodonga"/>
    <x v="4"/>
    <n v="3690"/>
    <x v="0"/>
    <x v="7"/>
    <x v="6"/>
    <s v="Bruce Curran"/>
    <x v="7517"/>
  </r>
  <r>
    <x v="5"/>
    <x v="0"/>
    <x v="0"/>
    <s v="Wodonga"/>
    <x v="4"/>
    <n v="3690"/>
    <x v="0"/>
    <x v="7"/>
    <x v="5"/>
    <s v="Richard Carr"/>
    <x v="7518"/>
  </r>
  <r>
    <x v="5"/>
    <x v="0"/>
    <x v="0"/>
    <s v="Wodonga"/>
    <x v="4"/>
    <n v="3690"/>
    <x v="0"/>
    <x v="7"/>
    <x v="2"/>
    <s v="Amy Buchanan"/>
    <x v="7519"/>
  </r>
  <r>
    <x v="5"/>
    <x v="0"/>
    <x v="0"/>
    <s v="Wodonga"/>
    <x v="4"/>
    <n v="3690"/>
    <x v="0"/>
    <x v="7"/>
    <x v="2"/>
    <s v="Amy Buchanan"/>
    <x v="7520"/>
  </r>
  <r>
    <x v="5"/>
    <x v="0"/>
    <x v="0"/>
    <s v="Wodonga"/>
    <x v="4"/>
    <n v="3690"/>
    <x v="0"/>
    <x v="7"/>
    <x v="4"/>
    <s v="Maggie Mayer"/>
    <x v="7521"/>
  </r>
  <r>
    <x v="5"/>
    <x v="0"/>
    <x v="0"/>
    <s v="Wodonga"/>
    <x v="4"/>
    <n v="3690"/>
    <x v="0"/>
    <x v="7"/>
    <x v="8"/>
    <s v="Sara Ferrell"/>
    <x v="7522"/>
  </r>
  <r>
    <x v="5"/>
    <x v="0"/>
    <x v="0"/>
    <s v="Wodonga"/>
    <x v="4"/>
    <n v="3690"/>
    <x v="0"/>
    <x v="7"/>
    <x v="1"/>
    <s v="Howard Wright"/>
    <x v="7523"/>
  </r>
  <r>
    <x v="5"/>
    <x v="0"/>
    <x v="0"/>
    <s v="Wodonga"/>
    <x v="4"/>
    <n v="3690"/>
    <x v="0"/>
    <x v="7"/>
    <x v="4"/>
    <s v="Maggie Mayer"/>
    <x v="7524"/>
  </r>
  <r>
    <x v="5"/>
    <x v="0"/>
    <x v="0"/>
    <s v="Wodonga"/>
    <x v="4"/>
    <n v="3690"/>
    <x v="0"/>
    <x v="7"/>
    <x v="6"/>
    <s v="Bruce Curran"/>
    <x v="7525"/>
  </r>
  <r>
    <x v="5"/>
    <x v="0"/>
    <x v="0"/>
    <s v="Wodonga"/>
    <x v="4"/>
    <n v="3690"/>
    <x v="0"/>
    <x v="7"/>
    <x v="1"/>
    <s v="Howard Wright"/>
    <x v="7526"/>
  </r>
  <r>
    <x v="5"/>
    <x v="0"/>
    <x v="0"/>
    <s v="Wodonga"/>
    <x v="4"/>
    <n v="3690"/>
    <x v="0"/>
    <x v="7"/>
    <x v="0"/>
    <s v="Chester George"/>
    <x v="7527"/>
  </r>
  <r>
    <x v="5"/>
    <x v="0"/>
    <x v="0"/>
    <s v="Wodonga"/>
    <x v="4"/>
    <n v="3690"/>
    <x v="0"/>
    <x v="7"/>
    <x v="0"/>
    <s v="Chester George"/>
    <x v="7528"/>
  </r>
  <r>
    <x v="5"/>
    <x v="0"/>
    <x v="0"/>
    <s v="Wodonga"/>
    <x v="4"/>
    <n v="3690"/>
    <x v="0"/>
    <x v="7"/>
    <x v="6"/>
    <s v="Bruce Curran"/>
    <x v="7529"/>
  </r>
  <r>
    <x v="5"/>
    <x v="0"/>
    <x v="0"/>
    <s v="Wodonga"/>
    <x v="4"/>
    <n v="3690"/>
    <x v="0"/>
    <x v="7"/>
    <x v="1"/>
    <s v="Howard Wright"/>
    <x v="7530"/>
  </r>
  <r>
    <x v="5"/>
    <x v="0"/>
    <x v="0"/>
    <s v="Harrisdale"/>
    <x v="3"/>
    <n v="6112"/>
    <x v="0"/>
    <x v="18"/>
    <x v="9"/>
    <s v="Elizabeth Gentry"/>
    <x v="456"/>
  </r>
  <r>
    <x v="5"/>
    <x v="0"/>
    <x v="0"/>
    <s v="Harrisdale"/>
    <x v="3"/>
    <n v="6112"/>
    <x v="0"/>
    <x v="18"/>
    <x v="7"/>
    <s v="Ella Hickman"/>
    <x v="35"/>
  </r>
  <r>
    <x v="5"/>
    <x v="0"/>
    <x v="0"/>
    <s v="Harrisdale"/>
    <x v="3"/>
    <n v="6112"/>
    <x v="0"/>
    <x v="18"/>
    <x v="2"/>
    <s v="Amy Buchanan"/>
    <x v="34"/>
  </r>
  <r>
    <x v="5"/>
    <x v="0"/>
    <x v="0"/>
    <s v="Harrisdale"/>
    <x v="3"/>
    <n v="6112"/>
    <x v="0"/>
    <x v="18"/>
    <x v="4"/>
    <s v="Maggie Mayer"/>
    <x v="804"/>
  </r>
  <r>
    <x v="5"/>
    <x v="0"/>
    <x v="0"/>
    <s v="Harrisdale"/>
    <x v="3"/>
    <n v="6112"/>
    <x v="0"/>
    <x v="18"/>
    <x v="2"/>
    <s v="Amy Buchanan"/>
    <x v="2"/>
  </r>
  <r>
    <x v="5"/>
    <x v="0"/>
    <x v="0"/>
    <s v="Harrisdale"/>
    <x v="3"/>
    <n v="6112"/>
    <x v="0"/>
    <x v="18"/>
    <x v="5"/>
    <s v="Richard Carr"/>
    <x v="224"/>
  </r>
  <r>
    <x v="5"/>
    <x v="0"/>
    <x v="0"/>
    <s v="Harrisdale"/>
    <x v="3"/>
    <n v="6112"/>
    <x v="0"/>
    <x v="18"/>
    <x v="3"/>
    <s v="Chris Monroe"/>
    <x v="69"/>
  </r>
  <r>
    <x v="5"/>
    <x v="0"/>
    <x v="0"/>
    <s v="Harrisdale"/>
    <x v="3"/>
    <n v="6112"/>
    <x v="0"/>
    <x v="18"/>
    <x v="9"/>
    <s v="Elizabeth Gentry"/>
    <x v="69"/>
  </r>
  <r>
    <x v="5"/>
    <x v="0"/>
    <x v="0"/>
    <s v="Harrisdale"/>
    <x v="3"/>
    <n v="6112"/>
    <x v="0"/>
    <x v="18"/>
    <x v="0"/>
    <s v="Chester George"/>
    <x v="6673"/>
  </r>
  <r>
    <x v="5"/>
    <x v="0"/>
    <x v="0"/>
    <s v="Harrisdale"/>
    <x v="3"/>
    <n v="6112"/>
    <x v="0"/>
    <x v="18"/>
    <x v="8"/>
    <s v="Sara Ferrell"/>
    <x v="1635"/>
  </r>
  <r>
    <x v="5"/>
    <x v="0"/>
    <x v="0"/>
    <s v="Harrisdale"/>
    <x v="3"/>
    <n v="6112"/>
    <x v="0"/>
    <x v="18"/>
    <x v="5"/>
    <s v="Richard Carr"/>
    <x v="7531"/>
  </r>
  <r>
    <x v="5"/>
    <x v="0"/>
    <x v="0"/>
    <s v="Harrisdale"/>
    <x v="3"/>
    <n v="6112"/>
    <x v="0"/>
    <x v="18"/>
    <x v="0"/>
    <s v="Chester George"/>
    <x v="143"/>
  </r>
  <r>
    <x v="5"/>
    <x v="0"/>
    <x v="0"/>
    <s v="Harrisdale"/>
    <x v="3"/>
    <n v="6112"/>
    <x v="0"/>
    <x v="18"/>
    <x v="6"/>
    <s v="Bruce Curran"/>
    <x v="5852"/>
  </r>
  <r>
    <x v="5"/>
    <x v="0"/>
    <x v="0"/>
    <s v="Harrisdale"/>
    <x v="3"/>
    <n v="6112"/>
    <x v="0"/>
    <x v="18"/>
    <x v="2"/>
    <s v="Amy Buchanan"/>
    <x v="402"/>
  </r>
  <r>
    <x v="5"/>
    <x v="0"/>
    <x v="0"/>
    <s v="Harrisdale"/>
    <x v="3"/>
    <n v="6112"/>
    <x v="0"/>
    <x v="18"/>
    <x v="8"/>
    <s v="Sara Ferrell"/>
    <x v="7532"/>
  </r>
  <r>
    <x v="5"/>
    <x v="0"/>
    <x v="0"/>
    <s v="Harrisdale"/>
    <x v="3"/>
    <n v="6112"/>
    <x v="0"/>
    <x v="18"/>
    <x v="6"/>
    <s v="Bruce Curran"/>
    <x v="7533"/>
  </r>
  <r>
    <x v="5"/>
    <x v="0"/>
    <x v="0"/>
    <s v="Harrisdale"/>
    <x v="3"/>
    <n v="6112"/>
    <x v="0"/>
    <x v="18"/>
    <x v="6"/>
    <s v="Bruce Curran"/>
    <x v="7534"/>
  </r>
  <r>
    <x v="5"/>
    <x v="0"/>
    <x v="0"/>
    <s v="Harrisdale"/>
    <x v="3"/>
    <n v="6112"/>
    <x v="0"/>
    <x v="18"/>
    <x v="5"/>
    <s v="Richard Carr"/>
    <x v="7535"/>
  </r>
  <r>
    <x v="5"/>
    <x v="0"/>
    <x v="0"/>
    <s v="Harrisdale"/>
    <x v="3"/>
    <n v="6112"/>
    <x v="0"/>
    <x v="18"/>
    <x v="4"/>
    <s v="Maggie Mayer"/>
    <x v="7536"/>
  </r>
  <r>
    <x v="5"/>
    <x v="0"/>
    <x v="0"/>
    <s v="Harrisdale"/>
    <x v="3"/>
    <n v="6112"/>
    <x v="0"/>
    <x v="18"/>
    <x v="2"/>
    <s v="Amy Buchanan"/>
    <x v="7537"/>
  </r>
  <r>
    <x v="5"/>
    <x v="0"/>
    <x v="0"/>
    <s v="Harrisdale"/>
    <x v="3"/>
    <n v="6112"/>
    <x v="0"/>
    <x v="18"/>
    <x v="7"/>
    <s v="Ella Hickman"/>
    <x v="7538"/>
  </r>
  <r>
    <x v="5"/>
    <x v="0"/>
    <x v="0"/>
    <s v="Harrisdale"/>
    <x v="3"/>
    <n v="6112"/>
    <x v="0"/>
    <x v="18"/>
    <x v="9"/>
    <s v="Elizabeth Gentry"/>
    <x v="7539"/>
  </r>
  <r>
    <x v="5"/>
    <x v="0"/>
    <x v="0"/>
    <s v="Harrisdale"/>
    <x v="3"/>
    <n v="6112"/>
    <x v="0"/>
    <x v="18"/>
    <x v="1"/>
    <s v="Howard Wright"/>
    <x v="7540"/>
  </r>
  <r>
    <x v="5"/>
    <x v="0"/>
    <x v="0"/>
    <s v="Harrisdale"/>
    <x v="3"/>
    <n v="6112"/>
    <x v="0"/>
    <x v="18"/>
    <x v="1"/>
    <s v="Howard Wright"/>
    <x v="7541"/>
  </r>
  <r>
    <x v="5"/>
    <x v="0"/>
    <x v="0"/>
    <s v="Harrisdale"/>
    <x v="3"/>
    <n v="6112"/>
    <x v="0"/>
    <x v="18"/>
    <x v="9"/>
    <s v="Elizabeth Gentry"/>
    <x v="7542"/>
  </r>
  <r>
    <x v="5"/>
    <x v="0"/>
    <x v="0"/>
    <s v="Harrisdale"/>
    <x v="3"/>
    <n v="6112"/>
    <x v="0"/>
    <x v="18"/>
    <x v="4"/>
    <s v="Maggie Mayer"/>
    <x v="7543"/>
  </r>
  <r>
    <x v="5"/>
    <x v="0"/>
    <x v="0"/>
    <s v="Harrisdale"/>
    <x v="3"/>
    <n v="6112"/>
    <x v="0"/>
    <x v="18"/>
    <x v="0"/>
    <s v="Chester George"/>
    <x v="7544"/>
  </r>
  <r>
    <x v="5"/>
    <x v="0"/>
    <x v="0"/>
    <s v="Harrisdale"/>
    <x v="3"/>
    <n v="6112"/>
    <x v="0"/>
    <x v="18"/>
    <x v="8"/>
    <s v="Sara Ferrell"/>
    <x v="7545"/>
  </r>
  <r>
    <x v="5"/>
    <x v="0"/>
    <x v="0"/>
    <s v="Harrisdale"/>
    <x v="3"/>
    <n v="6112"/>
    <x v="0"/>
    <x v="18"/>
    <x v="1"/>
    <s v="Howard Wright"/>
    <x v="4526"/>
  </r>
  <r>
    <x v="5"/>
    <x v="0"/>
    <x v="0"/>
    <s v="Harrisdale"/>
    <x v="3"/>
    <n v="6112"/>
    <x v="0"/>
    <x v="18"/>
    <x v="2"/>
    <s v="Amy Buchanan"/>
    <x v="7546"/>
  </r>
  <r>
    <x v="5"/>
    <x v="0"/>
    <x v="0"/>
    <s v="Harrisdale"/>
    <x v="3"/>
    <n v="6112"/>
    <x v="0"/>
    <x v="18"/>
    <x v="0"/>
    <s v="Chester George"/>
    <x v="7547"/>
  </r>
  <r>
    <x v="5"/>
    <x v="0"/>
    <x v="0"/>
    <s v="Harrisdale"/>
    <x v="3"/>
    <n v="6112"/>
    <x v="0"/>
    <x v="18"/>
    <x v="6"/>
    <s v="Bruce Curran"/>
    <x v="7548"/>
  </r>
  <r>
    <x v="5"/>
    <x v="0"/>
    <x v="0"/>
    <s v="Harrisdale"/>
    <x v="3"/>
    <n v="6112"/>
    <x v="0"/>
    <x v="18"/>
    <x v="6"/>
    <s v="Bruce Curran"/>
    <x v="7549"/>
  </r>
  <r>
    <x v="5"/>
    <x v="0"/>
    <x v="0"/>
    <s v="Harrisdale"/>
    <x v="3"/>
    <n v="6112"/>
    <x v="0"/>
    <x v="18"/>
    <x v="1"/>
    <s v="Howard Wright"/>
    <x v="7550"/>
  </r>
  <r>
    <x v="5"/>
    <x v="0"/>
    <x v="0"/>
    <s v="Mornington"/>
    <x v="4"/>
    <n v="3931"/>
    <x v="0"/>
    <x v="7"/>
    <x v="9"/>
    <s v="Elizabeth Gentry"/>
    <x v="1816"/>
  </r>
  <r>
    <x v="5"/>
    <x v="0"/>
    <x v="0"/>
    <s v="Mornington"/>
    <x v="4"/>
    <n v="3931"/>
    <x v="0"/>
    <x v="7"/>
    <x v="6"/>
    <s v="Bruce Curran"/>
    <x v="967"/>
  </r>
  <r>
    <x v="5"/>
    <x v="0"/>
    <x v="0"/>
    <s v="Mornington"/>
    <x v="4"/>
    <n v="3931"/>
    <x v="0"/>
    <x v="7"/>
    <x v="3"/>
    <s v="Chris Monroe"/>
    <x v="400"/>
  </r>
  <r>
    <x v="5"/>
    <x v="0"/>
    <x v="0"/>
    <s v="Mornington"/>
    <x v="4"/>
    <n v="3931"/>
    <x v="0"/>
    <x v="7"/>
    <x v="0"/>
    <s v="Chester George"/>
    <x v="1659"/>
  </r>
  <r>
    <x v="5"/>
    <x v="0"/>
    <x v="0"/>
    <s v="Mornington"/>
    <x v="4"/>
    <n v="3931"/>
    <x v="0"/>
    <x v="7"/>
    <x v="9"/>
    <s v="Elizabeth Gentry"/>
    <x v="224"/>
  </r>
  <r>
    <x v="5"/>
    <x v="0"/>
    <x v="0"/>
    <s v="Mornington"/>
    <x v="4"/>
    <n v="3931"/>
    <x v="0"/>
    <x v="7"/>
    <x v="4"/>
    <s v="Maggie Mayer"/>
    <x v="545"/>
  </r>
  <r>
    <x v="5"/>
    <x v="0"/>
    <x v="0"/>
    <s v="Mornington"/>
    <x v="4"/>
    <n v="3931"/>
    <x v="0"/>
    <x v="7"/>
    <x v="0"/>
    <s v="Chester George"/>
    <x v="889"/>
  </r>
  <r>
    <x v="5"/>
    <x v="0"/>
    <x v="0"/>
    <s v="Mornington"/>
    <x v="4"/>
    <n v="3931"/>
    <x v="0"/>
    <x v="7"/>
    <x v="8"/>
    <s v="Sara Ferrell"/>
    <x v="572"/>
  </r>
  <r>
    <x v="5"/>
    <x v="0"/>
    <x v="0"/>
    <s v="Mornington"/>
    <x v="4"/>
    <n v="3931"/>
    <x v="0"/>
    <x v="7"/>
    <x v="5"/>
    <s v="Richard Carr"/>
    <x v="3694"/>
  </r>
  <r>
    <x v="5"/>
    <x v="0"/>
    <x v="0"/>
    <s v="Mornington"/>
    <x v="4"/>
    <n v="3931"/>
    <x v="0"/>
    <x v="7"/>
    <x v="6"/>
    <s v="Bruce Curran"/>
    <x v="743"/>
  </r>
  <r>
    <x v="5"/>
    <x v="0"/>
    <x v="0"/>
    <s v="Mornington"/>
    <x v="4"/>
    <n v="3931"/>
    <x v="0"/>
    <x v="7"/>
    <x v="9"/>
    <s v="Elizabeth Gentry"/>
    <x v="948"/>
  </r>
  <r>
    <x v="5"/>
    <x v="0"/>
    <x v="0"/>
    <s v="Mornington"/>
    <x v="4"/>
    <n v="3931"/>
    <x v="0"/>
    <x v="7"/>
    <x v="5"/>
    <s v="Richard Carr"/>
    <x v="7551"/>
  </r>
  <r>
    <x v="5"/>
    <x v="0"/>
    <x v="0"/>
    <s v="Mornington"/>
    <x v="4"/>
    <n v="3931"/>
    <x v="0"/>
    <x v="7"/>
    <x v="5"/>
    <s v="Richard Carr"/>
    <x v="7552"/>
  </r>
  <r>
    <x v="5"/>
    <x v="0"/>
    <x v="0"/>
    <s v="Mornington"/>
    <x v="4"/>
    <n v="3931"/>
    <x v="0"/>
    <x v="7"/>
    <x v="7"/>
    <s v="Ella Hickman"/>
    <x v="7553"/>
  </r>
  <r>
    <x v="5"/>
    <x v="0"/>
    <x v="0"/>
    <s v="Mornington"/>
    <x v="4"/>
    <n v="3931"/>
    <x v="0"/>
    <x v="7"/>
    <x v="5"/>
    <s v="Richard Carr"/>
    <x v="7554"/>
  </r>
  <r>
    <x v="5"/>
    <x v="0"/>
    <x v="0"/>
    <s v="Mornington"/>
    <x v="4"/>
    <n v="3931"/>
    <x v="0"/>
    <x v="7"/>
    <x v="9"/>
    <s v="Elizabeth Gentry"/>
    <x v="7555"/>
  </r>
  <r>
    <x v="5"/>
    <x v="0"/>
    <x v="0"/>
    <s v="Mornington"/>
    <x v="4"/>
    <n v="3931"/>
    <x v="0"/>
    <x v="7"/>
    <x v="1"/>
    <s v="Howard Wright"/>
    <x v="7556"/>
  </r>
  <r>
    <x v="5"/>
    <x v="0"/>
    <x v="0"/>
    <s v="Mornington"/>
    <x v="4"/>
    <n v="3931"/>
    <x v="0"/>
    <x v="7"/>
    <x v="2"/>
    <s v="Amy Buchanan"/>
    <x v="7557"/>
  </r>
  <r>
    <x v="5"/>
    <x v="0"/>
    <x v="0"/>
    <s v="Mornington"/>
    <x v="4"/>
    <n v="3931"/>
    <x v="0"/>
    <x v="7"/>
    <x v="6"/>
    <s v="Bruce Curran"/>
    <x v="7558"/>
  </r>
  <r>
    <x v="5"/>
    <x v="0"/>
    <x v="0"/>
    <s v="Mornington"/>
    <x v="4"/>
    <n v="3931"/>
    <x v="0"/>
    <x v="7"/>
    <x v="4"/>
    <s v="Maggie Mayer"/>
    <x v="7559"/>
  </r>
  <r>
    <x v="5"/>
    <x v="0"/>
    <x v="0"/>
    <s v="Mornington"/>
    <x v="4"/>
    <n v="3931"/>
    <x v="0"/>
    <x v="7"/>
    <x v="8"/>
    <s v="Sara Ferrell"/>
    <x v="2093"/>
  </r>
  <r>
    <x v="5"/>
    <x v="0"/>
    <x v="0"/>
    <s v="Mornington"/>
    <x v="4"/>
    <n v="3931"/>
    <x v="0"/>
    <x v="7"/>
    <x v="2"/>
    <s v="Amy Buchanan"/>
    <x v="7560"/>
  </r>
  <r>
    <x v="5"/>
    <x v="0"/>
    <x v="0"/>
    <s v="Mornington"/>
    <x v="4"/>
    <n v="3931"/>
    <x v="0"/>
    <x v="7"/>
    <x v="9"/>
    <s v="Elizabeth Gentry"/>
    <x v="7561"/>
  </r>
  <r>
    <x v="5"/>
    <x v="0"/>
    <x v="0"/>
    <s v="Mornington"/>
    <x v="4"/>
    <n v="3931"/>
    <x v="0"/>
    <x v="7"/>
    <x v="2"/>
    <s v="Amy Buchanan"/>
    <x v="7562"/>
  </r>
  <r>
    <x v="5"/>
    <x v="0"/>
    <x v="0"/>
    <s v="Mornington"/>
    <x v="4"/>
    <n v="3931"/>
    <x v="0"/>
    <x v="7"/>
    <x v="1"/>
    <s v="Howard Wright"/>
    <x v="7563"/>
  </r>
  <r>
    <x v="5"/>
    <x v="0"/>
    <x v="0"/>
    <s v="Mornington"/>
    <x v="4"/>
    <n v="3931"/>
    <x v="0"/>
    <x v="7"/>
    <x v="8"/>
    <s v="Sara Ferrell"/>
    <x v="7564"/>
  </r>
  <r>
    <x v="5"/>
    <x v="0"/>
    <x v="0"/>
    <s v="Mornington"/>
    <x v="4"/>
    <n v="3931"/>
    <x v="0"/>
    <x v="7"/>
    <x v="1"/>
    <s v="Howard Wright"/>
    <x v="7565"/>
  </r>
  <r>
    <x v="5"/>
    <x v="0"/>
    <x v="0"/>
    <s v="Mornington"/>
    <x v="4"/>
    <n v="3931"/>
    <x v="0"/>
    <x v="7"/>
    <x v="4"/>
    <s v="Maggie Mayer"/>
    <x v="7566"/>
  </r>
  <r>
    <x v="5"/>
    <x v="0"/>
    <x v="0"/>
    <s v="Mornington"/>
    <x v="4"/>
    <n v="3931"/>
    <x v="0"/>
    <x v="7"/>
    <x v="6"/>
    <s v="Bruce Curran"/>
    <x v="7567"/>
  </r>
  <r>
    <x v="5"/>
    <x v="0"/>
    <x v="0"/>
    <s v="Mornington"/>
    <x v="4"/>
    <n v="3931"/>
    <x v="0"/>
    <x v="7"/>
    <x v="6"/>
    <s v="Bruce Curran"/>
    <x v="7504"/>
  </r>
  <r>
    <x v="5"/>
    <x v="0"/>
    <x v="0"/>
    <s v="Mornington"/>
    <x v="4"/>
    <n v="3931"/>
    <x v="0"/>
    <x v="7"/>
    <x v="0"/>
    <s v="Chester George"/>
    <x v="7568"/>
  </r>
  <r>
    <x v="5"/>
    <x v="0"/>
    <x v="0"/>
    <s v="Mornington"/>
    <x v="4"/>
    <n v="3931"/>
    <x v="0"/>
    <x v="7"/>
    <x v="1"/>
    <s v="Howard Wright"/>
    <x v="7569"/>
  </r>
  <r>
    <x v="5"/>
    <x v="0"/>
    <x v="0"/>
    <s v="Launceston"/>
    <x v="6"/>
    <n v="7250"/>
    <x v="0"/>
    <x v="13"/>
    <x v="6"/>
    <s v="Bruce Curran"/>
    <x v="965"/>
  </r>
  <r>
    <x v="5"/>
    <x v="0"/>
    <x v="0"/>
    <s v="Launceston"/>
    <x v="6"/>
    <n v="7250"/>
    <x v="0"/>
    <x v="13"/>
    <x v="5"/>
    <s v="Richard Carr"/>
    <x v="7570"/>
  </r>
  <r>
    <x v="5"/>
    <x v="0"/>
    <x v="0"/>
    <s v="Launceston"/>
    <x v="6"/>
    <n v="7250"/>
    <x v="0"/>
    <x v="13"/>
    <x v="4"/>
    <s v="Maggie Mayer"/>
    <x v="369"/>
  </r>
  <r>
    <x v="5"/>
    <x v="0"/>
    <x v="0"/>
    <s v="Launceston"/>
    <x v="6"/>
    <n v="7250"/>
    <x v="0"/>
    <x v="13"/>
    <x v="4"/>
    <s v="Maggie Mayer"/>
    <x v="369"/>
  </r>
  <r>
    <x v="5"/>
    <x v="0"/>
    <x v="0"/>
    <s v="Launceston"/>
    <x v="6"/>
    <n v="7250"/>
    <x v="0"/>
    <x v="13"/>
    <x v="2"/>
    <s v="Amy Buchanan"/>
    <x v="132"/>
  </r>
  <r>
    <x v="5"/>
    <x v="0"/>
    <x v="0"/>
    <s v="Launceston"/>
    <x v="6"/>
    <n v="7250"/>
    <x v="0"/>
    <x v="13"/>
    <x v="2"/>
    <s v="Amy Buchanan"/>
    <x v="2"/>
  </r>
  <r>
    <x v="5"/>
    <x v="0"/>
    <x v="0"/>
    <s v="Launceston"/>
    <x v="6"/>
    <n v="7250"/>
    <x v="0"/>
    <x v="13"/>
    <x v="8"/>
    <s v="Sara Ferrell"/>
    <x v="2870"/>
  </r>
  <r>
    <x v="5"/>
    <x v="0"/>
    <x v="0"/>
    <s v="Launceston"/>
    <x v="6"/>
    <n v="7250"/>
    <x v="0"/>
    <x v="13"/>
    <x v="8"/>
    <s v="Sara Ferrell"/>
    <x v="224"/>
  </r>
  <r>
    <x v="5"/>
    <x v="0"/>
    <x v="0"/>
    <s v="Launceston"/>
    <x v="6"/>
    <n v="7250"/>
    <x v="0"/>
    <x v="13"/>
    <x v="5"/>
    <s v="Richard Carr"/>
    <x v="143"/>
  </r>
  <r>
    <x v="5"/>
    <x v="0"/>
    <x v="0"/>
    <s v="Launceston"/>
    <x v="6"/>
    <n v="7250"/>
    <x v="0"/>
    <x v="13"/>
    <x v="1"/>
    <s v="Howard Wright"/>
    <x v="7571"/>
  </r>
  <r>
    <x v="5"/>
    <x v="0"/>
    <x v="0"/>
    <s v="Launceston"/>
    <x v="6"/>
    <n v="7250"/>
    <x v="0"/>
    <x v="13"/>
    <x v="6"/>
    <s v="Bruce Curran"/>
    <x v="143"/>
  </r>
  <r>
    <x v="5"/>
    <x v="0"/>
    <x v="0"/>
    <s v="Launceston"/>
    <x v="6"/>
    <n v="7250"/>
    <x v="0"/>
    <x v="13"/>
    <x v="9"/>
    <s v="Elizabeth Gentry"/>
    <x v="7552"/>
  </r>
  <r>
    <x v="5"/>
    <x v="0"/>
    <x v="0"/>
    <s v="Launceston"/>
    <x v="6"/>
    <n v="7250"/>
    <x v="0"/>
    <x v="13"/>
    <x v="2"/>
    <s v="Amy Buchanan"/>
    <x v="6358"/>
  </r>
  <r>
    <x v="5"/>
    <x v="0"/>
    <x v="0"/>
    <s v="Launceston"/>
    <x v="6"/>
    <n v="7250"/>
    <x v="0"/>
    <x v="13"/>
    <x v="5"/>
    <s v="Richard Carr"/>
    <x v="7572"/>
  </r>
  <r>
    <x v="5"/>
    <x v="0"/>
    <x v="0"/>
    <s v="Launceston"/>
    <x v="6"/>
    <n v="7250"/>
    <x v="0"/>
    <x v="13"/>
    <x v="5"/>
    <s v="Richard Carr"/>
    <x v="7573"/>
  </r>
  <r>
    <x v="5"/>
    <x v="0"/>
    <x v="0"/>
    <s v="Launceston"/>
    <x v="6"/>
    <n v="7250"/>
    <x v="0"/>
    <x v="13"/>
    <x v="1"/>
    <s v="Howard Wright"/>
    <x v="7574"/>
  </r>
  <r>
    <x v="5"/>
    <x v="0"/>
    <x v="0"/>
    <s v="Launceston"/>
    <x v="6"/>
    <n v="7250"/>
    <x v="0"/>
    <x v="13"/>
    <x v="9"/>
    <s v="Elizabeth Gentry"/>
    <x v="7575"/>
  </r>
  <r>
    <x v="5"/>
    <x v="0"/>
    <x v="0"/>
    <s v="Launceston"/>
    <x v="6"/>
    <n v="7250"/>
    <x v="0"/>
    <x v="13"/>
    <x v="7"/>
    <s v="Ella Hickman"/>
    <x v="7576"/>
  </r>
  <r>
    <x v="5"/>
    <x v="0"/>
    <x v="0"/>
    <s v="Launceston"/>
    <x v="6"/>
    <n v="7250"/>
    <x v="0"/>
    <x v="13"/>
    <x v="6"/>
    <s v="Bruce Curran"/>
    <x v="7577"/>
  </r>
  <r>
    <x v="5"/>
    <x v="0"/>
    <x v="0"/>
    <s v="Launceston"/>
    <x v="6"/>
    <n v="7250"/>
    <x v="0"/>
    <x v="13"/>
    <x v="9"/>
    <s v="Elizabeth Gentry"/>
    <x v="7578"/>
  </r>
  <r>
    <x v="5"/>
    <x v="0"/>
    <x v="0"/>
    <s v="Launceston"/>
    <x v="6"/>
    <n v="7250"/>
    <x v="0"/>
    <x v="13"/>
    <x v="4"/>
    <s v="Maggie Mayer"/>
    <x v="7579"/>
  </r>
  <r>
    <x v="5"/>
    <x v="0"/>
    <x v="0"/>
    <s v="Launceston"/>
    <x v="6"/>
    <n v="7250"/>
    <x v="0"/>
    <x v="13"/>
    <x v="8"/>
    <s v="Sara Ferrell"/>
    <x v="7580"/>
  </r>
  <r>
    <x v="5"/>
    <x v="0"/>
    <x v="0"/>
    <s v="Launceston"/>
    <x v="6"/>
    <n v="7250"/>
    <x v="0"/>
    <x v="13"/>
    <x v="2"/>
    <s v="Amy Buchanan"/>
    <x v="7581"/>
  </r>
  <r>
    <x v="5"/>
    <x v="0"/>
    <x v="0"/>
    <s v="Launceston"/>
    <x v="6"/>
    <n v="7250"/>
    <x v="0"/>
    <x v="13"/>
    <x v="4"/>
    <s v="Maggie Mayer"/>
    <x v="7582"/>
  </r>
  <r>
    <x v="5"/>
    <x v="0"/>
    <x v="0"/>
    <s v="Launceston"/>
    <x v="6"/>
    <n v="7250"/>
    <x v="0"/>
    <x v="13"/>
    <x v="2"/>
    <s v="Amy Buchanan"/>
    <x v="7583"/>
  </r>
  <r>
    <x v="5"/>
    <x v="0"/>
    <x v="0"/>
    <s v="Launceston"/>
    <x v="6"/>
    <n v="7250"/>
    <x v="0"/>
    <x v="13"/>
    <x v="4"/>
    <s v="Maggie Mayer"/>
    <x v="7584"/>
  </r>
  <r>
    <x v="5"/>
    <x v="0"/>
    <x v="0"/>
    <s v="Launceston"/>
    <x v="6"/>
    <n v="7250"/>
    <x v="0"/>
    <x v="13"/>
    <x v="0"/>
    <s v="Chester George"/>
    <x v="7585"/>
  </r>
  <r>
    <x v="5"/>
    <x v="0"/>
    <x v="0"/>
    <s v="Launceston"/>
    <x v="6"/>
    <n v="7250"/>
    <x v="0"/>
    <x v="13"/>
    <x v="1"/>
    <s v="Howard Wright"/>
    <x v="6824"/>
  </r>
  <r>
    <x v="5"/>
    <x v="0"/>
    <x v="0"/>
    <s v="Launceston"/>
    <x v="6"/>
    <n v="7250"/>
    <x v="0"/>
    <x v="13"/>
    <x v="6"/>
    <s v="Bruce Curran"/>
    <x v="7586"/>
  </r>
  <r>
    <x v="5"/>
    <x v="0"/>
    <x v="0"/>
    <s v="Launceston"/>
    <x v="6"/>
    <n v="7250"/>
    <x v="0"/>
    <x v="13"/>
    <x v="6"/>
    <s v="Bruce Curran"/>
    <x v="7587"/>
  </r>
  <r>
    <x v="5"/>
    <x v="0"/>
    <x v="0"/>
    <s v="Launceston"/>
    <x v="6"/>
    <n v="7250"/>
    <x v="0"/>
    <x v="13"/>
    <x v="1"/>
    <s v="Howard Wright"/>
    <x v="7588"/>
  </r>
  <r>
    <x v="5"/>
    <x v="0"/>
    <x v="0"/>
    <s v="Launceston"/>
    <x v="6"/>
    <n v="7250"/>
    <x v="0"/>
    <x v="13"/>
    <x v="0"/>
    <s v="Chester George"/>
    <x v="7589"/>
  </r>
  <r>
    <x v="5"/>
    <x v="0"/>
    <x v="0"/>
    <s v="Sunbury"/>
    <x v="4"/>
    <n v="3429"/>
    <x v="0"/>
    <x v="9"/>
    <x v="9"/>
    <s v="Elizabeth Gentry"/>
    <x v="717"/>
  </r>
  <r>
    <x v="5"/>
    <x v="0"/>
    <x v="0"/>
    <s v="Sunbury"/>
    <x v="4"/>
    <n v="3429"/>
    <x v="0"/>
    <x v="9"/>
    <x v="7"/>
    <s v="Ella Hickman"/>
    <x v="2895"/>
  </r>
  <r>
    <x v="5"/>
    <x v="0"/>
    <x v="0"/>
    <s v="Sunbury"/>
    <x v="4"/>
    <n v="3429"/>
    <x v="0"/>
    <x v="9"/>
    <x v="9"/>
    <s v="Elizabeth Gentry"/>
    <x v="283"/>
  </r>
  <r>
    <x v="5"/>
    <x v="0"/>
    <x v="0"/>
    <s v="Sunbury"/>
    <x v="4"/>
    <n v="3429"/>
    <x v="0"/>
    <x v="9"/>
    <x v="8"/>
    <s v="Sara Ferrell"/>
    <x v="369"/>
  </r>
  <r>
    <x v="5"/>
    <x v="0"/>
    <x v="0"/>
    <s v="Sunbury"/>
    <x v="4"/>
    <n v="3429"/>
    <x v="0"/>
    <x v="9"/>
    <x v="6"/>
    <s v="Bruce Curran"/>
    <x v="2032"/>
  </r>
  <r>
    <x v="5"/>
    <x v="0"/>
    <x v="0"/>
    <s v="Sunbury"/>
    <x v="4"/>
    <n v="3429"/>
    <x v="0"/>
    <x v="9"/>
    <x v="7"/>
    <s v="Ella Hickman"/>
    <x v="517"/>
  </r>
  <r>
    <x v="5"/>
    <x v="0"/>
    <x v="0"/>
    <s v="Sunbury"/>
    <x v="4"/>
    <n v="3429"/>
    <x v="0"/>
    <x v="9"/>
    <x v="5"/>
    <s v="Richard Carr"/>
    <x v="138"/>
  </r>
  <r>
    <x v="5"/>
    <x v="0"/>
    <x v="0"/>
    <s v="Sunbury"/>
    <x v="4"/>
    <n v="3429"/>
    <x v="0"/>
    <x v="9"/>
    <x v="3"/>
    <s v="Chris Monroe"/>
    <x v="224"/>
  </r>
  <r>
    <x v="5"/>
    <x v="0"/>
    <x v="0"/>
    <s v="Sunbury"/>
    <x v="4"/>
    <n v="3429"/>
    <x v="0"/>
    <x v="9"/>
    <x v="6"/>
    <s v="Bruce Curran"/>
    <x v="1792"/>
  </r>
  <r>
    <x v="5"/>
    <x v="0"/>
    <x v="0"/>
    <s v="Sunbury"/>
    <x v="4"/>
    <n v="3429"/>
    <x v="0"/>
    <x v="9"/>
    <x v="1"/>
    <s v="Howard Wright"/>
    <x v="7590"/>
  </r>
  <r>
    <x v="5"/>
    <x v="0"/>
    <x v="0"/>
    <s v="Sunbury"/>
    <x v="4"/>
    <n v="3429"/>
    <x v="0"/>
    <x v="9"/>
    <x v="2"/>
    <s v="Amy Buchanan"/>
    <x v="570"/>
  </r>
  <r>
    <x v="5"/>
    <x v="0"/>
    <x v="0"/>
    <s v="Sunbury"/>
    <x v="4"/>
    <n v="3429"/>
    <x v="0"/>
    <x v="9"/>
    <x v="5"/>
    <s v="Richard Carr"/>
    <x v="7591"/>
  </r>
  <r>
    <x v="5"/>
    <x v="0"/>
    <x v="0"/>
    <s v="Sunbury"/>
    <x v="4"/>
    <n v="3429"/>
    <x v="0"/>
    <x v="9"/>
    <x v="4"/>
    <s v="Maggie Mayer"/>
    <x v="7592"/>
  </r>
  <r>
    <x v="5"/>
    <x v="0"/>
    <x v="0"/>
    <s v="Sunbury"/>
    <x v="4"/>
    <n v="3429"/>
    <x v="0"/>
    <x v="9"/>
    <x v="9"/>
    <s v="Elizabeth Gentry"/>
    <x v="2439"/>
  </r>
  <r>
    <x v="5"/>
    <x v="0"/>
    <x v="0"/>
    <s v="Sunbury"/>
    <x v="4"/>
    <n v="3429"/>
    <x v="0"/>
    <x v="9"/>
    <x v="6"/>
    <s v="Bruce Curran"/>
    <x v="2088"/>
  </r>
  <r>
    <x v="5"/>
    <x v="0"/>
    <x v="0"/>
    <s v="Sunbury"/>
    <x v="4"/>
    <n v="3429"/>
    <x v="0"/>
    <x v="9"/>
    <x v="5"/>
    <s v="Richard Carr"/>
    <x v="7593"/>
  </r>
  <r>
    <x v="5"/>
    <x v="0"/>
    <x v="0"/>
    <s v="Sunbury"/>
    <x v="4"/>
    <n v="3429"/>
    <x v="0"/>
    <x v="9"/>
    <x v="8"/>
    <s v="Sara Ferrell"/>
    <x v="7594"/>
  </r>
  <r>
    <x v="5"/>
    <x v="0"/>
    <x v="0"/>
    <s v="Sunbury"/>
    <x v="4"/>
    <n v="3429"/>
    <x v="0"/>
    <x v="9"/>
    <x v="0"/>
    <s v="Chester George"/>
    <x v="7595"/>
  </r>
  <r>
    <x v="5"/>
    <x v="0"/>
    <x v="0"/>
    <s v="Sunbury"/>
    <x v="4"/>
    <n v="3429"/>
    <x v="0"/>
    <x v="9"/>
    <x v="9"/>
    <s v="Elizabeth Gentry"/>
    <x v="7596"/>
  </r>
  <r>
    <x v="5"/>
    <x v="0"/>
    <x v="0"/>
    <s v="Sunbury"/>
    <x v="4"/>
    <n v="3429"/>
    <x v="0"/>
    <x v="9"/>
    <x v="2"/>
    <s v="Amy Buchanan"/>
    <x v="7597"/>
  </r>
  <r>
    <x v="5"/>
    <x v="0"/>
    <x v="0"/>
    <s v="Sunbury"/>
    <x v="4"/>
    <n v="3429"/>
    <x v="0"/>
    <x v="9"/>
    <x v="9"/>
    <s v="Elizabeth Gentry"/>
    <x v="7598"/>
  </r>
  <r>
    <x v="5"/>
    <x v="0"/>
    <x v="0"/>
    <s v="Sunbury"/>
    <x v="4"/>
    <n v="3429"/>
    <x v="0"/>
    <x v="9"/>
    <x v="6"/>
    <s v="Bruce Curran"/>
    <x v="7599"/>
  </r>
  <r>
    <x v="5"/>
    <x v="0"/>
    <x v="0"/>
    <s v="Sunbury"/>
    <x v="4"/>
    <n v="3429"/>
    <x v="0"/>
    <x v="9"/>
    <x v="8"/>
    <s v="Sara Ferrell"/>
    <x v="7600"/>
  </r>
  <r>
    <x v="5"/>
    <x v="0"/>
    <x v="0"/>
    <s v="Sunbury"/>
    <x v="4"/>
    <n v="3429"/>
    <x v="0"/>
    <x v="9"/>
    <x v="1"/>
    <s v="Howard Wright"/>
    <x v="7601"/>
  </r>
  <r>
    <x v="5"/>
    <x v="0"/>
    <x v="0"/>
    <s v="Sunbury"/>
    <x v="4"/>
    <n v="3429"/>
    <x v="0"/>
    <x v="9"/>
    <x v="4"/>
    <s v="Maggie Mayer"/>
    <x v="7602"/>
  </r>
  <r>
    <x v="5"/>
    <x v="0"/>
    <x v="0"/>
    <s v="Sunbury"/>
    <x v="4"/>
    <n v="3429"/>
    <x v="0"/>
    <x v="9"/>
    <x v="2"/>
    <s v="Amy Buchanan"/>
    <x v="7603"/>
  </r>
  <r>
    <x v="5"/>
    <x v="0"/>
    <x v="0"/>
    <s v="Sunbury"/>
    <x v="4"/>
    <n v="3429"/>
    <x v="0"/>
    <x v="9"/>
    <x v="0"/>
    <s v="Chester George"/>
    <x v="7604"/>
  </r>
  <r>
    <x v="5"/>
    <x v="0"/>
    <x v="0"/>
    <s v="Sunbury"/>
    <x v="4"/>
    <n v="3429"/>
    <x v="0"/>
    <x v="9"/>
    <x v="1"/>
    <s v="Howard Wright"/>
    <x v="7605"/>
  </r>
  <r>
    <x v="5"/>
    <x v="0"/>
    <x v="0"/>
    <s v="Sunbury"/>
    <x v="4"/>
    <n v="3429"/>
    <x v="0"/>
    <x v="9"/>
    <x v="0"/>
    <s v="Chester George"/>
    <x v="7606"/>
  </r>
  <r>
    <x v="5"/>
    <x v="0"/>
    <x v="0"/>
    <s v="Sunbury"/>
    <x v="4"/>
    <n v="3429"/>
    <x v="0"/>
    <x v="9"/>
    <x v="6"/>
    <s v="Bruce Curran"/>
    <x v="7607"/>
  </r>
  <r>
    <x v="5"/>
    <x v="0"/>
    <x v="0"/>
    <s v="Sunbury"/>
    <x v="4"/>
    <n v="3429"/>
    <x v="0"/>
    <x v="9"/>
    <x v="6"/>
    <s v="Bruce Curran"/>
    <x v="7608"/>
  </r>
  <r>
    <x v="5"/>
    <x v="0"/>
    <x v="0"/>
    <s v="Sunbury"/>
    <x v="4"/>
    <n v="3429"/>
    <x v="0"/>
    <x v="9"/>
    <x v="1"/>
    <s v="Howard Wright"/>
    <x v="7609"/>
  </r>
  <r>
    <x v="5"/>
    <x v="0"/>
    <x v="0"/>
    <s v="Balcatta"/>
    <x v="3"/>
    <n v="6021"/>
    <x v="0"/>
    <x v="4"/>
    <x v="7"/>
    <s v="Ella Hickman"/>
    <x v="7610"/>
  </r>
  <r>
    <x v="5"/>
    <x v="0"/>
    <x v="0"/>
    <s v="Balcatta"/>
    <x v="3"/>
    <n v="6021"/>
    <x v="0"/>
    <x v="4"/>
    <x v="9"/>
    <s v="Elizabeth Gentry"/>
    <x v="1657"/>
  </r>
  <r>
    <x v="5"/>
    <x v="0"/>
    <x v="0"/>
    <s v="Balcatta"/>
    <x v="3"/>
    <n v="6021"/>
    <x v="0"/>
    <x v="4"/>
    <x v="4"/>
    <s v="Maggie Mayer"/>
    <x v="7611"/>
  </r>
  <r>
    <x v="5"/>
    <x v="0"/>
    <x v="0"/>
    <s v="Balcatta"/>
    <x v="3"/>
    <n v="6021"/>
    <x v="0"/>
    <x v="4"/>
    <x v="5"/>
    <s v="Richard Carr"/>
    <x v="224"/>
  </r>
  <r>
    <x v="5"/>
    <x v="0"/>
    <x v="0"/>
    <s v="Balcatta"/>
    <x v="3"/>
    <n v="6021"/>
    <x v="0"/>
    <x v="4"/>
    <x v="0"/>
    <s v="Chester George"/>
    <x v="224"/>
  </r>
  <r>
    <x v="5"/>
    <x v="0"/>
    <x v="0"/>
    <s v="Balcatta"/>
    <x v="3"/>
    <n v="6021"/>
    <x v="0"/>
    <x v="4"/>
    <x v="6"/>
    <s v="Bruce Curran"/>
    <x v="4"/>
  </r>
  <r>
    <x v="5"/>
    <x v="0"/>
    <x v="0"/>
    <s v="Balcatta"/>
    <x v="3"/>
    <n v="6021"/>
    <x v="0"/>
    <x v="4"/>
    <x v="3"/>
    <s v="Chris Monroe"/>
    <x v="994"/>
  </r>
  <r>
    <x v="5"/>
    <x v="0"/>
    <x v="0"/>
    <s v="Balcatta"/>
    <x v="3"/>
    <n v="6021"/>
    <x v="0"/>
    <x v="4"/>
    <x v="2"/>
    <s v="Amy Buchanan"/>
    <x v="108"/>
  </r>
  <r>
    <x v="5"/>
    <x v="0"/>
    <x v="0"/>
    <s v="Balcatta"/>
    <x v="3"/>
    <n v="6021"/>
    <x v="0"/>
    <x v="4"/>
    <x v="5"/>
    <s v="Richard Carr"/>
    <x v="6395"/>
  </r>
  <r>
    <x v="5"/>
    <x v="0"/>
    <x v="0"/>
    <s v="Balcatta"/>
    <x v="3"/>
    <n v="6021"/>
    <x v="0"/>
    <x v="4"/>
    <x v="0"/>
    <s v="Chester George"/>
    <x v="206"/>
  </r>
  <r>
    <x v="5"/>
    <x v="0"/>
    <x v="0"/>
    <s v="Balcatta"/>
    <x v="3"/>
    <n v="6021"/>
    <x v="0"/>
    <x v="4"/>
    <x v="4"/>
    <s v="Maggie Mayer"/>
    <x v="7612"/>
  </r>
  <r>
    <x v="5"/>
    <x v="0"/>
    <x v="0"/>
    <s v="Balcatta"/>
    <x v="3"/>
    <n v="6021"/>
    <x v="0"/>
    <x v="4"/>
    <x v="1"/>
    <s v="Howard Wright"/>
    <x v="2275"/>
  </r>
  <r>
    <x v="5"/>
    <x v="0"/>
    <x v="0"/>
    <s v="Balcatta"/>
    <x v="3"/>
    <n v="6021"/>
    <x v="0"/>
    <x v="4"/>
    <x v="5"/>
    <s v="Richard Carr"/>
    <x v="7613"/>
  </r>
  <r>
    <x v="5"/>
    <x v="0"/>
    <x v="0"/>
    <s v="Balcatta"/>
    <x v="3"/>
    <n v="6021"/>
    <x v="0"/>
    <x v="4"/>
    <x v="5"/>
    <s v="Richard Carr"/>
    <x v="7614"/>
  </r>
  <r>
    <x v="5"/>
    <x v="0"/>
    <x v="0"/>
    <s v="Balcatta"/>
    <x v="3"/>
    <n v="6021"/>
    <x v="0"/>
    <x v="4"/>
    <x v="8"/>
    <s v="Sara Ferrell"/>
    <x v="7615"/>
  </r>
  <r>
    <x v="5"/>
    <x v="0"/>
    <x v="0"/>
    <s v="Balcatta"/>
    <x v="3"/>
    <n v="6021"/>
    <x v="0"/>
    <x v="4"/>
    <x v="4"/>
    <s v="Maggie Mayer"/>
    <x v="7616"/>
  </r>
  <r>
    <x v="5"/>
    <x v="0"/>
    <x v="0"/>
    <s v="Balcatta"/>
    <x v="3"/>
    <n v="6021"/>
    <x v="0"/>
    <x v="4"/>
    <x v="6"/>
    <s v="Bruce Curran"/>
    <x v="7617"/>
  </r>
  <r>
    <x v="5"/>
    <x v="0"/>
    <x v="0"/>
    <s v="Balcatta"/>
    <x v="3"/>
    <n v="6021"/>
    <x v="0"/>
    <x v="4"/>
    <x v="2"/>
    <s v="Amy Buchanan"/>
    <x v="7618"/>
  </r>
  <r>
    <x v="5"/>
    <x v="0"/>
    <x v="0"/>
    <s v="Balcatta"/>
    <x v="3"/>
    <n v="6021"/>
    <x v="0"/>
    <x v="4"/>
    <x v="1"/>
    <s v="Howard Wright"/>
    <x v="7619"/>
  </r>
  <r>
    <x v="5"/>
    <x v="0"/>
    <x v="0"/>
    <s v="Balcatta"/>
    <x v="3"/>
    <n v="6021"/>
    <x v="0"/>
    <x v="4"/>
    <x v="9"/>
    <s v="Elizabeth Gentry"/>
    <x v="7620"/>
  </r>
  <r>
    <x v="5"/>
    <x v="0"/>
    <x v="0"/>
    <s v="Balcatta"/>
    <x v="3"/>
    <n v="6021"/>
    <x v="0"/>
    <x v="4"/>
    <x v="9"/>
    <s v="Elizabeth Gentry"/>
    <x v="7621"/>
  </r>
  <r>
    <x v="5"/>
    <x v="0"/>
    <x v="0"/>
    <s v="Balcatta"/>
    <x v="3"/>
    <n v="6021"/>
    <x v="0"/>
    <x v="4"/>
    <x v="6"/>
    <s v="Bruce Curran"/>
    <x v="7622"/>
  </r>
  <r>
    <x v="5"/>
    <x v="0"/>
    <x v="0"/>
    <s v="Balcatta"/>
    <x v="3"/>
    <n v="6021"/>
    <x v="0"/>
    <x v="4"/>
    <x v="0"/>
    <s v="Chester George"/>
    <x v="7623"/>
  </r>
  <r>
    <x v="5"/>
    <x v="0"/>
    <x v="0"/>
    <s v="Balcatta"/>
    <x v="3"/>
    <n v="6021"/>
    <x v="0"/>
    <x v="4"/>
    <x v="1"/>
    <s v="Howard Wright"/>
    <x v="6983"/>
  </r>
  <r>
    <x v="5"/>
    <x v="0"/>
    <x v="0"/>
    <s v="Balcatta"/>
    <x v="3"/>
    <n v="6021"/>
    <x v="0"/>
    <x v="4"/>
    <x v="8"/>
    <s v="Sara Ferrell"/>
    <x v="7624"/>
  </r>
  <r>
    <x v="5"/>
    <x v="0"/>
    <x v="0"/>
    <s v="Balcatta"/>
    <x v="3"/>
    <n v="6021"/>
    <x v="0"/>
    <x v="4"/>
    <x v="1"/>
    <s v="Howard Wright"/>
    <x v="7625"/>
  </r>
  <r>
    <x v="5"/>
    <x v="0"/>
    <x v="0"/>
    <s v="Balcatta"/>
    <x v="3"/>
    <n v="6021"/>
    <x v="0"/>
    <x v="4"/>
    <x v="4"/>
    <s v="Maggie Mayer"/>
    <x v="7626"/>
  </r>
  <r>
    <x v="5"/>
    <x v="0"/>
    <x v="0"/>
    <s v="Balcatta"/>
    <x v="3"/>
    <n v="6021"/>
    <x v="0"/>
    <x v="4"/>
    <x v="0"/>
    <s v="Chester George"/>
    <x v="7627"/>
  </r>
  <r>
    <x v="5"/>
    <x v="0"/>
    <x v="0"/>
    <s v="Balcatta"/>
    <x v="3"/>
    <n v="6021"/>
    <x v="0"/>
    <x v="4"/>
    <x v="1"/>
    <s v="Howard Wright"/>
    <x v="7628"/>
  </r>
  <r>
    <x v="5"/>
    <x v="0"/>
    <x v="0"/>
    <s v="Balcatta"/>
    <x v="3"/>
    <n v="6021"/>
    <x v="0"/>
    <x v="4"/>
    <x v="2"/>
    <s v="Amy Buchanan"/>
    <x v="7629"/>
  </r>
  <r>
    <x v="5"/>
    <x v="0"/>
    <x v="0"/>
    <s v="Balcatta"/>
    <x v="3"/>
    <n v="6021"/>
    <x v="0"/>
    <x v="4"/>
    <x v="0"/>
    <s v="Chester George"/>
    <x v="7630"/>
  </r>
  <r>
    <x v="5"/>
    <x v="0"/>
    <x v="0"/>
    <s v="Balcatta"/>
    <x v="3"/>
    <n v="6021"/>
    <x v="0"/>
    <x v="4"/>
    <x v="6"/>
    <s v="Bruce Curran"/>
    <x v="7631"/>
  </r>
  <r>
    <x v="5"/>
    <x v="0"/>
    <x v="0"/>
    <s v="Balcatta"/>
    <x v="3"/>
    <n v="6021"/>
    <x v="0"/>
    <x v="4"/>
    <x v="6"/>
    <s v="Bruce Curran"/>
    <x v="7632"/>
  </r>
  <r>
    <x v="5"/>
    <x v="0"/>
    <x v="0"/>
    <s v="Nunawading"/>
    <x v="4"/>
    <n v="3131"/>
    <x v="0"/>
    <x v="11"/>
    <x v="9"/>
    <s v="Elizabeth Gentry"/>
    <x v="2434"/>
  </r>
  <r>
    <x v="5"/>
    <x v="0"/>
    <x v="0"/>
    <s v="Nunawading"/>
    <x v="4"/>
    <n v="3131"/>
    <x v="0"/>
    <x v="11"/>
    <x v="5"/>
    <s v="Richard Carr"/>
    <x v="2370"/>
  </r>
  <r>
    <x v="5"/>
    <x v="0"/>
    <x v="0"/>
    <s v="Nunawading"/>
    <x v="4"/>
    <n v="3131"/>
    <x v="0"/>
    <x v="11"/>
    <x v="9"/>
    <s v="Elizabeth Gentry"/>
    <x v="2108"/>
  </r>
  <r>
    <x v="5"/>
    <x v="0"/>
    <x v="0"/>
    <s v="Nunawading"/>
    <x v="4"/>
    <n v="3131"/>
    <x v="0"/>
    <x v="11"/>
    <x v="8"/>
    <s v="Sara Ferrell"/>
    <x v="251"/>
  </r>
  <r>
    <x v="5"/>
    <x v="0"/>
    <x v="0"/>
    <s v="Nunawading"/>
    <x v="4"/>
    <n v="3131"/>
    <x v="0"/>
    <x v="11"/>
    <x v="6"/>
    <s v="Bruce Curran"/>
    <x v="4334"/>
  </r>
  <r>
    <x v="5"/>
    <x v="0"/>
    <x v="0"/>
    <s v="Nunawading"/>
    <x v="4"/>
    <n v="3131"/>
    <x v="0"/>
    <x v="11"/>
    <x v="5"/>
    <s v="Richard Carr"/>
    <x v="7633"/>
  </r>
  <r>
    <x v="5"/>
    <x v="0"/>
    <x v="0"/>
    <s v="Nunawading"/>
    <x v="4"/>
    <n v="3131"/>
    <x v="0"/>
    <x v="11"/>
    <x v="0"/>
    <s v="Chester George"/>
    <x v="138"/>
  </r>
  <r>
    <x v="5"/>
    <x v="0"/>
    <x v="0"/>
    <s v="Nunawading"/>
    <x v="4"/>
    <n v="3131"/>
    <x v="0"/>
    <x v="11"/>
    <x v="4"/>
    <s v="Maggie Mayer"/>
    <x v="7634"/>
  </r>
  <r>
    <x v="5"/>
    <x v="0"/>
    <x v="0"/>
    <s v="Nunawading"/>
    <x v="4"/>
    <n v="3131"/>
    <x v="0"/>
    <x v="11"/>
    <x v="6"/>
    <s v="Bruce Curran"/>
    <x v="7635"/>
  </r>
  <r>
    <x v="5"/>
    <x v="0"/>
    <x v="0"/>
    <s v="Nunawading"/>
    <x v="4"/>
    <n v="3131"/>
    <x v="0"/>
    <x v="11"/>
    <x v="1"/>
    <s v="Howard Wright"/>
    <x v="1769"/>
  </r>
  <r>
    <x v="5"/>
    <x v="0"/>
    <x v="0"/>
    <s v="Nunawading"/>
    <x v="4"/>
    <n v="3131"/>
    <x v="0"/>
    <x v="11"/>
    <x v="8"/>
    <s v="Sara Ferrell"/>
    <x v="7636"/>
  </r>
  <r>
    <x v="5"/>
    <x v="0"/>
    <x v="0"/>
    <s v="Nunawading"/>
    <x v="4"/>
    <n v="3131"/>
    <x v="0"/>
    <x v="11"/>
    <x v="2"/>
    <s v="Amy Buchanan"/>
    <x v="70"/>
  </r>
  <r>
    <x v="5"/>
    <x v="0"/>
    <x v="0"/>
    <s v="Nunawading"/>
    <x v="4"/>
    <n v="3131"/>
    <x v="0"/>
    <x v="11"/>
    <x v="2"/>
    <s v="Amy Buchanan"/>
    <x v="2528"/>
  </r>
  <r>
    <x v="5"/>
    <x v="0"/>
    <x v="0"/>
    <s v="Nunawading"/>
    <x v="4"/>
    <n v="3131"/>
    <x v="0"/>
    <x v="11"/>
    <x v="0"/>
    <s v="Chester George"/>
    <x v="7637"/>
  </r>
  <r>
    <x v="5"/>
    <x v="0"/>
    <x v="0"/>
    <s v="Nunawading"/>
    <x v="4"/>
    <n v="3131"/>
    <x v="0"/>
    <x v="11"/>
    <x v="4"/>
    <s v="Maggie Mayer"/>
    <x v="7638"/>
  </r>
  <r>
    <x v="5"/>
    <x v="0"/>
    <x v="0"/>
    <s v="Nunawading"/>
    <x v="4"/>
    <n v="3131"/>
    <x v="0"/>
    <x v="11"/>
    <x v="5"/>
    <s v="Richard Carr"/>
    <x v="7639"/>
  </r>
  <r>
    <x v="5"/>
    <x v="0"/>
    <x v="0"/>
    <s v="Nunawading"/>
    <x v="4"/>
    <n v="3131"/>
    <x v="0"/>
    <x v="11"/>
    <x v="7"/>
    <s v="Ella Hickman"/>
    <x v="7640"/>
  </r>
  <r>
    <x v="5"/>
    <x v="0"/>
    <x v="0"/>
    <s v="Nunawading"/>
    <x v="4"/>
    <n v="3131"/>
    <x v="0"/>
    <x v="11"/>
    <x v="9"/>
    <s v="Elizabeth Gentry"/>
    <x v="7641"/>
  </r>
  <r>
    <x v="5"/>
    <x v="0"/>
    <x v="0"/>
    <s v="Nunawading"/>
    <x v="4"/>
    <n v="3131"/>
    <x v="0"/>
    <x v="11"/>
    <x v="2"/>
    <s v="Amy Buchanan"/>
    <x v="7642"/>
  </r>
  <r>
    <x v="5"/>
    <x v="0"/>
    <x v="0"/>
    <s v="Nunawading"/>
    <x v="4"/>
    <n v="3131"/>
    <x v="0"/>
    <x v="11"/>
    <x v="5"/>
    <s v="Richard Carr"/>
    <x v="7643"/>
  </r>
  <r>
    <x v="5"/>
    <x v="0"/>
    <x v="0"/>
    <s v="Nunawading"/>
    <x v="4"/>
    <n v="3131"/>
    <x v="0"/>
    <x v="11"/>
    <x v="1"/>
    <s v="Howard Wright"/>
    <x v="7644"/>
  </r>
  <r>
    <x v="5"/>
    <x v="0"/>
    <x v="0"/>
    <s v="Nunawading"/>
    <x v="4"/>
    <n v="3131"/>
    <x v="0"/>
    <x v="11"/>
    <x v="9"/>
    <s v="Elizabeth Gentry"/>
    <x v="7645"/>
  </r>
  <r>
    <x v="5"/>
    <x v="0"/>
    <x v="0"/>
    <s v="Nunawading"/>
    <x v="4"/>
    <n v="3131"/>
    <x v="0"/>
    <x v="11"/>
    <x v="6"/>
    <s v="Bruce Curran"/>
    <x v="7646"/>
  </r>
  <r>
    <x v="5"/>
    <x v="0"/>
    <x v="0"/>
    <s v="Nunawading"/>
    <x v="4"/>
    <n v="3131"/>
    <x v="0"/>
    <x v="11"/>
    <x v="8"/>
    <s v="Sara Ferrell"/>
    <x v="7647"/>
  </r>
  <r>
    <x v="5"/>
    <x v="0"/>
    <x v="0"/>
    <s v="Nunawading"/>
    <x v="4"/>
    <n v="3131"/>
    <x v="0"/>
    <x v="11"/>
    <x v="1"/>
    <s v="Howard Wright"/>
    <x v="7648"/>
  </r>
  <r>
    <x v="5"/>
    <x v="0"/>
    <x v="0"/>
    <s v="Nunawading"/>
    <x v="4"/>
    <n v="3131"/>
    <x v="0"/>
    <x v="11"/>
    <x v="0"/>
    <s v="Chester George"/>
    <x v="7649"/>
  </r>
  <r>
    <x v="5"/>
    <x v="0"/>
    <x v="0"/>
    <s v="Nunawading"/>
    <x v="4"/>
    <n v="3131"/>
    <x v="0"/>
    <x v="11"/>
    <x v="4"/>
    <s v="Maggie Mayer"/>
    <x v="7650"/>
  </r>
  <r>
    <x v="5"/>
    <x v="0"/>
    <x v="0"/>
    <s v="Nunawading"/>
    <x v="4"/>
    <n v="3131"/>
    <x v="0"/>
    <x v="11"/>
    <x v="1"/>
    <s v="Howard Wright"/>
    <x v="7651"/>
  </r>
  <r>
    <x v="5"/>
    <x v="0"/>
    <x v="0"/>
    <s v="Nunawading"/>
    <x v="4"/>
    <n v="3131"/>
    <x v="0"/>
    <x v="11"/>
    <x v="6"/>
    <s v="Bruce Curran"/>
    <x v="7652"/>
  </r>
  <r>
    <x v="5"/>
    <x v="0"/>
    <x v="0"/>
    <s v="Nunawading"/>
    <x v="4"/>
    <n v="3131"/>
    <x v="0"/>
    <x v="11"/>
    <x v="2"/>
    <s v="Amy Buchanan"/>
    <x v="7653"/>
  </r>
  <r>
    <x v="5"/>
    <x v="0"/>
    <x v="0"/>
    <s v="Nunawading"/>
    <x v="4"/>
    <n v="3131"/>
    <x v="0"/>
    <x v="11"/>
    <x v="0"/>
    <s v="Chester George"/>
    <x v="7654"/>
  </r>
  <r>
    <x v="5"/>
    <x v="0"/>
    <x v="0"/>
    <s v="Nunawading"/>
    <x v="4"/>
    <n v="3131"/>
    <x v="0"/>
    <x v="11"/>
    <x v="6"/>
    <s v="Bruce Curran"/>
    <x v="7655"/>
  </r>
  <r>
    <x v="5"/>
    <x v="0"/>
    <x v="0"/>
    <s v="Cairns"/>
    <x v="2"/>
    <n v="4870"/>
    <x v="0"/>
    <x v="2"/>
    <x v="9"/>
    <s v="Elizabeth Gentry"/>
    <x v="3853"/>
  </r>
  <r>
    <x v="5"/>
    <x v="0"/>
    <x v="0"/>
    <s v="Cairns"/>
    <x v="2"/>
    <n v="4870"/>
    <x v="0"/>
    <x v="2"/>
    <x v="2"/>
    <s v="Amy Buchanan"/>
    <x v="481"/>
  </r>
  <r>
    <x v="5"/>
    <x v="0"/>
    <x v="0"/>
    <s v="Cairns"/>
    <x v="2"/>
    <n v="4870"/>
    <x v="0"/>
    <x v="2"/>
    <x v="6"/>
    <s v="Bruce Curran"/>
    <x v="606"/>
  </r>
  <r>
    <x v="5"/>
    <x v="0"/>
    <x v="0"/>
    <s v="Cairns"/>
    <x v="2"/>
    <n v="4870"/>
    <x v="0"/>
    <x v="2"/>
    <x v="3"/>
    <s v="Chris Monroe"/>
    <x v="400"/>
  </r>
  <r>
    <x v="5"/>
    <x v="0"/>
    <x v="0"/>
    <s v="Cairns"/>
    <x v="2"/>
    <n v="4870"/>
    <x v="0"/>
    <x v="2"/>
    <x v="0"/>
    <s v="Chester George"/>
    <x v="138"/>
  </r>
  <r>
    <x v="5"/>
    <x v="0"/>
    <x v="0"/>
    <s v="Cairns"/>
    <x v="2"/>
    <n v="4870"/>
    <x v="0"/>
    <x v="2"/>
    <x v="2"/>
    <s v="Amy Buchanan"/>
    <x v="715"/>
  </r>
  <r>
    <x v="5"/>
    <x v="0"/>
    <x v="0"/>
    <s v="Cairns"/>
    <x v="2"/>
    <n v="4870"/>
    <x v="0"/>
    <x v="2"/>
    <x v="5"/>
    <s v="Richard Carr"/>
    <x v="7656"/>
  </r>
  <r>
    <x v="5"/>
    <x v="0"/>
    <x v="0"/>
    <s v="Cairns"/>
    <x v="2"/>
    <n v="4870"/>
    <x v="0"/>
    <x v="2"/>
    <x v="8"/>
    <s v="Sara Ferrell"/>
    <x v="7657"/>
  </r>
  <r>
    <x v="5"/>
    <x v="0"/>
    <x v="0"/>
    <s v="Cairns"/>
    <x v="2"/>
    <n v="4870"/>
    <x v="0"/>
    <x v="2"/>
    <x v="5"/>
    <s v="Richard Carr"/>
    <x v="284"/>
  </r>
  <r>
    <x v="5"/>
    <x v="0"/>
    <x v="0"/>
    <s v="Cairns"/>
    <x v="2"/>
    <n v="4870"/>
    <x v="0"/>
    <x v="2"/>
    <x v="2"/>
    <s v="Amy Buchanan"/>
    <x v="1022"/>
  </r>
  <r>
    <x v="5"/>
    <x v="0"/>
    <x v="0"/>
    <s v="Cairns"/>
    <x v="2"/>
    <n v="4870"/>
    <x v="0"/>
    <x v="2"/>
    <x v="5"/>
    <s v="Richard Carr"/>
    <x v="7658"/>
  </r>
  <r>
    <x v="5"/>
    <x v="0"/>
    <x v="0"/>
    <s v="Cairns"/>
    <x v="2"/>
    <n v="4870"/>
    <x v="0"/>
    <x v="2"/>
    <x v="6"/>
    <s v="Bruce Curran"/>
    <x v="7659"/>
  </r>
  <r>
    <x v="5"/>
    <x v="0"/>
    <x v="0"/>
    <s v="Cairns"/>
    <x v="2"/>
    <n v="4870"/>
    <x v="0"/>
    <x v="2"/>
    <x v="5"/>
    <s v="Richard Carr"/>
    <x v="7660"/>
  </r>
  <r>
    <x v="5"/>
    <x v="0"/>
    <x v="0"/>
    <s v="Cairns"/>
    <x v="2"/>
    <n v="4870"/>
    <x v="0"/>
    <x v="2"/>
    <x v="4"/>
    <s v="Maggie Mayer"/>
    <x v="6521"/>
  </r>
  <r>
    <x v="5"/>
    <x v="0"/>
    <x v="0"/>
    <s v="Cairns"/>
    <x v="2"/>
    <n v="4870"/>
    <x v="0"/>
    <x v="2"/>
    <x v="8"/>
    <s v="Sara Ferrell"/>
    <x v="7661"/>
  </r>
  <r>
    <x v="5"/>
    <x v="0"/>
    <x v="0"/>
    <s v="Cairns"/>
    <x v="2"/>
    <n v="4870"/>
    <x v="0"/>
    <x v="2"/>
    <x v="0"/>
    <s v="Chester George"/>
    <x v="6764"/>
  </r>
  <r>
    <x v="5"/>
    <x v="0"/>
    <x v="0"/>
    <s v="Cairns"/>
    <x v="2"/>
    <n v="4870"/>
    <x v="0"/>
    <x v="2"/>
    <x v="0"/>
    <s v="Chester George"/>
    <x v="7662"/>
  </r>
  <r>
    <x v="5"/>
    <x v="0"/>
    <x v="0"/>
    <s v="Cairns"/>
    <x v="2"/>
    <n v="4870"/>
    <x v="0"/>
    <x v="2"/>
    <x v="6"/>
    <s v="Bruce Curran"/>
    <x v="7663"/>
  </r>
  <r>
    <x v="5"/>
    <x v="0"/>
    <x v="0"/>
    <s v="Cairns"/>
    <x v="2"/>
    <n v="4870"/>
    <x v="0"/>
    <x v="2"/>
    <x v="7"/>
    <s v="Ella Hickman"/>
    <x v="7664"/>
  </r>
  <r>
    <x v="5"/>
    <x v="0"/>
    <x v="0"/>
    <s v="Cairns"/>
    <x v="2"/>
    <n v="4870"/>
    <x v="0"/>
    <x v="2"/>
    <x v="9"/>
    <s v="Elizabeth Gentry"/>
    <x v="7665"/>
  </r>
  <r>
    <x v="5"/>
    <x v="0"/>
    <x v="0"/>
    <s v="Cairns"/>
    <x v="2"/>
    <n v="4870"/>
    <x v="0"/>
    <x v="2"/>
    <x v="9"/>
    <s v="Elizabeth Gentry"/>
    <x v="6637"/>
  </r>
  <r>
    <x v="5"/>
    <x v="0"/>
    <x v="0"/>
    <s v="Cairns"/>
    <x v="2"/>
    <n v="4870"/>
    <x v="0"/>
    <x v="2"/>
    <x v="2"/>
    <s v="Amy Buchanan"/>
    <x v="7666"/>
  </r>
  <r>
    <x v="5"/>
    <x v="0"/>
    <x v="0"/>
    <s v="Cairns"/>
    <x v="2"/>
    <n v="4870"/>
    <x v="0"/>
    <x v="2"/>
    <x v="0"/>
    <s v="Chester George"/>
    <x v="7667"/>
  </r>
  <r>
    <x v="5"/>
    <x v="0"/>
    <x v="0"/>
    <s v="Cairns"/>
    <x v="2"/>
    <n v="4870"/>
    <x v="0"/>
    <x v="2"/>
    <x v="4"/>
    <s v="Maggie Mayer"/>
    <x v="7668"/>
  </r>
  <r>
    <x v="5"/>
    <x v="0"/>
    <x v="0"/>
    <s v="Cairns"/>
    <x v="2"/>
    <n v="4870"/>
    <x v="0"/>
    <x v="2"/>
    <x v="1"/>
    <s v="Howard Wright"/>
    <x v="7669"/>
  </r>
  <r>
    <x v="5"/>
    <x v="0"/>
    <x v="0"/>
    <s v="Cairns"/>
    <x v="2"/>
    <n v="4870"/>
    <x v="0"/>
    <x v="2"/>
    <x v="4"/>
    <s v="Maggie Mayer"/>
    <x v="7670"/>
  </r>
  <r>
    <x v="5"/>
    <x v="0"/>
    <x v="0"/>
    <s v="Cairns"/>
    <x v="2"/>
    <n v="4870"/>
    <x v="0"/>
    <x v="2"/>
    <x v="9"/>
    <s v="Elizabeth Gentry"/>
    <x v="7671"/>
  </r>
  <r>
    <x v="5"/>
    <x v="0"/>
    <x v="0"/>
    <s v="Cairns"/>
    <x v="2"/>
    <n v="4870"/>
    <x v="0"/>
    <x v="2"/>
    <x v="8"/>
    <s v="Sara Ferrell"/>
    <x v="7672"/>
  </r>
  <r>
    <x v="5"/>
    <x v="0"/>
    <x v="0"/>
    <s v="Cairns"/>
    <x v="2"/>
    <n v="4870"/>
    <x v="0"/>
    <x v="2"/>
    <x v="2"/>
    <s v="Amy Buchanan"/>
    <x v="7673"/>
  </r>
  <r>
    <x v="5"/>
    <x v="0"/>
    <x v="0"/>
    <s v="Cairns"/>
    <x v="2"/>
    <n v="4870"/>
    <x v="0"/>
    <x v="2"/>
    <x v="6"/>
    <s v="Bruce Curran"/>
    <x v="5405"/>
  </r>
  <r>
    <x v="5"/>
    <x v="0"/>
    <x v="0"/>
    <s v="Cairns"/>
    <x v="2"/>
    <n v="4870"/>
    <x v="0"/>
    <x v="2"/>
    <x v="0"/>
    <s v="Chester George"/>
    <x v="7674"/>
  </r>
  <r>
    <x v="5"/>
    <x v="0"/>
    <x v="0"/>
    <s v="Cairns"/>
    <x v="2"/>
    <n v="4870"/>
    <x v="0"/>
    <x v="2"/>
    <x v="1"/>
    <s v="Howard Wright"/>
    <x v="7675"/>
  </r>
  <r>
    <x v="5"/>
    <x v="0"/>
    <x v="0"/>
    <s v="Cairns"/>
    <x v="2"/>
    <n v="4870"/>
    <x v="0"/>
    <x v="2"/>
    <x v="2"/>
    <s v="Amy Buchanan"/>
    <x v="7676"/>
  </r>
  <r>
    <x v="5"/>
    <x v="0"/>
    <x v="0"/>
    <s v="Cairns"/>
    <x v="2"/>
    <n v="4870"/>
    <x v="0"/>
    <x v="2"/>
    <x v="6"/>
    <s v="Bruce Curran"/>
    <x v="7677"/>
  </r>
  <r>
    <x v="5"/>
    <x v="0"/>
    <x v="0"/>
    <s v="Cairns"/>
    <x v="2"/>
    <n v="4870"/>
    <x v="0"/>
    <x v="2"/>
    <x v="6"/>
    <s v="Bruce Curran"/>
    <x v="7678"/>
  </r>
  <r>
    <x v="5"/>
    <x v="0"/>
    <x v="0"/>
    <s v="Cairns"/>
    <x v="2"/>
    <n v="4870"/>
    <x v="0"/>
    <x v="2"/>
    <x v="1"/>
    <s v="Howard Wright"/>
    <x v="7679"/>
  </r>
  <r>
    <x v="5"/>
    <x v="0"/>
    <x v="0"/>
    <s v="Cairns"/>
    <x v="2"/>
    <n v="4870"/>
    <x v="0"/>
    <x v="2"/>
    <x v="0"/>
    <s v="Chester George"/>
    <x v="7680"/>
  </r>
  <r>
    <x v="5"/>
    <x v="0"/>
    <x v="0"/>
    <s v="Mildura"/>
    <x v="4"/>
    <n v="3500"/>
    <x v="0"/>
    <x v="9"/>
    <x v="5"/>
    <s v="Richard Carr"/>
    <x v="7681"/>
  </r>
  <r>
    <x v="5"/>
    <x v="0"/>
    <x v="0"/>
    <s v="Mildura"/>
    <x v="4"/>
    <n v="3500"/>
    <x v="0"/>
    <x v="9"/>
    <x v="8"/>
    <s v="Sara Ferrell"/>
    <x v="132"/>
  </r>
  <r>
    <x v="5"/>
    <x v="0"/>
    <x v="0"/>
    <s v="Mildura"/>
    <x v="4"/>
    <n v="3500"/>
    <x v="0"/>
    <x v="9"/>
    <x v="4"/>
    <s v="Maggie Mayer"/>
    <x v="67"/>
  </r>
  <r>
    <x v="5"/>
    <x v="0"/>
    <x v="0"/>
    <s v="Mildura"/>
    <x v="4"/>
    <n v="3500"/>
    <x v="0"/>
    <x v="9"/>
    <x v="4"/>
    <s v="Maggie Mayer"/>
    <x v="2656"/>
  </r>
  <r>
    <x v="5"/>
    <x v="0"/>
    <x v="0"/>
    <s v="Mildura"/>
    <x v="4"/>
    <n v="3500"/>
    <x v="0"/>
    <x v="9"/>
    <x v="6"/>
    <s v="Bruce Curran"/>
    <x v="34"/>
  </r>
  <r>
    <x v="5"/>
    <x v="0"/>
    <x v="0"/>
    <s v="Mildura"/>
    <x v="4"/>
    <n v="3500"/>
    <x v="0"/>
    <x v="9"/>
    <x v="4"/>
    <s v="Maggie Mayer"/>
    <x v="656"/>
  </r>
  <r>
    <x v="5"/>
    <x v="0"/>
    <x v="0"/>
    <s v="Mildura"/>
    <x v="4"/>
    <n v="3500"/>
    <x v="0"/>
    <x v="9"/>
    <x v="0"/>
    <s v="Chester George"/>
    <x v="1020"/>
  </r>
  <r>
    <x v="5"/>
    <x v="0"/>
    <x v="0"/>
    <s v="Mildura"/>
    <x v="4"/>
    <n v="3500"/>
    <x v="0"/>
    <x v="9"/>
    <x v="4"/>
    <s v="Maggie Mayer"/>
    <x v="7682"/>
  </r>
  <r>
    <x v="5"/>
    <x v="0"/>
    <x v="0"/>
    <s v="Mildura"/>
    <x v="4"/>
    <n v="3500"/>
    <x v="0"/>
    <x v="9"/>
    <x v="1"/>
    <s v="Howard Wright"/>
    <x v="7683"/>
  </r>
  <r>
    <x v="5"/>
    <x v="0"/>
    <x v="0"/>
    <s v="Mildura"/>
    <x v="4"/>
    <n v="3500"/>
    <x v="0"/>
    <x v="9"/>
    <x v="9"/>
    <s v="Elizabeth Gentry"/>
    <x v="685"/>
  </r>
  <r>
    <x v="5"/>
    <x v="0"/>
    <x v="0"/>
    <s v="Mildura"/>
    <x v="4"/>
    <n v="3500"/>
    <x v="0"/>
    <x v="9"/>
    <x v="8"/>
    <s v="Sara Ferrell"/>
    <x v="7684"/>
  </r>
  <r>
    <x v="5"/>
    <x v="0"/>
    <x v="0"/>
    <s v="Mildura"/>
    <x v="4"/>
    <n v="3500"/>
    <x v="0"/>
    <x v="9"/>
    <x v="1"/>
    <s v="Howard Wright"/>
    <x v="4106"/>
  </r>
  <r>
    <x v="5"/>
    <x v="0"/>
    <x v="0"/>
    <s v="Mildura"/>
    <x v="4"/>
    <n v="3500"/>
    <x v="0"/>
    <x v="9"/>
    <x v="5"/>
    <s v="Richard Carr"/>
    <x v="7685"/>
  </r>
  <r>
    <x v="5"/>
    <x v="0"/>
    <x v="0"/>
    <s v="Mildura"/>
    <x v="4"/>
    <n v="3500"/>
    <x v="0"/>
    <x v="9"/>
    <x v="0"/>
    <s v="Chester George"/>
    <x v="843"/>
  </r>
  <r>
    <x v="5"/>
    <x v="0"/>
    <x v="0"/>
    <s v="Mildura"/>
    <x v="4"/>
    <n v="3500"/>
    <x v="0"/>
    <x v="9"/>
    <x v="8"/>
    <s v="Sara Ferrell"/>
    <x v="3264"/>
  </r>
  <r>
    <x v="5"/>
    <x v="0"/>
    <x v="0"/>
    <s v="Mildura"/>
    <x v="4"/>
    <n v="3500"/>
    <x v="0"/>
    <x v="9"/>
    <x v="6"/>
    <s v="Bruce Curran"/>
    <x v="1229"/>
  </r>
  <r>
    <x v="5"/>
    <x v="0"/>
    <x v="0"/>
    <s v="Mildura"/>
    <x v="4"/>
    <n v="3500"/>
    <x v="0"/>
    <x v="9"/>
    <x v="6"/>
    <s v="Bruce Curran"/>
    <x v="7686"/>
  </r>
  <r>
    <x v="5"/>
    <x v="0"/>
    <x v="0"/>
    <s v="Mildura"/>
    <x v="4"/>
    <n v="3500"/>
    <x v="0"/>
    <x v="9"/>
    <x v="8"/>
    <s v="Sara Ferrell"/>
    <x v="7687"/>
  </r>
  <r>
    <x v="5"/>
    <x v="0"/>
    <x v="0"/>
    <s v="Mildura"/>
    <x v="4"/>
    <n v="3500"/>
    <x v="0"/>
    <x v="9"/>
    <x v="9"/>
    <s v="Elizabeth Gentry"/>
    <x v="7688"/>
  </r>
  <r>
    <x v="5"/>
    <x v="0"/>
    <x v="0"/>
    <s v="Mildura"/>
    <x v="4"/>
    <n v="3500"/>
    <x v="0"/>
    <x v="9"/>
    <x v="0"/>
    <s v="Chester George"/>
    <x v="7689"/>
  </r>
  <r>
    <x v="5"/>
    <x v="0"/>
    <x v="0"/>
    <s v="Mildura"/>
    <x v="4"/>
    <n v="3500"/>
    <x v="0"/>
    <x v="9"/>
    <x v="5"/>
    <s v="Richard Carr"/>
    <x v="7690"/>
  </r>
  <r>
    <x v="5"/>
    <x v="0"/>
    <x v="0"/>
    <s v="Mildura"/>
    <x v="4"/>
    <n v="3500"/>
    <x v="0"/>
    <x v="9"/>
    <x v="9"/>
    <s v="Elizabeth Gentry"/>
    <x v="7691"/>
  </r>
  <r>
    <x v="5"/>
    <x v="0"/>
    <x v="0"/>
    <s v="Mildura"/>
    <x v="4"/>
    <n v="3500"/>
    <x v="0"/>
    <x v="9"/>
    <x v="2"/>
    <s v="Amy Buchanan"/>
    <x v="7692"/>
  </r>
  <r>
    <x v="5"/>
    <x v="0"/>
    <x v="0"/>
    <s v="Mildura"/>
    <x v="4"/>
    <n v="3500"/>
    <x v="0"/>
    <x v="9"/>
    <x v="4"/>
    <s v="Maggie Mayer"/>
    <x v="7693"/>
  </r>
  <r>
    <x v="5"/>
    <x v="0"/>
    <x v="0"/>
    <s v="Mildura"/>
    <x v="4"/>
    <n v="3500"/>
    <x v="0"/>
    <x v="9"/>
    <x v="7"/>
    <s v="Ella Hickman"/>
    <x v="7694"/>
  </r>
  <r>
    <x v="5"/>
    <x v="0"/>
    <x v="0"/>
    <s v="Mildura"/>
    <x v="4"/>
    <n v="3500"/>
    <x v="0"/>
    <x v="9"/>
    <x v="4"/>
    <s v="Maggie Mayer"/>
    <x v="7695"/>
  </r>
  <r>
    <x v="5"/>
    <x v="0"/>
    <x v="0"/>
    <s v="Mildura"/>
    <x v="4"/>
    <n v="3500"/>
    <x v="0"/>
    <x v="9"/>
    <x v="2"/>
    <s v="Amy Buchanan"/>
    <x v="7696"/>
  </r>
  <r>
    <x v="5"/>
    <x v="0"/>
    <x v="0"/>
    <s v="Mildura"/>
    <x v="4"/>
    <n v="3500"/>
    <x v="0"/>
    <x v="9"/>
    <x v="1"/>
    <s v="Howard Wright"/>
    <x v="7697"/>
  </r>
  <r>
    <x v="5"/>
    <x v="0"/>
    <x v="0"/>
    <s v="Mildura"/>
    <x v="4"/>
    <n v="3500"/>
    <x v="0"/>
    <x v="9"/>
    <x v="2"/>
    <s v="Amy Buchanan"/>
    <x v="7698"/>
  </r>
  <r>
    <x v="5"/>
    <x v="0"/>
    <x v="0"/>
    <s v="Mildura"/>
    <x v="4"/>
    <n v="3500"/>
    <x v="0"/>
    <x v="9"/>
    <x v="6"/>
    <s v="Bruce Curran"/>
    <x v="7699"/>
  </r>
  <r>
    <x v="5"/>
    <x v="0"/>
    <x v="0"/>
    <s v="Mildura"/>
    <x v="4"/>
    <n v="3500"/>
    <x v="0"/>
    <x v="9"/>
    <x v="6"/>
    <s v="Bruce Curran"/>
    <x v="7700"/>
  </r>
  <r>
    <x v="5"/>
    <x v="0"/>
    <x v="0"/>
    <s v="Mildura"/>
    <x v="4"/>
    <n v="3500"/>
    <x v="0"/>
    <x v="9"/>
    <x v="1"/>
    <s v="Howard Wright"/>
    <x v="7701"/>
  </r>
  <r>
    <x v="5"/>
    <x v="0"/>
    <x v="0"/>
    <s v="Mildura"/>
    <x v="4"/>
    <n v="3500"/>
    <x v="0"/>
    <x v="9"/>
    <x v="1"/>
    <s v="Howard Wright"/>
    <x v="7702"/>
  </r>
  <r>
    <x v="5"/>
    <x v="0"/>
    <x v="0"/>
    <s v="Mildura"/>
    <x v="4"/>
    <n v="3500"/>
    <x v="0"/>
    <x v="9"/>
    <x v="0"/>
    <s v="Chester George"/>
    <x v="7703"/>
  </r>
  <r>
    <x v="5"/>
    <x v="0"/>
    <x v="0"/>
    <s v="Burleigh Waters"/>
    <x v="2"/>
    <n v="4220"/>
    <x v="0"/>
    <x v="19"/>
    <x v="9"/>
    <s v="Elizabeth Gentry"/>
    <x v="4"/>
  </r>
  <r>
    <x v="5"/>
    <x v="0"/>
    <x v="0"/>
    <s v="Burleigh Waters"/>
    <x v="2"/>
    <n v="4220"/>
    <x v="0"/>
    <x v="19"/>
    <x v="6"/>
    <s v="Bruce Curran"/>
    <x v="399"/>
  </r>
  <r>
    <x v="5"/>
    <x v="0"/>
    <x v="0"/>
    <s v="Burleigh Waters"/>
    <x v="2"/>
    <n v="4220"/>
    <x v="0"/>
    <x v="19"/>
    <x v="1"/>
    <s v="Howard Wright"/>
    <x v="7704"/>
  </r>
  <r>
    <x v="5"/>
    <x v="0"/>
    <x v="0"/>
    <s v="Burleigh Waters"/>
    <x v="2"/>
    <n v="4220"/>
    <x v="0"/>
    <x v="19"/>
    <x v="5"/>
    <s v="Richard Carr"/>
    <x v="138"/>
  </r>
  <r>
    <x v="5"/>
    <x v="0"/>
    <x v="0"/>
    <s v="Burleigh Waters"/>
    <x v="2"/>
    <n v="4220"/>
    <x v="0"/>
    <x v="19"/>
    <x v="8"/>
    <s v="Sara Ferrell"/>
    <x v="373"/>
  </r>
  <r>
    <x v="5"/>
    <x v="0"/>
    <x v="0"/>
    <s v="Burleigh Waters"/>
    <x v="2"/>
    <n v="4220"/>
    <x v="0"/>
    <x v="19"/>
    <x v="3"/>
    <s v="Chris Monroe"/>
    <x v="284"/>
  </r>
  <r>
    <x v="5"/>
    <x v="0"/>
    <x v="0"/>
    <s v="Burleigh Waters"/>
    <x v="2"/>
    <n v="4220"/>
    <x v="0"/>
    <x v="19"/>
    <x v="8"/>
    <s v="Sara Ferrell"/>
    <x v="7705"/>
  </r>
  <r>
    <x v="5"/>
    <x v="0"/>
    <x v="0"/>
    <s v="Burleigh Waters"/>
    <x v="2"/>
    <n v="4220"/>
    <x v="0"/>
    <x v="19"/>
    <x v="5"/>
    <s v="Richard Carr"/>
    <x v="427"/>
  </r>
  <r>
    <x v="5"/>
    <x v="0"/>
    <x v="0"/>
    <s v="Burleigh Waters"/>
    <x v="2"/>
    <n v="4220"/>
    <x v="0"/>
    <x v="19"/>
    <x v="2"/>
    <s v="Amy Buchanan"/>
    <x v="722"/>
  </r>
  <r>
    <x v="5"/>
    <x v="0"/>
    <x v="0"/>
    <s v="Burleigh Waters"/>
    <x v="2"/>
    <n v="4220"/>
    <x v="0"/>
    <x v="19"/>
    <x v="5"/>
    <s v="Richard Carr"/>
    <x v="1919"/>
  </r>
  <r>
    <x v="5"/>
    <x v="0"/>
    <x v="0"/>
    <s v="Burleigh Waters"/>
    <x v="2"/>
    <n v="4220"/>
    <x v="0"/>
    <x v="19"/>
    <x v="5"/>
    <s v="Richard Carr"/>
    <x v="7706"/>
  </r>
  <r>
    <x v="5"/>
    <x v="0"/>
    <x v="0"/>
    <s v="Burleigh Waters"/>
    <x v="2"/>
    <n v="4220"/>
    <x v="0"/>
    <x v="19"/>
    <x v="0"/>
    <s v="Chester George"/>
    <x v="3465"/>
  </r>
  <r>
    <x v="5"/>
    <x v="0"/>
    <x v="0"/>
    <s v="Burleigh Waters"/>
    <x v="2"/>
    <n v="4220"/>
    <x v="0"/>
    <x v="19"/>
    <x v="6"/>
    <s v="Bruce Curran"/>
    <x v="7707"/>
  </r>
  <r>
    <x v="5"/>
    <x v="0"/>
    <x v="0"/>
    <s v="Burleigh Waters"/>
    <x v="2"/>
    <n v="4220"/>
    <x v="0"/>
    <x v="19"/>
    <x v="2"/>
    <s v="Amy Buchanan"/>
    <x v="7708"/>
  </r>
  <r>
    <x v="5"/>
    <x v="0"/>
    <x v="0"/>
    <s v="Burleigh Waters"/>
    <x v="2"/>
    <n v="4220"/>
    <x v="0"/>
    <x v="19"/>
    <x v="9"/>
    <s v="Elizabeth Gentry"/>
    <x v="7709"/>
  </r>
  <r>
    <x v="5"/>
    <x v="0"/>
    <x v="0"/>
    <s v="Burleigh Waters"/>
    <x v="2"/>
    <n v="4220"/>
    <x v="0"/>
    <x v="19"/>
    <x v="2"/>
    <s v="Amy Buchanan"/>
    <x v="7710"/>
  </r>
  <r>
    <x v="5"/>
    <x v="0"/>
    <x v="0"/>
    <s v="Burleigh Waters"/>
    <x v="2"/>
    <n v="4220"/>
    <x v="0"/>
    <x v="19"/>
    <x v="5"/>
    <s v="Richard Carr"/>
    <x v="7711"/>
  </r>
  <r>
    <x v="5"/>
    <x v="0"/>
    <x v="0"/>
    <s v="Burleigh Waters"/>
    <x v="2"/>
    <n v="4220"/>
    <x v="0"/>
    <x v="19"/>
    <x v="6"/>
    <s v="Bruce Curran"/>
    <x v="7712"/>
  </r>
  <r>
    <x v="5"/>
    <x v="0"/>
    <x v="0"/>
    <s v="Burleigh Waters"/>
    <x v="2"/>
    <n v="4220"/>
    <x v="0"/>
    <x v="19"/>
    <x v="4"/>
    <s v="Maggie Mayer"/>
    <x v="7713"/>
  </r>
  <r>
    <x v="5"/>
    <x v="0"/>
    <x v="0"/>
    <s v="Burleigh Waters"/>
    <x v="2"/>
    <n v="4220"/>
    <x v="0"/>
    <x v="19"/>
    <x v="4"/>
    <s v="Maggie Mayer"/>
    <x v="7714"/>
  </r>
  <r>
    <x v="5"/>
    <x v="0"/>
    <x v="0"/>
    <s v="Burleigh Waters"/>
    <x v="2"/>
    <n v="4220"/>
    <x v="0"/>
    <x v="19"/>
    <x v="8"/>
    <s v="Sara Ferrell"/>
    <x v="7715"/>
  </r>
  <r>
    <x v="5"/>
    <x v="0"/>
    <x v="0"/>
    <s v="Burleigh Waters"/>
    <x v="2"/>
    <n v="4220"/>
    <x v="0"/>
    <x v="19"/>
    <x v="9"/>
    <s v="Elizabeth Gentry"/>
    <x v="7716"/>
  </r>
  <r>
    <x v="5"/>
    <x v="0"/>
    <x v="0"/>
    <s v="Burleigh Waters"/>
    <x v="2"/>
    <n v="4220"/>
    <x v="0"/>
    <x v="19"/>
    <x v="7"/>
    <s v="Ella Hickman"/>
    <x v="7717"/>
  </r>
  <r>
    <x v="5"/>
    <x v="0"/>
    <x v="0"/>
    <s v="Burleigh Waters"/>
    <x v="2"/>
    <n v="4220"/>
    <x v="0"/>
    <x v="19"/>
    <x v="0"/>
    <s v="Chester George"/>
    <x v="7718"/>
  </r>
  <r>
    <x v="5"/>
    <x v="0"/>
    <x v="0"/>
    <s v="Burleigh Waters"/>
    <x v="2"/>
    <n v="4220"/>
    <x v="0"/>
    <x v="19"/>
    <x v="4"/>
    <s v="Maggie Mayer"/>
    <x v="7719"/>
  </r>
  <r>
    <x v="5"/>
    <x v="0"/>
    <x v="0"/>
    <s v="Burleigh Waters"/>
    <x v="2"/>
    <n v="4220"/>
    <x v="0"/>
    <x v="19"/>
    <x v="2"/>
    <s v="Amy Buchanan"/>
    <x v="7720"/>
  </r>
  <r>
    <x v="5"/>
    <x v="0"/>
    <x v="0"/>
    <s v="Burleigh Waters"/>
    <x v="2"/>
    <n v="4220"/>
    <x v="0"/>
    <x v="19"/>
    <x v="1"/>
    <s v="Howard Wright"/>
    <x v="7721"/>
  </r>
  <r>
    <x v="5"/>
    <x v="0"/>
    <x v="0"/>
    <s v="Burleigh Waters"/>
    <x v="2"/>
    <n v="4220"/>
    <x v="0"/>
    <x v="19"/>
    <x v="0"/>
    <s v="Chester George"/>
    <x v="7722"/>
  </r>
  <r>
    <x v="5"/>
    <x v="0"/>
    <x v="0"/>
    <s v="Burleigh Waters"/>
    <x v="2"/>
    <n v="4220"/>
    <x v="0"/>
    <x v="19"/>
    <x v="1"/>
    <s v="Howard Wright"/>
    <x v="7723"/>
  </r>
  <r>
    <x v="5"/>
    <x v="0"/>
    <x v="0"/>
    <s v="Burleigh Waters"/>
    <x v="2"/>
    <n v="4220"/>
    <x v="0"/>
    <x v="19"/>
    <x v="6"/>
    <s v="Bruce Curran"/>
    <x v="7724"/>
  </r>
  <r>
    <x v="5"/>
    <x v="0"/>
    <x v="0"/>
    <s v="Burleigh Waters"/>
    <x v="2"/>
    <n v="4220"/>
    <x v="0"/>
    <x v="19"/>
    <x v="6"/>
    <s v="Bruce Curran"/>
    <x v="7725"/>
  </r>
  <r>
    <x v="5"/>
    <x v="0"/>
    <x v="0"/>
    <s v="Burleigh Waters"/>
    <x v="2"/>
    <n v="4220"/>
    <x v="0"/>
    <x v="19"/>
    <x v="1"/>
    <s v="Howard Wright"/>
    <x v="7726"/>
  </r>
  <r>
    <x v="5"/>
    <x v="0"/>
    <x v="0"/>
    <s v="Gladstone"/>
    <x v="2"/>
    <n v="4680"/>
    <x v="0"/>
    <x v="5"/>
    <x v="1"/>
    <s v="Howard Wright"/>
    <x v="7727"/>
  </r>
  <r>
    <x v="5"/>
    <x v="0"/>
    <x v="0"/>
    <s v="Gladstone"/>
    <x v="2"/>
    <n v="4680"/>
    <x v="0"/>
    <x v="5"/>
    <x v="9"/>
    <s v="Elizabeth Gentry"/>
    <x v="235"/>
  </r>
  <r>
    <x v="5"/>
    <x v="0"/>
    <x v="0"/>
    <s v="Gladstone"/>
    <x v="2"/>
    <n v="4680"/>
    <x v="0"/>
    <x v="5"/>
    <x v="8"/>
    <s v="Sara Ferrell"/>
    <x v="1791"/>
  </r>
  <r>
    <x v="5"/>
    <x v="0"/>
    <x v="0"/>
    <s v="Gladstone"/>
    <x v="2"/>
    <n v="4680"/>
    <x v="0"/>
    <x v="5"/>
    <x v="5"/>
    <s v="Richard Carr"/>
    <x v="2108"/>
  </r>
  <r>
    <x v="5"/>
    <x v="0"/>
    <x v="0"/>
    <s v="Gladstone"/>
    <x v="2"/>
    <n v="4680"/>
    <x v="0"/>
    <x v="5"/>
    <x v="2"/>
    <s v="Amy Buchanan"/>
    <x v="4"/>
  </r>
  <r>
    <x v="5"/>
    <x v="0"/>
    <x v="0"/>
    <s v="Gladstone"/>
    <x v="2"/>
    <n v="4680"/>
    <x v="0"/>
    <x v="5"/>
    <x v="4"/>
    <s v="Maggie Mayer"/>
    <x v="804"/>
  </r>
  <r>
    <x v="5"/>
    <x v="0"/>
    <x v="0"/>
    <s v="Gladstone"/>
    <x v="2"/>
    <n v="4680"/>
    <x v="0"/>
    <x v="5"/>
    <x v="3"/>
    <s v="Chris Monroe"/>
    <x v="400"/>
  </r>
  <r>
    <x v="5"/>
    <x v="0"/>
    <x v="0"/>
    <s v="Gladstone"/>
    <x v="2"/>
    <n v="4680"/>
    <x v="0"/>
    <x v="5"/>
    <x v="5"/>
    <s v="Richard Carr"/>
    <x v="224"/>
  </r>
  <r>
    <x v="5"/>
    <x v="0"/>
    <x v="0"/>
    <s v="Gladstone"/>
    <x v="2"/>
    <n v="4680"/>
    <x v="0"/>
    <x v="5"/>
    <x v="2"/>
    <s v="Amy Buchanan"/>
    <x v="165"/>
  </r>
  <r>
    <x v="5"/>
    <x v="0"/>
    <x v="0"/>
    <s v="Gladstone"/>
    <x v="2"/>
    <n v="4680"/>
    <x v="0"/>
    <x v="5"/>
    <x v="2"/>
    <s v="Amy Buchanan"/>
    <x v="6187"/>
  </r>
  <r>
    <x v="5"/>
    <x v="0"/>
    <x v="0"/>
    <s v="Gladstone"/>
    <x v="2"/>
    <n v="4680"/>
    <x v="0"/>
    <x v="5"/>
    <x v="6"/>
    <s v="Bruce Curran"/>
    <x v="1034"/>
  </r>
  <r>
    <x v="5"/>
    <x v="0"/>
    <x v="0"/>
    <s v="Gladstone"/>
    <x v="2"/>
    <n v="4680"/>
    <x v="0"/>
    <x v="5"/>
    <x v="7"/>
    <s v="Ella Hickman"/>
    <x v="7728"/>
  </r>
  <r>
    <x v="5"/>
    <x v="0"/>
    <x v="0"/>
    <s v="Gladstone"/>
    <x v="2"/>
    <n v="4680"/>
    <x v="0"/>
    <x v="5"/>
    <x v="1"/>
    <s v="Howard Wright"/>
    <x v="2275"/>
  </r>
  <r>
    <x v="5"/>
    <x v="0"/>
    <x v="0"/>
    <s v="Gladstone"/>
    <x v="2"/>
    <n v="4680"/>
    <x v="0"/>
    <x v="5"/>
    <x v="8"/>
    <s v="Sara Ferrell"/>
    <x v="7729"/>
  </r>
  <r>
    <x v="5"/>
    <x v="0"/>
    <x v="0"/>
    <s v="Gladstone"/>
    <x v="2"/>
    <n v="4680"/>
    <x v="0"/>
    <x v="5"/>
    <x v="5"/>
    <s v="Richard Carr"/>
    <x v="3988"/>
  </r>
  <r>
    <x v="5"/>
    <x v="0"/>
    <x v="0"/>
    <s v="Gladstone"/>
    <x v="2"/>
    <n v="4680"/>
    <x v="0"/>
    <x v="5"/>
    <x v="5"/>
    <s v="Richard Carr"/>
    <x v="7730"/>
  </r>
  <r>
    <x v="5"/>
    <x v="0"/>
    <x v="0"/>
    <s v="Gladstone"/>
    <x v="2"/>
    <n v="4680"/>
    <x v="0"/>
    <x v="5"/>
    <x v="4"/>
    <s v="Maggie Mayer"/>
    <x v="7731"/>
  </r>
  <r>
    <x v="5"/>
    <x v="0"/>
    <x v="0"/>
    <s v="Gladstone"/>
    <x v="2"/>
    <n v="4680"/>
    <x v="0"/>
    <x v="5"/>
    <x v="9"/>
    <s v="Elizabeth Gentry"/>
    <x v="7732"/>
  </r>
  <r>
    <x v="5"/>
    <x v="0"/>
    <x v="0"/>
    <s v="Gladstone"/>
    <x v="2"/>
    <n v="4680"/>
    <x v="0"/>
    <x v="5"/>
    <x v="9"/>
    <s v="Elizabeth Gentry"/>
    <x v="7733"/>
  </r>
  <r>
    <x v="5"/>
    <x v="0"/>
    <x v="0"/>
    <s v="Gladstone"/>
    <x v="2"/>
    <n v="4680"/>
    <x v="0"/>
    <x v="5"/>
    <x v="1"/>
    <s v="Howard Wright"/>
    <x v="7734"/>
  </r>
  <r>
    <x v="5"/>
    <x v="0"/>
    <x v="0"/>
    <s v="Gladstone"/>
    <x v="2"/>
    <n v="4680"/>
    <x v="0"/>
    <x v="5"/>
    <x v="6"/>
    <s v="Bruce Curran"/>
    <x v="7735"/>
  </r>
  <r>
    <x v="5"/>
    <x v="0"/>
    <x v="0"/>
    <s v="Gladstone"/>
    <x v="2"/>
    <n v="4680"/>
    <x v="0"/>
    <x v="5"/>
    <x v="2"/>
    <s v="Amy Buchanan"/>
    <x v="7736"/>
  </r>
  <r>
    <x v="5"/>
    <x v="0"/>
    <x v="0"/>
    <s v="Gladstone"/>
    <x v="2"/>
    <n v="4680"/>
    <x v="0"/>
    <x v="5"/>
    <x v="8"/>
    <s v="Sara Ferrell"/>
    <x v="7737"/>
  </r>
  <r>
    <x v="5"/>
    <x v="0"/>
    <x v="0"/>
    <s v="Gladstone"/>
    <x v="2"/>
    <n v="4680"/>
    <x v="0"/>
    <x v="5"/>
    <x v="4"/>
    <s v="Maggie Mayer"/>
    <x v="7738"/>
  </r>
  <r>
    <x v="5"/>
    <x v="0"/>
    <x v="0"/>
    <s v="Gladstone"/>
    <x v="2"/>
    <n v="4680"/>
    <x v="0"/>
    <x v="5"/>
    <x v="1"/>
    <s v="Howard Wright"/>
    <x v="7739"/>
  </r>
  <r>
    <x v="5"/>
    <x v="0"/>
    <x v="0"/>
    <s v="Gladstone"/>
    <x v="2"/>
    <n v="4680"/>
    <x v="0"/>
    <x v="5"/>
    <x v="1"/>
    <s v="Howard Wright"/>
    <x v="7740"/>
  </r>
  <r>
    <x v="5"/>
    <x v="0"/>
    <x v="0"/>
    <s v="Gladstone"/>
    <x v="2"/>
    <n v="4680"/>
    <x v="0"/>
    <x v="5"/>
    <x v="0"/>
    <s v="Chester George"/>
    <x v="7741"/>
  </r>
  <r>
    <x v="5"/>
    <x v="0"/>
    <x v="0"/>
    <s v="Gladstone"/>
    <x v="2"/>
    <n v="4680"/>
    <x v="0"/>
    <x v="5"/>
    <x v="0"/>
    <s v="Chester George"/>
    <x v="7742"/>
  </r>
  <r>
    <x v="5"/>
    <x v="0"/>
    <x v="0"/>
    <s v="Gladstone"/>
    <x v="2"/>
    <n v="4680"/>
    <x v="0"/>
    <x v="5"/>
    <x v="6"/>
    <s v="Bruce Curran"/>
    <x v="7743"/>
  </r>
  <r>
    <x v="5"/>
    <x v="0"/>
    <x v="0"/>
    <s v="Gladstone"/>
    <x v="2"/>
    <n v="4680"/>
    <x v="0"/>
    <x v="5"/>
    <x v="6"/>
    <s v="Bruce Curran"/>
    <x v="7744"/>
  </r>
  <r>
    <x v="5"/>
    <x v="0"/>
    <x v="0"/>
    <s v="Thornleigh"/>
    <x v="0"/>
    <n v="2120"/>
    <x v="0"/>
    <x v="0"/>
    <x v="9"/>
    <s v="Elizabeth Gentry"/>
    <x v="7745"/>
  </r>
  <r>
    <x v="5"/>
    <x v="0"/>
    <x v="0"/>
    <s v="Thornleigh"/>
    <x v="0"/>
    <n v="2120"/>
    <x v="0"/>
    <x v="0"/>
    <x v="2"/>
    <s v="Amy Buchanan"/>
    <x v="168"/>
  </r>
  <r>
    <x v="5"/>
    <x v="0"/>
    <x v="0"/>
    <s v="Thornleigh"/>
    <x v="0"/>
    <n v="2120"/>
    <x v="0"/>
    <x v="0"/>
    <x v="6"/>
    <s v="Bruce Curran"/>
    <x v="201"/>
  </r>
  <r>
    <x v="5"/>
    <x v="0"/>
    <x v="0"/>
    <s v="Thornleigh"/>
    <x v="0"/>
    <n v="2120"/>
    <x v="0"/>
    <x v="0"/>
    <x v="5"/>
    <s v="Richard Carr"/>
    <x v="7746"/>
  </r>
  <r>
    <x v="5"/>
    <x v="0"/>
    <x v="0"/>
    <s v="Thornleigh"/>
    <x v="0"/>
    <n v="2120"/>
    <x v="0"/>
    <x v="0"/>
    <x v="3"/>
    <s v="Chris Monroe"/>
    <x v="138"/>
  </r>
  <r>
    <x v="5"/>
    <x v="0"/>
    <x v="0"/>
    <s v="Thornleigh"/>
    <x v="0"/>
    <n v="2120"/>
    <x v="0"/>
    <x v="0"/>
    <x v="9"/>
    <s v="Elizabeth Gentry"/>
    <x v="1220"/>
  </r>
  <r>
    <x v="5"/>
    <x v="0"/>
    <x v="0"/>
    <s v="Thornleigh"/>
    <x v="0"/>
    <n v="2120"/>
    <x v="0"/>
    <x v="0"/>
    <x v="6"/>
    <s v="Bruce Curran"/>
    <x v="1220"/>
  </r>
  <r>
    <x v="5"/>
    <x v="0"/>
    <x v="0"/>
    <s v="Thornleigh"/>
    <x v="0"/>
    <n v="2120"/>
    <x v="0"/>
    <x v="0"/>
    <x v="5"/>
    <s v="Richard Carr"/>
    <x v="284"/>
  </r>
  <r>
    <x v="5"/>
    <x v="0"/>
    <x v="0"/>
    <s v="Thornleigh"/>
    <x v="0"/>
    <n v="2120"/>
    <x v="0"/>
    <x v="0"/>
    <x v="5"/>
    <s v="Richard Carr"/>
    <x v="6290"/>
  </r>
  <r>
    <x v="5"/>
    <x v="0"/>
    <x v="0"/>
    <s v="Thornleigh"/>
    <x v="0"/>
    <n v="2120"/>
    <x v="0"/>
    <x v="0"/>
    <x v="2"/>
    <s v="Amy Buchanan"/>
    <x v="282"/>
  </r>
  <r>
    <x v="5"/>
    <x v="0"/>
    <x v="0"/>
    <s v="Thornleigh"/>
    <x v="0"/>
    <n v="2120"/>
    <x v="0"/>
    <x v="0"/>
    <x v="9"/>
    <s v="Elizabeth Gentry"/>
    <x v="205"/>
  </r>
  <r>
    <x v="5"/>
    <x v="0"/>
    <x v="0"/>
    <s v="Thornleigh"/>
    <x v="0"/>
    <n v="2120"/>
    <x v="0"/>
    <x v="0"/>
    <x v="6"/>
    <s v="Bruce Curran"/>
    <x v="7747"/>
  </r>
  <r>
    <x v="5"/>
    <x v="0"/>
    <x v="0"/>
    <s v="Thornleigh"/>
    <x v="0"/>
    <n v="2120"/>
    <x v="0"/>
    <x v="0"/>
    <x v="1"/>
    <s v="Howard Wright"/>
    <x v="7748"/>
  </r>
  <r>
    <x v="5"/>
    <x v="0"/>
    <x v="0"/>
    <s v="Thornleigh"/>
    <x v="0"/>
    <n v="2120"/>
    <x v="0"/>
    <x v="0"/>
    <x v="6"/>
    <s v="Bruce Curran"/>
    <x v="7749"/>
  </r>
  <r>
    <x v="5"/>
    <x v="0"/>
    <x v="0"/>
    <s v="Thornleigh"/>
    <x v="0"/>
    <n v="2120"/>
    <x v="0"/>
    <x v="0"/>
    <x v="8"/>
    <s v="Sara Ferrell"/>
    <x v="7750"/>
  </r>
  <r>
    <x v="5"/>
    <x v="0"/>
    <x v="0"/>
    <s v="Thornleigh"/>
    <x v="0"/>
    <n v="2120"/>
    <x v="0"/>
    <x v="0"/>
    <x v="9"/>
    <s v="Elizabeth Gentry"/>
    <x v="3168"/>
  </r>
  <r>
    <x v="5"/>
    <x v="0"/>
    <x v="0"/>
    <s v="Thornleigh"/>
    <x v="0"/>
    <n v="2120"/>
    <x v="0"/>
    <x v="0"/>
    <x v="5"/>
    <s v="Richard Carr"/>
    <x v="7751"/>
  </r>
  <r>
    <x v="5"/>
    <x v="0"/>
    <x v="0"/>
    <s v="Thornleigh"/>
    <x v="0"/>
    <n v="2120"/>
    <x v="0"/>
    <x v="0"/>
    <x v="2"/>
    <s v="Amy Buchanan"/>
    <x v="7752"/>
  </r>
  <r>
    <x v="5"/>
    <x v="0"/>
    <x v="0"/>
    <s v="Thornleigh"/>
    <x v="0"/>
    <n v="2120"/>
    <x v="0"/>
    <x v="0"/>
    <x v="4"/>
    <s v="Maggie Mayer"/>
    <x v="7753"/>
  </r>
  <r>
    <x v="5"/>
    <x v="0"/>
    <x v="0"/>
    <s v="Thornleigh"/>
    <x v="0"/>
    <n v="2120"/>
    <x v="0"/>
    <x v="0"/>
    <x v="7"/>
    <s v="Ella Hickman"/>
    <x v="3622"/>
  </r>
  <r>
    <x v="5"/>
    <x v="0"/>
    <x v="0"/>
    <s v="Thornleigh"/>
    <x v="0"/>
    <n v="2120"/>
    <x v="0"/>
    <x v="0"/>
    <x v="8"/>
    <s v="Sara Ferrell"/>
    <x v="7754"/>
  </r>
  <r>
    <x v="5"/>
    <x v="0"/>
    <x v="0"/>
    <s v="Thornleigh"/>
    <x v="0"/>
    <n v="2120"/>
    <x v="0"/>
    <x v="0"/>
    <x v="0"/>
    <s v="Chester George"/>
    <x v="7755"/>
  </r>
  <r>
    <x v="5"/>
    <x v="0"/>
    <x v="0"/>
    <s v="Thornleigh"/>
    <x v="0"/>
    <n v="2120"/>
    <x v="0"/>
    <x v="0"/>
    <x v="6"/>
    <s v="Bruce Curran"/>
    <x v="4810"/>
  </r>
  <r>
    <x v="5"/>
    <x v="0"/>
    <x v="0"/>
    <s v="Thornleigh"/>
    <x v="0"/>
    <n v="2120"/>
    <x v="0"/>
    <x v="0"/>
    <x v="6"/>
    <s v="Bruce Curran"/>
    <x v="7756"/>
  </r>
  <r>
    <x v="5"/>
    <x v="0"/>
    <x v="0"/>
    <s v="Thornleigh"/>
    <x v="0"/>
    <n v="2120"/>
    <x v="0"/>
    <x v="0"/>
    <x v="4"/>
    <s v="Maggie Mayer"/>
    <x v="7757"/>
  </r>
  <r>
    <x v="5"/>
    <x v="0"/>
    <x v="0"/>
    <s v="Thornleigh"/>
    <x v="0"/>
    <n v="2120"/>
    <x v="0"/>
    <x v="0"/>
    <x v="2"/>
    <s v="Amy Buchanan"/>
    <x v="7758"/>
  </r>
  <r>
    <x v="5"/>
    <x v="0"/>
    <x v="0"/>
    <s v="Thornleigh"/>
    <x v="0"/>
    <n v="2120"/>
    <x v="0"/>
    <x v="0"/>
    <x v="1"/>
    <s v="Howard Wright"/>
    <x v="7759"/>
  </r>
  <r>
    <x v="5"/>
    <x v="0"/>
    <x v="0"/>
    <s v="Thornleigh"/>
    <x v="0"/>
    <n v="2120"/>
    <x v="0"/>
    <x v="0"/>
    <x v="1"/>
    <s v="Howard Wright"/>
    <x v="7760"/>
  </r>
  <r>
    <x v="5"/>
    <x v="0"/>
    <x v="0"/>
    <s v="Thornleigh"/>
    <x v="0"/>
    <n v="2120"/>
    <x v="0"/>
    <x v="0"/>
    <x v="0"/>
    <s v="Chester George"/>
    <x v="7761"/>
  </r>
  <r>
    <x v="5"/>
    <x v="0"/>
    <x v="0"/>
    <s v="Thornleigh"/>
    <x v="0"/>
    <n v="2120"/>
    <x v="0"/>
    <x v="0"/>
    <x v="1"/>
    <s v="Howard Wright"/>
    <x v="7762"/>
  </r>
  <r>
    <x v="5"/>
    <x v="0"/>
    <x v="0"/>
    <s v="Thornleigh"/>
    <x v="0"/>
    <n v="2120"/>
    <x v="0"/>
    <x v="0"/>
    <x v="6"/>
    <s v="Bruce Curran"/>
    <x v="7763"/>
  </r>
  <r>
    <x v="5"/>
    <x v="0"/>
    <x v="0"/>
    <s v="Thornleigh"/>
    <x v="0"/>
    <n v="2120"/>
    <x v="0"/>
    <x v="0"/>
    <x v="6"/>
    <s v="Bruce Curran"/>
    <x v="7764"/>
  </r>
  <r>
    <x v="5"/>
    <x v="0"/>
    <x v="0"/>
    <s v="Broome"/>
    <x v="3"/>
    <n v="6725"/>
    <x v="0"/>
    <x v="14"/>
    <x v="5"/>
    <s v="Richard Carr"/>
    <x v="7765"/>
  </r>
  <r>
    <x v="5"/>
    <x v="0"/>
    <x v="0"/>
    <s v="Broome"/>
    <x v="3"/>
    <n v="6725"/>
    <x v="0"/>
    <x v="14"/>
    <x v="2"/>
    <s v="Amy Buchanan"/>
    <x v="2765"/>
  </r>
  <r>
    <x v="5"/>
    <x v="0"/>
    <x v="0"/>
    <s v="Broome"/>
    <x v="3"/>
    <n v="6725"/>
    <x v="0"/>
    <x v="14"/>
    <x v="9"/>
    <s v="Elizabeth Gentry"/>
    <x v="1565"/>
  </r>
  <r>
    <x v="5"/>
    <x v="0"/>
    <x v="0"/>
    <s v="Broome"/>
    <x v="3"/>
    <n v="6725"/>
    <x v="0"/>
    <x v="14"/>
    <x v="2"/>
    <s v="Amy Buchanan"/>
    <x v="369"/>
  </r>
  <r>
    <x v="5"/>
    <x v="0"/>
    <x v="0"/>
    <s v="Broome"/>
    <x v="3"/>
    <n v="6725"/>
    <x v="0"/>
    <x v="14"/>
    <x v="6"/>
    <s v="Bruce Curran"/>
    <x v="7766"/>
  </r>
  <r>
    <x v="5"/>
    <x v="0"/>
    <x v="0"/>
    <s v="Broome"/>
    <x v="3"/>
    <n v="6725"/>
    <x v="0"/>
    <x v="14"/>
    <x v="5"/>
    <s v="Richard Carr"/>
    <x v="224"/>
  </r>
  <r>
    <x v="5"/>
    <x v="0"/>
    <x v="0"/>
    <s v="Broome"/>
    <x v="3"/>
    <n v="6725"/>
    <x v="0"/>
    <x v="14"/>
    <x v="3"/>
    <s v="Chris Monroe"/>
    <x v="224"/>
  </r>
  <r>
    <x v="5"/>
    <x v="0"/>
    <x v="0"/>
    <s v="Broome"/>
    <x v="3"/>
    <n v="6725"/>
    <x v="0"/>
    <x v="14"/>
    <x v="6"/>
    <s v="Bruce Curran"/>
    <x v="6"/>
  </r>
  <r>
    <x v="5"/>
    <x v="0"/>
    <x v="0"/>
    <s v="Broome"/>
    <x v="3"/>
    <n v="6725"/>
    <x v="0"/>
    <x v="14"/>
    <x v="8"/>
    <s v="Sara Ferrell"/>
    <x v="456"/>
  </r>
  <r>
    <x v="5"/>
    <x v="0"/>
    <x v="0"/>
    <s v="Broome"/>
    <x v="3"/>
    <n v="6725"/>
    <x v="0"/>
    <x v="14"/>
    <x v="6"/>
    <s v="Bruce Curran"/>
    <x v="1939"/>
  </r>
  <r>
    <x v="5"/>
    <x v="0"/>
    <x v="0"/>
    <s v="Broome"/>
    <x v="3"/>
    <n v="6725"/>
    <x v="0"/>
    <x v="14"/>
    <x v="0"/>
    <s v="Chester George"/>
    <x v="402"/>
  </r>
  <r>
    <x v="5"/>
    <x v="0"/>
    <x v="0"/>
    <s v="Broome"/>
    <x v="3"/>
    <n v="6725"/>
    <x v="0"/>
    <x v="14"/>
    <x v="1"/>
    <s v="Howard Wright"/>
    <x v="5159"/>
  </r>
  <r>
    <x v="5"/>
    <x v="0"/>
    <x v="0"/>
    <s v="Broome"/>
    <x v="3"/>
    <n v="6725"/>
    <x v="0"/>
    <x v="14"/>
    <x v="4"/>
    <s v="Maggie Mayer"/>
    <x v="7767"/>
  </r>
  <r>
    <x v="5"/>
    <x v="0"/>
    <x v="0"/>
    <s v="Broome"/>
    <x v="3"/>
    <n v="6725"/>
    <x v="0"/>
    <x v="14"/>
    <x v="6"/>
    <s v="Bruce Curran"/>
    <x v="2721"/>
  </r>
  <r>
    <x v="5"/>
    <x v="0"/>
    <x v="0"/>
    <s v="Broome"/>
    <x v="3"/>
    <n v="6725"/>
    <x v="0"/>
    <x v="14"/>
    <x v="2"/>
    <s v="Amy Buchanan"/>
    <x v="1613"/>
  </r>
  <r>
    <x v="5"/>
    <x v="0"/>
    <x v="0"/>
    <s v="Broome"/>
    <x v="3"/>
    <n v="6725"/>
    <x v="0"/>
    <x v="14"/>
    <x v="8"/>
    <s v="Sara Ferrell"/>
    <x v="1439"/>
  </r>
  <r>
    <x v="5"/>
    <x v="0"/>
    <x v="0"/>
    <s v="Broome"/>
    <x v="3"/>
    <n v="6725"/>
    <x v="0"/>
    <x v="14"/>
    <x v="5"/>
    <s v="Richard Carr"/>
    <x v="7768"/>
  </r>
  <r>
    <x v="5"/>
    <x v="0"/>
    <x v="0"/>
    <s v="Broome"/>
    <x v="3"/>
    <n v="6725"/>
    <x v="0"/>
    <x v="14"/>
    <x v="2"/>
    <s v="Amy Buchanan"/>
    <x v="7769"/>
  </r>
  <r>
    <x v="5"/>
    <x v="0"/>
    <x v="0"/>
    <s v="Broome"/>
    <x v="3"/>
    <n v="6725"/>
    <x v="0"/>
    <x v="14"/>
    <x v="7"/>
    <s v="Ella Hickman"/>
    <x v="7770"/>
  </r>
  <r>
    <x v="5"/>
    <x v="0"/>
    <x v="0"/>
    <s v="Broome"/>
    <x v="3"/>
    <n v="6725"/>
    <x v="0"/>
    <x v="14"/>
    <x v="9"/>
    <s v="Elizabeth Gentry"/>
    <x v="7771"/>
  </r>
  <r>
    <x v="5"/>
    <x v="0"/>
    <x v="0"/>
    <s v="Broome"/>
    <x v="3"/>
    <n v="6725"/>
    <x v="0"/>
    <x v="14"/>
    <x v="8"/>
    <s v="Sara Ferrell"/>
    <x v="7772"/>
  </r>
  <r>
    <x v="5"/>
    <x v="0"/>
    <x v="0"/>
    <s v="Broome"/>
    <x v="3"/>
    <n v="6725"/>
    <x v="0"/>
    <x v="14"/>
    <x v="4"/>
    <s v="Maggie Mayer"/>
    <x v="7773"/>
  </r>
  <r>
    <x v="5"/>
    <x v="0"/>
    <x v="0"/>
    <s v="Broome"/>
    <x v="3"/>
    <n v="6725"/>
    <x v="0"/>
    <x v="14"/>
    <x v="0"/>
    <s v="Chester George"/>
    <x v="7774"/>
  </r>
  <r>
    <x v="5"/>
    <x v="0"/>
    <x v="0"/>
    <s v="Broome"/>
    <x v="3"/>
    <n v="6725"/>
    <x v="0"/>
    <x v="14"/>
    <x v="6"/>
    <s v="Bruce Curran"/>
    <x v="7775"/>
  </r>
  <r>
    <x v="5"/>
    <x v="0"/>
    <x v="0"/>
    <s v="Broome"/>
    <x v="3"/>
    <n v="6725"/>
    <x v="0"/>
    <x v="14"/>
    <x v="1"/>
    <s v="Howard Wright"/>
    <x v="7776"/>
  </r>
  <r>
    <x v="5"/>
    <x v="0"/>
    <x v="0"/>
    <s v="Broome"/>
    <x v="3"/>
    <n v="6725"/>
    <x v="0"/>
    <x v="14"/>
    <x v="5"/>
    <s v="Richard Carr"/>
    <x v="7777"/>
  </r>
  <r>
    <x v="5"/>
    <x v="0"/>
    <x v="0"/>
    <s v="Broome"/>
    <x v="3"/>
    <n v="6725"/>
    <x v="0"/>
    <x v="14"/>
    <x v="4"/>
    <s v="Maggie Mayer"/>
    <x v="7778"/>
  </r>
  <r>
    <x v="5"/>
    <x v="0"/>
    <x v="0"/>
    <s v="Broome"/>
    <x v="3"/>
    <n v="6725"/>
    <x v="0"/>
    <x v="14"/>
    <x v="4"/>
    <s v="Maggie Mayer"/>
    <x v="7779"/>
  </r>
  <r>
    <x v="5"/>
    <x v="0"/>
    <x v="0"/>
    <s v="Broome"/>
    <x v="3"/>
    <n v="6725"/>
    <x v="0"/>
    <x v="14"/>
    <x v="2"/>
    <s v="Amy Buchanan"/>
    <x v="7780"/>
  </r>
  <r>
    <x v="5"/>
    <x v="0"/>
    <x v="0"/>
    <s v="Broome"/>
    <x v="3"/>
    <n v="6725"/>
    <x v="0"/>
    <x v="14"/>
    <x v="9"/>
    <s v="Elizabeth Gentry"/>
    <x v="7781"/>
  </r>
  <r>
    <x v="5"/>
    <x v="0"/>
    <x v="0"/>
    <s v="Broome"/>
    <x v="3"/>
    <n v="6725"/>
    <x v="0"/>
    <x v="14"/>
    <x v="1"/>
    <s v="Howard Wright"/>
    <x v="7782"/>
  </r>
  <r>
    <x v="5"/>
    <x v="0"/>
    <x v="0"/>
    <s v="Broome"/>
    <x v="3"/>
    <n v="6725"/>
    <x v="0"/>
    <x v="14"/>
    <x v="6"/>
    <s v="Bruce Curran"/>
    <x v="7783"/>
  </r>
  <r>
    <x v="5"/>
    <x v="0"/>
    <x v="0"/>
    <s v="Broome"/>
    <x v="3"/>
    <n v="6725"/>
    <x v="0"/>
    <x v="14"/>
    <x v="0"/>
    <s v="Chester George"/>
    <x v="7784"/>
  </r>
  <r>
    <x v="5"/>
    <x v="0"/>
    <x v="0"/>
    <s v="Broome"/>
    <x v="3"/>
    <n v="6725"/>
    <x v="0"/>
    <x v="14"/>
    <x v="8"/>
    <s v="Sara Ferrell"/>
    <x v="7785"/>
  </r>
  <r>
    <x v="5"/>
    <x v="0"/>
    <x v="0"/>
    <s v="Broome"/>
    <x v="3"/>
    <n v="6725"/>
    <x v="0"/>
    <x v="14"/>
    <x v="1"/>
    <s v="Howard Wright"/>
    <x v="7786"/>
  </r>
  <r>
    <x v="5"/>
    <x v="0"/>
    <x v="0"/>
    <s v="Broome"/>
    <x v="3"/>
    <n v="6725"/>
    <x v="0"/>
    <x v="14"/>
    <x v="6"/>
    <s v="Bruce Curran"/>
    <x v="7787"/>
  </r>
  <r>
    <x v="5"/>
    <x v="0"/>
    <x v="0"/>
    <s v="Broome"/>
    <x v="3"/>
    <n v="6725"/>
    <x v="0"/>
    <x v="14"/>
    <x v="0"/>
    <s v="Chester George"/>
    <x v="7788"/>
  </r>
  <r>
    <x v="5"/>
    <x v="0"/>
    <x v="0"/>
    <s v="Dural"/>
    <x v="0"/>
    <n v="2158"/>
    <x v="0"/>
    <x v="0"/>
    <x v="4"/>
    <s v="Maggie Mayer"/>
    <x v="34"/>
  </r>
  <r>
    <x v="5"/>
    <x v="0"/>
    <x v="0"/>
    <s v="Dural"/>
    <x v="0"/>
    <n v="2158"/>
    <x v="0"/>
    <x v="0"/>
    <x v="8"/>
    <s v="Sara Ferrell"/>
    <x v="5"/>
  </r>
  <r>
    <x v="5"/>
    <x v="0"/>
    <x v="0"/>
    <s v="Dural"/>
    <x v="0"/>
    <n v="2158"/>
    <x v="0"/>
    <x v="0"/>
    <x v="6"/>
    <s v="Bruce Curran"/>
    <x v="400"/>
  </r>
  <r>
    <x v="5"/>
    <x v="0"/>
    <x v="0"/>
    <s v="Dural"/>
    <x v="0"/>
    <n v="2158"/>
    <x v="0"/>
    <x v="0"/>
    <x v="9"/>
    <s v="Elizabeth Gentry"/>
    <x v="201"/>
  </r>
  <r>
    <x v="5"/>
    <x v="0"/>
    <x v="0"/>
    <s v="Dural"/>
    <x v="0"/>
    <n v="2158"/>
    <x v="0"/>
    <x v="0"/>
    <x v="3"/>
    <s v="Chris Monroe"/>
    <x v="138"/>
  </r>
  <r>
    <x v="5"/>
    <x v="0"/>
    <x v="0"/>
    <s v="Dural"/>
    <x v="0"/>
    <n v="2158"/>
    <x v="0"/>
    <x v="0"/>
    <x v="9"/>
    <s v="Elizabeth Gentry"/>
    <x v="7789"/>
  </r>
  <r>
    <x v="5"/>
    <x v="0"/>
    <x v="0"/>
    <s v="Dural"/>
    <x v="0"/>
    <n v="2158"/>
    <x v="0"/>
    <x v="0"/>
    <x v="0"/>
    <s v="Chester George"/>
    <x v="70"/>
  </r>
  <r>
    <x v="5"/>
    <x v="0"/>
    <x v="0"/>
    <s v="Dural"/>
    <x v="0"/>
    <n v="2158"/>
    <x v="0"/>
    <x v="0"/>
    <x v="6"/>
    <s v="Bruce Curran"/>
    <x v="7790"/>
  </r>
  <r>
    <x v="5"/>
    <x v="0"/>
    <x v="0"/>
    <s v="Dural"/>
    <x v="0"/>
    <n v="2158"/>
    <x v="0"/>
    <x v="0"/>
    <x v="1"/>
    <s v="Howard Wright"/>
    <x v="4923"/>
  </r>
  <r>
    <x v="5"/>
    <x v="0"/>
    <x v="0"/>
    <s v="Dural"/>
    <x v="0"/>
    <n v="2158"/>
    <x v="0"/>
    <x v="0"/>
    <x v="8"/>
    <s v="Sara Ferrell"/>
    <x v="7791"/>
  </r>
  <r>
    <x v="5"/>
    <x v="0"/>
    <x v="0"/>
    <s v="Dural"/>
    <x v="0"/>
    <n v="2158"/>
    <x v="0"/>
    <x v="0"/>
    <x v="2"/>
    <s v="Amy Buchanan"/>
    <x v="803"/>
  </r>
  <r>
    <x v="5"/>
    <x v="0"/>
    <x v="0"/>
    <s v="Dural"/>
    <x v="0"/>
    <n v="2158"/>
    <x v="0"/>
    <x v="0"/>
    <x v="5"/>
    <s v="Richard Carr"/>
    <x v="7792"/>
  </r>
  <r>
    <x v="5"/>
    <x v="0"/>
    <x v="0"/>
    <s v="Dural"/>
    <x v="0"/>
    <n v="2158"/>
    <x v="0"/>
    <x v="0"/>
    <x v="6"/>
    <s v="Bruce Curran"/>
    <x v="1737"/>
  </r>
  <r>
    <x v="5"/>
    <x v="0"/>
    <x v="0"/>
    <s v="Dural"/>
    <x v="0"/>
    <n v="2158"/>
    <x v="0"/>
    <x v="0"/>
    <x v="6"/>
    <s v="Bruce Curran"/>
    <x v="6048"/>
  </r>
  <r>
    <x v="5"/>
    <x v="0"/>
    <x v="0"/>
    <s v="Dural"/>
    <x v="0"/>
    <n v="2158"/>
    <x v="0"/>
    <x v="0"/>
    <x v="0"/>
    <s v="Chester George"/>
    <x v="7793"/>
  </r>
  <r>
    <x v="5"/>
    <x v="0"/>
    <x v="0"/>
    <s v="Dural"/>
    <x v="0"/>
    <n v="2158"/>
    <x v="0"/>
    <x v="0"/>
    <x v="5"/>
    <s v="Richard Carr"/>
    <x v="7794"/>
  </r>
  <r>
    <x v="5"/>
    <x v="0"/>
    <x v="0"/>
    <s v="Dural"/>
    <x v="0"/>
    <n v="2158"/>
    <x v="0"/>
    <x v="0"/>
    <x v="6"/>
    <s v="Bruce Curran"/>
    <x v="7795"/>
  </r>
  <r>
    <x v="5"/>
    <x v="0"/>
    <x v="0"/>
    <s v="Dural"/>
    <x v="0"/>
    <n v="2158"/>
    <x v="0"/>
    <x v="0"/>
    <x v="5"/>
    <s v="Richard Carr"/>
    <x v="7796"/>
  </r>
  <r>
    <x v="5"/>
    <x v="0"/>
    <x v="0"/>
    <s v="Dural"/>
    <x v="0"/>
    <n v="2158"/>
    <x v="0"/>
    <x v="0"/>
    <x v="6"/>
    <s v="Bruce Curran"/>
    <x v="7797"/>
  </r>
  <r>
    <x v="5"/>
    <x v="0"/>
    <x v="0"/>
    <s v="Dural"/>
    <x v="0"/>
    <n v="2158"/>
    <x v="0"/>
    <x v="0"/>
    <x v="9"/>
    <s v="Elizabeth Gentry"/>
    <x v="7798"/>
  </r>
  <r>
    <x v="5"/>
    <x v="0"/>
    <x v="0"/>
    <s v="Dural"/>
    <x v="0"/>
    <n v="2158"/>
    <x v="0"/>
    <x v="0"/>
    <x v="8"/>
    <s v="Sara Ferrell"/>
    <x v="7799"/>
  </r>
  <r>
    <x v="5"/>
    <x v="0"/>
    <x v="0"/>
    <s v="Dural"/>
    <x v="0"/>
    <n v="2158"/>
    <x v="0"/>
    <x v="0"/>
    <x v="4"/>
    <s v="Maggie Mayer"/>
    <x v="7800"/>
  </r>
  <r>
    <x v="5"/>
    <x v="0"/>
    <x v="0"/>
    <s v="Dural"/>
    <x v="0"/>
    <n v="2158"/>
    <x v="0"/>
    <x v="0"/>
    <x v="4"/>
    <s v="Maggie Mayer"/>
    <x v="7801"/>
  </r>
  <r>
    <x v="5"/>
    <x v="0"/>
    <x v="0"/>
    <s v="Dural"/>
    <x v="0"/>
    <n v="2158"/>
    <x v="0"/>
    <x v="0"/>
    <x v="7"/>
    <s v="Ella Hickman"/>
    <x v="7802"/>
  </r>
  <r>
    <x v="5"/>
    <x v="0"/>
    <x v="0"/>
    <s v="Dural"/>
    <x v="0"/>
    <n v="2158"/>
    <x v="0"/>
    <x v="0"/>
    <x v="9"/>
    <s v="Elizabeth Gentry"/>
    <x v="7803"/>
  </r>
  <r>
    <x v="5"/>
    <x v="0"/>
    <x v="0"/>
    <s v="Dural"/>
    <x v="0"/>
    <n v="2158"/>
    <x v="0"/>
    <x v="0"/>
    <x v="2"/>
    <s v="Amy Buchanan"/>
    <x v="7804"/>
  </r>
  <r>
    <x v="5"/>
    <x v="0"/>
    <x v="0"/>
    <s v="Dural"/>
    <x v="0"/>
    <n v="2158"/>
    <x v="0"/>
    <x v="0"/>
    <x v="2"/>
    <s v="Amy Buchanan"/>
    <x v="7805"/>
  </r>
  <r>
    <x v="5"/>
    <x v="0"/>
    <x v="0"/>
    <s v="Dural"/>
    <x v="0"/>
    <n v="2158"/>
    <x v="0"/>
    <x v="0"/>
    <x v="4"/>
    <s v="Maggie Mayer"/>
    <x v="7806"/>
  </r>
  <r>
    <x v="5"/>
    <x v="0"/>
    <x v="0"/>
    <s v="Dural"/>
    <x v="0"/>
    <n v="2158"/>
    <x v="0"/>
    <x v="0"/>
    <x v="1"/>
    <s v="Howard Wright"/>
    <x v="7807"/>
  </r>
  <r>
    <x v="5"/>
    <x v="0"/>
    <x v="0"/>
    <s v="Dural"/>
    <x v="0"/>
    <n v="2158"/>
    <x v="0"/>
    <x v="0"/>
    <x v="6"/>
    <s v="Bruce Curran"/>
    <x v="7808"/>
  </r>
  <r>
    <x v="5"/>
    <x v="0"/>
    <x v="0"/>
    <s v="Dural"/>
    <x v="0"/>
    <n v="2158"/>
    <x v="0"/>
    <x v="0"/>
    <x v="2"/>
    <s v="Amy Buchanan"/>
    <x v="7809"/>
  </r>
  <r>
    <x v="5"/>
    <x v="0"/>
    <x v="0"/>
    <s v="Dural"/>
    <x v="0"/>
    <n v="2158"/>
    <x v="0"/>
    <x v="0"/>
    <x v="0"/>
    <s v="Chester George"/>
    <x v="7810"/>
  </r>
  <r>
    <x v="5"/>
    <x v="0"/>
    <x v="0"/>
    <s v="Dural"/>
    <x v="0"/>
    <n v="2158"/>
    <x v="0"/>
    <x v="0"/>
    <x v="1"/>
    <s v="Howard Wright"/>
    <x v="7811"/>
  </r>
  <r>
    <x v="5"/>
    <x v="0"/>
    <x v="0"/>
    <s v="Dural"/>
    <x v="0"/>
    <n v="2158"/>
    <x v="0"/>
    <x v="0"/>
    <x v="6"/>
    <s v="Bruce Curran"/>
    <x v="7812"/>
  </r>
  <r>
    <x v="5"/>
    <x v="0"/>
    <x v="0"/>
    <s v="Dural"/>
    <x v="0"/>
    <n v="2158"/>
    <x v="0"/>
    <x v="0"/>
    <x v="1"/>
    <s v="Howard Wright"/>
    <x v="7813"/>
  </r>
  <r>
    <x v="5"/>
    <x v="0"/>
    <x v="0"/>
    <s v="Dural"/>
    <x v="0"/>
    <n v="2158"/>
    <x v="0"/>
    <x v="0"/>
    <x v="0"/>
    <s v="Chester George"/>
    <x v="7814"/>
  </r>
  <r>
    <x v="5"/>
    <x v="0"/>
    <x v="0"/>
    <s v="Gympie"/>
    <x v="2"/>
    <n v="4570"/>
    <x v="0"/>
    <x v="20"/>
    <x v="2"/>
    <s v="Amy Buchanan"/>
    <x v="3801"/>
  </r>
  <r>
    <x v="5"/>
    <x v="0"/>
    <x v="0"/>
    <s v="Gympie"/>
    <x v="2"/>
    <n v="4570"/>
    <x v="0"/>
    <x v="20"/>
    <x v="2"/>
    <s v="Amy Buchanan"/>
    <x v="34"/>
  </r>
  <r>
    <x v="5"/>
    <x v="0"/>
    <x v="0"/>
    <s v="Gympie"/>
    <x v="2"/>
    <n v="4570"/>
    <x v="0"/>
    <x v="20"/>
    <x v="7"/>
    <s v="Ella Hickman"/>
    <x v="2084"/>
  </r>
  <r>
    <x v="5"/>
    <x v="0"/>
    <x v="0"/>
    <s v="Gympie"/>
    <x v="2"/>
    <n v="4570"/>
    <x v="0"/>
    <x v="20"/>
    <x v="2"/>
    <s v="Amy Buchanan"/>
    <x v="35"/>
  </r>
  <r>
    <x v="5"/>
    <x v="0"/>
    <x v="0"/>
    <s v="Gympie"/>
    <x v="2"/>
    <n v="4570"/>
    <x v="0"/>
    <x v="20"/>
    <x v="5"/>
    <s v="Richard Carr"/>
    <x v="224"/>
  </r>
  <r>
    <x v="5"/>
    <x v="0"/>
    <x v="0"/>
    <s v="Gympie"/>
    <x v="2"/>
    <n v="4570"/>
    <x v="0"/>
    <x v="20"/>
    <x v="9"/>
    <s v="Elizabeth Gentry"/>
    <x v="3586"/>
  </r>
  <r>
    <x v="5"/>
    <x v="0"/>
    <x v="0"/>
    <s v="Gympie"/>
    <x v="2"/>
    <n v="4570"/>
    <x v="0"/>
    <x v="20"/>
    <x v="8"/>
    <s v="Sara Ferrell"/>
    <x v="1384"/>
  </r>
  <r>
    <x v="5"/>
    <x v="0"/>
    <x v="0"/>
    <s v="Gympie"/>
    <x v="2"/>
    <n v="4570"/>
    <x v="0"/>
    <x v="20"/>
    <x v="2"/>
    <s v="Amy Buchanan"/>
    <x v="607"/>
  </r>
  <r>
    <x v="5"/>
    <x v="0"/>
    <x v="0"/>
    <s v="Gympie"/>
    <x v="2"/>
    <n v="4570"/>
    <x v="0"/>
    <x v="20"/>
    <x v="0"/>
    <s v="Chester George"/>
    <x v="1169"/>
  </r>
  <r>
    <x v="5"/>
    <x v="0"/>
    <x v="0"/>
    <s v="Gympie"/>
    <x v="2"/>
    <n v="4570"/>
    <x v="0"/>
    <x v="20"/>
    <x v="6"/>
    <s v="Bruce Curran"/>
    <x v="40"/>
  </r>
  <r>
    <x v="5"/>
    <x v="0"/>
    <x v="0"/>
    <s v="Gympie"/>
    <x v="2"/>
    <n v="4570"/>
    <x v="0"/>
    <x v="20"/>
    <x v="6"/>
    <s v="Bruce Curran"/>
    <x v="7815"/>
  </r>
  <r>
    <x v="5"/>
    <x v="0"/>
    <x v="0"/>
    <s v="Gympie"/>
    <x v="2"/>
    <n v="4570"/>
    <x v="0"/>
    <x v="20"/>
    <x v="1"/>
    <s v="Howard Wright"/>
    <x v="7816"/>
  </r>
  <r>
    <x v="5"/>
    <x v="0"/>
    <x v="0"/>
    <s v="Gympie"/>
    <x v="2"/>
    <n v="4570"/>
    <x v="0"/>
    <x v="20"/>
    <x v="5"/>
    <s v="Richard Carr"/>
    <x v="7817"/>
  </r>
  <r>
    <x v="5"/>
    <x v="0"/>
    <x v="0"/>
    <s v="Gympie"/>
    <x v="2"/>
    <n v="4570"/>
    <x v="0"/>
    <x v="20"/>
    <x v="8"/>
    <s v="Sara Ferrell"/>
    <x v="7818"/>
  </r>
  <r>
    <x v="5"/>
    <x v="0"/>
    <x v="0"/>
    <s v="Gympie"/>
    <x v="2"/>
    <n v="4570"/>
    <x v="0"/>
    <x v="20"/>
    <x v="4"/>
    <s v="Maggie Mayer"/>
    <x v="461"/>
  </r>
  <r>
    <x v="5"/>
    <x v="0"/>
    <x v="0"/>
    <s v="Gympie"/>
    <x v="2"/>
    <n v="4570"/>
    <x v="0"/>
    <x v="20"/>
    <x v="9"/>
    <s v="Elizabeth Gentry"/>
    <x v="6810"/>
  </r>
  <r>
    <x v="5"/>
    <x v="0"/>
    <x v="0"/>
    <s v="Gympie"/>
    <x v="2"/>
    <n v="4570"/>
    <x v="0"/>
    <x v="20"/>
    <x v="5"/>
    <s v="Richard Carr"/>
    <x v="7819"/>
  </r>
  <r>
    <x v="5"/>
    <x v="0"/>
    <x v="0"/>
    <s v="Gympie"/>
    <x v="2"/>
    <n v="4570"/>
    <x v="0"/>
    <x v="20"/>
    <x v="5"/>
    <s v="Richard Carr"/>
    <x v="2896"/>
  </r>
  <r>
    <x v="5"/>
    <x v="0"/>
    <x v="0"/>
    <s v="Gympie"/>
    <x v="2"/>
    <n v="4570"/>
    <x v="0"/>
    <x v="20"/>
    <x v="9"/>
    <s v="Elizabeth Gentry"/>
    <x v="7820"/>
  </r>
  <r>
    <x v="5"/>
    <x v="0"/>
    <x v="0"/>
    <s v="Gympie"/>
    <x v="2"/>
    <n v="4570"/>
    <x v="0"/>
    <x v="20"/>
    <x v="6"/>
    <s v="Bruce Curran"/>
    <x v="7821"/>
  </r>
  <r>
    <x v="5"/>
    <x v="0"/>
    <x v="0"/>
    <s v="Gympie"/>
    <x v="2"/>
    <n v="4570"/>
    <x v="0"/>
    <x v="20"/>
    <x v="0"/>
    <s v="Chester George"/>
    <x v="7822"/>
  </r>
  <r>
    <x v="5"/>
    <x v="0"/>
    <x v="0"/>
    <s v="Gympie"/>
    <x v="2"/>
    <n v="4570"/>
    <x v="0"/>
    <x v="20"/>
    <x v="4"/>
    <s v="Maggie Mayer"/>
    <x v="7823"/>
  </r>
  <r>
    <x v="5"/>
    <x v="0"/>
    <x v="0"/>
    <s v="Gympie"/>
    <x v="2"/>
    <n v="4570"/>
    <x v="0"/>
    <x v="20"/>
    <x v="7"/>
    <s v="Ella Hickman"/>
    <x v="7824"/>
  </r>
  <r>
    <x v="5"/>
    <x v="0"/>
    <x v="0"/>
    <s v="Gympie"/>
    <x v="2"/>
    <n v="4570"/>
    <x v="0"/>
    <x v="20"/>
    <x v="1"/>
    <s v="Howard Wright"/>
    <x v="7825"/>
  </r>
  <r>
    <x v="5"/>
    <x v="0"/>
    <x v="0"/>
    <s v="Gympie"/>
    <x v="2"/>
    <n v="4570"/>
    <x v="0"/>
    <x v="20"/>
    <x v="6"/>
    <s v="Bruce Curran"/>
    <x v="7826"/>
  </r>
  <r>
    <x v="5"/>
    <x v="0"/>
    <x v="0"/>
    <s v="Gympie"/>
    <x v="2"/>
    <n v="4570"/>
    <x v="0"/>
    <x v="20"/>
    <x v="8"/>
    <s v="Sara Ferrell"/>
    <x v="7827"/>
  </r>
  <r>
    <x v="5"/>
    <x v="0"/>
    <x v="0"/>
    <s v="Gympie"/>
    <x v="2"/>
    <n v="4570"/>
    <x v="0"/>
    <x v="20"/>
    <x v="2"/>
    <s v="Amy Buchanan"/>
    <x v="7828"/>
  </r>
  <r>
    <x v="5"/>
    <x v="0"/>
    <x v="0"/>
    <s v="Gympie"/>
    <x v="2"/>
    <n v="4570"/>
    <x v="0"/>
    <x v="20"/>
    <x v="1"/>
    <s v="Howard Wright"/>
    <x v="6983"/>
  </r>
  <r>
    <x v="5"/>
    <x v="0"/>
    <x v="0"/>
    <s v="Gympie"/>
    <x v="2"/>
    <n v="4570"/>
    <x v="0"/>
    <x v="20"/>
    <x v="4"/>
    <s v="Maggie Mayer"/>
    <x v="7829"/>
  </r>
  <r>
    <x v="5"/>
    <x v="0"/>
    <x v="0"/>
    <s v="Gympie"/>
    <x v="2"/>
    <n v="4570"/>
    <x v="0"/>
    <x v="20"/>
    <x v="2"/>
    <s v="Amy Buchanan"/>
    <x v="7830"/>
  </r>
  <r>
    <x v="5"/>
    <x v="0"/>
    <x v="0"/>
    <s v="Gympie"/>
    <x v="2"/>
    <n v="4570"/>
    <x v="0"/>
    <x v="20"/>
    <x v="1"/>
    <s v="Howard Wright"/>
    <x v="7831"/>
  </r>
  <r>
    <x v="5"/>
    <x v="0"/>
    <x v="0"/>
    <s v="Gympie"/>
    <x v="2"/>
    <n v="4570"/>
    <x v="0"/>
    <x v="20"/>
    <x v="0"/>
    <s v="Chester George"/>
    <x v="7832"/>
  </r>
  <r>
    <x v="5"/>
    <x v="0"/>
    <x v="0"/>
    <s v="Gympie"/>
    <x v="2"/>
    <n v="4570"/>
    <x v="0"/>
    <x v="20"/>
    <x v="6"/>
    <s v="Bruce Curran"/>
    <x v="7833"/>
  </r>
  <r>
    <x v="5"/>
    <x v="0"/>
    <x v="0"/>
    <s v="Gympie"/>
    <x v="2"/>
    <n v="4570"/>
    <x v="0"/>
    <x v="20"/>
    <x v="6"/>
    <s v="Bruce Curran"/>
    <x v="7834"/>
  </r>
  <r>
    <x v="5"/>
    <x v="0"/>
    <x v="0"/>
    <s v="Rockhampton"/>
    <x v="2"/>
    <n v="4700"/>
    <x v="0"/>
    <x v="5"/>
    <x v="2"/>
    <s v="Amy Buchanan"/>
    <x v="1635"/>
  </r>
  <r>
    <x v="5"/>
    <x v="0"/>
    <x v="0"/>
    <s v="Rockhampton"/>
    <x v="2"/>
    <n v="4700"/>
    <x v="0"/>
    <x v="5"/>
    <x v="6"/>
    <s v="Bruce Curran"/>
    <x v="369"/>
  </r>
  <r>
    <x v="5"/>
    <x v="0"/>
    <x v="0"/>
    <s v="Rockhampton"/>
    <x v="2"/>
    <n v="4700"/>
    <x v="0"/>
    <x v="5"/>
    <x v="7"/>
    <s v="Ella Hickman"/>
    <x v="912"/>
  </r>
  <r>
    <x v="5"/>
    <x v="0"/>
    <x v="0"/>
    <s v="Rockhampton"/>
    <x v="2"/>
    <n v="4700"/>
    <x v="0"/>
    <x v="5"/>
    <x v="9"/>
    <s v="Elizabeth Gentry"/>
    <x v="400"/>
  </r>
  <r>
    <x v="5"/>
    <x v="0"/>
    <x v="0"/>
    <s v="Rockhampton"/>
    <x v="2"/>
    <n v="4700"/>
    <x v="0"/>
    <x v="5"/>
    <x v="8"/>
    <s v="Sara Ferrell"/>
    <x v="1020"/>
  </r>
  <r>
    <x v="5"/>
    <x v="0"/>
    <x v="0"/>
    <s v="Rockhampton"/>
    <x v="2"/>
    <n v="4700"/>
    <x v="0"/>
    <x v="5"/>
    <x v="5"/>
    <s v="Richard Carr"/>
    <x v="1357"/>
  </r>
  <r>
    <x v="5"/>
    <x v="0"/>
    <x v="0"/>
    <s v="Rockhampton"/>
    <x v="2"/>
    <n v="4700"/>
    <x v="0"/>
    <x v="5"/>
    <x v="5"/>
    <s v="Richard Carr"/>
    <x v="284"/>
  </r>
  <r>
    <x v="5"/>
    <x v="0"/>
    <x v="0"/>
    <s v="Rockhampton"/>
    <x v="2"/>
    <n v="4700"/>
    <x v="0"/>
    <x v="5"/>
    <x v="6"/>
    <s v="Bruce Curran"/>
    <x v="7835"/>
  </r>
  <r>
    <x v="5"/>
    <x v="0"/>
    <x v="0"/>
    <s v="Rockhampton"/>
    <x v="2"/>
    <n v="4700"/>
    <x v="0"/>
    <x v="5"/>
    <x v="5"/>
    <s v="Richard Carr"/>
    <x v="3655"/>
  </r>
  <r>
    <x v="5"/>
    <x v="0"/>
    <x v="0"/>
    <s v="Rockhampton"/>
    <x v="2"/>
    <n v="4700"/>
    <x v="0"/>
    <x v="5"/>
    <x v="6"/>
    <s v="Bruce Curran"/>
    <x v="745"/>
  </r>
  <r>
    <x v="5"/>
    <x v="0"/>
    <x v="0"/>
    <s v="Rockhampton"/>
    <x v="2"/>
    <n v="4700"/>
    <x v="0"/>
    <x v="5"/>
    <x v="3"/>
    <s v="Chris Monroe"/>
    <x v="7836"/>
  </r>
  <r>
    <x v="5"/>
    <x v="0"/>
    <x v="0"/>
    <s v="Rockhampton"/>
    <x v="2"/>
    <n v="4700"/>
    <x v="0"/>
    <x v="5"/>
    <x v="5"/>
    <s v="Richard Carr"/>
    <x v="3092"/>
  </r>
  <r>
    <x v="5"/>
    <x v="0"/>
    <x v="0"/>
    <s v="Rockhampton"/>
    <x v="2"/>
    <n v="4700"/>
    <x v="0"/>
    <x v="5"/>
    <x v="4"/>
    <s v="Maggie Mayer"/>
    <x v="314"/>
  </r>
  <r>
    <x v="5"/>
    <x v="0"/>
    <x v="0"/>
    <s v="Rockhampton"/>
    <x v="2"/>
    <n v="4700"/>
    <x v="0"/>
    <x v="5"/>
    <x v="9"/>
    <s v="Elizabeth Gentry"/>
    <x v="7837"/>
  </r>
  <r>
    <x v="5"/>
    <x v="0"/>
    <x v="0"/>
    <s v="Rockhampton"/>
    <x v="2"/>
    <n v="4700"/>
    <x v="0"/>
    <x v="5"/>
    <x v="0"/>
    <s v="Chester George"/>
    <x v="7838"/>
  </r>
  <r>
    <x v="5"/>
    <x v="0"/>
    <x v="0"/>
    <s v="Rockhampton"/>
    <x v="2"/>
    <n v="4700"/>
    <x v="0"/>
    <x v="5"/>
    <x v="8"/>
    <s v="Sara Ferrell"/>
    <x v="7839"/>
  </r>
  <r>
    <x v="5"/>
    <x v="0"/>
    <x v="0"/>
    <s v="Rockhampton"/>
    <x v="2"/>
    <n v="4700"/>
    <x v="0"/>
    <x v="5"/>
    <x v="2"/>
    <s v="Amy Buchanan"/>
    <x v="7840"/>
  </r>
  <r>
    <x v="5"/>
    <x v="0"/>
    <x v="0"/>
    <s v="Rockhampton"/>
    <x v="2"/>
    <n v="4700"/>
    <x v="0"/>
    <x v="5"/>
    <x v="1"/>
    <s v="Howard Wright"/>
    <x v="7841"/>
  </r>
  <r>
    <x v="5"/>
    <x v="0"/>
    <x v="0"/>
    <s v="Rockhampton"/>
    <x v="2"/>
    <n v="4700"/>
    <x v="0"/>
    <x v="5"/>
    <x v="4"/>
    <s v="Maggie Mayer"/>
    <x v="7842"/>
  </r>
  <r>
    <x v="5"/>
    <x v="0"/>
    <x v="0"/>
    <s v="Rockhampton"/>
    <x v="2"/>
    <n v="4700"/>
    <x v="0"/>
    <x v="5"/>
    <x v="0"/>
    <s v="Chester George"/>
    <x v="7843"/>
  </r>
  <r>
    <x v="5"/>
    <x v="0"/>
    <x v="0"/>
    <s v="Rockhampton"/>
    <x v="2"/>
    <n v="4700"/>
    <x v="0"/>
    <x v="5"/>
    <x v="4"/>
    <s v="Maggie Mayer"/>
    <x v="7844"/>
  </r>
  <r>
    <x v="5"/>
    <x v="0"/>
    <x v="0"/>
    <s v="Rockhampton"/>
    <x v="2"/>
    <n v="4700"/>
    <x v="0"/>
    <x v="5"/>
    <x v="8"/>
    <s v="Sara Ferrell"/>
    <x v="7845"/>
  </r>
  <r>
    <x v="5"/>
    <x v="0"/>
    <x v="0"/>
    <s v="Rockhampton"/>
    <x v="2"/>
    <n v="4700"/>
    <x v="0"/>
    <x v="5"/>
    <x v="6"/>
    <s v="Bruce Curran"/>
    <x v="7846"/>
  </r>
  <r>
    <x v="5"/>
    <x v="0"/>
    <x v="0"/>
    <s v="Rockhampton"/>
    <x v="2"/>
    <n v="4700"/>
    <x v="0"/>
    <x v="5"/>
    <x v="2"/>
    <s v="Amy Buchanan"/>
    <x v="7847"/>
  </r>
  <r>
    <x v="5"/>
    <x v="0"/>
    <x v="0"/>
    <s v="Rockhampton"/>
    <x v="2"/>
    <n v="4700"/>
    <x v="0"/>
    <x v="5"/>
    <x v="1"/>
    <s v="Howard Wright"/>
    <x v="7848"/>
  </r>
  <r>
    <x v="5"/>
    <x v="0"/>
    <x v="0"/>
    <s v="Rockhampton"/>
    <x v="2"/>
    <n v="4700"/>
    <x v="0"/>
    <x v="5"/>
    <x v="9"/>
    <s v="Elizabeth Gentry"/>
    <x v="7849"/>
  </r>
  <r>
    <x v="5"/>
    <x v="0"/>
    <x v="0"/>
    <s v="Rockhampton"/>
    <x v="2"/>
    <n v="4700"/>
    <x v="0"/>
    <x v="5"/>
    <x v="7"/>
    <s v="Ella Hickman"/>
    <x v="7850"/>
  </r>
  <r>
    <x v="5"/>
    <x v="0"/>
    <x v="0"/>
    <s v="Rockhampton"/>
    <x v="2"/>
    <n v="4700"/>
    <x v="0"/>
    <x v="5"/>
    <x v="1"/>
    <s v="Howard Wright"/>
    <x v="7851"/>
  </r>
  <r>
    <x v="5"/>
    <x v="0"/>
    <x v="0"/>
    <s v="Rockhampton"/>
    <x v="2"/>
    <n v="4700"/>
    <x v="0"/>
    <x v="5"/>
    <x v="2"/>
    <s v="Amy Buchanan"/>
    <x v="7852"/>
  </r>
  <r>
    <x v="5"/>
    <x v="0"/>
    <x v="0"/>
    <s v="Rockhampton"/>
    <x v="2"/>
    <n v="4700"/>
    <x v="0"/>
    <x v="5"/>
    <x v="1"/>
    <s v="Howard Wright"/>
    <x v="7853"/>
  </r>
  <r>
    <x v="5"/>
    <x v="0"/>
    <x v="0"/>
    <s v="Rockhampton"/>
    <x v="2"/>
    <n v="4700"/>
    <x v="0"/>
    <x v="5"/>
    <x v="6"/>
    <s v="Bruce Curran"/>
    <x v="7854"/>
  </r>
  <r>
    <x v="5"/>
    <x v="0"/>
    <x v="0"/>
    <s v="Rockhampton"/>
    <x v="2"/>
    <n v="4700"/>
    <x v="0"/>
    <x v="5"/>
    <x v="6"/>
    <s v="Bruce Curran"/>
    <x v="7855"/>
  </r>
  <r>
    <x v="5"/>
    <x v="0"/>
    <x v="0"/>
    <s v="Rockhampton"/>
    <x v="2"/>
    <n v="4700"/>
    <x v="0"/>
    <x v="5"/>
    <x v="0"/>
    <s v="Chester George"/>
    <x v="7856"/>
  </r>
  <r>
    <x v="5"/>
    <x v="0"/>
    <x v="0"/>
    <s v="Maddington"/>
    <x v="3"/>
    <n v="6109"/>
    <x v="0"/>
    <x v="18"/>
    <x v="9"/>
    <s v="Elizabeth Gentry"/>
    <x v="132"/>
  </r>
  <r>
    <x v="5"/>
    <x v="0"/>
    <x v="0"/>
    <s v="Maddington"/>
    <x v="3"/>
    <n v="6109"/>
    <x v="0"/>
    <x v="18"/>
    <x v="5"/>
    <s v="Richard Carr"/>
    <x v="7857"/>
  </r>
  <r>
    <x v="5"/>
    <x v="0"/>
    <x v="0"/>
    <s v="Maddington"/>
    <x v="3"/>
    <n v="6109"/>
    <x v="0"/>
    <x v="18"/>
    <x v="6"/>
    <s v="Bruce Curran"/>
    <x v="400"/>
  </r>
  <r>
    <x v="5"/>
    <x v="0"/>
    <x v="0"/>
    <s v="Maddington"/>
    <x v="3"/>
    <n v="6109"/>
    <x v="0"/>
    <x v="18"/>
    <x v="2"/>
    <s v="Amy Buchanan"/>
    <x v="68"/>
  </r>
  <r>
    <x v="5"/>
    <x v="0"/>
    <x v="0"/>
    <s v="Maddington"/>
    <x v="3"/>
    <n v="6109"/>
    <x v="0"/>
    <x v="18"/>
    <x v="2"/>
    <s v="Amy Buchanan"/>
    <x v="67"/>
  </r>
  <r>
    <x v="5"/>
    <x v="0"/>
    <x v="0"/>
    <s v="Maddington"/>
    <x v="3"/>
    <n v="6109"/>
    <x v="0"/>
    <x v="18"/>
    <x v="5"/>
    <s v="Richard Carr"/>
    <x v="138"/>
  </r>
  <r>
    <x v="5"/>
    <x v="0"/>
    <x v="0"/>
    <s v="Maddington"/>
    <x v="3"/>
    <n v="6109"/>
    <x v="0"/>
    <x v="18"/>
    <x v="3"/>
    <s v="Chris Monroe"/>
    <x v="138"/>
  </r>
  <r>
    <x v="5"/>
    <x v="0"/>
    <x v="0"/>
    <s v="Maddington"/>
    <x v="3"/>
    <n v="6109"/>
    <x v="0"/>
    <x v="18"/>
    <x v="0"/>
    <s v="Chester George"/>
    <x v="997"/>
  </r>
  <r>
    <x v="5"/>
    <x v="0"/>
    <x v="0"/>
    <s v="Maddington"/>
    <x v="3"/>
    <n v="6109"/>
    <x v="0"/>
    <x v="18"/>
    <x v="1"/>
    <s v="Howard Wright"/>
    <x v="1220"/>
  </r>
  <r>
    <x v="5"/>
    <x v="0"/>
    <x v="0"/>
    <s v="Maddington"/>
    <x v="3"/>
    <n v="6109"/>
    <x v="0"/>
    <x v="18"/>
    <x v="8"/>
    <s v="Sara Ferrell"/>
    <x v="7858"/>
  </r>
  <r>
    <x v="5"/>
    <x v="0"/>
    <x v="0"/>
    <s v="Maddington"/>
    <x v="3"/>
    <n v="6109"/>
    <x v="0"/>
    <x v="18"/>
    <x v="8"/>
    <s v="Sara Ferrell"/>
    <x v="777"/>
  </r>
  <r>
    <x v="5"/>
    <x v="0"/>
    <x v="0"/>
    <s v="Maddington"/>
    <x v="3"/>
    <n v="6109"/>
    <x v="0"/>
    <x v="18"/>
    <x v="2"/>
    <s v="Amy Buchanan"/>
    <x v="486"/>
  </r>
  <r>
    <x v="5"/>
    <x v="0"/>
    <x v="0"/>
    <s v="Maddington"/>
    <x v="3"/>
    <n v="6109"/>
    <x v="0"/>
    <x v="18"/>
    <x v="0"/>
    <s v="Chester George"/>
    <x v="206"/>
  </r>
  <r>
    <x v="5"/>
    <x v="0"/>
    <x v="0"/>
    <s v="Maddington"/>
    <x v="3"/>
    <n v="6109"/>
    <x v="0"/>
    <x v="18"/>
    <x v="6"/>
    <s v="Bruce Curran"/>
    <x v="2302"/>
  </r>
  <r>
    <x v="5"/>
    <x v="0"/>
    <x v="0"/>
    <s v="Maddington"/>
    <x v="3"/>
    <n v="6109"/>
    <x v="0"/>
    <x v="18"/>
    <x v="4"/>
    <s v="Maggie Mayer"/>
    <x v="2503"/>
  </r>
  <r>
    <x v="5"/>
    <x v="0"/>
    <x v="0"/>
    <s v="Maddington"/>
    <x v="3"/>
    <n v="6109"/>
    <x v="0"/>
    <x v="18"/>
    <x v="2"/>
    <s v="Amy Buchanan"/>
    <x v="7859"/>
  </r>
  <r>
    <x v="5"/>
    <x v="0"/>
    <x v="0"/>
    <s v="Maddington"/>
    <x v="3"/>
    <n v="6109"/>
    <x v="0"/>
    <x v="18"/>
    <x v="5"/>
    <s v="Richard Carr"/>
    <x v="7860"/>
  </r>
  <r>
    <x v="5"/>
    <x v="0"/>
    <x v="0"/>
    <s v="Maddington"/>
    <x v="3"/>
    <n v="6109"/>
    <x v="0"/>
    <x v="18"/>
    <x v="6"/>
    <s v="Bruce Curran"/>
    <x v="7861"/>
  </r>
  <r>
    <x v="5"/>
    <x v="0"/>
    <x v="0"/>
    <s v="Maddington"/>
    <x v="3"/>
    <n v="6109"/>
    <x v="0"/>
    <x v="18"/>
    <x v="5"/>
    <s v="Richard Carr"/>
    <x v="7862"/>
  </r>
  <r>
    <x v="5"/>
    <x v="0"/>
    <x v="0"/>
    <s v="Maddington"/>
    <x v="3"/>
    <n v="6109"/>
    <x v="0"/>
    <x v="18"/>
    <x v="7"/>
    <s v="Ella Hickman"/>
    <x v="7863"/>
  </r>
  <r>
    <x v="5"/>
    <x v="0"/>
    <x v="0"/>
    <s v="Maddington"/>
    <x v="3"/>
    <n v="6109"/>
    <x v="0"/>
    <x v="18"/>
    <x v="9"/>
    <s v="Elizabeth Gentry"/>
    <x v="7864"/>
  </r>
  <r>
    <x v="5"/>
    <x v="0"/>
    <x v="0"/>
    <s v="Maddington"/>
    <x v="3"/>
    <n v="6109"/>
    <x v="0"/>
    <x v="18"/>
    <x v="4"/>
    <s v="Maggie Mayer"/>
    <x v="7865"/>
  </r>
  <r>
    <x v="5"/>
    <x v="0"/>
    <x v="0"/>
    <s v="Maddington"/>
    <x v="3"/>
    <n v="6109"/>
    <x v="0"/>
    <x v="18"/>
    <x v="0"/>
    <s v="Chester George"/>
    <x v="1156"/>
  </r>
  <r>
    <x v="5"/>
    <x v="0"/>
    <x v="0"/>
    <s v="Maddington"/>
    <x v="3"/>
    <n v="6109"/>
    <x v="0"/>
    <x v="18"/>
    <x v="9"/>
    <s v="Elizabeth Gentry"/>
    <x v="7866"/>
  </r>
  <r>
    <x v="5"/>
    <x v="0"/>
    <x v="0"/>
    <s v="Maddington"/>
    <x v="3"/>
    <n v="6109"/>
    <x v="0"/>
    <x v="18"/>
    <x v="1"/>
    <s v="Howard Wright"/>
    <x v="7867"/>
  </r>
  <r>
    <x v="5"/>
    <x v="0"/>
    <x v="0"/>
    <s v="Maddington"/>
    <x v="3"/>
    <n v="6109"/>
    <x v="0"/>
    <x v="18"/>
    <x v="8"/>
    <s v="Sara Ferrell"/>
    <x v="7868"/>
  </r>
  <r>
    <x v="5"/>
    <x v="0"/>
    <x v="0"/>
    <s v="Maddington"/>
    <x v="3"/>
    <n v="6109"/>
    <x v="0"/>
    <x v="18"/>
    <x v="6"/>
    <s v="Bruce Curran"/>
    <x v="7869"/>
  </r>
  <r>
    <x v="5"/>
    <x v="0"/>
    <x v="0"/>
    <s v="Maddington"/>
    <x v="3"/>
    <n v="6109"/>
    <x v="0"/>
    <x v="18"/>
    <x v="2"/>
    <s v="Amy Buchanan"/>
    <x v="7870"/>
  </r>
  <r>
    <x v="5"/>
    <x v="0"/>
    <x v="0"/>
    <s v="Maddington"/>
    <x v="3"/>
    <n v="6109"/>
    <x v="0"/>
    <x v="18"/>
    <x v="6"/>
    <s v="Bruce Curran"/>
    <x v="7871"/>
  </r>
  <r>
    <x v="5"/>
    <x v="0"/>
    <x v="0"/>
    <s v="Maddington"/>
    <x v="3"/>
    <n v="6109"/>
    <x v="0"/>
    <x v="18"/>
    <x v="4"/>
    <s v="Maggie Mayer"/>
    <x v="7872"/>
  </r>
  <r>
    <x v="5"/>
    <x v="0"/>
    <x v="0"/>
    <s v="Maddington"/>
    <x v="3"/>
    <n v="6109"/>
    <x v="0"/>
    <x v="18"/>
    <x v="6"/>
    <s v="Bruce Curran"/>
    <x v="7873"/>
  </r>
  <r>
    <x v="5"/>
    <x v="0"/>
    <x v="0"/>
    <s v="Maddington"/>
    <x v="3"/>
    <n v="6109"/>
    <x v="0"/>
    <x v="18"/>
    <x v="0"/>
    <s v="Chester George"/>
    <x v="7874"/>
  </r>
  <r>
    <x v="5"/>
    <x v="0"/>
    <x v="0"/>
    <s v="Maddington"/>
    <x v="3"/>
    <n v="6109"/>
    <x v="0"/>
    <x v="18"/>
    <x v="1"/>
    <s v="Howard Wright"/>
    <x v="7875"/>
  </r>
  <r>
    <x v="5"/>
    <x v="0"/>
    <x v="0"/>
    <s v="Maddington"/>
    <x v="3"/>
    <n v="6109"/>
    <x v="0"/>
    <x v="18"/>
    <x v="0"/>
    <s v="Chester George"/>
    <x v="7876"/>
  </r>
  <r>
    <x v="5"/>
    <x v="0"/>
    <x v="0"/>
    <s v="Maddington"/>
    <x v="3"/>
    <n v="6109"/>
    <x v="0"/>
    <x v="18"/>
    <x v="1"/>
    <s v="Howard Wright"/>
    <x v="7877"/>
  </r>
  <r>
    <x v="5"/>
    <x v="0"/>
    <x v="0"/>
    <s v="Ashfield"/>
    <x v="0"/>
    <n v="2131"/>
    <x v="0"/>
    <x v="0"/>
    <x v="6"/>
    <s v="Bruce Curran"/>
    <x v="7878"/>
  </r>
  <r>
    <x v="5"/>
    <x v="0"/>
    <x v="0"/>
    <s v="Ashfield"/>
    <x v="0"/>
    <n v="2131"/>
    <x v="0"/>
    <x v="0"/>
    <x v="8"/>
    <s v="Sara Ferrell"/>
    <x v="4133"/>
  </r>
  <r>
    <x v="5"/>
    <x v="0"/>
    <x v="0"/>
    <s v="Ashfield"/>
    <x v="0"/>
    <n v="2131"/>
    <x v="0"/>
    <x v="0"/>
    <x v="8"/>
    <s v="Sara Ferrell"/>
    <x v="7879"/>
  </r>
  <r>
    <x v="5"/>
    <x v="0"/>
    <x v="0"/>
    <s v="Ashfield"/>
    <x v="0"/>
    <n v="2131"/>
    <x v="0"/>
    <x v="0"/>
    <x v="9"/>
    <s v="Elizabeth Gentry"/>
    <x v="6047"/>
  </r>
  <r>
    <x v="5"/>
    <x v="0"/>
    <x v="0"/>
    <s v="Ashfield"/>
    <x v="0"/>
    <n v="2131"/>
    <x v="0"/>
    <x v="0"/>
    <x v="2"/>
    <s v="Amy Buchanan"/>
    <x v="1020"/>
  </r>
  <r>
    <x v="5"/>
    <x v="0"/>
    <x v="0"/>
    <s v="Ashfield"/>
    <x v="0"/>
    <n v="2131"/>
    <x v="0"/>
    <x v="0"/>
    <x v="5"/>
    <s v="Richard Carr"/>
    <x v="138"/>
  </r>
  <r>
    <x v="5"/>
    <x v="0"/>
    <x v="0"/>
    <s v="Ashfield"/>
    <x v="0"/>
    <n v="2131"/>
    <x v="0"/>
    <x v="0"/>
    <x v="6"/>
    <s v="Bruce Curran"/>
    <x v="7880"/>
  </r>
  <r>
    <x v="5"/>
    <x v="0"/>
    <x v="0"/>
    <s v="Ashfield"/>
    <x v="0"/>
    <n v="2131"/>
    <x v="0"/>
    <x v="0"/>
    <x v="6"/>
    <s v="Bruce Curran"/>
    <x v="1769"/>
  </r>
  <r>
    <x v="5"/>
    <x v="0"/>
    <x v="0"/>
    <s v="Ashfield"/>
    <x v="0"/>
    <n v="2131"/>
    <x v="0"/>
    <x v="0"/>
    <x v="0"/>
    <s v="Chester George"/>
    <x v="7881"/>
  </r>
  <r>
    <x v="5"/>
    <x v="0"/>
    <x v="0"/>
    <s v="Ashfield"/>
    <x v="0"/>
    <n v="2131"/>
    <x v="0"/>
    <x v="0"/>
    <x v="5"/>
    <s v="Richard Carr"/>
    <x v="7882"/>
  </r>
  <r>
    <x v="5"/>
    <x v="0"/>
    <x v="0"/>
    <s v="Ashfield"/>
    <x v="0"/>
    <n v="2131"/>
    <x v="0"/>
    <x v="0"/>
    <x v="0"/>
    <s v="Chester George"/>
    <x v="7883"/>
  </r>
  <r>
    <x v="5"/>
    <x v="0"/>
    <x v="0"/>
    <s v="Ashfield"/>
    <x v="0"/>
    <n v="2131"/>
    <x v="0"/>
    <x v="0"/>
    <x v="4"/>
    <s v="Maggie Mayer"/>
    <x v="7884"/>
  </r>
  <r>
    <x v="5"/>
    <x v="0"/>
    <x v="0"/>
    <s v="Ashfield"/>
    <x v="0"/>
    <n v="2131"/>
    <x v="0"/>
    <x v="0"/>
    <x v="5"/>
    <s v="Richard Carr"/>
    <x v="699"/>
  </r>
  <r>
    <x v="5"/>
    <x v="0"/>
    <x v="0"/>
    <s v="Ashfield"/>
    <x v="0"/>
    <n v="2131"/>
    <x v="0"/>
    <x v="0"/>
    <x v="7"/>
    <s v="Ella Hickman"/>
    <x v="7885"/>
  </r>
  <r>
    <x v="5"/>
    <x v="0"/>
    <x v="0"/>
    <s v="Ashfield"/>
    <x v="0"/>
    <n v="2131"/>
    <x v="0"/>
    <x v="0"/>
    <x v="1"/>
    <s v="Howard Wright"/>
    <x v="925"/>
  </r>
  <r>
    <x v="5"/>
    <x v="0"/>
    <x v="0"/>
    <s v="Ashfield"/>
    <x v="0"/>
    <n v="2131"/>
    <x v="0"/>
    <x v="0"/>
    <x v="5"/>
    <s v="Richard Carr"/>
    <x v="7886"/>
  </r>
  <r>
    <x v="5"/>
    <x v="0"/>
    <x v="0"/>
    <s v="Ashfield"/>
    <x v="0"/>
    <n v="2131"/>
    <x v="0"/>
    <x v="0"/>
    <x v="6"/>
    <s v="Bruce Curran"/>
    <x v="7887"/>
  </r>
  <r>
    <x v="5"/>
    <x v="0"/>
    <x v="0"/>
    <s v="Ashfield"/>
    <x v="0"/>
    <n v="2131"/>
    <x v="0"/>
    <x v="0"/>
    <x v="4"/>
    <s v="Maggie Mayer"/>
    <x v="7888"/>
  </r>
  <r>
    <x v="5"/>
    <x v="0"/>
    <x v="0"/>
    <s v="Ashfield"/>
    <x v="0"/>
    <n v="2131"/>
    <x v="0"/>
    <x v="0"/>
    <x v="2"/>
    <s v="Amy Buchanan"/>
    <x v="7889"/>
  </r>
  <r>
    <x v="5"/>
    <x v="0"/>
    <x v="0"/>
    <s v="Ashfield"/>
    <x v="0"/>
    <n v="2131"/>
    <x v="0"/>
    <x v="0"/>
    <x v="9"/>
    <s v="Elizabeth Gentry"/>
    <x v="7890"/>
  </r>
  <r>
    <x v="5"/>
    <x v="0"/>
    <x v="0"/>
    <s v="Ashfield"/>
    <x v="0"/>
    <n v="2131"/>
    <x v="0"/>
    <x v="0"/>
    <x v="0"/>
    <s v="Chester George"/>
    <x v="7891"/>
  </r>
  <r>
    <x v="5"/>
    <x v="0"/>
    <x v="0"/>
    <s v="Ashfield"/>
    <x v="0"/>
    <n v="2131"/>
    <x v="0"/>
    <x v="0"/>
    <x v="9"/>
    <s v="Elizabeth Gentry"/>
    <x v="7892"/>
  </r>
  <r>
    <x v="5"/>
    <x v="0"/>
    <x v="0"/>
    <s v="Ashfield"/>
    <x v="0"/>
    <n v="2131"/>
    <x v="0"/>
    <x v="0"/>
    <x v="8"/>
    <s v="Sara Ferrell"/>
    <x v="7893"/>
  </r>
  <r>
    <x v="5"/>
    <x v="0"/>
    <x v="0"/>
    <s v="Ashfield"/>
    <x v="0"/>
    <n v="2131"/>
    <x v="0"/>
    <x v="0"/>
    <x v="1"/>
    <s v="Howard Wright"/>
    <x v="7894"/>
  </r>
  <r>
    <x v="5"/>
    <x v="0"/>
    <x v="0"/>
    <s v="Ashfield"/>
    <x v="0"/>
    <n v="2131"/>
    <x v="0"/>
    <x v="0"/>
    <x v="2"/>
    <s v="Amy Buchanan"/>
    <x v="7895"/>
  </r>
  <r>
    <x v="5"/>
    <x v="0"/>
    <x v="0"/>
    <s v="Ashfield"/>
    <x v="0"/>
    <n v="2131"/>
    <x v="0"/>
    <x v="0"/>
    <x v="2"/>
    <s v="Amy Buchanan"/>
    <x v="7896"/>
  </r>
  <r>
    <x v="5"/>
    <x v="0"/>
    <x v="0"/>
    <s v="Ashfield"/>
    <x v="0"/>
    <n v="2131"/>
    <x v="0"/>
    <x v="0"/>
    <x v="1"/>
    <s v="Howard Wright"/>
    <x v="7897"/>
  </r>
  <r>
    <x v="5"/>
    <x v="0"/>
    <x v="0"/>
    <s v="Ashfield"/>
    <x v="0"/>
    <n v="2131"/>
    <x v="0"/>
    <x v="0"/>
    <x v="2"/>
    <s v="Amy Buchanan"/>
    <x v="7898"/>
  </r>
  <r>
    <x v="5"/>
    <x v="0"/>
    <x v="0"/>
    <s v="Ashfield"/>
    <x v="0"/>
    <n v="2131"/>
    <x v="0"/>
    <x v="0"/>
    <x v="4"/>
    <s v="Maggie Mayer"/>
    <x v="7899"/>
  </r>
  <r>
    <x v="5"/>
    <x v="0"/>
    <x v="0"/>
    <s v="Ashfield"/>
    <x v="0"/>
    <n v="2131"/>
    <x v="0"/>
    <x v="0"/>
    <x v="6"/>
    <s v="Bruce Curran"/>
    <x v="7900"/>
  </r>
  <r>
    <x v="5"/>
    <x v="0"/>
    <x v="0"/>
    <s v="Ashfield"/>
    <x v="0"/>
    <n v="2131"/>
    <x v="0"/>
    <x v="0"/>
    <x v="1"/>
    <s v="Howard Wright"/>
    <x v="7901"/>
  </r>
  <r>
    <x v="5"/>
    <x v="0"/>
    <x v="0"/>
    <s v="Ashfield"/>
    <x v="0"/>
    <n v="2131"/>
    <x v="0"/>
    <x v="0"/>
    <x v="6"/>
    <s v="Bruce Curran"/>
    <x v="7902"/>
  </r>
  <r>
    <x v="5"/>
    <x v="0"/>
    <x v="0"/>
    <s v="Ashfield"/>
    <x v="0"/>
    <n v="2131"/>
    <x v="0"/>
    <x v="0"/>
    <x v="0"/>
    <s v="Chester George"/>
    <x v="7903"/>
  </r>
  <r>
    <x v="5"/>
    <x v="0"/>
    <x v="0"/>
    <s v="Joondalup"/>
    <x v="3"/>
    <n v="6027"/>
    <x v="0"/>
    <x v="4"/>
    <x v="0"/>
    <s v="Chester George"/>
    <x v="7904"/>
  </r>
  <r>
    <x v="5"/>
    <x v="0"/>
    <x v="0"/>
    <s v="Joondalup"/>
    <x v="3"/>
    <n v="6027"/>
    <x v="0"/>
    <x v="4"/>
    <x v="6"/>
    <s v="Bruce Curran"/>
    <x v="656"/>
  </r>
  <r>
    <x v="5"/>
    <x v="0"/>
    <x v="0"/>
    <s v="Joondalup"/>
    <x v="3"/>
    <n v="6027"/>
    <x v="0"/>
    <x v="4"/>
    <x v="5"/>
    <s v="Richard Carr"/>
    <x v="912"/>
  </r>
  <r>
    <x v="5"/>
    <x v="0"/>
    <x v="0"/>
    <s v="Joondalup"/>
    <x v="3"/>
    <n v="6027"/>
    <x v="0"/>
    <x v="4"/>
    <x v="3"/>
    <s v="Chris Monroe"/>
    <x v="69"/>
  </r>
  <r>
    <x v="5"/>
    <x v="0"/>
    <x v="0"/>
    <s v="Joondalup"/>
    <x v="3"/>
    <n v="6027"/>
    <x v="0"/>
    <x v="4"/>
    <x v="5"/>
    <s v="Richard Carr"/>
    <x v="7905"/>
  </r>
  <r>
    <x v="5"/>
    <x v="0"/>
    <x v="0"/>
    <s v="Joondalup"/>
    <x v="3"/>
    <n v="6027"/>
    <x v="0"/>
    <x v="4"/>
    <x v="2"/>
    <s v="Amy Buchanan"/>
    <x v="227"/>
  </r>
  <r>
    <x v="5"/>
    <x v="0"/>
    <x v="0"/>
    <s v="Joondalup"/>
    <x v="3"/>
    <n v="6027"/>
    <x v="0"/>
    <x v="4"/>
    <x v="0"/>
    <s v="Chester George"/>
    <x v="138"/>
  </r>
  <r>
    <x v="5"/>
    <x v="0"/>
    <x v="0"/>
    <s v="Joondalup"/>
    <x v="3"/>
    <n v="6027"/>
    <x v="0"/>
    <x v="4"/>
    <x v="8"/>
    <s v="Sara Ferrell"/>
    <x v="1564"/>
  </r>
  <r>
    <x v="5"/>
    <x v="0"/>
    <x v="0"/>
    <s v="Joondalup"/>
    <x v="3"/>
    <n v="6027"/>
    <x v="0"/>
    <x v="4"/>
    <x v="5"/>
    <s v="Richard Carr"/>
    <x v="1769"/>
  </r>
  <r>
    <x v="5"/>
    <x v="0"/>
    <x v="0"/>
    <s v="Joondalup"/>
    <x v="3"/>
    <n v="6027"/>
    <x v="0"/>
    <x v="4"/>
    <x v="1"/>
    <s v="Howard Wright"/>
    <x v="7906"/>
  </r>
  <r>
    <x v="5"/>
    <x v="0"/>
    <x v="0"/>
    <s v="Joondalup"/>
    <x v="3"/>
    <n v="6027"/>
    <x v="0"/>
    <x v="4"/>
    <x v="8"/>
    <s v="Sara Ferrell"/>
    <x v="7907"/>
  </r>
  <r>
    <x v="5"/>
    <x v="0"/>
    <x v="0"/>
    <s v="Joondalup"/>
    <x v="3"/>
    <n v="6027"/>
    <x v="0"/>
    <x v="4"/>
    <x v="6"/>
    <s v="Bruce Curran"/>
    <x v="7908"/>
  </r>
  <r>
    <x v="5"/>
    <x v="0"/>
    <x v="0"/>
    <s v="Joondalup"/>
    <x v="3"/>
    <n v="6027"/>
    <x v="0"/>
    <x v="4"/>
    <x v="0"/>
    <s v="Chester George"/>
    <x v="1965"/>
  </r>
  <r>
    <x v="5"/>
    <x v="0"/>
    <x v="0"/>
    <s v="Joondalup"/>
    <x v="3"/>
    <n v="6027"/>
    <x v="0"/>
    <x v="4"/>
    <x v="9"/>
    <s v="Elizabeth Gentry"/>
    <x v="7909"/>
  </r>
  <r>
    <x v="5"/>
    <x v="0"/>
    <x v="0"/>
    <s v="Joondalup"/>
    <x v="3"/>
    <n v="6027"/>
    <x v="0"/>
    <x v="4"/>
    <x v="6"/>
    <s v="Bruce Curran"/>
    <x v="7375"/>
  </r>
  <r>
    <x v="5"/>
    <x v="0"/>
    <x v="0"/>
    <s v="Joondalup"/>
    <x v="3"/>
    <n v="6027"/>
    <x v="0"/>
    <x v="4"/>
    <x v="5"/>
    <s v="Richard Carr"/>
    <x v="1867"/>
  </r>
  <r>
    <x v="5"/>
    <x v="0"/>
    <x v="0"/>
    <s v="Joondalup"/>
    <x v="3"/>
    <n v="6027"/>
    <x v="0"/>
    <x v="4"/>
    <x v="7"/>
    <s v="Ella Hickman"/>
    <x v="7910"/>
  </r>
  <r>
    <x v="5"/>
    <x v="0"/>
    <x v="0"/>
    <s v="Joondalup"/>
    <x v="3"/>
    <n v="6027"/>
    <x v="0"/>
    <x v="4"/>
    <x v="4"/>
    <s v="Maggie Mayer"/>
    <x v="7911"/>
  </r>
  <r>
    <x v="5"/>
    <x v="0"/>
    <x v="0"/>
    <s v="Joondalup"/>
    <x v="3"/>
    <n v="6027"/>
    <x v="0"/>
    <x v="4"/>
    <x v="4"/>
    <s v="Maggie Mayer"/>
    <x v="7912"/>
  </r>
  <r>
    <x v="5"/>
    <x v="0"/>
    <x v="0"/>
    <s v="Joondalup"/>
    <x v="3"/>
    <n v="6027"/>
    <x v="0"/>
    <x v="4"/>
    <x v="9"/>
    <s v="Elizabeth Gentry"/>
    <x v="7913"/>
  </r>
  <r>
    <x v="5"/>
    <x v="0"/>
    <x v="0"/>
    <s v="Joondalup"/>
    <x v="3"/>
    <n v="6027"/>
    <x v="0"/>
    <x v="4"/>
    <x v="2"/>
    <s v="Amy Buchanan"/>
    <x v="7914"/>
  </r>
  <r>
    <x v="5"/>
    <x v="0"/>
    <x v="0"/>
    <s v="Joondalup"/>
    <x v="3"/>
    <n v="6027"/>
    <x v="0"/>
    <x v="4"/>
    <x v="8"/>
    <s v="Sara Ferrell"/>
    <x v="7079"/>
  </r>
  <r>
    <x v="5"/>
    <x v="0"/>
    <x v="0"/>
    <s v="Joondalup"/>
    <x v="3"/>
    <n v="6027"/>
    <x v="0"/>
    <x v="4"/>
    <x v="2"/>
    <s v="Amy Buchanan"/>
    <x v="7915"/>
  </r>
  <r>
    <x v="5"/>
    <x v="0"/>
    <x v="0"/>
    <s v="Joondalup"/>
    <x v="3"/>
    <n v="6027"/>
    <x v="0"/>
    <x v="4"/>
    <x v="1"/>
    <s v="Howard Wright"/>
    <x v="7916"/>
  </r>
  <r>
    <x v="5"/>
    <x v="0"/>
    <x v="0"/>
    <s v="Joondalup"/>
    <x v="3"/>
    <n v="6027"/>
    <x v="0"/>
    <x v="4"/>
    <x v="4"/>
    <s v="Maggie Mayer"/>
    <x v="7917"/>
  </r>
  <r>
    <x v="5"/>
    <x v="0"/>
    <x v="0"/>
    <s v="Joondalup"/>
    <x v="3"/>
    <n v="6027"/>
    <x v="0"/>
    <x v="4"/>
    <x v="1"/>
    <s v="Howard Wright"/>
    <x v="7918"/>
  </r>
  <r>
    <x v="5"/>
    <x v="0"/>
    <x v="0"/>
    <s v="Joondalup"/>
    <x v="3"/>
    <n v="6027"/>
    <x v="0"/>
    <x v="4"/>
    <x v="1"/>
    <s v="Howard Wright"/>
    <x v="7919"/>
  </r>
  <r>
    <x v="5"/>
    <x v="0"/>
    <x v="0"/>
    <s v="Joondalup"/>
    <x v="3"/>
    <n v="6027"/>
    <x v="0"/>
    <x v="4"/>
    <x v="0"/>
    <s v="Chester George"/>
    <x v="7920"/>
  </r>
  <r>
    <x v="5"/>
    <x v="0"/>
    <x v="0"/>
    <s v="Joondalup"/>
    <x v="3"/>
    <n v="6027"/>
    <x v="0"/>
    <x v="4"/>
    <x v="6"/>
    <s v="Bruce Curran"/>
    <x v="7921"/>
  </r>
  <r>
    <x v="5"/>
    <x v="0"/>
    <x v="0"/>
    <s v="Joondalup"/>
    <x v="3"/>
    <n v="6027"/>
    <x v="0"/>
    <x v="4"/>
    <x v="6"/>
    <s v="Bruce Curran"/>
    <x v="7922"/>
  </r>
  <r>
    <x v="5"/>
    <x v="0"/>
    <x v="0"/>
    <s v="Glenorchy"/>
    <x v="6"/>
    <n v="7010"/>
    <x v="0"/>
    <x v="13"/>
    <x v="0"/>
    <s v="Chester George"/>
    <x v="7923"/>
  </r>
  <r>
    <x v="5"/>
    <x v="0"/>
    <x v="0"/>
    <s v="Glenorchy"/>
    <x v="6"/>
    <n v="7010"/>
    <x v="0"/>
    <x v="13"/>
    <x v="6"/>
    <s v="Bruce Curran"/>
    <x v="6434"/>
  </r>
  <r>
    <x v="5"/>
    <x v="0"/>
    <x v="0"/>
    <s v="Glenorchy"/>
    <x v="6"/>
    <n v="7010"/>
    <x v="0"/>
    <x v="13"/>
    <x v="0"/>
    <s v="Chester George"/>
    <x v="772"/>
  </r>
  <r>
    <x v="5"/>
    <x v="0"/>
    <x v="0"/>
    <s v="Glenorchy"/>
    <x v="6"/>
    <n v="7010"/>
    <x v="0"/>
    <x v="13"/>
    <x v="4"/>
    <s v="Maggie Mayer"/>
    <x v="36"/>
  </r>
  <r>
    <x v="5"/>
    <x v="0"/>
    <x v="0"/>
    <s v="Glenorchy"/>
    <x v="6"/>
    <n v="7010"/>
    <x v="0"/>
    <x v="13"/>
    <x v="9"/>
    <s v="Elizabeth Gentry"/>
    <x v="777"/>
  </r>
  <r>
    <x v="5"/>
    <x v="0"/>
    <x v="0"/>
    <s v="Glenorchy"/>
    <x v="6"/>
    <n v="7010"/>
    <x v="0"/>
    <x v="13"/>
    <x v="5"/>
    <s v="Richard Carr"/>
    <x v="224"/>
  </r>
  <r>
    <x v="5"/>
    <x v="0"/>
    <x v="0"/>
    <s v="Glenorchy"/>
    <x v="6"/>
    <n v="7010"/>
    <x v="0"/>
    <x v="13"/>
    <x v="9"/>
    <s v="Elizabeth Gentry"/>
    <x v="224"/>
  </r>
  <r>
    <x v="5"/>
    <x v="0"/>
    <x v="0"/>
    <s v="Glenorchy"/>
    <x v="6"/>
    <n v="7010"/>
    <x v="0"/>
    <x v="13"/>
    <x v="6"/>
    <s v="Bruce Curran"/>
    <x v="69"/>
  </r>
  <r>
    <x v="5"/>
    <x v="0"/>
    <x v="0"/>
    <s v="Glenorchy"/>
    <x v="6"/>
    <n v="7010"/>
    <x v="0"/>
    <x v="13"/>
    <x v="5"/>
    <s v="Richard Carr"/>
    <x v="256"/>
  </r>
  <r>
    <x v="5"/>
    <x v="0"/>
    <x v="0"/>
    <s v="Glenorchy"/>
    <x v="6"/>
    <n v="7010"/>
    <x v="0"/>
    <x v="13"/>
    <x v="3"/>
    <s v="Chris Monroe"/>
    <x v="6435"/>
  </r>
  <r>
    <x v="5"/>
    <x v="0"/>
    <x v="0"/>
    <s v="Glenorchy"/>
    <x v="6"/>
    <n v="7010"/>
    <x v="0"/>
    <x v="13"/>
    <x v="8"/>
    <s v="Sara Ferrell"/>
    <x v="2478"/>
  </r>
  <r>
    <x v="5"/>
    <x v="0"/>
    <x v="0"/>
    <s v="Glenorchy"/>
    <x v="6"/>
    <n v="7010"/>
    <x v="0"/>
    <x v="13"/>
    <x v="1"/>
    <s v="Howard Wright"/>
    <x v="110"/>
  </r>
  <r>
    <x v="5"/>
    <x v="0"/>
    <x v="0"/>
    <s v="Glenorchy"/>
    <x v="6"/>
    <n v="7010"/>
    <x v="0"/>
    <x v="13"/>
    <x v="8"/>
    <s v="Sara Ferrell"/>
    <x v="7924"/>
  </r>
  <r>
    <x v="5"/>
    <x v="0"/>
    <x v="0"/>
    <s v="Glenorchy"/>
    <x v="6"/>
    <n v="7010"/>
    <x v="0"/>
    <x v="13"/>
    <x v="2"/>
    <s v="Amy Buchanan"/>
    <x v="1022"/>
  </r>
  <r>
    <x v="5"/>
    <x v="0"/>
    <x v="0"/>
    <s v="Glenorchy"/>
    <x v="6"/>
    <n v="7010"/>
    <x v="0"/>
    <x v="13"/>
    <x v="5"/>
    <s v="Richard Carr"/>
    <x v="7925"/>
  </r>
  <r>
    <x v="5"/>
    <x v="0"/>
    <x v="0"/>
    <s v="Glenorchy"/>
    <x v="6"/>
    <n v="7010"/>
    <x v="0"/>
    <x v="13"/>
    <x v="0"/>
    <s v="Chester George"/>
    <x v="550"/>
  </r>
  <r>
    <x v="5"/>
    <x v="0"/>
    <x v="0"/>
    <s v="Glenorchy"/>
    <x v="6"/>
    <n v="7010"/>
    <x v="0"/>
    <x v="13"/>
    <x v="5"/>
    <s v="Richard Carr"/>
    <x v="7926"/>
  </r>
  <r>
    <x v="5"/>
    <x v="0"/>
    <x v="0"/>
    <s v="Glenorchy"/>
    <x v="6"/>
    <n v="7010"/>
    <x v="0"/>
    <x v="13"/>
    <x v="6"/>
    <s v="Bruce Curran"/>
    <x v="6094"/>
  </r>
  <r>
    <x v="5"/>
    <x v="0"/>
    <x v="0"/>
    <s v="Glenorchy"/>
    <x v="6"/>
    <n v="7010"/>
    <x v="0"/>
    <x v="13"/>
    <x v="2"/>
    <s v="Amy Buchanan"/>
    <x v="7927"/>
  </r>
  <r>
    <x v="5"/>
    <x v="0"/>
    <x v="0"/>
    <s v="Glenorchy"/>
    <x v="6"/>
    <n v="7010"/>
    <x v="0"/>
    <x v="13"/>
    <x v="7"/>
    <s v="Ella Hickman"/>
    <x v="7928"/>
  </r>
  <r>
    <x v="5"/>
    <x v="0"/>
    <x v="0"/>
    <s v="Glenorchy"/>
    <x v="6"/>
    <n v="7010"/>
    <x v="0"/>
    <x v="13"/>
    <x v="9"/>
    <s v="Elizabeth Gentry"/>
    <x v="725"/>
  </r>
  <r>
    <x v="5"/>
    <x v="0"/>
    <x v="0"/>
    <s v="Glenorchy"/>
    <x v="6"/>
    <n v="7010"/>
    <x v="0"/>
    <x v="13"/>
    <x v="0"/>
    <s v="Chester George"/>
    <x v="7929"/>
  </r>
  <r>
    <x v="5"/>
    <x v="0"/>
    <x v="0"/>
    <s v="Glenorchy"/>
    <x v="6"/>
    <n v="7010"/>
    <x v="0"/>
    <x v="13"/>
    <x v="9"/>
    <s v="Elizabeth Gentry"/>
    <x v="7930"/>
  </r>
  <r>
    <x v="5"/>
    <x v="0"/>
    <x v="0"/>
    <s v="Glenorchy"/>
    <x v="6"/>
    <n v="7010"/>
    <x v="0"/>
    <x v="13"/>
    <x v="4"/>
    <s v="Maggie Mayer"/>
    <x v="7931"/>
  </r>
  <r>
    <x v="5"/>
    <x v="0"/>
    <x v="0"/>
    <s v="Glenorchy"/>
    <x v="6"/>
    <n v="7010"/>
    <x v="0"/>
    <x v="13"/>
    <x v="8"/>
    <s v="Sara Ferrell"/>
    <x v="7932"/>
  </r>
  <r>
    <x v="5"/>
    <x v="0"/>
    <x v="0"/>
    <s v="Glenorchy"/>
    <x v="6"/>
    <n v="7010"/>
    <x v="0"/>
    <x v="13"/>
    <x v="9"/>
    <s v="Elizabeth Gentry"/>
    <x v="7933"/>
  </r>
  <r>
    <x v="5"/>
    <x v="0"/>
    <x v="0"/>
    <s v="Glenorchy"/>
    <x v="6"/>
    <n v="7010"/>
    <x v="0"/>
    <x v="13"/>
    <x v="4"/>
    <s v="Maggie Mayer"/>
    <x v="7934"/>
  </r>
  <r>
    <x v="5"/>
    <x v="0"/>
    <x v="0"/>
    <s v="Glenorchy"/>
    <x v="6"/>
    <n v="7010"/>
    <x v="0"/>
    <x v="13"/>
    <x v="1"/>
    <s v="Howard Wright"/>
    <x v="7935"/>
  </r>
  <r>
    <x v="5"/>
    <x v="0"/>
    <x v="0"/>
    <s v="Glenorchy"/>
    <x v="6"/>
    <n v="7010"/>
    <x v="0"/>
    <x v="13"/>
    <x v="1"/>
    <s v="Howard Wright"/>
    <x v="7936"/>
  </r>
  <r>
    <x v="5"/>
    <x v="0"/>
    <x v="0"/>
    <s v="Glenorchy"/>
    <x v="6"/>
    <n v="7010"/>
    <x v="0"/>
    <x v="13"/>
    <x v="2"/>
    <s v="Amy Buchanan"/>
    <x v="7937"/>
  </r>
  <r>
    <x v="5"/>
    <x v="0"/>
    <x v="0"/>
    <s v="Glenorchy"/>
    <x v="6"/>
    <n v="7010"/>
    <x v="0"/>
    <x v="13"/>
    <x v="1"/>
    <s v="Howard Wright"/>
    <x v="7938"/>
  </r>
  <r>
    <x v="5"/>
    <x v="0"/>
    <x v="0"/>
    <s v="Glenorchy"/>
    <x v="6"/>
    <n v="7010"/>
    <x v="0"/>
    <x v="13"/>
    <x v="6"/>
    <s v="Bruce Curran"/>
    <x v="7939"/>
  </r>
  <r>
    <x v="5"/>
    <x v="0"/>
    <x v="0"/>
    <s v="Glenorchy"/>
    <x v="6"/>
    <n v="7010"/>
    <x v="0"/>
    <x v="13"/>
    <x v="6"/>
    <s v="Bruce Curran"/>
    <x v="7940"/>
  </r>
  <r>
    <x v="5"/>
    <x v="0"/>
    <x v="0"/>
    <s v="Glenorchy"/>
    <x v="6"/>
    <n v="7010"/>
    <x v="0"/>
    <x v="13"/>
    <x v="0"/>
    <s v="Chester George"/>
    <x v="7941"/>
  </r>
  <r>
    <x v="5"/>
    <x v="0"/>
    <x v="0"/>
    <s v="Mt Gambier"/>
    <x v="1"/>
    <n v="5290"/>
    <x v="0"/>
    <x v="3"/>
    <x v="9"/>
    <s v="Elizabeth Gentry"/>
    <x v="7942"/>
  </r>
  <r>
    <x v="5"/>
    <x v="0"/>
    <x v="0"/>
    <s v="Mt Gambier"/>
    <x v="1"/>
    <n v="5290"/>
    <x v="0"/>
    <x v="3"/>
    <x v="7"/>
    <s v="Ella Hickman"/>
    <x v="4641"/>
  </r>
  <r>
    <x v="5"/>
    <x v="0"/>
    <x v="0"/>
    <s v="Mt Gambier"/>
    <x v="1"/>
    <n v="5290"/>
    <x v="0"/>
    <x v="3"/>
    <x v="8"/>
    <s v="Sara Ferrell"/>
    <x v="369"/>
  </r>
  <r>
    <x v="5"/>
    <x v="0"/>
    <x v="0"/>
    <s v="Mt Gambier"/>
    <x v="1"/>
    <n v="5290"/>
    <x v="0"/>
    <x v="3"/>
    <x v="0"/>
    <s v="Chester George"/>
    <x v="3485"/>
  </r>
  <r>
    <x v="5"/>
    <x v="0"/>
    <x v="0"/>
    <s v="Mt Gambier"/>
    <x v="1"/>
    <n v="5290"/>
    <x v="0"/>
    <x v="3"/>
    <x v="6"/>
    <s v="Bruce Curran"/>
    <x v="1171"/>
  </r>
  <r>
    <x v="5"/>
    <x v="0"/>
    <x v="0"/>
    <s v="Mt Gambier"/>
    <x v="1"/>
    <n v="5290"/>
    <x v="0"/>
    <x v="3"/>
    <x v="6"/>
    <s v="Bruce Curran"/>
    <x v="201"/>
  </r>
  <r>
    <x v="5"/>
    <x v="0"/>
    <x v="0"/>
    <s v="Mt Gambier"/>
    <x v="1"/>
    <n v="5290"/>
    <x v="0"/>
    <x v="3"/>
    <x v="0"/>
    <s v="Chester George"/>
    <x v="68"/>
  </r>
  <r>
    <x v="5"/>
    <x v="0"/>
    <x v="0"/>
    <s v="Mt Gambier"/>
    <x v="1"/>
    <n v="5290"/>
    <x v="0"/>
    <x v="3"/>
    <x v="9"/>
    <s v="Elizabeth Gentry"/>
    <x v="2200"/>
  </r>
  <r>
    <x v="5"/>
    <x v="0"/>
    <x v="0"/>
    <s v="Mt Gambier"/>
    <x v="1"/>
    <n v="5290"/>
    <x v="0"/>
    <x v="3"/>
    <x v="5"/>
    <s v="Richard Carr"/>
    <x v="7943"/>
  </r>
  <r>
    <x v="5"/>
    <x v="0"/>
    <x v="0"/>
    <s v="Mt Gambier"/>
    <x v="1"/>
    <n v="5290"/>
    <x v="0"/>
    <x v="3"/>
    <x v="6"/>
    <s v="Bruce Curran"/>
    <x v="1769"/>
  </r>
  <r>
    <x v="5"/>
    <x v="0"/>
    <x v="0"/>
    <s v="Mt Gambier"/>
    <x v="1"/>
    <n v="5290"/>
    <x v="0"/>
    <x v="3"/>
    <x v="4"/>
    <s v="Maggie Mayer"/>
    <x v="3381"/>
  </r>
  <r>
    <x v="5"/>
    <x v="0"/>
    <x v="0"/>
    <s v="Mt Gambier"/>
    <x v="1"/>
    <n v="5290"/>
    <x v="0"/>
    <x v="3"/>
    <x v="6"/>
    <s v="Bruce Curran"/>
    <x v="7944"/>
  </r>
  <r>
    <x v="5"/>
    <x v="0"/>
    <x v="0"/>
    <s v="Mt Gambier"/>
    <x v="1"/>
    <n v="5290"/>
    <x v="0"/>
    <x v="3"/>
    <x v="8"/>
    <s v="Sara Ferrell"/>
    <x v="7945"/>
  </r>
  <r>
    <x v="5"/>
    <x v="0"/>
    <x v="0"/>
    <s v="Mt Gambier"/>
    <x v="1"/>
    <n v="5290"/>
    <x v="0"/>
    <x v="3"/>
    <x v="5"/>
    <s v="Richard Carr"/>
    <x v="7946"/>
  </r>
  <r>
    <x v="5"/>
    <x v="0"/>
    <x v="0"/>
    <s v="Mt Gambier"/>
    <x v="1"/>
    <n v="5290"/>
    <x v="0"/>
    <x v="3"/>
    <x v="6"/>
    <s v="Bruce Curran"/>
    <x v="7947"/>
  </r>
  <r>
    <x v="5"/>
    <x v="0"/>
    <x v="0"/>
    <s v="Mt Gambier"/>
    <x v="1"/>
    <n v="5290"/>
    <x v="0"/>
    <x v="3"/>
    <x v="2"/>
    <s v="Amy Buchanan"/>
    <x v="7948"/>
  </r>
  <r>
    <x v="5"/>
    <x v="0"/>
    <x v="0"/>
    <s v="Mt Gambier"/>
    <x v="1"/>
    <n v="5290"/>
    <x v="0"/>
    <x v="3"/>
    <x v="9"/>
    <s v="Elizabeth Gentry"/>
    <x v="7949"/>
  </r>
  <r>
    <x v="5"/>
    <x v="0"/>
    <x v="0"/>
    <s v="Mt Gambier"/>
    <x v="1"/>
    <n v="5290"/>
    <x v="0"/>
    <x v="3"/>
    <x v="5"/>
    <s v="Richard Carr"/>
    <x v="7950"/>
  </r>
  <r>
    <x v="5"/>
    <x v="0"/>
    <x v="0"/>
    <s v="Mt Gambier"/>
    <x v="1"/>
    <n v="5290"/>
    <x v="0"/>
    <x v="3"/>
    <x v="2"/>
    <s v="Amy Buchanan"/>
    <x v="3633"/>
  </r>
  <r>
    <x v="5"/>
    <x v="0"/>
    <x v="0"/>
    <s v="Mt Gambier"/>
    <x v="1"/>
    <n v="5290"/>
    <x v="0"/>
    <x v="3"/>
    <x v="4"/>
    <s v="Maggie Mayer"/>
    <x v="7951"/>
  </r>
  <r>
    <x v="5"/>
    <x v="0"/>
    <x v="0"/>
    <s v="Mt Gambier"/>
    <x v="1"/>
    <n v="5290"/>
    <x v="0"/>
    <x v="3"/>
    <x v="1"/>
    <s v="Howard Wright"/>
    <x v="7952"/>
  </r>
  <r>
    <x v="5"/>
    <x v="0"/>
    <x v="0"/>
    <s v="Mt Gambier"/>
    <x v="1"/>
    <n v="5290"/>
    <x v="0"/>
    <x v="3"/>
    <x v="1"/>
    <s v="Howard Wright"/>
    <x v="7953"/>
  </r>
  <r>
    <x v="5"/>
    <x v="0"/>
    <x v="0"/>
    <s v="Mt Gambier"/>
    <x v="1"/>
    <n v="5290"/>
    <x v="0"/>
    <x v="3"/>
    <x v="8"/>
    <s v="Sara Ferrell"/>
    <x v="7954"/>
  </r>
  <r>
    <x v="5"/>
    <x v="0"/>
    <x v="0"/>
    <s v="Mt Gambier"/>
    <x v="1"/>
    <n v="5290"/>
    <x v="0"/>
    <x v="3"/>
    <x v="4"/>
    <s v="Maggie Mayer"/>
    <x v="7955"/>
  </r>
  <r>
    <x v="5"/>
    <x v="0"/>
    <x v="0"/>
    <s v="Mt Gambier"/>
    <x v="1"/>
    <n v="5290"/>
    <x v="0"/>
    <x v="3"/>
    <x v="6"/>
    <s v="Bruce Curran"/>
    <x v="7956"/>
  </r>
  <r>
    <x v="5"/>
    <x v="0"/>
    <x v="0"/>
    <s v="Mt Gambier"/>
    <x v="1"/>
    <n v="5290"/>
    <x v="0"/>
    <x v="3"/>
    <x v="2"/>
    <s v="Amy Buchanan"/>
    <x v="7957"/>
  </r>
  <r>
    <x v="5"/>
    <x v="0"/>
    <x v="0"/>
    <s v="Mt Gambier"/>
    <x v="1"/>
    <n v="5290"/>
    <x v="0"/>
    <x v="3"/>
    <x v="1"/>
    <s v="Howard Wright"/>
    <x v="7958"/>
  </r>
  <r>
    <x v="5"/>
    <x v="0"/>
    <x v="0"/>
    <s v="Mt Gambier"/>
    <x v="1"/>
    <n v="5290"/>
    <x v="0"/>
    <x v="3"/>
    <x v="0"/>
    <s v="Chester George"/>
    <x v="7959"/>
  </r>
  <r>
    <x v="5"/>
    <x v="0"/>
    <x v="0"/>
    <s v="Mt Gambier"/>
    <x v="1"/>
    <n v="5290"/>
    <x v="0"/>
    <x v="3"/>
    <x v="0"/>
    <s v="Chester George"/>
    <x v="7960"/>
  </r>
  <r>
    <x v="5"/>
    <x v="0"/>
    <x v="0"/>
    <s v="Mt Gambier"/>
    <x v="1"/>
    <n v="5290"/>
    <x v="0"/>
    <x v="3"/>
    <x v="6"/>
    <s v="Bruce Curran"/>
    <x v="7961"/>
  </r>
  <r>
    <x v="5"/>
    <x v="0"/>
    <x v="0"/>
    <s v="Ipswich"/>
    <x v="2"/>
    <n v="4305"/>
    <x v="0"/>
    <x v="19"/>
    <x v="8"/>
    <s v="Sara Ferrell"/>
    <x v="7962"/>
  </r>
  <r>
    <x v="5"/>
    <x v="0"/>
    <x v="0"/>
    <s v="Ipswich"/>
    <x v="2"/>
    <n v="4305"/>
    <x v="0"/>
    <x v="19"/>
    <x v="6"/>
    <s v="Bruce Curran"/>
    <x v="751"/>
  </r>
  <r>
    <x v="5"/>
    <x v="0"/>
    <x v="0"/>
    <s v="Ipswich"/>
    <x v="2"/>
    <n v="4305"/>
    <x v="0"/>
    <x v="19"/>
    <x v="2"/>
    <s v="Amy Buchanan"/>
    <x v="484"/>
  </r>
  <r>
    <x v="5"/>
    <x v="0"/>
    <x v="0"/>
    <s v="Ipswich"/>
    <x v="2"/>
    <n v="4305"/>
    <x v="0"/>
    <x v="19"/>
    <x v="5"/>
    <s v="Richard Carr"/>
    <x v="224"/>
  </r>
  <r>
    <x v="5"/>
    <x v="0"/>
    <x v="0"/>
    <s v="Ipswich"/>
    <x v="2"/>
    <n v="4305"/>
    <x v="0"/>
    <x v="19"/>
    <x v="6"/>
    <s v="Bruce Curran"/>
    <x v="1485"/>
  </r>
  <r>
    <x v="5"/>
    <x v="0"/>
    <x v="0"/>
    <s v="Ipswich"/>
    <x v="2"/>
    <n v="4305"/>
    <x v="0"/>
    <x v="19"/>
    <x v="3"/>
    <s v="Chris Monroe"/>
    <x v="994"/>
  </r>
  <r>
    <x v="5"/>
    <x v="0"/>
    <x v="0"/>
    <s v="Ipswich"/>
    <x v="2"/>
    <n v="4305"/>
    <x v="0"/>
    <x v="19"/>
    <x v="9"/>
    <s v="Elizabeth Gentry"/>
    <x v="6042"/>
  </r>
  <r>
    <x v="5"/>
    <x v="0"/>
    <x v="0"/>
    <s v="Ipswich"/>
    <x v="2"/>
    <n v="4305"/>
    <x v="0"/>
    <x v="19"/>
    <x v="5"/>
    <s v="Richard Carr"/>
    <x v="7963"/>
  </r>
  <r>
    <x v="5"/>
    <x v="0"/>
    <x v="0"/>
    <s v="Ipswich"/>
    <x v="2"/>
    <n v="4305"/>
    <x v="0"/>
    <x v="19"/>
    <x v="5"/>
    <s v="Richard Carr"/>
    <x v="7964"/>
  </r>
  <r>
    <x v="5"/>
    <x v="0"/>
    <x v="0"/>
    <s v="Ipswich"/>
    <x v="2"/>
    <n v="4305"/>
    <x v="0"/>
    <x v="19"/>
    <x v="4"/>
    <s v="Maggie Mayer"/>
    <x v="4106"/>
  </r>
  <r>
    <x v="5"/>
    <x v="0"/>
    <x v="0"/>
    <s v="Ipswich"/>
    <x v="2"/>
    <n v="4305"/>
    <x v="0"/>
    <x v="19"/>
    <x v="0"/>
    <s v="Chester George"/>
    <x v="6092"/>
  </r>
  <r>
    <x v="5"/>
    <x v="0"/>
    <x v="0"/>
    <s v="Ipswich"/>
    <x v="2"/>
    <n v="4305"/>
    <x v="0"/>
    <x v="19"/>
    <x v="8"/>
    <s v="Sara Ferrell"/>
    <x v="7965"/>
  </r>
  <r>
    <x v="5"/>
    <x v="0"/>
    <x v="0"/>
    <s v="Ipswich"/>
    <x v="2"/>
    <n v="4305"/>
    <x v="0"/>
    <x v="19"/>
    <x v="2"/>
    <s v="Amy Buchanan"/>
    <x v="6191"/>
  </r>
  <r>
    <x v="5"/>
    <x v="0"/>
    <x v="0"/>
    <s v="Ipswich"/>
    <x v="2"/>
    <n v="4305"/>
    <x v="0"/>
    <x v="19"/>
    <x v="7"/>
    <s v="Ella Hickman"/>
    <x v="7966"/>
  </r>
  <r>
    <x v="5"/>
    <x v="0"/>
    <x v="0"/>
    <s v="Ipswich"/>
    <x v="2"/>
    <n v="4305"/>
    <x v="0"/>
    <x v="19"/>
    <x v="9"/>
    <s v="Elizabeth Gentry"/>
    <x v="1036"/>
  </r>
  <r>
    <x v="5"/>
    <x v="0"/>
    <x v="0"/>
    <s v="Ipswich"/>
    <x v="2"/>
    <n v="4305"/>
    <x v="0"/>
    <x v="19"/>
    <x v="0"/>
    <s v="Chester George"/>
    <x v="7967"/>
  </r>
  <r>
    <x v="5"/>
    <x v="0"/>
    <x v="0"/>
    <s v="Ipswich"/>
    <x v="2"/>
    <n v="4305"/>
    <x v="0"/>
    <x v="19"/>
    <x v="5"/>
    <s v="Richard Carr"/>
    <x v="7968"/>
  </r>
  <r>
    <x v="5"/>
    <x v="0"/>
    <x v="0"/>
    <s v="Ipswich"/>
    <x v="2"/>
    <n v="4305"/>
    <x v="0"/>
    <x v="19"/>
    <x v="2"/>
    <s v="Amy Buchanan"/>
    <x v="5911"/>
  </r>
  <r>
    <x v="5"/>
    <x v="0"/>
    <x v="0"/>
    <s v="Ipswich"/>
    <x v="2"/>
    <n v="4305"/>
    <x v="0"/>
    <x v="19"/>
    <x v="4"/>
    <s v="Maggie Mayer"/>
    <x v="7969"/>
  </r>
  <r>
    <x v="5"/>
    <x v="0"/>
    <x v="0"/>
    <s v="Ipswich"/>
    <x v="2"/>
    <n v="4305"/>
    <x v="0"/>
    <x v="19"/>
    <x v="0"/>
    <s v="Chester George"/>
    <x v="7970"/>
  </r>
  <r>
    <x v="5"/>
    <x v="0"/>
    <x v="0"/>
    <s v="Ipswich"/>
    <x v="2"/>
    <n v="4305"/>
    <x v="0"/>
    <x v="19"/>
    <x v="6"/>
    <s v="Bruce Curran"/>
    <x v="7971"/>
  </r>
  <r>
    <x v="5"/>
    <x v="0"/>
    <x v="0"/>
    <s v="Ipswich"/>
    <x v="2"/>
    <n v="4305"/>
    <x v="0"/>
    <x v="19"/>
    <x v="8"/>
    <s v="Sara Ferrell"/>
    <x v="7972"/>
  </r>
  <r>
    <x v="5"/>
    <x v="0"/>
    <x v="0"/>
    <s v="Ipswich"/>
    <x v="2"/>
    <n v="4305"/>
    <x v="0"/>
    <x v="19"/>
    <x v="2"/>
    <s v="Amy Buchanan"/>
    <x v="7973"/>
  </r>
  <r>
    <x v="5"/>
    <x v="0"/>
    <x v="0"/>
    <s v="Ipswich"/>
    <x v="2"/>
    <n v="4305"/>
    <x v="0"/>
    <x v="19"/>
    <x v="1"/>
    <s v="Howard Wright"/>
    <x v="7974"/>
  </r>
  <r>
    <x v="5"/>
    <x v="0"/>
    <x v="0"/>
    <s v="Ipswich"/>
    <x v="2"/>
    <n v="4305"/>
    <x v="0"/>
    <x v="19"/>
    <x v="9"/>
    <s v="Elizabeth Gentry"/>
    <x v="7975"/>
  </r>
  <r>
    <x v="5"/>
    <x v="0"/>
    <x v="0"/>
    <s v="Ipswich"/>
    <x v="2"/>
    <n v="4305"/>
    <x v="0"/>
    <x v="19"/>
    <x v="2"/>
    <s v="Amy Buchanan"/>
    <x v="7976"/>
  </r>
  <r>
    <x v="5"/>
    <x v="0"/>
    <x v="0"/>
    <s v="Ipswich"/>
    <x v="2"/>
    <n v="4305"/>
    <x v="0"/>
    <x v="19"/>
    <x v="1"/>
    <s v="Howard Wright"/>
    <x v="7977"/>
  </r>
  <r>
    <x v="5"/>
    <x v="0"/>
    <x v="0"/>
    <s v="Ipswich"/>
    <x v="2"/>
    <n v="4305"/>
    <x v="0"/>
    <x v="19"/>
    <x v="1"/>
    <s v="Howard Wright"/>
    <x v="7978"/>
  </r>
  <r>
    <x v="5"/>
    <x v="0"/>
    <x v="0"/>
    <s v="Ipswich"/>
    <x v="2"/>
    <n v="4305"/>
    <x v="0"/>
    <x v="19"/>
    <x v="4"/>
    <s v="Maggie Mayer"/>
    <x v="7979"/>
  </r>
  <r>
    <x v="5"/>
    <x v="0"/>
    <x v="0"/>
    <s v="Ipswich"/>
    <x v="2"/>
    <n v="4305"/>
    <x v="0"/>
    <x v="19"/>
    <x v="2"/>
    <s v="Amy Buchanan"/>
    <x v="7980"/>
  </r>
  <r>
    <x v="5"/>
    <x v="0"/>
    <x v="0"/>
    <s v="Ipswich"/>
    <x v="2"/>
    <n v="4305"/>
    <x v="0"/>
    <x v="19"/>
    <x v="6"/>
    <s v="Bruce Curran"/>
    <x v="7981"/>
  </r>
  <r>
    <x v="5"/>
    <x v="0"/>
    <x v="0"/>
    <s v="Ipswich"/>
    <x v="2"/>
    <n v="4305"/>
    <x v="0"/>
    <x v="19"/>
    <x v="6"/>
    <s v="Bruce Curran"/>
    <x v="7982"/>
  </r>
  <r>
    <x v="5"/>
    <x v="0"/>
    <x v="0"/>
    <s v="Ipswich"/>
    <x v="2"/>
    <n v="4305"/>
    <x v="0"/>
    <x v="19"/>
    <x v="0"/>
    <s v="Chester George"/>
    <x v="7983"/>
  </r>
  <r>
    <x v="5"/>
    <x v="0"/>
    <x v="0"/>
    <s v="Mt Isa"/>
    <x v="2"/>
    <n v="4825"/>
    <x v="0"/>
    <x v="2"/>
    <x v="7"/>
    <s v="Ella Hickman"/>
    <x v="7984"/>
  </r>
  <r>
    <x v="5"/>
    <x v="0"/>
    <x v="0"/>
    <s v="Mt Isa"/>
    <x v="2"/>
    <n v="4825"/>
    <x v="0"/>
    <x v="2"/>
    <x v="1"/>
    <s v="Howard Wright"/>
    <x v="2918"/>
  </r>
  <r>
    <x v="5"/>
    <x v="0"/>
    <x v="0"/>
    <s v="Mt Isa"/>
    <x v="2"/>
    <n v="4825"/>
    <x v="0"/>
    <x v="2"/>
    <x v="8"/>
    <s v="Sara Ferrell"/>
    <x v="606"/>
  </r>
  <r>
    <x v="5"/>
    <x v="0"/>
    <x v="0"/>
    <s v="Mt Isa"/>
    <x v="2"/>
    <n v="4825"/>
    <x v="0"/>
    <x v="2"/>
    <x v="9"/>
    <s v="Elizabeth Gentry"/>
    <x v="34"/>
  </r>
  <r>
    <x v="5"/>
    <x v="0"/>
    <x v="0"/>
    <s v="Mt Isa"/>
    <x v="2"/>
    <n v="4825"/>
    <x v="0"/>
    <x v="2"/>
    <x v="5"/>
    <s v="Richard Carr"/>
    <x v="7985"/>
  </r>
  <r>
    <x v="5"/>
    <x v="0"/>
    <x v="0"/>
    <s v="Mt Isa"/>
    <x v="2"/>
    <n v="4825"/>
    <x v="0"/>
    <x v="2"/>
    <x v="4"/>
    <s v="Maggie Mayer"/>
    <x v="683"/>
  </r>
  <r>
    <x v="5"/>
    <x v="0"/>
    <x v="0"/>
    <s v="Mt Isa"/>
    <x v="2"/>
    <n v="4825"/>
    <x v="0"/>
    <x v="2"/>
    <x v="6"/>
    <s v="Bruce Curran"/>
    <x v="1792"/>
  </r>
  <r>
    <x v="5"/>
    <x v="0"/>
    <x v="0"/>
    <s v="Mt Isa"/>
    <x v="2"/>
    <n v="4825"/>
    <x v="0"/>
    <x v="2"/>
    <x v="8"/>
    <s v="Sara Ferrell"/>
    <x v="7986"/>
  </r>
  <r>
    <x v="5"/>
    <x v="0"/>
    <x v="0"/>
    <s v="Mt Isa"/>
    <x v="2"/>
    <n v="4825"/>
    <x v="0"/>
    <x v="2"/>
    <x v="5"/>
    <s v="Richard Carr"/>
    <x v="7987"/>
  </r>
  <r>
    <x v="5"/>
    <x v="0"/>
    <x v="0"/>
    <s v="Mt Isa"/>
    <x v="2"/>
    <n v="4825"/>
    <x v="0"/>
    <x v="2"/>
    <x v="3"/>
    <s v="Chris Monroe"/>
    <x v="1431"/>
  </r>
  <r>
    <x v="5"/>
    <x v="0"/>
    <x v="0"/>
    <s v="Mt Isa"/>
    <x v="2"/>
    <n v="4825"/>
    <x v="0"/>
    <x v="2"/>
    <x v="5"/>
    <s v="Richard Carr"/>
    <x v="7988"/>
  </r>
  <r>
    <x v="5"/>
    <x v="0"/>
    <x v="0"/>
    <s v="Mt Isa"/>
    <x v="2"/>
    <n v="4825"/>
    <x v="0"/>
    <x v="2"/>
    <x v="0"/>
    <s v="Chester George"/>
    <x v="1124"/>
  </r>
  <r>
    <x v="5"/>
    <x v="0"/>
    <x v="0"/>
    <s v="Mt Isa"/>
    <x v="2"/>
    <n v="4825"/>
    <x v="0"/>
    <x v="2"/>
    <x v="6"/>
    <s v="Bruce Curran"/>
    <x v="1149"/>
  </r>
  <r>
    <x v="5"/>
    <x v="0"/>
    <x v="0"/>
    <s v="Mt Isa"/>
    <x v="2"/>
    <n v="4825"/>
    <x v="0"/>
    <x v="2"/>
    <x v="9"/>
    <s v="Elizabeth Gentry"/>
    <x v="7989"/>
  </r>
  <r>
    <x v="5"/>
    <x v="0"/>
    <x v="0"/>
    <s v="Mt Isa"/>
    <x v="2"/>
    <n v="4825"/>
    <x v="0"/>
    <x v="2"/>
    <x v="1"/>
    <s v="Howard Wright"/>
    <x v="7990"/>
  </r>
  <r>
    <x v="5"/>
    <x v="0"/>
    <x v="0"/>
    <s v="Mt Isa"/>
    <x v="2"/>
    <n v="4825"/>
    <x v="0"/>
    <x v="2"/>
    <x v="9"/>
    <s v="Elizabeth Gentry"/>
    <x v="7991"/>
  </r>
  <r>
    <x v="5"/>
    <x v="0"/>
    <x v="0"/>
    <s v="Mt Isa"/>
    <x v="2"/>
    <n v="4825"/>
    <x v="0"/>
    <x v="2"/>
    <x v="1"/>
    <s v="Howard Wright"/>
    <x v="7992"/>
  </r>
  <r>
    <x v="5"/>
    <x v="0"/>
    <x v="0"/>
    <s v="Mt Isa"/>
    <x v="2"/>
    <n v="4825"/>
    <x v="0"/>
    <x v="2"/>
    <x v="6"/>
    <s v="Bruce Curran"/>
    <x v="7993"/>
  </r>
  <r>
    <x v="5"/>
    <x v="0"/>
    <x v="0"/>
    <s v="Mt Isa"/>
    <x v="2"/>
    <n v="4825"/>
    <x v="0"/>
    <x v="2"/>
    <x v="1"/>
    <s v="Howard Wright"/>
    <x v="7994"/>
  </r>
  <r>
    <x v="5"/>
    <x v="0"/>
    <x v="0"/>
    <s v="Mt Isa"/>
    <x v="2"/>
    <n v="4825"/>
    <x v="0"/>
    <x v="2"/>
    <x v="4"/>
    <s v="Maggie Mayer"/>
    <x v="7995"/>
  </r>
  <r>
    <x v="5"/>
    <x v="0"/>
    <x v="0"/>
    <s v="Mt Isa"/>
    <x v="2"/>
    <n v="4825"/>
    <x v="0"/>
    <x v="2"/>
    <x v="0"/>
    <s v="Chester George"/>
    <x v="7996"/>
  </r>
  <r>
    <x v="5"/>
    <x v="0"/>
    <x v="0"/>
    <s v="Mt Isa"/>
    <x v="2"/>
    <n v="4825"/>
    <x v="0"/>
    <x v="2"/>
    <x v="2"/>
    <s v="Amy Buchanan"/>
    <x v="7997"/>
  </r>
  <r>
    <x v="5"/>
    <x v="0"/>
    <x v="0"/>
    <s v="Mt Isa"/>
    <x v="2"/>
    <n v="4825"/>
    <x v="0"/>
    <x v="2"/>
    <x v="9"/>
    <s v="Elizabeth Gentry"/>
    <x v="7998"/>
  </r>
  <r>
    <x v="5"/>
    <x v="0"/>
    <x v="0"/>
    <s v="Mt Isa"/>
    <x v="2"/>
    <n v="4825"/>
    <x v="0"/>
    <x v="2"/>
    <x v="6"/>
    <s v="Bruce Curran"/>
    <x v="7999"/>
  </r>
  <r>
    <x v="5"/>
    <x v="0"/>
    <x v="0"/>
    <s v="Mt Isa"/>
    <x v="2"/>
    <n v="4825"/>
    <x v="0"/>
    <x v="2"/>
    <x v="0"/>
    <s v="Chester George"/>
    <x v="8000"/>
  </r>
  <r>
    <x v="5"/>
    <x v="0"/>
    <x v="0"/>
    <s v="Mt Isa"/>
    <x v="2"/>
    <n v="4825"/>
    <x v="0"/>
    <x v="2"/>
    <x v="8"/>
    <s v="Sara Ferrell"/>
    <x v="8001"/>
  </r>
  <r>
    <x v="5"/>
    <x v="0"/>
    <x v="0"/>
    <s v="Mt Isa"/>
    <x v="2"/>
    <n v="4825"/>
    <x v="0"/>
    <x v="2"/>
    <x v="2"/>
    <s v="Amy Buchanan"/>
    <x v="8002"/>
  </r>
  <r>
    <x v="5"/>
    <x v="0"/>
    <x v="0"/>
    <s v="Mt Isa"/>
    <x v="2"/>
    <n v="4825"/>
    <x v="0"/>
    <x v="2"/>
    <x v="4"/>
    <s v="Maggie Mayer"/>
    <x v="8003"/>
  </r>
  <r>
    <x v="5"/>
    <x v="0"/>
    <x v="0"/>
    <s v="Mt Isa"/>
    <x v="2"/>
    <n v="4825"/>
    <x v="0"/>
    <x v="2"/>
    <x v="6"/>
    <s v="Bruce Curran"/>
    <x v="8004"/>
  </r>
  <r>
    <x v="5"/>
    <x v="0"/>
    <x v="0"/>
    <s v="Mt Isa"/>
    <x v="2"/>
    <n v="4825"/>
    <x v="0"/>
    <x v="2"/>
    <x v="0"/>
    <s v="Chester George"/>
    <x v="8005"/>
  </r>
  <r>
    <x v="5"/>
    <x v="0"/>
    <x v="0"/>
    <s v="Mt Isa"/>
    <x v="2"/>
    <n v="4825"/>
    <x v="0"/>
    <x v="2"/>
    <x v="6"/>
    <s v="Bruce Curran"/>
    <x v="8006"/>
  </r>
  <r>
    <x v="5"/>
    <x v="0"/>
    <x v="0"/>
    <s v="Mt Isa"/>
    <x v="2"/>
    <n v="4825"/>
    <x v="0"/>
    <x v="2"/>
    <x v="1"/>
    <s v="Howard Wright"/>
    <x v="8007"/>
  </r>
  <r>
    <x v="5"/>
    <x v="0"/>
    <x v="0"/>
    <s v="Burnie"/>
    <x v="6"/>
    <n v="7320"/>
    <x v="0"/>
    <x v="13"/>
    <x v="8"/>
    <s v="Sara Ferrell"/>
    <x v="3461"/>
  </r>
  <r>
    <x v="5"/>
    <x v="0"/>
    <x v="0"/>
    <s v="Burnie"/>
    <x v="6"/>
    <n v="7320"/>
    <x v="0"/>
    <x v="13"/>
    <x v="5"/>
    <s v="Richard Carr"/>
    <x v="8008"/>
  </r>
  <r>
    <x v="5"/>
    <x v="0"/>
    <x v="0"/>
    <s v="Burnie"/>
    <x v="6"/>
    <n v="7320"/>
    <x v="0"/>
    <x v="13"/>
    <x v="4"/>
    <s v="Maggie Mayer"/>
    <x v="8009"/>
  </r>
  <r>
    <x v="5"/>
    <x v="0"/>
    <x v="0"/>
    <s v="Burnie"/>
    <x v="6"/>
    <n v="7320"/>
    <x v="0"/>
    <x v="13"/>
    <x v="5"/>
    <s v="Richard Carr"/>
    <x v="1659"/>
  </r>
  <r>
    <x v="5"/>
    <x v="0"/>
    <x v="0"/>
    <s v="Burnie"/>
    <x v="6"/>
    <n v="7320"/>
    <x v="0"/>
    <x v="13"/>
    <x v="6"/>
    <s v="Bruce Curran"/>
    <x v="4285"/>
  </r>
  <r>
    <x v="5"/>
    <x v="0"/>
    <x v="0"/>
    <s v="Burnie"/>
    <x v="6"/>
    <n v="7320"/>
    <x v="0"/>
    <x v="13"/>
    <x v="2"/>
    <s v="Amy Buchanan"/>
    <x v="4"/>
  </r>
  <r>
    <x v="5"/>
    <x v="0"/>
    <x v="0"/>
    <s v="Burnie"/>
    <x v="6"/>
    <n v="7320"/>
    <x v="0"/>
    <x v="13"/>
    <x v="8"/>
    <s v="Sara Ferrell"/>
    <x v="3802"/>
  </r>
  <r>
    <x v="5"/>
    <x v="0"/>
    <x v="0"/>
    <s v="Burnie"/>
    <x v="6"/>
    <n v="7320"/>
    <x v="0"/>
    <x v="13"/>
    <x v="8"/>
    <s v="Sara Ferrell"/>
    <x v="5159"/>
  </r>
  <r>
    <x v="5"/>
    <x v="0"/>
    <x v="0"/>
    <s v="Burnie"/>
    <x v="6"/>
    <n v="7320"/>
    <x v="0"/>
    <x v="13"/>
    <x v="5"/>
    <s v="Richard Carr"/>
    <x v="284"/>
  </r>
  <r>
    <x v="5"/>
    <x v="0"/>
    <x v="0"/>
    <s v="Burnie"/>
    <x v="6"/>
    <n v="7320"/>
    <x v="0"/>
    <x v="13"/>
    <x v="9"/>
    <s v="Elizabeth Gentry"/>
    <x v="3899"/>
  </r>
  <r>
    <x v="5"/>
    <x v="0"/>
    <x v="0"/>
    <s v="Burnie"/>
    <x v="6"/>
    <n v="7320"/>
    <x v="0"/>
    <x v="13"/>
    <x v="4"/>
    <s v="Maggie Mayer"/>
    <x v="8010"/>
  </r>
  <r>
    <x v="5"/>
    <x v="0"/>
    <x v="0"/>
    <s v="Burnie"/>
    <x v="6"/>
    <n v="7320"/>
    <x v="0"/>
    <x v="13"/>
    <x v="1"/>
    <s v="Howard Wright"/>
    <x v="1637"/>
  </r>
  <r>
    <x v="5"/>
    <x v="0"/>
    <x v="0"/>
    <s v="Burnie"/>
    <x v="6"/>
    <n v="7320"/>
    <x v="0"/>
    <x v="13"/>
    <x v="3"/>
    <s v="Chris Monroe"/>
    <x v="5604"/>
  </r>
  <r>
    <x v="5"/>
    <x v="0"/>
    <x v="0"/>
    <s v="Burnie"/>
    <x v="6"/>
    <n v="7320"/>
    <x v="0"/>
    <x v="13"/>
    <x v="0"/>
    <s v="Chester George"/>
    <x v="44"/>
  </r>
  <r>
    <x v="5"/>
    <x v="0"/>
    <x v="0"/>
    <s v="Burnie"/>
    <x v="6"/>
    <n v="7320"/>
    <x v="0"/>
    <x v="13"/>
    <x v="6"/>
    <s v="Bruce Curran"/>
    <x v="6044"/>
  </r>
  <r>
    <x v="5"/>
    <x v="0"/>
    <x v="0"/>
    <s v="Burnie"/>
    <x v="6"/>
    <n v="7320"/>
    <x v="0"/>
    <x v="13"/>
    <x v="5"/>
    <s v="Richard Carr"/>
    <x v="3239"/>
  </r>
  <r>
    <x v="5"/>
    <x v="0"/>
    <x v="0"/>
    <s v="Burnie"/>
    <x v="6"/>
    <n v="7320"/>
    <x v="0"/>
    <x v="13"/>
    <x v="0"/>
    <s v="Chester George"/>
    <x v="5911"/>
  </r>
  <r>
    <x v="5"/>
    <x v="0"/>
    <x v="0"/>
    <s v="Burnie"/>
    <x v="6"/>
    <n v="7320"/>
    <x v="0"/>
    <x v="13"/>
    <x v="0"/>
    <s v="Chester George"/>
    <x v="8011"/>
  </r>
  <r>
    <x v="5"/>
    <x v="0"/>
    <x v="0"/>
    <s v="Burnie"/>
    <x v="6"/>
    <n v="7320"/>
    <x v="0"/>
    <x v="13"/>
    <x v="7"/>
    <s v="Ella Hickman"/>
    <x v="8012"/>
  </r>
  <r>
    <x v="5"/>
    <x v="0"/>
    <x v="0"/>
    <s v="Burnie"/>
    <x v="6"/>
    <n v="7320"/>
    <x v="0"/>
    <x v="13"/>
    <x v="6"/>
    <s v="Bruce Curran"/>
    <x v="1665"/>
  </r>
  <r>
    <x v="5"/>
    <x v="0"/>
    <x v="0"/>
    <s v="Burnie"/>
    <x v="6"/>
    <n v="7320"/>
    <x v="0"/>
    <x v="13"/>
    <x v="1"/>
    <s v="Howard Wright"/>
    <x v="8013"/>
  </r>
  <r>
    <x v="5"/>
    <x v="0"/>
    <x v="0"/>
    <s v="Burnie"/>
    <x v="6"/>
    <n v="7320"/>
    <x v="0"/>
    <x v="13"/>
    <x v="4"/>
    <s v="Maggie Mayer"/>
    <x v="8014"/>
  </r>
  <r>
    <x v="5"/>
    <x v="0"/>
    <x v="0"/>
    <s v="Burnie"/>
    <x v="6"/>
    <n v="7320"/>
    <x v="0"/>
    <x v="13"/>
    <x v="9"/>
    <s v="Elizabeth Gentry"/>
    <x v="8015"/>
  </r>
  <r>
    <x v="5"/>
    <x v="0"/>
    <x v="0"/>
    <s v="Burnie"/>
    <x v="6"/>
    <n v="7320"/>
    <x v="0"/>
    <x v="13"/>
    <x v="1"/>
    <s v="Howard Wright"/>
    <x v="8016"/>
  </r>
  <r>
    <x v="5"/>
    <x v="0"/>
    <x v="0"/>
    <s v="Burnie"/>
    <x v="6"/>
    <n v="7320"/>
    <x v="0"/>
    <x v="13"/>
    <x v="6"/>
    <s v="Bruce Curran"/>
    <x v="8017"/>
  </r>
  <r>
    <x v="5"/>
    <x v="0"/>
    <x v="0"/>
    <s v="Burnie"/>
    <x v="6"/>
    <n v="7320"/>
    <x v="0"/>
    <x v="13"/>
    <x v="1"/>
    <s v="Howard Wright"/>
    <x v="8018"/>
  </r>
  <r>
    <x v="5"/>
    <x v="0"/>
    <x v="0"/>
    <s v="Burnie"/>
    <x v="6"/>
    <n v="7320"/>
    <x v="0"/>
    <x v="13"/>
    <x v="2"/>
    <s v="Amy Buchanan"/>
    <x v="8019"/>
  </r>
  <r>
    <x v="5"/>
    <x v="0"/>
    <x v="0"/>
    <s v="Burnie"/>
    <x v="6"/>
    <n v="7320"/>
    <x v="0"/>
    <x v="13"/>
    <x v="9"/>
    <s v="Elizabeth Gentry"/>
    <x v="8020"/>
  </r>
  <r>
    <x v="5"/>
    <x v="0"/>
    <x v="0"/>
    <s v="Burnie"/>
    <x v="6"/>
    <n v="7320"/>
    <x v="0"/>
    <x v="13"/>
    <x v="8"/>
    <s v="Sara Ferrell"/>
    <x v="8021"/>
  </r>
  <r>
    <x v="5"/>
    <x v="0"/>
    <x v="0"/>
    <s v="Burnie"/>
    <x v="6"/>
    <n v="7320"/>
    <x v="0"/>
    <x v="13"/>
    <x v="6"/>
    <s v="Bruce Curran"/>
    <x v="8022"/>
  </r>
  <r>
    <x v="5"/>
    <x v="0"/>
    <x v="0"/>
    <s v="Burnie"/>
    <x v="6"/>
    <n v="7320"/>
    <x v="0"/>
    <x v="13"/>
    <x v="4"/>
    <s v="Maggie Mayer"/>
    <x v="8023"/>
  </r>
  <r>
    <x v="5"/>
    <x v="0"/>
    <x v="0"/>
    <s v="Burnie"/>
    <x v="6"/>
    <n v="7320"/>
    <x v="0"/>
    <x v="13"/>
    <x v="2"/>
    <s v="Amy Buchanan"/>
    <x v="8024"/>
  </r>
  <r>
    <x v="5"/>
    <x v="0"/>
    <x v="0"/>
    <s v="Burnie"/>
    <x v="6"/>
    <n v="7320"/>
    <x v="0"/>
    <x v="13"/>
    <x v="6"/>
    <s v="Bruce Curran"/>
    <x v="8025"/>
  </r>
  <r>
    <x v="5"/>
    <x v="0"/>
    <x v="0"/>
    <s v="Burnie"/>
    <x v="6"/>
    <n v="7320"/>
    <x v="0"/>
    <x v="13"/>
    <x v="1"/>
    <s v="Howard Wright"/>
    <x v="8026"/>
  </r>
  <r>
    <x v="5"/>
    <x v="0"/>
    <x v="0"/>
    <s v="Burnie"/>
    <x v="6"/>
    <n v="7320"/>
    <x v="0"/>
    <x v="13"/>
    <x v="0"/>
    <s v="Chester George"/>
    <x v="8027"/>
  </r>
  <r>
    <x v="5"/>
    <x v="0"/>
    <x v="0"/>
    <s v="Inglewood"/>
    <x v="3"/>
    <n v="6052"/>
    <x v="0"/>
    <x v="4"/>
    <x v="9"/>
    <s v="Elizabeth Gentry"/>
    <x v="2365"/>
  </r>
  <r>
    <x v="5"/>
    <x v="0"/>
    <x v="0"/>
    <s v="Inglewood"/>
    <x v="3"/>
    <n v="6052"/>
    <x v="0"/>
    <x v="4"/>
    <x v="7"/>
    <s v="Ella Hickman"/>
    <x v="5891"/>
  </r>
  <r>
    <x v="5"/>
    <x v="0"/>
    <x v="0"/>
    <s v="Inglewood"/>
    <x v="3"/>
    <n v="6052"/>
    <x v="0"/>
    <x v="4"/>
    <x v="4"/>
    <s v="Maggie Mayer"/>
    <x v="35"/>
  </r>
  <r>
    <x v="5"/>
    <x v="0"/>
    <x v="0"/>
    <s v="Inglewood"/>
    <x v="3"/>
    <n v="6052"/>
    <x v="0"/>
    <x v="4"/>
    <x v="6"/>
    <s v="Bruce Curran"/>
    <x v="2"/>
  </r>
  <r>
    <x v="5"/>
    <x v="0"/>
    <x v="0"/>
    <s v="Inglewood"/>
    <x v="3"/>
    <n v="6052"/>
    <x v="0"/>
    <x v="4"/>
    <x v="0"/>
    <s v="Chester George"/>
    <x v="36"/>
  </r>
  <r>
    <x v="5"/>
    <x v="0"/>
    <x v="0"/>
    <s v="Inglewood"/>
    <x v="3"/>
    <n v="6052"/>
    <x v="0"/>
    <x v="4"/>
    <x v="0"/>
    <s v="Chester George"/>
    <x v="399"/>
  </r>
  <r>
    <x v="5"/>
    <x v="0"/>
    <x v="0"/>
    <s v="Inglewood"/>
    <x v="3"/>
    <n v="6052"/>
    <x v="0"/>
    <x v="4"/>
    <x v="5"/>
    <s v="Richard Carr"/>
    <x v="8028"/>
  </r>
  <r>
    <x v="5"/>
    <x v="0"/>
    <x v="0"/>
    <s v="Inglewood"/>
    <x v="3"/>
    <n v="6052"/>
    <x v="0"/>
    <x v="4"/>
    <x v="6"/>
    <s v="Bruce Curran"/>
    <x v="1839"/>
  </r>
  <r>
    <x v="5"/>
    <x v="0"/>
    <x v="0"/>
    <s v="Inglewood"/>
    <x v="3"/>
    <n v="6052"/>
    <x v="0"/>
    <x v="4"/>
    <x v="4"/>
    <s v="Maggie Mayer"/>
    <x v="683"/>
  </r>
  <r>
    <x v="5"/>
    <x v="0"/>
    <x v="0"/>
    <s v="Inglewood"/>
    <x v="3"/>
    <n v="6052"/>
    <x v="0"/>
    <x v="4"/>
    <x v="5"/>
    <s v="Richard Carr"/>
    <x v="224"/>
  </r>
  <r>
    <x v="5"/>
    <x v="0"/>
    <x v="0"/>
    <s v="Inglewood"/>
    <x v="3"/>
    <n v="6052"/>
    <x v="0"/>
    <x v="4"/>
    <x v="8"/>
    <s v="Sara Ferrell"/>
    <x v="8029"/>
  </r>
  <r>
    <x v="5"/>
    <x v="0"/>
    <x v="0"/>
    <s v="Inglewood"/>
    <x v="3"/>
    <n v="6052"/>
    <x v="0"/>
    <x v="4"/>
    <x v="0"/>
    <s v="Chester George"/>
    <x v="138"/>
  </r>
  <r>
    <x v="5"/>
    <x v="0"/>
    <x v="0"/>
    <s v="Inglewood"/>
    <x v="3"/>
    <n v="6052"/>
    <x v="0"/>
    <x v="4"/>
    <x v="2"/>
    <s v="Amy Buchanan"/>
    <x v="4"/>
  </r>
  <r>
    <x v="5"/>
    <x v="0"/>
    <x v="0"/>
    <s v="Inglewood"/>
    <x v="3"/>
    <n v="6052"/>
    <x v="0"/>
    <x v="4"/>
    <x v="3"/>
    <s v="Chris Monroe"/>
    <x v="312"/>
  </r>
  <r>
    <x v="5"/>
    <x v="0"/>
    <x v="0"/>
    <s v="Inglewood"/>
    <x v="3"/>
    <n v="6052"/>
    <x v="0"/>
    <x v="4"/>
    <x v="0"/>
    <s v="Chester George"/>
    <x v="1220"/>
  </r>
  <r>
    <x v="5"/>
    <x v="0"/>
    <x v="0"/>
    <s v="Inglewood"/>
    <x v="3"/>
    <n v="6052"/>
    <x v="0"/>
    <x v="4"/>
    <x v="5"/>
    <s v="Richard Carr"/>
    <x v="1431"/>
  </r>
  <r>
    <x v="5"/>
    <x v="0"/>
    <x v="0"/>
    <s v="Inglewood"/>
    <x v="3"/>
    <n v="6052"/>
    <x v="0"/>
    <x v="4"/>
    <x v="8"/>
    <s v="Sara Ferrell"/>
    <x v="8030"/>
  </r>
  <r>
    <x v="5"/>
    <x v="0"/>
    <x v="0"/>
    <s v="Inglewood"/>
    <x v="3"/>
    <n v="6052"/>
    <x v="0"/>
    <x v="4"/>
    <x v="0"/>
    <s v="Chester George"/>
    <x v="206"/>
  </r>
  <r>
    <x v="5"/>
    <x v="0"/>
    <x v="0"/>
    <s v="Inglewood"/>
    <x v="3"/>
    <n v="6052"/>
    <x v="0"/>
    <x v="4"/>
    <x v="2"/>
    <s v="Amy Buchanan"/>
    <x v="8031"/>
  </r>
  <r>
    <x v="5"/>
    <x v="0"/>
    <x v="0"/>
    <s v="Inglewood"/>
    <x v="3"/>
    <n v="6052"/>
    <x v="0"/>
    <x v="4"/>
    <x v="5"/>
    <s v="Richard Carr"/>
    <x v="8032"/>
  </r>
  <r>
    <x v="5"/>
    <x v="0"/>
    <x v="0"/>
    <s v="Inglewood"/>
    <x v="3"/>
    <n v="6052"/>
    <x v="0"/>
    <x v="4"/>
    <x v="9"/>
    <s v="Elizabeth Gentry"/>
    <x v="8033"/>
  </r>
  <r>
    <x v="5"/>
    <x v="0"/>
    <x v="0"/>
    <s v="Inglewood"/>
    <x v="3"/>
    <n v="6052"/>
    <x v="0"/>
    <x v="4"/>
    <x v="1"/>
    <s v="Howard Wright"/>
    <x v="8034"/>
  </r>
  <r>
    <x v="5"/>
    <x v="0"/>
    <x v="0"/>
    <s v="Inglewood"/>
    <x v="3"/>
    <n v="6052"/>
    <x v="0"/>
    <x v="4"/>
    <x v="4"/>
    <s v="Maggie Mayer"/>
    <x v="8035"/>
  </r>
  <r>
    <x v="5"/>
    <x v="0"/>
    <x v="0"/>
    <s v="Inglewood"/>
    <x v="3"/>
    <n v="6052"/>
    <x v="0"/>
    <x v="4"/>
    <x v="9"/>
    <s v="Elizabeth Gentry"/>
    <x v="8036"/>
  </r>
  <r>
    <x v="5"/>
    <x v="0"/>
    <x v="0"/>
    <s v="Inglewood"/>
    <x v="3"/>
    <n v="6052"/>
    <x v="0"/>
    <x v="4"/>
    <x v="2"/>
    <s v="Amy Buchanan"/>
    <x v="8037"/>
  </r>
  <r>
    <x v="5"/>
    <x v="0"/>
    <x v="0"/>
    <s v="Inglewood"/>
    <x v="3"/>
    <n v="6052"/>
    <x v="0"/>
    <x v="4"/>
    <x v="1"/>
    <s v="Howard Wright"/>
    <x v="8038"/>
  </r>
  <r>
    <x v="5"/>
    <x v="0"/>
    <x v="0"/>
    <s v="Inglewood"/>
    <x v="3"/>
    <n v="6052"/>
    <x v="0"/>
    <x v="4"/>
    <x v="1"/>
    <s v="Howard Wright"/>
    <x v="8039"/>
  </r>
  <r>
    <x v="5"/>
    <x v="0"/>
    <x v="0"/>
    <s v="Inglewood"/>
    <x v="3"/>
    <n v="6052"/>
    <x v="0"/>
    <x v="4"/>
    <x v="8"/>
    <s v="Sara Ferrell"/>
    <x v="8040"/>
  </r>
  <r>
    <x v="5"/>
    <x v="0"/>
    <x v="0"/>
    <s v="Inglewood"/>
    <x v="3"/>
    <n v="6052"/>
    <x v="0"/>
    <x v="4"/>
    <x v="6"/>
    <s v="Bruce Curran"/>
    <x v="8041"/>
  </r>
  <r>
    <x v="5"/>
    <x v="0"/>
    <x v="0"/>
    <s v="Inglewood"/>
    <x v="3"/>
    <n v="6052"/>
    <x v="0"/>
    <x v="4"/>
    <x v="4"/>
    <s v="Maggie Mayer"/>
    <x v="8042"/>
  </r>
  <r>
    <x v="5"/>
    <x v="0"/>
    <x v="0"/>
    <s v="Inglewood"/>
    <x v="3"/>
    <n v="6052"/>
    <x v="0"/>
    <x v="4"/>
    <x v="6"/>
    <s v="Bruce Curran"/>
    <x v="8043"/>
  </r>
  <r>
    <x v="5"/>
    <x v="0"/>
    <x v="0"/>
    <s v="Inglewood"/>
    <x v="3"/>
    <n v="6052"/>
    <x v="0"/>
    <x v="4"/>
    <x v="0"/>
    <s v="Chester George"/>
    <x v="8044"/>
  </r>
  <r>
    <x v="5"/>
    <x v="0"/>
    <x v="0"/>
    <s v="Inglewood"/>
    <x v="3"/>
    <n v="6052"/>
    <x v="0"/>
    <x v="4"/>
    <x v="1"/>
    <s v="Howard Wright"/>
    <x v="8045"/>
  </r>
  <r>
    <x v="5"/>
    <x v="0"/>
    <x v="0"/>
    <s v="Inglewood"/>
    <x v="3"/>
    <n v="6052"/>
    <x v="0"/>
    <x v="4"/>
    <x v="0"/>
    <s v="Chester George"/>
    <x v="8046"/>
  </r>
  <r>
    <x v="5"/>
    <x v="0"/>
    <x v="0"/>
    <s v="Inglewood"/>
    <x v="3"/>
    <n v="6052"/>
    <x v="0"/>
    <x v="4"/>
    <x v="6"/>
    <s v="Bruce Curran"/>
    <x v="8047"/>
  </r>
  <r>
    <x v="5"/>
    <x v="0"/>
    <x v="0"/>
    <s v="Fyshwick"/>
    <x v="7"/>
    <n v="2609"/>
    <x v="0"/>
    <x v="10"/>
    <x v="9"/>
    <s v="Elizabeth Gentry"/>
    <x v="573"/>
  </r>
  <r>
    <x v="5"/>
    <x v="0"/>
    <x v="0"/>
    <s v="Fyshwick"/>
    <x v="7"/>
    <n v="2609"/>
    <x v="0"/>
    <x v="10"/>
    <x v="0"/>
    <s v="Chester George"/>
    <x v="8048"/>
  </r>
  <r>
    <x v="5"/>
    <x v="0"/>
    <x v="0"/>
    <s v="Fyshwick"/>
    <x v="7"/>
    <n v="2609"/>
    <x v="0"/>
    <x v="10"/>
    <x v="1"/>
    <s v="Howard Wright"/>
    <x v="8049"/>
  </r>
  <r>
    <x v="5"/>
    <x v="0"/>
    <x v="0"/>
    <s v="Fyshwick"/>
    <x v="7"/>
    <n v="2609"/>
    <x v="0"/>
    <x v="10"/>
    <x v="8"/>
    <s v="Sara Ferrell"/>
    <x v="8050"/>
  </r>
  <r>
    <x v="5"/>
    <x v="0"/>
    <x v="0"/>
    <s v="Fyshwick"/>
    <x v="7"/>
    <n v="2609"/>
    <x v="0"/>
    <x v="10"/>
    <x v="5"/>
    <s v="Richard Carr"/>
    <x v="8051"/>
  </r>
  <r>
    <x v="5"/>
    <x v="0"/>
    <x v="0"/>
    <s v="Fyshwick"/>
    <x v="7"/>
    <n v="2609"/>
    <x v="0"/>
    <x v="10"/>
    <x v="4"/>
    <s v="Maggie Mayer"/>
    <x v="912"/>
  </r>
  <r>
    <x v="5"/>
    <x v="0"/>
    <x v="0"/>
    <s v="Fyshwick"/>
    <x v="7"/>
    <n v="2609"/>
    <x v="0"/>
    <x v="10"/>
    <x v="1"/>
    <s v="Howard Wright"/>
    <x v="1659"/>
  </r>
  <r>
    <x v="5"/>
    <x v="0"/>
    <x v="0"/>
    <s v="Fyshwick"/>
    <x v="7"/>
    <n v="2609"/>
    <x v="0"/>
    <x v="10"/>
    <x v="3"/>
    <s v="Chris Monroe"/>
    <x v="224"/>
  </r>
  <r>
    <x v="5"/>
    <x v="0"/>
    <x v="0"/>
    <s v="Fyshwick"/>
    <x v="7"/>
    <n v="2609"/>
    <x v="0"/>
    <x v="10"/>
    <x v="6"/>
    <s v="Bruce Curran"/>
    <x v="633"/>
  </r>
  <r>
    <x v="5"/>
    <x v="0"/>
    <x v="0"/>
    <s v="Fyshwick"/>
    <x v="7"/>
    <n v="2609"/>
    <x v="0"/>
    <x v="10"/>
    <x v="8"/>
    <s v="Sara Ferrell"/>
    <x v="1489"/>
  </r>
  <r>
    <x v="5"/>
    <x v="0"/>
    <x v="0"/>
    <s v="Fyshwick"/>
    <x v="7"/>
    <n v="2609"/>
    <x v="0"/>
    <x v="10"/>
    <x v="2"/>
    <s v="Amy Buchanan"/>
    <x v="288"/>
  </r>
  <r>
    <x v="5"/>
    <x v="0"/>
    <x v="0"/>
    <s v="Fyshwick"/>
    <x v="7"/>
    <n v="2609"/>
    <x v="0"/>
    <x v="10"/>
    <x v="7"/>
    <s v="Ella Hickman"/>
    <x v="8052"/>
  </r>
  <r>
    <x v="5"/>
    <x v="0"/>
    <x v="0"/>
    <s v="Fyshwick"/>
    <x v="7"/>
    <n v="2609"/>
    <x v="0"/>
    <x v="10"/>
    <x v="2"/>
    <s v="Amy Buchanan"/>
    <x v="8053"/>
  </r>
  <r>
    <x v="5"/>
    <x v="0"/>
    <x v="0"/>
    <s v="Fyshwick"/>
    <x v="7"/>
    <n v="2609"/>
    <x v="0"/>
    <x v="10"/>
    <x v="5"/>
    <s v="Richard Carr"/>
    <x v="8054"/>
  </r>
  <r>
    <x v="5"/>
    <x v="0"/>
    <x v="0"/>
    <s v="Fyshwick"/>
    <x v="7"/>
    <n v="2609"/>
    <x v="0"/>
    <x v="10"/>
    <x v="9"/>
    <s v="Elizabeth Gentry"/>
    <x v="2807"/>
  </r>
  <r>
    <x v="5"/>
    <x v="0"/>
    <x v="0"/>
    <s v="Fyshwick"/>
    <x v="7"/>
    <n v="2609"/>
    <x v="0"/>
    <x v="10"/>
    <x v="6"/>
    <s v="Bruce Curran"/>
    <x v="2850"/>
  </r>
  <r>
    <x v="5"/>
    <x v="0"/>
    <x v="0"/>
    <s v="Fyshwick"/>
    <x v="7"/>
    <n v="2609"/>
    <x v="0"/>
    <x v="10"/>
    <x v="0"/>
    <s v="Chester George"/>
    <x v="314"/>
  </r>
  <r>
    <x v="5"/>
    <x v="0"/>
    <x v="0"/>
    <s v="Fyshwick"/>
    <x v="7"/>
    <n v="2609"/>
    <x v="0"/>
    <x v="10"/>
    <x v="0"/>
    <s v="Chester George"/>
    <x v="5034"/>
  </r>
  <r>
    <x v="5"/>
    <x v="0"/>
    <x v="0"/>
    <s v="Fyshwick"/>
    <x v="7"/>
    <n v="2609"/>
    <x v="0"/>
    <x v="10"/>
    <x v="6"/>
    <s v="Bruce Curran"/>
    <x v="8055"/>
  </r>
  <r>
    <x v="5"/>
    <x v="0"/>
    <x v="0"/>
    <s v="Fyshwick"/>
    <x v="7"/>
    <n v="2609"/>
    <x v="0"/>
    <x v="10"/>
    <x v="5"/>
    <s v="Richard Carr"/>
    <x v="8056"/>
  </r>
  <r>
    <x v="5"/>
    <x v="0"/>
    <x v="0"/>
    <s v="Fyshwick"/>
    <x v="7"/>
    <n v="2609"/>
    <x v="0"/>
    <x v="10"/>
    <x v="8"/>
    <s v="Sara Ferrell"/>
    <x v="8057"/>
  </r>
  <r>
    <x v="5"/>
    <x v="0"/>
    <x v="0"/>
    <s v="Fyshwick"/>
    <x v="7"/>
    <n v="2609"/>
    <x v="0"/>
    <x v="10"/>
    <x v="1"/>
    <s v="Howard Wright"/>
    <x v="8058"/>
  </r>
  <r>
    <x v="5"/>
    <x v="0"/>
    <x v="0"/>
    <s v="Fyshwick"/>
    <x v="7"/>
    <n v="2609"/>
    <x v="0"/>
    <x v="10"/>
    <x v="9"/>
    <s v="Elizabeth Gentry"/>
    <x v="8059"/>
  </r>
  <r>
    <x v="5"/>
    <x v="0"/>
    <x v="0"/>
    <s v="Fyshwick"/>
    <x v="7"/>
    <n v="2609"/>
    <x v="0"/>
    <x v="10"/>
    <x v="4"/>
    <s v="Maggie Mayer"/>
    <x v="8060"/>
  </r>
  <r>
    <x v="5"/>
    <x v="0"/>
    <x v="0"/>
    <s v="Fyshwick"/>
    <x v="7"/>
    <n v="2609"/>
    <x v="0"/>
    <x v="10"/>
    <x v="2"/>
    <s v="Amy Buchanan"/>
    <x v="8061"/>
  </r>
  <r>
    <x v="5"/>
    <x v="0"/>
    <x v="0"/>
    <s v="Fyshwick"/>
    <x v="7"/>
    <n v="2609"/>
    <x v="0"/>
    <x v="10"/>
    <x v="2"/>
    <s v="Amy Buchanan"/>
    <x v="8062"/>
  </r>
  <r>
    <x v="5"/>
    <x v="0"/>
    <x v="0"/>
    <s v="Fyshwick"/>
    <x v="7"/>
    <n v="2609"/>
    <x v="0"/>
    <x v="10"/>
    <x v="6"/>
    <s v="Bruce Curran"/>
    <x v="8063"/>
  </r>
  <r>
    <x v="5"/>
    <x v="0"/>
    <x v="0"/>
    <s v="Fyshwick"/>
    <x v="7"/>
    <n v="2609"/>
    <x v="0"/>
    <x v="10"/>
    <x v="0"/>
    <s v="Chester George"/>
    <x v="8064"/>
  </r>
  <r>
    <x v="5"/>
    <x v="0"/>
    <x v="0"/>
    <s v="Fyshwick"/>
    <x v="7"/>
    <n v="2609"/>
    <x v="0"/>
    <x v="10"/>
    <x v="0"/>
    <s v="Chester George"/>
    <x v="8065"/>
  </r>
  <r>
    <x v="5"/>
    <x v="0"/>
    <x v="0"/>
    <s v="Fyshwick"/>
    <x v="7"/>
    <n v="2609"/>
    <x v="0"/>
    <x v="10"/>
    <x v="4"/>
    <s v="Maggie Mayer"/>
    <x v="8066"/>
  </r>
  <r>
    <x v="5"/>
    <x v="0"/>
    <x v="0"/>
    <s v="Fyshwick"/>
    <x v="7"/>
    <n v="2609"/>
    <x v="0"/>
    <x v="10"/>
    <x v="1"/>
    <s v="Howard Wright"/>
    <x v="8067"/>
  </r>
  <r>
    <x v="5"/>
    <x v="0"/>
    <x v="0"/>
    <s v="Fyshwick"/>
    <x v="7"/>
    <n v="2609"/>
    <x v="0"/>
    <x v="10"/>
    <x v="6"/>
    <s v="Bruce Curran"/>
    <x v="8068"/>
  </r>
  <r>
    <x v="5"/>
    <x v="0"/>
    <x v="0"/>
    <s v="Noosaville"/>
    <x v="2"/>
    <n v="4566"/>
    <x v="0"/>
    <x v="20"/>
    <x v="6"/>
    <s v="Bruce Curran"/>
    <x v="8069"/>
  </r>
  <r>
    <x v="5"/>
    <x v="0"/>
    <x v="0"/>
    <s v="Noosaville"/>
    <x v="2"/>
    <n v="4566"/>
    <x v="0"/>
    <x v="20"/>
    <x v="9"/>
    <s v="Elizabeth Gentry"/>
    <x v="8070"/>
  </r>
  <r>
    <x v="5"/>
    <x v="0"/>
    <x v="0"/>
    <s v="Noosaville"/>
    <x v="2"/>
    <n v="4566"/>
    <x v="0"/>
    <x v="20"/>
    <x v="2"/>
    <s v="Amy Buchanan"/>
    <x v="1458"/>
  </r>
  <r>
    <x v="5"/>
    <x v="0"/>
    <x v="0"/>
    <s v="Noosaville"/>
    <x v="2"/>
    <n v="4566"/>
    <x v="0"/>
    <x v="20"/>
    <x v="8"/>
    <s v="Sara Ferrell"/>
    <x v="34"/>
  </r>
  <r>
    <x v="5"/>
    <x v="0"/>
    <x v="0"/>
    <s v="Noosaville"/>
    <x v="2"/>
    <n v="4566"/>
    <x v="0"/>
    <x v="20"/>
    <x v="5"/>
    <s v="Richard Carr"/>
    <x v="8071"/>
  </r>
  <r>
    <x v="5"/>
    <x v="0"/>
    <x v="0"/>
    <s v="Noosaville"/>
    <x v="2"/>
    <n v="4566"/>
    <x v="0"/>
    <x v="20"/>
    <x v="1"/>
    <s v="Howard Wright"/>
    <x v="912"/>
  </r>
  <r>
    <x v="5"/>
    <x v="0"/>
    <x v="0"/>
    <s v="Noosaville"/>
    <x v="2"/>
    <n v="4566"/>
    <x v="0"/>
    <x v="20"/>
    <x v="6"/>
    <s v="Bruce Curran"/>
    <x v="5"/>
  </r>
  <r>
    <x v="5"/>
    <x v="0"/>
    <x v="0"/>
    <s v="Noosaville"/>
    <x v="2"/>
    <n v="4566"/>
    <x v="0"/>
    <x v="20"/>
    <x v="5"/>
    <s v="Richard Carr"/>
    <x v="224"/>
  </r>
  <r>
    <x v="5"/>
    <x v="0"/>
    <x v="0"/>
    <s v="Noosaville"/>
    <x v="2"/>
    <n v="4566"/>
    <x v="0"/>
    <x v="20"/>
    <x v="4"/>
    <s v="Maggie Mayer"/>
    <x v="8072"/>
  </r>
  <r>
    <x v="5"/>
    <x v="0"/>
    <x v="0"/>
    <s v="Noosaville"/>
    <x v="2"/>
    <n v="4566"/>
    <x v="0"/>
    <x v="20"/>
    <x v="1"/>
    <s v="Howard Wright"/>
    <x v="3921"/>
  </r>
  <r>
    <x v="5"/>
    <x v="0"/>
    <x v="0"/>
    <s v="Noosaville"/>
    <x v="2"/>
    <n v="4566"/>
    <x v="0"/>
    <x v="20"/>
    <x v="2"/>
    <s v="Amy Buchanan"/>
    <x v="1147"/>
  </r>
  <r>
    <x v="5"/>
    <x v="0"/>
    <x v="0"/>
    <s v="Noosaville"/>
    <x v="2"/>
    <n v="4566"/>
    <x v="0"/>
    <x v="20"/>
    <x v="0"/>
    <s v="Chester George"/>
    <x v="8073"/>
  </r>
  <r>
    <x v="5"/>
    <x v="0"/>
    <x v="0"/>
    <s v="Noosaville"/>
    <x v="2"/>
    <n v="4566"/>
    <x v="0"/>
    <x v="20"/>
    <x v="0"/>
    <s v="Chester George"/>
    <x v="6838"/>
  </r>
  <r>
    <x v="5"/>
    <x v="0"/>
    <x v="0"/>
    <s v="Noosaville"/>
    <x v="2"/>
    <n v="4566"/>
    <x v="0"/>
    <x v="20"/>
    <x v="7"/>
    <s v="Ella Hickman"/>
    <x v="8074"/>
  </r>
  <r>
    <x v="5"/>
    <x v="0"/>
    <x v="0"/>
    <s v="Noosaville"/>
    <x v="2"/>
    <n v="4566"/>
    <x v="0"/>
    <x v="20"/>
    <x v="9"/>
    <s v="Elizabeth Gentry"/>
    <x v="8075"/>
  </r>
  <r>
    <x v="5"/>
    <x v="0"/>
    <x v="0"/>
    <s v="Noosaville"/>
    <x v="2"/>
    <n v="4566"/>
    <x v="0"/>
    <x v="20"/>
    <x v="5"/>
    <s v="Richard Carr"/>
    <x v="8076"/>
  </r>
  <r>
    <x v="5"/>
    <x v="0"/>
    <x v="0"/>
    <s v="Noosaville"/>
    <x v="2"/>
    <n v="4566"/>
    <x v="0"/>
    <x v="20"/>
    <x v="4"/>
    <s v="Maggie Mayer"/>
    <x v="6527"/>
  </r>
  <r>
    <x v="5"/>
    <x v="0"/>
    <x v="0"/>
    <s v="Noosaville"/>
    <x v="2"/>
    <n v="4566"/>
    <x v="0"/>
    <x v="20"/>
    <x v="8"/>
    <s v="Sara Ferrell"/>
    <x v="8077"/>
  </r>
  <r>
    <x v="5"/>
    <x v="0"/>
    <x v="0"/>
    <s v="Noosaville"/>
    <x v="2"/>
    <n v="4566"/>
    <x v="0"/>
    <x v="20"/>
    <x v="6"/>
    <s v="Bruce Curran"/>
    <x v="8078"/>
  </r>
  <r>
    <x v="5"/>
    <x v="0"/>
    <x v="0"/>
    <s v="Noosaville"/>
    <x v="2"/>
    <n v="4566"/>
    <x v="0"/>
    <x v="20"/>
    <x v="5"/>
    <s v="Richard Carr"/>
    <x v="8079"/>
  </r>
  <r>
    <x v="5"/>
    <x v="0"/>
    <x v="0"/>
    <s v="Noosaville"/>
    <x v="2"/>
    <n v="4566"/>
    <x v="0"/>
    <x v="20"/>
    <x v="4"/>
    <s v="Maggie Mayer"/>
    <x v="8080"/>
  </r>
  <r>
    <x v="5"/>
    <x v="0"/>
    <x v="0"/>
    <s v="Noosaville"/>
    <x v="2"/>
    <n v="4566"/>
    <x v="0"/>
    <x v="20"/>
    <x v="1"/>
    <s v="Howard Wright"/>
    <x v="8081"/>
  </r>
  <r>
    <x v="5"/>
    <x v="0"/>
    <x v="0"/>
    <s v="Noosaville"/>
    <x v="2"/>
    <n v="4566"/>
    <x v="0"/>
    <x v="20"/>
    <x v="2"/>
    <s v="Amy Buchanan"/>
    <x v="8082"/>
  </r>
  <r>
    <x v="5"/>
    <x v="0"/>
    <x v="0"/>
    <s v="Noosaville"/>
    <x v="2"/>
    <n v="4566"/>
    <x v="0"/>
    <x v="20"/>
    <x v="4"/>
    <s v="Maggie Mayer"/>
    <x v="8083"/>
  </r>
  <r>
    <x v="5"/>
    <x v="0"/>
    <x v="0"/>
    <s v="Noosaville"/>
    <x v="2"/>
    <n v="4566"/>
    <x v="0"/>
    <x v="20"/>
    <x v="8"/>
    <s v="Sara Ferrell"/>
    <x v="8084"/>
  </r>
  <r>
    <x v="5"/>
    <x v="0"/>
    <x v="0"/>
    <s v="Noosaville"/>
    <x v="2"/>
    <n v="4566"/>
    <x v="0"/>
    <x v="20"/>
    <x v="2"/>
    <s v="Amy Buchanan"/>
    <x v="8085"/>
  </r>
  <r>
    <x v="5"/>
    <x v="0"/>
    <x v="0"/>
    <s v="Noosaville"/>
    <x v="2"/>
    <n v="4566"/>
    <x v="0"/>
    <x v="20"/>
    <x v="9"/>
    <s v="Elizabeth Gentry"/>
    <x v="3840"/>
  </r>
  <r>
    <x v="5"/>
    <x v="0"/>
    <x v="0"/>
    <s v="Noosaville"/>
    <x v="2"/>
    <n v="4566"/>
    <x v="0"/>
    <x v="20"/>
    <x v="0"/>
    <s v="Chester George"/>
    <x v="8086"/>
  </r>
  <r>
    <x v="5"/>
    <x v="0"/>
    <x v="0"/>
    <s v="Noosaville"/>
    <x v="2"/>
    <n v="4566"/>
    <x v="0"/>
    <x v="20"/>
    <x v="6"/>
    <s v="Bruce Curran"/>
    <x v="8087"/>
  </r>
  <r>
    <x v="5"/>
    <x v="0"/>
    <x v="0"/>
    <s v="Noosaville"/>
    <x v="2"/>
    <n v="4566"/>
    <x v="0"/>
    <x v="20"/>
    <x v="0"/>
    <s v="Chester George"/>
    <x v="8088"/>
  </r>
  <r>
    <x v="5"/>
    <x v="0"/>
    <x v="0"/>
    <s v="Noosaville"/>
    <x v="2"/>
    <n v="4566"/>
    <x v="0"/>
    <x v="20"/>
    <x v="1"/>
    <s v="Howard Wright"/>
    <x v="8089"/>
  </r>
  <r>
    <x v="5"/>
    <x v="0"/>
    <x v="0"/>
    <s v="Noosaville"/>
    <x v="2"/>
    <n v="4566"/>
    <x v="0"/>
    <x v="20"/>
    <x v="6"/>
    <s v="Bruce Curran"/>
    <x v="8090"/>
  </r>
  <r>
    <x v="6"/>
    <x v="1"/>
    <x v="0"/>
    <s v="Lidcombe"/>
    <x v="0"/>
    <n v="2141"/>
    <x v="0"/>
    <x v="0"/>
    <x v="2"/>
    <s v="Amy Buchanan"/>
    <x v="251"/>
  </r>
  <r>
    <x v="6"/>
    <x v="1"/>
    <x v="0"/>
    <s v="Lidcombe"/>
    <x v="0"/>
    <n v="2141"/>
    <x v="0"/>
    <x v="0"/>
    <x v="0"/>
    <s v="Chester George"/>
    <x v="132"/>
  </r>
  <r>
    <x v="6"/>
    <x v="1"/>
    <x v="0"/>
    <s v="Lidcombe"/>
    <x v="0"/>
    <n v="2141"/>
    <x v="0"/>
    <x v="0"/>
    <x v="1"/>
    <s v="Howard Wright"/>
    <x v="4"/>
  </r>
  <r>
    <x v="6"/>
    <x v="1"/>
    <x v="0"/>
    <s v="Lidcombe"/>
    <x v="0"/>
    <n v="2141"/>
    <x v="0"/>
    <x v="0"/>
    <x v="6"/>
    <s v="Bruce Curran"/>
    <x v="8091"/>
  </r>
  <r>
    <x v="6"/>
    <x v="1"/>
    <x v="0"/>
    <s v="Lidcombe"/>
    <x v="0"/>
    <n v="2141"/>
    <x v="0"/>
    <x v="0"/>
    <x v="2"/>
    <s v="Amy Buchanan"/>
    <x v="165"/>
  </r>
  <r>
    <x v="6"/>
    <x v="1"/>
    <x v="0"/>
    <s v="Lidcombe"/>
    <x v="0"/>
    <n v="2141"/>
    <x v="0"/>
    <x v="0"/>
    <x v="8"/>
    <s v="Sara Ferrell"/>
    <x v="254"/>
  </r>
  <r>
    <x v="6"/>
    <x v="1"/>
    <x v="0"/>
    <s v="Lidcombe"/>
    <x v="0"/>
    <n v="2141"/>
    <x v="0"/>
    <x v="0"/>
    <x v="9"/>
    <s v="Elizabeth Gentry"/>
    <x v="168"/>
  </r>
  <r>
    <x v="6"/>
    <x v="1"/>
    <x v="0"/>
    <s v="Lidcombe"/>
    <x v="0"/>
    <n v="2141"/>
    <x v="0"/>
    <x v="0"/>
    <x v="6"/>
    <s v="Bruce Curran"/>
    <x v="35"/>
  </r>
  <r>
    <x v="6"/>
    <x v="1"/>
    <x v="0"/>
    <s v="Lidcombe"/>
    <x v="0"/>
    <n v="2141"/>
    <x v="0"/>
    <x v="0"/>
    <x v="4"/>
    <s v="Maggie Mayer"/>
    <x v="1816"/>
  </r>
  <r>
    <x v="6"/>
    <x v="1"/>
    <x v="0"/>
    <s v="Lidcombe"/>
    <x v="0"/>
    <n v="2141"/>
    <x v="0"/>
    <x v="0"/>
    <x v="2"/>
    <s v="Amy Buchanan"/>
    <x v="1170"/>
  </r>
  <r>
    <x v="6"/>
    <x v="1"/>
    <x v="0"/>
    <s v="Lidcombe"/>
    <x v="0"/>
    <n v="2141"/>
    <x v="0"/>
    <x v="0"/>
    <x v="5"/>
    <s v="Richard Carr"/>
    <x v="73"/>
  </r>
  <r>
    <x v="6"/>
    <x v="1"/>
    <x v="0"/>
    <s v="Lidcombe"/>
    <x v="0"/>
    <n v="2141"/>
    <x v="0"/>
    <x v="0"/>
    <x v="2"/>
    <s v="Amy Buchanan"/>
    <x v="402"/>
  </r>
  <r>
    <x v="6"/>
    <x v="1"/>
    <x v="0"/>
    <s v="Lidcombe"/>
    <x v="0"/>
    <n v="2141"/>
    <x v="0"/>
    <x v="0"/>
    <x v="5"/>
    <s v="Richard Carr"/>
    <x v="8092"/>
  </r>
  <r>
    <x v="6"/>
    <x v="1"/>
    <x v="0"/>
    <s v="Lidcombe"/>
    <x v="0"/>
    <n v="2141"/>
    <x v="0"/>
    <x v="0"/>
    <x v="6"/>
    <s v="Bruce Curran"/>
    <x v="8093"/>
  </r>
  <r>
    <x v="6"/>
    <x v="1"/>
    <x v="0"/>
    <s v="Lidcombe"/>
    <x v="0"/>
    <n v="2141"/>
    <x v="0"/>
    <x v="0"/>
    <x v="5"/>
    <s v="Richard Carr"/>
    <x v="8094"/>
  </r>
  <r>
    <x v="6"/>
    <x v="1"/>
    <x v="0"/>
    <s v="Lidcombe"/>
    <x v="0"/>
    <n v="2141"/>
    <x v="0"/>
    <x v="0"/>
    <x v="8"/>
    <s v="Sara Ferrell"/>
    <x v="8095"/>
  </r>
  <r>
    <x v="6"/>
    <x v="1"/>
    <x v="0"/>
    <s v="Lidcombe"/>
    <x v="0"/>
    <n v="2141"/>
    <x v="0"/>
    <x v="0"/>
    <x v="9"/>
    <s v="Elizabeth Gentry"/>
    <x v="8096"/>
  </r>
  <r>
    <x v="6"/>
    <x v="1"/>
    <x v="0"/>
    <s v="Lidcombe"/>
    <x v="0"/>
    <n v="2141"/>
    <x v="0"/>
    <x v="0"/>
    <x v="9"/>
    <s v="Elizabeth Gentry"/>
    <x v="8097"/>
  </r>
  <r>
    <x v="6"/>
    <x v="1"/>
    <x v="0"/>
    <s v="Lidcombe"/>
    <x v="0"/>
    <n v="2141"/>
    <x v="0"/>
    <x v="0"/>
    <x v="1"/>
    <s v="Howard Wright"/>
    <x v="8098"/>
  </r>
  <r>
    <x v="6"/>
    <x v="1"/>
    <x v="0"/>
    <s v="Lidcombe"/>
    <x v="0"/>
    <n v="2141"/>
    <x v="0"/>
    <x v="0"/>
    <x v="8"/>
    <s v="Sara Ferrell"/>
    <x v="8099"/>
  </r>
  <r>
    <x v="6"/>
    <x v="1"/>
    <x v="0"/>
    <s v="Lidcombe"/>
    <x v="0"/>
    <n v="2141"/>
    <x v="0"/>
    <x v="0"/>
    <x v="7"/>
    <s v="Ella Hickman"/>
    <x v="8100"/>
  </r>
  <r>
    <x v="6"/>
    <x v="1"/>
    <x v="0"/>
    <s v="Lidcombe"/>
    <x v="0"/>
    <n v="2141"/>
    <x v="0"/>
    <x v="0"/>
    <x v="0"/>
    <s v="Chester George"/>
    <x v="8101"/>
  </r>
  <r>
    <x v="6"/>
    <x v="1"/>
    <x v="0"/>
    <s v="Lidcombe"/>
    <x v="0"/>
    <n v="2141"/>
    <x v="0"/>
    <x v="0"/>
    <x v="6"/>
    <s v="Bruce Curran"/>
    <x v="8102"/>
  </r>
  <r>
    <x v="6"/>
    <x v="1"/>
    <x v="0"/>
    <s v="Lidcombe"/>
    <x v="0"/>
    <n v="2141"/>
    <x v="0"/>
    <x v="0"/>
    <x v="4"/>
    <s v="Maggie Mayer"/>
    <x v="8103"/>
  </r>
  <r>
    <x v="6"/>
    <x v="1"/>
    <x v="0"/>
    <s v="Lidcombe"/>
    <x v="0"/>
    <n v="2141"/>
    <x v="0"/>
    <x v="0"/>
    <x v="9"/>
    <s v="Elizabeth Gentry"/>
    <x v="8104"/>
  </r>
  <r>
    <x v="6"/>
    <x v="1"/>
    <x v="0"/>
    <s v="Lidcombe"/>
    <x v="0"/>
    <n v="2141"/>
    <x v="0"/>
    <x v="0"/>
    <x v="1"/>
    <s v="Howard Wright"/>
    <x v="8105"/>
  </r>
  <r>
    <x v="6"/>
    <x v="1"/>
    <x v="0"/>
    <s v="Lidcombe"/>
    <x v="0"/>
    <n v="2141"/>
    <x v="0"/>
    <x v="0"/>
    <x v="0"/>
    <s v="Chester George"/>
    <x v="8106"/>
  </r>
  <r>
    <x v="6"/>
    <x v="1"/>
    <x v="0"/>
    <s v="Lidcombe"/>
    <x v="0"/>
    <n v="2141"/>
    <x v="0"/>
    <x v="0"/>
    <x v="1"/>
    <s v="Howard Wright"/>
    <x v="8107"/>
  </r>
  <r>
    <x v="6"/>
    <x v="1"/>
    <x v="0"/>
    <s v="Lidcombe"/>
    <x v="0"/>
    <n v="2141"/>
    <x v="0"/>
    <x v="0"/>
    <x v="4"/>
    <s v="Maggie Mayer"/>
    <x v="8108"/>
  </r>
  <r>
    <x v="6"/>
    <x v="1"/>
    <x v="0"/>
    <s v="Lidcombe"/>
    <x v="0"/>
    <n v="2141"/>
    <x v="0"/>
    <x v="0"/>
    <x v="0"/>
    <s v="Chester George"/>
    <x v="8109"/>
  </r>
  <r>
    <x v="6"/>
    <x v="1"/>
    <x v="0"/>
    <s v="Lidcombe"/>
    <x v="0"/>
    <n v="2141"/>
    <x v="0"/>
    <x v="0"/>
    <x v="6"/>
    <s v="Bruce Curran"/>
    <x v="8110"/>
  </r>
  <r>
    <x v="6"/>
    <x v="1"/>
    <x v="0"/>
    <s v="Lidcombe"/>
    <x v="0"/>
    <n v="2141"/>
    <x v="0"/>
    <x v="0"/>
    <x v="2"/>
    <s v="Amy Buchanan"/>
    <x v="8111"/>
  </r>
  <r>
    <x v="6"/>
    <x v="1"/>
    <x v="0"/>
    <s v="Lidcombe"/>
    <x v="0"/>
    <n v="2141"/>
    <x v="0"/>
    <x v="0"/>
    <x v="6"/>
    <s v="Bruce Curran"/>
    <x v="8112"/>
  </r>
  <r>
    <x v="6"/>
    <x v="1"/>
    <x v="0"/>
    <s v="Noarlunga"/>
    <x v="1"/>
    <n v="5168"/>
    <x v="0"/>
    <x v="1"/>
    <x v="8"/>
    <s v="Sara Ferrell"/>
    <x v="8113"/>
  </r>
  <r>
    <x v="6"/>
    <x v="1"/>
    <x v="0"/>
    <s v="Noarlunga"/>
    <x v="1"/>
    <n v="5168"/>
    <x v="0"/>
    <x v="1"/>
    <x v="2"/>
    <s v="Amy Buchanan"/>
    <x v="8114"/>
  </r>
  <r>
    <x v="6"/>
    <x v="1"/>
    <x v="0"/>
    <s v="Noarlunga"/>
    <x v="1"/>
    <n v="5168"/>
    <x v="0"/>
    <x v="1"/>
    <x v="2"/>
    <s v="Amy Buchanan"/>
    <x v="8115"/>
  </r>
  <r>
    <x v="6"/>
    <x v="1"/>
    <x v="0"/>
    <s v="Noarlunga"/>
    <x v="1"/>
    <n v="5168"/>
    <x v="0"/>
    <x v="1"/>
    <x v="8"/>
    <s v="Sara Ferrell"/>
    <x v="4"/>
  </r>
  <r>
    <x v="6"/>
    <x v="1"/>
    <x v="0"/>
    <s v="Noarlunga"/>
    <x v="1"/>
    <n v="5168"/>
    <x v="0"/>
    <x v="1"/>
    <x v="2"/>
    <s v="Amy Buchanan"/>
    <x v="34"/>
  </r>
  <r>
    <x v="6"/>
    <x v="1"/>
    <x v="0"/>
    <s v="Noarlunga"/>
    <x v="1"/>
    <n v="5168"/>
    <x v="0"/>
    <x v="1"/>
    <x v="4"/>
    <s v="Maggie Mayer"/>
    <x v="2"/>
  </r>
  <r>
    <x v="6"/>
    <x v="1"/>
    <x v="0"/>
    <s v="Noarlunga"/>
    <x v="1"/>
    <n v="5168"/>
    <x v="0"/>
    <x v="1"/>
    <x v="4"/>
    <s v="Maggie Mayer"/>
    <x v="8116"/>
  </r>
  <r>
    <x v="6"/>
    <x v="1"/>
    <x v="0"/>
    <s v="Noarlunga"/>
    <x v="1"/>
    <n v="5168"/>
    <x v="0"/>
    <x v="1"/>
    <x v="0"/>
    <s v="Chester George"/>
    <x v="2584"/>
  </r>
  <r>
    <x v="6"/>
    <x v="1"/>
    <x v="0"/>
    <s v="Noarlunga"/>
    <x v="1"/>
    <n v="5168"/>
    <x v="0"/>
    <x v="1"/>
    <x v="1"/>
    <s v="Howard Wright"/>
    <x v="889"/>
  </r>
  <r>
    <x v="6"/>
    <x v="1"/>
    <x v="0"/>
    <s v="Noarlunga"/>
    <x v="1"/>
    <n v="5168"/>
    <x v="0"/>
    <x v="1"/>
    <x v="4"/>
    <s v="Maggie Mayer"/>
    <x v="1384"/>
  </r>
  <r>
    <x v="6"/>
    <x v="1"/>
    <x v="0"/>
    <s v="Noarlunga"/>
    <x v="1"/>
    <n v="5168"/>
    <x v="0"/>
    <x v="1"/>
    <x v="2"/>
    <s v="Amy Buchanan"/>
    <x v="3803"/>
  </r>
  <r>
    <x v="6"/>
    <x v="1"/>
    <x v="0"/>
    <s v="Noarlunga"/>
    <x v="1"/>
    <n v="5168"/>
    <x v="0"/>
    <x v="1"/>
    <x v="6"/>
    <s v="Bruce Curran"/>
    <x v="5605"/>
  </r>
  <r>
    <x v="6"/>
    <x v="1"/>
    <x v="0"/>
    <s v="Noarlunga"/>
    <x v="1"/>
    <n v="5168"/>
    <x v="0"/>
    <x v="1"/>
    <x v="5"/>
    <s v="Richard Carr"/>
    <x v="922"/>
  </r>
  <r>
    <x v="6"/>
    <x v="1"/>
    <x v="0"/>
    <s v="Noarlunga"/>
    <x v="1"/>
    <n v="5168"/>
    <x v="0"/>
    <x v="1"/>
    <x v="0"/>
    <s v="Chester George"/>
    <x v="44"/>
  </r>
  <r>
    <x v="6"/>
    <x v="1"/>
    <x v="0"/>
    <s v="Noarlunga"/>
    <x v="1"/>
    <n v="5168"/>
    <x v="0"/>
    <x v="1"/>
    <x v="9"/>
    <s v="Elizabeth Gentry"/>
    <x v="3563"/>
  </r>
  <r>
    <x v="6"/>
    <x v="1"/>
    <x v="0"/>
    <s v="Noarlunga"/>
    <x v="1"/>
    <n v="5168"/>
    <x v="0"/>
    <x v="1"/>
    <x v="8"/>
    <s v="Sara Ferrell"/>
    <x v="1386"/>
  </r>
  <r>
    <x v="6"/>
    <x v="1"/>
    <x v="0"/>
    <s v="Noarlunga"/>
    <x v="1"/>
    <n v="5168"/>
    <x v="0"/>
    <x v="1"/>
    <x v="6"/>
    <s v="Bruce Curran"/>
    <x v="8117"/>
  </r>
  <r>
    <x v="6"/>
    <x v="1"/>
    <x v="0"/>
    <s v="Noarlunga"/>
    <x v="1"/>
    <n v="5168"/>
    <x v="0"/>
    <x v="1"/>
    <x v="5"/>
    <s v="Richard Carr"/>
    <x v="8118"/>
  </r>
  <r>
    <x v="6"/>
    <x v="1"/>
    <x v="0"/>
    <s v="Noarlunga"/>
    <x v="1"/>
    <n v="5168"/>
    <x v="0"/>
    <x v="1"/>
    <x v="7"/>
    <s v="Ella Hickman"/>
    <x v="8119"/>
  </r>
  <r>
    <x v="6"/>
    <x v="1"/>
    <x v="0"/>
    <s v="Noarlunga"/>
    <x v="1"/>
    <n v="5168"/>
    <x v="0"/>
    <x v="1"/>
    <x v="9"/>
    <s v="Elizabeth Gentry"/>
    <x v="8120"/>
  </r>
  <r>
    <x v="6"/>
    <x v="1"/>
    <x v="0"/>
    <s v="Noarlunga"/>
    <x v="1"/>
    <n v="5168"/>
    <x v="0"/>
    <x v="1"/>
    <x v="5"/>
    <s v="Richard Carr"/>
    <x v="8121"/>
  </r>
  <r>
    <x v="6"/>
    <x v="1"/>
    <x v="0"/>
    <s v="Noarlunga"/>
    <x v="1"/>
    <n v="5168"/>
    <x v="0"/>
    <x v="1"/>
    <x v="8"/>
    <s v="Sara Ferrell"/>
    <x v="8122"/>
  </r>
  <r>
    <x v="6"/>
    <x v="1"/>
    <x v="0"/>
    <s v="Noarlunga"/>
    <x v="1"/>
    <n v="5168"/>
    <x v="0"/>
    <x v="1"/>
    <x v="9"/>
    <s v="Elizabeth Gentry"/>
    <x v="8123"/>
  </r>
  <r>
    <x v="6"/>
    <x v="1"/>
    <x v="0"/>
    <s v="Noarlunga"/>
    <x v="1"/>
    <n v="5168"/>
    <x v="0"/>
    <x v="1"/>
    <x v="4"/>
    <s v="Maggie Mayer"/>
    <x v="8124"/>
  </r>
  <r>
    <x v="6"/>
    <x v="1"/>
    <x v="0"/>
    <s v="Noarlunga"/>
    <x v="1"/>
    <n v="5168"/>
    <x v="0"/>
    <x v="1"/>
    <x v="0"/>
    <s v="Chester George"/>
    <x v="8125"/>
  </r>
  <r>
    <x v="6"/>
    <x v="1"/>
    <x v="0"/>
    <s v="Noarlunga"/>
    <x v="1"/>
    <n v="5168"/>
    <x v="0"/>
    <x v="1"/>
    <x v="1"/>
    <s v="Howard Wright"/>
    <x v="8126"/>
  </r>
  <r>
    <x v="6"/>
    <x v="1"/>
    <x v="0"/>
    <s v="Noarlunga"/>
    <x v="1"/>
    <n v="5168"/>
    <x v="0"/>
    <x v="1"/>
    <x v="9"/>
    <s v="Elizabeth Gentry"/>
    <x v="8127"/>
  </r>
  <r>
    <x v="6"/>
    <x v="1"/>
    <x v="0"/>
    <s v="Noarlunga"/>
    <x v="1"/>
    <n v="5168"/>
    <x v="0"/>
    <x v="1"/>
    <x v="1"/>
    <s v="Howard Wright"/>
    <x v="8128"/>
  </r>
  <r>
    <x v="6"/>
    <x v="1"/>
    <x v="0"/>
    <s v="Noarlunga"/>
    <x v="1"/>
    <n v="5168"/>
    <x v="0"/>
    <x v="1"/>
    <x v="1"/>
    <s v="Howard Wright"/>
    <x v="8129"/>
  </r>
  <r>
    <x v="6"/>
    <x v="1"/>
    <x v="0"/>
    <s v="Noarlunga"/>
    <x v="1"/>
    <n v="5168"/>
    <x v="0"/>
    <x v="1"/>
    <x v="2"/>
    <s v="Amy Buchanan"/>
    <x v="8130"/>
  </r>
  <r>
    <x v="6"/>
    <x v="1"/>
    <x v="0"/>
    <s v="Noarlunga"/>
    <x v="1"/>
    <n v="5168"/>
    <x v="0"/>
    <x v="1"/>
    <x v="0"/>
    <s v="Chester George"/>
    <x v="8131"/>
  </r>
  <r>
    <x v="6"/>
    <x v="1"/>
    <x v="0"/>
    <s v="Noarlunga"/>
    <x v="1"/>
    <n v="5168"/>
    <x v="0"/>
    <x v="1"/>
    <x v="6"/>
    <s v="Bruce Curran"/>
    <x v="8132"/>
  </r>
  <r>
    <x v="6"/>
    <x v="1"/>
    <x v="0"/>
    <s v="Noarlunga"/>
    <x v="1"/>
    <n v="5168"/>
    <x v="0"/>
    <x v="1"/>
    <x v="6"/>
    <s v="Bruce Curran"/>
    <x v="8133"/>
  </r>
  <r>
    <x v="6"/>
    <x v="1"/>
    <x v="0"/>
    <s v="Airlie Beach"/>
    <x v="2"/>
    <n v="4802"/>
    <x v="0"/>
    <x v="2"/>
    <x v="0"/>
    <s v="Chester George"/>
    <x v="4"/>
  </r>
  <r>
    <x v="6"/>
    <x v="1"/>
    <x v="0"/>
    <s v="Airlie Beach"/>
    <x v="2"/>
    <n v="4802"/>
    <x v="0"/>
    <x v="2"/>
    <x v="2"/>
    <s v="Amy Buchanan"/>
    <x v="369"/>
  </r>
  <r>
    <x v="6"/>
    <x v="1"/>
    <x v="0"/>
    <s v="Airlie Beach"/>
    <x v="2"/>
    <n v="4802"/>
    <x v="0"/>
    <x v="2"/>
    <x v="2"/>
    <s v="Amy Buchanan"/>
    <x v="283"/>
  </r>
  <r>
    <x v="6"/>
    <x v="1"/>
    <x v="0"/>
    <s v="Airlie Beach"/>
    <x v="2"/>
    <n v="4802"/>
    <x v="0"/>
    <x v="2"/>
    <x v="6"/>
    <s v="Bruce Curran"/>
    <x v="751"/>
  </r>
  <r>
    <x v="6"/>
    <x v="1"/>
    <x v="0"/>
    <s v="Airlie Beach"/>
    <x v="2"/>
    <n v="4802"/>
    <x v="0"/>
    <x v="2"/>
    <x v="5"/>
    <s v="Richard Carr"/>
    <x v="8134"/>
  </r>
  <r>
    <x v="6"/>
    <x v="1"/>
    <x v="0"/>
    <s v="Airlie Beach"/>
    <x v="2"/>
    <n v="4802"/>
    <x v="0"/>
    <x v="2"/>
    <x v="9"/>
    <s v="Elizabeth Gentry"/>
    <x v="8135"/>
  </r>
  <r>
    <x v="6"/>
    <x v="1"/>
    <x v="0"/>
    <s v="Airlie Beach"/>
    <x v="2"/>
    <n v="4802"/>
    <x v="0"/>
    <x v="2"/>
    <x v="5"/>
    <s v="Richard Carr"/>
    <x v="8136"/>
  </r>
  <r>
    <x v="6"/>
    <x v="1"/>
    <x v="0"/>
    <s v="Airlie Beach"/>
    <x v="2"/>
    <n v="4802"/>
    <x v="0"/>
    <x v="2"/>
    <x v="1"/>
    <s v="Howard Wright"/>
    <x v="7815"/>
  </r>
  <r>
    <x v="6"/>
    <x v="1"/>
    <x v="0"/>
    <s v="Airlie Beach"/>
    <x v="2"/>
    <n v="4802"/>
    <x v="0"/>
    <x v="2"/>
    <x v="2"/>
    <s v="Amy Buchanan"/>
    <x v="6803"/>
  </r>
  <r>
    <x v="6"/>
    <x v="1"/>
    <x v="0"/>
    <s v="Airlie Beach"/>
    <x v="2"/>
    <n v="4802"/>
    <x v="0"/>
    <x v="2"/>
    <x v="5"/>
    <s v="Richard Carr"/>
    <x v="6337"/>
  </r>
  <r>
    <x v="6"/>
    <x v="1"/>
    <x v="0"/>
    <s v="Airlie Beach"/>
    <x v="2"/>
    <n v="4802"/>
    <x v="0"/>
    <x v="2"/>
    <x v="9"/>
    <s v="Elizabeth Gentry"/>
    <x v="8137"/>
  </r>
  <r>
    <x v="6"/>
    <x v="1"/>
    <x v="0"/>
    <s v="Airlie Beach"/>
    <x v="2"/>
    <n v="4802"/>
    <x v="0"/>
    <x v="2"/>
    <x v="8"/>
    <s v="Sara Ferrell"/>
    <x v="8138"/>
  </r>
  <r>
    <x v="6"/>
    <x v="1"/>
    <x v="0"/>
    <s v="Airlie Beach"/>
    <x v="2"/>
    <n v="4802"/>
    <x v="0"/>
    <x v="2"/>
    <x v="4"/>
    <s v="Maggie Mayer"/>
    <x v="8139"/>
  </r>
  <r>
    <x v="6"/>
    <x v="1"/>
    <x v="0"/>
    <s v="Airlie Beach"/>
    <x v="2"/>
    <n v="4802"/>
    <x v="0"/>
    <x v="2"/>
    <x v="0"/>
    <s v="Chester George"/>
    <x v="8140"/>
  </r>
  <r>
    <x v="6"/>
    <x v="1"/>
    <x v="0"/>
    <s v="Airlie Beach"/>
    <x v="2"/>
    <n v="4802"/>
    <x v="0"/>
    <x v="2"/>
    <x v="0"/>
    <s v="Chester George"/>
    <x v="8141"/>
  </r>
  <r>
    <x v="6"/>
    <x v="1"/>
    <x v="0"/>
    <s v="Airlie Beach"/>
    <x v="2"/>
    <n v="4802"/>
    <x v="0"/>
    <x v="2"/>
    <x v="4"/>
    <s v="Maggie Mayer"/>
    <x v="8142"/>
  </r>
  <r>
    <x v="6"/>
    <x v="1"/>
    <x v="0"/>
    <s v="Airlie Beach"/>
    <x v="2"/>
    <n v="4802"/>
    <x v="0"/>
    <x v="2"/>
    <x v="7"/>
    <s v="Ella Hickman"/>
    <x v="8143"/>
  </r>
  <r>
    <x v="6"/>
    <x v="1"/>
    <x v="0"/>
    <s v="Airlie Beach"/>
    <x v="2"/>
    <n v="4802"/>
    <x v="0"/>
    <x v="2"/>
    <x v="6"/>
    <s v="Bruce Curran"/>
    <x v="8144"/>
  </r>
  <r>
    <x v="6"/>
    <x v="1"/>
    <x v="0"/>
    <s v="Airlie Beach"/>
    <x v="2"/>
    <n v="4802"/>
    <x v="0"/>
    <x v="2"/>
    <x v="4"/>
    <s v="Maggie Mayer"/>
    <x v="8145"/>
  </r>
  <r>
    <x v="6"/>
    <x v="1"/>
    <x v="0"/>
    <s v="Airlie Beach"/>
    <x v="2"/>
    <n v="4802"/>
    <x v="0"/>
    <x v="2"/>
    <x v="9"/>
    <s v="Elizabeth Gentry"/>
    <x v="8146"/>
  </r>
  <r>
    <x v="6"/>
    <x v="1"/>
    <x v="0"/>
    <s v="Airlie Beach"/>
    <x v="2"/>
    <n v="4802"/>
    <x v="0"/>
    <x v="2"/>
    <x v="8"/>
    <s v="Sara Ferrell"/>
    <x v="8147"/>
  </r>
  <r>
    <x v="6"/>
    <x v="1"/>
    <x v="0"/>
    <s v="Airlie Beach"/>
    <x v="2"/>
    <n v="4802"/>
    <x v="0"/>
    <x v="2"/>
    <x v="9"/>
    <s v="Elizabeth Gentry"/>
    <x v="8148"/>
  </r>
  <r>
    <x v="6"/>
    <x v="1"/>
    <x v="0"/>
    <s v="Airlie Beach"/>
    <x v="2"/>
    <n v="4802"/>
    <x v="0"/>
    <x v="2"/>
    <x v="1"/>
    <s v="Howard Wright"/>
    <x v="8149"/>
  </r>
  <r>
    <x v="6"/>
    <x v="1"/>
    <x v="0"/>
    <s v="Airlie Beach"/>
    <x v="2"/>
    <n v="4802"/>
    <x v="0"/>
    <x v="2"/>
    <x v="1"/>
    <s v="Howard Wright"/>
    <x v="7063"/>
  </r>
  <r>
    <x v="6"/>
    <x v="1"/>
    <x v="0"/>
    <s v="Airlie Beach"/>
    <x v="2"/>
    <n v="4802"/>
    <x v="0"/>
    <x v="2"/>
    <x v="2"/>
    <s v="Amy Buchanan"/>
    <x v="8150"/>
  </r>
  <r>
    <x v="6"/>
    <x v="1"/>
    <x v="0"/>
    <s v="Airlie Beach"/>
    <x v="2"/>
    <n v="4802"/>
    <x v="0"/>
    <x v="2"/>
    <x v="0"/>
    <s v="Chester George"/>
    <x v="8151"/>
  </r>
  <r>
    <x v="6"/>
    <x v="1"/>
    <x v="0"/>
    <s v="Airlie Beach"/>
    <x v="2"/>
    <n v="4802"/>
    <x v="0"/>
    <x v="2"/>
    <x v="6"/>
    <s v="Bruce Curran"/>
    <x v="8152"/>
  </r>
  <r>
    <x v="6"/>
    <x v="1"/>
    <x v="0"/>
    <s v="Airlie Beach"/>
    <x v="2"/>
    <n v="4802"/>
    <x v="0"/>
    <x v="2"/>
    <x v="1"/>
    <s v="Howard Wright"/>
    <x v="8153"/>
  </r>
  <r>
    <x v="6"/>
    <x v="1"/>
    <x v="0"/>
    <s v="Airlie Beach"/>
    <x v="2"/>
    <n v="4802"/>
    <x v="0"/>
    <x v="2"/>
    <x v="6"/>
    <s v="Bruce Curran"/>
    <x v="8154"/>
  </r>
  <r>
    <x v="6"/>
    <x v="1"/>
    <x v="0"/>
    <s v="Port Lincoln"/>
    <x v="1"/>
    <n v="5607"/>
    <x v="0"/>
    <x v="3"/>
    <x v="2"/>
    <s v="Amy Buchanan"/>
    <x v="369"/>
  </r>
  <r>
    <x v="6"/>
    <x v="1"/>
    <x v="0"/>
    <s v="Port Lincoln"/>
    <x v="1"/>
    <n v="5607"/>
    <x v="0"/>
    <x v="3"/>
    <x v="2"/>
    <s v="Amy Buchanan"/>
    <x v="8155"/>
  </r>
  <r>
    <x v="6"/>
    <x v="1"/>
    <x v="0"/>
    <s v="Port Lincoln"/>
    <x v="1"/>
    <n v="5607"/>
    <x v="0"/>
    <x v="3"/>
    <x v="2"/>
    <s v="Amy Buchanan"/>
    <x v="1586"/>
  </r>
  <r>
    <x v="6"/>
    <x v="1"/>
    <x v="0"/>
    <s v="Port Lincoln"/>
    <x v="1"/>
    <n v="5607"/>
    <x v="0"/>
    <x v="3"/>
    <x v="6"/>
    <s v="Bruce Curran"/>
    <x v="5184"/>
  </r>
  <r>
    <x v="6"/>
    <x v="1"/>
    <x v="0"/>
    <s v="Port Lincoln"/>
    <x v="1"/>
    <n v="5607"/>
    <x v="0"/>
    <x v="3"/>
    <x v="8"/>
    <s v="Sara Ferrell"/>
    <x v="3162"/>
  </r>
  <r>
    <x v="6"/>
    <x v="1"/>
    <x v="0"/>
    <s v="Port Lincoln"/>
    <x v="1"/>
    <n v="5607"/>
    <x v="0"/>
    <x v="3"/>
    <x v="2"/>
    <s v="Amy Buchanan"/>
    <x v="5099"/>
  </r>
  <r>
    <x v="6"/>
    <x v="1"/>
    <x v="0"/>
    <s v="Port Lincoln"/>
    <x v="1"/>
    <n v="5607"/>
    <x v="0"/>
    <x v="3"/>
    <x v="8"/>
    <s v="Sara Ferrell"/>
    <x v="8156"/>
  </r>
  <r>
    <x v="6"/>
    <x v="1"/>
    <x v="0"/>
    <s v="Port Lincoln"/>
    <x v="1"/>
    <n v="5607"/>
    <x v="0"/>
    <x v="3"/>
    <x v="0"/>
    <s v="Chester George"/>
    <x v="44"/>
  </r>
  <r>
    <x v="6"/>
    <x v="1"/>
    <x v="0"/>
    <s v="Port Lincoln"/>
    <x v="1"/>
    <n v="5607"/>
    <x v="0"/>
    <x v="3"/>
    <x v="5"/>
    <s v="Richard Carr"/>
    <x v="8157"/>
  </r>
  <r>
    <x v="6"/>
    <x v="1"/>
    <x v="0"/>
    <s v="Port Lincoln"/>
    <x v="1"/>
    <n v="5607"/>
    <x v="0"/>
    <x v="3"/>
    <x v="5"/>
    <s v="Richard Carr"/>
    <x v="8158"/>
  </r>
  <r>
    <x v="6"/>
    <x v="1"/>
    <x v="0"/>
    <s v="Port Lincoln"/>
    <x v="1"/>
    <n v="5607"/>
    <x v="0"/>
    <x v="3"/>
    <x v="5"/>
    <s v="Richard Carr"/>
    <x v="2159"/>
  </r>
  <r>
    <x v="6"/>
    <x v="1"/>
    <x v="0"/>
    <s v="Port Lincoln"/>
    <x v="1"/>
    <n v="5607"/>
    <x v="0"/>
    <x v="3"/>
    <x v="4"/>
    <s v="Maggie Mayer"/>
    <x v="8159"/>
  </r>
  <r>
    <x v="6"/>
    <x v="1"/>
    <x v="0"/>
    <s v="Port Lincoln"/>
    <x v="1"/>
    <n v="5607"/>
    <x v="0"/>
    <x v="3"/>
    <x v="0"/>
    <s v="Chester George"/>
    <x v="4953"/>
  </r>
  <r>
    <x v="6"/>
    <x v="1"/>
    <x v="0"/>
    <s v="Port Lincoln"/>
    <x v="1"/>
    <n v="5607"/>
    <x v="0"/>
    <x v="3"/>
    <x v="6"/>
    <s v="Bruce Curran"/>
    <x v="8160"/>
  </r>
  <r>
    <x v="6"/>
    <x v="1"/>
    <x v="0"/>
    <s v="Port Lincoln"/>
    <x v="1"/>
    <n v="5607"/>
    <x v="0"/>
    <x v="3"/>
    <x v="1"/>
    <s v="Howard Wright"/>
    <x v="8161"/>
  </r>
  <r>
    <x v="6"/>
    <x v="1"/>
    <x v="0"/>
    <s v="Port Lincoln"/>
    <x v="1"/>
    <n v="5607"/>
    <x v="0"/>
    <x v="3"/>
    <x v="4"/>
    <s v="Maggie Mayer"/>
    <x v="8162"/>
  </r>
  <r>
    <x v="6"/>
    <x v="1"/>
    <x v="0"/>
    <s v="Port Lincoln"/>
    <x v="1"/>
    <n v="5607"/>
    <x v="0"/>
    <x v="3"/>
    <x v="7"/>
    <s v="Ella Hickman"/>
    <x v="8163"/>
  </r>
  <r>
    <x v="6"/>
    <x v="1"/>
    <x v="0"/>
    <s v="Port Lincoln"/>
    <x v="1"/>
    <n v="5607"/>
    <x v="0"/>
    <x v="3"/>
    <x v="1"/>
    <s v="Howard Wright"/>
    <x v="8164"/>
  </r>
  <r>
    <x v="6"/>
    <x v="1"/>
    <x v="0"/>
    <s v="Port Lincoln"/>
    <x v="1"/>
    <n v="5607"/>
    <x v="0"/>
    <x v="3"/>
    <x v="4"/>
    <s v="Maggie Mayer"/>
    <x v="8165"/>
  </r>
  <r>
    <x v="6"/>
    <x v="1"/>
    <x v="0"/>
    <s v="Port Lincoln"/>
    <x v="1"/>
    <n v="5607"/>
    <x v="0"/>
    <x v="3"/>
    <x v="9"/>
    <s v="Elizabeth Gentry"/>
    <x v="8166"/>
  </r>
  <r>
    <x v="6"/>
    <x v="1"/>
    <x v="0"/>
    <s v="Port Lincoln"/>
    <x v="1"/>
    <n v="5607"/>
    <x v="0"/>
    <x v="3"/>
    <x v="9"/>
    <s v="Elizabeth Gentry"/>
    <x v="8167"/>
  </r>
  <r>
    <x v="6"/>
    <x v="1"/>
    <x v="0"/>
    <s v="Port Lincoln"/>
    <x v="1"/>
    <n v="5607"/>
    <x v="0"/>
    <x v="3"/>
    <x v="8"/>
    <s v="Sara Ferrell"/>
    <x v="8168"/>
  </r>
  <r>
    <x v="6"/>
    <x v="1"/>
    <x v="0"/>
    <s v="Port Lincoln"/>
    <x v="1"/>
    <n v="5607"/>
    <x v="0"/>
    <x v="3"/>
    <x v="0"/>
    <s v="Chester George"/>
    <x v="8169"/>
  </r>
  <r>
    <x v="6"/>
    <x v="1"/>
    <x v="0"/>
    <s v="Port Lincoln"/>
    <x v="1"/>
    <n v="5607"/>
    <x v="0"/>
    <x v="3"/>
    <x v="9"/>
    <s v="Elizabeth Gentry"/>
    <x v="8170"/>
  </r>
  <r>
    <x v="6"/>
    <x v="1"/>
    <x v="0"/>
    <s v="Port Lincoln"/>
    <x v="1"/>
    <n v="5607"/>
    <x v="0"/>
    <x v="3"/>
    <x v="1"/>
    <s v="Howard Wright"/>
    <x v="8171"/>
  </r>
  <r>
    <x v="6"/>
    <x v="1"/>
    <x v="0"/>
    <s v="Port Lincoln"/>
    <x v="1"/>
    <n v="5607"/>
    <x v="0"/>
    <x v="3"/>
    <x v="6"/>
    <s v="Bruce Curran"/>
    <x v="8172"/>
  </r>
  <r>
    <x v="6"/>
    <x v="1"/>
    <x v="0"/>
    <s v="Port Lincoln"/>
    <x v="1"/>
    <n v="5607"/>
    <x v="0"/>
    <x v="3"/>
    <x v="9"/>
    <s v="Elizabeth Gentry"/>
    <x v="8173"/>
  </r>
  <r>
    <x v="6"/>
    <x v="1"/>
    <x v="0"/>
    <s v="Port Lincoln"/>
    <x v="1"/>
    <n v="5607"/>
    <x v="0"/>
    <x v="3"/>
    <x v="0"/>
    <s v="Chester George"/>
    <x v="8174"/>
  </r>
  <r>
    <x v="6"/>
    <x v="1"/>
    <x v="0"/>
    <s v="Port Lincoln"/>
    <x v="1"/>
    <n v="5607"/>
    <x v="0"/>
    <x v="3"/>
    <x v="2"/>
    <s v="Amy Buchanan"/>
    <x v="8175"/>
  </r>
  <r>
    <x v="6"/>
    <x v="1"/>
    <x v="0"/>
    <s v="Port Lincoln"/>
    <x v="1"/>
    <n v="5607"/>
    <x v="0"/>
    <x v="3"/>
    <x v="6"/>
    <s v="Bruce Curran"/>
    <x v="8176"/>
  </r>
  <r>
    <x v="6"/>
    <x v="1"/>
    <x v="0"/>
    <s v="Berri"/>
    <x v="1"/>
    <n v="5343"/>
    <x v="0"/>
    <x v="3"/>
    <x v="2"/>
    <s v="Amy Buchanan"/>
    <x v="776"/>
  </r>
  <r>
    <x v="6"/>
    <x v="1"/>
    <x v="0"/>
    <s v="Berri"/>
    <x v="1"/>
    <n v="5343"/>
    <x v="0"/>
    <x v="3"/>
    <x v="6"/>
    <s v="Bruce Curran"/>
    <x v="133"/>
  </r>
  <r>
    <x v="6"/>
    <x v="1"/>
    <x v="0"/>
    <s v="Berri"/>
    <x v="1"/>
    <n v="5343"/>
    <x v="0"/>
    <x v="3"/>
    <x v="2"/>
    <s v="Amy Buchanan"/>
    <x v="2409"/>
  </r>
  <r>
    <x v="6"/>
    <x v="1"/>
    <x v="0"/>
    <s v="Berri"/>
    <x v="1"/>
    <n v="5343"/>
    <x v="0"/>
    <x v="3"/>
    <x v="0"/>
    <s v="Chester George"/>
    <x v="2"/>
  </r>
  <r>
    <x v="6"/>
    <x v="1"/>
    <x v="0"/>
    <s v="Berri"/>
    <x v="1"/>
    <n v="5343"/>
    <x v="0"/>
    <x v="3"/>
    <x v="0"/>
    <s v="Chester George"/>
    <x v="138"/>
  </r>
  <r>
    <x v="6"/>
    <x v="1"/>
    <x v="0"/>
    <s v="Berri"/>
    <x v="1"/>
    <n v="5343"/>
    <x v="0"/>
    <x v="3"/>
    <x v="2"/>
    <s v="Amy Buchanan"/>
    <x v="3803"/>
  </r>
  <r>
    <x v="6"/>
    <x v="1"/>
    <x v="0"/>
    <s v="Berri"/>
    <x v="1"/>
    <n v="5343"/>
    <x v="0"/>
    <x v="3"/>
    <x v="5"/>
    <s v="Richard Carr"/>
    <x v="8177"/>
  </r>
  <r>
    <x v="6"/>
    <x v="1"/>
    <x v="0"/>
    <s v="Berri"/>
    <x v="1"/>
    <n v="5343"/>
    <x v="0"/>
    <x v="3"/>
    <x v="7"/>
    <s v="Ella Hickman"/>
    <x v="8178"/>
  </r>
  <r>
    <x v="6"/>
    <x v="1"/>
    <x v="0"/>
    <s v="Berri"/>
    <x v="1"/>
    <n v="5343"/>
    <x v="0"/>
    <x v="3"/>
    <x v="8"/>
    <s v="Sara Ferrell"/>
    <x v="8179"/>
  </r>
  <r>
    <x v="6"/>
    <x v="1"/>
    <x v="0"/>
    <s v="Berri"/>
    <x v="1"/>
    <n v="5343"/>
    <x v="0"/>
    <x v="3"/>
    <x v="4"/>
    <s v="Maggie Mayer"/>
    <x v="8180"/>
  </r>
  <r>
    <x v="6"/>
    <x v="1"/>
    <x v="0"/>
    <s v="Berri"/>
    <x v="1"/>
    <n v="5343"/>
    <x v="0"/>
    <x v="3"/>
    <x v="8"/>
    <s v="Sara Ferrell"/>
    <x v="2680"/>
  </r>
  <r>
    <x v="6"/>
    <x v="1"/>
    <x v="0"/>
    <s v="Berri"/>
    <x v="1"/>
    <n v="5343"/>
    <x v="0"/>
    <x v="3"/>
    <x v="5"/>
    <s v="Richard Carr"/>
    <x v="8181"/>
  </r>
  <r>
    <x v="6"/>
    <x v="1"/>
    <x v="0"/>
    <s v="Berri"/>
    <x v="1"/>
    <n v="5343"/>
    <x v="0"/>
    <x v="3"/>
    <x v="9"/>
    <s v="Elizabeth Gentry"/>
    <x v="8182"/>
  </r>
  <r>
    <x v="6"/>
    <x v="1"/>
    <x v="0"/>
    <s v="Berri"/>
    <x v="1"/>
    <n v="5343"/>
    <x v="0"/>
    <x v="3"/>
    <x v="6"/>
    <s v="Bruce Curran"/>
    <x v="8183"/>
  </r>
  <r>
    <x v="6"/>
    <x v="1"/>
    <x v="0"/>
    <s v="Berri"/>
    <x v="1"/>
    <n v="5343"/>
    <x v="0"/>
    <x v="3"/>
    <x v="4"/>
    <s v="Maggie Mayer"/>
    <x v="8184"/>
  </r>
  <r>
    <x v="6"/>
    <x v="1"/>
    <x v="0"/>
    <s v="Berri"/>
    <x v="1"/>
    <n v="5343"/>
    <x v="0"/>
    <x v="3"/>
    <x v="9"/>
    <s v="Elizabeth Gentry"/>
    <x v="8185"/>
  </r>
  <r>
    <x v="6"/>
    <x v="1"/>
    <x v="0"/>
    <s v="Berri"/>
    <x v="1"/>
    <n v="5343"/>
    <x v="0"/>
    <x v="3"/>
    <x v="0"/>
    <s v="Chester George"/>
    <x v="8186"/>
  </r>
  <r>
    <x v="6"/>
    <x v="1"/>
    <x v="0"/>
    <s v="Berri"/>
    <x v="1"/>
    <n v="5343"/>
    <x v="0"/>
    <x v="3"/>
    <x v="9"/>
    <s v="Elizabeth Gentry"/>
    <x v="8187"/>
  </r>
  <r>
    <x v="6"/>
    <x v="1"/>
    <x v="0"/>
    <s v="Berri"/>
    <x v="1"/>
    <n v="5343"/>
    <x v="0"/>
    <x v="3"/>
    <x v="8"/>
    <s v="Sara Ferrell"/>
    <x v="8188"/>
  </r>
  <r>
    <x v="6"/>
    <x v="1"/>
    <x v="0"/>
    <s v="Berri"/>
    <x v="1"/>
    <n v="5343"/>
    <x v="0"/>
    <x v="3"/>
    <x v="4"/>
    <s v="Maggie Mayer"/>
    <x v="8189"/>
  </r>
  <r>
    <x v="6"/>
    <x v="1"/>
    <x v="0"/>
    <s v="Berri"/>
    <x v="1"/>
    <n v="5343"/>
    <x v="0"/>
    <x v="3"/>
    <x v="9"/>
    <s v="Elizabeth Gentry"/>
    <x v="8190"/>
  </r>
  <r>
    <x v="6"/>
    <x v="1"/>
    <x v="0"/>
    <s v="Berri"/>
    <x v="1"/>
    <n v="5343"/>
    <x v="0"/>
    <x v="3"/>
    <x v="1"/>
    <s v="Howard Wright"/>
    <x v="8191"/>
  </r>
  <r>
    <x v="6"/>
    <x v="1"/>
    <x v="0"/>
    <s v="Berri"/>
    <x v="1"/>
    <n v="5343"/>
    <x v="0"/>
    <x v="3"/>
    <x v="1"/>
    <s v="Howard Wright"/>
    <x v="8192"/>
  </r>
  <r>
    <x v="6"/>
    <x v="1"/>
    <x v="0"/>
    <s v="Berri"/>
    <x v="1"/>
    <n v="5343"/>
    <x v="0"/>
    <x v="3"/>
    <x v="2"/>
    <s v="Amy Buchanan"/>
    <x v="8193"/>
  </r>
  <r>
    <x v="6"/>
    <x v="1"/>
    <x v="0"/>
    <s v="Berri"/>
    <x v="1"/>
    <n v="5343"/>
    <x v="0"/>
    <x v="3"/>
    <x v="1"/>
    <s v="Howard Wright"/>
    <x v="8194"/>
  </r>
  <r>
    <x v="6"/>
    <x v="1"/>
    <x v="0"/>
    <s v="Berri"/>
    <x v="1"/>
    <n v="5343"/>
    <x v="0"/>
    <x v="3"/>
    <x v="0"/>
    <s v="Chester George"/>
    <x v="8195"/>
  </r>
  <r>
    <x v="6"/>
    <x v="1"/>
    <x v="0"/>
    <s v="Berri"/>
    <x v="1"/>
    <n v="5343"/>
    <x v="0"/>
    <x v="3"/>
    <x v="6"/>
    <s v="Bruce Curran"/>
    <x v="8196"/>
  </r>
  <r>
    <x v="6"/>
    <x v="1"/>
    <x v="0"/>
    <s v="Berri"/>
    <x v="1"/>
    <n v="5343"/>
    <x v="0"/>
    <x v="3"/>
    <x v="6"/>
    <s v="Bruce Curran"/>
    <x v="8197"/>
  </r>
  <r>
    <x v="6"/>
    <x v="1"/>
    <x v="0"/>
    <s v="Mindarie"/>
    <x v="3"/>
    <n v="6030"/>
    <x v="0"/>
    <x v="4"/>
    <x v="6"/>
    <s v="Bruce Curran"/>
    <x v="2455"/>
  </r>
  <r>
    <x v="6"/>
    <x v="1"/>
    <x v="0"/>
    <s v="Mindarie"/>
    <x v="3"/>
    <n v="6030"/>
    <x v="0"/>
    <x v="4"/>
    <x v="0"/>
    <s v="Chester George"/>
    <x v="8198"/>
  </r>
  <r>
    <x v="6"/>
    <x v="1"/>
    <x v="0"/>
    <s v="Mindarie"/>
    <x v="3"/>
    <n v="6030"/>
    <x v="0"/>
    <x v="4"/>
    <x v="2"/>
    <s v="Amy Buchanan"/>
    <x v="8199"/>
  </r>
  <r>
    <x v="6"/>
    <x v="1"/>
    <x v="0"/>
    <s v="Mindarie"/>
    <x v="3"/>
    <n v="6030"/>
    <x v="0"/>
    <x v="4"/>
    <x v="6"/>
    <s v="Bruce Curran"/>
    <x v="8200"/>
  </r>
  <r>
    <x v="6"/>
    <x v="1"/>
    <x v="0"/>
    <s v="Mindarie"/>
    <x v="3"/>
    <n v="6030"/>
    <x v="0"/>
    <x v="4"/>
    <x v="1"/>
    <s v="Howard Wright"/>
    <x v="8201"/>
  </r>
  <r>
    <x v="6"/>
    <x v="1"/>
    <x v="0"/>
    <s v="Mindarie"/>
    <x v="3"/>
    <n v="6030"/>
    <x v="0"/>
    <x v="4"/>
    <x v="8"/>
    <s v="Sara Ferrell"/>
    <x v="4151"/>
  </r>
  <r>
    <x v="6"/>
    <x v="1"/>
    <x v="0"/>
    <s v="Mindarie"/>
    <x v="3"/>
    <n v="6030"/>
    <x v="0"/>
    <x v="4"/>
    <x v="9"/>
    <s v="Elizabeth Gentry"/>
    <x v="369"/>
  </r>
  <r>
    <x v="6"/>
    <x v="1"/>
    <x v="0"/>
    <s v="Mindarie"/>
    <x v="3"/>
    <n v="6030"/>
    <x v="0"/>
    <x v="4"/>
    <x v="1"/>
    <s v="Howard Wright"/>
    <x v="165"/>
  </r>
  <r>
    <x v="6"/>
    <x v="1"/>
    <x v="0"/>
    <s v="Mindarie"/>
    <x v="3"/>
    <n v="6030"/>
    <x v="0"/>
    <x v="4"/>
    <x v="0"/>
    <s v="Chester George"/>
    <x v="369"/>
  </r>
  <r>
    <x v="6"/>
    <x v="1"/>
    <x v="0"/>
    <s v="Mindarie"/>
    <x v="3"/>
    <n v="6030"/>
    <x v="0"/>
    <x v="4"/>
    <x v="2"/>
    <s v="Amy Buchanan"/>
    <x v="168"/>
  </r>
  <r>
    <x v="6"/>
    <x v="1"/>
    <x v="0"/>
    <s v="Mindarie"/>
    <x v="3"/>
    <n v="6030"/>
    <x v="0"/>
    <x v="4"/>
    <x v="9"/>
    <s v="Elizabeth Gentry"/>
    <x v="8117"/>
  </r>
  <r>
    <x v="6"/>
    <x v="1"/>
    <x v="0"/>
    <s v="Mindarie"/>
    <x v="3"/>
    <n v="6030"/>
    <x v="0"/>
    <x v="4"/>
    <x v="5"/>
    <s v="Richard Carr"/>
    <x v="6271"/>
  </r>
  <r>
    <x v="6"/>
    <x v="1"/>
    <x v="0"/>
    <s v="Mindarie"/>
    <x v="3"/>
    <n v="6030"/>
    <x v="0"/>
    <x v="4"/>
    <x v="4"/>
    <s v="Maggie Mayer"/>
    <x v="8202"/>
  </r>
  <r>
    <x v="6"/>
    <x v="1"/>
    <x v="0"/>
    <s v="Mindarie"/>
    <x v="3"/>
    <n v="6030"/>
    <x v="0"/>
    <x v="4"/>
    <x v="9"/>
    <s v="Elizabeth Gentry"/>
    <x v="4853"/>
  </r>
  <r>
    <x v="6"/>
    <x v="1"/>
    <x v="0"/>
    <s v="Mindarie"/>
    <x v="3"/>
    <n v="6030"/>
    <x v="0"/>
    <x v="4"/>
    <x v="9"/>
    <s v="Elizabeth Gentry"/>
    <x v="8203"/>
  </r>
  <r>
    <x v="6"/>
    <x v="1"/>
    <x v="0"/>
    <s v="Mindarie"/>
    <x v="3"/>
    <n v="6030"/>
    <x v="0"/>
    <x v="4"/>
    <x v="7"/>
    <s v="Ella Hickman"/>
    <x v="8204"/>
  </r>
  <r>
    <x v="6"/>
    <x v="1"/>
    <x v="0"/>
    <s v="Mindarie"/>
    <x v="3"/>
    <n v="6030"/>
    <x v="0"/>
    <x v="4"/>
    <x v="0"/>
    <s v="Chester George"/>
    <x v="8205"/>
  </r>
  <r>
    <x v="6"/>
    <x v="1"/>
    <x v="0"/>
    <s v="Mindarie"/>
    <x v="3"/>
    <n v="6030"/>
    <x v="0"/>
    <x v="4"/>
    <x v="5"/>
    <s v="Richard Carr"/>
    <x v="8206"/>
  </r>
  <r>
    <x v="6"/>
    <x v="1"/>
    <x v="0"/>
    <s v="Mindarie"/>
    <x v="3"/>
    <n v="6030"/>
    <x v="0"/>
    <x v="4"/>
    <x v="6"/>
    <s v="Bruce Curran"/>
    <x v="8207"/>
  </r>
  <r>
    <x v="6"/>
    <x v="1"/>
    <x v="0"/>
    <s v="Mindarie"/>
    <x v="3"/>
    <n v="6030"/>
    <x v="0"/>
    <x v="4"/>
    <x v="8"/>
    <s v="Sara Ferrell"/>
    <x v="8208"/>
  </r>
  <r>
    <x v="6"/>
    <x v="1"/>
    <x v="0"/>
    <s v="Mindarie"/>
    <x v="3"/>
    <n v="6030"/>
    <x v="0"/>
    <x v="4"/>
    <x v="4"/>
    <s v="Maggie Mayer"/>
    <x v="8209"/>
  </r>
  <r>
    <x v="6"/>
    <x v="1"/>
    <x v="0"/>
    <s v="Mindarie"/>
    <x v="3"/>
    <n v="6030"/>
    <x v="0"/>
    <x v="4"/>
    <x v="5"/>
    <s v="Richard Carr"/>
    <x v="8210"/>
  </r>
  <r>
    <x v="6"/>
    <x v="1"/>
    <x v="0"/>
    <s v="Mindarie"/>
    <x v="3"/>
    <n v="6030"/>
    <x v="0"/>
    <x v="4"/>
    <x v="9"/>
    <s v="Elizabeth Gentry"/>
    <x v="8211"/>
  </r>
  <r>
    <x v="6"/>
    <x v="1"/>
    <x v="0"/>
    <s v="Mindarie"/>
    <x v="3"/>
    <n v="6030"/>
    <x v="0"/>
    <x v="4"/>
    <x v="0"/>
    <s v="Chester George"/>
    <x v="8212"/>
  </r>
  <r>
    <x v="6"/>
    <x v="1"/>
    <x v="0"/>
    <s v="Mindarie"/>
    <x v="3"/>
    <n v="6030"/>
    <x v="0"/>
    <x v="4"/>
    <x v="1"/>
    <s v="Howard Wright"/>
    <x v="8213"/>
  </r>
  <r>
    <x v="6"/>
    <x v="1"/>
    <x v="0"/>
    <s v="Mindarie"/>
    <x v="3"/>
    <n v="6030"/>
    <x v="0"/>
    <x v="4"/>
    <x v="1"/>
    <s v="Howard Wright"/>
    <x v="6578"/>
  </r>
  <r>
    <x v="6"/>
    <x v="1"/>
    <x v="0"/>
    <s v="Mindarie"/>
    <x v="3"/>
    <n v="6030"/>
    <x v="0"/>
    <x v="4"/>
    <x v="4"/>
    <s v="Maggie Mayer"/>
    <x v="8214"/>
  </r>
  <r>
    <x v="6"/>
    <x v="1"/>
    <x v="0"/>
    <s v="Mindarie"/>
    <x v="3"/>
    <n v="6030"/>
    <x v="0"/>
    <x v="4"/>
    <x v="8"/>
    <s v="Sara Ferrell"/>
    <x v="8215"/>
  </r>
  <r>
    <x v="6"/>
    <x v="1"/>
    <x v="0"/>
    <s v="Mindarie"/>
    <x v="3"/>
    <n v="6030"/>
    <x v="0"/>
    <x v="4"/>
    <x v="2"/>
    <s v="Amy Buchanan"/>
    <x v="4374"/>
  </r>
  <r>
    <x v="6"/>
    <x v="1"/>
    <x v="0"/>
    <s v="Mindarie"/>
    <x v="3"/>
    <n v="6030"/>
    <x v="0"/>
    <x v="4"/>
    <x v="6"/>
    <s v="Bruce Curran"/>
    <x v="8216"/>
  </r>
  <r>
    <x v="6"/>
    <x v="1"/>
    <x v="0"/>
    <s v="Mindarie"/>
    <x v="3"/>
    <n v="6030"/>
    <x v="0"/>
    <x v="4"/>
    <x v="0"/>
    <s v="Chester George"/>
    <x v="8217"/>
  </r>
  <r>
    <x v="6"/>
    <x v="1"/>
    <x v="0"/>
    <s v="Mindarie"/>
    <x v="3"/>
    <n v="6030"/>
    <x v="0"/>
    <x v="4"/>
    <x v="6"/>
    <s v="Bruce Curran"/>
    <x v="8218"/>
  </r>
  <r>
    <x v="6"/>
    <x v="1"/>
    <x v="0"/>
    <s v="Yeppoon"/>
    <x v="2"/>
    <n v="4703"/>
    <x v="0"/>
    <x v="5"/>
    <x v="1"/>
    <s v="Howard Wright"/>
    <x v="8219"/>
  </r>
  <r>
    <x v="6"/>
    <x v="1"/>
    <x v="0"/>
    <s v="Yeppoon"/>
    <x v="2"/>
    <n v="4703"/>
    <x v="0"/>
    <x v="5"/>
    <x v="8"/>
    <s v="Sara Ferrell"/>
    <x v="1985"/>
  </r>
  <r>
    <x v="6"/>
    <x v="1"/>
    <x v="0"/>
    <s v="Yeppoon"/>
    <x v="2"/>
    <n v="4703"/>
    <x v="0"/>
    <x v="5"/>
    <x v="6"/>
    <s v="Bruce Curran"/>
    <x v="517"/>
  </r>
  <r>
    <x v="6"/>
    <x v="1"/>
    <x v="0"/>
    <s v="Yeppoon"/>
    <x v="2"/>
    <n v="4703"/>
    <x v="0"/>
    <x v="5"/>
    <x v="2"/>
    <s v="Amy Buchanan"/>
    <x v="2"/>
  </r>
  <r>
    <x v="6"/>
    <x v="1"/>
    <x v="0"/>
    <s v="Yeppoon"/>
    <x v="2"/>
    <n v="4703"/>
    <x v="0"/>
    <x v="5"/>
    <x v="2"/>
    <s v="Amy Buchanan"/>
    <x v="282"/>
  </r>
  <r>
    <x v="6"/>
    <x v="1"/>
    <x v="0"/>
    <s v="Yeppoon"/>
    <x v="2"/>
    <n v="4703"/>
    <x v="0"/>
    <x v="5"/>
    <x v="5"/>
    <s v="Richard Carr"/>
    <x v="8220"/>
  </r>
  <r>
    <x v="6"/>
    <x v="1"/>
    <x v="0"/>
    <s v="Yeppoon"/>
    <x v="2"/>
    <n v="4703"/>
    <x v="0"/>
    <x v="5"/>
    <x v="5"/>
    <s v="Richard Carr"/>
    <x v="8221"/>
  </r>
  <r>
    <x v="6"/>
    <x v="1"/>
    <x v="0"/>
    <s v="Yeppoon"/>
    <x v="2"/>
    <n v="4703"/>
    <x v="0"/>
    <x v="5"/>
    <x v="8"/>
    <s v="Sara Ferrell"/>
    <x v="8222"/>
  </r>
  <r>
    <x v="6"/>
    <x v="1"/>
    <x v="0"/>
    <s v="Yeppoon"/>
    <x v="2"/>
    <n v="4703"/>
    <x v="0"/>
    <x v="5"/>
    <x v="6"/>
    <s v="Bruce Curran"/>
    <x v="8223"/>
  </r>
  <r>
    <x v="6"/>
    <x v="1"/>
    <x v="0"/>
    <s v="Yeppoon"/>
    <x v="2"/>
    <n v="4703"/>
    <x v="0"/>
    <x v="5"/>
    <x v="2"/>
    <s v="Amy Buchanan"/>
    <x v="1524"/>
  </r>
  <r>
    <x v="6"/>
    <x v="1"/>
    <x v="0"/>
    <s v="Yeppoon"/>
    <x v="2"/>
    <n v="4703"/>
    <x v="0"/>
    <x v="5"/>
    <x v="1"/>
    <s v="Howard Wright"/>
    <x v="8224"/>
  </r>
  <r>
    <x v="6"/>
    <x v="1"/>
    <x v="0"/>
    <s v="Yeppoon"/>
    <x v="2"/>
    <n v="4703"/>
    <x v="0"/>
    <x v="5"/>
    <x v="5"/>
    <s v="Richard Carr"/>
    <x v="8225"/>
  </r>
  <r>
    <x v="6"/>
    <x v="1"/>
    <x v="0"/>
    <s v="Yeppoon"/>
    <x v="2"/>
    <n v="4703"/>
    <x v="0"/>
    <x v="5"/>
    <x v="0"/>
    <s v="Chester George"/>
    <x v="1757"/>
  </r>
  <r>
    <x v="6"/>
    <x v="1"/>
    <x v="0"/>
    <s v="Yeppoon"/>
    <x v="2"/>
    <n v="4703"/>
    <x v="0"/>
    <x v="5"/>
    <x v="7"/>
    <s v="Ella Hickman"/>
    <x v="8226"/>
  </r>
  <r>
    <x v="6"/>
    <x v="1"/>
    <x v="0"/>
    <s v="Yeppoon"/>
    <x v="2"/>
    <n v="4703"/>
    <x v="0"/>
    <x v="5"/>
    <x v="4"/>
    <s v="Maggie Mayer"/>
    <x v="8227"/>
  </r>
  <r>
    <x v="6"/>
    <x v="1"/>
    <x v="0"/>
    <s v="Yeppoon"/>
    <x v="2"/>
    <n v="4703"/>
    <x v="0"/>
    <x v="5"/>
    <x v="4"/>
    <s v="Maggie Mayer"/>
    <x v="8228"/>
  </r>
  <r>
    <x v="6"/>
    <x v="1"/>
    <x v="0"/>
    <s v="Yeppoon"/>
    <x v="2"/>
    <n v="4703"/>
    <x v="0"/>
    <x v="5"/>
    <x v="4"/>
    <s v="Maggie Mayer"/>
    <x v="8229"/>
  </r>
  <r>
    <x v="6"/>
    <x v="1"/>
    <x v="0"/>
    <s v="Yeppoon"/>
    <x v="2"/>
    <n v="4703"/>
    <x v="0"/>
    <x v="5"/>
    <x v="0"/>
    <s v="Chester George"/>
    <x v="8230"/>
  </r>
  <r>
    <x v="6"/>
    <x v="1"/>
    <x v="0"/>
    <s v="Yeppoon"/>
    <x v="2"/>
    <n v="4703"/>
    <x v="0"/>
    <x v="5"/>
    <x v="1"/>
    <s v="Howard Wright"/>
    <x v="8231"/>
  </r>
  <r>
    <x v="6"/>
    <x v="1"/>
    <x v="0"/>
    <s v="Yeppoon"/>
    <x v="2"/>
    <n v="4703"/>
    <x v="0"/>
    <x v="5"/>
    <x v="6"/>
    <s v="Bruce Curran"/>
    <x v="8232"/>
  </r>
  <r>
    <x v="6"/>
    <x v="1"/>
    <x v="0"/>
    <s v="Yeppoon"/>
    <x v="2"/>
    <n v="4703"/>
    <x v="0"/>
    <x v="5"/>
    <x v="2"/>
    <s v="Amy Buchanan"/>
    <x v="8233"/>
  </r>
  <r>
    <x v="6"/>
    <x v="1"/>
    <x v="0"/>
    <s v="Yeppoon"/>
    <x v="2"/>
    <n v="4703"/>
    <x v="0"/>
    <x v="5"/>
    <x v="8"/>
    <s v="Sara Ferrell"/>
    <x v="8234"/>
  </r>
  <r>
    <x v="6"/>
    <x v="1"/>
    <x v="0"/>
    <s v="Yeppoon"/>
    <x v="2"/>
    <n v="4703"/>
    <x v="0"/>
    <x v="5"/>
    <x v="0"/>
    <s v="Chester George"/>
    <x v="8235"/>
  </r>
  <r>
    <x v="6"/>
    <x v="1"/>
    <x v="0"/>
    <s v="Yeppoon"/>
    <x v="2"/>
    <n v="4703"/>
    <x v="0"/>
    <x v="5"/>
    <x v="6"/>
    <s v="Bruce Curran"/>
    <x v="8236"/>
  </r>
  <r>
    <x v="6"/>
    <x v="1"/>
    <x v="0"/>
    <s v="Werribee"/>
    <x v="4"/>
    <n v="3030"/>
    <x v="0"/>
    <x v="6"/>
    <x v="2"/>
    <s v="Amy Buchanan"/>
    <x v="2"/>
  </r>
  <r>
    <x v="6"/>
    <x v="1"/>
    <x v="0"/>
    <s v="Werribee"/>
    <x v="4"/>
    <n v="3030"/>
    <x v="0"/>
    <x v="6"/>
    <x v="6"/>
    <s v="Bruce Curran"/>
    <x v="254"/>
  </r>
  <r>
    <x v="6"/>
    <x v="1"/>
    <x v="0"/>
    <s v="Werribee"/>
    <x v="4"/>
    <n v="3030"/>
    <x v="0"/>
    <x v="6"/>
    <x v="2"/>
    <s v="Amy Buchanan"/>
    <x v="36"/>
  </r>
  <r>
    <x v="6"/>
    <x v="1"/>
    <x v="0"/>
    <s v="Werribee"/>
    <x v="4"/>
    <n v="3030"/>
    <x v="0"/>
    <x v="6"/>
    <x v="9"/>
    <s v="Elizabeth Gentry"/>
    <x v="8237"/>
  </r>
  <r>
    <x v="6"/>
    <x v="1"/>
    <x v="0"/>
    <s v="Werribee"/>
    <x v="4"/>
    <n v="3030"/>
    <x v="0"/>
    <x v="6"/>
    <x v="0"/>
    <s v="Chester George"/>
    <x v="36"/>
  </r>
  <r>
    <x v="6"/>
    <x v="1"/>
    <x v="0"/>
    <s v="Werribee"/>
    <x v="4"/>
    <n v="3030"/>
    <x v="0"/>
    <x v="6"/>
    <x v="6"/>
    <s v="Bruce Curran"/>
    <x v="1685"/>
  </r>
  <r>
    <x v="6"/>
    <x v="1"/>
    <x v="0"/>
    <s v="Werribee"/>
    <x v="4"/>
    <n v="3030"/>
    <x v="0"/>
    <x v="6"/>
    <x v="8"/>
    <s v="Sara Ferrell"/>
    <x v="1328"/>
  </r>
  <r>
    <x v="6"/>
    <x v="1"/>
    <x v="0"/>
    <s v="Werribee"/>
    <x v="4"/>
    <n v="3030"/>
    <x v="0"/>
    <x v="6"/>
    <x v="5"/>
    <s v="Richard Carr"/>
    <x v="137"/>
  </r>
  <r>
    <x v="6"/>
    <x v="1"/>
    <x v="0"/>
    <s v="Werribee"/>
    <x v="4"/>
    <n v="3030"/>
    <x v="0"/>
    <x v="6"/>
    <x v="1"/>
    <s v="Howard Wright"/>
    <x v="606"/>
  </r>
  <r>
    <x v="6"/>
    <x v="1"/>
    <x v="0"/>
    <s v="Werribee"/>
    <x v="4"/>
    <n v="3030"/>
    <x v="0"/>
    <x v="6"/>
    <x v="5"/>
    <s v="Richard Carr"/>
    <x v="224"/>
  </r>
  <r>
    <x v="6"/>
    <x v="1"/>
    <x v="0"/>
    <s v="Werribee"/>
    <x v="4"/>
    <n v="3030"/>
    <x v="0"/>
    <x v="6"/>
    <x v="5"/>
    <s v="Richard Carr"/>
    <x v="777"/>
  </r>
  <r>
    <x v="6"/>
    <x v="1"/>
    <x v="0"/>
    <s v="Werribee"/>
    <x v="4"/>
    <n v="3030"/>
    <x v="0"/>
    <x v="6"/>
    <x v="0"/>
    <s v="Chester George"/>
    <x v="6"/>
  </r>
  <r>
    <x v="6"/>
    <x v="1"/>
    <x v="0"/>
    <s v="Werribee"/>
    <x v="4"/>
    <n v="3030"/>
    <x v="0"/>
    <x v="6"/>
    <x v="4"/>
    <s v="Maggie Mayer"/>
    <x v="1635"/>
  </r>
  <r>
    <x v="6"/>
    <x v="1"/>
    <x v="0"/>
    <s v="Werribee"/>
    <x v="4"/>
    <n v="3030"/>
    <x v="0"/>
    <x v="6"/>
    <x v="0"/>
    <s v="Chester George"/>
    <x v="70"/>
  </r>
  <r>
    <x v="6"/>
    <x v="1"/>
    <x v="0"/>
    <s v="Werribee"/>
    <x v="4"/>
    <n v="3030"/>
    <x v="0"/>
    <x v="6"/>
    <x v="6"/>
    <s v="Bruce Curran"/>
    <x v="8238"/>
  </r>
  <r>
    <x v="6"/>
    <x v="1"/>
    <x v="0"/>
    <s v="Werribee"/>
    <x v="4"/>
    <n v="3030"/>
    <x v="0"/>
    <x v="6"/>
    <x v="8"/>
    <s v="Sara Ferrell"/>
    <x v="3485"/>
  </r>
  <r>
    <x v="6"/>
    <x v="1"/>
    <x v="0"/>
    <s v="Werribee"/>
    <x v="4"/>
    <n v="3030"/>
    <x v="0"/>
    <x v="6"/>
    <x v="5"/>
    <s v="Richard Carr"/>
    <x v="8239"/>
  </r>
  <r>
    <x v="6"/>
    <x v="1"/>
    <x v="0"/>
    <s v="Werribee"/>
    <x v="4"/>
    <n v="3030"/>
    <x v="0"/>
    <x v="6"/>
    <x v="9"/>
    <s v="Elizabeth Gentry"/>
    <x v="8240"/>
  </r>
  <r>
    <x v="6"/>
    <x v="1"/>
    <x v="0"/>
    <s v="Werribee"/>
    <x v="4"/>
    <n v="3030"/>
    <x v="0"/>
    <x v="6"/>
    <x v="7"/>
    <s v="Ella Hickman"/>
    <x v="8241"/>
  </r>
  <r>
    <x v="6"/>
    <x v="1"/>
    <x v="0"/>
    <s v="Werribee"/>
    <x v="4"/>
    <n v="3030"/>
    <x v="0"/>
    <x v="6"/>
    <x v="9"/>
    <s v="Elizabeth Gentry"/>
    <x v="8242"/>
  </r>
  <r>
    <x v="6"/>
    <x v="1"/>
    <x v="0"/>
    <s v="Werribee"/>
    <x v="4"/>
    <n v="3030"/>
    <x v="0"/>
    <x v="6"/>
    <x v="2"/>
    <s v="Amy Buchanan"/>
    <x v="8243"/>
  </r>
  <r>
    <x v="6"/>
    <x v="1"/>
    <x v="0"/>
    <s v="Werribee"/>
    <x v="4"/>
    <n v="3030"/>
    <x v="0"/>
    <x v="6"/>
    <x v="4"/>
    <s v="Maggie Mayer"/>
    <x v="8244"/>
  </r>
  <r>
    <x v="6"/>
    <x v="1"/>
    <x v="0"/>
    <s v="Werribee"/>
    <x v="4"/>
    <n v="3030"/>
    <x v="0"/>
    <x v="6"/>
    <x v="6"/>
    <s v="Bruce Curran"/>
    <x v="1868"/>
  </r>
  <r>
    <x v="6"/>
    <x v="1"/>
    <x v="0"/>
    <s v="Werribee"/>
    <x v="4"/>
    <n v="3030"/>
    <x v="0"/>
    <x v="6"/>
    <x v="8"/>
    <s v="Sara Ferrell"/>
    <x v="8245"/>
  </r>
  <r>
    <x v="6"/>
    <x v="1"/>
    <x v="0"/>
    <s v="Werribee"/>
    <x v="4"/>
    <n v="3030"/>
    <x v="0"/>
    <x v="6"/>
    <x v="2"/>
    <s v="Amy Buchanan"/>
    <x v="8246"/>
  </r>
  <r>
    <x v="6"/>
    <x v="1"/>
    <x v="0"/>
    <s v="Werribee"/>
    <x v="4"/>
    <n v="3030"/>
    <x v="0"/>
    <x v="6"/>
    <x v="6"/>
    <s v="Bruce Curran"/>
    <x v="5768"/>
  </r>
  <r>
    <x v="6"/>
    <x v="1"/>
    <x v="0"/>
    <s v="Werribee"/>
    <x v="4"/>
    <n v="3030"/>
    <x v="0"/>
    <x v="6"/>
    <x v="8"/>
    <s v="Sara Ferrell"/>
    <x v="8247"/>
  </r>
  <r>
    <x v="6"/>
    <x v="1"/>
    <x v="0"/>
    <s v="Werribee"/>
    <x v="4"/>
    <n v="3030"/>
    <x v="0"/>
    <x v="6"/>
    <x v="1"/>
    <s v="Howard Wright"/>
    <x v="8248"/>
  </r>
  <r>
    <x v="6"/>
    <x v="1"/>
    <x v="0"/>
    <s v="Werribee"/>
    <x v="4"/>
    <n v="3030"/>
    <x v="0"/>
    <x v="6"/>
    <x v="0"/>
    <s v="Chester George"/>
    <x v="8249"/>
  </r>
  <r>
    <x v="6"/>
    <x v="1"/>
    <x v="0"/>
    <s v="Werribee"/>
    <x v="4"/>
    <n v="3030"/>
    <x v="0"/>
    <x v="6"/>
    <x v="9"/>
    <s v="Elizabeth Gentry"/>
    <x v="8250"/>
  </r>
  <r>
    <x v="6"/>
    <x v="1"/>
    <x v="0"/>
    <s v="Werribee"/>
    <x v="4"/>
    <n v="3030"/>
    <x v="0"/>
    <x v="6"/>
    <x v="1"/>
    <s v="Howard Wright"/>
    <x v="8251"/>
  </r>
  <r>
    <x v="6"/>
    <x v="1"/>
    <x v="0"/>
    <s v="Werribee"/>
    <x v="4"/>
    <n v="3030"/>
    <x v="0"/>
    <x v="6"/>
    <x v="4"/>
    <s v="Maggie Mayer"/>
    <x v="8252"/>
  </r>
  <r>
    <x v="6"/>
    <x v="1"/>
    <x v="0"/>
    <s v="Werribee"/>
    <x v="4"/>
    <n v="3030"/>
    <x v="0"/>
    <x v="6"/>
    <x v="6"/>
    <s v="Bruce Curran"/>
    <x v="8253"/>
  </r>
  <r>
    <x v="6"/>
    <x v="1"/>
    <x v="0"/>
    <s v="Werribee"/>
    <x v="4"/>
    <n v="3030"/>
    <x v="0"/>
    <x v="6"/>
    <x v="0"/>
    <s v="Chester George"/>
    <x v="8254"/>
  </r>
  <r>
    <x v="6"/>
    <x v="1"/>
    <x v="0"/>
    <s v="Werribee"/>
    <x v="4"/>
    <n v="3030"/>
    <x v="0"/>
    <x v="6"/>
    <x v="6"/>
    <s v="Bruce Curran"/>
    <x v="8255"/>
  </r>
  <r>
    <x v="6"/>
    <x v="1"/>
    <x v="0"/>
    <s v="Werribee"/>
    <x v="4"/>
    <n v="3030"/>
    <x v="0"/>
    <x v="6"/>
    <x v="1"/>
    <s v="Howard Wright"/>
    <x v="8256"/>
  </r>
  <r>
    <x v="6"/>
    <x v="1"/>
    <x v="0"/>
    <s v="Prospect"/>
    <x v="1"/>
    <n v="5082"/>
    <x v="0"/>
    <x v="1"/>
    <x v="4"/>
    <s v="Maggie Mayer"/>
    <x v="3853"/>
  </r>
  <r>
    <x v="6"/>
    <x v="1"/>
    <x v="0"/>
    <s v="Prospect"/>
    <x v="1"/>
    <n v="5082"/>
    <x v="0"/>
    <x v="1"/>
    <x v="5"/>
    <s v="Richard Carr"/>
    <x v="8257"/>
  </r>
  <r>
    <x v="6"/>
    <x v="1"/>
    <x v="0"/>
    <s v="Prospect"/>
    <x v="1"/>
    <n v="5082"/>
    <x v="0"/>
    <x v="1"/>
    <x v="0"/>
    <s v="Chester George"/>
    <x v="251"/>
  </r>
  <r>
    <x v="6"/>
    <x v="1"/>
    <x v="0"/>
    <s v="Prospect"/>
    <x v="1"/>
    <n v="5082"/>
    <x v="0"/>
    <x v="1"/>
    <x v="5"/>
    <s v="Richard Carr"/>
    <x v="4"/>
  </r>
  <r>
    <x v="6"/>
    <x v="1"/>
    <x v="0"/>
    <s v="Prospect"/>
    <x v="1"/>
    <n v="5082"/>
    <x v="0"/>
    <x v="1"/>
    <x v="8"/>
    <s v="Sara Ferrell"/>
    <x v="517"/>
  </r>
  <r>
    <x v="6"/>
    <x v="1"/>
    <x v="0"/>
    <s v="Prospect"/>
    <x v="1"/>
    <n v="5082"/>
    <x v="0"/>
    <x v="1"/>
    <x v="6"/>
    <s v="Bruce Curran"/>
    <x v="461"/>
  </r>
  <r>
    <x v="6"/>
    <x v="1"/>
    <x v="0"/>
    <s v="Prospect"/>
    <x v="1"/>
    <n v="5082"/>
    <x v="0"/>
    <x v="1"/>
    <x v="7"/>
    <s v="Ella Hickman"/>
    <x v="8155"/>
  </r>
  <r>
    <x v="6"/>
    <x v="1"/>
    <x v="0"/>
    <s v="Prospect"/>
    <x v="1"/>
    <n v="5082"/>
    <x v="0"/>
    <x v="1"/>
    <x v="6"/>
    <s v="Bruce Curran"/>
    <x v="2200"/>
  </r>
  <r>
    <x v="6"/>
    <x v="1"/>
    <x v="0"/>
    <s v="Prospect"/>
    <x v="1"/>
    <n v="5082"/>
    <x v="0"/>
    <x v="1"/>
    <x v="8"/>
    <s v="Sara Ferrell"/>
    <x v="8258"/>
  </r>
  <r>
    <x v="6"/>
    <x v="1"/>
    <x v="0"/>
    <s v="Prospect"/>
    <x v="1"/>
    <n v="5082"/>
    <x v="0"/>
    <x v="1"/>
    <x v="1"/>
    <s v="Howard Wright"/>
    <x v="1050"/>
  </r>
  <r>
    <x v="6"/>
    <x v="1"/>
    <x v="0"/>
    <s v="Prospect"/>
    <x v="1"/>
    <n v="5082"/>
    <x v="0"/>
    <x v="1"/>
    <x v="2"/>
    <s v="Amy Buchanan"/>
    <x v="2198"/>
  </r>
  <r>
    <x v="6"/>
    <x v="1"/>
    <x v="0"/>
    <s v="Prospect"/>
    <x v="1"/>
    <n v="5082"/>
    <x v="0"/>
    <x v="1"/>
    <x v="5"/>
    <s v="Richard Carr"/>
    <x v="8259"/>
  </r>
  <r>
    <x v="6"/>
    <x v="1"/>
    <x v="0"/>
    <s v="Prospect"/>
    <x v="1"/>
    <n v="5082"/>
    <x v="0"/>
    <x v="1"/>
    <x v="9"/>
    <s v="Elizabeth Gentry"/>
    <x v="8260"/>
  </r>
  <r>
    <x v="6"/>
    <x v="1"/>
    <x v="0"/>
    <s v="Prospect"/>
    <x v="1"/>
    <n v="5082"/>
    <x v="0"/>
    <x v="1"/>
    <x v="8"/>
    <s v="Sara Ferrell"/>
    <x v="8261"/>
  </r>
  <r>
    <x v="6"/>
    <x v="1"/>
    <x v="0"/>
    <s v="Prospect"/>
    <x v="1"/>
    <n v="5082"/>
    <x v="0"/>
    <x v="1"/>
    <x v="7"/>
    <s v="Ella Hickman"/>
    <x v="8262"/>
  </r>
  <r>
    <x v="6"/>
    <x v="1"/>
    <x v="0"/>
    <s v="Prospect"/>
    <x v="1"/>
    <n v="5082"/>
    <x v="0"/>
    <x v="1"/>
    <x v="6"/>
    <s v="Bruce Curran"/>
    <x v="8263"/>
  </r>
  <r>
    <x v="6"/>
    <x v="1"/>
    <x v="0"/>
    <s v="Prospect"/>
    <x v="1"/>
    <n v="5082"/>
    <x v="0"/>
    <x v="1"/>
    <x v="5"/>
    <s v="Richard Carr"/>
    <x v="8264"/>
  </r>
  <r>
    <x v="6"/>
    <x v="1"/>
    <x v="0"/>
    <s v="Prospect"/>
    <x v="1"/>
    <n v="5082"/>
    <x v="0"/>
    <x v="1"/>
    <x v="9"/>
    <s v="Elizabeth Gentry"/>
    <x v="8265"/>
  </r>
  <r>
    <x v="6"/>
    <x v="1"/>
    <x v="0"/>
    <s v="Prospect"/>
    <x v="1"/>
    <n v="5082"/>
    <x v="0"/>
    <x v="1"/>
    <x v="2"/>
    <s v="Amy Buchanan"/>
    <x v="8266"/>
  </r>
  <r>
    <x v="6"/>
    <x v="1"/>
    <x v="0"/>
    <s v="Prospect"/>
    <x v="1"/>
    <n v="5082"/>
    <x v="0"/>
    <x v="1"/>
    <x v="9"/>
    <s v="Elizabeth Gentry"/>
    <x v="8267"/>
  </r>
  <r>
    <x v="6"/>
    <x v="1"/>
    <x v="0"/>
    <s v="Prospect"/>
    <x v="1"/>
    <n v="5082"/>
    <x v="0"/>
    <x v="1"/>
    <x v="8"/>
    <s v="Sara Ferrell"/>
    <x v="8268"/>
  </r>
  <r>
    <x v="6"/>
    <x v="1"/>
    <x v="0"/>
    <s v="Prospect"/>
    <x v="1"/>
    <n v="5082"/>
    <x v="0"/>
    <x v="1"/>
    <x v="4"/>
    <s v="Maggie Mayer"/>
    <x v="622"/>
  </r>
  <r>
    <x v="6"/>
    <x v="1"/>
    <x v="0"/>
    <s v="Prospect"/>
    <x v="1"/>
    <n v="5082"/>
    <x v="0"/>
    <x v="1"/>
    <x v="0"/>
    <s v="Chester George"/>
    <x v="8269"/>
  </r>
  <r>
    <x v="6"/>
    <x v="1"/>
    <x v="0"/>
    <s v="Prospect"/>
    <x v="1"/>
    <n v="5082"/>
    <x v="0"/>
    <x v="1"/>
    <x v="4"/>
    <s v="Maggie Mayer"/>
    <x v="8270"/>
  </r>
  <r>
    <x v="6"/>
    <x v="1"/>
    <x v="0"/>
    <s v="Prospect"/>
    <x v="1"/>
    <n v="5082"/>
    <x v="0"/>
    <x v="1"/>
    <x v="9"/>
    <s v="Elizabeth Gentry"/>
    <x v="8271"/>
  </r>
  <r>
    <x v="6"/>
    <x v="1"/>
    <x v="0"/>
    <s v="Prospect"/>
    <x v="1"/>
    <n v="5082"/>
    <x v="0"/>
    <x v="1"/>
    <x v="1"/>
    <s v="Howard Wright"/>
    <x v="8272"/>
  </r>
  <r>
    <x v="6"/>
    <x v="1"/>
    <x v="0"/>
    <s v="Prospect"/>
    <x v="1"/>
    <n v="5082"/>
    <x v="0"/>
    <x v="1"/>
    <x v="1"/>
    <s v="Howard Wright"/>
    <x v="8273"/>
  </r>
  <r>
    <x v="6"/>
    <x v="1"/>
    <x v="0"/>
    <s v="Prospect"/>
    <x v="1"/>
    <n v="5082"/>
    <x v="0"/>
    <x v="1"/>
    <x v="6"/>
    <s v="Bruce Curran"/>
    <x v="8274"/>
  </r>
  <r>
    <x v="6"/>
    <x v="1"/>
    <x v="0"/>
    <s v="Prospect"/>
    <x v="1"/>
    <n v="5082"/>
    <x v="0"/>
    <x v="1"/>
    <x v="1"/>
    <s v="Howard Wright"/>
    <x v="8275"/>
  </r>
  <r>
    <x v="6"/>
    <x v="1"/>
    <x v="0"/>
    <s v="Prospect"/>
    <x v="1"/>
    <n v="5082"/>
    <x v="0"/>
    <x v="1"/>
    <x v="0"/>
    <s v="Chester George"/>
    <x v="4513"/>
  </r>
  <r>
    <x v="6"/>
    <x v="1"/>
    <x v="0"/>
    <s v="Prospect"/>
    <x v="1"/>
    <n v="5082"/>
    <x v="0"/>
    <x v="1"/>
    <x v="6"/>
    <s v="Bruce Curran"/>
    <x v="8276"/>
  </r>
  <r>
    <x v="6"/>
    <x v="1"/>
    <x v="0"/>
    <s v="Cranbourne"/>
    <x v="4"/>
    <n v="3977"/>
    <x v="0"/>
    <x v="7"/>
    <x v="2"/>
    <s v="Amy Buchanan"/>
    <x v="8277"/>
  </r>
  <r>
    <x v="6"/>
    <x v="1"/>
    <x v="0"/>
    <s v="Cranbourne"/>
    <x v="4"/>
    <n v="3977"/>
    <x v="0"/>
    <x v="7"/>
    <x v="1"/>
    <s v="Howard Wright"/>
    <x v="8278"/>
  </r>
  <r>
    <x v="6"/>
    <x v="1"/>
    <x v="0"/>
    <s v="Cranbourne"/>
    <x v="4"/>
    <n v="3977"/>
    <x v="0"/>
    <x v="7"/>
    <x v="6"/>
    <s v="Bruce Curran"/>
    <x v="3"/>
  </r>
  <r>
    <x v="6"/>
    <x v="1"/>
    <x v="0"/>
    <s v="Cranbourne"/>
    <x v="4"/>
    <n v="3977"/>
    <x v="0"/>
    <x v="7"/>
    <x v="2"/>
    <s v="Amy Buchanan"/>
    <x v="2"/>
  </r>
  <r>
    <x v="6"/>
    <x v="1"/>
    <x v="0"/>
    <s v="Cranbourne"/>
    <x v="4"/>
    <n v="3977"/>
    <x v="0"/>
    <x v="7"/>
    <x v="7"/>
    <s v="Ella Hickman"/>
    <x v="67"/>
  </r>
  <r>
    <x v="6"/>
    <x v="1"/>
    <x v="0"/>
    <s v="Cranbourne"/>
    <x v="4"/>
    <n v="3977"/>
    <x v="0"/>
    <x v="7"/>
    <x v="1"/>
    <s v="Howard Wright"/>
    <x v="8279"/>
  </r>
  <r>
    <x v="6"/>
    <x v="1"/>
    <x v="0"/>
    <s v="Cranbourne"/>
    <x v="4"/>
    <n v="3977"/>
    <x v="0"/>
    <x v="7"/>
    <x v="8"/>
    <s v="Sara Ferrell"/>
    <x v="715"/>
  </r>
  <r>
    <x v="6"/>
    <x v="1"/>
    <x v="0"/>
    <s v="Cranbourne"/>
    <x v="4"/>
    <n v="3977"/>
    <x v="0"/>
    <x v="7"/>
    <x v="4"/>
    <s v="Maggie Mayer"/>
    <x v="222"/>
  </r>
  <r>
    <x v="6"/>
    <x v="1"/>
    <x v="0"/>
    <s v="Cranbourne"/>
    <x v="4"/>
    <n v="3977"/>
    <x v="0"/>
    <x v="7"/>
    <x v="2"/>
    <s v="Amy Buchanan"/>
    <x v="134"/>
  </r>
  <r>
    <x v="6"/>
    <x v="1"/>
    <x v="0"/>
    <s v="Cranbourne"/>
    <x v="4"/>
    <n v="3977"/>
    <x v="0"/>
    <x v="7"/>
    <x v="0"/>
    <s v="Chester George"/>
    <x v="402"/>
  </r>
  <r>
    <x v="6"/>
    <x v="1"/>
    <x v="0"/>
    <s v="Cranbourne"/>
    <x v="4"/>
    <n v="3977"/>
    <x v="0"/>
    <x v="7"/>
    <x v="5"/>
    <s v="Richard Carr"/>
    <x v="6395"/>
  </r>
  <r>
    <x v="6"/>
    <x v="1"/>
    <x v="0"/>
    <s v="Cranbourne"/>
    <x v="4"/>
    <n v="3977"/>
    <x v="0"/>
    <x v="7"/>
    <x v="4"/>
    <s v="Maggie Mayer"/>
    <x v="8280"/>
  </r>
  <r>
    <x v="6"/>
    <x v="1"/>
    <x v="0"/>
    <s v="Cranbourne"/>
    <x v="4"/>
    <n v="3977"/>
    <x v="0"/>
    <x v="7"/>
    <x v="7"/>
    <s v="Ella Hickman"/>
    <x v="8281"/>
  </r>
  <r>
    <x v="6"/>
    <x v="1"/>
    <x v="0"/>
    <s v="Cranbourne"/>
    <x v="4"/>
    <n v="3977"/>
    <x v="0"/>
    <x v="7"/>
    <x v="9"/>
    <s v="Elizabeth Gentry"/>
    <x v="8282"/>
  </r>
  <r>
    <x v="6"/>
    <x v="1"/>
    <x v="0"/>
    <s v="Cranbourne"/>
    <x v="4"/>
    <n v="3977"/>
    <x v="0"/>
    <x v="7"/>
    <x v="2"/>
    <s v="Amy Buchanan"/>
    <x v="8283"/>
  </r>
  <r>
    <x v="6"/>
    <x v="1"/>
    <x v="0"/>
    <s v="Cranbourne"/>
    <x v="4"/>
    <n v="3977"/>
    <x v="0"/>
    <x v="7"/>
    <x v="1"/>
    <s v="Howard Wright"/>
    <x v="8284"/>
  </r>
  <r>
    <x v="6"/>
    <x v="1"/>
    <x v="0"/>
    <s v="Cranbourne"/>
    <x v="4"/>
    <n v="3977"/>
    <x v="0"/>
    <x v="7"/>
    <x v="5"/>
    <s v="Richard Carr"/>
    <x v="8285"/>
  </r>
  <r>
    <x v="6"/>
    <x v="1"/>
    <x v="0"/>
    <s v="Cranbourne"/>
    <x v="4"/>
    <n v="3977"/>
    <x v="0"/>
    <x v="7"/>
    <x v="6"/>
    <s v="Bruce Curran"/>
    <x v="8286"/>
  </r>
  <r>
    <x v="6"/>
    <x v="1"/>
    <x v="0"/>
    <s v="Cranbourne"/>
    <x v="4"/>
    <n v="3977"/>
    <x v="0"/>
    <x v="7"/>
    <x v="9"/>
    <s v="Elizabeth Gentry"/>
    <x v="8287"/>
  </r>
  <r>
    <x v="6"/>
    <x v="1"/>
    <x v="0"/>
    <s v="Cranbourne"/>
    <x v="4"/>
    <n v="3977"/>
    <x v="0"/>
    <x v="7"/>
    <x v="9"/>
    <s v="Elizabeth Gentry"/>
    <x v="8288"/>
  </r>
  <r>
    <x v="6"/>
    <x v="1"/>
    <x v="0"/>
    <s v="Cranbourne"/>
    <x v="4"/>
    <n v="3977"/>
    <x v="0"/>
    <x v="7"/>
    <x v="8"/>
    <s v="Sara Ferrell"/>
    <x v="8289"/>
  </r>
  <r>
    <x v="6"/>
    <x v="1"/>
    <x v="0"/>
    <s v="Cranbourne"/>
    <x v="4"/>
    <n v="3977"/>
    <x v="0"/>
    <x v="7"/>
    <x v="2"/>
    <s v="Amy Buchanan"/>
    <x v="8290"/>
  </r>
  <r>
    <x v="6"/>
    <x v="1"/>
    <x v="0"/>
    <s v="Cranbourne"/>
    <x v="4"/>
    <n v="3977"/>
    <x v="0"/>
    <x v="7"/>
    <x v="0"/>
    <s v="Chester George"/>
    <x v="3633"/>
  </r>
  <r>
    <x v="6"/>
    <x v="1"/>
    <x v="0"/>
    <s v="Cranbourne"/>
    <x v="4"/>
    <n v="3977"/>
    <x v="0"/>
    <x v="7"/>
    <x v="9"/>
    <s v="Elizabeth Gentry"/>
    <x v="8291"/>
  </r>
  <r>
    <x v="6"/>
    <x v="1"/>
    <x v="0"/>
    <s v="Cranbourne"/>
    <x v="4"/>
    <n v="3977"/>
    <x v="0"/>
    <x v="7"/>
    <x v="0"/>
    <s v="Chester George"/>
    <x v="8292"/>
  </r>
  <r>
    <x v="6"/>
    <x v="1"/>
    <x v="0"/>
    <s v="Cranbourne"/>
    <x v="4"/>
    <n v="3977"/>
    <x v="0"/>
    <x v="7"/>
    <x v="8"/>
    <s v="Sara Ferrell"/>
    <x v="6853"/>
  </r>
  <r>
    <x v="6"/>
    <x v="1"/>
    <x v="0"/>
    <s v="Cranbourne"/>
    <x v="4"/>
    <n v="3977"/>
    <x v="0"/>
    <x v="7"/>
    <x v="4"/>
    <s v="Maggie Mayer"/>
    <x v="8293"/>
  </r>
  <r>
    <x v="6"/>
    <x v="1"/>
    <x v="0"/>
    <s v="Cranbourne"/>
    <x v="4"/>
    <n v="3977"/>
    <x v="0"/>
    <x v="7"/>
    <x v="1"/>
    <s v="Howard Wright"/>
    <x v="8294"/>
  </r>
  <r>
    <x v="6"/>
    <x v="1"/>
    <x v="0"/>
    <s v="Cranbourne"/>
    <x v="4"/>
    <n v="3977"/>
    <x v="0"/>
    <x v="7"/>
    <x v="0"/>
    <s v="Chester George"/>
    <x v="8295"/>
  </r>
  <r>
    <x v="6"/>
    <x v="1"/>
    <x v="0"/>
    <s v="Cranbourne"/>
    <x v="4"/>
    <n v="3977"/>
    <x v="0"/>
    <x v="7"/>
    <x v="6"/>
    <s v="Bruce Curran"/>
    <x v="8296"/>
  </r>
  <r>
    <x v="6"/>
    <x v="1"/>
    <x v="0"/>
    <s v="Cranbourne"/>
    <x v="4"/>
    <n v="3977"/>
    <x v="0"/>
    <x v="7"/>
    <x v="6"/>
    <s v="Bruce Curran"/>
    <x v="8297"/>
  </r>
  <r>
    <x v="6"/>
    <x v="1"/>
    <x v="0"/>
    <s v="Alice Springs"/>
    <x v="5"/>
    <n v="870"/>
    <x v="0"/>
    <x v="8"/>
    <x v="6"/>
    <s v="Bruce Curran"/>
    <x v="1657"/>
  </r>
  <r>
    <x v="6"/>
    <x v="1"/>
    <x v="0"/>
    <s v="Alice Springs"/>
    <x v="5"/>
    <n v="870"/>
    <x v="0"/>
    <x v="8"/>
    <x v="2"/>
    <s v="Amy Buchanan"/>
    <x v="196"/>
  </r>
  <r>
    <x v="6"/>
    <x v="1"/>
    <x v="0"/>
    <s v="Alice Springs"/>
    <x v="5"/>
    <n v="870"/>
    <x v="0"/>
    <x v="8"/>
    <x v="8"/>
    <s v="Sara Ferrell"/>
    <x v="4516"/>
  </r>
  <r>
    <x v="6"/>
    <x v="1"/>
    <x v="0"/>
    <s v="Alice Springs"/>
    <x v="5"/>
    <n v="870"/>
    <x v="0"/>
    <x v="8"/>
    <x v="6"/>
    <s v="Bruce Curran"/>
    <x v="369"/>
  </r>
  <r>
    <x v="6"/>
    <x v="1"/>
    <x v="0"/>
    <s v="Alice Springs"/>
    <x v="5"/>
    <n v="870"/>
    <x v="0"/>
    <x v="8"/>
    <x v="0"/>
    <s v="Chester George"/>
    <x v="4"/>
  </r>
  <r>
    <x v="6"/>
    <x v="1"/>
    <x v="0"/>
    <s v="Alice Springs"/>
    <x v="5"/>
    <n v="870"/>
    <x v="0"/>
    <x v="8"/>
    <x v="1"/>
    <s v="Howard Wright"/>
    <x v="67"/>
  </r>
  <r>
    <x v="6"/>
    <x v="1"/>
    <x v="0"/>
    <s v="Alice Springs"/>
    <x v="5"/>
    <n v="870"/>
    <x v="0"/>
    <x v="8"/>
    <x v="2"/>
    <s v="Amy Buchanan"/>
    <x v="4285"/>
  </r>
  <r>
    <x v="6"/>
    <x v="1"/>
    <x v="0"/>
    <s v="Alice Springs"/>
    <x v="5"/>
    <n v="870"/>
    <x v="0"/>
    <x v="8"/>
    <x v="2"/>
    <s v="Amy Buchanan"/>
    <x v="632"/>
  </r>
  <r>
    <x v="6"/>
    <x v="1"/>
    <x v="0"/>
    <s v="Alice Springs"/>
    <x v="5"/>
    <n v="870"/>
    <x v="0"/>
    <x v="8"/>
    <x v="9"/>
    <s v="Elizabeth Gentry"/>
    <x v="1794"/>
  </r>
  <r>
    <x v="6"/>
    <x v="1"/>
    <x v="0"/>
    <s v="Alice Springs"/>
    <x v="5"/>
    <n v="870"/>
    <x v="0"/>
    <x v="8"/>
    <x v="1"/>
    <s v="Howard Wright"/>
    <x v="633"/>
  </r>
  <r>
    <x v="6"/>
    <x v="1"/>
    <x v="0"/>
    <s v="Alice Springs"/>
    <x v="5"/>
    <n v="870"/>
    <x v="0"/>
    <x v="8"/>
    <x v="5"/>
    <s v="Richard Carr"/>
    <x v="8298"/>
  </r>
  <r>
    <x v="6"/>
    <x v="1"/>
    <x v="0"/>
    <s v="Alice Springs"/>
    <x v="5"/>
    <n v="870"/>
    <x v="0"/>
    <x v="8"/>
    <x v="9"/>
    <s v="Elizabeth Gentry"/>
    <x v="666"/>
  </r>
  <r>
    <x v="6"/>
    <x v="1"/>
    <x v="0"/>
    <s v="Alice Springs"/>
    <x v="5"/>
    <n v="870"/>
    <x v="0"/>
    <x v="8"/>
    <x v="8"/>
    <s v="Sara Ferrell"/>
    <x v="2869"/>
  </r>
  <r>
    <x v="6"/>
    <x v="1"/>
    <x v="0"/>
    <s v="Alice Springs"/>
    <x v="5"/>
    <n v="870"/>
    <x v="0"/>
    <x v="8"/>
    <x v="5"/>
    <s v="Richard Carr"/>
    <x v="1336"/>
  </r>
  <r>
    <x v="6"/>
    <x v="1"/>
    <x v="0"/>
    <s v="Alice Springs"/>
    <x v="5"/>
    <n v="870"/>
    <x v="0"/>
    <x v="8"/>
    <x v="6"/>
    <s v="Bruce Curran"/>
    <x v="8299"/>
  </r>
  <r>
    <x v="6"/>
    <x v="1"/>
    <x v="0"/>
    <s v="Alice Springs"/>
    <x v="5"/>
    <n v="870"/>
    <x v="0"/>
    <x v="8"/>
    <x v="5"/>
    <s v="Richard Carr"/>
    <x v="8300"/>
  </r>
  <r>
    <x v="6"/>
    <x v="1"/>
    <x v="0"/>
    <s v="Alice Springs"/>
    <x v="5"/>
    <n v="870"/>
    <x v="0"/>
    <x v="8"/>
    <x v="4"/>
    <s v="Maggie Mayer"/>
    <x v="8301"/>
  </r>
  <r>
    <x v="6"/>
    <x v="1"/>
    <x v="0"/>
    <s v="Alice Springs"/>
    <x v="5"/>
    <n v="870"/>
    <x v="0"/>
    <x v="8"/>
    <x v="6"/>
    <s v="Bruce Curran"/>
    <x v="2915"/>
  </r>
  <r>
    <x v="6"/>
    <x v="1"/>
    <x v="0"/>
    <s v="Alice Springs"/>
    <x v="5"/>
    <n v="870"/>
    <x v="0"/>
    <x v="8"/>
    <x v="2"/>
    <s v="Amy Buchanan"/>
    <x v="380"/>
  </r>
  <r>
    <x v="6"/>
    <x v="1"/>
    <x v="0"/>
    <s v="Alice Springs"/>
    <x v="5"/>
    <n v="870"/>
    <x v="0"/>
    <x v="8"/>
    <x v="0"/>
    <s v="Chester George"/>
    <x v="1472"/>
  </r>
  <r>
    <x v="6"/>
    <x v="1"/>
    <x v="0"/>
    <s v="Alice Springs"/>
    <x v="5"/>
    <n v="870"/>
    <x v="0"/>
    <x v="8"/>
    <x v="4"/>
    <s v="Maggie Mayer"/>
    <x v="8302"/>
  </r>
  <r>
    <x v="6"/>
    <x v="1"/>
    <x v="0"/>
    <s v="Alice Springs"/>
    <x v="5"/>
    <n v="870"/>
    <x v="0"/>
    <x v="8"/>
    <x v="9"/>
    <s v="Elizabeth Gentry"/>
    <x v="8303"/>
  </r>
  <r>
    <x v="6"/>
    <x v="1"/>
    <x v="0"/>
    <s v="Alice Springs"/>
    <x v="5"/>
    <n v="870"/>
    <x v="0"/>
    <x v="8"/>
    <x v="4"/>
    <s v="Maggie Mayer"/>
    <x v="8304"/>
  </r>
  <r>
    <x v="6"/>
    <x v="1"/>
    <x v="0"/>
    <s v="Alice Springs"/>
    <x v="5"/>
    <n v="870"/>
    <x v="0"/>
    <x v="8"/>
    <x v="1"/>
    <s v="Howard Wright"/>
    <x v="8305"/>
  </r>
  <r>
    <x v="6"/>
    <x v="1"/>
    <x v="0"/>
    <s v="Alice Springs"/>
    <x v="5"/>
    <n v="870"/>
    <x v="0"/>
    <x v="8"/>
    <x v="6"/>
    <s v="Bruce Curran"/>
    <x v="8306"/>
  </r>
  <r>
    <x v="6"/>
    <x v="1"/>
    <x v="0"/>
    <s v="Alice Springs"/>
    <x v="5"/>
    <n v="870"/>
    <x v="0"/>
    <x v="8"/>
    <x v="7"/>
    <s v="Ella Hickman"/>
    <x v="8307"/>
  </r>
  <r>
    <x v="6"/>
    <x v="1"/>
    <x v="0"/>
    <s v="Alice Springs"/>
    <x v="5"/>
    <n v="870"/>
    <x v="0"/>
    <x v="8"/>
    <x v="2"/>
    <s v="Amy Buchanan"/>
    <x v="8308"/>
  </r>
  <r>
    <x v="6"/>
    <x v="1"/>
    <x v="0"/>
    <s v="Alice Springs"/>
    <x v="5"/>
    <n v="870"/>
    <x v="0"/>
    <x v="8"/>
    <x v="1"/>
    <s v="Howard Wright"/>
    <x v="8309"/>
  </r>
  <r>
    <x v="6"/>
    <x v="1"/>
    <x v="0"/>
    <s v="Alice Springs"/>
    <x v="5"/>
    <n v="870"/>
    <x v="0"/>
    <x v="8"/>
    <x v="0"/>
    <s v="Chester George"/>
    <x v="8310"/>
  </r>
  <r>
    <x v="6"/>
    <x v="1"/>
    <x v="0"/>
    <s v="Alice Springs"/>
    <x v="5"/>
    <n v="870"/>
    <x v="0"/>
    <x v="8"/>
    <x v="1"/>
    <s v="Howard Wright"/>
    <x v="8311"/>
  </r>
  <r>
    <x v="6"/>
    <x v="1"/>
    <x v="0"/>
    <s v="Alice Springs"/>
    <x v="5"/>
    <n v="870"/>
    <x v="0"/>
    <x v="8"/>
    <x v="8"/>
    <s v="Sara Ferrell"/>
    <x v="8312"/>
  </r>
  <r>
    <x v="6"/>
    <x v="1"/>
    <x v="0"/>
    <s v="Alice Springs"/>
    <x v="5"/>
    <n v="870"/>
    <x v="0"/>
    <x v="8"/>
    <x v="0"/>
    <s v="Chester George"/>
    <x v="8313"/>
  </r>
  <r>
    <x v="6"/>
    <x v="1"/>
    <x v="0"/>
    <s v="Alice Springs"/>
    <x v="5"/>
    <n v="870"/>
    <x v="0"/>
    <x v="8"/>
    <x v="6"/>
    <s v="Bruce Curran"/>
    <x v="8314"/>
  </r>
  <r>
    <x v="6"/>
    <x v="1"/>
    <x v="0"/>
    <s v="Warrnambool"/>
    <x v="4"/>
    <n v="3280"/>
    <x v="0"/>
    <x v="9"/>
    <x v="2"/>
    <s v="Amy Buchanan"/>
    <x v="254"/>
  </r>
  <r>
    <x v="6"/>
    <x v="1"/>
    <x v="0"/>
    <s v="Warrnambool"/>
    <x v="4"/>
    <n v="3280"/>
    <x v="0"/>
    <x v="9"/>
    <x v="0"/>
    <s v="Chester George"/>
    <x v="8315"/>
  </r>
  <r>
    <x v="6"/>
    <x v="1"/>
    <x v="0"/>
    <s v="Warrnambool"/>
    <x v="4"/>
    <n v="3280"/>
    <x v="0"/>
    <x v="9"/>
    <x v="6"/>
    <s v="Bruce Curran"/>
    <x v="484"/>
  </r>
  <r>
    <x v="6"/>
    <x v="1"/>
    <x v="0"/>
    <s v="Warrnambool"/>
    <x v="4"/>
    <n v="3280"/>
    <x v="0"/>
    <x v="9"/>
    <x v="8"/>
    <s v="Sara Ferrell"/>
    <x v="254"/>
  </r>
  <r>
    <x v="6"/>
    <x v="1"/>
    <x v="0"/>
    <s v="Warrnambool"/>
    <x v="4"/>
    <n v="3280"/>
    <x v="0"/>
    <x v="9"/>
    <x v="2"/>
    <s v="Amy Buchanan"/>
    <x v="399"/>
  </r>
  <r>
    <x v="6"/>
    <x v="1"/>
    <x v="0"/>
    <s v="Warrnambool"/>
    <x v="4"/>
    <n v="3280"/>
    <x v="0"/>
    <x v="9"/>
    <x v="2"/>
    <s v="Amy Buchanan"/>
    <x v="912"/>
  </r>
  <r>
    <x v="6"/>
    <x v="1"/>
    <x v="0"/>
    <s v="Warrnambool"/>
    <x v="4"/>
    <n v="3280"/>
    <x v="0"/>
    <x v="9"/>
    <x v="2"/>
    <s v="Amy Buchanan"/>
    <x v="224"/>
  </r>
  <r>
    <x v="6"/>
    <x v="1"/>
    <x v="0"/>
    <s v="Warrnambool"/>
    <x v="4"/>
    <n v="3280"/>
    <x v="0"/>
    <x v="9"/>
    <x v="4"/>
    <s v="Maggie Mayer"/>
    <x v="889"/>
  </r>
  <r>
    <x v="6"/>
    <x v="1"/>
    <x v="0"/>
    <s v="Warrnambool"/>
    <x v="4"/>
    <n v="3280"/>
    <x v="0"/>
    <x v="9"/>
    <x v="8"/>
    <s v="Sara Ferrell"/>
    <x v="1790"/>
  </r>
  <r>
    <x v="6"/>
    <x v="1"/>
    <x v="0"/>
    <s v="Warrnambool"/>
    <x v="4"/>
    <n v="3280"/>
    <x v="0"/>
    <x v="9"/>
    <x v="5"/>
    <s v="Richard Carr"/>
    <x v="8316"/>
  </r>
  <r>
    <x v="6"/>
    <x v="1"/>
    <x v="0"/>
    <s v="Warrnambool"/>
    <x v="4"/>
    <n v="3280"/>
    <x v="0"/>
    <x v="9"/>
    <x v="9"/>
    <s v="Elizabeth Gentry"/>
    <x v="3924"/>
  </r>
  <r>
    <x v="6"/>
    <x v="1"/>
    <x v="0"/>
    <s v="Warrnambool"/>
    <x v="4"/>
    <n v="3280"/>
    <x v="0"/>
    <x v="9"/>
    <x v="2"/>
    <s v="Amy Buchanan"/>
    <x v="8317"/>
  </r>
  <r>
    <x v="6"/>
    <x v="1"/>
    <x v="0"/>
    <s v="Warrnambool"/>
    <x v="4"/>
    <n v="3280"/>
    <x v="0"/>
    <x v="9"/>
    <x v="1"/>
    <s v="Howard Wright"/>
    <x v="8318"/>
  </r>
  <r>
    <x v="6"/>
    <x v="1"/>
    <x v="0"/>
    <s v="Warrnambool"/>
    <x v="4"/>
    <n v="3280"/>
    <x v="0"/>
    <x v="9"/>
    <x v="5"/>
    <s v="Richard Carr"/>
    <x v="5169"/>
  </r>
  <r>
    <x v="6"/>
    <x v="1"/>
    <x v="0"/>
    <s v="Warrnambool"/>
    <x v="4"/>
    <n v="3280"/>
    <x v="0"/>
    <x v="9"/>
    <x v="9"/>
    <s v="Elizabeth Gentry"/>
    <x v="8319"/>
  </r>
  <r>
    <x v="6"/>
    <x v="1"/>
    <x v="0"/>
    <s v="Warrnambool"/>
    <x v="4"/>
    <n v="3280"/>
    <x v="0"/>
    <x v="9"/>
    <x v="0"/>
    <s v="Chester George"/>
    <x v="3465"/>
  </r>
  <r>
    <x v="6"/>
    <x v="1"/>
    <x v="0"/>
    <s v="Warrnambool"/>
    <x v="4"/>
    <n v="3280"/>
    <x v="0"/>
    <x v="9"/>
    <x v="8"/>
    <s v="Sara Ferrell"/>
    <x v="8320"/>
  </r>
  <r>
    <x v="6"/>
    <x v="1"/>
    <x v="0"/>
    <s v="Warrnambool"/>
    <x v="4"/>
    <n v="3280"/>
    <x v="0"/>
    <x v="9"/>
    <x v="4"/>
    <s v="Maggie Mayer"/>
    <x v="8321"/>
  </r>
  <r>
    <x v="6"/>
    <x v="1"/>
    <x v="0"/>
    <s v="Warrnambool"/>
    <x v="4"/>
    <n v="3280"/>
    <x v="0"/>
    <x v="9"/>
    <x v="0"/>
    <s v="Chester George"/>
    <x v="5169"/>
  </r>
  <r>
    <x v="6"/>
    <x v="1"/>
    <x v="0"/>
    <s v="Warrnambool"/>
    <x v="4"/>
    <n v="3280"/>
    <x v="0"/>
    <x v="9"/>
    <x v="6"/>
    <s v="Bruce Curran"/>
    <x v="8322"/>
  </r>
  <r>
    <x v="6"/>
    <x v="1"/>
    <x v="0"/>
    <s v="Warrnambool"/>
    <x v="4"/>
    <n v="3280"/>
    <x v="0"/>
    <x v="9"/>
    <x v="5"/>
    <s v="Richard Carr"/>
    <x v="8323"/>
  </r>
  <r>
    <x v="6"/>
    <x v="1"/>
    <x v="0"/>
    <s v="Warrnambool"/>
    <x v="4"/>
    <n v="3280"/>
    <x v="0"/>
    <x v="9"/>
    <x v="9"/>
    <s v="Elizabeth Gentry"/>
    <x v="8324"/>
  </r>
  <r>
    <x v="6"/>
    <x v="1"/>
    <x v="0"/>
    <s v="Warrnambool"/>
    <x v="4"/>
    <n v="3280"/>
    <x v="0"/>
    <x v="9"/>
    <x v="4"/>
    <s v="Maggie Mayer"/>
    <x v="8325"/>
  </r>
  <r>
    <x v="6"/>
    <x v="1"/>
    <x v="0"/>
    <s v="Warrnambool"/>
    <x v="4"/>
    <n v="3280"/>
    <x v="0"/>
    <x v="9"/>
    <x v="7"/>
    <s v="Ella Hickman"/>
    <x v="8326"/>
  </r>
  <r>
    <x v="6"/>
    <x v="1"/>
    <x v="0"/>
    <s v="Warrnambool"/>
    <x v="4"/>
    <n v="3280"/>
    <x v="0"/>
    <x v="9"/>
    <x v="2"/>
    <s v="Amy Buchanan"/>
    <x v="8327"/>
  </r>
  <r>
    <x v="6"/>
    <x v="1"/>
    <x v="0"/>
    <s v="Warrnambool"/>
    <x v="4"/>
    <n v="3280"/>
    <x v="0"/>
    <x v="9"/>
    <x v="9"/>
    <s v="Elizabeth Gentry"/>
    <x v="8328"/>
  </r>
  <r>
    <x v="6"/>
    <x v="1"/>
    <x v="0"/>
    <s v="Warrnambool"/>
    <x v="4"/>
    <n v="3280"/>
    <x v="0"/>
    <x v="9"/>
    <x v="8"/>
    <s v="Sara Ferrell"/>
    <x v="8329"/>
  </r>
  <r>
    <x v="6"/>
    <x v="1"/>
    <x v="0"/>
    <s v="Warrnambool"/>
    <x v="4"/>
    <n v="3280"/>
    <x v="0"/>
    <x v="9"/>
    <x v="4"/>
    <s v="Maggie Mayer"/>
    <x v="8330"/>
  </r>
  <r>
    <x v="6"/>
    <x v="1"/>
    <x v="0"/>
    <s v="Warrnambool"/>
    <x v="4"/>
    <n v="3280"/>
    <x v="0"/>
    <x v="9"/>
    <x v="0"/>
    <s v="Chester George"/>
    <x v="8331"/>
  </r>
  <r>
    <x v="6"/>
    <x v="1"/>
    <x v="0"/>
    <s v="Warrnambool"/>
    <x v="4"/>
    <n v="3280"/>
    <x v="0"/>
    <x v="9"/>
    <x v="2"/>
    <s v="Amy Buchanan"/>
    <x v="8332"/>
  </r>
  <r>
    <x v="6"/>
    <x v="1"/>
    <x v="0"/>
    <s v="Warrnambool"/>
    <x v="4"/>
    <n v="3280"/>
    <x v="0"/>
    <x v="9"/>
    <x v="9"/>
    <s v="Elizabeth Gentry"/>
    <x v="8333"/>
  </r>
  <r>
    <x v="6"/>
    <x v="1"/>
    <x v="0"/>
    <s v="Warrnambool"/>
    <x v="4"/>
    <n v="3280"/>
    <x v="0"/>
    <x v="9"/>
    <x v="6"/>
    <s v="Bruce Curran"/>
    <x v="8334"/>
  </r>
  <r>
    <x v="6"/>
    <x v="1"/>
    <x v="0"/>
    <s v="Warrnambool"/>
    <x v="4"/>
    <n v="3280"/>
    <x v="0"/>
    <x v="9"/>
    <x v="1"/>
    <s v="Howard Wright"/>
    <x v="8335"/>
  </r>
  <r>
    <x v="6"/>
    <x v="1"/>
    <x v="0"/>
    <s v="Warrnambool"/>
    <x v="4"/>
    <n v="3280"/>
    <x v="0"/>
    <x v="9"/>
    <x v="1"/>
    <s v="Howard Wright"/>
    <x v="8336"/>
  </r>
  <r>
    <x v="6"/>
    <x v="1"/>
    <x v="0"/>
    <s v="Warrnambool"/>
    <x v="4"/>
    <n v="3280"/>
    <x v="0"/>
    <x v="9"/>
    <x v="0"/>
    <s v="Chester George"/>
    <x v="8337"/>
  </r>
  <r>
    <x v="6"/>
    <x v="1"/>
    <x v="0"/>
    <s v="Warrnambool"/>
    <x v="4"/>
    <n v="3280"/>
    <x v="0"/>
    <x v="9"/>
    <x v="6"/>
    <s v="Bruce Curran"/>
    <x v="8338"/>
  </r>
  <r>
    <x v="6"/>
    <x v="1"/>
    <x v="0"/>
    <s v="Warrnambool"/>
    <x v="4"/>
    <n v="3280"/>
    <x v="0"/>
    <x v="9"/>
    <x v="1"/>
    <s v="Howard Wright"/>
    <x v="8339"/>
  </r>
  <r>
    <x v="6"/>
    <x v="1"/>
    <x v="0"/>
    <s v="Ulladulla"/>
    <x v="0"/>
    <n v="2539"/>
    <x v="0"/>
    <x v="10"/>
    <x v="5"/>
    <s v="Richard Carr"/>
    <x v="8340"/>
  </r>
  <r>
    <x v="6"/>
    <x v="1"/>
    <x v="0"/>
    <s v="Ulladulla"/>
    <x v="0"/>
    <n v="2539"/>
    <x v="0"/>
    <x v="10"/>
    <x v="2"/>
    <s v="Amy Buchanan"/>
    <x v="1020"/>
  </r>
  <r>
    <x v="6"/>
    <x v="1"/>
    <x v="0"/>
    <s v="Ulladulla"/>
    <x v="0"/>
    <n v="2539"/>
    <x v="0"/>
    <x v="10"/>
    <x v="0"/>
    <s v="Chester George"/>
    <x v="993"/>
  </r>
  <r>
    <x v="6"/>
    <x v="1"/>
    <x v="0"/>
    <s v="Ulladulla"/>
    <x v="0"/>
    <n v="2539"/>
    <x v="0"/>
    <x v="10"/>
    <x v="8"/>
    <s v="Sara Ferrell"/>
    <x v="2432"/>
  </r>
  <r>
    <x v="6"/>
    <x v="1"/>
    <x v="0"/>
    <s v="Ulladulla"/>
    <x v="0"/>
    <n v="2539"/>
    <x v="0"/>
    <x v="10"/>
    <x v="6"/>
    <s v="Bruce Curran"/>
    <x v="168"/>
  </r>
  <r>
    <x v="6"/>
    <x v="1"/>
    <x v="0"/>
    <s v="Ulladulla"/>
    <x v="0"/>
    <n v="2539"/>
    <x v="0"/>
    <x v="10"/>
    <x v="0"/>
    <s v="Chester George"/>
    <x v="143"/>
  </r>
  <r>
    <x v="6"/>
    <x v="1"/>
    <x v="0"/>
    <s v="Ulladulla"/>
    <x v="0"/>
    <n v="2539"/>
    <x v="0"/>
    <x v="10"/>
    <x v="5"/>
    <s v="Richard Carr"/>
    <x v="6312"/>
  </r>
  <r>
    <x v="6"/>
    <x v="1"/>
    <x v="0"/>
    <s v="Ulladulla"/>
    <x v="0"/>
    <n v="2539"/>
    <x v="0"/>
    <x v="10"/>
    <x v="2"/>
    <s v="Amy Buchanan"/>
    <x v="8341"/>
  </r>
  <r>
    <x v="6"/>
    <x v="1"/>
    <x v="0"/>
    <s v="Ulladulla"/>
    <x v="0"/>
    <n v="2539"/>
    <x v="0"/>
    <x v="10"/>
    <x v="4"/>
    <s v="Maggie Mayer"/>
    <x v="8342"/>
  </r>
  <r>
    <x v="6"/>
    <x v="1"/>
    <x v="0"/>
    <s v="Ulladulla"/>
    <x v="0"/>
    <n v="2539"/>
    <x v="0"/>
    <x v="10"/>
    <x v="9"/>
    <s v="Elizabeth Gentry"/>
    <x v="8343"/>
  </r>
  <r>
    <x v="6"/>
    <x v="1"/>
    <x v="0"/>
    <s v="Ulladulla"/>
    <x v="0"/>
    <n v="2539"/>
    <x v="0"/>
    <x v="10"/>
    <x v="6"/>
    <s v="Bruce Curran"/>
    <x v="8344"/>
  </r>
  <r>
    <x v="6"/>
    <x v="1"/>
    <x v="0"/>
    <s v="Ulladulla"/>
    <x v="0"/>
    <n v="2539"/>
    <x v="0"/>
    <x v="10"/>
    <x v="9"/>
    <s v="Elizabeth Gentry"/>
    <x v="8345"/>
  </r>
  <r>
    <x v="6"/>
    <x v="1"/>
    <x v="0"/>
    <s v="Ulladulla"/>
    <x v="0"/>
    <n v="2539"/>
    <x v="0"/>
    <x v="10"/>
    <x v="8"/>
    <s v="Sara Ferrell"/>
    <x v="8346"/>
  </r>
  <r>
    <x v="6"/>
    <x v="1"/>
    <x v="0"/>
    <s v="Ulladulla"/>
    <x v="0"/>
    <n v="2539"/>
    <x v="0"/>
    <x v="10"/>
    <x v="7"/>
    <s v="Ella Hickman"/>
    <x v="8347"/>
  </r>
  <r>
    <x v="6"/>
    <x v="1"/>
    <x v="0"/>
    <s v="Ulladulla"/>
    <x v="0"/>
    <n v="2539"/>
    <x v="0"/>
    <x v="10"/>
    <x v="5"/>
    <s v="Richard Carr"/>
    <x v="8348"/>
  </r>
  <r>
    <x v="6"/>
    <x v="1"/>
    <x v="0"/>
    <s v="Ulladulla"/>
    <x v="0"/>
    <n v="2539"/>
    <x v="0"/>
    <x v="10"/>
    <x v="8"/>
    <s v="Sara Ferrell"/>
    <x v="8349"/>
  </r>
  <r>
    <x v="6"/>
    <x v="1"/>
    <x v="0"/>
    <s v="Ulladulla"/>
    <x v="0"/>
    <n v="2539"/>
    <x v="0"/>
    <x v="10"/>
    <x v="4"/>
    <s v="Maggie Mayer"/>
    <x v="8350"/>
  </r>
  <r>
    <x v="6"/>
    <x v="1"/>
    <x v="0"/>
    <s v="Ulladulla"/>
    <x v="0"/>
    <n v="2539"/>
    <x v="0"/>
    <x v="10"/>
    <x v="9"/>
    <s v="Elizabeth Gentry"/>
    <x v="8351"/>
  </r>
  <r>
    <x v="6"/>
    <x v="1"/>
    <x v="0"/>
    <s v="Ulladulla"/>
    <x v="0"/>
    <n v="2539"/>
    <x v="0"/>
    <x v="10"/>
    <x v="4"/>
    <s v="Maggie Mayer"/>
    <x v="8352"/>
  </r>
  <r>
    <x v="6"/>
    <x v="1"/>
    <x v="0"/>
    <s v="Ulladulla"/>
    <x v="0"/>
    <n v="2539"/>
    <x v="0"/>
    <x v="10"/>
    <x v="9"/>
    <s v="Elizabeth Gentry"/>
    <x v="8353"/>
  </r>
  <r>
    <x v="6"/>
    <x v="1"/>
    <x v="0"/>
    <s v="Ulladulla"/>
    <x v="0"/>
    <n v="2539"/>
    <x v="0"/>
    <x v="10"/>
    <x v="1"/>
    <s v="Howard Wright"/>
    <x v="8354"/>
  </r>
  <r>
    <x v="6"/>
    <x v="1"/>
    <x v="0"/>
    <s v="Ulladulla"/>
    <x v="0"/>
    <n v="2539"/>
    <x v="0"/>
    <x v="10"/>
    <x v="2"/>
    <s v="Amy Buchanan"/>
    <x v="8355"/>
  </r>
  <r>
    <x v="6"/>
    <x v="1"/>
    <x v="0"/>
    <s v="Ulladulla"/>
    <x v="0"/>
    <n v="2539"/>
    <x v="0"/>
    <x v="10"/>
    <x v="0"/>
    <s v="Chester George"/>
    <x v="8356"/>
  </r>
  <r>
    <x v="6"/>
    <x v="1"/>
    <x v="0"/>
    <s v="Ulladulla"/>
    <x v="0"/>
    <n v="2539"/>
    <x v="0"/>
    <x v="10"/>
    <x v="1"/>
    <s v="Howard Wright"/>
    <x v="8357"/>
  </r>
  <r>
    <x v="6"/>
    <x v="1"/>
    <x v="0"/>
    <s v="Ulladulla"/>
    <x v="0"/>
    <n v="2539"/>
    <x v="0"/>
    <x v="10"/>
    <x v="1"/>
    <s v="Howard Wright"/>
    <x v="8358"/>
  </r>
  <r>
    <x v="6"/>
    <x v="1"/>
    <x v="0"/>
    <s v="Ulladulla"/>
    <x v="0"/>
    <n v="2539"/>
    <x v="0"/>
    <x v="10"/>
    <x v="0"/>
    <s v="Chester George"/>
    <x v="8359"/>
  </r>
  <r>
    <x v="6"/>
    <x v="1"/>
    <x v="0"/>
    <s v="Ulladulla"/>
    <x v="0"/>
    <n v="2539"/>
    <x v="0"/>
    <x v="10"/>
    <x v="6"/>
    <s v="Bruce Curran"/>
    <x v="8360"/>
  </r>
  <r>
    <x v="6"/>
    <x v="1"/>
    <x v="0"/>
    <s v="Ulladulla"/>
    <x v="0"/>
    <n v="2539"/>
    <x v="0"/>
    <x v="10"/>
    <x v="6"/>
    <s v="Bruce Curran"/>
    <x v="8361"/>
  </r>
  <r>
    <x v="6"/>
    <x v="1"/>
    <x v="0"/>
    <s v="Ringwood"/>
    <x v="4"/>
    <n v="3134"/>
    <x v="0"/>
    <x v="11"/>
    <x v="6"/>
    <s v="Bruce Curran"/>
    <x v="1635"/>
  </r>
  <r>
    <x v="6"/>
    <x v="1"/>
    <x v="0"/>
    <s v="Ringwood"/>
    <x v="4"/>
    <n v="3134"/>
    <x v="0"/>
    <x v="11"/>
    <x v="1"/>
    <s v="Howard Wright"/>
    <x v="965"/>
  </r>
  <r>
    <x v="6"/>
    <x v="1"/>
    <x v="0"/>
    <s v="Ringwood"/>
    <x v="4"/>
    <n v="3134"/>
    <x v="0"/>
    <x v="11"/>
    <x v="2"/>
    <s v="Amy Buchanan"/>
    <x v="517"/>
  </r>
  <r>
    <x v="6"/>
    <x v="1"/>
    <x v="0"/>
    <s v="Ringwood"/>
    <x v="4"/>
    <n v="3134"/>
    <x v="0"/>
    <x v="11"/>
    <x v="9"/>
    <s v="Elizabeth Gentry"/>
    <x v="202"/>
  </r>
  <r>
    <x v="6"/>
    <x v="1"/>
    <x v="0"/>
    <s v="Ringwood"/>
    <x v="4"/>
    <n v="3134"/>
    <x v="0"/>
    <x v="11"/>
    <x v="8"/>
    <s v="Sara Ferrell"/>
    <x v="5"/>
  </r>
  <r>
    <x v="6"/>
    <x v="1"/>
    <x v="0"/>
    <s v="Ringwood"/>
    <x v="4"/>
    <n v="3134"/>
    <x v="0"/>
    <x v="11"/>
    <x v="8"/>
    <s v="Sara Ferrell"/>
    <x v="254"/>
  </r>
  <r>
    <x v="6"/>
    <x v="1"/>
    <x v="0"/>
    <s v="Ringwood"/>
    <x v="4"/>
    <n v="3134"/>
    <x v="0"/>
    <x v="11"/>
    <x v="6"/>
    <s v="Bruce Curran"/>
    <x v="108"/>
  </r>
  <r>
    <x v="6"/>
    <x v="1"/>
    <x v="0"/>
    <s v="Ringwood"/>
    <x v="4"/>
    <n v="3134"/>
    <x v="0"/>
    <x v="11"/>
    <x v="7"/>
    <s v="Ella Hickman"/>
    <x v="5"/>
  </r>
  <r>
    <x v="6"/>
    <x v="1"/>
    <x v="0"/>
    <s v="Ringwood"/>
    <x v="4"/>
    <n v="3134"/>
    <x v="0"/>
    <x v="11"/>
    <x v="5"/>
    <s v="Richard Carr"/>
    <x v="1659"/>
  </r>
  <r>
    <x v="6"/>
    <x v="1"/>
    <x v="0"/>
    <s v="Ringwood"/>
    <x v="4"/>
    <n v="3134"/>
    <x v="0"/>
    <x v="11"/>
    <x v="1"/>
    <s v="Howard Wright"/>
    <x v="715"/>
  </r>
  <r>
    <x v="6"/>
    <x v="1"/>
    <x v="0"/>
    <s v="Ringwood"/>
    <x v="4"/>
    <n v="3134"/>
    <x v="0"/>
    <x v="11"/>
    <x v="0"/>
    <s v="Chester George"/>
    <x v="1590"/>
  </r>
  <r>
    <x v="6"/>
    <x v="1"/>
    <x v="0"/>
    <s v="Ringwood"/>
    <x v="4"/>
    <n v="3134"/>
    <x v="0"/>
    <x v="11"/>
    <x v="4"/>
    <s v="Maggie Mayer"/>
    <x v="8362"/>
  </r>
  <r>
    <x v="6"/>
    <x v="1"/>
    <x v="0"/>
    <s v="Ringwood"/>
    <x v="4"/>
    <n v="3134"/>
    <x v="0"/>
    <x v="11"/>
    <x v="8"/>
    <s v="Sara Ferrell"/>
    <x v="8363"/>
  </r>
  <r>
    <x v="6"/>
    <x v="1"/>
    <x v="0"/>
    <s v="Ringwood"/>
    <x v="4"/>
    <n v="3134"/>
    <x v="0"/>
    <x v="11"/>
    <x v="5"/>
    <s v="Richard Carr"/>
    <x v="778"/>
  </r>
  <r>
    <x v="6"/>
    <x v="1"/>
    <x v="0"/>
    <s v="Ringwood"/>
    <x v="4"/>
    <n v="3134"/>
    <x v="0"/>
    <x v="11"/>
    <x v="5"/>
    <s v="Richard Carr"/>
    <x v="8364"/>
  </r>
  <r>
    <x v="6"/>
    <x v="1"/>
    <x v="0"/>
    <s v="Ringwood"/>
    <x v="4"/>
    <n v="3134"/>
    <x v="0"/>
    <x v="11"/>
    <x v="2"/>
    <s v="Amy Buchanan"/>
    <x v="4995"/>
  </r>
  <r>
    <x v="6"/>
    <x v="1"/>
    <x v="0"/>
    <s v="Ringwood"/>
    <x v="4"/>
    <n v="3134"/>
    <x v="0"/>
    <x v="11"/>
    <x v="2"/>
    <s v="Amy Buchanan"/>
    <x v="8365"/>
  </r>
  <r>
    <x v="6"/>
    <x v="1"/>
    <x v="0"/>
    <s v="Ringwood"/>
    <x v="4"/>
    <n v="3134"/>
    <x v="0"/>
    <x v="11"/>
    <x v="9"/>
    <s v="Elizabeth Gentry"/>
    <x v="8366"/>
  </r>
  <r>
    <x v="6"/>
    <x v="1"/>
    <x v="0"/>
    <s v="Ringwood"/>
    <x v="4"/>
    <n v="3134"/>
    <x v="0"/>
    <x v="11"/>
    <x v="4"/>
    <s v="Maggie Mayer"/>
    <x v="8367"/>
  </r>
  <r>
    <x v="6"/>
    <x v="1"/>
    <x v="0"/>
    <s v="Ringwood"/>
    <x v="4"/>
    <n v="3134"/>
    <x v="0"/>
    <x v="11"/>
    <x v="7"/>
    <s v="Ella Hickman"/>
    <x v="8368"/>
  </r>
  <r>
    <x v="6"/>
    <x v="1"/>
    <x v="0"/>
    <s v="Ringwood"/>
    <x v="4"/>
    <n v="3134"/>
    <x v="0"/>
    <x v="11"/>
    <x v="6"/>
    <s v="Bruce Curran"/>
    <x v="8369"/>
  </r>
  <r>
    <x v="6"/>
    <x v="1"/>
    <x v="0"/>
    <s v="Ringwood"/>
    <x v="4"/>
    <n v="3134"/>
    <x v="0"/>
    <x v="11"/>
    <x v="9"/>
    <s v="Elizabeth Gentry"/>
    <x v="8370"/>
  </r>
  <r>
    <x v="6"/>
    <x v="1"/>
    <x v="0"/>
    <s v="Ringwood"/>
    <x v="4"/>
    <n v="3134"/>
    <x v="0"/>
    <x v="11"/>
    <x v="1"/>
    <s v="Howard Wright"/>
    <x v="8371"/>
  </r>
  <r>
    <x v="6"/>
    <x v="1"/>
    <x v="0"/>
    <s v="Ringwood"/>
    <x v="4"/>
    <n v="3134"/>
    <x v="0"/>
    <x v="11"/>
    <x v="1"/>
    <s v="Howard Wright"/>
    <x v="8372"/>
  </r>
  <r>
    <x v="6"/>
    <x v="1"/>
    <x v="0"/>
    <s v="Ringwood"/>
    <x v="4"/>
    <n v="3134"/>
    <x v="0"/>
    <x v="11"/>
    <x v="1"/>
    <s v="Howard Wright"/>
    <x v="8373"/>
  </r>
  <r>
    <x v="6"/>
    <x v="1"/>
    <x v="0"/>
    <s v="Ringwood"/>
    <x v="4"/>
    <n v="3134"/>
    <x v="0"/>
    <x v="11"/>
    <x v="0"/>
    <s v="Chester George"/>
    <x v="8374"/>
  </r>
  <r>
    <x v="6"/>
    <x v="1"/>
    <x v="0"/>
    <s v="Ringwood"/>
    <x v="4"/>
    <n v="3134"/>
    <x v="0"/>
    <x v="11"/>
    <x v="9"/>
    <s v="Elizabeth Gentry"/>
    <x v="8375"/>
  </r>
  <r>
    <x v="6"/>
    <x v="1"/>
    <x v="0"/>
    <s v="Ringwood"/>
    <x v="4"/>
    <n v="3134"/>
    <x v="0"/>
    <x v="11"/>
    <x v="8"/>
    <s v="Sara Ferrell"/>
    <x v="8376"/>
  </r>
  <r>
    <x v="6"/>
    <x v="1"/>
    <x v="0"/>
    <s v="Ringwood"/>
    <x v="4"/>
    <n v="3134"/>
    <x v="0"/>
    <x v="11"/>
    <x v="4"/>
    <s v="Maggie Mayer"/>
    <x v="8377"/>
  </r>
  <r>
    <x v="6"/>
    <x v="1"/>
    <x v="0"/>
    <s v="Ringwood"/>
    <x v="4"/>
    <n v="3134"/>
    <x v="0"/>
    <x v="11"/>
    <x v="2"/>
    <s v="Amy Buchanan"/>
    <x v="8378"/>
  </r>
  <r>
    <x v="6"/>
    <x v="1"/>
    <x v="0"/>
    <s v="Ringwood"/>
    <x v="4"/>
    <n v="3134"/>
    <x v="0"/>
    <x v="11"/>
    <x v="6"/>
    <s v="Bruce Curran"/>
    <x v="8379"/>
  </r>
  <r>
    <x v="6"/>
    <x v="1"/>
    <x v="0"/>
    <s v="Ringwood"/>
    <x v="4"/>
    <n v="3134"/>
    <x v="0"/>
    <x v="11"/>
    <x v="0"/>
    <s v="Chester George"/>
    <x v="8380"/>
  </r>
  <r>
    <x v="6"/>
    <x v="1"/>
    <x v="0"/>
    <s v="Ringwood"/>
    <x v="4"/>
    <n v="3134"/>
    <x v="0"/>
    <x v="11"/>
    <x v="6"/>
    <s v="Bruce Curran"/>
    <x v="8381"/>
  </r>
  <r>
    <x v="6"/>
    <x v="1"/>
    <x v="0"/>
    <s v="Seaford"/>
    <x v="1"/>
    <n v="5169"/>
    <x v="0"/>
    <x v="1"/>
    <x v="9"/>
    <s v="Elizabeth Gentry"/>
    <x v="8382"/>
  </r>
  <r>
    <x v="6"/>
    <x v="1"/>
    <x v="0"/>
    <s v="Seaford"/>
    <x v="1"/>
    <n v="5169"/>
    <x v="0"/>
    <x v="1"/>
    <x v="9"/>
    <s v="Elizabeth Gentry"/>
    <x v="8383"/>
  </r>
  <r>
    <x v="6"/>
    <x v="1"/>
    <x v="0"/>
    <s v="Seaford"/>
    <x v="1"/>
    <n v="5169"/>
    <x v="0"/>
    <x v="1"/>
    <x v="6"/>
    <s v="Bruce Curran"/>
    <x v="168"/>
  </r>
  <r>
    <x v="6"/>
    <x v="1"/>
    <x v="0"/>
    <s v="Seaford"/>
    <x v="1"/>
    <n v="5169"/>
    <x v="0"/>
    <x v="1"/>
    <x v="1"/>
    <s v="Howard Wright"/>
    <x v="5736"/>
  </r>
  <r>
    <x v="6"/>
    <x v="1"/>
    <x v="0"/>
    <s v="Seaford"/>
    <x v="1"/>
    <n v="5169"/>
    <x v="0"/>
    <x v="1"/>
    <x v="8"/>
    <s v="Sara Ferrell"/>
    <x v="4"/>
  </r>
  <r>
    <x v="6"/>
    <x v="1"/>
    <x v="0"/>
    <s v="Seaford"/>
    <x v="1"/>
    <n v="5169"/>
    <x v="0"/>
    <x v="1"/>
    <x v="0"/>
    <s v="Chester George"/>
    <x v="6"/>
  </r>
  <r>
    <x v="6"/>
    <x v="1"/>
    <x v="0"/>
    <s v="Seaford"/>
    <x v="1"/>
    <n v="5169"/>
    <x v="0"/>
    <x v="1"/>
    <x v="0"/>
    <s v="Chester George"/>
    <x v="6"/>
  </r>
  <r>
    <x v="6"/>
    <x v="1"/>
    <x v="0"/>
    <s v="Seaford"/>
    <x v="1"/>
    <n v="5169"/>
    <x v="0"/>
    <x v="1"/>
    <x v="5"/>
    <s v="Richard Carr"/>
    <x v="2698"/>
  </r>
  <r>
    <x v="6"/>
    <x v="1"/>
    <x v="0"/>
    <s v="Seaford"/>
    <x v="1"/>
    <n v="5169"/>
    <x v="0"/>
    <x v="1"/>
    <x v="2"/>
    <s v="Amy Buchanan"/>
    <x v="8384"/>
  </r>
  <r>
    <x v="6"/>
    <x v="1"/>
    <x v="0"/>
    <s v="Seaford"/>
    <x v="1"/>
    <n v="5169"/>
    <x v="0"/>
    <x v="1"/>
    <x v="6"/>
    <s v="Bruce Curran"/>
    <x v="971"/>
  </r>
  <r>
    <x v="6"/>
    <x v="1"/>
    <x v="0"/>
    <s v="Seaford"/>
    <x v="1"/>
    <n v="5169"/>
    <x v="0"/>
    <x v="1"/>
    <x v="5"/>
    <s v="Richard Carr"/>
    <x v="5655"/>
  </r>
  <r>
    <x v="6"/>
    <x v="1"/>
    <x v="0"/>
    <s v="Seaford"/>
    <x v="1"/>
    <n v="5169"/>
    <x v="0"/>
    <x v="1"/>
    <x v="0"/>
    <s v="Chester George"/>
    <x v="3444"/>
  </r>
  <r>
    <x v="6"/>
    <x v="1"/>
    <x v="0"/>
    <s v="Seaford"/>
    <x v="1"/>
    <n v="5169"/>
    <x v="0"/>
    <x v="1"/>
    <x v="2"/>
    <s v="Amy Buchanan"/>
    <x v="3057"/>
  </r>
  <r>
    <x v="6"/>
    <x v="1"/>
    <x v="0"/>
    <s v="Seaford"/>
    <x v="1"/>
    <n v="5169"/>
    <x v="0"/>
    <x v="1"/>
    <x v="8"/>
    <s v="Sara Ferrell"/>
    <x v="8385"/>
  </r>
  <r>
    <x v="6"/>
    <x v="1"/>
    <x v="0"/>
    <s v="Seaford"/>
    <x v="1"/>
    <n v="5169"/>
    <x v="0"/>
    <x v="1"/>
    <x v="5"/>
    <s v="Richard Carr"/>
    <x v="8386"/>
  </r>
  <r>
    <x v="6"/>
    <x v="1"/>
    <x v="0"/>
    <s v="Seaford"/>
    <x v="1"/>
    <n v="5169"/>
    <x v="0"/>
    <x v="1"/>
    <x v="4"/>
    <s v="Maggie Mayer"/>
    <x v="8387"/>
  </r>
  <r>
    <x v="6"/>
    <x v="1"/>
    <x v="0"/>
    <s v="Seaford"/>
    <x v="1"/>
    <n v="5169"/>
    <x v="0"/>
    <x v="1"/>
    <x v="4"/>
    <s v="Maggie Mayer"/>
    <x v="8388"/>
  </r>
  <r>
    <x v="6"/>
    <x v="1"/>
    <x v="0"/>
    <s v="Seaford"/>
    <x v="1"/>
    <n v="5169"/>
    <x v="0"/>
    <x v="1"/>
    <x v="7"/>
    <s v="Ella Hickman"/>
    <x v="7711"/>
  </r>
  <r>
    <x v="6"/>
    <x v="1"/>
    <x v="0"/>
    <s v="Seaford"/>
    <x v="1"/>
    <n v="5169"/>
    <x v="0"/>
    <x v="1"/>
    <x v="1"/>
    <s v="Howard Wright"/>
    <x v="8389"/>
  </r>
  <r>
    <x v="6"/>
    <x v="1"/>
    <x v="0"/>
    <s v="Seaford"/>
    <x v="1"/>
    <n v="5169"/>
    <x v="0"/>
    <x v="1"/>
    <x v="9"/>
    <s v="Elizabeth Gentry"/>
    <x v="8390"/>
  </r>
  <r>
    <x v="6"/>
    <x v="1"/>
    <x v="0"/>
    <s v="Seaford"/>
    <x v="1"/>
    <n v="5169"/>
    <x v="0"/>
    <x v="1"/>
    <x v="1"/>
    <s v="Howard Wright"/>
    <x v="8391"/>
  </r>
  <r>
    <x v="6"/>
    <x v="1"/>
    <x v="0"/>
    <s v="Seaford"/>
    <x v="1"/>
    <n v="5169"/>
    <x v="0"/>
    <x v="1"/>
    <x v="0"/>
    <s v="Chester George"/>
    <x v="8392"/>
  </r>
  <r>
    <x v="6"/>
    <x v="1"/>
    <x v="0"/>
    <s v="Seaford"/>
    <x v="1"/>
    <n v="5169"/>
    <x v="0"/>
    <x v="1"/>
    <x v="8"/>
    <s v="Sara Ferrell"/>
    <x v="8393"/>
  </r>
  <r>
    <x v="6"/>
    <x v="1"/>
    <x v="0"/>
    <s v="Seaford"/>
    <x v="1"/>
    <n v="5169"/>
    <x v="0"/>
    <x v="1"/>
    <x v="1"/>
    <s v="Howard Wright"/>
    <x v="8394"/>
  </r>
  <r>
    <x v="6"/>
    <x v="1"/>
    <x v="0"/>
    <s v="Seaford"/>
    <x v="1"/>
    <n v="5169"/>
    <x v="0"/>
    <x v="1"/>
    <x v="4"/>
    <s v="Maggie Mayer"/>
    <x v="8395"/>
  </r>
  <r>
    <x v="6"/>
    <x v="1"/>
    <x v="0"/>
    <s v="Seaford"/>
    <x v="1"/>
    <n v="5169"/>
    <x v="0"/>
    <x v="1"/>
    <x v="6"/>
    <s v="Bruce Curran"/>
    <x v="8396"/>
  </r>
  <r>
    <x v="6"/>
    <x v="1"/>
    <x v="0"/>
    <s v="Seaford"/>
    <x v="1"/>
    <n v="5169"/>
    <x v="0"/>
    <x v="1"/>
    <x v="0"/>
    <s v="Chester George"/>
    <x v="8397"/>
  </r>
  <r>
    <x v="6"/>
    <x v="1"/>
    <x v="0"/>
    <s v="Seaford"/>
    <x v="1"/>
    <n v="5169"/>
    <x v="0"/>
    <x v="1"/>
    <x v="0"/>
    <s v="Chester George"/>
    <x v="8398"/>
  </r>
  <r>
    <x v="6"/>
    <x v="1"/>
    <x v="0"/>
    <s v="Seaford"/>
    <x v="1"/>
    <n v="5169"/>
    <x v="0"/>
    <x v="1"/>
    <x v="2"/>
    <s v="Amy Buchanan"/>
    <x v="8399"/>
  </r>
  <r>
    <x v="6"/>
    <x v="1"/>
    <x v="0"/>
    <s v="Seaford"/>
    <x v="1"/>
    <n v="5169"/>
    <x v="0"/>
    <x v="1"/>
    <x v="6"/>
    <s v="Bruce Curran"/>
    <x v="8400"/>
  </r>
  <r>
    <x v="6"/>
    <x v="1"/>
    <x v="0"/>
    <s v="Ballina"/>
    <x v="0"/>
    <n v="2478"/>
    <x v="0"/>
    <x v="12"/>
    <x v="5"/>
    <s v="Richard Carr"/>
    <x v="8401"/>
  </r>
  <r>
    <x v="6"/>
    <x v="1"/>
    <x v="0"/>
    <s v="Ballina"/>
    <x v="0"/>
    <n v="2478"/>
    <x v="0"/>
    <x v="12"/>
    <x v="0"/>
    <s v="Chester George"/>
    <x v="168"/>
  </r>
  <r>
    <x v="6"/>
    <x v="1"/>
    <x v="0"/>
    <s v="Ballina"/>
    <x v="0"/>
    <n v="2478"/>
    <x v="0"/>
    <x v="12"/>
    <x v="2"/>
    <s v="Amy Buchanan"/>
    <x v="34"/>
  </r>
  <r>
    <x v="6"/>
    <x v="1"/>
    <x v="0"/>
    <s v="Ballina"/>
    <x v="0"/>
    <n v="2478"/>
    <x v="0"/>
    <x v="12"/>
    <x v="7"/>
    <s v="Ella Hickman"/>
    <x v="804"/>
  </r>
  <r>
    <x v="6"/>
    <x v="1"/>
    <x v="0"/>
    <s v="Ballina"/>
    <x v="0"/>
    <n v="2478"/>
    <x v="0"/>
    <x v="12"/>
    <x v="1"/>
    <s v="Howard Wright"/>
    <x v="715"/>
  </r>
  <r>
    <x v="6"/>
    <x v="1"/>
    <x v="0"/>
    <s v="Ballina"/>
    <x v="0"/>
    <n v="2478"/>
    <x v="0"/>
    <x v="12"/>
    <x v="8"/>
    <s v="Sara Ferrell"/>
    <x v="8402"/>
  </r>
  <r>
    <x v="6"/>
    <x v="1"/>
    <x v="0"/>
    <s v="Ballina"/>
    <x v="0"/>
    <n v="2478"/>
    <x v="0"/>
    <x v="12"/>
    <x v="6"/>
    <s v="Bruce Curran"/>
    <x v="8403"/>
  </r>
  <r>
    <x v="6"/>
    <x v="1"/>
    <x v="0"/>
    <s v="Ballina"/>
    <x v="0"/>
    <n v="2478"/>
    <x v="0"/>
    <x v="12"/>
    <x v="4"/>
    <s v="Maggie Mayer"/>
    <x v="549"/>
  </r>
  <r>
    <x v="6"/>
    <x v="1"/>
    <x v="0"/>
    <s v="Ballina"/>
    <x v="0"/>
    <n v="2478"/>
    <x v="0"/>
    <x v="12"/>
    <x v="2"/>
    <s v="Amy Buchanan"/>
    <x v="8404"/>
  </r>
  <r>
    <x v="6"/>
    <x v="1"/>
    <x v="0"/>
    <s v="Ballina"/>
    <x v="0"/>
    <n v="2478"/>
    <x v="0"/>
    <x v="12"/>
    <x v="8"/>
    <s v="Sara Ferrell"/>
    <x v="8405"/>
  </r>
  <r>
    <x v="6"/>
    <x v="1"/>
    <x v="0"/>
    <s v="Ballina"/>
    <x v="0"/>
    <n v="2478"/>
    <x v="0"/>
    <x v="12"/>
    <x v="5"/>
    <s v="Richard Carr"/>
    <x v="8406"/>
  </r>
  <r>
    <x v="6"/>
    <x v="1"/>
    <x v="0"/>
    <s v="Ballina"/>
    <x v="0"/>
    <n v="2478"/>
    <x v="0"/>
    <x v="12"/>
    <x v="2"/>
    <s v="Amy Buchanan"/>
    <x v="8407"/>
  </r>
  <r>
    <x v="6"/>
    <x v="1"/>
    <x v="0"/>
    <s v="Ballina"/>
    <x v="0"/>
    <n v="2478"/>
    <x v="0"/>
    <x v="12"/>
    <x v="5"/>
    <s v="Richard Carr"/>
    <x v="8408"/>
  </r>
  <r>
    <x v="6"/>
    <x v="1"/>
    <x v="0"/>
    <s v="Ballina"/>
    <x v="0"/>
    <n v="2478"/>
    <x v="0"/>
    <x v="12"/>
    <x v="2"/>
    <s v="Amy Buchanan"/>
    <x v="8409"/>
  </r>
  <r>
    <x v="6"/>
    <x v="1"/>
    <x v="0"/>
    <s v="Ballina"/>
    <x v="0"/>
    <n v="2478"/>
    <x v="0"/>
    <x v="12"/>
    <x v="0"/>
    <s v="Chester George"/>
    <x v="8410"/>
  </r>
  <r>
    <x v="6"/>
    <x v="1"/>
    <x v="0"/>
    <s v="Ballina"/>
    <x v="0"/>
    <n v="2478"/>
    <x v="0"/>
    <x v="12"/>
    <x v="7"/>
    <s v="Ella Hickman"/>
    <x v="8411"/>
  </r>
  <r>
    <x v="6"/>
    <x v="1"/>
    <x v="0"/>
    <s v="Ballina"/>
    <x v="0"/>
    <n v="2478"/>
    <x v="0"/>
    <x v="12"/>
    <x v="4"/>
    <s v="Maggie Mayer"/>
    <x v="8412"/>
  </r>
  <r>
    <x v="6"/>
    <x v="1"/>
    <x v="0"/>
    <s v="Ballina"/>
    <x v="0"/>
    <n v="2478"/>
    <x v="0"/>
    <x v="12"/>
    <x v="0"/>
    <s v="Chester George"/>
    <x v="8413"/>
  </r>
  <r>
    <x v="6"/>
    <x v="1"/>
    <x v="0"/>
    <s v="Ballina"/>
    <x v="0"/>
    <n v="2478"/>
    <x v="0"/>
    <x v="12"/>
    <x v="4"/>
    <s v="Maggie Mayer"/>
    <x v="8414"/>
  </r>
  <r>
    <x v="6"/>
    <x v="1"/>
    <x v="0"/>
    <s v="Ballina"/>
    <x v="0"/>
    <n v="2478"/>
    <x v="0"/>
    <x v="12"/>
    <x v="6"/>
    <s v="Bruce Curran"/>
    <x v="8415"/>
  </r>
  <r>
    <x v="6"/>
    <x v="1"/>
    <x v="0"/>
    <s v="Ballina"/>
    <x v="0"/>
    <n v="2478"/>
    <x v="0"/>
    <x v="12"/>
    <x v="6"/>
    <s v="Bruce Curran"/>
    <x v="8416"/>
  </r>
  <r>
    <x v="6"/>
    <x v="1"/>
    <x v="0"/>
    <s v="Ballina"/>
    <x v="0"/>
    <n v="2478"/>
    <x v="0"/>
    <x v="12"/>
    <x v="1"/>
    <s v="Howard Wright"/>
    <x v="8417"/>
  </r>
  <r>
    <x v="6"/>
    <x v="1"/>
    <x v="0"/>
    <s v="Ballina"/>
    <x v="0"/>
    <n v="2478"/>
    <x v="0"/>
    <x v="12"/>
    <x v="8"/>
    <s v="Sara Ferrell"/>
    <x v="8418"/>
  </r>
  <r>
    <x v="6"/>
    <x v="1"/>
    <x v="0"/>
    <s v="Ballina"/>
    <x v="0"/>
    <n v="2478"/>
    <x v="0"/>
    <x v="12"/>
    <x v="1"/>
    <s v="Howard Wright"/>
    <x v="8419"/>
  </r>
  <r>
    <x v="6"/>
    <x v="1"/>
    <x v="0"/>
    <s v="Ballina"/>
    <x v="0"/>
    <n v="2478"/>
    <x v="0"/>
    <x v="12"/>
    <x v="0"/>
    <s v="Chester George"/>
    <x v="8420"/>
  </r>
  <r>
    <x v="6"/>
    <x v="1"/>
    <x v="0"/>
    <s v="Ballina"/>
    <x v="0"/>
    <n v="2478"/>
    <x v="0"/>
    <x v="12"/>
    <x v="1"/>
    <s v="Howard Wright"/>
    <x v="8421"/>
  </r>
  <r>
    <x v="6"/>
    <x v="1"/>
    <x v="0"/>
    <s v="Ballina"/>
    <x v="0"/>
    <n v="2478"/>
    <x v="0"/>
    <x v="12"/>
    <x v="6"/>
    <s v="Bruce Curran"/>
    <x v="8422"/>
  </r>
  <r>
    <x v="6"/>
    <x v="1"/>
    <x v="0"/>
    <s v="Rosny Park"/>
    <x v="6"/>
    <n v="7018"/>
    <x v="0"/>
    <x v="13"/>
    <x v="1"/>
    <s v="Howard Wright"/>
    <x v="711"/>
  </r>
  <r>
    <x v="6"/>
    <x v="1"/>
    <x v="0"/>
    <s v="Rosny Park"/>
    <x v="6"/>
    <n v="7018"/>
    <x v="0"/>
    <x v="13"/>
    <x v="6"/>
    <s v="Bruce Curran"/>
    <x v="133"/>
  </r>
  <r>
    <x v="6"/>
    <x v="1"/>
    <x v="0"/>
    <s v="Rosny Park"/>
    <x v="6"/>
    <n v="7018"/>
    <x v="0"/>
    <x v="13"/>
    <x v="2"/>
    <s v="Amy Buchanan"/>
    <x v="168"/>
  </r>
  <r>
    <x v="6"/>
    <x v="1"/>
    <x v="0"/>
    <s v="Rosny Park"/>
    <x v="6"/>
    <n v="7018"/>
    <x v="0"/>
    <x v="13"/>
    <x v="8"/>
    <s v="Sara Ferrell"/>
    <x v="168"/>
  </r>
  <r>
    <x v="6"/>
    <x v="1"/>
    <x v="0"/>
    <s v="Rosny Park"/>
    <x v="6"/>
    <n v="7018"/>
    <x v="0"/>
    <x v="13"/>
    <x v="0"/>
    <s v="Chester George"/>
    <x v="6716"/>
  </r>
  <r>
    <x v="6"/>
    <x v="1"/>
    <x v="0"/>
    <s v="Rosny Park"/>
    <x v="6"/>
    <n v="7018"/>
    <x v="0"/>
    <x v="13"/>
    <x v="4"/>
    <s v="Maggie Mayer"/>
    <x v="6159"/>
  </r>
  <r>
    <x v="6"/>
    <x v="1"/>
    <x v="0"/>
    <s v="Rosny Park"/>
    <x v="6"/>
    <n v="7018"/>
    <x v="0"/>
    <x v="13"/>
    <x v="2"/>
    <s v="Amy Buchanan"/>
    <x v="1705"/>
  </r>
  <r>
    <x v="6"/>
    <x v="1"/>
    <x v="0"/>
    <s v="Rosny Park"/>
    <x v="6"/>
    <n v="7018"/>
    <x v="0"/>
    <x v="13"/>
    <x v="2"/>
    <s v="Amy Buchanan"/>
    <x v="1148"/>
  </r>
  <r>
    <x v="6"/>
    <x v="1"/>
    <x v="0"/>
    <s v="Rosny Park"/>
    <x v="6"/>
    <n v="7018"/>
    <x v="0"/>
    <x v="13"/>
    <x v="5"/>
    <s v="Richard Carr"/>
    <x v="8423"/>
  </r>
  <r>
    <x v="6"/>
    <x v="1"/>
    <x v="0"/>
    <s v="Rosny Park"/>
    <x v="6"/>
    <n v="7018"/>
    <x v="0"/>
    <x v="13"/>
    <x v="4"/>
    <s v="Maggie Mayer"/>
    <x v="5404"/>
  </r>
  <r>
    <x v="6"/>
    <x v="1"/>
    <x v="0"/>
    <s v="Rosny Park"/>
    <x v="6"/>
    <n v="7018"/>
    <x v="0"/>
    <x v="13"/>
    <x v="5"/>
    <s v="Richard Carr"/>
    <x v="8424"/>
  </r>
  <r>
    <x v="6"/>
    <x v="1"/>
    <x v="0"/>
    <s v="Rosny Park"/>
    <x v="6"/>
    <n v="7018"/>
    <x v="0"/>
    <x v="13"/>
    <x v="5"/>
    <s v="Richard Carr"/>
    <x v="8425"/>
  </r>
  <r>
    <x v="6"/>
    <x v="1"/>
    <x v="0"/>
    <s v="Rosny Park"/>
    <x v="6"/>
    <n v="7018"/>
    <x v="0"/>
    <x v="13"/>
    <x v="6"/>
    <s v="Bruce Curran"/>
    <x v="8426"/>
  </r>
  <r>
    <x v="6"/>
    <x v="1"/>
    <x v="0"/>
    <s v="Rosny Park"/>
    <x v="6"/>
    <n v="7018"/>
    <x v="0"/>
    <x v="13"/>
    <x v="9"/>
    <s v="Elizabeth Gentry"/>
    <x v="8427"/>
  </r>
  <r>
    <x v="6"/>
    <x v="1"/>
    <x v="0"/>
    <s v="Rosny Park"/>
    <x v="6"/>
    <n v="7018"/>
    <x v="0"/>
    <x v="13"/>
    <x v="9"/>
    <s v="Elizabeth Gentry"/>
    <x v="8428"/>
  </r>
  <r>
    <x v="6"/>
    <x v="1"/>
    <x v="0"/>
    <s v="Rosny Park"/>
    <x v="6"/>
    <n v="7018"/>
    <x v="0"/>
    <x v="13"/>
    <x v="2"/>
    <s v="Amy Buchanan"/>
    <x v="8429"/>
  </r>
  <r>
    <x v="6"/>
    <x v="1"/>
    <x v="0"/>
    <s v="Rosny Park"/>
    <x v="6"/>
    <n v="7018"/>
    <x v="0"/>
    <x v="13"/>
    <x v="9"/>
    <s v="Elizabeth Gentry"/>
    <x v="8430"/>
  </r>
  <r>
    <x v="6"/>
    <x v="1"/>
    <x v="0"/>
    <s v="Rosny Park"/>
    <x v="6"/>
    <n v="7018"/>
    <x v="0"/>
    <x v="13"/>
    <x v="7"/>
    <s v="Ella Hickman"/>
    <x v="8431"/>
  </r>
  <r>
    <x v="6"/>
    <x v="1"/>
    <x v="0"/>
    <s v="Rosny Park"/>
    <x v="6"/>
    <n v="7018"/>
    <x v="0"/>
    <x v="13"/>
    <x v="4"/>
    <s v="Maggie Mayer"/>
    <x v="8432"/>
  </r>
  <r>
    <x v="6"/>
    <x v="1"/>
    <x v="0"/>
    <s v="Rosny Park"/>
    <x v="6"/>
    <n v="7018"/>
    <x v="0"/>
    <x v="13"/>
    <x v="8"/>
    <s v="Sara Ferrell"/>
    <x v="8433"/>
  </r>
  <r>
    <x v="6"/>
    <x v="1"/>
    <x v="0"/>
    <s v="Rosny Park"/>
    <x v="6"/>
    <n v="7018"/>
    <x v="0"/>
    <x v="13"/>
    <x v="0"/>
    <s v="Chester George"/>
    <x v="8434"/>
  </r>
  <r>
    <x v="6"/>
    <x v="1"/>
    <x v="0"/>
    <s v="Rosny Park"/>
    <x v="6"/>
    <n v="7018"/>
    <x v="0"/>
    <x v="13"/>
    <x v="1"/>
    <s v="Howard Wright"/>
    <x v="8435"/>
  </r>
  <r>
    <x v="6"/>
    <x v="1"/>
    <x v="0"/>
    <s v="Rosny Park"/>
    <x v="6"/>
    <n v="7018"/>
    <x v="0"/>
    <x v="13"/>
    <x v="1"/>
    <s v="Howard Wright"/>
    <x v="8436"/>
  </r>
  <r>
    <x v="6"/>
    <x v="1"/>
    <x v="0"/>
    <s v="Rosny Park"/>
    <x v="6"/>
    <n v="7018"/>
    <x v="0"/>
    <x v="13"/>
    <x v="9"/>
    <s v="Elizabeth Gentry"/>
    <x v="8437"/>
  </r>
  <r>
    <x v="6"/>
    <x v="1"/>
    <x v="0"/>
    <s v="Rosny Park"/>
    <x v="6"/>
    <n v="7018"/>
    <x v="0"/>
    <x v="13"/>
    <x v="0"/>
    <s v="Chester George"/>
    <x v="8438"/>
  </r>
  <r>
    <x v="6"/>
    <x v="1"/>
    <x v="0"/>
    <s v="Rosny Park"/>
    <x v="6"/>
    <n v="7018"/>
    <x v="0"/>
    <x v="13"/>
    <x v="1"/>
    <s v="Howard Wright"/>
    <x v="8439"/>
  </r>
  <r>
    <x v="6"/>
    <x v="1"/>
    <x v="0"/>
    <s v="Rosny Park"/>
    <x v="6"/>
    <n v="7018"/>
    <x v="0"/>
    <x v="13"/>
    <x v="2"/>
    <s v="Amy Buchanan"/>
    <x v="8440"/>
  </r>
  <r>
    <x v="6"/>
    <x v="1"/>
    <x v="0"/>
    <s v="Rosny Park"/>
    <x v="6"/>
    <n v="7018"/>
    <x v="0"/>
    <x v="13"/>
    <x v="6"/>
    <s v="Bruce Curran"/>
    <x v="8441"/>
  </r>
  <r>
    <x v="6"/>
    <x v="1"/>
    <x v="0"/>
    <s v="Rosny Park"/>
    <x v="6"/>
    <n v="7018"/>
    <x v="0"/>
    <x v="13"/>
    <x v="6"/>
    <s v="Bruce Curran"/>
    <x v="8442"/>
  </r>
  <r>
    <x v="6"/>
    <x v="1"/>
    <x v="0"/>
    <s v="Claremont"/>
    <x v="3"/>
    <n v="6010"/>
    <x v="0"/>
    <x v="4"/>
    <x v="0"/>
    <s v="Chester George"/>
    <x v="604"/>
  </r>
  <r>
    <x v="6"/>
    <x v="1"/>
    <x v="0"/>
    <s v="Claremont"/>
    <x v="3"/>
    <n v="6010"/>
    <x v="0"/>
    <x v="4"/>
    <x v="6"/>
    <s v="Bruce Curran"/>
    <x v="8443"/>
  </r>
  <r>
    <x v="6"/>
    <x v="1"/>
    <x v="0"/>
    <s v="Claremont"/>
    <x v="3"/>
    <n v="6010"/>
    <x v="0"/>
    <x v="4"/>
    <x v="2"/>
    <s v="Amy Buchanan"/>
    <x v="8444"/>
  </r>
  <r>
    <x v="6"/>
    <x v="1"/>
    <x v="0"/>
    <s v="Claremont"/>
    <x v="3"/>
    <n v="6010"/>
    <x v="0"/>
    <x v="4"/>
    <x v="8"/>
    <s v="Sara Ferrell"/>
    <x v="2320"/>
  </r>
  <r>
    <x v="6"/>
    <x v="1"/>
    <x v="0"/>
    <s v="Claremont"/>
    <x v="3"/>
    <n v="6010"/>
    <x v="0"/>
    <x v="4"/>
    <x v="6"/>
    <s v="Bruce Curran"/>
    <x v="36"/>
  </r>
  <r>
    <x v="6"/>
    <x v="1"/>
    <x v="0"/>
    <s v="Claremont"/>
    <x v="3"/>
    <n v="6010"/>
    <x v="0"/>
    <x v="4"/>
    <x v="2"/>
    <s v="Amy Buchanan"/>
    <x v="8445"/>
  </r>
  <r>
    <x v="6"/>
    <x v="1"/>
    <x v="0"/>
    <s v="Claremont"/>
    <x v="3"/>
    <n v="6010"/>
    <x v="0"/>
    <x v="4"/>
    <x v="8"/>
    <s v="Sara Ferrell"/>
    <x v="1791"/>
  </r>
  <r>
    <x v="6"/>
    <x v="1"/>
    <x v="0"/>
    <s v="Claremont"/>
    <x v="3"/>
    <n v="6010"/>
    <x v="0"/>
    <x v="4"/>
    <x v="5"/>
    <s v="Richard Carr"/>
    <x v="8446"/>
  </r>
  <r>
    <x v="6"/>
    <x v="1"/>
    <x v="0"/>
    <s v="Claremont"/>
    <x v="3"/>
    <n v="6010"/>
    <x v="0"/>
    <x v="4"/>
    <x v="5"/>
    <s v="Richard Carr"/>
    <x v="8447"/>
  </r>
  <r>
    <x v="6"/>
    <x v="1"/>
    <x v="0"/>
    <s v="Claremont"/>
    <x v="3"/>
    <n v="6010"/>
    <x v="0"/>
    <x v="4"/>
    <x v="9"/>
    <s v="Elizabeth Gentry"/>
    <x v="8448"/>
  </r>
  <r>
    <x v="6"/>
    <x v="1"/>
    <x v="0"/>
    <s v="Claremont"/>
    <x v="3"/>
    <n v="6010"/>
    <x v="0"/>
    <x v="4"/>
    <x v="0"/>
    <s v="Chester George"/>
    <x v="1024"/>
  </r>
  <r>
    <x v="6"/>
    <x v="1"/>
    <x v="0"/>
    <s v="Claremont"/>
    <x v="3"/>
    <n v="6010"/>
    <x v="0"/>
    <x v="4"/>
    <x v="6"/>
    <s v="Bruce Curran"/>
    <x v="8449"/>
  </r>
  <r>
    <x v="6"/>
    <x v="1"/>
    <x v="0"/>
    <s v="Claremont"/>
    <x v="3"/>
    <n v="6010"/>
    <x v="0"/>
    <x v="4"/>
    <x v="4"/>
    <s v="Maggie Mayer"/>
    <x v="8450"/>
  </r>
  <r>
    <x v="6"/>
    <x v="1"/>
    <x v="0"/>
    <s v="Claremont"/>
    <x v="3"/>
    <n v="6010"/>
    <x v="0"/>
    <x v="4"/>
    <x v="1"/>
    <s v="Howard Wright"/>
    <x v="8451"/>
  </r>
  <r>
    <x v="6"/>
    <x v="1"/>
    <x v="0"/>
    <s v="Claremont"/>
    <x v="3"/>
    <n v="6010"/>
    <x v="0"/>
    <x v="4"/>
    <x v="4"/>
    <s v="Maggie Mayer"/>
    <x v="8452"/>
  </r>
  <r>
    <x v="6"/>
    <x v="1"/>
    <x v="0"/>
    <s v="Claremont"/>
    <x v="3"/>
    <n v="6010"/>
    <x v="0"/>
    <x v="4"/>
    <x v="9"/>
    <s v="Elizabeth Gentry"/>
    <x v="8453"/>
  </r>
  <r>
    <x v="6"/>
    <x v="1"/>
    <x v="0"/>
    <s v="Claremont"/>
    <x v="3"/>
    <n v="6010"/>
    <x v="0"/>
    <x v="4"/>
    <x v="7"/>
    <s v="Ella Hickman"/>
    <x v="8454"/>
  </r>
  <r>
    <x v="6"/>
    <x v="1"/>
    <x v="0"/>
    <s v="Claremont"/>
    <x v="3"/>
    <n v="6010"/>
    <x v="0"/>
    <x v="4"/>
    <x v="9"/>
    <s v="Elizabeth Gentry"/>
    <x v="8455"/>
  </r>
  <r>
    <x v="6"/>
    <x v="1"/>
    <x v="0"/>
    <s v="Claremont"/>
    <x v="3"/>
    <n v="6010"/>
    <x v="0"/>
    <x v="4"/>
    <x v="0"/>
    <s v="Chester George"/>
    <x v="4691"/>
  </r>
  <r>
    <x v="6"/>
    <x v="1"/>
    <x v="0"/>
    <s v="Claremont"/>
    <x v="3"/>
    <n v="6010"/>
    <x v="0"/>
    <x v="4"/>
    <x v="4"/>
    <s v="Maggie Mayer"/>
    <x v="8456"/>
  </r>
  <r>
    <x v="6"/>
    <x v="1"/>
    <x v="0"/>
    <s v="Claremont"/>
    <x v="3"/>
    <n v="6010"/>
    <x v="0"/>
    <x v="4"/>
    <x v="9"/>
    <s v="Elizabeth Gentry"/>
    <x v="8457"/>
  </r>
  <r>
    <x v="6"/>
    <x v="1"/>
    <x v="0"/>
    <s v="Claremont"/>
    <x v="3"/>
    <n v="6010"/>
    <x v="0"/>
    <x v="4"/>
    <x v="5"/>
    <s v="Richard Carr"/>
    <x v="8458"/>
  </r>
  <r>
    <x v="6"/>
    <x v="1"/>
    <x v="0"/>
    <s v="Claremont"/>
    <x v="3"/>
    <n v="6010"/>
    <x v="0"/>
    <x v="4"/>
    <x v="1"/>
    <s v="Howard Wright"/>
    <x v="8459"/>
  </r>
  <r>
    <x v="6"/>
    <x v="1"/>
    <x v="0"/>
    <s v="Claremont"/>
    <x v="3"/>
    <n v="6010"/>
    <x v="0"/>
    <x v="4"/>
    <x v="1"/>
    <s v="Howard Wright"/>
    <x v="8460"/>
  </r>
  <r>
    <x v="6"/>
    <x v="1"/>
    <x v="0"/>
    <s v="Claremont"/>
    <x v="3"/>
    <n v="6010"/>
    <x v="0"/>
    <x v="4"/>
    <x v="0"/>
    <s v="Chester George"/>
    <x v="8461"/>
  </r>
  <r>
    <x v="6"/>
    <x v="1"/>
    <x v="0"/>
    <s v="Claremont"/>
    <x v="3"/>
    <n v="6010"/>
    <x v="0"/>
    <x v="4"/>
    <x v="9"/>
    <s v="Elizabeth Gentry"/>
    <x v="5004"/>
  </r>
  <r>
    <x v="6"/>
    <x v="1"/>
    <x v="0"/>
    <s v="Claremont"/>
    <x v="3"/>
    <n v="6010"/>
    <x v="0"/>
    <x v="4"/>
    <x v="0"/>
    <s v="Chester George"/>
    <x v="8462"/>
  </r>
  <r>
    <x v="6"/>
    <x v="1"/>
    <x v="0"/>
    <s v="Claremont"/>
    <x v="3"/>
    <n v="6010"/>
    <x v="0"/>
    <x v="4"/>
    <x v="8"/>
    <s v="Sara Ferrell"/>
    <x v="8463"/>
  </r>
  <r>
    <x v="6"/>
    <x v="1"/>
    <x v="0"/>
    <s v="Claremont"/>
    <x v="3"/>
    <n v="6010"/>
    <x v="0"/>
    <x v="4"/>
    <x v="2"/>
    <s v="Amy Buchanan"/>
    <x v="8464"/>
  </r>
  <r>
    <x v="6"/>
    <x v="1"/>
    <x v="0"/>
    <s v="Claremont"/>
    <x v="3"/>
    <n v="6010"/>
    <x v="0"/>
    <x v="4"/>
    <x v="1"/>
    <s v="Howard Wright"/>
    <x v="8465"/>
  </r>
  <r>
    <x v="6"/>
    <x v="1"/>
    <x v="0"/>
    <s v="Claremont"/>
    <x v="3"/>
    <n v="6010"/>
    <x v="0"/>
    <x v="4"/>
    <x v="6"/>
    <s v="Bruce Curran"/>
    <x v="8466"/>
  </r>
  <r>
    <x v="6"/>
    <x v="1"/>
    <x v="0"/>
    <s v="Claremont"/>
    <x v="3"/>
    <n v="6010"/>
    <x v="0"/>
    <x v="4"/>
    <x v="6"/>
    <s v="Bruce Curran"/>
    <x v="8467"/>
  </r>
  <r>
    <x v="6"/>
    <x v="1"/>
    <x v="0"/>
    <s v="Croydon"/>
    <x v="4"/>
    <n v="3136"/>
    <x v="0"/>
    <x v="11"/>
    <x v="9"/>
    <s v="Elizabeth Gentry"/>
    <x v="8468"/>
  </r>
  <r>
    <x v="6"/>
    <x v="1"/>
    <x v="0"/>
    <s v="Croydon"/>
    <x v="4"/>
    <n v="3136"/>
    <x v="0"/>
    <x v="11"/>
    <x v="8"/>
    <s v="Sara Ferrell"/>
    <x v="570"/>
  </r>
  <r>
    <x v="6"/>
    <x v="1"/>
    <x v="0"/>
    <s v="Croydon"/>
    <x v="4"/>
    <n v="3136"/>
    <x v="0"/>
    <x v="11"/>
    <x v="2"/>
    <s v="Amy Buchanan"/>
    <x v="422"/>
  </r>
  <r>
    <x v="6"/>
    <x v="1"/>
    <x v="0"/>
    <s v="Croydon"/>
    <x v="4"/>
    <n v="3136"/>
    <x v="0"/>
    <x v="11"/>
    <x v="2"/>
    <s v="Amy Buchanan"/>
    <x v="2250"/>
  </r>
  <r>
    <x v="6"/>
    <x v="1"/>
    <x v="0"/>
    <s v="Croydon"/>
    <x v="4"/>
    <n v="3136"/>
    <x v="0"/>
    <x v="11"/>
    <x v="5"/>
    <s v="Richard Carr"/>
    <x v="2343"/>
  </r>
  <r>
    <x v="6"/>
    <x v="1"/>
    <x v="0"/>
    <s v="Croydon"/>
    <x v="4"/>
    <n v="3136"/>
    <x v="0"/>
    <x v="11"/>
    <x v="8"/>
    <s v="Sara Ferrell"/>
    <x v="8155"/>
  </r>
  <r>
    <x v="6"/>
    <x v="1"/>
    <x v="0"/>
    <s v="Croydon"/>
    <x v="4"/>
    <n v="3136"/>
    <x v="0"/>
    <x v="11"/>
    <x v="6"/>
    <s v="Bruce Curran"/>
    <x v="224"/>
  </r>
  <r>
    <x v="6"/>
    <x v="1"/>
    <x v="0"/>
    <s v="Croydon"/>
    <x v="4"/>
    <n v="3136"/>
    <x v="0"/>
    <x v="11"/>
    <x v="2"/>
    <s v="Amy Buchanan"/>
    <x v="1252"/>
  </r>
  <r>
    <x v="6"/>
    <x v="1"/>
    <x v="0"/>
    <s v="Croydon"/>
    <x v="4"/>
    <n v="3136"/>
    <x v="0"/>
    <x v="11"/>
    <x v="4"/>
    <s v="Maggie Mayer"/>
    <x v="3584"/>
  </r>
  <r>
    <x v="6"/>
    <x v="1"/>
    <x v="0"/>
    <s v="Croydon"/>
    <x v="4"/>
    <n v="3136"/>
    <x v="0"/>
    <x v="11"/>
    <x v="0"/>
    <s v="Chester George"/>
    <x v="8469"/>
  </r>
  <r>
    <x v="6"/>
    <x v="1"/>
    <x v="0"/>
    <s v="Croydon"/>
    <x v="4"/>
    <n v="3136"/>
    <x v="0"/>
    <x v="11"/>
    <x v="7"/>
    <s v="Ella Hickman"/>
    <x v="8470"/>
  </r>
  <r>
    <x v="6"/>
    <x v="1"/>
    <x v="0"/>
    <s v="Croydon"/>
    <x v="4"/>
    <n v="3136"/>
    <x v="0"/>
    <x v="11"/>
    <x v="5"/>
    <s v="Richard Carr"/>
    <x v="2371"/>
  </r>
  <r>
    <x v="6"/>
    <x v="1"/>
    <x v="0"/>
    <s v="Croydon"/>
    <x v="4"/>
    <n v="3136"/>
    <x v="0"/>
    <x v="11"/>
    <x v="8"/>
    <s v="Sara Ferrell"/>
    <x v="8471"/>
  </r>
  <r>
    <x v="6"/>
    <x v="1"/>
    <x v="0"/>
    <s v="Croydon"/>
    <x v="4"/>
    <n v="3136"/>
    <x v="0"/>
    <x v="11"/>
    <x v="0"/>
    <s v="Chester George"/>
    <x v="1022"/>
  </r>
  <r>
    <x v="6"/>
    <x v="1"/>
    <x v="0"/>
    <s v="Croydon"/>
    <x v="4"/>
    <n v="3136"/>
    <x v="0"/>
    <x v="11"/>
    <x v="2"/>
    <s v="Amy Buchanan"/>
    <x v="341"/>
  </r>
  <r>
    <x v="6"/>
    <x v="1"/>
    <x v="0"/>
    <s v="Croydon"/>
    <x v="4"/>
    <n v="3136"/>
    <x v="0"/>
    <x v="11"/>
    <x v="1"/>
    <s v="Howard Wright"/>
    <x v="8472"/>
  </r>
  <r>
    <x v="6"/>
    <x v="1"/>
    <x v="0"/>
    <s v="Croydon"/>
    <x v="4"/>
    <n v="3136"/>
    <x v="0"/>
    <x v="11"/>
    <x v="6"/>
    <s v="Bruce Curran"/>
    <x v="8473"/>
  </r>
  <r>
    <x v="6"/>
    <x v="1"/>
    <x v="0"/>
    <s v="Croydon"/>
    <x v="4"/>
    <n v="3136"/>
    <x v="0"/>
    <x v="11"/>
    <x v="1"/>
    <s v="Howard Wright"/>
    <x v="6051"/>
  </r>
  <r>
    <x v="6"/>
    <x v="1"/>
    <x v="0"/>
    <s v="Croydon"/>
    <x v="4"/>
    <n v="3136"/>
    <x v="0"/>
    <x v="11"/>
    <x v="4"/>
    <s v="Maggie Mayer"/>
    <x v="8474"/>
  </r>
  <r>
    <x v="6"/>
    <x v="1"/>
    <x v="0"/>
    <s v="Croydon"/>
    <x v="4"/>
    <n v="3136"/>
    <x v="0"/>
    <x v="11"/>
    <x v="1"/>
    <s v="Howard Wright"/>
    <x v="8475"/>
  </r>
  <r>
    <x v="6"/>
    <x v="1"/>
    <x v="0"/>
    <s v="Croydon"/>
    <x v="4"/>
    <n v="3136"/>
    <x v="0"/>
    <x v="11"/>
    <x v="5"/>
    <s v="Richard Carr"/>
    <x v="8476"/>
  </r>
  <r>
    <x v="6"/>
    <x v="1"/>
    <x v="0"/>
    <s v="Croydon"/>
    <x v="4"/>
    <n v="3136"/>
    <x v="0"/>
    <x v="11"/>
    <x v="0"/>
    <s v="Chester George"/>
    <x v="6838"/>
  </r>
  <r>
    <x v="6"/>
    <x v="1"/>
    <x v="0"/>
    <s v="Croydon"/>
    <x v="4"/>
    <n v="3136"/>
    <x v="0"/>
    <x v="11"/>
    <x v="4"/>
    <s v="Maggie Mayer"/>
    <x v="8477"/>
  </r>
  <r>
    <x v="6"/>
    <x v="1"/>
    <x v="0"/>
    <s v="Croydon"/>
    <x v="4"/>
    <n v="3136"/>
    <x v="0"/>
    <x v="11"/>
    <x v="9"/>
    <s v="Elizabeth Gentry"/>
    <x v="8478"/>
  </r>
  <r>
    <x v="6"/>
    <x v="1"/>
    <x v="0"/>
    <s v="Croydon"/>
    <x v="4"/>
    <n v="3136"/>
    <x v="0"/>
    <x v="11"/>
    <x v="9"/>
    <s v="Elizabeth Gentry"/>
    <x v="8479"/>
  </r>
  <r>
    <x v="6"/>
    <x v="1"/>
    <x v="0"/>
    <s v="Croydon"/>
    <x v="4"/>
    <n v="3136"/>
    <x v="0"/>
    <x v="11"/>
    <x v="9"/>
    <s v="Elizabeth Gentry"/>
    <x v="8480"/>
  </r>
  <r>
    <x v="6"/>
    <x v="1"/>
    <x v="0"/>
    <s v="Croydon"/>
    <x v="4"/>
    <n v="3136"/>
    <x v="0"/>
    <x v="11"/>
    <x v="4"/>
    <s v="Maggie Mayer"/>
    <x v="8481"/>
  </r>
  <r>
    <x v="6"/>
    <x v="1"/>
    <x v="0"/>
    <s v="Croydon"/>
    <x v="4"/>
    <n v="3136"/>
    <x v="0"/>
    <x v="11"/>
    <x v="1"/>
    <s v="Howard Wright"/>
    <x v="8482"/>
  </r>
  <r>
    <x v="6"/>
    <x v="1"/>
    <x v="0"/>
    <s v="Croydon"/>
    <x v="4"/>
    <n v="3136"/>
    <x v="0"/>
    <x v="11"/>
    <x v="0"/>
    <s v="Chester George"/>
    <x v="8483"/>
  </r>
  <r>
    <x v="6"/>
    <x v="1"/>
    <x v="0"/>
    <s v="Croydon"/>
    <x v="4"/>
    <n v="3136"/>
    <x v="0"/>
    <x v="11"/>
    <x v="6"/>
    <s v="Bruce Curran"/>
    <x v="8484"/>
  </r>
  <r>
    <x v="6"/>
    <x v="1"/>
    <x v="0"/>
    <s v="Croydon"/>
    <x v="4"/>
    <n v="3136"/>
    <x v="0"/>
    <x v="11"/>
    <x v="8"/>
    <s v="Sara Ferrell"/>
    <x v="8485"/>
  </r>
  <r>
    <x v="6"/>
    <x v="1"/>
    <x v="0"/>
    <s v="Croydon"/>
    <x v="4"/>
    <n v="3136"/>
    <x v="0"/>
    <x v="11"/>
    <x v="0"/>
    <s v="Chester George"/>
    <x v="8486"/>
  </r>
  <r>
    <x v="6"/>
    <x v="1"/>
    <x v="0"/>
    <s v="Croydon"/>
    <x v="4"/>
    <n v="3136"/>
    <x v="0"/>
    <x v="11"/>
    <x v="2"/>
    <s v="Amy Buchanan"/>
    <x v="8487"/>
  </r>
  <r>
    <x v="6"/>
    <x v="1"/>
    <x v="0"/>
    <s v="Croydon"/>
    <x v="4"/>
    <n v="3136"/>
    <x v="0"/>
    <x v="11"/>
    <x v="6"/>
    <s v="Bruce Curran"/>
    <x v="8488"/>
  </r>
  <r>
    <x v="6"/>
    <x v="1"/>
    <x v="0"/>
    <s v="Marion"/>
    <x v="1"/>
    <n v="5043"/>
    <x v="0"/>
    <x v="1"/>
    <x v="6"/>
    <s v="Bruce Curran"/>
    <x v="8489"/>
  </r>
  <r>
    <x v="6"/>
    <x v="1"/>
    <x v="0"/>
    <s v="Marion"/>
    <x v="1"/>
    <n v="5043"/>
    <x v="0"/>
    <x v="1"/>
    <x v="2"/>
    <s v="Amy Buchanan"/>
    <x v="36"/>
  </r>
  <r>
    <x v="6"/>
    <x v="1"/>
    <x v="0"/>
    <s v="Marion"/>
    <x v="1"/>
    <n v="5043"/>
    <x v="0"/>
    <x v="1"/>
    <x v="0"/>
    <s v="Chester George"/>
    <x v="36"/>
  </r>
  <r>
    <x v="6"/>
    <x v="1"/>
    <x v="0"/>
    <s v="Marion"/>
    <x v="1"/>
    <n v="5043"/>
    <x v="0"/>
    <x v="1"/>
    <x v="8"/>
    <s v="Sara Ferrell"/>
    <x v="8490"/>
  </r>
  <r>
    <x v="6"/>
    <x v="1"/>
    <x v="0"/>
    <s v="Marion"/>
    <x v="1"/>
    <n v="5043"/>
    <x v="0"/>
    <x v="1"/>
    <x v="8"/>
    <s v="Sara Ferrell"/>
    <x v="35"/>
  </r>
  <r>
    <x v="6"/>
    <x v="1"/>
    <x v="0"/>
    <s v="Marion"/>
    <x v="1"/>
    <n v="5043"/>
    <x v="0"/>
    <x v="1"/>
    <x v="2"/>
    <s v="Amy Buchanan"/>
    <x v="2889"/>
  </r>
  <r>
    <x v="6"/>
    <x v="1"/>
    <x v="0"/>
    <s v="Marion"/>
    <x v="1"/>
    <n v="5043"/>
    <x v="0"/>
    <x v="1"/>
    <x v="5"/>
    <s v="Richard Carr"/>
    <x v="224"/>
  </r>
  <r>
    <x v="6"/>
    <x v="1"/>
    <x v="0"/>
    <s v="Marion"/>
    <x v="1"/>
    <n v="5043"/>
    <x v="0"/>
    <x v="1"/>
    <x v="9"/>
    <s v="Elizabeth Gentry"/>
    <x v="8491"/>
  </r>
  <r>
    <x v="6"/>
    <x v="1"/>
    <x v="0"/>
    <s v="Marion"/>
    <x v="1"/>
    <n v="5043"/>
    <x v="0"/>
    <x v="1"/>
    <x v="7"/>
    <s v="Ella Hickman"/>
    <x v="8492"/>
  </r>
  <r>
    <x v="6"/>
    <x v="1"/>
    <x v="0"/>
    <s v="Marion"/>
    <x v="1"/>
    <n v="5043"/>
    <x v="0"/>
    <x v="1"/>
    <x v="2"/>
    <s v="Amy Buchanan"/>
    <x v="8493"/>
  </r>
  <r>
    <x v="6"/>
    <x v="1"/>
    <x v="0"/>
    <s v="Marion"/>
    <x v="1"/>
    <n v="5043"/>
    <x v="0"/>
    <x v="1"/>
    <x v="5"/>
    <s v="Richard Carr"/>
    <x v="8494"/>
  </r>
  <r>
    <x v="6"/>
    <x v="1"/>
    <x v="0"/>
    <s v="Marion"/>
    <x v="1"/>
    <n v="5043"/>
    <x v="0"/>
    <x v="1"/>
    <x v="4"/>
    <s v="Maggie Mayer"/>
    <x v="8495"/>
  </r>
  <r>
    <x v="6"/>
    <x v="1"/>
    <x v="0"/>
    <s v="Marion"/>
    <x v="1"/>
    <n v="5043"/>
    <x v="0"/>
    <x v="1"/>
    <x v="5"/>
    <s v="Richard Carr"/>
    <x v="8496"/>
  </r>
  <r>
    <x v="6"/>
    <x v="1"/>
    <x v="0"/>
    <s v="Marion"/>
    <x v="1"/>
    <n v="5043"/>
    <x v="0"/>
    <x v="1"/>
    <x v="9"/>
    <s v="Elizabeth Gentry"/>
    <x v="8497"/>
  </r>
  <r>
    <x v="6"/>
    <x v="1"/>
    <x v="0"/>
    <s v="Marion"/>
    <x v="1"/>
    <n v="5043"/>
    <x v="0"/>
    <x v="1"/>
    <x v="9"/>
    <s v="Elizabeth Gentry"/>
    <x v="8498"/>
  </r>
  <r>
    <x v="6"/>
    <x v="1"/>
    <x v="0"/>
    <s v="Marion"/>
    <x v="1"/>
    <n v="5043"/>
    <x v="0"/>
    <x v="1"/>
    <x v="1"/>
    <s v="Howard Wright"/>
    <x v="8499"/>
  </r>
  <r>
    <x v="6"/>
    <x v="1"/>
    <x v="0"/>
    <s v="Marion"/>
    <x v="1"/>
    <n v="5043"/>
    <x v="0"/>
    <x v="1"/>
    <x v="4"/>
    <s v="Maggie Mayer"/>
    <x v="8500"/>
  </r>
  <r>
    <x v="6"/>
    <x v="1"/>
    <x v="0"/>
    <s v="Marion"/>
    <x v="1"/>
    <n v="5043"/>
    <x v="0"/>
    <x v="1"/>
    <x v="2"/>
    <s v="Amy Buchanan"/>
    <x v="8501"/>
  </r>
  <r>
    <x v="6"/>
    <x v="1"/>
    <x v="0"/>
    <s v="Marion"/>
    <x v="1"/>
    <n v="5043"/>
    <x v="0"/>
    <x v="1"/>
    <x v="6"/>
    <s v="Bruce Curran"/>
    <x v="8502"/>
  </r>
  <r>
    <x v="6"/>
    <x v="1"/>
    <x v="0"/>
    <s v="Marion"/>
    <x v="1"/>
    <n v="5043"/>
    <x v="0"/>
    <x v="1"/>
    <x v="0"/>
    <s v="Chester George"/>
    <x v="8503"/>
  </r>
  <r>
    <x v="6"/>
    <x v="1"/>
    <x v="0"/>
    <s v="Marion"/>
    <x v="1"/>
    <n v="5043"/>
    <x v="0"/>
    <x v="1"/>
    <x v="6"/>
    <s v="Bruce Curran"/>
    <x v="8504"/>
  </r>
  <r>
    <x v="6"/>
    <x v="1"/>
    <x v="0"/>
    <s v="Marion"/>
    <x v="1"/>
    <n v="5043"/>
    <x v="0"/>
    <x v="1"/>
    <x v="0"/>
    <s v="Chester George"/>
    <x v="7558"/>
  </r>
  <r>
    <x v="6"/>
    <x v="1"/>
    <x v="0"/>
    <s v="Marion"/>
    <x v="1"/>
    <n v="5043"/>
    <x v="0"/>
    <x v="1"/>
    <x v="4"/>
    <s v="Maggie Mayer"/>
    <x v="8505"/>
  </r>
  <r>
    <x v="6"/>
    <x v="1"/>
    <x v="0"/>
    <s v="Marion"/>
    <x v="1"/>
    <n v="5043"/>
    <x v="0"/>
    <x v="1"/>
    <x v="5"/>
    <s v="Richard Carr"/>
    <x v="8506"/>
  </r>
  <r>
    <x v="6"/>
    <x v="1"/>
    <x v="0"/>
    <s v="Marion"/>
    <x v="1"/>
    <n v="5043"/>
    <x v="0"/>
    <x v="1"/>
    <x v="8"/>
    <s v="Sara Ferrell"/>
    <x v="8507"/>
  </r>
  <r>
    <x v="6"/>
    <x v="1"/>
    <x v="0"/>
    <s v="Marion"/>
    <x v="1"/>
    <n v="5043"/>
    <x v="0"/>
    <x v="1"/>
    <x v="9"/>
    <s v="Elizabeth Gentry"/>
    <x v="8508"/>
  </r>
  <r>
    <x v="6"/>
    <x v="1"/>
    <x v="0"/>
    <s v="Marion"/>
    <x v="1"/>
    <n v="5043"/>
    <x v="0"/>
    <x v="1"/>
    <x v="6"/>
    <s v="Bruce Curran"/>
    <x v="8509"/>
  </r>
  <r>
    <x v="6"/>
    <x v="1"/>
    <x v="0"/>
    <s v="Marion"/>
    <x v="1"/>
    <n v="5043"/>
    <x v="0"/>
    <x v="1"/>
    <x v="1"/>
    <s v="Howard Wright"/>
    <x v="8510"/>
  </r>
  <r>
    <x v="6"/>
    <x v="1"/>
    <x v="0"/>
    <s v="Marion"/>
    <x v="1"/>
    <n v="5043"/>
    <x v="0"/>
    <x v="1"/>
    <x v="1"/>
    <s v="Howard Wright"/>
    <x v="8511"/>
  </r>
  <r>
    <x v="6"/>
    <x v="1"/>
    <x v="0"/>
    <s v="Marion"/>
    <x v="1"/>
    <n v="5043"/>
    <x v="0"/>
    <x v="1"/>
    <x v="0"/>
    <s v="Chester George"/>
    <x v="8512"/>
  </r>
  <r>
    <x v="6"/>
    <x v="1"/>
    <x v="0"/>
    <s v="Marion"/>
    <x v="1"/>
    <n v="5043"/>
    <x v="0"/>
    <x v="1"/>
    <x v="6"/>
    <s v="Bruce Curran"/>
    <x v="8513"/>
  </r>
  <r>
    <x v="6"/>
    <x v="1"/>
    <x v="0"/>
    <s v="Shepparton"/>
    <x v="4"/>
    <n v="3630"/>
    <x v="0"/>
    <x v="7"/>
    <x v="9"/>
    <s v="Elizabeth Gentry"/>
    <x v="206"/>
  </r>
  <r>
    <x v="6"/>
    <x v="1"/>
    <x v="0"/>
    <s v="Shepparton"/>
    <x v="4"/>
    <n v="3630"/>
    <x v="0"/>
    <x v="7"/>
    <x v="9"/>
    <s v="Elizabeth Gentry"/>
    <x v="8514"/>
  </r>
  <r>
    <x v="6"/>
    <x v="1"/>
    <x v="0"/>
    <s v="Shepparton"/>
    <x v="4"/>
    <n v="3630"/>
    <x v="0"/>
    <x v="7"/>
    <x v="5"/>
    <s v="Richard Carr"/>
    <x v="400"/>
  </r>
  <r>
    <x v="6"/>
    <x v="1"/>
    <x v="0"/>
    <s v="Shepparton"/>
    <x v="4"/>
    <n v="3630"/>
    <x v="0"/>
    <x v="7"/>
    <x v="6"/>
    <s v="Bruce Curran"/>
    <x v="8515"/>
  </r>
  <r>
    <x v="6"/>
    <x v="1"/>
    <x v="0"/>
    <s v="Shepparton"/>
    <x v="4"/>
    <n v="3630"/>
    <x v="0"/>
    <x v="7"/>
    <x v="8"/>
    <s v="Sara Ferrell"/>
    <x v="6270"/>
  </r>
  <r>
    <x v="6"/>
    <x v="1"/>
    <x v="0"/>
    <s v="Shepparton"/>
    <x v="4"/>
    <n v="3630"/>
    <x v="0"/>
    <x v="7"/>
    <x v="5"/>
    <s v="Richard Carr"/>
    <x v="403"/>
  </r>
  <r>
    <x v="6"/>
    <x v="1"/>
    <x v="0"/>
    <s v="Shepparton"/>
    <x v="4"/>
    <n v="3630"/>
    <x v="0"/>
    <x v="7"/>
    <x v="6"/>
    <s v="Bruce Curran"/>
    <x v="284"/>
  </r>
  <r>
    <x v="6"/>
    <x v="1"/>
    <x v="0"/>
    <s v="Shepparton"/>
    <x v="4"/>
    <n v="3630"/>
    <x v="0"/>
    <x v="7"/>
    <x v="2"/>
    <s v="Amy Buchanan"/>
    <x v="404"/>
  </r>
  <r>
    <x v="6"/>
    <x v="1"/>
    <x v="0"/>
    <s v="Shepparton"/>
    <x v="4"/>
    <n v="3630"/>
    <x v="0"/>
    <x v="7"/>
    <x v="6"/>
    <s v="Bruce Curran"/>
    <x v="3138"/>
  </r>
  <r>
    <x v="6"/>
    <x v="1"/>
    <x v="0"/>
    <s v="Shepparton"/>
    <x v="4"/>
    <n v="3630"/>
    <x v="0"/>
    <x v="7"/>
    <x v="6"/>
    <s v="Bruce Curran"/>
    <x v="8516"/>
  </r>
  <r>
    <x v="6"/>
    <x v="1"/>
    <x v="0"/>
    <s v="Shepparton"/>
    <x v="4"/>
    <n v="3630"/>
    <x v="0"/>
    <x v="7"/>
    <x v="7"/>
    <s v="Ella Hickman"/>
    <x v="8517"/>
  </r>
  <r>
    <x v="6"/>
    <x v="1"/>
    <x v="0"/>
    <s v="Shepparton"/>
    <x v="4"/>
    <n v="3630"/>
    <x v="0"/>
    <x v="7"/>
    <x v="5"/>
    <s v="Richard Carr"/>
    <x v="8518"/>
  </r>
  <r>
    <x v="6"/>
    <x v="1"/>
    <x v="0"/>
    <s v="Shepparton"/>
    <x v="4"/>
    <n v="3630"/>
    <x v="0"/>
    <x v="7"/>
    <x v="9"/>
    <s v="Elizabeth Gentry"/>
    <x v="8519"/>
  </r>
  <r>
    <x v="6"/>
    <x v="1"/>
    <x v="0"/>
    <s v="Shepparton"/>
    <x v="4"/>
    <n v="3630"/>
    <x v="0"/>
    <x v="7"/>
    <x v="0"/>
    <s v="Chester George"/>
    <x v="5803"/>
  </r>
  <r>
    <x v="6"/>
    <x v="1"/>
    <x v="0"/>
    <s v="Shepparton"/>
    <x v="4"/>
    <n v="3630"/>
    <x v="0"/>
    <x v="7"/>
    <x v="4"/>
    <s v="Maggie Mayer"/>
    <x v="8520"/>
  </r>
  <r>
    <x v="6"/>
    <x v="1"/>
    <x v="0"/>
    <s v="Shepparton"/>
    <x v="4"/>
    <n v="3630"/>
    <x v="0"/>
    <x v="7"/>
    <x v="2"/>
    <s v="Amy Buchanan"/>
    <x v="5911"/>
  </r>
  <r>
    <x v="6"/>
    <x v="1"/>
    <x v="0"/>
    <s v="Shepparton"/>
    <x v="4"/>
    <n v="3630"/>
    <x v="0"/>
    <x v="7"/>
    <x v="8"/>
    <s v="Sara Ferrell"/>
    <x v="8521"/>
  </r>
  <r>
    <x v="6"/>
    <x v="1"/>
    <x v="0"/>
    <s v="Shepparton"/>
    <x v="4"/>
    <n v="3630"/>
    <x v="0"/>
    <x v="7"/>
    <x v="4"/>
    <s v="Maggie Mayer"/>
    <x v="8522"/>
  </r>
  <r>
    <x v="6"/>
    <x v="1"/>
    <x v="0"/>
    <s v="Shepparton"/>
    <x v="4"/>
    <n v="3630"/>
    <x v="0"/>
    <x v="7"/>
    <x v="9"/>
    <s v="Elizabeth Gentry"/>
    <x v="8523"/>
  </r>
  <r>
    <x v="6"/>
    <x v="1"/>
    <x v="0"/>
    <s v="Shepparton"/>
    <x v="4"/>
    <n v="3630"/>
    <x v="0"/>
    <x v="7"/>
    <x v="2"/>
    <s v="Amy Buchanan"/>
    <x v="6728"/>
  </r>
  <r>
    <x v="6"/>
    <x v="1"/>
    <x v="0"/>
    <s v="Shepparton"/>
    <x v="4"/>
    <n v="3630"/>
    <x v="0"/>
    <x v="7"/>
    <x v="1"/>
    <s v="Howard Wright"/>
    <x v="8524"/>
  </r>
  <r>
    <x v="6"/>
    <x v="1"/>
    <x v="0"/>
    <s v="Shepparton"/>
    <x v="4"/>
    <n v="3630"/>
    <x v="0"/>
    <x v="7"/>
    <x v="1"/>
    <s v="Howard Wright"/>
    <x v="8525"/>
  </r>
  <r>
    <x v="6"/>
    <x v="1"/>
    <x v="0"/>
    <s v="Shepparton"/>
    <x v="4"/>
    <n v="3630"/>
    <x v="0"/>
    <x v="7"/>
    <x v="0"/>
    <s v="Chester George"/>
    <x v="8526"/>
  </r>
  <r>
    <x v="6"/>
    <x v="1"/>
    <x v="0"/>
    <s v="Shepparton"/>
    <x v="4"/>
    <n v="3630"/>
    <x v="0"/>
    <x v="7"/>
    <x v="9"/>
    <s v="Elizabeth Gentry"/>
    <x v="8527"/>
  </r>
  <r>
    <x v="6"/>
    <x v="1"/>
    <x v="0"/>
    <s v="Shepparton"/>
    <x v="4"/>
    <n v="3630"/>
    <x v="0"/>
    <x v="7"/>
    <x v="4"/>
    <s v="Maggie Mayer"/>
    <x v="8528"/>
  </r>
  <r>
    <x v="6"/>
    <x v="1"/>
    <x v="0"/>
    <s v="Shepparton"/>
    <x v="4"/>
    <n v="3630"/>
    <x v="0"/>
    <x v="7"/>
    <x v="0"/>
    <s v="Chester George"/>
    <x v="8529"/>
  </r>
  <r>
    <x v="6"/>
    <x v="1"/>
    <x v="0"/>
    <s v="Shepparton"/>
    <x v="4"/>
    <n v="3630"/>
    <x v="0"/>
    <x v="7"/>
    <x v="8"/>
    <s v="Sara Ferrell"/>
    <x v="8530"/>
  </r>
  <r>
    <x v="6"/>
    <x v="1"/>
    <x v="0"/>
    <s v="Shepparton"/>
    <x v="4"/>
    <n v="3630"/>
    <x v="0"/>
    <x v="7"/>
    <x v="2"/>
    <s v="Amy Buchanan"/>
    <x v="8531"/>
  </r>
  <r>
    <x v="6"/>
    <x v="1"/>
    <x v="0"/>
    <s v="Shepparton"/>
    <x v="4"/>
    <n v="3630"/>
    <x v="0"/>
    <x v="7"/>
    <x v="0"/>
    <s v="Chester George"/>
    <x v="8532"/>
  </r>
  <r>
    <x v="6"/>
    <x v="1"/>
    <x v="0"/>
    <s v="Shepparton"/>
    <x v="4"/>
    <n v="3630"/>
    <x v="0"/>
    <x v="7"/>
    <x v="1"/>
    <s v="Howard Wright"/>
    <x v="8533"/>
  </r>
  <r>
    <x v="6"/>
    <x v="1"/>
    <x v="0"/>
    <s v="Shepparton"/>
    <x v="4"/>
    <n v="3630"/>
    <x v="0"/>
    <x v="7"/>
    <x v="6"/>
    <s v="Bruce Curran"/>
    <x v="8534"/>
  </r>
  <r>
    <x v="6"/>
    <x v="1"/>
    <x v="0"/>
    <s v="Shepparton"/>
    <x v="4"/>
    <n v="3630"/>
    <x v="0"/>
    <x v="7"/>
    <x v="6"/>
    <s v="Bruce Curran"/>
    <x v="8535"/>
  </r>
  <r>
    <x v="6"/>
    <x v="1"/>
    <x v="0"/>
    <s v="Esperance"/>
    <x v="3"/>
    <n v="6450"/>
    <x v="0"/>
    <x v="14"/>
    <x v="2"/>
    <s v="Amy Buchanan"/>
    <x v="8536"/>
  </r>
  <r>
    <x v="6"/>
    <x v="1"/>
    <x v="0"/>
    <s v="Esperance"/>
    <x v="3"/>
    <n v="6450"/>
    <x v="0"/>
    <x v="14"/>
    <x v="2"/>
    <s v="Amy Buchanan"/>
    <x v="6436"/>
  </r>
  <r>
    <x v="6"/>
    <x v="1"/>
    <x v="0"/>
    <s v="Esperance"/>
    <x v="3"/>
    <n v="6450"/>
    <x v="0"/>
    <x v="14"/>
    <x v="8"/>
    <s v="Sara Ferrell"/>
    <x v="251"/>
  </r>
  <r>
    <x v="6"/>
    <x v="1"/>
    <x v="0"/>
    <s v="Esperance"/>
    <x v="3"/>
    <n v="6450"/>
    <x v="0"/>
    <x v="14"/>
    <x v="6"/>
    <s v="Bruce Curran"/>
    <x v="8537"/>
  </r>
  <r>
    <x v="6"/>
    <x v="1"/>
    <x v="0"/>
    <s v="Esperance"/>
    <x v="3"/>
    <n v="6450"/>
    <x v="0"/>
    <x v="14"/>
    <x v="2"/>
    <s v="Amy Buchanan"/>
    <x v="35"/>
  </r>
  <r>
    <x v="6"/>
    <x v="1"/>
    <x v="0"/>
    <s v="Esperance"/>
    <x v="3"/>
    <n v="6450"/>
    <x v="0"/>
    <x v="14"/>
    <x v="8"/>
    <s v="Sara Ferrell"/>
    <x v="282"/>
  </r>
  <r>
    <x v="6"/>
    <x v="1"/>
    <x v="0"/>
    <s v="Esperance"/>
    <x v="3"/>
    <n v="6450"/>
    <x v="0"/>
    <x v="14"/>
    <x v="2"/>
    <s v="Amy Buchanan"/>
    <x v="912"/>
  </r>
  <r>
    <x v="6"/>
    <x v="1"/>
    <x v="0"/>
    <s v="Esperance"/>
    <x v="3"/>
    <n v="6450"/>
    <x v="0"/>
    <x v="14"/>
    <x v="0"/>
    <s v="Chester George"/>
    <x v="138"/>
  </r>
  <r>
    <x v="6"/>
    <x v="1"/>
    <x v="0"/>
    <s v="Esperance"/>
    <x v="3"/>
    <n v="6450"/>
    <x v="0"/>
    <x v="14"/>
    <x v="6"/>
    <s v="Bruce Curran"/>
    <x v="1985"/>
  </r>
  <r>
    <x v="6"/>
    <x v="1"/>
    <x v="0"/>
    <s v="Esperance"/>
    <x v="3"/>
    <n v="6450"/>
    <x v="0"/>
    <x v="14"/>
    <x v="5"/>
    <s v="Richard Carr"/>
    <x v="8538"/>
  </r>
  <r>
    <x v="6"/>
    <x v="1"/>
    <x v="0"/>
    <s v="Esperance"/>
    <x v="3"/>
    <n v="6450"/>
    <x v="0"/>
    <x v="14"/>
    <x v="5"/>
    <s v="Richard Carr"/>
    <x v="8539"/>
  </r>
  <r>
    <x v="6"/>
    <x v="1"/>
    <x v="0"/>
    <s v="Esperance"/>
    <x v="3"/>
    <n v="6450"/>
    <x v="0"/>
    <x v="14"/>
    <x v="1"/>
    <s v="Howard Wright"/>
    <x v="8540"/>
  </r>
  <r>
    <x v="6"/>
    <x v="1"/>
    <x v="0"/>
    <s v="Esperance"/>
    <x v="3"/>
    <n v="6450"/>
    <x v="0"/>
    <x v="14"/>
    <x v="5"/>
    <s v="Richard Carr"/>
    <x v="8541"/>
  </r>
  <r>
    <x v="6"/>
    <x v="1"/>
    <x v="0"/>
    <s v="Esperance"/>
    <x v="3"/>
    <n v="6450"/>
    <x v="0"/>
    <x v="14"/>
    <x v="6"/>
    <s v="Bruce Curran"/>
    <x v="8542"/>
  </r>
  <r>
    <x v="6"/>
    <x v="1"/>
    <x v="0"/>
    <s v="Esperance"/>
    <x v="3"/>
    <n v="6450"/>
    <x v="0"/>
    <x v="14"/>
    <x v="4"/>
    <s v="Maggie Mayer"/>
    <x v="8543"/>
  </r>
  <r>
    <x v="6"/>
    <x v="1"/>
    <x v="0"/>
    <s v="Esperance"/>
    <x v="3"/>
    <n v="6450"/>
    <x v="0"/>
    <x v="14"/>
    <x v="0"/>
    <s v="Chester George"/>
    <x v="8544"/>
  </r>
  <r>
    <x v="6"/>
    <x v="1"/>
    <x v="0"/>
    <s v="Esperance"/>
    <x v="3"/>
    <n v="6450"/>
    <x v="0"/>
    <x v="14"/>
    <x v="1"/>
    <s v="Howard Wright"/>
    <x v="8545"/>
  </r>
  <r>
    <x v="6"/>
    <x v="1"/>
    <x v="0"/>
    <s v="Esperance"/>
    <x v="3"/>
    <n v="6450"/>
    <x v="0"/>
    <x v="14"/>
    <x v="4"/>
    <s v="Maggie Mayer"/>
    <x v="8546"/>
  </r>
  <r>
    <x v="6"/>
    <x v="1"/>
    <x v="0"/>
    <s v="Esperance"/>
    <x v="3"/>
    <n v="6450"/>
    <x v="0"/>
    <x v="14"/>
    <x v="7"/>
    <s v="Ella Hickman"/>
    <x v="8547"/>
  </r>
  <r>
    <x v="6"/>
    <x v="1"/>
    <x v="0"/>
    <s v="Esperance"/>
    <x v="3"/>
    <n v="6450"/>
    <x v="0"/>
    <x v="14"/>
    <x v="4"/>
    <s v="Maggie Mayer"/>
    <x v="8548"/>
  </r>
  <r>
    <x v="6"/>
    <x v="1"/>
    <x v="0"/>
    <s v="Esperance"/>
    <x v="3"/>
    <n v="6450"/>
    <x v="0"/>
    <x v="14"/>
    <x v="8"/>
    <s v="Sara Ferrell"/>
    <x v="8549"/>
  </r>
  <r>
    <x v="6"/>
    <x v="1"/>
    <x v="0"/>
    <s v="Esperance"/>
    <x v="3"/>
    <n v="6450"/>
    <x v="0"/>
    <x v="14"/>
    <x v="1"/>
    <s v="Howard Wright"/>
    <x v="8550"/>
  </r>
  <r>
    <x v="6"/>
    <x v="1"/>
    <x v="0"/>
    <s v="Esperance"/>
    <x v="3"/>
    <n v="6450"/>
    <x v="0"/>
    <x v="14"/>
    <x v="2"/>
    <s v="Amy Buchanan"/>
    <x v="8551"/>
  </r>
  <r>
    <x v="6"/>
    <x v="1"/>
    <x v="0"/>
    <s v="Esperance"/>
    <x v="3"/>
    <n v="6450"/>
    <x v="0"/>
    <x v="14"/>
    <x v="0"/>
    <s v="Chester George"/>
    <x v="8552"/>
  </r>
  <r>
    <x v="6"/>
    <x v="1"/>
    <x v="0"/>
    <s v="Esperance"/>
    <x v="3"/>
    <n v="6450"/>
    <x v="0"/>
    <x v="14"/>
    <x v="6"/>
    <s v="Bruce Curran"/>
    <x v="8553"/>
  </r>
  <r>
    <x v="6"/>
    <x v="1"/>
    <x v="0"/>
    <s v="Esperance"/>
    <x v="3"/>
    <n v="6450"/>
    <x v="0"/>
    <x v="14"/>
    <x v="0"/>
    <s v="Chester George"/>
    <x v="8554"/>
  </r>
  <r>
    <x v="6"/>
    <x v="1"/>
    <x v="0"/>
    <s v="Esperance"/>
    <x v="3"/>
    <n v="6450"/>
    <x v="0"/>
    <x v="14"/>
    <x v="6"/>
    <s v="Bruce Curran"/>
    <x v="8555"/>
  </r>
  <r>
    <x v="6"/>
    <x v="1"/>
    <x v="0"/>
    <s v="Tweed Heads"/>
    <x v="0"/>
    <n v="2485"/>
    <x v="0"/>
    <x v="12"/>
    <x v="8"/>
    <s v="Sara Ferrell"/>
    <x v="34"/>
  </r>
  <r>
    <x v="6"/>
    <x v="1"/>
    <x v="0"/>
    <s v="Tweed Heads"/>
    <x v="0"/>
    <n v="2485"/>
    <x v="0"/>
    <x v="12"/>
    <x v="2"/>
    <s v="Amy Buchanan"/>
    <x v="369"/>
  </r>
  <r>
    <x v="6"/>
    <x v="1"/>
    <x v="0"/>
    <s v="Tweed Heads"/>
    <x v="0"/>
    <n v="2485"/>
    <x v="0"/>
    <x v="12"/>
    <x v="0"/>
    <s v="Chester George"/>
    <x v="134"/>
  </r>
  <r>
    <x v="6"/>
    <x v="1"/>
    <x v="0"/>
    <s v="Tweed Heads"/>
    <x v="0"/>
    <n v="2485"/>
    <x v="0"/>
    <x v="12"/>
    <x v="6"/>
    <s v="Bruce Curran"/>
    <x v="2"/>
  </r>
  <r>
    <x v="6"/>
    <x v="1"/>
    <x v="0"/>
    <s v="Tweed Heads"/>
    <x v="0"/>
    <n v="2485"/>
    <x v="0"/>
    <x v="12"/>
    <x v="2"/>
    <s v="Amy Buchanan"/>
    <x v="2478"/>
  </r>
  <r>
    <x v="6"/>
    <x v="1"/>
    <x v="0"/>
    <s v="Tweed Heads"/>
    <x v="0"/>
    <n v="2485"/>
    <x v="0"/>
    <x v="12"/>
    <x v="5"/>
    <s v="Richard Carr"/>
    <x v="8556"/>
  </r>
  <r>
    <x v="6"/>
    <x v="1"/>
    <x v="0"/>
    <s v="Tweed Heads"/>
    <x v="0"/>
    <n v="2485"/>
    <x v="0"/>
    <x v="12"/>
    <x v="3"/>
    <s v="Chris Monroe"/>
    <x v="138"/>
  </r>
  <r>
    <x v="6"/>
    <x v="1"/>
    <x v="0"/>
    <s v="Tweed Heads"/>
    <x v="0"/>
    <n v="2485"/>
    <x v="0"/>
    <x v="12"/>
    <x v="2"/>
    <s v="Amy Buchanan"/>
    <x v="451"/>
  </r>
  <r>
    <x v="6"/>
    <x v="1"/>
    <x v="0"/>
    <s v="Tweed Heads"/>
    <x v="0"/>
    <n v="2485"/>
    <x v="0"/>
    <x v="12"/>
    <x v="0"/>
    <s v="Chester George"/>
    <x v="451"/>
  </r>
  <r>
    <x v="6"/>
    <x v="1"/>
    <x v="0"/>
    <s v="Tweed Heads"/>
    <x v="0"/>
    <n v="2485"/>
    <x v="0"/>
    <x v="12"/>
    <x v="6"/>
    <s v="Bruce Curran"/>
    <x v="1250"/>
  </r>
  <r>
    <x v="6"/>
    <x v="1"/>
    <x v="0"/>
    <s v="Tweed Heads"/>
    <x v="0"/>
    <n v="2485"/>
    <x v="0"/>
    <x v="12"/>
    <x v="6"/>
    <s v="Bruce Curran"/>
    <x v="2224"/>
  </r>
  <r>
    <x v="6"/>
    <x v="1"/>
    <x v="0"/>
    <s v="Tweed Heads"/>
    <x v="0"/>
    <n v="2485"/>
    <x v="0"/>
    <x v="12"/>
    <x v="9"/>
    <s v="Elizabeth Gentry"/>
    <x v="8557"/>
  </r>
  <r>
    <x v="6"/>
    <x v="1"/>
    <x v="0"/>
    <s v="Tweed Heads"/>
    <x v="0"/>
    <n v="2485"/>
    <x v="0"/>
    <x v="12"/>
    <x v="6"/>
    <s v="Bruce Curran"/>
    <x v="8558"/>
  </r>
  <r>
    <x v="6"/>
    <x v="1"/>
    <x v="0"/>
    <s v="Tweed Heads"/>
    <x v="0"/>
    <n v="2485"/>
    <x v="0"/>
    <x v="12"/>
    <x v="8"/>
    <s v="Sara Ferrell"/>
    <x v="7370"/>
  </r>
  <r>
    <x v="6"/>
    <x v="1"/>
    <x v="0"/>
    <s v="Tweed Heads"/>
    <x v="0"/>
    <n v="2485"/>
    <x v="0"/>
    <x v="12"/>
    <x v="7"/>
    <s v="Ella Hickman"/>
    <x v="8559"/>
  </r>
  <r>
    <x v="6"/>
    <x v="1"/>
    <x v="0"/>
    <s v="Tweed Heads"/>
    <x v="0"/>
    <n v="2485"/>
    <x v="0"/>
    <x v="12"/>
    <x v="2"/>
    <s v="Amy Buchanan"/>
    <x v="8560"/>
  </r>
  <r>
    <x v="6"/>
    <x v="1"/>
    <x v="0"/>
    <s v="Tweed Heads"/>
    <x v="0"/>
    <n v="2485"/>
    <x v="0"/>
    <x v="12"/>
    <x v="1"/>
    <s v="Howard Wright"/>
    <x v="7838"/>
  </r>
  <r>
    <x v="6"/>
    <x v="1"/>
    <x v="0"/>
    <s v="Tweed Heads"/>
    <x v="0"/>
    <n v="2485"/>
    <x v="0"/>
    <x v="12"/>
    <x v="5"/>
    <s v="Richard Carr"/>
    <x v="8561"/>
  </r>
  <r>
    <x v="6"/>
    <x v="1"/>
    <x v="0"/>
    <s v="Tweed Heads"/>
    <x v="0"/>
    <n v="2485"/>
    <x v="0"/>
    <x v="12"/>
    <x v="0"/>
    <s v="Chester George"/>
    <x v="4664"/>
  </r>
  <r>
    <x v="6"/>
    <x v="1"/>
    <x v="0"/>
    <s v="Tweed Heads"/>
    <x v="0"/>
    <n v="2485"/>
    <x v="0"/>
    <x v="12"/>
    <x v="4"/>
    <s v="Maggie Mayer"/>
    <x v="8562"/>
  </r>
  <r>
    <x v="6"/>
    <x v="1"/>
    <x v="0"/>
    <s v="Tweed Heads"/>
    <x v="0"/>
    <n v="2485"/>
    <x v="0"/>
    <x v="12"/>
    <x v="4"/>
    <s v="Maggie Mayer"/>
    <x v="8563"/>
  </r>
  <r>
    <x v="6"/>
    <x v="1"/>
    <x v="0"/>
    <s v="Tweed Heads"/>
    <x v="0"/>
    <n v="2485"/>
    <x v="0"/>
    <x v="12"/>
    <x v="6"/>
    <s v="Bruce Curran"/>
    <x v="8564"/>
  </r>
  <r>
    <x v="6"/>
    <x v="1"/>
    <x v="0"/>
    <s v="Tweed Heads"/>
    <x v="0"/>
    <n v="2485"/>
    <x v="0"/>
    <x v="12"/>
    <x v="5"/>
    <s v="Richard Carr"/>
    <x v="8565"/>
  </r>
  <r>
    <x v="6"/>
    <x v="1"/>
    <x v="0"/>
    <s v="Tweed Heads"/>
    <x v="0"/>
    <n v="2485"/>
    <x v="0"/>
    <x v="12"/>
    <x v="9"/>
    <s v="Elizabeth Gentry"/>
    <x v="8566"/>
  </r>
  <r>
    <x v="6"/>
    <x v="1"/>
    <x v="0"/>
    <s v="Tweed Heads"/>
    <x v="0"/>
    <n v="2485"/>
    <x v="0"/>
    <x v="12"/>
    <x v="9"/>
    <s v="Elizabeth Gentry"/>
    <x v="8567"/>
  </r>
  <r>
    <x v="6"/>
    <x v="1"/>
    <x v="0"/>
    <s v="Tweed Heads"/>
    <x v="0"/>
    <n v="2485"/>
    <x v="0"/>
    <x v="12"/>
    <x v="8"/>
    <s v="Sara Ferrell"/>
    <x v="8568"/>
  </r>
  <r>
    <x v="6"/>
    <x v="1"/>
    <x v="0"/>
    <s v="Tweed Heads"/>
    <x v="0"/>
    <n v="2485"/>
    <x v="0"/>
    <x v="12"/>
    <x v="1"/>
    <s v="Howard Wright"/>
    <x v="8569"/>
  </r>
  <r>
    <x v="6"/>
    <x v="1"/>
    <x v="0"/>
    <s v="Tweed Heads"/>
    <x v="0"/>
    <n v="2485"/>
    <x v="0"/>
    <x v="12"/>
    <x v="1"/>
    <s v="Howard Wright"/>
    <x v="8570"/>
  </r>
  <r>
    <x v="6"/>
    <x v="1"/>
    <x v="0"/>
    <s v="Tweed Heads"/>
    <x v="0"/>
    <n v="2485"/>
    <x v="0"/>
    <x v="12"/>
    <x v="4"/>
    <s v="Maggie Mayer"/>
    <x v="8571"/>
  </r>
  <r>
    <x v="6"/>
    <x v="1"/>
    <x v="0"/>
    <s v="Tweed Heads"/>
    <x v="0"/>
    <n v="2485"/>
    <x v="0"/>
    <x v="12"/>
    <x v="1"/>
    <s v="Howard Wright"/>
    <x v="8572"/>
  </r>
  <r>
    <x v="6"/>
    <x v="1"/>
    <x v="0"/>
    <s v="Tweed Heads"/>
    <x v="0"/>
    <n v="2485"/>
    <x v="0"/>
    <x v="12"/>
    <x v="0"/>
    <s v="Chester George"/>
    <x v="8573"/>
  </r>
  <r>
    <x v="6"/>
    <x v="1"/>
    <x v="0"/>
    <s v="Tweed Heads"/>
    <x v="0"/>
    <n v="2485"/>
    <x v="0"/>
    <x v="12"/>
    <x v="6"/>
    <s v="Bruce Curran"/>
    <x v="8574"/>
  </r>
  <r>
    <x v="6"/>
    <x v="1"/>
    <x v="0"/>
    <s v="Tweed Heads"/>
    <x v="0"/>
    <n v="2485"/>
    <x v="0"/>
    <x v="12"/>
    <x v="0"/>
    <s v="Chester George"/>
    <x v="8575"/>
  </r>
  <r>
    <x v="6"/>
    <x v="1"/>
    <x v="0"/>
    <s v="Tweed Heads"/>
    <x v="0"/>
    <n v="2485"/>
    <x v="0"/>
    <x v="12"/>
    <x v="6"/>
    <s v="Bruce Curran"/>
    <x v="8576"/>
  </r>
  <r>
    <x v="6"/>
    <x v="1"/>
    <x v="0"/>
    <s v="Toombul"/>
    <x v="2"/>
    <n v="4012"/>
    <x v="0"/>
    <x v="15"/>
    <x v="5"/>
    <s v="Richard Carr"/>
    <x v="8577"/>
  </r>
  <r>
    <x v="6"/>
    <x v="1"/>
    <x v="0"/>
    <s v="Toombul"/>
    <x v="2"/>
    <n v="4012"/>
    <x v="0"/>
    <x v="15"/>
    <x v="6"/>
    <s v="Bruce Curran"/>
    <x v="1538"/>
  </r>
  <r>
    <x v="6"/>
    <x v="1"/>
    <x v="0"/>
    <s v="Toombul"/>
    <x v="2"/>
    <n v="4012"/>
    <x v="0"/>
    <x v="15"/>
    <x v="0"/>
    <s v="Chester George"/>
    <x v="1171"/>
  </r>
  <r>
    <x v="6"/>
    <x v="1"/>
    <x v="0"/>
    <s v="Toombul"/>
    <x v="2"/>
    <n v="4012"/>
    <x v="0"/>
    <x v="15"/>
    <x v="2"/>
    <s v="Amy Buchanan"/>
    <x v="2478"/>
  </r>
  <r>
    <x v="6"/>
    <x v="1"/>
    <x v="0"/>
    <s v="Toombul"/>
    <x v="2"/>
    <n v="4012"/>
    <x v="0"/>
    <x v="15"/>
    <x v="7"/>
    <s v="Ella Hickman"/>
    <x v="34"/>
  </r>
  <r>
    <x v="6"/>
    <x v="1"/>
    <x v="0"/>
    <s v="Toombul"/>
    <x v="2"/>
    <n v="4012"/>
    <x v="0"/>
    <x v="15"/>
    <x v="6"/>
    <s v="Bruce Curran"/>
    <x v="34"/>
  </r>
  <r>
    <x v="6"/>
    <x v="1"/>
    <x v="0"/>
    <s v="Toombul"/>
    <x v="2"/>
    <n v="4012"/>
    <x v="0"/>
    <x v="15"/>
    <x v="4"/>
    <s v="Maggie Mayer"/>
    <x v="34"/>
  </r>
  <r>
    <x v="6"/>
    <x v="1"/>
    <x v="0"/>
    <s v="Toombul"/>
    <x v="2"/>
    <n v="4012"/>
    <x v="0"/>
    <x v="15"/>
    <x v="6"/>
    <s v="Bruce Curran"/>
    <x v="517"/>
  </r>
  <r>
    <x v="6"/>
    <x v="1"/>
    <x v="0"/>
    <s v="Toombul"/>
    <x v="2"/>
    <n v="4012"/>
    <x v="0"/>
    <x v="15"/>
    <x v="2"/>
    <s v="Amy Buchanan"/>
    <x v="67"/>
  </r>
  <r>
    <x v="6"/>
    <x v="1"/>
    <x v="0"/>
    <s v="Toombul"/>
    <x v="2"/>
    <n v="4012"/>
    <x v="0"/>
    <x v="15"/>
    <x v="4"/>
    <s v="Maggie Mayer"/>
    <x v="8578"/>
  </r>
  <r>
    <x v="6"/>
    <x v="1"/>
    <x v="0"/>
    <s v="Toombul"/>
    <x v="2"/>
    <n v="4012"/>
    <x v="0"/>
    <x v="15"/>
    <x v="8"/>
    <s v="Sara Ferrell"/>
    <x v="2179"/>
  </r>
  <r>
    <x v="6"/>
    <x v="1"/>
    <x v="0"/>
    <s v="Toombul"/>
    <x v="2"/>
    <n v="4012"/>
    <x v="0"/>
    <x v="15"/>
    <x v="8"/>
    <s v="Sara Ferrell"/>
    <x v="6"/>
  </r>
  <r>
    <x v="6"/>
    <x v="1"/>
    <x v="0"/>
    <s v="Toombul"/>
    <x v="2"/>
    <n v="4012"/>
    <x v="0"/>
    <x v="15"/>
    <x v="0"/>
    <s v="Chester George"/>
    <x v="201"/>
  </r>
  <r>
    <x v="6"/>
    <x v="1"/>
    <x v="0"/>
    <s v="Toombul"/>
    <x v="2"/>
    <n v="4012"/>
    <x v="0"/>
    <x v="15"/>
    <x v="2"/>
    <s v="Amy Buchanan"/>
    <x v="1129"/>
  </r>
  <r>
    <x v="6"/>
    <x v="1"/>
    <x v="0"/>
    <s v="Toombul"/>
    <x v="2"/>
    <n v="4012"/>
    <x v="0"/>
    <x v="15"/>
    <x v="5"/>
    <s v="Richard Carr"/>
    <x v="8579"/>
  </r>
  <r>
    <x v="6"/>
    <x v="1"/>
    <x v="0"/>
    <s v="Toombul"/>
    <x v="2"/>
    <n v="4012"/>
    <x v="0"/>
    <x v="15"/>
    <x v="1"/>
    <s v="Howard Wright"/>
    <x v="8580"/>
  </r>
  <r>
    <x v="6"/>
    <x v="1"/>
    <x v="0"/>
    <s v="Toombul"/>
    <x v="2"/>
    <n v="4012"/>
    <x v="0"/>
    <x v="15"/>
    <x v="5"/>
    <s v="Richard Carr"/>
    <x v="8581"/>
  </r>
  <r>
    <x v="6"/>
    <x v="1"/>
    <x v="0"/>
    <s v="Toombul"/>
    <x v="2"/>
    <n v="4012"/>
    <x v="0"/>
    <x v="15"/>
    <x v="8"/>
    <s v="Sara Ferrell"/>
    <x v="8582"/>
  </r>
  <r>
    <x v="6"/>
    <x v="1"/>
    <x v="0"/>
    <s v="Toombul"/>
    <x v="2"/>
    <n v="4012"/>
    <x v="0"/>
    <x v="15"/>
    <x v="0"/>
    <s v="Chester George"/>
    <x v="6011"/>
  </r>
  <r>
    <x v="6"/>
    <x v="1"/>
    <x v="0"/>
    <s v="Toombul"/>
    <x v="2"/>
    <n v="4012"/>
    <x v="0"/>
    <x v="15"/>
    <x v="6"/>
    <s v="Bruce Curran"/>
    <x v="8583"/>
  </r>
  <r>
    <x v="6"/>
    <x v="1"/>
    <x v="0"/>
    <s v="Toombul"/>
    <x v="2"/>
    <n v="4012"/>
    <x v="0"/>
    <x v="15"/>
    <x v="4"/>
    <s v="Maggie Mayer"/>
    <x v="8584"/>
  </r>
  <r>
    <x v="6"/>
    <x v="1"/>
    <x v="0"/>
    <s v="Toombul"/>
    <x v="2"/>
    <n v="4012"/>
    <x v="0"/>
    <x v="15"/>
    <x v="9"/>
    <s v="Elizabeth Gentry"/>
    <x v="8585"/>
  </r>
  <r>
    <x v="6"/>
    <x v="1"/>
    <x v="0"/>
    <s v="Toombul"/>
    <x v="2"/>
    <n v="4012"/>
    <x v="0"/>
    <x v="15"/>
    <x v="9"/>
    <s v="Elizabeth Gentry"/>
    <x v="8586"/>
  </r>
  <r>
    <x v="6"/>
    <x v="1"/>
    <x v="0"/>
    <s v="Toombul"/>
    <x v="2"/>
    <n v="4012"/>
    <x v="0"/>
    <x v="15"/>
    <x v="9"/>
    <s v="Elizabeth Gentry"/>
    <x v="8587"/>
  </r>
  <r>
    <x v="6"/>
    <x v="1"/>
    <x v="0"/>
    <s v="Toombul"/>
    <x v="2"/>
    <n v="4012"/>
    <x v="0"/>
    <x v="15"/>
    <x v="7"/>
    <s v="Ella Hickman"/>
    <x v="8588"/>
  </r>
  <r>
    <x v="6"/>
    <x v="1"/>
    <x v="0"/>
    <s v="Toombul"/>
    <x v="2"/>
    <n v="4012"/>
    <x v="0"/>
    <x v="15"/>
    <x v="1"/>
    <s v="Howard Wright"/>
    <x v="8589"/>
  </r>
  <r>
    <x v="6"/>
    <x v="1"/>
    <x v="0"/>
    <s v="Toombul"/>
    <x v="2"/>
    <n v="4012"/>
    <x v="0"/>
    <x v="15"/>
    <x v="4"/>
    <s v="Maggie Mayer"/>
    <x v="8590"/>
  </r>
  <r>
    <x v="6"/>
    <x v="1"/>
    <x v="0"/>
    <s v="Toombul"/>
    <x v="2"/>
    <n v="4012"/>
    <x v="0"/>
    <x v="15"/>
    <x v="1"/>
    <s v="Howard Wright"/>
    <x v="8591"/>
  </r>
  <r>
    <x v="6"/>
    <x v="1"/>
    <x v="0"/>
    <s v="Toombul"/>
    <x v="2"/>
    <n v="4012"/>
    <x v="0"/>
    <x v="15"/>
    <x v="1"/>
    <s v="Howard Wright"/>
    <x v="8592"/>
  </r>
  <r>
    <x v="6"/>
    <x v="1"/>
    <x v="0"/>
    <s v="Toombul"/>
    <x v="2"/>
    <n v="4012"/>
    <x v="0"/>
    <x v="15"/>
    <x v="0"/>
    <s v="Chester George"/>
    <x v="8593"/>
  </r>
  <r>
    <x v="6"/>
    <x v="1"/>
    <x v="0"/>
    <s v="Toombul"/>
    <x v="2"/>
    <n v="4012"/>
    <x v="0"/>
    <x v="15"/>
    <x v="0"/>
    <s v="Chester George"/>
    <x v="8594"/>
  </r>
  <r>
    <x v="6"/>
    <x v="1"/>
    <x v="0"/>
    <s v="Toombul"/>
    <x v="2"/>
    <n v="4012"/>
    <x v="0"/>
    <x v="15"/>
    <x v="6"/>
    <s v="Bruce Curran"/>
    <x v="8595"/>
  </r>
  <r>
    <x v="6"/>
    <x v="1"/>
    <x v="0"/>
    <s v="Toombul"/>
    <x v="2"/>
    <n v="4012"/>
    <x v="0"/>
    <x v="15"/>
    <x v="2"/>
    <s v="Amy Buchanan"/>
    <x v="8596"/>
  </r>
  <r>
    <x v="6"/>
    <x v="1"/>
    <x v="0"/>
    <s v="Toombul"/>
    <x v="2"/>
    <n v="4012"/>
    <x v="0"/>
    <x v="15"/>
    <x v="6"/>
    <s v="Bruce Curran"/>
    <x v="8597"/>
  </r>
  <r>
    <x v="6"/>
    <x v="1"/>
    <x v="0"/>
    <s v="Penrith"/>
    <x v="0"/>
    <n v="2750"/>
    <x v="0"/>
    <x v="16"/>
    <x v="1"/>
    <s v="Howard Wright"/>
    <x v="67"/>
  </r>
  <r>
    <x v="6"/>
    <x v="1"/>
    <x v="0"/>
    <s v="Penrith"/>
    <x v="0"/>
    <n v="2750"/>
    <x v="0"/>
    <x v="16"/>
    <x v="8"/>
    <s v="Sara Ferrell"/>
    <x v="1385"/>
  </r>
  <r>
    <x v="6"/>
    <x v="1"/>
    <x v="0"/>
    <s v="Penrith"/>
    <x v="0"/>
    <n v="2750"/>
    <x v="0"/>
    <x v="16"/>
    <x v="1"/>
    <s v="Howard Wright"/>
    <x v="132"/>
  </r>
  <r>
    <x v="6"/>
    <x v="1"/>
    <x v="0"/>
    <s v="Penrith"/>
    <x v="0"/>
    <n v="2750"/>
    <x v="0"/>
    <x v="16"/>
    <x v="0"/>
    <s v="Chester George"/>
    <x v="2"/>
  </r>
  <r>
    <x v="6"/>
    <x v="1"/>
    <x v="0"/>
    <s v="Penrith"/>
    <x v="0"/>
    <n v="2750"/>
    <x v="0"/>
    <x v="16"/>
    <x v="9"/>
    <s v="Elizabeth Gentry"/>
    <x v="2887"/>
  </r>
  <r>
    <x v="6"/>
    <x v="1"/>
    <x v="0"/>
    <s v="Penrith"/>
    <x v="0"/>
    <n v="2750"/>
    <x v="0"/>
    <x v="16"/>
    <x v="6"/>
    <s v="Bruce Curran"/>
    <x v="570"/>
  </r>
  <r>
    <x v="6"/>
    <x v="1"/>
    <x v="0"/>
    <s v="Penrith"/>
    <x v="0"/>
    <n v="2750"/>
    <x v="0"/>
    <x v="16"/>
    <x v="8"/>
    <s v="Sara Ferrell"/>
    <x v="1560"/>
  </r>
  <r>
    <x v="6"/>
    <x v="1"/>
    <x v="0"/>
    <s v="Penrith"/>
    <x v="0"/>
    <n v="2750"/>
    <x v="0"/>
    <x v="16"/>
    <x v="5"/>
    <s v="Richard Carr"/>
    <x v="224"/>
  </r>
  <r>
    <x v="6"/>
    <x v="1"/>
    <x v="0"/>
    <s v="Penrith"/>
    <x v="0"/>
    <n v="2750"/>
    <x v="0"/>
    <x v="16"/>
    <x v="0"/>
    <s v="Chester George"/>
    <x v="201"/>
  </r>
  <r>
    <x v="6"/>
    <x v="1"/>
    <x v="0"/>
    <s v="Penrith"/>
    <x v="0"/>
    <n v="2750"/>
    <x v="0"/>
    <x v="16"/>
    <x v="5"/>
    <s v="Richard Carr"/>
    <x v="2479"/>
  </r>
  <r>
    <x v="6"/>
    <x v="1"/>
    <x v="0"/>
    <s v="Penrith"/>
    <x v="0"/>
    <n v="2750"/>
    <x v="0"/>
    <x v="16"/>
    <x v="5"/>
    <s v="Richard Carr"/>
    <x v="8598"/>
  </r>
  <r>
    <x v="6"/>
    <x v="1"/>
    <x v="0"/>
    <s v="Penrith"/>
    <x v="0"/>
    <n v="2750"/>
    <x v="0"/>
    <x v="16"/>
    <x v="9"/>
    <s v="Elizabeth Gentry"/>
    <x v="8599"/>
  </r>
  <r>
    <x v="6"/>
    <x v="1"/>
    <x v="0"/>
    <s v="Penrith"/>
    <x v="0"/>
    <n v="2750"/>
    <x v="0"/>
    <x v="16"/>
    <x v="2"/>
    <s v="Amy Buchanan"/>
    <x v="8600"/>
  </r>
  <r>
    <x v="6"/>
    <x v="1"/>
    <x v="0"/>
    <s v="Penrith"/>
    <x v="0"/>
    <n v="2750"/>
    <x v="0"/>
    <x v="16"/>
    <x v="5"/>
    <s v="Richard Carr"/>
    <x v="8601"/>
  </r>
  <r>
    <x v="6"/>
    <x v="1"/>
    <x v="0"/>
    <s v="Penrith"/>
    <x v="0"/>
    <n v="2750"/>
    <x v="0"/>
    <x v="16"/>
    <x v="9"/>
    <s v="Elizabeth Gentry"/>
    <x v="8602"/>
  </r>
  <r>
    <x v="6"/>
    <x v="1"/>
    <x v="0"/>
    <s v="Penrith"/>
    <x v="0"/>
    <n v="2750"/>
    <x v="0"/>
    <x v="16"/>
    <x v="2"/>
    <s v="Amy Buchanan"/>
    <x v="3381"/>
  </r>
  <r>
    <x v="6"/>
    <x v="1"/>
    <x v="0"/>
    <s v="Penrith"/>
    <x v="0"/>
    <n v="2750"/>
    <x v="0"/>
    <x v="16"/>
    <x v="4"/>
    <s v="Maggie Mayer"/>
    <x v="8603"/>
  </r>
  <r>
    <x v="6"/>
    <x v="1"/>
    <x v="0"/>
    <s v="Penrith"/>
    <x v="0"/>
    <n v="2750"/>
    <x v="0"/>
    <x v="16"/>
    <x v="0"/>
    <s v="Chester George"/>
    <x v="7489"/>
  </r>
  <r>
    <x v="6"/>
    <x v="1"/>
    <x v="0"/>
    <s v="Penrith"/>
    <x v="0"/>
    <n v="2750"/>
    <x v="0"/>
    <x v="16"/>
    <x v="9"/>
    <s v="Elizabeth Gentry"/>
    <x v="8604"/>
  </r>
  <r>
    <x v="6"/>
    <x v="1"/>
    <x v="0"/>
    <s v="Penrith"/>
    <x v="0"/>
    <n v="2750"/>
    <x v="0"/>
    <x v="16"/>
    <x v="7"/>
    <s v="Ella Hickman"/>
    <x v="8605"/>
  </r>
  <r>
    <x v="6"/>
    <x v="1"/>
    <x v="0"/>
    <s v="Penrith"/>
    <x v="0"/>
    <n v="2750"/>
    <x v="0"/>
    <x v="16"/>
    <x v="4"/>
    <s v="Maggie Mayer"/>
    <x v="8606"/>
  </r>
  <r>
    <x v="6"/>
    <x v="1"/>
    <x v="0"/>
    <s v="Penrith"/>
    <x v="0"/>
    <n v="2750"/>
    <x v="0"/>
    <x v="16"/>
    <x v="1"/>
    <s v="Howard Wright"/>
    <x v="8607"/>
  </r>
  <r>
    <x v="6"/>
    <x v="1"/>
    <x v="0"/>
    <s v="Penrith"/>
    <x v="0"/>
    <n v="2750"/>
    <x v="0"/>
    <x v="16"/>
    <x v="2"/>
    <s v="Amy Buchanan"/>
    <x v="8608"/>
  </r>
  <r>
    <x v="6"/>
    <x v="1"/>
    <x v="0"/>
    <s v="Penrith"/>
    <x v="0"/>
    <n v="2750"/>
    <x v="0"/>
    <x v="16"/>
    <x v="4"/>
    <s v="Maggie Mayer"/>
    <x v="8609"/>
  </r>
  <r>
    <x v="6"/>
    <x v="1"/>
    <x v="0"/>
    <s v="Penrith"/>
    <x v="0"/>
    <n v="2750"/>
    <x v="0"/>
    <x v="16"/>
    <x v="6"/>
    <s v="Bruce Curran"/>
    <x v="8610"/>
  </r>
  <r>
    <x v="6"/>
    <x v="1"/>
    <x v="0"/>
    <s v="Penrith"/>
    <x v="0"/>
    <n v="2750"/>
    <x v="0"/>
    <x v="16"/>
    <x v="8"/>
    <s v="Sara Ferrell"/>
    <x v="8611"/>
  </r>
  <r>
    <x v="6"/>
    <x v="1"/>
    <x v="0"/>
    <s v="Penrith"/>
    <x v="0"/>
    <n v="2750"/>
    <x v="0"/>
    <x v="16"/>
    <x v="0"/>
    <s v="Chester George"/>
    <x v="8612"/>
  </r>
  <r>
    <x v="6"/>
    <x v="1"/>
    <x v="0"/>
    <s v="Penrith"/>
    <x v="0"/>
    <n v="2750"/>
    <x v="0"/>
    <x v="16"/>
    <x v="2"/>
    <s v="Amy Buchanan"/>
    <x v="8613"/>
  </r>
  <r>
    <x v="6"/>
    <x v="1"/>
    <x v="0"/>
    <s v="Penrith"/>
    <x v="0"/>
    <n v="2750"/>
    <x v="0"/>
    <x v="16"/>
    <x v="6"/>
    <s v="Bruce Curran"/>
    <x v="8614"/>
  </r>
  <r>
    <x v="6"/>
    <x v="1"/>
    <x v="0"/>
    <s v="Penrith"/>
    <x v="0"/>
    <n v="2750"/>
    <x v="0"/>
    <x v="16"/>
    <x v="1"/>
    <s v="Howard Wright"/>
    <x v="8615"/>
  </r>
  <r>
    <x v="6"/>
    <x v="1"/>
    <x v="0"/>
    <s v="Penrith"/>
    <x v="0"/>
    <n v="2750"/>
    <x v="0"/>
    <x v="16"/>
    <x v="6"/>
    <s v="Bruce Curran"/>
    <x v="8616"/>
  </r>
  <r>
    <x v="6"/>
    <x v="1"/>
    <x v="0"/>
    <s v="Penrith"/>
    <x v="0"/>
    <n v="2750"/>
    <x v="0"/>
    <x v="16"/>
    <x v="1"/>
    <s v="Howard Wright"/>
    <x v="8617"/>
  </r>
  <r>
    <x v="6"/>
    <x v="1"/>
    <x v="0"/>
    <s v="Mackay"/>
    <x v="2"/>
    <n v="4740"/>
    <x v="0"/>
    <x v="5"/>
    <x v="6"/>
    <s v="Bruce Curran"/>
    <x v="2763"/>
  </r>
  <r>
    <x v="6"/>
    <x v="1"/>
    <x v="0"/>
    <s v="Mackay"/>
    <x v="2"/>
    <n v="4740"/>
    <x v="0"/>
    <x v="5"/>
    <x v="4"/>
    <s v="Maggie Mayer"/>
    <x v="484"/>
  </r>
  <r>
    <x v="6"/>
    <x v="1"/>
    <x v="0"/>
    <s v="Mackay"/>
    <x v="2"/>
    <n v="4740"/>
    <x v="0"/>
    <x v="5"/>
    <x v="6"/>
    <s v="Bruce Curran"/>
    <x v="8618"/>
  </r>
  <r>
    <x v="6"/>
    <x v="1"/>
    <x v="0"/>
    <s v="Mackay"/>
    <x v="2"/>
    <n v="4740"/>
    <x v="0"/>
    <x v="5"/>
    <x v="8"/>
    <s v="Sara Ferrell"/>
    <x v="2409"/>
  </r>
  <r>
    <x v="6"/>
    <x v="1"/>
    <x v="0"/>
    <s v="Mackay"/>
    <x v="2"/>
    <n v="4740"/>
    <x v="0"/>
    <x v="5"/>
    <x v="9"/>
    <s v="Elizabeth Gentry"/>
    <x v="8619"/>
  </r>
  <r>
    <x v="6"/>
    <x v="1"/>
    <x v="0"/>
    <s v="Mackay"/>
    <x v="2"/>
    <n v="4740"/>
    <x v="0"/>
    <x v="5"/>
    <x v="5"/>
    <s v="Richard Carr"/>
    <x v="168"/>
  </r>
  <r>
    <x v="6"/>
    <x v="1"/>
    <x v="0"/>
    <s v="Mackay"/>
    <x v="2"/>
    <n v="4740"/>
    <x v="0"/>
    <x v="5"/>
    <x v="5"/>
    <s v="Richard Carr"/>
    <x v="1659"/>
  </r>
  <r>
    <x v="6"/>
    <x v="1"/>
    <x v="0"/>
    <s v="Mackay"/>
    <x v="2"/>
    <n v="4740"/>
    <x v="0"/>
    <x v="5"/>
    <x v="2"/>
    <s v="Amy Buchanan"/>
    <x v="8620"/>
  </r>
  <r>
    <x v="6"/>
    <x v="1"/>
    <x v="0"/>
    <s v="Mackay"/>
    <x v="2"/>
    <n v="4740"/>
    <x v="0"/>
    <x v="5"/>
    <x v="7"/>
    <s v="Ella Hickman"/>
    <x v="2302"/>
  </r>
  <r>
    <x v="6"/>
    <x v="1"/>
    <x v="0"/>
    <s v="Mackay"/>
    <x v="2"/>
    <n v="4740"/>
    <x v="0"/>
    <x v="5"/>
    <x v="8"/>
    <s v="Sara Ferrell"/>
    <x v="8621"/>
  </r>
  <r>
    <x v="6"/>
    <x v="1"/>
    <x v="0"/>
    <s v="Mackay"/>
    <x v="2"/>
    <n v="4740"/>
    <x v="0"/>
    <x v="5"/>
    <x v="0"/>
    <s v="Chester George"/>
    <x v="2915"/>
  </r>
  <r>
    <x v="6"/>
    <x v="1"/>
    <x v="0"/>
    <s v="Mackay"/>
    <x v="2"/>
    <n v="4740"/>
    <x v="0"/>
    <x v="5"/>
    <x v="2"/>
    <s v="Amy Buchanan"/>
    <x v="8622"/>
  </r>
  <r>
    <x v="6"/>
    <x v="1"/>
    <x v="0"/>
    <s v="Mackay"/>
    <x v="2"/>
    <n v="4740"/>
    <x v="0"/>
    <x v="5"/>
    <x v="6"/>
    <s v="Bruce Curran"/>
    <x v="3444"/>
  </r>
  <r>
    <x v="6"/>
    <x v="1"/>
    <x v="0"/>
    <s v="Mackay"/>
    <x v="2"/>
    <n v="4740"/>
    <x v="0"/>
    <x v="5"/>
    <x v="4"/>
    <s v="Maggie Mayer"/>
    <x v="8623"/>
  </r>
  <r>
    <x v="6"/>
    <x v="1"/>
    <x v="0"/>
    <s v="Mackay"/>
    <x v="2"/>
    <n v="4740"/>
    <x v="0"/>
    <x v="5"/>
    <x v="6"/>
    <s v="Bruce Curran"/>
    <x v="1598"/>
  </r>
  <r>
    <x v="6"/>
    <x v="1"/>
    <x v="0"/>
    <s v="Mackay"/>
    <x v="2"/>
    <n v="4740"/>
    <x v="0"/>
    <x v="5"/>
    <x v="9"/>
    <s v="Elizabeth Gentry"/>
    <x v="8624"/>
  </r>
  <r>
    <x v="6"/>
    <x v="1"/>
    <x v="0"/>
    <s v="Mackay"/>
    <x v="2"/>
    <n v="4740"/>
    <x v="0"/>
    <x v="5"/>
    <x v="1"/>
    <s v="Howard Wright"/>
    <x v="8625"/>
  </r>
  <r>
    <x v="6"/>
    <x v="1"/>
    <x v="0"/>
    <s v="Mackay"/>
    <x v="2"/>
    <n v="4740"/>
    <x v="0"/>
    <x v="5"/>
    <x v="5"/>
    <s v="Richard Carr"/>
    <x v="8626"/>
  </r>
  <r>
    <x v="6"/>
    <x v="1"/>
    <x v="0"/>
    <s v="Mackay"/>
    <x v="2"/>
    <n v="4740"/>
    <x v="0"/>
    <x v="5"/>
    <x v="0"/>
    <s v="Chester George"/>
    <x v="8627"/>
  </r>
  <r>
    <x v="6"/>
    <x v="1"/>
    <x v="0"/>
    <s v="Mackay"/>
    <x v="2"/>
    <n v="4740"/>
    <x v="0"/>
    <x v="5"/>
    <x v="1"/>
    <s v="Howard Wright"/>
    <x v="8628"/>
  </r>
  <r>
    <x v="6"/>
    <x v="1"/>
    <x v="0"/>
    <s v="Mackay"/>
    <x v="2"/>
    <n v="4740"/>
    <x v="0"/>
    <x v="5"/>
    <x v="9"/>
    <s v="Elizabeth Gentry"/>
    <x v="8629"/>
  </r>
  <r>
    <x v="6"/>
    <x v="1"/>
    <x v="0"/>
    <s v="Mackay"/>
    <x v="2"/>
    <n v="4740"/>
    <x v="0"/>
    <x v="5"/>
    <x v="8"/>
    <s v="Sara Ferrell"/>
    <x v="8630"/>
  </r>
  <r>
    <x v="6"/>
    <x v="1"/>
    <x v="0"/>
    <s v="Mackay"/>
    <x v="2"/>
    <n v="4740"/>
    <x v="0"/>
    <x v="5"/>
    <x v="7"/>
    <s v="Ella Hickman"/>
    <x v="8631"/>
  </r>
  <r>
    <x v="6"/>
    <x v="1"/>
    <x v="0"/>
    <s v="Mackay"/>
    <x v="2"/>
    <n v="4740"/>
    <x v="0"/>
    <x v="5"/>
    <x v="4"/>
    <s v="Maggie Mayer"/>
    <x v="8632"/>
  </r>
  <r>
    <x v="6"/>
    <x v="1"/>
    <x v="0"/>
    <s v="Mackay"/>
    <x v="2"/>
    <n v="4740"/>
    <x v="0"/>
    <x v="5"/>
    <x v="1"/>
    <s v="Howard Wright"/>
    <x v="8633"/>
  </r>
  <r>
    <x v="6"/>
    <x v="1"/>
    <x v="0"/>
    <s v="Mackay"/>
    <x v="2"/>
    <n v="4740"/>
    <x v="0"/>
    <x v="5"/>
    <x v="6"/>
    <s v="Bruce Curran"/>
    <x v="8634"/>
  </r>
  <r>
    <x v="6"/>
    <x v="1"/>
    <x v="0"/>
    <s v="Mackay"/>
    <x v="2"/>
    <n v="4740"/>
    <x v="0"/>
    <x v="5"/>
    <x v="0"/>
    <s v="Chester George"/>
    <x v="8635"/>
  </r>
  <r>
    <x v="6"/>
    <x v="1"/>
    <x v="0"/>
    <s v="Mackay"/>
    <x v="2"/>
    <n v="4740"/>
    <x v="0"/>
    <x v="5"/>
    <x v="0"/>
    <s v="Chester George"/>
    <x v="8636"/>
  </r>
  <r>
    <x v="6"/>
    <x v="1"/>
    <x v="0"/>
    <s v="Mackay"/>
    <x v="2"/>
    <n v="4740"/>
    <x v="0"/>
    <x v="5"/>
    <x v="2"/>
    <s v="Amy Buchanan"/>
    <x v="8637"/>
  </r>
  <r>
    <x v="6"/>
    <x v="1"/>
    <x v="0"/>
    <s v="Mackay"/>
    <x v="2"/>
    <n v="4740"/>
    <x v="0"/>
    <x v="5"/>
    <x v="0"/>
    <s v="Chester George"/>
    <x v="8638"/>
  </r>
  <r>
    <x v="6"/>
    <x v="1"/>
    <x v="0"/>
    <s v="Mackay"/>
    <x v="2"/>
    <n v="4740"/>
    <x v="0"/>
    <x v="5"/>
    <x v="6"/>
    <s v="Bruce Curran"/>
    <x v="8639"/>
  </r>
  <r>
    <x v="6"/>
    <x v="1"/>
    <x v="0"/>
    <s v="Artarmon"/>
    <x v="0"/>
    <n v="2064"/>
    <x v="0"/>
    <x v="17"/>
    <x v="6"/>
    <s v="Bruce Curran"/>
    <x v="8640"/>
  </r>
  <r>
    <x v="6"/>
    <x v="1"/>
    <x v="0"/>
    <s v="Artarmon"/>
    <x v="0"/>
    <n v="2064"/>
    <x v="0"/>
    <x v="17"/>
    <x v="0"/>
    <s v="Chester George"/>
    <x v="8641"/>
  </r>
  <r>
    <x v="6"/>
    <x v="1"/>
    <x v="0"/>
    <s v="Artarmon"/>
    <x v="0"/>
    <n v="2064"/>
    <x v="0"/>
    <x v="17"/>
    <x v="2"/>
    <s v="Amy Buchanan"/>
    <x v="6"/>
  </r>
  <r>
    <x v="6"/>
    <x v="1"/>
    <x v="0"/>
    <s v="Artarmon"/>
    <x v="0"/>
    <n v="2064"/>
    <x v="0"/>
    <x v="17"/>
    <x v="0"/>
    <s v="Chester George"/>
    <x v="1220"/>
  </r>
  <r>
    <x v="6"/>
    <x v="1"/>
    <x v="0"/>
    <s v="Artarmon"/>
    <x v="0"/>
    <n v="2064"/>
    <x v="0"/>
    <x v="17"/>
    <x v="5"/>
    <s v="Richard Carr"/>
    <x v="8642"/>
  </r>
  <r>
    <x v="6"/>
    <x v="1"/>
    <x v="0"/>
    <s v="Artarmon"/>
    <x v="0"/>
    <n v="2064"/>
    <x v="0"/>
    <x v="17"/>
    <x v="5"/>
    <s v="Richard Carr"/>
    <x v="1538"/>
  </r>
  <r>
    <x v="6"/>
    <x v="1"/>
    <x v="0"/>
    <s v="Artarmon"/>
    <x v="0"/>
    <n v="2064"/>
    <x v="0"/>
    <x v="17"/>
    <x v="4"/>
    <s v="Maggie Mayer"/>
    <x v="3401"/>
  </r>
  <r>
    <x v="6"/>
    <x v="1"/>
    <x v="0"/>
    <s v="Artarmon"/>
    <x v="0"/>
    <n v="2064"/>
    <x v="0"/>
    <x v="17"/>
    <x v="9"/>
    <s v="Elizabeth Gentry"/>
    <x v="2634"/>
  </r>
  <r>
    <x v="6"/>
    <x v="1"/>
    <x v="0"/>
    <s v="Artarmon"/>
    <x v="0"/>
    <n v="2064"/>
    <x v="0"/>
    <x v="17"/>
    <x v="4"/>
    <s v="Maggie Mayer"/>
    <x v="2112"/>
  </r>
  <r>
    <x v="6"/>
    <x v="1"/>
    <x v="0"/>
    <s v="Artarmon"/>
    <x v="0"/>
    <n v="2064"/>
    <x v="0"/>
    <x v="17"/>
    <x v="8"/>
    <s v="Sara Ferrell"/>
    <x v="8643"/>
  </r>
  <r>
    <x v="6"/>
    <x v="1"/>
    <x v="0"/>
    <s v="Artarmon"/>
    <x v="0"/>
    <n v="2064"/>
    <x v="0"/>
    <x v="17"/>
    <x v="4"/>
    <s v="Maggie Mayer"/>
    <x v="8644"/>
  </r>
  <r>
    <x v="6"/>
    <x v="1"/>
    <x v="0"/>
    <s v="Artarmon"/>
    <x v="0"/>
    <n v="2064"/>
    <x v="0"/>
    <x v="17"/>
    <x v="0"/>
    <s v="Chester George"/>
    <x v="2915"/>
  </r>
  <r>
    <x v="6"/>
    <x v="1"/>
    <x v="0"/>
    <s v="Artarmon"/>
    <x v="0"/>
    <n v="2064"/>
    <x v="0"/>
    <x v="17"/>
    <x v="9"/>
    <s v="Elizabeth Gentry"/>
    <x v="8645"/>
  </r>
  <r>
    <x v="6"/>
    <x v="1"/>
    <x v="0"/>
    <s v="Artarmon"/>
    <x v="0"/>
    <n v="2064"/>
    <x v="0"/>
    <x v="17"/>
    <x v="9"/>
    <s v="Elizabeth Gentry"/>
    <x v="8646"/>
  </r>
  <r>
    <x v="6"/>
    <x v="1"/>
    <x v="0"/>
    <s v="Artarmon"/>
    <x v="0"/>
    <n v="2064"/>
    <x v="0"/>
    <x v="17"/>
    <x v="8"/>
    <s v="Sara Ferrell"/>
    <x v="8647"/>
  </r>
  <r>
    <x v="6"/>
    <x v="1"/>
    <x v="0"/>
    <s v="Artarmon"/>
    <x v="0"/>
    <n v="2064"/>
    <x v="0"/>
    <x v="17"/>
    <x v="9"/>
    <s v="Elizabeth Gentry"/>
    <x v="4830"/>
  </r>
  <r>
    <x v="6"/>
    <x v="1"/>
    <x v="0"/>
    <s v="Artarmon"/>
    <x v="0"/>
    <n v="2064"/>
    <x v="0"/>
    <x v="17"/>
    <x v="1"/>
    <s v="Howard Wright"/>
    <x v="8648"/>
  </r>
  <r>
    <x v="6"/>
    <x v="1"/>
    <x v="0"/>
    <s v="Artarmon"/>
    <x v="0"/>
    <n v="2064"/>
    <x v="0"/>
    <x v="17"/>
    <x v="2"/>
    <s v="Amy Buchanan"/>
    <x v="8649"/>
  </r>
  <r>
    <x v="6"/>
    <x v="1"/>
    <x v="0"/>
    <s v="Artarmon"/>
    <x v="0"/>
    <n v="2064"/>
    <x v="0"/>
    <x v="17"/>
    <x v="5"/>
    <s v="Richard Carr"/>
    <x v="8650"/>
  </r>
  <r>
    <x v="6"/>
    <x v="1"/>
    <x v="0"/>
    <s v="Artarmon"/>
    <x v="0"/>
    <n v="2064"/>
    <x v="0"/>
    <x v="17"/>
    <x v="2"/>
    <s v="Amy Buchanan"/>
    <x v="8651"/>
  </r>
  <r>
    <x v="6"/>
    <x v="1"/>
    <x v="0"/>
    <s v="Artarmon"/>
    <x v="0"/>
    <n v="2064"/>
    <x v="0"/>
    <x v="17"/>
    <x v="4"/>
    <s v="Maggie Mayer"/>
    <x v="8652"/>
  </r>
  <r>
    <x v="6"/>
    <x v="1"/>
    <x v="0"/>
    <s v="Artarmon"/>
    <x v="0"/>
    <n v="2064"/>
    <x v="0"/>
    <x v="17"/>
    <x v="7"/>
    <s v="Ella Hickman"/>
    <x v="8653"/>
  </r>
  <r>
    <x v="6"/>
    <x v="1"/>
    <x v="0"/>
    <s v="Artarmon"/>
    <x v="0"/>
    <n v="2064"/>
    <x v="0"/>
    <x v="17"/>
    <x v="9"/>
    <s v="Elizabeth Gentry"/>
    <x v="8654"/>
  </r>
  <r>
    <x v="6"/>
    <x v="1"/>
    <x v="0"/>
    <s v="Artarmon"/>
    <x v="0"/>
    <n v="2064"/>
    <x v="0"/>
    <x v="17"/>
    <x v="4"/>
    <s v="Maggie Mayer"/>
    <x v="8655"/>
  </r>
  <r>
    <x v="6"/>
    <x v="1"/>
    <x v="0"/>
    <s v="Artarmon"/>
    <x v="0"/>
    <n v="2064"/>
    <x v="0"/>
    <x v="17"/>
    <x v="0"/>
    <s v="Chester George"/>
    <x v="8656"/>
  </r>
  <r>
    <x v="6"/>
    <x v="1"/>
    <x v="0"/>
    <s v="Artarmon"/>
    <x v="0"/>
    <n v="2064"/>
    <x v="0"/>
    <x v="17"/>
    <x v="2"/>
    <s v="Amy Buchanan"/>
    <x v="8657"/>
  </r>
  <r>
    <x v="6"/>
    <x v="1"/>
    <x v="0"/>
    <s v="Artarmon"/>
    <x v="0"/>
    <n v="2064"/>
    <x v="0"/>
    <x v="17"/>
    <x v="6"/>
    <s v="Bruce Curran"/>
    <x v="8658"/>
  </r>
  <r>
    <x v="6"/>
    <x v="1"/>
    <x v="0"/>
    <s v="Artarmon"/>
    <x v="0"/>
    <n v="2064"/>
    <x v="0"/>
    <x v="17"/>
    <x v="0"/>
    <s v="Chester George"/>
    <x v="8659"/>
  </r>
  <r>
    <x v="6"/>
    <x v="1"/>
    <x v="0"/>
    <s v="Artarmon"/>
    <x v="0"/>
    <n v="2064"/>
    <x v="0"/>
    <x v="17"/>
    <x v="1"/>
    <s v="Howard Wright"/>
    <x v="8660"/>
  </r>
  <r>
    <x v="6"/>
    <x v="1"/>
    <x v="0"/>
    <s v="Artarmon"/>
    <x v="0"/>
    <n v="2064"/>
    <x v="0"/>
    <x v="17"/>
    <x v="1"/>
    <s v="Howard Wright"/>
    <x v="8661"/>
  </r>
  <r>
    <x v="6"/>
    <x v="1"/>
    <x v="0"/>
    <s v="Artarmon"/>
    <x v="0"/>
    <n v="2064"/>
    <x v="0"/>
    <x v="17"/>
    <x v="2"/>
    <s v="Amy Buchanan"/>
    <x v="8662"/>
  </r>
  <r>
    <x v="6"/>
    <x v="1"/>
    <x v="0"/>
    <s v="Artarmon"/>
    <x v="0"/>
    <n v="2064"/>
    <x v="0"/>
    <x v="17"/>
    <x v="8"/>
    <s v="Sara Ferrell"/>
    <x v="8663"/>
  </r>
  <r>
    <x v="6"/>
    <x v="1"/>
    <x v="0"/>
    <s v="Artarmon"/>
    <x v="0"/>
    <n v="2064"/>
    <x v="0"/>
    <x v="17"/>
    <x v="1"/>
    <s v="Howard Wright"/>
    <x v="8664"/>
  </r>
  <r>
    <x v="6"/>
    <x v="1"/>
    <x v="0"/>
    <s v="Artarmon"/>
    <x v="0"/>
    <n v="2064"/>
    <x v="0"/>
    <x v="17"/>
    <x v="6"/>
    <s v="Bruce Curran"/>
    <x v="8665"/>
  </r>
  <r>
    <x v="6"/>
    <x v="1"/>
    <x v="0"/>
    <s v="Artarmon"/>
    <x v="0"/>
    <n v="2064"/>
    <x v="0"/>
    <x v="17"/>
    <x v="6"/>
    <s v="Bruce Curran"/>
    <x v="8666"/>
  </r>
  <r>
    <x v="6"/>
    <x v="1"/>
    <x v="0"/>
    <s v="Lithgow"/>
    <x v="0"/>
    <n v="2790"/>
    <x v="0"/>
    <x v="16"/>
    <x v="0"/>
    <s v="Chester George"/>
    <x v="8667"/>
  </r>
  <r>
    <x v="6"/>
    <x v="1"/>
    <x v="0"/>
    <s v="Lithgow"/>
    <x v="0"/>
    <n v="2790"/>
    <x v="0"/>
    <x v="16"/>
    <x v="6"/>
    <s v="Bruce Curran"/>
    <x v="2320"/>
  </r>
  <r>
    <x v="6"/>
    <x v="1"/>
    <x v="0"/>
    <s v="Lithgow"/>
    <x v="0"/>
    <n v="2790"/>
    <x v="0"/>
    <x v="16"/>
    <x v="2"/>
    <s v="Amy Buchanan"/>
    <x v="8668"/>
  </r>
  <r>
    <x v="6"/>
    <x v="1"/>
    <x v="0"/>
    <s v="Lithgow"/>
    <x v="0"/>
    <n v="2790"/>
    <x v="0"/>
    <x v="16"/>
    <x v="8"/>
    <s v="Sara Ferrell"/>
    <x v="168"/>
  </r>
  <r>
    <x v="6"/>
    <x v="1"/>
    <x v="0"/>
    <s v="Lithgow"/>
    <x v="0"/>
    <n v="2790"/>
    <x v="0"/>
    <x v="16"/>
    <x v="4"/>
    <s v="Maggie Mayer"/>
    <x v="282"/>
  </r>
  <r>
    <x v="6"/>
    <x v="1"/>
    <x v="0"/>
    <s v="Lithgow"/>
    <x v="0"/>
    <n v="2790"/>
    <x v="0"/>
    <x v="16"/>
    <x v="8"/>
    <s v="Sara Ferrell"/>
    <x v="8669"/>
  </r>
  <r>
    <x v="6"/>
    <x v="1"/>
    <x v="0"/>
    <s v="Lithgow"/>
    <x v="0"/>
    <n v="2790"/>
    <x v="0"/>
    <x v="16"/>
    <x v="2"/>
    <s v="Amy Buchanan"/>
    <x v="656"/>
  </r>
  <r>
    <x v="6"/>
    <x v="1"/>
    <x v="0"/>
    <s v="Lithgow"/>
    <x v="0"/>
    <n v="2790"/>
    <x v="0"/>
    <x v="16"/>
    <x v="6"/>
    <s v="Bruce Curran"/>
    <x v="6"/>
  </r>
  <r>
    <x v="6"/>
    <x v="1"/>
    <x v="0"/>
    <s v="Lithgow"/>
    <x v="0"/>
    <n v="2790"/>
    <x v="0"/>
    <x v="16"/>
    <x v="5"/>
    <s v="Richard Carr"/>
    <x v="8670"/>
  </r>
  <r>
    <x v="6"/>
    <x v="1"/>
    <x v="0"/>
    <s v="Lithgow"/>
    <x v="0"/>
    <n v="2790"/>
    <x v="0"/>
    <x v="16"/>
    <x v="2"/>
    <s v="Amy Buchanan"/>
    <x v="1076"/>
  </r>
  <r>
    <x v="6"/>
    <x v="1"/>
    <x v="0"/>
    <s v="Lithgow"/>
    <x v="0"/>
    <n v="2790"/>
    <x v="0"/>
    <x v="16"/>
    <x v="2"/>
    <s v="Amy Buchanan"/>
    <x v="132"/>
  </r>
  <r>
    <x v="6"/>
    <x v="1"/>
    <x v="0"/>
    <s v="Lithgow"/>
    <x v="0"/>
    <n v="2790"/>
    <x v="0"/>
    <x v="16"/>
    <x v="2"/>
    <s v="Amy Buchanan"/>
    <x v="4798"/>
  </r>
  <r>
    <x v="6"/>
    <x v="1"/>
    <x v="0"/>
    <s v="Lithgow"/>
    <x v="0"/>
    <n v="2790"/>
    <x v="0"/>
    <x v="16"/>
    <x v="1"/>
    <s v="Howard Wright"/>
    <x v="8671"/>
  </r>
  <r>
    <x v="6"/>
    <x v="1"/>
    <x v="0"/>
    <s v="Lithgow"/>
    <x v="0"/>
    <n v="2790"/>
    <x v="0"/>
    <x v="16"/>
    <x v="9"/>
    <s v="Elizabeth Gentry"/>
    <x v="8672"/>
  </r>
  <r>
    <x v="6"/>
    <x v="1"/>
    <x v="0"/>
    <s v="Lithgow"/>
    <x v="0"/>
    <n v="2790"/>
    <x v="0"/>
    <x v="16"/>
    <x v="6"/>
    <s v="Bruce Curran"/>
    <x v="8673"/>
  </r>
  <r>
    <x v="6"/>
    <x v="1"/>
    <x v="0"/>
    <s v="Lithgow"/>
    <x v="0"/>
    <n v="2790"/>
    <x v="0"/>
    <x v="16"/>
    <x v="0"/>
    <s v="Chester George"/>
    <x v="8674"/>
  </r>
  <r>
    <x v="6"/>
    <x v="1"/>
    <x v="0"/>
    <s v="Lithgow"/>
    <x v="0"/>
    <n v="2790"/>
    <x v="0"/>
    <x v="16"/>
    <x v="5"/>
    <s v="Richard Carr"/>
    <x v="8675"/>
  </r>
  <r>
    <x v="6"/>
    <x v="1"/>
    <x v="0"/>
    <s v="Lithgow"/>
    <x v="0"/>
    <n v="2790"/>
    <x v="0"/>
    <x v="16"/>
    <x v="8"/>
    <s v="Sara Ferrell"/>
    <x v="8676"/>
  </r>
  <r>
    <x v="6"/>
    <x v="1"/>
    <x v="0"/>
    <s v="Lithgow"/>
    <x v="0"/>
    <n v="2790"/>
    <x v="0"/>
    <x v="16"/>
    <x v="5"/>
    <s v="Richard Carr"/>
    <x v="8677"/>
  </r>
  <r>
    <x v="6"/>
    <x v="1"/>
    <x v="0"/>
    <s v="Lithgow"/>
    <x v="0"/>
    <n v="2790"/>
    <x v="0"/>
    <x v="16"/>
    <x v="9"/>
    <s v="Elizabeth Gentry"/>
    <x v="8678"/>
  </r>
  <r>
    <x v="6"/>
    <x v="1"/>
    <x v="0"/>
    <s v="Lithgow"/>
    <x v="0"/>
    <n v="2790"/>
    <x v="0"/>
    <x v="16"/>
    <x v="7"/>
    <s v="Ella Hickman"/>
    <x v="8679"/>
  </r>
  <r>
    <x v="6"/>
    <x v="1"/>
    <x v="0"/>
    <s v="Lithgow"/>
    <x v="0"/>
    <n v="2790"/>
    <x v="0"/>
    <x v="16"/>
    <x v="9"/>
    <s v="Elizabeth Gentry"/>
    <x v="8680"/>
  </r>
  <r>
    <x v="6"/>
    <x v="1"/>
    <x v="0"/>
    <s v="Lithgow"/>
    <x v="0"/>
    <n v="2790"/>
    <x v="0"/>
    <x v="16"/>
    <x v="1"/>
    <s v="Howard Wright"/>
    <x v="8681"/>
  </r>
  <r>
    <x v="6"/>
    <x v="1"/>
    <x v="0"/>
    <s v="Lithgow"/>
    <x v="0"/>
    <n v="2790"/>
    <x v="0"/>
    <x v="16"/>
    <x v="4"/>
    <s v="Maggie Mayer"/>
    <x v="8682"/>
  </r>
  <r>
    <x v="6"/>
    <x v="1"/>
    <x v="0"/>
    <s v="Lithgow"/>
    <x v="0"/>
    <n v="2790"/>
    <x v="0"/>
    <x v="16"/>
    <x v="4"/>
    <s v="Maggie Mayer"/>
    <x v="8683"/>
  </r>
  <r>
    <x v="6"/>
    <x v="1"/>
    <x v="0"/>
    <s v="Lithgow"/>
    <x v="0"/>
    <n v="2790"/>
    <x v="0"/>
    <x v="16"/>
    <x v="9"/>
    <s v="Elizabeth Gentry"/>
    <x v="8684"/>
  </r>
  <r>
    <x v="6"/>
    <x v="1"/>
    <x v="0"/>
    <s v="Lithgow"/>
    <x v="0"/>
    <n v="2790"/>
    <x v="0"/>
    <x v="16"/>
    <x v="1"/>
    <s v="Howard Wright"/>
    <x v="8685"/>
  </r>
  <r>
    <x v="6"/>
    <x v="1"/>
    <x v="0"/>
    <s v="Lithgow"/>
    <x v="0"/>
    <n v="2790"/>
    <x v="0"/>
    <x v="16"/>
    <x v="1"/>
    <s v="Howard Wright"/>
    <x v="8686"/>
  </r>
  <r>
    <x v="6"/>
    <x v="1"/>
    <x v="0"/>
    <s v="Lithgow"/>
    <x v="0"/>
    <n v="2790"/>
    <x v="0"/>
    <x v="16"/>
    <x v="0"/>
    <s v="Chester George"/>
    <x v="8687"/>
  </r>
  <r>
    <x v="6"/>
    <x v="1"/>
    <x v="0"/>
    <s v="Lithgow"/>
    <x v="0"/>
    <n v="2790"/>
    <x v="0"/>
    <x v="16"/>
    <x v="6"/>
    <s v="Bruce Curran"/>
    <x v="8688"/>
  </r>
  <r>
    <x v="6"/>
    <x v="1"/>
    <x v="0"/>
    <s v="Lithgow"/>
    <x v="0"/>
    <n v="2790"/>
    <x v="0"/>
    <x v="16"/>
    <x v="2"/>
    <s v="Amy Buchanan"/>
    <x v="8689"/>
  </r>
  <r>
    <x v="6"/>
    <x v="1"/>
    <x v="0"/>
    <s v="Lithgow"/>
    <x v="0"/>
    <n v="2790"/>
    <x v="0"/>
    <x v="16"/>
    <x v="0"/>
    <s v="Chester George"/>
    <x v="8690"/>
  </r>
  <r>
    <x v="6"/>
    <x v="1"/>
    <x v="0"/>
    <s v="Lithgow"/>
    <x v="0"/>
    <n v="2790"/>
    <x v="0"/>
    <x v="16"/>
    <x v="6"/>
    <s v="Bruce Curran"/>
    <x v="8691"/>
  </r>
  <r>
    <x v="6"/>
    <x v="1"/>
    <x v="0"/>
    <s v="Woodville"/>
    <x v="1"/>
    <n v="5011"/>
    <x v="0"/>
    <x v="1"/>
    <x v="0"/>
    <s v="Chester George"/>
    <x v="133"/>
  </r>
  <r>
    <x v="6"/>
    <x v="1"/>
    <x v="0"/>
    <s v="Woodville"/>
    <x v="1"/>
    <n v="5011"/>
    <x v="0"/>
    <x v="1"/>
    <x v="6"/>
    <s v="Bruce Curran"/>
    <x v="8692"/>
  </r>
  <r>
    <x v="6"/>
    <x v="1"/>
    <x v="0"/>
    <s v="Woodville"/>
    <x v="1"/>
    <n v="5011"/>
    <x v="0"/>
    <x v="1"/>
    <x v="6"/>
    <s v="Bruce Curran"/>
    <x v="8693"/>
  </r>
  <r>
    <x v="6"/>
    <x v="1"/>
    <x v="0"/>
    <s v="Woodville"/>
    <x v="1"/>
    <n v="5011"/>
    <x v="0"/>
    <x v="1"/>
    <x v="2"/>
    <s v="Amy Buchanan"/>
    <x v="34"/>
  </r>
  <r>
    <x v="6"/>
    <x v="1"/>
    <x v="0"/>
    <s v="Woodville"/>
    <x v="1"/>
    <n v="5011"/>
    <x v="0"/>
    <x v="1"/>
    <x v="8"/>
    <s v="Sara Ferrell"/>
    <x v="34"/>
  </r>
  <r>
    <x v="6"/>
    <x v="1"/>
    <x v="0"/>
    <s v="Woodville"/>
    <x v="1"/>
    <n v="5011"/>
    <x v="0"/>
    <x v="1"/>
    <x v="2"/>
    <s v="Amy Buchanan"/>
    <x v="2"/>
  </r>
  <r>
    <x v="6"/>
    <x v="1"/>
    <x v="0"/>
    <s v="Woodville"/>
    <x v="1"/>
    <n v="5011"/>
    <x v="0"/>
    <x v="1"/>
    <x v="4"/>
    <s v="Maggie Mayer"/>
    <x v="165"/>
  </r>
  <r>
    <x v="6"/>
    <x v="1"/>
    <x v="0"/>
    <s v="Woodville"/>
    <x v="1"/>
    <n v="5011"/>
    <x v="0"/>
    <x v="1"/>
    <x v="5"/>
    <s v="Richard Carr"/>
    <x v="224"/>
  </r>
  <r>
    <x v="6"/>
    <x v="1"/>
    <x v="0"/>
    <s v="Woodville"/>
    <x v="1"/>
    <n v="5011"/>
    <x v="0"/>
    <x v="1"/>
    <x v="2"/>
    <s v="Amy Buchanan"/>
    <x v="68"/>
  </r>
  <r>
    <x v="6"/>
    <x v="1"/>
    <x v="0"/>
    <s v="Woodville"/>
    <x v="1"/>
    <n v="5011"/>
    <x v="0"/>
    <x v="1"/>
    <x v="1"/>
    <s v="Howard Wright"/>
    <x v="4"/>
  </r>
  <r>
    <x v="6"/>
    <x v="1"/>
    <x v="0"/>
    <s v="Woodville"/>
    <x v="1"/>
    <n v="5011"/>
    <x v="0"/>
    <x v="1"/>
    <x v="8"/>
    <s v="Sara Ferrell"/>
    <x v="8051"/>
  </r>
  <r>
    <x v="6"/>
    <x v="1"/>
    <x v="0"/>
    <s v="Woodville"/>
    <x v="1"/>
    <n v="5011"/>
    <x v="0"/>
    <x v="1"/>
    <x v="5"/>
    <s v="Richard Carr"/>
    <x v="8694"/>
  </r>
  <r>
    <x v="6"/>
    <x v="1"/>
    <x v="0"/>
    <s v="Woodville"/>
    <x v="1"/>
    <n v="5011"/>
    <x v="0"/>
    <x v="1"/>
    <x v="9"/>
    <s v="Elizabeth Gentry"/>
    <x v="8695"/>
  </r>
  <r>
    <x v="6"/>
    <x v="1"/>
    <x v="0"/>
    <s v="Woodville"/>
    <x v="1"/>
    <n v="5011"/>
    <x v="0"/>
    <x v="1"/>
    <x v="5"/>
    <s v="Richard Carr"/>
    <x v="8696"/>
  </r>
  <r>
    <x v="6"/>
    <x v="1"/>
    <x v="0"/>
    <s v="Woodville"/>
    <x v="1"/>
    <n v="5011"/>
    <x v="0"/>
    <x v="1"/>
    <x v="6"/>
    <s v="Bruce Curran"/>
    <x v="4827"/>
  </r>
  <r>
    <x v="6"/>
    <x v="1"/>
    <x v="0"/>
    <s v="Woodville"/>
    <x v="1"/>
    <n v="5011"/>
    <x v="0"/>
    <x v="1"/>
    <x v="9"/>
    <s v="Elizabeth Gentry"/>
    <x v="8697"/>
  </r>
  <r>
    <x v="6"/>
    <x v="1"/>
    <x v="0"/>
    <s v="Woodville"/>
    <x v="1"/>
    <n v="5011"/>
    <x v="0"/>
    <x v="1"/>
    <x v="4"/>
    <s v="Maggie Mayer"/>
    <x v="8698"/>
  </r>
  <r>
    <x v="6"/>
    <x v="1"/>
    <x v="0"/>
    <s v="Woodville"/>
    <x v="1"/>
    <n v="5011"/>
    <x v="0"/>
    <x v="1"/>
    <x v="9"/>
    <s v="Elizabeth Gentry"/>
    <x v="8699"/>
  </r>
  <r>
    <x v="6"/>
    <x v="1"/>
    <x v="0"/>
    <s v="Woodville"/>
    <x v="1"/>
    <n v="5011"/>
    <x v="0"/>
    <x v="1"/>
    <x v="7"/>
    <s v="Ella Hickman"/>
    <x v="8700"/>
  </r>
  <r>
    <x v="6"/>
    <x v="1"/>
    <x v="0"/>
    <s v="Woodville"/>
    <x v="1"/>
    <n v="5011"/>
    <x v="0"/>
    <x v="1"/>
    <x v="6"/>
    <s v="Bruce Curran"/>
    <x v="8701"/>
  </r>
  <r>
    <x v="6"/>
    <x v="1"/>
    <x v="0"/>
    <s v="Woodville"/>
    <x v="1"/>
    <n v="5011"/>
    <x v="0"/>
    <x v="1"/>
    <x v="0"/>
    <s v="Chester George"/>
    <x v="8702"/>
  </r>
  <r>
    <x v="6"/>
    <x v="1"/>
    <x v="0"/>
    <s v="Woodville"/>
    <x v="1"/>
    <n v="5011"/>
    <x v="0"/>
    <x v="1"/>
    <x v="0"/>
    <s v="Chester George"/>
    <x v="8703"/>
  </r>
  <r>
    <x v="6"/>
    <x v="1"/>
    <x v="0"/>
    <s v="Woodville"/>
    <x v="1"/>
    <n v="5011"/>
    <x v="0"/>
    <x v="1"/>
    <x v="6"/>
    <s v="Bruce Curran"/>
    <x v="8704"/>
  </r>
  <r>
    <x v="6"/>
    <x v="1"/>
    <x v="0"/>
    <s v="Woodville"/>
    <x v="1"/>
    <n v="5011"/>
    <x v="0"/>
    <x v="1"/>
    <x v="1"/>
    <s v="Howard Wright"/>
    <x v="8705"/>
  </r>
  <r>
    <x v="6"/>
    <x v="1"/>
    <x v="0"/>
    <s v="Woodville"/>
    <x v="1"/>
    <n v="5011"/>
    <x v="0"/>
    <x v="1"/>
    <x v="9"/>
    <s v="Elizabeth Gentry"/>
    <x v="8706"/>
  </r>
  <r>
    <x v="6"/>
    <x v="1"/>
    <x v="0"/>
    <s v="Woodville"/>
    <x v="1"/>
    <n v="5011"/>
    <x v="0"/>
    <x v="1"/>
    <x v="8"/>
    <s v="Sara Ferrell"/>
    <x v="8707"/>
  </r>
  <r>
    <x v="6"/>
    <x v="1"/>
    <x v="0"/>
    <s v="Woodville"/>
    <x v="1"/>
    <n v="5011"/>
    <x v="0"/>
    <x v="1"/>
    <x v="1"/>
    <s v="Howard Wright"/>
    <x v="8708"/>
  </r>
  <r>
    <x v="6"/>
    <x v="1"/>
    <x v="0"/>
    <s v="Woodville"/>
    <x v="1"/>
    <n v="5011"/>
    <x v="0"/>
    <x v="1"/>
    <x v="4"/>
    <s v="Maggie Mayer"/>
    <x v="8709"/>
  </r>
  <r>
    <x v="6"/>
    <x v="1"/>
    <x v="0"/>
    <s v="Woodville"/>
    <x v="1"/>
    <n v="5011"/>
    <x v="0"/>
    <x v="1"/>
    <x v="0"/>
    <s v="Chester George"/>
    <x v="8710"/>
  </r>
  <r>
    <x v="6"/>
    <x v="1"/>
    <x v="0"/>
    <s v="Woodville"/>
    <x v="1"/>
    <n v="5011"/>
    <x v="0"/>
    <x v="1"/>
    <x v="1"/>
    <s v="Howard Wright"/>
    <x v="8711"/>
  </r>
  <r>
    <x v="6"/>
    <x v="1"/>
    <x v="0"/>
    <s v="Woodville"/>
    <x v="1"/>
    <n v="5011"/>
    <x v="0"/>
    <x v="1"/>
    <x v="2"/>
    <s v="Amy Buchanan"/>
    <x v="8712"/>
  </r>
  <r>
    <x v="6"/>
    <x v="1"/>
    <x v="0"/>
    <s v="Woodville"/>
    <x v="1"/>
    <n v="5011"/>
    <x v="0"/>
    <x v="1"/>
    <x v="6"/>
    <s v="Bruce Curran"/>
    <x v="8713"/>
  </r>
  <r>
    <x v="6"/>
    <x v="1"/>
    <x v="0"/>
    <s v="Hervey Bay"/>
    <x v="2"/>
    <n v="4655"/>
    <x v="0"/>
    <x v="5"/>
    <x v="8"/>
    <s v="Sara Ferrell"/>
    <x v="604"/>
  </r>
  <r>
    <x v="6"/>
    <x v="1"/>
    <x v="0"/>
    <s v="Hervey Bay"/>
    <x v="2"/>
    <n v="4655"/>
    <x v="0"/>
    <x v="5"/>
    <x v="9"/>
    <s v="Elizabeth Gentry"/>
    <x v="369"/>
  </r>
  <r>
    <x v="6"/>
    <x v="1"/>
    <x v="0"/>
    <s v="Hervey Bay"/>
    <x v="2"/>
    <n v="4655"/>
    <x v="0"/>
    <x v="5"/>
    <x v="1"/>
    <s v="Howard Wright"/>
    <x v="1657"/>
  </r>
  <r>
    <x v="6"/>
    <x v="1"/>
    <x v="0"/>
    <s v="Hervey Bay"/>
    <x v="2"/>
    <n v="4655"/>
    <x v="0"/>
    <x v="5"/>
    <x v="7"/>
    <s v="Ella Hickman"/>
    <x v="517"/>
  </r>
  <r>
    <x v="6"/>
    <x v="1"/>
    <x v="0"/>
    <s v="Hervey Bay"/>
    <x v="2"/>
    <n v="4655"/>
    <x v="0"/>
    <x v="5"/>
    <x v="2"/>
    <s v="Amy Buchanan"/>
    <x v="8714"/>
  </r>
  <r>
    <x v="6"/>
    <x v="1"/>
    <x v="0"/>
    <s v="Hervey Bay"/>
    <x v="2"/>
    <n v="4655"/>
    <x v="0"/>
    <x v="5"/>
    <x v="6"/>
    <s v="Bruce Curran"/>
    <x v="607"/>
  </r>
  <r>
    <x v="6"/>
    <x v="1"/>
    <x v="0"/>
    <s v="Hervey Bay"/>
    <x v="2"/>
    <n v="4655"/>
    <x v="0"/>
    <x v="5"/>
    <x v="8"/>
    <s v="Sara Ferrell"/>
    <x v="484"/>
  </r>
  <r>
    <x v="6"/>
    <x v="1"/>
    <x v="0"/>
    <s v="Hervey Bay"/>
    <x v="2"/>
    <n v="4655"/>
    <x v="0"/>
    <x v="5"/>
    <x v="5"/>
    <s v="Richard Carr"/>
    <x v="140"/>
  </r>
  <r>
    <x v="6"/>
    <x v="1"/>
    <x v="0"/>
    <s v="Hervey Bay"/>
    <x v="2"/>
    <n v="4655"/>
    <x v="0"/>
    <x v="5"/>
    <x v="6"/>
    <s v="Bruce Curran"/>
    <x v="8715"/>
  </r>
  <r>
    <x v="6"/>
    <x v="1"/>
    <x v="0"/>
    <s v="Hervey Bay"/>
    <x v="2"/>
    <n v="4655"/>
    <x v="0"/>
    <x v="5"/>
    <x v="5"/>
    <s v="Richard Carr"/>
    <x v="5976"/>
  </r>
  <r>
    <x v="6"/>
    <x v="1"/>
    <x v="0"/>
    <s v="Hervey Bay"/>
    <x v="2"/>
    <n v="4655"/>
    <x v="0"/>
    <x v="5"/>
    <x v="9"/>
    <s v="Elizabeth Gentry"/>
    <x v="3924"/>
  </r>
  <r>
    <x v="6"/>
    <x v="1"/>
    <x v="0"/>
    <s v="Hervey Bay"/>
    <x v="2"/>
    <n v="4655"/>
    <x v="0"/>
    <x v="5"/>
    <x v="6"/>
    <s v="Bruce Curran"/>
    <x v="8716"/>
  </r>
  <r>
    <x v="6"/>
    <x v="1"/>
    <x v="0"/>
    <s v="Hervey Bay"/>
    <x v="2"/>
    <n v="4655"/>
    <x v="0"/>
    <x v="5"/>
    <x v="4"/>
    <s v="Maggie Mayer"/>
    <x v="8717"/>
  </r>
  <r>
    <x v="6"/>
    <x v="1"/>
    <x v="0"/>
    <s v="Hervey Bay"/>
    <x v="2"/>
    <n v="4655"/>
    <x v="0"/>
    <x v="5"/>
    <x v="9"/>
    <s v="Elizabeth Gentry"/>
    <x v="8718"/>
  </r>
  <r>
    <x v="6"/>
    <x v="1"/>
    <x v="0"/>
    <s v="Hervey Bay"/>
    <x v="2"/>
    <n v="4655"/>
    <x v="0"/>
    <x v="5"/>
    <x v="7"/>
    <s v="Ella Hickman"/>
    <x v="183"/>
  </r>
  <r>
    <x v="6"/>
    <x v="1"/>
    <x v="0"/>
    <s v="Hervey Bay"/>
    <x v="2"/>
    <n v="4655"/>
    <x v="0"/>
    <x v="5"/>
    <x v="4"/>
    <s v="Maggie Mayer"/>
    <x v="8719"/>
  </r>
  <r>
    <x v="6"/>
    <x v="1"/>
    <x v="0"/>
    <s v="Hervey Bay"/>
    <x v="2"/>
    <n v="4655"/>
    <x v="0"/>
    <x v="5"/>
    <x v="9"/>
    <s v="Elizabeth Gentry"/>
    <x v="8720"/>
  </r>
  <r>
    <x v="6"/>
    <x v="1"/>
    <x v="0"/>
    <s v="Hervey Bay"/>
    <x v="2"/>
    <n v="4655"/>
    <x v="0"/>
    <x v="5"/>
    <x v="5"/>
    <s v="Richard Carr"/>
    <x v="8721"/>
  </r>
  <r>
    <x v="6"/>
    <x v="1"/>
    <x v="0"/>
    <s v="Hervey Bay"/>
    <x v="2"/>
    <n v="4655"/>
    <x v="0"/>
    <x v="5"/>
    <x v="9"/>
    <s v="Elizabeth Gentry"/>
    <x v="8722"/>
  </r>
  <r>
    <x v="6"/>
    <x v="1"/>
    <x v="0"/>
    <s v="Hervey Bay"/>
    <x v="2"/>
    <n v="4655"/>
    <x v="0"/>
    <x v="5"/>
    <x v="0"/>
    <s v="Chester George"/>
    <x v="8723"/>
  </r>
  <r>
    <x v="6"/>
    <x v="1"/>
    <x v="0"/>
    <s v="Hervey Bay"/>
    <x v="2"/>
    <n v="4655"/>
    <x v="0"/>
    <x v="5"/>
    <x v="4"/>
    <s v="Maggie Mayer"/>
    <x v="8724"/>
  </r>
  <r>
    <x v="6"/>
    <x v="1"/>
    <x v="0"/>
    <s v="Hervey Bay"/>
    <x v="2"/>
    <n v="4655"/>
    <x v="0"/>
    <x v="5"/>
    <x v="8"/>
    <s v="Sara Ferrell"/>
    <x v="8725"/>
  </r>
  <r>
    <x v="6"/>
    <x v="1"/>
    <x v="0"/>
    <s v="Hervey Bay"/>
    <x v="2"/>
    <n v="4655"/>
    <x v="0"/>
    <x v="5"/>
    <x v="1"/>
    <s v="Howard Wright"/>
    <x v="8726"/>
  </r>
  <r>
    <x v="6"/>
    <x v="1"/>
    <x v="0"/>
    <s v="Hervey Bay"/>
    <x v="2"/>
    <n v="4655"/>
    <x v="0"/>
    <x v="5"/>
    <x v="2"/>
    <s v="Amy Buchanan"/>
    <x v="8727"/>
  </r>
  <r>
    <x v="6"/>
    <x v="1"/>
    <x v="0"/>
    <s v="Hervey Bay"/>
    <x v="2"/>
    <n v="4655"/>
    <x v="0"/>
    <x v="5"/>
    <x v="1"/>
    <s v="Howard Wright"/>
    <x v="8728"/>
  </r>
  <r>
    <x v="6"/>
    <x v="1"/>
    <x v="0"/>
    <s v="Hervey Bay"/>
    <x v="2"/>
    <n v="4655"/>
    <x v="0"/>
    <x v="5"/>
    <x v="0"/>
    <s v="Chester George"/>
    <x v="8729"/>
  </r>
  <r>
    <x v="6"/>
    <x v="1"/>
    <x v="0"/>
    <s v="Hervey Bay"/>
    <x v="2"/>
    <n v="4655"/>
    <x v="0"/>
    <x v="5"/>
    <x v="1"/>
    <s v="Howard Wright"/>
    <x v="8730"/>
  </r>
  <r>
    <x v="6"/>
    <x v="1"/>
    <x v="0"/>
    <s v="Hervey Bay"/>
    <x v="2"/>
    <n v="4655"/>
    <x v="0"/>
    <x v="5"/>
    <x v="6"/>
    <s v="Bruce Curran"/>
    <x v="8731"/>
  </r>
  <r>
    <x v="6"/>
    <x v="1"/>
    <x v="0"/>
    <s v="Hervey Bay"/>
    <x v="2"/>
    <n v="4655"/>
    <x v="0"/>
    <x v="5"/>
    <x v="6"/>
    <s v="Bruce Curran"/>
    <x v="8732"/>
  </r>
  <r>
    <x v="6"/>
    <x v="1"/>
    <x v="0"/>
    <s v="Scoresby"/>
    <x v="4"/>
    <n v="3179"/>
    <x v="0"/>
    <x v="11"/>
    <x v="2"/>
    <s v="Amy Buchanan"/>
    <x v="111"/>
  </r>
  <r>
    <x v="6"/>
    <x v="1"/>
    <x v="0"/>
    <s v="Scoresby"/>
    <x v="4"/>
    <n v="3179"/>
    <x v="0"/>
    <x v="11"/>
    <x v="8"/>
    <s v="Sara Ferrell"/>
    <x v="570"/>
  </r>
  <r>
    <x v="6"/>
    <x v="1"/>
    <x v="0"/>
    <s v="Scoresby"/>
    <x v="4"/>
    <n v="3179"/>
    <x v="0"/>
    <x v="11"/>
    <x v="5"/>
    <s v="Richard Carr"/>
    <x v="912"/>
  </r>
  <r>
    <x v="6"/>
    <x v="1"/>
    <x v="0"/>
    <s v="Scoresby"/>
    <x v="4"/>
    <n v="3179"/>
    <x v="0"/>
    <x v="11"/>
    <x v="8"/>
    <s v="Sara Ferrell"/>
    <x v="8733"/>
  </r>
  <r>
    <x v="6"/>
    <x v="1"/>
    <x v="0"/>
    <s v="Scoresby"/>
    <x v="4"/>
    <n v="3179"/>
    <x v="0"/>
    <x v="11"/>
    <x v="1"/>
    <s v="Howard Wright"/>
    <x v="8734"/>
  </r>
  <r>
    <x v="6"/>
    <x v="1"/>
    <x v="0"/>
    <s v="Scoresby"/>
    <x v="4"/>
    <n v="3179"/>
    <x v="0"/>
    <x v="11"/>
    <x v="6"/>
    <s v="Bruce Curran"/>
    <x v="8735"/>
  </r>
  <r>
    <x v="6"/>
    <x v="1"/>
    <x v="0"/>
    <s v="Scoresby"/>
    <x v="4"/>
    <n v="3179"/>
    <x v="0"/>
    <x v="11"/>
    <x v="5"/>
    <s v="Richard Carr"/>
    <x v="8736"/>
  </r>
  <r>
    <x v="6"/>
    <x v="1"/>
    <x v="0"/>
    <s v="Scoresby"/>
    <x v="4"/>
    <n v="3179"/>
    <x v="0"/>
    <x v="11"/>
    <x v="6"/>
    <s v="Bruce Curran"/>
    <x v="8737"/>
  </r>
  <r>
    <x v="6"/>
    <x v="1"/>
    <x v="0"/>
    <s v="Scoresby"/>
    <x v="4"/>
    <n v="3179"/>
    <x v="0"/>
    <x v="11"/>
    <x v="0"/>
    <s v="Chester George"/>
    <x v="1565"/>
  </r>
  <r>
    <x v="6"/>
    <x v="1"/>
    <x v="0"/>
    <s v="Scoresby"/>
    <x v="4"/>
    <n v="3179"/>
    <x v="0"/>
    <x v="11"/>
    <x v="4"/>
    <s v="Maggie Mayer"/>
    <x v="8738"/>
  </r>
  <r>
    <x v="6"/>
    <x v="1"/>
    <x v="0"/>
    <s v="Scoresby"/>
    <x v="4"/>
    <n v="3179"/>
    <x v="0"/>
    <x v="11"/>
    <x v="4"/>
    <s v="Maggie Mayer"/>
    <x v="8739"/>
  </r>
  <r>
    <x v="6"/>
    <x v="1"/>
    <x v="0"/>
    <s v="Scoresby"/>
    <x v="4"/>
    <n v="3179"/>
    <x v="0"/>
    <x v="11"/>
    <x v="9"/>
    <s v="Elizabeth Gentry"/>
    <x v="8740"/>
  </r>
  <r>
    <x v="6"/>
    <x v="1"/>
    <x v="0"/>
    <s v="Scoresby"/>
    <x v="4"/>
    <n v="3179"/>
    <x v="0"/>
    <x v="11"/>
    <x v="2"/>
    <s v="Amy Buchanan"/>
    <x v="8741"/>
  </r>
  <r>
    <x v="6"/>
    <x v="1"/>
    <x v="0"/>
    <s v="Scoresby"/>
    <x v="4"/>
    <n v="3179"/>
    <x v="0"/>
    <x v="11"/>
    <x v="9"/>
    <s v="Elizabeth Gentry"/>
    <x v="8742"/>
  </r>
  <r>
    <x v="6"/>
    <x v="1"/>
    <x v="0"/>
    <s v="Scoresby"/>
    <x v="4"/>
    <n v="3179"/>
    <x v="0"/>
    <x v="11"/>
    <x v="1"/>
    <s v="Howard Wright"/>
    <x v="8743"/>
  </r>
  <r>
    <x v="6"/>
    <x v="1"/>
    <x v="0"/>
    <s v="Scoresby"/>
    <x v="4"/>
    <n v="3179"/>
    <x v="0"/>
    <x v="11"/>
    <x v="7"/>
    <s v="Ella Hickman"/>
    <x v="8744"/>
  </r>
  <r>
    <x v="6"/>
    <x v="1"/>
    <x v="0"/>
    <s v="Scoresby"/>
    <x v="4"/>
    <n v="3179"/>
    <x v="0"/>
    <x v="11"/>
    <x v="5"/>
    <s v="Richard Carr"/>
    <x v="8745"/>
  </r>
  <r>
    <x v="6"/>
    <x v="1"/>
    <x v="0"/>
    <s v="Scoresby"/>
    <x v="4"/>
    <n v="3179"/>
    <x v="0"/>
    <x v="11"/>
    <x v="1"/>
    <s v="Howard Wright"/>
    <x v="8746"/>
  </r>
  <r>
    <x v="6"/>
    <x v="1"/>
    <x v="0"/>
    <s v="Scoresby"/>
    <x v="4"/>
    <n v="3179"/>
    <x v="0"/>
    <x v="11"/>
    <x v="0"/>
    <s v="Chester George"/>
    <x v="8747"/>
  </r>
  <r>
    <x v="6"/>
    <x v="1"/>
    <x v="0"/>
    <s v="Scoresby"/>
    <x v="4"/>
    <n v="3179"/>
    <x v="0"/>
    <x v="11"/>
    <x v="9"/>
    <s v="Elizabeth Gentry"/>
    <x v="8748"/>
  </r>
  <r>
    <x v="6"/>
    <x v="1"/>
    <x v="0"/>
    <s v="Scoresby"/>
    <x v="4"/>
    <n v="3179"/>
    <x v="0"/>
    <x v="11"/>
    <x v="8"/>
    <s v="Sara Ferrell"/>
    <x v="8749"/>
  </r>
  <r>
    <x v="6"/>
    <x v="1"/>
    <x v="0"/>
    <s v="Scoresby"/>
    <x v="4"/>
    <n v="3179"/>
    <x v="0"/>
    <x v="11"/>
    <x v="9"/>
    <s v="Elizabeth Gentry"/>
    <x v="8750"/>
  </r>
  <r>
    <x v="6"/>
    <x v="1"/>
    <x v="0"/>
    <s v="Scoresby"/>
    <x v="4"/>
    <n v="3179"/>
    <x v="0"/>
    <x v="11"/>
    <x v="4"/>
    <s v="Maggie Mayer"/>
    <x v="8751"/>
  </r>
  <r>
    <x v="6"/>
    <x v="1"/>
    <x v="0"/>
    <s v="Scoresby"/>
    <x v="4"/>
    <n v="3179"/>
    <x v="0"/>
    <x v="11"/>
    <x v="1"/>
    <s v="Howard Wright"/>
    <x v="8752"/>
  </r>
  <r>
    <x v="6"/>
    <x v="1"/>
    <x v="0"/>
    <s v="Scoresby"/>
    <x v="4"/>
    <n v="3179"/>
    <x v="0"/>
    <x v="11"/>
    <x v="0"/>
    <s v="Chester George"/>
    <x v="8753"/>
  </r>
  <r>
    <x v="6"/>
    <x v="1"/>
    <x v="0"/>
    <s v="Scoresby"/>
    <x v="4"/>
    <n v="3179"/>
    <x v="0"/>
    <x v="11"/>
    <x v="6"/>
    <s v="Bruce Curran"/>
    <x v="8754"/>
  </r>
  <r>
    <x v="6"/>
    <x v="1"/>
    <x v="0"/>
    <s v="Scoresby"/>
    <x v="4"/>
    <n v="3179"/>
    <x v="0"/>
    <x v="11"/>
    <x v="6"/>
    <s v="Bruce Curran"/>
    <x v="8755"/>
  </r>
  <r>
    <x v="6"/>
    <x v="1"/>
    <x v="0"/>
    <s v="Wodonga"/>
    <x v="4"/>
    <n v="3690"/>
    <x v="0"/>
    <x v="7"/>
    <x v="0"/>
    <s v="Chester George"/>
    <x v="35"/>
  </r>
  <r>
    <x v="6"/>
    <x v="1"/>
    <x v="0"/>
    <s v="Wodonga"/>
    <x v="4"/>
    <n v="3690"/>
    <x v="0"/>
    <x v="7"/>
    <x v="8"/>
    <s v="Sara Ferrell"/>
    <x v="8756"/>
  </r>
  <r>
    <x v="6"/>
    <x v="1"/>
    <x v="0"/>
    <s v="Wodonga"/>
    <x v="4"/>
    <n v="3690"/>
    <x v="0"/>
    <x v="7"/>
    <x v="8"/>
    <s v="Sara Ferrell"/>
    <x v="283"/>
  </r>
  <r>
    <x v="6"/>
    <x v="1"/>
    <x v="0"/>
    <s v="Wodonga"/>
    <x v="4"/>
    <n v="3690"/>
    <x v="0"/>
    <x v="7"/>
    <x v="6"/>
    <s v="Bruce Curran"/>
    <x v="254"/>
  </r>
  <r>
    <x v="6"/>
    <x v="1"/>
    <x v="0"/>
    <s v="Wodonga"/>
    <x v="4"/>
    <n v="3690"/>
    <x v="0"/>
    <x v="7"/>
    <x v="6"/>
    <s v="Bruce Curran"/>
    <x v="2563"/>
  </r>
  <r>
    <x v="6"/>
    <x v="1"/>
    <x v="0"/>
    <s v="Wodonga"/>
    <x v="4"/>
    <n v="3690"/>
    <x v="0"/>
    <x v="7"/>
    <x v="4"/>
    <s v="Maggie Mayer"/>
    <x v="108"/>
  </r>
  <r>
    <x v="6"/>
    <x v="1"/>
    <x v="0"/>
    <s v="Wodonga"/>
    <x v="4"/>
    <n v="3690"/>
    <x v="0"/>
    <x v="7"/>
    <x v="9"/>
    <s v="Elizabeth Gentry"/>
    <x v="8757"/>
  </r>
  <r>
    <x v="6"/>
    <x v="1"/>
    <x v="0"/>
    <s v="Wodonga"/>
    <x v="4"/>
    <n v="3690"/>
    <x v="0"/>
    <x v="7"/>
    <x v="0"/>
    <s v="Chester George"/>
    <x v="4521"/>
  </r>
  <r>
    <x v="6"/>
    <x v="1"/>
    <x v="0"/>
    <s v="Wodonga"/>
    <x v="4"/>
    <n v="3690"/>
    <x v="0"/>
    <x v="7"/>
    <x v="5"/>
    <s v="Richard Carr"/>
    <x v="3280"/>
  </r>
  <r>
    <x v="6"/>
    <x v="1"/>
    <x v="0"/>
    <s v="Wodonga"/>
    <x v="4"/>
    <n v="3690"/>
    <x v="0"/>
    <x v="7"/>
    <x v="1"/>
    <s v="Howard Wright"/>
    <x v="8758"/>
  </r>
  <r>
    <x v="6"/>
    <x v="1"/>
    <x v="0"/>
    <s v="Wodonga"/>
    <x v="4"/>
    <n v="3690"/>
    <x v="0"/>
    <x v="7"/>
    <x v="9"/>
    <s v="Elizabeth Gentry"/>
    <x v="206"/>
  </r>
  <r>
    <x v="6"/>
    <x v="1"/>
    <x v="0"/>
    <s v="Wodonga"/>
    <x v="4"/>
    <n v="3690"/>
    <x v="0"/>
    <x v="7"/>
    <x v="6"/>
    <s v="Bruce Curran"/>
    <x v="8759"/>
  </r>
  <r>
    <x v="6"/>
    <x v="1"/>
    <x v="0"/>
    <s v="Wodonga"/>
    <x v="4"/>
    <n v="3690"/>
    <x v="0"/>
    <x v="7"/>
    <x v="4"/>
    <s v="Maggie Mayer"/>
    <x v="8760"/>
  </r>
  <r>
    <x v="6"/>
    <x v="1"/>
    <x v="0"/>
    <s v="Wodonga"/>
    <x v="4"/>
    <n v="3690"/>
    <x v="0"/>
    <x v="7"/>
    <x v="5"/>
    <s v="Richard Carr"/>
    <x v="8761"/>
  </r>
  <r>
    <x v="6"/>
    <x v="1"/>
    <x v="0"/>
    <s v="Wodonga"/>
    <x v="4"/>
    <n v="3690"/>
    <x v="0"/>
    <x v="7"/>
    <x v="9"/>
    <s v="Elizabeth Gentry"/>
    <x v="8762"/>
  </r>
  <r>
    <x v="6"/>
    <x v="1"/>
    <x v="0"/>
    <s v="Wodonga"/>
    <x v="4"/>
    <n v="3690"/>
    <x v="0"/>
    <x v="7"/>
    <x v="9"/>
    <s v="Elizabeth Gentry"/>
    <x v="8763"/>
  </r>
  <r>
    <x v="6"/>
    <x v="1"/>
    <x v="0"/>
    <s v="Wodonga"/>
    <x v="4"/>
    <n v="3690"/>
    <x v="0"/>
    <x v="7"/>
    <x v="9"/>
    <s v="Elizabeth Gentry"/>
    <x v="8764"/>
  </r>
  <r>
    <x v="6"/>
    <x v="1"/>
    <x v="0"/>
    <s v="Wodonga"/>
    <x v="4"/>
    <n v="3690"/>
    <x v="0"/>
    <x v="7"/>
    <x v="0"/>
    <s v="Chester George"/>
    <x v="8765"/>
  </r>
  <r>
    <x v="6"/>
    <x v="1"/>
    <x v="0"/>
    <s v="Wodonga"/>
    <x v="4"/>
    <n v="3690"/>
    <x v="0"/>
    <x v="7"/>
    <x v="4"/>
    <s v="Maggie Mayer"/>
    <x v="5458"/>
  </r>
  <r>
    <x v="6"/>
    <x v="1"/>
    <x v="0"/>
    <s v="Wodonga"/>
    <x v="4"/>
    <n v="3690"/>
    <x v="0"/>
    <x v="7"/>
    <x v="7"/>
    <s v="Ella Hickman"/>
    <x v="8766"/>
  </r>
  <r>
    <x v="6"/>
    <x v="1"/>
    <x v="0"/>
    <s v="Wodonga"/>
    <x v="4"/>
    <n v="3690"/>
    <x v="0"/>
    <x v="7"/>
    <x v="5"/>
    <s v="Richard Carr"/>
    <x v="8767"/>
  </r>
  <r>
    <x v="6"/>
    <x v="1"/>
    <x v="0"/>
    <s v="Wodonga"/>
    <x v="4"/>
    <n v="3690"/>
    <x v="0"/>
    <x v="7"/>
    <x v="8"/>
    <s v="Sara Ferrell"/>
    <x v="8768"/>
  </r>
  <r>
    <x v="6"/>
    <x v="1"/>
    <x v="0"/>
    <s v="Wodonga"/>
    <x v="4"/>
    <n v="3690"/>
    <x v="0"/>
    <x v="7"/>
    <x v="1"/>
    <s v="Howard Wright"/>
    <x v="8769"/>
  </r>
  <r>
    <x v="6"/>
    <x v="1"/>
    <x v="0"/>
    <s v="Wodonga"/>
    <x v="4"/>
    <n v="3690"/>
    <x v="0"/>
    <x v="7"/>
    <x v="6"/>
    <s v="Bruce Curran"/>
    <x v="8770"/>
  </r>
  <r>
    <x v="6"/>
    <x v="1"/>
    <x v="0"/>
    <s v="Wodonga"/>
    <x v="4"/>
    <n v="3690"/>
    <x v="0"/>
    <x v="7"/>
    <x v="9"/>
    <s v="Elizabeth Gentry"/>
    <x v="8771"/>
  </r>
  <r>
    <x v="6"/>
    <x v="1"/>
    <x v="0"/>
    <s v="Wodonga"/>
    <x v="4"/>
    <n v="3690"/>
    <x v="0"/>
    <x v="7"/>
    <x v="2"/>
    <s v="Amy Buchanan"/>
    <x v="8772"/>
  </r>
  <r>
    <x v="6"/>
    <x v="1"/>
    <x v="0"/>
    <s v="Wodonga"/>
    <x v="4"/>
    <n v="3690"/>
    <x v="0"/>
    <x v="7"/>
    <x v="1"/>
    <s v="Howard Wright"/>
    <x v="8773"/>
  </r>
  <r>
    <x v="6"/>
    <x v="1"/>
    <x v="0"/>
    <s v="Wodonga"/>
    <x v="4"/>
    <n v="3690"/>
    <x v="0"/>
    <x v="7"/>
    <x v="1"/>
    <s v="Howard Wright"/>
    <x v="8774"/>
  </r>
  <r>
    <x v="6"/>
    <x v="1"/>
    <x v="0"/>
    <s v="Wodonga"/>
    <x v="4"/>
    <n v="3690"/>
    <x v="0"/>
    <x v="7"/>
    <x v="6"/>
    <s v="Bruce Curran"/>
    <x v="8775"/>
  </r>
  <r>
    <x v="6"/>
    <x v="1"/>
    <x v="0"/>
    <s v="Wodonga"/>
    <x v="4"/>
    <n v="3690"/>
    <x v="0"/>
    <x v="7"/>
    <x v="0"/>
    <s v="Chester George"/>
    <x v="8776"/>
  </r>
  <r>
    <x v="6"/>
    <x v="1"/>
    <x v="0"/>
    <s v="Wodonga"/>
    <x v="4"/>
    <n v="3690"/>
    <x v="0"/>
    <x v="7"/>
    <x v="6"/>
    <s v="Bruce Curran"/>
    <x v="8777"/>
  </r>
  <r>
    <x v="6"/>
    <x v="1"/>
    <x v="0"/>
    <s v="Harrisdale"/>
    <x v="3"/>
    <n v="6112"/>
    <x v="0"/>
    <x v="18"/>
    <x v="2"/>
    <s v="Amy Buchanan"/>
    <x v="570"/>
  </r>
  <r>
    <x v="6"/>
    <x v="1"/>
    <x v="0"/>
    <s v="Harrisdale"/>
    <x v="3"/>
    <n v="6112"/>
    <x v="0"/>
    <x v="18"/>
    <x v="5"/>
    <s v="Richard Carr"/>
    <x v="2478"/>
  </r>
  <r>
    <x v="6"/>
    <x v="1"/>
    <x v="0"/>
    <s v="Harrisdale"/>
    <x v="3"/>
    <n v="6112"/>
    <x v="0"/>
    <x v="18"/>
    <x v="6"/>
    <s v="Bruce Curran"/>
    <x v="35"/>
  </r>
  <r>
    <x v="6"/>
    <x v="1"/>
    <x v="0"/>
    <s v="Harrisdale"/>
    <x v="3"/>
    <n v="6112"/>
    <x v="0"/>
    <x v="18"/>
    <x v="8"/>
    <s v="Sara Ferrell"/>
    <x v="2"/>
  </r>
  <r>
    <x v="6"/>
    <x v="1"/>
    <x v="0"/>
    <s v="Harrisdale"/>
    <x v="3"/>
    <n v="6112"/>
    <x v="0"/>
    <x v="18"/>
    <x v="9"/>
    <s v="Elizabeth Gentry"/>
    <x v="35"/>
  </r>
  <r>
    <x v="6"/>
    <x v="1"/>
    <x v="0"/>
    <s v="Harrisdale"/>
    <x v="3"/>
    <n v="6112"/>
    <x v="0"/>
    <x v="18"/>
    <x v="4"/>
    <s v="Maggie Mayer"/>
    <x v="8778"/>
  </r>
  <r>
    <x v="6"/>
    <x v="1"/>
    <x v="0"/>
    <s v="Harrisdale"/>
    <x v="3"/>
    <n v="6112"/>
    <x v="0"/>
    <x v="18"/>
    <x v="8"/>
    <s v="Sara Ferrell"/>
    <x v="132"/>
  </r>
  <r>
    <x v="6"/>
    <x v="1"/>
    <x v="0"/>
    <s v="Harrisdale"/>
    <x v="3"/>
    <n v="6112"/>
    <x v="0"/>
    <x v="18"/>
    <x v="2"/>
    <s v="Amy Buchanan"/>
    <x v="4"/>
  </r>
  <r>
    <x v="6"/>
    <x v="1"/>
    <x v="0"/>
    <s v="Harrisdale"/>
    <x v="3"/>
    <n v="6112"/>
    <x v="0"/>
    <x v="18"/>
    <x v="2"/>
    <s v="Amy Buchanan"/>
    <x v="282"/>
  </r>
  <r>
    <x v="6"/>
    <x v="1"/>
    <x v="0"/>
    <s v="Harrisdale"/>
    <x v="3"/>
    <n v="6112"/>
    <x v="0"/>
    <x v="18"/>
    <x v="0"/>
    <s v="Chester George"/>
    <x v="288"/>
  </r>
  <r>
    <x v="6"/>
    <x v="1"/>
    <x v="0"/>
    <s v="Harrisdale"/>
    <x v="3"/>
    <n v="6112"/>
    <x v="0"/>
    <x v="18"/>
    <x v="2"/>
    <s v="Amy Buchanan"/>
    <x v="132"/>
  </r>
  <r>
    <x v="6"/>
    <x v="1"/>
    <x v="0"/>
    <s v="Harrisdale"/>
    <x v="3"/>
    <n v="6112"/>
    <x v="0"/>
    <x v="18"/>
    <x v="5"/>
    <s v="Richard Carr"/>
    <x v="7327"/>
  </r>
  <r>
    <x v="6"/>
    <x v="1"/>
    <x v="0"/>
    <s v="Harrisdale"/>
    <x v="3"/>
    <n v="6112"/>
    <x v="0"/>
    <x v="18"/>
    <x v="9"/>
    <s v="Elizabeth Gentry"/>
    <x v="664"/>
  </r>
  <r>
    <x v="6"/>
    <x v="1"/>
    <x v="0"/>
    <s v="Harrisdale"/>
    <x v="3"/>
    <n v="6112"/>
    <x v="0"/>
    <x v="18"/>
    <x v="4"/>
    <s v="Maggie Mayer"/>
    <x v="8779"/>
  </r>
  <r>
    <x v="6"/>
    <x v="1"/>
    <x v="0"/>
    <s v="Harrisdale"/>
    <x v="3"/>
    <n v="6112"/>
    <x v="0"/>
    <x v="18"/>
    <x v="5"/>
    <s v="Richard Carr"/>
    <x v="8780"/>
  </r>
  <r>
    <x v="6"/>
    <x v="1"/>
    <x v="0"/>
    <s v="Harrisdale"/>
    <x v="3"/>
    <n v="6112"/>
    <x v="0"/>
    <x v="18"/>
    <x v="9"/>
    <s v="Elizabeth Gentry"/>
    <x v="8781"/>
  </r>
  <r>
    <x v="6"/>
    <x v="1"/>
    <x v="0"/>
    <s v="Harrisdale"/>
    <x v="3"/>
    <n v="6112"/>
    <x v="0"/>
    <x v="18"/>
    <x v="6"/>
    <s v="Bruce Curran"/>
    <x v="8782"/>
  </r>
  <r>
    <x v="6"/>
    <x v="1"/>
    <x v="0"/>
    <s v="Harrisdale"/>
    <x v="3"/>
    <n v="6112"/>
    <x v="0"/>
    <x v="18"/>
    <x v="9"/>
    <s v="Elizabeth Gentry"/>
    <x v="8783"/>
  </r>
  <r>
    <x v="6"/>
    <x v="1"/>
    <x v="0"/>
    <s v="Harrisdale"/>
    <x v="3"/>
    <n v="6112"/>
    <x v="0"/>
    <x v="18"/>
    <x v="0"/>
    <s v="Chester George"/>
    <x v="8784"/>
  </r>
  <r>
    <x v="6"/>
    <x v="1"/>
    <x v="0"/>
    <s v="Harrisdale"/>
    <x v="3"/>
    <n v="6112"/>
    <x v="0"/>
    <x v="18"/>
    <x v="1"/>
    <s v="Howard Wright"/>
    <x v="8785"/>
  </r>
  <r>
    <x v="6"/>
    <x v="1"/>
    <x v="0"/>
    <s v="Harrisdale"/>
    <x v="3"/>
    <n v="6112"/>
    <x v="0"/>
    <x v="18"/>
    <x v="7"/>
    <s v="Ella Hickman"/>
    <x v="8786"/>
  </r>
  <r>
    <x v="6"/>
    <x v="1"/>
    <x v="0"/>
    <s v="Harrisdale"/>
    <x v="3"/>
    <n v="6112"/>
    <x v="0"/>
    <x v="18"/>
    <x v="4"/>
    <s v="Maggie Mayer"/>
    <x v="8787"/>
  </r>
  <r>
    <x v="6"/>
    <x v="1"/>
    <x v="0"/>
    <s v="Harrisdale"/>
    <x v="3"/>
    <n v="6112"/>
    <x v="0"/>
    <x v="18"/>
    <x v="0"/>
    <s v="Chester George"/>
    <x v="8788"/>
  </r>
  <r>
    <x v="6"/>
    <x v="1"/>
    <x v="0"/>
    <s v="Harrisdale"/>
    <x v="3"/>
    <n v="6112"/>
    <x v="0"/>
    <x v="18"/>
    <x v="9"/>
    <s v="Elizabeth Gentry"/>
    <x v="8789"/>
  </r>
  <r>
    <x v="6"/>
    <x v="1"/>
    <x v="0"/>
    <s v="Harrisdale"/>
    <x v="3"/>
    <n v="6112"/>
    <x v="0"/>
    <x v="18"/>
    <x v="8"/>
    <s v="Sara Ferrell"/>
    <x v="8790"/>
  </r>
  <r>
    <x v="6"/>
    <x v="1"/>
    <x v="0"/>
    <s v="Harrisdale"/>
    <x v="3"/>
    <n v="6112"/>
    <x v="0"/>
    <x v="18"/>
    <x v="1"/>
    <s v="Howard Wright"/>
    <x v="8791"/>
  </r>
  <r>
    <x v="6"/>
    <x v="1"/>
    <x v="0"/>
    <s v="Harrisdale"/>
    <x v="3"/>
    <n v="6112"/>
    <x v="0"/>
    <x v="18"/>
    <x v="4"/>
    <s v="Maggie Mayer"/>
    <x v="8792"/>
  </r>
  <r>
    <x v="6"/>
    <x v="1"/>
    <x v="0"/>
    <s v="Harrisdale"/>
    <x v="3"/>
    <n v="6112"/>
    <x v="0"/>
    <x v="18"/>
    <x v="9"/>
    <s v="Elizabeth Gentry"/>
    <x v="8793"/>
  </r>
  <r>
    <x v="6"/>
    <x v="1"/>
    <x v="0"/>
    <s v="Harrisdale"/>
    <x v="3"/>
    <n v="6112"/>
    <x v="0"/>
    <x v="18"/>
    <x v="6"/>
    <s v="Bruce Curran"/>
    <x v="8794"/>
  </r>
  <r>
    <x v="6"/>
    <x v="1"/>
    <x v="0"/>
    <s v="Harrisdale"/>
    <x v="3"/>
    <n v="6112"/>
    <x v="0"/>
    <x v="18"/>
    <x v="1"/>
    <s v="Howard Wright"/>
    <x v="8795"/>
  </r>
  <r>
    <x v="6"/>
    <x v="1"/>
    <x v="0"/>
    <s v="Harrisdale"/>
    <x v="3"/>
    <n v="6112"/>
    <x v="0"/>
    <x v="18"/>
    <x v="2"/>
    <s v="Amy Buchanan"/>
    <x v="8796"/>
  </r>
  <r>
    <x v="6"/>
    <x v="1"/>
    <x v="0"/>
    <s v="Harrisdale"/>
    <x v="3"/>
    <n v="6112"/>
    <x v="0"/>
    <x v="18"/>
    <x v="0"/>
    <s v="Chester George"/>
    <x v="8797"/>
  </r>
  <r>
    <x v="6"/>
    <x v="1"/>
    <x v="0"/>
    <s v="Harrisdale"/>
    <x v="3"/>
    <n v="6112"/>
    <x v="0"/>
    <x v="18"/>
    <x v="6"/>
    <s v="Bruce Curran"/>
    <x v="8798"/>
  </r>
  <r>
    <x v="6"/>
    <x v="1"/>
    <x v="0"/>
    <s v="Mornington"/>
    <x v="4"/>
    <n v="3931"/>
    <x v="0"/>
    <x v="7"/>
    <x v="2"/>
    <s v="Amy Buchanan"/>
    <x v="8799"/>
  </r>
  <r>
    <x v="6"/>
    <x v="1"/>
    <x v="0"/>
    <s v="Mornington"/>
    <x v="4"/>
    <n v="3931"/>
    <x v="0"/>
    <x v="7"/>
    <x v="8"/>
    <s v="Sara Ferrell"/>
    <x v="2826"/>
  </r>
  <r>
    <x v="6"/>
    <x v="1"/>
    <x v="0"/>
    <s v="Mornington"/>
    <x v="4"/>
    <n v="3931"/>
    <x v="0"/>
    <x v="7"/>
    <x v="5"/>
    <s v="Richard Carr"/>
    <x v="8800"/>
  </r>
  <r>
    <x v="6"/>
    <x v="1"/>
    <x v="0"/>
    <s v="Mornington"/>
    <x v="4"/>
    <n v="3931"/>
    <x v="0"/>
    <x v="7"/>
    <x v="6"/>
    <s v="Bruce Curran"/>
    <x v="35"/>
  </r>
  <r>
    <x v="6"/>
    <x v="1"/>
    <x v="0"/>
    <s v="Mornington"/>
    <x v="4"/>
    <n v="3931"/>
    <x v="0"/>
    <x v="7"/>
    <x v="6"/>
    <s v="Bruce Curran"/>
    <x v="1538"/>
  </r>
  <r>
    <x v="6"/>
    <x v="1"/>
    <x v="0"/>
    <s v="Mornington"/>
    <x v="4"/>
    <n v="3931"/>
    <x v="0"/>
    <x v="7"/>
    <x v="2"/>
    <s v="Amy Buchanan"/>
    <x v="34"/>
  </r>
  <r>
    <x v="6"/>
    <x v="1"/>
    <x v="0"/>
    <s v="Mornington"/>
    <x v="4"/>
    <n v="3931"/>
    <x v="0"/>
    <x v="7"/>
    <x v="2"/>
    <s v="Amy Buchanan"/>
    <x v="34"/>
  </r>
  <r>
    <x v="6"/>
    <x v="1"/>
    <x v="0"/>
    <s v="Mornington"/>
    <x v="4"/>
    <n v="3931"/>
    <x v="0"/>
    <x v="7"/>
    <x v="2"/>
    <s v="Amy Buchanan"/>
    <x v="1020"/>
  </r>
  <r>
    <x v="6"/>
    <x v="1"/>
    <x v="0"/>
    <s v="Mornington"/>
    <x v="4"/>
    <n v="3931"/>
    <x v="0"/>
    <x v="7"/>
    <x v="2"/>
    <s v="Amy Buchanan"/>
    <x v="283"/>
  </r>
  <r>
    <x v="6"/>
    <x v="1"/>
    <x v="0"/>
    <s v="Mornington"/>
    <x v="4"/>
    <n v="3931"/>
    <x v="0"/>
    <x v="7"/>
    <x v="8"/>
    <s v="Sara Ferrell"/>
    <x v="8801"/>
  </r>
  <r>
    <x v="6"/>
    <x v="1"/>
    <x v="0"/>
    <s v="Mornington"/>
    <x v="4"/>
    <n v="3931"/>
    <x v="0"/>
    <x v="7"/>
    <x v="0"/>
    <s v="Chester George"/>
    <x v="8802"/>
  </r>
  <r>
    <x v="6"/>
    <x v="1"/>
    <x v="0"/>
    <s v="Mornington"/>
    <x v="4"/>
    <n v="3931"/>
    <x v="0"/>
    <x v="7"/>
    <x v="2"/>
    <s v="Amy Buchanan"/>
    <x v="3"/>
  </r>
  <r>
    <x v="6"/>
    <x v="1"/>
    <x v="0"/>
    <s v="Mornington"/>
    <x v="4"/>
    <n v="3931"/>
    <x v="0"/>
    <x v="7"/>
    <x v="8"/>
    <s v="Sara Ferrell"/>
    <x v="8803"/>
  </r>
  <r>
    <x v="6"/>
    <x v="1"/>
    <x v="0"/>
    <s v="Mornington"/>
    <x v="4"/>
    <n v="3931"/>
    <x v="0"/>
    <x v="7"/>
    <x v="5"/>
    <s v="Richard Carr"/>
    <x v="334"/>
  </r>
  <r>
    <x v="6"/>
    <x v="1"/>
    <x v="0"/>
    <s v="Mornington"/>
    <x v="4"/>
    <n v="3931"/>
    <x v="0"/>
    <x v="7"/>
    <x v="1"/>
    <s v="Howard Wright"/>
    <x v="8804"/>
  </r>
  <r>
    <x v="6"/>
    <x v="1"/>
    <x v="0"/>
    <s v="Mornington"/>
    <x v="4"/>
    <n v="3931"/>
    <x v="0"/>
    <x v="7"/>
    <x v="9"/>
    <s v="Elizabeth Gentry"/>
    <x v="4779"/>
  </r>
  <r>
    <x v="6"/>
    <x v="1"/>
    <x v="0"/>
    <s v="Mornington"/>
    <x v="4"/>
    <n v="3931"/>
    <x v="0"/>
    <x v="7"/>
    <x v="6"/>
    <s v="Bruce Curran"/>
    <x v="8805"/>
  </r>
  <r>
    <x v="6"/>
    <x v="1"/>
    <x v="0"/>
    <s v="Mornington"/>
    <x v="4"/>
    <n v="3931"/>
    <x v="0"/>
    <x v="7"/>
    <x v="9"/>
    <s v="Elizabeth Gentry"/>
    <x v="8806"/>
  </r>
  <r>
    <x v="6"/>
    <x v="1"/>
    <x v="0"/>
    <s v="Mornington"/>
    <x v="4"/>
    <n v="3931"/>
    <x v="0"/>
    <x v="7"/>
    <x v="9"/>
    <s v="Elizabeth Gentry"/>
    <x v="585"/>
  </r>
  <r>
    <x v="6"/>
    <x v="1"/>
    <x v="0"/>
    <s v="Mornington"/>
    <x v="4"/>
    <n v="3931"/>
    <x v="0"/>
    <x v="7"/>
    <x v="7"/>
    <s v="Ella Hickman"/>
    <x v="8807"/>
  </r>
  <r>
    <x v="6"/>
    <x v="1"/>
    <x v="0"/>
    <s v="Mornington"/>
    <x v="4"/>
    <n v="3931"/>
    <x v="0"/>
    <x v="7"/>
    <x v="4"/>
    <s v="Maggie Mayer"/>
    <x v="8808"/>
  </r>
  <r>
    <x v="6"/>
    <x v="1"/>
    <x v="0"/>
    <s v="Mornington"/>
    <x v="4"/>
    <n v="3931"/>
    <x v="0"/>
    <x v="7"/>
    <x v="1"/>
    <s v="Howard Wright"/>
    <x v="8809"/>
  </r>
  <r>
    <x v="6"/>
    <x v="1"/>
    <x v="0"/>
    <s v="Mornington"/>
    <x v="4"/>
    <n v="3931"/>
    <x v="0"/>
    <x v="7"/>
    <x v="0"/>
    <s v="Chester George"/>
    <x v="5610"/>
  </r>
  <r>
    <x v="6"/>
    <x v="1"/>
    <x v="0"/>
    <s v="Mornington"/>
    <x v="4"/>
    <n v="3931"/>
    <x v="0"/>
    <x v="7"/>
    <x v="9"/>
    <s v="Elizabeth Gentry"/>
    <x v="8810"/>
  </r>
  <r>
    <x v="6"/>
    <x v="1"/>
    <x v="0"/>
    <s v="Mornington"/>
    <x v="4"/>
    <n v="3931"/>
    <x v="0"/>
    <x v="7"/>
    <x v="5"/>
    <s v="Richard Carr"/>
    <x v="7424"/>
  </r>
  <r>
    <x v="6"/>
    <x v="1"/>
    <x v="0"/>
    <s v="Mornington"/>
    <x v="4"/>
    <n v="3931"/>
    <x v="0"/>
    <x v="7"/>
    <x v="2"/>
    <s v="Amy Buchanan"/>
    <x v="8811"/>
  </r>
  <r>
    <x v="6"/>
    <x v="1"/>
    <x v="0"/>
    <s v="Mornington"/>
    <x v="4"/>
    <n v="3931"/>
    <x v="0"/>
    <x v="7"/>
    <x v="8"/>
    <s v="Sara Ferrell"/>
    <x v="8812"/>
  </r>
  <r>
    <x v="6"/>
    <x v="1"/>
    <x v="0"/>
    <s v="Mornington"/>
    <x v="4"/>
    <n v="3931"/>
    <x v="0"/>
    <x v="7"/>
    <x v="1"/>
    <s v="Howard Wright"/>
    <x v="8813"/>
  </r>
  <r>
    <x v="6"/>
    <x v="1"/>
    <x v="0"/>
    <s v="Mornington"/>
    <x v="4"/>
    <n v="3931"/>
    <x v="0"/>
    <x v="7"/>
    <x v="4"/>
    <s v="Maggie Mayer"/>
    <x v="8814"/>
  </r>
  <r>
    <x v="6"/>
    <x v="1"/>
    <x v="0"/>
    <s v="Mornington"/>
    <x v="4"/>
    <n v="3931"/>
    <x v="0"/>
    <x v="7"/>
    <x v="4"/>
    <s v="Maggie Mayer"/>
    <x v="8815"/>
  </r>
  <r>
    <x v="6"/>
    <x v="1"/>
    <x v="0"/>
    <s v="Mornington"/>
    <x v="4"/>
    <n v="3931"/>
    <x v="0"/>
    <x v="7"/>
    <x v="0"/>
    <s v="Chester George"/>
    <x v="8816"/>
  </r>
  <r>
    <x v="6"/>
    <x v="1"/>
    <x v="0"/>
    <s v="Mornington"/>
    <x v="4"/>
    <n v="3931"/>
    <x v="0"/>
    <x v="7"/>
    <x v="0"/>
    <s v="Chester George"/>
    <x v="7669"/>
  </r>
  <r>
    <x v="6"/>
    <x v="1"/>
    <x v="0"/>
    <s v="Mornington"/>
    <x v="4"/>
    <n v="3931"/>
    <x v="0"/>
    <x v="7"/>
    <x v="0"/>
    <s v="Chester George"/>
    <x v="8817"/>
  </r>
  <r>
    <x v="6"/>
    <x v="1"/>
    <x v="0"/>
    <s v="Mornington"/>
    <x v="4"/>
    <n v="3931"/>
    <x v="0"/>
    <x v="7"/>
    <x v="6"/>
    <s v="Bruce Curran"/>
    <x v="8818"/>
  </r>
  <r>
    <x v="6"/>
    <x v="1"/>
    <x v="0"/>
    <s v="Mornington"/>
    <x v="4"/>
    <n v="3931"/>
    <x v="0"/>
    <x v="7"/>
    <x v="1"/>
    <s v="Howard Wright"/>
    <x v="8819"/>
  </r>
  <r>
    <x v="6"/>
    <x v="1"/>
    <x v="0"/>
    <s v="Mornington"/>
    <x v="4"/>
    <n v="3931"/>
    <x v="0"/>
    <x v="7"/>
    <x v="6"/>
    <s v="Bruce Curran"/>
    <x v="8820"/>
  </r>
  <r>
    <x v="6"/>
    <x v="1"/>
    <x v="0"/>
    <s v="Launceston"/>
    <x v="6"/>
    <n v="7250"/>
    <x v="0"/>
    <x v="13"/>
    <x v="0"/>
    <s v="Chester George"/>
    <x v="8821"/>
  </r>
  <r>
    <x v="6"/>
    <x v="1"/>
    <x v="0"/>
    <s v="Launceston"/>
    <x v="6"/>
    <n v="7250"/>
    <x v="0"/>
    <x v="13"/>
    <x v="6"/>
    <s v="Bruce Curran"/>
    <x v="2584"/>
  </r>
  <r>
    <x v="6"/>
    <x v="1"/>
    <x v="0"/>
    <s v="Launceston"/>
    <x v="6"/>
    <n v="7250"/>
    <x v="0"/>
    <x v="13"/>
    <x v="7"/>
    <s v="Ella Hickman"/>
    <x v="36"/>
  </r>
  <r>
    <x v="6"/>
    <x v="1"/>
    <x v="0"/>
    <s v="Launceston"/>
    <x v="6"/>
    <n v="7250"/>
    <x v="0"/>
    <x v="13"/>
    <x v="9"/>
    <s v="Elizabeth Gentry"/>
    <x v="8822"/>
  </r>
  <r>
    <x v="6"/>
    <x v="1"/>
    <x v="0"/>
    <s v="Launceston"/>
    <x v="6"/>
    <n v="7250"/>
    <x v="0"/>
    <x v="13"/>
    <x v="1"/>
    <s v="Howard Wright"/>
    <x v="8823"/>
  </r>
  <r>
    <x v="6"/>
    <x v="1"/>
    <x v="0"/>
    <s v="Launceston"/>
    <x v="6"/>
    <n v="7250"/>
    <x v="0"/>
    <x v="13"/>
    <x v="8"/>
    <s v="Sara Ferrell"/>
    <x v="632"/>
  </r>
  <r>
    <x v="6"/>
    <x v="1"/>
    <x v="0"/>
    <s v="Launceston"/>
    <x v="6"/>
    <n v="7250"/>
    <x v="0"/>
    <x v="13"/>
    <x v="6"/>
    <s v="Bruce Curran"/>
    <x v="35"/>
  </r>
  <r>
    <x v="6"/>
    <x v="1"/>
    <x v="0"/>
    <s v="Launceston"/>
    <x v="6"/>
    <n v="7250"/>
    <x v="0"/>
    <x v="13"/>
    <x v="9"/>
    <s v="Elizabeth Gentry"/>
    <x v="8824"/>
  </r>
  <r>
    <x v="6"/>
    <x v="1"/>
    <x v="0"/>
    <s v="Launceston"/>
    <x v="6"/>
    <n v="7250"/>
    <x v="0"/>
    <x v="13"/>
    <x v="3"/>
    <s v="Chris Monroe"/>
    <x v="400"/>
  </r>
  <r>
    <x v="6"/>
    <x v="1"/>
    <x v="0"/>
    <s v="Launceston"/>
    <x v="6"/>
    <n v="7250"/>
    <x v="0"/>
    <x v="13"/>
    <x v="5"/>
    <s v="Richard Carr"/>
    <x v="8825"/>
  </r>
  <r>
    <x v="6"/>
    <x v="1"/>
    <x v="0"/>
    <s v="Launceston"/>
    <x v="6"/>
    <n v="7250"/>
    <x v="0"/>
    <x v="13"/>
    <x v="2"/>
    <s v="Amy Buchanan"/>
    <x v="604"/>
  </r>
  <r>
    <x v="6"/>
    <x v="1"/>
    <x v="0"/>
    <s v="Launceston"/>
    <x v="6"/>
    <n v="7250"/>
    <x v="0"/>
    <x v="13"/>
    <x v="1"/>
    <s v="Howard Wright"/>
    <x v="8826"/>
  </r>
  <r>
    <x v="6"/>
    <x v="1"/>
    <x v="0"/>
    <s v="Launceston"/>
    <x v="6"/>
    <n v="7250"/>
    <x v="0"/>
    <x v="13"/>
    <x v="8"/>
    <s v="Sara Ferrell"/>
    <x v="8155"/>
  </r>
  <r>
    <x v="6"/>
    <x v="1"/>
    <x v="0"/>
    <s v="Launceston"/>
    <x v="6"/>
    <n v="7250"/>
    <x v="0"/>
    <x v="13"/>
    <x v="6"/>
    <s v="Bruce Curran"/>
    <x v="8827"/>
  </r>
  <r>
    <x v="6"/>
    <x v="1"/>
    <x v="0"/>
    <s v="Launceston"/>
    <x v="6"/>
    <n v="7250"/>
    <x v="0"/>
    <x v="13"/>
    <x v="6"/>
    <s v="Bruce Curran"/>
    <x v="313"/>
  </r>
  <r>
    <x v="6"/>
    <x v="1"/>
    <x v="0"/>
    <s v="Launceston"/>
    <x v="6"/>
    <n v="7250"/>
    <x v="0"/>
    <x v="13"/>
    <x v="9"/>
    <s v="Elizabeth Gentry"/>
    <x v="8828"/>
  </r>
  <r>
    <x v="6"/>
    <x v="1"/>
    <x v="0"/>
    <s v="Launceston"/>
    <x v="6"/>
    <n v="7250"/>
    <x v="0"/>
    <x v="13"/>
    <x v="4"/>
    <s v="Maggie Mayer"/>
    <x v="8829"/>
  </r>
  <r>
    <x v="6"/>
    <x v="1"/>
    <x v="0"/>
    <s v="Launceston"/>
    <x v="6"/>
    <n v="7250"/>
    <x v="0"/>
    <x v="13"/>
    <x v="5"/>
    <s v="Richard Carr"/>
    <x v="8830"/>
  </r>
  <r>
    <x v="6"/>
    <x v="1"/>
    <x v="0"/>
    <s v="Launceston"/>
    <x v="6"/>
    <n v="7250"/>
    <x v="0"/>
    <x v="13"/>
    <x v="4"/>
    <s v="Maggie Mayer"/>
    <x v="8831"/>
  </r>
  <r>
    <x v="6"/>
    <x v="1"/>
    <x v="0"/>
    <s v="Launceston"/>
    <x v="6"/>
    <n v="7250"/>
    <x v="0"/>
    <x v="13"/>
    <x v="0"/>
    <s v="Chester George"/>
    <x v="2064"/>
  </r>
  <r>
    <x v="6"/>
    <x v="1"/>
    <x v="0"/>
    <s v="Launceston"/>
    <x v="6"/>
    <n v="7250"/>
    <x v="0"/>
    <x v="13"/>
    <x v="5"/>
    <s v="Richard Carr"/>
    <x v="8832"/>
  </r>
  <r>
    <x v="6"/>
    <x v="1"/>
    <x v="0"/>
    <s v="Launceston"/>
    <x v="6"/>
    <n v="7250"/>
    <x v="0"/>
    <x v="13"/>
    <x v="7"/>
    <s v="Ella Hickman"/>
    <x v="8833"/>
  </r>
  <r>
    <x v="6"/>
    <x v="1"/>
    <x v="0"/>
    <s v="Launceston"/>
    <x v="6"/>
    <n v="7250"/>
    <x v="0"/>
    <x v="13"/>
    <x v="8"/>
    <s v="Sara Ferrell"/>
    <x v="8834"/>
  </r>
  <r>
    <x v="6"/>
    <x v="1"/>
    <x v="0"/>
    <s v="Launceston"/>
    <x v="6"/>
    <n v="7250"/>
    <x v="0"/>
    <x v="13"/>
    <x v="9"/>
    <s v="Elizabeth Gentry"/>
    <x v="8835"/>
  </r>
  <r>
    <x v="6"/>
    <x v="1"/>
    <x v="0"/>
    <s v="Launceston"/>
    <x v="6"/>
    <n v="7250"/>
    <x v="0"/>
    <x v="13"/>
    <x v="0"/>
    <s v="Chester George"/>
    <x v="6838"/>
  </r>
  <r>
    <x v="6"/>
    <x v="1"/>
    <x v="0"/>
    <s v="Launceston"/>
    <x v="6"/>
    <n v="7250"/>
    <x v="0"/>
    <x v="13"/>
    <x v="2"/>
    <s v="Amy Buchanan"/>
    <x v="8836"/>
  </r>
  <r>
    <x v="6"/>
    <x v="1"/>
    <x v="0"/>
    <s v="Launceston"/>
    <x v="6"/>
    <n v="7250"/>
    <x v="0"/>
    <x v="13"/>
    <x v="4"/>
    <s v="Maggie Mayer"/>
    <x v="8837"/>
  </r>
  <r>
    <x v="6"/>
    <x v="1"/>
    <x v="0"/>
    <s v="Launceston"/>
    <x v="6"/>
    <n v="7250"/>
    <x v="0"/>
    <x v="13"/>
    <x v="0"/>
    <s v="Chester George"/>
    <x v="8838"/>
  </r>
  <r>
    <x v="6"/>
    <x v="1"/>
    <x v="0"/>
    <s v="Launceston"/>
    <x v="6"/>
    <n v="7250"/>
    <x v="0"/>
    <x v="13"/>
    <x v="6"/>
    <s v="Bruce Curran"/>
    <x v="8839"/>
  </r>
  <r>
    <x v="6"/>
    <x v="1"/>
    <x v="0"/>
    <s v="Launceston"/>
    <x v="6"/>
    <n v="7250"/>
    <x v="0"/>
    <x v="13"/>
    <x v="1"/>
    <s v="Howard Wright"/>
    <x v="8840"/>
  </r>
  <r>
    <x v="6"/>
    <x v="1"/>
    <x v="0"/>
    <s v="Launceston"/>
    <x v="6"/>
    <n v="7250"/>
    <x v="0"/>
    <x v="13"/>
    <x v="1"/>
    <s v="Howard Wright"/>
    <x v="8841"/>
  </r>
  <r>
    <x v="6"/>
    <x v="1"/>
    <x v="0"/>
    <s v="Launceston"/>
    <x v="6"/>
    <n v="7250"/>
    <x v="0"/>
    <x v="13"/>
    <x v="6"/>
    <s v="Bruce Curran"/>
    <x v="8842"/>
  </r>
  <r>
    <x v="6"/>
    <x v="1"/>
    <x v="0"/>
    <s v="Sunbury"/>
    <x v="4"/>
    <n v="3429"/>
    <x v="0"/>
    <x v="9"/>
    <x v="4"/>
    <s v="Maggie Mayer"/>
    <x v="8843"/>
  </r>
  <r>
    <x v="6"/>
    <x v="1"/>
    <x v="0"/>
    <s v="Sunbury"/>
    <x v="4"/>
    <n v="3429"/>
    <x v="0"/>
    <x v="9"/>
    <x v="9"/>
    <s v="Elizabeth Gentry"/>
    <x v="1485"/>
  </r>
  <r>
    <x v="6"/>
    <x v="1"/>
    <x v="0"/>
    <s v="Sunbury"/>
    <x v="4"/>
    <n v="3429"/>
    <x v="0"/>
    <x v="9"/>
    <x v="2"/>
    <s v="Amy Buchanan"/>
    <x v="34"/>
  </r>
  <r>
    <x v="6"/>
    <x v="1"/>
    <x v="0"/>
    <s v="Sunbury"/>
    <x v="4"/>
    <n v="3429"/>
    <x v="0"/>
    <x v="9"/>
    <x v="9"/>
    <s v="Elizabeth Gentry"/>
    <x v="7055"/>
  </r>
  <r>
    <x v="6"/>
    <x v="1"/>
    <x v="0"/>
    <s v="Sunbury"/>
    <x v="4"/>
    <n v="3429"/>
    <x v="0"/>
    <x v="9"/>
    <x v="6"/>
    <s v="Bruce Curran"/>
    <x v="132"/>
  </r>
  <r>
    <x v="6"/>
    <x v="1"/>
    <x v="0"/>
    <s v="Sunbury"/>
    <x v="4"/>
    <n v="3429"/>
    <x v="0"/>
    <x v="9"/>
    <x v="9"/>
    <s v="Elizabeth Gentry"/>
    <x v="133"/>
  </r>
  <r>
    <x v="6"/>
    <x v="1"/>
    <x v="0"/>
    <s v="Sunbury"/>
    <x v="4"/>
    <n v="3429"/>
    <x v="0"/>
    <x v="9"/>
    <x v="0"/>
    <s v="Chester George"/>
    <x v="4"/>
  </r>
  <r>
    <x v="6"/>
    <x v="1"/>
    <x v="0"/>
    <s v="Sunbury"/>
    <x v="4"/>
    <n v="3429"/>
    <x v="0"/>
    <x v="9"/>
    <x v="7"/>
    <s v="Ella Hickman"/>
    <x v="517"/>
  </r>
  <r>
    <x v="6"/>
    <x v="1"/>
    <x v="0"/>
    <s v="Sunbury"/>
    <x v="4"/>
    <n v="3429"/>
    <x v="0"/>
    <x v="9"/>
    <x v="2"/>
    <s v="Amy Buchanan"/>
    <x v="1814"/>
  </r>
  <r>
    <x v="6"/>
    <x v="1"/>
    <x v="0"/>
    <s v="Sunbury"/>
    <x v="4"/>
    <n v="3429"/>
    <x v="0"/>
    <x v="9"/>
    <x v="1"/>
    <s v="Howard Wright"/>
    <x v="1585"/>
  </r>
  <r>
    <x v="6"/>
    <x v="1"/>
    <x v="0"/>
    <s v="Sunbury"/>
    <x v="4"/>
    <n v="3429"/>
    <x v="0"/>
    <x v="9"/>
    <x v="8"/>
    <s v="Sara Ferrell"/>
    <x v="8844"/>
  </r>
  <r>
    <x v="6"/>
    <x v="1"/>
    <x v="0"/>
    <s v="Sunbury"/>
    <x v="4"/>
    <n v="3429"/>
    <x v="0"/>
    <x v="9"/>
    <x v="8"/>
    <s v="Sara Ferrell"/>
    <x v="5347"/>
  </r>
  <r>
    <x v="6"/>
    <x v="1"/>
    <x v="0"/>
    <s v="Sunbury"/>
    <x v="4"/>
    <n v="3429"/>
    <x v="0"/>
    <x v="9"/>
    <x v="5"/>
    <s v="Richard Carr"/>
    <x v="4798"/>
  </r>
  <r>
    <x v="6"/>
    <x v="1"/>
    <x v="0"/>
    <s v="Sunbury"/>
    <x v="4"/>
    <n v="3429"/>
    <x v="0"/>
    <x v="9"/>
    <x v="5"/>
    <s v="Richard Carr"/>
    <x v="4386"/>
  </r>
  <r>
    <x v="6"/>
    <x v="1"/>
    <x v="0"/>
    <s v="Sunbury"/>
    <x v="4"/>
    <n v="3429"/>
    <x v="0"/>
    <x v="9"/>
    <x v="9"/>
    <s v="Elizabeth Gentry"/>
    <x v="8845"/>
  </r>
  <r>
    <x v="6"/>
    <x v="1"/>
    <x v="0"/>
    <s v="Sunbury"/>
    <x v="4"/>
    <n v="3429"/>
    <x v="0"/>
    <x v="9"/>
    <x v="5"/>
    <s v="Richard Carr"/>
    <x v="8846"/>
  </r>
  <r>
    <x v="6"/>
    <x v="1"/>
    <x v="0"/>
    <s v="Sunbury"/>
    <x v="4"/>
    <n v="3429"/>
    <x v="0"/>
    <x v="9"/>
    <x v="4"/>
    <s v="Maggie Mayer"/>
    <x v="2677"/>
  </r>
  <r>
    <x v="6"/>
    <x v="1"/>
    <x v="0"/>
    <s v="Sunbury"/>
    <x v="4"/>
    <n v="3429"/>
    <x v="0"/>
    <x v="9"/>
    <x v="7"/>
    <s v="Ella Hickman"/>
    <x v="8847"/>
  </r>
  <r>
    <x v="6"/>
    <x v="1"/>
    <x v="0"/>
    <s v="Sunbury"/>
    <x v="4"/>
    <n v="3429"/>
    <x v="0"/>
    <x v="9"/>
    <x v="9"/>
    <s v="Elizabeth Gentry"/>
    <x v="8848"/>
  </r>
  <r>
    <x v="6"/>
    <x v="1"/>
    <x v="0"/>
    <s v="Sunbury"/>
    <x v="4"/>
    <n v="3429"/>
    <x v="0"/>
    <x v="9"/>
    <x v="6"/>
    <s v="Bruce Curran"/>
    <x v="8849"/>
  </r>
  <r>
    <x v="6"/>
    <x v="1"/>
    <x v="0"/>
    <s v="Sunbury"/>
    <x v="4"/>
    <n v="3429"/>
    <x v="0"/>
    <x v="9"/>
    <x v="1"/>
    <s v="Howard Wright"/>
    <x v="8850"/>
  </r>
  <r>
    <x v="6"/>
    <x v="1"/>
    <x v="0"/>
    <s v="Sunbury"/>
    <x v="4"/>
    <n v="3429"/>
    <x v="0"/>
    <x v="9"/>
    <x v="0"/>
    <s v="Chester George"/>
    <x v="8851"/>
  </r>
  <r>
    <x v="6"/>
    <x v="1"/>
    <x v="0"/>
    <s v="Sunbury"/>
    <x v="4"/>
    <n v="3429"/>
    <x v="0"/>
    <x v="9"/>
    <x v="0"/>
    <s v="Chester George"/>
    <x v="8852"/>
  </r>
  <r>
    <x v="6"/>
    <x v="1"/>
    <x v="0"/>
    <s v="Sunbury"/>
    <x v="4"/>
    <n v="3429"/>
    <x v="0"/>
    <x v="9"/>
    <x v="0"/>
    <s v="Chester George"/>
    <x v="8853"/>
  </r>
  <r>
    <x v="6"/>
    <x v="1"/>
    <x v="0"/>
    <s v="Sunbury"/>
    <x v="4"/>
    <n v="3429"/>
    <x v="0"/>
    <x v="9"/>
    <x v="4"/>
    <s v="Maggie Mayer"/>
    <x v="8854"/>
  </r>
  <r>
    <x v="6"/>
    <x v="1"/>
    <x v="0"/>
    <s v="Sunbury"/>
    <x v="4"/>
    <n v="3429"/>
    <x v="0"/>
    <x v="9"/>
    <x v="0"/>
    <s v="Chester George"/>
    <x v="8855"/>
  </r>
  <r>
    <x v="6"/>
    <x v="1"/>
    <x v="0"/>
    <s v="Sunbury"/>
    <x v="4"/>
    <n v="3429"/>
    <x v="0"/>
    <x v="9"/>
    <x v="2"/>
    <s v="Amy Buchanan"/>
    <x v="8856"/>
  </r>
  <r>
    <x v="6"/>
    <x v="1"/>
    <x v="0"/>
    <s v="Sunbury"/>
    <x v="4"/>
    <n v="3429"/>
    <x v="0"/>
    <x v="9"/>
    <x v="1"/>
    <s v="Howard Wright"/>
    <x v="8857"/>
  </r>
  <r>
    <x v="6"/>
    <x v="1"/>
    <x v="0"/>
    <s v="Sunbury"/>
    <x v="4"/>
    <n v="3429"/>
    <x v="0"/>
    <x v="9"/>
    <x v="1"/>
    <s v="Howard Wright"/>
    <x v="8858"/>
  </r>
  <r>
    <x v="6"/>
    <x v="1"/>
    <x v="0"/>
    <s v="Sunbury"/>
    <x v="4"/>
    <n v="3429"/>
    <x v="0"/>
    <x v="9"/>
    <x v="8"/>
    <s v="Sara Ferrell"/>
    <x v="8859"/>
  </r>
  <r>
    <x v="6"/>
    <x v="1"/>
    <x v="0"/>
    <s v="Sunbury"/>
    <x v="4"/>
    <n v="3429"/>
    <x v="0"/>
    <x v="9"/>
    <x v="6"/>
    <s v="Bruce Curran"/>
    <x v="8860"/>
  </r>
  <r>
    <x v="6"/>
    <x v="1"/>
    <x v="0"/>
    <s v="Sunbury"/>
    <x v="4"/>
    <n v="3429"/>
    <x v="0"/>
    <x v="9"/>
    <x v="6"/>
    <s v="Bruce Curran"/>
    <x v="8861"/>
  </r>
  <r>
    <x v="6"/>
    <x v="1"/>
    <x v="0"/>
    <s v="Balcatta"/>
    <x v="3"/>
    <n v="6021"/>
    <x v="0"/>
    <x v="4"/>
    <x v="1"/>
    <s v="Howard Wright"/>
    <x v="1"/>
  </r>
  <r>
    <x v="6"/>
    <x v="1"/>
    <x v="0"/>
    <s v="Balcatta"/>
    <x v="3"/>
    <n v="6021"/>
    <x v="0"/>
    <x v="4"/>
    <x v="2"/>
    <s v="Amy Buchanan"/>
    <x v="1686"/>
  </r>
  <r>
    <x v="6"/>
    <x v="1"/>
    <x v="0"/>
    <s v="Balcatta"/>
    <x v="3"/>
    <n v="6021"/>
    <x v="0"/>
    <x v="4"/>
    <x v="8"/>
    <s v="Sara Ferrell"/>
    <x v="8862"/>
  </r>
  <r>
    <x v="6"/>
    <x v="1"/>
    <x v="0"/>
    <s v="Balcatta"/>
    <x v="3"/>
    <n v="6021"/>
    <x v="0"/>
    <x v="4"/>
    <x v="8"/>
    <s v="Sara Ferrell"/>
    <x v="5931"/>
  </r>
  <r>
    <x v="6"/>
    <x v="1"/>
    <x v="0"/>
    <s v="Balcatta"/>
    <x v="3"/>
    <n v="6021"/>
    <x v="0"/>
    <x v="4"/>
    <x v="2"/>
    <s v="Amy Buchanan"/>
    <x v="2388"/>
  </r>
  <r>
    <x v="6"/>
    <x v="1"/>
    <x v="0"/>
    <s v="Balcatta"/>
    <x v="3"/>
    <n v="6021"/>
    <x v="0"/>
    <x v="4"/>
    <x v="6"/>
    <s v="Bruce Curran"/>
    <x v="1839"/>
  </r>
  <r>
    <x v="6"/>
    <x v="1"/>
    <x v="0"/>
    <s v="Balcatta"/>
    <x v="3"/>
    <n v="6021"/>
    <x v="0"/>
    <x v="4"/>
    <x v="5"/>
    <s v="Richard Carr"/>
    <x v="138"/>
  </r>
  <r>
    <x v="6"/>
    <x v="1"/>
    <x v="0"/>
    <s v="Balcatta"/>
    <x v="3"/>
    <n v="6021"/>
    <x v="0"/>
    <x v="4"/>
    <x v="5"/>
    <s v="Richard Carr"/>
    <x v="8863"/>
  </r>
  <r>
    <x v="6"/>
    <x v="1"/>
    <x v="0"/>
    <s v="Balcatta"/>
    <x v="3"/>
    <n v="6021"/>
    <x v="0"/>
    <x v="4"/>
    <x v="5"/>
    <s v="Richard Carr"/>
    <x v="6297"/>
  </r>
  <r>
    <x v="6"/>
    <x v="1"/>
    <x v="0"/>
    <s v="Balcatta"/>
    <x v="3"/>
    <n v="6021"/>
    <x v="0"/>
    <x v="4"/>
    <x v="0"/>
    <s v="Chester George"/>
    <x v="8864"/>
  </r>
  <r>
    <x v="6"/>
    <x v="1"/>
    <x v="0"/>
    <s v="Balcatta"/>
    <x v="3"/>
    <n v="6021"/>
    <x v="0"/>
    <x v="4"/>
    <x v="4"/>
    <s v="Maggie Mayer"/>
    <x v="8865"/>
  </r>
  <r>
    <x v="6"/>
    <x v="1"/>
    <x v="0"/>
    <s v="Balcatta"/>
    <x v="3"/>
    <n v="6021"/>
    <x v="0"/>
    <x v="4"/>
    <x v="6"/>
    <s v="Bruce Curran"/>
    <x v="3057"/>
  </r>
  <r>
    <x v="6"/>
    <x v="1"/>
    <x v="0"/>
    <s v="Balcatta"/>
    <x v="3"/>
    <n v="6021"/>
    <x v="0"/>
    <x v="4"/>
    <x v="7"/>
    <s v="Ella Hickman"/>
    <x v="8866"/>
  </r>
  <r>
    <x v="6"/>
    <x v="1"/>
    <x v="0"/>
    <s v="Balcatta"/>
    <x v="3"/>
    <n v="6021"/>
    <x v="0"/>
    <x v="4"/>
    <x v="9"/>
    <s v="Elizabeth Gentry"/>
    <x v="4995"/>
  </r>
  <r>
    <x v="6"/>
    <x v="1"/>
    <x v="0"/>
    <s v="Balcatta"/>
    <x v="3"/>
    <n v="6021"/>
    <x v="0"/>
    <x v="4"/>
    <x v="4"/>
    <s v="Maggie Mayer"/>
    <x v="8867"/>
  </r>
  <r>
    <x v="6"/>
    <x v="1"/>
    <x v="0"/>
    <s v="Balcatta"/>
    <x v="3"/>
    <n v="6021"/>
    <x v="0"/>
    <x v="4"/>
    <x v="6"/>
    <s v="Bruce Curran"/>
    <x v="8868"/>
  </r>
  <r>
    <x v="6"/>
    <x v="1"/>
    <x v="0"/>
    <s v="Balcatta"/>
    <x v="3"/>
    <n v="6021"/>
    <x v="0"/>
    <x v="4"/>
    <x v="2"/>
    <s v="Amy Buchanan"/>
    <x v="8869"/>
  </r>
  <r>
    <x v="6"/>
    <x v="1"/>
    <x v="0"/>
    <s v="Balcatta"/>
    <x v="3"/>
    <n v="6021"/>
    <x v="0"/>
    <x v="4"/>
    <x v="9"/>
    <s v="Elizabeth Gentry"/>
    <x v="8870"/>
  </r>
  <r>
    <x v="6"/>
    <x v="1"/>
    <x v="0"/>
    <s v="Balcatta"/>
    <x v="3"/>
    <n v="6021"/>
    <x v="0"/>
    <x v="4"/>
    <x v="9"/>
    <s v="Elizabeth Gentry"/>
    <x v="8871"/>
  </r>
  <r>
    <x v="6"/>
    <x v="1"/>
    <x v="0"/>
    <s v="Balcatta"/>
    <x v="3"/>
    <n v="6021"/>
    <x v="0"/>
    <x v="4"/>
    <x v="4"/>
    <s v="Maggie Mayer"/>
    <x v="8872"/>
  </r>
  <r>
    <x v="6"/>
    <x v="1"/>
    <x v="0"/>
    <s v="Balcatta"/>
    <x v="3"/>
    <n v="6021"/>
    <x v="0"/>
    <x v="4"/>
    <x v="5"/>
    <s v="Richard Carr"/>
    <x v="8873"/>
  </r>
  <r>
    <x v="6"/>
    <x v="1"/>
    <x v="0"/>
    <s v="Balcatta"/>
    <x v="3"/>
    <n v="6021"/>
    <x v="0"/>
    <x v="4"/>
    <x v="9"/>
    <s v="Elizabeth Gentry"/>
    <x v="8874"/>
  </r>
  <r>
    <x v="6"/>
    <x v="1"/>
    <x v="0"/>
    <s v="Balcatta"/>
    <x v="3"/>
    <n v="6021"/>
    <x v="0"/>
    <x v="4"/>
    <x v="1"/>
    <s v="Howard Wright"/>
    <x v="8875"/>
  </r>
  <r>
    <x v="6"/>
    <x v="1"/>
    <x v="0"/>
    <s v="Balcatta"/>
    <x v="3"/>
    <n v="6021"/>
    <x v="0"/>
    <x v="4"/>
    <x v="1"/>
    <s v="Howard Wright"/>
    <x v="8876"/>
  </r>
  <r>
    <x v="6"/>
    <x v="1"/>
    <x v="0"/>
    <s v="Balcatta"/>
    <x v="3"/>
    <n v="6021"/>
    <x v="0"/>
    <x v="4"/>
    <x v="8"/>
    <s v="Sara Ferrell"/>
    <x v="8877"/>
  </r>
  <r>
    <x v="6"/>
    <x v="1"/>
    <x v="0"/>
    <s v="Balcatta"/>
    <x v="3"/>
    <n v="6021"/>
    <x v="0"/>
    <x v="4"/>
    <x v="6"/>
    <s v="Bruce Curran"/>
    <x v="8878"/>
  </r>
  <r>
    <x v="6"/>
    <x v="1"/>
    <x v="0"/>
    <s v="Balcatta"/>
    <x v="3"/>
    <n v="6021"/>
    <x v="0"/>
    <x v="4"/>
    <x v="1"/>
    <s v="Howard Wright"/>
    <x v="8879"/>
  </r>
  <r>
    <x v="6"/>
    <x v="1"/>
    <x v="0"/>
    <s v="Balcatta"/>
    <x v="3"/>
    <n v="6021"/>
    <x v="0"/>
    <x v="4"/>
    <x v="0"/>
    <s v="Chester George"/>
    <x v="8880"/>
  </r>
  <r>
    <x v="6"/>
    <x v="1"/>
    <x v="0"/>
    <s v="Balcatta"/>
    <x v="3"/>
    <n v="6021"/>
    <x v="0"/>
    <x v="4"/>
    <x v="6"/>
    <s v="Bruce Curran"/>
    <x v="8881"/>
  </r>
  <r>
    <x v="6"/>
    <x v="1"/>
    <x v="0"/>
    <s v="Nunawading"/>
    <x v="4"/>
    <n v="3131"/>
    <x v="0"/>
    <x v="11"/>
    <x v="5"/>
    <s v="Richard Carr"/>
    <x v="8882"/>
  </r>
  <r>
    <x v="6"/>
    <x v="1"/>
    <x v="0"/>
    <s v="Nunawading"/>
    <x v="4"/>
    <n v="3131"/>
    <x v="0"/>
    <x v="11"/>
    <x v="0"/>
    <s v="Chester George"/>
    <x v="1"/>
  </r>
  <r>
    <x v="6"/>
    <x v="1"/>
    <x v="0"/>
    <s v="Nunawading"/>
    <x v="4"/>
    <n v="3131"/>
    <x v="0"/>
    <x v="11"/>
    <x v="6"/>
    <s v="Bruce Curran"/>
    <x v="2320"/>
  </r>
  <r>
    <x v="6"/>
    <x v="1"/>
    <x v="0"/>
    <s v="Nunawading"/>
    <x v="4"/>
    <n v="3131"/>
    <x v="0"/>
    <x v="11"/>
    <x v="8"/>
    <s v="Sara Ferrell"/>
    <x v="165"/>
  </r>
  <r>
    <x v="6"/>
    <x v="1"/>
    <x v="0"/>
    <s v="Nunawading"/>
    <x v="4"/>
    <n v="3131"/>
    <x v="0"/>
    <x v="11"/>
    <x v="1"/>
    <s v="Howard Wright"/>
    <x v="168"/>
  </r>
  <r>
    <x v="6"/>
    <x v="1"/>
    <x v="0"/>
    <s v="Nunawading"/>
    <x v="4"/>
    <n v="3131"/>
    <x v="0"/>
    <x v="11"/>
    <x v="9"/>
    <s v="Elizabeth Gentry"/>
    <x v="68"/>
  </r>
  <r>
    <x v="6"/>
    <x v="1"/>
    <x v="0"/>
    <s v="Nunawading"/>
    <x v="4"/>
    <n v="3131"/>
    <x v="0"/>
    <x v="11"/>
    <x v="9"/>
    <s v="Elizabeth Gentry"/>
    <x v="8883"/>
  </r>
  <r>
    <x v="6"/>
    <x v="1"/>
    <x v="0"/>
    <s v="Nunawading"/>
    <x v="4"/>
    <n v="3131"/>
    <x v="0"/>
    <x v="11"/>
    <x v="2"/>
    <s v="Amy Buchanan"/>
    <x v="8884"/>
  </r>
  <r>
    <x v="6"/>
    <x v="1"/>
    <x v="0"/>
    <s v="Nunawading"/>
    <x v="4"/>
    <n v="3131"/>
    <x v="0"/>
    <x v="11"/>
    <x v="0"/>
    <s v="Chester George"/>
    <x v="2633"/>
  </r>
  <r>
    <x v="6"/>
    <x v="1"/>
    <x v="0"/>
    <s v="Nunawading"/>
    <x v="4"/>
    <n v="3131"/>
    <x v="0"/>
    <x v="11"/>
    <x v="8"/>
    <s v="Sara Ferrell"/>
    <x v="8885"/>
  </r>
  <r>
    <x v="6"/>
    <x v="1"/>
    <x v="0"/>
    <s v="Nunawading"/>
    <x v="4"/>
    <n v="3131"/>
    <x v="0"/>
    <x v="11"/>
    <x v="2"/>
    <s v="Amy Buchanan"/>
    <x v="8886"/>
  </r>
  <r>
    <x v="6"/>
    <x v="1"/>
    <x v="0"/>
    <s v="Nunawading"/>
    <x v="4"/>
    <n v="3131"/>
    <x v="0"/>
    <x v="11"/>
    <x v="5"/>
    <s v="Richard Carr"/>
    <x v="8887"/>
  </r>
  <r>
    <x v="6"/>
    <x v="1"/>
    <x v="0"/>
    <s v="Nunawading"/>
    <x v="4"/>
    <n v="3131"/>
    <x v="0"/>
    <x v="11"/>
    <x v="5"/>
    <s v="Richard Carr"/>
    <x v="8888"/>
  </r>
  <r>
    <x v="6"/>
    <x v="1"/>
    <x v="0"/>
    <s v="Nunawading"/>
    <x v="4"/>
    <n v="3131"/>
    <x v="0"/>
    <x v="11"/>
    <x v="6"/>
    <s v="Bruce Curran"/>
    <x v="8889"/>
  </r>
  <r>
    <x v="6"/>
    <x v="1"/>
    <x v="0"/>
    <s v="Nunawading"/>
    <x v="4"/>
    <n v="3131"/>
    <x v="0"/>
    <x v="11"/>
    <x v="6"/>
    <s v="Bruce Curran"/>
    <x v="2641"/>
  </r>
  <r>
    <x v="6"/>
    <x v="1"/>
    <x v="0"/>
    <s v="Nunawading"/>
    <x v="4"/>
    <n v="3131"/>
    <x v="0"/>
    <x v="11"/>
    <x v="2"/>
    <s v="Amy Buchanan"/>
    <x v="8890"/>
  </r>
  <r>
    <x v="6"/>
    <x v="1"/>
    <x v="0"/>
    <s v="Nunawading"/>
    <x v="4"/>
    <n v="3131"/>
    <x v="0"/>
    <x v="11"/>
    <x v="4"/>
    <s v="Maggie Mayer"/>
    <x v="8891"/>
  </r>
  <r>
    <x v="6"/>
    <x v="1"/>
    <x v="0"/>
    <s v="Nunawading"/>
    <x v="4"/>
    <n v="3131"/>
    <x v="0"/>
    <x v="11"/>
    <x v="9"/>
    <s v="Elizabeth Gentry"/>
    <x v="8892"/>
  </r>
  <r>
    <x v="6"/>
    <x v="1"/>
    <x v="0"/>
    <s v="Nunawading"/>
    <x v="4"/>
    <n v="3131"/>
    <x v="0"/>
    <x v="11"/>
    <x v="0"/>
    <s v="Chester George"/>
    <x v="8893"/>
  </r>
  <r>
    <x v="6"/>
    <x v="1"/>
    <x v="0"/>
    <s v="Nunawading"/>
    <x v="4"/>
    <n v="3131"/>
    <x v="0"/>
    <x v="11"/>
    <x v="7"/>
    <s v="Ella Hickman"/>
    <x v="8894"/>
  </r>
  <r>
    <x v="6"/>
    <x v="1"/>
    <x v="0"/>
    <s v="Nunawading"/>
    <x v="4"/>
    <n v="3131"/>
    <x v="0"/>
    <x v="11"/>
    <x v="4"/>
    <s v="Maggie Mayer"/>
    <x v="8895"/>
  </r>
  <r>
    <x v="6"/>
    <x v="1"/>
    <x v="0"/>
    <s v="Nunawading"/>
    <x v="4"/>
    <n v="3131"/>
    <x v="0"/>
    <x v="11"/>
    <x v="9"/>
    <s v="Elizabeth Gentry"/>
    <x v="8896"/>
  </r>
  <r>
    <x v="6"/>
    <x v="1"/>
    <x v="0"/>
    <s v="Nunawading"/>
    <x v="4"/>
    <n v="3131"/>
    <x v="0"/>
    <x v="11"/>
    <x v="1"/>
    <s v="Howard Wright"/>
    <x v="8897"/>
  </r>
  <r>
    <x v="6"/>
    <x v="1"/>
    <x v="0"/>
    <s v="Nunawading"/>
    <x v="4"/>
    <n v="3131"/>
    <x v="0"/>
    <x v="11"/>
    <x v="8"/>
    <s v="Sara Ferrell"/>
    <x v="8898"/>
  </r>
  <r>
    <x v="6"/>
    <x v="1"/>
    <x v="0"/>
    <s v="Nunawading"/>
    <x v="4"/>
    <n v="3131"/>
    <x v="0"/>
    <x v="11"/>
    <x v="0"/>
    <s v="Chester George"/>
    <x v="8899"/>
  </r>
  <r>
    <x v="6"/>
    <x v="1"/>
    <x v="0"/>
    <s v="Nunawading"/>
    <x v="4"/>
    <n v="3131"/>
    <x v="0"/>
    <x v="11"/>
    <x v="1"/>
    <s v="Howard Wright"/>
    <x v="8900"/>
  </r>
  <r>
    <x v="6"/>
    <x v="1"/>
    <x v="0"/>
    <s v="Nunawading"/>
    <x v="4"/>
    <n v="3131"/>
    <x v="0"/>
    <x v="11"/>
    <x v="4"/>
    <s v="Maggie Mayer"/>
    <x v="8901"/>
  </r>
  <r>
    <x v="6"/>
    <x v="1"/>
    <x v="0"/>
    <s v="Nunawading"/>
    <x v="4"/>
    <n v="3131"/>
    <x v="0"/>
    <x v="11"/>
    <x v="1"/>
    <s v="Howard Wright"/>
    <x v="8902"/>
  </r>
  <r>
    <x v="6"/>
    <x v="1"/>
    <x v="0"/>
    <s v="Nunawading"/>
    <x v="4"/>
    <n v="3131"/>
    <x v="0"/>
    <x v="11"/>
    <x v="2"/>
    <s v="Amy Buchanan"/>
    <x v="8903"/>
  </r>
  <r>
    <x v="6"/>
    <x v="1"/>
    <x v="0"/>
    <s v="Nunawading"/>
    <x v="4"/>
    <n v="3131"/>
    <x v="0"/>
    <x v="11"/>
    <x v="6"/>
    <s v="Bruce Curran"/>
    <x v="8904"/>
  </r>
  <r>
    <x v="6"/>
    <x v="1"/>
    <x v="0"/>
    <s v="Nunawading"/>
    <x v="4"/>
    <n v="3131"/>
    <x v="0"/>
    <x v="11"/>
    <x v="6"/>
    <s v="Bruce Curran"/>
    <x v="8905"/>
  </r>
  <r>
    <x v="6"/>
    <x v="1"/>
    <x v="0"/>
    <s v="Cairns"/>
    <x v="2"/>
    <n v="4870"/>
    <x v="0"/>
    <x v="2"/>
    <x v="5"/>
    <s v="Richard Carr"/>
    <x v="8906"/>
  </r>
  <r>
    <x v="6"/>
    <x v="1"/>
    <x v="0"/>
    <s v="Cairns"/>
    <x v="2"/>
    <n v="4870"/>
    <x v="0"/>
    <x v="2"/>
    <x v="6"/>
    <s v="Bruce Curran"/>
    <x v="8907"/>
  </r>
  <r>
    <x v="6"/>
    <x v="1"/>
    <x v="0"/>
    <s v="Cairns"/>
    <x v="2"/>
    <n v="4870"/>
    <x v="0"/>
    <x v="2"/>
    <x v="2"/>
    <s v="Amy Buchanan"/>
    <x v="283"/>
  </r>
  <r>
    <x v="6"/>
    <x v="1"/>
    <x v="0"/>
    <s v="Cairns"/>
    <x v="2"/>
    <n v="4870"/>
    <x v="0"/>
    <x v="2"/>
    <x v="1"/>
    <s v="Howard Wright"/>
    <x v="4"/>
  </r>
  <r>
    <x v="6"/>
    <x v="1"/>
    <x v="0"/>
    <s v="Cairns"/>
    <x v="2"/>
    <n v="4870"/>
    <x v="0"/>
    <x v="2"/>
    <x v="2"/>
    <s v="Amy Buchanan"/>
    <x v="34"/>
  </r>
  <r>
    <x v="6"/>
    <x v="1"/>
    <x v="0"/>
    <s v="Cairns"/>
    <x v="2"/>
    <n v="4870"/>
    <x v="0"/>
    <x v="2"/>
    <x v="2"/>
    <s v="Amy Buchanan"/>
    <x v="517"/>
  </r>
  <r>
    <x v="6"/>
    <x v="1"/>
    <x v="0"/>
    <s v="Cairns"/>
    <x v="2"/>
    <n v="4870"/>
    <x v="0"/>
    <x v="2"/>
    <x v="7"/>
    <s v="Ella Hickman"/>
    <x v="369"/>
  </r>
  <r>
    <x v="6"/>
    <x v="1"/>
    <x v="0"/>
    <s v="Cairns"/>
    <x v="2"/>
    <n v="4870"/>
    <x v="0"/>
    <x v="2"/>
    <x v="6"/>
    <s v="Bruce Curran"/>
    <x v="4"/>
  </r>
  <r>
    <x v="6"/>
    <x v="1"/>
    <x v="0"/>
    <s v="Cairns"/>
    <x v="2"/>
    <n v="4870"/>
    <x v="0"/>
    <x v="2"/>
    <x v="1"/>
    <s v="Howard Wright"/>
    <x v="517"/>
  </r>
  <r>
    <x v="6"/>
    <x v="1"/>
    <x v="0"/>
    <s v="Cairns"/>
    <x v="2"/>
    <n v="4870"/>
    <x v="0"/>
    <x v="2"/>
    <x v="8"/>
    <s v="Sara Ferrell"/>
    <x v="107"/>
  </r>
  <r>
    <x v="6"/>
    <x v="1"/>
    <x v="0"/>
    <s v="Cairns"/>
    <x v="2"/>
    <n v="4870"/>
    <x v="0"/>
    <x v="2"/>
    <x v="6"/>
    <s v="Bruce Curran"/>
    <x v="164"/>
  </r>
  <r>
    <x v="6"/>
    <x v="1"/>
    <x v="0"/>
    <s v="Cairns"/>
    <x v="2"/>
    <n v="4870"/>
    <x v="0"/>
    <x v="2"/>
    <x v="4"/>
    <s v="Maggie Mayer"/>
    <x v="751"/>
  </r>
  <r>
    <x v="6"/>
    <x v="1"/>
    <x v="0"/>
    <s v="Cairns"/>
    <x v="2"/>
    <n v="4870"/>
    <x v="0"/>
    <x v="2"/>
    <x v="9"/>
    <s v="Elizabeth Gentry"/>
    <x v="1643"/>
  </r>
  <r>
    <x v="6"/>
    <x v="1"/>
    <x v="0"/>
    <s v="Cairns"/>
    <x v="2"/>
    <n v="4870"/>
    <x v="0"/>
    <x v="2"/>
    <x v="8"/>
    <s v="Sara Ferrell"/>
    <x v="38"/>
  </r>
  <r>
    <x v="6"/>
    <x v="1"/>
    <x v="0"/>
    <s v="Cairns"/>
    <x v="2"/>
    <n v="4870"/>
    <x v="0"/>
    <x v="2"/>
    <x v="5"/>
    <s v="Richard Carr"/>
    <x v="8908"/>
  </r>
  <r>
    <x v="6"/>
    <x v="1"/>
    <x v="0"/>
    <s v="Cairns"/>
    <x v="2"/>
    <n v="4870"/>
    <x v="0"/>
    <x v="2"/>
    <x v="5"/>
    <s v="Richard Carr"/>
    <x v="4546"/>
  </r>
  <r>
    <x v="6"/>
    <x v="1"/>
    <x v="0"/>
    <s v="Cairns"/>
    <x v="2"/>
    <n v="4870"/>
    <x v="0"/>
    <x v="2"/>
    <x v="0"/>
    <s v="Chester George"/>
    <x v="5162"/>
  </r>
  <r>
    <x v="6"/>
    <x v="1"/>
    <x v="0"/>
    <s v="Cairns"/>
    <x v="2"/>
    <n v="4870"/>
    <x v="0"/>
    <x v="2"/>
    <x v="9"/>
    <s v="Elizabeth Gentry"/>
    <x v="8909"/>
  </r>
  <r>
    <x v="6"/>
    <x v="1"/>
    <x v="0"/>
    <s v="Cairns"/>
    <x v="2"/>
    <n v="4870"/>
    <x v="0"/>
    <x v="2"/>
    <x v="9"/>
    <s v="Elizabeth Gentry"/>
    <x v="8910"/>
  </r>
  <r>
    <x v="6"/>
    <x v="1"/>
    <x v="0"/>
    <s v="Cairns"/>
    <x v="2"/>
    <n v="4870"/>
    <x v="0"/>
    <x v="2"/>
    <x v="6"/>
    <s v="Bruce Curran"/>
    <x v="3663"/>
  </r>
  <r>
    <x v="6"/>
    <x v="1"/>
    <x v="0"/>
    <s v="Cairns"/>
    <x v="2"/>
    <n v="4870"/>
    <x v="0"/>
    <x v="2"/>
    <x v="4"/>
    <s v="Maggie Mayer"/>
    <x v="8911"/>
  </r>
  <r>
    <x v="6"/>
    <x v="1"/>
    <x v="0"/>
    <s v="Cairns"/>
    <x v="2"/>
    <n v="4870"/>
    <x v="0"/>
    <x v="2"/>
    <x v="7"/>
    <s v="Ella Hickman"/>
    <x v="8912"/>
  </r>
  <r>
    <x v="6"/>
    <x v="1"/>
    <x v="0"/>
    <s v="Cairns"/>
    <x v="2"/>
    <n v="4870"/>
    <x v="0"/>
    <x v="2"/>
    <x v="4"/>
    <s v="Maggie Mayer"/>
    <x v="8913"/>
  </r>
  <r>
    <x v="6"/>
    <x v="1"/>
    <x v="0"/>
    <s v="Cairns"/>
    <x v="2"/>
    <n v="4870"/>
    <x v="0"/>
    <x v="2"/>
    <x v="6"/>
    <s v="Bruce Curran"/>
    <x v="1136"/>
  </r>
  <r>
    <x v="6"/>
    <x v="1"/>
    <x v="0"/>
    <s v="Cairns"/>
    <x v="2"/>
    <n v="4870"/>
    <x v="0"/>
    <x v="2"/>
    <x v="8"/>
    <s v="Sara Ferrell"/>
    <x v="8914"/>
  </r>
  <r>
    <x v="6"/>
    <x v="1"/>
    <x v="0"/>
    <s v="Cairns"/>
    <x v="2"/>
    <n v="4870"/>
    <x v="0"/>
    <x v="2"/>
    <x v="1"/>
    <s v="Howard Wright"/>
    <x v="8915"/>
  </r>
  <r>
    <x v="6"/>
    <x v="1"/>
    <x v="0"/>
    <s v="Cairns"/>
    <x v="2"/>
    <n v="4870"/>
    <x v="0"/>
    <x v="2"/>
    <x v="1"/>
    <s v="Howard Wright"/>
    <x v="8916"/>
  </r>
  <r>
    <x v="6"/>
    <x v="1"/>
    <x v="0"/>
    <s v="Cairns"/>
    <x v="2"/>
    <n v="4870"/>
    <x v="0"/>
    <x v="2"/>
    <x v="0"/>
    <s v="Chester George"/>
    <x v="8917"/>
  </r>
  <r>
    <x v="6"/>
    <x v="1"/>
    <x v="0"/>
    <s v="Cairns"/>
    <x v="2"/>
    <n v="4870"/>
    <x v="0"/>
    <x v="2"/>
    <x v="0"/>
    <s v="Chester George"/>
    <x v="8918"/>
  </r>
  <r>
    <x v="6"/>
    <x v="1"/>
    <x v="0"/>
    <s v="Cairns"/>
    <x v="2"/>
    <n v="4870"/>
    <x v="0"/>
    <x v="2"/>
    <x v="6"/>
    <s v="Bruce Curran"/>
    <x v="8919"/>
  </r>
  <r>
    <x v="6"/>
    <x v="1"/>
    <x v="0"/>
    <s v="Cairns"/>
    <x v="2"/>
    <n v="4870"/>
    <x v="0"/>
    <x v="2"/>
    <x v="9"/>
    <s v="Elizabeth Gentry"/>
    <x v="8920"/>
  </r>
  <r>
    <x v="6"/>
    <x v="1"/>
    <x v="0"/>
    <s v="Cairns"/>
    <x v="2"/>
    <n v="4870"/>
    <x v="0"/>
    <x v="2"/>
    <x v="2"/>
    <s v="Amy Buchanan"/>
    <x v="8921"/>
  </r>
  <r>
    <x v="6"/>
    <x v="1"/>
    <x v="0"/>
    <s v="Cairns"/>
    <x v="2"/>
    <n v="4870"/>
    <x v="0"/>
    <x v="2"/>
    <x v="1"/>
    <s v="Howard Wright"/>
    <x v="8922"/>
  </r>
  <r>
    <x v="6"/>
    <x v="1"/>
    <x v="0"/>
    <s v="Cairns"/>
    <x v="2"/>
    <n v="4870"/>
    <x v="0"/>
    <x v="2"/>
    <x v="6"/>
    <s v="Bruce Curran"/>
    <x v="8923"/>
  </r>
  <r>
    <x v="6"/>
    <x v="1"/>
    <x v="0"/>
    <s v="Mildura"/>
    <x v="4"/>
    <n v="3500"/>
    <x v="0"/>
    <x v="9"/>
    <x v="8"/>
    <s v="Sara Ferrell"/>
    <x v="1611"/>
  </r>
  <r>
    <x v="6"/>
    <x v="1"/>
    <x v="0"/>
    <s v="Mildura"/>
    <x v="4"/>
    <n v="3500"/>
    <x v="0"/>
    <x v="9"/>
    <x v="0"/>
    <s v="Chester George"/>
    <x v="35"/>
  </r>
  <r>
    <x v="6"/>
    <x v="1"/>
    <x v="0"/>
    <s v="Mildura"/>
    <x v="4"/>
    <n v="3500"/>
    <x v="0"/>
    <x v="9"/>
    <x v="6"/>
    <s v="Bruce Curran"/>
    <x v="168"/>
  </r>
  <r>
    <x v="6"/>
    <x v="1"/>
    <x v="0"/>
    <s v="Mildura"/>
    <x v="4"/>
    <n v="3500"/>
    <x v="0"/>
    <x v="9"/>
    <x v="8"/>
    <s v="Sara Ferrell"/>
    <x v="251"/>
  </r>
  <r>
    <x v="6"/>
    <x v="1"/>
    <x v="0"/>
    <s v="Mildura"/>
    <x v="4"/>
    <n v="3500"/>
    <x v="0"/>
    <x v="9"/>
    <x v="6"/>
    <s v="Bruce Curran"/>
    <x v="132"/>
  </r>
  <r>
    <x v="6"/>
    <x v="1"/>
    <x v="0"/>
    <s v="Mildura"/>
    <x v="4"/>
    <n v="3500"/>
    <x v="0"/>
    <x v="9"/>
    <x v="2"/>
    <s v="Amy Buchanan"/>
    <x v="4"/>
  </r>
  <r>
    <x v="6"/>
    <x v="1"/>
    <x v="0"/>
    <s v="Mildura"/>
    <x v="4"/>
    <n v="3500"/>
    <x v="0"/>
    <x v="9"/>
    <x v="5"/>
    <s v="Richard Carr"/>
    <x v="6270"/>
  </r>
  <r>
    <x v="6"/>
    <x v="1"/>
    <x v="0"/>
    <s v="Mildura"/>
    <x v="4"/>
    <n v="3500"/>
    <x v="0"/>
    <x v="9"/>
    <x v="8"/>
    <s v="Sara Ferrell"/>
    <x v="5374"/>
  </r>
  <r>
    <x v="6"/>
    <x v="1"/>
    <x v="0"/>
    <s v="Mildura"/>
    <x v="4"/>
    <n v="3500"/>
    <x v="0"/>
    <x v="9"/>
    <x v="5"/>
    <s v="Richard Carr"/>
    <x v="7942"/>
  </r>
  <r>
    <x v="6"/>
    <x v="1"/>
    <x v="0"/>
    <s v="Mildura"/>
    <x v="4"/>
    <n v="3500"/>
    <x v="0"/>
    <x v="9"/>
    <x v="1"/>
    <s v="Howard Wright"/>
    <x v="1564"/>
  </r>
  <r>
    <x v="6"/>
    <x v="1"/>
    <x v="0"/>
    <s v="Mildura"/>
    <x v="4"/>
    <n v="3500"/>
    <x v="0"/>
    <x v="9"/>
    <x v="4"/>
    <s v="Maggie Mayer"/>
    <x v="341"/>
  </r>
  <r>
    <x v="6"/>
    <x v="1"/>
    <x v="0"/>
    <s v="Mildura"/>
    <x v="4"/>
    <n v="3500"/>
    <x v="0"/>
    <x v="9"/>
    <x v="7"/>
    <s v="Ella Hickman"/>
    <x v="8924"/>
  </r>
  <r>
    <x v="6"/>
    <x v="1"/>
    <x v="0"/>
    <s v="Mildura"/>
    <x v="4"/>
    <n v="3500"/>
    <x v="0"/>
    <x v="9"/>
    <x v="2"/>
    <s v="Amy Buchanan"/>
    <x v="8925"/>
  </r>
  <r>
    <x v="6"/>
    <x v="1"/>
    <x v="0"/>
    <s v="Mildura"/>
    <x v="4"/>
    <n v="3500"/>
    <x v="0"/>
    <x v="9"/>
    <x v="6"/>
    <s v="Bruce Curran"/>
    <x v="711"/>
  </r>
  <r>
    <x v="6"/>
    <x v="1"/>
    <x v="0"/>
    <s v="Mildura"/>
    <x v="4"/>
    <n v="3500"/>
    <x v="0"/>
    <x v="9"/>
    <x v="9"/>
    <s v="Elizabeth Gentry"/>
    <x v="4404"/>
  </r>
  <r>
    <x v="6"/>
    <x v="1"/>
    <x v="0"/>
    <s v="Mildura"/>
    <x v="4"/>
    <n v="3500"/>
    <x v="0"/>
    <x v="9"/>
    <x v="6"/>
    <s v="Bruce Curran"/>
    <x v="8926"/>
  </r>
  <r>
    <x v="6"/>
    <x v="1"/>
    <x v="0"/>
    <s v="Mildura"/>
    <x v="4"/>
    <n v="3500"/>
    <x v="0"/>
    <x v="9"/>
    <x v="9"/>
    <s v="Elizabeth Gentry"/>
    <x v="8623"/>
  </r>
  <r>
    <x v="6"/>
    <x v="1"/>
    <x v="0"/>
    <s v="Mildura"/>
    <x v="4"/>
    <n v="3500"/>
    <x v="0"/>
    <x v="9"/>
    <x v="4"/>
    <s v="Maggie Mayer"/>
    <x v="8927"/>
  </r>
  <r>
    <x v="6"/>
    <x v="1"/>
    <x v="0"/>
    <s v="Mildura"/>
    <x v="4"/>
    <n v="3500"/>
    <x v="0"/>
    <x v="9"/>
    <x v="0"/>
    <s v="Chester George"/>
    <x v="8718"/>
  </r>
  <r>
    <x v="6"/>
    <x v="1"/>
    <x v="0"/>
    <s v="Mildura"/>
    <x v="4"/>
    <n v="3500"/>
    <x v="0"/>
    <x v="9"/>
    <x v="5"/>
    <s v="Richard Carr"/>
    <x v="8928"/>
  </r>
  <r>
    <x v="6"/>
    <x v="1"/>
    <x v="0"/>
    <s v="Mildura"/>
    <x v="4"/>
    <n v="3500"/>
    <x v="0"/>
    <x v="9"/>
    <x v="1"/>
    <s v="Howard Wright"/>
    <x v="8929"/>
  </r>
  <r>
    <x v="6"/>
    <x v="1"/>
    <x v="0"/>
    <s v="Mildura"/>
    <x v="4"/>
    <n v="3500"/>
    <x v="0"/>
    <x v="9"/>
    <x v="2"/>
    <s v="Amy Buchanan"/>
    <x v="8930"/>
  </r>
  <r>
    <x v="6"/>
    <x v="1"/>
    <x v="0"/>
    <s v="Mildura"/>
    <x v="4"/>
    <n v="3500"/>
    <x v="0"/>
    <x v="9"/>
    <x v="9"/>
    <s v="Elizabeth Gentry"/>
    <x v="8931"/>
  </r>
  <r>
    <x v="6"/>
    <x v="1"/>
    <x v="0"/>
    <s v="Mildura"/>
    <x v="4"/>
    <n v="3500"/>
    <x v="0"/>
    <x v="9"/>
    <x v="0"/>
    <s v="Chester George"/>
    <x v="8932"/>
  </r>
  <r>
    <x v="6"/>
    <x v="1"/>
    <x v="0"/>
    <s v="Mildura"/>
    <x v="4"/>
    <n v="3500"/>
    <x v="0"/>
    <x v="9"/>
    <x v="9"/>
    <s v="Elizabeth Gentry"/>
    <x v="8933"/>
  </r>
  <r>
    <x v="6"/>
    <x v="1"/>
    <x v="0"/>
    <s v="Mildura"/>
    <x v="4"/>
    <n v="3500"/>
    <x v="0"/>
    <x v="9"/>
    <x v="4"/>
    <s v="Maggie Mayer"/>
    <x v="8934"/>
  </r>
  <r>
    <x v="6"/>
    <x v="1"/>
    <x v="0"/>
    <s v="Mildura"/>
    <x v="4"/>
    <n v="3500"/>
    <x v="0"/>
    <x v="9"/>
    <x v="8"/>
    <s v="Sara Ferrell"/>
    <x v="8935"/>
  </r>
  <r>
    <x v="6"/>
    <x v="1"/>
    <x v="0"/>
    <s v="Mildura"/>
    <x v="4"/>
    <n v="3500"/>
    <x v="0"/>
    <x v="9"/>
    <x v="1"/>
    <s v="Howard Wright"/>
    <x v="8936"/>
  </r>
  <r>
    <x v="6"/>
    <x v="1"/>
    <x v="0"/>
    <s v="Mildura"/>
    <x v="4"/>
    <n v="3500"/>
    <x v="0"/>
    <x v="9"/>
    <x v="6"/>
    <s v="Bruce Curran"/>
    <x v="8937"/>
  </r>
  <r>
    <x v="6"/>
    <x v="1"/>
    <x v="0"/>
    <s v="Mildura"/>
    <x v="4"/>
    <n v="3500"/>
    <x v="0"/>
    <x v="9"/>
    <x v="0"/>
    <s v="Chester George"/>
    <x v="8938"/>
  </r>
  <r>
    <x v="6"/>
    <x v="1"/>
    <x v="0"/>
    <s v="Mildura"/>
    <x v="4"/>
    <n v="3500"/>
    <x v="0"/>
    <x v="9"/>
    <x v="6"/>
    <s v="Bruce Curran"/>
    <x v="8939"/>
  </r>
  <r>
    <x v="6"/>
    <x v="1"/>
    <x v="0"/>
    <s v="Mildura"/>
    <x v="4"/>
    <n v="3500"/>
    <x v="0"/>
    <x v="9"/>
    <x v="1"/>
    <s v="Howard Wright"/>
    <x v="8940"/>
  </r>
  <r>
    <x v="6"/>
    <x v="1"/>
    <x v="0"/>
    <s v="Burleigh Waters"/>
    <x v="2"/>
    <n v="4220"/>
    <x v="0"/>
    <x v="19"/>
    <x v="6"/>
    <s v="Bruce Curran"/>
    <x v="8941"/>
  </r>
  <r>
    <x v="6"/>
    <x v="1"/>
    <x v="0"/>
    <s v="Burleigh Waters"/>
    <x v="2"/>
    <n v="4220"/>
    <x v="0"/>
    <x v="19"/>
    <x v="2"/>
    <s v="Amy Buchanan"/>
    <x v="34"/>
  </r>
  <r>
    <x v="6"/>
    <x v="1"/>
    <x v="0"/>
    <s v="Burleigh Waters"/>
    <x v="2"/>
    <n v="4220"/>
    <x v="0"/>
    <x v="19"/>
    <x v="9"/>
    <s v="Elizabeth Gentry"/>
    <x v="606"/>
  </r>
  <r>
    <x v="6"/>
    <x v="1"/>
    <x v="0"/>
    <s v="Burleigh Waters"/>
    <x v="2"/>
    <n v="4220"/>
    <x v="0"/>
    <x v="19"/>
    <x v="8"/>
    <s v="Sara Ferrell"/>
    <x v="1020"/>
  </r>
  <r>
    <x v="6"/>
    <x v="1"/>
    <x v="0"/>
    <s v="Burleigh Waters"/>
    <x v="2"/>
    <n v="4220"/>
    <x v="0"/>
    <x v="19"/>
    <x v="2"/>
    <s v="Amy Buchanan"/>
    <x v="4"/>
  </r>
  <r>
    <x v="6"/>
    <x v="1"/>
    <x v="0"/>
    <s v="Burleigh Waters"/>
    <x v="2"/>
    <n v="4220"/>
    <x v="0"/>
    <x v="19"/>
    <x v="8"/>
    <s v="Sara Ferrell"/>
    <x v="3"/>
  </r>
  <r>
    <x v="6"/>
    <x v="1"/>
    <x v="0"/>
    <s v="Burleigh Waters"/>
    <x v="2"/>
    <n v="4220"/>
    <x v="0"/>
    <x v="19"/>
    <x v="4"/>
    <s v="Maggie Mayer"/>
    <x v="8942"/>
  </r>
  <r>
    <x v="6"/>
    <x v="1"/>
    <x v="0"/>
    <s v="Burleigh Waters"/>
    <x v="2"/>
    <n v="4220"/>
    <x v="0"/>
    <x v="19"/>
    <x v="0"/>
    <s v="Chester George"/>
    <x v="8943"/>
  </r>
  <r>
    <x v="6"/>
    <x v="1"/>
    <x v="0"/>
    <s v="Burleigh Waters"/>
    <x v="2"/>
    <n v="4220"/>
    <x v="0"/>
    <x v="19"/>
    <x v="5"/>
    <s v="Richard Carr"/>
    <x v="8944"/>
  </r>
  <r>
    <x v="6"/>
    <x v="1"/>
    <x v="0"/>
    <s v="Burleigh Waters"/>
    <x v="2"/>
    <n v="4220"/>
    <x v="0"/>
    <x v="19"/>
    <x v="5"/>
    <s v="Richard Carr"/>
    <x v="8945"/>
  </r>
  <r>
    <x v="6"/>
    <x v="1"/>
    <x v="0"/>
    <s v="Burleigh Waters"/>
    <x v="2"/>
    <n v="4220"/>
    <x v="0"/>
    <x v="19"/>
    <x v="9"/>
    <s v="Elizabeth Gentry"/>
    <x v="8946"/>
  </r>
  <r>
    <x v="6"/>
    <x v="1"/>
    <x v="0"/>
    <s v="Burleigh Waters"/>
    <x v="2"/>
    <n v="4220"/>
    <x v="0"/>
    <x v="19"/>
    <x v="9"/>
    <s v="Elizabeth Gentry"/>
    <x v="8947"/>
  </r>
  <r>
    <x v="6"/>
    <x v="1"/>
    <x v="0"/>
    <s v="Burleigh Waters"/>
    <x v="2"/>
    <n v="4220"/>
    <x v="0"/>
    <x v="19"/>
    <x v="6"/>
    <s v="Bruce Curran"/>
    <x v="8948"/>
  </r>
  <r>
    <x v="6"/>
    <x v="1"/>
    <x v="0"/>
    <s v="Burleigh Waters"/>
    <x v="2"/>
    <n v="4220"/>
    <x v="0"/>
    <x v="19"/>
    <x v="4"/>
    <s v="Maggie Mayer"/>
    <x v="8949"/>
  </r>
  <r>
    <x v="6"/>
    <x v="1"/>
    <x v="0"/>
    <s v="Burleigh Waters"/>
    <x v="2"/>
    <n v="4220"/>
    <x v="0"/>
    <x v="19"/>
    <x v="7"/>
    <s v="Ella Hickman"/>
    <x v="8950"/>
  </r>
  <r>
    <x v="6"/>
    <x v="1"/>
    <x v="0"/>
    <s v="Burleigh Waters"/>
    <x v="2"/>
    <n v="4220"/>
    <x v="0"/>
    <x v="19"/>
    <x v="9"/>
    <s v="Elizabeth Gentry"/>
    <x v="8951"/>
  </r>
  <r>
    <x v="6"/>
    <x v="1"/>
    <x v="0"/>
    <s v="Burleigh Waters"/>
    <x v="2"/>
    <n v="4220"/>
    <x v="0"/>
    <x v="19"/>
    <x v="0"/>
    <s v="Chester George"/>
    <x v="8952"/>
  </r>
  <r>
    <x v="6"/>
    <x v="1"/>
    <x v="0"/>
    <s v="Burleigh Waters"/>
    <x v="2"/>
    <n v="4220"/>
    <x v="0"/>
    <x v="19"/>
    <x v="9"/>
    <s v="Elizabeth Gentry"/>
    <x v="8953"/>
  </r>
  <r>
    <x v="6"/>
    <x v="1"/>
    <x v="0"/>
    <s v="Burleigh Waters"/>
    <x v="2"/>
    <n v="4220"/>
    <x v="0"/>
    <x v="19"/>
    <x v="5"/>
    <s v="Richard Carr"/>
    <x v="8954"/>
  </r>
  <r>
    <x v="6"/>
    <x v="1"/>
    <x v="0"/>
    <s v="Burleigh Waters"/>
    <x v="2"/>
    <n v="4220"/>
    <x v="0"/>
    <x v="19"/>
    <x v="1"/>
    <s v="Howard Wright"/>
    <x v="8955"/>
  </r>
  <r>
    <x v="6"/>
    <x v="1"/>
    <x v="0"/>
    <s v="Burleigh Waters"/>
    <x v="2"/>
    <n v="4220"/>
    <x v="0"/>
    <x v="19"/>
    <x v="8"/>
    <s v="Sara Ferrell"/>
    <x v="8956"/>
  </r>
  <r>
    <x v="6"/>
    <x v="1"/>
    <x v="0"/>
    <s v="Burleigh Waters"/>
    <x v="2"/>
    <n v="4220"/>
    <x v="0"/>
    <x v="19"/>
    <x v="4"/>
    <s v="Maggie Mayer"/>
    <x v="8957"/>
  </r>
  <r>
    <x v="6"/>
    <x v="1"/>
    <x v="0"/>
    <s v="Burleigh Waters"/>
    <x v="2"/>
    <n v="4220"/>
    <x v="0"/>
    <x v="19"/>
    <x v="6"/>
    <s v="Bruce Curran"/>
    <x v="8958"/>
  </r>
  <r>
    <x v="6"/>
    <x v="1"/>
    <x v="0"/>
    <s v="Burleigh Waters"/>
    <x v="2"/>
    <n v="4220"/>
    <x v="0"/>
    <x v="19"/>
    <x v="9"/>
    <s v="Elizabeth Gentry"/>
    <x v="8959"/>
  </r>
  <r>
    <x v="6"/>
    <x v="1"/>
    <x v="0"/>
    <s v="Burleigh Waters"/>
    <x v="2"/>
    <n v="4220"/>
    <x v="0"/>
    <x v="19"/>
    <x v="1"/>
    <s v="Howard Wright"/>
    <x v="8960"/>
  </r>
  <r>
    <x v="6"/>
    <x v="1"/>
    <x v="0"/>
    <s v="Burleigh Waters"/>
    <x v="2"/>
    <n v="4220"/>
    <x v="0"/>
    <x v="19"/>
    <x v="0"/>
    <s v="Chester George"/>
    <x v="8961"/>
  </r>
  <r>
    <x v="6"/>
    <x v="1"/>
    <x v="0"/>
    <s v="Burleigh Waters"/>
    <x v="2"/>
    <n v="4220"/>
    <x v="0"/>
    <x v="19"/>
    <x v="1"/>
    <s v="Howard Wright"/>
    <x v="8962"/>
  </r>
  <r>
    <x v="6"/>
    <x v="1"/>
    <x v="0"/>
    <s v="Burleigh Waters"/>
    <x v="2"/>
    <n v="4220"/>
    <x v="0"/>
    <x v="19"/>
    <x v="2"/>
    <s v="Amy Buchanan"/>
    <x v="8963"/>
  </r>
  <r>
    <x v="6"/>
    <x v="1"/>
    <x v="0"/>
    <s v="Burleigh Waters"/>
    <x v="2"/>
    <n v="4220"/>
    <x v="0"/>
    <x v="19"/>
    <x v="6"/>
    <s v="Bruce Curran"/>
    <x v="8964"/>
  </r>
  <r>
    <x v="6"/>
    <x v="1"/>
    <x v="0"/>
    <s v="Burleigh Waters"/>
    <x v="2"/>
    <n v="4220"/>
    <x v="0"/>
    <x v="19"/>
    <x v="0"/>
    <s v="Chester George"/>
    <x v="8965"/>
  </r>
  <r>
    <x v="6"/>
    <x v="1"/>
    <x v="0"/>
    <s v="Burleigh Waters"/>
    <x v="2"/>
    <n v="4220"/>
    <x v="0"/>
    <x v="19"/>
    <x v="6"/>
    <s v="Bruce Curran"/>
    <x v="8966"/>
  </r>
  <r>
    <x v="6"/>
    <x v="1"/>
    <x v="0"/>
    <s v="Gladstone"/>
    <x v="2"/>
    <n v="4680"/>
    <x v="0"/>
    <x v="5"/>
    <x v="9"/>
    <s v="Elizabeth Gentry"/>
    <x v="517"/>
  </r>
  <r>
    <x v="6"/>
    <x v="1"/>
    <x v="0"/>
    <s v="Gladstone"/>
    <x v="2"/>
    <n v="4680"/>
    <x v="0"/>
    <x v="5"/>
    <x v="2"/>
    <s v="Amy Buchanan"/>
    <x v="369"/>
  </r>
  <r>
    <x v="6"/>
    <x v="1"/>
    <x v="0"/>
    <s v="Gladstone"/>
    <x v="2"/>
    <n v="4680"/>
    <x v="0"/>
    <x v="5"/>
    <x v="2"/>
    <s v="Amy Buchanan"/>
    <x v="34"/>
  </r>
  <r>
    <x v="6"/>
    <x v="1"/>
    <x v="0"/>
    <s v="Gladstone"/>
    <x v="2"/>
    <n v="4680"/>
    <x v="0"/>
    <x v="5"/>
    <x v="8"/>
    <s v="Sara Ferrell"/>
    <x v="35"/>
  </r>
  <r>
    <x v="6"/>
    <x v="1"/>
    <x v="0"/>
    <s v="Gladstone"/>
    <x v="2"/>
    <n v="4680"/>
    <x v="0"/>
    <x v="5"/>
    <x v="1"/>
    <s v="Howard Wright"/>
    <x v="8967"/>
  </r>
  <r>
    <x v="6"/>
    <x v="1"/>
    <x v="0"/>
    <s v="Gladstone"/>
    <x v="2"/>
    <n v="4680"/>
    <x v="0"/>
    <x v="5"/>
    <x v="6"/>
    <s v="Bruce Curran"/>
    <x v="67"/>
  </r>
  <r>
    <x v="6"/>
    <x v="1"/>
    <x v="0"/>
    <s v="Gladstone"/>
    <x v="2"/>
    <n v="4680"/>
    <x v="0"/>
    <x v="5"/>
    <x v="5"/>
    <s v="Richard Carr"/>
    <x v="912"/>
  </r>
  <r>
    <x v="6"/>
    <x v="1"/>
    <x v="0"/>
    <s v="Gladstone"/>
    <x v="2"/>
    <n v="4680"/>
    <x v="0"/>
    <x v="5"/>
    <x v="8"/>
    <s v="Sara Ferrell"/>
    <x v="711"/>
  </r>
  <r>
    <x v="6"/>
    <x v="1"/>
    <x v="0"/>
    <s v="Gladstone"/>
    <x v="2"/>
    <n v="4680"/>
    <x v="0"/>
    <x v="5"/>
    <x v="5"/>
    <s v="Richard Carr"/>
    <x v="2785"/>
  </r>
  <r>
    <x v="6"/>
    <x v="1"/>
    <x v="0"/>
    <s v="Gladstone"/>
    <x v="2"/>
    <n v="4680"/>
    <x v="0"/>
    <x v="5"/>
    <x v="6"/>
    <s v="Bruce Curran"/>
    <x v="8968"/>
  </r>
  <r>
    <x v="6"/>
    <x v="1"/>
    <x v="0"/>
    <s v="Gladstone"/>
    <x v="2"/>
    <n v="4680"/>
    <x v="0"/>
    <x v="5"/>
    <x v="9"/>
    <s v="Elizabeth Gentry"/>
    <x v="550"/>
  </r>
  <r>
    <x v="6"/>
    <x v="1"/>
    <x v="0"/>
    <s v="Gladstone"/>
    <x v="2"/>
    <n v="4680"/>
    <x v="0"/>
    <x v="5"/>
    <x v="9"/>
    <s v="Elizabeth Gentry"/>
    <x v="8969"/>
  </r>
  <r>
    <x v="6"/>
    <x v="1"/>
    <x v="0"/>
    <s v="Gladstone"/>
    <x v="2"/>
    <n v="4680"/>
    <x v="0"/>
    <x v="5"/>
    <x v="1"/>
    <s v="Howard Wright"/>
    <x v="8970"/>
  </r>
  <r>
    <x v="6"/>
    <x v="1"/>
    <x v="0"/>
    <s v="Gladstone"/>
    <x v="2"/>
    <n v="4680"/>
    <x v="0"/>
    <x v="5"/>
    <x v="4"/>
    <s v="Maggie Mayer"/>
    <x v="8739"/>
  </r>
  <r>
    <x v="6"/>
    <x v="1"/>
    <x v="0"/>
    <s v="Gladstone"/>
    <x v="2"/>
    <n v="4680"/>
    <x v="0"/>
    <x v="5"/>
    <x v="7"/>
    <s v="Ella Hickman"/>
    <x v="8971"/>
  </r>
  <r>
    <x v="6"/>
    <x v="1"/>
    <x v="0"/>
    <s v="Gladstone"/>
    <x v="2"/>
    <n v="4680"/>
    <x v="0"/>
    <x v="5"/>
    <x v="4"/>
    <s v="Maggie Mayer"/>
    <x v="4736"/>
  </r>
  <r>
    <x v="6"/>
    <x v="1"/>
    <x v="0"/>
    <s v="Gladstone"/>
    <x v="2"/>
    <n v="4680"/>
    <x v="0"/>
    <x v="5"/>
    <x v="9"/>
    <s v="Elizabeth Gentry"/>
    <x v="8972"/>
  </r>
  <r>
    <x v="6"/>
    <x v="1"/>
    <x v="0"/>
    <s v="Gladstone"/>
    <x v="2"/>
    <n v="4680"/>
    <x v="0"/>
    <x v="5"/>
    <x v="2"/>
    <s v="Amy Buchanan"/>
    <x v="8973"/>
  </r>
  <r>
    <x v="6"/>
    <x v="1"/>
    <x v="0"/>
    <s v="Gladstone"/>
    <x v="2"/>
    <n v="4680"/>
    <x v="0"/>
    <x v="5"/>
    <x v="5"/>
    <s v="Richard Carr"/>
    <x v="8974"/>
  </r>
  <r>
    <x v="6"/>
    <x v="1"/>
    <x v="0"/>
    <s v="Gladstone"/>
    <x v="2"/>
    <n v="4680"/>
    <x v="0"/>
    <x v="5"/>
    <x v="6"/>
    <s v="Bruce Curran"/>
    <x v="5169"/>
  </r>
  <r>
    <x v="6"/>
    <x v="1"/>
    <x v="0"/>
    <s v="Gladstone"/>
    <x v="2"/>
    <n v="4680"/>
    <x v="0"/>
    <x v="5"/>
    <x v="9"/>
    <s v="Elizabeth Gentry"/>
    <x v="8975"/>
  </r>
  <r>
    <x v="6"/>
    <x v="1"/>
    <x v="0"/>
    <s v="Gladstone"/>
    <x v="2"/>
    <n v="4680"/>
    <x v="0"/>
    <x v="5"/>
    <x v="4"/>
    <s v="Maggie Mayer"/>
    <x v="8976"/>
  </r>
  <r>
    <x v="6"/>
    <x v="1"/>
    <x v="0"/>
    <s v="Gladstone"/>
    <x v="2"/>
    <n v="4680"/>
    <x v="0"/>
    <x v="5"/>
    <x v="0"/>
    <s v="Chester George"/>
    <x v="5966"/>
  </r>
  <r>
    <x v="6"/>
    <x v="1"/>
    <x v="0"/>
    <s v="Gladstone"/>
    <x v="2"/>
    <n v="4680"/>
    <x v="0"/>
    <x v="5"/>
    <x v="8"/>
    <s v="Sara Ferrell"/>
    <x v="8977"/>
  </r>
  <r>
    <x v="6"/>
    <x v="1"/>
    <x v="0"/>
    <s v="Gladstone"/>
    <x v="2"/>
    <n v="4680"/>
    <x v="0"/>
    <x v="5"/>
    <x v="0"/>
    <s v="Chester George"/>
    <x v="8978"/>
  </r>
  <r>
    <x v="6"/>
    <x v="1"/>
    <x v="0"/>
    <s v="Gladstone"/>
    <x v="2"/>
    <n v="4680"/>
    <x v="0"/>
    <x v="5"/>
    <x v="1"/>
    <s v="Howard Wright"/>
    <x v="8979"/>
  </r>
  <r>
    <x v="6"/>
    <x v="1"/>
    <x v="0"/>
    <s v="Gladstone"/>
    <x v="2"/>
    <n v="4680"/>
    <x v="0"/>
    <x v="5"/>
    <x v="6"/>
    <s v="Bruce Curran"/>
    <x v="8980"/>
  </r>
  <r>
    <x v="6"/>
    <x v="1"/>
    <x v="0"/>
    <s v="Gladstone"/>
    <x v="2"/>
    <n v="4680"/>
    <x v="0"/>
    <x v="5"/>
    <x v="1"/>
    <s v="Howard Wright"/>
    <x v="8981"/>
  </r>
  <r>
    <x v="6"/>
    <x v="1"/>
    <x v="0"/>
    <s v="Gladstone"/>
    <x v="2"/>
    <n v="4680"/>
    <x v="0"/>
    <x v="5"/>
    <x v="6"/>
    <s v="Bruce Curran"/>
    <x v="8982"/>
  </r>
  <r>
    <x v="6"/>
    <x v="1"/>
    <x v="0"/>
    <s v="Thornleigh"/>
    <x v="0"/>
    <n v="2120"/>
    <x v="0"/>
    <x v="0"/>
    <x v="9"/>
    <s v="Elizabeth Gentry"/>
    <x v="1585"/>
  </r>
  <r>
    <x v="6"/>
    <x v="1"/>
    <x v="0"/>
    <s v="Thornleigh"/>
    <x v="0"/>
    <n v="2120"/>
    <x v="0"/>
    <x v="0"/>
    <x v="7"/>
    <s v="Ella Hickman"/>
    <x v="8983"/>
  </r>
  <r>
    <x v="6"/>
    <x v="1"/>
    <x v="0"/>
    <s v="Thornleigh"/>
    <x v="0"/>
    <n v="2120"/>
    <x v="0"/>
    <x v="0"/>
    <x v="6"/>
    <s v="Bruce Curran"/>
    <x v="1657"/>
  </r>
  <r>
    <x v="6"/>
    <x v="1"/>
    <x v="0"/>
    <s v="Thornleigh"/>
    <x v="0"/>
    <n v="2120"/>
    <x v="0"/>
    <x v="0"/>
    <x v="5"/>
    <s v="Richard Carr"/>
    <x v="165"/>
  </r>
  <r>
    <x v="6"/>
    <x v="1"/>
    <x v="0"/>
    <s v="Thornleigh"/>
    <x v="0"/>
    <n v="2120"/>
    <x v="0"/>
    <x v="0"/>
    <x v="5"/>
    <s v="Richard Carr"/>
    <x v="10"/>
  </r>
  <r>
    <x v="6"/>
    <x v="1"/>
    <x v="0"/>
    <s v="Thornleigh"/>
    <x v="0"/>
    <n v="2120"/>
    <x v="0"/>
    <x v="0"/>
    <x v="9"/>
    <s v="Elizabeth Gentry"/>
    <x v="6379"/>
  </r>
  <r>
    <x v="6"/>
    <x v="1"/>
    <x v="0"/>
    <s v="Thornleigh"/>
    <x v="0"/>
    <n v="2120"/>
    <x v="0"/>
    <x v="0"/>
    <x v="0"/>
    <s v="Chester George"/>
    <x v="451"/>
  </r>
  <r>
    <x v="6"/>
    <x v="1"/>
    <x v="0"/>
    <s v="Thornleigh"/>
    <x v="0"/>
    <n v="2120"/>
    <x v="0"/>
    <x v="0"/>
    <x v="8"/>
    <s v="Sara Ferrell"/>
    <x v="6044"/>
  </r>
  <r>
    <x v="6"/>
    <x v="1"/>
    <x v="0"/>
    <s v="Thornleigh"/>
    <x v="0"/>
    <n v="2120"/>
    <x v="0"/>
    <x v="0"/>
    <x v="5"/>
    <s v="Richard Carr"/>
    <x v="1516"/>
  </r>
  <r>
    <x v="6"/>
    <x v="1"/>
    <x v="0"/>
    <s v="Thornleigh"/>
    <x v="0"/>
    <n v="2120"/>
    <x v="0"/>
    <x v="0"/>
    <x v="0"/>
    <s v="Chester George"/>
    <x v="4827"/>
  </r>
  <r>
    <x v="6"/>
    <x v="1"/>
    <x v="0"/>
    <s v="Thornleigh"/>
    <x v="0"/>
    <n v="2120"/>
    <x v="0"/>
    <x v="0"/>
    <x v="9"/>
    <s v="Elizabeth Gentry"/>
    <x v="2915"/>
  </r>
  <r>
    <x v="6"/>
    <x v="1"/>
    <x v="0"/>
    <s v="Thornleigh"/>
    <x v="0"/>
    <n v="2120"/>
    <x v="0"/>
    <x v="0"/>
    <x v="2"/>
    <s v="Amy Buchanan"/>
    <x v="8870"/>
  </r>
  <r>
    <x v="6"/>
    <x v="1"/>
    <x v="0"/>
    <s v="Thornleigh"/>
    <x v="0"/>
    <n v="2120"/>
    <x v="0"/>
    <x v="0"/>
    <x v="4"/>
    <s v="Maggie Mayer"/>
    <x v="585"/>
  </r>
  <r>
    <x v="6"/>
    <x v="1"/>
    <x v="0"/>
    <s v="Thornleigh"/>
    <x v="0"/>
    <n v="2120"/>
    <x v="0"/>
    <x v="0"/>
    <x v="2"/>
    <s v="Amy Buchanan"/>
    <x v="4799"/>
  </r>
  <r>
    <x v="6"/>
    <x v="1"/>
    <x v="0"/>
    <s v="Thornleigh"/>
    <x v="0"/>
    <n v="2120"/>
    <x v="0"/>
    <x v="0"/>
    <x v="5"/>
    <s v="Richard Carr"/>
    <x v="8984"/>
  </r>
  <r>
    <x v="6"/>
    <x v="1"/>
    <x v="0"/>
    <s v="Thornleigh"/>
    <x v="0"/>
    <n v="2120"/>
    <x v="0"/>
    <x v="0"/>
    <x v="9"/>
    <s v="Elizabeth Gentry"/>
    <x v="8985"/>
  </r>
  <r>
    <x v="6"/>
    <x v="1"/>
    <x v="0"/>
    <s v="Thornleigh"/>
    <x v="0"/>
    <n v="2120"/>
    <x v="0"/>
    <x v="0"/>
    <x v="6"/>
    <s v="Bruce Curran"/>
    <x v="8986"/>
  </r>
  <r>
    <x v="6"/>
    <x v="1"/>
    <x v="0"/>
    <s v="Thornleigh"/>
    <x v="0"/>
    <n v="2120"/>
    <x v="0"/>
    <x v="0"/>
    <x v="4"/>
    <s v="Maggie Mayer"/>
    <x v="8987"/>
  </r>
  <r>
    <x v="6"/>
    <x v="1"/>
    <x v="0"/>
    <s v="Thornleigh"/>
    <x v="0"/>
    <n v="2120"/>
    <x v="0"/>
    <x v="0"/>
    <x v="0"/>
    <s v="Chester George"/>
    <x v="8988"/>
  </r>
  <r>
    <x v="6"/>
    <x v="1"/>
    <x v="0"/>
    <s v="Thornleigh"/>
    <x v="0"/>
    <n v="2120"/>
    <x v="0"/>
    <x v="0"/>
    <x v="7"/>
    <s v="Ella Hickman"/>
    <x v="8989"/>
  </r>
  <r>
    <x v="6"/>
    <x v="1"/>
    <x v="0"/>
    <s v="Thornleigh"/>
    <x v="0"/>
    <n v="2120"/>
    <x v="0"/>
    <x v="0"/>
    <x v="1"/>
    <s v="Howard Wright"/>
    <x v="8990"/>
  </r>
  <r>
    <x v="6"/>
    <x v="1"/>
    <x v="0"/>
    <s v="Thornleigh"/>
    <x v="0"/>
    <n v="2120"/>
    <x v="0"/>
    <x v="0"/>
    <x v="2"/>
    <s v="Amy Buchanan"/>
    <x v="8991"/>
  </r>
  <r>
    <x v="6"/>
    <x v="1"/>
    <x v="0"/>
    <s v="Thornleigh"/>
    <x v="0"/>
    <n v="2120"/>
    <x v="0"/>
    <x v="0"/>
    <x v="6"/>
    <s v="Bruce Curran"/>
    <x v="8992"/>
  </r>
  <r>
    <x v="6"/>
    <x v="1"/>
    <x v="0"/>
    <s v="Thornleigh"/>
    <x v="0"/>
    <n v="2120"/>
    <x v="0"/>
    <x v="0"/>
    <x v="1"/>
    <s v="Howard Wright"/>
    <x v="8993"/>
  </r>
  <r>
    <x v="6"/>
    <x v="1"/>
    <x v="0"/>
    <s v="Thornleigh"/>
    <x v="0"/>
    <n v="2120"/>
    <x v="0"/>
    <x v="0"/>
    <x v="1"/>
    <s v="Howard Wright"/>
    <x v="8994"/>
  </r>
  <r>
    <x v="6"/>
    <x v="1"/>
    <x v="0"/>
    <s v="Thornleigh"/>
    <x v="0"/>
    <n v="2120"/>
    <x v="0"/>
    <x v="0"/>
    <x v="0"/>
    <s v="Chester George"/>
    <x v="8995"/>
  </r>
  <r>
    <x v="6"/>
    <x v="1"/>
    <x v="0"/>
    <s v="Thornleigh"/>
    <x v="0"/>
    <n v="2120"/>
    <x v="0"/>
    <x v="0"/>
    <x v="4"/>
    <s v="Maggie Mayer"/>
    <x v="8996"/>
  </r>
  <r>
    <x v="6"/>
    <x v="1"/>
    <x v="0"/>
    <s v="Thornleigh"/>
    <x v="0"/>
    <n v="2120"/>
    <x v="0"/>
    <x v="0"/>
    <x v="8"/>
    <s v="Sara Ferrell"/>
    <x v="8997"/>
  </r>
  <r>
    <x v="6"/>
    <x v="1"/>
    <x v="0"/>
    <s v="Thornleigh"/>
    <x v="0"/>
    <n v="2120"/>
    <x v="0"/>
    <x v="0"/>
    <x v="6"/>
    <s v="Bruce Curran"/>
    <x v="8998"/>
  </r>
  <r>
    <x v="6"/>
    <x v="1"/>
    <x v="0"/>
    <s v="Thornleigh"/>
    <x v="0"/>
    <n v="2120"/>
    <x v="0"/>
    <x v="0"/>
    <x v="0"/>
    <s v="Chester George"/>
    <x v="8999"/>
  </r>
  <r>
    <x v="6"/>
    <x v="1"/>
    <x v="0"/>
    <s v="Thornleigh"/>
    <x v="0"/>
    <n v="2120"/>
    <x v="0"/>
    <x v="0"/>
    <x v="0"/>
    <s v="Chester George"/>
    <x v="9000"/>
  </r>
  <r>
    <x v="6"/>
    <x v="1"/>
    <x v="0"/>
    <s v="Thornleigh"/>
    <x v="0"/>
    <n v="2120"/>
    <x v="0"/>
    <x v="0"/>
    <x v="6"/>
    <s v="Bruce Curran"/>
    <x v="9001"/>
  </r>
  <r>
    <x v="6"/>
    <x v="1"/>
    <x v="0"/>
    <s v="Broome"/>
    <x v="3"/>
    <n v="6725"/>
    <x v="0"/>
    <x v="14"/>
    <x v="2"/>
    <s v="Amy Buchanan"/>
    <x v="751"/>
  </r>
  <r>
    <x v="6"/>
    <x v="1"/>
    <x v="0"/>
    <s v="Broome"/>
    <x v="3"/>
    <n v="6725"/>
    <x v="0"/>
    <x v="14"/>
    <x v="9"/>
    <s v="Elizabeth Gentry"/>
    <x v="7987"/>
  </r>
  <r>
    <x v="6"/>
    <x v="1"/>
    <x v="0"/>
    <s v="Broome"/>
    <x v="3"/>
    <n v="6725"/>
    <x v="0"/>
    <x v="14"/>
    <x v="2"/>
    <s v="Amy Buchanan"/>
    <x v="9002"/>
  </r>
  <r>
    <x v="6"/>
    <x v="1"/>
    <x v="0"/>
    <s v="Broome"/>
    <x v="3"/>
    <n v="6725"/>
    <x v="0"/>
    <x v="14"/>
    <x v="6"/>
    <s v="Bruce Curran"/>
    <x v="715"/>
  </r>
  <r>
    <x v="6"/>
    <x v="1"/>
    <x v="0"/>
    <s v="Broome"/>
    <x v="3"/>
    <n v="6725"/>
    <x v="0"/>
    <x v="14"/>
    <x v="2"/>
    <s v="Amy Buchanan"/>
    <x v="1684"/>
  </r>
  <r>
    <x v="6"/>
    <x v="1"/>
    <x v="0"/>
    <s v="Broome"/>
    <x v="3"/>
    <n v="6725"/>
    <x v="0"/>
    <x v="14"/>
    <x v="0"/>
    <s v="Chester George"/>
    <x v="369"/>
  </r>
  <r>
    <x v="6"/>
    <x v="1"/>
    <x v="0"/>
    <s v="Broome"/>
    <x v="3"/>
    <n v="6725"/>
    <x v="0"/>
    <x v="14"/>
    <x v="8"/>
    <s v="Sara Ferrell"/>
    <x v="4"/>
  </r>
  <r>
    <x v="6"/>
    <x v="1"/>
    <x v="0"/>
    <s v="Broome"/>
    <x v="3"/>
    <n v="6725"/>
    <x v="0"/>
    <x v="14"/>
    <x v="5"/>
    <s v="Richard Carr"/>
    <x v="224"/>
  </r>
  <r>
    <x v="6"/>
    <x v="1"/>
    <x v="0"/>
    <s v="Broome"/>
    <x v="3"/>
    <n v="6725"/>
    <x v="0"/>
    <x v="14"/>
    <x v="2"/>
    <s v="Amy Buchanan"/>
    <x v="111"/>
  </r>
  <r>
    <x v="6"/>
    <x v="1"/>
    <x v="0"/>
    <s v="Broome"/>
    <x v="3"/>
    <n v="6725"/>
    <x v="0"/>
    <x v="14"/>
    <x v="4"/>
    <s v="Maggie Mayer"/>
    <x v="9003"/>
  </r>
  <r>
    <x v="6"/>
    <x v="1"/>
    <x v="0"/>
    <s v="Broome"/>
    <x v="3"/>
    <n v="6725"/>
    <x v="0"/>
    <x v="14"/>
    <x v="9"/>
    <s v="Elizabeth Gentry"/>
    <x v="948"/>
  </r>
  <r>
    <x v="6"/>
    <x v="1"/>
    <x v="0"/>
    <s v="Broome"/>
    <x v="3"/>
    <n v="6725"/>
    <x v="0"/>
    <x v="14"/>
    <x v="9"/>
    <s v="Elizabeth Gentry"/>
    <x v="9004"/>
  </r>
  <r>
    <x v="6"/>
    <x v="1"/>
    <x v="0"/>
    <s v="Broome"/>
    <x v="3"/>
    <n v="6725"/>
    <x v="0"/>
    <x v="14"/>
    <x v="6"/>
    <s v="Bruce Curran"/>
    <x v="9005"/>
  </r>
  <r>
    <x v="6"/>
    <x v="1"/>
    <x v="0"/>
    <s v="Broome"/>
    <x v="3"/>
    <n v="6725"/>
    <x v="0"/>
    <x v="14"/>
    <x v="8"/>
    <s v="Sara Ferrell"/>
    <x v="9006"/>
  </r>
  <r>
    <x v="6"/>
    <x v="1"/>
    <x v="0"/>
    <s v="Broome"/>
    <x v="3"/>
    <n v="6725"/>
    <x v="0"/>
    <x v="14"/>
    <x v="8"/>
    <s v="Sara Ferrell"/>
    <x v="9007"/>
  </r>
  <r>
    <x v="6"/>
    <x v="1"/>
    <x v="0"/>
    <s v="Broome"/>
    <x v="3"/>
    <n v="6725"/>
    <x v="0"/>
    <x v="14"/>
    <x v="5"/>
    <s v="Richard Carr"/>
    <x v="9008"/>
  </r>
  <r>
    <x v="6"/>
    <x v="1"/>
    <x v="0"/>
    <s v="Broome"/>
    <x v="3"/>
    <n v="6725"/>
    <x v="0"/>
    <x v="14"/>
    <x v="0"/>
    <s v="Chester George"/>
    <x v="5034"/>
  </r>
  <r>
    <x v="6"/>
    <x v="1"/>
    <x v="0"/>
    <s v="Broome"/>
    <x v="3"/>
    <n v="6725"/>
    <x v="0"/>
    <x v="14"/>
    <x v="5"/>
    <s v="Richard Carr"/>
    <x v="9009"/>
  </r>
  <r>
    <x v="6"/>
    <x v="1"/>
    <x v="0"/>
    <s v="Broome"/>
    <x v="3"/>
    <n v="6725"/>
    <x v="0"/>
    <x v="14"/>
    <x v="6"/>
    <s v="Bruce Curran"/>
    <x v="9010"/>
  </r>
  <r>
    <x v="6"/>
    <x v="1"/>
    <x v="0"/>
    <s v="Broome"/>
    <x v="3"/>
    <n v="6725"/>
    <x v="0"/>
    <x v="14"/>
    <x v="7"/>
    <s v="Ella Hickman"/>
    <x v="9011"/>
  </r>
  <r>
    <x v="6"/>
    <x v="1"/>
    <x v="0"/>
    <s v="Broome"/>
    <x v="3"/>
    <n v="6725"/>
    <x v="0"/>
    <x v="14"/>
    <x v="9"/>
    <s v="Elizabeth Gentry"/>
    <x v="9012"/>
  </r>
  <r>
    <x v="6"/>
    <x v="1"/>
    <x v="0"/>
    <s v="Broome"/>
    <x v="3"/>
    <n v="6725"/>
    <x v="0"/>
    <x v="14"/>
    <x v="6"/>
    <s v="Bruce Curran"/>
    <x v="9013"/>
  </r>
  <r>
    <x v="6"/>
    <x v="1"/>
    <x v="0"/>
    <s v="Broome"/>
    <x v="3"/>
    <n v="6725"/>
    <x v="0"/>
    <x v="14"/>
    <x v="4"/>
    <s v="Maggie Mayer"/>
    <x v="9014"/>
  </r>
  <r>
    <x v="6"/>
    <x v="1"/>
    <x v="0"/>
    <s v="Broome"/>
    <x v="3"/>
    <n v="6725"/>
    <x v="0"/>
    <x v="14"/>
    <x v="1"/>
    <s v="Howard Wright"/>
    <x v="9015"/>
  </r>
  <r>
    <x v="6"/>
    <x v="1"/>
    <x v="0"/>
    <s v="Broome"/>
    <x v="3"/>
    <n v="6725"/>
    <x v="0"/>
    <x v="14"/>
    <x v="4"/>
    <s v="Maggie Mayer"/>
    <x v="9016"/>
  </r>
  <r>
    <x v="6"/>
    <x v="1"/>
    <x v="0"/>
    <s v="Broome"/>
    <x v="3"/>
    <n v="6725"/>
    <x v="0"/>
    <x v="14"/>
    <x v="1"/>
    <s v="Howard Wright"/>
    <x v="9017"/>
  </r>
  <r>
    <x v="6"/>
    <x v="1"/>
    <x v="0"/>
    <s v="Broome"/>
    <x v="3"/>
    <n v="6725"/>
    <x v="0"/>
    <x v="14"/>
    <x v="8"/>
    <s v="Sara Ferrell"/>
    <x v="9018"/>
  </r>
  <r>
    <x v="6"/>
    <x v="1"/>
    <x v="0"/>
    <s v="Broome"/>
    <x v="3"/>
    <n v="6725"/>
    <x v="0"/>
    <x v="14"/>
    <x v="0"/>
    <s v="Chester George"/>
    <x v="9019"/>
  </r>
  <r>
    <x v="6"/>
    <x v="1"/>
    <x v="0"/>
    <s v="Broome"/>
    <x v="3"/>
    <n v="6725"/>
    <x v="0"/>
    <x v="14"/>
    <x v="2"/>
    <s v="Amy Buchanan"/>
    <x v="9020"/>
  </r>
  <r>
    <x v="6"/>
    <x v="1"/>
    <x v="0"/>
    <s v="Broome"/>
    <x v="3"/>
    <n v="6725"/>
    <x v="0"/>
    <x v="14"/>
    <x v="0"/>
    <s v="Chester George"/>
    <x v="9021"/>
  </r>
  <r>
    <x v="6"/>
    <x v="1"/>
    <x v="0"/>
    <s v="Broome"/>
    <x v="3"/>
    <n v="6725"/>
    <x v="0"/>
    <x v="14"/>
    <x v="1"/>
    <s v="Howard Wright"/>
    <x v="9022"/>
  </r>
  <r>
    <x v="6"/>
    <x v="1"/>
    <x v="0"/>
    <s v="Broome"/>
    <x v="3"/>
    <n v="6725"/>
    <x v="0"/>
    <x v="14"/>
    <x v="0"/>
    <s v="Chester George"/>
    <x v="9023"/>
  </r>
  <r>
    <x v="6"/>
    <x v="1"/>
    <x v="0"/>
    <s v="Broome"/>
    <x v="3"/>
    <n v="6725"/>
    <x v="0"/>
    <x v="14"/>
    <x v="6"/>
    <s v="Bruce Curran"/>
    <x v="9024"/>
  </r>
  <r>
    <x v="6"/>
    <x v="1"/>
    <x v="0"/>
    <s v="Broome"/>
    <x v="3"/>
    <n v="6725"/>
    <x v="0"/>
    <x v="14"/>
    <x v="6"/>
    <s v="Bruce Curran"/>
    <x v="9025"/>
  </r>
  <r>
    <x v="6"/>
    <x v="1"/>
    <x v="0"/>
    <s v="Dural"/>
    <x v="0"/>
    <n v="2158"/>
    <x v="0"/>
    <x v="0"/>
    <x v="6"/>
    <s v="Bruce Curran"/>
    <x v="7815"/>
  </r>
  <r>
    <x v="6"/>
    <x v="1"/>
    <x v="0"/>
    <s v="Dural"/>
    <x v="0"/>
    <n v="2158"/>
    <x v="0"/>
    <x v="0"/>
    <x v="8"/>
    <s v="Sara Ferrell"/>
    <x v="1684"/>
  </r>
  <r>
    <x v="6"/>
    <x v="1"/>
    <x v="0"/>
    <s v="Dural"/>
    <x v="0"/>
    <n v="2158"/>
    <x v="0"/>
    <x v="0"/>
    <x v="9"/>
    <s v="Elizabeth Gentry"/>
    <x v="9026"/>
  </r>
  <r>
    <x v="6"/>
    <x v="1"/>
    <x v="0"/>
    <s v="Dural"/>
    <x v="0"/>
    <n v="2158"/>
    <x v="0"/>
    <x v="0"/>
    <x v="8"/>
    <s v="Sara Ferrell"/>
    <x v="2032"/>
  </r>
  <r>
    <x v="6"/>
    <x v="1"/>
    <x v="0"/>
    <s v="Dural"/>
    <x v="0"/>
    <n v="2158"/>
    <x v="0"/>
    <x v="0"/>
    <x v="2"/>
    <s v="Amy Buchanan"/>
    <x v="398"/>
  </r>
  <r>
    <x v="6"/>
    <x v="1"/>
    <x v="0"/>
    <s v="Dural"/>
    <x v="0"/>
    <n v="2158"/>
    <x v="0"/>
    <x v="0"/>
    <x v="0"/>
    <s v="Chester George"/>
    <x v="451"/>
  </r>
  <r>
    <x v="6"/>
    <x v="1"/>
    <x v="0"/>
    <s v="Dural"/>
    <x v="0"/>
    <n v="2158"/>
    <x v="0"/>
    <x v="0"/>
    <x v="6"/>
    <s v="Bruce Curran"/>
    <x v="3713"/>
  </r>
  <r>
    <x v="6"/>
    <x v="1"/>
    <x v="0"/>
    <s v="Dural"/>
    <x v="0"/>
    <n v="2158"/>
    <x v="0"/>
    <x v="0"/>
    <x v="5"/>
    <s v="Richard Carr"/>
    <x v="9027"/>
  </r>
  <r>
    <x v="6"/>
    <x v="1"/>
    <x v="0"/>
    <s v="Dural"/>
    <x v="0"/>
    <n v="2158"/>
    <x v="0"/>
    <x v="0"/>
    <x v="4"/>
    <s v="Maggie Mayer"/>
    <x v="6159"/>
  </r>
  <r>
    <x v="6"/>
    <x v="1"/>
    <x v="0"/>
    <s v="Dural"/>
    <x v="0"/>
    <n v="2158"/>
    <x v="0"/>
    <x v="0"/>
    <x v="8"/>
    <s v="Sara Ferrell"/>
    <x v="6044"/>
  </r>
  <r>
    <x v="6"/>
    <x v="1"/>
    <x v="0"/>
    <s v="Dural"/>
    <x v="0"/>
    <n v="2158"/>
    <x v="0"/>
    <x v="0"/>
    <x v="9"/>
    <s v="Elizabeth Gentry"/>
    <x v="9028"/>
  </r>
  <r>
    <x v="6"/>
    <x v="1"/>
    <x v="0"/>
    <s v="Dural"/>
    <x v="0"/>
    <n v="2158"/>
    <x v="0"/>
    <x v="0"/>
    <x v="2"/>
    <s v="Amy Buchanan"/>
    <x v="3124"/>
  </r>
  <r>
    <x v="6"/>
    <x v="1"/>
    <x v="0"/>
    <s v="Dural"/>
    <x v="0"/>
    <n v="2158"/>
    <x v="0"/>
    <x v="0"/>
    <x v="1"/>
    <s v="Howard Wright"/>
    <x v="9029"/>
  </r>
  <r>
    <x v="6"/>
    <x v="1"/>
    <x v="0"/>
    <s v="Dural"/>
    <x v="0"/>
    <n v="2158"/>
    <x v="0"/>
    <x v="0"/>
    <x v="5"/>
    <s v="Richard Carr"/>
    <x v="9030"/>
  </r>
  <r>
    <x v="6"/>
    <x v="1"/>
    <x v="0"/>
    <s v="Dural"/>
    <x v="0"/>
    <n v="2158"/>
    <x v="0"/>
    <x v="0"/>
    <x v="5"/>
    <s v="Richard Carr"/>
    <x v="9031"/>
  </r>
  <r>
    <x v="6"/>
    <x v="1"/>
    <x v="0"/>
    <s v="Dural"/>
    <x v="0"/>
    <n v="2158"/>
    <x v="0"/>
    <x v="0"/>
    <x v="9"/>
    <s v="Elizabeth Gentry"/>
    <x v="9032"/>
  </r>
  <r>
    <x v="6"/>
    <x v="1"/>
    <x v="0"/>
    <s v="Dural"/>
    <x v="0"/>
    <n v="2158"/>
    <x v="0"/>
    <x v="0"/>
    <x v="4"/>
    <s v="Maggie Mayer"/>
    <x v="9033"/>
  </r>
  <r>
    <x v="6"/>
    <x v="1"/>
    <x v="0"/>
    <s v="Dural"/>
    <x v="0"/>
    <n v="2158"/>
    <x v="0"/>
    <x v="0"/>
    <x v="9"/>
    <s v="Elizabeth Gentry"/>
    <x v="9034"/>
  </r>
  <r>
    <x v="6"/>
    <x v="1"/>
    <x v="0"/>
    <s v="Dural"/>
    <x v="0"/>
    <n v="2158"/>
    <x v="0"/>
    <x v="0"/>
    <x v="9"/>
    <s v="Elizabeth Gentry"/>
    <x v="9035"/>
  </r>
  <r>
    <x v="6"/>
    <x v="1"/>
    <x v="0"/>
    <s v="Dural"/>
    <x v="0"/>
    <n v="2158"/>
    <x v="0"/>
    <x v="0"/>
    <x v="0"/>
    <s v="Chester George"/>
    <x v="9036"/>
  </r>
  <r>
    <x v="6"/>
    <x v="1"/>
    <x v="0"/>
    <s v="Dural"/>
    <x v="0"/>
    <n v="2158"/>
    <x v="0"/>
    <x v="0"/>
    <x v="7"/>
    <s v="Ella Hickman"/>
    <x v="9037"/>
  </r>
  <r>
    <x v="6"/>
    <x v="1"/>
    <x v="0"/>
    <s v="Dural"/>
    <x v="0"/>
    <n v="2158"/>
    <x v="0"/>
    <x v="0"/>
    <x v="4"/>
    <s v="Maggie Mayer"/>
    <x v="9038"/>
  </r>
  <r>
    <x v="6"/>
    <x v="1"/>
    <x v="0"/>
    <s v="Dural"/>
    <x v="0"/>
    <n v="2158"/>
    <x v="0"/>
    <x v="0"/>
    <x v="0"/>
    <s v="Chester George"/>
    <x v="9039"/>
  </r>
  <r>
    <x v="6"/>
    <x v="1"/>
    <x v="0"/>
    <s v="Dural"/>
    <x v="0"/>
    <n v="2158"/>
    <x v="0"/>
    <x v="0"/>
    <x v="8"/>
    <s v="Sara Ferrell"/>
    <x v="9040"/>
  </r>
  <r>
    <x v="6"/>
    <x v="1"/>
    <x v="0"/>
    <s v="Dural"/>
    <x v="0"/>
    <n v="2158"/>
    <x v="0"/>
    <x v="0"/>
    <x v="1"/>
    <s v="Howard Wright"/>
    <x v="9041"/>
  </r>
  <r>
    <x v="6"/>
    <x v="1"/>
    <x v="0"/>
    <s v="Dural"/>
    <x v="0"/>
    <n v="2158"/>
    <x v="0"/>
    <x v="0"/>
    <x v="1"/>
    <s v="Howard Wright"/>
    <x v="9042"/>
  </r>
  <r>
    <x v="6"/>
    <x v="1"/>
    <x v="0"/>
    <s v="Dural"/>
    <x v="0"/>
    <n v="2158"/>
    <x v="0"/>
    <x v="0"/>
    <x v="2"/>
    <s v="Amy Buchanan"/>
    <x v="9043"/>
  </r>
  <r>
    <x v="6"/>
    <x v="1"/>
    <x v="0"/>
    <s v="Dural"/>
    <x v="0"/>
    <n v="2158"/>
    <x v="0"/>
    <x v="0"/>
    <x v="0"/>
    <s v="Chester George"/>
    <x v="9044"/>
  </r>
  <r>
    <x v="6"/>
    <x v="1"/>
    <x v="0"/>
    <s v="Dural"/>
    <x v="0"/>
    <n v="2158"/>
    <x v="0"/>
    <x v="0"/>
    <x v="1"/>
    <s v="Howard Wright"/>
    <x v="9045"/>
  </r>
  <r>
    <x v="6"/>
    <x v="1"/>
    <x v="0"/>
    <s v="Dural"/>
    <x v="0"/>
    <n v="2158"/>
    <x v="0"/>
    <x v="0"/>
    <x v="6"/>
    <s v="Bruce Curran"/>
    <x v="9046"/>
  </r>
  <r>
    <x v="6"/>
    <x v="1"/>
    <x v="0"/>
    <s v="Dural"/>
    <x v="0"/>
    <n v="2158"/>
    <x v="0"/>
    <x v="0"/>
    <x v="6"/>
    <s v="Bruce Curran"/>
    <x v="9047"/>
  </r>
  <r>
    <x v="6"/>
    <x v="1"/>
    <x v="0"/>
    <s v="Gympie"/>
    <x v="2"/>
    <n v="4570"/>
    <x v="0"/>
    <x v="20"/>
    <x v="0"/>
    <s v="Chester George"/>
    <x v="4"/>
  </r>
  <r>
    <x v="6"/>
    <x v="1"/>
    <x v="0"/>
    <s v="Gympie"/>
    <x v="2"/>
    <n v="4570"/>
    <x v="0"/>
    <x v="20"/>
    <x v="6"/>
    <s v="Bruce Curran"/>
    <x v="772"/>
  </r>
  <r>
    <x v="6"/>
    <x v="1"/>
    <x v="0"/>
    <s v="Gympie"/>
    <x v="2"/>
    <n v="4570"/>
    <x v="0"/>
    <x v="20"/>
    <x v="8"/>
    <s v="Sara Ferrell"/>
    <x v="9048"/>
  </r>
  <r>
    <x v="6"/>
    <x v="1"/>
    <x v="0"/>
    <s v="Gympie"/>
    <x v="2"/>
    <n v="4570"/>
    <x v="0"/>
    <x v="20"/>
    <x v="1"/>
    <s v="Howard Wright"/>
    <x v="133"/>
  </r>
  <r>
    <x v="6"/>
    <x v="1"/>
    <x v="0"/>
    <s v="Gympie"/>
    <x v="2"/>
    <n v="4570"/>
    <x v="0"/>
    <x v="20"/>
    <x v="0"/>
    <s v="Chester George"/>
    <x v="312"/>
  </r>
  <r>
    <x v="6"/>
    <x v="1"/>
    <x v="0"/>
    <s v="Gympie"/>
    <x v="2"/>
    <n v="4570"/>
    <x v="0"/>
    <x v="20"/>
    <x v="5"/>
    <s v="Richard Carr"/>
    <x v="1125"/>
  </r>
  <r>
    <x v="6"/>
    <x v="1"/>
    <x v="0"/>
    <s v="Gympie"/>
    <x v="2"/>
    <n v="4570"/>
    <x v="0"/>
    <x v="20"/>
    <x v="1"/>
    <s v="Howard Wright"/>
    <x v="9049"/>
  </r>
  <r>
    <x v="6"/>
    <x v="1"/>
    <x v="0"/>
    <s v="Gympie"/>
    <x v="2"/>
    <n v="4570"/>
    <x v="0"/>
    <x v="20"/>
    <x v="2"/>
    <s v="Amy Buchanan"/>
    <x v="1610"/>
  </r>
  <r>
    <x v="6"/>
    <x v="1"/>
    <x v="0"/>
    <s v="Gympie"/>
    <x v="2"/>
    <n v="4570"/>
    <x v="0"/>
    <x v="20"/>
    <x v="5"/>
    <s v="Richard Carr"/>
    <x v="9"/>
  </r>
  <r>
    <x v="6"/>
    <x v="1"/>
    <x v="0"/>
    <s v="Gympie"/>
    <x v="2"/>
    <n v="4570"/>
    <x v="0"/>
    <x v="20"/>
    <x v="8"/>
    <s v="Sara Ferrell"/>
    <x v="9050"/>
  </r>
  <r>
    <x v="6"/>
    <x v="1"/>
    <x v="0"/>
    <s v="Gympie"/>
    <x v="2"/>
    <n v="4570"/>
    <x v="0"/>
    <x v="20"/>
    <x v="9"/>
    <s v="Elizabeth Gentry"/>
    <x v="9051"/>
  </r>
  <r>
    <x v="6"/>
    <x v="1"/>
    <x v="0"/>
    <s v="Gympie"/>
    <x v="2"/>
    <n v="4570"/>
    <x v="0"/>
    <x v="20"/>
    <x v="9"/>
    <s v="Elizabeth Gentry"/>
    <x v="9052"/>
  </r>
  <r>
    <x v="6"/>
    <x v="1"/>
    <x v="0"/>
    <s v="Gympie"/>
    <x v="2"/>
    <n v="4570"/>
    <x v="0"/>
    <x v="20"/>
    <x v="6"/>
    <s v="Bruce Curran"/>
    <x v="9053"/>
  </r>
  <r>
    <x v="6"/>
    <x v="1"/>
    <x v="0"/>
    <s v="Gympie"/>
    <x v="2"/>
    <n v="4570"/>
    <x v="0"/>
    <x v="20"/>
    <x v="8"/>
    <s v="Sara Ferrell"/>
    <x v="9054"/>
  </r>
  <r>
    <x v="6"/>
    <x v="1"/>
    <x v="0"/>
    <s v="Gympie"/>
    <x v="2"/>
    <n v="4570"/>
    <x v="0"/>
    <x v="20"/>
    <x v="0"/>
    <s v="Chester George"/>
    <x v="2872"/>
  </r>
  <r>
    <x v="6"/>
    <x v="1"/>
    <x v="0"/>
    <s v="Gympie"/>
    <x v="2"/>
    <n v="4570"/>
    <x v="0"/>
    <x v="20"/>
    <x v="4"/>
    <s v="Maggie Mayer"/>
    <x v="9055"/>
  </r>
  <r>
    <x v="6"/>
    <x v="1"/>
    <x v="0"/>
    <s v="Gympie"/>
    <x v="2"/>
    <n v="4570"/>
    <x v="0"/>
    <x v="20"/>
    <x v="2"/>
    <s v="Amy Buchanan"/>
    <x v="9056"/>
  </r>
  <r>
    <x v="6"/>
    <x v="1"/>
    <x v="0"/>
    <s v="Gympie"/>
    <x v="2"/>
    <n v="4570"/>
    <x v="0"/>
    <x v="20"/>
    <x v="5"/>
    <s v="Richard Carr"/>
    <x v="9057"/>
  </r>
  <r>
    <x v="6"/>
    <x v="1"/>
    <x v="0"/>
    <s v="Gympie"/>
    <x v="2"/>
    <n v="4570"/>
    <x v="0"/>
    <x v="20"/>
    <x v="7"/>
    <s v="Ella Hickman"/>
    <x v="9058"/>
  </r>
  <r>
    <x v="6"/>
    <x v="1"/>
    <x v="0"/>
    <s v="Gympie"/>
    <x v="2"/>
    <n v="4570"/>
    <x v="0"/>
    <x v="20"/>
    <x v="9"/>
    <s v="Elizabeth Gentry"/>
    <x v="9059"/>
  </r>
  <r>
    <x v="6"/>
    <x v="1"/>
    <x v="0"/>
    <s v="Gympie"/>
    <x v="2"/>
    <n v="4570"/>
    <x v="0"/>
    <x v="20"/>
    <x v="1"/>
    <s v="Howard Wright"/>
    <x v="9060"/>
  </r>
  <r>
    <x v="6"/>
    <x v="1"/>
    <x v="0"/>
    <s v="Gympie"/>
    <x v="2"/>
    <n v="4570"/>
    <x v="0"/>
    <x v="20"/>
    <x v="1"/>
    <s v="Howard Wright"/>
    <x v="9061"/>
  </r>
  <r>
    <x v="6"/>
    <x v="1"/>
    <x v="0"/>
    <s v="Gympie"/>
    <x v="2"/>
    <n v="4570"/>
    <x v="0"/>
    <x v="20"/>
    <x v="4"/>
    <s v="Maggie Mayer"/>
    <x v="9062"/>
  </r>
  <r>
    <x v="6"/>
    <x v="1"/>
    <x v="0"/>
    <s v="Gympie"/>
    <x v="2"/>
    <n v="4570"/>
    <x v="0"/>
    <x v="20"/>
    <x v="1"/>
    <s v="Howard Wright"/>
    <x v="9063"/>
  </r>
  <r>
    <x v="6"/>
    <x v="1"/>
    <x v="0"/>
    <s v="Gympie"/>
    <x v="2"/>
    <n v="4570"/>
    <x v="0"/>
    <x v="20"/>
    <x v="0"/>
    <s v="Chester George"/>
    <x v="9064"/>
  </r>
  <r>
    <x v="6"/>
    <x v="1"/>
    <x v="0"/>
    <s v="Gympie"/>
    <x v="2"/>
    <n v="4570"/>
    <x v="0"/>
    <x v="20"/>
    <x v="6"/>
    <s v="Bruce Curran"/>
    <x v="9065"/>
  </r>
  <r>
    <x v="6"/>
    <x v="1"/>
    <x v="0"/>
    <s v="Gympie"/>
    <x v="2"/>
    <n v="4570"/>
    <x v="0"/>
    <x v="20"/>
    <x v="6"/>
    <s v="Bruce Curran"/>
    <x v="9066"/>
  </r>
  <r>
    <x v="6"/>
    <x v="1"/>
    <x v="0"/>
    <s v="Rockhampton"/>
    <x v="2"/>
    <n v="4700"/>
    <x v="0"/>
    <x v="5"/>
    <x v="2"/>
    <s v="Amy Buchanan"/>
    <x v="9067"/>
  </r>
  <r>
    <x v="6"/>
    <x v="1"/>
    <x v="0"/>
    <s v="Rockhampton"/>
    <x v="2"/>
    <n v="4700"/>
    <x v="0"/>
    <x v="5"/>
    <x v="9"/>
    <s v="Elizabeth Gentry"/>
    <x v="2299"/>
  </r>
  <r>
    <x v="6"/>
    <x v="1"/>
    <x v="0"/>
    <s v="Rockhampton"/>
    <x v="2"/>
    <n v="4700"/>
    <x v="0"/>
    <x v="5"/>
    <x v="2"/>
    <s v="Amy Buchanan"/>
    <x v="2032"/>
  </r>
  <r>
    <x v="6"/>
    <x v="1"/>
    <x v="0"/>
    <s v="Rockhampton"/>
    <x v="2"/>
    <n v="4700"/>
    <x v="0"/>
    <x v="5"/>
    <x v="0"/>
    <s v="Chester George"/>
    <x v="34"/>
  </r>
  <r>
    <x v="6"/>
    <x v="1"/>
    <x v="0"/>
    <s v="Rockhampton"/>
    <x v="2"/>
    <n v="4700"/>
    <x v="0"/>
    <x v="5"/>
    <x v="8"/>
    <s v="Sara Ferrell"/>
    <x v="254"/>
  </r>
  <r>
    <x v="6"/>
    <x v="1"/>
    <x v="0"/>
    <s v="Rockhampton"/>
    <x v="2"/>
    <n v="4700"/>
    <x v="0"/>
    <x v="5"/>
    <x v="2"/>
    <s v="Amy Buchanan"/>
    <x v="2365"/>
  </r>
  <r>
    <x v="6"/>
    <x v="1"/>
    <x v="0"/>
    <s v="Rockhampton"/>
    <x v="2"/>
    <n v="4700"/>
    <x v="0"/>
    <x v="5"/>
    <x v="6"/>
    <s v="Bruce Curran"/>
    <x v="573"/>
  </r>
  <r>
    <x v="6"/>
    <x v="1"/>
    <x v="0"/>
    <s v="Rockhampton"/>
    <x v="2"/>
    <n v="4700"/>
    <x v="0"/>
    <x v="5"/>
    <x v="8"/>
    <s v="Sara Ferrell"/>
    <x v="196"/>
  </r>
  <r>
    <x v="6"/>
    <x v="1"/>
    <x v="0"/>
    <s v="Rockhampton"/>
    <x v="2"/>
    <n v="4700"/>
    <x v="0"/>
    <x v="5"/>
    <x v="6"/>
    <s v="Bruce Curran"/>
    <x v="2"/>
  </r>
  <r>
    <x v="6"/>
    <x v="1"/>
    <x v="0"/>
    <s v="Rockhampton"/>
    <x v="2"/>
    <n v="4700"/>
    <x v="0"/>
    <x v="5"/>
    <x v="4"/>
    <s v="Maggie Mayer"/>
    <x v="3584"/>
  </r>
  <r>
    <x v="6"/>
    <x v="1"/>
    <x v="0"/>
    <s v="Rockhampton"/>
    <x v="2"/>
    <n v="4700"/>
    <x v="0"/>
    <x v="5"/>
    <x v="5"/>
    <s v="Richard Carr"/>
    <x v="9068"/>
  </r>
  <r>
    <x v="6"/>
    <x v="1"/>
    <x v="0"/>
    <s v="Rockhampton"/>
    <x v="2"/>
    <n v="4700"/>
    <x v="0"/>
    <x v="5"/>
    <x v="9"/>
    <s v="Elizabeth Gentry"/>
    <x v="143"/>
  </r>
  <r>
    <x v="6"/>
    <x v="1"/>
    <x v="0"/>
    <s v="Rockhampton"/>
    <x v="2"/>
    <n v="4700"/>
    <x v="0"/>
    <x v="5"/>
    <x v="9"/>
    <s v="Elizabeth Gentry"/>
    <x v="9069"/>
  </r>
  <r>
    <x v="6"/>
    <x v="1"/>
    <x v="0"/>
    <s v="Rockhampton"/>
    <x v="2"/>
    <n v="4700"/>
    <x v="0"/>
    <x v="5"/>
    <x v="5"/>
    <s v="Richard Carr"/>
    <x v="9070"/>
  </r>
  <r>
    <x v="6"/>
    <x v="1"/>
    <x v="0"/>
    <s v="Rockhampton"/>
    <x v="2"/>
    <n v="4700"/>
    <x v="0"/>
    <x v="5"/>
    <x v="4"/>
    <s v="Maggie Mayer"/>
    <x v="9071"/>
  </r>
  <r>
    <x v="6"/>
    <x v="1"/>
    <x v="0"/>
    <s v="Rockhampton"/>
    <x v="2"/>
    <n v="4700"/>
    <x v="0"/>
    <x v="5"/>
    <x v="4"/>
    <s v="Maggie Mayer"/>
    <x v="9072"/>
  </r>
  <r>
    <x v="6"/>
    <x v="1"/>
    <x v="0"/>
    <s v="Rockhampton"/>
    <x v="2"/>
    <n v="4700"/>
    <x v="0"/>
    <x v="5"/>
    <x v="5"/>
    <s v="Richard Carr"/>
    <x v="1728"/>
  </r>
  <r>
    <x v="6"/>
    <x v="1"/>
    <x v="0"/>
    <s v="Rockhampton"/>
    <x v="2"/>
    <n v="4700"/>
    <x v="0"/>
    <x v="5"/>
    <x v="8"/>
    <s v="Sara Ferrell"/>
    <x v="9073"/>
  </r>
  <r>
    <x v="6"/>
    <x v="1"/>
    <x v="0"/>
    <s v="Rockhampton"/>
    <x v="2"/>
    <n v="4700"/>
    <x v="0"/>
    <x v="5"/>
    <x v="0"/>
    <s v="Chester George"/>
    <x v="5034"/>
  </r>
  <r>
    <x v="6"/>
    <x v="1"/>
    <x v="0"/>
    <s v="Rockhampton"/>
    <x v="2"/>
    <n v="4700"/>
    <x v="0"/>
    <x v="5"/>
    <x v="5"/>
    <s v="Richard Carr"/>
    <x v="9074"/>
  </r>
  <r>
    <x v="6"/>
    <x v="1"/>
    <x v="0"/>
    <s v="Rockhampton"/>
    <x v="2"/>
    <n v="4700"/>
    <x v="0"/>
    <x v="5"/>
    <x v="1"/>
    <s v="Howard Wright"/>
    <x v="9075"/>
  </r>
  <r>
    <x v="6"/>
    <x v="1"/>
    <x v="0"/>
    <s v="Rockhampton"/>
    <x v="2"/>
    <n v="4700"/>
    <x v="0"/>
    <x v="5"/>
    <x v="7"/>
    <s v="Ella Hickman"/>
    <x v="9076"/>
  </r>
  <r>
    <x v="6"/>
    <x v="1"/>
    <x v="0"/>
    <s v="Rockhampton"/>
    <x v="2"/>
    <n v="4700"/>
    <x v="0"/>
    <x v="5"/>
    <x v="6"/>
    <s v="Bruce Curran"/>
    <x v="9077"/>
  </r>
  <r>
    <x v="6"/>
    <x v="1"/>
    <x v="0"/>
    <s v="Rockhampton"/>
    <x v="2"/>
    <n v="4700"/>
    <x v="0"/>
    <x v="5"/>
    <x v="9"/>
    <s v="Elizabeth Gentry"/>
    <x v="9078"/>
  </r>
  <r>
    <x v="6"/>
    <x v="1"/>
    <x v="0"/>
    <s v="Rockhampton"/>
    <x v="2"/>
    <n v="4700"/>
    <x v="0"/>
    <x v="5"/>
    <x v="2"/>
    <s v="Amy Buchanan"/>
    <x v="9079"/>
  </r>
  <r>
    <x v="6"/>
    <x v="1"/>
    <x v="0"/>
    <s v="Rockhampton"/>
    <x v="2"/>
    <n v="4700"/>
    <x v="0"/>
    <x v="5"/>
    <x v="9"/>
    <s v="Elizabeth Gentry"/>
    <x v="9080"/>
  </r>
  <r>
    <x v="6"/>
    <x v="1"/>
    <x v="0"/>
    <s v="Rockhampton"/>
    <x v="2"/>
    <n v="4700"/>
    <x v="0"/>
    <x v="5"/>
    <x v="2"/>
    <s v="Amy Buchanan"/>
    <x v="9081"/>
  </r>
  <r>
    <x v="6"/>
    <x v="1"/>
    <x v="0"/>
    <s v="Rockhampton"/>
    <x v="2"/>
    <n v="4700"/>
    <x v="0"/>
    <x v="5"/>
    <x v="4"/>
    <s v="Maggie Mayer"/>
    <x v="9082"/>
  </r>
  <r>
    <x v="6"/>
    <x v="1"/>
    <x v="0"/>
    <s v="Rockhampton"/>
    <x v="2"/>
    <n v="4700"/>
    <x v="0"/>
    <x v="5"/>
    <x v="0"/>
    <s v="Chester George"/>
    <x v="9083"/>
  </r>
  <r>
    <x v="6"/>
    <x v="1"/>
    <x v="0"/>
    <s v="Rockhampton"/>
    <x v="2"/>
    <n v="4700"/>
    <x v="0"/>
    <x v="5"/>
    <x v="8"/>
    <s v="Sara Ferrell"/>
    <x v="9084"/>
  </r>
  <r>
    <x v="6"/>
    <x v="1"/>
    <x v="0"/>
    <s v="Rockhampton"/>
    <x v="2"/>
    <n v="4700"/>
    <x v="0"/>
    <x v="5"/>
    <x v="1"/>
    <s v="Howard Wright"/>
    <x v="9085"/>
  </r>
  <r>
    <x v="6"/>
    <x v="1"/>
    <x v="0"/>
    <s v="Rockhampton"/>
    <x v="2"/>
    <n v="4700"/>
    <x v="0"/>
    <x v="5"/>
    <x v="0"/>
    <s v="Chester George"/>
    <x v="9086"/>
  </r>
  <r>
    <x v="6"/>
    <x v="1"/>
    <x v="0"/>
    <s v="Rockhampton"/>
    <x v="2"/>
    <n v="4700"/>
    <x v="0"/>
    <x v="5"/>
    <x v="0"/>
    <s v="Chester George"/>
    <x v="9087"/>
  </r>
  <r>
    <x v="6"/>
    <x v="1"/>
    <x v="0"/>
    <s v="Rockhampton"/>
    <x v="2"/>
    <n v="4700"/>
    <x v="0"/>
    <x v="5"/>
    <x v="6"/>
    <s v="Bruce Curran"/>
    <x v="9088"/>
  </r>
  <r>
    <x v="6"/>
    <x v="1"/>
    <x v="0"/>
    <s v="Rockhampton"/>
    <x v="2"/>
    <n v="4700"/>
    <x v="0"/>
    <x v="5"/>
    <x v="1"/>
    <s v="Howard Wright"/>
    <x v="9089"/>
  </r>
  <r>
    <x v="6"/>
    <x v="1"/>
    <x v="0"/>
    <s v="Rockhampton"/>
    <x v="2"/>
    <n v="4700"/>
    <x v="0"/>
    <x v="5"/>
    <x v="1"/>
    <s v="Howard Wright"/>
    <x v="9090"/>
  </r>
  <r>
    <x v="6"/>
    <x v="1"/>
    <x v="0"/>
    <s v="Rockhampton"/>
    <x v="2"/>
    <n v="4700"/>
    <x v="0"/>
    <x v="5"/>
    <x v="6"/>
    <s v="Bruce Curran"/>
    <x v="9091"/>
  </r>
  <r>
    <x v="6"/>
    <x v="1"/>
    <x v="0"/>
    <s v="Maddington"/>
    <x v="3"/>
    <n v="6109"/>
    <x v="0"/>
    <x v="18"/>
    <x v="9"/>
    <s v="Elizabeth Gentry"/>
    <x v="2"/>
  </r>
  <r>
    <x v="6"/>
    <x v="1"/>
    <x v="0"/>
    <s v="Maddington"/>
    <x v="3"/>
    <n v="6109"/>
    <x v="0"/>
    <x v="18"/>
    <x v="2"/>
    <s v="Amy Buchanan"/>
    <x v="1515"/>
  </r>
  <r>
    <x v="6"/>
    <x v="1"/>
    <x v="0"/>
    <s v="Maddington"/>
    <x v="3"/>
    <n v="6109"/>
    <x v="0"/>
    <x v="18"/>
    <x v="2"/>
    <s v="Amy Buchanan"/>
    <x v="369"/>
  </r>
  <r>
    <x v="6"/>
    <x v="1"/>
    <x v="0"/>
    <s v="Maddington"/>
    <x v="3"/>
    <n v="6109"/>
    <x v="0"/>
    <x v="18"/>
    <x v="8"/>
    <s v="Sara Ferrell"/>
    <x v="3"/>
  </r>
  <r>
    <x v="6"/>
    <x v="1"/>
    <x v="0"/>
    <s v="Maddington"/>
    <x v="3"/>
    <n v="6109"/>
    <x v="0"/>
    <x v="18"/>
    <x v="7"/>
    <s v="Ella Hickman"/>
    <x v="2033"/>
  </r>
  <r>
    <x v="6"/>
    <x v="1"/>
    <x v="0"/>
    <s v="Maddington"/>
    <x v="3"/>
    <n v="6109"/>
    <x v="0"/>
    <x v="18"/>
    <x v="2"/>
    <s v="Amy Buchanan"/>
    <x v="9092"/>
  </r>
  <r>
    <x v="6"/>
    <x v="1"/>
    <x v="0"/>
    <s v="Maddington"/>
    <x v="3"/>
    <n v="6109"/>
    <x v="0"/>
    <x v="18"/>
    <x v="0"/>
    <s v="Chester George"/>
    <x v="2084"/>
  </r>
  <r>
    <x v="6"/>
    <x v="1"/>
    <x v="0"/>
    <s v="Maddington"/>
    <x v="3"/>
    <n v="6109"/>
    <x v="0"/>
    <x v="18"/>
    <x v="8"/>
    <s v="Sara Ferrell"/>
    <x v="36"/>
  </r>
  <r>
    <x v="6"/>
    <x v="1"/>
    <x v="0"/>
    <s v="Maddington"/>
    <x v="3"/>
    <n v="6109"/>
    <x v="0"/>
    <x v="18"/>
    <x v="5"/>
    <s v="Richard Carr"/>
    <x v="2176"/>
  </r>
  <r>
    <x v="6"/>
    <x v="1"/>
    <x v="0"/>
    <s v="Maddington"/>
    <x v="3"/>
    <n v="6109"/>
    <x v="0"/>
    <x v="18"/>
    <x v="6"/>
    <s v="Bruce Curran"/>
    <x v="2088"/>
  </r>
  <r>
    <x v="6"/>
    <x v="1"/>
    <x v="0"/>
    <s v="Maddington"/>
    <x v="3"/>
    <n v="6109"/>
    <x v="0"/>
    <x v="18"/>
    <x v="6"/>
    <s v="Bruce Curran"/>
    <x v="523"/>
  </r>
  <r>
    <x v="6"/>
    <x v="1"/>
    <x v="0"/>
    <s v="Maddington"/>
    <x v="3"/>
    <n v="6109"/>
    <x v="0"/>
    <x v="18"/>
    <x v="0"/>
    <s v="Chester George"/>
    <x v="6"/>
  </r>
  <r>
    <x v="6"/>
    <x v="1"/>
    <x v="0"/>
    <s v="Maddington"/>
    <x v="3"/>
    <n v="6109"/>
    <x v="0"/>
    <x v="18"/>
    <x v="5"/>
    <s v="Richard Carr"/>
    <x v="9093"/>
  </r>
  <r>
    <x v="6"/>
    <x v="1"/>
    <x v="0"/>
    <s v="Maddington"/>
    <x v="3"/>
    <n v="6109"/>
    <x v="0"/>
    <x v="18"/>
    <x v="1"/>
    <s v="Howard Wright"/>
    <x v="1329"/>
  </r>
  <r>
    <x v="6"/>
    <x v="1"/>
    <x v="0"/>
    <s v="Maddington"/>
    <x v="3"/>
    <n v="6109"/>
    <x v="0"/>
    <x v="18"/>
    <x v="9"/>
    <s v="Elizabeth Gentry"/>
    <x v="2680"/>
  </r>
  <r>
    <x v="6"/>
    <x v="1"/>
    <x v="0"/>
    <s v="Maddington"/>
    <x v="3"/>
    <n v="6109"/>
    <x v="0"/>
    <x v="18"/>
    <x v="0"/>
    <s v="Chester George"/>
    <x v="1541"/>
  </r>
  <r>
    <x v="6"/>
    <x v="1"/>
    <x v="0"/>
    <s v="Maddington"/>
    <x v="3"/>
    <n v="6109"/>
    <x v="0"/>
    <x v="18"/>
    <x v="4"/>
    <s v="Maggie Mayer"/>
    <x v="9094"/>
  </r>
  <r>
    <x v="6"/>
    <x v="1"/>
    <x v="0"/>
    <s v="Maddington"/>
    <x v="3"/>
    <n v="6109"/>
    <x v="0"/>
    <x v="18"/>
    <x v="6"/>
    <s v="Bruce Curran"/>
    <x v="9095"/>
  </r>
  <r>
    <x v="6"/>
    <x v="1"/>
    <x v="0"/>
    <s v="Maddington"/>
    <x v="3"/>
    <n v="6109"/>
    <x v="0"/>
    <x v="18"/>
    <x v="5"/>
    <s v="Richard Carr"/>
    <x v="9096"/>
  </r>
  <r>
    <x v="6"/>
    <x v="1"/>
    <x v="0"/>
    <s v="Maddington"/>
    <x v="3"/>
    <n v="6109"/>
    <x v="0"/>
    <x v="18"/>
    <x v="0"/>
    <s v="Chester George"/>
    <x v="9097"/>
  </r>
  <r>
    <x v="6"/>
    <x v="1"/>
    <x v="0"/>
    <s v="Maddington"/>
    <x v="3"/>
    <n v="6109"/>
    <x v="0"/>
    <x v="18"/>
    <x v="2"/>
    <s v="Amy Buchanan"/>
    <x v="9098"/>
  </r>
  <r>
    <x v="6"/>
    <x v="1"/>
    <x v="0"/>
    <s v="Maddington"/>
    <x v="3"/>
    <n v="6109"/>
    <x v="0"/>
    <x v="18"/>
    <x v="7"/>
    <s v="Ella Hickman"/>
    <x v="2042"/>
  </r>
  <r>
    <x v="6"/>
    <x v="1"/>
    <x v="0"/>
    <s v="Maddington"/>
    <x v="3"/>
    <n v="6109"/>
    <x v="0"/>
    <x v="18"/>
    <x v="4"/>
    <s v="Maggie Mayer"/>
    <x v="9099"/>
  </r>
  <r>
    <x v="6"/>
    <x v="1"/>
    <x v="0"/>
    <s v="Maddington"/>
    <x v="3"/>
    <n v="6109"/>
    <x v="0"/>
    <x v="18"/>
    <x v="9"/>
    <s v="Elizabeth Gentry"/>
    <x v="9100"/>
  </r>
  <r>
    <x v="6"/>
    <x v="1"/>
    <x v="0"/>
    <s v="Maddington"/>
    <x v="3"/>
    <n v="6109"/>
    <x v="0"/>
    <x v="18"/>
    <x v="4"/>
    <s v="Maggie Mayer"/>
    <x v="9101"/>
  </r>
  <r>
    <x v="6"/>
    <x v="1"/>
    <x v="0"/>
    <s v="Maddington"/>
    <x v="3"/>
    <n v="6109"/>
    <x v="0"/>
    <x v="18"/>
    <x v="9"/>
    <s v="Elizabeth Gentry"/>
    <x v="9102"/>
  </r>
  <r>
    <x v="6"/>
    <x v="1"/>
    <x v="0"/>
    <s v="Maddington"/>
    <x v="3"/>
    <n v="6109"/>
    <x v="0"/>
    <x v="18"/>
    <x v="8"/>
    <s v="Sara Ferrell"/>
    <x v="9103"/>
  </r>
  <r>
    <x v="6"/>
    <x v="1"/>
    <x v="0"/>
    <s v="Maddington"/>
    <x v="3"/>
    <n v="6109"/>
    <x v="0"/>
    <x v="18"/>
    <x v="0"/>
    <s v="Chester George"/>
    <x v="9104"/>
  </r>
  <r>
    <x v="6"/>
    <x v="1"/>
    <x v="0"/>
    <s v="Maddington"/>
    <x v="3"/>
    <n v="6109"/>
    <x v="0"/>
    <x v="18"/>
    <x v="1"/>
    <s v="Howard Wright"/>
    <x v="9105"/>
  </r>
  <r>
    <x v="6"/>
    <x v="1"/>
    <x v="0"/>
    <s v="Maddington"/>
    <x v="3"/>
    <n v="6109"/>
    <x v="0"/>
    <x v="18"/>
    <x v="1"/>
    <s v="Howard Wright"/>
    <x v="9106"/>
  </r>
  <r>
    <x v="6"/>
    <x v="1"/>
    <x v="0"/>
    <s v="Maddington"/>
    <x v="3"/>
    <n v="6109"/>
    <x v="0"/>
    <x v="18"/>
    <x v="1"/>
    <s v="Howard Wright"/>
    <x v="9107"/>
  </r>
  <r>
    <x v="6"/>
    <x v="1"/>
    <x v="0"/>
    <s v="Maddington"/>
    <x v="3"/>
    <n v="6109"/>
    <x v="0"/>
    <x v="18"/>
    <x v="9"/>
    <s v="Elizabeth Gentry"/>
    <x v="9108"/>
  </r>
  <r>
    <x v="6"/>
    <x v="1"/>
    <x v="0"/>
    <s v="Maddington"/>
    <x v="3"/>
    <n v="6109"/>
    <x v="0"/>
    <x v="18"/>
    <x v="0"/>
    <s v="Chester George"/>
    <x v="9109"/>
  </r>
  <r>
    <x v="6"/>
    <x v="1"/>
    <x v="0"/>
    <s v="Maddington"/>
    <x v="3"/>
    <n v="6109"/>
    <x v="0"/>
    <x v="18"/>
    <x v="6"/>
    <s v="Bruce Curran"/>
    <x v="9110"/>
  </r>
  <r>
    <x v="6"/>
    <x v="1"/>
    <x v="0"/>
    <s v="Maddington"/>
    <x v="3"/>
    <n v="6109"/>
    <x v="0"/>
    <x v="18"/>
    <x v="2"/>
    <s v="Amy Buchanan"/>
    <x v="9111"/>
  </r>
  <r>
    <x v="6"/>
    <x v="1"/>
    <x v="0"/>
    <s v="Maddington"/>
    <x v="3"/>
    <n v="6109"/>
    <x v="0"/>
    <x v="18"/>
    <x v="6"/>
    <s v="Bruce Curran"/>
    <x v="9112"/>
  </r>
  <r>
    <x v="6"/>
    <x v="1"/>
    <x v="0"/>
    <s v="Ashfield"/>
    <x v="0"/>
    <n v="2131"/>
    <x v="0"/>
    <x v="0"/>
    <x v="6"/>
    <s v="Bruce Curran"/>
    <x v="4773"/>
  </r>
  <r>
    <x v="6"/>
    <x v="1"/>
    <x v="0"/>
    <s v="Ashfield"/>
    <x v="0"/>
    <n v="2131"/>
    <x v="0"/>
    <x v="0"/>
    <x v="1"/>
    <s v="Howard Wright"/>
    <x v="4"/>
  </r>
  <r>
    <x v="6"/>
    <x v="1"/>
    <x v="0"/>
    <s v="Ashfield"/>
    <x v="0"/>
    <n v="2131"/>
    <x v="0"/>
    <x v="0"/>
    <x v="2"/>
    <s v="Amy Buchanan"/>
    <x v="3801"/>
  </r>
  <r>
    <x v="6"/>
    <x v="1"/>
    <x v="0"/>
    <s v="Ashfield"/>
    <x v="0"/>
    <n v="2131"/>
    <x v="0"/>
    <x v="0"/>
    <x v="6"/>
    <s v="Bruce Curran"/>
    <x v="36"/>
  </r>
  <r>
    <x v="6"/>
    <x v="1"/>
    <x v="0"/>
    <s v="Ashfield"/>
    <x v="0"/>
    <n v="2131"/>
    <x v="0"/>
    <x v="0"/>
    <x v="2"/>
    <s v="Amy Buchanan"/>
    <x v="369"/>
  </r>
  <r>
    <x v="6"/>
    <x v="1"/>
    <x v="0"/>
    <s v="Ashfield"/>
    <x v="0"/>
    <n v="2131"/>
    <x v="0"/>
    <x v="0"/>
    <x v="8"/>
    <s v="Sara Ferrell"/>
    <x v="804"/>
  </r>
  <r>
    <x v="6"/>
    <x v="1"/>
    <x v="0"/>
    <s v="Ashfield"/>
    <x v="0"/>
    <n v="2131"/>
    <x v="0"/>
    <x v="0"/>
    <x v="5"/>
    <s v="Richard Carr"/>
    <x v="4"/>
  </r>
  <r>
    <x v="6"/>
    <x v="1"/>
    <x v="0"/>
    <s v="Ashfield"/>
    <x v="0"/>
    <n v="2131"/>
    <x v="0"/>
    <x v="0"/>
    <x v="6"/>
    <s v="Bruce Curran"/>
    <x v="400"/>
  </r>
  <r>
    <x v="6"/>
    <x v="1"/>
    <x v="0"/>
    <s v="Ashfield"/>
    <x v="0"/>
    <n v="2131"/>
    <x v="0"/>
    <x v="0"/>
    <x v="5"/>
    <s v="Richard Carr"/>
    <x v="200"/>
  </r>
  <r>
    <x v="6"/>
    <x v="1"/>
    <x v="0"/>
    <s v="Ashfield"/>
    <x v="0"/>
    <n v="2131"/>
    <x v="0"/>
    <x v="0"/>
    <x v="6"/>
    <s v="Bruce Curran"/>
    <x v="6452"/>
  </r>
  <r>
    <x v="6"/>
    <x v="1"/>
    <x v="0"/>
    <s v="Ashfield"/>
    <x v="0"/>
    <n v="2131"/>
    <x v="0"/>
    <x v="0"/>
    <x v="0"/>
    <s v="Chester George"/>
    <x v="451"/>
  </r>
  <r>
    <x v="6"/>
    <x v="1"/>
    <x v="0"/>
    <s v="Ashfield"/>
    <x v="0"/>
    <n v="2131"/>
    <x v="0"/>
    <x v="0"/>
    <x v="9"/>
    <s v="Elizabeth Gentry"/>
    <x v="9113"/>
  </r>
  <r>
    <x v="6"/>
    <x v="1"/>
    <x v="0"/>
    <s v="Ashfield"/>
    <x v="0"/>
    <n v="2131"/>
    <x v="0"/>
    <x v="0"/>
    <x v="0"/>
    <s v="Chester George"/>
    <x v="44"/>
  </r>
  <r>
    <x v="6"/>
    <x v="1"/>
    <x v="0"/>
    <s v="Ashfield"/>
    <x v="0"/>
    <n v="2131"/>
    <x v="0"/>
    <x v="0"/>
    <x v="4"/>
    <s v="Maggie Mayer"/>
    <x v="9114"/>
  </r>
  <r>
    <x v="6"/>
    <x v="1"/>
    <x v="0"/>
    <s v="Ashfield"/>
    <x v="0"/>
    <n v="2131"/>
    <x v="0"/>
    <x v="0"/>
    <x v="5"/>
    <s v="Richard Carr"/>
    <x v="9115"/>
  </r>
  <r>
    <x v="6"/>
    <x v="1"/>
    <x v="0"/>
    <s v="Ashfield"/>
    <x v="0"/>
    <n v="2131"/>
    <x v="0"/>
    <x v="0"/>
    <x v="2"/>
    <s v="Amy Buchanan"/>
    <x v="2916"/>
  </r>
  <r>
    <x v="6"/>
    <x v="1"/>
    <x v="0"/>
    <s v="Ashfield"/>
    <x v="0"/>
    <n v="2131"/>
    <x v="0"/>
    <x v="0"/>
    <x v="6"/>
    <s v="Bruce Curran"/>
    <x v="9116"/>
  </r>
  <r>
    <x v="6"/>
    <x v="1"/>
    <x v="0"/>
    <s v="Ashfield"/>
    <x v="0"/>
    <n v="2131"/>
    <x v="0"/>
    <x v="0"/>
    <x v="8"/>
    <s v="Sara Ferrell"/>
    <x v="2615"/>
  </r>
  <r>
    <x v="6"/>
    <x v="1"/>
    <x v="0"/>
    <s v="Ashfield"/>
    <x v="0"/>
    <n v="2131"/>
    <x v="0"/>
    <x v="0"/>
    <x v="2"/>
    <s v="Amy Buchanan"/>
    <x v="9117"/>
  </r>
  <r>
    <x v="6"/>
    <x v="1"/>
    <x v="0"/>
    <s v="Ashfield"/>
    <x v="0"/>
    <n v="2131"/>
    <x v="0"/>
    <x v="0"/>
    <x v="2"/>
    <s v="Amy Buchanan"/>
    <x v="9118"/>
  </r>
  <r>
    <x v="6"/>
    <x v="1"/>
    <x v="0"/>
    <s v="Ashfield"/>
    <x v="0"/>
    <n v="2131"/>
    <x v="0"/>
    <x v="0"/>
    <x v="9"/>
    <s v="Elizabeth Gentry"/>
    <x v="9119"/>
  </r>
  <r>
    <x v="6"/>
    <x v="1"/>
    <x v="0"/>
    <s v="Ashfield"/>
    <x v="0"/>
    <n v="2131"/>
    <x v="0"/>
    <x v="0"/>
    <x v="4"/>
    <s v="Maggie Mayer"/>
    <x v="9120"/>
  </r>
  <r>
    <x v="6"/>
    <x v="1"/>
    <x v="0"/>
    <s v="Ashfield"/>
    <x v="0"/>
    <n v="2131"/>
    <x v="0"/>
    <x v="0"/>
    <x v="8"/>
    <s v="Sara Ferrell"/>
    <x v="9121"/>
  </r>
  <r>
    <x v="6"/>
    <x v="1"/>
    <x v="0"/>
    <s v="Ashfield"/>
    <x v="0"/>
    <n v="2131"/>
    <x v="0"/>
    <x v="0"/>
    <x v="7"/>
    <s v="Ella Hickman"/>
    <x v="9122"/>
  </r>
  <r>
    <x v="6"/>
    <x v="1"/>
    <x v="0"/>
    <s v="Ashfield"/>
    <x v="0"/>
    <n v="2131"/>
    <x v="0"/>
    <x v="0"/>
    <x v="5"/>
    <s v="Richard Carr"/>
    <x v="9123"/>
  </r>
  <r>
    <x v="6"/>
    <x v="1"/>
    <x v="0"/>
    <s v="Ashfield"/>
    <x v="0"/>
    <n v="2131"/>
    <x v="0"/>
    <x v="0"/>
    <x v="1"/>
    <s v="Howard Wright"/>
    <x v="9124"/>
  </r>
  <r>
    <x v="6"/>
    <x v="1"/>
    <x v="0"/>
    <s v="Ashfield"/>
    <x v="0"/>
    <n v="2131"/>
    <x v="0"/>
    <x v="0"/>
    <x v="9"/>
    <s v="Elizabeth Gentry"/>
    <x v="9125"/>
  </r>
  <r>
    <x v="6"/>
    <x v="1"/>
    <x v="0"/>
    <s v="Ashfield"/>
    <x v="0"/>
    <n v="2131"/>
    <x v="0"/>
    <x v="0"/>
    <x v="0"/>
    <s v="Chester George"/>
    <x v="9126"/>
  </r>
  <r>
    <x v="6"/>
    <x v="1"/>
    <x v="0"/>
    <s v="Ashfield"/>
    <x v="0"/>
    <n v="2131"/>
    <x v="0"/>
    <x v="0"/>
    <x v="8"/>
    <s v="Sara Ferrell"/>
    <x v="9127"/>
  </r>
  <r>
    <x v="6"/>
    <x v="1"/>
    <x v="0"/>
    <s v="Ashfield"/>
    <x v="0"/>
    <n v="2131"/>
    <x v="0"/>
    <x v="0"/>
    <x v="9"/>
    <s v="Elizabeth Gentry"/>
    <x v="9128"/>
  </r>
  <r>
    <x v="6"/>
    <x v="1"/>
    <x v="0"/>
    <s v="Ashfield"/>
    <x v="0"/>
    <n v="2131"/>
    <x v="0"/>
    <x v="0"/>
    <x v="1"/>
    <s v="Howard Wright"/>
    <x v="9129"/>
  </r>
  <r>
    <x v="6"/>
    <x v="1"/>
    <x v="0"/>
    <s v="Ashfield"/>
    <x v="0"/>
    <n v="2131"/>
    <x v="0"/>
    <x v="0"/>
    <x v="2"/>
    <s v="Amy Buchanan"/>
    <x v="9130"/>
  </r>
  <r>
    <x v="6"/>
    <x v="1"/>
    <x v="0"/>
    <s v="Ashfield"/>
    <x v="0"/>
    <n v="2131"/>
    <x v="0"/>
    <x v="0"/>
    <x v="0"/>
    <s v="Chester George"/>
    <x v="9131"/>
  </r>
  <r>
    <x v="6"/>
    <x v="1"/>
    <x v="0"/>
    <s v="Ashfield"/>
    <x v="0"/>
    <n v="2131"/>
    <x v="0"/>
    <x v="0"/>
    <x v="4"/>
    <s v="Maggie Mayer"/>
    <x v="9132"/>
  </r>
  <r>
    <x v="6"/>
    <x v="1"/>
    <x v="0"/>
    <s v="Ashfield"/>
    <x v="0"/>
    <n v="2131"/>
    <x v="0"/>
    <x v="0"/>
    <x v="1"/>
    <s v="Howard Wright"/>
    <x v="9133"/>
  </r>
  <r>
    <x v="6"/>
    <x v="1"/>
    <x v="0"/>
    <s v="Ashfield"/>
    <x v="0"/>
    <n v="2131"/>
    <x v="0"/>
    <x v="0"/>
    <x v="6"/>
    <s v="Bruce Curran"/>
    <x v="9134"/>
  </r>
  <r>
    <x v="6"/>
    <x v="1"/>
    <x v="0"/>
    <s v="Ashfield"/>
    <x v="0"/>
    <n v="2131"/>
    <x v="0"/>
    <x v="0"/>
    <x v="0"/>
    <s v="Chester George"/>
    <x v="9135"/>
  </r>
  <r>
    <x v="6"/>
    <x v="1"/>
    <x v="0"/>
    <s v="Ashfield"/>
    <x v="0"/>
    <n v="2131"/>
    <x v="0"/>
    <x v="0"/>
    <x v="6"/>
    <s v="Bruce Curran"/>
    <x v="9136"/>
  </r>
  <r>
    <x v="6"/>
    <x v="1"/>
    <x v="0"/>
    <s v="Joondalup"/>
    <x v="3"/>
    <n v="6027"/>
    <x v="0"/>
    <x v="4"/>
    <x v="2"/>
    <s v="Amy Buchanan"/>
    <x v="9137"/>
  </r>
  <r>
    <x v="6"/>
    <x v="1"/>
    <x v="0"/>
    <s v="Joondalup"/>
    <x v="3"/>
    <n v="6027"/>
    <x v="0"/>
    <x v="4"/>
    <x v="8"/>
    <s v="Sara Ferrell"/>
    <x v="9138"/>
  </r>
  <r>
    <x v="6"/>
    <x v="1"/>
    <x v="0"/>
    <s v="Joondalup"/>
    <x v="3"/>
    <n v="6027"/>
    <x v="0"/>
    <x v="4"/>
    <x v="6"/>
    <s v="Bruce Curran"/>
    <x v="6311"/>
  </r>
  <r>
    <x v="6"/>
    <x v="1"/>
    <x v="0"/>
    <s v="Joondalup"/>
    <x v="3"/>
    <n v="6027"/>
    <x v="0"/>
    <x v="4"/>
    <x v="2"/>
    <s v="Amy Buchanan"/>
    <x v="254"/>
  </r>
  <r>
    <x v="6"/>
    <x v="1"/>
    <x v="0"/>
    <s v="Joondalup"/>
    <x v="3"/>
    <n v="6027"/>
    <x v="0"/>
    <x v="4"/>
    <x v="2"/>
    <s v="Amy Buchanan"/>
    <x v="9139"/>
  </r>
  <r>
    <x v="6"/>
    <x v="1"/>
    <x v="0"/>
    <s v="Joondalup"/>
    <x v="3"/>
    <n v="6027"/>
    <x v="0"/>
    <x v="4"/>
    <x v="9"/>
    <s v="Elizabeth Gentry"/>
    <x v="283"/>
  </r>
  <r>
    <x v="6"/>
    <x v="1"/>
    <x v="0"/>
    <s v="Joondalup"/>
    <x v="3"/>
    <n v="6027"/>
    <x v="0"/>
    <x v="4"/>
    <x v="4"/>
    <s v="Maggie Mayer"/>
    <x v="9140"/>
  </r>
  <r>
    <x v="6"/>
    <x v="1"/>
    <x v="0"/>
    <s v="Joondalup"/>
    <x v="3"/>
    <n v="6027"/>
    <x v="0"/>
    <x v="4"/>
    <x v="8"/>
    <s v="Sara Ferrell"/>
    <x v="336"/>
  </r>
  <r>
    <x v="6"/>
    <x v="1"/>
    <x v="0"/>
    <s v="Joondalup"/>
    <x v="3"/>
    <n v="6027"/>
    <x v="0"/>
    <x v="4"/>
    <x v="2"/>
    <s v="Amy Buchanan"/>
    <x v="3853"/>
  </r>
  <r>
    <x v="6"/>
    <x v="1"/>
    <x v="0"/>
    <s v="Joondalup"/>
    <x v="3"/>
    <n v="6027"/>
    <x v="0"/>
    <x v="4"/>
    <x v="0"/>
    <s v="Chester George"/>
    <x v="9141"/>
  </r>
  <r>
    <x v="6"/>
    <x v="1"/>
    <x v="0"/>
    <s v="Joondalup"/>
    <x v="3"/>
    <n v="6027"/>
    <x v="0"/>
    <x v="4"/>
    <x v="2"/>
    <s v="Amy Buchanan"/>
    <x v="9142"/>
  </r>
  <r>
    <x v="6"/>
    <x v="1"/>
    <x v="0"/>
    <s v="Joondalup"/>
    <x v="3"/>
    <n v="6027"/>
    <x v="0"/>
    <x v="4"/>
    <x v="5"/>
    <s v="Richard Carr"/>
    <x v="6478"/>
  </r>
  <r>
    <x v="6"/>
    <x v="1"/>
    <x v="0"/>
    <s v="Joondalup"/>
    <x v="3"/>
    <n v="6027"/>
    <x v="0"/>
    <x v="4"/>
    <x v="1"/>
    <s v="Howard Wright"/>
    <x v="9143"/>
  </r>
  <r>
    <x v="6"/>
    <x v="1"/>
    <x v="0"/>
    <s v="Joondalup"/>
    <x v="3"/>
    <n v="6027"/>
    <x v="0"/>
    <x v="4"/>
    <x v="5"/>
    <s v="Richard Carr"/>
    <x v="9144"/>
  </r>
  <r>
    <x v="6"/>
    <x v="1"/>
    <x v="0"/>
    <s v="Joondalup"/>
    <x v="3"/>
    <n v="6027"/>
    <x v="0"/>
    <x v="4"/>
    <x v="7"/>
    <s v="Ella Hickman"/>
    <x v="9145"/>
  </r>
  <r>
    <x v="6"/>
    <x v="1"/>
    <x v="0"/>
    <s v="Joondalup"/>
    <x v="3"/>
    <n v="6027"/>
    <x v="0"/>
    <x v="4"/>
    <x v="9"/>
    <s v="Elizabeth Gentry"/>
    <x v="7092"/>
  </r>
  <r>
    <x v="6"/>
    <x v="1"/>
    <x v="0"/>
    <s v="Joondalup"/>
    <x v="3"/>
    <n v="6027"/>
    <x v="0"/>
    <x v="4"/>
    <x v="0"/>
    <s v="Chester George"/>
    <x v="9146"/>
  </r>
  <r>
    <x v="6"/>
    <x v="1"/>
    <x v="0"/>
    <s v="Joondalup"/>
    <x v="3"/>
    <n v="6027"/>
    <x v="0"/>
    <x v="4"/>
    <x v="9"/>
    <s v="Elizabeth Gentry"/>
    <x v="6399"/>
  </r>
  <r>
    <x v="6"/>
    <x v="1"/>
    <x v="0"/>
    <s v="Joondalup"/>
    <x v="3"/>
    <n v="6027"/>
    <x v="0"/>
    <x v="4"/>
    <x v="6"/>
    <s v="Bruce Curran"/>
    <x v="9147"/>
  </r>
  <r>
    <x v="6"/>
    <x v="1"/>
    <x v="0"/>
    <s v="Joondalup"/>
    <x v="3"/>
    <n v="6027"/>
    <x v="0"/>
    <x v="4"/>
    <x v="1"/>
    <s v="Howard Wright"/>
    <x v="9148"/>
  </r>
  <r>
    <x v="6"/>
    <x v="1"/>
    <x v="0"/>
    <s v="Joondalup"/>
    <x v="3"/>
    <n v="6027"/>
    <x v="0"/>
    <x v="4"/>
    <x v="0"/>
    <s v="Chester George"/>
    <x v="6118"/>
  </r>
  <r>
    <x v="6"/>
    <x v="1"/>
    <x v="0"/>
    <s v="Joondalup"/>
    <x v="3"/>
    <n v="6027"/>
    <x v="0"/>
    <x v="4"/>
    <x v="4"/>
    <s v="Maggie Mayer"/>
    <x v="9149"/>
  </r>
  <r>
    <x v="6"/>
    <x v="1"/>
    <x v="0"/>
    <s v="Joondalup"/>
    <x v="3"/>
    <n v="6027"/>
    <x v="0"/>
    <x v="4"/>
    <x v="5"/>
    <s v="Richard Carr"/>
    <x v="9150"/>
  </r>
  <r>
    <x v="6"/>
    <x v="1"/>
    <x v="0"/>
    <s v="Joondalup"/>
    <x v="3"/>
    <n v="6027"/>
    <x v="0"/>
    <x v="4"/>
    <x v="8"/>
    <s v="Sara Ferrell"/>
    <x v="9151"/>
  </r>
  <r>
    <x v="6"/>
    <x v="1"/>
    <x v="0"/>
    <s v="Joondalup"/>
    <x v="3"/>
    <n v="6027"/>
    <x v="0"/>
    <x v="4"/>
    <x v="9"/>
    <s v="Elizabeth Gentry"/>
    <x v="9152"/>
  </r>
  <r>
    <x v="6"/>
    <x v="1"/>
    <x v="0"/>
    <s v="Joondalup"/>
    <x v="3"/>
    <n v="6027"/>
    <x v="0"/>
    <x v="4"/>
    <x v="4"/>
    <s v="Maggie Mayer"/>
    <x v="9153"/>
  </r>
  <r>
    <x v="6"/>
    <x v="1"/>
    <x v="0"/>
    <s v="Joondalup"/>
    <x v="3"/>
    <n v="6027"/>
    <x v="0"/>
    <x v="4"/>
    <x v="2"/>
    <s v="Amy Buchanan"/>
    <x v="9154"/>
  </r>
  <r>
    <x v="6"/>
    <x v="1"/>
    <x v="0"/>
    <s v="Joondalup"/>
    <x v="3"/>
    <n v="6027"/>
    <x v="0"/>
    <x v="4"/>
    <x v="1"/>
    <s v="Howard Wright"/>
    <x v="9155"/>
  </r>
  <r>
    <x v="6"/>
    <x v="1"/>
    <x v="0"/>
    <s v="Joondalup"/>
    <x v="3"/>
    <n v="6027"/>
    <x v="0"/>
    <x v="4"/>
    <x v="0"/>
    <s v="Chester George"/>
    <x v="9156"/>
  </r>
  <r>
    <x v="6"/>
    <x v="1"/>
    <x v="0"/>
    <s v="Joondalup"/>
    <x v="3"/>
    <n v="6027"/>
    <x v="0"/>
    <x v="4"/>
    <x v="6"/>
    <s v="Bruce Curran"/>
    <x v="9157"/>
  </r>
  <r>
    <x v="6"/>
    <x v="1"/>
    <x v="0"/>
    <s v="Joondalup"/>
    <x v="3"/>
    <n v="6027"/>
    <x v="0"/>
    <x v="4"/>
    <x v="1"/>
    <s v="Howard Wright"/>
    <x v="9158"/>
  </r>
  <r>
    <x v="6"/>
    <x v="1"/>
    <x v="0"/>
    <s v="Joondalup"/>
    <x v="3"/>
    <n v="6027"/>
    <x v="0"/>
    <x v="4"/>
    <x v="6"/>
    <s v="Bruce Curran"/>
    <x v="9159"/>
  </r>
  <r>
    <x v="6"/>
    <x v="1"/>
    <x v="0"/>
    <s v="Glenorchy"/>
    <x v="6"/>
    <n v="7010"/>
    <x v="0"/>
    <x v="13"/>
    <x v="8"/>
    <s v="Sara Ferrell"/>
    <x v="8692"/>
  </r>
  <r>
    <x v="6"/>
    <x v="1"/>
    <x v="0"/>
    <s v="Glenorchy"/>
    <x v="6"/>
    <n v="7010"/>
    <x v="0"/>
    <x v="13"/>
    <x v="6"/>
    <s v="Bruce Curran"/>
    <x v="282"/>
  </r>
  <r>
    <x v="6"/>
    <x v="1"/>
    <x v="0"/>
    <s v="Glenorchy"/>
    <x v="6"/>
    <n v="7010"/>
    <x v="0"/>
    <x v="13"/>
    <x v="0"/>
    <s v="Chester George"/>
    <x v="108"/>
  </r>
  <r>
    <x v="6"/>
    <x v="1"/>
    <x v="0"/>
    <s v="Glenorchy"/>
    <x v="6"/>
    <n v="7010"/>
    <x v="0"/>
    <x v="13"/>
    <x v="2"/>
    <s v="Amy Buchanan"/>
    <x v="1458"/>
  </r>
  <r>
    <x v="6"/>
    <x v="1"/>
    <x v="0"/>
    <s v="Glenorchy"/>
    <x v="6"/>
    <n v="7010"/>
    <x v="0"/>
    <x v="13"/>
    <x v="6"/>
    <s v="Bruce Curran"/>
    <x v="2439"/>
  </r>
  <r>
    <x v="6"/>
    <x v="1"/>
    <x v="0"/>
    <s v="Glenorchy"/>
    <x v="6"/>
    <n v="7010"/>
    <x v="0"/>
    <x v="13"/>
    <x v="2"/>
    <s v="Amy Buchanan"/>
    <x v="34"/>
  </r>
  <r>
    <x v="6"/>
    <x v="1"/>
    <x v="0"/>
    <s v="Glenorchy"/>
    <x v="6"/>
    <n v="7010"/>
    <x v="0"/>
    <x v="13"/>
    <x v="9"/>
    <s v="Elizabeth Gentry"/>
    <x v="570"/>
  </r>
  <r>
    <x v="6"/>
    <x v="1"/>
    <x v="0"/>
    <s v="Glenorchy"/>
    <x v="6"/>
    <n v="7010"/>
    <x v="0"/>
    <x v="13"/>
    <x v="6"/>
    <s v="Bruce Curran"/>
    <x v="9160"/>
  </r>
  <r>
    <x v="6"/>
    <x v="1"/>
    <x v="0"/>
    <s v="Glenorchy"/>
    <x v="6"/>
    <n v="7010"/>
    <x v="0"/>
    <x v="13"/>
    <x v="6"/>
    <s v="Bruce Curran"/>
    <x v="422"/>
  </r>
  <r>
    <x v="6"/>
    <x v="1"/>
    <x v="0"/>
    <s v="Glenorchy"/>
    <x v="6"/>
    <n v="7010"/>
    <x v="0"/>
    <x v="13"/>
    <x v="8"/>
    <s v="Sara Ferrell"/>
    <x v="251"/>
  </r>
  <r>
    <x v="6"/>
    <x v="1"/>
    <x v="0"/>
    <s v="Glenorchy"/>
    <x v="6"/>
    <n v="7010"/>
    <x v="0"/>
    <x v="13"/>
    <x v="2"/>
    <s v="Amy Buchanan"/>
    <x v="67"/>
  </r>
  <r>
    <x v="6"/>
    <x v="1"/>
    <x v="0"/>
    <s v="Glenorchy"/>
    <x v="6"/>
    <n v="7010"/>
    <x v="0"/>
    <x v="13"/>
    <x v="9"/>
    <s v="Elizabeth Gentry"/>
    <x v="451"/>
  </r>
  <r>
    <x v="6"/>
    <x v="1"/>
    <x v="0"/>
    <s v="Glenorchy"/>
    <x v="6"/>
    <n v="7010"/>
    <x v="0"/>
    <x v="13"/>
    <x v="5"/>
    <s v="Richard Carr"/>
    <x v="9161"/>
  </r>
  <r>
    <x v="6"/>
    <x v="1"/>
    <x v="0"/>
    <s v="Glenorchy"/>
    <x v="6"/>
    <n v="7010"/>
    <x v="0"/>
    <x v="13"/>
    <x v="5"/>
    <s v="Richard Carr"/>
    <x v="2478"/>
  </r>
  <r>
    <x v="6"/>
    <x v="1"/>
    <x v="0"/>
    <s v="Glenorchy"/>
    <x v="6"/>
    <n v="7010"/>
    <x v="0"/>
    <x v="13"/>
    <x v="2"/>
    <s v="Amy Buchanan"/>
    <x v="306"/>
  </r>
  <r>
    <x v="6"/>
    <x v="1"/>
    <x v="0"/>
    <s v="Glenorchy"/>
    <x v="6"/>
    <n v="7010"/>
    <x v="0"/>
    <x v="13"/>
    <x v="1"/>
    <s v="Howard Wright"/>
    <x v="1985"/>
  </r>
  <r>
    <x v="6"/>
    <x v="1"/>
    <x v="0"/>
    <s v="Glenorchy"/>
    <x v="6"/>
    <n v="7010"/>
    <x v="0"/>
    <x v="13"/>
    <x v="4"/>
    <s v="Maggie Mayer"/>
    <x v="111"/>
  </r>
  <r>
    <x v="6"/>
    <x v="1"/>
    <x v="0"/>
    <s v="Glenorchy"/>
    <x v="6"/>
    <n v="7010"/>
    <x v="0"/>
    <x v="13"/>
    <x v="9"/>
    <s v="Elizabeth Gentry"/>
    <x v="9162"/>
  </r>
  <r>
    <x v="6"/>
    <x v="1"/>
    <x v="0"/>
    <s v="Glenorchy"/>
    <x v="6"/>
    <n v="7010"/>
    <x v="0"/>
    <x v="13"/>
    <x v="4"/>
    <s v="Maggie Mayer"/>
    <x v="9163"/>
  </r>
  <r>
    <x v="6"/>
    <x v="1"/>
    <x v="0"/>
    <s v="Glenorchy"/>
    <x v="6"/>
    <n v="7010"/>
    <x v="0"/>
    <x v="13"/>
    <x v="9"/>
    <s v="Elizabeth Gentry"/>
    <x v="9164"/>
  </r>
  <r>
    <x v="6"/>
    <x v="1"/>
    <x v="0"/>
    <s v="Glenorchy"/>
    <x v="6"/>
    <n v="7010"/>
    <x v="0"/>
    <x v="13"/>
    <x v="5"/>
    <s v="Richard Carr"/>
    <x v="9165"/>
  </r>
  <r>
    <x v="6"/>
    <x v="1"/>
    <x v="0"/>
    <s v="Glenorchy"/>
    <x v="6"/>
    <n v="7010"/>
    <x v="0"/>
    <x v="13"/>
    <x v="6"/>
    <s v="Bruce Curran"/>
    <x v="9166"/>
  </r>
  <r>
    <x v="6"/>
    <x v="1"/>
    <x v="0"/>
    <s v="Glenorchy"/>
    <x v="6"/>
    <n v="7010"/>
    <x v="0"/>
    <x v="13"/>
    <x v="0"/>
    <s v="Chester George"/>
    <x v="9167"/>
  </r>
  <r>
    <x v="6"/>
    <x v="1"/>
    <x v="0"/>
    <s v="Glenorchy"/>
    <x v="6"/>
    <n v="7010"/>
    <x v="0"/>
    <x v="13"/>
    <x v="9"/>
    <s v="Elizabeth Gentry"/>
    <x v="8267"/>
  </r>
  <r>
    <x v="6"/>
    <x v="1"/>
    <x v="0"/>
    <s v="Glenorchy"/>
    <x v="6"/>
    <n v="7010"/>
    <x v="0"/>
    <x v="13"/>
    <x v="7"/>
    <s v="Ella Hickman"/>
    <x v="9168"/>
  </r>
  <r>
    <x v="6"/>
    <x v="1"/>
    <x v="0"/>
    <s v="Glenorchy"/>
    <x v="6"/>
    <n v="7010"/>
    <x v="0"/>
    <x v="13"/>
    <x v="8"/>
    <s v="Sara Ferrell"/>
    <x v="9169"/>
  </r>
  <r>
    <x v="6"/>
    <x v="1"/>
    <x v="0"/>
    <s v="Glenorchy"/>
    <x v="6"/>
    <n v="7010"/>
    <x v="0"/>
    <x v="13"/>
    <x v="0"/>
    <s v="Chester George"/>
    <x v="9170"/>
  </r>
  <r>
    <x v="6"/>
    <x v="1"/>
    <x v="0"/>
    <s v="Glenorchy"/>
    <x v="6"/>
    <n v="7010"/>
    <x v="0"/>
    <x v="13"/>
    <x v="1"/>
    <s v="Howard Wright"/>
    <x v="9171"/>
  </r>
  <r>
    <x v="6"/>
    <x v="1"/>
    <x v="0"/>
    <s v="Glenorchy"/>
    <x v="6"/>
    <n v="7010"/>
    <x v="0"/>
    <x v="13"/>
    <x v="0"/>
    <s v="Chester George"/>
    <x v="9172"/>
  </r>
  <r>
    <x v="6"/>
    <x v="1"/>
    <x v="0"/>
    <s v="Glenorchy"/>
    <x v="6"/>
    <n v="7010"/>
    <x v="0"/>
    <x v="13"/>
    <x v="2"/>
    <s v="Amy Buchanan"/>
    <x v="9173"/>
  </r>
  <r>
    <x v="6"/>
    <x v="1"/>
    <x v="0"/>
    <s v="Glenorchy"/>
    <x v="6"/>
    <n v="7010"/>
    <x v="0"/>
    <x v="13"/>
    <x v="1"/>
    <s v="Howard Wright"/>
    <x v="9174"/>
  </r>
  <r>
    <x v="6"/>
    <x v="1"/>
    <x v="0"/>
    <s v="Glenorchy"/>
    <x v="6"/>
    <n v="7010"/>
    <x v="0"/>
    <x v="13"/>
    <x v="4"/>
    <s v="Maggie Mayer"/>
    <x v="9175"/>
  </r>
  <r>
    <x v="6"/>
    <x v="1"/>
    <x v="0"/>
    <s v="Glenorchy"/>
    <x v="6"/>
    <n v="7010"/>
    <x v="0"/>
    <x v="13"/>
    <x v="6"/>
    <s v="Bruce Curran"/>
    <x v="9176"/>
  </r>
  <r>
    <x v="6"/>
    <x v="1"/>
    <x v="0"/>
    <s v="Glenorchy"/>
    <x v="6"/>
    <n v="7010"/>
    <x v="0"/>
    <x v="13"/>
    <x v="0"/>
    <s v="Chester George"/>
    <x v="9177"/>
  </r>
  <r>
    <x v="6"/>
    <x v="1"/>
    <x v="0"/>
    <s v="Glenorchy"/>
    <x v="6"/>
    <n v="7010"/>
    <x v="0"/>
    <x v="13"/>
    <x v="1"/>
    <s v="Howard Wright"/>
    <x v="9178"/>
  </r>
  <r>
    <x v="6"/>
    <x v="1"/>
    <x v="0"/>
    <s v="Glenorchy"/>
    <x v="6"/>
    <n v="7010"/>
    <x v="0"/>
    <x v="13"/>
    <x v="6"/>
    <s v="Bruce Curran"/>
    <x v="9179"/>
  </r>
  <r>
    <x v="6"/>
    <x v="1"/>
    <x v="0"/>
    <s v="Mt Gambier"/>
    <x v="1"/>
    <n v="5290"/>
    <x v="0"/>
    <x v="3"/>
    <x v="6"/>
    <s v="Bruce Curran"/>
    <x v="1020"/>
  </r>
  <r>
    <x v="6"/>
    <x v="1"/>
    <x v="0"/>
    <s v="Mt Gambier"/>
    <x v="1"/>
    <n v="5290"/>
    <x v="0"/>
    <x v="3"/>
    <x v="2"/>
    <s v="Amy Buchanan"/>
    <x v="9180"/>
  </r>
  <r>
    <x v="6"/>
    <x v="1"/>
    <x v="0"/>
    <s v="Mt Gambier"/>
    <x v="1"/>
    <n v="5290"/>
    <x v="0"/>
    <x v="3"/>
    <x v="4"/>
    <s v="Maggie Mayer"/>
    <x v="2566"/>
  </r>
  <r>
    <x v="6"/>
    <x v="1"/>
    <x v="0"/>
    <s v="Mt Gambier"/>
    <x v="1"/>
    <n v="5290"/>
    <x v="0"/>
    <x v="3"/>
    <x v="8"/>
    <s v="Sara Ferrell"/>
    <x v="2"/>
  </r>
  <r>
    <x v="6"/>
    <x v="1"/>
    <x v="0"/>
    <s v="Mt Gambier"/>
    <x v="1"/>
    <n v="5290"/>
    <x v="0"/>
    <x v="3"/>
    <x v="8"/>
    <s v="Sara Ferrell"/>
    <x v="4285"/>
  </r>
  <r>
    <x v="6"/>
    <x v="1"/>
    <x v="0"/>
    <s v="Mt Gambier"/>
    <x v="1"/>
    <n v="5290"/>
    <x v="0"/>
    <x v="3"/>
    <x v="5"/>
    <s v="Richard Carr"/>
    <x v="2764"/>
  </r>
  <r>
    <x v="6"/>
    <x v="1"/>
    <x v="0"/>
    <s v="Mt Gambier"/>
    <x v="1"/>
    <n v="5290"/>
    <x v="0"/>
    <x v="3"/>
    <x v="1"/>
    <s v="Howard Wright"/>
    <x v="9181"/>
  </r>
  <r>
    <x v="6"/>
    <x v="1"/>
    <x v="0"/>
    <s v="Mt Gambier"/>
    <x v="1"/>
    <n v="5290"/>
    <x v="0"/>
    <x v="3"/>
    <x v="6"/>
    <s v="Bruce Curran"/>
    <x v="9182"/>
  </r>
  <r>
    <x v="6"/>
    <x v="1"/>
    <x v="0"/>
    <s v="Mt Gambier"/>
    <x v="1"/>
    <n v="5290"/>
    <x v="0"/>
    <x v="3"/>
    <x v="9"/>
    <s v="Elizabeth Gentry"/>
    <x v="9183"/>
  </r>
  <r>
    <x v="6"/>
    <x v="1"/>
    <x v="0"/>
    <s v="Mt Gambier"/>
    <x v="1"/>
    <n v="5290"/>
    <x v="0"/>
    <x v="3"/>
    <x v="6"/>
    <s v="Bruce Curran"/>
    <x v="1284"/>
  </r>
  <r>
    <x v="6"/>
    <x v="1"/>
    <x v="0"/>
    <s v="Mt Gambier"/>
    <x v="1"/>
    <n v="5290"/>
    <x v="0"/>
    <x v="3"/>
    <x v="5"/>
    <s v="Richard Carr"/>
    <x v="9184"/>
  </r>
  <r>
    <x v="6"/>
    <x v="1"/>
    <x v="0"/>
    <s v="Mt Gambier"/>
    <x v="1"/>
    <n v="5290"/>
    <x v="0"/>
    <x v="3"/>
    <x v="1"/>
    <s v="Howard Wright"/>
    <x v="9185"/>
  </r>
  <r>
    <x v="6"/>
    <x v="1"/>
    <x v="0"/>
    <s v="Mt Gambier"/>
    <x v="1"/>
    <n v="5290"/>
    <x v="0"/>
    <x v="3"/>
    <x v="4"/>
    <s v="Maggie Mayer"/>
    <x v="9186"/>
  </r>
  <r>
    <x v="6"/>
    <x v="1"/>
    <x v="0"/>
    <s v="Mt Gambier"/>
    <x v="1"/>
    <n v="5290"/>
    <x v="0"/>
    <x v="3"/>
    <x v="7"/>
    <s v="Ella Hickman"/>
    <x v="9187"/>
  </r>
  <r>
    <x v="6"/>
    <x v="1"/>
    <x v="0"/>
    <s v="Mt Gambier"/>
    <x v="1"/>
    <n v="5290"/>
    <x v="0"/>
    <x v="3"/>
    <x v="0"/>
    <s v="Chester George"/>
    <x v="5803"/>
  </r>
  <r>
    <x v="6"/>
    <x v="1"/>
    <x v="0"/>
    <s v="Mt Gambier"/>
    <x v="1"/>
    <n v="5290"/>
    <x v="0"/>
    <x v="3"/>
    <x v="6"/>
    <s v="Bruce Curran"/>
    <x v="9188"/>
  </r>
  <r>
    <x v="6"/>
    <x v="1"/>
    <x v="0"/>
    <s v="Mt Gambier"/>
    <x v="1"/>
    <n v="5290"/>
    <x v="0"/>
    <x v="3"/>
    <x v="9"/>
    <s v="Elizabeth Gentry"/>
    <x v="9189"/>
  </r>
  <r>
    <x v="6"/>
    <x v="1"/>
    <x v="0"/>
    <s v="Mt Gambier"/>
    <x v="1"/>
    <n v="5290"/>
    <x v="0"/>
    <x v="3"/>
    <x v="9"/>
    <s v="Elizabeth Gentry"/>
    <x v="9190"/>
  </r>
  <r>
    <x v="6"/>
    <x v="1"/>
    <x v="0"/>
    <s v="Mt Gambier"/>
    <x v="1"/>
    <n v="5290"/>
    <x v="0"/>
    <x v="3"/>
    <x v="8"/>
    <s v="Sara Ferrell"/>
    <x v="9191"/>
  </r>
  <r>
    <x v="6"/>
    <x v="1"/>
    <x v="0"/>
    <s v="Mt Gambier"/>
    <x v="1"/>
    <n v="5290"/>
    <x v="0"/>
    <x v="3"/>
    <x v="4"/>
    <s v="Maggie Mayer"/>
    <x v="9192"/>
  </r>
  <r>
    <x v="6"/>
    <x v="1"/>
    <x v="0"/>
    <s v="Mt Gambier"/>
    <x v="1"/>
    <n v="5290"/>
    <x v="0"/>
    <x v="3"/>
    <x v="0"/>
    <s v="Chester George"/>
    <x v="9193"/>
  </r>
  <r>
    <x v="6"/>
    <x v="1"/>
    <x v="0"/>
    <s v="Mt Gambier"/>
    <x v="1"/>
    <n v="5290"/>
    <x v="0"/>
    <x v="3"/>
    <x v="1"/>
    <s v="Howard Wright"/>
    <x v="9194"/>
  </r>
  <r>
    <x v="6"/>
    <x v="1"/>
    <x v="0"/>
    <s v="Mt Gambier"/>
    <x v="1"/>
    <n v="5290"/>
    <x v="0"/>
    <x v="3"/>
    <x v="9"/>
    <s v="Elizabeth Gentry"/>
    <x v="9195"/>
  </r>
  <r>
    <x v="6"/>
    <x v="1"/>
    <x v="0"/>
    <s v="Mt Gambier"/>
    <x v="1"/>
    <n v="5290"/>
    <x v="0"/>
    <x v="3"/>
    <x v="8"/>
    <s v="Sara Ferrell"/>
    <x v="9196"/>
  </r>
  <r>
    <x v="6"/>
    <x v="1"/>
    <x v="0"/>
    <s v="Mt Gambier"/>
    <x v="1"/>
    <n v="5290"/>
    <x v="0"/>
    <x v="3"/>
    <x v="0"/>
    <s v="Chester George"/>
    <x v="9197"/>
  </r>
  <r>
    <x v="6"/>
    <x v="1"/>
    <x v="0"/>
    <s v="Mt Gambier"/>
    <x v="1"/>
    <n v="5290"/>
    <x v="0"/>
    <x v="3"/>
    <x v="2"/>
    <s v="Amy Buchanan"/>
    <x v="9198"/>
  </r>
  <r>
    <x v="6"/>
    <x v="1"/>
    <x v="0"/>
    <s v="Mt Gambier"/>
    <x v="1"/>
    <n v="5290"/>
    <x v="0"/>
    <x v="3"/>
    <x v="1"/>
    <s v="Howard Wright"/>
    <x v="9199"/>
  </r>
  <r>
    <x v="6"/>
    <x v="1"/>
    <x v="0"/>
    <s v="Mt Gambier"/>
    <x v="1"/>
    <n v="5290"/>
    <x v="0"/>
    <x v="3"/>
    <x v="6"/>
    <s v="Bruce Curran"/>
    <x v="9200"/>
  </r>
  <r>
    <x v="6"/>
    <x v="1"/>
    <x v="0"/>
    <s v="Mt Gambier"/>
    <x v="1"/>
    <n v="5290"/>
    <x v="0"/>
    <x v="3"/>
    <x v="6"/>
    <s v="Bruce Curran"/>
    <x v="9201"/>
  </r>
  <r>
    <x v="6"/>
    <x v="1"/>
    <x v="0"/>
    <s v="Ipswich"/>
    <x v="2"/>
    <n v="4305"/>
    <x v="0"/>
    <x v="19"/>
    <x v="4"/>
    <s v="Maggie Mayer"/>
    <x v="9202"/>
  </r>
  <r>
    <x v="6"/>
    <x v="1"/>
    <x v="0"/>
    <s v="Ipswich"/>
    <x v="2"/>
    <n v="4305"/>
    <x v="0"/>
    <x v="19"/>
    <x v="6"/>
    <s v="Bruce Curran"/>
    <x v="165"/>
  </r>
  <r>
    <x v="6"/>
    <x v="1"/>
    <x v="0"/>
    <s v="Ipswich"/>
    <x v="2"/>
    <n v="4305"/>
    <x v="0"/>
    <x v="19"/>
    <x v="2"/>
    <s v="Amy Buchanan"/>
    <x v="369"/>
  </r>
  <r>
    <x v="6"/>
    <x v="1"/>
    <x v="0"/>
    <s v="Ipswich"/>
    <x v="2"/>
    <n v="4305"/>
    <x v="0"/>
    <x v="19"/>
    <x v="8"/>
    <s v="Sara Ferrell"/>
    <x v="369"/>
  </r>
  <r>
    <x v="6"/>
    <x v="1"/>
    <x v="0"/>
    <s v="Ipswich"/>
    <x v="2"/>
    <n v="4305"/>
    <x v="0"/>
    <x v="19"/>
    <x v="4"/>
    <s v="Maggie Mayer"/>
    <x v="34"/>
  </r>
  <r>
    <x v="6"/>
    <x v="1"/>
    <x v="0"/>
    <s v="Ipswich"/>
    <x v="2"/>
    <n v="4305"/>
    <x v="0"/>
    <x v="19"/>
    <x v="8"/>
    <s v="Sara Ferrell"/>
    <x v="9203"/>
  </r>
  <r>
    <x v="6"/>
    <x v="1"/>
    <x v="0"/>
    <s v="Ipswich"/>
    <x v="2"/>
    <n v="4305"/>
    <x v="0"/>
    <x v="19"/>
    <x v="4"/>
    <s v="Maggie Mayer"/>
    <x v="168"/>
  </r>
  <r>
    <x v="6"/>
    <x v="1"/>
    <x v="0"/>
    <s v="Ipswich"/>
    <x v="2"/>
    <n v="4305"/>
    <x v="0"/>
    <x v="19"/>
    <x v="4"/>
    <s v="Maggie Mayer"/>
    <x v="9204"/>
  </r>
  <r>
    <x v="6"/>
    <x v="1"/>
    <x v="0"/>
    <s v="Ipswich"/>
    <x v="2"/>
    <n v="4305"/>
    <x v="0"/>
    <x v="19"/>
    <x v="9"/>
    <s v="Elizabeth Gentry"/>
    <x v="9205"/>
  </r>
  <r>
    <x v="6"/>
    <x v="1"/>
    <x v="0"/>
    <s v="Ipswich"/>
    <x v="2"/>
    <n v="4305"/>
    <x v="0"/>
    <x v="19"/>
    <x v="2"/>
    <s v="Amy Buchanan"/>
    <x v="2388"/>
  </r>
  <r>
    <x v="6"/>
    <x v="1"/>
    <x v="0"/>
    <s v="Ipswich"/>
    <x v="2"/>
    <n v="4305"/>
    <x v="0"/>
    <x v="19"/>
    <x v="5"/>
    <s v="Richard Carr"/>
    <x v="3191"/>
  </r>
  <r>
    <x v="6"/>
    <x v="1"/>
    <x v="0"/>
    <s v="Ipswich"/>
    <x v="2"/>
    <n v="4305"/>
    <x v="0"/>
    <x v="19"/>
    <x v="4"/>
    <s v="Maggie Mayer"/>
    <x v="6479"/>
  </r>
  <r>
    <x v="6"/>
    <x v="1"/>
    <x v="0"/>
    <s v="Ipswich"/>
    <x v="2"/>
    <n v="4305"/>
    <x v="0"/>
    <x v="19"/>
    <x v="5"/>
    <s v="Richard Carr"/>
    <x v="9206"/>
  </r>
  <r>
    <x v="6"/>
    <x v="1"/>
    <x v="0"/>
    <s v="Ipswich"/>
    <x v="2"/>
    <n v="4305"/>
    <x v="0"/>
    <x v="19"/>
    <x v="5"/>
    <s v="Richard Carr"/>
    <x v="9207"/>
  </r>
  <r>
    <x v="6"/>
    <x v="1"/>
    <x v="0"/>
    <s v="Ipswich"/>
    <x v="2"/>
    <n v="4305"/>
    <x v="0"/>
    <x v="19"/>
    <x v="6"/>
    <s v="Bruce Curran"/>
    <x v="9208"/>
  </r>
  <r>
    <x v="6"/>
    <x v="1"/>
    <x v="0"/>
    <s v="Ipswich"/>
    <x v="2"/>
    <n v="4305"/>
    <x v="0"/>
    <x v="19"/>
    <x v="9"/>
    <s v="Elizabeth Gentry"/>
    <x v="9209"/>
  </r>
  <r>
    <x v="6"/>
    <x v="1"/>
    <x v="0"/>
    <s v="Ipswich"/>
    <x v="2"/>
    <n v="4305"/>
    <x v="0"/>
    <x v="19"/>
    <x v="7"/>
    <s v="Ella Hickman"/>
    <x v="9210"/>
  </r>
  <r>
    <x v="6"/>
    <x v="1"/>
    <x v="0"/>
    <s v="Ipswich"/>
    <x v="2"/>
    <n v="4305"/>
    <x v="0"/>
    <x v="19"/>
    <x v="0"/>
    <s v="Chester George"/>
    <x v="5034"/>
  </r>
  <r>
    <x v="6"/>
    <x v="1"/>
    <x v="0"/>
    <s v="Ipswich"/>
    <x v="2"/>
    <n v="4305"/>
    <x v="0"/>
    <x v="19"/>
    <x v="1"/>
    <s v="Howard Wright"/>
    <x v="9211"/>
  </r>
  <r>
    <x v="6"/>
    <x v="1"/>
    <x v="0"/>
    <s v="Ipswich"/>
    <x v="2"/>
    <n v="4305"/>
    <x v="0"/>
    <x v="19"/>
    <x v="0"/>
    <s v="Chester George"/>
    <x v="9212"/>
  </r>
  <r>
    <x v="6"/>
    <x v="1"/>
    <x v="0"/>
    <s v="Ipswich"/>
    <x v="2"/>
    <n v="4305"/>
    <x v="0"/>
    <x v="19"/>
    <x v="9"/>
    <s v="Elizabeth Gentry"/>
    <x v="9213"/>
  </r>
  <r>
    <x v="6"/>
    <x v="1"/>
    <x v="0"/>
    <s v="Ipswich"/>
    <x v="2"/>
    <n v="4305"/>
    <x v="0"/>
    <x v="19"/>
    <x v="0"/>
    <s v="Chester George"/>
    <x v="9214"/>
  </r>
  <r>
    <x v="6"/>
    <x v="1"/>
    <x v="0"/>
    <s v="Ipswich"/>
    <x v="2"/>
    <n v="4305"/>
    <x v="0"/>
    <x v="19"/>
    <x v="1"/>
    <s v="Howard Wright"/>
    <x v="9215"/>
  </r>
  <r>
    <x v="6"/>
    <x v="1"/>
    <x v="0"/>
    <s v="Ipswich"/>
    <x v="2"/>
    <n v="4305"/>
    <x v="0"/>
    <x v="19"/>
    <x v="2"/>
    <s v="Amy Buchanan"/>
    <x v="9216"/>
  </r>
  <r>
    <x v="6"/>
    <x v="1"/>
    <x v="0"/>
    <s v="Ipswich"/>
    <x v="2"/>
    <n v="4305"/>
    <x v="0"/>
    <x v="19"/>
    <x v="9"/>
    <s v="Elizabeth Gentry"/>
    <x v="9217"/>
  </r>
  <r>
    <x v="6"/>
    <x v="1"/>
    <x v="0"/>
    <s v="Ipswich"/>
    <x v="2"/>
    <n v="4305"/>
    <x v="0"/>
    <x v="19"/>
    <x v="1"/>
    <s v="Howard Wright"/>
    <x v="9218"/>
  </r>
  <r>
    <x v="6"/>
    <x v="1"/>
    <x v="0"/>
    <s v="Ipswich"/>
    <x v="2"/>
    <n v="4305"/>
    <x v="0"/>
    <x v="19"/>
    <x v="4"/>
    <s v="Maggie Mayer"/>
    <x v="9219"/>
  </r>
  <r>
    <x v="6"/>
    <x v="1"/>
    <x v="0"/>
    <s v="Ipswich"/>
    <x v="2"/>
    <n v="4305"/>
    <x v="0"/>
    <x v="19"/>
    <x v="8"/>
    <s v="Sara Ferrell"/>
    <x v="9220"/>
  </r>
  <r>
    <x v="6"/>
    <x v="1"/>
    <x v="0"/>
    <s v="Ipswich"/>
    <x v="2"/>
    <n v="4305"/>
    <x v="0"/>
    <x v="19"/>
    <x v="1"/>
    <s v="Howard Wright"/>
    <x v="9221"/>
  </r>
  <r>
    <x v="6"/>
    <x v="1"/>
    <x v="0"/>
    <s v="Ipswich"/>
    <x v="2"/>
    <n v="4305"/>
    <x v="0"/>
    <x v="19"/>
    <x v="6"/>
    <s v="Bruce Curran"/>
    <x v="9222"/>
  </r>
  <r>
    <x v="6"/>
    <x v="1"/>
    <x v="0"/>
    <s v="Ipswich"/>
    <x v="2"/>
    <n v="4305"/>
    <x v="0"/>
    <x v="19"/>
    <x v="0"/>
    <s v="Chester George"/>
    <x v="9223"/>
  </r>
  <r>
    <x v="6"/>
    <x v="1"/>
    <x v="0"/>
    <s v="Ipswich"/>
    <x v="2"/>
    <n v="4305"/>
    <x v="0"/>
    <x v="19"/>
    <x v="6"/>
    <s v="Bruce Curran"/>
    <x v="9224"/>
  </r>
  <r>
    <x v="6"/>
    <x v="1"/>
    <x v="0"/>
    <s v="Mt Isa"/>
    <x v="2"/>
    <n v="4825"/>
    <x v="0"/>
    <x v="2"/>
    <x v="1"/>
    <s v="Howard Wright"/>
    <x v="7962"/>
  </r>
  <r>
    <x v="6"/>
    <x v="1"/>
    <x v="0"/>
    <s v="Mt Isa"/>
    <x v="2"/>
    <n v="4825"/>
    <x v="0"/>
    <x v="2"/>
    <x v="8"/>
    <s v="Sara Ferrell"/>
    <x v="9225"/>
  </r>
  <r>
    <x v="6"/>
    <x v="1"/>
    <x v="0"/>
    <s v="Mt Isa"/>
    <x v="2"/>
    <n v="4825"/>
    <x v="0"/>
    <x v="2"/>
    <x v="1"/>
    <s v="Howard Wright"/>
    <x v="9226"/>
  </r>
  <r>
    <x v="6"/>
    <x v="1"/>
    <x v="0"/>
    <s v="Mt Isa"/>
    <x v="2"/>
    <n v="4825"/>
    <x v="0"/>
    <x v="2"/>
    <x v="8"/>
    <s v="Sara Ferrell"/>
    <x v="251"/>
  </r>
  <r>
    <x v="6"/>
    <x v="1"/>
    <x v="0"/>
    <s v="Mt Isa"/>
    <x v="2"/>
    <n v="4825"/>
    <x v="0"/>
    <x v="2"/>
    <x v="6"/>
    <s v="Bruce Curran"/>
    <x v="1985"/>
  </r>
  <r>
    <x v="6"/>
    <x v="1"/>
    <x v="0"/>
    <s v="Mt Isa"/>
    <x v="2"/>
    <n v="4825"/>
    <x v="0"/>
    <x v="2"/>
    <x v="2"/>
    <s v="Amy Buchanan"/>
    <x v="282"/>
  </r>
  <r>
    <x v="6"/>
    <x v="1"/>
    <x v="0"/>
    <s v="Mt Isa"/>
    <x v="2"/>
    <n v="4825"/>
    <x v="0"/>
    <x v="2"/>
    <x v="5"/>
    <s v="Richard Carr"/>
    <x v="5605"/>
  </r>
  <r>
    <x v="6"/>
    <x v="1"/>
    <x v="0"/>
    <s v="Mt Isa"/>
    <x v="2"/>
    <n v="4825"/>
    <x v="0"/>
    <x v="2"/>
    <x v="5"/>
    <s v="Richard Carr"/>
    <x v="9227"/>
  </r>
  <r>
    <x v="6"/>
    <x v="1"/>
    <x v="0"/>
    <s v="Mt Isa"/>
    <x v="2"/>
    <n v="4825"/>
    <x v="0"/>
    <x v="2"/>
    <x v="4"/>
    <s v="Maggie Mayer"/>
    <x v="9228"/>
  </r>
  <r>
    <x v="6"/>
    <x v="1"/>
    <x v="0"/>
    <s v="Mt Isa"/>
    <x v="2"/>
    <n v="4825"/>
    <x v="0"/>
    <x v="2"/>
    <x v="4"/>
    <s v="Maggie Mayer"/>
    <x v="9229"/>
  </r>
  <r>
    <x v="6"/>
    <x v="1"/>
    <x v="0"/>
    <s v="Mt Isa"/>
    <x v="2"/>
    <n v="4825"/>
    <x v="0"/>
    <x v="2"/>
    <x v="6"/>
    <s v="Bruce Curran"/>
    <x v="3804"/>
  </r>
  <r>
    <x v="6"/>
    <x v="1"/>
    <x v="0"/>
    <s v="Mt Isa"/>
    <x v="2"/>
    <n v="4825"/>
    <x v="0"/>
    <x v="2"/>
    <x v="7"/>
    <s v="Ella Hickman"/>
    <x v="9230"/>
  </r>
  <r>
    <x v="6"/>
    <x v="1"/>
    <x v="0"/>
    <s v="Mt Isa"/>
    <x v="2"/>
    <n v="4825"/>
    <x v="0"/>
    <x v="2"/>
    <x v="6"/>
    <s v="Bruce Curran"/>
    <x v="9231"/>
  </r>
  <r>
    <x v="6"/>
    <x v="1"/>
    <x v="0"/>
    <s v="Mt Isa"/>
    <x v="2"/>
    <n v="4825"/>
    <x v="0"/>
    <x v="2"/>
    <x v="5"/>
    <s v="Richard Carr"/>
    <x v="9232"/>
  </r>
  <r>
    <x v="6"/>
    <x v="1"/>
    <x v="0"/>
    <s v="Mt Isa"/>
    <x v="2"/>
    <n v="4825"/>
    <x v="0"/>
    <x v="2"/>
    <x v="2"/>
    <s v="Amy Buchanan"/>
    <x v="9233"/>
  </r>
  <r>
    <x v="6"/>
    <x v="1"/>
    <x v="0"/>
    <s v="Mt Isa"/>
    <x v="2"/>
    <n v="4825"/>
    <x v="0"/>
    <x v="2"/>
    <x v="9"/>
    <s v="Elizabeth Gentry"/>
    <x v="9234"/>
  </r>
  <r>
    <x v="6"/>
    <x v="1"/>
    <x v="0"/>
    <s v="Mt Isa"/>
    <x v="2"/>
    <n v="4825"/>
    <x v="0"/>
    <x v="2"/>
    <x v="1"/>
    <s v="Howard Wright"/>
    <x v="9235"/>
  </r>
  <r>
    <x v="6"/>
    <x v="1"/>
    <x v="0"/>
    <s v="Mt Isa"/>
    <x v="2"/>
    <n v="4825"/>
    <x v="0"/>
    <x v="2"/>
    <x v="9"/>
    <s v="Elizabeth Gentry"/>
    <x v="9236"/>
  </r>
  <r>
    <x v="6"/>
    <x v="1"/>
    <x v="0"/>
    <s v="Mt Isa"/>
    <x v="2"/>
    <n v="4825"/>
    <x v="0"/>
    <x v="2"/>
    <x v="9"/>
    <s v="Elizabeth Gentry"/>
    <x v="9237"/>
  </r>
  <r>
    <x v="6"/>
    <x v="1"/>
    <x v="0"/>
    <s v="Mt Isa"/>
    <x v="2"/>
    <n v="4825"/>
    <x v="0"/>
    <x v="2"/>
    <x v="8"/>
    <s v="Sara Ferrell"/>
    <x v="9238"/>
  </r>
  <r>
    <x v="6"/>
    <x v="1"/>
    <x v="0"/>
    <s v="Mt Isa"/>
    <x v="2"/>
    <n v="4825"/>
    <x v="0"/>
    <x v="2"/>
    <x v="0"/>
    <s v="Chester George"/>
    <x v="9239"/>
  </r>
  <r>
    <x v="6"/>
    <x v="1"/>
    <x v="0"/>
    <s v="Mt Isa"/>
    <x v="2"/>
    <n v="4825"/>
    <x v="0"/>
    <x v="2"/>
    <x v="0"/>
    <s v="Chester George"/>
    <x v="9240"/>
  </r>
  <r>
    <x v="6"/>
    <x v="1"/>
    <x v="0"/>
    <s v="Mt Isa"/>
    <x v="2"/>
    <n v="4825"/>
    <x v="0"/>
    <x v="2"/>
    <x v="4"/>
    <s v="Maggie Mayer"/>
    <x v="9241"/>
  </r>
  <r>
    <x v="6"/>
    <x v="1"/>
    <x v="0"/>
    <s v="Mt Isa"/>
    <x v="2"/>
    <n v="4825"/>
    <x v="0"/>
    <x v="2"/>
    <x v="1"/>
    <s v="Howard Wright"/>
    <x v="9242"/>
  </r>
  <r>
    <x v="6"/>
    <x v="1"/>
    <x v="0"/>
    <s v="Mt Isa"/>
    <x v="2"/>
    <n v="4825"/>
    <x v="0"/>
    <x v="2"/>
    <x v="6"/>
    <s v="Bruce Curran"/>
    <x v="9243"/>
  </r>
  <r>
    <x v="6"/>
    <x v="1"/>
    <x v="0"/>
    <s v="Mt Isa"/>
    <x v="2"/>
    <n v="4825"/>
    <x v="0"/>
    <x v="2"/>
    <x v="6"/>
    <s v="Bruce Curran"/>
    <x v="9244"/>
  </r>
  <r>
    <x v="6"/>
    <x v="1"/>
    <x v="0"/>
    <s v="Burnie"/>
    <x v="6"/>
    <n v="7320"/>
    <x v="0"/>
    <x v="13"/>
    <x v="0"/>
    <s v="Chester George"/>
    <x v="4946"/>
  </r>
  <r>
    <x v="6"/>
    <x v="1"/>
    <x v="0"/>
    <s v="Burnie"/>
    <x v="6"/>
    <n v="7320"/>
    <x v="0"/>
    <x v="13"/>
    <x v="9"/>
    <s v="Elizabeth Gentry"/>
    <x v="1020"/>
  </r>
  <r>
    <x v="6"/>
    <x v="1"/>
    <x v="0"/>
    <s v="Burnie"/>
    <x v="6"/>
    <n v="7320"/>
    <x v="0"/>
    <x v="13"/>
    <x v="8"/>
    <s v="Sara Ferrell"/>
    <x v="283"/>
  </r>
  <r>
    <x v="6"/>
    <x v="1"/>
    <x v="0"/>
    <s v="Burnie"/>
    <x v="6"/>
    <n v="7320"/>
    <x v="0"/>
    <x v="13"/>
    <x v="6"/>
    <s v="Bruce Curran"/>
    <x v="35"/>
  </r>
  <r>
    <x v="6"/>
    <x v="1"/>
    <x v="0"/>
    <s v="Burnie"/>
    <x v="6"/>
    <n v="7320"/>
    <x v="0"/>
    <x v="13"/>
    <x v="0"/>
    <s v="Chester George"/>
    <x v="68"/>
  </r>
  <r>
    <x v="6"/>
    <x v="1"/>
    <x v="0"/>
    <s v="Burnie"/>
    <x v="6"/>
    <n v="7320"/>
    <x v="0"/>
    <x v="13"/>
    <x v="3"/>
    <s v="Chris Monroe"/>
    <x v="224"/>
  </r>
  <r>
    <x v="6"/>
    <x v="1"/>
    <x v="0"/>
    <s v="Burnie"/>
    <x v="6"/>
    <n v="7320"/>
    <x v="0"/>
    <x v="13"/>
    <x v="0"/>
    <s v="Chester George"/>
    <x v="2"/>
  </r>
  <r>
    <x v="6"/>
    <x v="1"/>
    <x v="0"/>
    <s v="Burnie"/>
    <x v="6"/>
    <n v="7320"/>
    <x v="0"/>
    <x v="13"/>
    <x v="5"/>
    <s v="Richard Carr"/>
    <x v="3159"/>
  </r>
  <r>
    <x v="6"/>
    <x v="1"/>
    <x v="0"/>
    <s v="Burnie"/>
    <x v="6"/>
    <n v="7320"/>
    <x v="0"/>
    <x v="13"/>
    <x v="6"/>
    <s v="Bruce Curran"/>
    <x v="775"/>
  </r>
  <r>
    <x v="6"/>
    <x v="1"/>
    <x v="0"/>
    <s v="Burnie"/>
    <x v="6"/>
    <n v="7320"/>
    <x v="0"/>
    <x v="13"/>
    <x v="1"/>
    <s v="Howard Wright"/>
    <x v="994"/>
  </r>
  <r>
    <x v="6"/>
    <x v="1"/>
    <x v="0"/>
    <s v="Burnie"/>
    <x v="6"/>
    <n v="7320"/>
    <x v="0"/>
    <x v="13"/>
    <x v="6"/>
    <s v="Bruce Curran"/>
    <x v="108"/>
  </r>
  <r>
    <x v="6"/>
    <x v="1"/>
    <x v="0"/>
    <s v="Burnie"/>
    <x v="6"/>
    <n v="7320"/>
    <x v="0"/>
    <x v="13"/>
    <x v="5"/>
    <s v="Richard Carr"/>
    <x v="1661"/>
  </r>
  <r>
    <x v="6"/>
    <x v="1"/>
    <x v="0"/>
    <s v="Burnie"/>
    <x v="6"/>
    <n v="7320"/>
    <x v="0"/>
    <x v="13"/>
    <x v="2"/>
    <s v="Amy Buchanan"/>
    <x v="9245"/>
  </r>
  <r>
    <x v="6"/>
    <x v="1"/>
    <x v="0"/>
    <s v="Burnie"/>
    <x v="6"/>
    <n v="7320"/>
    <x v="0"/>
    <x v="13"/>
    <x v="6"/>
    <s v="Bruce Curran"/>
    <x v="206"/>
  </r>
  <r>
    <x v="6"/>
    <x v="1"/>
    <x v="0"/>
    <s v="Burnie"/>
    <x v="6"/>
    <n v="7320"/>
    <x v="0"/>
    <x v="13"/>
    <x v="9"/>
    <s v="Elizabeth Gentry"/>
    <x v="81"/>
  </r>
  <r>
    <x v="6"/>
    <x v="1"/>
    <x v="0"/>
    <s v="Burnie"/>
    <x v="6"/>
    <n v="7320"/>
    <x v="0"/>
    <x v="13"/>
    <x v="6"/>
    <s v="Bruce Curran"/>
    <x v="9246"/>
  </r>
  <r>
    <x v="6"/>
    <x v="1"/>
    <x v="0"/>
    <s v="Burnie"/>
    <x v="6"/>
    <n v="7320"/>
    <x v="0"/>
    <x v="13"/>
    <x v="9"/>
    <s v="Elizabeth Gentry"/>
    <x v="7556"/>
  </r>
  <r>
    <x v="6"/>
    <x v="1"/>
    <x v="0"/>
    <s v="Burnie"/>
    <x v="6"/>
    <n v="7320"/>
    <x v="0"/>
    <x v="13"/>
    <x v="4"/>
    <s v="Maggie Mayer"/>
    <x v="9247"/>
  </r>
  <r>
    <x v="6"/>
    <x v="1"/>
    <x v="0"/>
    <s v="Burnie"/>
    <x v="6"/>
    <n v="7320"/>
    <x v="0"/>
    <x v="13"/>
    <x v="7"/>
    <s v="Ella Hickman"/>
    <x v="9248"/>
  </r>
  <r>
    <x v="6"/>
    <x v="1"/>
    <x v="0"/>
    <s v="Burnie"/>
    <x v="6"/>
    <n v="7320"/>
    <x v="0"/>
    <x v="13"/>
    <x v="2"/>
    <s v="Amy Buchanan"/>
    <x v="9249"/>
  </r>
  <r>
    <x v="6"/>
    <x v="1"/>
    <x v="0"/>
    <s v="Burnie"/>
    <x v="6"/>
    <n v="7320"/>
    <x v="0"/>
    <x v="13"/>
    <x v="9"/>
    <s v="Elizabeth Gentry"/>
    <x v="9250"/>
  </r>
  <r>
    <x v="6"/>
    <x v="1"/>
    <x v="0"/>
    <s v="Burnie"/>
    <x v="6"/>
    <n v="7320"/>
    <x v="0"/>
    <x v="13"/>
    <x v="4"/>
    <s v="Maggie Mayer"/>
    <x v="9251"/>
  </r>
  <r>
    <x v="6"/>
    <x v="1"/>
    <x v="0"/>
    <s v="Burnie"/>
    <x v="6"/>
    <n v="7320"/>
    <x v="0"/>
    <x v="13"/>
    <x v="9"/>
    <s v="Elizabeth Gentry"/>
    <x v="1011"/>
  </r>
  <r>
    <x v="6"/>
    <x v="1"/>
    <x v="0"/>
    <s v="Burnie"/>
    <x v="6"/>
    <n v="7320"/>
    <x v="0"/>
    <x v="13"/>
    <x v="4"/>
    <s v="Maggie Mayer"/>
    <x v="8040"/>
  </r>
  <r>
    <x v="6"/>
    <x v="1"/>
    <x v="0"/>
    <s v="Burnie"/>
    <x v="6"/>
    <n v="7320"/>
    <x v="0"/>
    <x v="13"/>
    <x v="0"/>
    <s v="Chester George"/>
    <x v="9252"/>
  </r>
  <r>
    <x v="6"/>
    <x v="1"/>
    <x v="0"/>
    <s v="Burnie"/>
    <x v="6"/>
    <n v="7320"/>
    <x v="0"/>
    <x v="13"/>
    <x v="5"/>
    <s v="Richard Carr"/>
    <x v="9253"/>
  </r>
  <r>
    <x v="6"/>
    <x v="1"/>
    <x v="0"/>
    <s v="Burnie"/>
    <x v="6"/>
    <n v="7320"/>
    <x v="0"/>
    <x v="13"/>
    <x v="9"/>
    <s v="Elizabeth Gentry"/>
    <x v="9254"/>
  </r>
  <r>
    <x v="6"/>
    <x v="1"/>
    <x v="0"/>
    <s v="Burnie"/>
    <x v="6"/>
    <n v="7320"/>
    <x v="0"/>
    <x v="13"/>
    <x v="8"/>
    <s v="Sara Ferrell"/>
    <x v="9255"/>
  </r>
  <r>
    <x v="6"/>
    <x v="1"/>
    <x v="0"/>
    <s v="Burnie"/>
    <x v="6"/>
    <n v="7320"/>
    <x v="0"/>
    <x v="13"/>
    <x v="1"/>
    <s v="Howard Wright"/>
    <x v="9256"/>
  </r>
  <r>
    <x v="6"/>
    <x v="1"/>
    <x v="0"/>
    <s v="Burnie"/>
    <x v="6"/>
    <n v="7320"/>
    <x v="0"/>
    <x v="13"/>
    <x v="0"/>
    <s v="Chester George"/>
    <x v="9257"/>
  </r>
  <r>
    <x v="6"/>
    <x v="1"/>
    <x v="0"/>
    <s v="Burnie"/>
    <x v="6"/>
    <n v="7320"/>
    <x v="0"/>
    <x v="13"/>
    <x v="6"/>
    <s v="Bruce Curran"/>
    <x v="9258"/>
  </r>
  <r>
    <x v="6"/>
    <x v="1"/>
    <x v="0"/>
    <s v="Burnie"/>
    <x v="6"/>
    <n v="7320"/>
    <x v="0"/>
    <x v="13"/>
    <x v="1"/>
    <s v="Howard Wright"/>
    <x v="9259"/>
  </r>
  <r>
    <x v="6"/>
    <x v="1"/>
    <x v="0"/>
    <s v="Burnie"/>
    <x v="6"/>
    <n v="7320"/>
    <x v="0"/>
    <x v="13"/>
    <x v="6"/>
    <s v="Bruce Curran"/>
    <x v="9260"/>
  </r>
  <r>
    <x v="6"/>
    <x v="1"/>
    <x v="0"/>
    <s v="Burnie"/>
    <x v="6"/>
    <n v="7320"/>
    <x v="0"/>
    <x v="13"/>
    <x v="1"/>
    <s v="Howard Wright"/>
    <x v="9261"/>
  </r>
  <r>
    <x v="6"/>
    <x v="1"/>
    <x v="0"/>
    <s v="Inglewood"/>
    <x v="3"/>
    <n v="6052"/>
    <x v="0"/>
    <x v="4"/>
    <x v="2"/>
    <s v="Amy Buchanan"/>
    <x v="1300"/>
  </r>
  <r>
    <x v="6"/>
    <x v="1"/>
    <x v="0"/>
    <s v="Inglewood"/>
    <x v="3"/>
    <n v="6052"/>
    <x v="0"/>
    <x v="4"/>
    <x v="6"/>
    <s v="Bruce Curran"/>
    <x v="9262"/>
  </r>
  <r>
    <x v="6"/>
    <x v="1"/>
    <x v="0"/>
    <s v="Inglewood"/>
    <x v="3"/>
    <n v="6052"/>
    <x v="0"/>
    <x v="4"/>
    <x v="6"/>
    <s v="Bruce Curran"/>
    <x v="36"/>
  </r>
  <r>
    <x v="6"/>
    <x v="1"/>
    <x v="0"/>
    <s v="Inglewood"/>
    <x v="3"/>
    <n v="6052"/>
    <x v="0"/>
    <x v="4"/>
    <x v="9"/>
    <s v="Elizabeth Gentry"/>
    <x v="369"/>
  </r>
  <r>
    <x v="6"/>
    <x v="1"/>
    <x v="0"/>
    <s v="Inglewood"/>
    <x v="3"/>
    <n v="6052"/>
    <x v="0"/>
    <x v="4"/>
    <x v="1"/>
    <s v="Howard Wright"/>
    <x v="9263"/>
  </r>
  <r>
    <x v="6"/>
    <x v="1"/>
    <x v="0"/>
    <s v="Inglewood"/>
    <x v="3"/>
    <n v="6052"/>
    <x v="0"/>
    <x v="4"/>
    <x v="0"/>
    <s v="Chester George"/>
    <x v="1989"/>
  </r>
  <r>
    <x v="6"/>
    <x v="1"/>
    <x v="0"/>
    <s v="Inglewood"/>
    <x v="3"/>
    <n v="6052"/>
    <x v="0"/>
    <x v="4"/>
    <x v="8"/>
    <s v="Sara Ferrell"/>
    <x v="67"/>
  </r>
  <r>
    <x v="6"/>
    <x v="1"/>
    <x v="0"/>
    <s v="Inglewood"/>
    <x v="3"/>
    <n v="6052"/>
    <x v="0"/>
    <x v="4"/>
    <x v="2"/>
    <s v="Amy Buchanan"/>
    <x v="517"/>
  </r>
  <r>
    <x v="6"/>
    <x v="1"/>
    <x v="0"/>
    <s v="Inglewood"/>
    <x v="3"/>
    <n v="6052"/>
    <x v="0"/>
    <x v="4"/>
    <x v="3"/>
    <s v="Chris Monroe"/>
    <x v="224"/>
  </r>
  <r>
    <x v="6"/>
    <x v="1"/>
    <x v="0"/>
    <s v="Inglewood"/>
    <x v="3"/>
    <n v="6052"/>
    <x v="0"/>
    <x v="4"/>
    <x v="6"/>
    <s v="Bruce Curran"/>
    <x v="104"/>
  </r>
  <r>
    <x v="6"/>
    <x v="1"/>
    <x v="0"/>
    <s v="Inglewood"/>
    <x v="3"/>
    <n v="6052"/>
    <x v="0"/>
    <x v="4"/>
    <x v="2"/>
    <s v="Amy Buchanan"/>
    <x v="9264"/>
  </r>
  <r>
    <x v="6"/>
    <x v="1"/>
    <x v="0"/>
    <s v="Inglewood"/>
    <x v="3"/>
    <n v="6052"/>
    <x v="0"/>
    <x v="4"/>
    <x v="9"/>
    <s v="Elizabeth Gentry"/>
    <x v="288"/>
  </r>
  <r>
    <x v="6"/>
    <x v="1"/>
    <x v="0"/>
    <s v="Inglewood"/>
    <x v="3"/>
    <n v="6052"/>
    <x v="0"/>
    <x v="4"/>
    <x v="8"/>
    <s v="Sara Ferrell"/>
    <x v="542"/>
  </r>
  <r>
    <x v="6"/>
    <x v="1"/>
    <x v="0"/>
    <s v="Inglewood"/>
    <x v="3"/>
    <n v="6052"/>
    <x v="0"/>
    <x v="4"/>
    <x v="6"/>
    <s v="Bruce Curran"/>
    <x v="1769"/>
  </r>
  <r>
    <x v="6"/>
    <x v="1"/>
    <x v="0"/>
    <s v="Inglewood"/>
    <x v="3"/>
    <n v="6052"/>
    <x v="0"/>
    <x v="4"/>
    <x v="5"/>
    <s v="Richard Carr"/>
    <x v="1589"/>
  </r>
  <r>
    <x v="6"/>
    <x v="1"/>
    <x v="0"/>
    <s v="Inglewood"/>
    <x v="3"/>
    <n v="6052"/>
    <x v="0"/>
    <x v="4"/>
    <x v="5"/>
    <s v="Richard Carr"/>
    <x v="9265"/>
  </r>
  <r>
    <x v="6"/>
    <x v="1"/>
    <x v="0"/>
    <s v="Inglewood"/>
    <x v="3"/>
    <n v="6052"/>
    <x v="0"/>
    <x v="4"/>
    <x v="6"/>
    <s v="Bruce Curran"/>
    <x v="9266"/>
  </r>
  <r>
    <x v="6"/>
    <x v="1"/>
    <x v="0"/>
    <s v="Inglewood"/>
    <x v="3"/>
    <n v="6052"/>
    <x v="0"/>
    <x v="4"/>
    <x v="9"/>
    <s v="Elizabeth Gentry"/>
    <x v="9267"/>
  </r>
  <r>
    <x v="6"/>
    <x v="1"/>
    <x v="0"/>
    <s v="Inglewood"/>
    <x v="3"/>
    <n v="6052"/>
    <x v="0"/>
    <x v="4"/>
    <x v="1"/>
    <s v="Howard Wright"/>
    <x v="9268"/>
  </r>
  <r>
    <x v="6"/>
    <x v="1"/>
    <x v="0"/>
    <s v="Inglewood"/>
    <x v="3"/>
    <n v="6052"/>
    <x v="0"/>
    <x v="4"/>
    <x v="4"/>
    <s v="Maggie Mayer"/>
    <x v="9269"/>
  </r>
  <r>
    <x v="6"/>
    <x v="1"/>
    <x v="0"/>
    <s v="Inglewood"/>
    <x v="3"/>
    <n v="6052"/>
    <x v="0"/>
    <x v="4"/>
    <x v="7"/>
    <s v="Ella Hickman"/>
    <x v="9270"/>
  </r>
  <r>
    <x v="6"/>
    <x v="1"/>
    <x v="0"/>
    <s v="Inglewood"/>
    <x v="3"/>
    <n v="6052"/>
    <x v="0"/>
    <x v="4"/>
    <x v="5"/>
    <s v="Richard Carr"/>
    <x v="9271"/>
  </r>
  <r>
    <x v="6"/>
    <x v="1"/>
    <x v="0"/>
    <s v="Inglewood"/>
    <x v="3"/>
    <n v="6052"/>
    <x v="0"/>
    <x v="4"/>
    <x v="4"/>
    <s v="Maggie Mayer"/>
    <x v="9272"/>
  </r>
  <r>
    <x v="6"/>
    <x v="1"/>
    <x v="0"/>
    <s v="Inglewood"/>
    <x v="3"/>
    <n v="6052"/>
    <x v="0"/>
    <x v="4"/>
    <x v="1"/>
    <s v="Howard Wright"/>
    <x v="9273"/>
  </r>
  <r>
    <x v="6"/>
    <x v="1"/>
    <x v="0"/>
    <s v="Inglewood"/>
    <x v="3"/>
    <n v="6052"/>
    <x v="0"/>
    <x v="4"/>
    <x v="4"/>
    <s v="Maggie Mayer"/>
    <x v="9274"/>
  </r>
  <r>
    <x v="6"/>
    <x v="1"/>
    <x v="0"/>
    <s v="Inglewood"/>
    <x v="3"/>
    <n v="6052"/>
    <x v="0"/>
    <x v="4"/>
    <x v="9"/>
    <s v="Elizabeth Gentry"/>
    <x v="9275"/>
  </r>
  <r>
    <x v="6"/>
    <x v="1"/>
    <x v="0"/>
    <s v="Inglewood"/>
    <x v="3"/>
    <n v="6052"/>
    <x v="0"/>
    <x v="4"/>
    <x v="0"/>
    <s v="Chester George"/>
    <x v="9276"/>
  </r>
  <r>
    <x v="6"/>
    <x v="1"/>
    <x v="0"/>
    <s v="Inglewood"/>
    <x v="3"/>
    <n v="6052"/>
    <x v="0"/>
    <x v="4"/>
    <x v="2"/>
    <s v="Amy Buchanan"/>
    <x v="9277"/>
  </r>
  <r>
    <x v="6"/>
    <x v="1"/>
    <x v="0"/>
    <s v="Inglewood"/>
    <x v="3"/>
    <n v="6052"/>
    <x v="0"/>
    <x v="4"/>
    <x v="8"/>
    <s v="Sara Ferrell"/>
    <x v="9278"/>
  </r>
  <r>
    <x v="6"/>
    <x v="1"/>
    <x v="0"/>
    <s v="Inglewood"/>
    <x v="3"/>
    <n v="6052"/>
    <x v="0"/>
    <x v="4"/>
    <x v="0"/>
    <s v="Chester George"/>
    <x v="9279"/>
  </r>
  <r>
    <x v="6"/>
    <x v="1"/>
    <x v="0"/>
    <s v="Inglewood"/>
    <x v="3"/>
    <n v="6052"/>
    <x v="0"/>
    <x v="4"/>
    <x v="1"/>
    <s v="Howard Wright"/>
    <x v="9280"/>
  </r>
  <r>
    <x v="6"/>
    <x v="1"/>
    <x v="0"/>
    <s v="Inglewood"/>
    <x v="3"/>
    <n v="6052"/>
    <x v="0"/>
    <x v="4"/>
    <x v="0"/>
    <s v="Chester George"/>
    <x v="9281"/>
  </r>
  <r>
    <x v="6"/>
    <x v="1"/>
    <x v="0"/>
    <s v="Inglewood"/>
    <x v="3"/>
    <n v="6052"/>
    <x v="0"/>
    <x v="4"/>
    <x v="6"/>
    <s v="Bruce Curran"/>
    <x v="9282"/>
  </r>
  <r>
    <x v="6"/>
    <x v="1"/>
    <x v="0"/>
    <s v="Inglewood"/>
    <x v="3"/>
    <n v="6052"/>
    <x v="0"/>
    <x v="4"/>
    <x v="6"/>
    <s v="Bruce Curran"/>
    <x v="9283"/>
  </r>
  <r>
    <x v="6"/>
    <x v="1"/>
    <x v="0"/>
    <s v="Fyshwick"/>
    <x v="7"/>
    <n v="2609"/>
    <x v="0"/>
    <x v="10"/>
    <x v="6"/>
    <s v="Bruce Curran"/>
    <x v="282"/>
  </r>
  <r>
    <x v="6"/>
    <x v="1"/>
    <x v="0"/>
    <s v="Fyshwick"/>
    <x v="7"/>
    <n v="2609"/>
    <x v="0"/>
    <x v="10"/>
    <x v="2"/>
    <s v="Amy Buchanan"/>
    <x v="3095"/>
  </r>
  <r>
    <x v="6"/>
    <x v="1"/>
    <x v="0"/>
    <s v="Fyshwick"/>
    <x v="7"/>
    <n v="2609"/>
    <x v="0"/>
    <x v="10"/>
    <x v="7"/>
    <s v="Ella Hickman"/>
    <x v="9284"/>
  </r>
  <r>
    <x v="6"/>
    <x v="1"/>
    <x v="0"/>
    <s v="Fyshwick"/>
    <x v="7"/>
    <n v="2609"/>
    <x v="0"/>
    <x v="10"/>
    <x v="8"/>
    <s v="Sara Ferrell"/>
    <x v="283"/>
  </r>
  <r>
    <x v="6"/>
    <x v="1"/>
    <x v="0"/>
    <s v="Fyshwick"/>
    <x v="7"/>
    <n v="2609"/>
    <x v="0"/>
    <x v="10"/>
    <x v="9"/>
    <s v="Elizabeth Gentry"/>
    <x v="4784"/>
  </r>
  <r>
    <x v="6"/>
    <x v="1"/>
    <x v="0"/>
    <s v="Fyshwick"/>
    <x v="7"/>
    <n v="2609"/>
    <x v="0"/>
    <x v="10"/>
    <x v="2"/>
    <s v="Amy Buchanan"/>
    <x v="1"/>
  </r>
  <r>
    <x v="6"/>
    <x v="1"/>
    <x v="0"/>
    <s v="Fyshwick"/>
    <x v="7"/>
    <n v="2609"/>
    <x v="0"/>
    <x v="10"/>
    <x v="8"/>
    <s v="Sara Ferrell"/>
    <x v="107"/>
  </r>
  <r>
    <x v="6"/>
    <x v="1"/>
    <x v="0"/>
    <s v="Fyshwick"/>
    <x v="7"/>
    <n v="2609"/>
    <x v="0"/>
    <x v="10"/>
    <x v="0"/>
    <s v="Chester George"/>
    <x v="6"/>
  </r>
  <r>
    <x v="6"/>
    <x v="1"/>
    <x v="0"/>
    <s v="Fyshwick"/>
    <x v="7"/>
    <n v="2609"/>
    <x v="0"/>
    <x v="10"/>
    <x v="9"/>
    <s v="Elizabeth Gentry"/>
    <x v="2632"/>
  </r>
  <r>
    <x v="6"/>
    <x v="1"/>
    <x v="0"/>
    <s v="Fyshwick"/>
    <x v="7"/>
    <n v="2609"/>
    <x v="0"/>
    <x v="10"/>
    <x v="5"/>
    <s v="Richard Carr"/>
    <x v="9285"/>
  </r>
  <r>
    <x v="6"/>
    <x v="1"/>
    <x v="0"/>
    <s v="Fyshwick"/>
    <x v="7"/>
    <n v="2609"/>
    <x v="0"/>
    <x v="10"/>
    <x v="9"/>
    <s v="Elizabeth Gentry"/>
    <x v="9286"/>
  </r>
  <r>
    <x v="6"/>
    <x v="1"/>
    <x v="0"/>
    <s v="Fyshwick"/>
    <x v="7"/>
    <n v="2609"/>
    <x v="0"/>
    <x v="10"/>
    <x v="5"/>
    <s v="Richard Carr"/>
    <x v="2915"/>
  </r>
  <r>
    <x v="6"/>
    <x v="1"/>
    <x v="0"/>
    <s v="Fyshwick"/>
    <x v="7"/>
    <n v="2609"/>
    <x v="0"/>
    <x v="10"/>
    <x v="1"/>
    <s v="Howard Wright"/>
    <x v="9287"/>
  </r>
  <r>
    <x v="6"/>
    <x v="1"/>
    <x v="0"/>
    <s v="Fyshwick"/>
    <x v="7"/>
    <n v="2609"/>
    <x v="0"/>
    <x v="10"/>
    <x v="1"/>
    <s v="Howard Wright"/>
    <x v="9288"/>
  </r>
  <r>
    <x v="6"/>
    <x v="1"/>
    <x v="0"/>
    <s v="Fyshwick"/>
    <x v="7"/>
    <n v="2609"/>
    <x v="0"/>
    <x v="10"/>
    <x v="6"/>
    <s v="Bruce Curran"/>
    <x v="9289"/>
  </r>
  <r>
    <x v="6"/>
    <x v="1"/>
    <x v="0"/>
    <s v="Fyshwick"/>
    <x v="7"/>
    <n v="2609"/>
    <x v="0"/>
    <x v="10"/>
    <x v="9"/>
    <s v="Elizabeth Gentry"/>
    <x v="9290"/>
  </r>
  <r>
    <x v="6"/>
    <x v="1"/>
    <x v="0"/>
    <s v="Fyshwick"/>
    <x v="7"/>
    <n v="2609"/>
    <x v="0"/>
    <x v="10"/>
    <x v="4"/>
    <s v="Maggie Mayer"/>
    <x v="6570"/>
  </r>
  <r>
    <x v="6"/>
    <x v="1"/>
    <x v="0"/>
    <s v="Fyshwick"/>
    <x v="7"/>
    <n v="2609"/>
    <x v="0"/>
    <x v="10"/>
    <x v="5"/>
    <s v="Richard Carr"/>
    <x v="186"/>
  </r>
  <r>
    <x v="6"/>
    <x v="1"/>
    <x v="0"/>
    <s v="Fyshwick"/>
    <x v="7"/>
    <n v="2609"/>
    <x v="0"/>
    <x v="10"/>
    <x v="4"/>
    <s v="Maggie Mayer"/>
    <x v="9291"/>
  </r>
  <r>
    <x v="6"/>
    <x v="1"/>
    <x v="0"/>
    <s v="Fyshwick"/>
    <x v="7"/>
    <n v="2609"/>
    <x v="0"/>
    <x v="10"/>
    <x v="0"/>
    <s v="Chester George"/>
    <x v="4778"/>
  </r>
  <r>
    <x v="6"/>
    <x v="1"/>
    <x v="0"/>
    <s v="Fyshwick"/>
    <x v="7"/>
    <n v="2609"/>
    <x v="0"/>
    <x v="10"/>
    <x v="4"/>
    <s v="Maggie Mayer"/>
    <x v="9292"/>
  </r>
  <r>
    <x v="6"/>
    <x v="1"/>
    <x v="0"/>
    <s v="Fyshwick"/>
    <x v="7"/>
    <n v="2609"/>
    <x v="0"/>
    <x v="10"/>
    <x v="1"/>
    <s v="Howard Wright"/>
    <x v="9293"/>
  </r>
  <r>
    <x v="6"/>
    <x v="1"/>
    <x v="0"/>
    <s v="Fyshwick"/>
    <x v="7"/>
    <n v="2609"/>
    <x v="0"/>
    <x v="10"/>
    <x v="0"/>
    <s v="Chester George"/>
    <x v="9294"/>
  </r>
  <r>
    <x v="6"/>
    <x v="1"/>
    <x v="0"/>
    <s v="Fyshwick"/>
    <x v="7"/>
    <n v="2609"/>
    <x v="0"/>
    <x v="10"/>
    <x v="1"/>
    <s v="Howard Wright"/>
    <x v="9295"/>
  </r>
  <r>
    <x v="6"/>
    <x v="1"/>
    <x v="0"/>
    <s v="Fyshwick"/>
    <x v="7"/>
    <n v="2609"/>
    <x v="0"/>
    <x v="10"/>
    <x v="7"/>
    <s v="Ella Hickman"/>
    <x v="9296"/>
  </r>
  <r>
    <x v="6"/>
    <x v="1"/>
    <x v="0"/>
    <s v="Fyshwick"/>
    <x v="7"/>
    <n v="2609"/>
    <x v="0"/>
    <x v="10"/>
    <x v="0"/>
    <s v="Chester George"/>
    <x v="9297"/>
  </r>
  <r>
    <x v="6"/>
    <x v="1"/>
    <x v="0"/>
    <s v="Fyshwick"/>
    <x v="7"/>
    <n v="2609"/>
    <x v="0"/>
    <x v="10"/>
    <x v="8"/>
    <s v="Sara Ferrell"/>
    <x v="9298"/>
  </r>
  <r>
    <x v="6"/>
    <x v="1"/>
    <x v="0"/>
    <s v="Fyshwick"/>
    <x v="7"/>
    <n v="2609"/>
    <x v="0"/>
    <x v="10"/>
    <x v="0"/>
    <s v="Chester George"/>
    <x v="9299"/>
  </r>
  <r>
    <x v="6"/>
    <x v="1"/>
    <x v="0"/>
    <s v="Fyshwick"/>
    <x v="7"/>
    <n v="2609"/>
    <x v="0"/>
    <x v="10"/>
    <x v="2"/>
    <s v="Amy Buchanan"/>
    <x v="9300"/>
  </r>
  <r>
    <x v="6"/>
    <x v="1"/>
    <x v="0"/>
    <s v="Fyshwick"/>
    <x v="7"/>
    <n v="2609"/>
    <x v="0"/>
    <x v="10"/>
    <x v="6"/>
    <s v="Bruce Curran"/>
    <x v="9301"/>
  </r>
  <r>
    <x v="6"/>
    <x v="1"/>
    <x v="0"/>
    <s v="Fyshwick"/>
    <x v="7"/>
    <n v="2609"/>
    <x v="0"/>
    <x v="10"/>
    <x v="6"/>
    <s v="Bruce Curran"/>
    <x v="9302"/>
  </r>
  <r>
    <x v="6"/>
    <x v="1"/>
    <x v="0"/>
    <s v="Noosaville"/>
    <x v="2"/>
    <n v="4566"/>
    <x v="0"/>
    <x v="20"/>
    <x v="2"/>
    <s v="Amy Buchanan"/>
    <x v="369"/>
  </r>
  <r>
    <x v="6"/>
    <x v="1"/>
    <x v="0"/>
    <s v="Noosaville"/>
    <x v="2"/>
    <n v="4566"/>
    <x v="0"/>
    <x v="20"/>
    <x v="0"/>
    <s v="Chester George"/>
    <x v="2"/>
  </r>
  <r>
    <x v="6"/>
    <x v="1"/>
    <x v="0"/>
    <s v="Noosaville"/>
    <x v="2"/>
    <n v="4566"/>
    <x v="0"/>
    <x v="20"/>
    <x v="6"/>
    <s v="Bruce Curran"/>
    <x v="775"/>
  </r>
  <r>
    <x v="6"/>
    <x v="1"/>
    <x v="0"/>
    <s v="Noosaville"/>
    <x v="2"/>
    <n v="4566"/>
    <x v="0"/>
    <x v="20"/>
    <x v="5"/>
    <s v="Richard Carr"/>
    <x v="224"/>
  </r>
  <r>
    <x v="6"/>
    <x v="1"/>
    <x v="0"/>
    <s v="Noosaville"/>
    <x v="2"/>
    <n v="4566"/>
    <x v="0"/>
    <x v="20"/>
    <x v="9"/>
    <s v="Elizabeth Gentry"/>
    <x v="2224"/>
  </r>
  <r>
    <x v="6"/>
    <x v="1"/>
    <x v="0"/>
    <s v="Noosaville"/>
    <x v="2"/>
    <n v="4566"/>
    <x v="0"/>
    <x v="20"/>
    <x v="2"/>
    <s v="Amy Buchanan"/>
    <x v="134"/>
  </r>
  <r>
    <x v="6"/>
    <x v="1"/>
    <x v="0"/>
    <s v="Noosaville"/>
    <x v="2"/>
    <n v="4566"/>
    <x v="0"/>
    <x v="20"/>
    <x v="0"/>
    <s v="Chester George"/>
    <x v="6"/>
  </r>
  <r>
    <x v="6"/>
    <x v="1"/>
    <x v="0"/>
    <s v="Noosaville"/>
    <x v="2"/>
    <n v="4566"/>
    <x v="0"/>
    <x v="20"/>
    <x v="6"/>
    <s v="Bruce Curran"/>
    <x v="284"/>
  </r>
  <r>
    <x v="6"/>
    <x v="1"/>
    <x v="0"/>
    <s v="Noosaville"/>
    <x v="2"/>
    <n v="4566"/>
    <x v="0"/>
    <x v="20"/>
    <x v="2"/>
    <s v="Amy Buchanan"/>
    <x v="2013"/>
  </r>
  <r>
    <x v="6"/>
    <x v="1"/>
    <x v="0"/>
    <s v="Noosaville"/>
    <x v="2"/>
    <n v="4566"/>
    <x v="0"/>
    <x v="20"/>
    <x v="4"/>
    <s v="Maggie Mayer"/>
    <x v="9303"/>
  </r>
  <r>
    <x v="6"/>
    <x v="1"/>
    <x v="0"/>
    <s v="Noosaville"/>
    <x v="2"/>
    <n v="4566"/>
    <x v="0"/>
    <x v="20"/>
    <x v="4"/>
    <s v="Maggie Mayer"/>
    <x v="718"/>
  </r>
  <r>
    <x v="6"/>
    <x v="1"/>
    <x v="0"/>
    <s v="Noosaville"/>
    <x v="2"/>
    <n v="4566"/>
    <x v="0"/>
    <x v="20"/>
    <x v="9"/>
    <s v="Elizabeth Gentry"/>
    <x v="9304"/>
  </r>
  <r>
    <x v="6"/>
    <x v="1"/>
    <x v="0"/>
    <s v="Noosaville"/>
    <x v="2"/>
    <n v="4566"/>
    <x v="0"/>
    <x v="20"/>
    <x v="5"/>
    <s v="Richard Carr"/>
    <x v="9305"/>
  </r>
  <r>
    <x v="6"/>
    <x v="1"/>
    <x v="0"/>
    <s v="Noosaville"/>
    <x v="2"/>
    <n v="4566"/>
    <x v="0"/>
    <x v="20"/>
    <x v="6"/>
    <s v="Bruce Curran"/>
    <x v="3057"/>
  </r>
  <r>
    <x v="6"/>
    <x v="1"/>
    <x v="0"/>
    <s v="Noosaville"/>
    <x v="2"/>
    <n v="4566"/>
    <x v="0"/>
    <x v="20"/>
    <x v="6"/>
    <s v="Bruce Curran"/>
    <x v="9306"/>
  </r>
  <r>
    <x v="6"/>
    <x v="1"/>
    <x v="0"/>
    <s v="Noosaville"/>
    <x v="2"/>
    <n v="4566"/>
    <x v="0"/>
    <x v="20"/>
    <x v="7"/>
    <s v="Ella Hickman"/>
    <x v="2093"/>
  </r>
  <r>
    <x v="6"/>
    <x v="1"/>
    <x v="0"/>
    <s v="Noosaville"/>
    <x v="2"/>
    <n v="4566"/>
    <x v="0"/>
    <x v="20"/>
    <x v="9"/>
    <s v="Elizabeth Gentry"/>
    <x v="9307"/>
  </r>
  <r>
    <x v="6"/>
    <x v="1"/>
    <x v="0"/>
    <s v="Noosaville"/>
    <x v="2"/>
    <n v="4566"/>
    <x v="0"/>
    <x v="20"/>
    <x v="1"/>
    <s v="Howard Wright"/>
    <x v="9308"/>
  </r>
  <r>
    <x v="6"/>
    <x v="1"/>
    <x v="0"/>
    <s v="Noosaville"/>
    <x v="2"/>
    <n v="4566"/>
    <x v="0"/>
    <x v="20"/>
    <x v="5"/>
    <s v="Richard Carr"/>
    <x v="9309"/>
  </r>
  <r>
    <x v="6"/>
    <x v="1"/>
    <x v="0"/>
    <s v="Noosaville"/>
    <x v="2"/>
    <n v="4566"/>
    <x v="0"/>
    <x v="20"/>
    <x v="8"/>
    <s v="Sara Ferrell"/>
    <x v="9310"/>
  </r>
  <r>
    <x v="6"/>
    <x v="1"/>
    <x v="0"/>
    <s v="Noosaville"/>
    <x v="2"/>
    <n v="4566"/>
    <x v="0"/>
    <x v="20"/>
    <x v="9"/>
    <s v="Elizabeth Gentry"/>
    <x v="9311"/>
  </r>
  <r>
    <x v="6"/>
    <x v="1"/>
    <x v="0"/>
    <s v="Noosaville"/>
    <x v="2"/>
    <n v="4566"/>
    <x v="0"/>
    <x v="20"/>
    <x v="8"/>
    <s v="Sara Ferrell"/>
    <x v="9312"/>
  </r>
  <r>
    <x v="6"/>
    <x v="1"/>
    <x v="0"/>
    <s v="Noosaville"/>
    <x v="2"/>
    <n v="4566"/>
    <x v="0"/>
    <x v="20"/>
    <x v="1"/>
    <s v="Howard Wright"/>
    <x v="9313"/>
  </r>
  <r>
    <x v="6"/>
    <x v="1"/>
    <x v="0"/>
    <s v="Noosaville"/>
    <x v="2"/>
    <n v="4566"/>
    <x v="0"/>
    <x v="20"/>
    <x v="0"/>
    <s v="Chester George"/>
    <x v="9314"/>
  </r>
  <r>
    <x v="6"/>
    <x v="1"/>
    <x v="0"/>
    <s v="Noosaville"/>
    <x v="2"/>
    <n v="4566"/>
    <x v="0"/>
    <x v="20"/>
    <x v="0"/>
    <s v="Chester George"/>
    <x v="9315"/>
  </r>
  <r>
    <x v="6"/>
    <x v="1"/>
    <x v="0"/>
    <s v="Noosaville"/>
    <x v="2"/>
    <n v="4566"/>
    <x v="0"/>
    <x v="20"/>
    <x v="0"/>
    <s v="Chester George"/>
    <x v="9316"/>
  </r>
  <r>
    <x v="6"/>
    <x v="1"/>
    <x v="0"/>
    <s v="Noosaville"/>
    <x v="2"/>
    <n v="4566"/>
    <x v="0"/>
    <x v="20"/>
    <x v="4"/>
    <s v="Maggie Mayer"/>
    <x v="9317"/>
  </r>
  <r>
    <x v="6"/>
    <x v="1"/>
    <x v="0"/>
    <s v="Noosaville"/>
    <x v="2"/>
    <n v="4566"/>
    <x v="0"/>
    <x v="20"/>
    <x v="2"/>
    <s v="Amy Buchanan"/>
    <x v="9318"/>
  </r>
  <r>
    <x v="6"/>
    <x v="1"/>
    <x v="0"/>
    <s v="Noosaville"/>
    <x v="2"/>
    <n v="4566"/>
    <x v="0"/>
    <x v="20"/>
    <x v="1"/>
    <s v="Howard Wright"/>
    <x v="9319"/>
  </r>
  <r>
    <x v="6"/>
    <x v="1"/>
    <x v="0"/>
    <s v="Noosaville"/>
    <x v="2"/>
    <n v="4566"/>
    <x v="0"/>
    <x v="20"/>
    <x v="6"/>
    <s v="Bruce Curran"/>
    <x v="9320"/>
  </r>
  <r>
    <x v="6"/>
    <x v="1"/>
    <x v="0"/>
    <s v="Noosaville"/>
    <x v="2"/>
    <n v="4566"/>
    <x v="0"/>
    <x v="20"/>
    <x v="6"/>
    <s v="Bruce Curran"/>
    <x v="9321"/>
  </r>
  <r>
    <x v="7"/>
    <x v="1"/>
    <x v="0"/>
    <s v="Lidcombe"/>
    <x v="0"/>
    <n v="2141"/>
    <x v="0"/>
    <x v="0"/>
    <x v="6"/>
    <s v="Bruce Curran"/>
    <x v="8757"/>
  </r>
  <r>
    <x v="7"/>
    <x v="1"/>
    <x v="0"/>
    <s v="Lidcombe"/>
    <x v="0"/>
    <n v="2141"/>
    <x v="0"/>
    <x v="0"/>
    <x v="8"/>
    <s v="Sara Ferrell"/>
    <x v="34"/>
  </r>
  <r>
    <x v="7"/>
    <x v="1"/>
    <x v="0"/>
    <s v="Lidcombe"/>
    <x v="0"/>
    <n v="2141"/>
    <x v="0"/>
    <x v="0"/>
    <x v="6"/>
    <s v="Bruce Curran"/>
    <x v="369"/>
  </r>
  <r>
    <x v="7"/>
    <x v="1"/>
    <x v="0"/>
    <s v="Lidcombe"/>
    <x v="0"/>
    <n v="2141"/>
    <x v="0"/>
    <x v="0"/>
    <x v="3"/>
    <s v="Chris Monroe"/>
    <x v="2"/>
  </r>
  <r>
    <x v="7"/>
    <x v="1"/>
    <x v="0"/>
    <s v="Lidcombe"/>
    <x v="0"/>
    <n v="2141"/>
    <x v="0"/>
    <x v="0"/>
    <x v="6"/>
    <s v="Bruce Curran"/>
    <x v="9322"/>
  </r>
  <r>
    <x v="7"/>
    <x v="1"/>
    <x v="0"/>
    <s v="Lidcombe"/>
    <x v="0"/>
    <n v="2141"/>
    <x v="0"/>
    <x v="0"/>
    <x v="9"/>
    <s v="Elizabeth Gentry"/>
    <x v="172"/>
  </r>
  <r>
    <x v="7"/>
    <x v="1"/>
    <x v="0"/>
    <s v="Lidcombe"/>
    <x v="0"/>
    <n v="2141"/>
    <x v="0"/>
    <x v="0"/>
    <x v="4"/>
    <s v="Maggie Mayer"/>
    <x v="9323"/>
  </r>
  <r>
    <x v="7"/>
    <x v="1"/>
    <x v="0"/>
    <s v="Lidcombe"/>
    <x v="0"/>
    <n v="2141"/>
    <x v="0"/>
    <x v="0"/>
    <x v="9"/>
    <s v="Elizabeth Gentry"/>
    <x v="9324"/>
  </r>
  <r>
    <x v="7"/>
    <x v="1"/>
    <x v="0"/>
    <s v="Lidcombe"/>
    <x v="0"/>
    <n v="2141"/>
    <x v="0"/>
    <x v="0"/>
    <x v="2"/>
    <s v="Amy Buchanan"/>
    <x v="9325"/>
  </r>
  <r>
    <x v="7"/>
    <x v="1"/>
    <x v="0"/>
    <s v="Lidcombe"/>
    <x v="0"/>
    <n v="2141"/>
    <x v="0"/>
    <x v="0"/>
    <x v="8"/>
    <s v="Sara Ferrell"/>
    <x v="9326"/>
  </r>
  <r>
    <x v="7"/>
    <x v="1"/>
    <x v="0"/>
    <s v="Lidcombe"/>
    <x v="0"/>
    <n v="2141"/>
    <x v="0"/>
    <x v="0"/>
    <x v="8"/>
    <s v="Sara Ferrell"/>
    <x v="9327"/>
  </r>
  <r>
    <x v="7"/>
    <x v="1"/>
    <x v="0"/>
    <s v="Lidcombe"/>
    <x v="0"/>
    <n v="2141"/>
    <x v="0"/>
    <x v="0"/>
    <x v="2"/>
    <s v="Amy Buchanan"/>
    <x v="9328"/>
  </r>
  <r>
    <x v="7"/>
    <x v="1"/>
    <x v="0"/>
    <s v="Lidcombe"/>
    <x v="0"/>
    <n v="2141"/>
    <x v="0"/>
    <x v="0"/>
    <x v="7"/>
    <s v="Ella Hickman"/>
    <x v="9329"/>
  </r>
  <r>
    <x v="7"/>
    <x v="1"/>
    <x v="0"/>
    <s v="Lidcombe"/>
    <x v="0"/>
    <n v="2141"/>
    <x v="0"/>
    <x v="0"/>
    <x v="5"/>
    <s v="Richard Carr"/>
    <x v="9330"/>
  </r>
  <r>
    <x v="7"/>
    <x v="1"/>
    <x v="0"/>
    <s v="Lidcombe"/>
    <x v="0"/>
    <n v="2141"/>
    <x v="0"/>
    <x v="0"/>
    <x v="2"/>
    <s v="Amy Buchanan"/>
    <x v="9331"/>
  </r>
  <r>
    <x v="7"/>
    <x v="1"/>
    <x v="0"/>
    <s v="Lidcombe"/>
    <x v="0"/>
    <n v="2141"/>
    <x v="0"/>
    <x v="0"/>
    <x v="9"/>
    <s v="Elizabeth Gentry"/>
    <x v="9332"/>
  </r>
  <r>
    <x v="7"/>
    <x v="1"/>
    <x v="0"/>
    <s v="Lidcombe"/>
    <x v="0"/>
    <n v="2141"/>
    <x v="0"/>
    <x v="0"/>
    <x v="2"/>
    <s v="Amy Buchanan"/>
    <x v="6572"/>
  </r>
  <r>
    <x v="7"/>
    <x v="1"/>
    <x v="0"/>
    <s v="Lidcombe"/>
    <x v="0"/>
    <n v="2141"/>
    <x v="0"/>
    <x v="0"/>
    <x v="0"/>
    <s v="Chester George"/>
    <x v="9333"/>
  </r>
  <r>
    <x v="7"/>
    <x v="1"/>
    <x v="0"/>
    <s v="Lidcombe"/>
    <x v="0"/>
    <n v="2141"/>
    <x v="0"/>
    <x v="0"/>
    <x v="1"/>
    <s v="Howard Wright"/>
    <x v="9334"/>
  </r>
  <r>
    <x v="7"/>
    <x v="1"/>
    <x v="0"/>
    <s v="Lidcombe"/>
    <x v="0"/>
    <n v="2141"/>
    <x v="0"/>
    <x v="0"/>
    <x v="1"/>
    <s v="Howard Wright"/>
    <x v="9335"/>
  </r>
  <r>
    <x v="7"/>
    <x v="1"/>
    <x v="0"/>
    <s v="Lidcombe"/>
    <x v="0"/>
    <n v="2141"/>
    <x v="0"/>
    <x v="0"/>
    <x v="0"/>
    <s v="Chester George"/>
    <x v="9336"/>
  </r>
  <r>
    <x v="7"/>
    <x v="1"/>
    <x v="0"/>
    <s v="Lidcombe"/>
    <x v="0"/>
    <n v="2141"/>
    <x v="0"/>
    <x v="0"/>
    <x v="4"/>
    <s v="Maggie Mayer"/>
    <x v="3554"/>
  </r>
  <r>
    <x v="7"/>
    <x v="1"/>
    <x v="0"/>
    <s v="Lidcombe"/>
    <x v="0"/>
    <n v="2141"/>
    <x v="0"/>
    <x v="0"/>
    <x v="6"/>
    <s v="Bruce Curran"/>
    <x v="9337"/>
  </r>
  <r>
    <x v="7"/>
    <x v="1"/>
    <x v="0"/>
    <s v="Lidcombe"/>
    <x v="0"/>
    <n v="2141"/>
    <x v="0"/>
    <x v="0"/>
    <x v="9"/>
    <s v="Elizabeth Gentry"/>
    <x v="9338"/>
  </r>
  <r>
    <x v="7"/>
    <x v="1"/>
    <x v="0"/>
    <s v="Lidcombe"/>
    <x v="0"/>
    <n v="2141"/>
    <x v="0"/>
    <x v="0"/>
    <x v="0"/>
    <s v="Chester George"/>
    <x v="9339"/>
  </r>
  <r>
    <x v="7"/>
    <x v="1"/>
    <x v="0"/>
    <s v="Lidcombe"/>
    <x v="0"/>
    <n v="2141"/>
    <x v="0"/>
    <x v="0"/>
    <x v="2"/>
    <s v="Amy Buchanan"/>
    <x v="9340"/>
  </r>
  <r>
    <x v="7"/>
    <x v="1"/>
    <x v="0"/>
    <s v="Lidcombe"/>
    <x v="0"/>
    <n v="2141"/>
    <x v="0"/>
    <x v="0"/>
    <x v="4"/>
    <s v="Maggie Mayer"/>
    <x v="6694"/>
  </r>
  <r>
    <x v="7"/>
    <x v="1"/>
    <x v="0"/>
    <s v="Lidcombe"/>
    <x v="0"/>
    <n v="2141"/>
    <x v="0"/>
    <x v="0"/>
    <x v="1"/>
    <s v="Howard Wright"/>
    <x v="9341"/>
  </r>
  <r>
    <x v="7"/>
    <x v="1"/>
    <x v="0"/>
    <s v="Lidcombe"/>
    <x v="0"/>
    <n v="2141"/>
    <x v="0"/>
    <x v="0"/>
    <x v="6"/>
    <s v="Bruce Curran"/>
    <x v="9342"/>
  </r>
  <r>
    <x v="7"/>
    <x v="1"/>
    <x v="0"/>
    <s v="Noarlunga"/>
    <x v="1"/>
    <n v="5168"/>
    <x v="0"/>
    <x v="1"/>
    <x v="6"/>
    <s v="Bruce Curran"/>
    <x v="369"/>
  </r>
  <r>
    <x v="7"/>
    <x v="1"/>
    <x v="0"/>
    <s v="Noarlunga"/>
    <x v="1"/>
    <n v="5168"/>
    <x v="0"/>
    <x v="1"/>
    <x v="2"/>
    <s v="Amy Buchanan"/>
    <x v="910"/>
  </r>
  <r>
    <x v="7"/>
    <x v="1"/>
    <x v="0"/>
    <s v="Noarlunga"/>
    <x v="1"/>
    <n v="5168"/>
    <x v="0"/>
    <x v="1"/>
    <x v="4"/>
    <s v="Maggie Mayer"/>
    <x v="5"/>
  </r>
  <r>
    <x v="7"/>
    <x v="1"/>
    <x v="0"/>
    <s v="Noarlunga"/>
    <x v="1"/>
    <n v="5168"/>
    <x v="0"/>
    <x v="1"/>
    <x v="8"/>
    <s v="Sara Ferrell"/>
    <x v="9343"/>
  </r>
  <r>
    <x v="7"/>
    <x v="1"/>
    <x v="0"/>
    <s v="Noarlunga"/>
    <x v="1"/>
    <n v="5168"/>
    <x v="0"/>
    <x v="1"/>
    <x v="2"/>
    <s v="Amy Buchanan"/>
    <x v="948"/>
  </r>
  <r>
    <x v="7"/>
    <x v="1"/>
    <x v="0"/>
    <s v="Noarlunga"/>
    <x v="1"/>
    <n v="5168"/>
    <x v="0"/>
    <x v="1"/>
    <x v="5"/>
    <s v="Richard Carr"/>
    <x v="9344"/>
  </r>
  <r>
    <x v="7"/>
    <x v="1"/>
    <x v="0"/>
    <s v="Noarlunga"/>
    <x v="1"/>
    <n v="5168"/>
    <x v="0"/>
    <x v="1"/>
    <x v="9"/>
    <s v="Elizabeth Gentry"/>
    <x v="143"/>
  </r>
  <r>
    <x v="7"/>
    <x v="1"/>
    <x v="0"/>
    <s v="Noarlunga"/>
    <x v="1"/>
    <n v="5168"/>
    <x v="0"/>
    <x v="1"/>
    <x v="5"/>
    <s v="Richard Carr"/>
    <x v="9345"/>
  </r>
  <r>
    <x v="7"/>
    <x v="1"/>
    <x v="0"/>
    <s v="Noarlunga"/>
    <x v="1"/>
    <n v="5168"/>
    <x v="0"/>
    <x v="1"/>
    <x v="8"/>
    <s v="Sara Ferrell"/>
    <x v="9346"/>
  </r>
  <r>
    <x v="7"/>
    <x v="1"/>
    <x v="0"/>
    <s v="Noarlunga"/>
    <x v="1"/>
    <n v="5168"/>
    <x v="0"/>
    <x v="1"/>
    <x v="5"/>
    <s v="Richard Carr"/>
    <x v="9347"/>
  </r>
  <r>
    <x v="7"/>
    <x v="1"/>
    <x v="0"/>
    <s v="Noarlunga"/>
    <x v="1"/>
    <n v="5168"/>
    <x v="0"/>
    <x v="1"/>
    <x v="4"/>
    <s v="Maggie Mayer"/>
    <x v="9348"/>
  </r>
  <r>
    <x v="7"/>
    <x v="1"/>
    <x v="0"/>
    <s v="Noarlunga"/>
    <x v="1"/>
    <n v="5168"/>
    <x v="0"/>
    <x v="1"/>
    <x v="9"/>
    <s v="Elizabeth Gentry"/>
    <x v="9349"/>
  </r>
  <r>
    <x v="7"/>
    <x v="1"/>
    <x v="0"/>
    <s v="Noarlunga"/>
    <x v="1"/>
    <n v="5168"/>
    <x v="0"/>
    <x v="1"/>
    <x v="7"/>
    <s v="Ella Hickman"/>
    <x v="9350"/>
  </r>
  <r>
    <x v="7"/>
    <x v="1"/>
    <x v="0"/>
    <s v="Noarlunga"/>
    <x v="1"/>
    <n v="5168"/>
    <x v="0"/>
    <x v="1"/>
    <x v="9"/>
    <s v="Elizabeth Gentry"/>
    <x v="9351"/>
  </r>
  <r>
    <x v="7"/>
    <x v="1"/>
    <x v="0"/>
    <s v="Noarlunga"/>
    <x v="1"/>
    <n v="5168"/>
    <x v="0"/>
    <x v="1"/>
    <x v="6"/>
    <s v="Bruce Curran"/>
    <x v="9352"/>
  </r>
  <r>
    <x v="7"/>
    <x v="1"/>
    <x v="0"/>
    <s v="Noarlunga"/>
    <x v="1"/>
    <n v="5168"/>
    <x v="0"/>
    <x v="1"/>
    <x v="9"/>
    <s v="Elizabeth Gentry"/>
    <x v="3517"/>
  </r>
  <r>
    <x v="7"/>
    <x v="1"/>
    <x v="0"/>
    <s v="Noarlunga"/>
    <x v="1"/>
    <n v="5168"/>
    <x v="0"/>
    <x v="1"/>
    <x v="2"/>
    <s v="Amy Buchanan"/>
    <x v="9353"/>
  </r>
  <r>
    <x v="7"/>
    <x v="1"/>
    <x v="0"/>
    <s v="Noarlunga"/>
    <x v="1"/>
    <n v="5168"/>
    <x v="0"/>
    <x v="1"/>
    <x v="4"/>
    <s v="Maggie Mayer"/>
    <x v="9354"/>
  </r>
  <r>
    <x v="7"/>
    <x v="1"/>
    <x v="0"/>
    <s v="Noarlunga"/>
    <x v="1"/>
    <n v="5168"/>
    <x v="0"/>
    <x v="1"/>
    <x v="1"/>
    <s v="Howard Wright"/>
    <x v="9355"/>
  </r>
  <r>
    <x v="7"/>
    <x v="1"/>
    <x v="0"/>
    <s v="Noarlunga"/>
    <x v="1"/>
    <n v="5168"/>
    <x v="0"/>
    <x v="1"/>
    <x v="1"/>
    <s v="Howard Wright"/>
    <x v="9356"/>
  </r>
  <r>
    <x v="7"/>
    <x v="1"/>
    <x v="0"/>
    <s v="Noarlunga"/>
    <x v="1"/>
    <n v="5168"/>
    <x v="0"/>
    <x v="1"/>
    <x v="2"/>
    <s v="Amy Buchanan"/>
    <x v="9357"/>
  </r>
  <r>
    <x v="7"/>
    <x v="1"/>
    <x v="0"/>
    <s v="Noarlunga"/>
    <x v="1"/>
    <n v="5168"/>
    <x v="0"/>
    <x v="1"/>
    <x v="0"/>
    <s v="Chester George"/>
    <x v="9358"/>
  </r>
  <r>
    <x v="7"/>
    <x v="1"/>
    <x v="0"/>
    <s v="Noarlunga"/>
    <x v="1"/>
    <n v="5168"/>
    <x v="0"/>
    <x v="1"/>
    <x v="9"/>
    <s v="Elizabeth Gentry"/>
    <x v="9359"/>
  </r>
  <r>
    <x v="7"/>
    <x v="1"/>
    <x v="0"/>
    <s v="Noarlunga"/>
    <x v="1"/>
    <n v="5168"/>
    <x v="0"/>
    <x v="1"/>
    <x v="1"/>
    <s v="Howard Wright"/>
    <x v="9360"/>
  </r>
  <r>
    <x v="7"/>
    <x v="1"/>
    <x v="0"/>
    <s v="Noarlunga"/>
    <x v="1"/>
    <n v="5168"/>
    <x v="0"/>
    <x v="1"/>
    <x v="6"/>
    <s v="Bruce Curran"/>
    <x v="2993"/>
  </r>
  <r>
    <x v="7"/>
    <x v="1"/>
    <x v="0"/>
    <s v="Noarlunga"/>
    <x v="1"/>
    <n v="5168"/>
    <x v="0"/>
    <x v="1"/>
    <x v="9"/>
    <s v="Elizabeth Gentry"/>
    <x v="9361"/>
  </r>
  <r>
    <x v="7"/>
    <x v="1"/>
    <x v="0"/>
    <s v="Noarlunga"/>
    <x v="1"/>
    <n v="5168"/>
    <x v="0"/>
    <x v="1"/>
    <x v="0"/>
    <s v="Chester George"/>
    <x v="9362"/>
  </r>
  <r>
    <x v="7"/>
    <x v="1"/>
    <x v="0"/>
    <s v="Noarlunga"/>
    <x v="1"/>
    <n v="5168"/>
    <x v="0"/>
    <x v="1"/>
    <x v="0"/>
    <s v="Chester George"/>
    <x v="9363"/>
  </r>
  <r>
    <x v="7"/>
    <x v="1"/>
    <x v="0"/>
    <s v="Noarlunga"/>
    <x v="1"/>
    <n v="5168"/>
    <x v="0"/>
    <x v="1"/>
    <x v="6"/>
    <s v="Bruce Curran"/>
    <x v="9364"/>
  </r>
  <r>
    <x v="7"/>
    <x v="1"/>
    <x v="0"/>
    <s v="Airlie Beach"/>
    <x v="2"/>
    <n v="4802"/>
    <x v="0"/>
    <x v="2"/>
    <x v="8"/>
    <s v="Sara Ferrell"/>
    <x v="282"/>
  </r>
  <r>
    <x v="7"/>
    <x v="1"/>
    <x v="0"/>
    <s v="Airlie Beach"/>
    <x v="2"/>
    <n v="4802"/>
    <x v="0"/>
    <x v="2"/>
    <x v="2"/>
    <s v="Amy Buchanan"/>
    <x v="369"/>
  </r>
  <r>
    <x v="7"/>
    <x v="1"/>
    <x v="0"/>
    <s v="Airlie Beach"/>
    <x v="2"/>
    <n v="4802"/>
    <x v="0"/>
    <x v="2"/>
    <x v="2"/>
    <s v="Amy Buchanan"/>
    <x v="4"/>
  </r>
  <r>
    <x v="7"/>
    <x v="1"/>
    <x v="0"/>
    <s v="Airlie Beach"/>
    <x v="2"/>
    <n v="4802"/>
    <x v="0"/>
    <x v="2"/>
    <x v="1"/>
    <s v="Howard Wright"/>
    <x v="369"/>
  </r>
  <r>
    <x v="7"/>
    <x v="1"/>
    <x v="0"/>
    <s v="Airlie Beach"/>
    <x v="2"/>
    <n v="4802"/>
    <x v="0"/>
    <x v="2"/>
    <x v="5"/>
    <s v="Richard Carr"/>
    <x v="224"/>
  </r>
  <r>
    <x v="7"/>
    <x v="1"/>
    <x v="0"/>
    <s v="Airlie Beach"/>
    <x v="2"/>
    <n v="4802"/>
    <x v="0"/>
    <x v="2"/>
    <x v="6"/>
    <s v="Bruce Curran"/>
    <x v="224"/>
  </r>
  <r>
    <x v="7"/>
    <x v="1"/>
    <x v="0"/>
    <s v="Airlie Beach"/>
    <x v="2"/>
    <n v="4802"/>
    <x v="0"/>
    <x v="2"/>
    <x v="4"/>
    <s v="Maggie Mayer"/>
    <x v="9026"/>
  </r>
  <r>
    <x v="7"/>
    <x v="1"/>
    <x v="0"/>
    <s v="Airlie Beach"/>
    <x v="2"/>
    <n v="4802"/>
    <x v="0"/>
    <x v="2"/>
    <x v="5"/>
    <s v="Richard Carr"/>
    <x v="3899"/>
  </r>
  <r>
    <x v="7"/>
    <x v="1"/>
    <x v="0"/>
    <s v="Airlie Beach"/>
    <x v="2"/>
    <n v="4802"/>
    <x v="0"/>
    <x v="2"/>
    <x v="9"/>
    <s v="Elizabeth Gentry"/>
    <x v="7816"/>
  </r>
  <r>
    <x v="7"/>
    <x v="1"/>
    <x v="0"/>
    <s v="Airlie Beach"/>
    <x v="2"/>
    <n v="4802"/>
    <x v="0"/>
    <x v="2"/>
    <x v="9"/>
    <s v="Elizabeth Gentry"/>
    <x v="1147"/>
  </r>
  <r>
    <x v="7"/>
    <x v="1"/>
    <x v="0"/>
    <s v="Airlie Beach"/>
    <x v="2"/>
    <n v="4802"/>
    <x v="0"/>
    <x v="2"/>
    <x v="5"/>
    <s v="Richard Carr"/>
    <x v="9365"/>
  </r>
  <r>
    <x v="7"/>
    <x v="1"/>
    <x v="0"/>
    <s v="Airlie Beach"/>
    <x v="2"/>
    <n v="4802"/>
    <x v="0"/>
    <x v="2"/>
    <x v="0"/>
    <s v="Chester George"/>
    <x v="9366"/>
  </r>
  <r>
    <x v="7"/>
    <x v="1"/>
    <x v="0"/>
    <s v="Airlie Beach"/>
    <x v="2"/>
    <n v="4802"/>
    <x v="0"/>
    <x v="2"/>
    <x v="9"/>
    <s v="Elizabeth Gentry"/>
    <x v="4827"/>
  </r>
  <r>
    <x v="7"/>
    <x v="1"/>
    <x v="0"/>
    <s v="Airlie Beach"/>
    <x v="2"/>
    <n v="4802"/>
    <x v="0"/>
    <x v="2"/>
    <x v="9"/>
    <s v="Elizabeth Gentry"/>
    <x v="5803"/>
  </r>
  <r>
    <x v="7"/>
    <x v="1"/>
    <x v="0"/>
    <s v="Airlie Beach"/>
    <x v="2"/>
    <n v="4802"/>
    <x v="0"/>
    <x v="2"/>
    <x v="6"/>
    <s v="Bruce Curran"/>
    <x v="9367"/>
  </r>
  <r>
    <x v="7"/>
    <x v="1"/>
    <x v="0"/>
    <s v="Airlie Beach"/>
    <x v="2"/>
    <n v="4802"/>
    <x v="0"/>
    <x v="2"/>
    <x v="5"/>
    <s v="Richard Carr"/>
    <x v="9368"/>
  </r>
  <r>
    <x v="7"/>
    <x v="1"/>
    <x v="0"/>
    <s v="Airlie Beach"/>
    <x v="2"/>
    <n v="4802"/>
    <x v="0"/>
    <x v="2"/>
    <x v="2"/>
    <s v="Amy Buchanan"/>
    <x v="3262"/>
  </r>
  <r>
    <x v="7"/>
    <x v="1"/>
    <x v="0"/>
    <s v="Airlie Beach"/>
    <x v="2"/>
    <n v="4802"/>
    <x v="0"/>
    <x v="2"/>
    <x v="9"/>
    <s v="Elizabeth Gentry"/>
    <x v="9369"/>
  </r>
  <r>
    <x v="7"/>
    <x v="1"/>
    <x v="0"/>
    <s v="Airlie Beach"/>
    <x v="2"/>
    <n v="4802"/>
    <x v="0"/>
    <x v="2"/>
    <x v="1"/>
    <s v="Howard Wright"/>
    <x v="9370"/>
  </r>
  <r>
    <x v="7"/>
    <x v="1"/>
    <x v="0"/>
    <s v="Airlie Beach"/>
    <x v="2"/>
    <n v="4802"/>
    <x v="0"/>
    <x v="2"/>
    <x v="4"/>
    <s v="Maggie Mayer"/>
    <x v="9371"/>
  </r>
  <r>
    <x v="7"/>
    <x v="1"/>
    <x v="0"/>
    <s v="Airlie Beach"/>
    <x v="2"/>
    <n v="4802"/>
    <x v="0"/>
    <x v="2"/>
    <x v="7"/>
    <s v="Ella Hickman"/>
    <x v="9372"/>
  </r>
  <r>
    <x v="7"/>
    <x v="1"/>
    <x v="0"/>
    <s v="Airlie Beach"/>
    <x v="2"/>
    <n v="4802"/>
    <x v="0"/>
    <x v="2"/>
    <x v="1"/>
    <s v="Howard Wright"/>
    <x v="9373"/>
  </r>
  <r>
    <x v="7"/>
    <x v="1"/>
    <x v="0"/>
    <s v="Airlie Beach"/>
    <x v="2"/>
    <n v="4802"/>
    <x v="0"/>
    <x v="2"/>
    <x v="8"/>
    <s v="Sara Ferrell"/>
    <x v="9374"/>
  </r>
  <r>
    <x v="7"/>
    <x v="1"/>
    <x v="0"/>
    <s v="Airlie Beach"/>
    <x v="2"/>
    <n v="4802"/>
    <x v="0"/>
    <x v="2"/>
    <x v="9"/>
    <s v="Elizabeth Gentry"/>
    <x v="9375"/>
  </r>
  <r>
    <x v="7"/>
    <x v="1"/>
    <x v="0"/>
    <s v="Airlie Beach"/>
    <x v="2"/>
    <n v="4802"/>
    <x v="0"/>
    <x v="2"/>
    <x v="9"/>
    <s v="Elizabeth Gentry"/>
    <x v="9376"/>
  </r>
  <r>
    <x v="7"/>
    <x v="1"/>
    <x v="0"/>
    <s v="Airlie Beach"/>
    <x v="2"/>
    <n v="4802"/>
    <x v="0"/>
    <x v="2"/>
    <x v="2"/>
    <s v="Amy Buchanan"/>
    <x v="9377"/>
  </r>
  <r>
    <x v="7"/>
    <x v="1"/>
    <x v="0"/>
    <s v="Airlie Beach"/>
    <x v="2"/>
    <n v="4802"/>
    <x v="0"/>
    <x v="2"/>
    <x v="0"/>
    <s v="Chester George"/>
    <x v="9378"/>
  </r>
  <r>
    <x v="7"/>
    <x v="1"/>
    <x v="0"/>
    <s v="Airlie Beach"/>
    <x v="2"/>
    <n v="4802"/>
    <x v="0"/>
    <x v="2"/>
    <x v="4"/>
    <s v="Maggie Mayer"/>
    <x v="9379"/>
  </r>
  <r>
    <x v="7"/>
    <x v="1"/>
    <x v="0"/>
    <s v="Airlie Beach"/>
    <x v="2"/>
    <n v="4802"/>
    <x v="0"/>
    <x v="2"/>
    <x v="6"/>
    <s v="Bruce Curran"/>
    <x v="9380"/>
  </r>
  <r>
    <x v="7"/>
    <x v="1"/>
    <x v="0"/>
    <s v="Airlie Beach"/>
    <x v="2"/>
    <n v="4802"/>
    <x v="0"/>
    <x v="2"/>
    <x v="1"/>
    <s v="Howard Wright"/>
    <x v="9381"/>
  </r>
  <r>
    <x v="7"/>
    <x v="1"/>
    <x v="0"/>
    <s v="Airlie Beach"/>
    <x v="2"/>
    <n v="4802"/>
    <x v="0"/>
    <x v="2"/>
    <x v="0"/>
    <s v="Chester George"/>
    <x v="9382"/>
  </r>
  <r>
    <x v="7"/>
    <x v="1"/>
    <x v="0"/>
    <s v="Airlie Beach"/>
    <x v="2"/>
    <n v="4802"/>
    <x v="0"/>
    <x v="2"/>
    <x v="6"/>
    <s v="Bruce Curran"/>
    <x v="9383"/>
  </r>
  <r>
    <x v="7"/>
    <x v="1"/>
    <x v="0"/>
    <s v="Port Lincoln"/>
    <x v="1"/>
    <n v="5607"/>
    <x v="0"/>
    <x v="3"/>
    <x v="2"/>
    <s v="Amy Buchanan"/>
    <x v="36"/>
  </r>
  <r>
    <x v="7"/>
    <x v="1"/>
    <x v="0"/>
    <s v="Port Lincoln"/>
    <x v="1"/>
    <n v="5607"/>
    <x v="0"/>
    <x v="3"/>
    <x v="6"/>
    <s v="Bruce Curran"/>
    <x v="34"/>
  </r>
  <r>
    <x v="7"/>
    <x v="1"/>
    <x v="0"/>
    <s v="Port Lincoln"/>
    <x v="1"/>
    <n v="5607"/>
    <x v="0"/>
    <x v="3"/>
    <x v="4"/>
    <s v="Maggie Mayer"/>
    <x v="35"/>
  </r>
  <r>
    <x v="7"/>
    <x v="1"/>
    <x v="0"/>
    <s v="Port Lincoln"/>
    <x v="1"/>
    <n v="5607"/>
    <x v="0"/>
    <x v="3"/>
    <x v="5"/>
    <s v="Richard Carr"/>
    <x v="1791"/>
  </r>
  <r>
    <x v="7"/>
    <x v="1"/>
    <x v="0"/>
    <s v="Port Lincoln"/>
    <x v="1"/>
    <n v="5607"/>
    <x v="0"/>
    <x v="3"/>
    <x v="3"/>
    <s v="Chris Monroe"/>
    <x v="224"/>
  </r>
  <r>
    <x v="7"/>
    <x v="1"/>
    <x v="0"/>
    <s v="Port Lincoln"/>
    <x v="1"/>
    <n v="5607"/>
    <x v="0"/>
    <x v="3"/>
    <x v="5"/>
    <s v="Richard Carr"/>
    <x v="7325"/>
  </r>
  <r>
    <x v="7"/>
    <x v="1"/>
    <x v="0"/>
    <s v="Port Lincoln"/>
    <x v="1"/>
    <n v="5607"/>
    <x v="0"/>
    <x v="3"/>
    <x v="9"/>
    <s v="Elizabeth Gentry"/>
    <x v="224"/>
  </r>
  <r>
    <x v="7"/>
    <x v="1"/>
    <x v="0"/>
    <s v="Port Lincoln"/>
    <x v="1"/>
    <n v="5607"/>
    <x v="0"/>
    <x v="3"/>
    <x v="8"/>
    <s v="Sara Ferrell"/>
    <x v="336"/>
  </r>
  <r>
    <x v="7"/>
    <x v="1"/>
    <x v="0"/>
    <s v="Port Lincoln"/>
    <x v="1"/>
    <n v="5607"/>
    <x v="0"/>
    <x v="3"/>
    <x v="4"/>
    <s v="Maggie Mayer"/>
    <x v="9384"/>
  </r>
  <r>
    <x v="7"/>
    <x v="1"/>
    <x v="0"/>
    <s v="Port Lincoln"/>
    <x v="1"/>
    <n v="5607"/>
    <x v="0"/>
    <x v="3"/>
    <x v="0"/>
    <s v="Chester George"/>
    <x v="1132"/>
  </r>
  <r>
    <x v="7"/>
    <x v="1"/>
    <x v="0"/>
    <s v="Port Lincoln"/>
    <x v="1"/>
    <n v="5607"/>
    <x v="0"/>
    <x v="3"/>
    <x v="9"/>
    <s v="Elizabeth Gentry"/>
    <x v="9385"/>
  </r>
  <r>
    <x v="7"/>
    <x v="1"/>
    <x v="0"/>
    <s v="Port Lincoln"/>
    <x v="1"/>
    <n v="5607"/>
    <x v="0"/>
    <x v="3"/>
    <x v="7"/>
    <s v="Ella Hickman"/>
    <x v="9386"/>
  </r>
  <r>
    <x v="7"/>
    <x v="1"/>
    <x v="0"/>
    <s v="Port Lincoln"/>
    <x v="1"/>
    <n v="5607"/>
    <x v="0"/>
    <x v="3"/>
    <x v="5"/>
    <s v="Richard Carr"/>
    <x v="9387"/>
  </r>
  <r>
    <x v="7"/>
    <x v="1"/>
    <x v="0"/>
    <s v="Port Lincoln"/>
    <x v="1"/>
    <n v="5607"/>
    <x v="0"/>
    <x v="3"/>
    <x v="4"/>
    <s v="Maggie Mayer"/>
    <x v="9388"/>
  </r>
  <r>
    <x v="7"/>
    <x v="1"/>
    <x v="0"/>
    <s v="Port Lincoln"/>
    <x v="1"/>
    <n v="5607"/>
    <x v="0"/>
    <x v="3"/>
    <x v="4"/>
    <s v="Maggie Mayer"/>
    <x v="9389"/>
  </r>
  <r>
    <x v="7"/>
    <x v="1"/>
    <x v="0"/>
    <s v="Port Lincoln"/>
    <x v="1"/>
    <n v="5607"/>
    <x v="0"/>
    <x v="3"/>
    <x v="1"/>
    <s v="Howard Wright"/>
    <x v="9390"/>
  </r>
  <r>
    <x v="7"/>
    <x v="1"/>
    <x v="0"/>
    <s v="Port Lincoln"/>
    <x v="1"/>
    <n v="5607"/>
    <x v="0"/>
    <x v="3"/>
    <x v="1"/>
    <s v="Howard Wright"/>
    <x v="9391"/>
  </r>
  <r>
    <x v="7"/>
    <x v="1"/>
    <x v="0"/>
    <s v="Port Lincoln"/>
    <x v="1"/>
    <n v="5607"/>
    <x v="0"/>
    <x v="3"/>
    <x v="6"/>
    <s v="Bruce Curran"/>
    <x v="9392"/>
  </r>
  <r>
    <x v="7"/>
    <x v="1"/>
    <x v="0"/>
    <s v="Port Lincoln"/>
    <x v="1"/>
    <n v="5607"/>
    <x v="0"/>
    <x v="3"/>
    <x v="2"/>
    <s v="Amy Buchanan"/>
    <x v="9393"/>
  </r>
  <r>
    <x v="7"/>
    <x v="1"/>
    <x v="0"/>
    <s v="Port Lincoln"/>
    <x v="1"/>
    <n v="5607"/>
    <x v="0"/>
    <x v="3"/>
    <x v="8"/>
    <s v="Sara Ferrell"/>
    <x v="9394"/>
  </r>
  <r>
    <x v="7"/>
    <x v="1"/>
    <x v="0"/>
    <s v="Port Lincoln"/>
    <x v="1"/>
    <n v="5607"/>
    <x v="0"/>
    <x v="3"/>
    <x v="9"/>
    <s v="Elizabeth Gentry"/>
    <x v="9395"/>
  </r>
  <r>
    <x v="7"/>
    <x v="1"/>
    <x v="0"/>
    <s v="Port Lincoln"/>
    <x v="1"/>
    <n v="5607"/>
    <x v="0"/>
    <x v="3"/>
    <x v="9"/>
    <s v="Elizabeth Gentry"/>
    <x v="9396"/>
  </r>
  <r>
    <x v="7"/>
    <x v="1"/>
    <x v="0"/>
    <s v="Port Lincoln"/>
    <x v="1"/>
    <n v="5607"/>
    <x v="0"/>
    <x v="3"/>
    <x v="9"/>
    <s v="Elizabeth Gentry"/>
    <x v="9397"/>
  </r>
  <r>
    <x v="7"/>
    <x v="1"/>
    <x v="0"/>
    <s v="Port Lincoln"/>
    <x v="1"/>
    <n v="5607"/>
    <x v="0"/>
    <x v="3"/>
    <x v="0"/>
    <s v="Chester George"/>
    <x v="9398"/>
  </r>
  <r>
    <x v="7"/>
    <x v="1"/>
    <x v="0"/>
    <s v="Port Lincoln"/>
    <x v="1"/>
    <n v="5607"/>
    <x v="0"/>
    <x v="3"/>
    <x v="2"/>
    <s v="Amy Buchanan"/>
    <x v="9399"/>
  </r>
  <r>
    <x v="7"/>
    <x v="1"/>
    <x v="0"/>
    <s v="Port Lincoln"/>
    <x v="1"/>
    <n v="5607"/>
    <x v="0"/>
    <x v="3"/>
    <x v="0"/>
    <s v="Chester George"/>
    <x v="9400"/>
  </r>
  <r>
    <x v="7"/>
    <x v="1"/>
    <x v="0"/>
    <s v="Port Lincoln"/>
    <x v="1"/>
    <n v="5607"/>
    <x v="0"/>
    <x v="3"/>
    <x v="1"/>
    <s v="Howard Wright"/>
    <x v="9401"/>
  </r>
  <r>
    <x v="7"/>
    <x v="1"/>
    <x v="0"/>
    <s v="Port Lincoln"/>
    <x v="1"/>
    <n v="5607"/>
    <x v="0"/>
    <x v="3"/>
    <x v="6"/>
    <s v="Bruce Curran"/>
    <x v="9402"/>
  </r>
  <r>
    <x v="7"/>
    <x v="1"/>
    <x v="0"/>
    <s v="Port Lincoln"/>
    <x v="1"/>
    <n v="5607"/>
    <x v="0"/>
    <x v="3"/>
    <x v="6"/>
    <s v="Bruce Curran"/>
    <x v="9403"/>
  </r>
  <r>
    <x v="7"/>
    <x v="1"/>
    <x v="0"/>
    <s v="Berri"/>
    <x v="1"/>
    <n v="5343"/>
    <x v="0"/>
    <x v="3"/>
    <x v="1"/>
    <s v="Howard Wright"/>
    <x v="570"/>
  </r>
  <r>
    <x v="7"/>
    <x v="1"/>
    <x v="0"/>
    <s v="Berri"/>
    <x v="1"/>
    <n v="5343"/>
    <x v="0"/>
    <x v="3"/>
    <x v="6"/>
    <s v="Bruce Curran"/>
    <x v="1302"/>
  </r>
  <r>
    <x v="7"/>
    <x v="1"/>
    <x v="0"/>
    <s v="Berri"/>
    <x v="1"/>
    <n v="5343"/>
    <x v="0"/>
    <x v="3"/>
    <x v="2"/>
    <s v="Amy Buchanan"/>
    <x v="9404"/>
  </r>
  <r>
    <x v="7"/>
    <x v="1"/>
    <x v="0"/>
    <s v="Berri"/>
    <x v="1"/>
    <n v="5343"/>
    <x v="0"/>
    <x v="3"/>
    <x v="8"/>
    <s v="Sara Ferrell"/>
    <x v="889"/>
  </r>
  <r>
    <x v="7"/>
    <x v="1"/>
    <x v="0"/>
    <s v="Berri"/>
    <x v="1"/>
    <n v="5343"/>
    <x v="0"/>
    <x v="3"/>
    <x v="9"/>
    <s v="Elizabeth Gentry"/>
    <x v="9405"/>
  </r>
  <r>
    <x v="7"/>
    <x v="1"/>
    <x v="0"/>
    <s v="Berri"/>
    <x v="1"/>
    <n v="5343"/>
    <x v="0"/>
    <x v="3"/>
    <x v="9"/>
    <s v="Elizabeth Gentry"/>
    <x v="9406"/>
  </r>
  <r>
    <x v="7"/>
    <x v="1"/>
    <x v="0"/>
    <s v="Berri"/>
    <x v="1"/>
    <n v="5343"/>
    <x v="0"/>
    <x v="3"/>
    <x v="2"/>
    <s v="Amy Buchanan"/>
    <x v="1120"/>
  </r>
  <r>
    <x v="7"/>
    <x v="1"/>
    <x v="0"/>
    <s v="Berri"/>
    <x v="1"/>
    <n v="5343"/>
    <x v="0"/>
    <x v="3"/>
    <x v="4"/>
    <s v="Maggie Mayer"/>
    <x v="5616"/>
  </r>
  <r>
    <x v="7"/>
    <x v="1"/>
    <x v="0"/>
    <s v="Berri"/>
    <x v="1"/>
    <n v="5343"/>
    <x v="0"/>
    <x v="3"/>
    <x v="9"/>
    <s v="Elizabeth Gentry"/>
    <x v="9407"/>
  </r>
  <r>
    <x v="7"/>
    <x v="1"/>
    <x v="0"/>
    <s v="Berri"/>
    <x v="1"/>
    <n v="5343"/>
    <x v="0"/>
    <x v="3"/>
    <x v="6"/>
    <s v="Bruce Curran"/>
    <x v="9408"/>
  </r>
  <r>
    <x v="7"/>
    <x v="1"/>
    <x v="0"/>
    <s v="Berri"/>
    <x v="1"/>
    <n v="5343"/>
    <x v="0"/>
    <x v="3"/>
    <x v="0"/>
    <s v="Chester George"/>
    <x v="9409"/>
  </r>
  <r>
    <x v="7"/>
    <x v="1"/>
    <x v="0"/>
    <s v="Berri"/>
    <x v="1"/>
    <n v="5343"/>
    <x v="0"/>
    <x v="3"/>
    <x v="7"/>
    <s v="Ella Hickman"/>
    <x v="9410"/>
  </r>
  <r>
    <x v="7"/>
    <x v="1"/>
    <x v="0"/>
    <s v="Berri"/>
    <x v="1"/>
    <n v="5343"/>
    <x v="0"/>
    <x v="3"/>
    <x v="5"/>
    <s v="Richard Carr"/>
    <x v="955"/>
  </r>
  <r>
    <x v="7"/>
    <x v="1"/>
    <x v="0"/>
    <s v="Berri"/>
    <x v="1"/>
    <n v="5343"/>
    <x v="0"/>
    <x v="3"/>
    <x v="8"/>
    <s v="Sara Ferrell"/>
    <x v="9411"/>
  </r>
  <r>
    <x v="7"/>
    <x v="1"/>
    <x v="0"/>
    <s v="Berri"/>
    <x v="1"/>
    <n v="5343"/>
    <x v="0"/>
    <x v="3"/>
    <x v="4"/>
    <s v="Maggie Mayer"/>
    <x v="9412"/>
  </r>
  <r>
    <x v="7"/>
    <x v="1"/>
    <x v="0"/>
    <s v="Berri"/>
    <x v="1"/>
    <n v="5343"/>
    <x v="0"/>
    <x v="3"/>
    <x v="1"/>
    <s v="Howard Wright"/>
    <x v="9413"/>
  </r>
  <r>
    <x v="7"/>
    <x v="1"/>
    <x v="0"/>
    <s v="Berri"/>
    <x v="1"/>
    <n v="5343"/>
    <x v="0"/>
    <x v="3"/>
    <x v="2"/>
    <s v="Amy Buchanan"/>
    <x v="9414"/>
  </r>
  <r>
    <x v="7"/>
    <x v="1"/>
    <x v="0"/>
    <s v="Berri"/>
    <x v="1"/>
    <n v="5343"/>
    <x v="0"/>
    <x v="3"/>
    <x v="0"/>
    <s v="Chester George"/>
    <x v="9415"/>
  </r>
  <r>
    <x v="7"/>
    <x v="1"/>
    <x v="0"/>
    <s v="Berri"/>
    <x v="1"/>
    <n v="5343"/>
    <x v="0"/>
    <x v="3"/>
    <x v="6"/>
    <s v="Bruce Curran"/>
    <x v="9416"/>
  </r>
  <r>
    <x v="7"/>
    <x v="1"/>
    <x v="0"/>
    <s v="Berri"/>
    <x v="1"/>
    <n v="5343"/>
    <x v="0"/>
    <x v="3"/>
    <x v="1"/>
    <s v="Howard Wright"/>
    <x v="9417"/>
  </r>
  <r>
    <x v="7"/>
    <x v="1"/>
    <x v="0"/>
    <s v="Berri"/>
    <x v="1"/>
    <n v="5343"/>
    <x v="0"/>
    <x v="3"/>
    <x v="0"/>
    <s v="Chester George"/>
    <x v="9418"/>
  </r>
  <r>
    <x v="7"/>
    <x v="1"/>
    <x v="0"/>
    <s v="Berri"/>
    <x v="1"/>
    <n v="5343"/>
    <x v="0"/>
    <x v="3"/>
    <x v="9"/>
    <s v="Elizabeth Gentry"/>
    <x v="9419"/>
  </r>
  <r>
    <x v="7"/>
    <x v="1"/>
    <x v="0"/>
    <s v="Berri"/>
    <x v="1"/>
    <n v="5343"/>
    <x v="0"/>
    <x v="3"/>
    <x v="9"/>
    <s v="Elizabeth Gentry"/>
    <x v="9420"/>
  </r>
  <r>
    <x v="7"/>
    <x v="1"/>
    <x v="0"/>
    <s v="Berri"/>
    <x v="1"/>
    <n v="5343"/>
    <x v="0"/>
    <x v="3"/>
    <x v="1"/>
    <s v="Howard Wright"/>
    <x v="9421"/>
  </r>
  <r>
    <x v="7"/>
    <x v="1"/>
    <x v="0"/>
    <s v="Berri"/>
    <x v="1"/>
    <n v="5343"/>
    <x v="0"/>
    <x v="3"/>
    <x v="6"/>
    <s v="Bruce Curran"/>
    <x v="9422"/>
  </r>
  <r>
    <x v="7"/>
    <x v="1"/>
    <x v="0"/>
    <s v="Mindarie"/>
    <x v="3"/>
    <n v="6030"/>
    <x v="0"/>
    <x v="4"/>
    <x v="2"/>
    <s v="Amy Buchanan"/>
    <x v="1245"/>
  </r>
  <r>
    <x v="7"/>
    <x v="1"/>
    <x v="0"/>
    <s v="Mindarie"/>
    <x v="3"/>
    <n v="6030"/>
    <x v="0"/>
    <x v="4"/>
    <x v="5"/>
    <s v="Richard Carr"/>
    <x v="1537"/>
  </r>
  <r>
    <x v="7"/>
    <x v="1"/>
    <x v="0"/>
    <s v="Mindarie"/>
    <x v="3"/>
    <n v="6030"/>
    <x v="0"/>
    <x v="4"/>
    <x v="2"/>
    <s v="Amy Buchanan"/>
    <x v="68"/>
  </r>
  <r>
    <x v="7"/>
    <x v="1"/>
    <x v="0"/>
    <s v="Mindarie"/>
    <x v="3"/>
    <n v="6030"/>
    <x v="0"/>
    <x v="4"/>
    <x v="4"/>
    <s v="Maggie Mayer"/>
    <x v="451"/>
  </r>
  <r>
    <x v="7"/>
    <x v="1"/>
    <x v="0"/>
    <s v="Mindarie"/>
    <x v="3"/>
    <n v="6030"/>
    <x v="0"/>
    <x v="4"/>
    <x v="4"/>
    <s v="Maggie Mayer"/>
    <x v="2248"/>
  </r>
  <r>
    <x v="7"/>
    <x v="1"/>
    <x v="0"/>
    <s v="Mindarie"/>
    <x v="3"/>
    <n v="6030"/>
    <x v="0"/>
    <x v="4"/>
    <x v="5"/>
    <s v="Richard Carr"/>
    <x v="143"/>
  </r>
  <r>
    <x v="7"/>
    <x v="1"/>
    <x v="0"/>
    <s v="Mindarie"/>
    <x v="3"/>
    <n v="6030"/>
    <x v="0"/>
    <x v="4"/>
    <x v="4"/>
    <s v="Maggie Mayer"/>
    <x v="8134"/>
  </r>
  <r>
    <x v="7"/>
    <x v="1"/>
    <x v="0"/>
    <s v="Mindarie"/>
    <x v="3"/>
    <n v="6030"/>
    <x v="0"/>
    <x v="4"/>
    <x v="0"/>
    <s v="Chester George"/>
    <x v="1252"/>
  </r>
  <r>
    <x v="7"/>
    <x v="1"/>
    <x v="0"/>
    <s v="Mindarie"/>
    <x v="3"/>
    <n v="6030"/>
    <x v="0"/>
    <x v="4"/>
    <x v="2"/>
    <s v="Amy Buchanan"/>
    <x v="748"/>
  </r>
  <r>
    <x v="7"/>
    <x v="1"/>
    <x v="0"/>
    <s v="Mindarie"/>
    <x v="3"/>
    <n v="6030"/>
    <x v="0"/>
    <x v="4"/>
    <x v="9"/>
    <s v="Elizabeth Gentry"/>
    <x v="3924"/>
  </r>
  <r>
    <x v="7"/>
    <x v="1"/>
    <x v="0"/>
    <s v="Mindarie"/>
    <x v="3"/>
    <n v="6030"/>
    <x v="0"/>
    <x v="4"/>
    <x v="9"/>
    <s v="Elizabeth Gentry"/>
    <x v="9423"/>
  </r>
  <r>
    <x v="7"/>
    <x v="1"/>
    <x v="0"/>
    <s v="Mindarie"/>
    <x v="3"/>
    <n v="6030"/>
    <x v="0"/>
    <x v="4"/>
    <x v="4"/>
    <s v="Maggie Mayer"/>
    <x v="9424"/>
  </r>
  <r>
    <x v="7"/>
    <x v="1"/>
    <x v="0"/>
    <s v="Mindarie"/>
    <x v="3"/>
    <n v="6030"/>
    <x v="0"/>
    <x v="4"/>
    <x v="9"/>
    <s v="Elizabeth Gentry"/>
    <x v="9425"/>
  </r>
  <r>
    <x v="7"/>
    <x v="1"/>
    <x v="0"/>
    <s v="Mindarie"/>
    <x v="3"/>
    <n v="6030"/>
    <x v="0"/>
    <x v="4"/>
    <x v="5"/>
    <s v="Richard Carr"/>
    <x v="9426"/>
  </r>
  <r>
    <x v="7"/>
    <x v="1"/>
    <x v="0"/>
    <s v="Mindarie"/>
    <x v="3"/>
    <n v="6030"/>
    <x v="0"/>
    <x v="4"/>
    <x v="6"/>
    <s v="Bruce Curran"/>
    <x v="9427"/>
  </r>
  <r>
    <x v="7"/>
    <x v="1"/>
    <x v="0"/>
    <s v="Mindarie"/>
    <x v="3"/>
    <n v="6030"/>
    <x v="0"/>
    <x v="4"/>
    <x v="1"/>
    <s v="Howard Wright"/>
    <x v="9428"/>
  </r>
  <r>
    <x v="7"/>
    <x v="1"/>
    <x v="0"/>
    <s v="Mindarie"/>
    <x v="3"/>
    <n v="6030"/>
    <x v="0"/>
    <x v="4"/>
    <x v="9"/>
    <s v="Elizabeth Gentry"/>
    <x v="9429"/>
  </r>
  <r>
    <x v="7"/>
    <x v="1"/>
    <x v="0"/>
    <s v="Mindarie"/>
    <x v="3"/>
    <n v="6030"/>
    <x v="0"/>
    <x v="4"/>
    <x v="1"/>
    <s v="Howard Wright"/>
    <x v="9430"/>
  </r>
  <r>
    <x v="7"/>
    <x v="1"/>
    <x v="0"/>
    <s v="Mindarie"/>
    <x v="3"/>
    <n v="6030"/>
    <x v="0"/>
    <x v="4"/>
    <x v="7"/>
    <s v="Ella Hickman"/>
    <x v="9431"/>
  </r>
  <r>
    <x v="7"/>
    <x v="1"/>
    <x v="0"/>
    <s v="Mindarie"/>
    <x v="3"/>
    <n v="6030"/>
    <x v="0"/>
    <x v="4"/>
    <x v="2"/>
    <s v="Amy Buchanan"/>
    <x v="9432"/>
  </r>
  <r>
    <x v="7"/>
    <x v="1"/>
    <x v="0"/>
    <s v="Mindarie"/>
    <x v="3"/>
    <n v="6030"/>
    <x v="0"/>
    <x v="4"/>
    <x v="9"/>
    <s v="Elizabeth Gentry"/>
    <x v="9433"/>
  </r>
  <r>
    <x v="7"/>
    <x v="1"/>
    <x v="0"/>
    <s v="Mindarie"/>
    <x v="3"/>
    <n v="6030"/>
    <x v="0"/>
    <x v="4"/>
    <x v="4"/>
    <s v="Maggie Mayer"/>
    <x v="9434"/>
  </r>
  <r>
    <x v="7"/>
    <x v="1"/>
    <x v="0"/>
    <s v="Mindarie"/>
    <x v="3"/>
    <n v="6030"/>
    <x v="0"/>
    <x v="4"/>
    <x v="8"/>
    <s v="Sara Ferrell"/>
    <x v="9435"/>
  </r>
  <r>
    <x v="7"/>
    <x v="1"/>
    <x v="0"/>
    <s v="Mindarie"/>
    <x v="3"/>
    <n v="6030"/>
    <x v="0"/>
    <x v="4"/>
    <x v="0"/>
    <s v="Chester George"/>
    <x v="9436"/>
  </r>
  <r>
    <x v="7"/>
    <x v="1"/>
    <x v="0"/>
    <s v="Mindarie"/>
    <x v="3"/>
    <n v="6030"/>
    <x v="0"/>
    <x v="4"/>
    <x v="0"/>
    <s v="Chester George"/>
    <x v="9437"/>
  </r>
  <r>
    <x v="7"/>
    <x v="1"/>
    <x v="0"/>
    <s v="Mindarie"/>
    <x v="3"/>
    <n v="6030"/>
    <x v="0"/>
    <x v="4"/>
    <x v="6"/>
    <s v="Bruce Curran"/>
    <x v="9438"/>
  </r>
  <r>
    <x v="7"/>
    <x v="1"/>
    <x v="0"/>
    <s v="Mindarie"/>
    <x v="3"/>
    <n v="6030"/>
    <x v="0"/>
    <x v="4"/>
    <x v="6"/>
    <s v="Bruce Curran"/>
    <x v="9439"/>
  </r>
  <r>
    <x v="7"/>
    <x v="1"/>
    <x v="0"/>
    <s v="Mindarie"/>
    <x v="3"/>
    <n v="6030"/>
    <x v="0"/>
    <x v="4"/>
    <x v="1"/>
    <s v="Howard Wright"/>
    <x v="9440"/>
  </r>
  <r>
    <x v="7"/>
    <x v="1"/>
    <x v="0"/>
    <s v="Yeppoon"/>
    <x v="2"/>
    <n v="4703"/>
    <x v="0"/>
    <x v="5"/>
    <x v="6"/>
    <s v="Bruce Curran"/>
    <x v="251"/>
  </r>
  <r>
    <x v="7"/>
    <x v="1"/>
    <x v="0"/>
    <s v="Yeppoon"/>
    <x v="2"/>
    <n v="4703"/>
    <x v="0"/>
    <x v="5"/>
    <x v="5"/>
    <s v="Richard Carr"/>
    <x v="3441"/>
  </r>
  <r>
    <x v="7"/>
    <x v="1"/>
    <x v="0"/>
    <s v="Yeppoon"/>
    <x v="2"/>
    <n v="4703"/>
    <x v="0"/>
    <x v="5"/>
    <x v="8"/>
    <s v="Sara Ferrell"/>
    <x v="369"/>
  </r>
  <r>
    <x v="7"/>
    <x v="1"/>
    <x v="0"/>
    <s v="Yeppoon"/>
    <x v="2"/>
    <n v="4703"/>
    <x v="0"/>
    <x v="5"/>
    <x v="8"/>
    <s v="Sara Ferrell"/>
    <x v="34"/>
  </r>
  <r>
    <x v="7"/>
    <x v="1"/>
    <x v="0"/>
    <s v="Yeppoon"/>
    <x v="2"/>
    <n v="4703"/>
    <x v="0"/>
    <x v="5"/>
    <x v="5"/>
    <s v="Richard Carr"/>
    <x v="9441"/>
  </r>
  <r>
    <x v="7"/>
    <x v="1"/>
    <x v="0"/>
    <s v="Yeppoon"/>
    <x v="2"/>
    <n v="4703"/>
    <x v="0"/>
    <x v="5"/>
    <x v="2"/>
    <s v="Amy Buchanan"/>
    <x v="1021"/>
  </r>
  <r>
    <x v="7"/>
    <x v="1"/>
    <x v="0"/>
    <s v="Yeppoon"/>
    <x v="2"/>
    <n v="4703"/>
    <x v="0"/>
    <x v="5"/>
    <x v="1"/>
    <s v="Howard Wright"/>
    <x v="4775"/>
  </r>
  <r>
    <x v="7"/>
    <x v="1"/>
    <x v="0"/>
    <s v="Yeppoon"/>
    <x v="2"/>
    <n v="4703"/>
    <x v="0"/>
    <x v="5"/>
    <x v="5"/>
    <s v="Richard Carr"/>
    <x v="9442"/>
  </r>
  <r>
    <x v="7"/>
    <x v="1"/>
    <x v="0"/>
    <s v="Yeppoon"/>
    <x v="2"/>
    <n v="4703"/>
    <x v="0"/>
    <x v="5"/>
    <x v="6"/>
    <s v="Bruce Curran"/>
    <x v="9443"/>
  </r>
  <r>
    <x v="7"/>
    <x v="1"/>
    <x v="0"/>
    <s v="Yeppoon"/>
    <x v="2"/>
    <n v="4703"/>
    <x v="0"/>
    <x v="5"/>
    <x v="7"/>
    <s v="Ella Hickman"/>
    <x v="9444"/>
  </r>
  <r>
    <x v="7"/>
    <x v="1"/>
    <x v="0"/>
    <s v="Yeppoon"/>
    <x v="2"/>
    <n v="4703"/>
    <x v="0"/>
    <x v="5"/>
    <x v="0"/>
    <s v="Chester George"/>
    <x v="9445"/>
  </r>
  <r>
    <x v="7"/>
    <x v="1"/>
    <x v="0"/>
    <s v="Yeppoon"/>
    <x v="2"/>
    <n v="4703"/>
    <x v="0"/>
    <x v="5"/>
    <x v="2"/>
    <s v="Amy Buchanan"/>
    <x v="9446"/>
  </r>
  <r>
    <x v="7"/>
    <x v="1"/>
    <x v="0"/>
    <s v="Yeppoon"/>
    <x v="2"/>
    <n v="4703"/>
    <x v="0"/>
    <x v="5"/>
    <x v="4"/>
    <s v="Maggie Mayer"/>
    <x v="9447"/>
  </r>
  <r>
    <x v="7"/>
    <x v="1"/>
    <x v="0"/>
    <s v="Yeppoon"/>
    <x v="2"/>
    <n v="4703"/>
    <x v="0"/>
    <x v="5"/>
    <x v="8"/>
    <s v="Sara Ferrell"/>
    <x v="9448"/>
  </r>
  <r>
    <x v="7"/>
    <x v="1"/>
    <x v="0"/>
    <s v="Yeppoon"/>
    <x v="2"/>
    <n v="4703"/>
    <x v="0"/>
    <x v="5"/>
    <x v="1"/>
    <s v="Howard Wright"/>
    <x v="9449"/>
  </r>
  <r>
    <x v="7"/>
    <x v="1"/>
    <x v="0"/>
    <s v="Yeppoon"/>
    <x v="2"/>
    <n v="4703"/>
    <x v="0"/>
    <x v="5"/>
    <x v="1"/>
    <s v="Howard Wright"/>
    <x v="9450"/>
  </r>
  <r>
    <x v="7"/>
    <x v="1"/>
    <x v="0"/>
    <s v="Yeppoon"/>
    <x v="2"/>
    <n v="4703"/>
    <x v="0"/>
    <x v="5"/>
    <x v="4"/>
    <s v="Maggie Mayer"/>
    <x v="9451"/>
  </r>
  <r>
    <x v="7"/>
    <x v="1"/>
    <x v="0"/>
    <s v="Yeppoon"/>
    <x v="2"/>
    <n v="4703"/>
    <x v="0"/>
    <x v="5"/>
    <x v="2"/>
    <s v="Amy Buchanan"/>
    <x v="9452"/>
  </r>
  <r>
    <x v="7"/>
    <x v="1"/>
    <x v="0"/>
    <s v="Yeppoon"/>
    <x v="2"/>
    <n v="4703"/>
    <x v="0"/>
    <x v="5"/>
    <x v="0"/>
    <s v="Chester George"/>
    <x v="9453"/>
  </r>
  <r>
    <x v="7"/>
    <x v="1"/>
    <x v="0"/>
    <s v="Yeppoon"/>
    <x v="2"/>
    <n v="4703"/>
    <x v="0"/>
    <x v="5"/>
    <x v="6"/>
    <s v="Bruce Curran"/>
    <x v="9454"/>
  </r>
  <r>
    <x v="7"/>
    <x v="1"/>
    <x v="0"/>
    <s v="Yeppoon"/>
    <x v="2"/>
    <n v="4703"/>
    <x v="0"/>
    <x v="5"/>
    <x v="6"/>
    <s v="Bruce Curran"/>
    <x v="9455"/>
  </r>
  <r>
    <x v="7"/>
    <x v="1"/>
    <x v="0"/>
    <s v="Werribee"/>
    <x v="4"/>
    <n v="3030"/>
    <x v="0"/>
    <x v="6"/>
    <x v="2"/>
    <s v="Amy Buchanan"/>
    <x v="570"/>
  </r>
  <r>
    <x v="7"/>
    <x v="1"/>
    <x v="0"/>
    <s v="Werribee"/>
    <x v="4"/>
    <n v="3030"/>
    <x v="0"/>
    <x v="6"/>
    <x v="2"/>
    <s v="Amy Buchanan"/>
    <x v="35"/>
  </r>
  <r>
    <x v="7"/>
    <x v="1"/>
    <x v="0"/>
    <s v="Werribee"/>
    <x v="4"/>
    <n v="3030"/>
    <x v="0"/>
    <x v="6"/>
    <x v="4"/>
    <s v="Maggie Mayer"/>
    <x v="35"/>
  </r>
  <r>
    <x v="7"/>
    <x v="1"/>
    <x v="0"/>
    <s v="Werribee"/>
    <x v="4"/>
    <n v="3030"/>
    <x v="0"/>
    <x v="6"/>
    <x v="5"/>
    <s v="Richard Carr"/>
    <x v="4705"/>
  </r>
  <r>
    <x v="7"/>
    <x v="1"/>
    <x v="0"/>
    <s v="Werribee"/>
    <x v="4"/>
    <n v="3030"/>
    <x v="0"/>
    <x v="6"/>
    <x v="3"/>
    <s v="Chris Monroe"/>
    <x v="69"/>
  </r>
  <r>
    <x v="7"/>
    <x v="1"/>
    <x v="0"/>
    <s v="Werribee"/>
    <x v="4"/>
    <n v="3030"/>
    <x v="0"/>
    <x v="6"/>
    <x v="5"/>
    <s v="Richard Carr"/>
    <x v="68"/>
  </r>
  <r>
    <x v="7"/>
    <x v="1"/>
    <x v="0"/>
    <s v="Werribee"/>
    <x v="4"/>
    <n v="3030"/>
    <x v="0"/>
    <x v="6"/>
    <x v="1"/>
    <s v="Howard Wright"/>
    <x v="2299"/>
  </r>
  <r>
    <x v="7"/>
    <x v="1"/>
    <x v="0"/>
    <s v="Werribee"/>
    <x v="4"/>
    <n v="3030"/>
    <x v="0"/>
    <x v="6"/>
    <x v="5"/>
    <s v="Richard Carr"/>
    <x v="1769"/>
  </r>
  <r>
    <x v="7"/>
    <x v="1"/>
    <x v="0"/>
    <s v="Werribee"/>
    <x v="4"/>
    <n v="3030"/>
    <x v="0"/>
    <x v="6"/>
    <x v="8"/>
    <s v="Sara Ferrell"/>
    <x v="9456"/>
  </r>
  <r>
    <x v="7"/>
    <x v="1"/>
    <x v="0"/>
    <s v="Werribee"/>
    <x v="4"/>
    <n v="3030"/>
    <x v="0"/>
    <x v="6"/>
    <x v="9"/>
    <s v="Elizabeth Gentry"/>
    <x v="9457"/>
  </r>
  <r>
    <x v="7"/>
    <x v="1"/>
    <x v="0"/>
    <s v="Werribee"/>
    <x v="4"/>
    <n v="3030"/>
    <x v="0"/>
    <x v="6"/>
    <x v="6"/>
    <s v="Bruce Curran"/>
    <x v="2594"/>
  </r>
  <r>
    <x v="7"/>
    <x v="1"/>
    <x v="0"/>
    <s v="Werribee"/>
    <x v="4"/>
    <n v="3030"/>
    <x v="0"/>
    <x v="6"/>
    <x v="7"/>
    <s v="Ella Hickman"/>
    <x v="9458"/>
  </r>
  <r>
    <x v="7"/>
    <x v="1"/>
    <x v="0"/>
    <s v="Werribee"/>
    <x v="4"/>
    <n v="3030"/>
    <x v="0"/>
    <x v="6"/>
    <x v="9"/>
    <s v="Elizabeth Gentry"/>
    <x v="9459"/>
  </r>
  <r>
    <x v="7"/>
    <x v="1"/>
    <x v="0"/>
    <s v="Werribee"/>
    <x v="4"/>
    <n v="3030"/>
    <x v="0"/>
    <x v="6"/>
    <x v="0"/>
    <s v="Chester George"/>
    <x v="9460"/>
  </r>
  <r>
    <x v="7"/>
    <x v="1"/>
    <x v="0"/>
    <s v="Werribee"/>
    <x v="4"/>
    <n v="3030"/>
    <x v="0"/>
    <x v="6"/>
    <x v="5"/>
    <s v="Richard Carr"/>
    <x v="9461"/>
  </r>
  <r>
    <x v="7"/>
    <x v="1"/>
    <x v="0"/>
    <s v="Werribee"/>
    <x v="4"/>
    <n v="3030"/>
    <x v="0"/>
    <x v="6"/>
    <x v="4"/>
    <s v="Maggie Mayer"/>
    <x v="9462"/>
  </r>
  <r>
    <x v="7"/>
    <x v="1"/>
    <x v="0"/>
    <s v="Werribee"/>
    <x v="4"/>
    <n v="3030"/>
    <x v="0"/>
    <x v="6"/>
    <x v="0"/>
    <s v="Chester George"/>
    <x v="9463"/>
  </r>
  <r>
    <x v="7"/>
    <x v="1"/>
    <x v="0"/>
    <s v="Werribee"/>
    <x v="4"/>
    <n v="3030"/>
    <x v="0"/>
    <x v="6"/>
    <x v="2"/>
    <s v="Amy Buchanan"/>
    <x v="9464"/>
  </r>
  <r>
    <x v="7"/>
    <x v="1"/>
    <x v="0"/>
    <s v="Werribee"/>
    <x v="4"/>
    <n v="3030"/>
    <x v="0"/>
    <x v="6"/>
    <x v="8"/>
    <s v="Sara Ferrell"/>
    <x v="9465"/>
  </r>
  <r>
    <x v="7"/>
    <x v="1"/>
    <x v="0"/>
    <s v="Werribee"/>
    <x v="4"/>
    <n v="3030"/>
    <x v="0"/>
    <x v="6"/>
    <x v="9"/>
    <s v="Elizabeth Gentry"/>
    <x v="9466"/>
  </r>
  <r>
    <x v="7"/>
    <x v="1"/>
    <x v="0"/>
    <s v="Werribee"/>
    <x v="4"/>
    <n v="3030"/>
    <x v="0"/>
    <x v="6"/>
    <x v="6"/>
    <s v="Bruce Curran"/>
    <x v="9467"/>
  </r>
  <r>
    <x v="7"/>
    <x v="1"/>
    <x v="0"/>
    <s v="Werribee"/>
    <x v="4"/>
    <n v="3030"/>
    <x v="0"/>
    <x v="6"/>
    <x v="9"/>
    <s v="Elizabeth Gentry"/>
    <x v="9468"/>
  </r>
  <r>
    <x v="7"/>
    <x v="1"/>
    <x v="0"/>
    <s v="Werribee"/>
    <x v="4"/>
    <n v="3030"/>
    <x v="0"/>
    <x v="6"/>
    <x v="4"/>
    <s v="Maggie Mayer"/>
    <x v="9469"/>
  </r>
  <r>
    <x v="7"/>
    <x v="1"/>
    <x v="0"/>
    <s v="Werribee"/>
    <x v="4"/>
    <n v="3030"/>
    <x v="0"/>
    <x v="6"/>
    <x v="1"/>
    <s v="Howard Wright"/>
    <x v="9470"/>
  </r>
  <r>
    <x v="7"/>
    <x v="1"/>
    <x v="0"/>
    <s v="Werribee"/>
    <x v="4"/>
    <n v="3030"/>
    <x v="0"/>
    <x v="6"/>
    <x v="1"/>
    <s v="Howard Wright"/>
    <x v="9471"/>
  </r>
  <r>
    <x v="7"/>
    <x v="1"/>
    <x v="0"/>
    <s v="Werribee"/>
    <x v="4"/>
    <n v="3030"/>
    <x v="0"/>
    <x v="6"/>
    <x v="0"/>
    <s v="Chester George"/>
    <x v="9472"/>
  </r>
  <r>
    <x v="7"/>
    <x v="1"/>
    <x v="0"/>
    <s v="Werribee"/>
    <x v="4"/>
    <n v="3030"/>
    <x v="0"/>
    <x v="6"/>
    <x v="0"/>
    <s v="Chester George"/>
    <x v="9473"/>
  </r>
  <r>
    <x v="7"/>
    <x v="1"/>
    <x v="0"/>
    <s v="Werribee"/>
    <x v="4"/>
    <n v="3030"/>
    <x v="0"/>
    <x v="6"/>
    <x v="1"/>
    <s v="Howard Wright"/>
    <x v="9474"/>
  </r>
  <r>
    <x v="7"/>
    <x v="1"/>
    <x v="0"/>
    <s v="Werribee"/>
    <x v="4"/>
    <n v="3030"/>
    <x v="0"/>
    <x v="6"/>
    <x v="6"/>
    <s v="Bruce Curran"/>
    <x v="9475"/>
  </r>
  <r>
    <x v="7"/>
    <x v="1"/>
    <x v="0"/>
    <s v="Prospect"/>
    <x v="1"/>
    <n v="5082"/>
    <x v="0"/>
    <x v="1"/>
    <x v="5"/>
    <s v="Richard Carr"/>
    <x v="9476"/>
  </r>
  <r>
    <x v="7"/>
    <x v="1"/>
    <x v="0"/>
    <s v="Prospect"/>
    <x v="1"/>
    <n v="5082"/>
    <x v="0"/>
    <x v="1"/>
    <x v="2"/>
    <s v="Amy Buchanan"/>
    <x v="168"/>
  </r>
  <r>
    <x v="7"/>
    <x v="1"/>
    <x v="0"/>
    <s v="Prospect"/>
    <x v="1"/>
    <n v="5082"/>
    <x v="0"/>
    <x v="1"/>
    <x v="6"/>
    <s v="Bruce Curran"/>
    <x v="168"/>
  </r>
  <r>
    <x v="7"/>
    <x v="1"/>
    <x v="0"/>
    <s v="Prospect"/>
    <x v="1"/>
    <n v="5082"/>
    <x v="0"/>
    <x v="1"/>
    <x v="8"/>
    <s v="Sara Ferrell"/>
    <x v="369"/>
  </r>
  <r>
    <x v="7"/>
    <x v="1"/>
    <x v="0"/>
    <s v="Prospect"/>
    <x v="1"/>
    <n v="5082"/>
    <x v="0"/>
    <x v="1"/>
    <x v="6"/>
    <s v="Bruce Curran"/>
    <x v="4285"/>
  </r>
  <r>
    <x v="7"/>
    <x v="1"/>
    <x v="0"/>
    <s v="Prospect"/>
    <x v="1"/>
    <n v="5082"/>
    <x v="0"/>
    <x v="1"/>
    <x v="0"/>
    <s v="Chester George"/>
    <x v="68"/>
  </r>
  <r>
    <x v="7"/>
    <x v="1"/>
    <x v="0"/>
    <s v="Prospect"/>
    <x v="1"/>
    <n v="5082"/>
    <x v="0"/>
    <x v="1"/>
    <x v="5"/>
    <s v="Richard Carr"/>
    <x v="1230"/>
  </r>
  <r>
    <x v="7"/>
    <x v="1"/>
    <x v="0"/>
    <s v="Prospect"/>
    <x v="1"/>
    <n v="5082"/>
    <x v="0"/>
    <x v="1"/>
    <x v="9"/>
    <s v="Elizabeth Gentry"/>
    <x v="3018"/>
  </r>
  <r>
    <x v="7"/>
    <x v="1"/>
    <x v="0"/>
    <s v="Prospect"/>
    <x v="1"/>
    <n v="5082"/>
    <x v="0"/>
    <x v="1"/>
    <x v="9"/>
    <s v="Elizabeth Gentry"/>
    <x v="9477"/>
  </r>
  <r>
    <x v="7"/>
    <x v="1"/>
    <x v="0"/>
    <s v="Prospect"/>
    <x v="1"/>
    <n v="5082"/>
    <x v="0"/>
    <x v="1"/>
    <x v="9"/>
    <s v="Elizabeth Gentry"/>
    <x v="2915"/>
  </r>
  <r>
    <x v="7"/>
    <x v="1"/>
    <x v="0"/>
    <s v="Prospect"/>
    <x v="1"/>
    <n v="5082"/>
    <x v="0"/>
    <x v="1"/>
    <x v="9"/>
    <s v="Elizabeth Gentry"/>
    <x v="6048"/>
  </r>
  <r>
    <x v="7"/>
    <x v="1"/>
    <x v="0"/>
    <s v="Prospect"/>
    <x v="1"/>
    <n v="5082"/>
    <x v="0"/>
    <x v="1"/>
    <x v="9"/>
    <s v="Elizabeth Gentry"/>
    <x v="9478"/>
  </r>
  <r>
    <x v="7"/>
    <x v="1"/>
    <x v="0"/>
    <s v="Prospect"/>
    <x v="1"/>
    <n v="5082"/>
    <x v="0"/>
    <x v="1"/>
    <x v="2"/>
    <s v="Amy Buchanan"/>
    <x v="3262"/>
  </r>
  <r>
    <x v="7"/>
    <x v="1"/>
    <x v="0"/>
    <s v="Prospect"/>
    <x v="1"/>
    <n v="5082"/>
    <x v="0"/>
    <x v="1"/>
    <x v="6"/>
    <s v="Bruce Curran"/>
    <x v="9479"/>
  </r>
  <r>
    <x v="7"/>
    <x v="1"/>
    <x v="0"/>
    <s v="Prospect"/>
    <x v="1"/>
    <n v="5082"/>
    <x v="0"/>
    <x v="1"/>
    <x v="7"/>
    <s v="Ella Hickman"/>
    <x v="9480"/>
  </r>
  <r>
    <x v="7"/>
    <x v="1"/>
    <x v="0"/>
    <s v="Prospect"/>
    <x v="1"/>
    <n v="5082"/>
    <x v="0"/>
    <x v="1"/>
    <x v="5"/>
    <s v="Richard Carr"/>
    <x v="9481"/>
  </r>
  <r>
    <x v="7"/>
    <x v="1"/>
    <x v="0"/>
    <s v="Prospect"/>
    <x v="1"/>
    <n v="5082"/>
    <x v="0"/>
    <x v="1"/>
    <x v="4"/>
    <s v="Maggie Mayer"/>
    <x v="9482"/>
  </r>
  <r>
    <x v="7"/>
    <x v="1"/>
    <x v="0"/>
    <s v="Prospect"/>
    <x v="1"/>
    <n v="5082"/>
    <x v="0"/>
    <x v="1"/>
    <x v="1"/>
    <s v="Howard Wright"/>
    <x v="9483"/>
  </r>
  <r>
    <x v="7"/>
    <x v="1"/>
    <x v="0"/>
    <s v="Prospect"/>
    <x v="1"/>
    <n v="5082"/>
    <x v="0"/>
    <x v="1"/>
    <x v="8"/>
    <s v="Sara Ferrell"/>
    <x v="9484"/>
  </r>
  <r>
    <x v="7"/>
    <x v="1"/>
    <x v="0"/>
    <s v="Prospect"/>
    <x v="1"/>
    <n v="5082"/>
    <x v="0"/>
    <x v="1"/>
    <x v="1"/>
    <s v="Howard Wright"/>
    <x v="9485"/>
  </r>
  <r>
    <x v="7"/>
    <x v="1"/>
    <x v="0"/>
    <s v="Prospect"/>
    <x v="1"/>
    <n v="5082"/>
    <x v="0"/>
    <x v="1"/>
    <x v="9"/>
    <s v="Elizabeth Gentry"/>
    <x v="9486"/>
  </r>
  <r>
    <x v="7"/>
    <x v="1"/>
    <x v="0"/>
    <s v="Prospect"/>
    <x v="1"/>
    <n v="5082"/>
    <x v="0"/>
    <x v="1"/>
    <x v="2"/>
    <s v="Amy Buchanan"/>
    <x v="9487"/>
  </r>
  <r>
    <x v="7"/>
    <x v="1"/>
    <x v="0"/>
    <s v="Prospect"/>
    <x v="1"/>
    <n v="5082"/>
    <x v="0"/>
    <x v="1"/>
    <x v="4"/>
    <s v="Maggie Mayer"/>
    <x v="9488"/>
  </r>
  <r>
    <x v="7"/>
    <x v="1"/>
    <x v="0"/>
    <s v="Prospect"/>
    <x v="1"/>
    <n v="5082"/>
    <x v="0"/>
    <x v="1"/>
    <x v="9"/>
    <s v="Elizabeth Gentry"/>
    <x v="9489"/>
  </r>
  <r>
    <x v="7"/>
    <x v="1"/>
    <x v="0"/>
    <s v="Prospect"/>
    <x v="1"/>
    <n v="5082"/>
    <x v="0"/>
    <x v="1"/>
    <x v="1"/>
    <s v="Howard Wright"/>
    <x v="9490"/>
  </r>
  <r>
    <x v="7"/>
    <x v="1"/>
    <x v="0"/>
    <s v="Prospect"/>
    <x v="1"/>
    <n v="5082"/>
    <x v="0"/>
    <x v="1"/>
    <x v="0"/>
    <s v="Chester George"/>
    <x v="9491"/>
  </r>
  <r>
    <x v="7"/>
    <x v="1"/>
    <x v="0"/>
    <s v="Prospect"/>
    <x v="1"/>
    <n v="5082"/>
    <x v="0"/>
    <x v="1"/>
    <x v="0"/>
    <s v="Chester George"/>
    <x v="9492"/>
  </r>
  <r>
    <x v="7"/>
    <x v="1"/>
    <x v="0"/>
    <s v="Prospect"/>
    <x v="1"/>
    <n v="5082"/>
    <x v="0"/>
    <x v="1"/>
    <x v="6"/>
    <s v="Bruce Curran"/>
    <x v="9493"/>
  </r>
  <r>
    <x v="7"/>
    <x v="1"/>
    <x v="0"/>
    <s v="Prospect"/>
    <x v="1"/>
    <n v="5082"/>
    <x v="0"/>
    <x v="1"/>
    <x v="6"/>
    <s v="Bruce Curran"/>
    <x v="9494"/>
  </r>
  <r>
    <x v="7"/>
    <x v="1"/>
    <x v="0"/>
    <s v="Cranbourne"/>
    <x v="4"/>
    <n v="3977"/>
    <x v="0"/>
    <x v="7"/>
    <x v="6"/>
    <s v="Bruce Curran"/>
    <x v="2365"/>
  </r>
  <r>
    <x v="7"/>
    <x v="1"/>
    <x v="0"/>
    <s v="Cranbourne"/>
    <x v="4"/>
    <n v="3977"/>
    <x v="0"/>
    <x v="7"/>
    <x v="8"/>
    <s v="Sara Ferrell"/>
    <x v="745"/>
  </r>
  <r>
    <x v="7"/>
    <x v="1"/>
    <x v="0"/>
    <s v="Cranbourne"/>
    <x v="4"/>
    <n v="3977"/>
    <x v="0"/>
    <x v="7"/>
    <x v="2"/>
    <s v="Amy Buchanan"/>
    <x v="3"/>
  </r>
  <r>
    <x v="7"/>
    <x v="1"/>
    <x v="0"/>
    <s v="Cranbourne"/>
    <x v="4"/>
    <n v="3977"/>
    <x v="0"/>
    <x v="7"/>
    <x v="2"/>
    <s v="Amy Buchanan"/>
    <x v="67"/>
  </r>
  <r>
    <x v="7"/>
    <x v="1"/>
    <x v="0"/>
    <s v="Cranbourne"/>
    <x v="4"/>
    <n v="3977"/>
    <x v="0"/>
    <x v="7"/>
    <x v="8"/>
    <s v="Sara Ferrell"/>
    <x v="864"/>
  </r>
  <r>
    <x v="7"/>
    <x v="1"/>
    <x v="0"/>
    <s v="Cranbourne"/>
    <x v="4"/>
    <n v="3977"/>
    <x v="0"/>
    <x v="7"/>
    <x v="4"/>
    <s v="Maggie Mayer"/>
    <x v="67"/>
  </r>
  <r>
    <x v="7"/>
    <x v="1"/>
    <x v="0"/>
    <s v="Cranbourne"/>
    <x v="4"/>
    <n v="3977"/>
    <x v="0"/>
    <x v="7"/>
    <x v="2"/>
    <s v="Amy Buchanan"/>
    <x v="224"/>
  </r>
  <r>
    <x v="7"/>
    <x v="1"/>
    <x v="0"/>
    <s v="Cranbourne"/>
    <x v="4"/>
    <n v="3977"/>
    <x v="0"/>
    <x v="7"/>
    <x v="9"/>
    <s v="Elizabeth Gentry"/>
    <x v="3587"/>
  </r>
  <r>
    <x v="7"/>
    <x v="1"/>
    <x v="0"/>
    <s v="Cranbourne"/>
    <x v="4"/>
    <n v="3977"/>
    <x v="0"/>
    <x v="7"/>
    <x v="9"/>
    <s v="Elizabeth Gentry"/>
    <x v="70"/>
  </r>
  <r>
    <x v="7"/>
    <x v="1"/>
    <x v="0"/>
    <s v="Cranbourne"/>
    <x v="4"/>
    <n v="3977"/>
    <x v="0"/>
    <x v="7"/>
    <x v="9"/>
    <s v="Elizabeth Gentry"/>
    <x v="143"/>
  </r>
  <r>
    <x v="7"/>
    <x v="1"/>
    <x v="0"/>
    <s v="Cranbourne"/>
    <x v="4"/>
    <n v="3977"/>
    <x v="0"/>
    <x v="7"/>
    <x v="2"/>
    <s v="Amy Buchanan"/>
    <x v="228"/>
  </r>
  <r>
    <x v="7"/>
    <x v="1"/>
    <x v="0"/>
    <s v="Cranbourne"/>
    <x v="4"/>
    <n v="3977"/>
    <x v="0"/>
    <x v="7"/>
    <x v="5"/>
    <s v="Richard Carr"/>
    <x v="9495"/>
  </r>
  <r>
    <x v="7"/>
    <x v="1"/>
    <x v="0"/>
    <s v="Cranbourne"/>
    <x v="4"/>
    <n v="3977"/>
    <x v="0"/>
    <x v="7"/>
    <x v="0"/>
    <s v="Chester George"/>
    <x v="9496"/>
  </r>
  <r>
    <x v="7"/>
    <x v="1"/>
    <x v="0"/>
    <s v="Cranbourne"/>
    <x v="4"/>
    <n v="3977"/>
    <x v="0"/>
    <x v="7"/>
    <x v="9"/>
    <s v="Elizabeth Gentry"/>
    <x v="9497"/>
  </r>
  <r>
    <x v="7"/>
    <x v="1"/>
    <x v="0"/>
    <s v="Cranbourne"/>
    <x v="4"/>
    <n v="3977"/>
    <x v="0"/>
    <x v="7"/>
    <x v="4"/>
    <s v="Maggie Mayer"/>
    <x v="9498"/>
  </r>
  <r>
    <x v="7"/>
    <x v="1"/>
    <x v="0"/>
    <s v="Cranbourne"/>
    <x v="4"/>
    <n v="3977"/>
    <x v="0"/>
    <x v="7"/>
    <x v="4"/>
    <s v="Maggie Mayer"/>
    <x v="9499"/>
  </r>
  <r>
    <x v="7"/>
    <x v="1"/>
    <x v="0"/>
    <s v="Cranbourne"/>
    <x v="4"/>
    <n v="3977"/>
    <x v="0"/>
    <x v="7"/>
    <x v="2"/>
    <s v="Amy Buchanan"/>
    <x v="9500"/>
  </r>
  <r>
    <x v="7"/>
    <x v="1"/>
    <x v="0"/>
    <s v="Cranbourne"/>
    <x v="4"/>
    <n v="3977"/>
    <x v="0"/>
    <x v="7"/>
    <x v="8"/>
    <s v="Sara Ferrell"/>
    <x v="9501"/>
  </r>
  <r>
    <x v="7"/>
    <x v="1"/>
    <x v="0"/>
    <s v="Cranbourne"/>
    <x v="4"/>
    <n v="3977"/>
    <x v="0"/>
    <x v="7"/>
    <x v="7"/>
    <s v="Ella Hickman"/>
    <x v="9502"/>
  </r>
  <r>
    <x v="7"/>
    <x v="1"/>
    <x v="0"/>
    <s v="Cranbourne"/>
    <x v="4"/>
    <n v="3977"/>
    <x v="0"/>
    <x v="7"/>
    <x v="1"/>
    <s v="Howard Wright"/>
    <x v="9503"/>
  </r>
  <r>
    <x v="7"/>
    <x v="1"/>
    <x v="0"/>
    <s v="Cranbourne"/>
    <x v="4"/>
    <n v="3977"/>
    <x v="0"/>
    <x v="7"/>
    <x v="6"/>
    <s v="Bruce Curran"/>
    <x v="9504"/>
  </r>
  <r>
    <x v="7"/>
    <x v="1"/>
    <x v="0"/>
    <s v="Cranbourne"/>
    <x v="4"/>
    <n v="3977"/>
    <x v="0"/>
    <x v="7"/>
    <x v="2"/>
    <s v="Amy Buchanan"/>
    <x v="9505"/>
  </r>
  <r>
    <x v="7"/>
    <x v="1"/>
    <x v="0"/>
    <s v="Cranbourne"/>
    <x v="4"/>
    <n v="3977"/>
    <x v="0"/>
    <x v="7"/>
    <x v="9"/>
    <s v="Elizabeth Gentry"/>
    <x v="9506"/>
  </r>
  <r>
    <x v="7"/>
    <x v="1"/>
    <x v="0"/>
    <s v="Cranbourne"/>
    <x v="4"/>
    <n v="3977"/>
    <x v="0"/>
    <x v="7"/>
    <x v="0"/>
    <s v="Chester George"/>
    <x v="9507"/>
  </r>
  <r>
    <x v="7"/>
    <x v="1"/>
    <x v="0"/>
    <s v="Cranbourne"/>
    <x v="4"/>
    <n v="3977"/>
    <x v="0"/>
    <x v="7"/>
    <x v="1"/>
    <s v="Howard Wright"/>
    <x v="9508"/>
  </r>
  <r>
    <x v="7"/>
    <x v="1"/>
    <x v="0"/>
    <s v="Cranbourne"/>
    <x v="4"/>
    <n v="3977"/>
    <x v="0"/>
    <x v="7"/>
    <x v="1"/>
    <s v="Howard Wright"/>
    <x v="9509"/>
  </r>
  <r>
    <x v="7"/>
    <x v="1"/>
    <x v="0"/>
    <s v="Cranbourne"/>
    <x v="4"/>
    <n v="3977"/>
    <x v="0"/>
    <x v="7"/>
    <x v="0"/>
    <s v="Chester George"/>
    <x v="9510"/>
  </r>
  <r>
    <x v="7"/>
    <x v="1"/>
    <x v="0"/>
    <s v="Cranbourne"/>
    <x v="4"/>
    <n v="3977"/>
    <x v="0"/>
    <x v="7"/>
    <x v="6"/>
    <s v="Bruce Curran"/>
    <x v="9511"/>
  </r>
  <r>
    <x v="7"/>
    <x v="1"/>
    <x v="0"/>
    <s v="Cranbourne"/>
    <x v="4"/>
    <n v="3977"/>
    <x v="0"/>
    <x v="7"/>
    <x v="6"/>
    <s v="Bruce Curran"/>
    <x v="9512"/>
  </r>
  <r>
    <x v="7"/>
    <x v="1"/>
    <x v="0"/>
    <s v="Alice Springs"/>
    <x v="5"/>
    <n v="870"/>
    <x v="0"/>
    <x v="8"/>
    <x v="5"/>
    <s v="Richard Carr"/>
    <x v="9513"/>
  </r>
  <r>
    <x v="7"/>
    <x v="1"/>
    <x v="0"/>
    <s v="Alice Springs"/>
    <x v="5"/>
    <n v="870"/>
    <x v="0"/>
    <x v="8"/>
    <x v="6"/>
    <s v="Bruce Curran"/>
    <x v="3"/>
  </r>
  <r>
    <x v="7"/>
    <x v="1"/>
    <x v="0"/>
    <s v="Alice Springs"/>
    <x v="5"/>
    <n v="870"/>
    <x v="0"/>
    <x v="8"/>
    <x v="6"/>
    <s v="Bruce Curran"/>
    <x v="35"/>
  </r>
  <r>
    <x v="7"/>
    <x v="1"/>
    <x v="0"/>
    <s v="Alice Springs"/>
    <x v="5"/>
    <n v="870"/>
    <x v="0"/>
    <x v="8"/>
    <x v="8"/>
    <s v="Sara Ferrell"/>
    <x v="251"/>
  </r>
  <r>
    <x v="7"/>
    <x v="1"/>
    <x v="0"/>
    <s v="Alice Springs"/>
    <x v="5"/>
    <n v="870"/>
    <x v="0"/>
    <x v="8"/>
    <x v="9"/>
    <s v="Elizabeth Gentry"/>
    <x v="251"/>
  </r>
  <r>
    <x v="7"/>
    <x v="1"/>
    <x v="0"/>
    <s v="Alice Springs"/>
    <x v="5"/>
    <n v="870"/>
    <x v="0"/>
    <x v="8"/>
    <x v="5"/>
    <s v="Richard Carr"/>
    <x v="9514"/>
  </r>
  <r>
    <x v="7"/>
    <x v="1"/>
    <x v="0"/>
    <s v="Alice Springs"/>
    <x v="5"/>
    <n v="870"/>
    <x v="0"/>
    <x v="8"/>
    <x v="2"/>
    <s v="Amy Buchanan"/>
    <x v="5581"/>
  </r>
  <r>
    <x v="7"/>
    <x v="1"/>
    <x v="0"/>
    <s v="Alice Springs"/>
    <x v="5"/>
    <n v="870"/>
    <x v="0"/>
    <x v="8"/>
    <x v="9"/>
    <s v="Elizabeth Gentry"/>
    <x v="9515"/>
  </r>
  <r>
    <x v="7"/>
    <x v="1"/>
    <x v="0"/>
    <s v="Alice Springs"/>
    <x v="5"/>
    <n v="870"/>
    <x v="0"/>
    <x v="8"/>
    <x v="2"/>
    <s v="Amy Buchanan"/>
    <x v="115"/>
  </r>
  <r>
    <x v="7"/>
    <x v="1"/>
    <x v="0"/>
    <s v="Alice Springs"/>
    <x v="5"/>
    <n v="870"/>
    <x v="0"/>
    <x v="8"/>
    <x v="9"/>
    <s v="Elizabeth Gentry"/>
    <x v="9516"/>
  </r>
  <r>
    <x v="7"/>
    <x v="1"/>
    <x v="0"/>
    <s v="Alice Springs"/>
    <x v="5"/>
    <n v="870"/>
    <x v="0"/>
    <x v="8"/>
    <x v="4"/>
    <s v="Maggie Mayer"/>
    <x v="9517"/>
  </r>
  <r>
    <x v="7"/>
    <x v="1"/>
    <x v="0"/>
    <s v="Alice Springs"/>
    <x v="5"/>
    <n v="870"/>
    <x v="0"/>
    <x v="8"/>
    <x v="6"/>
    <s v="Bruce Curran"/>
    <x v="6002"/>
  </r>
  <r>
    <x v="7"/>
    <x v="1"/>
    <x v="0"/>
    <s v="Alice Springs"/>
    <x v="5"/>
    <n v="870"/>
    <x v="0"/>
    <x v="8"/>
    <x v="5"/>
    <s v="Richard Carr"/>
    <x v="9518"/>
  </r>
  <r>
    <x v="7"/>
    <x v="1"/>
    <x v="0"/>
    <s v="Alice Springs"/>
    <x v="5"/>
    <n v="870"/>
    <x v="0"/>
    <x v="8"/>
    <x v="9"/>
    <s v="Elizabeth Gentry"/>
    <x v="9519"/>
  </r>
  <r>
    <x v="7"/>
    <x v="1"/>
    <x v="0"/>
    <s v="Alice Springs"/>
    <x v="5"/>
    <n v="870"/>
    <x v="0"/>
    <x v="8"/>
    <x v="0"/>
    <s v="Chester George"/>
    <x v="4953"/>
  </r>
  <r>
    <x v="7"/>
    <x v="1"/>
    <x v="0"/>
    <s v="Alice Springs"/>
    <x v="5"/>
    <n v="870"/>
    <x v="0"/>
    <x v="8"/>
    <x v="1"/>
    <s v="Howard Wright"/>
    <x v="9520"/>
  </r>
  <r>
    <x v="7"/>
    <x v="1"/>
    <x v="0"/>
    <s v="Alice Springs"/>
    <x v="5"/>
    <n v="870"/>
    <x v="0"/>
    <x v="8"/>
    <x v="2"/>
    <s v="Amy Buchanan"/>
    <x v="9521"/>
  </r>
  <r>
    <x v="7"/>
    <x v="1"/>
    <x v="0"/>
    <s v="Alice Springs"/>
    <x v="5"/>
    <n v="870"/>
    <x v="0"/>
    <x v="8"/>
    <x v="4"/>
    <s v="Maggie Mayer"/>
    <x v="9522"/>
  </r>
  <r>
    <x v="7"/>
    <x v="1"/>
    <x v="0"/>
    <s v="Alice Springs"/>
    <x v="5"/>
    <n v="870"/>
    <x v="0"/>
    <x v="8"/>
    <x v="8"/>
    <s v="Sara Ferrell"/>
    <x v="9523"/>
  </r>
  <r>
    <x v="7"/>
    <x v="1"/>
    <x v="0"/>
    <s v="Alice Springs"/>
    <x v="5"/>
    <n v="870"/>
    <x v="0"/>
    <x v="8"/>
    <x v="4"/>
    <s v="Maggie Mayer"/>
    <x v="9524"/>
  </r>
  <r>
    <x v="7"/>
    <x v="1"/>
    <x v="0"/>
    <s v="Alice Springs"/>
    <x v="5"/>
    <n v="870"/>
    <x v="0"/>
    <x v="8"/>
    <x v="2"/>
    <s v="Amy Buchanan"/>
    <x v="9525"/>
  </r>
  <r>
    <x v="7"/>
    <x v="1"/>
    <x v="0"/>
    <s v="Alice Springs"/>
    <x v="5"/>
    <n v="870"/>
    <x v="0"/>
    <x v="8"/>
    <x v="0"/>
    <s v="Chester George"/>
    <x v="9526"/>
  </r>
  <r>
    <x v="7"/>
    <x v="1"/>
    <x v="0"/>
    <s v="Alice Springs"/>
    <x v="5"/>
    <n v="870"/>
    <x v="0"/>
    <x v="8"/>
    <x v="1"/>
    <s v="Howard Wright"/>
    <x v="9527"/>
  </r>
  <r>
    <x v="7"/>
    <x v="1"/>
    <x v="0"/>
    <s v="Alice Springs"/>
    <x v="5"/>
    <n v="870"/>
    <x v="0"/>
    <x v="8"/>
    <x v="7"/>
    <s v="Ella Hickman"/>
    <x v="9528"/>
  </r>
  <r>
    <x v="7"/>
    <x v="1"/>
    <x v="0"/>
    <s v="Alice Springs"/>
    <x v="5"/>
    <n v="870"/>
    <x v="0"/>
    <x v="8"/>
    <x v="9"/>
    <s v="Elizabeth Gentry"/>
    <x v="9529"/>
  </r>
  <r>
    <x v="7"/>
    <x v="1"/>
    <x v="0"/>
    <s v="Alice Springs"/>
    <x v="5"/>
    <n v="870"/>
    <x v="0"/>
    <x v="8"/>
    <x v="1"/>
    <s v="Howard Wright"/>
    <x v="9530"/>
  </r>
  <r>
    <x v="7"/>
    <x v="1"/>
    <x v="0"/>
    <s v="Alice Springs"/>
    <x v="5"/>
    <n v="870"/>
    <x v="0"/>
    <x v="8"/>
    <x v="0"/>
    <s v="Chester George"/>
    <x v="9531"/>
  </r>
  <r>
    <x v="7"/>
    <x v="1"/>
    <x v="0"/>
    <s v="Alice Springs"/>
    <x v="5"/>
    <n v="870"/>
    <x v="0"/>
    <x v="8"/>
    <x v="6"/>
    <s v="Bruce Curran"/>
    <x v="9532"/>
  </r>
  <r>
    <x v="7"/>
    <x v="1"/>
    <x v="0"/>
    <s v="Alice Springs"/>
    <x v="5"/>
    <n v="870"/>
    <x v="0"/>
    <x v="8"/>
    <x v="6"/>
    <s v="Bruce Curran"/>
    <x v="9533"/>
  </r>
  <r>
    <x v="7"/>
    <x v="1"/>
    <x v="0"/>
    <s v="Warrnambool"/>
    <x v="4"/>
    <n v="3280"/>
    <x v="0"/>
    <x v="9"/>
    <x v="8"/>
    <s v="Sara Ferrell"/>
    <x v="5674"/>
  </r>
  <r>
    <x v="7"/>
    <x v="1"/>
    <x v="0"/>
    <s v="Warrnambool"/>
    <x v="4"/>
    <n v="3280"/>
    <x v="0"/>
    <x v="9"/>
    <x v="2"/>
    <s v="Amy Buchanan"/>
    <x v="369"/>
  </r>
  <r>
    <x v="7"/>
    <x v="1"/>
    <x v="0"/>
    <s v="Warrnambool"/>
    <x v="4"/>
    <n v="3280"/>
    <x v="0"/>
    <x v="9"/>
    <x v="6"/>
    <s v="Bruce Curran"/>
    <x v="36"/>
  </r>
  <r>
    <x v="7"/>
    <x v="1"/>
    <x v="0"/>
    <s v="Warrnambool"/>
    <x v="4"/>
    <n v="3280"/>
    <x v="0"/>
    <x v="9"/>
    <x v="0"/>
    <s v="Chester George"/>
    <x v="369"/>
  </r>
  <r>
    <x v="7"/>
    <x v="1"/>
    <x v="0"/>
    <s v="Warrnambool"/>
    <x v="4"/>
    <n v="3280"/>
    <x v="0"/>
    <x v="9"/>
    <x v="1"/>
    <s v="Howard Wright"/>
    <x v="2"/>
  </r>
  <r>
    <x v="7"/>
    <x v="1"/>
    <x v="0"/>
    <s v="Warrnambool"/>
    <x v="4"/>
    <n v="3280"/>
    <x v="0"/>
    <x v="9"/>
    <x v="5"/>
    <s v="Richard Carr"/>
    <x v="138"/>
  </r>
  <r>
    <x v="7"/>
    <x v="1"/>
    <x v="0"/>
    <s v="Warrnambool"/>
    <x v="4"/>
    <n v="3280"/>
    <x v="0"/>
    <x v="9"/>
    <x v="5"/>
    <s v="Richard Carr"/>
    <x v="2202"/>
  </r>
  <r>
    <x v="7"/>
    <x v="1"/>
    <x v="0"/>
    <s v="Warrnambool"/>
    <x v="4"/>
    <n v="3280"/>
    <x v="0"/>
    <x v="9"/>
    <x v="8"/>
    <s v="Sara Ferrell"/>
    <x v="9534"/>
  </r>
  <r>
    <x v="7"/>
    <x v="1"/>
    <x v="0"/>
    <s v="Warrnambool"/>
    <x v="4"/>
    <n v="3280"/>
    <x v="0"/>
    <x v="9"/>
    <x v="4"/>
    <s v="Maggie Mayer"/>
    <x v="9535"/>
  </r>
  <r>
    <x v="7"/>
    <x v="1"/>
    <x v="0"/>
    <s v="Warrnambool"/>
    <x v="4"/>
    <n v="3280"/>
    <x v="0"/>
    <x v="9"/>
    <x v="2"/>
    <s v="Amy Buchanan"/>
    <x v="1197"/>
  </r>
  <r>
    <x v="7"/>
    <x v="1"/>
    <x v="0"/>
    <s v="Warrnambool"/>
    <x v="4"/>
    <n v="3280"/>
    <x v="0"/>
    <x v="9"/>
    <x v="5"/>
    <s v="Richard Carr"/>
    <x v="9536"/>
  </r>
  <r>
    <x v="7"/>
    <x v="1"/>
    <x v="0"/>
    <s v="Warrnambool"/>
    <x v="4"/>
    <n v="3280"/>
    <x v="0"/>
    <x v="9"/>
    <x v="9"/>
    <s v="Elizabeth Gentry"/>
    <x v="1124"/>
  </r>
  <r>
    <x v="7"/>
    <x v="1"/>
    <x v="0"/>
    <s v="Warrnambool"/>
    <x v="4"/>
    <n v="3280"/>
    <x v="0"/>
    <x v="9"/>
    <x v="6"/>
    <s v="Bruce Curran"/>
    <x v="9537"/>
  </r>
  <r>
    <x v="7"/>
    <x v="1"/>
    <x v="0"/>
    <s v="Warrnambool"/>
    <x v="4"/>
    <n v="3280"/>
    <x v="0"/>
    <x v="9"/>
    <x v="9"/>
    <s v="Elizabeth Gentry"/>
    <x v="9538"/>
  </r>
  <r>
    <x v="7"/>
    <x v="1"/>
    <x v="0"/>
    <s v="Warrnambool"/>
    <x v="4"/>
    <n v="3280"/>
    <x v="0"/>
    <x v="9"/>
    <x v="2"/>
    <s v="Amy Buchanan"/>
    <x v="9539"/>
  </r>
  <r>
    <x v="7"/>
    <x v="1"/>
    <x v="0"/>
    <s v="Warrnambool"/>
    <x v="4"/>
    <n v="3280"/>
    <x v="0"/>
    <x v="9"/>
    <x v="0"/>
    <s v="Chester George"/>
    <x v="9540"/>
  </r>
  <r>
    <x v="7"/>
    <x v="1"/>
    <x v="0"/>
    <s v="Warrnambool"/>
    <x v="4"/>
    <n v="3280"/>
    <x v="0"/>
    <x v="9"/>
    <x v="6"/>
    <s v="Bruce Curran"/>
    <x v="9541"/>
  </r>
  <r>
    <x v="7"/>
    <x v="1"/>
    <x v="0"/>
    <s v="Warrnambool"/>
    <x v="4"/>
    <n v="3280"/>
    <x v="0"/>
    <x v="9"/>
    <x v="9"/>
    <s v="Elizabeth Gentry"/>
    <x v="9542"/>
  </r>
  <r>
    <x v="7"/>
    <x v="1"/>
    <x v="0"/>
    <s v="Warrnambool"/>
    <x v="4"/>
    <n v="3280"/>
    <x v="0"/>
    <x v="9"/>
    <x v="9"/>
    <s v="Elizabeth Gentry"/>
    <x v="9543"/>
  </r>
  <r>
    <x v="7"/>
    <x v="1"/>
    <x v="0"/>
    <s v="Warrnambool"/>
    <x v="4"/>
    <n v="3280"/>
    <x v="0"/>
    <x v="9"/>
    <x v="5"/>
    <s v="Richard Carr"/>
    <x v="9544"/>
  </r>
  <r>
    <x v="7"/>
    <x v="1"/>
    <x v="0"/>
    <s v="Warrnambool"/>
    <x v="4"/>
    <n v="3280"/>
    <x v="0"/>
    <x v="9"/>
    <x v="4"/>
    <s v="Maggie Mayer"/>
    <x v="9545"/>
  </r>
  <r>
    <x v="7"/>
    <x v="1"/>
    <x v="0"/>
    <s v="Warrnambool"/>
    <x v="4"/>
    <n v="3280"/>
    <x v="0"/>
    <x v="9"/>
    <x v="1"/>
    <s v="Howard Wright"/>
    <x v="9546"/>
  </r>
  <r>
    <x v="7"/>
    <x v="1"/>
    <x v="0"/>
    <s v="Warrnambool"/>
    <x v="4"/>
    <n v="3280"/>
    <x v="0"/>
    <x v="9"/>
    <x v="8"/>
    <s v="Sara Ferrell"/>
    <x v="9547"/>
  </r>
  <r>
    <x v="7"/>
    <x v="1"/>
    <x v="0"/>
    <s v="Warrnambool"/>
    <x v="4"/>
    <n v="3280"/>
    <x v="0"/>
    <x v="9"/>
    <x v="4"/>
    <s v="Maggie Mayer"/>
    <x v="9548"/>
  </r>
  <r>
    <x v="7"/>
    <x v="1"/>
    <x v="0"/>
    <s v="Warrnambool"/>
    <x v="4"/>
    <n v="3280"/>
    <x v="0"/>
    <x v="9"/>
    <x v="7"/>
    <s v="Ella Hickman"/>
    <x v="9549"/>
  </r>
  <r>
    <x v="7"/>
    <x v="1"/>
    <x v="0"/>
    <s v="Warrnambool"/>
    <x v="4"/>
    <n v="3280"/>
    <x v="0"/>
    <x v="9"/>
    <x v="0"/>
    <s v="Chester George"/>
    <x v="9550"/>
  </r>
  <r>
    <x v="7"/>
    <x v="1"/>
    <x v="0"/>
    <s v="Warrnambool"/>
    <x v="4"/>
    <n v="3280"/>
    <x v="0"/>
    <x v="9"/>
    <x v="9"/>
    <s v="Elizabeth Gentry"/>
    <x v="9551"/>
  </r>
  <r>
    <x v="7"/>
    <x v="1"/>
    <x v="0"/>
    <s v="Warrnambool"/>
    <x v="4"/>
    <n v="3280"/>
    <x v="0"/>
    <x v="9"/>
    <x v="1"/>
    <s v="Howard Wright"/>
    <x v="9552"/>
  </r>
  <r>
    <x v="7"/>
    <x v="1"/>
    <x v="0"/>
    <s v="Warrnambool"/>
    <x v="4"/>
    <n v="3280"/>
    <x v="0"/>
    <x v="9"/>
    <x v="1"/>
    <s v="Howard Wright"/>
    <x v="9553"/>
  </r>
  <r>
    <x v="7"/>
    <x v="1"/>
    <x v="0"/>
    <s v="Warrnambool"/>
    <x v="4"/>
    <n v="3280"/>
    <x v="0"/>
    <x v="9"/>
    <x v="2"/>
    <s v="Amy Buchanan"/>
    <x v="9554"/>
  </r>
  <r>
    <x v="7"/>
    <x v="1"/>
    <x v="0"/>
    <s v="Warrnambool"/>
    <x v="4"/>
    <n v="3280"/>
    <x v="0"/>
    <x v="9"/>
    <x v="9"/>
    <s v="Elizabeth Gentry"/>
    <x v="9555"/>
  </r>
  <r>
    <x v="7"/>
    <x v="1"/>
    <x v="0"/>
    <s v="Warrnambool"/>
    <x v="4"/>
    <n v="3280"/>
    <x v="0"/>
    <x v="9"/>
    <x v="6"/>
    <s v="Bruce Curran"/>
    <x v="9556"/>
  </r>
  <r>
    <x v="7"/>
    <x v="1"/>
    <x v="0"/>
    <s v="Warrnambool"/>
    <x v="4"/>
    <n v="3280"/>
    <x v="0"/>
    <x v="9"/>
    <x v="0"/>
    <s v="Chester George"/>
    <x v="9557"/>
  </r>
  <r>
    <x v="7"/>
    <x v="1"/>
    <x v="0"/>
    <s v="Warrnambool"/>
    <x v="4"/>
    <n v="3280"/>
    <x v="0"/>
    <x v="9"/>
    <x v="6"/>
    <s v="Bruce Curran"/>
    <x v="9558"/>
  </r>
  <r>
    <x v="7"/>
    <x v="1"/>
    <x v="0"/>
    <s v="Ulladulla"/>
    <x v="0"/>
    <n v="2539"/>
    <x v="0"/>
    <x v="10"/>
    <x v="2"/>
    <s v="Amy Buchanan"/>
    <x v="1789"/>
  </r>
  <r>
    <x v="7"/>
    <x v="1"/>
    <x v="0"/>
    <s v="Ulladulla"/>
    <x v="0"/>
    <n v="2539"/>
    <x v="0"/>
    <x v="10"/>
    <x v="8"/>
    <s v="Sara Ferrell"/>
    <x v="34"/>
  </r>
  <r>
    <x v="7"/>
    <x v="1"/>
    <x v="0"/>
    <s v="Ulladulla"/>
    <x v="0"/>
    <n v="2539"/>
    <x v="0"/>
    <x v="10"/>
    <x v="6"/>
    <s v="Bruce Curran"/>
    <x v="132"/>
  </r>
  <r>
    <x v="7"/>
    <x v="1"/>
    <x v="0"/>
    <s v="Ulladulla"/>
    <x v="0"/>
    <n v="2539"/>
    <x v="0"/>
    <x v="10"/>
    <x v="6"/>
    <s v="Bruce Curran"/>
    <x v="656"/>
  </r>
  <r>
    <x v="7"/>
    <x v="1"/>
    <x v="0"/>
    <s v="Ulladulla"/>
    <x v="0"/>
    <n v="2539"/>
    <x v="0"/>
    <x v="10"/>
    <x v="5"/>
    <s v="Richard Carr"/>
    <x v="194"/>
  </r>
  <r>
    <x v="7"/>
    <x v="1"/>
    <x v="0"/>
    <s v="Ulladulla"/>
    <x v="0"/>
    <n v="2539"/>
    <x v="0"/>
    <x v="10"/>
    <x v="2"/>
    <s v="Amy Buchanan"/>
    <x v="9559"/>
  </r>
  <r>
    <x v="7"/>
    <x v="1"/>
    <x v="0"/>
    <s v="Ulladulla"/>
    <x v="0"/>
    <n v="2539"/>
    <x v="0"/>
    <x v="10"/>
    <x v="5"/>
    <s v="Richard Carr"/>
    <x v="224"/>
  </r>
  <r>
    <x v="7"/>
    <x v="1"/>
    <x v="0"/>
    <s v="Ulladulla"/>
    <x v="0"/>
    <n v="2539"/>
    <x v="0"/>
    <x v="10"/>
    <x v="5"/>
    <s v="Richard Carr"/>
    <x v="1489"/>
  </r>
  <r>
    <x v="7"/>
    <x v="1"/>
    <x v="0"/>
    <s v="Ulladulla"/>
    <x v="0"/>
    <n v="2539"/>
    <x v="0"/>
    <x v="10"/>
    <x v="0"/>
    <s v="Chester George"/>
    <x v="284"/>
  </r>
  <r>
    <x v="7"/>
    <x v="1"/>
    <x v="0"/>
    <s v="Ulladulla"/>
    <x v="0"/>
    <n v="2539"/>
    <x v="0"/>
    <x v="10"/>
    <x v="8"/>
    <s v="Sara Ferrell"/>
    <x v="489"/>
  </r>
  <r>
    <x v="7"/>
    <x v="1"/>
    <x v="0"/>
    <s v="Ulladulla"/>
    <x v="0"/>
    <n v="2539"/>
    <x v="0"/>
    <x v="10"/>
    <x v="3"/>
    <s v="Chris Monroe"/>
    <x v="205"/>
  </r>
  <r>
    <x v="7"/>
    <x v="1"/>
    <x v="0"/>
    <s v="Ulladulla"/>
    <x v="0"/>
    <n v="2539"/>
    <x v="0"/>
    <x v="10"/>
    <x v="9"/>
    <s v="Elizabeth Gentry"/>
    <x v="9560"/>
  </r>
  <r>
    <x v="7"/>
    <x v="1"/>
    <x v="0"/>
    <s v="Ulladulla"/>
    <x v="0"/>
    <n v="2539"/>
    <x v="0"/>
    <x v="10"/>
    <x v="5"/>
    <s v="Richard Carr"/>
    <x v="9561"/>
  </r>
  <r>
    <x v="7"/>
    <x v="1"/>
    <x v="0"/>
    <s v="Ulladulla"/>
    <x v="0"/>
    <n v="2539"/>
    <x v="0"/>
    <x v="10"/>
    <x v="0"/>
    <s v="Chester George"/>
    <x v="9562"/>
  </r>
  <r>
    <x v="7"/>
    <x v="1"/>
    <x v="0"/>
    <s v="Ulladulla"/>
    <x v="0"/>
    <n v="2539"/>
    <x v="0"/>
    <x v="10"/>
    <x v="6"/>
    <s v="Bruce Curran"/>
    <x v="8238"/>
  </r>
  <r>
    <x v="7"/>
    <x v="1"/>
    <x v="0"/>
    <s v="Ulladulla"/>
    <x v="0"/>
    <n v="2539"/>
    <x v="0"/>
    <x v="10"/>
    <x v="6"/>
    <s v="Bruce Curran"/>
    <x v="9563"/>
  </r>
  <r>
    <x v="7"/>
    <x v="1"/>
    <x v="0"/>
    <s v="Ulladulla"/>
    <x v="0"/>
    <n v="2539"/>
    <x v="0"/>
    <x v="10"/>
    <x v="9"/>
    <s v="Elizabeth Gentry"/>
    <x v="2615"/>
  </r>
  <r>
    <x v="7"/>
    <x v="1"/>
    <x v="0"/>
    <s v="Ulladulla"/>
    <x v="0"/>
    <n v="2539"/>
    <x v="0"/>
    <x v="10"/>
    <x v="9"/>
    <s v="Elizabeth Gentry"/>
    <x v="9564"/>
  </r>
  <r>
    <x v="7"/>
    <x v="1"/>
    <x v="0"/>
    <s v="Ulladulla"/>
    <x v="0"/>
    <n v="2539"/>
    <x v="0"/>
    <x v="10"/>
    <x v="7"/>
    <s v="Ella Hickman"/>
    <x v="9565"/>
  </r>
  <r>
    <x v="7"/>
    <x v="1"/>
    <x v="0"/>
    <s v="Ulladulla"/>
    <x v="0"/>
    <n v="2539"/>
    <x v="0"/>
    <x v="10"/>
    <x v="1"/>
    <s v="Howard Wright"/>
    <x v="9566"/>
  </r>
  <r>
    <x v="7"/>
    <x v="1"/>
    <x v="0"/>
    <s v="Ulladulla"/>
    <x v="0"/>
    <n v="2539"/>
    <x v="0"/>
    <x v="10"/>
    <x v="1"/>
    <s v="Howard Wright"/>
    <x v="9567"/>
  </r>
  <r>
    <x v="7"/>
    <x v="1"/>
    <x v="0"/>
    <s v="Ulladulla"/>
    <x v="0"/>
    <n v="2539"/>
    <x v="0"/>
    <x v="10"/>
    <x v="6"/>
    <s v="Bruce Curran"/>
    <x v="9568"/>
  </r>
  <r>
    <x v="7"/>
    <x v="1"/>
    <x v="0"/>
    <s v="Ulladulla"/>
    <x v="0"/>
    <n v="2539"/>
    <x v="0"/>
    <x v="10"/>
    <x v="4"/>
    <s v="Maggie Mayer"/>
    <x v="9569"/>
  </r>
  <r>
    <x v="7"/>
    <x v="1"/>
    <x v="0"/>
    <s v="Ulladulla"/>
    <x v="0"/>
    <n v="2539"/>
    <x v="0"/>
    <x v="10"/>
    <x v="9"/>
    <s v="Elizabeth Gentry"/>
    <x v="9570"/>
  </r>
  <r>
    <x v="7"/>
    <x v="1"/>
    <x v="0"/>
    <s v="Ulladulla"/>
    <x v="0"/>
    <n v="2539"/>
    <x v="0"/>
    <x v="10"/>
    <x v="8"/>
    <s v="Sara Ferrell"/>
    <x v="9571"/>
  </r>
  <r>
    <x v="7"/>
    <x v="1"/>
    <x v="0"/>
    <s v="Ulladulla"/>
    <x v="0"/>
    <n v="2539"/>
    <x v="0"/>
    <x v="10"/>
    <x v="2"/>
    <s v="Amy Buchanan"/>
    <x v="9572"/>
  </r>
  <r>
    <x v="7"/>
    <x v="1"/>
    <x v="0"/>
    <s v="Ulladulla"/>
    <x v="0"/>
    <n v="2539"/>
    <x v="0"/>
    <x v="10"/>
    <x v="2"/>
    <s v="Amy Buchanan"/>
    <x v="9573"/>
  </r>
  <r>
    <x v="7"/>
    <x v="1"/>
    <x v="0"/>
    <s v="Ulladulla"/>
    <x v="0"/>
    <n v="2539"/>
    <x v="0"/>
    <x v="10"/>
    <x v="0"/>
    <s v="Chester George"/>
    <x v="9574"/>
  </r>
  <r>
    <x v="7"/>
    <x v="1"/>
    <x v="0"/>
    <s v="Ulladulla"/>
    <x v="0"/>
    <n v="2539"/>
    <x v="0"/>
    <x v="10"/>
    <x v="1"/>
    <s v="Howard Wright"/>
    <x v="9575"/>
  </r>
  <r>
    <x v="7"/>
    <x v="1"/>
    <x v="0"/>
    <s v="Ulladulla"/>
    <x v="0"/>
    <n v="2539"/>
    <x v="0"/>
    <x v="10"/>
    <x v="9"/>
    <s v="Elizabeth Gentry"/>
    <x v="9576"/>
  </r>
  <r>
    <x v="7"/>
    <x v="1"/>
    <x v="0"/>
    <s v="Ulladulla"/>
    <x v="0"/>
    <n v="2539"/>
    <x v="0"/>
    <x v="10"/>
    <x v="0"/>
    <s v="Chester George"/>
    <x v="9577"/>
  </r>
  <r>
    <x v="7"/>
    <x v="1"/>
    <x v="0"/>
    <s v="Ulladulla"/>
    <x v="0"/>
    <n v="2539"/>
    <x v="0"/>
    <x v="10"/>
    <x v="4"/>
    <s v="Maggie Mayer"/>
    <x v="9578"/>
  </r>
  <r>
    <x v="7"/>
    <x v="1"/>
    <x v="0"/>
    <s v="Ulladulla"/>
    <x v="0"/>
    <n v="2539"/>
    <x v="0"/>
    <x v="10"/>
    <x v="6"/>
    <s v="Bruce Curran"/>
    <x v="9579"/>
  </r>
  <r>
    <x v="7"/>
    <x v="1"/>
    <x v="0"/>
    <s v="Ringwood"/>
    <x v="4"/>
    <n v="3134"/>
    <x v="0"/>
    <x v="11"/>
    <x v="5"/>
    <s v="Richard Carr"/>
    <x v="1657"/>
  </r>
  <r>
    <x v="7"/>
    <x v="1"/>
    <x v="0"/>
    <s v="Ringwood"/>
    <x v="4"/>
    <n v="3134"/>
    <x v="0"/>
    <x v="11"/>
    <x v="6"/>
    <s v="Bruce Curran"/>
    <x v="4"/>
  </r>
  <r>
    <x v="7"/>
    <x v="1"/>
    <x v="0"/>
    <s v="Ringwood"/>
    <x v="4"/>
    <n v="3134"/>
    <x v="0"/>
    <x v="11"/>
    <x v="8"/>
    <s v="Sara Ferrell"/>
    <x v="34"/>
  </r>
  <r>
    <x v="7"/>
    <x v="1"/>
    <x v="0"/>
    <s v="Ringwood"/>
    <x v="4"/>
    <n v="3134"/>
    <x v="0"/>
    <x v="11"/>
    <x v="4"/>
    <s v="Maggie Mayer"/>
    <x v="6042"/>
  </r>
  <r>
    <x v="7"/>
    <x v="1"/>
    <x v="0"/>
    <s v="Ringwood"/>
    <x v="4"/>
    <n v="3134"/>
    <x v="0"/>
    <x v="11"/>
    <x v="8"/>
    <s v="Sara Ferrell"/>
    <x v="34"/>
  </r>
  <r>
    <x v="7"/>
    <x v="1"/>
    <x v="0"/>
    <s v="Ringwood"/>
    <x v="4"/>
    <n v="3134"/>
    <x v="0"/>
    <x v="11"/>
    <x v="0"/>
    <s v="Chester George"/>
    <x v="67"/>
  </r>
  <r>
    <x v="7"/>
    <x v="1"/>
    <x v="0"/>
    <s v="Ringwood"/>
    <x v="4"/>
    <n v="3134"/>
    <x v="0"/>
    <x v="11"/>
    <x v="5"/>
    <s v="Richard Carr"/>
    <x v="138"/>
  </r>
  <r>
    <x v="7"/>
    <x v="1"/>
    <x v="0"/>
    <s v="Ringwood"/>
    <x v="4"/>
    <n v="3134"/>
    <x v="0"/>
    <x v="11"/>
    <x v="9"/>
    <s v="Elizabeth Gentry"/>
    <x v="775"/>
  </r>
  <r>
    <x v="7"/>
    <x v="1"/>
    <x v="0"/>
    <s v="Ringwood"/>
    <x v="4"/>
    <n v="3134"/>
    <x v="0"/>
    <x v="11"/>
    <x v="6"/>
    <s v="Bruce Curran"/>
    <x v="9580"/>
  </r>
  <r>
    <x v="7"/>
    <x v="1"/>
    <x v="0"/>
    <s v="Ringwood"/>
    <x v="4"/>
    <n v="3134"/>
    <x v="0"/>
    <x v="11"/>
    <x v="5"/>
    <s v="Richard Carr"/>
    <x v="1816"/>
  </r>
  <r>
    <x v="7"/>
    <x v="1"/>
    <x v="0"/>
    <s v="Ringwood"/>
    <x v="4"/>
    <n v="3134"/>
    <x v="0"/>
    <x v="11"/>
    <x v="4"/>
    <s v="Maggie Mayer"/>
    <x v="9581"/>
  </r>
  <r>
    <x v="7"/>
    <x v="1"/>
    <x v="0"/>
    <s v="Ringwood"/>
    <x v="4"/>
    <n v="3134"/>
    <x v="0"/>
    <x v="11"/>
    <x v="6"/>
    <s v="Bruce Curran"/>
    <x v="9582"/>
  </r>
  <r>
    <x v="7"/>
    <x v="1"/>
    <x v="0"/>
    <s v="Ringwood"/>
    <x v="4"/>
    <n v="3134"/>
    <x v="0"/>
    <x v="11"/>
    <x v="2"/>
    <s v="Amy Buchanan"/>
    <x v="9583"/>
  </r>
  <r>
    <x v="7"/>
    <x v="1"/>
    <x v="0"/>
    <s v="Ringwood"/>
    <x v="4"/>
    <n v="3134"/>
    <x v="0"/>
    <x v="11"/>
    <x v="2"/>
    <s v="Amy Buchanan"/>
    <x v="9584"/>
  </r>
  <r>
    <x v="7"/>
    <x v="1"/>
    <x v="0"/>
    <s v="Ringwood"/>
    <x v="4"/>
    <n v="3134"/>
    <x v="0"/>
    <x v="11"/>
    <x v="2"/>
    <s v="Amy Buchanan"/>
    <x v="9585"/>
  </r>
  <r>
    <x v="7"/>
    <x v="1"/>
    <x v="0"/>
    <s v="Ringwood"/>
    <x v="4"/>
    <n v="3134"/>
    <x v="0"/>
    <x v="11"/>
    <x v="0"/>
    <s v="Chester George"/>
    <x v="4953"/>
  </r>
  <r>
    <x v="7"/>
    <x v="1"/>
    <x v="0"/>
    <s v="Ringwood"/>
    <x v="4"/>
    <n v="3134"/>
    <x v="0"/>
    <x v="11"/>
    <x v="9"/>
    <s v="Elizabeth Gentry"/>
    <x v="9586"/>
  </r>
  <r>
    <x v="7"/>
    <x v="1"/>
    <x v="0"/>
    <s v="Ringwood"/>
    <x v="4"/>
    <n v="3134"/>
    <x v="0"/>
    <x v="11"/>
    <x v="5"/>
    <s v="Richard Carr"/>
    <x v="9587"/>
  </r>
  <r>
    <x v="7"/>
    <x v="1"/>
    <x v="0"/>
    <s v="Ringwood"/>
    <x v="4"/>
    <n v="3134"/>
    <x v="0"/>
    <x v="11"/>
    <x v="7"/>
    <s v="Ella Hickman"/>
    <x v="9588"/>
  </r>
  <r>
    <x v="7"/>
    <x v="1"/>
    <x v="0"/>
    <s v="Ringwood"/>
    <x v="4"/>
    <n v="3134"/>
    <x v="0"/>
    <x v="11"/>
    <x v="4"/>
    <s v="Maggie Mayer"/>
    <x v="9589"/>
  </r>
  <r>
    <x v="7"/>
    <x v="1"/>
    <x v="0"/>
    <s v="Ringwood"/>
    <x v="4"/>
    <n v="3134"/>
    <x v="0"/>
    <x v="11"/>
    <x v="1"/>
    <s v="Howard Wright"/>
    <x v="9590"/>
  </r>
  <r>
    <x v="7"/>
    <x v="1"/>
    <x v="0"/>
    <s v="Ringwood"/>
    <x v="4"/>
    <n v="3134"/>
    <x v="0"/>
    <x v="11"/>
    <x v="0"/>
    <s v="Chester George"/>
    <x v="9591"/>
  </r>
  <r>
    <x v="7"/>
    <x v="1"/>
    <x v="0"/>
    <s v="Ringwood"/>
    <x v="4"/>
    <n v="3134"/>
    <x v="0"/>
    <x v="11"/>
    <x v="8"/>
    <s v="Sara Ferrell"/>
    <x v="9592"/>
  </r>
  <r>
    <x v="7"/>
    <x v="1"/>
    <x v="0"/>
    <s v="Ringwood"/>
    <x v="4"/>
    <n v="3134"/>
    <x v="0"/>
    <x v="11"/>
    <x v="0"/>
    <s v="Chester George"/>
    <x v="9593"/>
  </r>
  <r>
    <x v="7"/>
    <x v="1"/>
    <x v="0"/>
    <s v="Ringwood"/>
    <x v="4"/>
    <n v="3134"/>
    <x v="0"/>
    <x v="11"/>
    <x v="1"/>
    <s v="Howard Wright"/>
    <x v="9594"/>
  </r>
  <r>
    <x v="7"/>
    <x v="1"/>
    <x v="0"/>
    <s v="Ringwood"/>
    <x v="4"/>
    <n v="3134"/>
    <x v="0"/>
    <x v="11"/>
    <x v="9"/>
    <s v="Elizabeth Gentry"/>
    <x v="9595"/>
  </r>
  <r>
    <x v="7"/>
    <x v="1"/>
    <x v="0"/>
    <s v="Ringwood"/>
    <x v="4"/>
    <n v="3134"/>
    <x v="0"/>
    <x v="11"/>
    <x v="1"/>
    <s v="Howard Wright"/>
    <x v="9596"/>
  </r>
  <r>
    <x v="7"/>
    <x v="1"/>
    <x v="0"/>
    <s v="Ringwood"/>
    <x v="4"/>
    <n v="3134"/>
    <x v="0"/>
    <x v="11"/>
    <x v="2"/>
    <s v="Amy Buchanan"/>
    <x v="9597"/>
  </r>
  <r>
    <x v="7"/>
    <x v="1"/>
    <x v="0"/>
    <s v="Ringwood"/>
    <x v="4"/>
    <n v="3134"/>
    <x v="0"/>
    <x v="11"/>
    <x v="9"/>
    <s v="Elizabeth Gentry"/>
    <x v="9598"/>
  </r>
  <r>
    <x v="7"/>
    <x v="1"/>
    <x v="0"/>
    <s v="Ringwood"/>
    <x v="4"/>
    <n v="3134"/>
    <x v="0"/>
    <x v="11"/>
    <x v="6"/>
    <s v="Bruce Curran"/>
    <x v="9599"/>
  </r>
  <r>
    <x v="7"/>
    <x v="1"/>
    <x v="0"/>
    <s v="Ringwood"/>
    <x v="4"/>
    <n v="3134"/>
    <x v="0"/>
    <x v="11"/>
    <x v="6"/>
    <s v="Bruce Curran"/>
    <x v="9600"/>
  </r>
  <r>
    <x v="7"/>
    <x v="1"/>
    <x v="0"/>
    <s v="Seaford"/>
    <x v="1"/>
    <n v="5169"/>
    <x v="0"/>
    <x v="1"/>
    <x v="5"/>
    <s v="Richard Carr"/>
    <x v="9601"/>
  </r>
  <r>
    <x v="7"/>
    <x v="1"/>
    <x v="0"/>
    <s v="Seaford"/>
    <x v="1"/>
    <n v="5169"/>
    <x v="0"/>
    <x v="1"/>
    <x v="6"/>
    <s v="Bruce Curran"/>
    <x v="9602"/>
  </r>
  <r>
    <x v="7"/>
    <x v="1"/>
    <x v="0"/>
    <s v="Seaford"/>
    <x v="1"/>
    <n v="5169"/>
    <x v="0"/>
    <x v="1"/>
    <x v="9"/>
    <s v="Elizabeth Gentry"/>
    <x v="2032"/>
  </r>
  <r>
    <x v="7"/>
    <x v="1"/>
    <x v="0"/>
    <s v="Seaford"/>
    <x v="1"/>
    <n v="5169"/>
    <x v="0"/>
    <x v="1"/>
    <x v="2"/>
    <s v="Amy Buchanan"/>
    <x v="310"/>
  </r>
  <r>
    <x v="7"/>
    <x v="1"/>
    <x v="0"/>
    <s v="Seaford"/>
    <x v="1"/>
    <n v="5169"/>
    <x v="0"/>
    <x v="1"/>
    <x v="8"/>
    <s v="Sara Ferrell"/>
    <x v="369"/>
  </r>
  <r>
    <x v="7"/>
    <x v="1"/>
    <x v="0"/>
    <s v="Seaford"/>
    <x v="1"/>
    <n v="5169"/>
    <x v="0"/>
    <x v="1"/>
    <x v="2"/>
    <s v="Amy Buchanan"/>
    <x v="34"/>
  </r>
  <r>
    <x v="7"/>
    <x v="1"/>
    <x v="0"/>
    <s v="Seaford"/>
    <x v="1"/>
    <n v="5169"/>
    <x v="0"/>
    <x v="1"/>
    <x v="8"/>
    <s v="Sara Ferrell"/>
    <x v="9603"/>
  </r>
  <r>
    <x v="7"/>
    <x v="1"/>
    <x v="0"/>
    <s v="Seaford"/>
    <x v="1"/>
    <n v="5169"/>
    <x v="0"/>
    <x v="1"/>
    <x v="1"/>
    <s v="Howard Wright"/>
    <x v="165"/>
  </r>
  <r>
    <x v="7"/>
    <x v="1"/>
    <x v="0"/>
    <s v="Seaford"/>
    <x v="1"/>
    <n v="5169"/>
    <x v="0"/>
    <x v="1"/>
    <x v="4"/>
    <s v="Maggie Mayer"/>
    <x v="4177"/>
  </r>
  <r>
    <x v="7"/>
    <x v="1"/>
    <x v="0"/>
    <s v="Seaford"/>
    <x v="1"/>
    <n v="5169"/>
    <x v="0"/>
    <x v="1"/>
    <x v="6"/>
    <s v="Bruce Curran"/>
    <x v="312"/>
  </r>
  <r>
    <x v="7"/>
    <x v="1"/>
    <x v="0"/>
    <s v="Seaford"/>
    <x v="1"/>
    <n v="5169"/>
    <x v="0"/>
    <x v="1"/>
    <x v="0"/>
    <s v="Chester George"/>
    <x v="5284"/>
  </r>
  <r>
    <x v="7"/>
    <x v="1"/>
    <x v="0"/>
    <s v="Seaford"/>
    <x v="1"/>
    <n v="5169"/>
    <x v="0"/>
    <x v="1"/>
    <x v="5"/>
    <s v="Richard Carr"/>
    <x v="9604"/>
  </r>
  <r>
    <x v="7"/>
    <x v="1"/>
    <x v="0"/>
    <s v="Seaford"/>
    <x v="1"/>
    <n v="5169"/>
    <x v="0"/>
    <x v="1"/>
    <x v="4"/>
    <s v="Maggie Mayer"/>
    <x v="9605"/>
  </r>
  <r>
    <x v="7"/>
    <x v="1"/>
    <x v="0"/>
    <s v="Seaford"/>
    <x v="1"/>
    <n v="5169"/>
    <x v="0"/>
    <x v="1"/>
    <x v="9"/>
    <s v="Elizabeth Gentry"/>
    <x v="9606"/>
  </r>
  <r>
    <x v="7"/>
    <x v="1"/>
    <x v="0"/>
    <s v="Seaford"/>
    <x v="1"/>
    <n v="5169"/>
    <x v="0"/>
    <x v="1"/>
    <x v="5"/>
    <s v="Richard Carr"/>
    <x v="9607"/>
  </r>
  <r>
    <x v="7"/>
    <x v="1"/>
    <x v="0"/>
    <s v="Seaford"/>
    <x v="1"/>
    <n v="5169"/>
    <x v="0"/>
    <x v="1"/>
    <x v="9"/>
    <s v="Elizabeth Gentry"/>
    <x v="7395"/>
  </r>
  <r>
    <x v="7"/>
    <x v="1"/>
    <x v="0"/>
    <s v="Seaford"/>
    <x v="1"/>
    <n v="5169"/>
    <x v="0"/>
    <x v="1"/>
    <x v="6"/>
    <s v="Bruce Curran"/>
    <x v="1947"/>
  </r>
  <r>
    <x v="7"/>
    <x v="1"/>
    <x v="0"/>
    <s v="Seaford"/>
    <x v="1"/>
    <n v="5169"/>
    <x v="0"/>
    <x v="1"/>
    <x v="4"/>
    <s v="Maggie Mayer"/>
    <x v="9608"/>
  </r>
  <r>
    <x v="7"/>
    <x v="1"/>
    <x v="0"/>
    <s v="Seaford"/>
    <x v="1"/>
    <n v="5169"/>
    <x v="0"/>
    <x v="1"/>
    <x v="8"/>
    <s v="Sara Ferrell"/>
    <x v="9609"/>
  </r>
  <r>
    <x v="7"/>
    <x v="1"/>
    <x v="0"/>
    <s v="Seaford"/>
    <x v="1"/>
    <n v="5169"/>
    <x v="0"/>
    <x v="1"/>
    <x v="9"/>
    <s v="Elizabeth Gentry"/>
    <x v="9610"/>
  </r>
  <r>
    <x v="7"/>
    <x v="1"/>
    <x v="0"/>
    <s v="Seaford"/>
    <x v="1"/>
    <n v="5169"/>
    <x v="0"/>
    <x v="1"/>
    <x v="7"/>
    <s v="Ella Hickman"/>
    <x v="9611"/>
  </r>
  <r>
    <x v="7"/>
    <x v="1"/>
    <x v="0"/>
    <s v="Seaford"/>
    <x v="1"/>
    <n v="5169"/>
    <x v="0"/>
    <x v="1"/>
    <x v="1"/>
    <s v="Howard Wright"/>
    <x v="9612"/>
  </r>
  <r>
    <x v="7"/>
    <x v="1"/>
    <x v="0"/>
    <s v="Seaford"/>
    <x v="1"/>
    <n v="5169"/>
    <x v="0"/>
    <x v="1"/>
    <x v="1"/>
    <s v="Howard Wright"/>
    <x v="9613"/>
  </r>
  <r>
    <x v="7"/>
    <x v="1"/>
    <x v="0"/>
    <s v="Seaford"/>
    <x v="1"/>
    <n v="5169"/>
    <x v="0"/>
    <x v="1"/>
    <x v="6"/>
    <s v="Bruce Curran"/>
    <x v="9614"/>
  </r>
  <r>
    <x v="7"/>
    <x v="1"/>
    <x v="0"/>
    <s v="Seaford"/>
    <x v="1"/>
    <n v="5169"/>
    <x v="0"/>
    <x v="1"/>
    <x v="1"/>
    <s v="Howard Wright"/>
    <x v="9615"/>
  </r>
  <r>
    <x v="7"/>
    <x v="1"/>
    <x v="0"/>
    <s v="Seaford"/>
    <x v="1"/>
    <n v="5169"/>
    <x v="0"/>
    <x v="1"/>
    <x v="9"/>
    <s v="Elizabeth Gentry"/>
    <x v="9616"/>
  </r>
  <r>
    <x v="7"/>
    <x v="1"/>
    <x v="0"/>
    <s v="Seaford"/>
    <x v="1"/>
    <n v="5169"/>
    <x v="0"/>
    <x v="1"/>
    <x v="2"/>
    <s v="Amy Buchanan"/>
    <x v="9617"/>
  </r>
  <r>
    <x v="7"/>
    <x v="1"/>
    <x v="0"/>
    <s v="Seaford"/>
    <x v="1"/>
    <n v="5169"/>
    <x v="0"/>
    <x v="1"/>
    <x v="0"/>
    <s v="Chester George"/>
    <x v="9618"/>
  </r>
  <r>
    <x v="7"/>
    <x v="1"/>
    <x v="0"/>
    <s v="Seaford"/>
    <x v="1"/>
    <n v="5169"/>
    <x v="0"/>
    <x v="1"/>
    <x v="0"/>
    <s v="Chester George"/>
    <x v="9619"/>
  </r>
  <r>
    <x v="7"/>
    <x v="1"/>
    <x v="0"/>
    <s v="Seaford"/>
    <x v="1"/>
    <n v="5169"/>
    <x v="0"/>
    <x v="1"/>
    <x v="6"/>
    <s v="Bruce Curran"/>
    <x v="9620"/>
  </r>
  <r>
    <x v="7"/>
    <x v="1"/>
    <x v="0"/>
    <s v="Ballina"/>
    <x v="0"/>
    <n v="2478"/>
    <x v="0"/>
    <x v="12"/>
    <x v="1"/>
    <s v="Howard Wright"/>
    <x v="2032"/>
  </r>
  <r>
    <x v="7"/>
    <x v="1"/>
    <x v="0"/>
    <s v="Ballina"/>
    <x v="0"/>
    <n v="2478"/>
    <x v="0"/>
    <x v="12"/>
    <x v="4"/>
    <s v="Maggie Mayer"/>
    <x v="2084"/>
  </r>
  <r>
    <x v="7"/>
    <x v="1"/>
    <x v="0"/>
    <s v="Ballina"/>
    <x v="0"/>
    <n v="2478"/>
    <x v="0"/>
    <x v="12"/>
    <x v="6"/>
    <s v="Bruce Curran"/>
    <x v="5"/>
  </r>
  <r>
    <x v="7"/>
    <x v="1"/>
    <x v="0"/>
    <s v="Ballina"/>
    <x v="0"/>
    <n v="2478"/>
    <x v="0"/>
    <x v="12"/>
    <x v="2"/>
    <s v="Amy Buchanan"/>
    <x v="6"/>
  </r>
  <r>
    <x v="7"/>
    <x v="1"/>
    <x v="0"/>
    <s v="Ballina"/>
    <x v="0"/>
    <n v="2478"/>
    <x v="0"/>
    <x v="12"/>
    <x v="5"/>
    <s v="Richard Carr"/>
    <x v="454"/>
  </r>
  <r>
    <x v="7"/>
    <x v="1"/>
    <x v="0"/>
    <s v="Ballina"/>
    <x v="0"/>
    <n v="2478"/>
    <x v="0"/>
    <x v="12"/>
    <x v="5"/>
    <s v="Richard Carr"/>
    <x v="9621"/>
  </r>
  <r>
    <x v="7"/>
    <x v="1"/>
    <x v="0"/>
    <s v="Ballina"/>
    <x v="0"/>
    <n v="2478"/>
    <x v="0"/>
    <x v="12"/>
    <x v="0"/>
    <s v="Chester George"/>
    <x v="9622"/>
  </r>
  <r>
    <x v="7"/>
    <x v="1"/>
    <x v="0"/>
    <s v="Ballina"/>
    <x v="0"/>
    <n v="2478"/>
    <x v="0"/>
    <x v="12"/>
    <x v="5"/>
    <s v="Richard Carr"/>
    <x v="9623"/>
  </r>
  <r>
    <x v="7"/>
    <x v="1"/>
    <x v="0"/>
    <s v="Ballina"/>
    <x v="0"/>
    <n v="2478"/>
    <x v="0"/>
    <x v="12"/>
    <x v="1"/>
    <s v="Howard Wright"/>
    <x v="9624"/>
  </r>
  <r>
    <x v="7"/>
    <x v="1"/>
    <x v="0"/>
    <s v="Ballina"/>
    <x v="0"/>
    <n v="2478"/>
    <x v="0"/>
    <x v="12"/>
    <x v="1"/>
    <s v="Howard Wright"/>
    <x v="9625"/>
  </r>
  <r>
    <x v="7"/>
    <x v="1"/>
    <x v="0"/>
    <s v="Ballina"/>
    <x v="0"/>
    <n v="2478"/>
    <x v="0"/>
    <x v="12"/>
    <x v="8"/>
    <s v="Sara Ferrell"/>
    <x v="6859"/>
  </r>
  <r>
    <x v="7"/>
    <x v="1"/>
    <x v="0"/>
    <s v="Ballina"/>
    <x v="0"/>
    <n v="2478"/>
    <x v="0"/>
    <x v="12"/>
    <x v="2"/>
    <s v="Amy Buchanan"/>
    <x v="9626"/>
  </r>
  <r>
    <x v="7"/>
    <x v="1"/>
    <x v="0"/>
    <s v="Ballina"/>
    <x v="0"/>
    <n v="2478"/>
    <x v="0"/>
    <x v="12"/>
    <x v="4"/>
    <s v="Maggie Mayer"/>
    <x v="9627"/>
  </r>
  <r>
    <x v="7"/>
    <x v="1"/>
    <x v="0"/>
    <s v="Ballina"/>
    <x v="0"/>
    <n v="2478"/>
    <x v="0"/>
    <x v="12"/>
    <x v="7"/>
    <s v="Ella Hickman"/>
    <x v="9628"/>
  </r>
  <r>
    <x v="7"/>
    <x v="1"/>
    <x v="0"/>
    <s v="Ballina"/>
    <x v="0"/>
    <n v="2478"/>
    <x v="0"/>
    <x v="12"/>
    <x v="0"/>
    <s v="Chester George"/>
    <x v="9629"/>
  </r>
  <r>
    <x v="7"/>
    <x v="1"/>
    <x v="0"/>
    <s v="Ballina"/>
    <x v="0"/>
    <n v="2478"/>
    <x v="0"/>
    <x v="12"/>
    <x v="4"/>
    <s v="Maggie Mayer"/>
    <x v="9630"/>
  </r>
  <r>
    <x v="7"/>
    <x v="1"/>
    <x v="0"/>
    <s v="Ballina"/>
    <x v="0"/>
    <n v="2478"/>
    <x v="0"/>
    <x v="12"/>
    <x v="6"/>
    <s v="Bruce Curran"/>
    <x v="9631"/>
  </r>
  <r>
    <x v="7"/>
    <x v="1"/>
    <x v="0"/>
    <s v="Ballina"/>
    <x v="0"/>
    <n v="2478"/>
    <x v="0"/>
    <x v="12"/>
    <x v="2"/>
    <s v="Amy Buchanan"/>
    <x v="9632"/>
  </r>
  <r>
    <x v="7"/>
    <x v="1"/>
    <x v="0"/>
    <s v="Ballina"/>
    <x v="0"/>
    <n v="2478"/>
    <x v="0"/>
    <x v="12"/>
    <x v="1"/>
    <s v="Howard Wright"/>
    <x v="9633"/>
  </r>
  <r>
    <x v="7"/>
    <x v="1"/>
    <x v="0"/>
    <s v="Ballina"/>
    <x v="0"/>
    <n v="2478"/>
    <x v="0"/>
    <x v="12"/>
    <x v="0"/>
    <s v="Chester George"/>
    <x v="9634"/>
  </r>
  <r>
    <x v="7"/>
    <x v="1"/>
    <x v="0"/>
    <s v="Ballina"/>
    <x v="0"/>
    <n v="2478"/>
    <x v="0"/>
    <x v="12"/>
    <x v="6"/>
    <s v="Bruce Curran"/>
    <x v="9635"/>
  </r>
  <r>
    <x v="7"/>
    <x v="1"/>
    <x v="0"/>
    <s v="Ballina"/>
    <x v="0"/>
    <n v="2478"/>
    <x v="0"/>
    <x v="12"/>
    <x v="6"/>
    <s v="Bruce Curran"/>
    <x v="9636"/>
  </r>
  <r>
    <x v="7"/>
    <x v="1"/>
    <x v="0"/>
    <s v="Rosny Park"/>
    <x v="6"/>
    <n v="7018"/>
    <x v="0"/>
    <x v="13"/>
    <x v="6"/>
    <s v="Bruce Curran"/>
    <x v="35"/>
  </r>
  <r>
    <x v="7"/>
    <x v="1"/>
    <x v="0"/>
    <s v="Rosny Park"/>
    <x v="6"/>
    <n v="7018"/>
    <x v="0"/>
    <x v="13"/>
    <x v="4"/>
    <s v="Maggie Mayer"/>
    <x v="369"/>
  </r>
  <r>
    <x v="7"/>
    <x v="1"/>
    <x v="0"/>
    <s v="Rosny Park"/>
    <x v="6"/>
    <n v="7018"/>
    <x v="0"/>
    <x v="13"/>
    <x v="6"/>
    <s v="Bruce Curran"/>
    <x v="369"/>
  </r>
  <r>
    <x v="7"/>
    <x v="1"/>
    <x v="0"/>
    <s v="Rosny Park"/>
    <x v="6"/>
    <n v="7018"/>
    <x v="0"/>
    <x v="13"/>
    <x v="8"/>
    <s v="Sara Ferrell"/>
    <x v="9637"/>
  </r>
  <r>
    <x v="7"/>
    <x v="1"/>
    <x v="0"/>
    <s v="Rosny Park"/>
    <x v="6"/>
    <n v="7018"/>
    <x v="0"/>
    <x v="13"/>
    <x v="3"/>
    <s v="Chris Monroe"/>
    <x v="284"/>
  </r>
  <r>
    <x v="7"/>
    <x v="1"/>
    <x v="0"/>
    <s v="Rosny Park"/>
    <x v="6"/>
    <n v="7018"/>
    <x v="0"/>
    <x v="13"/>
    <x v="5"/>
    <s v="Richard Carr"/>
    <x v="9638"/>
  </r>
  <r>
    <x v="7"/>
    <x v="1"/>
    <x v="0"/>
    <s v="Rosny Park"/>
    <x v="6"/>
    <n v="7018"/>
    <x v="0"/>
    <x v="13"/>
    <x v="5"/>
    <s v="Richard Carr"/>
    <x v="9639"/>
  </r>
  <r>
    <x v="7"/>
    <x v="1"/>
    <x v="0"/>
    <s v="Rosny Park"/>
    <x v="6"/>
    <n v="7018"/>
    <x v="0"/>
    <x v="13"/>
    <x v="0"/>
    <s v="Chester George"/>
    <x v="9640"/>
  </r>
  <r>
    <x v="7"/>
    <x v="1"/>
    <x v="0"/>
    <s v="Rosny Park"/>
    <x v="6"/>
    <n v="7018"/>
    <x v="0"/>
    <x v="13"/>
    <x v="9"/>
    <s v="Elizabeth Gentry"/>
    <x v="9641"/>
  </r>
  <r>
    <x v="7"/>
    <x v="1"/>
    <x v="0"/>
    <s v="Rosny Park"/>
    <x v="6"/>
    <n v="7018"/>
    <x v="0"/>
    <x v="13"/>
    <x v="4"/>
    <s v="Maggie Mayer"/>
    <x v="9642"/>
  </r>
  <r>
    <x v="7"/>
    <x v="1"/>
    <x v="0"/>
    <s v="Rosny Park"/>
    <x v="6"/>
    <n v="7018"/>
    <x v="0"/>
    <x v="13"/>
    <x v="6"/>
    <s v="Bruce Curran"/>
    <x v="9643"/>
  </r>
  <r>
    <x v="7"/>
    <x v="1"/>
    <x v="0"/>
    <s v="Rosny Park"/>
    <x v="6"/>
    <n v="7018"/>
    <x v="0"/>
    <x v="13"/>
    <x v="8"/>
    <s v="Sara Ferrell"/>
    <x v="9644"/>
  </r>
  <r>
    <x v="7"/>
    <x v="1"/>
    <x v="0"/>
    <s v="Rosny Park"/>
    <x v="6"/>
    <n v="7018"/>
    <x v="0"/>
    <x v="13"/>
    <x v="9"/>
    <s v="Elizabeth Gentry"/>
    <x v="9645"/>
  </r>
  <r>
    <x v="7"/>
    <x v="1"/>
    <x v="0"/>
    <s v="Rosny Park"/>
    <x v="6"/>
    <n v="7018"/>
    <x v="0"/>
    <x v="13"/>
    <x v="7"/>
    <s v="Ella Hickman"/>
    <x v="9646"/>
  </r>
  <r>
    <x v="7"/>
    <x v="1"/>
    <x v="0"/>
    <s v="Rosny Park"/>
    <x v="6"/>
    <n v="7018"/>
    <x v="0"/>
    <x v="13"/>
    <x v="8"/>
    <s v="Sara Ferrell"/>
    <x v="9647"/>
  </r>
  <r>
    <x v="7"/>
    <x v="1"/>
    <x v="0"/>
    <s v="Rosny Park"/>
    <x v="6"/>
    <n v="7018"/>
    <x v="0"/>
    <x v="13"/>
    <x v="9"/>
    <s v="Elizabeth Gentry"/>
    <x v="9648"/>
  </r>
  <r>
    <x v="7"/>
    <x v="1"/>
    <x v="0"/>
    <s v="Rosny Park"/>
    <x v="6"/>
    <n v="7018"/>
    <x v="0"/>
    <x v="13"/>
    <x v="1"/>
    <s v="Howard Wright"/>
    <x v="9649"/>
  </r>
  <r>
    <x v="7"/>
    <x v="1"/>
    <x v="0"/>
    <s v="Rosny Park"/>
    <x v="6"/>
    <n v="7018"/>
    <x v="0"/>
    <x v="13"/>
    <x v="5"/>
    <s v="Richard Carr"/>
    <x v="9650"/>
  </r>
  <r>
    <x v="7"/>
    <x v="1"/>
    <x v="0"/>
    <s v="Rosny Park"/>
    <x v="6"/>
    <n v="7018"/>
    <x v="0"/>
    <x v="13"/>
    <x v="2"/>
    <s v="Amy Buchanan"/>
    <x v="9651"/>
  </r>
  <r>
    <x v="7"/>
    <x v="1"/>
    <x v="0"/>
    <s v="Rosny Park"/>
    <x v="6"/>
    <n v="7018"/>
    <x v="0"/>
    <x v="13"/>
    <x v="2"/>
    <s v="Amy Buchanan"/>
    <x v="9652"/>
  </r>
  <r>
    <x v="7"/>
    <x v="1"/>
    <x v="0"/>
    <s v="Rosny Park"/>
    <x v="6"/>
    <n v="7018"/>
    <x v="0"/>
    <x v="13"/>
    <x v="9"/>
    <s v="Elizabeth Gentry"/>
    <x v="9653"/>
  </r>
  <r>
    <x v="7"/>
    <x v="1"/>
    <x v="0"/>
    <s v="Rosny Park"/>
    <x v="6"/>
    <n v="7018"/>
    <x v="0"/>
    <x v="13"/>
    <x v="1"/>
    <s v="Howard Wright"/>
    <x v="9654"/>
  </r>
  <r>
    <x v="7"/>
    <x v="1"/>
    <x v="0"/>
    <s v="Rosny Park"/>
    <x v="6"/>
    <n v="7018"/>
    <x v="0"/>
    <x v="13"/>
    <x v="1"/>
    <s v="Howard Wright"/>
    <x v="9655"/>
  </r>
  <r>
    <x v="7"/>
    <x v="1"/>
    <x v="0"/>
    <s v="Rosny Park"/>
    <x v="6"/>
    <n v="7018"/>
    <x v="0"/>
    <x v="13"/>
    <x v="9"/>
    <s v="Elizabeth Gentry"/>
    <x v="9656"/>
  </r>
  <r>
    <x v="7"/>
    <x v="1"/>
    <x v="0"/>
    <s v="Rosny Park"/>
    <x v="6"/>
    <n v="7018"/>
    <x v="0"/>
    <x v="13"/>
    <x v="6"/>
    <s v="Bruce Curran"/>
    <x v="9657"/>
  </r>
  <r>
    <x v="7"/>
    <x v="1"/>
    <x v="0"/>
    <s v="Rosny Park"/>
    <x v="6"/>
    <n v="7018"/>
    <x v="0"/>
    <x v="13"/>
    <x v="0"/>
    <s v="Chester George"/>
    <x v="9658"/>
  </r>
  <r>
    <x v="7"/>
    <x v="1"/>
    <x v="0"/>
    <s v="Rosny Park"/>
    <x v="6"/>
    <n v="7018"/>
    <x v="0"/>
    <x v="13"/>
    <x v="0"/>
    <s v="Chester George"/>
    <x v="9659"/>
  </r>
  <r>
    <x v="7"/>
    <x v="1"/>
    <x v="0"/>
    <s v="Rosny Park"/>
    <x v="6"/>
    <n v="7018"/>
    <x v="0"/>
    <x v="13"/>
    <x v="4"/>
    <s v="Maggie Mayer"/>
    <x v="9660"/>
  </r>
  <r>
    <x v="7"/>
    <x v="1"/>
    <x v="0"/>
    <s v="Rosny Park"/>
    <x v="6"/>
    <n v="7018"/>
    <x v="0"/>
    <x v="13"/>
    <x v="6"/>
    <s v="Bruce Curran"/>
    <x v="9661"/>
  </r>
  <r>
    <x v="7"/>
    <x v="1"/>
    <x v="0"/>
    <s v="Claremont"/>
    <x v="3"/>
    <n v="6010"/>
    <x v="0"/>
    <x v="4"/>
    <x v="8"/>
    <s v="Sara Ferrell"/>
    <x v="35"/>
  </r>
  <r>
    <x v="7"/>
    <x v="1"/>
    <x v="0"/>
    <s v="Claremont"/>
    <x v="3"/>
    <n v="6010"/>
    <x v="0"/>
    <x v="4"/>
    <x v="6"/>
    <s v="Bruce Curran"/>
    <x v="369"/>
  </r>
  <r>
    <x v="7"/>
    <x v="1"/>
    <x v="0"/>
    <s v="Claremont"/>
    <x v="3"/>
    <n v="6010"/>
    <x v="0"/>
    <x v="4"/>
    <x v="2"/>
    <s v="Amy Buchanan"/>
    <x v="34"/>
  </r>
  <r>
    <x v="7"/>
    <x v="1"/>
    <x v="0"/>
    <s v="Claremont"/>
    <x v="3"/>
    <n v="6010"/>
    <x v="0"/>
    <x v="4"/>
    <x v="8"/>
    <s v="Sara Ferrell"/>
    <x v="804"/>
  </r>
  <r>
    <x v="7"/>
    <x v="1"/>
    <x v="0"/>
    <s v="Claremont"/>
    <x v="3"/>
    <n v="6010"/>
    <x v="0"/>
    <x v="4"/>
    <x v="6"/>
    <s v="Bruce Curran"/>
    <x v="606"/>
  </r>
  <r>
    <x v="7"/>
    <x v="1"/>
    <x v="0"/>
    <s v="Claremont"/>
    <x v="3"/>
    <n v="6010"/>
    <x v="0"/>
    <x v="4"/>
    <x v="5"/>
    <s v="Richard Carr"/>
    <x v="3159"/>
  </r>
  <r>
    <x v="7"/>
    <x v="1"/>
    <x v="0"/>
    <s v="Claremont"/>
    <x v="3"/>
    <n v="6010"/>
    <x v="0"/>
    <x v="4"/>
    <x v="5"/>
    <s v="Richard Carr"/>
    <x v="138"/>
  </r>
  <r>
    <x v="7"/>
    <x v="1"/>
    <x v="0"/>
    <s v="Claremont"/>
    <x v="3"/>
    <n v="6010"/>
    <x v="0"/>
    <x v="4"/>
    <x v="5"/>
    <s v="Richard Carr"/>
    <x v="8844"/>
  </r>
  <r>
    <x v="7"/>
    <x v="1"/>
    <x v="0"/>
    <s v="Claremont"/>
    <x v="3"/>
    <n v="6010"/>
    <x v="0"/>
    <x v="4"/>
    <x v="2"/>
    <s v="Amy Buchanan"/>
    <x v="2870"/>
  </r>
  <r>
    <x v="7"/>
    <x v="1"/>
    <x v="0"/>
    <s v="Claremont"/>
    <x v="3"/>
    <n v="6010"/>
    <x v="0"/>
    <x v="4"/>
    <x v="4"/>
    <s v="Maggie Mayer"/>
    <x v="9662"/>
  </r>
  <r>
    <x v="7"/>
    <x v="1"/>
    <x v="0"/>
    <s v="Claremont"/>
    <x v="3"/>
    <n v="6010"/>
    <x v="0"/>
    <x v="4"/>
    <x v="2"/>
    <s v="Amy Buchanan"/>
    <x v="2439"/>
  </r>
  <r>
    <x v="7"/>
    <x v="1"/>
    <x v="0"/>
    <s v="Claremont"/>
    <x v="3"/>
    <n v="6010"/>
    <x v="0"/>
    <x v="4"/>
    <x v="6"/>
    <s v="Bruce Curran"/>
    <x v="1130"/>
  </r>
  <r>
    <x v="7"/>
    <x v="1"/>
    <x v="0"/>
    <s v="Claremont"/>
    <x v="3"/>
    <n v="6010"/>
    <x v="0"/>
    <x v="4"/>
    <x v="5"/>
    <s v="Richard Carr"/>
    <x v="9663"/>
  </r>
  <r>
    <x v="7"/>
    <x v="1"/>
    <x v="0"/>
    <s v="Claremont"/>
    <x v="3"/>
    <n v="6010"/>
    <x v="0"/>
    <x v="4"/>
    <x v="9"/>
    <s v="Elizabeth Gentry"/>
    <x v="9664"/>
  </r>
  <r>
    <x v="7"/>
    <x v="1"/>
    <x v="0"/>
    <s v="Claremont"/>
    <x v="3"/>
    <n v="6010"/>
    <x v="0"/>
    <x v="4"/>
    <x v="9"/>
    <s v="Elizabeth Gentry"/>
    <x v="9665"/>
  </r>
  <r>
    <x v="7"/>
    <x v="1"/>
    <x v="0"/>
    <s v="Claremont"/>
    <x v="3"/>
    <n v="6010"/>
    <x v="0"/>
    <x v="4"/>
    <x v="6"/>
    <s v="Bruce Curran"/>
    <x v="9666"/>
  </r>
  <r>
    <x v="7"/>
    <x v="1"/>
    <x v="0"/>
    <s v="Claremont"/>
    <x v="3"/>
    <n v="6010"/>
    <x v="0"/>
    <x v="4"/>
    <x v="7"/>
    <s v="Ella Hickman"/>
    <x v="9667"/>
  </r>
  <r>
    <x v="7"/>
    <x v="1"/>
    <x v="0"/>
    <s v="Claremont"/>
    <x v="3"/>
    <n v="6010"/>
    <x v="0"/>
    <x v="4"/>
    <x v="9"/>
    <s v="Elizabeth Gentry"/>
    <x v="9668"/>
  </r>
  <r>
    <x v="7"/>
    <x v="1"/>
    <x v="0"/>
    <s v="Claremont"/>
    <x v="3"/>
    <n v="6010"/>
    <x v="0"/>
    <x v="4"/>
    <x v="4"/>
    <s v="Maggie Mayer"/>
    <x v="9669"/>
  </r>
  <r>
    <x v="7"/>
    <x v="1"/>
    <x v="0"/>
    <s v="Claremont"/>
    <x v="3"/>
    <n v="6010"/>
    <x v="0"/>
    <x v="4"/>
    <x v="6"/>
    <s v="Bruce Curran"/>
    <x v="9670"/>
  </r>
  <r>
    <x v="7"/>
    <x v="1"/>
    <x v="0"/>
    <s v="Claremont"/>
    <x v="3"/>
    <n v="6010"/>
    <x v="0"/>
    <x v="4"/>
    <x v="4"/>
    <s v="Maggie Mayer"/>
    <x v="9671"/>
  </r>
  <r>
    <x v="7"/>
    <x v="1"/>
    <x v="0"/>
    <s v="Claremont"/>
    <x v="3"/>
    <n v="6010"/>
    <x v="0"/>
    <x v="4"/>
    <x v="8"/>
    <s v="Sara Ferrell"/>
    <x v="9672"/>
  </r>
  <r>
    <x v="7"/>
    <x v="1"/>
    <x v="0"/>
    <s v="Claremont"/>
    <x v="3"/>
    <n v="6010"/>
    <x v="0"/>
    <x v="4"/>
    <x v="1"/>
    <s v="Howard Wright"/>
    <x v="9673"/>
  </r>
  <r>
    <x v="7"/>
    <x v="1"/>
    <x v="0"/>
    <s v="Claremont"/>
    <x v="3"/>
    <n v="6010"/>
    <x v="0"/>
    <x v="4"/>
    <x v="9"/>
    <s v="Elizabeth Gentry"/>
    <x v="9674"/>
  </r>
  <r>
    <x v="7"/>
    <x v="1"/>
    <x v="0"/>
    <s v="Claremont"/>
    <x v="3"/>
    <n v="6010"/>
    <x v="0"/>
    <x v="4"/>
    <x v="0"/>
    <s v="Chester George"/>
    <x v="9675"/>
  </r>
  <r>
    <x v="7"/>
    <x v="1"/>
    <x v="0"/>
    <s v="Claremont"/>
    <x v="3"/>
    <n v="6010"/>
    <x v="0"/>
    <x v="4"/>
    <x v="2"/>
    <s v="Amy Buchanan"/>
    <x v="9676"/>
  </r>
  <r>
    <x v="7"/>
    <x v="1"/>
    <x v="0"/>
    <s v="Claremont"/>
    <x v="3"/>
    <n v="6010"/>
    <x v="0"/>
    <x v="4"/>
    <x v="0"/>
    <s v="Chester George"/>
    <x v="9677"/>
  </r>
  <r>
    <x v="7"/>
    <x v="1"/>
    <x v="0"/>
    <s v="Claremont"/>
    <x v="3"/>
    <n v="6010"/>
    <x v="0"/>
    <x v="4"/>
    <x v="1"/>
    <s v="Howard Wright"/>
    <x v="9678"/>
  </r>
  <r>
    <x v="7"/>
    <x v="1"/>
    <x v="0"/>
    <s v="Claremont"/>
    <x v="3"/>
    <n v="6010"/>
    <x v="0"/>
    <x v="4"/>
    <x v="1"/>
    <s v="Howard Wright"/>
    <x v="9679"/>
  </r>
  <r>
    <x v="7"/>
    <x v="1"/>
    <x v="0"/>
    <s v="Claremont"/>
    <x v="3"/>
    <n v="6010"/>
    <x v="0"/>
    <x v="4"/>
    <x v="6"/>
    <s v="Bruce Curran"/>
    <x v="9680"/>
  </r>
  <r>
    <x v="7"/>
    <x v="1"/>
    <x v="0"/>
    <s v="Croydon"/>
    <x v="4"/>
    <n v="3136"/>
    <x v="0"/>
    <x v="11"/>
    <x v="9"/>
    <s v="Elizabeth Gentry"/>
    <x v="517"/>
  </r>
  <r>
    <x v="7"/>
    <x v="1"/>
    <x v="0"/>
    <s v="Croydon"/>
    <x v="4"/>
    <n v="3136"/>
    <x v="0"/>
    <x v="11"/>
    <x v="6"/>
    <s v="Bruce Curran"/>
    <x v="369"/>
  </r>
  <r>
    <x v="7"/>
    <x v="1"/>
    <x v="0"/>
    <s v="Croydon"/>
    <x v="4"/>
    <n v="3136"/>
    <x v="0"/>
    <x v="11"/>
    <x v="4"/>
    <s v="Maggie Mayer"/>
    <x v="4705"/>
  </r>
  <r>
    <x v="7"/>
    <x v="1"/>
    <x v="0"/>
    <s v="Croydon"/>
    <x v="4"/>
    <n v="3136"/>
    <x v="0"/>
    <x v="11"/>
    <x v="8"/>
    <s v="Sara Ferrell"/>
    <x v="34"/>
  </r>
  <r>
    <x v="7"/>
    <x v="1"/>
    <x v="0"/>
    <s v="Croydon"/>
    <x v="4"/>
    <n v="3136"/>
    <x v="0"/>
    <x v="11"/>
    <x v="5"/>
    <s v="Richard Carr"/>
    <x v="400"/>
  </r>
  <r>
    <x v="7"/>
    <x v="1"/>
    <x v="0"/>
    <s v="Croydon"/>
    <x v="4"/>
    <n v="3136"/>
    <x v="0"/>
    <x v="11"/>
    <x v="5"/>
    <s v="Richard Carr"/>
    <x v="139"/>
  </r>
  <r>
    <x v="7"/>
    <x v="1"/>
    <x v="0"/>
    <s v="Croydon"/>
    <x v="4"/>
    <n v="3136"/>
    <x v="0"/>
    <x v="11"/>
    <x v="2"/>
    <s v="Amy Buchanan"/>
    <x v="284"/>
  </r>
  <r>
    <x v="7"/>
    <x v="1"/>
    <x v="0"/>
    <s v="Croydon"/>
    <x v="4"/>
    <n v="3136"/>
    <x v="0"/>
    <x v="11"/>
    <x v="2"/>
    <s v="Amy Buchanan"/>
    <x v="40"/>
  </r>
  <r>
    <x v="7"/>
    <x v="1"/>
    <x v="0"/>
    <s v="Croydon"/>
    <x v="4"/>
    <n v="3136"/>
    <x v="0"/>
    <x v="11"/>
    <x v="9"/>
    <s v="Elizabeth Gentry"/>
    <x v="198"/>
  </r>
  <r>
    <x v="7"/>
    <x v="1"/>
    <x v="0"/>
    <s v="Croydon"/>
    <x v="4"/>
    <n v="3136"/>
    <x v="0"/>
    <x v="11"/>
    <x v="9"/>
    <s v="Elizabeth Gentry"/>
    <x v="9681"/>
  </r>
  <r>
    <x v="7"/>
    <x v="1"/>
    <x v="0"/>
    <s v="Croydon"/>
    <x v="4"/>
    <n v="3136"/>
    <x v="0"/>
    <x v="11"/>
    <x v="5"/>
    <s v="Richard Carr"/>
    <x v="9682"/>
  </r>
  <r>
    <x v="7"/>
    <x v="1"/>
    <x v="0"/>
    <s v="Croydon"/>
    <x v="4"/>
    <n v="3136"/>
    <x v="0"/>
    <x v="11"/>
    <x v="0"/>
    <s v="Chester George"/>
    <x v="9683"/>
  </r>
  <r>
    <x v="7"/>
    <x v="1"/>
    <x v="0"/>
    <s v="Croydon"/>
    <x v="4"/>
    <n v="3136"/>
    <x v="0"/>
    <x v="11"/>
    <x v="6"/>
    <s v="Bruce Curran"/>
    <x v="9684"/>
  </r>
  <r>
    <x v="7"/>
    <x v="1"/>
    <x v="0"/>
    <s v="Croydon"/>
    <x v="4"/>
    <n v="3136"/>
    <x v="0"/>
    <x v="11"/>
    <x v="1"/>
    <s v="Howard Wright"/>
    <x v="9685"/>
  </r>
  <r>
    <x v="7"/>
    <x v="1"/>
    <x v="0"/>
    <s v="Croydon"/>
    <x v="4"/>
    <n v="3136"/>
    <x v="0"/>
    <x v="11"/>
    <x v="0"/>
    <s v="Chester George"/>
    <x v="9686"/>
  </r>
  <r>
    <x v="7"/>
    <x v="1"/>
    <x v="0"/>
    <s v="Croydon"/>
    <x v="4"/>
    <n v="3136"/>
    <x v="0"/>
    <x v="11"/>
    <x v="9"/>
    <s v="Elizabeth Gentry"/>
    <x v="9687"/>
  </r>
  <r>
    <x v="7"/>
    <x v="1"/>
    <x v="0"/>
    <s v="Croydon"/>
    <x v="4"/>
    <n v="3136"/>
    <x v="0"/>
    <x v="11"/>
    <x v="4"/>
    <s v="Maggie Mayer"/>
    <x v="9688"/>
  </r>
  <r>
    <x v="7"/>
    <x v="1"/>
    <x v="0"/>
    <s v="Croydon"/>
    <x v="4"/>
    <n v="3136"/>
    <x v="0"/>
    <x v="11"/>
    <x v="8"/>
    <s v="Sara Ferrell"/>
    <x v="9689"/>
  </r>
  <r>
    <x v="7"/>
    <x v="1"/>
    <x v="0"/>
    <s v="Croydon"/>
    <x v="4"/>
    <n v="3136"/>
    <x v="0"/>
    <x v="11"/>
    <x v="7"/>
    <s v="Ella Hickman"/>
    <x v="9690"/>
  </r>
  <r>
    <x v="7"/>
    <x v="1"/>
    <x v="0"/>
    <s v="Croydon"/>
    <x v="4"/>
    <n v="3136"/>
    <x v="0"/>
    <x v="11"/>
    <x v="1"/>
    <s v="Howard Wright"/>
    <x v="9691"/>
  </r>
  <r>
    <x v="7"/>
    <x v="1"/>
    <x v="0"/>
    <s v="Croydon"/>
    <x v="4"/>
    <n v="3136"/>
    <x v="0"/>
    <x v="11"/>
    <x v="4"/>
    <s v="Maggie Mayer"/>
    <x v="9692"/>
  </r>
  <r>
    <x v="7"/>
    <x v="1"/>
    <x v="0"/>
    <s v="Croydon"/>
    <x v="4"/>
    <n v="3136"/>
    <x v="0"/>
    <x v="11"/>
    <x v="1"/>
    <s v="Howard Wright"/>
    <x v="9693"/>
  </r>
  <r>
    <x v="7"/>
    <x v="1"/>
    <x v="0"/>
    <s v="Croydon"/>
    <x v="4"/>
    <n v="3136"/>
    <x v="0"/>
    <x v="11"/>
    <x v="2"/>
    <s v="Amy Buchanan"/>
    <x v="9694"/>
  </r>
  <r>
    <x v="7"/>
    <x v="1"/>
    <x v="0"/>
    <s v="Croydon"/>
    <x v="4"/>
    <n v="3136"/>
    <x v="0"/>
    <x v="11"/>
    <x v="0"/>
    <s v="Chester George"/>
    <x v="9695"/>
  </r>
  <r>
    <x v="7"/>
    <x v="1"/>
    <x v="0"/>
    <s v="Croydon"/>
    <x v="4"/>
    <n v="3136"/>
    <x v="0"/>
    <x v="11"/>
    <x v="6"/>
    <s v="Bruce Curran"/>
    <x v="9696"/>
  </r>
  <r>
    <x v="7"/>
    <x v="1"/>
    <x v="0"/>
    <s v="Croydon"/>
    <x v="4"/>
    <n v="3136"/>
    <x v="0"/>
    <x v="11"/>
    <x v="6"/>
    <s v="Bruce Curran"/>
    <x v="9697"/>
  </r>
  <r>
    <x v="7"/>
    <x v="1"/>
    <x v="0"/>
    <s v="Marion"/>
    <x v="1"/>
    <n v="5043"/>
    <x v="0"/>
    <x v="1"/>
    <x v="5"/>
    <s v="Richard Carr"/>
    <x v="4"/>
  </r>
  <r>
    <x v="7"/>
    <x v="1"/>
    <x v="0"/>
    <s v="Marion"/>
    <x v="1"/>
    <n v="5043"/>
    <x v="0"/>
    <x v="1"/>
    <x v="6"/>
    <s v="Bruce Curran"/>
    <x v="369"/>
  </r>
  <r>
    <x v="7"/>
    <x v="1"/>
    <x v="0"/>
    <s v="Marion"/>
    <x v="1"/>
    <n v="5043"/>
    <x v="0"/>
    <x v="1"/>
    <x v="9"/>
    <s v="Elizabeth Gentry"/>
    <x v="9698"/>
  </r>
  <r>
    <x v="7"/>
    <x v="1"/>
    <x v="0"/>
    <s v="Marion"/>
    <x v="1"/>
    <n v="5043"/>
    <x v="0"/>
    <x v="1"/>
    <x v="9"/>
    <s v="Elizabeth Gentry"/>
    <x v="9699"/>
  </r>
  <r>
    <x v="7"/>
    <x v="1"/>
    <x v="0"/>
    <s v="Marion"/>
    <x v="1"/>
    <n v="5043"/>
    <x v="0"/>
    <x v="1"/>
    <x v="6"/>
    <s v="Bruce Curran"/>
    <x v="227"/>
  </r>
  <r>
    <x v="7"/>
    <x v="1"/>
    <x v="0"/>
    <s v="Marion"/>
    <x v="1"/>
    <n v="5043"/>
    <x v="0"/>
    <x v="1"/>
    <x v="5"/>
    <s v="Richard Carr"/>
    <x v="9700"/>
  </r>
  <r>
    <x v="7"/>
    <x v="1"/>
    <x v="0"/>
    <s v="Marion"/>
    <x v="1"/>
    <n v="5043"/>
    <x v="0"/>
    <x v="1"/>
    <x v="1"/>
    <s v="Howard Wright"/>
    <x v="1019"/>
  </r>
  <r>
    <x v="7"/>
    <x v="1"/>
    <x v="0"/>
    <s v="Marion"/>
    <x v="1"/>
    <n v="5043"/>
    <x v="0"/>
    <x v="1"/>
    <x v="8"/>
    <s v="Sara Ferrell"/>
    <x v="489"/>
  </r>
  <r>
    <x v="7"/>
    <x v="1"/>
    <x v="0"/>
    <s v="Marion"/>
    <x v="1"/>
    <n v="5043"/>
    <x v="0"/>
    <x v="1"/>
    <x v="9"/>
    <s v="Elizabeth Gentry"/>
    <x v="205"/>
  </r>
  <r>
    <x v="7"/>
    <x v="1"/>
    <x v="0"/>
    <s v="Marion"/>
    <x v="1"/>
    <n v="5043"/>
    <x v="0"/>
    <x v="1"/>
    <x v="2"/>
    <s v="Amy Buchanan"/>
    <x v="4106"/>
  </r>
  <r>
    <x v="7"/>
    <x v="1"/>
    <x v="0"/>
    <s v="Marion"/>
    <x v="1"/>
    <n v="5043"/>
    <x v="0"/>
    <x v="1"/>
    <x v="6"/>
    <s v="Bruce Curran"/>
    <x v="9701"/>
  </r>
  <r>
    <x v="7"/>
    <x v="1"/>
    <x v="0"/>
    <s v="Marion"/>
    <x v="1"/>
    <n v="5043"/>
    <x v="0"/>
    <x v="1"/>
    <x v="2"/>
    <s v="Amy Buchanan"/>
    <x v="9702"/>
  </r>
  <r>
    <x v="7"/>
    <x v="1"/>
    <x v="0"/>
    <s v="Marion"/>
    <x v="1"/>
    <n v="5043"/>
    <x v="0"/>
    <x v="1"/>
    <x v="7"/>
    <s v="Ella Hickman"/>
    <x v="9703"/>
  </r>
  <r>
    <x v="7"/>
    <x v="1"/>
    <x v="0"/>
    <s v="Marion"/>
    <x v="1"/>
    <n v="5043"/>
    <x v="0"/>
    <x v="1"/>
    <x v="9"/>
    <s v="Elizabeth Gentry"/>
    <x v="5169"/>
  </r>
  <r>
    <x v="7"/>
    <x v="1"/>
    <x v="0"/>
    <s v="Marion"/>
    <x v="1"/>
    <n v="5043"/>
    <x v="0"/>
    <x v="1"/>
    <x v="5"/>
    <s v="Richard Carr"/>
    <x v="9704"/>
  </r>
  <r>
    <x v="7"/>
    <x v="1"/>
    <x v="0"/>
    <s v="Marion"/>
    <x v="1"/>
    <n v="5043"/>
    <x v="0"/>
    <x v="1"/>
    <x v="0"/>
    <s v="Chester George"/>
    <x v="9705"/>
  </r>
  <r>
    <x v="7"/>
    <x v="1"/>
    <x v="0"/>
    <s v="Marion"/>
    <x v="1"/>
    <n v="5043"/>
    <x v="0"/>
    <x v="1"/>
    <x v="0"/>
    <s v="Chester George"/>
    <x v="9706"/>
  </r>
  <r>
    <x v="7"/>
    <x v="1"/>
    <x v="0"/>
    <s v="Marion"/>
    <x v="1"/>
    <n v="5043"/>
    <x v="0"/>
    <x v="1"/>
    <x v="8"/>
    <s v="Sara Ferrell"/>
    <x v="9707"/>
  </r>
  <r>
    <x v="7"/>
    <x v="1"/>
    <x v="0"/>
    <s v="Marion"/>
    <x v="1"/>
    <n v="5043"/>
    <x v="0"/>
    <x v="1"/>
    <x v="9"/>
    <s v="Elizabeth Gentry"/>
    <x v="9708"/>
  </r>
  <r>
    <x v="7"/>
    <x v="1"/>
    <x v="0"/>
    <s v="Marion"/>
    <x v="1"/>
    <n v="5043"/>
    <x v="0"/>
    <x v="1"/>
    <x v="1"/>
    <s v="Howard Wright"/>
    <x v="9709"/>
  </r>
  <r>
    <x v="7"/>
    <x v="1"/>
    <x v="0"/>
    <s v="Marion"/>
    <x v="1"/>
    <n v="5043"/>
    <x v="0"/>
    <x v="1"/>
    <x v="5"/>
    <s v="Richard Carr"/>
    <x v="9710"/>
  </r>
  <r>
    <x v="7"/>
    <x v="1"/>
    <x v="0"/>
    <s v="Marion"/>
    <x v="1"/>
    <n v="5043"/>
    <x v="0"/>
    <x v="1"/>
    <x v="4"/>
    <s v="Maggie Mayer"/>
    <x v="9711"/>
  </r>
  <r>
    <x v="7"/>
    <x v="1"/>
    <x v="0"/>
    <s v="Marion"/>
    <x v="1"/>
    <n v="5043"/>
    <x v="0"/>
    <x v="1"/>
    <x v="1"/>
    <s v="Howard Wright"/>
    <x v="9712"/>
  </r>
  <r>
    <x v="7"/>
    <x v="1"/>
    <x v="0"/>
    <s v="Marion"/>
    <x v="1"/>
    <n v="5043"/>
    <x v="0"/>
    <x v="1"/>
    <x v="4"/>
    <s v="Maggie Mayer"/>
    <x v="9713"/>
  </r>
  <r>
    <x v="7"/>
    <x v="1"/>
    <x v="0"/>
    <s v="Marion"/>
    <x v="1"/>
    <n v="5043"/>
    <x v="0"/>
    <x v="1"/>
    <x v="6"/>
    <s v="Bruce Curran"/>
    <x v="9714"/>
  </r>
  <r>
    <x v="7"/>
    <x v="1"/>
    <x v="0"/>
    <s v="Marion"/>
    <x v="1"/>
    <n v="5043"/>
    <x v="0"/>
    <x v="1"/>
    <x v="0"/>
    <s v="Chester George"/>
    <x v="9715"/>
  </r>
  <r>
    <x v="7"/>
    <x v="1"/>
    <x v="0"/>
    <s v="Marion"/>
    <x v="1"/>
    <n v="5043"/>
    <x v="0"/>
    <x v="1"/>
    <x v="1"/>
    <s v="Howard Wright"/>
    <x v="9716"/>
  </r>
  <r>
    <x v="7"/>
    <x v="1"/>
    <x v="0"/>
    <s v="Marion"/>
    <x v="1"/>
    <n v="5043"/>
    <x v="0"/>
    <x v="1"/>
    <x v="9"/>
    <s v="Elizabeth Gentry"/>
    <x v="9717"/>
  </r>
  <r>
    <x v="7"/>
    <x v="1"/>
    <x v="0"/>
    <s v="Marion"/>
    <x v="1"/>
    <n v="5043"/>
    <x v="0"/>
    <x v="1"/>
    <x v="0"/>
    <s v="Chester George"/>
    <x v="9718"/>
  </r>
  <r>
    <x v="7"/>
    <x v="1"/>
    <x v="0"/>
    <s v="Marion"/>
    <x v="1"/>
    <n v="5043"/>
    <x v="0"/>
    <x v="1"/>
    <x v="6"/>
    <s v="Bruce Curran"/>
    <x v="9635"/>
  </r>
  <r>
    <x v="7"/>
    <x v="1"/>
    <x v="0"/>
    <s v="Shepparton"/>
    <x v="4"/>
    <n v="3630"/>
    <x v="0"/>
    <x v="7"/>
    <x v="2"/>
    <s v="Amy Buchanan"/>
    <x v="251"/>
  </r>
  <r>
    <x v="7"/>
    <x v="1"/>
    <x v="0"/>
    <s v="Shepparton"/>
    <x v="4"/>
    <n v="3630"/>
    <x v="0"/>
    <x v="7"/>
    <x v="8"/>
    <s v="Sara Ferrell"/>
    <x v="283"/>
  </r>
  <r>
    <x v="7"/>
    <x v="1"/>
    <x v="0"/>
    <s v="Shepparton"/>
    <x v="4"/>
    <n v="3630"/>
    <x v="0"/>
    <x v="7"/>
    <x v="2"/>
    <s v="Amy Buchanan"/>
    <x v="34"/>
  </r>
  <r>
    <x v="7"/>
    <x v="1"/>
    <x v="0"/>
    <s v="Shepparton"/>
    <x v="4"/>
    <n v="3630"/>
    <x v="0"/>
    <x v="7"/>
    <x v="8"/>
    <s v="Sara Ferrell"/>
    <x v="254"/>
  </r>
  <r>
    <x v="7"/>
    <x v="1"/>
    <x v="0"/>
    <s v="Shepparton"/>
    <x v="4"/>
    <n v="3630"/>
    <x v="0"/>
    <x v="7"/>
    <x v="6"/>
    <s v="Bruce Curran"/>
    <x v="67"/>
  </r>
  <r>
    <x v="7"/>
    <x v="1"/>
    <x v="0"/>
    <s v="Shepparton"/>
    <x v="4"/>
    <n v="3630"/>
    <x v="0"/>
    <x v="7"/>
    <x v="5"/>
    <s v="Richard Carr"/>
    <x v="312"/>
  </r>
  <r>
    <x v="7"/>
    <x v="1"/>
    <x v="0"/>
    <s v="Shepparton"/>
    <x v="4"/>
    <n v="3630"/>
    <x v="0"/>
    <x v="7"/>
    <x v="5"/>
    <s v="Richard Carr"/>
    <x v="1249"/>
  </r>
  <r>
    <x v="7"/>
    <x v="1"/>
    <x v="0"/>
    <s v="Shepparton"/>
    <x v="4"/>
    <n v="3630"/>
    <x v="0"/>
    <x v="7"/>
    <x v="6"/>
    <s v="Bruce Curran"/>
    <x v="9719"/>
  </r>
  <r>
    <x v="7"/>
    <x v="1"/>
    <x v="0"/>
    <s v="Shepparton"/>
    <x v="4"/>
    <n v="3630"/>
    <x v="0"/>
    <x v="7"/>
    <x v="9"/>
    <s v="Elizabeth Gentry"/>
    <x v="5738"/>
  </r>
  <r>
    <x v="7"/>
    <x v="1"/>
    <x v="0"/>
    <s v="Shepparton"/>
    <x v="4"/>
    <n v="3630"/>
    <x v="0"/>
    <x v="7"/>
    <x v="5"/>
    <s v="Richard Carr"/>
    <x v="4563"/>
  </r>
  <r>
    <x v="7"/>
    <x v="1"/>
    <x v="0"/>
    <s v="Shepparton"/>
    <x v="4"/>
    <n v="3630"/>
    <x v="0"/>
    <x v="7"/>
    <x v="9"/>
    <s v="Elizabeth Gentry"/>
    <x v="9720"/>
  </r>
  <r>
    <x v="7"/>
    <x v="1"/>
    <x v="0"/>
    <s v="Shepparton"/>
    <x v="4"/>
    <n v="3630"/>
    <x v="0"/>
    <x v="7"/>
    <x v="8"/>
    <s v="Sara Ferrell"/>
    <x v="943"/>
  </r>
  <r>
    <x v="7"/>
    <x v="1"/>
    <x v="0"/>
    <s v="Shepparton"/>
    <x v="4"/>
    <n v="3630"/>
    <x v="0"/>
    <x v="7"/>
    <x v="2"/>
    <s v="Amy Buchanan"/>
    <x v="9721"/>
  </r>
  <r>
    <x v="7"/>
    <x v="1"/>
    <x v="0"/>
    <s v="Shepparton"/>
    <x v="4"/>
    <n v="3630"/>
    <x v="0"/>
    <x v="7"/>
    <x v="9"/>
    <s v="Elizabeth Gentry"/>
    <x v="3444"/>
  </r>
  <r>
    <x v="7"/>
    <x v="1"/>
    <x v="0"/>
    <s v="Shepparton"/>
    <x v="4"/>
    <n v="3630"/>
    <x v="0"/>
    <x v="7"/>
    <x v="7"/>
    <s v="Ella Hickman"/>
    <x v="3661"/>
  </r>
  <r>
    <x v="7"/>
    <x v="1"/>
    <x v="0"/>
    <s v="Shepparton"/>
    <x v="4"/>
    <n v="3630"/>
    <x v="0"/>
    <x v="7"/>
    <x v="9"/>
    <s v="Elizabeth Gentry"/>
    <x v="9722"/>
  </r>
  <r>
    <x v="7"/>
    <x v="1"/>
    <x v="0"/>
    <s v="Shepparton"/>
    <x v="4"/>
    <n v="3630"/>
    <x v="0"/>
    <x v="7"/>
    <x v="5"/>
    <s v="Richard Carr"/>
    <x v="9723"/>
  </r>
  <r>
    <x v="7"/>
    <x v="1"/>
    <x v="0"/>
    <s v="Shepparton"/>
    <x v="4"/>
    <n v="3630"/>
    <x v="0"/>
    <x v="7"/>
    <x v="1"/>
    <s v="Howard Wright"/>
    <x v="9724"/>
  </r>
  <r>
    <x v="7"/>
    <x v="1"/>
    <x v="0"/>
    <s v="Shepparton"/>
    <x v="4"/>
    <n v="3630"/>
    <x v="0"/>
    <x v="7"/>
    <x v="0"/>
    <s v="Chester George"/>
    <x v="6011"/>
  </r>
  <r>
    <x v="7"/>
    <x v="1"/>
    <x v="0"/>
    <s v="Shepparton"/>
    <x v="4"/>
    <n v="3630"/>
    <x v="0"/>
    <x v="7"/>
    <x v="4"/>
    <s v="Maggie Mayer"/>
    <x v="9725"/>
  </r>
  <r>
    <x v="7"/>
    <x v="1"/>
    <x v="0"/>
    <s v="Shepparton"/>
    <x v="4"/>
    <n v="3630"/>
    <x v="0"/>
    <x v="7"/>
    <x v="4"/>
    <s v="Maggie Mayer"/>
    <x v="9726"/>
  </r>
  <r>
    <x v="7"/>
    <x v="1"/>
    <x v="0"/>
    <s v="Shepparton"/>
    <x v="4"/>
    <n v="3630"/>
    <x v="0"/>
    <x v="7"/>
    <x v="8"/>
    <s v="Sara Ferrell"/>
    <x v="9727"/>
  </r>
  <r>
    <x v="7"/>
    <x v="1"/>
    <x v="0"/>
    <s v="Shepparton"/>
    <x v="4"/>
    <n v="3630"/>
    <x v="0"/>
    <x v="7"/>
    <x v="2"/>
    <s v="Amy Buchanan"/>
    <x v="9728"/>
  </r>
  <r>
    <x v="7"/>
    <x v="1"/>
    <x v="0"/>
    <s v="Shepparton"/>
    <x v="4"/>
    <n v="3630"/>
    <x v="0"/>
    <x v="7"/>
    <x v="9"/>
    <s v="Elizabeth Gentry"/>
    <x v="9729"/>
  </r>
  <r>
    <x v="7"/>
    <x v="1"/>
    <x v="0"/>
    <s v="Shepparton"/>
    <x v="4"/>
    <n v="3630"/>
    <x v="0"/>
    <x v="7"/>
    <x v="0"/>
    <s v="Chester George"/>
    <x v="9730"/>
  </r>
  <r>
    <x v="7"/>
    <x v="1"/>
    <x v="0"/>
    <s v="Shepparton"/>
    <x v="4"/>
    <n v="3630"/>
    <x v="0"/>
    <x v="7"/>
    <x v="9"/>
    <s v="Elizabeth Gentry"/>
    <x v="9731"/>
  </r>
  <r>
    <x v="7"/>
    <x v="1"/>
    <x v="0"/>
    <s v="Shepparton"/>
    <x v="4"/>
    <n v="3630"/>
    <x v="0"/>
    <x v="7"/>
    <x v="1"/>
    <s v="Howard Wright"/>
    <x v="9732"/>
  </r>
  <r>
    <x v="7"/>
    <x v="1"/>
    <x v="0"/>
    <s v="Shepparton"/>
    <x v="4"/>
    <n v="3630"/>
    <x v="0"/>
    <x v="7"/>
    <x v="9"/>
    <s v="Elizabeth Gentry"/>
    <x v="9733"/>
  </r>
  <r>
    <x v="7"/>
    <x v="1"/>
    <x v="0"/>
    <s v="Shepparton"/>
    <x v="4"/>
    <n v="3630"/>
    <x v="0"/>
    <x v="7"/>
    <x v="0"/>
    <s v="Chester George"/>
    <x v="9734"/>
  </r>
  <r>
    <x v="7"/>
    <x v="1"/>
    <x v="0"/>
    <s v="Shepparton"/>
    <x v="4"/>
    <n v="3630"/>
    <x v="0"/>
    <x v="7"/>
    <x v="6"/>
    <s v="Bruce Curran"/>
    <x v="9735"/>
  </r>
  <r>
    <x v="7"/>
    <x v="1"/>
    <x v="0"/>
    <s v="Shepparton"/>
    <x v="4"/>
    <n v="3630"/>
    <x v="0"/>
    <x v="7"/>
    <x v="0"/>
    <s v="Chester George"/>
    <x v="9736"/>
  </r>
  <r>
    <x v="7"/>
    <x v="1"/>
    <x v="0"/>
    <s v="Shepparton"/>
    <x v="4"/>
    <n v="3630"/>
    <x v="0"/>
    <x v="7"/>
    <x v="6"/>
    <s v="Bruce Curran"/>
    <x v="9737"/>
  </r>
  <r>
    <x v="7"/>
    <x v="1"/>
    <x v="0"/>
    <s v="Shepparton"/>
    <x v="4"/>
    <n v="3630"/>
    <x v="0"/>
    <x v="7"/>
    <x v="1"/>
    <s v="Howard Wright"/>
    <x v="9738"/>
  </r>
  <r>
    <x v="7"/>
    <x v="1"/>
    <x v="0"/>
    <s v="Esperance"/>
    <x v="3"/>
    <n v="6450"/>
    <x v="0"/>
    <x v="14"/>
    <x v="8"/>
    <s v="Sara Ferrell"/>
    <x v="517"/>
  </r>
  <r>
    <x v="7"/>
    <x v="1"/>
    <x v="0"/>
    <s v="Esperance"/>
    <x v="3"/>
    <n v="6450"/>
    <x v="0"/>
    <x v="14"/>
    <x v="8"/>
    <s v="Sara Ferrell"/>
    <x v="369"/>
  </r>
  <r>
    <x v="7"/>
    <x v="1"/>
    <x v="0"/>
    <s v="Esperance"/>
    <x v="3"/>
    <n v="6450"/>
    <x v="0"/>
    <x v="14"/>
    <x v="5"/>
    <s v="Richard Carr"/>
    <x v="1659"/>
  </r>
  <r>
    <x v="7"/>
    <x v="1"/>
    <x v="0"/>
    <s v="Esperance"/>
    <x v="3"/>
    <n v="6450"/>
    <x v="0"/>
    <x v="14"/>
    <x v="3"/>
    <s v="Chris Monroe"/>
    <x v="224"/>
  </r>
  <r>
    <x v="7"/>
    <x v="1"/>
    <x v="0"/>
    <s v="Esperance"/>
    <x v="3"/>
    <n v="6450"/>
    <x v="0"/>
    <x v="14"/>
    <x v="9"/>
    <s v="Elizabeth Gentry"/>
    <x v="2524"/>
  </r>
  <r>
    <x v="7"/>
    <x v="1"/>
    <x v="0"/>
    <s v="Esperance"/>
    <x v="3"/>
    <n v="6450"/>
    <x v="0"/>
    <x v="14"/>
    <x v="5"/>
    <s v="Richard Carr"/>
    <x v="2849"/>
  </r>
  <r>
    <x v="7"/>
    <x v="1"/>
    <x v="0"/>
    <s v="Esperance"/>
    <x v="3"/>
    <n v="6450"/>
    <x v="0"/>
    <x v="14"/>
    <x v="1"/>
    <s v="Howard Wright"/>
    <x v="9739"/>
  </r>
  <r>
    <x v="7"/>
    <x v="1"/>
    <x v="0"/>
    <s v="Esperance"/>
    <x v="3"/>
    <n v="6450"/>
    <x v="0"/>
    <x v="14"/>
    <x v="4"/>
    <s v="Maggie Mayer"/>
    <x v="489"/>
  </r>
  <r>
    <x v="7"/>
    <x v="1"/>
    <x v="0"/>
    <s v="Esperance"/>
    <x v="3"/>
    <n v="6450"/>
    <x v="0"/>
    <x v="14"/>
    <x v="6"/>
    <s v="Bruce Curran"/>
    <x v="44"/>
  </r>
  <r>
    <x v="7"/>
    <x v="1"/>
    <x v="0"/>
    <s v="Esperance"/>
    <x v="3"/>
    <n v="6450"/>
    <x v="0"/>
    <x v="14"/>
    <x v="2"/>
    <s v="Amy Buchanan"/>
    <x v="9740"/>
  </r>
  <r>
    <x v="7"/>
    <x v="1"/>
    <x v="0"/>
    <s v="Esperance"/>
    <x v="3"/>
    <n v="6450"/>
    <x v="0"/>
    <x v="14"/>
    <x v="6"/>
    <s v="Bruce Curran"/>
    <x v="9741"/>
  </r>
  <r>
    <x v="7"/>
    <x v="1"/>
    <x v="0"/>
    <s v="Esperance"/>
    <x v="3"/>
    <n v="6450"/>
    <x v="0"/>
    <x v="14"/>
    <x v="5"/>
    <s v="Richard Carr"/>
    <x v="9742"/>
  </r>
  <r>
    <x v="7"/>
    <x v="1"/>
    <x v="0"/>
    <s v="Esperance"/>
    <x v="3"/>
    <n v="6450"/>
    <x v="0"/>
    <x v="14"/>
    <x v="0"/>
    <s v="Chester George"/>
    <x v="9743"/>
  </r>
  <r>
    <x v="7"/>
    <x v="1"/>
    <x v="0"/>
    <s v="Esperance"/>
    <x v="3"/>
    <n v="6450"/>
    <x v="0"/>
    <x v="14"/>
    <x v="4"/>
    <s v="Maggie Mayer"/>
    <x v="9744"/>
  </r>
  <r>
    <x v="7"/>
    <x v="1"/>
    <x v="0"/>
    <s v="Esperance"/>
    <x v="3"/>
    <n v="6450"/>
    <x v="0"/>
    <x v="14"/>
    <x v="7"/>
    <s v="Ella Hickman"/>
    <x v="9745"/>
  </r>
  <r>
    <x v="7"/>
    <x v="1"/>
    <x v="0"/>
    <s v="Esperance"/>
    <x v="3"/>
    <n v="6450"/>
    <x v="0"/>
    <x v="14"/>
    <x v="2"/>
    <s v="Amy Buchanan"/>
    <x v="9746"/>
  </r>
  <r>
    <x v="7"/>
    <x v="1"/>
    <x v="0"/>
    <s v="Esperance"/>
    <x v="3"/>
    <n v="6450"/>
    <x v="0"/>
    <x v="14"/>
    <x v="6"/>
    <s v="Bruce Curran"/>
    <x v="9747"/>
  </r>
  <r>
    <x v="7"/>
    <x v="1"/>
    <x v="0"/>
    <s v="Esperance"/>
    <x v="3"/>
    <n v="6450"/>
    <x v="0"/>
    <x v="14"/>
    <x v="0"/>
    <s v="Chester George"/>
    <x v="9748"/>
  </r>
  <r>
    <x v="7"/>
    <x v="1"/>
    <x v="0"/>
    <s v="Esperance"/>
    <x v="3"/>
    <n v="6450"/>
    <x v="0"/>
    <x v="14"/>
    <x v="8"/>
    <s v="Sara Ferrell"/>
    <x v="9749"/>
  </r>
  <r>
    <x v="7"/>
    <x v="1"/>
    <x v="0"/>
    <s v="Esperance"/>
    <x v="3"/>
    <n v="6450"/>
    <x v="0"/>
    <x v="14"/>
    <x v="1"/>
    <s v="Howard Wright"/>
    <x v="9750"/>
  </r>
  <r>
    <x v="7"/>
    <x v="1"/>
    <x v="0"/>
    <s v="Esperance"/>
    <x v="3"/>
    <n v="6450"/>
    <x v="0"/>
    <x v="14"/>
    <x v="1"/>
    <s v="Howard Wright"/>
    <x v="9751"/>
  </r>
  <r>
    <x v="7"/>
    <x v="1"/>
    <x v="0"/>
    <s v="Esperance"/>
    <x v="3"/>
    <n v="6450"/>
    <x v="0"/>
    <x v="14"/>
    <x v="4"/>
    <s v="Maggie Mayer"/>
    <x v="9752"/>
  </r>
  <r>
    <x v="7"/>
    <x v="1"/>
    <x v="0"/>
    <s v="Esperance"/>
    <x v="3"/>
    <n v="6450"/>
    <x v="0"/>
    <x v="14"/>
    <x v="2"/>
    <s v="Amy Buchanan"/>
    <x v="9753"/>
  </r>
  <r>
    <x v="7"/>
    <x v="1"/>
    <x v="0"/>
    <s v="Esperance"/>
    <x v="3"/>
    <n v="6450"/>
    <x v="0"/>
    <x v="14"/>
    <x v="0"/>
    <s v="Chester George"/>
    <x v="9754"/>
  </r>
  <r>
    <x v="7"/>
    <x v="1"/>
    <x v="0"/>
    <s v="Esperance"/>
    <x v="3"/>
    <n v="6450"/>
    <x v="0"/>
    <x v="14"/>
    <x v="6"/>
    <s v="Bruce Curran"/>
    <x v="9755"/>
  </r>
  <r>
    <x v="7"/>
    <x v="1"/>
    <x v="0"/>
    <s v="Tweed Heads"/>
    <x v="0"/>
    <n v="2485"/>
    <x v="0"/>
    <x v="12"/>
    <x v="5"/>
    <s v="Richard Carr"/>
    <x v="9756"/>
  </r>
  <r>
    <x v="7"/>
    <x v="1"/>
    <x v="0"/>
    <s v="Tweed Heads"/>
    <x v="0"/>
    <n v="2485"/>
    <x v="0"/>
    <x v="12"/>
    <x v="8"/>
    <s v="Sara Ferrell"/>
    <x v="6474"/>
  </r>
  <r>
    <x v="7"/>
    <x v="1"/>
    <x v="0"/>
    <s v="Tweed Heads"/>
    <x v="0"/>
    <n v="2485"/>
    <x v="0"/>
    <x v="12"/>
    <x v="8"/>
    <s v="Sara Ferrell"/>
    <x v="254"/>
  </r>
  <r>
    <x v="7"/>
    <x v="1"/>
    <x v="0"/>
    <s v="Tweed Heads"/>
    <x v="0"/>
    <n v="2485"/>
    <x v="0"/>
    <x v="12"/>
    <x v="6"/>
    <s v="Bruce Curran"/>
    <x v="67"/>
  </r>
  <r>
    <x v="7"/>
    <x v="1"/>
    <x v="0"/>
    <s v="Tweed Heads"/>
    <x v="0"/>
    <n v="2485"/>
    <x v="0"/>
    <x v="12"/>
    <x v="6"/>
    <s v="Bruce Curran"/>
    <x v="36"/>
  </r>
  <r>
    <x v="7"/>
    <x v="1"/>
    <x v="0"/>
    <s v="Tweed Heads"/>
    <x v="0"/>
    <n v="2485"/>
    <x v="0"/>
    <x v="12"/>
    <x v="4"/>
    <s v="Maggie Mayer"/>
    <x v="912"/>
  </r>
  <r>
    <x v="7"/>
    <x v="1"/>
    <x v="0"/>
    <s v="Tweed Heads"/>
    <x v="0"/>
    <n v="2485"/>
    <x v="0"/>
    <x v="12"/>
    <x v="3"/>
    <s v="Chris Monroe"/>
    <x v="400"/>
  </r>
  <r>
    <x v="7"/>
    <x v="1"/>
    <x v="0"/>
    <s v="Tweed Heads"/>
    <x v="0"/>
    <n v="2485"/>
    <x v="0"/>
    <x v="12"/>
    <x v="1"/>
    <s v="Howard Wright"/>
    <x v="111"/>
  </r>
  <r>
    <x v="7"/>
    <x v="1"/>
    <x v="0"/>
    <s v="Tweed Heads"/>
    <x v="0"/>
    <n v="2485"/>
    <x v="0"/>
    <x v="12"/>
    <x v="2"/>
    <s v="Amy Buchanan"/>
    <x v="1197"/>
  </r>
  <r>
    <x v="7"/>
    <x v="1"/>
    <x v="0"/>
    <s v="Tweed Heads"/>
    <x v="0"/>
    <n v="2485"/>
    <x v="0"/>
    <x v="12"/>
    <x v="2"/>
    <s v="Amy Buchanan"/>
    <x v="8969"/>
  </r>
  <r>
    <x v="7"/>
    <x v="1"/>
    <x v="0"/>
    <s v="Tweed Heads"/>
    <x v="0"/>
    <n v="2485"/>
    <x v="0"/>
    <x v="12"/>
    <x v="9"/>
    <s v="Elizabeth Gentry"/>
    <x v="3924"/>
  </r>
  <r>
    <x v="7"/>
    <x v="1"/>
    <x v="0"/>
    <s v="Tweed Heads"/>
    <x v="0"/>
    <n v="2485"/>
    <x v="0"/>
    <x v="12"/>
    <x v="0"/>
    <s v="Chester George"/>
    <x v="9757"/>
  </r>
  <r>
    <x v="7"/>
    <x v="1"/>
    <x v="0"/>
    <s v="Tweed Heads"/>
    <x v="0"/>
    <n v="2485"/>
    <x v="0"/>
    <x v="12"/>
    <x v="9"/>
    <s v="Elizabeth Gentry"/>
    <x v="81"/>
  </r>
  <r>
    <x v="7"/>
    <x v="1"/>
    <x v="0"/>
    <s v="Tweed Heads"/>
    <x v="0"/>
    <n v="2485"/>
    <x v="0"/>
    <x v="12"/>
    <x v="5"/>
    <s v="Richard Carr"/>
    <x v="9758"/>
  </r>
  <r>
    <x v="7"/>
    <x v="1"/>
    <x v="0"/>
    <s v="Tweed Heads"/>
    <x v="0"/>
    <n v="2485"/>
    <x v="0"/>
    <x v="12"/>
    <x v="6"/>
    <s v="Bruce Curran"/>
    <x v="9759"/>
  </r>
  <r>
    <x v="7"/>
    <x v="1"/>
    <x v="0"/>
    <s v="Tweed Heads"/>
    <x v="0"/>
    <n v="2485"/>
    <x v="0"/>
    <x v="12"/>
    <x v="8"/>
    <s v="Sara Ferrell"/>
    <x v="837"/>
  </r>
  <r>
    <x v="7"/>
    <x v="1"/>
    <x v="0"/>
    <s v="Tweed Heads"/>
    <x v="0"/>
    <n v="2485"/>
    <x v="0"/>
    <x v="12"/>
    <x v="5"/>
    <s v="Richard Carr"/>
    <x v="9760"/>
  </r>
  <r>
    <x v="7"/>
    <x v="1"/>
    <x v="0"/>
    <s v="Tweed Heads"/>
    <x v="0"/>
    <n v="2485"/>
    <x v="0"/>
    <x v="12"/>
    <x v="9"/>
    <s v="Elizabeth Gentry"/>
    <x v="9761"/>
  </r>
  <r>
    <x v="7"/>
    <x v="1"/>
    <x v="0"/>
    <s v="Tweed Heads"/>
    <x v="0"/>
    <n v="2485"/>
    <x v="0"/>
    <x v="12"/>
    <x v="2"/>
    <s v="Amy Buchanan"/>
    <x v="9762"/>
  </r>
  <r>
    <x v="7"/>
    <x v="1"/>
    <x v="0"/>
    <s v="Tweed Heads"/>
    <x v="0"/>
    <n v="2485"/>
    <x v="0"/>
    <x v="12"/>
    <x v="9"/>
    <s v="Elizabeth Gentry"/>
    <x v="9763"/>
  </r>
  <r>
    <x v="7"/>
    <x v="1"/>
    <x v="0"/>
    <s v="Tweed Heads"/>
    <x v="0"/>
    <n v="2485"/>
    <x v="0"/>
    <x v="12"/>
    <x v="0"/>
    <s v="Chester George"/>
    <x v="7559"/>
  </r>
  <r>
    <x v="7"/>
    <x v="1"/>
    <x v="0"/>
    <s v="Tweed Heads"/>
    <x v="0"/>
    <n v="2485"/>
    <x v="0"/>
    <x v="12"/>
    <x v="7"/>
    <s v="Ella Hickman"/>
    <x v="9764"/>
  </r>
  <r>
    <x v="7"/>
    <x v="1"/>
    <x v="0"/>
    <s v="Tweed Heads"/>
    <x v="0"/>
    <n v="2485"/>
    <x v="0"/>
    <x v="12"/>
    <x v="8"/>
    <s v="Sara Ferrell"/>
    <x v="9765"/>
  </r>
  <r>
    <x v="7"/>
    <x v="1"/>
    <x v="0"/>
    <s v="Tweed Heads"/>
    <x v="0"/>
    <n v="2485"/>
    <x v="0"/>
    <x v="12"/>
    <x v="1"/>
    <s v="Howard Wright"/>
    <x v="9766"/>
  </r>
  <r>
    <x v="7"/>
    <x v="1"/>
    <x v="0"/>
    <s v="Tweed Heads"/>
    <x v="0"/>
    <n v="2485"/>
    <x v="0"/>
    <x v="12"/>
    <x v="4"/>
    <s v="Maggie Mayer"/>
    <x v="9767"/>
  </r>
  <r>
    <x v="7"/>
    <x v="1"/>
    <x v="0"/>
    <s v="Tweed Heads"/>
    <x v="0"/>
    <n v="2485"/>
    <x v="0"/>
    <x v="12"/>
    <x v="4"/>
    <s v="Maggie Mayer"/>
    <x v="9768"/>
  </r>
  <r>
    <x v="7"/>
    <x v="1"/>
    <x v="0"/>
    <s v="Tweed Heads"/>
    <x v="0"/>
    <n v="2485"/>
    <x v="0"/>
    <x v="12"/>
    <x v="1"/>
    <s v="Howard Wright"/>
    <x v="9769"/>
  </r>
  <r>
    <x v="7"/>
    <x v="1"/>
    <x v="0"/>
    <s v="Tweed Heads"/>
    <x v="0"/>
    <n v="2485"/>
    <x v="0"/>
    <x v="12"/>
    <x v="6"/>
    <s v="Bruce Curran"/>
    <x v="9770"/>
  </r>
  <r>
    <x v="7"/>
    <x v="1"/>
    <x v="0"/>
    <s v="Tweed Heads"/>
    <x v="0"/>
    <n v="2485"/>
    <x v="0"/>
    <x v="12"/>
    <x v="9"/>
    <s v="Elizabeth Gentry"/>
    <x v="9771"/>
  </r>
  <r>
    <x v="7"/>
    <x v="1"/>
    <x v="0"/>
    <s v="Tweed Heads"/>
    <x v="0"/>
    <n v="2485"/>
    <x v="0"/>
    <x v="12"/>
    <x v="9"/>
    <s v="Elizabeth Gentry"/>
    <x v="9772"/>
  </r>
  <r>
    <x v="7"/>
    <x v="1"/>
    <x v="0"/>
    <s v="Tweed Heads"/>
    <x v="0"/>
    <n v="2485"/>
    <x v="0"/>
    <x v="12"/>
    <x v="0"/>
    <s v="Chester George"/>
    <x v="9773"/>
  </r>
  <r>
    <x v="7"/>
    <x v="1"/>
    <x v="0"/>
    <s v="Tweed Heads"/>
    <x v="0"/>
    <n v="2485"/>
    <x v="0"/>
    <x v="12"/>
    <x v="1"/>
    <s v="Howard Wright"/>
    <x v="9774"/>
  </r>
  <r>
    <x v="7"/>
    <x v="1"/>
    <x v="0"/>
    <s v="Tweed Heads"/>
    <x v="0"/>
    <n v="2485"/>
    <x v="0"/>
    <x v="12"/>
    <x v="6"/>
    <s v="Bruce Curran"/>
    <x v="9775"/>
  </r>
  <r>
    <x v="7"/>
    <x v="1"/>
    <x v="0"/>
    <s v="Tweed Heads"/>
    <x v="0"/>
    <n v="2485"/>
    <x v="0"/>
    <x v="12"/>
    <x v="0"/>
    <s v="Chester George"/>
    <x v="9776"/>
  </r>
  <r>
    <x v="7"/>
    <x v="1"/>
    <x v="0"/>
    <s v="Toombul"/>
    <x v="2"/>
    <n v="4012"/>
    <x v="0"/>
    <x v="15"/>
    <x v="9"/>
    <s v="Elizabeth Gentry"/>
    <x v="132"/>
  </r>
  <r>
    <x v="7"/>
    <x v="1"/>
    <x v="0"/>
    <s v="Toombul"/>
    <x v="2"/>
    <n v="4012"/>
    <x v="0"/>
    <x v="15"/>
    <x v="2"/>
    <s v="Amy Buchanan"/>
    <x v="310"/>
  </r>
  <r>
    <x v="7"/>
    <x v="1"/>
    <x v="0"/>
    <s v="Toombul"/>
    <x v="2"/>
    <n v="4012"/>
    <x v="0"/>
    <x v="15"/>
    <x v="8"/>
    <s v="Sara Ferrell"/>
    <x v="1684"/>
  </r>
  <r>
    <x v="7"/>
    <x v="1"/>
    <x v="0"/>
    <s v="Toombul"/>
    <x v="2"/>
    <n v="4012"/>
    <x v="0"/>
    <x v="15"/>
    <x v="1"/>
    <s v="Howard Wright"/>
    <x v="369"/>
  </r>
  <r>
    <x v="7"/>
    <x v="1"/>
    <x v="0"/>
    <s v="Toombul"/>
    <x v="2"/>
    <n v="4012"/>
    <x v="0"/>
    <x v="15"/>
    <x v="1"/>
    <s v="Howard Wright"/>
    <x v="36"/>
  </r>
  <r>
    <x v="7"/>
    <x v="1"/>
    <x v="0"/>
    <s v="Toombul"/>
    <x v="2"/>
    <n v="4012"/>
    <x v="0"/>
    <x v="15"/>
    <x v="4"/>
    <s v="Maggie Mayer"/>
    <x v="606"/>
  </r>
  <r>
    <x v="7"/>
    <x v="1"/>
    <x v="0"/>
    <s v="Toombul"/>
    <x v="2"/>
    <n v="4012"/>
    <x v="0"/>
    <x v="15"/>
    <x v="4"/>
    <s v="Maggie Mayer"/>
    <x v="9777"/>
  </r>
  <r>
    <x v="7"/>
    <x v="1"/>
    <x v="0"/>
    <s v="Toombul"/>
    <x v="2"/>
    <n v="4012"/>
    <x v="0"/>
    <x v="15"/>
    <x v="5"/>
    <s v="Richard Carr"/>
    <x v="9778"/>
  </r>
  <r>
    <x v="7"/>
    <x v="1"/>
    <x v="0"/>
    <s v="Toombul"/>
    <x v="2"/>
    <n v="4012"/>
    <x v="0"/>
    <x v="15"/>
    <x v="6"/>
    <s v="Bruce Curran"/>
    <x v="226"/>
  </r>
  <r>
    <x v="7"/>
    <x v="1"/>
    <x v="0"/>
    <s v="Toombul"/>
    <x v="2"/>
    <n v="4012"/>
    <x v="0"/>
    <x v="15"/>
    <x v="2"/>
    <s v="Amy Buchanan"/>
    <x v="451"/>
  </r>
  <r>
    <x v="7"/>
    <x v="1"/>
    <x v="0"/>
    <s v="Toombul"/>
    <x v="2"/>
    <n v="4012"/>
    <x v="0"/>
    <x v="15"/>
    <x v="8"/>
    <s v="Sara Ferrell"/>
    <x v="9779"/>
  </r>
  <r>
    <x v="7"/>
    <x v="1"/>
    <x v="0"/>
    <s v="Toombul"/>
    <x v="2"/>
    <n v="4012"/>
    <x v="0"/>
    <x v="15"/>
    <x v="6"/>
    <s v="Bruce Curran"/>
    <x v="9780"/>
  </r>
  <r>
    <x v="7"/>
    <x v="1"/>
    <x v="0"/>
    <s v="Toombul"/>
    <x v="2"/>
    <n v="4012"/>
    <x v="0"/>
    <x v="15"/>
    <x v="0"/>
    <s v="Chester George"/>
    <x v="3355"/>
  </r>
  <r>
    <x v="7"/>
    <x v="1"/>
    <x v="0"/>
    <s v="Toombul"/>
    <x v="2"/>
    <n v="4012"/>
    <x v="0"/>
    <x v="15"/>
    <x v="4"/>
    <s v="Maggie Mayer"/>
    <x v="9781"/>
  </r>
  <r>
    <x v="7"/>
    <x v="1"/>
    <x v="0"/>
    <s v="Toombul"/>
    <x v="2"/>
    <n v="4012"/>
    <x v="0"/>
    <x v="15"/>
    <x v="4"/>
    <s v="Maggie Mayer"/>
    <x v="9782"/>
  </r>
  <r>
    <x v="7"/>
    <x v="1"/>
    <x v="0"/>
    <s v="Toombul"/>
    <x v="2"/>
    <n v="4012"/>
    <x v="0"/>
    <x v="15"/>
    <x v="5"/>
    <s v="Richard Carr"/>
    <x v="506"/>
  </r>
  <r>
    <x v="7"/>
    <x v="1"/>
    <x v="0"/>
    <s v="Toombul"/>
    <x v="2"/>
    <n v="4012"/>
    <x v="0"/>
    <x v="15"/>
    <x v="9"/>
    <s v="Elizabeth Gentry"/>
    <x v="9783"/>
  </r>
  <r>
    <x v="7"/>
    <x v="1"/>
    <x v="0"/>
    <s v="Toombul"/>
    <x v="2"/>
    <n v="4012"/>
    <x v="0"/>
    <x v="15"/>
    <x v="7"/>
    <s v="Ella Hickman"/>
    <x v="9784"/>
  </r>
  <r>
    <x v="7"/>
    <x v="1"/>
    <x v="0"/>
    <s v="Toombul"/>
    <x v="2"/>
    <n v="4012"/>
    <x v="0"/>
    <x v="15"/>
    <x v="8"/>
    <s v="Sara Ferrell"/>
    <x v="9785"/>
  </r>
  <r>
    <x v="7"/>
    <x v="1"/>
    <x v="0"/>
    <s v="Toombul"/>
    <x v="2"/>
    <n v="4012"/>
    <x v="0"/>
    <x v="15"/>
    <x v="9"/>
    <s v="Elizabeth Gentry"/>
    <x v="9786"/>
  </r>
  <r>
    <x v="7"/>
    <x v="1"/>
    <x v="0"/>
    <s v="Toombul"/>
    <x v="2"/>
    <n v="4012"/>
    <x v="0"/>
    <x v="15"/>
    <x v="1"/>
    <s v="Howard Wright"/>
    <x v="9787"/>
  </r>
  <r>
    <x v="7"/>
    <x v="1"/>
    <x v="0"/>
    <s v="Toombul"/>
    <x v="2"/>
    <n v="4012"/>
    <x v="0"/>
    <x v="15"/>
    <x v="9"/>
    <s v="Elizabeth Gentry"/>
    <x v="9788"/>
  </r>
  <r>
    <x v="7"/>
    <x v="1"/>
    <x v="0"/>
    <s v="Toombul"/>
    <x v="2"/>
    <n v="4012"/>
    <x v="0"/>
    <x v="15"/>
    <x v="2"/>
    <s v="Amy Buchanan"/>
    <x v="9789"/>
  </r>
  <r>
    <x v="7"/>
    <x v="1"/>
    <x v="0"/>
    <s v="Toombul"/>
    <x v="2"/>
    <n v="4012"/>
    <x v="0"/>
    <x v="15"/>
    <x v="2"/>
    <s v="Amy Buchanan"/>
    <x v="9790"/>
  </r>
  <r>
    <x v="7"/>
    <x v="1"/>
    <x v="0"/>
    <s v="Toombul"/>
    <x v="2"/>
    <n v="4012"/>
    <x v="0"/>
    <x v="15"/>
    <x v="6"/>
    <s v="Bruce Curran"/>
    <x v="9791"/>
  </r>
  <r>
    <x v="7"/>
    <x v="1"/>
    <x v="0"/>
    <s v="Toombul"/>
    <x v="2"/>
    <n v="4012"/>
    <x v="0"/>
    <x v="15"/>
    <x v="9"/>
    <s v="Elizabeth Gentry"/>
    <x v="9792"/>
  </r>
  <r>
    <x v="7"/>
    <x v="1"/>
    <x v="0"/>
    <s v="Toombul"/>
    <x v="2"/>
    <n v="4012"/>
    <x v="0"/>
    <x v="15"/>
    <x v="1"/>
    <s v="Howard Wright"/>
    <x v="9793"/>
  </r>
  <r>
    <x v="7"/>
    <x v="1"/>
    <x v="0"/>
    <s v="Toombul"/>
    <x v="2"/>
    <n v="4012"/>
    <x v="0"/>
    <x v="15"/>
    <x v="0"/>
    <s v="Chester George"/>
    <x v="9794"/>
  </r>
  <r>
    <x v="7"/>
    <x v="1"/>
    <x v="0"/>
    <s v="Toombul"/>
    <x v="2"/>
    <n v="4012"/>
    <x v="0"/>
    <x v="15"/>
    <x v="0"/>
    <s v="Chester George"/>
    <x v="9795"/>
  </r>
  <r>
    <x v="7"/>
    <x v="1"/>
    <x v="0"/>
    <s v="Toombul"/>
    <x v="2"/>
    <n v="4012"/>
    <x v="0"/>
    <x v="15"/>
    <x v="1"/>
    <s v="Howard Wright"/>
    <x v="9796"/>
  </r>
  <r>
    <x v="7"/>
    <x v="1"/>
    <x v="0"/>
    <s v="Toombul"/>
    <x v="2"/>
    <n v="4012"/>
    <x v="0"/>
    <x v="15"/>
    <x v="6"/>
    <s v="Bruce Curran"/>
    <x v="9797"/>
  </r>
  <r>
    <x v="7"/>
    <x v="1"/>
    <x v="0"/>
    <s v="Penrith"/>
    <x v="0"/>
    <n v="2750"/>
    <x v="0"/>
    <x v="16"/>
    <x v="8"/>
    <s v="Sara Ferrell"/>
    <x v="34"/>
  </r>
  <r>
    <x v="7"/>
    <x v="1"/>
    <x v="0"/>
    <s v="Penrith"/>
    <x v="0"/>
    <n v="2750"/>
    <x v="0"/>
    <x v="16"/>
    <x v="4"/>
    <s v="Maggie Mayer"/>
    <x v="606"/>
  </r>
  <r>
    <x v="7"/>
    <x v="1"/>
    <x v="0"/>
    <s v="Penrith"/>
    <x v="0"/>
    <n v="2750"/>
    <x v="0"/>
    <x v="16"/>
    <x v="5"/>
    <s v="Richard Carr"/>
    <x v="2343"/>
  </r>
  <r>
    <x v="7"/>
    <x v="1"/>
    <x v="0"/>
    <s v="Penrith"/>
    <x v="0"/>
    <n v="2750"/>
    <x v="0"/>
    <x v="16"/>
    <x v="5"/>
    <s v="Richard Carr"/>
    <x v="224"/>
  </r>
  <r>
    <x v="7"/>
    <x v="1"/>
    <x v="0"/>
    <s v="Penrith"/>
    <x v="0"/>
    <n v="2750"/>
    <x v="0"/>
    <x v="16"/>
    <x v="2"/>
    <s v="Amy Buchanan"/>
    <x v="284"/>
  </r>
  <r>
    <x v="7"/>
    <x v="1"/>
    <x v="0"/>
    <s v="Penrith"/>
    <x v="0"/>
    <n v="2750"/>
    <x v="0"/>
    <x v="16"/>
    <x v="9"/>
    <s v="Elizabeth Gentry"/>
    <x v="44"/>
  </r>
  <r>
    <x v="7"/>
    <x v="1"/>
    <x v="0"/>
    <s v="Penrith"/>
    <x v="0"/>
    <n v="2750"/>
    <x v="0"/>
    <x v="16"/>
    <x v="5"/>
    <s v="Richard Carr"/>
    <x v="9798"/>
  </r>
  <r>
    <x v="7"/>
    <x v="1"/>
    <x v="0"/>
    <s v="Penrith"/>
    <x v="0"/>
    <n v="2750"/>
    <x v="0"/>
    <x v="16"/>
    <x v="0"/>
    <s v="Chester George"/>
    <x v="81"/>
  </r>
  <r>
    <x v="7"/>
    <x v="1"/>
    <x v="0"/>
    <s v="Penrith"/>
    <x v="0"/>
    <n v="2750"/>
    <x v="0"/>
    <x v="16"/>
    <x v="2"/>
    <s v="Amy Buchanan"/>
    <x v="9799"/>
  </r>
  <r>
    <x v="7"/>
    <x v="1"/>
    <x v="0"/>
    <s v="Penrith"/>
    <x v="0"/>
    <n v="2750"/>
    <x v="0"/>
    <x v="16"/>
    <x v="9"/>
    <s v="Elizabeth Gentry"/>
    <x v="9800"/>
  </r>
  <r>
    <x v="7"/>
    <x v="1"/>
    <x v="0"/>
    <s v="Penrith"/>
    <x v="0"/>
    <n v="2750"/>
    <x v="0"/>
    <x v="16"/>
    <x v="0"/>
    <s v="Chester George"/>
    <x v="1757"/>
  </r>
  <r>
    <x v="7"/>
    <x v="1"/>
    <x v="0"/>
    <s v="Penrith"/>
    <x v="0"/>
    <n v="2750"/>
    <x v="0"/>
    <x v="16"/>
    <x v="6"/>
    <s v="Bruce Curran"/>
    <x v="2916"/>
  </r>
  <r>
    <x v="7"/>
    <x v="1"/>
    <x v="0"/>
    <s v="Penrith"/>
    <x v="0"/>
    <n v="2750"/>
    <x v="0"/>
    <x v="16"/>
    <x v="9"/>
    <s v="Elizabeth Gentry"/>
    <x v="5169"/>
  </r>
  <r>
    <x v="7"/>
    <x v="1"/>
    <x v="0"/>
    <s v="Penrith"/>
    <x v="0"/>
    <n v="2750"/>
    <x v="0"/>
    <x v="16"/>
    <x v="9"/>
    <s v="Elizabeth Gentry"/>
    <x v="9801"/>
  </r>
  <r>
    <x v="7"/>
    <x v="1"/>
    <x v="0"/>
    <s v="Penrith"/>
    <x v="0"/>
    <n v="2750"/>
    <x v="0"/>
    <x v="16"/>
    <x v="8"/>
    <s v="Sara Ferrell"/>
    <x v="9802"/>
  </r>
  <r>
    <x v="7"/>
    <x v="1"/>
    <x v="0"/>
    <s v="Penrith"/>
    <x v="0"/>
    <n v="2750"/>
    <x v="0"/>
    <x v="16"/>
    <x v="5"/>
    <s v="Richard Carr"/>
    <x v="9803"/>
  </r>
  <r>
    <x v="7"/>
    <x v="1"/>
    <x v="0"/>
    <s v="Penrith"/>
    <x v="0"/>
    <n v="2750"/>
    <x v="0"/>
    <x v="16"/>
    <x v="4"/>
    <s v="Maggie Mayer"/>
    <x v="9804"/>
  </r>
  <r>
    <x v="7"/>
    <x v="1"/>
    <x v="0"/>
    <s v="Penrith"/>
    <x v="0"/>
    <n v="2750"/>
    <x v="0"/>
    <x v="16"/>
    <x v="4"/>
    <s v="Maggie Mayer"/>
    <x v="9805"/>
  </r>
  <r>
    <x v="7"/>
    <x v="1"/>
    <x v="0"/>
    <s v="Penrith"/>
    <x v="0"/>
    <n v="2750"/>
    <x v="0"/>
    <x v="16"/>
    <x v="6"/>
    <s v="Bruce Curran"/>
    <x v="9806"/>
  </r>
  <r>
    <x v="7"/>
    <x v="1"/>
    <x v="0"/>
    <s v="Penrith"/>
    <x v="0"/>
    <n v="2750"/>
    <x v="0"/>
    <x v="16"/>
    <x v="9"/>
    <s v="Elizabeth Gentry"/>
    <x v="9807"/>
  </r>
  <r>
    <x v="7"/>
    <x v="1"/>
    <x v="0"/>
    <s v="Penrith"/>
    <x v="0"/>
    <n v="2750"/>
    <x v="0"/>
    <x v="16"/>
    <x v="9"/>
    <s v="Elizabeth Gentry"/>
    <x v="9808"/>
  </r>
  <r>
    <x v="7"/>
    <x v="1"/>
    <x v="0"/>
    <s v="Penrith"/>
    <x v="0"/>
    <n v="2750"/>
    <x v="0"/>
    <x v="16"/>
    <x v="7"/>
    <s v="Ella Hickman"/>
    <x v="9809"/>
  </r>
  <r>
    <x v="7"/>
    <x v="1"/>
    <x v="0"/>
    <s v="Penrith"/>
    <x v="0"/>
    <n v="2750"/>
    <x v="0"/>
    <x v="16"/>
    <x v="2"/>
    <s v="Amy Buchanan"/>
    <x v="9810"/>
  </r>
  <r>
    <x v="7"/>
    <x v="1"/>
    <x v="0"/>
    <s v="Penrith"/>
    <x v="0"/>
    <n v="2750"/>
    <x v="0"/>
    <x v="16"/>
    <x v="1"/>
    <s v="Howard Wright"/>
    <x v="9811"/>
  </r>
  <r>
    <x v="7"/>
    <x v="1"/>
    <x v="0"/>
    <s v="Penrith"/>
    <x v="0"/>
    <n v="2750"/>
    <x v="0"/>
    <x v="16"/>
    <x v="0"/>
    <s v="Chester George"/>
    <x v="9812"/>
  </r>
  <r>
    <x v="7"/>
    <x v="1"/>
    <x v="0"/>
    <s v="Penrith"/>
    <x v="0"/>
    <n v="2750"/>
    <x v="0"/>
    <x v="16"/>
    <x v="1"/>
    <s v="Howard Wright"/>
    <x v="9813"/>
  </r>
  <r>
    <x v="7"/>
    <x v="1"/>
    <x v="0"/>
    <s v="Penrith"/>
    <x v="0"/>
    <n v="2750"/>
    <x v="0"/>
    <x v="16"/>
    <x v="2"/>
    <s v="Amy Buchanan"/>
    <x v="9814"/>
  </r>
  <r>
    <x v="7"/>
    <x v="1"/>
    <x v="0"/>
    <s v="Penrith"/>
    <x v="0"/>
    <n v="2750"/>
    <x v="0"/>
    <x v="16"/>
    <x v="6"/>
    <s v="Bruce Curran"/>
    <x v="9815"/>
  </r>
  <r>
    <x v="7"/>
    <x v="1"/>
    <x v="0"/>
    <s v="Penrith"/>
    <x v="0"/>
    <n v="2750"/>
    <x v="0"/>
    <x v="16"/>
    <x v="1"/>
    <s v="Howard Wright"/>
    <x v="9816"/>
  </r>
  <r>
    <x v="7"/>
    <x v="1"/>
    <x v="0"/>
    <s v="Penrith"/>
    <x v="0"/>
    <n v="2750"/>
    <x v="0"/>
    <x v="16"/>
    <x v="0"/>
    <s v="Chester George"/>
    <x v="9817"/>
  </r>
  <r>
    <x v="7"/>
    <x v="1"/>
    <x v="0"/>
    <s v="Penrith"/>
    <x v="0"/>
    <n v="2750"/>
    <x v="0"/>
    <x v="16"/>
    <x v="6"/>
    <s v="Bruce Curran"/>
    <x v="9818"/>
  </r>
  <r>
    <x v="7"/>
    <x v="1"/>
    <x v="0"/>
    <s v="Mackay"/>
    <x v="2"/>
    <n v="4740"/>
    <x v="0"/>
    <x v="5"/>
    <x v="2"/>
    <s v="Amy Buchanan"/>
    <x v="282"/>
  </r>
  <r>
    <x v="7"/>
    <x v="1"/>
    <x v="0"/>
    <s v="Mackay"/>
    <x v="2"/>
    <n v="4740"/>
    <x v="0"/>
    <x v="5"/>
    <x v="0"/>
    <s v="Chester George"/>
    <x v="369"/>
  </r>
  <r>
    <x v="7"/>
    <x v="1"/>
    <x v="0"/>
    <s v="Mackay"/>
    <x v="2"/>
    <n v="4740"/>
    <x v="0"/>
    <x v="5"/>
    <x v="2"/>
    <s v="Amy Buchanan"/>
    <x v="138"/>
  </r>
  <r>
    <x v="7"/>
    <x v="1"/>
    <x v="0"/>
    <s v="Mackay"/>
    <x v="2"/>
    <n v="4740"/>
    <x v="0"/>
    <x v="5"/>
    <x v="5"/>
    <s v="Richard Carr"/>
    <x v="224"/>
  </r>
  <r>
    <x v="7"/>
    <x v="1"/>
    <x v="0"/>
    <s v="Mackay"/>
    <x v="2"/>
    <n v="4740"/>
    <x v="0"/>
    <x v="5"/>
    <x v="8"/>
    <s v="Sara Ferrell"/>
    <x v="224"/>
  </r>
  <r>
    <x v="7"/>
    <x v="1"/>
    <x v="0"/>
    <s v="Mackay"/>
    <x v="2"/>
    <n v="4740"/>
    <x v="0"/>
    <x v="5"/>
    <x v="6"/>
    <s v="Bruce Curran"/>
    <x v="4"/>
  </r>
  <r>
    <x v="7"/>
    <x v="1"/>
    <x v="0"/>
    <s v="Mackay"/>
    <x v="2"/>
    <n v="4740"/>
    <x v="0"/>
    <x v="5"/>
    <x v="9"/>
    <s v="Elizabeth Gentry"/>
    <x v="7070"/>
  </r>
  <r>
    <x v="7"/>
    <x v="1"/>
    <x v="0"/>
    <s v="Mackay"/>
    <x v="2"/>
    <n v="4740"/>
    <x v="0"/>
    <x v="5"/>
    <x v="4"/>
    <s v="Maggie Mayer"/>
    <x v="5604"/>
  </r>
  <r>
    <x v="7"/>
    <x v="1"/>
    <x v="0"/>
    <s v="Mackay"/>
    <x v="2"/>
    <n v="4740"/>
    <x v="0"/>
    <x v="5"/>
    <x v="5"/>
    <s v="Richard Carr"/>
    <x v="9819"/>
  </r>
  <r>
    <x v="7"/>
    <x v="1"/>
    <x v="0"/>
    <s v="Mackay"/>
    <x v="2"/>
    <n v="4740"/>
    <x v="0"/>
    <x v="5"/>
    <x v="9"/>
    <s v="Elizabeth Gentry"/>
    <x v="9820"/>
  </r>
  <r>
    <x v="7"/>
    <x v="1"/>
    <x v="0"/>
    <s v="Mackay"/>
    <x v="2"/>
    <n v="4740"/>
    <x v="0"/>
    <x v="5"/>
    <x v="9"/>
    <s v="Elizabeth Gentry"/>
    <x v="5034"/>
  </r>
  <r>
    <x v="7"/>
    <x v="1"/>
    <x v="0"/>
    <s v="Mackay"/>
    <x v="2"/>
    <n v="4740"/>
    <x v="0"/>
    <x v="5"/>
    <x v="5"/>
    <s v="Richard Carr"/>
    <x v="8094"/>
  </r>
  <r>
    <x v="7"/>
    <x v="1"/>
    <x v="0"/>
    <s v="Mackay"/>
    <x v="2"/>
    <n v="4740"/>
    <x v="0"/>
    <x v="5"/>
    <x v="4"/>
    <s v="Maggie Mayer"/>
    <x v="9821"/>
  </r>
  <r>
    <x v="7"/>
    <x v="1"/>
    <x v="0"/>
    <s v="Mackay"/>
    <x v="2"/>
    <n v="4740"/>
    <x v="0"/>
    <x v="5"/>
    <x v="6"/>
    <s v="Bruce Curran"/>
    <x v="9822"/>
  </r>
  <r>
    <x v="7"/>
    <x v="1"/>
    <x v="0"/>
    <s v="Mackay"/>
    <x v="2"/>
    <n v="4740"/>
    <x v="0"/>
    <x v="5"/>
    <x v="4"/>
    <s v="Maggie Mayer"/>
    <x v="9823"/>
  </r>
  <r>
    <x v="7"/>
    <x v="1"/>
    <x v="0"/>
    <s v="Mackay"/>
    <x v="2"/>
    <n v="4740"/>
    <x v="0"/>
    <x v="5"/>
    <x v="9"/>
    <s v="Elizabeth Gentry"/>
    <x v="9824"/>
  </r>
  <r>
    <x v="7"/>
    <x v="1"/>
    <x v="0"/>
    <s v="Mackay"/>
    <x v="2"/>
    <n v="4740"/>
    <x v="0"/>
    <x v="5"/>
    <x v="2"/>
    <s v="Amy Buchanan"/>
    <x v="9825"/>
  </r>
  <r>
    <x v="7"/>
    <x v="1"/>
    <x v="0"/>
    <s v="Mackay"/>
    <x v="2"/>
    <n v="4740"/>
    <x v="0"/>
    <x v="5"/>
    <x v="4"/>
    <s v="Maggie Mayer"/>
    <x v="9826"/>
  </r>
  <r>
    <x v="7"/>
    <x v="1"/>
    <x v="0"/>
    <s v="Mackay"/>
    <x v="2"/>
    <n v="4740"/>
    <x v="0"/>
    <x v="5"/>
    <x v="8"/>
    <s v="Sara Ferrell"/>
    <x v="9827"/>
  </r>
  <r>
    <x v="7"/>
    <x v="1"/>
    <x v="0"/>
    <s v="Mackay"/>
    <x v="2"/>
    <n v="4740"/>
    <x v="0"/>
    <x v="5"/>
    <x v="9"/>
    <s v="Elizabeth Gentry"/>
    <x v="9828"/>
  </r>
  <r>
    <x v="7"/>
    <x v="1"/>
    <x v="0"/>
    <s v="Mackay"/>
    <x v="2"/>
    <n v="4740"/>
    <x v="0"/>
    <x v="5"/>
    <x v="1"/>
    <s v="Howard Wright"/>
    <x v="9829"/>
  </r>
  <r>
    <x v="7"/>
    <x v="1"/>
    <x v="0"/>
    <s v="Mackay"/>
    <x v="2"/>
    <n v="4740"/>
    <x v="0"/>
    <x v="5"/>
    <x v="1"/>
    <s v="Howard Wright"/>
    <x v="9830"/>
  </r>
  <r>
    <x v="7"/>
    <x v="1"/>
    <x v="0"/>
    <s v="Mackay"/>
    <x v="2"/>
    <n v="4740"/>
    <x v="0"/>
    <x v="5"/>
    <x v="1"/>
    <s v="Howard Wright"/>
    <x v="9831"/>
  </r>
  <r>
    <x v="7"/>
    <x v="1"/>
    <x v="0"/>
    <s v="Mackay"/>
    <x v="2"/>
    <n v="4740"/>
    <x v="0"/>
    <x v="5"/>
    <x v="0"/>
    <s v="Chester George"/>
    <x v="9832"/>
  </r>
  <r>
    <x v="7"/>
    <x v="1"/>
    <x v="0"/>
    <s v="Mackay"/>
    <x v="2"/>
    <n v="4740"/>
    <x v="0"/>
    <x v="5"/>
    <x v="7"/>
    <s v="Ella Hickman"/>
    <x v="9833"/>
  </r>
  <r>
    <x v="7"/>
    <x v="1"/>
    <x v="0"/>
    <s v="Mackay"/>
    <x v="2"/>
    <n v="4740"/>
    <x v="0"/>
    <x v="5"/>
    <x v="0"/>
    <s v="Chester George"/>
    <x v="9834"/>
  </r>
  <r>
    <x v="7"/>
    <x v="1"/>
    <x v="0"/>
    <s v="Mackay"/>
    <x v="2"/>
    <n v="4740"/>
    <x v="0"/>
    <x v="5"/>
    <x v="0"/>
    <s v="Chester George"/>
    <x v="9835"/>
  </r>
  <r>
    <x v="7"/>
    <x v="1"/>
    <x v="0"/>
    <s v="Mackay"/>
    <x v="2"/>
    <n v="4740"/>
    <x v="0"/>
    <x v="5"/>
    <x v="6"/>
    <s v="Bruce Curran"/>
    <x v="9836"/>
  </r>
  <r>
    <x v="7"/>
    <x v="1"/>
    <x v="0"/>
    <s v="Mackay"/>
    <x v="2"/>
    <n v="4740"/>
    <x v="0"/>
    <x v="5"/>
    <x v="9"/>
    <s v="Elizabeth Gentry"/>
    <x v="9837"/>
  </r>
  <r>
    <x v="7"/>
    <x v="1"/>
    <x v="0"/>
    <s v="Mackay"/>
    <x v="2"/>
    <n v="4740"/>
    <x v="0"/>
    <x v="5"/>
    <x v="6"/>
    <s v="Bruce Curran"/>
    <x v="9838"/>
  </r>
  <r>
    <x v="7"/>
    <x v="1"/>
    <x v="0"/>
    <s v="Artarmon"/>
    <x v="0"/>
    <n v="2064"/>
    <x v="0"/>
    <x v="17"/>
    <x v="8"/>
    <s v="Sara Ferrell"/>
    <x v="369"/>
  </r>
  <r>
    <x v="7"/>
    <x v="1"/>
    <x v="0"/>
    <s v="Artarmon"/>
    <x v="0"/>
    <n v="2064"/>
    <x v="0"/>
    <x v="17"/>
    <x v="4"/>
    <s v="Maggie Mayer"/>
    <x v="4150"/>
  </r>
  <r>
    <x v="7"/>
    <x v="1"/>
    <x v="0"/>
    <s v="Artarmon"/>
    <x v="0"/>
    <n v="2064"/>
    <x v="0"/>
    <x v="17"/>
    <x v="9"/>
    <s v="Elizabeth Gentry"/>
    <x v="6"/>
  </r>
  <r>
    <x v="7"/>
    <x v="1"/>
    <x v="0"/>
    <s v="Artarmon"/>
    <x v="0"/>
    <n v="2064"/>
    <x v="0"/>
    <x v="17"/>
    <x v="5"/>
    <s v="Richard Carr"/>
    <x v="4153"/>
  </r>
  <r>
    <x v="7"/>
    <x v="1"/>
    <x v="0"/>
    <s v="Artarmon"/>
    <x v="0"/>
    <n v="2064"/>
    <x v="0"/>
    <x v="17"/>
    <x v="5"/>
    <s v="Richard Carr"/>
    <x v="9839"/>
  </r>
  <r>
    <x v="7"/>
    <x v="1"/>
    <x v="0"/>
    <s v="Artarmon"/>
    <x v="0"/>
    <n v="2064"/>
    <x v="0"/>
    <x v="17"/>
    <x v="6"/>
    <s v="Bruce Curran"/>
    <x v="3537"/>
  </r>
  <r>
    <x v="7"/>
    <x v="1"/>
    <x v="0"/>
    <s v="Artarmon"/>
    <x v="0"/>
    <n v="2064"/>
    <x v="0"/>
    <x v="17"/>
    <x v="4"/>
    <s v="Maggie Mayer"/>
    <x v="2368"/>
  </r>
  <r>
    <x v="7"/>
    <x v="1"/>
    <x v="0"/>
    <s v="Artarmon"/>
    <x v="0"/>
    <n v="2064"/>
    <x v="0"/>
    <x v="17"/>
    <x v="9"/>
    <s v="Elizabeth Gentry"/>
    <x v="9840"/>
  </r>
  <r>
    <x v="7"/>
    <x v="1"/>
    <x v="0"/>
    <s v="Artarmon"/>
    <x v="0"/>
    <n v="2064"/>
    <x v="0"/>
    <x v="17"/>
    <x v="2"/>
    <s v="Amy Buchanan"/>
    <x v="1869"/>
  </r>
  <r>
    <x v="7"/>
    <x v="1"/>
    <x v="0"/>
    <s v="Artarmon"/>
    <x v="0"/>
    <n v="2064"/>
    <x v="0"/>
    <x v="17"/>
    <x v="0"/>
    <s v="Chester George"/>
    <x v="1132"/>
  </r>
  <r>
    <x v="7"/>
    <x v="1"/>
    <x v="0"/>
    <s v="Artarmon"/>
    <x v="0"/>
    <n v="2064"/>
    <x v="0"/>
    <x v="17"/>
    <x v="9"/>
    <s v="Elizabeth Gentry"/>
    <x v="9841"/>
  </r>
  <r>
    <x v="7"/>
    <x v="1"/>
    <x v="0"/>
    <s v="Artarmon"/>
    <x v="0"/>
    <n v="2064"/>
    <x v="0"/>
    <x v="17"/>
    <x v="0"/>
    <s v="Chester George"/>
    <x v="9842"/>
  </r>
  <r>
    <x v="7"/>
    <x v="1"/>
    <x v="0"/>
    <s v="Artarmon"/>
    <x v="0"/>
    <n v="2064"/>
    <x v="0"/>
    <x v="17"/>
    <x v="2"/>
    <s v="Amy Buchanan"/>
    <x v="3745"/>
  </r>
  <r>
    <x v="7"/>
    <x v="1"/>
    <x v="0"/>
    <s v="Artarmon"/>
    <x v="0"/>
    <n v="2064"/>
    <x v="0"/>
    <x v="17"/>
    <x v="2"/>
    <s v="Amy Buchanan"/>
    <x v="9843"/>
  </r>
  <r>
    <x v="7"/>
    <x v="1"/>
    <x v="0"/>
    <s v="Artarmon"/>
    <x v="0"/>
    <n v="2064"/>
    <x v="0"/>
    <x v="17"/>
    <x v="9"/>
    <s v="Elizabeth Gentry"/>
    <x v="9844"/>
  </r>
  <r>
    <x v="7"/>
    <x v="1"/>
    <x v="0"/>
    <s v="Artarmon"/>
    <x v="0"/>
    <n v="2064"/>
    <x v="0"/>
    <x v="17"/>
    <x v="6"/>
    <s v="Bruce Curran"/>
    <x v="9845"/>
  </r>
  <r>
    <x v="7"/>
    <x v="1"/>
    <x v="0"/>
    <s v="Artarmon"/>
    <x v="0"/>
    <n v="2064"/>
    <x v="0"/>
    <x v="17"/>
    <x v="5"/>
    <s v="Richard Carr"/>
    <x v="9846"/>
  </r>
  <r>
    <x v="7"/>
    <x v="1"/>
    <x v="0"/>
    <s v="Artarmon"/>
    <x v="0"/>
    <n v="2064"/>
    <x v="0"/>
    <x v="17"/>
    <x v="0"/>
    <s v="Chester George"/>
    <x v="9847"/>
  </r>
  <r>
    <x v="7"/>
    <x v="1"/>
    <x v="0"/>
    <s v="Artarmon"/>
    <x v="0"/>
    <n v="2064"/>
    <x v="0"/>
    <x v="17"/>
    <x v="4"/>
    <s v="Maggie Mayer"/>
    <x v="9848"/>
  </r>
  <r>
    <x v="7"/>
    <x v="1"/>
    <x v="0"/>
    <s v="Artarmon"/>
    <x v="0"/>
    <n v="2064"/>
    <x v="0"/>
    <x v="17"/>
    <x v="2"/>
    <s v="Amy Buchanan"/>
    <x v="9849"/>
  </r>
  <r>
    <x v="7"/>
    <x v="1"/>
    <x v="0"/>
    <s v="Artarmon"/>
    <x v="0"/>
    <n v="2064"/>
    <x v="0"/>
    <x v="17"/>
    <x v="8"/>
    <s v="Sara Ferrell"/>
    <x v="9850"/>
  </r>
  <r>
    <x v="7"/>
    <x v="1"/>
    <x v="0"/>
    <s v="Artarmon"/>
    <x v="0"/>
    <n v="2064"/>
    <x v="0"/>
    <x v="17"/>
    <x v="7"/>
    <s v="Ella Hickman"/>
    <x v="9851"/>
  </r>
  <r>
    <x v="7"/>
    <x v="1"/>
    <x v="0"/>
    <s v="Artarmon"/>
    <x v="0"/>
    <n v="2064"/>
    <x v="0"/>
    <x v="17"/>
    <x v="9"/>
    <s v="Elizabeth Gentry"/>
    <x v="9852"/>
  </r>
  <r>
    <x v="7"/>
    <x v="1"/>
    <x v="0"/>
    <s v="Artarmon"/>
    <x v="0"/>
    <n v="2064"/>
    <x v="0"/>
    <x v="17"/>
    <x v="1"/>
    <s v="Howard Wright"/>
    <x v="9853"/>
  </r>
  <r>
    <x v="7"/>
    <x v="1"/>
    <x v="0"/>
    <s v="Artarmon"/>
    <x v="0"/>
    <n v="2064"/>
    <x v="0"/>
    <x v="17"/>
    <x v="2"/>
    <s v="Amy Buchanan"/>
    <x v="9854"/>
  </r>
  <r>
    <x v="7"/>
    <x v="1"/>
    <x v="0"/>
    <s v="Artarmon"/>
    <x v="0"/>
    <n v="2064"/>
    <x v="0"/>
    <x v="17"/>
    <x v="4"/>
    <s v="Maggie Mayer"/>
    <x v="9855"/>
  </r>
  <r>
    <x v="7"/>
    <x v="1"/>
    <x v="0"/>
    <s v="Artarmon"/>
    <x v="0"/>
    <n v="2064"/>
    <x v="0"/>
    <x v="17"/>
    <x v="1"/>
    <s v="Howard Wright"/>
    <x v="9856"/>
  </r>
  <r>
    <x v="7"/>
    <x v="1"/>
    <x v="0"/>
    <s v="Artarmon"/>
    <x v="0"/>
    <n v="2064"/>
    <x v="0"/>
    <x v="17"/>
    <x v="1"/>
    <s v="Howard Wright"/>
    <x v="9857"/>
  </r>
  <r>
    <x v="7"/>
    <x v="1"/>
    <x v="0"/>
    <s v="Artarmon"/>
    <x v="0"/>
    <n v="2064"/>
    <x v="0"/>
    <x v="17"/>
    <x v="0"/>
    <s v="Chester George"/>
    <x v="9858"/>
  </r>
  <r>
    <x v="7"/>
    <x v="1"/>
    <x v="0"/>
    <s v="Artarmon"/>
    <x v="0"/>
    <n v="2064"/>
    <x v="0"/>
    <x v="17"/>
    <x v="6"/>
    <s v="Bruce Curran"/>
    <x v="9859"/>
  </r>
  <r>
    <x v="7"/>
    <x v="1"/>
    <x v="0"/>
    <s v="Artarmon"/>
    <x v="0"/>
    <n v="2064"/>
    <x v="0"/>
    <x v="17"/>
    <x v="6"/>
    <s v="Bruce Curran"/>
    <x v="9860"/>
  </r>
  <r>
    <x v="7"/>
    <x v="1"/>
    <x v="0"/>
    <s v="Lithgow"/>
    <x v="0"/>
    <n v="2790"/>
    <x v="0"/>
    <x v="16"/>
    <x v="5"/>
    <s v="Richard Carr"/>
    <x v="5334"/>
  </r>
  <r>
    <x v="7"/>
    <x v="1"/>
    <x v="0"/>
    <s v="Lithgow"/>
    <x v="0"/>
    <n v="2790"/>
    <x v="0"/>
    <x v="16"/>
    <x v="6"/>
    <s v="Bruce Curran"/>
    <x v="369"/>
  </r>
  <r>
    <x v="7"/>
    <x v="1"/>
    <x v="0"/>
    <s v="Lithgow"/>
    <x v="0"/>
    <n v="2790"/>
    <x v="0"/>
    <x v="16"/>
    <x v="5"/>
    <s v="Richard Carr"/>
    <x v="545"/>
  </r>
  <r>
    <x v="7"/>
    <x v="1"/>
    <x v="0"/>
    <s v="Lithgow"/>
    <x v="0"/>
    <n v="2790"/>
    <x v="0"/>
    <x v="16"/>
    <x v="2"/>
    <s v="Amy Buchanan"/>
    <x v="6"/>
  </r>
  <r>
    <x v="7"/>
    <x v="1"/>
    <x v="0"/>
    <s v="Lithgow"/>
    <x v="0"/>
    <n v="2790"/>
    <x v="0"/>
    <x v="16"/>
    <x v="3"/>
    <s v="Chris Monroe"/>
    <x v="143"/>
  </r>
  <r>
    <x v="7"/>
    <x v="1"/>
    <x v="0"/>
    <s v="Lithgow"/>
    <x v="0"/>
    <n v="2790"/>
    <x v="0"/>
    <x v="16"/>
    <x v="9"/>
    <s v="Elizabeth Gentry"/>
    <x v="1438"/>
  </r>
  <r>
    <x v="7"/>
    <x v="1"/>
    <x v="0"/>
    <s v="Lithgow"/>
    <x v="0"/>
    <n v="2790"/>
    <x v="0"/>
    <x v="16"/>
    <x v="4"/>
    <s v="Maggie Mayer"/>
    <x v="9861"/>
  </r>
  <r>
    <x v="7"/>
    <x v="1"/>
    <x v="0"/>
    <s v="Lithgow"/>
    <x v="0"/>
    <n v="2790"/>
    <x v="0"/>
    <x v="16"/>
    <x v="5"/>
    <s v="Richard Carr"/>
    <x v="9862"/>
  </r>
  <r>
    <x v="7"/>
    <x v="1"/>
    <x v="0"/>
    <s v="Lithgow"/>
    <x v="0"/>
    <n v="2790"/>
    <x v="0"/>
    <x v="16"/>
    <x v="2"/>
    <s v="Amy Buchanan"/>
    <x v="9863"/>
  </r>
  <r>
    <x v="7"/>
    <x v="1"/>
    <x v="0"/>
    <s v="Lithgow"/>
    <x v="0"/>
    <n v="2790"/>
    <x v="0"/>
    <x v="16"/>
    <x v="6"/>
    <s v="Bruce Curran"/>
    <x v="9864"/>
  </r>
  <r>
    <x v="7"/>
    <x v="1"/>
    <x v="0"/>
    <s v="Lithgow"/>
    <x v="0"/>
    <n v="2790"/>
    <x v="0"/>
    <x v="16"/>
    <x v="9"/>
    <s v="Elizabeth Gentry"/>
    <x v="6529"/>
  </r>
  <r>
    <x v="7"/>
    <x v="1"/>
    <x v="0"/>
    <s v="Lithgow"/>
    <x v="0"/>
    <n v="2790"/>
    <x v="0"/>
    <x v="16"/>
    <x v="0"/>
    <s v="Chester George"/>
    <x v="1969"/>
  </r>
  <r>
    <x v="7"/>
    <x v="1"/>
    <x v="0"/>
    <s v="Lithgow"/>
    <x v="0"/>
    <n v="2790"/>
    <x v="0"/>
    <x v="16"/>
    <x v="5"/>
    <s v="Richard Carr"/>
    <x v="9865"/>
  </r>
  <r>
    <x v="7"/>
    <x v="1"/>
    <x v="0"/>
    <s v="Lithgow"/>
    <x v="0"/>
    <n v="2790"/>
    <x v="0"/>
    <x v="16"/>
    <x v="7"/>
    <s v="Ella Hickman"/>
    <x v="9866"/>
  </r>
  <r>
    <x v="7"/>
    <x v="1"/>
    <x v="0"/>
    <s v="Lithgow"/>
    <x v="0"/>
    <n v="2790"/>
    <x v="0"/>
    <x v="16"/>
    <x v="9"/>
    <s v="Elizabeth Gentry"/>
    <x v="9867"/>
  </r>
  <r>
    <x v="7"/>
    <x v="1"/>
    <x v="0"/>
    <s v="Lithgow"/>
    <x v="0"/>
    <n v="2790"/>
    <x v="0"/>
    <x v="16"/>
    <x v="2"/>
    <s v="Amy Buchanan"/>
    <x v="9868"/>
  </r>
  <r>
    <x v="7"/>
    <x v="1"/>
    <x v="0"/>
    <s v="Lithgow"/>
    <x v="0"/>
    <n v="2790"/>
    <x v="0"/>
    <x v="16"/>
    <x v="1"/>
    <s v="Howard Wright"/>
    <x v="9869"/>
  </r>
  <r>
    <x v="7"/>
    <x v="1"/>
    <x v="0"/>
    <s v="Lithgow"/>
    <x v="0"/>
    <n v="2790"/>
    <x v="0"/>
    <x v="16"/>
    <x v="4"/>
    <s v="Maggie Mayer"/>
    <x v="9870"/>
  </r>
  <r>
    <x v="7"/>
    <x v="1"/>
    <x v="0"/>
    <s v="Lithgow"/>
    <x v="0"/>
    <n v="2790"/>
    <x v="0"/>
    <x v="16"/>
    <x v="1"/>
    <s v="Howard Wright"/>
    <x v="9871"/>
  </r>
  <r>
    <x v="7"/>
    <x v="1"/>
    <x v="0"/>
    <s v="Lithgow"/>
    <x v="0"/>
    <n v="2790"/>
    <x v="0"/>
    <x v="16"/>
    <x v="8"/>
    <s v="Sara Ferrell"/>
    <x v="9872"/>
  </r>
  <r>
    <x v="7"/>
    <x v="1"/>
    <x v="0"/>
    <s v="Lithgow"/>
    <x v="0"/>
    <n v="2790"/>
    <x v="0"/>
    <x v="16"/>
    <x v="4"/>
    <s v="Maggie Mayer"/>
    <x v="9873"/>
  </r>
  <r>
    <x v="7"/>
    <x v="1"/>
    <x v="0"/>
    <s v="Lithgow"/>
    <x v="0"/>
    <n v="2790"/>
    <x v="0"/>
    <x v="16"/>
    <x v="6"/>
    <s v="Bruce Curran"/>
    <x v="9874"/>
  </r>
  <r>
    <x v="7"/>
    <x v="1"/>
    <x v="0"/>
    <s v="Lithgow"/>
    <x v="0"/>
    <n v="2790"/>
    <x v="0"/>
    <x v="16"/>
    <x v="2"/>
    <s v="Amy Buchanan"/>
    <x v="9875"/>
  </r>
  <r>
    <x v="7"/>
    <x v="1"/>
    <x v="0"/>
    <s v="Lithgow"/>
    <x v="0"/>
    <n v="2790"/>
    <x v="0"/>
    <x v="16"/>
    <x v="0"/>
    <s v="Chester George"/>
    <x v="9876"/>
  </r>
  <r>
    <x v="7"/>
    <x v="1"/>
    <x v="0"/>
    <s v="Lithgow"/>
    <x v="0"/>
    <n v="2790"/>
    <x v="0"/>
    <x v="16"/>
    <x v="1"/>
    <s v="Howard Wright"/>
    <x v="9877"/>
  </r>
  <r>
    <x v="7"/>
    <x v="1"/>
    <x v="0"/>
    <s v="Lithgow"/>
    <x v="0"/>
    <n v="2790"/>
    <x v="0"/>
    <x v="16"/>
    <x v="9"/>
    <s v="Elizabeth Gentry"/>
    <x v="9878"/>
  </r>
  <r>
    <x v="7"/>
    <x v="1"/>
    <x v="0"/>
    <s v="Lithgow"/>
    <x v="0"/>
    <n v="2790"/>
    <x v="0"/>
    <x v="16"/>
    <x v="0"/>
    <s v="Chester George"/>
    <x v="9879"/>
  </r>
  <r>
    <x v="7"/>
    <x v="1"/>
    <x v="0"/>
    <s v="Lithgow"/>
    <x v="0"/>
    <n v="2790"/>
    <x v="0"/>
    <x v="16"/>
    <x v="6"/>
    <s v="Bruce Curran"/>
    <x v="9880"/>
  </r>
  <r>
    <x v="7"/>
    <x v="1"/>
    <x v="0"/>
    <s v="Woodville"/>
    <x v="1"/>
    <n v="5011"/>
    <x v="0"/>
    <x v="1"/>
    <x v="2"/>
    <s v="Amy Buchanan"/>
    <x v="5419"/>
  </r>
  <r>
    <x v="7"/>
    <x v="1"/>
    <x v="0"/>
    <s v="Woodville"/>
    <x v="1"/>
    <n v="5011"/>
    <x v="0"/>
    <x v="1"/>
    <x v="8"/>
    <s v="Sara Ferrell"/>
    <x v="34"/>
  </r>
  <r>
    <x v="7"/>
    <x v="1"/>
    <x v="0"/>
    <s v="Woodville"/>
    <x v="1"/>
    <n v="5011"/>
    <x v="0"/>
    <x v="1"/>
    <x v="7"/>
    <s v="Ella Hickman"/>
    <x v="6450"/>
  </r>
  <r>
    <x v="7"/>
    <x v="1"/>
    <x v="0"/>
    <s v="Woodville"/>
    <x v="1"/>
    <n v="5011"/>
    <x v="0"/>
    <x v="1"/>
    <x v="5"/>
    <s v="Richard Carr"/>
    <x v="5"/>
  </r>
  <r>
    <x v="7"/>
    <x v="1"/>
    <x v="0"/>
    <s v="Woodville"/>
    <x v="1"/>
    <n v="5011"/>
    <x v="0"/>
    <x v="1"/>
    <x v="4"/>
    <s v="Maggie Mayer"/>
    <x v="9026"/>
  </r>
  <r>
    <x v="7"/>
    <x v="1"/>
    <x v="0"/>
    <s v="Woodville"/>
    <x v="1"/>
    <n v="5011"/>
    <x v="0"/>
    <x v="1"/>
    <x v="5"/>
    <s v="Richard Carr"/>
    <x v="284"/>
  </r>
  <r>
    <x v="7"/>
    <x v="1"/>
    <x v="0"/>
    <s v="Woodville"/>
    <x v="1"/>
    <n v="5011"/>
    <x v="0"/>
    <x v="1"/>
    <x v="5"/>
    <s v="Richard Carr"/>
    <x v="9881"/>
  </r>
  <r>
    <x v="7"/>
    <x v="1"/>
    <x v="0"/>
    <s v="Woodville"/>
    <x v="1"/>
    <n v="5011"/>
    <x v="0"/>
    <x v="1"/>
    <x v="2"/>
    <s v="Amy Buchanan"/>
    <x v="9882"/>
  </r>
  <r>
    <x v="7"/>
    <x v="1"/>
    <x v="0"/>
    <s v="Woodville"/>
    <x v="1"/>
    <n v="5011"/>
    <x v="0"/>
    <x v="1"/>
    <x v="0"/>
    <s v="Chester George"/>
    <x v="206"/>
  </r>
  <r>
    <x v="7"/>
    <x v="1"/>
    <x v="0"/>
    <s v="Woodville"/>
    <x v="1"/>
    <n v="5011"/>
    <x v="0"/>
    <x v="1"/>
    <x v="6"/>
    <s v="Bruce Curran"/>
    <x v="9883"/>
  </r>
  <r>
    <x v="7"/>
    <x v="1"/>
    <x v="0"/>
    <s v="Woodville"/>
    <x v="1"/>
    <n v="5011"/>
    <x v="0"/>
    <x v="1"/>
    <x v="9"/>
    <s v="Elizabeth Gentry"/>
    <x v="9884"/>
  </r>
  <r>
    <x v="7"/>
    <x v="1"/>
    <x v="0"/>
    <s v="Woodville"/>
    <x v="1"/>
    <n v="5011"/>
    <x v="0"/>
    <x v="1"/>
    <x v="4"/>
    <s v="Maggie Mayer"/>
    <x v="9885"/>
  </r>
  <r>
    <x v="7"/>
    <x v="1"/>
    <x v="0"/>
    <s v="Woodville"/>
    <x v="1"/>
    <n v="5011"/>
    <x v="0"/>
    <x v="1"/>
    <x v="9"/>
    <s v="Elizabeth Gentry"/>
    <x v="9886"/>
  </r>
  <r>
    <x v="7"/>
    <x v="1"/>
    <x v="0"/>
    <s v="Woodville"/>
    <x v="1"/>
    <n v="5011"/>
    <x v="0"/>
    <x v="1"/>
    <x v="2"/>
    <s v="Amy Buchanan"/>
    <x v="9887"/>
  </r>
  <r>
    <x v="7"/>
    <x v="1"/>
    <x v="0"/>
    <s v="Woodville"/>
    <x v="1"/>
    <n v="5011"/>
    <x v="0"/>
    <x v="1"/>
    <x v="5"/>
    <s v="Richard Carr"/>
    <x v="4341"/>
  </r>
  <r>
    <x v="7"/>
    <x v="1"/>
    <x v="0"/>
    <s v="Woodville"/>
    <x v="1"/>
    <n v="5011"/>
    <x v="0"/>
    <x v="1"/>
    <x v="1"/>
    <s v="Howard Wright"/>
    <x v="9888"/>
  </r>
  <r>
    <x v="7"/>
    <x v="1"/>
    <x v="0"/>
    <s v="Woodville"/>
    <x v="1"/>
    <n v="5011"/>
    <x v="0"/>
    <x v="1"/>
    <x v="7"/>
    <s v="Ella Hickman"/>
    <x v="3766"/>
  </r>
  <r>
    <x v="7"/>
    <x v="1"/>
    <x v="0"/>
    <s v="Woodville"/>
    <x v="1"/>
    <n v="5011"/>
    <x v="0"/>
    <x v="1"/>
    <x v="8"/>
    <s v="Sara Ferrell"/>
    <x v="9889"/>
  </r>
  <r>
    <x v="7"/>
    <x v="1"/>
    <x v="0"/>
    <s v="Woodville"/>
    <x v="1"/>
    <n v="5011"/>
    <x v="0"/>
    <x v="1"/>
    <x v="1"/>
    <s v="Howard Wright"/>
    <x v="9890"/>
  </r>
  <r>
    <x v="7"/>
    <x v="1"/>
    <x v="0"/>
    <s v="Woodville"/>
    <x v="1"/>
    <n v="5011"/>
    <x v="0"/>
    <x v="1"/>
    <x v="2"/>
    <s v="Amy Buchanan"/>
    <x v="9891"/>
  </r>
  <r>
    <x v="7"/>
    <x v="1"/>
    <x v="0"/>
    <s v="Woodville"/>
    <x v="1"/>
    <n v="5011"/>
    <x v="0"/>
    <x v="1"/>
    <x v="9"/>
    <s v="Elizabeth Gentry"/>
    <x v="9892"/>
  </r>
  <r>
    <x v="7"/>
    <x v="1"/>
    <x v="0"/>
    <s v="Woodville"/>
    <x v="1"/>
    <n v="5011"/>
    <x v="0"/>
    <x v="1"/>
    <x v="1"/>
    <s v="Howard Wright"/>
    <x v="9893"/>
  </r>
  <r>
    <x v="7"/>
    <x v="1"/>
    <x v="0"/>
    <s v="Woodville"/>
    <x v="1"/>
    <n v="5011"/>
    <x v="0"/>
    <x v="1"/>
    <x v="4"/>
    <s v="Maggie Mayer"/>
    <x v="9894"/>
  </r>
  <r>
    <x v="7"/>
    <x v="1"/>
    <x v="0"/>
    <s v="Woodville"/>
    <x v="1"/>
    <n v="5011"/>
    <x v="0"/>
    <x v="1"/>
    <x v="0"/>
    <s v="Chester George"/>
    <x v="9895"/>
  </r>
  <r>
    <x v="7"/>
    <x v="1"/>
    <x v="0"/>
    <s v="Woodville"/>
    <x v="1"/>
    <n v="5011"/>
    <x v="0"/>
    <x v="1"/>
    <x v="6"/>
    <s v="Bruce Curran"/>
    <x v="9896"/>
  </r>
  <r>
    <x v="7"/>
    <x v="1"/>
    <x v="0"/>
    <s v="Woodville"/>
    <x v="1"/>
    <n v="5011"/>
    <x v="0"/>
    <x v="1"/>
    <x v="9"/>
    <s v="Elizabeth Gentry"/>
    <x v="9897"/>
  </r>
  <r>
    <x v="7"/>
    <x v="1"/>
    <x v="0"/>
    <s v="Woodville"/>
    <x v="1"/>
    <n v="5011"/>
    <x v="0"/>
    <x v="1"/>
    <x v="0"/>
    <s v="Chester George"/>
    <x v="9898"/>
  </r>
  <r>
    <x v="7"/>
    <x v="1"/>
    <x v="0"/>
    <s v="Woodville"/>
    <x v="1"/>
    <n v="5011"/>
    <x v="0"/>
    <x v="1"/>
    <x v="6"/>
    <s v="Bruce Curran"/>
    <x v="9899"/>
  </r>
  <r>
    <x v="7"/>
    <x v="1"/>
    <x v="0"/>
    <s v="Hervey Bay"/>
    <x v="2"/>
    <n v="4655"/>
    <x v="0"/>
    <x v="5"/>
    <x v="8"/>
    <s v="Sara Ferrell"/>
    <x v="168"/>
  </r>
  <r>
    <x v="7"/>
    <x v="1"/>
    <x v="0"/>
    <s v="Hervey Bay"/>
    <x v="2"/>
    <n v="4655"/>
    <x v="0"/>
    <x v="5"/>
    <x v="4"/>
    <s v="Maggie Mayer"/>
    <x v="606"/>
  </r>
  <r>
    <x v="7"/>
    <x v="1"/>
    <x v="0"/>
    <s v="Hervey Bay"/>
    <x v="2"/>
    <n v="4655"/>
    <x v="0"/>
    <x v="5"/>
    <x v="6"/>
    <s v="Bruce Curran"/>
    <x v="36"/>
  </r>
  <r>
    <x v="7"/>
    <x v="1"/>
    <x v="0"/>
    <s v="Hervey Bay"/>
    <x v="2"/>
    <n v="4655"/>
    <x v="0"/>
    <x v="5"/>
    <x v="5"/>
    <s v="Richard Carr"/>
    <x v="282"/>
  </r>
  <r>
    <x v="7"/>
    <x v="1"/>
    <x v="0"/>
    <s v="Hervey Bay"/>
    <x v="2"/>
    <n v="4655"/>
    <x v="0"/>
    <x v="5"/>
    <x v="5"/>
    <s v="Richard Carr"/>
    <x v="1384"/>
  </r>
  <r>
    <x v="7"/>
    <x v="1"/>
    <x v="0"/>
    <s v="Hervey Bay"/>
    <x v="2"/>
    <n v="4655"/>
    <x v="0"/>
    <x v="5"/>
    <x v="6"/>
    <s v="Bruce Curran"/>
    <x v="35"/>
  </r>
  <r>
    <x v="7"/>
    <x v="1"/>
    <x v="0"/>
    <s v="Hervey Bay"/>
    <x v="2"/>
    <n v="4655"/>
    <x v="0"/>
    <x v="5"/>
    <x v="3"/>
    <s v="Chris Monroe"/>
    <x v="224"/>
  </r>
  <r>
    <x v="7"/>
    <x v="1"/>
    <x v="0"/>
    <s v="Hervey Bay"/>
    <x v="2"/>
    <n v="4655"/>
    <x v="0"/>
    <x v="5"/>
    <x v="2"/>
    <s v="Amy Buchanan"/>
    <x v="68"/>
  </r>
  <r>
    <x v="7"/>
    <x v="1"/>
    <x v="0"/>
    <s v="Hervey Bay"/>
    <x v="2"/>
    <n v="4655"/>
    <x v="0"/>
    <x v="5"/>
    <x v="6"/>
    <s v="Bruce Curran"/>
    <x v="284"/>
  </r>
  <r>
    <x v="7"/>
    <x v="1"/>
    <x v="0"/>
    <s v="Hervey Bay"/>
    <x v="2"/>
    <n v="4655"/>
    <x v="0"/>
    <x v="5"/>
    <x v="9"/>
    <s v="Elizabeth Gentry"/>
    <x v="1637"/>
  </r>
  <r>
    <x v="7"/>
    <x v="1"/>
    <x v="0"/>
    <s v="Hervey Bay"/>
    <x v="2"/>
    <n v="4655"/>
    <x v="0"/>
    <x v="5"/>
    <x v="9"/>
    <s v="Elizabeth Gentry"/>
    <x v="9900"/>
  </r>
  <r>
    <x v="7"/>
    <x v="1"/>
    <x v="0"/>
    <s v="Hervey Bay"/>
    <x v="2"/>
    <n v="4655"/>
    <x v="0"/>
    <x v="5"/>
    <x v="9"/>
    <s v="Elizabeth Gentry"/>
    <x v="9901"/>
  </r>
  <r>
    <x v="7"/>
    <x v="1"/>
    <x v="0"/>
    <s v="Hervey Bay"/>
    <x v="2"/>
    <n v="4655"/>
    <x v="0"/>
    <x v="5"/>
    <x v="2"/>
    <s v="Amy Buchanan"/>
    <x v="4363"/>
  </r>
  <r>
    <x v="7"/>
    <x v="1"/>
    <x v="0"/>
    <s v="Hervey Bay"/>
    <x v="2"/>
    <n v="4655"/>
    <x v="0"/>
    <x v="5"/>
    <x v="2"/>
    <s v="Amy Buchanan"/>
    <x v="9902"/>
  </r>
  <r>
    <x v="7"/>
    <x v="1"/>
    <x v="0"/>
    <s v="Hervey Bay"/>
    <x v="2"/>
    <n v="4655"/>
    <x v="0"/>
    <x v="5"/>
    <x v="5"/>
    <s v="Richard Carr"/>
    <x v="9903"/>
  </r>
  <r>
    <x v="7"/>
    <x v="1"/>
    <x v="0"/>
    <s v="Hervey Bay"/>
    <x v="2"/>
    <n v="4655"/>
    <x v="0"/>
    <x v="5"/>
    <x v="6"/>
    <s v="Bruce Curran"/>
    <x v="9904"/>
  </r>
  <r>
    <x v="7"/>
    <x v="1"/>
    <x v="0"/>
    <s v="Hervey Bay"/>
    <x v="2"/>
    <n v="4655"/>
    <x v="0"/>
    <x v="5"/>
    <x v="1"/>
    <s v="Howard Wright"/>
    <x v="9905"/>
  </r>
  <r>
    <x v="7"/>
    <x v="1"/>
    <x v="0"/>
    <s v="Hervey Bay"/>
    <x v="2"/>
    <n v="4655"/>
    <x v="0"/>
    <x v="5"/>
    <x v="9"/>
    <s v="Elizabeth Gentry"/>
    <x v="9906"/>
  </r>
  <r>
    <x v="7"/>
    <x v="1"/>
    <x v="0"/>
    <s v="Hervey Bay"/>
    <x v="2"/>
    <n v="4655"/>
    <x v="0"/>
    <x v="5"/>
    <x v="1"/>
    <s v="Howard Wright"/>
    <x v="9907"/>
  </r>
  <r>
    <x v="7"/>
    <x v="1"/>
    <x v="0"/>
    <s v="Hervey Bay"/>
    <x v="2"/>
    <n v="4655"/>
    <x v="0"/>
    <x v="5"/>
    <x v="1"/>
    <s v="Howard Wright"/>
    <x v="9908"/>
  </r>
  <r>
    <x v="7"/>
    <x v="1"/>
    <x v="0"/>
    <s v="Hervey Bay"/>
    <x v="2"/>
    <n v="4655"/>
    <x v="0"/>
    <x v="5"/>
    <x v="4"/>
    <s v="Maggie Mayer"/>
    <x v="9909"/>
  </r>
  <r>
    <x v="7"/>
    <x v="1"/>
    <x v="0"/>
    <s v="Hervey Bay"/>
    <x v="2"/>
    <n v="4655"/>
    <x v="0"/>
    <x v="5"/>
    <x v="2"/>
    <s v="Amy Buchanan"/>
    <x v="9910"/>
  </r>
  <r>
    <x v="7"/>
    <x v="1"/>
    <x v="0"/>
    <s v="Hervey Bay"/>
    <x v="2"/>
    <n v="4655"/>
    <x v="0"/>
    <x v="5"/>
    <x v="7"/>
    <s v="Ella Hickman"/>
    <x v="9911"/>
  </r>
  <r>
    <x v="7"/>
    <x v="1"/>
    <x v="0"/>
    <s v="Hervey Bay"/>
    <x v="2"/>
    <n v="4655"/>
    <x v="0"/>
    <x v="5"/>
    <x v="9"/>
    <s v="Elizabeth Gentry"/>
    <x v="9912"/>
  </r>
  <r>
    <x v="7"/>
    <x v="1"/>
    <x v="0"/>
    <s v="Hervey Bay"/>
    <x v="2"/>
    <n v="4655"/>
    <x v="0"/>
    <x v="5"/>
    <x v="4"/>
    <s v="Maggie Mayer"/>
    <x v="9913"/>
  </r>
  <r>
    <x v="7"/>
    <x v="1"/>
    <x v="0"/>
    <s v="Hervey Bay"/>
    <x v="2"/>
    <n v="4655"/>
    <x v="0"/>
    <x v="5"/>
    <x v="8"/>
    <s v="Sara Ferrell"/>
    <x v="9914"/>
  </r>
  <r>
    <x v="7"/>
    <x v="1"/>
    <x v="0"/>
    <s v="Hervey Bay"/>
    <x v="2"/>
    <n v="4655"/>
    <x v="0"/>
    <x v="5"/>
    <x v="0"/>
    <s v="Chester George"/>
    <x v="9915"/>
  </r>
  <r>
    <x v="7"/>
    <x v="1"/>
    <x v="0"/>
    <s v="Hervey Bay"/>
    <x v="2"/>
    <n v="4655"/>
    <x v="0"/>
    <x v="5"/>
    <x v="0"/>
    <s v="Chester George"/>
    <x v="9916"/>
  </r>
  <r>
    <x v="7"/>
    <x v="1"/>
    <x v="0"/>
    <s v="Hervey Bay"/>
    <x v="2"/>
    <n v="4655"/>
    <x v="0"/>
    <x v="5"/>
    <x v="6"/>
    <s v="Bruce Curran"/>
    <x v="9917"/>
  </r>
  <r>
    <x v="7"/>
    <x v="1"/>
    <x v="0"/>
    <s v="Hervey Bay"/>
    <x v="2"/>
    <n v="4655"/>
    <x v="0"/>
    <x v="5"/>
    <x v="6"/>
    <s v="Bruce Curran"/>
    <x v="9918"/>
  </r>
  <r>
    <x v="7"/>
    <x v="1"/>
    <x v="0"/>
    <s v="Scoresby"/>
    <x v="4"/>
    <n v="3179"/>
    <x v="0"/>
    <x v="11"/>
    <x v="8"/>
    <s v="Sara Ferrell"/>
    <x v="9919"/>
  </r>
  <r>
    <x v="7"/>
    <x v="1"/>
    <x v="0"/>
    <s v="Scoresby"/>
    <x v="4"/>
    <n v="3179"/>
    <x v="0"/>
    <x v="11"/>
    <x v="5"/>
    <s v="Richard Carr"/>
    <x v="400"/>
  </r>
  <r>
    <x v="7"/>
    <x v="1"/>
    <x v="0"/>
    <s v="Scoresby"/>
    <x v="4"/>
    <n v="3179"/>
    <x v="0"/>
    <x v="11"/>
    <x v="5"/>
    <s v="Richard Carr"/>
    <x v="1047"/>
  </r>
  <r>
    <x v="7"/>
    <x v="1"/>
    <x v="0"/>
    <s v="Scoresby"/>
    <x v="4"/>
    <n v="3179"/>
    <x v="0"/>
    <x v="11"/>
    <x v="4"/>
    <s v="Maggie Mayer"/>
    <x v="9920"/>
  </r>
  <r>
    <x v="7"/>
    <x v="1"/>
    <x v="0"/>
    <s v="Scoresby"/>
    <x v="4"/>
    <n v="3179"/>
    <x v="0"/>
    <x v="11"/>
    <x v="2"/>
    <s v="Amy Buchanan"/>
    <x v="227"/>
  </r>
  <r>
    <x v="7"/>
    <x v="1"/>
    <x v="0"/>
    <s v="Scoresby"/>
    <x v="4"/>
    <n v="3179"/>
    <x v="0"/>
    <x v="11"/>
    <x v="8"/>
    <s v="Sara Ferrell"/>
    <x v="9921"/>
  </r>
  <r>
    <x v="7"/>
    <x v="1"/>
    <x v="0"/>
    <s v="Scoresby"/>
    <x v="4"/>
    <n v="3179"/>
    <x v="0"/>
    <x v="11"/>
    <x v="2"/>
    <s v="Amy Buchanan"/>
    <x v="9922"/>
  </r>
  <r>
    <x v="7"/>
    <x v="1"/>
    <x v="0"/>
    <s v="Scoresby"/>
    <x v="4"/>
    <n v="3179"/>
    <x v="0"/>
    <x v="11"/>
    <x v="0"/>
    <s v="Chester George"/>
    <x v="5284"/>
  </r>
  <r>
    <x v="7"/>
    <x v="1"/>
    <x v="0"/>
    <s v="Scoresby"/>
    <x v="4"/>
    <n v="3179"/>
    <x v="0"/>
    <x v="11"/>
    <x v="0"/>
    <s v="Chester George"/>
    <x v="5162"/>
  </r>
  <r>
    <x v="7"/>
    <x v="1"/>
    <x v="0"/>
    <s v="Scoresby"/>
    <x v="4"/>
    <n v="3179"/>
    <x v="0"/>
    <x v="11"/>
    <x v="9"/>
    <s v="Elizabeth Gentry"/>
    <x v="9923"/>
  </r>
  <r>
    <x v="7"/>
    <x v="1"/>
    <x v="0"/>
    <s v="Scoresby"/>
    <x v="4"/>
    <n v="3179"/>
    <x v="0"/>
    <x v="11"/>
    <x v="9"/>
    <s v="Elizabeth Gentry"/>
    <x v="9924"/>
  </r>
  <r>
    <x v="7"/>
    <x v="1"/>
    <x v="0"/>
    <s v="Scoresby"/>
    <x v="4"/>
    <n v="3179"/>
    <x v="0"/>
    <x v="11"/>
    <x v="4"/>
    <s v="Maggie Mayer"/>
    <x v="9925"/>
  </r>
  <r>
    <x v="7"/>
    <x v="1"/>
    <x v="0"/>
    <s v="Scoresby"/>
    <x v="4"/>
    <n v="3179"/>
    <x v="0"/>
    <x v="11"/>
    <x v="6"/>
    <s v="Bruce Curran"/>
    <x v="9926"/>
  </r>
  <r>
    <x v="7"/>
    <x v="1"/>
    <x v="0"/>
    <s v="Scoresby"/>
    <x v="4"/>
    <n v="3179"/>
    <x v="0"/>
    <x v="11"/>
    <x v="5"/>
    <s v="Richard Carr"/>
    <x v="9927"/>
  </r>
  <r>
    <x v="7"/>
    <x v="1"/>
    <x v="0"/>
    <s v="Scoresby"/>
    <x v="4"/>
    <n v="3179"/>
    <x v="0"/>
    <x v="11"/>
    <x v="1"/>
    <s v="Howard Wright"/>
    <x v="9928"/>
  </r>
  <r>
    <x v="7"/>
    <x v="1"/>
    <x v="0"/>
    <s v="Scoresby"/>
    <x v="4"/>
    <n v="3179"/>
    <x v="0"/>
    <x v="11"/>
    <x v="8"/>
    <s v="Sara Ferrell"/>
    <x v="9929"/>
  </r>
  <r>
    <x v="7"/>
    <x v="1"/>
    <x v="0"/>
    <s v="Scoresby"/>
    <x v="4"/>
    <n v="3179"/>
    <x v="0"/>
    <x v="11"/>
    <x v="7"/>
    <s v="Ella Hickman"/>
    <x v="9930"/>
  </r>
  <r>
    <x v="7"/>
    <x v="1"/>
    <x v="0"/>
    <s v="Scoresby"/>
    <x v="4"/>
    <n v="3179"/>
    <x v="0"/>
    <x v="11"/>
    <x v="9"/>
    <s v="Elizabeth Gentry"/>
    <x v="9931"/>
  </r>
  <r>
    <x v="7"/>
    <x v="1"/>
    <x v="0"/>
    <s v="Scoresby"/>
    <x v="4"/>
    <n v="3179"/>
    <x v="0"/>
    <x v="11"/>
    <x v="1"/>
    <s v="Howard Wright"/>
    <x v="9932"/>
  </r>
  <r>
    <x v="7"/>
    <x v="1"/>
    <x v="0"/>
    <s v="Scoresby"/>
    <x v="4"/>
    <n v="3179"/>
    <x v="0"/>
    <x v="11"/>
    <x v="1"/>
    <s v="Howard Wright"/>
    <x v="9933"/>
  </r>
  <r>
    <x v="7"/>
    <x v="1"/>
    <x v="0"/>
    <s v="Scoresby"/>
    <x v="4"/>
    <n v="3179"/>
    <x v="0"/>
    <x v="11"/>
    <x v="0"/>
    <s v="Chester George"/>
    <x v="9934"/>
  </r>
  <r>
    <x v="7"/>
    <x v="1"/>
    <x v="0"/>
    <s v="Scoresby"/>
    <x v="4"/>
    <n v="3179"/>
    <x v="0"/>
    <x v="11"/>
    <x v="4"/>
    <s v="Maggie Mayer"/>
    <x v="9935"/>
  </r>
  <r>
    <x v="7"/>
    <x v="1"/>
    <x v="0"/>
    <s v="Scoresby"/>
    <x v="4"/>
    <n v="3179"/>
    <x v="0"/>
    <x v="11"/>
    <x v="2"/>
    <s v="Amy Buchanan"/>
    <x v="9936"/>
  </r>
  <r>
    <x v="7"/>
    <x v="1"/>
    <x v="0"/>
    <s v="Scoresby"/>
    <x v="4"/>
    <n v="3179"/>
    <x v="0"/>
    <x v="11"/>
    <x v="6"/>
    <s v="Bruce Curran"/>
    <x v="9937"/>
  </r>
  <r>
    <x v="7"/>
    <x v="1"/>
    <x v="0"/>
    <s v="Scoresby"/>
    <x v="4"/>
    <n v="3179"/>
    <x v="0"/>
    <x v="11"/>
    <x v="9"/>
    <s v="Elizabeth Gentry"/>
    <x v="9938"/>
  </r>
  <r>
    <x v="7"/>
    <x v="1"/>
    <x v="0"/>
    <s v="Scoresby"/>
    <x v="4"/>
    <n v="3179"/>
    <x v="0"/>
    <x v="11"/>
    <x v="0"/>
    <s v="Chester George"/>
    <x v="9939"/>
  </r>
  <r>
    <x v="7"/>
    <x v="1"/>
    <x v="0"/>
    <s v="Scoresby"/>
    <x v="4"/>
    <n v="3179"/>
    <x v="0"/>
    <x v="11"/>
    <x v="6"/>
    <s v="Bruce Curran"/>
    <x v="9940"/>
  </r>
  <r>
    <x v="7"/>
    <x v="1"/>
    <x v="0"/>
    <s v="Wodonga"/>
    <x v="4"/>
    <n v="3690"/>
    <x v="0"/>
    <x v="7"/>
    <x v="8"/>
    <s v="Sara Ferrell"/>
    <x v="369"/>
  </r>
  <r>
    <x v="7"/>
    <x v="1"/>
    <x v="0"/>
    <s v="Wodonga"/>
    <x v="4"/>
    <n v="3690"/>
    <x v="0"/>
    <x v="7"/>
    <x v="8"/>
    <s v="Sara Ferrell"/>
    <x v="369"/>
  </r>
  <r>
    <x v="7"/>
    <x v="1"/>
    <x v="0"/>
    <s v="Wodonga"/>
    <x v="4"/>
    <n v="3690"/>
    <x v="0"/>
    <x v="7"/>
    <x v="5"/>
    <s v="Richard Carr"/>
    <x v="9941"/>
  </r>
  <r>
    <x v="7"/>
    <x v="1"/>
    <x v="0"/>
    <s v="Wodonga"/>
    <x v="4"/>
    <n v="3690"/>
    <x v="0"/>
    <x v="7"/>
    <x v="9"/>
    <s v="Elizabeth Gentry"/>
    <x v="70"/>
  </r>
  <r>
    <x v="7"/>
    <x v="1"/>
    <x v="0"/>
    <s v="Wodonga"/>
    <x v="4"/>
    <n v="3690"/>
    <x v="0"/>
    <x v="7"/>
    <x v="2"/>
    <s v="Amy Buchanan"/>
    <x v="4334"/>
  </r>
  <r>
    <x v="7"/>
    <x v="1"/>
    <x v="0"/>
    <s v="Wodonga"/>
    <x v="4"/>
    <n v="3690"/>
    <x v="0"/>
    <x v="7"/>
    <x v="9"/>
    <s v="Elizabeth Gentry"/>
    <x v="455"/>
  </r>
  <r>
    <x v="7"/>
    <x v="1"/>
    <x v="0"/>
    <s v="Wodonga"/>
    <x v="4"/>
    <n v="3690"/>
    <x v="0"/>
    <x v="7"/>
    <x v="2"/>
    <s v="Amy Buchanan"/>
    <x v="9942"/>
  </r>
  <r>
    <x v="7"/>
    <x v="1"/>
    <x v="0"/>
    <s v="Wodonga"/>
    <x v="4"/>
    <n v="3690"/>
    <x v="0"/>
    <x v="7"/>
    <x v="9"/>
    <s v="Elizabeth Gentry"/>
    <x v="3444"/>
  </r>
  <r>
    <x v="7"/>
    <x v="1"/>
    <x v="0"/>
    <s v="Wodonga"/>
    <x v="4"/>
    <n v="3690"/>
    <x v="0"/>
    <x v="7"/>
    <x v="9"/>
    <s v="Elizabeth Gentry"/>
    <x v="5169"/>
  </r>
  <r>
    <x v="7"/>
    <x v="1"/>
    <x v="0"/>
    <s v="Wodonga"/>
    <x v="4"/>
    <n v="3690"/>
    <x v="0"/>
    <x v="7"/>
    <x v="9"/>
    <s v="Elizabeth Gentry"/>
    <x v="9943"/>
  </r>
  <r>
    <x v="7"/>
    <x v="1"/>
    <x v="0"/>
    <s v="Wodonga"/>
    <x v="4"/>
    <n v="3690"/>
    <x v="0"/>
    <x v="7"/>
    <x v="0"/>
    <s v="Chester George"/>
    <x v="9944"/>
  </r>
  <r>
    <x v="7"/>
    <x v="1"/>
    <x v="0"/>
    <s v="Wodonga"/>
    <x v="4"/>
    <n v="3690"/>
    <x v="0"/>
    <x v="7"/>
    <x v="6"/>
    <s v="Bruce Curran"/>
    <x v="9945"/>
  </r>
  <r>
    <x v="7"/>
    <x v="1"/>
    <x v="0"/>
    <s v="Wodonga"/>
    <x v="4"/>
    <n v="3690"/>
    <x v="0"/>
    <x v="7"/>
    <x v="7"/>
    <s v="Ella Hickman"/>
    <x v="9946"/>
  </r>
  <r>
    <x v="7"/>
    <x v="1"/>
    <x v="0"/>
    <s v="Wodonga"/>
    <x v="4"/>
    <n v="3690"/>
    <x v="0"/>
    <x v="7"/>
    <x v="5"/>
    <s v="Richard Carr"/>
    <x v="9947"/>
  </r>
  <r>
    <x v="7"/>
    <x v="1"/>
    <x v="0"/>
    <s v="Wodonga"/>
    <x v="4"/>
    <n v="3690"/>
    <x v="0"/>
    <x v="7"/>
    <x v="1"/>
    <s v="Howard Wright"/>
    <x v="9948"/>
  </r>
  <r>
    <x v="7"/>
    <x v="1"/>
    <x v="0"/>
    <s v="Wodonga"/>
    <x v="4"/>
    <n v="3690"/>
    <x v="0"/>
    <x v="7"/>
    <x v="8"/>
    <s v="Sara Ferrell"/>
    <x v="9949"/>
  </r>
  <r>
    <x v="7"/>
    <x v="1"/>
    <x v="0"/>
    <s v="Wodonga"/>
    <x v="4"/>
    <n v="3690"/>
    <x v="0"/>
    <x v="7"/>
    <x v="1"/>
    <s v="Howard Wright"/>
    <x v="9950"/>
  </r>
  <r>
    <x v="7"/>
    <x v="1"/>
    <x v="0"/>
    <s v="Wodonga"/>
    <x v="4"/>
    <n v="3690"/>
    <x v="0"/>
    <x v="7"/>
    <x v="4"/>
    <s v="Maggie Mayer"/>
    <x v="9951"/>
  </r>
  <r>
    <x v="7"/>
    <x v="1"/>
    <x v="0"/>
    <s v="Wodonga"/>
    <x v="4"/>
    <n v="3690"/>
    <x v="0"/>
    <x v="7"/>
    <x v="2"/>
    <s v="Amy Buchanan"/>
    <x v="9952"/>
  </r>
  <r>
    <x v="7"/>
    <x v="1"/>
    <x v="0"/>
    <s v="Wodonga"/>
    <x v="4"/>
    <n v="3690"/>
    <x v="0"/>
    <x v="7"/>
    <x v="4"/>
    <s v="Maggie Mayer"/>
    <x v="9953"/>
  </r>
  <r>
    <x v="7"/>
    <x v="1"/>
    <x v="0"/>
    <s v="Wodonga"/>
    <x v="4"/>
    <n v="3690"/>
    <x v="0"/>
    <x v="7"/>
    <x v="9"/>
    <s v="Elizabeth Gentry"/>
    <x v="9954"/>
  </r>
  <r>
    <x v="7"/>
    <x v="1"/>
    <x v="0"/>
    <s v="Wodonga"/>
    <x v="4"/>
    <n v="3690"/>
    <x v="0"/>
    <x v="7"/>
    <x v="9"/>
    <s v="Elizabeth Gentry"/>
    <x v="9955"/>
  </r>
  <r>
    <x v="7"/>
    <x v="1"/>
    <x v="0"/>
    <s v="Wodonga"/>
    <x v="4"/>
    <n v="3690"/>
    <x v="0"/>
    <x v="7"/>
    <x v="0"/>
    <s v="Chester George"/>
    <x v="9956"/>
  </r>
  <r>
    <x v="7"/>
    <x v="1"/>
    <x v="0"/>
    <s v="Wodonga"/>
    <x v="4"/>
    <n v="3690"/>
    <x v="0"/>
    <x v="7"/>
    <x v="1"/>
    <s v="Howard Wright"/>
    <x v="9957"/>
  </r>
  <r>
    <x v="7"/>
    <x v="1"/>
    <x v="0"/>
    <s v="Wodonga"/>
    <x v="4"/>
    <n v="3690"/>
    <x v="0"/>
    <x v="7"/>
    <x v="0"/>
    <s v="Chester George"/>
    <x v="9958"/>
  </r>
  <r>
    <x v="7"/>
    <x v="1"/>
    <x v="0"/>
    <s v="Wodonga"/>
    <x v="4"/>
    <n v="3690"/>
    <x v="0"/>
    <x v="7"/>
    <x v="6"/>
    <s v="Bruce Curran"/>
    <x v="9959"/>
  </r>
  <r>
    <x v="7"/>
    <x v="1"/>
    <x v="0"/>
    <s v="Wodonga"/>
    <x v="4"/>
    <n v="3690"/>
    <x v="0"/>
    <x v="7"/>
    <x v="6"/>
    <s v="Bruce Curran"/>
    <x v="9960"/>
  </r>
  <r>
    <x v="7"/>
    <x v="1"/>
    <x v="0"/>
    <s v="Harrisdale"/>
    <x v="3"/>
    <n v="6112"/>
    <x v="0"/>
    <x v="18"/>
    <x v="5"/>
    <s v="Richard Carr"/>
    <x v="2322"/>
  </r>
  <r>
    <x v="7"/>
    <x v="1"/>
    <x v="0"/>
    <s v="Harrisdale"/>
    <x v="3"/>
    <n v="6112"/>
    <x v="0"/>
    <x v="18"/>
    <x v="8"/>
    <s v="Sara Ferrell"/>
    <x v="254"/>
  </r>
  <r>
    <x v="7"/>
    <x v="1"/>
    <x v="0"/>
    <s v="Harrisdale"/>
    <x v="3"/>
    <n v="6112"/>
    <x v="0"/>
    <x v="18"/>
    <x v="6"/>
    <s v="Bruce Curran"/>
    <x v="132"/>
  </r>
  <r>
    <x v="7"/>
    <x v="1"/>
    <x v="0"/>
    <s v="Harrisdale"/>
    <x v="3"/>
    <n v="6112"/>
    <x v="0"/>
    <x v="18"/>
    <x v="0"/>
    <s v="Chester George"/>
    <x v="369"/>
  </r>
  <r>
    <x v="7"/>
    <x v="1"/>
    <x v="0"/>
    <s v="Harrisdale"/>
    <x v="3"/>
    <n v="6112"/>
    <x v="0"/>
    <x v="18"/>
    <x v="9"/>
    <s v="Elizabeth Gentry"/>
    <x v="34"/>
  </r>
  <r>
    <x v="7"/>
    <x v="1"/>
    <x v="0"/>
    <s v="Harrisdale"/>
    <x v="3"/>
    <n v="6112"/>
    <x v="0"/>
    <x v="18"/>
    <x v="5"/>
    <s v="Richard Carr"/>
    <x v="400"/>
  </r>
  <r>
    <x v="7"/>
    <x v="1"/>
    <x v="0"/>
    <s v="Harrisdale"/>
    <x v="3"/>
    <n v="6112"/>
    <x v="0"/>
    <x v="18"/>
    <x v="2"/>
    <s v="Amy Buchanan"/>
    <x v="6089"/>
  </r>
  <r>
    <x v="7"/>
    <x v="1"/>
    <x v="0"/>
    <s v="Harrisdale"/>
    <x v="3"/>
    <n v="6112"/>
    <x v="0"/>
    <x v="18"/>
    <x v="7"/>
    <s v="Ella Hickman"/>
    <x v="9961"/>
  </r>
  <r>
    <x v="7"/>
    <x v="1"/>
    <x v="0"/>
    <s v="Harrisdale"/>
    <x v="3"/>
    <n v="6112"/>
    <x v="0"/>
    <x v="18"/>
    <x v="9"/>
    <s v="Elizabeth Gentry"/>
    <x v="1386"/>
  </r>
  <r>
    <x v="7"/>
    <x v="1"/>
    <x v="0"/>
    <s v="Harrisdale"/>
    <x v="3"/>
    <n v="6112"/>
    <x v="0"/>
    <x v="18"/>
    <x v="5"/>
    <s v="Richard Carr"/>
    <x v="9962"/>
  </r>
  <r>
    <x v="7"/>
    <x v="1"/>
    <x v="0"/>
    <s v="Harrisdale"/>
    <x v="3"/>
    <n v="6112"/>
    <x v="0"/>
    <x v="18"/>
    <x v="8"/>
    <s v="Sara Ferrell"/>
    <x v="9963"/>
  </r>
  <r>
    <x v="7"/>
    <x v="1"/>
    <x v="0"/>
    <s v="Harrisdale"/>
    <x v="3"/>
    <n v="6112"/>
    <x v="0"/>
    <x v="18"/>
    <x v="9"/>
    <s v="Elizabeth Gentry"/>
    <x v="1313"/>
  </r>
  <r>
    <x v="7"/>
    <x v="1"/>
    <x v="0"/>
    <s v="Harrisdale"/>
    <x v="3"/>
    <n v="6112"/>
    <x v="0"/>
    <x v="18"/>
    <x v="2"/>
    <s v="Amy Buchanan"/>
    <x v="926"/>
  </r>
  <r>
    <x v="7"/>
    <x v="1"/>
    <x v="0"/>
    <s v="Harrisdale"/>
    <x v="3"/>
    <n v="6112"/>
    <x v="0"/>
    <x v="18"/>
    <x v="9"/>
    <s v="Elizabeth Gentry"/>
    <x v="9964"/>
  </r>
  <r>
    <x v="7"/>
    <x v="1"/>
    <x v="0"/>
    <s v="Harrisdale"/>
    <x v="3"/>
    <n v="6112"/>
    <x v="0"/>
    <x v="18"/>
    <x v="1"/>
    <s v="Howard Wright"/>
    <x v="9965"/>
  </r>
  <r>
    <x v="7"/>
    <x v="1"/>
    <x v="0"/>
    <s v="Harrisdale"/>
    <x v="3"/>
    <n v="6112"/>
    <x v="0"/>
    <x v="18"/>
    <x v="6"/>
    <s v="Bruce Curran"/>
    <x v="9966"/>
  </r>
  <r>
    <x v="7"/>
    <x v="1"/>
    <x v="0"/>
    <s v="Harrisdale"/>
    <x v="3"/>
    <n v="6112"/>
    <x v="0"/>
    <x v="18"/>
    <x v="4"/>
    <s v="Maggie Mayer"/>
    <x v="9967"/>
  </r>
  <r>
    <x v="7"/>
    <x v="1"/>
    <x v="0"/>
    <s v="Harrisdale"/>
    <x v="3"/>
    <n v="6112"/>
    <x v="0"/>
    <x v="18"/>
    <x v="8"/>
    <s v="Sara Ferrell"/>
    <x v="9968"/>
  </r>
  <r>
    <x v="7"/>
    <x v="1"/>
    <x v="0"/>
    <s v="Harrisdale"/>
    <x v="3"/>
    <n v="6112"/>
    <x v="0"/>
    <x v="18"/>
    <x v="9"/>
    <s v="Elizabeth Gentry"/>
    <x v="9969"/>
  </r>
  <r>
    <x v="7"/>
    <x v="1"/>
    <x v="0"/>
    <s v="Harrisdale"/>
    <x v="3"/>
    <n v="6112"/>
    <x v="0"/>
    <x v="18"/>
    <x v="2"/>
    <s v="Amy Buchanan"/>
    <x v="9970"/>
  </r>
  <r>
    <x v="7"/>
    <x v="1"/>
    <x v="0"/>
    <s v="Harrisdale"/>
    <x v="3"/>
    <n v="6112"/>
    <x v="0"/>
    <x v="18"/>
    <x v="0"/>
    <s v="Chester George"/>
    <x v="9971"/>
  </r>
  <r>
    <x v="7"/>
    <x v="1"/>
    <x v="0"/>
    <s v="Harrisdale"/>
    <x v="3"/>
    <n v="6112"/>
    <x v="0"/>
    <x v="18"/>
    <x v="4"/>
    <s v="Maggie Mayer"/>
    <x v="9972"/>
  </r>
  <r>
    <x v="7"/>
    <x v="1"/>
    <x v="0"/>
    <s v="Harrisdale"/>
    <x v="3"/>
    <n v="6112"/>
    <x v="0"/>
    <x v="18"/>
    <x v="1"/>
    <s v="Howard Wright"/>
    <x v="9973"/>
  </r>
  <r>
    <x v="7"/>
    <x v="1"/>
    <x v="0"/>
    <s v="Harrisdale"/>
    <x v="3"/>
    <n v="6112"/>
    <x v="0"/>
    <x v="18"/>
    <x v="0"/>
    <s v="Chester George"/>
    <x v="9974"/>
  </r>
  <r>
    <x v="7"/>
    <x v="1"/>
    <x v="0"/>
    <s v="Harrisdale"/>
    <x v="3"/>
    <n v="6112"/>
    <x v="0"/>
    <x v="18"/>
    <x v="1"/>
    <s v="Howard Wright"/>
    <x v="9975"/>
  </r>
  <r>
    <x v="7"/>
    <x v="1"/>
    <x v="0"/>
    <s v="Harrisdale"/>
    <x v="3"/>
    <n v="6112"/>
    <x v="0"/>
    <x v="18"/>
    <x v="6"/>
    <s v="Bruce Curran"/>
    <x v="9976"/>
  </r>
  <r>
    <x v="7"/>
    <x v="1"/>
    <x v="0"/>
    <s v="Harrisdale"/>
    <x v="3"/>
    <n v="6112"/>
    <x v="0"/>
    <x v="18"/>
    <x v="6"/>
    <s v="Bruce Curran"/>
    <x v="9977"/>
  </r>
  <r>
    <x v="7"/>
    <x v="1"/>
    <x v="0"/>
    <s v="Mornington"/>
    <x v="4"/>
    <n v="3931"/>
    <x v="0"/>
    <x v="7"/>
    <x v="9"/>
    <s v="Elizabeth Gentry"/>
    <x v="4"/>
  </r>
  <r>
    <x v="7"/>
    <x v="1"/>
    <x v="0"/>
    <s v="Mornington"/>
    <x v="4"/>
    <n v="3931"/>
    <x v="0"/>
    <x v="7"/>
    <x v="6"/>
    <s v="Bruce Curran"/>
    <x v="3941"/>
  </r>
  <r>
    <x v="7"/>
    <x v="1"/>
    <x v="0"/>
    <s v="Mornington"/>
    <x v="4"/>
    <n v="3931"/>
    <x v="0"/>
    <x v="7"/>
    <x v="8"/>
    <s v="Sara Ferrell"/>
    <x v="369"/>
  </r>
  <r>
    <x v="7"/>
    <x v="1"/>
    <x v="0"/>
    <s v="Mornington"/>
    <x v="4"/>
    <n v="3931"/>
    <x v="0"/>
    <x v="7"/>
    <x v="0"/>
    <s v="Chester George"/>
    <x v="369"/>
  </r>
  <r>
    <x v="7"/>
    <x v="1"/>
    <x v="0"/>
    <s v="Mornington"/>
    <x v="4"/>
    <n v="3931"/>
    <x v="0"/>
    <x v="7"/>
    <x v="5"/>
    <s v="Richard Carr"/>
    <x v="2409"/>
  </r>
  <r>
    <x v="7"/>
    <x v="1"/>
    <x v="0"/>
    <s v="Mornington"/>
    <x v="4"/>
    <n v="3931"/>
    <x v="0"/>
    <x v="7"/>
    <x v="2"/>
    <s v="Amy Buchanan"/>
    <x v="399"/>
  </r>
  <r>
    <x v="7"/>
    <x v="1"/>
    <x v="0"/>
    <s v="Mornington"/>
    <x v="4"/>
    <n v="3931"/>
    <x v="0"/>
    <x v="7"/>
    <x v="8"/>
    <s v="Sara Ferrell"/>
    <x v="168"/>
  </r>
  <r>
    <x v="7"/>
    <x v="1"/>
    <x v="0"/>
    <s v="Mornington"/>
    <x v="4"/>
    <n v="3931"/>
    <x v="0"/>
    <x v="7"/>
    <x v="4"/>
    <s v="Maggie Mayer"/>
    <x v="2409"/>
  </r>
  <r>
    <x v="7"/>
    <x v="1"/>
    <x v="0"/>
    <s v="Mornington"/>
    <x v="4"/>
    <n v="3931"/>
    <x v="0"/>
    <x v="7"/>
    <x v="4"/>
    <s v="Maggie Mayer"/>
    <x v="5818"/>
  </r>
  <r>
    <x v="7"/>
    <x v="1"/>
    <x v="0"/>
    <s v="Mornington"/>
    <x v="4"/>
    <n v="3931"/>
    <x v="0"/>
    <x v="7"/>
    <x v="6"/>
    <s v="Bruce Curran"/>
    <x v="5"/>
  </r>
  <r>
    <x v="7"/>
    <x v="1"/>
    <x v="0"/>
    <s v="Mornington"/>
    <x v="4"/>
    <n v="3931"/>
    <x v="0"/>
    <x v="7"/>
    <x v="5"/>
    <s v="Richard Carr"/>
    <x v="69"/>
  </r>
  <r>
    <x v="7"/>
    <x v="1"/>
    <x v="0"/>
    <s v="Mornington"/>
    <x v="4"/>
    <n v="3931"/>
    <x v="0"/>
    <x v="7"/>
    <x v="2"/>
    <s v="Amy Buchanan"/>
    <x v="607"/>
  </r>
  <r>
    <x v="7"/>
    <x v="1"/>
    <x v="0"/>
    <s v="Mornington"/>
    <x v="4"/>
    <n v="3931"/>
    <x v="0"/>
    <x v="7"/>
    <x v="6"/>
    <s v="Bruce Curran"/>
    <x v="9978"/>
  </r>
  <r>
    <x v="7"/>
    <x v="1"/>
    <x v="0"/>
    <s v="Mornington"/>
    <x v="4"/>
    <n v="3931"/>
    <x v="0"/>
    <x v="7"/>
    <x v="5"/>
    <s v="Richard Carr"/>
    <x v="9979"/>
  </r>
  <r>
    <x v="7"/>
    <x v="1"/>
    <x v="0"/>
    <s v="Mornington"/>
    <x v="4"/>
    <n v="3931"/>
    <x v="0"/>
    <x v="7"/>
    <x v="9"/>
    <s v="Elizabeth Gentry"/>
    <x v="9980"/>
  </r>
  <r>
    <x v="7"/>
    <x v="1"/>
    <x v="0"/>
    <s v="Mornington"/>
    <x v="4"/>
    <n v="3931"/>
    <x v="0"/>
    <x v="7"/>
    <x v="8"/>
    <s v="Sara Ferrell"/>
    <x v="3198"/>
  </r>
  <r>
    <x v="7"/>
    <x v="1"/>
    <x v="0"/>
    <s v="Mornington"/>
    <x v="4"/>
    <n v="3931"/>
    <x v="0"/>
    <x v="7"/>
    <x v="9"/>
    <s v="Elizabeth Gentry"/>
    <x v="9981"/>
  </r>
  <r>
    <x v="7"/>
    <x v="1"/>
    <x v="0"/>
    <s v="Mornington"/>
    <x v="4"/>
    <n v="3931"/>
    <x v="0"/>
    <x v="7"/>
    <x v="4"/>
    <s v="Maggie Mayer"/>
    <x v="9982"/>
  </r>
  <r>
    <x v="7"/>
    <x v="1"/>
    <x v="0"/>
    <s v="Mornington"/>
    <x v="4"/>
    <n v="3931"/>
    <x v="0"/>
    <x v="7"/>
    <x v="7"/>
    <s v="Ella Hickman"/>
    <x v="9983"/>
  </r>
  <r>
    <x v="7"/>
    <x v="1"/>
    <x v="0"/>
    <s v="Mornington"/>
    <x v="4"/>
    <n v="3931"/>
    <x v="0"/>
    <x v="7"/>
    <x v="2"/>
    <s v="Amy Buchanan"/>
    <x v="9984"/>
  </r>
  <r>
    <x v="7"/>
    <x v="1"/>
    <x v="0"/>
    <s v="Mornington"/>
    <x v="4"/>
    <n v="3931"/>
    <x v="0"/>
    <x v="7"/>
    <x v="1"/>
    <s v="Howard Wright"/>
    <x v="9985"/>
  </r>
  <r>
    <x v="7"/>
    <x v="1"/>
    <x v="0"/>
    <s v="Mornington"/>
    <x v="4"/>
    <n v="3931"/>
    <x v="0"/>
    <x v="7"/>
    <x v="9"/>
    <s v="Elizabeth Gentry"/>
    <x v="9986"/>
  </r>
  <r>
    <x v="7"/>
    <x v="1"/>
    <x v="0"/>
    <s v="Mornington"/>
    <x v="4"/>
    <n v="3931"/>
    <x v="0"/>
    <x v="7"/>
    <x v="0"/>
    <s v="Chester George"/>
    <x v="4206"/>
  </r>
  <r>
    <x v="7"/>
    <x v="1"/>
    <x v="0"/>
    <s v="Mornington"/>
    <x v="4"/>
    <n v="3931"/>
    <x v="0"/>
    <x v="7"/>
    <x v="1"/>
    <s v="Howard Wright"/>
    <x v="9987"/>
  </r>
  <r>
    <x v="7"/>
    <x v="1"/>
    <x v="0"/>
    <s v="Mornington"/>
    <x v="4"/>
    <n v="3931"/>
    <x v="0"/>
    <x v="7"/>
    <x v="4"/>
    <s v="Maggie Mayer"/>
    <x v="9988"/>
  </r>
  <r>
    <x v="7"/>
    <x v="1"/>
    <x v="0"/>
    <s v="Mornington"/>
    <x v="4"/>
    <n v="3931"/>
    <x v="0"/>
    <x v="7"/>
    <x v="1"/>
    <s v="Howard Wright"/>
    <x v="9989"/>
  </r>
  <r>
    <x v="7"/>
    <x v="1"/>
    <x v="0"/>
    <s v="Mornington"/>
    <x v="4"/>
    <n v="3931"/>
    <x v="0"/>
    <x v="7"/>
    <x v="0"/>
    <s v="Chester George"/>
    <x v="9990"/>
  </r>
  <r>
    <x v="7"/>
    <x v="1"/>
    <x v="0"/>
    <s v="Mornington"/>
    <x v="4"/>
    <n v="3931"/>
    <x v="0"/>
    <x v="7"/>
    <x v="0"/>
    <s v="Chester George"/>
    <x v="9991"/>
  </r>
  <r>
    <x v="7"/>
    <x v="1"/>
    <x v="0"/>
    <s v="Mornington"/>
    <x v="4"/>
    <n v="3931"/>
    <x v="0"/>
    <x v="7"/>
    <x v="6"/>
    <s v="Bruce Curran"/>
    <x v="9992"/>
  </r>
  <r>
    <x v="7"/>
    <x v="1"/>
    <x v="0"/>
    <s v="Mornington"/>
    <x v="4"/>
    <n v="3931"/>
    <x v="0"/>
    <x v="7"/>
    <x v="6"/>
    <s v="Bruce Curran"/>
    <x v="9993"/>
  </r>
  <r>
    <x v="7"/>
    <x v="1"/>
    <x v="0"/>
    <s v="Launceston"/>
    <x v="6"/>
    <n v="7250"/>
    <x v="0"/>
    <x v="13"/>
    <x v="2"/>
    <s v="Amy Buchanan"/>
    <x v="36"/>
  </r>
  <r>
    <x v="7"/>
    <x v="1"/>
    <x v="0"/>
    <s v="Launceston"/>
    <x v="6"/>
    <n v="7250"/>
    <x v="0"/>
    <x v="13"/>
    <x v="6"/>
    <s v="Bruce Curran"/>
    <x v="369"/>
  </r>
  <r>
    <x v="7"/>
    <x v="1"/>
    <x v="0"/>
    <s v="Launceston"/>
    <x v="6"/>
    <n v="7250"/>
    <x v="0"/>
    <x v="13"/>
    <x v="6"/>
    <s v="Bruce Curran"/>
    <x v="34"/>
  </r>
  <r>
    <x v="7"/>
    <x v="1"/>
    <x v="0"/>
    <s v="Launceston"/>
    <x v="6"/>
    <n v="7250"/>
    <x v="0"/>
    <x v="13"/>
    <x v="9"/>
    <s v="Elizabeth Gentry"/>
    <x v="69"/>
  </r>
  <r>
    <x v="7"/>
    <x v="1"/>
    <x v="0"/>
    <s v="Launceston"/>
    <x v="6"/>
    <n v="7250"/>
    <x v="0"/>
    <x v="13"/>
    <x v="6"/>
    <s v="Bruce Curran"/>
    <x v="9994"/>
  </r>
  <r>
    <x v="7"/>
    <x v="1"/>
    <x v="0"/>
    <s v="Launceston"/>
    <x v="6"/>
    <n v="7250"/>
    <x v="0"/>
    <x v="13"/>
    <x v="6"/>
    <s v="Bruce Curran"/>
    <x v="196"/>
  </r>
  <r>
    <x v="7"/>
    <x v="1"/>
    <x v="0"/>
    <s v="Launceston"/>
    <x v="6"/>
    <n v="7250"/>
    <x v="0"/>
    <x v="13"/>
    <x v="5"/>
    <s v="Richard Carr"/>
    <x v="284"/>
  </r>
  <r>
    <x v="7"/>
    <x v="1"/>
    <x v="0"/>
    <s v="Launceston"/>
    <x v="6"/>
    <n v="7250"/>
    <x v="0"/>
    <x v="13"/>
    <x v="0"/>
    <s v="Chester George"/>
    <x v="3160"/>
  </r>
  <r>
    <x v="7"/>
    <x v="1"/>
    <x v="0"/>
    <s v="Launceston"/>
    <x v="6"/>
    <n v="7250"/>
    <x v="0"/>
    <x v="13"/>
    <x v="2"/>
    <s v="Amy Buchanan"/>
    <x v="284"/>
  </r>
  <r>
    <x v="7"/>
    <x v="1"/>
    <x v="0"/>
    <s v="Launceston"/>
    <x v="6"/>
    <n v="7250"/>
    <x v="0"/>
    <x v="13"/>
    <x v="9"/>
    <s v="Elizabeth Gentry"/>
    <x v="284"/>
  </r>
  <r>
    <x v="7"/>
    <x v="1"/>
    <x v="0"/>
    <s v="Launceston"/>
    <x v="6"/>
    <n v="7250"/>
    <x v="0"/>
    <x v="13"/>
    <x v="5"/>
    <s v="Richard Carr"/>
    <x v="9995"/>
  </r>
  <r>
    <x v="7"/>
    <x v="1"/>
    <x v="0"/>
    <s v="Launceston"/>
    <x v="6"/>
    <n v="7250"/>
    <x v="0"/>
    <x v="13"/>
    <x v="6"/>
    <s v="Bruce Curran"/>
    <x v="9996"/>
  </r>
  <r>
    <x v="7"/>
    <x v="1"/>
    <x v="0"/>
    <s v="Launceston"/>
    <x v="6"/>
    <n v="7250"/>
    <x v="0"/>
    <x v="13"/>
    <x v="8"/>
    <s v="Sara Ferrell"/>
    <x v="1817"/>
  </r>
  <r>
    <x v="7"/>
    <x v="1"/>
    <x v="0"/>
    <s v="Launceston"/>
    <x v="6"/>
    <n v="7250"/>
    <x v="0"/>
    <x v="13"/>
    <x v="9"/>
    <s v="Elizabeth Gentry"/>
    <x v="6995"/>
  </r>
  <r>
    <x v="7"/>
    <x v="1"/>
    <x v="0"/>
    <s v="Launceston"/>
    <x v="6"/>
    <n v="7250"/>
    <x v="0"/>
    <x v="13"/>
    <x v="9"/>
    <s v="Elizabeth Gentry"/>
    <x v="81"/>
  </r>
  <r>
    <x v="7"/>
    <x v="1"/>
    <x v="0"/>
    <s v="Launceston"/>
    <x v="6"/>
    <n v="7250"/>
    <x v="0"/>
    <x v="13"/>
    <x v="4"/>
    <s v="Maggie Mayer"/>
    <x v="9997"/>
  </r>
  <r>
    <x v="7"/>
    <x v="1"/>
    <x v="0"/>
    <s v="Launceston"/>
    <x v="6"/>
    <n v="7250"/>
    <x v="0"/>
    <x v="13"/>
    <x v="5"/>
    <s v="Richard Carr"/>
    <x v="9998"/>
  </r>
  <r>
    <x v="7"/>
    <x v="1"/>
    <x v="0"/>
    <s v="Launceston"/>
    <x v="6"/>
    <n v="7250"/>
    <x v="0"/>
    <x v="13"/>
    <x v="1"/>
    <s v="Howard Wright"/>
    <x v="9999"/>
  </r>
  <r>
    <x v="7"/>
    <x v="1"/>
    <x v="0"/>
    <s v="Launceston"/>
    <x v="6"/>
    <n v="7250"/>
    <x v="0"/>
    <x v="13"/>
    <x v="9"/>
    <s v="Elizabeth Gentry"/>
    <x v="10000"/>
  </r>
  <r>
    <x v="7"/>
    <x v="1"/>
    <x v="0"/>
    <s v="Launceston"/>
    <x v="6"/>
    <n v="7250"/>
    <x v="0"/>
    <x v="13"/>
    <x v="4"/>
    <s v="Maggie Mayer"/>
    <x v="10001"/>
  </r>
  <r>
    <x v="7"/>
    <x v="1"/>
    <x v="0"/>
    <s v="Launceston"/>
    <x v="6"/>
    <n v="7250"/>
    <x v="0"/>
    <x v="13"/>
    <x v="8"/>
    <s v="Sara Ferrell"/>
    <x v="10002"/>
  </r>
  <r>
    <x v="7"/>
    <x v="1"/>
    <x v="0"/>
    <s v="Launceston"/>
    <x v="6"/>
    <n v="7250"/>
    <x v="0"/>
    <x v="13"/>
    <x v="2"/>
    <s v="Amy Buchanan"/>
    <x v="10003"/>
  </r>
  <r>
    <x v="7"/>
    <x v="1"/>
    <x v="0"/>
    <s v="Launceston"/>
    <x v="6"/>
    <n v="7250"/>
    <x v="0"/>
    <x v="13"/>
    <x v="7"/>
    <s v="Ella Hickman"/>
    <x v="10004"/>
  </r>
  <r>
    <x v="7"/>
    <x v="1"/>
    <x v="0"/>
    <s v="Launceston"/>
    <x v="6"/>
    <n v="7250"/>
    <x v="0"/>
    <x v="13"/>
    <x v="1"/>
    <s v="Howard Wright"/>
    <x v="10005"/>
  </r>
  <r>
    <x v="7"/>
    <x v="1"/>
    <x v="0"/>
    <s v="Launceston"/>
    <x v="6"/>
    <n v="7250"/>
    <x v="0"/>
    <x v="13"/>
    <x v="9"/>
    <s v="Elizabeth Gentry"/>
    <x v="10006"/>
  </r>
  <r>
    <x v="7"/>
    <x v="1"/>
    <x v="0"/>
    <s v="Launceston"/>
    <x v="6"/>
    <n v="7250"/>
    <x v="0"/>
    <x v="13"/>
    <x v="0"/>
    <s v="Chester George"/>
    <x v="10007"/>
  </r>
  <r>
    <x v="7"/>
    <x v="1"/>
    <x v="0"/>
    <s v="Launceston"/>
    <x v="6"/>
    <n v="7250"/>
    <x v="0"/>
    <x v="13"/>
    <x v="4"/>
    <s v="Maggie Mayer"/>
    <x v="10008"/>
  </r>
  <r>
    <x v="7"/>
    <x v="1"/>
    <x v="0"/>
    <s v="Launceston"/>
    <x v="6"/>
    <n v="7250"/>
    <x v="0"/>
    <x v="13"/>
    <x v="0"/>
    <s v="Chester George"/>
    <x v="10009"/>
  </r>
  <r>
    <x v="7"/>
    <x v="1"/>
    <x v="0"/>
    <s v="Launceston"/>
    <x v="6"/>
    <n v="7250"/>
    <x v="0"/>
    <x v="13"/>
    <x v="6"/>
    <s v="Bruce Curran"/>
    <x v="10010"/>
  </r>
  <r>
    <x v="7"/>
    <x v="1"/>
    <x v="0"/>
    <s v="Launceston"/>
    <x v="6"/>
    <n v="7250"/>
    <x v="0"/>
    <x v="13"/>
    <x v="1"/>
    <s v="Howard Wright"/>
    <x v="10011"/>
  </r>
  <r>
    <x v="7"/>
    <x v="1"/>
    <x v="0"/>
    <s v="Launceston"/>
    <x v="6"/>
    <n v="7250"/>
    <x v="0"/>
    <x v="13"/>
    <x v="6"/>
    <s v="Bruce Curran"/>
    <x v="10012"/>
  </r>
  <r>
    <x v="7"/>
    <x v="1"/>
    <x v="0"/>
    <s v="Launceston"/>
    <x v="6"/>
    <n v="7250"/>
    <x v="0"/>
    <x v="13"/>
    <x v="6"/>
    <s v="Bruce Curran"/>
    <x v="10013"/>
  </r>
  <r>
    <x v="7"/>
    <x v="1"/>
    <x v="0"/>
    <s v="Sunbury"/>
    <x v="4"/>
    <n v="3429"/>
    <x v="0"/>
    <x v="9"/>
    <x v="5"/>
    <s v="Richard Carr"/>
    <x v="10014"/>
  </r>
  <r>
    <x v="7"/>
    <x v="1"/>
    <x v="0"/>
    <s v="Sunbury"/>
    <x v="4"/>
    <n v="3429"/>
    <x v="0"/>
    <x v="9"/>
    <x v="9"/>
    <s v="Elizabeth Gentry"/>
    <x v="775"/>
  </r>
  <r>
    <x v="7"/>
    <x v="1"/>
    <x v="0"/>
    <s v="Sunbury"/>
    <x v="4"/>
    <n v="3429"/>
    <x v="0"/>
    <x v="9"/>
    <x v="8"/>
    <s v="Sara Ferrell"/>
    <x v="67"/>
  </r>
  <r>
    <x v="7"/>
    <x v="1"/>
    <x v="0"/>
    <s v="Sunbury"/>
    <x v="4"/>
    <n v="3429"/>
    <x v="0"/>
    <x v="9"/>
    <x v="0"/>
    <s v="Chester George"/>
    <x v="1684"/>
  </r>
  <r>
    <x v="7"/>
    <x v="1"/>
    <x v="0"/>
    <s v="Sunbury"/>
    <x v="4"/>
    <n v="3429"/>
    <x v="0"/>
    <x v="9"/>
    <x v="2"/>
    <s v="Amy Buchanan"/>
    <x v="36"/>
  </r>
  <r>
    <x v="7"/>
    <x v="1"/>
    <x v="0"/>
    <s v="Sunbury"/>
    <x v="4"/>
    <n v="3429"/>
    <x v="0"/>
    <x v="9"/>
    <x v="4"/>
    <s v="Maggie Mayer"/>
    <x v="10015"/>
  </r>
  <r>
    <x v="7"/>
    <x v="1"/>
    <x v="0"/>
    <s v="Sunbury"/>
    <x v="4"/>
    <n v="3429"/>
    <x v="0"/>
    <x v="9"/>
    <x v="6"/>
    <s v="Bruce Curran"/>
    <x v="517"/>
  </r>
  <r>
    <x v="7"/>
    <x v="1"/>
    <x v="0"/>
    <s v="Sunbury"/>
    <x v="4"/>
    <n v="3429"/>
    <x v="0"/>
    <x v="9"/>
    <x v="1"/>
    <s v="Howard Wright"/>
    <x v="517"/>
  </r>
  <r>
    <x v="7"/>
    <x v="1"/>
    <x v="0"/>
    <s v="Sunbury"/>
    <x v="4"/>
    <n v="3429"/>
    <x v="0"/>
    <x v="9"/>
    <x v="2"/>
    <s v="Amy Buchanan"/>
    <x v="224"/>
  </r>
  <r>
    <x v="7"/>
    <x v="1"/>
    <x v="0"/>
    <s v="Sunbury"/>
    <x v="4"/>
    <n v="3429"/>
    <x v="0"/>
    <x v="9"/>
    <x v="3"/>
    <s v="Chris Monroe"/>
    <x v="69"/>
  </r>
  <r>
    <x v="7"/>
    <x v="1"/>
    <x v="0"/>
    <s v="Sunbury"/>
    <x v="4"/>
    <n v="3429"/>
    <x v="0"/>
    <x v="9"/>
    <x v="2"/>
    <s v="Amy Buchanan"/>
    <x v="6"/>
  </r>
  <r>
    <x v="7"/>
    <x v="1"/>
    <x v="0"/>
    <s v="Sunbury"/>
    <x v="4"/>
    <n v="3429"/>
    <x v="0"/>
    <x v="9"/>
    <x v="6"/>
    <s v="Bruce Curran"/>
    <x v="226"/>
  </r>
  <r>
    <x v="7"/>
    <x v="1"/>
    <x v="0"/>
    <s v="Sunbury"/>
    <x v="4"/>
    <n v="3429"/>
    <x v="0"/>
    <x v="9"/>
    <x v="4"/>
    <s v="Maggie Mayer"/>
    <x v="5014"/>
  </r>
  <r>
    <x v="7"/>
    <x v="1"/>
    <x v="0"/>
    <s v="Sunbury"/>
    <x v="4"/>
    <n v="3429"/>
    <x v="0"/>
    <x v="9"/>
    <x v="9"/>
    <s v="Elizabeth Gentry"/>
    <x v="2809"/>
  </r>
  <r>
    <x v="7"/>
    <x v="1"/>
    <x v="0"/>
    <s v="Sunbury"/>
    <x v="4"/>
    <n v="3429"/>
    <x v="0"/>
    <x v="9"/>
    <x v="9"/>
    <s v="Elizabeth Gentry"/>
    <x v="2528"/>
  </r>
  <r>
    <x v="7"/>
    <x v="1"/>
    <x v="0"/>
    <s v="Sunbury"/>
    <x v="4"/>
    <n v="3429"/>
    <x v="0"/>
    <x v="9"/>
    <x v="8"/>
    <s v="Sara Ferrell"/>
    <x v="10016"/>
  </r>
  <r>
    <x v="7"/>
    <x v="1"/>
    <x v="0"/>
    <s v="Sunbury"/>
    <x v="4"/>
    <n v="3429"/>
    <x v="0"/>
    <x v="9"/>
    <x v="5"/>
    <s v="Richard Carr"/>
    <x v="10017"/>
  </r>
  <r>
    <x v="7"/>
    <x v="1"/>
    <x v="0"/>
    <s v="Sunbury"/>
    <x v="4"/>
    <n v="3429"/>
    <x v="0"/>
    <x v="9"/>
    <x v="6"/>
    <s v="Bruce Curran"/>
    <x v="10018"/>
  </r>
  <r>
    <x v="7"/>
    <x v="1"/>
    <x v="0"/>
    <s v="Sunbury"/>
    <x v="4"/>
    <n v="3429"/>
    <x v="0"/>
    <x v="9"/>
    <x v="4"/>
    <s v="Maggie Mayer"/>
    <x v="10019"/>
  </r>
  <r>
    <x v="7"/>
    <x v="1"/>
    <x v="0"/>
    <s v="Sunbury"/>
    <x v="4"/>
    <n v="3429"/>
    <x v="0"/>
    <x v="9"/>
    <x v="4"/>
    <s v="Maggie Mayer"/>
    <x v="10020"/>
  </r>
  <r>
    <x v="7"/>
    <x v="1"/>
    <x v="0"/>
    <s v="Sunbury"/>
    <x v="4"/>
    <n v="3429"/>
    <x v="0"/>
    <x v="9"/>
    <x v="5"/>
    <s v="Richard Carr"/>
    <x v="10021"/>
  </r>
  <r>
    <x v="7"/>
    <x v="1"/>
    <x v="0"/>
    <s v="Sunbury"/>
    <x v="4"/>
    <n v="3429"/>
    <x v="0"/>
    <x v="9"/>
    <x v="7"/>
    <s v="Ella Hickman"/>
    <x v="10022"/>
  </r>
  <r>
    <x v="7"/>
    <x v="1"/>
    <x v="0"/>
    <s v="Sunbury"/>
    <x v="4"/>
    <n v="3429"/>
    <x v="0"/>
    <x v="9"/>
    <x v="0"/>
    <s v="Chester George"/>
    <x v="10023"/>
  </r>
  <r>
    <x v="7"/>
    <x v="1"/>
    <x v="0"/>
    <s v="Sunbury"/>
    <x v="4"/>
    <n v="3429"/>
    <x v="0"/>
    <x v="9"/>
    <x v="9"/>
    <s v="Elizabeth Gentry"/>
    <x v="10024"/>
  </r>
  <r>
    <x v="7"/>
    <x v="1"/>
    <x v="0"/>
    <s v="Sunbury"/>
    <x v="4"/>
    <n v="3429"/>
    <x v="0"/>
    <x v="9"/>
    <x v="8"/>
    <s v="Sara Ferrell"/>
    <x v="10025"/>
  </r>
  <r>
    <x v="7"/>
    <x v="1"/>
    <x v="0"/>
    <s v="Sunbury"/>
    <x v="4"/>
    <n v="3429"/>
    <x v="0"/>
    <x v="9"/>
    <x v="9"/>
    <s v="Elizabeth Gentry"/>
    <x v="10026"/>
  </r>
  <r>
    <x v="7"/>
    <x v="1"/>
    <x v="0"/>
    <s v="Sunbury"/>
    <x v="4"/>
    <n v="3429"/>
    <x v="0"/>
    <x v="9"/>
    <x v="1"/>
    <s v="Howard Wright"/>
    <x v="10027"/>
  </r>
  <r>
    <x v="7"/>
    <x v="1"/>
    <x v="0"/>
    <s v="Sunbury"/>
    <x v="4"/>
    <n v="3429"/>
    <x v="0"/>
    <x v="9"/>
    <x v="1"/>
    <s v="Howard Wright"/>
    <x v="5568"/>
  </r>
  <r>
    <x v="7"/>
    <x v="1"/>
    <x v="0"/>
    <s v="Sunbury"/>
    <x v="4"/>
    <n v="3429"/>
    <x v="0"/>
    <x v="9"/>
    <x v="2"/>
    <s v="Amy Buchanan"/>
    <x v="10028"/>
  </r>
  <r>
    <x v="7"/>
    <x v="1"/>
    <x v="0"/>
    <s v="Sunbury"/>
    <x v="4"/>
    <n v="3429"/>
    <x v="0"/>
    <x v="9"/>
    <x v="6"/>
    <s v="Bruce Curran"/>
    <x v="10029"/>
  </r>
  <r>
    <x v="7"/>
    <x v="1"/>
    <x v="0"/>
    <s v="Sunbury"/>
    <x v="4"/>
    <n v="3429"/>
    <x v="0"/>
    <x v="9"/>
    <x v="2"/>
    <s v="Amy Buchanan"/>
    <x v="10030"/>
  </r>
  <r>
    <x v="7"/>
    <x v="1"/>
    <x v="0"/>
    <s v="Sunbury"/>
    <x v="4"/>
    <n v="3429"/>
    <x v="0"/>
    <x v="9"/>
    <x v="6"/>
    <s v="Bruce Curran"/>
    <x v="10031"/>
  </r>
  <r>
    <x v="7"/>
    <x v="1"/>
    <x v="0"/>
    <s v="Sunbury"/>
    <x v="4"/>
    <n v="3429"/>
    <x v="0"/>
    <x v="9"/>
    <x v="0"/>
    <s v="Chester George"/>
    <x v="10032"/>
  </r>
  <r>
    <x v="7"/>
    <x v="1"/>
    <x v="0"/>
    <s v="Sunbury"/>
    <x v="4"/>
    <n v="3429"/>
    <x v="0"/>
    <x v="9"/>
    <x v="9"/>
    <s v="Elizabeth Gentry"/>
    <x v="10033"/>
  </r>
  <r>
    <x v="7"/>
    <x v="1"/>
    <x v="0"/>
    <s v="Sunbury"/>
    <x v="4"/>
    <n v="3429"/>
    <x v="0"/>
    <x v="9"/>
    <x v="1"/>
    <s v="Howard Wright"/>
    <x v="10034"/>
  </r>
  <r>
    <x v="7"/>
    <x v="1"/>
    <x v="0"/>
    <s v="Balcatta"/>
    <x v="3"/>
    <n v="6021"/>
    <x v="0"/>
    <x v="4"/>
    <x v="8"/>
    <s v="Sara Ferrell"/>
    <x v="336"/>
  </r>
  <r>
    <x v="7"/>
    <x v="1"/>
    <x v="0"/>
    <s v="Balcatta"/>
    <x v="3"/>
    <n v="6021"/>
    <x v="0"/>
    <x v="4"/>
    <x v="6"/>
    <s v="Bruce Curran"/>
    <x v="36"/>
  </r>
  <r>
    <x v="7"/>
    <x v="1"/>
    <x v="0"/>
    <s v="Balcatta"/>
    <x v="3"/>
    <n v="6021"/>
    <x v="0"/>
    <x v="4"/>
    <x v="5"/>
    <s v="Richard Carr"/>
    <x v="138"/>
  </r>
  <r>
    <x v="7"/>
    <x v="1"/>
    <x v="0"/>
    <s v="Balcatta"/>
    <x v="3"/>
    <n v="6021"/>
    <x v="0"/>
    <x v="4"/>
    <x v="2"/>
    <s v="Amy Buchanan"/>
    <x v="2248"/>
  </r>
  <r>
    <x v="7"/>
    <x v="1"/>
    <x v="0"/>
    <s v="Balcatta"/>
    <x v="3"/>
    <n v="6021"/>
    <x v="0"/>
    <x v="4"/>
    <x v="2"/>
    <s v="Amy Buchanan"/>
    <x v="5629"/>
  </r>
  <r>
    <x v="7"/>
    <x v="1"/>
    <x v="0"/>
    <s v="Balcatta"/>
    <x v="3"/>
    <n v="6021"/>
    <x v="0"/>
    <x v="4"/>
    <x v="4"/>
    <s v="Maggie Mayer"/>
    <x v="6209"/>
  </r>
  <r>
    <x v="7"/>
    <x v="1"/>
    <x v="0"/>
    <s v="Balcatta"/>
    <x v="3"/>
    <n v="6021"/>
    <x v="0"/>
    <x v="4"/>
    <x v="2"/>
    <s v="Amy Buchanan"/>
    <x v="10035"/>
  </r>
  <r>
    <x v="7"/>
    <x v="1"/>
    <x v="0"/>
    <s v="Balcatta"/>
    <x v="3"/>
    <n v="6021"/>
    <x v="0"/>
    <x v="4"/>
    <x v="5"/>
    <s v="Richard Carr"/>
    <x v="10036"/>
  </r>
  <r>
    <x v="7"/>
    <x v="1"/>
    <x v="0"/>
    <s v="Balcatta"/>
    <x v="3"/>
    <n v="6021"/>
    <x v="0"/>
    <x v="4"/>
    <x v="1"/>
    <s v="Howard Wright"/>
    <x v="10037"/>
  </r>
  <r>
    <x v="7"/>
    <x v="1"/>
    <x v="0"/>
    <s v="Balcatta"/>
    <x v="3"/>
    <n v="6021"/>
    <x v="0"/>
    <x v="4"/>
    <x v="8"/>
    <s v="Sara Ferrell"/>
    <x v="10038"/>
  </r>
  <r>
    <x v="7"/>
    <x v="1"/>
    <x v="0"/>
    <s v="Balcatta"/>
    <x v="3"/>
    <n v="6021"/>
    <x v="0"/>
    <x v="4"/>
    <x v="5"/>
    <s v="Richard Carr"/>
    <x v="10039"/>
  </r>
  <r>
    <x v="7"/>
    <x v="1"/>
    <x v="0"/>
    <s v="Balcatta"/>
    <x v="3"/>
    <n v="6021"/>
    <x v="0"/>
    <x v="4"/>
    <x v="6"/>
    <s v="Bruce Curran"/>
    <x v="10040"/>
  </r>
  <r>
    <x v="7"/>
    <x v="1"/>
    <x v="0"/>
    <s v="Balcatta"/>
    <x v="3"/>
    <n v="6021"/>
    <x v="0"/>
    <x v="4"/>
    <x v="9"/>
    <s v="Elizabeth Gentry"/>
    <x v="10041"/>
  </r>
  <r>
    <x v="7"/>
    <x v="1"/>
    <x v="0"/>
    <s v="Balcatta"/>
    <x v="3"/>
    <n v="6021"/>
    <x v="0"/>
    <x v="4"/>
    <x v="4"/>
    <s v="Maggie Mayer"/>
    <x v="10042"/>
  </r>
  <r>
    <x v="7"/>
    <x v="1"/>
    <x v="0"/>
    <s v="Balcatta"/>
    <x v="3"/>
    <n v="6021"/>
    <x v="0"/>
    <x v="4"/>
    <x v="7"/>
    <s v="Ella Hickman"/>
    <x v="10043"/>
  </r>
  <r>
    <x v="7"/>
    <x v="1"/>
    <x v="0"/>
    <s v="Balcatta"/>
    <x v="3"/>
    <n v="6021"/>
    <x v="0"/>
    <x v="4"/>
    <x v="4"/>
    <s v="Maggie Mayer"/>
    <x v="10044"/>
  </r>
  <r>
    <x v="7"/>
    <x v="1"/>
    <x v="0"/>
    <s v="Balcatta"/>
    <x v="3"/>
    <n v="6021"/>
    <x v="0"/>
    <x v="4"/>
    <x v="1"/>
    <s v="Howard Wright"/>
    <x v="10045"/>
  </r>
  <r>
    <x v="7"/>
    <x v="1"/>
    <x v="0"/>
    <s v="Balcatta"/>
    <x v="3"/>
    <n v="6021"/>
    <x v="0"/>
    <x v="4"/>
    <x v="8"/>
    <s v="Sara Ferrell"/>
    <x v="10046"/>
  </r>
  <r>
    <x v="7"/>
    <x v="1"/>
    <x v="0"/>
    <s v="Balcatta"/>
    <x v="3"/>
    <n v="6021"/>
    <x v="0"/>
    <x v="4"/>
    <x v="9"/>
    <s v="Elizabeth Gentry"/>
    <x v="10047"/>
  </r>
  <r>
    <x v="7"/>
    <x v="1"/>
    <x v="0"/>
    <s v="Balcatta"/>
    <x v="3"/>
    <n v="6021"/>
    <x v="0"/>
    <x v="4"/>
    <x v="2"/>
    <s v="Amy Buchanan"/>
    <x v="10048"/>
  </r>
  <r>
    <x v="7"/>
    <x v="1"/>
    <x v="0"/>
    <s v="Balcatta"/>
    <x v="3"/>
    <n v="6021"/>
    <x v="0"/>
    <x v="4"/>
    <x v="9"/>
    <s v="Elizabeth Gentry"/>
    <x v="10049"/>
  </r>
  <r>
    <x v="7"/>
    <x v="1"/>
    <x v="0"/>
    <s v="Balcatta"/>
    <x v="3"/>
    <n v="6021"/>
    <x v="0"/>
    <x v="4"/>
    <x v="0"/>
    <s v="Chester George"/>
    <x v="10050"/>
  </r>
  <r>
    <x v="7"/>
    <x v="1"/>
    <x v="0"/>
    <s v="Balcatta"/>
    <x v="3"/>
    <n v="6021"/>
    <x v="0"/>
    <x v="4"/>
    <x v="0"/>
    <s v="Chester George"/>
    <x v="10051"/>
  </r>
  <r>
    <x v="7"/>
    <x v="1"/>
    <x v="0"/>
    <s v="Balcatta"/>
    <x v="3"/>
    <n v="6021"/>
    <x v="0"/>
    <x v="4"/>
    <x v="1"/>
    <s v="Howard Wright"/>
    <x v="10052"/>
  </r>
  <r>
    <x v="7"/>
    <x v="1"/>
    <x v="0"/>
    <s v="Balcatta"/>
    <x v="3"/>
    <n v="6021"/>
    <x v="0"/>
    <x v="4"/>
    <x v="6"/>
    <s v="Bruce Curran"/>
    <x v="10053"/>
  </r>
  <r>
    <x v="7"/>
    <x v="1"/>
    <x v="0"/>
    <s v="Balcatta"/>
    <x v="3"/>
    <n v="6021"/>
    <x v="0"/>
    <x v="4"/>
    <x v="6"/>
    <s v="Bruce Curran"/>
    <x v="10054"/>
  </r>
  <r>
    <x v="7"/>
    <x v="1"/>
    <x v="0"/>
    <s v="Nunawading"/>
    <x v="4"/>
    <n v="3131"/>
    <x v="0"/>
    <x v="11"/>
    <x v="5"/>
    <s v="Richard Carr"/>
    <x v="7302"/>
  </r>
  <r>
    <x v="7"/>
    <x v="1"/>
    <x v="0"/>
    <s v="Nunawading"/>
    <x v="4"/>
    <n v="3131"/>
    <x v="0"/>
    <x v="11"/>
    <x v="8"/>
    <s v="Sara Ferrell"/>
    <x v="517"/>
  </r>
  <r>
    <x v="7"/>
    <x v="1"/>
    <x v="0"/>
    <s v="Nunawading"/>
    <x v="4"/>
    <n v="3131"/>
    <x v="0"/>
    <x v="11"/>
    <x v="6"/>
    <s v="Bruce Curran"/>
    <x v="36"/>
  </r>
  <r>
    <x v="7"/>
    <x v="1"/>
    <x v="0"/>
    <s v="Nunawading"/>
    <x v="4"/>
    <n v="3131"/>
    <x v="0"/>
    <x v="11"/>
    <x v="8"/>
    <s v="Sara Ferrell"/>
    <x v="36"/>
  </r>
  <r>
    <x v="7"/>
    <x v="1"/>
    <x v="0"/>
    <s v="Nunawading"/>
    <x v="4"/>
    <n v="3131"/>
    <x v="0"/>
    <x v="11"/>
    <x v="4"/>
    <s v="Maggie Mayer"/>
    <x v="889"/>
  </r>
  <r>
    <x v="7"/>
    <x v="1"/>
    <x v="0"/>
    <s v="Nunawading"/>
    <x v="4"/>
    <n v="3131"/>
    <x v="0"/>
    <x v="11"/>
    <x v="9"/>
    <s v="Elizabeth Gentry"/>
    <x v="283"/>
  </r>
  <r>
    <x v="7"/>
    <x v="1"/>
    <x v="0"/>
    <s v="Nunawading"/>
    <x v="4"/>
    <n v="3131"/>
    <x v="0"/>
    <x v="11"/>
    <x v="9"/>
    <s v="Elizabeth Gentry"/>
    <x v="10055"/>
  </r>
  <r>
    <x v="7"/>
    <x v="1"/>
    <x v="0"/>
    <s v="Nunawading"/>
    <x v="4"/>
    <n v="3131"/>
    <x v="0"/>
    <x v="11"/>
    <x v="2"/>
    <s v="Amy Buchanan"/>
    <x v="2658"/>
  </r>
  <r>
    <x v="7"/>
    <x v="1"/>
    <x v="0"/>
    <s v="Nunawading"/>
    <x v="4"/>
    <n v="3131"/>
    <x v="0"/>
    <x v="11"/>
    <x v="6"/>
    <s v="Bruce Curran"/>
    <x v="10056"/>
  </r>
  <r>
    <x v="7"/>
    <x v="1"/>
    <x v="0"/>
    <s v="Nunawading"/>
    <x v="4"/>
    <n v="3131"/>
    <x v="0"/>
    <x v="11"/>
    <x v="5"/>
    <s v="Richard Carr"/>
    <x v="10057"/>
  </r>
  <r>
    <x v="7"/>
    <x v="1"/>
    <x v="0"/>
    <s v="Nunawading"/>
    <x v="4"/>
    <n v="3131"/>
    <x v="0"/>
    <x v="11"/>
    <x v="2"/>
    <s v="Amy Buchanan"/>
    <x v="10058"/>
  </r>
  <r>
    <x v="7"/>
    <x v="1"/>
    <x v="0"/>
    <s v="Nunawading"/>
    <x v="4"/>
    <n v="3131"/>
    <x v="0"/>
    <x v="11"/>
    <x v="8"/>
    <s v="Sara Ferrell"/>
    <x v="10059"/>
  </r>
  <r>
    <x v="7"/>
    <x v="1"/>
    <x v="0"/>
    <s v="Nunawading"/>
    <x v="4"/>
    <n v="3131"/>
    <x v="0"/>
    <x v="11"/>
    <x v="9"/>
    <s v="Elizabeth Gentry"/>
    <x v="10060"/>
  </r>
  <r>
    <x v="7"/>
    <x v="1"/>
    <x v="0"/>
    <s v="Nunawading"/>
    <x v="4"/>
    <n v="3131"/>
    <x v="0"/>
    <x v="11"/>
    <x v="9"/>
    <s v="Elizabeth Gentry"/>
    <x v="5169"/>
  </r>
  <r>
    <x v="7"/>
    <x v="1"/>
    <x v="0"/>
    <s v="Nunawading"/>
    <x v="4"/>
    <n v="3131"/>
    <x v="0"/>
    <x v="11"/>
    <x v="7"/>
    <s v="Ella Hickman"/>
    <x v="10061"/>
  </r>
  <r>
    <x v="7"/>
    <x v="1"/>
    <x v="0"/>
    <s v="Nunawading"/>
    <x v="4"/>
    <n v="3131"/>
    <x v="0"/>
    <x v="11"/>
    <x v="2"/>
    <s v="Amy Buchanan"/>
    <x v="10062"/>
  </r>
  <r>
    <x v="7"/>
    <x v="1"/>
    <x v="0"/>
    <s v="Nunawading"/>
    <x v="4"/>
    <n v="3131"/>
    <x v="0"/>
    <x v="11"/>
    <x v="5"/>
    <s v="Richard Carr"/>
    <x v="10063"/>
  </r>
  <r>
    <x v="7"/>
    <x v="1"/>
    <x v="0"/>
    <s v="Nunawading"/>
    <x v="4"/>
    <n v="3131"/>
    <x v="0"/>
    <x v="11"/>
    <x v="1"/>
    <s v="Howard Wright"/>
    <x v="10064"/>
  </r>
  <r>
    <x v="7"/>
    <x v="1"/>
    <x v="0"/>
    <s v="Nunawading"/>
    <x v="4"/>
    <n v="3131"/>
    <x v="0"/>
    <x v="11"/>
    <x v="0"/>
    <s v="Chester George"/>
    <x v="3571"/>
  </r>
  <r>
    <x v="7"/>
    <x v="1"/>
    <x v="0"/>
    <s v="Nunawading"/>
    <x v="4"/>
    <n v="3131"/>
    <x v="0"/>
    <x v="11"/>
    <x v="4"/>
    <s v="Maggie Mayer"/>
    <x v="10065"/>
  </r>
  <r>
    <x v="7"/>
    <x v="1"/>
    <x v="0"/>
    <s v="Nunawading"/>
    <x v="4"/>
    <n v="3131"/>
    <x v="0"/>
    <x v="11"/>
    <x v="0"/>
    <s v="Chester George"/>
    <x v="10066"/>
  </r>
  <r>
    <x v="7"/>
    <x v="1"/>
    <x v="0"/>
    <s v="Nunawading"/>
    <x v="4"/>
    <n v="3131"/>
    <x v="0"/>
    <x v="11"/>
    <x v="0"/>
    <s v="Chester George"/>
    <x v="10067"/>
  </r>
  <r>
    <x v="7"/>
    <x v="1"/>
    <x v="0"/>
    <s v="Nunawading"/>
    <x v="4"/>
    <n v="3131"/>
    <x v="0"/>
    <x v="11"/>
    <x v="1"/>
    <s v="Howard Wright"/>
    <x v="10068"/>
  </r>
  <r>
    <x v="7"/>
    <x v="1"/>
    <x v="0"/>
    <s v="Nunawading"/>
    <x v="4"/>
    <n v="3131"/>
    <x v="0"/>
    <x v="11"/>
    <x v="9"/>
    <s v="Elizabeth Gentry"/>
    <x v="10069"/>
  </r>
  <r>
    <x v="7"/>
    <x v="1"/>
    <x v="0"/>
    <s v="Nunawading"/>
    <x v="4"/>
    <n v="3131"/>
    <x v="0"/>
    <x v="11"/>
    <x v="9"/>
    <s v="Elizabeth Gentry"/>
    <x v="10070"/>
  </r>
  <r>
    <x v="7"/>
    <x v="1"/>
    <x v="0"/>
    <s v="Nunawading"/>
    <x v="4"/>
    <n v="3131"/>
    <x v="0"/>
    <x v="11"/>
    <x v="2"/>
    <s v="Amy Buchanan"/>
    <x v="10071"/>
  </r>
  <r>
    <x v="7"/>
    <x v="1"/>
    <x v="0"/>
    <s v="Nunawading"/>
    <x v="4"/>
    <n v="3131"/>
    <x v="0"/>
    <x v="11"/>
    <x v="4"/>
    <s v="Maggie Mayer"/>
    <x v="10072"/>
  </r>
  <r>
    <x v="7"/>
    <x v="1"/>
    <x v="0"/>
    <s v="Nunawading"/>
    <x v="4"/>
    <n v="3131"/>
    <x v="0"/>
    <x v="11"/>
    <x v="1"/>
    <s v="Howard Wright"/>
    <x v="10073"/>
  </r>
  <r>
    <x v="7"/>
    <x v="1"/>
    <x v="0"/>
    <s v="Nunawading"/>
    <x v="4"/>
    <n v="3131"/>
    <x v="0"/>
    <x v="11"/>
    <x v="6"/>
    <s v="Bruce Curran"/>
    <x v="10074"/>
  </r>
  <r>
    <x v="7"/>
    <x v="1"/>
    <x v="0"/>
    <s v="Nunawading"/>
    <x v="4"/>
    <n v="3131"/>
    <x v="0"/>
    <x v="11"/>
    <x v="0"/>
    <s v="Chester George"/>
    <x v="10075"/>
  </r>
  <r>
    <x v="7"/>
    <x v="1"/>
    <x v="0"/>
    <s v="Nunawading"/>
    <x v="4"/>
    <n v="3131"/>
    <x v="0"/>
    <x v="11"/>
    <x v="6"/>
    <s v="Bruce Curran"/>
    <x v="10076"/>
  </r>
  <r>
    <x v="7"/>
    <x v="1"/>
    <x v="0"/>
    <s v="Cairns"/>
    <x v="2"/>
    <n v="4870"/>
    <x v="0"/>
    <x v="2"/>
    <x v="5"/>
    <s v="Richard Carr"/>
    <x v="10077"/>
  </r>
  <r>
    <x v="7"/>
    <x v="1"/>
    <x v="0"/>
    <s v="Cairns"/>
    <x v="2"/>
    <n v="4870"/>
    <x v="0"/>
    <x v="2"/>
    <x v="6"/>
    <s v="Bruce Curran"/>
    <x v="3"/>
  </r>
  <r>
    <x v="7"/>
    <x v="1"/>
    <x v="0"/>
    <s v="Cairns"/>
    <x v="2"/>
    <n v="4870"/>
    <x v="0"/>
    <x v="2"/>
    <x v="8"/>
    <s v="Sara Ferrell"/>
    <x v="34"/>
  </r>
  <r>
    <x v="7"/>
    <x v="1"/>
    <x v="0"/>
    <s v="Cairns"/>
    <x v="2"/>
    <n v="4870"/>
    <x v="0"/>
    <x v="2"/>
    <x v="2"/>
    <s v="Amy Buchanan"/>
    <x v="168"/>
  </r>
  <r>
    <x v="7"/>
    <x v="1"/>
    <x v="0"/>
    <s v="Cairns"/>
    <x v="2"/>
    <n v="4870"/>
    <x v="0"/>
    <x v="2"/>
    <x v="8"/>
    <s v="Sara Ferrell"/>
    <x v="34"/>
  </r>
  <r>
    <x v="7"/>
    <x v="1"/>
    <x v="0"/>
    <s v="Cairns"/>
    <x v="2"/>
    <n v="4870"/>
    <x v="0"/>
    <x v="2"/>
    <x v="4"/>
    <s v="Maggie Mayer"/>
    <x v="226"/>
  </r>
  <r>
    <x v="7"/>
    <x v="1"/>
    <x v="0"/>
    <s v="Cairns"/>
    <x v="2"/>
    <n v="4870"/>
    <x v="0"/>
    <x v="2"/>
    <x v="5"/>
    <s v="Richard Carr"/>
    <x v="1566"/>
  </r>
  <r>
    <x v="7"/>
    <x v="1"/>
    <x v="0"/>
    <s v="Cairns"/>
    <x v="2"/>
    <n v="4870"/>
    <x v="0"/>
    <x v="2"/>
    <x v="9"/>
    <s v="Elizabeth Gentry"/>
    <x v="451"/>
  </r>
  <r>
    <x v="7"/>
    <x v="1"/>
    <x v="0"/>
    <s v="Cairns"/>
    <x v="2"/>
    <n v="4870"/>
    <x v="0"/>
    <x v="2"/>
    <x v="2"/>
    <s v="Amy Buchanan"/>
    <x v="10078"/>
  </r>
  <r>
    <x v="7"/>
    <x v="1"/>
    <x v="0"/>
    <s v="Cairns"/>
    <x v="2"/>
    <n v="4870"/>
    <x v="0"/>
    <x v="2"/>
    <x v="9"/>
    <s v="Elizabeth Gentry"/>
    <x v="727"/>
  </r>
  <r>
    <x v="7"/>
    <x v="1"/>
    <x v="0"/>
    <s v="Cairns"/>
    <x v="2"/>
    <n v="4870"/>
    <x v="0"/>
    <x v="2"/>
    <x v="6"/>
    <s v="Bruce Curran"/>
    <x v="10079"/>
  </r>
  <r>
    <x v="7"/>
    <x v="1"/>
    <x v="0"/>
    <s v="Cairns"/>
    <x v="2"/>
    <n v="4870"/>
    <x v="0"/>
    <x v="2"/>
    <x v="9"/>
    <s v="Elizabeth Gentry"/>
    <x v="7556"/>
  </r>
  <r>
    <x v="7"/>
    <x v="1"/>
    <x v="0"/>
    <s v="Cairns"/>
    <x v="2"/>
    <n v="4870"/>
    <x v="0"/>
    <x v="2"/>
    <x v="2"/>
    <s v="Amy Buchanan"/>
    <x v="10080"/>
  </r>
  <r>
    <x v="7"/>
    <x v="1"/>
    <x v="0"/>
    <s v="Cairns"/>
    <x v="2"/>
    <n v="4870"/>
    <x v="0"/>
    <x v="2"/>
    <x v="0"/>
    <s v="Chester George"/>
    <x v="5911"/>
  </r>
  <r>
    <x v="7"/>
    <x v="1"/>
    <x v="0"/>
    <s v="Cairns"/>
    <x v="2"/>
    <n v="4870"/>
    <x v="0"/>
    <x v="2"/>
    <x v="4"/>
    <s v="Maggie Mayer"/>
    <x v="10081"/>
  </r>
  <r>
    <x v="7"/>
    <x v="1"/>
    <x v="0"/>
    <s v="Cairns"/>
    <x v="2"/>
    <n v="4870"/>
    <x v="0"/>
    <x v="2"/>
    <x v="8"/>
    <s v="Sara Ferrell"/>
    <x v="10082"/>
  </r>
  <r>
    <x v="7"/>
    <x v="1"/>
    <x v="0"/>
    <s v="Cairns"/>
    <x v="2"/>
    <n v="4870"/>
    <x v="0"/>
    <x v="2"/>
    <x v="4"/>
    <s v="Maggie Mayer"/>
    <x v="10083"/>
  </r>
  <r>
    <x v="7"/>
    <x v="1"/>
    <x v="0"/>
    <s v="Cairns"/>
    <x v="2"/>
    <n v="4870"/>
    <x v="0"/>
    <x v="2"/>
    <x v="9"/>
    <s v="Elizabeth Gentry"/>
    <x v="10084"/>
  </r>
  <r>
    <x v="7"/>
    <x v="1"/>
    <x v="0"/>
    <s v="Cairns"/>
    <x v="2"/>
    <n v="4870"/>
    <x v="0"/>
    <x v="2"/>
    <x v="5"/>
    <s v="Richard Carr"/>
    <x v="10085"/>
  </r>
  <r>
    <x v="7"/>
    <x v="1"/>
    <x v="0"/>
    <s v="Cairns"/>
    <x v="2"/>
    <n v="4870"/>
    <x v="0"/>
    <x v="2"/>
    <x v="2"/>
    <s v="Amy Buchanan"/>
    <x v="10086"/>
  </r>
  <r>
    <x v="7"/>
    <x v="1"/>
    <x v="0"/>
    <s v="Cairns"/>
    <x v="2"/>
    <n v="4870"/>
    <x v="0"/>
    <x v="2"/>
    <x v="1"/>
    <s v="Howard Wright"/>
    <x v="10087"/>
  </r>
  <r>
    <x v="7"/>
    <x v="1"/>
    <x v="0"/>
    <s v="Cairns"/>
    <x v="2"/>
    <n v="4870"/>
    <x v="0"/>
    <x v="2"/>
    <x v="7"/>
    <s v="Ella Hickman"/>
    <x v="10088"/>
  </r>
  <r>
    <x v="7"/>
    <x v="1"/>
    <x v="0"/>
    <s v="Cairns"/>
    <x v="2"/>
    <n v="4870"/>
    <x v="0"/>
    <x v="2"/>
    <x v="9"/>
    <s v="Elizabeth Gentry"/>
    <x v="10089"/>
  </r>
  <r>
    <x v="7"/>
    <x v="1"/>
    <x v="0"/>
    <s v="Cairns"/>
    <x v="2"/>
    <n v="4870"/>
    <x v="0"/>
    <x v="2"/>
    <x v="2"/>
    <s v="Amy Buchanan"/>
    <x v="10090"/>
  </r>
  <r>
    <x v="7"/>
    <x v="1"/>
    <x v="0"/>
    <s v="Cairns"/>
    <x v="2"/>
    <n v="4870"/>
    <x v="0"/>
    <x v="2"/>
    <x v="6"/>
    <s v="Bruce Curran"/>
    <x v="10091"/>
  </r>
  <r>
    <x v="7"/>
    <x v="1"/>
    <x v="0"/>
    <s v="Cairns"/>
    <x v="2"/>
    <n v="4870"/>
    <x v="0"/>
    <x v="2"/>
    <x v="0"/>
    <s v="Chester George"/>
    <x v="10092"/>
  </r>
  <r>
    <x v="7"/>
    <x v="1"/>
    <x v="0"/>
    <s v="Cairns"/>
    <x v="2"/>
    <n v="4870"/>
    <x v="0"/>
    <x v="2"/>
    <x v="1"/>
    <s v="Howard Wright"/>
    <x v="10093"/>
  </r>
  <r>
    <x v="7"/>
    <x v="1"/>
    <x v="0"/>
    <s v="Cairns"/>
    <x v="2"/>
    <n v="4870"/>
    <x v="0"/>
    <x v="2"/>
    <x v="0"/>
    <s v="Chester George"/>
    <x v="10094"/>
  </r>
  <r>
    <x v="7"/>
    <x v="1"/>
    <x v="0"/>
    <s v="Cairns"/>
    <x v="2"/>
    <n v="4870"/>
    <x v="0"/>
    <x v="2"/>
    <x v="1"/>
    <s v="Howard Wright"/>
    <x v="10095"/>
  </r>
  <r>
    <x v="7"/>
    <x v="1"/>
    <x v="0"/>
    <s v="Cairns"/>
    <x v="2"/>
    <n v="4870"/>
    <x v="0"/>
    <x v="2"/>
    <x v="9"/>
    <s v="Elizabeth Gentry"/>
    <x v="10096"/>
  </r>
  <r>
    <x v="7"/>
    <x v="1"/>
    <x v="0"/>
    <s v="Cairns"/>
    <x v="2"/>
    <n v="4870"/>
    <x v="0"/>
    <x v="2"/>
    <x v="6"/>
    <s v="Bruce Curran"/>
    <x v="10097"/>
  </r>
  <r>
    <x v="7"/>
    <x v="1"/>
    <x v="0"/>
    <s v="Mildura"/>
    <x v="4"/>
    <n v="3500"/>
    <x v="0"/>
    <x v="9"/>
    <x v="8"/>
    <s v="Sara Ferrell"/>
    <x v="4"/>
  </r>
  <r>
    <x v="7"/>
    <x v="1"/>
    <x v="0"/>
    <s v="Mildura"/>
    <x v="4"/>
    <n v="3500"/>
    <x v="0"/>
    <x v="9"/>
    <x v="4"/>
    <s v="Maggie Mayer"/>
    <x v="369"/>
  </r>
  <r>
    <x v="7"/>
    <x v="1"/>
    <x v="0"/>
    <s v="Mildura"/>
    <x v="4"/>
    <n v="3500"/>
    <x v="0"/>
    <x v="9"/>
    <x v="6"/>
    <s v="Bruce Curran"/>
    <x v="369"/>
  </r>
  <r>
    <x v="7"/>
    <x v="1"/>
    <x v="0"/>
    <s v="Mildura"/>
    <x v="4"/>
    <n v="3500"/>
    <x v="0"/>
    <x v="9"/>
    <x v="0"/>
    <s v="Chester George"/>
    <x v="369"/>
  </r>
  <r>
    <x v="7"/>
    <x v="1"/>
    <x v="0"/>
    <s v="Mildura"/>
    <x v="4"/>
    <n v="3500"/>
    <x v="0"/>
    <x v="9"/>
    <x v="3"/>
    <s v="Chris Monroe"/>
    <x v="138"/>
  </r>
  <r>
    <x v="7"/>
    <x v="1"/>
    <x v="0"/>
    <s v="Mildura"/>
    <x v="4"/>
    <n v="3500"/>
    <x v="0"/>
    <x v="9"/>
    <x v="5"/>
    <s v="Richard Carr"/>
    <x v="108"/>
  </r>
  <r>
    <x v="7"/>
    <x v="1"/>
    <x v="0"/>
    <s v="Mildura"/>
    <x v="4"/>
    <n v="3500"/>
    <x v="0"/>
    <x v="9"/>
    <x v="6"/>
    <s v="Bruce Curran"/>
    <x v="10098"/>
  </r>
  <r>
    <x v="7"/>
    <x v="1"/>
    <x v="0"/>
    <s v="Mildura"/>
    <x v="4"/>
    <n v="3500"/>
    <x v="0"/>
    <x v="9"/>
    <x v="0"/>
    <s v="Chester George"/>
    <x v="1252"/>
  </r>
  <r>
    <x v="7"/>
    <x v="1"/>
    <x v="0"/>
    <s v="Mildura"/>
    <x v="4"/>
    <n v="3500"/>
    <x v="0"/>
    <x v="9"/>
    <x v="5"/>
    <s v="Richard Carr"/>
    <x v="10099"/>
  </r>
  <r>
    <x v="7"/>
    <x v="1"/>
    <x v="0"/>
    <s v="Mildura"/>
    <x v="4"/>
    <n v="3500"/>
    <x v="0"/>
    <x v="9"/>
    <x v="9"/>
    <s v="Elizabeth Gentry"/>
    <x v="10100"/>
  </r>
  <r>
    <x v="7"/>
    <x v="1"/>
    <x v="0"/>
    <s v="Mildura"/>
    <x v="4"/>
    <n v="3500"/>
    <x v="0"/>
    <x v="9"/>
    <x v="9"/>
    <s v="Elizabeth Gentry"/>
    <x v="206"/>
  </r>
  <r>
    <x v="7"/>
    <x v="1"/>
    <x v="0"/>
    <s v="Mildura"/>
    <x v="4"/>
    <n v="3500"/>
    <x v="0"/>
    <x v="9"/>
    <x v="2"/>
    <s v="Amy Buchanan"/>
    <x v="10101"/>
  </r>
  <r>
    <x v="7"/>
    <x v="1"/>
    <x v="0"/>
    <s v="Mildura"/>
    <x v="4"/>
    <n v="3500"/>
    <x v="0"/>
    <x v="9"/>
    <x v="2"/>
    <s v="Amy Buchanan"/>
    <x v="10102"/>
  </r>
  <r>
    <x v="7"/>
    <x v="1"/>
    <x v="0"/>
    <s v="Mildura"/>
    <x v="4"/>
    <n v="3500"/>
    <x v="0"/>
    <x v="9"/>
    <x v="9"/>
    <s v="Elizabeth Gentry"/>
    <x v="10103"/>
  </r>
  <r>
    <x v="7"/>
    <x v="1"/>
    <x v="0"/>
    <s v="Mildura"/>
    <x v="4"/>
    <n v="3500"/>
    <x v="0"/>
    <x v="9"/>
    <x v="8"/>
    <s v="Sara Ferrell"/>
    <x v="151"/>
  </r>
  <r>
    <x v="7"/>
    <x v="1"/>
    <x v="0"/>
    <s v="Mildura"/>
    <x v="4"/>
    <n v="3500"/>
    <x v="0"/>
    <x v="9"/>
    <x v="9"/>
    <s v="Elizabeth Gentry"/>
    <x v="10104"/>
  </r>
  <r>
    <x v="7"/>
    <x v="1"/>
    <x v="0"/>
    <s v="Mildura"/>
    <x v="4"/>
    <n v="3500"/>
    <x v="0"/>
    <x v="9"/>
    <x v="0"/>
    <s v="Chester George"/>
    <x v="1757"/>
  </r>
  <r>
    <x v="7"/>
    <x v="1"/>
    <x v="0"/>
    <s v="Mildura"/>
    <x v="4"/>
    <n v="3500"/>
    <x v="0"/>
    <x v="9"/>
    <x v="5"/>
    <s v="Richard Carr"/>
    <x v="10105"/>
  </r>
  <r>
    <x v="7"/>
    <x v="1"/>
    <x v="0"/>
    <s v="Mildura"/>
    <x v="4"/>
    <n v="3500"/>
    <x v="0"/>
    <x v="9"/>
    <x v="6"/>
    <s v="Bruce Curran"/>
    <x v="10106"/>
  </r>
  <r>
    <x v="7"/>
    <x v="1"/>
    <x v="0"/>
    <s v="Mildura"/>
    <x v="4"/>
    <n v="3500"/>
    <x v="0"/>
    <x v="9"/>
    <x v="4"/>
    <s v="Maggie Mayer"/>
    <x v="10107"/>
  </r>
  <r>
    <x v="7"/>
    <x v="1"/>
    <x v="0"/>
    <s v="Mildura"/>
    <x v="4"/>
    <n v="3500"/>
    <x v="0"/>
    <x v="9"/>
    <x v="1"/>
    <s v="Howard Wright"/>
    <x v="10108"/>
  </r>
  <r>
    <x v="7"/>
    <x v="1"/>
    <x v="0"/>
    <s v="Mildura"/>
    <x v="4"/>
    <n v="3500"/>
    <x v="0"/>
    <x v="9"/>
    <x v="4"/>
    <s v="Maggie Mayer"/>
    <x v="10109"/>
  </r>
  <r>
    <x v="7"/>
    <x v="1"/>
    <x v="0"/>
    <s v="Mildura"/>
    <x v="4"/>
    <n v="3500"/>
    <x v="0"/>
    <x v="9"/>
    <x v="2"/>
    <s v="Amy Buchanan"/>
    <x v="10110"/>
  </r>
  <r>
    <x v="7"/>
    <x v="1"/>
    <x v="0"/>
    <s v="Mildura"/>
    <x v="4"/>
    <n v="3500"/>
    <x v="0"/>
    <x v="9"/>
    <x v="9"/>
    <s v="Elizabeth Gentry"/>
    <x v="10111"/>
  </r>
  <r>
    <x v="7"/>
    <x v="1"/>
    <x v="0"/>
    <s v="Mildura"/>
    <x v="4"/>
    <n v="3500"/>
    <x v="0"/>
    <x v="9"/>
    <x v="9"/>
    <s v="Elizabeth Gentry"/>
    <x v="10112"/>
  </r>
  <r>
    <x v="7"/>
    <x v="1"/>
    <x v="0"/>
    <s v="Mildura"/>
    <x v="4"/>
    <n v="3500"/>
    <x v="0"/>
    <x v="9"/>
    <x v="0"/>
    <s v="Chester George"/>
    <x v="10113"/>
  </r>
  <r>
    <x v="7"/>
    <x v="1"/>
    <x v="0"/>
    <s v="Mildura"/>
    <x v="4"/>
    <n v="3500"/>
    <x v="0"/>
    <x v="9"/>
    <x v="7"/>
    <s v="Ella Hickman"/>
    <x v="10114"/>
  </r>
  <r>
    <x v="7"/>
    <x v="1"/>
    <x v="0"/>
    <s v="Mildura"/>
    <x v="4"/>
    <n v="3500"/>
    <x v="0"/>
    <x v="9"/>
    <x v="0"/>
    <s v="Chester George"/>
    <x v="10115"/>
  </r>
  <r>
    <x v="7"/>
    <x v="1"/>
    <x v="0"/>
    <s v="Mildura"/>
    <x v="4"/>
    <n v="3500"/>
    <x v="0"/>
    <x v="9"/>
    <x v="1"/>
    <s v="Howard Wright"/>
    <x v="10116"/>
  </r>
  <r>
    <x v="7"/>
    <x v="1"/>
    <x v="0"/>
    <s v="Mildura"/>
    <x v="4"/>
    <n v="3500"/>
    <x v="0"/>
    <x v="9"/>
    <x v="1"/>
    <s v="Howard Wright"/>
    <x v="10117"/>
  </r>
  <r>
    <x v="7"/>
    <x v="1"/>
    <x v="0"/>
    <s v="Mildura"/>
    <x v="4"/>
    <n v="3500"/>
    <x v="0"/>
    <x v="9"/>
    <x v="6"/>
    <s v="Bruce Curran"/>
    <x v="10118"/>
  </r>
  <r>
    <x v="7"/>
    <x v="1"/>
    <x v="0"/>
    <s v="Mildura"/>
    <x v="4"/>
    <n v="3500"/>
    <x v="0"/>
    <x v="9"/>
    <x v="6"/>
    <s v="Bruce Curran"/>
    <x v="10119"/>
  </r>
  <r>
    <x v="7"/>
    <x v="1"/>
    <x v="0"/>
    <s v="Burleigh Waters"/>
    <x v="2"/>
    <n v="4220"/>
    <x v="0"/>
    <x v="19"/>
    <x v="5"/>
    <s v="Richard Carr"/>
    <x v="10120"/>
  </r>
  <r>
    <x v="7"/>
    <x v="1"/>
    <x v="0"/>
    <s v="Burleigh Waters"/>
    <x v="2"/>
    <n v="4220"/>
    <x v="0"/>
    <x v="19"/>
    <x v="5"/>
    <s v="Richard Carr"/>
    <x v="3"/>
  </r>
  <r>
    <x v="7"/>
    <x v="1"/>
    <x v="0"/>
    <s v="Burleigh Waters"/>
    <x v="2"/>
    <n v="4220"/>
    <x v="0"/>
    <x v="19"/>
    <x v="0"/>
    <s v="Chester George"/>
    <x v="772"/>
  </r>
  <r>
    <x v="7"/>
    <x v="1"/>
    <x v="0"/>
    <s v="Burleigh Waters"/>
    <x v="2"/>
    <n v="4220"/>
    <x v="0"/>
    <x v="19"/>
    <x v="8"/>
    <s v="Sara Ferrell"/>
    <x v="369"/>
  </r>
  <r>
    <x v="7"/>
    <x v="1"/>
    <x v="0"/>
    <s v="Burleigh Waters"/>
    <x v="2"/>
    <n v="4220"/>
    <x v="0"/>
    <x v="19"/>
    <x v="3"/>
    <s v="Chris Monroe"/>
    <x v="224"/>
  </r>
  <r>
    <x v="7"/>
    <x v="1"/>
    <x v="0"/>
    <s v="Burleigh Waters"/>
    <x v="2"/>
    <n v="4220"/>
    <x v="0"/>
    <x v="19"/>
    <x v="5"/>
    <s v="Richard Carr"/>
    <x v="10121"/>
  </r>
  <r>
    <x v="7"/>
    <x v="1"/>
    <x v="0"/>
    <s v="Burleigh Waters"/>
    <x v="2"/>
    <n v="4220"/>
    <x v="0"/>
    <x v="19"/>
    <x v="2"/>
    <s v="Amy Buchanan"/>
    <x v="10122"/>
  </r>
  <r>
    <x v="7"/>
    <x v="1"/>
    <x v="0"/>
    <s v="Burleigh Waters"/>
    <x v="2"/>
    <n v="4220"/>
    <x v="0"/>
    <x v="19"/>
    <x v="4"/>
    <s v="Maggie Mayer"/>
    <x v="10123"/>
  </r>
  <r>
    <x v="7"/>
    <x v="1"/>
    <x v="0"/>
    <s v="Burleigh Waters"/>
    <x v="2"/>
    <n v="4220"/>
    <x v="0"/>
    <x v="19"/>
    <x v="6"/>
    <s v="Bruce Curran"/>
    <x v="10124"/>
  </r>
  <r>
    <x v="7"/>
    <x v="1"/>
    <x v="0"/>
    <s v="Burleigh Waters"/>
    <x v="2"/>
    <n v="4220"/>
    <x v="0"/>
    <x v="19"/>
    <x v="9"/>
    <s v="Elizabeth Gentry"/>
    <x v="4404"/>
  </r>
  <r>
    <x v="7"/>
    <x v="1"/>
    <x v="0"/>
    <s v="Burleigh Waters"/>
    <x v="2"/>
    <n v="4220"/>
    <x v="0"/>
    <x v="19"/>
    <x v="4"/>
    <s v="Maggie Mayer"/>
    <x v="10125"/>
  </r>
  <r>
    <x v="7"/>
    <x v="1"/>
    <x v="0"/>
    <s v="Burleigh Waters"/>
    <x v="2"/>
    <n v="4220"/>
    <x v="0"/>
    <x v="19"/>
    <x v="5"/>
    <s v="Richard Carr"/>
    <x v="10126"/>
  </r>
  <r>
    <x v="7"/>
    <x v="1"/>
    <x v="0"/>
    <s v="Burleigh Waters"/>
    <x v="2"/>
    <n v="4220"/>
    <x v="0"/>
    <x v="19"/>
    <x v="9"/>
    <s v="Elizabeth Gentry"/>
    <x v="10127"/>
  </r>
  <r>
    <x v="7"/>
    <x v="1"/>
    <x v="0"/>
    <s v="Burleigh Waters"/>
    <x v="2"/>
    <n v="4220"/>
    <x v="0"/>
    <x v="19"/>
    <x v="8"/>
    <s v="Sara Ferrell"/>
    <x v="10128"/>
  </r>
  <r>
    <x v="7"/>
    <x v="1"/>
    <x v="0"/>
    <s v="Burleigh Waters"/>
    <x v="2"/>
    <n v="4220"/>
    <x v="0"/>
    <x v="19"/>
    <x v="7"/>
    <s v="Ella Hickman"/>
    <x v="10129"/>
  </r>
  <r>
    <x v="7"/>
    <x v="1"/>
    <x v="0"/>
    <s v="Burleigh Waters"/>
    <x v="2"/>
    <n v="4220"/>
    <x v="0"/>
    <x v="19"/>
    <x v="0"/>
    <s v="Chester George"/>
    <x v="10130"/>
  </r>
  <r>
    <x v="7"/>
    <x v="1"/>
    <x v="0"/>
    <s v="Burleigh Waters"/>
    <x v="2"/>
    <n v="4220"/>
    <x v="0"/>
    <x v="19"/>
    <x v="0"/>
    <s v="Chester George"/>
    <x v="10131"/>
  </r>
  <r>
    <x v="7"/>
    <x v="1"/>
    <x v="0"/>
    <s v="Burleigh Waters"/>
    <x v="2"/>
    <n v="4220"/>
    <x v="0"/>
    <x v="19"/>
    <x v="1"/>
    <s v="Howard Wright"/>
    <x v="10132"/>
  </r>
  <r>
    <x v="7"/>
    <x v="1"/>
    <x v="0"/>
    <s v="Burleigh Waters"/>
    <x v="2"/>
    <n v="4220"/>
    <x v="0"/>
    <x v="19"/>
    <x v="9"/>
    <s v="Elizabeth Gentry"/>
    <x v="10133"/>
  </r>
  <r>
    <x v="7"/>
    <x v="1"/>
    <x v="0"/>
    <s v="Burleigh Waters"/>
    <x v="2"/>
    <n v="4220"/>
    <x v="0"/>
    <x v="19"/>
    <x v="1"/>
    <s v="Howard Wright"/>
    <x v="10134"/>
  </r>
  <r>
    <x v="7"/>
    <x v="1"/>
    <x v="0"/>
    <s v="Burleigh Waters"/>
    <x v="2"/>
    <n v="4220"/>
    <x v="0"/>
    <x v="19"/>
    <x v="4"/>
    <s v="Maggie Mayer"/>
    <x v="10135"/>
  </r>
  <r>
    <x v="7"/>
    <x v="1"/>
    <x v="0"/>
    <s v="Burleigh Waters"/>
    <x v="2"/>
    <n v="4220"/>
    <x v="0"/>
    <x v="19"/>
    <x v="2"/>
    <s v="Amy Buchanan"/>
    <x v="10136"/>
  </r>
  <r>
    <x v="7"/>
    <x v="1"/>
    <x v="0"/>
    <s v="Burleigh Waters"/>
    <x v="2"/>
    <n v="4220"/>
    <x v="0"/>
    <x v="19"/>
    <x v="2"/>
    <s v="Amy Buchanan"/>
    <x v="10137"/>
  </r>
  <r>
    <x v="7"/>
    <x v="1"/>
    <x v="0"/>
    <s v="Burleigh Waters"/>
    <x v="2"/>
    <n v="4220"/>
    <x v="0"/>
    <x v="19"/>
    <x v="9"/>
    <s v="Elizabeth Gentry"/>
    <x v="10138"/>
  </r>
  <r>
    <x v="7"/>
    <x v="1"/>
    <x v="0"/>
    <s v="Burleigh Waters"/>
    <x v="2"/>
    <n v="4220"/>
    <x v="0"/>
    <x v="19"/>
    <x v="6"/>
    <s v="Bruce Curran"/>
    <x v="10139"/>
  </r>
  <r>
    <x v="7"/>
    <x v="1"/>
    <x v="0"/>
    <s v="Burleigh Waters"/>
    <x v="2"/>
    <n v="4220"/>
    <x v="0"/>
    <x v="19"/>
    <x v="6"/>
    <s v="Bruce Curran"/>
    <x v="10140"/>
  </r>
  <r>
    <x v="7"/>
    <x v="1"/>
    <x v="0"/>
    <s v="Burleigh Waters"/>
    <x v="2"/>
    <n v="4220"/>
    <x v="0"/>
    <x v="19"/>
    <x v="1"/>
    <s v="Howard Wright"/>
    <x v="10141"/>
  </r>
  <r>
    <x v="7"/>
    <x v="1"/>
    <x v="0"/>
    <s v="Gladstone"/>
    <x v="2"/>
    <n v="4680"/>
    <x v="0"/>
    <x v="5"/>
    <x v="8"/>
    <s v="Sara Ferrell"/>
    <x v="10142"/>
  </r>
  <r>
    <x v="7"/>
    <x v="1"/>
    <x v="0"/>
    <s v="Gladstone"/>
    <x v="2"/>
    <n v="4680"/>
    <x v="0"/>
    <x v="5"/>
    <x v="5"/>
    <s v="Richard Carr"/>
    <x v="10143"/>
  </r>
  <r>
    <x v="7"/>
    <x v="1"/>
    <x v="0"/>
    <s v="Gladstone"/>
    <x v="2"/>
    <n v="4680"/>
    <x v="0"/>
    <x v="5"/>
    <x v="2"/>
    <s v="Amy Buchanan"/>
    <x v="369"/>
  </r>
  <r>
    <x v="7"/>
    <x v="1"/>
    <x v="0"/>
    <s v="Gladstone"/>
    <x v="2"/>
    <n v="4680"/>
    <x v="0"/>
    <x v="5"/>
    <x v="8"/>
    <s v="Sara Ferrell"/>
    <x v="254"/>
  </r>
  <r>
    <x v="7"/>
    <x v="1"/>
    <x v="0"/>
    <s v="Gladstone"/>
    <x v="2"/>
    <n v="4680"/>
    <x v="0"/>
    <x v="5"/>
    <x v="2"/>
    <s v="Amy Buchanan"/>
    <x v="369"/>
  </r>
  <r>
    <x v="7"/>
    <x v="1"/>
    <x v="0"/>
    <s v="Gladstone"/>
    <x v="2"/>
    <n v="4680"/>
    <x v="0"/>
    <x v="5"/>
    <x v="1"/>
    <s v="Howard Wright"/>
    <x v="3"/>
  </r>
  <r>
    <x v="7"/>
    <x v="1"/>
    <x v="0"/>
    <s v="Gladstone"/>
    <x v="2"/>
    <n v="4680"/>
    <x v="0"/>
    <x v="5"/>
    <x v="6"/>
    <s v="Bruce Curran"/>
    <x v="36"/>
  </r>
  <r>
    <x v="7"/>
    <x v="1"/>
    <x v="0"/>
    <s v="Gladstone"/>
    <x v="2"/>
    <n v="4680"/>
    <x v="0"/>
    <x v="5"/>
    <x v="9"/>
    <s v="Elizabeth Gentry"/>
    <x v="2"/>
  </r>
  <r>
    <x v="7"/>
    <x v="1"/>
    <x v="0"/>
    <s v="Gladstone"/>
    <x v="2"/>
    <n v="4680"/>
    <x v="0"/>
    <x v="5"/>
    <x v="3"/>
    <s v="Chris Monroe"/>
    <x v="224"/>
  </r>
  <r>
    <x v="7"/>
    <x v="1"/>
    <x v="0"/>
    <s v="Gladstone"/>
    <x v="2"/>
    <n v="4680"/>
    <x v="0"/>
    <x v="5"/>
    <x v="4"/>
    <s v="Maggie Mayer"/>
    <x v="2111"/>
  </r>
  <r>
    <x v="7"/>
    <x v="1"/>
    <x v="0"/>
    <s v="Gladstone"/>
    <x v="2"/>
    <n v="4680"/>
    <x v="0"/>
    <x v="5"/>
    <x v="9"/>
    <s v="Elizabeth Gentry"/>
    <x v="284"/>
  </r>
  <r>
    <x v="7"/>
    <x v="1"/>
    <x v="0"/>
    <s v="Gladstone"/>
    <x v="2"/>
    <n v="4680"/>
    <x v="0"/>
    <x v="5"/>
    <x v="0"/>
    <s v="Chester George"/>
    <x v="10144"/>
  </r>
  <r>
    <x v="7"/>
    <x v="1"/>
    <x v="0"/>
    <s v="Gladstone"/>
    <x v="2"/>
    <n v="4680"/>
    <x v="0"/>
    <x v="5"/>
    <x v="2"/>
    <s v="Amy Buchanan"/>
    <x v="10145"/>
  </r>
  <r>
    <x v="7"/>
    <x v="1"/>
    <x v="0"/>
    <s v="Gladstone"/>
    <x v="2"/>
    <n v="4680"/>
    <x v="0"/>
    <x v="5"/>
    <x v="5"/>
    <s v="Richard Carr"/>
    <x v="9824"/>
  </r>
  <r>
    <x v="7"/>
    <x v="1"/>
    <x v="0"/>
    <s v="Gladstone"/>
    <x v="2"/>
    <n v="4680"/>
    <x v="0"/>
    <x v="5"/>
    <x v="9"/>
    <s v="Elizabeth Gentry"/>
    <x v="10146"/>
  </r>
  <r>
    <x v="7"/>
    <x v="1"/>
    <x v="0"/>
    <s v="Gladstone"/>
    <x v="2"/>
    <n v="4680"/>
    <x v="0"/>
    <x v="5"/>
    <x v="8"/>
    <s v="Sara Ferrell"/>
    <x v="10147"/>
  </r>
  <r>
    <x v="7"/>
    <x v="1"/>
    <x v="0"/>
    <s v="Gladstone"/>
    <x v="2"/>
    <n v="4680"/>
    <x v="0"/>
    <x v="5"/>
    <x v="4"/>
    <s v="Maggie Mayer"/>
    <x v="10148"/>
  </r>
  <r>
    <x v="7"/>
    <x v="1"/>
    <x v="0"/>
    <s v="Gladstone"/>
    <x v="2"/>
    <n v="4680"/>
    <x v="0"/>
    <x v="5"/>
    <x v="1"/>
    <s v="Howard Wright"/>
    <x v="10149"/>
  </r>
  <r>
    <x v="7"/>
    <x v="1"/>
    <x v="0"/>
    <s v="Gladstone"/>
    <x v="2"/>
    <n v="4680"/>
    <x v="0"/>
    <x v="5"/>
    <x v="6"/>
    <s v="Bruce Curran"/>
    <x v="10150"/>
  </r>
  <r>
    <x v="7"/>
    <x v="1"/>
    <x v="0"/>
    <s v="Gladstone"/>
    <x v="2"/>
    <n v="4680"/>
    <x v="0"/>
    <x v="5"/>
    <x v="9"/>
    <s v="Elizabeth Gentry"/>
    <x v="10151"/>
  </r>
  <r>
    <x v="7"/>
    <x v="1"/>
    <x v="0"/>
    <s v="Gladstone"/>
    <x v="2"/>
    <n v="4680"/>
    <x v="0"/>
    <x v="5"/>
    <x v="0"/>
    <s v="Chester George"/>
    <x v="10152"/>
  </r>
  <r>
    <x v="7"/>
    <x v="1"/>
    <x v="0"/>
    <s v="Gladstone"/>
    <x v="2"/>
    <n v="4680"/>
    <x v="0"/>
    <x v="5"/>
    <x v="7"/>
    <s v="Ella Hickman"/>
    <x v="10153"/>
  </r>
  <r>
    <x v="7"/>
    <x v="1"/>
    <x v="0"/>
    <s v="Gladstone"/>
    <x v="2"/>
    <n v="4680"/>
    <x v="0"/>
    <x v="5"/>
    <x v="1"/>
    <s v="Howard Wright"/>
    <x v="10154"/>
  </r>
  <r>
    <x v="7"/>
    <x v="1"/>
    <x v="0"/>
    <s v="Gladstone"/>
    <x v="2"/>
    <n v="4680"/>
    <x v="0"/>
    <x v="5"/>
    <x v="2"/>
    <s v="Amy Buchanan"/>
    <x v="10155"/>
  </r>
  <r>
    <x v="7"/>
    <x v="1"/>
    <x v="0"/>
    <s v="Gladstone"/>
    <x v="2"/>
    <n v="4680"/>
    <x v="0"/>
    <x v="5"/>
    <x v="9"/>
    <s v="Elizabeth Gentry"/>
    <x v="10156"/>
  </r>
  <r>
    <x v="7"/>
    <x v="1"/>
    <x v="0"/>
    <s v="Gladstone"/>
    <x v="2"/>
    <n v="4680"/>
    <x v="0"/>
    <x v="5"/>
    <x v="4"/>
    <s v="Maggie Mayer"/>
    <x v="10157"/>
  </r>
  <r>
    <x v="7"/>
    <x v="1"/>
    <x v="0"/>
    <s v="Gladstone"/>
    <x v="2"/>
    <n v="4680"/>
    <x v="0"/>
    <x v="5"/>
    <x v="1"/>
    <s v="Howard Wright"/>
    <x v="10158"/>
  </r>
  <r>
    <x v="7"/>
    <x v="1"/>
    <x v="0"/>
    <s v="Gladstone"/>
    <x v="2"/>
    <n v="4680"/>
    <x v="0"/>
    <x v="5"/>
    <x v="0"/>
    <s v="Chester George"/>
    <x v="10159"/>
  </r>
  <r>
    <x v="7"/>
    <x v="1"/>
    <x v="0"/>
    <s v="Gladstone"/>
    <x v="2"/>
    <n v="4680"/>
    <x v="0"/>
    <x v="5"/>
    <x v="6"/>
    <s v="Bruce Curran"/>
    <x v="10160"/>
  </r>
  <r>
    <x v="7"/>
    <x v="1"/>
    <x v="0"/>
    <s v="Gladstone"/>
    <x v="2"/>
    <n v="4680"/>
    <x v="0"/>
    <x v="5"/>
    <x v="6"/>
    <s v="Bruce Curran"/>
    <x v="10161"/>
  </r>
  <r>
    <x v="7"/>
    <x v="1"/>
    <x v="0"/>
    <s v="Thornleigh"/>
    <x v="0"/>
    <n v="2120"/>
    <x v="0"/>
    <x v="0"/>
    <x v="9"/>
    <s v="Elizabeth Gentry"/>
    <x v="35"/>
  </r>
  <r>
    <x v="7"/>
    <x v="1"/>
    <x v="0"/>
    <s v="Thornleigh"/>
    <x v="0"/>
    <n v="2120"/>
    <x v="0"/>
    <x v="0"/>
    <x v="6"/>
    <s v="Bruce Curran"/>
    <x v="10162"/>
  </r>
  <r>
    <x v="7"/>
    <x v="1"/>
    <x v="0"/>
    <s v="Thornleigh"/>
    <x v="0"/>
    <n v="2120"/>
    <x v="0"/>
    <x v="0"/>
    <x v="8"/>
    <s v="Sara Ferrell"/>
    <x v="369"/>
  </r>
  <r>
    <x v="7"/>
    <x v="1"/>
    <x v="0"/>
    <s v="Thornleigh"/>
    <x v="0"/>
    <n v="2120"/>
    <x v="0"/>
    <x v="0"/>
    <x v="2"/>
    <s v="Amy Buchanan"/>
    <x v="451"/>
  </r>
  <r>
    <x v="7"/>
    <x v="1"/>
    <x v="0"/>
    <s v="Thornleigh"/>
    <x v="0"/>
    <n v="2120"/>
    <x v="0"/>
    <x v="0"/>
    <x v="4"/>
    <s v="Maggie Mayer"/>
    <x v="606"/>
  </r>
  <r>
    <x v="7"/>
    <x v="1"/>
    <x v="0"/>
    <s v="Thornleigh"/>
    <x v="0"/>
    <n v="2120"/>
    <x v="0"/>
    <x v="0"/>
    <x v="5"/>
    <s v="Richard Carr"/>
    <x v="69"/>
  </r>
  <r>
    <x v="7"/>
    <x v="1"/>
    <x v="0"/>
    <s v="Thornleigh"/>
    <x v="0"/>
    <n v="2120"/>
    <x v="0"/>
    <x v="0"/>
    <x v="5"/>
    <s v="Richard Carr"/>
    <x v="224"/>
  </r>
  <r>
    <x v="7"/>
    <x v="1"/>
    <x v="0"/>
    <s v="Thornleigh"/>
    <x v="0"/>
    <n v="2120"/>
    <x v="0"/>
    <x v="0"/>
    <x v="9"/>
    <s v="Elizabeth Gentry"/>
    <x v="889"/>
  </r>
  <r>
    <x v="7"/>
    <x v="1"/>
    <x v="0"/>
    <s v="Thornleigh"/>
    <x v="0"/>
    <n v="2120"/>
    <x v="0"/>
    <x v="0"/>
    <x v="6"/>
    <s v="Bruce Curran"/>
    <x v="138"/>
  </r>
  <r>
    <x v="7"/>
    <x v="1"/>
    <x v="0"/>
    <s v="Thornleigh"/>
    <x v="0"/>
    <n v="2120"/>
    <x v="0"/>
    <x v="0"/>
    <x v="9"/>
    <s v="Elizabeth Gentry"/>
    <x v="449"/>
  </r>
  <r>
    <x v="7"/>
    <x v="1"/>
    <x v="0"/>
    <s v="Thornleigh"/>
    <x v="0"/>
    <n v="2120"/>
    <x v="0"/>
    <x v="0"/>
    <x v="9"/>
    <s v="Elizabeth Gentry"/>
    <x v="10163"/>
  </r>
  <r>
    <x v="7"/>
    <x v="1"/>
    <x v="0"/>
    <s v="Thornleigh"/>
    <x v="0"/>
    <n v="2120"/>
    <x v="0"/>
    <x v="0"/>
    <x v="5"/>
    <s v="Richard Carr"/>
    <x v="1757"/>
  </r>
  <r>
    <x v="7"/>
    <x v="1"/>
    <x v="0"/>
    <s v="Thornleigh"/>
    <x v="0"/>
    <n v="2120"/>
    <x v="0"/>
    <x v="0"/>
    <x v="5"/>
    <s v="Richard Carr"/>
    <x v="10164"/>
  </r>
  <r>
    <x v="7"/>
    <x v="1"/>
    <x v="0"/>
    <s v="Thornleigh"/>
    <x v="0"/>
    <n v="2120"/>
    <x v="0"/>
    <x v="0"/>
    <x v="6"/>
    <s v="Bruce Curran"/>
    <x v="664"/>
  </r>
  <r>
    <x v="7"/>
    <x v="1"/>
    <x v="0"/>
    <s v="Thornleigh"/>
    <x v="0"/>
    <n v="2120"/>
    <x v="0"/>
    <x v="0"/>
    <x v="0"/>
    <s v="Chester George"/>
    <x v="10165"/>
  </r>
  <r>
    <x v="7"/>
    <x v="1"/>
    <x v="0"/>
    <s v="Thornleigh"/>
    <x v="0"/>
    <n v="2120"/>
    <x v="0"/>
    <x v="0"/>
    <x v="9"/>
    <s v="Elizabeth Gentry"/>
    <x v="10166"/>
  </r>
  <r>
    <x v="7"/>
    <x v="1"/>
    <x v="0"/>
    <s v="Thornleigh"/>
    <x v="0"/>
    <n v="2120"/>
    <x v="0"/>
    <x v="0"/>
    <x v="6"/>
    <s v="Bruce Curran"/>
    <x v="10167"/>
  </r>
  <r>
    <x v="7"/>
    <x v="1"/>
    <x v="0"/>
    <s v="Thornleigh"/>
    <x v="0"/>
    <n v="2120"/>
    <x v="0"/>
    <x v="0"/>
    <x v="8"/>
    <s v="Sara Ferrell"/>
    <x v="10168"/>
  </r>
  <r>
    <x v="7"/>
    <x v="1"/>
    <x v="0"/>
    <s v="Thornleigh"/>
    <x v="0"/>
    <n v="2120"/>
    <x v="0"/>
    <x v="0"/>
    <x v="2"/>
    <s v="Amy Buchanan"/>
    <x v="10169"/>
  </r>
  <r>
    <x v="7"/>
    <x v="1"/>
    <x v="0"/>
    <s v="Thornleigh"/>
    <x v="0"/>
    <n v="2120"/>
    <x v="0"/>
    <x v="0"/>
    <x v="1"/>
    <s v="Howard Wright"/>
    <x v="10170"/>
  </r>
  <r>
    <x v="7"/>
    <x v="1"/>
    <x v="0"/>
    <s v="Thornleigh"/>
    <x v="0"/>
    <n v="2120"/>
    <x v="0"/>
    <x v="0"/>
    <x v="7"/>
    <s v="Ella Hickman"/>
    <x v="10171"/>
  </r>
  <r>
    <x v="7"/>
    <x v="1"/>
    <x v="0"/>
    <s v="Thornleigh"/>
    <x v="0"/>
    <n v="2120"/>
    <x v="0"/>
    <x v="0"/>
    <x v="4"/>
    <s v="Maggie Mayer"/>
    <x v="10172"/>
  </r>
  <r>
    <x v="7"/>
    <x v="1"/>
    <x v="0"/>
    <s v="Thornleigh"/>
    <x v="0"/>
    <n v="2120"/>
    <x v="0"/>
    <x v="0"/>
    <x v="4"/>
    <s v="Maggie Mayer"/>
    <x v="10173"/>
  </r>
  <r>
    <x v="7"/>
    <x v="1"/>
    <x v="0"/>
    <s v="Thornleigh"/>
    <x v="0"/>
    <n v="2120"/>
    <x v="0"/>
    <x v="0"/>
    <x v="0"/>
    <s v="Chester George"/>
    <x v="10174"/>
  </r>
  <r>
    <x v="7"/>
    <x v="1"/>
    <x v="0"/>
    <s v="Thornleigh"/>
    <x v="0"/>
    <n v="2120"/>
    <x v="0"/>
    <x v="0"/>
    <x v="9"/>
    <s v="Elizabeth Gentry"/>
    <x v="10175"/>
  </r>
  <r>
    <x v="7"/>
    <x v="1"/>
    <x v="0"/>
    <s v="Thornleigh"/>
    <x v="0"/>
    <n v="2120"/>
    <x v="0"/>
    <x v="0"/>
    <x v="2"/>
    <s v="Amy Buchanan"/>
    <x v="10176"/>
  </r>
  <r>
    <x v="7"/>
    <x v="1"/>
    <x v="0"/>
    <s v="Thornleigh"/>
    <x v="0"/>
    <n v="2120"/>
    <x v="0"/>
    <x v="0"/>
    <x v="1"/>
    <s v="Howard Wright"/>
    <x v="10177"/>
  </r>
  <r>
    <x v="7"/>
    <x v="1"/>
    <x v="0"/>
    <s v="Thornleigh"/>
    <x v="0"/>
    <n v="2120"/>
    <x v="0"/>
    <x v="0"/>
    <x v="0"/>
    <s v="Chester George"/>
    <x v="10178"/>
  </r>
  <r>
    <x v="7"/>
    <x v="1"/>
    <x v="0"/>
    <s v="Thornleigh"/>
    <x v="0"/>
    <n v="2120"/>
    <x v="0"/>
    <x v="0"/>
    <x v="6"/>
    <s v="Bruce Curran"/>
    <x v="10179"/>
  </r>
  <r>
    <x v="7"/>
    <x v="1"/>
    <x v="0"/>
    <s v="Thornleigh"/>
    <x v="0"/>
    <n v="2120"/>
    <x v="0"/>
    <x v="0"/>
    <x v="6"/>
    <s v="Bruce Curran"/>
    <x v="10180"/>
  </r>
  <r>
    <x v="7"/>
    <x v="1"/>
    <x v="0"/>
    <s v="Thornleigh"/>
    <x v="0"/>
    <n v="2120"/>
    <x v="0"/>
    <x v="0"/>
    <x v="1"/>
    <s v="Howard Wright"/>
    <x v="10181"/>
  </r>
  <r>
    <x v="7"/>
    <x v="1"/>
    <x v="0"/>
    <s v="Broome"/>
    <x v="3"/>
    <n v="6725"/>
    <x v="0"/>
    <x v="14"/>
    <x v="5"/>
    <s v="Richard Carr"/>
    <x v="4287"/>
  </r>
  <r>
    <x v="7"/>
    <x v="1"/>
    <x v="0"/>
    <s v="Broome"/>
    <x v="3"/>
    <n v="6725"/>
    <x v="0"/>
    <x v="14"/>
    <x v="6"/>
    <s v="Bruce Curran"/>
    <x v="168"/>
  </r>
  <r>
    <x v="7"/>
    <x v="1"/>
    <x v="0"/>
    <s v="Broome"/>
    <x v="3"/>
    <n v="6725"/>
    <x v="0"/>
    <x v="14"/>
    <x v="2"/>
    <s v="Amy Buchanan"/>
    <x v="10182"/>
  </r>
  <r>
    <x v="7"/>
    <x v="1"/>
    <x v="0"/>
    <s v="Broome"/>
    <x v="3"/>
    <n v="6725"/>
    <x v="0"/>
    <x v="14"/>
    <x v="8"/>
    <s v="Sara Ferrell"/>
    <x v="369"/>
  </r>
  <r>
    <x v="7"/>
    <x v="1"/>
    <x v="0"/>
    <s v="Broome"/>
    <x v="3"/>
    <n v="6725"/>
    <x v="0"/>
    <x v="14"/>
    <x v="8"/>
    <s v="Sara Ferrell"/>
    <x v="34"/>
  </r>
  <r>
    <x v="7"/>
    <x v="1"/>
    <x v="0"/>
    <s v="Broome"/>
    <x v="3"/>
    <n v="6725"/>
    <x v="0"/>
    <x v="14"/>
    <x v="3"/>
    <s v="Chris Monroe"/>
    <x v="400"/>
  </r>
  <r>
    <x v="7"/>
    <x v="1"/>
    <x v="0"/>
    <s v="Broome"/>
    <x v="3"/>
    <n v="6725"/>
    <x v="0"/>
    <x v="14"/>
    <x v="4"/>
    <s v="Maggie Mayer"/>
    <x v="546"/>
  </r>
  <r>
    <x v="7"/>
    <x v="1"/>
    <x v="0"/>
    <s v="Broome"/>
    <x v="3"/>
    <n v="6725"/>
    <x v="0"/>
    <x v="14"/>
    <x v="1"/>
    <s v="Howard Wright"/>
    <x v="133"/>
  </r>
  <r>
    <x v="7"/>
    <x v="1"/>
    <x v="0"/>
    <s v="Broome"/>
    <x v="3"/>
    <n v="6725"/>
    <x v="0"/>
    <x v="14"/>
    <x v="9"/>
    <s v="Elizabeth Gentry"/>
    <x v="284"/>
  </r>
  <r>
    <x v="7"/>
    <x v="1"/>
    <x v="0"/>
    <s v="Broome"/>
    <x v="3"/>
    <n v="6725"/>
    <x v="0"/>
    <x v="14"/>
    <x v="7"/>
    <s v="Ella Hickman"/>
    <x v="10183"/>
  </r>
  <r>
    <x v="7"/>
    <x v="1"/>
    <x v="0"/>
    <s v="Broome"/>
    <x v="3"/>
    <n v="6725"/>
    <x v="0"/>
    <x v="14"/>
    <x v="6"/>
    <s v="Bruce Curran"/>
    <x v="10184"/>
  </r>
  <r>
    <x v="7"/>
    <x v="1"/>
    <x v="0"/>
    <s v="Broome"/>
    <x v="3"/>
    <n v="6725"/>
    <x v="0"/>
    <x v="14"/>
    <x v="1"/>
    <s v="Howard Wright"/>
    <x v="1276"/>
  </r>
  <r>
    <x v="7"/>
    <x v="1"/>
    <x v="0"/>
    <s v="Broome"/>
    <x v="3"/>
    <n v="6725"/>
    <x v="0"/>
    <x v="14"/>
    <x v="5"/>
    <s v="Richard Carr"/>
    <x v="10185"/>
  </r>
  <r>
    <x v="7"/>
    <x v="1"/>
    <x v="0"/>
    <s v="Broome"/>
    <x v="3"/>
    <n v="6725"/>
    <x v="0"/>
    <x v="14"/>
    <x v="9"/>
    <s v="Elizabeth Gentry"/>
    <x v="5803"/>
  </r>
  <r>
    <x v="7"/>
    <x v="1"/>
    <x v="0"/>
    <s v="Broome"/>
    <x v="3"/>
    <n v="6725"/>
    <x v="0"/>
    <x v="14"/>
    <x v="0"/>
    <s v="Chester George"/>
    <x v="123"/>
  </r>
  <r>
    <x v="7"/>
    <x v="1"/>
    <x v="0"/>
    <s v="Broome"/>
    <x v="3"/>
    <n v="6725"/>
    <x v="0"/>
    <x v="14"/>
    <x v="5"/>
    <s v="Richard Carr"/>
    <x v="10186"/>
  </r>
  <r>
    <x v="7"/>
    <x v="1"/>
    <x v="0"/>
    <s v="Broome"/>
    <x v="3"/>
    <n v="6725"/>
    <x v="0"/>
    <x v="14"/>
    <x v="9"/>
    <s v="Elizabeth Gentry"/>
    <x v="2330"/>
  </r>
  <r>
    <x v="7"/>
    <x v="1"/>
    <x v="0"/>
    <s v="Broome"/>
    <x v="3"/>
    <n v="6725"/>
    <x v="0"/>
    <x v="14"/>
    <x v="9"/>
    <s v="Elizabeth Gentry"/>
    <x v="6838"/>
  </r>
  <r>
    <x v="7"/>
    <x v="1"/>
    <x v="0"/>
    <s v="Broome"/>
    <x v="3"/>
    <n v="6725"/>
    <x v="0"/>
    <x v="14"/>
    <x v="0"/>
    <s v="Chester George"/>
    <x v="10187"/>
  </r>
  <r>
    <x v="7"/>
    <x v="1"/>
    <x v="0"/>
    <s v="Broome"/>
    <x v="3"/>
    <n v="6725"/>
    <x v="0"/>
    <x v="14"/>
    <x v="9"/>
    <s v="Elizabeth Gentry"/>
    <x v="10188"/>
  </r>
  <r>
    <x v="7"/>
    <x v="1"/>
    <x v="0"/>
    <s v="Broome"/>
    <x v="3"/>
    <n v="6725"/>
    <x v="0"/>
    <x v="14"/>
    <x v="2"/>
    <s v="Amy Buchanan"/>
    <x v="10189"/>
  </r>
  <r>
    <x v="7"/>
    <x v="1"/>
    <x v="0"/>
    <s v="Broome"/>
    <x v="3"/>
    <n v="6725"/>
    <x v="0"/>
    <x v="14"/>
    <x v="8"/>
    <s v="Sara Ferrell"/>
    <x v="10190"/>
  </r>
  <r>
    <x v="7"/>
    <x v="1"/>
    <x v="0"/>
    <s v="Broome"/>
    <x v="3"/>
    <n v="6725"/>
    <x v="0"/>
    <x v="14"/>
    <x v="4"/>
    <s v="Maggie Mayer"/>
    <x v="10191"/>
  </r>
  <r>
    <x v="7"/>
    <x v="1"/>
    <x v="0"/>
    <s v="Broome"/>
    <x v="3"/>
    <n v="6725"/>
    <x v="0"/>
    <x v="14"/>
    <x v="4"/>
    <s v="Maggie Mayer"/>
    <x v="10192"/>
  </r>
  <r>
    <x v="7"/>
    <x v="1"/>
    <x v="0"/>
    <s v="Broome"/>
    <x v="3"/>
    <n v="6725"/>
    <x v="0"/>
    <x v="14"/>
    <x v="6"/>
    <s v="Bruce Curran"/>
    <x v="10193"/>
  </r>
  <r>
    <x v="7"/>
    <x v="1"/>
    <x v="0"/>
    <s v="Broome"/>
    <x v="3"/>
    <n v="6725"/>
    <x v="0"/>
    <x v="14"/>
    <x v="1"/>
    <s v="Howard Wright"/>
    <x v="10194"/>
  </r>
  <r>
    <x v="7"/>
    <x v="1"/>
    <x v="0"/>
    <s v="Broome"/>
    <x v="3"/>
    <n v="6725"/>
    <x v="0"/>
    <x v="14"/>
    <x v="6"/>
    <s v="Bruce Curran"/>
    <x v="10195"/>
  </r>
  <r>
    <x v="7"/>
    <x v="1"/>
    <x v="0"/>
    <s v="Broome"/>
    <x v="3"/>
    <n v="6725"/>
    <x v="0"/>
    <x v="14"/>
    <x v="9"/>
    <s v="Elizabeth Gentry"/>
    <x v="10196"/>
  </r>
  <r>
    <x v="7"/>
    <x v="1"/>
    <x v="0"/>
    <s v="Broome"/>
    <x v="3"/>
    <n v="6725"/>
    <x v="0"/>
    <x v="14"/>
    <x v="0"/>
    <s v="Chester George"/>
    <x v="10197"/>
  </r>
  <r>
    <x v="7"/>
    <x v="1"/>
    <x v="0"/>
    <s v="Broome"/>
    <x v="3"/>
    <n v="6725"/>
    <x v="0"/>
    <x v="14"/>
    <x v="1"/>
    <s v="Howard Wright"/>
    <x v="10198"/>
  </r>
  <r>
    <x v="7"/>
    <x v="1"/>
    <x v="0"/>
    <s v="Broome"/>
    <x v="3"/>
    <n v="6725"/>
    <x v="0"/>
    <x v="14"/>
    <x v="0"/>
    <s v="Chester George"/>
    <x v="10199"/>
  </r>
  <r>
    <x v="7"/>
    <x v="1"/>
    <x v="0"/>
    <s v="Dural"/>
    <x v="0"/>
    <n v="2158"/>
    <x v="0"/>
    <x v="0"/>
    <x v="8"/>
    <s v="Sara Ferrell"/>
    <x v="10200"/>
  </r>
  <r>
    <x v="7"/>
    <x v="1"/>
    <x v="0"/>
    <s v="Dural"/>
    <x v="0"/>
    <n v="2158"/>
    <x v="0"/>
    <x v="0"/>
    <x v="6"/>
    <s v="Bruce Curran"/>
    <x v="656"/>
  </r>
  <r>
    <x v="7"/>
    <x v="1"/>
    <x v="0"/>
    <s v="Dural"/>
    <x v="0"/>
    <n v="2158"/>
    <x v="0"/>
    <x v="0"/>
    <x v="0"/>
    <s v="Chester George"/>
    <x v="10201"/>
  </r>
  <r>
    <x v="7"/>
    <x v="1"/>
    <x v="0"/>
    <s v="Dural"/>
    <x v="0"/>
    <n v="2158"/>
    <x v="0"/>
    <x v="0"/>
    <x v="2"/>
    <s v="Amy Buchanan"/>
    <x v="2584"/>
  </r>
  <r>
    <x v="7"/>
    <x v="1"/>
    <x v="0"/>
    <s v="Dural"/>
    <x v="0"/>
    <n v="2158"/>
    <x v="0"/>
    <x v="0"/>
    <x v="8"/>
    <s v="Sara Ferrell"/>
    <x v="2084"/>
  </r>
  <r>
    <x v="7"/>
    <x v="1"/>
    <x v="0"/>
    <s v="Dural"/>
    <x v="0"/>
    <n v="2158"/>
    <x v="0"/>
    <x v="0"/>
    <x v="1"/>
    <s v="Howard Wright"/>
    <x v="369"/>
  </r>
  <r>
    <x v="7"/>
    <x v="1"/>
    <x v="0"/>
    <s v="Dural"/>
    <x v="0"/>
    <n v="2158"/>
    <x v="0"/>
    <x v="0"/>
    <x v="8"/>
    <s v="Sara Ferrell"/>
    <x v="2"/>
  </r>
  <r>
    <x v="7"/>
    <x v="1"/>
    <x v="0"/>
    <s v="Dural"/>
    <x v="0"/>
    <n v="2158"/>
    <x v="0"/>
    <x v="0"/>
    <x v="6"/>
    <s v="Bruce Curran"/>
    <x v="2"/>
  </r>
  <r>
    <x v="7"/>
    <x v="1"/>
    <x v="0"/>
    <s v="Dural"/>
    <x v="0"/>
    <n v="2158"/>
    <x v="0"/>
    <x v="0"/>
    <x v="5"/>
    <s v="Richard Carr"/>
    <x v="224"/>
  </r>
  <r>
    <x v="7"/>
    <x v="1"/>
    <x v="0"/>
    <s v="Dural"/>
    <x v="0"/>
    <n v="2158"/>
    <x v="0"/>
    <x v="0"/>
    <x v="6"/>
    <s v="Bruce Curran"/>
    <x v="312"/>
  </r>
  <r>
    <x v="7"/>
    <x v="1"/>
    <x v="0"/>
    <s v="Dural"/>
    <x v="0"/>
    <n v="2158"/>
    <x v="0"/>
    <x v="0"/>
    <x v="5"/>
    <s v="Richard Carr"/>
    <x v="5891"/>
  </r>
  <r>
    <x v="7"/>
    <x v="1"/>
    <x v="0"/>
    <s v="Dural"/>
    <x v="0"/>
    <n v="2158"/>
    <x v="0"/>
    <x v="0"/>
    <x v="9"/>
    <s v="Elizabeth Gentry"/>
    <x v="5911"/>
  </r>
  <r>
    <x v="7"/>
    <x v="1"/>
    <x v="0"/>
    <s v="Dural"/>
    <x v="0"/>
    <n v="2158"/>
    <x v="0"/>
    <x v="0"/>
    <x v="2"/>
    <s v="Amy Buchanan"/>
    <x v="5162"/>
  </r>
  <r>
    <x v="7"/>
    <x v="1"/>
    <x v="0"/>
    <s v="Dural"/>
    <x v="0"/>
    <n v="2158"/>
    <x v="0"/>
    <x v="0"/>
    <x v="9"/>
    <s v="Elizabeth Gentry"/>
    <x v="5911"/>
  </r>
  <r>
    <x v="7"/>
    <x v="1"/>
    <x v="0"/>
    <s v="Dural"/>
    <x v="0"/>
    <n v="2158"/>
    <x v="0"/>
    <x v="0"/>
    <x v="2"/>
    <s v="Amy Buchanan"/>
    <x v="10202"/>
  </r>
  <r>
    <x v="7"/>
    <x v="1"/>
    <x v="0"/>
    <s v="Dural"/>
    <x v="0"/>
    <n v="2158"/>
    <x v="0"/>
    <x v="0"/>
    <x v="6"/>
    <s v="Bruce Curran"/>
    <x v="10203"/>
  </r>
  <r>
    <x v="7"/>
    <x v="1"/>
    <x v="0"/>
    <s v="Dural"/>
    <x v="0"/>
    <n v="2158"/>
    <x v="0"/>
    <x v="0"/>
    <x v="2"/>
    <s v="Amy Buchanan"/>
    <x v="10204"/>
  </r>
  <r>
    <x v="7"/>
    <x v="1"/>
    <x v="0"/>
    <s v="Dural"/>
    <x v="0"/>
    <n v="2158"/>
    <x v="0"/>
    <x v="0"/>
    <x v="9"/>
    <s v="Elizabeth Gentry"/>
    <x v="8781"/>
  </r>
  <r>
    <x v="7"/>
    <x v="1"/>
    <x v="0"/>
    <s v="Dural"/>
    <x v="0"/>
    <n v="2158"/>
    <x v="0"/>
    <x v="0"/>
    <x v="9"/>
    <s v="Elizabeth Gentry"/>
    <x v="10205"/>
  </r>
  <r>
    <x v="7"/>
    <x v="1"/>
    <x v="0"/>
    <s v="Dural"/>
    <x v="0"/>
    <n v="2158"/>
    <x v="0"/>
    <x v="0"/>
    <x v="5"/>
    <s v="Richard Carr"/>
    <x v="10206"/>
  </r>
  <r>
    <x v="7"/>
    <x v="1"/>
    <x v="0"/>
    <s v="Dural"/>
    <x v="0"/>
    <n v="2158"/>
    <x v="0"/>
    <x v="0"/>
    <x v="9"/>
    <s v="Elizabeth Gentry"/>
    <x v="10207"/>
  </r>
  <r>
    <x v="7"/>
    <x v="1"/>
    <x v="0"/>
    <s v="Dural"/>
    <x v="0"/>
    <n v="2158"/>
    <x v="0"/>
    <x v="0"/>
    <x v="4"/>
    <s v="Maggie Mayer"/>
    <x v="10208"/>
  </r>
  <r>
    <x v="7"/>
    <x v="1"/>
    <x v="0"/>
    <s v="Dural"/>
    <x v="0"/>
    <n v="2158"/>
    <x v="0"/>
    <x v="0"/>
    <x v="1"/>
    <s v="Howard Wright"/>
    <x v="10209"/>
  </r>
  <r>
    <x v="7"/>
    <x v="1"/>
    <x v="0"/>
    <s v="Dural"/>
    <x v="0"/>
    <n v="2158"/>
    <x v="0"/>
    <x v="0"/>
    <x v="4"/>
    <s v="Maggie Mayer"/>
    <x v="5245"/>
  </r>
  <r>
    <x v="7"/>
    <x v="1"/>
    <x v="0"/>
    <s v="Dural"/>
    <x v="0"/>
    <n v="2158"/>
    <x v="0"/>
    <x v="0"/>
    <x v="6"/>
    <s v="Bruce Curran"/>
    <x v="10210"/>
  </r>
  <r>
    <x v="7"/>
    <x v="1"/>
    <x v="0"/>
    <s v="Dural"/>
    <x v="0"/>
    <n v="2158"/>
    <x v="0"/>
    <x v="0"/>
    <x v="8"/>
    <s v="Sara Ferrell"/>
    <x v="10211"/>
  </r>
  <r>
    <x v="7"/>
    <x v="1"/>
    <x v="0"/>
    <s v="Dural"/>
    <x v="0"/>
    <n v="2158"/>
    <x v="0"/>
    <x v="0"/>
    <x v="7"/>
    <s v="Ella Hickman"/>
    <x v="10212"/>
  </r>
  <r>
    <x v="7"/>
    <x v="1"/>
    <x v="0"/>
    <s v="Dural"/>
    <x v="0"/>
    <n v="2158"/>
    <x v="0"/>
    <x v="0"/>
    <x v="9"/>
    <s v="Elizabeth Gentry"/>
    <x v="10213"/>
  </r>
  <r>
    <x v="7"/>
    <x v="1"/>
    <x v="0"/>
    <s v="Dural"/>
    <x v="0"/>
    <n v="2158"/>
    <x v="0"/>
    <x v="0"/>
    <x v="2"/>
    <s v="Amy Buchanan"/>
    <x v="10214"/>
  </r>
  <r>
    <x v="7"/>
    <x v="1"/>
    <x v="0"/>
    <s v="Dural"/>
    <x v="0"/>
    <n v="2158"/>
    <x v="0"/>
    <x v="0"/>
    <x v="9"/>
    <s v="Elizabeth Gentry"/>
    <x v="10215"/>
  </r>
  <r>
    <x v="7"/>
    <x v="1"/>
    <x v="0"/>
    <s v="Dural"/>
    <x v="0"/>
    <n v="2158"/>
    <x v="0"/>
    <x v="0"/>
    <x v="1"/>
    <s v="Howard Wright"/>
    <x v="10216"/>
  </r>
  <r>
    <x v="7"/>
    <x v="1"/>
    <x v="0"/>
    <s v="Dural"/>
    <x v="0"/>
    <n v="2158"/>
    <x v="0"/>
    <x v="0"/>
    <x v="0"/>
    <s v="Chester George"/>
    <x v="10217"/>
  </r>
  <r>
    <x v="7"/>
    <x v="1"/>
    <x v="0"/>
    <s v="Dural"/>
    <x v="0"/>
    <n v="2158"/>
    <x v="0"/>
    <x v="0"/>
    <x v="1"/>
    <s v="Howard Wright"/>
    <x v="10218"/>
  </r>
  <r>
    <x v="7"/>
    <x v="1"/>
    <x v="0"/>
    <s v="Dural"/>
    <x v="0"/>
    <n v="2158"/>
    <x v="0"/>
    <x v="0"/>
    <x v="0"/>
    <s v="Chester George"/>
    <x v="10219"/>
  </r>
  <r>
    <x v="7"/>
    <x v="1"/>
    <x v="0"/>
    <s v="Dural"/>
    <x v="0"/>
    <n v="2158"/>
    <x v="0"/>
    <x v="0"/>
    <x v="6"/>
    <s v="Bruce Curran"/>
    <x v="10220"/>
  </r>
  <r>
    <x v="7"/>
    <x v="1"/>
    <x v="0"/>
    <s v="Dural"/>
    <x v="0"/>
    <n v="2158"/>
    <x v="0"/>
    <x v="0"/>
    <x v="6"/>
    <s v="Bruce Curran"/>
    <x v="10221"/>
  </r>
  <r>
    <x v="7"/>
    <x v="1"/>
    <x v="0"/>
    <s v="Gympie"/>
    <x v="2"/>
    <n v="4570"/>
    <x v="0"/>
    <x v="20"/>
    <x v="8"/>
    <s v="Sara Ferrell"/>
    <x v="34"/>
  </r>
  <r>
    <x v="7"/>
    <x v="1"/>
    <x v="0"/>
    <s v="Gympie"/>
    <x v="2"/>
    <n v="4570"/>
    <x v="0"/>
    <x v="20"/>
    <x v="8"/>
    <s v="Sara Ferrell"/>
    <x v="1611"/>
  </r>
  <r>
    <x v="7"/>
    <x v="1"/>
    <x v="0"/>
    <s v="Gympie"/>
    <x v="2"/>
    <n v="4570"/>
    <x v="0"/>
    <x v="20"/>
    <x v="6"/>
    <s v="Bruce Curran"/>
    <x v="10222"/>
  </r>
  <r>
    <x v="7"/>
    <x v="1"/>
    <x v="0"/>
    <s v="Gympie"/>
    <x v="2"/>
    <n v="4570"/>
    <x v="0"/>
    <x v="20"/>
    <x v="4"/>
    <s v="Maggie Mayer"/>
    <x v="36"/>
  </r>
  <r>
    <x v="7"/>
    <x v="1"/>
    <x v="0"/>
    <s v="Gympie"/>
    <x v="2"/>
    <n v="4570"/>
    <x v="0"/>
    <x v="20"/>
    <x v="3"/>
    <s v="Chris Monroe"/>
    <x v="400"/>
  </r>
  <r>
    <x v="7"/>
    <x v="1"/>
    <x v="0"/>
    <s v="Gympie"/>
    <x v="2"/>
    <n v="4570"/>
    <x v="0"/>
    <x v="20"/>
    <x v="0"/>
    <s v="Chester George"/>
    <x v="68"/>
  </r>
  <r>
    <x v="7"/>
    <x v="1"/>
    <x v="0"/>
    <s v="Gympie"/>
    <x v="2"/>
    <n v="4570"/>
    <x v="0"/>
    <x v="20"/>
    <x v="6"/>
    <s v="Bruce Curran"/>
    <x v="138"/>
  </r>
  <r>
    <x v="7"/>
    <x v="1"/>
    <x v="0"/>
    <s v="Gympie"/>
    <x v="2"/>
    <n v="4570"/>
    <x v="0"/>
    <x v="20"/>
    <x v="6"/>
    <s v="Bruce Curran"/>
    <x v="1515"/>
  </r>
  <r>
    <x v="7"/>
    <x v="1"/>
    <x v="0"/>
    <s v="Gympie"/>
    <x v="2"/>
    <n v="4570"/>
    <x v="0"/>
    <x v="20"/>
    <x v="5"/>
    <s v="Richard Carr"/>
    <x v="10223"/>
  </r>
  <r>
    <x v="7"/>
    <x v="1"/>
    <x v="0"/>
    <s v="Gympie"/>
    <x v="2"/>
    <n v="4570"/>
    <x v="0"/>
    <x v="20"/>
    <x v="9"/>
    <s v="Elizabeth Gentry"/>
    <x v="10224"/>
  </r>
  <r>
    <x v="7"/>
    <x v="1"/>
    <x v="0"/>
    <s v="Gympie"/>
    <x v="2"/>
    <n v="4570"/>
    <x v="0"/>
    <x v="20"/>
    <x v="5"/>
    <s v="Richard Carr"/>
    <x v="10225"/>
  </r>
  <r>
    <x v="7"/>
    <x v="1"/>
    <x v="0"/>
    <s v="Gympie"/>
    <x v="2"/>
    <n v="4570"/>
    <x v="0"/>
    <x v="20"/>
    <x v="2"/>
    <s v="Amy Buchanan"/>
    <x v="10226"/>
  </r>
  <r>
    <x v="7"/>
    <x v="1"/>
    <x v="0"/>
    <s v="Gympie"/>
    <x v="2"/>
    <n v="4570"/>
    <x v="0"/>
    <x v="20"/>
    <x v="8"/>
    <s v="Sara Ferrell"/>
    <x v="10227"/>
  </r>
  <r>
    <x v="7"/>
    <x v="1"/>
    <x v="0"/>
    <s v="Gympie"/>
    <x v="2"/>
    <n v="4570"/>
    <x v="0"/>
    <x v="20"/>
    <x v="1"/>
    <s v="Howard Wright"/>
    <x v="10228"/>
  </r>
  <r>
    <x v="7"/>
    <x v="1"/>
    <x v="0"/>
    <s v="Gympie"/>
    <x v="2"/>
    <n v="4570"/>
    <x v="0"/>
    <x v="20"/>
    <x v="1"/>
    <s v="Howard Wright"/>
    <x v="10229"/>
  </r>
  <r>
    <x v="7"/>
    <x v="1"/>
    <x v="0"/>
    <s v="Gympie"/>
    <x v="2"/>
    <n v="4570"/>
    <x v="0"/>
    <x v="20"/>
    <x v="6"/>
    <s v="Bruce Curran"/>
    <x v="10230"/>
  </r>
  <r>
    <x v="7"/>
    <x v="1"/>
    <x v="0"/>
    <s v="Gympie"/>
    <x v="2"/>
    <n v="4570"/>
    <x v="0"/>
    <x v="20"/>
    <x v="1"/>
    <s v="Howard Wright"/>
    <x v="10231"/>
  </r>
  <r>
    <x v="7"/>
    <x v="1"/>
    <x v="0"/>
    <s v="Gympie"/>
    <x v="2"/>
    <n v="4570"/>
    <x v="0"/>
    <x v="20"/>
    <x v="9"/>
    <s v="Elizabeth Gentry"/>
    <x v="10232"/>
  </r>
  <r>
    <x v="7"/>
    <x v="1"/>
    <x v="0"/>
    <s v="Gympie"/>
    <x v="2"/>
    <n v="4570"/>
    <x v="0"/>
    <x v="20"/>
    <x v="4"/>
    <s v="Maggie Mayer"/>
    <x v="10233"/>
  </r>
  <r>
    <x v="7"/>
    <x v="1"/>
    <x v="0"/>
    <s v="Gympie"/>
    <x v="2"/>
    <n v="4570"/>
    <x v="0"/>
    <x v="20"/>
    <x v="7"/>
    <s v="Ella Hickman"/>
    <x v="10234"/>
  </r>
  <r>
    <x v="7"/>
    <x v="1"/>
    <x v="0"/>
    <s v="Gympie"/>
    <x v="2"/>
    <n v="4570"/>
    <x v="0"/>
    <x v="20"/>
    <x v="0"/>
    <s v="Chester George"/>
    <x v="10235"/>
  </r>
  <r>
    <x v="7"/>
    <x v="1"/>
    <x v="0"/>
    <s v="Gympie"/>
    <x v="2"/>
    <n v="4570"/>
    <x v="0"/>
    <x v="20"/>
    <x v="9"/>
    <s v="Elizabeth Gentry"/>
    <x v="10236"/>
  </r>
  <r>
    <x v="7"/>
    <x v="1"/>
    <x v="0"/>
    <s v="Gympie"/>
    <x v="2"/>
    <n v="4570"/>
    <x v="0"/>
    <x v="20"/>
    <x v="0"/>
    <s v="Chester George"/>
    <x v="10237"/>
  </r>
  <r>
    <x v="7"/>
    <x v="1"/>
    <x v="0"/>
    <s v="Gympie"/>
    <x v="2"/>
    <n v="4570"/>
    <x v="0"/>
    <x v="20"/>
    <x v="2"/>
    <s v="Amy Buchanan"/>
    <x v="10238"/>
  </r>
  <r>
    <x v="7"/>
    <x v="1"/>
    <x v="0"/>
    <s v="Gympie"/>
    <x v="2"/>
    <n v="4570"/>
    <x v="0"/>
    <x v="20"/>
    <x v="4"/>
    <s v="Maggie Mayer"/>
    <x v="1625"/>
  </r>
  <r>
    <x v="7"/>
    <x v="1"/>
    <x v="0"/>
    <s v="Gympie"/>
    <x v="2"/>
    <n v="4570"/>
    <x v="0"/>
    <x v="20"/>
    <x v="9"/>
    <s v="Elizabeth Gentry"/>
    <x v="10239"/>
  </r>
  <r>
    <x v="7"/>
    <x v="1"/>
    <x v="0"/>
    <s v="Gympie"/>
    <x v="2"/>
    <n v="4570"/>
    <x v="0"/>
    <x v="20"/>
    <x v="6"/>
    <s v="Bruce Curran"/>
    <x v="10240"/>
  </r>
  <r>
    <x v="7"/>
    <x v="1"/>
    <x v="0"/>
    <s v="Gympie"/>
    <x v="2"/>
    <n v="4570"/>
    <x v="0"/>
    <x v="20"/>
    <x v="6"/>
    <s v="Bruce Curran"/>
    <x v="10241"/>
  </r>
  <r>
    <x v="7"/>
    <x v="1"/>
    <x v="0"/>
    <s v="Rockhampton"/>
    <x v="2"/>
    <n v="4700"/>
    <x v="0"/>
    <x v="5"/>
    <x v="9"/>
    <s v="Elizabeth Gentry"/>
    <x v="570"/>
  </r>
  <r>
    <x v="7"/>
    <x v="1"/>
    <x v="0"/>
    <s v="Rockhampton"/>
    <x v="2"/>
    <n v="4700"/>
    <x v="0"/>
    <x v="5"/>
    <x v="8"/>
    <s v="Sara Ferrell"/>
    <x v="369"/>
  </r>
  <r>
    <x v="7"/>
    <x v="1"/>
    <x v="0"/>
    <s v="Rockhampton"/>
    <x v="2"/>
    <n v="4700"/>
    <x v="0"/>
    <x v="5"/>
    <x v="9"/>
    <s v="Elizabeth Gentry"/>
    <x v="804"/>
  </r>
  <r>
    <x v="7"/>
    <x v="1"/>
    <x v="0"/>
    <s v="Rockhampton"/>
    <x v="2"/>
    <n v="4700"/>
    <x v="0"/>
    <x v="5"/>
    <x v="4"/>
    <s v="Maggie Mayer"/>
    <x v="10242"/>
  </r>
  <r>
    <x v="7"/>
    <x v="1"/>
    <x v="0"/>
    <s v="Rockhampton"/>
    <x v="2"/>
    <n v="4700"/>
    <x v="0"/>
    <x v="5"/>
    <x v="1"/>
    <s v="Howard Wright"/>
    <x v="34"/>
  </r>
  <r>
    <x v="7"/>
    <x v="1"/>
    <x v="0"/>
    <s v="Rockhampton"/>
    <x v="2"/>
    <n v="4700"/>
    <x v="0"/>
    <x v="5"/>
    <x v="5"/>
    <s v="Richard Carr"/>
    <x v="517"/>
  </r>
  <r>
    <x v="7"/>
    <x v="1"/>
    <x v="0"/>
    <s v="Rockhampton"/>
    <x v="2"/>
    <n v="4700"/>
    <x v="0"/>
    <x v="5"/>
    <x v="6"/>
    <s v="Bruce Curran"/>
    <x v="400"/>
  </r>
  <r>
    <x v="7"/>
    <x v="1"/>
    <x v="0"/>
    <s v="Rockhampton"/>
    <x v="2"/>
    <n v="4700"/>
    <x v="0"/>
    <x v="5"/>
    <x v="5"/>
    <s v="Richard Carr"/>
    <x v="312"/>
  </r>
  <r>
    <x v="7"/>
    <x v="1"/>
    <x v="0"/>
    <s v="Rockhampton"/>
    <x v="2"/>
    <n v="4700"/>
    <x v="0"/>
    <x v="5"/>
    <x v="2"/>
    <s v="Amy Buchanan"/>
    <x v="288"/>
  </r>
  <r>
    <x v="7"/>
    <x v="1"/>
    <x v="0"/>
    <s v="Rockhampton"/>
    <x v="2"/>
    <n v="4700"/>
    <x v="0"/>
    <x v="5"/>
    <x v="0"/>
    <s v="Chester George"/>
    <x v="550"/>
  </r>
  <r>
    <x v="7"/>
    <x v="1"/>
    <x v="0"/>
    <s v="Rockhampton"/>
    <x v="2"/>
    <n v="4700"/>
    <x v="0"/>
    <x v="5"/>
    <x v="2"/>
    <s v="Amy Buchanan"/>
    <x v="206"/>
  </r>
  <r>
    <x v="7"/>
    <x v="1"/>
    <x v="0"/>
    <s v="Rockhampton"/>
    <x v="2"/>
    <n v="4700"/>
    <x v="0"/>
    <x v="5"/>
    <x v="2"/>
    <s v="Amy Buchanan"/>
    <x v="10243"/>
  </r>
  <r>
    <x v="7"/>
    <x v="1"/>
    <x v="0"/>
    <s v="Rockhampton"/>
    <x v="2"/>
    <n v="4700"/>
    <x v="0"/>
    <x v="5"/>
    <x v="9"/>
    <s v="Elizabeth Gentry"/>
    <x v="10244"/>
  </r>
  <r>
    <x v="7"/>
    <x v="1"/>
    <x v="0"/>
    <s v="Rockhampton"/>
    <x v="2"/>
    <n v="4700"/>
    <x v="0"/>
    <x v="5"/>
    <x v="5"/>
    <s v="Richard Carr"/>
    <x v="10245"/>
  </r>
  <r>
    <x v="7"/>
    <x v="1"/>
    <x v="0"/>
    <s v="Rockhampton"/>
    <x v="2"/>
    <n v="4700"/>
    <x v="0"/>
    <x v="5"/>
    <x v="7"/>
    <s v="Ella Hickman"/>
    <x v="10246"/>
  </r>
  <r>
    <x v="7"/>
    <x v="1"/>
    <x v="0"/>
    <s v="Rockhampton"/>
    <x v="2"/>
    <n v="4700"/>
    <x v="0"/>
    <x v="5"/>
    <x v="8"/>
    <s v="Sara Ferrell"/>
    <x v="10247"/>
  </r>
  <r>
    <x v="7"/>
    <x v="1"/>
    <x v="0"/>
    <s v="Rockhampton"/>
    <x v="2"/>
    <n v="4700"/>
    <x v="0"/>
    <x v="5"/>
    <x v="4"/>
    <s v="Maggie Mayer"/>
    <x v="10248"/>
  </r>
  <r>
    <x v="7"/>
    <x v="1"/>
    <x v="0"/>
    <s v="Rockhampton"/>
    <x v="2"/>
    <n v="4700"/>
    <x v="0"/>
    <x v="5"/>
    <x v="9"/>
    <s v="Elizabeth Gentry"/>
    <x v="10249"/>
  </r>
  <r>
    <x v="7"/>
    <x v="1"/>
    <x v="0"/>
    <s v="Rockhampton"/>
    <x v="2"/>
    <n v="4700"/>
    <x v="0"/>
    <x v="5"/>
    <x v="9"/>
    <s v="Elizabeth Gentry"/>
    <x v="10250"/>
  </r>
  <r>
    <x v="7"/>
    <x v="1"/>
    <x v="0"/>
    <s v="Rockhampton"/>
    <x v="2"/>
    <n v="4700"/>
    <x v="0"/>
    <x v="5"/>
    <x v="4"/>
    <s v="Maggie Mayer"/>
    <x v="10251"/>
  </r>
  <r>
    <x v="7"/>
    <x v="1"/>
    <x v="0"/>
    <s v="Rockhampton"/>
    <x v="2"/>
    <n v="4700"/>
    <x v="0"/>
    <x v="5"/>
    <x v="6"/>
    <s v="Bruce Curran"/>
    <x v="10252"/>
  </r>
  <r>
    <x v="7"/>
    <x v="1"/>
    <x v="0"/>
    <s v="Rockhampton"/>
    <x v="2"/>
    <n v="4700"/>
    <x v="0"/>
    <x v="5"/>
    <x v="8"/>
    <s v="Sara Ferrell"/>
    <x v="3766"/>
  </r>
  <r>
    <x v="7"/>
    <x v="1"/>
    <x v="0"/>
    <s v="Rockhampton"/>
    <x v="2"/>
    <n v="4700"/>
    <x v="0"/>
    <x v="5"/>
    <x v="0"/>
    <s v="Chester George"/>
    <x v="10253"/>
  </r>
  <r>
    <x v="7"/>
    <x v="1"/>
    <x v="0"/>
    <s v="Rockhampton"/>
    <x v="2"/>
    <n v="4700"/>
    <x v="0"/>
    <x v="5"/>
    <x v="1"/>
    <s v="Howard Wright"/>
    <x v="10254"/>
  </r>
  <r>
    <x v="7"/>
    <x v="1"/>
    <x v="0"/>
    <s v="Rockhampton"/>
    <x v="2"/>
    <n v="4700"/>
    <x v="0"/>
    <x v="5"/>
    <x v="1"/>
    <s v="Howard Wright"/>
    <x v="10255"/>
  </r>
  <r>
    <x v="7"/>
    <x v="1"/>
    <x v="0"/>
    <s v="Rockhampton"/>
    <x v="2"/>
    <n v="4700"/>
    <x v="0"/>
    <x v="5"/>
    <x v="2"/>
    <s v="Amy Buchanan"/>
    <x v="10256"/>
  </r>
  <r>
    <x v="7"/>
    <x v="1"/>
    <x v="0"/>
    <s v="Rockhampton"/>
    <x v="2"/>
    <n v="4700"/>
    <x v="0"/>
    <x v="5"/>
    <x v="0"/>
    <s v="Chester George"/>
    <x v="10257"/>
  </r>
  <r>
    <x v="7"/>
    <x v="1"/>
    <x v="0"/>
    <s v="Rockhampton"/>
    <x v="2"/>
    <n v="4700"/>
    <x v="0"/>
    <x v="5"/>
    <x v="1"/>
    <s v="Howard Wright"/>
    <x v="10258"/>
  </r>
  <r>
    <x v="7"/>
    <x v="1"/>
    <x v="0"/>
    <s v="Rockhampton"/>
    <x v="2"/>
    <n v="4700"/>
    <x v="0"/>
    <x v="5"/>
    <x v="6"/>
    <s v="Bruce Curran"/>
    <x v="10259"/>
  </r>
  <r>
    <x v="7"/>
    <x v="1"/>
    <x v="0"/>
    <s v="Rockhampton"/>
    <x v="2"/>
    <n v="4700"/>
    <x v="0"/>
    <x v="5"/>
    <x v="6"/>
    <s v="Bruce Curran"/>
    <x v="10260"/>
  </r>
  <r>
    <x v="7"/>
    <x v="1"/>
    <x v="0"/>
    <s v="Maddington"/>
    <x v="3"/>
    <n v="6109"/>
    <x v="0"/>
    <x v="18"/>
    <x v="6"/>
    <s v="Bruce Curran"/>
    <x v="107"/>
  </r>
  <r>
    <x v="7"/>
    <x v="1"/>
    <x v="0"/>
    <s v="Maddington"/>
    <x v="3"/>
    <n v="6109"/>
    <x v="0"/>
    <x v="18"/>
    <x v="8"/>
    <s v="Sara Ferrell"/>
    <x v="10261"/>
  </r>
  <r>
    <x v="7"/>
    <x v="1"/>
    <x v="0"/>
    <s v="Maddington"/>
    <x v="3"/>
    <n v="6109"/>
    <x v="0"/>
    <x v="18"/>
    <x v="5"/>
    <s v="Richard Carr"/>
    <x v="607"/>
  </r>
  <r>
    <x v="7"/>
    <x v="1"/>
    <x v="0"/>
    <s v="Maddington"/>
    <x v="3"/>
    <n v="6109"/>
    <x v="0"/>
    <x v="18"/>
    <x v="9"/>
    <s v="Elizabeth Gentry"/>
    <x v="36"/>
  </r>
  <r>
    <x v="7"/>
    <x v="1"/>
    <x v="0"/>
    <s v="Maddington"/>
    <x v="3"/>
    <n v="6109"/>
    <x v="0"/>
    <x v="18"/>
    <x v="6"/>
    <s v="Bruce Curran"/>
    <x v="36"/>
  </r>
  <r>
    <x v="7"/>
    <x v="1"/>
    <x v="0"/>
    <s v="Maddington"/>
    <x v="3"/>
    <n v="6109"/>
    <x v="0"/>
    <x v="18"/>
    <x v="5"/>
    <s v="Richard Carr"/>
    <x v="10262"/>
  </r>
  <r>
    <x v="7"/>
    <x v="1"/>
    <x v="0"/>
    <s v="Maddington"/>
    <x v="3"/>
    <n v="6109"/>
    <x v="0"/>
    <x v="18"/>
    <x v="1"/>
    <s v="Howard Wright"/>
    <x v="251"/>
  </r>
  <r>
    <x v="7"/>
    <x v="1"/>
    <x v="0"/>
    <s v="Maddington"/>
    <x v="3"/>
    <n v="6109"/>
    <x v="0"/>
    <x v="18"/>
    <x v="2"/>
    <s v="Amy Buchanan"/>
    <x v="6"/>
  </r>
  <r>
    <x v="7"/>
    <x v="1"/>
    <x v="0"/>
    <s v="Maddington"/>
    <x v="3"/>
    <n v="6109"/>
    <x v="0"/>
    <x v="18"/>
    <x v="5"/>
    <s v="Richard Carr"/>
    <x v="138"/>
  </r>
  <r>
    <x v="7"/>
    <x v="1"/>
    <x v="0"/>
    <s v="Maddington"/>
    <x v="3"/>
    <n v="6109"/>
    <x v="0"/>
    <x v="18"/>
    <x v="3"/>
    <s v="Chris Monroe"/>
    <x v="138"/>
  </r>
  <r>
    <x v="7"/>
    <x v="1"/>
    <x v="0"/>
    <s v="Maddington"/>
    <x v="3"/>
    <n v="6109"/>
    <x v="0"/>
    <x v="18"/>
    <x v="2"/>
    <s v="Amy Buchanan"/>
    <x v="994"/>
  </r>
  <r>
    <x v="7"/>
    <x v="1"/>
    <x v="0"/>
    <s v="Maddington"/>
    <x v="3"/>
    <n v="6109"/>
    <x v="0"/>
    <x v="18"/>
    <x v="4"/>
    <s v="Maggie Mayer"/>
    <x v="10263"/>
  </r>
  <r>
    <x v="7"/>
    <x v="1"/>
    <x v="0"/>
    <s v="Maddington"/>
    <x v="3"/>
    <n v="6109"/>
    <x v="0"/>
    <x v="18"/>
    <x v="6"/>
    <s v="Bruce Curran"/>
    <x v="10264"/>
  </r>
  <r>
    <x v="7"/>
    <x v="1"/>
    <x v="0"/>
    <s v="Maddington"/>
    <x v="3"/>
    <n v="6109"/>
    <x v="0"/>
    <x v="18"/>
    <x v="5"/>
    <s v="Richard Carr"/>
    <x v="10265"/>
  </r>
  <r>
    <x v="7"/>
    <x v="1"/>
    <x v="0"/>
    <s v="Maddington"/>
    <x v="3"/>
    <n v="6109"/>
    <x v="0"/>
    <x v="18"/>
    <x v="2"/>
    <s v="Amy Buchanan"/>
    <x v="10266"/>
  </r>
  <r>
    <x v="7"/>
    <x v="1"/>
    <x v="0"/>
    <s v="Maddington"/>
    <x v="3"/>
    <n v="6109"/>
    <x v="0"/>
    <x v="18"/>
    <x v="9"/>
    <s v="Elizabeth Gentry"/>
    <x v="10267"/>
  </r>
  <r>
    <x v="7"/>
    <x v="1"/>
    <x v="0"/>
    <s v="Maddington"/>
    <x v="3"/>
    <n v="6109"/>
    <x v="0"/>
    <x v="18"/>
    <x v="4"/>
    <s v="Maggie Mayer"/>
    <x v="10268"/>
  </r>
  <r>
    <x v="7"/>
    <x v="1"/>
    <x v="0"/>
    <s v="Maddington"/>
    <x v="3"/>
    <n v="6109"/>
    <x v="0"/>
    <x v="18"/>
    <x v="4"/>
    <s v="Maggie Mayer"/>
    <x v="10269"/>
  </r>
  <r>
    <x v="7"/>
    <x v="1"/>
    <x v="0"/>
    <s v="Maddington"/>
    <x v="3"/>
    <n v="6109"/>
    <x v="0"/>
    <x v="18"/>
    <x v="8"/>
    <s v="Sara Ferrell"/>
    <x v="10270"/>
  </r>
  <r>
    <x v="7"/>
    <x v="1"/>
    <x v="0"/>
    <s v="Maddington"/>
    <x v="3"/>
    <n v="6109"/>
    <x v="0"/>
    <x v="18"/>
    <x v="1"/>
    <s v="Howard Wright"/>
    <x v="10271"/>
  </r>
  <r>
    <x v="7"/>
    <x v="1"/>
    <x v="0"/>
    <s v="Maddington"/>
    <x v="3"/>
    <n v="6109"/>
    <x v="0"/>
    <x v="18"/>
    <x v="7"/>
    <s v="Ella Hickman"/>
    <x v="10272"/>
  </r>
  <r>
    <x v="7"/>
    <x v="1"/>
    <x v="0"/>
    <s v="Maddington"/>
    <x v="3"/>
    <n v="6109"/>
    <x v="0"/>
    <x v="18"/>
    <x v="6"/>
    <s v="Bruce Curran"/>
    <x v="10273"/>
  </r>
  <r>
    <x v="7"/>
    <x v="1"/>
    <x v="0"/>
    <s v="Maddington"/>
    <x v="3"/>
    <n v="6109"/>
    <x v="0"/>
    <x v="18"/>
    <x v="9"/>
    <s v="Elizabeth Gentry"/>
    <x v="10274"/>
  </r>
  <r>
    <x v="7"/>
    <x v="1"/>
    <x v="0"/>
    <s v="Maddington"/>
    <x v="3"/>
    <n v="6109"/>
    <x v="0"/>
    <x v="18"/>
    <x v="2"/>
    <s v="Amy Buchanan"/>
    <x v="10275"/>
  </r>
  <r>
    <x v="7"/>
    <x v="1"/>
    <x v="0"/>
    <s v="Maddington"/>
    <x v="3"/>
    <n v="6109"/>
    <x v="0"/>
    <x v="18"/>
    <x v="9"/>
    <s v="Elizabeth Gentry"/>
    <x v="10276"/>
  </r>
  <r>
    <x v="7"/>
    <x v="1"/>
    <x v="0"/>
    <s v="Maddington"/>
    <x v="3"/>
    <n v="6109"/>
    <x v="0"/>
    <x v="18"/>
    <x v="9"/>
    <s v="Elizabeth Gentry"/>
    <x v="10277"/>
  </r>
  <r>
    <x v="7"/>
    <x v="1"/>
    <x v="0"/>
    <s v="Maddington"/>
    <x v="3"/>
    <n v="6109"/>
    <x v="0"/>
    <x v="18"/>
    <x v="0"/>
    <s v="Chester George"/>
    <x v="10278"/>
  </r>
  <r>
    <x v="7"/>
    <x v="1"/>
    <x v="0"/>
    <s v="Maddington"/>
    <x v="3"/>
    <n v="6109"/>
    <x v="0"/>
    <x v="18"/>
    <x v="1"/>
    <s v="Howard Wright"/>
    <x v="10279"/>
  </r>
  <r>
    <x v="7"/>
    <x v="1"/>
    <x v="0"/>
    <s v="Maddington"/>
    <x v="3"/>
    <n v="6109"/>
    <x v="0"/>
    <x v="18"/>
    <x v="0"/>
    <s v="Chester George"/>
    <x v="10280"/>
  </r>
  <r>
    <x v="7"/>
    <x v="1"/>
    <x v="0"/>
    <s v="Maddington"/>
    <x v="3"/>
    <n v="6109"/>
    <x v="0"/>
    <x v="18"/>
    <x v="1"/>
    <s v="Howard Wright"/>
    <x v="10281"/>
  </r>
  <r>
    <x v="7"/>
    <x v="1"/>
    <x v="0"/>
    <s v="Maddington"/>
    <x v="3"/>
    <n v="6109"/>
    <x v="0"/>
    <x v="18"/>
    <x v="6"/>
    <s v="Bruce Curran"/>
    <x v="10282"/>
  </r>
  <r>
    <x v="7"/>
    <x v="1"/>
    <x v="0"/>
    <s v="Ashfield"/>
    <x v="0"/>
    <n v="2131"/>
    <x v="0"/>
    <x v="0"/>
    <x v="6"/>
    <s v="Bruce Curran"/>
    <x v="10283"/>
  </r>
  <r>
    <x v="7"/>
    <x v="1"/>
    <x v="0"/>
    <s v="Ashfield"/>
    <x v="0"/>
    <n v="2131"/>
    <x v="0"/>
    <x v="0"/>
    <x v="8"/>
    <s v="Sara Ferrell"/>
    <x v="2032"/>
  </r>
  <r>
    <x v="7"/>
    <x v="1"/>
    <x v="0"/>
    <s v="Ashfield"/>
    <x v="0"/>
    <n v="2131"/>
    <x v="0"/>
    <x v="0"/>
    <x v="8"/>
    <s v="Sara Ferrell"/>
    <x v="168"/>
  </r>
  <r>
    <x v="7"/>
    <x v="1"/>
    <x v="0"/>
    <s v="Ashfield"/>
    <x v="0"/>
    <n v="2131"/>
    <x v="0"/>
    <x v="0"/>
    <x v="6"/>
    <s v="Bruce Curran"/>
    <x v="67"/>
  </r>
  <r>
    <x v="7"/>
    <x v="1"/>
    <x v="0"/>
    <s v="Ashfield"/>
    <x v="0"/>
    <n v="2131"/>
    <x v="0"/>
    <x v="0"/>
    <x v="0"/>
    <s v="Chester George"/>
    <x v="34"/>
  </r>
  <r>
    <x v="7"/>
    <x v="1"/>
    <x v="0"/>
    <s v="Ashfield"/>
    <x v="0"/>
    <n v="2131"/>
    <x v="0"/>
    <x v="0"/>
    <x v="1"/>
    <s v="Howard Wright"/>
    <x v="36"/>
  </r>
  <r>
    <x v="7"/>
    <x v="1"/>
    <x v="0"/>
    <s v="Ashfield"/>
    <x v="0"/>
    <n v="2131"/>
    <x v="0"/>
    <x v="0"/>
    <x v="5"/>
    <s v="Richard Carr"/>
    <x v="4010"/>
  </r>
  <r>
    <x v="7"/>
    <x v="1"/>
    <x v="0"/>
    <s v="Ashfield"/>
    <x v="0"/>
    <n v="2131"/>
    <x v="0"/>
    <x v="0"/>
    <x v="5"/>
    <s v="Richard Carr"/>
    <x v="10284"/>
  </r>
  <r>
    <x v="7"/>
    <x v="1"/>
    <x v="0"/>
    <s v="Ashfield"/>
    <x v="0"/>
    <n v="2131"/>
    <x v="0"/>
    <x v="0"/>
    <x v="2"/>
    <s v="Amy Buchanan"/>
    <x v="6540"/>
  </r>
  <r>
    <x v="7"/>
    <x v="1"/>
    <x v="0"/>
    <s v="Ashfield"/>
    <x v="0"/>
    <n v="2131"/>
    <x v="0"/>
    <x v="0"/>
    <x v="6"/>
    <s v="Bruce Curran"/>
    <x v="69"/>
  </r>
  <r>
    <x v="7"/>
    <x v="1"/>
    <x v="0"/>
    <s v="Ashfield"/>
    <x v="0"/>
    <n v="2131"/>
    <x v="0"/>
    <x v="0"/>
    <x v="3"/>
    <s v="Chris Monroe"/>
    <x v="138"/>
  </r>
  <r>
    <x v="7"/>
    <x v="1"/>
    <x v="0"/>
    <s v="Ashfield"/>
    <x v="0"/>
    <n v="2131"/>
    <x v="0"/>
    <x v="0"/>
    <x v="5"/>
    <s v="Richard Carr"/>
    <x v="143"/>
  </r>
  <r>
    <x v="7"/>
    <x v="1"/>
    <x v="0"/>
    <s v="Ashfield"/>
    <x v="0"/>
    <n v="2131"/>
    <x v="0"/>
    <x v="0"/>
    <x v="6"/>
    <s v="Bruce Curran"/>
    <x v="10285"/>
  </r>
  <r>
    <x v="7"/>
    <x v="1"/>
    <x v="0"/>
    <s v="Ashfield"/>
    <x v="0"/>
    <n v="2131"/>
    <x v="0"/>
    <x v="0"/>
    <x v="8"/>
    <s v="Sara Ferrell"/>
    <x v="10286"/>
  </r>
  <r>
    <x v="7"/>
    <x v="1"/>
    <x v="0"/>
    <s v="Ashfield"/>
    <x v="0"/>
    <n v="2131"/>
    <x v="0"/>
    <x v="0"/>
    <x v="2"/>
    <s v="Amy Buchanan"/>
    <x v="70"/>
  </r>
  <r>
    <x v="7"/>
    <x v="1"/>
    <x v="0"/>
    <s v="Ashfield"/>
    <x v="0"/>
    <n v="2131"/>
    <x v="0"/>
    <x v="0"/>
    <x v="9"/>
    <s v="Elizabeth Gentry"/>
    <x v="205"/>
  </r>
  <r>
    <x v="7"/>
    <x v="1"/>
    <x v="0"/>
    <s v="Ashfield"/>
    <x v="0"/>
    <n v="2131"/>
    <x v="0"/>
    <x v="0"/>
    <x v="9"/>
    <s v="Elizabeth Gentry"/>
    <x v="8843"/>
  </r>
  <r>
    <x v="7"/>
    <x v="1"/>
    <x v="0"/>
    <s v="Ashfield"/>
    <x v="0"/>
    <n v="2131"/>
    <x v="0"/>
    <x v="0"/>
    <x v="6"/>
    <s v="Bruce Curran"/>
    <x v="9035"/>
  </r>
  <r>
    <x v="7"/>
    <x v="1"/>
    <x v="0"/>
    <s v="Ashfield"/>
    <x v="0"/>
    <n v="2131"/>
    <x v="0"/>
    <x v="0"/>
    <x v="9"/>
    <s v="Elizabeth Gentry"/>
    <x v="10287"/>
  </r>
  <r>
    <x v="7"/>
    <x v="1"/>
    <x v="0"/>
    <s v="Ashfield"/>
    <x v="0"/>
    <n v="2131"/>
    <x v="0"/>
    <x v="0"/>
    <x v="2"/>
    <s v="Amy Buchanan"/>
    <x v="10288"/>
  </r>
  <r>
    <x v="7"/>
    <x v="1"/>
    <x v="0"/>
    <s v="Ashfield"/>
    <x v="0"/>
    <n v="2131"/>
    <x v="0"/>
    <x v="0"/>
    <x v="5"/>
    <s v="Richard Carr"/>
    <x v="10289"/>
  </r>
  <r>
    <x v="7"/>
    <x v="1"/>
    <x v="0"/>
    <s v="Ashfield"/>
    <x v="0"/>
    <n v="2131"/>
    <x v="0"/>
    <x v="0"/>
    <x v="7"/>
    <s v="Ella Hickman"/>
    <x v="10290"/>
  </r>
  <r>
    <x v="7"/>
    <x v="1"/>
    <x v="0"/>
    <s v="Ashfield"/>
    <x v="0"/>
    <n v="2131"/>
    <x v="0"/>
    <x v="0"/>
    <x v="4"/>
    <s v="Maggie Mayer"/>
    <x v="10291"/>
  </r>
  <r>
    <x v="7"/>
    <x v="1"/>
    <x v="0"/>
    <s v="Ashfield"/>
    <x v="0"/>
    <n v="2131"/>
    <x v="0"/>
    <x v="0"/>
    <x v="2"/>
    <s v="Amy Buchanan"/>
    <x v="10292"/>
  </r>
  <r>
    <x v="7"/>
    <x v="1"/>
    <x v="0"/>
    <s v="Ashfield"/>
    <x v="0"/>
    <n v="2131"/>
    <x v="0"/>
    <x v="0"/>
    <x v="4"/>
    <s v="Maggie Mayer"/>
    <x v="10293"/>
  </r>
  <r>
    <x v="7"/>
    <x v="1"/>
    <x v="0"/>
    <s v="Ashfield"/>
    <x v="0"/>
    <n v="2131"/>
    <x v="0"/>
    <x v="0"/>
    <x v="8"/>
    <s v="Sara Ferrell"/>
    <x v="10294"/>
  </r>
  <r>
    <x v="7"/>
    <x v="1"/>
    <x v="0"/>
    <s v="Ashfield"/>
    <x v="0"/>
    <n v="2131"/>
    <x v="0"/>
    <x v="0"/>
    <x v="9"/>
    <s v="Elizabeth Gentry"/>
    <x v="10295"/>
  </r>
  <r>
    <x v="7"/>
    <x v="1"/>
    <x v="0"/>
    <s v="Ashfield"/>
    <x v="0"/>
    <n v="2131"/>
    <x v="0"/>
    <x v="0"/>
    <x v="0"/>
    <s v="Chester George"/>
    <x v="10296"/>
  </r>
  <r>
    <x v="7"/>
    <x v="1"/>
    <x v="0"/>
    <s v="Ashfield"/>
    <x v="0"/>
    <n v="2131"/>
    <x v="0"/>
    <x v="0"/>
    <x v="9"/>
    <s v="Elizabeth Gentry"/>
    <x v="10297"/>
  </r>
  <r>
    <x v="7"/>
    <x v="1"/>
    <x v="0"/>
    <s v="Ashfield"/>
    <x v="0"/>
    <n v="2131"/>
    <x v="0"/>
    <x v="0"/>
    <x v="6"/>
    <s v="Bruce Curran"/>
    <x v="10298"/>
  </r>
  <r>
    <x v="7"/>
    <x v="1"/>
    <x v="0"/>
    <s v="Ashfield"/>
    <x v="0"/>
    <n v="2131"/>
    <x v="0"/>
    <x v="0"/>
    <x v="1"/>
    <s v="Howard Wright"/>
    <x v="10299"/>
  </r>
  <r>
    <x v="7"/>
    <x v="1"/>
    <x v="0"/>
    <s v="Ashfield"/>
    <x v="0"/>
    <n v="2131"/>
    <x v="0"/>
    <x v="0"/>
    <x v="1"/>
    <s v="Howard Wright"/>
    <x v="10300"/>
  </r>
  <r>
    <x v="7"/>
    <x v="1"/>
    <x v="0"/>
    <s v="Ashfield"/>
    <x v="0"/>
    <n v="2131"/>
    <x v="0"/>
    <x v="0"/>
    <x v="0"/>
    <s v="Chester George"/>
    <x v="10301"/>
  </r>
  <r>
    <x v="7"/>
    <x v="1"/>
    <x v="0"/>
    <s v="Ashfield"/>
    <x v="0"/>
    <n v="2131"/>
    <x v="0"/>
    <x v="0"/>
    <x v="0"/>
    <s v="Chester George"/>
    <x v="10302"/>
  </r>
  <r>
    <x v="7"/>
    <x v="1"/>
    <x v="0"/>
    <s v="Ashfield"/>
    <x v="0"/>
    <n v="2131"/>
    <x v="0"/>
    <x v="0"/>
    <x v="1"/>
    <s v="Howard Wright"/>
    <x v="10303"/>
  </r>
  <r>
    <x v="7"/>
    <x v="1"/>
    <x v="0"/>
    <s v="Ashfield"/>
    <x v="0"/>
    <n v="2131"/>
    <x v="0"/>
    <x v="0"/>
    <x v="6"/>
    <s v="Bruce Curran"/>
    <x v="10304"/>
  </r>
  <r>
    <x v="7"/>
    <x v="1"/>
    <x v="0"/>
    <s v="Joondalup"/>
    <x v="3"/>
    <n v="6027"/>
    <x v="0"/>
    <x v="4"/>
    <x v="9"/>
    <s v="Elizabeth Gentry"/>
    <x v="310"/>
  </r>
  <r>
    <x v="7"/>
    <x v="1"/>
    <x v="0"/>
    <s v="Joondalup"/>
    <x v="3"/>
    <n v="6027"/>
    <x v="0"/>
    <x v="4"/>
    <x v="9"/>
    <s v="Elizabeth Gentry"/>
    <x v="10305"/>
  </r>
  <r>
    <x v="7"/>
    <x v="1"/>
    <x v="0"/>
    <s v="Joondalup"/>
    <x v="3"/>
    <n v="6027"/>
    <x v="0"/>
    <x v="4"/>
    <x v="5"/>
    <s v="Richard Carr"/>
    <x v="570"/>
  </r>
  <r>
    <x v="7"/>
    <x v="1"/>
    <x v="0"/>
    <s v="Joondalup"/>
    <x v="3"/>
    <n v="6027"/>
    <x v="0"/>
    <x v="4"/>
    <x v="8"/>
    <s v="Sara Ferrell"/>
    <x v="36"/>
  </r>
  <r>
    <x v="7"/>
    <x v="1"/>
    <x v="0"/>
    <s v="Joondalup"/>
    <x v="3"/>
    <n v="6027"/>
    <x v="0"/>
    <x v="4"/>
    <x v="3"/>
    <s v="Chris Monroe"/>
    <x v="10306"/>
  </r>
  <r>
    <x v="7"/>
    <x v="1"/>
    <x v="0"/>
    <s v="Joondalup"/>
    <x v="3"/>
    <n v="6027"/>
    <x v="0"/>
    <x v="4"/>
    <x v="0"/>
    <s v="Chester George"/>
    <x v="10307"/>
  </r>
  <r>
    <x v="7"/>
    <x v="1"/>
    <x v="0"/>
    <s v="Joondalup"/>
    <x v="3"/>
    <n v="6027"/>
    <x v="0"/>
    <x v="4"/>
    <x v="6"/>
    <s v="Bruce Curran"/>
    <x v="8577"/>
  </r>
  <r>
    <x v="7"/>
    <x v="1"/>
    <x v="0"/>
    <s v="Joondalup"/>
    <x v="3"/>
    <n v="6027"/>
    <x v="0"/>
    <x v="4"/>
    <x v="6"/>
    <s v="Bruce Curran"/>
    <x v="1728"/>
  </r>
  <r>
    <x v="7"/>
    <x v="1"/>
    <x v="0"/>
    <s v="Joondalup"/>
    <x v="3"/>
    <n v="6027"/>
    <x v="0"/>
    <x v="4"/>
    <x v="9"/>
    <s v="Elizabeth Gentry"/>
    <x v="2063"/>
  </r>
  <r>
    <x v="7"/>
    <x v="1"/>
    <x v="0"/>
    <s v="Joondalup"/>
    <x v="3"/>
    <n v="6027"/>
    <x v="0"/>
    <x v="4"/>
    <x v="0"/>
    <s v="Chester George"/>
    <x v="1386"/>
  </r>
  <r>
    <x v="7"/>
    <x v="1"/>
    <x v="0"/>
    <s v="Joondalup"/>
    <x v="3"/>
    <n v="6027"/>
    <x v="0"/>
    <x v="4"/>
    <x v="4"/>
    <s v="Maggie Mayer"/>
    <x v="10308"/>
  </r>
  <r>
    <x v="7"/>
    <x v="1"/>
    <x v="0"/>
    <s v="Joondalup"/>
    <x v="3"/>
    <n v="6027"/>
    <x v="0"/>
    <x v="4"/>
    <x v="5"/>
    <s v="Richard Carr"/>
    <x v="10309"/>
  </r>
  <r>
    <x v="7"/>
    <x v="1"/>
    <x v="0"/>
    <s v="Joondalup"/>
    <x v="3"/>
    <n v="6027"/>
    <x v="0"/>
    <x v="4"/>
    <x v="9"/>
    <s v="Elizabeth Gentry"/>
    <x v="10310"/>
  </r>
  <r>
    <x v="7"/>
    <x v="1"/>
    <x v="0"/>
    <s v="Joondalup"/>
    <x v="3"/>
    <n v="6027"/>
    <x v="0"/>
    <x v="4"/>
    <x v="6"/>
    <s v="Bruce Curran"/>
    <x v="10311"/>
  </r>
  <r>
    <x v="7"/>
    <x v="1"/>
    <x v="0"/>
    <s v="Joondalup"/>
    <x v="3"/>
    <n v="6027"/>
    <x v="0"/>
    <x v="4"/>
    <x v="1"/>
    <s v="Howard Wright"/>
    <x v="10312"/>
  </r>
  <r>
    <x v="7"/>
    <x v="1"/>
    <x v="0"/>
    <s v="Joondalup"/>
    <x v="3"/>
    <n v="6027"/>
    <x v="0"/>
    <x v="4"/>
    <x v="7"/>
    <s v="Ella Hickman"/>
    <x v="10313"/>
  </r>
  <r>
    <x v="7"/>
    <x v="1"/>
    <x v="0"/>
    <s v="Joondalup"/>
    <x v="3"/>
    <n v="6027"/>
    <x v="0"/>
    <x v="4"/>
    <x v="1"/>
    <s v="Howard Wright"/>
    <x v="10314"/>
  </r>
  <r>
    <x v="7"/>
    <x v="1"/>
    <x v="0"/>
    <s v="Joondalup"/>
    <x v="3"/>
    <n v="6027"/>
    <x v="0"/>
    <x v="4"/>
    <x v="4"/>
    <s v="Maggie Mayer"/>
    <x v="10315"/>
  </r>
  <r>
    <x v="7"/>
    <x v="1"/>
    <x v="0"/>
    <s v="Joondalup"/>
    <x v="3"/>
    <n v="6027"/>
    <x v="0"/>
    <x v="4"/>
    <x v="2"/>
    <s v="Amy Buchanan"/>
    <x v="10316"/>
  </r>
  <r>
    <x v="7"/>
    <x v="1"/>
    <x v="0"/>
    <s v="Joondalup"/>
    <x v="3"/>
    <n v="6027"/>
    <x v="0"/>
    <x v="4"/>
    <x v="4"/>
    <s v="Maggie Mayer"/>
    <x v="10317"/>
  </r>
  <r>
    <x v="7"/>
    <x v="1"/>
    <x v="0"/>
    <s v="Joondalup"/>
    <x v="3"/>
    <n v="6027"/>
    <x v="0"/>
    <x v="4"/>
    <x v="8"/>
    <s v="Sara Ferrell"/>
    <x v="10318"/>
  </r>
  <r>
    <x v="7"/>
    <x v="1"/>
    <x v="0"/>
    <s v="Joondalup"/>
    <x v="3"/>
    <n v="6027"/>
    <x v="0"/>
    <x v="4"/>
    <x v="0"/>
    <s v="Chester George"/>
    <x v="10319"/>
  </r>
  <r>
    <x v="7"/>
    <x v="1"/>
    <x v="0"/>
    <s v="Joondalup"/>
    <x v="3"/>
    <n v="6027"/>
    <x v="0"/>
    <x v="4"/>
    <x v="0"/>
    <s v="Chester George"/>
    <x v="10320"/>
  </r>
  <r>
    <x v="7"/>
    <x v="1"/>
    <x v="0"/>
    <s v="Joondalup"/>
    <x v="3"/>
    <n v="6027"/>
    <x v="0"/>
    <x v="4"/>
    <x v="9"/>
    <s v="Elizabeth Gentry"/>
    <x v="10321"/>
  </r>
  <r>
    <x v="7"/>
    <x v="1"/>
    <x v="0"/>
    <s v="Joondalup"/>
    <x v="3"/>
    <n v="6027"/>
    <x v="0"/>
    <x v="4"/>
    <x v="2"/>
    <s v="Amy Buchanan"/>
    <x v="10322"/>
  </r>
  <r>
    <x v="7"/>
    <x v="1"/>
    <x v="0"/>
    <s v="Joondalup"/>
    <x v="3"/>
    <n v="6027"/>
    <x v="0"/>
    <x v="4"/>
    <x v="1"/>
    <s v="Howard Wright"/>
    <x v="10323"/>
  </r>
  <r>
    <x v="7"/>
    <x v="1"/>
    <x v="0"/>
    <s v="Joondalup"/>
    <x v="3"/>
    <n v="6027"/>
    <x v="0"/>
    <x v="4"/>
    <x v="6"/>
    <s v="Bruce Curran"/>
    <x v="10324"/>
  </r>
  <r>
    <x v="7"/>
    <x v="1"/>
    <x v="0"/>
    <s v="Glenorchy"/>
    <x v="6"/>
    <n v="7010"/>
    <x v="0"/>
    <x v="13"/>
    <x v="9"/>
    <s v="Elizabeth Gentry"/>
    <x v="133"/>
  </r>
  <r>
    <x v="7"/>
    <x v="1"/>
    <x v="0"/>
    <s v="Glenorchy"/>
    <x v="6"/>
    <n v="7010"/>
    <x v="0"/>
    <x v="13"/>
    <x v="6"/>
    <s v="Bruce Curran"/>
    <x v="1585"/>
  </r>
  <r>
    <x v="7"/>
    <x v="1"/>
    <x v="0"/>
    <s v="Glenorchy"/>
    <x v="6"/>
    <n v="7010"/>
    <x v="0"/>
    <x v="13"/>
    <x v="8"/>
    <s v="Sara Ferrell"/>
    <x v="34"/>
  </r>
  <r>
    <x v="7"/>
    <x v="1"/>
    <x v="0"/>
    <s v="Glenorchy"/>
    <x v="6"/>
    <n v="7010"/>
    <x v="0"/>
    <x v="13"/>
    <x v="1"/>
    <s v="Howard Wright"/>
    <x v="310"/>
  </r>
  <r>
    <x v="7"/>
    <x v="1"/>
    <x v="0"/>
    <s v="Glenorchy"/>
    <x v="6"/>
    <n v="7010"/>
    <x v="0"/>
    <x v="13"/>
    <x v="5"/>
    <s v="Richard Carr"/>
    <x v="10325"/>
  </r>
  <r>
    <x v="7"/>
    <x v="1"/>
    <x v="0"/>
    <s v="Glenorchy"/>
    <x v="6"/>
    <n v="7010"/>
    <x v="0"/>
    <x v="13"/>
    <x v="9"/>
    <s v="Elizabeth Gentry"/>
    <x v="3965"/>
  </r>
  <r>
    <x v="7"/>
    <x v="1"/>
    <x v="0"/>
    <s v="Glenorchy"/>
    <x v="6"/>
    <n v="7010"/>
    <x v="0"/>
    <x v="13"/>
    <x v="2"/>
    <s v="Amy Buchanan"/>
    <x v="1386"/>
  </r>
  <r>
    <x v="7"/>
    <x v="1"/>
    <x v="0"/>
    <s v="Glenorchy"/>
    <x v="6"/>
    <n v="7010"/>
    <x v="0"/>
    <x v="13"/>
    <x v="0"/>
    <s v="Chester George"/>
    <x v="664"/>
  </r>
  <r>
    <x v="7"/>
    <x v="1"/>
    <x v="0"/>
    <s v="Glenorchy"/>
    <x v="6"/>
    <n v="7010"/>
    <x v="0"/>
    <x v="13"/>
    <x v="6"/>
    <s v="Bruce Curran"/>
    <x v="10326"/>
  </r>
  <r>
    <x v="7"/>
    <x v="1"/>
    <x v="0"/>
    <s v="Glenorchy"/>
    <x v="6"/>
    <n v="7010"/>
    <x v="0"/>
    <x v="13"/>
    <x v="9"/>
    <s v="Elizabeth Gentry"/>
    <x v="10327"/>
  </r>
  <r>
    <x v="7"/>
    <x v="1"/>
    <x v="0"/>
    <s v="Glenorchy"/>
    <x v="6"/>
    <n v="7010"/>
    <x v="0"/>
    <x v="13"/>
    <x v="5"/>
    <s v="Richard Carr"/>
    <x v="10328"/>
  </r>
  <r>
    <x v="7"/>
    <x v="1"/>
    <x v="0"/>
    <s v="Glenorchy"/>
    <x v="6"/>
    <n v="7010"/>
    <x v="0"/>
    <x v="13"/>
    <x v="8"/>
    <s v="Sara Ferrell"/>
    <x v="10329"/>
  </r>
  <r>
    <x v="7"/>
    <x v="1"/>
    <x v="0"/>
    <s v="Glenorchy"/>
    <x v="6"/>
    <n v="7010"/>
    <x v="0"/>
    <x v="13"/>
    <x v="4"/>
    <s v="Maggie Mayer"/>
    <x v="10330"/>
  </r>
  <r>
    <x v="7"/>
    <x v="1"/>
    <x v="0"/>
    <s v="Glenorchy"/>
    <x v="6"/>
    <n v="7010"/>
    <x v="0"/>
    <x v="13"/>
    <x v="0"/>
    <s v="Chester George"/>
    <x v="2398"/>
  </r>
  <r>
    <x v="7"/>
    <x v="1"/>
    <x v="0"/>
    <s v="Glenorchy"/>
    <x v="6"/>
    <n v="7010"/>
    <x v="0"/>
    <x v="13"/>
    <x v="1"/>
    <s v="Howard Wright"/>
    <x v="10331"/>
  </r>
  <r>
    <x v="7"/>
    <x v="1"/>
    <x v="0"/>
    <s v="Glenorchy"/>
    <x v="6"/>
    <n v="7010"/>
    <x v="0"/>
    <x v="13"/>
    <x v="7"/>
    <s v="Ella Hickman"/>
    <x v="10332"/>
  </r>
  <r>
    <x v="7"/>
    <x v="1"/>
    <x v="0"/>
    <s v="Glenorchy"/>
    <x v="6"/>
    <n v="7010"/>
    <x v="0"/>
    <x v="13"/>
    <x v="4"/>
    <s v="Maggie Mayer"/>
    <x v="10333"/>
  </r>
  <r>
    <x v="7"/>
    <x v="1"/>
    <x v="0"/>
    <s v="Glenorchy"/>
    <x v="6"/>
    <n v="7010"/>
    <x v="0"/>
    <x v="13"/>
    <x v="4"/>
    <s v="Maggie Mayer"/>
    <x v="10334"/>
  </r>
  <r>
    <x v="7"/>
    <x v="1"/>
    <x v="0"/>
    <s v="Glenorchy"/>
    <x v="6"/>
    <n v="7010"/>
    <x v="0"/>
    <x v="13"/>
    <x v="8"/>
    <s v="Sara Ferrell"/>
    <x v="10335"/>
  </r>
  <r>
    <x v="7"/>
    <x v="1"/>
    <x v="0"/>
    <s v="Glenorchy"/>
    <x v="6"/>
    <n v="7010"/>
    <x v="0"/>
    <x v="13"/>
    <x v="1"/>
    <s v="Howard Wright"/>
    <x v="10336"/>
  </r>
  <r>
    <x v="7"/>
    <x v="1"/>
    <x v="0"/>
    <s v="Glenorchy"/>
    <x v="6"/>
    <n v="7010"/>
    <x v="0"/>
    <x v="13"/>
    <x v="6"/>
    <s v="Bruce Curran"/>
    <x v="10337"/>
  </r>
  <r>
    <x v="7"/>
    <x v="1"/>
    <x v="0"/>
    <s v="Glenorchy"/>
    <x v="6"/>
    <n v="7010"/>
    <x v="0"/>
    <x v="13"/>
    <x v="9"/>
    <s v="Elizabeth Gentry"/>
    <x v="10338"/>
  </r>
  <r>
    <x v="7"/>
    <x v="1"/>
    <x v="0"/>
    <s v="Glenorchy"/>
    <x v="6"/>
    <n v="7010"/>
    <x v="0"/>
    <x v="13"/>
    <x v="2"/>
    <s v="Amy Buchanan"/>
    <x v="10339"/>
  </r>
  <r>
    <x v="7"/>
    <x v="1"/>
    <x v="0"/>
    <s v="Glenorchy"/>
    <x v="6"/>
    <n v="7010"/>
    <x v="0"/>
    <x v="13"/>
    <x v="0"/>
    <s v="Chester George"/>
    <x v="10340"/>
  </r>
  <r>
    <x v="7"/>
    <x v="1"/>
    <x v="0"/>
    <s v="Glenorchy"/>
    <x v="6"/>
    <n v="7010"/>
    <x v="0"/>
    <x v="13"/>
    <x v="9"/>
    <s v="Elizabeth Gentry"/>
    <x v="10341"/>
  </r>
  <r>
    <x v="7"/>
    <x v="1"/>
    <x v="0"/>
    <s v="Glenorchy"/>
    <x v="6"/>
    <n v="7010"/>
    <x v="0"/>
    <x v="13"/>
    <x v="0"/>
    <s v="Chester George"/>
    <x v="10342"/>
  </r>
  <r>
    <x v="7"/>
    <x v="1"/>
    <x v="0"/>
    <s v="Glenorchy"/>
    <x v="6"/>
    <n v="7010"/>
    <x v="0"/>
    <x v="13"/>
    <x v="1"/>
    <s v="Howard Wright"/>
    <x v="10343"/>
  </r>
  <r>
    <x v="7"/>
    <x v="1"/>
    <x v="0"/>
    <s v="Glenorchy"/>
    <x v="6"/>
    <n v="7010"/>
    <x v="0"/>
    <x v="13"/>
    <x v="6"/>
    <s v="Bruce Curran"/>
    <x v="10344"/>
  </r>
  <r>
    <x v="7"/>
    <x v="1"/>
    <x v="0"/>
    <s v="Mt Gambier"/>
    <x v="1"/>
    <n v="5290"/>
    <x v="0"/>
    <x v="3"/>
    <x v="5"/>
    <s v="Richard Carr"/>
    <x v="9919"/>
  </r>
  <r>
    <x v="7"/>
    <x v="1"/>
    <x v="0"/>
    <s v="Mt Gambier"/>
    <x v="1"/>
    <n v="5290"/>
    <x v="0"/>
    <x v="3"/>
    <x v="6"/>
    <s v="Bruce Curran"/>
    <x v="254"/>
  </r>
  <r>
    <x v="7"/>
    <x v="1"/>
    <x v="0"/>
    <s v="Mt Gambier"/>
    <x v="1"/>
    <n v="5290"/>
    <x v="0"/>
    <x v="3"/>
    <x v="2"/>
    <s v="Amy Buchanan"/>
    <x v="251"/>
  </r>
  <r>
    <x v="7"/>
    <x v="1"/>
    <x v="0"/>
    <s v="Mt Gambier"/>
    <x v="1"/>
    <n v="5290"/>
    <x v="0"/>
    <x v="3"/>
    <x v="8"/>
    <s v="Sara Ferrell"/>
    <x v="2"/>
  </r>
  <r>
    <x v="7"/>
    <x v="1"/>
    <x v="0"/>
    <s v="Mt Gambier"/>
    <x v="1"/>
    <n v="5290"/>
    <x v="0"/>
    <x v="3"/>
    <x v="7"/>
    <s v="Ella Hickman"/>
    <x v="369"/>
  </r>
  <r>
    <x v="7"/>
    <x v="1"/>
    <x v="0"/>
    <s v="Mt Gambier"/>
    <x v="1"/>
    <n v="5290"/>
    <x v="0"/>
    <x v="3"/>
    <x v="9"/>
    <s v="Elizabeth Gentry"/>
    <x v="1485"/>
  </r>
  <r>
    <x v="7"/>
    <x v="1"/>
    <x v="0"/>
    <s v="Mt Gambier"/>
    <x v="1"/>
    <n v="5290"/>
    <x v="0"/>
    <x v="3"/>
    <x v="5"/>
    <s v="Richard Carr"/>
    <x v="10345"/>
  </r>
  <r>
    <x v="7"/>
    <x v="1"/>
    <x v="0"/>
    <s v="Mt Gambier"/>
    <x v="1"/>
    <n v="5290"/>
    <x v="0"/>
    <x v="3"/>
    <x v="7"/>
    <s v="Ella Hickman"/>
    <x v="5894"/>
  </r>
  <r>
    <x v="7"/>
    <x v="1"/>
    <x v="0"/>
    <s v="Mt Gambier"/>
    <x v="1"/>
    <n v="5290"/>
    <x v="0"/>
    <x v="3"/>
    <x v="2"/>
    <s v="Amy Buchanan"/>
    <x v="228"/>
  </r>
  <r>
    <x v="7"/>
    <x v="1"/>
    <x v="0"/>
    <s v="Mt Gambier"/>
    <x v="1"/>
    <n v="5290"/>
    <x v="0"/>
    <x v="3"/>
    <x v="4"/>
    <s v="Maggie Mayer"/>
    <x v="10346"/>
  </r>
  <r>
    <x v="7"/>
    <x v="1"/>
    <x v="0"/>
    <s v="Mt Gambier"/>
    <x v="1"/>
    <n v="5290"/>
    <x v="0"/>
    <x v="3"/>
    <x v="6"/>
    <s v="Bruce Curran"/>
    <x v="6023"/>
  </r>
  <r>
    <x v="7"/>
    <x v="1"/>
    <x v="0"/>
    <s v="Mt Gambier"/>
    <x v="1"/>
    <n v="5290"/>
    <x v="0"/>
    <x v="3"/>
    <x v="0"/>
    <s v="Chester George"/>
    <x v="8694"/>
  </r>
  <r>
    <x v="7"/>
    <x v="1"/>
    <x v="0"/>
    <s v="Mt Gambier"/>
    <x v="1"/>
    <n v="5290"/>
    <x v="0"/>
    <x v="3"/>
    <x v="9"/>
    <s v="Elizabeth Gentry"/>
    <x v="10347"/>
  </r>
  <r>
    <x v="7"/>
    <x v="1"/>
    <x v="0"/>
    <s v="Mt Gambier"/>
    <x v="1"/>
    <n v="5290"/>
    <x v="0"/>
    <x v="3"/>
    <x v="6"/>
    <s v="Bruce Curran"/>
    <x v="4799"/>
  </r>
  <r>
    <x v="7"/>
    <x v="1"/>
    <x v="0"/>
    <s v="Mt Gambier"/>
    <x v="1"/>
    <n v="5290"/>
    <x v="0"/>
    <x v="3"/>
    <x v="9"/>
    <s v="Elizabeth Gentry"/>
    <x v="10348"/>
  </r>
  <r>
    <x v="7"/>
    <x v="1"/>
    <x v="0"/>
    <s v="Mt Gambier"/>
    <x v="1"/>
    <n v="5290"/>
    <x v="0"/>
    <x v="3"/>
    <x v="5"/>
    <s v="Richard Carr"/>
    <x v="10349"/>
  </r>
  <r>
    <x v="7"/>
    <x v="1"/>
    <x v="0"/>
    <s v="Mt Gambier"/>
    <x v="1"/>
    <n v="5290"/>
    <x v="0"/>
    <x v="3"/>
    <x v="2"/>
    <s v="Amy Buchanan"/>
    <x v="10350"/>
  </r>
  <r>
    <x v="7"/>
    <x v="1"/>
    <x v="0"/>
    <s v="Mt Gambier"/>
    <x v="1"/>
    <n v="5290"/>
    <x v="0"/>
    <x v="3"/>
    <x v="4"/>
    <s v="Maggie Mayer"/>
    <x v="10351"/>
  </r>
  <r>
    <x v="7"/>
    <x v="1"/>
    <x v="0"/>
    <s v="Mt Gambier"/>
    <x v="1"/>
    <n v="5290"/>
    <x v="0"/>
    <x v="3"/>
    <x v="9"/>
    <s v="Elizabeth Gentry"/>
    <x v="10352"/>
  </r>
  <r>
    <x v="7"/>
    <x v="1"/>
    <x v="0"/>
    <s v="Mt Gambier"/>
    <x v="1"/>
    <n v="5290"/>
    <x v="0"/>
    <x v="3"/>
    <x v="8"/>
    <s v="Sara Ferrell"/>
    <x v="10353"/>
  </r>
  <r>
    <x v="7"/>
    <x v="1"/>
    <x v="0"/>
    <s v="Mt Gambier"/>
    <x v="1"/>
    <n v="5290"/>
    <x v="0"/>
    <x v="3"/>
    <x v="9"/>
    <s v="Elizabeth Gentry"/>
    <x v="10354"/>
  </r>
  <r>
    <x v="7"/>
    <x v="1"/>
    <x v="0"/>
    <s v="Mt Gambier"/>
    <x v="1"/>
    <n v="5290"/>
    <x v="0"/>
    <x v="3"/>
    <x v="2"/>
    <s v="Amy Buchanan"/>
    <x v="10355"/>
  </r>
  <r>
    <x v="7"/>
    <x v="1"/>
    <x v="0"/>
    <s v="Mt Gambier"/>
    <x v="1"/>
    <n v="5290"/>
    <x v="0"/>
    <x v="3"/>
    <x v="0"/>
    <s v="Chester George"/>
    <x v="10356"/>
  </r>
  <r>
    <x v="7"/>
    <x v="1"/>
    <x v="0"/>
    <s v="Mt Gambier"/>
    <x v="1"/>
    <n v="5290"/>
    <x v="0"/>
    <x v="3"/>
    <x v="0"/>
    <s v="Chester George"/>
    <x v="10357"/>
  </r>
  <r>
    <x v="7"/>
    <x v="1"/>
    <x v="0"/>
    <s v="Mt Gambier"/>
    <x v="1"/>
    <n v="5290"/>
    <x v="0"/>
    <x v="3"/>
    <x v="1"/>
    <s v="Howard Wright"/>
    <x v="10358"/>
  </r>
  <r>
    <x v="7"/>
    <x v="1"/>
    <x v="0"/>
    <s v="Mt Gambier"/>
    <x v="1"/>
    <n v="5290"/>
    <x v="0"/>
    <x v="3"/>
    <x v="1"/>
    <s v="Howard Wright"/>
    <x v="10359"/>
  </r>
  <r>
    <x v="7"/>
    <x v="1"/>
    <x v="0"/>
    <s v="Mt Gambier"/>
    <x v="1"/>
    <n v="5290"/>
    <x v="0"/>
    <x v="3"/>
    <x v="6"/>
    <s v="Bruce Curran"/>
    <x v="10360"/>
  </r>
  <r>
    <x v="7"/>
    <x v="1"/>
    <x v="0"/>
    <s v="Mt Gambier"/>
    <x v="1"/>
    <n v="5290"/>
    <x v="0"/>
    <x v="3"/>
    <x v="0"/>
    <s v="Chester George"/>
    <x v="10361"/>
  </r>
  <r>
    <x v="7"/>
    <x v="1"/>
    <x v="0"/>
    <s v="Mt Gambier"/>
    <x v="1"/>
    <n v="5290"/>
    <x v="0"/>
    <x v="3"/>
    <x v="6"/>
    <s v="Bruce Curran"/>
    <x v="10362"/>
  </r>
  <r>
    <x v="7"/>
    <x v="1"/>
    <x v="0"/>
    <s v="Mt Gambier"/>
    <x v="1"/>
    <n v="5290"/>
    <x v="0"/>
    <x v="3"/>
    <x v="1"/>
    <s v="Howard Wright"/>
    <x v="10363"/>
  </r>
  <r>
    <x v="7"/>
    <x v="1"/>
    <x v="0"/>
    <s v="Ipswich"/>
    <x v="2"/>
    <n v="4305"/>
    <x v="0"/>
    <x v="19"/>
    <x v="2"/>
    <s v="Amy Buchanan"/>
    <x v="196"/>
  </r>
  <r>
    <x v="7"/>
    <x v="1"/>
    <x v="0"/>
    <s v="Ipswich"/>
    <x v="2"/>
    <n v="4305"/>
    <x v="0"/>
    <x v="19"/>
    <x v="0"/>
    <s v="Chester George"/>
    <x v="35"/>
  </r>
  <r>
    <x v="7"/>
    <x v="1"/>
    <x v="0"/>
    <s v="Ipswich"/>
    <x v="2"/>
    <n v="4305"/>
    <x v="0"/>
    <x v="19"/>
    <x v="8"/>
    <s v="Sara Ferrell"/>
    <x v="369"/>
  </r>
  <r>
    <x v="7"/>
    <x v="1"/>
    <x v="0"/>
    <s v="Ipswich"/>
    <x v="2"/>
    <n v="4305"/>
    <x v="0"/>
    <x v="19"/>
    <x v="8"/>
    <s v="Sara Ferrell"/>
    <x v="34"/>
  </r>
  <r>
    <x v="7"/>
    <x v="1"/>
    <x v="0"/>
    <s v="Ipswich"/>
    <x v="2"/>
    <n v="4305"/>
    <x v="0"/>
    <x v="19"/>
    <x v="1"/>
    <s v="Howard Wright"/>
    <x v="422"/>
  </r>
  <r>
    <x v="7"/>
    <x v="1"/>
    <x v="0"/>
    <s v="Ipswich"/>
    <x v="2"/>
    <n v="4305"/>
    <x v="0"/>
    <x v="19"/>
    <x v="4"/>
    <s v="Maggie Mayer"/>
    <x v="890"/>
  </r>
  <r>
    <x v="7"/>
    <x v="1"/>
    <x v="0"/>
    <s v="Ipswich"/>
    <x v="2"/>
    <n v="4305"/>
    <x v="0"/>
    <x v="19"/>
    <x v="5"/>
    <s v="Richard Carr"/>
    <x v="4359"/>
  </r>
  <r>
    <x v="7"/>
    <x v="1"/>
    <x v="0"/>
    <s v="Ipswich"/>
    <x v="2"/>
    <n v="4305"/>
    <x v="0"/>
    <x v="19"/>
    <x v="2"/>
    <s v="Amy Buchanan"/>
    <x v="10364"/>
  </r>
  <r>
    <x v="7"/>
    <x v="1"/>
    <x v="0"/>
    <s v="Ipswich"/>
    <x v="2"/>
    <n v="4305"/>
    <x v="0"/>
    <x v="19"/>
    <x v="5"/>
    <s v="Richard Carr"/>
    <x v="10365"/>
  </r>
  <r>
    <x v="7"/>
    <x v="1"/>
    <x v="0"/>
    <s v="Ipswich"/>
    <x v="2"/>
    <n v="4305"/>
    <x v="0"/>
    <x v="19"/>
    <x v="9"/>
    <s v="Elizabeth Gentry"/>
    <x v="10366"/>
  </r>
  <r>
    <x v="7"/>
    <x v="1"/>
    <x v="0"/>
    <s v="Ipswich"/>
    <x v="2"/>
    <n v="4305"/>
    <x v="0"/>
    <x v="19"/>
    <x v="9"/>
    <s v="Elizabeth Gentry"/>
    <x v="4827"/>
  </r>
  <r>
    <x v="7"/>
    <x v="1"/>
    <x v="0"/>
    <s v="Ipswich"/>
    <x v="2"/>
    <n v="4305"/>
    <x v="0"/>
    <x v="19"/>
    <x v="5"/>
    <s v="Richard Carr"/>
    <x v="10367"/>
  </r>
  <r>
    <x v="7"/>
    <x v="1"/>
    <x v="0"/>
    <s v="Ipswich"/>
    <x v="2"/>
    <n v="4305"/>
    <x v="0"/>
    <x v="19"/>
    <x v="6"/>
    <s v="Bruce Curran"/>
    <x v="10368"/>
  </r>
  <r>
    <x v="7"/>
    <x v="1"/>
    <x v="0"/>
    <s v="Ipswich"/>
    <x v="2"/>
    <n v="4305"/>
    <x v="0"/>
    <x v="19"/>
    <x v="9"/>
    <s v="Elizabeth Gentry"/>
    <x v="10369"/>
  </r>
  <r>
    <x v="7"/>
    <x v="1"/>
    <x v="0"/>
    <s v="Ipswich"/>
    <x v="2"/>
    <n v="4305"/>
    <x v="0"/>
    <x v="19"/>
    <x v="7"/>
    <s v="Ella Hickman"/>
    <x v="10370"/>
  </r>
  <r>
    <x v="7"/>
    <x v="1"/>
    <x v="0"/>
    <s v="Ipswich"/>
    <x v="2"/>
    <n v="4305"/>
    <x v="0"/>
    <x v="19"/>
    <x v="8"/>
    <s v="Sara Ferrell"/>
    <x v="10371"/>
  </r>
  <r>
    <x v="7"/>
    <x v="1"/>
    <x v="0"/>
    <s v="Ipswich"/>
    <x v="2"/>
    <n v="4305"/>
    <x v="0"/>
    <x v="19"/>
    <x v="1"/>
    <s v="Howard Wright"/>
    <x v="10372"/>
  </r>
  <r>
    <x v="7"/>
    <x v="1"/>
    <x v="0"/>
    <s v="Ipswich"/>
    <x v="2"/>
    <n v="4305"/>
    <x v="0"/>
    <x v="19"/>
    <x v="0"/>
    <s v="Chester George"/>
    <x v="10373"/>
  </r>
  <r>
    <x v="7"/>
    <x v="1"/>
    <x v="0"/>
    <s v="Ipswich"/>
    <x v="2"/>
    <n v="4305"/>
    <x v="0"/>
    <x v="19"/>
    <x v="9"/>
    <s v="Elizabeth Gentry"/>
    <x v="10374"/>
  </r>
  <r>
    <x v="7"/>
    <x v="1"/>
    <x v="0"/>
    <s v="Ipswich"/>
    <x v="2"/>
    <n v="4305"/>
    <x v="0"/>
    <x v="19"/>
    <x v="1"/>
    <s v="Howard Wright"/>
    <x v="10375"/>
  </r>
  <r>
    <x v="7"/>
    <x v="1"/>
    <x v="0"/>
    <s v="Ipswich"/>
    <x v="2"/>
    <n v="4305"/>
    <x v="0"/>
    <x v="19"/>
    <x v="4"/>
    <s v="Maggie Mayer"/>
    <x v="10376"/>
  </r>
  <r>
    <x v="7"/>
    <x v="1"/>
    <x v="0"/>
    <s v="Ipswich"/>
    <x v="2"/>
    <n v="4305"/>
    <x v="0"/>
    <x v="19"/>
    <x v="4"/>
    <s v="Maggie Mayer"/>
    <x v="10377"/>
  </r>
  <r>
    <x v="7"/>
    <x v="1"/>
    <x v="0"/>
    <s v="Ipswich"/>
    <x v="2"/>
    <n v="4305"/>
    <x v="0"/>
    <x v="19"/>
    <x v="1"/>
    <s v="Howard Wright"/>
    <x v="10378"/>
  </r>
  <r>
    <x v="7"/>
    <x v="1"/>
    <x v="0"/>
    <s v="Ipswich"/>
    <x v="2"/>
    <n v="4305"/>
    <x v="0"/>
    <x v="19"/>
    <x v="9"/>
    <s v="Elizabeth Gentry"/>
    <x v="10379"/>
  </r>
  <r>
    <x v="7"/>
    <x v="1"/>
    <x v="0"/>
    <s v="Ipswich"/>
    <x v="2"/>
    <n v="4305"/>
    <x v="0"/>
    <x v="19"/>
    <x v="0"/>
    <s v="Chester George"/>
    <x v="10380"/>
  </r>
  <r>
    <x v="7"/>
    <x v="1"/>
    <x v="0"/>
    <s v="Ipswich"/>
    <x v="2"/>
    <n v="4305"/>
    <x v="0"/>
    <x v="19"/>
    <x v="2"/>
    <s v="Amy Buchanan"/>
    <x v="10381"/>
  </r>
  <r>
    <x v="7"/>
    <x v="1"/>
    <x v="0"/>
    <s v="Ipswich"/>
    <x v="2"/>
    <n v="4305"/>
    <x v="0"/>
    <x v="19"/>
    <x v="6"/>
    <s v="Bruce Curran"/>
    <x v="10382"/>
  </r>
  <r>
    <x v="7"/>
    <x v="1"/>
    <x v="0"/>
    <s v="Ipswich"/>
    <x v="2"/>
    <n v="4305"/>
    <x v="0"/>
    <x v="19"/>
    <x v="0"/>
    <s v="Chester George"/>
    <x v="10383"/>
  </r>
  <r>
    <x v="7"/>
    <x v="1"/>
    <x v="0"/>
    <s v="Ipswich"/>
    <x v="2"/>
    <n v="4305"/>
    <x v="0"/>
    <x v="19"/>
    <x v="6"/>
    <s v="Bruce Curran"/>
    <x v="10384"/>
  </r>
  <r>
    <x v="7"/>
    <x v="1"/>
    <x v="0"/>
    <s v="Mt Isa"/>
    <x v="2"/>
    <n v="4825"/>
    <x v="0"/>
    <x v="2"/>
    <x v="2"/>
    <s v="Amy Buchanan"/>
    <x v="10385"/>
  </r>
  <r>
    <x v="7"/>
    <x v="1"/>
    <x v="0"/>
    <s v="Mt Isa"/>
    <x v="2"/>
    <n v="4825"/>
    <x v="0"/>
    <x v="2"/>
    <x v="8"/>
    <s v="Sara Ferrell"/>
    <x v="168"/>
  </r>
  <r>
    <x v="7"/>
    <x v="1"/>
    <x v="0"/>
    <s v="Mt Isa"/>
    <x v="2"/>
    <n v="4825"/>
    <x v="0"/>
    <x v="2"/>
    <x v="6"/>
    <s v="Bruce Curran"/>
    <x v="2036"/>
  </r>
  <r>
    <x v="7"/>
    <x v="1"/>
    <x v="0"/>
    <s v="Mt Isa"/>
    <x v="2"/>
    <n v="4825"/>
    <x v="0"/>
    <x v="2"/>
    <x v="6"/>
    <s v="Bruce Curran"/>
    <x v="35"/>
  </r>
  <r>
    <x v="7"/>
    <x v="1"/>
    <x v="0"/>
    <s v="Mt Isa"/>
    <x v="2"/>
    <n v="4825"/>
    <x v="0"/>
    <x v="2"/>
    <x v="5"/>
    <s v="Richard Carr"/>
    <x v="137"/>
  </r>
  <r>
    <x v="7"/>
    <x v="1"/>
    <x v="0"/>
    <s v="Mt Isa"/>
    <x v="2"/>
    <n v="4825"/>
    <x v="0"/>
    <x v="2"/>
    <x v="3"/>
    <s v="Chris Monroe"/>
    <x v="224"/>
  </r>
  <r>
    <x v="7"/>
    <x v="1"/>
    <x v="0"/>
    <s v="Mt Isa"/>
    <x v="2"/>
    <n v="4825"/>
    <x v="0"/>
    <x v="2"/>
    <x v="2"/>
    <s v="Amy Buchanan"/>
    <x v="202"/>
  </r>
  <r>
    <x v="7"/>
    <x v="1"/>
    <x v="0"/>
    <s v="Mt Isa"/>
    <x v="2"/>
    <n v="4825"/>
    <x v="0"/>
    <x v="2"/>
    <x v="4"/>
    <s v="Maggie Mayer"/>
    <x v="10386"/>
  </r>
  <r>
    <x v="7"/>
    <x v="1"/>
    <x v="0"/>
    <s v="Mt Isa"/>
    <x v="2"/>
    <n v="4825"/>
    <x v="0"/>
    <x v="2"/>
    <x v="5"/>
    <s v="Richard Carr"/>
    <x v="8318"/>
  </r>
  <r>
    <x v="7"/>
    <x v="1"/>
    <x v="0"/>
    <s v="Mt Isa"/>
    <x v="2"/>
    <n v="4825"/>
    <x v="0"/>
    <x v="2"/>
    <x v="8"/>
    <s v="Sara Ferrell"/>
    <x v="10387"/>
  </r>
  <r>
    <x v="7"/>
    <x v="1"/>
    <x v="0"/>
    <s v="Mt Isa"/>
    <x v="2"/>
    <n v="4825"/>
    <x v="0"/>
    <x v="2"/>
    <x v="9"/>
    <s v="Elizabeth Gentry"/>
    <x v="1613"/>
  </r>
  <r>
    <x v="7"/>
    <x v="1"/>
    <x v="0"/>
    <s v="Mt Isa"/>
    <x v="2"/>
    <n v="4825"/>
    <x v="0"/>
    <x v="2"/>
    <x v="6"/>
    <s v="Bruce Curran"/>
    <x v="10388"/>
  </r>
  <r>
    <x v="7"/>
    <x v="1"/>
    <x v="0"/>
    <s v="Mt Isa"/>
    <x v="2"/>
    <n v="4825"/>
    <x v="0"/>
    <x v="2"/>
    <x v="0"/>
    <s v="Chester George"/>
    <x v="5911"/>
  </r>
  <r>
    <x v="7"/>
    <x v="1"/>
    <x v="0"/>
    <s v="Mt Isa"/>
    <x v="2"/>
    <n v="4825"/>
    <x v="0"/>
    <x v="2"/>
    <x v="7"/>
    <s v="Ella Hickman"/>
    <x v="10389"/>
  </r>
  <r>
    <x v="7"/>
    <x v="1"/>
    <x v="0"/>
    <s v="Mt Isa"/>
    <x v="2"/>
    <n v="4825"/>
    <x v="0"/>
    <x v="2"/>
    <x v="8"/>
    <s v="Sara Ferrell"/>
    <x v="10390"/>
  </r>
  <r>
    <x v="7"/>
    <x v="1"/>
    <x v="0"/>
    <s v="Mt Isa"/>
    <x v="2"/>
    <n v="4825"/>
    <x v="0"/>
    <x v="2"/>
    <x v="9"/>
    <s v="Elizabeth Gentry"/>
    <x v="10391"/>
  </r>
  <r>
    <x v="7"/>
    <x v="1"/>
    <x v="0"/>
    <s v="Mt Isa"/>
    <x v="2"/>
    <n v="4825"/>
    <x v="0"/>
    <x v="2"/>
    <x v="1"/>
    <s v="Howard Wright"/>
    <x v="10392"/>
  </r>
  <r>
    <x v="7"/>
    <x v="1"/>
    <x v="0"/>
    <s v="Mt Isa"/>
    <x v="2"/>
    <n v="4825"/>
    <x v="0"/>
    <x v="2"/>
    <x v="2"/>
    <s v="Amy Buchanan"/>
    <x v="10393"/>
  </r>
  <r>
    <x v="7"/>
    <x v="1"/>
    <x v="0"/>
    <s v="Mt Isa"/>
    <x v="2"/>
    <n v="4825"/>
    <x v="0"/>
    <x v="2"/>
    <x v="1"/>
    <s v="Howard Wright"/>
    <x v="10394"/>
  </r>
  <r>
    <x v="7"/>
    <x v="1"/>
    <x v="0"/>
    <s v="Mt Isa"/>
    <x v="2"/>
    <n v="4825"/>
    <x v="0"/>
    <x v="2"/>
    <x v="4"/>
    <s v="Maggie Mayer"/>
    <x v="10395"/>
  </r>
  <r>
    <x v="7"/>
    <x v="1"/>
    <x v="0"/>
    <s v="Mt Isa"/>
    <x v="2"/>
    <n v="4825"/>
    <x v="0"/>
    <x v="2"/>
    <x v="4"/>
    <s v="Maggie Mayer"/>
    <x v="10396"/>
  </r>
  <r>
    <x v="7"/>
    <x v="1"/>
    <x v="0"/>
    <s v="Mt Isa"/>
    <x v="2"/>
    <n v="4825"/>
    <x v="0"/>
    <x v="2"/>
    <x v="9"/>
    <s v="Elizabeth Gentry"/>
    <x v="10397"/>
  </r>
  <r>
    <x v="7"/>
    <x v="1"/>
    <x v="0"/>
    <s v="Mt Isa"/>
    <x v="2"/>
    <n v="4825"/>
    <x v="0"/>
    <x v="2"/>
    <x v="9"/>
    <s v="Elizabeth Gentry"/>
    <x v="10398"/>
  </r>
  <r>
    <x v="7"/>
    <x v="1"/>
    <x v="0"/>
    <s v="Mt Isa"/>
    <x v="2"/>
    <n v="4825"/>
    <x v="0"/>
    <x v="2"/>
    <x v="0"/>
    <s v="Chester George"/>
    <x v="10399"/>
  </r>
  <r>
    <x v="7"/>
    <x v="1"/>
    <x v="0"/>
    <s v="Mt Isa"/>
    <x v="2"/>
    <n v="4825"/>
    <x v="0"/>
    <x v="2"/>
    <x v="1"/>
    <s v="Howard Wright"/>
    <x v="10400"/>
  </r>
  <r>
    <x v="7"/>
    <x v="1"/>
    <x v="0"/>
    <s v="Mt Isa"/>
    <x v="2"/>
    <n v="4825"/>
    <x v="0"/>
    <x v="2"/>
    <x v="0"/>
    <s v="Chester George"/>
    <x v="10401"/>
  </r>
  <r>
    <x v="7"/>
    <x v="1"/>
    <x v="0"/>
    <s v="Mt Isa"/>
    <x v="2"/>
    <n v="4825"/>
    <x v="0"/>
    <x v="2"/>
    <x v="6"/>
    <s v="Bruce Curran"/>
    <x v="10402"/>
  </r>
  <r>
    <x v="7"/>
    <x v="1"/>
    <x v="0"/>
    <s v="Mt Isa"/>
    <x v="2"/>
    <n v="4825"/>
    <x v="0"/>
    <x v="2"/>
    <x v="6"/>
    <s v="Bruce Curran"/>
    <x v="10403"/>
  </r>
  <r>
    <x v="7"/>
    <x v="1"/>
    <x v="0"/>
    <s v="Burnie"/>
    <x v="6"/>
    <n v="7320"/>
    <x v="0"/>
    <x v="13"/>
    <x v="6"/>
    <s v="Bruce Curran"/>
    <x v="4488"/>
  </r>
  <r>
    <x v="7"/>
    <x v="1"/>
    <x v="0"/>
    <s v="Burnie"/>
    <x v="6"/>
    <n v="7320"/>
    <x v="0"/>
    <x v="13"/>
    <x v="5"/>
    <s v="Richard Carr"/>
    <x v="1515"/>
  </r>
  <r>
    <x v="7"/>
    <x v="1"/>
    <x v="0"/>
    <s v="Burnie"/>
    <x v="6"/>
    <n v="7320"/>
    <x v="0"/>
    <x v="13"/>
    <x v="2"/>
    <s v="Amy Buchanan"/>
    <x v="194"/>
  </r>
  <r>
    <x v="7"/>
    <x v="1"/>
    <x v="0"/>
    <s v="Burnie"/>
    <x v="6"/>
    <n v="7320"/>
    <x v="0"/>
    <x v="13"/>
    <x v="6"/>
    <s v="Bruce Curran"/>
    <x v="36"/>
  </r>
  <r>
    <x v="7"/>
    <x v="1"/>
    <x v="0"/>
    <s v="Burnie"/>
    <x v="6"/>
    <n v="7320"/>
    <x v="0"/>
    <x v="13"/>
    <x v="5"/>
    <s v="Richard Carr"/>
    <x v="10404"/>
  </r>
  <r>
    <x v="7"/>
    <x v="1"/>
    <x v="0"/>
    <s v="Burnie"/>
    <x v="6"/>
    <n v="7320"/>
    <x v="0"/>
    <x v="13"/>
    <x v="1"/>
    <s v="Howard Wright"/>
    <x v="2409"/>
  </r>
  <r>
    <x v="7"/>
    <x v="1"/>
    <x v="0"/>
    <s v="Burnie"/>
    <x v="6"/>
    <n v="7320"/>
    <x v="0"/>
    <x v="13"/>
    <x v="9"/>
    <s v="Elizabeth Gentry"/>
    <x v="656"/>
  </r>
  <r>
    <x v="7"/>
    <x v="1"/>
    <x v="0"/>
    <s v="Burnie"/>
    <x v="6"/>
    <n v="7320"/>
    <x v="0"/>
    <x v="13"/>
    <x v="4"/>
    <s v="Maggie Mayer"/>
    <x v="912"/>
  </r>
  <r>
    <x v="7"/>
    <x v="1"/>
    <x v="0"/>
    <s v="Burnie"/>
    <x v="6"/>
    <n v="7320"/>
    <x v="0"/>
    <x v="13"/>
    <x v="5"/>
    <s v="Richard Carr"/>
    <x v="138"/>
  </r>
  <r>
    <x v="7"/>
    <x v="1"/>
    <x v="0"/>
    <s v="Burnie"/>
    <x v="6"/>
    <n v="7320"/>
    <x v="0"/>
    <x v="13"/>
    <x v="3"/>
    <s v="Chris Monroe"/>
    <x v="138"/>
  </r>
  <r>
    <x v="7"/>
    <x v="1"/>
    <x v="0"/>
    <s v="Burnie"/>
    <x v="6"/>
    <n v="7320"/>
    <x v="0"/>
    <x v="13"/>
    <x v="8"/>
    <s v="Sara Ferrell"/>
    <x v="10405"/>
  </r>
  <r>
    <x v="7"/>
    <x v="1"/>
    <x v="0"/>
    <s v="Burnie"/>
    <x v="6"/>
    <n v="7320"/>
    <x v="0"/>
    <x v="13"/>
    <x v="0"/>
    <s v="Chester George"/>
    <x v="4639"/>
  </r>
  <r>
    <x v="7"/>
    <x v="1"/>
    <x v="0"/>
    <s v="Burnie"/>
    <x v="6"/>
    <n v="7320"/>
    <x v="0"/>
    <x v="13"/>
    <x v="2"/>
    <s v="Amy Buchanan"/>
    <x v="10406"/>
  </r>
  <r>
    <x v="7"/>
    <x v="1"/>
    <x v="0"/>
    <s v="Burnie"/>
    <x v="6"/>
    <n v="7320"/>
    <x v="0"/>
    <x v="13"/>
    <x v="0"/>
    <s v="Chester George"/>
    <x v="666"/>
  </r>
  <r>
    <x v="7"/>
    <x v="1"/>
    <x v="0"/>
    <s v="Burnie"/>
    <x v="6"/>
    <n v="7320"/>
    <x v="0"/>
    <x v="13"/>
    <x v="9"/>
    <s v="Elizabeth Gentry"/>
    <x v="10407"/>
  </r>
  <r>
    <x v="7"/>
    <x v="1"/>
    <x v="0"/>
    <s v="Burnie"/>
    <x v="6"/>
    <n v="7320"/>
    <x v="0"/>
    <x v="13"/>
    <x v="9"/>
    <s v="Elizabeth Gentry"/>
    <x v="206"/>
  </r>
  <r>
    <x v="7"/>
    <x v="1"/>
    <x v="0"/>
    <s v="Burnie"/>
    <x v="6"/>
    <n v="7320"/>
    <x v="0"/>
    <x v="13"/>
    <x v="9"/>
    <s v="Elizabeth Gentry"/>
    <x v="10408"/>
  </r>
  <r>
    <x v="7"/>
    <x v="1"/>
    <x v="0"/>
    <s v="Burnie"/>
    <x v="6"/>
    <n v="7320"/>
    <x v="0"/>
    <x v="13"/>
    <x v="5"/>
    <s v="Richard Carr"/>
    <x v="10409"/>
  </r>
  <r>
    <x v="7"/>
    <x v="1"/>
    <x v="0"/>
    <s v="Burnie"/>
    <x v="6"/>
    <n v="7320"/>
    <x v="0"/>
    <x v="13"/>
    <x v="6"/>
    <s v="Bruce Curran"/>
    <x v="10410"/>
  </r>
  <r>
    <x v="7"/>
    <x v="1"/>
    <x v="0"/>
    <s v="Burnie"/>
    <x v="6"/>
    <n v="7320"/>
    <x v="0"/>
    <x v="13"/>
    <x v="9"/>
    <s v="Elizabeth Gentry"/>
    <x v="10411"/>
  </r>
  <r>
    <x v="7"/>
    <x v="1"/>
    <x v="0"/>
    <s v="Burnie"/>
    <x v="6"/>
    <n v="7320"/>
    <x v="0"/>
    <x v="13"/>
    <x v="4"/>
    <s v="Maggie Mayer"/>
    <x v="10412"/>
  </r>
  <r>
    <x v="7"/>
    <x v="1"/>
    <x v="0"/>
    <s v="Burnie"/>
    <x v="6"/>
    <n v="7320"/>
    <x v="0"/>
    <x v="13"/>
    <x v="2"/>
    <s v="Amy Buchanan"/>
    <x v="10413"/>
  </r>
  <r>
    <x v="7"/>
    <x v="1"/>
    <x v="0"/>
    <s v="Burnie"/>
    <x v="6"/>
    <n v="7320"/>
    <x v="0"/>
    <x v="13"/>
    <x v="4"/>
    <s v="Maggie Mayer"/>
    <x v="10414"/>
  </r>
  <r>
    <x v="7"/>
    <x v="1"/>
    <x v="0"/>
    <s v="Burnie"/>
    <x v="6"/>
    <n v="7320"/>
    <x v="0"/>
    <x v="13"/>
    <x v="7"/>
    <s v="Ella Hickman"/>
    <x v="10415"/>
  </r>
  <r>
    <x v="7"/>
    <x v="1"/>
    <x v="0"/>
    <s v="Burnie"/>
    <x v="6"/>
    <n v="7320"/>
    <x v="0"/>
    <x v="13"/>
    <x v="8"/>
    <s v="Sara Ferrell"/>
    <x v="10416"/>
  </r>
  <r>
    <x v="7"/>
    <x v="1"/>
    <x v="0"/>
    <s v="Burnie"/>
    <x v="6"/>
    <n v="7320"/>
    <x v="0"/>
    <x v="13"/>
    <x v="1"/>
    <s v="Howard Wright"/>
    <x v="10417"/>
  </r>
  <r>
    <x v="7"/>
    <x v="1"/>
    <x v="0"/>
    <s v="Burnie"/>
    <x v="6"/>
    <n v="7320"/>
    <x v="0"/>
    <x v="13"/>
    <x v="0"/>
    <s v="Chester George"/>
    <x v="10418"/>
  </r>
  <r>
    <x v="7"/>
    <x v="1"/>
    <x v="0"/>
    <s v="Burnie"/>
    <x v="6"/>
    <n v="7320"/>
    <x v="0"/>
    <x v="13"/>
    <x v="1"/>
    <s v="Howard Wright"/>
    <x v="10419"/>
  </r>
  <r>
    <x v="7"/>
    <x v="1"/>
    <x v="0"/>
    <s v="Burnie"/>
    <x v="6"/>
    <n v="7320"/>
    <x v="0"/>
    <x v="13"/>
    <x v="1"/>
    <s v="Howard Wright"/>
    <x v="10420"/>
  </r>
  <r>
    <x v="7"/>
    <x v="1"/>
    <x v="0"/>
    <s v="Burnie"/>
    <x v="6"/>
    <n v="7320"/>
    <x v="0"/>
    <x v="13"/>
    <x v="6"/>
    <s v="Bruce Curran"/>
    <x v="10421"/>
  </r>
  <r>
    <x v="7"/>
    <x v="1"/>
    <x v="0"/>
    <s v="Burnie"/>
    <x v="6"/>
    <n v="7320"/>
    <x v="0"/>
    <x v="13"/>
    <x v="0"/>
    <s v="Chester George"/>
    <x v="10422"/>
  </r>
  <r>
    <x v="7"/>
    <x v="1"/>
    <x v="0"/>
    <s v="Burnie"/>
    <x v="6"/>
    <n v="7320"/>
    <x v="0"/>
    <x v="13"/>
    <x v="6"/>
    <s v="Bruce Curran"/>
    <x v="10423"/>
  </r>
  <r>
    <x v="7"/>
    <x v="1"/>
    <x v="0"/>
    <s v="Inglewood"/>
    <x v="3"/>
    <n v="6052"/>
    <x v="0"/>
    <x v="4"/>
    <x v="5"/>
    <s v="Richard Carr"/>
    <x v="2299"/>
  </r>
  <r>
    <x v="7"/>
    <x v="1"/>
    <x v="0"/>
    <s v="Inglewood"/>
    <x v="3"/>
    <n v="6052"/>
    <x v="0"/>
    <x v="4"/>
    <x v="2"/>
    <s v="Amy Buchanan"/>
    <x v="4733"/>
  </r>
  <r>
    <x v="7"/>
    <x v="1"/>
    <x v="0"/>
    <s v="Inglewood"/>
    <x v="3"/>
    <n v="6052"/>
    <x v="0"/>
    <x v="4"/>
    <x v="2"/>
    <s v="Amy Buchanan"/>
    <x v="35"/>
  </r>
  <r>
    <x v="7"/>
    <x v="1"/>
    <x v="0"/>
    <s v="Inglewood"/>
    <x v="3"/>
    <n v="6052"/>
    <x v="0"/>
    <x v="4"/>
    <x v="8"/>
    <s v="Sara Ferrell"/>
    <x v="34"/>
  </r>
  <r>
    <x v="7"/>
    <x v="1"/>
    <x v="0"/>
    <s v="Inglewood"/>
    <x v="3"/>
    <n v="6052"/>
    <x v="0"/>
    <x v="4"/>
    <x v="8"/>
    <s v="Sara Ferrell"/>
    <x v="369"/>
  </r>
  <r>
    <x v="7"/>
    <x v="1"/>
    <x v="0"/>
    <s v="Inglewood"/>
    <x v="3"/>
    <n v="6052"/>
    <x v="0"/>
    <x v="4"/>
    <x v="6"/>
    <s v="Bruce Curran"/>
    <x v="10424"/>
  </r>
  <r>
    <x v="7"/>
    <x v="1"/>
    <x v="0"/>
    <s v="Inglewood"/>
    <x v="3"/>
    <n v="6052"/>
    <x v="0"/>
    <x v="4"/>
    <x v="2"/>
    <s v="Amy Buchanan"/>
    <x v="134"/>
  </r>
  <r>
    <x v="7"/>
    <x v="1"/>
    <x v="0"/>
    <s v="Inglewood"/>
    <x v="3"/>
    <n v="6052"/>
    <x v="0"/>
    <x v="4"/>
    <x v="1"/>
    <s v="Howard Wright"/>
    <x v="34"/>
  </r>
  <r>
    <x v="7"/>
    <x v="1"/>
    <x v="0"/>
    <s v="Inglewood"/>
    <x v="3"/>
    <n v="6052"/>
    <x v="0"/>
    <x v="4"/>
    <x v="0"/>
    <s v="Chester George"/>
    <x v="251"/>
  </r>
  <r>
    <x v="7"/>
    <x v="1"/>
    <x v="0"/>
    <s v="Inglewood"/>
    <x v="3"/>
    <n v="6052"/>
    <x v="0"/>
    <x v="4"/>
    <x v="9"/>
    <s v="Elizabeth Gentry"/>
    <x v="224"/>
  </r>
  <r>
    <x v="7"/>
    <x v="1"/>
    <x v="0"/>
    <s v="Inglewood"/>
    <x v="3"/>
    <n v="6052"/>
    <x v="0"/>
    <x v="4"/>
    <x v="8"/>
    <s v="Sara Ferrell"/>
    <x v="10425"/>
  </r>
  <r>
    <x v="7"/>
    <x v="1"/>
    <x v="0"/>
    <s v="Inglewood"/>
    <x v="3"/>
    <n v="6052"/>
    <x v="0"/>
    <x v="4"/>
    <x v="5"/>
    <s v="Richard Carr"/>
    <x v="455"/>
  </r>
  <r>
    <x v="7"/>
    <x v="1"/>
    <x v="0"/>
    <s v="Inglewood"/>
    <x v="3"/>
    <n v="6052"/>
    <x v="0"/>
    <x v="4"/>
    <x v="9"/>
    <s v="Elizabeth Gentry"/>
    <x v="1386"/>
  </r>
  <r>
    <x v="7"/>
    <x v="1"/>
    <x v="0"/>
    <s v="Inglewood"/>
    <x v="3"/>
    <n v="6052"/>
    <x v="0"/>
    <x v="4"/>
    <x v="2"/>
    <s v="Amy Buchanan"/>
    <x v="1147"/>
  </r>
  <r>
    <x v="7"/>
    <x v="1"/>
    <x v="0"/>
    <s v="Inglewood"/>
    <x v="3"/>
    <n v="6052"/>
    <x v="0"/>
    <x v="4"/>
    <x v="4"/>
    <s v="Maggie Mayer"/>
    <x v="10426"/>
  </r>
  <r>
    <x v="7"/>
    <x v="1"/>
    <x v="0"/>
    <s v="Inglewood"/>
    <x v="3"/>
    <n v="6052"/>
    <x v="0"/>
    <x v="4"/>
    <x v="9"/>
    <s v="Elizabeth Gentry"/>
    <x v="4995"/>
  </r>
  <r>
    <x v="7"/>
    <x v="1"/>
    <x v="0"/>
    <s v="Inglewood"/>
    <x v="3"/>
    <n v="6052"/>
    <x v="0"/>
    <x v="4"/>
    <x v="6"/>
    <s v="Bruce Curran"/>
    <x v="8451"/>
  </r>
  <r>
    <x v="7"/>
    <x v="1"/>
    <x v="0"/>
    <s v="Inglewood"/>
    <x v="3"/>
    <n v="6052"/>
    <x v="0"/>
    <x v="4"/>
    <x v="5"/>
    <s v="Richard Carr"/>
    <x v="10427"/>
  </r>
  <r>
    <x v="7"/>
    <x v="1"/>
    <x v="0"/>
    <s v="Inglewood"/>
    <x v="3"/>
    <n v="6052"/>
    <x v="0"/>
    <x v="4"/>
    <x v="2"/>
    <s v="Amy Buchanan"/>
    <x v="10428"/>
  </r>
  <r>
    <x v="7"/>
    <x v="1"/>
    <x v="0"/>
    <s v="Inglewood"/>
    <x v="3"/>
    <n v="6052"/>
    <x v="0"/>
    <x v="4"/>
    <x v="4"/>
    <s v="Maggie Mayer"/>
    <x v="10429"/>
  </r>
  <r>
    <x v="7"/>
    <x v="1"/>
    <x v="0"/>
    <s v="Inglewood"/>
    <x v="3"/>
    <n v="6052"/>
    <x v="0"/>
    <x v="4"/>
    <x v="7"/>
    <s v="Ella Hickman"/>
    <x v="10430"/>
  </r>
  <r>
    <x v="7"/>
    <x v="1"/>
    <x v="0"/>
    <s v="Inglewood"/>
    <x v="3"/>
    <n v="6052"/>
    <x v="0"/>
    <x v="4"/>
    <x v="4"/>
    <s v="Maggie Mayer"/>
    <x v="10431"/>
  </r>
  <r>
    <x v="7"/>
    <x v="1"/>
    <x v="0"/>
    <s v="Inglewood"/>
    <x v="3"/>
    <n v="6052"/>
    <x v="0"/>
    <x v="4"/>
    <x v="1"/>
    <s v="Howard Wright"/>
    <x v="10432"/>
  </r>
  <r>
    <x v="7"/>
    <x v="1"/>
    <x v="0"/>
    <s v="Inglewood"/>
    <x v="3"/>
    <n v="6052"/>
    <x v="0"/>
    <x v="4"/>
    <x v="9"/>
    <s v="Elizabeth Gentry"/>
    <x v="10433"/>
  </r>
  <r>
    <x v="7"/>
    <x v="1"/>
    <x v="0"/>
    <s v="Inglewood"/>
    <x v="3"/>
    <n v="6052"/>
    <x v="0"/>
    <x v="4"/>
    <x v="1"/>
    <s v="Howard Wright"/>
    <x v="10434"/>
  </r>
  <r>
    <x v="7"/>
    <x v="1"/>
    <x v="0"/>
    <s v="Inglewood"/>
    <x v="3"/>
    <n v="6052"/>
    <x v="0"/>
    <x v="4"/>
    <x v="9"/>
    <s v="Elizabeth Gentry"/>
    <x v="10435"/>
  </r>
  <r>
    <x v="7"/>
    <x v="1"/>
    <x v="0"/>
    <s v="Inglewood"/>
    <x v="3"/>
    <n v="6052"/>
    <x v="0"/>
    <x v="4"/>
    <x v="0"/>
    <s v="Chester George"/>
    <x v="10436"/>
  </r>
  <r>
    <x v="7"/>
    <x v="1"/>
    <x v="0"/>
    <s v="Inglewood"/>
    <x v="3"/>
    <n v="6052"/>
    <x v="0"/>
    <x v="4"/>
    <x v="8"/>
    <s v="Sara Ferrell"/>
    <x v="10437"/>
  </r>
  <r>
    <x v="7"/>
    <x v="1"/>
    <x v="0"/>
    <s v="Inglewood"/>
    <x v="3"/>
    <n v="6052"/>
    <x v="0"/>
    <x v="4"/>
    <x v="0"/>
    <s v="Chester George"/>
    <x v="10438"/>
  </r>
  <r>
    <x v="7"/>
    <x v="1"/>
    <x v="0"/>
    <s v="Inglewood"/>
    <x v="3"/>
    <n v="6052"/>
    <x v="0"/>
    <x v="4"/>
    <x v="9"/>
    <s v="Elizabeth Gentry"/>
    <x v="10439"/>
  </r>
  <r>
    <x v="7"/>
    <x v="1"/>
    <x v="0"/>
    <s v="Inglewood"/>
    <x v="3"/>
    <n v="6052"/>
    <x v="0"/>
    <x v="4"/>
    <x v="6"/>
    <s v="Bruce Curran"/>
    <x v="10440"/>
  </r>
  <r>
    <x v="7"/>
    <x v="1"/>
    <x v="0"/>
    <s v="Inglewood"/>
    <x v="3"/>
    <n v="6052"/>
    <x v="0"/>
    <x v="4"/>
    <x v="6"/>
    <s v="Bruce Curran"/>
    <x v="10441"/>
  </r>
  <r>
    <x v="7"/>
    <x v="1"/>
    <x v="0"/>
    <s v="Inglewood"/>
    <x v="3"/>
    <n v="6052"/>
    <x v="0"/>
    <x v="4"/>
    <x v="1"/>
    <s v="Howard Wright"/>
    <x v="10442"/>
  </r>
  <r>
    <x v="7"/>
    <x v="1"/>
    <x v="0"/>
    <s v="Fyshwick"/>
    <x v="7"/>
    <n v="2609"/>
    <x v="0"/>
    <x v="10"/>
    <x v="6"/>
    <s v="Bruce Curran"/>
    <x v="606"/>
  </r>
  <r>
    <x v="7"/>
    <x v="1"/>
    <x v="0"/>
    <s v="Fyshwick"/>
    <x v="7"/>
    <n v="2609"/>
    <x v="0"/>
    <x v="10"/>
    <x v="5"/>
    <s v="Richard Carr"/>
    <x v="546"/>
  </r>
  <r>
    <x v="7"/>
    <x v="1"/>
    <x v="0"/>
    <s v="Fyshwick"/>
    <x v="7"/>
    <n v="2609"/>
    <x v="0"/>
    <x v="10"/>
    <x v="2"/>
    <s v="Amy Buchanan"/>
    <x v="224"/>
  </r>
  <r>
    <x v="7"/>
    <x v="1"/>
    <x v="0"/>
    <s v="Fyshwick"/>
    <x v="7"/>
    <n v="2609"/>
    <x v="0"/>
    <x v="10"/>
    <x v="2"/>
    <s v="Amy Buchanan"/>
    <x v="6"/>
  </r>
  <r>
    <x v="7"/>
    <x v="1"/>
    <x v="0"/>
    <s v="Fyshwick"/>
    <x v="7"/>
    <n v="2609"/>
    <x v="0"/>
    <x v="10"/>
    <x v="1"/>
    <s v="Howard Wright"/>
    <x v="133"/>
  </r>
  <r>
    <x v="7"/>
    <x v="1"/>
    <x v="0"/>
    <s v="Fyshwick"/>
    <x v="7"/>
    <n v="2609"/>
    <x v="0"/>
    <x v="10"/>
    <x v="0"/>
    <s v="Chester George"/>
    <x v="227"/>
  </r>
  <r>
    <x v="7"/>
    <x v="1"/>
    <x v="0"/>
    <s v="Fyshwick"/>
    <x v="7"/>
    <n v="2609"/>
    <x v="0"/>
    <x v="10"/>
    <x v="2"/>
    <s v="Amy Buchanan"/>
    <x v="5515"/>
  </r>
  <r>
    <x v="7"/>
    <x v="1"/>
    <x v="0"/>
    <s v="Fyshwick"/>
    <x v="7"/>
    <n v="2609"/>
    <x v="0"/>
    <x v="10"/>
    <x v="6"/>
    <s v="Bruce Curran"/>
    <x v="227"/>
  </r>
  <r>
    <x v="7"/>
    <x v="1"/>
    <x v="0"/>
    <s v="Fyshwick"/>
    <x v="7"/>
    <n v="2609"/>
    <x v="0"/>
    <x v="10"/>
    <x v="8"/>
    <s v="Sara Ferrell"/>
    <x v="306"/>
  </r>
  <r>
    <x v="7"/>
    <x v="1"/>
    <x v="0"/>
    <s v="Fyshwick"/>
    <x v="7"/>
    <n v="2609"/>
    <x v="0"/>
    <x v="10"/>
    <x v="4"/>
    <s v="Maggie Mayer"/>
    <x v="3213"/>
  </r>
  <r>
    <x v="7"/>
    <x v="1"/>
    <x v="0"/>
    <s v="Fyshwick"/>
    <x v="7"/>
    <n v="2609"/>
    <x v="0"/>
    <x v="10"/>
    <x v="5"/>
    <s v="Richard Carr"/>
    <x v="10443"/>
  </r>
  <r>
    <x v="7"/>
    <x v="1"/>
    <x v="0"/>
    <s v="Fyshwick"/>
    <x v="7"/>
    <n v="2609"/>
    <x v="0"/>
    <x v="10"/>
    <x v="9"/>
    <s v="Elizabeth Gentry"/>
    <x v="10444"/>
  </r>
  <r>
    <x v="7"/>
    <x v="1"/>
    <x v="0"/>
    <s v="Fyshwick"/>
    <x v="7"/>
    <n v="2609"/>
    <x v="0"/>
    <x v="10"/>
    <x v="0"/>
    <s v="Chester George"/>
    <x v="10445"/>
  </r>
  <r>
    <x v="7"/>
    <x v="1"/>
    <x v="0"/>
    <s v="Fyshwick"/>
    <x v="7"/>
    <n v="2609"/>
    <x v="0"/>
    <x v="10"/>
    <x v="5"/>
    <s v="Richard Carr"/>
    <x v="10446"/>
  </r>
  <r>
    <x v="7"/>
    <x v="1"/>
    <x v="0"/>
    <s v="Fyshwick"/>
    <x v="7"/>
    <n v="2609"/>
    <x v="0"/>
    <x v="10"/>
    <x v="6"/>
    <s v="Bruce Curran"/>
    <x v="10447"/>
  </r>
  <r>
    <x v="7"/>
    <x v="1"/>
    <x v="0"/>
    <s v="Fyshwick"/>
    <x v="7"/>
    <n v="2609"/>
    <x v="0"/>
    <x v="10"/>
    <x v="9"/>
    <s v="Elizabeth Gentry"/>
    <x v="10448"/>
  </r>
  <r>
    <x v="7"/>
    <x v="1"/>
    <x v="0"/>
    <s v="Fyshwick"/>
    <x v="7"/>
    <n v="2609"/>
    <x v="0"/>
    <x v="10"/>
    <x v="4"/>
    <s v="Maggie Mayer"/>
    <x v="10449"/>
  </r>
  <r>
    <x v="7"/>
    <x v="1"/>
    <x v="0"/>
    <s v="Fyshwick"/>
    <x v="7"/>
    <n v="2609"/>
    <x v="0"/>
    <x v="10"/>
    <x v="1"/>
    <s v="Howard Wright"/>
    <x v="10450"/>
  </r>
  <r>
    <x v="7"/>
    <x v="1"/>
    <x v="0"/>
    <s v="Fyshwick"/>
    <x v="7"/>
    <n v="2609"/>
    <x v="0"/>
    <x v="10"/>
    <x v="6"/>
    <s v="Bruce Curran"/>
    <x v="10451"/>
  </r>
  <r>
    <x v="7"/>
    <x v="1"/>
    <x v="0"/>
    <s v="Fyshwick"/>
    <x v="7"/>
    <n v="2609"/>
    <x v="0"/>
    <x v="10"/>
    <x v="8"/>
    <s v="Sara Ferrell"/>
    <x v="10452"/>
  </r>
  <r>
    <x v="7"/>
    <x v="1"/>
    <x v="0"/>
    <s v="Fyshwick"/>
    <x v="7"/>
    <n v="2609"/>
    <x v="0"/>
    <x v="10"/>
    <x v="9"/>
    <s v="Elizabeth Gentry"/>
    <x v="10453"/>
  </r>
  <r>
    <x v="7"/>
    <x v="1"/>
    <x v="0"/>
    <s v="Fyshwick"/>
    <x v="7"/>
    <n v="2609"/>
    <x v="0"/>
    <x v="10"/>
    <x v="0"/>
    <s v="Chester George"/>
    <x v="10454"/>
  </r>
  <r>
    <x v="7"/>
    <x v="1"/>
    <x v="0"/>
    <s v="Fyshwick"/>
    <x v="7"/>
    <n v="2609"/>
    <x v="0"/>
    <x v="10"/>
    <x v="7"/>
    <s v="Ella Hickman"/>
    <x v="10455"/>
  </r>
  <r>
    <x v="7"/>
    <x v="1"/>
    <x v="0"/>
    <s v="Fyshwick"/>
    <x v="7"/>
    <n v="2609"/>
    <x v="0"/>
    <x v="10"/>
    <x v="4"/>
    <s v="Maggie Mayer"/>
    <x v="10456"/>
  </r>
  <r>
    <x v="7"/>
    <x v="1"/>
    <x v="0"/>
    <s v="Fyshwick"/>
    <x v="7"/>
    <n v="2609"/>
    <x v="0"/>
    <x v="10"/>
    <x v="1"/>
    <s v="Howard Wright"/>
    <x v="10457"/>
  </r>
  <r>
    <x v="7"/>
    <x v="1"/>
    <x v="0"/>
    <s v="Fyshwick"/>
    <x v="7"/>
    <n v="2609"/>
    <x v="0"/>
    <x v="10"/>
    <x v="2"/>
    <s v="Amy Buchanan"/>
    <x v="10458"/>
  </r>
  <r>
    <x v="7"/>
    <x v="1"/>
    <x v="0"/>
    <s v="Fyshwick"/>
    <x v="7"/>
    <n v="2609"/>
    <x v="0"/>
    <x v="10"/>
    <x v="9"/>
    <s v="Elizabeth Gentry"/>
    <x v="10459"/>
  </r>
  <r>
    <x v="7"/>
    <x v="1"/>
    <x v="0"/>
    <s v="Fyshwick"/>
    <x v="7"/>
    <n v="2609"/>
    <x v="0"/>
    <x v="10"/>
    <x v="6"/>
    <s v="Bruce Curran"/>
    <x v="10460"/>
  </r>
  <r>
    <x v="7"/>
    <x v="1"/>
    <x v="0"/>
    <s v="Fyshwick"/>
    <x v="7"/>
    <n v="2609"/>
    <x v="0"/>
    <x v="10"/>
    <x v="1"/>
    <s v="Howard Wright"/>
    <x v="10461"/>
  </r>
  <r>
    <x v="7"/>
    <x v="1"/>
    <x v="0"/>
    <s v="Noosaville"/>
    <x v="2"/>
    <n v="4566"/>
    <x v="0"/>
    <x v="20"/>
    <x v="1"/>
    <s v="Howard Wright"/>
    <x v="8155"/>
  </r>
  <r>
    <x v="7"/>
    <x v="1"/>
    <x v="0"/>
    <s v="Noosaville"/>
    <x v="2"/>
    <n v="4566"/>
    <x v="0"/>
    <x v="20"/>
    <x v="6"/>
    <s v="Bruce Curran"/>
    <x v="369"/>
  </r>
  <r>
    <x v="7"/>
    <x v="1"/>
    <x v="0"/>
    <s v="Noosaville"/>
    <x v="2"/>
    <n v="4566"/>
    <x v="0"/>
    <x v="20"/>
    <x v="4"/>
    <s v="Maggie Mayer"/>
    <x v="2321"/>
  </r>
  <r>
    <x v="7"/>
    <x v="1"/>
    <x v="0"/>
    <s v="Noosaville"/>
    <x v="2"/>
    <n v="4566"/>
    <x v="0"/>
    <x v="20"/>
    <x v="0"/>
    <s v="Chester George"/>
    <x v="2"/>
  </r>
  <r>
    <x v="7"/>
    <x v="1"/>
    <x v="0"/>
    <s v="Noosaville"/>
    <x v="2"/>
    <n v="4566"/>
    <x v="0"/>
    <x v="20"/>
    <x v="8"/>
    <s v="Sara Ferrell"/>
    <x v="369"/>
  </r>
  <r>
    <x v="7"/>
    <x v="1"/>
    <x v="0"/>
    <s v="Noosaville"/>
    <x v="2"/>
    <n v="4566"/>
    <x v="0"/>
    <x v="20"/>
    <x v="3"/>
    <s v="Chris Monroe"/>
    <x v="400"/>
  </r>
  <r>
    <x v="7"/>
    <x v="1"/>
    <x v="0"/>
    <s v="Noosaville"/>
    <x v="2"/>
    <n v="4566"/>
    <x v="0"/>
    <x v="20"/>
    <x v="5"/>
    <s v="Richard Carr"/>
    <x v="69"/>
  </r>
  <r>
    <x v="7"/>
    <x v="1"/>
    <x v="0"/>
    <s v="Noosaville"/>
    <x v="2"/>
    <n v="4566"/>
    <x v="0"/>
    <x v="20"/>
    <x v="0"/>
    <s v="Chester George"/>
    <x v="138"/>
  </r>
  <r>
    <x v="7"/>
    <x v="1"/>
    <x v="0"/>
    <s v="Noosaville"/>
    <x v="2"/>
    <n v="4566"/>
    <x v="0"/>
    <x v="20"/>
    <x v="8"/>
    <s v="Sara Ferrell"/>
    <x v="489"/>
  </r>
  <r>
    <x v="7"/>
    <x v="1"/>
    <x v="0"/>
    <s v="Noosaville"/>
    <x v="2"/>
    <n v="4566"/>
    <x v="0"/>
    <x v="20"/>
    <x v="7"/>
    <s v="Ella Hickman"/>
    <x v="10462"/>
  </r>
  <r>
    <x v="7"/>
    <x v="1"/>
    <x v="0"/>
    <s v="Noosaville"/>
    <x v="2"/>
    <n v="4566"/>
    <x v="0"/>
    <x v="20"/>
    <x v="9"/>
    <s v="Elizabeth Gentry"/>
    <x v="10463"/>
  </r>
  <r>
    <x v="7"/>
    <x v="1"/>
    <x v="0"/>
    <s v="Noosaville"/>
    <x v="2"/>
    <n v="4566"/>
    <x v="0"/>
    <x v="20"/>
    <x v="9"/>
    <s v="Elizabeth Gentry"/>
    <x v="4827"/>
  </r>
  <r>
    <x v="7"/>
    <x v="1"/>
    <x v="0"/>
    <s v="Noosaville"/>
    <x v="2"/>
    <n v="4566"/>
    <x v="0"/>
    <x v="20"/>
    <x v="5"/>
    <s v="Richard Carr"/>
    <x v="10464"/>
  </r>
  <r>
    <x v="7"/>
    <x v="1"/>
    <x v="0"/>
    <s v="Noosaville"/>
    <x v="2"/>
    <n v="4566"/>
    <x v="0"/>
    <x v="20"/>
    <x v="5"/>
    <s v="Richard Carr"/>
    <x v="10465"/>
  </r>
  <r>
    <x v="7"/>
    <x v="1"/>
    <x v="0"/>
    <s v="Noosaville"/>
    <x v="2"/>
    <n v="4566"/>
    <x v="0"/>
    <x v="20"/>
    <x v="6"/>
    <s v="Bruce Curran"/>
    <x v="10466"/>
  </r>
  <r>
    <x v="7"/>
    <x v="1"/>
    <x v="0"/>
    <s v="Noosaville"/>
    <x v="2"/>
    <n v="4566"/>
    <x v="0"/>
    <x v="20"/>
    <x v="4"/>
    <s v="Maggie Mayer"/>
    <x v="4970"/>
  </r>
  <r>
    <x v="7"/>
    <x v="1"/>
    <x v="0"/>
    <s v="Noosaville"/>
    <x v="2"/>
    <n v="4566"/>
    <x v="0"/>
    <x v="20"/>
    <x v="1"/>
    <s v="Howard Wright"/>
    <x v="10467"/>
  </r>
  <r>
    <x v="7"/>
    <x v="1"/>
    <x v="0"/>
    <s v="Noosaville"/>
    <x v="2"/>
    <n v="4566"/>
    <x v="0"/>
    <x v="20"/>
    <x v="1"/>
    <s v="Howard Wright"/>
    <x v="10468"/>
  </r>
  <r>
    <x v="7"/>
    <x v="1"/>
    <x v="0"/>
    <s v="Noosaville"/>
    <x v="2"/>
    <n v="4566"/>
    <x v="0"/>
    <x v="20"/>
    <x v="8"/>
    <s v="Sara Ferrell"/>
    <x v="1065"/>
  </r>
  <r>
    <x v="7"/>
    <x v="1"/>
    <x v="0"/>
    <s v="Noosaville"/>
    <x v="2"/>
    <n v="4566"/>
    <x v="0"/>
    <x v="20"/>
    <x v="4"/>
    <s v="Maggie Mayer"/>
    <x v="10469"/>
  </r>
  <r>
    <x v="7"/>
    <x v="1"/>
    <x v="0"/>
    <s v="Noosaville"/>
    <x v="2"/>
    <n v="4566"/>
    <x v="0"/>
    <x v="20"/>
    <x v="9"/>
    <s v="Elizabeth Gentry"/>
    <x v="10470"/>
  </r>
  <r>
    <x v="7"/>
    <x v="1"/>
    <x v="0"/>
    <s v="Noosaville"/>
    <x v="2"/>
    <n v="4566"/>
    <x v="0"/>
    <x v="20"/>
    <x v="2"/>
    <s v="Amy Buchanan"/>
    <x v="10471"/>
  </r>
  <r>
    <x v="7"/>
    <x v="1"/>
    <x v="0"/>
    <s v="Noosaville"/>
    <x v="2"/>
    <n v="4566"/>
    <x v="0"/>
    <x v="20"/>
    <x v="0"/>
    <s v="Chester George"/>
    <x v="10472"/>
  </r>
  <r>
    <x v="7"/>
    <x v="1"/>
    <x v="0"/>
    <s v="Noosaville"/>
    <x v="2"/>
    <n v="4566"/>
    <x v="0"/>
    <x v="20"/>
    <x v="6"/>
    <s v="Bruce Curran"/>
    <x v="10473"/>
  </r>
  <r>
    <x v="7"/>
    <x v="1"/>
    <x v="0"/>
    <s v="Noosaville"/>
    <x v="2"/>
    <n v="4566"/>
    <x v="0"/>
    <x v="20"/>
    <x v="0"/>
    <s v="Chester George"/>
    <x v="10474"/>
  </r>
  <r>
    <x v="7"/>
    <x v="1"/>
    <x v="0"/>
    <s v="Noosaville"/>
    <x v="2"/>
    <n v="4566"/>
    <x v="0"/>
    <x v="20"/>
    <x v="0"/>
    <s v="Chester George"/>
    <x v="10475"/>
  </r>
  <r>
    <x v="7"/>
    <x v="1"/>
    <x v="0"/>
    <s v="Noosaville"/>
    <x v="2"/>
    <n v="4566"/>
    <x v="0"/>
    <x v="20"/>
    <x v="9"/>
    <s v="Elizabeth Gentry"/>
    <x v="10476"/>
  </r>
  <r>
    <x v="7"/>
    <x v="1"/>
    <x v="0"/>
    <s v="Noosaville"/>
    <x v="2"/>
    <n v="4566"/>
    <x v="0"/>
    <x v="20"/>
    <x v="6"/>
    <s v="Bruce Curran"/>
    <x v="10477"/>
  </r>
  <r>
    <x v="7"/>
    <x v="1"/>
    <x v="0"/>
    <s v="Noosaville"/>
    <x v="2"/>
    <n v="4566"/>
    <x v="0"/>
    <x v="20"/>
    <x v="1"/>
    <s v="Howard Wright"/>
    <x v="10478"/>
  </r>
  <r>
    <x v="8"/>
    <x v="1"/>
    <x v="0"/>
    <s v="Lidcombe"/>
    <x v="0"/>
    <n v="2141"/>
    <x v="0"/>
    <x v="0"/>
    <x v="2"/>
    <s v="Amy Buchanan"/>
    <x v="10479"/>
  </r>
  <r>
    <x v="8"/>
    <x v="1"/>
    <x v="0"/>
    <s v="Lidcombe"/>
    <x v="0"/>
    <n v="2141"/>
    <x v="0"/>
    <x v="0"/>
    <x v="5"/>
    <s v="Richard Carr"/>
    <x v="36"/>
  </r>
  <r>
    <x v="8"/>
    <x v="1"/>
    <x v="0"/>
    <s v="Lidcombe"/>
    <x v="0"/>
    <n v="2141"/>
    <x v="0"/>
    <x v="0"/>
    <x v="2"/>
    <s v="Amy Buchanan"/>
    <x v="34"/>
  </r>
  <r>
    <x v="8"/>
    <x v="1"/>
    <x v="0"/>
    <s v="Lidcombe"/>
    <x v="0"/>
    <n v="2141"/>
    <x v="0"/>
    <x v="0"/>
    <x v="2"/>
    <s v="Amy Buchanan"/>
    <x v="517"/>
  </r>
  <r>
    <x v="8"/>
    <x v="1"/>
    <x v="0"/>
    <s v="Lidcombe"/>
    <x v="0"/>
    <n v="2141"/>
    <x v="0"/>
    <x v="0"/>
    <x v="5"/>
    <s v="Richard Carr"/>
    <x v="138"/>
  </r>
  <r>
    <x v="8"/>
    <x v="1"/>
    <x v="0"/>
    <s v="Lidcombe"/>
    <x v="0"/>
    <n v="2141"/>
    <x v="0"/>
    <x v="0"/>
    <x v="9"/>
    <s v="Elizabeth Gentry"/>
    <x v="312"/>
  </r>
  <r>
    <x v="8"/>
    <x v="1"/>
    <x v="0"/>
    <s v="Lidcombe"/>
    <x v="0"/>
    <n v="2141"/>
    <x v="0"/>
    <x v="0"/>
    <x v="0"/>
    <s v="Chester George"/>
    <x v="1590"/>
  </r>
  <r>
    <x v="8"/>
    <x v="1"/>
    <x v="0"/>
    <s v="Lidcombe"/>
    <x v="0"/>
    <n v="2141"/>
    <x v="0"/>
    <x v="0"/>
    <x v="2"/>
    <s v="Amy Buchanan"/>
    <x v="10480"/>
  </r>
  <r>
    <x v="8"/>
    <x v="1"/>
    <x v="0"/>
    <s v="Lidcombe"/>
    <x v="0"/>
    <n v="2141"/>
    <x v="0"/>
    <x v="0"/>
    <x v="9"/>
    <s v="Elizabeth Gentry"/>
    <x v="10481"/>
  </r>
  <r>
    <x v="8"/>
    <x v="1"/>
    <x v="0"/>
    <s v="Lidcombe"/>
    <x v="0"/>
    <n v="2141"/>
    <x v="0"/>
    <x v="0"/>
    <x v="0"/>
    <s v="Chester George"/>
    <x v="10482"/>
  </r>
  <r>
    <x v="8"/>
    <x v="1"/>
    <x v="0"/>
    <s v="Lidcombe"/>
    <x v="0"/>
    <n v="2141"/>
    <x v="0"/>
    <x v="0"/>
    <x v="9"/>
    <s v="Elizabeth Gentry"/>
    <x v="3024"/>
  </r>
  <r>
    <x v="8"/>
    <x v="1"/>
    <x v="0"/>
    <s v="Lidcombe"/>
    <x v="0"/>
    <n v="2141"/>
    <x v="0"/>
    <x v="0"/>
    <x v="2"/>
    <s v="Amy Buchanan"/>
    <x v="10483"/>
  </r>
  <r>
    <x v="8"/>
    <x v="1"/>
    <x v="0"/>
    <s v="Lidcombe"/>
    <x v="0"/>
    <n v="2141"/>
    <x v="0"/>
    <x v="0"/>
    <x v="6"/>
    <s v="Bruce Curran"/>
    <x v="10484"/>
  </r>
  <r>
    <x v="8"/>
    <x v="1"/>
    <x v="0"/>
    <s v="Lidcombe"/>
    <x v="0"/>
    <n v="2141"/>
    <x v="0"/>
    <x v="0"/>
    <x v="6"/>
    <s v="Bruce Curran"/>
    <x v="10485"/>
  </r>
  <r>
    <x v="8"/>
    <x v="1"/>
    <x v="0"/>
    <s v="Lidcombe"/>
    <x v="0"/>
    <n v="2141"/>
    <x v="0"/>
    <x v="0"/>
    <x v="0"/>
    <s v="Chester George"/>
    <x v="10486"/>
  </r>
  <r>
    <x v="8"/>
    <x v="1"/>
    <x v="0"/>
    <s v="Lidcombe"/>
    <x v="0"/>
    <n v="2141"/>
    <x v="0"/>
    <x v="0"/>
    <x v="5"/>
    <s v="Richard Carr"/>
    <x v="10487"/>
  </r>
  <r>
    <x v="8"/>
    <x v="1"/>
    <x v="0"/>
    <s v="Lidcombe"/>
    <x v="0"/>
    <n v="2141"/>
    <x v="0"/>
    <x v="0"/>
    <x v="8"/>
    <s v="Sara Ferrell"/>
    <x v="10488"/>
  </r>
  <r>
    <x v="8"/>
    <x v="1"/>
    <x v="0"/>
    <s v="Lidcombe"/>
    <x v="0"/>
    <n v="2141"/>
    <x v="0"/>
    <x v="0"/>
    <x v="7"/>
    <s v="Ella Hickman"/>
    <x v="10489"/>
  </r>
  <r>
    <x v="8"/>
    <x v="1"/>
    <x v="0"/>
    <s v="Lidcombe"/>
    <x v="0"/>
    <n v="2141"/>
    <x v="0"/>
    <x v="0"/>
    <x v="2"/>
    <s v="Amy Buchanan"/>
    <x v="10490"/>
  </r>
  <r>
    <x v="8"/>
    <x v="1"/>
    <x v="0"/>
    <s v="Lidcombe"/>
    <x v="0"/>
    <n v="2141"/>
    <x v="0"/>
    <x v="0"/>
    <x v="5"/>
    <s v="Richard Carr"/>
    <x v="10491"/>
  </r>
  <r>
    <x v="8"/>
    <x v="1"/>
    <x v="0"/>
    <s v="Lidcombe"/>
    <x v="0"/>
    <n v="2141"/>
    <x v="0"/>
    <x v="0"/>
    <x v="6"/>
    <s v="Bruce Curran"/>
    <x v="10492"/>
  </r>
  <r>
    <x v="8"/>
    <x v="1"/>
    <x v="0"/>
    <s v="Lidcombe"/>
    <x v="0"/>
    <n v="2141"/>
    <x v="0"/>
    <x v="0"/>
    <x v="4"/>
    <s v="Maggie Mayer"/>
    <x v="10493"/>
  </r>
  <r>
    <x v="8"/>
    <x v="1"/>
    <x v="0"/>
    <s v="Lidcombe"/>
    <x v="0"/>
    <n v="2141"/>
    <x v="0"/>
    <x v="0"/>
    <x v="9"/>
    <s v="Elizabeth Gentry"/>
    <x v="10494"/>
  </r>
  <r>
    <x v="8"/>
    <x v="1"/>
    <x v="0"/>
    <s v="Lidcombe"/>
    <x v="0"/>
    <n v="2141"/>
    <x v="0"/>
    <x v="0"/>
    <x v="1"/>
    <s v="Howard Wright"/>
    <x v="10495"/>
  </r>
  <r>
    <x v="8"/>
    <x v="1"/>
    <x v="0"/>
    <s v="Lidcombe"/>
    <x v="0"/>
    <n v="2141"/>
    <x v="0"/>
    <x v="0"/>
    <x v="0"/>
    <s v="Chester George"/>
    <x v="10496"/>
  </r>
  <r>
    <x v="8"/>
    <x v="1"/>
    <x v="0"/>
    <s v="Lidcombe"/>
    <x v="0"/>
    <n v="2141"/>
    <x v="0"/>
    <x v="0"/>
    <x v="4"/>
    <s v="Maggie Mayer"/>
    <x v="10497"/>
  </r>
  <r>
    <x v="8"/>
    <x v="1"/>
    <x v="0"/>
    <s v="Lidcombe"/>
    <x v="0"/>
    <n v="2141"/>
    <x v="0"/>
    <x v="0"/>
    <x v="6"/>
    <s v="Bruce Curran"/>
    <x v="10498"/>
  </r>
  <r>
    <x v="8"/>
    <x v="1"/>
    <x v="0"/>
    <s v="Lidcombe"/>
    <x v="0"/>
    <n v="2141"/>
    <x v="0"/>
    <x v="0"/>
    <x v="0"/>
    <s v="Chester George"/>
    <x v="10499"/>
  </r>
  <r>
    <x v="8"/>
    <x v="1"/>
    <x v="0"/>
    <s v="Lidcombe"/>
    <x v="0"/>
    <n v="2141"/>
    <x v="0"/>
    <x v="0"/>
    <x v="1"/>
    <s v="Howard Wright"/>
    <x v="10500"/>
  </r>
  <r>
    <x v="8"/>
    <x v="1"/>
    <x v="0"/>
    <s v="Lidcombe"/>
    <x v="0"/>
    <n v="2141"/>
    <x v="0"/>
    <x v="0"/>
    <x v="1"/>
    <s v="Howard Wright"/>
    <x v="10501"/>
  </r>
  <r>
    <x v="8"/>
    <x v="1"/>
    <x v="0"/>
    <s v="Lidcombe"/>
    <x v="0"/>
    <n v="2141"/>
    <x v="0"/>
    <x v="0"/>
    <x v="6"/>
    <s v="Bruce Curran"/>
    <x v="10502"/>
  </r>
  <r>
    <x v="8"/>
    <x v="1"/>
    <x v="0"/>
    <s v="Noarlunga"/>
    <x v="1"/>
    <n v="5168"/>
    <x v="0"/>
    <x v="1"/>
    <x v="2"/>
    <s v="Amy Buchanan"/>
    <x v="283"/>
  </r>
  <r>
    <x v="8"/>
    <x v="1"/>
    <x v="0"/>
    <s v="Noarlunga"/>
    <x v="1"/>
    <n v="5168"/>
    <x v="0"/>
    <x v="1"/>
    <x v="2"/>
    <s v="Amy Buchanan"/>
    <x v="67"/>
  </r>
  <r>
    <x v="8"/>
    <x v="1"/>
    <x v="0"/>
    <s v="Noarlunga"/>
    <x v="1"/>
    <n v="5168"/>
    <x v="0"/>
    <x v="1"/>
    <x v="9"/>
    <s v="Elizabeth Gentry"/>
    <x v="10503"/>
  </r>
  <r>
    <x v="8"/>
    <x v="1"/>
    <x v="0"/>
    <s v="Noarlunga"/>
    <x v="1"/>
    <n v="5168"/>
    <x v="0"/>
    <x v="1"/>
    <x v="0"/>
    <s v="Chester George"/>
    <x v="288"/>
  </r>
  <r>
    <x v="8"/>
    <x v="1"/>
    <x v="0"/>
    <s v="Noarlunga"/>
    <x v="1"/>
    <n v="5168"/>
    <x v="0"/>
    <x v="1"/>
    <x v="0"/>
    <s v="Chester George"/>
    <x v="550"/>
  </r>
  <r>
    <x v="8"/>
    <x v="1"/>
    <x v="0"/>
    <s v="Noarlunga"/>
    <x v="1"/>
    <n v="5168"/>
    <x v="0"/>
    <x v="1"/>
    <x v="2"/>
    <s v="Amy Buchanan"/>
    <x v="3444"/>
  </r>
  <r>
    <x v="8"/>
    <x v="1"/>
    <x v="0"/>
    <s v="Noarlunga"/>
    <x v="1"/>
    <n v="5168"/>
    <x v="0"/>
    <x v="1"/>
    <x v="6"/>
    <s v="Bruce Curran"/>
    <x v="10504"/>
  </r>
  <r>
    <x v="8"/>
    <x v="1"/>
    <x v="0"/>
    <s v="Noarlunga"/>
    <x v="1"/>
    <n v="5168"/>
    <x v="0"/>
    <x v="1"/>
    <x v="6"/>
    <s v="Bruce Curran"/>
    <x v="1732"/>
  </r>
  <r>
    <x v="8"/>
    <x v="1"/>
    <x v="0"/>
    <s v="Noarlunga"/>
    <x v="1"/>
    <n v="5168"/>
    <x v="0"/>
    <x v="1"/>
    <x v="0"/>
    <s v="Chester George"/>
    <x v="10505"/>
  </r>
  <r>
    <x v="8"/>
    <x v="1"/>
    <x v="0"/>
    <s v="Noarlunga"/>
    <x v="1"/>
    <n v="5168"/>
    <x v="0"/>
    <x v="1"/>
    <x v="8"/>
    <s v="Sara Ferrell"/>
    <x v="10506"/>
  </r>
  <r>
    <x v="8"/>
    <x v="1"/>
    <x v="0"/>
    <s v="Noarlunga"/>
    <x v="1"/>
    <n v="5168"/>
    <x v="0"/>
    <x v="1"/>
    <x v="4"/>
    <s v="Maggie Mayer"/>
    <x v="10507"/>
  </r>
  <r>
    <x v="8"/>
    <x v="1"/>
    <x v="0"/>
    <s v="Noarlunga"/>
    <x v="1"/>
    <n v="5168"/>
    <x v="0"/>
    <x v="1"/>
    <x v="5"/>
    <s v="Richard Carr"/>
    <x v="1039"/>
  </r>
  <r>
    <x v="8"/>
    <x v="1"/>
    <x v="0"/>
    <s v="Noarlunga"/>
    <x v="1"/>
    <n v="5168"/>
    <x v="0"/>
    <x v="1"/>
    <x v="2"/>
    <s v="Amy Buchanan"/>
    <x v="10508"/>
  </r>
  <r>
    <x v="8"/>
    <x v="1"/>
    <x v="0"/>
    <s v="Noarlunga"/>
    <x v="1"/>
    <n v="5168"/>
    <x v="0"/>
    <x v="1"/>
    <x v="5"/>
    <s v="Richard Carr"/>
    <x v="10509"/>
  </r>
  <r>
    <x v="8"/>
    <x v="1"/>
    <x v="0"/>
    <s v="Noarlunga"/>
    <x v="1"/>
    <n v="5168"/>
    <x v="0"/>
    <x v="1"/>
    <x v="6"/>
    <s v="Bruce Curran"/>
    <x v="10510"/>
  </r>
  <r>
    <x v="8"/>
    <x v="1"/>
    <x v="0"/>
    <s v="Noarlunga"/>
    <x v="1"/>
    <n v="5168"/>
    <x v="0"/>
    <x v="1"/>
    <x v="7"/>
    <s v="Ella Hickman"/>
    <x v="10511"/>
  </r>
  <r>
    <x v="8"/>
    <x v="1"/>
    <x v="0"/>
    <s v="Noarlunga"/>
    <x v="1"/>
    <n v="5168"/>
    <x v="0"/>
    <x v="1"/>
    <x v="2"/>
    <s v="Amy Buchanan"/>
    <x v="10512"/>
  </r>
  <r>
    <x v="8"/>
    <x v="1"/>
    <x v="0"/>
    <s v="Noarlunga"/>
    <x v="1"/>
    <n v="5168"/>
    <x v="0"/>
    <x v="1"/>
    <x v="5"/>
    <s v="Richard Carr"/>
    <x v="10513"/>
  </r>
  <r>
    <x v="8"/>
    <x v="1"/>
    <x v="0"/>
    <s v="Noarlunga"/>
    <x v="1"/>
    <n v="5168"/>
    <x v="0"/>
    <x v="1"/>
    <x v="2"/>
    <s v="Amy Buchanan"/>
    <x v="10514"/>
  </r>
  <r>
    <x v="8"/>
    <x v="1"/>
    <x v="0"/>
    <s v="Noarlunga"/>
    <x v="1"/>
    <n v="5168"/>
    <x v="0"/>
    <x v="1"/>
    <x v="4"/>
    <s v="Maggie Mayer"/>
    <x v="10515"/>
  </r>
  <r>
    <x v="8"/>
    <x v="1"/>
    <x v="0"/>
    <s v="Noarlunga"/>
    <x v="1"/>
    <n v="5168"/>
    <x v="0"/>
    <x v="1"/>
    <x v="0"/>
    <s v="Chester George"/>
    <x v="10516"/>
  </r>
  <r>
    <x v="8"/>
    <x v="1"/>
    <x v="0"/>
    <s v="Noarlunga"/>
    <x v="1"/>
    <n v="5168"/>
    <x v="0"/>
    <x v="1"/>
    <x v="1"/>
    <s v="Howard Wright"/>
    <x v="10517"/>
  </r>
  <r>
    <x v="8"/>
    <x v="1"/>
    <x v="0"/>
    <s v="Noarlunga"/>
    <x v="1"/>
    <n v="5168"/>
    <x v="0"/>
    <x v="1"/>
    <x v="4"/>
    <s v="Maggie Mayer"/>
    <x v="10518"/>
  </r>
  <r>
    <x v="8"/>
    <x v="1"/>
    <x v="0"/>
    <s v="Noarlunga"/>
    <x v="1"/>
    <n v="5168"/>
    <x v="0"/>
    <x v="1"/>
    <x v="0"/>
    <s v="Chester George"/>
    <x v="10519"/>
  </r>
  <r>
    <x v="8"/>
    <x v="1"/>
    <x v="0"/>
    <s v="Noarlunga"/>
    <x v="1"/>
    <n v="5168"/>
    <x v="0"/>
    <x v="1"/>
    <x v="9"/>
    <s v="Elizabeth Gentry"/>
    <x v="10520"/>
  </r>
  <r>
    <x v="8"/>
    <x v="1"/>
    <x v="0"/>
    <s v="Noarlunga"/>
    <x v="1"/>
    <n v="5168"/>
    <x v="0"/>
    <x v="1"/>
    <x v="1"/>
    <s v="Howard Wright"/>
    <x v="10521"/>
  </r>
  <r>
    <x v="8"/>
    <x v="1"/>
    <x v="0"/>
    <s v="Noarlunga"/>
    <x v="1"/>
    <n v="5168"/>
    <x v="0"/>
    <x v="1"/>
    <x v="1"/>
    <s v="Howard Wright"/>
    <x v="10522"/>
  </r>
  <r>
    <x v="8"/>
    <x v="1"/>
    <x v="0"/>
    <s v="Noarlunga"/>
    <x v="1"/>
    <n v="5168"/>
    <x v="0"/>
    <x v="1"/>
    <x v="6"/>
    <s v="Bruce Curran"/>
    <x v="10523"/>
  </r>
  <r>
    <x v="8"/>
    <x v="1"/>
    <x v="0"/>
    <s v="Noarlunga"/>
    <x v="1"/>
    <n v="5168"/>
    <x v="0"/>
    <x v="1"/>
    <x v="6"/>
    <s v="Bruce Curran"/>
    <x v="10524"/>
  </r>
  <r>
    <x v="8"/>
    <x v="1"/>
    <x v="0"/>
    <s v="Airlie Beach"/>
    <x v="2"/>
    <n v="4802"/>
    <x v="0"/>
    <x v="2"/>
    <x v="2"/>
    <s v="Amy Buchanan"/>
    <x v="2"/>
  </r>
  <r>
    <x v="8"/>
    <x v="1"/>
    <x v="0"/>
    <s v="Airlie Beach"/>
    <x v="2"/>
    <n v="4802"/>
    <x v="0"/>
    <x v="2"/>
    <x v="9"/>
    <s v="Elizabeth Gentry"/>
    <x v="1220"/>
  </r>
  <r>
    <x v="8"/>
    <x v="1"/>
    <x v="0"/>
    <s v="Airlie Beach"/>
    <x v="2"/>
    <n v="4802"/>
    <x v="0"/>
    <x v="2"/>
    <x v="6"/>
    <s v="Bruce Curran"/>
    <x v="399"/>
  </r>
  <r>
    <x v="8"/>
    <x v="1"/>
    <x v="0"/>
    <s v="Airlie Beach"/>
    <x v="2"/>
    <n v="4802"/>
    <x v="0"/>
    <x v="2"/>
    <x v="0"/>
    <s v="Chester George"/>
    <x v="224"/>
  </r>
  <r>
    <x v="8"/>
    <x v="1"/>
    <x v="0"/>
    <s v="Airlie Beach"/>
    <x v="2"/>
    <n v="4802"/>
    <x v="0"/>
    <x v="2"/>
    <x v="8"/>
    <s v="Sara Ferrell"/>
    <x v="10525"/>
  </r>
  <r>
    <x v="8"/>
    <x v="1"/>
    <x v="0"/>
    <s v="Airlie Beach"/>
    <x v="2"/>
    <n v="4802"/>
    <x v="0"/>
    <x v="2"/>
    <x v="0"/>
    <s v="Chester George"/>
    <x v="10526"/>
  </r>
  <r>
    <x v="8"/>
    <x v="1"/>
    <x v="0"/>
    <s v="Airlie Beach"/>
    <x v="2"/>
    <n v="4802"/>
    <x v="0"/>
    <x v="2"/>
    <x v="0"/>
    <s v="Chester George"/>
    <x v="206"/>
  </r>
  <r>
    <x v="8"/>
    <x v="1"/>
    <x v="0"/>
    <s v="Airlie Beach"/>
    <x v="2"/>
    <n v="4802"/>
    <x v="0"/>
    <x v="2"/>
    <x v="0"/>
    <s v="Chester George"/>
    <x v="1022"/>
  </r>
  <r>
    <x v="8"/>
    <x v="1"/>
    <x v="0"/>
    <s v="Airlie Beach"/>
    <x v="2"/>
    <n v="4802"/>
    <x v="0"/>
    <x v="2"/>
    <x v="2"/>
    <s v="Amy Buchanan"/>
    <x v="81"/>
  </r>
  <r>
    <x v="8"/>
    <x v="1"/>
    <x v="0"/>
    <s v="Airlie Beach"/>
    <x v="2"/>
    <n v="4802"/>
    <x v="0"/>
    <x v="2"/>
    <x v="2"/>
    <s v="Amy Buchanan"/>
    <x v="3444"/>
  </r>
  <r>
    <x v="8"/>
    <x v="1"/>
    <x v="0"/>
    <s v="Airlie Beach"/>
    <x v="2"/>
    <n v="4802"/>
    <x v="0"/>
    <x v="2"/>
    <x v="5"/>
    <s v="Richard Carr"/>
    <x v="10527"/>
  </r>
  <r>
    <x v="8"/>
    <x v="1"/>
    <x v="0"/>
    <s v="Airlie Beach"/>
    <x v="2"/>
    <n v="4802"/>
    <x v="0"/>
    <x v="2"/>
    <x v="6"/>
    <s v="Bruce Curran"/>
    <x v="10528"/>
  </r>
  <r>
    <x v="8"/>
    <x v="1"/>
    <x v="0"/>
    <s v="Airlie Beach"/>
    <x v="2"/>
    <n v="4802"/>
    <x v="0"/>
    <x v="2"/>
    <x v="8"/>
    <s v="Sara Ferrell"/>
    <x v="10529"/>
  </r>
  <r>
    <x v="8"/>
    <x v="1"/>
    <x v="0"/>
    <s v="Airlie Beach"/>
    <x v="2"/>
    <n v="4802"/>
    <x v="0"/>
    <x v="2"/>
    <x v="7"/>
    <s v="Ella Hickman"/>
    <x v="10530"/>
  </r>
  <r>
    <x v="8"/>
    <x v="1"/>
    <x v="0"/>
    <s v="Airlie Beach"/>
    <x v="2"/>
    <n v="4802"/>
    <x v="0"/>
    <x v="2"/>
    <x v="2"/>
    <s v="Amy Buchanan"/>
    <x v="10531"/>
  </r>
  <r>
    <x v="8"/>
    <x v="1"/>
    <x v="0"/>
    <s v="Airlie Beach"/>
    <x v="2"/>
    <n v="4802"/>
    <x v="0"/>
    <x v="2"/>
    <x v="5"/>
    <s v="Richard Carr"/>
    <x v="10532"/>
  </r>
  <r>
    <x v="8"/>
    <x v="1"/>
    <x v="0"/>
    <s v="Airlie Beach"/>
    <x v="2"/>
    <n v="4802"/>
    <x v="0"/>
    <x v="2"/>
    <x v="4"/>
    <s v="Maggie Mayer"/>
    <x v="10533"/>
  </r>
  <r>
    <x v="8"/>
    <x v="1"/>
    <x v="0"/>
    <s v="Airlie Beach"/>
    <x v="2"/>
    <n v="4802"/>
    <x v="0"/>
    <x v="2"/>
    <x v="1"/>
    <s v="Howard Wright"/>
    <x v="10534"/>
  </r>
  <r>
    <x v="8"/>
    <x v="1"/>
    <x v="0"/>
    <s v="Airlie Beach"/>
    <x v="2"/>
    <n v="4802"/>
    <x v="0"/>
    <x v="2"/>
    <x v="9"/>
    <s v="Elizabeth Gentry"/>
    <x v="10535"/>
  </r>
  <r>
    <x v="8"/>
    <x v="1"/>
    <x v="0"/>
    <s v="Airlie Beach"/>
    <x v="2"/>
    <n v="4802"/>
    <x v="0"/>
    <x v="2"/>
    <x v="1"/>
    <s v="Howard Wright"/>
    <x v="10536"/>
  </r>
  <r>
    <x v="8"/>
    <x v="1"/>
    <x v="0"/>
    <s v="Airlie Beach"/>
    <x v="2"/>
    <n v="4802"/>
    <x v="0"/>
    <x v="2"/>
    <x v="4"/>
    <s v="Maggie Mayer"/>
    <x v="10537"/>
  </r>
  <r>
    <x v="8"/>
    <x v="1"/>
    <x v="0"/>
    <s v="Airlie Beach"/>
    <x v="2"/>
    <n v="4802"/>
    <x v="0"/>
    <x v="2"/>
    <x v="1"/>
    <s v="Howard Wright"/>
    <x v="10538"/>
  </r>
  <r>
    <x v="8"/>
    <x v="1"/>
    <x v="0"/>
    <s v="Airlie Beach"/>
    <x v="2"/>
    <n v="4802"/>
    <x v="0"/>
    <x v="2"/>
    <x v="0"/>
    <s v="Chester George"/>
    <x v="10539"/>
  </r>
  <r>
    <x v="8"/>
    <x v="1"/>
    <x v="0"/>
    <s v="Airlie Beach"/>
    <x v="2"/>
    <n v="4802"/>
    <x v="0"/>
    <x v="2"/>
    <x v="0"/>
    <s v="Chester George"/>
    <x v="10540"/>
  </r>
  <r>
    <x v="8"/>
    <x v="1"/>
    <x v="0"/>
    <s v="Airlie Beach"/>
    <x v="2"/>
    <n v="4802"/>
    <x v="0"/>
    <x v="2"/>
    <x v="6"/>
    <s v="Bruce Curran"/>
    <x v="10541"/>
  </r>
  <r>
    <x v="8"/>
    <x v="1"/>
    <x v="0"/>
    <s v="Airlie Beach"/>
    <x v="2"/>
    <n v="4802"/>
    <x v="0"/>
    <x v="2"/>
    <x v="6"/>
    <s v="Bruce Curran"/>
    <x v="10542"/>
  </r>
  <r>
    <x v="8"/>
    <x v="1"/>
    <x v="0"/>
    <s v="Port Lincoln"/>
    <x v="1"/>
    <n v="5607"/>
    <x v="0"/>
    <x v="3"/>
    <x v="5"/>
    <s v="Richard Carr"/>
    <x v="402"/>
  </r>
  <r>
    <x v="8"/>
    <x v="1"/>
    <x v="0"/>
    <s v="Port Lincoln"/>
    <x v="1"/>
    <n v="5607"/>
    <x v="0"/>
    <x v="3"/>
    <x v="0"/>
    <s v="Chester George"/>
    <x v="10543"/>
  </r>
  <r>
    <x v="8"/>
    <x v="1"/>
    <x v="0"/>
    <s v="Port Lincoln"/>
    <x v="1"/>
    <n v="5607"/>
    <x v="0"/>
    <x v="3"/>
    <x v="5"/>
    <s v="Richard Carr"/>
    <x v="10544"/>
  </r>
  <r>
    <x v="8"/>
    <x v="1"/>
    <x v="0"/>
    <s v="Port Lincoln"/>
    <x v="1"/>
    <n v="5607"/>
    <x v="0"/>
    <x v="3"/>
    <x v="9"/>
    <s v="Elizabeth Gentry"/>
    <x v="1302"/>
  </r>
  <r>
    <x v="8"/>
    <x v="1"/>
    <x v="0"/>
    <s v="Port Lincoln"/>
    <x v="1"/>
    <n v="5607"/>
    <x v="0"/>
    <x v="3"/>
    <x v="5"/>
    <s v="Richard Carr"/>
    <x v="8180"/>
  </r>
  <r>
    <x v="8"/>
    <x v="1"/>
    <x v="0"/>
    <s v="Port Lincoln"/>
    <x v="1"/>
    <n v="5607"/>
    <x v="0"/>
    <x v="3"/>
    <x v="0"/>
    <s v="Chester George"/>
    <x v="10079"/>
  </r>
  <r>
    <x v="8"/>
    <x v="1"/>
    <x v="0"/>
    <s v="Port Lincoln"/>
    <x v="1"/>
    <n v="5607"/>
    <x v="0"/>
    <x v="3"/>
    <x v="2"/>
    <s v="Amy Buchanan"/>
    <x v="1757"/>
  </r>
  <r>
    <x v="8"/>
    <x v="1"/>
    <x v="0"/>
    <s v="Port Lincoln"/>
    <x v="1"/>
    <n v="5607"/>
    <x v="0"/>
    <x v="3"/>
    <x v="7"/>
    <s v="Ella Hickman"/>
    <x v="10545"/>
  </r>
  <r>
    <x v="8"/>
    <x v="1"/>
    <x v="0"/>
    <s v="Port Lincoln"/>
    <x v="1"/>
    <n v="5607"/>
    <x v="0"/>
    <x v="3"/>
    <x v="2"/>
    <s v="Amy Buchanan"/>
    <x v="10546"/>
  </r>
  <r>
    <x v="8"/>
    <x v="1"/>
    <x v="0"/>
    <s v="Port Lincoln"/>
    <x v="1"/>
    <n v="5607"/>
    <x v="0"/>
    <x v="3"/>
    <x v="6"/>
    <s v="Bruce Curran"/>
    <x v="10547"/>
  </r>
  <r>
    <x v="8"/>
    <x v="1"/>
    <x v="0"/>
    <s v="Port Lincoln"/>
    <x v="1"/>
    <n v="5607"/>
    <x v="0"/>
    <x v="3"/>
    <x v="5"/>
    <s v="Richard Carr"/>
    <x v="10548"/>
  </r>
  <r>
    <x v="8"/>
    <x v="1"/>
    <x v="0"/>
    <s v="Port Lincoln"/>
    <x v="1"/>
    <n v="5607"/>
    <x v="0"/>
    <x v="3"/>
    <x v="9"/>
    <s v="Elizabeth Gentry"/>
    <x v="10549"/>
  </r>
  <r>
    <x v="8"/>
    <x v="1"/>
    <x v="0"/>
    <s v="Port Lincoln"/>
    <x v="1"/>
    <n v="5607"/>
    <x v="0"/>
    <x v="3"/>
    <x v="8"/>
    <s v="Sara Ferrell"/>
    <x v="10550"/>
  </r>
  <r>
    <x v="8"/>
    <x v="1"/>
    <x v="0"/>
    <s v="Port Lincoln"/>
    <x v="1"/>
    <n v="5607"/>
    <x v="0"/>
    <x v="3"/>
    <x v="0"/>
    <s v="Chester George"/>
    <x v="10551"/>
  </r>
  <r>
    <x v="8"/>
    <x v="1"/>
    <x v="0"/>
    <s v="Port Lincoln"/>
    <x v="1"/>
    <n v="5607"/>
    <x v="0"/>
    <x v="3"/>
    <x v="4"/>
    <s v="Maggie Mayer"/>
    <x v="10552"/>
  </r>
  <r>
    <x v="8"/>
    <x v="1"/>
    <x v="0"/>
    <s v="Port Lincoln"/>
    <x v="1"/>
    <n v="5607"/>
    <x v="0"/>
    <x v="3"/>
    <x v="9"/>
    <s v="Elizabeth Gentry"/>
    <x v="10553"/>
  </r>
  <r>
    <x v="8"/>
    <x v="1"/>
    <x v="0"/>
    <s v="Port Lincoln"/>
    <x v="1"/>
    <n v="5607"/>
    <x v="0"/>
    <x v="3"/>
    <x v="4"/>
    <s v="Maggie Mayer"/>
    <x v="10554"/>
  </r>
  <r>
    <x v="8"/>
    <x v="1"/>
    <x v="0"/>
    <s v="Port Lincoln"/>
    <x v="1"/>
    <n v="5607"/>
    <x v="0"/>
    <x v="3"/>
    <x v="1"/>
    <s v="Howard Wright"/>
    <x v="10555"/>
  </r>
  <r>
    <x v="8"/>
    <x v="1"/>
    <x v="0"/>
    <s v="Port Lincoln"/>
    <x v="1"/>
    <n v="5607"/>
    <x v="0"/>
    <x v="3"/>
    <x v="2"/>
    <s v="Amy Buchanan"/>
    <x v="10556"/>
  </r>
  <r>
    <x v="8"/>
    <x v="1"/>
    <x v="0"/>
    <s v="Port Lincoln"/>
    <x v="1"/>
    <n v="5607"/>
    <x v="0"/>
    <x v="3"/>
    <x v="1"/>
    <s v="Howard Wright"/>
    <x v="10557"/>
  </r>
  <r>
    <x v="8"/>
    <x v="1"/>
    <x v="0"/>
    <s v="Port Lincoln"/>
    <x v="1"/>
    <n v="5607"/>
    <x v="0"/>
    <x v="3"/>
    <x v="0"/>
    <s v="Chester George"/>
    <x v="10558"/>
  </r>
  <r>
    <x v="8"/>
    <x v="1"/>
    <x v="0"/>
    <s v="Port Lincoln"/>
    <x v="1"/>
    <n v="5607"/>
    <x v="0"/>
    <x v="3"/>
    <x v="1"/>
    <s v="Howard Wright"/>
    <x v="10559"/>
  </r>
  <r>
    <x v="8"/>
    <x v="1"/>
    <x v="0"/>
    <s v="Port Lincoln"/>
    <x v="1"/>
    <n v="5607"/>
    <x v="0"/>
    <x v="3"/>
    <x v="6"/>
    <s v="Bruce Curran"/>
    <x v="10560"/>
  </r>
  <r>
    <x v="8"/>
    <x v="1"/>
    <x v="0"/>
    <s v="Port Lincoln"/>
    <x v="1"/>
    <n v="5607"/>
    <x v="0"/>
    <x v="3"/>
    <x v="6"/>
    <s v="Bruce Curran"/>
    <x v="10561"/>
  </r>
  <r>
    <x v="8"/>
    <x v="1"/>
    <x v="0"/>
    <s v="Berri"/>
    <x v="1"/>
    <n v="5343"/>
    <x v="0"/>
    <x v="3"/>
    <x v="2"/>
    <s v="Amy Buchanan"/>
    <x v="2"/>
  </r>
  <r>
    <x v="8"/>
    <x v="1"/>
    <x v="0"/>
    <s v="Berri"/>
    <x v="1"/>
    <n v="5343"/>
    <x v="0"/>
    <x v="3"/>
    <x v="5"/>
    <s v="Richard Carr"/>
    <x v="69"/>
  </r>
  <r>
    <x v="8"/>
    <x v="1"/>
    <x v="0"/>
    <s v="Berri"/>
    <x v="1"/>
    <n v="5343"/>
    <x v="0"/>
    <x v="3"/>
    <x v="9"/>
    <s v="Elizabeth Gentry"/>
    <x v="892"/>
  </r>
  <r>
    <x v="8"/>
    <x v="1"/>
    <x v="0"/>
    <s v="Berri"/>
    <x v="1"/>
    <n v="5343"/>
    <x v="0"/>
    <x v="3"/>
    <x v="0"/>
    <s v="Chester George"/>
    <x v="2785"/>
  </r>
  <r>
    <x v="8"/>
    <x v="1"/>
    <x v="0"/>
    <s v="Berri"/>
    <x v="1"/>
    <n v="5343"/>
    <x v="0"/>
    <x v="3"/>
    <x v="2"/>
    <s v="Amy Buchanan"/>
    <x v="1564"/>
  </r>
  <r>
    <x v="8"/>
    <x v="1"/>
    <x v="0"/>
    <s v="Berri"/>
    <x v="1"/>
    <n v="5343"/>
    <x v="0"/>
    <x v="3"/>
    <x v="9"/>
    <s v="Elizabeth Gentry"/>
    <x v="1130"/>
  </r>
  <r>
    <x v="8"/>
    <x v="1"/>
    <x v="0"/>
    <s v="Berri"/>
    <x v="1"/>
    <n v="5343"/>
    <x v="0"/>
    <x v="3"/>
    <x v="0"/>
    <s v="Chester George"/>
    <x v="10562"/>
  </r>
  <r>
    <x v="8"/>
    <x v="1"/>
    <x v="0"/>
    <s v="Berri"/>
    <x v="1"/>
    <n v="5343"/>
    <x v="0"/>
    <x v="3"/>
    <x v="6"/>
    <s v="Bruce Curran"/>
    <x v="10563"/>
  </r>
  <r>
    <x v="8"/>
    <x v="1"/>
    <x v="0"/>
    <s v="Berri"/>
    <x v="1"/>
    <n v="5343"/>
    <x v="0"/>
    <x v="3"/>
    <x v="2"/>
    <s v="Amy Buchanan"/>
    <x v="8925"/>
  </r>
  <r>
    <x v="8"/>
    <x v="1"/>
    <x v="0"/>
    <s v="Berri"/>
    <x v="1"/>
    <n v="5343"/>
    <x v="0"/>
    <x v="3"/>
    <x v="6"/>
    <s v="Bruce Curran"/>
    <x v="10564"/>
  </r>
  <r>
    <x v="8"/>
    <x v="1"/>
    <x v="0"/>
    <s v="Berri"/>
    <x v="1"/>
    <n v="5343"/>
    <x v="0"/>
    <x v="3"/>
    <x v="2"/>
    <s v="Amy Buchanan"/>
    <x v="5102"/>
  </r>
  <r>
    <x v="8"/>
    <x v="1"/>
    <x v="0"/>
    <s v="Berri"/>
    <x v="1"/>
    <n v="5343"/>
    <x v="0"/>
    <x v="3"/>
    <x v="2"/>
    <s v="Amy Buchanan"/>
    <x v="10565"/>
  </r>
  <r>
    <x v="8"/>
    <x v="1"/>
    <x v="0"/>
    <s v="Berri"/>
    <x v="1"/>
    <n v="5343"/>
    <x v="0"/>
    <x v="3"/>
    <x v="5"/>
    <s v="Richard Carr"/>
    <x v="10566"/>
  </r>
  <r>
    <x v="8"/>
    <x v="1"/>
    <x v="0"/>
    <s v="Berri"/>
    <x v="1"/>
    <n v="5343"/>
    <x v="0"/>
    <x v="3"/>
    <x v="5"/>
    <s v="Richard Carr"/>
    <x v="10567"/>
  </r>
  <r>
    <x v="8"/>
    <x v="1"/>
    <x v="0"/>
    <s v="Berri"/>
    <x v="1"/>
    <n v="5343"/>
    <x v="0"/>
    <x v="3"/>
    <x v="0"/>
    <s v="Chester George"/>
    <x v="10568"/>
  </r>
  <r>
    <x v="8"/>
    <x v="1"/>
    <x v="0"/>
    <s v="Berri"/>
    <x v="1"/>
    <n v="5343"/>
    <x v="0"/>
    <x v="3"/>
    <x v="4"/>
    <s v="Maggie Mayer"/>
    <x v="10569"/>
  </r>
  <r>
    <x v="8"/>
    <x v="1"/>
    <x v="0"/>
    <s v="Berri"/>
    <x v="1"/>
    <n v="5343"/>
    <x v="0"/>
    <x v="3"/>
    <x v="8"/>
    <s v="Sara Ferrell"/>
    <x v="10570"/>
  </r>
  <r>
    <x v="8"/>
    <x v="1"/>
    <x v="0"/>
    <s v="Berri"/>
    <x v="1"/>
    <n v="5343"/>
    <x v="0"/>
    <x v="3"/>
    <x v="7"/>
    <s v="Ella Hickman"/>
    <x v="10571"/>
  </r>
  <r>
    <x v="8"/>
    <x v="1"/>
    <x v="0"/>
    <s v="Berri"/>
    <x v="1"/>
    <n v="5343"/>
    <x v="0"/>
    <x v="3"/>
    <x v="1"/>
    <s v="Howard Wright"/>
    <x v="10572"/>
  </r>
  <r>
    <x v="8"/>
    <x v="1"/>
    <x v="0"/>
    <s v="Berri"/>
    <x v="1"/>
    <n v="5343"/>
    <x v="0"/>
    <x v="3"/>
    <x v="4"/>
    <s v="Maggie Mayer"/>
    <x v="10573"/>
  </r>
  <r>
    <x v="8"/>
    <x v="1"/>
    <x v="0"/>
    <s v="Berri"/>
    <x v="1"/>
    <n v="5343"/>
    <x v="0"/>
    <x v="3"/>
    <x v="9"/>
    <s v="Elizabeth Gentry"/>
    <x v="10574"/>
  </r>
  <r>
    <x v="8"/>
    <x v="1"/>
    <x v="0"/>
    <s v="Berri"/>
    <x v="1"/>
    <n v="5343"/>
    <x v="0"/>
    <x v="3"/>
    <x v="0"/>
    <s v="Chester George"/>
    <x v="10575"/>
  </r>
  <r>
    <x v="8"/>
    <x v="1"/>
    <x v="0"/>
    <s v="Berri"/>
    <x v="1"/>
    <n v="5343"/>
    <x v="0"/>
    <x v="3"/>
    <x v="1"/>
    <s v="Howard Wright"/>
    <x v="10576"/>
  </r>
  <r>
    <x v="8"/>
    <x v="1"/>
    <x v="0"/>
    <s v="Berri"/>
    <x v="1"/>
    <n v="5343"/>
    <x v="0"/>
    <x v="3"/>
    <x v="1"/>
    <s v="Howard Wright"/>
    <x v="10577"/>
  </r>
  <r>
    <x v="8"/>
    <x v="1"/>
    <x v="0"/>
    <s v="Berri"/>
    <x v="1"/>
    <n v="5343"/>
    <x v="0"/>
    <x v="3"/>
    <x v="6"/>
    <s v="Bruce Curran"/>
    <x v="10578"/>
  </r>
  <r>
    <x v="8"/>
    <x v="1"/>
    <x v="0"/>
    <s v="Berri"/>
    <x v="1"/>
    <n v="5343"/>
    <x v="0"/>
    <x v="3"/>
    <x v="0"/>
    <s v="Chester George"/>
    <x v="10579"/>
  </r>
  <r>
    <x v="8"/>
    <x v="1"/>
    <x v="0"/>
    <s v="Berri"/>
    <x v="1"/>
    <n v="5343"/>
    <x v="0"/>
    <x v="3"/>
    <x v="6"/>
    <s v="Bruce Curran"/>
    <x v="10580"/>
  </r>
  <r>
    <x v="8"/>
    <x v="1"/>
    <x v="0"/>
    <s v="Mindarie"/>
    <x v="3"/>
    <n v="6030"/>
    <x v="0"/>
    <x v="4"/>
    <x v="2"/>
    <s v="Amy Buchanan"/>
    <x v="4"/>
  </r>
  <r>
    <x v="8"/>
    <x v="1"/>
    <x v="0"/>
    <s v="Mindarie"/>
    <x v="3"/>
    <n v="6030"/>
    <x v="0"/>
    <x v="4"/>
    <x v="0"/>
    <s v="Chester George"/>
    <x v="34"/>
  </r>
  <r>
    <x v="8"/>
    <x v="1"/>
    <x v="0"/>
    <s v="Mindarie"/>
    <x v="3"/>
    <n v="6030"/>
    <x v="0"/>
    <x v="4"/>
    <x v="5"/>
    <s v="Richard Carr"/>
    <x v="1586"/>
  </r>
  <r>
    <x v="8"/>
    <x v="1"/>
    <x v="0"/>
    <s v="Mindarie"/>
    <x v="3"/>
    <n v="6030"/>
    <x v="0"/>
    <x v="4"/>
    <x v="0"/>
    <s v="Chester George"/>
    <x v="39"/>
  </r>
  <r>
    <x v="8"/>
    <x v="1"/>
    <x v="0"/>
    <s v="Mindarie"/>
    <x v="3"/>
    <n v="6030"/>
    <x v="0"/>
    <x v="4"/>
    <x v="9"/>
    <s v="Elizabeth Gentry"/>
    <x v="2436"/>
  </r>
  <r>
    <x v="8"/>
    <x v="1"/>
    <x v="0"/>
    <s v="Mindarie"/>
    <x v="3"/>
    <n v="6030"/>
    <x v="0"/>
    <x v="4"/>
    <x v="2"/>
    <s v="Amy Buchanan"/>
    <x v="205"/>
  </r>
  <r>
    <x v="8"/>
    <x v="1"/>
    <x v="0"/>
    <s v="Mindarie"/>
    <x v="3"/>
    <n v="6030"/>
    <x v="0"/>
    <x v="4"/>
    <x v="2"/>
    <s v="Amy Buchanan"/>
    <x v="660"/>
  </r>
  <r>
    <x v="8"/>
    <x v="1"/>
    <x v="0"/>
    <s v="Mindarie"/>
    <x v="3"/>
    <n v="6030"/>
    <x v="0"/>
    <x v="4"/>
    <x v="9"/>
    <s v="Elizabeth Gentry"/>
    <x v="10581"/>
  </r>
  <r>
    <x v="8"/>
    <x v="1"/>
    <x v="0"/>
    <s v="Mindarie"/>
    <x v="3"/>
    <n v="6030"/>
    <x v="0"/>
    <x v="4"/>
    <x v="2"/>
    <s v="Amy Buchanan"/>
    <x v="722"/>
  </r>
  <r>
    <x v="8"/>
    <x v="1"/>
    <x v="0"/>
    <s v="Mindarie"/>
    <x v="3"/>
    <n v="6030"/>
    <x v="0"/>
    <x v="4"/>
    <x v="5"/>
    <s v="Richard Carr"/>
    <x v="10582"/>
  </r>
  <r>
    <x v="8"/>
    <x v="1"/>
    <x v="0"/>
    <s v="Mindarie"/>
    <x v="3"/>
    <n v="6030"/>
    <x v="0"/>
    <x v="4"/>
    <x v="0"/>
    <s v="Chester George"/>
    <x v="10583"/>
  </r>
  <r>
    <x v="8"/>
    <x v="1"/>
    <x v="0"/>
    <s v="Mindarie"/>
    <x v="3"/>
    <n v="6030"/>
    <x v="0"/>
    <x v="4"/>
    <x v="9"/>
    <s v="Elizabeth Gentry"/>
    <x v="6360"/>
  </r>
  <r>
    <x v="8"/>
    <x v="1"/>
    <x v="0"/>
    <s v="Mindarie"/>
    <x v="3"/>
    <n v="6030"/>
    <x v="0"/>
    <x v="4"/>
    <x v="7"/>
    <s v="Ella Hickman"/>
    <x v="8259"/>
  </r>
  <r>
    <x v="8"/>
    <x v="1"/>
    <x v="0"/>
    <s v="Mindarie"/>
    <x v="3"/>
    <n v="6030"/>
    <x v="0"/>
    <x v="4"/>
    <x v="6"/>
    <s v="Bruce Curran"/>
    <x v="10584"/>
  </r>
  <r>
    <x v="8"/>
    <x v="1"/>
    <x v="0"/>
    <s v="Mindarie"/>
    <x v="3"/>
    <n v="6030"/>
    <x v="0"/>
    <x v="4"/>
    <x v="2"/>
    <s v="Amy Buchanan"/>
    <x v="10585"/>
  </r>
  <r>
    <x v="8"/>
    <x v="1"/>
    <x v="0"/>
    <s v="Mindarie"/>
    <x v="3"/>
    <n v="6030"/>
    <x v="0"/>
    <x v="4"/>
    <x v="5"/>
    <s v="Richard Carr"/>
    <x v="10586"/>
  </r>
  <r>
    <x v="8"/>
    <x v="1"/>
    <x v="0"/>
    <s v="Mindarie"/>
    <x v="3"/>
    <n v="6030"/>
    <x v="0"/>
    <x v="4"/>
    <x v="4"/>
    <s v="Maggie Mayer"/>
    <x v="10587"/>
  </r>
  <r>
    <x v="8"/>
    <x v="1"/>
    <x v="0"/>
    <s v="Mindarie"/>
    <x v="3"/>
    <n v="6030"/>
    <x v="0"/>
    <x v="4"/>
    <x v="0"/>
    <s v="Chester George"/>
    <x v="10588"/>
  </r>
  <r>
    <x v="8"/>
    <x v="1"/>
    <x v="0"/>
    <s v="Mindarie"/>
    <x v="3"/>
    <n v="6030"/>
    <x v="0"/>
    <x v="4"/>
    <x v="1"/>
    <s v="Howard Wright"/>
    <x v="10589"/>
  </r>
  <r>
    <x v="8"/>
    <x v="1"/>
    <x v="0"/>
    <s v="Mindarie"/>
    <x v="3"/>
    <n v="6030"/>
    <x v="0"/>
    <x v="4"/>
    <x v="4"/>
    <s v="Maggie Mayer"/>
    <x v="10590"/>
  </r>
  <r>
    <x v="8"/>
    <x v="1"/>
    <x v="0"/>
    <s v="Mindarie"/>
    <x v="3"/>
    <n v="6030"/>
    <x v="0"/>
    <x v="4"/>
    <x v="9"/>
    <s v="Elizabeth Gentry"/>
    <x v="10591"/>
  </r>
  <r>
    <x v="8"/>
    <x v="1"/>
    <x v="0"/>
    <s v="Mindarie"/>
    <x v="3"/>
    <n v="6030"/>
    <x v="0"/>
    <x v="4"/>
    <x v="8"/>
    <s v="Sara Ferrell"/>
    <x v="10592"/>
  </r>
  <r>
    <x v="8"/>
    <x v="1"/>
    <x v="0"/>
    <s v="Mindarie"/>
    <x v="3"/>
    <n v="6030"/>
    <x v="0"/>
    <x v="4"/>
    <x v="6"/>
    <s v="Bruce Curran"/>
    <x v="10593"/>
  </r>
  <r>
    <x v="8"/>
    <x v="1"/>
    <x v="0"/>
    <s v="Mindarie"/>
    <x v="3"/>
    <n v="6030"/>
    <x v="0"/>
    <x v="4"/>
    <x v="1"/>
    <s v="Howard Wright"/>
    <x v="10594"/>
  </r>
  <r>
    <x v="8"/>
    <x v="1"/>
    <x v="0"/>
    <s v="Mindarie"/>
    <x v="3"/>
    <n v="6030"/>
    <x v="0"/>
    <x v="4"/>
    <x v="6"/>
    <s v="Bruce Curran"/>
    <x v="10595"/>
  </r>
  <r>
    <x v="8"/>
    <x v="1"/>
    <x v="0"/>
    <s v="Mindarie"/>
    <x v="3"/>
    <n v="6030"/>
    <x v="0"/>
    <x v="4"/>
    <x v="1"/>
    <s v="Howard Wright"/>
    <x v="10596"/>
  </r>
  <r>
    <x v="8"/>
    <x v="1"/>
    <x v="0"/>
    <s v="Mindarie"/>
    <x v="3"/>
    <n v="6030"/>
    <x v="0"/>
    <x v="4"/>
    <x v="0"/>
    <s v="Chester George"/>
    <x v="10597"/>
  </r>
  <r>
    <x v="8"/>
    <x v="1"/>
    <x v="0"/>
    <s v="Yeppoon"/>
    <x v="2"/>
    <n v="4703"/>
    <x v="0"/>
    <x v="5"/>
    <x v="0"/>
    <s v="Chester George"/>
    <x v="369"/>
  </r>
  <r>
    <x v="8"/>
    <x v="1"/>
    <x v="0"/>
    <s v="Yeppoon"/>
    <x v="2"/>
    <n v="4703"/>
    <x v="0"/>
    <x v="5"/>
    <x v="4"/>
    <s v="Maggie Mayer"/>
    <x v="36"/>
  </r>
  <r>
    <x v="8"/>
    <x v="1"/>
    <x v="0"/>
    <s v="Yeppoon"/>
    <x v="2"/>
    <n v="4703"/>
    <x v="0"/>
    <x v="5"/>
    <x v="0"/>
    <s v="Chester George"/>
    <x v="3192"/>
  </r>
  <r>
    <x v="8"/>
    <x v="1"/>
    <x v="0"/>
    <s v="Yeppoon"/>
    <x v="2"/>
    <n v="4703"/>
    <x v="0"/>
    <x v="5"/>
    <x v="4"/>
    <s v="Maggie Mayer"/>
    <x v="10598"/>
  </r>
  <r>
    <x v="8"/>
    <x v="1"/>
    <x v="0"/>
    <s v="Yeppoon"/>
    <x v="2"/>
    <n v="4703"/>
    <x v="0"/>
    <x v="5"/>
    <x v="5"/>
    <s v="Richard Carr"/>
    <x v="138"/>
  </r>
  <r>
    <x v="8"/>
    <x v="1"/>
    <x v="0"/>
    <s v="Yeppoon"/>
    <x v="2"/>
    <n v="4703"/>
    <x v="0"/>
    <x v="5"/>
    <x v="5"/>
    <s v="Richard Carr"/>
    <x v="10599"/>
  </r>
  <r>
    <x v="8"/>
    <x v="1"/>
    <x v="0"/>
    <s v="Yeppoon"/>
    <x v="2"/>
    <n v="4703"/>
    <x v="0"/>
    <x v="5"/>
    <x v="2"/>
    <s v="Amy Buchanan"/>
    <x v="2250"/>
  </r>
  <r>
    <x v="8"/>
    <x v="1"/>
    <x v="0"/>
    <s v="Yeppoon"/>
    <x v="2"/>
    <n v="4703"/>
    <x v="0"/>
    <x v="5"/>
    <x v="5"/>
    <s v="Richard Carr"/>
    <x v="10600"/>
  </r>
  <r>
    <x v="8"/>
    <x v="1"/>
    <x v="0"/>
    <s v="Yeppoon"/>
    <x v="2"/>
    <n v="4703"/>
    <x v="0"/>
    <x v="5"/>
    <x v="2"/>
    <s v="Amy Buchanan"/>
    <x v="10601"/>
  </r>
  <r>
    <x v="8"/>
    <x v="1"/>
    <x v="0"/>
    <s v="Yeppoon"/>
    <x v="2"/>
    <n v="4703"/>
    <x v="0"/>
    <x v="5"/>
    <x v="2"/>
    <s v="Amy Buchanan"/>
    <x v="10602"/>
  </r>
  <r>
    <x v="8"/>
    <x v="1"/>
    <x v="0"/>
    <s v="Yeppoon"/>
    <x v="2"/>
    <n v="4703"/>
    <x v="0"/>
    <x v="5"/>
    <x v="0"/>
    <s v="Chester George"/>
    <x v="10603"/>
  </r>
  <r>
    <x v="8"/>
    <x v="1"/>
    <x v="0"/>
    <s v="Yeppoon"/>
    <x v="2"/>
    <n v="4703"/>
    <x v="0"/>
    <x v="5"/>
    <x v="7"/>
    <s v="Ella Hickman"/>
    <x v="10604"/>
  </r>
  <r>
    <x v="8"/>
    <x v="1"/>
    <x v="0"/>
    <s v="Yeppoon"/>
    <x v="2"/>
    <n v="4703"/>
    <x v="0"/>
    <x v="5"/>
    <x v="5"/>
    <s v="Richard Carr"/>
    <x v="10605"/>
  </r>
  <r>
    <x v="8"/>
    <x v="1"/>
    <x v="0"/>
    <s v="Yeppoon"/>
    <x v="2"/>
    <n v="4703"/>
    <x v="0"/>
    <x v="5"/>
    <x v="6"/>
    <s v="Bruce Curran"/>
    <x v="10606"/>
  </r>
  <r>
    <x v="8"/>
    <x v="1"/>
    <x v="0"/>
    <s v="Yeppoon"/>
    <x v="2"/>
    <n v="4703"/>
    <x v="0"/>
    <x v="5"/>
    <x v="4"/>
    <s v="Maggie Mayer"/>
    <x v="1085"/>
  </r>
  <r>
    <x v="8"/>
    <x v="1"/>
    <x v="0"/>
    <s v="Yeppoon"/>
    <x v="2"/>
    <n v="4703"/>
    <x v="0"/>
    <x v="5"/>
    <x v="2"/>
    <s v="Amy Buchanan"/>
    <x v="1286"/>
  </r>
  <r>
    <x v="8"/>
    <x v="1"/>
    <x v="0"/>
    <s v="Yeppoon"/>
    <x v="2"/>
    <n v="4703"/>
    <x v="0"/>
    <x v="5"/>
    <x v="4"/>
    <s v="Maggie Mayer"/>
    <x v="10607"/>
  </r>
  <r>
    <x v="8"/>
    <x v="1"/>
    <x v="0"/>
    <s v="Yeppoon"/>
    <x v="2"/>
    <n v="4703"/>
    <x v="0"/>
    <x v="5"/>
    <x v="4"/>
    <s v="Maggie Mayer"/>
    <x v="10608"/>
  </r>
  <r>
    <x v="8"/>
    <x v="1"/>
    <x v="0"/>
    <s v="Yeppoon"/>
    <x v="2"/>
    <n v="4703"/>
    <x v="0"/>
    <x v="5"/>
    <x v="1"/>
    <s v="Howard Wright"/>
    <x v="10609"/>
  </r>
  <r>
    <x v="8"/>
    <x v="1"/>
    <x v="0"/>
    <s v="Yeppoon"/>
    <x v="2"/>
    <n v="4703"/>
    <x v="0"/>
    <x v="5"/>
    <x v="8"/>
    <s v="Sara Ferrell"/>
    <x v="10610"/>
  </r>
  <r>
    <x v="8"/>
    <x v="1"/>
    <x v="0"/>
    <s v="Yeppoon"/>
    <x v="2"/>
    <n v="4703"/>
    <x v="0"/>
    <x v="5"/>
    <x v="1"/>
    <s v="Howard Wright"/>
    <x v="10611"/>
  </r>
  <r>
    <x v="8"/>
    <x v="1"/>
    <x v="0"/>
    <s v="Yeppoon"/>
    <x v="2"/>
    <n v="4703"/>
    <x v="0"/>
    <x v="5"/>
    <x v="0"/>
    <s v="Chester George"/>
    <x v="10612"/>
  </r>
  <r>
    <x v="8"/>
    <x v="1"/>
    <x v="0"/>
    <s v="Yeppoon"/>
    <x v="2"/>
    <n v="4703"/>
    <x v="0"/>
    <x v="5"/>
    <x v="6"/>
    <s v="Bruce Curran"/>
    <x v="10613"/>
  </r>
  <r>
    <x v="8"/>
    <x v="1"/>
    <x v="0"/>
    <s v="Yeppoon"/>
    <x v="2"/>
    <n v="4703"/>
    <x v="0"/>
    <x v="5"/>
    <x v="1"/>
    <s v="Howard Wright"/>
    <x v="10614"/>
  </r>
  <r>
    <x v="8"/>
    <x v="1"/>
    <x v="0"/>
    <s v="Yeppoon"/>
    <x v="2"/>
    <n v="4703"/>
    <x v="0"/>
    <x v="5"/>
    <x v="0"/>
    <s v="Chester George"/>
    <x v="10615"/>
  </r>
  <r>
    <x v="8"/>
    <x v="1"/>
    <x v="0"/>
    <s v="Yeppoon"/>
    <x v="2"/>
    <n v="4703"/>
    <x v="0"/>
    <x v="5"/>
    <x v="6"/>
    <s v="Bruce Curran"/>
    <x v="10616"/>
  </r>
  <r>
    <x v="8"/>
    <x v="1"/>
    <x v="0"/>
    <s v="Werribee"/>
    <x v="4"/>
    <n v="3030"/>
    <x v="0"/>
    <x v="6"/>
    <x v="6"/>
    <s v="Bruce Curran"/>
    <x v="772"/>
  </r>
  <r>
    <x v="8"/>
    <x v="1"/>
    <x v="0"/>
    <s v="Werribee"/>
    <x v="4"/>
    <n v="3030"/>
    <x v="0"/>
    <x v="6"/>
    <x v="0"/>
    <s v="Chester George"/>
    <x v="1792"/>
  </r>
  <r>
    <x v="8"/>
    <x v="1"/>
    <x v="0"/>
    <s v="Werribee"/>
    <x v="4"/>
    <n v="3030"/>
    <x v="0"/>
    <x v="6"/>
    <x v="2"/>
    <s v="Amy Buchanan"/>
    <x v="10617"/>
  </r>
  <r>
    <x v="8"/>
    <x v="1"/>
    <x v="0"/>
    <s v="Werribee"/>
    <x v="4"/>
    <n v="3030"/>
    <x v="0"/>
    <x v="6"/>
    <x v="5"/>
    <s v="Richard Carr"/>
    <x v="138"/>
  </r>
  <r>
    <x v="8"/>
    <x v="1"/>
    <x v="0"/>
    <s v="Werribee"/>
    <x v="4"/>
    <n v="3030"/>
    <x v="0"/>
    <x v="6"/>
    <x v="5"/>
    <s v="Richard Carr"/>
    <x v="10618"/>
  </r>
  <r>
    <x v="8"/>
    <x v="1"/>
    <x v="0"/>
    <s v="Werribee"/>
    <x v="4"/>
    <n v="3030"/>
    <x v="0"/>
    <x v="6"/>
    <x v="0"/>
    <s v="Chester George"/>
    <x v="227"/>
  </r>
  <r>
    <x v="8"/>
    <x v="1"/>
    <x v="0"/>
    <s v="Werribee"/>
    <x v="4"/>
    <n v="3030"/>
    <x v="0"/>
    <x v="6"/>
    <x v="5"/>
    <s v="Richard Carr"/>
    <x v="10619"/>
  </r>
  <r>
    <x v="8"/>
    <x v="1"/>
    <x v="0"/>
    <s v="Werribee"/>
    <x v="4"/>
    <n v="3030"/>
    <x v="0"/>
    <x v="6"/>
    <x v="2"/>
    <s v="Amy Buchanan"/>
    <x v="10620"/>
  </r>
  <r>
    <x v="8"/>
    <x v="1"/>
    <x v="0"/>
    <s v="Werribee"/>
    <x v="4"/>
    <n v="3030"/>
    <x v="0"/>
    <x v="6"/>
    <x v="6"/>
    <s v="Bruce Curran"/>
    <x v="1661"/>
  </r>
  <r>
    <x v="8"/>
    <x v="1"/>
    <x v="0"/>
    <s v="Werribee"/>
    <x v="4"/>
    <n v="3030"/>
    <x v="0"/>
    <x v="6"/>
    <x v="9"/>
    <s v="Elizabeth Gentry"/>
    <x v="10621"/>
  </r>
  <r>
    <x v="8"/>
    <x v="1"/>
    <x v="0"/>
    <s v="Werribee"/>
    <x v="4"/>
    <n v="3030"/>
    <x v="0"/>
    <x v="6"/>
    <x v="2"/>
    <s v="Amy Buchanan"/>
    <x v="10622"/>
  </r>
  <r>
    <x v="8"/>
    <x v="1"/>
    <x v="0"/>
    <s v="Werribee"/>
    <x v="4"/>
    <n v="3030"/>
    <x v="0"/>
    <x v="6"/>
    <x v="9"/>
    <s v="Elizabeth Gentry"/>
    <x v="10623"/>
  </r>
  <r>
    <x v="8"/>
    <x v="1"/>
    <x v="0"/>
    <s v="Werribee"/>
    <x v="4"/>
    <n v="3030"/>
    <x v="0"/>
    <x v="6"/>
    <x v="0"/>
    <s v="Chester George"/>
    <x v="10624"/>
  </r>
  <r>
    <x v="8"/>
    <x v="1"/>
    <x v="0"/>
    <s v="Werribee"/>
    <x v="4"/>
    <n v="3030"/>
    <x v="0"/>
    <x v="6"/>
    <x v="5"/>
    <s v="Richard Carr"/>
    <x v="10625"/>
  </r>
  <r>
    <x v="8"/>
    <x v="1"/>
    <x v="0"/>
    <s v="Werribee"/>
    <x v="4"/>
    <n v="3030"/>
    <x v="0"/>
    <x v="6"/>
    <x v="7"/>
    <s v="Ella Hickman"/>
    <x v="10626"/>
  </r>
  <r>
    <x v="8"/>
    <x v="1"/>
    <x v="0"/>
    <s v="Werribee"/>
    <x v="4"/>
    <n v="3030"/>
    <x v="0"/>
    <x v="6"/>
    <x v="1"/>
    <s v="Howard Wright"/>
    <x v="10627"/>
  </r>
  <r>
    <x v="8"/>
    <x v="1"/>
    <x v="0"/>
    <s v="Werribee"/>
    <x v="4"/>
    <n v="3030"/>
    <x v="0"/>
    <x v="6"/>
    <x v="2"/>
    <s v="Amy Buchanan"/>
    <x v="3815"/>
  </r>
  <r>
    <x v="8"/>
    <x v="1"/>
    <x v="0"/>
    <s v="Werribee"/>
    <x v="4"/>
    <n v="3030"/>
    <x v="0"/>
    <x v="6"/>
    <x v="2"/>
    <s v="Amy Buchanan"/>
    <x v="10628"/>
  </r>
  <r>
    <x v="8"/>
    <x v="1"/>
    <x v="0"/>
    <s v="Werribee"/>
    <x v="4"/>
    <n v="3030"/>
    <x v="0"/>
    <x v="6"/>
    <x v="8"/>
    <s v="Sara Ferrell"/>
    <x v="10629"/>
  </r>
  <r>
    <x v="8"/>
    <x v="1"/>
    <x v="0"/>
    <s v="Werribee"/>
    <x v="4"/>
    <n v="3030"/>
    <x v="0"/>
    <x v="6"/>
    <x v="4"/>
    <s v="Maggie Mayer"/>
    <x v="10630"/>
  </r>
  <r>
    <x v="8"/>
    <x v="1"/>
    <x v="0"/>
    <s v="Werribee"/>
    <x v="4"/>
    <n v="3030"/>
    <x v="0"/>
    <x v="6"/>
    <x v="4"/>
    <s v="Maggie Mayer"/>
    <x v="10631"/>
  </r>
  <r>
    <x v="8"/>
    <x v="1"/>
    <x v="0"/>
    <s v="Werribee"/>
    <x v="4"/>
    <n v="3030"/>
    <x v="0"/>
    <x v="6"/>
    <x v="0"/>
    <s v="Chester George"/>
    <x v="10632"/>
  </r>
  <r>
    <x v="8"/>
    <x v="1"/>
    <x v="0"/>
    <s v="Werribee"/>
    <x v="4"/>
    <n v="3030"/>
    <x v="0"/>
    <x v="6"/>
    <x v="9"/>
    <s v="Elizabeth Gentry"/>
    <x v="10633"/>
  </r>
  <r>
    <x v="8"/>
    <x v="1"/>
    <x v="0"/>
    <s v="Werribee"/>
    <x v="4"/>
    <n v="3030"/>
    <x v="0"/>
    <x v="6"/>
    <x v="6"/>
    <s v="Bruce Curran"/>
    <x v="10634"/>
  </r>
  <r>
    <x v="8"/>
    <x v="1"/>
    <x v="0"/>
    <s v="Werribee"/>
    <x v="4"/>
    <n v="3030"/>
    <x v="0"/>
    <x v="6"/>
    <x v="1"/>
    <s v="Howard Wright"/>
    <x v="10635"/>
  </r>
  <r>
    <x v="8"/>
    <x v="1"/>
    <x v="0"/>
    <s v="Werribee"/>
    <x v="4"/>
    <n v="3030"/>
    <x v="0"/>
    <x v="6"/>
    <x v="1"/>
    <s v="Howard Wright"/>
    <x v="10636"/>
  </r>
  <r>
    <x v="8"/>
    <x v="1"/>
    <x v="0"/>
    <s v="Werribee"/>
    <x v="4"/>
    <n v="3030"/>
    <x v="0"/>
    <x v="6"/>
    <x v="0"/>
    <s v="Chester George"/>
    <x v="10637"/>
  </r>
  <r>
    <x v="8"/>
    <x v="1"/>
    <x v="0"/>
    <s v="Werribee"/>
    <x v="4"/>
    <n v="3030"/>
    <x v="0"/>
    <x v="6"/>
    <x v="6"/>
    <s v="Bruce Curran"/>
    <x v="10638"/>
  </r>
  <r>
    <x v="8"/>
    <x v="1"/>
    <x v="0"/>
    <s v="Prospect"/>
    <x v="1"/>
    <n v="5082"/>
    <x v="0"/>
    <x v="1"/>
    <x v="7"/>
    <s v="Ella Hickman"/>
    <x v="1686"/>
  </r>
  <r>
    <x v="8"/>
    <x v="1"/>
    <x v="0"/>
    <s v="Prospect"/>
    <x v="1"/>
    <n v="5082"/>
    <x v="0"/>
    <x v="1"/>
    <x v="5"/>
    <s v="Richard Carr"/>
    <x v="772"/>
  </r>
  <r>
    <x v="8"/>
    <x v="1"/>
    <x v="0"/>
    <s v="Prospect"/>
    <x v="1"/>
    <n v="5082"/>
    <x v="0"/>
    <x v="1"/>
    <x v="1"/>
    <s v="Howard Wright"/>
    <x v="1174"/>
  </r>
  <r>
    <x v="8"/>
    <x v="1"/>
    <x v="0"/>
    <s v="Prospect"/>
    <x v="1"/>
    <n v="5082"/>
    <x v="0"/>
    <x v="1"/>
    <x v="2"/>
    <s v="Amy Buchanan"/>
    <x v="73"/>
  </r>
  <r>
    <x v="8"/>
    <x v="1"/>
    <x v="0"/>
    <s v="Prospect"/>
    <x v="1"/>
    <n v="5082"/>
    <x v="0"/>
    <x v="1"/>
    <x v="6"/>
    <s v="Bruce Curran"/>
    <x v="10639"/>
  </r>
  <r>
    <x v="8"/>
    <x v="1"/>
    <x v="0"/>
    <s v="Prospect"/>
    <x v="1"/>
    <n v="5082"/>
    <x v="0"/>
    <x v="1"/>
    <x v="9"/>
    <s v="Elizabeth Gentry"/>
    <x v="10640"/>
  </r>
  <r>
    <x v="8"/>
    <x v="1"/>
    <x v="0"/>
    <s v="Prospect"/>
    <x v="1"/>
    <n v="5082"/>
    <x v="0"/>
    <x v="1"/>
    <x v="6"/>
    <s v="Bruce Curran"/>
    <x v="10641"/>
  </r>
  <r>
    <x v="8"/>
    <x v="1"/>
    <x v="0"/>
    <s v="Prospect"/>
    <x v="1"/>
    <n v="5082"/>
    <x v="0"/>
    <x v="1"/>
    <x v="2"/>
    <s v="Amy Buchanan"/>
    <x v="10642"/>
  </r>
  <r>
    <x v="8"/>
    <x v="1"/>
    <x v="0"/>
    <s v="Prospect"/>
    <x v="1"/>
    <n v="5082"/>
    <x v="0"/>
    <x v="1"/>
    <x v="0"/>
    <s v="Chester George"/>
    <x v="5034"/>
  </r>
  <r>
    <x v="8"/>
    <x v="1"/>
    <x v="0"/>
    <s v="Prospect"/>
    <x v="1"/>
    <n v="5082"/>
    <x v="0"/>
    <x v="1"/>
    <x v="7"/>
    <s v="Ella Hickman"/>
    <x v="10643"/>
  </r>
  <r>
    <x v="8"/>
    <x v="1"/>
    <x v="0"/>
    <s v="Prospect"/>
    <x v="1"/>
    <n v="5082"/>
    <x v="0"/>
    <x v="1"/>
    <x v="0"/>
    <s v="Chester George"/>
    <x v="10644"/>
  </r>
  <r>
    <x v="8"/>
    <x v="1"/>
    <x v="0"/>
    <s v="Prospect"/>
    <x v="1"/>
    <n v="5082"/>
    <x v="0"/>
    <x v="1"/>
    <x v="2"/>
    <s v="Amy Buchanan"/>
    <x v="1472"/>
  </r>
  <r>
    <x v="8"/>
    <x v="1"/>
    <x v="0"/>
    <s v="Prospect"/>
    <x v="1"/>
    <n v="5082"/>
    <x v="0"/>
    <x v="1"/>
    <x v="5"/>
    <s v="Richard Carr"/>
    <x v="10645"/>
  </r>
  <r>
    <x v="8"/>
    <x v="1"/>
    <x v="0"/>
    <s v="Prospect"/>
    <x v="1"/>
    <n v="5082"/>
    <x v="0"/>
    <x v="1"/>
    <x v="5"/>
    <s v="Richard Carr"/>
    <x v="10646"/>
  </r>
  <r>
    <x v="8"/>
    <x v="1"/>
    <x v="0"/>
    <s v="Prospect"/>
    <x v="1"/>
    <n v="5082"/>
    <x v="0"/>
    <x v="1"/>
    <x v="8"/>
    <s v="Sara Ferrell"/>
    <x v="10647"/>
  </r>
  <r>
    <x v="8"/>
    <x v="1"/>
    <x v="0"/>
    <s v="Prospect"/>
    <x v="1"/>
    <n v="5082"/>
    <x v="0"/>
    <x v="1"/>
    <x v="9"/>
    <s v="Elizabeth Gentry"/>
    <x v="10648"/>
  </r>
  <r>
    <x v="8"/>
    <x v="1"/>
    <x v="0"/>
    <s v="Prospect"/>
    <x v="1"/>
    <n v="5082"/>
    <x v="0"/>
    <x v="1"/>
    <x v="5"/>
    <s v="Richard Carr"/>
    <x v="10649"/>
  </r>
  <r>
    <x v="8"/>
    <x v="1"/>
    <x v="0"/>
    <s v="Prospect"/>
    <x v="1"/>
    <n v="5082"/>
    <x v="0"/>
    <x v="1"/>
    <x v="4"/>
    <s v="Maggie Mayer"/>
    <x v="10650"/>
  </r>
  <r>
    <x v="8"/>
    <x v="1"/>
    <x v="0"/>
    <s v="Prospect"/>
    <x v="1"/>
    <n v="5082"/>
    <x v="0"/>
    <x v="1"/>
    <x v="2"/>
    <s v="Amy Buchanan"/>
    <x v="10651"/>
  </r>
  <r>
    <x v="8"/>
    <x v="1"/>
    <x v="0"/>
    <s v="Prospect"/>
    <x v="1"/>
    <n v="5082"/>
    <x v="0"/>
    <x v="1"/>
    <x v="2"/>
    <s v="Amy Buchanan"/>
    <x v="10652"/>
  </r>
  <r>
    <x v="8"/>
    <x v="1"/>
    <x v="0"/>
    <s v="Prospect"/>
    <x v="1"/>
    <n v="5082"/>
    <x v="0"/>
    <x v="1"/>
    <x v="1"/>
    <s v="Howard Wright"/>
    <x v="10653"/>
  </r>
  <r>
    <x v="8"/>
    <x v="1"/>
    <x v="0"/>
    <s v="Prospect"/>
    <x v="1"/>
    <n v="5082"/>
    <x v="0"/>
    <x v="1"/>
    <x v="9"/>
    <s v="Elizabeth Gentry"/>
    <x v="10654"/>
  </r>
  <r>
    <x v="8"/>
    <x v="1"/>
    <x v="0"/>
    <s v="Prospect"/>
    <x v="1"/>
    <n v="5082"/>
    <x v="0"/>
    <x v="1"/>
    <x v="6"/>
    <s v="Bruce Curran"/>
    <x v="10655"/>
  </r>
  <r>
    <x v="8"/>
    <x v="1"/>
    <x v="0"/>
    <s v="Prospect"/>
    <x v="1"/>
    <n v="5082"/>
    <x v="0"/>
    <x v="1"/>
    <x v="1"/>
    <s v="Howard Wright"/>
    <x v="10656"/>
  </r>
  <r>
    <x v="8"/>
    <x v="1"/>
    <x v="0"/>
    <s v="Prospect"/>
    <x v="1"/>
    <n v="5082"/>
    <x v="0"/>
    <x v="1"/>
    <x v="4"/>
    <s v="Maggie Mayer"/>
    <x v="10657"/>
  </r>
  <r>
    <x v="8"/>
    <x v="1"/>
    <x v="0"/>
    <s v="Prospect"/>
    <x v="1"/>
    <n v="5082"/>
    <x v="0"/>
    <x v="1"/>
    <x v="0"/>
    <s v="Chester George"/>
    <x v="10658"/>
  </r>
  <r>
    <x v="8"/>
    <x v="1"/>
    <x v="0"/>
    <s v="Prospect"/>
    <x v="1"/>
    <n v="5082"/>
    <x v="0"/>
    <x v="1"/>
    <x v="0"/>
    <s v="Chester George"/>
    <x v="10659"/>
  </r>
  <r>
    <x v="8"/>
    <x v="1"/>
    <x v="0"/>
    <s v="Prospect"/>
    <x v="1"/>
    <n v="5082"/>
    <x v="0"/>
    <x v="1"/>
    <x v="6"/>
    <s v="Bruce Curran"/>
    <x v="10660"/>
  </r>
  <r>
    <x v="8"/>
    <x v="1"/>
    <x v="0"/>
    <s v="Prospect"/>
    <x v="1"/>
    <n v="5082"/>
    <x v="0"/>
    <x v="1"/>
    <x v="1"/>
    <s v="Howard Wright"/>
    <x v="10661"/>
  </r>
  <r>
    <x v="8"/>
    <x v="1"/>
    <x v="0"/>
    <s v="Cranbourne"/>
    <x v="4"/>
    <n v="3977"/>
    <x v="0"/>
    <x v="7"/>
    <x v="2"/>
    <s v="Amy Buchanan"/>
    <x v="570"/>
  </r>
  <r>
    <x v="8"/>
    <x v="1"/>
    <x v="0"/>
    <s v="Cranbourne"/>
    <x v="4"/>
    <n v="3977"/>
    <x v="0"/>
    <x v="7"/>
    <x v="9"/>
    <s v="Elizabeth Gentry"/>
    <x v="2345"/>
  </r>
  <r>
    <x v="8"/>
    <x v="1"/>
    <x v="0"/>
    <s v="Cranbourne"/>
    <x v="4"/>
    <n v="3977"/>
    <x v="0"/>
    <x v="7"/>
    <x v="2"/>
    <s v="Amy Buchanan"/>
    <x v="5519"/>
  </r>
  <r>
    <x v="8"/>
    <x v="1"/>
    <x v="0"/>
    <s v="Cranbourne"/>
    <x v="4"/>
    <n v="3977"/>
    <x v="0"/>
    <x v="7"/>
    <x v="0"/>
    <s v="Chester George"/>
    <x v="67"/>
  </r>
  <r>
    <x v="8"/>
    <x v="1"/>
    <x v="0"/>
    <s v="Cranbourne"/>
    <x v="4"/>
    <n v="3977"/>
    <x v="0"/>
    <x v="7"/>
    <x v="4"/>
    <s v="Maggie Mayer"/>
    <x v="804"/>
  </r>
  <r>
    <x v="8"/>
    <x v="1"/>
    <x v="0"/>
    <s v="Cranbourne"/>
    <x v="4"/>
    <n v="3977"/>
    <x v="0"/>
    <x v="7"/>
    <x v="2"/>
    <s v="Amy Buchanan"/>
    <x v="10662"/>
  </r>
  <r>
    <x v="8"/>
    <x v="1"/>
    <x v="0"/>
    <s v="Cranbourne"/>
    <x v="4"/>
    <n v="3977"/>
    <x v="0"/>
    <x v="7"/>
    <x v="2"/>
    <s v="Amy Buchanan"/>
    <x v="402"/>
  </r>
  <r>
    <x v="8"/>
    <x v="1"/>
    <x v="0"/>
    <s v="Cranbourne"/>
    <x v="4"/>
    <n v="3977"/>
    <x v="0"/>
    <x v="7"/>
    <x v="5"/>
    <s v="Richard Carr"/>
    <x v="1491"/>
  </r>
  <r>
    <x v="8"/>
    <x v="1"/>
    <x v="0"/>
    <s v="Cranbourne"/>
    <x v="4"/>
    <n v="3977"/>
    <x v="0"/>
    <x v="7"/>
    <x v="2"/>
    <s v="Amy Buchanan"/>
    <x v="2869"/>
  </r>
  <r>
    <x v="8"/>
    <x v="1"/>
    <x v="0"/>
    <s v="Cranbourne"/>
    <x v="4"/>
    <n v="3977"/>
    <x v="0"/>
    <x v="7"/>
    <x v="0"/>
    <s v="Chester George"/>
    <x v="10663"/>
  </r>
  <r>
    <x v="8"/>
    <x v="1"/>
    <x v="0"/>
    <s v="Cranbourne"/>
    <x v="4"/>
    <n v="3977"/>
    <x v="0"/>
    <x v="7"/>
    <x v="5"/>
    <s v="Richard Carr"/>
    <x v="10664"/>
  </r>
  <r>
    <x v="8"/>
    <x v="1"/>
    <x v="0"/>
    <s v="Cranbourne"/>
    <x v="4"/>
    <n v="3977"/>
    <x v="0"/>
    <x v="7"/>
    <x v="9"/>
    <s v="Elizabeth Gentry"/>
    <x v="1757"/>
  </r>
  <r>
    <x v="8"/>
    <x v="1"/>
    <x v="0"/>
    <s v="Cranbourne"/>
    <x v="4"/>
    <n v="3977"/>
    <x v="0"/>
    <x v="7"/>
    <x v="6"/>
    <s v="Bruce Curran"/>
    <x v="10665"/>
  </r>
  <r>
    <x v="8"/>
    <x v="1"/>
    <x v="0"/>
    <s v="Cranbourne"/>
    <x v="4"/>
    <n v="3977"/>
    <x v="0"/>
    <x v="7"/>
    <x v="8"/>
    <s v="Sara Ferrell"/>
    <x v="10666"/>
  </r>
  <r>
    <x v="8"/>
    <x v="1"/>
    <x v="0"/>
    <s v="Cranbourne"/>
    <x v="4"/>
    <n v="3977"/>
    <x v="0"/>
    <x v="7"/>
    <x v="5"/>
    <s v="Richard Carr"/>
    <x v="10667"/>
  </r>
  <r>
    <x v="8"/>
    <x v="1"/>
    <x v="0"/>
    <s v="Cranbourne"/>
    <x v="4"/>
    <n v="3977"/>
    <x v="0"/>
    <x v="7"/>
    <x v="4"/>
    <s v="Maggie Mayer"/>
    <x v="10668"/>
  </r>
  <r>
    <x v="8"/>
    <x v="1"/>
    <x v="0"/>
    <s v="Cranbourne"/>
    <x v="4"/>
    <n v="3977"/>
    <x v="0"/>
    <x v="7"/>
    <x v="7"/>
    <s v="Ella Hickman"/>
    <x v="10669"/>
  </r>
  <r>
    <x v="8"/>
    <x v="1"/>
    <x v="0"/>
    <s v="Cranbourne"/>
    <x v="4"/>
    <n v="3977"/>
    <x v="0"/>
    <x v="7"/>
    <x v="9"/>
    <s v="Elizabeth Gentry"/>
    <x v="10670"/>
  </r>
  <r>
    <x v="8"/>
    <x v="1"/>
    <x v="0"/>
    <s v="Cranbourne"/>
    <x v="4"/>
    <n v="3977"/>
    <x v="0"/>
    <x v="7"/>
    <x v="4"/>
    <s v="Maggie Mayer"/>
    <x v="10671"/>
  </r>
  <r>
    <x v="8"/>
    <x v="1"/>
    <x v="0"/>
    <s v="Cranbourne"/>
    <x v="4"/>
    <n v="3977"/>
    <x v="0"/>
    <x v="7"/>
    <x v="2"/>
    <s v="Amy Buchanan"/>
    <x v="10672"/>
  </r>
  <r>
    <x v="8"/>
    <x v="1"/>
    <x v="0"/>
    <s v="Cranbourne"/>
    <x v="4"/>
    <n v="3977"/>
    <x v="0"/>
    <x v="7"/>
    <x v="0"/>
    <s v="Chester George"/>
    <x v="10673"/>
  </r>
  <r>
    <x v="8"/>
    <x v="1"/>
    <x v="0"/>
    <s v="Cranbourne"/>
    <x v="4"/>
    <n v="3977"/>
    <x v="0"/>
    <x v="7"/>
    <x v="0"/>
    <s v="Chester George"/>
    <x v="10674"/>
  </r>
  <r>
    <x v="8"/>
    <x v="1"/>
    <x v="0"/>
    <s v="Cranbourne"/>
    <x v="4"/>
    <n v="3977"/>
    <x v="0"/>
    <x v="7"/>
    <x v="1"/>
    <s v="Howard Wright"/>
    <x v="10675"/>
  </r>
  <r>
    <x v="8"/>
    <x v="1"/>
    <x v="0"/>
    <s v="Cranbourne"/>
    <x v="4"/>
    <n v="3977"/>
    <x v="0"/>
    <x v="7"/>
    <x v="1"/>
    <s v="Howard Wright"/>
    <x v="10676"/>
  </r>
  <r>
    <x v="8"/>
    <x v="1"/>
    <x v="0"/>
    <s v="Cranbourne"/>
    <x v="4"/>
    <n v="3977"/>
    <x v="0"/>
    <x v="7"/>
    <x v="1"/>
    <s v="Howard Wright"/>
    <x v="10677"/>
  </r>
  <r>
    <x v="8"/>
    <x v="1"/>
    <x v="0"/>
    <s v="Cranbourne"/>
    <x v="4"/>
    <n v="3977"/>
    <x v="0"/>
    <x v="7"/>
    <x v="6"/>
    <s v="Bruce Curran"/>
    <x v="10678"/>
  </r>
  <r>
    <x v="8"/>
    <x v="1"/>
    <x v="0"/>
    <s v="Cranbourne"/>
    <x v="4"/>
    <n v="3977"/>
    <x v="0"/>
    <x v="7"/>
    <x v="6"/>
    <s v="Bruce Curran"/>
    <x v="10679"/>
  </r>
  <r>
    <x v="8"/>
    <x v="1"/>
    <x v="0"/>
    <s v="Alice Springs"/>
    <x v="5"/>
    <n v="870"/>
    <x v="0"/>
    <x v="8"/>
    <x v="9"/>
    <s v="Elizabeth Gentry"/>
    <x v="10680"/>
  </r>
  <r>
    <x v="8"/>
    <x v="1"/>
    <x v="0"/>
    <s v="Alice Springs"/>
    <x v="5"/>
    <n v="870"/>
    <x v="0"/>
    <x v="8"/>
    <x v="2"/>
    <s v="Amy Buchanan"/>
    <x v="484"/>
  </r>
  <r>
    <x v="8"/>
    <x v="1"/>
    <x v="0"/>
    <s v="Alice Springs"/>
    <x v="5"/>
    <n v="870"/>
    <x v="0"/>
    <x v="8"/>
    <x v="5"/>
    <s v="Richard Carr"/>
    <x v="36"/>
  </r>
  <r>
    <x v="8"/>
    <x v="1"/>
    <x v="0"/>
    <s v="Alice Springs"/>
    <x v="5"/>
    <n v="870"/>
    <x v="0"/>
    <x v="8"/>
    <x v="4"/>
    <s v="Maggie Mayer"/>
    <x v="804"/>
  </r>
  <r>
    <x v="8"/>
    <x v="1"/>
    <x v="0"/>
    <s v="Alice Springs"/>
    <x v="5"/>
    <n v="870"/>
    <x v="0"/>
    <x v="8"/>
    <x v="2"/>
    <s v="Amy Buchanan"/>
    <x v="7239"/>
  </r>
  <r>
    <x v="8"/>
    <x v="1"/>
    <x v="0"/>
    <s v="Alice Springs"/>
    <x v="5"/>
    <n v="870"/>
    <x v="0"/>
    <x v="8"/>
    <x v="0"/>
    <s v="Chester George"/>
    <x v="81"/>
  </r>
  <r>
    <x v="8"/>
    <x v="1"/>
    <x v="0"/>
    <s v="Alice Springs"/>
    <x v="5"/>
    <n v="870"/>
    <x v="0"/>
    <x v="8"/>
    <x v="2"/>
    <s v="Amy Buchanan"/>
    <x v="10681"/>
  </r>
  <r>
    <x v="8"/>
    <x v="1"/>
    <x v="0"/>
    <s v="Alice Springs"/>
    <x v="5"/>
    <n v="870"/>
    <x v="0"/>
    <x v="8"/>
    <x v="2"/>
    <s v="Amy Buchanan"/>
    <x v="10682"/>
  </r>
  <r>
    <x v="8"/>
    <x v="1"/>
    <x v="0"/>
    <s v="Alice Springs"/>
    <x v="5"/>
    <n v="870"/>
    <x v="0"/>
    <x v="8"/>
    <x v="6"/>
    <s v="Bruce Curran"/>
    <x v="10683"/>
  </r>
  <r>
    <x v="8"/>
    <x v="1"/>
    <x v="0"/>
    <s v="Alice Springs"/>
    <x v="5"/>
    <n v="870"/>
    <x v="0"/>
    <x v="8"/>
    <x v="7"/>
    <s v="Ella Hickman"/>
    <x v="10684"/>
  </r>
  <r>
    <x v="8"/>
    <x v="1"/>
    <x v="0"/>
    <s v="Alice Springs"/>
    <x v="5"/>
    <n v="870"/>
    <x v="0"/>
    <x v="8"/>
    <x v="5"/>
    <s v="Richard Carr"/>
    <x v="10685"/>
  </r>
  <r>
    <x v="8"/>
    <x v="1"/>
    <x v="0"/>
    <s v="Alice Springs"/>
    <x v="5"/>
    <n v="870"/>
    <x v="0"/>
    <x v="8"/>
    <x v="5"/>
    <s v="Richard Carr"/>
    <x v="10686"/>
  </r>
  <r>
    <x v="8"/>
    <x v="1"/>
    <x v="0"/>
    <s v="Alice Springs"/>
    <x v="5"/>
    <n v="870"/>
    <x v="0"/>
    <x v="8"/>
    <x v="8"/>
    <s v="Sara Ferrell"/>
    <x v="10687"/>
  </r>
  <r>
    <x v="8"/>
    <x v="1"/>
    <x v="0"/>
    <s v="Alice Springs"/>
    <x v="5"/>
    <n v="870"/>
    <x v="0"/>
    <x v="8"/>
    <x v="9"/>
    <s v="Elizabeth Gentry"/>
    <x v="10688"/>
  </r>
  <r>
    <x v="8"/>
    <x v="1"/>
    <x v="0"/>
    <s v="Alice Springs"/>
    <x v="5"/>
    <n v="870"/>
    <x v="0"/>
    <x v="8"/>
    <x v="2"/>
    <s v="Amy Buchanan"/>
    <x v="10689"/>
  </r>
  <r>
    <x v="8"/>
    <x v="1"/>
    <x v="0"/>
    <s v="Alice Springs"/>
    <x v="5"/>
    <n v="870"/>
    <x v="0"/>
    <x v="8"/>
    <x v="4"/>
    <s v="Maggie Mayer"/>
    <x v="10690"/>
  </r>
  <r>
    <x v="8"/>
    <x v="1"/>
    <x v="0"/>
    <s v="Alice Springs"/>
    <x v="5"/>
    <n v="870"/>
    <x v="0"/>
    <x v="8"/>
    <x v="6"/>
    <s v="Bruce Curran"/>
    <x v="10691"/>
  </r>
  <r>
    <x v="8"/>
    <x v="1"/>
    <x v="0"/>
    <s v="Alice Springs"/>
    <x v="5"/>
    <n v="870"/>
    <x v="0"/>
    <x v="8"/>
    <x v="0"/>
    <s v="Chester George"/>
    <x v="10692"/>
  </r>
  <r>
    <x v="8"/>
    <x v="1"/>
    <x v="0"/>
    <s v="Alice Springs"/>
    <x v="5"/>
    <n v="870"/>
    <x v="0"/>
    <x v="8"/>
    <x v="1"/>
    <s v="Howard Wright"/>
    <x v="10693"/>
  </r>
  <r>
    <x v="8"/>
    <x v="1"/>
    <x v="0"/>
    <s v="Alice Springs"/>
    <x v="5"/>
    <n v="870"/>
    <x v="0"/>
    <x v="8"/>
    <x v="4"/>
    <s v="Maggie Mayer"/>
    <x v="10694"/>
  </r>
  <r>
    <x v="8"/>
    <x v="1"/>
    <x v="0"/>
    <s v="Alice Springs"/>
    <x v="5"/>
    <n v="870"/>
    <x v="0"/>
    <x v="8"/>
    <x v="1"/>
    <s v="Howard Wright"/>
    <x v="10695"/>
  </r>
  <r>
    <x v="8"/>
    <x v="1"/>
    <x v="0"/>
    <s v="Alice Springs"/>
    <x v="5"/>
    <n v="870"/>
    <x v="0"/>
    <x v="8"/>
    <x v="1"/>
    <s v="Howard Wright"/>
    <x v="10696"/>
  </r>
  <r>
    <x v="8"/>
    <x v="1"/>
    <x v="0"/>
    <s v="Alice Springs"/>
    <x v="5"/>
    <n v="870"/>
    <x v="0"/>
    <x v="8"/>
    <x v="0"/>
    <s v="Chester George"/>
    <x v="10697"/>
  </r>
  <r>
    <x v="8"/>
    <x v="1"/>
    <x v="0"/>
    <s v="Alice Springs"/>
    <x v="5"/>
    <n v="870"/>
    <x v="0"/>
    <x v="8"/>
    <x v="6"/>
    <s v="Bruce Curran"/>
    <x v="10698"/>
  </r>
  <r>
    <x v="8"/>
    <x v="1"/>
    <x v="0"/>
    <s v="Warrnambool"/>
    <x v="4"/>
    <n v="3280"/>
    <x v="0"/>
    <x v="9"/>
    <x v="7"/>
    <s v="Ella Hickman"/>
    <x v="35"/>
  </r>
  <r>
    <x v="8"/>
    <x v="1"/>
    <x v="0"/>
    <s v="Warrnambool"/>
    <x v="4"/>
    <n v="3280"/>
    <x v="0"/>
    <x v="9"/>
    <x v="2"/>
    <s v="Amy Buchanan"/>
    <x v="399"/>
  </r>
  <r>
    <x v="8"/>
    <x v="1"/>
    <x v="0"/>
    <s v="Warrnambool"/>
    <x v="4"/>
    <n v="3280"/>
    <x v="0"/>
    <x v="9"/>
    <x v="1"/>
    <s v="Howard Wright"/>
    <x v="400"/>
  </r>
  <r>
    <x v="8"/>
    <x v="1"/>
    <x v="0"/>
    <s v="Warrnambool"/>
    <x v="4"/>
    <n v="3280"/>
    <x v="0"/>
    <x v="9"/>
    <x v="8"/>
    <s v="Sara Ferrell"/>
    <x v="10699"/>
  </r>
  <r>
    <x v="8"/>
    <x v="1"/>
    <x v="0"/>
    <s v="Warrnambool"/>
    <x v="4"/>
    <n v="3280"/>
    <x v="0"/>
    <x v="9"/>
    <x v="0"/>
    <s v="Chester George"/>
    <x v="284"/>
  </r>
  <r>
    <x v="8"/>
    <x v="1"/>
    <x v="0"/>
    <s v="Warrnambool"/>
    <x v="4"/>
    <n v="3280"/>
    <x v="0"/>
    <x v="9"/>
    <x v="5"/>
    <s v="Richard Carr"/>
    <x v="10700"/>
  </r>
  <r>
    <x v="8"/>
    <x v="1"/>
    <x v="0"/>
    <s v="Warrnambool"/>
    <x v="4"/>
    <n v="3280"/>
    <x v="0"/>
    <x v="9"/>
    <x v="9"/>
    <s v="Elizabeth Gentry"/>
    <x v="10701"/>
  </r>
  <r>
    <x v="8"/>
    <x v="1"/>
    <x v="0"/>
    <s v="Warrnambool"/>
    <x v="4"/>
    <n v="3280"/>
    <x v="0"/>
    <x v="9"/>
    <x v="5"/>
    <s v="Richard Carr"/>
    <x v="402"/>
  </r>
  <r>
    <x v="8"/>
    <x v="1"/>
    <x v="0"/>
    <s v="Warrnambool"/>
    <x v="4"/>
    <n v="3280"/>
    <x v="0"/>
    <x v="9"/>
    <x v="5"/>
    <s v="Richard Carr"/>
    <x v="10702"/>
  </r>
  <r>
    <x v="8"/>
    <x v="1"/>
    <x v="0"/>
    <s v="Warrnambool"/>
    <x v="4"/>
    <n v="3280"/>
    <x v="0"/>
    <x v="9"/>
    <x v="4"/>
    <s v="Maggie Mayer"/>
    <x v="10703"/>
  </r>
  <r>
    <x v="8"/>
    <x v="1"/>
    <x v="0"/>
    <s v="Warrnambool"/>
    <x v="4"/>
    <n v="3280"/>
    <x v="0"/>
    <x v="9"/>
    <x v="0"/>
    <s v="Chester George"/>
    <x v="1386"/>
  </r>
  <r>
    <x v="8"/>
    <x v="1"/>
    <x v="0"/>
    <s v="Warrnambool"/>
    <x v="4"/>
    <n v="3280"/>
    <x v="0"/>
    <x v="9"/>
    <x v="9"/>
    <s v="Elizabeth Gentry"/>
    <x v="1438"/>
  </r>
  <r>
    <x v="8"/>
    <x v="1"/>
    <x v="0"/>
    <s v="Warrnambool"/>
    <x v="4"/>
    <n v="3280"/>
    <x v="0"/>
    <x v="9"/>
    <x v="2"/>
    <s v="Amy Buchanan"/>
    <x v="10704"/>
  </r>
  <r>
    <x v="8"/>
    <x v="1"/>
    <x v="0"/>
    <s v="Warrnambool"/>
    <x v="4"/>
    <n v="3280"/>
    <x v="0"/>
    <x v="9"/>
    <x v="2"/>
    <s v="Amy Buchanan"/>
    <x v="10705"/>
  </r>
  <r>
    <x v="8"/>
    <x v="1"/>
    <x v="0"/>
    <s v="Warrnambool"/>
    <x v="4"/>
    <n v="3280"/>
    <x v="0"/>
    <x v="9"/>
    <x v="2"/>
    <s v="Amy Buchanan"/>
    <x v="10706"/>
  </r>
  <r>
    <x v="8"/>
    <x v="1"/>
    <x v="0"/>
    <s v="Warrnambool"/>
    <x v="4"/>
    <n v="3280"/>
    <x v="0"/>
    <x v="9"/>
    <x v="6"/>
    <s v="Bruce Curran"/>
    <x v="10707"/>
  </r>
  <r>
    <x v="8"/>
    <x v="1"/>
    <x v="0"/>
    <s v="Warrnambool"/>
    <x v="4"/>
    <n v="3280"/>
    <x v="0"/>
    <x v="9"/>
    <x v="9"/>
    <s v="Elizabeth Gentry"/>
    <x v="10708"/>
  </r>
  <r>
    <x v="8"/>
    <x v="1"/>
    <x v="0"/>
    <s v="Warrnambool"/>
    <x v="4"/>
    <n v="3280"/>
    <x v="0"/>
    <x v="9"/>
    <x v="4"/>
    <s v="Maggie Mayer"/>
    <x v="2350"/>
  </r>
  <r>
    <x v="8"/>
    <x v="1"/>
    <x v="0"/>
    <s v="Warrnambool"/>
    <x v="4"/>
    <n v="3280"/>
    <x v="0"/>
    <x v="9"/>
    <x v="9"/>
    <s v="Elizabeth Gentry"/>
    <x v="10709"/>
  </r>
  <r>
    <x v="8"/>
    <x v="1"/>
    <x v="0"/>
    <s v="Warrnambool"/>
    <x v="4"/>
    <n v="3280"/>
    <x v="0"/>
    <x v="9"/>
    <x v="0"/>
    <s v="Chester George"/>
    <x v="10710"/>
  </r>
  <r>
    <x v="8"/>
    <x v="1"/>
    <x v="0"/>
    <s v="Warrnambool"/>
    <x v="4"/>
    <n v="3280"/>
    <x v="0"/>
    <x v="9"/>
    <x v="8"/>
    <s v="Sara Ferrell"/>
    <x v="10711"/>
  </r>
  <r>
    <x v="8"/>
    <x v="1"/>
    <x v="0"/>
    <s v="Warrnambool"/>
    <x v="4"/>
    <n v="3280"/>
    <x v="0"/>
    <x v="9"/>
    <x v="2"/>
    <s v="Amy Buchanan"/>
    <x v="10712"/>
  </r>
  <r>
    <x v="8"/>
    <x v="1"/>
    <x v="0"/>
    <s v="Warrnambool"/>
    <x v="4"/>
    <n v="3280"/>
    <x v="0"/>
    <x v="9"/>
    <x v="2"/>
    <s v="Amy Buchanan"/>
    <x v="10713"/>
  </r>
  <r>
    <x v="8"/>
    <x v="1"/>
    <x v="0"/>
    <s v="Warrnambool"/>
    <x v="4"/>
    <n v="3280"/>
    <x v="0"/>
    <x v="9"/>
    <x v="7"/>
    <s v="Ella Hickman"/>
    <x v="10714"/>
  </r>
  <r>
    <x v="8"/>
    <x v="1"/>
    <x v="0"/>
    <s v="Warrnambool"/>
    <x v="4"/>
    <n v="3280"/>
    <x v="0"/>
    <x v="9"/>
    <x v="5"/>
    <s v="Richard Carr"/>
    <x v="10715"/>
  </r>
  <r>
    <x v="8"/>
    <x v="1"/>
    <x v="0"/>
    <s v="Warrnambool"/>
    <x v="4"/>
    <n v="3280"/>
    <x v="0"/>
    <x v="9"/>
    <x v="4"/>
    <s v="Maggie Mayer"/>
    <x v="10716"/>
  </r>
  <r>
    <x v="8"/>
    <x v="1"/>
    <x v="0"/>
    <s v="Warrnambool"/>
    <x v="4"/>
    <n v="3280"/>
    <x v="0"/>
    <x v="9"/>
    <x v="1"/>
    <s v="Howard Wright"/>
    <x v="10717"/>
  </r>
  <r>
    <x v="8"/>
    <x v="1"/>
    <x v="0"/>
    <s v="Warrnambool"/>
    <x v="4"/>
    <n v="3280"/>
    <x v="0"/>
    <x v="9"/>
    <x v="0"/>
    <s v="Chester George"/>
    <x v="10718"/>
  </r>
  <r>
    <x v="8"/>
    <x v="1"/>
    <x v="0"/>
    <s v="Warrnambool"/>
    <x v="4"/>
    <n v="3280"/>
    <x v="0"/>
    <x v="9"/>
    <x v="9"/>
    <s v="Elizabeth Gentry"/>
    <x v="10719"/>
  </r>
  <r>
    <x v="8"/>
    <x v="1"/>
    <x v="0"/>
    <s v="Warrnambool"/>
    <x v="4"/>
    <n v="3280"/>
    <x v="0"/>
    <x v="9"/>
    <x v="1"/>
    <s v="Howard Wright"/>
    <x v="10720"/>
  </r>
  <r>
    <x v="8"/>
    <x v="1"/>
    <x v="0"/>
    <s v="Warrnambool"/>
    <x v="4"/>
    <n v="3280"/>
    <x v="0"/>
    <x v="9"/>
    <x v="1"/>
    <s v="Howard Wright"/>
    <x v="10721"/>
  </r>
  <r>
    <x v="8"/>
    <x v="1"/>
    <x v="0"/>
    <s v="Warrnambool"/>
    <x v="4"/>
    <n v="3280"/>
    <x v="0"/>
    <x v="9"/>
    <x v="4"/>
    <s v="Maggie Mayer"/>
    <x v="10722"/>
  </r>
  <r>
    <x v="8"/>
    <x v="1"/>
    <x v="0"/>
    <s v="Warrnambool"/>
    <x v="4"/>
    <n v="3280"/>
    <x v="0"/>
    <x v="9"/>
    <x v="0"/>
    <s v="Chester George"/>
    <x v="10723"/>
  </r>
  <r>
    <x v="8"/>
    <x v="1"/>
    <x v="0"/>
    <s v="Warrnambool"/>
    <x v="4"/>
    <n v="3280"/>
    <x v="0"/>
    <x v="9"/>
    <x v="6"/>
    <s v="Bruce Curran"/>
    <x v="10724"/>
  </r>
  <r>
    <x v="8"/>
    <x v="1"/>
    <x v="0"/>
    <s v="Warrnambool"/>
    <x v="4"/>
    <n v="3280"/>
    <x v="0"/>
    <x v="9"/>
    <x v="6"/>
    <s v="Bruce Curran"/>
    <x v="10725"/>
  </r>
  <r>
    <x v="8"/>
    <x v="1"/>
    <x v="0"/>
    <s v="Ulladulla"/>
    <x v="0"/>
    <n v="2539"/>
    <x v="0"/>
    <x v="10"/>
    <x v="2"/>
    <s v="Amy Buchanan"/>
    <x v="194"/>
  </r>
  <r>
    <x v="8"/>
    <x v="1"/>
    <x v="0"/>
    <s v="Ulladulla"/>
    <x v="0"/>
    <n v="2539"/>
    <x v="0"/>
    <x v="10"/>
    <x v="4"/>
    <s v="Maggie Mayer"/>
    <x v="135"/>
  </r>
  <r>
    <x v="8"/>
    <x v="1"/>
    <x v="0"/>
    <s v="Ulladulla"/>
    <x v="0"/>
    <n v="2539"/>
    <x v="0"/>
    <x v="10"/>
    <x v="9"/>
    <s v="Elizabeth Gentry"/>
    <x v="108"/>
  </r>
  <r>
    <x v="8"/>
    <x v="1"/>
    <x v="0"/>
    <s v="Ulladulla"/>
    <x v="0"/>
    <n v="2539"/>
    <x v="0"/>
    <x v="10"/>
    <x v="2"/>
    <s v="Amy Buchanan"/>
    <x v="1663"/>
  </r>
  <r>
    <x v="8"/>
    <x v="1"/>
    <x v="0"/>
    <s v="Ulladulla"/>
    <x v="0"/>
    <n v="2539"/>
    <x v="0"/>
    <x v="10"/>
    <x v="9"/>
    <s v="Elizabeth Gentry"/>
    <x v="10726"/>
  </r>
  <r>
    <x v="8"/>
    <x v="1"/>
    <x v="0"/>
    <s v="Ulladulla"/>
    <x v="0"/>
    <n v="2539"/>
    <x v="0"/>
    <x v="10"/>
    <x v="2"/>
    <s v="Amy Buchanan"/>
    <x v="2589"/>
  </r>
  <r>
    <x v="8"/>
    <x v="1"/>
    <x v="0"/>
    <s v="Ulladulla"/>
    <x v="0"/>
    <n v="2539"/>
    <x v="0"/>
    <x v="10"/>
    <x v="5"/>
    <s v="Richard Carr"/>
    <x v="10727"/>
  </r>
  <r>
    <x v="8"/>
    <x v="1"/>
    <x v="0"/>
    <s v="Ulladulla"/>
    <x v="0"/>
    <n v="2539"/>
    <x v="0"/>
    <x v="10"/>
    <x v="5"/>
    <s v="Richard Carr"/>
    <x v="10728"/>
  </r>
  <r>
    <x v="8"/>
    <x v="1"/>
    <x v="0"/>
    <s v="Ulladulla"/>
    <x v="0"/>
    <n v="2539"/>
    <x v="0"/>
    <x v="10"/>
    <x v="0"/>
    <s v="Chester George"/>
    <x v="10729"/>
  </r>
  <r>
    <x v="8"/>
    <x v="1"/>
    <x v="0"/>
    <s v="Ulladulla"/>
    <x v="0"/>
    <n v="2539"/>
    <x v="0"/>
    <x v="10"/>
    <x v="2"/>
    <s v="Amy Buchanan"/>
    <x v="10730"/>
  </r>
  <r>
    <x v="8"/>
    <x v="1"/>
    <x v="0"/>
    <s v="Ulladulla"/>
    <x v="0"/>
    <n v="2539"/>
    <x v="0"/>
    <x v="10"/>
    <x v="6"/>
    <s v="Bruce Curran"/>
    <x v="1232"/>
  </r>
  <r>
    <x v="8"/>
    <x v="1"/>
    <x v="0"/>
    <s v="Ulladulla"/>
    <x v="0"/>
    <n v="2539"/>
    <x v="0"/>
    <x v="10"/>
    <x v="4"/>
    <s v="Maggie Mayer"/>
    <x v="10731"/>
  </r>
  <r>
    <x v="8"/>
    <x v="1"/>
    <x v="0"/>
    <s v="Ulladulla"/>
    <x v="0"/>
    <n v="2539"/>
    <x v="0"/>
    <x v="10"/>
    <x v="5"/>
    <s v="Richard Carr"/>
    <x v="10732"/>
  </r>
  <r>
    <x v="8"/>
    <x v="1"/>
    <x v="0"/>
    <s v="Ulladulla"/>
    <x v="0"/>
    <n v="2539"/>
    <x v="0"/>
    <x v="10"/>
    <x v="7"/>
    <s v="Ella Hickman"/>
    <x v="10733"/>
  </r>
  <r>
    <x v="8"/>
    <x v="1"/>
    <x v="0"/>
    <s v="Ulladulla"/>
    <x v="0"/>
    <n v="2539"/>
    <x v="0"/>
    <x v="10"/>
    <x v="8"/>
    <s v="Sara Ferrell"/>
    <x v="10734"/>
  </r>
  <r>
    <x v="8"/>
    <x v="1"/>
    <x v="0"/>
    <s v="Ulladulla"/>
    <x v="0"/>
    <n v="2539"/>
    <x v="0"/>
    <x v="10"/>
    <x v="2"/>
    <s v="Amy Buchanan"/>
    <x v="10735"/>
  </r>
  <r>
    <x v="8"/>
    <x v="1"/>
    <x v="0"/>
    <s v="Ulladulla"/>
    <x v="0"/>
    <n v="2539"/>
    <x v="0"/>
    <x v="10"/>
    <x v="2"/>
    <s v="Amy Buchanan"/>
    <x v="10736"/>
  </r>
  <r>
    <x v="8"/>
    <x v="1"/>
    <x v="0"/>
    <s v="Ulladulla"/>
    <x v="0"/>
    <n v="2539"/>
    <x v="0"/>
    <x v="10"/>
    <x v="1"/>
    <s v="Howard Wright"/>
    <x v="4814"/>
  </r>
  <r>
    <x v="8"/>
    <x v="1"/>
    <x v="0"/>
    <s v="Ulladulla"/>
    <x v="0"/>
    <n v="2539"/>
    <x v="0"/>
    <x v="10"/>
    <x v="1"/>
    <s v="Howard Wright"/>
    <x v="10737"/>
  </r>
  <r>
    <x v="8"/>
    <x v="1"/>
    <x v="0"/>
    <s v="Ulladulla"/>
    <x v="0"/>
    <n v="2539"/>
    <x v="0"/>
    <x v="10"/>
    <x v="4"/>
    <s v="Maggie Mayer"/>
    <x v="10738"/>
  </r>
  <r>
    <x v="8"/>
    <x v="1"/>
    <x v="0"/>
    <s v="Ulladulla"/>
    <x v="0"/>
    <n v="2539"/>
    <x v="0"/>
    <x v="10"/>
    <x v="9"/>
    <s v="Elizabeth Gentry"/>
    <x v="10739"/>
  </r>
  <r>
    <x v="8"/>
    <x v="1"/>
    <x v="0"/>
    <s v="Ulladulla"/>
    <x v="0"/>
    <n v="2539"/>
    <x v="0"/>
    <x v="10"/>
    <x v="0"/>
    <s v="Chester George"/>
    <x v="10740"/>
  </r>
  <r>
    <x v="8"/>
    <x v="1"/>
    <x v="0"/>
    <s v="Ulladulla"/>
    <x v="0"/>
    <n v="2539"/>
    <x v="0"/>
    <x v="10"/>
    <x v="4"/>
    <s v="Maggie Mayer"/>
    <x v="10741"/>
  </r>
  <r>
    <x v="8"/>
    <x v="1"/>
    <x v="0"/>
    <s v="Ulladulla"/>
    <x v="0"/>
    <n v="2539"/>
    <x v="0"/>
    <x v="10"/>
    <x v="1"/>
    <s v="Howard Wright"/>
    <x v="10742"/>
  </r>
  <r>
    <x v="8"/>
    <x v="1"/>
    <x v="0"/>
    <s v="Ulladulla"/>
    <x v="0"/>
    <n v="2539"/>
    <x v="0"/>
    <x v="10"/>
    <x v="0"/>
    <s v="Chester George"/>
    <x v="10743"/>
  </r>
  <r>
    <x v="8"/>
    <x v="1"/>
    <x v="0"/>
    <s v="Ulladulla"/>
    <x v="0"/>
    <n v="2539"/>
    <x v="0"/>
    <x v="10"/>
    <x v="6"/>
    <s v="Bruce Curran"/>
    <x v="10744"/>
  </r>
  <r>
    <x v="8"/>
    <x v="1"/>
    <x v="0"/>
    <s v="Ulladulla"/>
    <x v="0"/>
    <n v="2539"/>
    <x v="0"/>
    <x v="10"/>
    <x v="6"/>
    <s v="Bruce Curran"/>
    <x v="10745"/>
  </r>
  <r>
    <x v="8"/>
    <x v="1"/>
    <x v="0"/>
    <s v="Ringwood"/>
    <x v="4"/>
    <n v="3134"/>
    <x v="0"/>
    <x v="11"/>
    <x v="0"/>
    <s v="Chester George"/>
    <x v="570"/>
  </r>
  <r>
    <x v="8"/>
    <x v="1"/>
    <x v="0"/>
    <s v="Ringwood"/>
    <x v="4"/>
    <n v="3134"/>
    <x v="0"/>
    <x v="11"/>
    <x v="9"/>
    <s v="Elizabeth Gentry"/>
    <x v="10746"/>
  </r>
  <r>
    <x v="8"/>
    <x v="1"/>
    <x v="0"/>
    <s v="Ringwood"/>
    <x v="4"/>
    <n v="3134"/>
    <x v="0"/>
    <x v="11"/>
    <x v="0"/>
    <s v="Chester George"/>
    <x v="283"/>
  </r>
  <r>
    <x v="8"/>
    <x v="1"/>
    <x v="0"/>
    <s v="Ringwood"/>
    <x v="4"/>
    <n v="3134"/>
    <x v="0"/>
    <x v="11"/>
    <x v="4"/>
    <s v="Maggie Mayer"/>
    <x v="36"/>
  </r>
  <r>
    <x v="8"/>
    <x v="1"/>
    <x v="0"/>
    <s v="Ringwood"/>
    <x v="4"/>
    <n v="3134"/>
    <x v="0"/>
    <x v="11"/>
    <x v="9"/>
    <s v="Elizabeth Gentry"/>
    <x v="889"/>
  </r>
  <r>
    <x v="8"/>
    <x v="1"/>
    <x v="0"/>
    <s v="Ringwood"/>
    <x v="4"/>
    <n v="3134"/>
    <x v="0"/>
    <x v="11"/>
    <x v="5"/>
    <s v="Richard Carr"/>
    <x v="10747"/>
  </r>
  <r>
    <x v="8"/>
    <x v="1"/>
    <x v="0"/>
    <s v="Ringwood"/>
    <x v="4"/>
    <n v="3134"/>
    <x v="0"/>
    <x v="11"/>
    <x v="2"/>
    <s v="Amy Buchanan"/>
    <x v="2299"/>
  </r>
  <r>
    <x v="8"/>
    <x v="1"/>
    <x v="0"/>
    <s v="Ringwood"/>
    <x v="4"/>
    <n v="3134"/>
    <x v="0"/>
    <x v="11"/>
    <x v="2"/>
    <s v="Amy Buchanan"/>
    <x v="10748"/>
  </r>
  <r>
    <x v="8"/>
    <x v="1"/>
    <x v="0"/>
    <s v="Ringwood"/>
    <x v="4"/>
    <n v="3134"/>
    <x v="0"/>
    <x v="11"/>
    <x v="6"/>
    <s v="Bruce Curran"/>
    <x v="10749"/>
  </r>
  <r>
    <x v="8"/>
    <x v="1"/>
    <x v="0"/>
    <s v="Ringwood"/>
    <x v="4"/>
    <n v="3134"/>
    <x v="0"/>
    <x v="11"/>
    <x v="2"/>
    <s v="Amy Buchanan"/>
    <x v="3142"/>
  </r>
  <r>
    <x v="8"/>
    <x v="1"/>
    <x v="0"/>
    <s v="Ringwood"/>
    <x v="4"/>
    <n v="3134"/>
    <x v="0"/>
    <x v="11"/>
    <x v="5"/>
    <s v="Richard Carr"/>
    <x v="10750"/>
  </r>
  <r>
    <x v="8"/>
    <x v="1"/>
    <x v="0"/>
    <s v="Ringwood"/>
    <x v="4"/>
    <n v="3134"/>
    <x v="0"/>
    <x v="11"/>
    <x v="5"/>
    <s v="Richard Carr"/>
    <x v="10751"/>
  </r>
  <r>
    <x v="8"/>
    <x v="1"/>
    <x v="0"/>
    <s v="Ringwood"/>
    <x v="4"/>
    <n v="3134"/>
    <x v="0"/>
    <x v="11"/>
    <x v="7"/>
    <s v="Ella Hickman"/>
    <x v="5066"/>
  </r>
  <r>
    <x v="8"/>
    <x v="1"/>
    <x v="0"/>
    <s v="Ringwood"/>
    <x v="4"/>
    <n v="3134"/>
    <x v="0"/>
    <x v="11"/>
    <x v="2"/>
    <s v="Amy Buchanan"/>
    <x v="10752"/>
  </r>
  <r>
    <x v="8"/>
    <x v="1"/>
    <x v="0"/>
    <s v="Ringwood"/>
    <x v="4"/>
    <n v="3134"/>
    <x v="0"/>
    <x v="11"/>
    <x v="8"/>
    <s v="Sara Ferrell"/>
    <x v="10753"/>
  </r>
  <r>
    <x v="8"/>
    <x v="1"/>
    <x v="0"/>
    <s v="Ringwood"/>
    <x v="4"/>
    <n v="3134"/>
    <x v="0"/>
    <x v="11"/>
    <x v="4"/>
    <s v="Maggie Mayer"/>
    <x v="10754"/>
  </r>
  <r>
    <x v="8"/>
    <x v="1"/>
    <x v="0"/>
    <s v="Ringwood"/>
    <x v="4"/>
    <n v="3134"/>
    <x v="0"/>
    <x v="11"/>
    <x v="1"/>
    <s v="Howard Wright"/>
    <x v="10755"/>
  </r>
  <r>
    <x v="8"/>
    <x v="1"/>
    <x v="0"/>
    <s v="Ringwood"/>
    <x v="4"/>
    <n v="3134"/>
    <x v="0"/>
    <x v="11"/>
    <x v="9"/>
    <s v="Elizabeth Gentry"/>
    <x v="10756"/>
  </r>
  <r>
    <x v="8"/>
    <x v="1"/>
    <x v="0"/>
    <s v="Ringwood"/>
    <x v="4"/>
    <n v="3134"/>
    <x v="0"/>
    <x v="11"/>
    <x v="2"/>
    <s v="Amy Buchanan"/>
    <x v="10757"/>
  </r>
  <r>
    <x v="8"/>
    <x v="1"/>
    <x v="0"/>
    <s v="Ringwood"/>
    <x v="4"/>
    <n v="3134"/>
    <x v="0"/>
    <x v="11"/>
    <x v="6"/>
    <s v="Bruce Curran"/>
    <x v="10758"/>
  </r>
  <r>
    <x v="8"/>
    <x v="1"/>
    <x v="0"/>
    <s v="Ringwood"/>
    <x v="4"/>
    <n v="3134"/>
    <x v="0"/>
    <x v="11"/>
    <x v="1"/>
    <s v="Howard Wright"/>
    <x v="10759"/>
  </r>
  <r>
    <x v="8"/>
    <x v="1"/>
    <x v="0"/>
    <s v="Ringwood"/>
    <x v="4"/>
    <n v="3134"/>
    <x v="0"/>
    <x v="11"/>
    <x v="1"/>
    <s v="Howard Wright"/>
    <x v="10760"/>
  </r>
  <r>
    <x v="8"/>
    <x v="1"/>
    <x v="0"/>
    <s v="Ringwood"/>
    <x v="4"/>
    <n v="3134"/>
    <x v="0"/>
    <x v="11"/>
    <x v="0"/>
    <s v="Chester George"/>
    <x v="10761"/>
  </r>
  <r>
    <x v="8"/>
    <x v="1"/>
    <x v="0"/>
    <s v="Ringwood"/>
    <x v="4"/>
    <n v="3134"/>
    <x v="0"/>
    <x v="11"/>
    <x v="6"/>
    <s v="Bruce Curran"/>
    <x v="10762"/>
  </r>
  <r>
    <x v="8"/>
    <x v="1"/>
    <x v="0"/>
    <s v="Ringwood"/>
    <x v="4"/>
    <n v="3134"/>
    <x v="0"/>
    <x v="11"/>
    <x v="4"/>
    <s v="Maggie Mayer"/>
    <x v="10763"/>
  </r>
  <r>
    <x v="8"/>
    <x v="1"/>
    <x v="0"/>
    <s v="Ringwood"/>
    <x v="4"/>
    <n v="3134"/>
    <x v="0"/>
    <x v="11"/>
    <x v="0"/>
    <s v="Chester George"/>
    <x v="10764"/>
  </r>
  <r>
    <x v="8"/>
    <x v="1"/>
    <x v="0"/>
    <s v="Ringwood"/>
    <x v="4"/>
    <n v="3134"/>
    <x v="0"/>
    <x v="11"/>
    <x v="6"/>
    <s v="Bruce Curran"/>
    <x v="10765"/>
  </r>
  <r>
    <x v="8"/>
    <x v="1"/>
    <x v="0"/>
    <s v="Seaford"/>
    <x v="1"/>
    <n v="5169"/>
    <x v="0"/>
    <x v="1"/>
    <x v="8"/>
    <s v="Sara Ferrell"/>
    <x v="772"/>
  </r>
  <r>
    <x v="8"/>
    <x v="1"/>
    <x v="0"/>
    <s v="Seaford"/>
    <x v="1"/>
    <n v="5169"/>
    <x v="0"/>
    <x v="1"/>
    <x v="9"/>
    <s v="Elizabeth Gentry"/>
    <x v="749"/>
  </r>
  <r>
    <x v="8"/>
    <x v="1"/>
    <x v="0"/>
    <s v="Seaford"/>
    <x v="1"/>
    <n v="5169"/>
    <x v="0"/>
    <x v="1"/>
    <x v="6"/>
    <s v="Bruce Curran"/>
    <x v="205"/>
  </r>
  <r>
    <x v="8"/>
    <x v="1"/>
    <x v="0"/>
    <s v="Seaford"/>
    <x v="1"/>
    <n v="5169"/>
    <x v="0"/>
    <x v="1"/>
    <x v="9"/>
    <s v="Elizabeth Gentry"/>
    <x v="4039"/>
  </r>
  <r>
    <x v="8"/>
    <x v="1"/>
    <x v="0"/>
    <s v="Seaford"/>
    <x v="1"/>
    <n v="5169"/>
    <x v="0"/>
    <x v="1"/>
    <x v="0"/>
    <s v="Chester George"/>
    <x v="3355"/>
  </r>
  <r>
    <x v="8"/>
    <x v="1"/>
    <x v="0"/>
    <s v="Seaford"/>
    <x v="1"/>
    <n v="5169"/>
    <x v="0"/>
    <x v="1"/>
    <x v="5"/>
    <s v="Richard Carr"/>
    <x v="10766"/>
  </r>
  <r>
    <x v="8"/>
    <x v="1"/>
    <x v="0"/>
    <s v="Seaford"/>
    <x v="1"/>
    <n v="5169"/>
    <x v="0"/>
    <x v="1"/>
    <x v="0"/>
    <s v="Chester George"/>
    <x v="1892"/>
  </r>
  <r>
    <x v="8"/>
    <x v="1"/>
    <x v="0"/>
    <s v="Seaford"/>
    <x v="1"/>
    <n v="5169"/>
    <x v="0"/>
    <x v="1"/>
    <x v="2"/>
    <s v="Amy Buchanan"/>
    <x v="459"/>
  </r>
  <r>
    <x v="8"/>
    <x v="1"/>
    <x v="0"/>
    <s v="Seaford"/>
    <x v="1"/>
    <n v="5169"/>
    <x v="0"/>
    <x v="1"/>
    <x v="5"/>
    <s v="Richard Carr"/>
    <x v="10767"/>
  </r>
  <r>
    <x v="8"/>
    <x v="1"/>
    <x v="0"/>
    <s v="Seaford"/>
    <x v="1"/>
    <n v="5169"/>
    <x v="0"/>
    <x v="1"/>
    <x v="0"/>
    <s v="Chester George"/>
    <x v="10768"/>
  </r>
  <r>
    <x v="8"/>
    <x v="1"/>
    <x v="0"/>
    <s v="Seaford"/>
    <x v="1"/>
    <n v="5169"/>
    <x v="0"/>
    <x v="1"/>
    <x v="2"/>
    <s v="Amy Buchanan"/>
    <x v="717"/>
  </r>
  <r>
    <x v="8"/>
    <x v="1"/>
    <x v="0"/>
    <s v="Seaford"/>
    <x v="1"/>
    <n v="5169"/>
    <x v="0"/>
    <x v="1"/>
    <x v="8"/>
    <s v="Sara Ferrell"/>
    <x v="8578"/>
  </r>
  <r>
    <x v="8"/>
    <x v="1"/>
    <x v="0"/>
    <s v="Seaford"/>
    <x v="1"/>
    <n v="5169"/>
    <x v="0"/>
    <x v="1"/>
    <x v="6"/>
    <s v="Bruce Curran"/>
    <x v="10769"/>
  </r>
  <r>
    <x v="8"/>
    <x v="1"/>
    <x v="0"/>
    <s v="Seaford"/>
    <x v="1"/>
    <n v="5169"/>
    <x v="0"/>
    <x v="1"/>
    <x v="5"/>
    <s v="Richard Carr"/>
    <x v="10770"/>
  </r>
  <r>
    <x v="8"/>
    <x v="1"/>
    <x v="0"/>
    <s v="Seaford"/>
    <x v="1"/>
    <n v="5169"/>
    <x v="0"/>
    <x v="1"/>
    <x v="4"/>
    <s v="Maggie Mayer"/>
    <x v="10771"/>
  </r>
  <r>
    <x v="8"/>
    <x v="1"/>
    <x v="0"/>
    <s v="Seaford"/>
    <x v="1"/>
    <n v="5169"/>
    <x v="0"/>
    <x v="1"/>
    <x v="2"/>
    <s v="Amy Buchanan"/>
    <x v="10772"/>
  </r>
  <r>
    <x v="8"/>
    <x v="1"/>
    <x v="0"/>
    <s v="Seaford"/>
    <x v="1"/>
    <n v="5169"/>
    <x v="0"/>
    <x v="1"/>
    <x v="7"/>
    <s v="Ella Hickman"/>
    <x v="10773"/>
  </r>
  <r>
    <x v="8"/>
    <x v="1"/>
    <x v="0"/>
    <s v="Seaford"/>
    <x v="1"/>
    <n v="5169"/>
    <x v="0"/>
    <x v="1"/>
    <x v="1"/>
    <s v="Howard Wright"/>
    <x v="10774"/>
  </r>
  <r>
    <x v="8"/>
    <x v="1"/>
    <x v="0"/>
    <s v="Seaford"/>
    <x v="1"/>
    <n v="5169"/>
    <x v="0"/>
    <x v="1"/>
    <x v="9"/>
    <s v="Elizabeth Gentry"/>
    <x v="10775"/>
  </r>
  <r>
    <x v="8"/>
    <x v="1"/>
    <x v="0"/>
    <s v="Seaford"/>
    <x v="1"/>
    <n v="5169"/>
    <x v="0"/>
    <x v="1"/>
    <x v="8"/>
    <s v="Sara Ferrell"/>
    <x v="10776"/>
  </r>
  <r>
    <x v="8"/>
    <x v="1"/>
    <x v="0"/>
    <s v="Seaford"/>
    <x v="1"/>
    <n v="5169"/>
    <x v="0"/>
    <x v="1"/>
    <x v="1"/>
    <s v="Howard Wright"/>
    <x v="10777"/>
  </r>
  <r>
    <x v="8"/>
    <x v="1"/>
    <x v="0"/>
    <s v="Seaford"/>
    <x v="1"/>
    <n v="5169"/>
    <x v="0"/>
    <x v="1"/>
    <x v="9"/>
    <s v="Elizabeth Gentry"/>
    <x v="10778"/>
  </r>
  <r>
    <x v="8"/>
    <x v="1"/>
    <x v="0"/>
    <s v="Seaford"/>
    <x v="1"/>
    <n v="5169"/>
    <x v="0"/>
    <x v="1"/>
    <x v="2"/>
    <s v="Amy Buchanan"/>
    <x v="10779"/>
  </r>
  <r>
    <x v="8"/>
    <x v="1"/>
    <x v="0"/>
    <s v="Seaford"/>
    <x v="1"/>
    <n v="5169"/>
    <x v="0"/>
    <x v="1"/>
    <x v="1"/>
    <s v="Howard Wright"/>
    <x v="10780"/>
  </r>
  <r>
    <x v="8"/>
    <x v="1"/>
    <x v="0"/>
    <s v="Seaford"/>
    <x v="1"/>
    <n v="5169"/>
    <x v="0"/>
    <x v="1"/>
    <x v="2"/>
    <s v="Amy Buchanan"/>
    <x v="10781"/>
  </r>
  <r>
    <x v="8"/>
    <x v="1"/>
    <x v="0"/>
    <s v="Seaford"/>
    <x v="1"/>
    <n v="5169"/>
    <x v="0"/>
    <x v="1"/>
    <x v="0"/>
    <s v="Chester George"/>
    <x v="10782"/>
  </r>
  <r>
    <x v="8"/>
    <x v="1"/>
    <x v="0"/>
    <s v="Seaford"/>
    <x v="1"/>
    <n v="5169"/>
    <x v="0"/>
    <x v="1"/>
    <x v="4"/>
    <s v="Maggie Mayer"/>
    <x v="10783"/>
  </r>
  <r>
    <x v="8"/>
    <x v="1"/>
    <x v="0"/>
    <s v="Seaford"/>
    <x v="1"/>
    <n v="5169"/>
    <x v="0"/>
    <x v="1"/>
    <x v="6"/>
    <s v="Bruce Curran"/>
    <x v="131"/>
  </r>
  <r>
    <x v="8"/>
    <x v="1"/>
    <x v="0"/>
    <s v="Seaford"/>
    <x v="1"/>
    <n v="5169"/>
    <x v="0"/>
    <x v="1"/>
    <x v="6"/>
    <s v="Bruce Curran"/>
    <x v="10784"/>
  </r>
  <r>
    <x v="8"/>
    <x v="1"/>
    <x v="0"/>
    <s v="Seaford"/>
    <x v="1"/>
    <n v="5169"/>
    <x v="0"/>
    <x v="1"/>
    <x v="0"/>
    <s v="Chester George"/>
    <x v="10785"/>
  </r>
  <r>
    <x v="8"/>
    <x v="1"/>
    <x v="0"/>
    <s v="Ballina"/>
    <x v="0"/>
    <n v="2478"/>
    <x v="0"/>
    <x v="12"/>
    <x v="8"/>
    <s v="Sara Ferrell"/>
    <x v="10786"/>
  </r>
  <r>
    <x v="8"/>
    <x v="1"/>
    <x v="0"/>
    <s v="Ballina"/>
    <x v="0"/>
    <n v="2478"/>
    <x v="0"/>
    <x v="12"/>
    <x v="0"/>
    <s v="Chester George"/>
    <x v="6"/>
  </r>
  <r>
    <x v="8"/>
    <x v="1"/>
    <x v="0"/>
    <s v="Ballina"/>
    <x v="0"/>
    <n v="2478"/>
    <x v="0"/>
    <x v="12"/>
    <x v="2"/>
    <s v="Amy Buchanan"/>
    <x v="201"/>
  </r>
  <r>
    <x v="8"/>
    <x v="1"/>
    <x v="0"/>
    <s v="Ballina"/>
    <x v="0"/>
    <n v="2478"/>
    <x v="0"/>
    <x v="12"/>
    <x v="0"/>
    <s v="Chester George"/>
    <x v="227"/>
  </r>
  <r>
    <x v="8"/>
    <x v="1"/>
    <x v="0"/>
    <s v="Ballina"/>
    <x v="0"/>
    <n v="2478"/>
    <x v="0"/>
    <x v="12"/>
    <x v="6"/>
    <s v="Bruce Curran"/>
    <x v="138"/>
  </r>
  <r>
    <x v="8"/>
    <x v="1"/>
    <x v="0"/>
    <s v="Ballina"/>
    <x v="0"/>
    <n v="2478"/>
    <x v="0"/>
    <x v="12"/>
    <x v="2"/>
    <s v="Amy Buchanan"/>
    <x v="402"/>
  </r>
  <r>
    <x v="8"/>
    <x v="1"/>
    <x v="0"/>
    <s v="Ballina"/>
    <x v="0"/>
    <n v="2478"/>
    <x v="0"/>
    <x v="12"/>
    <x v="0"/>
    <s v="Chester George"/>
    <x v="5610"/>
  </r>
  <r>
    <x v="8"/>
    <x v="1"/>
    <x v="0"/>
    <s v="Ballina"/>
    <x v="0"/>
    <n v="2478"/>
    <x v="0"/>
    <x v="12"/>
    <x v="0"/>
    <s v="Chester George"/>
    <x v="10787"/>
  </r>
  <r>
    <x v="8"/>
    <x v="1"/>
    <x v="0"/>
    <s v="Ballina"/>
    <x v="0"/>
    <n v="2478"/>
    <x v="0"/>
    <x v="12"/>
    <x v="0"/>
    <s v="Chester George"/>
    <x v="722"/>
  </r>
  <r>
    <x v="8"/>
    <x v="1"/>
    <x v="0"/>
    <s v="Ballina"/>
    <x v="0"/>
    <n v="2478"/>
    <x v="0"/>
    <x v="12"/>
    <x v="2"/>
    <s v="Amy Buchanan"/>
    <x v="10788"/>
  </r>
  <r>
    <x v="8"/>
    <x v="1"/>
    <x v="0"/>
    <s v="Ballina"/>
    <x v="0"/>
    <n v="2478"/>
    <x v="0"/>
    <x v="12"/>
    <x v="7"/>
    <s v="Ella Hickman"/>
    <x v="10789"/>
  </r>
  <r>
    <x v="8"/>
    <x v="1"/>
    <x v="0"/>
    <s v="Ballina"/>
    <x v="0"/>
    <n v="2478"/>
    <x v="0"/>
    <x v="12"/>
    <x v="6"/>
    <s v="Bruce Curran"/>
    <x v="10790"/>
  </r>
  <r>
    <x v="8"/>
    <x v="1"/>
    <x v="0"/>
    <s v="Ballina"/>
    <x v="0"/>
    <n v="2478"/>
    <x v="0"/>
    <x v="12"/>
    <x v="2"/>
    <s v="Amy Buchanan"/>
    <x v="10791"/>
  </r>
  <r>
    <x v="8"/>
    <x v="1"/>
    <x v="0"/>
    <s v="Ballina"/>
    <x v="0"/>
    <n v="2478"/>
    <x v="0"/>
    <x v="12"/>
    <x v="5"/>
    <s v="Richard Carr"/>
    <x v="10792"/>
  </r>
  <r>
    <x v="8"/>
    <x v="1"/>
    <x v="0"/>
    <s v="Ballina"/>
    <x v="0"/>
    <n v="2478"/>
    <x v="0"/>
    <x v="12"/>
    <x v="4"/>
    <s v="Maggie Mayer"/>
    <x v="10793"/>
  </r>
  <r>
    <x v="8"/>
    <x v="1"/>
    <x v="0"/>
    <s v="Ballina"/>
    <x v="0"/>
    <n v="2478"/>
    <x v="0"/>
    <x v="12"/>
    <x v="8"/>
    <s v="Sara Ferrell"/>
    <x v="10794"/>
  </r>
  <r>
    <x v="8"/>
    <x v="1"/>
    <x v="0"/>
    <s v="Ballina"/>
    <x v="0"/>
    <n v="2478"/>
    <x v="0"/>
    <x v="12"/>
    <x v="1"/>
    <s v="Howard Wright"/>
    <x v="10795"/>
  </r>
  <r>
    <x v="8"/>
    <x v="1"/>
    <x v="0"/>
    <s v="Ballina"/>
    <x v="0"/>
    <n v="2478"/>
    <x v="0"/>
    <x v="12"/>
    <x v="1"/>
    <s v="Howard Wright"/>
    <x v="10796"/>
  </r>
  <r>
    <x v="8"/>
    <x v="1"/>
    <x v="0"/>
    <s v="Ballina"/>
    <x v="0"/>
    <n v="2478"/>
    <x v="0"/>
    <x v="12"/>
    <x v="4"/>
    <s v="Maggie Mayer"/>
    <x v="10797"/>
  </r>
  <r>
    <x v="8"/>
    <x v="1"/>
    <x v="0"/>
    <s v="Ballina"/>
    <x v="0"/>
    <n v="2478"/>
    <x v="0"/>
    <x v="12"/>
    <x v="0"/>
    <s v="Chester George"/>
    <x v="10798"/>
  </r>
  <r>
    <x v="8"/>
    <x v="1"/>
    <x v="0"/>
    <s v="Ballina"/>
    <x v="0"/>
    <n v="2478"/>
    <x v="0"/>
    <x v="12"/>
    <x v="1"/>
    <s v="Howard Wright"/>
    <x v="10799"/>
  </r>
  <r>
    <x v="8"/>
    <x v="1"/>
    <x v="0"/>
    <s v="Ballina"/>
    <x v="0"/>
    <n v="2478"/>
    <x v="0"/>
    <x v="12"/>
    <x v="6"/>
    <s v="Bruce Curran"/>
    <x v="10800"/>
  </r>
  <r>
    <x v="8"/>
    <x v="1"/>
    <x v="0"/>
    <s v="Ballina"/>
    <x v="0"/>
    <n v="2478"/>
    <x v="0"/>
    <x v="12"/>
    <x v="0"/>
    <s v="Chester George"/>
    <x v="10801"/>
  </r>
  <r>
    <x v="8"/>
    <x v="1"/>
    <x v="0"/>
    <s v="Ballina"/>
    <x v="0"/>
    <n v="2478"/>
    <x v="0"/>
    <x v="12"/>
    <x v="6"/>
    <s v="Bruce Curran"/>
    <x v="10802"/>
  </r>
  <r>
    <x v="8"/>
    <x v="1"/>
    <x v="0"/>
    <s v="Rosny Park"/>
    <x v="6"/>
    <n v="7018"/>
    <x v="0"/>
    <x v="13"/>
    <x v="2"/>
    <s v="Amy Buchanan"/>
    <x v="36"/>
  </r>
  <r>
    <x v="8"/>
    <x v="1"/>
    <x v="0"/>
    <s v="Rosny Park"/>
    <x v="6"/>
    <n v="7018"/>
    <x v="0"/>
    <x v="13"/>
    <x v="9"/>
    <s v="Elizabeth Gentry"/>
    <x v="10803"/>
  </r>
  <r>
    <x v="8"/>
    <x v="1"/>
    <x v="0"/>
    <s v="Rosny Park"/>
    <x v="6"/>
    <n v="7018"/>
    <x v="0"/>
    <x v="13"/>
    <x v="0"/>
    <s v="Chester George"/>
    <x v="6042"/>
  </r>
  <r>
    <x v="8"/>
    <x v="1"/>
    <x v="0"/>
    <s v="Rosny Park"/>
    <x v="6"/>
    <n v="7018"/>
    <x v="0"/>
    <x v="13"/>
    <x v="2"/>
    <s v="Amy Buchanan"/>
    <x v="10804"/>
  </r>
  <r>
    <x v="8"/>
    <x v="1"/>
    <x v="0"/>
    <s v="Rosny Park"/>
    <x v="6"/>
    <n v="7018"/>
    <x v="0"/>
    <x v="13"/>
    <x v="2"/>
    <s v="Amy Buchanan"/>
    <x v="10805"/>
  </r>
  <r>
    <x v="8"/>
    <x v="1"/>
    <x v="0"/>
    <s v="Rosny Park"/>
    <x v="6"/>
    <n v="7018"/>
    <x v="0"/>
    <x v="13"/>
    <x v="6"/>
    <s v="Bruce Curran"/>
    <x v="634"/>
  </r>
  <r>
    <x v="8"/>
    <x v="1"/>
    <x v="0"/>
    <s v="Rosny Park"/>
    <x v="6"/>
    <n v="7018"/>
    <x v="0"/>
    <x v="13"/>
    <x v="2"/>
    <s v="Amy Buchanan"/>
    <x v="1183"/>
  </r>
  <r>
    <x v="8"/>
    <x v="1"/>
    <x v="0"/>
    <s v="Rosny Park"/>
    <x v="6"/>
    <n v="7018"/>
    <x v="0"/>
    <x v="13"/>
    <x v="9"/>
    <s v="Elizabeth Gentry"/>
    <x v="10806"/>
  </r>
  <r>
    <x v="8"/>
    <x v="1"/>
    <x v="0"/>
    <s v="Rosny Park"/>
    <x v="6"/>
    <n v="7018"/>
    <x v="0"/>
    <x v="13"/>
    <x v="6"/>
    <s v="Bruce Curran"/>
    <x v="10807"/>
  </r>
  <r>
    <x v="8"/>
    <x v="1"/>
    <x v="0"/>
    <s v="Rosny Park"/>
    <x v="6"/>
    <n v="7018"/>
    <x v="0"/>
    <x v="13"/>
    <x v="5"/>
    <s v="Richard Carr"/>
    <x v="10808"/>
  </r>
  <r>
    <x v="8"/>
    <x v="1"/>
    <x v="0"/>
    <s v="Rosny Park"/>
    <x v="6"/>
    <n v="7018"/>
    <x v="0"/>
    <x v="13"/>
    <x v="6"/>
    <s v="Bruce Curran"/>
    <x v="10809"/>
  </r>
  <r>
    <x v="8"/>
    <x v="1"/>
    <x v="0"/>
    <s v="Rosny Park"/>
    <x v="6"/>
    <n v="7018"/>
    <x v="0"/>
    <x v="13"/>
    <x v="4"/>
    <s v="Maggie Mayer"/>
    <x v="10810"/>
  </r>
  <r>
    <x v="8"/>
    <x v="1"/>
    <x v="0"/>
    <s v="Rosny Park"/>
    <x v="6"/>
    <n v="7018"/>
    <x v="0"/>
    <x v="13"/>
    <x v="4"/>
    <s v="Maggie Mayer"/>
    <x v="10811"/>
  </r>
  <r>
    <x v="8"/>
    <x v="1"/>
    <x v="0"/>
    <s v="Rosny Park"/>
    <x v="6"/>
    <n v="7018"/>
    <x v="0"/>
    <x v="13"/>
    <x v="5"/>
    <s v="Richard Carr"/>
    <x v="10812"/>
  </r>
  <r>
    <x v="8"/>
    <x v="1"/>
    <x v="0"/>
    <s v="Rosny Park"/>
    <x v="6"/>
    <n v="7018"/>
    <x v="0"/>
    <x v="13"/>
    <x v="7"/>
    <s v="Ella Hickman"/>
    <x v="10813"/>
  </r>
  <r>
    <x v="8"/>
    <x v="1"/>
    <x v="0"/>
    <s v="Rosny Park"/>
    <x v="6"/>
    <n v="7018"/>
    <x v="0"/>
    <x v="13"/>
    <x v="8"/>
    <s v="Sara Ferrell"/>
    <x v="10814"/>
  </r>
  <r>
    <x v="8"/>
    <x v="1"/>
    <x v="0"/>
    <s v="Rosny Park"/>
    <x v="6"/>
    <n v="7018"/>
    <x v="0"/>
    <x v="13"/>
    <x v="9"/>
    <s v="Elizabeth Gentry"/>
    <x v="10815"/>
  </r>
  <r>
    <x v="8"/>
    <x v="1"/>
    <x v="0"/>
    <s v="Rosny Park"/>
    <x v="6"/>
    <n v="7018"/>
    <x v="0"/>
    <x v="13"/>
    <x v="5"/>
    <s v="Richard Carr"/>
    <x v="10816"/>
  </r>
  <r>
    <x v="8"/>
    <x v="1"/>
    <x v="0"/>
    <s v="Rosny Park"/>
    <x v="6"/>
    <n v="7018"/>
    <x v="0"/>
    <x v="13"/>
    <x v="2"/>
    <s v="Amy Buchanan"/>
    <x v="10817"/>
  </r>
  <r>
    <x v="8"/>
    <x v="1"/>
    <x v="0"/>
    <s v="Rosny Park"/>
    <x v="6"/>
    <n v="7018"/>
    <x v="0"/>
    <x v="13"/>
    <x v="0"/>
    <s v="Chester George"/>
    <x v="10818"/>
  </r>
  <r>
    <x v="8"/>
    <x v="1"/>
    <x v="0"/>
    <s v="Rosny Park"/>
    <x v="6"/>
    <n v="7018"/>
    <x v="0"/>
    <x v="13"/>
    <x v="4"/>
    <s v="Maggie Mayer"/>
    <x v="10819"/>
  </r>
  <r>
    <x v="8"/>
    <x v="1"/>
    <x v="0"/>
    <s v="Rosny Park"/>
    <x v="6"/>
    <n v="7018"/>
    <x v="0"/>
    <x v="13"/>
    <x v="1"/>
    <s v="Howard Wright"/>
    <x v="10820"/>
  </r>
  <r>
    <x v="8"/>
    <x v="1"/>
    <x v="0"/>
    <s v="Rosny Park"/>
    <x v="6"/>
    <n v="7018"/>
    <x v="0"/>
    <x v="13"/>
    <x v="0"/>
    <s v="Chester George"/>
    <x v="10821"/>
  </r>
  <r>
    <x v="8"/>
    <x v="1"/>
    <x v="0"/>
    <s v="Rosny Park"/>
    <x v="6"/>
    <n v="7018"/>
    <x v="0"/>
    <x v="13"/>
    <x v="1"/>
    <s v="Howard Wright"/>
    <x v="10822"/>
  </r>
  <r>
    <x v="8"/>
    <x v="1"/>
    <x v="0"/>
    <s v="Rosny Park"/>
    <x v="6"/>
    <n v="7018"/>
    <x v="0"/>
    <x v="13"/>
    <x v="6"/>
    <s v="Bruce Curran"/>
    <x v="10823"/>
  </r>
  <r>
    <x v="8"/>
    <x v="1"/>
    <x v="0"/>
    <s v="Rosny Park"/>
    <x v="6"/>
    <n v="7018"/>
    <x v="0"/>
    <x v="13"/>
    <x v="1"/>
    <s v="Howard Wright"/>
    <x v="10824"/>
  </r>
  <r>
    <x v="8"/>
    <x v="1"/>
    <x v="0"/>
    <s v="Rosny Park"/>
    <x v="6"/>
    <n v="7018"/>
    <x v="0"/>
    <x v="13"/>
    <x v="6"/>
    <s v="Bruce Curran"/>
    <x v="10825"/>
  </r>
  <r>
    <x v="8"/>
    <x v="1"/>
    <x v="0"/>
    <s v="Claremont"/>
    <x v="3"/>
    <n v="6010"/>
    <x v="0"/>
    <x v="4"/>
    <x v="7"/>
    <s v="Ella Hickman"/>
    <x v="517"/>
  </r>
  <r>
    <x v="8"/>
    <x v="1"/>
    <x v="0"/>
    <s v="Claremont"/>
    <x v="3"/>
    <n v="6010"/>
    <x v="0"/>
    <x v="4"/>
    <x v="9"/>
    <s v="Elizabeth Gentry"/>
    <x v="36"/>
  </r>
  <r>
    <x v="8"/>
    <x v="1"/>
    <x v="0"/>
    <s v="Claremont"/>
    <x v="3"/>
    <n v="6010"/>
    <x v="0"/>
    <x v="4"/>
    <x v="2"/>
    <s v="Amy Buchanan"/>
    <x v="283"/>
  </r>
  <r>
    <x v="8"/>
    <x v="1"/>
    <x v="0"/>
    <s v="Claremont"/>
    <x v="3"/>
    <n v="6010"/>
    <x v="0"/>
    <x v="4"/>
    <x v="2"/>
    <s v="Amy Buchanan"/>
    <x v="775"/>
  </r>
  <r>
    <x v="8"/>
    <x v="1"/>
    <x v="0"/>
    <s v="Claremont"/>
    <x v="3"/>
    <n v="6010"/>
    <x v="0"/>
    <x v="4"/>
    <x v="4"/>
    <s v="Maggie Mayer"/>
    <x v="168"/>
  </r>
  <r>
    <x v="8"/>
    <x v="1"/>
    <x v="0"/>
    <s v="Claremont"/>
    <x v="3"/>
    <n v="6010"/>
    <x v="0"/>
    <x v="4"/>
    <x v="6"/>
    <s v="Bruce Curran"/>
    <x v="138"/>
  </r>
  <r>
    <x v="8"/>
    <x v="1"/>
    <x v="0"/>
    <s v="Claremont"/>
    <x v="3"/>
    <n v="6010"/>
    <x v="0"/>
    <x v="4"/>
    <x v="5"/>
    <s v="Richard Carr"/>
    <x v="284"/>
  </r>
  <r>
    <x v="8"/>
    <x v="1"/>
    <x v="0"/>
    <s v="Claremont"/>
    <x v="3"/>
    <n v="6010"/>
    <x v="0"/>
    <x v="4"/>
    <x v="5"/>
    <s v="Richard Carr"/>
    <x v="72"/>
  </r>
  <r>
    <x v="8"/>
    <x v="1"/>
    <x v="0"/>
    <s v="Claremont"/>
    <x v="3"/>
    <n v="6010"/>
    <x v="0"/>
    <x v="4"/>
    <x v="5"/>
    <s v="Richard Carr"/>
    <x v="810"/>
  </r>
  <r>
    <x v="8"/>
    <x v="1"/>
    <x v="0"/>
    <s v="Claremont"/>
    <x v="3"/>
    <n v="6010"/>
    <x v="0"/>
    <x v="4"/>
    <x v="2"/>
    <s v="Amy Buchanan"/>
    <x v="285"/>
  </r>
  <r>
    <x v="8"/>
    <x v="1"/>
    <x v="0"/>
    <s v="Claremont"/>
    <x v="3"/>
    <n v="6010"/>
    <x v="0"/>
    <x v="4"/>
    <x v="9"/>
    <s v="Elizabeth Gentry"/>
    <x v="10826"/>
  </r>
  <r>
    <x v="8"/>
    <x v="1"/>
    <x v="0"/>
    <s v="Claremont"/>
    <x v="3"/>
    <n v="6010"/>
    <x v="0"/>
    <x v="4"/>
    <x v="2"/>
    <s v="Amy Buchanan"/>
    <x v="637"/>
  </r>
  <r>
    <x v="8"/>
    <x v="1"/>
    <x v="0"/>
    <s v="Claremont"/>
    <x v="3"/>
    <n v="6010"/>
    <x v="0"/>
    <x v="4"/>
    <x v="6"/>
    <s v="Bruce Curran"/>
    <x v="10639"/>
  </r>
  <r>
    <x v="8"/>
    <x v="1"/>
    <x v="0"/>
    <s v="Claremont"/>
    <x v="3"/>
    <n v="6010"/>
    <x v="0"/>
    <x v="4"/>
    <x v="0"/>
    <s v="Chester George"/>
    <x v="9325"/>
  </r>
  <r>
    <x v="8"/>
    <x v="1"/>
    <x v="0"/>
    <s v="Claremont"/>
    <x v="3"/>
    <n v="6010"/>
    <x v="0"/>
    <x v="4"/>
    <x v="9"/>
    <s v="Elizabeth Gentry"/>
    <x v="3135"/>
  </r>
  <r>
    <x v="8"/>
    <x v="1"/>
    <x v="0"/>
    <s v="Claremont"/>
    <x v="3"/>
    <n v="6010"/>
    <x v="0"/>
    <x v="4"/>
    <x v="2"/>
    <s v="Amy Buchanan"/>
    <x v="10827"/>
  </r>
  <r>
    <x v="8"/>
    <x v="1"/>
    <x v="0"/>
    <s v="Claremont"/>
    <x v="3"/>
    <n v="6010"/>
    <x v="0"/>
    <x v="4"/>
    <x v="0"/>
    <s v="Chester George"/>
    <x v="3024"/>
  </r>
  <r>
    <x v="8"/>
    <x v="1"/>
    <x v="0"/>
    <s v="Claremont"/>
    <x v="3"/>
    <n v="6010"/>
    <x v="0"/>
    <x v="4"/>
    <x v="6"/>
    <s v="Bruce Curran"/>
    <x v="10828"/>
  </r>
  <r>
    <x v="8"/>
    <x v="1"/>
    <x v="0"/>
    <s v="Claremont"/>
    <x v="3"/>
    <n v="6010"/>
    <x v="0"/>
    <x v="4"/>
    <x v="0"/>
    <s v="Chester George"/>
    <x v="10829"/>
  </r>
  <r>
    <x v="8"/>
    <x v="1"/>
    <x v="0"/>
    <s v="Claremont"/>
    <x v="3"/>
    <n v="6010"/>
    <x v="0"/>
    <x v="4"/>
    <x v="7"/>
    <s v="Ella Hickman"/>
    <x v="10830"/>
  </r>
  <r>
    <x v="8"/>
    <x v="1"/>
    <x v="0"/>
    <s v="Claremont"/>
    <x v="3"/>
    <n v="6010"/>
    <x v="0"/>
    <x v="4"/>
    <x v="5"/>
    <s v="Richard Carr"/>
    <x v="10831"/>
  </r>
  <r>
    <x v="8"/>
    <x v="1"/>
    <x v="0"/>
    <s v="Claremont"/>
    <x v="3"/>
    <n v="6010"/>
    <x v="0"/>
    <x v="4"/>
    <x v="2"/>
    <s v="Amy Buchanan"/>
    <x v="10832"/>
  </r>
  <r>
    <x v="8"/>
    <x v="1"/>
    <x v="0"/>
    <s v="Claremont"/>
    <x v="3"/>
    <n v="6010"/>
    <x v="0"/>
    <x v="4"/>
    <x v="9"/>
    <s v="Elizabeth Gentry"/>
    <x v="10833"/>
  </r>
  <r>
    <x v="8"/>
    <x v="1"/>
    <x v="0"/>
    <s v="Claremont"/>
    <x v="3"/>
    <n v="6010"/>
    <x v="0"/>
    <x v="4"/>
    <x v="8"/>
    <s v="Sara Ferrell"/>
    <x v="10834"/>
  </r>
  <r>
    <x v="8"/>
    <x v="1"/>
    <x v="0"/>
    <s v="Claremont"/>
    <x v="3"/>
    <n v="6010"/>
    <x v="0"/>
    <x v="4"/>
    <x v="1"/>
    <s v="Howard Wright"/>
    <x v="10835"/>
  </r>
  <r>
    <x v="8"/>
    <x v="1"/>
    <x v="0"/>
    <s v="Claremont"/>
    <x v="3"/>
    <n v="6010"/>
    <x v="0"/>
    <x v="4"/>
    <x v="4"/>
    <s v="Maggie Mayer"/>
    <x v="10836"/>
  </r>
  <r>
    <x v="8"/>
    <x v="1"/>
    <x v="0"/>
    <s v="Claremont"/>
    <x v="3"/>
    <n v="6010"/>
    <x v="0"/>
    <x v="4"/>
    <x v="1"/>
    <s v="Howard Wright"/>
    <x v="10837"/>
  </r>
  <r>
    <x v="8"/>
    <x v="1"/>
    <x v="0"/>
    <s v="Claremont"/>
    <x v="3"/>
    <n v="6010"/>
    <x v="0"/>
    <x v="4"/>
    <x v="4"/>
    <s v="Maggie Mayer"/>
    <x v="10838"/>
  </r>
  <r>
    <x v="8"/>
    <x v="1"/>
    <x v="0"/>
    <s v="Claremont"/>
    <x v="3"/>
    <n v="6010"/>
    <x v="0"/>
    <x v="4"/>
    <x v="6"/>
    <s v="Bruce Curran"/>
    <x v="10839"/>
  </r>
  <r>
    <x v="8"/>
    <x v="1"/>
    <x v="0"/>
    <s v="Claremont"/>
    <x v="3"/>
    <n v="6010"/>
    <x v="0"/>
    <x v="4"/>
    <x v="1"/>
    <s v="Howard Wright"/>
    <x v="10840"/>
  </r>
  <r>
    <x v="8"/>
    <x v="1"/>
    <x v="0"/>
    <s v="Claremont"/>
    <x v="3"/>
    <n v="6010"/>
    <x v="0"/>
    <x v="4"/>
    <x v="0"/>
    <s v="Chester George"/>
    <x v="10841"/>
  </r>
  <r>
    <x v="8"/>
    <x v="1"/>
    <x v="0"/>
    <s v="Claremont"/>
    <x v="3"/>
    <n v="6010"/>
    <x v="0"/>
    <x v="4"/>
    <x v="6"/>
    <s v="Bruce Curran"/>
    <x v="10842"/>
  </r>
  <r>
    <x v="8"/>
    <x v="1"/>
    <x v="0"/>
    <s v="Croydon"/>
    <x v="4"/>
    <n v="3136"/>
    <x v="0"/>
    <x v="11"/>
    <x v="0"/>
    <s v="Chester George"/>
    <x v="1150"/>
  </r>
  <r>
    <x v="8"/>
    <x v="1"/>
    <x v="0"/>
    <s v="Croydon"/>
    <x v="4"/>
    <n v="3136"/>
    <x v="0"/>
    <x v="11"/>
    <x v="5"/>
    <s v="Richard Carr"/>
    <x v="138"/>
  </r>
  <r>
    <x v="8"/>
    <x v="1"/>
    <x v="0"/>
    <s v="Croydon"/>
    <x v="4"/>
    <n v="3136"/>
    <x v="0"/>
    <x v="11"/>
    <x v="9"/>
    <s v="Elizabeth Gentry"/>
    <x v="3"/>
  </r>
  <r>
    <x v="8"/>
    <x v="1"/>
    <x v="0"/>
    <s v="Croydon"/>
    <x v="4"/>
    <n v="3136"/>
    <x v="0"/>
    <x v="11"/>
    <x v="5"/>
    <s v="Richard Carr"/>
    <x v="10843"/>
  </r>
  <r>
    <x v="8"/>
    <x v="1"/>
    <x v="0"/>
    <s v="Croydon"/>
    <x v="4"/>
    <n v="3136"/>
    <x v="0"/>
    <x v="11"/>
    <x v="7"/>
    <s v="Ella Hickman"/>
    <x v="10844"/>
  </r>
  <r>
    <x v="8"/>
    <x v="1"/>
    <x v="0"/>
    <s v="Croydon"/>
    <x v="4"/>
    <n v="3136"/>
    <x v="0"/>
    <x v="11"/>
    <x v="9"/>
    <s v="Elizabeth Gentry"/>
    <x v="10845"/>
  </r>
  <r>
    <x v="8"/>
    <x v="1"/>
    <x v="0"/>
    <s v="Croydon"/>
    <x v="4"/>
    <n v="3136"/>
    <x v="0"/>
    <x v="11"/>
    <x v="6"/>
    <s v="Bruce Curran"/>
    <x v="10846"/>
  </r>
  <r>
    <x v="8"/>
    <x v="1"/>
    <x v="0"/>
    <s v="Croydon"/>
    <x v="4"/>
    <n v="3136"/>
    <x v="0"/>
    <x v="11"/>
    <x v="9"/>
    <s v="Elizabeth Gentry"/>
    <x v="1230"/>
  </r>
  <r>
    <x v="8"/>
    <x v="1"/>
    <x v="0"/>
    <s v="Croydon"/>
    <x v="4"/>
    <n v="3136"/>
    <x v="0"/>
    <x v="11"/>
    <x v="2"/>
    <s v="Amy Buchanan"/>
    <x v="1592"/>
  </r>
  <r>
    <x v="8"/>
    <x v="1"/>
    <x v="0"/>
    <s v="Croydon"/>
    <x v="4"/>
    <n v="3136"/>
    <x v="0"/>
    <x v="11"/>
    <x v="2"/>
    <s v="Amy Buchanan"/>
    <x v="10847"/>
  </r>
  <r>
    <x v="8"/>
    <x v="1"/>
    <x v="0"/>
    <s v="Croydon"/>
    <x v="4"/>
    <n v="3136"/>
    <x v="0"/>
    <x v="11"/>
    <x v="0"/>
    <s v="Chester George"/>
    <x v="5610"/>
  </r>
  <r>
    <x v="8"/>
    <x v="1"/>
    <x v="0"/>
    <s v="Croydon"/>
    <x v="4"/>
    <n v="3136"/>
    <x v="0"/>
    <x v="11"/>
    <x v="5"/>
    <s v="Richard Carr"/>
    <x v="10848"/>
  </r>
  <r>
    <x v="8"/>
    <x v="1"/>
    <x v="0"/>
    <s v="Croydon"/>
    <x v="4"/>
    <n v="3136"/>
    <x v="0"/>
    <x v="11"/>
    <x v="1"/>
    <s v="Howard Wright"/>
    <x v="10849"/>
  </r>
  <r>
    <x v="8"/>
    <x v="1"/>
    <x v="0"/>
    <s v="Croydon"/>
    <x v="4"/>
    <n v="3136"/>
    <x v="0"/>
    <x v="11"/>
    <x v="4"/>
    <s v="Maggie Mayer"/>
    <x v="10850"/>
  </r>
  <r>
    <x v="8"/>
    <x v="1"/>
    <x v="0"/>
    <s v="Croydon"/>
    <x v="4"/>
    <n v="3136"/>
    <x v="0"/>
    <x v="11"/>
    <x v="2"/>
    <s v="Amy Buchanan"/>
    <x v="10851"/>
  </r>
  <r>
    <x v="8"/>
    <x v="1"/>
    <x v="0"/>
    <s v="Croydon"/>
    <x v="4"/>
    <n v="3136"/>
    <x v="0"/>
    <x v="11"/>
    <x v="9"/>
    <s v="Elizabeth Gentry"/>
    <x v="10852"/>
  </r>
  <r>
    <x v="8"/>
    <x v="1"/>
    <x v="0"/>
    <s v="Croydon"/>
    <x v="4"/>
    <n v="3136"/>
    <x v="0"/>
    <x v="11"/>
    <x v="4"/>
    <s v="Maggie Mayer"/>
    <x v="10853"/>
  </r>
  <r>
    <x v="8"/>
    <x v="1"/>
    <x v="0"/>
    <s v="Croydon"/>
    <x v="4"/>
    <n v="3136"/>
    <x v="0"/>
    <x v="11"/>
    <x v="4"/>
    <s v="Maggie Mayer"/>
    <x v="10854"/>
  </r>
  <r>
    <x v="8"/>
    <x v="1"/>
    <x v="0"/>
    <s v="Croydon"/>
    <x v="4"/>
    <n v="3136"/>
    <x v="0"/>
    <x v="11"/>
    <x v="1"/>
    <s v="Howard Wright"/>
    <x v="10855"/>
  </r>
  <r>
    <x v="8"/>
    <x v="1"/>
    <x v="0"/>
    <s v="Croydon"/>
    <x v="4"/>
    <n v="3136"/>
    <x v="0"/>
    <x v="11"/>
    <x v="1"/>
    <s v="Howard Wright"/>
    <x v="10856"/>
  </r>
  <r>
    <x v="8"/>
    <x v="1"/>
    <x v="0"/>
    <s v="Croydon"/>
    <x v="4"/>
    <n v="3136"/>
    <x v="0"/>
    <x v="11"/>
    <x v="0"/>
    <s v="Chester George"/>
    <x v="10857"/>
  </r>
  <r>
    <x v="8"/>
    <x v="1"/>
    <x v="0"/>
    <s v="Croydon"/>
    <x v="4"/>
    <n v="3136"/>
    <x v="0"/>
    <x v="11"/>
    <x v="8"/>
    <s v="Sara Ferrell"/>
    <x v="10858"/>
  </r>
  <r>
    <x v="8"/>
    <x v="1"/>
    <x v="0"/>
    <s v="Croydon"/>
    <x v="4"/>
    <n v="3136"/>
    <x v="0"/>
    <x v="11"/>
    <x v="0"/>
    <s v="Chester George"/>
    <x v="10859"/>
  </r>
  <r>
    <x v="8"/>
    <x v="1"/>
    <x v="0"/>
    <s v="Croydon"/>
    <x v="4"/>
    <n v="3136"/>
    <x v="0"/>
    <x v="11"/>
    <x v="9"/>
    <s v="Elizabeth Gentry"/>
    <x v="10860"/>
  </r>
  <r>
    <x v="8"/>
    <x v="1"/>
    <x v="0"/>
    <s v="Croydon"/>
    <x v="4"/>
    <n v="3136"/>
    <x v="0"/>
    <x v="11"/>
    <x v="6"/>
    <s v="Bruce Curran"/>
    <x v="10861"/>
  </r>
  <r>
    <x v="8"/>
    <x v="1"/>
    <x v="0"/>
    <s v="Croydon"/>
    <x v="4"/>
    <n v="3136"/>
    <x v="0"/>
    <x v="11"/>
    <x v="6"/>
    <s v="Bruce Curran"/>
    <x v="10862"/>
  </r>
  <r>
    <x v="8"/>
    <x v="1"/>
    <x v="0"/>
    <s v="Marion"/>
    <x v="1"/>
    <n v="5043"/>
    <x v="0"/>
    <x v="1"/>
    <x v="6"/>
    <s v="Bruce Curran"/>
    <x v="68"/>
  </r>
  <r>
    <x v="8"/>
    <x v="1"/>
    <x v="0"/>
    <s v="Marion"/>
    <x v="1"/>
    <n v="5043"/>
    <x v="0"/>
    <x v="1"/>
    <x v="2"/>
    <s v="Amy Buchanan"/>
    <x v="1566"/>
  </r>
  <r>
    <x v="8"/>
    <x v="1"/>
    <x v="0"/>
    <s v="Marion"/>
    <x v="1"/>
    <n v="5043"/>
    <x v="0"/>
    <x v="1"/>
    <x v="0"/>
    <s v="Chester George"/>
    <x v="10863"/>
  </r>
  <r>
    <x v="8"/>
    <x v="1"/>
    <x v="0"/>
    <s v="Marion"/>
    <x v="1"/>
    <n v="5043"/>
    <x v="0"/>
    <x v="1"/>
    <x v="9"/>
    <s v="Elizabeth Gentry"/>
    <x v="10864"/>
  </r>
  <r>
    <x v="8"/>
    <x v="1"/>
    <x v="0"/>
    <s v="Marion"/>
    <x v="1"/>
    <n v="5043"/>
    <x v="0"/>
    <x v="1"/>
    <x v="9"/>
    <s v="Elizabeth Gentry"/>
    <x v="10865"/>
  </r>
  <r>
    <x v="8"/>
    <x v="1"/>
    <x v="0"/>
    <s v="Marion"/>
    <x v="1"/>
    <n v="5043"/>
    <x v="0"/>
    <x v="1"/>
    <x v="5"/>
    <s v="Richard Carr"/>
    <x v="10866"/>
  </r>
  <r>
    <x v="8"/>
    <x v="1"/>
    <x v="0"/>
    <s v="Marion"/>
    <x v="1"/>
    <n v="5043"/>
    <x v="0"/>
    <x v="1"/>
    <x v="2"/>
    <s v="Amy Buchanan"/>
    <x v="10867"/>
  </r>
  <r>
    <x v="8"/>
    <x v="1"/>
    <x v="0"/>
    <s v="Marion"/>
    <x v="1"/>
    <n v="5043"/>
    <x v="0"/>
    <x v="1"/>
    <x v="9"/>
    <s v="Elizabeth Gentry"/>
    <x v="6749"/>
  </r>
  <r>
    <x v="8"/>
    <x v="1"/>
    <x v="0"/>
    <s v="Marion"/>
    <x v="1"/>
    <n v="5043"/>
    <x v="0"/>
    <x v="1"/>
    <x v="5"/>
    <s v="Richard Carr"/>
    <x v="10868"/>
  </r>
  <r>
    <x v="8"/>
    <x v="1"/>
    <x v="0"/>
    <s v="Marion"/>
    <x v="1"/>
    <n v="5043"/>
    <x v="0"/>
    <x v="1"/>
    <x v="6"/>
    <s v="Bruce Curran"/>
    <x v="6011"/>
  </r>
  <r>
    <x v="8"/>
    <x v="1"/>
    <x v="0"/>
    <s v="Marion"/>
    <x v="1"/>
    <n v="5043"/>
    <x v="0"/>
    <x v="1"/>
    <x v="7"/>
    <s v="Ella Hickman"/>
    <x v="10869"/>
  </r>
  <r>
    <x v="8"/>
    <x v="1"/>
    <x v="0"/>
    <s v="Marion"/>
    <x v="1"/>
    <n v="5043"/>
    <x v="0"/>
    <x v="1"/>
    <x v="2"/>
    <s v="Amy Buchanan"/>
    <x v="10870"/>
  </r>
  <r>
    <x v="8"/>
    <x v="1"/>
    <x v="0"/>
    <s v="Marion"/>
    <x v="1"/>
    <n v="5043"/>
    <x v="0"/>
    <x v="1"/>
    <x v="6"/>
    <s v="Bruce Curran"/>
    <x v="10871"/>
  </r>
  <r>
    <x v="8"/>
    <x v="1"/>
    <x v="0"/>
    <s v="Marion"/>
    <x v="1"/>
    <n v="5043"/>
    <x v="0"/>
    <x v="1"/>
    <x v="1"/>
    <s v="Howard Wright"/>
    <x v="10872"/>
  </r>
  <r>
    <x v="8"/>
    <x v="1"/>
    <x v="0"/>
    <s v="Marion"/>
    <x v="1"/>
    <n v="5043"/>
    <x v="0"/>
    <x v="1"/>
    <x v="2"/>
    <s v="Amy Buchanan"/>
    <x v="10873"/>
  </r>
  <r>
    <x v="8"/>
    <x v="1"/>
    <x v="0"/>
    <s v="Marion"/>
    <x v="1"/>
    <n v="5043"/>
    <x v="0"/>
    <x v="1"/>
    <x v="4"/>
    <s v="Maggie Mayer"/>
    <x v="10874"/>
  </r>
  <r>
    <x v="8"/>
    <x v="1"/>
    <x v="0"/>
    <s v="Marion"/>
    <x v="1"/>
    <n v="5043"/>
    <x v="0"/>
    <x v="1"/>
    <x v="5"/>
    <s v="Richard Carr"/>
    <x v="10875"/>
  </r>
  <r>
    <x v="8"/>
    <x v="1"/>
    <x v="0"/>
    <s v="Marion"/>
    <x v="1"/>
    <n v="5043"/>
    <x v="0"/>
    <x v="1"/>
    <x v="8"/>
    <s v="Sara Ferrell"/>
    <x v="10876"/>
  </r>
  <r>
    <x v="8"/>
    <x v="1"/>
    <x v="0"/>
    <s v="Marion"/>
    <x v="1"/>
    <n v="5043"/>
    <x v="0"/>
    <x v="1"/>
    <x v="6"/>
    <s v="Bruce Curran"/>
    <x v="10877"/>
  </r>
  <r>
    <x v="8"/>
    <x v="1"/>
    <x v="0"/>
    <s v="Marion"/>
    <x v="1"/>
    <n v="5043"/>
    <x v="0"/>
    <x v="1"/>
    <x v="6"/>
    <s v="Bruce Curran"/>
    <x v="10878"/>
  </r>
  <r>
    <x v="8"/>
    <x v="1"/>
    <x v="0"/>
    <s v="Marion"/>
    <x v="1"/>
    <n v="5043"/>
    <x v="0"/>
    <x v="1"/>
    <x v="9"/>
    <s v="Elizabeth Gentry"/>
    <x v="10879"/>
  </r>
  <r>
    <x v="8"/>
    <x v="1"/>
    <x v="0"/>
    <s v="Marion"/>
    <x v="1"/>
    <n v="5043"/>
    <x v="0"/>
    <x v="1"/>
    <x v="4"/>
    <s v="Maggie Mayer"/>
    <x v="10880"/>
  </r>
  <r>
    <x v="8"/>
    <x v="1"/>
    <x v="0"/>
    <s v="Marion"/>
    <x v="1"/>
    <n v="5043"/>
    <x v="0"/>
    <x v="1"/>
    <x v="0"/>
    <s v="Chester George"/>
    <x v="10881"/>
  </r>
  <r>
    <x v="8"/>
    <x v="1"/>
    <x v="0"/>
    <s v="Marion"/>
    <x v="1"/>
    <n v="5043"/>
    <x v="0"/>
    <x v="1"/>
    <x v="1"/>
    <s v="Howard Wright"/>
    <x v="10882"/>
  </r>
  <r>
    <x v="8"/>
    <x v="1"/>
    <x v="0"/>
    <s v="Marion"/>
    <x v="1"/>
    <n v="5043"/>
    <x v="0"/>
    <x v="1"/>
    <x v="1"/>
    <s v="Howard Wright"/>
    <x v="10883"/>
  </r>
  <r>
    <x v="8"/>
    <x v="1"/>
    <x v="0"/>
    <s v="Marion"/>
    <x v="1"/>
    <n v="5043"/>
    <x v="0"/>
    <x v="1"/>
    <x v="0"/>
    <s v="Chester George"/>
    <x v="10884"/>
  </r>
  <r>
    <x v="8"/>
    <x v="1"/>
    <x v="0"/>
    <s v="Marion"/>
    <x v="1"/>
    <n v="5043"/>
    <x v="0"/>
    <x v="1"/>
    <x v="6"/>
    <s v="Bruce Curran"/>
    <x v="10885"/>
  </r>
  <r>
    <x v="8"/>
    <x v="1"/>
    <x v="0"/>
    <s v="Shepparton"/>
    <x v="4"/>
    <n v="3630"/>
    <x v="0"/>
    <x v="7"/>
    <x v="0"/>
    <s v="Chester George"/>
    <x v="4777"/>
  </r>
  <r>
    <x v="8"/>
    <x v="1"/>
    <x v="0"/>
    <s v="Shepparton"/>
    <x v="4"/>
    <n v="3630"/>
    <x v="0"/>
    <x v="7"/>
    <x v="8"/>
    <s v="Sara Ferrell"/>
    <x v="912"/>
  </r>
  <r>
    <x v="8"/>
    <x v="1"/>
    <x v="0"/>
    <s v="Shepparton"/>
    <x v="4"/>
    <n v="3630"/>
    <x v="0"/>
    <x v="7"/>
    <x v="0"/>
    <s v="Chester George"/>
    <x v="68"/>
  </r>
  <r>
    <x v="8"/>
    <x v="1"/>
    <x v="0"/>
    <s v="Shepparton"/>
    <x v="4"/>
    <n v="3630"/>
    <x v="0"/>
    <x v="7"/>
    <x v="5"/>
    <s v="Richard Carr"/>
    <x v="948"/>
  </r>
  <r>
    <x v="8"/>
    <x v="1"/>
    <x v="0"/>
    <s v="Shepparton"/>
    <x v="4"/>
    <n v="3630"/>
    <x v="0"/>
    <x v="7"/>
    <x v="4"/>
    <s v="Maggie Mayer"/>
    <x v="7070"/>
  </r>
  <r>
    <x v="8"/>
    <x v="1"/>
    <x v="0"/>
    <s v="Shepparton"/>
    <x v="4"/>
    <n v="3630"/>
    <x v="0"/>
    <x v="7"/>
    <x v="2"/>
    <s v="Amy Buchanan"/>
    <x v="10562"/>
  </r>
  <r>
    <x v="8"/>
    <x v="1"/>
    <x v="0"/>
    <s v="Shepparton"/>
    <x v="4"/>
    <n v="3630"/>
    <x v="0"/>
    <x v="7"/>
    <x v="0"/>
    <s v="Chester George"/>
    <x v="2327"/>
  </r>
  <r>
    <x v="8"/>
    <x v="1"/>
    <x v="0"/>
    <s v="Shepparton"/>
    <x v="4"/>
    <n v="3630"/>
    <x v="0"/>
    <x v="7"/>
    <x v="6"/>
    <s v="Bruce Curran"/>
    <x v="1386"/>
  </r>
  <r>
    <x v="8"/>
    <x v="1"/>
    <x v="0"/>
    <s v="Shepparton"/>
    <x v="4"/>
    <n v="3630"/>
    <x v="0"/>
    <x v="7"/>
    <x v="6"/>
    <s v="Bruce Curran"/>
    <x v="10886"/>
  </r>
  <r>
    <x v="8"/>
    <x v="1"/>
    <x v="0"/>
    <s v="Shepparton"/>
    <x v="4"/>
    <n v="3630"/>
    <x v="0"/>
    <x v="7"/>
    <x v="9"/>
    <s v="Elizabeth Gentry"/>
    <x v="720"/>
  </r>
  <r>
    <x v="8"/>
    <x v="1"/>
    <x v="0"/>
    <s v="Shepparton"/>
    <x v="4"/>
    <n v="3630"/>
    <x v="0"/>
    <x v="7"/>
    <x v="5"/>
    <s v="Richard Carr"/>
    <x v="10887"/>
  </r>
  <r>
    <x v="8"/>
    <x v="1"/>
    <x v="0"/>
    <s v="Shepparton"/>
    <x v="4"/>
    <n v="3630"/>
    <x v="0"/>
    <x v="7"/>
    <x v="1"/>
    <s v="Howard Wright"/>
    <x v="9010"/>
  </r>
  <r>
    <x v="8"/>
    <x v="1"/>
    <x v="0"/>
    <s v="Shepparton"/>
    <x v="4"/>
    <n v="3630"/>
    <x v="0"/>
    <x v="7"/>
    <x v="2"/>
    <s v="Amy Buchanan"/>
    <x v="10888"/>
  </r>
  <r>
    <x v="8"/>
    <x v="1"/>
    <x v="0"/>
    <s v="Shepparton"/>
    <x v="4"/>
    <n v="3630"/>
    <x v="0"/>
    <x v="7"/>
    <x v="5"/>
    <s v="Richard Carr"/>
    <x v="10889"/>
  </r>
  <r>
    <x v="8"/>
    <x v="1"/>
    <x v="0"/>
    <s v="Shepparton"/>
    <x v="4"/>
    <n v="3630"/>
    <x v="0"/>
    <x v="7"/>
    <x v="7"/>
    <s v="Ella Hickman"/>
    <x v="10890"/>
  </r>
  <r>
    <x v="8"/>
    <x v="1"/>
    <x v="0"/>
    <s v="Shepparton"/>
    <x v="4"/>
    <n v="3630"/>
    <x v="0"/>
    <x v="7"/>
    <x v="9"/>
    <s v="Elizabeth Gentry"/>
    <x v="10891"/>
  </r>
  <r>
    <x v="8"/>
    <x v="1"/>
    <x v="0"/>
    <s v="Shepparton"/>
    <x v="4"/>
    <n v="3630"/>
    <x v="0"/>
    <x v="7"/>
    <x v="2"/>
    <s v="Amy Buchanan"/>
    <x v="10892"/>
  </r>
  <r>
    <x v="8"/>
    <x v="1"/>
    <x v="0"/>
    <s v="Shepparton"/>
    <x v="4"/>
    <n v="3630"/>
    <x v="0"/>
    <x v="7"/>
    <x v="4"/>
    <s v="Maggie Mayer"/>
    <x v="10893"/>
  </r>
  <r>
    <x v="8"/>
    <x v="1"/>
    <x v="0"/>
    <s v="Shepparton"/>
    <x v="4"/>
    <n v="3630"/>
    <x v="0"/>
    <x v="7"/>
    <x v="8"/>
    <s v="Sara Ferrell"/>
    <x v="10894"/>
  </r>
  <r>
    <x v="8"/>
    <x v="1"/>
    <x v="0"/>
    <s v="Shepparton"/>
    <x v="4"/>
    <n v="3630"/>
    <x v="0"/>
    <x v="7"/>
    <x v="0"/>
    <s v="Chester George"/>
    <x v="10895"/>
  </r>
  <r>
    <x v="8"/>
    <x v="1"/>
    <x v="0"/>
    <s v="Shepparton"/>
    <x v="4"/>
    <n v="3630"/>
    <x v="0"/>
    <x v="7"/>
    <x v="9"/>
    <s v="Elizabeth Gentry"/>
    <x v="10896"/>
  </r>
  <r>
    <x v="8"/>
    <x v="1"/>
    <x v="0"/>
    <s v="Shepparton"/>
    <x v="4"/>
    <n v="3630"/>
    <x v="0"/>
    <x v="7"/>
    <x v="1"/>
    <s v="Howard Wright"/>
    <x v="10897"/>
  </r>
  <r>
    <x v="8"/>
    <x v="1"/>
    <x v="0"/>
    <s v="Shepparton"/>
    <x v="4"/>
    <n v="3630"/>
    <x v="0"/>
    <x v="7"/>
    <x v="1"/>
    <s v="Howard Wright"/>
    <x v="10898"/>
  </r>
  <r>
    <x v="8"/>
    <x v="1"/>
    <x v="0"/>
    <s v="Shepparton"/>
    <x v="4"/>
    <n v="3630"/>
    <x v="0"/>
    <x v="7"/>
    <x v="0"/>
    <s v="Chester George"/>
    <x v="10899"/>
  </r>
  <r>
    <x v="8"/>
    <x v="1"/>
    <x v="0"/>
    <s v="Shepparton"/>
    <x v="4"/>
    <n v="3630"/>
    <x v="0"/>
    <x v="7"/>
    <x v="4"/>
    <s v="Maggie Mayer"/>
    <x v="10900"/>
  </r>
  <r>
    <x v="8"/>
    <x v="1"/>
    <x v="0"/>
    <s v="Shepparton"/>
    <x v="4"/>
    <n v="3630"/>
    <x v="0"/>
    <x v="7"/>
    <x v="1"/>
    <s v="Howard Wright"/>
    <x v="10901"/>
  </r>
  <r>
    <x v="8"/>
    <x v="1"/>
    <x v="0"/>
    <s v="Shepparton"/>
    <x v="4"/>
    <n v="3630"/>
    <x v="0"/>
    <x v="7"/>
    <x v="6"/>
    <s v="Bruce Curran"/>
    <x v="10902"/>
  </r>
  <r>
    <x v="8"/>
    <x v="1"/>
    <x v="0"/>
    <s v="Shepparton"/>
    <x v="4"/>
    <n v="3630"/>
    <x v="0"/>
    <x v="7"/>
    <x v="6"/>
    <s v="Bruce Curran"/>
    <x v="10903"/>
  </r>
  <r>
    <x v="8"/>
    <x v="1"/>
    <x v="0"/>
    <s v="Esperance"/>
    <x v="3"/>
    <n v="6450"/>
    <x v="0"/>
    <x v="14"/>
    <x v="5"/>
    <s v="Richard Carr"/>
    <x v="224"/>
  </r>
  <r>
    <x v="8"/>
    <x v="1"/>
    <x v="0"/>
    <s v="Esperance"/>
    <x v="3"/>
    <n v="6450"/>
    <x v="0"/>
    <x v="14"/>
    <x v="4"/>
    <s v="Maggie Mayer"/>
    <x v="201"/>
  </r>
  <r>
    <x v="8"/>
    <x v="1"/>
    <x v="0"/>
    <s v="Esperance"/>
    <x v="3"/>
    <n v="6450"/>
    <x v="0"/>
    <x v="14"/>
    <x v="0"/>
    <s v="Chester George"/>
    <x v="2915"/>
  </r>
  <r>
    <x v="8"/>
    <x v="1"/>
    <x v="0"/>
    <s v="Esperance"/>
    <x v="3"/>
    <n v="6450"/>
    <x v="0"/>
    <x v="14"/>
    <x v="2"/>
    <s v="Amy Buchanan"/>
    <x v="115"/>
  </r>
  <r>
    <x v="8"/>
    <x v="1"/>
    <x v="0"/>
    <s v="Esperance"/>
    <x v="3"/>
    <n v="6450"/>
    <x v="0"/>
    <x v="14"/>
    <x v="5"/>
    <s v="Richard Carr"/>
    <x v="2808"/>
  </r>
  <r>
    <x v="8"/>
    <x v="1"/>
    <x v="0"/>
    <s v="Esperance"/>
    <x v="3"/>
    <n v="6450"/>
    <x v="0"/>
    <x v="14"/>
    <x v="5"/>
    <s v="Richard Carr"/>
    <x v="10286"/>
  </r>
  <r>
    <x v="8"/>
    <x v="1"/>
    <x v="0"/>
    <s v="Esperance"/>
    <x v="3"/>
    <n v="6450"/>
    <x v="0"/>
    <x v="14"/>
    <x v="2"/>
    <s v="Amy Buchanan"/>
    <x v="2088"/>
  </r>
  <r>
    <x v="8"/>
    <x v="1"/>
    <x v="0"/>
    <s v="Esperance"/>
    <x v="3"/>
    <n v="6450"/>
    <x v="0"/>
    <x v="14"/>
    <x v="2"/>
    <s v="Amy Buchanan"/>
    <x v="10904"/>
  </r>
  <r>
    <x v="8"/>
    <x v="1"/>
    <x v="0"/>
    <s v="Esperance"/>
    <x v="3"/>
    <n v="6450"/>
    <x v="0"/>
    <x v="14"/>
    <x v="6"/>
    <s v="Bruce Curran"/>
    <x v="10905"/>
  </r>
  <r>
    <x v="8"/>
    <x v="1"/>
    <x v="0"/>
    <s v="Esperance"/>
    <x v="3"/>
    <n v="6450"/>
    <x v="0"/>
    <x v="14"/>
    <x v="6"/>
    <s v="Bruce Curran"/>
    <x v="1757"/>
  </r>
  <r>
    <x v="8"/>
    <x v="1"/>
    <x v="0"/>
    <s v="Esperance"/>
    <x v="3"/>
    <n v="6450"/>
    <x v="0"/>
    <x v="14"/>
    <x v="7"/>
    <s v="Ella Hickman"/>
    <x v="10906"/>
  </r>
  <r>
    <x v="8"/>
    <x v="1"/>
    <x v="0"/>
    <s v="Esperance"/>
    <x v="3"/>
    <n v="6450"/>
    <x v="0"/>
    <x v="14"/>
    <x v="2"/>
    <s v="Amy Buchanan"/>
    <x v="10907"/>
  </r>
  <r>
    <x v="8"/>
    <x v="1"/>
    <x v="0"/>
    <s v="Esperance"/>
    <x v="3"/>
    <n v="6450"/>
    <x v="0"/>
    <x v="14"/>
    <x v="0"/>
    <s v="Chester George"/>
    <x v="10908"/>
  </r>
  <r>
    <x v="8"/>
    <x v="1"/>
    <x v="0"/>
    <s v="Esperance"/>
    <x v="3"/>
    <n v="6450"/>
    <x v="0"/>
    <x v="14"/>
    <x v="5"/>
    <s v="Richard Carr"/>
    <x v="10909"/>
  </r>
  <r>
    <x v="8"/>
    <x v="1"/>
    <x v="0"/>
    <s v="Esperance"/>
    <x v="3"/>
    <n v="6450"/>
    <x v="0"/>
    <x v="14"/>
    <x v="4"/>
    <s v="Maggie Mayer"/>
    <x v="10910"/>
  </r>
  <r>
    <x v="8"/>
    <x v="1"/>
    <x v="0"/>
    <s v="Esperance"/>
    <x v="3"/>
    <n v="6450"/>
    <x v="0"/>
    <x v="14"/>
    <x v="2"/>
    <s v="Amy Buchanan"/>
    <x v="10911"/>
  </r>
  <r>
    <x v="8"/>
    <x v="1"/>
    <x v="0"/>
    <s v="Esperance"/>
    <x v="3"/>
    <n v="6450"/>
    <x v="0"/>
    <x v="14"/>
    <x v="0"/>
    <s v="Chester George"/>
    <x v="10912"/>
  </r>
  <r>
    <x v="8"/>
    <x v="1"/>
    <x v="0"/>
    <s v="Esperance"/>
    <x v="3"/>
    <n v="6450"/>
    <x v="0"/>
    <x v="14"/>
    <x v="1"/>
    <s v="Howard Wright"/>
    <x v="10913"/>
  </r>
  <r>
    <x v="8"/>
    <x v="1"/>
    <x v="0"/>
    <s v="Esperance"/>
    <x v="3"/>
    <n v="6450"/>
    <x v="0"/>
    <x v="14"/>
    <x v="8"/>
    <s v="Sara Ferrell"/>
    <x v="10914"/>
  </r>
  <r>
    <x v="8"/>
    <x v="1"/>
    <x v="0"/>
    <s v="Esperance"/>
    <x v="3"/>
    <n v="6450"/>
    <x v="0"/>
    <x v="14"/>
    <x v="4"/>
    <s v="Maggie Mayer"/>
    <x v="10915"/>
  </r>
  <r>
    <x v="8"/>
    <x v="1"/>
    <x v="0"/>
    <s v="Esperance"/>
    <x v="3"/>
    <n v="6450"/>
    <x v="0"/>
    <x v="14"/>
    <x v="0"/>
    <s v="Chester George"/>
    <x v="10916"/>
  </r>
  <r>
    <x v="8"/>
    <x v="1"/>
    <x v="0"/>
    <s v="Esperance"/>
    <x v="3"/>
    <n v="6450"/>
    <x v="0"/>
    <x v="14"/>
    <x v="4"/>
    <s v="Maggie Mayer"/>
    <x v="10917"/>
  </r>
  <r>
    <x v="8"/>
    <x v="1"/>
    <x v="0"/>
    <s v="Esperance"/>
    <x v="3"/>
    <n v="6450"/>
    <x v="0"/>
    <x v="14"/>
    <x v="1"/>
    <s v="Howard Wright"/>
    <x v="10918"/>
  </r>
  <r>
    <x v="8"/>
    <x v="1"/>
    <x v="0"/>
    <s v="Esperance"/>
    <x v="3"/>
    <n v="6450"/>
    <x v="0"/>
    <x v="14"/>
    <x v="0"/>
    <s v="Chester George"/>
    <x v="10919"/>
  </r>
  <r>
    <x v="8"/>
    <x v="1"/>
    <x v="0"/>
    <s v="Esperance"/>
    <x v="3"/>
    <n v="6450"/>
    <x v="0"/>
    <x v="14"/>
    <x v="1"/>
    <s v="Howard Wright"/>
    <x v="10920"/>
  </r>
  <r>
    <x v="8"/>
    <x v="1"/>
    <x v="0"/>
    <s v="Esperance"/>
    <x v="3"/>
    <n v="6450"/>
    <x v="0"/>
    <x v="14"/>
    <x v="6"/>
    <s v="Bruce Curran"/>
    <x v="10921"/>
  </r>
  <r>
    <x v="8"/>
    <x v="1"/>
    <x v="0"/>
    <s v="Esperance"/>
    <x v="3"/>
    <n v="6450"/>
    <x v="0"/>
    <x v="14"/>
    <x v="6"/>
    <s v="Bruce Curran"/>
    <x v="10922"/>
  </r>
  <r>
    <x v="8"/>
    <x v="1"/>
    <x v="0"/>
    <s v="Tweed Heads"/>
    <x v="0"/>
    <n v="2485"/>
    <x v="0"/>
    <x v="12"/>
    <x v="9"/>
    <s v="Elizabeth Gentry"/>
    <x v="993"/>
  </r>
  <r>
    <x v="8"/>
    <x v="1"/>
    <x v="0"/>
    <s v="Tweed Heads"/>
    <x v="0"/>
    <n v="2485"/>
    <x v="0"/>
    <x v="12"/>
    <x v="2"/>
    <s v="Amy Buchanan"/>
    <x v="3801"/>
  </r>
  <r>
    <x v="8"/>
    <x v="1"/>
    <x v="0"/>
    <s v="Tweed Heads"/>
    <x v="0"/>
    <n v="2485"/>
    <x v="0"/>
    <x v="12"/>
    <x v="8"/>
    <s v="Sara Ferrell"/>
    <x v="5737"/>
  </r>
  <r>
    <x v="8"/>
    <x v="1"/>
    <x v="0"/>
    <s v="Tweed Heads"/>
    <x v="0"/>
    <n v="2485"/>
    <x v="0"/>
    <x v="12"/>
    <x v="1"/>
    <s v="Howard Wright"/>
    <x v="224"/>
  </r>
  <r>
    <x v="8"/>
    <x v="1"/>
    <x v="0"/>
    <s v="Tweed Heads"/>
    <x v="0"/>
    <n v="2485"/>
    <x v="0"/>
    <x v="12"/>
    <x v="0"/>
    <s v="Chester George"/>
    <x v="288"/>
  </r>
  <r>
    <x v="8"/>
    <x v="1"/>
    <x v="0"/>
    <s v="Tweed Heads"/>
    <x v="0"/>
    <n v="2485"/>
    <x v="0"/>
    <x v="12"/>
    <x v="5"/>
    <s v="Richard Carr"/>
    <x v="138"/>
  </r>
  <r>
    <x v="8"/>
    <x v="1"/>
    <x v="0"/>
    <s v="Tweed Heads"/>
    <x v="0"/>
    <n v="2485"/>
    <x v="0"/>
    <x v="12"/>
    <x v="9"/>
    <s v="Elizabeth Gentry"/>
    <x v="10923"/>
  </r>
  <r>
    <x v="8"/>
    <x v="1"/>
    <x v="0"/>
    <s v="Tweed Heads"/>
    <x v="0"/>
    <n v="2485"/>
    <x v="0"/>
    <x v="12"/>
    <x v="0"/>
    <s v="Chester George"/>
    <x v="10924"/>
  </r>
  <r>
    <x v="8"/>
    <x v="1"/>
    <x v="0"/>
    <s v="Tweed Heads"/>
    <x v="0"/>
    <n v="2485"/>
    <x v="0"/>
    <x v="12"/>
    <x v="2"/>
    <s v="Amy Buchanan"/>
    <x v="227"/>
  </r>
  <r>
    <x v="8"/>
    <x v="1"/>
    <x v="0"/>
    <s v="Tweed Heads"/>
    <x v="0"/>
    <n v="2485"/>
    <x v="0"/>
    <x v="12"/>
    <x v="6"/>
    <s v="Bruce Curran"/>
    <x v="3160"/>
  </r>
  <r>
    <x v="8"/>
    <x v="1"/>
    <x v="0"/>
    <s v="Tweed Heads"/>
    <x v="0"/>
    <n v="2485"/>
    <x v="0"/>
    <x v="12"/>
    <x v="6"/>
    <s v="Bruce Curran"/>
    <x v="202"/>
  </r>
  <r>
    <x v="8"/>
    <x v="1"/>
    <x v="0"/>
    <s v="Tweed Heads"/>
    <x v="0"/>
    <n v="2485"/>
    <x v="0"/>
    <x v="12"/>
    <x v="0"/>
    <s v="Chester George"/>
    <x v="10925"/>
  </r>
  <r>
    <x v="8"/>
    <x v="1"/>
    <x v="0"/>
    <s v="Tweed Heads"/>
    <x v="0"/>
    <n v="2485"/>
    <x v="0"/>
    <x v="12"/>
    <x v="2"/>
    <s v="Amy Buchanan"/>
    <x v="10926"/>
  </r>
  <r>
    <x v="8"/>
    <x v="1"/>
    <x v="0"/>
    <s v="Tweed Heads"/>
    <x v="0"/>
    <n v="2485"/>
    <x v="0"/>
    <x v="12"/>
    <x v="0"/>
    <s v="Chester George"/>
    <x v="943"/>
  </r>
  <r>
    <x v="8"/>
    <x v="1"/>
    <x v="0"/>
    <s v="Tweed Heads"/>
    <x v="0"/>
    <n v="2485"/>
    <x v="0"/>
    <x v="12"/>
    <x v="6"/>
    <s v="Bruce Curran"/>
    <x v="6495"/>
  </r>
  <r>
    <x v="8"/>
    <x v="1"/>
    <x v="0"/>
    <s v="Tweed Heads"/>
    <x v="0"/>
    <n v="2485"/>
    <x v="0"/>
    <x v="12"/>
    <x v="4"/>
    <s v="Maggie Mayer"/>
    <x v="7637"/>
  </r>
  <r>
    <x v="8"/>
    <x v="1"/>
    <x v="0"/>
    <s v="Tweed Heads"/>
    <x v="0"/>
    <n v="2485"/>
    <x v="0"/>
    <x v="12"/>
    <x v="2"/>
    <s v="Amy Buchanan"/>
    <x v="10927"/>
  </r>
  <r>
    <x v="8"/>
    <x v="1"/>
    <x v="0"/>
    <s v="Tweed Heads"/>
    <x v="0"/>
    <n v="2485"/>
    <x v="0"/>
    <x v="12"/>
    <x v="6"/>
    <s v="Bruce Curran"/>
    <x v="10928"/>
  </r>
  <r>
    <x v="8"/>
    <x v="1"/>
    <x v="0"/>
    <s v="Tweed Heads"/>
    <x v="0"/>
    <n v="2485"/>
    <x v="0"/>
    <x v="12"/>
    <x v="9"/>
    <s v="Elizabeth Gentry"/>
    <x v="2680"/>
  </r>
  <r>
    <x v="8"/>
    <x v="1"/>
    <x v="0"/>
    <s v="Tweed Heads"/>
    <x v="0"/>
    <n v="2485"/>
    <x v="0"/>
    <x v="12"/>
    <x v="2"/>
    <s v="Amy Buchanan"/>
    <x v="9423"/>
  </r>
  <r>
    <x v="8"/>
    <x v="1"/>
    <x v="0"/>
    <s v="Tweed Heads"/>
    <x v="0"/>
    <n v="2485"/>
    <x v="0"/>
    <x v="12"/>
    <x v="5"/>
    <s v="Richard Carr"/>
    <x v="10929"/>
  </r>
  <r>
    <x v="8"/>
    <x v="1"/>
    <x v="0"/>
    <s v="Tweed Heads"/>
    <x v="0"/>
    <n v="2485"/>
    <x v="0"/>
    <x v="12"/>
    <x v="1"/>
    <s v="Howard Wright"/>
    <x v="10930"/>
  </r>
  <r>
    <x v="8"/>
    <x v="1"/>
    <x v="0"/>
    <s v="Tweed Heads"/>
    <x v="0"/>
    <n v="2485"/>
    <x v="0"/>
    <x v="12"/>
    <x v="2"/>
    <s v="Amy Buchanan"/>
    <x v="10931"/>
  </r>
  <r>
    <x v="8"/>
    <x v="1"/>
    <x v="0"/>
    <s v="Tweed Heads"/>
    <x v="0"/>
    <n v="2485"/>
    <x v="0"/>
    <x v="12"/>
    <x v="7"/>
    <s v="Ella Hickman"/>
    <x v="10932"/>
  </r>
  <r>
    <x v="8"/>
    <x v="1"/>
    <x v="0"/>
    <s v="Tweed Heads"/>
    <x v="0"/>
    <n v="2485"/>
    <x v="0"/>
    <x v="12"/>
    <x v="9"/>
    <s v="Elizabeth Gentry"/>
    <x v="2189"/>
  </r>
  <r>
    <x v="8"/>
    <x v="1"/>
    <x v="0"/>
    <s v="Tweed Heads"/>
    <x v="0"/>
    <n v="2485"/>
    <x v="0"/>
    <x v="12"/>
    <x v="2"/>
    <s v="Amy Buchanan"/>
    <x v="10933"/>
  </r>
  <r>
    <x v="8"/>
    <x v="1"/>
    <x v="0"/>
    <s v="Tweed Heads"/>
    <x v="0"/>
    <n v="2485"/>
    <x v="0"/>
    <x v="12"/>
    <x v="5"/>
    <s v="Richard Carr"/>
    <x v="10934"/>
  </r>
  <r>
    <x v="8"/>
    <x v="1"/>
    <x v="0"/>
    <s v="Tweed Heads"/>
    <x v="0"/>
    <n v="2485"/>
    <x v="0"/>
    <x v="12"/>
    <x v="1"/>
    <s v="Howard Wright"/>
    <x v="10935"/>
  </r>
  <r>
    <x v="8"/>
    <x v="1"/>
    <x v="0"/>
    <s v="Tweed Heads"/>
    <x v="0"/>
    <n v="2485"/>
    <x v="0"/>
    <x v="12"/>
    <x v="4"/>
    <s v="Maggie Mayer"/>
    <x v="10936"/>
  </r>
  <r>
    <x v="8"/>
    <x v="1"/>
    <x v="0"/>
    <s v="Tweed Heads"/>
    <x v="0"/>
    <n v="2485"/>
    <x v="0"/>
    <x v="12"/>
    <x v="0"/>
    <s v="Chester George"/>
    <x v="10937"/>
  </r>
  <r>
    <x v="8"/>
    <x v="1"/>
    <x v="0"/>
    <s v="Tweed Heads"/>
    <x v="0"/>
    <n v="2485"/>
    <x v="0"/>
    <x v="12"/>
    <x v="8"/>
    <s v="Sara Ferrell"/>
    <x v="10938"/>
  </r>
  <r>
    <x v="8"/>
    <x v="1"/>
    <x v="0"/>
    <s v="Tweed Heads"/>
    <x v="0"/>
    <n v="2485"/>
    <x v="0"/>
    <x v="12"/>
    <x v="1"/>
    <s v="Howard Wright"/>
    <x v="10939"/>
  </r>
  <r>
    <x v="8"/>
    <x v="1"/>
    <x v="0"/>
    <s v="Tweed Heads"/>
    <x v="0"/>
    <n v="2485"/>
    <x v="0"/>
    <x v="12"/>
    <x v="1"/>
    <s v="Howard Wright"/>
    <x v="10940"/>
  </r>
  <r>
    <x v="8"/>
    <x v="1"/>
    <x v="0"/>
    <s v="Tweed Heads"/>
    <x v="0"/>
    <n v="2485"/>
    <x v="0"/>
    <x v="12"/>
    <x v="4"/>
    <s v="Maggie Mayer"/>
    <x v="10941"/>
  </r>
  <r>
    <x v="8"/>
    <x v="1"/>
    <x v="0"/>
    <s v="Tweed Heads"/>
    <x v="0"/>
    <n v="2485"/>
    <x v="0"/>
    <x v="12"/>
    <x v="6"/>
    <s v="Bruce Curran"/>
    <x v="10942"/>
  </r>
  <r>
    <x v="8"/>
    <x v="1"/>
    <x v="0"/>
    <s v="Tweed Heads"/>
    <x v="0"/>
    <n v="2485"/>
    <x v="0"/>
    <x v="12"/>
    <x v="0"/>
    <s v="Chester George"/>
    <x v="10943"/>
  </r>
  <r>
    <x v="8"/>
    <x v="1"/>
    <x v="0"/>
    <s v="Tweed Heads"/>
    <x v="0"/>
    <n v="2485"/>
    <x v="0"/>
    <x v="12"/>
    <x v="6"/>
    <s v="Bruce Curran"/>
    <x v="10944"/>
  </r>
  <r>
    <x v="8"/>
    <x v="1"/>
    <x v="0"/>
    <s v="Toombul"/>
    <x v="2"/>
    <n v="4012"/>
    <x v="0"/>
    <x v="15"/>
    <x v="2"/>
    <s v="Amy Buchanan"/>
    <x v="3"/>
  </r>
  <r>
    <x v="8"/>
    <x v="1"/>
    <x v="0"/>
    <s v="Toombul"/>
    <x v="2"/>
    <n v="4012"/>
    <x v="0"/>
    <x v="15"/>
    <x v="4"/>
    <s v="Maggie Mayer"/>
    <x v="34"/>
  </r>
  <r>
    <x v="8"/>
    <x v="1"/>
    <x v="0"/>
    <s v="Toombul"/>
    <x v="2"/>
    <n v="4012"/>
    <x v="0"/>
    <x v="15"/>
    <x v="2"/>
    <s v="Amy Buchanan"/>
    <x v="10945"/>
  </r>
  <r>
    <x v="8"/>
    <x v="1"/>
    <x v="0"/>
    <s v="Toombul"/>
    <x v="2"/>
    <n v="4012"/>
    <x v="0"/>
    <x v="15"/>
    <x v="5"/>
    <s v="Richard Carr"/>
    <x v="1586"/>
  </r>
  <r>
    <x v="8"/>
    <x v="1"/>
    <x v="0"/>
    <s v="Toombul"/>
    <x v="2"/>
    <n v="4012"/>
    <x v="0"/>
    <x v="15"/>
    <x v="5"/>
    <s v="Richard Carr"/>
    <x v="138"/>
  </r>
  <r>
    <x v="8"/>
    <x v="1"/>
    <x v="0"/>
    <s v="Toombul"/>
    <x v="2"/>
    <n v="4012"/>
    <x v="0"/>
    <x v="15"/>
    <x v="9"/>
    <s v="Elizabeth Gentry"/>
    <x v="4152"/>
  </r>
  <r>
    <x v="8"/>
    <x v="1"/>
    <x v="0"/>
    <s v="Toombul"/>
    <x v="2"/>
    <n v="4012"/>
    <x v="0"/>
    <x v="15"/>
    <x v="9"/>
    <s v="Elizabeth Gentry"/>
    <x v="3"/>
  </r>
  <r>
    <x v="8"/>
    <x v="1"/>
    <x v="0"/>
    <s v="Toombul"/>
    <x v="2"/>
    <n v="4012"/>
    <x v="0"/>
    <x v="15"/>
    <x v="9"/>
    <s v="Elizabeth Gentry"/>
    <x v="1637"/>
  </r>
  <r>
    <x v="8"/>
    <x v="1"/>
    <x v="0"/>
    <s v="Toombul"/>
    <x v="2"/>
    <n v="4012"/>
    <x v="0"/>
    <x v="15"/>
    <x v="6"/>
    <s v="Bruce Curran"/>
    <x v="10946"/>
  </r>
  <r>
    <x v="8"/>
    <x v="1"/>
    <x v="0"/>
    <s v="Toombul"/>
    <x v="2"/>
    <n v="4012"/>
    <x v="0"/>
    <x v="15"/>
    <x v="0"/>
    <s v="Chester George"/>
    <x v="550"/>
  </r>
  <r>
    <x v="8"/>
    <x v="1"/>
    <x v="0"/>
    <s v="Toombul"/>
    <x v="2"/>
    <n v="4012"/>
    <x v="0"/>
    <x v="15"/>
    <x v="5"/>
    <s v="Richard Carr"/>
    <x v="10947"/>
  </r>
  <r>
    <x v="8"/>
    <x v="1"/>
    <x v="0"/>
    <s v="Toombul"/>
    <x v="2"/>
    <n v="4012"/>
    <x v="0"/>
    <x v="15"/>
    <x v="2"/>
    <s v="Amy Buchanan"/>
    <x v="10948"/>
  </r>
  <r>
    <x v="8"/>
    <x v="1"/>
    <x v="0"/>
    <s v="Toombul"/>
    <x v="2"/>
    <n v="4012"/>
    <x v="0"/>
    <x v="15"/>
    <x v="6"/>
    <s v="Bruce Curran"/>
    <x v="88"/>
  </r>
  <r>
    <x v="8"/>
    <x v="1"/>
    <x v="0"/>
    <s v="Toombul"/>
    <x v="2"/>
    <n v="4012"/>
    <x v="0"/>
    <x v="15"/>
    <x v="6"/>
    <s v="Bruce Curran"/>
    <x v="10949"/>
  </r>
  <r>
    <x v="8"/>
    <x v="1"/>
    <x v="0"/>
    <s v="Toombul"/>
    <x v="2"/>
    <n v="4012"/>
    <x v="0"/>
    <x v="15"/>
    <x v="0"/>
    <s v="Chester George"/>
    <x v="3635"/>
  </r>
  <r>
    <x v="8"/>
    <x v="1"/>
    <x v="0"/>
    <s v="Toombul"/>
    <x v="2"/>
    <n v="4012"/>
    <x v="0"/>
    <x v="15"/>
    <x v="7"/>
    <s v="Ella Hickman"/>
    <x v="10950"/>
  </r>
  <r>
    <x v="8"/>
    <x v="1"/>
    <x v="0"/>
    <s v="Toombul"/>
    <x v="2"/>
    <n v="4012"/>
    <x v="0"/>
    <x v="15"/>
    <x v="2"/>
    <s v="Amy Buchanan"/>
    <x v="10951"/>
  </r>
  <r>
    <x v="8"/>
    <x v="1"/>
    <x v="0"/>
    <s v="Toombul"/>
    <x v="2"/>
    <n v="4012"/>
    <x v="0"/>
    <x v="15"/>
    <x v="8"/>
    <s v="Sara Ferrell"/>
    <x v="10952"/>
  </r>
  <r>
    <x v="8"/>
    <x v="1"/>
    <x v="0"/>
    <s v="Toombul"/>
    <x v="2"/>
    <n v="4012"/>
    <x v="0"/>
    <x v="15"/>
    <x v="5"/>
    <s v="Richard Carr"/>
    <x v="10953"/>
  </r>
  <r>
    <x v="8"/>
    <x v="1"/>
    <x v="0"/>
    <s v="Toombul"/>
    <x v="2"/>
    <n v="4012"/>
    <x v="0"/>
    <x v="15"/>
    <x v="1"/>
    <s v="Howard Wright"/>
    <x v="10954"/>
  </r>
  <r>
    <x v="8"/>
    <x v="1"/>
    <x v="0"/>
    <s v="Toombul"/>
    <x v="2"/>
    <n v="4012"/>
    <x v="0"/>
    <x v="15"/>
    <x v="4"/>
    <s v="Maggie Mayer"/>
    <x v="10955"/>
  </r>
  <r>
    <x v="8"/>
    <x v="1"/>
    <x v="0"/>
    <s v="Toombul"/>
    <x v="2"/>
    <n v="4012"/>
    <x v="0"/>
    <x v="15"/>
    <x v="2"/>
    <s v="Amy Buchanan"/>
    <x v="10956"/>
  </r>
  <r>
    <x v="8"/>
    <x v="1"/>
    <x v="0"/>
    <s v="Toombul"/>
    <x v="2"/>
    <n v="4012"/>
    <x v="0"/>
    <x v="15"/>
    <x v="9"/>
    <s v="Elizabeth Gentry"/>
    <x v="10957"/>
  </r>
  <r>
    <x v="8"/>
    <x v="1"/>
    <x v="0"/>
    <s v="Toombul"/>
    <x v="2"/>
    <n v="4012"/>
    <x v="0"/>
    <x v="15"/>
    <x v="6"/>
    <s v="Bruce Curran"/>
    <x v="10958"/>
  </r>
  <r>
    <x v="8"/>
    <x v="1"/>
    <x v="0"/>
    <s v="Toombul"/>
    <x v="2"/>
    <n v="4012"/>
    <x v="0"/>
    <x v="15"/>
    <x v="0"/>
    <s v="Chester George"/>
    <x v="10959"/>
  </r>
  <r>
    <x v="8"/>
    <x v="1"/>
    <x v="0"/>
    <s v="Toombul"/>
    <x v="2"/>
    <n v="4012"/>
    <x v="0"/>
    <x v="15"/>
    <x v="1"/>
    <s v="Howard Wright"/>
    <x v="10960"/>
  </r>
  <r>
    <x v="8"/>
    <x v="1"/>
    <x v="0"/>
    <s v="Toombul"/>
    <x v="2"/>
    <n v="4012"/>
    <x v="0"/>
    <x v="15"/>
    <x v="4"/>
    <s v="Maggie Mayer"/>
    <x v="10961"/>
  </r>
  <r>
    <x v="8"/>
    <x v="1"/>
    <x v="0"/>
    <s v="Toombul"/>
    <x v="2"/>
    <n v="4012"/>
    <x v="0"/>
    <x v="15"/>
    <x v="6"/>
    <s v="Bruce Curran"/>
    <x v="10962"/>
  </r>
  <r>
    <x v="8"/>
    <x v="1"/>
    <x v="0"/>
    <s v="Toombul"/>
    <x v="2"/>
    <n v="4012"/>
    <x v="0"/>
    <x v="15"/>
    <x v="1"/>
    <s v="Howard Wright"/>
    <x v="10963"/>
  </r>
  <r>
    <x v="8"/>
    <x v="1"/>
    <x v="0"/>
    <s v="Toombul"/>
    <x v="2"/>
    <n v="4012"/>
    <x v="0"/>
    <x v="15"/>
    <x v="0"/>
    <s v="Chester George"/>
    <x v="10964"/>
  </r>
  <r>
    <x v="8"/>
    <x v="1"/>
    <x v="0"/>
    <s v="Penrith"/>
    <x v="0"/>
    <n v="2750"/>
    <x v="0"/>
    <x v="16"/>
    <x v="8"/>
    <s v="Sara Ferrell"/>
    <x v="6"/>
  </r>
  <r>
    <x v="8"/>
    <x v="1"/>
    <x v="0"/>
    <s v="Penrith"/>
    <x v="0"/>
    <n v="2750"/>
    <x v="0"/>
    <x v="16"/>
    <x v="0"/>
    <s v="Chester George"/>
    <x v="10965"/>
  </r>
  <r>
    <x v="8"/>
    <x v="1"/>
    <x v="0"/>
    <s v="Penrith"/>
    <x v="0"/>
    <n v="2750"/>
    <x v="0"/>
    <x v="16"/>
    <x v="6"/>
    <s v="Bruce Curran"/>
    <x v="68"/>
  </r>
  <r>
    <x v="8"/>
    <x v="1"/>
    <x v="0"/>
    <s v="Penrith"/>
    <x v="0"/>
    <n v="2750"/>
    <x v="0"/>
    <x v="16"/>
    <x v="8"/>
    <s v="Sara Ferrell"/>
    <x v="10966"/>
  </r>
  <r>
    <x v="8"/>
    <x v="1"/>
    <x v="0"/>
    <s v="Penrith"/>
    <x v="0"/>
    <n v="2750"/>
    <x v="0"/>
    <x v="16"/>
    <x v="9"/>
    <s v="Elizabeth Gentry"/>
    <x v="2632"/>
  </r>
  <r>
    <x v="8"/>
    <x v="1"/>
    <x v="0"/>
    <s v="Penrith"/>
    <x v="0"/>
    <n v="2750"/>
    <x v="0"/>
    <x v="16"/>
    <x v="0"/>
    <s v="Chester George"/>
    <x v="143"/>
  </r>
  <r>
    <x v="8"/>
    <x v="1"/>
    <x v="0"/>
    <s v="Penrith"/>
    <x v="0"/>
    <n v="2750"/>
    <x v="0"/>
    <x v="16"/>
    <x v="4"/>
    <s v="Maggie Mayer"/>
    <x v="110"/>
  </r>
  <r>
    <x v="8"/>
    <x v="1"/>
    <x v="0"/>
    <s v="Penrith"/>
    <x v="0"/>
    <n v="2750"/>
    <x v="0"/>
    <x v="16"/>
    <x v="0"/>
    <s v="Chester George"/>
    <x v="70"/>
  </r>
  <r>
    <x v="8"/>
    <x v="1"/>
    <x v="0"/>
    <s v="Penrith"/>
    <x v="0"/>
    <n v="2750"/>
    <x v="0"/>
    <x v="16"/>
    <x v="0"/>
    <s v="Chester George"/>
    <x v="660"/>
  </r>
  <r>
    <x v="8"/>
    <x v="1"/>
    <x v="0"/>
    <s v="Penrith"/>
    <x v="0"/>
    <n v="2750"/>
    <x v="0"/>
    <x v="16"/>
    <x v="2"/>
    <s v="Amy Buchanan"/>
    <x v="2912"/>
  </r>
  <r>
    <x v="8"/>
    <x v="1"/>
    <x v="0"/>
    <s v="Penrith"/>
    <x v="0"/>
    <n v="2750"/>
    <x v="0"/>
    <x v="16"/>
    <x v="2"/>
    <s v="Amy Buchanan"/>
    <x v="5743"/>
  </r>
  <r>
    <x v="8"/>
    <x v="1"/>
    <x v="0"/>
    <s v="Penrith"/>
    <x v="0"/>
    <n v="2750"/>
    <x v="0"/>
    <x v="16"/>
    <x v="5"/>
    <s v="Richard Carr"/>
    <x v="6191"/>
  </r>
  <r>
    <x v="8"/>
    <x v="1"/>
    <x v="0"/>
    <s v="Penrith"/>
    <x v="0"/>
    <n v="2750"/>
    <x v="0"/>
    <x v="16"/>
    <x v="2"/>
    <s v="Amy Buchanan"/>
    <x v="8048"/>
  </r>
  <r>
    <x v="8"/>
    <x v="1"/>
    <x v="0"/>
    <s v="Penrith"/>
    <x v="0"/>
    <n v="2750"/>
    <x v="0"/>
    <x v="16"/>
    <x v="2"/>
    <s v="Amy Buchanan"/>
    <x v="3830"/>
  </r>
  <r>
    <x v="8"/>
    <x v="1"/>
    <x v="0"/>
    <s v="Penrith"/>
    <x v="0"/>
    <n v="2750"/>
    <x v="0"/>
    <x v="16"/>
    <x v="0"/>
    <s v="Chester George"/>
    <x v="10967"/>
  </r>
  <r>
    <x v="8"/>
    <x v="1"/>
    <x v="0"/>
    <s v="Penrith"/>
    <x v="0"/>
    <n v="2750"/>
    <x v="0"/>
    <x v="16"/>
    <x v="6"/>
    <s v="Bruce Curran"/>
    <x v="10968"/>
  </r>
  <r>
    <x v="8"/>
    <x v="1"/>
    <x v="0"/>
    <s v="Penrith"/>
    <x v="0"/>
    <n v="2750"/>
    <x v="0"/>
    <x v="16"/>
    <x v="6"/>
    <s v="Bruce Curran"/>
    <x v="10969"/>
  </r>
  <r>
    <x v="8"/>
    <x v="1"/>
    <x v="0"/>
    <s v="Penrith"/>
    <x v="0"/>
    <n v="2750"/>
    <x v="0"/>
    <x v="16"/>
    <x v="9"/>
    <s v="Elizabeth Gentry"/>
    <x v="10970"/>
  </r>
  <r>
    <x v="8"/>
    <x v="1"/>
    <x v="0"/>
    <s v="Penrith"/>
    <x v="0"/>
    <n v="2750"/>
    <x v="0"/>
    <x v="16"/>
    <x v="2"/>
    <s v="Amy Buchanan"/>
    <x v="10971"/>
  </r>
  <r>
    <x v="8"/>
    <x v="1"/>
    <x v="0"/>
    <s v="Penrith"/>
    <x v="0"/>
    <n v="2750"/>
    <x v="0"/>
    <x v="16"/>
    <x v="2"/>
    <s v="Amy Buchanan"/>
    <x v="10972"/>
  </r>
  <r>
    <x v="8"/>
    <x v="1"/>
    <x v="0"/>
    <s v="Penrith"/>
    <x v="0"/>
    <n v="2750"/>
    <x v="0"/>
    <x v="16"/>
    <x v="1"/>
    <s v="Howard Wright"/>
    <x v="10973"/>
  </r>
  <r>
    <x v="8"/>
    <x v="1"/>
    <x v="0"/>
    <s v="Penrith"/>
    <x v="0"/>
    <n v="2750"/>
    <x v="0"/>
    <x v="16"/>
    <x v="8"/>
    <s v="Sara Ferrell"/>
    <x v="10974"/>
  </r>
  <r>
    <x v="8"/>
    <x v="1"/>
    <x v="0"/>
    <s v="Penrith"/>
    <x v="0"/>
    <n v="2750"/>
    <x v="0"/>
    <x v="16"/>
    <x v="7"/>
    <s v="Ella Hickman"/>
    <x v="10975"/>
  </r>
  <r>
    <x v="8"/>
    <x v="1"/>
    <x v="0"/>
    <s v="Penrith"/>
    <x v="0"/>
    <n v="2750"/>
    <x v="0"/>
    <x v="16"/>
    <x v="5"/>
    <s v="Richard Carr"/>
    <x v="2576"/>
  </r>
  <r>
    <x v="8"/>
    <x v="1"/>
    <x v="0"/>
    <s v="Penrith"/>
    <x v="0"/>
    <n v="2750"/>
    <x v="0"/>
    <x v="16"/>
    <x v="4"/>
    <s v="Maggie Mayer"/>
    <x v="10976"/>
  </r>
  <r>
    <x v="8"/>
    <x v="1"/>
    <x v="0"/>
    <s v="Penrith"/>
    <x v="0"/>
    <n v="2750"/>
    <x v="0"/>
    <x v="16"/>
    <x v="9"/>
    <s v="Elizabeth Gentry"/>
    <x v="10977"/>
  </r>
  <r>
    <x v="8"/>
    <x v="1"/>
    <x v="0"/>
    <s v="Penrith"/>
    <x v="0"/>
    <n v="2750"/>
    <x v="0"/>
    <x v="16"/>
    <x v="4"/>
    <s v="Maggie Mayer"/>
    <x v="10978"/>
  </r>
  <r>
    <x v="8"/>
    <x v="1"/>
    <x v="0"/>
    <s v="Penrith"/>
    <x v="0"/>
    <n v="2750"/>
    <x v="0"/>
    <x v="16"/>
    <x v="1"/>
    <s v="Howard Wright"/>
    <x v="10979"/>
  </r>
  <r>
    <x v="8"/>
    <x v="1"/>
    <x v="0"/>
    <s v="Penrith"/>
    <x v="0"/>
    <n v="2750"/>
    <x v="0"/>
    <x v="16"/>
    <x v="0"/>
    <s v="Chester George"/>
    <x v="10980"/>
  </r>
  <r>
    <x v="8"/>
    <x v="1"/>
    <x v="0"/>
    <s v="Penrith"/>
    <x v="0"/>
    <n v="2750"/>
    <x v="0"/>
    <x v="16"/>
    <x v="0"/>
    <s v="Chester George"/>
    <x v="10981"/>
  </r>
  <r>
    <x v="8"/>
    <x v="1"/>
    <x v="0"/>
    <s v="Penrith"/>
    <x v="0"/>
    <n v="2750"/>
    <x v="0"/>
    <x v="16"/>
    <x v="1"/>
    <s v="Howard Wright"/>
    <x v="10982"/>
  </r>
  <r>
    <x v="8"/>
    <x v="1"/>
    <x v="0"/>
    <s v="Penrith"/>
    <x v="0"/>
    <n v="2750"/>
    <x v="0"/>
    <x v="16"/>
    <x v="6"/>
    <s v="Bruce Curran"/>
    <x v="10983"/>
  </r>
  <r>
    <x v="8"/>
    <x v="1"/>
    <x v="0"/>
    <s v="Penrith"/>
    <x v="0"/>
    <n v="2750"/>
    <x v="0"/>
    <x v="16"/>
    <x v="6"/>
    <s v="Bruce Curran"/>
    <x v="10984"/>
  </r>
  <r>
    <x v="8"/>
    <x v="1"/>
    <x v="0"/>
    <s v="Mackay"/>
    <x v="2"/>
    <n v="4740"/>
    <x v="0"/>
    <x v="5"/>
    <x v="9"/>
    <s v="Elizabeth Gentry"/>
    <x v="369"/>
  </r>
  <r>
    <x v="8"/>
    <x v="1"/>
    <x v="0"/>
    <s v="Mackay"/>
    <x v="2"/>
    <n v="4740"/>
    <x v="0"/>
    <x v="5"/>
    <x v="9"/>
    <s v="Elizabeth Gentry"/>
    <x v="36"/>
  </r>
  <r>
    <x v="8"/>
    <x v="1"/>
    <x v="0"/>
    <s v="Mackay"/>
    <x v="2"/>
    <n v="4740"/>
    <x v="0"/>
    <x v="5"/>
    <x v="2"/>
    <s v="Amy Buchanan"/>
    <x v="10985"/>
  </r>
  <r>
    <x v="8"/>
    <x v="1"/>
    <x v="0"/>
    <s v="Mackay"/>
    <x v="2"/>
    <n v="4740"/>
    <x v="0"/>
    <x v="5"/>
    <x v="5"/>
    <s v="Richard Carr"/>
    <x v="10986"/>
  </r>
  <r>
    <x v="8"/>
    <x v="1"/>
    <x v="0"/>
    <s v="Mackay"/>
    <x v="2"/>
    <n v="4740"/>
    <x v="0"/>
    <x v="5"/>
    <x v="8"/>
    <s v="Sara Ferrell"/>
    <x v="3562"/>
  </r>
  <r>
    <x v="8"/>
    <x v="1"/>
    <x v="0"/>
    <s v="Mackay"/>
    <x v="2"/>
    <n v="4740"/>
    <x v="0"/>
    <x v="5"/>
    <x v="0"/>
    <s v="Chester George"/>
    <x v="660"/>
  </r>
  <r>
    <x v="8"/>
    <x v="1"/>
    <x v="0"/>
    <s v="Mackay"/>
    <x v="2"/>
    <n v="4740"/>
    <x v="0"/>
    <x v="5"/>
    <x v="6"/>
    <s v="Bruce Curran"/>
    <x v="402"/>
  </r>
  <r>
    <x v="8"/>
    <x v="1"/>
    <x v="0"/>
    <s v="Mackay"/>
    <x v="2"/>
    <n v="4740"/>
    <x v="0"/>
    <x v="5"/>
    <x v="0"/>
    <s v="Chester George"/>
    <x v="4777"/>
  </r>
  <r>
    <x v="8"/>
    <x v="1"/>
    <x v="0"/>
    <s v="Mackay"/>
    <x v="2"/>
    <n v="4740"/>
    <x v="0"/>
    <x v="5"/>
    <x v="9"/>
    <s v="Elizabeth Gentry"/>
    <x v="10987"/>
  </r>
  <r>
    <x v="8"/>
    <x v="1"/>
    <x v="0"/>
    <s v="Mackay"/>
    <x v="2"/>
    <n v="4740"/>
    <x v="0"/>
    <x v="5"/>
    <x v="5"/>
    <s v="Richard Carr"/>
    <x v="2063"/>
  </r>
  <r>
    <x v="8"/>
    <x v="1"/>
    <x v="0"/>
    <s v="Mackay"/>
    <x v="2"/>
    <n v="4740"/>
    <x v="0"/>
    <x v="5"/>
    <x v="4"/>
    <s v="Maggie Mayer"/>
    <x v="10988"/>
  </r>
  <r>
    <x v="8"/>
    <x v="1"/>
    <x v="0"/>
    <s v="Mackay"/>
    <x v="2"/>
    <n v="4740"/>
    <x v="0"/>
    <x v="5"/>
    <x v="2"/>
    <s v="Amy Buchanan"/>
    <x v="5034"/>
  </r>
  <r>
    <x v="8"/>
    <x v="1"/>
    <x v="0"/>
    <s v="Mackay"/>
    <x v="2"/>
    <n v="4740"/>
    <x v="0"/>
    <x v="5"/>
    <x v="6"/>
    <s v="Bruce Curran"/>
    <x v="10989"/>
  </r>
  <r>
    <x v="8"/>
    <x v="1"/>
    <x v="0"/>
    <s v="Mackay"/>
    <x v="2"/>
    <n v="4740"/>
    <x v="0"/>
    <x v="5"/>
    <x v="8"/>
    <s v="Sara Ferrell"/>
    <x v="10990"/>
  </r>
  <r>
    <x v="8"/>
    <x v="1"/>
    <x v="0"/>
    <s v="Mackay"/>
    <x v="2"/>
    <n v="4740"/>
    <x v="0"/>
    <x v="5"/>
    <x v="0"/>
    <s v="Chester George"/>
    <x v="10991"/>
  </r>
  <r>
    <x v="8"/>
    <x v="1"/>
    <x v="0"/>
    <s v="Mackay"/>
    <x v="2"/>
    <n v="4740"/>
    <x v="0"/>
    <x v="5"/>
    <x v="9"/>
    <s v="Elizabeth Gentry"/>
    <x v="10992"/>
  </r>
  <r>
    <x v="8"/>
    <x v="1"/>
    <x v="0"/>
    <s v="Mackay"/>
    <x v="2"/>
    <n v="4740"/>
    <x v="0"/>
    <x v="5"/>
    <x v="2"/>
    <s v="Amy Buchanan"/>
    <x v="10993"/>
  </r>
  <r>
    <x v="8"/>
    <x v="1"/>
    <x v="0"/>
    <s v="Mackay"/>
    <x v="2"/>
    <n v="4740"/>
    <x v="0"/>
    <x v="5"/>
    <x v="9"/>
    <s v="Elizabeth Gentry"/>
    <x v="10994"/>
  </r>
  <r>
    <x v="8"/>
    <x v="1"/>
    <x v="0"/>
    <s v="Mackay"/>
    <x v="2"/>
    <n v="4740"/>
    <x v="0"/>
    <x v="5"/>
    <x v="5"/>
    <s v="Richard Carr"/>
    <x v="10995"/>
  </r>
  <r>
    <x v="8"/>
    <x v="1"/>
    <x v="0"/>
    <s v="Mackay"/>
    <x v="2"/>
    <n v="4740"/>
    <x v="0"/>
    <x v="5"/>
    <x v="4"/>
    <s v="Maggie Mayer"/>
    <x v="10996"/>
  </r>
  <r>
    <x v="8"/>
    <x v="1"/>
    <x v="0"/>
    <s v="Mackay"/>
    <x v="2"/>
    <n v="4740"/>
    <x v="0"/>
    <x v="5"/>
    <x v="2"/>
    <s v="Amy Buchanan"/>
    <x v="10997"/>
  </r>
  <r>
    <x v="8"/>
    <x v="1"/>
    <x v="0"/>
    <s v="Mackay"/>
    <x v="2"/>
    <n v="4740"/>
    <x v="0"/>
    <x v="5"/>
    <x v="8"/>
    <s v="Sara Ferrell"/>
    <x v="10998"/>
  </r>
  <r>
    <x v="8"/>
    <x v="1"/>
    <x v="0"/>
    <s v="Mackay"/>
    <x v="2"/>
    <n v="4740"/>
    <x v="0"/>
    <x v="5"/>
    <x v="9"/>
    <s v="Elizabeth Gentry"/>
    <x v="10999"/>
  </r>
  <r>
    <x v="8"/>
    <x v="1"/>
    <x v="0"/>
    <s v="Mackay"/>
    <x v="2"/>
    <n v="4740"/>
    <x v="0"/>
    <x v="5"/>
    <x v="4"/>
    <s v="Maggie Mayer"/>
    <x v="11000"/>
  </r>
  <r>
    <x v="8"/>
    <x v="1"/>
    <x v="0"/>
    <s v="Mackay"/>
    <x v="2"/>
    <n v="4740"/>
    <x v="0"/>
    <x v="5"/>
    <x v="2"/>
    <s v="Amy Buchanan"/>
    <x v="11001"/>
  </r>
  <r>
    <x v="8"/>
    <x v="1"/>
    <x v="0"/>
    <s v="Mackay"/>
    <x v="2"/>
    <n v="4740"/>
    <x v="0"/>
    <x v="5"/>
    <x v="7"/>
    <s v="Ella Hickman"/>
    <x v="11002"/>
  </r>
  <r>
    <x v="8"/>
    <x v="1"/>
    <x v="0"/>
    <s v="Mackay"/>
    <x v="2"/>
    <n v="4740"/>
    <x v="0"/>
    <x v="5"/>
    <x v="1"/>
    <s v="Howard Wright"/>
    <x v="11003"/>
  </r>
  <r>
    <x v="8"/>
    <x v="1"/>
    <x v="0"/>
    <s v="Mackay"/>
    <x v="2"/>
    <n v="4740"/>
    <x v="0"/>
    <x v="5"/>
    <x v="0"/>
    <s v="Chester George"/>
    <x v="11004"/>
  </r>
  <r>
    <x v="8"/>
    <x v="1"/>
    <x v="0"/>
    <s v="Mackay"/>
    <x v="2"/>
    <n v="4740"/>
    <x v="0"/>
    <x v="5"/>
    <x v="1"/>
    <s v="Howard Wright"/>
    <x v="11005"/>
  </r>
  <r>
    <x v="8"/>
    <x v="1"/>
    <x v="0"/>
    <s v="Mackay"/>
    <x v="2"/>
    <n v="4740"/>
    <x v="0"/>
    <x v="5"/>
    <x v="0"/>
    <s v="Chester George"/>
    <x v="11006"/>
  </r>
  <r>
    <x v="8"/>
    <x v="1"/>
    <x v="0"/>
    <s v="Mackay"/>
    <x v="2"/>
    <n v="4740"/>
    <x v="0"/>
    <x v="5"/>
    <x v="6"/>
    <s v="Bruce Curran"/>
    <x v="11007"/>
  </r>
  <r>
    <x v="8"/>
    <x v="1"/>
    <x v="0"/>
    <s v="Mackay"/>
    <x v="2"/>
    <n v="4740"/>
    <x v="0"/>
    <x v="5"/>
    <x v="6"/>
    <s v="Bruce Curran"/>
    <x v="11008"/>
  </r>
  <r>
    <x v="8"/>
    <x v="1"/>
    <x v="0"/>
    <s v="Mackay"/>
    <x v="2"/>
    <n v="4740"/>
    <x v="0"/>
    <x v="5"/>
    <x v="1"/>
    <s v="Howard Wright"/>
    <x v="11009"/>
  </r>
  <r>
    <x v="8"/>
    <x v="1"/>
    <x v="0"/>
    <s v="Atherton"/>
    <x v="2"/>
    <n v="4883"/>
    <x v="0"/>
    <x v="2"/>
    <x v="2"/>
    <s v="Amy Buchanan"/>
    <x v="67"/>
  </r>
  <r>
    <x v="8"/>
    <x v="1"/>
    <x v="0"/>
    <s v="Atherton"/>
    <x v="2"/>
    <n v="4883"/>
    <x v="0"/>
    <x v="2"/>
    <x v="9"/>
    <s v="Elizabeth Gentry"/>
    <x v="1612"/>
  </r>
  <r>
    <x v="8"/>
    <x v="1"/>
    <x v="0"/>
    <s v="Atherton"/>
    <x v="2"/>
    <n v="4883"/>
    <x v="0"/>
    <x v="2"/>
    <x v="8"/>
    <s v="Sara Ferrell"/>
    <x v="369"/>
  </r>
  <r>
    <x v="8"/>
    <x v="1"/>
    <x v="0"/>
    <s v="Atherton"/>
    <x v="2"/>
    <n v="4883"/>
    <x v="0"/>
    <x v="2"/>
    <x v="6"/>
    <s v="Bruce Curran"/>
    <x v="1686"/>
  </r>
  <r>
    <x v="8"/>
    <x v="1"/>
    <x v="0"/>
    <s v="Atherton"/>
    <x v="2"/>
    <n v="4883"/>
    <x v="0"/>
    <x v="2"/>
    <x v="2"/>
    <s v="Amy Buchanan"/>
    <x v="168"/>
  </r>
  <r>
    <x v="8"/>
    <x v="1"/>
    <x v="0"/>
    <s v="Atherton"/>
    <x v="2"/>
    <n v="4883"/>
    <x v="0"/>
    <x v="2"/>
    <x v="1"/>
    <s v="Howard Wright"/>
    <x v="312"/>
  </r>
  <r>
    <x v="8"/>
    <x v="1"/>
    <x v="0"/>
    <s v="Atherton"/>
    <x v="2"/>
    <n v="4883"/>
    <x v="0"/>
    <x v="2"/>
    <x v="2"/>
    <s v="Amy Buchanan"/>
    <x v="453"/>
  </r>
  <r>
    <x v="8"/>
    <x v="1"/>
    <x v="0"/>
    <s v="Atherton"/>
    <x v="2"/>
    <n v="4883"/>
    <x v="0"/>
    <x v="2"/>
    <x v="2"/>
    <s v="Amy Buchanan"/>
    <x v="11010"/>
  </r>
  <r>
    <x v="8"/>
    <x v="1"/>
    <x v="0"/>
    <s v="Atherton"/>
    <x v="2"/>
    <n v="4883"/>
    <x v="0"/>
    <x v="2"/>
    <x v="7"/>
    <s v="Ella Hickman"/>
    <x v="11011"/>
  </r>
  <r>
    <x v="8"/>
    <x v="1"/>
    <x v="0"/>
    <s v="Atherton"/>
    <x v="2"/>
    <n v="4883"/>
    <x v="0"/>
    <x v="2"/>
    <x v="5"/>
    <s v="Richard Carr"/>
    <x v="11012"/>
  </r>
  <r>
    <x v="8"/>
    <x v="1"/>
    <x v="0"/>
    <s v="Atherton"/>
    <x v="2"/>
    <n v="4883"/>
    <x v="0"/>
    <x v="2"/>
    <x v="8"/>
    <s v="Sara Ferrell"/>
    <x v="11013"/>
  </r>
  <r>
    <x v="8"/>
    <x v="1"/>
    <x v="0"/>
    <s v="Atherton"/>
    <x v="2"/>
    <n v="4883"/>
    <x v="0"/>
    <x v="2"/>
    <x v="2"/>
    <s v="Amy Buchanan"/>
    <x v="7964"/>
  </r>
  <r>
    <x v="8"/>
    <x v="1"/>
    <x v="0"/>
    <s v="Atherton"/>
    <x v="2"/>
    <n v="4883"/>
    <x v="0"/>
    <x v="2"/>
    <x v="9"/>
    <s v="Elizabeth Gentry"/>
    <x v="2896"/>
  </r>
  <r>
    <x v="8"/>
    <x v="1"/>
    <x v="0"/>
    <s v="Atherton"/>
    <x v="2"/>
    <n v="4883"/>
    <x v="0"/>
    <x v="2"/>
    <x v="9"/>
    <s v="Elizabeth Gentry"/>
    <x v="6418"/>
  </r>
  <r>
    <x v="8"/>
    <x v="1"/>
    <x v="0"/>
    <s v="Atherton"/>
    <x v="2"/>
    <n v="4883"/>
    <x v="0"/>
    <x v="2"/>
    <x v="4"/>
    <s v="Maggie Mayer"/>
    <x v="11014"/>
  </r>
  <r>
    <x v="8"/>
    <x v="1"/>
    <x v="0"/>
    <s v="Atherton"/>
    <x v="2"/>
    <n v="4883"/>
    <x v="0"/>
    <x v="2"/>
    <x v="0"/>
    <s v="Chester George"/>
    <x v="11015"/>
  </r>
  <r>
    <x v="8"/>
    <x v="1"/>
    <x v="0"/>
    <s v="Atherton"/>
    <x v="2"/>
    <n v="4883"/>
    <x v="0"/>
    <x v="2"/>
    <x v="6"/>
    <s v="Bruce Curran"/>
    <x v="11016"/>
  </r>
  <r>
    <x v="8"/>
    <x v="1"/>
    <x v="0"/>
    <s v="Atherton"/>
    <x v="2"/>
    <n v="4883"/>
    <x v="0"/>
    <x v="2"/>
    <x v="0"/>
    <s v="Chester George"/>
    <x v="6838"/>
  </r>
  <r>
    <x v="8"/>
    <x v="1"/>
    <x v="0"/>
    <s v="Atherton"/>
    <x v="2"/>
    <n v="4883"/>
    <x v="0"/>
    <x v="2"/>
    <x v="6"/>
    <s v="Bruce Curran"/>
    <x v="11017"/>
  </r>
  <r>
    <x v="8"/>
    <x v="1"/>
    <x v="0"/>
    <s v="Atherton"/>
    <x v="2"/>
    <n v="4883"/>
    <x v="0"/>
    <x v="2"/>
    <x v="5"/>
    <s v="Richard Carr"/>
    <x v="11018"/>
  </r>
  <r>
    <x v="8"/>
    <x v="1"/>
    <x v="0"/>
    <s v="Atherton"/>
    <x v="2"/>
    <n v="4883"/>
    <x v="0"/>
    <x v="2"/>
    <x v="4"/>
    <s v="Maggie Mayer"/>
    <x v="11019"/>
  </r>
  <r>
    <x v="8"/>
    <x v="1"/>
    <x v="0"/>
    <s v="Atherton"/>
    <x v="2"/>
    <n v="4883"/>
    <x v="0"/>
    <x v="2"/>
    <x v="4"/>
    <s v="Maggie Mayer"/>
    <x v="11020"/>
  </r>
  <r>
    <x v="8"/>
    <x v="1"/>
    <x v="0"/>
    <s v="Atherton"/>
    <x v="2"/>
    <n v="4883"/>
    <x v="0"/>
    <x v="2"/>
    <x v="5"/>
    <s v="Richard Carr"/>
    <x v="11021"/>
  </r>
  <r>
    <x v="8"/>
    <x v="1"/>
    <x v="0"/>
    <s v="Atherton"/>
    <x v="2"/>
    <n v="4883"/>
    <x v="0"/>
    <x v="2"/>
    <x v="1"/>
    <s v="Howard Wright"/>
    <x v="11022"/>
  </r>
  <r>
    <x v="8"/>
    <x v="1"/>
    <x v="0"/>
    <s v="Atherton"/>
    <x v="2"/>
    <n v="4883"/>
    <x v="0"/>
    <x v="2"/>
    <x v="0"/>
    <s v="Chester George"/>
    <x v="11023"/>
  </r>
  <r>
    <x v="8"/>
    <x v="1"/>
    <x v="0"/>
    <s v="Atherton"/>
    <x v="2"/>
    <n v="4883"/>
    <x v="0"/>
    <x v="2"/>
    <x v="1"/>
    <s v="Howard Wright"/>
    <x v="11024"/>
  </r>
  <r>
    <x v="8"/>
    <x v="1"/>
    <x v="0"/>
    <s v="Atherton"/>
    <x v="2"/>
    <n v="4883"/>
    <x v="0"/>
    <x v="2"/>
    <x v="9"/>
    <s v="Elizabeth Gentry"/>
    <x v="11025"/>
  </r>
  <r>
    <x v="8"/>
    <x v="1"/>
    <x v="0"/>
    <s v="Atherton"/>
    <x v="2"/>
    <n v="4883"/>
    <x v="0"/>
    <x v="2"/>
    <x v="8"/>
    <s v="Sara Ferrell"/>
    <x v="11026"/>
  </r>
  <r>
    <x v="8"/>
    <x v="1"/>
    <x v="0"/>
    <s v="Atherton"/>
    <x v="2"/>
    <n v="4883"/>
    <x v="0"/>
    <x v="2"/>
    <x v="2"/>
    <s v="Amy Buchanan"/>
    <x v="11027"/>
  </r>
  <r>
    <x v="8"/>
    <x v="1"/>
    <x v="0"/>
    <s v="Atherton"/>
    <x v="2"/>
    <n v="4883"/>
    <x v="0"/>
    <x v="2"/>
    <x v="1"/>
    <s v="Howard Wright"/>
    <x v="11028"/>
  </r>
  <r>
    <x v="8"/>
    <x v="1"/>
    <x v="0"/>
    <s v="Atherton"/>
    <x v="2"/>
    <n v="4883"/>
    <x v="0"/>
    <x v="2"/>
    <x v="6"/>
    <s v="Bruce Curran"/>
    <x v="11029"/>
  </r>
  <r>
    <x v="8"/>
    <x v="1"/>
    <x v="0"/>
    <s v="Atherton"/>
    <x v="2"/>
    <n v="4883"/>
    <x v="0"/>
    <x v="2"/>
    <x v="0"/>
    <s v="Chester George"/>
    <x v="11030"/>
  </r>
  <r>
    <x v="8"/>
    <x v="1"/>
    <x v="0"/>
    <s v="Atherton"/>
    <x v="2"/>
    <n v="4883"/>
    <x v="0"/>
    <x v="2"/>
    <x v="6"/>
    <s v="Bruce Curran"/>
    <x v="11031"/>
  </r>
  <r>
    <x v="8"/>
    <x v="1"/>
    <x v="0"/>
    <s v="Artarmon"/>
    <x v="0"/>
    <n v="2064"/>
    <x v="0"/>
    <x v="17"/>
    <x v="6"/>
    <s v="Bruce Curran"/>
    <x v="11032"/>
  </r>
  <r>
    <x v="8"/>
    <x v="1"/>
    <x v="0"/>
    <s v="Artarmon"/>
    <x v="0"/>
    <n v="2064"/>
    <x v="0"/>
    <x v="17"/>
    <x v="1"/>
    <s v="Howard Wright"/>
    <x v="251"/>
  </r>
  <r>
    <x v="8"/>
    <x v="1"/>
    <x v="0"/>
    <s v="Artarmon"/>
    <x v="0"/>
    <n v="2064"/>
    <x v="0"/>
    <x v="17"/>
    <x v="0"/>
    <s v="Chester George"/>
    <x v="606"/>
  </r>
  <r>
    <x v="8"/>
    <x v="1"/>
    <x v="0"/>
    <s v="Artarmon"/>
    <x v="0"/>
    <n v="2064"/>
    <x v="0"/>
    <x v="17"/>
    <x v="6"/>
    <s v="Bruce Curran"/>
    <x v="224"/>
  </r>
  <r>
    <x v="8"/>
    <x v="1"/>
    <x v="0"/>
    <s v="Artarmon"/>
    <x v="0"/>
    <n v="2064"/>
    <x v="0"/>
    <x v="17"/>
    <x v="0"/>
    <s v="Chester George"/>
    <x v="138"/>
  </r>
  <r>
    <x v="8"/>
    <x v="1"/>
    <x v="0"/>
    <s v="Artarmon"/>
    <x v="0"/>
    <n v="2064"/>
    <x v="0"/>
    <x v="17"/>
    <x v="0"/>
    <s v="Chester George"/>
    <x v="2248"/>
  </r>
  <r>
    <x v="8"/>
    <x v="1"/>
    <x v="0"/>
    <s v="Artarmon"/>
    <x v="0"/>
    <n v="2064"/>
    <x v="0"/>
    <x v="17"/>
    <x v="4"/>
    <s v="Maggie Mayer"/>
    <x v="1985"/>
  </r>
  <r>
    <x v="8"/>
    <x v="1"/>
    <x v="0"/>
    <s v="Artarmon"/>
    <x v="0"/>
    <n v="2064"/>
    <x v="0"/>
    <x v="17"/>
    <x v="5"/>
    <s v="Richard Carr"/>
    <x v="3924"/>
  </r>
  <r>
    <x v="8"/>
    <x v="1"/>
    <x v="0"/>
    <s v="Artarmon"/>
    <x v="0"/>
    <n v="2064"/>
    <x v="0"/>
    <x v="17"/>
    <x v="0"/>
    <s v="Chester George"/>
    <x v="4827"/>
  </r>
  <r>
    <x v="8"/>
    <x v="1"/>
    <x v="0"/>
    <s v="Artarmon"/>
    <x v="0"/>
    <n v="2064"/>
    <x v="0"/>
    <x v="17"/>
    <x v="2"/>
    <s v="Amy Buchanan"/>
    <x v="11033"/>
  </r>
  <r>
    <x v="8"/>
    <x v="1"/>
    <x v="0"/>
    <s v="Artarmon"/>
    <x v="0"/>
    <n v="2064"/>
    <x v="0"/>
    <x v="17"/>
    <x v="9"/>
    <s v="Elizabeth Gentry"/>
    <x v="10527"/>
  </r>
  <r>
    <x v="8"/>
    <x v="1"/>
    <x v="0"/>
    <s v="Artarmon"/>
    <x v="0"/>
    <n v="2064"/>
    <x v="0"/>
    <x v="17"/>
    <x v="2"/>
    <s v="Amy Buchanan"/>
    <x v="6749"/>
  </r>
  <r>
    <x v="8"/>
    <x v="1"/>
    <x v="0"/>
    <s v="Artarmon"/>
    <x v="0"/>
    <n v="2064"/>
    <x v="0"/>
    <x v="17"/>
    <x v="6"/>
    <s v="Bruce Curran"/>
    <x v="1757"/>
  </r>
  <r>
    <x v="8"/>
    <x v="1"/>
    <x v="0"/>
    <s v="Artarmon"/>
    <x v="0"/>
    <n v="2064"/>
    <x v="0"/>
    <x v="17"/>
    <x v="2"/>
    <s v="Amy Buchanan"/>
    <x v="11034"/>
  </r>
  <r>
    <x v="8"/>
    <x v="1"/>
    <x v="0"/>
    <s v="Artarmon"/>
    <x v="0"/>
    <n v="2064"/>
    <x v="0"/>
    <x v="17"/>
    <x v="0"/>
    <s v="Chester George"/>
    <x v="11035"/>
  </r>
  <r>
    <x v="8"/>
    <x v="1"/>
    <x v="0"/>
    <s v="Artarmon"/>
    <x v="0"/>
    <n v="2064"/>
    <x v="0"/>
    <x v="17"/>
    <x v="9"/>
    <s v="Elizabeth Gentry"/>
    <x v="11036"/>
  </r>
  <r>
    <x v="8"/>
    <x v="1"/>
    <x v="0"/>
    <s v="Artarmon"/>
    <x v="0"/>
    <n v="2064"/>
    <x v="0"/>
    <x v="17"/>
    <x v="2"/>
    <s v="Amy Buchanan"/>
    <x v="11037"/>
  </r>
  <r>
    <x v="8"/>
    <x v="1"/>
    <x v="0"/>
    <s v="Artarmon"/>
    <x v="0"/>
    <n v="2064"/>
    <x v="0"/>
    <x v="17"/>
    <x v="5"/>
    <s v="Richard Carr"/>
    <x v="11038"/>
  </r>
  <r>
    <x v="8"/>
    <x v="1"/>
    <x v="0"/>
    <s v="Artarmon"/>
    <x v="0"/>
    <n v="2064"/>
    <x v="0"/>
    <x v="17"/>
    <x v="7"/>
    <s v="Ella Hickman"/>
    <x v="11039"/>
  </r>
  <r>
    <x v="8"/>
    <x v="1"/>
    <x v="0"/>
    <s v="Artarmon"/>
    <x v="0"/>
    <n v="2064"/>
    <x v="0"/>
    <x v="17"/>
    <x v="2"/>
    <s v="Amy Buchanan"/>
    <x v="11040"/>
  </r>
  <r>
    <x v="8"/>
    <x v="1"/>
    <x v="0"/>
    <s v="Artarmon"/>
    <x v="0"/>
    <n v="2064"/>
    <x v="0"/>
    <x v="17"/>
    <x v="8"/>
    <s v="Sara Ferrell"/>
    <x v="11041"/>
  </r>
  <r>
    <x v="8"/>
    <x v="1"/>
    <x v="0"/>
    <s v="Artarmon"/>
    <x v="0"/>
    <n v="2064"/>
    <x v="0"/>
    <x v="17"/>
    <x v="9"/>
    <s v="Elizabeth Gentry"/>
    <x v="11042"/>
  </r>
  <r>
    <x v="8"/>
    <x v="1"/>
    <x v="0"/>
    <s v="Artarmon"/>
    <x v="0"/>
    <n v="2064"/>
    <x v="0"/>
    <x v="17"/>
    <x v="4"/>
    <s v="Maggie Mayer"/>
    <x v="11043"/>
  </r>
  <r>
    <x v="8"/>
    <x v="1"/>
    <x v="0"/>
    <s v="Artarmon"/>
    <x v="0"/>
    <n v="2064"/>
    <x v="0"/>
    <x v="17"/>
    <x v="4"/>
    <s v="Maggie Mayer"/>
    <x v="11044"/>
  </r>
  <r>
    <x v="8"/>
    <x v="1"/>
    <x v="0"/>
    <s v="Artarmon"/>
    <x v="0"/>
    <n v="2064"/>
    <x v="0"/>
    <x v="17"/>
    <x v="1"/>
    <s v="Howard Wright"/>
    <x v="11045"/>
  </r>
  <r>
    <x v="8"/>
    <x v="1"/>
    <x v="0"/>
    <s v="Artarmon"/>
    <x v="0"/>
    <n v="2064"/>
    <x v="0"/>
    <x v="17"/>
    <x v="1"/>
    <s v="Howard Wright"/>
    <x v="11046"/>
  </r>
  <r>
    <x v="8"/>
    <x v="1"/>
    <x v="0"/>
    <s v="Artarmon"/>
    <x v="0"/>
    <n v="2064"/>
    <x v="0"/>
    <x v="17"/>
    <x v="0"/>
    <s v="Chester George"/>
    <x v="11047"/>
  </r>
  <r>
    <x v="8"/>
    <x v="1"/>
    <x v="0"/>
    <s v="Artarmon"/>
    <x v="0"/>
    <n v="2064"/>
    <x v="0"/>
    <x v="17"/>
    <x v="6"/>
    <s v="Bruce Curran"/>
    <x v="11048"/>
  </r>
  <r>
    <x v="8"/>
    <x v="1"/>
    <x v="0"/>
    <s v="Artarmon"/>
    <x v="0"/>
    <n v="2064"/>
    <x v="0"/>
    <x v="17"/>
    <x v="0"/>
    <s v="Chester George"/>
    <x v="11049"/>
  </r>
  <r>
    <x v="8"/>
    <x v="1"/>
    <x v="0"/>
    <s v="Artarmon"/>
    <x v="0"/>
    <n v="2064"/>
    <x v="0"/>
    <x v="17"/>
    <x v="1"/>
    <s v="Howard Wright"/>
    <x v="11050"/>
  </r>
  <r>
    <x v="8"/>
    <x v="1"/>
    <x v="0"/>
    <s v="Artarmon"/>
    <x v="0"/>
    <n v="2064"/>
    <x v="0"/>
    <x v="17"/>
    <x v="6"/>
    <s v="Bruce Curran"/>
    <x v="11051"/>
  </r>
  <r>
    <x v="8"/>
    <x v="1"/>
    <x v="0"/>
    <s v="Lithgow"/>
    <x v="0"/>
    <n v="2790"/>
    <x v="0"/>
    <x v="16"/>
    <x v="2"/>
    <s v="Amy Buchanan"/>
    <x v="775"/>
  </r>
  <r>
    <x v="8"/>
    <x v="1"/>
    <x v="0"/>
    <s v="Lithgow"/>
    <x v="0"/>
    <n v="2790"/>
    <x v="0"/>
    <x v="16"/>
    <x v="6"/>
    <s v="Bruce Curran"/>
    <x v="3963"/>
  </r>
  <r>
    <x v="8"/>
    <x v="1"/>
    <x v="0"/>
    <s v="Lithgow"/>
    <x v="0"/>
    <n v="2790"/>
    <x v="0"/>
    <x v="16"/>
    <x v="5"/>
    <s v="Richard Carr"/>
    <x v="284"/>
  </r>
  <r>
    <x v="8"/>
    <x v="1"/>
    <x v="0"/>
    <s v="Lithgow"/>
    <x v="0"/>
    <n v="2790"/>
    <x v="0"/>
    <x v="16"/>
    <x v="9"/>
    <s v="Elizabeth Gentry"/>
    <x v="11052"/>
  </r>
  <r>
    <x v="8"/>
    <x v="1"/>
    <x v="0"/>
    <s v="Lithgow"/>
    <x v="0"/>
    <n v="2790"/>
    <x v="0"/>
    <x v="16"/>
    <x v="2"/>
    <s v="Amy Buchanan"/>
    <x v="11053"/>
  </r>
  <r>
    <x v="8"/>
    <x v="1"/>
    <x v="0"/>
    <s v="Lithgow"/>
    <x v="0"/>
    <n v="2790"/>
    <x v="0"/>
    <x v="16"/>
    <x v="6"/>
    <s v="Bruce Curran"/>
    <x v="3444"/>
  </r>
  <r>
    <x v="8"/>
    <x v="1"/>
    <x v="0"/>
    <s v="Lithgow"/>
    <x v="0"/>
    <n v="2790"/>
    <x v="0"/>
    <x v="16"/>
    <x v="2"/>
    <s v="Amy Buchanan"/>
    <x v="11054"/>
  </r>
  <r>
    <x v="8"/>
    <x v="1"/>
    <x v="0"/>
    <s v="Lithgow"/>
    <x v="0"/>
    <n v="2790"/>
    <x v="0"/>
    <x v="16"/>
    <x v="0"/>
    <s v="Chester George"/>
    <x v="3001"/>
  </r>
  <r>
    <x v="8"/>
    <x v="1"/>
    <x v="0"/>
    <s v="Lithgow"/>
    <x v="0"/>
    <n v="2790"/>
    <x v="0"/>
    <x v="16"/>
    <x v="9"/>
    <s v="Elizabeth Gentry"/>
    <x v="1132"/>
  </r>
  <r>
    <x v="8"/>
    <x v="1"/>
    <x v="0"/>
    <s v="Lithgow"/>
    <x v="0"/>
    <n v="2790"/>
    <x v="0"/>
    <x v="16"/>
    <x v="5"/>
    <s v="Richard Carr"/>
    <x v="215"/>
  </r>
  <r>
    <x v="8"/>
    <x v="1"/>
    <x v="0"/>
    <s v="Lithgow"/>
    <x v="0"/>
    <n v="2790"/>
    <x v="0"/>
    <x v="16"/>
    <x v="5"/>
    <s v="Richard Carr"/>
    <x v="11055"/>
  </r>
  <r>
    <x v="8"/>
    <x v="1"/>
    <x v="0"/>
    <s v="Lithgow"/>
    <x v="0"/>
    <n v="2790"/>
    <x v="0"/>
    <x v="16"/>
    <x v="2"/>
    <s v="Amy Buchanan"/>
    <x v="11056"/>
  </r>
  <r>
    <x v="8"/>
    <x v="1"/>
    <x v="0"/>
    <s v="Lithgow"/>
    <x v="0"/>
    <n v="2790"/>
    <x v="0"/>
    <x v="16"/>
    <x v="9"/>
    <s v="Elizabeth Gentry"/>
    <x v="11057"/>
  </r>
  <r>
    <x v="8"/>
    <x v="1"/>
    <x v="0"/>
    <s v="Lithgow"/>
    <x v="0"/>
    <n v="2790"/>
    <x v="0"/>
    <x v="16"/>
    <x v="7"/>
    <s v="Ella Hickman"/>
    <x v="11058"/>
  </r>
  <r>
    <x v="8"/>
    <x v="1"/>
    <x v="0"/>
    <s v="Lithgow"/>
    <x v="0"/>
    <n v="2790"/>
    <x v="0"/>
    <x v="16"/>
    <x v="0"/>
    <s v="Chester George"/>
    <x v="11059"/>
  </r>
  <r>
    <x v="8"/>
    <x v="1"/>
    <x v="0"/>
    <s v="Lithgow"/>
    <x v="0"/>
    <n v="2790"/>
    <x v="0"/>
    <x v="16"/>
    <x v="8"/>
    <s v="Sara Ferrell"/>
    <x v="11060"/>
  </r>
  <r>
    <x v="8"/>
    <x v="1"/>
    <x v="0"/>
    <s v="Lithgow"/>
    <x v="0"/>
    <n v="2790"/>
    <x v="0"/>
    <x v="16"/>
    <x v="5"/>
    <s v="Richard Carr"/>
    <x v="11061"/>
  </r>
  <r>
    <x v="8"/>
    <x v="1"/>
    <x v="0"/>
    <s v="Lithgow"/>
    <x v="0"/>
    <n v="2790"/>
    <x v="0"/>
    <x v="16"/>
    <x v="9"/>
    <s v="Elizabeth Gentry"/>
    <x v="11062"/>
  </r>
  <r>
    <x v="8"/>
    <x v="1"/>
    <x v="0"/>
    <s v="Lithgow"/>
    <x v="0"/>
    <n v="2790"/>
    <x v="0"/>
    <x v="16"/>
    <x v="2"/>
    <s v="Amy Buchanan"/>
    <x v="11063"/>
  </r>
  <r>
    <x v="8"/>
    <x v="1"/>
    <x v="0"/>
    <s v="Lithgow"/>
    <x v="0"/>
    <n v="2790"/>
    <x v="0"/>
    <x v="16"/>
    <x v="2"/>
    <s v="Amy Buchanan"/>
    <x v="11064"/>
  </r>
  <r>
    <x v="8"/>
    <x v="1"/>
    <x v="0"/>
    <s v="Lithgow"/>
    <x v="0"/>
    <n v="2790"/>
    <x v="0"/>
    <x v="16"/>
    <x v="4"/>
    <s v="Maggie Mayer"/>
    <x v="11065"/>
  </r>
  <r>
    <x v="8"/>
    <x v="1"/>
    <x v="0"/>
    <s v="Lithgow"/>
    <x v="0"/>
    <n v="2790"/>
    <x v="0"/>
    <x v="16"/>
    <x v="1"/>
    <s v="Howard Wright"/>
    <x v="11066"/>
  </r>
  <r>
    <x v="8"/>
    <x v="1"/>
    <x v="0"/>
    <s v="Lithgow"/>
    <x v="0"/>
    <n v="2790"/>
    <x v="0"/>
    <x v="16"/>
    <x v="6"/>
    <s v="Bruce Curran"/>
    <x v="11067"/>
  </r>
  <r>
    <x v="8"/>
    <x v="1"/>
    <x v="0"/>
    <s v="Lithgow"/>
    <x v="0"/>
    <n v="2790"/>
    <x v="0"/>
    <x v="16"/>
    <x v="0"/>
    <s v="Chester George"/>
    <x v="11068"/>
  </r>
  <r>
    <x v="8"/>
    <x v="1"/>
    <x v="0"/>
    <s v="Lithgow"/>
    <x v="0"/>
    <n v="2790"/>
    <x v="0"/>
    <x v="16"/>
    <x v="4"/>
    <s v="Maggie Mayer"/>
    <x v="11069"/>
  </r>
  <r>
    <x v="8"/>
    <x v="1"/>
    <x v="0"/>
    <s v="Lithgow"/>
    <x v="0"/>
    <n v="2790"/>
    <x v="0"/>
    <x v="16"/>
    <x v="1"/>
    <s v="Howard Wright"/>
    <x v="11070"/>
  </r>
  <r>
    <x v="8"/>
    <x v="1"/>
    <x v="0"/>
    <s v="Lithgow"/>
    <x v="0"/>
    <n v="2790"/>
    <x v="0"/>
    <x v="16"/>
    <x v="1"/>
    <s v="Howard Wright"/>
    <x v="11071"/>
  </r>
  <r>
    <x v="8"/>
    <x v="1"/>
    <x v="0"/>
    <s v="Lithgow"/>
    <x v="0"/>
    <n v="2790"/>
    <x v="0"/>
    <x v="16"/>
    <x v="0"/>
    <s v="Chester George"/>
    <x v="11072"/>
  </r>
  <r>
    <x v="8"/>
    <x v="1"/>
    <x v="0"/>
    <s v="Lithgow"/>
    <x v="0"/>
    <n v="2790"/>
    <x v="0"/>
    <x v="16"/>
    <x v="6"/>
    <s v="Bruce Curran"/>
    <x v="11073"/>
  </r>
  <r>
    <x v="8"/>
    <x v="1"/>
    <x v="0"/>
    <s v="Woodville"/>
    <x v="1"/>
    <n v="5011"/>
    <x v="0"/>
    <x v="1"/>
    <x v="2"/>
    <s v="Amy Buchanan"/>
    <x v="2032"/>
  </r>
  <r>
    <x v="8"/>
    <x v="1"/>
    <x v="0"/>
    <s v="Woodville"/>
    <x v="1"/>
    <n v="5011"/>
    <x v="0"/>
    <x v="1"/>
    <x v="0"/>
    <s v="Chester George"/>
    <x v="481"/>
  </r>
  <r>
    <x v="8"/>
    <x v="1"/>
    <x v="0"/>
    <s v="Woodville"/>
    <x v="1"/>
    <n v="5011"/>
    <x v="0"/>
    <x v="1"/>
    <x v="2"/>
    <s v="Amy Buchanan"/>
    <x v="517"/>
  </r>
  <r>
    <x v="8"/>
    <x v="1"/>
    <x v="0"/>
    <s v="Woodville"/>
    <x v="1"/>
    <n v="5011"/>
    <x v="0"/>
    <x v="1"/>
    <x v="4"/>
    <s v="Maggie Mayer"/>
    <x v="68"/>
  </r>
  <r>
    <x v="8"/>
    <x v="1"/>
    <x v="0"/>
    <s v="Woodville"/>
    <x v="1"/>
    <n v="5011"/>
    <x v="0"/>
    <x v="1"/>
    <x v="5"/>
    <s v="Richard Carr"/>
    <x v="138"/>
  </r>
  <r>
    <x v="8"/>
    <x v="1"/>
    <x v="0"/>
    <s v="Woodville"/>
    <x v="1"/>
    <n v="5011"/>
    <x v="0"/>
    <x v="1"/>
    <x v="2"/>
    <s v="Amy Buchanan"/>
    <x v="1282"/>
  </r>
  <r>
    <x v="8"/>
    <x v="1"/>
    <x v="0"/>
    <s v="Woodville"/>
    <x v="1"/>
    <n v="5011"/>
    <x v="0"/>
    <x v="1"/>
    <x v="6"/>
    <s v="Bruce Curran"/>
    <x v="4772"/>
  </r>
  <r>
    <x v="8"/>
    <x v="1"/>
    <x v="0"/>
    <s v="Woodville"/>
    <x v="1"/>
    <n v="5011"/>
    <x v="0"/>
    <x v="1"/>
    <x v="9"/>
    <s v="Elizabeth Gentry"/>
    <x v="11074"/>
  </r>
  <r>
    <x v="8"/>
    <x v="1"/>
    <x v="0"/>
    <s v="Woodville"/>
    <x v="1"/>
    <n v="5011"/>
    <x v="0"/>
    <x v="1"/>
    <x v="9"/>
    <s v="Elizabeth Gentry"/>
    <x v="459"/>
  </r>
  <r>
    <x v="8"/>
    <x v="1"/>
    <x v="0"/>
    <s v="Woodville"/>
    <x v="1"/>
    <n v="5011"/>
    <x v="0"/>
    <x v="1"/>
    <x v="7"/>
    <s v="Ella Hickman"/>
    <x v="11075"/>
  </r>
  <r>
    <x v="8"/>
    <x v="1"/>
    <x v="0"/>
    <s v="Woodville"/>
    <x v="1"/>
    <n v="5011"/>
    <x v="0"/>
    <x v="1"/>
    <x v="5"/>
    <s v="Richard Carr"/>
    <x v="11076"/>
  </r>
  <r>
    <x v="8"/>
    <x v="1"/>
    <x v="0"/>
    <s v="Woodville"/>
    <x v="1"/>
    <n v="5011"/>
    <x v="0"/>
    <x v="1"/>
    <x v="2"/>
    <s v="Amy Buchanan"/>
    <x v="11077"/>
  </r>
  <r>
    <x v="8"/>
    <x v="1"/>
    <x v="0"/>
    <s v="Woodville"/>
    <x v="1"/>
    <n v="5011"/>
    <x v="0"/>
    <x v="1"/>
    <x v="6"/>
    <s v="Bruce Curran"/>
    <x v="6749"/>
  </r>
  <r>
    <x v="8"/>
    <x v="1"/>
    <x v="0"/>
    <s v="Woodville"/>
    <x v="1"/>
    <n v="5011"/>
    <x v="0"/>
    <x v="1"/>
    <x v="0"/>
    <s v="Chester George"/>
    <x v="11078"/>
  </r>
  <r>
    <x v="8"/>
    <x v="1"/>
    <x v="0"/>
    <s v="Woodville"/>
    <x v="1"/>
    <n v="5011"/>
    <x v="0"/>
    <x v="1"/>
    <x v="0"/>
    <s v="Chester George"/>
    <x v="2758"/>
  </r>
  <r>
    <x v="8"/>
    <x v="1"/>
    <x v="0"/>
    <s v="Woodville"/>
    <x v="1"/>
    <n v="5011"/>
    <x v="0"/>
    <x v="1"/>
    <x v="2"/>
    <s v="Amy Buchanan"/>
    <x v="11079"/>
  </r>
  <r>
    <x v="8"/>
    <x v="1"/>
    <x v="0"/>
    <s v="Woodville"/>
    <x v="1"/>
    <n v="5011"/>
    <x v="0"/>
    <x v="1"/>
    <x v="2"/>
    <s v="Amy Buchanan"/>
    <x v="11080"/>
  </r>
  <r>
    <x v="8"/>
    <x v="1"/>
    <x v="0"/>
    <s v="Woodville"/>
    <x v="1"/>
    <n v="5011"/>
    <x v="0"/>
    <x v="1"/>
    <x v="5"/>
    <s v="Richard Carr"/>
    <x v="11081"/>
  </r>
  <r>
    <x v="8"/>
    <x v="1"/>
    <x v="0"/>
    <s v="Woodville"/>
    <x v="1"/>
    <n v="5011"/>
    <x v="0"/>
    <x v="1"/>
    <x v="8"/>
    <s v="Sara Ferrell"/>
    <x v="11082"/>
  </r>
  <r>
    <x v="8"/>
    <x v="1"/>
    <x v="0"/>
    <s v="Woodville"/>
    <x v="1"/>
    <n v="5011"/>
    <x v="0"/>
    <x v="1"/>
    <x v="4"/>
    <s v="Maggie Mayer"/>
    <x v="11083"/>
  </r>
  <r>
    <x v="8"/>
    <x v="1"/>
    <x v="0"/>
    <s v="Woodville"/>
    <x v="1"/>
    <n v="5011"/>
    <x v="0"/>
    <x v="1"/>
    <x v="9"/>
    <s v="Elizabeth Gentry"/>
    <x v="11084"/>
  </r>
  <r>
    <x v="8"/>
    <x v="1"/>
    <x v="0"/>
    <s v="Woodville"/>
    <x v="1"/>
    <n v="5011"/>
    <x v="0"/>
    <x v="1"/>
    <x v="4"/>
    <s v="Maggie Mayer"/>
    <x v="11085"/>
  </r>
  <r>
    <x v="8"/>
    <x v="1"/>
    <x v="0"/>
    <s v="Woodville"/>
    <x v="1"/>
    <n v="5011"/>
    <x v="0"/>
    <x v="1"/>
    <x v="0"/>
    <s v="Chester George"/>
    <x v="11086"/>
  </r>
  <r>
    <x v="8"/>
    <x v="1"/>
    <x v="0"/>
    <s v="Woodville"/>
    <x v="1"/>
    <n v="5011"/>
    <x v="0"/>
    <x v="1"/>
    <x v="6"/>
    <s v="Bruce Curran"/>
    <x v="11087"/>
  </r>
  <r>
    <x v="8"/>
    <x v="1"/>
    <x v="0"/>
    <s v="Woodville"/>
    <x v="1"/>
    <n v="5011"/>
    <x v="0"/>
    <x v="1"/>
    <x v="1"/>
    <s v="Howard Wright"/>
    <x v="11088"/>
  </r>
  <r>
    <x v="8"/>
    <x v="1"/>
    <x v="0"/>
    <s v="Woodville"/>
    <x v="1"/>
    <n v="5011"/>
    <x v="0"/>
    <x v="1"/>
    <x v="0"/>
    <s v="Chester George"/>
    <x v="11089"/>
  </r>
  <r>
    <x v="8"/>
    <x v="1"/>
    <x v="0"/>
    <s v="Woodville"/>
    <x v="1"/>
    <n v="5011"/>
    <x v="0"/>
    <x v="1"/>
    <x v="1"/>
    <s v="Howard Wright"/>
    <x v="11090"/>
  </r>
  <r>
    <x v="8"/>
    <x v="1"/>
    <x v="0"/>
    <s v="Woodville"/>
    <x v="1"/>
    <n v="5011"/>
    <x v="0"/>
    <x v="1"/>
    <x v="1"/>
    <s v="Howard Wright"/>
    <x v="11091"/>
  </r>
  <r>
    <x v="8"/>
    <x v="1"/>
    <x v="0"/>
    <s v="Woodville"/>
    <x v="1"/>
    <n v="5011"/>
    <x v="0"/>
    <x v="1"/>
    <x v="6"/>
    <s v="Bruce Curran"/>
    <x v="11092"/>
  </r>
  <r>
    <x v="8"/>
    <x v="1"/>
    <x v="0"/>
    <s v="Hervey Bay"/>
    <x v="2"/>
    <n v="4655"/>
    <x v="0"/>
    <x v="5"/>
    <x v="7"/>
    <s v="Ella Hickman"/>
    <x v="3"/>
  </r>
  <r>
    <x v="8"/>
    <x v="1"/>
    <x v="0"/>
    <s v="Hervey Bay"/>
    <x v="2"/>
    <n v="4655"/>
    <x v="0"/>
    <x v="5"/>
    <x v="0"/>
    <s v="Chester George"/>
    <x v="132"/>
  </r>
  <r>
    <x v="8"/>
    <x v="1"/>
    <x v="0"/>
    <s v="Hervey Bay"/>
    <x v="2"/>
    <n v="4655"/>
    <x v="0"/>
    <x v="5"/>
    <x v="5"/>
    <s v="Richard Carr"/>
    <x v="1586"/>
  </r>
  <r>
    <x v="8"/>
    <x v="1"/>
    <x v="0"/>
    <s v="Hervey Bay"/>
    <x v="2"/>
    <n v="4655"/>
    <x v="0"/>
    <x v="5"/>
    <x v="9"/>
    <s v="Elizabeth Gentry"/>
    <x v="11093"/>
  </r>
  <r>
    <x v="8"/>
    <x v="1"/>
    <x v="0"/>
    <s v="Hervey Bay"/>
    <x v="2"/>
    <n v="4655"/>
    <x v="0"/>
    <x v="5"/>
    <x v="2"/>
    <s v="Amy Buchanan"/>
    <x v="138"/>
  </r>
  <r>
    <x v="8"/>
    <x v="1"/>
    <x v="0"/>
    <s v="Hervey Bay"/>
    <x v="2"/>
    <n v="4655"/>
    <x v="0"/>
    <x v="5"/>
    <x v="5"/>
    <s v="Richard Carr"/>
    <x v="3803"/>
  </r>
  <r>
    <x v="8"/>
    <x v="1"/>
    <x v="0"/>
    <s v="Hervey Bay"/>
    <x v="2"/>
    <n v="4655"/>
    <x v="0"/>
    <x v="5"/>
    <x v="2"/>
    <s v="Amy Buchanan"/>
    <x v="1130"/>
  </r>
  <r>
    <x v="8"/>
    <x v="1"/>
    <x v="0"/>
    <s v="Hervey Bay"/>
    <x v="2"/>
    <n v="4655"/>
    <x v="0"/>
    <x v="5"/>
    <x v="2"/>
    <s v="Amy Buchanan"/>
    <x v="489"/>
  </r>
  <r>
    <x v="8"/>
    <x v="1"/>
    <x v="0"/>
    <s v="Hervey Bay"/>
    <x v="2"/>
    <n v="4655"/>
    <x v="0"/>
    <x v="5"/>
    <x v="0"/>
    <s v="Chester George"/>
    <x v="9385"/>
  </r>
  <r>
    <x v="8"/>
    <x v="1"/>
    <x v="0"/>
    <s v="Hervey Bay"/>
    <x v="2"/>
    <n v="4655"/>
    <x v="0"/>
    <x v="5"/>
    <x v="6"/>
    <s v="Bruce Curran"/>
    <x v="725"/>
  </r>
  <r>
    <x v="8"/>
    <x v="1"/>
    <x v="0"/>
    <s v="Hervey Bay"/>
    <x v="2"/>
    <n v="4655"/>
    <x v="0"/>
    <x v="5"/>
    <x v="0"/>
    <s v="Chester George"/>
    <x v="380"/>
  </r>
  <r>
    <x v="8"/>
    <x v="1"/>
    <x v="0"/>
    <s v="Hervey Bay"/>
    <x v="2"/>
    <n v="4655"/>
    <x v="0"/>
    <x v="5"/>
    <x v="7"/>
    <s v="Ella Hickman"/>
    <x v="11094"/>
  </r>
  <r>
    <x v="8"/>
    <x v="1"/>
    <x v="0"/>
    <s v="Hervey Bay"/>
    <x v="2"/>
    <n v="4655"/>
    <x v="0"/>
    <x v="5"/>
    <x v="2"/>
    <s v="Amy Buchanan"/>
    <x v="11095"/>
  </r>
  <r>
    <x v="8"/>
    <x v="1"/>
    <x v="0"/>
    <s v="Hervey Bay"/>
    <x v="2"/>
    <n v="4655"/>
    <x v="0"/>
    <x v="5"/>
    <x v="6"/>
    <s v="Bruce Curran"/>
    <x v="11096"/>
  </r>
  <r>
    <x v="8"/>
    <x v="1"/>
    <x v="0"/>
    <s v="Hervey Bay"/>
    <x v="2"/>
    <n v="4655"/>
    <x v="0"/>
    <x v="5"/>
    <x v="5"/>
    <s v="Richard Carr"/>
    <x v="11097"/>
  </r>
  <r>
    <x v="8"/>
    <x v="1"/>
    <x v="0"/>
    <s v="Hervey Bay"/>
    <x v="2"/>
    <n v="4655"/>
    <x v="0"/>
    <x v="5"/>
    <x v="4"/>
    <s v="Maggie Mayer"/>
    <x v="11098"/>
  </r>
  <r>
    <x v="8"/>
    <x v="1"/>
    <x v="0"/>
    <s v="Hervey Bay"/>
    <x v="2"/>
    <n v="4655"/>
    <x v="0"/>
    <x v="5"/>
    <x v="2"/>
    <s v="Amy Buchanan"/>
    <x v="11099"/>
  </r>
  <r>
    <x v="8"/>
    <x v="1"/>
    <x v="0"/>
    <s v="Hervey Bay"/>
    <x v="2"/>
    <n v="4655"/>
    <x v="0"/>
    <x v="5"/>
    <x v="9"/>
    <s v="Elizabeth Gentry"/>
    <x v="11100"/>
  </r>
  <r>
    <x v="8"/>
    <x v="1"/>
    <x v="0"/>
    <s v="Hervey Bay"/>
    <x v="2"/>
    <n v="4655"/>
    <x v="0"/>
    <x v="5"/>
    <x v="8"/>
    <s v="Sara Ferrell"/>
    <x v="11101"/>
  </r>
  <r>
    <x v="8"/>
    <x v="1"/>
    <x v="0"/>
    <s v="Hervey Bay"/>
    <x v="2"/>
    <n v="4655"/>
    <x v="0"/>
    <x v="5"/>
    <x v="1"/>
    <s v="Howard Wright"/>
    <x v="11102"/>
  </r>
  <r>
    <x v="8"/>
    <x v="1"/>
    <x v="0"/>
    <s v="Hervey Bay"/>
    <x v="2"/>
    <n v="4655"/>
    <x v="0"/>
    <x v="5"/>
    <x v="0"/>
    <s v="Chester George"/>
    <x v="11103"/>
  </r>
  <r>
    <x v="8"/>
    <x v="1"/>
    <x v="0"/>
    <s v="Hervey Bay"/>
    <x v="2"/>
    <n v="4655"/>
    <x v="0"/>
    <x v="5"/>
    <x v="4"/>
    <s v="Maggie Mayer"/>
    <x v="11104"/>
  </r>
  <r>
    <x v="8"/>
    <x v="1"/>
    <x v="0"/>
    <s v="Hervey Bay"/>
    <x v="2"/>
    <n v="4655"/>
    <x v="0"/>
    <x v="5"/>
    <x v="9"/>
    <s v="Elizabeth Gentry"/>
    <x v="11105"/>
  </r>
  <r>
    <x v="8"/>
    <x v="1"/>
    <x v="0"/>
    <s v="Hervey Bay"/>
    <x v="2"/>
    <n v="4655"/>
    <x v="0"/>
    <x v="5"/>
    <x v="6"/>
    <s v="Bruce Curran"/>
    <x v="11106"/>
  </r>
  <r>
    <x v="8"/>
    <x v="1"/>
    <x v="0"/>
    <s v="Hervey Bay"/>
    <x v="2"/>
    <n v="4655"/>
    <x v="0"/>
    <x v="5"/>
    <x v="1"/>
    <s v="Howard Wright"/>
    <x v="11107"/>
  </r>
  <r>
    <x v="8"/>
    <x v="1"/>
    <x v="0"/>
    <s v="Hervey Bay"/>
    <x v="2"/>
    <n v="4655"/>
    <x v="0"/>
    <x v="5"/>
    <x v="6"/>
    <s v="Bruce Curran"/>
    <x v="11108"/>
  </r>
  <r>
    <x v="8"/>
    <x v="1"/>
    <x v="0"/>
    <s v="Hervey Bay"/>
    <x v="2"/>
    <n v="4655"/>
    <x v="0"/>
    <x v="5"/>
    <x v="0"/>
    <s v="Chester George"/>
    <x v="11109"/>
  </r>
  <r>
    <x v="8"/>
    <x v="1"/>
    <x v="0"/>
    <s v="Hervey Bay"/>
    <x v="2"/>
    <n v="4655"/>
    <x v="0"/>
    <x v="5"/>
    <x v="1"/>
    <s v="Howard Wright"/>
    <x v="11110"/>
  </r>
  <r>
    <x v="8"/>
    <x v="1"/>
    <x v="0"/>
    <s v="Scoresby"/>
    <x v="4"/>
    <n v="3179"/>
    <x v="0"/>
    <x v="11"/>
    <x v="7"/>
    <s v="Ella Hickman"/>
    <x v="570"/>
  </r>
  <r>
    <x v="8"/>
    <x v="1"/>
    <x v="0"/>
    <s v="Scoresby"/>
    <x v="4"/>
    <n v="3179"/>
    <x v="0"/>
    <x v="11"/>
    <x v="9"/>
    <s v="Elizabeth Gentry"/>
    <x v="1789"/>
  </r>
  <r>
    <x v="8"/>
    <x v="1"/>
    <x v="0"/>
    <s v="Scoresby"/>
    <x v="4"/>
    <n v="3179"/>
    <x v="0"/>
    <x v="11"/>
    <x v="0"/>
    <s v="Chester George"/>
    <x v="288"/>
  </r>
  <r>
    <x v="8"/>
    <x v="1"/>
    <x v="0"/>
    <s v="Scoresby"/>
    <x v="4"/>
    <n v="3179"/>
    <x v="0"/>
    <x v="11"/>
    <x v="6"/>
    <s v="Bruce Curran"/>
    <x v="11111"/>
  </r>
  <r>
    <x v="8"/>
    <x v="1"/>
    <x v="0"/>
    <s v="Scoresby"/>
    <x v="4"/>
    <n v="3179"/>
    <x v="0"/>
    <x v="11"/>
    <x v="0"/>
    <s v="Chester George"/>
    <x v="2564"/>
  </r>
  <r>
    <x v="8"/>
    <x v="1"/>
    <x v="0"/>
    <s v="Scoresby"/>
    <x v="4"/>
    <n v="3179"/>
    <x v="0"/>
    <x v="11"/>
    <x v="2"/>
    <s v="Amy Buchanan"/>
    <x v="459"/>
  </r>
  <r>
    <x v="8"/>
    <x v="1"/>
    <x v="0"/>
    <s v="Scoresby"/>
    <x v="4"/>
    <n v="3179"/>
    <x v="0"/>
    <x v="11"/>
    <x v="0"/>
    <s v="Chester George"/>
    <x v="1130"/>
  </r>
  <r>
    <x v="8"/>
    <x v="1"/>
    <x v="0"/>
    <s v="Scoresby"/>
    <x v="4"/>
    <n v="3179"/>
    <x v="0"/>
    <x v="11"/>
    <x v="7"/>
    <s v="Ella Hickman"/>
    <x v="11112"/>
  </r>
  <r>
    <x v="8"/>
    <x v="1"/>
    <x v="0"/>
    <s v="Scoresby"/>
    <x v="4"/>
    <n v="3179"/>
    <x v="0"/>
    <x v="11"/>
    <x v="2"/>
    <s v="Amy Buchanan"/>
    <x v="11113"/>
  </r>
  <r>
    <x v="8"/>
    <x v="1"/>
    <x v="0"/>
    <s v="Scoresby"/>
    <x v="4"/>
    <n v="3179"/>
    <x v="0"/>
    <x v="11"/>
    <x v="2"/>
    <s v="Amy Buchanan"/>
    <x v="5803"/>
  </r>
  <r>
    <x v="8"/>
    <x v="1"/>
    <x v="0"/>
    <s v="Scoresby"/>
    <x v="4"/>
    <n v="3179"/>
    <x v="0"/>
    <x v="11"/>
    <x v="2"/>
    <s v="Amy Buchanan"/>
    <x v="11114"/>
  </r>
  <r>
    <x v="8"/>
    <x v="1"/>
    <x v="0"/>
    <s v="Scoresby"/>
    <x v="4"/>
    <n v="3179"/>
    <x v="0"/>
    <x v="11"/>
    <x v="5"/>
    <s v="Richard Carr"/>
    <x v="11115"/>
  </r>
  <r>
    <x v="8"/>
    <x v="1"/>
    <x v="0"/>
    <s v="Scoresby"/>
    <x v="4"/>
    <n v="3179"/>
    <x v="0"/>
    <x v="11"/>
    <x v="8"/>
    <s v="Sara Ferrell"/>
    <x v="11116"/>
  </r>
  <r>
    <x v="8"/>
    <x v="1"/>
    <x v="0"/>
    <s v="Scoresby"/>
    <x v="4"/>
    <n v="3179"/>
    <x v="0"/>
    <x v="11"/>
    <x v="4"/>
    <s v="Maggie Mayer"/>
    <x v="11117"/>
  </r>
  <r>
    <x v="8"/>
    <x v="1"/>
    <x v="0"/>
    <s v="Scoresby"/>
    <x v="4"/>
    <n v="3179"/>
    <x v="0"/>
    <x v="11"/>
    <x v="9"/>
    <s v="Elizabeth Gentry"/>
    <x v="11118"/>
  </r>
  <r>
    <x v="8"/>
    <x v="1"/>
    <x v="0"/>
    <s v="Scoresby"/>
    <x v="4"/>
    <n v="3179"/>
    <x v="0"/>
    <x v="11"/>
    <x v="1"/>
    <s v="Howard Wright"/>
    <x v="11119"/>
  </r>
  <r>
    <x v="8"/>
    <x v="1"/>
    <x v="0"/>
    <s v="Scoresby"/>
    <x v="4"/>
    <n v="3179"/>
    <x v="0"/>
    <x v="11"/>
    <x v="6"/>
    <s v="Bruce Curran"/>
    <x v="11120"/>
  </r>
  <r>
    <x v="8"/>
    <x v="1"/>
    <x v="0"/>
    <s v="Scoresby"/>
    <x v="4"/>
    <n v="3179"/>
    <x v="0"/>
    <x v="11"/>
    <x v="1"/>
    <s v="Howard Wright"/>
    <x v="11121"/>
  </r>
  <r>
    <x v="8"/>
    <x v="1"/>
    <x v="0"/>
    <s v="Scoresby"/>
    <x v="4"/>
    <n v="3179"/>
    <x v="0"/>
    <x v="11"/>
    <x v="4"/>
    <s v="Maggie Mayer"/>
    <x v="11122"/>
  </r>
  <r>
    <x v="8"/>
    <x v="1"/>
    <x v="0"/>
    <s v="Scoresby"/>
    <x v="4"/>
    <n v="3179"/>
    <x v="0"/>
    <x v="11"/>
    <x v="0"/>
    <s v="Chester George"/>
    <x v="11123"/>
  </r>
  <r>
    <x v="8"/>
    <x v="1"/>
    <x v="0"/>
    <s v="Scoresby"/>
    <x v="4"/>
    <n v="3179"/>
    <x v="0"/>
    <x v="11"/>
    <x v="6"/>
    <s v="Bruce Curran"/>
    <x v="11124"/>
  </r>
  <r>
    <x v="8"/>
    <x v="1"/>
    <x v="0"/>
    <s v="Scoresby"/>
    <x v="4"/>
    <n v="3179"/>
    <x v="0"/>
    <x v="11"/>
    <x v="0"/>
    <s v="Chester George"/>
    <x v="11125"/>
  </r>
  <r>
    <x v="8"/>
    <x v="1"/>
    <x v="0"/>
    <s v="Scoresby"/>
    <x v="4"/>
    <n v="3179"/>
    <x v="0"/>
    <x v="11"/>
    <x v="9"/>
    <s v="Elizabeth Gentry"/>
    <x v="11126"/>
  </r>
  <r>
    <x v="8"/>
    <x v="1"/>
    <x v="0"/>
    <s v="Scoresby"/>
    <x v="4"/>
    <n v="3179"/>
    <x v="0"/>
    <x v="11"/>
    <x v="1"/>
    <s v="Howard Wright"/>
    <x v="11127"/>
  </r>
  <r>
    <x v="8"/>
    <x v="1"/>
    <x v="0"/>
    <s v="Wodonga"/>
    <x v="4"/>
    <n v="3690"/>
    <x v="0"/>
    <x v="7"/>
    <x v="5"/>
    <s v="Richard Carr"/>
    <x v="772"/>
  </r>
  <r>
    <x v="8"/>
    <x v="1"/>
    <x v="0"/>
    <s v="Wodonga"/>
    <x v="4"/>
    <n v="3690"/>
    <x v="0"/>
    <x v="7"/>
    <x v="7"/>
    <s v="Ella Hickman"/>
    <x v="4"/>
  </r>
  <r>
    <x v="8"/>
    <x v="1"/>
    <x v="0"/>
    <s v="Wodonga"/>
    <x v="4"/>
    <n v="3690"/>
    <x v="0"/>
    <x v="7"/>
    <x v="5"/>
    <s v="Richard Carr"/>
    <x v="2040"/>
  </r>
  <r>
    <x v="8"/>
    <x v="1"/>
    <x v="0"/>
    <s v="Wodonga"/>
    <x v="4"/>
    <n v="3690"/>
    <x v="0"/>
    <x v="7"/>
    <x v="2"/>
    <s v="Amy Buchanan"/>
    <x v="660"/>
  </r>
  <r>
    <x v="8"/>
    <x v="1"/>
    <x v="0"/>
    <s v="Wodonga"/>
    <x v="4"/>
    <n v="3690"/>
    <x v="0"/>
    <x v="7"/>
    <x v="5"/>
    <s v="Richard Carr"/>
    <x v="11128"/>
  </r>
  <r>
    <x v="8"/>
    <x v="1"/>
    <x v="0"/>
    <s v="Wodonga"/>
    <x v="4"/>
    <n v="3690"/>
    <x v="0"/>
    <x v="7"/>
    <x v="0"/>
    <s v="Chester George"/>
    <x v="660"/>
  </r>
  <r>
    <x v="8"/>
    <x v="1"/>
    <x v="0"/>
    <s v="Wodonga"/>
    <x v="4"/>
    <n v="3690"/>
    <x v="0"/>
    <x v="7"/>
    <x v="9"/>
    <s v="Elizabeth Gentry"/>
    <x v="11129"/>
  </r>
  <r>
    <x v="8"/>
    <x v="1"/>
    <x v="0"/>
    <s v="Wodonga"/>
    <x v="4"/>
    <n v="3690"/>
    <x v="0"/>
    <x v="7"/>
    <x v="2"/>
    <s v="Amy Buchanan"/>
    <x v="11130"/>
  </r>
  <r>
    <x v="8"/>
    <x v="1"/>
    <x v="0"/>
    <s v="Wodonga"/>
    <x v="4"/>
    <n v="3690"/>
    <x v="0"/>
    <x v="7"/>
    <x v="2"/>
    <s v="Amy Buchanan"/>
    <x v="11131"/>
  </r>
  <r>
    <x v="8"/>
    <x v="1"/>
    <x v="0"/>
    <s v="Wodonga"/>
    <x v="4"/>
    <n v="3690"/>
    <x v="0"/>
    <x v="7"/>
    <x v="4"/>
    <s v="Maggie Mayer"/>
    <x v="4853"/>
  </r>
  <r>
    <x v="8"/>
    <x v="1"/>
    <x v="0"/>
    <s v="Wodonga"/>
    <x v="4"/>
    <n v="3690"/>
    <x v="0"/>
    <x v="7"/>
    <x v="0"/>
    <s v="Chester George"/>
    <x v="3487"/>
  </r>
  <r>
    <x v="8"/>
    <x v="1"/>
    <x v="0"/>
    <s v="Wodonga"/>
    <x v="4"/>
    <n v="3690"/>
    <x v="0"/>
    <x v="7"/>
    <x v="9"/>
    <s v="Elizabeth Gentry"/>
    <x v="10620"/>
  </r>
  <r>
    <x v="8"/>
    <x v="1"/>
    <x v="0"/>
    <s v="Wodonga"/>
    <x v="4"/>
    <n v="3690"/>
    <x v="0"/>
    <x v="7"/>
    <x v="9"/>
    <s v="Elizabeth Gentry"/>
    <x v="11132"/>
  </r>
  <r>
    <x v="8"/>
    <x v="1"/>
    <x v="0"/>
    <s v="Wodonga"/>
    <x v="4"/>
    <n v="3690"/>
    <x v="0"/>
    <x v="7"/>
    <x v="2"/>
    <s v="Amy Buchanan"/>
    <x v="11133"/>
  </r>
  <r>
    <x v="8"/>
    <x v="1"/>
    <x v="0"/>
    <s v="Wodonga"/>
    <x v="4"/>
    <n v="3690"/>
    <x v="0"/>
    <x v="7"/>
    <x v="2"/>
    <s v="Amy Buchanan"/>
    <x v="11134"/>
  </r>
  <r>
    <x v="8"/>
    <x v="1"/>
    <x v="0"/>
    <s v="Wodonga"/>
    <x v="4"/>
    <n v="3690"/>
    <x v="0"/>
    <x v="7"/>
    <x v="5"/>
    <s v="Richard Carr"/>
    <x v="11135"/>
  </r>
  <r>
    <x v="8"/>
    <x v="1"/>
    <x v="0"/>
    <s v="Wodonga"/>
    <x v="4"/>
    <n v="3690"/>
    <x v="0"/>
    <x v="7"/>
    <x v="6"/>
    <s v="Bruce Curran"/>
    <x v="11136"/>
  </r>
  <r>
    <x v="8"/>
    <x v="1"/>
    <x v="0"/>
    <s v="Wodonga"/>
    <x v="4"/>
    <n v="3690"/>
    <x v="0"/>
    <x v="7"/>
    <x v="9"/>
    <s v="Elizabeth Gentry"/>
    <x v="11137"/>
  </r>
  <r>
    <x v="8"/>
    <x v="1"/>
    <x v="0"/>
    <s v="Wodonga"/>
    <x v="4"/>
    <n v="3690"/>
    <x v="0"/>
    <x v="7"/>
    <x v="6"/>
    <s v="Bruce Curran"/>
    <x v="11138"/>
  </r>
  <r>
    <x v="8"/>
    <x v="1"/>
    <x v="0"/>
    <s v="Wodonga"/>
    <x v="4"/>
    <n v="3690"/>
    <x v="0"/>
    <x v="7"/>
    <x v="8"/>
    <s v="Sara Ferrell"/>
    <x v="11139"/>
  </r>
  <r>
    <x v="8"/>
    <x v="1"/>
    <x v="0"/>
    <s v="Wodonga"/>
    <x v="4"/>
    <n v="3690"/>
    <x v="0"/>
    <x v="7"/>
    <x v="4"/>
    <s v="Maggie Mayer"/>
    <x v="11140"/>
  </r>
  <r>
    <x v="8"/>
    <x v="1"/>
    <x v="0"/>
    <s v="Wodonga"/>
    <x v="4"/>
    <n v="3690"/>
    <x v="0"/>
    <x v="7"/>
    <x v="7"/>
    <s v="Ella Hickman"/>
    <x v="11141"/>
  </r>
  <r>
    <x v="8"/>
    <x v="1"/>
    <x v="0"/>
    <s v="Wodonga"/>
    <x v="4"/>
    <n v="3690"/>
    <x v="0"/>
    <x v="7"/>
    <x v="1"/>
    <s v="Howard Wright"/>
    <x v="11142"/>
  </r>
  <r>
    <x v="8"/>
    <x v="1"/>
    <x v="0"/>
    <s v="Wodonga"/>
    <x v="4"/>
    <n v="3690"/>
    <x v="0"/>
    <x v="7"/>
    <x v="0"/>
    <s v="Chester George"/>
    <x v="11143"/>
  </r>
  <r>
    <x v="8"/>
    <x v="1"/>
    <x v="0"/>
    <s v="Wodonga"/>
    <x v="4"/>
    <n v="3690"/>
    <x v="0"/>
    <x v="7"/>
    <x v="1"/>
    <s v="Howard Wright"/>
    <x v="11144"/>
  </r>
  <r>
    <x v="8"/>
    <x v="1"/>
    <x v="0"/>
    <s v="Wodonga"/>
    <x v="4"/>
    <n v="3690"/>
    <x v="0"/>
    <x v="7"/>
    <x v="9"/>
    <s v="Elizabeth Gentry"/>
    <x v="11145"/>
  </r>
  <r>
    <x v="8"/>
    <x v="1"/>
    <x v="0"/>
    <s v="Wodonga"/>
    <x v="4"/>
    <n v="3690"/>
    <x v="0"/>
    <x v="7"/>
    <x v="4"/>
    <s v="Maggie Mayer"/>
    <x v="11146"/>
  </r>
  <r>
    <x v="8"/>
    <x v="1"/>
    <x v="0"/>
    <s v="Wodonga"/>
    <x v="4"/>
    <n v="3690"/>
    <x v="0"/>
    <x v="7"/>
    <x v="1"/>
    <s v="Howard Wright"/>
    <x v="11147"/>
  </r>
  <r>
    <x v="8"/>
    <x v="1"/>
    <x v="0"/>
    <s v="Wodonga"/>
    <x v="4"/>
    <n v="3690"/>
    <x v="0"/>
    <x v="7"/>
    <x v="6"/>
    <s v="Bruce Curran"/>
    <x v="11148"/>
  </r>
  <r>
    <x v="8"/>
    <x v="1"/>
    <x v="0"/>
    <s v="Wodonga"/>
    <x v="4"/>
    <n v="3690"/>
    <x v="0"/>
    <x v="7"/>
    <x v="0"/>
    <s v="Chester George"/>
    <x v="11149"/>
  </r>
  <r>
    <x v="8"/>
    <x v="1"/>
    <x v="0"/>
    <s v="Wodonga"/>
    <x v="4"/>
    <n v="3690"/>
    <x v="0"/>
    <x v="7"/>
    <x v="6"/>
    <s v="Bruce Curran"/>
    <x v="11150"/>
  </r>
  <r>
    <x v="8"/>
    <x v="1"/>
    <x v="0"/>
    <s v="Harrisdale"/>
    <x v="3"/>
    <n v="6112"/>
    <x v="0"/>
    <x v="18"/>
    <x v="0"/>
    <s v="Chester George"/>
    <x v="1538"/>
  </r>
  <r>
    <x v="8"/>
    <x v="1"/>
    <x v="0"/>
    <s v="Harrisdale"/>
    <x v="3"/>
    <n v="6112"/>
    <x v="0"/>
    <x v="18"/>
    <x v="5"/>
    <s v="Richard Carr"/>
    <x v="284"/>
  </r>
  <r>
    <x v="8"/>
    <x v="1"/>
    <x v="0"/>
    <s v="Harrisdale"/>
    <x v="3"/>
    <n v="6112"/>
    <x v="0"/>
    <x v="18"/>
    <x v="5"/>
    <s v="Richard Carr"/>
    <x v="11151"/>
  </r>
  <r>
    <x v="8"/>
    <x v="1"/>
    <x v="0"/>
    <s v="Harrisdale"/>
    <x v="3"/>
    <n v="6112"/>
    <x v="0"/>
    <x v="18"/>
    <x v="5"/>
    <s v="Richard Carr"/>
    <x v="11152"/>
  </r>
  <r>
    <x v="8"/>
    <x v="1"/>
    <x v="0"/>
    <s v="Harrisdale"/>
    <x v="3"/>
    <n v="6112"/>
    <x v="0"/>
    <x v="18"/>
    <x v="2"/>
    <s v="Amy Buchanan"/>
    <x v="5304"/>
  </r>
  <r>
    <x v="8"/>
    <x v="1"/>
    <x v="0"/>
    <s v="Harrisdale"/>
    <x v="3"/>
    <n v="6112"/>
    <x v="0"/>
    <x v="18"/>
    <x v="4"/>
    <s v="Maggie Mayer"/>
    <x v="11153"/>
  </r>
  <r>
    <x v="8"/>
    <x v="1"/>
    <x v="0"/>
    <s v="Harrisdale"/>
    <x v="3"/>
    <n v="6112"/>
    <x v="0"/>
    <x v="18"/>
    <x v="2"/>
    <s v="Amy Buchanan"/>
    <x v="11154"/>
  </r>
  <r>
    <x v="8"/>
    <x v="1"/>
    <x v="0"/>
    <s v="Harrisdale"/>
    <x v="3"/>
    <n v="6112"/>
    <x v="0"/>
    <x v="18"/>
    <x v="0"/>
    <s v="Chester George"/>
    <x v="11155"/>
  </r>
  <r>
    <x v="8"/>
    <x v="1"/>
    <x v="0"/>
    <s v="Harrisdale"/>
    <x v="3"/>
    <n v="6112"/>
    <x v="0"/>
    <x v="18"/>
    <x v="9"/>
    <s v="Elizabeth Gentry"/>
    <x v="11156"/>
  </r>
  <r>
    <x v="8"/>
    <x v="1"/>
    <x v="0"/>
    <s v="Harrisdale"/>
    <x v="3"/>
    <n v="6112"/>
    <x v="0"/>
    <x v="18"/>
    <x v="4"/>
    <s v="Maggie Mayer"/>
    <x v="11157"/>
  </r>
  <r>
    <x v="8"/>
    <x v="1"/>
    <x v="0"/>
    <s v="Harrisdale"/>
    <x v="3"/>
    <n v="6112"/>
    <x v="0"/>
    <x v="18"/>
    <x v="7"/>
    <s v="Ella Hickman"/>
    <x v="11158"/>
  </r>
  <r>
    <x v="8"/>
    <x v="1"/>
    <x v="0"/>
    <s v="Harrisdale"/>
    <x v="3"/>
    <n v="6112"/>
    <x v="0"/>
    <x v="18"/>
    <x v="9"/>
    <s v="Elizabeth Gentry"/>
    <x v="11159"/>
  </r>
  <r>
    <x v="8"/>
    <x v="1"/>
    <x v="0"/>
    <s v="Harrisdale"/>
    <x v="3"/>
    <n v="6112"/>
    <x v="0"/>
    <x v="18"/>
    <x v="5"/>
    <s v="Richard Carr"/>
    <x v="11160"/>
  </r>
  <r>
    <x v="8"/>
    <x v="1"/>
    <x v="0"/>
    <s v="Harrisdale"/>
    <x v="3"/>
    <n v="6112"/>
    <x v="0"/>
    <x v="18"/>
    <x v="8"/>
    <s v="Sara Ferrell"/>
    <x v="11161"/>
  </r>
  <r>
    <x v="8"/>
    <x v="1"/>
    <x v="0"/>
    <s v="Harrisdale"/>
    <x v="3"/>
    <n v="6112"/>
    <x v="0"/>
    <x v="18"/>
    <x v="1"/>
    <s v="Howard Wright"/>
    <x v="11162"/>
  </r>
  <r>
    <x v="8"/>
    <x v="1"/>
    <x v="0"/>
    <s v="Harrisdale"/>
    <x v="3"/>
    <n v="6112"/>
    <x v="0"/>
    <x v="18"/>
    <x v="4"/>
    <s v="Maggie Mayer"/>
    <x v="11163"/>
  </r>
  <r>
    <x v="8"/>
    <x v="1"/>
    <x v="0"/>
    <s v="Harrisdale"/>
    <x v="3"/>
    <n v="6112"/>
    <x v="0"/>
    <x v="18"/>
    <x v="2"/>
    <s v="Amy Buchanan"/>
    <x v="11164"/>
  </r>
  <r>
    <x v="8"/>
    <x v="1"/>
    <x v="0"/>
    <s v="Harrisdale"/>
    <x v="3"/>
    <n v="6112"/>
    <x v="0"/>
    <x v="18"/>
    <x v="6"/>
    <s v="Bruce Curran"/>
    <x v="11165"/>
  </r>
  <r>
    <x v="8"/>
    <x v="1"/>
    <x v="0"/>
    <s v="Harrisdale"/>
    <x v="3"/>
    <n v="6112"/>
    <x v="0"/>
    <x v="18"/>
    <x v="9"/>
    <s v="Elizabeth Gentry"/>
    <x v="11022"/>
  </r>
  <r>
    <x v="8"/>
    <x v="1"/>
    <x v="0"/>
    <s v="Harrisdale"/>
    <x v="3"/>
    <n v="6112"/>
    <x v="0"/>
    <x v="18"/>
    <x v="0"/>
    <s v="Chester George"/>
    <x v="11166"/>
  </r>
  <r>
    <x v="8"/>
    <x v="1"/>
    <x v="0"/>
    <s v="Harrisdale"/>
    <x v="3"/>
    <n v="6112"/>
    <x v="0"/>
    <x v="18"/>
    <x v="1"/>
    <s v="Howard Wright"/>
    <x v="11167"/>
  </r>
  <r>
    <x v="8"/>
    <x v="1"/>
    <x v="0"/>
    <s v="Harrisdale"/>
    <x v="3"/>
    <n v="6112"/>
    <x v="0"/>
    <x v="18"/>
    <x v="1"/>
    <s v="Howard Wright"/>
    <x v="11168"/>
  </r>
  <r>
    <x v="8"/>
    <x v="1"/>
    <x v="0"/>
    <s v="Harrisdale"/>
    <x v="3"/>
    <n v="6112"/>
    <x v="0"/>
    <x v="18"/>
    <x v="6"/>
    <s v="Bruce Curran"/>
    <x v="11169"/>
  </r>
  <r>
    <x v="8"/>
    <x v="1"/>
    <x v="0"/>
    <s v="Harrisdale"/>
    <x v="3"/>
    <n v="6112"/>
    <x v="0"/>
    <x v="18"/>
    <x v="0"/>
    <s v="Chester George"/>
    <x v="11170"/>
  </r>
  <r>
    <x v="8"/>
    <x v="1"/>
    <x v="0"/>
    <s v="Harrisdale"/>
    <x v="3"/>
    <n v="6112"/>
    <x v="0"/>
    <x v="18"/>
    <x v="6"/>
    <s v="Bruce Curran"/>
    <x v="11171"/>
  </r>
  <r>
    <x v="8"/>
    <x v="1"/>
    <x v="0"/>
    <s v="Mornington"/>
    <x v="4"/>
    <n v="3931"/>
    <x v="0"/>
    <x v="7"/>
    <x v="0"/>
    <s v="Chester George"/>
    <x v="11172"/>
  </r>
  <r>
    <x v="8"/>
    <x v="1"/>
    <x v="0"/>
    <s v="Mornington"/>
    <x v="4"/>
    <n v="3931"/>
    <x v="0"/>
    <x v="7"/>
    <x v="2"/>
    <s v="Amy Buchanan"/>
    <x v="34"/>
  </r>
  <r>
    <x v="8"/>
    <x v="1"/>
    <x v="0"/>
    <s v="Mornington"/>
    <x v="4"/>
    <n v="3931"/>
    <x v="0"/>
    <x v="7"/>
    <x v="5"/>
    <s v="Richard Carr"/>
    <x v="11173"/>
  </r>
  <r>
    <x v="8"/>
    <x v="1"/>
    <x v="0"/>
    <s v="Mornington"/>
    <x v="4"/>
    <n v="3931"/>
    <x v="0"/>
    <x v="7"/>
    <x v="9"/>
    <s v="Elizabeth Gentry"/>
    <x v="3"/>
  </r>
  <r>
    <x v="8"/>
    <x v="1"/>
    <x v="0"/>
    <s v="Mornington"/>
    <x v="4"/>
    <n v="3931"/>
    <x v="0"/>
    <x v="7"/>
    <x v="5"/>
    <s v="Richard Carr"/>
    <x v="402"/>
  </r>
  <r>
    <x v="8"/>
    <x v="1"/>
    <x v="0"/>
    <s v="Mornington"/>
    <x v="4"/>
    <n v="3931"/>
    <x v="0"/>
    <x v="7"/>
    <x v="2"/>
    <s v="Amy Buchanan"/>
    <x v="660"/>
  </r>
  <r>
    <x v="8"/>
    <x v="1"/>
    <x v="0"/>
    <s v="Mornington"/>
    <x v="4"/>
    <n v="3931"/>
    <x v="0"/>
    <x v="7"/>
    <x v="5"/>
    <s v="Richard Carr"/>
    <x v="6542"/>
  </r>
  <r>
    <x v="8"/>
    <x v="1"/>
    <x v="0"/>
    <s v="Mornington"/>
    <x v="4"/>
    <n v="3931"/>
    <x v="0"/>
    <x v="7"/>
    <x v="6"/>
    <s v="Bruce Curran"/>
    <x v="8364"/>
  </r>
  <r>
    <x v="8"/>
    <x v="1"/>
    <x v="0"/>
    <s v="Mornington"/>
    <x v="4"/>
    <n v="3931"/>
    <x v="0"/>
    <x v="7"/>
    <x v="1"/>
    <s v="Howard Wright"/>
    <x v="11174"/>
  </r>
  <r>
    <x v="8"/>
    <x v="1"/>
    <x v="0"/>
    <s v="Mornington"/>
    <x v="4"/>
    <n v="3931"/>
    <x v="0"/>
    <x v="7"/>
    <x v="7"/>
    <s v="Ella Hickman"/>
    <x v="11175"/>
  </r>
  <r>
    <x v="8"/>
    <x v="1"/>
    <x v="0"/>
    <s v="Mornington"/>
    <x v="4"/>
    <n v="3931"/>
    <x v="0"/>
    <x v="7"/>
    <x v="9"/>
    <s v="Elizabeth Gentry"/>
    <x v="8075"/>
  </r>
  <r>
    <x v="8"/>
    <x v="1"/>
    <x v="0"/>
    <s v="Mornington"/>
    <x v="4"/>
    <n v="3931"/>
    <x v="0"/>
    <x v="7"/>
    <x v="2"/>
    <s v="Amy Buchanan"/>
    <x v="6526"/>
  </r>
  <r>
    <x v="8"/>
    <x v="1"/>
    <x v="0"/>
    <s v="Mornington"/>
    <x v="4"/>
    <n v="3931"/>
    <x v="0"/>
    <x v="7"/>
    <x v="4"/>
    <s v="Maggie Mayer"/>
    <x v="11176"/>
  </r>
  <r>
    <x v="8"/>
    <x v="1"/>
    <x v="0"/>
    <s v="Mornington"/>
    <x v="4"/>
    <n v="3931"/>
    <x v="0"/>
    <x v="7"/>
    <x v="9"/>
    <s v="Elizabeth Gentry"/>
    <x v="11177"/>
  </r>
  <r>
    <x v="8"/>
    <x v="1"/>
    <x v="0"/>
    <s v="Mornington"/>
    <x v="4"/>
    <n v="3931"/>
    <x v="0"/>
    <x v="7"/>
    <x v="0"/>
    <s v="Chester George"/>
    <x v="11178"/>
  </r>
  <r>
    <x v="8"/>
    <x v="1"/>
    <x v="0"/>
    <s v="Mornington"/>
    <x v="4"/>
    <n v="3931"/>
    <x v="0"/>
    <x v="7"/>
    <x v="4"/>
    <s v="Maggie Mayer"/>
    <x v="7623"/>
  </r>
  <r>
    <x v="8"/>
    <x v="1"/>
    <x v="0"/>
    <s v="Mornington"/>
    <x v="4"/>
    <n v="3931"/>
    <x v="0"/>
    <x v="7"/>
    <x v="5"/>
    <s v="Richard Carr"/>
    <x v="11179"/>
  </r>
  <r>
    <x v="8"/>
    <x v="1"/>
    <x v="0"/>
    <s v="Mornington"/>
    <x v="4"/>
    <n v="3931"/>
    <x v="0"/>
    <x v="7"/>
    <x v="4"/>
    <s v="Maggie Mayer"/>
    <x v="11180"/>
  </r>
  <r>
    <x v="8"/>
    <x v="1"/>
    <x v="0"/>
    <s v="Mornington"/>
    <x v="4"/>
    <n v="3931"/>
    <x v="0"/>
    <x v="7"/>
    <x v="9"/>
    <s v="Elizabeth Gentry"/>
    <x v="3079"/>
  </r>
  <r>
    <x v="8"/>
    <x v="1"/>
    <x v="0"/>
    <s v="Mornington"/>
    <x v="4"/>
    <n v="3931"/>
    <x v="0"/>
    <x v="7"/>
    <x v="4"/>
    <s v="Maggie Mayer"/>
    <x v="11181"/>
  </r>
  <r>
    <x v="8"/>
    <x v="1"/>
    <x v="0"/>
    <s v="Mornington"/>
    <x v="4"/>
    <n v="3931"/>
    <x v="0"/>
    <x v="7"/>
    <x v="8"/>
    <s v="Sara Ferrell"/>
    <x v="11182"/>
  </r>
  <r>
    <x v="8"/>
    <x v="1"/>
    <x v="0"/>
    <s v="Mornington"/>
    <x v="4"/>
    <n v="3931"/>
    <x v="0"/>
    <x v="7"/>
    <x v="0"/>
    <s v="Chester George"/>
    <x v="11183"/>
  </r>
  <r>
    <x v="8"/>
    <x v="1"/>
    <x v="0"/>
    <s v="Mornington"/>
    <x v="4"/>
    <n v="3931"/>
    <x v="0"/>
    <x v="7"/>
    <x v="9"/>
    <s v="Elizabeth Gentry"/>
    <x v="11184"/>
  </r>
  <r>
    <x v="8"/>
    <x v="1"/>
    <x v="0"/>
    <s v="Mornington"/>
    <x v="4"/>
    <n v="3931"/>
    <x v="0"/>
    <x v="7"/>
    <x v="1"/>
    <s v="Howard Wright"/>
    <x v="11185"/>
  </r>
  <r>
    <x v="8"/>
    <x v="1"/>
    <x v="0"/>
    <s v="Mornington"/>
    <x v="4"/>
    <n v="3931"/>
    <x v="0"/>
    <x v="7"/>
    <x v="6"/>
    <s v="Bruce Curran"/>
    <x v="11186"/>
  </r>
  <r>
    <x v="8"/>
    <x v="1"/>
    <x v="0"/>
    <s v="Mornington"/>
    <x v="4"/>
    <n v="3931"/>
    <x v="0"/>
    <x v="7"/>
    <x v="6"/>
    <s v="Bruce Curran"/>
    <x v="11187"/>
  </r>
  <r>
    <x v="8"/>
    <x v="1"/>
    <x v="0"/>
    <s v="Mornington"/>
    <x v="4"/>
    <n v="3931"/>
    <x v="0"/>
    <x v="7"/>
    <x v="0"/>
    <s v="Chester George"/>
    <x v="11188"/>
  </r>
  <r>
    <x v="8"/>
    <x v="1"/>
    <x v="0"/>
    <s v="Mornington"/>
    <x v="4"/>
    <n v="3931"/>
    <x v="0"/>
    <x v="7"/>
    <x v="1"/>
    <s v="Howard Wright"/>
    <x v="11189"/>
  </r>
  <r>
    <x v="8"/>
    <x v="1"/>
    <x v="0"/>
    <s v="Launceston"/>
    <x v="6"/>
    <n v="7250"/>
    <x v="0"/>
    <x v="13"/>
    <x v="7"/>
    <s v="Ella Hickman"/>
    <x v="310"/>
  </r>
  <r>
    <x v="8"/>
    <x v="1"/>
    <x v="0"/>
    <s v="Launceston"/>
    <x v="6"/>
    <n v="7250"/>
    <x v="0"/>
    <x v="13"/>
    <x v="5"/>
    <s v="Richard Carr"/>
    <x v="36"/>
  </r>
  <r>
    <x v="8"/>
    <x v="1"/>
    <x v="0"/>
    <s v="Launceston"/>
    <x v="6"/>
    <n v="7250"/>
    <x v="0"/>
    <x v="13"/>
    <x v="4"/>
    <s v="Maggie Mayer"/>
    <x v="1792"/>
  </r>
  <r>
    <x v="8"/>
    <x v="1"/>
    <x v="0"/>
    <s v="Launceston"/>
    <x v="6"/>
    <n v="7250"/>
    <x v="0"/>
    <x v="13"/>
    <x v="2"/>
    <s v="Amy Buchanan"/>
    <x v="1050"/>
  </r>
  <r>
    <x v="8"/>
    <x v="1"/>
    <x v="0"/>
    <s v="Launceston"/>
    <x v="6"/>
    <n v="7250"/>
    <x v="0"/>
    <x v="13"/>
    <x v="5"/>
    <s v="Richard Carr"/>
    <x v="913"/>
  </r>
  <r>
    <x v="8"/>
    <x v="1"/>
    <x v="0"/>
    <s v="Launceston"/>
    <x v="6"/>
    <n v="7250"/>
    <x v="0"/>
    <x v="13"/>
    <x v="5"/>
    <s v="Richard Carr"/>
    <x v="143"/>
  </r>
  <r>
    <x v="8"/>
    <x v="1"/>
    <x v="0"/>
    <s v="Launceston"/>
    <x v="6"/>
    <n v="7250"/>
    <x v="0"/>
    <x v="13"/>
    <x v="6"/>
    <s v="Bruce Curran"/>
    <x v="110"/>
  </r>
  <r>
    <x v="8"/>
    <x v="1"/>
    <x v="0"/>
    <s v="Launceston"/>
    <x v="6"/>
    <n v="7250"/>
    <x v="0"/>
    <x v="13"/>
    <x v="9"/>
    <s v="Elizabeth Gentry"/>
    <x v="11190"/>
  </r>
  <r>
    <x v="8"/>
    <x v="1"/>
    <x v="0"/>
    <s v="Launceston"/>
    <x v="6"/>
    <n v="7250"/>
    <x v="0"/>
    <x v="13"/>
    <x v="0"/>
    <s v="Chester George"/>
    <x v="11191"/>
  </r>
  <r>
    <x v="8"/>
    <x v="1"/>
    <x v="0"/>
    <s v="Launceston"/>
    <x v="6"/>
    <n v="7250"/>
    <x v="0"/>
    <x v="13"/>
    <x v="2"/>
    <s v="Amy Buchanan"/>
    <x v="11192"/>
  </r>
  <r>
    <x v="8"/>
    <x v="1"/>
    <x v="0"/>
    <s v="Launceston"/>
    <x v="6"/>
    <n v="7250"/>
    <x v="0"/>
    <x v="13"/>
    <x v="0"/>
    <s v="Chester George"/>
    <x v="11193"/>
  </r>
  <r>
    <x v="8"/>
    <x v="1"/>
    <x v="0"/>
    <s v="Launceston"/>
    <x v="6"/>
    <n v="7250"/>
    <x v="0"/>
    <x v="13"/>
    <x v="5"/>
    <s v="Richard Carr"/>
    <x v="11194"/>
  </r>
  <r>
    <x v="8"/>
    <x v="1"/>
    <x v="0"/>
    <s v="Launceston"/>
    <x v="6"/>
    <n v="7250"/>
    <x v="0"/>
    <x v="13"/>
    <x v="6"/>
    <s v="Bruce Curran"/>
    <x v="2331"/>
  </r>
  <r>
    <x v="8"/>
    <x v="1"/>
    <x v="0"/>
    <s v="Launceston"/>
    <x v="6"/>
    <n v="7250"/>
    <x v="0"/>
    <x v="13"/>
    <x v="2"/>
    <s v="Amy Buchanan"/>
    <x v="6572"/>
  </r>
  <r>
    <x v="8"/>
    <x v="1"/>
    <x v="0"/>
    <s v="Launceston"/>
    <x v="6"/>
    <n v="7250"/>
    <x v="0"/>
    <x v="13"/>
    <x v="9"/>
    <s v="Elizabeth Gentry"/>
    <x v="7518"/>
  </r>
  <r>
    <x v="8"/>
    <x v="1"/>
    <x v="0"/>
    <s v="Launceston"/>
    <x v="6"/>
    <n v="7250"/>
    <x v="0"/>
    <x v="13"/>
    <x v="7"/>
    <s v="Ella Hickman"/>
    <x v="11195"/>
  </r>
  <r>
    <x v="8"/>
    <x v="1"/>
    <x v="0"/>
    <s v="Launceston"/>
    <x v="6"/>
    <n v="7250"/>
    <x v="0"/>
    <x v="13"/>
    <x v="2"/>
    <s v="Amy Buchanan"/>
    <x v="11196"/>
  </r>
  <r>
    <x v="8"/>
    <x v="1"/>
    <x v="0"/>
    <s v="Launceston"/>
    <x v="6"/>
    <n v="7250"/>
    <x v="0"/>
    <x v="13"/>
    <x v="4"/>
    <s v="Maggie Mayer"/>
    <x v="11197"/>
  </r>
  <r>
    <x v="8"/>
    <x v="1"/>
    <x v="0"/>
    <s v="Launceston"/>
    <x v="6"/>
    <n v="7250"/>
    <x v="0"/>
    <x v="13"/>
    <x v="8"/>
    <s v="Sara Ferrell"/>
    <x v="11198"/>
  </r>
  <r>
    <x v="8"/>
    <x v="1"/>
    <x v="0"/>
    <s v="Launceston"/>
    <x v="6"/>
    <n v="7250"/>
    <x v="0"/>
    <x v="13"/>
    <x v="4"/>
    <s v="Maggie Mayer"/>
    <x v="11199"/>
  </r>
  <r>
    <x v="8"/>
    <x v="1"/>
    <x v="0"/>
    <s v="Launceston"/>
    <x v="6"/>
    <n v="7250"/>
    <x v="0"/>
    <x v="13"/>
    <x v="0"/>
    <s v="Chester George"/>
    <x v="11200"/>
  </r>
  <r>
    <x v="8"/>
    <x v="1"/>
    <x v="0"/>
    <s v="Launceston"/>
    <x v="6"/>
    <n v="7250"/>
    <x v="0"/>
    <x v="13"/>
    <x v="1"/>
    <s v="Howard Wright"/>
    <x v="11201"/>
  </r>
  <r>
    <x v="8"/>
    <x v="1"/>
    <x v="0"/>
    <s v="Launceston"/>
    <x v="6"/>
    <n v="7250"/>
    <x v="0"/>
    <x v="13"/>
    <x v="9"/>
    <s v="Elizabeth Gentry"/>
    <x v="11202"/>
  </r>
  <r>
    <x v="8"/>
    <x v="1"/>
    <x v="0"/>
    <s v="Launceston"/>
    <x v="6"/>
    <n v="7250"/>
    <x v="0"/>
    <x v="13"/>
    <x v="1"/>
    <s v="Howard Wright"/>
    <x v="11203"/>
  </r>
  <r>
    <x v="8"/>
    <x v="1"/>
    <x v="0"/>
    <s v="Launceston"/>
    <x v="6"/>
    <n v="7250"/>
    <x v="0"/>
    <x v="13"/>
    <x v="6"/>
    <s v="Bruce Curran"/>
    <x v="11204"/>
  </r>
  <r>
    <x v="8"/>
    <x v="1"/>
    <x v="0"/>
    <s v="Launceston"/>
    <x v="6"/>
    <n v="7250"/>
    <x v="0"/>
    <x v="13"/>
    <x v="0"/>
    <s v="Chester George"/>
    <x v="11205"/>
  </r>
  <r>
    <x v="8"/>
    <x v="1"/>
    <x v="0"/>
    <s v="Launceston"/>
    <x v="6"/>
    <n v="7250"/>
    <x v="0"/>
    <x v="13"/>
    <x v="6"/>
    <s v="Bruce Curran"/>
    <x v="11206"/>
  </r>
  <r>
    <x v="8"/>
    <x v="1"/>
    <x v="0"/>
    <s v="Launceston"/>
    <x v="6"/>
    <n v="7250"/>
    <x v="0"/>
    <x v="13"/>
    <x v="1"/>
    <s v="Howard Wright"/>
    <x v="11207"/>
  </r>
  <r>
    <x v="8"/>
    <x v="1"/>
    <x v="0"/>
    <s v="Sunbury"/>
    <x v="4"/>
    <n v="3429"/>
    <x v="0"/>
    <x v="9"/>
    <x v="9"/>
    <s v="Elizabeth Gentry"/>
    <x v="36"/>
  </r>
  <r>
    <x v="8"/>
    <x v="1"/>
    <x v="0"/>
    <s v="Sunbury"/>
    <x v="4"/>
    <n v="3429"/>
    <x v="0"/>
    <x v="9"/>
    <x v="9"/>
    <s v="Elizabeth Gentry"/>
    <x v="36"/>
  </r>
  <r>
    <x v="8"/>
    <x v="1"/>
    <x v="0"/>
    <s v="Sunbury"/>
    <x v="4"/>
    <n v="3429"/>
    <x v="0"/>
    <x v="9"/>
    <x v="6"/>
    <s v="Bruce Curran"/>
    <x v="224"/>
  </r>
  <r>
    <x v="8"/>
    <x v="1"/>
    <x v="0"/>
    <s v="Sunbury"/>
    <x v="4"/>
    <n v="3429"/>
    <x v="0"/>
    <x v="9"/>
    <x v="4"/>
    <s v="Maggie Mayer"/>
    <x v="68"/>
  </r>
  <r>
    <x v="8"/>
    <x v="1"/>
    <x v="0"/>
    <s v="Sunbury"/>
    <x v="4"/>
    <n v="3429"/>
    <x v="0"/>
    <x v="9"/>
    <x v="2"/>
    <s v="Amy Buchanan"/>
    <x v="1021"/>
  </r>
  <r>
    <x v="8"/>
    <x v="1"/>
    <x v="0"/>
    <s v="Sunbury"/>
    <x v="4"/>
    <n v="3429"/>
    <x v="0"/>
    <x v="9"/>
    <x v="9"/>
    <s v="Elizabeth Gentry"/>
    <x v="312"/>
  </r>
  <r>
    <x v="8"/>
    <x v="1"/>
    <x v="0"/>
    <s v="Sunbury"/>
    <x v="4"/>
    <n v="3429"/>
    <x v="0"/>
    <x v="9"/>
    <x v="5"/>
    <s v="Richard Carr"/>
    <x v="11208"/>
  </r>
  <r>
    <x v="8"/>
    <x v="1"/>
    <x v="0"/>
    <s v="Sunbury"/>
    <x v="4"/>
    <n v="3429"/>
    <x v="0"/>
    <x v="9"/>
    <x v="5"/>
    <s v="Richard Carr"/>
    <x v="11209"/>
  </r>
  <r>
    <x v="8"/>
    <x v="1"/>
    <x v="0"/>
    <s v="Sunbury"/>
    <x v="4"/>
    <n v="3429"/>
    <x v="0"/>
    <x v="9"/>
    <x v="6"/>
    <s v="Bruce Curran"/>
    <x v="11210"/>
  </r>
  <r>
    <x v="8"/>
    <x v="1"/>
    <x v="0"/>
    <s v="Sunbury"/>
    <x v="4"/>
    <n v="3429"/>
    <x v="0"/>
    <x v="9"/>
    <x v="7"/>
    <s v="Ella Hickman"/>
    <x v="11211"/>
  </r>
  <r>
    <x v="8"/>
    <x v="1"/>
    <x v="0"/>
    <s v="Sunbury"/>
    <x v="4"/>
    <n v="3429"/>
    <x v="0"/>
    <x v="9"/>
    <x v="0"/>
    <s v="Chester George"/>
    <x v="1757"/>
  </r>
  <r>
    <x v="8"/>
    <x v="1"/>
    <x v="0"/>
    <s v="Sunbury"/>
    <x v="4"/>
    <n v="3429"/>
    <x v="0"/>
    <x v="9"/>
    <x v="8"/>
    <s v="Sara Ferrell"/>
    <x v="11212"/>
  </r>
  <r>
    <x v="8"/>
    <x v="1"/>
    <x v="0"/>
    <s v="Sunbury"/>
    <x v="4"/>
    <n v="3429"/>
    <x v="0"/>
    <x v="9"/>
    <x v="4"/>
    <s v="Maggie Mayer"/>
    <x v="11213"/>
  </r>
  <r>
    <x v="8"/>
    <x v="1"/>
    <x v="0"/>
    <s v="Sunbury"/>
    <x v="4"/>
    <n v="3429"/>
    <x v="0"/>
    <x v="9"/>
    <x v="0"/>
    <s v="Chester George"/>
    <x v="11214"/>
  </r>
  <r>
    <x v="8"/>
    <x v="1"/>
    <x v="0"/>
    <s v="Sunbury"/>
    <x v="4"/>
    <n v="3429"/>
    <x v="0"/>
    <x v="9"/>
    <x v="2"/>
    <s v="Amy Buchanan"/>
    <x v="11215"/>
  </r>
  <r>
    <x v="8"/>
    <x v="1"/>
    <x v="0"/>
    <s v="Sunbury"/>
    <x v="4"/>
    <n v="3429"/>
    <x v="0"/>
    <x v="9"/>
    <x v="5"/>
    <s v="Richard Carr"/>
    <x v="11216"/>
  </r>
  <r>
    <x v="8"/>
    <x v="1"/>
    <x v="0"/>
    <s v="Sunbury"/>
    <x v="4"/>
    <n v="3429"/>
    <x v="0"/>
    <x v="9"/>
    <x v="4"/>
    <s v="Maggie Mayer"/>
    <x v="11217"/>
  </r>
  <r>
    <x v="8"/>
    <x v="1"/>
    <x v="0"/>
    <s v="Sunbury"/>
    <x v="4"/>
    <n v="3429"/>
    <x v="0"/>
    <x v="9"/>
    <x v="9"/>
    <s v="Elizabeth Gentry"/>
    <x v="11218"/>
  </r>
  <r>
    <x v="8"/>
    <x v="1"/>
    <x v="0"/>
    <s v="Sunbury"/>
    <x v="4"/>
    <n v="3429"/>
    <x v="0"/>
    <x v="9"/>
    <x v="2"/>
    <s v="Amy Buchanan"/>
    <x v="11219"/>
  </r>
  <r>
    <x v="8"/>
    <x v="1"/>
    <x v="0"/>
    <s v="Sunbury"/>
    <x v="4"/>
    <n v="3429"/>
    <x v="0"/>
    <x v="9"/>
    <x v="2"/>
    <s v="Amy Buchanan"/>
    <x v="11220"/>
  </r>
  <r>
    <x v="8"/>
    <x v="1"/>
    <x v="0"/>
    <s v="Sunbury"/>
    <x v="4"/>
    <n v="3429"/>
    <x v="0"/>
    <x v="9"/>
    <x v="9"/>
    <s v="Elizabeth Gentry"/>
    <x v="11221"/>
  </r>
  <r>
    <x v="8"/>
    <x v="1"/>
    <x v="0"/>
    <s v="Sunbury"/>
    <x v="4"/>
    <n v="3429"/>
    <x v="0"/>
    <x v="9"/>
    <x v="1"/>
    <s v="Howard Wright"/>
    <x v="11222"/>
  </r>
  <r>
    <x v="8"/>
    <x v="1"/>
    <x v="0"/>
    <s v="Sunbury"/>
    <x v="4"/>
    <n v="3429"/>
    <x v="0"/>
    <x v="9"/>
    <x v="9"/>
    <s v="Elizabeth Gentry"/>
    <x v="11223"/>
  </r>
  <r>
    <x v="8"/>
    <x v="1"/>
    <x v="0"/>
    <s v="Sunbury"/>
    <x v="4"/>
    <n v="3429"/>
    <x v="0"/>
    <x v="9"/>
    <x v="0"/>
    <s v="Chester George"/>
    <x v="11224"/>
  </r>
  <r>
    <x v="8"/>
    <x v="1"/>
    <x v="0"/>
    <s v="Sunbury"/>
    <x v="4"/>
    <n v="3429"/>
    <x v="0"/>
    <x v="9"/>
    <x v="8"/>
    <s v="Sara Ferrell"/>
    <x v="11225"/>
  </r>
  <r>
    <x v="8"/>
    <x v="1"/>
    <x v="0"/>
    <s v="Sunbury"/>
    <x v="4"/>
    <n v="3429"/>
    <x v="0"/>
    <x v="9"/>
    <x v="6"/>
    <s v="Bruce Curran"/>
    <x v="11226"/>
  </r>
  <r>
    <x v="8"/>
    <x v="1"/>
    <x v="0"/>
    <s v="Sunbury"/>
    <x v="4"/>
    <n v="3429"/>
    <x v="0"/>
    <x v="9"/>
    <x v="0"/>
    <s v="Chester George"/>
    <x v="11227"/>
  </r>
  <r>
    <x v="8"/>
    <x v="1"/>
    <x v="0"/>
    <s v="Sunbury"/>
    <x v="4"/>
    <n v="3429"/>
    <x v="0"/>
    <x v="9"/>
    <x v="1"/>
    <s v="Howard Wright"/>
    <x v="11228"/>
  </r>
  <r>
    <x v="8"/>
    <x v="1"/>
    <x v="0"/>
    <s v="Sunbury"/>
    <x v="4"/>
    <n v="3429"/>
    <x v="0"/>
    <x v="9"/>
    <x v="1"/>
    <s v="Howard Wright"/>
    <x v="11229"/>
  </r>
  <r>
    <x v="8"/>
    <x v="1"/>
    <x v="0"/>
    <s v="Sunbury"/>
    <x v="4"/>
    <n v="3429"/>
    <x v="0"/>
    <x v="9"/>
    <x v="6"/>
    <s v="Bruce Curran"/>
    <x v="11230"/>
  </r>
  <r>
    <x v="8"/>
    <x v="1"/>
    <x v="0"/>
    <s v="Sunbury"/>
    <x v="4"/>
    <n v="3429"/>
    <x v="0"/>
    <x v="9"/>
    <x v="6"/>
    <s v="Bruce Curran"/>
    <x v="11231"/>
  </r>
  <r>
    <x v="8"/>
    <x v="1"/>
    <x v="0"/>
    <s v="Balcatta"/>
    <x v="3"/>
    <n v="6021"/>
    <x v="0"/>
    <x v="4"/>
    <x v="7"/>
    <s v="Ella Hickman"/>
    <x v="775"/>
  </r>
  <r>
    <x v="8"/>
    <x v="1"/>
    <x v="0"/>
    <s v="Balcatta"/>
    <x v="3"/>
    <n v="6021"/>
    <x v="0"/>
    <x v="4"/>
    <x v="9"/>
    <s v="Elizabeth Gentry"/>
    <x v="282"/>
  </r>
  <r>
    <x v="8"/>
    <x v="1"/>
    <x v="0"/>
    <s v="Balcatta"/>
    <x v="3"/>
    <n v="6021"/>
    <x v="0"/>
    <x v="4"/>
    <x v="0"/>
    <s v="Chester George"/>
    <x v="34"/>
  </r>
  <r>
    <x v="8"/>
    <x v="1"/>
    <x v="0"/>
    <s v="Balcatta"/>
    <x v="3"/>
    <n v="6021"/>
    <x v="0"/>
    <x v="4"/>
    <x v="1"/>
    <s v="Howard Wright"/>
    <x v="2"/>
  </r>
  <r>
    <x v="8"/>
    <x v="1"/>
    <x v="0"/>
    <s v="Balcatta"/>
    <x v="3"/>
    <n v="6021"/>
    <x v="0"/>
    <x v="4"/>
    <x v="5"/>
    <s v="Richard Carr"/>
    <x v="1752"/>
  </r>
  <r>
    <x v="8"/>
    <x v="1"/>
    <x v="0"/>
    <s v="Balcatta"/>
    <x v="3"/>
    <n v="6021"/>
    <x v="0"/>
    <x v="4"/>
    <x v="2"/>
    <s v="Amy Buchanan"/>
    <x v="3215"/>
  </r>
  <r>
    <x v="8"/>
    <x v="1"/>
    <x v="0"/>
    <s v="Balcatta"/>
    <x v="3"/>
    <n v="6021"/>
    <x v="0"/>
    <x v="4"/>
    <x v="2"/>
    <s v="Amy Buchanan"/>
    <x v="11232"/>
  </r>
  <r>
    <x v="8"/>
    <x v="1"/>
    <x v="0"/>
    <s v="Balcatta"/>
    <x v="3"/>
    <n v="6021"/>
    <x v="0"/>
    <x v="4"/>
    <x v="0"/>
    <s v="Chester George"/>
    <x v="11233"/>
  </r>
  <r>
    <x v="8"/>
    <x v="1"/>
    <x v="0"/>
    <s v="Balcatta"/>
    <x v="3"/>
    <n v="6021"/>
    <x v="0"/>
    <x v="4"/>
    <x v="8"/>
    <s v="Sara Ferrell"/>
    <x v="7125"/>
  </r>
  <r>
    <x v="8"/>
    <x v="1"/>
    <x v="0"/>
    <s v="Balcatta"/>
    <x v="3"/>
    <n v="6021"/>
    <x v="0"/>
    <x v="4"/>
    <x v="7"/>
    <s v="Ella Hickman"/>
    <x v="11234"/>
  </r>
  <r>
    <x v="8"/>
    <x v="1"/>
    <x v="0"/>
    <s v="Balcatta"/>
    <x v="3"/>
    <n v="6021"/>
    <x v="0"/>
    <x v="4"/>
    <x v="6"/>
    <s v="Bruce Curran"/>
    <x v="11235"/>
  </r>
  <r>
    <x v="8"/>
    <x v="1"/>
    <x v="0"/>
    <s v="Balcatta"/>
    <x v="3"/>
    <n v="6021"/>
    <x v="0"/>
    <x v="4"/>
    <x v="5"/>
    <s v="Richard Carr"/>
    <x v="11236"/>
  </r>
  <r>
    <x v="8"/>
    <x v="1"/>
    <x v="0"/>
    <s v="Balcatta"/>
    <x v="3"/>
    <n v="6021"/>
    <x v="0"/>
    <x v="4"/>
    <x v="2"/>
    <s v="Amy Buchanan"/>
    <x v="11237"/>
  </r>
  <r>
    <x v="8"/>
    <x v="1"/>
    <x v="0"/>
    <s v="Balcatta"/>
    <x v="3"/>
    <n v="6021"/>
    <x v="0"/>
    <x v="4"/>
    <x v="0"/>
    <s v="Chester George"/>
    <x v="11238"/>
  </r>
  <r>
    <x v="8"/>
    <x v="1"/>
    <x v="0"/>
    <s v="Balcatta"/>
    <x v="3"/>
    <n v="6021"/>
    <x v="0"/>
    <x v="4"/>
    <x v="9"/>
    <s v="Elizabeth Gentry"/>
    <x v="11239"/>
  </r>
  <r>
    <x v="8"/>
    <x v="1"/>
    <x v="0"/>
    <s v="Balcatta"/>
    <x v="3"/>
    <n v="6021"/>
    <x v="0"/>
    <x v="4"/>
    <x v="4"/>
    <s v="Maggie Mayer"/>
    <x v="11240"/>
  </r>
  <r>
    <x v="8"/>
    <x v="1"/>
    <x v="0"/>
    <s v="Balcatta"/>
    <x v="3"/>
    <n v="6021"/>
    <x v="0"/>
    <x v="4"/>
    <x v="1"/>
    <s v="Howard Wright"/>
    <x v="11241"/>
  </r>
  <r>
    <x v="8"/>
    <x v="1"/>
    <x v="0"/>
    <s v="Balcatta"/>
    <x v="3"/>
    <n v="6021"/>
    <x v="0"/>
    <x v="4"/>
    <x v="1"/>
    <s v="Howard Wright"/>
    <x v="11242"/>
  </r>
  <r>
    <x v="8"/>
    <x v="1"/>
    <x v="0"/>
    <s v="Balcatta"/>
    <x v="3"/>
    <n v="6021"/>
    <x v="0"/>
    <x v="4"/>
    <x v="1"/>
    <s v="Howard Wright"/>
    <x v="11243"/>
  </r>
  <r>
    <x v="8"/>
    <x v="1"/>
    <x v="0"/>
    <s v="Balcatta"/>
    <x v="3"/>
    <n v="6021"/>
    <x v="0"/>
    <x v="4"/>
    <x v="6"/>
    <s v="Bruce Curran"/>
    <x v="11244"/>
  </r>
  <r>
    <x v="8"/>
    <x v="1"/>
    <x v="0"/>
    <s v="Balcatta"/>
    <x v="3"/>
    <n v="6021"/>
    <x v="0"/>
    <x v="4"/>
    <x v="9"/>
    <s v="Elizabeth Gentry"/>
    <x v="11245"/>
  </r>
  <r>
    <x v="8"/>
    <x v="1"/>
    <x v="0"/>
    <s v="Balcatta"/>
    <x v="3"/>
    <n v="6021"/>
    <x v="0"/>
    <x v="4"/>
    <x v="4"/>
    <s v="Maggie Mayer"/>
    <x v="11246"/>
  </r>
  <r>
    <x v="8"/>
    <x v="1"/>
    <x v="0"/>
    <s v="Balcatta"/>
    <x v="3"/>
    <n v="6021"/>
    <x v="0"/>
    <x v="4"/>
    <x v="0"/>
    <s v="Chester George"/>
    <x v="11247"/>
  </r>
  <r>
    <x v="8"/>
    <x v="1"/>
    <x v="0"/>
    <s v="Balcatta"/>
    <x v="3"/>
    <n v="6021"/>
    <x v="0"/>
    <x v="4"/>
    <x v="6"/>
    <s v="Bruce Curran"/>
    <x v="11248"/>
  </r>
  <r>
    <x v="8"/>
    <x v="1"/>
    <x v="0"/>
    <s v="Nunawading"/>
    <x v="4"/>
    <n v="3131"/>
    <x v="0"/>
    <x v="11"/>
    <x v="0"/>
    <s v="Chester George"/>
    <x v="34"/>
  </r>
  <r>
    <x v="8"/>
    <x v="1"/>
    <x v="0"/>
    <s v="Nunawading"/>
    <x v="4"/>
    <n v="3131"/>
    <x v="0"/>
    <x v="11"/>
    <x v="5"/>
    <s v="Richard Carr"/>
    <x v="912"/>
  </r>
  <r>
    <x v="8"/>
    <x v="1"/>
    <x v="0"/>
    <s v="Nunawading"/>
    <x v="4"/>
    <n v="3131"/>
    <x v="0"/>
    <x v="11"/>
    <x v="9"/>
    <s v="Elizabeth Gentry"/>
    <x v="1585"/>
  </r>
  <r>
    <x v="8"/>
    <x v="1"/>
    <x v="0"/>
    <s v="Nunawading"/>
    <x v="4"/>
    <n v="3131"/>
    <x v="0"/>
    <x v="11"/>
    <x v="2"/>
    <s v="Amy Buchanan"/>
    <x v="6"/>
  </r>
  <r>
    <x v="8"/>
    <x v="1"/>
    <x v="0"/>
    <s v="Nunawading"/>
    <x v="4"/>
    <n v="3131"/>
    <x v="0"/>
    <x v="11"/>
    <x v="4"/>
    <s v="Maggie Mayer"/>
    <x v="1637"/>
  </r>
  <r>
    <x v="8"/>
    <x v="1"/>
    <x v="0"/>
    <s v="Nunawading"/>
    <x v="4"/>
    <n v="3131"/>
    <x v="0"/>
    <x v="11"/>
    <x v="0"/>
    <s v="Chester George"/>
    <x v="660"/>
  </r>
  <r>
    <x v="8"/>
    <x v="1"/>
    <x v="0"/>
    <s v="Nunawading"/>
    <x v="4"/>
    <n v="3131"/>
    <x v="0"/>
    <x v="11"/>
    <x v="5"/>
    <s v="Richard Carr"/>
    <x v="11249"/>
  </r>
  <r>
    <x v="8"/>
    <x v="1"/>
    <x v="0"/>
    <s v="Nunawading"/>
    <x v="4"/>
    <n v="3131"/>
    <x v="0"/>
    <x v="11"/>
    <x v="6"/>
    <s v="Bruce Curran"/>
    <x v="11250"/>
  </r>
  <r>
    <x v="8"/>
    <x v="1"/>
    <x v="0"/>
    <s v="Nunawading"/>
    <x v="4"/>
    <n v="3131"/>
    <x v="0"/>
    <x v="11"/>
    <x v="2"/>
    <s v="Amy Buchanan"/>
    <x v="1280"/>
  </r>
  <r>
    <x v="8"/>
    <x v="1"/>
    <x v="0"/>
    <s v="Nunawading"/>
    <x v="4"/>
    <n v="3131"/>
    <x v="0"/>
    <x v="11"/>
    <x v="6"/>
    <s v="Bruce Curran"/>
    <x v="11251"/>
  </r>
  <r>
    <x v="8"/>
    <x v="1"/>
    <x v="0"/>
    <s v="Nunawading"/>
    <x v="4"/>
    <n v="3131"/>
    <x v="0"/>
    <x v="11"/>
    <x v="7"/>
    <s v="Ella Hickman"/>
    <x v="11252"/>
  </r>
  <r>
    <x v="8"/>
    <x v="1"/>
    <x v="0"/>
    <s v="Nunawading"/>
    <x v="4"/>
    <n v="3131"/>
    <x v="0"/>
    <x v="11"/>
    <x v="2"/>
    <s v="Amy Buchanan"/>
    <x v="11253"/>
  </r>
  <r>
    <x v="8"/>
    <x v="1"/>
    <x v="0"/>
    <s v="Nunawading"/>
    <x v="4"/>
    <n v="3131"/>
    <x v="0"/>
    <x v="11"/>
    <x v="0"/>
    <s v="Chester George"/>
    <x v="11254"/>
  </r>
  <r>
    <x v="8"/>
    <x v="1"/>
    <x v="0"/>
    <s v="Nunawading"/>
    <x v="4"/>
    <n v="3131"/>
    <x v="0"/>
    <x v="11"/>
    <x v="8"/>
    <s v="Sara Ferrell"/>
    <x v="11255"/>
  </r>
  <r>
    <x v="8"/>
    <x v="1"/>
    <x v="0"/>
    <s v="Nunawading"/>
    <x v="4"/>
    <n v="3131"/>
    <x v="0"/>
    <x v="11"/>
    <x v="5"/>
    <s v="Richard Carr"/>
    <x v="11256"/>
  </r>
  <r>
    <x v="8"/>
    <x v="1"/>
    <x v="0"/>
    <s v="Nunawading"/>
    <x v="4"/>
    <n v="3131"/>
    <x v="0"/>
    <x v="11"/>
    <x v="0"/>
    <s v="Chester George"/>
    <x v="11257"/>
  </r>
  <r>
    <x v="8"/>
    <x v="1"/>
    <x v="0"/>
    <s v="Nunawading"/>
    <x v="4"/>
    <n v="3131"/>
    <x v="0"/>
    <x v="11"/>
    <x v="2"/>
    <s v="Amy Buchanan"/>
    <x v="11258"/>
  </r>
  <r>
    <x v="8"/>
    <x v="1"/>
    <x v="0"/>
    <s v="Nunawading"/>
    <x v="4"/>
    <n v="3131"/>
    <x v="0"/>
    <x v="11"/>
    <x v="2"/>
    <s v="Amy Buchanan"/>
    <x v="11259"/>
  </r>
  <r>
    <x v="8"/>
    <x v="1"/>
    <x v="0"/>
    <s v="Nunawading"/>
    <x v="4"/>
    <n v="3131"/>
    <x v="0"/>
    <x v="11"/>
    <x v="9"/>
    <s v="Elizabeth Gentry"/>
    <x v="11260"/>
  </r>
  <r>
    <x v="8"/>
    <x v="1"/>
    <x v="0"/>
    <s v="Nunawading"/>
    <x v="4"/>
    <n v="3131"/>
    <x v="0"/>
    <x v="11"/>
    <x v="4"/>
    <s v="Maggie Mayer"/>
    <x v="11261"/>
  </r>
  <r>
    <x v="8"/>
    <x v="1"/>
    <x v="0"/>
    <s v="Nunawading"/>
    <x v="4"/>
    <n v="3131"/>
    <x v="0"/>
    <x v="11"/>
    <x v="1"/>
    <s v="Howard Wright"/>
    <x v="11262"/>
  </r>
  <r>
    <x v="8"/>
    <x v="1"/>
    <x v="0"/>
    <s v="Nunawading"/>
    <x v="4"/>
    <n v="3131"/>
    <x v="0"/>
    <x v="11"/>
    <x v="0"/>
    <s v="Chester George"/>
    <x v="11263"/>
  </r>
  <r>
    <x v="8"/>
    <x v="1"/>
    <x v="0"/>
    <s v="Nunawading"/>
    <x v="4"/>
    <n v="3131"/>
    <x v="0"/>
    <x v="11"/>
    <x v="4"/>
    <s v="Maggie Mayer"/>
    <x v="11264"/>
  </r>
  <r>
    <x v="8"/>
    <x v="1"/>
    <x v="0"/>
    <s v="Nunawading"/>
    <x v="4"/>
    <n v="3131"/>
    <x v="0"/>
    <x v="11"/>
    <x v="1"/>
    <s v="Howard Wright"/>
    <x v="11265"/>
  </r>
  <r>
    <x v="8"/>
    <x v="1"/>
    <x v="0"/>
    <s v="Nunawading"/>
    <x v="4"/>
    <n v="3131"/>
    <x v="0"/>
    <x v="11"/>
    <x v="6"/>
    <s v="Bruce Curran"/>
    <x v="11266"/>
  </r>
  <r>
    <x v="8"/>
    <x v="1"/>
    <x v="0"/>
    <s v="Nunawading"/>
    <x v="4"/>
    <n v="3131"/>
    <x v="0"/>
    <x v="11"/>
    <x v="1"/>
    <s v="Howard Wright"/>
    <x v="11267"/>
  </r>
  <r>
    <x v="8"/>
    <x v="1"/>
    <x v="0"/>
    <s v="Nunawading"/>
    <x v="4"/>
    <n v="3131"/>
    <x v="0"/>
    <x v="11"/>
    <x v="6"/>
    <s v="Bruce Curran"/>
    <x v="11268"/>
  </r>
  <r>
    <x v="8"/>
    <x v="1"/>
    <x v="0"/>
    <s v="Cairns"/>
    <x v="2"/>
    <n v="4870"/>
    <x v="0"/>
    <x v="2"/>
    <x v="2"/>
    <s v="Amy Buchanan"/>
    <x v="11269"/>
  </r>
  <r>
    <x v="8"/>
    <x v="1"/>
    <x v="0"/>
    <s v="Cairns"/>
    <x v="2"/>
    <n v="4870"/>
    <x v="0"/>
    <x v="2"/>
    <x v="2"/>
    <s v="Amy Buchanan"/>
    <x v="168"/>
  </r>
  <r>
    <x v="8"/>
    <x v="1"/>
    <x v="0"/>
    <s v="Cairns"/>
    <x v="2"/>
    <n v="4870"/>
    <x v="0"/>
    <x v="2"/>
    <x v="5"/>
    <s v="Richard Carr"/>
    <x v="399"/>
  </r>
  <r>
    <x v="8"/>
    <x v="1"/>
    <x v="0"/>
    <s v="Cairns"/>
    <x v="2"/>
    <n v="4870"/>
    <x v="0"/>
    <x v="2"/>
    <x v="5"/>
    <s v="Richard Carr"/>
    <x v="11270"/>
  </r>
  <r>
    <x v="8"/>
    <x v="1"/>
    <x v="0"/>
    <s v="Cairns"/>
    <x v="2"/>
    <n v="4870"/>
    <x v="0"/>
    <x v="2"/>
    <x v="6"/>
    <s v="Bruce Curran"/>
    <x v="1791"/>
  </r>
  <r>
    <x v="8"/>
    <x v="1"/>
    <x v="0"/>
    <s v="Cairns"/>
    <x v="2"/>
    <n v="4870"/>
    <x v="0"/>
    <x v="2"/>
    <x v="9"/>
    <s v="Elizabeth Gentry"/>
    <x v="4334"/>
  </r>
  <r>
    <x v="8"/>
    <x v="1"/>
    <x v="0"/>
    <s v="Cairns"/>
    <x v="2"/>
    <n v="4870"/>
    <x v="0"/>
    <x v="2"/>
    <x v="9"/>
    <s v="Elizabeth Gentry"/>
    <x v="1491"/>
  </r>
  <r>
    <x v="8"/>
    <x v="1"/>
    <x v="0"/>
    <s v="Cairns"/>
    <x v="2"/>
    <n v="4870"/>
    <x v="0"/>
    <x v="2"/>
    <x v="2"/>
    <s v="Amy Buchanan"/>
    <x v="11271"/>
  </r>
  <r>
    <x v="8"/>
    <x v="1"/>
    <x v="0"/>
    <s v="Cairns"/>
    <x v="2"/>
    <n v="4870"/>
    <x v="0"/>
    <x v="2"/>
    <x v="9"/>
    <s v="Elizabeth Gentry"/>
    <x v="11272"/>
  </r>
  <r>
    <x v="8"/>
    <x v="1"/>
    <x v="0"/>
    <s v="Cairns"/>
    <x v="2"/>
    <n v="4870"/>
    <x v="0"/>
    <x v="2"/>
    <x v="5"/>
    <s v="Richard Carr"/>
    <x v="11273"/>
  </r>
  <r>
    <x v="8"/>
    <x v="1"/>
    <x v="0"/>
    <s v="Cairns"/>
    <x v="2"/>
    <n v="4870"/>
    <x v="0"/>
    <x v="2"/>
    <x v="0"/>
    <s v="Chester George"/>
    <x v="3745"/>
  </r>
  <r>
    <x v="8"/>
    <x v="1"/>
    <x v="0"/>
    <s v="Cairns"/>
    <x v="2"/>
    <n v="4870"/>
    <x v="0"/>
    <x v="2"/>
    <x v="5"/>
    <s v="Richard Carr"/>
    <x v="11274"/>
  </r>
  <r>
    <x v="8"/>
    <x v="1"/>
    <x v="0"/>
    <s v="Cairns"/>
    <x v="2"/>
    <n v="4870"/>
    <x v="0"/>
    <x v="2"/>
    <x v="7"/>
    <s v="Ella Hickman"/>
    <x v="11275"/>
  </r>
  <r>
    <x v="8"/>
    <x v="1"/>
    <x v="0"/>
    <s v="Cairns"/>
    <x v="2"/>
    <n v="4870"/>
    <x v="0"/>
    <x v="2"/>
    <x v="0"/>
    <s v="Chester George"/>
    <x v="11276"/>
  </r>
  <r>
    <x v="8"/>
    <x v="1"/>
    <x v="0"/>
    <s v="Cairns"/>
    <x v="2"/>
    <n v="4870"/>
    <x v="0"/>
    <x v="2"/>
    <x v="2"/>
    <s v="Amy Buchanan"/>
    <x v="11277"/>
  </r>
  <r>
    <x v="8"/>
    <x v="1"/>
    <x v="0"/>
    <s v="Cairns"/>
    <x v="2"/>
    <n v="4870"/>
    <x v="0"/>
    <x v="2"/>
    <x v="2"/>
    <s v="Amy Buchanan"/>
    <x v="11278"/>
  </r>
  <r>
    <x v="8"/>
    <x v="1"/>
    <x v="0"/>
    <s v="Cairns"/>
    <x v="2"/>
    <n v="4870"/>
    <x v="0"/>
    <x v="2"/>
    <x v="8"/>
    <s v="Sara Ferrell"/>
    <x v="11279"/>
  </r>
  <r>
    <x v="8"/>
    <x v="1"/>
    <x v="0"/>
    <s v="Cairns"/>
    <x v="2"/>
    <n v="4870"/>
    <x v="0"/>
    <x v="2"/>
    <x v="4"/>
    <s v="Maggie Mayer"/>
    <x v="11280"/>
  </r>
  <r>
    <x v="8"/>
    <x v="1"/>
    <x v="0"/>
    <s v="Cairns"/>
    <x v="2"/>
    <n v="4870"/>
    <x v="0"/>
    <x v="2"/>
    <x v="9"/>
    <s v="Elizabeth Gentry"/>
    <x v="11281"/>
  </r>
  <r>
    <x v="8"/>
    <x v="1"/>
    <x v="0"/>
    <s v="Cairns"/>
    <x v="2"/>
    <n v="4870"/>
    <x v="0"/>
    <x v="2"/>
    <x v="4"/>
    <s v="Maggie Mayer"/>
    <x v="7833"/>
  </r>
  <r>
    <x v="8"/>
    <x v="1"/>
    <x v="0"/>
    <s v="Cairns"/>
    <x v="2"/>
    <n v="4870"/>
    <x v="0"/>
    <x v="2"/>
    <x v="1"/>
    <s v="Howard Wright"/>
    <x v="11282"/>
  </r>
  <r>
    <x v="8"/>
    <x v="1"/>
    <x v="0"/>
    <s v="Cairns"/>
    <x v="2"/>
    <n v="4870"/>
    <x v="0"/>
    <x v="2"/>
    <x v="6"/>
    <s v="Bruce Curran"/>
    <x v="11283"/>
  </r>
  <r>
    <x v="8"/>
    <x v="1"/>
    <x v="0"/>
    <s v="Cairns"/>
    <x v="2"/>
    <n v="4870"/>
    <x v="0"/>
    <x v="2"/>
    <x v="0"/>
    <s v="Chester George"/>
    <x v="11284"/>
  </r>
  <r>
    <x v="8"/>
    <x v="1"/>
    <x v="0"/>
    <s v="Cairns"/>
    <x v="2"/>
    <n v="4870"/>
    <x v="0"/>
    <x v="2"/>
    <x v="1"/>
    <s v="Howard Wright"/>
    <x v="11285"/>
  </r>
  <r>
    <x v="8"/>
    <x v="1"/>
    <x v="0"/>
    <s v="Cairns"/>
    <x v="2"/>
    <n v="4870"/>
    <x v="0"/>
    <x v="2"/>
    <x v="1"/>
    <s v="Howard Wright"/>
    <x v="11286"/>
  </r>
  <r>
    <x v="8"/>
    <x v="1"/>
    <x v="0"/>
    <s v="Cairns"/>
    <x v="2"/>
    <n v="4870"/>
    <x v="0"/>
    <x v="2"/>
    <x v="0"/>
    <s v="Chester George"/>
    <x v="11287"/>
  </r>
  <r>
    <x v="8"/>
    <x v="1"/>
    <x v="0"/>
    <s v="Cairns"/>
    <x v="2"/>
    <n v="4870"/>
    <x v="0"/>
    <x v="2"/>
    <x v="6"/>
    <s v="Bruce Curran"/>
    <x v="11288"/>
  </r>
  <r>
    <x v="8"/>
    <x v="1"/>
    <x v="0"/>
    <s v="Mildura"/>
    <x v="4"/>
    <n v="3500"/>
    <x v="0"/>
    <x v="9"/>
    <x v="7"/>
    <s v="Ella Hickman"/>
    <x v="36"/>
  </r>
  <r>
    <x v="8"/>
    <x v="1"/>
    <x v="0"/>
    <s v="Mildura"/>
    <x v="4"/>
    <n v="3500"/>
    <x v="0"/>
    <x v="9"/>
    <x v="5"/>
    <s v="Richard Carr"/>
    <x v="775"/>
  </r>
  <r>
    <x v="8"/>
    <x v="1"/>
    <x v="0"/>
    <s v="Mildura"/>
    <x v="4"/>
    <n v="3500"/>
    <x v="0"/>
    <x v="9"/>
    <x v="6"/>
    <s v="Bruce Curran"/>
    <x v="606"/>
  </r>
  <r>
    <x v="8"/>
    <x v="1"/>
    <x v="0"/>
    <s v="Mildura"/>
    <x v="4"/>
    <n v="3500"/>
    <x v="0"/>
    <x v="9"/>
    <x v="5"/>
    <s v="Richard Carr"/>
    <x v="224"/>
  </r>
  <r>
    <x v="8"/>
    <x v="1"/>
    <x v="0"/>
    <s v="Mildura"/>
    <x v="4"/>
    <n v="3500"/>
    <x v="0"/>
    <x v="9"/>
    <x v="5"/>
    <s v="Richard Carr"/>
    <x v="913"/>
  </r>
  <r>
    <x v="8"/>
    <x v="1"/>
    <x v="0"/>
    <s v="Mildura"/>
    <x v="4"/>
    <n v="3500"/>
    <x v="0"/>
    <x v="9"/>
    <x v="9"/>
    <s v="Elizabeth Gentry"/>
    <x v="11289"/>
  </r>
  <r>
    <x v="8"/>
    <x v="1"/>
    <x v="0"/>
    <s v="Mildura"/>
    <x v="4"/>
    <n v="3500"/>
    <x v="0"/>
    <x v="9"/>
    <x v="2"/>
    <s v="Amy Buchanan"/>
    <x v="3444"/>
  </r>
  <r>
    <x v="8"/>
    <x v="1"/>
    <x v="0"/>
    <s v="Mildura"/>
    <x v="4"/>
    <n v="3500"/>
    <x v="0"/>
    <x v="9"/>
    <x v="2"/>
    <s v="Amy Buchanan"/>
    <x v="459"/>
  </r>
  <r>
    <x v="8"/>
    <x v="1"/>
    <x v="0"/>
    <s v="Mildura"/>
    <x v="4"/>
    <n v="3500"/>
    <x v="0"/>
    <x v="9"/>
    <x v="2"/>
    <s v="Amy Buchanan"/>
    <x v="8822"/>
  </r>
  <r>
    <x v="8"/>
    <x v="1"/>
    <x v="0"/>
    <s v="Mildura"/>
    <x v="4"/>
    <n v="3500"/>
    <x v="0"/>
    <x v="9"/>
    <x v="0"/>
    <s v="Chester George"/>
    <x v="11290"/>
  </r>
  <r>
    <x v="8"/>
    <x v="1"/>
    <x v="0"/>
    <s v="Mildura"/>
    <x v="4"/>
    <n v="3500"/>
    <x v="0"/>
    <x v="9"/>
    <x v="9"/>
    <s v="Elizabeth Gentry"/>
    <x v="11291"/>
  </r>
  <r>
    <x v="8"/>
    <x v="1"/>
    <x v="0"/>
    <s v="Mildura"/>
    <x v="4"/>
    <n v="3500"/>
    <x v="0"/>
    <x v="9"/>
    <x v="2"/>
    <s v="Amy Buchanan"/>
    <x v="11292"/>
  </r>
  <r>
    <x v="8"/>
    <x v="1"/>
    <x v="0"/>
    <s v="Mildura"/>
    <x v="4"/>
    <n v="3500"/>
    <x v="0"/>
    <x v="9"/>
    <x v="8"/>
    <s v="Sara Ferrell"/>
    <x v="11293"/>
  </r>
  <r>
    <x v="8"/>
    <x v="1"/>
    <x v="0"/>
    <s v="Mildura"/>
    <x v="4"/>
    <n v="3500"/>
    <x v="0"/>
    <x v="9"/>
    <x v="5"/>
    <s v="Richard Carr"/>
    <x v="11294"/>
  </r>
  <r>
    <x v="8"/>
    <x v="1"/>
    <x v="0"/>
    <s v="Mildura"/>
    <x v="4"/>
    <n v="3500"/>
    <x v="0"/>
    <x v="9"/>
    <x v="6"/>
    <s v="Bruce Curran"/>
    <x v="11295"/>
  </r>
  <r>
    <x v="8"/>
    <x v="1"/>
    <x v="0"/>
    <s v="Mildura"/>
    <x v="4"/>
    <n v="3500"/>
    <x v="0"/>
    <x v="9"/>
    <x v="2"/>
    <s v="Amy Buchanan"/>
    <x v="11296"/>
  </r>
  <r>
    <x v="8"/>
    <x v="1"/>
    <x v="0"/>
    <s v="Mildura"/>
    <x v="4"/>
    <n v="3500"/>
    <x v="0"/>
    <x v="9"/>
    <x v="4"/>
    <s v="Maggie Mayer"/>
    <x v="11297"/>
  </r>
  <r>
    <x v="8"/>
    <x v="1"/>
    <x v="0"/>
    <s v="Mildura"/>
    <x v="4"/>
    <n v="3500"/>
    <x v="0"/>
    <x v="9"/>
    <x v="9"/>
    <s v="Elizabeth Gentry"/>
    <x v="11298"/>
  </r>
  <r>
    <x v="8"/>
    <x v="1"/>
    <x v="0"/>
    <s v="Mildura"/>
    <x v="4"/>
    <n v="3500"/>
    <x v="0"/>
    <x v="9"/>
    <x v="1"/>
    <s v="Howard Wright"/>
    <x v="11299"/>
  </r>
  <r>
    <x v="8"/>
    <x v="1"/>
    <x v="0"/>
    <s v="Mildura"/>
    <x v="4"/>
    <n v="3500"/>
    <x v="0"/>
    <x v="9"/>
    <x v="7"/>
    <s v="Ella Hickman"/>
    <x v="11300"/>
  </r>
  <r>
    <x v="8"/>
    <x v="1"/>
    <x v="0"/>
    <s v="Mildura"/>
    <x v="4"/>
    <n v="3500"/>
    <x v="0"/>
    <x v="9"/>
    <x v="1"/>
    <s v="Howard Wright"/>
    <x v="11301"/>
  </r>
  <r>
    <x v="8"/>
    <x v="1"/>
    <x v="0"/>
    <s v="Mildura"/>
    <x v="4"/>
    <n v="3500"/>
    <x v="0"/>
    <x v="9"/>
    <x v="0"/>
    <s v="Chester George"/>
    <x v="11302"/>
  </r>
  <r>
    <x v="8"/>
    <x v="1"/>
    <x v="0"/>
    <s v="Mildura"/>
    <x v="4"/>
    <n v="3500"/>
    <x v="0"/>
    <x v="9"/>
    <x v="4"/>
    <s v="Maggie Mayer"/>
    <x v="11303"/>
  </r>
  <r>
    <x v="8"/>
    <x v="1"/>
    <x v="0"/>
    <s v="Mildura"/>
    <x v="4"/>
    <n v="3500"/>
    <x v="0"/>
    <x v="9"/>
    <x v="6"/>
    <s v="Bruce Curran"/>
    <x v="11304"/>
  </r>
  <r>
    <x v="8"/>
    <x v="1"/>
    <x v="0"/>
    <s v="Mildura"/>
    <x v="4"/>
    <n v="3500"/>
    <x v="0"/>
    <x v="9"/>
    <x v="9"/>
    <s v="Elizabeth Gentry"/>
    <x v="11305"/>
  </r>
  <r>
    <x v="8"/>
    <x v="1"/>
    <x v="0"/>
    <s v="Mildura"/>
    <x v="4"/>
    <n v="3500"/>
    <x v="0"/>
    <x v="9"/>
    <x v="1"/>
    <s v="Howard Wright"/>
    <x v="11306"/>
  </r>
  <r>
    <x v="8"/>
    <x v="1"/>
    <x v="0"/>
    <s v="Mildura"/>
    <x v="4"/>
    <n v="3500"/>
    <x v="0"/>
    <x v="9"/>
    <x v="0"/>
    <s v="Chester George"/>
    <x v="11307"/>
  </r>
  <r>
    <x v="8"/>
    <x v="1"/>
    <x v="0"/>
    <s v="Mildura"/>
    <x v="4"/>
    <n v="3500"/>
    <x v="0"/>
    <x v="9"/>
    <x v="6"/>
    <s v="Bruce Curran"/>
    <x v="11308"/>
  </r>
  <r>
    <x v="8"/>
    <x v="1"/>
    <x v="0"/>
    <s v="Hastings"/>
    <x v="4"/>
    <n v="3915"/>
    <x v="0"/>
    <x v="7"/>
    <x v="6"/>
    <s v="Bruce Curran"/>
    <x v="11309"/>
  </r>
  <r>
    <x v="8"/>
    <x v="1"/>
    <x v="0"/>
    <s v="Hastings"/>
    <x v="4"/>
    <n v="3915"/>
    <x v="0"/>
    <x v="7"/>
    <x v="2"/>
    <s v="Amy Buchanan"/>
    <x v="11310"/>
  </r>
  <r>
    <x v="8"/>
    <x v="1"/>
    <x v="0"/>
    <s v="Hastings"/>
    <x v="4"/>
    <n v="3915"/>
    <x v="0"/>
    <x v="7"/>
    <x v="2"/>
    <s v="Amy Buchanan"/>
    <x v="11311"/>
  </r>
  <r>
    <x v="8"/>
    <x v="1"/>
    <x v="0"/>
    <s v="Hastings"/>
    <x v="4"/>
    <n v="3915"/>
    <x v="0"/>
    <x v="7"/>
    <x v="8"/>
    <s v="Sara Ferrell"/>
    <x v="132"/>
  </r>
  <r>
    <x v="8"/>
    <x v="1"/>
    <x v="0"/>
    <s v="Hastings"/>
    <x v="4"/>
    <n v="3915"/>
    <x v="0"/>
    <x v="7"/>
    <x v="9"/>
    <s v="Elizabeth Gentry"/>
    <x v="8671"/>
  </r>
  <r>
    <x v="8"/>
    <x v="1"/>
    <x v="0"/>
    <s v="Hastings"/>
    <x v="4"/>
    <n v="3915"/>
    <x v="0"/>
    <x v="7"/>
    <x v="2"/>
    <s v="Amy Buchanan"/>
    <x v="137"/>
  </r>
  <r>
    <x v="8"/>
    <x v="1"/>
    <x v="0"/>
    <s v="Hastings"/>
    <x v="4"/>
    <n v="3915"/>
    <x v="0"/>
    <x v="7"/>
    <x v="9"/>
    <s v="Elizabeth Gentry"/>
    <x v="606"/>
  </r>
  <r>
    <x v="8"/>
    <x v="1"/>
    <x v="0"/>
    <s v="Hastings"/>
    <x v="4"/>
    <n v="3915"/>
    <x v="0"/>
    <x v="7"/>
    <x v="8"/>
    <s v="Sara Ferrell"/>
    <x v="718"/>
  </r>
  <r>
    <x v="8"/>
    <x v="1"/>
    <x v="0"/>
    <s v="Hastings"/>
    <x v="4"/>
    <n v="3915"/>
    <x v="0"/>
    <x v="7"/>
    <x v="5"/>
    <s v="Richard Carr"/>
    <x v="607"/>
  </r>
  <r>
    <x v="8"/>
    <x v="1"/>
    <x v="0"/>
    <s v="Hastings"/>
    <x v="4"/>
    <n v="3915"/>
    <x v="0"/>
    <x v="7"/>
    <x v="5"/>
    <s v="Richard Carr"/>
    <x v="3"/>
  </r>
  <r>
    <x v="8"/>
    <x v="1"/>
    <x v="0"/>
    <s v="Hastings"/>
    <x v="4"/>
    <n v="3915"/>
    <x v="0"/>
    <x v="7"/>
    <x v="4"/>
    <s v="Maggie Mayer"/>
    <x v="5011"/>
  </r>
  <r>
    <x v="8"/>
    <x v="1"/>
    <x v="0"/>
    <s v="Hastings"/>
    <x v="4"/>
    <n v="3915"/>
    <x v="0"/>
    <x v="7"/>
    <x v="0"/>
    <s v="Chester George"/>
    <x v="11312"/>
  </r>
  <r>
    <x v="8"/>
    <x v="1"/>
    <x v="0"/>
    <s v="Hastings"/>
    <x v="4"/>
    <n v="3915"/>
    <x v="0"/>
    <x v="7"/>
    <x v="8"/>
    <s v="Sara Ferrell"/>
    <x v="11313"/>
  </r>
  <r>
    <x v="8"/>
    <x v="1"/>
    <x v="0"/>
    <s v="Hastings"/>
    <x v="4"/>
    <n v="3915"/>
    <x v="0"/>
    <x v="7"/>
    <x v="4"/>
    <s v="Maggie Mayer"/>
    <x v="11314"/>
  </r>
  <r>
    <x v="8"/>
    <x v="1"/>
    <x v="0"/>
    <s v="Hastings"/>
    <x v="4"/>
    <n v="3915"/>
    <x v="0"/>
    <x v="7"/>
    <x v="4"/>
    <s v="Maggie Mayer"/>
    <x v="250"/>
  </r>
  <r>
    <x v="8"/>
    <x v="1"/>
    <x v="0"/>
    <s v="Hastings"/>
    <x v="4"/>
    <n v="3915"/>
    <x v="0"/>
    <x v="7"/>
    <x v="9"/>
    <s v="Elizabeth Gentry"/>
    <x v="11315"/>
  </r>
  <r>
    <x v="8"/>
    <x v="1"/>
    <x v="0"/>
    <s v="Hastings"/>
    <x v="4"/>
    <n v="3915"/>
    <x v="0"/>
    <x v="7"/>
    <x v="5"/>
    <s v="Richard Carr"/>
    <x v="11316"/>
  </r>
  <r>
    <x v="8"/>
    <x v="1"/>
    <x v="0"/>
    <s v="Hastings"/>
    <x v="4"/>
    <n v="3915"/>
    <x v="0"/>
    <x v="7"/>
    <x v="5"/>
    <s v="Richard Carr"/>
    <x v="11317"/>
  </r>
  <r>
    <x v="8"/>
    <x v="1"/>
    <x v="0"/>
    <s v="Hastings"/>
    <x v="4"/>
    <n v="3915"/>
    <x v="0"/>
    <x v="7"/>
    <x v="1"/>
    <s v="Howard Wright"/>
    <x v="11318"/>
  </r>
  <r>
    <x v="8"/>
    <x v="1"/>
    <x v="0"/>
    <s v="Hastings"/>
    <x v="4"/>
    <n v="3915"/>
    <x v="0"/>
    <x v="7"/>
    <x v="7"/>
    <s v="Ella Hickman"/>
    <x v="673"/>
  </r>
  <r>
    <x v="8"/>
    <x v="1"/>
    <x v="0"/>
    <s v="Hastings"/>
    <x v="4"/>
    <n v="3915"/>
    <x v="0"/>
    <x v="7"/>
    <x v="0"/>
    <s v="Chester George"/>
    <x v="5803"/>
  </r>
  <r>
    <x v="8"/>
    <x v="1"/>
    <x v="0"/>
    <s v="Hastings"/>
    <x v="4"/>
    <n v="3915"/>
    <x v="0"/>
    <x v="7"/>
    <x v="1"/>
    <s v="Howard Wright"/>
    <x v="11319"/>
  </r>
  <r>
    <x v="8"/>
    <x v="1"/>
    <x v="0"/>
    <s v="Hastings"/>
    <x v="4"/>
    <n v="3915"/>
    <x v="0"/>
    <x v="7"/>
    <x v="6"/>
    <s v="Bruce Curran"/>
    <x v="1742"/>
  </r>
  <r>
    <x v="8"/>
    <x v="1"/>
    <x v="0"/>
    <s v="Hastings"/>
    <x v="4"/>
    <n v="3915"/>
    <x v="0"/>
    <x v="7"/>
    <x v="4"/>
    <s v="Maggie Mayer"/>
    <x v="11320"/>
  </r>
  <r>
    <x v="8"/>
    <x v="1"/>
    <x v="0"/>
    <s v="Hastings"/>
    <x v="4"/>
    <n v="3915"/>
    <x v="0"/>
    <x v="7"/>
    <x v="5"/>
    <s v="Richard Carr"/>
    <x v="11321"/>
  </r>
  <r>
    <x v="8"/>
    <x v="1"/>
    <x v="0"/>
    <s v="Hastings"/>
    <x v="4"/>
    <n v="3915"/>
    <x v="0"/>
    <x v="7"/>
    <x v="9"/>
    <s v="Elizabeth Gentry"/>
    <x v="11322"/>
  </r>
  <r>
    <x v="8"/>
    <x v="1"/>
    <x v="0"/>
    <s v="Hastings"/>
    <x v="4"/>
    <n v="3915"/>
    <x v="0"/>
    <x v="7"/>
    <x v="1"/>
    <s v="Howard Wright"/>
    <x v="11323"/>
  </r>
  <r>
    <x v="8"/>
    <x v="1"/>
    <x v="0"/>
    <s v="Hastings"/>
    <x v="4"/>
    <n v="3915"/>
    <x v="0"/>
    <x v="7"/>
    <x v="9"/>
    <s v="Elizabeth Gentry"/>
    <x v="11324"/>
  </r>
  <r>
    <x v="8"/>
    <x v="1"/>
    <x v="0"/>
    <s v="Hastings"/>
    <x v="4"/>
    <n v="3915"/>
    <x v="0"/>
    <x v="7"/>
    <x v="1"/>
    <s v="Howard Wright"/>
    <x v="11325"/>
  </r>
  <r>
    <x v="8"/>
    <x v="1"/>
    <x v="0"/>
    <s v="Hastings"/>
    <x v="4"/>
    <n v="3915"/>
    <x v="0"/>
    <x v="7"/>
    <x v="2"/>
    <s v="Amy Buchanan"/>
    <x v="11326"/>
  </r>
  <r>
    <x v="8"/>
    <x v="1"/>
    <x v="0"/>
    <s v="Hastings"/>
    <x v="4"/>
    <n v="3915"/>
    <x v="0"/>
    <x v="7"/>
    <x v="0"/>
    <s v="Chester George"/>
    <x v="11327"/>
  </r>
  <r>
    <x v="8"/>
    <x v="1"/>
    <x v="0"/>
    <s v="Hastings"/>
    <x v="4"/>
    <n v="3915"/>
    <x v="0"/>
    <x v="7"/>
    <x v="6"/>
    <s v="Bruce Curran"/>
    <x v="11328"/>
  </r>
  <r>
    <x v="8"/>
    <x v="1"/>
    <x v="0"/>
    <s v="Hastings"/>
    <x v="4"/>
    <n v="3915"/>
    <x v="0"/>
    <x v="7"/>
    <x v="8"/>
    <s v="Sara Ferrell"/>
    <x v="11329"/>
  </r>
  <r>
    <x v="8"/>
    <x v="1"/>
    <x v="0"/>
    <s v="Hastings"/>
    <x v="4"/>
    <n v="3915"/>
    <x v="0"/>
    <x v="7"/>
    <x v="0"/>
    <s v="Chester George"/>
    <x v="11330"/>
  </r>
  <r>
    <x v="8"/>
    <x v="1"/>
    <x v="0"/>
    <s v="Hastings"/>
    <x v="4"/>
    <n v="3915"/>
    <x v="0"/>
    <x v="7"/>
    <x v="4"/>
    <s v="Maggie Mayer"/>
    <x v="11331"/>
  </r>
  <r>
    <x v="8"/>
    <x v="1"/>
    <x v="0"/>
    <s v="Hastings"/>
    <x v="4"/>
    <n v="3915"/>
    <x v="0"/>
    <x v="7"/>
    <x v="6"/>
    <s v="Bruce Curran"/>
    <x v="11332"/>
  </r>
  <r>
    <x v="8"/>
    <x v="1"/>
    <x v="0"/>
    <s v="Burleigh Waters"/>
    <x v="2"/>
    <n v="4220"/>
    <x v="0"/>
    <x v="19"/>
    <x v="2"/>
    <s v="Amy Buchanan"/>
    <x v="4"/>
  </r>
  <r>
    <x v="8"/>
    <x v="1"/>
    <x v="0"/>
    <s v="Burleigh Waters"/>
    <x v="2"/>
    <n v="4220"/>
    <x v="0"/>
    <x v="19"/>
    <x v="0"/>
    <s v="Chester George"/>
    <x v="772"/>
  </r>
  <r>
    <x v="8"/>
    <x v="1"/>
    <x v="0"/>
    <s v="Burleigh Waters"/>
    <x v="2"/>
    <n v="4220"/>
    <x v="0"/>
    <x v="19"/>
    <x v="4"/>
    <s v="Maggie Mayer"/>
    <x v="369"/>
  </r>
  <r>
    <x v="8"/>
    <x v="1"/>
    <x v="0"/>
    <s v="Burleigh Waters"/>
    <x v="2"/>
    <n v="4220"/>
    <x v="0"/>
    <x v="19"/>
    <x v="5"/>
    <s v="Richard Carr"/>
    <x v="224"/>
  </r>
  <r>
    <x v="8"/>
    <x v="1"/>
    <x v="0"/>
    <s v="Burleigh Waters"/>
    <x v="2"/>
    <n v="4220"/>
    <x v="0"/>
    <x v="19"/>
    <x v="0"/>
    <s v="Chester George"/>
    <x v="68"/>
  </r>
  <r>
    <x v="8"/>
    <x v="1"/>
    <x v="0"/>
    <s v="Burleigh Waters"/>
    <x v="2"/>
    <n v="4220"/>
    <x v="0"/>
    <x v="19"/>
    <x v="9"/>
    <s v="Elizabeth Gentry"/>
    <x v="227"/>
  </r>
  <r>
    <x v="8"/>
    <x v="1"/>
    <x v="0"/>
    <s v="Burleigh Waters"/>
    <x v="2"/>
    <n v="4220"/>
    <x v="0"/>
    <x v="19"/>
    <x v="9"/>
    <s v="Elizabeth Gentry"/>
    <x v="11333"/>
  </r>
  <r>
    <x v="8"/>
    <x v="1"/>
    <x v="0"/>
    <s v="Burleigh Waters"/>
    <x v="2"/>
    <n v="4220"/>
    <x v="0"/>
    <x v="19"/>
    <x v="6"/>
    <s v="Bruce Curran"/>
    <x v="11334"/>
  </r>
  <r>
    <x v="8"/>
    <x v="1"/>
    <x v="0"/>
    <s v="Burleigh Waters"/>
    <x v="2"/>
    <n v="4220"/>
    <x v="0"/>
    <x v="19"/>
    <x v="9"/>
    <s v="Elizabeth Gentry"/>
    <x v="2063"/>
  </r>
  <r>
    <x v="8"/>
    <x v="1"/>
    <x v="0"/>
    <s v="Burleigh Waters"/>
    <x v="2"/>
    <n v="4220"/>
    <x v="0"/>
    <x v="19"/>
    <x v="5"/>
    <s v="Richard Carr"/>
    <x v="11335"/>
  </r>
  <r>
    <x v="8"/>
    <x v="1"/>
    <x v="0"/>
    <s v="Burleigh Waters"/>
    <x v="2"/>
    <n v="4220"/>
    <x v="0"/>
    <x v="19"/>
    <x v="0"/>
    <s v="Chester George"/>
    <x v="11336"/>
  </r>
  <r>
    <x v="8"/>
    <x v="1"/>
    <x v="0"/>
    <s v="Burleigh Waters"/>
    <x v="2"/>
    <n v="4220"/>
    <x v="0"/>
    <x v="19"/>
    <x v="5"/>
    <s v="Richard Carr"/>
    <x v="11337"/>
  </r>
  <r>
    <x v="8"/>
    <x v="1"/>
    <x v="0"/>
    <s v="Burleigh Waters"/>
    <x v="2"/>
    <n v="4220"/>
    <x v="0"/>
    <x v="19"/>
    <x v="6"/>
    <s v="Bruce Curran"/>
    <x v="11338"/>
  </r>
  <r>
    <x v="8"/>
    <x v="1"/>
    <x v="0"/>
    <s v="Burleigh Waters"/>
    <x v="2"/>
    <n v="4220"/>
    <x v="0"/>
    <x v="19"/>
    <x v="7"/>
    <s v="Ella Hickman"/>
    <x v="11339"/>
  </r>
  <r>
    <x v="8"/>
    <x v="1"/>
    <x v="0"/>
    <s v="Burleigh Waters"/>
    <x v="2"/>
    <n v="4220"/>
    <x v="0"/>
    <x v="19"/>
    <x v="2"/>
    <s v="Amy Buchanan"/>
    <x v="11340"/>
  </r>
  <r>
    <x v="8"/>
    <x v="1"/>
    <x v="0"/>
    <s v="Burleigh Waters"/>
    <x v="2"/>
    <n v="4220"/>
    <x v="0"/>
    <x v="19"/>
    <x v="2"/>
    <s v="Amy Buchanan"/>
    <x v="11341"/>
  </r>
  <r>
    <x v="8"/>
    <x v="1"/>
    <x v="0"/>
    <s v="Burleigh Waters"/>
    <x v="2"/>
    <n v="4220"/>
    <x v="0"/>
    <x v="19"/>
    <x v="8"/>
    <s v="Sara Ferrell"/>
    <x v="11342"/>
  </r>
  <r>
    <x v="8"/>
    <x v="1"/>
    <x v="0"/>
    <s v="Burleigh Waters"/>
    <x v="2"/>
    <n v="4220"/>
    <x v="0"/>
    <x v="19"/>
    <x v="1"/>
    <s v="Howard Wright"/>
    <x v="11343"/>
  </r>
  <r>
    <x v="8"/>
    <x v="1"/>
    <x v="0"/>
    <s v="Burleigh Waters"/>
    <x v="2"/>
    <n v="4220"/>
    <x v="0"/>
    <x v="19"/>
    <x v="5"/>
    <s v="Richard Carr"/>
    <x v="11344"/>
  </r>
  <r>
    <x v="8"/>
    <x v="1"/>
    <x v="0"/>
    <s v="Burleigh Waters"/>
    <x v="2"/>
    <n v="4220"/>
    <x v="0"/>
    <x v="19"/>
    <x v="1"/>
    <s v="Howard Wright"/>
    <x v="3436"/>
  </r>
  <r>
    <x v="8"/>
    <x v="1"/>
    <x v="0"/>
    <s v="Burleigh Waters"/>
    <x v="2"/>
    <n v="4220"/>
    <x v="0"/>
    <x v="19"/>
    <x v="0"/>
    <s v="Chester George"/>
    <x v="11345"/>
  </r>
  <r>
    <x v="8"/>
    <x v="1"/>
    <x v="0"/>
    <s v="Burleigh Waters"/>
    <x v="2"/>
    <n v="4220"/>
    <x v="0"/>
    <x v="19"/>
    <x v="4"/>
    <s v="Maggie Mayer"/>
    <x v="11346"/>
  </r>
  <r>
    <x v="8"/>
    <x v="1"/>
    <x v="0"/>
    <s v="Burleigh Waters"/>
    <x v="2"/>
    <n v="4220"/>
    <x v="0"/>
    <x v="19"/>
    <x v="9"/>
    <s v="Elizabeth Gentry"/>
    <x v="11347"/>
  </r>
  <r>
    <x v="8"/>
    <x v="1"/>
    <x v="0"/>
    <s v="Burleigh Waters"/>
    <x v="2"/>
    <n v="4220"/>
    <x v="0"/>
    <x v="19"/>
    <x v="4"/>
    <s v="Maggie Mayer"/>
    <x v="11348"/>
  </r>
  <r>
    <x v="8"/>
    <x v="1"/>
    <x v="0"/>
    <s v="Burleigh Waters"/>
    <x v="2"/>
    <n v="4220"/>
    <x v="0"/>
    <x v="19"/>
    <x v="6"/>
    <s v="Bruce Curran"/>
    <x v="11349"/>
  </r>
  <r>
    <x v="8"/>
    <x v="1"/>
    <x v="0"/>
    <s v="Burleigh Waters"/>
    <x v="2"/>
    <n v="4220"/>
    <x v="0"/>
    <x v="19"/>
    <x v="1"/>
    <s v="Howard Wright"/>
    <x v="11350"/>
  </r>
  <r>
    <x v="8"/>
    <x v="1"/>
    <x v="0"/>
    <s v="Burleigh Waters"/>
    <x v="2"/>
    <n v="4220"/>
    <x v="0"/>
    <x v="19"/>
    <x v="0"/>
    <s v="Chester George"/>
    <x v="11351"/>
  </r>
  <r>
    <x v="8"/>
    <x v="1"/>
    <x v="0"/>
    <s v="Burleigh Waters"/>
    <x v="2"/>
    <n v="4220"/>
    <x v="0"/>
    <x v="19"/>
    <x v="6"/>
    <s v="Bruce Curran"/>
    <x v="11352"/>
  </r>
  <r>
    <x v="8"/>
    <x v="1"/>
    <x v="0"/>
    <s v="Gladstone"/>
    <x v="2"/>
    <n v="4680"/>
    <x v="0"/>
    <x v="5"/>
    <x v="7"/>
    <s v="Ella Hickman"/>
    <x v="132"/>
  </r>
  <r>
    <x v="8"/>
    <x v="1"/>
    <x v="0"/>
    <s v="Gladstone"/>
    <x v="2"/>
    <n v="4680"/>
    <x v="0"/>
    <x v="5"/>
    <x v="0"/>
    <s v="Chester George"/>
    <x v="11353"/>
  </r>
  <r>
    <x v="8"/>
    <x v="1"/>
    <x v="0"/>
    <s v="Gladstone"/>
    <x v="2"/>
    <n v="4680"/>
    <x v="0"/>
    <x v="5"/>
    <x v="0"/>
    <s v="Chester George"/>
    <x v="35"/>
  </r>
  <r>
    <x v="8"/>
    <x v="1"/>
    <x v="0"/>
    <s v="Gladstone"/>
    <x v="2"/>
    <n v="4680"/>
    <x v="0"/>
    <x v="5"/>
    <x v="5"/>
    <s v="Richard Carr"/>
    <x v="4824"/>
  </r>
  <r>
    <x v="8"/>
    <x v="1"/>
    <x v="0"/>
    <s v="Gladstone"/>
    <x v="2"/>
    <n v="4680"/>
    <x v="0"/>
    <x v="5"/>
    <x v="0"/>
    <s v="Chester George"/>
    <x v="1539"/>
  </r>
  <r>
    <x v="8"/>
    <x v="1"/>
    <x v="0"/>
    <s v="Gladstone"/>
    <x v="2"/>
    <n v="4680"/>
    <x v="0"/>
    <x v="5"/>
    <x v="4"/>
    <s v="Maggie Mayer"/>
    <x v="1585"/>
  </r>
  <r>
    <x v="8"/>
    <x v="1"/>
    <x v="0"/>
    <s v="Gladstone"/>
    <x v="2"/>
    <n v="4680"/>
    <x v="0"/>
    <x v="5"/>
    <x v="9"/>
    <s v="Elizabeth Gentry"/>
    <x v="11354"/>
  </r>
  <r>
    <x v="8"/>
    <x v="1"/>
    <x v="0"/>
    <s v="Gladstone"/>
    <x v="2"/>
    <n v="4680"/>
    <x v="0"/>
    <x v="5"/>
    <x v="5"/>
    <s v="Richard Carr"/>
    <x v="6542"/>
  </r>
  <r>
    <x v="8"/>
    <x v="1"/>
    <x v="0"/>
    <s v="Gladstone"/>
    <x v="2"/>
    <n v="4680"/>
    <x v="0"/>
    <x v="5"/>
    <x v="6"/>
    <s v="Bruce Curran"/>
    <x v="11355"/>
  </r>
  <r>
    <x v="8"/>
    <x v="1"/>
    <x v="0"/>
    <s v="Gladstone"/>
    <x v="2"/>
    <n v="4680"/>
    <x v="0"/>
    <x v="5"/>
    <x v="2"/>
    <s v="Amy Buchanan"/>
    <x v="11356"/>
  </r>
  <r>
    <x v="8"/>
    <x v="1"/>
    <x v="0"/>
    <s v="Gladstone"/>
    <x v="2"/>
    <n v="4680"/>
    <x v="0"/>
    <x v="5"/>
    <x v="2"/>
    <s v="Amy Buchanan"/>
    <x v="778"/>
  </r>
  <r>
    <x v="8"/>
    <x v="1"/>
    <x v="0"/>
    <s v="Gladstone"/>
    <x v="2"/>
    <n v="4680"/>
    <x v="0"/>
    <x v="5"/>
    <x v="9"/>
    <s v="Elizabeth Gentry"/>
    <x v="11357"/>
  </r>
  <r>
    <x v="8"/>
    <x v="1"/>
    <x v="0"/>
    <s v="Gladstone"/>
    <x v="2"/>
    <n v="4680"/>
    <x v="0"/>
    <x v="5"/>
    <x v="2"/>
    <s v="Amy Buchanan"/>
    <x v="11358"/>
  </r>
  <r>
    <x v="8"/>
    <x v="1"/>
    <x v="0"/>
    <s v="Gladstone"/>
    <x v="2"/>
    <n v="4680"/>
    <x v="0"/>
    <x v="5"/>
    <x v="6"/>
    <s v="Bruce Curran"/>
    <x v="11359"/>
  </r>
  <r>
    <x v="8"/>
    <x v="1"/>
    <x v="0"/>
    <s v="Gladstone"/>
    <x v="2"/>
    <n v="4680"/>
    <x v="0"/>
    <x v="5"/>
    <x v="5"/>
    <s v="Richard Carr"/>
    <x v="11360"/>
  </r>
  <r>
    <x v="8"/>
    <x v="1"/>
    <x v="0"/>
    <s v="Gladstone"/>
    <x v="2"/>
    <n v="4680"/>
    <x v="0"/>
    <x v="5"/>
    <x v="7"/>
    <s v="Ella Hickman"/>
    <x v="11361"/>
  </r>
  <r>
    <x v="8"/>
    <x v="1"/>
    <x v="0"/>
    <s v="Gladstone"/>
    <x v="2"/>
    <n v="4680"/>
    <x v="0"/>
    <x v="5"/>
    <x v="2"/>
    <s v="Amy Buchanan"/>
    <x v="11362"/>
  </r>
  <r>
    <x v="8"/>
    <x v="1"/>
    <x v="0"/>
    <s v="Gladstone"/>
    <x v="2"/>
    <n v="4680"/>
    <x v="0"/>
    <x v="5"/>
    <x v="8"/>
    <s v="Sara Ferrell"/>
    <x v="11363"/>
  </r>
  <r>
    <x v="8"/>
    <x v="1"/>
    <x v="0"/>
    <s v="Gladstone"/>
    <x v="2"/>
    <n v="4680"/>
    <x v="0"/>
    <x v="5"/>
    <x v="9"/>
    <s v="Elizabeth Gentry"/>
    <x v="11364"/>
  </r>
  <r>
    <x v="8"/>
    <x v="1"/>
    <x v="0"/>
    <s v="Gladstone"/>
    <x v="2"/>
    <n v="4680"/>
    <x v="0"/>
    <x v="5"/>
    <x v="4"/>
    <s v="Maggie Mayer"/>
    <x v="11365"/>
  </r>
  <r>
    <x v="8"/>
    <x v="1"/>
    <x v="0"/>
    <s v="Gladstone"/>
    <x v="2"/>
    <n v="4680"/>
    <x v="0"/>
    <x v="5"/>
    <x v="1"/>
    <s v="Howard Wright"/>
    <x v="9485"/>
  </r>
  <r>
    <x v="8"/>
    <x v="1"/>
    <x v="0"/>
    <s v="Gladstone"/>
    <x v="2"/>
    <n v="4680"/>
    <x v="0"/>
    <x v="5"/>
    <x v="0"/>
    <s v="Chester George"/>
    <x v="11366"/>
  </r>
  <r>
    <x v="8"/>
    <x v="1"/>
    <x v="0"/>
    <s v="Gladstone"/>
    <x v="2"/>
    <n v="4680"/>
    <x v="0"/>
    <x v="5"/>
    <x v="4"/>
    <s v="Maggie Mayer"/>
    <x v="11367"/>
  </r>
  <r>
    <x v="8"/>
    <x v="1"/>
    <x v="0"/>
    <s v="Gladstone"/>
    <x v="2"/>
    <n v="4680"/>
    <x v="0"/>
    <x v="5"/>
    <x v="9"/>
    <s v="Elizabeth Gentry"/>
    <x v="11368"/>
  </r>
  <r>
    <x v="8"/>
    <x v="1"/>
    <x v="0"/>
    <s v="Gladstone"/>
    <x v="2"/>
    <n v="4680"/>
    <x v="0"/>
    <x v="5"/>
    <x v="1"/>
    <s v="Howard Wright"/>
    <x v="11369"/>
  </r>
  <r>
    <x v="8"/>
    <x v="1"/>
    <x v="0"/>
    <s v="Gladstone"/>
    <x v="2"/>
    <n v="4680"/>
    <x v="0"/>
    <x v="5"/>
    <x v="1"/>
    <s v="Howard Wright"/>
    <x v="11370"/>
  </r>
  <r>
    <x v="8"/>
    <x v="1"/>
    <x v="0"/>
    <s v="Gladstone"/>
    <x v="2"/>
    <n v="4680"/>
    <x v="0"/>
    <x v="5"/>
    <x v="0"/>
    <s v="Chester George"/>
    <x v="11371"/>
  </r>
  <r>
    <x v="8"/>
    <x v="1"/>
    <x v="0"/>
    <s v="Gladstone"/>
    <x v="2"/>
    <n v="4680"/>
    <x v="0"/>
    <x v="5"/>
    <x v="6"/>
    <s v="Bruce Curran"/>
    <x v="11372"/>
  </r>
  <r>
    <x v="8"/>
    <x v="1"/>
    <x v="0"/>
    <s v="Gladstone"/>
    <x v="2"/>
    <n v="4680"/>
    <x v="0"/>
    <x v="5"/>
    <x v="6"/>
    <s v="Bruce Curran"/>
    <x v="11373"/>
  </r>
  <r>
    <x v="8"/>
    <x v="1"/>
    <x v="0"/>
    <s v="Thornleigh"/>
    <x v="0"/>
    <n v="2120"/>
    <x v="0"/>
    <x v="0"/>
    <x v="4"/>
    <s v="Maggie Mayer"/>
    <x v="168"/>
  </r>
  <r>
    <x v="8"/>
    <x v="1"/>
    <x v="0"/>
    <s v="Thornleigh"/>
    <x v="0"/>
    <n v="2120"/>
    <x v="0"/>
    <x v="0"/>
    <x v="5"/>
    <s v="Richard Carr"/>
    <x v="889"/>
  </r>
  <r>
    <x v="8"/>
    <x v="1"/>
    <x v="0"/>
    <s v="Thornleigh"/>
    <x v="0"/>
    <n v="2120"/>
    <x v="0"/>
    <x v="0"/>
    <x v="6"/>
    <s v="Bruce Curran"/>
    <x v="224"/>
  </r>
  <r>
    <x v="8"/>
    <x v="1"/>
    <x v="0"/>
    <s v="Thornleigh"/>
    <x v="0"/>
    <n v="2120"/>
    <x v="0"/>
    <x v="0"/>
    <x v="9"/>
    <s v="Elizabeth Gentry"/>
    <x v="284"/>
  </r>
  <r>
    <x v="8"/>
    <x v="1"/>
    <x v="0"/>
    <s v="Thornleigh"/>
    <x v="0"/>
    <n v="2120"/>
    <x v="0"/>
    <x v="0"/>
    <x v="9"/>
    <s v="Elizabeth Gentry"/>
    <x v="11374"/>
  </r>
  <r>
    <x v="8"/>
    <x v="1"/>
    <x v="0"/>
    <s v="Thornleigh"/>
    <x v="0"/>
    <n v="2120"/>
    <x v="0"/>
    <x v="0"/>
    <x v="0"/>
    <s v="Chester George"/>
    <x v="775"/>
  </r>
  <r>
    <x v="8"/>
    <x v="1"/>
    <x v="0"/>
    <s v="Thornleigh"/>
    <x v="0"/>
    <n v="2120"/>
    <x v="0"/>
    <x v="0"/>
    <x v="9"/>
    <s v="Elizabeth Gentry"/>
    <x v="228"/>
  </r>
  <r>
    <x v="8"/>
    <x v="1"/>
    <x v="0"/>
    <s v="Thornleigh"/>
    <x v="0"/>
    <n v="2120"/>
    <x v="0"/>
    <x v="0"/>
    <x v="5"/>
    <s v="Richard Carr"/>
    <x v="8135"/>
  </r>
  <r>
    <x v="8"/>
    <x v="1"/>
    <x v="0"/>
    <s v="Thornleigh"/>
    <x v="0"/>
    <n v="2120"/>
    <x v="0"/>
    <x v="0"/>
    <x v="0"/>
    <s v="Chester George"/>
    <x v="11375"/>
  </r>
  <r>
    <x v="8"/>
    <x v="1"/>
    <x v="0"/>
    <s v="Thornleigh"/>
    <x v="0"/>
    <n v="2120"/>
    <x v="0"/>
    <x v="0"/>
    <x v="2"/>
    <s v="Amy Buchanan"/>
    <x v="11376"/>
  </r>
  <r>
    <x v="8"/>
    <x v="1"/>
    <x v="0"/>
    <s v="Thornleigh"/>
    <x v="0"/>
    <n v="2120"/>
    <x v="0"/>
    <x v="0"/>
    <x v="2"/>
    <s v="Amy Buchanan"/>
    <x v="11377"/>
  </r>
  <r>
    <x v="8"/>
    <x v="1"/>
    <x v="0"/>
    <s v="Thornleigh"/>
    <x v="0"/>
    <n v="2120"/>
    <x v="0"/>
    <x v="0"/>
    <x v="8"/>
    <s v="Sara Ferrell"/>
    <x v="9996"/>
  </r>
  <r>
    <x v="8"/>
    <x v="1"/>
    <x v="0"/>
    <s v="Thornleigh"/>
    <x v="0"/>
    <n v="2120"/>
    <x v="0"/>
    <x v="0"/>
    <x v="2"/>
    <s v="Amy Buchanan"/>
    <x v="11378"/>
  </r>
  <r>
    <x v="8"/>
    <x v="1"/>
    <x v="0"/>
    <s v="Thornleigh"/>
    <x v="0"/>
    <n v="2120"/>
    <x v="0"/>
    <x v="0"/>
    <x v="2"/>
    <s v="Amy Buchanan"/>
    <x v="11379"/>
  </r>
  <r>
    <x v="8"/>
    <x v="1"/>
    <x v="0"/>
    <s v="Thornleigh"/>
    <x v="0"/>
    <n v="2120"/>
    <x v="0"/>
    <x v="0"/>
    <x v="6"/>
    <s v="Bruce Curran"/>
    <x v="11380"/>
  </r>
  <r>
    <x v="8"/>
    <x v="1"/>
    <x v="0"/>
    <s v="Thornleigh"/>
    <x v="0"/>
    <n v="2120"/>
    <x v="0"/>
    <x v="0"/>
    <x v="5"/>
    <s v="Richard Carr"/>
    <x v="11381"/>
  </r>
  <r>
    <x v="8"/>
    <x v="1"/>
    <x v="0"/>
    <s v="Thornleigh"/>
    <x v="0"/>
    <n v="2120"/>
    <x v="0"/>
    <x v="0"/>
    <x v="4"/>
    <s v="Maggie Mayer"/>
    <x v="11382"/>
  </r>
  <r>
    <x v="8"/>
    <x v="1"/>
    <x v="0"/>
    <s v="Thornleigh"/>
    <x v="0"/>
    <n v="2120"/>
    <x v="0"/>
    <x v="0"/>
    <x v="8"/>
    <s v="Sara Ferrell"/>
    <x v="11383"/>
  </r>
  <r>
    <x v="8"/>
    <x v="1"/>
    <x v="0"/>
    <s v="Thornleigh"/>
    <x v="0"/>
    <n v="2120"/>
    <x v="0"/>
    <x v="0"/>
    <x v="9"/>
    <s v="Elizabeth Gentry"/>
    <x v="11384"/>
  </r>
  <r>
    <x v="8"/>
    <x v="1"/>
    <x v="0"/>
    <s v="Thornleigh"/>
    <x v="0"/>
    <n v="2120"/>
    <x v="0"/>
    <x v="0"/>
    <x v="0"/>
    <s v="Chester George"/>
    <x v="11385"/>
  </r>
  <r>
    <x v="8"/>
    <x v="1"/>
    <x v="0"/>
    <s v="Thornleigh"/>
    <x v="0"/>
    <n v="2120"/>
    <x v="0"/>
    <x v="0"/>
    <x v="7"/>
    <s v="Ella Hickman"/>
    <x v="11386"/>
  </r>
  <r>
    <x v="8"/>
    <x v="1"/>
    <x v="0"/>
    <s v="Thornleigh"/>
    <x v="0"/>
    <n v="2120"/>
    <x v="0"/>
    <x v="0"/>
    <x v="1"/>
    <s v="Howard Wright"/>
    <x v="11387"/>
  </r>
  <r>
    <x v="8"/>
    <x v="1"/>
    <x v="0"/>
    <s v="Thornleigh"/>
    <x v="0"/>
    <n v="2120"/>
    <x v="0"/>
    <x v="0"/>
    <x v="4"/>
    <s v="Maggie Mayer"/>
    <x v="11388"/>
  </r>
  <r>
    <x v="8"/>
    <x v="1"/>
    <x v="0"/>
    <s v="Thornleigh"/>
    <x v="0"/>
    <n v="2120"/>
    <x v="0"/>
    <x v="0"/>
    <x v="1"/>
    <s v="Howard Wright"/>
    <x v="11389"/>
  </r>
  <r>
    <x v="8"/>
    <x v="1"/>
    <x v="0"/>
    <s v="Thornleigh"/>
    <x v="0"/>
    <n v="2120"/>
    <x v="0"/>
    <x v="0"/>
    <x v="6"/>
    <s v="Bruce Curran"/>
    <x v="11390"/>
  </r>
  <r>
    <x v="8"/>
    <x v="1"/>
    <x v="0"/>
    <s v="Thornleigh"/>
    <x v="0"/>
    <n v="2120"/>
    <x v="0"/>
    <x v="0"/>
    <x v="6"/>
    <s v="Bruce Curran"/>
    <x v="11391"/>
  </r>
  <r>
    <x v="8"/>
    <x v="1"/>
    <x v="0"/>
    <s v="Thornleigh"/>
    <x v="0"/>
    <n v="2120"/>
    <x v="0"/>
    <x v="0"/>
    <x v="0"/>
    <s v="Chester George"/>
    <x v="11392"/>
  </r>
  <r>
    <x v="8"/>
    <x v="1"/>
    <x v="0"/>
    <s v="Thornleigh"/>
    <x v="0"/>
    <n v="2120"/>
    <x v="0"/>
    <x v="0"/>
    <x v="1"/>
    <s v="Howard Wright"/>
    <x v="11393"/>
  </r>
  <r>
    <x v="8"/>
    <x v="1"/>
    <x v="0"/>
    <s v="Broome"/>
    <x v="3"/>
    <n v="6725"/>
    <x v="0"/>
    <x v="14"/>
    <x v="9"/>
    <s v="Elizabeth Gentry"/>
    <x v="35"/>
  </r>
  <r>
    <x v="8"/>
    <x v="1"/>
    <x v="0"/>
    <s v="Broome"/>
    <x v="3"/>
    <n v="6725"/>
    <x v="0"/>
    <x v="14"/>
    <x v="0"/>
    <s v="Chester George"/>
    <x v="11394"/>
  </r>
  <r>
    <x v="8"/>
    <x v="1"/>
    <x v="0"/>
    <s v="Broome"/>
    <x v="3"/>
    <n v="6725"/>
    <x v="0"/>
    <x v="14"/>
    <x v="5"/>
    <s v="Richard Carr"/>
    <x v="138"/>
  </r>
  <r>
    <x v="8"/>
    <x v="1"/>
    <x v="0"/>
    <s v="Broome"/>
    <x v="3"/>
    <n v="6725"/>
    <x v="0"/>
    <x v="14"/>
    <x v="2"/>
    <s v="Amy Buchanan"/>
    <x v="228"/>
  </r>
  <r>
    <x v="8"/>
    <x v="1"/>
    <x v="0"/>
    <s v="Broome"/>
    <x v="3"/>
    <n v="6725"/>
    <x v="0"/>
    <x v="14"/>
    <x v="6"/>
    <s v="Bruce Curran"/>
    <x v="402"/>
  </r>
  <r>
    <x v="8"/>
    <x v="1"/>
    <x v="0"/>
    <s v="Broome"/>
    <x v="3"/>
    <n v="6725"/>
    <x v="0"/>
    <x v="14"/>
    <x v="6"/>
    <s v="Bruce Curran"/>
    <x v="11395"/>
  </r>
  <r>
    <x v="8"/>
    <x v="1"/>
    <x v="0"/>
    <s v="Broome"/>
    <x v="3"/>
    <n v="6725"/>
    <x v="0"/>
    <x v="14"/>
    <x v="4"/>
    <s v="Maggie Mayer"/>
    <x v="3237"/>
  </r>
  <r>
    <x v="8"/>
    <x v="1"/>
    <x v="0"/>
    <s v="Broome"/>
    <x v="3"/>
    <n v="6725"/>
    <x v="0"/>
    <x v="14"/>
    <x v="0"/>
    <s v="Chester George"/>
    <x v="2327"/>
  </r>
  <r>
    <x v="8"/>
    <x v="1"/>
    <x v="0"/>
    <s v="Broome"/>
    <x v="3"/>
    <n v="6725"/>
    <x v="0"/>
    <x v="14"/>
    <x v="2"/>
    <s v="Amy Buchanan"/>
    <x v="11396"/>
  </r>
  <r>
    <x v="8"/>
    <x v="1"/>
    <x v="0"/>
    <s v="Broome"/>
    <x v="3"/>
    <n v="6725"/>
    <x v="0"/>
    <x v="14"/>
    <x v="9"/>
    <s v="Elizabeth Gentry"/>
    <x v="11397"/>
  </r>
  <r>
    <x v="8"/>
    <x v="1"/>
    <x v="0"/>
    <s v="Broome"/>
    <x v="3"/>
    <n v="6725"/>
    <x v="0"/>
    <x v="14"/>
    <x v="2"/>
    <s v="Amy Buchanan"/>
    <x v="11398"/>
  </r>
  <r>
    <x v="8"/>
    <x v="1"/>
    <x v="0"/>
    <s v="Broome"/>
    <x v="3"/>
    <n v="6725"/>
    <x v="0"/>
    <x v="14"/>
    <x v="2"/>
    <s v="Amy Buchanan"/>
    <x v="11399"/>
  </r>
  <r>
    <x v="8"/>
    <x v="1"/>
    <x v="0"/>
    <s v="Broome"/>
    <x v="3"/>
    <n v="6725"/>
    <x v="0"/>
    <x v="14"/>
    <x v="5"/>
    <s v="Richard Carr"/>
    <x v="11400"/>
  </r>
  <r>
    <x v="8"/>
    <x v="1"/>
    <x v="0"/>
    <s v="Broome"/>
    <x v="3"/>
    <n v="6725"/>
    <x v="0"/>
    <x v="14"/>
    <x v="2"/>
    <s v="Amy Buchanan"/>
    <x v="4163"/>
  </r>
  <r>
    <x v="8"/>
    <x v="1"/>
    <x v="0"/>
    <s v="Broome"/>
    <x v="3"/>
    <n v="6725"/>
    <x v="0"/>
    <x v="14"/>
    <x v="7"/>
    <s v="Ella Hickman"/>
    <x v="11401"/>
  </r>
  <r>
    <x v="8"/>
    <x v="1"/>
    <x v="0"/>
    <s v="Broome"/>
    <x v="3"/>
    <n v="6725"/>
    <x v="0"/>
    <x v="14"/>
    <x v="9"/>
    <s v="Elizabeth Gentry"/>
    <x v="11402"/>
  </r>
  <r>
    <x v="8"/>
    <x v="1"/>
    <x v="0"/>
    <s v="Broome"/>
    <x v="3"/>
    <n v="6725"/>
    <x v="0"/>
    <x v="14"/>
    <x v="5"/>
    <s v="Richard Carr"/>
    <x v="11403"/>
  </r>
  <r>
    <x v="8"/>
    <x v="1"/>
    <x v="0"/>
    <s v="Broome"/>
    <x v="3"/>
    <n v="6725"/>
    <x v="0"/>
    <x v="14"/>
    <x v="9"/>
    <s v="Elizabeth Gentry"/>
    <x v="11404"/>
  </r>
  <r>
    <x v="8"/>
    <x v="1"/>
    <x v="0"/>
    <s v="Broome"/>
    <x v="3"/>
    <n v="6725"/>
    <x v="0"/>
    <x v="14"/>
    <x v="8"/>
    <s v="Sara Ferrell"/>
    <x v="11405"/>
  </r>
  <r>
    <x v="8"/>
    <x v="1"/>
    <x v="0"/>
    <s v="Broome"/>
    <x v="3"/>
    <n v="6725"/>
    <x v="0"/>
    <x v="14"/>
    <x v="2"/>
    <s v="Amy Buchanan"/>
    <x v="11406"/>
  </r>
  <r>
    <x v="8"/>
    <x v="1"/>
    <x v="0"/>
    <s v="Broome"/>
    <x v="3"/>
    <n v="6725"/>
    <x v="0"/>
    <x v="14"/>
    <x v="4"/>
    <s v="Maggie Mayer"/>
    <x v="11407"/>
  </r>
  <r>
    <x v="8"/>
    <x v="1"/>
    <x v="0"/>
    <s v="Broome"/>
    <x v="3"/>
    <n v="6725"/>
    <x v="0"/>
    <x v="14"/>
    <x v="1"/>
    <s v="Howard Wright"/>
    <x v="11408"/>
  </r>
  <r>
    <x v="8"/>
    <x v="1"/>
    <x v="0"/>
    <s v="Broome"/>
    <x v="3"/>
    <n v="6725"/>
    <x v="0"/>
    <x v="14"/>
    <x v="4"/>
    <s v="Maggie Mayer"/>
    <x v="11409"/>
  </r>
  <r>
    <x v="8"/>
    <x v="1"/>
    <x v="0"/>
    <s v="Broome"/>
    <x v="3"/>
    <n v="6725"/>
    <x v="0"/>
    <x v="14"/>
    <x v="1"/>
    <s v="Howard Wright"/>
    <x v="11410"/>
  </r>
  <r>
    <x v="8"/>
    <x v="1"/>
    <x v="0"/>
    <s v="Broome"/>
    <x v="3"/>
    <n v="6725"/>
    <x v="0"/>
    <x v="14"/>
    <x v="0"/>
    <s v="Chester George"/>
    <x v="11411"/>
  </r>
  <r>
    <x v="8"/>
    <x v="1"/>
    <x v="0"/>
    <s v="Broome"/>
    <x v="3"/>
    <n v="6725"/>
    <x v="0"/>
    <x v="14"/>
    <x v="6"/>
    <s v="Bruce Curran"/>
    <x v="11412"/>
  </r>
  <r>
    <x v="8"/>
    <x v="1"/>
    <x v="0"/>
    <s v="Broome"/>
    <x v="3"/>
    <n v="6725"/>
    <x v="0"/>
    <x v="14"/>
    <x v="1"/>
    <s v="Howard Wright"/>
    <x v="11413"/>
  </r>
  <r>
    <x v="8"/>
    <x v="1"/>
    <x v="0"/>
    <s v="Broome"/>
    <x v="3"/>
    <n v="6725"/>
    <x v="0"/>
    <x v="14"/>
    <x v="0"/>
    <s v="Chester George"/>
    <x v="11414"/>
  </r>
  <r>
    <x v="8"/>
    <x v="1"/>
    <x v="0"/>
    <s v="Broome"/>
    <x v="3"/>
    <n v="6725"/>
    <x v="0"/>
    <x v="14"/>
    <x v="6"/>
    <s v="Bruce Curran"/>
    <x v="11415"/>
  </r>
  <r>
    <x v="8"/>
    <x v="1"/>
    <x v="0"/>
    <s v="Dural"/>
    <x v="0"/>
    <n v="2158"/>
    <x v="0"/>
    <x v="0"/>
    <x v="7"/>
    <s v="Ella Hickman"/>
    <x v="133"/>
  </r>
  <r>
    <x v="8"/>
    <x v="1"/>
    <x v="0"/>
    <s v="Dural"/>
    <x v="0"/>
    <n v="2158"/>
    <x v="0"/>
    <x v="0"/>
    <x v="2"/>
    <s v="Amy Buchanan"/>
    <x v="11416"/>
  </r>
  <r>
    <x v="8"/>
    <x v="1"/>
    <x v="0"/>
    <s v="Dural"/>
    <x v="0"/>
    <n v="2158"/>
    <x v="0"/>
    <x v="0"/>
    <x v="5"/>
    <s v="Richard Carr"/>
    <x v="1026"/>
  </r>
  <r>
    <x v="8"/>
    <x v="1"/>
    <x v="0"/>
    <s v="Dural"/>
    <x v="0"/>
    <n v="2158"/>
    <x v="0"/>
    <x v="0"/>
    <x v="6"/>
    <s v="Bruce Curran"/>
    <x v="284"/>
  </r>
  <r>
    <x v="8"/>
    <x v="1"/>
    <x v="0"/>
    <s v="Dural"/>
    <x v="0"/>
    <n v="2158"/>
    <x v="0"/>
    <x v="0"/>
    <x v="2"/>
    <s v="Amy Buchanan"/>
    <x v="2108"/>
  </r>
  <r>
    <x v="8"/>
    <x v="1"/>
    <x v="0"/>
    <s v="Dural"/>
    <x v="0"/>
    <n v="2158"/>
    <x v="0"/>
    <x v="0"/>
    <x v="9"/>
    <s v="Elizabeth Gentry"/>
    <x v="1174"/>
  </r>
  <r>
    <x v="8"/>
    <x v="1"/>
    <x v="0"/>
    <s v="Dural"/>
    <x v="0"/>
    <n v="2158"/>
    <x v="0"/>
    <x v="0"/>
    <x v="8"/>
    <s v="Sara Ferrell"/>
    <x v="11417"/>
  </r>
  <r>
    <x v="8"/>
    <x v="1"/>
    <x v="0"/>
    <s v="Dural"/>
    <x v="0"/>
    <n v="2158"/>
    <x v="0"/>
    <x v="0"/>
    <x v="9"/>
    <s v="Elizabeth Gentry"/>
    <x v="11418"/>
  </r>
  <r>
    <x v="8"/>
    <x v="1"/>
    <x v="0"/>
    <s v="Dural"/>
    <x v="0"/>
    <n v="2158"/>
    <x v="0"/>
    <x v="0"/>
    <x v="1"/>
    <s v="Howard Wright"/>
    <x v="454"/>
  </r>
  <r>
    <x v="8"/>
    <x v="1"/>
    <x v="0"/>
    <s v="Dural"/>
    <x v="0"/>
    <n v="2158"/>
    <x v="0"/>
    <x v="0"/>
    <x v="2"/>
    <s v="Amy Buchanan"/>
    <x v="5955"/>
  </r>
  <r>
    <x v="8"/>
    <x v="1"/>
    <x v="0"/>
    <s v="Dural"/>
    <x v="0"/>
    <n v="2158"/>
    <x v="0"/>
    <x v="0"/>
    <x v="5"/>
    <s v="Richard Carr"/>
    <x v="44"/>
  </r>
  <r>
    <x v="8"/>
    <x v="1"/>
    <x v="0"/>
    <s v="Dural"/>
    <x v="0"/>
    <n v="2158"/>
    <x v="0"/>
    <x v="0"/>
    <x v="0"/>
    <s v="Chester George"/>
    <x v="11419"/>
  </r>
  <r>
    <x v="8"/>
    <x v="1"/>
    <x v="0"/>
    <s v="Dural"/>
    <x v="0"/>
    <n v="2158"/>
    <x v="0"/>
    <x v="0"/>
    <x v="9"/>
    <s v="Elizabeth Gentry"/>
    <x v="11420"/>
  </r>
  <r>
    <x v="8"/>
    <x v="1"/>
    <x v="0"/>
    <s v="Dural"/>
    <x v="0"/>
    <n v="2158"/>
    <x v="0"/>
    <x v="0"/>
    <x v="2"/>
    <s v="Amy Buchanan"/>
    <x v="11421"/>
  </r>
  <r>
    <x v="8"/>
    <x v="1"/>
    <x v="0"/>
    <s v="Dural"/>
    <x v="0"/>
    <n v="2158"/>
    <x v="0"/>
    <x v="0"/>
    <x v="6"/>
    <s v="Bruce Curran"/>
    <x v="11422"/>
  </r>
  <r>
    <x v="8"/>
    <x v="1"/>
    <x v="0"/>
    <s v="Dural"/>
    <x v="0"/>
    <n v="2158"/>
    <x v="0"/>
    <x v="0"/>
    <x v="0"/>
    <s v="Chester George"/>
    <x v="9722"/>
  </r>
  <r>
    <x v="8"/>
    <x v="1"/>
    <x v="0"/>
    <s v="Dural"/>
    <x v="0"/>
    <n v="2158"/>
    <x v="0"/>
    <x v="0"/>
    <x v="2"/>
    <s v="Amy Buchanan"/>
    <x v="11423"/>
  </r>
  <r>
    <x v="8"/>
    <x v="1"/>
    <x v="0"/>
    <s v="Dural"/>
    <x v="0"/>
    <n v="2158"/>
    <x v="0"/>
    <x v="0"/>
    <x v="5"/>
    <s v="Richard Carr"/>
    <x v="11424"/>
  </r>
  <r>
    <x v="8"/>
    <x v="1"/>
    <x v="0"/>
    <s v="Dural"/>
    <x v="0"/>
    <n v="2158"/>
    <x v="0"/>
    <x v="0"/>
    <x v="9"/>
    <s v="Elizabeth Gentry"/>
    <x v="11425"/>
  </r>
  <r>
    <x v="8"/>
    <x v="1"/>
    <x v="0"/>
    <s v="Dural"/>
    <x v="0"/>
    <n v="2158"/>
    <x v="0"/>
    <x v="0"/>
    <x v="8"/>
    <s v="Sara Ferrell"/>
    <x v="11426"/>
  </r>
  <r>
    <x v="8"/>
    <x v="1"/>
    <x v="0"/>
    <s v="Dural"/>
    <x v="0"/>
    <n v="2158"/>
    <x v="0"/>
    <x v="0"/>
    <x v="4"/>
    <s v="Maggie Mayer"/>
    <x v="11427"/>
  </r>
  <r>
    <x v="8"/>
    <x v="1"/>
    <x v="0"/>
    <s v="Dural"/>
    <x v="0"/>
    <n v="2158"/>
    <x v="0"/>
    <x v="0"/>
    <x v="7"/>
    <s v="Ella Hickman"/>
    <x v="11428"/>
  </r>
  <r>
    <x v="8"/>
    <x v="1"/>
    <x v="0"/>
    <s v="Dural"/>
    <x v="0"/>
    <n v="2158"/>
    <x v="0"/>
    <x v="0"/>
    <x v="2"/>
    <s v="Amy Buchanan"/>
    <x v="11429"/>
  </r>
  <r>
    <x v="8"/>
    <x v="1"/>
    <x v="0"/>
    <s v="Dural"/>
    <x v="0"/>
    <n v="2158"/>
    <x v="0"/>
    <x v="0"/>
    <x v="1"/>
    <s v="Howard Wright"/>
    <x v="11430"/>
  </r>
  <r>
    <x v="8"/>
    <x v="1"/>
    <x v="0"/>
    <s v="Dural"/>
    <x v="0"/>
    <n v="2158"/>
    <x v="0"/>
    <x v="0"/>
    <x v="4"/>
    <s v="Maggie Mayer"/>
    <x v="11431"/>
  </r>
  <r>
    <x v="8"/>
    <x v="1"/>
    <x v="0"/>
    <s v="Dural"/>
    <x v="0"/>
    <n v="2158"/>
    <x v="0"/>
    <x v="0"/>
    <x v="6"/>
    <s v="Bruce Curran"/>
    <x v="11432"/>
  </r>
  <r>
    <x v="8"/>
    <x v="1"/>
    <x v="0"/>
    <s v="Dural"/>
    <x v="0"/>
    <n v="2158"/>
    <x v="0"/>
    <x v="0"/>
    <x v="0"/>
    <s v="Chester George"/>
    <x v="11433"/>
  </r>
  <r>
    <x v="8"/>
    <x v="1"/>
    <x v="0"/>
    <s v="Dural"/>
    <x v="0"/>
    <n v="2158"/>
    <x v="0"/>
    <x v="0"/>
    <x v="9"/>
    <s v="Elizabeth Gentry"/>
    <x v="11434"/>
  </r>
  <r>
    <x v="8"/>
    <x v="1"/>
    <x v="0"/>
    <s v="Dural"/>
    <x v="0"/>
    <n v="2158"/>
    <x v="0"/>
    <x v="0"/>
    <x v="6"/>
    <s v="Bruce Curran"/>
    <x v="11435"/>
  </r>
  <r>
    <x v="8"/>
    <x v="1"/>
    <x v="0"/>
    <s v="Dural"/>
    <x v="0"/>
    <n v="2158"/>
    <x v="0"/>
    <x v="0"/>
    <x v="0"/>
    <s v="Chester George"/>
    <x v="11436"/>
  </r>
  <r>
    <x v="8"/>
    <x v="1"/>
    <x v="0"/>
    <s v="Dural"/>
    <x v="0"/>
    <n v="2158"/>
    <x v="0"/>
    <x v="0"/>
    <x v="1"/>
    <s v="Howard Wright"/>
    <x v="11437"/>
  </r>
  <r>
    <x v="8"/>
    <x v="1"/>
    <x v="0"/>
    <s v="Dural"/>
    <x v="0"/>
    <n v="2158"/>
    <x v="0"/>
    <x v="0"/>
    <x v="1"/>
    <s v="Howard Wright"/>
    <x v="11438"/>
  </r>
  <r>
    <x v="8"/>
    <x v="1"/>
    <x v="0"/>
    <s v="Gympie"/>
    <x v="2"/>
    <n v="4570"/>
    <x v="0"/>
    <x v="20"/>
    <x v="9"/>
    <s v="Elizabeth Gentry"/>
    <x v="9919"/>
  </r>
  <r>
    <x v="8"/>
    <x v="1"/>
    <x v="0"/>
    <s v="Gympie"/>
    <x v="2"/>
    <n v="4570"/>
    <x v="0"/>
    <x v="20"/>
    <x v="7"/>
    <s v="Ella Hickman"/>
    <x v="36"/>
  </r>
  <r>
    <x v="8"/>
    <x v="1"/>
    <x v="0"/>
    <s v="Gympie"/>
    <x v="2"/>
    <n v="4570"/>
    <x v="0"/>
    <x v="20"/>
    <x v="9"/>
    <s v="Elizabeth Gentry"/>
    <x v="399"/>
  </r>
  <r>
    <x v="8"/>
    <x v="1"/>
    <x v="0"/>
    <s v="Gympie"/>
    <x v="2"/>
    <n v="4570"/>
    <x v="0"/>
    <x v="20"/>
    <x v="8"/>
    <s v="Sara Ferrell"/>
    <x v="224"/>
  </r>
  <r>
    <x v="8"/>
    <x v="1"/>
    <x v="0"/>
    <s v="Gympie"/>
    <x v="2"/>
    <n v="4570"/>
    <x v="0"/>
    <x v="20"/>
    <x v="6"/>
    <s v="Bruce Curran"/>
    <x v="889"/>
  </r>
  <r>
    <x v="8"/>
    <x v="1"/>
    <x v="0"/>
    <s v="Gympie"/>
    <x v="2"/>
    <n v="4570"/>
    <x v="0"/>
    <x v="20"/>
    <x v="5"/>
    <s v="Richard Carr"/>
    <x v="143"/>
  </r>
  <r>
    <x v="8"/>
    <x v="1"/>
    <x v="0"/>
    <s v="Gympie"/>
    <x v="2"/>
    <n v="4570"/>
    <x v="0"/>
    <x v="20"/>
    <x v="0"/>
    <s v="Chester George"/>
    <x v="143"/>
  </r>
  <r>
    <x v="8"/>
    <x v="1"/>
    <x v="0"/>
    <s v="Gympie"/>
    <x v="2"/>
    <n v="4570"/>
    <x v="0"/>
    <x v="20"/>
    <x v="2"/>
    <s v="Amy Buchanan"/>
    <x v="2439"/>
  </r>
  <r>
    <x v="8"/>
    <x v="1"/>
    <x v="0"/>
    <s v="Gympie"/>
    <x v="2"/>
    <n v="4570"/>
    <x v="0"/>
    <x v="20"/>
    <x v="5"/>
    <s v="Richard Carr"/>
    <x v="11439"/>
  </r>
  <r>
    <x v="8"/>
    <x v="1"/>
    <x v="0"/>
    <s v="Gympie"/>
    <x v="2"/>
    <n v="4570"/>
    <x v="0"/>
    <x v="20"/>
    <x v="9"/>
    <s v="Elizabeth Gentry"/>
    <x v="459"/>
  </r>
  <r>
    <x v="8"/>
    <x v="1"/>
    <x v="0"/>
    <s v="Gympie"/>
    <x v="2"/>
    <n v="4570"/>
    <x v="0"/>
    <x v="20"/>
    <x v="2"/>
    <s v="Amy Buchanan"/>
    <x v="11440"/>
  </r>
  <r>
    <x v="8"/>
    <x v="1"/>
    <x v="0"/>
    <s v="Gympie"/>
    <x v="2"/>
    <n v="4570"/>
    <x v="0"/>
    <x v="20"/>
    <x v="9"/>
    <s v="Elizabeth Gentry"/>
    <x v="6674"/>
  </r>
  <r>
    <x v="8"/>
    <x v="1"/>
    <x v="0"/>
    <s v="Gympie"/>
    <x v="2"/>
    <n v="4570"/>
    <x v="0"/>
    <x v="20"/>
    <x v="0"/>
    <s v="Chester George"/>
    <x v="235"/>
  </r>
  <r>
    <x v="8"/>
    <x v="1"/>
    <x v="0"/>
    <s v="Gympie"/>
    <x v="2"/>
    <n v="4570"/>
    <x v="0"/>
    <x v="20"/>
    <x v="6"/>
    <s v="Bruce Curran"/>
    <x v="11441"/>
  </r>
  <r>
    <x v="8"/>
    <x v="1"/>
    <x v="0"/>
    <s v="Gympie"/>
    <x v="2"/>
    <n v="4570"/>
    <x v="0"/>
    <x v="20"/>
    <x v="2"/>
    <s v="Amy Buchanan"/>
    <x v="2308"/>
  </r>
  <r>
    <x v="8"/>
    <x v="1"/>
    <x v="0"/>
    <s v="Gympie"/>
    <x v="2"/>
    <n v="4570"/>
    <x v="0"/>
    <x v="20"/>
    <x v="5"/>
    <s v="Richard Carr"/>
    <x v="11442"/>
  </r>
  <r>
    <x v="8"/>
    <x v="1"/>
    <x v="0"/>
    <s v="Gympie"/>
    <x v="2"/>
    <n v="4570"/>
    <x v="0"/>
    <x v="20"/>
    <x v="2"/>
    <s v="Amy Buchanan"/>
    <x v="11443"/>
  </r>
  <r>
    <x v="8"/>
    <x v="1"/>
    <x v="0"/>
    <s v="Gympie"/>
    <x v="2"/>
    <n v="4570"/>
    <x v="0"/>
    <x v="20"/>
    <x v="8"/>
    <s v="Sara Ferrell"/>
    <x v="11444"/>
  </r>
  <r>
    <x v="8"/>
    <x v="1"/>
    <x v="0"/>
    <s v="Gympie"/>
    <x v="2"/>
    <n v="4570"/>
    <x v="0"/>
    <x v="20"/>
    <x v="7"/>
    <s v="Ella Hickman"/>
    <x v="11445"/>
  </r>
  <r>
    <x v="8"/>
    <x v="1"/>
    <x v="0"/>
    <s v="Gympie"/>
    <x v="2"/>
    <n v="4570"/>
    <x v="0"/>
    <x v="20"/>
    <x v="4"/>
    <s v="Maggie Mayer"/>
    <x v="11446"/>
  </r>
  <r>
    <x v="8"/>
    <x v="1"/>
    <x v="0"/>
    <s v="Gympie"/>
    <x v="2"/>
    <n v="4570"/>
    <x v="0"/>
    <x v="20"/>
    <x v="9"/>
    <s v="Elizabeth Gentry"/>
    <x v="11447"/>
  </r>
  <r>
    <x v="8"/>
    <x v="1"/>
    <x v="0"/>
    <s v="Gympie"/>
    <x v="2"/>
    <n v="4570"/>
    <x v="0"/>
    <x v="20"/>
    <x v="0"/>
    <s v="Chester George"/>
    <x v="11448"/>
  </r>
  <r>
    <x v="8"/>
    <x v="1"/>
    <x v="0"/>
    <s v="Gympie"/>
    <x v="2"/>
    <n v="4570"/>
    <x v="0"/>
    <x v="20"/>
    <x v="6"/>
    <s v="Bruce Curran"/>
    <x v="11449"/>
  </r>
  <r>
    <x v="8"/>
    <x v="1"/>
    <x v="0"/>
    <s v="Gympie"/>
    <x v="2"/>
    <n v="4570"/>
    <x v="0"/>
    <x v="20"/>
    <x v="1"/>
    <s v="Howard Wright"/>
    <x v="11450"/>
  </r>
  <r>
    <x v="8"/>
    <x v="1"/>
    <x v="0"/>
    <s v="Gympie"/>
    <x v="2"/>
    <n v="4570"/>
    <x v="0"/>
    <x v="20"/>
    <x v="1"/>
    <s v="Howard Wright"/>
    <x v="11451"/>
  </r>
  <r>
    <x v="8"/>
    <x v="1"/>
    <x v="0"/>
    <s v="Gympie"/>
    <x v="2"/>
    <n v="4570"/>
    <x v="0"/>
    <x v="20"/>
    <x v="4"/>
    <s v="Maggie Mayer"/>
    <x v="11452"/>
  </r>
  <r>
    <x v="8"/>
    <x v="1"/>
    <x v="0"/>
    <s v="Gympie"/>
    <x v="2"/>
    <n v="4570"/>
    <x v="0"/>
    <x v="20"/>
    <x v="0"/>
    <s v="Chester George"/>
    <x v="11453"/>
  </r>
  <r>
    <x v="8"/>
    <x v="1"/>
    <x v="0"/>
    <s v="Gympie"/>
    <x v="2"/>
    <n v="4570"/>
    <x v="0"/>
    <x v="20"/>
    <x v="6"/>
    <s v="Bruce Curran"/>
    <x v="11454"/>
  </r>
  <r>
    <x v="8"/>
    <x v="1"/>
    <x v="0"/>
    <s v="Gympie"/>
    <x v="2"/>
    <n v="4570"/>
    <x v="0"/>
    <x v="20"/>
    <x v="1"/>
    <s v="Howard Wright"/>
    <x v="11455"/>
  </r>
  <r>
    <x v="8"/>
    <x v="1"/>
    <x v="0"/>
    <s v="Rockhampton"/>
    <x v="2"/>
    <n v="4700"/>
    <x v="0"/>
    <x v="5"/>
    <x v="7"/>
    <s v="Ella Hickman"/>
    <x v="195"/>
  </r>
  <r>
    <x v="8"/>
    <x v="1"/>
    <x v="0"/>
    <s v="Rockhampton"/>
    <x v="2"/>
    <n v="4700"/>
    <x v="0"/>
    <x v="5"/>
    <x v="9"/>
    <s v="Elizabeth Gentry"/>
    <x v="168"/>
  </r>
  <r>
    <x v="8"/>
    <x v="1"/>
    <x v="0"/>
    <s v="Rockhampton"/>
    <x v="2"/>
    <n v="4700"/>
    <x v="0"/>
    <x v="5"/>
    <x v="5"/>
    <s v="Richard Carr"/>
    <x v="606"/>
  </r>
  <r>
    <x v="8"/>
    <x v="1"/>
    <x v="0"/>
    <s v="Rockhampton"/>
    <x v="2"/>
    <n v="4700"/>
    <x v="0"/>
    <x v="5"/>
    <x v="0"/>
    <s v="Chester George"/>
    <x v="7217"/>
  </r>
  <r>
    <x v="8"/>
    <x v="1"/>
    <x v="0"/>
    <s v="Rockhampton"/>
    <x v="2"/>
    <n v="4700"/>
    <x v="0"/>
    <x v="5"/>
    <x v="2"/>
    <s v="Amy Buchanan"/>
    <x v="68"/>
  </r>
  <r>
    <x v="8"/>
    <x v="1"/>
    <x v="0"/>
    <s v="Rockhampton"/>
    <x v="2"/>
    <n v="4700"/>
    <x v="0"/>
    <x v="5"/>
    <x v="0"/>
    <s v="Chester George"/>
    <x v="4827"/>
  </r>
  <r>
    <x v="8"/>
    <x v="1"/>
    <x v="0"/>
    <s v="Rockhampton"/>
    <x v="2"/>
    <n v="4700"/>
    <x v="0"/>
    <x v="5"/>
    <x v="5"/>
    <s v="Richard Carr"/>
    <x v="143"/>
  </r>
  <r>
    <x v="8"/>
    <x v="1"/>
    <x v="0"/>
    <s v="Rockhampton"/>
    <x v="2"/>
    <n v="4700"/>
    <x v="0"/>
    <x v="5"/>
    <x v="5"/>
    <s v="Richard Carr"/>
    <x v="11456"/>
  </r>
  <r>
    <x v="8"/>
    <x v="1"/>
    <x v="0"/>
    <s v="Rockhampton"/>
    <x v="2"/>
    <n v="4700"/>
    <x v="0"/>
    <x v="5"/>
    <x v="7"/>
    <s v="Ella Hickman"/>
    <x v="749"/>
  </r>
  <r>
    <x v="8"/>
    <x v="1"/>
    <x v="0"/>
    <s v="Rockhampton"/>
    <x v="2"/>
    <n v="4700"/>
    <x v="0"/>
    <x v="5"/>
    <x v="9"/>
    <s v="Elizabeth Gentry"/>
    <x v="2436"/>
  </r>
  <r>
    <x v="8"/>
    <x v="1"/>
    <x v="0"/>
    <s v="Rockhampton"/>
    <x v="2"/>
    <n v="4700"/>
    <x v="0"/>
    <x v="5"/>
    <x v="2"/>
    <s v="Amy Buchanan"/>
    <x v="11457"/>
  </r>
  <r>
    <x v="8"/>
    <x v="1"/>
    <x v="0"/>
    <s v="Rockhampton"/>
    <x v="2"/>
    <n v="4700"/>
    <x v="0"/>
    <x v="5"/>
    <x v="0"/>
    <s v="Chester George"/>
    <x v="4290"/>
  </r>
  <r>
    <x v="8"/>
    <x v="1"/>
    <x v="0"/>
    <s v="Rockhampton"/>
    <x v="2"/>
    <n v="4700"/>
    <x v="0"/>
    <x v="5"/>
    <x v="0"/>
    <s v="Chester George"/>
    <x v="11458"/>
  </r>
  <r>
    <x v="8"/>
    <x v="1"/>
    <x v="0"/>
    <s v="Rockhampton"/>
    <x v="2"/>
    <n v="4700"/>
    <x v="0"/>
    <x v="5"/>
    <x v="9"/>
    <s v="Elizabeth Gentry"/>
    <x v="11459"/>
  </r>
  <r>
    <x v="8"/>
    <x v="1"/>
    <x v="0"/>
    <s v="Rockhampton"/>
    <x v="2"/>
    <n v="4700"/>
    <x v="0"/>
    <x v="5"/>
    <x v="2"/>
    <s v="Amy Buchanan"/>
    <x v="11460"/>
  </r>
  <r>
    <x v="8"/>
    <x v="1"/>
    <x v="0"/>
    <s v="Rockhampton"/>
    <x v="2"/>
    <n v="4700"/>
    <x v="0"/>
    <x v="5"/>
    <x v="2"/>
    <s v="Amy Buchanan"/>
    <x v="11461"/>
  </r>
  <r>
    <x v="8"/>
    <x v="1"/>
    <x v="0"/>
    <s v="Rockhampton"/>
    <x v="2"/>
    <n v="4700"/>
    <x v="0"/>
    <x v="5"/>
    <x v="9"/>
    <s v="Elizabeth Gentry"/>
    <x v="11462"/>
  </r>
  <r>
    <x v="8"/>
    <x v="1"/>
    <x v="0"/>
    <s v="Rockhampton"/>
    <x v="2"/>
    <n v="4700"/>
    <x v="0"/>
    <x v="5"/>
    <x v="5"/>
    <s v="Richard Carr"/>
    <x v="11463"/>
  </r>
  <r>
    <x v="8"/>
    <x v="1"/>
    <x v="0"/>
    <s v="Rockhampton"/>
    <x v="2"/>
    <n v="4700"/>
    <x v="0"/>
    <x v="5"/>
    <x v="6"/>
    <s v="Bruce Curran"/>
    <x v="11464"/>
  </r>
  <r>
    <x v="8"/>
    <x v="1"/>
    <x v="0"/>
    <s v="Rockhampton"/>
    <x v="2"/>
    <n v="4700"/>
    <x v="0"/>
    <x v="5"/>
    <x v="1"/>
    <s v="Howard Wright"/>
    <x v="11465"/>
  </r>
  <r>
    <x v="8"/>
    <x v="1"/>
    <x v="0"/>
    <s v="Rockhampton"/>
    <x v="2"/>
    <n v="4700"/>
    <x v="0"/>
    <x v="5"/>
    <x v="9"/>
    <s v="Elizabeth Gentry"/>
    <x v="11466"/>
  </r>
  <r>
    <x v="8"/>
    <x v="1"/>
    <x v="0"/>
    <s v="Rockhampton"/>
    <x v="2"/>
    <n v="4700"/>
    <x v="0"/>
    <x v="5"/>
    <x v="4"/>
    <s v="Maggie Mayer"/>
    <x v="11467"/>
  </r>
  <r>
    <x v="8"/>
    <x v="1"/>
    <x v="0"/>
    <s v="Rockhampton"/>
    <x v="2"/>
    <n v="4700"/>
    <x v="0"/>
    <x v="5"/>
    <x v="0"/>
    <s v="Chester George"/>
    <x v="11468"/>
  </r>
  <r>
    <x v="8"/>
    <x v="1"/>
    <x v="0"/>
    <s v="Rockhampton"/>
    <x v="2"/>
    <n v="4700"/>
    <x v="0"/>
    <x v="5"/>
    <x v="8"/>
    <s v="Sara Ferrell"/>
    <x v="11469"/>
  </r>
  <r>
    <x v="8"/>
    <x v="1"/>
    <x v="0"/>
    <s v="Rockhampton"/>
    <x v="2"/>
    <n v="4700"/>
    <x v="0"/>
    <x v="5"/>
    <x v="1"/>
    <s v="Howard Wright"/>
    <x v="11470"/>
  </r>
  <r>
    <x v="8"/>
    <x v="1"/>
    <x v="0"/>
    <s v="Rockhampton"/>
    <x v="2"/>
    <n v="4700"/>
    <x v="0"/>
    <x v="5"/>
    <x v="4"/>
    <s v="Maggie Mayer"/>
    <x v="419"/>
  </r>
  <r>
    <x v="8"/>
    <x v="1"/>
    <x v="0"/>
    <s v="Rockhampton"/>
    <x v="2"/>
    <n v="4700"/>
    <x v="0"/>
    <x v="5"/>
    <x v="1"/>
    <s v="Howard Wright"/>
    <x v="11471"/>
  </r>
  <r>
    <x v="8"/>
    <x v="1"/>
    <x v="0"/>
    <s v="Rockhampton"/>
    <x v="2"/>
    <n v="4700"/>
    <x v="0"/>
    <x v="5"/>
    <x v="6"/>
    <s v="Bruce Curran"/>
    <x v="11472"/>
  </r>
  <r>
    <x v="8"/>
    <x v="1"/>
    <x v="0"/>
    <s v="Rockhampton"/>
    <x v="2"/>
    <n v="4700"/>
    <x v="0"/>
    <x v="5"/>
    <x v="6"/>
    <s v="Bruce Curran"/>
    <x v="11473"/>
  </r>
  <r>
    <x v="8"/>
    <x v="1"/>
    <x v="0"/>
    <s v="Rockhampton"/>
    <x v="2"/>
    <n v="4700"/>
    <x v="0"/>
    <x v="5"/>
    <x v="0"/>
    <s v="Chester George"/>
    <x v="11474"/>
  </r>
  <r>
    <x v="8"/>
    <x v="1"/>
    <x v="0"/>
    <s v="Maddington"/>
    <x v="3"/>
    <n v="6109"/>
    <x v="0"/>
    <x v="18"/>
    <x v="2"/>
    <s v="Amy Buchanan"/>
    <x v="11475"/>
  </r>
  <r>
    <x v="8"/>
    <x v="1"/>
    <x v="0"/>
    <s v="Maddington"/>
    <x v="3"/>
    <n v="6109"/>
    <x v="0"/>
    <x v="18"/>
    <x v="0"/>
    <s v="Chester George"/>
    <x v="940"/>
  </r>
  <r>
    <x v="8"/>
    <x v="1"/>
    <x v="0"/>
    <s v="Maddington"/>
    <x v="3"/>
    <n v="6109"/>
    <x v="0"/>
    <x v="18"/>
    <x v="0"/>
    <s v="Chester George"/>
    <x v="34"/>
  </r>
  <r>
    <x v="8"/>
    <x v="1"/>
    <x v="0"/>
    <s v="Maddington"/>
    <x v="3"/>
    <n v="6109"/>
    <x v="0"/>
    <x v="18"/>
    <x v="5"/>
    <s v="Richard Carr"/>
    <x v="2"/>
  </r>
  <r>
    <x v="8"/>
    <x v="1"/>
    <x v="0"/>
    <s v="Maddington"/>
    <x v="3"/>
    <n v="6109"/>
    <x v="0"/>
    <x v="18"/>
    <x v="5"/>
    <s v="Richard Carr"/>
    <x v="138"/>
  </r>
  <r>
    <x v="8"/>
    <x v="1"/>
    <x v="0"/>
    <s v="Maddington"/>
    <x v="3"/>
    <n v="6109"/>
    <x v="0"/>
    <x v="18"/>
    <x v="2"/>
    <s v="Amy Buchanan"/>
    <x v="660"/>
  </r>
  <r>
    <x v="8"/>
    <x v="1"/>
    <x v="0"/>
    <s v="Maddington"/>
    <x v="3"/>
    <n v="6109"/>
    <x v="0"/>
    <x v="18"/>
    <x v="9"/>
    <s v="Elizabeth Gentry"/>
    <x v="10843"/>
  </r>
  <r>
    <x v="8"/>
    <x v="1"/>
    <x v="0"/>
    <s v="Maddington"/>
    <x v="3"/>
    <n v="6109"/>
    <x v="0"/>
    <x v="18"/>
    <x v="5"/>
    <s v="Richard Carr"/>
    <x v="11476"/>
  </r>
  <r>
    <x v="8"/>
    <x v="1"/>
    <x v="0"/>
    <s v="Maddington"/>
    <x v="3"/>
    <n v="6109"/>
    <x v="0"/>
    <x v="18"/>
    <x v="9"/>
    <s v="Elizabeth Gentry"/>
    <x v="2325"/>
  </r>
  <r>
    <x v="8"/>
    <x v="1"/>
    <x v="0"/>
    <s v="Maddington"/>
    <x v="3"/>
    <n v="6109"/>
    <x v="0"/>
    <x v="18"/>
    <x v="7"/>
    <s v="Ella Hickman"/>
    <x v="11477"/>
  </r>
  <r>
    <x v="8"/>
    <x v="1"/>
    <x v="0"/>
    <s v="Maddington"/>
    <x v="3"/>
    <n v="6109"/>
    <x v="0"/>
    <x v="18"/>
    <x v="6"/>
    <s v="Bruce Curran"/>
    <x v="2872"/>
  </r>
  <r>
    <x v="8"/>
    <x v="1"/>
    <x v="0"/>
    <s v="Maddington"/>
    <x v="3"/>
    <n v="6109"/>
    <x v="0"/>
    <x v="18"/>
    <x v="6"/>
    <s v="Bruce Curran"/>
    <x v="11478"/>
  </r>
  <r>
    <x v="8"/>
    <x v="1"/>
    <x v="0"/>
    <s v="Maddington"/>
    <x v="3"/>
    <n v="6109"/>
    <x v="0"/>
    <x v="18"/>
    <x v="0"/>
    <s v="Chester George"/>
    <x v="11479"/>
  </r>
  <r>
    <x v="8"/>
    <x v="1"/>
    <x v="0"/>
    <s v="Maddington"/>
    <x v="3"/>
    <n v="6109"/>
    <x v="0"/>
    <x v="18"/>
    <x v="2"/>
    <s v="Amy Buchanan"/>
    <x v="11480"/>
  </r>
  <r>
    <x v="8"/>
    <x v="1"/>
    <x v="0"/>
    <s v="Maddington"/>
    <x v="3"/>
    <n v="6109"/>
    <x v="0"/>
    <x v="18"/>
    <x v="5"/>
    <s v="Richard Carr"/>
    <x v="11481"/>
  </r>
  <r>
    <x v="8"/>
    <x v="1"/>
    <x v="0"/>
    <s v="Maddington"/>
    <x v="3"/>
    <n v="6109"/>
    <x v="0"/>
    <x v="18"/>
    <x v="4"/>
    <s v="Maggie Mayer"/>
    <x v="11482"/>
  </r>
  <r>
    <x v="8"/>
    <x v="1"/>
    <x v="0"/>
    <s v="Maddington"/>
    <x v="3"/>
    <n v="6109"/>
    <x v="0"/>
    <x v="18"/>
    <x v="1"/>
    <s v="Howard Wright"/>
    <x v="11483"/>
  </r>
  <r>
    <x v="8"/>
    <x v="1"/>
    <x v="0"/>
    <s v="Maddington"/>
    <x v="3"/>
    <n v="6109"/>
    <x v="0"/>
    <x v="18"/>
    <x v="8"/>
    <s v="Sara Ferrell"/>
    <x v="11484"/>
  </r>
  <r>
    <x v="8"/>
    <x v="1"/>
    <x v="0"/>
    <s v="Maddington"/>
    <x v="3"/>
    <n v="6109"/>
    <x v="0"/>
    <x v="18"/>
    <x v="9"/>
    <s v="Elizabeth Gentry"/>
    <x v="11485"/>
  </r>
  <r>
    <x v="8"/>
    <x v="1"/>
    <x v="0"/>
    <s v="Maddington"/>
    <x v="3"/>
    <n v="6109"/>
    <x v="0"/>
    <x v="18"/>
    <x v="4"/>
    <s v="Maggie Mayer"/>
    <x v="11486"/>
  </r>
  <r>
    <x v="8"/>
    <x v="1"/>
    <x v="0"/>
    <s v="Maddington"/>
    <x v="3"/>
    <n v="6109"/>
    <x v="0"/>
    <x v="18"/>
    <x v="2"/>
    <s v="Amy Buchanan"/>
    <x v="11487"/>
  </r>
  <r>
    <x v="8"/>
    <x v="1"/>
    <x v="0"/>
    <s v="Maddington"/>
    <x v="3"/>
    <n v="6109"/>
    <x v="0"/>
    <x v="18"/>
    <x v="1"/>
    <s v="Howard Wright"/>
    <x v="11488"/>
  </r>
  <r>
    <x v="8"/>
    <x v="1"/>
    <x v="0"/>
    <s v="Maddington"/>
    <x v="3"/>
    <n v="6109"/>
    <x v="0"/>
    <x v="18"/>
    <x v="1"/>
    <s v="Howard Wright"/>
    <x v="11489"/>
  </r>
  <r>
    <x v="8"/>
    <x v="1"/>
    <x v="0"/>
    <s v="Maddington"/>
    <x v="3"/>
    <n v="6109"/>
    <x v="0"/>
    <x v="18"/>
    <x v="6"/>
    <s v="Bruce Curran"/>
    <x v="11490"/>
  </r>
  <r>
    <x v="8"/>
    <x v="1"/>
    <x v="0"/>
    <s v="Maddington"/>
    <x v="3"/>
    <n v="6109"/>
    <x v="0"/>
    <x v="18"/>
    <x v="0"/>
    <s v="Chester George"/>
    <x v="11491"/>
  </r>
  <r>
    <x v="8"/>
    <x v="1"/>
    <x v="0"/>
    <s v="Maddington"/>
    <x v="3"/>
    <n v="6109"/>
    <x v="0"/>
    <x v="18"/>
    <x v="6"/>
    <s v="Bruce Curran"/>
    <x v="11492"/>
  </r>
  <r>
    <x v="8"/>
    <x v="1"/>
    <x v="0"/>
    <s v="Maddington"/>
    <x v="3"/>
    <n v="6109"/>
    <x v="0"/>
    <x v="18"/>
    <x v="0"/>
    <s v="Chester George"/>
    <x v="11493"/>
  </r>
  <r>
    <x v="8"/>
    <x v="1"/>
    <x v="0"/>
    <s v="Ashfield"/>
    <x v="0"/>
    <n v="2131"/>
    <x v="0"/>
    <x v="0"/>
    <x v="2"/>
    <s v="Amy Buchanan"/>
    <x v="282"/>
  </r>
  <r>
    <x v="8"/>
    <x v="1"/>
    <x v="0"/>
    <s v="Ashfield"/>
    <x v="0"/>
    <n v="2131"/>
    <x v="0"/>
    <x v="0"/>
    <x v="4"/>
    <s v="Maggie Mayer"/>
    <x v="804"/>
  </r>
  <r>
    <x v="8"/>
    <x v="1"/>
    <x v="0"/>
    <s v="Ashfield"/>
    <x v="0"/>
    <n v="2131"/>
    <x v="0"/>
    <x v="0"/>
    <x v="9"/>
    <s v="Elizabeth Gentry"/>
    <x v="11494"/>
  </r>
  <r>
    <x v="8"/>
    <x v="1"/>
    <x v="0"/>
    <s v="Ashfield"/>
    <x v="0"/>
    <n v="2131"/>
    <x v="0"/>
    <x v="0"/>
    <x v="5"/>
    <s v="Richard Carr"/>
    <x v="2037"/>
  </r>
  <r>
    <x v="8"/>
    <x v="1"/>
    <x v="0"/>
    <s v="Ashfield"/>
    <x v="0"/>
    <n v="2131"/>
    <x v="0"/>
    <x v="0"/>
    <x v="0"/>
    <s v="Chester George"/>
    <x v="227"/>
  </r>
  <r>
    <x v="8"/>
    <x v="1"/>
    <x v="0"/>
    <s v="Ashfield"/>
    <x v="0"/>
    <n v="2131"/>
    <x v="0"/>
    <x v="0"/>
    <x v="6"/>
    <s v="Bruce Curran"/>
    <x v="1252"/>
  </r>
  <r>
    <x v="8"/>
    <x v="1"/>
    <x v="0"/>
    <s v="Ashfield"/>
    <x v="0"/>
    <n v="2131"/>
    <x v="0"/>
    <x v="0"/>
    <x v="0"/>
    <s v="Chester George"/>
    <x v="1130"/>
  </r>
  <r>
    <x v="8"/>
    <x v="1"/>
    <x v="0"/>
    <s v="Ashfield"/>
    <x v="0"/>
    <n v="2131"/>
    <x v="0"/>
    <x v="0"/>
    <x v="2"/>
    <s v="Amy Buchanan"/>
    <x v="11495"/>
  </r>
  <r>
    <x v="8"/>
    <x v="1"/>
    <x v="0"/>
    <s v="Ashfield"/>
    <x v="0"/>
    <n v="2131"/>
    <x v="0"/>
    <x v="0"/>
    <x v="6"/>
    <s v="Bruce Curran"/>
    <x v="1229"/>
  </r>
  <r>
    <x v="8"/>
    <x v="1"/>
    <x v="0"/>
    <s v="Ashfield"/>
    <x v="0"/>
    <n v="2131"/>
    <x v="0"/>
    <x v="0"/>
    <x v="2"/>
    <s v="Amy Buchanan"/>
    <x v="267"/>
  </r>
  <r>
    <x v="8"/>
    <x v="1"/>
    <x v="0"/>
    <s v="Ashfield"/>
    <x v="0"/>
    <n v="2131"/>
    <x v="0"/>
    <x v="0"/>
    <x v="9"/>
    <s v="Elizabeth Gentry"/>
    <x v="8781"/>
  </r>
  <r>
    <x v="8"/>
    <x v="1"/>
    <x v="0"/>
    <s v="Ashfield"/>
    <x v="0"/>
    <n v="2131"/>
    <x v="0"/>
    <x v="0"/>
    <x v="6"/>
    <s v="Bruce Curran"/>
    <x v="6997"/>
  </r>
  <r>
    <x v="8"/>
    <x v="1"/>
    <x v="0"/>
    <s v="Ashfield"/>
    <x v="0"/>
    <n v="2131"/>
    <x v="0"/>
    <x v="0"/>
    <x v="2"/>
    <s v="Amy Buchanan"/>
    <x v="11496"/>
  </r>
  <r>
    <x v="8"/>
    <x v="1"/>
    <x v="0"/>
    <s v="Ashfield"/>
    <x v="0"/>
    <n v="2131"/>
    <x v="0"/>
    <x v="0"/>
    <x v="5"/>
    <s v="Richard Carr"/>
    <x v="11497"/>
  </r>
  <r>
    <x v="8"/>
    <x v="1"/>
    <x v="0"/>
    <s v="Ashfield"/>
    <x v="0"/>
    <n v="2131"/>
    <x v="0"/>
    <x v="0"/>
    <x v="2"/>
    <s v="Amy Buchanan"/>
    <x v="4978"/>
  </r>
  <r>
    <x v="8"/>
    <x v="1"/>
    <x v="0"/>
    <s v="Ashfield"/>
    <x v="0"/>
    <n v="2131"/>
    <x v="0"/>
    <x v="0"/>
    <x v="7"/>
    <s v="Ella Hickman"/>
    <x v="11498"/>
  </r>
  <r>
    <x v="8"/>
    <x v="1"/>
    <x v="0"/>
    <s v="Ashfield"/>
    <x v="0"/>
    <n v="2131"/>
    <x v="0"/>
    <x v="0"/>
    <x v="5"/>
    <s v="Richard Carr"/>
    <x v="11499"/>
  </r>
  <r>
    <x v="8"/>
    <x v="1"/>
    <x v="0"/>
    <s v="Ashfield"/>
    <x v="0"/>
    <n v="2131"/>
    <x v="0"/>
    <x v="0"/>
    <x v="6"/>
    <s v="Bruce Curran"/>
    <x v="11500"/>
  </r>
  <r>
    <x v="8"/>
    <x v="1"/>
    <x v="0"/>
    <s v="Ashfield"/>
    <x v="0"/>
    <n v="2131"/>
    <x v="0"/>
    <x v="0"/>
    <x v="0"/>
    <s v="Chester George"/>
    <x v="11501"/>
  </r>
  <r>
    <x v="8"/>
    <x v="1"/>
    <x v="0"/>
    <s v="Ashfield"/>
    <x v="0"/>
    <n v="2131"/>
    <x v="0"/>
    <x v="0"/>
    <x v="8"/>
    <s v="Sara Ferrell"/>
    <x v="11502"/>
  </r>
  <r>
    <x v="8"/>
    <x v="1"/>
    <x v="0"/>
    <s v="Ashfield"/>
    <x v="0"/>
    <n v="2131"/>
    <x v="0"/>
    <x v="0"/>
    <x v="4"/>
    <s v="Maggie Mayer"/>
    <x v="11503"/>
  </r>
  <r>
    <x v="8"/>
    <x v="1"/>
    <x v="0"/>
    <s v="Ashfield"/>
    <x v="0"/>
    <n v="2131"/>
    <x v="0"/>
    <x v="0"/>
    <x v="0"/>
    <s v="Chester George"/>
    <x v="11504"/>
  </r>
  <r>
    <x v="8"/>
    <x v="1"/>
    <x v="0"/>
    <s v="Ashfield"/>
    <x v="0"/>
    <n v="2131"/>
    <x v="0"/>
    <x v="0"/>
    <x v="4"/>
    <s v="Maggie Mayer"/>
    <x v="11505"/>
  </r>
  <r>
    <x v="8"/>
    <x v="1"/>
    <x v="0"/>
    <s v="Ashfield"/>
    <x v="0"/>
    <n v="2131"/>
    <x v="0"/>
    <x v="0"/>
    <x v="9"/>
    <s v="Elizabeth Gentry"/>
    <x v="11506"/>
  </r>
  <r>
    <x v="8"/>
    <x v="1"/>
    <x v="0"/>
    <s v="Ashfield"/>
    <x v="0"/>
    <n v="2131"/>
    <x v="0"/>
    <x v="0"/>
    <x v="0"/>
    <s v="Chester George"/>
    <x v="11507"/>
  </r>
  <r>
    <x v="8"/>
    <x v="1"/>
    <x v="0"/>
    <s v="Ashfield"/>
    <x v="0"/>
    <n v="2131"/>
    <x v="0"/>
    <x v="0"/>
    <x v="1"/>
    <s v="Howard Wright"/>
    <x v="11508"/>
  </r>
  <r>
    <x v="8"/>
    <x v="1"/>
    <x v="0"/>
    <s v="Ashfield"/>
    <x v="0"/>
    <n v="2131"/>
    <x v="0"/>
    <x v="0"/>
    <x v="1"/>
    <s v="Howard Wright"/>
    <x v="11509"/>
  </r>
  <r>
    <x v="8"/>
    <x v="1"/>
    <x v="0"/>
    <s v="Ashfield"/>
    <x v="0"/>
    <n v="2131"/>
    <x v="0"/>
    <x v="0"/>
    <x v="1"/>
    <s v="Howard Wright"/>
    <x v="11510"/>
  </r>
  <r>
    <x v="8"/>
    <x v="1"/>
    <x v="0"/>
    <s v="Ashfield"/>
    <x v="0"/>
    <n v="2131"/>
    <x v="0"/>
    <x v="0"/>
    <x v="6"/>
    <s v="Bruce Curran"/>
    <x v="11511"/>
  </r>
  <r>
    <x v="8"/>
    <x v="1"/>
    <x v="0"/>
    <s v="Ashfield"/>
    <x v="0"/>
    <n v="2131"/>
    <x v="0"/>
    <x v="0"/>
    <x v="6"/>
    <s v="Bruce Curran"/>
    <x v="11512"/>
  </r>
  <r>
    <x v="8"/>
    <x v="1"/>
    <x v="0"/>
    <s v="Joondalup"/>
    <x v="3"/>
    <n v="6027"/>
    <x v="0"/>
    <x v="4"/>
    <x v="2"/>
    <s v="Amy Buchanan"/>
    <x v="11513"/>
  </r>
  <r>
    <x v="8"/>
    <x v="1"/>
    <x v="0"/>
    <s v="Joondalup"/>
    <x v="3"/>
    <n v="6027"/>
    <x v="0"/>
    <x v="4"/>
    <x v="6"/>
    <s v="Bruce Curran"/>
    <x v="369"/>
  </r>
  <r>
    <x v="8"/>
    <x v="1"/>
    <x v="0"/>
    <s v="Joondalup"/>
    <x v="3"/>
    <n v="6027"/>
    <x v="0"/>
    <x v="4"/>
    <x v="6"/>
    <s v="Bruce Curran"/>
    <x v="4"/>
  </r>
  <r>
    <x v="8"/>
    <x v="1"/>
    <x v="0"/>
    <s v="Joondalup"/>
    <x v="3"/>
    <n v="6027"/>
    <x v="0"/>
    <x v="4"/>
    <x v="2"/>
    <s v="Amy Buchanan"/>
    <x v="1585"/>
  </r>
  <r>
    <x v="8"/>
    <x v="1"/>
    <x v="0"/>
    <s v="Joondalup"/>
    <x v="3"/>
    <n v="6027"/>
    <x v="0"/>
    <x v="4"/>
    <x v="0"/>
    <s v="Chester George"/>
    <x v="68"/>
  </r>
  <r>
    <x v="8"/>
    <x v="1"/>
    <x v="0"/>
    <s v="Joondalup"/>
    <x v="3"/>
    <n v="6027"/>
    <x v="0"/>
    <x v="4"/>
    <x v="5"/>
    <s v="Richard Carr"/>
    <x v="2200"/>
  </r>
  <r>
    <x v="8"/>
    <x v="1"/>
    <x v="0"/>
    <s v="Joondalup"/>
    <x v="3"/>
    <n v="6027"/>
    <x v="0"/>
    <x v="4"/>
    <x v="4"/>
    <s v="Maggie Mayer"/>
    <x v="227"/>
  </r>
  <r>
    <x v="8"/>
    <x v="1"/>
    <x v="0"/>
    <s v="Joondalup"/>
    <x v="3"/>
    <n v="6027"/>
    <x v="0"/>
    <x v="4"/>
    <x v="5"/>
    <s v="Richard Carr"/>
    <x v="205"/>
  </r>
  <r>
    <x v="8"/>
    <x v="1"/>
    <x v="0"/>
    <s v="Joondalup"/>
    <x v="3"/>
    <n v="6027"/>
    <x v="0"/>
    <x v="4"/>
    <x v="6"/>
    <s v="Bruce Curran"/>
    <x v="44"/>
  </r>
  <r>
    <x v="8"/>
    <x v="1"/>
    <x v="0"/>
    <s v="Joondalup"/>
    <x v="3"/>
    <n v="6027"/>
    <x v="0"/>
    <x v="4"/>
    <x v="9"/>
    <s v="Elizabeth Gentry"/>
    <x v="11514"/>
  </r>
  <r>
    <x v="8"/>
    <x v="1"/>
    <x v="0"/>
    <s v="Joondalup"/>
    <x v="3"/>
    <n v="6027"/>
    <x v="0"/>
    <x v="4"/>
    <x v="2"/>
    <s v="Amy Buchanan"/>
    <x v="11515"/>
  </r>
  <r>
    <x v="8"/>
    <x v="1"/>
    <x v="0"/>
    <s v="Joondalup"/>
    <x v="3"/>
    <n v="6027"/>
    <x v="0"/>
    <x v="4"/>
    <x v="5"/>
    <s v="Richard Carr"/>
    <x v="6191"/>
  </r>
  <r>
    <x v="8"/>
    <x v="1"/>
    <x v="0"/>
    <s v="Joondalup"/>
    <x v="3"/>
    <n v="6027"/>
    <x v="0"/>
    <x v="4"/>
    <x v="9"/>
    <s v="Elizabeth Gentry"/>
    <x v="11516"/>
  </r>
  <r>
    <x v="8"/>
    <x v="1"/>
    <x v="0"/>
    <s v="Joondalup"/>
    <x v="3"/>
    <n v="6027"/>
    <x v="0"/>
    <x v="4"/>
    <x v="0"/>
    <s v="Chester George"/>
    <x v="11517"/>
  </r>
  <r>
    <x v="8"/>
    <x v="1"/>
    <x v="0"/>
    <s v="Joondalup"/>
    <x v="3"/>
    <n v="6027"/>
    <x v="0"/>
    <x v="4"/>
    <x v="5"/>
    <s v="Richard Carr"/>
    <x v="11518"/>
  </r>
  <r>
    <x v="8"/>
    <x v="1"/>
    <x v="0"/>
    <s v="Joondalup"/>
    <x v="3"/>
    <n v="6027"/>
    <x v="0"/>
    <x v="4"/>
    <x v="7"/>
    <s v="Ella Hickman"/>
    <x v="11519"/>
  </r>
  <r>
    <x v="8"/>
    <x v="1"/>
    <x v="0"/>
    <s v="Joondalup"/>
    <x v="3"/>
    <n v="6027"/>
    <x v="0"/>
    <x v="4"/>
    <x v="2"/>
    <s v="Amy Buchanan"/>
    <x v="11520"/>
  </r>
  <r>
    <x v="8"/>
    <x v="1"/>
    <x v="0"/>
    <s v="Joondalup"/>
    <x v="3"/>
    <n v="6027"/>
    <x v="0"/>
    <x v="4"/>
    <x v="2"/>
    <s v="Amy Buchanan"/>
    <x v="11521"/>
  </r>
  <r>
    <x v="8"/>
    <x v="1"/>
    <x v="0"/>
    <s v="Joondalup"/>
    <x v="3"/>
    <n v="6027"/>
    <x v="0"/>
    <x v="4"/>
    <x v="8"/>
    <s v="Sara Ferrell"/>
    <x v="9986"/>
  </r>
  <r>
    <x v="8"/>
    <x v="1"/>
    <x v="0"/>
    <s v="Joondalup"/>
    <x v="3"/>
    <n v="6027"/>
    <x v="0"/>
    <x v="4"/>
    <x v="6"/>
    <s v="Bruce Curran"/>
    <x v="11522"/>
  </r>
  <r>
    <x v="8"/>
    <x v="1"/>
    <x v="0"/>
    <s v="Joondalup"/>
    <x v="3"/>
    <n v="6027"/>
    <x v="0"/>
    <x v="4"/>
    <x v="4"/>
    <s v="Maggie Mayer"/>
    <x v="11523"/>
  </r>
  <r>
    <x v="8"/>
    <x v="1"/>
    <x v="0"/>
    <s v="Joondalup"/>
    <x v="3"/>
    <n v="6027"/>
    <x v="0"/>
    <x v="4"/>
    <x v="0"/>
    <s v="Chester George"/>
    <x v="11524"/>
  </r>
  <r>
    <x v="8"/>
    <x v="1"/>
    <x v="0"/>
    <s v="Joondalup"/>
    <x v="3"/>
    <n v="6027"/>
    <x v="0"/>
    <x v="4"/>
    <x v="4"/>
    <s v="Maggie Mayer"/>
    <x v="11525"/>
  </r>
  <r>
    <x v="8"/>
    <x v="1"/>
    <x v="0"/>
    <s v="Joondalup"/>
    <x v="3"/>
    <n v="6027"/>
    <x v="0"/>
    <x v="4"/>
    <x v="1"/>
    <s v="Howard Wright"/>
    <x v="11526"/>
  </r>
  <r>
    <x v="8"/>
    <x v="1"/>
    <x v="0"/>
    <s v="Joondalup"/>
    <x v="3"/>
    <n v="6027"/>
    <x v="0"/>
    <x v="4"/>
    <x v="0"/>
    <s v="Chester George"/>
    <x v="11527"/>
  </r>
  <r>
    <x v="8"/>
    <x v="1"/>
    <x v="0"/>
    <s v="Joondalup"/>
    <x v="3"/>
    <n v="6027"/>
    <x v="0"/>
    <x v="4"/>
    <x v="1"/>
    <s v="Howard Wright"/>
    <x v="11528"/>
  </r>
  <r>
    <x v="8"/>
    <x v="1"/>
    <x v="0"/>
    <s v="Joondalup"/>
    <x v="3"/>
    <n v="6027"/>
    <x v="0"/>
    <x v="4"/>
    <x v="1"/>
    <s v="Howard Wright"/>
    <x v="11529"/>
  </r>
  <r>
    <x v="8"/>
    <x v="1"/>
    <x v="0"/>
    <s v="Joondalup"/>
    <x v="3"/>
    <n v="6027"/>
    <x v="0"/>
    <x v="4"/>
    <x v="6"/>
    <s v="Bruce Curran"/>
    <x v="11530"/>
  </r>
  <r>
    <x v="8"/>
    <x v="1"/>
    <x v="0"/>
    <s v="Joondalup"/>
    <x v="3"/>
    <n v="6027"/>
    <x v="0"/>
    <x v="4"/>
    <x v="6"/>
    <s v="Bruce Curran"/>
    <x v="11531"/>
  </r>
  <r>
    <x v="8"/>
    <x v="1"/>
    <x v="0"/>
    <s v="Glenorchy"/>
    <x v="6"/>
    <n v="7010"/>
    <x v="0"/>
    <x v="13"/>
    <x v="2"/>
    <s v="Amy Buchanan"/>
    <x v="251"/>
  </r>
  <r>
    <x v="8"/>
    <x v="1"/>
    <x v="0"/>
    <s v="Glenorchy"/>
    <x v="6"/>
    <n v="7010"/>
    <x v="0"/>
    <x v="13"/>
    <x v="9"/>
    <s v="Elizabeth Gentry"/>
    <x v="6539"/>
  </r>
  <r>
    <x v="8"/>
    <x v="1"/>
    <x v="0"/>
    <s v="Glenorchy"/>
    <x v="6"/>
    <n v="7010"/>
    <x v="0"/>
    <x v="13"/>
    <x v="6"/>
    <s v="Bruce Curran"/>
    <x v="965"/>
  </r>
  <r>
    <x v="8"/>
    <x v="1"/>
    <x v="0"/>
    <s v="Glenorchy"/>
    <x v="6"/>
    <n v="7010"/>
    <x v="0"/>
    <x v="13"/>
    <x v="5"/>
    <s v="Richard Carr"/>
    <x v="545"/>
  </r>
  <r>
    <x v="8"/>
    <x v="1"/>
    <x v="0"/>
    <s v="Glenorchy"/>
    <x v="6"/>
    <n v="7010"/>
    <x v="0"/>
    <x v="13"/>
    <x v="6"/>
    <s v="Bruce Curran"/>
    <x v="224"/>
  </r>
  <r>
    <x v="8"/>
    <x v="1"/>
    <x v="0"/>
    <s v="Glenorchy"/>
    <x v="6"/>
    <n v="7010"/>
    <x v="0"/>
    <x v="13"/>
    <x v="0"/>
    <s v="Chester George"/>
    <x v="6"/>
  </r>
  <r>
    <x v="8"/>
    <x v="1"/>
    <x v="0"/>
    <s v="Glenorchy"/>
    <x v="6"/>
    <n v="7010"/>
    <x v="0"/>
    <x v="13"/>
    <x v="5"/>
    <s v="Richard Carr"/>
    <x v="284"/>
  </r>
  <r>
    <x v="8"/>
    <x v="1"/>
    <x v="0"/>
    <s v="Glenorchy"/>
    <x v="6"/>
    <n v="7010"/>
    <x v="0"/>
    <x v="13"/>
    <x v="9"/>
    <s v="Elizabeth Gentry"/>
    <x v="1637"/>
  </r>
  <r>
    <x v="8"/>
    <x v="1"/>
    <x v="0"/>
    <s v="Glenorchy"/>
    <x v="6"/>
    <n v="7010"/>
    <x v="0"/>
    <x v="13"/>
    <x v="2"/>
    <s v="Amy Buchanan"/>
    <x v="2327"/>
  </r>
  <r>
    <x v="8"/>
    <x v="1"/>
    <x v="0"/>
    <s v="Glenorchy"/>
    <x v="6"/>
    <n v="7010"/>
    <x v="0"/>
    <x v="13"/>
    <x v="6"/>
    <s v="Bruce Curran"/>
    <x v="8135"/>
  </r>
  <r>
    <x v="8"/>
    <x v="1"/>
    <x v="0"/>
    <s v="Glenorchy"/>
    <x v="6"/>
    <n v="7010"/>
    <x v="0"/>
    <x v="13"/>
    <x v="2"/>
    <s v="Amy Buchanan"/>
    <x v="8518"/>
  </r>
  <r>
    <x v="8"/>
    <x v="1"/>
    <x v="0"/>
    <s v="Glenorchy"/>
    <x v="6"/>
    <n v="7010"/>
    <x v="0"/>
    <x v="13"/>
    <x v="5"/>
    <s v="Richard Carr"/>
    <x v="4407"/>
  </r>
  <r>
    <x v="8"/>
    <x v="1"/>
    <x v="0"/>
    <s v="Glenorchy"/>
    <x v="6"/>
    <n v="7010"/>
    <x v="0"/>
    <x v="13"/>
    <x v="4"/>
    <s v="Maggie Mayer"/>
    <x v="11532"/>
  </r>
  <r>
    <x v="8"/>
    <x v="1"/>
    <x v="0"/>
    <s v="Glenorchy"/>
    <x v="6"/>
    <n v="7010"/>
    <x v="0"/>
    <x v="13"/>
    <x v="0"/>
    <s v="Chester George"/>
    <x v="11533"/>
  </r>
  <r>
    <x v="8"/>
    <x v="1"/>
    <x v="0"/>
    <s v="Glenorchy"/>
    <x v="6"/>
    <n v="7010"/>
    <x v="0"/>
    <x v="13"/>
    <x v="6"/>
    <s v="Bruce Curran"/>
    <x v="11534"/>
  </r>
  <r>
    <x v="8"/>
    <x v="1"/>
    <x v="0"/>
    <s v="Glenorchy"/>
    <x v="6"/>
    <n v="7010"/>
    <x v="0"/>
    <x v="13"/>
    <x v="7"/>
    <s v="Ella Hickman"/>
    <x v="11535"/>
  </r>
  <r>
    <x v="8"/>
    <x v="1"/>
    <x v="0"/>
    <s v="Glenorchy"/>
    <x v="6"/>
    <n v="7010"/>
    <x v="0"/>
    <x v="13"/>
    <x v="2"/>
    <s v="Amy Buchanan"/>
    <x v="11536"/>
  </r>
  <r>
    <x v="8"/>
    <x v="1"/>
    <x v="0"/>
    <s v="Glenorchy"/>
    <x v="6"/>
    <n v="7010"/>
    <x v="0"/>
    <x v="13"/>
    <x v="2"/>
    <s v="Amy Buchanan"/>
    <x v="11537"/>
  </r>
  <r>
    <x v="8"/>
    <x v="1"/>
    <x v="0"/>
    <s v="Glenorchy"/>
    <x v="6"/>
    <n v="7010"/>
    <x v="0"/>
    <x v="13"/>
    <x v="4"/>
    <s v="Maggie Mayer"/>
    <x v="11538"/>
  </r>
  <r>
    <x v="8"/>
    <x v="1"/>
    <x v="0"/>
    <s v="Glenorchy"/>
    <x v="6"/>
    <n v="7010"/>
    <x v="0"/>
    <x v="13"/>
    <x v="5"/>
    <s v="Richard Carr"/>
    <x v="11539"/>
  </r>
  <r>
    <x v="8"/>
    <x v="1"/>
    <x v="0"/>
    <s v="Glenorchy"/>
    <x v="6"/>
    <n v="7010"/>
    <x v="0"/>
    <x v="13"/>
    <x v="9"/>
    <s v="Elizabeth Gentry"/>
    <x v="11540"/>
  </r>
  <r>
    <x v="8"/>
    <x v="1"/>
    <x v="0"/>
    <s v="Glenorchy"/>
    <x v="6"/>
    <n v="7010"/>
    <x v="0"/>
    <x v="13"/>
    <x v="0"/>
    <s v="Chester George"/>
    <x v="11541"/>
  </r>
  <r>
    <x v="8"/>
    <x v="1"/>
    <x v="0"/>
    <s v="Glenorchy"/>
    <x v="6"/>
    <n v="7010"/>
    <x v="0"/>
    <x v="13"/>
    <x v="8"/>
    <s v="Sara Ferrell"/>
    <x v="11542"/>
  </r>
  <r>
    <x v="8"/>
    <x v="1"/>
    <x v="0"/>
    <s v="Glenorchy"/>
    <x v="6"/>
    <n v="7010"/>
    <x v="0"/>
    <x v="13"/>
    <x v="1"/>
    <s v="Howard Wright"/>
    <x v="11543"/>
  </r>
  <r>
    <x v="8"/>
    <x v="1"/>
    <x v="0"/>
    <s v="Glenorchy"/>
    <x v="6"/>
    <n v="7010"/>
    <x v="0"/>
    <x v="13"/>
    <x v="1"/>
    <s v="Howard Wright"/>
    <x v="11544"/>
  </r>
  <r>
    <x v="8"/>
    <x v="1"/>
    <x v="0"/>
    <s v="Glenorchy"/>
    <x v="6"/>
    <n v="7010"/>
    <x v="0"/>
    <x v="13"/>
    <x v="1"/>
    <s v="Howard Wright"/>
    <x v="11545"/>
  </r>
  <r>
    <x v="8"/>
    <x v="1"/>
    <x v="0"/>
    <s v="Glenorchy"/>
    <x v="6"/>
    <n v="7010"/>
    <x v="0"/>
    <x v="13"/>
    <x v="0"/>
    <s v="Chester George"/>
    <x v="11546"/>
  </r>
  <r>
    <x v="8"/>
    <x v="1"/>
    <x v="0"/>
    <s v="Glenorchy"/>
    <x v="6"/>
    <n v="7010"/>
    <x v="0"/>
    <x v="13"/>
    <x v="6"/>
    <s v="Bruce Curran"/>
    <x v="11547"/>
  </r>
  <r>
    <x v="8"/>
    <x v="1"/>
    <x v="0"/>
    <s v="Glenorchy"/>
    <x v="6"/>
    <n v="7010"/>
    <x v="0"/>
    <x v="13"/>
    <x v="6"/>
    <s v="Bruce Curran"/>
    <x v="11548"/>
  </r>
  <r>
    <x v="8"/>
    <x v="1"/>
    <x v="0"/>
    <s v="Mt Gambier"/>
    <x v="1"/>
    <n v="5290"/>
    <x v="0"/>
    <x v="3"/>
    <x v="4"/>
    <s v="Maggie Mayer"/>
    <x v="369"/>
  </r>
  <r>
    <x v="8"/>
    <x v="1"/>
    <x v="0"/>
    <s v="Mt Gambier"/>
    <x v="1"/>
    <n v="5290"/>
    <x v="0"/>
    <x v="3"/>
    <x v="2"/>
    <s v="Amy Buchanan"/>
    <x v="224"/>
  </r>
  <r>
    <x v="8"/>
    <x v="1"/>
    <x v="0"/>
    <s v="Mt Gambier"/>
    <x v="1"/>
    <n v="5290"/>
    <x v="0"/>
    <x v="3"/>
    <x v="0"/>
    <s v="Chester George"/>
    <x v="68"/>
  </r>
  <r>
    <x v="8"/>
    <x v="1"/>
    <x v="0"/>
    <s v="Mt Gambier"/>
    <x v="1"/>
    <n v="5290"/>
    <x v="0"/>
    <x v="3"/>
    <x v="5"/>
    <s v="Richard Carr"/>
    <x v="11549"/>
  </r>
  <r>
    <x v="8"/>
    <x v="1"/>
    <x v="0"/>
    <s v="Mt Gambier"/>
    <x v="1"/>
    <n v="5290"/>
    <x v="0"/>
    <x v="3"/>
    <x v="4"/>
    <s v="Maggie Mayer"/>
    <x v="11550"/>
  </r>
  <r>
    <x v="8"/>
    <x v="1"/>
    <x v="0"/>
    <s v="Mt Gambier"/>
    <x v="1"/>
    <n v="5290"/>
    <x v="0"/>
    <x v="3"/>
    <x v="6"/>
    <s v="Bruce Curran"/>
    <x v="1386"/>
  </r>
  <r>
    <x v="8"/>
    <x v="1"/>
    <x v="0"/>
    <s v="Mt Gambier"/>
    <x v="1"/>
    <n v="5290"/>
    <x v="0"/>
    <x v="3"/>
    <x v="9"/>
    <s v="Elizabeth Gentry"/>
    <x v="5055"/>
  </r>
  <r>
    <x v="8"/>
    <x v="1"/>
    <x v="0"/>
    <s v="Mt Gambier"/>
    <x v="1"/>
    <n v="5290"/>
    <x v="0"/>
    <x v="3"/>
    <x v="2"/>
    <s v="Amy Buchanan"/>
    <x v="2135"/>
  </r>
  <r>
    <x v="8"/>
    <x v="1"/>
    <x v="0"/>
    <s v="Mt Gambier"/>
    <x v="1"/>
    <n v="5290"/>
    <x v="0"/>
    <x v="3"/>
    <x v="6"/>
    <s v="Bruce Curran"/>
    <x v="2850"/>
  </r>
  <r>
    <x v="8"/>
    <x v="1"/>
    <x v="0"/>
    <s v="Mt Gambier"/>
    <x v="1"/>
    <n v="5290"/>
    <x v="0"/>
    <x v="3"/>
    <x v="9"/>
    <s v="Elizabeth Gentry"/>
    <x v="1462"/>
  </r>
  <r>
    <x v="8"/>
    <x v="1"/>
    <x v="0"/>
    <s v="Mt Gambier"/>
    <x v="1"/>
    <n v="5290"/>
    <x v="0"/>
    <x v="3"/>
    <x v="5"/>
    <s v="Richard Carr"/>
    <x v="5805"/>
  </r>
  <r>
    <x v="8"/>
    <x v="1"/>
    <x v="0"/>
    <s v="Mt Gambier"/>
    <x v="1"/>
    <n v="5290"/>
    <x v="0"/>
    <x v="3"/>
    <x v="2"/>
    <s v="Amy Buchanan"/>
    <x v="11551"/>
  </r>
  <r>
    <x v="8"/>
    <x v="1"/>
    <x v="0"/>
    <s v="Mt Gambier"/>
    <x v="1"/>
    <n v="5290"/>
    <x v="0"/>
    <x v="3"/>
    <x v="0"/>
    <s v="Chester George"/>
    <x v="11552"/>
  </r>
  <r>
    <x v="8"/>
    <x v="1"/>
    <x v="0"/>
    <s v="Mt Gambier"/>
    <x v="1"/>
    <n v="5290"/>
    <x v="0"/>
    <x v="3"/>
    <x v="2"/>
    <s v="Amy Buchanan"/>
    <x v="11553"/>
  </r>
  <r>
    <x v="8"/>
    <x v="1"/>
    <x v="0"/>
    <s v="Mt Gambier"/>
    <x v="1"/>
    <n v="5290"/>
    <x v="0"/>
    <x v="3"/>
    <x v="8"/>
    <s v="Sara Ferrell"/>
    <x v="11554"/>
  </r>
  <r>
    <x v="8"/>
    <x v="1"/>
    <x v="0"/>
    <s v="Mt Gambier"/>
    <x v="1"/>
    <n v="5290"/>
    <x v="0"/>
    <x v="3"/>
    <x v="7"/>
    <s v="Ella Hickman"/>
    <x v="11555"/>
  </r>
  <r>
    <x v="8"/>
    <x v="1"/>
    <x v="0"/>
    <s v="Mt Gambier"/>
    <x v="1"/>
    <n v="5290"/>
    <x v="0"/>
    <x v="3"/>
    <x v="5"/>
    <s v="Richard Carr"/>
    <x v="11556"/>
  </r>
  <r>
    <x v="8"/>
    <x v="1"/>
    <x v="0"/>
    <s v="Mt Gambier"/>
    <x v="1"/>
    <n v="5290"/>
    <x v="0"/>
    <x v="3"/>
    <x v="4"/>
    <s v="Maggie Mayer"/>
    <x v="11557"/>
  </r>
  <r>
    <x v="8"/>
    <x v="1"/>
    <x v="0"/>
    <s v="Mt Gambier"/>
    <x v="1"/>
    <n v="5290"/>
    <x v="0"/>
    <x v="3"/>
    <x v="2"/>
    <s v="Amy Buchanan"/>
    <x v="11558"/>
  </r>
  <r>
    <x v="8"/>
    <x v="1"/>
    <x v="0"/>
    <s v="Mt Gambier"/>
    <x v="1"/>
    <n v="5290"/>
    <x v="0"/>
    <x v="3"/>
    <x v="0"/>
    <s v="Chester George"/>
    <x v="11559"/>
  </r>
  <r>
    <x v="8"/>
    <x v="1"/>
    <x v="0"/>
    <s v="Mt Gambier"/>
    <x v="1"/>
    <n v="5290"/>
    <x v="0"/>
    <x v="3"/>
    <x v="9"/>
    <s v="Elizabeth Gentry"/>
    <x v="11560"/>
  </r>
  <r>
    <x v="8"/>
    <x v="1"/>
    <x v="0"/>
    <s v="Mt Gambier"/>
    <x v="1"/>
    <n v="5290"/>
    <x v="0"/>
    <x v="3"/>
    <x v="4"/>
    <s v="Maggie Mayer"/>
    <x v="11561"/>
  </r>
  <r>
    <x v="8"/>
    <x v="1"/>
    <x v="0"/>
    <s v="Mt Gambier"/>
    <x v="1"/>
    <n v="5290"/>
    <x v="0"/>
    <x v="3"/>
    <x v="1"/>
    <s v="Howard Wright"/>
    <x v="11562"/>
  </r>
  <r>
    <x v="8"/>
    <x v="1"/>
    <x v="0"/>
    <s v="Mt Gambier"/>
    <x v="1"/>
    <n v="5290"/>
    <x v="0"/>
    <x v="3"/>
    <x v="1"/>
    <s v="Howard Wright"/>
    <x v="11563"/>
  </r>
  <r>
    <x v="8"/>
    <x v="1"/>
    <x v="0"/>
    <s v="Mt Gambier"/>
    <x v="1"/>
    <n v="5290"/>
    <x v="0"/>
    <x v="3"/>
    <x v="6"/>
    <s v="Bruce Curran"/>
    <x v="11564"/>
  </r>
  <r>
    <x v="8"/>
    <x v="1"/>
    <x v="0"/>
    <s v="Mt Gambier"/>
    <x v="1"/>
    <n v="5290"/>
    <x v="0"/>
    <x v="3"/>
    <x v="1"/>
    <s v="Howard Wright"/>
    <x v="11565"/>
  </r>
  <r>
    <x v="8"/>
    <x v="1"/>
    <x v="0"/>
    <s v="Mt Gambier"/>
    <x v="1"/>
    <n v="5290"/>
    <x v="0"/>
    <x v="3"/>
    <x v="0"/>
    <s v="Chester George"/>
    <x v="11566"/>
  </r>
  <r>
    <x v="8"/>
    <x v="1"/>
    <x v="0"/>
    <s v="Mt Gambier"/>
    <x v="1"/>
    <n v="5290"/>
    <x v="0"/>
    <x v="3"/>
    <x v="6"/>
    <s v="Bruce Curran"/>
    <x v="11567"/>
  </r>
  <r>
    <x v="8"/>
    <x v="1"/>
    <x v="0"/>
    <s v="Ipswich"/>
    <x v="2"/>
    <n v="4305"/>
    <x v="0"/>
    <x v="19"/>
    <x v="9"/>
    <s v="Elizabeth Gentry"/>
    <x v="369"/>
  </r>
  <r>
    <x v="8"/>
    <x v="1"/>
    <x v="0"/>
    <s v="Ipswich"/>
    <x v="2"/>
    <n v="4305"/>
    <x v="0"/>
    <x v="19"/>
    <x v="2"/>
    <s v="Amy Buchanan"/>
    <x v="1585"/>
  </r>
  <r>
    <x v="8"/>
    <x v="1"/>
    <x v="0"/>
    <s v="Ipswich"/>
    <x v="2"/>
    <n v="4305"/>
    <x v="0"/>
    <x v="19"/>
    <x v="5"/>
    <s v="Richard Carr"/>
    <x v="2479"/>
  </r>
  <r>
    <x v="8"/>
    <x v="1"/>
    <x v="0"/>
    <s v="Ipswich"/>
    <x v="2"/>
    <n v="4305"/>
    <x v="0"/>
    <x v="19"/>
    <x v="8"/>
    <s v="Sara Ferrell"/>
    <x v="11568"/>
  </r>
  <r>
    <x v="8"/>
    <x v="1"/>
    <x v="0"/>
    <s v="Ipswich"/>
    <x v="2"/>
    <n v="4305"/>
    <x v="0"/>
    <x v="19"/>
    <x v="0"/>
    <s v="Chester George"/>
    <x v="451"/>
  </r>
  <r>
    <x v="8"/>
    <x v="1"/>
    <x v="0"/>
    <s v="Ipswich"/>
    <x v="2"/>
    <n v="4305"/>
    <x v="0"/>
    <x v="19"/>
    <x v="0"/>
    <s v="Chester George"/>
    <x v="637"/>
  </r>
  <r>
    <x v="8"/>
    <x v="1"/>
    <x v="0"/>
    <s v="Ipswich"/>
    <x v="2"/>
    <n v="4305"/>
    <x v="0"/>
    <x v="19"/>
    <x v="0"/>
    <s v="Chester George"/>
    <x v="1252"/>
  </r>
  <r>
    <x v="8"/>
    <x v="1"/>
    <x v="0"/>
    <s v="Ipswich"/>
    <x v="2"/>
    <n v="4305"/>
    <x v="0"/>
    <x v="19"/>
    <x v="0"/>
    <s v="Chester George"/>
    <x v="6541"/>
  </r>
  <r>
    <x v="8"/>
    <x v="1"/>
    <x v="0"/>
    <s v="Ipswich"/>
    <x v="2"/>
    <n v="4305"/>
    <x v="0"/>
    <x v="19"/>
    <x v="6"/>
    <s v="Bruce Curran"/>
    <x v="11569"/>
  </r>
  <r>
    <x v="8"/>
    <x v="1"/>
    <x v="0"/>
    <s v="Ipswich"/>
    <x v="2"/>
    <n v="4305"/>
    <x v="0"/>
    <x v="19"/>
    <x v="4"/>
    <s v="Maggie Mayer"/>
    <x v="3138"/>
  </r>
  <r>
    <x v="8"/>
    <x v="1"/>
    <x v="0"/>
    <s v="Ipswich"/>
    <x v="2"/>
    <n v="4305"/>
    <x v="0"/>
    <x v="19"/>
    <x v="2"/>
    <s v="Amy Buchanan"/>
    <x v="11570"/>
  </r>
  <r>
    <x v="8"/>
    <x v="1"/>
    <x v="0"/>
    <s v="Ipswich"/>
    <x v="2"/>
    <n v="4305"/>
    <x v="0"/>
    <x v="19"/>
    <x v="9"/>
    <s v="Elizabeth Gentry"/>
    <x v="4803"/>
  </r>
  <r>
    <x v="8"/>
    <x v="1"/>
    <x v="0"/>
    <s v="Ipswich"/>
    <x v="2"/>
    <n v="4305"/>
    <x v="0"/>
    <x v="19"/>
    <x v="9"/>
    <s v="Elizabeth Gentry"/>
    <x v="1183"/>
  </r>
  <r>
    <x v="8"/>
    <x v="1"/>
    <x v="0"/>
    <s v="Ipswich"/>
    <x v="2"/>
    <n v="4305"/>
    <x v="0"/>
    <x v="19"/>
    <x v="0"/>
    <s v="Chester George"/>
    <x v="11571"/>
  </r>
  <r>
    <x v="8"/>
    <x v="1"/>
    <x v="0"/>
    <s v="Ipswich"/>
    <x v="2"/>
    <n v="4305"/>
    <x v="0"/>
    <x v="19"/>
    <x v="6"/>
    <s v="Bruce Curran"/>
    <x v="11572"/>
  </r>
  <r>
    <x v="8"/>
    <x v="1"/>
    <x v="0"/>
    <s v="Ipswich"/>
    <x v="2"/>
    <n v="4305"/>
    <x v="0"/>
    <x v="19"/>
    <x v="5"/>
    <s v="Richard Carr"/>
    <x v="11573"/>
  </r>
  <r>
    <x v="8"/>
    <x v="1"/>
    <x v="0"/>
    <s v="Ipswich"/>
    <x v="2"/>
    <n v="4305"/>
    <x v="0"/>
    <x v="19"/>
    <x v="2"/>
    <s v="Amy Buchanan"/>
    <x v="11574"/>
  </r>
  <r>
    <x v="8"/>
    <x v="1"/>
    <x v="0"/>
    <s v="Ipswich"/>
    <x v="2"/>
    <n v="4305"/>
    <x v="0"/>
    <x v="19"/>
    <x v="7"/>
    <s v="Ella Hickman"/>
    <x v="11575"/>
  </r>
  <r>
    <x v="8"/>
    <x v="1"/>
    <x v="0"/>
    <s v="Ipswich"/>
    <x v="2"/>
    <n v="4305"/>
    <x v="0"/>
    <x v="19"/>
    <x v="4"/>
    <s v="Maggie Mayer"/>
    <x v="11576"/>
  </r>
  <r>
    <x v="8"/>
    <x v="1"/>
    <x v="0"/>
    <s v="Ipswich"/>
    <x v="2"/>
    <n v="4305"/>
    <x v="0"/>
    <x v="19"/>
    <x v="9"/>
    <s v="Elizabeth Gentry"/>
    <x v="11577"/>
  </r>
  <r>
    <x v="8"/>
    <x v="1"/>
    <x v="0"/>
    <s v="Ipswich"/>
    <x v="2"/>
    <n v="4305"/>
    <x v="0"/>
    <x v="19"/>
    <x v="1"/>
    <s v="Howard Wright"/>
    <x v="11578"/>
  </r>
  <r>
    <x v="8"/>
    <x v="1"/>
    <x v="0"/>
    <s v="Ipswich"/>
    <x v="2"/>
    <n v="4305"/>
    <x v="0"/>
    <x v="19"/>
    <x v="4"/>
    <s v="Maggie Mayer"/>
    <x v="11579"/>
  </r>
  <r>
    <x v="8"/>
    <x v="1"/>
    <x v="0"/>
    <s v="Ipswich"/>
    <x v="2"/>
    <n v="4305"/>
    <x v="0"/>
    <x v="19"/>
    <x v="2"/>
    <s v="Amy Buchanan"/>
    <x v="11580"/>
  </r>
  <r>
    <x v="8"/>
    <x v="1"/>
    <x v="0"/>
    <s v="Ipswich"/>
    <x v="2"/>
    <n v="4305"/>
    <x v="0"/>
    <x v="19"/>
    <x v="8"/>
    <s v="Sara Ferrell"/>
    <x v="11581"/>
  </r>
  <r>
    <x v="8"/>
    <x v="1"/>
    <x v="0"/>
    <s v="Ipswich"/>
    <x v="2"/>
    <n v="4305"/>
    <x v="0"/>
    <x v="19"/>
    <x v="1"/>
    <s v="Howard Wright"/>
    <x v="11582"/>
  </r>
  <r>
    <x v="8"/>
    <x v="1"/>
    <x v="0"/>
    <s v="Ipswich"/>
    <x v="2"/>
    <n v="4305"/>
    <x v="0"/>
    <x v="19"/>
    <x v="1"/>
    <s v="Howard Wright"/>
    <x v="11583"/>
  </r>
  <r>
    <x v="8"/>
    <x v="1"/>
    <x v="0"/>
    <s v="Ipswich"/>
    <x v="2"/>
    <n v="4305"/>
    <x v="0"/>
    <x v="19"/>
    <x v="4"/>
    <s v="Maggie Mayer"/>
    <x v="11584"/>
  </r>
  <r>
    <x v="8"/>
    <x v="1"/>
    <x v="0"/>
    <s v="Ipswich"/>
    <x v="2"/>
    <n v="4305"/>
    <x v="0"/>
    <x v="19"/>
    <x v="0"/>
    <s v="Chester George"/>
    <x v="11585"/>
  </r>
  <r>
    <x v="8"/>
    <x v="1"/>
    <x v="0"/>
    <s v="Ipswich"/>
    <x v="2"/>
    <n v="4305"/>
    <x v="0"/>
    <x v="19"/>
    <x v="6"/>
    <s v="Bruce Curran"/>
    <x v="11586"/>
  </r>
  <r>
    <x v="8"/>
    <x v="1"/>
    <x v="0"/>
    <s v="Ipswich"/>
    <x v="2"/>
    <n v="4305"/>
    <x v="0"/>
    <x v="19"/>
    <x v="0"/>
    <s v="Chester George"/>
    <x v="11587"/>
  </r>
  <r>
    <x v="8"/>
    <x v="1"/>
    <x v="0"/>
    <s v="Ipswich"/>
    <x v="2"/>
    <n v="4305"/>
    <x v="0"/>
    <x v="19"/>
    <x v="6"/>
    <s v="Bruce Curran"/>
    <x v="11588"/>
  </r>
  <r>
    <x v="8"/>
    <x v="1"/>
    <x v="0"/>
    <s v="Mt Isa"/>
    <x v="2"/>
    <n v="4825"/>
    <x v="0"/>
    <x v="2"/>
    <x v="7"/>
    <s v="Ella Hickman"/>
    <x v="132"/>
  </r>
  <r>
    <x v="8"/>
    <x v="1"/>
    <x v="0"/>
    <s v="Mt Isa"/>
    <x v="2"/>
    <n v="4825"/>
    <x v="0"/>
    <x v="2"/>
    <x v="9"/>
    <s v="Elizabeth Gentry"/>
    <x v="11589"/>
  </r>
  <r>
    <x v="8"/>
    <x v="1"/>
    <x v="0"/>
    <s v="Mt Isa"/>
    <x v="2"/>
    <n v="4825"/>
    <x v="0"/>
    <x v="2"/>
    <x v="2"/>
    <s v="Amy Buchanan"/>
    <x v="2"/>
  </r>
  <r>
    <x v="8"/>
    <x v="1"/>
    <x v="0"/>
    <s v="Mt Isa"/>
    <x v="2"/>
    <n v="4825"/>
    <x v="0"/>
    <x v="2"/>
    <x v="2"/>
    <s v="Amy Buchanan"/>
    <x v="4"/>
  </r>
  <r>
    <x v="8"/>
    <x v="1"/>
    <x v="0"/>
    <s v="Mt Isa"/>
    <x v="2"/>
    <n v="4825"/>
    <x v="0"/>
    <x v="2"/>
    <x v="2"/>
    <s v="Amy Buchanan"/>
    <x v="34"/>
  </r>
  <r>
    <x v="8"/>
    <x v="1"/>
    <x v="0"/>
    <s v="Mt Isa"/>
    <x v="2"/>
    <n v="4825"/>
    <x v="0"/>
    <x v="2"/>
    <x v="0"/>
    <s v="Chester George"/>
    <x v="34"/>
  </r>
  <r>
    <x v="8"/>
    <x v="1"/>
    <x v="0"/>
    <s v="Mt Isa"/>
    <x v="2"/>
    <n v="4825"/>
    <x v="0"/>
    <x v="2"/>
    <x v="7"/>
    <s v="Ella Hickman"/>
    <x v="11590"/>
  </r>
  <r>
    <x v="8"/>
    <x v="1"/>
    <x v="0"/>
    <s v="Mt Isa"/>
    <x v="2"/>
    <n v="4825"/>
    <x v="0"/>
    <x v="2"/>
    <x v="6"/>
    <s v="Bruce Curran"/>
    <x v="683"/>
  </r>
  <r>
    <x v="8"/>
    <x v="1"/>
    <x v="0"/>
    <s v="Mt Isa"/>
    <x v="2"/>
    <n v="4825"/>
    <x v="0"/>
    <x v="2"/>
    <x v="5"/>
    <s v="Richard Carr"/>
    <x v="224"/>
  </r>
  <r>
    <x v="8"/>
    <x v="1"/>
    <x v="0"/>
    <s v="Mt Isa"/>
    <x v="2"/>
    <n v="4825"/>
    <x v="0"/>
    <x v="2"/>
    <x v="5"/>
    <s v="Richard Carr"/>
    <x v="454"/>
  </r>
  <r>
    <x v="8"/>
    <x v="1"/>
    <x v="0"/>
    <s v="Mt Isa"/>
    <x v="2"/>
    <n v="4825"/>
    <x v="0"/>
    <x v="2"/>
    <x v="9"/>
    <s v="Elizabeth Gentry"/>
    <x v="1892"/>
  </r>
  <r>
    <x v="8"/>
    <x v="1"/>
    <x v="0"/>
    <s v="Mt Isa"/>
    <x v="2"/>
    <n v="4825"/>
    <x v="0"/>
    <x v="2"/>
    <x v="9"/>
    <s v="Elizabeth Gentry"/>
    <x v="1816"/>
  </r>
  <r>
    <x v="8"/>
    <x v="1"/>
    <x v="0"/>
    <s v="Mt Isa"/>
    <x v="2"/>
    <n v="4825"/>
    <x v="0"/>
    <x v="2"/>
    <x v="5"/>
    <s v="Richard Carr"/>
    <x v="11591"/>
  </r>
  <r>
    <x v="8"/>
    <x v="1"/>
    <x v="0"/>
    <s v="Mt Isa"/>
    <x v="2"/>
    <n v="4825"/>
    <x v="0"/>
    <x v="2"/>
    <x v="2"/>
    <s v="Amy Buchanan"/>
    <x v="11592"/>
  </r>
  <r>
    <x v="8"/>
    <x v="1"/>
    <x v="0"/>
    <s v="Mt Isa"/>
    <x v="2"/>
    <n v="4825"/>
    <x v="0"/>
    <x v="2"/>
    <x v="9"/>
    <s v="Elizabeth Gentry"/>
    <x v="7709"/>
  </r>
  <r>
    <x v="8"/>
    <x v="1"/>
    <x v="0"/>
    <s v="Mt Isa"/>
    <x v="2"/>
    <n v="4825"/>
    <x v="0"/>
    <x v="2"/>
    <x v="2"/>
    <s v="Amy Buchanan"/>
    <x v="11593"/>
  </r>
  <r>
    <x v="8"/>
    <x v="1"/>
    <x v="0"/>
    <s v="Mt Isa"/>
    <x v="2"/>
    <n v="4825"/>
    <x v="0"/>
    <x v="2"/>
    <x v="0"/>
    <s v="Chester George"/>
    <x v="5214"/>
  </r>
  <r>
    <x v="8"/>
    <x v="1"/>
    <x v="0"/>
    <s v="Mt Isa"/>
    <x v="2"/>
    <n v="4825"/>
    <x v="0"/>
    <x v="2"/>
    <x v="2"/>
    <s v="Amy Buchanan"/>
    <x v="11594"/>
  </r>
  <r>
    <x v="8"/>
    <x v="1"/>
    <x v="0"/>
    <s v="Mt Isa"/>
    <x v="2"/>
    <n v="4825"/>
    <x v="0"/>
    <x v="2"/>
    <x v="6"/>
    <s v="Bruce Curran"/>
    <x v="11595"/>
  </r>
  <r>
    <x v="8"/>
    <x v="1"/>
    <x v="0"/>
    <s v="Mt Isa"/>
    <x v="2"/>
    <n v="4825"/>
    <x v="0"/>
    <x v="2"/>
    <x v="7"/>
    <s v="Ella Hickman"/>
    <x v="11596"/>
  </r>
  <r>
    <x v="8"/>
    <x v="1"/>
    <x v="0"/>
    <s v="Mt Isa"/>
    <x v="2"/>
    <n v="4825"/>
    <x v="0"/>
    <x v="2"/>
    <x v="5"/>
    <s v="Richard Carr"/>
    <x v="11597"/>
  </r>
  <r>
    <x v="8"/>
    <x v="1"/>
    <x v="0"/>
    <s v="Mt Isa"/>
    <x v="2"/>
    <n v="4825"/>
    <x v="0"/>
    <x v="2"/>
    <x v="1"/>
    <s v="Howard Wright"/>
    <x v="11598"/>
  </r>
  <r>
    <x v="8"/>
    <x v="1"/>
    <x v="0"/>
    <s v="Mt Isa"/>
    <x v="2"/>
    <n v="4825"/>
    <x v="0"/>
    <x v="2"/>
    <x v="4"/>
    <s v="Maggie Mayer"/>
    <x v="11599"/>
  </r>
  <r>
    <x v="8"/>
    <x v="1"/>
    <x v="0"/>
    <s v="Mt Isa"/>
    <x v="2"/>
    <n v="4825"/>
    <x v="0"/>
    <x v="2"/>
    <x v="8"/>
    <s v="Sara Ferrell"/>
    <x v="11600"/>
  </r>
  <r>
    <x v="8"/>
    <x v="1"/>
    <x v="0"/>
    <s v="Mt Isa"/>
    <x v="2"/>
    <n v="4825"/>
    <x v="0"/>
    <x v="2"/>
    <x v="0"/>
    <s v="Chester George"/>
    <x v="11601"/>
  </r>
  <r>
    <x v="8"/>
    <x v="1"/>
    <x v="0"/>
    <s v="Mt Isa"/>
    <x v="2"/>
    <n v="4825"/>
    <x v="0"/>
    <x v="2"/>
    <x v="4"/>
    <s v="Maggie Mayer"/>
    <x v="11602"/>
  </r>
  <r>
    <x v="8"/>
    <x v="1"/>
    <x v="0"/>
    <s v="Mt Isa"/>
    <x v="2"/>
    <n v="4825"/>
    <x v="0"/>
    <x v="2"/>
    <x v="1"/>
    <s v="Howard Wright"/>
    <x v="11603"/>
  </r>
  <r>
    <x v="8"/>
    <x v="1"/>
    <x v="0"/>
    <s v="Mt Isa"/>
    <x v="2"/>
    <n v="4825"/>
    <x v="0"/>
    <x v="2"/>
    <x v="6"/>
    <s v="Bruce Curran"/>
    <x v="11604"/>
  </r>
  <r>
    <x v="8"/>
    <x v="1"/>
    <x v="0"/>
    <s v="Mt Isa"/>
    <x v="2"/>
    <n v="4825"/>
    <x v="0"/>
    <x v="2"/>
    <x v="9"/>
    <s v="Elizabeth Gentry"/>
    <x v="11605"/>
  </r>
  <r>
    <x v="8"/>
    <x v="1"/>
    <x v="0"/>
    <s v="Mt Isa"/>
    <x v="2"/>
    <n v="4825"/>
    <x v="0"/>
    <x v="2"/>
    <x v="1"/>
    <s v="Howard Wright"/>
    <x v="11606"/>
  </r>
  <r>
    <x v="8"/>
    <x v="1"/>
    <x v="0"/>
    <s v="Mt Isa"/>
    <x v="2"/>
    <n v="4825"/>
    <x v="0"/>
    <x v="2"/>
    <x v="6"/>
    <s v="Bruce Curran"/>
    <x v="11607"/>
  </r>
  <r>
    <x v="8"/>
    <x v="1"/>
    <x v="0"/>
    <s v="Mt Isa"/>
    <x v="2"/>
    <n v="4825"/>
    <x v="0"/>
    <x v="2"/>
    <x v="0"/>
    <s v="Chester George"/>
    <x v="11608"/>
  </r>
  <r>
    <x v="8"/>
    <x v="1"/>
    <x v="0"/>
    <s v="Burnie"/>
    <x v="6"/>
    <n v="7320"/>
    <x v="0"/>
    <x v="13"/>
    <x v="7"/>
    <s v="Ella Hickman"/>
    <x v="3"/>
  </r>
  <r>
    <x v="8"/>
    <x v="1"/>
    <x v="0"/>
    <s v="Burnie"/>
    <x v="6"/>
    <n v="7320"/>
    <x v="0"/>
    <x v="13"/>
    <x v="9"/>
    <s v="Elizabeth Gentry"/>
    <x v="165"/>
  </r>
  <r>
    <x v="8"/>
    <x v="1"/>
    <x v="0"/>
    <s v="Burnie"/>
    <x v="6"/>
    <n v="7320"/>
    <x v="0"/>
    <x v="13"/>
    <x v="5"/>
    <s v="Richard Carr"/>
    <x v="369"/>
  </r>
  <r>
    <x v="8"/>
    <x v="1"/>
    <x v="0"/>
    <s v="Burnie"/>
    <x v="6"/>
    <n v="7320"/>
    <x v="0"/>
    <x v="13"/>
    <x v="0"/>
    <s v="Chester George"/>
    <x v="2"/>
  </r>
  <r>
    <x v="8"/>
    <x v="1"/>
    <x v="0"/>
    <s v="Burnie"/>
    <x v="6"/>
    <n v="7320"/>
    <x v="0"/>
    <x v="13"/>
    <x v="7"/>
    <s v="Ella Hickman"/>
    <x v="4848"/>
  </r>
  <r>
    <x v="8"/>
    <x v="1"/>
    <x v="0"/>
    <s v="Burnie"/>
    <x v="6"/>
    <n v="7320"/>
    <x v="0"/>
    <x v="13"/>
    <x v="5"/>
    <s v="Richard Carr"/>
    <x v="4659"/>
  </r>
  <r>
    <x v="8"/>
    <x v="1"/>
    <x v="0"/>
    <s v="Burnie"/>
    <x v="6"/>
    <n v="7320"/>
    <x v="0"/>
    <x v="13"/>
    <x v="2"/>
    <s v="Amy Buchanan"/>
    <x v="286"/>
  </r>
  <r>
    <x v="8"/>
    <x v="1"/>
    <x v="0"/>
    <s v="Burnie"/>
    <x v="6"/>
    <n v="7320"/>
    <x v="0"/>
    <x v="13"/>
    <x v="9"/>
    <s v="Elizabeth Gentry"/>
    <x v="1727"/>
  </r>
  <r>
    <x v="8"/>
    <x v="1"/>
    <x v="0"/>
    <s v="Burnie"/>
    <x v="6"/>
    <n v="7320"/>
    <x v="0"/>
    <x v="13"/>
    <x v="2"/>
    <s v="Amy Buchanan"/>
    <x v="3381"/>
  </r>
  <r>
    <x v="8"/>
    <x v="1"/>
    <x v="0"/>
    <s v="Burnie"/>
    <x v="6"/>
    <n v="7320"/>
    <x v="0"/>
    <x v="13"/>
    <x v="0"/>
    <s v="Chester George"/>
    <x v="11609"/>
  </r>
  <r>
    <x v="8"/>
    <x v="1"/>
    <x v="0"/>
    <s v="Burnie"/>
    <x v="6"/>
    <n v="7320"/>
    <x v="0"/>
    <x v="13"/>
    <x v="7"/>
    <s v="Ella Hickman"/>
    <x v="11610"/>
  </r>
  <r>
    <x v="8"/>
    <x v="1"/>
    <x v="0"/>
    <s v="Burnie"/>
    <x v="6"/>
    <n v="7320"/>
    <x v="0"/>
    <x v="13"/>
    <x v="5"/>
    <s v="Richard Carr"/>
    <x v="11611"/>
  </r>
  <r>
    <x v="8"/>
    <x v="1"/>
    <x v="0"/>
    <s v="Burnie"/>
    <x v="6"/>
    <n v="7320"/>
    <x v="0"/>
    <x v="13"/>
    <x v="2"/>
    <s v="Amy Buchanan"/>
    <x v="11612"/>
  </r>
  <r>
    <x v="8"/>
    <x v="1"/>
    <x v="0"/>
    <s v="Burnie"/>
    <x v="6"/>
    <n v="7320"/>
    <x v="0"/>
    <x v="13"/>
    <x v="2"/>
    <s v="Amy Buchanan"/>
    <x v="11613"/>
  </r>
  <r>
    <x v="8"/>
    <x v="1"/>
    <x v="0"/>
    <s v="Burnie"/>
    <x v="6"/>
    <n v="7320"/>
    <x v="0"/>
    <x v="13"/>
    <x v="6"/>
    <s v="Bruce Curran"/>
    <x v="11236"/>
  </r>
  <r>
    <x v="8"/>
    <x v="1"/>
    <x v="0"/>
    <s v="Burnie"/>
    <x v="6"/>
    <n v="7320"/>
    <x v="0"/>
    <x v="13"/>
    <x v="4"/>
    <s v="Maggie Mayer"/>
    <x v="11614"/>
  </r>
  <r>
    <x v="8"/>
    <x v="1"/>
    <x v="0"/>
    <s v="Burnie"/>
    <x v="6"/>
    <n v="7320"/>
    <x v="0"/>
    <x v="13"/>
    <x v="9"/>
    <s v="Elizabeth Gentry"/>
    <x v="11615"/>
  </r>
  <r>
    <x v="8"/>
    <x v="1"/>
    <x v="0"/>
    <s v="Burnie"/>
    <x v="6"/>
    <n v="7320"/>
    <x v="0"/>
    <x v="13"/>
    <x v="8"/>
    <s v="Sara Ferrell"/>
    <x v="11616"/>
  </r>
  <r>
    <x v="8"/>
    <x v="1"/>
    <x v="0"/>
    <s v="Burnie"/>
    <x v="6"/>
    <n v="7320"/>
    <x v="0"/>
    <x v="13"/>
    <x v="9"/>
    <s v="Elizabeth Gentry"/>
    <x v="11617"/>
  </r>
  <r>
    <x v="8"/>
    <x v="1"/>
    <x v="0"/>
    <s v="Burnie"/>
    <x v="6"/>
    <n v="7320"/>
    <x v="0"/>
    <x v="13"/>
    <x v="4"/>
    <s v="Maggie Mayer"/>
    <x v="11618"/>
  </r>
  <r>
    <x v="8"/>
    <x v="1"/>
    <x v="0"/>
    <s v="Burnie"/>
    <x v="6"/>
    <n v="7320"/>
    <x v="0"/>
    <x v="13"/>
    <x v="1"/>
    <s v="Howard Wright"/>
    <x v="11619"/>
  </r>
  <r>
    <x v="8"/>
    <x v="1"/>
    <x v="0"/>
    <s v="Burnie"/>
    <x v="6"/>
    <n v="7320"/>
    <x v="0"/>
    <x v="13"/>
    <x v="0"/>
    <s v="Chester George"/>
    <x v="11620"/>
  </r>
  <r>
    <x v="8"/>
    <x v="1"/>
    <x v="0"/>
    <s v="Burnie"/>
    <x v="6"/>
    <n v="7320"/>
    <x v="0"/>
    <x v="13"/>
    <x v="1"/>
    <s v="Howard Wright"/>
    <x v="11621"/>
  </r>
  <r>
    <x v="8"/>
    <x v="1"/>
    <x v="0"/>
    <s v="Burnie"/>
    <x v="6"/>
    <n v="7320"/>
    <x v="0"/>
    <x v="13"/>
    <x v="1"/>
    <s v="Howard Wright"/>
    <x v="11622"/>
  </r>
  <r>
    <x v="8"/>
    <x v="1"/>
    <x v="0"/>
    <s v="Burnie"/>
    <x v="6"/>
    <n v="7320"/>
    <x v="0"/>
    <x v="13"/>
    <x v="6"/>
    <s v="Bruce Curran"/>
    <x v="11623"/>
  </r>
  <r>
    <x v="8"/>
    <x v="1"/>
    <x v="0"/>
    <s v="Burnie"/>
    <x v="6"/>
    <n v="7320"/>
    <x v="0"/>
    <x v="13"/>
    <x v="6"/>
    <s v="Bruce Curran"/>
    <x v="11624"/>
  </r>
  <r>
    <x v="8"/>
    <x v="1"/>
    <x v="0"/>
    <s v="Burnie"/>
    <x v="6"/>
    <n v="7320"/>
    <x v="0"/>
    <x v="13"/>
    <x v="0"/>
    <s v="Chester George"/>
    <x v="11625"/>
  </r>
  <r>
    <x v="8"/>
    <x v="1"/>
    <x v="0"/>
    <s v="Inglewood"/>
    <x v="3"/>
    <n v="6052"/>
    <x v="0"/>
    <x v="4"/>
    <x v="0"/>
    <s v="Chester George"/>
    <x v="67"/>
  </r>
  <r>
    <x v="8"/>
    <x v="1"/>
    <x v="0"/>
    <s v="Inglewood"/>
    <x v="3"/>
    <n v="6052"/>
    <x v="0"/>
    <x v="4"/>
    <x v="6"/>
    <s v="Bruce Curran"/>
    <x v="34"/>
  </r>
  <r>
    <x v="8"/>
    <x v="1"/>
    <x v="0"/>
    <s v="Inglewood"/>
    <x v="3"/>
    <n v="6052"/>
    <x v="0"/>
    <x v="4"/>
    <x v="5"/>
    <s v="Richard Carr"/>
    <x v="369"/>
  </r>
  <r>
    <x v="8"/>
    <x v="1"/>
    <x v="0"/>
    <s v="Inglewood"/>
    <x v="3"/>
    <n v="6052"/>
    <x v="0"/>
    <x v="4"/>
    <x v="4"/>
    <s v="Maggie Mayer"/>
    <x v="5"/>
  </r>
  <r>
    <x v="8"/>
    <x v="1"/>
    <x v="0"/>
    <s v="Inglewood"/>
    <x v="3"/>
    <n v="6052"/>
    <x v="0"/>
    <x v="4"/>
    <x v="5"/>
    <s v="Richard Carr"/>
    <x v="3401"/>
  </r>
  <r>
    <x v="8"/>
    <x v="1"/>
    <x v="0"/>
    <s v="Inglewood"/>
    <x v="3"/>
    <n v="6052"/>
    <x v="0"/>
    <x v="4"/>
    <x v="5"/>
    <s v="Richard Carr"/>
    <x v="402"/>
  </r>
  <r>
    <x v="8"/>
    <x v="1"/>
    <x v="0"/>
    <s v="Inglewood"/>
    <x v="3"/>
    <n v="6052"/>
    <x v="0"/>
    <x v="4"/>
    <x v="9"/>
    <s v="Elizabeth Gentry"/>
    <x v="11626"/>
  </r>
  <r>
    <x v="8"/>
    <x v="1"/>
    <x v="0"/>
    <s v="Inglewood"/>
    <x v="3"/>
    <n v="6052"/>
    <x v="0"/>
    <x v="4"/>
    <x v="6"/>
    <s v="Bruce Curran"/>
    <x v="11627"/>
  </r>
  <r>
    <x v="8"/>
    <x v="1"/>
    <x v="0"/>
    <s v="Inglewood"/>
    <x v="3"/>
    <n v="6052"/>
    <x v="0"/>
    <x v="4"/>
    <x v="9"/>
    <s v="Elizabeth Gentry"/>
    <x v="1386"/>
  </r>
  <r>
    <x v="8"/>
    <x v="1"/>
    <x v="0"/>
    <s v="Inglewood"/>
    <x v="3"/>
    <n v="6052"/>
    <x v="0"/>
    <x v="4"/>
    <x v="2"/>
    <s v="Amy Buchanan"/>
    <x v="11628"/>
  </r>
  <r>
    <x v="8"/>
    <x v="1"/>
    <x v="0"/>
    <s v="Inglewood"/>
    <x v="3"/>
    <n v="6052"/>
    <x v="0"/>
    <x v="4"/>
    <x v="0"/>
    <s v="Chester George"/>
    <x v="6185"/>
  </r>
  <r>
    <x v="8"/>
    <x v="1"/>
    <x v="0"/>
    <s v="Inglewood"/>
    <x v="3"/>
    <n v="6052"/>
    <x v="0"/>
    <x v="4"/>
    <x v="2"/>
    <s v="Amy Buchanan"/>
    <x v="11629"/>
  </r>
  <r>
    <x v="8"/>
    <x v="1"/>
    <x v="0"/>
    <s v="Inglewood"/>
    <x v="3"/>
    <n v="6052"/>
    <x v="0"/>
    <x v="4"/>
    <x v="7"/>
    <s v="Ella Hickman"/>
    <x v="11630"/>
  </r>
  <r>
    <x v="8"/>
    <x v="1"/>
    <x v="0"/>
    <s v="Inglewood"/>
    <x v="3"/>
    <n v="6052"/>
    <x v="0"/>
    <x v="4"/>
    <x v="9"/>
    <s v="Elizabeth Gentry"/>
    <x v="11631"/>
  </r>
  <r>
    <x v="8"/>
    <x v="1"/>
    <x v="0"/>
    <s v="Inglewood"/>
    <x v="3"/>
    <n v="6052"/>
    <x v="0"/>
    <x v="4"/>
    <x v="2"/>
    <s v="Amy Buchanan"/>
    <x v="5667"/>
  </r>
  <r>
    <x v="8"/>
    <x v="1"/>
    <x v="0"/>
    <s v="Inglewood"/>
    <x v="3"/>
    <n v="6052"/>
    <x v="0"/>
    <x v="4"/>
    <x v="0"/>
    <s v="Chester George"/>
    <x v="11632"/>
  </r>
  <r>
    <x v="8"/>
    <x v="1"/>
    <x v="0"/>
    <s v="Inglewood"/>
    <x v="3"/>
    <n v="6052"/>
    <x v="0"/>
    <x v="4"/>
    <x v="5"/>
    <s v="Richard Carr"/>
    <x v="11633"/>
  </r>
  <r>
    <x v="8"/>
    <x v="1"/>
    <x v="0"/>
    <s v="Inglewood"/>
    <x v="3"/>
    <n v="6052"/>
    <x v="0"/>
    <x v="4"/>
    <x v="4"/>
    <s v="Maggie Mayer"/>
    <x v="11634"/>
  </r>
  <r>
    <x v="8"/>
    <x v="1"/>
    <x v="0"/>
    <s v="Inglewood"/>
    <x v="3"/>
    <n v="6052"/>
    <x v="0"/>
    <x v="4"/>
    <x v="4"/>
    <s v="Maggie Mayer"/>
    <x v="11635"/>
  </r>
  <r>
    <x v="8"/>
    <x v="1"/>
    <x v="0"/>
    <s v="Inglewood"/>
    <x v="3"/>
    <n v="6052"/>
    <x v="0"/>
    <x v="4"/>
    <x v="1"/>
    <s v="Howard Wright"/>
    <x v="11636"/>
  </r>
  <r>
    <x v="8"/>
    <x v="1"/>
    <x v="0"/>
    <s v="Inglewood"/>
    <x v="3"/>
    <n v="6052"/>
    <x v="0"/>
    <x v="4"/>
    <x v="8"/>
    <s v="Sara Ferrell"/>
    <x v="11637"/>
  </r>
  <r>
    <x v="8"/>
    <x v="1"/>
    <x v="0"/>
    <s v="Inglewood"/>
    <x v="3"/>
    <n v="6052"/>
    <x v="0"/>
    <x v="4"/>
    <x v="9"/>
    <s v="Elizabeth Gentry"/>
    <x v="11638"/>
  </r>
  <r>
    <x v="8"/>
    <x v="1"/>
    <x v="0"/>
    <s v="Inglewood"/>
    <x v="3"/>
    <n v="6052"/>
    <x v="0"/>
    <x v="4"/>
    <x v="1"/>
    <s v="Howard Wright"/>
    <x v="11639"/>
  </r>
  <r>
    <x v="8"/>
    <x v="1"/>
    <x v="0"/>
    <s v="Inglewood"/>
    <x v="3"/>
    <n v="6052"/>
    <x v="0"/>
    <x v="4"/>
    <x v="1"/>
    <s v="Howard Wright"/>
    <x v="11640"/>
  </r>
  <r>
    <x v="8"/>
    <x v="1"/>
    <x v="0"/>
    <s v="Inglewood"/>
    <x v="3"/>
    <n v="6052"/>
    <x v="0"/>
    <x v="4"/>
    <x v="6"/>
    <s v="Bruce Curran"/>
    <x v="11641"/>
  </r>
  <r>
    <x v="8"/>
    <x v="1"/>
    <x v="0"/>
    <s v="Inglewood"/>
    <x v="3"/>
    <n v="6052"/>
    <x v="0"/>
    <x v="4"/>
    <x v="6"/>
    <s v="Bruce Curran"/>
    <x v="11642"/>
  </r>
  <r>
    <x v="8"/>
    <x v="1"/>
    <x v="0"/>
    <s v="Inglewood"/>
    <x v="3"/>
    <n v="6052"/>
    <x v="0"/>
    <x v="4"/>
    <x v="0"/>
    <s v="Chester George"/>
    <x v="11643"/>
  </r>
  <r>
    <x v="8"/>
    <x v="1"/>
    <x v="0"/>
    <s v="Fyshwick"/>
    <x v="7"/>
    <n v="2609"/>
    <x v="0"/>
    <x v="10"/>
    <x v="7"/>
    <s v="Ella Hickman"/>
    <x v="11644"/>
  </r>
  <r>
    <x v="8"/>
    <x v="1"/>
    <x v="0"/>
    <s v="Fyshwick"/>
    <x v="7"/>
    <n v="2609"/>
    <x v="0"/>
    <x v="10"/>
    <x v="1"/>
    <s v="Howard Wright"/>
    <x v="282"/>
  </r>
  <r>
    <x v="8"/>
    <x v="1"/>
    <x v="0"/>
    <s v="Fyshwick"/>
    <x v="7"/>
    <n v="2609"/>
    <x v="0"/>
    <x v="10"/>
    <x v="5"/>
    <s v="Richard Carr"/>
    <x v="11645"/>
  </r>
  <r>
    <x v="8"/>
    <x v="1"/>
    <x v="0"/>
    <s v="Fyshwick"/>
    <x v="7"/>
    <n v="2609"/>
    <x v="0"/>
    <x v="10"/>
    <x v="9"/>
    <s v="Elizabeth Gentry"/>
    <x v="11646"/>
  </r>
  <r>
    <x v="8"/>
    <x v="1"/>
    <x v="0"/>
    <s v="Fyshwick"/>
    <x v="7"/>
    <n v="2609"/>
    <x v="0"/>
    <x v="10"/>
    <x v="5"/>
    <s v="Richard Carr"/>
    <x v="1457"/>
  </r>
  <r>
    <x v="8"/>
    <x v="1"/>
    <x v="0"/>
    <s v="Fyshwick"/>
    <x v="7"/>
    <n v="2609"/>
    <x v="0"/>
    <x v="10"/>
    <x v="9"/>
    <s v="Elizabeth Gentry"/>
    <x v="2302"/>
  </r>
  <r>
    <x v="8"/>
    <x v="1"/>
    <x v="0"/>
    <s v="Fyshwick"/>
    <x v="7"/>
    <n v="2609"/>
    <x v="0"/>
    <x v="10"/>
    <x v="0"/>
    <s v="Chester George"/>
    <x v="4311"/>
  </r>
  <r>
    <x v="8"/>
    <x v="1"/>
    <x v="0"/>
    <s v="Fyshwick"/>
    <x v="7"/>
    <n v="2609"/>
    <x v="0"/>
    <x v="10"/>
    <x v="2"/>
    <s v="Amy Buchanan"/>
    <x v="778"/>
  </r>
  <r>
    <x v="8"/>
    <x v="1"/>
    <x v="0"/>
    <s v="Fyshwick"/>
    <x v="7"/>
    <n v="2609"/>
    <x v="0"/>
    <x v="10"/>
    <x v="6"/>
    <s v="Bruce Curran"/>
    <x v="6048"/>
  </r>
  <r>
    <x v="8"/>
    <x v="1"/>
    <x v="0"/>
    <s v="Fyshwick"/>
    <x v="7"/>
    <n v="2609"/>
    <x v="0"/>
    <x v="10"/>
    <x v="0"/>
    <s v="Chester George"/>
    <x v="11647"/>
  </r>
  <r>
    <x v="8"/>
    <x v="1"/>
    <x v="0"/>
    <s v="Fyshwick"/>
    <x v="7"/>
    <n v="2609"/>
    <x v="0"/>
    <x v="10"/>
    <x v="8"/>
    <s v="Sara Ferrell"/>
    <x v="106"/>
  </r>
  <r>
    <x v="8"/>
    <x v="1"/>
    <x v="0"/>
    <s v="Fyshwick"/>
    <x v="7"/>
    <n v="2609"/>
    <x v="0"/>
    <x v="10"/>
    <x v="6"/>
    <s v="Bruce Curran"/>
    <x v="11648"/>
  </r>
  <r>
    <x v="8"/>
    <x v="1"/>
    <x v="0"/>
    <s v="Fyshwick"/>
    <x v="7"/>
    <n v="2609"/>
    <x v="0"/>
    <x v="10"/>
    <x v="2"/>
    <s v="Amy Buchanan"/>
    <x v="11649"/>
  </r>
  <r>
    <x v="8"/>
    <x v="1"/>
    <x v="0"/>
    <s v="Fyshwick"/>
    <x v="7"/>
    <n v="2609"/>
    <x v="0"/>
    <x v="10"/>
    <x v="5"/>
    <s v="Richard Carr"/>
    <x v="11650"/>
  </r>
  <r>
    <x v="8"/>
    <x v="1"/>
    <x v="0"/>
    <s v="Fyshwick"/>
    <x v="7"/>
    <n v="2609"/>
    <x v="0"/>
    <x v="10"/>
    <x v="7"/>
    <s v="Ella Hickman"/>
    <x v="11651"/>
  </r>
  <r>
    <x v="8"/>
    <x v="1"/>
    <x v="0"/>
    <s v="Fyshwick"/>
    <x v="7"/>
    <n v="2609"/>
    <x v="0"/>
    <x v="10"/>
    <x v="2"/>
    <s v="Amy Buchanan"/>
    <x v="11652"/>
  </r>
  <r>
    <x v="8"/>
    <x v="1"/>
    <x v="0"/>
    <s v="Fyshwick"/>
    <x v="7"/>
    <n v="2609"/>
    <x v="0"/>
    <x v="10"/>
    <x v="1"/>
    <s v="Howard Wright"/>
    <x v="11653"/>
  </r>
  <r>
    <x v="8"/>
    <x v="1"/>
    <x v="0"/>
    <s v="Fyshwick"/>
    <x v="7"/>
    <n v="2609"/>
    <x v="0"/>
    <x v="10"/>
    <x v="4"/>
    <s v="Maggie Mayer"/>
    <x v="11654"/>
  </r>
  <r>
    <x v="8"/>
    <x v="1"/>
    <x v="0"/>
    <s v="Fyshwick"/>
    <x v="7"/>
    <n v="2609"/>
    <x v="0"/>
    <x v="10"/>
    <x v="4"/>
    <s v="Maggie Mayer"/>
    <x v="11655"/>
  </r>
  <r>
    <x v="8"/>
    <x v="1"/>
    <x v="0"/>
    <s v="Fyshwick"/>
    <x v="7"/>
    <n v="2609"/>
    <x v="0"/>
    <x v="10"/>
    <x v="1"/>
    <s v="Howard Wright"/>
    <x v="10336"/>
  </r>
  <r>
    <x v="8"/>
    <x v="1"/>
    <x v="0"/>
    <s v="Fyshwick"/>
    <x v="7"/>
    <n v="2609"/>
    <x v="0"/>
    <x v="10"/>
    <x v="9"/>
    <s v="Elizabeth Gentry"/>
    <x v="11022"/>
  </r>
  <r>
    <x v="8"/>
    <x v="1"/>
    <x v="0"/>
    <s v="Fyshwick"/>
    <x v="7"/>
    <n v="2609"/>
    <x v="0"/>
    <x v="10"/>
    <x v="8"/>
    <s v="Sara Ferrell"/>
    <x v="11656"/>
  </r>
  <r>
    <x v="8"/>
    <x v="1"/>
    <x v="0"/>
    <s v="Fyshwick"/>
    <x v="7"/>
    <n v="2609"/>
    <x v="0"/>
    <x v="10"/>
    <x v="0"/>
    <s v="Chester George"/>
    <x v="11657"/>
  </r>
  <r>
    <x v="8"/>
    <x v="1"/>
    <x v="0"/>
    <s v="Fyshwick"/>
    <x v="7"/>
    <n v="2609"/>
    <x v="0"/>
    <x v="10"/>
    <x v="1"/>
    <s v="Howard Wright"/>
    <x v="11658"/>
  </r>
  <r>
    <x v="8"/>
    <x v="1"/>
    <x v="0"/>
    <s v="Fyshwick"/>
    <x v="7"/>
    <n v="2609"/>
    <x v="0"/>
    <x v="10"/>
    <x v="0"/>
    <s v="Chester George"/>
    <x v="11659"/>
  </r>
  <r>
    <x v="8"/>
    <x v="1"/>
    <x v="0"/>
    <s v="Fyshwick"/>
    <x v="7"/>
    <n v="2609"/>
    <x v="0"/>
    <x v="10"/>
    <x v="6"/>
    <s v="Bruce Curran"/>
    <x v="11660"/>
  </r>
  <r>
    <x v="8"/>
    <x v="1"/>
    <x v="0"/>
    <s v="Fyshwick"/>
    <x v="7"/>
    <n v="2609"/>
    <x v="0"/>
    <x v="10"/>
    <x v="6"/>
    <s v="Bruce Curran"/>
    <x v="11661"/>
  </r>
  <r>
    <x v="8"/>
    <x v="1"/>
    <x v="0"/>
    <s v="Noosaville"/>
    <x v="2"/>
    <n v="4566"/>
    <x v="0"/>
    <x v="20"/>
    <x v="0"/>
    <s v="Chester George"/>
    <x v="3399"/>
  </r>
  <r>
    <x v="8"/>
    <x v="1"/>
    <x v="0"/>
    <s v="Noosaville"/>
    <x v="2"/>
    <n v="4566"/>
    <x v="0"/>
    <x v="20"/>
    <x v="0"/>
    <s v="Chester George"/>
    <x v="943"/>
  </r>
  <r>
    <x v="8"/>
    <x v="1"/>
    <x v="0"/>
    <s v="Noosaville"/>
    <x v="2"/>
    <n v="4566"/>
    <x v="0"/>
    <x v="20"/>
    <x v="5"/>
    <s v="Richard Carr"/>
    <x v="44"/>
  </r>
  <r>
    <x v="8"/>
    <x v="1"/>
    <x v="0"/>
    <s v="Noosaville"/>
    <x v="2"/>
    <n v="4566"/>
    <x v="0"/>
    <x v="20"/>
    <x v="2"/>
    <s v="Amy Buchanan"/>
    <x v="2178"/>
  </r>
  <r>
    <x v="8"/>
    <x v="1"/>
    <x v="0"/>
    <s v="Noosaville"/>
    <x v="2"/>
    <n v="4566"/>
    <x v="0"/>
    <x v="20"/>
    <x v="6"/>
    <s v="Bruce Curran"/>
    <x v="11662"/>
  </r>
  <r>
    <x v="8"/>
    <x v="1"/>
    <x v="0"/>
    <s v="Noosaville"/>
    <x v="2"/>
    <n v="4566"/>
    <x v="0"/>
    <x v="20"/>
    <x v="4"/>
    <s v="Maggie Mayer"/>
    <x v="11663"/>
  </r>
  <r>
    <x v="8"/>
    <x v="1"/>
    <x v="0"/>
    <s v="Noosaville"/>
    <x v="2"/>
    <n v="4566"/>
    <x v="0"/>
    <x v="20"/>
    <x v="2"/>
    <s v="Amy Buchanan"/>
    <x v="11664"/>
  </r>
  <r>
    <x v="8"/>
    <x v="1"/>
    <x v="0"/>
    <s v="Noosaville"/>
    <x v="2"/>
    <n v="4566"/>
    <x v="0"/>
    <x v="20"/>
    <x v="2"/>
    <s v="Amy Buchanan"/>
    <x v="2203"/>
  </r>
  <r>
    <x v="8"/>
    <x v="1"/>
    <x v="0"/>
    <s v="Noosaville"/>
    <x v="2"/>
    <n v="4566"/>
    <x v="0"/>
    <x v="20"/>
    <x v="5"/>
    <s v="Richard Carr"/>
    <x v="11665"/>
  </r>
  <r>
    <x v="8"/>
    <x v="1"/>
    <x v="0"/>
    <s v="Noosaville"/>
    <x v="2"/>
    <n v="4566"/>
    <x v="0"/>
    <x v="20"/>
    <x v="9"/>
    <s v="Elizabeth Gentry"/>
    <x v="11666"/>
  </r>
  <r>
    <x v="8"/>
    <x v="1"/>
    <x v="0"/>
    <s v="Noosaville"/>
    <x v="2"/>
    <n v="4566"/>
    <x v="0"/>
    <x v="20"/>
    <x v="0"/>
    <s v="Chester George"/>
    <x v="5705"/>
  </r>
  <r>
    <x v="8"/>
    <x v="1"/>
    <x v="0"/>
    <s v="Noosaville"/>
    <x v="2"/>
    <n v="4566"/>
    <x v="0"/>
    <x v="20"/>
    <x v="9"/>
    <s v="Elizabeth Gentry"/>
    <x v="11667"/>
  </r>
  <r>
    <x v="8"/>
    <x v="1"/>
    <x v="0"/>
    <s v="Noosaville"/>
    <x v="2"/>
    <n v="4566"/>
    <x v="0"/>
    <x v="20"/>
    <x v="9"/>
    <s v="Elizabeth Gentry"/>
    <x v="11668"/>
  </r>
  <r>
    <x v="8"/>
    <x v="1"/>
    <x v="0"/>
    <s v="Noosaville"/>
    <x v="2"/>
    <n v="4566"/>
    <x v="0"/>
    <x v="20"/>
    <x v="7"/>
    <s v="Ella Hickman"/>
    <x v="11669"/>
  </r>
  <r>
    <x v="8"/>
    <x v="1"/>
    <x v="0"/>
    <s v="Noosaville"/>
    <x v="2"/>
    <n v="4566"/>
    <x v="0"/>
    <x v="20"/>
    <x v="2"/>
    <s v="Amy Buchanan"/>
    <x v="11670"/>
  </r>
  <r>
    <x v="8"/>
    <x v="1"/>
    <x v="0"/>
    <s v="Noosaville"/>
    <x v="2"/>
    <n v="4566"/>
    <x v="0"/>
    <x v="20"/>
    <x v="1"/>
    <s v="Howard Wright"/>
    <x v="11671"/>
  </r>
  <r>
    <x v="8"/>
    <x v="1"/>
    <x v="0"/>
    <s v="Noosaville"/>
    <x v="2"/>
    <n v="4566"/>
    <x v="0"/>
    <x v="20"/>
    <x v="2"/>
    <s v="Amy Buchanan"/>
    <x v="11672"/>
  </r>
  <r>
    <x v="8"/>
    <x v="1"/>
    <x v="0"/>
    <s v="Noosaville"/>
    <x v="2"/>
    <n v="4566"/>
    <x v="0"/>
    <x v="20"/>
    <x v="4"/>
    <s v="Maggie Mayer"/>
    <x v="6660"/>
  </r>
  <r>
    <x v="8"/>
    <x v="1"/>
    <x v="0"/>
    <s v="Noosaville"/>
    <x v="2"/>
    <n v="4566"/>
    <x v="0"/>
    <x v="20"/>
    <x v="8"/>
    <s v="Sara Ferrell"/>
    <x v="11673"/>
  </r>
  <r>
    <x v="8"/>
    <x v="1"/>
    <x v="0"/>
    <s v="Noosaville"/>
    <x v="2"/>
    <n v="4566"/>
    <x v="0"/>
    <x v="20"/>
    <x v="0"/>
    <s v="Chester George"/>
    <x v="11674"/>
  </r>
  <r>
    <x v="8"/>
    <x v="1"/>
    <x v="0"/>
    <s v="Noosaville"/>
    <x v="2"/>
    <n v="4566"/>
    <x v="0"/>
    <x v="20"/>
    <x v="4"/>
    <s v="Maggie Mayer"/>
    <x v="11675"/>
  </r>
  <r>
    <x v="8"/>
    <x v="1"/>
    <x v="0"/>
    <s v="Noosaville"/>
    <x v="2"/>
    <n v="4566"/>
    <x v="0"/>
    <x v="20"/>
    <x v="1"/>
    <s v="Howard Wright"/>
    <x v="11676"/>
  </r>
  <r>
    <x v="8"/>
    <x v="1"/>
    <x v="0"/>
    <s v="Noosaville"/>
    <x v="2"/>
    <n v="4566"/>
    <x v="0"/>
    <x v="20"/>
    <x v="1"/>
    <s v="Howard Wright"/>
    <x v="11677"/>
  </r>
  <r>
    <x v="8"/>
    <x v="1"/>
    <x v="0"/>
    <s v="Noosaville"/>
    <x v="2"/>
    <n v="4566"/>
    <x v="0"/>
    <x v="20"/>
    <x v="6"/>
    <s v="Bruce Curran"/>
    <x v="11678"/>
  </r>
  <r>
    <x v="8"/>
    <x v="1"/>
    <x v="0"/>
    <s v="Noosaville"/>
    <x v="2"/>
    <n v="4566"/>
    <x v="0"/>
    <x v="20"/>
    <x v="6"/>
    <s v="Bruce Curran"/>
    <x v="11679"/>
  </r>
  <r>
    <x v="8"/>
    <x v="1"/>
    <x v="0"/>
    <s v="Noosaville"/>
    <x v="2"/>
    <n v="4566"/>
    <x v="0"/>
    <x v="20"/>
    <x v="0"/>
    <s v="Chester George"/>
    <x v="11680"/>
  </r>
  <r>
    <x v="9"/>
    <x v="1"/>
    <x v="0"/>
    <s v="Lidcombe"/>
    <x v="0"/>
    <n v="2141"/>
    <x v="0"/>
    <x v="0"/>
    <x v="1"/>
    <s v="Howard Wright"/>
    <x v="369"/>
  </r>
  <r>
    <x v="9"/>
    <x v="1"/>
    <x v="0"/>
    <s v="Lidcombe"/>
    <x v="0"/>
    <n v="2141"/>
    <x v="0"/>
    <x v="0"/>
    <x v="9"/>
    <s v="Elizabeth Gentry"/>
    <x v="912"/>
  </r>
  <r>
    <x v="9"/>
    <x v="1"/>
    <x v="0"/>
    <s v="Lidcombe"/>
    <x v="0"/>
    <n v="2141"/>
    <x v="0"/>
    <x v="0"/>
    <x v="5"/>
    <s v="Richard Carr"/>
    <x v="683"/>
  </r>
  <r>
    <x v="9"/>
    <x v="1"/>
    <x v="0"/>
    <s v="Lidcombe"/>
    <x v="0"/>
    <n v="2141"/>
    <x v="0"/>
    <x v="0"/>
    <x v="6"/>
    <s v="Bruce Curran"/>
    <x v="1220"/>
  </r>
  <r>
    <x v="9"/>
    <x v="1"/>
    <x v="0"/>
    <s v="Lidcombe"/>
    <x v="0"/>
    <n v="2141"/>
    <x v="0"/>
    <x v="0"/>
    <x v="0"/>
    <s v="Chester George"/>
    <x v="861"/>
  </r>
  <r>
    <x v="9"/>
    <x v="1"/>
    <x v="0"/>
    <s v="Lidcombe"/>
    <x v="0"/>
    <n v="2141"/>
    <x v="0"/>
    <x v="0"/>
    <x v="4"/>
    <s v="Maggie Mayer"/>
    <x v="11681"/>
  </r>
  <r>
    <x v="9"/>
    <x v="1"/>
    <x v="0"/>
    <s v="Lidcombe"/>
    <x v="0"/>
    <n v="2141"/>
    <x v="0"/>
    <x v="0"/>
    <x v="1"/>
    <s v="Howard Wright"/>
    <x v="40"/>
  </r>
  <r>
    <x v="9"/>
    <x v="1"/>
    <x v="0"/>
    <s v="Lidcombe"/>
    <x v="0"/>
    <n v="2141"/>
    <x v="0"/>
    <x v="0"/>
    <x v="0"/>
    <s v="Chester George"/>
    <x v="205"/>
  </r>
  <r>
    <x v="9"/>
    <x v="1"/>
    <x v="0"/>
    <s v="Lidcombe"/>
    <x v="0"/>
    <n v="2141"/>
    <x v="0"/>
    <x v="0"/>
    <x v="5"/>
    <s v="Richard Carr"/>
    <x v="11682"/>
  </r>
  <r>
    <x v="9"/>
    <x v="1"/>
    <x v="0"/>
    <s v="Lidcombe"/>
    <x v="0"/>
    <n v="2141"/>
    <x v="0"/>
    <x v="0"/>
    <x v="2"/>
    <s v="Amy Buchanan"/>
    <x v="11440"/>
  </r>
  <r>
    <x v="9"/>
    <x v="1"/>
    <x v="0"/>
    <s v="Lidcombe"/>
    <x v="0"/>
    <n v="2141"/>
    <x v="0"/>
    <x v="0"/>
    <x v="9"/>
    <s v="Elizabeth Gentry"/>
    <x v="11683"/>
  </r>
  <r>
    <x v="9"/>
    <x v="1"/>
    <x v="0"/>
    <s v="Lidcombe"/>
    <x v="0"/>
    <n v="2141"/>
    <x v="0"/>
    <x v="0"/>
    <x v="2"/>
    <s v="Amy Buchanan"/>
    <x v="11684"/>
  </r>
  <r>
    <x v="9"/>
    <x v="1"/>
    <x v="0"/>
    <s v="Lidcombe"/>
    <x v="0"/>
    <n v="2141"/>
    <x v="0"/>
    <x v="0"/>
    <x v="2"/>
    <s v="Amy Buchanan"/>
    <x v="11685"/>
  </r>
  <r>
    <x v="9"/>
    <x v="1"/>
    <x v="0"/>
    <s v="Lidcombe"/>
    <x v="0"/>
    <n v="2141"/>
    <x v="0"/>
    <x v="0"/>
    <x v="0"/>
    <s v="Chester George"/>
    <x v="11686"/>
  </r>
  <r>
    <x v="9"/>
    <x v="1"/>
    <x v="0"/>
    <s v="Lidcombe"/>
    <x v="0"/>
    <n v="2141"/>
    <x v="0"/>
    <x v="0"/>
    <x v="5"/>
    <s v="Richard Carr"/>
    <x v="11687"/>
  </r>
  <r>
    <x v="9"/>
    <x v="1"/>
    <x v="0"/>
    <s v="Lidcombe"/>
    <x v="0"/>
    <n v="2141"/>
    <x v="0"/>
    <x v="0"/>
    <x v="7"/>
    <s v="Ella Hickman"/>
    <x v="11688"/>
  </r>
  <r>
    <x v="9"/>
    <x v="1"/>
    <x v="0"/>
    <s v="Lidcombe"/>
    <x v="0"/>
    <n v="2141"/>
    <x v="0"/>
    <x v="0"/>
    <x v="8"/>
    <s v="Sara Ferrell"/>
    <x v="11689"/>
  </r>
  <r>
    <x v="9"/>
    <x v="1"/>
    <x v="0"/>
    <s v="Lidcombe"/>
    <x v="0"/>
    <n v="2141"/>
    <x v="0"/>
    <x v="0"/>
    <x v="6"/>
    <s v="Bruce Curran"/>
    <x v="11690"/>
  </r>
  <r>
    <x v="9"/>
    <x v="1"/>
    <x v="0"/>
    <s v="Lidcombe"/>
    <x v="0"/>
    <n v="2141"/>
    <x v="0"/>
    <x v="0"/>
    <x v="6"/>
    <s v="Bruce Curran"/>
    <x v="11691"/>
  </r>
  <r>
    <x v="9"/>
    <x v="1"/>
    <x v="0"/>
    <s v="Lidcombe"/>
    <x v="0"/>
    <n v="2141"/>
    <x v="0"/>
    <x v="0"/>
    <x v="9"/>
    <s v="Elizabeth Gentry"/>
    <x v="11692"/>
  </r>
  <r>
    <x v="9"/>
    <x v="1"/>
    <x v="0"/>
    <s v="Lidcombe"/>
    <x v="0"/>
    <n v="2141"/>
    <x v="0"/>
    <x v="0"/>
    <x v="1"/>
    <s v="Howard Wright"/>
    <x v="11693"/>
  </r>
  <r>
    <x v="9"/>
    <x v="1"/>
    <x v="0"/>
    <s v="Lidcombe"/>
    <x v="0"/>
    <n v="2141"/>
    <x v="0"/>
    <x v="0"/>
    <x v="4"/>
    <s v="Maggie Mayer"/>
    <x v="11694"/>
  </r>
  <r>
    <x v="9"/>
    <x v="1"/>
    <x v="0"/>
    <s v="Lidcombe"/>
    <x v="0"/>
    <n v="2141"/>
    <x v="0"/>
    <x v="0"/>
    <x v="4"/>
    <s v="Maggie Mayer"/>
    <x v="11695"/>
  </r>
  <r>
    <x v="9"/>
    <x v="1"/>
    <x v="0"/>
    <s v="Lidcombe"/>
    <x v="0"/>
    <n v="2141"/>
    <x v="0"/>
    <x v="0"/>
    <x v="1"/>
    <s v="Howard Wright"/>
    <x v="11696"/>
  </r>
  <r>
    <x v="9"/>
    <x v="1"/>
    <x v="0"/>
    <s v="Lidcombe"/>
    <x v="0"/>
    <n v="2141"/>
    <x v="0"/>
    <x v="0"/>
    <x v="0"/>
    <s v="Chester George"/>
    <x v="11697"/>
  </r>
  <r>
    <x v="9"/>
    <x v="1"/>
    <x v="0"/>
    <s v="Lidcombe"/>
    <x v="0"/>
    <n v="2141"/>
    <x v="0"/>
    <x v="0"/>
    <x v="0"/>
    <s v="Chester George"/>
    <x v="11698"/>
  </r>
  <r>
    <x v="9"/>
    <x v="1"/>
    <x v="0"/>
    <s v="Lidcombe"/>
    <x v="0"/>
    <n v="2141"/>
    <x v="0"/>
    <x v="0"/>
    <x v="1"/>
    <s v="Howard Wright"/>
    <x v="11699"/>
  </r>
  <r>
    <x v="9"/>
    <x v="1"/>
    <x v="0"/>
    <s v="Lidcombe"/>
    <x v="0"/>
    <n v="2141"/>
    <x v="0"/>
    <x v="0"/>
    <x v="6"/>
    <s v="Bruce Curran"/>
    <x v="11700"/>
  </r>
  <r>
    <x v="9"/>
    <x v="1"/>
    <x v="0"/>
    <s v="Noarlunga"/>
    <x v="1"/>
    <n v="5168"/>
    <x v="0"/>
    <x v="1"/>
    <x v="9"/>
    <s v="Elizabeth Gentry"/>
    <x v="36"/>
  </r>
  <r>
    <x v="9"/>
    <x v="1"/>
    <x v="0"/>
    <s v="Noarlunga"/>
    <x v="1"/>
    <n v="5168"/>
    <x v="0"/>
    <x v="1"/>
    <x v="6"/>
    <s v="Bruce Curran"/>
    <x v="912"/>
  </r>
  <r>
    <x v="9"/>
    <x v="1"/>
    <x v="0"/>
    <s v="Noarlunga"/>
    <x v="1"/>
    <n v="5168"/>
    <x v="0"/>
    <x v="1"/>
    <x v="2"/>
    <s v="Amy Buchanan"/>
    <x v="1792"/>
  </r>
  <r>
    <x v="9"/>
    <x v="1"/>
    <x v="0"/>
    <s v="Noarlunga"/>
    <x v="1"/>
    <n v="5168"/>
    <x v="0"/>
    <x v="1"/>
    <x v="4"/>
    <s v="Maggie Mayer"/>
    <x v="3803"/>
  </r>
  <r>
    <x v="9"/>
    <x v="1"/>
    <x v="0"/>
    <s v="Noarlunga"/>
    <x v="1"/>
    <n v="5168"/>
    <x v="0"/>
    <x v="1"/>
    <x v="5"/>
    <s v="Richard Carr"/>
    <x v="11701"/>
  </r>
  <r>
    <x v="9"/>
    <x v="1"/>
    <x v="0"/>
    <s v="Noarlunga"/>
    <x v="1"/>
    <n v="5168"/>
    <x v="0"/>
    <x v="1"/>
    <x v="2"/>
    <s v="Amy Buchanan"/>
    <x v="2299"/>
  </r>
  <r>
    <x v="9"/>
    <x v="1"/>
    <x v="0"/>
    <s v="Noarlunga"/>
    <x v="1"/>
    <n v="5168"/>
    <x v="0"/>
    <x v="1"/>
    <x v="0"/>
    <s v="Chester George"/>
    <x v="1819"/>
  </r>
  <r>
    <x v="9"/>
    <x v="1"/>
    <x v="0"/>
    <s v="Noarlunga"/>
    <x v="1"/>
    <n v="5168"/>
    <x v="0"/>
    <x v="1"/>
    <x v="6"/>
    <s v="Bruce Curran"/>
    <x v="5055"/>
  </r>
  <r>
    <x v="9"/>
    <x v="1"/>
    <x v="0"/>
    <s v="Noarlunga"/>
    <x v="1"/>
    <n v="5168"/>
    <x v="0"/>
    <x v="1"/>
    <x v="0"/>
    <s v="Chester George"/>
    <x v="7995"/>
  </r>
  <r>
    <x v="9"/>
    <x v="1"/>
    <x v="0"/>
    <s v="Noarlunga"/>
    <x v="1"/>
    <n v="5168"/>
    <x v="0"/>
    <x v="1"/>
    <x v="9"/>
    <s v="Elizabeth Gentry"/>
    <x v="11131"/>
  </r>
  <r>
    <x v="9"/>
    <x v="1"/>
    <x v="0"/>
    <s v="Noarlunga"/>
    <x v="1"/>
    <n v="5168"/>
    <x v="0"/>
    <x v="1"/>
    <x v="5"/>
    <s v="Richard Carr"/>
    <x v="11702"/>
  </r>
  <r>
    <x v="9"/>
    <x v="1"/>
    <x v="0"/>
    <s v="Noarlunga"/>
    <x v="1"/>
    <n v="5168"/>
    <x v="0"/>
    <x v="1"/>
    <x v="2"/>
    <s v="Amy Buchanan"/>
    <x v="11703"/>
  </r>
  <r>
    <x v="9"/>
    <x v="1"/>
    <x v="0"/>
    <s v="Noarlunga"/>
    <x v="1"/>
    <n v="5168"/>
    <x v="0"/>
    <x v="1"/>
    <x v="9"/>
    <s v="Elizabeth Gentry"/>
    <x v="11704"/>
  </r>
  <r>
    <x v="9"/>
    <x v="1"/>
    <x v="0"/>
    <s v="Noarlunga"/>
    <x v="1"/>
    <n v="5168"/>
    <x v="0"/>
    <x v="1"/>
    <x v="7"/>
    <s v="Ella Hickman"/>
    <x v="11705"/>
  </r>
  <r>
    <x v="9"/>
    <x v="1"/>
    <x v="0"/>
    <s v="Noarlunga"/>
    <x v="1"/>
    <n v="5168"/>
    <x v="0"/>
    <x v="1"/>
    <x v="8"/>
    <s v="Sara Ferrell"/>
    <x v="11706"/>
  </r>
  <r>
    <x v="9"/>
    <x v="1"/>
    <x v="0"/>
    <s v="Noarlunga"/>
    <x v="1"/>
    <n v="5168"/>
    <x v="0"/>
    <x v="1"/>
    <x v="2"/>
    <s v="Amy Buchanan"/>
    <x v="11707"/>
  </r>
  <r>
    <x v="9"/>
    <x v="1"/>
    <x v="0"/>
    <s v="Noarlunga"/>
    <x v="1"/>
    <n v="5168"/>
    <x v="0"/>
    <x v="1"/>
    <x v="2"/>
    <s v="Amy Buchanan"/>
    <x v="11708"/>
  </r>
  <r>
    <x v="9"/>
    <x v="1"/>
    <x v="0"/>
    <s v="Noarlunga"/>
    <x v="1"/>
    <n v="5168"/>
    <x v="0"/>
    <x v="1"/>
    <x v="5"/>
    <s v="Richard Carr"/>
    <x v="11709"/>
  </r>
  <r>
    <x v="9"/>
    <x v="1"/>
    <x v="0"/>
    <s v="Noarlunga"/>
    <x v="1"/>
    <n v="5168"/>
    <x v="0"/>
    <x v="1"/>
    <x v="2"/>
    <s v="Amy Buchanan"/>
    <x v="11710"/>
  </r>
  <r>
    <x v="9"/>
    <x v="1"/>
    <x v="0"/>
    <s v="Noarlunga"/>
    <x v="1"/>
    <n v="5168"/>
    <x v="0"/>
    <x v="1"/>
    <x v="4"/>
    <s v="Maggie Mayer"/>
    <x v="11711"/>
  </r>
  <r>
    <x v="9"/>
    <x v="1"/>
    <x v="0"/>
    <s v="Noarlunga"/>
    <x v="1"/>
    <n v="5168"/>
    <x v="0"/>
    <x v="1"/>
    <x v="6"/>
    <s v="Bruce Curran"/>
    <x v="11712"/>
  </r>
  <r>
    <x v="9"/>
    <x v="1"/>
    <x v="0"/>
    <s v="Noarlunga"/>
    <x v="1"/>
    <n v="5168"/>
    <x v="0"/>
    <x v="1"/>
    <x v="1"/>
    <s v="Howard Wright"/>
    <x v="11713"/>
  </r>
  <r>
    <x v="9"/>
    <x v="1"/>
    <x v="0"/>
    <s v="Noarlunga"/>
    <x v="1"/>
    <n v="5168"/>
    <x v="0"/>
    <x v="1"/>
    <x v="1"/>
    <s v="Howard Wright"/>
    <x v="11714"/>
  </r>
  <r>
    <x v="9"/>
    <x v="1"/>
    <x v="0"/>
    <s v="Noarlunga"/>
    <x v="1"/>
    <n v="5168"/>
    <x v="0"/>
    <x v="1"/>
    <x v="0"/>
    <s v="Chester George"/>
    <x v="11715"/>
  </r>
  <r>
    <x v="9"/>
    <x v="1"/>
    <x v="0"/>
    <s v="Noarlunga"/>
    <x v="1"/>
    <n v="5168"/>
    <x v="0"/>
    <x v="1"/>
    <x v="4"/>
    <s v="Maggie Mayer"/>
    <x v="11716"/>
  </r>
  <r>
    <x v="9"/>
    <x v="1"/>
    <x v="0"/>
    <s v="Noarlunga"/>
    <x v="1"/>
    <n v="5168"/>
    <x v="0"/>
    <x v="1"/>
    <x v="9"/>
    <s v="Elizabeth Gentry"/>
    <x v="11717"/>
  </r>
  <r>
    <x v="9"/>
    <x v="1"/>
    <x v="0"/>
    <s v="Noarlunga"/>
    <x v="1"/>
    <n v="5168"/>
    <x v="0"/>
    <x v="1"/>
    <x v="1"/>
    <s v="Howard Wright"/>
    <x v="11718"/>
  </r>
  <r>
    <x v="9"/>
    <x v="1"/>
    <x v="0"/>
    <s v="Noarlunga"/>
    <x v="1"/>
    <n v="5168"/>
    <x v="0"/>
    <x v="1"/>
    <x v="6"/>
    <s v="Bruce Curran"/>
    <x v="11719"/>
  </r>
  <r>
    <x v="9"/>
    <x v="1"/>
    <x v="0"/>
    <s v="Noarlunga"/>
    <x v="1"/>
    <n v="5168"/>
    <x v="0"/>
    <x v="1"/>
    <x v="6"/>
    <s v="Bruce Curran"/>
    <x v="11720"/>
  </r>
  <r>
    <x v="9"/>
    <x v="1"/>
    <x v="0"/>
    <s v="Noarlunga"/>
    <x v="1"/>
    <n v="5168"/>
    <x v="0"/>
    <x v="1"/>
    <x v="0"/>
    <s v="Chester George"/>
    <x v="11721"/>
  </r>
  <r>
    <x v="9"/>
    <x v="1"/>
    <x v="0"/>
    <s v="Airlie Beach"/>
    <x v="2"/>
    <n v="4802"/>
    <x v="0"/>
    <x v="2"/>
    <x v="2"/>
    <s v="Amy Buchanan"/>
    <x v="1684"/>
  </r>
  <r>
    <x v="9"/>
    <x v="1"/>
    <x v="0"/>
    <s v="Airlie Beach"/>
    <x v="2"/>
    <n v="4802"/>
    <x v="0"/>
    <x v="2"/>
    <x v="4"/>
    <s v="Maggie Mayer"/>
    <x v="3511"/>
  </r>
  <r>
    <x v="9"/>
    <x v="1"/>
    <x v="0"/>
    <s v="Airlie Beach"/>
    <x v="2"/>
    <n v="4802"/>
    <x v="0"/>
    <x v="2"/>
    <x v="6"/>
    <s v="Bruce Curran"/>
    <x v="1220"/>
  </r>
  <r>
    <x v="9"/>
    <x v="1"/>
    <x v="0"/>
    <s v="Airlie Beach"/>
    <x v="2"/>
    <n v="4802"/>
    <x v="0"/>
    <x v="2"/>
    <x v="2"/>
    <s v="Amy Buchanan"/>
    <x v="451"/>
  </r>
  <r>
    <x v="9"/>
    <x v="1"/>
    <x v="0"/>
    <s v="Airlie Beach"/>
    <x v="2"/>
    <n v="4802"/>
    <x v="0"/>
    <x v="2"/>
    <x v="0"/>
    <s v="Chester George"/>
    <x v="11722"/>
  </r>
  <r>
    <x v="9"/>
    <x v="1"/>
    <x v="0"/>
    <s v="Airlie Beach"/>
    <x v="2"/>
    <n v="4802"/>
    <x v="0"/>
    <x v="2"/>
    <x v="0"/>
    <s v="Chester George"/>
    <x v="1130"/>
  </r>
  <r>
    <x v="9"/>
    <x v="1"/>
    <x v="0"/>
    <s v="Airlie Beach"/>
    <x v="2"/>
    <n v="4802"/>
    <x v="0"/>
    <x v="2"/>
    <x v="6"/>
    <s v="Bruce Curran"/>
    <x v="1356"/>
  </r>
  <r>
    <x v="9"/>
    <x v="1"/>
    <x v="0"/>
    <s v="Airlie Beach"/>
    <x v="2"/>
    <n v="4802"/>
    <x v="0"/>
    <x v="2"/>
    <x v="5"/>
    <s v="Richard Carr"/>
    <x v="4422"/>
  </r>
  <r>
    <x v="9"/>
    <x v="1"/>
    <x v="0"/>
    <s v="Airlie Beach"/>
    <x v="2"/>
    <n v="4802"/>
    <x v="0"/>
    <x v="2"/>
    <x v="6"/>
    <s v="Bruce Curran"/>
    <x v="2915"/>
  </r>
  <r>
    <x v="9"/>
    <x v="1"/>
    <x v="0"/>
    <s v="Airlie Beach"/>
    <x v="2"/>
    <n v="4802"/>
    <x v="0"/>
    <x v="2"/>
    <x v="2"/>
    <s v="Amy Buchanan"/>
    <x v="11053"/>
  </r>
  <r>
    <x v="9"/>
    <x v="1"/>
    <x v="0"/>
    <s v="Airlie Beach"/>
    <x v="2"/>
    <n v="4802"/>
    <x v="0"/>
    <x v="2"/>
    <x v="2"/>
    <s v="Amy Buchanan"/>
    <x v="11723"/>
  </r>
  <r>
    <x v="9"/>
    <x v="1"/>
    <x v="0"/>
    <s v="Airlie Beach"/>
    <x v="2"/>
    <n v="4802"/>
    <x v="0"/>
    <x v="2"/>
    <x v="2"/>
    <s v="Amy Buchanan"/>
    <x v="11724"/>
  </r>
  <r>
    <x v="9"/>
    <x v="1"/>
    <x v="0"/>
    <s v="Airlie Beach"/>
    <x v="2"/>
    <n v="4802"/>
    <x v="0"/>
    <x v="2"/>
    <x v="8"/>
    <s v="Sara Ferrell"/>
    <x v="11725"/>
  </r>
  <r>
    <x v="9"/>
    <x v="1"/>
    <x v="0"/>
    <s v="Airlie Beach"/>
    <x v="2"/>
    <n v="4802"/>
    <x v="0"/>
    <x v="2"/>
    <x v="0"/>
    <s v="Chester George"/>
    <x v="11726"/>
  </r>
  <r>
    <x v="9"/>
    <x v="1"/>
    <x v="0"/>
    <s v="Airlie Beach"/>
    <x v="2"/>
    <n v="4802"/>
    <x v="0"/>
    <x v="2"/>
    <x v="4"/>
    <s v="Maggie Mayer"/>
    <x v="11727"/>
  </r>
  <r>
    <x v="9"/>
    <x v="1"/>
    <x v="0"/>
    <s v="Airlie Beach"/>
    <x v="2"/>
    <n v="4802"/>
    <x v="0"/>
    <x v="2"/>
    <x v="2"/>
    <s v="Amy Buchanan"/>
    <x v="11728"/>
  </r>
  <r>
    <x v="9"/>
    <x v="1"/>
    <x v="0"/>
    <s v="Airlie Beach"/>
    <x v="2"/>
    <n v="4802"/>
    <x v="0"/>
    <x v="2"/>
    <x v="7"/>
    <s v="Ella Hickman"/>
    <x v="11729"/>
  </r>
  <r>
    <x v="9"/>
    <x v="1"/>
    <x v="0"/>
    <s v="Airlie Beach"/>
    <x v="2"/>
    <n v="4802"/>
    <x v="0"/>
    <x v="2"/>
    <x v="5"/>
    <s v="Richard Carr"/>
    <x v="11730"/>
  </r>
  <r>
    <x v="9"/>
    <x v="1"/>
    <x v="0"/>
    <s v="Airlie Beach"/>
    <x v="2"/>
    <n v="4802"/>
    <x v="0"/>
    <x v="2"/>
    <x v="9"/>
    <s v="Elizabeth Gentry"/>
    <x v="11731"/>
  </r>
  <r>
    <x v="9"/>
    <x v="1"/>
    <x v="0"/>
    <s v="Airlie Beach"/>
    <x v="2"/>
    <n v="4802"/>
    <x v="0"/>
    <x v="2"/>
    <x v="1"/>
    <s v="Howard Wright"/>
    <x v="11732"/>
  </r>
  <r>
    <x v="9"/>
    <x v="1"/>
    <x v="0"/>
    <s v="Airlie Beach"/>
    <x v="2"/>
    <n v="4802"/>
    <x v="0"/>
    <x v="2"/>
    <x v="1"/>
    <s v="Howard Wright"/>
    <x v="11733"/>
  </r>
  <r>
    <x v="9"/>
    <x v="1"/>
    <x v="0"/>
    <s v="Airlie Beach"/>
    <x v="2"/>
    <n v="4802"/>
    <x v="0"/>
    <x v="2"/>
    <x v="9"/>
    <s v="Elizabeth Gentry"/>
    <x v="11734"/>
  </r>
  <r>
    <x v="9"/>
    <x v="1"/>
    <x v="0"/>
    <s v="Airlie Beach"/>
    <x v="2"/>
    <n v="4802"/>
    <x v="0"/>
    <x v="2"/>
    <x v="6"/>
    <s v="Bruce Curran"/>
    <x v="11735"/>
  </r>
  <r>
    <x v="9"/>
    <x v="1"/>
    <x v="0"/>
    <s v="Airlie Beach"/>
    <x v="2"/>
    <n v="4802"/>
    <x v="0"/>
    <x v="2"/>
    <x v="0"/>
    <s v="Chester George"/>
    <x v="11736"/>
  </r>
  <r>
    <x v="9"/>
    <x v="1"/>
    <x v="0"/>
    <s v="Airlie Beach"/>
    <x v="2"/>
    <n v="4802"/>
    <x v="0"/>
    <x v="2"/>
    <x v="1"/>
    <s v="Howard Wright"/>
    <x v="11737"/>
  </r>
  <r>
    <x v="9"/>
    <x v="1"/>
    <x v="0"/>
    <s v="Airlie Beach"/>
    <x v="2"/>
    <n v="4802"/>
    <x v="0"/>
    <x v="2"/>
    <x v="4"/>
    <s v="Maggie Mayer"/>
    <x v="11738"/>
  </r>
  <r>
    <x v="9"/>
    <x v="1"/>
    <x v="0"/>
    <s v="Airlie Beach"/>
    <x v="2"/>
    <n v="4802"/>
    <x v="0"/>
    <x v="2"/>
    <x v="0"/>
    <s v="Chester George"/>
    <x v="11739"/>
  </r>
  <r>
    <x v="9"/>
    <x v="1"/>
    <x v="0"/>
    <s v="Airlie Beach"/>
    <x v="2"/>
    <n v="4802"/>
    <x v="0"/>
    <x v="2"/>
    <x v="6"/>
    <s v="Bruce Curran"/>
    <x v="11740"/>
  </r>
  <r>
    <x v="9"/>
    <x v="1"/>
    <x v="0"/>
    <s v="Port Lincoln"/>
    <x v="1"/>
    <n v="5607"/>
    <x v="0"/>
    <x v="3"/>
    <x v="9"/>
    <s v="Elizabeth Gentry"/>
    <x v="36"/>
  </r>
  <r>
    <x v="9"/>
    <x v="1"/>
    <x v="0"/>
    <s v="Port Lincoln"/>
    <x v="1"/>
    <n v="5607"/>
    <x v="0"/>
    <x v="3"/>
    <x v="4"/>
    <s v="Maggie Mayer"/>
    <x v="399"/>
  </r>
  <r>
    <x v="9"/>
    <x v="1"/>
    <x v="0"/>
    <s v="Port Lincoln"/>
    <x v="1"/>
    <n v="5607"/>
    <x v="0"/>
    <x v="3"/>
    <x v="6"/>
    <s v="Bruce Curran"/>
    <x v="2111"/>
  </r>
  <r>
    <x v="9"/>
    <x v="1"/>
    <x v="0"/>
    <s v="Port Lincoln"/>
    <x v="1"/>
    <n v="5607"/>
    <x v="0"/>
    <x v="3"/>
    <x v="6"/>
    <s v="Bruce Curran"/>
    <x v="2807"/>
  </r>
  <r>
    <x v="9"/>
    <x v="1"/>
    <x v="0"/>
    <s v="Port Lincoln"/>
    <x v="1"/>
    <n v="5607"/>
    <x v="0"/>
    <x v="3"/>
    <x v="0"/>
    <s v="Chester George"/>
    <x v="943"/>
  </r>
  <r>
    <x v="9"/>
    <x v="1"/>
    <x v="0"/>
    <s v="Port Lincoln"/>
    <x v="1"/>
    <n v="5607"/>
    <x v="0"/>
    <x v="3"/>
    <x v="9"/>
    <s v="Elizabeth Gentry"/>
    <x v="11741"/>
  </r>
  <r>
    <x v="9"/>
    <x v="1"/>
    <x v="0"/>
    <s v="Port Lincoln"/>
    <x v="1"/>
    <n v="5607"/>
    <x v="0"/>
    <x v="3"/>
    <x v="5"/>
    <s v="Richard Carr"/>
    <x v="4995"/>
  </r>
  <r>
    <x v="9"/>
    <x v="1"/>
    <x v="0"/>
    <s v="Port Lincoln"/>
    <x v="1"/>
    <n v="5607"/>
    <x v="0"/>
    <x v="3"/>
    <x v="2"/>
    <s v="Amy Buchanan"/>
    <x v="2748"/>
  </r>
  <r>
    <x v="9"/>
    <x v="1"/>
    <x v="0"/>
    <s v="Port Lincoln"/>
    <x v="1"/>
    <n v="5607"/>
    <x v="0"/>
    <x v="3"/>
    <x v="9"/>
    <s v="Elizabeth Gentry"/>
    <x v="11742"/>
  </r>
  <r>
    <x v="9"/>
    <x v="1"/>
    <x v="0"/>
    <s v="Port Lincoln"/>
    <x v="1"/>
    <n v="5607"/>
    <x v="0"/>
    <x v="3"/>
    <x v="2"/>
    <s v="Amy Buchanan"/>
    <x v="11743"/>
  </r>
  <r>
    <x v="9"/>
    <x v="1"/>
    <x v="0"/>
    <s v="Port Lincoln"/>
    <x v="1"/>
    <n v="5607"/>
    <x v="0"/>
    <x v="3"/>
    <x v="7"/>
    <s v="Ella Hickman"/>
    <x v="1713"/>
  </r>
  <r>
    <x v="9"/>
    <x v="1"/>
    <x v="0"/>
    <s v="Port Lincoln"/>
    <x v="1"/>
    <n v="5607"/>
    <x v="0"/>
    <x v="3"/>
    <x v="8"/>
    <s v="Sara Ferrell"/>
    <x v="11744"/>
  </r>
  <r>
    <x v="9"/>
    <x v="1"/>
    <x v="0"/>
    <s v="Port Lincoln"/>
    <x v="1"/>
    <n v="5607"/>
    <x v="0"/>
    <x v="3"/>
    <x v="6"/>
    <s v="Bruce Curran"/>
    <x v="11745"/>
  </r>
  <r>
    <x v="9"/>
    <x v="1"/>
    <x v="0"/>
    <s v="Port Lincoln"/>
    <x v="1"/>
    <n v="5607"/>
    <x v="0"/>
    <x v="3"/>
    <x v="5"/>
    <s v="Richard Carr"/>
    <x v="11746"/>
  </r>
  <r>
    <x v="9"/>
    <x v="1"/>
    <x v="0"/>
    <s v="Port Lincoln"/>
    <x v="1"/>
    <n v="5607"/>
    <x v="0"/>
    <x v="3"/>
    <x v="9"/>
    <s v="Elizabeth Gentry"/>
    <x v="11747"/>
  </r>
  <r>
    <x v="9"/>
    <x v="1"/>
    <x v="0"/>
    <s v="Port Lincoln"/>
    <x v="1"/>
    <n v="5607"/>
    <x v="0"/>
    <x v="3"/>
    <x v="2"/>
    <s v="Amy Buchanan"/>
    <x v="11748"/>
  </r>
  <r>
    <x v="9"/>
    <x v="1"/>
    <x v="0"/>
    <s v="Port Lincoln"/>
    <x v="1"/>
    <n v="5607"/>
    <x v="0"/>
    <x v="3"/>
    <x v="1"/>
    <s v="Howard Wright"/>
    <x v="11749"/>
  </r>
  <r>
    <x v="9"/>
    <x v="1"/>
    <x v="0"/>
    <s v="Port Lincoln"/>
    <x v="1"/>
    <n v="5607"/>
    <x v="0"/>
    <x v="3"/>
    <x v="2"/>
    <s v="Amy Buchanan"/>
    <x v="11750"/>
  </r>
  <r>
    <x v="9"/>
    <x v="1"/>
    <x v="0"/>
    <s v="Port Lincoln"/>
    <x v="1"/>
    <n v="5607"/>
    <x v="0"/>
    <x v="3"/>
    <x v="1"/>
    <s v="Howard Wright"/>
    <x v="11751"/>
  </r>
  <r>
    <x v="9"/>
    <x v="1"/>
    <x v="0"/>
    <s v="Port Lincoln"/>
    <x v="1"/>
    <n v="5607"/>
    <x v="0"/>
    <x v="3"/>
    <x v="4"/>
    <s v="Maggie Mayer"/>
    <x v="11752"/>
  </r>
  <r>
    <x v="9"/>
    <x v="1"/>
    <x v="0"/>
    <s v="Port Lincoln"/>
    <x v="1"/>
    <n v="5607"/>
    <x v="0"/>
    <x v="3"/>
    <x v="4"/>
    <s v="Maggie Mayer"/>
    <x v="11753"/>
  </r>
  <r>
    <x v="9"/>
    <x v="1"/>
    <x v="0"/>
    <s v="Port Lincoln"/>
    <x v="1"/>
    <n v="5607"/>
    <x v="0"/>
    <x v="3"/>
    <x v="1"/>
    <s v="Howard Wright"/>
    <x v="11754"/>
  </r>
  <r>
    <x v="9"/>
    <x v="1"/>
    <x v="0"/>
    <s v="Port Lincoln"/>
    <x v="1"/>
    <n v="5607"/>
    <x v="0"/>
    <x v="3"/>
    <x v="6"/>
    <s v="Bruce Curran"/>
    <x v="11755"/>
  </r>
  <r>
    <x v="9"/>
    <x v="1"/>
    <x v="0"/>
    <s v="Port Lincoln"/>
    <x v="1"/>
    <n v="5607"/>
    <x v="0"/>
    <x v="3"/>
    <x v="0"/>
    <s v="Chester George"/>
    <x v="11756"/>
  </r>
  <r>
    <x v="9"/>
    <x v="1"/>
    <x v="0"/>
    <s v="Port Lincoln"/>
    <x v="1"/>
    <n v="5607"/>
    <x v="0"/>
    <x v="3"/>
    <x v="6"/>
    <s v="Bruce Curran"/>
    <x v="11757"/>
  </r>
  <r>
    <x v="9"/>
    <x v="1"/>
    <x v="0"/>
    <s v="Port Lincoln"/>
    <x v="1"/>
    <n v="5607"/>
    <x v="0"/>
    <x v="3"/>
    <x v="0"/>
    <s v="Chester George"/>
    <x v="11758"/>
  </r>
  <r>
    <x v="9"/>
    <x v="1"/>
    <x v="0"/>
    <s v="Berri"/>
    <x v="1"/>
    <n v="5343"/>
    <x v="0"/>
    <x v="3"/>
    <x v="9"/>
    <s v="Elizabeth Gentry"/>
    <x v="36"/>
  </r>
  <r>
    <x v="9"/>
    <x v="1"/>
    <x v="0"/>
    <s v="Berri"/>
    <x v="1"/>
    <n v="5343"/>
    <x v="0"/>
    <x v="3"/>
    <x v="9"/>
    <s v="Elizabeth Gentry"/>
    <x v="369"/>
  </r>
  <r>
    <x v="9"/>
    <x v="1"/>
    <x v="0"/>
    <s v="Berri"/>
    <x v="1"/>
    <n v="5343"/>
    <x v="0"/>
    <x v="3"/>
    <x v="6"/>
    <s v="Bruce Curran"/>
    <x v="912"/>
  </r>
  <r>
    <x v="9"/>
    <x v="1"/>
    <x v="0"/>
    <s v="Berri"/>
    <x v="1"/>
    <n v="5343"/>
    <x v="0"/>
    <x v="3"/>
    <x v="5"/>
    <s v="Richard Carr"/>
    <x v="224"/>
  </r>
  <r>
    <x v="9"/>
    <x v="1"/>
    <x v="0"/>
    <s v="Berri"/>
    <x v="1"/>
    <n v="5343"/>
    <x v="0"/>
    <x v="3"/>
    <x v="4"/>
    <s v="Maggie Mayer"/>
    <x v="1586"/>
  </r>
  <r>
    <x v="9"/>
    <x v="1"/>
    <x v="0"/>
    <s v="Berri"/>
    <x v="1"/>
    <n v="5343"/>
    <x v="0"/>
    <x v="3"/>
    <x v="0"/>
    <s v="Chester George"/>
    <x v="138"/>
  </r>
  <r>
    <x v="9"/>
    <x v="1"/>
    <x v="0"/>
    <s v="Berri"/>
    <x v="1"/>
    <n v="5343"/>
    <x v="0"/>
    <x v="3"/>
    <x v="2"/>
    <s v="Amy Buchanan"/>
    <x v="1637"/>
  </r>
  <r>
    <x v="9"/>
    <x v="1"/>
    <x v="0"/>
    <s v="Berri"/>
    <x v="1"/>
    <n v="5343"/>
    <x v="0"/>
    <x v="3"/>
    <x v="2"/>
    <s v="Amy Buchanan"/>
    <x v="11759"/>
  </r>
  <r>
    <x v="9"/>
    <x v="1"/>
    <x v="0"/>
    <s v="Berri"/>
    <x v="1"/>
    <n v="5343"/>
    <x v="0"/>
    <x v="3"/>
    <x v="6"/>
    <s v="Bruce Curran"/>
    <x v="11760"/>
  </r>
  <r>
    <x v="9"/>
    <x v="1"/>
    <x v="0"/>
    <s v="Berri"/>
    <x v="1"/>
    <n v="5343"/>
    <x v="0"/>
    <x v="3"/>
    <x v="2"/>
    <s v="Amy Buchanan"/>
    <x v="11761"/>
  </r>
  <r>
    <x v="9"/>
    <x v="1"/>
    <x v="0"/>
    <s v="Berri"/>
    <x v="1"/>
    <n v="5343"/>
    <x v="0"/>
    <x v="3"/>
    <x v="7"/>
    <s v="Ella Hickman"/>
    <x v="4468"/>
  </r>
  <r>
    <x v="9"/>
    <x v="1"/>
    <x v="0"/>
    <s v="Berri"/>
    <x v="1"/>
    <n v="5343"/>
    <x v="0"/>
    <x v="3"/>
    <x v="2"/>
    <s v="Amy Buchanan"/>
    <x v="722"/>
  </r>
  <r>
    <x v="9"/>
    <x v="1"/>
    <x v="0"/>
    <s v="Berri"/>
    <x v="1"/>
    <n v="5343"/>
    <x v="0"/>
    <x v="3"/>
    <x v="0"/>
    <s v="Chester George"/>
    <x v="4991"/>
  </r>
  <r>
    <x v="9"/>
    <x v="1"/>
    <x v="0"/>
    <s v="Berri"/>
    <x v="1"/>
    <n v="5343"/>
    <x v="0"/>
    <x v="3"/>
    <x v="5"/>
    <s v="Richard Carr"/>
    <x v="11762"/>
  </r>
  <r>
    <x v="9"/>
    <x v="1"/>
    <x v="0"/>
    <s v="Berri"/>
    <x v="1"/>
    <n v="5343"/>
    <x v="0"/>
    <x v="3"/>
    <x v="6"/>
    <s v="Bruce Curran"/>
    <x v="5911"/>
  </r>
  <r>
    <x v="9"/>
    <x v="1"/>
    <x v="0"/>
    <s v="Berri"/>
    <x v="1"/>
    <n v="5343"/>
    <x v="0"/>
    <x v="3"/>
    <x v="9"/>
    <s v="Elizabeth Gentry"/>
    <x v="11763"/>
  </r>
  <r>
    <x v="9"/>
    <x v="1"/>
    <x v="0"/>
    <s v="Berri"/>
    <x v="1"/>
    <n v="5343"/>
    <x v="0"/>
    <x v="3"/>
    <x v="8"/>
    <s v="Sara Ferrell"/>
    <x v="11764"/>
  </r>
  <r>
    <x v="9"/>
    <x v="1"/>
    <x v="0"/>
    <s v="Berri"/>
    <x v="1"/>
    <n v="5343"/>
    <x v="0"/>
    <x v="3"/>
    <x v="1"/>
    <s v="Howard Wright"/>
    <x v="11765"/>
  </r>
  <r>
    <x v="9"/>
    <x v="1"/>
    <x v="0"/>
    <s v="Berri"/>
    <x v="1"/>
    <n v="5343"/>
    <x v="0"/>
    <x v="3"/>
    <x v="2"/>
    <s v="Amy Buchanan"/>
    <x v="7562"/>
  </r>
  <r>
    <x v="9"/>
    <x v="1"/>
    <x v="0"/>
    <s v="Berri"/>
    <x v="1"/>
    <n v="5343"/>
    <x v="0"/>
    <x v="3"/>
    <x v="5"/>
    <s v="Richard Carr"/>
    <x v="11766"/>
  </r>
  <r>
    <x v="9"/>
    <x v="1"/>
    <x v="0"/>
    <s v="Berri"/>
    <x v="1"/>
    <n v="5343"/>
    <x v="0"/>
    <x v="3"/>
    <x v="2"/>
    <s v="Amy Buchanan"/>
    <x v="1741"/>
  </r>
  <r>
    <x v="9"/>
    <x v="1"/>
    <x v="0"/>
    <s v="Berri"/>
    <x v="1"/>
    <n v="5343"/>
    <x v="0"/>
    <x v="3"/>
    <x v="1"/>
    <s v="Howard Wright"/>
    <x v="11767"/>
  </r>
  <r>
    <x v="9"/>
    <x v="1"/>
    <x v="0"/>
    <s v="Berri"/>
    <x v="1"/>
    <n v="5343"/>
    <x v="0"/>
    <x v="3"/>
    <x v="1"/>
    <s v="Howard Wright"/>
    <x v="11768"/>
  </r>
  <r>
    <x v="9"/>
    <x v="1"/>
    <x v="0"/>
    <s v="Berri"/>
    <x v="1"/>
    <n v="5343"/>
    <x v="0"/>
    <x v="3"/>
    <x v="4"/>
    <s v="Maggie Mayer"/>
    <x v="11769"/>
  </r>
  <r>
    <x v="9"/>
    <x v="1"/>
    <x v="0"/>
    <s v="Berri"/>
    <x v="1"/>
    <n v="5343"/>
    <x v="0"/>
    <x v="3"/>
    <x v="4"/>
    <s v="Maggie Mayer"/>
    <x v="11770"/>
  </r>
  <r>
    <x v="9"/>
    <x v="1"/>
    <x v="0"/>
    <s v="Berri"/>
    <x v="1"/>
    <n v="5343"/>
    <x v="0"/>
    <x v="3"/>
    <x v="9"/>
    <s v="Elizabeth Gentry"/>
    <x v="11771"/>
  </r>
  <r>
    <x v="9"/>
    <x v="1"/>
    <x v="0"/>
    <s v="Berri"/>
    <x v="1"/>
    <n v="5343"/>
    <x v="0"/>
    <x v="3"/>
    <x v="0"/>
    <s v="Chester George"/>
    <x v="11772"/>
  </r>
  <r>
    <x v="9"/>
    <x v="1"/>
    <x v="0"/>
    <s v="Berri"/>
    <x v="1"/>
    <n v="5343"/>
    <x v="0"/>
    <x v="3"/>
    <x v="6"/>
    <s v="Bruce Curran"/>
    <x v="11773"/>
  </r>
  <r>
    <x v="9"/>
    <x v="1"/>
    <x v="0"/>
    <s v="Berri"/>
    <x v="1"/>
    <n v="5343"/>
    <x v="0"/>
    <x v="3"/>
    <x v="0"/>
    <s v="Chester George"/>
    <x v="11774"/>
  </r>
  <r>
    <x v="9"/>
    <x v="1"/>
    <x v="0"/>
    <s v="Berri"/>
    <x v="1"/>
    <n v="5343"/>
    <x v="0"/>
    <x v="3"/>
    <x v="6"/>
    <s v="Bruce Curran"/>
    <x v="11775"/>
  </r>
  <r>
    <x v="9"/>
    <x v="1"/>
    <x v="0"/>
    <s v="Mindarie"/>
    <x v="3"/>
    <n v="6030"/>
    <x v="0"/>
    <x v="4"/>
    <x v="9"/>
    <s v="Elizabeth Gentry"/>
    <x v="108"/>
  </r>
  <r>
    <x v="9"/>
    <x v="1"/>
    <x v="0"/>
    <s v="Mindarie"/>
    <x v="3"/>
    <n v="6030"/>
    <x v="0"/>
    <x v="4"/>
    <x v="0"/>
    <s v="Chester George"/>
    <x v="34"/>
  </r>
  <r>
    <x v="9"/>
    <x v="1"/>
    <x v="0"/>
    <s v="Mindarie"/>
    <x v="3"/>
    <n v="6030"/>
    <x v="0"/>
    <x v="4"/>
    <x v="9"/>
    <s v="Elizabeth Gentry"/>
    <x v="2298"/>
  </r>
  <r>
    <x v="9"/>
    <x v="1"/>
    <x v="0"/>
    <s v="Mindarie"/>
    <x v="3"/>
    <n v="6030"/>
    <x v="0"/>
    <x v="4"/>
    <x v="5"/>
    <s v="Richard Carr"/>
    <x v="804"/>
  </r>
  <r>
    <x v="9"/>
    <x v="1"/>
    <x v="0"/>
    <s v="Mindarie"/>
    <x v="3"/>
    <n v="6030"/>
    <x v="0"/>
    <x v="4"/>
    <x v="1"/>
    <s v="Howard Wright"/>
    <x v="34"/>
  </r>
  <r>
    <x v="9"/>
    <x v="1"/>
    <x v="0"/>
    <s v="Mindarie"/>
    <x v="3"/>
    <n v="6030"/>
    <x v="0"/>
    <x v="4"/>
    <x v="0"/>
    <s v="Chester George"/>
    <x v="4"/>
  </r>
  <r>
    <x v="9"/>
    <x v="1"/>
    <x v="0"/>
    <s v="Mindarie"/>
    <x v="3"/>
    <n v="6030"/>
    <x v="0"/>
    <x v="4"/>
    <x v="8"/>
    <s v="Sara Ferrell"/>
    <x v="656"/>
  </r>
  <r>
    <x v="9"/>
    <x v="1"/>
    <x v="0"/>
    <s v="Mindarie"/>
    <x v="3"/>
    <n v="6030"/>
    <x v="0"/>
    <x v="4"/>
    <x v="0"/>
    <s v="Chester George"/>
    <x v="224"/>
  </r>
  <r>
    <x v="9"/>
    <x v="1"/>
    <x v="0"/>
    <s v="Mindarie"/>
    <x v="3"/>
    <n v="6030"/>
    <x v="0"/>
    <x v="4"/>
    <x v="2"/>
    <s v="Amy Buchanan"/>
    <x v="8925"/>
  </r>
  <r>
    <x v="9"/>
    <x v="1"/>
    <x v="0"/>
    <s v="Mindarie"/>
    <x v="3"/>
    <n v="6030"/>
    <x v="0"/>
    <x v="4"/>
    <x v="2"/>
    <s v="Amy Buchanan"/>
    <x v="2439"/>
  </r>
  <r>
    <x v="9"/>
    <x v="1"/>
    <x v="0"/>
    <s v="Mindarie"/>
    <x v="3"/>
    <n v="6030"/>
    <x v="0"/>
    <x v="4"/>
    <x v="5"/>
    <s v="Richard Carr"/>
    <x v="11776"/>
  </r>
  <r>
    <x v="9"/>
    <x v="1"/>
    <x v="0"/>
    <s v="Mindarie"/>
    <x v="3"/>
    <n v="6030"/>
    <x v="0"/>
    <x v="4"/>
    <x v="6"/>
    <s v="Bruce Curran"/>
    <x v="9720"/>
  </r>
  <r>
    <x v="9"/>
    <x v="1"/>
    <x v="0"/>
    <s v="Mindarie"/>
    <x v="3"/>
    <n v="6030"/>
    <x v="0"/>
    <x v="4"/>
    <x v="5"/>
    <s v="Richard Carr"/>
    <x v="11777"/>
  </r>
  <r>
    <x v="9"/>
    <x v="1"/>
    <x v="0"/>
    <s v="Mindarie"/>
    <x v="3"/>
    <n v="6030"/>
    <x v="0"/>
    <x v="4"/>
    <x v="8"/>
    <s v="Sara Ferrell"/>
    <x v="11778"/>
  </r>
  <r>
    <x v="9"/>
    <x v="1"/>
    <x v="0"/>
    <s v="Mindarie"/>
    <x v="3"/>
    <n v="6030"/>
    <x v="0"/>
    <x v="4"/>
    <x v="2"/>
    <s v="Amy Buchanan"/>
    <x v="11779"/>
  </r>
  <r>
    <x v="9"/>
    <x v="1"/>
    <x v="0"/>
    <s v="Mindarie"/>
    <x v="3"/>
    <n v="6030"/>
    <x v="0"/>
    <x v="4"/>
    <x v="7"/>
    <s v="Ella Hickman"/>
    <x v="11780"/>
  </r>
  <r>
    <x v="9"/>
    <x v="1"/>
    <x v="0"/>
    <s v="Mindarie"/>
    <x v="3"/>
    <n v="6030"/>
    <x v="0"/>
    <x v="4"/>
    <x v="9"/>
    <s v="Elizabeth Gentry"/>
    <x v="1829"/>
  </r>
  <r>
    <x v="9"/>
    <x v="1"/>
    <x v="0"/>
    <s v="Mindarie"/>
    <x v="3"/>
    <n v="6030"/>
    <x v="0"/>
    <x v="4"/>
    <x v="2"/>
    <s v="Amy Buchanan"/>
    <x v="11781"/>
  </r>
  <r>
    <x v="9"/>
    <x v="1"/>
    <x v="0"/>
    <s v="Mindarie"/>
    <x v="3"/>
    <n v="6030"/>
    <x v="0"/>
    <x v="4"/>
    <x v="1"/>
    <s v="Howard Wright"/>
    <x v="11782"/>
  </r>
  <r>
    <x v="9"/>
    <x v="1"/>
    <x v="0"/>
    <s v="Mindarie"/>
    <x v="3"/>
    <n v="6030"/>
    <x v="0"/>
    <x v="4"/>
    <x v="0"/>
    <s v="Chester George"/>
    <x v="11783"/>
  </r>
  <r>
    <x v="9"/>
    <x v="1"/>
    <x v="0"/>
    <s v="Mindarie"/>
    <x v="3"/>
    <n v="6030"/>
    <x v="0"/>
    <x v="4"/>
    <x v="9"/>
    <s v="Elizabeth Gentry"/>
    <x v="11784"/>
  </r>
  <r>
    <x v="9"/>
    <x v="1"/>
    <x v="0"/>
    <s v="Mindarie"/>
    <x v="3"/>
    <n v="6030"/>
    <x v="0"/>
    <x v="4"/>
    <x v="4"/>
    <s v="Maggie Mayer"/>
    <x v="11785"/>
  </r>
  <r>
    <x v="9"/>
    <x v="1"/>
    <x v="0"/>
    <s v="Mindarie"/>
    <x v="3"/>
    <n v="6030"/>
    <x v="0"/>
    <x v="4"/>
    <x v="1"/>
    <s v="Howard Wright"/>
    <x v="11786"/>
  </r>
  <r>
    <x v="9"/>
    <x v="1"/>
    <x v="0"/>
    <s v="Mindarie"/>
    <x v="3"/>
    <n v="6030"/>
    <x v="0"/>
    <x v="4"/>
    <x v="4"/>
    <s v="Maggie Mayer"/>
    <x v="11787"/>
  </r>
  <r>
    <x v="9"/>
    <x v="1"/>
    <x v="0"/>
    <s v="Mindarie"/>
    <x v="3"/>
    <n v="6030"/>
    <x v="0"/>
    <x v="4"/>
    <x v="1"/>
    <s v="Howard Wright"/>
    <x v="11788"/>
  </r>
  <r>
    <x v="9"/>
    <x v="1"/>
    <x v="0"/>
    <s v="Mindarie"/>
    <x v="3"/>
    <n v="6030"/>
    <x v="0"/>
    <x v="4"/>
    <x v="0"/>
    <s v="Chester George"/>
    <x v="11789"/>
  </r>
  <r>
    <x v="9"/>
    <x v="1"/>
    <x v="0"/>
    <s v="Mindarie"/>
    <x v="3"/>
    <n v="6030"/>
    <x v="0"/>
    <x v="4"/>
    <x v="6"/>
    <s v="Bruce Curran"/>
    <x v="11790"/>
  </r>
  <r>
    <x v="9"/>
    <x v="1"/>
    <x v="0"/>
    <s v="Mindarie"/>
    <x v="3"/>
    <n v="6030"/>
    <x v="0"/>
    <x v="4"/>
    <x v="6"/>
    <s v="Bruce Curran"/>
    <x v="11791"/>
  </r>
  <r>
    <x v="9"/>
    <x v="1"/>
    <x v="0"/>
    <s v="Yeppoon"/>
    <x v="2"/>
    <n v="4703"/>
    <x v="0"/>
    <x v="5"/>
    <x v="0"/>
    <s v="Chester George"/>
    <x v="108"/>
  </r>
  <r>
    <x v="9"/>
    <x v="1"/>
    <x v="0"/>
    <s v="Yeppoon"/>
    <x v="2"/>
    <n v="4703"/>
    <x v="0"/>
    <x v="5"/>
    <x v="6"/>
    <s v="Bruce Curran"/>
    <x v="606"/>
  </r>
  <r>
    <x v="9"/>
    <x v="1"/>
    <x v="0"/>
    <s v="Yeppoon"/>
    <x v="2"/>
    <n v="4703"/>
    <x v="0"/>
    <x v="5"/>
    <x v="8"/>
    <s v="Sara Ferrell"/>
    <x v="1889"/>
  </r>
  <r>
    <x v="9"/>
    <x v="1"/>
    <x v="0"/>
    <s v="Yeppoon"/>
    <x v="2"/>
    <n v="4703"/>
    <x v="0"/>
    <x v="5"/>
    <x v="8"/>
    <s v="Sara Ferrell"/>
    <x v="11792"/>
  </r>
  <r>
    <x v="9"/>
    <x v="1"/>
    <x v="0"/>
    <s v="Yeppoon"/>
    <x v="2"/>
    <n v="4703"/>
    <x v="0"/>
    <x v="5"/>
    <x v="2"/>
    <s v="Amy Buchanan"/>
    <x v="1637"/>
  </r>
  <r>
    <x v="9"/>
    <x v="1"/>
    <x v="0"/>
    <s v="Yeppoon"/>
    <x v="2"/>
    <n v="4703"/>
    <x v="0"/>
    <x v="5"/>
    <x v="6"/>
    <s v="Bruce Curran"/>
    <x v="11793"/>
  </r>
  <r>
    <x v="9"/>
    <x v="1"/>
    <x v="0"/>
    <s v="Yeppoon"/>
    <x v="2"/>
    <n v="4703"/>
    <x v="0"/>
    <x v="5"/>
    <x v="7"/>
    <s v="Ella Hickman"/>
    <x v="11794"/>
  </r>
  <r>
    <x v="9"/>
    <x v="1"/>
    <x v="0"/>
    <s v="Yeppoon"/>
    <x v="2"/>
    <n v="4703"/>
    <x v="0"/>
    <x v="5"/>
    <x v="6"/>
    <s v="Bruce Curran"/>
    <x v="206"/>
  </r>
  <r>
    <x v="9"/>
    <x v="1"/>
    <x v="0"/>
    <s v="Yeppoon"/>
    <x v="2"/>
    <n v="4703"/>
    <x v="0"/>
    <x v="5"/>
    <x v="2"/>
    <s v="Amy Buchanan"/>
    <x v="2135"/>
  </r>
  <r>
    <x v="9"/>
    <x v="1"/>
    <x v="0"/>
    <s v="Yeppoon"/>
    <x v="2"/>
    <n v="4703"/>
    <x v="0"/>
    <x v="5"/>
    <x v="0"/>
    <s v="Chester George"/>
    <x v="11795"/>
  </r>
  <r>
    <x v="9"/>
    <x v="1"/>
    <x v="0"/>
    <s v="Yeppoon"/>
    <x v="2"/>
    <n v="4703"/>
    <x v="0"/>
    <x v="5"/>
    <x v="0"/>
    <s v="Chester George"/>
    <x v="11796"/>
  </r>
  <r>
    <x v="9"/>
    <x v="1"/>
    <x v="0"/>
    <s v="Yeppoon"/>
    <x v="2"/>
    <n v="4703"/>
    <x v="0"/>
    <x v="5"/>
    <x v="5"/>
    <s v="Richard Carr"/>
    <x v="11797"/>
  </r>
  <r>
    <x v="9"/>
    <x v="1"/>
    <x v="0"/>
    <s v="Yeppoon"/>
    <x v="2"/>
    <n v="4703"/>
    <x v="0"/>
    <x v="5"/>
    <x v="5"/>
    <s v="Richard Carr"/>
    <x v="11798"/>
  </r>
  <r>
    <x v="9"/>
    <x v="1"/>
    <x v="0"/>
    <s v="Yeppoon"/>
    <x v="2"/>
    <n v="4703"/>
    <x v="0"/>
    <x v="5"/>
    <x v="1"/>
    <s v="Howard Wright"/>
    <x v="11799"/>
  </r>
  <r>
    <x v="9"/>
    <x v="1"/>
    <x v="0"/>
    <s v="Yeppoon"/>
    <x v="2"/>
    <n v="4703"/>
    <x v="0"/>
    <x v="5"/>
    <x v="1"/>
    <s v="Howard Wright"/>
    <x v="11800"/>
  </r>
  <r>
    <x v="9"/>
    <x v="1"/>
    <x v="0"/>
    <s v="Yeppoon"/>
    <x v="2"/>
    <n v="4703"/>
    <x v="0"/>
    <x v="5"/>
    <x v="2"/>
    <s v="Amy Buchanan"/>
    <x v="11801"/>
  </r>
  <r>
    <x v="9"/>
    <x v="1"/>
    <x v="0"/>
    <s v="Yeppoon"/>
    <x v="2"/>
    <n v="4703"/>
    <x v="0"/>
    <x v="5"/>
    <x v="4"/>
    <s v="Maggie Mayer"/>
    <x v="7561"/>
  </r>
  <r>
    <x v="9"/>
    <x v="1"/>
    <x v="0"/>
    <s v="Yeppoon"/>
    <x v="2"/>
    <n v="4703"/>
    <x v="0"/>
    <x v="5"/>
    <x v="4"/>
    <s v="Maggie Mayer"/>
    <x v="11802"/>
  </r>
  <r>
    <x v="9"/>
    <x v="1"/>
    <x v="0"/>
    <s v="Yeppoon"/>
    <x v="2"/>
    <n v="4703"/>
    <x v="0"/>
    <x v="5"/>
    <x v="6"/>
    <s v="Bruce Curran"/>
    <x v="11803"/>
  </r>
  <r>
    <x v="9"/>
    <x v="1"/>
    <x v="0"/>
    <s v="Yeppoon"/>
    <x v="2"/>
    <n v="4703"/>
    <x v="0"/>
    <x v="5"/>
    <x v="2"/>
    <s v="Amy Buchanan"/>
    <x v="11804"/>
  </r>
  <r>
    <x v="9"/>
    <x v="1"/>
    <x v="0"/>
    <s v="Yeppoon"/>
    <x v="2"/>
    <n v="4703"/>
    <x v="0"/>
    <x v="5"/>
    <x v="1"/>
    <s v="Howard Wright"/>
    <x v="11805"/>
  </r>
  <r>
    <x v="9"/>
    <x v="1"/>
    <x v="0"/>
    <s v="Yeppoon"/>
    <x v="2"/>
    <n v="4703"/>
    <x v="0"/>
    <x v="5"/>
    <x v="2"/>
    <s v="Amy Buchanan"/>
    <x v="11806"/>
  </r>
  <r>
    <x v="9"/>
    <x v="1"/>
    <x v="0"/>
    <s v="Yeppoon"/>
    <x v="2"/>
    <n v="4703"/>
    <x v="0"/>
    <x v="5"/>
    <x v="0"/>
    <s v="Chester George"/>
    <x v="11807"/>
  </r>
  <r>
    <x v="9"/>
    <x v="1"/>
    <x v="0"/>
    <s v="Yeppoon"/>
    <x v="2"/>
    <n v="4703"/>
    <x v="0"/>
    <x v="5"/>
    <x v="0"/>
    <s v="Chester George"/>
    <x v="11808"/>
  </r>
  <r>
    <x v="9"/>
    <x v="1"/>
    <x v="0"/>
    <s v="Yeppoon"/>
    <x v="2"/>
    <n v="4703"/>
    <x v="0"/>
    <x v="5"/>
    <x v="6"/>
    <s v="Bruce Curran"/>
    <x v="11809"/>
  </r>
  <r>
    <x v="9"/>
    <x v="1"/>
    <x v="0"/>
    <s v="Werribee"/>
    <x v="4"/>
    <n v="3030"/>
    <x v="0"/>
    <x v="6"/>
    <x v="9"/>
    <s v="Elizabeth Gentry"/>
    <x v="1791"/>
  </r>
  <r>
    <x v="9"/>
    <x v="1"/>
    <x v="0"/>
    <s v="Werribee"/>
    <x v="4"/>
    <n v="3030"/>
    <x v="0"/>
    <x v="6"/>
    <x v="7"/>
    <s v="Ella Hickman"/>
    <x v="310"/>
  </r>
  <r>
    <x v="9"/>
    <x v="1"/>
    <x v="0"/>
    <s v="Werribee"/>
    <x v="4"/>
    <n v="3030"/>
    <x v="0"/>
    <x v="6"/>
    <x v="2"/>
    <s v="Amy Buchanan"/>
    <x v="283"/>
  </r>
  <r>
    <x v="9"/>
    <x v="1"/>
    <x v="0"/>
    <s v="Werribee"/>
    <x v="4"/>
    <n v="3030"/>
    <x v="0"/>
    <x v="6"/>
    <x v="2"/>
    <s v="Amy Buchanan"/>
    <x v="68"/>
  </r>
  <r>
    <x v="9"/>
    <x v="1"/>
    <x v="0"/>
    <s v="Werribee"/>
    <x v="4"/>
    <n v="3030"/>
    <x v="0"/>
    <x v="6"/>
    <x v="0"/>
    <s v="Chester George"/>
    <x v="224"/>
  </r>
  <r>
    <x v="9"/>
    <x v="1"/>
    <x v="0"/>
    <s v="Werribee"/>
    <x v="4"/>
    <n v="3030"/>
    <x v="0"/>
    <x v="6"/>
    <x v="8"/>
    <s v="Sara Ferrell"/>
    <x v="3511"/>
  </r>
  <r>
    <x v="9"/>
    <x v="1"/>
    <x v="0"/>
    <s v="Werribee"/>
    <x v="4"/>
    <n v="3030"/>
    <x v="0"/>
    <x v="6"/>
    <x v="2"/>
    <s v="Amy Buchanan"/>
    <x v="39"/>
  </r>
  <r>
    <x v="9"/>
    <x v="1"/>
    <x v="0"/>
    <s v="Werribee"/>
    <x v="4"/>
    <n v="3030"/>
    <x v="0"/>
    <x v="6"/>
    <x v="0"/>
    <s v="Chester George"/>
    <x v="4359"/>
  </r>
  <r>
    <x v="9"/>
    <x v="1"/>
    <x v="0"/>
    <s v="Werribee"/>
    <x v="4"/>
    <n v="3030"/>
    <x v="0"/>
    <x v="6"/>
    <x v="5"/>
    <s v="Richard Carr"/>
    <x v="11810"/>
  </r>
  <r>
    <x v="9"/>
    <x v="1"/>
    <x v="0"/>
    <s v="Werribee"/>
    <x v="4"/>
    <n v="3030"/>
    <x v="0"/>
    <x v="6"/>
    <x v="2"/>
    <s v="Amy Buchanan"/>
    <x v="4641"/>
  </r>
  <r>
    <x v="9"/>
    <x v="1"/>
    <x v="0"/>
    <s v="Werribee"/>
    <x v="4"/>
    <n v="3030"/>
    <x v="0"/>
    <x v="6"/>
    <x v="8"/>
    <s v="Sara Ferrell"/>
    <x v="11811"/>
  </r>
  <r>
    <x v="9"/>
    <x v="1"/>
    <x v="0"/>
    <s v="Werribee"/>
    <x v="4"/>
    <n v="3030"/>
    <x v="0"/>
    <x v="6"/>
    <x v="6"/>
    <s v="Bruce Curran"/>
    <x v="11812"/>
  </r>
  <r>
    <x v="9"/>
    <x v="1"/>
    <x v="0"/>
    <s v="Werribee"/>
    <x v="4"/>
    <n v="3030"/>
    <x v="0"/>
    <x v="6"/>
    <x v="4"/>
    <s v="Maggie Mayer"/>
    <x v="6840"/>
  </r>
  <r>
    <x v="9"/>
    <x v="1"/>
    <x v="0"/>
    <s v="Werribee"/>
    <x v="4"/>
    <n v="3030"/>
    <x v="0"/>
    <x v="6"/>
    <x v="6"/>
    <s v="Bruce Curran"/>
    <x v="11813"/>
  </r>
  <r>
    <x v="9"/>
    <x v="1"/>
    <x v="0"/>
    <s v="Werribee"/>
    <x v="4"/>
    <n v="3030"/>
    <x v="0"/>
    <x v="6"/>
    <x v="5"/>
    <s v="Richard Carr"/>
    <x v="11814"/>
  </r>
  <r>
    <x v="9"/>
    <x v="1"/>
    <x v="0"/>
    <s v="Werribee"/>
    <x v="4"/>
    <n v="3030"/>
    <x v="0"/>
    <x v="6"/>
    <x v="0"/>
    <s v="Chester George"/>
    <x v="11815"/>
  </r>
  <r>
    <x v="9"/>
    <x v="1"/>
    <x v="0"/>
    <s v="Werribee"/>
    <x v="4"/>
    <n v="3030"/>
    <x v="0"/>
    <x v="6"/>
    <x v="9"/>
    <s v="Elizabeth Gentry"/>
    <x v="11816"/>
  </r>
  <r>
    <x v="9"/>
    <x v="1"/>
    <x v="0"/>
    <s v="Werribee"/>
    <x v="4"/>
    <n v="3030"/>
    <x v="0"/>
    <x v="6"/>
    <x v="1"/>
    <s v="Howard Wright"/>
    <x v="11817"/>
  </r>
  <r>
    <x v="9"/>
    <x v="1"/>
    <x v="0"/>
    <s v="Werribee"/>
    <x v="4"/>
    <n v="3030"/>
    <x v="0"/>
    <x v="6"/>
    <x v="9"/>
    <s v="Elizabeth Gentry"/>
    <x v="11818"/>
  </r>
  <r>
    <x v="9"/>
    <x v="1"/>
    <x v="0"/>
    <s v="Werribee"/>
    <x v="4"/>
    <n v="3030"/>
    <x v="0"/>
    <x v="6"/>
    <x v="4"/>
    <s v="Maggie Mayer"/>
    <x v="11819"/>
  </r>
  <r>
    <x v="9"/>
    <x v="1"/>
    <x v="0"/>
    <s v="Werribee"/>
    <x v="4"/>
    <n v="3030"/>
    <x v="0"/>
    <x v="6"/>
    <x v="1"/>
    <s v="Howard Wright"/>
    <x v="11820"/>
  </r>
  <r>
    <x v="9"/>
    <x v="1"/>
    <x v="0"/>
    <s v="Werribee"/>
    <x v="4"/>
    <n v="3030"/>
    <x v="0"/>
    <x v="6"/>
    <x v="6"/>
    <s v="Bruce Curran"/>
    <x v="11821"/>
  </r>
  <r>
    <x v="9"/>
    <x v="1"/>
    <x v="0"/>
    <s v="Werribee"/>
    <x v="4"/>
    <n v="3030"/>
    <x v="0"/>
    <x v="6"/>
    <x v="6"/>
    <s v="Bruce Curran"/>
    <x v="11822"/>
  </r>
  <r>
    <x v="9"/>
    <x v="1"/>
    <x v="0"/>
    <s v="Werribee"/>
    <x v="4"/>
    <n v="3030"/>
    <x v="0"/>
    <x v="6"/>
    <x v="1"/>
    <s v="Howard Wright"/>
    <x v="11823"/>
  </r>
  <r>
    <x v="9"/>
    <x v="1"/>
    <x v="0"/>
    <s v="Werribee"/>
    <x v="4"/>
    <n v="3030"/>
    <x v="0"/>
    <x v="6"/>
    <x v="0"/>
    <s v="Chester George"/>
    <x v="11824"/>
  </r>
  <r>
    <x v="9"/>
    <x v="1"/>
    <x v="0"/>
    <s v="Prospect"/>
    <x v="1"/>
    <n v="5082"/>
    <x v="0"/>
    <x v="1"/>
    <x v="1"/>
    <s v="Howard Wright"/>
    <x v="606"/>
  </r>
  <r>
    <x v="9"/>
    <x v="1"/>
    <x v="0"/>
    <s v="Prospect"/>
    <x v="1"/>
    <n v="5082"/>
    <x v="0"/>
    <x v="1"/>
    <x v="2"/>
    <s v="Amy Buchanan"/>
    <x v="5849"/>
  </r>
  <r>
    <x v="9"/>
    <x v="1"/>
    <x v="0"/>
    <s v="Prospect"/>
    <x v="1"/>
    <n v="5082"/>
    <x v="0"/>
    <x v="1"/>
    <x v="6"/>
    <s v="Bruce Curran"/>
    <x v="1021"/>
  </r>
  <r>
    <x v="9"/>
    <x v="1"/>
    <x v="0"/>
    <s v="Prospect"/>
    <x v="1"/>
    <n v="5082"/>
    <x v="0"/>
    <x v="1"/>
    <x v="9"/>
    <s v="Elizabeth Gentry"/>
    <x v="165"/>
  </r>
  <r>
    <x v="9"/>
    <x v="1"/>
    <x v="0"/>
    <s v="Prospect"/>
    <x v="1"/>
    <n v="5082"/>
    <x v="0"/>
    <x v="1"/>
    <x v="2"/>
    <s v="Amy Buchanan"/>
    <x v="288"/>
  </r>
  <r>
    <x v="9"/>
    <x v="1"/>
    <x v="0"/>
    <s v="Prospect"/>
    <x v="1"/>
    <n v="5082"/>
    <x v="0"/>
    <x v="1"/>
    <x v="6"/>
    <s v="Bruce Curran"/>
    <x v="1125"/>
  </r>
  <r>
    <x v="9"/>
    <x v="1"/>
    <x v="0"/>
    <s v="Prospect"/>
    <x v="1"/>
    <n v="5082"/>
    <x v="0"/>
    <x v="1"/>
    <x v="0"/>
    <s v="Chester George"/>
    <x v="143"/>
  </r>
  <r>
    <x v="9"/>
    <x v="1"/>
    <x v="0"/>
    <s v="Prospect"/>
    <x v="1"/>
    <n v="5082"/>
    <x v="0"/>
    <x v="1"/>
    <x v="9"/>
    <s v="Elizabeth Gentry"/>
    <x v="11825"/>
  </r>
  <r>
    <x v="9"/>
    <x v="1"/>
    <x v="0"/>
    <s v="Prospect"/>
    <x v="1"/>
    <n v="5082"/>
    <x v="0"/>
    <x v="1"/>
    <x v="0"/>
    <s v="Chester George"/>
    <x v="4038"/>
  </r>
  <r>
    <x v="9"/>
    <x v="1"/>
    <x v="0"/>
    <s v="Prospect"/>
    <x v="1"/>
    <n v="5082"/>
    <x v="0"/>
    <x v="1"/>
    <x v="2"/>
    <s v="Amy Buchanan"/>
    <x v="459"/>
  </r>
  <r>
    <x v="9"/>
    <x v="1"/>
    <x v="0"/>
    <s v="Prospect"/>
    <x v="1"/>
    <n v="5082"/>
    <x v="0"/>
    <x v="1"/>
    <x v="6"/>
    <s v="Bruce Curran"/>
    <x v="2439"/>
  </r>
  <r>
    <x v="9"/>
    <x v="1"/>
    <x v="0"/>
    <s v="Prospect"/>
    <x v="1"/>
    <n v="5082"/>
    <x v="0"/>
    <x v="1"/>
    <x v="6"/>
    <s v="Bruce Curran"/>
    <x v="9961"/>
  </r>
  <r>
    <x v="9"/>
    <x v="1"/>
    <x v="0"/>
    <s v="Prospect"/>
    <x v="1"/>
    <n v="5082"/>
    <x v="0"/>
    <x v="1"/>
    <x v="5"/>
    <s v="Richard Carr"/>
    <x v="721"/>
  </r>
  <r>
    <x v="9"/>
    <x v="1"/>
    <x v="0"/>
    <s v="Prospect"/>
    <x v="1"/>
    <n v="5082"/>
    <x v="0"/>
    <x v="1"/>
    <x v="2"/>
    <s v="Amy Buchanan"/>
    <x v="720"/>
  </r>
  <r>
    <x v="9"/>
    <x v="1"/>
    <x v="0"/>
    <s v="Prospect"/>
    <x v="1"/>
    <n v="5082"/>
    <x v="0"/>
    <x v="1"/>
    <x v="5"/>
    <s v="Richard Carr"/>
    <x v="6400"/>
  </r>
  <r>
    <x v="9"/>
    <x v="1"/>
    <x v="0"/>
    <s v="Prospect"/>
    <x v="1"/>
    <n v="5082"/>
    <x v="0"/>
    <x v="1"/>
    <x v="2"/>
    <s v="Amy Buchanan"/>
    <x v="4568"/>
  </r>
  <r>
    <x v="9"/>
    <x v="1"/>
    <x v="0"/>
    <s v="Prospect"/>
    <x v="1"/>
    <n v="5082"/>
    <x v="0"/>
    <x v="1"/>
    <x v="8"/>
    <s v="Sara Ferrell"/>
    <x v="11826"/>
  </r>
  <r>
    <x v="9"/>
    <x v="1"/>
    <x v="0"/>
    <s v="Prospect"/>
    <x v="1"/>
    <n v="5082"/>
    <x v="0"/>
    <x v="1"/>
    <x v="7"/>
    <s v="Ella Hickman"/>
    <x v="4592"/>
  </r>
  <r>
    <x v="9"/>
    <x v="1"/>
    <x v="0"/>
    <s v="Prospect"/>
    <x v="1"/>
    <n v="5082"/>
    <x v="0"/>
    <x v="1"/>
    <x v="5"/>
    <s v="Richard Carr"/>
    <x v="11827"/>
  </r>
  <r>
    <x v="9"/>
    <x v="1"/>
    <x v="0"/>
    <s v="Prospect"/>
    <x v="1"/>
    <n v="5082"/>
    <x v="0"/>
    <x v="1"/>
    <x v="4"/>
    <s v="Maggie Mayer"/>
    <x v="11828"/>
  </r>
  <r>
    <x v="9"/>
    <x v="1"/>
    <x v="0"/>
    <s v="Prospect"/>
    <x v="1"/>
    <n v="5082"/>
    <x v="0"/>
    <x v="1"/>
    <x v="4"/>
    <s v="Maggie Mayer"/>
    <x v="11829"/>
  </r>
  <r>
    <x v="9"/>
    <x v="1"/>
    <x v="0"/>
    <s v="Prospect"/>
    <x v="1"/>
    <n v="5082"/>
    <x v="0"/>
    <x v="1"/>
    <x v="1"/>
    <s v="Howard Wright"/>
    <x v="11830"/>
  </r>
  <r>
    <x v="9"/>
    <x v="1"/>
    <x v="0"/>
    <s v="Prospect"/>
    <x v="1"/>
    <n v="5082"/>
    <x v="0"/>
    <x v="1"/>
    <x v="9"/>
    <s v="Elizabeth Gentry"/>
    <x v="11831"/>
  </r>
  <r>
    <x v="9"/>
    <x v="1"/>
    <x v="0"/>
    <s v="Prospect"/>
    <x v="1"/>
    <n v="5082"/>
    <x v="0"/>
    <x v="1"/>
    <x v="0"/>
    <s v="Chester George"/>
    <x v="11832"/>
  </r>
  <r>
    <x v="9"/>
    <x v="1"/>
    <x v="0"/>
    <s v="Prospect"/>
    <x v="1"/>
    <n v="5082"/>
    <x v="0"/>
    <x v="1"/>
    <x v="6"/>
    <s v="Bruce Curran"/>
    <x v="11833"/>
  </r>
  <r>
    <x v="9"/>
    <x v="1"/>
    <x v="0"/>
    <s v="Prospect"/>
    <x v="1"/>
    <n v="5082"/>
    <x v="0"/>
    <x v="1"/>
    <x v="1"/>
    <s v="Howard Wright"/>
    <x v="11834"/>
  </r>
  <r>
    <x v="9"/>
    <x v="1"/>
    <x v="0"/>
    <s v="Prospect"/>
    <x v="1"/>
    <n v="5082"/>
    <x v="0"/>
    <x v="1"/>
    <x v="0"/>
    <s v="Chester George"/>
    <x v="11835"/>
  </r>
  <r>
    <x v="9"/>
    <x v="1"/>
    <x v="0"/>
    <s v="Prospect"/>
    <x v="1"/>
    <n v="5082"/>
    <x v="0"/>
    <x v="1"/>
    <x v="1"/>
    <s v="Howard Wright"/>
    <x v="11836"/>
  </r>
  <r>
    <x v="9"/>
    <x v="1"/>
    <x v="0"/>
    <s v="Prospect"/>
    <x v="1"/>
    <n v="5082"/>
    <x v="0"/>
    <x v="1"/>
    <x v="6"/>
    <s v="Bruce Curran"/>
    <x v="11837"/>
  </r>
  <r>
    <x v="9"/>
    <x v="1"/>
    <x v="0"/>
    <s v="Cranbourne"/>
    <x v="4"/>
    <n v="3977"/>
    <x v="0"/>
    <x v="7"/>
    <x v="2"/>
    <s v="Amy Buchanan"/>
    <x v="369"/>
  </r>
  <r>
    <x v="9"/>
    <x v="1"/>
    <x v="0"/>
    <s v="Cranbourne"/>
    <x v="4"/>
    <n v="3977"/>
    <x v="0"/>
    <x v="7"/>
    <x v="9"/>
    <s v="Elizabeth Gentry"/>
    <x v="34"/>
  </r>
  <r>
    <x v="9"/>
    <x v="1"/>
    <x v="0"/>
    <s v="Cranbourne"/>
    <x v="4"/>
    <n v="3977"/>
    <x v="0"/>
    <x v="7"/>
    <x v="4"/>
    <s v="Maggie Mayer"/>
    <x v="1659"/>
  </r>
  <r>
    <x v="9"/>
    <x v="1"/>
    <x v="0"/>
    <s v="Cranbourne"/>
    <x v="4"/>
    <n v="3977"/>
    <x v="0"/>
    <x v="7"/>
    <x v="0"/>
    <s v="Chester George"/>
    <x v="607"/>
  </r>
  <r>
    <x v="9"/>
    <x v="1"/>
    <x v="0"/>
    <s v="Cranbourne"/>
    <x v="4"/>
    <n v="3977"/>
    <x v="0"/>
    <x v="7"/>
    <x v="9"/>
    <s v="Elizabeth Gentry"/>
    <x v="2224"/>
  </r>
  <r>
    <x v="9"/>
    <x v="1"/>
    <x v="0"/>
    <s v="Cranbourne"/>
    <x v="4"/>
    <n v="3977"/>
    <x v="0"/>
    <x v="7"/>
    <x v="0"/>
    <s v="Chester George"/>
    <x v="1638"/>
  </r>
  <r>
    <x v="9"/>
    <x v="1"/>
    <x v="0"/>
    <s v="Cranbourne"/>
    <x v="4"/>
    <n v="3977"/>
    <x v="0"/>
    <x v="7"/>
    <x v="2"/>
    <s v="Amy Buchanan"/>
    <x v="1590"/>
  </r>
  <r>
    <x v="9"/>
    <x v="1"/>
    <x v="0"/>
    <s v="Cranbourne"/>
    <x v="4"/>
    <n v="3977"/>
    <x v="0"/>
    <x v="7"/>
    <x v="2"/>
    <s v="Amy Buchanan"/>
    <x v="9496"/>
  </r>
  <r>
    <x v="9"/>
    <x v="1"/>
    <x v="0"/>
    <s v="Cranbourne"/>
    <x v="4"/>
    <n v="3977"/>
    <x v="0"/>
    <x v="7"/>
    <x v="7"/>
    <s v="Ella Hickman"/>
    <x v="11838"/>
  </r>
  <r>
    <x v="9"/>
    <x v="1"/>
    <x v="0"/>
    <s v="Cranbourne"/>
    <x v="4"/>
    <n v="3977"/>
    <x v="0"/>
    <x v="7"/>
    <x v="6"/>
    <s v="Bruce Curran"/>
    <x v="2437"/>
  </r>
  <r>
    <x v="9"/>
    <x v="1"/>
    <x v="0"/>
    <s v="Cranbourne"/>
    <x v="4"/>
    <n v="3977"/>
    <x v="0"/>
    <x v="7"/>
    <x v="5"/>
    <s v="Richard Carr"/>
    <x v="1691"/>
  </r>
  <r>
    <x v="9"/>
    <x v="1"/>
    <x v="0"/>
    <s v="Cranbourne"/>
    <x v="4"/>
    <n v="3977"/>
    <x v="0"/>
    <x v="7"/>
    <x v="9"/>
    <s v="Elizabeth Gentry"/>
    <x v="11839"/>
  </r>
  <r>
    <x v="9"/>
    <x v="1"/>
    <x v="0"/>
    <s v="Cranbourne"/>
    <x v="4"/>
    <n v="3977"/>
    <x v="0"/>
    <x v="7"/>
    <x v="6"/>
    <s v="Bruce Curran"/>
    <x v="5034"/>
  </r>
  <r>
    <x v="9"/>
    <x v="1"/>
    <x v="0"/>
    <s v="Cranbourne"/>
    <x v="4"/>
    <n v="3977"/>
    <x v="0"/>
    <x v="7"/>
    <x v="5"/>
    <s v="Richard Carr"/>
    <x v="11840"/>
  </r>
  <r>
    <x v="9"/>
    <x v="1"/>
    <x v="0"/>
    <s v="Cranbourne"/>
    <x v="4"/>
    <n v="3977"/>
    <x v="0"/>
    <x v="7"/>
    <x v="1"/>
    <s v="Howard Wright"/>
    <x v="11841"/>
  </r>
  <r>
    <x v="9"/>
    <x v="1"/>
    <x v="0"/>
    <s v="Cranbourne"/>
    <x v="4"/>
    <n v="3977"/>
    <x v="0"/>
    <x v="7"/>
    <x v="1"/>
    <s v="Howard Wright"/>
    <x v="11842"/>
  </r>
  <r>
    <x v="9"/>
    <x v="1"/>
    <x v="0"/>
    <s v="Cranbourne"/>
    <x v="4"/>
    <n v="3977"/>
    <x v="0"/>
    <x v="7"/>
    <x v="9"/>
    <s v="Elizabeth Gentry"/>
    <x v="11843"/>
  </r>
  <r>
    <x v="9"/>
    <x v="1"/>
    <x v="0"/>
    <s v="Cranbourne"/>
    <x v="4"/>
    <n v="3977"/>
    <x v="0"/>
    <x v="7"/>
    <x v="2"/>
    <s v="Amy Buchanan"/>
    <x v="11844"/>
  </r>
  <r>
    <x v="9"/>
    <x v="1"/>
    <x v="0"/>
    <s v="Cranbourne"/>
    <x v="4"/>
    <n v="3977"/>
    <x v="0"/>
    <x v="7"/>
    <x v="8"/>
    <s v="Sara Ferrell"/>
    <x v="4959"/>
  </r>
  <r>
    <x v="9"/>
    <x v="1"/>
    <x v="0"/>
    <s v="Cranbourne"/>
    <x v="4"/>
    <n v="3977"/>
    <x v="0"/>
    <x v="7"/>
    <x v="2"/>
    <s v="Amy Buchanan"/>
    <x v="11845"/>
  </r>
  <r>
    <x v="9"/>
    <x v="1"/>
    <x v="0"/>
    <s v="Cranbourne"/>
    <x v="4"/>
    <n v="3977"/>
    <x v="0"/>
    <x v="7"/>
    <x v="2"/>
    <s v="Amy Buchanan"/>
    <x v="7376"/>
  </r>
  <r>
    <x v="9"/>
    <x v="1"/>
    <x v="0"/>
    <s v="Cranbourne"/>
    <x v="4"/>
    <n v="3977"/>
    <x v="0"/>
    <x v="7"/>
    <x v="1"/>
    <s v="Howard Wright"/>
    <x v="11846"/>
  </r>
  <r>
    <x v="9"/>
    <x v="1"/>
    <x v="0"/>
    <s v="Cranbourne"/>
    <x v="4"/>
    <n v="3977"/>
    <x v="0"/>
    <x v="7"/>
    <x v="6"/>
    <s v="Bruce Curran"/>
    <x v="11847"/>
  </r>
  <r>
    <x v="9"/>
    <x v="1"/>
    <x v="0"/>
    <s v="Cranbourne"/>
    <x v="4"/>
    <n v="3977"/>
    <x v="0"/>
    <x v="7"/>
    <x v="4"/>
    <s v="Maggie Mayer"/>
    <x v="11848"/>
  </r>
  <r>
    <x v="9"/>
    <x v="1"/>
    <x v="0"/>
    <s v="Cranbourne"/>
    <x v="4"/>
    <n v="3977"/>
    <x v="0"/>
    <x v="7"/>
    <x v="4"/>
    <s v="Maggie Mayer"/>
    <x v="11849"/>
  </r>
  <r>
    <x v="9"/>
    <x v="1"/>
    <x v="0"/>
    <s v="Cranbourne"/>
    <x v="4"/>
    <n v="3977"/>
    <x v="0"/>
    <x v="7"/>
    <x v="0"/>
    <s v="Chester George"/>
    <x v="11850"/>
  </r>
  <r>
    <x v="9"/>
    <x v="1"/>
    <x v="0"/>
    <s v="Cranbourne"/>
    <x v="4"/>
    <n v="3977"/>
    <x v="0"/>
    <x v="7"/>
    <x v="0"/>
    <s v="Chester George"/>
    <x v="11851"/>
  </r>
  <r>
    <x v="9"/>
    <x v="1"/>
    <x v="0"/>
    <s v="Cranbourne"/>
    <x v="4"/>
    <n v="3977"/>
    <x v="0"/>
    <x v="7"/>
    <x v="6"/>
    <s v="Bruce Curran"/>
    <x v="11852"/>
  </r>
  <r>
    <x v="9"/>
    <x v="1"/>
    <x v="0"/>
    <s v="Alice Springs"/>
    <x v="5"/>
    <n v="870"/>
    <x v="0"/>
    <x v="8"/>
    <x v="9"/>
    <s v="Elizabeth Gentry"/>
    <x v="4"/>
  </r>
  <r>
    <x v="9"/>
    <x v="1"/>
    <x v="0"/>
    <s v="Alice Springs"/>
    <x v="5"/>
    <n v="870"/>
    <x v="0"/>
    <x v="8"/>
    <x v="5"/>
    <s v="Richard Carr"/>
    <x v="6450"/>
  </r>
  <r>
    <x v="9"/>
    <x v="1"/>
    <x v="0"/>
    <s v="Alice Springs"/>
    <x v="5"/>
    <n v="870"/>
    <x v="0"/>
    <x v="8"/>
    <x v="5"/>
    <s v="Richard Carr"/>
    <x v="2248"/>
  </r>
  <r>
    <x v="9"/>
    <x v="1"/>
    <x v="0"/>
    <s v="Alice Springs"/>
    <x v="5"/>
    <n v="870"/>
    <x v="0"/>
    <x v="8"/>
    <x v="0"/>
    <s v="Chester George"/>
    <x v="11853"/>
  </r>
  <r>
    <x v="9"/>
    <x v="1"/>
    <x v="0"/>
    <s v="Alice Springs"/>
    <x v="5"/>
    <n v="870"/>
    <x v="0"/>
    <x v="8"/>
    <x v="4"/>
    <s v="Maggie Mayer"/>
    <x v="2248"/>
  </r>
  <r>
    <x v="9"/>
    <x v="1"/>
    <x v="0"/>
    <s v="Alice Springs"/>
    <x v="5"/>
    <n v="870"/>
    <x v="0"/>
    <x v="8"/>
    <x v="9"/>
    <s v="Elizabeth Gentry"/>
    <x v="1174"/>
  </r>
  <r>
    <x v="9"/>
    <x v="1"/>
    <x v="0"/>
    <s v="Alice Springs"/>
    <x v="5"/>
    <n v="870"/>
    <x v="0"/>
    <x v="8"/>
    <x v="2"/>
    <s v="Amy Buchanan"/>
    <x v="892"/>
  </r>
  <r>
    <x v="9"/>
    <x v="1"/>
    <x v="0"/>
    <s v="Alice Springs"/>
    <x v="5"/>
    <n v="870"/>
    <x v="0"/>
    <x v="8"/>
    <x v="2"/>
    <s v="Amy Buchanan"/>
    <x v="11154"/>
  </r>
  <r>
    <x v="9"/>
    <x v="1"/>
    <x v="0"/>
    <s v="Alice Springs"/>
    <x v="5"/>
    <n v="870"/>
    <x v="0"/>
    <x v="8"/>
    <x v="6"/>
    <s v="Bruce Curran"/>
    <x v="3465"/>
  </r>
  <r>
    <x v="9"/>
    <x v="1"/>
    <x v="0"/>
    <s v="Alice Springs"/>
    <x v="5"/>
    <n v="870"/>
    <x v="0"/>
    <x v="8"/>
    <x v="5"/>
    <s v="Richard Carr"/>
    <x v="11854"/>
  </r>
  <r>
    <x v="9"/>
    <x v="1"/>
    <x v="0"/>
    <s v="Alice Springs"/>
    <x v="5"/>
    <n v="870"/>
    <x v="0"/>
    <x v="8"/>
    <x v="2"/>
    <s v="Amy Buchanan"/>
    <x v="3355"/>
  </r>
  <r>
    <x v="9"/>
    <x v="1"/>
    <x v="0"/>
    <s v="Alice Springs"/>
    <x v="5"/>
    <n v="870"/>
    <x v="0"/>
    <x v="8"/>
    <x v="9"/>
    <s v="Elizabeth Gentry"/>
    <x v="11855"/>
  </r>
  <r>
    <x v="9"/>
    <x v="1"/>
    <x v="0"/>
    <s v="Alice Springs"/>
    <x v="5"/>
    <n v="870"/>
    <x v="0"/>
    <x v="8"/>
    <x v="2"/>
    <s v="Amy Buchanan"/>
    <x v="11856"/>
  </r>
  <r>
    <x v="9"/>
    <x v="1"/>
    <x v="0"/>
    <s v="Alice Springs"/>
    <x v="5"/>
    <n v="870"/>
    <x v="0"/>
    <x v="8"/>
    <x v="6"/>
    <s v="Bruce Curran"/>
    <x v="2641"/>
  </r>
  <r>
    <x v="9"/>
    <x v="1"/>
    <x v="0"/>
    <s v="Alice Springs"/>
    <x v="5"/>
    <n v="870"/>
    <x v="0"/>
    <x v="8"/>
    <x v="7"/>
    <s v="Ella Hickman"/>
    <x v="11857"/>
  </r>
  <r>
    <x v="9"/>
    <x v="1"/>
    <x v="0"/>
    <s v="Alice Springs"/>
    <x v="5"/>
    <n v="870"/>
    <x v="0"/>
    <x v="8"/>
    <x v="9"/>
    <s v="Elizabeth Gentry"/>
    <x v="11858"/>
  </r>
  <r>
    <x v="9"/>
    <x v="1"/>
    <x v="0"/>
    <s v="Alice Springs"/>
    <x v="5"/>
    <n v="870"/>
    <x v="0"/>
    <x v="8"/>
    <x v="8"/>
    <s v="Sara Ferrell"/>
    <x v="11859"/>
  </r>
  <r>
    <x v="9"/>
    <x v="1"/>
    <x v="0"/>
    <s v="Alice Springs"/>
    <x v="5"/>
    <n v="870"/>
    <x v="0"/>
    <x v="8"/>
    <x v="6"/>
    <s v="Bruce Curran"/>
    <x v="11860"/>
  </r>
  <r>
    <x v="9"/>
    <x v="1"/>
    <x v="0"/>
    <s v="Alice Springs"/>
    <x v="5"/>
    <n v="870"/>
    <x v="0"/>
    <x v="8"/>
    <x v="0"/>
    <s v="Chester George"/>
    <x v="11861"/>
  </r>
  <r>
    <x v="9"/>
    <x v="1"/>
    <x v="0"/>
    <s v="Alice Springs"/>
    <x v="5"/>
    <n v="870"/>
    <x v="0"/>
    <x v="8"/>
    <x v="4"/>
    <s v="Maggie Mayer"/>
    <x v="11862"/>
  </r>
  <r>
    <x v="9"/>
    <x v="1"/>
    <x v="0"/>
    <s v="Alice Springs"/>
    <x v="5"/>
    <n v="870"/>
    <x v="0"/>
    <x v="8"/>
    <x v="4"/>
    <s v="Maggie Mayer"/>
    <x v="11863"/>
  </r>
  <r>
    <x v="9"/>
    <x v="1"/>
    <x v="0"/>
    <s v="Alice Springs"/>
    <x v="5"/>
    <n v="870"/>
    <x v="0"/>
    <x v="8"/>
    <x v="0"/>
    <s v="Chester George"/>
    <x v="11864"/>
  </r>
  <r>
    <x v="9"/>
    <x v="1"/>
    <x v="0"/>
    <s v="Alice Springs"/>
    <x v="5"/>
    <n v="870"/>
    <x v="0"/>
    <x v="8"/>
    <x v="1"/>
    <s v="Howard Wright"/>
    <x v="2187"/>
  </r>
  <r>
    <x v="9"/>
    <x v="1"/>
    <x v="0"/>
    <s v="Alice Springs"/>
    <x v="5"/>
    <n v="870"/>
    <x v="0"/>
    <x v="8"/>
    <x v="1"/>
    <s v="Howard Wright"/>
    <x v="11865"/>
  </r>
  <r>
    <x v="9"/>
    <x v="1"/>
    <x v="0"/>
    <s v="Alice Springs"/>
    <x v="5"/>
    <n v="870"/>
    <x v="0"/>
    <x v="8"/>
    <x v="6"/>
    <s v="Bruce Curran"/>
    <x v="931"/>
  </r>
  <r>
    <x v="9"/>
    <x v="1"/>
    <x v="0"/>
    <s v="Alice Springs"/>
    <x v="5"/>
    <n v="870"/>
    <x v="0"/>
    <x v="8"/>
    <x v="1"/>
    <s v="Howard Wright"/>
    <x v="11866"/>
  </r>
  <r>
    <x v="9"/>
    <x v="1"/>
    <x v="0"/>
    <s v="Alice Springs"/>
    <x v="5"/>
    <n v="870"/>
    <x v="0"/>
    <x v="8"/>
    <x v="0"/>
    <s v="Chester George"/>
    <x v="11867"/>
  </r>
  <r>
    <x v="9"/>
    <x v="1"/>
    <x v="0"/>
    <s v="Warrnambool"/>
    <x v="4"/>
    <n v="3280"/>
    <x v="0"/>
    <x v="9"/>
    <x v="2"/>
    <s v="Amy Buchanan"/>
    <x v="399"/>
  </r>
  <r>
    <x v="9"/>
    <x v="1"/>
    <x v="0"/>
    <s v="Warrnambool"/>
    <x v="4"/>
    <n v="3280"/>
    <x v="0"/>
    <x v="9"/>
    <x v="8"/>
    <s v="Sara Ferrell"/>
    <x v="2"/>
  </r>
  <r>
    <x v="9"/>
    <x v="1"/>
    <x v="0"/>
    <s v="Warrnambool"/>
    <x v="4"/>
    <n v="3280"/>
    <x v="0"/>
    <x v="9"/>
    <x v="9"/>
    <s v="Elizabeth Gentry"/>
    <x v="69"/>
  </r>
  <r>
    <x v="9"/>
    <x v="1"/>
    <x v="0"/>
    <s v="Warrnambool"/>
    <x v="4"/>
    <n v="3280"/>
    <x v="0"/>
    <x v="9"/>
    <x v="6"/>
    <s v="Bruce Curran"/>
    <x v="138"/>
  </r>
  <r>
    <x v="9"/>
    <x v="1"/>
    <x v="0"/>
    <s v="Warrnambool"/>
    <x v="4"/>
    <n v="3280"/>
    <x v="0"/>
    <x v="9"/>
    <x v="2"/>
    <s v="Amy Buchanan"/>
    <x v="227"/>
  </r>
  <r>
    <x v="9"/>
    <x v="1"/>
    <x v="0"/>
    <s v="Warrnambool"/>
    <x v="4"/>
    <n v="3280"/>
    <x v="0"/>
    <x v="9"/>
    <x v="9"/>
    <s v="Elizabeth Gentry"/>
    <x v="11868"/>
  </r>
  <r>
    <x v="9"/>
    <x v="1"/>
    <x v="0"/>
    <s v="Warrnambool"/>
    <x v="4"/>
    <n v="3280"/>
    <x v="0"/>
    <x v="9"/>
    <x v="2"/>
    <s v="Amy Buchanan"/>
    <x v="2870"/>
  </r>
  <r>
    <x v="9"/>
    <x v="1"/>
    <x v="0"/>
    <s v="Warrnambool"/>
    <x v="4"/>
    <n v="3280"/>
    <x v="0"/>
    <x v="9"/>
    <x v="2"/>
    <s v="Amy Buchanan"/>
    <x v="722"/>
  </r>
  <r>
    <x v="9"/>
    <x v="1"/>
    <x v="0"/>
    <s v="Warrnambool"/>
    <x v="4"/>
    <n v="3280"/>
    <x v="0"/>
    <x v="9"/>
    <x v="4"/>
    <s v="Maggie Mayer"/>
    <x v="11869"/>
  </r>
  <r>
    <x v="9"/>
    <x v="1"/>
    <x v="0"/>
    <s v="Warrnambool"/>
    <x v="4"/>
    <n v="3280"/>
    <x v="0"/>
    <x v="9"/>
    <x v="6"/>
    <s v="Bruce Curran"/>
    <x v="11870"/>
  </r>
  <r>
    <x v="9"/>
    <x v="1"/>
    <x v="0"/>
    <s v="Warrnambool"/>
    <x v="4"/>
    <n v="3280"/>
    <x v="0"/>
    <x v="9"/>
    <x v="6"/>
    <s v="Bruce Curran"/>
    <x v="8947"/>
  </r>
  <r>
    <x v="9"/>
    <x v="1"/>
    <x v="0"/>
    <s v="Warrnambool"/>
    <x v="4"/>
    <n v="3280"/>
    <x v="0"/>
    <x v="9"/>
    <x v="0"/>
    <s v="Chester George"/>
    <x v="11871"/>
  </r>
  <r>
    <x v="9"/>
    <x v="1"/>
    <x v="0"/>
    <s v="Warrnambool"/>
    <x v="4"/>
    <n v="3280"/>
    <x v="0"/>
    <x v="9"/>
    <x v="5"/>
    <s v="Richard Carr"/>
    <x v="11872"/>
  </r>
  <r>
    <x v="9"/>
    <x v="1"/>
    <x v="0"/>
    <s v="Warrnambool"/>
    <x v="4"/>
    <n v="3280"/>
    <x v="0"/>
    <x v="9"/>
    <x v="2"/>
    <s v="Amy Buchanan"/>
    <x v="11873"/>
  </r>
  <r>
    <x v="9"/>
    <x v="1"/>
    <x v="0"/>
    <s v="Warrnambool"/>
    <x v="4"/>
    <n v="3280"/>
    <x v="0"/>
    <x v="9"/>
    <x v="6"/>
    <s v="Bruce Curran"/>
    <x v="11874"/>
  </r>
  <r>
    <x v="9"/>
    <x v="1"/>
    <x v="0"/>
    <s v="Warrnambool"/>
    <x v="4"/>
    <n v="3280"/>
    <x v="0"/>
    <x v="9"/>
    <x v="9"/>
    <s v="Elizabeth Gentry"/>
    <x v="11875"/>
  </r>
  <r>
    <x v="9"/>
    <x v="1"/>
    <x v="0"/>
    <s v="Warrnambool"/>
    <x v="4"/>
    <n v="3280"/>
    <x v="0"/>
    <x v="9"/>
    <x v="1"/>
    <s v="Howard Wright"/>
    <x v="11876"/>
  </r>
  <r>
    <x v="9"/>
    <x v="1"/>
    <x v="0"/>
    <s v="Warrnambool"/>
    <x v="4"/>
    <n v="3280"/>
    <x v="0"/>
    <x v="9"/>
    <x v="7"/>
    <s v="Ella Hickman"/>
    <x v="11877"/>
  </r>
  <r>
    <x v="9"/>
    <x v="1"/>
    <x v="0"/>
    <s v="Warrnambool"/>
    <x v="4"/>
    <n v="3280"/>
    <x v="0"/>
    <x v="9"/>
    <x v="8"/>
    <s v="Sara Ferrell"/>
    <x v="11878"/>
  </r>
  <r>
    <x v="9"/>
    <x v="1"/>
    <x v="0"/>
    <s v="Warrnambool"/>
    <x v="4"/>
    <n v="3280"/>
    <x v="0"/>
    <x v="9"/>
    <x v="0"/>
    <s v="Chester George"/>
    <x v="11879"/>
  </r>
  <r>
    <x v="9"/>
    <x v="1"/>
    <x v="0"/>
    <s v="Warrnambool"/>
    <x v="4"/>
    <n v="3280"/>
    <x v="0"/>
    <x v="9"/>
    <x v="4"/>
    <s v="Maggie Mayer"/>
    <x v="11880"/>
  </r>
  <r>
    <x v="9"/>
    <x v="1"/>
    <x v="0"/>
    <s v="Warrnambool"/>
    <x v="4"/>
    <n v="3280"/>
    <x v="0"/>
    <x v="9"/>
    <x v="2"/>
    <s v="Amy Buchanan"/>
    <x v="11881"/>
  </r>
  <r>
    <x v="9"/>
    <x v="1"/>
    <x v="0"/>
    <s v="Warrnambool"/>
    <x v="4"/>
    <n v="3280"/>
    <x v="0"/>
    <x v="9"/>
    <x v="9"/>
    <s v="Elizabeth Gentry"/>
    <x v="11882"/>
  </r>
  <r>
    <x v="9"/>
    <x v="1"/>
    <x v="0"/>
    <s v="Warrnambool"/>
    <x v="4"/>
    <n v="3280"/>
    <x v="0"/>
    <x v="9"/>
    <x v="5"/>
    <s v="Richard Carr"/>
    <x v="11883"/>
  </r>
  <r>
    <x v="9"/>
    <x v="1"/>
    <x v="0"/>
    <s v="Warrnambool"/>
    <x v="4"/>
    <n v="3280"/>
    <x v="0"/>
    <x v="9"/>
    <x v="2"/>
    <s v="Amy Buchanan"/>
    <x v="11884"/>
  </r>
  <r>
    <x v="9"/>
    <x v="1"/>
    <x v="0"/>
    <s v="Warrnambool"/>
    <x v="4"/>
    <n v="3280"/>
    <x v="0"/>
    <x v="9"/>
    <x v="1"/>
    <s v="Howard Wright"/>
    <x v="11885"/>
  </r>
  <r>
    <x v="9"/>
    <x v="1"/>
    <x v="0"/>
    <s v="Warrnambool"/>
    <x v="4"/>
    <n v="3280"/>
    <x v="0"/>
    <x v="9"/>
    <x v="0"/>
    <s v="Chester George"/>
    <x v="11886"/>
  </r>
  <r>
    <x v="9"/>
    <x v="1"/>
    <x v="0"/>
    <s v="Warrnambool"/>
    <x v="4"/>
    <n v="3280"/>
    <x v="0"/>
    <x v="9"/>
    <x v="4"/>
    <s v="Maggie Mayer"/>
    <x v="11887"/>
  </r>
  <r>
    <x v="9"/>
    <x v="1"/>
    <x v="0"/>
    <s v="Warrnambool"/>
    <x v="4"/>
    <n v="3280"/>
    <x v="0"/>
    <x v="9"/>
    <x v="0"/>
    <s v="Chester George"/>
    <x v="11888"/>
  </r>
  <r>
    <x v="9"/>
    <x v="1"/>
    <x v="0"/>
    <s v="Warrnambool"/>
    <x v="4"/>
    <n v="3280"/>
    <x v="0"/>
    <x v="9"/>
    <x v="6"/>
    <s v="Bruce Curran"/>
    <x v="11889"/>
  </r>
  <r>
    <x v="9"/>
    <x v="1"/>
    <x v="0"/>
    <s v="Warrnambool"/>
    <x v="4"/>
    <n v="3280"/>
    <x v="0"/>
    <x v="9"/>
    <x v="1"/>
    <s v="Howard Wright"/>
    <x v="11890"/>
  </r>
  <r>
    <x v="9"/>
    <x v="1"/>
    <x v="0"/>
    <s v="Warrnambool"/>
    <x v="4"/>
    <n v="3280"/>
    <x v="0"/>
    <x v="9"/>
    <x v="6"/>
    <s v="Bruce Curran"/>
    <x v="11891"/>
  </r>
  <r>
    <x v="9"/>
    <x v="1"/>
    <x v="0"/>
    <s v="Ulladulla"/>
    <x v="0"/>
    <n v="2539"/>
    <x v="0"/>
    <x v="10"/>
    <x v="9"/>
    <s v="Elizabeth Gentry"/>
    <x v="2"/>
  </r>
  <r>
    <x v="9"/>
    <x v="1"/>
    <x v="0"/>
    <s v="Ulladulla"/>
    <x v="0"/>
    <n v="2539"/>
    <x v="0"/>
    <x v="10"/>
    <x v="9"/>
    <s v="Elizabeth Gentry"/>
    <x v="400"/>
  </r>
  <r>
    <x v="9"/>
    <x v="1"/>
    <x v="0"/>
    <s v="Ulladulla"/>
    <x v="0"/>
    <n v="2539"/>
    <x v="0"/>
    <x v="10"/>
    <x v="6"/>
    <s v="Bruce Curran"/>
    <x v="11892"/>
  </r>
  <r>
    <x v="9"/>
    <x v="1"/>
    <x v="0"/>
    <s v="Ulladulla"/>
    <x v="0"/>
    <n v="2539"/>
    <x v="0"/>
    <x v="10"/>
    <x v="0"/>
    <s v="Chester George"/>
    <x v="11893"/>
  </r>
  <r>
    <x v="9"/>
    <x v="1"/>
    <x v="0"/>
    <s v="Ulladulla"/>
    <x v="0"/>
    <n v="2539"/>
    <x v="0"/>
    <x v="10"/>
    <x v="2"/>
    <s v="Amy Buchanan"/>
    <x v="1590"/>
  </r>
  <r>
    <x v="9"/>
    <x v="1"/>
    <x v="0"/>
    <s v="Ulladulla"/>
    <x v="0"/>
    <n v="2539"/>
    <x v="0"/>
    <x v="10"/>
    <x v="2"/>
    <s v="Amy Buchanan"/>
    <x v="1663"/>
  </r>
  <r>
    <x v="9"/>
    <x v="1"/>
    <x v="0"/>
    <s v="Ulladulla"/>
    <x v="0"/>
    <n v="2539"/>
    <x v="0"/>
    <x v="10"/>
    <x v="5"/>
    <s v="Richard Carr"/>
    <x v="11894"/>
  </r>
  <r>
    <x v="9"/>
    <x v="1"/>
    <x v="0"/>
    <s v="Ulladulla"/>
    <x v="0"/>
    <n v="2539"/>
    <x v="0"/>
    <x v="10"/>
    <x v="6"/>
    <s v="Bruce Curran"/>
    <x v="81"/>
  </r>
  <r>
    <x v="9"/>
    <x v="1"/>
    <x v="0"/>
    <s v="Ulladulla"/>
    <x v="0"/>
    <n v="2539"/>
    <x v="0"/>
    <x v="10"/>
    <x v="7"/>
    <s v="Ella Hickman"/>
    <x v="11895"/>
  </r>
  <r>
    <x v="9"/>
    <x v="1"/>
    <x v="0"/>
    <s v="Ulladulla"/>
    <x v="0"/>
    <n v="2539"/>
    <x v="0"/>
    <x v="10"/>
    <x v="0"/>
    <s v="Chester George"/>
    <x v="694"/>
  </r>
  <r>
    <x v="9"/>
    <x v="1"/>
    <x v="0"/>
    <s v="Ulladulla"/>
    <x v="0"/>
    <n v="2539"/>
    <x v="0"/>
    <x v="10"/>
    <x v="0"/>
    <s v="Chester George"/>
    <x v="1757"/>
  </r>
  <r>
    <x v="9"/>
    <x v="1"/>
    <x v="0"/>
    <s v="Ulladulla"/>
    <x v="0"/>
    <n v="2539"/>
    <x v="0"/>
    <x v="10"/>
    <x v="5"/>
    <s v="Richard Carr"/>
    <x v="11896"/>
  </r>
  <r>
    <x v="9"/>
    <x v="1"/>
    <x v="0"/>
    <s v="Ulladulla"/>
    <x v="0"/>
    <n v="2539"/>
    <x v="0"/>
    <x v="10"/>
    <x v="9"/>
    <s v="Elizabeth Gentry"/>
    <x v="88"/>
  </r>
  <r>
    <x v="9"/>
    <x v="1"/>
    <x v="0"/>
    <s v="Ulladulla"/>
    <x v="0"/>
    <n v="2539"/>
    <x v="0"/>
    <x v="10"/>
    <x v="2"/>
    <s v="Amy Buchanan"/>
    <x v="11897"/>
  </r>
  <r>
    <x v="9"/>
    <x v="1"/>
    <x v="0"/>
    <s v="Ulladulla"/>
    <x v="0"/>
    <n v="2539"/>
    <x v="0"/>
    <x v="10"/>
    <x v="8"/>
    <s v="Sara Ferrell"/>
    <x v="11898"/>
  </r>
  <r>
    <x v="9"/>
    <x v="1"/>
    <x v="0"/>
    <s v="Ulladulla"/>
    <x v="0"/>
    <n v="2539"/>
    <x v="0"/>
    <x v="10"/>
    <x v="9"/>
    <s v="Elizabeth Gentry"/>
    <x v="11899"/>
  </r>
  <r>
    <x v="9"/>
    <x v="1"/>
    <x v="0"/>
    <s v="Ulladulla"/>
    <x v="0"/>
    <n v="2539"/>
    <x v="0"/>
    <x v="10"/>
    <x v="1"/>
    <s v="Howard Wright"/>
    <x v="11900"/>
  </r>
  <r>
    <x v="9"/>
    <x v="1"/>
    <x v="0"/>
    <s v="Ulladulla"/>
    <x v="0"/>
    <n v="2539"/>
    <x v="0"/>
    <x v="10"/>
    <x v="2"/>
    <s v="Amy Buchanan"/>
    <x v="11901"/>
  </r>
  <r>
    <x v="9"/>
    <x v="1"/>
    <x v="0"/>
    <s v="Ulladulla"/>
    <x v="0"/>
    <n v="2539"/>
    <x v="0"/>
    <x v="10"/>
    <x v="1"/>
    <s v="Howard Wright"/>
    <x v="11902"/>
  </r>
  <r>
    <x v="9"/>
    <x v="1"/>
    <x v="0"/>
    <s v="Ulladulla"/>
    <x v="0"/>
    <n v="2539"/>
    <x v="0"/>
    <x v="10"/>
    <x v="1"/>
    <s v="Howard Wright"/>
    <x v="11903"/>
  </r>
  <r>
    <x v="9"/>
    <x v="1"/>
    <x v="0"/>
    <s v="Ulladulla"/>
    <x v="0"/>
    <n v="2539"/>
    <x v="0"/>
    <x v="10"/>
    <x v="9"/>
    <s v="Elizabeth Gentry"/>
    <x v="11904"/>
  </r>
  <r>
    <x v="9"/>
    <x v="1"/>
    <x v="0"/>
    <s v="Ulladulla"/>
    <x v="0"/>
    <n v="2539"/>
    <x v="0"/>
    <x v="10"/>
    <x v="4"/>
    <s v="Maggie Mayer"/>
    <x v="11905"/>
  </r>
  <r>
    <x v="9"/>
    <x v="1"/>
    <x v="0"/>
    <s v="Ulladulla"/>
    <x v="0"/>
    <n v="2539"/>
    <x v="0"/>
    <x v="10"/>
    <x v="2"/>
    <s v="Amy Buchanan"/>
    <x v="11906"/>
  </r>
  <r>
    <x v="9"/>
    <x v="1"/>
    <x v="0"/>
    <s v="Ulladulla"/>
    <x v="0"/>
    <n v="2539"/>
    <x v="0"/>
    <x v="10"/>
    <x v="0"/>
    <s v="Chester George"/>
    <x v="11907"/>
  </r>
  <r>
    <x v="9"/>
    <x v="1"/>
    <x v="0"/>
    <s v="Ulladulla"/>
    <x v="0"/>
    <n v="2539"/>
    <x v="0"/>
    <x v="10"/>
    <x v="4"/>
    <s v="Maggie Mayer"/>
    <x v="11908"/>
  </r>
  <r>
    <x v="9"/>
    <x v="1"/>
    <x v="0"/>
    <s v="Ulladulla"/>
    <x v="0"/>
    <n v="2539"/>
    <x v="0"/>
    <x v="10"/>
    <x v="6"/>
    <s v="Bruce Curran"/>
    <x v="11909"/>
  </r>
  <r>
    <x v="9"/>
    <x v="1"/>
    <x v="0"/>
    <s v="Ulladulla"/>
    <x v="0"/>
    <n v="2539"/>
    <x v="0"/>
    <x v="10"/>
    <x v="6"/>
    <s v="Bruce Curran"/>
    <x v="11910"/>
  </r>
  <r>
    <x v="9"/>
    <x v="1"/>
    <x v="0"/>
    <s v="Ulladulla"/>
    <x v="0"/>
    <n v="2539"/>
    <x v="0"/>
    <x v="10"/>
    <x v="0"/>
    <s v="Chester George"/>
    <x v="11911"/>
  </r>
  <r>
    <x v="9"/>
    <x v="1"/>
    <x v="0"/>
    <s v="Ringwood"/>
    <x v="4"/>
    <n v="3134"/>
    <x v="0"/>
    <x v="11"/>
    <x v="9"/>
    <s v="Elizabeth Gentry"/>
    <x v="251"/>
  </r>
  <r>
    <x v="9"/>
    <x v="1"/>
    <x v="0"/>
    <s v="Ringwood"/>
    <x v="4"/>
    <n v="3134"/>
    <x v="0"/>
    <x v="11"/>
    <x v="0"/>
    <s v="Chester George"/>
    <x v="369"/>
  </r>
  <r>
    <x v="9"/>
    <x v="1"/>
    <x v="0"/>
    <s v="Ringwood"/>
    <x v="4"/>
    <n v="3134"/>
    <x v="0"/>
    <x v="11"/>
    <x v="5"/>
    <s v="Richard Carr"/>
    <x v="8072"/>
  </r>
  <r>
    <x v="9"/>
    <x v="1"/>
    <x v="0"/>
    <s v="Ringwood"/>
    <x v="4"/>
    <n v="3134"/>
    <x v="0"/>
    <x v="11"/>
    <x v="4"/>
    <s v="Maggie Mayer"/>
    <x v="2248"/>
  </r>
  <r>
    <x v="9"/>
    <x v="1"/>
    <x v="0"/>
    <s v="Ringwood"/>
    <x v="4"/>
    <n v="3134"/>
    <x v="0"/>
    <x v="11"/>
    <x v="0"/>
    <s v="Chester George"/>
    <x v="1022"/>
  </r>
  <r>
    <x v="9"/>
    <x v="1"/>
    <x v="0"/>
    <s v="Ringwood"/>
    <x v="4"/>
    <n v="3134"/>
    <x v="0"/>
    <x v="11"/>
    <x v="0"/>
    <s v="Chester George"/>
    <x v="11912"/>
  </r>
  <r>
    <x v="9"/>
    <x v="1"/>
    <x v="0"/>
    <s v="Ringwood"/>
    <x v="4"/>
    <n v="3134"/>
    <x v="0"/>
    <x v="11"/>
    <x v="2"/>
    <s v="Amy Buchanan"/>
    <x v="778"/>
  </r>
  <r>
    <x v="9"/>
    <x v="1"/>
    <x v="0"/>
    <s v="Ringwood"/>
    <x v="4"/>
    <n v="3134"/>
    <x v="0"/>
    <x v="11"/>
    <x v="6"/>
    <s v="Bruce Curran"/>
    <x v="11913"/>
  </r>
  <r>
    <x v="9"/>
    <x v="1"/>
    <x v="0"/>
    <s v="Ringwood"/>
    <x v="4"/>
    <n v="3134"/>
    <x v="0"/>
    <x v="11"/>
    <x v="2"/>
    <s v="Amy Buchanan"/>
    <x v="11914"/>
  </r>
  <r>
    <x v="9"/>
    <x v="1"/>
    <x v="0"/>
    <s v="Ringwood"/>
    <x v="4"/>
    <n v="3134"/>
    <x v="0"/>
    <x v="11"/>
    <x v="7"/>
    <s v="Ella Hickman"/>
    <x v="11915"/>
  </r>
  <r>
    <x v="9"/>
    <x v="1"/>
    <x v="0"/>
    <s v="Ringwood"/>
    <x v="4"/>
    <n v="3134"/>
    <x v="0"/>
    <x v="11"/>
    <x v="5"/>
    <s v="Richard Carr"/>
    <x v="11916"/>
  </r>
  <r>
    <x v="9"/>
    <x v="1"/>
    <x v="0"/>
    <s v="Ringwood"/>
    <x v="4"/>
    <n v="3134"/>
    <x v="0"/>
    <x v="11"/>
    <x v="2"/>
    <s v="Amy Buchanan"/>
    <x v="11917"/>
  </r>
  <r>
    <x v="9"/>
    <x v="1"/>
    <x v="0"/>
    <s v="Ringwood"/>
    <x v="4"/>
    <n v="3134"/>
    <x v="0"/>
    <x v="11"/>
    <x v="0"/>
    <s v="Chester George"/>
    <x v="11918"/>
  </r>
  <r>
    <x v="9"/>
    <x v="1"/>
    <x v="0"/>
    <s v="Ringwood"/>
    <x v="4"/>
    <n v="3134"/>
    <x v="0"/>
    <x v="11"/>
    <x v="8"/>
    <s v="Sara Ferrell"/>
    <x v="11919"/>
  </r>
  <r>
    <x v="9"/>
    <x v="1"/>
    <x v="0"/>
    <s v="Ringwood"/>
    <x v="4"/>
    <n v="3134"/>
    <x v="0"/>
    <x v="11"/>
    <x v="5"/>
    <s v="Richard Carr"/>
    <x v="11920"/>
  </r>
  <r>
    <x v="9"/>
    <x v="1"/>
    <x v="0"/>
    <s v="Ringwood"/>
    <x v="4"/>
    <n v="3134"/>
    <x v="0"/>
    <x v="11"/>
    <x v="0"/>
    <s v="Chester George"/>
    <x v="11921"/>
  </r>
  <r>
    <x v="9"/>
    <x v="1"/>
    <x v="0"/>
    <s v="Ringwood"/>
    <x v="4"/>
    <n v="3134"/>
    <x v="0"/>
    <x v="11"/>
    <x v="9"/>
    <s v="Elizabeth Gentry"/>
    <x v="11922"/>
  </r>
  <r>
    <x v="9"/>
    <x v="1"/>
    <x v="0"/>
    <s v="Ringwood"/>
    <x v="4"/>
    <n v="3134"/>
    <x v="0"/>
    <x v="11"/>
    <x v="1"/>
    <s v="Howard Wright"/>
    <x v="11923"/>
  </r>
  <r>
    <x v="9"/>
    <x v="1"/>
    <x v="0"/>
    <s v="Ringwood"/>
    <x v="4"/>
    <n v="3134"/>
    <x v="0"/>
    <x v="11"/>
    <x v="4"/>
    <s v="Maggie Mayer"/>
    <x v="11924"/>
  </r>
  <r>
    <x v="9"/>
    <x v="1"/>
    <x v="0"/>
    <s v="Ringwood"/>
    <x v="4"/>
    <n v="3134"/>
    <x v="0"/>
    <x v="11"/>
    <x v="9"/>
    <s v="Elizabeth Gentry"/>
    <x v="11925"/>
  </r>
  <r>
    <x v="9"/>
    <x v="1"/>
    <x v="0"/>
    <s v="Ringwood"/>
    <x v="4"/>
    <n v="3134"/>
    <x v="0"/>
    <x v="11"/>
    <x v="1"/>
    <s v="Howard Wright"/>
    <x v="11926"/>
  </r>
  <r>
    <x v="9"/>
    <x v="1"/>
    <x v="0"/>
    <s v="Ringwood"/>
    <x v="4"/>
    <n v="3134"/>
    <x v="0"/>
    <x v="11"/>
    <x v="6"/>
    <s v="Bruce Curran"/>
    <x v="11927"/>
  </r>
  <r>
    <x v="9"/>
    <x v="1"/>
    <x v="0"/>
    <s v="Ringwood"/>
    <x v="4"/>
    <n v="3134"/>
    <x v="0"/>
    <x v="11"/>
    <x v="2"/>
    <s v="Amy Buchanan"/>
    <x v="11928"/>
  </r>
  <r>
    <x v="9"/>
    <x v="1"/>
    <x v="0"/>
    <s v="Ringwood"/>
    <x v="4"/>
    <n v="3134"/>
    <x v="0"/>
    <x v="11"/>
    <x v="1"/>
    <s v="Howard Wright"/>
    <x v="11929"/>
  </r>
  <r>
    <x v="9"/>
    <x v="1"/>
    <x v="0"/>
    <s v="Ringwood"/>
    <x v="4"/>
    <n v="3134"/>
    <x v="0"/>
    <x v="11"/>
    <x v="6"/>
    <s v="Bruce Curran"/>
    <x v="11930"/>
  </r>
  <r>
    <x v="9"/>
    <x v="1"/>
    <x v="0"/>
    <s v="Ringwood"/>
    <x v="4"/>
    <n v="3134"/>
    <x v="0"/>
    <x v="11"/>
    <x v="4"/>
    <s v="Maggie Mayer"/>
    <x v="11931"/>
  </r>
  <r>
    <x v="9"/>
    <x v="1"/>
    <x v="0"/>
    <s v="Ringwood"/>
    <x v="4"/>
    <n v="3134"/>
    <x v="0"/>
    <x v="11"/>
    <x v="0"/>
    <s v="Chester George"/>
    <x v="11932"/>
  </r>
  <r>
    <x v="9"/>
    <x v="1"/>
    <x v="0"/>
    <s v="Ringwood"/>
    <x v="4"/>
    <n v="3134"/>
    <x v="0"/>
    <x v="11"/>
    <x v="6"/>
    <s v="Bruce Curran"/>
    <x v="11933"/>
  </r>
  <r>
    <x v="9"/>
    <x v="1"/>
    <x v="0"/>
    <s v="Seaford"/>
    <x v="1"/>
    <n v="5169"/>
    <x v="0"/>
    <x v="1"/>
    <x v="2"/>
    <s v="Amy Buchanan"/>
    <x v="2826"/>
  </r>
  <r>
    <x v="9"/>
    <x v="1"/>
    <x v="0"/>
    <s v="Seaford"/>
    <x v="1"/>
    <n v="5169"/>
    <x v="0"/>
    <x v="1"/>
    <x v="0"/>
    <s v="Chester George"/>
    <x v="606"/>
  </r>
  <r>
    <x v="9"/>
    <x v="1"/>
    <x v="0"/>
    <s v="Seaford"/>
    <x v="1"/>
    <n v="5169"/>
    <x v="0"/>
    <x v="1"/>
    <x v="6"/>
    <s v="Bruce Curran"/>
    <x v="168"/>
  </r>
  <r>
    <x v="9"/>
    <x v="1"/>
    <x v="0"/>
    <s v="Seaford"/>
    <x v="1"/>
    <n v="5169"/>
    <x v="0"/>
    <x v="1"/>
    <x v="0"/>
    <s v="Chester George"/>
    <x v="11934"/>
  </r>
  <r>
    <x v="9"/>
    <x v="1"/>
    <x v="0"/>
    <s v="Seaford"/>
    <x v="1"/>
    <n v="5169"/>
    <x v="0"/>
    <x v="1"/>
    <x v="4"/>
    <s v="Maggie Mayer"/>
    <x v="227"/>
  </r>
  <r>
    <x v="9"/>
    <x v="1"/>
    <x v="0"/>
    <s v="Seaford"/>
    <x v="1"/>
    <n v="5169"/>
    <x v="0"/>
    <x v="1"/>
    <x v="5"/>
    <s v="Richard Carr"/>
    <x v="5077"/>
  </r>
  <r>
    <x v="9"/>
    <x v="1"/>
    <x v="0"/>
    <s v="Seaford"/>
    <x v="1"/>
    <n v="5169"/>
    <x v="0"/>
    <x v="1"/>
    <x v="0"/>
    <s v="Chester George"/>
    <x v="451"/>
  </r>
  <r>
    <x v="9"/>
    <x v="1"/>
    <x v="0"/>
    <s v="Seaford"/>
    <x v="1"/>
    <n v="5169"/>
    <x v="0"/>
    <x v="1"/>
    <x v="2"/>
    <s v="Amy Buchanan"/>
    <x v="116"/>
  </r>
  <r>
    <x v="9"/>
    <x v="1"/>
    <x v="0"/>
    <s v="Seaford"/>
    <x v="1"/>
    <n v="5169"/>
    <x v="0"/>
    <x v="1"/>
    <x v="9"/>
    <s v="Elizabeth Gentry"/>
    <x v="11935"/>
  </r>
  <r>
    <x v="9"/>
    <x v="1"/>
    <x v="0"/>
    <s v="Seaford"/>
    <x v="1"/>
    <n v="5169"/>
    <x v="0"/>
    <x v="1"/>
    <x v="5"/>
    <s v="Richard Carr"/>
    <x v="697"/>
  </r>
  <r>
    <x v="9"/>
    <x v="1"/>
    <x v="0"/>
    <s v="Seaford"/>
    <x v="1"/>
    <n v="5169"/>
    <x v="0"/>
    <x v="1"/>
    <x v="2"/>
    <s v="Amy Buchanan"/>
    <x v="5562"/>
  </r>
  <r>
    <x v="9"/>
    <x v="1"/>
    <x v="0"/>
    <s v="Seaford"/>
    <x v="1"/>
    <n v="5169"/>
    <x v="0"/>
    <x v="1"/>
    <x v="8"/>
    <s v="Sara Ferrell"/>
    <x v="11936"/>
  </r>
  <r>
    <x v="9"/>
    <x v="1"/>
    <x v="0"/>
    <s v="Seaford"/>
    <x v="1"/>
    <n v="5169"/>
    <x v="0"/>
    <x v="1"/>
    <x v="7"/>
    <s v="Ella Hickman"/>
    <x v="11937"/>
  </r>
  <r>
    <x v="9"/>
    <x v="1"/>
    <x v="0"/>
    <s v="Seaford"/>
    <x v="1"/>
    <n v="5169"/>
    <x v="0"/>
    <x v="1"/>
    <x v="9"/>
    <s v="Elizabeth Gentry"/>
    <x v="11938"/>
  </r>
  <r>
    <x v="9"/>
    <x v="1"/>
    <x v="0"/>
    <s v="Seaford"/>
    <x v="1"/>
    <n v="5169"/>
    <x v="0"/>
    <x v="1"/>
    <x v="5"/>
    <s v="Richard Carr"/>
    <x v="11939"/>
  </r>
  <r>
    <x v="9"/>
    <x v="1"/>
    <x v="0"/>
    <s v="Seaford"/>
    <x v="1"/>
    <n v="5169"/>
    <x v="0"/>
    <x v="1"/>
    <x v="2"/>
    <s v="Amy Buchanan"/>
    <x v="11940"/>
  </r>
  <r>
    <x v="9"/>
    <x v="1"/>
    <x v="0"/>
    <s v="Seaford"/>
    <x v="1"/>
    <n v="5169"/>
    <x v="0"/>
    <x v="1"/>
    <x v="4"/>
    <s v="Maggie Mayer"/>
    <x v="11941"/>
  </r>
  <r>
    <x v="9"/>
    <x v="1"/>
    <x v="0"/>
    <s v="Seaford"/>
    <x v="1"/>
    <n v="5169"/>
    <x v="0"/>
    <x v="1"/>
    <x v="6"/>
    <s v="Bruce Curran"/>
    <x v="11942"/>
  </r>
  <r>
    <x v="9"/>
    <x v="1"/>
    <x v="0"/>
    <s v="Seaford"/>
    <x v="1"/>
    <n v="5169"/>
    <x v="0"/>
    <x v="1"/>
    <x v="1"/>
    <s v="Howard Wright"/>
    <x v="11943"/>
  </r>
  <r>
    <x v="9"/>
    <x v="1"/>
    <x v="0"/>
    <s v="Seaford"/>
    <x v="1"/>
    <n v="5169"/>
    <x v="0"/>
    <x v="1"/>
    <x v="1"/>
    <s v="Howard Wright"/>
    <x v="11944"/>
  </r>
  <r>
    <x v="9"/>
    <x v="1"/>
    <x v="0"/>
    <s v="Seaford"/>
    <x v="1"/>
    <n v="5169"/>
    <x v="0"/>
    <x v="1"/>
    <x v="4"/>
    <s v="Maggie Mayer"/>
    <x v="11945"/>
  </r>
  <r>
    <x v="9"/>
    <x v="1"/>
    <x v="0"/>
    <s v="Seaford"/>
    <x v="1"/>
    <n v="5169"/>
    <x v="0"/>
    <x v="1"/>
    <x v="0"/>
    <s v="Chester George"/>
    <x v="11946"/>
  </r>
  <r>
    <x v="9"/>
    <x v="1"/>
    <x v="0"/>
    <s v="Seaford"/>
    <x v="1"/>
    <n v="5169"/>
    <x v="0"/>
    <x v="1"/>
    <x v="9"/>
    <s v="Elizabeth Gentry"/>
    <x v="11947"/>
  </r>
  <r>
    <x v="9"/>
    <x v="1"/>
    <x v="0"/>
    <s v="Seaford"/>
    <x v="1"/>
    <n v="5169"/>
    <x v="0"/>
    <x v="1"/>
    <x v="1"/>
    <s v="Howard Wright"/>
    <x v="11948"/>
  </r>
  <r>
    <x v="9"/>
    <x v="1"/>
    <x v="0"/>
    <s v="Seaford"/>
    <x v="1"/>
    <n v="5169"/>
    <x v="0"/>
    <x v="1"/>
    <x v="0"/>
    <s v="Chester George"/>
    <x v="11949"/>
  </r>
  <r>
    <x v="9"/>
    <x v="1"/>
    <x v="0"/>
    <s v="Seaford"/>
    <x v="1"/>
    <n v="5169"/>
    <x v="0"/>
    <x v="1"/>
    <x v="6"/>
    <s v="Bruce Curran"/>
    <x v="11950"/>
  </r>
  <r>
    <x v="9"/>
    <x v="1"/>
    <x v="0"/>
    <s v="Seaford"/>
    <x v="1"/>
    <n v="5169"/>
    <x v="0"/>
    <x v="1"/>
    <x v="6"/>
    <s v="Bruce Curran"/>
    <x v="11951"/>
  </r>
  <r>
    <x v="9"/>
    <x v="1"/>
    <x v="0"/>
    <s v="Ballina"/>
    <x v="0"/>
    <n v="2478"/>
    <x v="0"/>
    <x v="12"/>
    <x v="5"/>
    <s v="Richard Carr"/>
    <x v="224"/>
  </r>
  <r>
    <x v="9"/>
    <x v="1"/>
    <x v="0"/>
    <s v="Ballina"/>
    <x v="0"/>
    <n v="2478"/>
    <x v="0"/>
    <x v="12"/>
    <x v="1"/>
    <s v="Howard Wright"/>
    <x v="889"/>
  </r>
  <r>
    <x v="9"/>
    <x v="1"/>
    <x v="0"/>
    <s v="Ballina"/>
    <x v="0"/>
    <n v="2478"/>
    <x v="0"/>
    <x v="12"/>
    <x v="4"/>
    <s v="Maggie Mayer"/>
    <x v="1220"/>
  </r>
  <r>
    <x v="9"/>
    <x v="1"/>
    <x v="0"/>
    <s v="Ballina"/>
    <x v="0"/>
    <n v="2478"/>
    <x v="0"/>
    <x v="12"/>
    <x v="2"/>
    <s v="Amy Buchanan"/>
    <x v="373"/>
  </r>
  <r>
    <x v="9"/>
    <x v="1"/>
    <x v="0"/>
    <s v="Ballina"/>
    <x v="0"/>
    <n v="2478"/>
    <x v="0"/>
    <x v="12"/>
    <x v="8"/>
    <s v="Sara Ferrell"/>
    <x v="484"/>
  </r>
  <r>
    <x v="9"/>
    <x v="1"/>
    <x v="0"/>
    <s v="Ballina"/>
    <x v="0"/>
    <n v="2478"/>
    <x v="0"/>
    <x v="12"/>
    <x v="0"/>
    <s v="Chester George"/>
    <x v="8288"/>
  </r>
  <r>
    <x v="9"/>
    <x v="1"/>
    <x v="0"/>
    <s v="Ballina"/>
    <x v="0"/>
    <n v="2478"/>
    <x v="0"/>
    <x v="12"/>
    <x v="5"/>
    <s v="Richard Carr"/>
    <x v="3629"/>
  </r>
  <r>
    <x v="9"/>
    <x v="1"/>
    <x v="0"/>
    <s v="Ballina"/>
    <x v="0"/>
    <n v="2478"/>
    <x v="0"/>
    <x v="12"/>
    <x v="6"/>
    <s v="Bruce Curran"/>
    <x v="1024"/>
  </r>
  <r>
    <x v="9"/>
    <x v="1"/>
    <x v="0"/>
    <s v="Ballina"/>
    <x v="0"/>
    <n v="2478"/>
    <x v="0"/>
    <x v="12"/>
    <x v="2"/>
    <s v="Amy Buchanan"/>
    <x v="11952"/>
  </r>
  <r>
    <x v="9"/>
    <x v="1"/>
    <x v="0"/>
    <s v="Ballina"/>
    <x v="0"/>
    <n v="2478"/>
    <x v="0"/>
    <x v="12"/>
    <x v="0"/>
    <s v="Chester George"/>
    <x v="11953"/>
  </r>
  <r>
    <x v="9"/>
    <x v="1"/>
    <x v="0"/>
    <s v="Ballina"/>
    <x v="0"/>
    <n v="2478"/>
    <x v="0"/>
    <x v="12"/>
    <x v="6"/>
    <s v="Bruce Curran"/>
    <x v="11954"/>
  </r>
  <r>
    <x v="9"/>
    <x v="1"/>
    <x v="0"/>
    <s v="Ballina"/>
    <x v="0"/>
    <n v="2478"/>
    <x v="0"/>
    <x v="12"/>
    <x v="6"/>
    <s v="Bruce Curran"/>
    <x v="6161"/>
  </r>
  <r>
    <x v="9"/>
    <x v="1"/>
    <x v="0"/>
    <s v="Ballina"/>
    <x v="0"/>
    <n v="2478"/>
    <x v="0"/>
    <x v="12"/>
    <x v="1"/>
    <s v="Howard Wright"/>
    <x v="11955"/>
  </r>
  <r>
    <x v="9"/>
    <x v="1"/>
    <x v="0"/>
    <s v="Ballina"/>
    <x v="0"/>
    <n v="2478"/>
    <x v="0"/>
    <x v="12"/>
    <x v="8"/>
    <s v="Sara Ferrell"/>
    <x v="11956"/>
  </r>
  <r>
    <x v="9"/>
    <x v="1"/>
    <x v="0"/>
    <s v="Ballina"/>
    <x v="0"/>
    <n v="2478"/>
    <x v="0"/>
    <x v="12"/>
    <x v="2"/>
    <s v="Amy Buchanan"/>
    <x v="11957"/>
  </r>
  <r>
    <x v="9"/>
    <x v="1"/>
    <x v="0"/>
    <s v="Ballina"/>
    <x v="0"/>
    <n v="2478"/>
    <x v="0"/>
    <x v="12"/>
    <x v="6"/>
    <s v="Bruce Curran"/>
    <x v="11958"/>
  </r>
  <r>
    <x v="9"/>
    <x v="1"/>
    <x v="0"/>
    <s v="Ballina"/>
    <x v="0"/>
    <n v="2478"/>
    <x v="0"/>
    <x v="12"/>
    <x v="2"/>
    <s v="Amy Buchanan"/>
    <x v="11959"/>
  </r>
  <r>
    <x v="9"/>
    <x v="1"/>
    <x v="0"/>
    <s v="Ballina"/>
    <x v="0"/>
    <n v="2478"/>
    <x v="0"/>
    <x v="12"/>
    <x v="4"/>
    <s v="Maggie Mayer"/>
    <x v="11960"/>
  </r>
  <r>
    <x v="9"/>
    <x v="1"/>
    <x v="0"/>
    <s v="Ballina"/>
    <x v="0"/>
    <n v="2478"/>
    <x v="0"/>
    <x v="12"/>
    <x v="5"/>
    <s v="Richard Carr"/>
    <x v="11961"/>
  </r>
  <r>
    <x v="9"/>
    <x v="1"/>
    <x v="0"/>
    <s v="Ballina"/>
    <x v="0"/>
    <n v="2478"/>
    <x v="0"/>
    <x v="12"/>
    <x v="1"/>
    <s v="Howard Wright"/>
    <x v="11962"/>
  </r>
  <r>
    <x v="9"/>
    <x v="1"/>
    <x v="0"/>
    <s v="Ballina"/>
    <x v="0"/>
    <n v="2478"/>
    <x v="0"/>
    <x v="12"/>
    <x v="7"/>
    <s v="Ella Hickman"/>
    <x v="11963"/>
  </r>
  <r>
    <x v="9"/>
    <x v="1"/>
    <x v="0"/>
    <s v="Ballina"/>
    <x v="0"/>
    <n v="2478"/>
    <x v="0"/>
    <x v="12"/>
    <x v="4"/>
    <s v="Maggie Mayer"/>
    <x v="11964"/>
  </r>
  <r>
    <x v="9"/>
    <x v="1"/>
    <x v="0"/>
    <s v="Ballina"/>
    <x v="0"/>
    <n v="2478"/>
    <x v="0"/>
    <x v="12"/>
    <x v="0"/>
    <s v="Chester George"/>
    <x v="11965"/>
  </r>
  <r>
    <x v="9"/>
    <x v="1"/>
    <x v="0"/>
    <s v="Ballina"/>
    <x v="0"/>
    <n v="2478"/>
    <x v="0"/>
    <x v="12"/>
    <x v="6"/>
    <s v="Bruce Curran"/>
    <x v="11966"/>
  </r>
  <r>
    <x v="9"/>
    <x v="1"/>
    <x v="0"/>
    <s v="Ballina"/>
    <x v="0"/>
    <n v="2478"/>
    <x v="0"/>
    <x v="12"/>
    <x v="1"/>
    <s v="Howard Wright"/>
    <x v="11967"/>
  </r>
  <r>
    <x v="9"/>
    <x v="1"/>
    <x v="0"/>
    <s v="Ballina"/>
    <x v="0"/>
    <n v="2478"/>
    <x v="0"/>
    <x v="12"/>
    <x v="0"/>
    <s v="Chester George"/>
    <x v="11968"/>
  </r>
  <r>
    <x v="9"/>
    <x v="1"/>
    <x v="0"/>
    <s v="Ballina"/>
    <x v="0"/>
    <n v="2478"/>
    <x v="0"/>
    <x v="12"/>
    <x v="6"/>
    <s v="Bruce Curran"/>
    <x v="11969"/>
  </r>
  <r>
    <x v="9"/>
    <x v="1"/>
    <x v="0"/>
    <s v="Rosny Park"/>
    <x v="6"/>
    <n v="7018"/>
    <x v="0"/>
    <x v="13"/>
    <x v="2"/>
    <s v="Amy Buchanan"/>
    <x v="1686"/>
  </r>
  <r>
    <x v="9"/>
    <x v="1"/>
    <x v="0"/>
    <s v="Rosny Park"/>
    <x v="6"/>
    <n v="7018"/>
    <x v="0"/>
    <x v="13"/>
    <x v="6"/>
    <s v="Bruce Curran"/>
    <x v="5847"/>
  </r>
  <r>
    <x v="9"/>
    <x v="1"/>
    <x v="0"/>
    <s v="Rosny Park"/>
    <x v="6"/>
    <n v="7018"/>
    <x v="0"/>
    <x v="13"/>
    <x v="9"/>
    <s v="Elizabeth Gentry"/>
    <x v="68"/>
  </r>
  <r>
    <x v="9"/>
    <x v="1"/>
    <x v="0"/>
    <s v="Rosny Park"/>
    <x v="6"/>
    <n v="7018"/>
    <x v="0"/>
    <x v="13"/>
    <x v="6"/>
    <s v="Bruce Curran"/>
    <x v="224"/>
  </r>
  <r>
    <x v="9"/>
    <x v="1"/>
    <x v="0"/>
    <s v="Rosny Park"/>
    <x v="6"/>
    <n v="7018"/>
    <x v="0"/>
    <x v="13"/>
    <x v="4"/>
    <s v="Maggie Mayer"/>
    <x v="545"/>
  </r>
  <r>
    <x v="9"/>
    <x v="1"/>
    <x v="0"/>
    <s v="Rosny Park"/>
    <x v="6"/>
    <n v="7018"/>
    <x v="0"/>
    <x v="13"/>
    <x v="2"/>
    <s v="Amy Buchanan"/>
    <x v="283"/>
  </r>
  <r>
    <x v="9"/>
    <x v="1"/>
    <x v="0"/>
    <s v="Rosny Park"/>
    <x v="6"/>
    <n v="7018"/>
    <x v="0"/>
    <x v="13"/>
    <x v="0"/>
    <s v="Chester George"/>
    <x v="11970"/>
  </r>
  <r>
    <x v="9"/>
    <x v="1"/>
    <x v="0"/>
    <s v="Rosny Park"/>
    <x v="6"/>
    <n v="7018"/>
    <x v="0"/>
    <x v="13"/>
    <x v="9"/>
    <s v="Elizabeth Gentry"/>
    <x v="11971"/>
  </r>
  <r>
    <x v="9"/>
    <x v="1"/>
    <x v="0"/>
    <s v="Rosny Park"/>
    <x v="6"/>
    <n v="7018"/>
    <x v="0"/>
    <x v="13"/>
    <x v="5"/>
    <s v="Richard Carr"/>
    <x v="11972"/>
  </r>
  <r>
    <x v="9"/>
    <x v="1"/>
    <x v="0"/>
    <s v="Rosny Park"/>
    <x v="6"/>
    <n v="7018"/>
    <x v="0"/>
    <x v="13"/>
    <x v="2"/>
    <s v="Amy Buchanan"/>
    <x v="11973"/>
  </r>
  <r>
    <x v="9"/>
    <x v="1"/>
    <x v="0"/>
    <s v="Rosny Park"/>
    <x v="6"/>
    <n v="7018"/>
    <x v="0"/>
    <x v="13"/>
    <x v="0"/>
    <s v="Chester George"/>
    <x v="11974"/>
  </r>
  <r>
    <x v="9"/>
    <x v="1"/>
    <x v="0"/>
    <s v="Rosny Park"/>
    <x v="6"/>
    <n v="7018"/>
    <x v="0"/>
    <x v="13"/>
    <x v="7"/>
    <s v="Ella Hickman"/>
    <x v="8807"/>
  </r>
  <r>
    <x v="9"/>
    <x v="1"/>
    <x v="0"/>
    <s v="Rosny Park"/>
    <x v="6"/>
    <n v="7018"/>
    <x v="0"/>
    <x v="13"/>
    <x v="8"/>
    <s v="Sara Ferrell"/>
    <x v="11975"/>
  </r>
  <r>
    <x v="9"/>
    <x v="1"/>
    <x v="0"/>
    <s v="Rosny Park"/>
    <x v="6"/>
    <n v="7018"/>
    <x v="0"/>
    <x v="13"/>
    <x v="6"/>
    <s v="Bruce Curran"/>
    <x v="9722"/>
  </r>
  <r>
    <x v="9"/>
    <x v="1"/>
    <x v="0"/>
    <s v="Rosny Park"/>
    <x v="6"/>
    <n v="7018"/>
    <x v="0"/>
    <x v="13"/>
    <x v="5"/>
    <s v="Richard Carr"/>
    <x v="11976"/>
  </r>
  <r>
    <x v="9"/>
    <x v="1"/>
    <x v="0"/>
    <s v="Rosny Park"/>
    <x v="6"/>
    <n v="7018"/>
    <x v="0"/>
    <x v="13"/>
    <x v="2"/>
    <s v="Amy Buchanan"/>
    <x v="11977"/>
  </r>
  <r>
    <x v="9"/>
    <x v="1"/>
    <x v="0"/>
    <s v="Rosny Park"/>
    <x v="6"/>
    <n v="7018"/>
    <x v="0"/>
    <x v="13"/>
    <x v="5"/>
    <s v="Richard Carr"/>
    <x v="11978"/>
  </r>
  <r>
    <x v="9"/>
    <x v="1"/>
    <x v="0"/>
    <s v="Rosny Park"/>
    <x v="6"/>
    <n v="7018"/>
    <x v="0"/>
    <x v="13"/>
    <x v="2"/>
    <s v="Amy Buchanan"/>
    <x v="11979"/>
  </r>
  <r>
    <x v="9"/>
    <x v="1"/>
    <x v="0"/>
    <s v="Rosny Park"/>
    <x v="6"/>
    <n v="7018"/>
    <x v="0"/>
    <x v="13"/>
    <x v="4"/>
    <s v="Maggie Mayer"/>
    <x v="4168"/>
  </r>
  <r>
    <x v="9"/>
    <x v="1"/>
    <x v="0"/>
    <s v="Rosny Park"/>
    <x v="6"/>
    <n v="7018"/>
    <x v="0"/>
    <x v="13"/>
    <x v="2"/>
    <s v="Amy Buchanan"/>
    <x v="11980"/>
  </r>
  <r>
    <x v="9"/>
    <x v="1"/>
    <x v="0"/>
    <s v="Rosny Park"/>
    <x v="6"/>
    <n v="7018"/>
    <x v="0"/>
    <x v="13"/>
    <x v="9"/>
    <s v="Elizabeth Gentry"/>
    <x v="2687"/>
  </r>
  <r>
    <x v="9"/>
    <x v="1"/>
    <x v="0"/>
    <s v="Rosny Park"/>
    <x v="6"/>
    <n v="7018"/>
    <x v="0"/>
    <x v="13"/>
    <x v="1"/>
    <s v="Howard Wright"/>
    <x v="11981"/>
  </r>
  <r>
    <x v="9"/>
    <x v="1"/>
    <x v="0"/>
    <s v="Rosny Park"/>
    <x v="6"/>
    <n v="7018"/>
    <x v="0"/>
    <x v="13"/>
    <x v="1"/>
    <s v="Howard Wright"/>
    <x v="11982"/>
  </r>
  <r>
    <x v="9"/>
    <x v="1"/>
    <x v="0"/>
    <s v="Rosny Park"/>
    <x v="6"/>
    <n v="7018"/>
    <x v="0"/>
    <x v="13"/>
    <x v="1"/>
    <s v="Howard Wright"/>
    <x v="11983"/>
  </r>
  <r>
    <x v="9"/>
    <x v="1"/>
    <x v="0"/>
    <s v="Rosny Park"/>
    <x v="6"/>
    <n v="7018"/>
    <x v="0"/>
    <x v="13"/>
    <x v="0"/>
    <s v="Chester George"/>
    <x v="11984"/>
  </r>
  <r>
    <x v="9"/>
    <x v="1"/>
    <x v="0"/>
    <s v="Rosny Park"/>
    <x v="6"/>
    <n v="7018"/>
    <x v="0"/>
    <x v="13"/>
    <x v="4"/>
    <s v="Maggie Mayer"/>
    <x v="11985"/>
  </r>
  <r>
    <x v="9"/>
    <x v="1"/>
    <x v="0"/>
    <s v="Rosny Park"/>
    <x v="6"/>
    <n v="7018"/>
    <x v="0"/>
    <x v="13"/>
    <x v="6"/>
    <s v="Bruce Curran"/>
    <x v="11986"/>
  </r>
  <r>
    <x v="9"/>
    <x v="1"/>
    <x v="0"/>
    <s v="Rosny Park"/>
    <x v="6"/>
    <n v="7018"/>
    <x v="0"/>
    <x v="13"/>
    <x v="6"/>
    <s v="Bruce Curran"/>
    <x v="11987"/>
  </r>
  <r>
    <x v="9"/>
    <x v="1"/>
    <x v="0"/>
    <s v="Rosny Park"/>
    <x v="6"/>
    <n v="7018"/>
    <x v="0"/>
    <x v="13"/>
    <x v="0"/>
    <s v="Chester George"/>
    <x v="11988"/>
  </r>
  <r>
    <x v="9"/>
    <x v="1"/>
    <x v="0"/>
    <s v="Claremont"/>
    <x v="3"/>
    <n v="6010"/>
    <x v="0"/>
    <x v="4"/>
    <x v="2"/>
    <s v="Amy Buchanan"/>
    <x v="11989"/>
  </r>
  <r>
    <x v="9"/>
    <x v="1"/>
    <x v="0"/>
    <s v="Claremont"/>
    <x v="3"/>
    <n v="6010"/>
    <x v="0"/>
    <x v="4"/>
    <x v="2"/>
    <s v="Amy Buchanan"/>
    <x v="1659"/>
  </r>
  <r>
    <x v="9"/>
    <x v="1"/>
    <x v="0"/>
    <s v="Claremont"/>
    <x v="3"/>
    <n v="6010"/>
    <x v="0"/>
    <x v="4"/>
    <x v="9"/>
    <s v="Elizabeth Gentry"/>
    <x v="69"/>
  </r>
  <r>
    <x v="9"/>
    <x v="1"/>
    <x v="0"/>
    <s v="Claremont"/>
    <x v="3"/>
    <n v="6010"/>
    <x v="0"/>
    <x v="4"/>
    <x v="2"/>
    <s v="Amy Buchanan"/>
    <x v="334"/>
  </r>
  <r>
    <x v="9"/>
    <x v="1"/>
    <x v="0"/>
    <s v="Claremont"/>
    <x v="3"/>
    <n v="6010"/>
    <x v="0"/>
    <x v="4"/>
    <x v="5"/>
    <s v="Richard Carr"/>
    <x v="11990"/>
  </r>
  <r>
    <x v="9"/>
    <x v="1"/>
    <x v="0"/>
    <s v="Claremont"/>
    <x v="3"/>
    <n v="6010"/>
    <x v="0"/>
    <x v="4"/>
    <x v="7"/>
    <s v="Ella Hickman"/>
    <x v="11991"/>
  </r>
  <r>
    <x v="9"/>
    <x v="1"/>
    <x v="0"/>
    <s v="Claremont"/>
    <x v="3"/>
    <n v="6010"/>
    <x v="0"/>
    <x v="4"/>
    <x v="5"/>
    <s v="Richard Carr"/>
    <x v="11992"/>
  </r>
  <r>
    <x v="9"/>
    <x v="1"/>
    <x v="0"/>
    <s v="Claremont"/>
    <x v="3"/>
    <n v="6010"/>
    <x v="0"/>
    <x v="4"/>
    <x v="8"/>
    <s v="Sara Ferrell"/>
    <x v="11993"/>
  </r>
  <r>
    <x v="9"/>
    <x v="1"/>
    <x v="0"/>
    <s v="Claremont"/>
    <x v="3"/>
    <n v="6010"/>
    <x v="0"/>
    <x v="4"/>
    <x v="9"/>
    <s v="Elizabeth Gentry"/>
    <x v="11994"/>
  </r>
  <r>
    <x v="9"/>
    <x v="1"/>
    <x v="0"/>
    <s v="Claremont"/>
    <x v="3"/>
    <n v="6010"/>
    <x v="0"/>
    <x v="4"/>
    <x v="2"/>
    <s v="Amy Buchanan"/>
    <x v="911"/>
  </r>
  <r>
    <x v="9"/>
    <x v="1"/>
    <x v="0"/>
    <s v="Claremont"/>
    <x v="3"/>
    <n v="6010"/>
    <x v="0"/>
    <x v="4"/>
    <x v="2"/>
    <s v="Amy Buchanan"/>
    <x v="11995"/>
  </r>
  <r>
    <x v="9"/>
    <x v="1"/>
    <x v="0"/>
    <s v="Claremont"/>
    <x v="3"/>
    <n v="6010"/>
    <x v="0"/>
    <x v="4"/>
    <x v="6"/>
    <s v="Bruce Curran"/>
    <x v="11996"/>
  </r>
  <r>
    <x v="9"/>
    <x v="1"/>
    <x v="0"/>
    <s v="Claremont"/>
    <x v="3"/>
    <n v="6010"/>
    <x v="0"/>
    <x v="4"/>
    <x v="5"/>
    <s v="Richard Carr"/>
    <x v="11997"/>
  </r>
  <r>
    <x v="9"/>
    <x v="1"/>
    <x v="0"/>
    <s v="Claremont"/>
    <x v="3"/>
    <n v="6010"/>
    <x v="0"/>
    <x v="4"/>
    <x v="2"/>
    <s v="Amy Buchanan"/>
    <x v="11998"/>
  </r>
  <r>
    <x v="9"/>
    <x v="1"/>
    <x v="0"/>
    <s v="Claremont"/>
    <x v="3"/>
    <n v="6010"/>
    <x v="0"/>
    <x v="4"/>
    <x v="2"/>
    <s v="Amy Buchanan"/>
    <x v="11999"/>
  </r>
  <r>
    <x v="9"/>
    <x v="1"/>
    <x v="0"/>
    <s v="Claremont"/>
    <x v="3"/>
    <n v="6010"/>
    <x v="0"/>
    <x v="4"/>
    <x v="5"/>
    <s v="Richard Carr"/>
    <x v="12000"/>
  </r>
  <r>
    <x v="9"/>
    <x v="1"/>
    <x v="0"/>
    <s v="Claremont"/>
    <x v="3"/>
    <n v="6010"/>
    <x v="0"/>
    <x v="4"/>
    <x v="4"/>
    <s v="Maggie Mayer"/>
    <x v="12001"/>
  </r>
  <r>
    <x v="9"/>
    <x v="1"/>
    <x v="0"/>
    <s v="Claremont"/>
    <x v="3"/>
    <n v="6010"/>
    <x v="0"/>
    <x v="4"/>
    <x v="6"/>
    <s v="Bruce Curran"/>
    <x v="12002"/>
  </r>
  <r>
    <x v="9"/>
    <x v="1"/>
    <x v="0"/>
    <s v="Claremont"/>
    <x v="3"/>
    <n v="6010"/>
    <x v="0"/>
    <x v="4"/>
    <x v="9"/>
    <s v="Elizabeth Gentry"/>
    <x v="12003"/>
  </r>
  <r>
    <x v="9"/>
    <x v="1"/>
    <x v="0"/>
    <s v="Claremont"/>
    <x v="3"/>
    <n v="6010"/>
    <x v="0"/>
    <x v="4"/>
    <x v="4"/>
    <s v="Maggie Mayer"/>
    <x v="12004"/>
  </r>
  <r>
    <x v="9"/>
    <x v="1"/>
    <x v="0"/>
    <s v="Claremont"/>
    <x v="3"/>
    <n v="6010"/>
    <x v="0"/>
    <x v="4"/>
    <x v="6"/>
    <s v="Bruce Curran"/>
    <x v="12005"/>
  </r>
  <r>
    <x v="9"/>
    <x v="1"/>
    <x v="0"/>
    <s v="Claremont"/>
    <x v="3"/>
    <n v="6010"/>
    <x v="0"/>
    <x v="4"/>
    <x v="1"/>
    <s v="Howard Wright"/>
    <x v="12006"/>
  </r>
  <r>
    <x v="9"/>
    <x v="1"/>
    <x v="0"/>
    <s v="Claremont"/>
    <x v="3"/>
    <n v="6010"/>
    <x v="0"/>
    <x v="4"/>
    <x v="0"/>
    <s v="Chester George"/>
    <x v="12007"/>
  </r>
  <r>
    <x v="9"/>
    <x v="1"/>
    <x v="0"/>
    <s v="Claremont"/>
    <x v="3"/>
    <n v="6010"/>
    <x v="0"/>
    <x v="4"/>
    <x v="1"/>
    <s v="Howard Wright"/>
    <x v="12008"/>
  </r>
  <r>
    <x v="9"/>
    <x v="1"/>
    <x v="0"/>
    <s v="Claremont"/>
    <x v="3"/>
    <n v="6010"/>
    <x v="0"/>
    <x v="4"/>
    <x v="6"/>
    <s v="Bruce Curran"/>
    <x v="12009"/>
  </r>
  <r>
    <x v="9"/>
    <x v="1"/>
    <x v="0"/>
    <s v="Claremont"/>
    <x v="3"/>
    <n v="6010"/>
    <x v="0"/>
    <x v="4"/>
    <x v="0"/>
    <s v="Chester George"/>
    <x v="12010"/>
  </r>
  <r>
    <x v="9"/>
    <x v="1"/>
    <x v="0"/>
    <s v="Claremont"/>
    <x v="3"/>
    <n v="6010"/>
    <x v="0"/>
    <x v="4"/>
    <x v="0"/>
    <s v="Chester George"/>
    <x v="12011"/>
  </r>
  <r>
    <x v="9"/>
    <x v="1"/>
    <x v="0"/>
    <s v="Claremont"/>
    <x v="3"/>
    <n v="6010"/>
    <x v="0"/>
    <x v="4"/>
    <x v="1"/>
    <s v="Howard Wright"/>
    <x v="12012"/>
  </r>
  <r>
    <x v="9"/>
    <x v="1"/>
    <x v="0"/>
    <s v="Croydon"/>
    <x v="4"/>
    <n v="3136"/>
    <x v="0"/>
    <x v="11"/>
    <x v="9"/>
    <s v="Elizabeth Gentry"/>
    <x v="254"/>
  </r>
  <r>
    <x v="9"/>
    <x v="1"/>
    <x v="0"/>
    <s v="Croydon"/>
    <x v="4"/>
    <n v="3136"/>
    <x v="0"/>
    <x v="11"/>
    <x v="0"/>
    <s v="Chester George"/>
    <x v="369"/>
  </r>
  <r>
    <x v="9"/>
    <x v="1"/>
    <x v="0"/>
    <s v="Croydon"/>
    <x v="4"/>
    <n v="3136"/>
    <x v="0"/>
    <x v="11"/>
    <x v="9"/>
    <s v="Elizabeth Gentry"/>
    <x v="3192"/>
  </r>
  <r>
    <x v="9"/>
    <x v="1"/>
    <x v="0"/>
    <s v="Croydon"/>
    <x v="4"/>
    <n v="3136"/>
    <x v="0"/>
    <x v="11"/>
    <x v="2"/>
    <s v="Amy Buchanan"/>
    <x v="2"/>
  </r>
  <r>
    <x v="9"/>
    <x v="1"/>
    <x v="0"/>
    <s v="Croydon"/>
    <x v="4"/>
    <n v="3136"/>
    <x v="0"/>
    <x v="11"/>
    <x v="4"/>
    <s v="Maggie Mayer"/>
    <x v="201"/>
  </r>
  <r>
    <x v="9"/>
    <x v="1"/>
    <x v="0"/>
    <s v="Croydon"/>
    <x v="4"/>
    <n v="3136"/>
    <x v="0"/>
    <x v="11"/>
    <x v="9"/>
    <s v="Elizabeth Gentry"/>
    <x v="1892"/>
  </r>
  <r>
    <x v="9"/>
    <x v="1"/>
    <x v="0"/>
    <s v="Croydon"/>
    <x v="4"/>
    <n v="3136"/>
    <x v="0"/>
    <x v="11"/>
    <x v="0"/>
    <s v="Chester George"/>
    <x v="12013"/>
  </r>
  <r>
    <x v="9"/>
    <x v="1"/>
    <x v="0"/>
    <s v="Croydon"/>
    <x v="4"/>
    <n v="3136"/>
    <x v="0"/>
    <x v="11"/>
    <x v="6"/>
    <s v="Bruce Curran"/>
    <x v="12014"/>
  </r>
  <r>
    <x v="9"/>
    <x v="1"/>
    <x v="0"/>
    <s v="Croydon"/>
    <x v="4"/>
    <n v="3136"/>
    <x v="0"/>
    <x v="11"/>
    <x v="2"/>
    <s v="Amy Buchanan"/>
    <x v="1439"/>
  </r>
  <r>
    <x v="9"/>
    <x v="1"/>
    <x v="0"/>
    <s v="Croydon"/>
    <x v="4"/>
    <n v="3136"/>
    <x v="0"/>
    <x v="11"/>
    <x v="5"/>
    <s v="Richard Carr"/>
    <x v="12015"/>
  </r>
  <r>
    <x v="9"/>
    <x v="1"/>
    <x v="0"/>
    <s v="Croydon"/>
    <x v="4"/>
    <n v="3136"/>
    <x v="0"/>
    <x v="11"/>
    <x v="7"/>
    <s v="Ella Hickman"/>
    <x v="12016"/>
  </r>
  <r>
    <x v="9"/>
    <x v="1"/>
    <x v="0"/>
    <s v="Croydon"/>
    <x v="4"/>
    <n v="3136"/>
    <x v="0"/>
    <x v="11"/>
    <x v="9"/>
    <s v="Elizabeth Gentry"/>
    <x v="926"/>
  </r>
  <r>
    <x v="9"/>
    <x v="1"/>
    <x v="0"/>
    <s v="Croydon"/>
    <x v="4"/>
    <n v="3136"/>
    <x v="0"/>
    <x v="11"/>
    <x v="8"/>
    <s v="Sara Ferrell"/>
    <x v="12017"/>
  </r>
  <r>
    <x v="9"/>
    <x v="1"/>
    <x v="0"/>
    <s v="Croydon"/>
    <x v="4"/>
    <n v="3136"/>
    <x v="0"/>
    <x v="11"/>
    <x v="9"/>
    <s v="Elizabeth Gentry"/>
    <x v="12018"/>
  </r>
  <r>
    <x v="9"/>
    <x v="1"/>
    <x v="0"/>
    <s v="Croydon"/>
    <x v="4"/>
    <n v="3136"/>
    <x v="0"/>
    <x v="11"/>
    <x v="5"/>
    <s v="Richard Carr"/>
    <x v="12019"/>
  </r>
  <r>
    <x v="9"/>
    <x v="1"/>
    <x v="0"/>
    <s v="Croydon"/>
    <x v="4"/>
    <n v="3136"/>
    <x v="0"/>
    <x v="11"/>
    <x v="4"/>
    <s v="Maggie Mayer"/>
    <x v="12020"/>
  </r>
  <r>
    <x v="9"/>
    <x v="1"/>
    <x v="0"/>
    <s v="Croydon"/>
    <x v="4"/>
    <n v="3136"/>
    <x v="0"/>
    <x v="11"/>
    <x v="1"/>
    <s v="Howard Wright"/>
    <x v="12021"/>
  </r>
  <r>
    <x v="9"/>
    <x v="1"/>
    <x v="0"/>
    <s v="Croydon"/>
    <x v="4"/>
    <n v="3136"/>
    <x v="0"/>
    <x v="11"/>
    <x v="2"/>
    <s v="Amy Buchanan"/>
    <x v="12022"/>
  </r>
  <r>
    <x v="9"/>
    <x v="1"/>
    <x v="0"/>
    <s v="Croydon"/>
    <x v="4"/>
    <n v="3136"/>
    <x v="0"/>
    <x v="11"/>
    <x v="6"/>
    <s v="Bruce Curran"/>
    <x v="12023"/>
  </r>
  <r>
    <x v="9"/>
    <x v="1"/>
    <x v="0"/>
    <s v="Croydon"/>
    <x v="4"/>
    <n v="3136"/>
    <x v="0"/>
    <x v="11"/>
    <x v="2"/>
    <s v="Amy Buchanan"/>
    <x v="12024"/>
  </r>
  <r>
    <x v="9"/>
    <x v="1"/>
    <x v="0"/>
    <s v="Croydon"/>
    <x v="4"/>
    <n v="3136"/>
    <x v="0"/>
    <x v="11"/>
    <x v="1"/>
    <s v="Howard Wright"/>
    <x v="12025"/>
  </r>
  <r>
    <x v="9"/>
    <x v="1"/>
    <x v="0"/>
    <s v="Croydon"/>
    <x v="4"/>
    <n v="3136"/>
    <x v="0"/>
    <x v="11"/>
    <x v="1"/>
    <s v="Howard Wright"/>
    <x v="12026"/>
  </r>
  <r>
    <x v="9"/>
    <x v="1"/>
    <x v="0"/>
    <s v="Croydon"/>
    <x v="4"/>
    <n v="3136"/>
    <x v="0"/>
    <x v="11"/>
    <x v="4"/>
    <s v="Maggie Mayer"/>
    <x v="12027"/>
  </r>
  <r>
    <x v="9"/>
    <x v="1"/>
    <x v="0"/>
    <s v="Croydon"/>
    <x v="4"/>
    <n v="3136"/>
    <x v="0"/>
    <x v="11"/>
    <x v="0"/>
    <s v="Chester George"/>
    <x v="12028"/>
  </r>
  <r>
    <x v="9"/>
    <x v="1"/>
    <x v="0"/>
    <s v="Croydon"/>
    <x v="4"/>
    <n v="3136"/>
    <x v="0"/>
    <x v="11"/>
    <x v="0"/>
    <s v="Chester George"/>
    <x v="12029"/>
  </r>
  <r>
    <x v="9"/>
    <x v="1"/>
    <x v="0"/>
    <s v="Croydon"/>
    <x v="4"/>
    <n v="3136"/>
    <x v="0"/>
    <x v="11"/>
    <x v="6"/>
    <s v="Bruce Curran"/>
    <x v="12030"/>
  </r>
  <r>
    <x v="9"/>
    <x v="1"/>
    <x v="0"/>
    <s v="Marion"/>
    <x v="1"/>
    <n v="5043"/>
    <x v="0"/>
    <x v="1"/>
    <x v="9"/>
    <s v="Elizabeth Gentry"/>
    <x v="400"/>
  </r>
  <r>
    <x v="9"/>
    <x v="1"/>
    <x v="0"/>
    <s v="Marion"/>
    <x v="1"/>
    <n v="5043"/>
    <x v="0"/>
    <x v="1"/>
    <x v="0"/>
    <s v="Chester George"/>
    <x v="227"/>
  </r>
  <r>
    <x v="9"/>
    <x v="1"/>
    <x v="0"/>
    <s v="Marion"/>
    <x v="1"/>
    <n v="5043"/>
    <x v="0"/>
    <x v="1"/>
    <x v="0"/>
    <s v="Chester George"/>
    <x v="224"/>
  </r>
  <r>
    <x v="9"/>
    <x v="1"/>
    <x v="0"/>
    <s v="Marion"/>
    <x v="1"/>
    <n v="5043"/>
    <x v="0"/>
    <x v="1"/>
    <x v="2"/>
    <s v="Amy Buchanan"/>
    <x v="1384"/>
  </r>
  <r>
    <x v="9"/>
    <x v="1"/>
    <x v="0"/>
    <s v="Marion"/>
    <x v="1"/>
    <n v="5043"/>
    <x v="0"/>
    <x v="1"/>
    <x v="8"/>
    <s v="Sara Ferrell"/>
    <x v="12031"/>
  </r>
  <r>
    <x v="9"/>
    <x v="1"/>
    <x v="0"/>
    <s v="Marion"/>
    <x v="1"/>
    <n v="5043"/>
    <x v="0"/>
    <x v="1"/>
    <x v="7"/>
    <s v="Ella Hickman"/>
    <x v="12032"/>
  </r>
  <r>
    <x v="9"/>
    <x v="1"/>
    <x v="0"/>
    <s v="Marion"/>
    <x v="1"/>
    <n v="5043"/>
    <x v="0"/>
    <x v="1"/>
    <x v="5"/>
    <s v="Richard Carr"/>
    <x v="12033"/>
  </r>
  <r>
    <x v="9"/>
    <x v="1"/>
    <x v="0"/>
    <s v="Marion"/>
    <x v="1"/>
    <n v="5043"/>
    <x v="0"/>
    <x v="1"/>
    <x v="2"/>
    <s v="Amy Buchanan"/>
    <x v="1130"/>
  </r>
  <r>
    <x v="9"/>
    <x v="1"/>
    <x v="0"/>
    <s v="Marion"/>
    <x v="1"/>
    <n v="5043"/>
    <x v="0"/>
    <x v="1"/>
    <x v="0"/>
    <s v="Chester George"/>
    <x v="10600"/>
  </r>
  <r>
    <x v="9"/>
    <x v="1"/>
    <x v="0"/>
    <s v="Marion"/>
    <x v="1"/>
    <n v="5043"/>
    <x v="0"/>
    <x v="1"/>
    <x v="6"/>
    <s v="Bruce Curran"/>
    <x v="12034"/>
  </r>
  <r>
    <x v="9"/>
    <x v="1"/>
    <x v="0"/>
    <s v="Marion"/>
    <x v="1"/>
    <n v="5043"/>
    <x v="0"/>
    <x v="1"/>
    <x v="5"/>
    <s v="Richard Carr"/>
    <x v="12035"/>
  </r>
  <r>
    <x v="9"/>
    <x v="1"/>
    <x v="0"/>
    <s v="Marion"/>
    <x v="1"/>
    <n v="5043"/>
    <x v="0"/>
    <x v="1"/>
    <x v="6"/>
    <s v="Bruce Curran"/>
    <x v="12036"/>
  </r>
  <r>
    <x v="9"/>
    <x v="1"/>
    <x v="0"/>
    <s v="Marion"/>
    <x v="1"/>
    <n v="5043"/>
    <x v="0"/>
    <x v="1"/>
    <x v="2"/>
    <s v="Amy Buchanan"/>
    <x v="12037"/>
  </r>
  <r>
    <x v="9"/>
    <x v="1"/>
    <x v="0"/>
    <s v="Marion"/>
    <x v="1"/>
    <n v="5043"/>
    <x v="0"/>
    <x v="1"/>
    <x v="8"/>
    <s v="Sara Ferrell"/>
    <x v="12038"/>
  </r>
  <r>
    <x v="9"/>
    <x v="1"/>
    <x v="0"/>
    <s v="Marion"/>
    <x v="1"/>
    <n v="5043"/>
    <x v="0"/>
    <x v="1"/>
    <x v="5"/>
    <s v="Richard Carr"/>
    <x v="12039"/>
  </r>
  <r>
    <x v="9"/>
    <x v="1"/>
    <x v="0"/>
    <s v="Marion"/>
    <x v="1"/>
    <n v="5043"/>
    <x v="0"/>
    <x v="1"/>
    <x v="9"/>
    <s v="Elizabeth Gentry"/>
    <x v="12040"/>
  </r>
  <r>
    <x v="9"/>
    <x v="1"/>
    <x v="0"/>
    <s v="Marion"/>
    <x v="1"/>
    <n v="5043"/>
    <x v="0"/>
    <x v="1"/>
    <x v="9"/>
    <s v="Elizabeth Gentry"/>
    <x v="11688"/>
  </r>
  <r>
    <x v="9"/>
    <x v="1"/>
    <x v="0"/>
    <s v="Marion"/>
    <x v="1"/>
    <n v="5043"/>
    <x v="0"/>
    <x v="1"/>
    <x v="4"/>
    <s v="Maggie Mayer"/>
    <x v="12041"/>
  </r>
  <r>
    <x v="9"/>
    <x v="1"/>
    <x v="0"/>
    <s v="Marion"/>
    <x v="1"/>
    <n v="5043"/>
    <x v="0"/>
    <x v="1"/>
    <x v="1"/>
    <s v="Howard Wright"/>
    <x v="12042"/>
  </r>
  <r>
    <x v="9"/>
    <x v="1"/>
    <x v="0"/>
    <s v="Marion"/>
    <x v="1"/>
    <n v="5043"/>
    <x v="0"/>
    <x v="1"/>
    <x v="4"/>
    <s v="Maggie Mayer"/>
    <x v="12043"/>
  </r>
  <r>
    <x v="9"/>
    <x v="1"/>
    <x v="0"/>
    <s v="Marion"/>
    <x v="1"/>
    <n v="5043"/>
    <x v="0"/>
    <x v="1"/>
    <x v="0"/>
    <s v="Chester George"/>
    <x v="12044"/>
  </r>
  <r>
    <x v="9"/>
    <x v="1"/>
    <x v="0"/>
    <s v="Marion"/>
    <x v="1"/>
    <n v="5043"/>
    <x v="0"/>
    <x v="1"/>
    <x v="0"/>
    <s v="Chester George"/>
    <x v="12045"/>
  </r>
  <r>
    <x v="9"/>
    <x v="1"/>
    <x v="0"/>
    <s v="Marion"/>
    <x v="1"/>
    <n v="5043"/>
    <x v="0"/>
    <x v="1"/>
    <x v="1"/>
    <s v="Howard Wright"/>
    <x v="12046"/>
  </r>
  <r>
    <x v="9"/>
    <x v="1"/>
    <x v="0"/>
    <s v="Marion"/>
    <x v="1"/>
    <n v="5043"/>
    <x v="0"/>
    <x v="1"/>
    <x v="6"/>
    <s v="Bruce Curran"/>
    <x v="12047"/>
  </r>
  <r>
    <x v="9"/>
    <x v="1"/>
    <x v="0"/>
    <s v="Marion"/>
    <x v="1"/>
    <n v="5043"/>
    <x v="0"/>
    <x v="1"/>
    <x v="1"/>
    <s v="Howard Wright"/>
    <x v="12048"/>
  </r>
  <r>
    <x v="9"/>
    <x v="1"/>
    <x v="0"/>
    <s v="Marion"/>
    <x v="1"/>
    <n v="5043"/>
    <x v="0"/>
    <x v="1"/>
    <x v="6"/>
    <s v="Bruce Curran"/>
    <x v="12049"/>
  </r>
  <r>
    <x v="9"/>
    <x v="1"/>
    <x v="0"/>
    <s v="Shepparton"/>
    <x v="4"/>
    <n v="3630"/>
    <x v="0"/>
    <x v="7"/>
    <x v="7"/>
    <s v="Ella Hickman"/>
    <x v="12050"/>
  </r>
  <r>
    <x v="9"/>
    <x v="1"/>
    <x v="0"/>
    <s v="Shepparton"/>
    <x v="4"/>
    <n v="3630"/>
    <x v="0"/>
    <x v="7"/>
    <x v="2"/>
    <s v="Amy Buchanan"/>
    <x v="4011"/>
  </r>
  <r>
    <x v="9"/>
    <x v="1"/>
    <x v="0"/>
    <s v="Shepparton"/>
    <x v="4"/>
    <n v="3630"/>
    <x v="0"/>
    <x v="7"/>
    <x v="0"/>
    <s v="Chester George"/>
    <x v="67"/>
  </r>
  <r>
    <x v="9"/>
    <x v="1"/>
    <x v="0"/>
    <s v="Shepparton"/>
    <x v="4"/>
    <n v="3630"/>
    <x v="0"/>
    <x v="7"/>
    <x v="5"/>
    <s v="Richard Carr"/>
    <x v="138"/>
  </r>
  <r>
    <x v="9"/>
    <x v="1"/>
    <x v="0"/>
    <s v="Shepparton"/>
    <x v="4"/>
    <n v="3630"/>
    <x v="0"/>
    <x v="7"/>
    <x v="6"/>
    <s v="Bruce Curran"/>
    <x v="1249"/>
  </r>
  <r>
    <x v="9"/>
    <x v="1"/>
    <x v="0"/>
    <s v="Shepparton"/>
    <x v="4"/>
    <n v="3630"/>
    <x v="0"/>
    <x v="7"/>
    <x v="9"/>
    <s v="Elizabeth Gentry"/>
    <x v="7988"/>
  </r>
  <r>
    <x v="9"/>
    <x v="1"/>
    <x v="0"/>
    <s v="Shepparton"/>
    <x v="4"/>
    <n v="3630"/>
    <x v="0"/>
    <x v="7"/>
    <x v="2"/>
    <s v="Amy Buchanan"/>
    <x v="306"/>
  </r>
  <r>
    <x v="9"/>
    <x v="1"/>
    <x v="0"/>
    <s v="Shepparton"/>
    <x v="4"/>
    <n v="3630"/>
    <x v="0"/>
    <x v="7"/>
    <x v="2"/>
    <s v="Amy Buchanan"/>
    <x v="287"/>
  </r>
  <r>
    <x v="9"/>
    <x v="1"/>
    <x v="0"/>
    <s v="Shepparton"/>
    <x v="4"/>
    <n v="3630"/>
    <x v="0"/>
    <x v="7"/>
    <x v="0"/>
    <s v="Chester George"/>
    <x v="12051"/>
  </r>
  <r>
    <x v="9"/>
    <x v="1"/>
    <x v="0"/>
    <s v="Shepparton"/>
    <x v="4"/>
    <n v="3630"/>
    <x v="0"/>
    <x v="7"/>
    <x v="4"/>
    <s v="Maggie Mayer"/>
    <x v="12052"/>
  </r>
  <r>
    <x v="9"/>
    <x v="1"/>
    <x v="0"/>
    <s v="Shepparton"/>
    <x v="4"/>
    <n v="3630"/>
    <x v="0"/>
    <x v="7"/>
    <x v="5"/>
    <s v="Richard Carr"/>
    <x v="4035"/>
  </r>
  <r>
    <x v="9"/>
    <x v="1"/>
    <x v="0"/>
    <s v="Shepparton"/>
    <x v="4"/>
    <n v="3630"/>
    <x v="0"/>
    <x v="7"/>
    <x v="6"/>
    <s v="Bruce Curran"/>
    <x v="12053"/>
  </r>
  <r>
    <x v="9"/>
    <x v="1"/>
    <x v="0"/>
    <s v="Shepparton"/>
    <x v="4"/>
    <n v="3630"/>
    <x v="0"/>
    <x v="7"/>
    <x v="8"/>
    <s v="Sara Ferrell"/>
    <x v="12054"/>
  </r>
  <r>
    <x v="9"/>
    <x v="1"/>
    <x v="0"/>
    <s v="Shepparton"/>
    <x v="4"/>
    <n v="3630"/>
    <x v="0"/>
    <x v="7"/>
    <x v="5"/>
    <s v="Richard Carr"/>
    <x v="12055"/>
  </r>
  <r>
    <x v="9"/>
    <x v="1"/>
    <x v="0"/>
    <s v="Shepparton"/>
    <x v="4"/>
    <n v="3630"/>
    <x v="0"/>
    <x v="7"/>
    <x v="2"/>
    <s v="Amy Buchanan"/>
    <x v="12056"/>
  </r>
  <r>
    <x v="9"/>
    <x v="1"/>
    <x v="0"/>
    <s v="Shepparton"/>
    <x v="4"/>
    <n v="3630"/>
    <x v="0"/>
    <x v="7"/>
    <x v="9"/>
    <s v="Elizabeth Gentry"/>
    <x v="12057"/>
  </r>
  <r>
    <x v="9"/>
    <x v="1"/>
    <x v="0"/>
    <s v="Shepparton"/>
    <x v="4"/>
    <n v="3630"/>
    <x v="0"/>
    <x v="7"/>
    <x v="4"/>
    <s v="Maggie Mayer"/>
    <x v="12058"/>
  </r>
  <r>
    <x v="9"/>
    <x v="1"/>
    <x v="0"/>
    <s v="Shepparton"/>
    <x v="4"/>
    <n v="3630"/>
    <x v="0"/>
    <x v="7"/>
    <x v="9"/>
    <s v="Elizabeth Gentry"/>
    <x v="12059"/>
  </r>
  <r>
    <x v="9"/>
    <x v="1"/>
    <x v="0"/>
    <s v="Shepparton"/>
    <x v="4"/>
    <n v="3630"/>
    <x v="0"/>
    <x v="7"/>
    <x v="0"/>
    <s v="Chester George"/>
    <x v="12060"/>
  </r>
  <r>
    <x v="9"/>
    <x v="1"/>
    <x v="0"/>
    <s v="Shepparton"/>
    <x v="4"/>
    <n v="3630"/>
    <x v="0"/>
    <x v="7"/>
    <x v="1"/>
    <s v="Howard Wright"/>
    <x v="12061"/>
  </r>
  <r>
    <x v="9"/>
    <x v="1"/>
    <x v="0"/>
    <s v="Shepparton"/>
    <x v="4"/>
    <n v="3630"/>
    <x v="0"/>
    <x v="7"/>
    <x v="1"/>
    <s v="Howard Wright"/>
    <x v="12062"/>
  </r>
  <r>
    <x v="9"/>
    <x v="1"/>
    <x v="0"/>
    <s v="Shepparton"/>
    <x v="4"/>
    <n v="3630"/>
    <x v="0"/>
    <x v="7"/>
    <x v="6"/>
    <s v="Bruce Curran"/>
    <x v="12063"/>
  </r>
  <r>
    <x v="9"/>
    <x v="1"/>
    <x v="0"/>
    <s v="Shepparton"/>
    <x v="4"/>
    <n v="3630"/>
    <x v="0"/>
    <x v="7"/>
    <x v="1"/>
    <s v="Howard Wright"/>
    <x v="12064"/>
  </r>
  <r>
    <x v="9"/>
    <x v="1"/>
    <x v="0"/>
    <s v="Shepparton"/>
    <x v="4"/>
    <n v="3630"/>
    <x v="0"/>
    <x v="7"/>
    <x v="0"/>
    <s v="Chester George"/>
    <x v="12065"/>
  </r>
  <r>
    <x v="9"/>
    <x v="1"/>
    <x v="0"/>
    <s v="Shepparton"/>
    <x v="4"/>
    <n v="3630"/>
    <x v="0"/>
    <x v="7"/>
    <x v="6"/>
    <s v="Bruce Curran"/>
    <x v="12066"/>
  </r>
  <r>
    <x v="9"/>
    <x v="1"/>
    <x v="0"/>
    <s v="Esperance"/>
    <x v="3"/>
    <n v="6450"/>
    <x v="0"/>
    <x v="14"/>
    <x v="6"/>
    <s v="Bruce Curran"/>
    <x v="2412"/>
  </r>
  <r>
    <x v="9"/>
    <x v="1"/>
    <x v="0"/>
    <s v="Esperance"/>
    <x v="3"/>
    <n v="6450"/>
    <x v="0"/>
    <x v="14"/>
    <x v="5"/>
    <s v="Richard Carr"/>
    <x v="12067"/>
  </r>
  <r>
    <x v="9"/>
    <x v="1"/>
    <x v="0"/>
    <s v="Esperance"/>
    <x v="3"/>
    <n v="6450"/>
    <x v="0"/>
    <x v="14"/>
    <x v="2"/>
    <s v="Amy Buchanan"/>
    <x v="2247"/>
  </r>
  <r>
    <x v="9"/>
    <x v="1"/>
    <x v="0"/>
    <s v="Esperance"/>
    <x v="3"/>
    <n v="6450"/>
    <x v="0"/>
    <x v="14"/>
    <x v="6"/>
    <s v="Bruce Curran"/>
    <x v="550"/>
  </r>
  <r>
    <x v="9"/>
    <x v="1"/>
    <x v="0"/>
    <s v="Esperance"/>
    <x v="3"/>
    <n v="6450"/>
    <x v="0"/>
    <x v="14"/>
    <x v="4"/>
    <s v="Maggie Mayer"/>
    <x v="12068"/>
  </r>
  <r>
    <x v="9"/>
    <x v="1"/>
    <x v="0"/>
    <s v="Esperance"/>
    <x v="3"/>
    <n v="6450"/>
    <x v="0"/>
    <x v="14"/>
    <x v="6"/>
    <s v="Bruce Curran"/>
    <x v="12069"/>
  </r>
  <r>
    <x v="9"/>
    <x v="1"/>
    <x v="0"/>
    <s v="Esperance"/>
    <x v="3"/>
    <n v="6450"/>
    <x v="0"/>
    <x v="14"/>
    <x v="0"/>
    <s v="Chester George"/>
    <x v="12070"/>
  </r>
  <r>
    <x v="9"/>
    <x v="1"/>
    <x v="0"/>
    <s v="Esperance"/>
    <x v="3"/>
    <n v="6450"/>
    <x v="0"/>
    <x v="14"/>
    <x v="0"/>
    <s v="Chester George"/>
    <x v="12071"/>
  </r>
  <r>
    <x v="9"/>
    <x v="1"/>
    <x v="0"/>
    <s v="Esperance"/>
    <x v="3"/>
    <n v="6450"/>
    <x v="0"/>
    <x v="14"/>
    <x v="5"/>
    <s v="Richard Carr"/>
    <x v="12072"/>
  </r>
  <r>
    <x v="9"/>
    <x v="1"/>
    <x v="0"/>
    <s v="Esperance"/>
    <x v="3"/>
    <n v="6450"/>
    <x v="0"/>
    <x v="14"/>
    <x v="2"/>
    <s v="Amy Buchanan"/>
    <x v="12073"/>
  </r>
  <r>
    <x v="9"/>
    <x v="1"/>
    <x v="0"/>
    <s v="Esperance"/>
    <x v="3"/>
    <n v="6450"/>
    <x v="0"/>
    <x v="14"/>
    <x v="7"/>
    <s v="Ella Hickman"/>
    <x v="12074"/>
  </r>
  <r>
    <x v="9"/>
    <x v="1"/>
    <x v="0"/>
    <s v="Esperance"/>
    <x v="3"/>
    <n v="6450"/>
    <x v="0"/>
    <x v="14"/>
    <x v="2"/>
    <s v="Amy Buchanan"/>
    <x v="12075"/>
  </r>
  <r>
    <x v="9"/>
    <x v="1"/>
    <x v="0"/>
    <s v="Esperance"/>
    <x v="3"/>
    <n v="6450"/>
    <x v="0"/>
    <x v="14"/>
    <x v="8"/>
    <s v="Sara Ferrell"/>
    <x v="3547"/>
  </r>
  <r>
    <x v="9"/>
    <x v="1"/>
    <x v="0"/>
    <s v="Esperance"/>
    <x v="3"/>
    <n v="6450"/>
    <x v="0"/>
    <x v="14"/>
    <x v="1"/>
    <s v="Howard Wright"/>
    <x v="12076"/>
  </r>
  <r>
    <x v="9"/>
    <x v="1"/>
    <x v="0"/>
    <s v="Esperance"/>
    <x v="3"/>
    <n v="6450"/>
    <x v="0"/>
    <x v="14"/>
    <x v="1"/>
    <s v="Howard Wright"/>
    <x v="12077"/>
  </r>
  <r>
    <x v="9"/>
    <x v="1"/>
    <x v="0"/>
    <s v="Esperance"/>
    <x v="3"/>
    <n v="6450"/>
    <x v="0"/>
    <x v="14"/>
    <x v="4"/>
    <s v="Maggie Mayer"/>
    <x v="12078"/>
  </r>
  <r>
    <x v="9"/>
    <x v="1"/>
    <x v="0"/>
    <s v="Esperance"/>
    <x v="3"/>
    <n v="6450"/>
    <x v="0"/>
    <x v="14"/>
    <x v="1"/>
    <s v="Howard Wright"/>
    <x v="12079"/>
  </r>
  <r>
    <x v="9"/>
    <x v="1"/>
    <x v="0"/>
    <s v="Esperance"/>
    <x v="3"/>
    <n v="6450"/>
    <x v="0"/>
    <x v="14"/>
    <x v="2"/>
    <s v="Amy Buchanan"/>
    <x v="12080"/>
  </r>
  <r>
    <x v="9"/>
    <x v="1"/>
    <x v="0"/>
    <s v="Esperance"/>
    <x v="3"/>
    <n v="6450"/>
    <x v="0"/>
    <x v="14"/>
    <x v="4"/>
    <s v="Maggie Mayer"/>
    <x v="12081"/>
  </r>
  <r>
    <x v="9"/>
    <x v="1"/>
    <x v="0"/>
    <s v="Esperance"/>
    <x v="3"/>
    <n v="6450"/>
    <x v="0"/>
    <x v="14"/>
    <x v="6"/>
    <s v="Bruce Curran"/>
    <x v="12082"/>
  </r>
  <r>
    <x v="9"/>
    <x v="1"/>
    <x v="0"/>
    <s v="Esperance"/>
    <x v="3"/>
    <n v="6450"/>
    <x v="0"/>
    <x v="14"/>
    <x v="0"/>
    <s v="Chester George"/>
    <x v="12083"/>
  </r>
  <r>
    <x v="9"/>
    <x v="1"/>
    <x v="0"/>
    <s v="Esperance"/>
    <x v="3"/>
    <n v="6450"/>
    <x v="0"/>
    <x v="14"/>
    <x v="6"/>
    <s v="Bruce Curran"/>
    <x v="12084"/>
  </r>
  <r>
    <x v="9"/>
    <x v="1"/>
    <x v="0"/>
    <s v="Esperance"/>
    <x v="3"/>
    <n v="6450"/>
    <x v="0"/>
    <x v="14"/>
    <x v="0"/>
    <s v="Chester George"/>
    <x v="12085"/>
  </r>
  <r>
    <x v="9"/>
    <x v="1"/>
    <x v="0"/>
    <s v="Tweed Heads"/>
    <x v="0"/>
    <n v="2485"/>
    <x v="0"/>
    <x v="12"/>
    <x v="9"/>
    <s v="Elizabeth Gentry"/>
    <x v="4"/>
  </r>
  <r>
    <x v="9"/>
    <x v="1"/>
    <x v="0"/>
    <s v="Tweed Heads"/>
    <x v="0"/>
    <n v="2485"/>
    <x v="0"/>
    <x v="12"/>
    <x v="9"/>
    <s v="Elizabeth Gentry"/>
    <x v="12086"/>
  </r>
  <r>
    <x v="9"/>
    <x v="1"/>
    <x v="0"/>
    <s v="Tweed Heads"/>
    <x v="0"/>
    <n v="2485"/>
    <x v="0"/>
    <x v="12"/>
    <x v="0"/>
    <s v="Chester George"/>
    <x v="12087"/>
  </r>
  <r>
    <x v="9"/>
    <x v="1"/>
    <x v="0"/>
    <s v="Tweed Heads"/>
    <x v="0"/>
    <n v="2485"/>
    <x v="0"/>
    <x v="12"/>
    <x v="0"/>
    <s v="Chester George"/>
    <x v="1248"/>
  </r>
  <r>
    <x v="9"/>
    <x v="1"/>
    <x v="0"/>
    <s v="Tweed Heads"/>
    <x v="0"/>
    <n v="2485"/>
    <x v="0"/>
    <x v="12"/>
    <x v="2"/>
    <s v="Amy Buchanan"/>
    <x v="517"/>
  </r>
  <r>
    <x v="9"/>
    <x v="1"/>
    <x v="0"/>
    <s v="Tweed Heads"/>
    <x v="0"/>
    <n v="2485"/>
    <x v="0"/>
    <x v="12"/>
    <x v="6"/>
    <s v="Bruce Curran"/>
    <x v="68"/>
  </r>
  <r>
    <x v="9"/>
    <x v="1"/>
    <x v="0"/>
    <s v="Tweed Heads"/>
    <x v="0"/>
    <n v="2485"/>
    <x v="0"/>
    <x v="12"/>
    <x v="0"/>
    <s v="Chester George"/>
    <x v="12088"/>
  </r>
  <r>
    <x v="9"/>
    <x v="1"/>
    <x v="0"/>
    <s v="Tweed Heads"/>
    <x v="0"/>
    <n v="2485"/>
    <x v="0"/>
    <x v="12"/>
    <x v="6"/>
    <s v="Bruce Curran"/>
    <x v="288"/>
  </r>
  <r>
    <x v="9"/>
    <x v="1"/>
    <x v="0"/>
    <s v="Tweed Heads"/>
    <x v="0"/>
    <n v="2485"/>
    <x v="0"/>
    <x v="12"/>
    <x v="5"/>
    <s v="Richard Carr"/>
    <x v="10946"/>
  </r>
  <r>
    <x v="9"/>
    <x v="1"/>
    <x v="0"/>
    <s v="Tweed Heads"/>
    <x v="0"/>
    <n v="2485"/>
    <x v="0"/>
    <x v="12"/>
    <x v="2"/>
    <s v="Amy Buchanan"/>
    <x v="1022"/>
  </r>
  <r>
    <x v="9"/>
    <x v="1"/>
    <x v="0"/>
    <s v="Tweed Heads"/>
    <x v="0"/>
    <n v="2485"/>
    <x v="0"/>
    <x v="12"/>
    <x v="6"/>
    <s v="Bruce Curran"/>
    <x v="1280"/>
  </r>
  <r>
    <x v="9"/>
    <x v="1"/>
    <x v="0"/>
    <s v="Tweed Heads"/>
    <x v="0"/>
    <n v="2485"/>
    <x v="0"/>
    <x v="12"/>
    <x v="2"/>
    <s v="Amy Buchanan"/>
    <x v="943"/>
  </r>
  <r>
    <x v="9"/>
    <x v="1"/>
    <x v="0"/>
    <s v="Tweed Heads"/>
    <x v="0"/>
    <n v="2485"/>
    <x v="0"/>
    <x v="12"/>
    <x v="0"/>
    <s v="Chester George"/>
    <x v="12089"/>
  </r>
  <r>
    <x v="9"/>
    <x v="1"/>
    <x v="0"/>
    <s v="Tweed Heads"/>
    <x v="0"/>
    <n v="2485"/>
    <x v="0"/>
    <x v="12"/>
    <x v="5"/>
    <s v="Richard Carr"/>
    <x v="12090"/>
  </r>
  <r>
    <x v="9"/>
    <x v="1"/>
    <x v="0"/>
    <s v="Tweed Heads"/>
    <x v="0"/>
    <n v="2485"/>
    <x v="0"/>
    <x v="12"/>
    <x v="9"/>
    <s v="Elizabeth Gentry"/>
    <x v="12091"/>
  </r>
  <r>
    <x v="9"/>
    <x v="1"/>
    <x v="0"/>
    <s v="Tweed Heads"/>
    <x v="0"/>
    <n v="2485"/>
    <x v="0"/>
    <x v="12"/>
    <x v="7"/>
    <s v="Ella Hickman"/>
    <x v="12092"/>
  </r>
  <r>
    <x v="9"/>
    <x v="1"/>
    <x v="0"/>
    <s v="Tweed Heads"/>
    <x v="0"/>
    <n v="2485"/>
    <x v="0"/>
    <x v="12"/>
    <x v="9"/>
    <s v="Elizabeth Gentry"/>
    <x v="12093"/>
  </r>
  <r>
    <x v="9"/>
    <x v="1"/>
    <x v="0"/>
    <s v="Tweed Heads"/>
    <x v="0"/>
    <n v="2485"/>
    <x v="0"/>
    <x v="12"/>
    <x v="2"/>
    <s v="Amy Buchanan"/>
    <x v="12094"/>
  </r>
  <r>
    <x v="9"/>
    <x v="1"/>
    <x v="0"/>
    <s v="Tweed Heads"/>
    <x v="0"/>
    <n v="2485"/>
    <x v="0"/>
    <x v="12"/>
    <x v="8"/>
    <s v="Sara Ferrell"/>
    <x v="12095"/>
  </r>
  <r>
    <x v="9"/>
    <x v="1"/>
    <x v="0"/>
    <s v="Tweed Heads"/>
    <x v="0"/>
    <n v="2485"/>
    <x v="0"/>
    <x v="12"/>
    <x v="6"/>
    <s v="Bruce Curran"/>
    <x v="12096"/>
  </r>
  <r>
    <x v="9"/>
    <x v="1"/>
    <x v="0"/>
    <s v="Tweed Heads"/>
    <x v="0"/>
    <n v="2485"/>
    <x v="0"/>
    <x v="12"/>
    <x v="5"/>
    <s v="Richard Carr"/>
    <x v="12097"/>
  </r>
  <r>
    <x v="9"/>
    <x v="1"/>
    <x v="0"/>
    <s v="Tweed Heads"/>
    <x v="0"/>
    <n v="2485"/>
    <x v="0"/>
    <x v="12"/>
    <x v="4"/>
    <s v="Maggie Mayer"/>
    <x v="12098"/>
  </r>
  <r>
    <x v="9"/>
    <x v="1"/>
    <x v="0"/>
    <s v="Tweed Heads"/>
    <x v="0"/>
    <n v="2485"/>
    <x v="0"/>
    <x v="12"/>
    <x v="4"/>
    <s v="Maggie Mayer"/>
    <x v="12099"/>
  </r>
  <r>
    <x v="9"/>
    <x v="1"/>
    <x v="0"/>
    <s v="Tweed Heads"/>
    <x v="0"/>
    <n v="2485"/>
    <x v="0"/>
    <x v="12"/>
    <x v="1"/>
    <s v="Howard Wright"/>
    <x v="12100"/>
  </r>
  <r>
    <x v="9"/>
    <x v="1"/>
    <x v="0"/>
    <s v="Tweed Heads"/>
    <x v="0"/>
    <n v="2485"/>
    <x v="0"/>
    <x v="12"/>
    <x v="0"/>
    <s v="Chester George"/>
    <x v="12101"/>
  </r>
  <r>
    <x v="9"/>
    <x v="1"/>
    <x v="0"/>
    <s v="Tweed Heads"/>
    <x v="0"/>
    <n v="2485"/>
    <x v="0"/>
    <x v="12"/>
    <x v="1"/>
    <s v="Howard Wright"/>
    <x v="12102"/>
  </r>
  <r>
    <x v="9"/>
    <x v="1"/>
    <x v="0"/>
    <s v="Tweed Heads"/>
    <x v="0"/>
    <n v="2485"/>
    <x v="0"/>
    <x v="12"/>
    <x v="1"/>
    <s v="Howard Wright"/>
    <x v="12103"/>
  </r>
  <r>
    <x v="9"/>
    <x v="1"/>
    <x v="0"/>
    <s v="Tweed Heads"/>
    <x v="0"/>
    <n v="2485"/>
    <x v="0"/>
    <x v="12"/>
    <x v="6"/>
    <s v="Bruce Curran"/>
    <x v="12104"/>
  </r>
  <r>
    <x v="9"/>
    <x v="1"/>
    <x v="0"/>
    <s v="Tweed Heads"/>
    <x v="0"/>
    <n v="2485"/>
    <x v="0"/>
    <x v="12"/>
    <x v="0"/>
    <s v="Chester George"/>
    <x v="12105"/>
  </r>
  <r>
    <x v="9"/>
    <x v="1"/>
    <x v="0"/>
    <s v="Tweed Heads"/>
    <x v="0"/>
    <n v="2485"/>
    <x v="0"/>
    <x v="12"/>
    <x v="6"/>
    <s v="Bruce Curran"/>
    <x v="12106"/>
  </r>
  <r>
    <x v="9"/>
    <x v="1"/>
    <x v="0"/>
    <s v="Toombul"/>
    <x v="2"/>
    <n v="4012"/>
    <x v="0"/>
    <x v="15"/>
    <x v="2"/>
    <s v="Amy Buchanan"/>
    <x v="12107"/>
  </r>
  <r>
    <x v="9"/>
    <x v="1"/>
    <x v="0"/>
    <s v="Toombul"/>
    <x v="2"/>
    <n v="4012"/>
    <x v="0"/>
    <x v="15"/>
    <x v="0"/>
    <s v="Chester George"/>
    <x v="132"/>
  </r>
  <r>
    <x v="9"/>
    <x v="1"/>
    <x v="0"/>
    <s v="Toombul"/>
    <x v="2"/>
    <n v="4012"/>
    <x v="0"/>
    <x v="15"/>
    <x v="9"/>
    <s v="Elizabeth Gentry"/>
    <x v="36"/>
  </r>
  <r>
    <x v="9"/>
    <x v="1"/>
    <x v="0"/>
    <s v="Toombul"/>
    <x v="2"/>
    <n v="4012"/>
    <x v="0"/>
    <x v="15"/>
    <x v="5"/>
    <s v="Richard Carr"/>
    <x v="224"/>
  </r>
  <r>
    <x v="9"/>
    <x v="1"/>
    <x v="0"/>
    <s v="Toombul"/>
    <x v="2"/>
    <n v="4012"/>
    <x v="0"/>
    <x v="15"/>
    <x v="2"/>
    <s v="Amy Buchanan"/>
    <x v="68"/>
  </r>
  <r>
    <x v="9"/>
    <x v="1"/>
    <x v="0"/>
    <s v="Toombul"/>
    <x v="2"/>
    <n v="4012"/>
    <x v="0"/>
    <x v="15"/>
    <x v="6"/>
    <s v="Bruce Curran"/>
    <x v="1249"/>
  </r>
  <r>
    <x v="9"/>
    <x v="1"/>
    <x v="0"/>
    <s v="Toombul"/>
    <x v="2"/>
    <n v="4012"/>
    <x v="0"/>
    <x v="15"/>
    <x v="5"/>
    <s v="Richard Carr"/>
    <x v="12108"/>
  </r>
  <r>
    <x v="9"/>
    <x v="1"/>
    <x v="0"/>
    <s v="Toombul"/>
    <x v="2"/>
    <n v="4012"/>
    <x v="0"/>
    <x v="15"/>
    <x v="2"/>
    <s v="Amy Buchanan"/>
    <x v="1022"/>
  </r>
  <r>
    <x v="9"/>
    <x v="1"/>
    <x v="0"/>
    <s v="Toombul"/>
    <x v="2"/>
    <n v="4012"/>
    <x v="0"/>
    <x v="15"/>
    <x v="7"/>
    <s v="Ella Hickman"/>
    <x v="12109"/>
  </r>
  <r>
    <x v="9"/>
    <x v="1"/>
    <x v="0"/>
    <s v="Toombul"/>
    <x v="2"/>
    <n v="4012"/>
    <x v="0"/>
    <x v="15"/>
    <x v="2"/>
    <s v="Amy Buchanan"/>
    <x v="12110"/>
  </r>
  <r>
    <x v="9"/>
    <x v="1"/>
    <x v="0"/>
    <s v="Toombul"/>
    <x v="2"/>
    <n v="4012"/>
    <x v="0"/>
    <x v="15"/>
    <x v="5"/>
    <s v="Richard Carr"/>
    <x v="12111"/>
  </r>
  <r>
    <x v="9"/>
    <x v="1"/>
    <x v="0"/>
    <s v="Toombul"/>
    <x v="2"/>
    <n v="4012"/>
    <x v="0"/>
    <x v="15"/>
    <x v="2"/>
    <s v="Amy Buchanan"/>
    <x v="12112"/>
  </r>
  <r>
    <x v="9"/>
    <x v="1"/>
    <x v="0"/>
    <s v="Toombul"/>
    <x v="2"/>
    <n v="4012"/>
    <x v="0"/>
    <x v="15"/>
    <x v="1"/>
    <s v="Howard Wright"/>
    <x v="12113"/>
  </r>
  <r>
    <x v="9"/>
    <x v="1"/>
    <x v="0"/>
    <s v="Toombul"/>
    <x v="2"/>
    <n v="4012"/>
    <x v="0"/>
    <x v="15"/>
    <x v="5"/>
    <s v="Richard Carr"/>
    <x v="928"/>
  </r>
  <r>
    <x v="9"/>
    <x v="1"/>
    <x v="0"/>
    <s v="Toombul"/>
    <x v="2"/>
    <n v="4012"/>
    <x v="0"/>
    <x v="15"/>
    <x v="8"/>
    <s v="Sara Ferrell"/>
    <x v="12114"/>
  </r>
  <r>
    <x v="9"/>
    <x v="1"/>
    <x v="0"/>
    <s v="Toombul"/>
    <x v="2"/>
    <n v="4012"/>
    <x v="0"/>
    <x v="15"/>
    <x v="1"/>
    <s v="Howard Wright"/>
    <x v="12115"/>
  </r>
  <r>
    <x v="9"/>
    <x v="1"/>
    <x v="0"/>
    <s v="Toombul"/>
    <x v="2"/>
    <n v="4012"/>
    <x v="0"/>
    <x v="15"/>
    <x v="9"/>
    <s v="Elizabeth Gentry"/>
    <x v="12116"/>
  </r>
  <r>
    <x v="9"/>
    <x v="1"/>
    <x v="0"/>
    <s v="Toombul"/>
    <x v="2"/>
    <n v="4012"/>
    <x v="0"/>
    <x v="15"/>
    <x v="2"/>
    <s v="Amy Buchanan"/>
    <x v="12117"/>
  </r>
  <r>
    <x v="9"/>
    <x v="1"/>
    <x v="0"/>
    <s v="Toombul"/>
    <x v="2"/>
    <n v="4012"/>
    <x v="0"/>
    <x v="15"/>
    <x v="6"/>
    <s v="Bruce Curran"/>
    <x v="12118"/>
  </r>
  <r>
    <x v="9"/>
    <x v="1"/>
    <x v="0"/>
    <s v="Toombul"/>
    <x v="2"/>
    <n v="4012"/>
    <x v="0"/>
    <x v="15"/>
    <x v="4"/>
    <s v="Maggie Mayer"/>
    <x v="12119"/>
  </r>
  <r>
    <x v="9"/>
    <x v="1"/>
    <x v="0"/>
    <s v="Toombul"/>
    <x v="2"/>
    <n v="4012"/>
    <x v="0"/>
    <x v="15"/>
    <x v="9"/>
    <s v="Elizabeth Gentry"/>
    <x v="12120"/>
  </r>
  <r>
    <x v="9"/>
    <x v="1"/>
    <x v="0"/>
    <s v="Toombul"/>
    <x v="2"/>
    <n v="4012"/>
    <x v="0"/>
    <x v="15"/>
    <x v="4"/>
    <s v="Maggie Mayer"/>
    <x v="12121"/>
  </r>
  <r>
    <x v="9"/>
    <x v="1"/>
    <x v="0"/>
    <s v="Toombul"/>
    <x v="2"/>
    <n v="4012"/>
    <x v="0"/>
    <x v="15"/>
    <x v="6"/>
    <s v="Bruce Curran"/>
    <x v="12122"/>
  </r>
  <r>
    <x v="9"/>
    <x v="1"/>
    <x v="0"/>
    <s v="Toombul"/>
    <x v="2"/>
    <n v="4012"/>
    <x v="0"/>
    <x v="15"/>
    <x v="6"/>
    <s v="Bruce Curran"/>
    <x v="12123"/>
  </r>
  <r>
    <x v="9"/>
    <x v="1"/>
    <x v="0"/>
    <s v="Toombul"/>
    <x v="2"/>
    <n v="4012"/>
    <x v="0"/>
    <x v="15"/>
    <x v="1"/>
    <s v="Howard Wright"/>
    <x v="12124"/>
  </r>
  <r>
    <x v="9"/>
    <x v="1"/>
    <x v="0"/>
    <s v="Toombul"/>
    <x v="2"/>
    <n v="4012"/>
    <x v="0"/>
    <x v="15"/>
    <x v="0"/>
    <s v="Chester George"/>
    <x v="12125"/>
  </r>
  <r>
    <x v="9"/>
    <x v="1"/>
    <x v="0"/>
    <s v="Toombul"/>
    <x v="2"/>
    <n v="4012"/>
    <x v="0"/>
    <x v="15"/>
    <x v="0"/>
    <s v="Chester George"/>
    <x v="12126"/>
  </r>
  <r>
    <x v="9"/>
    <x v="1"/>
    <x v="0"/>
    <s v="Penrith"/>
    <x v="0"/>
    <n v="2750"/>
    <x v="0"/>
    <x v="16"/>
    <x v="8"/>
    <s v="Sara Ferrell"/>
    <x v="224"/>
  </r>
  <r>
    <x v="9"/>
    <x v="1"/>
    <x v="0"/>
    <s v="Penrith"/>
    <x v="0"/>
    <n v="2750"/>
    <x v="0"/>
    <x v="16"/>
    <x v="1"/>
    <s v="Howard Wright"/>
    <x v="69"/>
  </r>
  <r>
    <x v="9"/>
    <x v="1"/>
    <x v="0"/>
    <s v="Penrith"/>
    <x v="0"/>
    <n v="2750"/>
    <x v="0"/>
    <x v="16"/>
    <x v="4"/>
    <s v="Maggie Mayer"/>
    <x v="1220"/>
  </r>
  <r>
    <x v="9"/>
    <x v="1"/>
    <x v="0"/>
    <s v="Penrith"/>
    <x v="0"/>
    <n v="2750"/>
    <x v="0"/>
    <x v="16"/>
    <x v="0"/>
    <s v="Chester George"/>
    <x v="288"/>
  </r>
  <r>
    <x v="9"/>
    <x v="1"/>
    <x v="0"/>
    <s v="Penrith"/>
    <x v="0"/>
    <n v="2750"/>
    <x v="0"/>
    <x v="16"/>
    <x v="6"/>
    <s v="Bruce Curran"/>
    <x v="143"/>
  </r>
  <r>
    <x v="9"/>
    <x v="1"/>
    <x v="0"/>
    <s v="Penrith"/>
    <x v="0"/>
    <n v="2750"/>
    <x v="0"/>
    <x v="16"/>
    <x v="9"/>
    <s v="Elizabeth Gentry"/>
    <x v="11457"/>
  </r>
  <r>
    <x v="9"/>
    <x v="1"/>
    <x v="0"/>
    <s v="Penrith"/>
    <x v="0"/>
    <n v="2750"/>
    <x v="0"/>
    <x v="16"/>
    <x v="4"/>
    <s v="Maggie Mayer"/>
    <x v="12127"/>
  </r>
  <r>
    <x v="9"/>
    <x v="1"/>
    <x v="0"/>
    <s v="Penrith"/>
    <x v="0"/>
    <n v="2750"/>
    <x v="0"/>
    <x v="16"/>
    <x v="5"/>
    <s v="Richard Carr"/>
    <x v="4881"/>
  </r>
  <r>
    <x v="9"/>
    <x v="1"/>
    <x v="0"/>
    <s v="Penrith"/>
    <x v="0"/>
    <n v="2750"/>
    <x v="0"/>
    <x v="16"/>
    <x v="5"/>
    <s v="Richard Carr"/>
    <x v="1613"/>
  </r>
  <r>
    <x v="9"/>
    <x v="1"/>
    <x v="0"/>
    <s v="Penrith"/>
    <x v="0"/>
    <n v="2750"/>
    <x v="0"/>
    <x v="16"/>
    <x v="6"/>
    <s v="Bruce Curran"/>
    <x v="12128"/>
  </r>
  <r>
    <x v="9"/>
    <x v="1"/>
    <x v="0"/>
    <s v="Penrith"/>
    <x v="0"/>
    <n v="2750"/>
    <x v="0"/>
    <x v="16"/>
    <x v="2"/>
    <s v="Amy Buchanan"/>
    <x v="9306"/>
  </r>
  <r>
    <x v="9"/>
    <x v="1"/>
    <x v="0"/>
    <s v="Penrith"/>
    <x v="0"/>
    <n v="2750"/>
    <x v="0"/>
    <x v="16"/>
    <x v="2"/>
    <s v="Amy Buchanan"/>
    <x v="3381"/>
  </r>
  <r>
    <x v="9"/>
    <x v="1"/>
    <x v="0"/>
    <s v="Penrith"/>
    <x v="0"/>
    <n v="2750"/>
    <x v="0"/>
    <x v="16"/>
    <x v="7"/>
    <s v="Ella Hickman"/>
    <x v="12129"/>
  </r>
  <r>
    <x v="9"/>
    <x v="1"/>
    <x v="0"/>
    <s v="Penrith"/>
    <x v="0"/>
    <n v="2750"/>
    <x v="0"/>
    <x v="16"/>
    <x v="4"/>
    <s v="Maggie Mayer"/>
    <x v="12130"/>
  </r>
  <r>
    <x v="9"/>
    <x v="1"/>
    <x v="0"/>
    <s v="Penrith"/>
    <x v="0"/>
    <n v="2750"/>
    <x v="0"/>
    <x v="16"/>
    <x v="2"/>
    <s v="Amy Buchanan"/>
    <x v="12131"/>
  </r>
  <r>
    <x v="9"/>
    <x v="1"/>
    <x v="0"/>
    <s v="Penrith"/>
    <x v="0"/>
    <n v="2750"/>
    <x v="0"/>
    <x v="16"/>
    <x v="0"/>
    <s v="Chester George"/>
    <x v="12132"/>
  </r>
  <r>
    <x v="9"/>
    <x v="1"/>
    <x v="0"/>
    <s v="Penrith"/>
    <x v="0"/>
    <n v="2750"/>
    <x v="0"/>
    <x v="16"/>
    <x v="8"/>
    <s v="Sara Ferrell"/>
    <x v="7598"/>
  </r>
  <r>
    <x v="9"/>
    <x v="1"/>
    <x v="0"/>
    <s v="Penrith"/>
    <x v="0"/>
    <n v="2750"/>
    <x v="0"/>
    <x v="16"/>
    <x v="9"/>
    <s v="Elizabeth Gentry"/>
    <x v="12133"/>
  </r>
  <r>
    <x v="9"/>
    <x v="1"/>
    <x v="0"/>
    <s v="Penrith"/>
    <x v="0"/>
    <n v="2750"/>
    <x v="0"/>
    <x v="16"/>
    <x v="1"/>
    <s v="Howard Wright"/>
    <x v="12134"/>
  </r>
  <r>
    <x v="9"/>
    <x v="1"/>
    <x v="0"/>
    <s v="Penrith"/>
    <x v="0"/>
    <n v="2750"/>
    <x v="0"/>
    <x v="16"/>
    <x v="5"/>
    <s v="Richard Carr"/>
    <x v="12135"/>
  </r>
  <r>
    <x v="9"/>
    <x v="1"/>
    <x v="0"/>
    <s v="Penrith"/>
    <x v="0"/>
    <n v="2750"/>
    <x v="0"/>
    <x v="16"/>
    <x v="9"/>
    <s v="Elizabeth Gentry"/>
    <x v="12136"/>
  </r>
  <r>
    <x v="9"/>
    <x v="1"/>
    <x v="0"/>
    <s v="Penrith"/>
    <x v="0"/>
    <n v="2750"/>
    <x v="0"/>
    <x v="16"/>
    <x v="4"/>
    <s v="Maggie Mayer"/>
    <x v="12137"/>
  </r>
  <r>
    <x v="9"/>
    <x v="1"/>
    <x v="0"/>
    <s v="Penrith"/>
    <x v="0"/>
    <n v="2750"/>
    <x v="0"/>
    <x v="16"/>
    <x v="2"/>
    <s v="Amy Buchanan"/>
    <x v="12138"/>
  </r>
  <r>
    <x v="9"/>
    <x v="1"/>
    <x v="0"/>
    <s v="Penrith"/>
    <x v="0"/>
    <n v="2750"/>
    <x v="0"/>
    <x v="16"/>
    <x v="0"/>
    <s v="Chester George"/>
    <x v="12139"/>
  </r>
  <r>
    <x v="9"/>
    <x v="1"/>
    <x v="0"/>
    <s v="Penrith"/>
    <x v="0"/>
    <n v="2750"/>
    <x v="0"/>
    <x v="16"/>
    <x v="1"/>
    <s v="Howard Wright"/>
    <x v="12140"/>
  </r>
  <r>
    <x v="9"/>
    <x v="1"/>
    <x v="0"/>
    <s v="Penrith"/>
    <x v="0"/>
    <n v="2750"/>
    <x v="0"/>
    <x v="16"/>
    <x v="6"/>
    <s v="Bruce Curran"/>
    <x v="12141"/>
  </r>
  <r>
    <x v="9"/>
    <x v="1"/>
    <x v="0"/>
    <s v="Penrith"/>
    <x v="0"/>
    <n v="2750"/>
    <x v="0"/>
    <x v="16"/>
    <x v="1"/>
    <s v="Howard Wright"/>
    <x v="12142"/>
  </r>
  <r>
    <x v="9"/>
    <x v="1"/>
    <x v="0"/>
    <s v="Penrith"/>
    <x v="0"/>
    <n v="2750"/>
    <x v="0"/>
    <x v="16"/>
    <x v="0"/>
    <s v="Chester George"/>
    <x v="12143"/>
  </r>
  <r>
    <x v="9"/>
    <x v="1"/>
    <x v="0"/>
    <s v="Penrith"/>
    <x v="0"/>
    <n v="2750"/>
    <x v="0"/>
    <x v="16"/>
    <x v="6"/>
    <s v="Bruce Curran"/>
    <x v="12144"/>
  </r>
  <r>
    <x v="9"/>
    <x v="1"/>
    <x v="0"/>
    <s v="Mackay"/>
    <x v="2"/>
    <n v="4740"/>
    <x v="0"/>
    <x v="5"/>
    <x v="2"/>
    <s v="Amy Buchanan"/>
    <x v="67"/>
  </r>
  <r>
    <x v="9"/>
    <x v="1"/>
    <x v="0"/>
    <s v="Mackay"/>
    <x v="2"/>
    <n v="4740"/>
    <x v="0"/>
    <x v="5"/>
    <x v="2"/>
    <s v="Amy Buchanan"/>
    <x v="804"/>
  </r>
  <r>
    <x v="9"/>
    <x v="1"/>
    <x v="0"/>
    <s v="Mackay"/>
    <x v="2"/>
    <n v="4740"/>
    <x v="0"/>
    <x v="5"/>
    <x v="5"/>
    <s v="Richard Carr"/>
    <x v="1194"/>
  </r>
  <r>
    <x v="9"/>
    <x v="1"/>
    <x v="0"/>
    <s v="Mackay"/>
    <x v="2"/>
    <n v="4740"/>
    <x v="0"/>
    <x v="5"/>
    <x v="2"/>
    <s v="Amy Buchanan"/>
    <x v="284"/>
  </r>
  <r>
    <x v="9"/>
    <x v="1"/>
    <x v="0"/>
    <s v="Mackay"/>
    <x v="2"/>
    <n v="4740"/>
    <x v="0"/>
    <x v="5"/>
    <x v="2"/>
    <s v="Amy Buchanan"/>
    <x v="12145"/>
  </r>
  <r>
    <x v="9"/>
    <x v="1"/>
    <x v="0"/>
    <s v="Mackay"/>
    <x v="2"/>
    <n v="4740"/>
    <x v="0"/>
    <x v="5"/>
    <x v="9"/>
    <s v="Elizabeth Gentry"/>
    <x v="2593"/>
  </r>
  <r>
    <x v="9"/>
    <x v="1"/>
    <x v="0"/>
    <s v="Mackay"/>
    <x v="2"/>
    <n v="4740"/>
    <x v="0"/>
    <x v="5"/>
    <x v="2"/>
    <s v="Amy Buchanan"/>
    <x v="1022"/>
  </r>
  <r>
    <x v="9"/>
    <x v="1"/>
    <x v="0"/>
    <s v="Mackay"/>
    <x v="2"/>
    <n v="4740"/>
    <x v="0"/>
    <x v="5"/>
    <x v="0"/>
    <s v="Chester George"/>
    <x v="10562"/>
  </r>
  <r>
    <x v="9"/>
    <x v="1"/>
    <x v="0"/>
    <s v="Mackay"/>
    <x v="2"/>
    <n v="4740"/>
    <x v="0"/>
    <x v="5"/>
    <x v="5"/>
    <s v="Richard Carr"/>
    <x v="2932"/>
  </r>
  <r>
    <x v="9"/>
    <x v="1"/>
    <x v="0"/>
    <s v="Mackay"/>
    <x v="2"/>
    <n v="4740"/>
    <x v="0"/>
    <x v="5"/>
    <x v="2"/>
    <s v="Amy Buchanan"/>
    <x v="3224"/>
  </r>
  <r>
    <x v="9"/>
    <x v="1"/>
    <x v="0"/>
    <s v="Mackay"/>
    <x v="2"/>
    <n v="4740"/>
    <x v="0"/>
    <x v="5"/>
    <x v="0"/>
    <s v="Chester George"/>
    <x v="12146"/>
  </r>
  <r>
    <x v="9"/>
    <x v="1"/>
    <x v="0"/>
    <s v="Mackay"/>
    <x v="2"/>
    <n v="4740"/>
    <x v="0"/>
    <x v="5"/>
    <x v="7"/>
    <s v="Ella Hickman"/>
    <x v="12147"/>
  </r>
  <r>
    <x v="9"/>
    <x v="1"/>
    <x v="0"/>
    <s v="Mackay"/>
    <x v="2"/>
    <n v="4740"/>
    <x v="0"/>
    <x v="5"/>
    <x v="6"/>
    <s v="Bruce Curran"/>
    <x v="12148"/>
  </r>
  <r>
    <x v="9"/>
    <x v="1"/>
    <x v="0"/>
    <s v="Mackay"/>
    <x v="2"/>
    <n v="4740"/>
    <x v="0"/>
    <x v="5"/>
    <x v="9"/>
    <s v="Elizabeth Gentry"/>
    <x v="12149"/>
  </r>
  <r>
    <x v="9"/>
    <x v="1"/>
    <x v="0"/>
    <s v="Mackay"/>
    <x v="2"/>
    <n v="4740"/>
    <x v="0"/>
    <x v="5"/>
    <x v="1"/>
    <s v="Howard Wright"/>
    <x v="12150"/>
  </r>
  <r>
    <x v="9"/>
    <x v="1"/>
    <x v="0"/>
    <s v="Mackay"/>
    <x v="2"/>
    <n v="4740"/>
    <x v="0"/>
    <x v="5"/>
    <x v="8"/>
    <s v="Sara Ferrell"/>
    <x v="12151"/>
  </r>
  <r>
    <x v="9"/>
    <x v="1"/>
    <x v="0"/>
    <s v="Mackay"/>
    <x v="2"/>
    <n v="4740"/>
    <x v="0"/>
    <x v="5"/>
    <x v="6"/>
    <s v="Bruce Curran"/>
    <x v="12152"/>
  </r>
  <r>
    <x v="9"/>
    <x v="1"/>
    <x v="0"/>
    <s v="Mackay"/>
    <x v="2"/>
    <n v="4740"/>
    <x v="0"/>
    <x v="5"/>
    <x v="5"/>
    <s v="Richard Carr"/>
    <x v="12153"/>
  </r>
  <r>
    <x v="9"/>
    <x v="1"/>
    <x v="0"/>
    <s v="Mackay"/>
    <x v="2"/>
    <n v="4740"/>
    <x v="0"/>
    <x v="5"/>
    <x v="4"/>
    <s v="Maggie Mayer"/>
    <x v="12154"/>
  </r>
  <r>
    <x v="9"/>
    <x v="1"/>
    <x v="0"/>
    <s v="Mackay"/>
    <x v="2"/>
    <n v="4740"/>
    <x v="0"/>
    <x v="5"/>
    <x v="9"/>
    <s v="Elizabeth Gentry"/>
    <x v="12155"/>
  </r>
  <r>
    <x v="9"/>
    <x v="1"/>
    <x v="0"/>
    <s v="Mackay"/>
    <x v="2"/>
    <n v="4740"/>
    <x v="0"/>
    <x v="5"/>
    <x v="0"/>
    <s v="Chester George"/>
    <x v="12156"/>
  </r>
  <r>
    <x v="9"/>
    <x v="1"/>
    <x v="0"/>
    <s v="Mackay"/>
    <x v="2"/>
    <n v="4740"/>
    <x v="0"/>
    <x v="5"/>
    <x v="4"/>
    <s v="Maggie Mayer"/>
    <x v="12157"/>
  </r>
  <r>
    <x v="9"/>
    <x v="1"/>
    <x v="0"/>
    <s v="Mackay"/>
    <x v="2"/>
    <n v="4740"/>
    <x v="0"/>
    <x v="5"/>
    <x v="1"/>
    <s v="Howard Wright"/>
    <x v="12158"/>
  </r>
  <r>
    <x v="9"/>
    <x v="1"/>
    <x v="0"/>
    <s v="Mackay"/>
    <x v="2"/>
    <n v="4740"/>
    <x v="0"/>
    <x v="5"/>
    <x v="1"/>
    <s v="Howard Wright"/>
    <x v="12159"/>
  </r>
  <r>
    <x v="9"/>
    <x v="1"/>
    <x v="0"/>
    <s v="Mackay"/>
    <x v="2"/>
    <n v="4740"/>
    <x v="0"/>
    <x v="5"/>
    <x v="0"/>
    <s v="Chester George"/>
    <x v="12160"/>
  </r>
  <r>
    <x v="9"/>
    <x v="1"/>
    <x v="0"/>
    <s v="Mackay"/>
    <x v="2"/>
    <n v="4740"/>
    <x v="0"/>
    <x v="5"/>
    <x v="6"/>
    <s v="Bruce Curran"/>
    <x v="12161"/>
  </r>
  <r>
    <x v="9"/>
    <x v="1"/>
    <x v="0"/>
    <s v="Mackay"/>
    <x v="2"/>
    <n v="4740"/>
    <x v="0"/>
    <x v="5"/>
    <x v="6"/>
    <s v="Bruce Curran"/>
    <x v="12162"/>
  </r>
  <r>
    <x v="9"/>
    <x v="1"/>
    <x v="0"/>
    <s v="Atherton"/>
    <x v="2"/>
    <n v="4883"/>
    <x v="0"/>
    <x v="2"/>
    <x v="5"/>
    <s v="Richard Carr"/>
    <x v="12163"/>
  </r>
  <r>
    <x v="9"/>
    <x v="1"/>
    <x v="0"/>
    <s v="Atherton"/>
    <x v="2"/>
    <n v="4883"/>
    <x v="0"/>
    <x v="2"/>
    <x v="5"/>
    <s v="Richard Carr"/>
    <x v="12164"/>
  </r>
  <r>
    <x v="9"/>
    <x v="1"/>
    <x v="0"/>
    <s v="Atherton"/>
    <x v="2"/>
    <n v="4883"/>
    <x v="0"/>
    <x v="2"/>
    <x v="4"/>
    <s v="Maggie Mayer"/>
    <x v="606"/>
  </r>
  <r>
    <x v="9"/>
    <x v="1"/>
    <x v="0"/>
    <s v="Atherton"/>
    <x v="2"/>
    <n v="4883"/>
    <x v="0"/>
    <x v="2"/>
    <x v="3"/>
    <s v="Chris Monroe"/>
    <x v="400"/>
  </r>
  <r>
    <x v="9"/>
    <x v="1"/>
    <x v="0"/>
    <s v="Atherton"/>
    <x v="2"/>
    <n v="4883"/>
    <x v="0"/>
    <x v="2"/>
    <x v="2"/>
    <s v="Amy Buchanan"/>
    <x v="889"/>
  </r>
  <r>
    <x v="9"/>
    <x v="1"/>
    <x v="0"/>
    <s v="Atherton"/>
    <x v="2"/>
    <n v="4883"/>
    <x v="0"/>
    <x v="2"/>
    <x v="2"/>
    <s v="Amy Buchanan"/>
    <x v="6021"/>
  </r>
  <r>
    <x v="9"/>
    <x v="1"/>
    <x v="0"/>
    <s v="Atherton"/>
    <x v="2"/>
    <n v="4883"/>
    <x v="0"/>
    <x v="2"/>
    <x v="9"/>
    <s v="Elizabeth Gentry"/>
    <x v="7070"/>
  </r>
  <r>
    <x v="9"/>
    <x v="1"/>
    <x v="0"/>
    <s v="Atherton"/>
    <x v="2"/>
    <n v="4883"/>
    <x v="0"/>
    <x v="2"/>
    <x v="1"/>
    <s v="Howard Wright"/>
    <x v="1539"/>
  </r>
  <r>
    <x v="9"/>
    <x v="1"/>
    <x v="0"/>
    <s v="Atherton"/>
    <x v="2"/>
    <n v="4883"/>
    <x v="0"/>
    <x v="2"/>
    <x v="6"/>
    <s v="Bruce Curran"/>
    <x v="2808"/>
  </r>
  <r>
    <x v="9"/>
    <x v="1"/>
    <x v="0"/>
    <s v="Atherton"/>
    <x v="2"/>
    <n v="4883"/>
    <x v="0"/>
    <x v="2"/>
    <x v="0"/>
    <s v="Chester George"/>
    <x v="722"/>
  </r>
  <r>
    <x v="9"/>
    <x v="1"/>
    <x v="0"/>
    <s v="Atherton"/>
    <x v="2"/>
    <n v="4883"/>
    <x v="0"/>
    <x v="2"/>
    <x v="0"/>
    <s v="Chester George"/>
    <x v="3444"/>
  </r>
  <r>
    <x v="9"/>
    <x v="1"/>
    <x v="0"/>
    <s v="Atherton"/>
    <x v="2"/>
    <n v="4883"/>
    <x v="0"/>
    <x v="2"/>
    <x v="6"/>
    <s v="Bruce Curran"/>
    <x v="6810"/>
  </r>
  <r>
    <x v="9"/>
    <x v="1"/>
    <x v="0"/>
    <s v="Atherton"/>
    <x v="2"/>
    <n v="4883"/>
    <x v="0"/>
    <x v="2"/>
    <x v="9"/>
    <s v="Elizabeth Gentry"/>
    <x v="6115"/>
  </r>
  <r>
    <x v="9"/>
    <x v="1"/>
    <x v="0"/>
    <s v="Atherton"/>
    <x v="2"/>
    <n v="4883"/>
    <x v="0"/>
    <x v="2"/>
    <x v="9"/>
    <s v="Elizabeth Gentry"/>
    <x v="12165"/>
  </r>
  <r>
    <x v="9"/>
    <x v="1"/>
    <x v="0"/>
    <s v="Atherton"/>
    <x v="2"/>
    <n v="4883"/>
    <x v="0"/>
    <x v="2"/>
    <x v="5"/>
    <s v="Richard Carr"/>
    <x v="12166"/>
  </r>
  <r>
    <x v="9"/>
    <x v="1"/>
    <x v="0"/>
    <s v="Atherton"/>
    <x v="2"/>
    <n v="4883"/>
    <x v="0"/>
    <x v="2"/>
    <x v="9"/>
    <s v="Elizabeth Gentry"/>
    <x v="4953"/>
  </r>
  <r>
    <x v="9"/>
    <x v="1"/>
    <x v="0"/>
    <s v="Atherton"/>
    <x v="2"/>
    <n v="4883"/>
    <x v="0"/>
    <x v="2"/>
    <x v="5"/>
    <s v="Richard Carr"/>
    <x v="12167"/>
  </r>
  <r>
    <x v="9"/>
    <x v="1"/>
    <x v="0"/>
    <s v="Atherton"/>
    <x v="2"/>
    <n v="4883"/>
    <x v="0"/>
    <x v="2"/>
    <x v="7"/>
    <s v="Ella Hickman"/>
    <x v="12168"/>
  </r>
  <r>
    <x v="9"/>
    <x v="1"/>
    <x v="0"/>
    <s v="Atherton"/>
    <x v="2"/>
    <n v="4883"/>
    <x v="0"/>
    <x v="2"/>
    <x v="1"/>
    <s v="Howard Wright"/>
    <x v="12169"/>
  </r>
  <r>
    <x v="9"/>
    <x v="1"/>
    <x v="0"/>
    <s v="Atherton"/>
    <x v="2"/>
    <n v="4883"/>
    <x v="0"/>
    <x v="2"/>
    <x v="2"/>
    <s v="Amy Buchanan"/>
    <x v="12170"/>
  </r>
  <r>
    <x v="9"/>
    <x v="1"/>
    <x v="0"/>
    <s v="Atherton"/>
    <x v="2"/>
    <n v="4883"/>
    <x v="0"/>
    <x v="2"/>
    <x v="8"/>
    <s v="Sara Ferrell"/>
    <x v="12171"/>
  </r>
  <r>
    <x v="9"/>
    <x v="1"/>
    <x v="0"/>
    <s v="Atherton"/>
    <x v="2"/>
    <n v="4883"/>
    <x v="0"/>
    <x v="2"/>
    <x v="4"/>
    <s v="Maggie Mayer"/>
    <x v="12172"/>
  </r>
  <r>
    <x v="9"/>
    <x v="1"/>
    <x v="0"/>
    <s v="Atherton"/>
    <x v="2"/>
    <n v="4883"/>
    <x v="0"/>
    <x v="2"/>
    <x v="4"/>
    <s v="Maggie Mayer"/>
    <x v="12173"/>
  </r>
  <r>
    <x v="9"/>
    <x v="1"/>
    <x v="0"/>
    <s v="Atherton"/>
    <x v="2"/>
    <n v="4883"/>
    <x v="0"/>
    <x v="2"/>
    <x v="9"/>
    <s v="Elizabeth Gentry"/>
    <x v="12174"/>
  </r>
  <r>
    <x v="9"/>
    <x v="1"/>
    <x v="0"/>
    <s v="Atherton"/>
    <x v="2"/>
    <n v="4883"/>
    <x v="0"/>
    <x v="2"/>
    <x v="9"/>
    <s v="Elizabeth Gentry"/>
    <x v="12175"/>
  </r>
  <r>
    <x v="9"/>
    <x v="1"/>
    <x v="0"/>
    <s v="Atherton"/>
    <x v="2"/>
    <n v="4883"/>
    <x v="0"/>
    <x v="2"/>
    <x v="6"/>
    <s v="Bruce Curran"/>
    <x v="12176"/>
  </r>
  <r>
    <x v="9"/>
    <x v="1"/>
    <x v="0"/>
    <s v="Atherton"/>
    <x v="2"/>
    <n v="4883"/>
    <x v="0"/>
    <x v="2"/>
    <x v="1"/>
    <s v="Howard Wright"/>
    <x v="12177"/>
  </r>
  <r>
    <x v="9"/>
    <x v="1"/>
    <x v="0"/>
    <s v="Atherton"/>
    <x v="2"/>
    <n v="4883"/>
    <x v="0"/>
    <x v="2"/>
    <x v="0"/>
    <s v="Chester George"/>
    <x v="12178"/>
  </r>
  <r>
    <x v="9"/>
    <x v="1"/>
    <x v="0"/>
    <s v="Atherton"/>
    <x v="2"/>
    <n v="4883"/>
    <x v="0"/>
    <x v="2"/>
    <x v="1"/>
    <s v="Howard Wright"/>
    <x v="12179"/>
  </r>
  <r>
    <x v="9"/>
    <x v="1"/>
    <x v="0"/>
    <s v="Atherton"/>
    <x v="2"/>
    <n v="4883"/>
    <x v="0"/>
    <x v="2"/>
    <x v="6"/>
    <s v="Bruce Curran"/>
    <x v="12180"/>
  </r>
  <r>
    <x v="9"/>
    <x v="1"/>
    <x v="0"/>
    <s v="Atherton"/>
    <x v="2"/>
    <n v="4883"/>
    <x v="0"/>
    <x v="2"/>
    <x v="0"/>
    <s v="Chester George"/>
    <x v="12181"/>
  </r>
  <r>
    <x v="9"/>
    <x v="1"/>
    <x v="0"/>
    <s v="Artarmon"/>
    <x v="0"/>
    <n v="2064"/>
    <x v="0"/>
    <x v="17"/>
    <x v="9"/>
    <s v="Elizabeth Gentry"/>
    <x v="133"/>
  </r>
  <r>
    <x v="9"/>
    <x v="1"/>
    <x v="0"/>
    <s v="Artarmon"/>
    <x v="0"/>
    <n v="2064"/>
    <x v="0"/>
    <x v="17"/>
    <x v="0"/>
    <s v="Chester George"/>
    <x v="772"/>
  </r>
  <r>
    <x v="9"/>
    <x v="1"/>
    <x v="0"/>
    <s v="Artarmon"/>
    <x v="0"/>
    <n v="2064"/>
    <x v="0"/>
    <x v="17"/>
    <x v="2"/>
    <s v="Amy Buchanan"/>
    <x v="775"/>
  </r>
  <r>
    <x v="9"/>
    <x v="1"/>
    <x v="0"/>
    <s v="Artarmon"/>
    <x v="0"/>
    <n v="2064"/>
    <x v="0"/>
    <x v="17"/>
    <x v="9"/>
    <s v="Elizabeth Gentry"/>
    <x v="12182"/>
  </r>
  <r>
    <x v="9"/>
    <x v="1"/>
    <x v="0"/>
    <s v="Artarmon"/>
    <x v="0"/>
    <n v="2064"/>
    <x v="0"/>
    <x v="17"/>
    <x v="6"/>
    <s v="Bruce Curran"/>
    <x v="1585"/>
  </r>
  <r>
    <x v="9"/>
    <x v="1"/>
    <x v="0"/>
    <s v="Artarmon"/>
    <x v="0"/>
    <n v="2064"/>
    <x v="0"/>
    <x v="17"/>
    <x v="7"/>
    <s v="Ella Hickman"/>
    <x v="1792"/>
  </r>
  <r>
    <x v="9"/>
    <x v="1"/>
    <x v="0"/>
    <s v="Artarmon"/>
    <x v="0"/>
    <n v="2064"/>
    <x v="0"/>
    <x v="17"/>
    <x v="2"/>
    <s v="Amy Buchanan"/>
    <x v="373"/>
  </r>
  <r>
    <x v="9"/>
    <x v="1"/>
    <x v="0"/>
    <s v="Artarmon"/>
    <x v="0"/>
    <n v="2064"/>
    <x v="0"/>
    <x v="17"/>
    <x v="9"/>
    <s v="Elizabeth Gentry"/>
    <x v="451"/>
  </r>
  <r>
    <x v="9"/>
    <x v="1"/>
    <x v="0"/>
    <s v="Artarmon"/>
    <x v="0"/>
    <n v="2064"/>
    <x v="0"/>
    <x v="17"/>
    <x v="6"/>
    <s v="Bruce Curran"/>
    <x v="2503"/>
  </r>
  <r>
    <x v="9"/>
    <x v="1"/>
    <x v="0"/>
    <s v="Artarmon"/>
    <x v="0"/>
    <n v="2064"/>
    <x v="0"/>
    <x v="17"/>
    <x v="4"/>
    <s v="Maggie Mayer"/>
    <x v="2697"/>
  </r>
  <r>
    <x v="9"/>
    <x v="1"/>
    <x v="0"/>
    <s v="Artarmon"/>
    <x v="0"/>
    <n v="2064"/>
    <x v="0"/>
    <x v="17"/>
    <x v="6"/>
    <s v="Bruce Curran"/>
    <x v="777"/>
  </r>
  <r>
    <x v="9"/>
    <x v="1"/>
    <x v="0"/>
    <s v="Artarmon"/>
    <x v="0"/>
    <n v="2064"/>
    <x v="0"/>
    <x v="17"/>
    <x v="0"/>
    <s v="Chester George"/>
    <x v="12183"/>
  </r>
  <r>
    <x v="9"/>
    <x v="1"/>
    <x v="0"/>
    <s v="Artarmon"/>
    <x v="0"/>
    <n v="2064"/>
    <x v="0"/>
    <x v="17"/>
    <x v="0"/>
    <s v="Chester George"/>
    <x v="12184"/>
  </r>
  <r>
    <x v="9"/>
    <x v="1"/>
    <x v="0"/>
    <s v="Artarmon"/>
    <x v="0"/>
    <n v="2064"/>
    <x v="0"/>
    <x v="17"/>
    <x v="5"/>
    <s v="Richard Carr"/>
    <x v="12185"/>
  </r>
  <r>
    <x v="9"/>
    <x v="1"/>
    <x v="0"/>
    <s v="Artarmon"/>
    <x v="0"/>
    <n v="2064"/>
    <x v="0"/>
    <x v="17"/>
    <x v="6"/>
    <s v="Bruce Curran"/>
    <x v="12186"/>
  </r>
  <r>
    <x v="9"/>
    <x v="1"/>
    <x v="0"/>
    <s v="Artarmon"/>
    <x v="0"/>
    <n v="2064"/>
    <x v="0"/>
    <x v="17"/>
    <x v="2"/>
    <s v="Amy Buchanan"/>
    <x v="12187"/>
  </r>
  <r>
    <x v="9"/>
    <x v="1"/>
    <x v="0"/>
    <s v="Artarmon"/>
    <x v="0"/>
    <n v="2064"/>
    <x v="0"/>
    <x v="17"/>
    <x v="8"/>
    <s v="Sara Ferrell"/>
    <x v="3931"/>
  </r>
  <r>
    <x v="9"/>
    <x v="1"/>
    <x v="0"/>
    <s v="Artarmon"/>
    <x v="0"/>
    <n v="2064"/>
    <x v="0"/>
    <x v="17"/>
    <x v="7"/>
    <s v="Ella Hickman"/>
    <x v="12188"/>
  </r>
  <r>
    <x v="9"/>
    <x v="1"/>
    <x v="0"/>
    <s v="Artarmon"/>
    <x v="0"/>
    <n v="2064"/>
    <x v="0"/>
    <x v="17"/>
    <x v="4"/>
    <s v="Maggie Mayer"/>
    <x v="12189"/>
  </r>
  <r>
    <x v="9"/>
    <x v="1"/>
    <x v="0"/>
    <s v="Artarmon"/>
    <x v="0"/>
    <n v="2064"/>
    <x v="0"/>
    <x v="17"/>
    <x v="1"/>
    <s v="Howard Wright"/>
    <x v="12190"/>
  </r>
  <r>
    <x v="9"/>
    <x v="1"/>
    <x v="0"/>
    <s v="Artarmon"/>
    <x v="0"/>
    <n v="2064"/>
    <x v="0"/>
    <x v="17"/>
    <x v="9"/>
    <s v="Elizabeth Gentry"/>
    <x v="12191"/>
  </r>
  <r>
    <x v="9"/>
    <x v="1"/>
    <x v="0"/>
    <s v="Artarmon"/>
    <x v="0"/>
    <n v="2064"/>
    <x v="0"/>
    <x v="17"/>
    <x v="2"/>
    <s v="Amy Buchanan"/>
    <x v="12192"/>
  </r>
  <r>
    <x v="9"/>
    <x v="1"/>
    <x v="0"/>
    <s v="Artarmon"/>
    <x v="0"/>
    <n v="2064"/>
    <x v="0"/>
    <x v="17"/>
    <x v="1"/>
    <s v="Howard Wright"/>
    <x v="12193"/>
  </r>
  <r>
    <x v="9"/>
    <x v="1"/>
    <x v="0"/>
    <s v="Artarmon"/>
    <x v="0"/>
    <n v="2064"/>
    <x v="0"/>
    <x v="17"/>
    <x v="5"/>
    <s v="Richard Carr"/>
    <x v="12194"/>
  </r>
  <r>
    <x v="9"/>
    <x v="1"/>
    <x v="0"/>
    <s v="Artarmon"/>
    <x v="0"/>
    <n v="2064"/>
    <x v="0"/>
    <x v="17"/>
    <x v="4"/>
    <s v="Maggie Mayer"/>
    <x v="12195"/>
  </r>
  <r>
    <x v="9"/>
    <x v="1"/>
    <x v="0"/>
    <s v="Artarmon"/>
    <x v="0"/>
    <n v="2064"/>
    <x v="0"/>
    <x v="17"/>
    <x v="9"/>
    <s v="Elizabeth Gentry"/>
    <x v="12196"/>
  </r>
  <r>
    <x v="9"/>
    <x v="1"/>
    <x v="0"/>
    <s v="Artarmon"/>
    <x v="0"/>
    <n v="2064"/>
    <x v="0"/>
    <x v="17"/>
    <x v="0"/>
    <s v="Chester George"/>
    <x v="12197"/>
  </r>
  <r>
    <x v="9"/>
    <x v="1"/>
    <x v="0"/>
    <s v="Artarmon"/>
    <x v="0"/>
    <n v="2064"/>
    <x v="0"/>
    <x v="17"/>
    <x v="0"/>
    <s v="Chester George"/>
    <x v="12198"/>
  </r>
  <r>
    <x v="9"/>
    <x v="1"/>
    <x v="0"/>
    <s v="Artarmon"/>
    <x v="0"/>
    <n v="2064"/>
    <x v="0"/>
    <x v="17"/>
    <x v="1"/>
    <s v="Howard Wright"/>
    <x v="12199"/>
  </r>
  <r>
    <x v="9"/>
    <x v="1"/>
    <x v="0"/>
    <s v="Artarmon"/>
    <x v="0"/>
    <n v="2064"/>
    <x v="0"/>
    <x v="17"/>
    <x v="6"/>
    <s v="Bruce Curran"/>
    <x v="12200"/>
  </r>
  <r>
    <x v="9"/>
    <x v="1"/>
    <x v="0"/>
    <s v="Artarmon"/>
    <x v="0"/>
    <n v="2064"/>
    <x v="0"/>
    <x v="17"/>
    <x v="6"/>
    <s v="Bruce Curran"/>
    <x v="12201"/>
  </r>
  <r>
    <x v="9"/>
    <x v="1"/>
    <x v="0"/>
    <s v="Lithgow"/>
    <x v="0"/>
    <n v="2790"/>
    <x v="0"/>
    <x v="16"/>
    <x v="0"/>
    <s v="Chester George"/>
    <x v="604"/>
  </r>
  <r>
    <x v="9"/>
    <x v="1"/>
    <x v="0"/>
    <s v="Lithgow"/>
    <x v="0"/>
    <n v="2790"/>
    <x v="0"/>
    <x v="16"/>
    <x v="9"/>
    <s v="Elizabeth Gentry"/>
    <x v="5737"/>
  </r>
  <r>
    <x v="9"/>
    <x v="1"/>
    <x v="0"/>
    <s v="Lithgow"/>
    <x v="0"/>
    <n v="2790"/>
    <x v="0"/>
    <x v="16"/>
    <x v="2"/>
    <s v="Amy Buchanan"/>
    <x v="633"/>
  </r>
  <r>
    <x v="9"/>
    <x v="1"/>
    <x v="0"/>
    <s v="Lithgow"/>
    <x v="0"/>
    <n v="2790"/>
    <x v="0"/>
    <x v="16"/>
    <x v="4"/>
    <s v="Maggie Mayer"/>
    <x v="12202"/>
  </r>
  <r>
    <x v="9"/>
    <x v="1"/>
    <x v="0"/>
    <s v="Lithgow"/>
    <x v="0"/>
    <n v="2790"/>
    <x v="0"/>
    <x v="16"/>
    <x v="9"/>
    <s v="Elizabeth Gentry"/>
    <x v="312"/>
  </r>
  <r>
    <x v="9"/>
    <x v="1"/>
    <x v="0"/>
    <s v="Lithgow"/>
    <x v="0"/>
    <n v="2790"/>
    <x v="0"/>
    <x v="16"/>
    <x v="5"/>
    <s v="Richard Carr"/>
    <x v="12203"/>
  </r>
  <r>
    <x v="9"/>
    <x v="1"/>
    <x v="0"/>
    <s v="Lithgow"/>
    <x v="0"/>
    <n v="2790"/>
    <x v="0"/>
    <x v="16"/>
    <x v="2"/>
    <s v="Amy Buchanan"/>
    <x v="2248"/>
  </r>
  <r>
    <x v="9"/>
    <x v="1"/>
    <x v="0"/>
    <s v="Lithgow"/>
    <x v="0"/>
    <n v="2790"/>
    <x v="0"/>
    <x v="16"/>
    <x v="2"/>
    <s v="Amy Buchanan"/>
    <x v="12204"/>
  </r>
  <r>
    <x v="9"/>
    <x v="1"/>
    <x v="0"/>
    <s v="Lithgow"/>
    <x v="0"/>
    <n v="2790"/>
    <x v="0"/>
    <x v="16"/>
    <x v="2"/>
    <s v="Amy Buchanan"/>
    <x v="720"/>
  </r>
  <r>
    <x v="9"/>
    <x v="1"/>
    <x v="0"/>
    <s v="Lithgow"/>
    <x v="0"/>
    <n v="2790"/>
    <x v="0"/>
    <x v="16"/>
    <x v="6"/>
    <s v="Bruce Curran"/>
    <x v="12205"/>
  </r>
  <r>
    <x v="9"/>
    <x v="1"/>
    <x v="0"/>
    <s v="Lithgow"/>
    <x v="0"/>
    <n v="2790"/>
    <x v="0"/>
    <x v="16"/>
    <x v="2"/>
    <s v="Amy Buchanan"/>
    <x v="12206"/>
  </r>
  <r>
    <x v="9"/>
    <x v="1"/>
    <x v="0"/>
    <s v="Lithgow"/>
    <x v="0"/>
    <n v="2790"/>
    <x v="0"/>
    <x v="16"/>
    <x v="5"/>
    <s v="Richard Carr"/>
    <x v="12207"/>
  </r>
  <r>
    <x v="9"/>
    <x v="1"/>
    <x v="0"/>
    <s v="Lithgow"/>
    <x v="0"/>
    <n v="2790"/>
    <x v="0"/>
    <x v="16"/>
    <x v="7"/>
    <s v="Ella Hickman"/>
    <x v="12208"/>
  </r>
  <r>
    <x v="9"/>
    <x v="1"/>
    <x v="0"/>
    <s v="Lithgow"/>
    <x v="0"/>
    <n v="2790"/>
    <x v="0"/>
    <x v="16"/>
    <x v="6"/>
    <s v="Bruce Curran"/>
    <x v="7460"/>
  </r>
  <r>
    <x v="9"/>
    <x v="1"/>
    <x v="0"/>
    <s v="Lithgow"/>
    <x v="0"/>
    <n v="2790"/>
    <x v="0"/>
    <x v="16"/>
    <x v="9"/>
    <s v="Elizabeth Gentry"/>
    <x v="12209"/>
  </r>
  <r>
    <x v="9"/>
    <x v="1"/>
    <x v="0"/>
    <s v="Lithgow"/>
    <x v="0"/>
    <n v="2790"/>
    <x v="0"/>
    <x v="16"/>
    <x v="2"/>
    <s v="Amy Buchanan"/>
    <x v="12210"/>
  </r>
  <r>
    <x v="9"/>
    <x v="1"/>
    <x v="0"/>
    <s v="Lithgow"/>
    <x v="0"/>
    <n v="2790"/>
    <x v="0"/>
    <x v="16"/>
    <x v="9"/>
    <s v="Elizabeth Gentry"/>
    <x v="12211"/>
  </r>
  <r>
    <x v="9"/>
    <x v="1"/>
    <x v="0"/>
    <s v="Lithgow"/>
    <x v="0"/>
    <n v="2790"/>
    <x v="0"/>
    <x v="16"/>
    <x v="2"/>
    <s v="Amy Buchanan"/>
    <x v="12212"/>
  </r>
  <r>
    <x v="9"/>
    <x v="1"/>
    <x v="0"/>
    <s v="Lithgow"/>
    <x v="0"/>
    <n v="2790"/>
    <x v="0"/>
    <x v="16"/>
    <x v="5"/>
    <s v="Richard Carr"/>
    <x v="12213"/>
  </r>
  <r>
    <x v="9"/>
    <x v="1"/>
    <x v="0"/>
    <s v="Lithgow"/>
    <x v="0"/>
    <n v="2790"/>
    <x v="0"/>
    <x v="16"/>
    <x v="1"/>
    <s v="Howard Wright"/>
    <x v="12214"/>
  </r>
  <r>
    <x v="9"/>
    <x v="1"/>
    <x v="0"/>
    <s v="Lithgow"/>
    <x v="0"/>
    <n v="2790"/>
    <x v="0"/>
    <x v="16"/>
    <x v="8"/>
    <s v="Sara Ferrell"/>
    <x v="12215"/>
  </r>
  <r>
    <x v="9"/>
    <x v="1"/>
    <x v="0"/>
    <s v="Lithgow"/>
    <x v="0"/>
    <n v="2790"/>
    <x v="0"/>
    <x v="16"/>
    <x v="1"/>
    <s v="Howard Wright"/>
    <x v="12216"/>
  </r>
  <r>
    <x v="9"/>
    <x v="1"/>
    <x v="0"/>
    <s v="Lithgow"/>
    <x v="0"/>
    <n v="2790"/>
    <x v="0"/>
    <x v="16"/>
    <x v="5"/>
    <s v="Richard Carr"/>
    <x v="12217"/>
  </r>
  <r>
    <x v="9"/>
    <x v="1"/>
    <x v="0"/>
    <s v="Lithgow"/>
    <x v="0"/>
    <n v="2790"/>
    <x v="0"/>
    <x v="16"/>
    <x v="0"/>
    <s v="Chester George"/>
    <x v="12218"/>
  </r>
  <r>
    <x v="9"/>
    <x v="1"/>
    <x v="0"/>
    <s v="Lithgow"/>
    <x v="0"/>
    <n v="2790"/>
    <x v="0"/>
    <x v="16"/>
    <x v="4"/>
    <s v="Maggie Mayer"/>
    <x v="12219"/>
  </r>
  <r>
    <x v="9"/>
    <x v="1"/>
    <x v="0"/>
    <s v="Lithgow"/>
    <x v="0"/>
    <n v="2790"/>
    <x v="0"/>
    <x v="16"/>
    <x v="1"/>
    <s v="Howard Wright"/>
    <x v="12220"/>
  </r>
  <r>
    <x v="9"/>
    <x v="1"/>
    <x v="0"/>
    <s v="Lithgow"/>
    <x v="0"/>
    <n v="2790"/>
    <x v="0"/>
    <x v="16"/>
    <x v="4"/>
    <s v="Maggie Mayer"/>
    <x v="12221"/>
  </r>
  <r>
    <x v="9"/>
    <x v="1"/>
    <x v="0"/>
    <s v="Lithgow"/>
    <x v="0"/>
    <n v="2790"/>
    <x v="0"/>
    <x v="16"/>
    <x v="6"/>
    <s v="Bruce Curran"/>
    <x v="12222"/>
  </r>
  <r>
    <x v="9"/>
    <x v="1"/>
    <x v="0"/>
    <s v="Lithgow"/>
    <x v="0"/>
    <n v="2790"/>
    <x v="0"/>
    <x v="16"/>
    <x v="0"/>
    <s v="Chester George"/>
    <x v="12223"/>
  </r>
  <r>
    <x v="9"/>
    <x v="1"/>
    <x v="0"/>
    <s v="Lithgow"/>
    <x v="0"/>
    <n v="2790"/>
    <x v="0"/>
    <x v="16"/>
    <x v="0"/>
    <s v="Chester George"/>
    <x v="12224"/>
  </r>
  <r>
    <x v="9"/>
    <x v="1"/>
    <x v="0"/>
    <s v="Woodville"/>
    <x v="1"/>
    <n v="5011"/>
    <x v="0"/>
    <x v="1"/>
    <x v="0"/>
    <s v="Chester George"/>
    <x v="12225"/>
  </r>
  <r>
    <x v="9"/>
    <x v="1"/>
    <x v="0"/>
    <s v="Woodville"/>
    <x v="1"/>
    <n v="5011"/>
    <x v="0"/>
    <x v="1"/>
    <x v="9"/>
    <s v="Elizabeth Gentry"/>
    <x v="400"/>
  </r>
  <r>
    <x v="9"/>
    <x v="1"/>
    <x v="0"/>
    <s v="Woodville"/>
    <x v="1"/>
    <n v="5011"/>
    <x v="0"/>
    <x v="1"/>
    <x v="2"/>
    <s v="Amy Buchanan"/>
    <x v="4"/>
  </r>
  <r>
    <x v="9"/>
    <x v="1"/>
    <x v="0"/>
    <s v="Woodville"/>
    <x v="1"/>
    <n v="5011"/>
    <x v="0"/>
    <x v="1"/>
    <x v="4"/>
    <s v="Maggie Mayer"/>
    <x v="1659"/>
  </r>
  <r>
    <x v="9"/>
    <x v="1"/>
    <x v="0"/>
    <s v="Woodville"/>
    <x v="1"/>
    <n v="5011"/>
    <x v="0"/>
    <x v="1"/>
    <x v="2"/>
    <s v="Amy Buchanan"/>
    <x v="751"/>
  </r>
  <r>
    <x v="9"/>
    <x v="1"/>
    <x v="0"/>
    <s v="Woodville"/>
    <x v="1"/>
    <n v="5011"/>
    <x v="0"/>
    <x v="1"/>
    <x v="9"/>
    <s v="Elizabeth Gentry"/>
    <x v="948"/>
  </r>
  <r>
    <x v="9"/>
    <x v="1"/>
    <x v="0"/>
    <s v="Woodville"/>
    <x v="1"/>
    <n v="5011"/>
    <x v="0"/>
    <x v="1"/>
    <x v="0"/>
    <s v="Chester George"/>
    <x v="6187"/>
  </r>
  <r>
    <x v="9"/>
    <x v="1"/>
    <x v="0"/>
    <s v="Woodville"/>
    <x v="1"/>
    <n v="5011"/>
    <x v="0"/>
    <x v="1"/>
    <x v="2"/>
    <s v="Amy Buchanan"/>
    <x v="7791"/>
  </r>
  <r>
    <x v="9"/>
    <x v="1"/>
    <x v="0"/>
    <s v="Woodville"/>
    <x v="1"/>
    <n v="5011"/>
    <x v="0"/>
    <x v="1"/>
    <x v="9"/>
    <s v="Elizabeth Gentry"/>
    <x v="664"/>
  </r>
  <r>
    <x v="9"/>
    <x v="1"/>
    <x v="0"/>
    <s v="Woodville"/>
    <x v="1"/>
    <n v="5011"/>
    <x v="0"/>
    <x v="1"/>
    <x v="6"/>
    <s v="Bruce Curran"/>
    <x v="5034"/>
  </r>
  <r>
    <x v="9"/>
    <x v="1"/>
    <x v="0"/>
    <s v="Woodville"/>
    <x v="1"/>
    <n v="5011"/>
    <x v="0"/>
    <x v="1"/>
    <x v="2"/>
    <s v="Amy Buchanan"/>
    <x v="5701"/>
  </r>
  <r>
    <x v="9"/>
    <x v="1"/>
    <x v="0"/>
    <s v="Woodville"/>
    <x v="1"/>
    <n v="5011"/>
    <x v="0"/>
    <x v="1"/>
    <x v="7"/>
    <s v="Ella Hickman"/>
    <x v="12226"/>
  </r>
  <r>
    <x v="9"/>
    <x v="1"/>
    <x v="0"/>
    <s v="Woodville"/>
    <x v="1"/>
    <n v="5011"/>
    <x v="0"/>
    <x v="1"/>
    <x v="8"/>
    <s v="Sara Ferrell"/>
    <x v="1416"/>
  </r>
  <r>
    <x v="9"/>
    <x v="1"/>
    <x v="0"/>
    <s v="Woodville"/>
    <x v="1"/>
    <n v="5011"/>
    <x v="0"/>
    <x v="1"/>
    <x v="6"/>
    <s v="Bruce Curran"/>
    <x v="12227"/>
  </r>
  <r>
    <x v="9"/>
    <x v="1"/>
    <x v="0"/>
    <s v="Woodville"/>
    <x v="1"/>
    <n v="5011"/>
    <x v="0"/>
    <x v="1"/>
    <x v="6"/>
    <s v="Bruce Curran"/>
    <x v="12228"/>
  </r>
  <r>
    <x v="9"/>
    <x v="1"/>
    <x v="0"/>
    <s v="Woodville"/>
    <x v="1"/>
    <n v="5011"/>
    <x v="0"/>
    <x v="1"/>
    <x v="5"/>
    <s v="Richard Carr"/>
    <x v="12229"/>
  </r>
  <r>
    <x v="9"/>
    <x v="1"/>
    <x v="0"/>
    <s v="Woodville"/>
    <x v="1"/>
    <n v="5011"/>
    <x v="0"/>
    <x v="1"/>
    <x v="9"/>
    <s v="Elizabeth Gentry"/>
    <x v="12230"/>
  </r>
  <r>
    <x v="9"/>
    <x v="1"/>
    <x v="0"/>
    <s v="Woodville"/>
    <x v="1"/>
    <n v="5011"/>
    <x v="0"/>
    <x v="1"/>
    <x v="5"/>
    <s v="Richard Carr"/>
    <x v="12231"/>
  </r>
  <r>
    <x v="9"/>
    <x v="1"/>
    <x v="0"/>
    <s v="Woodville"/>
    <x v="1"/>
    <n v="5011"/>
    <x v="0"/>
    <x v="1"/>
    <x v="4"/>
    <s v="Maggie Mayer"/>
    <x v="12232"/>
  </r>
  <r>
    <x v="9"/>
    <x v="1"/>
    <x v="0"/>
    <s v="Woodville"/>
    <x v="1"/>
    <n v="5011"/>
    <x v="0"/>
    <x v="1"/>
    <x v="0"/>
    <s v="Chester George"/>
    <x v="12233"/>
  </r>
  <r>
    <x v="9"/>
    <x v="1"/>
    <x v="0"/>
    <s v="Woodville"/>
    <x v="1"/>
    <n v="5011"/>
    <x v="0"/>
    <x v="1"/>
    <x v="1"/>
    <s v="Howard Wright"/>
    <x v="12234"/>
  </r>
  <r>
    <x v="9"/>
    <x v="1"/>
    <x v="0"/>
    <s v="Woodville"/>
    <x v="1"/>
    <n v="5011"/>
    <x v="0"/>
    <x v="1"/>
    <x v="1"/>
    <s v="Howard Wright"/>
    <x v="12235"/>
  </r>
  <r>
    <x v="9"/>
    <x v="1"/>
    <x v="0"/>
    <s v="Woodville"/>
    <x v="1"/>
    <n v="5011"/>
    <x v="0"/>
    <x v="1"/>
    <x v="4"/>
    <s v="Maggie Mayer"/>
    <x v="12236"/>
  </r>
  <r>
    <x v="9"/>
    <x v="1"/>
    <x v="0"/>
    <s v="Woodville"/>
    <x v="1"/>
    <n v="5011"/>
    <x v="0"/>
    <x v="1"/>
    <x v="1"/>
    <s v="Howard Wright"/>
    <x v="12237"/>
  </r>
  <r>
    <x v="9"/>
    <x v="1"/>
    <x v="0"/>
    <s v="Woodville"/>
    <x v="1"/>
    <n v="5011"/>
    <x v="0"/>
    <x v="1"/>
    <x v="0"/>
    <s v="Chester George"/>
    <x v="12238"/>
  </r>
  <r>
    <x v="9"/>
    <x v="1"/>
    <x v="0"/>
    <s v="Woodville"/>
    <x v="1"/>
    <n v="5011"/>
    <x v="0"/>
    <x v="1"/>
    <x v="6"/>
    <s v="Bruce Curran"/>
    <x v="12239"/>
  </r>
  <r>
    <x v="9"/>
    <x v="1"/>
    <x v="0"/>
    <s v="Woodville"/>
    <x v="1"/>
    <n v="5011"/>
    <x v="0"/>
    <x v="1"/>
    <x v="0"/>
    <s v="Chester George"/>
    <x v="12240"/>
  </r>
  <r>
    <x v="9"/>
    <x v="1"/>
    <x v="0"/>
    <s v="Hervey Bay"/>
    <x v="2"/>
    <n v="4655"/>
    <x v="0"/>
    <x v="5"/>
    <x v="9"/>
    <s v="Elizabeth Gentry"/>
    <x v="604"/>
  </r>
  <r>
    <x v="9"/>
    <x v="1"/>
    <x v="0"/>
    <s v="Hervey Bay"/>
    <x v="2"/>
    <n v="4655"/>
    <x v="0"/>
    <x v="5"/>
    <x v="9"/>
    <s v="Elizabeth Gentry"/>
    <x v="34"/>
  </r>
  <r>
    <x v="9"/>
    <x v="1"/>
    <x v="0"/>
    <s v="Hervey Bay"/>
    <x v="2"/>
    <n v="4655"/>
    <x v="0"/>
    <x v="5"/>
    <x v="1"/>
    <s v="Howard Wright"/>
    <x v="400"/>
  </r>
  <r>
    <x v="9"/>
    <x v="1"/>
    <x v="0"/>
    <s v="Hervey Bay"/>
    <x v="2"/>
    <n v="4655"/>
    <x v="0"/>
    <x v="5"/>
    <x v="5"/>
    <s v="Richard Carr"/>
    <x v="7138"/>
  </r>
  <r>
    <x v="9"/>
    <x v="1"/>
    <x v="0"/>
    <s v="Hervey Bay"/>
    <x v="2"/>
    <n v="4655"/>
    <x v="0"/>
    <x v="5"/>
    <x v="2"/>
    <s v="Amy Buchanan"/>
    <x v="4775"/>
  </r>
  <r>
    <x v="9"/>
    <x v="1"/>
    <x v="0"/>
    <s v="Hervey Bay"/>
    <x v="2"/>
    <n v="4655"/>
    <x v="0"/>
    <x v="5"/>
    <x v="0"/>
    <s v="Chester George"/>
    <x v="489"/>
  </r>
  <r>
    <x v="9"/>
    <x v="1"/>
    <x v="0"/>
    <s v="Hervey Bay"/>
    <x v="2"/>
    <n v="4655"/>
    <x v="0"/>
    <x v="5"/>
    <x v="0"/>
    <s v="Chester George"/>
    <x v="7551"/>
  </r>
  <r>
    <x v="9"/>
    <x v="1"/>
    <x v="0"/>
    <s v="Hervey Bay"/>
    <x v="2"/>
    <n v="4655"/>
    <x v="0"/>
    <x v="5"/>
    <x v="6"/>
    <s v="Bruce Curran"/>
    <x v="12241"/>
  </r>
  <r>
    <x v="9"/>
    <x v="1"/>
    <x v="0"/>
    <s v="Hervey Bay"/>
    <x v="2"/>
    <n v="4655"/>
    <x v="0"/>
    <x v="5"/>
    <x v="6"/>
    <s v="Bruce Curran"/>
    <x v="12242"/>
  </r>
  <r>
    <x v="9"/>
    <x v="1"/>
    <x v="0"/>
    <s v="Hervey Bay"/>
    <x v="2"/>
    <n v="4655"/>
    <x v="0"/>
    <x v="5"/>
    <x v="6"/>
    <s v="Bruce Curran"/>
    <x v="12243"/>
  </r>
  <r>
    <x v="9"/>
    <x v="1"/>
    <x v="0"/>
    <s v="Hervey Bay"/>
    <x v="2"/>
    <n v="4655"/>
    <x v="0"/>
    <x v="5"/>
    <x v="7"/>
    <s v="Ella Hickman"/>
    <x v="12244"/>
  </r>
  <r>
    <x v="9"/>
    <x v="1"/>
    <x v="0"/>
    <s v="Hervey Bay"/>
    <x v="2"/>
    <n v="4655"/>
    <x v="0"/>
    <x v="5"/>
    <x v="2"/>
    <s v="Amy Buchanan"/>
    <x v="12245"/>
  </r>
  <r>
    <x v="9"/>
    <x v="1"/>
    <x v="0"/>
    <s v="Hervey Bay"/>
    <x v="2"/>
    <n v="4655"/>
    <x v="0"/>
    <x v="5"/>
    <x v="8"/>
    <s v="Sara Ferrell"/>
    <x v="12246"/>
  </r>
  <r>
    <x v="9"/>
    <x v="1"/>
    <x v="0"/>
    <s v="Hervey Bay"/>
    <x v="2"/>
    <n v="4655"/>
    <x v="0"/>
    <x v="5"/>
    <x v="5"/>
    <s v="Richard Carr"/>
    <x v="12247"/>
  </r>
  <r>
    <x v="9"/>
    <x v="1"/>
    <x v="0"/>
    <s v="Hervey Bay"/>
    <x v="2"/>
    <n v="4655"/>
    <x v="0"/>
    <x v="5"/>
    <x v="0"/>
    <s v="Chester George"/>
    <x v="12248"/>
  </r>
  <r>
    <x v="9"/>
    <x v="1"/>
    <x v="0"/>
    <s v="Hervey Bay"/>
    <x v="2"/>
    <n v="4655"/>
    <x v="0"/>
    <x v="5"/>
    <x v="2"/>
    <s v="Amy Buchanan"/>
    <x v="12249"/>
  </r>
  <r>
    <x v="9"/>
    <x v="1"/>
    <x v="0"/>
    <s v="Hervey Bay"/>
    <x v="2"/>
    <n v="4655"/>
    <x v="0"/>
    <x v="5"/>
    <x v="9"/>
    <s v="Elizabeth Gentry"/>
    <x v="12250"/>
  </r>
  <r>
    <x v="9"/>
    <x v="1"/>
    <x v="0"/>
    <s v="Hervey Bay"/>
    <x v="2"/>
    <n v="4655"/>
    <x v="0"/>
    <x v="5"/>
    <x v="9"/>
    <s v="Elizabeth Gentry"/>
    <x v="12251"/>
  </r>
  <r>
    <x v="9"/>
    <x v="1"/>
    <x v="0"/>
    <s v="Hervey Bay"/>
    <x v="2"/>
    <n v="4655"/>
    <x v="0"/>
    <x v="5"/>
    <x v="2"/>
    <s v="Amy Buchanan"/>
    <x v="12252"/>
  </r>
  <r>
    <x v="9"/>
    <x v="1"/>
    <x v="0"/>
    <s v="Hervey Bay"/>
    <x v="2"/>
    <n v="4655"/>
    <x v="0"/>
    <x v="5"/>
    <x v="4"/>
    <s v="Maggie Mayer"/>
    <x v="12253"/>
  </r>
  <r>
    <x v="9"/>
    <x v="1"/>
    <x v="0"/>
    <s v="Hervey Bay"/>
    <x v="2"/>
    <n v="4655"/>
    <x v="0"/>
    <x v="5"/>
    <x v="4"/>
    <s v="Maggie Mayer"/>
    <x v="12254"/>
  </r>
  <r>
    <x v="9"/>
    <x v="1"/>
    <x v="0"/>
    <s v="Hervey Bay"/>
    <x v="2"/>
    <n v="4655"/>
    <x v="0"/>
    <x v="5"/>
    <x v="1"/>
    <s v="Howard Wright"/>
    <x v="12255"/>
  </r>
  <r>
    <x v="9"/>
    <x v="1"/>
    <x v="0"/>
    <s v="Hervey Bay"/>
    <x v="2"/>
    <n v="4655"/>
    <x v="0"/>
    <x v="5"/>
    <x v="1"/>
    <s v="Howard Wright"/>
    <x v="12256"/>
  </r>
  <r>
    <x v="9"/>
    <x v="1"/>
    <x v="0"/>
    <s v="Hervey Bay"/>
    <x v="2"/>
    <n v="4655"/>
    <x v="0"/>
    <x v="5"/>
    <x v="6"/>
    <s v="Bruce Curran"/>
    <x v="12257"/>
  </r>
  <r>
    <x v="9"/>
    <x v="1"/>
    <x v="0"/>
    <s v="Hervey Bay"/>
    <x v="2"/>
    <n v="4655"/>
    <x v="0"/>
    <x v="5"/>
    <x v="1"/>
    <s v="Howard Wright"/>
    <x v="12258"/>
  </r>
  <r>
    <x v="9"/>
    <x v="1"/>
    <x v="0"/>
    <s v="Hervey Bay"/>
    <x v="2"/>
    <n v="4655"/>
    <x v="0"/>
    <x v="5"/>
    <x v="0"/>
    <s v="Chester George"/>
    <x v="12259"/>
  </r>
  <r>
    <x v="9"/>
    <x v="1"/>
    <x v="0"/>
    <s v="Hervey Bay"/>
    <x v="2"/>
    <n v="4655"/>
    <x v="0"/>
    <x v="5"/>
    <x v="6"/>
    <s v="Bruce Curran"/>
    <x v="12260"/>
  </r>
  <r>
    <x v="9"/>
    <x v="1"/>
    <x v="0"/>
    <s v="Hervey Bay"/>
    <x v="2"/>
    <n v="4655"/>
    <x v="0"/>
    <x v="5"/>
    <x v="0"/>
    <s v="Chester George"/>
    <x v="12261"/>
  </r>
  <r>
    <x v="9"/>
    <x v="1"/>
    <x v="0"/>
    <s v="Scoresby"/>
    <x v="4"/>
    <n v="3179"/>
    <x v="0"/>
    <x v="11"/>
    <x v="9"/>
    <s v="Elizabeth Gentry"/>
    <x v="1791"/>
  </r>
  <r>
    <x v="9"/>
    <x v="1"/>
    <x v="0"/>
    <s v="Scoresby"/>
    <x v="4"/>
    <n v="3179"/>
    <x v="0"/>
    <x v="11"/>
    <x v="9"/>
    <s v="Elizabeth Gentry"/>
    <x v="254"/>
  </r>
  <r>
    <x v="9"/>
    <x v="1"/>
    <x v="0"/>
    <s v="Scoresby"/>
    <x v="4"/>
    <n v="3179"/>
    <x v="0"/>
    <x v="11"/>
    <x v="6"/>
    <s v="Bruce Curran"/>
    <x v="369"/>
  </r>
  <r>
    <x v="9"/>
    <x v="1"/>
    <x v="0"/>
    <s v="Scoresby"/>
    <x v="4"/>
    <n v="3179"/>
    <x v="0"/>
    <x v="11"/>
    <x v="2"/>
    <s v="Amy Buchanan"/>
    <x v="912"/>
  </r>
  <r>
    <x v="9"/>
    <x v="1"/>
    <x v="0"/>
    <s v="Scoresby"/>
    <x v="4"/>
    <n v="3179"/>
    <x v="0"/>
    <x v="11"/>
    <x v="2"/>
    <s v="Amy Buchanan"/>
    <x v="68"/>
  </r>
  <r>
    <x v="9"/>
    <x v="1"/>
    <x v="0"/>
    <s v="Scoresby"/>
    <x v="4"/>
    <n v="3179"/>
    <x v="0"/>
    <x v="11"/>
    <x v="8"/>
    <s v="Sara Ferrell"/>
    <x v="2584"/>
  </r>
  <r>
    <x v="9"/>
    <x v="1"/>
    <x v="0"/>
    <s v="Scoresby"/>
    <x v="4"/>
    <n v="3179"/>
    <x v="0"/>
    <x v="11"/>
    <x v="6"/>
    <s v="Bruce Curran"/>
    <x v="2479"/>
  </r>
  <r>
    <x v="9"/>
    <x v="1"/>
    <x v="0"/>
    <s v="Scoresby"/>
    <x v="4"/>
    <n v="3179"/>
    <x v="0"/>
    <x v="11"/>
    <x v="0"/>
    <s v="Chester George"/>
    <x v="3511"/>
  </r>
  <r>
    <x v="9"/>
    <x v="1"/>
    <x v="0"/>
    <s v="Scoresby"/>
    <x v="4"/>
    <n v="3179"/>
    <x v="0"/>
    <x v="11"/>
    <x v="7"/>
    <s v="Ella Hickman"/>
    <x v="1590"/>
  </r>
  <r>
    <x v="9"/>
    <x v="1"/>
    <x v="0"/>
    <s v="Scoresby"/>
    <x v="4"/>
    <n v="3179"/>
    <x v="0"/>
    <x v="11"/>
    <x v="5"/>
    <s v="Richard Carr"/>
    <x v="12262"/>
  </r>
  <r>
    <x v="9"/>
    <x v="1"/>
    <x v="0"/>
    <s v="Scoresby"/>
    <x v="4"/>
    <n v="3179"/>
    <x v="0"/>
    <x v="11"/>
    <x v="9"/>
    <s v="Elizabeth Gentry"/>
    <x v="8758"/>
  </r>
  <r>
    <x v="9"/>
    <x v="1"/>
    <x v="0"/>
    <s v="Scoresby"/>
    <x v="4"/>
    <n v="3179"/>
    <x v="0"/>
    <x v="11"/>
    <x v="2"/>
    <s v="Amy Buchanan"/>
    <x v="1022"/>
  </r>
  <r>
    <x v="9"/>
    <x v="1"/>
    <x v="0"/>
    <s v="Scoresby"/>
    <x v="4"/>
    <n v="3179"/>
    <x v="0"/>
    <x v="11"/>
    <x v="6"/>
    <s v="Bruce Curran"/>
    <x v="1567"/>
  </r>
  <r>
    <x v="9"/>
    <x v="1"/>
    <x v="0"/>
    <s v="Scoresby"/>
    <x v="4"/>
    <n v="3179"/>
    <x v="0"/>
    <x v="11"/>
    <x v="5"/>
    <s v="Richard Carr"/>
    <x v="1643"/>
  </r>
  <r>
    <x v="9"/>
    <x v="1"/>
    <x v="0"/>
    <s v="Scoresby"/>
    <x v="4"/>
    <n v="3179"/>
    <x v="0"/>
    <x v="11"/>
    <x v="8"/>
    <s v="Sara Ferrell"/>
    <x v="12263"/>
  </r>
  <r>
    <x v="9"/>
    <x v="1"/>
    <x v="0"/>
    <s v="Scoresby"/>
    <x v="4"/>
    <n v="3179"/>
    <x v="0"/>
    <x v="11"/>
    <x v="6"/>
    <s v="Bruce Curran"/>
    <x v="12264"/>
  </r>
  <r>
    <x v="9"/>
    <x v="1"/>
    <x v="0"/>
    <s v="Scoresby"/>
    <x v="4"/>
    <n v="3179"/>
    <x v="0"/>
    <x v="11"/>
    <x v="1"/>
    <s v="Howard Wright"/>
    <x v="12265"/>
  </r>
  <r>
    <x v="9"/>
    <x v="1"/>
    <x v="0"/>
    <s v="Scoresby"/>
    <x v="4"/>
    <n v="3179"/>
    <x v="0"/>
    <x v="11"/>
    <x v="2"/>
    <s v="Amy Buchanan"/>
    <x v="12266"/>
  </r>
  <r>
    <x v="9"/>
    <x v="1"/>
    <x v="0"/>
    <s v="Scoresby"/>
    <x v="4"/>
    <n v="3179"/>
    <x v="0"/>
    <x v="11"/>
    <x v="4"/>
    <s v="Maggie Mayer"/>
    <x v="12267"/>
  </r>
  <r>
    <x v="9"/>
    <x v="1"/>
    <x v="0"/>
    <s v="Scoresby"/>
    <x v="4"/>
    <n v="3179"/>
    <x v="0"/>
    <x v="11"/>
    <x v="7"/>
    <s v="Ella Hickman"/>
    <x v="12268"/>
  </r>
  <r>
    <x v="9"/>
    <x v="1"/>
    <x v="0"/>
    <s v="Scoresby"/>
    <x v="4"/>
    <n v="3179"/>
    <x v="0"/>
    <x v="11"/>
    <x v="0"/>
    <s v="Chester George"/>
    <x v="12269"/>
  </r>
  <r>
    <x v="9"/>
    <x v="1"/>
    <x v="0"/>
    <s v="Scoresby"/>
    <x v="4"/>
    <n v="3179"/>
    <x v="0"/>
    <x v="11"/>
    <x v="9"/>
    <s v="Elizabeth Gentry"/>
    <x v="12270"/>
  </r>
  <r>
    <x v="9"/>
    <x v="1"/>
    <x v="0"/>
    <s v="Scoresby"/>
    <x v="4"/>
    <n v="3179"/>
    <x v="0"/>
    <x v="11"/>
    <x v="1"/>
    <s v="Howard Wright"/>
    <x v="12271"/>
  </r>
  <r>
    <x v="9"/>
    <x v="1"/>
    <x v="0"/>
    <s v="Scoresby"/>
    <x v="4"/>
    <n v="3179"/>
    <x v="0"/>
    <x v="11"/>
    <x v="2"/>
    <s v="Amy Buchanan"/>
    <x v="12272"/>
  </r>
  <r>
    <x v="9"/>
    <x v="1"/>
    <x v="0"/>
    <s v="Scoresby"/>
    <x v="4"/>
    <n v="3179"/>
    <x v="0"/>
    <x v="11"/>
    <x v="6"/>
    <s v="Bruce Curran"/>
    <x v="12273"/>
  </r>
  <r>
    <x v="9"/>
    <x v="1"/>
    <x v="0"/>
    <s v="Scoresby"/>
    <x v="4"/>
    <n v="3179"/>
    <x v="0"/>
    <x v="11"/>
    <x v="1"/>
    <s v="Howard Wright"/>
    <x v="12274"/>
  </r>
  <r>
    <x v="9"/>
    <x v="1"/>
    <x v="0"/>
    <s v="Scoresby"/>
    <x v="4"/>
    <n v="3179"/>
    <x v="0"/>
    <x v="11"/>
    <x v="4"/>
    <s v="Maggie Mayer"/>
    <x v="12275"/>
  </r>
  <r>
    <x v="9"/>
    <x v="1"/>
    <x v="0"/>
    <s v="Scoresby"/>
    <x v="4"/>
    <n v="3179"/>
    <x v="0"/>
    <x v="11"/>
    <x v="0"/>
    <s v="Chester George"/>
    <x v="12276"/>
  </r>
  <r>
    <x v="9"/>
    <x v="1"/>
    <x v="0"/>
    <s v="Scoresby"/>
    <x v="4"/>
    <n v="3179"/>
    <x v="0"/>
    <x v="11"/>
    <x v="0"/>
    <s v="Chester George"/>
    <x v="12277"/>
  </r>
  <r>
    <x v="9"/>
    <x v="1"/>
    <x v="0"/>
    <s v="Scoresby"/>
    <x v="4"/>
    <n v="3179"/>
    <x v="0"/>
    <x v="11"/>
    <x v="6"/>
    <s v="Bruce Curran"/>
    <x v="12278"/>
  </r>
  <r>
    <x v="9"/>
    <x v="1"/>
    <x v="0"/>
    <s v="Wodonga"/>
    <x v="4"/>
    <n v="3690"/>
    <x v="0"/>
    <x v="7"/>
    <x v="9"/>
    <s v="Elizabeth Gentry"/>
    <x v="656"/>
  </r>
  <r>
    <x v="9"/>
    <x v="1"/>
    <x v="0"/>
    <s v="Wodonga"/>
    <x v="4"/>
    <n v="3690"/>
    <x v="0"/>
    <x v="7"/>
    <x v="1"/>
    <s v="Howard Wright"/>
    <x v="606"/>
  </r>
  <r>
    <x v="9"/>
    <x v="1"/>
    <x v="0"/>
    <s v="Wodonga"/>
    <x v="4"/>
    <n v="3690"/>
    <x v="0"/>
    <x v="7"/>
    <x v="5"/>
    <s v="Richard Carr"/>
    <x v="12279"/>
  </r>
  <r>
    <x v="9"/>
    <x v="1"/>
    <x v="0"/>
    <s v="Wodonga"/>
    <x v="4"/>
    <n v="3690"/>
    <x v="0"/>
    <x v="7"/>
    <x v="8"/>
    <s v="Sara Ferrell"/>
    <x v="2584"/>
  </r>
  <r>
    <x v="9"/>
    <x v="1"/>
    <x v="0"/>
    <s v="Wodonga"/>
    <x v="4"/>
    <n v="3690"/>
    <x v="0"/>
    <x v="7"/>
    <x v="2"/>
    <s v="Amy Buchanan"/>
    <x v="12280"/>
  </r>
  <r>
    <x v="9"/>
    <x v="1"/>
    <x v="0"/>
    <s v="Wodonga"/>
    <x v="4"/>
    <n v="3690"/>
    <x v="0"/>
    <x v="7"/>
    <x v="0"/>
    <s v="Chester George"/>
    <x v="1839"/>
  </r>
  <r>
    <x v="9"/>
    <x v="1"/>
    <x v="0"/>
    <s v="Wodonga"/>
    <x v="4"/>
    <n v="3690"/>
    <x v="0"/>
    <x v="7"/>
    <x v="0"/>
    <s v="Chester George"/>
    <x v="4402"/>
  </r>
  <r>
    <x v="9"/>
    <x v="1"/>
    <x v="0"/>
    <s v="Wodonga"/>
    <x v="4"/>
    <n v="3690"/>
    <x v="0"/>
    <x v="7"/>
    <x v="9"/>
    <s v="Elizabeth Gentry"/>
    <x v="6675"/>
  </r>
  <r>
    <x v="9"/>
    <x v="1"/>
    <x v="0"/>
    <s v="Wodonga"/>
    <x v="4"/>
    <n v="3690"/>
    <x v="0"/>
    <x v="7"/>
    <x v="0"/>
    <s v="Chester George"/>
    <x v="12281"/>
  </r>
  <r>
    <x v="9"/>
    <x v="1"/>
    <x v="0"/>
    <s v="Wodonga"/>
    <x v="4"/>
    <n v="3690"/>
    <x v="0"/>
    <x v="7"/>
    <x v="5"/>
    <s v="Richard Carr"/>
    <x v="12282"/>
  </r>
  <r>
    <x v="9"/>
    <x v="1"/>
    <x v="0"/>
    <s v="Wodonga"/>
    <x v="4"/>
    <n v="3690"/>
    <x v="0"/>
    <x v="7"/>
    <x v="6"/>
    <s v="Bruce Curran"/>
    <x v="12241"/>
  </r>
  <r>
    <x v="9"/>
    <x v="1"/>
    <x v="0"/>
    <s v="Wodonga"/>
    <x v="4"/>
    <n v="3690"/>
    <x v="0"/>
    <x v="7"/>
    <x v="2"/>
    <s v="Amy Buchanan"/>
    <x v="12283"/>
  </r>
  <r>
    <x v="9"/>
    <x v="1"/>
    <x v="0"/>
    <s v="Wodonga"/>
    <x v="4"/>
    <n v="3690"/>
    <x v="0"/>
    <x v="7"/>
    <x v="9"/>
    <s v="Elizabeth Gentry"/>
    <x v="3120"/>
  </r>
  <r>
    <x v="9"/>
    <x v="1"/>
    <x v="0"/>
    <s v="Wodonga"/>
    <x v="4"/>
    <n v="3690"/>
    <x v="0"/>
    <x v="7"/>
    <x v="5"/>
    <s v="Richard Carr"/>
    <x v="12284"/>
  </r>
  <r>
    <x v="9"/>
    <x v="1"/>
    <x v="0"/>
    <s v="Wodonga"/>
    <x v="4"/>
    <n v="3690"/>
    <x v="0"/>
    <x v="7"/>
    <x v="7"/>
    <s v="Ella Hickman"/>
    <x v="12285"/>
  </r>
  <r>
    <x v="9"/>
    <x v="1"/>
    <x v="0"/>
    <s v="Wodonga"/>
    <x v="4"/>
    <n v="3690"/>
    <x v="0"/>
    <x v="7"/>
    <x v="6"/>
    <s v="Bruce Curran"/>
    <x v="4618"/>
  </r>
  <r>
    <x v="9"/>
    <x v="1"/>
    <x v="0"/>
    <s v="Wodonga"/>
    <x v="4"/>
    <n v="3690"/>
    <x v="0"/>
    <x v="7"/>
    <x v="6"/>
    <s v="Bruce Curran"/>
    <x v="12286"/>
  </r>
  <r>
    <x v="9"/>
    <x v="1"/>
    <x v="0"/>
    <s v="Wodonga"/>
    <x v="4"/>
    <n v="3690"/>
    <x v="0"/>
    <x v="7"/>
    <x v="9"/>
    <s v="Elizabeth Gentry"/>
    <x v="12287"/>
  </r>
  <r>
    <x v="9"/>
    <x v="1"/>
    <x v="0"/>
    <s v="Wodonga"/>
    <x v="4"/>
    <n v="3690"/>
    <x v="0"/>
    <x v="7"/>
    <x v="8"/>
    <s v="Sara Ferrell"/>
    <x v="12288"/>
  </r>
  <r>
    <x v="9"/>
    <x v="1"/>
    <x v="0"/>
    <s v="Wodonga"/>
    <x v="4"/>
    <n v="3690"/>
    <x v="0"/>
    <x v="7"/>
    <x v="2"/>
    <s v="Amy Buchanan"/>
    <x v="12289"/>
  </r>
  <r>
    <x v="9"/>
    <x v="1"/>
    <x v="0"/>
    <s v="Wodonga"/>
    <x v="4"/>
    <n v="3690"/>
    <x v="0"/>
    <x v="7"/>
    <x v="4"/>
    <s v="Maggie Mayer"/>
    <x v="12290"/>
  </r>
  <r>
    <x v="9"/>
    <x v="1"/>
    <x v="0"/>
    <s v="Wodonga"/>
    <x v="4"/>
    <n v="3690"/>
    <x v="0"/>
    <x v="7"/>
    <x v="1"/>
    <s v="Howard Wright"/>
    <x v="12291"/>
  </r>
  <r>
    <x v="9"/>
    <x v="1"/>
    <x v="0"/>
    <s v="Wodonga"/>
    <x v="4"/>
    <n v="3690"/>
    <x v="0"/>
    <x v="7"/>
    <x v="4"/>
    <s v="Maggie Mayer"/>
    <x v="12292"/>
  </r>
  <r>
    <x v="9"/>
    <x v="1"/>
    <x v="0"/>
    <s v="Wodonga"/>
    <x v="4"/>
    <n v="3690"/>
    <x v="0"/>
    <x v="7"/>
    <x v="1"/>
    <s v="Howard Wright"/>
    <x v="12293"/>
  </r>
  <r>
    <x v="9"/>
    <x v="1"/>
    <x v="0"/>
    <s v="Wodonga"/>
    <x v="4"/>
    <n v="3690"/>
    <x v="0"/>
    <x v="7"/>
    <x v="1"/>
    <s v="Howard Wright"/>
    <x v="12294"/>
  </r>
  <r>
    <x v="9"/>
    <x v="1"/>
    <x v="0"/>
    <s v="Wodonga"/>
    <x v="4"/>
    <n v="3690"/>
    <x v="0"/>
    <x v="7"/>
    <x v="0"/>
    <s v="Chester George"/>
    <x v="12295"/>
  </r>
  <r>
    <x v="9"/>
    <x v="1"/>
    <x v="0"/>
    <s v="Wodonga"/>
    <x v="4"/>
    <n v="3690"/>
    <x v="0"/>
    <x v="7"/>
    <x v="6"/>
    <s v="Bruce Curran"/>
    <x v="12296"/>
  </r>
  <r>
    <x v="9"/>
    <x v="1"/>
    <x v="0"/>
    <s v="Wodonga"/>
    <x v="4"/>
    <n v="3690"/>
    <x v="0"/>
    <x v="7"/>
    <x v="0"/>
    <s v="Chester George"/>
    <x v="12297"/>
  </r>
  <r>
    <x v="9"/>
    <x v="1"/>
    <x v="0"/>
    <s v="Wodonga"/>
    <x v="4"/>
    <n v="3690"/>
    <x v="0"/>
    <x v="7"/>
    <x v="6"/>
    <s v="Bruce Curran"/>
    <x v="12298"/>
  </r>
  <r>
    <x v="9"/>
    <x v="1"/>
    <x v="0"/>
    <s v="Harrisdale"/>
    <x v="3"/>
    <n v="6112"/>
    <x v="0"/>
    <x v="18"/>
    <x v="9"/>
    <s v="Elizabeth Gentry"/>
    <x v="67"/>
  </r>
  <r>
    <x v="9"/>
    <x v="1"/>
    <x v="0"/>
    <s v="Harrisdale"/>
    <x v="3"/>
    <n v="6112"/>
    <x v="0"/>
    <x v="18"/>
    <x v="6"/>
    <s v="Bruce Curran"/>
    <x v="1659"/>
  </r>
  <r>
    <x v="9"/>
    <x v="1"/>
    <x v="0"/>
    <s v="Harrisdale"/>
    <x v="3"/>
    <n v="6112"/>
    <x v="0"/>
    <x v="18"/>
    <x v="4"/>
    <s v="Maggie Mayer"/>
    <x v="889"/>
  </r>
  <r>
    <x v="9"/>
    <x v="1"/>
    <x v="0"/>
    <s v="Harrisdale"/>
    <x v="3"/>
    <n v="6112"/>
    <x v="0"/>
    <x v="18"/>
    <x v="8"/>
    <s v="Sara Ferrell"/>
    <x v="1889"/>
  </r>
  <r>
    <x v="9"/>
    <x v="1"/>
    <x v="0"/>
    <s v="Harrisdale"/>
    <x v="3"/>
    <n v="6112"/>
    <x v="0"/>
    <x v="18"/>
    <x v="4"/>
    <s v="Maggie Mayer"/>
    <x v="2111"/>
  </r>
  <r>
    <x v="9"/>
    <x v="1"/>
    <x v="0"/>
    <s v="Harrisdale"/>
    <x v="3"/>
    <n v="6112"/>
    <x v="0"/>
    <x v="18"/>
    <x v="5"/>
    <s v="Richard Carr"/>
    <x v="1147"/>
  </r>
  <r>
    <x v="9"/>
    <x v="1"/>
    <x v="0"/>
    <s v="Harrisdale"/>
    <x v="3"/>
    <n v="6112"/>
    <x v="0"/>
    <x v="18"/>
    <x v="2"/>
    <s v="Amy Buchanan"/>
    <x v="2275"/>
  </r>
  <r>
    <x v="9"/>
    <x v="1"/>
    <x v="0"/>
    <s v="Harrisdale"/>
    <x v="3"/>
    <n v="6112"/>
    <x v="0"/>
    <x v="18"/>
    <x v="6"/>
    <s v="Bruce Curran"/>
    <x v="9922"/>
  </r>
  <r>
    <x v="9"/>
    <x v="1"/>
    <x v="0"/>
    <s v="Harrisdale"/>
    <x v="3"/>
    <n v="6112"/>
    <x v="0"/>
    <x v="18"/>
    <x v="0"/>
    <s v="Chester George"/>
    <x v="12299"/>
  </r>
  <r>
    <x v="9"/>
    <x v="1"/>
    <x v="0"/>
    <s v="Harrisdale"/>
    <x v="3"/>
    <n v="6112"/>
    <x v="0"/>
    <x v="18"/>
    <x v="4"/>
    <s v="Maggie Mayer"/>
    <x v="12300"/>
  </r>
  <r>
    <x v="9"/>
    <x v="1"/>
    <x v="0"/>
    <s v="Harrisdale"/>
    <x v="3"/>
    <n v="6112"/>
    <x v="0"/>
    <x v="18"/>
    <x v="9"/>
    <s v="Elizabeth Gentry"/>
    <x v="12301"/>
  </r>
  <r>
    <x v="9"/>
    <x v="1"/>
    <x v="0"/>
    <s v="Harrisdale"/>
    <x v="3"/>
    <n v="6112"/>
    <x v="0"/>
    <x v="18"/>
    <x v="7"/>
    <s v="Ella Hickman"/>
    <x v="12207"/>
  </r>
  <r>
    <x v="9"/>
    <x v="1"/>
    <x v="0"/>
    <s v="Harrisdale"/>
    <x v="3"/>
    <n v="6112"/>
    <x v="0"/>
    <x v="18"/>
    <x v="6"/>
    <s v="Bruce Curran"/>
    <x v="12302"/>
  </r>
  <r>
    <x v="9"/>
    <x v="1"/>
    <x v="0"/>
    <s v="Harrisdale"/>
    <x v="3"/>
    <n v="6112"/>
    <x v="0"/>
    <x v="18"/>
    <x v="8"/>
    <s v="Sara Ferrell"/>
    <x v="12303"/>
  </r>
  <r>
    <x v="9"/>
    <x v="1"/>
    <x v="0"/>
    <s v="Harrisdale"/>
    <x v="3"/>
    <n v="6112"/>
    <x v="0"/>
    <x v="18"/>
    <x v="5"/>
    <s v="Richard Carr"/>
    <x v="8745"/>
  </r>
  <r>
    <x v="9"/>
    <x v="1"/>
    <x v="0"/>
    <s v="Harrisdale"/>
    <x v="3"/>
    <n v="6112"/>
    <x v="0"/>
    <x v="18"/>
    <x v="9"/>
    <s v="Elizabeth Gentry"/>
    <x v="12304"/>
  </r>
  <r>
    <x v="9"/>
    <x v="1"/>
    <x v="0"/>
    <s v="Harrisdale"/>
    <x v="3"/>
    <n v="6112"/>
    <x v="0"/>
    <x v="18"/>
    <x v="1"/>
    <s v="Howard Wright"/>
    <x v="12305"/>
  </r>
  <r>
    <x v="9"/>
    <x v="1"/>
    <x v="0"/>
    <s v="Harrisdale"/>
    <x v="3"/>
    <n v="6112"/>
    <x v="0"/>
    <x v="18"/>
    <x v="9"/>
    <s v="Elizabeth Gentry"/>
    <x v="12306"/>
  </r>
  <r>
    <x v="9"/>
    <x v="1"/>
    <x v="0"/>
    <s v="Harrisdale"/>
    <x v="3"/>
    <n v="6112"/>
    <x v="0"/>
    <x v="18"/>
    <x v="1"/>
    <s v="Howard Wright"/>
    <x v="12307"/>
  </r>
  <r>
    <x v="9"/>
    <x v="1"/>
    <x v="0"/>
    <s v="Harrisdale"/>
    <x v="3"/>
    <n v="6112"/>
    <x v="0"/>
    <x v="18"/>
    <x v="2"/>
    <s v="Amy Buchanan"/>
    <x v="12308"/>
  </r>
  <r>
    <x v="9"/>
    <x v="1"/>
    <x v="0"/>
    <s v="Harrisdale"/>
    <x v="3"/>
    <n v="6112"/>
    <x v="0"/>
    <x v="18"/>
    <x v="0"/>
    <s v="Chester George"/>
    <x v="12309"/>
  </r>
  <r>
    <x v="9"/>
    <x v="1"/>
    <x v="0"/>
    <s v="Harrisdale"/>
    <x v="3"/>
    <n v="6112"/>
    <x v="0"/>
    <x v="18"/>
    <x v="2"/>
    <s v="Amy Buchanan"/>
    <x v="12310"/>
  </r>
  <r>
    <x v="9"/>
    <x v="1"/>
    <x v="0"/>
    <s v="Harrisdale"/>
    <x v="3"/>
    <n v="6112"/>
    <x v="0"/>
    <x v="18"/>
    <x v="2"/>
    <s v="Amy Buchanan"/>
    <x v="12311"/>
  </r>
  <r>
    <x v="9"/>
    <x v="1"/>
    <x v="0"/>
    <s v="Harrisdale"/>
    <x v="3"/>
    <n v="6112"/>
    <x v="0"/>
    <x v="18"/>
    <x v="1"/>
    <s v="Howard Wright"/>
    <x v="12312"/>
  </r>
  <r>
    <x v="9"/>
    <x v="1"/>
    <x v="0"/>
    <s v="Harrisdale"/>
    <x v="3"/>
    <n v="6112"/>
    <x v="0"/>
    <x v="18"/>
    <x v="6"/>
    <s v="Bruce Curran"/>
    <x v="7293"/>
  </r>
  <r>
    <x v="9"/>
    <x v="1"/>
    <x v="0"/>
    <s v="Harrisdale"/>
    <x v="3"/>
    <n v="6112"/>
    <x v="0"/>
    <x v="18"/>
    <x v="4"/>
    <s v="Maggie Mayer"/>
    <x v="12313"/>
  </r>
  <r>
    <x v="9"/>
    <x v="1"/>
    <x v="0"/>
    <s v="Harrisdale"/>
    <x v="3"/>
    <n v="6112"/>
    <x v="0"/>
    <x v="18"/>
    <x v="6"/>
    <s v="Bruce Curran"/>
    <x v="12314"/>
  </r>
  <r>
    <x v="9"/>
    <x v="1"/>
    <x v="0"/>
    <s v="Harrisdale"/>
    <x v="3"/>
    <n v="6112"/>
    <x v="0"/>
    <x v="18"/>
    <x v="0"/>
    <s v="Chester George"/>
    <x v="12315"/>
  </r>
  <r>
    <x v="9"/>
    <x v="1"/>
    <x v="0"/>
    <s v="Mornington"/>
    <x v="4"/>
    <n v="3931"/>
    <x v="0"/>
    <x v="7"/>
    <x v="9"/>
    <s v="Elizabeth Gentry"/>
    <x v="168"/>
  </r>
  <r>
    <x v="9"/>
    <x v="1"/>
    <x v="0"/>
    <s v="Mornington"/>
    <x v="4"/>
    <n v="3931"/>
    <x v="0"/>
    <x v="7"/>
    <x v="9"/>
    <s v="Elizabeth Gentry"/>
    <x v="369"/>
  </r>
  <r>
    <x v="9"/>
    <x v="1"/>
    <x v="0"/>
    <s v="Mornington"/>
    <x v="4"/>
    <n v="3931"/>
    <x v="0"/>
    <x v="7"/>
    <x v="0"/>
    <s v="Chester George"/>
    <x v="133"/>
  </r>
  <r>
    <x v="9"/>
    <x v="1"/>
    <x v="0"/>
    <s v="Mornington"/>
    <x v="4"/>
    <n v="3931"/>
    <x v="0"/>
    <x v="7"/>
    <x v="9"/>
    <s v="Elizabeth Gentry"/>
    <x v="68"/>
  </r>
  <r>
    <x v="9"/>
    <x v="1"/>
    <x v="0"/>
    <s v="Mornington"/>
    <x v="4"/>
    <n v="3931"/>
    <x v="0"/>
    <x v="7"/>
    <x v="8"/>
    <s v="Sara Ferrell"/>
    <x v="4"/>
  </r>
  <r>
    <x v="9"/>
    <x v="1"/>
    <x v="0"/>
    <s v="Mornington"/>
    <x v="4"/>
    <n v="3931"/>
    <x v="0"/>
    <x v="7"/>
    <x v="6"/>
    <s v="Bruce Curran"/>
    <x v="913"/>
  </r>
  <r>
    <x v="9"/>
    <x v="1"/>
    <x v="0"/>
    <s v="Mornington"/>
    <x v="4"/>
    <n v="3931"/>
    <x v="0"/>
    <x v="7"/>
    <x v="0"/>
    <s v="Chester George"/>
    <x v="943"/>
  </r>
  <r>
    <x v="9"/>
    <x v="1"/>
    <x v="0"/>
    <s v="Mornington"/>
    <x v="4"/>
    <n v="3931"/>
    <x v="0"/>
    <x v="7"/>
    <x v="7"/>
    <s v="Ella Hickman"/>
    <x v="3965"/>
  </r>
  <r>
    <x v="9"/>
    <x v="1"/>
    <x v="0"/>
    <s v="Mornington"/>
    <x v="4"/>
    <n v="3931"/>
    <x v="0"/>
    <x v="7"/>
    <x v="5"/>
    <s v="Richard Carr"/>
    <x v="12316"/>
  </r>
  <r>
    <x v="9"/>
    <x v="1"/>
    <x v="0"/>
    <s v="Mornington"/>
    <x v="4"/>
    <n v="3931"/>
    <x v="0"/>
    <x v="7"/>
    <x v="6"/>
    <s v="Bruce Curran"/>
    <x v="1890"/>
  </r>
  <r>
    <x v="9"/>
    <x v="1"/>
    <x v="0"/>
    <s v="Mornington"/>
    <x v="4"/>
    <n v="3931"/>
    <x v="0"/>
    <x v="7"/>
    <x v="2"/>
    <s v="Amy Buchanan"/>
    <x v="12317"/>
  </r>
  <r>
    <x v="9"/>
    <x v="1"/>
    <x v="0"/>
    <s v="Mornington"/>
    <x v="4"/>
    <n v="3931"/>
    <x v="0"/>
    <x v="7"/>
    <x v="9"/>
    <s v="Elizabeth Gentry"/>
    <x v="12318"/>
  </r>
  <r>
    <x v="9"/>
    <x v="1"/>
    <x v="0"/>
    <s v="Mornington"/>
    <x v="4"/>
    <n v="3931"/>
    <x v="0"/>
    <x v="7"/>
    <x v="9"/>
    <s v="Elizabeth Gentry"/>
    <x v="2872"/>
  </r>
  <r>
    <x v="9"/>
    <x v="1"/>
    <x v="0"/>
    <s v="Mornington"/>
    <x v="4"/>
    <n v="3931"/>
    <x v="0"/>
    <x v="7"/>
    <x v="8"/>
    <s v="Sara Ferrell"/>
    <x v="12319"/>
  </r>
  <r>
    <x v="9"/>
    <x v="1"/>
    <x v="0"/>
    <s v="Mornington"/>
    <x v="4"/>
    <n v="3931"/>
    <x v="0"/>
    <x v="7"/>
    <x v="9"/>
    <s v="Elizabeth Gentry"/>
    <x v="12320"/>
  </r>
  <r>
    <x v="9"/>
    <x v="1"/>
    <x v="0"/>
    <s v="Mornington"/>
    <x v="4"/>
    <n v="3931"/>
    <x v="0"/>
    <x v="7"/>
    <x v="5"/>
    <s v="Richard Carr"/>
    <x v="12321"/>
  </r>
  <r>
    <x v="9"/>
    <x v="1"/>
    <x v="0"/>
    <s v="Mornington"/>
    <x v="4"/>
    <n v="3931"/>
    <x v="0"/>
    <x v="7"/>
    <x v="2"/>
    <s v="Amy Buchanan"/>
    <x v="9519"/>
  </r>
  <r>
    <x v="9"/>
    <x v="1"/>
    <x v="0"/>
    <s v="Mornington"/>
    <x v="4"/>
    <n v="3931"/>
    <x v="0"/>
    <x v="7"/>
    <x v="4"/>
    <s v="Maggie Mayer"/>
    <x v="12322"/>
  </r>
  <r>
    <x v="9"/>
    <x v="1"/>
    <x v="0"/>
    <s v="Mornington"/>
    <x v="4"/>
    <n v="3931"/>
    <x v="0"/>
    <x v="7"/>
    <x v="1"/>
    <s v="Howard Wright"/>
    <x v="12323"/>
  </r>
  <r>
    <x v="9"/>
    <x v="1"/>
    <x v="0"/>
    <s v="Mornington"/>
    <x v="4"/>
    <n v="3931"/>
    <x v="0"/>
    <x v="7"/>
    <x v="4"/>
    <s v="Maggie Mayer"/>
    <x v="12324"/>
  </r>
  <r>
    <x v="9"/>
    <x v="1"/>
    <x v="0"/>
    <s v="Mornington"/>
    <x v="4"/>
    <n v="3931"/>
    <x v="0"/>
    <x v="7"/>
    <x v="6"/>
    <s v="Bruce Curran"/>
    <x v="12325"/>
  </r>
  <r>
    <x v="9"/>
    <x v="1"/>
    <x v="0"/>
    <s v="Mornington"/>
    <x v="4"/>
    <n v="3931"/>
    <x v="0"/>
    <x v="7"/>
    <x v="2"/>
    <s v="Amy Buchanan"/>
    <x v="12326"/>
  </r>
  <r>
    <x v="9"/>
    <x v="1"/>
    <x v="0"/>
    <s v="Mornington"/>
    <x v="4"/>
    <n v="3931"/>
    <x v="0"/>
    <x v="7"/>
    <x v="1"/>
    <s v="Howard Wright"/>
    <x v="12327"/>
  </r>
  <r>
    <x v="9"/>
    <x v="1"/>
    <x v="0"/>
    <s v="Mornington"/>
    <x v="4"/>
    <n v="3931"/>
    <x v="0"/>
    <x v="7"/>
    <x v="1"/>
    <s v="Howard Wright"/>
    <x v="12328"/>
  </r>
  <r>
    <x v="9"/>
    <x v="1"/>
    <x v="0"/>
    <s v="Mornington"/>
    <x v="4"/>
    <n v="3931"/>
    <x v="0"/>
    <x v="7"/>
    <x v="0"/>
    <s v="Chester George"/>
    <x v="12329"/>
  </r>
  <r>
    <x v="9"/>
    <x v="1"/>
    <x v="0"/>
    <s v="Mornington"/>
    <x v="4"/>
    <n v="3931"/>
    <x v="0"/>
    <x v="7"/>
    <x v="6"/>
    <s v="Bruce Curran"/>
    <x v="12330"/>
  </r>
  <r>
    <x v="9"/>
    <x v="1"/>
    <x v="0"/>
    <s v="Mornington"/>
    <x v="4"/>
    <n v="3931"/>
    <x v="0"/>
    <x v="7"/>
    <x v="0"/>
    <s v="Chester George"/>
    <x v="12331"/>
  </r>
  <r>
    <x v="9"/>
    <x v="1"/>
    <x v="0"/>
    <s v="Launceston"/>
    <x v="6"/>
    <n v="7250"/>
    <x v="0"/>
    <x v="13"/>
    <x v="1"/>
    <s v="Howard Wright"/>
    <x v="606"/>
  </r>
  <r>
    <x v="9"/>
    <x v="1"/>
    <x v="0"/>
    <s v="Launceston"/>
    <x v="6"/>
    <n v="7250"/>
    <x v="0"/>
    <x v="13"/>
    <x v="2"/>
    <s v="Amy Buchanan"/>
    <x v="5"/>
  </r>
  <r>
    <x v="9"/>
    <x v="1"/>
    <x v="0"/>
    <s v="Launceston"/>
    <x v="6"/>
    <n v="7250"/>
    <x v="0"/>
    <x v="13"/>
    <x v="4"/>
    <s v="Maggie Mayer"/>
    <x v="168"/>
  </r>
  <r>
    <x v="9"/>
    <x v="1"/>
    <x v="0"/>
    <s v="Launceston"/>
    <x v="6"/>
    <n v="7250"/>
    <x v="0"/>
    <x v="13"/>
    <x v="9"/>
    <s v="Elizabeth Gentry"/>
    <x v="69"/>
  </r>
  <r>
    <x v="9"/>
    <x v="1"/>
    <x v="0"/>
    <s v="Launceston"/>
    <x v="6"/>
    <n v="7250"/>
    <x v="0"/>
    <x v="13"/>
    <x v="6"/>
    <s v="Bruce Curran"/>
    <x v="1384"/>
  </r>
  <r>
    <x v="9"/>
    <x v="1"/>
    <x v="0"/>
    <s v="Launceston"/>
    <x v="6"/>
    <n v="7250"/>
    <x v="0"/>
    <x v="13"/>
    <x v="9"/>
    <s v="Elizabeth Gentry"/>
    <x v="2248"/>
  </r>
  <r>
    <x v="9"/>
    <x v="1"/>
    <x v="0"/>
    <s v="Launceston"/>
    <x v="6"/>
    <n v="7250"/>
    <x v="0"/>
    <x v="13"/>
    <x v="5"/>
    <s v="Richard Carr"/>
    <x v="7327"/>
  </r>
  <r>
    <x v="9"/>
    <x v="1"/>
    <x v="0"/>
    <s v="Launceston"/>
    <x v="6"/>
    <n v="7250"/>
    <x v="0"/>
    <x v="13"/>
    <x v="0"/>
    <s v="Chester George"/>
    <x v="288"/>
  </r>
  <r>
    <x v="9"/>
    <x v="1"/>
    <x v="0"/>
    <s v="Launceston"/>
    <x v="6"/>
    <n v="7250"/>
    <x v="0"/>
    <x v="13"/>
    <x v="9"/>
    <s v="Elizabeth Gentry"/>
    <x v="12332"/>
  </r>
  <r>
    <x v="9"/>
    <x v="1"/>
    <x v="0"/>
    <s v="Launceston"/>
    <x v="6"/>
    <n v="7250"/>
    <x v="0"/>
    <x v="13"/>
    <x v="5"/>
    <s v="Richard Carr"/>
    <x v="2893"/>
  </r>
  <r>
    <x v="9"/>
    <x v="1"/>
    <x v="0"/>
    <s v="Launceston"/>
    <x v="6"/>
    <n v="7250"/>
    <x v="0"/>
    <x v="13"/>
    <x v="6"/>
    <s v="Bruce Curran"/>
    <x v="314"/>
  </r>
  <r>
    <x v="9"/>
    <x v="1"/>
    <x v="0"/>
    <s v="Launceston"/>
    <x v="6"/>
    <n v="7250"/>
    <x v="0"/>
    <x v="13"/>
    <x v="8"/>
    <s v="Sara Ferrell"/>
    <x v="12333"/>
  </r>
  <r>
    <x v="9"/>
    <x v="1"/>
    <x v="0"/>
    <s v="Launceston"/>
    <x v="6"/>
    <n v="7250"/>
    <x v="0"/>
    <x v="13"/>
    <x v="2"/>
    <s v="Amy Buchanan"/>
    <x v="12334"/>
  </r>
  <r>
    <x v="9"/>
    <x v="1"/>
    <x v="0"/>
    <s v="Launceston"/>
    <x v="6"/>
    <n v="7250"/>
    <x v="0"/>
    <x v="13"/>
    <x v="2"/>
    <s v="Amy Buchanan"/>
    <x v="9585"/>
  </r>
  <r>
    <x v="9"/>
    <x v="1"/>
    <x v="0"/>
    <s v="Launceston"/>
    <x v="6"/>
    <n v="7250"/>
    <x v="0"/>
    <x v="13"/>
    <x v="1"/>
    <s v="Howard Wright"/>
    <x v="12335"/>
  </r>
  <r>
    <x v="9"/>
    <x v="1"/>
    <x v="0"/>
    <s v="Launceston"/>
    <x v="6"/>
    <n v="7250"/>
    <x v="0"/>
    <x v="13"/>
    <x v="7"/>
    <s v="Ella Hickman"/>
    <x v="12336"/>
  </r>
  <r>
    <x v="9"/>
    <x v="1"/>
    <x v="0"/>
    <s v="Launceston"/>
    <x v="6"/>
    <n v="7250"/>
    <x v="0"/>
    <x v="13"/>
    <x v="0"/>
    <s v="Chester George"/>
    <x v="12337"/>
  </r>
  <r>
    <x v="9"/>
    <x v="1"/>
    <x v="0"/>
    <s v="Launceston"/>
    <x v="6"/>
    <n v="7250"/>
    <x v="0"/>
    <x v="13"/>
    <x v="6"/>
    <s v="Bruce Curran"/>
    <x v="12338"/>
  </r>
  <r>
    <x v="9"/>
    <x v="1"/>
    <x v="0"/>
    <s v="Launceston"/>
    <x v="6"/>
    <n v="7250"/>
    <x v="0"/>
    <x v="13"/>
    <x v="4"/>
    <s v="Maggie Mayer"/>
    <x v="5988"/>
  </r>
  <r>
    <x v="9"/>
    <x v="1"/>
    <x v="0"/>
    <s v="Launceston"/>
    <x v="6"/>
    <n v="7250"/>
    <x v="0"/>
    <x v="13"/>
    <x v="9"/>
    <s v="Elizabeth Gentry"/>
    <x v="12339"/>
  </r>
  <r>
    <x v="9"/>
    <x v="1"/>
    <x v="0"/>
    <s v="Launceston"/>
    <x v="6"/>
    <n v="7250"/>
    <x v="0"/>
    <x v="13"/>
    <x v="4"/>
    <s v="Maggie Mayer"/>
    <x v="12340"/>
  </r>
  <r>
    <x v="9"/>
    <x v="1"/>
    <x v="0"/>
    <s v="Launceston"/>
    <x v="6"/>
    <n v="7250"/>
    <x v="0"/>
    <x v="13"/>
    <x v="5"/>
    <s v="Richard Carr"/>
    <x v="12341"/>
  </r>
  <r>
    <x v="9"/>
    <x v="1"/>
    <x v="0"/>
    <s v="Launceston"/>
    <x v="6"/>
    <n v="7250"/>
    <x v="0"/>
    <x v="13"/>
    <x v="1"/>
    <s v="Howard Wright"/>
    <x v="12342"/>
  </r>
  <r>
    <x v="9"/>
    <x v="1"/>
    <x v="0"/>
    <s v="Launceston"/>
    <x v="6"/>
    <n v="7250"/>
    <x v="0"/>
    <x v="13"/>
    <x v="0"/>
    <s v="Chester George"/>
    <x v="12343"/>
  </r>
  <r>
    <x v="9"/>
    <x v="1"/>
    <x v="0"/>
    <s v="Launceston"/>
    <x v="6"/>
    <n v="7250"/>
    <x v="0"/>
    <x v="13"/>
    <x v="1"/>
    <s v="Howard Wright"/>
    <x v="1530"/>
  </r>
  <r>
    <x v="9"/>
    <x v="1"/>
    <x v="0"/>
    <s v="Launceston"/>
    <x v="6"/>
    <n v="7250"/>
    <x v="0"/>
    <x v="13"/>
    <x v="6"/>
    <s v="Bruce Curran"/>
    <x v="12344"/>
  </r>
  <r>
    <x v="9"/>
    <x v="1"/>
    <x v="0"/>
    <s v="Launceston"/>
    <x v="6"/>
    <n v="7250"/>
    <x v="0"/>
    <x v="13"/>
    <x v="0"/>
    <s v="Chester George"/>
    <x v="12345"/>
  </r>
  <r>
    <x v="9"/>
    <x v="1"/>
    <x v="0"/>
    <s v="Launceston"/>
    <x v="6"/>
    <n v="7250"/>
    <x v="0"/>
    <x v="13"/>
    <x v="6"/>
    <s v="Bruce Curran"/>
    <x v="12346"/>
  </r>
  <r>
    <x v="9"/>
    <x v="1"/>
    <x v="0"/>
    <s v="Sunbury"/>
    <x v="4"/>
    <n v="3429"/>
    <x v="0"/>
    <x v="9"/>
    <x v="2"/>
    <s v="Amy Buchanan"/>
    <x v="12347"/>
  </r>
  <r>
    <x v="9"/>
    <x v="1"/>
    <x v="0"/>
    <s v="Sunbury"/>
    <x v="4"/>
    <n v="3429"/>
    <x v="0"/>
    <x v="9"/>
    <x v="7"/>
    <s v="Ella Hickman"/>
    <x v="12348"/>
  </r>
  <r>
    <x v="9"/>
    <x v="1"/>
    <x v="0"/>
    <s v="Sunbury"/>
    <x v="4"/>
    <n v="3429"/>
    <x v="0"/>
    <x v="9"/>
    <x v="0"/>
    <s v="Chester George"/>
    <x v="481"/>
  </r>
  <r>
    <x v="9"/>
    <x v="1"/>
    <x v="0"/>
    <s v="Sunbury"/>
    <x v="4"/>
    <n v="3429"/>
    <x v="0"/>
    <x v="9"/>
    <x v="5"/>
    <s v="Richard Carr"/>
    <x v="519"/>
  </r>
  <r>
    <x v="9"/>
    <x v="1"/>
    <x v="0"/>
    <s v="Sunbury"/>
    <x v="4"/>
    <n v="3429"/>
    <x v="0"/>
    <x v="9"/>
    <x v="4"/>
    <s v="Maggie Mayer"/>
    <x v="68"/>
  </r>
  <r>
    <x v="9"/>
    <x v="1"/>
    <x v="0"/>
    <s v="Sunbury"/>
    <x v="4"/>
    <n v="3429"/>
    <x v="0"/>
    <x v="9"/>
    <x v="2"/>
    <s v="Amy Buchanan"/>
    <x v="1791"/>
  </r>
  <r>
    <x v="9"/>
    <x v="1"/>
    <x v="0"/>
    <s v="Sunbury"/>
    <x v="4"/>
    <n v="3429"/>
    <x v="0"/>
    <x v="9"/>
    <x v="9"/>
    <s v="Elizabeth Gentry"/>
    <x v="1197"/>
  </r>
  <r>
    <x v="9"/>
    <x v="1"/>
    <x v="0"/>
    <s v="Sunbury"/>
    <x v="4"/>
    <n v="3429"/>
    <x v="0"/>
    <x v="9"/>
    <x v="2"/>
    <s v="Amy Buchanan"/>
    <x v="373"/>
  </r>
  <r>
    <x v="9"/>
    <x v="1"/>
    <x v="0"/>
    <s v="Sunbury"/>
    <x v="4"/>
    <n v="3429"/>
    <x v="0"/>
    <x v="9"/>
    <x v="2"/>
    <s v="Amy Buchanan"/>
    <x v="1250"/>
  </r>
  <r>
    <x v="9"/>
    <x v="1"/>
    <x v="0"/>
    <s v="Sunbury"/>
    <x v="4"/>
    <n v="3429"/>
    <x v="0"/>
    <x v="9"/>
    <x v="2"/>
    <s v="Amy Buchanan"/>
    <x v="2829"/>
  </r>
  <r>
    <x v="9"/>
    <x v="1"/>
    <x v="0"/>
    <s v="Sunbury"/>
    <x v="4"/>
    <n v="3429"/>
    <x v="0"/>
    <x v="9"/>
    <x v="5"/>
    <s v="Richard Carr"/>
    <x v="12349"/>
  </r>
  <r>
    <x v="9"/>
    <x v="1"/>
    <x v="0"/>
    <s v="Sunbury"/>
    <x v="4"/>
    <n v="3429"/>
    <x v="0"/>
    <x v="9"/>
    <x v="6"/>
    <s v="Bruce Curran"/>
    <x v="205"/>
  </r>
  <r>
    <x v="9"/>
    <x v="1"/>
    <x v="0"/>
    <s v="Sunbury"/>
    <x v="4"/>
    <n v="3429"/>
    <x v="0"/>
    <x v="9"/>
    <x v="6"/>
    <s v="Bruce Curran"/>
    <x v="5185"/>
  </r>
  <r>
    <x v="9"/>
    <x v="1"/>
    <x v="0"/>
    <s v="Sunbury"/>
    <x v="4"/>
    <n v="3429"/>
    <x v="0"/>
    <x v="9"/>
    <x v="5"/>
    <s v="Richard Carr"/>
    <x v="12350"/>
  </r>
  <r>
    <x v="9"/>
    <x v="1"/>
    <x v="0"/>
    <s v="Sunbury"/>
    <x v="4"/>
    <n v="3429"/>
    <x v="0"/>
    <x v="9"/>
    <x v="9"/>
    <s v="Elizabeth Gentry"/>
    <x v="9863"/>
  </r>
  <r>
    <x v="9"/>
    <x v="1"/>
    <x v="0"/>
    <s v="Sunbury"/>
    <x v="4"/>
    <n v="3429"/>
    <x v="0"/>
    <x v="9"/>
    <x v="6"/>
    <s v="Bruce Curran"/>
    <x v="925"/>
  </r>
  <r>
    <x v="9"/>
    <x v="1"/>
    <x v="0"/>
    <s v="Sunbury"/>
    <x v="4"/>
    <n v="3429"/>
    <x v="0"/>
    <x v="9"/>
    <x v="2"/>
    <s v="Amy Buchanan"/>
    <x v="12351"/>
  </r>
  <r>
    <x v="9"/>
    <x v="1"/>
    <x v="0"/>
    <s v="Sunbury"/>
    <x v="4"/>
    <n v="3429"/>
    <x v="0"/>
    <x v="9"/>
    <x v="8"/>
    <s v="Sara Ferrell"/>
    <x v="12352"/>
  </r>
  <r>
    <x v="9"/>
    <x v="1"/>
    <x v="0"/>
    <s v="Sunbury"/>
    <x v="4"/>
    <n v="3429"/>
    <x v="0"/>
    <x v="9"/>
    <x v="4"/>
    <s v="Maggie Mayer"/>
    <x v="12353"/>
  </r>
  <r>
    <x v="9"/>
    <x v="1"/>
    <x v="0"/>
    <s v="Sunbury"/>
    <x v="4"/>
    <n v="3429"/>
    <x v="0"/>
    <x v="9"/>
    <x v="4"/>
    <s v="Maggie Mayer"/>
    <x v="12354"/>
  </r>
  <r>
    <x v="9"/>
    <x v="1"/>
    <x v="0"/>
    <s v="Sunbury"/>
    <x v="4"/>
    <n v="3429"/>
    <x v="0"/>
    <x v="9"/>
    <x v="5"/>
    <s v="Richard Carr"/>
    <x v="12355"/>
  </r>
  <r>
    <x v="9"/>
    <x v="1"/>
    <x v="0"/>
    <s v="Sunbury"/>
    <x v="4"/>
    <n v="3429"/>
    <x v="0"/>
    <x v="9"/>
    <x v="1"/>
    <s v="Howard Wright"/>
    <x v="12356"/>
  </r>
  <r>
    <x v="9"/>
    <x v="1"/>
    <x v="0"/>
    <s v="Sunbury"/>
    <x v="4"/>
    <n v="3429"/>
    <x v="0"/>
    <x v="9"/>
    <x v="1"/>
    <s v="Howard Wright"/>
    <x v="12357"/>
  </r>
  <r>
    <x v="9"/>
    <x v="1"/>
    <x v="0"/>
    <s v="Sunbury"/>
    <x v="4"/>
    <n v="3429"/>
    <x v="0"/>
    <x v="9"/>
    <x v="9"/>
    <s v="Elizabeth Gentry"/>
    <x v="6924"/>
  </r>
  <r>
    <x v="9"/>
    <x v="1"/>
    <x v="0"/>
    <s v="Sunbury"/>
    <x v="4"/>
    <n v="3429"/>
    <x v="0"/>
    <x v="9"/>
    <x v="0"/>
    <s v="Chester George"/>
    <x v="12358"/>
  </r>
  <r>
    <x v="9"/>
    <x v="1"/>
    <x v="0"/>
    <s v="Sunbury"/>
    <x v="4"/>
    <n v="3429"/>
    <x v="0"/>
    <x v="9"/>
    <x v="1"/>
    <s v="Howard Wright"/>
    <x v="12359"/>
  </r>
  <r>
    <x v="9"/>
    <x v="1"/>
    <x v="0"/>
    <s v="Sunbury"/>
    <x v="4"/>
    <n v="3429"/>
    <x v="0"/>
    <x v="9"/>
    <x v="0"/>
    <s v="Chester George"/>
    <x v="12360"/>
  </r>
  <r>
    <x v="9"/>
    <x v="1"/>
    <x v="0"/>
    <s v="Sunbury"/>
    <x v="4"/>
    <n v="3429"/>
    <x v="0"/>
    <x v="9"/>
    <x v="6"/>
    <s v="Bruce Curran"/>
    <x v="12361"/>
  </r>
  <r>
    <x v="9"/>
    <x v="1"/>
    <x v="0"/>
    <s v="Sunbury"/>
    <x v="4"/>
    <n v="3429"/>
    <x v="0"/>
    <x v="9"/>
    <x v="6"/>
    <s v="Bruce Curran"/>
    <x v="12362"/>
  </r>
  <r>
    <x v="9"/>
    <x v="1"/>
    <x v="0"/>
    <s v="Balcatta"/>
    <x v="3"/>
    <n v="6021"/>
    <x v="0"/>
    <x v="4"/>
    <x v="9"/>
    <s v="Elizabeth Gentry"/>
    <x v="1836"/>
  </r>
  <r>
    <x v="9"/>
    <x v="1"/>
    <x v="0"/>
    <s v="Balcatta"/>
    <x v="3"/>
    <n v="6021"/>
    <x v="0"/>
    <x v="4"/>
    <x v="9"/>
    <s v="Elizabeth Gentry"/>
    <x v="12363"/>
  </r>
  <r>
    <x v="9"/>
    <x v="1"/>
    <x v="0"/>
    <s v="Balcatta"/>
    <x v="3"/>
    <n v="6021"/>
    <x v="0"/>
    <x v="4"/>
    <x v="8"/>
    <s v="Sara Ferrell"/>
    <x v="656"/>
  </r>
  <r>
    <x v="9"/>
    <x v="1"/>
    <x v="0"/>
    <s v="Balcatta"/>
    <x v="3"/>
    <n v="6021"/>
    <x v="0"/>
    <x v="4"/>
    <x v="5"/>
    <s v="Richard Carr"/>
    <x v="683"/>
  </r>
  <r>
    <x v="9"/>
    <x v="1"/>
    <x v="0"/>
    <s v="Balcatta"/>
    <x v="3"/>
    <n v="6021"/>
    <x v="0"/>
    <x v="4"/>
    <x v="6"/>
    <s v="Bruce Curran"/>
    <x v="545"/>
  </r>
  <r>
    <x v="9"/>
    <x v="1"/>
    <x v="0"/>
    <s v="Balcatta"/>
    <x v="3"/>
    <n v="6021"/>
    <x v="0"/>
    <x v="4"/>
    <x v="5"/>
    <s v="Richard Carr"/>
    <x v="224"/>
  </r>
  <r>
    <x v="9"/>
    <x v="1"/>
    <x v="0"/>
    <s v="Balcatta"/>
    <x v="3"/>
    <n v="6021"/>
    <x v="0"/>
    <x v="4"/>
    <x v="4"/>
    <s v="Maggie Mayer"/>
    <x v="1586"/>
  </r>
  <r>
    <x v="9"/>
    <x v="1"/>
    <x v="0"/>
    <s v="Balcatta"/>
    <x v="3"/>
    <n v="6021"/>
    <x v="0"/>
    <x v="4"/>
    <x v="0"/>
    <s v="Chester George"/>
    <x v="2369"/>
  </r>
  <r>
    <x v="9"/>
    <x v="1"/>
    <x v="0"/>
    <s v="Balcatta"/>
    <x v="3"/>
    <n v="6021"/>
    <x v="0"/>
    <x v="4"/>
    <x v="0"/>
    <s v="Chester George"/>
    <x v="1357"/>
  </r>
  <r>
    <x v="9"/>
    <x v="1"/>
    <x v="0"/>
    <s v="Balcatta"/>
    <x v="3"/>
    <n v="6021"/>
    <x v="0"/>
    <x v="4"/>
    <x v="6"/>
    <s v="Bruce Curran"/>
    <x v="2657"/>
  </r>
  <r>
    <x v="9"/>
    <x v="1"/>
    <x v="0"/>
    <s v="Balcatta"/>
    <x v="3"/>
    <n v="6021"/>
    <x v="0"/>
    <x v="4"/>
    <x v="7"/>
    <s v="Ella Hickman"/>
    <x v="12364"/>
  </r>
  <r>
    <x v="9"/>
    <x v="1"/>
    <x v="0"/>
    <s v="Balcatta"/>
    <x v="3"/>
    <n v="6021"/>
    <x v="0"/>
    <x v="4"/>
    <x v="2"/>
    <s v="Amy Buchanan"/>
    <x v="1844"/>
  </r>
  <r>
    <x v="9"/>
    <x v="1"/>
    <x v="0"/>
    <s v="Balcatta"/>
    <x v="3"/>
    <n v="6021"/>
    <x v="0"/>
    <x v="4"/>
    <x v="8"/>
    <s v="Sara Ferrell"/>
    <x v="12365"/>
  </r>
  <r>
    <x v="9"/>
    <x v="1"/>
    <x v="0"/>
    <s v="Balcatta"/>
    <x v="3"/>
    <n v="6021"/>
    <x v="0"/>
    <x v="4"/>
    <x v="6"/>
    <s v="Bruce Curran"/>
    <x v="377"/>
  </r>
  <r>
    <x v="9"/>
    <x v="1"/>
    <x v="0"/>
    <s v="Balcatta"/>
    <x v="3"/>
    <n v="6021"/>
    <x v="0"/>
    <x v="4"/>
    <x v="5"/>
    <s v="Richard Carr"/>
    <x v="12366"/>
  </r>
  <r>
    <x v="9"/>
    <x v="1"/>
    <x v="0"/>
    <s v="Balcatta"/>
    <x v="3"/>
    <n v="6021"/>
    <x v="0"/>
    <x v="4"/>
    <x v="9"/>
    <s v="Elizabeth Gentry"/>
    <x v="12367"/>
  </r>
  <r>
    <x v="9"/>
    <x v="1"/>
    <x v="0"/>
    <s v="Balcatta"/>
    <x v="3"/>
    <n v="6021"/>
    <x v="0"/>
    <x v="4"/>
    <x v="5"/>
    <s v="Richard Carr"/>
    <x v="12368"/>
  </r>
  <r>
    <x v="9"/>
    <x v="1"/>
    <x v="0"/>
    <s v="Balcatta"/>
    <x v="3"/>
    <n v="6021"/>
    <x v="0"/>
    <x v="4"/>
    <x v="2"/>
    <s v="Amy Buchanan"/>
    <x v="12369"/>
  </r>
  <r>
    <x v="9"/>
    <x v="1"/>
    <x v="0"/>
    <s v="Balcatta"/>
    <x v="3"/>
    <n v="6021"/>
    <x v="0"/>
    <x v="4"/>
    <x v="9"/>
    <s v="Elizabeth Gentry"/>
    <x v="12370"/>
  </r>
  <r>
    <x v="9"/>
    <x v="1"/>
    <x v="0"/>
    <s v="Balcatta"/>
    <x v="3"/>
    <n v="6021"/>
    <x v="0"/>
    <x v="4"/>
    <x v="2"/>
    <s v="Amy Buchanan"/>
    <x v="12371"/>
  </r>
  <r>
    <x v="9"/>
    <x v="1"/>
    <x v="0"/>
    <s v="Balcatta"/>
    <x v="3"/>
    <n v="6021"/>
    <x v="0"/>
    <x v="4"/>
    <x v="0"/>
    <s v="Chester George"/>
    <x v="8763"/>
  </r>
  <r>
    <x v="9"/>
    <x v="1"/>
    <x v="0"/>
    <s v="Balcatta"/>
    <x v="3"/>
    <n v="6021"/>
    <x v="0"/>
    <x v="4"/>
    <x v="4"/>
    <s v="Maggie Mayer"/>
    <x v="12372"/>
  </r>
  <r>
    <x v="9"/>
    <x v="1"/>
    <x v="0"/>
    <s v="Balcatta"/>
    <x v="3"/>
    <n v="6021"/>
    <x v="0"/>
    <x v="4"/>
    <x v="1"/>
    <s v="Howard Wright"/>
    <x v="12373"/>
  </r>
  <r>
    <x v="9"/>
    <x v="1"/>
    <x v="0"/>
    <s v="Balcatta"/>
    <x v="3"/>
    <n v="6021"/>
    <x v="0"/>
    <x v="4"/>
    <x v="1"/>
    <s v="Howard Wright"/>
    <x v="12374"/>
  </r>
  <r>
    <x v="9"/>
    <x v="1"/>
    <x v="0"/>
    <s v="Balcatta"/>
    <x v="3"/>
    <n v="6021"/>
    <x v="0"/>
    <x v="4"/>
    <x v="4"/>
    <s v="Maggie Mayer"/>
    <x v="12375"/>
  </r>
  <r>
    <x v="9"/>
    <x v="1"/>
    <x v="0"/>
    <s v="Balcatta"/>
    <x v="3"/>
    <n v="6021"/>
    <x v="0"/>
    <x v="4"/>
    <x v="0"/>
    <s v="Chester George"/>
    <x v="12376"/>
  </r>
  <r>
    <x v="9"/>
    <x v="1"/>
    <x v="0"/>
    <s v="Balcatta"/>
    <x v="3"/>
    <n v="6021"/>
    <x v="0"/>
    <x v="4"/>
    <x v="1"/>
    <s v="Howard Wright"/>
    <x v="12377"/>
  </r>
  <r>
    <x v="9"/>
    <x v="1"/>
    <x v="0"/>
    <s v="Balcatta"/>
    <x v="3"/>
    <n v="6021"/>
    <x v="0"/>
    <x v="4"/>
    <x v="0"/>
    <s v="Chester George"/>
    <x v="12378"/>
  </r>
  <r>
    <x v="9"/>
    <x v="1"/>
    <x v="0"/>
    <s v="Balcatta"/>
    <x v="3"/>
    <n v="6021"/>
    <x v="0"/>
    <x v="4"/>
    <x v="6"/>
    <s v="Bruce Curran"/>
    <x v="12379"/>
  </r>
  <r>
    <x v="9"/>
    <x v="1"/>
    <x v="0"/>
    <s v="Balcatta"/>
    <x v="3"/>
    <n v="6021"/>
    <x v="0"/>
    <x v="4"/>
    <x v="6"/>
    <s v="Bruce Curran"/>
    <x v="12380"/>
  </r>
  <r>
    <x v="9"/>
    <x v="1"/>
    <x v="0"/>
    <s v="Nunawading"/>
    <x v="4"/>
    <n v="3131"/>
    <x v="0"/>
    <x v="11"/>
    <x v="2"/>
    <s v="Amy Buchanan"/>
    <x v="168"/>
  </r>
  <r>
    <x v="9"/>
    <x v="1"/>
    <x v="0"/>
    <s v="Nunawading"/>
    <x v="4"/>
    <n v="3131"/>
    <x v="0"/>
    <x v="11"/>
    <x v="5"/>
    <s v="Richard Carr"/>
    <x v="12381"/>
  </r>
  <r>
    <x v="9"/>
    <x v="1"/>
    <x v="0"/>
    <s v="Nunawading"/>
    <x v="4"/>
    <n v="3131"/>
    <x v="0"/>
    <x v="11"/>
    <x v="0"/>
    <s v="Chester George"/>
    <x v="427"/>
  </r>
  <r>
    <x v="9"/>
    <x v="1"/>
    <x v="0"/>
    <s v="Nunawading"/>
    <x v="4"/>
    <n v="3131"/>
    <x v="0"/>
    <x v="11"/>
    <x v="6"/>
    <s v="Bruce Curran"/>
    <x v="1250"/>
  </r>
  <r>
    <x v="9"/>
    <x v="1"/>
    <x v="0"/>
    <s v="Nunawading"/>
    <x v="4"/>
    <n v="3131"/>
    <x v="0"/>
    <x v="11"/>
    <x v="4"/>
    <s v="Maggie Mayer"/>
    <x v="1637"/>
  </r>
  <r>
    <x v="9"/>
    <x v="1"/>
    <x v="0"/>
    <s v="Nunawading"/>
    <x v="4"/>
    <n v="3131"/>
    <x v="0"/>
    <x v="11"/>
    <x v="7"/>
    <s v="Ella Hickman"/>
    <x v="5655"/>
  </r>
  <r>
    <x v="9"/>
    <x v="1"/>
    <x v="0"/>
    <s v="Nunawading"/>
    <x v="4"/>
    <n v="3131"/>
    <x v="0"/>
    <x v="11"/>
    <x v="0"/>
    <s v="Chester George"/>
    <x v="12382"/>
  </r>
  <r>
    <x v="9"/>
    <x v="1"/>
    <x v="0"/>
    <s v="Nunawading"/>
    <x v="4"/>
    <n v="3131"/>
    <x v="0"/>
    <x v="11"/>
    <x v="2"/>
    <s v="Amy Buchanan"/>
    <x v="6704"/>
  </r>
  <r>
    <x v="9"/>
    <x v="1"/>
    <x v="0"/>
    <s v="Nunawading"/>
    <x v="4"/>
    <n v="3131"/>
    <x v="0"/>
    <x v="11"/>
    <x v="2"/>
    <s v="Amy Buchanan"/>
    <x v="12383"/>
  </r>
  <r>
    <x v="9"/>
    <x v="1"/>
    <x v="0"/>
    <s v="Nunawading"/>
    <x v="4"/>
    <n v="3131"/>
    <x v="0"/>
    <x v="11"/>
    <x v="6"/>
    <s v="Bruce Curran"/>
    <x v="12384"/>
  </r>
  <r>
    <x v="9"/>
    <x v="1"/>
    <x v="0"/>
    <s v="Nunawading"/>
    <x v="4"/>
    <n v="3131"/>
    <x v="0"/>
    <x v="11"/>
    <x v="4"/>
    <s v="Maggie Mayer"/>
    <x v="12385"/>
  </r>
  <r>
    <x v="9"/>
    <x v="1"/>
    <x v="0"/>
    <s v="Nunawading"/>
    <x v="4"/>
    <n v="3131"/>
    <x v="0"/>
    <x v="11"/>
    <x v="8"/>
    <s v="Sara Ferrell"/>
    <x v="12386"/>
  </r>
  <r>
    <x v="9"/>
    <x v="1"/>
    <x v="0"/>
    <s v="Nunawading"/>
    <x v="4"/>
    <n v="3131"/>
    <x v="0"/>
    <x v="11"/>
    <x v="1"/>
    <s v="Howard Wright"/>
    <x v="12387"/>
  </r>
  <r>
    <x v="9"/>
    <x v="1"/>
    <x v="0"/>
    <s v="Nunawading"/>
    <x v="4"/>
    <n v="3131"/>
    <x v="0"/>
    <x v="11"/>
    <x v="2"/>
    <s v="Amy Buchanan"/>
    <x v="12388"/>
  </r>
  <r>
    <x v="9"/>
    <x v="1"/>
    <x v="0"/>
    <s v="Nunawading"/>
    <x v="4"/>
    <n v="3131"/>
    <x v="0"/>
    <x v="11"/>
    <x v="5"/>
    <s v="Richard Carr"/>
    <x v="12389"/>
  </r>
  <r>
    <x v="9"/>
    <x v="1"/>
    <x v="0"/>
    <s v="Nunawading"/>
    <x v="4"/>
    <n v="3131"/>
    <x v="0"/>
    <x v="11"/>
    <x v="4"/>
    <s v="Maggie Mayer"/>
    <x v="12390"/>
  </r>
  <r>
    <x v="9"/>
    <x v="1"/>
    <x v="0"/>
    <s v="Nunawading"/>
    <x v="4"/>
    <n v="3131"/>
    <x v="0"/>
    <x v="11"/>
    <x v="6"/>
    <s v="Bruce Curran"/>
    <x v="7793"/>
  </r>
  <r>
    <x v="9"/>
    <x v="1"/>
    <x v="0"/>
    <s v="Nunawading"/>
    <x v="4"/>
    <n v="3131"/>
    <x v="0"/>
    <x v="11"/>
    <x v="9"/>
    <s v="Elizabeth Gentry"/>
    <x v="12391"/>
  </r>
  <r>
    <x v="9"/>
    <x v="1"/>
    <x v="0"/>
    <s v="Nunawading"/>
    <x v="4"/>
    <n v="3131"/>
    <x v="0"/>
    <x v="11"/>
    <x v="1"/>
    <s v="Howard Wright"/>
    <x v="12392"/>
  </r>
  <r>
    <x v="9"/>
    <x v="1"/>
    <x v="0"/>
    <s v="Nunawading"/>
    <x v="4"/>
    <n v="3131"/>
    <x v="0"/>
    <x v="11"/>
    <x v="9"/>
    <s v="Elizabeth Gentry"/>
    <x v="12393"/>
  </r>
  <r>
    <x v="9"/>
    <x v="1"/>
    <x v="0"/>
    <s v="Nunawading"/>
    <x v="4"/>
    <n v="3131"/>
    <x v="0"/>
    <x v="11"/>
    <x v="0"/>
    <s v="Chester George"/>
    <x v="12394"/>
  </r>
  <r>
    <x v="9"/>
    <x v="1"/>
    <x v="0"/>
    <s v="Nunawading"/>
    <x v="4"/>
    <n v="3131"/>
    <x v="0"/>
    <x v="11"/>
    <x v="6"/>
    <s v="Bruce Curran"/>
    <x v="12395"/>
  </r>
  <r>
    <x v="9"/>
    <x v="1"/>
    <x v="0"/>
    <s v="Nunawading"/>
    <x v="4"/>
    <n v="3131"/>
    <x v="0"/>
    <x v="11"/>
    <x v="1"/>
    <s v="Howard Wright"/>
    <x v="12396"/>
  </r>
  <r>
    <x v="9"/>
    <x v="1"/>
    <x v="0"/>
    <s v="Nunawading"/>
    <x v="4"/>
    <n v="3131"/>
    <x v="0"/>
    <x v="11"/>
    <x v="0"/>
    <s v="Chester George"/>
    <x v="12397"/>
  </r>
  <r>
    <x v="9"/>
    <x v="1"/>
    <x v="0"/>
    <s v="Nunawading"/>
    <x v="4"/>
    <n v="3131"/>
    <x v="0"/>
    <x v="11"/>
    <x v="6"/>
    <s v="Bruce Curran"/>
    <x v="12398"/>
  </r>
  <r>
    <x v="9"/>
    <x v="1"/>
    <x v="0"/>
    <s v="Cairns"/>
    <x v="2"/>
    <n v="4870"/>
    <x v="0"/>
    <x v="2"/>
    <x v="9"/>
    <s v="Elizabeth Gentry"/>
    <x v="168"/>
  </r>
  <r>
    <x v="9"/>
    <x v="1"/>
    <x v="0"/>
    <s v="Cairns"/>
    <x v="2"/>
    <n v="4870"/>
    <x v="0"/>
    <x v="2"/>
    <x v="2"/>
    <s v="Amy Buchanan"/>
    <x v="2"/>
  </r>
  <r>
    <x v="9"/>
    <x v="1"/>
    <x v="0"/>
    <s v="Cairns"/>
    <x v="2"/>
    <n v="4870"/>
    <x v="0"/>
    <x v="2"/>
    <x v="0"/>
    <s v="Chester George"/>
    <x v="251"/>
  </r>
  <r>
    <x v="9"/>
    <x v="1"/>
    <x v="0"/>
    <s v="Cairns"/>
    <x v="2"/>
    <n v="4870"/>
    <x v="0"/>
    <x v="2"/>
    <x v="1"/>
    <s v="Howard Wright"/>
    <x v="12399"/>
  </r>
  <r>
    <x v="9"/>
    <x v="1"/>
    <x v="0"/>
    <s v="Cairns"/>
    <x v="2"/>
    <n v="4870"/>
    <x v="0"/>
    <x v="2"/>
    <x v="1"/>
    <s v="Howard Wright"/>
    <x v="201"/>
  </r>
  <r>
    <x v="9"/>
    <x v="1"/>
    <x v="0"/>
    <s v="Cairns"/>
    <x v="2"/>
    <n v="4870"/>
    <x v="0"/>
    <x v="2"/>
    <x v="6"/>
    <s v="Bruce Curran"/>
    <x v="205"/>
  </r>
  <r>
    <x v="9"/>
    <x v="1"/>
    <x v="0"/>
    <s v="Cairns"/>
    <x v="2"/>
    <n v="4870"/>
    <x v="0"/>
    <x v="2"/>
    <x v="2"/>
    <s v="Amy Buchanan"/>
    <x v="2807"/>
  </r>
  <r>
    <x v="9"/>
    <x v="1"/>
    <x v="0"/>
    <s v="Cairns"/>
    <x v="2"/>
    <n v="4870"/>
    <x v="0"/>
    <x v="2"/>
    <x v="5"/>
    <s v="Richard Carr"/>
    <x v="12400"/>
  </r>
  <r>
    <x v="9"/>
    <x v="1"/>
    <x v="0"/>
    <s v="Cairns"/>
    <x v="2"/>
    <n v="4870"/>
    <x v="0"/>
    <x v="2"/>
    <x v="7"/>
    <s v="Ella Hickman"/>
    <x v="12401"/>
  </r>
  <r>
    <x v="9"/>
    <x v="1"/>
    <x v="0"/>
    <s v="Cairns"/>
    <x v="2"/>
    <n v="4870"/>
    <x v="0"/>
    <x v="2"/>
    <x v="2"/>
    <s v="Amy Buchanan"/>
    <x v="6153"/>
  </r>
  <r>
    <x v="9"/>
    <x v="1"/>
    <x v="0"/>
    <s v="Cairns"/>
    <x v="2"/>
    <n v="4870"/>
    <x v="0"/>
    <x v="2"/>
    <x v="9"/>
    <s v="Elizabeth Gentry"/>
    <x v="12402"/>
  </r>
  <r>
    <x v="9"/>
    <x v="1"/>
    <x v="0"/>
    <s v="Cairns"/>
    <x v="2"/>
    <n v="4870"/>
    <x v="0"/>
    <x v="2"/>
    <x v="2"/>
    <s v="Amy Buchanan"/>
    <x v="12403"/>
  </r>
  <r>
    <x v="9"/>
    <x v="1"/>
    <x v="0"/>
    <s v="Cairns"/>
    <x v="2"/>
    <n v="4870"/>
    <x v="0"/>
    <x v="2"/>
    <x v="8"/>
    <s v="Sara Ferrell"/>
    <x v="12404"/>
  </r>
  <r>
    <x v="9"/>
    <x v="1"/>
    <x v="0"/>
    <s v="Cairns"/>
    <x v="2"/>
    <n v="4870"/>
    <x v="0"/>
    <x v="2"/>
    <x v="5"/>
    <s v="Richard Carr"/>
    <x v="12405"/>
  </r>
  <r>
    <x v="9"/>
    <x v="1"/>
    <x v="0"/>
    <s v="Cairns"/>
    <x v="2"/>
    <n v="4870"/>
    <x v="0"/>
    <x v="2"/>
    <x v="6"/>
    <s v="Bruce Curran"/>
    <x v="12406"/>
  </r>
  <r>
    <x v="9"/>
    <x v="1"/>
    <x v="0"/>
    <s v="Cairns"/>
    <x v="2"/>
    <n v="4870"/>
    <x v="0"/>
    <x v="2"/>
    <x v="9"/>
    <s v="Elizabeth Gentry"/>
    <x v="12407"/>
  </r>
  <r>
    <x v="9"/>
    <x v="1"/>
    <x v="0"/>
    <s v="Cairns"/>
    <x v="2"/>
    <n v="4870"/>
    <x v="0"/>
    <x v="2"/>
    <x v="4"/>
    <s v="Maggie Mayer"/>
    <x v="12408"/>
  </r>
  <r>
    <x v="9"/>
    <x v="1"/>
    <x v="0"/>
    <s v="Cairns"/>
    <x v="2"/>
    <n v="4870"/>
    <x v="0"/>
    <x v="2"/>
    <x v="0"/>
    <s v="Chester George"/>
    <x v="12409"/>
  </r>
  <r>
    <x v="9"/>
    <x v="1"/>
    <x v="0"/>
    <s v="Cairns"/>
    <x v="2"/>
    <n v="4870"/>
    <x v="0"/>
    <x v="2"/>
    <x v="4"/>
    <s v="Maggie Mayer"/>
    <x v="12410"/>
  </r>
  <r>
    <x v="9"/>
    <x v="1"/>
    <x v="0"/>
    <s v="Cairns"/>
    <x v="2"/>
    <n v="4870"/>
    <x v="0"/>
    <x v="2"/>
    <x v="0"/>
    <s v="Chester George"/>
    <x v="12411"/>
  </r>
  <r>
    <x v="9"/>
    <x v="1"/>
    <x v="0"/>
    <s v="Cairns"/>
    <x v="2"/>
    <n v="4870"/>
    <x v="0"/>
    <x v="2"/>
    <x v="1"/>
    <s v="Howard Wright"/>
    <x v="12412"/>
  </r>
  <r>
    <x v="9"/>
    <x v="1"/>
    <x v="0"/>
    <s v="Cairns"/>
    <x v="2"/>
    <n v="4870"/>
    <x v="0"/>
    <x v="2"/>
    <x v="6"/>
    <s v="Bruce Curran"/>
    <x v="12413"/>
  </r>
  <r>
    <x v="9"/>
    <x v="1"/>
    <x v="0"/>
    <s v="Cairns"/>
    <x v="2"/>
    <n v="4870"/>
    <x v="0"/>
    <x v="2"/>
    <x v="0"/>
    <s v="Chester George"/>
    <x v="12414"/>
  </r>
  <r>
    <x v="9"/>
    <x v="1"/>
    <x v="0"/>
    <s v="Cairns"/>
    <x v="2"/>
    <n v="4870"/>
    <x v="0"/>
    <x v="2"/>
    <x v="1"/>
    <s v="Howard Wright"/>
    <x v="12415"/>
  </r>
  <r>
    <x v="9"/>
    <x v="1"/>
    <x v="0"/>
    <s v="Mildura"/>
    <x v="4"/>
    <n v="3500"/>
    <x v="0"/>
    <x v="9"/>
    <x v="0"/>
    <s v="Chester George"/>
    <x v="36"/>
  </r>
  <r>
    <x v="9"/>
    <x v="1"/>
    <x v="0"/>
    <s v="Mildura"/>
    <x v="4"/>
    <n v="3500"/>
    <x v="0"/>
    <x v="9"/>
    <x v="9"/>
    <s v="Elizabeth Gentry"/>
    <x v="36"/>
  </r>
  <r>
    <x v="9"/>
    <x v="1"/>
    <x v="0"/>
    <s v="Mildura"/>
    <x v="4"/>
    <n v="3500"/>
    <x v="0"/>
    <x v="9"/>
    <x v="2"/>
    <s v="Amy Buchanan"/>
    <x v="775"/>
  </r>
  <r>
    <x v="9"/>
    <x v="1"/>
    <x v="0"/>
    <s v="Mildura"/>
    <x v="4"/>
    <n v="3500"/>
    <x v="0"/>
    <x v="9"/>
    <x v="2"/>
    <s v="Amy Buchanan"/>
    <x v="227"/>
  </r>
  <r>
    <x v="9"/>
    <x v="1"/>
    <x v="0"/>
    <s v="Mildura"/>
    <x v="4"/>
    <n v="3500"/>
    <x v="0"/>
    <x v="9"/>
    <x v="9"/>
    <s v="Elizabeth Gentry"/>
    <x v="1174"/>
  </r>
  <r>
    <x v="9"/>
    <x v="1"/>
    <x v="0"/>
    <s v="Mildura"/>
    <x v="4"/>
    <n v="3500"/>
    <x v="0"/>
    <x v="9"/>
    <x v="2"/>
    <s v="Amy Buchanan"/>
    <x v="459"/>
  </r>
  <r>
    <x v="9"/>
    <x v="1"/>
    <x v="0"/>
    <s v="Mildura"/>
    <x v="4"/>
    <n v="3500"/>
    <x v="0"/>
    <x v="9"/>
    <x v="5"/>
    <s v="Richard Carr"/>
    <x v="12416"/>
  </r>
  <r>
    <x v="9"/>
    <x v="1"/>
    <x v="0"/>
    <s v="Mildura"/>
    <x v="4"/>
    <n v="3500"/>
    <x v="0"/>
    <x v="9"/>
    <x v="6"/>
    <s v="Bruce Curran"/>
    <x v="7054"/>
  </r>
  <r>
    <x v="9"/>
    <x v="1"/>
    <x v="0"/>
    <s v="Mildura"/>
    <x v="4"/>
    <n v="3500"/>
    <x v="0"/>
    <x v="9"/>
    <x v="6"/>
    <s v="Bruce Curran"/>
    <x v="1844"/>
  </r>
  <r>
    <x v="9"/>
    <x v="1"/>
    <x v="0"/>
    <s v="Mildura"/>
    <x v="4"/>
    <n v="3500"/>
    <x v="0"/>
    <x v="9"/>
    <x v="0"/>
    <s v="Chester George"/>
    <x v="12417"/>
  </r>
  <r>
    <x v="9"/>
    <x v="1"/>
    <x v="0"/>
    <s v="Mildura"/>
    <x v="4"/>
    <n v="3500"/>
    <x v="0"/>
    <x v="9"/>
    <x v="9"/>
    <s v="Elizabeth Gentry"/>
    <x v="2871"/>
  </r>
  <r>
    <x v="9"/>
    <x v="1"/>
    <x v="0"/>
    <s v="Mildura"/>
    <x v="4"/>
    <n v="3500"/>
    <x v="0"/>
    <x v="9"/>
    <x v="8"/>
    <s v="Sara Ferrell"/>
    <x v="12418"/>
  </r>
  <r>
    <x v="9"/>
    <x v="1"/>
    <x v="0"/>
    <s v="Mildura"/>
    <x v="4"/>
    <n v="3500"/>
    <x v="0"/>
    <x v="9"/>
    <x v="9"/>
    <s v="Elizabeth Gentry"/>
    <x v="12419"/>
  </r>
  <r>
    <x v="9"/>
    <x v="1"/>
    <x v="0"/>
    <s v="Mildura"/>
    <x v="4"/>
    <n v="3500"/>
    <x v="0"/>
    <x v="9"/>
    <x v="6"/>
    <s v="Bruce Curran"/>
    <x v="12264"/>
  </r>
  <r>
    <x v="9"/>
    <x v="1"/>
    <x v="0"/>
    <s v="Mildura"/>
    <x v="4"/>
    <n v="3500"/>
    <x v="0"/>
    <x v="9"/>
    <x v="7"/>
    <s v="Ella Hickman"/>
    <x v="12420"/>
  </r>
  <r>
    <x v="9"/>
    <x v="1"/>
    <x v="0"/>
    <s v="Mildura"/>
    <x v="4"/>
    <n v="3500"/>
    <x v="0"/>
    <x v="9"/>
    <x v="5"/>
    <s v="Richard Carr"/>
    <x v="12421"/>
  </r>
  <r>
    <x v="9"/>
    <x v="1"/>
    <x v="0"/>
    <s v="Mildura"/>
    <x v="4"/>
    <n v="3500"/>
    <x v="0"/>
    <x v="9"/>
    <x v="4"/>
    <s v="Maggie Mayer"/>
    <x v="12422"/>
  </r>
  <r>
    <x v="9"/>
    <x v="1"/>
    <x v="0"/>
    <s v="Mildura"/>
    <x v="4"/>
    <n v="3500"/>
    <x v="0"/>
    <x v="9"/>
    <x v="2"/>
    <s v="Amy Buchanan"/>
    <x v="12423"/>
  </r>
  <r>
    <x v="9"/>
    <x v="1"/>
    <x v="0"/>
    <s v="Mildura"/>
    <x v="4"/>
    <n v="3500"/>
    <x v="0"/>
    <x v="9"/>
    <x v="1"/>
    <s v="Howard Wright"/>
    <x v="12424"/>
  </r>
  <r>
    <x v="9"/>
    <x v="1"/>
    <x v="0"/>
    <s v="Mildura"/>
    <x v="4"/>
    <n v="3500"/>
    <x v="0"/>
    <x v="9"/>
    <x v="1"/>
    <s v="Howard Wright"/>
    <x v="12425"/>
  </r>
  <r>
    <x v="9"/>
    <x v="1"/>
    <x v="0"/>
    <s v="Mildura"/>
    <x v="4"/>
    <n v="3500"/>
    <x v="0"/>
    <x v="9"/>
    <x v="2"/>
    <s v="Amy Buchanan"/>
    <x v="12426"/>
  </r>
  <r>
    <x v="9"/>
    <x v="1"/>
    <x v="0"/>
    <s v="Mildura"/>
    <x v="4"/>
    <n v="3500"/>
    <x v="0"/>
    <x v="9"/>
    <x v="1"/>
    <s v="Howard Wright"/>
    <x v="12427"/>
  </r>
  <r>
    <x v="9"/>
    <x v="1"/>
    <x v="0"/>
    <s v="Mildura"/>
    <x v="4"/>
    <n v="3500"/>
    <x v="0"/>
    <x v="9"/>
    <x v="0"/>
    <s v="Chester George"/>
    <x v="12428"/>
  </r>
  <r>
    <x v="9"/>
    <x v="1"/>
    <x v="0"/>
    <s v="Mildura"/>
    <x v="4"/>
    <n v="3500"/>
    <x v="0"/>
    <x v="9"/>
    <x v="4"/>
    <s v="Maggie Mayer"/>
    <x v="12429"/>
  </r>
  <r>
    <x v="9"/>
    <x v="1"/>
    <x v="0"/>
    <s v="Mildura"/>
    <x v="4"/>
    <n v="3500"/>
    <x v="0"/>
    <x v="9"/>
    <x v="6"/>
    <s v="Bruce Curran"/>
    <x v="11370"/>
  </r>
  <r>
    <x v="9"/>
    <x v="1"/>
    <x v="0"/>
    <s v="Mildura"/>
    <x v="4"/>
    <n v="3500"/>
    <x v="0"/>
    <x v="9"/>
    <x v="0"/>
    <s v="Chester George"/>
    <x v="12430"/>
  </r>
  <r>
    <x v="9"/>
    <x v="1"/>
    <x v="0"/>
    <s v="Mildura"/>
    <x v="4"/>
    <n v="3500"/>
    <x v="0"/>
    <x v="9"/>
    <x v="6"/>
    <s v="Bruce Curran"/>
    <x v="12431"/>
  </r>
  <r>
    <x v="9"/>
    <x v="1"/>
    <x v="0"/>
    <s v="Hastings"/>
    <x v="4"/>
    <n v="3915"/>
    <x v="0"/>
    <x v="7"/>
    <x v="4"/>
    <s v="Maggie Mayer"/>
    <x v="35"/>
  </r>
  <r>
    <x v="9"/>
    <x v="1"/>
    <x v="0"/>
    <s v="Hastings"/>
    <x v="4"/>
    <n v="3915"/>
    <x v="0"/>
    <x v="7"/>
    <x v="8"/>
    <s v="Sara Ferrell"/>
    <x v="369"/>
  </r>
  <r>
    <x v="9"/>
    <x v="1"/>
    <x v="0"/>
    <s v="Hastings"/>
    <x v="4"/>
    <n v="3915"/>
    <x v="0"/>
    <x v="7"/>
    <x v="5"/>
    <s v="Richard Carr"/>
    <x v="12432"/>
  </r>
  <r>
    <x v="9"/>
    <x v="1"/>
    <x v="0"/>
    <s v="Hastings"/>
    <x v="4"/>
    <n v="3915"/>
    <x v="0"/>
    <x v="7"/>
    <x v="4"/>
    <s v="Maggie Mayer"/>
    <x v="2929"/>
  </r>
  <r>
    <x v="9"/>
    <x v="1"/>
    <x v="0"/>
    <s v="Hastings"/>
    <x v="4"/>
    <n v="3915"/>
    <x v="0"/>
    <x v="7"/>
    <x v="2"/>
    <s v="Amy Buchanan"/>
    <x v="1220"/>
  </r>
  <r>
    <x v="9"/>
    <x v="1"/>
    <x v="0"/>
    <s v="Hastings"/>
    <x v="4"/>
    <n v="3915"/>
    <x v="0"/>
    <x v="7"/>
    <x v="1"/>
    <s v="Howard Wright"/>
    <x v="1635"/>
  </r>
  <r>
    <x v="9"/>
    <x v="1"/>
    <x v="0"/>
    <s v="Hastings"/>
    <x v="4"/>
    <n v="3915"/>
    <x v="0"/>
    <x v="7"/>
    <x v="2"/>
    <s v="Amy Buchanan"/>
    <x v="40"/>
  </r>
  <r>
    <x v="9"/>
    <x v="1"/>
    <x v="0"/>
    <s v="Hastings"/>
    <x v="4"/>
    <n v="3915"/>
    <x v="0"/>
    <x v="7"/>
    <x v="5"/>
    <s v="Richard Carr"/>
    <x v="12433"/>
  </r>
  <r>
    <x v="9"/>
    <x v="1"/>
    <x v="0"/>
    <s v="Hastings"/>
    <x v="4"/>
    <n v="3915"/>
    <x v="0"/>
    <x v="7"/>
    <x v="6"/>
    <s v="Bruce Curran"/>
    <x v="12434"/>
  </r>
  <r>
    <x v="9"/>
    <x v="1"/>
    <x v="0"/>
    <s v="Hastings"/>
    <x v="4"/>
    <n v="3915"/>
    <x v="0"/>
    <x v="7"/>
    <x v="0"/>
    <s v="Chester George"/>
    <x v="12435"/>
  </r>
  <r>
    <x v="9"/>
    <x v="1"/>
    <x v="0"/>
    <s v="Hastings"/>
    <x v="4"/>
    <n v="3915"/>
    <x v="0"/>
    <x v="7"/>
    <x v="9"/>
    <s v="Elizabeth Gentry"/>
    <x v="12436"/>
  </r>
  <r>
    <x v="9"/>
    <x v="1"/>
    <x v="0"/>
    <s v="Hastings"/>
    <x v="4"/>
    <n v="3915"/>
    <x v="0"/>
    <x v="7"/>
    <x v="5"/>
    <s v="Richard Carr"/>
    <x v="12437"/>
  </r>
  <r>
    <x v="9"/>
    <x v="1"/>
    <x v="0"/>
    <s v="Hastings"/>
    <x v="4"/>
    <n v="3915"/>
    <x v="0"/>
    <x v="7"/>
    <x v="9"/>
    <s v="Elizabeth Gentry"/>
    <x v="12438"/>
  </r>
  <r>
    <x v="9"/>
    <x v="1"/>
    <x v="0"/>
    <s v="Hastings"/>
    <x v="4"/>
    <n v="3915"/>
    <x v="0"/>
    <x v="7"/>
    <x v="9"/>
    <s v="Elizabeth Gentry"/>
    <x v="12439"/>
  </r>
  <r>
    <x v="9"/>
    <x v="1"/>
    <x v="0"/>
    <s v="Hastings"/>
    <x v="4"/>
    <n v="3915"/>
    <x v="0"/>
    <x v="7"/>
    <x v="1"/>
    <s v="Howard Wright"/>
    <x v="12440"/>
  </r>
  <r>
    <x v="9"/>
    <x v="1"/>
    <x v="0"/>
    <s v="Hastings"/>
    <x v="4"/>
    <n v="3915"/>
    <x v="0"/>
    <x v="7"/>
    <x v="4"/>
    <s v="Maggie Mayer"/>
    <x v="12441"/>
  </r>
  <r>
    <x v="9"/>
    <x v="1"/>
    <x v="0"/>
    <s v="Hastings"/>
    <x v="4"/>
    <n v="3915"/>
    <x v="0"/>
    <x v="7"/>
    <x v="5"/>
    <s v="Richard Carr"/>
    <x v="12442"/>
  </r>
  <r>
    <x v="9"/>
    <x v="1"/>
    <x v="0"/>
    <s v="Hastings"/>
    <x v="4"/>
    <n v="3915"/>
    <x v="0"/>
    <x v="7"/>
    <x v="9"/>
    <s v="Elizabeth Gentry"/>
    <x v="12443"/>
  </r>
  <r>
    <x v="9"/>
    <x v="1"/>
    <x v="0"/>
    <s v="Hastings"/>
    <x v="4"/>
    <n v="3915"/>
    <x v="0"/>
    <x v="7"/>
    <x v="1"/>
    <s v="Howard Wright"/>
    <x v="12444"/>
  </r>
  <r>
    <x v="9"/>
    <x v="1"/>
    <x v="0"/>
    <s v="Hastings"/>
    <x v="4"/>
    <n v="3915"/>
    <x v="0"/>
    <x v="7"/>
    <x v="7"/>
    <s v="Ella Hickman"/>
    <x v="12445"/>
  </r>
  <r>
    <x v="9"/>
    <x v="1"/>
    <x v="0"/>
    <s v="Hastings"/>
    <x v="4"/>
    <n v="3915"/>
    <x v="0"/>
    <x v="7"/>
    <x v="1"/>
    <s v="Howard Wright"/>
    <x v="12446"/>
  </r>
  <r>
    <x v="9"/>
    <x v="1"/>
    <x v="0"/>
    <s v="Hastings"/>
    <x v="4"/>
    <n v="3915"/>
    <x v="0"/>
    <x v="7"/>
    <x v="0"/>
    <s v="Chester George"/>
    <x v="12447"/>
  </r>
  <r>
    <x v="9"/>
    <x v="1"/>
    <x v="0"/>
    <s v="Hastings"/>
    <x v="4"/>
    <n v="3915"/>
    <x v="0"/>
    <x v="7"/>
    <x v="8"/>
    <s v="Sara Ferrell"/>
    <x v="12448"/>
  </r>
  <r>
    <x v="9"/>
    <x v="1"/>
    <x v="0"/>
    <s v="Hastings"/>
    <x v="4"/>
    <n v="3915"/>
    <x v="0"/>
    <x v="7"/>
    <x v="4"/>
    <s v="Maggie Mayer"/>
    <x v="12449"/>
  </r>
  <r>
    <x v="9"/>
    <x v="1"/>
    <x v="0"/>
    <s v="Hastings"/>
    <x v="4"/>
    <n v="3915"/>
    <x v="0"/>
    <x v="7"/>
    <x v="2"/>
    <s v="Amy Buchanan"/>
    <x v="12450"/>
  </r>
  <r>
    <x v="9"/>
    <x v="1"/>
    <x v="0"/>
    <s v="Hastings"/>
    <x v="4"/>
    <n v="3915"/>
    <x v="0"/>
    <x v="7"/>
    <x v="0"/>
    <s v="Chester George"/>
    <x v="12451"/>
  </r>
  <r>
    <x v="9"/>
    <x v="1"/>
    <x v="0"/>
    <s v="Hastings"/>
    <x v="4"/>
    <n v="3915"/>
    <x v="0"/>
    <x v="7"/>
    <x v="6"/>
    <s v="Bruce Curran"/>
    <x v="12452"/>
  </r>
  <r>
    <x v="9"/>
    <x v="1"/>
    <x v="0"/>
    <s v="Hastings"/>
    <x v="4"/>
    <n v="3915"/>
    <x v="0"/>
    <x v="7"/>
    <x v="6"/>
    <s v="Bruce Curran"/>
    <x v="12453"/>
  </r>
  <r>
    <x v="9"/>
    <x v="1"/>
    <x v="0"/>
    <s v="Burleigh Waters"/>
    <x v="2"/>
    <n v="4220"/>
    <x v="0"/>
    <x v="19"/>
    <x v="2"/>
    <s v="Amy Buchanan"/>
    <x v="2130"/>
  </r>
  <r>
    <x v="9"/>
    <x v="1"/>
    <x v="0"/>
    <s v="Burleigh Waters"/>
    <x v="2"/>
    <n v="4220"/>
    <x v="0"/>
    <x v="19"/>
    <x v="4"/>
    <s v="Maggie Mayer"/>
    <x v="5"/>
  </r>
  <r>
    <x v="9"/>
    <x v="1"/>
    <x v="0"/>
    <s v="Burleigh Waters"/>
    <x v="2"/>
    <n v="4220"/>
    <x v="0"/>
    <x v="19"/>
    <x v="0"/>
    <s v="Chester George"/>
    <x v="251"/>
  </r>
  <r>
    <x v="9"/>
    <x v="1"/>
    <x v="0"/>
    <s v="Burleigh Waters"/>
    <x v="2"/>
    <n v="4220"/>
    <x v="0"/>
    <x v="19"/>
    <x v="9"/>
    <s v="Elizabeth Gentry"/>
    <x v="2808"/>
  </r>
  <r>
    <x v="9"/>
    <x v="1"/>
    <x v="0"/>
    <s v="Burleigh Waters"/>
    <x v="2"/>
    <n v="4220"/>
    <x v="0"/>
    <x v="19"/>
    <x v="5"/>
    <s v="Richard Carr"/>
    <x v="12454"/>
  </r>
  <r>
    <x v="9"/>
    <x v="1"/>
    <x v="0"/>
    <s v="Burleigh Waters"/>
    <x v="2"/>
    <n v="4220"/>
    <x v="0"/>
    <x v="19"/>
    <x v="9"/>
    <s v="Elizabeth Gentry"/>
    <x v="8053"/>
  </r>
  <r>
    <x v="9"/>
    <x v="1"/>
    <x v="0"/>
    <s v="Burleigh Waters"/>
    <x v="2"/>
    <n v="4220"/>
    <x v="0"/>
    <x v="19"/>
    <x v="6"/>
    <s v="Bruce Curran"/>
    <x v="12455"/>
  </r>
  <r>
    <x v="9"/>
    <x v="1"/>
    <x v="0"/>
    <s v="Burleigh Waters"/>
    <x v="2"/>
    <n v="4220"/>
    <x v="0"/>
    <x v="19"/>
    <x v="1"/>
    <s v="Howard Wright"/>
    <x v="2302"/>
  </r>
  <r>
    <x v="9"/>
    <x v="1"/>
    <x v="0"/>
    <s v="Burleigh Waters"/>
    <x v="2"/>
    <n v="4220"/>
    <x v="0"/>
    <x v="19"/>
    <x v="2"/>
    <s v="Amy Buchanan"/>
    <x v="12456"/>
  </r>
  <r>
    <x v="9"/>
    <x v="1"/>
    <x v="0"/>
    <s v="Burleigh Waters"/>
    <x v="2"/>
    <n v="4220"/>
    <x v="0"/>
    <x v="19"/>
    <x v="2"/>
    <s v="Amy Buchanan"/>
    <x v="1516"/>
  </r>
  <r>
    <x v="9"/>
    <x v="1"/>
    <x v="0"/>
    <s v="Burleigh Waters"/>
    <x v="2"/>
    <n v="4220"/>
    <x v="0"/>
    <x v="19"/>
    <x v="5"/>
    <s v="Richard Carr"/>
    <x v="12457"/>
  </r>
  <r>
    <x v="9"/>
    <x v="1"/>
    <x v="0"/>
    <s v="Burleigh Waters"/>
    <x v="2"/>
    <n v="4220"/>
    <x v="0"/>
    <x v="19"/>
    <x v="5"/>
    <s v="Richard Carr"/>
    <x v="12458"/>
  </r>
  <r>
    <x v="9"/>
    <x v="1"/>
    <x v="0"/>
    <s v="Burleigh Waters"/>
    <x v="2"/>
    <n v="4220"/>
    <x v="0"/>
    <x v="19"/>
    <x v="2"/>
    <s v="Amy Buchanan"/>
    <x v="12459"/>
  </r>
  <r>
    <x v="9"/>
    <x v="1"/>
    <x v="0"/>
    <s v="Burleigh Waters"/>
    <x v="2"/>
    <n v="4220"/>
    <x v="0"/>
    <x v="19"/>
    <x v="7"/>
    <s v="Ella Hickman"/>
    <x v="12460"/>
  </r>
  <r>
    <x v="9"/>
    <x v="1"/>
    <x v="0"/>
    <s v="Burleigh Waters"/>
    <x v="2"/>
    <n v="4220"/>
    <x v="0"/>
    <x v="19"/>
    <x v="9"/>
    <s v="Elizabeth Gentry"/>
    <x v="12461"/>
  </r>
  <r>
    <x v="9"/>
    <x v="1"/>
    <x v="0"/>
    <s v="Burleigh Waters"/>
    <x v="2"/>
    <n v="4220"/>
    <x v="0"/>
    <x v="19"/>
    <x v="0"/>
    <s v="Chester George"/>
    <x v="12462"/>
  </r>
  <r>
    <x v="9"/>
    <x v="1"/>
    <x v="0"/>
    <s v="Burleigh Waters"/>
    <x v="2"/>
    <n v="4220"/>
    <x v="0"/>
    <x v="19"/>
    <x v="5"/>
    <s v="Richard Carr"/>
    <x v="12463"/>
  </r>
  <r>
    <x v="9"/>
    <x v="1"/>
    <x v="0"/>
    <s v="Burleigh Waters"/>
    <x v="2"/>
    <n v="4220"/>
    <x v="0"/>
    <x v="19"/>
    <x v="8"/>
    <s v="Sara Ferrell"/>
    <x v="12464"/>
  </r>
  <r>
    <x v="9"/>
    <x v="1"/>
    <x v="0"/>
    <s v="Burleigh Waters"/>
    <x v="2"/>
    <n v="4220"/>
    <x v="0"/>
    <x v="19"/>
    <x v="2"/>
    <s v="Amy Buchanan"/>
    <x v="12465"/>
  </r>
  <r>
    <x v="9"/>
    <x v="1"/>
    <x v="0"/>
    <s v="Burleigh Waters"/>
    <x v="2"/>
    <n v="4220"/>
    <x v="0"/>
    <x v="19"/>
    <x v="9"/>
    <s v="Elizabeth Gentry"/>
    <x v="12466"/>
  </r>
  <r>
    <x v="9"/>
    <x v="1"/>
    <x v="0"/>
    <s v="Burleigh Waters"/>
    <x v="2"/>
    <n v="4220"/>
    <x v="0"/>
    <x v="19"/>
    <x v="4"/>
    <s v="Maggie Mayer"/>
    <x v="12467"/>
  </r>
  <r>
    <x v="9"/>
    <x v="1"/>
    <x v="0"/>
    <s v="Burleigh Waters"/>
    <x v="2"/>
    <n v="4220"/>
    <x v="0"/>
    <x v="19"/>
    <x v="1"/>
    <s v="Howard Wright"/>
    <x v="12468"/>
  </r>
  <r>
    <x v="9"/>
    <x v="1"/>
    <x v="0"/>
    <s v="Burleigh Waters"/>
    <x v="2"/>
    <n v="4220"/>
    <x v="0"/>
    <x v="19"/>
    <x v="4"/>
    <s v="Maggie Mayer"/>
    <x v="12469"/>
  </r>
  <r>
    <x v="9"/>
    <x v="1"/>
    <x v="0"/>
    <s v="Burleigh Waters"/>
    <x v="2"/>
    <n v="4220"/>
    <x v="0"/>
    <x v="19"/>
    <x v="6"/>
    <s v="Bruce Curran"/>
    <x v="12470"/>
  </r>
  <r>
    <x v="9"/>
    <x v="1"/>
    <x v="0"/>
    <s v="Burleigh Waters"/>
    <x v="2"/>
    <n v="4220"/>
    <x v="0"/>
    <x v="19"/>
    <x v="1"/>
    <s v="Howard Wright"/>
    <x v="12471"/>
  </r>
  <r>
    <x v="9"/>
    <x v="1"/>
    <x v="0"/>
    <s v="Burleigh Waters"/>
    <x v="2"/>
    <n v="4220"/>
    <x v="0"/>
    <x v="19"/>
    <x v="1"/>
    <s v="Howard Wright"/>
    <x v="12472"/>
  </r>
  <r>
    <x v="9"/>
    <x v="1"/>
    <x v="0"/>
    <s v="Burleigh Waters"/>
    <x v="2"/>
    <n v="4220"/>
    <x v="0"/>
    <x v="19"/>
    <x v="0"/>
    <s v="Chester George"/>
    <x v="12473"/>
  </r>
  <r>
    <x v="9"/>
    <x v="1"/>
    <x v="0"/>
    <s v="Burleigh Waters"/>
    <x v="2"/>
    <n v="4220"/>
    <x v="0"/>
    <x v="19"/>
    <x v="6"/>
    <s v="Bruce Curran"/>
    <x v="12474"/>
  </r>
  <r>
    <x v="9"/>
    <x v="1"/>
    <x v="0"/>
    <s v="Burleigh Waters"/>
    <x v="2"/>
    <n v="4220"/>
    <x v="0"/>
    <x v="19"/>
    <x v="0"/>
    <s v="Chester George"/>
    <x v="12475"/>
  </r>
  <r>
    <x v="9"/>
    <x v="1"/>
    <x v="0"/>
    <s v="Gladstone"/>
    <x v="2"/>
    <n v="4680"/>
    <x v="0"/>
    <x v="5"/>
    <x v="6"/>
    <s v="Bruce Curran"/>
    <x v="36"/>
  </r>
  <r>
    <x v="9"/>
    <x v="1"/>
    <x v="0"/>
    <s v="Gladstone"/>
    <x v="2"/>
    <n v="4680"/>
    <x v="0"/>
    <x v="5"/>
    <x v="1"/>
    <s v="Howard Wright"/>
    <x v="34"/>
  </r>
  <r>
    <x v="9"/>
    <x v="1"/>
    <x v="0"/>
    <s v="Gladstone"/>
    <x v="2"/>
    <n v="4680"/>
    <x v="0"/>
    <x v="5"/>
    <x v="9"/>
    <s v="Elizabeth Gentry"/>
    <x v="3284"/>
  </r>
  <r>
    <x v="9"/>
    <x v="1"/>
    <x v="0"/>
    <s v="Gladstone"/>
    <x v="2"/>
    <n v="4680"/>
    <x v="0"/>
    <x v="5"/>
    <x v="6"/>
    <s v="Bruce Curran"/>
    <x v="2887"/>
  </r>
  <r>
    <x v="9"/>
    <x v="1"/>
    <x v="0"/>
    <s v="Gladstone"/>
    <x v="2"/>
    <n v="4680"/>
    <x v="0"/>
    <x v="5"/>
    <x v="9"/>
    <s v="Elizabeth Gentry"/>
    <x v="69"/>
  </r>
  <r>
    <x v="9"/>
    <x v="1"/>
    <x v="0"/>
    <s v="Gladstone"/>
    <x v="2"/>
    <n v="4680"/>
    <x v="0"/>
    <x v="5"/>
    <x v="4"/>
    <s v="Maggie Mayer"/>
    <x v="4661"/>
  </r>
  <r>
    <x v="9"/>
    <x v="1"/>
    <x v="0"/>
    <s v="Gladstone"/>
    <x v="2"/>
    <n v="4680"/>
    <x v="0"/>
    <x v="5"/>
    <x v="0"/>
    <s v="Chester George"/>
    <x v="2503"/>
  </r>
  <r>
    <x v="9"/>
    <x v="1"/>
    <x v="0"/>
    <s v="Gladstone"/>
    <x v="2"/>
    <n v="4680"/>
    <x v="0"/>
    <x v="5"/>
    <x v="2"/>
    <s v="Amy Buchanan"/>
    <x v="2931"/>
  </r>
  <r>
    <x v="9"/>
    <x v="1"/>
    <x v="0"/>
    <s v="Gladstone"/>
    <x v="2"/>
    <n v="4680"/>
    <x v="0"/>
    <x v="5"/>
    <x v="6"/>
    <s v="Bruce Curran"/>
    <x v="2088"/>
  </r>
  <r>
    <x v="9"/>
    <x v="1"/>
    <x v="0"/>
    <s v="Gladstone"/>
    <x v="2"/>
    <n v="4680"/>
    <x v="0"/>
    <x v="5"/>
    <x v="7"/>
    <s v="Ella Hickman"/>
    <x v="12476"/>
  </r>
  <r>
    <x v="9"/>
    <x v="1"/>
    <x v="0"/>
    <s v="Gladstone"/>
    <x v="2"/>
    <n v="4680"/>
    <x v="0"/>
    <x v="5"/>
    <x v="5"/>
    <s v="Richard Carr"/>
    <x v="12477"/>
  </r>
  <r>
    <x v="9"/>
    <x v="1"/>
    <x v="0"/>
    <s v="Gladstone"/>
    <x v="2"/>
    <n v="4680"/>
    <x v="0"/>
    <x v="5"/>
    <x v="0"/>
    <s v="Chester George"/>
    <x v="12478"/>
  </r>
  <r>
    <x v="9"/>
    <x v="1"/>
    <x v="0"/>
    <s v="Gladstone"/>
    <x v="2"/>
    <n v="4680"/>
    <x v="0"/>
    <x v="5"/>
    <x v="6"/>
    <s v="Bruce Curran"/>
    <x v="377"/>
  </r>
  <r>
    <x v="9"/>
    <x v="1"/>
    <x v="0"/>
    <s v="Gladstone"/>
    <x v="2"/>
    <n v="4680"/>
    <x v="0"/>
    <x v="5"/>
    <x v="8"/>
    <s v="Sara Ferrell"/>
    <x v="12479"/>
  </r>
  <r>
    <x v="9"/>
    <x v="1"/>
    <x v="0"/>
    <s v="Gladstone"/>
    <x v="2"/>
    <n v="4680"/>
    <x v="0"/>
    <x v="5"/>
    <x v="5"/>
    <s v="Richard Carr"/>
    <x v="12480"/>
  </r>
  <r>
    <x v="9"/>
    <x v="1"/>
    <x v="0"/>
    <s v="Gladstone"/>
    <x v="2"/>
    <n v="4680"/>
    <x v="0"/>
    <x v="5"/>
    <x v="9"/>
    <s v="Elizabeth Gentry"/>
    <x v="12481"/>
  </r>
  <r>
    <x v="9"/>
    <x v="1"/>
    <x v="0"/>
    <s v="Gladstone"/>
    <x v="2"/>
    <n v="4680"/>
    <x v="0"/>
    <x v="5"/>
    <x v="1"/>
    <s v="Howard Wright"/>
    <x v="12482"/>
  </r>
  <r>
    <x v="9"/>
    <x v="1"/>
    <x v="0"/>
    <s v="Gladstone"/>
    <x v="2"/>
    <n v="4680"/>
    <x v="0"/>
    <x v="5"/>
    <x v="2"/>
    <s v="Amy Buchanan"/>
    <x v="12483"/>
  </r>
  <r>
    <x v="9"/>
    <x v="1"/>
    <x v="0"/>
    <s v="Gladstone"/>
    <x v="2"/>
    <n v="4680"/>
    <x v="0"/>
    <x v="5"/>
    <x v="4"/>
    <s v="Maggie Mayer"/>
    <x v="12484"/>
  </r>
  <r>
    <x v="9"/>
    <x v="1"/>
    <x v="0"/>
    <s v="Gladstone"/>
    <x v="2"/>
    <n v="4680"/>
    <x v="0"/>
    <x v="5"/>
    <x v="9"/>
    <s v="Elizabeth Gentry"/>
    <x v="12485"/>
  </r>
  <r>
    <x v="9"/>
    <x v="1"/>
    <x v="0"/>
    <s v="Gladstone"/>
    <x v="2"/>
    <n v="4680"/>
    <x v="0"/>
    <x v="5"/>
    <x v="2"/>
    <s v="Amy Buchanan"/>
    <x v="12486"/>
  </r>
  <r>
    <x v="9"/>
    <x v="1"/>
    <x v="0"/>
    <s v="Gladstone"/>
    <x v="2"/>
    <n v="4680"/>
    <x v="0"/>
    <x v="5"/>
    <x v="1"/>
    <s v="Howard Wright"/>
    <x v="12487"/>
  </r>
  <r>
    <x v="9"/>
    <x v="1"/>
    <x v="0"/>
    <s v="Gladstone"/>
    <x v="2"/>
    <n v="4680"/>
    <x v="0"/>
    <x v="5"/>
    <x v="6"/>
    <s v="Bruce Curran"/>
    <x v="12488"/>
  </r>
  <r>
    <x v="9"/>
    <x v="1"/>
    <x v="0"/>
    <s v="Gladstone"/>
    <x v="2"/>
    <n v="4680"/>
    <x v="0"/>
    <x v="5"/>
    <x v="4"/>
    <s v="Maggie Mayer"/>
    <x v="12489"/>
  </r>
  <r>
    <x v="9"/>
    <x v="1"/>
    <x v="0"/>
    <s v="Gladstone"/>
    <x v="2"/>
    <n v="4680"/>
    <x v="0"/>
    <x v="5"/>
    <x v="1"/>
    <s v="Howard Wright"/>
    <x v="12490"/>
  </r>
  <r>
    <x v="9"/>
    <x v="1"/>
    <x v="0"/>
    <s v="Gladstone"/>
    <x v="2"/>
    <n v="4680"/>
    <x v="0"/>
    <x v="5"/>
    <x v="0"/>
    <s v="Chester George"/>
    <x v="12491"/>
  </r>
  <r>
    <x v="9"/>
    <x v="1"/>
    <x v="0"/>
    <s v="Gladstone"/>
    <x v="2"/>
    <n v="4680"/>
    <x v="0"/>
    <x v="5"/>
    <x v="0"/>
    <s v="Chester George"/>
    <x v="12492"/>
  </r>
  <r>
    <x v="9"/>
    <x v="1"/>
    <x v="0"/>
    <s v="Gladstone"/>
    <x v="2"/>
    <n v="4680"/>
    <x v="0"/>
    <x v="5"/>
    <x v="6"/>
    <s v="Bruce Curran"/>
    <x v="3372"/>
  </r>
  <r>
    <x v="9"/>
    <x v="1"/>
    <x v="0"/>
    <s v="Thornleigh"/>
    <x v="0"/>
    <n v="2120"/>
    <x v="0"/>
    <x v="0"/>
    <x v="2"/>
    <s v="Amy Buchanan"/>
    <x v="12493"/>
  </r>
  <r>
    <x v="9"/>
    <x v="1"/>
    <x v="0"/>
    <s v="Thornleigh"/>
    <x v="0"/>
    <n v="2120"/>
    <x v="0"/>
    <x v="0"/>
    <x v="5"/>
    <s v="Richard Carr"/>
    <x v="12494"/>
  </r>
  <r>
    <x v="9"/>
    <x v="1"/>
    <x v="0"/>
    <s v="Thornleigh"/>
    <x v="0"/>
    <n v="2120"/>
    <x v="0"/>
    <x v="0"/>
    <x v="2"/>
    <s v="Amy Buchanan"/>
    <x v="68"/>
  </r>
  <r>
    <x v="9"/>
    <x v="1"/>
    <x v="0"/>
    <s v="Thornleigh"/>
    <x v="0"/>
    <n v="2120"/>
    <x v="0"/>
    <x v="0"/>
    <x v="9"/>
    <s v="Elizabeth Gentry"/>
    <x v="69"/>
  </r>
  <r>
    <x v="9"/>
    <x v="1"/>
    <x v="0"/>
    <s v="Thornleigh"/>
    <x v="0"/>
    <n v="2120"/>
    <x v="0"/>
    <x v="0"/>
    <x v="9"/>
    <s v="Elizabeth Gentry"/>
    <x v="12495"/>
  </r>
  <r>
    <x v="9"/>
    <x v="1"/>
    <x v="0"/>
    <s v="Thornleigh"/>
    <x v="0"/>
    <n v="2120"/>
    <x v="0"/>
    <x v="0"/>
    <x v="2"/>
    <s v="Amy Buchanan"/>
    <x v="12496"/>
  </r>
  <r>
    <x v="9"/>
    <x v="1"/>
    <x v="0"/>
    <s v="Thornleigh"/>
    <x v="0"/>
    <n v="2120"/>
    <x v="0"/>
    <x v="0"/>
    <x v="5"/>
    <s v="Richard Carr"/>
    <x v="12497"/>
  </r>
  <r>
    <x v="9"/>
    <x v="1"/>
    <x v="0"/>
    <s v="Thornleigh"/>
    <x v="0"/>
    <n v="2120"/>
    <x v="0"/>
    <x v="0"/>
    <x v="2"/>
    <s v="Amy Buchanan"/>
    <x v="40"/>
  </r>
  <r>
    <x v="9"/>
    <x v="1"/>
    <x v="0"/>
    <s v="Thornleigh"/>
    <x v="0"/>
    <n v="2120"/>
    <x v="0"/>
    <x v="0"/>
    <x v="6"/>
    <s v="Bruce Curran"/>
    <x v="12498"/>
  </r>
  <r>
    <x v="9"/>
    <x v="1"/>
    <x v="0"/>
    <s v="Thornleigh"/>
    <x v="0"/>
    <n v="2120"/>
    <x v="0"/>
    <x v="0"/>
    <x v="8"/>
    <s v="Sara Ferrell"/>
    <x v="12499"/>
  </r>
  <r>
    <x v="9"/>
    <x v="1"/>
    <x v="0"/>
    <s v="Thornleigh"/>
    <x v="0"/>
    <n v="2120"/>
    <x v="0"/>
    <x v="0"/>
    <x v="0"/>
    <s v="Chester George"/>
    <x v="12500"/>
  </r>
  <r>
    <x v="9"/>
    <x v="1"/>
    <x v="0"/>
    <s v="Thornleigh"/>
    <x v="0"/>
    <n v="2120"/>
    <x v="0"/>
    <x v="0"/>
    <x v="2"/>
    <s v="Amy Buchanan"/>
    <x v="12501"/>
  </r>
  <r>
    <x v="9"/>
    <x v="1"/>
    <x v="0"/>
    <s v="Thornleigh"/>
    <x v="0"/>
    <n v="2120"/>
    <x v="0"/>
    <x v="0"/>
    <x v="7"/>
    <s v="Ella Hickman"/>
    <x v="12502"/>
  </r>
  <r>
    <x v="9"/>
    <x v="1"/>
    <x v="0"/>
    <s v="Thornleigh"/>
    <x v="0"/>
    <n v="2120"/>
    <x v="0"/>
    <x v="0"/>
    <x v="6"/>
    <s v="Bruce Curran"/>
    <x v="12503"/>
  </r>
  <r>
    <x v="9"/>
    <x v="1"/>
    <x v="0"/>
    <s v="Thornleigh"/>
    <x v="0"/>
    <n v="2120"/>
    <x v="0"/>
    <x v="0"/>
    <x v="4"/>
    <s v="Maggie Mayer"/>
    <x v="12504"/>
  </r>
  <r>
    <x v="9"/>
    <x v="1"/>
    <x v="0"/>
    <s v="Thornleigh"/>
    <x v="0"/>
    <n v="2120"/>
    <x v="0"/>
    <x v="0"/>
    <x v="9"/>
    <s v="Elizabeth Gentry"/>
    <x v="12505"/>
  </r>
  <r>
    <x v="9"/>
    <x v="1"/>
    <x v="0"/>
    <s v="Thornleigh"/>
    <x v="0"/>
    <n v="2120"/>
    <x v="0"/>
    <x v="0"/>
    <x v="4"/>
    <s v="Maggie Mayer"/>
    <x v="12506"/>
  </r>
  <r>
    <x v="9"/>
    <x v="1"/>
    <x v="0"/>
    <s v="Thornleigh"/>
    <x v="0"/>
    <n v="2120"/>
    <x v="0"/>
    <x v="0"/>
    <x v="5"/>
    <s v="Richard Carr"/>
    <x v="12507"/>
  </r>
  <r>
    <x v="9"/>
    <x v="1"/>
    <x v="0"/>
    <s v="Thornleigh"/>
    <x v="0"/>
    <n v="2120"/>
    <x v="0"/>
    <x v="0"/>
    <x v="1"/>
    <s v="Howard Wright"/>
    <x v="12508"/>
  </r>
  <r>
    <x v="9"/>
    <x v="1"/>
    <x v="0"/>
    <s v="Thornleigh"/>
    <x v="0"/>
    <n v="2120"/>
    <x v="0"/>
    <x v="0"/>
    <x v="0"/>
    <s v="Chester George"/>
    <x v="12509"/>
  </r>
  <r>
    <x v="9"/>
    <x v="1"/>
    <x v="0"/>
    <s v="Thornleigh"/>
    <x v="0"/>
    <n v="2120"/>
    <x v="0"/>
    <x v="0"/>
    <x v="1"/>
    <s v="Howard Wright"/>
    <x v="12510"/>
  </r>
  <r>
    <x v="9"/>
    <x v="1"/>
    <x v="0"/>
    <s v="Thornleigh"/>
    <x v="0"/>
    <n v="2120"/>
    <x v="0"/>
    <x v="0"/>
    <x v="9"/>
    <s v="Elizabeth Gentry"/>
    <x v="12511"/>
  </r>
  <r>
    <x v="9"/>
    <x v="1"/>
    <x v="0"/>
    <s v="Thornleigh"/>
    <x v="0"/>
    <n v="2120"/>
    <x v="0"/>
    <x v="0"/>
    <x v="1"/>
    <s v="Howard Wright"/>
    <x v="12512"/>
  </r>
  <r>
    <x v="9"/>
    <x v="1"/>
    <x v="0"/>
    <s v="Thornleigh"/>
    <x v="0"/>
    <n v="2120"/>
    <x v="0"/>
    <x v="0"/>
    <x v="6"/>
    <s v="Bruce Curran"/>
    <x v="12513"/>
  </r>
  <r>
    <x v="9"/>
    <x v="1"/>
    <x v="0"/>
    <s v="Thornleigh"/>
    <x v="0"/>
    <n v="2120"/>
    <x v="0"/>
    <x v="0"/>
    <x v="0"/>
    <s v="Chester George"/>
    <x v="12514"/>
  </r>
  <r>
    <x v="9"/>
    <x v="1"/>
    <x v="0"/>
    <s v="Thornleigh"/>
    <x v="0"/>
    <n v="2120"/>
    <x v="0"/>
    <x v="0"/>
    <x v="6"/>
    <s v="Bruce Curran"/>
    <x v="12515"/>
  </r>
  <r>
    <x v="9"/>
    <x v="1"/>
    <x v="0"/>
    <s v="Broome"/>
    <x v="3"/>
    <n v="6725"/>
    <x v="0"/>
    <x v="14"/>
    <x v="9"/>
    <s v="Elizabeth Gentry"/>
    <x v="1050"/>
  </r>
  <r>
    <x v="9"/>
    <x v="1"/>
    <x v="0"/>
    <s v="Broome"/>
    <x v="3"/>
    <n v="6725"/>
    <x v="0"/>
    <x v="14"/>
    <x v="7"/>
    <s v="Ella Hickman"/>
    <x v="12516"/>
  </r>
  <r>
    <x v="9"/>
    <x v="1"/>
    <x v="0"/>
    <s v="Broome"/>
    <x v="3"/>
    <n v="6725"/>
    <x v="0"/>
    <x v="14"/>
    <x v="0"/>
    <s v="Chester George"/>
    <x v="67"/>
  </r>
  <r>
    <x v="9"/>
    <x v="1"/>
    <x v="0"/>
    <s v="Broome"/>
    <x v="3"/>
    <n v="6725"/>
    <x v="0"/>
    <x v="14"/>
    <x v="5"/>
    <s v="Richard Carr"/>
    <x v="683"/>
  </r>
  <r>
    <x v="9"/>
    <x v="1"/>
    <x v="0"/>
    <s v="Broome"/>
    <x v="3"/>
    <n v="6725"/>
    <x v="0"/>
    <x v="14"/>
    <x v="0"/>
    <s v="Chester George"/>
    <x v="224"/>
  </r>
  <r>
    <x v="9"/>
    <x v="1"/>
    <x v="0"/>
    <s v="Broome"/>
    <x v="3"/>
    <n v="6725"/>
    <x v="0"/>
    <x v="14"/>
    <x v="5"/>
    <s v="Richard Carr"/>
    <x v="138"/>
  </r>
  <r>
    <x v="9"/>
    <x v="1"/>
    <x v="0"/>
    <s v="Broome"/>
    <x v="3"/>
    <n v="6725"/>
    <x v="0"/>
    <x v="14"/>
    <x v="2"/>
    <s v="Amy Buchanan"/>
    <x v="256"/>
  </r>
  <r>
    <x v="9"/>
    <x v="1"/>
    <x v="0"/>
    <s v="Broome"/>
    <x v="3"/>
    <n v="6725"/>
    <x v="0"/>
    <x v="14"/>
    <x v="8"/>
    <s v="Sara Ferrell"/>
    <x v="12517"/>
  </r>
  <r>
    <x v="9"/>
    <x v="1"/>
    <x v="0"/>
    <s v="Broome"/>
    <x v="3"/>
    <n v="6725"/>
    <x v="0"/>
    <x v="14"/>
    <x v="2"/>
    <s v="Amy Buchanan"/>
    <x v="658"/>
  </r>
  <r>
    <x v="9"/>
    <x v="1"/>
    <x v="0"/>
    <s v="Broome"/>
    <x v="3"/>
    <n v="6725"/>
    <x v="0"/>
    <x v="14"/>
    <x v="6"/>
    <s v="Bruce Curran"/>
    <x v="2931"/>
  </r>
  <r>
    <x v="9"/>
    <x v="1"/>
    <x v="0"/>
    <s v="Broome"/>
    <x v="3"/>
    <n v="6725"/>
    <x v="0"/>
    <x v="14"/>
    <x v="0"/>
    <s v="Chester George"/>
    <x v="44"/>
  </r>
  <r>
    <x v="9"/>
    <x v="1"/>
    <x v="0"/>
    <s v="Broome"/>
    <x v="3"/>
    <n v="6725"/>
    <x v="0"/>
    <x v="14"/>
    <x v="0"/>
    <s v="Chester George"/>
    <x v="12518"/>
  </r>
  <r>
    <x v="9"/>
    <x v="1"/>
    <x v="0"/>
    <s v="Broome"/>
    <x v="3"/>
    <n v="6725"/>
    <x v="0"/>
    <x v="14"/>
    <x v="5"/>
    <s v="Richard Carr"/>
    <x v="4422"/>
  </r>
  <r>
    <x v="9"/>
    <x v="1"/>
    <x v="0"/>
    <s v="Broome"/>
    <x v="3"/>
    <n v="6725"/>
    <x v="0"/>
    <x v="14"/>
    <x v="9"/>
    <s v="Elizabeth Gentry"/>
    <x v="1132"/>
  </r>
  <r>
    <x v="9"/>
    <x v="1"/>
    <x v="0"/>
    <s v="Broome"/>
    <x v="3"/>
    <n v="6725"/>
    <x v="0"/>
    <x v="14"/>
    <x v="8"/>
    <s v="Sara Ferrell"/>
    <x v="12519"/>
  </r>
  <r>
    <x v="9"/>
    <x v="1"/>
    <x v="0"/>
    <s v="Broome"/>
    <x v="3"/>
    <n v="6725"/>
    <x v="0"/>
    <x v="14"/>
    <x v="6"/>
    <s v="Bruce Curran"/>
    <x v="12520"/>
  </r>
  <r>
    <x v="9"/>
    <x v="1"/>
    <x v="0"/>
    <s v="Broome"/>
    <x v="3"/>
    <n v="6725"/>
    <x v="0"/>
    <x v="14"/>
    <x v="4"/>
    <s v="Maggie Mayer"/>
    <x v="12521"/>
  </r>
  <r>
    <x v="9"/>
    <x v="1"/>
    <x v="0"/>
    <s v="Broome"/>
    <x v="3"/>
    <n v="6725"/>
    <x v="0"/>
    <x v="14"/>
    <x v="5"/>
    <s v="Richard Carr"/>
    <x v="5358"/>
  </r>
  <r>
    <x v="9"/>
    <x v="1"/>
    <x v="0"/>
    <s v="Broome"/>
    <x v="3"/>
    <n v="6725"/>
    <x v="0"/>
    <x v="14"/>
    <x v="9"/>
    <s v="Elizabeth Gentry"/>
    <x v="12522"/>
  </r>
  <r>
    <x v="9"/>
    <x v="1"/>
    <x v="0"/>
    <s v="Broome"/>
    <x v="3"/>
    <n v="6725"/>
    <x v="0"/>
    <x v="14"/>
    <x v="2"/>
    <s v="Amy Buchanan"/>
    <x v="12523"/>
  </r>
  <r>
    <x v="9"/>
    <x v="1"/>
    <x v="0"/>
    <s v="Broome"/>
    <x v="3"/>
    <n v="6725"/>
    <x v="0"/>
    <x v="14"/>
    <x v="1"/>
    <s v="Howard Wright"/>
    <x v="12524"/>
  </r>
  <r>
    <x v="9"/>
    <x v="1"/>
    <x v="0"/>
    <s v="Broome"/>
    <x v="3"/>
    <n v="6725"/>
    <x v="0"/>
    <x v="14"/>
    <x v="1"/>
    <s v="Howard Wright"/>
    <x v="12525"/>
  </r>
  <r>
    <x v="9"/>
    <x v="1"/>
    <x v="0"/>
    <s v="Broome"/>
    <x v="3"/>
    <n v="6725"/>
    <x v="0"/>
    <x v="14"/>
    <x v="4"/>
    <s v="Maggie Mayer"/>
    <x v="12526"/>
  </r>
  <r>
    <x v="9"/>
    <x v="1"/>
    <x v="0"/>
    <s v="Broome"/>
    <x v="3"/>
    <n v="6725"/>
    <x v="0"/>
    <x v="14"/>
    <x v="0"/>
    <s v="Chester George"/>
    <x v="12527"/>
  </r>
  <r>
    <x v="9"/>
    <x v="1"/>
    <x v="0"/>
    <s v="Broome"/>
    <x v="3"/>
    <n v="6725"/>
    <x v="0"/>
    <x v="14"/>
    <x v="6"/>
    <s v="Bruce Curran"/>
    <x v="12528"/>
  </r>
  <r>
    <x v="9"/>
    <x v="1"/>
    <x v="0"/>
    <s v="Broome"/>
    <x v="3"/>
    <n v="6725"/>
    <x v="0"/>
    <x v="14"/>
    <x v="0"/>
    <s v="Chester George"/>
    <x v="12529"/>
  </r>
  <r>
    <x v="9"/>
    <x v="1"/>
    <x v="0"/>
    <s v="Broome"/>
    <x v="3"/>
    <n v="6725"/>
    <x v="0"/>
    <x v="14"/>
    <x v="1"/>
    <s v="Howard Wright"/>
    <x v="12530"/>
  </r>
  <r>
    <x v="9"/>
    <x v="1"/>
    <x v="0"/>
    <s v="Broome"/>
    <x v="3"/>
    <n v="6725"/>
    <x v="0"/>
    <x v="14"/>
    <x v="6"/>
    <s v="Bruce Curran"/>
    <x v="12531"/>
  </r>
  <r>
    <x v="9"/>
    <x v="1"/>
    <x v="0"/>
    <s v="Dural"/>
    <x v="0"/>
    <n v="2158"/>
    <x v="0"/>
    <x v="0"/>
    <x v="2"/>
    <s v="Amy Buchanan"/>
    <x v="399"/>
  </r>
  <r>
    <x v="9"/>
    <x v="1"/>
    <x v="0"/>
    <s v="Dural"/>
    <x v="0"/>
    <n v="2158"/>
    <x v="0"/>
    <x v="0"/>
    <x v="2"/>
    <s v="Amy Buchanan"/>
    <x v="283"/>
  </r>
  <r>
    <x v="9"/>
    <x v="1"/>
    <x v="0"/>
    <s v="Dural"/>
    <x v="0"/>
    <n v="2158"/>
    <x v="0"/>
    <x v="0"/>
    <x v="6"/>
    <s v="Bruce Curran"/>
    <x v="224"/>
  </r>
  <r>
    <x v="9"/>
    <x v="1"/>
    <x v="0"/>
    <s v="Dural"/>
    <x v="0"/>
    <n v="2158"/>
    <x v="0"/>
    <x v="0"/>
    <x v="9"/>
    <s v="Elizabeth Gentry"/>
    <x v="165"/>
  </r>
  <r>
    <x v="9"/>
    <x v="1"/>
    <x v="0"/>
    <s v="Dural"/>
    <x v="0"/>
    <n v="2158"/>
    <x v="0"/>
    <x v="0"/>
    <x v="0"/>
    <s v="Chester George"/>
    <x v="2657"/>
  </r>
  <r>
    <x v="9"/>
    <x v="1"/>
    <x v="0"/>
    <s v="Dural"/>
    <x v="0"/>
    <n v="2158"/>
    <x v="0"/>
    <x v="0"/>
    <x v="6"/>
    <s v="Bruce Curran"/>
    <x v="1026"/>
  </r>
  <r>
    <x v="9"/>
    <x v="1"/>
    <x v="0"/>
    <s v="Dural"/>
    <x v="0"/>
    <n v="2158"/>
    <x v="0"/>
    <x v="0"/>
    <x v="6"/>
    <s v="Bruce Curran"/>
    <x v="10504"/>
  </r>
  <r>
    <x v="9"/>
    <x v="1"/>
    <x v="0"/>
    <s v="Dural"/>
    <x v="0"/>
    <n v="2158"/>
    <x v="0"/>
    <x v="0"/>
    <x v="6"/>
    <s v="Bruce Curran"/>
    <x v="1386"/>
  </r>
  <r>
    <x v="9"/>
    <x v="1"/>
    <x v="0"/>
    <s v="Dural"/>
    <x v="0"/>
    <n v="2158"/>
    <x v="0"/>
    <x v="0"/>
    <x v="5"/>
    <s v="Richard Carr"/>
    <x v="12532"/>
  </r>
  <r>
    <x v="9"/>
    <x v="1"/>
    <x v="0"/>
    <s v="Dural"/>
    <x v="0"/>
    <n v="2158"/>
    <x v="0"/>
    <x v="0"/>
    <x v="2"/>
    <s v="Amy Buchanan"/>
    <x v="12533"/>
  </r>
  <r>
    <x v="9"/>
    <x v="1"/>
    <x v="0"/>
    <s v="Dural"/>
    <x v="0"/>
    <n v="2158"/>
    <x v="0"/>
    <x v="0"/>
    <x v="5"/>
    <s v="Richard Carr"/>
    <x v="12534"/>
  </r>
  <r>
    <x v="9"/>
    <x v="1"/>
    <x v="0"/>
    <s v="Dural"/>
    <x v="0"/>
    <n v="2158"/>
    <x v="0"/>
    <x v="0"/>
    <x v="2"/>
    <s v="Amy Buchanan"/>
    <x v="12535"/>
  </r>
  <r>
    <x v="9"/>
    <x v="1"/>
    <x v="0"/>
    <s v="Dural"/>
    <x v="0"/>
    <n v="2158"/>
    <x v="0"/>
    <x v="0"/>
    <x v="9"/>
    <s v="Elizabeth Gentry"/>
    <x v="12536"/>
  </r>
  <r>
    <x v="9"/>
    <x v="1"/>
    <x v="0"/>
    <s v="Dural"/>
    <x v="0"/>
    <n v="2158"/>
    <x v="0"/>
    <x v="0"/>
    <x v="2"/>
    <s v="Amy Buchanan"/>
    <x v="12537"/>
  </r>
  <r>
    <x v="9"/>
    <x v="1"/>
    <x v="0"/>
    <s v="Dural"/>
    <x v="0"/>
    <n v="2158"/>
    <x v="0"/>
    <x v="0"/>
    <x v="9"/>
    <s v="Elizabeth Gentry"/>
    <x v="12538"/>
  </r>
  <r>
    <x v="9"/>
    <x v="1"/>
    <x v="0"/>
    <s v="Dural"/>
    <x v="0"/>
    <n v="2158"/>
    <x v="0"/>
    <x v="0"/>
    <x v="0"/>
    <s v="Chester George"/>
    <x v="12539"/>
  </r>
  <r>
    <x v="9"/>
    <x v="1"/>
    <x v="0"/>
    <s v="Dural"/>
    <x v="0"/>
    <n v="2158"/>
    <x v="0"/>
    <x v="0"/>
    <x v="7"/>
    <s v="Ella Hickman"/>
    <x v="8230"/>
  </r>
  <r>
    <x v="9"/>
    <x v="1"/>
    <x v="0"/>
    <s v="Dural"/>
    <x v="0"/>
    <n v="2158"/>
    <x v="0"/>
    <x v="0"/>
    <x v="5"/>
    <s v="Richard Carr"/>
    <x v="12540"/>
  </r>
  <r>
    <x v="9"/>
    <x v="1"/>
    <x v="0"/>
    <s v="Dural"/>
    <x v="0"/>
    <n v="2158"/>
    <x v="0"/>
    <x v="0"/>
    <x v="4"/>
    <s v="Maggie Mayer"/>
    <x v="12541"/>
  </r>
  <r>
    <x v="9"/>
    <x v="1"/>
    <x v="0"/>
    <s v="Dural"/>
    <x v="0"/>
    <n v="2158"/>
    <x v="0"/>
    <x v="0"/>
    <x v="1"/>
    <s v="Howard Wright"/>
    <x v="12542"/>
  </r>
  <r>
    <x v="9"/>
    <x v="1"/>
    <x v="0"/>
    <s v="Dural"/>
    <x v="0"/>
    <n v="2158"/>
    <x v="0"/>
    <x v="0"/>
    <x v="8"/>
    <s v="Sara Ferrell"/>
    <x v="12543"/>
  </r>
  <r>
    <x v="9"/>
    <x v="1"/>
    <x v="0"/>
    <s v="Dural"/>
    <x v="0"/>
    <n v="2158"/>
    <x v="0"/>
    <x v="0"/>
    <x v="4"/>
    <s v="Maggie Mayer"/>
    <x v="12544"/>
  </r>
  <r>
    <x v="9"/>
    <x v="1"/>
    <x v="0"/>
    <s v="Dural"/>
    <x v="0"/>
    <n v="2158"/>
    <x v="0"/>
    <x v="0"/>
    <x v="1"/>
    <s v="Howard Wright"/>
    <x v="12545"/>
  </r>
  <r>
    <x v="9"/>
    <x v="1"/>
    <x v="0"/>
    <s v="Dural"/>
    <x v="0"/>
    <n v="2158"/>
    <x v="0"/>
    <x v="0"/>
    <x v="9"/>
    <s v="Elizabeth Gentry"/>
    <x v="12546"/>
  </r>
  <r>
    <x v="9"/>
    <x v="1"/>
    <x v="0"/>
    <s v="Dural"/>
    <x v="0"/>
    <n v="2158"/>
    <x v="0"/>
    <x v="0"/>
    <x v="6"/>
    <s v="Bruce Curran"/>
    <x v="12547"/>
  </r>
  <r>
    <x v="9"/>
    <x v="1"/>
    <x v="0"/>
    <s v="Dural"/>
    <x v="0"/>
    <n v="2158"/>
    <x v="0"/>
    <x v="0"/>
    <x v="0"/>
    <s v="Chester George"/>
    <x v="12548"/>
  </r>
  <r>
    <x v="9"/>
    <x v="1"/>
    <x v="0"/>
    <s v="Dural"/>
    <x v="0"/>
    <n v="2158"/>
    <x v="0"/>
    <x v="0"/>
    <x v="0"/>
    <s v="Chester George"/>
    <x v="12549"/>
  </r>
  <r>
    <x v="9"/>
    <x v="1"/>
    <x v="0"/>
    <s v="Dural"/>
    <x v="0"/>
    <n v="2158"/>
    <x v="0"/>
    <x v="0"/>
    <x v="1"/>
    <s v="Howard Wright"/>
    <x v="12550"/>
  </r>
  <r>
    <x v="9"/>
    <x v="1"/>
    <x v="0"/>
    <s v="Dural"/>
    <x v="0"/>
    <n v="2158"/>
    <x v="0"/>
    <x v="0"/>
    <x v="6"/>
    <s v="Bruce Curran"/>
    <x v="12551"/>
  </r>
  <r>
    <x v="9"/>
    <x v="1"/>
    <x v="0"/>
    <s v="Gympie"/>
    <x v="2"/>
    <n v="4570"/>
    <x v="0"/>
    <x v="20"/>
    <x v="6"/>
    <s v="Bruce Curran"/>
    <x v="369"/>
  </r>
  <r>
    <x v="9"/>
    <x v="1"/>
    <x v="0"/>
    <s v="Gympie"/>
    <x v="2"/>
    <n v="4570"/>
    <x v="0"/>
    <x v="20"/>
    <x v="0"/>
    <s v="Chester George"/>
    <x v="889"/>
  </r>
  <r>
    <x v="9"/>
    <x v="1"/>
    <x v="0"/>
    <s v="Gympie"/>
    <x v="2"/>
    <n v="4570"/>
    <x v="0"/>
    <x v="20"/>
    <x v="6"/>
    <s v="Bruce Curran"/>
    <x v="1021"/>
  </r>
  <r>
    <x v="9"/>
    <x v="1"/>
    <x v="0"/>
    <s v="Gympie"/>
    <x v="2"/>
    <n v="4570"/>
    <x v="0"/>
    <x v="20"/>
    <x v="0"/>
    <s v="Chester George"/>
    <x v="6697"/>
  </r>
  <r>
    <x v="9"/>
    <x v="1"/>
    <x v="0"/>
    <s v="Gympie"/>
    <x v="2"/>
    <n v="4570"/>
    <x v="0"/>
    <x v="20"/>
    <x v="9"/>
    <s v="Elizabeth Gentry"/>
    <x v="1250"/>
  </r>
  <r>
    <x v="9"/>
    <x v="1"/>
    <x v="0"/>
    <s v="Gympie"/>
    <x v="2"/>
    <n v="4570"/>
    <x v="0"/>
    <x v="20"/>
    <x v="2"/>
    <s v="Amy Buchanan"/>
    <x v="12552"/>
  </r>
  <r>
    <x v="9"/>
    <x v="1"/>
    <x v="0"/>
    <s v="Gympie"/>
    <x v="2"/>
    <n v="4570"/>
    <x v="0"/>
    <x v="20"/>
    <x v="5"/>
    <s v="Richard Carr"/>
    <x v="1101"/>
  </r>
  <r>
    <x v="9"/>
    <x v="1"/>
    <x v="0"/>
    <s v="Gympie"/>
    <x v="2"/>
    <n v="4570"/>
    <x v="0"/>
    <x v="20"/>
    <x v="2"/>
    <s v="Amy Buchanan"/>
    <x v="12553"/>
  </r>
  <r>
    <x v="9"/>
    <x v="1"/>
    <x v="0"/>
    <s v="Gympie"/>
    <x v="2"/>
    <n v="4570"/>
    <x v="0"/>
    <x v="20"/>
    <x v="2"/>
    <s v="Amy Buchanan"/>
    <x v="12554"/>
  </r>
  <r>
    <x v="9"/>
    <x v="1"/>
    <x v="0"/>
    <s v="Gympie"/>
    <x v="2"/>
    <n v="4570"/>
    <x v="0"/>
    <x v="20"/>
    <x v="5"/>
    <s v="Richard Carr"/>
    <x v="12555"/>
  </r>
  <r>
    <x v="9"/>
    <x v="1"/>
    <x v="0"/>
    <s v="Gympie"/>
    <x v="2"/>
    <n v="4570"/>
    <x v="0"/>
    <x v="20"/>
    <x v="9"/>
    <s v="Elizabeth Gentry"/>
    <x v="3631"/>
  </r>
  <r>
    <x v="9"/>
    <x v="1"/>
    <x v="0"/>
    <s v="Gympie"/>
    <x v="2"/>
    <n v="4570"/>
    <x v="0"/>
    <x v="20"/>
    <x v="7"/>
    <s v="Ella Hickman"/>
    <x v="12556"/>
  </r>
  <r>
    <x v="9"/>
    <x v="1"/>
    <x v="0"/>
    <s v="Gympie"/>
    <x v="2"/>
    <n v="4570"/>
    <x v="0"/>
    <x v="20"/>
    <x v="8"/>
    <s v="Sara Ferrell"/>
    <x v="12557"/>
  </r>
  <r>
    <x v="9"/>
    <x v="1"/>
    <x v="0"/>
    <s v="Gympie"/>
    <x v="2"/>
    <n v="4570"/>
    <x v="0"/>
    <x v="20"/>
    <x v="6"/>
    <s v="Bruce Curran"/>
    <x v="12558"/>
  </r>
  <r>
    <x v="9"/>
    <x v="1"/>
    <x v="0"/>
    <s v="Gympie"/>
    <x v="2"/>
    <n v="4570"/>
    <x v="0"/>
    <x v="20"/>
    <x v="1"/>
    <s v="Howard Wright"/>
    <x v="12559"/>
  </r>
  <r>
    <x v="9"/>
    <x v="1"/>
    <x v="0"/>
    <s v="Gympie"/>
    <x v="2"/>
    <n v="4570"/>
    <x v="0"/>
    <x v="20"/>
    <x v="4"/>
    <s v="Maggie Mayer"/>
    <x v="12560"/>
  </r>
  <r>
    <x v="9"/>
    <x v="1"/>
    <x v="0"/>
    <s v="Gympie"/>
    <x v="2"/>
    <n v="4570"/>
    <x v="0"/>
    <x v="20"/>
    <x v="0"/>
    <s v="Chester George"/>
    <x v="12561"/>
  </r>
  <r>
    <x v="9"/>
    <x v="1"/>
    <x v="0"/>
    <s v="Gympie"/>
    <x v="2"/>
    <n v="4570"/>
    <x v="0"/>
    <x v="20"/>
    <x v="5"/>
    <s v="Richard Carr"/>
    <x v="12562"/>
  </r>
  <r>
    <x v="9"/>
    <x v="1"/>
    <x v="0"/>
    <s v="Gympie"/>
    <x v="2"/>
    <n v="4570"/>
    <x v="0"/>
    <x v="20"/>
    <x v="4"/>
    <s v="Maggie Mayer"/>
    <x v="12563"/>
  </r>
  <r>
    <x v="9"/>
    <x v="1"/>
    <x v="0"/>
    <s v="Gympie"/>
    <x v="2"/>
    <n v="4570"/>
    <x v="0"/>
    <x v="20"/>
    <x v="9"/>
    <s v="Elizabeth Gentry"/>
    <x v="12564"/>
  </r>
  <r>
    <x v="9"/>
    <x v="1"/>
    <x v="0"/>
    <s v="Gympie"/>
    <x v="2"/>
    <n v="4570"/>
    <x v="0"/>
    <x v="20"/>
    <x v="1"/>
    <s v="Howard Wright"/>
    <x v="12565"/>
  </r>
  <r>
    <x v="9"/>
    <x v="1"/>
    <x v="0"/>
    <s v="Gympie"/>
    <x v="2"/>
    <n v="4570"/>
    <x v="0"/>
    <x v="20"/>
    <x v="1"/>
    <s v="Howard Wright"/>
    <x v="12566"/>
  </r>
  <r>
    <x v="9"/>
    <x v="1"/>
    <x v="0"/>
    <s v="Gympie"/>
    <x v="2"/>
    <n v="4570"/>
    <x v="0"/>
    <x v="20"/>
    <x v="0"/>
    <s v="Chester George"/>
    <x v="12567"/>
  </r>
  <r>
    <x v="9"/>
    <x v="1"/>
    <x v="0"/>
    <s v="Gympie"/>
    <x v="2"/>
    <n v="4570"/>
    <x v="0"/>
    <x v="20"/>
    <x v="6"/>
    <s v="Bruce Curran"/>
    <x v="12568"/>
  </r>
  <r>
    <x v="9"/>
    <x v="1"/>
    <x v="0"/>
    <s v="Rockhampton"/>
    <x v="2"/>
    <n v="4700"/>
    <x v="0"/>
    <x v="5"/>
    <x v="9"/>
    <s v="Elizabeth Gentry"/>
    <x v="369"/>
  </r>
  <r>
    <x v="9"/>
    <x v="1"/>
    <x v="0"/>
    <s v="Rockhampton"/>
    <x v="2"/>
    <n v="4700"/>
    <x v="0"/>
    <x v="5"/>
    <x v="6"/>
    <s v="Bruce Curran"/>
    <x v="912"/>
  </r>
  <r>
    <x v="9"/>
    <x v="1"/>
    <x v="0"/>
    <s v="Rockhampton"/>
    <x v="2"/>
    <n v="4700"/>
    <x v="0"/>
    <x v="5"/>
    <x v="0"/>
    <s v="Chester George"/>
    <x v="282"/>
  </r>
  <r>
    <x v="9"/>
    <x v="1"/>
    <x v="0"/>
    <s v="Rockhampton"/>
    <x v="2"/>
    <n v="4700"/>
    <x v="0"/>
    <x v="5"/>
    <x v="2"/>
    <s v="Amy Buchanan"/>
    <x v="2"/>
  </r>
  <r>
    <x v="9"/>
    <x v="1"/>
    <x v="0"/>
    <s v="Rockhampton"/>
    <x v="2"/>
    <n v="4700"/>
    <x v="0"/>
    <x v="5"/>
    <x v="8"/>
    <s v="Sara Ferrell"/>
    <x v="656"/>
  </r>
  <r>
    <x v="9"/>
    <x v="1"/>
    <x v="0"/>
    <s v="Rockhampton"/>
    <x v="2"/>
    <n v="4700"/>
    <x v="0"/>
    <x v="5"/>
    <x v="9"/>
    <s v="Elizabeth Gentry"/>
    <x v="451"/>
  </r>
  <r>
    <x v="9"/>
    <x v="1"/>
    <x v="0"/>
    <s v="Rockhampton"/>
    <x v="2"/>
    <n v="4700"/>
    <x v="0"/>
    <x v="5"/>
    <x v="4"/>
    <s v="Maggie Mayer"/>
    <x v="1049"/>
  </r>
  <r>
    <x v="9"/>
    <x v="1"/>
    <x v="0"/>
    <s v="Rockhampton"/>
    <x v="2"/>
    <n v="4700"/>
    <x v="0"/>
    <x v="5"/>
    <x v="4"/>
    <s v="Maggie Mayer"/>
    <x v="2412"/>
  </r>
  <r>
    <x v="9"/>
    <x v="1"/>
    <x v="0"/>
    <s v="Rockhampton"/>
    <x v="2"/>
    <n v="4700"/>
    <x v="0"/>
    <x v="5"/>
    <x v="7"/>
    <s v="Ella Hickman"/>
    <x v="10843"/>
  </r>
  <r>
    <x v="9"/>
    <x v="1"/>
    <x v="0"/>
    <s v="Rockhampton"/>
    <x v="2"/>
    <n v="4700"/>
    <x v="0"/>
    <x v="5"/>
    <x v="8"/>
    <s v="Sara Ferrell"/>
    <x v="12569"/>
  </r>
  <r>
    <x v="9"/>
    <x v="1"/>
    <x v="0"/>
    <s v="Rockhampton"/>
    <x v="2"/>
    <n v="4700"/>
    <x v="0"/>
    <x v="5"/>
    <x v="6"/>
    <s v="Bruce Curran"/>
    <x v="12570"/>
  </r>
  <r>
    <x v="9"/>
    <x v="1"/>
    <x v="0"/>
    <s v="Rockhampton"/>
    <x v="2"/>
    <n v="4700"/>
    <x v="0"/>
    <x v="5"/>
    <x v="9"/>
    <s v="Elizabeth Gentry"/>
    <x v="3444"/>
  </r>
  <r>
    <x v="9"/>
    <x v="1"/>
    <x v="0"/>
    <s v="Rockhampton"/>
    <x v="2"/>
    <n v="4700"/>
    <x v="0"/>
    <x v="5"/>
    <x v="0"/>
    <s v="Chester George"/>
    <x v="12571"/>
  </r>
  <r>
    <x v="9"/>
    <x v="1"/>
    <x v="0"/>
    <s v="Rockhampton"/>
    <x v="2"/>
    <n v="4700"/>
    <x v="0"/>
    <x v="5"/>
    <x v="5"/>
    <s v="Richard Carr"/>
    <x v="12572"/>
  </r>
  <r>
    <x v="9"/>
    <x v="1"/>
    <x v="0"/>
    <s v="Rockhampton"/>
    <x v="2"/>
    <n v="4700"/>
    <x v="0"/>
    <x v="5"/>
    <x v="2"/>
    <s v="Amy Buchanan"/>
    <x v="10865"/>
  </r>
  <r>
    <x v="9"/>
    <x v="1"/>
    <x v="0"/>
    <s v="Rockhampton"/>
    <x v="2"/>
    <n v="4700"/>
    <x v="0"/>
    <x v="5"/>
    <x v="9"/>
    <s v="Elizabeth Gentry"/>
    <x v="12573"/>
  </r>
  <r>
    <x v="9"/>
    <x v="1"/>
    <x v="0"/>
    <s v="Rockhampton"/>
    <x v="2"/>
    <n v="4700"/>
    <x v="0"/>
    <x v="5"/>
    <x v="6"/>
    <s v="Bruce Curran"/>
    <x v="1544"/>
  </r>
  <r>
    <x v="9"/>
    <x v="1"/>
    <x v="0"/>
    <s v="Rockhampton"/>
    <x v="2"/>
    <n v="4700"/>
    <x v="0"/>
    <x v="5"/>
    <x v="5"/>
    <s v="Richard Carr"/>
    <x v="12574"/>
  </r>
  <r>
    <x v="9"/>
    <x v="1"/>
    <x v="0"/>
    <s v="Rockhampton"/>
    <x v="2"/>
    <n v="4700"/>
    <x v="0"/>
    <x v="5"/>
    <x v="2"/>
    <s v="Amy Buchanan"/>
    <x v="12575"/>
  </r>
  <r>
    <x v="9"/>
    <x v="1"/>
    <x v="0"/>
    <s v="Rockhampton"/>
    <x v="2"/>
    <n v="4700"/>
    <x v="0"/>
    <x v="5"/>
    <x v="9"/>
    <s v="Elizabeth Gentry"/>
    <x v="12576"/>
  </r>
  <r>
    <x v="9"/>
    <x v="1"/>
    <x v="0"/>
    <s v="Rockhampton"/>
    <x v="2"/>
    <n v="4700"/>
    <x v="0"/>
    <x v="5"/>
    <x v="2"/>
    <s v="Amy Buchanan"/>
    <x v="12577"/>
  </r>
  <r>
    <x v="9"/>
    <x v="1"/>
    <x v="0"/>
    <s v="Rockhampton"/>
    <x v="2"/>
    <n v="4700"/>
    <x v="0"/>
    <x v="5"/>
    <x v="1"/>
    <s v="Howard Wright"/>
    <x v="12578"/>
  </r>
  <r>
    <x v="9"/>
    <x v="1"/>
    <x v="0"/>
    <s v="Rockhampton"/>
    <x v="2"/>
    <n v="4700"/>
    <x v="0"/>
    <x v="5"/>
    <x v="1"/>
    <s v="Howard Wright"/>
    <x v="12579"/>
  </r>
  <r>
    <x v="9"/>
    <x v="1"/>
    <x v="0"/>
    <s v="Rockhampton"/>
    <x v="2"/>
    <n v="4700"/>
    <x v="0"/>
    <x v="5"/>
    <x v="4"/>
    <s v="Maggie Mayer"/>
    <x v="12580"/>
  </r>
  <r>
    <x v="9"/>
    <x v="1"/>
    <x v="0"/>
    <s v="Rockhampton"/>
    <x v="2"/>
    <n v="4700"/>
    <x v="0"/>
    <x v="5"/>
    <x v="1"/>
    <s v="Howard Wright"/>
    <x v="12581"/>
  </r>
  <r>
    <x v="9"/>
    <x v="1"/>
    <x v="0"/>
    <s v="Rockhampton"/>
    <x v="2"/>
    <n v="4700"/>
    <x v="0"/>
    <x v="5"/>
    <x v="4"/>
    <s v="Maggie Mayer"/>
    <x v="12582"/>
  </r>
  <r>
    <x v="9"/>
    <x v="1"/>
    <x v="0"/>
    <s v="Rockhampton"/>
    <x v="2"/>
    <n v="4700"/>
    <x v="0"/>
    <x v="5"/>
    <x v="0"/>
    <s v="Chester George"/>
    <x v="5994"/>
  </r>
  <r>
    <x v="9"/>
    <x v="1"/>
    <x v="0"/>
    <s v="Rockhampton"/>
    <x v="2"/>
    <n v="4700"/>
    <x v="0"/>
    <x v="5"/>
    <x v="6"/>
    <s v="Bruce Curran"/>
    <x v="12583"/>
  </r>
  <r>
    <x v="9"/>
    <x v="1"/>
    <x v="0"/>
    <s v="Rockhampton"/>
    <x v="2"/>
    <n v="4700"/>
    <x v="0"/>
    <x v="5"/>
    <x v="6"/>
    <s v="Bruce Curran"/>
    <x v="12584"/>
  </r>
  <r>
    <x v="9"/>
    <x v="1"/>
    <x v="0"/>
    <s v="Rockhampton"/>
    <x v="2"/>
    <n v="4700"/>
    <x v="0"/>
    <x v="5"/>
    <x v="0"/>
    <s v="Chester George"/>
    <x v="12585"/>
  </r>
  <r>
    <x v="9"/>
    <x v="1"/>
    <x v="0"/>
    <s v="Maddington"/>
    <x v="3"/>
    <n v="6109"/>
    <x v="0"/>
    <x v="18"/>
    <x v="2"/>
    <s v="Amy Buchanan"/>
    <x v="12586"/>
  </r>
  <r>
    <x v="9"/>
    <x v="1"/>
    <x v="0"/>
    <s v="Maddington"/>
    <x v="3"/>
    <n v="6109"/>
    <x v="0"/>
    <x v="18"/>
    <x v="0"/>
    <s v="Chester George"/>
    <x v="517"/>
  </r>
  <r>
    <x v="9"/>
    <x v="1"/>
    <x v="0"/>
    <s v="Maddington"/>
    <x v="3"/>
    <n v="6109"/>
    <x v="0"/>
    <x v="18"/>
    <x v="0"/>
    <s v="Chester George"/>
    <x v="251"/>
  </r>
  <r>
    <x v="9"/>
    <x v="1"/>
    <x v="0"/>
    <s v="Maddington"/>
    <x v="3"/>
    <n v="6109"/>
    <x v="0"/>
    <x v="18"/>
    <x v="9"/>
    <s v="Elizabeth Gentry"/>
    <x v="1485"/>
  </r>
  <r>
    <x v="9"/>
    <x v="1"/>
    <x v="0"/>
    <s v="Maddington"/>
    <x v="3"/>
    <n v="6109"/>
    <x v="0"/>
    <x v="18"/>
    <x v="5"/>
    <s v="Richard Carr"/>
    <x v="2"/>
  </r>
  <r>
    <x v="9"/>
    <x v="1"/>
    <x v="0"/>
    <s v="Maddington"/>
    <x v="3"/>
    <n v="6109"/>
    <x v="0"/>
    <x v="18"/>
    <x v="6"/>
    <s v="Bruce Curran"/>
    <x v="3629"/>
  </r>
  <r>
    <x v="9"/>
    <x v="1"/>
    <x v="0"/>
    <s v="Maddington"/>
    <x v="3"/>
    <n v="6109"/>
    <x v="0"/>
    <x v="18"/>
    <x v="2"/>
    <s v="Amy Buchanan"/>
    <x v="459"/>
  </r>
  <r>
    <x v="9"/>
    <x v="1"/>
    <x v="0"/>
    <s v="Maddington"/>
    <x v="3"/>
    <n v="6109"/>
    <x v="0"/>
    <x v="18"/>
    <x v="6"/>
    <s v="Bruce Curran"/>
    <x v="12587"/>
  </r>
  <r>
    <x v="9"/>
    <x v="1"/>
    <x v="0"/>
    <s v="Maddington"/>
    <x v="3"/>
    <n v="6109"/>
    <x v="0"/>
    <x v="18"/>
    <x v="2"/>
    <s v="Amy Buchanan"/>
    <x v="12588"/>
  </r>
  <r>
    <x v="9"/>
    <x v="1"/>
    <x v="0"/>
    <s v="Maddington"/>
    <x v="3"/>
    <n v="6109"/>
    <x v="0"/>
    <x v="18"/>
    <x v="9"/>
    <s v="Elizabeth Gentry"/>
    <x v="12589"/>
  </r>
  <r>
    <x v="9"/>
    <x v="1"/>
    <x v="0"/>
    <s v="Maddington"/>
    <x v="3"/>
    <n v="6109"/>
    <x v="0"/>
    <x v="18"/>
    <x v="5"/>
    <s v="Richard Carr"/>
    <x v="12590"/>
  </r>
  <r>
    <x v="9"/>
    <x v="1"/>
    <x v="0"/>
    <s v="Maddington"/>
    <x v="3"/>
    <n v="6109"/>
    <x v="0"/>
    <x v="18"/>
    <x v="5"/>
    <s v="Richard Carr"/>
    <x v="12591"/>
  </r>
  <r>
    <x v="9"/>
    <x v="1"/>
    <x v="0"/>
    <s v="Maddington"/>
    <x v="3"/>
    <n v="6109"/>
    <x v="0"/>
    <x v="18"/>
    <x v="2"/>
    <s v="Amy Buchanan"/>
    <x v="7490"/>
  </r>
  <r>
    <x v="9"/>
    <x v="1"/>
    <x v="0"/>
    <s v="Maddington"/>
    <x v="3"/>
    <n v="6109"/>
    <x v="0"/>
    <x v="18"/>
    <x v="7"/>
    <s v="Ella Hickman"/>
    <x v="12592"/>
  </r>
  <r>
    <x v="9"/>
    <x v="1"/>
    <x v="0"/>
    <s v="Maddington"/>
    <x v="3"/>
    <n v="6109"/>
    <x v="0"/>
    <x v="18"/>
    <x v="8"/>
    <s v="Sara Ferrell"/>
    <x v="12593"/>
  </r>
  <r>
    <x v="9"/>
    <x v="1"/>
    <x v="0"/>
    <s v="Maddington"/>
    <x v="3"/>
    <n v="6109"/>
    <x v="0"/>
    <x v="18"/>
    <x v="2"/>
    <s v="Amy Buchanan"/>
    <x v="7930"/>
  </r>
  <r>
    <x v="9"/>
    <x v="1"/>
    <x v="0"/>
    <s v="Maddington"/>
    <x v="3"/>
    <n v="6109"/>
    <x v="0"/>
    <x v="18"/>
    <x v="0"/>
    <s v="Chester George"/>
    <x v="12594"/>
  </r>
  <r>
    <x v="9"/>
    <x v="1"/>
    <x v="0"/>
    <s v="Maddington"/>
    <x v="3"/>
    <n v="6109"/>
    <x v="0"/>
    <x v="18"/>
    <x v="5"/>
    <s v="Richard Carr"/>
    <x v="12595"/>
  </r>
  <r>
    <x v="9"/>
    <x v="1"/>
    <x v="0"/>
    <s v="Maddington"/>
    <x v="3"/>
    <n v="6109"/>
    <x v="0"/>
    <x v="18"/>
    <x v="1"/>
    <s v="Howard Wright"/>
    <x v="12596"/>
  </r>
  <r>
    <x v="9"/>
    <x v="1"/>
    <x v="0"/>
    <s v="Maddington"/>
    <x v="3"/>
    <n v="6109"/>
    <x v="0"/>
    <x v="18"/>
    <x v="6"/>
    <s v="Bruce Curran"/>
    <x v="12597"/>
  </r>
  <r>
    <x v="9"/>
    <x v="1"/>
    <x v="0"/>
    <s v="Maddington"/>
    <x v="3"/>
    <n v="6109"/>
    <x v="0"/>
    <x v="18"/>
    <x v="4"/>
    <s v="Maggie Mayer"/>
    <x v="12598"/>
  </r>
  <r>
    <x v="9"/>
    <x v="1"/>
    <x v="0"/>
    <s v="Maddington"/>
    <x v="3"/>
    <n v="6109"/>
    <x v="0"/>
    <x v="18"/>
    <x v="9"/>
    <s v="Elizabeth Gentry"/>
    <x v="12599"/>
  </r>
  <r>
    <x v="9"/>
    <x v="1"/>
    <x v="0"/>
    <s v="Maddington"/>
    <x v="3"/>
    <n v="6109"/>
    <x v="0"/>
    <x v="18"/>
    <x v="4"/>
    <s v="Maggie Mayer"/>
    <x v="12600"/>
  </r>
  <r>
    <x v="9"/>
    <x v="1"/>
    <x v="0"/>
    <s v="Maddington"/>
    <x v="3"/>
    <n v="6109"/>
    <x v="0"/>
    <x v="18"/>
    <x v="1"/>
    <s v="Howard Wright"/>
    <x v="12601"/>
  </r>
  <r>
    <x v="9"/>
    <x v="1"/>
    <x v="0"/>
    <s v="Maddington"/>
    <x v="3"/>
    <n v="6109"/>
    <x v="0"/>
    <x v="18"/>
    <x v="6"/>
    <s v="Bruce Curran"/>
    <x v="12602"/>
  </r>
  <r>
    <x v="9"/>
    <x v="1"/>
    <x v="0"/>
    <s v="Maddington"/>
    <x v="3"/>
    <n v="6109"/>
    <x v="0"/>
    <x v="18"/>
    <x v="0"/>
    <s v="Chester George"/>
    <x v="12603"/>
  </r>
  <r>
    <x v="9"/>
    <x v="1"/>
    <x v="0"/>
    <s v="Maddington"/>
    <x v="3"/>
    <n v="6109"/>
    <x v="0"/>
    <x v="18"/>
    <x v="1"/>
    <s v="Howard Wright"/>
    <x v="12604"/>
  </r>
  <r>
    <x v="9"/>
    <x v="1"/>
    <x v="0"/>
    <s v="Maddington"/>
    <x v="3"/>
    <n v="6109"/>
    <x v="0"/>
    <x v="18"/>
    <x v="0"/>
    <s v="Chester George"/>
    <x v="12605"/>
  </r>
  <r>
    <x v="9"/>
    <x v="1"/>
    <x v="0"/>
    <s v="Ashfield"/>
    <x v="0"/>
    <n v="2131"/>
    <x v="0"/>
    <x v="0"/>
    <x v="9"/>
    <s v="Elizabeth Gentry"/>
    <x v="517"/>
  </r>
  <r>
    <x v="9"/>
    <x v="1"/>
    <x v="0"/>
    <s v="Ashfield"/>
    <x v="0"/>
    <n v="2131"/>
    <x v="0"/>
    <x v="0"/>
    <x v="8"/>
    <s v="Sara Ferrell"/>
    <x v="12606"/>
  </r>
  <r>
    <x v="9"/>
    <x v="1"/>
    <x v="0"/>
    <s v="Ashfield"/>
    <x v="0"/>
    <n v="2131"/>
    <x v="0"/>
    <x v="0"/>
    <x v="5"/>
    <s v="Richard Carr"/>
    <x v="138"/>
  </r>
  <r>
    <x v="9"/>
    <x v="1"/>
    <x v="0"/>
    <s v="Ashfield"/>
    <x v="0"/>
    <n v="2131"/>
    <x v="0"/>
    <x v="0"/>
    <x v="4"/>
    <s v="Maggie Mayer"/>
    <x v="12607"/>
  </r>
  <r>
    <x v="9"/>
    <x v="1"/>
    <x v="0"/>
    <s v="Ashfield"/>
    <x v="0"/>
    <n v="2131"/>
    <x v="0"/>
    <x v="0"/>
    <x v="2"/>
    <s v="Amy Buchanan"/>
    <x v="12608"/>
  </r>
  <r>
    <x v="9"/>
    <x v="1"/>
    <x v="0"/>
    <s v="Ashfield"/>
    <x v="0"/>
    <n v="2131"/>
    <x v="0"/>
    <x v="0"/>
    <x v="2"/>
    <s v="Amy Buchanan"/>
    <x v="1590"/>
  </r>
  <r>
    <x v="9"/>
    <x v="1"/>
    <x v="0"/>
    <s v="Ashfield"/>
    <x v="0"/>
    <n v="2131"/>
    <x v="0"/>
    <x v="0"/>
    <x v="0"/>
    <s v="Chester George"/>
    <x v="12609"/>
  </r>
  <r>
    <x v="9"/>
    <x v="1"/>
    <x v="0"/>
    <s v="Ashfield"/>
    <x v="0"/>
    <n v="2131"/>
    <x v="0"/>
    <x v="0"/>
    <x v="9"/>
    <s v="Elizabeth Gentry"/>
    <x v="2829"/>
  </r>
  <r>
    <x v="9"/>
    <x v="1"/>
    <x v="0"/>
    <s v="Ashfield"/>
    <x v="0"/>
    <n v="2131"/>
    <x v="0"/>
    <x v="0"/>
    <x v="9"/>
    <s v="Elizabeth Gentry"/>
    <x v="3002"/>
  </r>
  <r>
    <x v="9"/>
    <x v="1"/>
    <x v="0"/>
    <s v="Ashfield"/>
    <x v="0"/>
    <n v="2131"/>
    <x v="0"/>
    <x v="0"/>
    <x v="2"/>
    <s v="Amy Buchanan"/>
    <x v="12610"/>
  </r>
  <r>
    <x v="9"/>
    <x v="1"/>
    <x v="0"/>
    <s v="Ashfield"/>
    <x v="0"/>
    <n v="2131"/>
    <x v="0"/>
    <x v="0"/>
    <x v="6"/>
    <s v="Bruce Curran"/>
    <x v="12611"/>
  </r>
  <r>
    <x v="9"/>
    <x v="1"/>
    <x v="0"/>
    <s v="Ashfield"/>
    <x v="0"/>
    <n v="2131"/>
    <x v="0"/>
    <x v="0"/>
    <x v="0"/>
    <s v="Chester George"/>
    <x v="12612"/>
  </r>
  <r>
    <x v="9"/>
    <x v="1"/>
    <x v="0"/>
    <s v="Ashfield"/>
    <x v="0"/>
    <n v="2131"/>
    <x v="0"/>
    <x v="0"/>
    <x v="2"/>
    <s v="Amy Buchanan"/>
    <x v="8096"/>
  </r>
  <r>
    <x v="9"/>
    <x v="1"/>
    <x v="0"/>
    <s v="Ashfield"/>
    <x v="0"/>
    <n v="2131"/>
    <x v="0"/>
    <x v="0"/>
    <x v="5"/>
    <s v="Richard Carr"/>
    <x v="12613"/>
  </r>
  <r>
    <x v="9"/>
    <x v="1"/>
    <x v="0"/>
    <s v="Ashfield"/>
    <x v="0"/>
    <n v="2131"/>
    <x v="0"/>
    <x v="0"/>
    <x v="7"/>
    <s v="Ella Hickman"/>
    <x v="12614"/>
  </r>
  <r>
    <x v="9"/>
    <x v="1"/>
    <x v="0"/>
    <s v="Ashfield"/>
    <x v="0"/>
    <n v="2131"/>
    <x v="0"/>
    <x v="0"/>
    <x v="2"/>
    <s v="Amy Buchanan"/>
    <x v="12615"/>
  </r>
  <r>
    <x v="9"/>
    <x v="1"/>
    <x v="0"/>
    <s v="Ashfield"/>
    <x v="0"/>
    <n v="2131"/>
    <x v="0"/>
    <x v="0"/>
    <x v="9"/>
    <s v="Elizabeth Gentry"/>
    <x v="12616"/>
  </r>
  <r>
    <x v="9"/>
    <x v="1"/>
    <x v="0"/>
    <s v="Ashfield"/>
    <x v="0"/>
    <n v="2131"/>
    <x v="0"/>
    <x v="0"/>
    <x v="6"/>
    <s v="Bruce Curran"/>
    <x v="12617"/>
  </r>
  <r>
    <x v="9"/>
    <x v="1"/>
    <x v="0"/>
    <s v="Ashfield"/>
    <x v="0"/>
    <n v="2131"/>
    <x v="0"/>
    <x v="0"/>
    <x v="5"/>
    <s v="Richard Carr"/>
    <x v="12618"/>
  </r>
  <r>
    <x v="9"/>
    <x v="1"/>
    <x v="0"/>
    <s v="Ashfield"/>
    <x v="0"/>
    <n v="2131"/>
    <x v="0"/>
    <x v="0"/>
    <x v="2"/>
    <s v="Amy Buchanan"/>
    <x v="12619"/>
  </r>
  <r>
    <x v="9"/>
    <x v="1"/>
    <x v="0"/>
    <s v="Ashfield"/>
    <x v="0"/>
    <n v="2131"/>
    <x v="0"/>
    <x v="0"/>
    <x v="8"/>
    <s v="Sara Ferrell"/>
    <x v="12620"/>
  </r>
  <r>
    <x v="9"/>
    <x v="1"/>
    <x v="0"/>
    <s v="Ashfield"/>
    <x v="0"/>
    <n v="2131"/>
    <x v="0"/>
    <x v="0"/>
    <x v="0"/>
    <s v="Chester George"/>
    <x v="12621"/>
  </r>
  <r>
    <x v="9"/>
    <x v="1"/>
    <x v="0"/>
    <s v="Ashfield"/>
    <x v="0"/>
    <n v="2131"/>
    <x v="0"/>
    <x v="0"/>
    <x v="4"/>
    <s v="Maggie Mayer"/>
    <x v="12622"/>
  </r>
  <r>
    <x v="9"/>
    <x v="1"/>
    <x v="0"/>
    <s v="Ashfield"/>
    <x v="0"/>
    <n v="2131"/>
    <x v="0"/>
    <x v="0"/>
    <x v="9"/>
    <s v="Elizabeth Gentry"/>
    <x v="12623"/>
  </r>
  <r>
    <x v="9"/>
    <x v="1"/>
    <x v="0"/>
    <s v="Ashfield"/>
    <x v="0"/>
    <n v="2131"/>
    <x v="0"/>
    <x v="0"/>
    <x v="1"/>
    <s v="Howard Wright"/>
    <x v="12624"/>
  </r>
  <r>
    <x v="9"/>
    <x v="1"/>
    <x v="0"/>
    <s v="Ashfield"/>
    <x v="0"/>
    <n v="2131"/>
    <x v="0"/>
    <x v="0"/>
    <x v="4"/>
    <s v="Maggie Mayer"/>
    <x v="12625"/>
  </r>
  <r>
    <x v="9"/>
    <x v="1"/>
    <x v="0"/>
    <s v="Ashfield"/>
    <x v="0"/>
    <n v="2131"/>
    <x v="0"/>
    <x v="0"/>
    <x v="1"/>
    <s v="Howard Wright"/>
    <x v="12626"/>
  </r>
  <r>
    <x v="9"/>
    <x v="1"/>
    <x v="0"/>
    <s v="Ashfield"/>
    <x v="0"/>
    <n v="2131"/>
    <x v="0"/>
    <x v="0"/>
    <x v="1"/>
    <s v="Howard Wright"/>
    <x v="12627"/>
  </r>
  <r>
    <x v="9"/>
    <x v="1"/>
    <x v="0"/>
    <s v="Ashfield"/>
    <x v="0"/>
    <n v="2131"/>
    <x v="0"/>
    <x v="0"/>
    <x v="6"/>
    <s v="Bruce Curran"/>
    <x v="12628"/>
  </r>
  <r>
    <x v="9"/>
    <x v="1"/>
    <x v="0"/>
    <s v="Ashfield"/>
    <x v="0"/>
    <n v="2131"/>
    <x v="0"/>
    <x v="0"/>
    <x v="0"/>
    <s v="Chester George"/>
    <x v="12629"/>
  </r>
  <r>
    <x v="9"/>
    <x v="1"/>
    <x v="0"/>
    <s v="Ashfield"/>
    <x v="0"/>
    <n v="2131"/>
    <x v="0"/>
    <x v="0"/>
    <x v="6"/>
    <s v="Bruce Curran"/>
    <x v="12630"/>
  </r>
  <r>
    <x v="9"/>
    <x v="1"/>
    <x v="0"/>
    <s v="Joondalup"/>
    <x v="3"/>
    <n v="6027"/>
    <x v="0"/>
    <x v="4"/>
    <x v="0"/>
    <s v="Chester George"/>
    <x v="1020"/>
  </r>
  <r>
    <x v="9"/>
    <x v="1"/>
    <x v="0"/>
    <s v="Joondalup"/>
    <x v="3"/>
    <n v="6027"/>
    <x v="0"/>
    <x v="4"/>
    <x v="2"/>
    <s v="Amy Buchanan"/>
    <x v="12631"/>
  </r>
  <r>
    <x v="9"/>
    <x v="1"/>
    <x v="0"/>
    <s v="Joondalup"/>
    <x v="3"/>
    <n v="6027"/>
    <x v="0"/>
    <x v="4"/>
    <x v="9"/>
    <s v="Elizabeth Gentry"/>
    <x v="36"/>
  </r>
  <r>
    <x v="9"/>
    <x v="1"/>
    <x v="0"/>
    <s v="Joondalup"/>
    <x v="3"/>
    <n v="6027"/>
    <x v="0"/>
    <x v="4"/>
    <x v="5"/>
    <s v="Richard Carr"/>
    <x v="804"/>
  </r>
  <r>
    <x v="9"/>
    <x v="1"/>
    <x v="0"/>
    <s v="Joondalup"/>
    <x v="3"/>
    <n v="6027"/>
    <x v="0"/>
    <x v="4"/>
    <x v="0"/>
    <s v="Chester George"/>
    <x v="1384"/>
  </r>
  <r>
    <x v="9"/>
    <x v="1"/>
    <x v="0"/>
    <s v="Joondalup"/>
    <x v="3"/>
    <n v="6027"/>
    <x v="0"/>
    <x v="4"/>
    <x v="5"/>
    <s v="Richard Carr"/>
    <x v="12632"/>
  </r>
  <r>
    <x v="9"/>
    <x v="1"/>
    <x v="0"/>
    <s v="Joondalup"/>
    <x v="3"/>
    <n v="6027"/>
    <x v="0"/>
    <x v="4"/>
    <x v="6"/>
    <s v="Bruce Curran"/>
    <x v="660"/>
  </r>
  <r>
    <x v="9"/>
    <x v="1"/>
    <x v="0"/>
    <s v="Joondalup"/>
    <x v="3"/>
    <n v="6027"/>
    <x v="0"/>
    <x v="4"/>
    <x v="7"/>
    <s v="Ella Hickman"/>
    <x v="12633"/>
  </r>
  <r>
    <x v="9"/>
    <x v="1"/>
    <x v="0"/>
    <s v="Joondalup"/>
    <x v="3"/>
    <n v="6027"/>
    <x v="0"/>
    <x v="4"/>
    <x v="5"/>
    <s v="Richard Carr"/>
    <x v="4133"/>
  </r>
  <r>
    <x v="9"/>
    <x v="1"/>
    <x v="0"/>
    <s v="Joondalup"/>
    <x v="3"/>
    <n v="6027"/>
    <x v="0"/>
    <x v="4"/>
    <x v="2"/>
    <s v="Amy Buchanan"/>
    <x v="4587"/>
  </r>
  <r>
    <x v="9"/>
    <x v="1"/>
    <x v="0"/>
    <s v="Joondalup"/>
    <x v="3"/>
    <n v="6027"/>
    <x v="0"/>
    <x v="4"/>
    <x v="9"/>
    <s v="Elizabeth Gentry"/>
    <x v="12634"/>
  </r>
  <r>
    <x v="9"/>
    <x v="1"/>
    <x v="0"/>
    <s v="Joondalup"/>
    <x v="3"/>
    <n v="6027"/>
    <x v="0"/>
    <x v="4"/>
    <x v="2"/>
    <s v="Amy Buchanan"/>
    <x v="2615"/>
  </r>
  <r>
    <x v="9"/>
    <x v="1"/>
    <x v="0"/>
    <s v="Joondalup"/>
    <x v="3"/>
    <n v="6027"/>
    <x v="0"/>
    <x v="4"/>
    <x v="1"/>
    <s v="Howard Wright"/>
    <x v="12635"/>
  </r>
  <r>
    <x v="9"/>
    <x v="1"/>
    <x v="0"/>
    <s v="Joondalup"/>
    <x v="3"/>
    <n v="6027"/>
    <x v="0"/>
    <x v="4"/>
    <x v="9"/>
    <s v="Elizabeth Gentry"/>
    <x v="12636"/>
  </r>
  <r>
    <x v="9"/>
    <x v="1"/>
    <x v="0"/>
    <s v="Joondalup"/>
    <x v="3"/>
    <n v="6027"/>
    <x v="0"/>
    <x v="4"/>
    <x v="4"/>
    <s v="Maggie Mayer"/>
    <x v="12637"/>
  </r>
  <r>
    <x v="9"/>
    <x v="1"/>
    <x v="0"/>
    <s v="Joondalup"/>
    <x v="3"/>
    <n v="6027"/>
    <x v="0"/>
    <x v="4"/>
    <x v="6"/>
    <s v="Bruce Curran"/>
    <x v="12638"/>
  </r>
  <r>
    <x v="9"/>
    <x v="1"/>
    <x v="0"/>
    <s v="Joondalup"/>
    <x v="3"/>
    <n v="6027"/>
    <x v="0"/>
    <x v="4"/>
    <x v="4"/>
    <s v="Maggie Mayer"/>
    <x v="12639"/>
  </r>
  <r>
    <x v="9"/>
    <x v="1"/>
    <x v="0"/>
    <s v="Joondalup"/>
    <x v="3"/>
    <n v="6027"/>
    <x v="0"/>
    <x v="4"/>
    <x v="2"/>
    <s v="Amy Buchanan"/>
    <x v="12640"/>
  </r>
  <r>
    <x v="9"/>
    <x v="1"/>
    <x v="0"/>
    <s v="Joondalup"/>
    <x v="3"/>
    <n v="6027"/>
    <x v="0"/>
    <x v="4"/>
    <x v="5"/>
    <s v="Richard Carr"/>
    <x v="12641"/>
  </r>
  <r>
    <x v="9"/>
    <x v="1"/>
    <x v="0"/>
    <s v="Joondalup"/>
    <x v="3"/>
    <n v="6027"/>
    <x v="0"/>
    <x v="4"/>
    <x v="0"/>
    <s v="Chester George"/>
    <x v="12642"/>
  </r>
  <r>
    <x v="9"/>
    <x v="1"/>
    <x v="0"/>
    <s v="Joondalup"/>
    <x v="3"/>
    <n v="6027"/>
    <x v="0"/>
    <x v="4"/>
    <x v="8"/>
    <s v="Sara Ferrell"/>
    <x v="12643"/>
  </r>
  <r>
    <x v="9"/>
    <x v="1"/>
    <x v="0"/>
    <s v="Joondalup"/>
    <x v="3"/>
    <n v="6027"/>
    <x v="0"/>
    <x v="4"/>
    <x v="1"/>
    <s v="Howard Wright"/>
    <x v="12644"/>
  </r>
  <r>
    <x v="9"/>
    <x v="1"/>
    <x v="0"/>
    <s v="Joondalup"/>
    <x v="3"/>
    <n v="6027"/>
    <x v="0"/>
    <x v="4"/>
    <x v="0"/>
    <s v="Chester George"/>
    <x v="12645"/>
  </r>
  <r>
    <x v="9"/>
    <x v="1"/>
    <x v="0"/>
    <s v="Joondalup"/>
    <x v="3"/>
    <n v="6027"/>
    <x v="0"/>
    <x v="4"/>
    <x v="1"/>
    <s v="Howard Wright"/>
    <x v="12646"/>
  </r>
  <r>
    <x v="9"/>
    <x v="1"/>
    <x v="0"/>
    <s v="Joondalup"/>
    <x v="3"/>
    <n v="6027"/>
    <x v="0"/>
    <x v="4"/>
    <x v="6"/>
    <s v="Bruce Curran"/>
    <x v="12647"/>
  </r>
  <r>
    <x v="9"/>
    <x v="1"/>
    <x v="0"/>
    <s v="Joondalup"/>
    <x v="3"/>
    <n v="6027"/>
    <x v="0"/>
    <x v="4"/>
    <x v="0"/>
    <s v="Chester George"/>
    <x v="12648"/>
  </r>
  <r>
    <x v="9"/>
    <x v="1"/>
    <x v="0"/>
    <s v="Glenorchy"/>
    <x v="6"/>
    <n v="7010"/>
    <x v="0"/>
    <x v="13"/>
    <x v="2"/>
    <s v="Amy Buchanan"/>
    <x v="12649"/>
  </r>
  <r>
    <x v="9"/>
    <x v="1"/>
    <x v="0"/>
    <s v="Glenorchy"/>
    <x v="6"/>
    <n v="7010"/>
    <x v="0"/>
    <x v="13"/>
    <x v="0"/>
    <s v="Chester George"/>
    <x v="369"/>
  </r>
  <r>
    <x v="9"/>
    <x v="1"/>
    <x v="0"/>
    <s v="Glenorchy"/>
    <x v="6"/>
    <n v="7010"/>
    <x v="0"/>
    <x v="13"/>
    <x v="2"/>
    <s v="Amy Buchanan"/>
    <x v="517"/>
  </r>
  <r>
    <x v="9"/>
    <x v="1"/>
    <x v="0"/>
    <s v="Glenorchy"/>
    <x v="6"/>
    <n v="7010"/>
    <x v="0"/>
    <x v="13"/>
    <x v="1"/>
    <s v="Howard Wright"/>
    <x v="399"/>
  </r>
  <r>
    <x v="9"/>
    <x v="1"/>
    <x v="0"/>
    <s v="Glenorchy"/>
    <x v="6"/>
    <n v="7010"/>
    <x v="0"/>
    <x v="13"/>
    <x v="5"/>
    <s v="Richard Carr"/>
    <x v="2085"/>
  </r>
  <r>
    <x v="9"/>
    <x v="1"/>
    <x v="0"/>
    <s v="Glenorchy"/>
    <x v="6"/>
    <n v="7010"/>
    <x v="0"/>
    <x v="13"/>
    <x v="9"/>
    <s v="Elizabeth Gentry"/>
    <x v="3899"/>
  </r>
  <r>
    <x v="9"/>
    <x v="1"/>
    <x v="0"/>
    <s v="Glenorchy"/>
    <x v="6"/>
    <n v="7010"/>
    <x v="0"/>
    <x v="13"/>
    <x v="2"/>
    <s v="Amy Buchanan"/>
    <x v="68"/>
  </r>
  <r>
    <x v="9"/>
    <x v="1"/>
    <x v="0"/>
    <s v="Glenorchy"/>
    <x v="6"/>
    <n v="7010"/>
    <x v="0"/>
    <x v="13"/>
    <x v="7"/>
    <s v="Ella Hickman"/>
    <x v="1051"/>
  </r>
  <r>
    <x v="9"/>
    <x v="1"/>
    <x v="0"/>
    <s v="Glenorchy"/>
    <x v="6"/>
    <n v="7010"/>
    <x v="0"/>
    <x v="13"/>
    <x v="2"/>
    <s v="Amy Buchanan"/>
    <x v="995"/>
  </r>
  <r>
    <x v="9"/>
    <x v="1"/>
    <x v="0"/>
    <s v="Glenorchy"/>
    <x v="6"/>
    <n v="7010"/>
    <x v="0"/>
    <x v="13"/>
    <x v="5"/>
    <s v="Richard Carr"/>
    <x v="12650"/>
  </r>
  <r>
    <x v="9"/>
    <x v="1"/>
    <x v="0"/>
    <s v="Glenorchy"/>
    <x v="6"/>
    <n v="7010"/>
    <x v="0"/>
    <x v="13"/>
    <x v="6"/>
    <s v="Bruce Curran"/>
    <x v="12651"/>
  </r>
  <r>
    <x v="9"/>
    <x v="1"/>
    <x v="0"/>
    <s v="Glenorchy"/>
    <x v="6"/>
    <n v="7010"/>
    <x v="0"/>
    <x v="13"/>
    <x v="2"/>
    <s v="Amy Buchanan"/>
    <x v="12652"/>
  </r>
  <r>
    <x v="9"/>
    <x v="1"/>
    <x v="0"/>
    <s v="Glenorchy"/>
    <x v="6"/>
    <n v="7010"/>
    <x v="0"/>
    <x v="13"/>
    <x v="2"/>
    <s v="Amy Buchanan"/>
    <x v="8946"/>
  </r>
  <r>
    <x v="9"/>
    <x v="1"/>
    <x v="0"/>
    <s v="Glenorchy"/>
    <x v="6"/>
    <n v="7010"/>
    <x v="0"/>
    <x v="13"/>
    <x v="4"/>
    <s v="Maggie Mayer"/>
    <x v="11813"/>
  </r>
  <r>
    <x v="9"/>
    <x v="1"/>
    <x v="0"/>
    <s v="Glenorchy"/>
    <x v="6"/>
    <n v="7010"/>
    <x v="0"/>
    <x v="13"/>
    <x v="5"/>
    <s v="Richard Carr"/>
    <x v="12653"/>
  </r>
  <r>
    <x v="9"/>
    <x v="1"/>
    <x v="0"/>
    <s v="Glenorchy"/>
    <x v="6"/>
    <n v="7010"/>
    <x v="0"/>
    <x v="13"/>
    <x v="8"/>
    <s v="Sara Ferrell"/>
    <x v="12654"/>
  </r>
  <r>
    <x v="9"/>
    <x v="1"/>
    <x v="0"/>
    <s v="Glenorchy"/>
    <x v="6"/>
    <n v="7010"/>
    <x v="0"/>
    <x v="13"/>
    <x v="0"/>
    <s v="Chester George"/>
    <x v="12655"/>
  </r>
  <r>
    <x v="9"/>
    <x v="1"/>
    <x v="0"/>
    <s v="Glenorchy"/>
    <x v="6"/>
    <n v="7010"/>
    <x v="0"/>
    <x v="13"/>
    <x v="9"/>
    <s v="Elizabeth Gentry"/>
    <x v="2061"/>
  </r>
  <r>
    <x v="9"/>
    <x v="1"/>
    <x v="0"/>
    <s v="Glenorchy"/>
    <x v="6"/>
    <n v="7010"/>
    <x v="0"/>
    <x v="13"/>
    <x v="6"/>
    <s v="Bruce Curran"/>
    <x v="12656"/>
  </r>
  <r>
    <x v="9"/>
    <x v="1"/>
    <x v="0"/>
    <s v="Glenorchy"/>
    <x v="6"/>
    <n v="7010"/>
    <x v="0"/>
    <x v="13"/>
    <x v="1"/>
    <s v="Howard Wright"/>
    <x v="12657"/>
  </r>
  <r>
    <x v="9"/>
    <x v="1"/>
    <x v="0"/>
    <s v="Glenorchy"/>
    <x v="6"/>
    <n v="7010"/>
    <x v="0"/>
    <x v="13"/>
    <x v="4"/>
    <s v="Maggie Mayer"/>
    <x v="12658"/>
  </r>
  <r>
    <x v="9"/>
    <x v="1"/>
    <x v="0"/>
    <s v="Glenorchy"/>
    <x v="6"/>
    <n v="7010"/>
    <x v="0"/>
    <x v="13"/>
    <x v="9"/>
    <s v="Elizabeth Gentry"/>
    <x v="12659"/>
  </r>
  <r>
    <x v="9"/>
    <x v="1"/>
    <x v="0"/>
    <s v="Glenorchy"/>
    <x v="6"/>
    <n v="7010"/>
    <x v="0"/>
    <x v="13"/>
    <x v="0"/>
    <s v="Chester George"/>
    <x v="12660"/>
  </r>
  <r>
    <x v="9"/>
    <x v="1"/>
    <x v="0"/>
    <s v="Glenorchy"/>
    <x v="6"/>
    <n v="7010"/>
    <x v="0"/>
    <x v="13"/>
    <x v="1"/>
    <s v="Howard Wright"/>
    <x v="12661"/>
  </r>
  <r>
    <x v="9"/>
    <x v="1"/>
    <x v="0"/>
    <s v="Glenorchy"/>
    <x v="6"/>
    <n v="7010"/>
    <x v="0"/>
    <x v="13"/>
    <x v="0"/>
    <s v="Chester George"/>
    <x v="12662"/>
  </r>
  <r>
    <x v="9"/>
    <x v="1"/>
    <x v="0"/>
    <s v="Glenorchy"/>
    <x v="6"/>
    <n v="7010"/>
    <x v="0"/>
    <x v="13"/>
    <x v="6"/>
    <s v="Bruce Curran"/>
    <x v="12663"/>
  </r>
  <r>
    <x v="9"/>
    <x v="1"/>
    <x v="0"/>
    <s v="Glenorchy"/>
    <x v="6"/>
    <n v="7010"/>
    <x v="0"/>
    <x v="13"/>
    <x v="1"/>
    <s v="Howard Wright"/>
    <x v="12664"/>
  </r>
  <r>
    <x v="9"/>
    <x v="1"/>
    <x v="0"/>
    <s v="Glenorchy"/>
    <x v="6"/>
    <n v="7010"/>
    <x v="0"/>
    <x v="13"/>
    <x v="6"/>
    <s v="Bruce Curran"/>
    <x v="12665"/>
  </r>
  <r>
    <x v="9"/>
    <x v="1"/>
    <x v="0"/>
    <s v="Mt Gambier"/>
    <x v="1"/>
    <n v="5290"/>
    <x v="0"/>
    <x v="3"/>
    <x v="9"/>
    <s v="Elizabeth Gentry"/>
    <x v="12666"/>
  </r>
  <r>
    <x v="9"/>
    <x v="1"/>
    <x v="0"/>
    <s v="Mt Gambier"/>
    <x v="1"/>
    <n v="5290"/>
    <x v="0"/>
    <x v="3"/>
    <x v="2"/>
    <s v="Amy Buchanan"/>
    <x v="2"/>
  </r>
  <r>
    <x v="9"/>
    <x v="1"/>
    <x v="0"/>
    <s v="Mt Gambier"/>
    <x v="1"/>
    <n v="5290"/>
    <x v="0"/>
    <x v="3"/>
    <x v="2"/>
    <s v="Amy Buchanan"/>
    <x v="369"/>
  </r>
  <r>
    <x v="9"/>
    <x v="1"/>
    <x v="0"/>
    <s v="Mt Gambier"/>
    <x v="1"/>
    <n v="5290"/>
    <x v="0"/>
    <x v="3"/>
    <x v="2"/>
    <s v="Amy Buchanan"/>
    <x v="4798"/>
  </r>
  <r>
    <x v="9"/>
    <x v="1"/>
    <x v="0"/>
    <s v="Mt Gambier"/>
    <x v="1"/>
    <n v="5290"/>
    <x v="0"/>
    <x v="3"/>
    <x v="6"/>
    <s v="Bruce Curran"/>
    <x v="3351"/>
  </r>
  <r>
    <x v="9"/>
    <x v="1"/>
    <x v="0"/>
    <s v="Mt Gambier"/>
    <x v="1"/>
    <n v="5290"/>
    <x v="0"/>
    <x v="3"/>
    <x v="0"/>
    <s v="Chester George"/>
    <x v="12667"/>
  </r>
  <r>
    <x v="9"/>
    <x v="1"/>
    <x v="0"/>
    <s v="Mt Gambier"/>
    <x v="1"/>
    <n v="5290"/>
    <x v="0"/>
    <x v="3"/>
    <x v="7"/>
    <s v="Ella Hickman"/>
    <x v="12668"/>
  </r>
  <r>
    <x v="9"/>
    <x v="1"/>
    <x v="0"/>
    <s v="Mt Gambier"/>
    <x v="1"/>
    <n v="5290"/>
    <x v="0"/>
    <x v="3"/>
    <x v="2"/>
    <s v="Amy Buchanan"/>
    <x v="6704"/>
  </r>
  <r>
    <x v="9"/>
    <x v="1"/>
    <x v="0"/>
    <s v="Mt Gambier"/>
    <x v="1"/>
    <n v="5290"/>
    <x v="0"/>
    <x v="3"/>
    <x v="5"/>
    <s v="Richard Carr"/>
    <x v="9924"/>
  </r>
  <r>
    <x v="9"/>
    <x v="1"/>
    <x v="0"/>
    <s v="Mt Gambier"/>
    <x v="1"/>
    <n v="5290"/>
    <x v="0"/>
    <x v="3"/>
    <x v="9"/>
    <s v="Elizabeth Gentry"/>
    <x v="12669"/>
  </r>
  <r>
    <x v="9"/>
    <x v="1"/>
    <x v="0"/>
    <s v="Mt Gambier"/>
    <x v="1"/>
    <n v="5290"/>
    <x v="0"/>
    <x v="3"/>
    <x v="6"/>
    <s v="Bruce Curran"/>
    <x v="12670"/>
  </r>
  <r>
    <x v="9"/>
    <x v="1"/>
    <x v="0"/>
    <s v="Mt Gambier"/>
    <x v="1"/>
    <n v="5290"/>
    <x v="0"/>
    <x v="3"/>
    <x v="8"/>
    <s v="Sara Ferrell"/>
    <x v="12671"/>
  </r>
  <r>
    <x v="9"/>
    <x v="1"/>
    <x v="0"/>
    <s v="Mt Gambier"/>
    <x v="1"/>
    <n v="5290"/>
    <x v="0"/>
    <x v="3"/>
    <x v="0"/>
    <s v="Chester George"/>
    <x v="3003"/>
  </r>
  <r>
    <x v="9"/>
    <x v="1"/>
    <x v="0"/>
    <s v="Mt Gambier"/>
    <x v="1"/>
    <n v="5290"/>
    <x v="0"/>
    <x v="3"/>
    <x v="5"/>
    <s v="Richard Carr"/>
    <x v="12672"/>
  </r>
  <r>
    <x v="9"/>
    <x v="1"/>
    <x v="0"/>
    <s v="Mt Gambier"/>
    <x v="1"/>
    <n v="5290"/>
    <x v="0"/>
    <x v="3"/>
    <x v="2"/>
    <s v="Amy Buchanan"/>
    <x v="12673"/>
  </r>
  <r>
    <x v="9"/>
    <x v="1"/>
    <x v="0"/>
    <s v="Mt Gambier"/>
    <x v="1"/>
    <n v="5290"/>
    <x v="0"/>
    <x v="3"/>
    <x v="4"/>
    <s v="Maggie Mayer"/>
    <x v="12674"/>
  </r>
  <r>
    <x v="9"/>
    <x v="1"/>
    <x v="0"/>
    <s v="Mt Gambier"/>
    <x v="1"/>
    <n v="5290"/>
    <x v="0"/>
    <x v="3"/>
    <x v="1"/>
    <s v="Howard Wright"/>
    <x v="12675"/>
  </r>
  <r>
    <x v="9"/>
    <x v="1"/>
    <x v="0"/>
    <s v="Mt Gambier"/>
    <x v="1"/>
    <n v="5290"/>
    <x v="0"/>
    <x v="3"/>
    <x v="1"/>
    <s v="Howard Wright"/>
    <x v="12676"/>
  </r>
  <r>
    <x v="9"/>
    <x v="1"/>
    <x v="0"/>
    <s v="Mt Gambier"/>
    <x v="1"/>
    <n v="5290"/>
    <x v="0"/>
    <x v="3"/>
    <x v="4"/>
    <s v="Maggie Mayer"/>
    <x v="12677"/>
  </r>
  <r>
    <x v="9"/>
    <x v="1"/>
    <x v="0"/>
    <s v="Mt Gambier"/>
    <x v="1"/>
    <n v="5290"/>
    <x v="0"/>
    <x v="3"/>
    <x v="0"/>
    <s v="Chester George"/>
    <x v="12678"/>
  </r>
  <r>
    <x v="9"/>
    <x v="1"/>
    <x v="0"/>
    <s v="Mt Gambier"/>
    <x v="1"/>
    <n v="5290"/>
    <x v="0"/>
    <x v="3"/>
    <x v="9"/>
    <s v="Elizabeth Gentry"/>
    <x v="12679"/>
  </r>
  <r>
    <x v="9"/>
    <x v="1"/>
    <x v="0"/>
    <s v="Mt Gambier"/>
    <x v="1"/>
    <n v="5290"/>
    <x v="0"/>
    <x v="3"/>
    <x v="6"/>
    <s v="Bruce Curran"/>
    <x v="12680"/>
  </r>
  <r>
    <x v="9"/>
    <x v="1"/>
    <x v="0"/>
    <s v="Mt Gambier"/>
    <x v="1"/>
    <n v="5290"/>
    <x v="0"/>
    <x v="3"/>
    <x v="0"/>
    <s v="Chester George"/>
    <x v="12681"/>
  </r>
  <r>
    <x v="9"/>
    <x v="1"/>
    <x v="0"/>
    <s v="Mt Gambier"/>
    <x v="1"/>
    <n v="5290"/>
    <x v="0"/>
    <x v="3"/>
    <x v="1"/>
    <s v="Howard Wright"/>
    <x v="12682"/>
  </r>
  <r>
    <x v="9"/>
    <x v="1"/>
    <x v="0"/>
    <s v="Mt Gambier"/>
    <x v="1"/>
    <n v="5290"/>
    <x v="0"/>
    <x v="3"/>
    <x v="6"/>
    <s v="Bruce Curran"/>
    <x v="12683"/>
  </r>
  <r>
    <x v="9"/>
    <x v="1"/>
    <x v="0"/>
    <s v="Ipswich"/>
    <x v="2"/>
    <n v="4305"/>
    <x v="0"/>
    <x v="19"/>
    <x v="1"/>
    <s v="Howard Wright"/>
    <x v="606"/>
  </r>
  <r>
    <x v="9"/>
    <x v="1"/>
    <x v="0"/>
    <s v="Ipswich"/>
    <x v="2"/>
    <n v="4305"/>
    <x v="0"/>
    <x v="19"/>
    <x v="6"/>
    <s v="Bruce Curran"/>
    <x v="400"/>
  </r>
  <r>
    <x v="9"/>
    <x v="1"/>
    <x v="0"/>
    <s v="Ipswich"/>
    <x v="2"/>
    <n v="4305"/>
    <x v="0"/>
    <x v="19"/>
    <x v="9"/>
    <s v="Elizabeth Gentry"/>
    <x v="995"/>
  </r>
  <r>
    <x v="9"/>
    <x v="1"/>
    <x v="0"/>
    <s v="Ipswich"/>
    <x v="2"/>
    <n v="4305"/>
    <x v="0"/>
    <x v="19"/>
    <x v="4"/>
    <s v="Maggie Mayer"/>
    <x v="3511"/>
  </r>
  <r>
    <x v="9"/>
    <x v="1"/>
    <x v="0"/>
    <s v="Ipswich"/>
    <x v="2"/>
    <n v="4305"/>
    <x v="0"/>
    <x v="19"/>
    <x v="8"/>
    <s v="Sara Ferrell"/>
    <x v="1727"/>
  </r>
  <r>
    <x v="9"/>
    <x v="1"/>
    <x v="0"/>
    <s v="Ipswich"/>
    <x v="2"/>
    <n v="4305"/>
    <x v="0"/>
    <x v="19"/>
    <x v="6"/>
    <s v="Bruce Curran"/>
    <x v="6043"/>
  </r>
  <r>
    <x v="9"/>
    <x v="1"/>
    <x v="0"/>
    <s v="Ipswich"/>
    <x v="2"/>
    <n v="4305"/>
    <x v="0"/>
    <x v="19"/>
    <x v="5"/>
    <s v="Richard Carr"/>
    <x v="12684"/>
  </r>
  <r>
    <x v="9"/>
    <x v="1"/>
    <x v="0"/>
    <s v="Ipswich"/>
    <x v="2"/>
    <n v="4305"/>
    <x v="0"/>
    <x v="19"/>
    <x v="0"/>
    <s v="Chester George"/>
    <x v="12685"/>
  </r>
  <r>
    <x v="9"/>
    <x v="1"/>
    <x v="0"/>
    <s v="Ipswich"/>
    <x v="2"/>
    <n v="4305"/>
    <x v="0"/>
    <x v="19"/>
    <x v="0"/>
    <s v="Chester George"/>
    <x v="1130"/>
  </r>
  <r>
    <x v="9"/>
    <x v="1"/>
    <x v="0"/>
    <s v="Ipswich"/>
    <x v="2"/>
    <n v="4305"/>
    <x v="0"/>
    <x v="19"/>
    <x v="8"/>
    <s v="Sara Ferrell"/>
    <x v="12686"/>
  </r>
  <r>
    <x v="9"/>
    <x v="1"/>
    <x v="0"/>
    <s v="Ipswich"/>
    <x v="2"/>
    <n v="4305"/>
    <x v="0"/>
    <x v="19"/>
    <x v="9"/>
    <s v="Elizabeth Gentry"/>
    <x v="12687"/>
  </r>
  <r>
    <x v="9"/>
    <x v="1"/>
    <x v="0"/>
    <s v="Ipswich"/>
    <x v="2"/>
    <n v="4305"/>
    <x v="0"/>
    <x v="19"/>
    <x v="7"/>
    <s v="Ella Hickman"/>
    <x v="12688"/>
  </r>
  <r>
    <x v="9"/>
    <x v="1"/>
    <x v="0"/>
    <s v="Ipswich"/>
    <x v="2"/>
    <n v="4305"/>
    <x v="0"/>
    <x v="19"/>
    <x v="4"/>
    <s v="Maggie Mayer"/>
    <x v="12689"/>
  </r>
  <r>
    <x v="9"/>
    <x v="1"/>
    <x v="0"/>
    <s v="Ipswich"/>
    <x v="2"/>
    <n v="4305"/>
    <x v="0"/>
    <x v="19"/>
    <x v="5"/>
    <s v="Richard Carr"/>
    <x v="12690"/>
  </r>
  <r>
    <x v="9"/>
    <x v="1"/>
    <x v="0"/>
    <s v="Ipswich"/>
    <x v="2"/>
    <n v="4305"/>
    <x v="0"/>
    <x v="19"/>
    <x v="2"/>
    <s v="Amy Buchanan"/>
    <x v="6728"/>
  </r>
  <r>
    <x v="9"/>
    <x v="1"/>
    <x v="0"/>
    <s v="Ipswich"/>
    <x v="2"/>
    <n v="4305"/>
    <x v="0"/>
    <x v="19"/>
    <x v="1"/>
    <s v="Howard Wright"/>
    <x v="12691"/>
  </r>
  <r>
    <x v="9"/>
    <x v="1"/>
    <x v="0"/>
    <s v="Ipswich"/>
    <x v="2"/>
    <n v="4305"/>
    <x v="0"/>
    <x v="19"/>
    <x v="2"/>
    <s v="Amy Buchanan"/>
    <x v="5878"/>
  </r>
  <r>
    <x v="9"/>
    <x v="1"/>
    <x v="0"/>
    <s v="Ipswich"/>
    <x v="2"/>
    <n v="4305"/>
    <x v="0"/>
    <x v="19"/>
    <x v="4"/>
    <s v="Maggie Mayer"/>
    <x v="12692"/>
  </r>
  <r>
    <x v="9"/>
    <x v="1"/>
    <x v="0"/>
    <s v="Ipswich"/>
    <x v="2"/>
    <n v="4305"/>
    <x v="0"/>
    <x v="19"/>
    <x v="9"/>
    <s v="Elizabeth Gentry"/>
    <x v="12693"/>
  </r>
  <r>
    <x v="9"/>
    <x v="1"/>
    <x v="0"/>
    <s v="Ipswich"/>
    <x v="2"/>
    <n v="4305"/>
    <x v="0"/>
    <x v="19"/>
    <x v="1"/>
    <s v="Howard Wright"/>
    <x v="12694"/>
  </r>
  <r>
    <x v="9"/>
    <x v="1"/>
    <x v="0"/>
    <s v="Ipswich"/>
    <x v="2"/>
    <n v="4305"/>
    <x v="0"/>
    <x v="19"/>
    <x v="2"/>
    <s v="Amy Buchanan"/>
    <x v="12695"/>
  </r>
  <r>
    <x v="9"/>
    <x v="1"/>
    <x v="0"/>
    <s v="Ipswich"/>
    <x v="2"/>
    <n v="4305"/>
    <x v="0"/>
    <x v="19"/>
    <x v="0"/>
    <s v="Chester George"/>
    <x v="12696"/>
  </r>
  <r>
    <x v="9"/>
    <x v="1"/>
    <x v="0"/>
    <s v="Ipswich"/>
    <x v="2"/>
    <n v="4305"/>
    <x v="0"/>
    <x v="19"/>
    <x v="6"/>
    <s v="Bruce Curran"/>
    <x v="12697"/>
  </r>
  <r>
    <x v="9"/>
    <x v="1"/>
    <x v="0"/>
    <s v="Ipswich"/>
    <x v="2"/>
    <n v="4305"/>
    <x v="0"/>
    <x v="19"/>
    <x v="1"/>
    <s v="Howard Wright"/>
    <x v="12698"/>
  </r>
  <r>
    <x v="9"/>
    <x v="1"/>
    <x v="0"/>
    <s v="Ipswich"/>
    <x v="2"/>
    <n v="4305"/>
    <x v="0"/>
    <x v="19"/>
    <x v="0"/>
    <s v="Chester George"/>
    <x v="12699"/>
  </r>
  <r>
    <x v="9"/>
    <x v="1"/>
    <x v="0"/>
    <s v="Ipswich"/>
    <x v="2"/>
    <n v="4305"/>
    <x v="0"/>
    <x v="19"/>
    <x v="6"/>
    <s v="Bruce Curran"/>
    <x v="12700"/>
  </r>
  <r>
    <x v="9"/>
    <x v="1"/>
    <x v="0"/>
    <s v="Mt Isa"/>
    <x v="2"/>
    <n v="4825"/>
    <x v="0"/>
    <x v="2"/>
    <x v="9"/>
    <s v="Elizabeth Gentry"/>
    <x v="9602"/>
  </r>
  <r>
    <x v="9"/>
    <x v="1"/>
    <x v="0"/>
    <s v="Mt Isa"/>
    <x v="2"/>
    <n v="4825"/>
    <x v="0"/>
    <x v="2"/>
    <x v="4"/>
    <s v="Maggie Mayer"/>
    <x v="912"/>
  </r>
  <r>
    <x v="9"/>
    <x v="1"/>
    <x v="0"/>
    <s v="Mt Isa"/>
    <x v="2"/>
    <n v="4825"/>
    <x v="0"/>
    <x v="2"/>
    <x v="9"/>
    <s v="Elizabeth Gentry"/>
    <x v="12701"/>
  </r>
  <r>
    <x v="9"/>
    <x v="1"/>
    <x v="0"/>
    <s v="Mt Isa"/>
    <x v="2"/>
    <n v="4825"/>
    <x v="0"/>
    <x v="2"/>
    <x v="8"/>
    <s v="Sara Ferrell"/>
    <x v="12702"/>
  </r>
  <r>
    <x v="9"/>
    <x v="1"/>
    <x v="0"/>
    <s v="Mt Isa"/>
    <x v="2"/>
    <n v="4825"/>
    <x v="0"/>
    <x v="2"/>
    <x v="2"/>
    <s v="Amy Buchanan"/>
    <x v="995"/>
  </r>
  <r>
    <x v="9"/>
    <x v="1"/>
    <x v="0"/>
    <s v="Mt Isa"/>
    <x v="2"/>
    <n v="4825"/>
    <x v="0"/>
    <x v="2"/>
    <x v="6"/>
    <s v="Bruce Curran"/>
    <x v="1660"/>
  </r>
  <r>
    <x v="9"/>
    <x v="1"/>
    <x v="0"/>
    <s v="Mt Isa"/>
    <x v="2"/>
    <n v="4825"/>
    <x v="0"/>
    <x v="2"/>
    <x v="5"/>
    <s v="Richard Carr"/>
    <x v="12703"/>
  </r>
  <r>
    <x v="9"/>
    <x v="1"/>
    <x v="0"/>
    <s v="Mt Isa"/>
    <x v="2"/>
    <n v="4825"/>
    <x v="0"/>
    <x v="2"/>
    <x v="0"/>
    <s v="Chester George"/>
    <x v="9004"/>
  </r>
  <r>
    <x v="9"/>
    <x v="1"/>
    <x v="0"/>
    <s v="Mt Isa"/>
    <x v="2"/>
    <n v="4825"/>
    <x v="0"/>
    <x v="2"/>
    <x v="6"/>
    <s v="Bruce Curran"/>
    <x v="12704"/>
  </r>
  <r>
    <x v="9"/>
    <x v="1"/>
    <x v="0"/>
    <s v="Mt Isa"/>
    <x v="2"/>
    <n v="4825"/>
    <x v="0"/>
    <x v="2"/>
    <x v="6"/>
    <s v="Bruce Curran"/>
    <x v="12705"/>
  </r>
  <r>
    <x v="9"/>
    <x v="1"/>
    <x v="0"/>
    <s v="Mt Isa"/>
    <x v="2"/>
    <n v="4825"/>
    <x v="0"/>
    <x v="2"/>
    <x v="9"/>
    <s v="Elizabeth Gentry"/>
    <x v="8621"/>
  </r>
  <r>
    <x v="9"/>
    <x v="1"/>
    <x v="0"/>
    <s v="Mt Isa"/>
    <x v="2"/>
    <n v="4825"/>
    <x v="0"/>
    <x v="2"/>
    <x v="2"/>
    <s v="Amy Buchanan"/>
    <x v="12706"/>
  </r>
  <r>
    <x v="9"/>
    <x v="1"/>
    <x v="0"/>
    <s v="Mt Isa"/>
    <x v="2"/>
    <n v="4825"/>
    <x v="0"/>
    <x v="2"/>
    <x v="7"/>
    <s v="Ella Hickman"/>
    <x v="12707"/>
  </r>
  <r>
    <x v="9"/>
    <x v="1"/>
    <x v="0"/>
    <s v="Mt Isa"/>
    <x v="2"/>
    <n v="4825"/>
    <x v="0"/>
    <x v="2"/>
    <x v="8"/>
    <s v="Sara Ferrell"/>
    <x v="12708"/>
  </r>
  <r>
    <x v="9"/>
    <x v="1"/>
    <x v="0"/>
    <s v="Mt Isa"/>
    <x v="2"/>
    <n v="4825"/>
    <x v="0"/>
    <x v="2"/>
    <x v="2"/>
    <s v="Amy Buchanan"/>
    <x v="1084"/>
  </r>
  <r>
    <x v="9"/>
    <x v="1"/>
    <x v="0"/>
    <s v="Mt Isa"/>
    <x v="2"/>
    <n v="4825"/>
    <x v="0"/>
    <x v="2"/>
    <x v="5"/>
    <s v="Richard Carr"/>
    <x v="12709"/>
  </r>
  <r>
    <x v="9"/>
    <x v="1"/>
    <x v="0"/>
    <s v="Mt Isa"/>
    <x v="2"/>
    <n v="4825"/>
    <x v="0"/>
    <x v="2"/>
    <x v="0"/>
    <s v="Chester George"/>
    <x v="12710"/>
  </r>
  <r>
    <x v="9"/>
    <x v="1"/>
    <x v="0"/>
    <s v="Mt Isa"/>
    <x v="2"/>
    <n v="4825"/>
    <x v="0"/>
    <x v="2"/>
    <x v="2"/>
    <s v="Amy Buchanan"/>
    <x v="12711"/>
  </r>
  <r>
    <x v="9"/>
    <x v="1"/>
    <x v="0"/>
    <s v="Mt Isa"/>
    <x v="2"/>
    <n v="4825"/>
    <x v="0"/>
    <x v="2"/>
    <x v="1"/>
    <s v="Howard Wright"/>
    <x v="12712"/>
  </r>
  <r>
    <x v="9"/>
    <x v="1"/>
    <x v="0"/>
    <s v="Mt Isa"/>
    <x v="2"/>
    <n v="4825"/>
    <x v="0"/>
    <x v="2"/>
    <x v="4"/>
    <s v="Maggie Mayer"/>
    <x v="5244"/>
  </r>
  <r>
    <x v="9"/>
    <x v="1"/>
    <x v="0"/>
    <s v="Mt Isa"/>
    <x v="2"/>
    <n v="4825"/>
    <x v="0"/>
    <x v="2"/>
    <x v="9"/>
    <s v="Elizabeth Gentry"/>
    <x v="12713"/>
  </r>
  <r>
    <x v="9"/>
    <x v="1"/>
    <x v="0"/>
    <s v="Mt Isa"/>
    <x v="2"/>
    <n v="4825"/>
    <x v="0"/>
    <x v="2"/>
    <x v="4"/>
    <s v="Maggie Mayer"/>
    <x v="7715"/>
  </r>
  <r>
    <x v="9"/>
    <x v="1"/>
    <x v="0"/>
    <s v="Mt Isa"/>
    <x v="2"/>
    <n v="4825"/>
    <x v="0"/>
    <x v="2"/>
    <x v="1"/>
    <s v="Howard Wright"/>
    <x v="12714"/>
  </r>
  <r>
    <x v="9"/>
    <x v="1"/>
    <x v="0"/>
    <s v="Mt Isa"/>
    <x v="2"/>
    <n v="4825"/>
    <x v="0"/>
    <x v="2"/>
    <x v="0"/>
    <s v="Chester George"/>
    <x v="12715"/>
  </r>
  <r>
    <x v="9"/>
    <x v="1"/>
    <x v="0"/>
    <s v="Mt Isa"/>
    <x v="2"/>
    <n v="4825"/>
    <x v="0"/>
    <x v="2"/>
    <x v="1"/>
    <s v="Howard Wright"/>
    <x v="12716"/>
  </r>
  <r>
    <x v="9"/>
    <x v="1"/>
    <x v="0"/>
    <s v="Mt Isa"/>
    <x v="2"/>
    <n v="4825"/>
    <x v="0"/>
    <x v="2"/>
    <x v="0"/>
    <s v="Chester George"/>
    <x v="12717"/>
  </r>
  <r>
    <x v="9"/>
    <x v="1"/>
    <x v="0"/>
    <s v="Mt Isa"/>
    <x v="2"/>
    <n v="4825"/>
    <x v="0"/>
    <x v="2"/>
    <x v="6"/>
    <s v="Bruce Curran"/>
    <x v="12718"/>
  </r>
  <r>
    <x v="9"/>
    <x v="1"/>
    <x v="0"/>
    <s v="Mt Isa"/>
    <x v="2"/>
    <n v="4825"/>
    <x v="0"/>
    <x v="2"/>
    <x v="6"/>
    <s v="Bruce Curran"/>
    <x v="12719"/>
  </r>
  <r>
    <x v="9"/>
    <x v="1"/>
    <x v="0"/>
    <s v="Burnie"/>
    <x v="6"/>
    <n v="7320"/>
    <x v="0"/>
    <x v="13"/>
    <x v="8"/>
    <s v="Sara Ferrell"/>
    <x v="2"/>
  </r>
  <r>
    <x v="9"/>
    <x v="1"/>
    <x v="0"/>
    <s v="Burnie"/>
    <x v="6"/>
    <n v="7320"/>
    <x v="0"/>
    <x v="13"/>
    <x v="4"/>
    <s v="Maggie Mayer"/>
    <x v="1659"/>
  </r>
  <r>
    <x v="9"/>
    <x v="1"/>
    <x v="0"/>
    <s v="Burnie"/>
    <x v="6"/>
    <n v="7320"/>
    <x v="0"/>
    <x v="13"/>
    <x v="0"/>
    <s v="Chester George"/>
    <x v="12720"/>
  </r>
  <r>
    <x v="9"/>
    <x v="1"/>
    <x v="0"/>
    <s v="Burnie"/>
    <x v="6"/>
    <n v="7320"/>
    <x v="0"/>
    <x v="13"/>
    <x v="9"/>
    <s v="Elizabeth Gentry"/>
    <x v="12721"/>
  </r>
  <r>
    <x v="9"/>
    <x v="1"/>
    <x v="0"/>
    <s v="Burnie"/>
    <x v="6"/>
    <n v="7320"/>
    <x v="0"/>
    <x v="13"/>
    <x v="2"/>
    <s v="Amy Buchanan"/>
    <x v="660"/>
  </r>
  <r>
    <x v="9"/>
    <x v="1"/>
    <x v="0"/>
    <s v="Burnie"/>
    <x v="6"/>
    <n v="7320"/>
    <x v="0"/>
    <x v="13"/>
    <x v="5"/>
    <s v="Richard Carr"/>
    <x v="4106"/>
  </r>
  <r>
    <x v="9"/>
    <x v="1"/>
    <x v="0"/>
    <s v="Burnie"/>
    <x v="6"/>
    <n v="7320"/>
    <x v="0"/>
    <x v="13"/>
    <x v="6"/>
    <s v="Bruce Curran"/>
    <x v="3138"/>
  </r>
  <r>
    <x v="9"/>
    <x v="1"/>
    <x v="0"/>
    <s v="Burnie"/>
    <x v="6"/>
    <n v="7320"/>
    <x v="0"/>
    <x v="13"/>
    <x v="9"/>
    <s v="Elizabeth Gentry"/>
    <x v="1522"/>
  </r>
  <r>
    <x v="9"/>
    <x v="1"/>
    <x v="0"/>
    <s v="Burnie"/>
    <x v="6"/>
    <n v="7320"/>
    <x v="0"/>
    <x v="13"/>
    <x v="2"/>
    <s v="Amy Buchanan"/>
    <x v="3992"/>
  </r>
  <r>
    <x v="9"/>
    <x v="1"/>
    <x v="0"/>
    <s v="Burnie"/>
    <x v="6"/>
    <n v="7320"/>
    <x v="0"/>
    <x v="13"/>
    <x v="2"/>
    <s v="Amy Buchanan"/>
    <x v="12722"/>
  </r>
  <r>
    <x v="9"/>
    <x v="1"/>
    <x v="0"/>
    <s v="Burnie"/>
    <x v="6"/>
    <n v="7320"/>
    <x v="0"/>
    <x v="13"/>
    <x v="2"/>
    <s v="Amy Buchanan"/>
    <x v="6025"/>
  </r>
  <r>
    <x v="9"/>
    <x v="1"/>
    <x v="0"/>
    <s v="Burnie"/>
    <x v="6"/>
    <n v="7320"/>
    <x v="0"/>
    <x v="13"/>
    <x v="9"/>
    <s v="Elizabeth Gentry"/>
    <x v="12723"/>
  </r>
  <r>
    <x v="9"/>
    <x v="1"/>
    <x v="0"/>
    <s v="Burnie"/>
    <x v="6"/>
    <n v="7320"/>
    <x v="0"/>
    <x v="13"/>
    <x v="6"/>
    <s v="Bruce Curran"/>
    <x v="12724"/>
  </r>
  <r>
    <x v="9"/>
    <x v="1"/>
    <x v="0"/>
    <s v="Burnie"/>
    <x v="6"/>
    <n v="7320"/>
    <x v="0"/>
    <x v="13"/>
    <x v="8"/>
    <s v="Sara Ferrell"/>
    <x v="12725"/>
  </r>
  <r>
    <x v="9"/>
    <x v="1"/>
    <x v="0"/>
    <s v="Burnie"/>
    <x v="6"/>
    <n v="7320"/>
    <x v="0"/>
    <x v="13"/>
    <x v="6"/>
    <s v="Bruce Curran"/>
    <x v="12726"/>
  </r>
  <r>
    <x v="9"/>
    <x v="1"/>
    <x v="0"/>
    <s v="Burnie"/>
    <x v="6"/>
    <n v="7320"/>
    <x v="0"/>
    <x v="13"/>
    <x v="0"/>
    <s v="Chester George"/>
    <x v="12727"/>
  </r>
  <r>
    <x v="9"/>
    <x v="1"/>
    <x v="0"/>
    <s v="Burnie"/>
    <x v="6"/>
    <n v="7320"/>
    <x v="0"/>
    <x v="13"/>
    <x v="9"/>
    <s v="Elizabeth Gentry"/>
    <x v="12728"/>
  </r>
  <r>
    <x v="9"/>
    <x v="1"/>
    <x v="0"/>
    <s v="Burnie"/>
    <x v="6"/>
    <n v="7320"/>
    <x v="0"/>
    <x v="13"/>
    <x v="2"/>
    <s v="Amy Buchanan"/>
    <x v="4623"/>
  </r>
  <r>
    <x v="9"/>
    <x v="1"/>
    <x v="0"/>
    <s v="Burnie"/>
    <x v="6"/>
    <n v="7320"/>
    <x v="0"/>
    <x v="13"/>
    <x v="5"/>
    <s v="Richard Carr"/>
    <x v="12729"/>
  </r>
  <r>
    <x v="9"/>
    <x v="1"/>
    <x v="0"/>
    <s v="Burnie"/>
    <x v="6"/>
    <n v="7320"/>
    <x v="0"/>
    <x v="13"/>
    <x v="4"/>
    <s v="Maggie Mayer"/>
    <x v="12730"/>
  </r>
  <r>
    <x v="9"/>
    <x v="1"/>
    <x v="0"/>
    <s v="Burnie"/>
    <x v="6"/>
    <n v="7320"/>
    <x v="0"/>
    <x v="13"/>
    <x v="7"/>
    <s v="Ella Hickman"/>
    <x v="12731"/>
  </r>
  <r>
    <x v="9"/>
    <x v="1"/>
    <x v="0"/>
    <s v="Burnie"/>
    <x v="6"/>
    <n v="7320"/>
    <x v="0"/>
    <x v="13"/>
    <x v="4"/>
    <s v="Maggie Mayer"/>
    <x v="12732"/>
  </r>
  <r>
    <x v="9"/>
    <x v="1"/>
    <x v="0"/>
    <s v="Burnie"/>
    <x v="6"/>
    <n v="7320"/>
    <x v="0"/>
    <x v="13"/>
    <x v="1"/>
    <s v="Howard Wright"/>
    <x v="12733"/>
  </r>
  <r>
    <x v="9"/>
    <x v="1"/>
    <x v="0"/>
    <s v="Burnie"/>
    <x v="6"/>
    <n v="7320"/>
    <x v="0"/>
    <x v="13"/>
    <x v="1"/>
    <s v="Howard Wright"/>
    <x v="12734"/>
  </r>
  <r>
    <x v="9"/>
    <x v="1"/>
    <x v="0"/>
    <s v="Burnie"/>
    <x v="6"/>
    <n v="7320"/>
    <x v="0"/>
    <x v="13"/>
    <x v="0"/>
    <s v="Chester George"/>
    <x v="12735"/>
  </r>
  <r>
    <x v="9"/>
    <x v="1"/>
    <x v="0"/>
    <s v="Burnie"/>
    <x v="6"/>
    <n v="7320"/>
    <x v="0"/>
    <x v="13"/>
    <x v="0"/>
    <s v="Chester George"/>
    <x v="12736"/>
  </r>
  <r>
    <x v="9"/>
    <x v="1"/>
    <x v="0"/>
    <s v="Burnie"/>
    <x v="6"/>
    <n v="7320"/>
    <x v="0"/>
    <x v="13"/>
    <x v="1"/>
    <s v="Howard Wright"/>
    <x v="12737"/>
  </r>
  <r>
    <x v="9"/>
    <x v="1"/>
    <x v="0"/>
    <s v="Burnie"/>
    <x v="6"/>
    <n v="7320"/>
    <x v="0"/>
    <x v="13"/>
    <x v="6"/>
    <s v="Bruce Curran"/>
    <x v="12738"/>
  </r>
  <r>
    <x v="9"/>
    <x v="1"/>
    <x v="0"/>
    <s v="Burnie"/>
    <x v="6"/>
    <n v="7320"/>
    <x v="0"/>
    <x v="13"/>
    <x v="6"/>
    <s v="Bruce Curran"/>
    <x v="12739"/>
  </r>
  <r>
    <x v="9"/>
    <x v="1"/>
    <x v="0"/>
    <s v="Inglewood"/>
    <x v="3"/>
    <n v="6052"/>
    <x v="0"/>
    <x v="4"/>
    <x v="9"/>
    <s v="Elizabeth Gentry"/>
    <x v="484"/>
  </r>
  <r>
    <x v="9"/>
    <x v="1"/>
    <x v="0"/>
    <s v="Inglewood"/>
    <x v="3"/>
    <n v="6052"/>
    <x v="0"/>
    <x v="4"/>
    <x v="6"/>
    <s v="Bruce Curran"/>
    <x v="5"/>
  </r>
  <r>
    <x v="9"/>
    <x v="1"/>
    <x v="0"/>
    <s v="Inglewood"/>
    <x v="3"/>
    <n v="6052"/>
    <x v="0"/>
    <x v="4"/>
    <x v="9"/>
    <s v="Elizabeth Gentry"/>
    <x v="2887"/>
  </r>
  <r>
    <x v="9"/>
    <x v="1"/>
    <x v="0"/>
    <s v="Inglewood"/>
    <x v="3"/>
    <n v="6052"/>
    <x v="0"/>
    <x v="4"/>
    <x v="7"/>
    <s v="Ella Hickman"/>
    <x v="1792"/>
  </r>
  <r>
    <x v="9"/>
    <x v="1"/>
    <x v="0"/>
    <s v="Inglewood"/>
    <x v="3"/>
    <n v="6052"/>
    <x v="0"/>
    <x v="4"/>
    <x v="8"/>
    <s v="Sara Ferrell"/>
    <x v="1889"/>
  </r>
  <r>
    <x v="9"/>
    <x v="1"/>
    <x v="0"/>
    <s v="Inglewood"/>
    <x v="3"/>
    <n v="6052"/>
    <x v="0"/>
    <x v="4"/>
    <x v="0"/>
    <s v="Chester George"/>
    <x v="39"/>
  </r>
  <r>
    <x v="9"/>
    <x v="1"/>
    <x v="0"/>
    <s v="Inglewood"/>
    <x v="3"/>
    <n v="6052"/>
    <x v="0"/>
    <x v="4"/>
    <x v="5"/>
    <s v="Richard Carr"/>
    <x v="1021"/>
  </r>
  <r>
    <x v="9"/>
    <x v="1"/>
    <x v="0"/>
    <s v="Inglewood"/>
    <x v="3"/>
    <n v="6052"/>
    <x v="0"/>
    <x v="4"/>
    <x v="0"/>
    <s v="Chester George"/>
    <x v="44"/>
  </r>
  <r>
    <x v="9"/>
    <x v="1"/>
    <x v="0"/>
    <s v="Inglewood"/>
    <x v="3"/>
    <n v="6052"/>
    <x v="0"/>
    <x v="4"/>
    <x v="6"/>
    <s v="Bruce Curran"/>
    <x v="12740"/>
  </r>
  <r>
    <x v="9"/>
    <x v="1"/>
    <x v="0"/>
    <s v="Inglewood"/>
    <x v="3"/>
    <n v="6052"/>
    <x v="0"/>
    <x v="4"/>
    <x v="2"/>
    <s v="Amy Buchanan"/>
    <x v="778"/>
  </r>
  <r>
    <x v="9"/>
    <x v="1"/>
    <x v="0"/>
    <s v="Inglewood"/>
    <x v="3"/>
    <n v="6052"/>
    <x v="0"/>
    <x v="4"/>
    <x v="5"/>
    <s v="Richard Carr"/>
    <x v="12741"/>
  </r>
  <r>
    <x v="9"/>
    <x v="1"/>
    <x v="0"/>
    <s v="Inglewood"/>
    <x v="3"/>
    <n v="6052"/>
    <x v="0"/>
    <x v="4"/>
    <x v="9"/>
    <s v="Elizabeth Gentry"/>
    <x v="12742"/>
  </r>
  <r>
    <x v="9"/>
    <x v="1"/>
    <x v="0"/>
    <s v="Inglewood"/>
    <x v="3"/>
    <n v="6052"/>
    <x v="0"/>
    <x v="4"/>
    <x v="6"/>
    <s v="Bruce Curran"/>
    <x v="2304"/>
  </r>
  <r>
    <x v="9"/>
    <x v="1"/>
    <x v="0"/>
    <s v="Inglewood"/>
    <x v="3"/>
    <n v="6052"/>
    <x v="0"/>
    <x v="4"/>
    <x v="7"/>
    <s v="Ella Hickman"/>
    <x v="12743"/>
  </r>
  <r>
    <x v="9"/>
    <x v="1"/>
    <x v="0"/>
    <s v="Inglewood"/>
    <x v="3"/>
    <n v="6052"/>
    <x v="0"/>
    <x v="4"/>
    <x v="5"/>
    <s v="Richard Carr"/>
    <x v="12744"/>
  </r>
  <r>
    <x v="9"/>
    <x v="1"/>
    <x v="0"/>
    <s v="Inglewood"/>
    <x v="3"/>
    <n v="6052"/>
    <x v="0"/>
    <x v="4"/>
    <x v="2"/>
    <s v="Amy Buchanan"/>
    <x v="12745"/>
  </r>
  <r>
    <x v="9"/>
    <x v="1"/>
    <x v="0"/>
    <s v="Inglewood"/>
    <x v="3"/>
    <n v="6052"/>
    <x v="0"/>
    <x v="4"/>
    <x v="8"/>
    <s v="Sara Ferrell"/>
    <x v="12746"/>
  </r>
  <r>
    <x v="9"/>
    <x v="1"/>
    <x v="0"/>
    <s v="Inglewood"/>
    <x v="3"/>
    <n v="6052"/>
    <x v="0"/>
    <x v="4"/>
    <x v="2"/>
    <s v="Amy Buchanan"/>
    <x v="12747"/>
  </r>
  <r>
    <x v="9"/>
    <x v="1"/>
    <x v="0"/>
    <s v="Inglewood"/>
    <x v="3"/>
    <n v="6052"/>
    <x v="0"/>
    <x v="4"/>
    <x v="1"/>
    <s v="Howard Wright"/>
    <x v="12748"/>
  </r>
  <r>
    <x v="9"/>
    <x v="1"/>
    <x v="0"/>
    <s v="Inglewood"/>
    <x v="3"/>
    <n v="6052"/>
    <x v="0"/>
    <x v="4"/>
    <x v="9"/>
    <s v="Elizabeth Gentry"/>
    <x v="12749"/>
  </r>
  <r>
    <x v="9"/>
    <x v="1"/>
    <x v="0"/>
    <s v="Inglewood"/>
    <x v="3"/>
    <n v="6052"/>
    <x v="0"/>
    <x v="4"/>
    <x v="0"/>
    <s v="Chester George"/>
    <x v="12750"/>
  </r>
  <r>
    <x v="9"/>
    <x v="1"/>
    <x v="0"/>
    <s v="Inglewood"/>
    <x v="3"/>
    <n v="6052"/>
    <x v="0"/>
    <x v="4"/>
    <x v="4"/>
    <s v="Maggie Mayer"/>
    <x v="12751"/>
  </r>
  <r>
    <x v="9"/>
    <x v="1"/>
    <x v="0"/>
    <s v="Inglewood"/>
    <x v="3"/>
    <n v="6052"/>
    <x v="0"/>
    <x v="4"/>
    <x v="4"/>
    <s v="Maggie Mayer"/>
    <x v="12752"/>
  </r>
  <r>
    <x v="9"/>
    <x v="1"/>
    <x v="0"/>
    <s v="Inglewood"/>
    <x v="3"/>
    <n v="6052"/>
    <x v="0"/>
    <x v="4"/>
    <x v="1"/>
    <s v="Howard Wright"/>
    <x v="12753"/>
  </r>
  <r>
    <x v="9"/>
    <x v="1"/>
    <x v="0"/>
    <s v="Inglewood"/>
    <x v="3"/>
    <n v="6052"/>
    <x v="0"/>
    <x v="4"/>
    <x v="0"/>
    <s v="Chester George"/>
    <x v="12754"/>
  </r>
  <r>
    <x v="9"/>
    <x v="1"/>
    <x v="0"/>
    <s v="Inglewood"/>
    <x v="3"/>
    <n v="6052"/>
    <x v="0"/>
    <x v="4"/>
    <x v="1"/>
    <s v="Howard Wright"/>
    <x v="12755"/>
  </r>
  <r>
    <x v="9"/>
    <x v="1"/>
    <x v="0"/>
    <s v="Inglewood"/>
    <x v="3"/>
    <n v="6052"/>
    <x v="0"/>
    <x v="4"/>
    <x v="0"/>
    <s v="Chester George"/>
    <x v="12756"/>
  </r>
  <r>
    <x v="9"/>
    <x v="1"/>
    <x v="0"/>
    <s v="Inglewood"/>
    <x v="3"/>
    <n v="6052"/>
    <x v="0"/>
    <x v="4"/>
    <x v="6"/>
    <s v="Bruce Curran"/>
    <x v="12757"/>
  </r>
  <r>
    <x v="9"/>
    <x v="1"/>
    <x v="0"/>
    <s v="Inglewood"/>
    <x v="3"/>
    <n v="6052"/>
    <x v="0"/>
    <x v="4"/>
    <x v="6"/>
    <s v="Bruce Curran"/>
    <x v="12758"/>
  </r>
  <r>
    <x v="9"/>
    <x v="1"/>
    <x v="0"/>
    <s v="Fyshwick"/>
    <x v="7"/>
    <n v="2609"/>
    <x v="0"/>
    <x v="10"/>
    <x v="2"/>
    <s v="Amy Buchanan"/>
    <x v="1887"/>
  </r>
  <r>
    <x v="9"/>
    <x v="1"/>
    <x v="0"/>
    <s v="Fyshwick"/>
    <x v="7"/>
    <n v="2609"/>
    <x v="0"/>
    <x v="10"/>
    <x v="6"/>
    <s v="Bruce Curran"/>
    <x v="400"/>
  </r>
  <r>
    <x v="9"/>
    <x v="1"/>
    <x v="0"/>
    <s v="Fyshwick"/>
    <x v="7"/>
    <n v="2609"/>
    <x v="0"/>
    <x v="10"/>
    <x v="9"/>
    <s v="Elizabeth Gentry"/>
    <x v="337"/>
  </r>
  <r>
    <x v="9"/>
    <x v="1"/>
    <x v="0"/>
    <s v="Fyshwick"/>
    <x v="7"/>
    <n v="2609"/>
    <x v="0"/>
    <x v="10"/>
    <x v="2"/>
    <s v="Amy Buchanan"/>
    <x v="201"/>
  </r>
  <r>
    <x v="9"/>
    <x v="1"/>
    <x v="0"/>
    <s v="Fyshwick"/>
    <x v="7"/>
    <n v="2609"/>
    <x v="0"/>
    <x v="10"/>
    <x v="2"/>
    <s v="Amy Buchanan"/>
    <x v="202"/>
  </r>
  <r>
    <x v="9"/>
    <x v="1"/>
    <x v="0"/>
    <s v="Fyshwick"/>
    <x v="7"/>
    <n v="2609"/>
    <x v="0"/>
    <x v="10"/>
    <x v="2"/>
    <s v="Amy Buchanan"/>
    <x v="288"/>
  </r>
  <r>
    <x v="9"/>
    <x v="1"/>
    <x v="0"/>
    <s v="Fyshwick"/>
    <x v="7"/>
    <n v="2609"/>
    <x v="0"/>
    <x v="10"/>
    <x v="2"/>
    <s v="Amy Buchanan"/>
    <x v="2276"/>
  </r>
  <r>
    <x v="9"/>
    <x v="1"/>
    <x v="0"/>
    <s v="Fyshwick"/>
    <x v="7"/>
    <n v="2609"/>
    <x v="0"/>
    <x v="10"/>
    <x v="5"/>
    <s v="Richard Carr"/>
    <x v="12759"/>
  </r>
  <r>
    <x v="9"/>
    <x v="1"/>
    <x v="0"/>
    <s v="Fyshwick"/>
    <x v="7"/>
    <n v="2609"/>
    <x v="0"/>
    <x v="10"/>
    <x v="2"/>
    <s v="Amy Buchanan"/>
    <x v="12760"/>
  </r>
  <r>
    <x v="9"/>
    <x v="1"/>
    <x v="0"/>
    <s v="Fyshwick"/>
    <x v="7"/>
    <n v="2609"/>
    <x v="0"/>
    <x v="10"/>
    <x v="7"/>
    <s v="Ella Hickman"/>
    <x v="12761"/>
  </r>
  <r>
    <x v="9"/>
    <x v="1"/>
    <x v="0"/>
    <s v="Fyshwick"/>
    <x v="7"/>
    <n v="2609"/>
    <x v="0"/>
    <x v="10"/>
    <x v="5"/>
    <s v="Richard Carr"/>
    <x v="7861"/>
  </r>
  <r>
    <x v="9"/>
    <x v="1"/>
    <x v="0"/>
    <s v="Fyshwick"/>
    <x v="7"/>
    <n v="2609"/>
    <x v="0"/>
    <x v="10"/>
    <x v="9"/>
    <s v="Elizabeth Gentry"/>
    <x v="7595"/>
  </r>
  <r>
    <x v="9"/>
    <x v="1"/>
    <x v="0"/>
    <s v="Fyshwick"/>
    <x v="7"/>
    <n v="2609"/>
    <x v="0"/>
    <x v="10"/>
    <x v="5"/>
    <s v="Richard Carr"/>
    <x v="12762"/>
  </r>
  <r>
    <x v="9"/>
    <x v="1"/>
    <x v="0"/>
    <s v="Fyshwick"/>
    <x v="7"/>
    <n v="2609"/>
    <x v="0"/>
    <x v="10"/>
    <x v="8"/>
    <s v="Sara Ferrell"/>
    <x v="12763"/>
  </r>
  <r>
    <x v="9"/>
    <x v="1"/>
    <x v="0"/>
    <s v="Fyshwick"/>
    <x v="7"/>
    <n v="2609"/>
    <x v="0"/>
    <x v="10"/>
    <x v="6"/>
    <s v="Bruce Curran"/>
    <x v="12764"/>
  </r>
  <r>
    <x v="9"/>
    <x v="1"/>
    <x v="0"/>
    <s v="Fyshwick"/>
    <x v="7"/>
    <n v="2609"/>
    <x v="0"/>
    <x v="10"/>
    <x v="4"/>
    <s v="Maggie Mayer"/>
    <x v="12765"/>
  </r>
  <r>
    <x v="9"/>
    <x v="1"/>
    <x v="0"/>
    <s v="Fyshwick"/>
    <x v="7"/>
    <n v="2609"/>
    <x v="0"/>
    <x v="10"/>
    <x v="0"/>
    <s v="Chester George"/>
    <x v="12766"/>
  </r>
  <r>
    <x v="9"/>
    <x v="1"/>
    <x v="0"/>
    <s v="Fyshwick"/>
    <x v="7"/>
    <n v="2609"/>
    <x v="0"/>
    <x v="10"/>
    <x v="1"/>
    <s v="Howard Wright"/>
    <x v="12767"/>
  </r>
  <r>
    <x v="9"/>
    <x v="1"/>
    <x v="0"/>
    <s v="Fyshwick"/>
    <x v="7"/>
    <n v="2609"/>
    <x v="0"/>
    <x v="10"/>
    <x v="9"/>
    <s v="Elizabeth Gentry"/>
    <x v="12768"/>
  </r>
  <r>
    <x v="9"/>
    <x v="1"/>
    <x v="0"/>
    <s v="Fyshwick"/>
    <x v="7"/>
    <n v="2609"/>
    <x v="0"/>
    <x v="10"/>
    <x v="4"/>
    <s v="Maggie Mayer"/>
    <x v="12769"/>
  </r>
  <r>
    <x v="9"/>
    <x v="1"/>
    <x v="0"/>
    <s v="Fyshwick"/>
    <x v="7"/>
    <n v="2609"/>
    <x v="0"/>
    <x v="10"/>
    <x v="0"/>
    <s v="Chester George"/>
    <x v="12770"/>
  </r>
  <r>
    <x v="9"/>
    <x v="1"/>
    <x v="0"/>
    <s v="Fyshwick"/>
    <x v="7"/>
    <n v="2609"/>
    <x v="0"/>
    <x v="10"/>
    <x v="6"/>
    <s v="Bruce Curran"/>
    <x v="12771"/>
  </r>
  <r>
    <x v="9"/>
    <x v="1"/>
    <x v="0"/>
    <s v="Fyshwick"/>
    <x v="7"/>
    <n v="2609"/>
    <x v="0"/>
    <x v="10"/>
    <x v="1"/>
    <s v="Howard Wright"/>
    <x v="12772"/>
  </r>
  <r>
    <x v="9"/>
    <x v="1"/>
    <x v="0"/>
    <s v="Fyshwick"/>
    <x v="7"/>
    <n v="2609"/>
    <x v="0"/>
    <x v="10"/>
    <x v="0"/>
    <s v="Chester George"/>
    <x v="12773"/>
  </r>
  <r>
    <x v="9"/>
    <x v="1"/>
    <x v="0"/>
    <s v="Fyshwick"/>
    <x v="7"/>
    <n v="2609"/>
    <x v="0"/>
    <x v="10"/>
    <x v="6"/>
    <s v="Bruce Curran"/>
    <x v="12774"/>
  </r>
  <r>
    <x v="9"/>
    <x v="1"/>
    <x v="0"/>
    <s v="Fyshwick"/>
    <x v="7"/>
    <n v="2609"/>
    <x v="0"/>
    <x v="10"/>
    <x v="1"/>
    <s v="Howard Wright"/>
    <x v="12775"/>
  </r>
  <r>
    <x v="9"/>
    <x v="1"/>
    <x v="0"/>
    <s v="Noosaville"/>
    <x v="2"/>
    <n v="4566"/>
    <x v="0"/>
    <x v="20"/>
    <x v="2"/>
    <s v="Amy Buchanan"/>
    <x v="2608"/>
  </r>
  <r>
    <x v="9"/>
    <x v="1"/>
    <x v="0"/>
    <s v="Noosaville"/>
    <x v="2"/>
    <n v="4566"/>
    <x v="0"/>
    <x v="20"/>
    <x v="7"/>
    <s v="Ella Hickman"/>
    <x v="8737"/>
  </r>
  <r>
    <x v="9"/>
    <x v="1"/>
    <x v="0"/>
    <s v="Noosaville"/>
    <x v="2"/>
    <n v="4566"/>
    <x v="0"/>
    <x v="20"/>
    <x v="2"/>
    <s v="Amy Buchanan"/>
    <x v="168"/>
  </r>
  <r>
    <x v="9"/>
    <x v="1"/>
    <x v="0"/>
    <s v="Noosaville"/>
    <x v="2"/>
    <n v="4566"/>
    <x v="0"/>
    <x v="20"/>
    <x v="0"/>
    <s v="Chester George"/>
    <x v="399"/>
  </r>
  <r>
    <x v="9"/>
    <x v="1"/>
    <x v="0"/>
    <s v="Noosaville"/>
    <x v="2"/>
    <n v="4566"/>
    <x v="0"/>
    <x v="20"/>
    <x v="9"/>
    <s v="Elizabeth Gentry"/>
    <x v="12776"/>
  </r>
  <r>
    <x v="9"/>
    <x v="1"/>
    <x v="0"/>
    <s v="Noosaville"/>
    <x v="2"/>
    <n v="4566"/>
    <x v="0"/>
    <x v="20"/>
    <x v="5"/>
    <s v="Richard Carr"/>
    <x v="251"/>
  </r>
  <r>
    <x v="9"/>
    <x v="1"/>
    <x v="0"/>
    <s v="Noosaville"/>
    <x v="2"/>
    <n v="4566"/>
    <x v="0"/>
    <x v="20"/>
    <x v="6"/>
    <s v="Bruce Curran"/>
    <x v="12777"/>
  </r>
  <r>
    <x v="9"/>
    <x v="1"/>
    <x v="0"/>
    <s v="Noosaville"/>
    <x v="2"/>
    <n v="4566"/>
    <x v="0"/>
    <x v="20"/>
    <x v="0"/>
    <s v="Chester George"/>
    <x v="12778"/>
  </r>
  <r>
    <x v="9"/>
    <x v="1"/>
    <x v="0"/>
    <s v="Noosaville"/>
    <x v="2"/>
    <n v="4566"/>
    <x v="0"/>
    <x v="20"/>
    <x v="2"/>
    <s v="Amy Buchanan"/>
    <x v="778"/>
  </r>
  <r>
    <x v="9"/>
    <x v="1"/>
    <x v="0"/>
    <s v="Noosaville"/>
    <x v="2"/>
    <n v="4566"/>
    <x v="0"/>
    <x v="20"/>
    <x v="2"/>
    <s v="Amy Buchanan"/>
    <x v="4083"/>
  </r>
  <r>
    <x v="9"/>
    <x v="1"/>
    <x v="0"/>
    <s v="Noosaville"/>
    <x v="2"/>
    <n v="4566"/>
    <x v="0"/>
    <x v="20"/>
    <x v="5"/>
    <s v="Richard Carr"/>
    <x v="12779"/>
  </r>
  <r>
    <x v="9"/>
    <x v="1"/>
    <x v="0"/>
    <s v="Noosaville"/>
    <x v="2"/>
    <n v="4566"/>
    <x v="0"/>
    <x v="20"/>
    <x v="2"/>
    <s v="Amy Buchanan"/>
    <x v="6047"/>
  </r>
  <r>
    <x v="9"/>
    <x v="1"/>
    <x v="0"/>
    <s v="Noosaville"/>
    <x v="2"/>
    <n v="4566"/>
    <x v="0"/>
    <x v="20"/>
    <x v="9"/>
    <s v="Elizabeth Gentry"/>
    <x v="12780"/>
  </r>
  <r>
    <x v="9"/>
    <x v="1"/>
    <x v="0"/>
    <s v="Noosaville"/>
    <x v="2"/>
    <n v="4566"/>
    <x v="0"/>
    <x v="20"/>
    <x v="9"/>
    <s v="Elizabeth Gentry"/>
    <x v="12781"/>
  </r>
  <r>
    <x v="9"/>
    <x v="1"/>
    <x v="0"/>
    <s v="Noosaville"/>
    <x v="2"/>
    <n v="4566"/>
    <x v="0"/>
    <x v="20"/>
    <x v="8"/>
    <s v="Sara Ferrell"/>
    <x v="12782"/>
  </r>
  <r>
    <x v="9"/>
    <x v="1"/>
    <x v="0"/>
    <s v="Noosaville"/>
    <x v="2"/>
    <n v="4566"/>
    <x v="0"/>
    <x v="20"/>
    <x v="0"/>
    <s v="Chester George"/>
    <x v="12783"/>
  </r>
  <r>
    <x v="9"/>
    <x v="1"/>
    <x v="0"/>
    <s v="Noosaville"/>
    <x v="2"/>
    <n v="4566"/>
    <x v="0"/>
    <x v="20"/>
    <x v="6"/>
    <s v="Bruce Curran"/>
    <x v="12784"/>
  </r>
  <r>
    <x v="9"/>
    <x v="1"/>
    <x v="0"/>
    <s v="Noosaville"/>
    <x v="2"/>
    <n v="4566"/>
    <x v="0"/>
    <x v="20"/>
    <x v="1"/>
    <s v="Howard Wright"/>
    <x v="12785"/>
  </r>
  <r>
    <x v="9"/>
    <x v="1"/>
    <x v="0"/>
    <s v="Noosaville"/>
    <x v="2"/>
    <n v="4566"/>
    <x v="0"/>
    <x v="20"/>
    <x v="4"/>
    <s v="Maggie Mayer"/>
    <x v="12786"/>
  </r>
  <r>
    <x v="9"/>
    <x v="1"/>
    <x v="0"/>
    <s v="Noosaville"/>
    <x v="2"/>
    <n v="4566"/>
    <x v="0"/>
    <x v="20"/>
    <x v="6"/>
    <s v="Bruce Curran"/>
    <x v="12787"/>
  </r>
  <r>
    <x v="9"/>
    <x v="1"/>
    <x v="0"/>
    <s v="Noosaville"/>
    <x v="2"/>
    <n v="4566"/>
    <x v="0"/>
    <x v="20"/>
    <x v="4"/>
    <s v="Maggie Mayer"/>
    <x v="12788"/>
  </r>
  <r>
    <x v="9"/>
    <x v="1"/>
    <x v="0"/>
    <s v="Noosaville"/>
    <x v="2"/>
    <n v="4566"/>
    <x v="0"/>
    <x v="20"/>
    <x v="1"/>
    <s v="Howard Wright"/>
    <x v="12789"/>
  </r>
  <r>
    <x v="9"/>
    <x v="1"/>
    <x v="0"/>
    <s v="Noosaville"/>
    <x v="2"/>
    <n v="4566"/>
    <x v="0"/>
    <x v="20"/>
    <x v="1"/>
    <s v="Howard Wright"/>
    <x v="12790"/>
  </r>
  <r>
    <x v="9"/>
    <x v="1"/>
    <x v="0"/>
    <s v="Noosaville"/>
    <x v="2"/>
    <n v="4566"/>
    <x v="0"/>
    <x v="20"/>
    <x v="0"/>
    <s v="Chester George"/>
    <x v="12791"/>
  </r>
  <r>
    <x v="9"/>
    <x v="1"/>
    <x v="0"/>
    <s v="Noosaville"/>
    <x v="2"/>
    <n v="4566"/>
    <x v="0"/>
    <x v="20"/>
    <x v="6"/>
    <s v="Bruce Curran"/>
    <x v="12792"/>
  </r>
  <r>
    <x v="10"/>
    <x v="1"/>
    <x v="0"/>
    <s v="Lidcombe"/>
    <x v="0"/>
    <n v="2141"/>
    <x v="0"/>
    <x v="0"/>
    <x v="2"/>
    <s v="Amy Buchanan"/>
    <x v="4"/>
  </r>
  <r>
    <x v="10"/>
    <x v="1"/>
    <x v="0"/>
    <s v="Lidcombe"/>
    <x v="0"/>
    <n v="2141"/>
    <x v="0"/>
    <x v="0"/>
    <x v="2"/>
    <s v="Amy Buchanan"/>
    <x v="282"/>
  </r>
  <r>
    <x v="10"/>
    <x v="1"/>
    <x v="0"/>
    <s v="Lidcombe"/>
    <x v="0"/>
    <n v="2141"/>
    <x v="0"/>
    <x v="0"/>
    <x v="0"/>
    <s v="Chester George"/>
    <x v="67"/>
  </r>
  <r>
    <x v="10"/>
    <x v="1"/>
    <x v="0"/>
    <s v="Lidcombe"/>
    <x v="0"/>
    <n v="2141"/>
    <x v="0"/>
    <x v="0"/>
    <x v="0"/>
    <s v="Chester George"/>
    <x v="35"/>
  </r>
  <r>
    <x v="10"/>
    <x v="1"/>
    <x v="0"/>
    <s v="Lidcombe"/>
    <x v="0"/>
    <n v="2141"/>
    <x v="0"/>
    <x v="0"/>
    <x v="0"/>
    <s v="Chester George"/>
    <x v="1249"/>
  </r>
  <r>
    <x v="10"/>
    <x v="1"/>
    <x v="0"/>
    <s v="Lidcombe"/>
    <x v="0"/>
    <n v="2141"/>
    <x v="0"/>
    <x v="0"/>
    <x v="9"/>
    <s v="Elizabeth Gentry"/>
    <x v="484"/>
  </r>
  <r>
    <x v="10"/>
    <x v="1"/>
    <x v="0"/>
    <s v="Lidcombe"/>
    <x v="0"/>
    <n v="2141"/>
    <x v="0"/>
    <x v="0"/>
    <x v="2"/>
    <s v="Amy Buchanan"/>
    <x v="660"/>
  </r>
  <r>
    <x v="10"/>
    <x v="1"/>
    <x v="0"/>
    <s v="Lidcombe"/>
    <x v="0"/>
    <n v="2141"/>
    <x v="0"/>
    <x v="0"/>
    <x v="5"/>
    <s v="Richard Carr"/>
    <x v="5953"/>
  </r>
  <r>
    <x v="10"/>
    <x v="1"/>
    <x v="0"/>
    <s v="Lidcombe"/>
    <x v="0"/>
    <n v="2141"/>
    <x v="0"/>
    <x v="0"/>
    <x v="5"/>
    <s v="Richard Carr"/>
    <x v="1306"/>
  </r>
  <r>
    <x v="10"/>
    <x v="1"/>
    <x v="0"/>
    <s v="Lidcombe"/>
    <x v="0"/>
    <n v="2141"/>
    <x v="0"/>
    <x v="0"/>
    <x v="6"/>
    <s v="Bruce Curran"/>
    <x v="939"/>
  </r>
  <r>
    <x v="10"/>
    <x v="1"/>
    <x v="0"/>
    <s v="Lidcombe"/>
    <x v="0"/>
    <n v="2141"/>
    <x v="0"/>
    <x v="0"/>
    <x v="2"/>
    <s v="Amy Buchanan"/>
    <x v="4827"/>
  </r>
  <r>
    <x v="10"/>
    <x v="1"/>
    <x v="0"/>
    <s v="Lidcombe"/>
    <x v="0"/>
    <n v="2141"/>
    <x v="0"/>
    <x v="0"/>
    <x v="9"/>
    <s v="Elizabeth Gentry"/>
    <x v="7791"/>
  </r>
  <r>
    <x v="10"/>
    <x v="1"/>
    <x v="0"/>
    <s v="Lidcombe"/>
    <x v="0"/>
    <n v="2141"/>
    <x v="0"/>
    <x v="0"/>
    <x v="7"/>
    <s v="Ella Hickman"/>
    <x v="12793"/>
  </r>
  <r>
    <x v="10"/>
    <x v="1"/>
    <x v="0"/>
    <s v="Lidcombe"/>
    <x v="0"/>
    <n v="2141"/>
    <x v="0"/>
    <x v="0"/>
    <x v="7"/>
    <s v="Ella Hickman"/>
    <x v="8781"/>
  </r>
  <r>
    <x v="10"/>
    <x v="1"/>
    <x v="0"/>
    <s v="Lidcombe"/>
    <x v="0"/>
    <n v="2141"/>
    <x v="0"/>
    <x v="0"/>
    <x v="6"/>
    <s v="Bruce Curran"/>
    <x v="955"/>
  </r>
  <r>
    <x v="10"/>
    <x v="1"/>
    <x v="0"/>
    <s v="Lidcombe"/>
    <x v="0"/>
    <n v="2141"/>
    <x v="0"/>
    <x v="0"/>
    <x v="2"/>
    <s v="Amy Buchanan"/>
    <x v="12794"/>
  </r>
  <r>
    <x v="10"/>
    <x v="1"/>
    <x v="0"/>
    <s v="Lidcombe"/>
    <x v="0"/>
    <n v="2141"/>
    <x v="0"/>
    <x v="0"/>
    <x v="9"/>
    <s v="Elizabeth Gentry"/>
    <x v="12795"/>
  </r>
  <r>
    <x v="10"/>
    <x v="1"/>
    <x v="0"/>
    <s v="Lidcombe"/>
    <x v="0"/>
    <n v="2141"/>
    <x v="0"/>
    <x v="0"/>
    <x v="8"/>
    <s v="Sara Ferrell"/>
    <x v="12796"/>
  </r>
  <r>
    <x v="10"/>
    <x v="1"/>
    <x v="0"/>
    <s v="Lidcombe"/>
    <x v="0"/>
    <n v="2141"/>
    <x v="0"/>
    <x v="0"/>
    <x v="2"/>
    <s v="Amy Buchanan"/>
    <x v="12797"/>
  </r>
  <r>
    <x v="10"/>
    <x v="1"/>
    <x v="0"/>
    <s v="Lidcombe"/>
    <x v="0"/>
    <n v="2141"/>
    <x v="0"/>
    <x v="0"/>
    <x v="5"/>
    <s v="Richard Carr"/>
    <x v="12798"/>
  </r>
  <r>
    <x v="10"/>
    <x v="1"/>
    <x v="0"/>
    <s v="Lidcombe"/>
    <x v="0"/>
    <n v="2141"/>
    <x v="0"/>
    <x v="0"/>
    <x v="4"/>
    <s v="Maggie Mayer"/>
    <x v="12799"/>
  </r>
  <r>
    <x v="10"/>
    <x v="1"/>
    <x v="0"/>
    <s v="Lidcombe"/>
    <x v="0"/>
    <n v="2141"/>
    <x v="0"/>
    <x v="0"/>
    <x v="1"/>
    <s v="Howard Wright"/>
    <x v="12800"/>
  </r>
  <r>
    <x v="10"/>
    <x v="1"/>
    <x v="0"/>
    <s v="Lidcombe"/>
    <x v="0"/>
    <n v="2141"/>
    <x v="0"/>
    <x v="0"/>
    <x v="4"/>
    <s v="Maggie Mayer"/>
    <x v="12801"/>
  </r>
  <r>
    <x v="10"/>
    <x v="1"/>
    <x v="0"/>
    <s v="Lidcombe"/>
    <x v="0"/>
    <n v="2141"/>
    <x v="0"/>
    <x v="0"/>
    <x v="9"/>
    <s v="Elizabeth Gentry"/>
    <x v="12802"/>
  </r>
  <r>
    <x v="10"/>
    <x v="1"/>
    <x v="0"/>
    <s v="Lidcombe"/>
    <x v="0"/>
    <n v="2141"/>
    <x v="0"/>
    <x v="0"/>
    <x v="0"/>
    <s v="Chester George"/>
    <x v="8875"/>
  </r>
  <r>
    <x v="10"/>
    <x v="1"/>
    <x v="0"/>
    <s v="Lidcombe"/>
    <x v="0"/>
    <n v="2141"/>
    <x v="0"/>
    <x v="0"/>
    <x v="6"/>
    <s v="Bruce Curran"/>
    <x v="12803"/>
  </r>
  <r>
    <x v="10"/>
    <x v="1"/>
    <x v="0"/>
    <s v="Lidcombe"/>
    <x v="0"/>
    <n v="2141"/>
    <x v="0"/>
    <x v="0"/>
    <x v="1"/>
    <s v="Howard Wright"/>
    <x v="12804"/>
  </r>
  <r>
    <x v="10"/>
    <x v="1"/>
    <x v="0"/>
    <s v="Lidcombe"/>
    <x v="0"/>
    <n v="2141"/>
    <x v="0"/>
    <x v="0"/>
    <x v="1"/>
    <s v="Howard Wright"/>
    <x v="12805"/>
  </r>
  <r>
    <x v="10"/>
    <x v="1"/>
    <x v="0"/>
    <s v="Lidcombe"/>
    <x v="0"/>
    <n v="2141"/>
    <x v="0"/>
    <x v="0"/>
    <x v="0"/>
    <s v="Chester George"/>
    <x v="12806"/>
  </r>
  <r>
    <x v="10"/>
    <x v="1"/>
    <x v="0"/>
    <s v="Lidcombe"/>
    <x v="0"/>
    <n v="2141"/>
    <x v="0"/>
    <x v="0"/>
    <x v="0"/>
    <s v="Chester George"/>
    <x v="12807"/>
  </r>
  <r>
    <x v="10"/>
    <x v="1"/>
    <x v="0"/>
    <s v="Lidcombe"/>
    <x v="0"/>
    <n v="2141"/>
    <x v="0"/>
    <x v="0"/>
    <x v="6"/>
    <s v="Bruce Curran"/>
    <x v="12808"/>
  </r>
  <r>
    <x v="10"/>
    <x v="1"/>
    <x v="0"/>
    <s v="Noarlunga"/>
    <x v="1"/>
    <n v="5168"/>
    <x v="0"/>
    <x v="1"/>
    <x v="0"/>
    <s v="Chester George"/>
    <x v="283"/>
  </r>
  <r>
    <x v="10"/>
    <x v="1"/>
    <x v="0"/>
    <s v="Noarlunga"/>
    <x v="1"/>
    <n v="5168"/>
    <x v="0"/>
    <x v="1"/>
    <x v="0"/>
    <s v="Chester George"/>
    <x v="67"/>
  </r>
  <r>
    <x v="10"/>
    <x v="1"/>
    <x v="0"/>
    <s v="Noarlunga"/>
    <x v="1"/>
    <n v="5168"/>
    <x v="0"/>
    <x v="1"/>
    <x v="9"/>
    <s v="Elizabeth Gentry"/>
    <x v="5515"/>
  </r>
  <r>
    <x v="10"/>
    <x v="1"/>
    <x v="0"/>
    <s v="Noarlunga"/>
    <x v="1"/>
    <n v="5168"/>
    <x v="0"/>
    <x v="1"/>
    <x v="0"/>
    <s v="Chester George"/>
    <x v="1684"/>
  </r>
  <r>
    <x v="10"/>
    <x v="1"/>
    <x v="0"/>
    <s v="Noarlunga"/>
    <x v="1"/>
    <n v="5168"/>
    <x v="0"/>
    <x v="1"/>
    <x v="2"/>
    <s v="Amy Buchanan"/>
    <x v="36"/>
  </r>
  <r>
    <x v="10"/>
    <x v="1"/>
    <x v="0"/>
    <s v="Noarlunga"/>
    <x v="1"/>
    <n v="5168"/>
    <x v="0"/>
    <x v="1"/>
    <x v="8"/>
    <s v="Sara Ferrell"/>
    <x v="656"/>
  </r>
  <r>
    <x v="10"/>
    <x v="1"/>
    <x v="0"/>
    <s v="Noarlunga"/>
    <x v="1"/>
    <n v="5168"/>
    <x v="0"/>
    <x v="1"/>
    <x v="1"/>
    <s v="Howard Wright"/>
    <x v="5"/>
  </r>
  <r>
    <x v="10"/>
    <x v="1"/>
    <x v="0"/>
    <s v="Noarlunga"/>
    <x v="1"/>
    <n v="5168"/>
    <x v="0"/>
    <x v="1"/>
    <x v="2"/>
    <s v="Amy Buchanan"/>
    <x v="12809"/>
  </r>
  <r>
    <x v="10"/>
    <x v="1"/>
    <x v="0"/>
    <s v="Noarlunga"/>
    <x v="1"/>
    <n v="5168"/>
    <x v="0"/>
    <x v="1"/>
    <x v="7"/>
    <s v="Ella Hickman"/>
    <x v="2412"/>
  </r>
  <r>
    <x v="10"/>
    <x v="1"/>
    <x v="0"/>
    <s v="Noarlunga"/>
    <x v="1"/>
    <n v="5168"/>
    <x v="0"/>
    <x v="1"/>
    <x v="5"/>
    <s v="Richard Carr"/>
    <x v="284"/>
  </r>
  <r>
    <x v="10"/>
    <x v="1"/>
    <x v="0"/>
    <s v="Noarlunga"/>
    <x v="1"/>
    <n v="5168"/>
    <x v="0"/>
    <x v="1"/>
    <x v="2"/>
    <s v="Amy Buchanan"/>
    <x v="4334"/>
  </r>
  <r>
    <x v="10"/>
    <x v="1"/>
    <x v="0"/>
    <s v="Noarlunga"/>
    <x v="1"/>
    <n v="5168"/>
    <x v="0"/>
    <x v="1"/>
    <x v="5"/>
    <s v="Richard Carr"/>
    <x v="3141"/>
  </r>
  <r>
    <x v="10"/>
    <x v="1"/>
    <x v="0"/>
    <s v="Noarlunga"/>
    <x v="1"/>
    <n v="5168"/>
    <x v="0"/>
    <x v="1"/>
    <x v="6"/>
    <s v="Bruce Curran"/>
    <x v="12810"/>
  </r>
  <r>
    <x v="10"/>
    <x v="1"/>
    <x v="0"/>
    <s v="Noarlunga"/>
    <x v="1"/>
    <n v="5168"/>
    <x v="0"/>
    <x v="1"/>
    <x v="6"/>
    <s v="Bruce Curran"/>
    <x v="6191"/>
  </r>
  <r>
    <x v="10"/>
    <x v="1"/>
    <x v="0"/>
    <s v="Noarlunga"/>
    <x v="1"/>
    <n v="5168"/>
    <x v="0"/>
    <x v="1"/>
    <x v="2"/>
    <s v="Amy Buchanan"/>
    <x v="1132"/>
  </r>
  <r>
    <x v="10"/>
    <x v="1"/>
    <x v="0"/>
    <s v="Noarlunga"/>
    <x v="1"/>
    <n v="5168"/>
    <x v="0"/>
    <x v="1"/>
    <x v="0"/>
    <s v="Chester George"/>
    <x v="12811"/>
  </r>
  <r>
    <x v="10"/>
    <x v="1"/>
    <x v="0"/>
    <s v="Noarlunga"/>
    <x v="1"/>
    <n v="5168"/>
    <x v="0"/>
    <x v="1"/>
    <x v="5"/>
    <s v="Richard Carr"/>
    <x v="12812"/>
  </r>
  <r>
    <x v="10"/>
    <x v="1"/>
    <x v="0"/>
    <s v="Noarlunga"/>
    <x v="1"/>
    <n v="5168"/>
    <x v="0"/>
    <x v="1"/>
    <x v="5"/>
    <s v="Richard Carr"/>
    <x v="12813"/>
  </r>
  <r>
    <x v="10"/>
    <x v="1"/>
    <x v="0"/>
    <s v="Noarlunga"/>
    <x v="1"/>
    <n v="5168"/>
    <x v="0"/>
    <x v="1"/>
    <x v="8"/>
    <s v="Sara Ferrell"/>
    <x v="12814"/>
  </r>
  <r>
    <x v="10"/>
    <x v="1"/>
    <x v="0"/>
    <s v="Noarlunga"/>
    <x v="1"/>
    <n v="5168"/>
    <x v="0"/>
    <x v="1"/>
    <x v="7"/>
    <s v="Ella Hickman"/>
    <x v="12815"/>
  </r>
  <r>
    <x v="10"/>
    <x v="1"/>
    <x v="0"/>
    <s v="Noarlunga"/>
    <x v="1"/>
    <n v="5168"/>
    <x v="0"/>
    <x v="1"/>
    <x v="1"/>
    <s v="Howard Wright"/>
    <x v="12816"/>
  </r>
  <r>
    <x v="10"/>
    <x v="1"/>
    <x v="0"/>
    <s v="Noarlunga"/>
    <x v="1"/>
    <n v="5168"/>
    <x v="0"/>
    <x v="1"/>
    <x v="2"/>
    <s v="Amy Buchanan"/>
    <x v="12817"/>
  </r>
  <r>
    <x v="10"/>
    <x v="1"/>
    <x v="0"/>
    <s v="Noarlunga"/>
    <x v="1"/>
    <n v="5168"/>
    <x v="0"/>
    <x v="1"/>
    <x v="9"/>
    <s v="Elizabeth Gentry"/>
    <x v="12818"/>
  </r>
  <r>
    <x v="10"/>
    <x v="1"/>
    <x v="0"/>
    <s v="Noarlunga"/>
    <x v="1"/>
    <n v="5168"/>
    <x v="0"/>
    <x v="1"/>
    <x v="4"/>
    <s v="Maggie Mayer"/>
    <x v="12819"/>
  </r>
  <r>
    <x v="10"/>
    <x v="1"/>
    <x v="0"/>
    <s v="Noarlunga"/>
    <x v="1"/>
    <n v="5168"/>
    <x v="0"/>
    <x v="1"/>
    <x v="9"/>
    <s v="Elizabeth Gentry"/>
    <x v="12820"/>
  </r>
  <r>
    <x v="10"/>
    <x v="1"/>
    <x v="0"/>
    <s v="Noarlunga"/>
    <x v="1"/>
    <n v="5168"/>
    <x v="0"/>
    <x v="1"/>
    <x v="1"/>
    <s v="Howard Wright"/>
    <x v="12821"/>
  </r>
  <r>
    <x v="10"/>
    <x v="1"/>
    <x v="0"/>
    <s v="Noarlunga"/>
    <x v="1"/>
    <n v="5168"/>
    <x v="0"/>
    <x v="1"/>
    <x v="4"/>
    <s v="Maggie Mayer"/>
    <x v="12822"/>
  </r>
  <r>
    <x v="10"/>
    <x v="1"/>
    <x v="0"/>
    <s v="Noarlunga"/>
    <x v="1"/>
    <n v="5168"/>
    <x v="0"/>
    <x v="1"/>
    <x v="0"/>
    <s v="Chester George"/>
    <x v="12823"/>
  </r>
  <r>
    <x v="10"/>
    <x v="1"/>
    <x v="0"/>
    <s v="Noarlunga"/>
    <x v="1"/>
    <n v="5168"/>
    <x v="0"/>
    <x v="1"/>
    <x v="1"/>
    <s v="Howard Wright"/>
    <x v="12824"/>
  </r>
  <r>
    <x v="10"/>
    <x v="1"/>
    <x v="0"/>
    <s v="Noarlunga"/>
    <x v="1"/>
    <n v="5168"/>
    <x v="0"/>
    <x v="1"/>
    <x v="6"/>
    <s v="Bruce Curran"/>
    <x v="12825"/>
  </r>
  <r>
    <x v="10"/>
    <x v="1"/>
    <x v="0"/>
    <s v="Noarlunga"/>
    <x v="1"/>
    <n v="5168"/>
    <x v="0"/>
    <x v="1"/>
    <x v="0"/>
    <s v="Chester George"/>
    <x v="12826"/>
  </r>
  <r>
    <x v="10"/>
    <x v="1"/>
    <x v="0"/>
    <s v="Noarlunga"/>
    <x v="1"/>
    <n v="5168"/>
    <x v="0"/>
    <x v="1"/>
    <x v="6"/>
    <s v="Bruce Curran"/>
    <x v="12827"/>
  </r>
  <r>
    <x v="10"/>
    <x v="1"/>
    <x v="0"/>
    <s v="Airlie Beach"/>
    <x v="2"/>
    <n v="4802"/>
    <x v="0"/>
    <x v="2"/>
    <x v="2"/>
    <s v="Amy Buchanan"/>
    <x v="254"/>
  </r>
  <r>
    <x v="10"/>
    <x v="1"/>
    <x v="0"/>
    <s v="Airlie Beach"/>
    <x v="2"/>
    <n v="4802"/>
    <x v="0"/>
    <x v="2"/>
    <x v="6"/>
    <s v="Bruce Curran"/>
    <x v="5"/>
  </r>
  <r>
    <x v="10"/>
    <x v="1"/>
    <x v="0"/>
    <s v="Airlie Beach"/>
    <x v="2"/>
    <n v="4802"/>
    <x v="0"/>
    <x v="2"/>
    <x v="4"/>
    <s v="Maggie Mayer"/>
    <x v="889"/>
  </r>
  <r>
    <x v="10"/>
    <x v="1"/>
    <x v="0"/>
    <s v="Airlie Beach"/>
    <x v="2"/>
    <n v="4802"/>
    <x v="0"/>
    <x v="2"/>
    <x v="5"/>
    <s v="Richard Carr"/>
    <x v="12828"/>
  </r>
  <r>
    <x v="10"/>
    <x v="1"/>
    <x v="0"/>
    <s v="Airlie Beach"/>
    <x v="2"/>
    <n v="4802"/>
    <x v="0"/>
    <x v="2"/>
    <x v="6"/>
    <s v="Bruce Curran"/>
    <x v="2849"/>
  </r>
  <r>
    <x v="10"/>
    <x v="1"/>
    <x v="0"/>
    <s v="Airlie Beach"/>
    <x v="2"/>
    <n v="4802"/>
    <x v="0"/>
    <x v="2"/>
    <x v="6"/>
    <s v="Bruce Curran"/>
    <x v="372"/>
  </r>
  <r>
    <x v="10"/>
    <x v="1"/>
    <x v="0"/>
    <s v="Airlie Beach"/>
    <x v="2"/>
    <n v="4802"/>
    <x v="0"/>
    <x v="2"/>
    <x v="2"/>
    <s v="Amy Buchanan"/>
    <x v="1461"/>
  </r>
  <r>
    <x v="10"/>
    <x v="1"/>
    <x v="0"/>
    <s v="Airlie Beach"/>
    <x v="2"/>
    <n v="4802"/>
    <x v="0"/>
    <x v="2"/>
    <x v="6"/>
    <s v="Bruce Curran"/>
    <x v="12829"/>
  </r>
  <r>
    <x v="10"/>
    <x v="1"/>
    <x v="0"/>
    <s v="Airlie Beach"/>
    <x v="2"/>
    <n v="4802"/>
    <x v="0"/>
    <x v="2"/>
    <x v="5"/>
    <s v="Richard Carr"/>
    <x v="12830"/>
  </r>
  <r>
    <x v="10"/>
    <x v="1"/>
    <x v="0"/>
    <s v="Airlie Beach"/>
    <x v="2"/>
    <n v="4802"/>
    <x v="0"/>
    <x v="2"/>
    <x v="2"/>
    <s v="Amy Buchanan"/>
    <x v="12722"/>
  </r>
  <r>
    <x v="10"/>
    <x v="1"/>
    <x v="0"/>
    <s v="Airlie Beach"/>
    <x v="2"/>
    <n v="4802"/>
    <x v="0"/>
    <x v="2"/>
    <x v="0"/>
    <s v="Chester George"/>
    <x v="2305"/>
  </r>
  <r>
    <x v="10"/>
    <x v="1"/>
    <x v="0"/>
    <s v="Airlie Beach"/>
    <x v="2"/>
    <n v="4802"/>
    <x v="0"/>
    <x v="2"/>
    <x v="0"/>
    <s v="Chester George"/>
    <x v="12831"/>
  </r>
  <r>
    <x v="10"/>
    <x v="1"/>
    <x v="0"/>
    <s v="Airlie Beach"/>
    <x v="2"/>
    <n v="4802"/>
    <x v="0"/>
    <x v="2"/>
    <x v="2"/>
    <s v="Amy Buchanan"/>
    <x v="12832"/>
  </r>
  <r>
    <x v="10"/>
    <x v="1"/>
    <x v="0"/>
    <s v="Airlie Beach"/>
    <x v="2"/>
    <n v="4802"/>
    <x v="0"/>
    <x v="2"/>
    <x v="8"/>
    <s v="Sara Ferrell"/>
    <x v="12833"/>
  </r>
  <r>
    <x v="10"/>
    <x v="1"/>
    <x v="0"/>
    <s v="Airlie Beach"/>
    <x v="2"/>
    <n v="4802"/>
    <x v="0"/>
    <x v="2"/>
    <x v="9"/>
    <s v="Elizabeth Gentry"/>
    <x v="12834"/>
  </r>
  <r>
    <x v="10"/>
    <x v="1"/>
    <x v="0"/>
    <s v="Airlie Beach"/>
    <x v="2"/>
    <n v="4802"/>
    <x v="0"/>
    <x v="2"/>
    <x v="7"/>
    <s v="Ella Hickman"/>
    <x v="12835"/>
  </r>
  <r>
    <x v="10"/>
    <x v="1"/>
    <x v="0"/>
    <s v="Airlie Beach"/>
    <x v="2"/>
    <n v="4802"/>
    <x v="0"/>
    <x v="2"/>
    <x v="4"/>
    <s v="Maggie Mayer"/>
    <x v="12836"/>
  </r>
  <r>
    <x v="10"/>
    <x v="1"/>
    <x v="0"/>
    <s v="Airlie Beach"/>
    <x v="2"/>
    <n v="4802"/>
    <x v="0"/>
    <x v="2"/>
    <x v="5"/>
    <s v="Richard Carr"/>
    <x v="12837"/>
  </r>
  <r>
    <x v="10"/>
    <x v="1"/>
    <x v="0"/>
    <s v="Airlie Beach"/>
    <x v="2"/>
    <n v="4802"/>
    <x v="0"/>
    <x v="2"/>
    <x v="1"/>
    <s v="Howard Wright"/>
    <x v="12838"/>
  </r>
  <r>
    <x v="10"/>
    <x v="1"/>
    <x v="0"/>
    <s v="Airlie Beach"/>
    <x v="2"/>
    <n v="4802"/>
    <x v="0"/>
    <x v="2"/>
    <x v="4"/>
    <s v="Maggie Mayer"/>
    <x v="12839"/>
  </r>
  <r>
    <x v="10"/>
    <x v="1"/>
    <x v="0"/>
    <s v="Airlie Beach"/>
    <x v="2"/>
    <n v="4802"/>
    <x v="0"/>
    <x v="2"/>
    <x v="6"/>
    <s v="Bruce Curran"/>
    <x v="12840"/>
  </r>
  <r>
    <x v="10"/>
    <x v="1"/>
    <x v="0"/>
    <s v="Airlie Beach"/>
    <x v="2"/>
    <n v="4802"/>
    <x v="0"/>
    <x v="2"/>
    <x v="0"/>
    <s v="Chester George"/>
    <x v="12841"/>
  </r>
  <r>
    <x v="10"/>
    <x v="1"/>
    <x v="0"/>
    <s v="Airlie Beach"/>
    <x v="2"/>
    <n v="4802"/>
    <x v="0"/>
    <x v="2"/>
    <x v="9"/>
    <s v="Elizabeth Gentry"/>
    <x v="12842"/>
  </r>
  <r>
    <x v="10"/>
    <x v="1"/>
    <x v="0"/>
    <s v="Airlie Beach"/>
    <x v="2"/>
    <n v="4802"/>
    <x v="0"/>
    <x v="2"/>
    <x v="1"/>
    <s v="Howard Wright"/>
    <x v="12843"/>
  </r>
  <r>
    <x v="10"/>
    <x v="1"/>
    <x v="0"/>
    <s v="Airlie Beach"/>
    <x v="2"/>
    <n v="4802"/>
    <x v="0"/>
    <x v="2"/>
    <x v="1"/>
    <s v="Howard Wright"/>
    <x v="12844"/>
  </r>
  <r>
    <x v="10"/>
    <x v="1"/>
    <x v="0"/>
    <s v="Airlie Beach"/>
    <x v="2"/>
    <n v="4802"/>
    <x v="0"/>
    <x v="2"/>
    <x v="0"/>
    <s v="Chester George"/>
    <x v="12845"/>
  </r>
  <r>
    <x v="10"/>
    <x v="1"/>
    <x v="0"/>
    <s v="Airlie Beach"/>
    <x v="2"/>
    <n v="4802"/>
    <x v="0"/>
    <x v="2"/>
    <x v="6"/>
    <s v="Bruce Curran"/>
    <x v="12846"/>
  </r>
  <r>
    <x v="10"/>
    <x v="1"/>
    <x v="0"/>
    <s v="Port Lincoln"/>
    <x v="1"/>
    <n v="5607"/>
    <x v="0"/>
    <x v="3"/>
    <x v="0"/>
    <s v="Chester George"/>
    <x v="108"/>
  </r>
  <r>
    <x v="10"/>
    <x v="1"/>
    <x v="0"/>
    <s v="Port Lincoln"/>
    <x v="1"/>
    <n v="5607"/>
    <x v="0"/>
    <x v="3"/>
    <x v="1"/>
    <s v="Howard Wright"/>
    <x v="3677"/>
  </r>
  <r>
    <x v="10"/>
    <x v="1"/>
    <x v="0"/>
    <s v="Port Lincoln"/>
    <x v="1"/>
    <n v="5607"/>
    <x v="0"/>
    <x v="3"/>
    <x v="0"/>
    <s v="Chester George"/>
    <x v="10226"/>
  </r>
  <r>
    <x v="10"/>
    <x v="1"/>
    <x v="0"/>
    <s v="Port Lincoln"/>
    <x v="1"/>
    <n v="5607"/>
    <x v="0"/>
    <x v="3"/>
    <x v="8"/>
    <s v="Sara Ferrell"/>
    <x v="2"/>
  </r>
  <r>
    <x v="10"/>
    <x v="1"/>
    <x v="0"/>
    <s v="Port Lincoln"/>
    <x v="1"/>
    <n v="5607"/>
    <x v="0"/>
    <x v="3"/>
    <x v="6"/>
    <s v="Bruce Curran"/>
    <x v="803"/>
  </r>
  <r>
    <x v="10"/>
    <x v="1"/>
    <x v="0"/>
    <s v="Port Lincoln"/>
    <x v="1"/>
    <n v="5607"/>
    <x v="0"/>
    <x v="3"/>
    <x v="2"/>
    <s v="Amy Buchanan"/>
    <x v="206"/>
  </r>
  <r>
    <x v="10"/>
    <x v="1"/>
    <x v="0"/>
    <s v="Port Lincoln"/>
    <x v="1"/>
    <n v="5607"/>
    <x v="0"/>
    <x v="3"/>
    <x v="6"/>
    <s v="Bruce Curran"/>
    <x v="722"/>
  </r>
  <r>
    <x v="10"/>
    <x v="1"/>
    <x v="0"/>
    <s v="Port Lincoln"/>
    <x v="1"/>
    <n v="5607"/>
    <x v="0"/>
    <x v="3"/>
    <x v="2"/>
    <s v="Amy Buchanan"/>
    <x v="12847"/>
  </r>
  <r>
    <x v="10"/>
    <x v="1"/>
    <x v="0"/>
    <s v="Port Lincoln"/>
    <x v="1"/>
    <n v="5607"/>
    <x v="0"/>
    <x v="3"/>
    <x v="2"/>
    <s v="Amy Buchanan"/>
    <x v="12848"/>
  </r>
  <r>
    <x v="10"/>
    <x v="1"/>
    <x v="0"/>
    <s v="Port Lincoln"/>
    <x v="1"/>
    <n v="5607"/>
    <x v="0"/>
    <x v="3"/>
    <x v="7"/>
    <s v="Ella Hickman"/>
    <x v="12849"/>
  </r>
  <r>
    <x v="10"/>
    <x v="1"/>
    <x v="0"/>
    <s v="Port Lincoln"/>
    <x v="1"/>
    <n v="5607"/>
    <x v="0"/>
    <x v="3"/>
    <x v="2"/>
    <s v="Amy Buchanan"/>
    <x v="12850"/>
  </r>
  <r>
    <x v="10"/>
    <x v="1"/>
    <x v="0"/>
    <s v="Port Lincoln"/>
    <x v="1"/>
    <n v="5607"/>
    <x v="0"/>
    <x v="3"/>
    <x v="5"/>
    <s v="Richard Carr"/>
    <x v="12851"/>
  </r>
  <r>
    <x v="10"/>
    <x v="1"/>
    <x v="0"/>
    <s v="Port Lincoln"/>
    <x v="1"/>
    <n v="5607"/>
    <x v="0"/>
    <x v="3"/>
    <x v="1"/>
    <s v="Howard Wright"/>
    <x v="12852"/>
  </r>
  <r>
    <x v="10"/>
    <x v="1"/>
    <x v="0"/>
    <s v="Port Lincoln"/>
    <x v="1"/>
    <n v="5607"/>
    <x v="0"/>
    <x v="3"/>
    <x v="9"/>
    <s v="Elizabeth Gentry"/>
    <x v="12853"/>
  </r>
  <r>
    <x v="10"/>
    <x v="1"/>
    <x v="0"/>
    <s v="Port Lincoln"/>
    <x v="1"/>
    <n v="5607"/>
    <x v="0"/>
    <x v="3"/>
    <x v="8"/>
    <s v="Sara Ferrell"/>
    <x v="12854"/>
  </r>
  <r>
    <x v="10"/>
    <x v="1"/>
    <x v="0"/>
    <s v="Port Lincoln"/>
    <x v="1"/>
    <n v="5607"/>
    <x v="0"/>
    <x v="3"/>
    <x v="6"/>
    <s v="Bruce Curran"/>
    <x v="12855"/>
  </r>
  <r>
    <x v="10"/>
    <x v="1"/>
    <x v="0"/>
    <s v="Port Lincoln"/>
    <x v="1"/>
    <n v="5607"/>
    <x v="0"/>
    <x v="3"/>
    <x v="5"/>
    <s v="Richard Carr"/>
    <x v="12856"/>
  </r>
  <r>
    <x v="10"/>
    <x v="1"/>
    <x v="0"/>
    <s v="Port Lincoln"/>
    <x v="1"/>
    <n v="5607"/>
    <x v="0"/>
    <x v="3"/>
    <x v="4"/>
    <s v="Maggie Mayer"/>
    <x v="12857"/>
  </r>
  <r>
    <x v="10"/>
    <x v="1"/>
    <x v="0"/>
    <s v="Port Lincoln"/>
    <x v="1"/>
    <n v="5607"/>
    <x v="0"/>
    <x v="3"/>
    <x v="1"/>
    <s v="Howard Wright"/>
    <x v="2210"/>
  </r>
  <r>
    <x v="10"/>
    <x v="1"/>
    <x v="0"/>
    <s v="Port Lincoln"/>
    <x v="1"/>
    <n v="5607"/>
    <x v="0"/>
    <x v="3"/>
    <x v="9"/>
    <s v="Elizabeth Gentry"/>
    <x v="12858"/>
  </r>
  <r>
    <x v="10"/>
    <x v="1"/>
    <x v="0"/>
    <s v="Port Lincoln"/>
    <x v="1"/>
    <n v="5607"/>
    <x v="0"/>
    <x v="3"/>
    <x v="2"/>
    <s v="Amy Buchanan"/>
    <x v="12859"/>
  </r>
  <r>
    <x v="10"/>
    <x v="1"/>
    <x v="0"/>
    <s v="Port Lincoln"/>
    <x v="1"/>
    <n v="5607"/>
    <x v="0"/>
    <x v="3"/>
    <x v="4"/>
    <s v="Maggie Mayer"/>
    <x v="12860"/>
  </r>
  <r>
    <x v="10"/>
    <x v="1"/>
    <x v="0"/>
    <s v="Port Lincoln"/>
    <x v="1"/>
    <n v="5607"/>
    <x v="0"/>
    <x v="3"/>
    <x v="1"/>
    <s v="Howard Wright"/>
    <x v="12861"/>
  </r>
  <r>
    <x v="10"/>
    <x v="1"/>
    <x v="0"/>
    <s v="Port Lincoln"/>
    <x v="1"/>
    <n v="5607"/>
    <x v="0"/>
    <x v="3"/>
    <x v="0"/>
    <s v="Chester George"/>
    <x v="12862"/>
  </r>
  <r>
    <x v="10"/>
    <x v="1"/>
    <x v="0"/>
    <s v="Port Lincoln"/>
    <x v="1"/>
    <n v="5607"/>
    <x v="0"/>
    <x v="3"/>
    <x v="9"/>
    <s v="Elizabeth Gentry"/>
    <x v="12863"/>
  </r>
  <r>
    <x v="10"/>
    <x v="1"/>
    <x v="0"/>
    <s v="Port Lincoln"/>
    <x v="1"/>
    <n v="5607"/>
    <x v="0"/>
    <x v="3"/>
    <x v="0"/>
    <s v="Chester George"/>
    <x v="12864"/>
  </r>
  <r>
    <x v="10"/>
    <x v="1"/>
    <x v="0"/>
    <s v="Port Lincoln"/>
    <x v="1"/>
    <n v="5607"/>
    <x v="0"/>
    <x v="3"/>
    <x v="6"/>
    <s v="Bruce Curran"/>
    <x v="12865"/>
  </r>
  <r>
    <x v="10"/>
    <x v="1"/>
    <x v="0"/>
    <s v="Port Lincoln"/>
    <x v="1"/>
    <n v="5607"/>
    <x v="0"/>
    <x v="3"/>
    <x v="0"/>
    <s v="Chester George"/>
    <x v="12866"/>
  </r>
  <r>
    <x v="10"/>
    <x v="1"/>
    <x v="0"/>
    <s v="Port Lincoln"/>
    <x v="1"/>
    <n v="5607"/>
    <x v="0"/>
    <x v="3"/>
    <x v="6"/>
    <s v="Bruce Curran"/>
    <x v="12867"/>
  </r>
  <r>
    <x v="10"/>
    <x v="1"/>
    <x v="0"/>
    <s v="Berri"/>
    <x v="1"/>
    <n v="5343"/>
    <x v="0"/>
    <x v="3"/>
    <x v="2"/>
    <s v="Amy Buchanan"/>
    <x v="2888"/>
  </r>
  <r>
    <x v="10"/>
    <x v="1"/>
    <x v="0"/>
    <s v="Berri"/>
    <x v="1"/>
    <n v="5343"/>
    <x v="0"/>
    <x v="3"/>
    <x v="8"/>
    <s v="Sara Ferrell"/>
    <x v="2"/>
  </r>
  <r>
    <x v="10"/>
    <x v="1"/>
    <x v="0"/>
    <s v="Berri"/>
    <x v="1"/>
    <n v="5343"/>
    <x v="0"/>
    <x v="3"/>
    <x v="5"/>
    <s v="Richard Carr"/>
    <x v="224"/>
  </r>
  <r>
    <x v="10"/>
    <x v="1"/>
    <x v="0"/>
    <s v="Berri"/>
    <x v="1"/>
    <n v="5343"/>
    <x v="0"/>
    <x v="3"/>
    <x v="2"/>
    <s v="Amy Buchanan"/>
    <x v="283"/>
  </r>
  <r>
    <x v="10"/>
    <x v="1"/>
    <x v="0"/>
    <s v="Berri"/>
    <x v="1"/>
    <n v="5343"/>
    <x v="0"/>
    <x v="3"/>
    <x v="6"/>
    <s v="Bruce Curran"/>
    <x v="227"/>
  </r>
  <r>
    <x v="10"/>
    <x v="1"/>
    <x v="0"/>
    <s v="Berri"/>
    <x v="1"/>
    <n v="5343"/>
    <x v="0"/>
    <x v="3"/>
    <x v="1"/>
    <s v="Howard Wright"/>
    <x v="202"/>
  </r>
  <r>
    <x v="10"/>
    <x v="1"/>
    <x v="0"/>
    <s v="Berri"/>
    <x v="1"/>
    <n v="5343"/>
    <x v="0"/>
    <x v="3"/>
    <x v="5"/>
    <s v="Richard Carr"/>
    <x v="948"/>
  </r>
  <r>
    <x v="10"/>
    <x v="1"/>
    <x v="0"/>
    <s v="Berri"/>
    <x v="1"/>
    <n v="5343"/>
    <x v="0"/>
    <x v="3"/>
    <x v="8"/>
    <s v="Sara Ferrell"/>
    <x v="108"/>
  </r>
  <r>
    <x v="10"/>
    <x v="1"/>
    <x v="0"/>
    <s v="Berri"/>
    <x v="1"/>
    <n v="5343"/>
    <x v="0"/>
    <x v="3"/>
    <x v="7"/>
    <s v="Ella Hickman"/>
    <x v="2037"/>
  </r>
  <r>
    <x v="10"/>
    <x v="1"/>
    <x v="0"/>
    <s v="Berri"/>
    <x v="1"/>
    <n v="5343"/>
    <x v="0"/>
    <x v="3"/>
    <x v="2"/>
    <s v="Amy Buchanan"/>
    <x v="12868"/>
  </r>
  <r>
    <x v="10"/>
    <x v="1"/>
    <x v="0"/>
    <s v="Berri"/>
    <x v="1"/>
    <n v="5343"/>
    <x v="0"/>
    <x v="3"/>
    <x v="8"/>
    <s v="Sara Ferrell"/>
    <x v="12501"/>
  </r>
  <r>
    <x v="10"/>
    <x v="1"/>
    <x v="0"/>
    <s v="Berri"/>
    <x v="1"/>
    <n v="5343"/>
    <x v="0"/>
    <x v="3"/>
    <x v="0"/>
    <s v="Chester George"/>
    <x v="12869"/>
  </r>
  <r>
    <x v="10"/>
    <x v="1"/>
    <x v="0"/>
    <s v="Berri"/>
    <x v="1"/>
    <n v="5343"/>
    <x v="0"/>
    <x v="3"/>
    <x v="6"/>
    <s v="Bruce Curran"/>
    <x v="4588"/>
  </r>
  <r>
    <x v="10"/>
    <x v="1"/>
    <x v="0"/>
    <s v="Berri"/>
    <x v="1"/>
    <n v="5343"/>
    <x v="0"/>
    <x v="3"/>
    <x v="0"/>
    <s v="Chester George"/>
    <x v="12870"/>
  </r>
  <r>
    <x v="10"/>
    <x v="1"/>
    <x v="0"/>
    <s v="Berri"/>
    <x v="1"/>
    <n v="5343"/>
    <x v="0"/>
    <x v="3"/>
    <x v="2"/>
    <s v="Amy Buchanan"/>
    <x v="12871"/>
  </r>
  <r>
    <x v="10"/>
    <x v="1"/>
    <x v="0"/>
    <s v="Berri"/>
    <x v="1"/>
    <n v="5343"/>
    <x v="0"/>
    <x v="3"/>
    <x v="5"/>
    <s v="Richard Carr"/>
    <x v="12872"/>
  </r>
  <r>
    <x v="10"/>
    <x v="1"/>
    <x v="0"/>
    <s v="Berri"/>
    <x v="1"/>
    <n v="5343"/>
    <x v="0"/>
    <x v="3"/>
    <x v="0"/>
    <s v="Chester George"/>
    <x v="12873"/>
  </r>
  <r>
    <x v="10"/>
    <x v="1"/>
    <x v="0"/>
    <s v="Berri"/>
    <x v="1"/>
    <n v="5343"/>
    <x v="0"/>
    <x v="3"/>
    <x v="1"/>
    <s v="Howard Wright"/>
    <x v="12874"/>
  </r>
  <r>
    <x v="10"/>
    <x v="1"/>
    <x v="0"/>
    <s v="Berri"/>
    <x v="1"/>
    <n v="5343"/>
    <x v="0"/>
    <x v="3"/>
    <x v="6"/>
    <s v="Bruce Curran"/>
    <x v="12875"/>
  </r>
  <r>
    <x v="10"/>
    <x v="1"/>
    <x v="0"/>
    <s v="Berri"/>
    <x v="1"/>
    <n v="5343"/>
    <x v="0"/>
    <x v="3"/>
    <x v="9"/>
    <s v="Elizabeth Gentry"/>
    <x v="12876"/>
  </r>
  <r>
    <x v="10"/>
    <x v="1"/>
    <x v="0"/>
    <s v="Berri"/>
    <x v="1"/>
    <n v="5343"/>
    <x v="0"/>
    <x v="3"/>
    <x v="5"/>
    <s v="Richard Carr"/>
    <x v="3597"/>
  </r>
  <r>
    <x v="10"/>
    <x v="1"/>
    <x v="0"/>
    <s v="Berri"/>
    <x v="1"/>
    <n v="5343"/>
    <x v="0"/>
    <x v="3"/>
    <x v="4"/>
    <s v="Maggie Mayer"/>
    <x v="12877"/>
  </r>
  <r>
    <x v="10"/>
    <x v="1"/>
    <x v="0"/>
    <s v="Berri"/>
    <x v="1"/>
    <n v="5343"/>
    <x v="0"/>
    <x v="3"/>
    <x v="9"/>
    <s v="Elizabeth Gentry"/>
    <x v="12878"/>
  </r>
  <r>
    <x v="10"/>
    <x v="1"/>
    <x v="0"/>
    <s v="Berri"/>
    <x v="1"/>
    <n v="5343"/>
    <x v="0"/>
    <x v="3"/>
    <x v="1"/>
    <s v="Howard Wright"/>
    <x v="12879"/>
  </r>
  <r>
    <x v="10"/>
    <x v="1"/>
    <x v="0"/>
    <s v="Berri"/>
    <x v="1"/>
    <n v="5343"/>
    <x v="0"/>
    <x v="3"/>
    <x v="4"/>
    <s v="Maggie Mayer"/>
    <x v="12880"/>
  </r>
  <r>
    <x v="10"/>
    <x v="1"/>
    <x v="0"/>
    <s v="Berri"/>
    <x v="1"/>
    <n v="5343"/>
    <x v="0"/>
    <x v="3"/>
    <x v="1"/>
    <s v="Howard Wright"/>
    <x v="12881"/>
  </r>
  <r>
    <x v="10"/>
    <x v="1"/>
    <x v="0"/>
    <s v="Berri"/>
    <x v="1"/>
    <n v="5343"/>
    <x v="0"/>
    <x v="3"/>
    <x v="0"/>
    <s v="Chester George"/>
    <x v="12882"/>
  </r>
  <r>
    <x v="10"/>
    <x v="1"/>
    <x v="0"/>
    <s v="Berri"/>
    <x v="1"/>
    <n v="5343"/>
    <x v="0"/>
    <x v="3"/>
    <x v="6"/>
    <s v="Bruce Curran"/>
    <x v="12883"/>
  </r>
  <r>
    <x v="10"/>
    <x v="1"/>
    <x v="0"/>
    <s v="Berri"/>
    <x v="1"/>
    <n v="5343"/>
    <x v="0"/>
    <x v="3"/>
    <x v="6"/>
    <s v="Bruce Curran"/>
    <x v="12884"/>
  </r>
  <r>
    <x v="10"/>
    <x v="1"/>
    <x v="0"/>
    <s v="Mindarie"/>
    <x v="3"/>
    <n v="6030"/>
    <x v="0"/>
    <x v="4"/>
    <x v="4"/>
    <s v="Maggie Mayer"/>
    <x v="283"/>
  </r>
  <r>
    <x v="10"/>
    <x v="1"/>
    <x v="0"/>
    <s v="Mindarie"/>
    <x v="3"/>
    <n v="6030"/>
    <x v="0"/>
    <x v="4"/>
    <x v="2"/>
    <s v="Amy Buchanan"/>
    <x v="108"/>
  </r>
  <r>
    <x v="10"/>
    <x v="1"/>
    <x v="0"/>
    <s v="Mindarie"/>
    <x v="3"/>
    <n v="6030"/>
    <x v="0"/>
    <x v="4"/>
    <x v="9"/>
    <s v="Elizabeth Gentry"/>
    <x v="369"/>
  </r>
  <r>
    <x v="10"/>
    <x v="1"/>
    <x v="0"/>
    <s v="Mindarie"/>
    <x v="3"/>
    <n v="6030"/>
    <x v="0"/>
    <x v="4"/>
    <x v="0"/>
    <s v="Chester George"/>
    <x v="34"/>
  </r>
  <r>
    <x v="10"/>
    <x v="1"/>
    <x v="0"/>
    <s v="Mindarie"/>
    <x v="3"/>
    <n v="6030"/>
    <x v="0"/>
    <x v="4"/>
    <x v="0"/>
    <s v="Chester George"/>
    <x v="371"/>
  </r>
  <r>
    <x v="10"/>
    <x v="1"/>
    <x v="0"/>
    <s v="Mindarie"/>
    <x v="3"/>
    <n v="6030"/>
    <x v="0"/>
    <x v="4"/>
    <x v="2"/>
    <s v="Amy Buchanan"/>
    <x v="283"/>
  </r>
  <r>
    <x v="10"/>
    <x v="1"/>
    <x v="0"/>
    <s v="Mindarie"/>
    <x v="3"/>
    <n v="6030"/>
    <x v="0"/>
    <x v="4"/>
    <x v="0"/>
    <s v="Chester George"/>
    <x v="138"/>
  </r>
  <r>
    <x v="10"/>
    <x v="1"/>
    <x v="0"/>
    <s v="Mindarie"/>
    <x v="3"/>
    <n v="6030"/>
    <x v="0"/>
    <x v="4"/>
    <x v="9"/>
    <s v="Elizabeth Gentry"/>
    <x v="1515"/>
  </r>
  <r>
    <x v="10"/>
    <x v="1"/>
    <x v="0"/>
    <s v="Mindarie"/>
    <x v="3"/>
    <n v="6030"/>
    <x v="0"/>
    <x v="4"/>
    <x v="5"/>
    <s v="Richard Carr"/>
    <x v="2804"/>
  </r>
  <r>
    <x v="10"/>
    <x v="1"/>
    <x v="0"/>
    <s v="Mindarie"/>
    <x v="3"/>
    <n v="6030"/>
    <x v="0"/>
    <x v="4"/>
    <x v="5"/>
    <s v="Richard Carr"/>
    <x v="12885"/>
  </r>
  <r>
    <x v="10"/>
    <x v="1"/>
    <x v="0"/>
    <s v="Mindarie"/>
    <x v="3"/>
    <n v="6030"/>
    <x v="0"/>
    <x v="4"/>
    <x v="6"/>
    <s v="Bruce Curran"/>
    <x v="12886"/>
  </r>
  <r>
    <x v="10"/>
    <x v="1"/>
    <x v="0"/>
    <s v="Mindarie"/>
    <x v="3"/>
    <n v="6030"/>
    <x v="0"/>
    <x v="4"/>
    <x v="7"/>
    <s v="Ella Hickman"/>
    <x v="12887"/>
  </r>
  <r>
    <x v="10"/>
    <x v="1"/>
    <x v="0"/>
    <s v="Mindarie"/>
    <x v="3"/>
    <n v="6030"/>
    <x v="0"/>
    <x v="4"/>
    <x v="2"/>
    <s v="Amy Buchanan"/>
    <x v="2063"/>
  </r>
  <r>
    <x v="10"/>
    <x v="1"/>
    <x v="0"/>
    <s v="Mindarie"/>
    <x v="3"/>
    <n v="6030"/>
    <x v="0"/>
    <x v="4"/>
    <x v="6"/>
    <s v="Bruce Curran"/>
    <x v="12888"/>
  </r>
  <r>
    <x v="10"/>
    <x v="1"/>
    <x v="0"/>
    <s v="Mindarie"/>
    <x v="3"/>
    <n v="6030"/>
    <x v="0"/>
    <x v="4"/>
    <x v="2"/>
    <s v="Amy Buchanan"/>
    <x v="1757"/>
  </r>
  <r>
    <x v="10"/>
    <x v="1"/>
    <x v="0"/>
    <s v="Mindarie"/>
    <x v="3"/>
    <n v="6030"/>
    <x v="0"/>
    <x v="4"/>
    <x v="2"/>
    <s v="Amy Buchanan"/>
    <x v="12889"/>
  </r>
  <r>
    <x v="10"/>
    <x v="1"/>
    <x v="0"/>
    <s v="Mindarie"/>
    <x v="3"/>
    <n v="6030"/>
    <x v="0"/>
    <x v="4"/>
    <x v="5"/>
    <s v="Richard Carr"/>
    <x v="12890"/>
  </r>
  <r>
    <x v="10"/>
    <x v="1"/>
    <x v="0"/>
    <s v="Mindarie"/>
    <x v="3"/>
    <n v="6030"/>
    <x v="0"/>
    <x v="4"/>
    <x v="9"/>
    <s v="Elizabeth Gentry"/>
    <x v="7710"/>
  </r>
  <r>
    <x v="10"/>
    <x v="1"/>
    <x v="0"/>
    <s v="Mindarie"/>
    <x v="3"/>
    <n v="6030"/>
    <x v="0"/>
    <x v="4"/>
    <x v="4"/>
    <s v="Maggie Mayer"/>
    <x v="12891"/>
  </r>
  <r>
    <x v="10"/>
    <x v="1"/>
    <x v="0"/>
    <s v="Mindarie"/>
    <x v="3"/>
    <n v="6030"/>
    <x v="0"/>
    <x v="4"/>
    <x v="2"/>
    <s v="Amy Buchanan"/>
    <x v="12892"/>
  </r>
  <r>
    <x v="10"/>
    <x v="1"/>
    <x v="0"/>
    <s v="Mindarie"/>
    <x v="3"/>
    <n v="6030"/>
    <x v="0"/>
    <x v="4"/>
    <x v="9"/>
    <s v="Elizabeth Gentry"/>
    <x v="12893"/>
  </r>
  <r>
    <x v="10"/>
    <x v="1"/>
    <x v="0"/>
    <s v="Mindarie"/>
    <x v="3"/>
    <n v="6030"/>
    <x v="0"/>
    <x v="4"/>
    <x v="0"/>
    <s v="Chester George"/>
    <x v="12894"/>
  </r>
  <r>
    <x v="10"/>
    <x v="1"/>
    <x v="0"/>
    <s v="Mindarie"/>
    <x v="3"/>
    <n v="6030"/>
    <x v="0"/>
    <x v="4"/>
    <x v="8"/>
    <s v="Sara Ferrell"/>
    <x v="12895"/>
  </r>
  <r>
    <x v="10"/>
    <x v="1"/>
    <x v="0"/>
    <s v="Mindarie"/>
    <x v="3"/>
    <n v="6030"/>
    <x v="0"/>
    <x v="4"/>
    <x v="1"/>
    <s v="Howard Wright"/>
    <x v="12896"/>
  </r>
  <r>
    <x v="10"/>
    <x v="1"/>
    <x v="0"/>
    <s v="Mindarie"/>
    <x v="3"/>
    <n v="6030"/>
    <x v="0"/>
    <x v="4"/>
    <x v="0"/>
    <s v="Chester George"/>
    <x v="12897"/>
  </r>
  <r>
    <x v="10"/>
    <x v="1"/>
    <x v="0"/>
    <s v="Mindarie"/>
    <x v="3"/>
    <n v="6030"/>
    <x v="0"/>
    <x v="4"/>
    <x v="1"/>
    <s v="Howard Wright"/>
    <x v="12898"/>
  </r>
  <r>
    <x v="10"/>
    <x v="1"/>
    <x v="0"/>
    <s v="Mindarie"/>
    <x v="3"/>
    <n v="6030"/>
    <x v="0"/>
    <x v="4"/>
    <x v="6"/>
    <s v="Bruce Curran"/>
    <x v="12899"/>
  </r>
  <r>
    <x v="10"/>
    <x v="1"/>
    <x v="0"/>
    <s v="Mindarie"/>
    <x v="3"/>
    <n v="6030"/>
    <x v="0"/>
    <x v="4"/>
    <x v="4"/>
    <s v="Maggie Mayer"/>
    <x v="12900"/>
  </r>
  <r>
    <x v="10"/>
    <x v="1"/>
    <x v="0"/>
    <s v="Mindarie"/>
    <x v="3"/>
    <n v="6030"/>
    <x v="0"/>
    <x v="4"/>
    <x v="6"/>
    <s v="Bruce Curran"/>
    <x v="12901"/>
  </r>
  <r>
    <x v="10"/>
    <x v="1"/>
    <x v="0"/>
    <s v="Mindarie"/>
    <x v="3"/>
    <n v="6030"/>
    <x v="0"/>
    <x v="4"/>
    <x v="1"/>
    <s v="Howard Wright"/>
    <x v="12902"/>
  </r>
  <r>
    <x v="10"/>
    <x v="1"/>
    <x v="0"/>
    <s v="Yeppoon"/>
    <x v="2"/>
    <n v="4703"/>
    <x v="0"/>
    <x v="5"/>
    <x v="0"/>
    <s v="Chester George"/>
    <x v="132"/>
  </r>
  <r>
    <x v="10"/>
    <x v="1"/>
    <x v="0"/>
    <s v="Yeppoon"/>
    <x v="2"/>
    <n v="4703"/>
    <x v="0"/>
    <x v="5"/>
    <x v="7"/>
    <s v="Ella Hickman"/>
    <x v="2320"/>
  </r>
  <r>
    <x v="10"/>
    <x v="1"/>
    <x v="0"/>
    <s v="Yeppoon"/>
    <x v="2"/>
    <n v="4703"/>
    <x v="0"/>
    <x v="5"/>
    <x v="4"/>
    <s v="Maggie Mayer"/>
    <x v="889"/>
  </r>
  <r>
    <x v="10"/>
    <x v="1"/>
    <x v="0"/>
    <s v="Yeppoon"/>
    <x v="2"/>
    <n v="4703"/>
    <x v="0"/>
    <x v="5"/>
    <x v="8"/>
    <s v="Sara Ferrell"/>
    <x v="4"/>
  </r>
  <r>
    <x v="10"/>
    <x v="1"/>
    <x v="0"/>
    <s v="Yeppoon"/>
    <x v="2"/>
    <n v="4703"/>
    <x v="0"/>
    <x v="5"/>
    <x v="5"/>
    <s v="Richard Carr"/>
    <x v="12903"/>
  </r>
  <r>
    <x v="10"/>
    <x v="1"/>
    <x v="0"/>
    <s v="Yeppoon"/>
    <x v="2"/>
    <n v="4703"/>
    <x v="0"/>
    <x v="5"/>
    <x v="6"/>
    <s v="Bruce Curran"/>
    <x v="573"/>
  </r>
  <r>
    <x v="10"/>
    <x v="1"/>
    <x v="0"/>
    <s v="Yeppoon"/>
    <x v="2"/>
    <n v="4703"/>
    <x v="0"/>
    <x v="5"/>
    <x v="6"/>
    <s v="Bruce Curran"/>
    <x v="288"/>
  </r>
  <r>
    <x v="10"/>
    <x v="1"/>
    <x v="0"/>
    <s v="Yeppoon"/>
    <x v="2"/>
    <n v="4703"/>
    <x v="0"/>
    <x v="5"/>
    <x v="0"/>
    <s v="Chester George"/>
    <x v="7239"/>
  </r>
  <r>
    <x v="10"/>
    <x v="1"/>
    <x v="0"/>
    <s v="Yeppoon"/>
    <x v="2"/>
    <n v="4703"/>
    <x v="0"/>
    <x v="5"/>
    <x v="2"/>
    <s v="Amy Buchanan"/>
    <x v="206"/>
  </r>
  <r>
    <x v="10"/>
    <x v="1"/>
    <x v="0"/>
    <s v="Yeppoon"/>
    <x v="2"/>
    <n v="4703"/>
    <x v="0"/>
    <x v="5"/>
    <x v="2"/>
    <s v="Amy Buchanan"/>
    <x v="10562"/>
  </r>
  <r>
    <x v="10"/>
    <x v="1"/>
    <x v="0"/>
    <s v="Yeppoon"/>
    <x v="2"/>
    <n v="4703"/>
    <x v="0"/>
    <x v="5"/>
    <x v="5"/>
    <s v="Richard Carr"/>
    <x v="12904"/>
  </r>
  <r>
    <x v="10"/>
    <x v="1"/>
    <x v="0"/>
    <s v="Yeppoon"/>
    <x v="2"/>
    <n v="4703"/>
    <x v="0"/>
    <x v="5"/>
    <x v="2"/>
    <s v="Amy Buchanan"/>
    <x v="12905"/>
  </r>
  <r>
    <x v="10"/>
    <x v="1"/>
    <x v="0"/>
    <s v="Yeppoon"/>
    <x v="2"/>
    <n v="4703"/>
    <x v="0"/>
    <x v="5"/>
    <x v="4"/>
    <s v="Maggie Mayer"/>
    <x v="12906"/>
  </r>
  <r>
    <x v="10"/>
    <x v="1"/>
    <x v="0"/>
    <s v="Yeppoon"/>
    <x v="2"/>
    <n v="4703"/>
    <x v="0"/>
    <x v="5"/>
    <x v="2"/>
    <s v="Amy Buchanan"/>
    <x v="12907"/>
  </r>
  <r>
    <x v="10"/>
    <x v="1"/>
    <x v="0"/>
    <s v="Yeppoon"/>
    <x v="2"/>
    <n v="4703"/>
    <x v="0"/>
    <x v="5"/>
    <x v="6"/>
    <s v="Bruce Curran"/>
    <x v="12908"/>
  </r>
  <r>
    <x v="10"/>
    <x v="1"/>
    <x v="0"/>
    <s v="Yeppoon"/>
    <x v="2"/>
    <n v="4703"/>
    <x v="0"/>
    <x v="5"/>
    <x v="2"/>
    <s v="Amy Buchanan"/>
    <x v="5214"/>
  </r>
  <r>
    <x v="10"/>
    <x v="1"/>
    <x v="0"/>
    <s v="Yeppoon"/>
    <x v="2"/>
    <n v="4703"/>
    <x v="0"/>
    <x v="5"/>
    <x v="4"/>
    <s v="Maggie Mayer"/>
    <x v="12909"/>
  </r>
  <r>
    <x v="10"/>
    <x v="1"/>
    <x v="0"/>
    <s v="Yeppoon"/>
    <x v="2"/>
    <n v="4703"/>
    <x v="0"/>
    <x v="5"/>
    <x v="8"/>
    <s v="Sara Ferrell"/>
    <x v="12910"/>
  </r>
  <r>
    <x v="10"/>
    <x v="1"/>
    <x v="0"/>
    <s v="Yeppoon"/>
    <x v="2"/>
    <n v="4703"/>
    <x v="0"/>
    <x v="5"/>
    <x v="5"/>
    <s v="Richard Carr"/>
    <x v="928"/>
  </r>
  <r>
    <x v="10"/>
    <x v="1"/>
    <x v="0"/>
    <s v="Yeppoon"/>
    <x v="2"/>
    <n v="4703"/>
    <x v="0"/>
    <x v="5"/>
    <x v="1"/>
    <s v="Howard Wright"/>
    <x v="12911"/>
  </r>
  <r>
    <x v="10"/>
    <x v="1"/>
    <x v="0"/>
    <s v="Yeppoon"/>
    <x v="2"/>
    <n v="4703"/>
    <x v="0"/>
    <x v="5"/>
    <x v="1"/>
    <s v="Howard Wright"/>
    <x v="12912"/>
  </r>
  <r>
    <x v="10"/>
    <x v="1"/>
    <x v="0"/>
    <s v="Yeppoon"/>
    <x v="2"/>
    <n v="4703"/>
    <x v="0"/>
    <x v="5"/>
    <x v="1"/>
    <s v="Howard Wright"/>
    <x v="7890"/>
  </r>
  <r>
    <x v="10"/>
    <x v="1"/>
    <x v="0"/>
    <s v="Yeppoon"/>
    <x v="2"/>
    <n v="4703"/>
    <x v="0"/>
    <x v="5"/>
    <x v="0"/>
    <s v="Chester George"/>
    <x v="12913"/>
  </r>
  <r>
    <x v="10"/>
    <x v="1"/>
    <x v="0"/>
    <s v="Yeppoon"/>
    <x v="2"/>
    <n v="4703"/>
    <x v="0"/>
    <x v="5"/>
    <x v="6"/>
    <s v="Bruce Curran"/>
    <x v="12914"/>
  </r>
  <r>
    <x v="10"/>
    <x v="1"/>
    <x v="0"/>
    <s v="Yeppoon"/>
    <x v="2"/>
    <n v="4703"/>
    <x v="0"/>
    <x v="5"/>
    <x v="0"/>
    <s v="Chester George"/>
    <x v="12915"/>
  </r>
  <r>
    <x v="10"/>
    <x v="1"/>
    <x v="0"/>
    <s v="Yeppoon"/>
    <x v="2"/>
    <n v="4703"/>
    <x v="0"/>
    <x v="5"/>
    <x v="6"/>
    <s v="Bruce Curran"/>
    <x v="12916"/>
  </r>
  <r>
    <x v="10"/>
    <x v="1"/>
    <x v="0"/>
    <s v="Yeppoon"/>
    <x v="2"/>
    <n v="4703"/>
    <x v="0"/>
    <x v="5"/>
    <x v="0"/>
    <s v="Chester George"/>
    <x v="12917"/>
  </r>
  <r>
    <x v="10"/>
    <x v="1"/>
    <x v="0"/>
    <s v="Werribee"/>
    <x v="4"/>
    <n v="3030"/>
    <x v="0"/>
    <x v="6"/>
    <x v="7"/>
    <s v="Ella Hickman"/>
    <x v="12918"/>
  </r>
  <r>
    <x v="10"/>
    <x v="1"/>
    <x v="0"/>
    <s v="Werribee"/>
    <x v="4"/>
    <n v="3030"/>
    <x v="0"/>
    <x v="6"/>
    <x v="6"/>
    <s v="Bruce Curran"/>
    <x v="606"/>
  </r>
  <r>
    <x v="10"/>
    <x v="1"/>
    <x v="0"/>
    <s v="Werribee"/>
    <x v="4"/>
    <n v="3030"/>
    <x v="0"/>
    <x v="6"/>
    <x v="9"/>
    <s v="Elizabeth Gentry"/>
    <x v="133"/>
  </r>
  <r>
    <x v="10"/>
    <x v="1"/>
    <x v="0"/>
    <s v="Werribee"/>
    <x v="4"/>
    <n v="3030"/>
    <x v="0"/>
    <x v="6"/>
    <x v="6"/>
    <s v="Bruce Curran"/>
    <x v="224"/>
  </r>
  <r>
    <x v="10"/>
    <x v="1"/>
    <x v="0"/>
    <s v="Werribee"/>
    <x v="4"/>
    <n v="3030"/>
    <x v="0"/>
    <x v="6"/>
    <x v="2"/>
    <s v="Amy Buchanan"/>
    <x v="6"/>
  </r>
  <r>
    <x v="10"/>
    <x v="1"/>
    <x v="0"/>
    <s v="Werribee"/>
    <x v="4"/>
    <n v="3030"/>
    <x v="0"/>
    <x v="6"/>
    <x v="8"/>
    <s v="Sara Ferrell"/>
    <x v="3"/>
  </r>
  <r>
    <x v="10"/>
    <x v="1"/>
    <x v="0"/>
    <s v="Werribee"/>
    <x v="4"/>
    <n v="3030"/>
    <x v="0"/>
    <x v="6"/>
    <x v="0"/>
    <s v="Chester George"/>
    <x v="1589"/>
  </r>
  <r>
    <x v="10"/>
    <x v="1"/>
    <x v="0"/>
    <s v="Werribee"/>
    <x v="4"/>
    <n v="3030"/>
    <x v="0"/>
    <x v="6"/>
    <x v="2"/>
    <s v="Amy Buchanan"/>
    <x v="4613"/>
  </r>
  <r>
    <x v="10"/>
    <x v="1"/>
    <x v="0"/>
    <s v="Werribee"/>
    <x v="4"/>
    <n v="3030"/>
    <x v="0"/>
    <x v="6"/>
    <x v="5"/>
    <s v="Richard Carr"/>
    <x v="115"/>
  </r>
  <r>
    <x v="10"/>
    <x v="1"/>
    <x v="0"/>
    <s v="Werribee"/>
    <x v="4"/>
    <n v="3030"/>
    <x v="0"/>
    <x v="6"/>
    <x v="9"/>
    <s v="Elizabeth Gentry"/>
    <x v="12919"/>
  </r>
  <r>
    <x v="10"/>
    <x v="1"/>
    <x v="0"/>
    <s v="Werribee"/>
    <x v="4"/>
    <n v="3030"/>
    <x v="0"/>
    <x v="6"/>
    <x v="5"/>
    <s v="Richard Carr"/>
    <x v="12920"/>
  </r>
  <r>
    <x v="10"/>
    <x v="1"/>
    <x v="0"/>
    <s v="Werribee"/>
    <x v="4"/>
    <n v="3030"/>
    <x v="0"/>
    <x v="6"/>
    <x v="2"/>
    <s v="Amy Buchanan"/>
    <x v="3444"/>
  </r>
  <r>
    <x v="10"/>
    <x v="1"/>
    <x v="0"/>
    <s v="Werribee"/>
    <x v="4"/>
    <n v="3030"/>
    <x v="0"/>
    <x v="6"/>
    <x v="6"/>
    <s v="Bruce Curran"/>
    <x v="720"/>
  </r>
  <r>
    <x v="10"/>
    <x v="1"/>
    <x v="0"/>
    <s v="Werribee"/>
    <x v="4"/>
    <n v="3030"/>
    <x v="0"/>
    <x v="6"/>
    <x v="6"/>
    <s v="Bruce Curran"/>
    <x v="12921"/>
  </r>
  <r>
    <x v="10"/>
    <x v="1"/>
    <x v="0"/>
    <s v="Werribee"/>
    <x v="4"/>
    <n v="3030"/>
    <x v="0"/>
    <x v="6"/>
    <x v="4"/>
    <s v="Maggie Mayer"/>
    <x v="12922"/>
  </r>
  <r>
    <x v="10"/>
    <x v="1"/>
    <x v="0"/>
    <s v="Werribee"/>
    <x v="4"/>
    <n v="3030"/>
    <x v="0"/>
    <x v="6"/>
    <x v="6"/>
    <s v="Bruce Curran"/>
    <x v="12923"/>
  </r>
  <r>
    <x v="10"/>
    <x v="1"/>
    <x v="0"/>
    <s v="Werribee"/>
    <x v="4"/>
    <n v="3030"/>
    <x v="0"/>
    <x v="6"/>
    <x v="6"/>
    <s v="Bruce Curran"/>
    <x v="3166"/>
  </r>
  <r>
    <x v="10"/>
    <x v="1"/>
    <x v="0"/>
    <s v="Werribee"/>
    <x v="4"/>
    <n v="3030"/>
    <x v="0"/>
    <x v="6"/>
    <x v="5"/>
    <s v="Richard Carr"/>
    <x v="12924"/>
  </r>
  <r>
    <x v="10"/>
    <x v="1"/>
    <x v="0"/>
    <s v="Werribee"/>
    <x v="4"/>
    <n v="3030"/>
    <x v="0"/>
    <x v="6"/>
    <x v="2"/>
    <s v="Amy Buchanan"/>
    <x v="12925"/>
  </r>
  <r>
    <x v="10"/>
    <x v="1"/>
    <x v="0"/>
    <s v="Werribee"/>
    <x v="4"/>
    <n v="3030"/>
    <x v="0"/>
    <x v="6"/>
    <x v="9"/>
    <s v="Elizabeth Gentry"/>
    <x v="12926"/>
  </r>
  <r>
    <x v="10"/>
    <x v="1"/>
    <x v="0"/>
    <s v="Werribee"/>
    <x v="4"/>
    <n v="3030"/>
    <x v="0"/>
    <x v="6"/>
    <x v="8"/>
    <s v="Sara Ferrell"/>
    <x v="12927"/>
  </r>
  <r>
    <x v="10"/>
    <x v="1"/>
    <x v="0"/>
    <s v="Werribee"/>
    <x v="4"/>
    <n v="3030"/>
    <x v="0"/>
    <x v="6"/>
    <x v="0"/>
    <s v="Chester George"/>
    <x v="12928"/>
  </r>
  <r>
    <x v="10"/>
    <x v="1"/>
    <x v="0"/>
    <s v="Werribee"/>
    <x v="4"/>
    <n v="3030"/>
    <x v="0"/>
    <x v="6"/>
    <x v="1"/>
    <s v="Howard Wright"/>
    <x v="12929"/>
  </r>
  <r>
    <x v="10"/>
    <x v="1"/>
    <x v="0"/>
    <s v="Werribee"/>
    <x v="4"/>
    <n v="3030"/>
    <x v="0"/>
    <x v="6"/>
    <x v="4"/>
    <s v="Maggie Mayer"/>
    <x v="12930"/>
  </r>
  <r>
    <x v="10"/>
    <x v="1"/>
    <x v="0"/>
    <s v="Werribee"/>
    <x v="4"/>
    <n v="3030"/>
    <x v="0"/>
    <x v="6"/>
    <x v="1"/>
    <s v="Howard Wright"/>
    <x v="12931"/>
  </r>
  <r>
    <x v="10"/>
    <x v="1"/>
    <x v="0"/>
    <s v="Werribee"/>
    <x v="4"/>
    <n v="3030"/>
    <x v="0"/>
    <x v="6"/>
    <x v="0"/>
    <s v="Chester George"/>
    <x v="12932"/>
  </r>
  <r>
    <x v="10"/>
    <x v="1"/>
    <x v="0"/>
    <s v="Werribee"/>
    <x v="4"/>
    <n v="3030"/>
    <x v="0"/>
    <x v="6"/>
    <x v="1"/>
    <s v="Howard Wright"/>
    <x v="6427"/>
  </r>
  <r>
    <x v="10"/>
    <x v="1"/>
    <x v="0"/>
    <s v="Werribee"/>
    <x v="4"/>
    <n v="3030"/>
    <x v="0"/>
    <x v="6"/>
    <x v="0"/>
    <s v="Chester George"/>
    <x v="12933"/>
  </r>
  <r>
    <x v="10"/>
    <x v="1"/>
    <x v="0"/>
    <s v="Werribee"/>
    <x v="4"/>
    <n v="3030"/>
    <x v="0"/>
    <x v="6"/>
    <x v="6"/>
    <s v="Bruce Curran"/>
    <x v="12934"/>
  </r>
  <r>
    <x v="10"/>
    <x v="1"/>
    <x v="0"/>
    <s v="Prospect"/>
    <x v="1"/>
    <n v="5082"/>
    <x v="0"/>
    <x v="1"/>
    <x v="7"/>
    <s v="Ella Hickman"/>
    <x v="12935"/>
  </r>
  <r>
    <x v="10"/>
    <x v="1"/>
    <x v="0"/>
    <s v="Prospect"/>
    <x v="1"/>
    <n v="5082"/>
    <x v="0"/>
    <x v="1"/>
    <x v="6"/>
    <s v="Bruce Curran"/>
    <x v="164"/>
  </r>
  <r>
    <x v="10"/>
    <x v="1"/>
    <x v="0"/>
    <s v="Prospect"/>
    <x v="1"/>
    <n v="5082"/>
    <x v="0"/>
    <x v="1"/>
    <x v="2"/>
    <s v="Amy Buchanan"/>
    <x v="227"/>
  </r>
  <r>
    <x v="10"/>
    <x v="1"/>
    <x v="0"/>
    <s v="Prospect"/>
    <x v="1"/>
    <n v="5082"/>
    <x v="0"/>
    <x v="1"/>
    <x v="9"/>
    <s v="Elizabeth Gentry"/>
    <x v="12936"/>
  </r>
  <r>
    <x v="10"/>
    <x v="1"/>
    <x v="0"/>
    <s v="Prospect"/>
    <x v="1"/>
    <n v="5082"/>
    <x v="0"/>
    <x v="1"/>
    <x v="5"/>
    <s v="Richard Carr"/>
    <x v="11646"/>
  </r>
  <r>
    <x v="10"/>
    <x v="1"/>
    <x v="0"/>
    <s v="Prospect"/>
    <x v="1"/>
    <n v="5082"/>
    <x v="0"/>
    <x v="1"/>
    <x v="2"/>
    <s v="Amy Buchanan"/>
    <x v="143"/>
  </r>
  <r>
    <x v="10"/>
    <x v="1"/>
    <x v="0"/>
    <s v="Prospect"/>
    <x v="1"/>
    <n v="5082"/>
    <x v="0"/>
    <x v="1"/>
    <x v="0"/>
    <s v="Chester George"/>
    <x v="143"/>
  </r>
  <r>
    <x v="10"/>
    <x v="1"/>
    <x v="0"/>
    <s v="Prospect"/>
    <x v="1"/>
    <n v="5082"/>
    <x v="0"/>
    <x v="1"/>
    <x v="6"/>
    <s v="Bruce Curran"/>
    <x v="1022"/>
  </r>
  <r>
    <x v="10"/>
    <x v="1"/>
    <x v="0"/>
    <s v="Prospect"/>
    <x v="1"/>
    <n v="5082"/>
    <x v="0"/>
    <x v="1"/>
    <x v="1"/>
    <s v="Howard Wright"/>
    <x v="2931"/>
  </r>
  <r>
    <x v="10"/>
    <x v="1"/>
    <x v="0"/>
    <s v="Prospect"/>
    <x v="1"/>
    <n v="5082"/>
    <x v="0"/>
    <x v="1"/>
    <x v="0"/>
    <s v="Chester George"/>
    <x v="1386"/>
  </r>
  <r>
    <x v="10"/>
    <x v="1"/>
    <x v="0"/>
    <s v="Prospect"/>
    <x v="1"/>
    <n v="5082"/>
    <x v="0"/>
    <x v="1"/>
    <x v="5"/>
    <s v="Richard Carr"/>
    <x v="11131"/>
  </r>
  <r>
    <x v="10"/>
    <x v="1"/>
    <x v="0"/>
    <s v="Prospect"/>
    <x v="1"/>
    <n v="5082"/>
    <x v="0"/>
    <x v="1"/>
    <x v="9"/>
    <s v="Elizabeth Gentry"/>
    <x v="2872"/>
  </r>
  <r>
    <x v="10"/>
    <x v="1"/>
    <x v="0"/>
    <s v="Prospect"/>
    <x v="1"/>
    <n v="5082"/>
    <x v="0"/>
    <x v="1"/>
    <x v="2"/>
    <s v="Amy Buchanan"/>
    <x v="5162"/>
  </r>
  <r>
    <x v="10"/>
    <x v="1"/>
    <x v="0"/>
    <s v="Prospect"/>
    <x v="1"/>
    <n v="5082"/>
    <x v="0"/>
    <x v="1"/>
    <x v="2"/>
    <s v="Amy Buchanan"/>
    <x v="12937"/>
  </r>
  <r>
    <x v="10"/>
    <x v="1"/>
    <x v="0"/>
    <s v="Prospect"/>
    <x v="1"/>
    <n v="5082"/>
    <x v="0"/>
    <x v="1"/>
    <x v="7"/>
    <s v="Ella Hickman"/>
    <x v="9705"/>
  </r>
  <r>
    <x v="10"/>
    <x v="1"/>
    <x v="0"/>
    <s v="Prospect"/>
    <x v="1"/>
    <n v="5082"/>
    <x v="0"/>
    <x v="1"/>
    <x v="0"/>
    <s v="Chester George"/>
    <x v="12938"/>
  </r>
  <r>
    <x v="10"/>
    <x v="1"/>
    <x v="0"/>
    <s v="Prospect"/>
    <x v="1"/>
    <n v="5082"/>
    <x v="0"/>
    <x v="1"/>
    <x v="2"/>
    <s v="Amy Buchanan"/>
    <x v="12939"/>
  </r>
  <r>
    <x v="10"/>
    <x v="1"/>
    <x v="0"/>
    <s v="Prospect"/>
    <x v="1"/>
    <n v="5082"/>
    <x v="0"/>
    <x v="1"/>
    <x v="6"/>
    <s v="Bruce Curran"/>
    <x v="12940"/>
  </r>
  <r>
    <x v="10"/>
    <x v="1"/>
    <x v="0"/>
    <s v="Prospect"/>
    <x v="1"/>
    <n v="5082"/>
    <x v="0"/>
    <x v="1"/>
    <x v="4"/>
    <s v="Maggie Mayer"/>
    <x v="12941"/>
  </r>
  <r>
    <x v="10"/>
    <x v="1"/>
    <x v="0"/>
    <s v="Prospect"/>
    <x v="1"/>
    <n v="5082"/>
    <x v="0"/>
    <x v="1"/>
    <x v="1"/>
    <s v="Howard Wright"/>
    <x v="12942"/>
  </r>
  <r>
    <x v="10"/>
    <x v="1"/>
    <x v="0"/>
    <s v="Prospect"/>
    <x v="1"/>
    <n v="5082"/>
    <x v="0"/>
    <x v="1"/>
    <x v="8"/>
    <s v="Sara Ferrell"/>
    <x v="12943"/>
  </r>
  <r>
    <x v="10"/>
    <x v="1"/>
    <x v="0"/>
    <s v="Prospect"/>
    <x v="1"/>
    <n v="5082"/>
    <x v="0"/>
    <x v="1"/>
    <x v="4"/>
    <s v="Maggie Mayer"/>
    <x v="12944"/>
  </r>
  <r>
    <x v="10"/>
    <x v="1"/>
    <x v="0"/>
    <s v="Prospect"/>
    <x v="1"/>
    <n v="5082"/>
    <x v="0"/>
    <x v="1"/>
    <x v="9"/>
    <s v="Elizabeth Gentry"/>
    <x v="978"/>
  </r>
  <r>
    <x v="10"/>
    <x v="1"/>
    <x v="0"/>
    <s v="Prospect"/>
    <x v="1"/>
    <n v="5082"/>
    <x v="0"/>
    <x v="1"/>
    <x v="5"/>
    <s v="Richard Carr"/>
    <x v="12945"/>
  </r>
  <r>
    <x v="10"/>
    <x v="1"/>
    <x v="0"/>
    <s v="Prospect"/>
    <x v="1"/>
    <n v="5082"/>
    <x v="0"/>
    <x v="1"/>
    <x v="9"/>
    <s v="Elizabeth Gentry"/>
    <x v="12946"/>
  </r>
  <r>
    <x v="10"/>
    <x v="1"/>
    <x v="0"/>
    <s v="Prospect"/>
    <x v="1"/>
    <n v="5082"/>
    <x v="0"/>
    <x v="1"/>
    <x v="0"/>
    <s v="Chester George"/>
    <x v="12947"/>
  </r>
  <r>
    <x v="10"/>
    <x v="1"/>
    <x v="0"/>
    <s v="Prospect"/>
    <x v="1"/>
    <n v="5082"/>
    <x v="0"/>
    <x v="1"/>
    <x v="1"/>
    <s v="Howard Wright"/>
    <x v="12948"/>
  </r>
  <r>
    <x v="10"/>
    <x v="1"/>
    <x v="0"/>
    <s v="Prospect"/>
    <x v="1"/>
    <n v="5082"/>
    <x v="0"/>
    <x v="1"/>
    <x v="6"/>
    <s v="Bruce Curran"/>
    <x v="12949"/>
  </r>
  <r>
    <x v="10"/>
    <x v="1"/>
    <x v="0"/>
    <s v="Prospect"/>
    <x v="1"/>
    <n v="5082"/>
    <x v="0"/>
    <x v="1"/>
    <x v="6"/>
    <s v="Bruce Curran"/>
    <x v="12950"/>
  </r>
  <r>
    <x v="10"/>
    <x v="1"/>
    <x v="0"/>
    <s v="Prospect"/>
    <x v="1"/>
    <n v="5082"/>
    <x v="0"/>
    <x v="1"/>
    <x v="0"/>
    <s v="Chester George"/>
    <x v="12951"/>
  </r>
  <r>
    <x v="10"/>
    <x v="1"/>
    <x v="0"/>
    <s v="Prospect"/>
    <x v="1"/>
    <n v="5082"/>
    <x v="0"/>
    <x v="1"/>
    <x v="1"/>
    <s v="Howard Wright"/>
    <x v="12952"/>
  </r>
  <r>
    <x v="10"/>
    <x v="1"/>
    <x v="0"/>
    <s v="Cranbourne"/>
    <x v="4"/>
    <n v="3977"/>
    <x v="0"/>
    <x v="7"/>
    <x v="0"/>
    <s v="Chester George"/>
    <x v="715"/>
  </r>
  <r>
    <x v="10"/>
    <x v="1"/>
    <x v="0"/>
    <s v="Cranbourne"/>
    <x v="4"/>
    <n v="3977"/>
    <x v="0"/>
    <x v="7"/>
    <x v="5"/>
    <s v="Richard Carr"/>
    <x v="12953"/>
  </r>
  <r>
    <x v="10"/>
    <x v="1"/>
    <x v="0"/>
    <s v="Cranbourne"/>
    <x v="4"/>
    <n v="3977"/>
    <x v="0"/>
    <x v="7"/>
    <x v="2"/>
    <s v="Amy Buchanan"/>
    <x v="369"/>
  </r>
  <r>
    <x v="10"/>
    <x v="1"/>
    <x v="0"/>
    <s v="Cranbourne"/>
    <x v="4"/>
    <n v="3977"/>
    <x v="0"/>
    <x v="7"/>
    <x v="1"/>
    <s v="Howard Wright"/>
    <x v="34"/>
  </r>
  <r>
    <x v="10"/>
    <x v="1"/>
    <x v="0"/>
    <s v="Cranbourne"/>
    <x v="4"/>
    <n v="3977"/>
    <x v="0"/>
    <x v="7"/>
    <x v="8"/>
    <s v="Sara Ferrell"/>
    <x v="2"/>
  </r>
  <r>
    <x v="10"/>
    <x v="1"/>
    <x v="0"/>
    <s v="Cranbourne"/>
    <x v="4"/>
    <n v="3977"/>
    <x v="0"/>
    <x v="7"/>
    <x v="5"/>
    <s v="Richard Carr"/>
    <x v="224"/>
  </r>
  <r>
    <x v="10"/>
    <x v="1"/>
    <x v="0"/>
    <s v="Cranbourne"/>
    <x v="4"/>
    <n v="3977"/>
    <x v="0"/>
    <x v="7"/>
    <x v="0"/>
    <s v="Chester George"/>
    <x v="12954"/>
  </r>
  <r>
    <x v="10"/>
    <x v="1"/>
    <x v="0"/>
    <s v="Cranbourne"/>
    <x v="4"/>
    <n v="3977"/>
    <x v="0"/>
    <x v="7"/>
    <x v="9"/>
    <s v="Elizabeth Gentry"/>
    <x v="1174"/>
  </r>
  <r>
    <x v="10"/>
    <x v="1"/>
    <x v="0"/>
    <s v="Cranbourne"/>
    <x v="4"/>
    <n v="3977"/>
    <x v="0"/>
    <x v="7"/>
    <x v="5"/>
    <s v="Richard Carr"/>
    <x v="1252"/>
  </r>
  <r>
    <x v="10"/>
    <x v="1"/>
    <x v="0"/>
    <s v="Cranbourne"/>
    <x v="4"/>
    <n v="3977"/>
    <x v="0"/>
    <x v="7"/>
    <x v="2"/>
    <s v="Amy Buchanan"/>
    <x v="288"/>
  </r>
  <r>
    <x v="10"/>
    <x v="1"/>
    <x v="0"/>
    <s v="Cranbourne"/>
    <x v="4"/>
    <n v="3977"/>
    <x v="0"/>
    <x v="7"/>
    <x v="0"/>
    <s v="Chester George"/>
    <x v="205"/>
  </r>
  <r>
    <x v="10"/>
    <x v="1"/>
    <x v="0"/>
    <s v="Cranbourne"/>
    <x v="4"/>
    <n v="3977"/>
    <x v="0"/>
    <x v="7"/>
    <x v="4"/>
    <s v="Maggie Mayer"/>
    <x v="3899"/>
  </r>
  <r>
    <x v="10"/>
    <x v="1"/>
    <x v="0"/>
    <s v="Cranbourne"/>
    <x v="4"/>
    <n v="3977"/>
    <x v="0"/>
    <x v="7"/>
    <x v="2"/>
    <s v="Amy Buchanan"/>
    <x v="3853"/>
  </r>
  <r>
    <x v="10"/>
    <x v="1"/>
    <x v="0"/>
    <s v="Cranbourne"/>
    <x v="4"/>
    <n v="3977"/>
    <x v="0"/>
    <x v="7"/>
    <x v="6"/>
    <s v="Bruce Curran"/>
    <x v="12955"/>
  </r>
  <r>
    <x v="10"/>
    <x v="1"/>
    <x v="0"/>
    <s v="Cranbourne"/>
    <x v="4"/>
    <n v="3977"/>
    <x v="0"/>
    <x v="7"/>
    <x v="8"/>
    <s v="Sara Ferrell"/>
    <x v="8135"/>
  </r>
  <r>
    <x v="10"/>
    <x v="1"/>
    <x v="0"/>
    <s v="Cranbourne"/>
    <x v="4"/>
    <n v="3977"/>
    <x v="0"/>
    <x v="7"/>
    <x v="5"/>
    <s v="Richard Carr"/>
    <x v="12956"/>
  </r>
  <r>
    <x v="10"/>
    <x v="1"/>
    <x v="0"/>
    <s v="Cranbourne"/>
    <x v="4"/>
    <n v="3977"/>
    <x v="0"/>
    <x v="7"/>
    <x v="2"/>
    <s v="Amy Buchanan"/>
    <x v="12957"/>
  </r>
  <r>
    <x v="10"/>
    <x v="1"/>
    <x v="0"/>
    <s v="Cranbourne"/>
    <x v="4"/>
    <n v="3977"/>
    <x v="0"/>
    <x v="7"/>
    <x v="7"/>
    <s v="Ella Hickman"/>
    <x v="12958"/>
  </r>
  <r>
    <x v="10"/>
    <x v="1"/>
    <x v="0"/>
    <s v="Cranbourne"/>
    <x v="4"/>
    <n v="3977"/>
    <x v="0"/>
    <x v="7"/>
    <x v="1"/>
    <s v="Howard Wright"/>
    <x v="12959"/>
  </r>
  <r>
    <x v="10"/>
    <x v="1"/>
    <x v="0"/>
    <s v="Cranbourne"/>
    <x v="4"/>
    <n v="3977"/>
    <x v="0"/>
    <x v="7"/>
    <x v="9"/>
    <s v="Elizabeth Gentry"/>
    <x v="12960"/>
  </r>
  <r>
    <x v="10"/>
    <x v="1"/>
    <x v="0"/>
    <s v="Cranbourne"/>
    <x v="4"/>
    <n v="3977"/>
    <x v="0"/>
    <x v="7"/>
    <x v="9"/>
    <s v="Elizabeth Gentry"/>
    <x v="12961"/>
  </r>
  <r>
    <x v="10"/>
    <x v="1"/>
    <x v="0"/>
    <s v="Cranbourne"/>
    <x v="4"/>
    <n v="3977"/>
    <x v="0"/>
    <x v="7"/>
    <x v="4"/>
    <s v="Maggie Mayer"/>
    <x v="12962"/>
  </r>
  <r>
    <x v="10"/>
    <x v="1"/>
    <x v="0"/>
    <s v="Cranbourne"/>
    <x v="4"/>
    <n v="3977"/>
    <x v="0"/>
    <x v="7"/>
    <x v="0"/>
    <s v="Chester George"/>
    <x v="12963"/>
  </r>
  <r>
    <x v="10"/>
    <x v="1"/>
    <x v="0"/>
    <s v="Cranbourne"/>
    <x v="4"/>
    <n v="3977"/>
    <x v="0"/>
    <x v="7"/>
    <x v="1"/>
    <s v="Howard Wright"/>
    <x v="12964"/>
  </r>
  <r>
    <x v="10"/>
    <x v="1"/>
    <x v="0"/>
    <s v="Cranbourne"/>
    <x v="4"/>
    <n v="3977"/>
    <x v="0"/>
    <x v="7"/>
    <x v="4"/>
    <s v="Maggie Mayer"/>
    <x v="12965"/>
  </r>
  <r>
    <x v="10"/>
    <x v="1"/>
    <x v="0"/>
    <s v="Cranbourne"/>
    <x v="4"/>
    <n v="3977"/>
    <x v="0"/>
    <x v="7"/>
    <x v="0"/>
    <s v="Chester George"/>
    <x v="12966"/>
  </r>
  <r>
    <x v="10"/>
    <x v="1"/>
    <x v="0"/>
    <s v="Cranbourne"/>
    <x v="4"/>
    <n v="3977"/>
    <x v="0"/>
    <x v="7"/>
    <x v="6"/>
    <s v="Bruce Curran"/>
    <x v="12967"/>
  </r>
  <r>
    <x v="10"/>
    <x v="1"/>
    <x v="0"/>
    <s v="Cranbourne"/>
    <x v="4"/>
    <n v="3977"/>
    <x v="0"/>
    <x v="7"/>
    <x v="1"/>
    <s v="Howard Wright"/>
    <x v="12968"/>
  </r>
  <r>
    <x v="10"/>
    <x v="1"/>
    <x v="0"/>
    <s v="Cranbourne"/>
    <x v="4"/>
    <n v="3977"/>
    <x v="0"/>
    <x v="7"/>
    <x v="0"/>
    <s v="Chester George"/>
    <x v="12969"/>
  </r>
  <r>
    <x v="10"/>
    <x v="1"/>
    <x v="0"/>
    <s v="Cranbourne"/>
    <x v="4"/>
    <n v="3977"/>
    <x v="0"/>
    <x v="7"/>
    <x v="6"/>
    <s v="Bruce Curran"/>
    <x v="12970"/>
  </r>
  <r>
    <x v="10"/>
    <x v="1"/>
    <x v="0"/>
    <s v="Alice Springs"/>
    <x v="5"/>
    <n v="870"/>
    <x v="0"/>
    <x v="8"/>
    <x v="2"/>
    <s v="Amy Buchanan"/>
    <x v="251"/>
  </r>
  <r>
    <x v="10"/>
    <x v="1"/>
    <x v="0"/>
    <s v="Alice Springs"/>
    <x v="5"/>
    <n v="870"/>
    <x v="0"/>
    <x v="8"/>
    <x v="2"/>
    <s v="Amy Buchanan"/>
    <x v="12971"/>
  </r>
  <r>
    <x v="10"/>
    <x v="1"/>
    <x v="0"/>
    <s v="Alice Springs"/>
    <x v="5"/>
    <n v="870"/>
    <x v="0"/>
    <x v="8"/>
    <x v="2"/>
    <s v="Amy Buchanan"/>
    <x v="132"/>
  </r>
  <r>
    <x v="10"/>
    <x v="1"/>
    <x v="0"/>
    <s v="Alice Springs"/>
    <x v="5"/>
    <n v="870"/>
    <x v="0"/>
    <x v="8"/>
    <x v="9"/>
    <s v="Elizabeth Gentry"/>
    <x v="68"/>
  </r>
  <r>
    <x v="10"/>
    <x v="1"/>
    <x v="0"/>
    <s v="Alice Springs"/>
    <x v="5"/>
    <n v="870"/>
    <x v="0"/>
    <x v="8"/>
    <x v="9"/>
    <s v="Elizabeth Gentry"/>
    <x v="1195"/>
  </r>
  <r>
    <x v="10"/>
    <x v="1"/>
    <x v="0"/>
    <s v="Alice Springs"/>
    <x v="5"/>
    <n v="870"/>
    <x v="0"/>
    <x v="8"/>
    <x v="2"/>
    <s v="Amy Buchanan"/>
    <x v="6873"/>
  </r>
  <r>
    <x v="10"/>
    <x v="1"/>
    <x v="0"/>
    <s v="Alice Springs"/>
    <x v="5"/>
    <n v="870"/>
    <x v="0"/>
    <x v="8"/>
    <x v="0"/>
    <s v="Chester George"/>
    <x v="12972"/>
  </r>
  <r>
    <x v="10"/>
    <x v="1"/>
    <x v="0"/>
    <s v="Alice Springs"/>
    <x v="5"/>
    <n v="870"/>
    <x v="0"/>
    <x v="8"/>
    <x v="7"/>
    <s v="Ella Hickman"/>
    <x v="8030"/>
  </r>
  <r>
    <x v="10"/>
    <x v="1"/>
    <x v="0"/>
    <s v="Alice Springs"/>
    <x v="5"/>
    <n v="870"/>
    <x v="0"/>
    <x v="8"/>
    <x v="5"/>
    <s v="Richard Carr"/>
    <x v="12973"/>
  </r>
  <r>
    <x v="10"/>
    <x v="1"/>
    <x v="0"/>
    <s v="Alice Springs"/>
    <x v="5"/>
    <n v="870"/>
    <x v="0"/>
    <x v="8"/>
    <x v="6"/>
    <s v="Bruce Curran"/>
    <x v="12974"/>
  </r>
  <r>
    <x v="10"/>
    <x v="1"/>
    <x v="0"/>
    <s v="Alice Springs"/>
    <x v="5"/>
    <n v="870"/>
    <x v="0"/>
    <x v="8"/>
    <x v="5"/>
    <s v="Richard Carr"/>
    <x v="12975"/>
  </r>
  <r>
    <x v="10"/>
    <x v="1"/>
    <x v="0"/>
    <s v="Alice Springs"/>
    <x v="5"/>
    <n v="870"/>
    <x v="0"/>
    <x v="8"/>
    <x v="1"/>
    <s v="Howard Wright"/>
    <x v="12976"/>
  </r>
  <r>
    <x v="10"/>
    <x v="1"/>
    <x v="0"/>
    <s v="Alice Springs"/>
    <x v="5"/>
    <n v="870"/>
    <x v="0"/>
    <x v="8"/>
    <x v="5"/>
    <s v="Richard Carr"/>
    <x v="12977"/>
  </r>
  <r>
    <x v="10"/>
    <x v="1"/>
    <x v="0"/>
    <s v="Alice Springs"/>
    <x v="5"/>
    <n v="870"/>
    <x v="0"/>
    <x v="8"/>
    <x v="8"/>
    <s v="Sara Ferrell"/>
    <x v="12978"/>
  </r>
  <r>
    <x v="10"/>
    <x v="1"/>
    <x v="0"/>
    <s v="Alice Springs"/>
    <x v="5"/>
    <n v="870"/>
    <x v="0"/>
    <x v="8"/>
    <x v="4"/>
    <s v="Maggie Mayer"/>
    <x v="12979"/>
  </r>
  <r>
    <x v="10"/>
    <x v="1"/>
    <x v="0"/>
    <s v="Alice Springs"/>
    <x v="5"/>
    <n v="870"/>
    <x v="0"/>
    <x v="8"/>
    <x v="2"/>
    <s v="Amy Buchanan"/>
    <x v="12980"/>
  </r>
  <r>
    <x v="10"/>
    <x v="1"/>
    <x v="0"/>
    <s v="Alice Springs"/>
    <x v="5"/>
    <n v="870"/>
    <x v="0"/>
    <x v="8"/>
    <x v="9"/>
    <s v="Elizabeth Gentry"/>
    <x v="12981"/>
  </r>
  <r>
    <x v="10"/>
    <x v="1"/>
    <x v="0"/>
    <s v="Alice Springs"/>
    <x v="5"/>
    <n v="870"/>
    <x v="0"/>
    <x v="8"/>
    <x v="4"/>
    <s v="Maggie Mayer"/>
    <x v="5984"/>
  </r>
  <r>
    <x v="10"/>
    <x v="1"/>
    <x v="0"/>
    <s v="Alice Springs"/>
    <x v="5"/>
    <n v="870"/>
    <x v="0"/>
    <x v="8"/>
    <x v="9"/>
    <s v="Elizabeth Gentry"/>
    <x v="12982"/>
  </r>
  <r>
    <x v="10"/>
    <x v="1"/>
    <x v="0"/>
    <s v="Alice Springs"/>
    <x v="5"/>
    <n v="870"/>
    <x v="0"/>
    <x v="8"/>
    <x v="1"/>
    <s v="Howard Wright"/>
    <x v="12983"/>
  </r>
  <r>
    <x v="10"/>
    <x v="1"/>
    <x v="0"/>
    <s v="Alice Springs"/>
    <x v="5"/>
    <n v="870"/>
    <x v="0"/>
    <x v="8"/>
    <x v="6"/>
    <s v="Bruce Curran"/>
    <x v="12984"/>
  </r>
  <r>
    <x v="10"/>
    <x v="1"/>
    <x v="0"/>
    <s v="Alice Springs"/>
    <x v="5"/>
    <n v="870"/>
    <x v="0"/>
    <x v="8"/>
    <x v="6"/>
    <s v="Bruce Curran"/>
    <x v="12985"/>
  </r>
  <r>
    <x v="10"/>
    <x v="1"/>
    <x v="0"/>
    <s v="Alice Springs"/>
    <x v="5"/>
    <n v="870"/>
    <x v="0"/>
    <x v="8"/>
    <x v="0"/>
    <s v="Chester George"/>
    <x v="12986"/>
  </r>
  <r>
    <x v="10"/>
    <x v="1"/>
    <x v="0"/>
    <s v="Alice Springs"/>
    <x v="5"/>
    <n v="870"/>
    <x v="0"/>
    <x v="8"/>
    <x v="1"/>
    <s v="Howard Wright"/>
    <x v="12987"/>
  </r>
  <r>
    <x v="10"/>
    <x v="1"/>
    <x v="0"/>
    <s v="Alice Springs"/>
    <x v="5"/>
    <n v="870"/>
    <x v="0"/>
    <x v="8"/>
    <x v="0"/>
    <s v="Chester George"/>
    <x v="12988"/>
  </r>
  <r>
    <x v="10"/>
    <x v="1"/>
    <x v="0"/>
    <s v="Alice Springs"/>
    <x v="5"/>
    <n v="870"/>
    <x v="0"/>
    <x v="8"/>
    <x v="0"/>
    <s v="Chester George"/>
    <x v="12989"/>
  </r>
  <r>
    <x v="10"/>
    <x v="1"/>
    <x v="0"/>
    <s v="Warrnambool"/>
    <x v="4"/>
    <n v="3280"/>
    <x v="0"/>
    <x v="9"/>
    <x v="0"/>
    <s v="Chester George"/>
    <x v="12990"/>
  </r>
  <r>
    <x v="10"/>
    <x v="1"/>
    <x v="0"/>
    <s v="Warrnambool"/>
    <x v="4"/>
    <n v="3280"/>
    <x v="0"/>
    <x v="9"/>
    <x v="0"/>
    <s v="Chester George"/>
    <x v="369"/>
  </r>
  <r>
    <x v="10"/>
    <x v="1"/>
    <x v="0"/>
    <s v="Warrnambool"/>
    <x v="4"/>
    <n v="3280"/>
    <x v="0"/>
    <x v="9"/>
    <x v="9"/>
    <s v="Elizabeth Gentry"/>
    <x v="3"/>
  </r>
  <r>
    <x v="10"/>
    <x v="1"/>
    <x v="0"/>
    <s v="Warrnambool"/>
    <x v="4"/>
    <n v="3280"/>
    <x v="0"/>
    <x v="9"/>
    <x v="2"/>
    <s v="Amy Buchanan"/>
    <x v="36"/>
  </r>
  <r>
    <x v="10"/>
    <x v="1"/>
    <x v="0"/>
    <s v="Warrnambool"/>
    <x v="4"/>
    <n v="3280"/>
    <x v="0"/>
    <x v="9"/>
    <x v="4"/>
    <s v="Maggie Mayer"/>
    <x v="400"/>
  </r>
  <r>
    <x v="10"/>
    <x v="1"/>
    <x v="0"/>
    <s v="Warrnambool"/>
    <x v="4"/>
    <n v="3280"/>
    <x v="0"/>
    <x v="9"/>
    <x v="2"/>
    <s v="Amy Buchanan"/>
    <x v="941"/>
  </r>
  <r>
    <x v="10"/>
    <x v="1"/>
    <x v="0"/>
    <s v="Warrnambool"/>
    <x v="4"/>
    <n v="3280"/>
    <x v="0"/>
    <x v="9"/>
    <x v="9"/>
    <s v="Elizabeth Gentry"/>
    <x v="284"/>
  </r>
  <r>
    <x v="10"/>
    <x v="1"/>
    <x v="0"/>
    <s v="Warrnambool"/>
    <x v="4"/>
    <n v="3280"/>
    <x v="0"/>
    <x v="9"/>
    <x v="6"/>
    <s v="Bruce Curran"/>
    <x v="12991"/>
  </r>
  <r>
    <x v="10"/>
    <x v="1"/>
    <x v="0"/>
    <s v="Warrnambool"/>
    <x v="4"/>
    <n v="3280"/>
    <x v="0"/>
    <x v="9"/>
    <x v="5"/>
    <s v="Richard Carr"/>
    <x v="12992"/>
  </r>
  <r>
    <x v="10"/>
    <x v="1"/>
    <x v="0"/>
    <s v="Warrnambool"/>
    <x v="4"/>
    <n v="3280"/>
    <x v="0"/>
    <x v="9"/>
    <x v="6"/>
    <s v="Bruce Curran"/>
    <x v="12993"/>
  </r>
  <r>
    <x v="10"/>
    <x v="1"/>
    <x v="0"/>
    <s v="Warrnambool"/>
    <x v="4"/>
    <n v="3280"/>
    <x v="0"/>
    <x v="9"/>
    <x v="4"/>
    <s v="Maggie Mayer"/>
    <x v="6541"/>
  </r>
  <r>
    <x v="10"/>
    <x v="1"/>
    <x v="0"/>
    <s v="Warrnambool"/>
    <x v="4"/>
    <n v="3280"/>
    <x v="0"/>
    <x v="9"/>
    <x v="2"/>
    <s v="Amy Buchanan"/>
    <x v="205"/>
  </r>
  <r>
    <x v="10"/>
    <x v="1"/>
    <x v="0"/>
    <s v="Warrnambool"/>
    <x v="4"/>
    <n v="3280"/>
    <x v="0"/>
    <x v="9"/>
    <x v="1"/>
    <s v="Howard Wright"/>
    <x v="3539"/>
  </r>
  <r>
    <x v="10"/>
    <x v="1"/>
    <x v="0"/>
    <s v="Warrnambool"/>
    <x v="4"/>
    <n v="3280"/>
    <x v="0"/>
    <x v="9"/>
    <x v="5"/>
    <s v="Richard Carr"/>
    <x v="12994"/>
  </r>
  <r>
    <x v="10"/>
    <x v="1"/>
    <x v="0"/>
    <s v="Warrnambool"/>
    <x v="4"/>
    <n v="3280"/>
    <x v="0"/>
    <x v="9"/>
    <x v="2"/>
    <s v="Amy Buchanan"/>
    <x v="12995"/>
  </r>
  <r>
    <x v="10"/>
    <x v="1"/>
    <x v="0"/>
    <s v="Warrnambool"/>
    <x v="4"/>
    <n v="3280"/>
    <x v="0"/>
    <x v="9"/>
    <x v="0"/>
    <s v="Chester George"/>
    <x v="230"/>
  </r>
  <r>
    <x v="10"/>
    <x v="1"/>
    <x v="0"/>
    <s v="Warrnambool"/>
    <x v="4"/>
    <n v="3280"/>
    <x v="0"/>
    <x v="9"/>
    <x v="2"/>
    <s v="Amy Buchanan"/>
    <x v="407"/>
  </r>
  <r>
    <x v="10"/>
    <x v="1"/>
    <x v="0"/>
    <s v="Warrnambool"/>
    <x v="4"/>
    <n v="3280"/>
    <x v="0"/>
    <x v="9"/>
    <x v="2"/>
    <s v="Amy Buchanan"/>
    <x v="3355"/>
  </r>
  <r>
    <x v="10"/>
    <x v="1"/>
    <x v="0"/>
    <s v="Warrnambool"/>
    <x v="4"/>
    <n v="3280"/>
    <x v="0"/>
    <x v="9"/>
    <x v="6"/>
    <s v="Bruce Curran"/>
    <x v="3262"/>
  </r>
  <r>
    <x v="10"/>
    <x v="1"/>
    <x v="0"/>
    <s v="Warrnambool"/>
    <x v="4"/>
    <n v="3280"/>
    <x v="0"/>
    <x v="9"/>
    <x v="5"/>
    <s v="Richard Carr"/>
    <x v="12996"/>
  </r>
  <r>
    <x v="10"/>
    <x v="1"/>
    <x v="0"/>
    <s v="Warrnambool"/>
    <x v="4"/>
    <n v="3280"/>
    <x v="0"/>
    <x v="9"/>
    <x v="7"/>
    <s v="Ella Hickman"/>
    <x v="2398"/>
  </r>
  <r>
    <x v="10"/>
    <x v="1"/>
    <x v="0"/>
    <s v="Warrnambool"/>
    <x v="4"/>
    <n v="3280"/>
    <x v="0"/>
    <x v="9"/>
    <x v="7"/>
    <s v="Ella Hickman"/>
    <x v="12997"/>
  </r>
  <r>
    <x v="10"/>
    <x v="1"/>
    <x v="0"/>
    <s v="Warrnambool"/>
    <x v="4"/>
    <n v="3280"/>
    <x v="0"/>
    <x v="9"/>
    <x v="2"/>
    <s v="Amy Buchanan"/>
    <x v="12998"/>
  </r>
  <r>
    <x v="10"/>
    <x v="1"/>
    <x v="0"/>
    <s v="Warrnambool"/>
    <x v="4"/>
    <n v="3280"/>
    <x v="0"/>
    <x v="9"/>
    <x v="2"/>
    <s v="Amy Buchanan"/>
    <x v="12999"/>
  </r>
  <r>
    <x v="10"/>
    <x v="1"/>
    <x v="0"/>
    <s v="Warrnambool"/>
    <x v="4"/>
    <n v="3280"/>
    <x v="0"/>
    <x v="9"/>
    <x v="5"/>
    <s v="Richard Carr"/>
    <x v="13000"/>
  </r>
  <r>
    <x v="10"/>
    <x v="1"/>
    <x v="0"/>
    <s v="Warrnambool"/>
    <x v="4"/>
    <n v="3280"/>
    <x v="0"/>
    <x v="9"/>
    <x v="4"/>
    <s v="Maggie Mayer"/>
    <x v="13001"/>
  </r>
  <r>
    <x v="10"/>
    <x v="1"/>
    <x v="0"/>
    <s v="Warrnambool"/>
    <x v="4"/>
    <n v="3280"/>
    <x v="0"/>
    <x v="9"/>
    <x v="9"/>
    <s v="Elizabeth Gentry"/>
    <x v="13002"/>
  </r>
  <r>
    <x v="10"/>
    <x v="1"/>
    <x v="0"/>
    <s v="Warrnambool"/>
    <x v="4"/>
    <n v="3280"/>
    <x v="0"/>
    <x v="9"/>
    <x v="8"/>
    <s v="Sara Ferrell"/>
    <x v="13003"/>
  </r>
  <r>
    <x v="10"/>
    <x v="1"/>
    <x v="0"/>
    <s v="Warrnambool"/>
    <x v="4"/>
    <n v="3280"/>
    <x v="0"/>
    <x v="9"/>
    <x v="2"/>
    <s v="Amy Buchanan"/>
    <x v="13004"/>
  </r>
  <r>
    <x v="10"/>
    <x v="1"/>
    <x v="0"/>
    <s v="Warrnambool"/>
    <x v="4"/>
    <n v="3280"/>
    <x v="0"/>
    <x v="9"/>
    <x v="4"/>
    <s v="Maggie Mayer"/>
    <x v="13005"/>
  </r>
  <r>
    <x v="10"/>
    <x v="1"/>
    <x v="0"/>
    <s v="Warrnambool"/>
    <x v="4"/>
    <n v="3280"/>
    <x v="0"/>
    <x v="9"/>
    <x v="0"/>
    <s v="Chester George"/>
    <x v="13006"/>
  </r>
  <r>
    <x v="10"/>
    <x v="1"/>
    <x v="0"/>
    <s v="Warrnambool"/>
    <x v="4"/>
    <n v="3280"/>
    <x v="0"/>
    <x v="9"/>
    <x v="1"/>
    <s v="Howard Wright"/>
    <x v="13007"/>
  </r>
  <r>
    <x v="10"/>
    <x v="1"/>
    <x v="0"/>
    <s v="Warrnambool"/>
    <x v="4"/>
    <n v="3280"/>
    <x v="0"/>
    <x v="9"/>
    <x v="9"/>
    <s v="Elizabeth Gentry"/>
    <x v="13008"/>
  </r>
  <r>
    <x v="10"/>
    <x v="1"/>
    <x v="0"/>
    <s v="Warrnambool"/>
    <x v="4"/>
    <n v="3280"/>
    <x v="0"/>
    <x v="9"/>
    <x v="0"/>
    <s v="Chester George"/>
    <x v="13009"/>
  </r>
  <r>
    <x v="10"/>
    <x v="1"/>
    <x v="0"/>
    <s v="Warrnambool"/>
    <x v="4"/>
    <n v="3280"/>
    <x v="0"/>
    <x v="9"/>
    <x v="1"/>
    <s v="Howard Wright"/>
    <x v="13010"/>
  </r>
  <r>
    <x v="10"/>
    <x v="1"/>
    <x v="0"/>
    <s v="Warrnambool"/>
    <x v="4"/>
    <n v="3280"/>
    <x v="0"/>
    <x v="9"/>
    <x v="6"/>
    <s v="Bruce Curran"/>
    <x v="13011"/>
  </r>
  <r>
    <x v="10"/>
    <x v="1"/>
    <x v="0"/>
    <s v="Warrnambool"/>
    <x v="4"/>
    <n v="3280"/>
    <x v="0"/>
    <x v="9"/>
    <x v="1"/>
    <s v="Howard Wright"/>
    <x v="13012"/>
  </r>
  <r>
    <x v="10"/>
    <x v="1"/>
    <x v="0"/>
    <s v="Warrnambool"/>
    <x v="4"/>
    <n v="3280"/>
    <x v="0"/>
    <x v="9"/>
    <x v="0"/>
    <s v="Chester George"/>
    <x v="13013"/>
  </r>
  <r>
    <x v="10"/>
    <x v="1"/>
    <x v="0"/>
    <s v="Warrnambool"/>
    <x v="4"/>
    <n v="3280"/>
    <x v="0"/>
    <x v="9"/>
    <x v="6"/>
    <s v="Bruce Curran"/>
    <x v="13014"/>
  </r>
  <r>
    <x v="10"/>
    <x v="1"/>
    <x v="0"/>
    <s v="Ulladulla"/>
    <x v="0"/>
    <n v="2539"/>
    <x v="0"/>
    <x v="10"/>
    <x v="0"/>
    <s v="Chester George"/>
    <x v="5419"/>
  </r>
  <r>
    <x v="10"/>
    <x v="1"/>
    <x v="0"/>
    <s v="Ulladulla"/>
    <x v="0"/>
    <n v="2539"/>
    <x v="0"/>
    <x v="10"/>
    <x v="9"/>
    <s v="Elizabeth Gentry"/>
    <x v="34"/>
  </r>
  <r>
    <x v="10"/>
    <x v="1"/>
    <x v="0"/>
    <s v="Ulladulla"/>
    <x v="0"/>
    <n v="2539"/>
    <x v="0"/>
    <x v="10"/>
    <x v="5"/>
    <s v="Richard Carr"/>
    <x v="224"/>
  </r>
  <r>
    <x v="10"/>
    <x v="1"/>
    <x v="0"/>
    <s v="Ulladulla"/>
    <x v="0"/>
    <n v="2539"/>
    <x v="0"/>
    <x v="10"/>
    <x v="8"/>
    <s v="Sara Ferrell"/>
    <x v="2584"/>
  </r>
  <r>
    <x v="10"/>
    <x v="1"/>
    <x v="0"/>
    <s v="Ulladulla"/>
    <x v="0"/>
    <n v="2539"/>
    <x v="0"/>
    <x v="10"/>
    <x v="5"/>
    <s v="Richard Carr"/>
    <x v="311"/>
  </r>
  <r>
    <x v="10"/>
    <x v="1"/>
    <x v="0"/>
    <s v="Ulladulla"/>
    <x v="0"/>
    <n v="2539"/>
    <x v="0"/>
    <x v="10"/>
    <x v="2"/>
    <s v="Amy Buchanan"/>
    <x v="13015"/>
  </r>
  <r>
    <x v="10"/>
    <x v="1"/>
    <x v="0"/>
    <s v="Ulladulla"/>
    <x v="0"/>
    <n v="2539"/>
    <x v="0"/>
    <x v="10"/>
    <x v="6"/>
    <s v="Bruce Curran"/>
    <x v="3"/>
  </r>
  <r>
    <x v="10"/>
    <x v="1"/>
    <x v="0"/>
    <s v="Ulladulla"/>
    <x v="0"/>
    <n v="2539"/>
    <x v="0"/>
    <x v="10"/>
    <x v="2"/>
    <s v="Amy Buchanan"/>
    <x v="484"/>
  </r>
  <r>
    <x v="10"/>
    <x v="1"/>
    <x v="0"/>
    <s v="Ulladulla"/>
    <x v="0"/>
    <n v="2539"/>
    <x v="0"/>
    <x v="10"/>
    <x v="2"/>
    <s v="Amy Buchanan"/>
    <x v="7552"/>
  </r>
  <r>
    <x v="10"/>
    <x v="1"/>
    <x v="0"/>
    <s v="Ulladulla"/>
    <x v="0"/>
    <n v="2539"/>
    <x v="0"/>
    <x v="10"/>
    <x v="1"/>
    <s v="Howard Wright"/>
    <x v="2931"/>
  </r>
  <r>
    <x v="10"/>
    <x v="1"/>
    <x v="0"/>
    <s v="Ulladulla"/>
    <x v="0"/>
    <n v="2539"/>
    <x v="0"/>
    <x v="10"/>
    <x v="2"/>
    <s v="Amy Buchanan"/>
    <x v="13016"/>
  </r>
  <r>
    <x v="10"/>
    <x v="1"/>
    <x v="0"/>
    <s v="Ulladulla"/>
    <x v="0"/>
    <n v="2539"/>
    <x v="0"/>
    <x v="10"/>
    <x v="9"/>
    <s v="Elizabeth Gentry"/>
    <x v="5655"/>
  </r>
  <r>
    <x v="10"/>
    <x v="1"/>
    <x v="0"/>
    <s v="Ulladulla"/>
    <x v="0"/>
    <n v="2539"/>
    <x v="0"/>
    <x v="10"/>
    <x v="5"/>
    <s v="Richard Carr"/>
    <x v="13017"/>
  </r>
  <r>
    <x v="10"/>
    <x v="1"/>
    <x v="0"/>
    <s v="Ulladulla"/>
    <x v="0"/>
    <n v="2539"/>
    <x v="0"/>
    <x v="10"/>
    <x v="6"/>
    <s v="Bruce Curran"/>
    <x v="4290"/>
  </r>
  <r>
    <x v="10"/>
    <x v="1"/>
    <x v="0"/>
    <s v="Ulladulla"/>
    <x v="0"/>
    <n v="2539"/>
    <x v="0"/>
    <x v="10"/>
    <x v="7"/>
    <s v="Ella Hickman"/>
    <x v="13018"/>
  </r>
  <r>
    <x v="10"/>
    <x v="1"/>
    <x v="0"/>
    <s v="Ulladulla"/>
    <x v="0"/>
    <n v="2539"/>
    <x v="0"/>
    <x v="10"/>
    <x v="2"/>
    <s v="Amy Buchanan"/>
    <x v="460"/>
  </r>
  <r>
    <x v="10"/>
    <x v="1"/>
    <x v="0"/>
    <s v="Ulladulla"/>
    <x v="0"/>
    <n v="2539"/>
    <x v="0"/>
    <x v="10"/>
    <x v="5"/>
    <s v="Richard Carr"/>
    <x v="13019"/>
  </r>
  <r>
    <x v="10"/>
    <x v="1"/>
    <x v="0"/>
    <s v="Ulladulla"/>
    <x v="0"/>
    <n v="2539"/>
    <x v="0"/>
    <x v="10"/>
    <x v="8"/>
    <s v="Sara Ferrell"/>
    <x v="13020"/>
  </r>
  <r>
    <x v="10"/>
    <x v="1"/>
    <x v="0"/>
    <s v="Ulladulla"/>
    <x v="0"/>
    <n v="2539"/>
    <x v="0"/>
    <x v="10"/>
    <x v="2"/>
    <s v="Amy Buchanan"/>
    <x v="7119"/>
  </r>
  <r>
    <x v="10"/>
    <x v="1"/>
    <x v="0"/>
    <s v="Ulladulla"/>
    <x v="0"/>
    <n v="2539"/>
    <x v="0"/>
    <x v="10"/>
    <x v="9"/>
    <s v="Elizabeth Gentry"/>
    <x v="13021"/>
  </r>
  <r>
    <x v="10"/>
    <x v="1"/>
    <x v="0"/>
    <s v="Ulladulla"/>
    <x v="0"/>
    <n v="2539"/>
    <x v="0"/>
    <x v="10"/>
    <x v="4"/>
    <s v="Maggie Mayer"/>
    <x v="13022"/>
  </r>
  <r>
    <x v="10"/>
    <x v="1"/>
    <x v="0"/>
    <s v="Ulladulla"/>
    <x v="0"/>
    <n v="2539"/>
    <x v="0"/>
    <x v="10"/>
    <x v="9"/>
    <s v="Elizabeth Gentry"/>
    <x v="13023"/>
  </r>
  <r>
    <x v="10"/>
    <x v="1"/>
    <x v="0"/>
    <s v="Ulladulla"/>
    <x v="0"/>
    <n v="2539"/>
    <x v="0"/>
    <x v="10"/>
    <x v="1"/>
    <s v="Howard Wright"/>
    <x v="13024"/>
  </r>
  <r>
    <x v="10"/>
    <x v="1"/>
    <x v="0"/>
    <s v="Ulladulla"/>
    <x v="0"/>
    <n v="2539"/>
    <x v="0"/>
    <x v="10"/>
    <x v="1"/>
    <s v="Howard Wright"/>
    <x v="13025"/>
  </r>
  <r>
    <x v="10"/>
    <x v="1"/>
    <x v="0"/>
    <s v="Ulladulla"/>
    <x v="0"/>
    <n v="2539"/>
    <x v="0"/>
    <x v="10"/>
    <x v="0"/>
    <s v="Chester George"/>
    <x v="11388"/>
  </r>
  <r>
    <x v="10"/>
    <x v="1"/>
    <x v="0"/>
    <s v="Ulladulla"/>
    <x v="0"/>
    <n v="2539"/>
    <x v="0"/>
    <x v="10"/>
    <x v="1"/>
    <s v="Howard Wright"/>
    <x v="13026"/>
  </r>
  <r>
    <x v="10"/>
    <x v="1"/>
    <x v="0"/>
    <s v="Ulladulla"/>
    <x v="0"/>
    <n v="2539"/>
    <x v="0"/>
    <x v="10"/>
    <x v="0"/>
    <s v="Chester George"/>
    <x v="13027"/>
  </r>
  <r>
    <x v="10"/>
    <x v="1"/>
    <x v="0"/>
    <s v="Ulladulla"/>
    <x v="0"/>
    <n v="2539"/>
    <x v="0"/>
    <x v="10"/>
    <x v="4"/>
    <s v="Maggie Mayer"/>
    <x v="13028"/>
  </r>
  <r>
    <x v="10"/>
    <x v="1"/>
    <x v="0"/>
    <s v="Ulladulla"/>
    <x v="0"/>
    <n v="2539"/>
    <x v="0"/>
    <x v="10"/>
    <x v="6"/>
    <s v="Bruce Curran"/>
    <x v="13029"/>
  </r>
  <r>
    <x v="10"/>
    <x v="1"/>
    <x v="0"/>
    <s v="Ulladulla"/>
    <x v="0"/>
    <n v="2539"/>
    <x v="0"/>
    <x v="10"/>
    <x v="0"/>
    <s v="Chester George"/>
    <x v="13030"/>
  </r>
  <r>
    <x v="10"/>
    <x v="1"/>
    <x v="0"/>
    <s v="Ulladulla"/>
    <x v="0"/>
    <n v="2539"/>
    <x v="0"/>
    <x v="10"/>
    <x v="6"/>
    <s v="Bruce Curran"/>
    <x v="13031"/>
  </r>
  <r>
    <x v="10"/>
    <x v="1"/>
    <x v="0"/>
    <s v="Ringwood"/>
    <x v="4"/>
    <n v="3134"/>
    <x v="0"/>
    <x v="11"/>
    <x v="2"/>
    <s v="Amy Buchanan"/>
    <x v="133"/>
  </r>
  <r>
    <x v="10"/>
    <x v="1"/>
    <x v="0"/>
    <s v="Ringwood"/>
    <x v="4"/>
    <n v="3134"/>
    <x v="0"/>
    <x v="11"/>
    <x v="0"/>
    <s v="Chester George"/>
    <x v="36"/>
  </r>
  <r>
    <x v="10"/>
    <x v="1"/>
    <x v="0"/>
    <s v="Ringwood"/>
    <x v="4"/>
    <n v="3134"/>
    <x v="0"/>
    <x v="11"/>
    <x v="9"/>
    <s v="Elizabeth Gentry"/>
    <x v="35"/>
  </r>
  <r>
    <x v="10"/>
    <x v="1"/>
    <x v="0"/>
    <s v="Ringwood"/>
    <x v="4"/>
    <n v="3134"/>
    <x v="0"/>
    <x v="11"/>
    <x v="2"/>
    <s v="Amy Buchanan"/>
    <x v="10945"/>
  </r>
  <r>
    <x v="10"/>
    <x v="1"/>
    <x v="0"/>
    <s v="Ringwood"/>
    <x v="4"/>
    <n v="3134"/>
    <x v="0"/>
    <x v="11"/>
    <x v="0"/>
    <s v="Chester George"/>
    <x v="1246"/>
  </r>
  <r>
    <x v="10"/>
    <x v="1"/>
    <x v="0"/>
    <s v="Ringwood"/>
    <x v="4"/>
    <n v="3134"/>
    <x v="0"/>
    <x v="11"/>
    <x v="9"/>
    <s v="Elizabeth Gentry"/>
    <x v="1791"/>
  </r>
  <r>
    <x v="10"/>
    <x v="1"/>
    <x v="0"/>
    <s v="Ringwood"/>
    <x v="4"/>
    <n v="3134"/>
    <x v="0"/>
    <x v="11"/>
    <x v="5"/>
    <s v="Richard Carr"/>
    <x v="3584"/>
  </r>
  <r>
    <x v="10"/>
    <x v="1"/>
    <x v="0"/>
    <s v="Ringwood"/>
    <x v="4"/>
    <n v="3134"/>
    <x v="0"/>
    <x v="11"/>
    <x v="7"/>
    <s v="Ella Hickman"/>
    <x v="13032"/>
  </r>
  <r>
    <x v="10"/>
    <x v="1"/>
    <x v="0"/>
    <s v="Ringwood"/>
    <x v="4"/>
    <n v="3134"/>
    <x v="0"/>
    <x v="11"/>
    <x v="6"/>
    <s v="Bruce Curran"/>
    <x v="106"/>
  </r>
  <r>
    <x v="10"/>
    <x v="1"/>
    <x v="0"/>
    <s v="Ringwood"/>
    <x v="4"/>
    <n v="3134"/>
    <x v="0"/>
    <x v="11"/>
    <x v="5"/>
    <s v="Richard Carr"/>
    <x v="4382"/>
  </r>
  <r>
    <x v="10"/>
    <x v="1"/>
    <x v="0"/>
    <s v="Ringwood"/>
    <x v="4"/>
    <n v="3134"/>
    <x v="0"/>
    <x v="11"/>
    <x v="9"/>
    <s v="Elizabeth Gentry"/>
    <x v="4038"/>
  </r>
  <r>
    <x v="10"/>
    <x v="1"/>
    <x v="0"/>
    <s v="Ringwood"/>
    <x v="4"/>
    <n v="3134"/>
    <x v="0"/>
    <x v="11"/>
    <x v="2"/>
    <s v="Amy Buchanan"/>
    <x v="579"/>
  </r>
  <r>
    <x v="10"/>
    <x v="1"/>
    <x v="0"/>
    <s v="Ringwood"/>
    <x v="4"/>
    <n v="3134"/>
    <x v="0"/>
    <x v="11"/>
    <x v="5"/>
    <s v="Richard Carr"/>
    <x v="11838"/>
  </r>
  <r>
    <x v="10"/>
    <x v="1"/>
    <x v="0"/>
    <s v="Ringwood"/>
    <x v="4"/>
    <n v="3134"/>
    <x v="0"/>
    <x v="11"/>
    <x v="2"/>
    <s v="Amy Buchanan"/>
    <x v="13033"/>
  </r>
  <r>
    <x v="10"/>
    <x v="1"/>
    <x v="0"/>
    <s v="Ringwood"/>
    <x v="4"/>
    <n v="3134"/>
    <x v="0"/>
    <x v="11"/>
    <x v="6"/>
    <s v="Bruce Curran"/>
    <x v="5874"/>
  </r>
  <r>
    <x v="10"/>
    <x v="1"/>
    <x v="0"/>
    <s v="Ringwood"/>
    <x v="4"/>
    <n v="3134"/>
    <x v="0"/>
    <x v="11"/>
    <x v="5"/>
    <s v="Richard Carr"/>
    <x v="13034"/>
  </r>
  <r>
    <x v="10"/>
    <x v="1"/>
    <x v="0"/>
    <s v="Ringwood"/>
    <x v="4"/>
    <n v="3134"/>
    <x v="0"/>
    <x v="11"/>
    <x v="4"/>
    <s v="Maggie Mayer"/>
    <x v="13035"/>
  </r>
  <r>
    <x v="10"/>
    <x v="1"/>
    <x v="0"/>
    <s v="Ringwood"/>
    <x v="4"/>
    <n v="3134"/>
    <x v="0"/>
    <x v="11"/>
    <x v="2"/>
    <s v="Amy Buchanan"/>
    <x v="13036"/>
  </r>
  <r>
    <x v="10"/>
    <x v="1"/>
    <x v="0"/>
    <s v="Ringwood"/>
    <x v="4"/>
    <n v="3134"/>
    <x v="0"/>
    <x v="11"/>
    <x v="1"/>
    <s v="Howard Wright"/>
    <x v="13037"/>
  </r>
  <r>
    <x v="10"/>
    <x v="1"/>
    <x v="0"/>
    <s v="Ringwood"/>
    <x v="4"/>
    <n v="3134"/>
    <x v="0"/>
    <x v="11"/>
    <x v="4"/>
    <s v="Maggie Mayer"/>
    <x v="13038"/>
  </r>
  <r>
    <x v="10"/>
    <x v="1"/>
    <x v="0"/>
    <s v="Ringwood"/>
    <x v="4"/>
    <n v="3134"/>
    <x v="0"/>
    <x v="11"/>
    <x v="2"/>
    <s v="Amy Buchanan"/>
    <x v="13039"/>
  </r>
  <r>
    <x v="10"/>
    <x v="1"/>
    <x v="0"/>
    <s v="Ringwood"/>
    <x v="4"/>
    <n v="3134"/>
    <x v="0"/>
    <x v="11"/>
    <x v="9"/>
    <s v="Elizabeth Gentry"/>
    <x v="13040"/>
  </r>
  <r>
    <x v="10"/>
    <x v="1"/>
    <x v="0"/>
    <s v="Ringwood"/>
    <x v="4"/>
    <n v="3134"/>
    <x v="0"/>
    <x v="11"/>
    <x v="0"/>
    <s v="Chester George"/>
    <x v="13041"/>
  </r>
  <r>
    <x v="10"/>
    <x v="1"/>
    <x v="0"/>
    <s v="Ringwood"/>
    <x v="4"/>
    <n v="3134"/>
    <x v="0"/>
    <x v="11"/>
    <x v="8"/>
    <s v="Sara Ferrell"/>
    <x v="13042"/>
  </r>
  <r>
    <x v="10"/>
    <x v="1"/>
    <x v="0"/>
    <s v="Ringwood"/>
    <x v="4"/>
    <n v="3134"/>
    <x v="0"/>
    <x v="11"/>
    <x v="1"/>
    <s v="Howard Wright"/>
    <x v="13043"/>
  </r>
  <r>
    <x v="10"/>
    <x v="1"/>
    <x v="0"/>
    <s v="Ringwood"/>
    <x v="4"/>
    <n v="3134"/>
    <x v="0"/>
    <x v="11"/>
    <x v="0"/>
    <s v="Chester George"/>
    <x v="13044"/>
  </r>
  <r>
    <x v="10"/>
    <x v="1"/>
    <x v="0"/>
    <s v="Ringwood"/>
    <x v="4"/>
    <n v="3134"/>
    <x v="0"/>
    <x v="11"/>
    <x v="6"/>
    <s v="Bruce Curran"/>
    <x v="13045"/>
  </r>
  <r>
    <x v="10"/>
    <x v="1"/>
    <x v="0"/>
    <s v="Ringwood"/>
    <x v="4"/>
    <n v="3134"/>
    <x v="0"/>
    <x v="11"/>
    <x v="1"/>
    <s v="Howard Wright"/>
    <x v="13046"/>
  </r>
  <r>
    <x v="10"/>
    <x v="1"/>
    <x v="0"/>
    <s v="Ringwood"/>
    <x v="4"/>
    <n v="3134"/>
    <x v="0"/>
    <x v="11"/>
    <x v="0"/>
    <s v="Chester George"/>
    <x v="13047"/>
  </r>
  <r>
    <x v="10"/>
    <x v="1"/>
    <x v="0"/>
    <s v="Ringwood"/>
    <x v="4"/>
    <n v="3134"/>
    <x v="0"/>
    <x v="11"/>
    <x v="6"/>
    <s v="Bruce Curran"/>
    <x v="13048"/>
  </r>
  <r>
    <x v="10"/>
    <x v="1"/>
    <x v="0"/>
    <s v="Seaford"/>
    <x v="1"/>
    <n v="5169"/>
    <x v="0"/>
    <x v="1"/>
    <x v="0"/>
    <s v="Chester George"/>
    <x v="13049"/>
  </r>
  <r>
    <x v="10"/>
    <x v="1"/>
    <x v="0"/>
    <s v="Seaford"/>
    <x v="1"/>
    <n v="5169"/>
    <x v="0"/>
    <x v="1"/>
    <x v="0"/>
    <s v="Chester George"/>
    <x v="517"/>
  </r>
  <r>
    <x v="10"/>
    <x v="1"/>
    <x v="0"/>
    <s v="Seaford"/>
    <x v="1"/>
    <n v="5169"/>
    <x v="0"/>
    <x v="1"/>
    <x v="5"/>
    <s v="Richard Carr"/>
    <x v="6450"/>
  </r>
  <r>
    <x v="10"/>
    <x v="1"/>
    <x v="0"/>
    <s v="Seaford"/>
    <x v="1"/>
    <n v="5169"/>
    <x v="0"/>
    <x v="1"/>
    <x v="9"/>
    <s v="Elizabeth Gentry"/>
    <x v="1302"/>
  </r>
  <r>
    <x v="10"/>
    <x v="1"/>
    <x v="0"/>
    <s v="Seaford"/>
    <x v="1"/>
    <n v="5169"/>
    <x v="0"/>
    <x v="1"/>
    <x v="5"/>
    <s v="Richard Carr"/>
    <x v="7612"/>
  </r>
  <r>
    <x v="10"/>
    <x v="1"/>
    <x v="0"/>
    <s v="Seaford"/>
    <x v="1"/>
    <n v="5169"/>
    <x v="0"/>
    <x v="1"/>
    <x v="2"/>
    <s v="Amy Buchanan"/>
    <x v="13050"/>
  </r>
  <r>
    <x v="10"/>
    <x v="1"/>
    <x v="0"/>
    <s v="Seaford"/>
    <x v="1"/>
    <n v="5169"/>
    <x v="0"/>
    <x v="1"/>
    <x v="2"/>
    <s v="Amy Buchanan"/>
    <x v="13051"/>
  </r>
  <r>
    <x v="10"/>
    <x v="1"/>
    <x v="0"/>
    <s v="Seaford"/>
    <x v="1"/>
    <n v="5169"/>
    <x v="0"/>
    <x v="1"/>
    <x v="5"/>
    <s v="Richard Carr"/>
    <x v="13052"/>
  </r>
  <r>
    <x v="10"/>
    <x v="1"/>
    <x v="0"/>
    <s v="Seaford"/>
    <x v="1"/>
    <n v="5169"/>
    <x v="0"/>
    <x v="1"/>
    <x v="5"/>
    <s v="Richard Carr"/>
    <x v="13053"/>
  </r>
  <r>
    <x v="10"/>
    <x v="1"/>
    <x v="0"/>
    <s v="Seaford"/>
    <x v="1"/>
    <n v="5169"/>
    <x v="0"/>
    <x v="1"/>
    <x v="2"/>
    <s v="Amy Buchanan"/>
    <x v="5803"/>
  </r>
  <r>
    <x v="10"/>
    <x v="1"/>
    <x v="0"/>
    <s v="Seaford"/>
    <x v="1"/>
    <n v="5169"/>
    <x v="0"/>
    <x v="1"/>
    <x v="7"/>
    <s v="Ella Hickman"/>
    <x v="13054"/>
  </r>
  <r>
    <x v="10"/>
    <x v="1"/>
    <x v="0"/>
    <s v="Seaford"/>
    <x v="1"/>
    <n v="5169"/>
    <x v="0"/>
    <x v="1"/>
    <x v="2"/>
    <s v="Amy Buchanan"/>
    <x v="1844"/>
  </r>
  <r>
    <x v="10"/>
    <x v="1"/>
    <x v="0"/>
    <s v="Seaford"/>
    <x v="1"/>
    <n v="5169"/>
    <x v="0"/>
    <x v="1"/>
    <x v="4"/>
    <s v="Maggie Mayer"/>
    <x v="13055"/>
  </r>
  <r>
    <x v="10"/>
    <x v="1"/>
    <x v="0"/>
    <s v="Seaford"/>
    <x v="1"/>
    <n v="5169"/>
    <x v="0"/>
    <x v="1"/>
    <x v="4"/>
    <s v="Maggie Mayer"/>
    <x v="13056"/>
  </r>
  <r>
    <x v="10"/>
    <x v="1"/>
    <x v="0"/>
    <s v="Seaford"/>
    <x v="1"/>
    <n v="5169"/>
    <x v="0"/>
    <x v="1"/>
    <x v="6"/>
    <s v="Bruce Curran"/>
    <x v="13057"/>
  </r>
  <r>
    <x v="10"/>
    <x v="1"/>
    <x v="0"/>
    <s v="Seaford"/>
    <x v="1"/>
    <n v="5169"/>
    <x v="0"/>
    <x v="1"/>
    <x v="6"/>
    <s v="Bruce Curran"/>
    <x v="13058"/>
  </r>
  <r>
    <x v="10"/>
    <x v="1"/>
    <x v="0"/>
    <s v="Seaford"/>
    <x v="1"/>
    <n v="5169"/>
    <x v="0"/>
    <x v="1"/>
    <x v="9"/>
    <s v="Elizabeth Gentry"/>
    <x v="13059"/>
  </r>
  <r>
    <x v="10"/>
    <x v="1"/>
    <x v="0"/>
    <s v="Seaford"/>
    <x v="1"/>
    <n v="5169"/>
    <x v="0"/>
    <x v="1"/>
    <x v="2"/>
    <s v="Amy Buchanan"/>
    <x v="3048"/>
  </r>
  <r>
    <x v="10"/>
    <x v="1"/>
    <x v="0"/>
    <s v="Seaford"/>
    <x v="1"/>
    <n v="5169"/>
    <x v="0"/>
    <x v="1"/>
    <x v="9"/>
    <s v="Elizabeth Gentry"/>
    <x v="13060"/>
  </r>
  <r>
    <x v="10"/>
    <x v="1"/>
    <x v="0"/>
    <s v="Seaford"/>
    <x v="1"/>
    <n v="5169"/>
    <x v="0"/>
    <x v="1"/>
    <x v="0"/>
    <s v="Chester George"/>
    <x v="13061"/>
  </r>
  <r>
    <x v="10"/>
    <x v="1"/>
    <x v="0"/>
    <s v="Seaford"/>
    <x v="1"/>
    <n v="5169"/>
    <x v="0"/>
    <x v="1"/>
    <x v="8"/>
    <s v="Sara Ferrell"/>
    <x v="13062"/>
  </r>
  <r>
    <x v="10"/>
    <x v="1"/>
    <x v="0"/>
    <s v="Seaford"/>
    <x v="1"/>
    <n v="5169"/>
    <x v="0"/>
    <x v="1"/>
    <x v="1"/>
    <s v="Howard Wright"/>
    <x v="13063"/>
  </r>
  <r>
    <x v="10"/>
    <x v="1"/>
    <x v="0"/>
    <s v="Seaford"/>
    <x v="1"/>
    <n v="5169"/>
    <x v="0"/>
    <x v="1"/>
    <x v="1"/>
    <s v="Howard Wright"/>
    <x v="13064"/>
  </r>
  <r>
    <x v="10"/>
    <x v="1"/>
    <x v="0"/>
    <s v="Seaford"/>
    <x v="1"/>
    <n v="5169"/>
    <x v="0"/>
    <x v="1"/>
    <x v="1"/>
    <s v="Howard Wright"/>
    <x v="13065"/>
  </r>
  <r>
    <x v="10"/>
    <x v="1"/>
    <x v="0"/>
    <s v="Seaford"/>
    <x v="1"/>
    <n v="5169"/>
    <x v="0"/>
    <x v="1"/>
    <x v="4"/>
    <s v="Maggie Mayer"/>
    <x v="13066"/>
  </r>
  <r>
    <x v="10"/>
    <x v="1"/>
    <x v="0"/>
    <s v="Seaford"/>
    <x v="1"/>
    <n v="5169"/>
    <x v="0"/>
    <x v="1"/>
    <x v="6"/>
    <s v="Bruce Curran"/>
    <x v="13067"/>
  </r>
  <r>
    <x v="10"/>
    <x v="1"/>
    <x v="0"/>
    <s v="Seaford"/>
    <x v="1"/>
    <n v="5169"/>
    <x v="0"/>
    <x v="1"/>
    <x v="6"/>
    <s v="Bruce Curran"/>
    <x v="13068"/>
  </r>
  <r>
    <x v="10"/>
    <x v="1"/>
    <x v="0"/>
    <s v="Seaford"/>
    <x v="1"/>
    <n v="5169"/>
    <x v="0"/>
    <x v="1"/>
    <x v="0"/>
    <s v="Chester George"/>
    <x v="13069"/>
  </r>
  <r>
    <x v="10"/>
    <x v="1"/>
    <x v="0"/>
    <s v="Seaford"/>
    <x v="1"/>
    <n v="5169"/>
    <x v="0"/>
    <x v="1"/>
    <x v="0"/>
    <s v="Chester George"/>
    <x v="13070"/>
  </r>
  <r>
    <x v="10"/>
    <x v="1"/>
    <x v="0"/>
    <s v="Ballina"/>
    <x v="0"/>
    <n v="2478"/>
    <x v="0"/>
    <x v="12"/>
    <x v="2"/>
    <s v="Amy Buchanan"/>
    <x v="168"/>
  </r>
  <r>
    <x v="10"/>
    <x v="1"/>
    <x v="0"/>
    <s v="Ballina"/>
    <x v="0"/>
    <n v="2478"/>
    <x v="0"/>
    <x v="12"/>
    <x v="4"/>
    <s v="Maggie Mayer"/>
    <x v="7415"/>
  </r>
  <r>
    <x v="10"/>
    <x v="1"/>
    <x v="0"/>
    <s v="Ballina"/>
    <x v="0"/>
    <n v="2478"/>
    <x v="0"/>
    <x v="12"/>
    <x v="0"/>
    <s v="Chester George"/>
    <x v="13071"/>
  </r>
  <r>
    <x v="10"/>
    <x v="1"/>
    <x v="0"/>
    <s v="Ballina"/>
    <x v="0"/>
    <n v="2478"/>
    <x v="0"/>
    <x v="12"/>
    <x v="6"/>
    <s v="Bruce Curran"/>
    <x v="288"/>
  </r>
  <r>
    <x v="10"/>
    <x v="1"/>
    <x v="0"/>
    <s v="Ballina"/>
    <x v="0"/>
    <n v="2478"/>
    <x v="0"/>
    <x v="12"/>
    <x v="5"/>
    <s v="Richard Carr"/>
    <x v="13072"/>
  </r>
  <r>
    <x v="10"/>
    <x v="1"/>
    <x v="0"/>
    <s v="Ballina"/>
    <x v="0"/>
    <n v="2478"/>
    <x v="0"/>
    <x v="12"/>
    <x v="7"/>
    <s v="Ella Hickman"/>
    <x v="13073"/>
  </r>
  <r>
    <x v="10"/>
    <x v="1"/>
    <x v="0"/>
    <s v="Ballina"/>
    <x v="0"/>
    <n v="2478"/>
    <x v="0"/>
    <x v="12"/>
    <x v="2"/>
    <s v="Amy Buchanan"/>
    <x v="13074"/>
  </r>
  <r>
    <x v="10"/>
    <x v="1"/>
    <x v="0"/>
    <s v="Ballina"/>
    <x v="0"/>
    <n v="2478"/>
    <x v="0"/>
    <x v="12"/>
    <x v="2"/>
    <s v="Amy Buchanan"/>
    <x v="13075"/>
  </r>
  <r>
    <x v="10"/>
    <x v="1"/>
    <x v="0"/>
    <s v="Ballina"/>
    <x v="0"/>
    <n v="2478"/>
    <x v="0"/>
    <x v="12"/>
    <x v="6"/>
    <s v="Bruce Curran"/>
    <x v="579"/>
  </r>
  <r>
    <x v="10"/>
    <x v="1"/>
    <x v="0"/>
    <s v="Ballina"/>
    <x v="0"/>
    <n v="2478"/>
    <x v="0"/>
    <x v="12"/>
    <x v="2"/>
    <s v="Amy Buchanan"/>
    <x v="9722"/>
  </r>
  <r>
    <x v="10"/>
    <x v="1"/>
    <x v="0"/>
    <s v="Ballina"/>
    <x v="0"/>
    <n v="2478"/>
    <x v="0"/>
    <x v="12"/>
    <x v="2"/>
    <s v="Amy Buchanan"/>
    <x v="13076"/>
  </r>
  <r>
    <x v="10"/>
    <x v="1"/>
    <x v="0"/>
    <s v="Ballina"/>
    <x v="0"/>
    <n v="2478"/>
    <x v="0"/>
    <x v="12"/>
    <x v="2"/>
    <s v="Amy Buchanan"/>
    <x v="9519"/>
  </r>
  <r>
    <x v="10"/>
    <x v="1"/>
    <x v="0"/>
    <s v="Ballina"/>
    <x v="0"/>
    <n v="2478"/>
    <x v="0"/>
    <x v="12"/>
    <x v="6"/>
    <s v="Bruce Curran"/>
    <x v="9272"/>
  </r>
  <r>
    <x v="10"/>
    <x v="1"/>
    <x v="0"/>
    <s v="Ballina"/>
    <x v="0"/>
    <n v="2478"/>
    <x v="0"/>
    <x v="12"/>
    <x v="0"/>
    <s v="Chester George"/>
    <x v="13077"/>
  </r>
  <r>
    <x v="10"/>
    <x v="1"/>
    <x v="0"/>
    <s v="Ballina"/>
    <x v="0"/>
    <n v="2478"/>
    <x v="0"/>
    <x v="12"/>
    <x v="5"/>
    <s v="Richard Carr"/>
    <x v="13078"/>
  </r>
  <r>
    <x v="10"/>
    <x v="1"/>
    <x v="0"/>
    <s v="Ballina"/>
    <x v="0"/>
    <n v="2478"/>
    <x v="0"/>
    <x v="12"/>
    <x v="8"/>
    <s v="Sara Ferrell"/>
    <x v="13079"/>
  </r>
  <r>
    <x v="10"/>
    <x v="1"/>
    <x v="0"/>
    <s v="Ballina"/>
    <x v="0"/>
    <n v="2478"/>
    <x v="0"/>
    <x v="12"/>
    <x v="0"/>
    <s v="Chester George"/>
    <x v="13080"/>
  </r>
  <r>
    <x v="10"/>
    <x v="1"/>
    <x v="0"/>
    <s v="Ballina"/>
    <x v="0"/>
    <n v="2478"/>
    <x v="0"/>
    <x v="12"/>
    <x v="4"/>
    <s v="Maggie Mayer"/>
    <x v="13081"/>
  </r>
  <r>
    <x v="10"/>
    <x v="1"/>
    <x v="0"/>
    <s v="Ballina"/>
    <x v="0"/>
    <n v="2478"/>
    <x v="0"/>
    <x v="12"/>
    <x v="1"/>
    <s v="Howard Wright"/>
    <x v="13082"/>
  </r>
  <r>
    <x v="10"/>
    <x v="1"/>
    <x v="0"/>
    <s v="Ballina"/>
    <x v="0"/>
    <n v="2478"/>
    <x v="0"/>
    <x v="12"/>
    <x v="4"/>
    <s v="Maggie Mayer"/>
    <x v="13083"/>
  </r>
  <r>
    <x v="10"/>
    <x v="1"/>
    <x v="0"/>
    <s v="Ballina"/>
    <x v="0"/>
    <n v="2478"/>
    <x v="0"/>
    <x v="12"/>
    <x v="1"/>
    <s v="Howard Wright"/>
    <x v="13084"/>
  </r>
  <r>
    <x v="10"/>
    <x v="1"/>
    <x v="0"/>
    <s v="Ballina"/>
    <x v="0"/>
    <n v="2478"/>
    <x v="0"/>
    <x v="12"/>
    <x v="0"/>
    <s v="Chester George"/>
    <x v="13085"/>
  </r>
  <r>
    <x v="10"/>
    <x v="1"/>
    <x v="0"/>
    <s v="Ballina"/>
    <x v="0"/>
    <n v="2478"/>
    <x v="0"/>
    <x v="12"/>
    <x v="1"/>
    <s v="Howard Wright"/>
    <x v="13086"/>
  </r>
  <r>
    <x v="10"/>
    <x v="1"/>
    <x v="0"/>
    <s v="Ballina"/>
    <x v="0"/>
    <n v="2478"/>
    <x v="0"/>
    <x v="12"/>
    <x v="6"/>
    <s v="Bruce Curran"/>
    <x v="13087"/>
  </r>
  <r>
    <x v="10"/>
    <x v="1"/>
    <x v="0"/>
    <s v="Ballina"/>
    <x v="0"/>
    <n v="2478"/>
    <x v="0"/>
    <x v="12"/>
    <x v="6"/>
    <s v="Bruce Curran"/>
    <x v="13088"/>
  </r>
  <r>
    <x v="10"/>
    <x v="1"/>
    <x v="0"/>
    <s v="Rosny Park"/>
    <x v="6"/>
    <n v="7018"/>
    <x v="0"/>
    <x v="13"/>
    <x v="6"/>
    <s v="Bruce Curran"/>
    <x v="35"/>
  </r>
  <r>
    <x v="10"/>
    <x v="1"/>
    <x v="0"/>
    <s v="Rosny Park"/>
    <x v="6"/>
    <n v="7018"/>
    <x v="0"/>
    <x v="13"/>
    <x v="8"/>
    <s v="Sara Ferrell"/>
    <x v="2"/>
  </r>
  <r>
    <x v="10"/>
    <x v="1"/>
    <x v="0"/>
    <s v="Rosny Park"/>
    <x v="6"/>
    <n v="7018"/>
    <x v="0"/>
    <x v="13"/>
    <x v="2"/>
    <s v="Amy Buchanan"/>
    <x v="1753"/>
  </r>
  <r>
    <x v="10"/>
    <x v="1"/>
    <x v="0"/>
    <s v="Rosny Park"/>
    <x v="6"/>
    <n v="7018"/>
    <x v="0"/>
    <x v="13"/>
    <x v="0"/>
    <s v="Chester George"/>
    <x v="1586"/>
  </r>
  <r>
    <x v="10"/>
    <x v="1"/>
    <x v="0"/>
    <s v="Rosny Park"/>
    <x v="6"/>
    <n v="7018"/>
    <x v="0"/>
    <x v="13"/>
    <x v="5"/>
    <s v="Richard Carr"/>
    <x v="138"/>
  </r>
  <r>
    <x v="10"/>
    <x v="1"/>
    <x v="0"/>
    <s v="Rosny Park"/>
    <x v="6"/>
    <n v="7018"/>
    <x v="0"/>
    <x v="13"/>
    <x v="5"/>
    <s v="Richard Carr"/>
    <x v="13089"/>
  </r>
  <r>
    <x v="10"/>
    <x v="1"/>
    <x v="0"/>
    <s v="Rosny Park"/>
    <x v="6"/>
    <n v="7018"/>
    <x v="0"/>
    <x v="13"/>
    <x v="2"/>
    <s v="Amy Buchanan"/>
    <x v="288"/>
  </r>
  <r>
    <x v="10"/>
    <x v="1"/>
    <x v="0"/>
    <s v="Rosny Park"/>
    <x v="6"/>
    <n v="7018"/>
    <x v="0"/>
    <x v="13"/>
    <x v="0"/>
    <s v="Chester George"/>
    <x v="13090"/>
  </r>
  <r>
    <x v="10"/>
    <x v="1"/>
    <x v="0"/>
    <s v="Rosny Park"/>
    <x v="6"/>
    <n v="7018"/>
    <x v="0"/>
    <x v="13"/>
    <x v="9"/>
    <s v="Elizabeth Gentry"/>
    <x v="917"/>
  </r>
  <r>
    <x v="10"/>
    <x v="1"/>
    <x v="0"/>
    <s v="Rosny Park"/>
    <x v="6"/>
    <n v="7018"/>
    <x v="0"/>
    <x v="13"/>
    <x v="2"/>
    <s v="Amy Buchanan"/>
    <x v="2459"/>
  </r>
  <r>
    <x v="10"/>
    <x v="1"/>
    <x v="0"/>
    <s v="Rosny Park"/>
    <x v="6"/>
    <n v="7018"/>
    <x v="0"/>
    <x v="13"/>
    <x v="6"/>
    <s v="Bruce Curran"/>
    <x v="13091"/>
  </r>
  <r>
    <x v="10"/>
    <x v="1"/>
    <x v="0"/>
    <s v="Rosny Park"/>
    <x v="6"/>
    <n v="7018"/>
    <x v="0"/>
    <x v="13"/>
    <x v="0"/>
    <s v="Chester George"/>
    <x v="459"/>
  </r>
  <r>
    <x v="10"/>
    <x v="1"/>
    <x v="0"/>
    <s v="Rosny Park"/>
    <x v="6"/>
    <n v="7018"/>
    <x v="0"/>
    <x v="13"/>
    <x v="6"/>
    <s v="Bruce Curran"/>
    <x v="13092"/>
  </r>
  <r>
    <x v="10"/>
    <x v="1"/>
    <x v="0"/>
    <s v="Rosny Park"/>
    <x v="6"/>
    <n v="7018"/>
    <x v="0"/>
    <x v="13"/>
    <x v="2"/>
    <s v="Amy Buchanan"/>
    <x v="13093"/>
  </r>
  <r>
    <x v="10"/>
    <x v="1"/>
    <x v="0"/>
    <s v="Rosny Park"/>
    <x v="6"/>
    <n v="7018"/>
    <x v="0"/>
    <x v="13"/>
    <x v="2"/>
    <s v="Amy Buchanan"/>
    <x v="13094"/>
  </r>
  <r>
    <x v="10"/>
    <x v="1"/>
    <x v="0"/>
    <s v="Rosny Park"/>
    <x v="6"/>
    <n v="7018"/>
    <x v="0"/>
    <x v="13"/>
    <x v="8"/>
    <s v="Sara Ferrell"/>
    <x v="13095"/>
  </r>
  <r>
    <x v="10"/>
    <x v="1"/>
    <x v="0"/>
    <s v="Rosny Park"/>
    <x v="6"/>
    <n v="7018"/>
    <x v="0"/>
    <x v="13"/>
    <x v="5"/>
    <s v="Richard Carr"/>
    <x v="13096"/>
  </r>
  <r>
    <x v="10"/>
    <x v="1"/>
    <x v="0"/>
    <s v="Rosny Park"/>
    <x v="6"/>
    <n v="7018"/>
    <x v="0"/>
    <x v="13"/>
    <x v="9"/>
    <s v="Elizabeth Gentry"/>
    <x v="13097"/>
  </r>
  <r>
    <x v="10"/>
    <x v="1"/>
    <x v="0"/>
    <s v="Rosny Park"/>
    <x v="6"/>
    <n v="7018"/>
    <x v="0"/>
    <x v="13"/>
    <x v="7"/>
    <s v="Ella Hickman"/>
    <x v="13098"/>
  </r>
  <r>
    <x v="10"/>
    <x v="1"/>
    <x v="0"/>
    <s v="Rosny Park"/>
    <x v="6"/>
    <n v="7018"/>
    <x v="0"/>
    <x v="13"/>
    <x v="4"/>
    <s v="Maggie Mayer"/>
    <x v="13099"/>
  </r>
  <r>
    <x v="10"/>
    <x v="1"/>
    <x v="0"/>
    <s v="Rosny Park"/>
    <x v="6"/>
    <n v="7018"/>
    <x v="0"/>
    <x v="13"/>
    <x v="9"/>
    <s v="Elizabeth Gentry"/>
    <x v="13100"/>
  </r>
  <r>
    <x v="10"/>
    <x v="1"/>
    <x v="0"/>
    <s v="Rosny Park"/>
    <x v="6"/>
    <n v="7018"/>
    <x v="0"/>
    <x v="13"/>
    <x v="4"/>
    <s v="Maggie Mayer"/>
    <x v="13101"/>
  </r>
  <r>
    <x v="10"/>
    <x v="1"/>
    <x v="0"/>
    <s v="Rosny Park"/>
    <x v="6"/>
    <n v="7018"/>
    <x v="0"/>
    <x v="13"/>
    <x v="0"/>
    <s v="Chester George"/>
    <x v="13102"/>
  </r>
  <r>
    <x v="10"/>
    <x v="1"/>
    <x v="0"/>
    <s v="Rosny Park"/>
    <x v="6"/>
    <n v="7018"/>
    <x v="0"/>
    <x v="13"/>
    <x v="5"/>
    <s v="Richard Carr"/>
    <x v="13103"/>
  </r>
  <r>
    <x v="10"/>
    <x v="1"/>
    <x v="0"/>
    <s v="Rosny Park"/>
    <x v="6"/>
    <n v="7018"/>
    <x v="0"/>
    <x v="13"/>
    <x v="1"/>
    <s v="Howard Wright"/>
    <x v="13104"/>
  </r>
  <r>
    <x v="10"/>
    <x v="1"/>
    <x v="0"/>
    <s v="Rosny Park"/>
    <x v="6"/>
    <n v="7018"/>
    <x v="0"/>
    <x v="13"/>
    <x v="6"/>
    <s v="Bruce Curran"/>
    <x v="13105"/>
  </r>
  <r>
    <x v="10"/>
    <x v="1"/>
    <x v="0"/>
    <s v="Rosny Park"/>
    <x v="6"/>
    <n v="7018"/>
    <x v="0"/>
    <x v="13"/>
    <x v="1"/>
    <s v="Howard Wright"/>
    <x v="13106"/>
  </r>
  <r>
    <x v="10"/>
    <x v="1"/>
    <x v="0"/>
    <s v="Rosny Park"/>
    <x v="6"/>
    <n v="7018"/>
    <x v="0"/>
    <x v="13"/>
    <x v="1"/>
    <s v="Howard Wright"/>
    <x v="8355"/>
  </r>
  <r>
    <x v="10"/>
    <x v="1"/>
    <x v="0"/>
    <s v="Rosny Park"/>
    <x v="6"/>
    <n v="7018"/>
    <x v="0"/>
    <x v="13"/>
    <x v="0"/>
    <s v="Chester George"/>
    <x v="13107"/>
  </r>
  <r>
    <x v="10"/>
    <x v="1"/>
    <x v="0"/>
    <s v="Rosny Park"/>
    <x v="6"/>
    <n v="7018"/>
    <x v="0"/>
    <x v="13"/>
    <x v="0"/>
    <s v="Chester George"/>
    <x v="13108"/>
  </r>
  <r>
    <x v="10"/>
    <x v="1"/>
    <x v="0"/>
    <s v="Rosny Park"/>
    <x v="6"/>
    <n v="7018"/>
    <x v="0"/>
    <x v="13"/>
    <x v="6"/>
    <s v="Bruce Curran"/>
    <x v="13109"/>
  </r>
  <r>
    <x v="10"/>
    <x v="1"/>
    <x v="0"/>
    <s v="Claremont"/>
    <x v="3"/>
    <n v="6010"/>
    <x v="0"/>
    <x v="4"/>
    <x v="2"/>
    <s v="Amy Buchanan"/>
    <x v="13110"/>
  </r>
  <r>
    <x v="10"/>
    <x v="1"/>
    <x v="0"/>
    <s v="Claremont"/>
    <x v="3"/>
    <n v="6010"/>
    <x v="0"/>
    <x v="4"/>
    <x v="2"/>
    <s v="Amy Buchanan"/>
    <x v="2522"/>
  </r>
  <r>
    <x v="10"/>
    <x v="1"/>
    <x v="0"/>
    <s v="Claremont"/>
    <x v="3"/>
    <n v="6010"/>
    <x v="0"/>
    <x v="4"/>
    <x v="0"/>
    <s v="Chester George"/>
    <x v="13111"/>
  </r>
  <r>
    <x v="10"/>
    <x v="1"/>
    <x v="0"/>
    <s v="Claremont"/>
    <x v="3"/>
    <n v="6010"/>
    <x v="0"/>
    <x v="4"/>
    <x v="9"/>
    <s v="Elizabeth Gentry"/>
    <x v="13112"/>
  </r>
  <r>
    <x v="10"/>
    <x v="1"/>
    <x v="0"/>
    <s v="Claremont"/>
    <x v="3"/>
    <n v="6010"/>
    <x v="0"/>
    <x v="4"/>
    <x v="2"/>
    <s v="Amy Buchanan"/>
    <x v="168"/>
  </r>
  <r>
    <x v="10"/>
    <x v="1"/>
    <x v="0"/>
    <s v="Claremont"/>
    <x v="3"/>
    <n v="6010"/>
    <x v="0"/>
    <x v="4"/>
    <x v="0"/>
    <s v="Chester George"/>
    <x v="8733"/>
  </r>
  <r>
    <x v="10"/>
    <x v="1"/>
    <x v="0"/>
    <s v="Claremont"/>
    <x v="3"/>
    <n v="6010"/>
    <x v="0"/>
    <x v="4"/>
    <x v="8"/>
    <s v="Sara Ferrell"/>
    <x v="13113"/>
  </r>
  <r>
    <x v="10"/>
    <x v="1"/>
    <x v="0"/>
    <s v="Claremont"/>
    <x v="3"/>
    <n v="6010"/>
    <x v="0"/>
    <x v="4"/>
    <x v="2"/>
    <s v="Amy Buchanan"/>
    <x v="684"/>
  </r>
  <r>
    <x v="10"/>
    <x v="1"/>
    <x v="0"/>
    <s v="Claremont"/>
    <x v="3"/>
    <n v="6010"/>
    <x v="0"/>
    <x v="4"/>
    <x v="5"/>
    <s v="Richard Carr"/>
    <x v="138"/>
  </r>
  <r>
    <x v="10"/>
    <x v="1"/>
    <x v="0"/>
    <s v="Claremont"/>
    <x v="3"/>
    <n v="6010"/>
    <x v="0"/>
    <x v="4"/>
    <x v="7"/>
    <s v="Ella Hickman"/>
    <x v="13114"/>
  </r>
  <r>
    <x v="10"/>
    <x v="1"/>
    <x v="0"/>
    <s v="Claremont"/>
    <x v="3"/>
    <n v="6010"/>
    <x v="0"/>
    <x v="4"/>
    <x v="1"/>
    <s v="Howard Wright"/>
    <x v="3537"/>
  </r>
  <r>
    <x v="10"/>
    <x v="1"/>
    <x v="0"/>
    <s v="Claremont"/>
    <x v="3"/>
    <n v="6010"/>
    <x v="0"/>
    <x v="4"/>
    <x v="9"/>
    <s v="Elizabeth Gentry"/>
    <x v="3873"/>
  </r>
  <r>
    <x v="10"/>
    <x v="1"/>
    <x v="0"/>
    <s v="Claremont"/>
    <x v="3"/>
    <n v="6010"/>
    <x v="0"/>
    <x v="4"/>
    <x v="5"/>
    <s v="Richard Carr"/>
    <x v="13115"/>
  </r>
  <r>
    <x v="10"/>
    <x v="1"/>
    <x v="0"/>
    <s v="Claremont"/>
    <x v="3"/>
    <n v="6010"/>
    <x v="0"/>
    <x v="4"/>
    <x v="5"/>
    <s v="Richard Carr"/>
    <x v="13116"/>
  </r>
  <r>
    <x v="10"/>
    <x v="1"/>
    <x v="0"/>
    <s v="Claremont"/>
    <x v="3"/>
    <n v="6010"/>
    <x v="0"/>
    <x v="4"/>
    <x v="6"/>
    <s v="Bruce Curran"/>
    <x v="13052"/>
  </r>
  <r>
    <x v="10"/>
    <x v="1"/>
    <x v="0"/>
    <s v="Claremont"/>
    <x v="3"/>
    <n v="6010"/>
    <x v="0"/>
    <x v="4"/>
    <x v="7"/>
    <s v="Ella Hickman"/>
    <x v="13117"/>
  </r>
  <r>
    <x v="10"/>
    <x v="1"/>
    <x v="0"/>
    <s v="Claremont"/>
    <x v="3"/>
    <n v="6010"/>
    <x v="0"/>
    <x v="4"/>
    <x v="4"/>
    <s v="Maggie Mayer"/>
    <x v="13118"/>
  </r>
  <r>
    <x v="10"/>
    <x v="1"/>
    <x v="0"/>
    <s v="Claremont"/>
    <x v="3"/>
    <n v="6010"/>
    <x v="0"/>
    <x v="4"/>
    <x v="6"/>
    <s v="Bruce Curran"/>
    <x v="13119"/>
  </r>
  <r>
    <x v="10"/>
    <x v="1"/>
    <x v="0"/>
    <s v="Claremont"/>
    <x v="3"/>
    <n v="6010"/>
    <x v="0"/>
    <x v="4"/>
    <x v="8"/>
    <s v="Sara Ferrell"/>
    <x v="13120"/>
  </r>
  <r>
    <x v="10"/>
    <x v="1"/>
    <x v="0"/>
    <s v="Claremont"/>
    <x v="3"/>
    <n v="6010"/>
    <x v="0"/>
    <x v="4"/>
    <x v="1"/>
    <s v="Howard Wright"/>
    <x v="13121"/>
  </r>
  <r>
    <x v="10"/>
    <x v="1"/>
    <x v="0"/>
    <s v="Claremont"/>
    <x v="3"/>
    <n v="6010"/>
    <x v="0"/>
    <x v="4"/>
    <x v="5"/>
    <s v="Richard Carr"/>
    <x v="13122"/>
  </r>
  <r>
    <x v="10"/>
    <x v="1"/>
    <x v="0"/>
    <s v="Claremont"/>
    <x v="3"/>
    <n v="6010"/>
    <x v="0"/>
    <x v="4"/>
    <x v="0"/>
    <s v="Chester George"/>
    <x v="675"/>
  </r>
  <r>
    <x v="10"/>
    <x v="1"/>
    <x v="0"/>
    <s v="Claremont"/>
    <x v="3"/>
    <n v="6010"/>
    <x v="0"/>
    <x v="4"/>
    <x v="9"/>
    <s v="Elizabeth Gentry"/>
    <x v="13123"/>
  </r>
  <r>
    <x v="10"/>
    <x v="1"/>
    <x v="0"/>
    <s v="Claremont"/>
    <x v="3"/>
    <n v="6010"/>
    <x v="0"/>
    <x v="4"/>
    <x v="4"/>
    <s v="Maggie Mayer"/>
    <x v="13124"/>
  </r>
  <r>
    <x v="10"/>
    <x v="1"/>
    <x v="0"/>
    <s v="Claremont"/>
    <x v="3"/>
    <n v="6010"/>
    <x v="0"/>
    <x v="4"/>
    <x v="1"/>
    <s v="Howard Wright"/>
    <x v="13125"/>
  </r>
  <r>
    <x v="10"/>
    <x v="1"/>
    <x v="0"/>
    <s v="Claremont"/>
    <x v="3"/>
    <n v="6010"/>
    <x v="0"/>
    <x v="4"/>
    <x v="6"/>
    <s v="Bruce Curran"/>
    <x v="13126"/>
  </r>
  <r>
    <x v="10"/>
    <x v="1"/>
    <x v="0"/>
    <s v="Claremont"/>
    <x v="3"/>
    <n v="6010"/>
    <x v="0"/>
    <x v="4"/>
    <x v="0"/>
    <s v="Chester George"/>
    <x v="13127"/>
  </r>
  <r>
    <x v="10"/>
    <x v="1"/>
    <x v="0"/>
    <s v="Claremont"/>
    <x v="3"/>
    <n v="6010"/>
    <x v="0"/>
    <x v="4"/>
    <x v="6"/>
    <s v="Bruce Curran"/>
    <x v="13128"/>
  </r>
  <r>
    <x v="10"/>
    <x v="1"/>
    <x v="0"/>
    <s v="Claremont"/>
    <x v="3"/>
    <n v="6010"/>
    <x v="0"/>
    <x v="4"/>
    <x v="1"/>
    <s v="Howard Wright"/>
    <x v="13129"/>
  </r>
  <r>
    <x v="10"/>
    <x v="1"/>
    <x v="0"/>
    <s v="Claremont"/>
    <x v="3"/>
    <n v="6010"/>
    <x v="0"/>
    <x v="4"/>
    <x v="6"/>
    <s v="Bruce Curran"/>
    <x v="13130"/>
  </r>
  <r>
    <x v="10"/>
    <x v="1"/>
    <x v="0"/>
    <s v="Croydon"/>
    <x v="4"/>
    <n v="3136"/>
    <x v="0"/>
    <x v="11"/>
    <x v="9"/>
    <s v="Elizabeth Gentry"/>
    <x v="369"/>
  </r>
  <r>
    <x v="10"/>
    <x v="1"/>
    <x v="0"/>
    <s v="Croydon"/>
    <x v="4"/>
    <n v="3136"/>
    <x v="0"/>
    <x v="11"/>
    <x v="6"/>
    <s v="Bruce Curran"/>
    <x v="13131"/>
  </r>
  <r>
    <x v="10"/>
    <x v="1"/>
    <x v="0"/>
    <s v="Croydon"/>
    <x v="4"/>
    <n v="3136"/>
    <x v="0"/>
    <x v="11"/>
    <x v="7"/>
    <s v="Ella Hickman"/>
    <x v="13089"/>
  </r>
  <r>
    <x v="10"/>
    <x v="1"/>
    <x v="0"/>
    <s v="Croydon"/>
    <x v="4"/>
    <n v="3136"/>
    <x v="0"/>
    <x v="11"/>
    <x v="0"/>
    <s v="Chester George"/>
    <x v="2130"/>
  </r>
  <r>
    <x v="10"/>
    <x v="1"/>
    <x v="0"/>
    <s v="Croydon"/>
    <x v="4"/>
    <n v="3136"/>
    <x v="0"/>
    <x v="11"/>
    <x v="8"/>
    <s v="Sara Ferrell"/>
    <x v="1889"/>
  </r>
  <r>
    <x v="10"/>
    <x v="1"/>
    <x v="0"/>
    <s v="Croydon"/>
    <x v="4"/>
    <n v="3136"/>
    <x v="0"/>
    <x v="11"/>
    <x v="6"/>
    <s v="Bruce Curran"/>
    <x v="2108"/>
  </r>
  <r>
    <x v="10"/>
    <x v="1"/>
    <x v="0"/>
    <s v="Croydon"/>
    <x v="4"/>
    <n v="3136"/>
    <x v="0"/>
    <x v="11"/>
    <x v="4"/>
    <s v="Maggie Mayer"/>
    <x v="226"/>
  </r>
  <r>
    <x v="10"/>
    <x v="1"/>
    <x v="0"/>
    <s v="Croydon"/>
    <x v="4"/>
    <n v="3136"/>
    <x v="0"/>
    <x v="11"/>
    <x v="2"/>
    <s v="Amy Buchanan"/>
    <x v="777"/>
  </r>
  <r>
    <x v="10"/>
    <x v="1"/>
    <x v="0"/>
    <s v="Croydon"/>
    <x v="4"/>
    <n v="3136"/>
    <x v="0"/>
    <x v="11"/>
    <x v="5"/>
    <s v="Richard Carr"/>
    <x v="13132"/>
  </r>
  <r>
    <x v="10"/>
    <x v="1"/>
    <x v="0"/>
    <s v="Croydon"/>
    <x v="4"/>
    <n v="3136"/>
    <x v="0"/>
    <x v="11"/>
    <x v="2"/>
    <s v="Amy Buchanan"/>
    <x v="1022"/>
  </r>
  <r>
    <x v="10"/>
    <x v="1"/>
    <x v="0"/>
    <s v="Croydon"/>
    <x v="4"/>
    <n v="3136"/>
    <x v="0"/>
    <x v="11"/>
    <x v="5"/>
    <s v="Richard Carr"/>
    <x v="13133"/>
  </r>
  <r>
    <x v="10"/>
    <x v="1"/>
    <x v="0"/>
    <s v="Croydon"/>
    <x v="4"/>
    <n v="3136"/>
    <x v="0"/>
    <x v="11"/>
    <x v="2"/>
    <s v="Amy Buchanan"/>
    <x v="13134"/>
  </r>
  <r>
    <x v="10"/>
    <x v="1"/>
    <x v="0"/>
    <s v="Croydon"/>
    <x v="4"/>
    <n v="3136"/>
    <x v="0"/>
    <x v="11"/>
    <x v="4"/>
    <s v="Maggie Mayer"/>
    <x v="13135"/>
  </r>
  <r>
    <x v="10"/>
    <x v="1"/>
    <x v="0"/>
    <s v="Croydon"/>
    <x v="4"/>
    <n v="3136"/>
    <x v="0"/>
    <x v="11"/>
    <x v="2"/>
    <s v="Amy Buchanan"/>
    <x v="13136"/>
  </r>
  <r>
    <x v="10"/>
    <x v="1"/>
    <x v="0"/>
    <s v="Croydon"/>
    <x v="4"/>
    <n v="3136"/>
    <x v="0"/>
    <x v="11"/>
    <x v="5"/>
    <s v="Richard Carr"/>
    <x v="13137"/>
  </r>
  <r>
    <x v="10"/>
    <x v="1"/>
    <x v="0"/>
    <s v="Croydon"/>
    <x v="4"/>
    <n v="3136"/>
    <x v="0"/>
    <x v="11"/>
    <x v="9"/>
    <s v="Elizabeth Gentry"/>
    <x v="13138"/>
  </r>
  <r>
    <x v="10"/>
    <x v="1"/>
    <x v="0"/>
    <s v="Croydon"/>
    <x v="4"/>
    <n v="3136"/>
    <x v="0"/>
    <x v="11"/>
    <x v="9"/>
    <s v="Elizabeth Gentry"/>
    <x v="13139"/>
  </r>
  <r>
    <x v="10"/>
    <x v="1"/>
    <x v="0"/>
    <s v="Croydon"/>
    <x v="4"/>
    <n v="3136"/>
    <x v="0"/>
    <x v="11"/>
    <x v="2"/>
    <s v="Amy Buchanan"/>
    <x v="13140"/>
  </r>
  <r>
    <x v="10"/>
    <x v="1"/>
    <x v="0"/>
    <s v="Croydon"/>
    <x v="4"/>
    <n v="3136"/>
    <x v="0"/>
    <x v="11"/>
    <x v="6"/>
    <s v="Bruce Curran"/>
    <x v="13141"/>
  </r>
  <r>
    <x v="10"/>
    <x v="1"/>
    <x v="0"/>
    <s v="Croydon"/>
    <x v="4"/>
    <n v="3136"/>
    <x v="0"/>
    <x v="11"/>
    <x v="1"/>
    <s v="Howard Wright"/>
    <x v="13142"/>
  </r>
  <r>
    <x v="10"/>
    <x v="1"/>
    <x v="0"/>
    <s v="Croydon"/>
    <x v="4"/>
    <n v="3136"/>
    <x v="0"/>
    <x v="11"/>
    <x v="8"/>
    <s v="Sara Ferrell"/>
    <x v="13143"/>
  </r>
  <r>
    <x v="10"/>
    <x v="1"/>
    <x v="0"/>
    <s v="Croydon"/>
    <x v="4"/>
    <n v="3136"/>
    <x v="0"/>
    <x v="11"/>
    <x v="6"/>
    <s v="Bruce Curran"/>
    <x v="13144"/>
  </r>
  <r>
    <x v="10"/>
    <x v="1"/>
    <x v="0"/>
    <s v="Croydon"/>
    <x v="4"/>
    <n v="3136"/>
    <x v="0"/>
    <x v="11"/>
    <x v="0"/>
    <s v="Chester George"/>
    <x v="13145"/>
  </r>
  <r>
    <x v="10"/>
    <x v="1"/>
    <x v="0"/>
    <s v="Croydon"/>
    <x v="4"/>
    <n v="3136"/>
    <x v="0"/>
    <x v="11"/>
    <x v="4"/>
    <s v="Maggie Mayer"/>
    <x v="13146"/>
  </r>
  <r>
    <x v="10"/>
    <x v="1"/>
    <x v="0"/>
    <s v="Croydon"/>
    <x v="4"/>
    <n v="3136"/>
    <x v="0"/>
    <x v="11"/>
    <x v="1"/>
    <s v="Howard Wright"/>
    <x v="13147"/>
  </r>
  <r>
    <x v="10"/>
    <x v="1"/>
    <x v="0"/>
    <s v="Croydon"/>
    <x v="4"/>
    <n v="3136"/>
    <x v="0"/>
    <x v="11"/>
    <x v="1"/>
    <s v="Howard Wright"/>
    <x v="1069"/>
  </r>
  <r>
    <x v="10"/>
    <x v="1"/>
    <x v="0"/>
    <s v="Croydon"/>
    <x v="4"/>
    <n v="3136"/>
    <x v="0"/>
    <x v="11"/>
    <x v="0"/>
    <s v="Chester George"/>
    <x v="13148"/>
  </r>
  <r>
    <x v="10"/>
    <x v="1"/>
    <x v="0"/>
    <s v="Croydon"/>
    <x v="4"/>
    <n v="3136"/>
    <x v="0"/>
    <x v="11"/>
    <x v="0"/>
    <s v="Chester George"/>
    <x v="13149"/>
  </r>
  <r>
    <x v="10"/>
    <x v="1"/>
    <x v="0"/>
    <s v="Croydon"/>
    <x v="4"/>
    <n v="3136"/>
    <x v="0"/>
    <x v="11"/>
    <x v="6"/>
    <s v="Bruce Curran"/>
    <x v="13150"/>
  </r>
  <r>
    <x v="10"/>
    <x v="1"/>
    <x v="0"/>
    <s v="Marion"/>
    <x v="1"/>
    <n v="5043"/>
    <x v="0"/>
    <x v="1"/>
    <x v="9"/>
    <s v="Elizabeth Gentry"/>
    <x v="4"/>
  </r>
  <r>
    <x v="10"/>
    <x v="1"/>
    <x v="0"/>
    <s v="Marion"/>
    <x v="1"/>
    <n v="5043"/>
    <x v="0"/>
    <x v="1"/>
    <x v="1"/>
    <s v="Howard Wright"/>
    <x v="34"/>
  </r>
  <r>
    <x v="10"/>
    <x v="1"/>
    <x v="0"/>
    <s v="Marion"/>
    <x v="1"/>
    <n v="5043"/>
    <x v="0"/>
    <x v="1"/>
    <x v="2"/>
    <s v="Amy Buchanan"/>
    <x v="4"/>
  </r>
  <r>
    <x v="10"/>
    <x v="1"/>
    <x v="0"/>
    <s v="Marion"/>
    <x v="1"/>
    <n v="5043"/>
    <x v="0"/>
    <x v="1"/>
    <x v="2"/>
    <s v="Amy Buchanan"/>
    <x v="68"/>
  </r>
  <r>
    <x v="10"/>
    <x v="1"/>
    <x v="0"/>
    <s v="Marion"/>
    <x v="1"/>
    <n v="5043"/>
    <x v="0"/>
    <x v="1"/>
    <x v="1"/>
    <s v="Howard Wright"/>
    <x v="13151"/>
  </r>
  <r>
    <x v="10"/>
    <x v="1"/>
    <x v="0"/>
    <s v="Marion"/>
    <x v="1"/>
    <n v="5043"/>
    <x v="0"/>
    <x v="1"/>
    <x v="6"/>
    <s v="Bruce Curran"/>
    <x v="1130"/>
  </r>
  <r>
    <x v="10"/>
    <x v="1"/>
    <x v="0"/>
    <s v="Marion"/>
    <x v="1"/>
    <n v="5043"/>
    <x v="0"/>
    <x v="1"/>
    <x v="2"/>
    <s v="Amy Buchanan"/>
    <x v="13152"/>
  </r>
  <r>
    <x v="10"/>
    <x v="1"/>
    <x v="0"/>
    <s v="Marion"/>
    <x v="1"/>
    <n v="5043"/>
    <x v="0"/>
    <x v="1"/>
    <x v="5"/>
    <s v="Richard Carr"/>
    <x v="3240"/>
  </r>
  <r>
    <x v="10"/>
    <x v="1"/>
    <x v="0"/>
    <s v="Marion"/>
    <x v="1"/>
    <n v="5043"/>
    <x v="0"/>
    <x v="1"/>
    <x v="6"/>
    <s v="Bruce Curran"/>
    <x v="6048"/>
  </r>
  <r>
    <x v="10"/>
    <x v="1"/>
    <x v="0"/>
    <s v="Marion"/>
    <x v="1"/>
    <n v="5043"/>
    <x v="0"/>
    <x v="1"/>
    <x v="7"/>
    <s v="Ella Hickman"/>
    <x v="13153"/>
  </r>
  <r>
    <x v="10"/>
    <x v="1"/>
    <x v="0"/>
    <s v="Marion"/>
    <x v="1"/>
    <n v="5043"/>
    <x v="0"/>
    <x v="1"/>
    <x v="0"/>
    <s v="Chester George"/>
    <x v="13154"/>
  </r>
  <r>
    <x v="10"/>
    <x v="1"/>
    <x v="0"/>
    <s v="Marion"/>
    <x v="1"/>
    <n v="5043"/>
    <x v="0"/>
    <x v="1"/>
    <x v="5"/>
    <s v="Richard Carr"/>
    <x v="13155"/>
  </r>
  <r>
    <x v="10"/>
    <x v="1"/>
    <x v="0"/>
    <s v="Marion"/>
    <x v="1"/>
    <n v="5043"/>
    <x v="0"/>
    <x v="1"/>
    <x v="0"/>
    <s v="Chester George"/>
    <x v="3166"/>
  </r>
  <r>
    <x v="10"/>
    <x v="1"/>
    <x v="0"/>
    <s v="Marion"/>
    <x v="1"/>
    <n v="5043"/>
    <x v="0"/>
    <x v="1"/>
    <x v="4"/>
    <s v="Maggie Mayer"/>
    <x v="13156"/>
  </r>
  <r>
    <x v="10"/>
    <x v="1"/>
    <x v="0"/>
    <s v="Marion"/>
    <x v="1"/>
    <n v="5043"/>
    <x v="0"/>
    <x v="1"/>
    <x v="6"/>
    <s v="Bruce Curran"/>
    <x v="13157"/>
  </r>
  <r>
    <x v="10"/>
    <x v="1"/>
    <x v="0"/>
    <s v="Marion"/>
    <x v="1"/>
    <n v="5043"/>
    <x v="0"/>
    <x v="1"/>
    <x v="9"/>
    <s v="Elizabeth Gentry"/>
    <x v="13158"/>
  </r>
  <r>
    <x v="10"/>
    <x v="1"/>
    <x v="0"/>
    <s v="Marion"/>
    <x v="1"/>
    <n v="5043"/>
    <x v="0"/>
    <x v="1"/>
    <x v="6"/>
    <s v="Bruce Curran"/>
    <x v="13159"/>
  </r>
  <r>
    <x v="10"/>
    <x v="1"/>
    <x v="0"/>
    <s v="Marion"/>
    <x v="1"/>
    <n v="5043"/>
    <x v="0"/>
    <x v="1"/>
    <x v="1"/>
    <s v="Howard Wright"/>
    <x v="13160"/>
  </r>
  <r>
    <x v="10"/>
    <x v="1"/>
    <x v="0"/>
    <s v="Marion"/>
    <x v="1"/>
    <n v="5043"/>
    <x v="0"/>
    <x v="1"/>
    <x v="5"/>
    <s v="Richard Carr"/>
    <x v="13161"/>
  </r>
  <r>
    <x v="10"/>
    <x v="1"/>
    <x v="0"/>
    <s v="Marion"/>
    <x v="1"/>
    <n v="5043"/>
    <x v="0"/>
    <x v="1"/>
    <x v="4"/>
    <s v="Maggie Mayer"/>
    <x v="13162"/>
  </r>
  <r>
    <x v="10"/>
    <x v="1"/>
    <x v="0"/>
    <s v="Marion"/>
    <x v="1"/>
    <n v="5043"/>
    <x v="0"/>
    <x v="1"/>
    <x v="0"/>
    <s v="Chester George"/>
    <x v="13163"/>
  </r>
  <r>
    <x v="10"/>
    <x v="1"/>
    <x v="0"/>
    <s v="Marion"/>
    <x v="1"/>
    <n v="5043"/>
    <x v="0"/>
    <x v="1"/>
    <x v="9"/>
    <s v="Elizabeth Gentry"/>
    <x v="13164"/>
  </r>
  <r>
    <x v="10"/>
    <x v="1"/>
    <x v="0"/>
    <s v="Marion"/>
    <x v="1"/>
    <n v="5043"/>
    <x v="0"/>
    <x v="1"/>
    <x v="8"/>
    <s v="Sara Ferrell"/>
    <x v="13165"/>
  </r>
  <r>
    <x v="10"/>
    <x v="1"/>
    <x v="0"/>
    <s v="Marion"/>
    <x v="1"/>
    <n v="5043"/>
    <x v="0"/>
    <x v="1"/>
    <x v="0"/>
    <s v="Chester George"/>
    <x v="13166"/>
  </r>
  <r>
    <x v="10"/>
    <x v="1"/>
    <x v="0"/>
    <s v="Marion"/>
    <x v="1"/>
    <n v="5043"/>
    <x v="0"/>
    <x v="1"/>
    <x v="1"/>
    <s v="Howard Wright"/>
    <x v="13167"/>
  </r>
  <r>
    <x v="10"/>
    <x v="1"/>
    <x v="0"/>
    <s v="Marion"/>
    <x v="1"/>
    <n v="5043"/>
    <x v="0"/>
    <x v="1"/>
    <x v="1"/>
    <s v="Howard Wright"/>
    <x v="13168"/>
  </r>
  <r>
    <x v="10"/>
    <x v="1"/>
    <x v="0"/>
    <s v="Marion"/>
    <x v="1"/>
    <n v="5043"/>
    <x v="0"/>
    <x v="1"/>
    <x v="6"/>
    <s v="Bruce Curran"/>
    <x v="13169"/>
  </r>
  <r>
    <x v="10"/>
    <x v="1"/>
    <x v="0"/>
    <s v="Shepparton"/>
    <x v="4"/>
    <n v="3630"/>
    <x v="0"/>
    <x v="7"/>
    <x v="9"/>
    <s v="Elizabeth Gentry"/>
    <x v="5"/>
  </r>
  <r>
    <x v="10"/>
    <x v="1"/>
    <x v="0"/>
    <s v="Shepparton"/>
    <x v="4"/>
    <n v="3630"/>
    <x v="0"/>
    <x v="7"/>
    <x v="0"/>
    <s v="Chester George"/>
    <x v="67"/>
  </r>
  <r>
    <x v="10"/>
    <x v="1"/>
    <x v="0"/>
    <s v="Shepparton"/>
    <x v="4"/>
    <n v="3630"/>
    <x v="0"/>
    <x v="7"/>
    <x v="5"/>
    <s v="Richard Carr"/>
    <x v="2295"/>
  </r>
  <r>
    <x v="10"/>
    <x v="1"/>
    <x v="0"/>
    <s v="Shepparton"/>
    <x v="4"/>
    <n v="3630"/>
    <x v="0"/>
    <x v="7"/>
    <x v="2"/>
    <s v="Amy Buchanan"/>
    <x v="451"/>
  </r>
  <r>
    <x v="10"/>
    <x v="1"/>
    <x v="0"/>
    <s v="Shepparton"/>
    <x v="4"/>
    <n v="3630"/>
    <x v="0"/>
    <x v="7"/>
    <x v="5"/>
    <s v="Richard Carr"/>
    <x v="13170"/>
  </r>
  <r>
    <x v="10"/>
    <x v="1"/>
    <x v="0"/>
    <s v="Shepparton"/>
    <x v="4"/>
    <n v="3630"/>
    <x v="0"/>
    <x v="7"/>
    <x v="2"/>
    <s v="Amy Buchanan"/>
    <x v="288"/>
  </r>
  <r>
    <x v="10"/>
    <x v="1"/>
    <x v="0"/>
    <s v="Shepparton"/>
    <x v="4"/>
    <n v="3630"/>
    <x v="0"/>
    <x v="7"/>
    <x v="0"/>
    <s v="Chester George"/>
    <x v="5304"/>
  </r>
  <r>
    <x v="10"/>
    <x v="1"/>
    <x v="0"/>
    <s v="Shepparton"/>
    <x v="4"/>
    <n v="3630"/>
    <x v="0"/>
    <x v="7"/>
    <x v="1"/>
    <s v="Howard Wright"/>
    <x v="13171"/>
  </r>
  <r>
    <x v="10"/>
    <x v="1"/>
    <x v="0"/>
    <s v="Shepparton"/>
    <x v="4"/>
    <n v="3630"/>
    <x v="0"/>
    <x v="7"/>
    <x v="1"/>
    <s v="Howard Wright"/>
    <x v="4906"/>
  </r>
  <r>
    <x v="10"/>
    <x v="1"/>
    <x v="0"/>
    <s v="Shepparton"/>
    <x v="4"/>
    <n v="3630"/>
    <x v="0"/>
    <x v="7"/>
    <x v="2"/>
    <s v="Amy Buchanan"/>
    <x v="13172"/>
  </r>
  <r>
    <x v="10"/>
    <x v="1"/>
    <x v="0"/>
    <s v="Shepparton"/>
    <x v="4"/>
    <n v="3630"/>
    <x v="0"/>
    <x v="7"/>
    <x v="6"/>
    <s v="Bruce Curran"/>
    <x v="13173"/>
  </r>
  <r>
    <x v="10"/>
    <x v="1"/>
    <x v="0"/>
    <s v="Shepparton"/>
    <x v="4"/>
    <n v="3630"/>
    <x v="0"/>
    <x v="7"/>
    <x v="0"/>
    <s v="Chester George"/>
    <x v="13174"/>
  </r>
  <r>
    <x v="10"/>
    <x v="1"/>
    <x v="0"/>
    <s v="Shepparton"/>
    <x v="4"/>
    <n v="3630"/>
    <x v="0"/>
    <x v="7"/>
    <x v="6"/>
    <s v="Bruce Curran"/>
    <x v="13175"/>
  </r>
  <r>
    <x v="10"/>
    <x v="1"/>
    <x v="0"/>
    <s v="Shepparton"/>
    <x v="4"/>
    <n v="3630"/>
    <x v="0"/>
    <x v="7"/>
    <x v="2"/>
    <s v="Amy Buchanan"/>
    <x v="13176"/>
  </r>
  <r>
    <x v="10"/>
    <x v="1"/>
    <x v="0"/>
    <s v="Shepparton"/>
    <x v="4"/>
    <n v="3630"/>
    <x v="0"/>
    <x v="7"/>
    <x v="4"/>
    <s v="Maggie Mayer"/>
    <x v="13177"/>
  </r>
  <r>
    <x v="10"/>
    <x v="1"/>
    <x v="0"/>
    <s v="Shepparton"/>
    <x v="4"/>
    <n v="3630"/>
    <x v="0"/>
    <x v="7"/>
    <x v="7"/>
    <s v="Ella Hickman"/>
    <x v="13178"/>
  </r>
  <r>
    <x v="10"/>
    <x v="1"/>
    <x v="0"/>
    <s v="Shepparton"/>
    <x v="4"/>
    <n v="3630"/>
    <x v="0"/>
    <x v="7"/>
    <x v="5"/>
    <s v="Richard Carr"/>
    <x v="13179"/>
  </r>
  <r>
    <x v="10"/>
    <x v="1"/>
    <x v="0"/>
    <s v="Shepparton"/>
    <x v="4"/>
    <n v="3630"/>
    <x v="0"/>
    <x v="7"/>
    <x v="9"/>
    <s v="Elizabeth Gentry"/>
    <x v="2798"/>
  </r>
  <r>
    <x v="10"/>
    <x v="1"/>
    <x v="0"/>
    <s v="Shepparton"/>
    <x v="4"/>
    <n v="3630"/>
    <x v="0"/>
    <x v="7"/>
    <x v="8"/>
    <s v="Sara Ferrell"/>
    <x v="13180"/>
  </r>
  <r>
    <x v="10"/>
    <x v="1"/>
    <x v="0"/>
    <s v="Shepparton"/>
    <x v="4"/>
    <n v="3630"/>
    <x v="0"/>
    <x v="7"/>
    <x v="1"/>
    <s v="Howard Wright"/>
    <x v="13181"/>
  </r>
  <r>
    <x v="10"/>
    <x v="1"/>
    <x v="0"/>
    <s v="Shepparton"/>
    <x v="4"/>
    <n v="3630"/>
    <x v="0"/>
    <x v="7"/>
    <x v="0"/>
    <s v="Chester George"/>
    <x v="13182"/>
  </r>
  <r>
    <x v="10"/>
    <x v="1"/>
    <x v="0"/>
    <s v="Shepparton"/>
    <x v="4"/>
    <n v="3630"/>
    <x v="0"/>
    <x v="7"/>
    <x v="4"/>
    <s v="Maggie Mayer"/>
    <x v="13183"/>
  </r>
  <r>
    <x v="10"/>
    <x v="1"/>
    <x v="0"/>
    <s v="Shepparton"/>
    <x v="4"/>
    <n v="3630"/>
    <x v="0"/>
    <x v="7"/>
    <x v="9"/>
    <s v="Elizabeth Gentry"/>
    <x v="13184"/>
  </r>
  <r>
    <x v="10"/>
    <x v="1"/>
    <x v="0"/>
    <s v="Shepparton"/>
    <x v="4"/>
    <n v="3630"/>
    <x v="0"/>
    <x v="7"/>
    <x v="1"/>
    <s v="Howard Wright"/>
    <x v="13185"/>
  </r>
  <r>
    <x v="10"/>
    <x v="1"/>
    <x v="0"/>
    <s v="Shepparton"/>
    <x v="4"/>
    <n v="3630"/>
    <x v="0"/>
    <x v="7"/>
    <x v="0"/>
    <s v="Chester George"/>
    <x v="13186"/>
  </r>
  <r>
    <x v="10"/>
    <x v="1"/>
    <x v="0"/>
    <s v="Shepparton"/>
    <x v="4"/>
    <n v="3630"/>
    <x v="0"/>
    <x v="7"/>
    <x v="6"/>
    <s v="Bruce Curran"/>
    <x v="13187"/>
  </r>
  <r>
    <x v="10"/>
    <x v="1"/>
    <x v="0"/>
    <s v="Shepparton"/>
    <x v="4"/>
    <n v="3630"/>
    <x v="0"/>
    <x v="7"/>
    <x v="1"/>
    <s v="Howard Wright"/>
    <x v="13188"/>
  </r>
  <r>
    <x v="10"/>
    <x v="1"/>
    <x v="0"/>
    <s v="Shepparton"/>
    <x v="4"/>
    <n v="3630"/>
    <x v="0"/>
    <x v="7"/>
    <x v="6"/>
    <s v="Bruce Curran"/>
    <x v="13189"/>
  </r>
  <r>
    <x v="10"/>
    <x v="1"/>
    <x v="0"/>
    <s v="Esperance"/>
    <x v="3"/>
    <n v="6450"/>
    <x v="0"/>
    <x v="14"/>
    <x v="0"/>
    <s v="Chester George"/>
    <x v="67"/>
  </r>
  <r>
    <x v="10"/>
    <x v="1"/>
    <x v="0"/>
    <s v="Esperance"/>
    <x v="3"/>
    <n v="6450"/>
    <x v="0"/>
    <x v="14"/>
    <x v="0"/>
    <s v="Chester George"/>
    <x v="422"/>
  </r>
  <r>
    <x v="10"/>
    <x v="1"/>
    <x v="0"/>
    <s v="Esperance"/>
    <x v="3"/>
    <n v="6450"/>
    <x v="0"/>
    <x v="14"/>
    <x v="2"/>
    <s v="Amy Buchanan"/>
    <x v="168"/>
  </r>
  <r>
    <x v="10"/>
    <x v="1"/>
    <x v="0"/>
    <s v="Esperance"/>
    <x v="3"/>
    <n v="6450"/>
    <x v="0"/>
    <x v="14"/>
    <x v="0"/>
    <s v="Chester George"/>
    <x v="369"/>
  </r>
  <r>
    <x v="10"/>
    <x v="1"/>
    <x v="0"/>
    <s v="Esperance"/>
    <x v="3"/>
    <n v="6450"/>
    <x v="0"/>
    <x v="14"/>
    <x v="2"/>
    <s v="Amy Buchanan"/>
    <x v="196"/>
  </r>
  <r>
    <x v="10"/>
    <x v="1"/>
    <x v="0"/>
    <s v="Esperance"/>
    <x v="3"/>
    <n v="6450"/>
    <x v="0"/>
    <x v="14"/>
    <x v="5"/>
    <s v="Richard Carr"/>
    <x v="912"/>
  </r>
  <r>
    <x v="10"/>
    <x v="1"/>
    <x v="0"/>
    <s v="Esperance"/>
    <x v="3"/>
    <n v="6450"/>
    <x v="0"/>
    <x v="14"/>
    <x v="2"/>
    <s v="Amy Buchanan"/>
    <x v="715"/>
  </r>
  <r>
    <x v="10"/>
    <x v="1"/>
    <x v="0"/>
    <s v="Esperance"/>
    <x v="3"/>
    <n v="6450"/>
    <x v="0"/>
    <x v="14"/>
    <x v="6"/>
    <s v="Bruce Curran"/>
    <x v="13190"/>
  </r>
  <r>
    <x v="10"/>
    <x v="1"/>
    <x v="0"/>
    <s v="Esperance"/>
    <x v="3"/>
    <n v="6450"/>
    <x v="0"/>
    <x v="14"/>
    <x v="7"/>
    <s v="Ella Hickman"/>
    <x v="13191"/>
  </r>
  <r>
    <x v="10"/>
    <x v="1"/>
    <x v="0"/>
    <s v="Esperance"/>
    <x v="3"/>
    <n v="6450"/>
    <x v="0"/>
    <x v="14"/>
    <x v="2"/>
    <s v="Amy Buchanan"/>
    <x v="4567"/>
  </r>
  <r>
    <x v="10"/>
    <x v="1"/>
    <x v="0"/>
    <s v="Esperance"/>
    <x v="3"/>
    <n v="6450"/>
    <x v="0"/>
    <x v="14"/>
    <x v="6"/>
    <s v="Bruce Curran"/>
    <x v="13192"/>
  </r>
  <r>
    <x v="10"/>
    <x v="1"/>
    <x v="0"/>
    <s v="Esperance"/>
    <x v="3"/>
    <n v="6450"/>
    <x v="0"/>
    <x v="14"/>
    <x v="2"/>
    <s v="Amy Buchanan"/>
    <x v="1894"/>
  </r>
  <r>
    <x v="10"/>
    <x v="1"/>
    <x v="0"/>
    <s v="Esperance"/>
    <x v="3"/>
    <n v="6450"/>
    <x v="0"/>
    <x v="14"/>
    <x v="1"/>
    <s v="Howard Wright"/>
    <x v="13193"/>
  </r>
  <r>
    <x v="10"/>
    <x v="1"/>
    <x v="0"/>
    <s v="Esperance"/>
    <x v="3"/>
    <n v="6450"/>
    <x v="0"/>
    <x v="14"/>
    <x v="8"/>
    <s v="Sara Ferrell"/>
    <x v="13194"/>
  </r>
  <r>
    <x v="10"/>
    <x v="1"/>
    <x v="0"/>
    <s v="Esperance"/>
    <x v="3"/>
    <n v="6450"/>
    <x v="0"/>
    <x v="14"/>
    <x v="5"/>
    <s v="Richard Carr"/>
    <x v="13195"/>
  </r>
  <r>
    <x v="10"/>
    <x v="1"/>
    <x v="0"/>
    <s v="Esperance"/>
    <x v="3"/>
    <n v="6450"/>
    <x v="0"/>
    <x v="14"/>
    <x v="2"/>
    <s v="Amy Buchanan"/>
    <x v="13196"/>
  </r>
  <r>
    <x v="10"/>
    <x v="1"/>
    <x v="0"/>
    <s v="Esperance"/>
    <x v="3"/>
    <n v="6450"/>
    <x v="0"/>
    <x v="14"/>
    <x v="5"/>
    <s v="Richard Carr"/>
    <x v="13197"/>
  </r>
  <r>
    <x v="10"/>
    <x v="1"/>
    <x v="0"/>
    <s v="Esperance"/>
    <x v="3"/>
    <n v="6450"/>
    <x v="0"/>
    <x v="14"/>
    <x v="2"/>
    <s v="Amy Buchanan"/>
    <x v="13198"/>
  </r>
  <r>
    <x v="10"/>
    <x v="1"/>
    <x v="0"/>
    <s v="Esperance"/>
    <x v="3"/>
    <n v="6450"/>
    <x v="0"/>
    <x v="14"/>
    <x v="4"/>
    <s v="Maggie Mayer"/>
    <x v="13199"/>
  </r>
  <r>
    <x v="10"/>
    <x v="1"/>
    <x v="0"/>
    <s v="Esperance"/>
    <x v="3"/>
    <n v="6450"/>
    <x v="0"/>
    <x v="14"/>
    <x v="6"/>
    <s v="Bruce Curran"/>
    <x v="13200"/>
  </r>
  <r>
    <x v="10"/>
    <x v="1"/>
    <x v="0"/>
    <s v="Esperance"/>
    <x v="3"/>
    <n v="6450"/>
    <x v="0"/>
    <x v="14"/>
    <x v="4"/>
    <s v="Maggie Mayer"/>
    <x v="13201"/>
  </r>
  <r>
    <x v="10"/>
    <x v="1"/>
    <x v="0"/>
    <s v="Esperance"/>
    <x v="3"/>
    <n v="6450"/>
    <x v="0"/>
    <x v="14"/>
    <x v="1"/>
    <s v="Howard Wright"/>
    <x v="13202"/>
  </r>
  <r>
    <x v="10"/>
    <x v="1"/>
    <x v="0"/>
    <s v="Esperance"/>
    <x v="3"/>
    <n v="6450"/>
    <x v="0"/>
    <x v="14"/>
    <x v="0"/>
    <s v="Chester George"/>
    <x v="13203"/>
  </r>
  <r>
    <x v="10"/>
    <x v="1"/>
    <x v="0"/>
    <s v="Esperance"/>
    <x v="3"/>
    <n v="6450"/>
    <x v="0"/>
    <x v="14"/>
    <x v="1"/>
    <s v="Howard Wright"/>
    <x v="13204"/>
  </r>
  <r>
    <x v="10"/>
    <x v="1"/>
    <x v="0"/>
    <s v="Esperance"/>
    <x v="3"/>
    <n v="6450"/>
    <x v="0"/>
    <x v="14"/>
    <x v="0"/>
    <s v="Chester George"/>
    <x v="13205"/>
  </r>
  <r>
    <x v="10"/>
    <x v="1"/>
    <x v="0"/>
    <s v="Esperance"/>
    <x v="3"/>
    <n v="6450"/>
    <x v="0"/>
    <x v="14"/>
    <x v="6"/>
    <s v="Bruce Curran"/>
    <x v="13206"/>
  </r>
  <r>
    <x v="10"/>
    <x v="1"/>
    <x v="0"/>
    <s v="Esperance"/>
    <x v="3"/>
    <n v="6450"/>
    <x v="0"/>
    <x v="14"/>
    <x v="0"/>
    <s v="Chester George"/>
    <x v="13207"/>
  </r>
  <r>
    <x v="10"/>
    <x v="1"/>
    <x v="0"/>
    <s v="Tweed Heads"/>
    <x v="0"/>
    <n v="2485"/>
    <x v="0"/>
    <x v="12"/>
    <x v="9"/>
    <s v="Elizabeth Gentry"/>
    <x v="13208"/>
  </r>
  <r>
    <x v="10"/>
    <x v="1"/>
    <x v="0"/>
    <s v="Tweed Heads"/>
    <x v="0"/>
    <n v="2485"/>
    <x v="0"/>
    <x v="12"/>
    <x v="5"/>
    <s v="Richard Carr"/>
    <x v="6450"/>
  </r>
  <r>
    <x v="10"/>
    <x v="1"/>
    <x v="0"/>
    <s v="Tweed Heads"/>
    <x v="0"/>
    <n v="2485"/>
    <x v="0"/>
    <x v="12"/>
    <x v="0"/>
    <s v="Chester George"/>
    <x v="224"/>
  </r>
  <r>
    <x v="10"/>
    <x v="1"/>
    <x v="0"/>
    <s v="Tweed Heads"/>
    <x v="0"/>
    <n v="2485"/>
    <x v="0"/>
    <x v="12"/>
    <x v="9"/>
    <s v="Elizabeth Gentry"/>
    <x v="132"/>
  </r>
  <r>
    <x v="10"/>
    <x v="1"/>
    <x v="0"/>
    <s v="Tweed Heads"/>
    <x v="0"/>
    <n v="2485"/>
    <x v="0"/>
    <x v="12"/>
    <x v="6"/>
    <s v="Bruce Curran"/>
    <x v="224"/>
  </r>
  <r>
    <x v="10"/>
    <x v="1"/>
    <x v="0"/>
    <s v="Tweed Heads"/>
    <x v="0"/>
    <n v="2485"/>
    <x v="0"/>
    <x v="12"/>
    <x v="5"/>
    <s v="Richard Carr"/>
    <x v="138"/>
  </r>
  <r>
    <x v="10"/>
    <x v="1"/>
    <x v="0"/>
    <s v="Tweed Heads"/>
    <x v="0"/>
    <n v="2485"/>
    <x v="0"/>
    <x v="12"/>
    <x v="2"/>
    <s v="Amy Buchanan"/>
    <x v="13209"/>
  </r>
  <r>
    <x v="10"/>
    <x v="1"/>
    <x v="0"/>
    <s v="Tweed Heads"/>
    <x v="0"/>
    <n v="2485"/>
    <x v="0"/>
    <x v="12"/>
    <x v="2"/>
    <s v="Amy Buchanan"/>
    <x v="2763"/>
  </r>
  <r>
    <x v="10"/>
    <x v="1"/>
    <x v="0"/>
    <s v="Tweed Heads"/>
    <x v="0"/>
    <n v="2485"/>
    <x v="0"/>
    <x v="12"/>
    <x v="6"/>
    <s v="Bruce Curran"/>
    <x v="660"/>
  </r>
  <r>
    <x v="10"/>
    <x v="1"/>
    <x v="0"/>
    <s v="Tweed Heads"/>
    <x v="0"/>
    <n v="2485"/>
    <x v="0"/>
    <x v="12"/>
    <x v="6"/>
    <s v="Bruce Curran"/>
    <x v="3963"/>
  </r>
  <r>
    <x v="10"/>
    <x v="1"/>
    <x v="0"/>
    <s v="Tweed Heads"/>
    <x v="0"/>
    <n v="2485"/>
    <x v="0"/>
    <x v="12"/>
    <x v="2"/>
    <s v="Amy Buchanan"/>
    <x v="2915"/>
  </r>
  <r>
    <x v="10"/>
    <x v="1"/>
    <x v="0"/>
    <s v="Tweed Heads"/>
    <x v="0"/>
    <n v="2485"/>
    <x v="0"/>
    <x v="12"/>
    <x v="7"/>
    <s v="Ella Hickman"/>
    <x v="13210"/>
  </r>
  <r>
    <x v="10"/>
    <x v="1"/>
    <x v="0"/>
    <s v="Tweed Heads"/>
    <x v="0"/>
    <n v="2485"/>
    <x v="0"/>
    <x v="12"/>
    <x v="2"/>
    <s v="Amy Buchanan"/>
    <x v="5803"/>
  </r>
  <r>
    <x v="10"/>
    <x v="1"/>
    <x v="0"/>
    <s v="Tweed Heads"/>
    <x v="0"/>
    <n v="2485"/>
    <x v="0"/>
    <x v="12"/>
    <x v="6"/>
    <s v="Bruce Curran"/>
    <x v="13211"/>
  </r>
  <r>
    <x v="10"/>
    <x v="1"/>
    <x v="0"/>
    <s v="Tweed Heads"/>
    <x v="0"/>
    <n v="2485"/>
    <x v="0"/>
    <x v="12"/>
    <x v="2"/>
    <s v="Amy Buchanan"/>
    <x v="13212"/>
  </r>
  <r>
    <x v="10"/>
    <x v="1"/>
    <x v="0"/>
    <s v="Tweed Heads"/>
    <x v="0"/>
    <n v="2485"/>
    <x v="0"/>
    <x v="12"/>
    <x v="5"/>
    <s v="Richard Carr"/>
    <x v="13213"/>
  </r>
  <r>
    <x v="10"/>
    <x v="1"/>
    <x v="0"/>
    <s v="Tweed Heads"/>
    <x v="0"/>
    <n v="2485"/>
    <x v="0"/>
    <x v="12"/>
    <x v="9"/>
    <s v="Elizabeth Gentry"/>
    <x v="13214"/>
  </r>
  <r>
    <x v="10"/>
    <x v="1"/>
    <x v="0"/>
    <s v="Tweed Heads"/>
    <x v="0"/>
    <n v="2485"/>
    <x v="0"/>
    <x v="12"/>
    <x v="9"/>
    <s v="Elizabeth Gentry"/>
    <x v="13215"/>
  </r>
  <r>
    <x v="10"/>
    <x v="1"/>
    <x v="0"/>
    <s v="Tweed Heads"/>
    <x v="0"/>
    <n v="2485"/>
    <x v="0"/>
    <x v="12"/>
    <x v="2"/>
    <s v="Amy Buchanan"/>
    <x v="13216"/>
  </r>
  <r>
    <x v="10"/>
    <x v="1"/>
    <x v="0"/>
    <s v="Tweed Heads"/>
    <x v="0"/>
    <n v="2485"/>
    <x v="0"/>
    <x v="12"/>
    <x v="5"/>
    <s v="Richard Carr"/>
    <x v="13217"/>
  </r>
  <r>
    <x v="10"/>
    <x v="1"/>
    <x v="0"/>
    <s v="Tweed Heads"/>
    <x v="0"/>
    <n v="2485"/>
    <x v="0"/>
    <x v="12"/>
    <x v="6"/>
    <s v="Bruce Curran"/>
    <x v="13218"/>
  </r>
  <r>
    <x v="10"/>
    <x v="1"/>
    <x v="0"/>
    <s v="Tweed Heads"/>
    <x v="0"/>
    <n v="2485"/>
    <x v="0"/>
    <x v="12"/>
    <x v="4"/>
    <s v="Maggie Mayer"/>
    <x v="13219"/>
  </r>
  <r>
    <x v="10"/>
    <x v="1"/>
    <x v="0"/>
    <s v="Tweed Heads"/>
    <x v="0"/>
    <n v="2485"/>
    <x v="0"/>
    <x v="12"/>
    <x v="0"/>
    <s v="Chester George"/>
    <x v="13220"/>
  </r>
  <r>
    <x v="10"/>
    <x v="1"/>
    <x v="0"/>
    <s v="Tweed Heads"/>
    <x v="0"/>
    <n v="2485"/>
    <x v="0"/>
    <x v="12"/>
    <x v="1"/>
    <s v="Howard Wright"/>
    <x v="13221"/>
  </r>
  <r>
    <x v="10"/>
    <x v="1"/>
    <x v="0"/>
    <s v="Tweed Heads"/>
    <x v="0"/>
    <n v="2485"/>
    <x v="0"/>
    <x v="12"/>
    <x v="8"/>
    <s v="Sara Ferrell"/>
    <x v="13222"/>
  </r>
  <r>
    <x v="10"/>
    <x v="1"/>
    <x v="0"/>
    <s v="Tweed Heads"/>
    <x v="0"/>
    <n v="2485"/>
    <x v="0"/>
    <x v="12"/>
    <x v="0"/>
    <s v="Chester George"/>
    <x v="13223"/>
  </r>
  <r>
    <x v="10"/>
    <x v="1"/>
    <x v="0"/>
    <s v="Tweed Heads"/>
    <x v="0"/>
    <n v="2485"/>
    <x v="0"/>
    <x v="12"/>
    <x v="6"/>
    <s v="Bruce Curran"/>
    <x v="13224"/>
  </r>
  <r>
    <x v="10"/>
    <x v="1"/>
    <x v="0"/>
    <s v="Tweed Heads"/>
    <x v="0"/>
    <n v="2485"/>
    <x v="0"/>
    <x v="12"/>
    <x v="0"/>
    <s v="Chester George"/>
    <x v="13225"/>
  </r>
  <r>
    <x v="10"/>
    <x v="1"/>
    <x v="0"/>
    <s v="Tweed Heads"/>
    <x v="0"/>
    <n v="2485"/>
    <x v="0"/>
    <x v="12"/>
    <x v="4"/>
    <s v="Maggie Mayer"/>
    <x v="13226"/>
  </r>
  <r>
    <x v="10"/>
    <x v="1"/>
    <x v="0"/>
    <s v="Tweed Heads"/>
    <x v="0"/>
    <n v="2485"/>
    <x v="0"/>
    <x v="12"/>
    <x v="1"/>
    <s v="Howard Wright"/>
    <x v="13227"/>
  </r>
  <r>
    <x v="10"/>
    <x v="1"/>
    <x v="0"/>
    <s v="Tweed Heads"/>
    <x v="0"/>
    <n v="2485"/>
    <x v="0"/>
    <x v="12"/>
    <x v="1"/>
    <s v="Howard Wright"/>
    <x v="13228"/>
  </r>
  <r>
    <x v="10"/>
    <x v="1"/>
    <x v="0"/>
    <s v="Tweed Heads"/>
    <x v="0"/>
    <n v="2485"/>
    <x v="0"/>
    <x v="12"/>
    <x v="6"/>
    <s v="Bruce Curran"/>
    <x v="13229"/>
  </r>
  <r>
    <x v="10"/>
    <x v="1"/>
    <x v="0"/>
    <s v="Toombul"/>
    <x v="2"/>
    <n v="4012"/>
    <x v="0"/>
    <x v="15"/>
    <x v="2"/>
    <s v="Amy Buchanan"/>
    <x v="13230"/>
  </r>
  <r>
    <x v="10"/>
    <x v="1"/>
    <x v="0"/>
    <s v="Toombul"/>
    <x v="2"/>
    <n v="4012"/>
    <x v="0"/>
    <x v="15"/>
    <x v="9"/>
    <s v="Elizabeth Gentry"/>
    <x v="283"/>
  </r>
  <r>
    <x v="10"/>
    <x v="1"/>
    <x v="0"/>
    <s v="Toombul"/>
    <x v="2"/>
    <n v="4012"/>
    <x v="0"/>
    <x v="15"/>
    <x v="2"/>
    <s v="Amy Buchanan"/>
    <x v="369"/>
  </r>
  <r>
    <x v="10"/>
    <x v="1"/>
    <x v="0"/>
    <s v="Toombul"/>
    <x v="2"/>
    <n v="4012"/>
    <x v="0"/>
    <x v="15"/>
    <x v="0"/>
    <s v="Chester George"/>
    <x v="715"/>
  </r>
  <r>
    <x v="10"/>
    <x v="1"/>
    <x v="0"/>
    <s v="Toombul"/>
    <x v="2"/>
    <n v="4012"/>
    <x v="0"/>
    <x v="15"/>
    <x v="2"/>
    <s v="Amy Buchanan"/>
    <x v="168"/>
  </r>
  <r>
    <x v="10"/>
    <x v="1"/>
    <x v="0"/>
    <s v="Toombul"/>
    <x v="2"/>
    <n v="4012"/>
    <x v="0"/>
    <x v="15"/>
    <x v="5"/>
    <s v="Richard Carr"/>
    <x v="13231"/>
  </r>
  <r>
    <x v="10"/>
    <x v="1"/>
    <x v="0"/>
    <s v="Toombul"/>
    <x v="2"/>
    <n v="4012"/>
    <x v="0"/>
    <x v="15"/>
    <x v="5"/>
    <s v="Richard Carr"/>
    <x v="224"/>
  </r>
  <r>
    <x v="10"/>
    <x v="1"/>
    <x v="0"/>
    <s v="Toombul"/>
    <x v="2"/>
    <n v="4012"/>
    <x v="0"/>
    <x v="15"/>
    <x v="2"/>
    <s v="Amy Buchanan"/>
    <x v="489"/>
  </r>
  <r>
    <x v="10"/>
    <x v="1"/>
    <x v="0"/>
    <s v="Toombul"/>
    <x v="2"/>
    <n v="4012"/>
    <x v="0"/>
    <x v="15"/>
    <x v="4"/>
    <s v="Maggie Mayer"/>
    <x v="9068"/>
  </r>
  <r>
    <x v="10"/>
    <x v="1"/>
    <x v="0"/>
    <s v="Toombul"/>
    <x v="2"/>
    <n v="4012"/>
    <x v="0"/>
    <x v="15"/>
    <x v="9"/>
    <s v="Elizabeth Gentry"/>
    <x v="13232"/>
  </r>
  <r>
    <x v="10"/>
    <x v="1"/>
    <x v="0"/>
    <s v="Toombul"/>
    <x v="2"/>
    <n v="4012"/>
    <x v="0"/>
    <x v="15"/>
    <x v="5"/>
    <s v="Richard Carr"/>
    <x v="13233"/>
  </r>
  <r>
    <x v="10"/>
    <x v="1"/>
    <x v="0"/>
    <s v="Toombul"/>
    <x v="2"/>
    <n v="4012"/>
    <x v="0"/>
    <x v="15"/>
    <x v="7"/>
    <s v="Ella Hickman"/>
    <x v="9146"/>
  </r>
  <r>
    <x v="10"/>
    <x v="1"/>
    <x v="0"/>
    <s v="Toombul"/>
    <x v="2"/>
    <n v="4012"/>
    <x v="0"/>
    <x v="15"/>
    <x v="1"/>
    <s v="Howard Wright"/>
    <x v="13234"/>
  </r>
  <r>
    <x v="10"/>
    <x v="1"/>
    <x v="0"/>
    <s v="Toombul"/>
    <x v="2"/>
    <n v="4012"/>
    <x v="0"/>
    <x v="15"/>
    <x v="2"/>
    <s v="Amy Buchanan"/>
    <x v="4424"/>
  </r>
  <r>
    <x v="10"/>
    <x v="1"/>
    <x v="0"/>
    <s v="Toombul"/>
    <x v="2"/>
    <n v="4012"/>
    <x v="0"/>
    <x v="15"/>
    <x v="7"/>
    <s v="Ella Hickman"/>
    <x v="13235"/>
  </r>
  <r>
    <x v="10"/>
    <x v="1"/>
    <x v="0"/>
    <s v="Toombul"/>
    <x v="2"/>
    <n v="4012"/>
    <x v="0"/>
    <x v="15"/>
    <x v="6"/>
    <s v="Bruce Curran"/>
    <x v="13236"/>
  </r>
  <r>
    <x v="10"/>
    <x v="1"/>
    <x v="0"/>
    <s v="Toombul"/>
    <x v="2"/>
    <n v="4012"/>
    <x v="0"/>
    <x v="15"/>
    <x v="1"/>
    <s v="Howard Wright"/>
    <x v="13237"/>
  </r>
  <r>
    <x v="10"/>
    <x v="1"/>
    <x v="0"/>
    <s v="Toombul"/>
    <x v="2"/>
    <n v="4012"/>
    <x v="0"/>
    <x v="15"/>
    <x v="4"/>
    <s v="Maggie Mayer"/>
    <x v="13238"/>
  </r>
  <r>
    <x v="10"/>
    <x v="1"/>
    <x v="0"/>
    <s v="Toombul"/>
    <x v="2"/>
    <n v="4012"/>
    <x v="0"/>
    <x v="15"/>
    <x v="5"/>
    <s v="Richard Carr"/>
    <x v="13239"/>
  </r>
  <r>
    <x v="10"/>
    <x v="1"/>
    <x v="0"/>
    <s v="Toombul"/>
    <x v="2"/>
    <n v="4012"/>
    <x v="0"/>
    <x v="15"/>
    <x v="8"/>
    <s v="Sara Ferrell"/>
    <x v="13240"/>
  </r>
  <r>
    <x v="10"/>
    <x v="1"/>
    <x v="0"/>
    <s v="Toombul"/>
    <x v="2"/>
    <n v="4012"/>
    <x v="0"/>
    <x v="15"/>
    <x v="6"/>
    <s v="Bruce Curran"/>
    <x v="13241"/>
  </r>
  <r>
    <x v="10"/>
    <x v="1"/>
    <x v="0"/>
    <s v="Toombul"/>
    <x v="2"/>
    <n v="4012"/>
    <x v="0"/>
    <x v="15"/>
    <x v="4"/>
    <s v="Maggie Mayer"/>
    <x v="13242"/>
  </r>
  <r>
    <x v="10"/>
    <x v="1"/>
    <x v="0"/>
    <s v="Toombul"/>
    <x v="2"/>
    <n v="4012"/>
    <x v="0"/>
    <x v="15"/>
    <x v="9"/>
    <s v="Elizabeth Gentry"/>
    <x v="13243"/>
  </r>
  <r>
    <x v="10"/>
    <x v="1"/>
    <x v="0"/>
    <s v="Toombul"/>
    <x v="2"/>
    <n v="4012"/>
    <x v="0"/>
    <x v="15"/>
    <x v="0"/>
    <s v="Chester George"/>
    <x v="13244"/>
  </r>
  <r>
    <x v="10"/>
    <x v="1"/>
    <x v="0"/>
    <s v="Toombul"/>
    <x v="2"/>
    <n v="4012"/>
    <x v="0"/>
    <x v="15"/>
    <x v="0"/>
    <s v="Chester George"/>
    <x v="13245"/>
  </r>
  <r>
    <x v="10"/>
    <x v="1"/>
    <x v="0"/>
    <s v="Toombul"/>
    <x v="2"/>
    <n v="4012"/>
    <x v="0"/>
    <x v="15"/>
    <x v="1"/>
    <s v="Howard Wright"/>
    <x v="13246"/>
  </r>
  <r>
    <x v="10"/>
    <x v="1"/>
    <x v="0"/>
    <s v="Toombul"/>
    <x v="2"/>
    <n v="4012"/>
    <x v="0"/>
    <x v="15"/>
    <x v="0"/>
    <s v="Chester George"/>
    <x v="13247"/>
  </r>
  <r>
    <x v="10"/>
    <x v="1"/>
    <x v="0"/>
    <s v="Toombul"/>
    <x v="2"/>
    <n v="4012"/>
    <x v="0"/>
    <x v="15"/>
    <x v="6"/>
    <s v="Bruce Curran"/>
    <x v="13248"/>
  </r>
  <r>
    <x v="10"/>
    <x v="1"/>
    <x v="0"/>
    <s v="Penrith"/>
    <x v="0"/>
    <n v="2750"/>
    <x v="0"/>
    <x v="16"/>
    <x v="2"/>
    <s v="Amy Buchanan"/>
    <x v="2388"/>
  </r>
  <r>
    <x v="10"/>
    <x v="1"/>
    <x v="0"/>
    <s v="Penrith"/>
    <x v="0"/>
    <n v="2750"/>
    <x v="0"/>
    <x v="16"/>
    <x v="4"/>
    <s v="Maggie Mayer"/>
    <x v="36"/>
  </r>
  <r>
    <x v="10"/>
    <x v="1"/>
    <x v="0"/>
    <s v="Penrith"/>
    <x v="0"/>
    <n v="2750"/>
    <x v="0"/>
    <x v="16"/>
    <x v="9"/>
    <s v="Elizabeth Gentry"/>
    <x v="422"/>
  </r>
  <r>
    <x v="10"/>
    <x v="1"/>
    <x v="0"/>
    <s v="Penrith"/>
    <x v="0"/>
    <n v="2750"/>
    <x v="0"/>
    <x v="16"/>
    <x v="9"/>
    <s v="Elizabeth Gentry"/>
    <x v="68"/>
  </r>
  <r>
    <x v="10"/>
    <x v="1"/>
    <x v="0"/>
    <s v="Penrith"/>
    <x v="0"/>
    <n v="2750"/>
    <x v="0"/>
    <x v="16"/>
    <x v="5"/>
    <s v="Richard Carr"/>
    <x v="13249"/>
  </r>
  <r>
    <x v="10"/>
    <x v="1"/>
    <x v="0"/>
    <s v="Penrith"/>
    <x v="0"/>
    <n v="2750"/>
    <x v="0"/>
    <x v="16"/>
    <x v="5"/>
    <s v="Richard Carr"/>
    <x v="288"/>
  </r>
  <r>
    <x v="10"/>
    <x v="1"/>
    <x v="0"/>
    <s v="Penrith"/>
    <x v="0"/>
    <n v="2750"/>
    <x v="0"/>
    <x v="16"/>
    <x v="6"/>
    <s v="Bruce Curran"/>
    <x v="1638"/>
  </r>
  <r>
    <x v="10"/>
    <x v="1"/>
    <x v="0"/>
    <s v="Penrith"/>
    <x v="0"/>
    <n v="2750"/>
    <x v="0"/>
    <x v="16"/>
    <x v="6"/>
    <s v="Bruce Curran"/>
    <x v="1250"/>
  </r>
  <r>
    <x v="10"/>
    <x v="1"/>
    <x v="0"/>
    <s v="Penrith"/>
    <x v="0"/>
    <n v="2750"/>
    <x v="0"/>
    <x v="16"/>
    <x v="6"/>
    <s v="Bruce Curran"/>
    <x v="13250"/>
  </r>
  <r>
    <x v="10"/>
    <x v="1"/>
    <x v="0"/>
    <s v="Penrith"/>
    <x v="0"/>
    <n v="2750"/>
    <x v="0"/>
    <x v="16"/>
    <x v="5"/>
    <s v="Richard Carr"/>
    <x v="13251"/>
  </r>
  <r>
    <x v="10"/>
    <x v="1"/>
    <x v="0"/>
    <s v="Penrith"/>
    <x v="0"/>
    <n v="2750"/>
    <x v="0"/>
    <x v="16"/>
    <x v="0"/>
    <s v="Chester George"/>
    <x v="1393"/>
  </r>
  <r>
    <x v="10"/>
    <x v="1"/>
    <x v="0"/>
    <s v="Penrith"/>
    <x v="0"/>
    <n v="2750"/>
    <x v="0"/>
    <x v="16"/>
    <x v="2"/>
    <s v="Amy Buchanan"/>
    <x v="13252"/>
  </r>
  <r>
    <x v="10"/>
    <x v="1"/>
    <x v="0"/>
    <s v="Penrith"/>
    <x v="0"/>
    <n v="2750"/>
    <x v="0"/>
    <x v="16"/>
    <x v="2"/>
    <s v="Amy Buchanan"/>
    <x v="13253"/>
  </r>
  <r>
    <x v="10"/>
    <x v="1"/>
    <x v="0"/>
    <s v="Penrith"/>
    <x v="0"/>
    <n v="2750"/>
    <x v="0"/>
    <x v="16"/>
    <x v="0"/>
    <s v="Chester George"/>
    <x v="13254"/>
  </r>
  <r>
    <x v="10"/>
    <x v="1"/>
    <x v="0"/>
    <s v="Penrith"/>
    <x v="0"/>
    <n v="2750"/>
    <x v="0"/>
    <x v="16"/>
    <x v="9"/>
    <s v="Elizabeth Gentry"/>
    <x v="13255"/>
  </r>
  <r>
    <x v="10"/>
    <x v="1"/>
    <x v="0"/>
    <s v="Penrith"/>
    <x v="0"/>
    <n v="2750"/>
    <x v="0"/>
    <x v="16"/>
    <x v="8"/>
    <s v="Sara Ferrell"/>
    <x v="13256"/>
  </r>
  <r>
    <x v="10"/>
    <x v="1"/>
    <x v="0"/>
    <s v="Penrith"/>
    <x v="0"/>
    <n v="2750"/>
    <x v="0"/>
    <x v="16"/>
    <x v="5"/>
    <s v="Richard Carr"/>
    <x v="13257"/>
  </r>
  <r>
    <x v="10"/>
    <x v="1"/>
    <x v="0"/>
    <s v="Penrith"/>
    <x v="0"/>
    <n v="2750"/>
    <x v="0"/>
    <x v="16"/>
    <x v="2"/>
    <s v="Amy Buchanan"/>
    <x v="13258"/>
  </r>
  <r>
    <x v="10"/>
    <x v="1"/>
    <x v="0"/>
    <s v="Penrith"/>
    <x v="0"/>
    <n v="2750"/>
    <x v="0"/>
    <x v="16"/>
    <x v="2"/>
    <s v="Amy Buchanan"/>
    <x v="13259"/>
  </r>
  <r>
    <x v="10"/>
    <x v="1"/>
    <x v="0"/>
    <s v="Penrith"/>
    <x v="0"/>
    <n v="2750"/>
    <x v="0"/>
    <x v="16"/>
    <x v="7"/>
    <s v="Ella Hickman"/>
    <x v="13260"/>
  </r>
  <r>
    <x v="10"/>
    <x v="1"/>
    <x v="0"/>
    <s v="Penrith"/>
    <x v="0"/>
    <n v="2750"/>
    <x v="0"/>
    <x v="16"/>
    <x v="1"/>
    <s v="Howard Wright"/>
    <x v="13261"/>
  </r>
  <r>
    <x v="10"/>
    <x v="1"/>
    <x v="0"/>
    <s v="Penrith"/>
    <x v="0"/>
    <n v="2750"/>
    <x v="0"/>
    <x v="16"/>
    <x v="9"/>
    <s v="Elizabeth Gentry"/>
    <x v="13262"/>
  </r>
  <r>
    <x v="10"/>
    <x v="1"/>
    <x v="0"/>
    <s v="Penrith"/>
    <x v="0"/>
    <n v="2750"/>
    <x v="0"/>
    <x v="16"/>
    <x v="4"/>
    <s v="Maggie Mayer"/>
    <x v="13263"/>
  </r>
  <r>
    <x v="10"/>
    <x v="1"/>
    <x v="0"/>
    <s v="Penrith"/>
    <x v="0"/>
    <n v="2750"/>
    <x v="0"/>
    <x v="16"/>
    <x v="4"/>
    <s v="Maggie Mayer"/>
    <x v="13264"/>
  </r>
  <r>
    <x v="10"/>
    <x v="1"/>
    <x v="0"/>
    <s v="Penrith"/>
    <x v="0"/>
    <n v="2750"/>
    <x v="0"/>
    <x v="16"/>
    <x v="0"/>
    <s v="Chester George"/>
    <x v="13265"/>
  </r>
  <r>
    <x v="10"/>
    <x v="1"/>
    <x v="0"/>
    <s v="Penrith"/>
    <x v="0"/>
    <n v="2750"/>
    <x v="0"/>
    <x v="16"/>
    <x v="1"/>
    <s v="Howard Wright"/>
    <x v="13266"/>
  </r>
  <r>
    <x v="10"/>
    <x v="1"/>
    <x v="0"/>
    <s v="Penrith"/>
    <x v="0"/>
    <n v="2750"/>
    <x v="0"/>
    <x v="16"/>
    <x v="6"/>
    <s v="Bruce Curran"/>
    <x v="13267"/>
  </r>
  <r>
    <x v="10"/>
    <x v="1"/>
    <x v="0"/>
    <s v="Penrith"/>
    <x v="0"/>
    <n v="2750"/>
    <x v="0"/>
    <x v="16"/>
    <x v="0"/>
    <s v="Chester George"/>
    <x v="13268"/>
  </r>
  <r>
    <x v="10"/>
    <x v="1"/>
    <x v="0"/>
    <s v="Penrith"/>
    <x v="0"/>
    <n v="2750"/>
    <x v="0"/>
    <x v="16"/>
    <x v="1"/>
    <s v="Howard Wright"/>
    <x v="13269"/>
  </r>
  <r>
    <x v="10"/>
    <x v="1"/>
    <x v="0"/>
    <s v="Penrith"/>
    <x v="0"/>
    <n v="2750"/>
    <x v="0"/>
    <x v="16"/>
    <x v="6"/>
    <s v="Bruce Curran"/>
    <x v="13270"/>
  </r>
  <r>
    <x v="10"/>
    <x v="1"/>
    <x v="0"/>
    <s v="Mackay"/>
    <x v="2"/>
    <n v="4740"/>
    <x v="0"/>
    <x v="5"/>
    <x v="9"/>
    <s v="Elizabeth Gentry"/>
    <x v="369"/>
  </r>
  <r>
    <x v="10"/>
    <x v="1"/>
    <x v="0"/>
    <s v="Mackay"/>
    <x v="2"/>
    <n v="4740"/>
    <x v="0"/>
    <x v="5"/>
    <x v="0"/>
    <s v="Chester George"/>
    <x v="67"/>
  </r>
  <r>
    <x v="10"/>
    <x v="1"/>
    <x v="0"/>
    <s v="Mackay"/>
    <x v="2"/>
    <n v="4740"/>
    <x v="0"/>
    <x v="5"/>
    <x v="5"/>
    <s v="Richard Carr"/>
    <x v="608"/>
  </r>
  <r>
    <x v="10"/>
    <x v="1"/>
    <x v="0"/>
    <s v="Mackay"/>
    <x v="2"/>
    <n v="4740"/>
    <x v="0"/>
    <x v="5"/>
    <x v="5"/>
    <s v="Richard Carr"/>
    <x v="1793"/>
  </r>
  <r>
    <x v="10"/>
    <x v="1"/>
    <x v="0"/>
    <s v="Mackay"/>
    <x v="2"/>
    <n v="4740"/>
    <x v="0"/>
    <x v="5"/>
    <x v="4"/>
    <s v="Maggie Mayer"/>
    <x v="284"/>
  </r>
  <r>
    <x v="10"/>
    <x v="1"/>
    <x v="0"/>
    <s v="Mackay"/>
    <x v="2"/>
    <n v="4740"/>
    <x v="0"/>
    <x v="5"/>
    <x v="2"/>
    <s v="Amy Buchanan"/>
    <x v="206"/>
  </r>
  <r>
    <x v="10"/>
    <x v="1"/>
    <x v="0"/>
    <s v="Mackay"/>
    <x v="2"/>
    <n v="4740"/>
    <x v="0"/>
    <x v="5"/>
    <x v="5"/>
    <s v="Richard Carr"/>
    <x v="12107"/>
  </r>
  <r>
    <x v="10"/>
    <x v="1"/>
    <x v="0"/>
    <s v="Mackay"/>
    <x v="2"/>
    <n v="4740"/>
    <x v="0"/>
    <x v="5"/>
    <x v="2"/>
    <s v="Amy Buchanan"/>
    <x v="1132"/>
  </r>
  <r>
    <x v="10"/>
    <x v="1"/>
    <x v="0"/>
    <s v="Mackay"/>
    <x v="2"/>
    <n v="4740"/>
    <x v="0"/>
    <x v="5"/>
    <x v="2"/>
    <s v="Amy Buchanan"/>
    <x v="5764"/>
  </r>
  <r>
    <x v="10"/>
    <x v="1"/>
    <x v="0"/>
    <s v="Mackay"/>
    <x v="2"/>
    <n v="4740"/>
    <x v="0"/>
    <x v="5"/>
    <x v="7"/>
    <s v="Ella Hickman"/>
    <x v="13271"/>
  </r>
  <r>
    <x v="10"/>
    <x v="1"/>
    <x v="0"/>
    <s v="Mackay"/>
    <x v="2"/>
    <n v="4740"/>
    <x v="0"/>
    <x v="5"/>
    <x v="2"/>
    <s v="Amy Buchanan"/>
    <x v="11215"/>
  </r>
  <r>
    <x v="10"/>
    <x v="1"/>
    <x v="0"/>
    <s v="Mackay"/>
    <x v="2"/>
    <n v="4740"/>
    <x v="0"/>
    <x v="5"/>
    <x v="6"/>
    <s v="Bruce Curran"/>
    <x v="13272"/>
  </r>
  <r>
    <x v="10"/>
    <x v="1"/>
    <x v="0"/>
    <s v="Mackay"/>
    <x v="2"/>
    <n v="4740"/>
    <x v="0"/>
    <x v="5"/>
    <x v="2"/>
    <s v="Amy Buchanan"/>
    <x v="13273"/>
  </r>
  <r>
    <x v="10"/>
    <x v="1"/>
    <x v="0"/>
    <s v="Mackay"/>
    <x v="2"/>
    <n v="4740"/>
    <x v="0"/>
    <x v="5"/>
    <x v="9"/>
    <s v="Elizabeth Gentry"/>
    <x v="13274"/>
  </r>
  <r>
    <x v="10"/>
    <x v="1"/>
    <x v="0"/>
    <s v="Mackay"/>
    <x v="2"/>
    <n v="4740"/>
    <x v="0"/>
    <x v="5"/>
    <x v="6"/>
    <s v="Bruce Curran"/>
    <x v="13275"/>
  </r>
  <r>
    <x v="10"/>
    <x v="1"/>
    <x v="0"/>
    <s v="Mackay"/>
    <x v="2"/>
    <n v="4740"/>
    <x v="0"/>
    <x v="5"/>
    <x v="5"/>
    <s v="Richard Carr"/>
    <x v="13276"/>
  </r>
  <r>
    <x v="10"/>
    <x v="1"/>
    <x v="0"/>
    <s v="Mackay"/>
    <x v="2"/>
    <n v="4740"/>
    <x v="0"/>
    <x v="5"/>
    <x v="4"/>
    <s v="Maggie Mayer"/>
    <x v="13277"/>
  </r>
  <r>
    <x v="10"/>
    <x v="1"/>
    <x v="0"/>
    <s v="Mackay"/>
    <x v="2"/>
    <n v="4740"/>
    <x v="0"/>
    <x v="5"/>
    <x v="9"/>
    <s v="Elizabeth Gentry"/>
    <x v="13278"/>
  </r>
  <r>
    <x v="10"/>
    <x v="1"/>
    <x v="0"/>
    <s v="Mackay"/>
    <x v="2"/>
    <n v="4740"/>
    <x v="0"/>
    <x v="5"/>
    <x v="8"/>
    <s v="Sara Ferrell"/>
    <x v="13279"/>
  </r>
  <r>
    <x v="10"/>
    <x v="1"/>
    <x v="0"/>
    <s v="Mackay"/>
    <x v="2"/>
    <n v="4740"/>
    <x v="0"/>
    <x v="5"/>
    <x v="0"/>
    <s v="Chester George"/>
    <x v="13280"/>
  </r>
  <r>
    <x v="10"/>
    <x v="1"/>
    <x v="0"/>
    <s v="Mackay"/>
    <x v="2"/>
    <n v="4740"/>
    <x v="0"/>
    <x v="5"/>
    <x v="1"/>
    <s v="Howard Wright"/>
    <x v="13281"/>
  </r>
  <r>
    <x v="10"/>
    <x v="1"/>
    <x v="0"/>
    <s v="Mackay"/>
    <x v="2"/>
    <n v="4740"/>
    <x v="0"/>
    <x v="5"/>
    <x v="4"/>
    <s v="Maggie Mayer"/>
    <x v="13282"/>
  </r>
  <r>
    <x v="10"/>
    <x v="1"/>
    <x v="0"/>
    <s v="Mackay"/>
    <x v="2"/>
    <n v="4740"/>
    <x v="0"/>
    <x v="5"/>
    <x v="1"/>
    <s v="Howard Wright"/>
    <x v="13283"/>
  </r>
  <r>
    <x v="10"/>
    <x v="1"/>
    <x v="0"/>
    <s v="Mackay"/>
    <x v="2"/>
    <n v="4740"/>
    <x v="0"/>
    <x v="5"/>
    <x v="0"/>
    <s v="Chester George"/>
    <x v="13284"/>
  </r>
  <r>
    <x v="10"/>
    <x v="1"/>
    <x v="0"/>
    <s v="Mackay"/>
    <x v="2"/>
    <n v="4740"/>
    <x v="0"/>
    <x v="5"/>
    <x v="1"/>
    <s v="Howard Wright"/>
    <x v="13285"/>
  </r>
  <r>
    <x v="10"/>
    <x v="1"/>
    <x v="0"/>
    <s v="Mackay"/>
    <x v="2"/>
    <n v="4740"/>
    <x v="0"/>
    <x v="5"/>
    <x v="6"/>
    <s v="Bruce Curran"/>
    <x v="13286"/>
  </r>
  <r>
    <x v="10"/>
    <x v="1"/>
    <x v="0"/>
    <s v="Mackay"/>
    <x v="2"/>
    <n v="4740"/>
    <x v="0"/>
    <x v="5"/>
    <x v="6"/>
    <s v="Bruce Curran"/>
    <x v="13287"/>
  </r>
  <r>
    <x v="10"/>
    <x v="1"/>
    <x v="0"/>
    <s v="Mackay"/>
    <x v="2"/>
    <n v="4740"/>
    <x v="0"/>
    <x v="5"/>
    <x v="0"/>
    <s v="Chester George"/>
    <x v="13288"/>
  </r>
  <r>
    <x v="10"/>
    <x v="1"/>
    <x v="0"/>
    <s v="Atherton"/>
    <x v="2"/>
    <n v="4883"/>
    <x v="0"/>
    <x v="2"/>
    <x v="9"/>
    <s v="Elizabeth Gentry"/>
    <x v="254"/>
  </r>
  <r>
    <x v="10"/>
    <x v="1"/>
    <x v="0"/>
    <s v="Atherton"/>
    <x v="2"/>
    <n v="4883"/>
    <x v="0"/>
    <x v="2"/>
    <x v="9"/>
    <s v="Elizabeth Gentry"/>
    <x v="2"/>
  </r>
  <r>
    <x v="10"/>
    <x v="1"/>
    <x v="0"/>
    <s v="Atherton"/>
    <x v="2"/>
    <n v="4883"/>
    <x v="0"/>
    <x v="2"/>
    <x v="5"/>
    <s v="Richard Carr"/>
    <x v="400"/>
  </r>
  <r>
    <x v="10"/>
    <x v="1"/>
    <x v="0"/>
    <s v="Atherton"/>
    <x v="2"/>
    <n v="4883"/>
    <x v="0"/>
    <x v="2"/>
    <x v="2"/>
    <s v="Amy Buchanan"/>
    <x v="224"/>
  </r>
  <r>
    <x v="10"/>
    <x v="1"/>
    <x v="0"/>
    <s v="Atherton"/>
    <x v="2"/>
    <n v="4883"/>
    <x v="0"/>
    <x v="2"/>
    <x v="2"/>
    <s v="Amy Buchanan"/>
    <x v="449"/>
  </r>
  <r>
    <x v="10"/>
    <x v="1"/>
    <x v="0"/>
    <s v="Atherton"/>
    <x v="2"/>
    <n v="4883"/>
    <x v="0"/>
    <x v="2"/>
    <x v="0"/>
    <s v="Chester George"/>
    <x v="1816"/>
  </r>
  <r>
    <x v="10"/>
    <x v="1"/>
    <x v="0"/>
    <s v="Atherton"/>
    <x v="2"/>
    <n v="4883"/>
    <x v="0"/>
    <x v="2"/>
    <x v="6"/>
    <s v="Bruce Curran"/>
    <x v="288"/>
  </r>
  <r>
    <x v="10"/>
    <x v="1"/>
    <x v="0"/>
    <s v="Atherton"/>
    <x v="2"/>
    <n v="4883"/>
    <x v="0"/>
    <x v="2"/>
    <x v="0"/>
    <s v="Chester George"/>
    <x v="1332"/>
  </r>
  <r>
    <x v="10"/>
    <x v="1"/>
    <x v="0"/>
    <s v="Atherton"/>
    <x v="2"/>
    <n v="4883"/>
    <x v="0"/>
    <x v="2"/>
    <x v="0"/>
    <s v="Chester George"/>
    <x v="205"/>
  </r>
  <r>
    <x v="10"/>
    <x v="1"/>
    <x v="0"/>
    <s v="Atherton"/>
    <x v="2"/>
    <n v="4883"/>
    <x v="0"/>
    <x v="2"/>
    <x v="5"/>
    <s v="Richard Carr"/>
    <x v="9227"/>
  </r>
  <r>
    <x v="10"/>
    <x v="1"/>
    <x v="0"/>
    <s v="Atherton"/>
    <x v="2"/>
    <n v="4883"/>
    <x v="0"/>
    <x v="2"/>
    <x v="7"/>
    <s v="Ella Hickman"/>
    <x v="13289"/>
  </r>
  <r>
    <x v="10"/>
    <x v="1"/>
    <x v="0"/>
    <s v="Atherton"/>
    <x v="2"/>
    <n v="4883"/>
    <x v="0"/>
    <x v="2"/>
    <x v="2"/>
    <s v="Amy Buchanan"/>
    <x v="5803"/>
  </r>
  <r>
    <x v="10"/>
    <x v="1"/>
    <x v="0"/>
    <s v="Atherton"/>
    <x v="2"/>
    <n v="4883"/>
    <x v="0"/>
    <x v="2"/>
    <x v="2"/>
    <s v="Amy Buchanan"/>
    <x v="10622"/>
  </r>
  <r>
    <x v="10"/>
    <x v="1"/>
    <x v="0"/>
    <s v="Atherton"/>
    <x v="2"/>
    <n v="4883"/>
    <x v="0"/>
    <x v="2"/>
    <x v="5"/>
    <s v="Richard Carr"/>
    <x v="7859"/>
  </r>
  <r>
    <x v="10"/>
    <x v="1"/>
    <x v="0"/>
    <s v="Atherton"/>
    <x v="2"/>
    <n v="4883"/>
    <x v="0"/>
    <x v="2"/>
    <x v="1"/>
    <s v="Howard Wright"/>
    <x v="13290"/>
  </r>
  <r>
    <x v="10"/>
    <x v="1"/>
    <x v="0"/>
    <s v="Atherton"/>
    <x v="2"/>
    <n v="4883"/>
    <x v="0"/>
    <x v="2"/>
    <x v="2"/>
    <s v="Amy Buchanan"/>
    <x v="895"/>
  </r>
  <r>
    <x v="10"/>
    <x v="1"/>
    <x v="0"/>
    <s v="Atherton"/>
    <x v="2"/>
    <n v="4883"/>
    <x v="0"/>
    <x v="2"/>
    <x v="2"/>
    <s v="Amy Buchanan"/>
    <x v="13291"/>
  </r>
  <r>
    <x v="10"/>
    <x v="1"/>
    <x v="0"/>
    <s v="Atherton"/>
    <x v="2"/>
    <n v="4883"/>
    <x v="0"/>
    <x v="2"/>
    <x v="8"/>
    <s v="Sara Ferrell"/>
    <x v="13292"/>
  </r>
  <r>
    <x v="10"/>
    <x v="1"/>
    <x v="0"/>
    <s v="Atherton"/>
    <x v="2"/>
    <n v="4883"/>
    <x v="0"/>
    <x v="2"/>
    <x v="6"/>
    <s v="Bruce Curran"/>
    <x v="13293"/>
  </r>
  <r>
    <x v="10"/>
    <x v="1"/>
    <x v="0"/>
    <s v="Atherton"/>
    <x v="2"/>
    <n v="4883"/>
    <x v="0"/>
    <x v="2"/>
    <x v="9"/>
    <s v="Elizabeth Gentry"/>
    <x v="13294"/>
  </r>
  <r>
    <x v="10"/>
    <x v="1"/>
    <x v="0"/>
    <s v="Atherton"/>
    <x v="2"/>
    <n v="4883"/>
    <x v="0"/>
    <x v="2"/>
    <x v="2"/>
    <s v="Amy Buchanan"/>
    <x v="13295"/>
  </r>
  <r>
    <x v="10"/>
    <x v="1"/>
    <x v="0"/>
    <s v="Atherton"/>
    <x v="2"/>
    <n v="4883"/>
    <x v="0"/>
    <x v="2"/>
    <x v="9"/>
    <s v="Elizabeth Gentry"/>
    <x v="13296"/>
  </r>
  <r>
    <x v="10"/>
    <x v="1"/>
    <x v="0"/>
    <s v="Atherton"/>
    <x v="2"/>
    <n v="4883"/>
    <x v="0"/>
    <x v="2"/>
    <x v="1"/>
    <s v="Howard Wright"/>
    <x v="9308"/>
  </r>
  <r>
    <x v="10"/>
    <x v="1"/>
    <x v="0"/>
    <s v="Atherton"/>
    <x v="2"/>
    <n v="4883"/>
    <x v="0"/>
    <x v="2"/>
    <x v="6"/>
    <s v="Bruce Curran"/>
    <x v="13297"/>
  </r>
  <r>
    <x v="10"/>
    <x v="1"/>
    <x v="0"/>
    <s v="Atherton"/>
    <x v="2"/>
    <n v="4883"/>
    <x v="0"/>
    <x v="2"/>
    <x v="6"/>
    <s v="Bruce Curran"/>
    <x v="11542"/>
  </r>
  <r>
    <x v="10"/>
    <x v="1"/>
    <x v="0"/>
    <s v="Atherton"/>
    <x v="2"/>
    <n v="4883"/>
    <x v="0"/>
    <x v="2"/>
    <x v="4"/>
    <s v="Maggie Mayer"/>
    <x v="13298"/>
  </r>
  <r>
    <x v="10"/>
    <x v="1"/>
    <x v="0"/>
    <s v="Atherton"/>
    <x v="2"/>
    <n v="4883"/>
    <x v="0"/>
    <x v="2"/>
    <x v="5"/>
    <s v="Richard Carr"/>
    <x v="13299"/>
  </r>
  <r>
    <x v="10"/>
    <x v="1"/>
    <x v="0"/>
    <s v="Atherton"/>
    <x v="2"/>
    <n v="4883"/>
    <x v="0"/>
    <x v="2"/>
    <x v="0"/>
    <s v="Chester George"/>
    <x v="13300"/>
  </r>
  <r>
    <x v="10"/>
    <x v="1"/>
    <x v="0"/>
    <s v="Atherton"/>
    <x v="2"/>
    <n v="4883"/>
    <x v="0"/>
    <x v="2"/>
    <x v="0"/>
    <s v="Chester George"/>
    <x v="13301"/>
  </r>
  <r>
    <x v="10"/>
    <x v="1"/>
    <x v="0"/>
    <s v="Atherton"/>
    <x v="2"/>
    <n v="4883"/>
    <x v="0"/>
    <x v="2"/>
    <x v="4"/>
    <s v="Maggie Mayer"/>
    <x v="13302"/>
  </r>
  <r>
    <x v="10"/>
    <x v="1"/>
    <x v="0"/>
    <s v="Atherton"/>
    <x v="2"/>
    <n v="4883"/>
    <x v="0"/>
    <x v="2"/>
    <x v="1"/>
    <s v="Howard Wright"/>
    <x v="13303"/>
  </r>
  <r>
    <x v="10"/>
    <x v="1"/>
    <x v="0"/>
    <s v="Atherton"/>
    <x v="2"/>
    <n v="4883"/>
    <x v="0"/>
    <x v="2"/>
    <x v="0"/>
    <s v="Chester George"/>
    <x v="13304"/>
  </r>
  <r>
    <x v="10"/>
    <x v="1"/>
    <x v="0"/>
    <s v="Atherton"/>
    <x v="2"/>
    <n v="4883"/>
    <x v="0"/>
    <x v="2"/>
    <x v="1"/>
    <s v="Howard Wright"/>
    <x v="13305"/>
  </r>
  <r>
    <x v="10"/>
    <x v="1"/>
    <x v="0"/>
    <s v="Atherton"/>
    <x v="2"/>
    <n v="4883"/>
    <x v="0"/>
    <x v="2"/>
    <x v="6"/>
    <s v="Bruce Curran"/>
    <x v="13306"/>
  </r>
  <r>
    <x v="10"/>
    <x v="1"/>
    <x v="0"/>
    <s v="Artarmon"/>
    <x v="0"/>
    <n v="2064"/>
    <x v="0"/>
    <x v="17"/>
    <x v="5"/>
    <s v="Richard Carr"/>
    <x v="6002"/>
  </r>
  <r>
    <x v="10"/>
    <x v="1"/>
    <x v="0"/>
    <s v="Artarmon"/>
    <x v="0"/>
    <n v="2064"/>
    <x v="0"/>
    <x v="17"/>
    <x v="2"/>
    <s v="Amy Buchanan"/>
    <x v="168"/>
  </r>
  <r>
    <x v="10"/>
    <x v="1"/>
    <x v="0"/>
    <s v="Artarmon"/>
    <x v="0"/>
    <n v="2064"/>
    <x v="0"/>
    <x v="17"/>
    <x v="9"/>
    <s v="Elizabeth Gentry"/>
    <x v="369"/>
  </r>
  <r>
    <x v="10"/>
    <x v="1"/>
    <x v="0"/>
    <s v="Artarmon"/>
    <x v="0"/>
    <n v="2064"/>
    <x v="0"/>
    <x v="17"/>
    <x v="0"/>
    <s v="Chester George"/>
    <x v="606"/>
  </r>
  <r>
    <x v="10"/>
    <x v="1"/>
    <x v="0"/>
    <s v="Artarmon"/>
    <x v="0"/>
    <n v="2064"/>
    <x v="0"/>
    <x v="17"/>
    <x v="6"/>
    <s v="Bruce Curran"/>
    <x v="68"/>
  </r>
  <r>
    <x v="10"/>
    <x v="1"/>
    <x v="0"/>
    <s v="Artarmon"/>
    <x v="0"/>
    <n v="2064"/>
    <x v="0"/>
    <x v="17"/>
    <x v="4"/>
    <s v="Maggie Mayer"/>
    <x v="3159"/>
  </r>
  <r>
    <x v="10"/>
    <x v="1"/>
    <x v="0"/>
    <s v="Artarmon"/>
    <x v="0"/>
    <n v="2064"/>
    <x v="0"/>
    <x v="17"/>
    <x v="5"/>
    <s v="Richard Carr"/>
    <x v="2412"/>
  </r>
  <r>
    <x v="10"/>
    <x v="1"/>
    <x v="0"/>
    <s v="Artarmon"/>
    <x v="0"/>
    <n v="2064"/>
    <x v="0"/>
    <x v="17"/>
    <x v="2"/>
    <s v="Amy Buchanan"/>
    <x v="2250"/>
  </r>
  <r>
    <x v="10"/>
    <x v="1"/>
    <x v="0"/>
    <s v="Artarmon"/>
    <x v="0"/>
    <n v="2064"/>
    <x v="0"/>
    <x v="17"/>
    <x v="0"/>
    <s v="Chester George"/>
    <x v="13307"/>
  </r>
  <r>
    <x v="10"/>
    <x v="1"/>
    <x v="0"/>
    <s v="Artarmon"/>
    <x v="0"/>
    <n v="2064"/>
    <x v="0"/>
    <x v="17"/>
    <x v="6"/>
    <s v="Bruce Curran"/>
    <x v="206"/>
  </r>
  <r>
    <x v="10"/>
    <x v="1"/>
    <x v="0"/>
    <s v="Artarmon"/>
    <x v="0"/>
    <n v="2064"/>
    <x v="0"/>
    <x v="17"/>
    <x v="2"/>
    <s v="Amy Buchanan"/>
    <x v="3780"/>
  </r>
  <r>
    <x v="10"/>
    <x v="1"/>
    <x v="0"/>
    <s v="Artarmon"/>
    <x v="0"/>
    <n v="2064"/>
    <x v="0"/>
    <x v="17"/>
    <x v="6"/>
    <s v="Bruce Curran"/>
    <x v="1280"/>
  </r>
  <r>
    <x v="10"/>
    <x v="1"/>
    <x v="0"/>
    <s v="Artarmon"/>
    <x v="0"/>
    <n v="2064"/>
    <x v="0"/>
    <x v="17"/>
    <x v="2"/>
    <s v="Amy Buchanan"/>
    <x v="9519"/>
  </r>
  <r>
    <x v="10"/>
    <x v="1"/>
    <x v="0"/>
    <s v="Artarmon"/>
    <x v="0"/>
    <n v="2064"/>
    <x v="0"/>
    <x v="17"/>
    <x v="2"/>
    <s v="Amy Buchanan"/>
    <x v="13308"/>
  </r>
  <r>
    <x v="10"/>
    <x v="1"/>
    <x v="0"/>
    <s v="Artarmon"/>
    <x v="0"/>
    <n v="2064"/>
    <x v="0"/>
    <x v="17"/>
    <x v="9"/>
    <s v="Elizabeth Gentry"/>
    <x v="13309"/>
  </r>
  <r>
    <x v="10"/>
    <x v="1"/>
    <x v="0"/>
    <s v="Artarmon"/>
    <x v="0"/>
    <n v="2064"/>
    <x v="0"/>
    <x v="17"/>
    <x v="5"/>
    <s v="Richard Carr"/>
    <x v="13310"/>
  </r>
  <r>
    <x v="10"/>
    <x v="1"/>
    <x v="0"/>
    <s v="Artarmon"/>
    <x v="0"/>
    <n v="2064"/>
    <x v="0"/>
    <x v="17"/>
    <x v="9"/>
    <s v="Elizabeth Gentry"/>
    <x v="13311"/>
  </r>
  <r>
    <x v="10"/>
    <x v="1"/>
    <x v="0"/>
    <s v="Artarmon"/>
    <x v="0"/>
    <n v="2064"/>
    <x v="0"/>
    <x v="17"/>
    <x v="2"/>
    <s v="Amy Buchanan"/>
    <x v="13312"/>
  </r>
  <r>
    <x v="10"/>
    <x v="1"/>
    <x v="0"/>
    <s v="Artarmon"/>
    <x v="0"/>
    <n v="2064"/>
    <x v="0"/>
    <x v="17"/>
    <x v="7"/>
    <s v="Ella Hickman"/>
    <x v="13313"/>
  </r>
  <r>
    <x v="10"/>
    <x v="1"/>
    <x v="0"/>
    <s v="Artarmon"/>
    <x v="0"/>
    <n v="2064"/>
    <x v="0"/>
    <x v="17"/>
    <x v="0"/>
    <s v="Chester George"/>
    <x v="13314"/>
  </r>
  <r>
    <x v="10"/>
    <x v="1"/>
    <x v="0"/>
    <s v="Artarmon"/>
    <x v="0"/>
    <n v="2064"/>
    <x v="0"/>
    <x v="17"/>
    <x v="8"/>
    <s v="Sara Ferrell"/>
    <x v="13315"/>
  </r>
  <r>
    <x v="10"/>
    <x v="1"/>
    <x v="0"/>
    <s v="Artarmon"/>
    <x v="0"/>
    <n v="2064"/>
    <x v="0"/>
    <x v="17"/>
    <x v="1"/>
    <s v="Howard Wright"/>
    <x v="13316"/>
  </r>
  <r>
    <x v="10"/>
    <x v="1"/>
    <x v="0"/>
    <s v="Artarmon"/>
    <x v="0"/>
    <n v="2064"/>
    <x v="0"/>
    <x v="17"/>
    <x v="1"/>
    <s v="Howard Wright"/>
    <x v="13317"/>
  </r>
  <r>
    <x v="10"/>
    <x v="1"/>
    <x v="0"/>
    <s v="Artarmon"/>
    <x v="0"/>
    <n v="2064"/>
    <x v="0"/>
    <x v="17"/>
    <x v="4"/>
    <s v="Maggie Mayer"/>
    <x v="13318"/>
  </r>
  <r>
    <x v="10"/>
    <x v="1"/>
    <x v="0"/>
    <s v="Artarmon"/>
    <x v="0"/>
    <n v="2064"/>
    <x v="0"/>
    <x v="17"/>
    <x v="4"/>
    <s v="Maggie Mayer"/>
    <x v="13319"/>
  </r>
  <r>
    <x v="10"/>
    <x v="1"/>
    <x v="0"/>
    <s v="Artarmon"/>
    <x v="0"/>
    <n v="2064"/>
    <x v="0"/>
    <x v="17"/>
    <x v="0"/>
    <s v="Chester George"/>
    <x v="13320"/>
  </r>
  <r>
    <x v="10"/>
    <x v="1"/>
    <x v="0"/>
    <s v="Artarmon"/>
    <x v="0"/>
    <n v="2064"/>
    <x v="0"/>
    <x v="17"/>
    <x v="1"/>
    <s v="Howard Wright"/>
    <x v="13321"/>
  </r>
  <r>
    <x v="10"/>
    <x v="1"/>
    <x v="0"/>
    <s v="Artarmon"/>
    <x v="0"/>
    <n v="2064"/>
    <x v="0"/>
    <x v="17"/>
    <x v="6"/>
    <s v="Bruce Curran"/>
    <x v="13322"/>
  </r>
  <r>
    <x v="10"/>
    <x v="1"/>
    <x v="0"/>
    <s v="Artarmon"/>
    <x v="0"/>
    <n v="2064"/>
    <x v="0"/>
    <x v="17"/>
    <x v="0"/>
    <s v="Chester George"/>
    <x v="13323"/>
  </r>
  <r>
    <x v="10"/>
    <x v="1"/>
    <x v="0"/>
    <s v="Artarmon"/>
    <x v="0"/>
    <n v="2064"/>
    <x v="0"/>
    <x v="17"/>
    <x v="6"/>
    <s v="Bruce Curran"/>
    <x v="13324"/>
  </r>
  <r>
    <x v="10"/>
    <x v="1"/>
    <x v="0"/>
    <s v="Lithgow"/>
    <x v="0"/>
    <n v="2790"/>
    <x v="0"/>
    <x v="16"/>
    <x v="0"/>
    <s v="Chester George"/>
    <x v="715"/>
  </r>
  <r>
    <x v="10"/>
    <x v="1"/>
    <x v="0"/>
    <s v="Lithgow"/>
    <x v="0"/>
    <n v="2790"/>
    <x v="0"/>
    <x v="16"/>
    <x v="2"/>
    <s v="Amy Buchanan"/>
    <x v="2365"/>
  </r>
  <r>
    <x v="10"/>
    <x v="1"/>
    <x v="0"/>
    <s v="Lithgow"/>
    <x v="0"/>
    <n v="2790"/>
    <x v="0"/>
    <x v="16"/>
    <x v="9"/>
    <s v="Elizabeth Gentry"/>
    <x v="517"/>
  </r>
  <r>
    <x v="10"/>
    <x v="1"/>
    <x v="0"/>
    <s v="Lithgow"/>
    <x v="0"/>
    <n v="2790"/>
    <x v="0"/>
    <x v="16"/>
    <x v="2"/>
    <s v="Amy Buchanan"/>
    <x v="108"/>
  </r>
  <r>
    <x v="10"/>
    <x v="1"/>
    <x v="0"/>
    <s v="Lithgow"/>
    <x v="0"/>
    <n v="2790"/>
    <x v="0"/>
    <x v="16"/>
    <x v="0"/>
    <s v="Chester George"/>
    <x v="108"/>
  </r>
  <r>
    <x v="10"/>
    <x v="1"/>
    <x v="0"/>
    <s v="Lithgow"/>
    <x v="0"/>
    <n v="2790"/>
    <x v="0"/>
    <x v="16"/>
    <x v="7"/>
    <s v="Ella Hickman"/>
    <x v="8469"/>
  </r>
  <r>
    <x v="10"/>
    <x v="1"/>
    <x v="0"/>
    <s v="Lithgow"/>
    <x v="0"/>
    <n v="2790"/>
    <x v="0"/>
    <x v="16"/>
    <x v="8"/>
    <s v="Sara Ferrell"/>
    <x v="13325"/>
  </r>
  <r>
    <x v="10"/>
    <x v="1"/>
    <x v="0"/>
    <s v="Lithgow"/>
    <x v="0"/>
    <n v="2790"/>
    <x v="0"/>
    <x v="16"/>
    <x v="9"/>
    <s v="Elizabeth Gentry"/>
    <x v="200"/>
  </r>
  <r>
    <x v="10"/>
    <x v="1"/>
    <x v="0"/>
    <s v="Lithgow"/>
    <x v="0"/>
    <n v="2790"/>
    <x v="0"/>
    <x v="16"/>
    <x v="2"/>
    <s v="Amy Buchanan"/>
    <x v="288"/>
  </r>
  <r>
    <x v="10"/>
    <x v="1"/>
    <x v="0"/>
    <s v="Lithgow"/>
    <x v="0"/>
    <n v="2790"/>
    <x v="0"/>
    <x v="16"/>
    <x v="0"/>
    <s v="Chester George"/>
    <x v="3537"/>
  </r>
  <r>
    <x v="10"/>
    <x v="1"/>
    <x v="0"/>
    <s v="Lithgow"/>
    <x v="0"/>
    <n v="2790"/>
    <x v="0"/>
    <x v="16"/>
    <x v="6"/>
    <s v="Bruce Curran"/>
    <x v="13326"/>
  </r>
  <r>
    <x v="10"/>
    <x v="1"/>
    <x v="0"/>
    <s v="Lithgow"/>
    <x v="0"/>
    <n v="2790"/>
    <x v="0"/>
    <x v="16"/>
    <x v="5"/>
    <s v="Richard Carr"/>
    <x v="13327"/>
  </r>
  <r>
    <x v="10"/>
    <x v="1"/>
    <x v="0"/>
    <s v="Lithgow"/>
    <x v="0"/>
    <n v="2790"/>
    <x v="0"/>
    <x v="16"/>
    <x v="1"/>
    <s v="Howard Wright"/>
    <x v="2251"/>
  </r>
  <r>
    <x v="10"/>
    <x v="1"/>
    <x v="0"/>
    <s v="Lithgow"/>
    <x v="0"/>
    <n v="2790"/>
    <x v="0"/>
    <x v="16"/>
    <x v="6"/>
    <s v="Bruce Curran"/>
    <x v="12014"/>
  </r>
  <r>
    <x v="10"/>
    <x v="1"/>
    <x v="0"/>
    <s v="Lithgow"/>
    <x v="0"/>
    <n v="2790"/>
    <x v="0"/>
    <x v="16"/>
    <x v="5"/>
    <s v="Richard Carr"/>
    <x v="13328"/>
  </r>
  <r>
    <x v="10"/>
    <x v="1"/>
    <x v="0"/>
    <s v="Lithgow"/>
    <x v="0"/>
    <n v="2790"/>
    <x v="0"/>
    <x v="16"/>
    <x v="2"/>
    <s v="Amy Buchanan"/>
    <x v="8075"/>
  </r>
  <r>
    <x v="10"/>
    <x v="1"/>
    <x v="0"/>
    <s v="Lithgow"/>
    <x v="0"/>
    <n v="2790"/>
    <x v="0"/>
    <x v="16"/>
    <x v="7"/>
    <s v="Ella Hickman"/>
    <x v="9705"/>
  </r>
  <r>
    <x v="10"/>
    <x v="1"/>
    <x v="0"/>
    <s v="Lithgow"/>
    <x v="0"/>
    <n v="2790"/>
    <x v="0"/>
    <x v="16"/>
    <x v="6"/>
    <s v="Bruce Curran"/>
    <x v="13329"/>
  </r>
  <r>
    <x v="10"/>
    <x v="1"/>
    <x v="0"/>
    <s v="Lithgow"/>
    <x v="0"/>
    <n v="2790"/>
    <x v="0"/>
    <x v="16"/>
    <x v="1"/>
    <s v="Howard Wright"/>
    <x v="7018"/>
  </r>
  <r>
    <x v="10"/>
    <x v="1"/>
    <x v="0"/>
    <s v="Lithgow"/>
    <x v="0"/>
    <n v="2790"/>
    <x v="0"/>
    <x v="16"/>
    <x v="0"/>
    <s v="Chester George"/>
    <x v="13330"/>
  </r>
  <r>
    <x v="10"/>
    <x v="1"/>
    <x v="0"/>
    <s v="Lithgow"/>
    <x v="0"/>
    <n v="2790"/>
    <x v="0"/>
    <x v="16"/>
    <x v="1"/>
    <s v="Howard Wright"/>
    <x v="10229"/>
  </r>
  <r>
    <x v="10"/>
    <x v="1"/>
    <x v="0"/>
    <s v="Lithgow"/>
    <x v="0"/>
    <n v="2790"/>
    <x v="0"/>
    <x v="16"/>
    <x v="9"/>
    <s v="Elizabeth Gentry"/>
    <x v="13331"/>
  </r>
  <r>
    <x v="10"/>
    <x v="1"/>
    <x v="0"/>
    <s v="Lithgow"/>
    <x v="0"/>
    <n v="2790"/>
    <x v="0"/>
    <x v="16"/>
    <x v="2"/>
    <s v="Amy Buchanan"/>
    <x v="13332"/>
  </r>
  <r>
    <x v="10"/>
    <x v="1"/>
    <x v="0"/>
    <s v="Lithgow"/>
    <x v="0"/>
    <n v="2790"/>
    <x v="0"/>
    <x v="16"/>
    <x v="5"/>
    <s v="Richard Carr"/>
    <x v="13333"/>
  </r>
  <r>
    <x v="10"/>
    <x v="1"/>
    <x v="0"/>
    <s v="Lithgow"/>
    <x v="0"/>
    <n v="2790"/>
    <x v="0"/>
    <x v="16"/>
    <x v="8"/>
    <s v="Sara Ferrell"/>
    <x v="13334"/>
  </r>
  <r>
    <x v="10"/>
    <x v="1"/>
    <x v="0"/>
    <s v="Lithgow"/>
    <x v="0"/>
    <n v="2790"/>
    <x v="0"/>
    <x v="16"/>
    <x v="9"/>
    <s v="Elizabeth Gentry"/>
    <x v="13335"/>
  </r>
  <r>
    <x v="10"/>
    <x v="1"/>
    <x v="0"/>
    <s v="Lithgow"/>
    <x v="0"/>
    <n v="2790"/>
    <x v="0"/>
    <x v="16"/>
    <x v="4"/>
    <s v="Maggie Mayer"/>
    <x v="13336"/>
  </r>
  <r>
    <x v="10"/>
    <x v="1"/>
    <x v="0"/>
    <s v="Lithgow"/>
    <x v="0"/>
    <n v="2790"/>
    <x v="0"/>
    <x v="16"/>
    <x v="6"/>
    <s v="Bruce Curran"/>
    <x v="13337"/>
  </r>
  <r>
    <x v="10"/>
    <x v="1"/>
    <x v="0"/>
    <s v="Lithgow"/>
    <x v="0"/>
    <n v="2790"/>
    <x v="0"/>
    <x v="16"/>
    <x v="4"/>
    <s v="Maggie Mayer"/>
    <x v="13338"/>
  </r>
  <r>
    <x v="10"/>
    <x v="1"/>
    <x v="0"/>
    <s v="Lithgow"/>
    <x v="0"/>
    <n v="2790"/>
    <x v="0"/>
    <x v="16"/>
    <x v="1"/>
    <s v="Howard Wright"/>
    <x v="13339"/>
  </r>
  <r>
    <x v="10"/>
    <x v="1"/>
    <x v="0"/>
    <s v="Lithgow"/>
    <x v="0"/>
    <n v="2790"/>
    <x v="0"/>
    <x v="16"/>
    <x v="0"/>
    <s v="Chester George"/>
    <x v="13340"/>
  </r>
  <r>
    <x v="10"/>
    <x v="1"/>
    <x v="0"/>
    <s v="Lithgow"/>
    <x v="0"/>
    <n v="2790"/>
    <x v="0"/>
    <x v="16"/>
    <x v="6"/>
    <s v="Bruce Curran"/>
    <x v="13341"/>
  </r>
  <r>
    <x v="10"/>
    <x v="1"/>
    <x v="0"/>
    <s v="Lithgow"/>
    <x v="0"/>
    <n v="2790"/>
    <x v="0"/>
    <x v="16"/>
    <x v="0"/>
    <s v="Chester George"/>
    <x v="13342"/>
  </r>
  <r>
    <x v="10"/>
    <x v="1"/>
    <x v="0"/>
    <s v="Woodville"/>
    <x v="1"/>
    <n v="5011"/>
    <x v="0"/>
    <x v="1"/>
    <x v="2"/>
    <s v="Amy Buchanan"/>
    <x v="13343"/>
  </r>
  <r>
    <x v="10"/>
    <x v="1"/>
    <x v="0"/>
    <s v="Woodville"/>
    <x v="1"/>
    <n v="5011"/>
    <x v="0"/>
    <x v="1"/>
    <x v="6"/>
    <s v="Bruce Curran"/>
    <x v="109"/>
  </r>
  <r>
    <x v="10"/>
    <x v="1"/>
    <x v="0"/>
    <s v="Woodville"/>
    <x v="1"/>
    <n v="5011"/>
    <x v="0"/>
    <x v="1"/>
    <x v="0"/>
    <s v="Chester George"/>
    <x v="67"/>
  </r>
  <r>
    <x v="10"/>
    <x v="1"/>
    <x v="0"/>
    <s v="Woodville"/>
    <x v="1"/>
    <n v="5011"/>
    <x v="0"/>
    <x v="1"/>
    <x v="2"/>
    <s v="Amy Buchanan"/>
    <x v="13344"/>
  </r>
  <r>
    <x v="10"/>
    <x v="1"/>
    <x v="0"/>
    <s v="Woodville"/>
    <x v="1"/>
    <n v="5011"/>
    <x v="0"/>
    <x v="1"/>
    <x v="7"/>
    <s v="Ella Hickman"/>
    <x v="5"/>
  </r>
  <r>
    <x v="10"/>
    <x v="1"/>
    <x v="0"/>
    <s v="Woodville"/>
    <x v="1"/>
    <n v="5011"/>
    <x v="0"/>
    <x v="1"/>
    <x v="8"/>
    <s v="Sara Ferrell"/>
    <x v="13345"/>
  </r>
  <r>
    <x v="10"/>
    <x v="1"/>
    <x v="0"/>
    <s v="Woodville"/>
    <x v="1"/>
    <n v="5011"/>
    <x v="0"/>
    <x v="1"/>
    <x v="9"/>
    <s v="Elizabeth Gentry"/>
    <x v="1020"/>
  </r>
  <r>
    <x v="10"/>
    <x v="1"/>
    <x v="0"/>
    <s v="Woodville"/>
    <x v="1"/>
    <n v="5011"/>
    <x v="0"/>
    <x v="1"/>
    <x v="5"/>
    <s v="Richard Carr"/>
    <x v="224"/>
  </r>
  <r>
    <x v="10"/>
    <x v="1"/>
    <x v="0"/>
    <s v="Woodville"/>
    <x v="1"/>
    <n v="5011"/>
    <x v="0"/>
    <x v="1"/>
    <x v="0"/>
    <s v="Chester George"/>
    <x v="224"/>
  </r>
  <r>
    <x v="10"/>
    <x v="1"/>
    <x v="0"/>
    <s v="Woodville"/>
    <x v="1"/>
    <n v="5011"/>
    <x v="0"/>
    <x v="1"/>
    <x v="9"/>
    <s v="Elizabeth Gentry"/>
    <x v="3"/>
  </r>
  <r>
    <x v="10"/>
    <x v="1"/>
    <x v="0"/>
    <s v="Woodville"/>
    <x v="1"/>
    <n v="5011"/>
    <x v="0"/>
    <x v="1"/>
    <x v="2"/>
    <s v="Amy Buchanan"/>
    <x v="13346"/>
  </r>
  <r>
    <x v="10"/>
    <x v="1"/>
    <x v="0"/>
    <s v="Woodville"/>
    <x v="1"/>
    <n v="5011"/>
    <x v="0"/>
    <x v="1"/>
    <x v="6"/>
    <s v="Bruce Curran"/>
    <x v="402"/>
  </r>
  <r>
    <x v="10"/>
    <x v="1"/>
    <x v="0"/>
    <s v="Woodville"/>
    <x v="1"/>
    <n v="5011"/>
    <x v="0"/>
    <x v="1"/>
    <x v="6"/>
    <s v="Bruce Curran"/>
    <x v="1590"/>
  </r>
  <r>
    <x v="10"/>
    <x v="1"/>
    <x v="0"/>
    <s v="Woodville"/>
    <x v="1"/>
    <n v="5011"/>
    <x v="0"/>
    <x v="1"/>
    <x v="1"/>
    <s v="Howard Wright"/>
    <x v="2503"/>
  </r>
  <r>
    <x v="10"/>
    <x v="1"/>
    <x v="0"/>
    <s v="Woodville"/>
    <x v="1"/>
    <n v="5011"/>
    <x v="0"/>
    <x v="1"/>
    <x v="5"/>
    <s v="Richard Carr"/>
    <x v="13347"/>
  </r>
  <r>
    <x v="10"/>
    <x v="1"/>
    <x v="0"/>
    <s v="Woodville"/>
    <x v="1"/>
    <n v="5011"/>
    <x v="0"/>
    <x v="1"/>
    <x v="5"/>
    <s v="Richard Carr"/>
    <x v="13348"/>
  </r>
  <r>
    <x v="10"/>
    <x v="1"/>
    <x v="0"/>
    <s v="Woodville"/>
    <x v="1"/>
    <n v="5011"/>
    <x v="0"/>
    <x v="1"/>
    <x v="2"/>
    <s v="Amy Buchanan"/>
    <x v="13349"/>
  </r>
  <r>
    <x v="10"/>
    <x v="1"/>
    <x v="0"/>
    <s v="Woodville"/>
    <x v="1"/>
    <n v="5011"/>
    <x v="0"/>
    <x v="1"/>
    <x v="1"/>
    <s v="Howard Wright"/>
    <x v="6192"/>
  </r>
  <r>
    <x v="10"/>
    <x v="1"/>
    <x v="0"/>
    <s v="Woodville"/>
    <x v="1"/>
    <n v="5011"/>
    <x v="0"/>
    <x v="1"/>
    <x v="2"/>
    <s v="Amy Buchanan"/>
    <x v="1003"/>
  </r>
  <r>
    <x v="10"/>
    <x v="1"/>
    <x v="0"/>
    <s v="Woodville"/>
    <x v="1"/>
    <n v="5011"/>
    <x v="0"/>
    <x v="1"/>
    <x v="7"/>
    <s v="Ella Hickman"/>
    <x v="2398"/>
  </r>
  <r>
    <x v="10"/>
    <x v="1"/>
    <x v="0"/>
    <s v="Woodville"/>
    <x v="1"/>
    <n v="5011"/>
    <x v="0"/>
    <x v="1"/>
    <x v="5"/>
    <s v="Richard Carr"/>
    <x v="13350"/>
  </r>
  <r>
    <x v="10"/>
    <x v="1"/>
    <x v="0"/>
    <s v="Woodville"/>
    <x v="1"/>
    <n v="5011"/>
    <x v="0"/>
    <x v="1"/>
    <x v="8"/>
    <s v="Sara Ferrell"/>
    <x v="13351"/>
  </r>
  <r>
    <x v="10"/>
    <x v="1"/>
    <x v="0"/>
    <s v="Woodville"/>
    <x v="1"/>
    <n v="5011"/>
    <x v="0"/>
    <x v="1"/>
    <x v="4"/>
    <s v="Maggie Mayer"/>
    <x v="13352"/>
  </r>
  <r>
    <x v="10"/>
    <x v="1"/>
    <x v="0"/>
    <s v="Woodville"/>
    <x v="1"/>
    <n v="5011"/>
    <x v="0"/>
    <x v="1"/>
    <x v="0"/>
    <s v="Chester George"/>
    <x v="13353"/>
  </r>
  <r>
    <x v="10"/>
    <x v="1"/>
    <x v="0"/>
    <s v="Woodville"/>
    <x v="1"/>
    <n v="5011"/>
    <x v="0"/>
    <x v="1"/>
    <x v="9"/>
    <s v="Elizabeth Gentry"/>
    <x v="13354"/>
  </r>
  <r>
    <x v="10"/>
    <x v="1"/>
    <x v="0"/>
    <s v="Woodville"/>
    <x v="1"/>
    <n v="5011"/>
    <x v="0"/>
    <x v="1"/>
    <x v="1"/>
    <s v="Howard Wright"/>
    <x v="13355"/>
  </r>
  <r>
    <x v="10"/>
    <x v="1"/>
    <x v="0"/>
    <s v="Woodville"/>
    <x v="1"/>
    <n v="5011"/>
    <x v="0"/>
    <x v="1"/>
    <x v="9"/>
    <s v="Elizabeth Gentry"/>
    <x v="13356"/>
  </r>
  <r>
    <x v="10"/>
    <x v="1"/>
    <x v="0"/>
    <s v="Woodville"/>
    <x v="1"/>
    <n v="5011"/>
    <x v="0"/>
    <x v="1"/>
    <x v="6"/>
    <s v="Bruce Curran"/>
    <x v="13357"/>
  </r>
  <r>
    <x v="10"/>
    <x v="1"/>
    <x v="0"/>
    <s v="Woodville"/>
    <x v="1"/>
    <n v="5011"/>
    <x v="0"/>
    <x v="1"/>
    <x v="0"/>
    <s v="Chester George"/>
    <x v="13358"/>
  </r>
  <r>
    <x v="10"/>
    <x v="1"/>
    <x v="0"/>
    <s v="Woodville"/>
    <x v="1"/>
    <n v="5011"/>
    <x v="0"/>
    <x v="1"/>
    <x v="1"/>
    <s v="Howard Wright"/>
    <x v="13359"/>
  </r>
  <r>
    <x v="10"/>
    <x v="1"/>
    <x v="0"/>
    <s v="Woodville"/>
    <x v="1"/>
    <n v="5011"/>
    <x v="0"/>
    <x v="1"/>
    <x v="4"/>
    <s v="Maggie Mayer"/>
    <x v="13360"/>
  </r>
  <r>
    <x v="10"/>
    <x v="1"/>
    <x v="0"/>
    <s v="Woodville"/>
    <x v="1"/>
    <n v="5011"/>
    <x v="0"/>
    <x v="1"/>
    <x v="0"/>
    <s v="Chester George"/>
    <x v="13361"/>
  </r>
  <r>
    <x v="10"/>
    <x v="1"/>
    <x v="0"/>
    <s v="Woodville"/>
    <x v="1"/>
    <n v="5011"/>
    <x v="0"/>
    <x v="1"/>
    <x v="6"/>
    <s v="Bruce Curran"/>
    <x v="13362"/>
  </r>
  <r>
    <x v="10"/>
    <x v="1"/>
    <x v="0"/>
    <s v="Hervey Bay"/>
    <x v="2"/>
    <n v="4655"/>
    <x v="0"/>
    <x v="5"/>
    <x v="9"/>
    <s v="Elizabeth Gentry"/>
    <x v="517"/>
  </r>
  <r>
    <x v="10"/>
    <x v="1"/>
    <x v="0"/>
    <s v="Hervey Bay"/>
    <x v="2"/>
    <n v="4655"/>
    <x v="0"/>
    <x v="5"/>
    <x v="0"/>
    <s v="Chester George"/>
    <x v="251"/>
  </r>
  <r>
    <x v="10"/>
    <x v="1"/>
    <x v="0"/>
    <s v="Hervey Bay"/>
    <x v="2"/>
    <n v="4655"/>
    <x v="0"/>
    <x v="5"/>
    <x v="6"/>
    <s v="Bruce Curran"/>
    <x v="369"/>
  </r>
  <r>
    <x v="10"/>
    <x v="1"/>
    <x v="0"/>
    <s v="Hervey Bay"/>
    <x v="2"/>
    <n v="4655"/>
    <x v="0"/>
    <x v="5"/>
    <x v="7"/>
    <s v="Ella Hickman"/>
    <x v="4848"/>
  </r>
  <r>
    <x v="10"/>
    <x v="1"/>
    <x v="0"/>
    <s v="Hervey Bay"/>
    <x v="2"/>
    <n v="4655"/>
    <x v="0"/>
    <x v="5"/>
    <x v="5"/>
    <s v="Richard Carr"/>
    <x v="400"/>
  </r>
  <r>
    <x v="10"/>
    <x v="1"/>
    <x v="0"/>
    <s v="Hervey Bay"/>
    <x v="2"/>
    <n v="4655"/>
    <x v="0"/>
    <x v="5"/>
    <x v="0"/>
    <s v="Chester George"/>
    <x v="2"/>
  </r>
  <r>
    <x v="10"/>
    <x v="1"/>
    <x v="0"/>
    <s v="Hervey Bay"/>
    <x v="2"/>
    <n v="4655"/>
    <x v="0"/>
    <x v="5"/>
    <x v="0"/>
    <s v="Chester George"/>
    <x v="224"/>
  </r>
  <r>
    <x v="10"/>
    <x v="1"/>
    <x v="0"/>
    <s v="Hervey Bay"/>
    <x v="2"/>
    <n v="4655"/>
    <x v="0"/>
    <x v="5"/>
    <x v="2"/>
    <s v="Amy Buchanan"/>
    <x v="3"/>
  </r>
  <r>
    <x v="10"/>
    <x v="1"/>
    <x v="0"/>
    <s v="Hervey Bay"/>
    <x v="2"/>
    <n v="4655"/>
    <x v="0"/>
    <x v="5"/>
    <x v="2"/>
    <s v="Amy Buchanan"/>
    <x v="7039"/>
  </r>
  <r>
    <x v="10"/>
    <x v="1"/>
    <x v="0"/>
    <s v="Hervey Bay"/>
    <x v="2"/>
    <n v="4655"/>
    <x v="0"/>
    <x v="5"/>
    <x v="2"/>
    <s v="Amy Buchanan"/>
    <x v="454"/>
  </r>
  <r>
    <x v="10"/>
    <x v="1"/>
    <x v="0"/>
    <s v="Hervey Bay"/>
    <x v="2"/>
    <n v="4655"/>
    <x v="0"/>
    <x v="5"/>
    <x v="2"/>
    <s v="Amy Buchanan"/>
    <x v="143"/>
  </r>
  <r>
    <x v="10"/>
    <x v="1"/>
    <x v="0"/>
    <s v="Hervey Bay"/>
    <x v="2"/>
    <n v="4655"/>
    <x v="0"/>
    <x v="5"/>
    <x v="2"/>
    <s v="Amy Buchanan"/>
    <x v="13363"/>
  </r>
  <r>
    <x v="10"/>
    <x v="1"/>
    <x v="0"/>
    <s v="Hervey Bay"/>
    <x v="2"/>
    <n v="4655"/>
    <x v="0"/>
    <x v="5"/>
    <x v="2"/>
    <s v="Amy Buchanan"/>
    <x v="115"/>
  </r>
  <r>
    <x v="10"/>
    <x v="1"/>
    <x v="0"/>
    <s v="Hervey Bay"/>
    <x v="2"/>
    <n v="4655"/>
    <x v="0"/>
    <x v="5"/>
    <x v="9"/>
    <s v="Elizabeth Gentry"/>
    <x v="13364"/>
  </r>
  <r>
    <x v="10"/>
    <x v="1"/>
    <x v="0"/>
    <s v="Hervey Bay"/>
    <x v="2"/>
    <n v="4655"/>
    <x v="0"/>
    <x v="5"/>
    <x v="5"/>
    <s v="Richard Carr"/>
    <x v="13365"/>
  </r>
  <r>
    <x v="10"/>
    <x v="1"/>
    <x v="0"/>
    <s v="Hervey Bay"/>
    <x v="2"/>
    <n v="4655"/>
    <x v="0"/>
    <x v="5"/>
    <x v="5"/>
    <s v="Richard Carr"/>
    <x v="13366"/>
  </r>
  <r>
    <x v="10"/>
    <x v="1"/>
    <x v="0"/>
    <s v="Hervey Bay"/>
    <x v="2"/>
    <n v="4655"/>
    <x v="0"/>
    <x v="5"/>
    <x v="6"/>
    <s v="Bruce Curran"/>
    <x v="13367"/>
  </r>
  <r>
    <x v="10"/>
    <x v="1"/>
    <x v="0"/>
    <s v="Hervey Bay"/>
    <x v="2"/>
    <n v="4655"/>
    <x v="0"/>
    <x v="5"/>
    <x v="4"/>
    <s v="Maggie Mayer"/>
    <x v="11461"/>
  </r>
  <r>
    <x v="10"/>
    <x v="1"/>
    <x v="0"/>
    <s v="Hervey Bay"/>
    <x v="2"/>
    <n v="4655"/>
    <x v="0"/>
    <x v="5"/>
    <x v="7"/>
    <s v="Ella Hickman"/>
    <x v="13368"/>
  </r>
  <r>
    <x v="10"/>
    <x v="1"/>
    <x v="0"/>
    <s v="Hervey Bay"/>
    <x v="2"/>
    <n v="4655"/>
    <x v="0"/>
    <x v="5"/>
    <x v="1"/>
    <s v="Howard Wright"/>
    <x v="13369"/>
  </r>
  <r>
    <x v="10"/>
    <x v="1"/>
    <x v="0"/>
    <s v="Hervey Bay"/>
    <x v="2"/>
    <n v="4655"/>
    <x v="0"/>
    <x v="5"/>
    <x v="8"/>
    <s v="Sara Ferrell"/>
    <x v="13370"/>
  </r>
  <r>
    <x v="10"/>
    <x v="1"/>
    <x v="0"/>
    <s v="Hervey Bay"/>
    <x v="2"/>
    <n v="4655"/>
    <x v="0"/>
    <x v="5"/>
    <x v="1"/>
    <s v="Howard Wright"/>
    <x v="13371"/>
  </r>
  <r>
    <x v="10"/>
    <x v="1"/>
    <x v="0"/>
    <s v="Hervey Bay"/>
    <x v="2"/>
    <n v="4655"/>
    <x v="0"/>
    <x v="5"/>
    <x v="9"/>
    <s v="Elizabeth Gentry"/>
    <x v="13372"/>
  </r>
  <r>
    <x v="10"/>
    <x v="1"/>
    <x v="0"/>
    <s v="Hervey Bay"/>
    <x v="2"/>
    <n v="4655"/>
    <x v="0"/>
    <x v="5"/>
    <x v="0"/>
    <s v="Chester George"/>
    <x v="13373"/>
  </r>
  <r>
    <x v="10"/>
    <x v="1"/>
    <x v="0"/>
    <s v="Hervey Bay"/>
    <x v="2"/>
    <n v="4655"/>
    <x v="0"/>
    <x v="5"/>
    <x v="4"/>
    <s v="Maggie Mayer"/>
    <x v="13374"/>
  </r>
  <r>
    <x v="10"/>
    <x v="1"/>
    <x v="0"/>
    <s v="Hervey Bay"/>
    <x v="2"/>
    <n v="4655"/>
    <x v="0"/>
    <x v="5"/>
    <x v="6"/>
    <s v="Bruce Curran"/>
    <x v="13375"/>
  </r>
  <r>
    <x v="10"/>
    <x v="1"/>
    <x v="0"/>
    <s v="Hervey Bay"/>
    <x v="2"/>
    <n v="4655"/>
    <x v="0"/>
    <x v="5"/>
    <x v="6"/>
    <s v="Bruce Curran"/>
    <x v="13376"/>
  </r>
  <r>
    <x v="10"/>
    <x v="1"/>
    <x v="0"/>
    <s v="Hervey Bay"/>
    <x v="2"/>
    <n v="4655"/>
    <x v="0"/>
    <x v="5"/>
    <x v="0"/>
    <s v="Chester George"/>
    <x v="13377"/>
  </r>
  <r>
    <x v="10"/>
    <x v="1"/>
    <x v="0"/>
    <s v="Hervey Bay"/>
    <x v="2"/>
    <n v="4655"/>
    <x v="0"/>
    <x v="5"/>
    <x v="1"/>
    <s v="Howard Wright"/>
    <x v="13378"/>
  </r>
  <r>
    <x v="10"/>
    <x v="1"/>
    <x v="0"/>
    <s v="Scoresby"/>
    <x v="4"/>
    <n v="3179"/>
    <x v="0"/>
    <x v="11"/>
    <x v="0"/>
    <s v="Chester George"/>
    <x v="745"/>
  </r>
  <r>
    <x v="10"/>
    <x v="1"/>
    <x v="0"/>
    <s v="Scoresby"/>
    <x v="4"/>
    <n v="3179"/>
    <x v="0"/>
    <x v="11"/>
    <x v="1"/>
    <s v="Howard Wright"/>
    <x v="13379"/>
  </r>
  <r>
    <x v="10"/>
    <x v="1"/>
    <x v="0"/>
    <s v="Scoresby"/>
    <x v="4"/>
    <n v="3179"/>
    <x v="0"/>
    <x v="11"/>
    <x v="2"/>
    <s v="Amy Buchanan"/>
    <x v="13380"/>
  </r>
  <r>
    <x v="10"/>
    <x v="1"/>
    <x v="0"/>
    <s v="Scoresby"/>
    <x v="4"/>
    <n v="3179"/>
    <x v="0"/>
    <x v="11"/>
    <x v="0"/>
    <s v="Chester George"/>
    <x v="2763"/>
  </r>
  <r>
    <x v="10"/>
    <x v="1"/>
    <x v="0"/>
    <s v="Scoresby"/>
    <x v="4"/>
    <n v="3179"/>
    <x v="0"/>
    <x v="11"/>
    <x v="2"/>
    <s v="Amy Buchanan"/>
    <x v="4383"/>
  </r>
  <r>
    <x v="10"/>
    <x v="1"/>
    <x v="0"/>
    <s v="Scoresby"/>
    <x v="4"/>
    <n v="3179"/>
    <x v="0"/>
    <x v="11"/>
    <x v="6"/>
    <s v="Bruce Curran"/>
    <x v="400"/>
  </r>
  <r>
    <x v="10"/>
    <x v="1"/>
    <x v="0"/>
    <s v="Scoresby"/>
    <x v="4"/>
    <n v="3179"/>
    <x v="0"/>
    <x v="11"/>
    <x v="5"/>
    <s v="Richard Carr"/>
    <x v="941"/>
  </r>
  <r>
    <x v="10"/>
    <x v="1"/>
    <x v="0"/>
    <s v="Scoresby"/>
    <x v="4"/>
    <n v="3179"/>
    <x v="0"/>
    <x v="11"/>
    <x v="2"/>
    <s v="Amy Buchanan"/>
    <x v="312"/>
  </r>
  <r>
    <x v="10"/>
    <x v="1"/>
    <x v="0"/>
    <s v="Scoresby"/>
    <x v="4"/>
    <n v="3179"/>
    <x v="0"/>
    <x v="11"/>
    <x v="9"/>
    <s v="Elizabeth Gentry"/>
    <x v="1889"/>
  </r>
  <r>
    <x v="10"/>
    <x v="1"/>
    <x v="0"/>
    <s v="Scoresby"/>
    <x v="4"/>
    <n v="3179"/>
    <x v="0"/>
    <x v="11"/>
    <x v="2"/>
    <s v="Amy Buchanan"/>
    <x v="70"/>
  </r>
  <r>
    <x v="10"/>
    <x v="1"/>
    <x v="0"/>
    <s v="Scoresby"/>
    <x v="4"/>
    <n v="3179"/>
    <x v="0"/>
    <x v="11"/>
    <x v="4"/>
    <s v="Maggie Mayer"/>
    <x v="284"/>
  </r>
  <r>
    <x v="10"/>
    <x v="1"/>
    <x v="0"/>
    <s v="Scoresby"/>
    <x v="4"/>
    <n v="3179"/>
    <x v="0"/>
    <x v="11"/>
    <x v="2"/>
    <s v="Amy Buchanan"/>
    <x v="941"/>
  </r>
  <r>
    <x v="10"/>
    <x v="1"/>
    <x v="0"/>
    <s v="Scoresby"/>
    <x v="4"/>
    <n v="3179"/>
    <x v="0"/>
    <x v="11"/>
    <x v="5"/>
    <s v="Richard Carr"/>
    <x v="13381"/>
  </r>
  <r>
    <x v="10"/>
    <x v="1"/>
    <x v="0"/>
    <s v="Scoresby"/>
    <x v="4"/>
    <n v="3179"/>
    <x v="0"/>
    <x v="11"/>
    <x v="6"/>
    <s v="Bruce Curran"/>
    <x v="13382"/>
  </r>
  <r>
    <x v="10"/>
    <x v="1"/>
    <x v="0"/>
    <s v="Scoresby"/>
    <x v="4"/>
    <n v="3179"/>
    <x v="0"/>
    <x v="11"/>
    <x v="2"/>
    <s v="Amy Buchanan"/>
    <x v="2701"/>
  </r>
  <r>
    <x v="10"/>
    <x v="1"/>
    <x v="0"/>
    <s v="Scoresby"/>
    <x v="4"/>
    <n v="3179"/>
    <x v="0"/>
    <x v="11"/>
    <x v="6"/>
    <s v="Bruce Curran"/>
    <x v="3057"/>
  </r>
  <r>
    <x v="10"/>
    <x v="1"/>
    <x v="0"/>
    <s v="Scoresby"/>
    <x v="4"/>
    <n v="3179"/>
    <x v="0"/>
    <x v="11"/>
    <x v="2"/>
    <s v="Amy Buchanan"/>
    <x v="13383"/>
  </r>
  <r>
    <x v="10"/>
    <x v="1"/>
    <x v="0"/>
    <s v="Scoresby"/>
    <x v="4"/>
    <n v="3179"/>
    <x v="0"/>
    <x v="11"/>
    <x v="9"/>
    <s v="Elizabeth Gentry"/>
    <x v="13384"/>
  </r>
  <r>
    <x v="10"/>
    <x v="1"/>
    <x v="0"/>
    <s v="Scoresby"/>
    <x v="4"/>
    <n v="3179"/>
    <x v="0"/>
    <x v="11"/>
    <x v="1"/>
    <s v="Howard Wright"/>
    <x v="13385"/>
  </r>
  <r>
    <x v="10"/>
    <x v="1"/>
    <x v="0"/>
    <s v="Scoresby"/>
    <x v="4"/>
    <n v="3179"/>
    <x v="0"/>
    <x v="11"/>
    <x v="4"/>
    <s v="Maggie Mayer"/>
    <x v="13386"/>
  </r>
  <r>
    <x v="10"/>
    <x v="1"/>
    <x v="0"/>
    <s v="Scoresby"/>
    <x v="4"/>
    <n v="3179"/>
    <x v="0"/>
    <x v="11"/>
    <x v="5"/>
    <s v="Richard Carr"/>
    <x v="13387"/>
  </r>
  <r>
    <x v="10"/>
    <x v="1"/>
    <x v="0"/>
    <s v="Scoresby"/>
    <x v="4"/>
    <n v="3179"/>
    <x v="0"/>
    <x v="11"/>
    <x v="0"/>
    <s v="Chester George"/>
    <x v="11796"/>
  </r>
  <r>
    <x v="10"/>
    <x v="1"/>
    <x v="0"/>
    <s v="Scoresby"/>
    <x v="4"/>
    <n v="3179"/>
    <x v="0"/>
    <x v="11"/>
    <x v="8"/>
    <s v="Sara Ferrell"/>
    <x v="13388"/>
  </r>
  <r>
    <x v="10"/>
    <x v="1"/>
    <x v="0"/>
    <s v="Scoresby"/>
    <x v="4"/>
    <n v="3179"/>
    <x v="0"/>
    <x v="11"/>
    <x v="2"/>
    <s v="Amy Buchanan"/>
    <x v="13389"/>
  </r>
  <r>
    <x v="10"/>
    <x v="1"/>
    <x v="0"/>
    <s v="Scoresby"/>
    <x v="4"/>
    <n v="3179"/>
    <x v="0"/>
    <x v="11"/>
    <x v="9"/>
    <s v="Elizabeth Gentry"/>
    <x v="13390"/>
  </r>
  <r>
    <x v="10"/>
    <x v="1"/>
    <x v="0"/>
    <s v="Scoresby"/>
    <x v="4"/>
    <n v="3179"/>
    <x v="0"/>
    <x v="11"/>
    <x v="7"/>
    <s v="Ella Hickman"/>
    <x v="13391"/>
  </r>
  <r>
    <x v="10"/>
    <x v="1"/>
    <x v="0"/>
    <s v="Scoresby"/>
    <x v="4"/>
    <n v="3179"/>
    <x v="0"/>
    <x v="11"/>
    <x v="6"/>
    <s v="Bruce Curran"/>
    <x v="13392"/>
  </r>
  <r>
    <x v="10"/>
    <x v="1"/>
    <x v="0"/>
    <s v="Scoresby"/>
    <x v="4"/>
    <n v="3179"/>
    <x v="0"/>
    <x v="11"/>
    <x v="0"/>
    <s v="Chester George"/>
    <x v="13393"/>
  </r>
  <r>
    <x v="10"/>
    <x v="1"/>
    <x v="0"/>
    <s v="Scoresby"/>
    <x v="4"/>
    <n v="3179"/>
    <x v="0"/>
    <x v="11"/>
    <x v="6"/>
    <s v="Bruce Curran"/>
    <x v="13394"/>
  </r>
  <r>
    <x v="10"/>
    <x v="1"/>
    <x v="0"/>
    <s v="Scoresby"/>
    <x v="4"/>
    <n v="3179"/>
    <x v="0"/>
    <x v="11"/>
    <x v="4"/>
    <s v="Maggie Mayer"/>
    <x v="13395"/>
  </r>
  <r>
    <x v="10"/>
    <x v="1"/>
    <x v="0"/>
    <s v="Scoresby"/>
    <x v="4"/>
    <n v="3179"/>
    <x v="0"/>
    <x v="11"/>
    <x v="1"/>
    <s v="Howard Wright"/>
    <x v="13396"/>
  </r>
  <r>
    <x v="10"/>
    <x v="1"/>
    <x v="0"/>
    <s v="Scoresby"/>
    <x v="4"/>
    <n v="3179"/>
    <x v="0"/>
    <x v="11"/>
    <x v="0"/>
    <s v="Chester George"/>
    <x v="13397"/>
  </r>
  <r>
    <x v="10"/>
    <x v="1"/>
    <x v="0"/>
    <s v="Wodonga"/>
    <x v="4"/>
    <n v="3690"/>
    <x v="0"/>
    <x v="7"/>
    <x v="0"/>
    <s v="Chester George"/>
    <x v="13398"/>
  </r>
  <r>
    <x v="10"/>
    <x v="1"/>
    <x v="0"/>
    <s v="Wodonga"/>
    <x v="4"/>
    <n v="3690"/>
    <x v="0"/>
    <x v="7"/>
    <x v="0"/>
    <s v="Chester George"/>
    <x v="282"/>
  </r>
  <r>
    <x v="10"/>
    <x v="1"/>
    <x v="0"/>
    <s v="Wodonga"/>
    <x v="4"/>
    <n v="3690"/>
    <x v="0"/>
    <x v="7"/>
    <x v="5"/>
    <s v="Richard Carr"/>
    <x v="804"/>
  </r>
  <r>
    <x v="10"/>
    <x v="1"/>
    <x v="0"/>
    <s v="Wodonga"/>
    <x v="4"/>
    <n v="3690"/>
    <x v="0"/>
    <x v="7"/>
    <x v="9"/>
    <s v="Elizabeth Gentry"/>
    <x v="67"/>
  </r>
  <r>
    <x v="10"/>
    <x v="1"/>
    <x v="0"/>
    <s v="Wodonga"/>
    <x v="4"/>
    <n v="3690"/>
    <x v="0"/>
    <x v="7"/>
    <x v="4"/>
    <s v="Maggie Mayer"/>
    <x v="13399"/>
  </r>
  <r>
    <x v="10"/>
    <x v="1"/>
    <x v="0"/>
    <s v="Wodonga"/>
    <x v="4"/>
    <n v="3690"/>
    <x v="0"/>
    <x v="7"/>
    <x v="2"/>
    <s v="Amy Buchanan"/>
    <x v="660"/>
  </r>
  <r>
    <x v="10"/>
    <x v="1"/>
    <x v="0"/>
    <s v="Wodonga"/>
    <x v="4"/>
    <n v="3690"/>
    <x v="0"/>
    <x v="7"/>
    <x v="2"/>
    <s v="Amy Buchanan"/>
    <x v="1024"/>
  </r>
  <r>
    <x v="10"/>
    <x v="1"/>
    <x v="0"/>
    <s v="Wodonga"/>
    <x v="4"/>
    <n v="3690"/>
    <x v="0"/>
    <x v="7"/>
    <x v="2"/>
    <s v="Amy Buchanan"/>
    <x v="115"/>
  </r>
  <r>
    <x v="10"/>
    <x v="1"/>
    <x v="0"/>
    <s v="Wodonga"/>
    <x v="4"/>
    <n v="3690"/>
    <x v="0"/>
    <x v="7"/>
    <x v="1"/>
    <s v="Howard Wright"/>
    <x v="3539"/>
  </r>
  <r>
    <x v="10"/>
    <x v="1"/>
    <x v="0"/>
    <s v="Wodonga"/>
    <x v="4"/>
    <n v="3690"/>
    <x v="0"/>
    <x v="7"/>
    <x v="5"/>
    <s v="Richard Carr"/>
    <x v="13400"/>
  </r>
  <r>
    <x v="10"/>
    <x v="1"/>
    <x v="0"/>
    <s v="Wodonga"/>
    <x v="4"/>
    <n v="3690"/>
    <x v="0"/>
    <x v="7"/>
    <x v="2"/>
    <s v="Amy Buchanan"/>
    <x v="2829"/>
  </r>
  <r>
    <x v="10"/>
    <x v="1"/>
    <x v="0"/>
    <s v="Wodonga"/>
    <x v="4"/>
    <n v="3690"/>
    <x v="0"/>
    <x v="7"/>
    <x v="9"/>
    <s v="Elizabeth Gentry"/>
    <x v="6048"/>
  </r>
  <r>
    <x v="10"/>
    <x v="1"/>
    <x v="0"/>
    <s v="Wodonga"/>
    <x v="4"/>
    <n v="3690"/>
    <x v="0"/>
    <x v="7"/>
    <x v="7"/>
    <s v="Ella Hickman"/>
    <x v="13401"/>
  </r>
  <r>
    <x v="10"/>
    <x v="1"/>
    <x v="0"/>
    <s v="Wodonga"/>
    <x v="4"/>
    <n v="3690"/>
    <x v="0"/>
    <x v="7"/>
    <x v="2"/>
    <s v="Amy Buchanan"/>
    <x v="7709"/>
  </r>
  <r>
    <x v="10"/>
    <x v="1"/>
    <x v="0"/>
    <s v="Wodonga"/>
    <x v="4"/>
    <n v="3690"/>
    <x v="0"/>
    <x v="7"/>
    <x v="6"/>
    <s v="Bruce Curran"/>
    <x v="13402"/>
  </r>
  <r>
    <x v="10"/>
    <x v="1"/>
    <x v="0"/>
    <s v="Wodonga"/>
    <x v="4"/>
    <n v="3690"/>
    <x v="0"/>
    <x v="7"/>
    <x v="6"/>
    <s v="Bruce Curran"/>
    <x v="1623"/>
  </r>
  <r>
    <x v="10"/>
    <x v="1"/>
    <x v="0"/>
    <s v="Wodonga"/>
    <x v="4"/>
    <n v="3690"/>
    <x v="0"/>
    <x v="7"/>
    <x v="4"/>
    <s v="Maggie Mayer"/>
    <x v="457"/>
  </r>
  <r>
    <x v="10"/>
    <x v="1"/>
    <x v="0"/>
    <s v="Wodonga"/>
    <x v="4"/>
    <n v="3690"/>
    <x v="0"/>
    <x v="7"/>
    <x v="2"/>
    <s v="Amy Buchanan"/>
    <x v="13403"/>
  </r>
  <r>
    <x v="10"/>
    <x v="1"/>
    <x v="0"/>
    <s v="Wodonga"/>
    <x v="4"/>
    <n v="3690"/>
    <x v="0"/>
    <x v="7"/>
    <x v="1"/>
    <s v="Howard Wright"/>
    <x v="13404"/>
  </r>
  <r>
    <x v="10"/>
    <x v="1"/>
    <x v="0"/>
    <s v="Wodonga"/>
    <x v="4"/>
    <n v="3690"/>
    <x v="0"/>
    <x v="7"/>
    <x v="2"/>
    <s v="Amy Buchanan"/>
    <x v="13405"/>
  </r>
  <r>
    <x v="10"/>
    <x v="1"/>
    <x v="0"/>
    <s v="Wodonga"/>
    <x v="4"/>
    <n v="3690"/>
    <x v="0"/>
    <x v="7"/>
    <x v="8"/>
    <s v="Sara Ferrell"/>
    <x v="13406"/>
  </r>
  <r>
    <x v="10"/>
    <x v="1"/>
    <x v="0"/>
    <s v="Wodonga"/>
    <x v="4"/>
    <n v="3690"/>
    <x v="0"/>
    <x v="7"/>
    <x v="9"/>
    <s v="Elizabeth Gentry"/>
    <x v="13407"/>
  </r>
  <r>
    <x v="10"/>
    <x v="1"/>
    <x v="0"/>
    <s v="Wodonga"/>
    <x v="4"/>
    <n v="3690"/>
    <x v="0"/>
    <x v="7"/>
    <x v="1"/>
    <s v="Howard Wright"/>
    <x v="13408"/>
  </r>
  <r>
    <x v="10"/>
    <x v="1"/>
    <x v="0"/>
    <s v="Wodonga"/>
    <x v="4"/>
    <n v="3690"/>
    <x v="0"/>
    <x v="7"/>
    <x v="5"/>
    <s v="Richard Carr"/>
    <x v="13409"/>
  </r>
  <r>
    <x v="10"/>
    <x v="1"/>
    <x v="0"/>
    <s v="Wodonga"/>
    <x v="4"/>
    <n v="3690"/>
    <x v="0"/>
    <x v="7"/>
    <x v="4"/>
    <s v="Maggie Mayer"/>
    <x v="13410"/>
  </r>
  <r>
    <x v="10"/>
    <x v="1"/>
    <x v="0"/>
    <s v="Wodonga"/>
    <x v="4"/>
    <n v="3690"/>
    <x v="0"/>
    <x v="7"/>
    <x v="9"/>
    <s v="Elizabeth Gentry"/>
    <x v="13411"/>
  </r>
  <r>
    <x v="10"/>
    <x v="1"/>
    <x v="0"/>
    <s v="Wodonga"/>
    <x v="4"/>
    <n v="3690"/>
    <x v="0"/>
    <x v="7"/>
    <x v="1"/>
    <s v="Howard Wright"/>
    <x v="13412"/>
  </r>
  <r>
    <x v="10"/>
    <x v="1"/>
    <x v="0"/>
    <s v="Wodonga"/>
    <x v="4"/>
    <n v="3690"/>
    <x v="0"/>
    <x v="7"/>
    <x v="0"/>
    <s v="Chester George"/>
    <x v="13413"/>
  </r>
  <r>
    <x v="10"/>
    <x v="1"/>
    <x v="0"/>
    <s v="Wodonga"/>
    <x v="4"/>
    <n v="3690"/>
    <x v="0"/>
    <x v="7"/>
    <x v="6"/>
    <s v="Bruce Curran"/>
    <x v="13414"/>
  </r>
  <r>
    <x v="10"/>
    <x v="1"/>
    <x v="0"/>
    <s v="Wodonga"/>
    <x v="4"/>
    <n v="3690"/>
    <x v="0"/>
    <x v="7"/>
    <x v="6"/>
    <s v="Bruce Curran"/>
    <x v="13415"/>
  </r>
  <r>
    <x v="10"/>
    <x v="1"/>
    <x v="0"/>
    <s v="Wodonga"/>
    <x v="4"/>
    <n v="3690"/>
    <x v="0"/>
    <x v="7"/>
    <x v="0"/>
    <s v="Chester George"/>
    <x v="13416"/>
  </r>
  <r>
    <x v="10"/>
    <x v="1"/>
    <x v="0"/>
    <s v="Harrisdale"/>
    <x v="3"/>
    <n v="6112"/>
    <x v="0"/>
    <x v="18"/>
    <x v="2"/>
    <s v="Amy Buchanan"/>
    <x v="2"/>
  </r>
  <r>
    <x v="10"/>
    <x v="1"/>
    <x v="0"/>
    <s v="Harrisdale"/>
    <x v="3"/>
    <n v="6112"/>
    <x v="0"/>
    <x v="18"/>
    <x v="5"/>
    <s v="Richard Carr"/>
    <x v="169"/>
  </r>
  <r>
    <x v="10"/>
    <x v="1"/>
    <x v="0"/>
    <s v="Harrisdale"/>
    <x v="3"/>
    <n v="6112"/>
    <x v="0"/>
    <x v="18"/>
    <x v="2"/>
    <s v="Amy Buchanan"/>
    <x v="224"/>
  </r>
  <r>
    <x v="10"/>
    <x v="1"/>
    <x v="0"/>
    <s v="Harrisdale"/>
    <x v="3"/>
    <n v="6112"/>
    <x v="0"/>
    <x v="18"/>
    <x v="8"/>
    <s v="Sara Ferrell"/>
    <x v="4"/>
  </r>
  <r>
    <x v="10"/>
    <x v="1"/>
    <x v="0"/>
    <s v="Harrisdale"/>
    <x v="3"/>
    <n v="6112"/>
    <x v="0"/>
    <x v="18"/>
    <x v="9"/>
    <s v="Elizabeth Gentry"/>
    <x v="13417"/>
  </r>
  <r>
    <x v="10"/>
    <x v="1"/>
    <x v="0"/>
    <s v="Harrisdale"/>
    <x v="3"/>
    <n v="6112"/>
    <x v="0"/>
    <x v="18"/>
    <x v="2"/>
    <s v="Amy Buchanan"/>
    <x v="288"/>
  </r>
  <r>
    <x v="10"/>
    <x v="1"/>
    <x v="0"/>
    <s v="Harrisdale"/>
    <x v="3"/>
    <n v="6112"/>
    <x v="0"/>
    <x v="18"/>
    <x v="6"/>
    <s v="Bruce Curran"/>
    <x v="660"/>
  </r>
  <r>
    <x v="10"/>
    <x v="1"/>
    <x v="0"/>
    <s v="Harrisdale"/>
    <x v="3"/>
    <n v="6112"/>
    <x v="0"/>
    <x v="18"/>
    <x v="2"/>
    <s v="Amy Buchanan"/>
    <x v="70"/>
  </r>
  <r>
    <x v="10"/>
    <x v="1"/>
    <x v="0"/>
    <s v="Harrisdale"/>
    <x v="3"/>
    <n v="6112"/>
    <x v="0"/>
    <x v="18"/>
    <x v="2"/>
    <s v="Amy Buchanan"/>
    <x v="206"/>
  </r>
  <r>
    <x v="10"/>
    <x v="1"/>
    <x v="0"/>
    <s v="Harrisdale"/>
    <x v="3"/>
    <n v="6112"/>
    <x v="0"/>
    <x v="18"/>
    <x v="0"/>
    <s v="Chester George"/>
    <x v="13418"/>
  </r>
  <r>
    <x v="10"/>
    <x v="1"/>
    <x v="0"/>
    <s v="Harrisdale"/>
    <x v="3"/>
    <n v="6112"/>
    <x v="0"/>
    <x v="18"/>
    <x v="6"/>
    <s v="Bruce Curran"/>
    <x v="2344"/>
  </r>
  <r>
    <x v="10"/>
    <x v="1"/>
    <x v="0"/>
    <s v="Harrisdale"/>
    <x v="3"/>
    <n v="6112"/>
    <x v="0"/>
    <x v="18"/>
    <x v="4"/>
    <s v="Maggie Mayer"/>
    <x v="1994"/>
  </r>
  <r>
    <x v="10"/>
    <x v="1"/>
    <x v="0"/>
    <s v="Harrisdale"/>
    <x v="3"/>
    <n v="6112"/>
    <x v="0"/>
    <x v="18"/>
    <x v="2"/>
    <s v="Amy Buchanan"/>
    <x v="778"/>
  </r>
  <r>
    <x v="10"/>
    <x v="1"/>
    <x v="0"/>
    <s v="Harrisdale"/>
    <x v="3"/>
    <n v="6112"/>
    <x v="0"/>
    <x v="18"/>
    <x v="2"/>
    <s v="Amy Buchanan"/>
    <x v="4827"/>
  </r>
  <r>
    <x v="10"/>
    <x v="1"/>
    <x v="0"/>
    <s v="Harrisdale"/>
    <x v="3"/>
    <n v="6112"/>
    <x v="0"/>
    <x v="18"/>
    <x v="5"/>
    <s v="Richard Carr"/>
    <x v="12956"/>
  </r>
  <r>
    <x v="10"/>
    <x v="1"/>
    <x v="0"/>
    <s v="Harrisdale"/>
    <x v="3"/>
    <n v="6112"/>
    <x v="0"/>
    <x v="18"/>
    <x v="9"/>
    <s v="Elizabeth Gentry"/>
    <x v="3655"/>
  </r>
  <r>
    <x v="10"/>
    <x v="1"/>
    <x v="0"/>
    <s v="Harrisdale"/>
    <x v="3"/>
    <n v="6112"/>
    <x v="0"/>
    <x v="18"/>
    <x v="8"/>
    <s v="Sara Ferrell"/>
    <x v="13419"/>
  </r>
  <r>
    <x v="10"/>
    <x v="1"/>
    <x v="0"/>
    <s v="Harrisdale"/>
    <x v="3"/>
    <n v="6112"/>
    <x v="0"/>
    <x v="18"/>
    <x v="5"/>
    <s v="Richard Carr"/>
    <x v="13420"/>
  </r>
  <r>
    <x v="10"/>
    <x v="1"/>
    <x v="0"/>
    <s v="Harrisdale"/>
    <x v="3"/>
    <n v="6112"/>
    <x v="0"/>
    <x v="18"/>
    <x v="7"/>
    <s v="Ella Hickman"/>
    <x v="13421"/>
  </r>
  <r>
    <x v="10"/>
    <x v="1"/>
    <x v="0"/>
    <s v="Harrisdale"/>
    <x v="3"/>
    <n v="6112"/>
    <x v="0"/>
    <x v="18"/>
    <x v="1"/>
    <s v="Howard Wright"/>
    <x v="13422"/>
  </r>
  <r>
    <x v="10"/>
    <x v="1"/>
    <x v="0"/>
    <s v="Harrisdale"/>
    <x v="3"/>
    <n v="6112"/>
    <x v="0"/>
    <x v="18"/>
    <x v="6"/>
    <s v="Bruce Curran"/>
    <x v="13423"/>
  </r>
  <r>
    <x v="10"/>
    <x v="1"/>
    <x v="0"/>
    <s v="Harrisdale"/>
    <x v="3"/>
    <n v="6112"/>
    <x v="0"/>
    <x v="18"/>
    <x v="1"/>
    <s v="Howard Wright"/>
    <x v="13424"/>
  </r>
  <r>
    <x v="10"/>
    <x v="1"/>
    <x v="0"/>
    <s v="Harrisdale"/>
    <x v="3"/>
    <n v="6112"/>
    <x v="0"/>
    <x v="18"/>
    <x v="1"/>
    <s v="Howard Wright"/>
    <x v="13425"/>
  </r>
  <r>
    <x v="10"/>
    <x v="1"/>
    <x v="0"/>
    <s v="Harrisdale"/>
    <x v="3"/>
    <n v="6112"/>
    <x v="0"/>
    <x v="18"/>
    <x v="0"/>
    <s v="Chester George"/>
    <x v="13426"/>
  </r>
  <r>
    <x v="10"/>
    <x v="1"/>
    <x v="0"/>
    <s v="Harrisdale"/>
    <x v="3"/>
    <n v="6112"/>
    <x v="0"/>
    <x v="18"/>
    <x v="4"/>
    <s v="Maggie Mayer"/>
    <x v="13427"/>
  </r>
  <r>
    <x v="10"/>
    <x v="1"/>
    <x v="0"/>
    <s v="Harrisdale"/>
    <x v="3"/>
    <n v="6112"/>
    <x v="0"/>
    <x v="18"/>
    <x v="9"/>
    <s v="Elizabeth Gentry"/>
    <x v="13428"/>
  </r>
  <r>
    <x v="10"/>
    <x v="1"/>
    <x v="0"/>
    <s v="Harrisdale"/>
    <x v="3"/>
    <n v="6112"/>
    <x v="0"/>
    <x v="18"/>
    <x v="6"/>
    <s v="Bruce Curran"/>
    <x v="13429"/>
  </r>
  <r>
    <x v="10"/>
    <x v="1"/>
    <x v="0"/>
    <s v="Harrisdale"/>
    <x v="3"/>
    <n v="6112"/>
    <x v="0"/>
    <x v="18"/>
    <x v="0"/>
    <s v="Chester George"/>
    <x v="13430"/>
  </r>
  <r>
    <x v="10"/>
    <x v="1"/>
    <x v="0"/>
    <s v="Harrisdale"/>
    <x v="3"/>
    <n v="6112"/>
    <x v="0"/>
    <x v="18"/>
    <x v="0"/>
    <s v="Chester George"/>
    <x v="13431"/>
  </r>
  <r>
    <x v="10"/>
    <x v="1"/>
    <x v="0"/>
    <s v="Harrisdale"/>
    <x v="3"/>
    <n v="6112"/>
    <x v="0"/>
    <x v="18"/>
    <x v="6"/>
    <s v="Bruce Curran"/>
    <x v="13432"/>
  </r>
  <r>
    <x v="10"/>
    <x v="1"/>
    <x v="0"/>
    <s v="Mornington"/>
    <x v="4"/>
    <n v="3931"/>
    <x v="0"/>
    <x v="7"/>
    <x v="6"/>
    <s v="Bruce Curran"/>
    <x v="1020"/>
  </r>
  <r>
    <x v="10"/>
    <x v="1"/>
    <x v="0"/>
    <s v="Mornington"/>
    <x v="4"/>
    <n v="3931"/>
    <x v="0"/>
    <x v="7"/>
    <x v="9"/>
    <s v="Elizabeth Gentry"/>
    <x v="400"/>
  </r>
  <r>
    <x v="10"/>
    <x v="1"/>
    <x v="0"/>
    <s v="Mornington"/>
    <x v="4"/>
    <n v="3931"/>
    <x v="0"/>
    <x v="7"/>
    <x v="2"/>
    <s v="Amy Buchanan"/>
    <x v="68"/>
  </r>
  <r>
    <x v="10"/>
    <x v="1"/>
    <x v="0"/>
    <s v="Mornington"/>
    <x v="4"/>
    <n v="3931"/>
    <x v="0"/>
    <x v="7"/>
    <x v="4"/>
    <s v="Maggie Mayer"/>
    <x v="69"/>
  </r>
  <r>
    <x v="10"/>
    <x v="1"/>
    <x v="0"/>
    <s v="Mornington"/>
    <x v="4"/>
    <n v="3931"/>
    <x v="0"/>
    <x v="7"/>
    <x v="8"/>
    <s v="Sara Ferrell"/>
    <x v="4"/>
  </r>
  <r>
    <x v="10"/>
    <x v="1"/>
    <x v="0"/>
    <s v="Mornington"/>
    <x v="4"/>
    <n v="3931"/>
    <x v="0"/>
    <x v="7"/>
    <x v="2"/>
    <s v="Amy Buchanan"/>
    <x v="994"/>
  </r>
  <r>
    <x v="10"/>
    <x v="1"/>
    <x v="0"/>
    <s v="Mornington"/>
    <x v="4"/>
    <n v="3931"/>
    <x v="0"/>
    <x v="7"/>
    <x v="5"/>
    <s v="Richard Carr"/>
    <x v="13433"/>
  </r>
  <r>
    <x v="10"/>
    <x v="1"/>
    <x v="0"/>
    <s v="Mornington"/>
    <x v="4"/>
    <n v="3931"/>
    <x v="0"/>
    <x v="7"/>
    <x v="0"/>
    <s v="Chester George"/>
    <x v="13434"/>
  </r>
  <r>
    <x v="10"/>
    <x v="1"/>
    <x v="0"/>
    <s v="Mornington"/>
    <x v="4"/>
    <n v="3931"/>
    <x v="0"/>
    <x v="7"/>
    <x v="4"/>
    <s v="Maggie Mayer"/>
    <x v="2248"/>
  </r>
  <r>
    <x v="10"/>
    <x v="1"/>
    <x v="0"/>
    <s v="Mornington"/>
    <x v="4"/>
    <n v="3931"/>
    <x v="0"/>
    <x v="7"/>
    <x v="2"/>
    <s v="Amy Buchanan"/>
    <x v="70"/>
  </r>
  <r>
    <x v="10"/>
    <x v="1"/>
    <x v="0"/>
    <s v="Mornington"/>
    <x v="4"/>
    <n v="3931"/>
    <x v="0"/>
    <x v="7"/>
    <x v="2"/>
    <s v="Amy Buchanan"/>
    <x v="722"/>
  </r>
  <r>
    <x v="10"/>
    <x v="1"/>
    <x v="0"/>
    <s v="Mornington"/>
    <x v="4"/>
    <n v="3931"/>
    <x v="0"/>
    <x v="7"/>
    <x v="7"/>
    <s v="Ella Hickman"/>
    <x v="13435"/>
  </r>
  <r>
    <x v="10"/>
    <x v="1"/>
    <x v="0"/>
    <s v="Mornington"/>
    <x v="4"/>
    <n v="3931"/>
    <x v="0"/>
    <x v="7"/>
    <x v="2"/>
    <s v="Amy Buchanan"/>
    <x v="7036"/>
  </r>
  <r>
    <x v="10"/>
    <x v="1"/>
    <x v="0"/>
    <s v="Mornington"/>
    <x v="4"/>
    <n v="3931"/>
    <x v="0"/>
    <x v="7"/>
    <x v="5"/>
    <s v="Richard Carr"/>
    <x v="6522"/>
  </r>
  <r>
    <x v="10"/>
    <x v="1"/>
    <x v="0"/>
    <s v="Mornington"/>
    <x v="4"/>
    <n v="3931"/>
    <x v="0"/>
    <x v="7"/>
    <x v="9"/>
    <s v="Elizabeth Gentry"/>
    <x v="13436"/>
  </r>
  <r>
    <x v="10"/>
    <x v="1"/>
    <x v="0"/>
    <s v="Mornington"/>
    <x v="4"/>
    <n v="3931"/>
    <x v="0"/>
    <x v="7"/>
    <x v="9"/>
    <s v="Elizabeth Gentry"/>
    <x v="13437"/>
  </r>
  <r>
    <x v="10"/>
    <x v="1"/>
    <x v="0"/>
    <s v="Mornington"/>
    <x v="4"/>
    <n v="3931"/>
    <x v="0"/>
    <x v="7"/>
    <x v="6"/>
    <s v="Bruce Curran"/>
    <x v="13438"/>
  </r>
  <r>
    <x v="10"/>
    <x v="1"/>
    <x v="0"/>
    <s v="Mornington"/>
    <x v="4"/>
    <n v="3931"/>
    <x v="0"/>
    <x v="7"/>
    <x v="4"/>
    <s v="Maggie Mayer"/>
    <x v="13439"/>
  </r>
  <r>
    <x v="10"/>
    <x v="1"/>
    <x v="0"/>
    <s v="Mornington"/>
    <x v="4"/>
    <n v="3931"/>
    <x v="0"/>
    <x v="7"/>
    <x v="1"/>
    <s v="Howard Wright"/>
    <x v="13440"/>
  </r>
  <r>
    <x v="10"/>
    <x v="1"/>
    <x v="0"/>
    <s v="Mornington"/>
    <x v="4"/>
    <n v="3931"/>
    <x v="0"/>
    <x v="7"/>
    <x v="8"/>
    <s v="Sara Ferrell"/>
    <x v="13441"/>
  </r>
  <r>
    <x v="10"/>
    <x v="1"/>
    <x v="0"/>
    <s v="Mornington"/>
    <x v="4"/>
    <n v="3931"/>
    <x v="0"/>
    <x v="7"/>
    <x v="5"/>
    <s v="Richard Carr"/>
    <x v="13442"/>
  </r>
  <r>
    <x v="10"/>
    <x v="1"/>
    <x v="0"/>
    <s v="Mornington"/>
    <x v="4"/>
    <n v="3931"/>
    <x v="0"/>
    <x v="7"/>
    <x v="1"/>
    <s v="Howard Wright"/>
    <x v="13443"/>
  </r>
  <r>
    <x v="10"/>
    <x v="1"/>
    <x v="0"/>
    <s v="Mornington"/>
    <x v="4"/>
    <n v="3931"/>
    <x v="0"/>
    <x v="7"/>
    <x v="1"/>
    <s v="Howard Wright"/>
    <x v="13444"/>
  </r>
  <r>
    <x v="10"/>
    <x v="1"/>
    <x v="0"/>
    <s v="Mornington"/>
    <x v="4"/>
    <n v="3931"/>
    <x v="0"/>
    <x v="7"/>
    <x v="0"/>
    <s v="Chester George"/>
    <x v="13445"/>
  </r>
  <r>
    <x v="10"/>
    <x v="1"/>
    <x v="0"/>
    <s v="Mornington"/>
    <x v="4"/>
    <n v="3931"/>
    <x v="0"/>
    <x v="7"/>
    <x v="4"/>
    <s v="Maggie Mayer"/>
    <x v="13446"/>
  </r>
  <r>
    <x v="10"/>
    <x v="1"/>
    <x v="0"/>
    <s v="Mornington"/>
    <x v="4"/>
    <n v="3931"/>
    <x v="0"/>
    <x v="7"/>
    <x v="6"/>
    <s v="Bruce Curran"/>
    <x v="13447"/>
  </r>
  <r>
    <x v="10"/>
    <x v="1"/>
    <x v="0"/>
    <s v="Mornington"/>
    <x v="4"/>
    <n v="3931"/>
    <x v="0"/>
    <x v="7"/>
    <x v="0"/>
    <s v="Chester George"/>
    <x v="13448"/>
  </r>
  <r>
    <x v="10"/>
    <x v="1"/>
    <x v="0"/>
    <s v="Mornington"/>
    <x v="4"/>
    <n v="3931"/>
    <x v="0"/>
    <x v="7"/>
    <x v="0"/>
    <s v="Chester George"/>
    <x v="13449"/>
  </r>
  <r>
    <x v="10"/>
    <x v="1"/>
    <x v="0"/>
    <s v="Mornington"/>
    <x v="4"/>
    <n v="3931"/>
    <x v="0"/>
    <x v="7"/>
    <x v="6"/>
    <s v="Bruce Curran"/>
    <x v="13450"/>
  </r>
  <r>
    <x v="10"/>
    <x v="1"/>
    <x v="0"/>
    <s v="Launceston"/>
    <x v="6"/>
    <n v="7250"/>
    <x v="0"/>
    <x v="13"/>
    <x v="6"/>
    <s v="Bruce Curran"/>
    <x v="5603"/>
  </r>
  <r>
    <x v="10"/>
    <x v="1"/>
    <x v="0"/>
    <s v="Launceston"/>
    <x v="6"/>
    <n v="7250"/>
    <x v="0"/>
    <x v="13"/>
    <x v="0"/>
    <s v="Chester George"/>
    <x v="67"/>
  </r>
  <r>
    <x v="10"/>
    <x v="1"/>
    <x v="0"/>
    <s v="Launceston"/>
    <x v="6"/>
    <n v="7250"/>
    <x v="0"/>
    <x v="13"/>
    <x v="9"/>
    <s v="Elizabeth Gentry"/>
    <x v="775"/>
  </r>
  <r>
    <x v="10"/>
    <x v="1"/>
    <x v="0"/>
    <s v="Launceston"/>
    <x v="6"/>
    <n v="7250"/>
    <x v="0"/>
    <x v="13"/>
    <x v="2"/>
    <s v="Amy Buchanan"/>
    <x v="36"/>
  </r>
  <r>
    <x v="10"/>
    <x v="1"/>
    <x v="0"/>
    <s v="Launceston"/>
    <x v="6"/>
    <n v="7250"/>
    <x v="0"/>
    <x v="13"/>
    <x v="4"/>
    <s v="Maggie Mayer"/>
    <x v="5301"/>
  </r>
  <r>
    <x v="10"/>
    <x v="1"/>
    <x v="0"/>
    <s v="Launceston"/>
    <x v="6"/>
    <n v="7250"/>
    <x v="0"/>
    <x v="13"/>
    <x v="0"/>
    <s v="Chester George"/>
    <x v="34"/>
  </r>
  <r>
    <x v="10"/>
    <x v="1"/>
    <x v="0"/>
    <s v="Launceston"/>
    <x v="6"/>
    <n v="7250"/>
    <x v="0"/>
    <x v="13"/>
    <x v="7"/>
    <s v="Ella Hickman"/>
    <x v="1792"/>
  </r>
  <r>
    <x v="10"/>
    <x v="1"/>
    <x v="0"/>
    <s v="Launceston"/>
    <x v="6"/>
    <n v="7250"/>
    <x v="0"/>
    <x v="13"/>
    <x v="5"/>
    <s v="Richard Carr"/>
    <x v="3584"/>
  </r>
  <r>
    <x v="10"/>
    <x v="1"/>
    <x v="0"/>
    <s v="Launceston"/>
    <x v="6"/>
    <n v="7250"/>
    <x v="0"/>
    <x v="13"/>
    <x v="2"/>
    <s v="Amy Buchanan"/>
    <x v="288"/>
  </r>
  <r>
    <x v="10"/>
    <x v="1"/>
    <x v="0"/>
    <s v="Launceston"/>
    <x v="6"/>
    <n v="7250"/>
    <x v="0"/>
    <x v="13"/>
    <x v="5"/>
    <s v="Richard Carr"/>
    <x v="7138"/>
  </r>
  <r>
    <x v="10"/>
    <x v="1"/>
    <x v="0"/>
    <s v="Launceston"/>
    <x v="6"/>
    <n v="7250"/>
    <x v="0"/>
    <x v="13"/>
    <x v="6"/>
    <s v="Bruce Curran"/>
    <x v="13451"/>
  </r>
  <r>
    <x v="10"/>
    <x v="1"/>
    <x v="0"/>
    <s v="Launceston"/>
    <x v="6"/>
    <n v="7250"/>
    <x v="0"/>
    <x v="13"/>
    <x v="0"/>
    <s v="Chester George"/>
    <x v="205"/>
  </r>
  <r>
    <x v="10"/>
    <x v="1"/>
    <x v="0"/>
    <s v="Launceston"/>
    <x v="6"/>
    <n v="7250"/>
    <x v="0"/>
    <x v="13"/>
    <x v="2"/>
    <s v="Amy Buchanan"/>
    <x v="115"/>
  </r>
  <r>
    <x v="10"/>
    <x v="1"/>
    <x v="0"/>
    <s v="Launceston"/>
    <x v="6"/>
    <n v="7250"/>
    <x v="0"/>
    <x v="13"/>
    <x v="9"/>
    <s v="Elizabeth Gentry"/>
    <x v="205"/>
  </r>
  <r>
    <x v="10"/>
    <x v="1"/>
    <x v="0"/>
    <s v="Launceston"/>
    <x v="6"/>
    <n v="7250"/>
    <x v="0"/>
    <x v="13"/>
    <x v="6"/>
    <s v="Bruce Curran"/>
    <x v="1386"/>
  </r>
  <r>
    <x v="10"/>
    <x v="1"/>
    <x v="0"/>
    <s v="Launceston"/>
    <x v="6"/>
    <n v="7250"/>
    <x v="0"/>
    <x v="13"/>
    <x v="0"/>
    <s v="Chester George"/>
    <x v="13452"/>
  </r>
  <r>
    <x v="10"/>
    <x v="1"/>
    <x v="0"/>
    <s v="Launceston"/>
    <x v="6"/>
    <n v="7250"/>
    <x v="0"/>
    <x v="13"/>
    <x v="2"/>
    <s v="Amy Buchanan"/>
    <x v="13453"/>
  </r>
  <r>
    <x v="10"/>
    <x v="1"/>
    <x v="0"/>
    <s v="Launceston"/>
    <x v="6"/>
    <n v="7250"/>
    <x v="0"/>
    <x v="13"/>
    <x v="2"/>
    <s v="Amy Buchanan"/>
    <x v="13454"/>
  </r>
  <r>
    <x v="10"/>
    <x v="1"/>
    <x v="0"/>
    <s v="Launceston"/>
    <x v="6"/>
    <n v="7250"/>
    <x v="0"/>
    <x v="13"/>
    <x v="5"/>
    <s v="Richard Carr"/>
    <x v="13455"/>
  </r>
  <r>
    <x v="10"/>
    <x v="1"/>
    <x v="0"/>
    <s v="Launceston"/>
    <x v="6"/>
    <n v="7250"/>
    <x v="0"/>
    <x v="13"/>
    <x v="7"/>
    <s v="Ella Hickman"/>
    <x v="13456"/>
  </r>
  <r>
    <x v="10"/>
    <x v="1"/>
    <x v="0"/>
    <s v="Launceston"/>
    <x v="6"/>
    <n v="7250"/>
    <x v="0"/>
    <x v="13"/>
    <x v="9"/>
    <s v="Elizabeth Gentry"/>
    <x v="13457"/>
  </r>
  <r>
    <x v="10"/>
    <x v="1"/>
    <x v="0"/>
    <s v="Launceston"/>
    <x v="6"/>
    <n v="7250"/>
    <x v="0"/>
    <x v="13"/>
    <x v="7"/>
    <s v="Ella Hickman"/>
    <x v="13458"/>
  </r>
  <r>
    <x v="10"/>
    <x v="1"/>
    <x v="0"/>
    <s v="Launceston"/>
    <x v="6"/>
    <n v="7250"/>
    <x v="0"/>
    <x v="13"/>
    <x v="8"/>
    <s v="Sara Ferrell"/>
    <x v="13459"/>
  </r>
  <r>
    <x v="10"/>
    <x v="1"/>
    <x v="0"/>
    <s v="Launceston"/>
    <x v="6"/>
    <n v="7250"/>
    <x v="0"/>
    <x v="13"/>
    <x v="4"/>
    <s v="Maggie Mayer"/>
    <x v="13460"/>
  </r>
  <r>
    <x v="10"/>
    <x v="1"/>
    <x v="0"/>
    <s v="Launceston"/>
    <x v="6"/>
    <n v="7250"/>
    <x v="0"/>
    <x v="13"/>
    <x v="4"/>
    <s v="Maggie Mayer"/>
    <x v="13461"/>
  </r>
  <r>
    <x v="10"/>
    <x v="1"/>
    <x v="0"/>
    <s v="Launceston"/>
    <x v="6"/>
    <n v="7250"/>
    <x v="0"/>
    <x v="13"/>
    <x v="2"/>
    <s v="Amy Buchanan"/>
    <x v="13462"/>
  </r>
  <r>
    <x v="10"/>
    <x v="1"/>
    <x v="0"/>
    <s v="Launceston"/>
    <x v="6"/>
    <n v="7250"/>
    <x v="0"/>
    <x v="13"/>
    <x v="9"/>
    <s v="Elizabeth Gentry"/>
    <x v="13463"/>
  </r>
  <r>
    <x v="10"/>
    <x v="1"/>
    <x v="0"/>
    <s v="Launceston"/>
    <x v="6"/>
    <n v="7250"/>
    <x v="0"/>
    <x v="13"/>
    <x v="0"/>
    <s v="Chester George"/>
    <x v="13464"/>
  </r>
  <r>
    <x v="10"/>
    <x v="1"/>
    <x v="0"/>
    <s v="Launceston"/>
    <x v="6"/>
    <n v="7250"/>
    <x v="0"/>
    <x v="13"/>
    <x v="1"/>
    <s v="Howard Wright"/>
    <x v="13465"/>
  </r>
  <r>
    <x v="10"/>
    <x v="1"/>
    <x v="0"/>
    <s v="Launceston"/>
    <x v="6"/>
    <n v="7250"/>
    <x v="0"/>
    <x v="13"/>
    <x v="1"/>
    <s v="Howard Wright"/>
    <x v="13466"/>
  </r>
  <r>
    <x v="10"/>
    <x v="1"/>
    <x v="0"/>
    <s v="Launceston"/>
    <x v="6"/>
    <n v="7250"/>
    <x v="0"/>
    <x v="13"/>
    <x v="1"/>
    <s v="Howard Wright"/>
    <x v="13467"/>
  </r>
  <r>
    <x v="10"/>
    <x v="1"/>
    <x v="0"/>
    <s v="Launceston"/>
    <x v="6"/>
    <n v="7250"/>
    <x v="0"/>
    <x v="13"/>
    <x v="6"/>
    <s v="Bruce Curran"/>
    <x v="13468"/>
  </r>
  <r>
    <x v="10"/>
    <x v="1"/>
    <x v="0"/>
    <s v="Launceston"/>
    <x v="6"/>
    <n v="7250"/>
    <x v="0"/>
    <x v="13"/>
    <x v="6"/>
    <s v="Bruce Curran"/>
    <x v="13469"/>
  </r>
  <r>
    <x v="10"/>
    <x v="1"/>
    <x v="0"/>
    <s v="Launceston"/>
    <x v="6"/>
    <n v="7250"/>
    <x v="0"/>
    <x v="13"/>
    <x v="0"/>
    <s v="Chester George"/>
    <x v="13470"/>
  </r>
  <r>
    <x v="10"/>
    <x v="1"/>
    <x v="0"/>
    <s v="Sunbury"/>
    <x v="4"/>
    <n v="3429"/>
    <x v="0"/>
    <x v="9"/>
    <x v="9"/>
    <s v="Elizabeth Gentry"/>
    <x v="35"/>
  </r>
  <r>
    <x v="10"/>
    <x v="1"/>
    <x v="0"/>
    <s v="Sunbury"/>
    <x v="4"/>
    <n v="3429"/>
    <x v="0"/>
    <x v="9"/>
    <x v="0"/>
    <s v="Chester George"/>
    <x v="67"/>
  </r>
  <r>
    <x v="10"/>
    <x v="1"/>
    <x v="0"/>
    <s v="Sunbury"/>
    <x v="4"/>
    <n v="3429"/>
    <x v="0"/>
    <x v="9"/>
    <x v="5"/>
    <s v="Richard Carr"/>
    <x v="519"/>
  </r>
  <r>
    <x v="10"/>
    <x v="1"/>
    <x v="0"/>
    <s v="Sunbury"/>
    <x v="4"/>
    <n v="3429"/>
    <x v="0"/>
    <x v="9"/>
    <x v="2"/>
    <s v="Amy Buchanan"/>
    <x v="6"/>
  </r>
  <r>
    <x v="10"/>
    <x v="1"/>
    <x v="0"/>
    <s v="Sunbury"/>
    <x v="4"/>
    <n v="3429"/>
    <x v="0"/>
    <x v="9"/>
    <x v="4"/>
    <s v="Maggie Mayer"/>
    <x v="13471"/>
  </r>
  <r>
    <x v="10"/>
    <x v="1"/>
    <x v="0"/>
    <s v="Sunbury"/>
    <x v="4"/>
    <n v="3429"/>
    <x v="0"/>
    <x v="9"/>
    <x v="0"/>
    <s v="Chester George"/>
    <x v="8733"/>
  </r>
  <r>
    <x v="10"/>
    <x v="1"/>
    <x v="0"/>
    <s v="Sunbury"/>
    <x v="4"/>
    <n v="3429"/>
    <x v="0"/>
    <x v="9"/>
    <x v="2"/>
    <s v="Amy Buchanan"/>
    <x v="7443"/>
  </r>
  <r>
    <x v="10"/>
    <x v="1"/>
    <x v="0"/>
    <s v="Sunbury"/>
    <x v="4"/>
    <n v="3429"/>
    <x v="0"/>
    <x v="9"/>
    <x v="2"/>
    <s v="Amy Buchanan"/>
    <x v="1280"/>
  </r>
  <r>
    <x v="10"/>
    <x v="1"/>
    <x v="0"/>
    <s v="Sunbury"/>
    <x v="4"/>
    <n v="3429"/>
    <x v="0"/>
    <x v="9"/>
    <x v="4"/>
    <s v="Maggie Mayer"/>
    <x v="205"/>
  </r>
  <r>
    <x v="10"/>
    <x v="1"/>
    <x v="0"/>
    <s v="Sunbury"/>
    <x v="4"/>
    <n v="3429"/>
    <x v="0"/>
    <x v="9"/>
    <x v="5"/>
    <s v="Richard Carr"/>
    <x v="13472"/>
  </r>
  <r>
    <x v="10"/>
    <x v="1"/>
    <x v="0"/>
    <s v="Sunbury"/>
    <x v="4"/>
    <n v="3429"/>
    <x v="0"/>
    <x v="9"/>
    <x v="2"/>
    <s v="Amy Buchanan"/>
    <x v="12848"/>
  </r>
  <r>
    <x v="10"/>
    <x v="1"/>
    <x v="0"/>
    <s v="Sunbury"/>
    <x v="4"/>
    <n v="3429"/>
    <x v="0"/>
    <x v="9"/>
    <x v="4"/>
    <s v="Maggie Mayer"/>
    <x v="13473"/>
  </r>
  <r>
    <x v="10"/>
    <x v="1"/>
    <x v="0"/>
    <s v="Sunbury"/>
    <x v="4"/>
    <n v="3429"/>
    <x v="0"/>
    <x v="9"/>
    <x v="7"/>
    <s v="Ella Hickman"/>
    <x v="2374"/>
  </r>
  <r>
    <x v="10"/>
    <x v="1"/>
    <x v="0"/>
    <s v="Sunbury"/>
    <x v="4"/>
    <n v="3429"/>
    <x v="0"/>
    <x v="9"/>
    <x v="9"/>
    <s v="Elizabeth Gentry"/>
    <x v="13474"/>
  </r>
  <r>
    <x v="10"/>
    <x v="1"/>
    <x v="0"/>
    <s v="Sunbury"/>
    <x v="4"/>
    <n v="3429"/>
    <x v="0"/>
    <x v="9"/>
    <x v="5"/>
    <s v="Richard Carr"/>
    <x v="13475"/>
  </r>
  <r>
    <x v="10"/>
    <x v="1"/>
    <x v="0"/>
    <s v="Sunbury"/>
    <x v="4"/>
    <n v="3429"/>
    <x v="0"/>
    <x v="9"/>
    <x v="6"/>
    <s v="Bruce Curran"/>
    <x v="13476"/>
  </r>
  <r>
    <x v="10"/>
    <x v="1"/>
    <x v="0"/>
    <s v="Sunbury"/>
    <x v="4"/>
    <n v="3429"/>
    <x v="0"/>
    <x v="9"/>
    <x v="6"/>
    <s v="Bruce Curran"/>
    <x v="13477"/>
  </r>
  <r>
    <x v="10"/>
    <x v="1"/>
    <x v="0"/>
    <s v="Sunbury"/>
    <x v="4"/>
    <n v="3429"/>
    <x v="0"/>
    <x v="9"/>
    <x v="0"/>
    <s v="Chester George"/>
    <x v="13478"/>
  </r>
  <r>
    <x v="10"/>
    <x v="1"/>
    <x v="0"/>
    <s v="Sunbury"/>
    <x v="4"/>
    <n v="3429"/>
    <x v="0"/>
    <x v="9"/>
    <x v="8"/>
    <s v="Sara Ferrell"/>
    <x v="13479"/>
  </r>
  <r>
    <x v="10"/>
    <x v="1"/>
    <x v="0"/>
    <s v="Sunbury"/>
    <x v="4"/>
    <n v="3429"/>
    <x v="0"/>
    <x v="9"/>
    <x v="6"/>
    <s v="Bruce Curran"/>
    <x v="13480"/>
  </r>
  <r>
    <x v="10"/>
    <x v="1"/>
    <x v="0"/>
    <s v="Sunbury"/>
    <x v="4"/>
    <n v="3429"/>
    <x v="0"/>
    <x v="9"/>
    <x v="4"/>
    <s v="Maggie Mayer"/>
    <x v="13481"/>
  </r>
  <r>
    <x v="10"/>
    <x v="1"/>
    <x v="0"/>
    <s v="Sunbury"/>
    <x v="4"/>
    <n v="3429"/>
    <x v="0"/>
    <x v="9"/>
    <x v="9"/>
    <s v="Elizabeth Gentry"/>
    <x v="13482"/>
  </r>
  <r>
    <x v="10"/>
    <x v="1"/>
    <x v="0"/>
    <s v="Sunbury"/>
    <x v="4"/>
    <n v="3429"/>
    <x v="0"/>
    <x v="9"/>
    <x v="1"/>
    <s v="Howard Wright"/>
    <x v="13483"/>
  </r>
  <r>
    <x v="10"/>
    <x v="1"/>
    <x v="0"/>
    <s v="Sunbury"/>
    <x v="4"/>
    <n v="3429"/>
    <x v="0"/>
    <x v="9"/>
    <x v="0"/>
    <s v="Chester George"/>
    <x v="13484"/>
  </r>
  <r>
    <x v="10"/>
    <x v="1"/>
    <x v="0"/>
    <s v="Sunbury"/>
    <x v="4"/>
    <n v="3429"/>
    <x v="0"/>
    <x v="9"/>
    <x v="6"/>
    <s v="Bruce Curran"/>
    <x v="13485"/>
  </r>
  <r>
    <x v="10"/>
    <x v="1"/>
    <x v="0"/>
    <s v="Sunbury"/>
    <x v="4"/>
    <n v="3429"/>
    <x v="0"/>
    <x v="9"/>
    <x v="0"/>
    <s v="Chester George"/>
    <x v="13486"/>
  </r>
  <r>
    <x v="10"/>
    <x v="1"/>
    <x v="0"/>
    <s v="Sunbury"/>
    <x v="4"/>
    <n v="3429"/>
    <x v="0"/>
    <x v="9"/>
    <x v="1"/>
    <s v="Howard Wright"/>
    <x v="13487"/>
  </r>
  <r>
    <x v="10"/>
    <x v="1"/>
    <x v="0"/>
    <s v="Sunbury"/>
    <x v="4"/>
    <n v="3429"/>
    <x v="0"/>
    <x v="9"/>
    <x v="1"/>
    <s v="Howard Wright"/>
    <x v="13488"/>
  </r>
  <r>
    <x v="10"/>
    <x v="1"/>
    <x v="0"/>
    <s v="Sunbury"/>
    <x v="4"/>
    <n v="3429"/>
    <x v="0"/>
    <x v="9"/>
    <x v="6"/>
    <s v="Bruce Curran"/>
    <x v="13489"/>
  </r>
  <r>
    <x v="10"/>
    <x v="1"/>
    <x v="0"/>
    <s v="Balcatta"/>
    <x v="3"/>
    <n v="6021"/>
    <x v="0"/>
    <x v="4"/>
    <x v="9"/>
    <s v="Elizabeth Gentry"/>
    <x v="168"/>
  </r>
  <r>
    <x v="10"/>
    <x v="1"/>
    <x v="0"/>
    <s v="Balcatta"/>
    <x v="3"/>
    <n v="6021"/>
    <x v="0"/>
    <x v="4"/>
    <x v="0"/>
    <s v="Chester George"/>
    <x v="34"/>
  </r>
  <r>
    <x v="10"/>
    <x v="1"/>
    <x v="0"/>
    <s v="Balcatta"/>
    <x v="3"/>
    <n v="6021"/>
    <x v="0"/>
    <x v="4"/>
    <x v="5"/>
    <s v="Richard Carr"/>
    <x v="312"/>
  </r>
  <r>
    <x v="10"/>
    <x v="1"/>
    <x v="0"/>
    <s v="Balcatta"/>
    <x v="3"/>
    <n v="6021"/>
    <x v="0"/>
    <x v="4"/>
    <x v="4"/>
    <s v="Maggie Mayer"/>
    <x v="138"/>
  </r>
  <r>
    <x v="10"/>
    <x v="1"/>
    <x v="0"/>
    <s v="Balcatta"/>
    <x v="3"/>
    <n v="6021"/>
    <x v="0"/>
    <x v="4"/>
    <x v="2"/>
    <s v="Amy Buchanan"/>
    <x v="1816"/>
  </r>
  <r>
    <x v="10"/>
    <x v="1"/>
    <x v="0"/>
    <s v="Balcatta"/>
    <x v="3"/>
    <n v="6021"/>
    <x v="0"/>
    <x v="4"/>
    <x v="7"/>
    <s v="Ella Hickman"/>
    <x v="13490"/>
  </r>
  <r>
    <x v="10"/>
    <x v="1"/>
    <x v="0"/>
    <s v="Balcatta"/>
    <x v="3"/>
    <n v="6021"/>
    <x v="0"/>
    <x v="4"/>
    <x v="0"/>
    <s v="Chester George"/>
    <x v="13491"/>
  </r>
  <r>
    <x v="10"/>
    <x v="1"/>
    <x v="0"/>
    <s v="Balcatta"/>
    <x v="3"/>
    <n v="6021"/>
    <x v="0"/>
    <x v="4"/>
    <x v="2"/>
    <s v="Amy Buchanan"/>
    <x v="4827"/>
  </r>
  <r>
    <x v="10"/>
    <x v="1"/>
    <x v="0"/>
    <s v="Balcatta"/>
    <x v="3"/>
    <n v="6021"/>
    <x v="0"/>
    <x v="4"/>
    <x v="0"/>
    <s v="Chester George"/>
    <x v="2251"/>
  </r>
  <r>
    <x v="10"/>
    <x v="1"/>
    <x v="0"/>
    <s v="Balcatta"/>
    <x v="3"/>
    <n v="6021"/>
    <x v="0"/>
    <x v="4"/>
    <x v="5"/>
    <s v="Richard Carr"/>
    <x v="13492"/>
  </r>
  <r>
    <x v="10"/>
    <x v="1"/>
    <x v="0"/>
    <s v="Balcatta"/>
    <x v="3"/>
    <n v="6021"/>
    <x v="0"/>
    <x v="4"/>
    <x v="2"/>
    <s v="Amy Buchanan"/>
    <x v="3403"/>
  </r>
  <r>
    <x v="10"/>
    <x v="1"/>
    <x v="0"/>
    <s v="Balcatta"/>
    <x v="3"/>
    <n v="6021"/>
    <x v="0"/>
    <x v="4"/>
    <x v="0"/>
    <s v="Chester George"/>
    <x v="10103"/>
  </r>
  <r>
    <x v="10"/>
    <x v="1"/>
    <x v="0"/>
    <s v="Balcatta"/>
    <x v="3"/>
    <n v="6021"/>
    <x v="0"/>
    <x v="4"/>
    <x v="2"/>
    <s v="Amy Buchanan"/>
    <x v="7264"/>
  </r>
  <r>
    <x v="10"/>
    <x v="1"/>
    <x v="0"/>
    <s v="Balcatta"/>
    <x v="3"/>
    <n v="6021"/>
    <x v="0"/>
    <x v="4"/>
    <x v="5"/>
    <s v="Richard Carr"/>
    <x v="582"/>
  </r>
  <r>
    <x v="10"/>
    <x v="1"/>
    <x v="0"/>
    <s v="Balcatta"/>
    <x v="3"/>
    <n v="6021"/>
    <x v="0"/>
    <x v="4"/>
    <x v="1"/>
    <s v="Howard Wright"/>
    <x v="13493"/>
  </r>
  <r>
    <x v="10"/>
    <x v="1"/>
    <x v="0"/>
    <s v="Balcatta"/>
    <x v="3"/>
    <n v="6021"/>
    <x v="0"/>
    <x v="4"/>
    <x v="2"/>
    <s v="Amy Buchanan"/>
    <x v="3355"/>
  </r>
  <r>
    <x v="10"/>
    <x v="1"/>
    <x v="0"/>
    <s v="Balcatta"/>
    <x v="3"/>
    <n v="6021"/>
    <x v="0"/>
    <x v="4"/>
    <x v="0"/>
    <s v="Chester George"/>
    <x v="13494"/>
  </r>
  <r>
    <x v="10"/>
    <x v="1"/>
    <x v="0"/>
    <s v="Balcatta"/>
    <x v="3"/>
    <n v="6021"/>
    <x v="0"/>
    <x v="4"/>
    <x v="6"/>
    <s v="Bruce Curran"/>
    <x v="13495"/>
  </r>
  <r>
    <x v="10"/>
    <x v="1"/>
    <x v="0"/>
    <s v="Balcatta"/>
    <x v="3"/>
    <n v="6021"/>
    <x v="0"/>
    <x v="4"/>
    <x v="2"/>
    <s v="Amy Buchanan"/>
    <x v="13496"/>
  </r>
  <r>
    <x v="10"/>
    <x v="1"/>
    <x v="0"/>
    <s v="Balcatta"/>
    <x v="3"/>
    <n v="6021"/>
    <x v="0"/>
    <x v="4"/>
    <x v="6"/>
    <s v="Bruce Curran"/>
    <x v="13497"/>
  </r>
  <r>
    <x v="10"/>
    <x v="1"/>
    <x v="0"/>
    <s v="Balcatta"/>
    <x v="3"/>
    <n v="6021"/>
    <x v="0"/>
    <x v="4"/>
    <x v="2"/>
    <s v="Amy Buchanan"/>
    <x v="13498"/>
  </r>
  <r>
    <x v="10"/>
    <x v="1"/>
    <x v="0"/>
    <s v="Balcatta"/>
    <x v="3"/>
    <n v="6021"/>
    <x v="0"/>
    <x v="4"/>
    <x v="9"/>
    <s v="Elizabeth Gentry"/>
    <x v="13499"/>
  </r>
  <r>
    <x v="10"/>
    <x v="1"/>
    <x v="0"/>
    <s v="Balcatta"/>
    <x v="3"/>
    <n v="6021"/>
    <x v="0"/>
    <x v="4"/>
    <x v="1"/>
    <s v="Howard Wright"/>
    <x v="13500"/>
  </r>
  <r>
    <x v="10"/>
    <x v="1"/>
    <x v="0"/>
    <s v="Balcatta"/>
    <x v="3"/>
    <n v="6021"/>
    <x v="0"/>
    <x v="4"/>
    <x v="6"/>
    <s v="Bruce Curran"/>
    <x v="13501"/>
  </r>
  <r>
    <x v="10"/>
    <x v="1"/>
    <x v="0"/>
    <s v="Balcatta"/>
    <x v="3"/>
    <n v="6021"/>
    <x v="0"/>
    <x v="4"/>
    <x v="4"/>
    <s v="Maggie Mayer"/>
    <x v="13502"/>
  </r>
  <r>
    <x v="10"/>
    <x v="1"/>
    <x v="0"/>
    <s v="Balcatta"/>
    <x v="3"/>
    <n v="6021"/>
    <x v="0"/>
    <x v="4"/>
    <x v="9"/>
    <s v="Elizabeth Gentry"/>
    <x v="13503"/>
  </r>
  <r>
    <x v="10"/>
    <x v="1"/>
    <x v="0"/>
    <s v="Balcatta"/>
    <x v="3"/>
    <n v="6021"/>
    <x v="0"/>
    <x v="4"/>
    <x v="8"/>
    <s v="Sara Ferrell"/>
    <x v="13504"/>
  </r>
  <r>
    <x v="10"/>
    <x v="1"/>
    <x v="0"/>
    <s v="Balcatta"/>
    <x v="3"/>
    <n v="6021"/>
    <x v="0"/>
    <x v="4"/>
    <x v="0"/>
    <s v="Chester George"/>
    <x v="13505"/>
  </r>
  <r>
    <x v="10"/>
    <x v="1"/>
    <x v="0"/>
    <s v="Balcatta"/>
    <x v="3"/>
    <n v="6021"/>
    <x v="0"/>
    <x v="4"/>
    <x v="4"/>
    <s v="Maggie Mayer"/>
    <x v="13506"/>
  </r>
  <r>
    <x v="10"/>
    <x v="1"/>
    <x v="0"/>
    <s v="Balcatta"/>
    <x v="3"/>
    <n v="6021"/>
    <x v="0"/>
    <x v="4"/>
    <x v="0"/>
    <s v="Chester George"/>
    <x v="13507"/>
  </r>
  <r>
    <x v="10"/>
    <x v="1"/>
    <x v="0"/>
    <s v="Balcatta"/>
    <x v="3"/>
    <n v="6021"/>
    <x v="0"/>
    <x v="4"/>
    <x v="1"/>
    <s v="Howard Wright"/>
    <x v="13508"/>
  </r>
  <r>
    <x v="10"/>
    <x v="1"/>
    <x v="0"/>
    <s v="Balcatta"/>
    <x v="3"/>
    <n v="6021"/>
    <x v="0"/>
    <x v="4"/>
    <x v="6"/>
    <s v="Bruce Curran"/>
    <x v="13509"/>
  </r>
  <r>
    <x v="10"/>
    <x v="1"/>
    <x v="0"/>
    <s v="Nunawading"/>
    <x v="4"/>
    <n v="3131"/>
    <x v="0"/>
    <x v="11"/>
    <x v="0"/>
    <s v="Chester George"/>
    <x v="422"/>
  </r>
  <r>
    <x v="10"/>
    <x v="1"/>
    <x v="0"/>
    <s v="Nunawading"/>
    <x v="4"/>
    <n v="3131"/>
    <x v="0"/>
    <x v="11"/>
    <x v="2"/>
    <s v="Amy Buchanan"/>
    <x v="251"/>
  </r>
  <r>
    <x v="10"/>
    <x v="1"/>
    <x v="0"/>
    <s v="Nunawading"/>
    <x v="4"/>
    <n v="3131"/>
    <x v="0"/>
    <x v="11"/>
    <x v="9"/>
    <s v="Elizabeth Gentry"/>
    <x v="2"/>
  </r>
  <r>
    <x v="10"/>
    <x v="1"/>
    <x v="0"/>
    <s v="Nunawading"/>
    <x v="4"/>
    <n v="3131"/>
    <x v="0"/>
    <x v="11"/>
    <x v="7"/>
    <s v="Ella Hickman"/>
    <x v="10286"/>
  </r>
  <r>
    <x v="10"/>
    <x v="1"/>
    <x v="0"/>
    <s v="Nunawading"/>
    <x v="4"/>
    <n v="3131"/>
    <x v="0"/>
    <x v="11"/>
    <x v="6"/>
    <s v="Bruce Curran"/>
    <x v="283"/>
  </r>
  <r>
    <x v="10"/>
    <x v="1"/>
    <x v="0"/>
    <s v="Nunawading"/>
    <x v="4"/>
    <n v="3131"/>
    <x v="0"/>
    <x v="11"/>
    <x v="8"/>
    <s v="Sara Ferrell"/>
    <x v="889"/>
  </r>
  <r>
    <x v="10"/>
    <x v="1"/>
    <x v="0"/>
    <s v="Nunawading"/>
    <x v="4"/>
    <n v="3131"/>
    <x v="0"/>
    <x v="11"/>
    <x v="4"/>
    <s v="Maggie Mayer"/>
    <x v="941"/>
  </r>
  <r>
    <x v="10"/>
    <x v="1"/>
    <x v="0"/>
    <s v="Nunawading"/>
    <x v="4"/>
    <n v="3131"/>
    <x v="0"/>
    <x v="11"/>
    <x v="5"/>
    <s v="Richard Carr"/>
    <x v="8642"/>
  </r>
  <r>
    <x v="10"/>
    <x v="1"/>
    <x v="0"/>
    <s v="Nunawading"/>
    <x v="4"/>
    <n v="3131"/>
    <x v="0"/>
    <x v="11"/>
    <x v="6"/>
    <s v="Bruce Curran"/>
    <x v="4661"/>
  </r>
  <r>
    <x v="10"/>
    <x v="1"/>
    <x v="0"/>
    <s v="Nunawading"/>
    <x v="4"/>
    <n v="3131"/>
    <x v="0"/>
    <x v="11"/>
    <x v="5"/>
    <s v="Richard Carr"/>
    <x v="13510"/>
  </r>
  <r>
    <x v="10"/>
    <x v="1"/>
    <x v="0"/>
    <s v="Nunawading"/>
    <x v="4"/>
    <n v="3131"/>
    <x v="0"/>
    <x v="11"/>
    <x v="0"/>
    <s v="Chester George"/>
    <x v="13511"/>
  </r>
  <r>
    <x v="10"/>
    <x v="1"/>
    <x v="0"/>
    <s v="Nunawading"/>
    <x v="4"/>
    <n v="3131"/>
    <x v="0"/>
    <x v="11"/>
    <x v="8"/>
    <s v="Sara Ferrell"/>
    <x v="13512"/>
  </r>
  <r>
    <x v="10"/>
    <x v="1"/>
    <x v="0"/>
    <s v="Nunawading"/>
    <x v="4"/>
    <n v="3131"/>
    <x v="0"/>
    <x v="11"/>
    <x v="1"/>
    <s v="Howard Wright"/>
    <x v="13513"/>
  </r>
  <r>
    <x v="10"/>
    <x v="1"/>
    <x v="0"/>
    <s v="Nunawading"/>
    <x v="4"/>
    <n v="3131"/>
    <x v="0"/>
    <x v="11"/>
    <x v="2"/>
    <s v="Amy Buchanan"/>
    <x v="6703"/>
  </r>
  <r>
    <x v="10"/>
    <x v="1"/>
    <x v="0"/>
    <s v="Nunawading"/>
    <x v="4"/>
    <n v="3131"/>
    <x v="0"/>
    <x v="11"/>
    <x v="5"/>
    <s v="Richard Carr"/>
    <x v="13514"/>
  </r>
  <r>
    <x v="10"/>
    <x v="1"/>
    <x v="0"/>
    <s v="Nunawading"/>
    <x v="4"/>
    <n v="3131"/>
    <x v="0"/>
    <x v="11"/>
    <x v="2"/>
    <s v="Amy Buchanan"/>
    <x v="13515"/>
  </r>
  <r>
    <x v="10"/>
    <x v="1"/>
    <x v="0"/>
    <s v="Nunawading"/>
    <x v="4"/>
    <n v="3131"/>
    <x v="0"/>
    <x v="11"/>
    <x v="9"/>
    <s v="Elizabeth Gentry"/>
    <x v="13516"/>
  </r>
  <r>
    <x v="10"/>
    <x v="1"/>
    <x v="0"/>
    <s v="Nunawading"/>
    <x v="4"/>
    <n v="3131"/>
    <x v="0"/>
    <x v="11"/>
    <x v="2"/>
    <s v="Amy Buchanan"/>
    <x v="13517"/>
  </r>
  <r>
    <x v="10"/>
    <x v="1"/>
    <x v="0"/>
    <s v="Nunawading"/>
    <x v="4"/>
    <n v="3131"/>
    <x v="0"/>
    <x v="11"/>
    <x v="9"/>
    <s v="Elizabeth Gentry"/>
    <x v="5813"/>
  </r>
  <r>
    <x v="10"/>
    <x v="1"/>
    <x v="0"/>
    <s v="Nunawading"/>
    <x v="4"/>
    <n v="3131"/>
    <x v="0"/>
    <x v="11"/>
    <x v="4"/>
    <s v="Maggie Mayer"/>
    <x v="13518"/>
  </r>
  <r>
    <x v="10"/>
    <x v="1"/>
    <x v="0"/>
    <s v="Nunawading"/>
    <x v="4"/>
    <n v="3131"/>
    <x v="0"/>
    <x v="11"/>
    <x v="4"/>
    <s v="Maggie Mayer"/>
    <x v="13519"/>
  </r>
  <r>
    <x v="10"/>
    <x v="1"/>
    <x v="0"/>
    <s v="Nunawading"/>
    <x v="4"/>
    <n v="3131"/>
    <x v="0"/>
    <x v="11"/>
    <x v="0"/>
    <s v="Chester George"/>
    <x v="13520"/>
  </r>
  <r>
    <x v="10"/>
    <x v="1"/>
    <x v="0"/>
    <s v="Nunawading"/>
    <x v="4"/>
    <n v="3131"/>
    <x v="0"/>
    <x v="11"/>
    <x v="6"/>
    <s v="Bruce Curran"/>
    <x v="13521"/>
  </r>
  <r>
    <x v="10"/>
    <x v="1"/>
    <x v="0"/>
    <s v="Nunawading"/>
    <x v="4"/>
    <n v="3131"/>
    <x v="0"/>
    <x v="11"/>
    <x v="0"/>
    <s v="Chester George"/>
    <x v="13522"/>
  </r>
  <r>
    <x v="10"/>
    <x v="1"/>
    <x v="0"/>
    <s v="Nunawading"/>
    <x v="4"/>
    <n v="3131"/>
    <x v="0"/>
    <x v="11"/>
    <x v="1"/>
    <s v="Howard Wright"/>
    <x v="13523"/>
  </r>
  <r>
    <x v="10"/>
    <x v="1"/>
    <x v="0"/>
    <s v="Nunawading"/>
    <x v="4"/>
    <n v="3131"/>
    <x v="0"/>
    <x v="11"/>
    <x v="1"/>
    <s v="Howard Wright"/>
    <x v="13524"/>
  </r>
  <r>
    <x v="10"/>
    <x v="1"/>
    <x v="0"/>
    <s v="Nunawading"/>
    <x v="4"/>
    <n v="3131"/>
    <x v="0"/>
    <x v="11"/>
    <x v="0"/>
    <s v="Chester George"/>
    <x v="13525"/>
  </r>
  <r>
    <x v="10"/>
    <x v="1"/>
    <x v="0"/>
    <s v="Nunawading"/>
    <x v="4"/>
    <n v="3131"/>
    <x v="0"/>
    <x v="11"/>
    <x v="6"/>
    <s v="Bruce Curran"/>
    <x v="13526"/>
  </r>
  <r>
    <x v="10"/>
    <x v="1"/>
    <x v="0"/>
    <s v="Cairns"/>
    <x v="2"/>
    <n v="4870"/>
    <x v="0"/>
    <x v="2"/>
    <x v="2"/>
    <s v="Amy Buchanan"/>
    <x v="165"/>
  </r>
  <r>
    <x v="10"/>
    <x v="1"/>
    <x v="0"/>
    <s v="Cairns"/>
    <x v="2"/>
    <n v="4870"/>
    <x v="0"/>
    <x v="2"/>
    <x v="9"/>
    <s v="Elizabeth Gentry"/>
    <x v="1384"/>
  </r>
  <r>
    <x v="10"/>
    <x v="1"/>
    <x v="0"/>
    <s v="Cairns"/>
    <x v="2"/>
    <n v="4870"/>
    <x v="0"/>
    <x v="2"/>
    <x v="0"/>
    <s v="Chester George"/>
    <x v="310"/>
  </r>
  <r>
    <x v="10"/>
    <x v="1"/>
    <x v="0"/>
    <s v="Cairns"/>
    <x v="2"/>
    <n v="4870"/>
    <x v="0"/>
    <x v="2"/>
    <x v="2"/>
    <s v="Amy Buchanan"/>
    <x v="11457"/>
  </r>
  <r>
    <x v="10"/>
    <x v="1"/>
    <x v="0"/>
    <s v="Cairns"/>
    <x v="2"/>
    <n v="4870"/>
    <x v="0"/>
    <x v="2"/>
    <x v="0"/>
    <s v="Chester George"/>
    <x v="138"/>
  </r>
  <r>
    <x v="10"/>
    <x v="1"/>
    <x v="0"/>
    <s v="Cairns"/>
    <x v="2"/>
    <n v="4870"/>
    <x v="0"/>
    <x v="2"/>
    <x v="2"/>
    <s v="Amy Buchanan"/>
    <x v="68"/>
  </r>
  <r>
    <x v="10"/>
    <x v="1"/>
    <x v="0"/>
    <s v="Cairns"/>
    <x v="2"/>
    <n v="4870"/>
    <x v="0"/>
    <x v="2"/>
    <x v="2"/>
    <s v="Amy Buchanan"/>
    <x v="1431"/>
  </r>
  <r>
    <x v="10"/>
    <x v="1"/>
    <x v="0"/>
    <s v="Cairns"/>
    <x v="2"/>
    <n v="4870"/>
    <x v="0"/>
    <x v="2"/>
    <x v="6"/>
    <s v="Bruce Curran"/>
    <x v="7052"/>
  </r>
  <r>
    <x v="10"/>
    <x v="1"/>
    <x v="0"/>
    <s v="Cairns"/>
    <x v="2"/>
    <n v="4870"/>
    <x v="0"/>
    <x v="2"/>
    <x v="1"/>
    <s v="Howard Wright"/>
    <x v="3537"/>
  </r>
  <r>
    <x v="10"/>
    <x v="1"/>
    <x v="0"/>
    <s v="Cairns"/>
    <x v="2"/>
    <n v="4870"/>
    <x v="0"/>
    <x v="2"/>
    <x v="5"/>
    <s v="Richard Carr"/>
    <x v="8316"/>
  </r>
  <r>
    <x v="10"/>
    <x v="1"/>
    <x v="0"/>
    <s v="Cairns"/>
    <x v="2"/>
    <n v="4870"/>
    <x v="0"/>
    <x v="2"/>
    <x v="5"/>
    <s v="Richard Carr"/>
    <x v="13527"/>
  </r>
  <r>
    <x v="10"/>
    <x v="1"/>
    <x v="0"/>
    <s v="Cairns"/>
    <x v="2"/>
    <n v="4870"/>
    <x v="0"/>
    <x v="2"/>
    <x v="6"/>
    <s v="Bruce Curran"/>
    <x v="12847"/>
  </r>
  <r>
    <x v="10"/>
    <x v="1"/>
    <x v="0"/>
    <s v="Cairns"/>
    <x v="2"/>
    <n v="4870"/>
    <x v="0"/>
    <x v="2"/>
    <x v="6"/>
    <s v="Bruce Curran"/>
    <x v="205"/>
  </r>
  <r>
    <x v="10"/>
    <x v="1"/>
    <x v="0"/>
    <s v="Cairns"/>
    <x v="2"/>
    <n v="4870"/>
    <x v="0"/>
    <x v="2"/>
    <x v="7"/>
    <s v="Ella Hickman"/>
    <x v="13528"/>
  </r>
  <r>
    <x v="10"/>
    <x v="1"/>
    <x v="0"/>
    <s v="Cairns"/>
    <x v="2"/>
    <n v="4870"/>
    <x v="0"/>
    <x v="2"/>
    <x v="9"/>
    <s v="Elizabeth Gentry"/>
    <x v="13529"/>
  </r>
  <r>
    <x v="10"/>
    <x v="1"/>
    <x v="0"/>
    <s v="Cairns"/>
    <x v="2"/>
    <n v="4870"/>
    <x v="0"/>
    <x v="2"/>
    <x v="2"/>
    <s v="Amy Buchanan"/>
    <x v="13530"/>
  </r>
  <r>
    <x v="10"/>
    <x v="1"/>
    <x v="0"/>
    <s v="Cairns"/>
    <x v="2"/>
    <n v="4870"/>
    <x v="0"/>
    <x v="2"/>
    <x v="7"/>
    <s v="Ella Hickman"/>
    <x v="926"/>
  </r>
  <r>
    <x v="10"/>
    <x v="1"/>
    <x v="0"/>
    <s v="Cairns"/>
    <x v="2"/>
    <n v="4870"/>
    <x v="0"/>
    <x v="2"/>
    <x v="2"/>
    <s v="Amy Buchanan"/>
    <x v="13531"/>
  </r>
  <r>
    <x v="10"/>
    <x v="1"/>
    <x v="0"/>
    <s v="Cairns"/>
    <x v="2"/>
    <n v="4870"/>
    <x v="0"/>
    <x v="2"/>
    <x v="1"/>
    <s v="Howard Wright"/>
    <x v="13532"/>
  </r>
  <r>
    <x v="10"/>
    <x v="1"/>
    <x v="0"/>
    <s v="Cairns"/>
    <x v="2"/>
    <n v="4870"/>
    <x v="0"/>
    <x v="2"/>
    <x v="5"/>
    <s v="Richard Carr"/>
    <x v="13533"/>
  </r>
  <r>
    <x v="10"/>
    <x v="1"/>
    <x v="0"/>
    <s v="Cairns"/>
    <x v="2"/>
    <n v="4870"/>
    <x v="0"/>
    <x v="2"/>
    <x v="4"/>
    <s v="Maggie Mayer"/>
    <x v="13534"/>
  </r>
  <r>
    <x v="10"/>
    <x v="1"/>
    <x v="0"/>
    <s v="Cairns"/>
    <x v="2"/>
    <n v="4870"/>
    <x v="0"/>
    <x v="2"/>
    <x v="8"/>
    <s v="Sara Ferrell"/>
    <x v="13535"/>
  </r>
  <r>
    <x v="10"/>
    <x v="1"/>
    <x v="0"/>
    <s v="Cairns"/>
    <x v="2"/>
    <n v="4870"/>
    <x v="0"/>
    <x v="2"/>
    <x v="4"/>
    <s v="Maggie Mayer"/>
    <x v="13536"/>
  </r>
  <r>
    <x v="10"/>
    <x v="1"/>
    <x v="0"/>
    <s v="Cairns"/>
    <x v="2"/>
    <n v="4870"/>
    <x v="0"/>
    <x v="2"/>
    <x v="9"/>
    <s v="Elizabeth Gentry"/>
    <x v="13537"/>
  </r>
  <r>
    <x v="10"/>
    <x v="1"/>
    <x v="0"/>
    <s v="Cairns"/>
    <x v="2"/>
    <n v="4870"/>
    <x v="0"/>
    <x v="2"/>
    <x v="0"/>
    <s v="Chester George"/>
    <x v="13538"/>
  </r>
  <r>
    <x v="10"/>
    <x v="1"/>
    <x v="0"/>
    <s v="Cairns"/>
    <x v="2"/>
    <n v="4870"/>
    <x v="0"/>
    <x v="2"/>
    <x v="9"/>
    <s v="Elizabeth Gentry"/>
    <x v="13539"/>
  </r>
  <r>
    <x v="10"/>
    <x v="1"/>
    <x v="0"/>
    <s v="Cairns"/>
    <x v="2"/>
    <n v="4870"/>
    <x v="0"/>
    <x v="2"/>
    <x v="1"/>
    <s v="Howard Wright"/>
    <x v="13540"/>
  </r>
  <r>
    <x v="10"/>
    <x v="1"/>
    <x v="0"/>
    <s v="Cairns"/>
    <x v="2"/>
    <n v="4870"/>
    <x v="0"/>
    <x v="2"/>
    <x v="0"/>
    <s v="Chester George"/>
    <x v="13541"/>
  </r>
  <r>
    <x v="10"/>
    <x v="1"/>
    <x v="0"/>
    <s v="Cairns"/>
    <x v="2"/>
    <n v="4870"/>
    <x v="0"/>
    <x v="2"/>
    <x v="6"/>
    <s v="Bruce Curran"/>
    <x v="13542"/>
  </r>
  <r>
    <x v="10"/>
    <x v="1"/>
    <x v="0"/>
    <s v="Cairns"/>
    <x v="2"/>
    <n v="4870"/>
    <x v="0"/>
    <x v="2"/>
    <x v="0"/>
    <s v="Chester George"/>
    <x v="13543"/>
  </r>
  <r>
    <x v="10"/>
    <x v="1"/>
    <x v="0"/>
    <s v="Cairns"/>
    <x v="2"/>
    <n v="4870"/>
    <x v="0"/>
    <x v="2"/>
    <x v="1"/>
    <s v="Howard Wright"/>
    <x v="13544"/>
  </r>
  <r>
    <x v="10"/>
    <x v="1"/>
    <x v="0"/>
    <s v="Cairns"/>
    <x v="2"/>
    <n v="4870"/>
    <x v="0"/>
    <x v="2"/>
    <x v="6"/>
    <s v="Bruce Curran"/>
    <x v="13545"/>
  </r>
  <r>
    <x v="10"/>
    <x v="1"/>
    <x v="0"/>
    <s v="Mildura"/>
    <x v="4"/>
    <n v="3500"/>
    <x v="0"/>
    <x v="9"/>
    <x v="2"/>
    <s v="Amy Buchanan"/>
    <x v="604"/>
  </r>
  <r>
    <x v="10"/>
    <x v="1"/>
    <x v="0"/>
    <s v="Mildura"/>
    <x v="4"/>
    <n v="3500"/>
    <x v="0"/>
    <x v="9"/>
    <x v="1"/>
    <s v="Howard Wright"/>
    <x v="135"/>
  </r>
  <r>
    <x v="10"/>
    <x v="1"/>
    <x v="0"/>
    <s v="Mildura"/>
    <x v="4"/>
    <n v="3500"/>
    <x v="0"/>
    <x v="9"/>
    <x v="9"/>
    <s v="Elizabeth Gentry"/>
    <x v="2"/>
  </r>
  <r>
    <x v="10"/>
    <x v="1"/>
    <x v="0"/>
    <s v="Mildura"/>
    <x v="4"/>
    <n v="3500"/>
    <x v="0"/>
    <x v="9"/>
    <x v="2"/>
    <s v="Amy Buchanan"/>
    <x v="941"/>
  </r>
  <r>
    <x v="10"/>
    <x v="1"/>
    <x v="0"/>
    <s v="Mildura"/>
    <x v="4"/>
    <n v="3500"/>
    <x v="0"/>
    <x v="9"/>
    <x v="6"/>
    <s v="Bruce Curran"/>
    <x v="372"/>
  </r>
  <r>
    <x v="10"/>
    <x v="1"/>
    <x v="0"/>
    <s v="Mildura"/>
    <x v="4"/>
    <n v="3500"/>
    <x v="0"/>
    <x v="9"/>
    <x v="0"/>
    <s v="Chester George"/>
    <x v="402"/>
  </r>
  <r>
    <x v="10"/>
    <x v="1"/>
    <x v="0"/>
    <s v="Mildura"/>
    <x v="4"/>
    <n v="3500"/>
    <x v="0"/>
    <x v="9"/>
    <x v="0"/>
    <s v="Chester George"/>
    <x v="143"/>
  </r>
  <r>
    <x v="10"/>
    <x v="1"/>
    <x v="0"/>
    <s v="Mildura"/>
    <x v="4"/>
    <n v="3500"/>
    <x v="0"/>
    <x v="9"/>
    <x v="5"/>
    <s v="Richard Carr"/>
    <x v="13546"/>
  </r>
  <r>
    <x v="10"/>
    <x v="1"/>
    <x v="0"/>
    <s v="Mildura"/>
    <x v="4"/>
    <n v="3500"/>
    <x v="0"/>
    <x v="9"/>
    <x v="6"/>
    <s v="Bruce Curran"/>
    <x v="44"/>
  </r>
  <r>
    <x v="10"/>
    <x v="1"/>
    <x v="0"/>
    <s v="Mildura"/>
    <x v="4"/>
    <n v="3500"/>
    <x v="0"/>
    <x v="9"/>
    <x v="6"/>
    <s v="Bruce Curran"/>
    <x v="1130"/>
  </r>
  <r>
    <x v="10"/>
    <x v="1"/>
    <x v="0"/>
    <s v="Mildura"/>
    <x v="4"/>
    <n v="3500"/>
    <x v="0"/>
    <x v="9"/>
    <x v="2"/>
    <s v="Amy Buchanan"/>
    <x v="1827"/>
  </r>
  <r>
    <x v="10"/>
    <x v="1"/>
    <x v="0"/>
    <s v="Mildura"/>
    <x v="4"/>
    <n v="3500"/>
    <x v="0"/>
    <x v="9"/>
    <x v="7"/>
    <s v="Ella Hickman"/>
    <x v="13547"/>
  </r>
  <r>
    <x v="10"/>
    <x v="1"/>
    <x v="0"/>
    <s v="Mildura"/>
    <x v="4"/>
    <n v="3500"/>
    <x v="0"/>
    <x v="9"/>
    <x v="7"/>
    <s v="Ella Hickman"/>
    <x v="8946"/>
  </r>
  <r>
    <x v="10"/>
    <x v="1"/>
    <x v="0"/>
    <s v="Mildura"/>
    <x v="4"/>
    <n v="3500"/>
    <x v="0"/>
    <x v="9"/>
    <x v="9"/>
    <s v="Elizabeth Gentry"/>
    <x v="8946"/>
  </r>
  <r>
    <x v="10"/>
    <x v="1"/>
    <x v="0"/>
    <s v="Mildura"/>
    <x v="4"/>
    <n v="3500"/>
    <x v="0"/>
    <x v="9"/>
    <x v="9"/>
    <s v="Elizabeth Gentry"/>
    <x v="2978"/>
  </r>
  <r>
    <x v="10"/>
    <x v="1"/>
    <x v="0"/>
    <s v="Mildura"/>
    <x v="4"/>
    <n v="3500"/>
    <x v="0"/>
    <x v="9"/>
    <x v="2"/>
    <s v="Amy Buchanan"/>
    <x v="13548"/>
  </r>
  <r>
    <x v="10"/>
    <x v="1"/>
    <x v="0"/>
    <s v="Mildura"/>
    <x v="4"/>
    <n v="3500"/>
    <x v="0"/>
    <x v="9"/>
    <x v="2"/>
    <s v="Amy Buchanan"/>
    <x v="13549"/>
  </r>
  <r>
    <x v="10"/>
    <x v="1"/>
    <x v="0"/>
    <s v="Mildura"/>
    <x v="4"/>
    <n v="3500"/>
    <x v="0"/>
    <x v="9"/>
    <x v="5"/>
    <s v="Richard Carr"/>
    <x v="13550"/>
  </r>
  <r>
    <x v="10"/>
    <x v="1"/>
    <x v="0"/>
    <s v="Mildura"/>
    <x v="4"/>
    <n v="3500"/>
    <x v="0"/>
    <x v="9"/>
    <x v="4"/>
    <s v="Maggie Mayer"/>
    <x v="13551"/>
  </r>
  <r>
    <x v="10"/>
    <x v="1"/>
    <x v="0"/>
    <s v="Mildura"/>
    <x v="4"/>
    <n v="3500"/>
    <x v="0"/>
    <x v="9"/>
    <x v="0"/>
    <s v="Chester George"/>
    <x v="13552"/>
  </r>
  <r>
    <x v="10"/>
    <x v="1"/>
    <x v="0"/>
    <s v="Mildura"/>
    <x v="4"/>
    <n v="3500"/>
    <x v="0"/>
    <x v="9"/>
    <x v="8"/>
    <s v="Sara Ferrell"/>
    <x v="13553"/>
  </r>
  <r>
    <x v="10"/>
    <x v="1"/>
    <x v="0"/>
    <s v="Mildura"/>
    <x v="4"/>
    <n v="3500"/>
    <x v="0"/>
    <x v="9"/>
    <x v="9"/>
    <s v="Elizabeth Gentry"/>
    <x v="13554"/>
  </r>
  <r>
    <x v="10"/>
    <x v="1"/>
    <x v="0"/>
    <s v="Mildura"/>
    <x v="4"/>
    <n v="3500"/>
    <x v="0"/>
    <x v="9"/>
    <x v="4"/>
    <s v="Maggie Mayer"/>
    <x v="13555"/>
  </r>
  <r>
    <x v="10"/>
    <x v="1"/>
    <x v="0"/>
    <s v="Mildura"/>
    <x v="4"/>
    <n v="3500"/>
    <x v="0"/>
    <x v="9"/>
    <x v="1"/>
    <s v="Howard Wright"/>
    <x v="13556"/>
  </r>
  <r>
    <x v="10"/>
    <x v="1"/>
    <x v="0"/>
    <s v="Mildura"/>
    <x v="4"/>
    <n v="3500"/>
    <x v="0"/>
    <x v="9"/>
    <x v="1"/>
    <s v="Howard Wright"/>
    <x v="13557"/>
  </r>
  <r>
    <x v="10"/>
    <x v="1"/>
    <x v="0"/>
    <s v="Mildura"/>
    <x v="4"/>
    <n v="3500"/>
    <x v="0"/>
    <x v="9"/>
    <x v="1"/>
    <s v="Howard Wright"/>
    <x v="13558"/>
  </r>
  <r>
    <x v="10"/>
    <x v="1"/>
    <x v="0"/>
    <s v="Mildura"/>
    <x v="4"/>
    <n v="3500"/>
    <x v="0"/>
    <x v="9"/>
    <x v="6"/>
    <s v="Bruce Curran"/>
    <x v="13559"/>
  </r>
  <r>
    <x v="10"/>
    <x v="1"/>
    <x v="0"/>
    <s v="Mildura"/>
    <x v="4"/>
    <n v="3500"/>
    <x v="0"/>
    <x v="9"/>
    <x v="0"/>
    <s v="Chester George"/>
    <x v="13560"/>
  </r>
  <r>
    <x v="10"/>
    <x v="1"/>
    <x v="0"/>
    <s v="Mildura"/>
    <x v="4"/>
    <n v="3500"/>
    <x v="0"/>
    <x v="9"/>
    <x v="6"/>
    <s v="Bruce Curran"/>
    <x v="13561"/>
  </r>
  <r>
    <x v="10"/>
    <x v="1"/>
    <x v="0"/>
    <s v="Mildura"/>
    <x v="4"/>
    <n v="3500"/>
    <x v="0"/>
    <x v="9"/>
    <x v="0"/>
    <s v="Chester George"/>
    <x v="13562"/>
  </r>
  <r>
    <x v="10"/>
    <x v="1"/>
    <x v="0"/>
    <s v="Hastings"/>
    <x v="4"/>
    <n v="3915"/>
    <x v="0"/>
    <x v="7"/>
    <x v="0"/>
    <s v="Chester George"/>
    <x v="369"/>
  </r>
  <r>
    <x v="10"/>
    <x v="1"/>
    <x v="0"/>
    <s v="Hastings"/>
    <x v="4"/>
    <n v="3915"/>
    <x v="0"/>
    <x v="7"/>
    <x v="9"/>
    <s v="Elizabeth Gentry"/>
    <x v="36"/>
  </r>
  <r>
    <x v="10"/>
    <x v="1"/>
    <x v="0"/>
    <s v="Hastings"/>
    <x v="4"/>
    <n v="3915"/>
    <x v="0"/>
    <x v="7"/>
    <x v="2"/>
    <s v="Amy Buchanan"/>
    <x v="399"/>
  </r>
  <r>
    <x v="10"/>
    <x v="1"/>
    <x v="0"/>
    <s v="Hastings"/>
    <x v="4"/>
    <n v="3915"/>
    <x v="0"/>
    <x v="7"/>
    <x v="0"/>
    <s v="Chester George"/>
    <x v="715"/>
  </r>
  <r>
    <x v="10"/>
    <x v="1"/>
    <x v="0"/>
    <s v="Hastings"/>
    <x v="4"/>
    <n v="3915"/>
    <x v="0"/>
    <x v="7"/>
    <x v="5"/>
    <s v="Richard Carr"/>
    <x v="6807"/>
  </r>
  <r>
    <x v="10"/>
    <x v="1"/>
    <x v="0"/>
    <s v="Hastings"/>
    <x v="4"/>
    <n v="3915"/>
    <x v="0"/>
    <x v="7"/>
    <x v="2"/>
    <s v="Amy Buchanan"/>
    <x v="288"/>
  </r>
  <r>
    <x v="10"/>
    <x v="1"/>
    <x v="0"/>
    <s v="Hastings"/>
    <x v="4"/>
    <n v="3915"/>
    <x v="0"/>
    <x v="7"/>
    <x v="0"/>
    <s v="Chester George"/>
    <x v="13563"/>
  </r>
  <r>
    <x v="10"/>
    <x v="1"/>
    <x v="0"/>
    <s v="Hastings"/>
    <x v="4"/>
    <n v="3915"/>
    <x v="0"/>
    <x v="7"/>
    <x v="6"/>
    <s v="Bruce Curran"/>
    <x v="4402"/>
  </r>
  <r>
    <x v="10"/>
    <x v="1"/>
    <x v="0"/>
    <s v="Hastings"/>
    <x v="4"/>
    <n v="3915"/>
    <x v="0"/>
    <x v="7"/>
    <x v="1"/>
    <s v="Howard Wright"/>
    <x v="115"/>
  </r>
  <r>
    <x v="10"/>
    <x v="1"/>
    <x v="0"/>
    <s v="Hastings"/>
    <x v="4"/>
    <n v="3915"/>
    <x v="0"/>
    <x v="7"/>
    <x v="2"/>
    <s v="Amy Buchanan"/>
    <x v="13564"/>
  </r>
  <r>
    <x v="10"/>
    <x v="1"/>
    <x v="0"/>
    <s v="Hastings"/>
    <x v="4"/>
    <n v="3915"/>
    <x v="0"/>
    <x v="7"/>
    <x v="5"/>
    <s v="Richard Carr"/>
    <x v="7266"/>
  </r>
  <r>
    <x v="10"/>
    <x v="1"/>
    <x v="0"/>
    <s v="Hastings"/>
    <x v="4"/>
    <n v="3915"/>
    <x v="0"/>
    <x v="7"/>
    <x v="9"/>
    <s v="Elizabeth Gentry"/>
    <x v="13565"/>
  </r>
  <r>
    <x v="10"/>
    <x v="1"/>
    <x v="0"/>
    <s v="Hastings"/>
    <x v="4"/>
    <n v="3915"/>
    <x v="0"/>
    <x v="7"/>
    <x v="2"/>
    <s v="Amy Buchanan"/>
    <x v="13566"/>
  </r>
  <r>
    <x v="10"/>
    <x v="1"/>
    <x v="0"/>
    <s v="Hastings"/>
    <x v="4"/>
    <n v="3915"/>
    <x v="0"/>
    <x v="7"/>
    <x v="7"/>
    <s v="Ella Hickman"/>
    <x v="13567"/>
  </r>
  <r>
    <x v="10"/>
    <x v="1"/>
    <x v="0"/>
    <s v="Hastings"/>
    <x v="4"/>
    <n v="3915"/>
    <x v="0"/>
    <x v="7"/>
    <x v="5"/>
    <s v="Richard Carr"/>
    <x v="13568"/>
  </r>
  <r>
    <x v="10"/>
    <x v="1"/>
    <x v="0"/>
    <s v="Hastings"/>
    <x v="4"/>
    <n v="3915"/>
    <x v="0"/>
    <x v="7"/>
    <x v="9"/>
    <s v="Elizabeth Gentry"/>
    <x v="13569"/>
  </r>
  <r>
    <x v="10"/>
    <x v="1"/>
    <x v="0"/>
    <s v="Hastings"/>
    <x v="4"/>
    <n v="3915"/>
    <x v="0"/>
    <x v="7"/>
    <x v="6"/>
    <s v="Bruce Curran"/>
    <x v="13570"/>
  </r>
  <r>
    <x v="10"/>
    <x v="1"/>
    <x v="0"/>
    <s v="Hastings"/>
    <x v="4"/>
    <n v="3915"/>
    <x v="0"/>
    <x v="7"/>
    <x v="1"/>
    <s v="Howard Wright"/>
    <x v="13571"/>
  </r>
  <r>
    <x v="10"/>
    <x v="1"/>
    <x v="0"/>
    <s v="Hastings"/>
    <x v="4"/>
    <n v="3915"/>
    <x v="0"/>
    <x v="7"/>
    <x v="4"/>
    <s v="Maggie Mayer"/>
    <x v="13572"/>
  </r>
  <r>
    <x v="10"/>
    <x v="1"/>
    <x v="0"/>
    <s v="Hastings"/>
    <x v="4"/>
    <n v="3915"/>
    <x v="0"/>
    <x v="7"/>
    <x v="4"/>
    <s v="Maggie Mayer"/>
    <x v="13573"/>
  </r>
  <r>
    <x v="10"/>
    <x v="1"/>
    <x v="0"/>
    <s v="Hastings"/>
    <x v="4"/>
    <n v="3915"/>
    <x v="0"/>
    <x v="7"/>
    <x v="0"/>
    <s v="Chester George"/>
    <x v="13574"/>
  </r>
  <r>
    <x v="10"/>
    <x v="1"/>
    <x v="0"/>
    <s v="Hastings"/>
    <x v="4"/>
    <n v="3915"/>
    <x v="0"/>
    <x v="7"/>
    <x v="1"/>
    <s v="Howard Wright"/>
    <x v="13575"/>
  </r>
  <r>
    <x v="10"/>
    <x v="1"/>
    <x v="0"/>
    <s v="Hastings"/>
    <x v="4"/>
    <n v="3915"/>
    <x v="0"/>
    <x v="7"/>
    <x v="8"/>
    <s v="Sara Ferrell"/>
    <x v="13576"/>
  </r>
  <r>
    <x v="10"/>
    <x v="1"/>
    <x v="0"/>
    <s v="Hastings"/>
    <x v="4"/>
    <n v="3915"/>
    <x v="0"/>
    <x v="7"/>
    <x v="1"/>
    <s v="Howard Wright"/>
    <x v="13577"/>
  </r>
  <r>
    <x v="10"/>
    <x v="1"/>
    <x v="0"/>
    <s v="Hastings"/>
    <x v="4"/>
    <n v="3915"/>
    <x v="0"/>
    <x v="7"/>
    <x v="6"/>
    <s v="Bruce Curran"/>
    <x v="13578"/>
  </r>
  <r>
    <x v="10"/>
    <x v="1"/>
    <x v="0"/>
    <s v="Hastings"/>
    <x v="4"/>
    <n v="3915"/>
    <x v="0"/>
    <x v="7"/>
    <x v="0"/>
    <s v="Chester George"/>
    <x v="13579"/>
  </r>
  <r>
    <x v="10"/>
    <x v="1"/>
    <x v="0"/>
    <s v="Hastings"/>
    <x v="4"/>
    <n v="3915"/>
    <x v="0"/>
    <x v="7"/>
    <x v="6"/>
    <s v="Bruce Curran"/>
    <x v="13580"/>
  </r>
  <r>
    <x v="10"/>
    <x v="1"/>
    <x v="0"/>
    <s v="Burleigh Waters"/>
    <x v="2"/>
    <n v="4220"/>
    <x v="0"/>
    <x v="19"/>
    <x v="2"/>
    <s v="Amy Buchanan"/>
    <x v="165"/>
  </r>
  <r>
    <x v="10"/>
    <x v="1"/>
    <x v="0"/>
    <s v="Burleigh Waters"/>
    <x v="2"/>
    <n v="4220"/>
    <x v="0"/>
    <x v="19"/>
    <x v="2"/>
    <s v="Amy Buchanan"/>
    <x v="369"/>
  </r>
  <r>
    <x v="10"/>
    <x v="1"/>
    <x v="0"/>
    <s v="Burleigh Waters"/>
    <x v="2"/>
    <n v="4220"/>
    <x v="0"/>
    <x v="19"/>
    <x v="9"/>
    <s v="Elizabeth Gentry"/>
    <x v="399"/>
  </r>
  <r>
    <x v="10"/>
    <x v="1"/>
    <x v="0"/>
    <s v="Burleigh Waters"/>
    <x v="2"/>
    <n v="4220"/>
    <x v="0"/>
    <x v="19"/>
    <x v="8"/>
    <s v="Sara Ferrell"/>
    <x v="4150"/>
  </r>
  <r>
    <x v="10"/>
    <x v="1"/>
    <x v="0"/>
    <s v="Burleigh Waters"/>
    <x v="2"/>
    <n v="4220"/>
    <x v="0"/>
    <x v="19"/>
    <x v="0"/>
    <s v="Chester George"/>
    <x v="607"/>
  </r>
  <r>
    <x v="10"/>
    <x v="1"/>
    <x v="0"/>
    <s v="Burleigh Waters"/>
    <x v="2"/>
    <n v="4220"/>
    <x v="0"/>
    <x v="19"/>
    <x v="6"/>
    <s v="Bruce Curran"/>
    <x v="13581"/>
  </r>
  <r>
    <x v="10"/>
    <x v="1"/>
    <x v="0"/>
    <s v="Burleigh Waters"/>
    <x v="2"/>
    <n v="4220"/>
    <x v="0"/>
    <x v="19"/>
    <x v="8"/>
    <s v="Sara Ferrell"/>
    <x v="4516"/>
  </r>
  <r>
    <x v="10"/>
    <x v="1"/>
    <x v="0"/>
    <s v="Burleigh Waters"/>
    <x v="2"/>
    <n v="4220"/>
    <x v="0"/>
    <x v="19"/>
    <x v="6"/>
    <s v="Bruce Curran"/>
    <x v="1249"/>
  </r>
  <r>
    <x v="10"/>
    <x v="1"/>
    <x v="0"/>
    <s v="Burleigh Waters"/>
    <x v="2"/>
    <n v="4220"/>
    <x v="0"/>
    <x v="19"/>
    <x v="2"/>
    <s v="Amy Buchanan"/>
    <x v="5467"/>
  </r>
  <r>
    <x v="10"/>
    <x v="1"/>
    <x v="0"/>
    <s v="Burleigh Waters"/>
    <x v="2"/>
    <n v="4220"/>
    <x v="0"/>
    <x v="19"/>
    <x v="7"/>
    <s v="Ella Hickman"/>
    <x v="10526"/>
  </r>
  <r>
    <x v="10"/>
    <x v="1"/>
    <x v="0"/>
    <s v="Burleigh Waters"/>
    <x v="2"/>
    <n v="4220"/>
    <x v="0"/>
    <x v="19"/>
    <x v="9"/>
    <s v="Elizabeth Gentry"/>
    <x v="111"/>
  </r>
  <r>
    <x v="10"/>
    <x v="1"/>
    <x v="0"/>
    <s v="Burleigh Waters"/>
    <x v="2"/>
    <n v="4220"/>
    <x v="0"/>
    <x v="19"/>
    <x v="5"/>
    <s v="Richard Carr"/>
    <x v="13582"/>
  </r>
  <r>
    <x v="10"/>
    <x v="1"/>
    <x v="0"/>
    <s v="Burleigh Waters"/>
    <x v="2"/>
    <n v="4220"/>
    <x v="0"/>
    <x v="19"/>
    <x v="1"/>
    <s v="Howard Wright"/>
    <x v="2503"/>
  </r>
  <r>
    <x v="10"/>
    <x v="1"/>
    <x v="0"/>
    <s v="Burleigh Waters"/>
    <x v="2"/>
    <n v="4220"/>
    <x v="0"/>
    <x v="19"/>
    <x v="2"/>
    <s v="Amy Buchanan"/>
    <x v="2850"/>
  </r>
  <r>
    <x v="10"/>
    <x v="1"/>
    <x v="0"/>
    <s v="Burleigh Waters"/>
    <x v="2"/>
    <n v="4220"/>
    <x v="0"/>
    <x v="19"/>
    <x v="9"/>
    <s v="Elizabeth Gentry"/>
    <x v="1055"/>
  </r>
  <r>
    <x v="10"/>
    <x v="1"/>
    <x v="0"/>
    <s v="Burleigh Waters"/>
    <x v="2"/>
    <n v="4220"/>
    <x v="0"/>
    <x v="19"/>
    <x v="6"/>
    <s v="Bruce Curran"/>
    <x v="2850"/>
  </r>
  <r>
    <x v="10"/>
    <x v="1"/>
    <x v="0"/>
    <s v="Burleigh Waters"/>
    <x v="2"/>
    <n v="4220"/>
    <x v="0"/>
    <x v="19"/>
    <x v="5"/>
    <s v="Richard Carr"/>
    <x v="13583"/>
  </r>
  <r>
    <x v="10"/>
    <x v="1"/>
    <x v="0"/>
    <s v="Burleigh Waters"/>
    <x v="2"/>
    <n v="4220"/>
    <x v="0"/>
    <x v="19"/>
    <x v="7"/>
    <s v="Ella Hickman"/>
    <x v="9705"/>
  </r>
  <r>
    <x v="10"/>
    <x v="1"/>
    <x v="0"/>
    <s v="Burleigh Waters"/>
    <x v="2"/>
    <n v="4220"/>
    <x v="0"/>
    <x v="19"/>
    <x v="2"/>
    <s v="Amy Buchanan"/>
    <x v="13584"/>
  </r>
  <r>
    <x v="10"/>
    <x v="1"/>
    <x v="0"/>
    <s v="Burleigh Waters"/>
    <x v="2"/>
    <n v="4220"/>
    <x v="0"/>
    <x v="19"/>
    <x v="1"/>
    <s v="Howard Wright"/>
    <x v="13585"/>
  </r>
  <r>
    <x v="10"/>
    <x v="1"/>
    <x v="0"/>
    <s v="Burleigh Waters"/>
    <x v="2"/>
    <n v="4220"/>
    <x v="0"/>
    <x v="19"/>
    <x v="0"/>
    <s v="Chester George"/>
    <x v="2398"/>
  </r>
  <r>
    <x v="10"/>
    <x v="1"/>
    <x v="0"/>
    <s v="Burleigh Waters"/>
    <x v="2"/>
    <n v="4220"/>
    <x v="0"/>
    <x v="19"/>
    <x v="1"/>
    <s v="Howard Wright"/>
    <x v="13586"/>
  </r>
  <r>
    <x v="10"/>
    <x v="1"/>
    <x v="0"/>
    <s v="Burleigh Waters"/>
    <x v="2"/>
    <n v="4220"/>
    <x v="0"/>
    <x v="19"/>
    <x v="8"/>
    <s v="Sara Ferrell"/>
    <x v="13587"/>
  </r>
  <r>
    <x v="10"/>
    <x v="1"/>
    <x v="0"/>
    <s v="Burleigh Waters"/>
    <x v="2"/>
    <n v="4220"/>
    <x v="0"/>
    <x v="19"/>
    <x v="5"/>
    <s v="Richard Carr"/>
    <x v="13588"/>
  </r>
  <r>
    <x v="10"/>
    <x v="1"/>
    <x v="0"/>
    <s v="Burleigh Waters"/>
    <x v="2"/>
    <n v="4220"/>
    <x v="0"/>
    <x v="19"/>
    <x v="9"/>
    <s v="Elizabeth Gentry"/>
    <x v="13589"/>
  </r>
  <r>
    <x v="10"/>
    <x v="1"/>
    <x v="0"/>
    <s v="Burleigh Waters"/>
    <x v="2"/>
    <n v="4220"/>
    <x v="0"/>
    <x v="19"/>
    <x v="1"/>
    <s v="Howard Wright"/>
    <x v="13590"/>
  </r>
  <r>
    <x v="10"/>
    <x v="1"/>
    <x v="0"/>
    <s v="Burleigh Waters"/>
    <x v="2"/>
    <n v="4220"/>
    <x v="0"/>
    <x v="19"/>
    <x v="9"/>
    <s v="Elizabeth Gentry"/>
    <x v="13591"/>
  </r>
  <r>
    <x v="10"/>
    <x v="1"/>
    <x v="0"/>
    <s v="Burleigh Waters"/>
    <x v="2"/>
    <n v="4220"/>
    <x v="0"/>
    <x v="19"/>
    <x v="4"/>
    <s v="Maggie Mayer"/>
    <x v="13592"/>
  </r>
  <r>
    <x v="10"/>
    <x v="1"/>
    <x v="0"/>
    <s v="Burleigh Waters"/>
    <x v="2"/>
    <n v="4220"/>
    <x v="0"/>
    <x v="19"/>
    <x v="4"/>
    <s v="Maggie Mayer"/>
    <x v="13593"/>
  </r>
  <r>
    <x v="10"/>
    <x v="1"/>
    <x v="0"/>
    <s v="Burleigh Waters"/>
    <x v="2"/>
    <n v="4220"/>
    <x v="0"/>
    <x v="19"/>
    <x v="0"/>
    <s v="Chester George"/>
    <x v="13594"/>
  </r>
  <r>
    <x v="10"/>
    <x v="1"/>
    <x v="0"/>
    <s v="Burleigh Waters"/>
    <x v="2"/>
    <n v="4220"/>
    <x v="0"/>
    <x v="19"/>
    <x v="6"/>
    <s v="Bruce Curran"/>
    <x v="13595"/>
  </r>
  <r>
    <x v="10"/>
    <x v="1"/>
    <x v="0"/>
    <s v="Burleigh Waters"/>
    <x v="2"/>
    <n v="4220"/>
    <x v="0"/>
    <x v="19"/>
    <x v="0"/>
    <s v="Chester George"/>
    <x v="13596"/>
  </r>
  <r>
    <x v="10"/>
    <x v="1"/>
    <x v="0"/>
    <s v="Burleigh Waters"/>
    <x v="2"/>
    <n v="4220"/>
    <x v="0"/>
    <x v="19"/>
    <x v="6"/>
    <s v="Bruce Curran"/>
    <x v="13597"/>
  </r>
  <r>
    <x v="10"/>
    <x v="1"/>
    <x v="0"/>
    <s v="Gladstone"/>
    <x v="2"/>
    <n v="4680"/>
    <x v="0"/>
    <x v="5"/>
    <x v="9"/>
    <s v="Elizabeth Gentry"/>
    <x v="2032"/>
  </r>
  <r>
    <x v="10"/>
    <x v="1"/>
    <x v="0"/>
    <s v="Gladstone"/>
    <x v="2"/>
    <n v="4680"/>
    <x v="0"/>
    <x v="5"/>
    <x v="2"/>
    <s v="Amy Buchanan"/>
    <x v="2886"/>
  </r>
  <r>
    <x v="10"/>
    <x v="1"/>
    <x v="0"/>
    <s v="Gladstone"/>
    <x v="2"/>
    <n v="4680"/>
    <x v="0"/>
    <x v="5"/>
    <x v="0"/>
    <s v="Chester George"/>
    <x v="572"/>
  </r>
  <r>
    <x v="10"/>
    <x v="1"/>
    <x v="0"/>
    <s v="Gladstone"/>
    <x v="2"/>
    <n v="4680"/>
    <x v="0"/>
    <x v="5"/>
    <x v="9"/>
    <s v="Elizabeth Gentry"/>
    <x v="656"/>
  </r>
  <r>
    <x v="10"/>
    <x v="1"/>
    <x v="0"/>
    <s v="Gladstone"/>
    <x v="2"/>
    <n v="4680"/>
    <x v="0"/>
    <x v="5"/>
    <x v="5"/>
    <s v="Richard Carr"/>
    <x v="941"/>
  </r>
  <r>
    <x v="10"/>
    <x v="1"/>
    <x v="0"/>
    <s v="Gladstone"/>
    <x v="2"/>
    <n v="4680"/>
    <x v="0"/>
    <x v="5"/>
    <x v="5"/>
    <s v="Richard Carr"/>
    <x v="6540"/>
  </r>
  <r>
    <x v="10"/>
    <x v="1"/>
    <x v="0"/>
    <s v="Gladstone"/>
    <x v="2"/>
    <n v="4680"/>
    <x v="0"/>
    <x v="5"/>
    <x v="6"/>
    <s v="Bruce Curran"/>
    <x v="9602"/>
  </r>
  <r>
    <x v="10"/>
    <x v="1"/>
    <x v="0"/>
    <s v="Gladstone"/>
    <x v="2"/>
    <n v="4680"/>
    <x v="0"/>
    <x v="5"/>
    <x v="2"/>
    <s v="Amy Buchanan"/>
    <x v="227"/>
  </r>
  <r>
    <x v="10"/>
    <x v="1"/>
    <x v="0"/>
    <s v="Gladstone"/>
    <x v="2"/>
    <n v="4680"/>
    <x v="0"/>
    <x v="5"/>
    <x v="9"/>
    <s v="Elizabeth Gentry"/>
    <x v="44"/>
  </r>
  <r>
    <x v="10"/>
    <x v="1"/>
    <x v="0"/>
    <s v="Gladstone"/>
    <x v="2"/>
    <n v="4680"/>
    <x v="0"/>
    <x v="5"/>
    <x v="2"/>
    <s v="Amy Buchanan"/>
    <x v="1101"/>
  </r>
  <r>
    <x v="10"/>
    <x v="1"/>
    <x v="0"/>
    <s v="Gladstone"/>
    <x v="2"/>
    <n v="4680"/>
    <x v="0"/>
    <x v="5"/>
    <x v="5"/>
    <s v="Richard Carr"/>
    <x v="13598"/>
  </r>
  <r>
    <x v="10"/>
    <x v="1"/>
    <x v="0"/>
    <s v="Gladstone"/>
    <x v="2"/>
    <n v="4680"/>
    <x v="0"/>
    <x v="5"/>
    <x v="9"/>
    <s v="Elizabeth Gentry"/>
    <x v="7993"/>
  </r>
  <r>
    <x v="10"/>
    <x v="1"/>
    <x v="0"/>
    <s v="Gladstone"/>
    <x v="2"/>
    <n v="4680"/>
    <x v="0"/>
    <x v="5"/>
    <x v="4"/>
    <s v="Maggie Mayer"/>
    <x v="13599"/>
  </r>
  <r>
    <x v="10"/>
    <x v="1"/>
    <x v="0"/>
    <s v="Gladstone"/>
    <x v="2"/>
    <n v="4680"/>
    <x v="0"/>
    <x v="5"/>
    <x v="9"/>
    <s v="Elizabeth Gentry"/>
    <x v="13600"/>
  </r>
  <r>
    <x v="10"/>
    <x v="1"/>
    <x v="0"/>
    <s v="Gladstone"/>
    <x v="2"/>
    <n v="4680"/>
    <x v="0"/>
    <x v="5"/>
    <x v="6"/>
    <s v="Bruce Curran"/>
    <x v="9350"/>
  </r>
  <r>
    <x v="10"/>
    <x v="1"/>
    <x v="0"/>
    <s v="Gladstone"/>
    <x v="2"/>
    <n v="4680"/>
    <x v="0"/>
    <x v="5"/>
    <x v="1"/>
    <s v="Howard Wright"/>
    <x v="13601"/>
  </r>
  <r>
    <x v="10"/>
    <x v="1"/>
    <x v="0"/>
    <s v="Gladstone"/>
    <x v="2"/>
    <n v="4680"/>
    <x v="0"/>
    <x v="5"/>
    <x v="2"/>
    <s v="Amy Buchanan"/>
    <x v="13602"/>
  </r>
  <r>
    <x v="10"/>
    <x v="1"/>
    <x v="0"/>
    <s v="Gladstone"/>
    <x v="2"/>
    <n v="4680"/>
    <x v="0"/>
    <x v="5"/>
    <x v="1"/>
    <s v="Howard Wright"/>
    <x v="13603"/>
  </r>
  <r>
    <x v="10"/>
    <x v="1"/>
    <x v="0"/>
    <s v="Gladstone"/>
    <x v="2"/>
    <n v="4680"/>
    <x v="0"/>
    <x v="5"/>
    <x v="2"/>
    <s v="Amy Buchanan"/>
    <x v="13604"/>
  </r>
  <r>
    <x v="10"/>
    <x v="1"/>
    <x v="0"/>
    <s v="Gladstone"/>
    <x v="2"/>
    <n v="4680"/>
    <x v="0"/>
    <x v="5"/>
    <x v="5"/>
    <s v="Richard Carr"/>
    <x v="13605"/>
  </r>
  <r>
    <x v="10"/>
    <x v="1"/>
    <x v="0"/>
    <s v="Gladstone"/>
    <x v="2"/>
    <n v="4680"/>
    <x v="0"/>
    <x v="5"/>
    <x v="7"/>
    <s v="Ella Hickman"/>
    <x v="13606"/>
  </r>
  <r>
    <x v="10"/>
    <x v="1"/>
    <x v="0"/>
    <s v="Gladstone"/>
    <x v="2"/>
    <n v="4680"/>
    <x v="0"/>
    <x v="5"/>
    <x v="4"/>
    <s v="Maggie Mayer"/>
    <x v="13607"/>
  </r>
  <r>
    <x v="10"/>
    <x v="1"/>
    <x v="0"/>
    <s v="Gladstone"/>
    <x v="2"/>
    <n v="4680"/>
    <x v="0"/>
    <x v="5"/>
    <x v="0"/>
    <s v="Chester George"/>
    <x v="13608"/>
  </r>
  <r>
    <x v="10"/>
    <x v="1"/>
    <x v="0"/>
    <s v="Gladstone"/>
    <x v="2"/>
    <n v="4680"/>
    <x v="0"/>
    <x v="5"/>
    <x v="6"/>
    <s v="Bruce Curran"/>
    <x v="13609"/>
  </r>
  <r>
    <x v="10"/>
    <x v="1"/>
    <x v="0"/>
    <s v="Gladstone"/>
    <x v="2"/>
    <n v="4680"/>
    <x v="0"/>
    <x v="5"/>
    <x v="8"/>
    <s v="Sara Ferrell"/>
    <x v="13610"/>
  </r>
  <r>
    <x v="10"/>
    <x v="1"/>
    <x v="0"/>
    <s v="Gladstone"/>
    <x v="2"/>
    <n v="4680"/>
    <x v="0"/>
    <x v="5"/>
    <x v="1"/>
    <s v="Howard Wright"/>
    <x v="13611"/>
  </r>
  <r>
    <x v="10"/>
    <x v="1"/>
    <x v="0"/>
    <s v="Gladstone"/>
    <x v="2"/>
    <n v="4680"/>
    <x v="0"/>
    <x v="5"/>
    <x v="6"/>
    <s v="Bruce Curran"/>
    <x v="13612"/>
  </r>
  <r>
    <x v="10"/>
    <x v="1"/>
    <x v="0"/>
    <s v="Gladstone"/>
    <x v="2"/>
    <n v="4680"/>
    <x v="0"/>
    <x v="5"/>
    <x v="0"/>
    <s v="Chester George"/>
    <x v="13613"/>
  </r>
  <r>
    <x v="10"/>
    <x v="1"/>
    <x v="0"/>
    <s v="Thornleigh"/>
    <x v="0"/>
    <n v="2120"/>
    <x v="0"/>
    <x v="0"/>
    <x v="9"/>
    <s v="Elizabeth Gentry"/>
    <x v="369"/>
  </r>
  <r>
    <x v="10"/>
    <x v="1"/>
    <x v="0"/>
    <s v="Thornleigh"/>
    <x v="0"/>
    <n v="2120"/>
    <x v="0"/>
    <x v="0"/>
    <x v="5"/>
    <s v="Richard Carr"/>
    <x v="1659"/>
  </r>
  <r>
    <x v="10"/>
    <x v="1"/>
    <x v="0"/>
    <s v="Thornleigh"/>
    <x v="0"/>
    <n v="2120"/>
    <x v="0"/>
    <x v="0"/>
    <x v="6"/>
    <s v="Bruce Curran"/>
    <x v="3"/>
  </r>
  <r>
    <x v="10"/>
    <x v="1"/>
    <x v="0"/>
    <s v="Thornleigh"/>
    <x v="0"/>
    <n v="2120"/>
    <x v="0"/>
    <x v="0"/>
    <x v="5"/>
    <s v="Richard Carr"/>
    <x v="5605"/>
  </r>
  <r>
    <x v="10"/>
    <x v="1"/>
    <x v="0"/>
    <s v="Thornleigh"/>
    <x v="0"/>
    <n v="2120"/>
    <x v="0"/>
    <x v="0"/>
    <x v="0"/>
    <s v="Chester George"/>
    <x v="12263"/>
  </r>
  <r>
    <x v="10"/>
    <x v="1"/>
    <x v="0"/>
    <s v="Thornleigh"/>
    <x v="0"/>
    <n v="2120"/>
    <x v="0"/>
    <x v="0"/>
    <x v="2"/>
    <s v="Amy Buchanan"/>
    <x v="288"/>
  </r>
  <r>
    <x v="10"/>
    <x v="1"/>
    <x v="0"/>
    <s v="Thornleigh"/>
    <x v="0"/>
    <n v="2120"/>
    <x v="0"/>
    <x v="0"/>
    <x v="2"/>
    <s v="Amy Buchanan"/>
    <x v="8469"/>
  </r>
  <r>
    <x v="10"/>
    <x v="1"/>
    <x v="0"/>
    <s v="Thornleigh"/>
    <x v="0"/>
    <n v="2120"/>
    <x v="0"/>
    <x v="0"/>
    <x v="5"/>
    <s v="Richard Carr"/>
    <x v="12992"/>
  </r>
  <r>
    <x v="10"/>
    <x v="1"/>
    <x v="0"/>
    <s v="Thornleigh"/>
    <x v="0"/>
    <n v="2120"/>
    <x v="0"/>
    <x v="0"/>
    <x v="2"/>
    <s v="Amy Buchanan"/>
    <x v="2931"/>
  </r>
  <r>
    <x v="10"/>
    <x v="1"/>
    <x v="0"/>
    <s v="Thornleigh"/>
    <x v="0"/>
    <n v="2120"/>
    <x v="0"/>
    <x v="0"/>
    <x v="4"/>
    <s v="Maggie Mayer"/>
    <x v="1386"/>
  </r>
  <r>
    <x v="10"/>
    <x v="1"/>
    <x v="0"/>
    <s v="Thornleigh"/>
    <x v="0"/>
    <n v="2120"/>
    <x v="0"/>
    <x v="0"/>
    <x v="2"/>
    <s v="Amy Buchanan"/>
    <x v="13614"/>
  </r>
  <r>
    <x v="10"/>
    <x v="1"/>
    <x v="0"/>
    <s v="Thornleigh"/>
    <x v="0"/>
    <n v="2120"/>
    <x v="0"/>
    <x v="0"/>
    <x v="6"/>
    <s v="Bruce Curran"/>
    <x v="13615"/>
  </r>
  <r>
    <x v="10"/>
    <x v="1"/>
    <x v="0"/>
    <s v="Thornleigh"/>
    <x v="0"/>
    <n v="2120"/>
    <x v="0"/>
    <x v="0"/>
    <x v="7"/>
    <s v="Ella Hickman"/>
    <x v="13616"/>
  </r>
  <r>
    <x v="10"/>
    <x v="1"/>
    <x v="0"/>
    <s v="Thornleigh"/>
    <x v="0"/>
    <n v="2120"/>
    <x v="0"/>
    <x v="0"/>
    <x v="5"/>
    <s v="Richard Carr"/>
    <x v="8883"/>
  </r>
  <r>
    <x v="10"/>
    <x v="1"/>
    <x v="0"/>
    <s v="Thornleigh"/>
    <x v="0"/>
    <n v="2120"/>
    <x v="0"/>
    <x v="0"/>
    <x v="4"/>
    <s v="Maggie Mayer"/>
    <x v="13617"/>
  </r>
  <r>
    <x v="10"/>
    <x v="1"/>
    <x v="0"/>
    <s v="Thornleigh"/>
    <x v="0"/>
    <n v="2120"/>
    <x v="0"/>
    <x v="0"/>
    <x v="9"/>
    <s v="Elizabeth Gentry"/>
    <x v="3334"/>
  </r>
  <r>
    <x v="10"/>
    <x v="1"/>
    <x v="0"/>
    <s v="Thornleigh"/>
    <x v="0"/>
    <n v="2120"/>
    <x v="0"/>
    <x v="0"/>
    <x v="6"/>
    <s v="Bruce Curran"/>
    <x v="13618"/>
  </r>
  <r>
    <x v="10"/>
    <x v="1"/>
    <x v="0"/>
    <s v="Thornleigh"/>
    <x v="0"/>
    <n v="2120"/>
    <x v="0"/>
    <x v="0"/>
    <x v="2"/>
    <s v="Amy Buchanan"/>
    <x v="13619"/>
  </r>
  <r>
    <x v="10"/>
    <x v="1"/>
    <x v="0"/>
    <s v="Thornleigh"/>
    <x v="0"/>
    <n v="2120"/>
    <x v="0"/>
    <x v="0"/>
    <x v="0"/>
    <s v="Chester George"/>
    <x v="13620"/>
  </r>
  <r>
    <x v="10"/>
    <x v="1"/>
    <x v="0"/>
    <s v="Thornleigh"/>
    <x v="0"/>
    <n v="2120"/>
    <x v="0"/>
    <x v="0"/>
    <x v="4"/>
    <s v="Maggie Mayer"/>
    <x v="13621"/>
  </r>
  <r>
    <x v="10"/>
    <x v="1"/>
    <x v="0"/>
    <s v="Thornleigh"/>
    <x v="0"/>
    <n v="2120"/>
    <x v="0"/>
    <x v="0"/>
    <x v="8"/>
    <s v="Sara Ferrell"/>
    <x v="13622"/>
  </r>
  <r>
    <x v="10"/>
    <x v="1"/>
    <x v="0"/>
    <s v="Thornleigh"/>
    <x v="0"/>
    <n v="2120"/>
    <x v="0"/>
    <x v="0"/>
    <x v="1"/>
    <s v="Howard Wright"/>
    <x v="13623"/>
  </r>
  <r>
    <x v="10"/>
    <x v="1"/>
    <x v="0"/>
    <s v="Thornleigh"/>
    <x v="0"/>
    <n v="2120"/>
    <x v="0"/>
    <x v="0"/>
    <x v="1"/>
    <s v="Howard Wright"/>
    <x v="13624"/>
  </r>
  <r>
    <x v="10"/>
    <x v="1"/>
    <x v="0"/>
    <s v="Thornleigh"/>
    <x v="0"/>
    <n v="2120"/>
    <x v="0"/>
    <x v="0"/>
    <x v="6"/>
    <s v="Bruce Curran"/>
    <x v="13625"/>
  </r>
  <r>
    <x v="10"/>
    <x v="1"/>
    <x v="0"/>
    <s v="Thornleigh"/>
    <x v="0"/>
    <n v="2120"/>
    <x v="0"/>
    <x v="0"/>
    <x v="9"/>
    <s v="Elizabeth Gentry"/>
    <x v="13626"/>
  </r>
  <r>
    <x v="10"/>
    <x v="1"/>
    <x v="0"/>
    <s v="Thornleigh"/>
    <x v="0"/>
    <n v="2120"/>
    <x v="0"/>
    <x v="0"/>
    <x v="0"/>
    <s v="Chester George"/>
    <x v="13627"/>
  </r>
  <r>
    <x v="10"/>
    <x v="1"/>
    <x v="0"/>
    <s v="Thornleigh"/>
    <x v="0"/>
    <n v="2120"/>
    <x v="0"/>
    <x v="0"/>
    <x v="0"/>
    <s v="Chester George"/>
    <x v="13628"/>
  </r>
  <r>
    <x v="10"/>
    <x v="1"/>
    <x v="0"/>
    <s v="Thornleigh"/>
    <x v="0"/>
    <n v="2120"/>
    <x v="0"/>
    <x v="0"/>
    <x v="1"/>
    <s v="Howard Wright"/>
    <x v="13629"/>
  </r>
  <r>
    <x v="10"/>
    <x v="1"/>
    <x v="0"/>
    <s v="Thornleigh"/>
    <x v="0"/>
    <n v="2120"/>
    <x v="0"/>
    <x v="0"/>
    <x v="6"/>
    <s v="Bruce Curran"/>
    <x v="13630"/>
  </r>
  <r>
    <x v="10"/>
    <x v="1"/>
    <x v="0"/>
    <s v="Broome"/>
    <x v="3"/>
    <n v="6725"/>
    <x v="0"/>
    <x v="14"/>
    <x v="9"/>
    <s v="Elizabeth Gentry"/>
    <x v="168"/>
  </r>
  <r>
    <x v="10"/>
    <x v="1"/>
    <x v="0"/>
    <s v="Broome"/>
    <x v="3"/>
    <n v="6725"/>
    <x v="0"/>
    <x v="14"/>
    <x v="0"/>
    <s v="Chester George"/>
    <x v="481"/>
  </r>
  <r>
    <x v="10"/>
    <x v="1"/>
    <x v="0"/>
    <s v="Broome"/>
    <x v="3"/>
    <n v="6725"/>
    <x v="0"/>
    <x v="14"/>
    <x v="7"/>
    <s v="Ella Hickman"/>
    <x v="224"/>
  </r>
  <r>
    <x v="10"/>
    <x v="1"/>
    <x v="0"/>
    <s v="Broome"/>
    <x v="3"/>
    <n v="6725"/>
    <x v="0"/>
    <x v="14"/>
    <x v="5"/>
    <s v="Richard Carr"/>
    <x v="994"/>
  </r>
  <r>
    <x v="10"/>
    <x v="1"/>
    <x v="0"/>
    <s v="Broome"/>
    <x v="3"/>
    <n v="6725"/>
    <x v="0"/>
    <x v="14"/>
    <x v="6"/>
    <s v="Bruce Curran"/>
    <x v="227"/>
  </r>
  <r>
    <x v="10"/>
    <x v="1"/>
    <x v="0"/>
    <s v="Broome"/>
    <x v="3"/>
    <n v="6725"/>
    <x v="0"/>
    <x v="14"/>
    <x v="0"/>
    <s v="Chester George"/>
    <x v="942"/>
  </r>
  <r>
    <x v="10"/>
    <x v="1"/>
    <x v="0"/>
    <s v="Broome"/>
    <x v="3"/>
    <n v="6725"/>
    <x v="0"/>
    <x v="14"/>
    <x v="5"/>
    <s v="Richard Carr"/>
    <x v="143"/>
  </r>
  <r>
    <x v="10"/>
    <x v="1"/>
    <x v="0"/>
    <s v="Broome"/>
    <x v="3"/>
    <n v="6725"/>
    <x v="0"/>
    <x v="14"/>
    <x v="6"/>
    <s v="Bruce Curran"/>
    <x v="3138"/>
  </r>
  <r>
    <x v="10"/>
    <x v="1"/>
    <x v="0"/>
    <s v="Broome"/>
    <x v="3"/>
    <n v="6725"/>
    <x v="0"/>
    <x v="14"/>
    <x v="2"/>
    <s v="Amy Buchanan"/>
    <x v="1022"/>
  </r>
  <r>
    <x v="10"/>
    <x v="1"/>
    <x v="0"/>
    <s v="Broome"/>
    <x v="3"/>
    <n v="6725"/>
    <x v="0"/>
    <x v="14"/>
    <x v="5"/>
    <s v="Richard Carr"/>
    <x v="13631"/>
  </r>
  <r>
    <x v="10"/>
    <x v="1"/>
    <x v="0"/>
    <s v="Broome"/>
    <x v="3"/>
    <n v="6725"/>
    <x v="0"/>
    <x v="14"/>
    <x v="1"/>
    <s v="Howard Wright"/>
    <x v="943"/>
  </r>
  <r>
    <x v="10"/>
    <x v="1"/>
    <x v="0"/>
    <s v="Broome"/>
    <x v="3"/>
    <n v="6725"/>
    <x v="0"/>
    <x v="14"/>
    <x v="2"/>
    <s v="Amy Buchanan"/>
    <x v="13632"/>
  </r>
  <r>
    <x v="10"/>
    <x v="1"/>
    <x v="0"/>
    <s v="Broome"/>
    <x v="3"/>
    <n v="6725"/>
    <x v="0"/>
    <x v="14"/>
    <x v="2"/>
    <s v="Amy Buchanan"/>
    <x v="6675"/>
  </r>
  <r>
    <x v="10"/>
    <x v="1"/>
    <x v="0"/>
    <s v="Broome"/>
    <x v="3"/>
    <n v="6725"/>
    <x v="0"/>
    <x v="14"/>
    <x v="6"/>
    <s v="Bruce Curran"/>
    <x v="583"/>
  </r>
  <r>
    <x v="10"/>
    <x v="1"/>
    <x v="0"/>
    <s v="Broome"/>
    <x v="3"/>
    <n v="6725"/>
    <x v="0"/>
    <x v="14"/>
    <x v="2"/>
    <s v="Amy Buchanan"/>
    <x v="2113"/>
  </r>
  <r>
    <x v="10"/>
    <x v="1"/>
    <x v="0"/>
    <s v="Broome"/>
    <x v="3"/>
    <n v="6725"/>
    <x v="0"/>
    <x v="14"/>
    <x v="4"/>
    <s v="Maggie Mayer"/>
    <x v="13633"/>
  </r>
  <r>
    <x v="10"/>
    <x v="1"/>
    <x v="0"/>
    <s v="Broome"/>
    <x v="3"/>
    <n v="6725"/>
    <x v="0"/>
    <x v="14"/>
    <x v="8"/>
    <s v="Sara Ferrell"/>
    <x v="13634"/>
  </r>
  <r>
    <x v="10"/>
    <x v="1"/>
    <x v="0"/>
    <s v="Broome"/>
    <x v="3"/>
    <n v="6725"/>
    <x v="0"/>
    <x v="14"/>
    <x v="9"/>
    <s v="Elizabeth Gentry"/>
    <x v="13635"/>
  </r>
  <r>
    <x v="10"/>
    <x v="1"/>
    <x v="0"/>
    <s v="Broome"/>
    <x v="3"/>
    <n v="6725"/>
    <x v="0"/>
    <x v="14"/>
    <x v="5"/>
    <s v="Richard Carr"/>
    <x v="13636"/>
  </r>
  <r>
    <x v="10"/>
    <x v="1"/>
    <x v="0"/>
    <s v="Broome"/>
    <x v="3"/>
    <n v="6725"/>
    <x v="0"/>
    <x v="14"/>
    <x v="4"/>
    <s v="Maggie Mayer"/>
    <x v="13637"/>
  </r>
  <r>
    <x v="10"/>
    <x v="1"/>
    <x v="0"/>
    <s v="Broome"/>
    <x v="3"/>
    <n v="6725"/>
    <x v="0"/>
    <x v="14"/>
    <x v="2"/>
    <s v="Amy Buchanan"/>
    <x v="13638"/>
  </r>
  <r>
    <x v="10"/>
    <x v="1"/>
    <x v="0"/>
    <s v="Broome"/>
    <x v="3"/>
    <n v="6725"/>
    <x v="0"/>
    <x v="14"/>
    <x v="0"/>
    <s v="Chester George"/>
    <x v="13639"/>
  </r>
  <r>
    <x v="10"/>
    <x v="1"/>
    <x v="0"/>
    <s v="Broome"/>
    <x v="3"/>
    <n v="6725"/>
    <x v="0"/>
    <x v="14"/>
    <x v="6"/>
    <s v="Bruce Curran"/>
    <x v="13640"/>
  </r>
  <r>
    <x v="10"/>
    <x v="1"/>
    <x v="0"/>
    <s v="Broome"/>
    <x v="3"/>
    <n v="6725"/>
    <x v="0"/>
    <x v="14"/>
    <x v="0"/>
    <s v="Chester George"/>
    <x v="13641"/>
  </r>
  <r>
    <x v="10"/>
    <x v="1"/>
    <x v="0"/>
    <s v="Broome"/>
    <x v="3"/>
    <n v="6725"/>
    <x v="0"/>
    <x v="14"/>
    <x v="9"/>
    <s v="Elizabeth Gentry"/>
    <x v="13642"/>
  </r>
  <r>
    <x v="10"/>
    <x v="1"/>
    <x v="0"/>
    <s v="Broome"/>
    <x v="3"/>
    <n v="6725"/>
    <x v="0"/>
    <x v="14"/>
    <x v="1"/>
    <s v="Howard Wright"/>
    <x v="13643"/>
  </r>
  <r>
    <x v="10"/>
    <x v="1"/>
    <x v="0"/>
    <s v="Broome"/>
    <x v="3"/>
    <n v="6725"/>
    <x v="0"/>
    <x v="14"/>
    <x v="1"/>
    <s v="Howard Wright"/>
    <x v="13644"/>
  </r>
  <r>
    <x v="10"/>
    <x v="1"/>
    <x v="0"/>
    <s v="Broome"/>
    <x v="3"/>
    <n v="6725"/>
    <x v="0"/>
    <x v="14"/>
    <x v="0"/>
    <s v="Chester George"/>
    <x v="13645"/>
  </r>
  <r>
    <x v="10"/>
    <x v="1"/>
    <x v="0"/>
    <s v="Broome"/>
    <x v="3"/>
    <n v="6725"/>
    <x v="0"/>
    <x v="14"/>
    <x v="1"/>
    <s v="Howard Wright"/>
    <x v="13646"/>
  </r>
  <r>
    <x v="10"/>
    <x v="1"/>
    <x v="0"/>
    <s v="Broome"/>
    <x v="3"/>
    <n v="6725"/>
    <x v="0"/>
    <x v="14"/>
    <x v="6"/>
    <s v="Bruce Curran"/>
    <x v="13647"/>
  </r>
  <r>
    <x v="10"/>
    <x v="1"/>
    <x v="0"/>
    <s v="Dural"/>
    <x v="0"/>
    <n v="2158"/>
    <x v="0"/>
    <x v="0"/>
    <x v="0"/>
    <s v="Chester George"/>
    <x v="4"/>
  </r>
  <r>
    <x v="10"/>
    <x v="1"/>
    <x v="0"/>
    <s v="Dural"/>
    <x v="0"/>
    <n v="2158"/>
    <x v="0"/>
    <x v="0"/>
    <x v="5"/>
    <s v="Richard Carr"/>
    <x v="912"/>
  </r>
  <r>
    <x v="10"/>
    <x v="1"/>
    <x v="0"/>
    <s v="Dural"/>
    <x v="0"/>
    <n v="2158"/>
    <x v="0"/>
    <x v="0"/>
    <x v="6"/>
    <s v="Bruce Curran"/>
    <x v="67"/>
  </r>
  <r>
    <x v="10"/>
    <x v="1"/>
    <x v="0"/>
    <s v="Dural"/>
    <x v="0"/>
    <n v="2158"/>
    <x v="0"/>
    <x v="0"/>
    <x v="0"/>
    <s v="Chester George"/>
    <x v="336"/>
  </r>
  <r>
    <x v="10"/>
    <x v="1"/>
    <x v="0"/>
    <s v="Dural"/>
    <x v="0"/>
    <n v="2158"/>
    <x v="0"/>
    <x v="0"/>
    <x v="0"/>
    <s v="Chester George"/>
    <x v="138"/>
  </r>
  <r>
    <x v="10"/>
    <x v="1"/>
    <x v="0"/>
    <s v="Dural"/>
    <x v="0"/>
    <n v="2158"/>
    <x v="0"/>
    <x v="0"/>
    <x v="5"/>
    <s v="Richard Carr"/>
    <x v="13648"/>
  </r>
  <r>
    <x v="10"/>
    <x v="1"/>
    <x v="0"/>
    <s v="Dural"/>
    <x v="0"/>
    <n v="2158"/>
    <x v="0"/>
    <x v="0"/>
    <x v="9"/>
    <s v="Elizabeth Gentry"/>
    <x v="1657"/>
  </r>
  <r>
    <x v="10"/>
    <x v="1"/>
    <x v="0"/>
    <s v="Dural"/>
    <x v="0"/>
    <n v="2158"/>
    <x v="0"/>
    <x v="0"/>
    <x v="2"/>
    <s v="Amy Buchanan"/>
    <x v="143"/>
  </r>
  <r>
    <x v="10"/>
    <x v="1"/>
    <x v="0"/>
    <s v="Dural"/>
    <x v="0"/>
    <n v="2158"/>
    <x v="0"/>
    <x v="0"/>
    <x v="7"/>
    <s v="Ella Hickman"/>
    <x v="2275"/>
  </r>
  <r>
    <x v="10"/>
    <x v="1"/>
    <x v="0"/>
    <s v="Dural"/>
    <x v="0"/>
    <n v="2158"/>
    <x v="0"/>
    <x v="0"/>
    <x v="2"/>
    <s v="Amy Buchanan"/>
    <x v="4827"/>
  </r>
  <r>
    <x v="10"/>
    <x v="1"/>
    <x v="0"/>
    <s v="Dural"/>
    <x v="0"/>
    <n v="2158"/>
    <x v="0"/>
    <x v="0"/>
    <x v="2"/>
    <s v="Amy Buchanan"/>
    <x v="6254"/>
  </r>
  <r>
    <x v="10"/>
    <x v="1"/>
    <x v="0"/>
    <s v="Dural"/>
    <x v="0"/>
    <n v="2158"/>
    <x v="0"/>
    <x v="0"/>
    <x v="6"/>
    <s v="Bruce Curran"/>
    <x v="7395"/>
  </r>
  <r>
    <x v="10"/>
    <x v="1"/>
    <x v="0"/>
    <s v="Dural"/>
    <x v="0"/>
    <n v="2158"/>
    <x v="0"/>
    <x v="0"/>
    <x v="7"/>
    <s v="Ella Hickman"/>
    <x v="664"/>
  </r>
  <r>
    <x v="10"/>
    <x v="1"/>
    <x v="0"/>
    <s v="Dural"/>
    <x v="0"/>
    <n v="2158"/>
    <x v="0"/>
    <x v="0"/>
    <x v="2"/>
    <s v="Amy Buchanan"/>
    <x v="13649"/>
  </r>
  <r>
    <x v="10"/>
    <x v="1"/>
    <x v="0"/>
    <s v="Dural"/>
    <x v="0"/>
    <n v="2158"/>
    <x v="0"/>
    <x v="0"/>
    <x v="9"/>
    <s v="Elizabeth Gentry"/>
    <x v="6048"/>
  </r>
  <r>
    <x v="10"/>
    <x v="1"/>
    <x v="0"/>
    <s v="Dural"/>
    <x v="0"/>
    <n v="2158"/>
    <x v="0"/>
    <x v="0"/>
    <x v="6"/>
    <s v="Bruce Curran"/>
    <x v="2615"/>
  </r>
  <r>
    <x v="10"/>
    <x v="1"/>
    <x v="0"/>
    <s v="Dural"/>
    <x v="0"/>
    <n v="2158"/>
    <x v="0"/>
    <x v="0"/>
    <x v="2"/>
    <s v="Amy Buchanan"/>
    <x v="13650"/>
  </r>
  <r>
    <x v="10"/>
    <x v="1"/>
    <x v="0"/>
    <s v="Dural"/>
    <x v="0"/>
    <n v="2158"/>
    <x v="0"/>
    <x v="0"/>
    <x v="2"/>
    <s v="Amy Buchanan"/>
    <x v="13651"/>
  </r>
  <r>
    <x v="10"/>
    <x v="1"/>
    <x v="0"/>
    <s v="Dural"/>
    <x v="0"/>
    <n v="2158"/>
    <x v="0"/>
    <x v="0"/>
    <x v="7"/>
    <s v="Ella Hickman"/>
    <x v="13652"/>
  </r>
  <r>
    <x v="10"/>
    <x v="1"/>
    <x v="0"/>
    <s v="Dural"/>
    <x v="0"/>
    <n v="2158"/>
    <x v="0"/>
    <x v="0"/>
    <x v="5"/>
    <s v="Richard Carr"/>
    <x v="13653"/>
  </r>
  <r>
    <x v="10"/>
    <x v="1"/>
    <x v="0"/>
    <s v="Dural"/>
    <x v="0"/>
    <n v="2158"/>
    <x v="0"/>
    <x v="0"/>
    <x v="4"/>
    <s v="Maggie Mayer"/>
    <x v="13654"/>
  </r>
  <r>
    <x v="10"/>
    <x v="1"/>
    <x v="0"/>
    <s v="Dural"/>
    <x v="0"/>
    <n v="2158"/>
    <x v="0"/>
    <x v="0"/>
    <x v="0"/>
    <s v="Chester George"/>
    <x v="13655"/>
  </r>
  <r>
    <x v="10"/>
    <x v="1"/>
    <x v="0"/>
    <s v="Dural"/>
    <x v="0"/>
    <n v="2158"/>
    <x v="0"/>
    <x v="0"/>
    <x v="9"/>
    <s v="Elizabeth Gentry"/>
    <x v="13656"/>
  </r>
  <r>
    <x v="10"/>
    <x v="1"/>
    <x v="0"/>
    <s v="Dural"/>
    <x v="0"/>
    <n v="2158"/>
    <x v="0"/>
    <x v="0"/>
    <x v="9"/>
    <s v="Elizabeth Gentry"/>
    <x v="11501"/>
  </r>
  <r>
    <x v="10"/>
    <x v="1"/>
    <x v="0"/>
    <s v="Dural"/>
    <x v="0"/>
    <n v="2158"/>
    <x v="0"/>
    <x v="0"/>
    <x v="8"/>
    <s v="Sara Ferrell"/>
    <x v="13657"/>
  </r>
  <r>
    <x v="10"/>
    <x v="1"/>
    <x v="0"/>
    <s v="Dural"/>
    <x v="0"/>
    <n v="2158"/>
    <x v="0"/>
    <x v="0"/>
    <x v="0"/>
    <s v="Chester George"/>
    <x v="13658"/>
  </r>
  <r>
    <x v="10"/>
    <x v="1"/>
    <x v="0"/>
    <s v="Dural"/>
    <x v="0"/>
    <n v="2158"/>
    <x v="0"/>
    <x v="0"/>
    <x v="1"/>
    <s v="Howard Wright"/>
    <x v="13659"/>
  </r>
  <r>
    <x v="10"/>
    <x v="1"/>
    <x v="0"/>
    <s v="Dural"/>
    <x v="0"/>
    <n v="2158"/>
    <x v="0"/>
    <x v="0"/>
    <x v="6"/>
    <s v="Bruce Curran"/>
    <x v="13660"/>
  </r>
  <r>
    <x v="10"/>
    <x v="1"/>
    <x v="0"/>
    <s v="Dural"/>
    <x v="0"/>
    <n v="2158"/>
    <x v="0"/>
    <x v="0"/>
    <x v="6"/>
    <s v="Bruce Curran"/>
    <x v="13661"/>
  </r>
  <r>
    <x v="10"/>
    <x v="1"/>
    <x v="0"/>
    <s v="Dural"/>
    <x v="0"/>
    <n v="2158"/>
    <x v="0"/>
    <x v="0"/>
    <x v="4"/>
    <s v="Maggie Mayer"/>
    <x v="13662"/>
  </r>
  <r>
    <x v="10"/>
    <x v="1"/>
    <x v="0"/>
    <s v="Dural"/>
    <x v="0"/>
    <n v="2158"/>
    <x v="0"/>
    <x v="0"/>
    <x v="1"/>
    <s v="Howard Wright"/>
    <x v="13663"/>
  </r>
  <r>
    <x v="10"/>
    <x v="1"/>
    <x v="0"/>
    <s v="Dural"/>
    <x v="0"/>
    <n v="2158"/>
    <x v="0"/>
    <x v="0"/>
    <x v="0"/>
    <s v="Chester George"/>
    <x v="13664"/>
  </r>
  <r>
    <x v="10"/>
    <x v="1"/>
    <x v="0"/>
    <s v="Dural"/>
    <x v="0"/>
    <n v="2158"/>
    <x v="0"/>
    <x v="0"/>
    <x v="1"/>
    <s v="Howard Wright"/>
    <x v="13665"/>
  </r>
  <r>
    <x v="10"/>
    <x v="1"/>
    <x v="0"/>
    <s v="Gympie"/>
    <x v="2"/>
    <n v="4570"/>
    <x v="0"/>
    <x v="20"/>
    <x v="6"/>
    <s v="Bruce Curran"/>
    <x v="715"/>
  </r>
  <r>
    <x v="10"/>
    <x v="1"/>
    <x v="0"/>
    <s v="Gympie"/>
    <x v="2"/>
    <n v="4570"/>
    <x v="0"/>
    <x v="20"/>
    <x v="5"/>
    <s v="Richard Carr"/>
    <x v="517"/>
  </r>
  <r>
    <x v="10"/>
    <x v="1"/>
    <x v="0"/>
    <s v="Gympie"/>
    <x v="2"/>
    <n v="4570"/>
    <x v="0"/>
    <x v="20"/>
    <x v="7"/>
    <s v="Ella Hickman"/>
    <x v="13666"/>
  </r>
  <r>
    <x v="10"/>
    <x v="1"/>
    <x v="0"/>
    <s v="Gympie"/>
    <x v="2"/>
    <n v="4570"/>
    <x v="0"/>
    <x v="20"/>
    <x v="9"/>
    <s v="Elizabeth Gentry"/>
    <x v="310"/>
  </r>
  <r>
    <x v="10"/>
    <x v="1"/>
    <x v="0"/>
    <s v="Gympie"/>
    <x v="2"/>
    <n v="4570"/>
    <x v="0"/>
    <x v="20"/>
    <x v="5"/>
    <s v="Richard Carr"/>
    <x v="68"/>
  </r>
  <r>
    <x v="10"/>
    <x v="1"/>
    <x v="0"/>
    <s v="Gympie"/>
    <x v="2"/>
    <n v="4570"/>
    <x v="0"/>
    <x v="20"/>
    <x v="4"/>
    <s v="Maggie Mayer"/>
    <x v="283"/>
  </r>
  <r>
    <x v="10"/>
    <x v="1"/>
    <x v="0"/>
    <s v="Gympie"/>
    <x v="2"/>
    <n v="4570"/>
    <x v="0"/>
    <x v="20"/>
    <x v="2"/>
    <s v="Amy Buchanan"/>
    <x v="451"/>
  </r>
  <r>
    <x v="10"/>
    <x v="1"/>
    <x v="0"/>
    <s v="Gympie"/>
    <x v="2"/>
    <n v="4570"/>
    <x v="0"/>
    <x v="20"/>
    <x v="2"/>
    <s v="Amy Buchanan"/>
    <x v="994"/>
  </r>
  <r>
    <x v="10"/>
    <x v="1"/>
    <x v="0"/>
    <s v="Gympie"/>
    <x v="2"/>
    <n v="4570"/>
    <x v="0"/>
    <x v="20"/>
    <x v="8"/>
    <s v="Sara Ferrell"/>
    <x v="13667"/>
  </r>
  <r>
    <x v="10"/>
    <x v="1"/>
    <x v="0"/>
    <s v="Gympie"/>
    <x v="2"/>
    <n v="4570"/>
    <x v="0"/>
    <x v="20"/>
    <x v="5"/>
    <s v="Richard Carr"/>
    <x v="13668"/>
  </r>
  <r>
    <x v="10"/>
    <x v="1"/>
    <x v="0"/>
    <s v="Gympie"/>
    <x v="2"/>
    <n v="4570"/>
    <x v="0"/>
    <x v="20"/>
    <x v="2"/>
    <s v="Amy Buchanan"/>
    <x v="2113"/>
  </r>
  <r>
    <x v="10"/>
    <x v="1"/>
    <x v="0"/>
    <s v="Gympie"/>
    <x v="2"/>
    <n v="4570"/>
    <x v="0"/>
    <x v="20"/>
    <x v="6"/>
    <s v="Bruce Curran"/>
    <x v="2065"/>
  </r>
  <r>
    <x v="10"/>
    <x v="1"/>
    <x v="0"/>
    <s v="Gympie"/>
    <x v="2"/>
    <n v="4570"/>
    <x v="0"/>
    <x v="20"/>
    <x v="1"/>
    <s v="Howard Wright"/>
    <x v="2088"/>
  </r>
  <r>
    <x v="10"/>
    <x v="1"/>
    <x v="0"/>
    <s v="Gympie"/>
    <x v="2"/>
    <n v="4570"/>
    <x v="0"/>
    <x v="20"/>
    <x v="2"/>
    <s v="Amy Buchanan"/>
    <x v="666"/>
  </r>
  <r>
    <x v="10"/>
    <x v="1"/>
    <x v="0"/>
    <s v="Gympie"/>
    <x v="2"/>
    <n v="4570"/>
    <x v="0"/>
    <x v="20"/>
    <x v="2"/>
    <s v="Amy Buchanan"/>
    <x v="13669"/>
  </r>
  <r>
    <x v="10"/>
    <x v="1"/>
    <x v="0"/>
    <s v="Gympie"/>
    <x v="2"/>
    <n v="4570"/>
    <x v="0"/>
    <x v="20"/>
    <x v="2"/>
    <s v="Amy Buchanan"/>
    <x v="13670"/>
  </r>
  <r>
    <x v="10"/>
    <x v="1"/>
    <x v="0"/>
    <s v="Gympie"/>
    <x v="2"/>
    <n v="4570"/>
    <x v="0"/>
    <x v="20"/>
    <x v="6"/>
    <s v="Bruce Curran"/>
    <x v="6814"/>
  </r>
  <r>
    <x v="10"/>
    <x v="1"/>
    <x v="0"/>
    <s v="Gympie"/>
    <x v="2"/>
    <n v="4570"/>
    <x v="0"/>
    <x v="20"/>
    <x v="9"/>
    <s v="Elizabeth Gentry"/>
    <x v="13671"/>
  </r>
  <r>
    <x v="10"/>
    <x v="1"/>
    <x v="0"/>
    <s v="Gympie"/>
    <x v="2"/>
    <n v="4570"/>
    <x v="0"/>
    <x v="20"/>
    <x v="0"/>
    <s v="Chester George"/>
    <x v="13672"/>
  </r>
  <r>
    <x v="10"/>
    <x v="1"/>
    <x v="0"/>
    <s v="Gympie"/>
    <x v="2"/>
    <n v="4570"/>
    <x v="0"/>
    <x v="20"/>
    <x v="9"/>
    <s v="Elizabeth Gentry"/>
    <x v="13673"/>
  </r>
  <r>
    <x v="10"/>
    <x v="1"/>
    <x v="0"/>
    <s v="Gympie"/>
    <x v="2"/>
    <n v="4570"/>
    <x v="0"/>
    <x v="20"/>
    <x v="0"/>
    <s v="Chester George"/>
    <x v="13674"/>
  </r>
  <r>
    <x v="10"/>
    <x v="1"/>
    <x v="0"/>
    <s v="Gympie"/>
    <x v="2"/>
    <n v="4570"/>
    <x v="0"/>
    <x v="20"/>
    <x v="5"/>
    <s v="Richard Carr"/>
    <x v="13675"/>
  </r>
  <r>
    <x v="10"/>
    <x v="1"/>
    <x v="0"/>
    <s v="Gympie"/>
    <x v="2"/>
    <n v="4570"/>
    <x v="0"/>
    <x v="20"/>
    <x v="4"/>
    <s v="Maggie Mayer"/>
    <x v="13676"/>
  </r>
  <r>
    <x v="10"/>
    <x v="1"/>
    <x v="0"/>
    <s v="Gympie"/>
    <x v="2"/>
    <n v="4570"/>
    <x v="0"/>
    <x v="20"/>
    <x v="1"/>
    <s v="Howard Wright"/>
    <x v="13677"/>
  </r>
  <r>
    <x v="10"/>
    <x v="1"/>
    <x v="0"/>
    <s v="Gympie"/>
    <x v="2"/>
    <n v="4570"/>
    <x v="0"/>
    <x v="20"/>
    <x v="4"/>
    <s v="Maggie Mayer"/>
    <x v="13678"/>
  </r>
  <r>
    <x v="10"/>
    <x v="1"/>
    <x v="0"/>
    <s v="Gympie"/>
    <x v="2"/>
    <n v="4570"/>
    <x v="0"/>
    <x v="20"/>
    <x v="0"/>
    <s v="Chester George"/>
    <x v="13679"/>
  </r>
  <r>
    <x v="10"/>
    <x v="1"/>
    <x v="0"/>
    <s v="Gympie"/>
    <x v="2"/>
    <n v="4570"/>
    <x v="0"/>
    <x v="20"/>
    <x v="6"/>
    <s v="Bruce Curran"/>
    <x v="13680"/>
  </r>
  <r>
    <x v="10"/>
    <x v="1"/>
    <x v="0"/>
    <s v="Gympie"/>
    <x v="2"/>
    <n v="4570"/>
    <x v="0"/>
    <x v="20"/>
    <x v="1"/>
    <s v="Howard Wright"/>
    <x v="13681"/>
  </r>
  <r>
    <x v="10"/>
    <x v="1"/>
    <x v="0"/>
    <s v="Gympie"/>
    <x v="2"/>
    <n v="4570"/>
    <x v="0"/>
    <x v="20"/>
    <x v="6"/>
    <s v="Bruce Curran"/>
    <x v="13682"/>
  </r>
  <r>
    <x v="10"/>
    <x v="1"/>
    <x v="0"/>
    <s v="Gympie"/>
    <x v="2"/>
    <n v="4570"/>
    <x v="0"/>
    <x v="20"/>
    <x v="1"/>
    <s v="Howard Wright"/>
    <x v="13683"/>
  </r>
  <r>
    <x v="10"/>
    <x v="1"/>
    <x v="0"/>
    <s v="Rockhampton"/>
    <x v="2"/>
    <n v="4700"/>
    <x v="0"/>
    <x v="5"/>
    <x v="9"/>
    <s v="Elizabeth Gentry"/>
    <x v="133"/>
  </r>
  <r>
    <x v="10"/>
    <x v="1"/>
    <x v="0"/>
    <s v="Rockhampton"/>
    <x v="2"/>
    <n v="4700"/>
    <x v="0"/>
    <x v="5"/>
    <x v="8"/>
    <s v="Sara Ferrell"/>
    <x v="656"/>
  </r>
  <r>
    <x v="10"/>
    <x v="1"/>
    <x v="0"/>
    <s v="Rockhampton"/>
    <x v="2"/>
    <n v="4700"/>
    <x v="0"/>
    <x v="5"/>
    <x v="0"/>
    <s v="Chester George"/>
    <x v="570"/>
  </r>
  <r>
    <x v="10"/>
    <x v="1"/>
    <x v="0"/>
    <s v="Rockhampton"/>
    <x v="2"/>
    <n v="4700"/>
    <x v="0"/>
    <x v="5"/>
    <x v="2"/>
    <s v="Amy Buchanan"/>
    <x v="2847"/>
  </r>
  <r>
    <x v="10"/>
    <x v="1"/>
    <x v="0"/>
    <s v="Rockhampton"/>
    <x v="2"/>
    <n v="4700"/>
    <x v="0"/>
    <x v="5"/>
    <x v="6"/>
    <s v="Bruce Curran"/>
    <x v="13684"/>
  </r>
  <r>
    <x v="10"/>
    <x v="1"/>
    <x v="0"/>
    <s v="Rockhampton"/>
    <x v="2"/>
    <n v="4700"/>
    <x v="0"/>
    <x v="5"/>
    <x v="5"/>
    <s v="Richard Carr"/>
    <x v="13685"/>
  </r>
  <r>
    <x v="10"/>
    <x v="1"/>
    <x v="0"/>
    <s v="Rockhampton"/>
    <x v="2"/>
    <n v="4700"/>
    <x v="0"/>
    <x v="5"/>
    <x v="2"/>
    <s v="Amy Buchanan"/>
    <x v="455"/>
  </r>
  <r>
    <x v="10"/>
    <x v="1"/>
    <x v="0"/>
    <s v="Rockhampton"/>
    <x v="2"/>
    <n v="4700"/>
    <x v="0"/>
    <x v="5"/>
    <x v="6"/>
    <s v="Bruce Curran"/>
    <x v="720"/>
  </r>
  <r>
    <x v="10"/>
    <x v="1"/>
    <x v="0"/>
    <s v="Rockhampton"/>
    <x v="2"/>
    <n v="4700"/>
    <x v="0"/>
    <x v="5"/>
    <x v="2"/>
    <s v="Amy Buchanan"/>
    <x v="81"/>
  </r>
  <r>
    <x v="10"/>
    <x v="1"/>
    <x v="0"/>
    <s v="Rockhampton"/>
    <x v="2"/>
    <n v="4700"/>
    <x v="0"/>
    <x v="5"/>
    <x v="2"/>
    <s v="Amy Buchanan"/>
    <x v="13686"/>
  </r>
  <r>
    <x v="10"/>
    <x v="1"/>
    <x v="0"/>
    <s v="Rockhampton"/>
    <x v="2"/>
    <n v="4700"/>
    <x v="0"/>
    <x v="5"/>
    <x v="0"/>
    <s v="Chester George"/>
    <x v="720"/>
  </r>
  <r>
    <x v="10"/>
    <x v="1"/>
    <x v="0"/>
    <s v="Rockhampton"/>
    <x v="2"/>
    <n v="4700"/>
    <x v="0"/>
    <x v="5"/>
    <x v="2"/>
    <s v="Amy Buchanan"/>
    <x v="6726"/>
  </r>
  <r>
    <x v="10"/>
    <x v="1"/>
    <x v="0"/>
    <s v="Rockhampton"/>
    <x v="2"/>
    <n v="4700"/>
    <x v="0"/>
    <x v="5"/>
    <x v="2"/>
    <s v="Amy Buchanan"/>
    <x v="1156"/>
  </r>
  <r>
    <x v="10"/>
    <x v="1"/>
    <x v="0"/>
    <s v="Rockhampton"/>
    <x v="2"/>
    <n v="4700"/>
    <x v="0"/>
    <x v="5"/>
    <x v="4"/>
    <s v="Maggie Mayer"/>
    <x v="13687"/>
  </r>
  <r>
    <x v="10"/>
    <x v="1"/>
    <x v="0"/>
    <s v="Rockhampton"/>
    <x v="2"/>
    <n v="4700"/>
    <x v="0"/>
    <x v="5"/>
    <x v="7"/>
    <s v="Ella Hickman"/>
    <x v="13688"/>
  </r>
  <r>
    <x v="10"/>
    <x v="1"/>
    <x v="0"/>
    <s v="Rockhampton"/>
    <x v="2"/>
    <n v="4700"/>
    <x v="0"/>
    <x v="5"/>
    <x v="4"/>
    <s v="Maggie Mayer"/>
    <x v="13689"/>
  </r>
  <r>
    <x v="10"/>
    <x v="1"/>
    <x v="0"/>
    <s v="Rockhampton"/>
    <x v="2"/>
    <n v="4700"/>
    <x v="0"/>
    <x v="5"/>
    <x v="5"/>
    <s v="Richard Carr"/>
    <x v="13690"/>
  </r>
  <r>
    <x v="10"/>
    <x v="1"/>
    <x v="0"/>
    <s v="Rockhampton"/>
    <x v="2"/>
    <n v="4700"/>
    <x v="0"/>
    <x v="5"/>
    <x v="1"/>
    <s v="Howard Wright"/>
    <x v="13691"/>
  </r>
  <r>
    <x v="10"/>
    <x v="1"/>
    <x v="0"/>
    <s v="Rockhampton"/>
    <x v="2"/>
    <n v="4700"/>
    <x v="0"/>
    <x v="5"/>
    <x v="9"/>
    <s v="Elizabeth Gentry"/>
    <x v="13692"/>
  </r>
  <r>
    <x v="10"/>
    <x v="1"/>
    <x v="0"/>
    <s v="Rockhampton"/>
    <x v="2"/>
    <n v="4700"/>
    <x v="0"/>
    <x v="5"/>
    <x v="6"/>
    <s v="Bruce Curran"/>
    <x v="13693"/>
  </r>
  <r>
    <x v="10"/>
    <x v="1"/>
    <x v="0"/>
    <s v="Rockhampton"/>
    <x v="2"/>
    <n v="4700"/>
    <x v="0"/>
    <x v="5"/>
    <x v="8"/>
    <s v="Sara Ferrell"/>
    <x v="13694"/>
  </r>
  <r>
    <x v="10"/>
    <x v="1"/>
    <x v="0"/>
    <s v="Rockhampton"/>
    <x v="2"/>
    <n v="4700"/>
    <x v="0"/>
    <x v="5"/>
    <x v="9"/>
    <s v="Elizabeth Gentry"/>
    <x v="13695"/>
  </r>
  <r>
    <x v="10"/>
    <x v="1"/>
    <x v="0"/>
    <s v="Rockhampton"/>
    <x v="2"/>
    <n v="4700"/>
    <x v="0"/>
    <x v="5"/>
    <x v="1"/>
    <s v="Howard Wright"/>
    <x v="13696"/>
  </r>
  <r>
    <x v="10"/>
    <x v="1"/>
    <x v="0"/>
    <s v="Rockhampton"/>
    <x v="2"/>
    <n v="4700"/>
    <x v="0"/>
    <x v="5"/>
    <x v="0"/>
    <s v="Chester George"/>
    <x v="13697"/>
  </r>
  <r>
    <x v="10"/>
    <x v="1"/>
    <x v="0"/>
    <s v="Rockhampton"/>
    <x v="2"/>
    <n v="4700"/>
    <x v="0"/>
    <x v="5"/>
    <x v="1"/>
    <s v="Howard Wright"/>
    <x v="13698"/>
  </r>
  <r>
    <x v="10"/>
    <x v="1"/>
    <x v="0"/>
    <s v="Rockhampton"/>
    <x v="2"/>
    <n v="4700"/>
    <x v="0"/>
    <x v="5"/>
    <x v="0"/>
    <s v="Chester George"/>
    <x v="13699"/>
  </r>
  <r>
    <x v="10"/>
    <x v="1"/>
    <x v="0"/>
    <s v="Rockhampton"/>
    <x v="2"/>
    <n v="4700"/>
    <x v="0"/>
    <x v="5"/>
    <x v="6"/>
    <s v="Bruce Curran"/>
    <x v="13700"/>
  </r>
  <r>
    <x v="10"/>
    <x v="1"/>
    <x v="0"/>
    <s v="Rockhampton"/>
    <x v="2"/>
    <n v="4700"/>
    <x v="0"/>
    <x v="5"/>
    <x v="6"/>
    <s v="Bruce Curran"/>
    <x v="13701"/>
  </r>
  <r>
    <x v="10"/>
    <x v="1"/>
    <x v="0"/>
    <s v="Maddington"/>
    <x v="3"/>
    <n v="6109"/>
    <x v="0"/>
    <x v="18"/>
    <x v="2"/>
    <s v="Amy Buchanan"/>
    <x v="2"/>
  </r>
  <r>
    <x v="10"/>
    <x v="1"/>
    <x v="0"/>
    <s v="Maddington"/>
    <x v="3"/>
    <n v="6109"/>
    <x v="0"/>
    <x v="18"/>
    <x v="9"/>
    <s v="Elizabeth Gentry"/>
    <x v="3375"/>
  </r>
  <r>
    <x v="10"/>
    <x v="1"/>
    <x v="0"/>
    <s v="Maddington"/>
    <x v="3"/>
    <n v="6109"/>
    <x v="0"/>
    <x v="18"/>
    <x v="2"/>
    <s v="Amy Buchanan"/>
    <x v="13702"/>
  </r>
  <r>
    <x v="10"/>
    <x v="1"/>
    <x v="0"/>
    <s v="Maddington"/>
    <x v="3"/>
    <n v="6109"/>
    <x v="0"/>
    <x v="18"/>
    <x v="2"/>
    <s v="Amy Buchanan"/>
    <x v="35"/>
  </r>
  <r>
    <x v="10"/>
    <x v="1"/>
    <x v="0"/>
    <s v="Maddington"/>
    <x v="3"/>
    <n v="6109"/>
    <x v="0"/>
    <x v="18"/>
    <x v="5"/>
    <s v="Richard Carr"/>
    <x v="1659"/>
  </r>
  <r>
    <x v="10"/>
    <x v="1"/>
    <x v="0"/>
    <s v="Maddington"/>
    <x v="3"/>
    <n v="6109"/>
    <x v="0"/>
    <x v="18"/>
    <x v="0"/>
    <s v="Chester George"/>
    <x v="4"/>
  </r>
  <r>
    <x v="10"/>
    <x v="1"/>
    <x v="0"/>
    <s v="Maddington"/>
    <x v="3"/>
    <n v="6109"/>
    <x v="0"/>
    <x v="18"/>
    <x v="2"/>
    <s v="Amy Buchanan"/>
    <x v="39"/>
  </r>
  <r>
    <x v="10"/>
    <x v="1"/>
    <x v="0"/>
    <s v="Maddington"/>
    <x v="3"/>
    <n v="6109"/>
    <x v="0"/>
    <x v="18"/>
    <x v="9"/>
    <s v="Elizabeth Gentry"/>
    <x v="165"/>
  </r>
  <r>
    <x v="10"/>
    <x v="1"/>
    <x v="0"/>
    <s v="Maddington"/>
    <x v="3"/>
    <n v="6109"/>
    <x v="0"/>
    <x v="18"/>
    <x v="0"/>
    <s v="Chester George"/>
    <x v="13703"/>
  </r>
  <r>
    <x v="10"/>
    <x v="1"/>
    <x v="0"/>
    <s v="Maddington"/>
    <x v="3"/>
    <n v="6109"/>
    <x v="0"/>
    <x v="18"/>
    <x v="6"/>
    <s v="Bruce Curran"/>
    <x v="451"/>
  </r>
  <r>
    <x v="10"/>
    <x v="1"/>
    <x v="0"/>
    <s v="Maddington"/>
    <x v="3"/>
    <n v="6109"/>
    <x v="0"/>
    <x v="18"/>
    <x v="9"/>
    <s v="Elizabeth Gentry"/>
    <x v="4563"/>
  </r>
  <r>
    <x v="10"/>
    <x v="1"/>
    <x v="0"/>
    <s v="Maddington"/>
    <x v="3"/>
    <n v="6109"/>
    <x v="0"/>
    <x v="18"/>
    <x v="6"/>
    <s v="Bruce Curran"/>
    <x v="3444"/>
  </r>
  <r>
    <x v="10"/>
    <x v="1"/>
    <x v="0"/>
    <s v="Maddington"/>
    <x v="3"/>
    <n v="6109"/>
    <x v="0"/>
    <x v="18"/>
    <x v="6"/>
    <s v="Bruce Curran"/>
    <x v="5055"/>
  </r>
  <r>
    <x v="10"/>
    <x v="1"/>
    <x v="0"/>
    <s v="Maddington"/>
    <x v="3"/>
    <n v="6109"/>
    <x v="0"/>
    <x v="18"/>
    <x v="1"/>
    <s v="Howard Wright"/>
    <x v="13456"/>
  </r>
  <r>
    <x v="10"/>
    <x v="1"/>
    <x v="0"/>
    <s v="Maddington"/>
    <x v="3"/>
    <n v="6109"/>
    <x v="0"/>
    <x v="18"/>
    <x v="1"/>
    <s v="Howard Wright"/>
    <x v="13704"/>
  </r>
  <r>
    <x v="10"/>
    <x v="1"/>
    <x v="0"/>
    <s v="Maddington"/>
    <x v="3"/>
    <n v="6109"/>
    <x v="0"/>
    <x v="18"/>
    <x v="7"/>
    <s v="Ella Hickman"/>
    <x v="9073"/>
  </r>
  <r>
    <x v="10"/>
    <x v="1"/>
    <x v="0"/>
    <s v="Maddington"/>
    <x v="3"/>
    <n v="6109"/>
    <x v="0"/>
    <x v="18"/>
    <x v="5"/>
    <s v="Richard Carr"/>
    <x v="13705"/>
  </r>
  <r>
    <x v="10"/>
    <x v="1"/>
    <x v="0"/>
    <s v="Maddington"/>
    <x v="3"/>
    <n v="6109"/>
    <x v="0"/>
    <x v="18"/>
    <x v="4"/>
    <s v="Maggie Mayer"/>
    <x v="13706"/>
  </r>
  <r>
    <x v="10"/>
    <x v="1"/>
    <x v="0"/>
    <s v="Maddington"/>
    <x v="3"/>
    <n v="6109"/>
    <x v="0"/>
    <x v="18"/>
    <x v="0"/>
    <s v="Chester George"/>
    <x v="13707"/>
  </r>
  <r>
    <x v="10"/>
    <x v="1"/>
    <x v="0"/>
    <s v="Maddington"/>
    <x v="3"/>
    <n v="6109"/>
    <x v="0"/>
    <x v="18"/>
    <x v="7"/>
    <s v="Ella Hickman"/>
    <x v="8781"/>
  </r>
  <r>
    <x v="10"/>
    <x v="1"/>
    <x v="0"/>
    <s v="Maddington"/>
    <x v="3"/>
    <n v="6109"/>
    <x v="0"/>
    <x v="18"/>
    <x v="1"/>
    <s v="Howard Wright"/>
    <x v="10082"/>
  </r>
  <r>
    <x v="10"/>
    <x v="1"/>
    <x v="0"/>
    <s v="Maddington"/>
    <x v="3"/>
    <n v="6109"/>
    <x v="0"/>
    <x v="18"/>
    <x v="5"/>
    <s v="Richard Carr"/>
    <x v="8873"/>
  </r>
  <r>
    <x v="10"/>
    <x v="1"/>
    <x v="0"/>
    <s v="Maddington"/>
    <x v="3"/>
    <n v="6109"/>
    <x v="0"/>
    <x v="18"/>
    <x v="8"/>
    <s v="Sara Ferrell"/>
    <x v="13708"/>
  </r>
  <r>
    <x v="10"/>
    <x v="1"/>
    <x v="0"/>
    <s v="Maddington"/>
    <x v="3"/>
    <n v="6109"/>
    <x v="0"/>
    <x v="18"/>
    <x v="9"/>
    <s v="Elizabeth Gentry"/>
    <x v="13709"/>
  </r>
  <r>
    <x v="10"/>
    <x v="1"/>
    <x v="0"/>
    <s v="Maddington"/>
    <x v="3"/>
    <n v="6109"/>
    <x v="0"/>
    <x v="18"/>
    <x v="4"/>
    <s v="Maggie Mayer"/>
    <x v="13710"/>
  </r>
  <r>
    <x v="10"/>
    <x v="1"/>
    <x v="0"/>
    <s v="Maddington"/>
    <x v="3"/>
    <n v="6109"/>
    <x v="0"/>
    <x v="18"/>
    <x v="0"/>
    <s v="Chester George"/>
    <x v="13711"/>
  </r>
  <r>
    <x v="10"/>
    <x v="1"/>
    <x v="0"/>
    <s v="Maddington"/>
    <x v="3"/>
    <n v="6109"/>
    <x v="0"/>
    <x v="18"/>
    <x v="1"/>
    <s v="Howard Wright"/>
    <x v="13712"/>
  </r>
  <r>
    <x v="10"/>
    <x v="1"/>
    <x v="0"/>
    <s v="Maddington"/>
    <x v="3"/>
    <n v="6109"/>
    <x v="0"/>
    <x v="18"/>
    <x v="6"/>
    <s v="Bruce Curran"/>
    <x v="13713"/>
  </r>
  <r>
    <x v="10"/>
    <x v="1"/>
    <x v="0"/>
    <s v="Maddington"/>
    <x v="3"/>
    <n v="6109"/>
    <x v="0"/>
    <x v="18"/>
    <x v="0"/>
    <s v="Chester George"/>
    <x v="13714"/>
  </r>
  <r>
    <x v="10"/>
    <x v="1"/>
    <x v="0"/>
    <s v="Maddington"/>
    <x v="3"/>
    <n v="6109"/>
    <x v="0"/>
    <x v="18"/>
    <x v="6"/>
    <s v="Bruce Curran"/>
    <x v="13715"/>
  </r>
  <r>
    <x v="10"/>
    <x v="1"/>
    <x v="0"/>
    <s v="Ashfield"/>
    <x v="0"/>
    <n v="2131"/>
    <x v="0"/>
    <x v="0"/>
    <x v="2"/>
    <s v="Amy Buchanan"/>
    <x v="13716"/>
  </r>
  <r>
    <x v="10"/>
    <x v="1"/>
    <x v="0"/>
    <s v="Ashfield"/>
    <x v="0"/>
    <n v="2131"/>
    <x v="0"/>
    <x v="0"/>
    <x v="9"/>
    <s v="Elizabeth Gentry"/>
    <x v="168"/>
  </r>
  <r>
    <x v="10"/>
    <x v="1"/>
    <x v="0"/>
    <s v="Ashfield"/>
    <x v="0"/>
    <n v="2131"/>
    <x v="0"/>
    <x v="0"/>
    <x v="1"/>
    <s v="Howard Wright"/>
    <x v="201"/>
  </r>
  <r>
    <x v="10"/>
    <x v="1"/>
    <x v="0"/>
    <s v="Ashfield"/>
    <x v="0"/>
    <n v="2131"/>
    <x v="0"/>
    <x v="0"/>
    <x v="0"/>
    <s v="Chester George"/>
    <x v="3803"/>
  </r>
  <r>
    <x v="10"/>
    <x v="1"/>
    <x v="0"/>
    <s v="Ashfield"/>
    <x v="0"/>
    <n v="2131"/>
    <x v="0"/>
    <x v="0"/>
    <x v="8"/>
    <s v="Sara Ferrell"/>
    <x v="1515"/>
  </r>
  <r>
    <x v="10"/>
    <x v="1"/>
    <x v="0"/>
    <s v="Ashfield"/>
    <x v="0"/>
    <n v="2131"/>
    <x v="0"/>
    <x v="0"/>
    <x v="6"/>
    <s v="Bruce Curran"/>
    <x v="2412"/>
  </r>
  <r>
    <x v="10"/>
    <x v="1"/>
    <x v="0"/>
    <s v="Ashfield"/>
    <x v="0"/>
    <n v="2131"/>
    <x v="0"/>
    <x v="0"/>
    <x v="2"/>
    <s v="Amy Buchanan"/>
    <x v="13717"/>
  </r>
  <r>
    <x v="10"/>
    <x v="1"/>
    <x v="0"/>
    <s v="Ashfield"/>
    <x v="0"/>
    <n v="2131"/>
    <x v="0"/>
    <x v="0"/>
    <x v="0"/>
    <s v="Chester George"/>
    <x v="205"/>
  </r>
  <r>
    <x v="10"/>
    <x v="1"/>
    <x v="0"/>
    <s v="Ashfield"/>
    <x v="0"/>
    <n v="2131"/>
    <x v="0"/>
    <x v="0"/>
    <x v="5"/>
    <s v="Richard Carr"/>
    <x v="205"/>
  </r>
  <r>
    <x v="10"/>
    <x v="1"/>
    <x v="0"/>
    <s v="Ashfield"/>
    <x v="0"/>
    <n v="2131"/>
    <x v="0"/>
    <x v="0"/>
    <x v="2"/>
    <s v="Amy Buchanan"/>
    <x v="1022"/>
  </r>
  <r>
    <x v="10"/>
    <x v="1"/>
    <x v="0"/>
    <s v="Ashfield"/>
    <x v="0"/>
    <n v="2131"/>
    <x v="0"/>
    <x v="0"/>
    <x v="5"/>
    <s v="Richard Carr"/>
    <x v="13718"/>
  </r>
  <r>
    <x v="10"/>
    <x v="1"/>
    <x v="0"/>
    <s v="Ashfield"/>
    <x v="0"/>
    <n v="2131"/>
    <x v="0"/>
    <x v="0"/>
    <x v="1"/>
    <s v="Howard Wright"/>
    <x v="8739"/>
  </r>
  <r>
    <x v="10"/>
    <x v="1"/>
    <x v="0"/>
    <s v="Ashfield"/>
    <x v="0"/>
    <n v="2131"/>
    <x v="0"/>
    <x v="0"/>
    <x v="2"/>
    <s v="Amy Buchanan"/>
    <x v="13719"/>
  </r>
  <r>
    <x v="10"/>
    <x v="1"/>
    <x v="0"/>
    <s v="Ashfield"/>
    <x v="0"/>
    <n v="2131"/>
    <x v="0"/>
    <x v="0"/>
    <x v="6"/>
    <s v="Bruce Curran"/>
    <x v="3040"/>
  </r>
  <r>
    <x v="10"/>
    <x v="1"/>
    <x v="0"/>
    <s v="Ashfield"/>
    <x v="0"/>
    <n v="2131"/>
    <x v="0"/>
    <x v="0"/>
    <x v="6"/>
    <s v="Bruce Curran"/>
    <x v="13720"/>
  </r>
  <r>
    <x v="10"/>
    <x v="1"/>
    <x v="0"/>
    <s v="Ashfield"/>
    <x v="0"/>
    <n v="2131"/>
    <x v="0"/>
    <x v="0"/>
    <x v="5"/>
    <s v="Richard Carr"/>
    <x v="13721"/>
  </r>
  <r>
    <x v="10"/>
    <x v="1"/>
    <x v="0"/>
    <s v="Ashfield"/>
    <x v="0"/>
    <n v="2131"/>
    <x v="0"/>
    <x v="0"/>
    <x v="7"/>
    <s v="Ella Hickman"/>
    <x v="13722"/>
  </r>
  <r>
    <x v="10"/>
    <x v="1"/>
    <x v="0"/>
    <s v="Ashfield"/>
    <x v="0"/>
    <n v="2131"/>
    <x v="0"/>
    <x v="0"/>
    <x v="2"/>
    <s v="Amy Buchanan"/>
    <x v="13723"/>
  </r>
  <r>
    <x v="10"/>
    <x v="1"/>
    <x v="0"/>
    <s v="Ashfield"/>
    <x v="0"/>
    <n v="2131"/>
    <x v="0"/>
    <x v="0"/>
    <x v="1"/>
    <s v="Howard Wright"/>
    <x v="13724"/>
  </r>
  <r>
    <x v="10"/>
    <x v="1"/>
    <x v="0"/>
    <s v="Ashfield"/>
    <x v="0"/>
    <n v="2131"/>
    <x v="0"/>
    <x v="0"/>
    <x v="5"/>
    <s v="Richard Carr"/>
    <x v="13725"/>
  </r>
  <r>
    <x v="10"/>
    <x v="1"/>
    <x v="0"/>
    <s v="Ashfield"/>
    <x v="0"/>
    <n v="2131"/>
    <x v="0"/>
    <x v="0"/>
    <x v="9"/>
    <s v="Elizabeth Gentry"/>
    <x v="13726"/>
  </r>
  <r>
    <x v="10"/>
    <x v="1"/>
    <x v="0"/>
    <s v="Ashfield"/>
    <x v="0"/>
    <n v="2131"/>
    <x v="0"/>
    <x v="0"/>
    <x v="0"/>
    <s v="Chester George"/>
    <x v="13727"/>
  </r>
  <r>
    <x v="10"/>
    <x v="1"/>
    <x v="0"/>
    <s v="Ashfield"/>
    <x v="0"/>
    <n v="2131"/>
    <x v="0"/>
    <x v="0"/>
    <x v="8"/>
    <s v="Sara Ferrell"/>
    <x v="13728"/>
  </r>
  <r>
    <x v="10"/>
    <x v="1"/>
    <x v="0"/>
    <s v="Ashfield"/>
    <x v="0"/>
    <n v="2131"/>
    <x v="0"/>
    <x v="0"/>
    <x v="4"/>
    <s v="Maggie Mayer"/>
    <x v="13729"/>
  </r>
  <r>
    <x v="10"/>
    <x v="1"/>
    <x v="0"/>
    <s v="Ashfield"/>
    <x v="0"/>
    <n v="2131"/>
    <x v="0"/>
    <x v="0"/>
    <x v="4"/>
    <s v="Maggie Mayer"/>
    <x v="13730"/>
  </r>
  <r>
    <x v="10"/>
    <x v="1"/>
    <x v="0"/>
    <s v="Ashfield"/>
    <x v="0"/>
    <n v="2131"/>
    <x v="0"/>
    <x v="0"/>
    <x v="9"/>
    <s v="Elizabeth Gentry"/>
    <x v="13731"/>
  </r>
  <r>
    <x v="10"/>
    <x v="1"/>
    <x v="0"/>
    <s v="Ashfield"/>
    <x v="0"/>
    <n v="2131"/>
    <x v="0"/>
    <x v="0"/>
    <x v="1"/>
    <s v="Howard Wright"/>
    <x v="13732"/>
  </r>
  <r>
    <x v="10"/>
    <x v="1"/>
    <x v="0"/>
    <s v="Ashfield"/>
    <x v="0"/>
    <n v="2131"/>
    <x v="0"/>
    <x v="0"/>
    <x v="0"/>
    <s v="Chester George"/>
    <x v="13733"/>
  </r>
  <r>
    <x v="10"/>
    <x v="1"/>
    <x v="0"/>
    <s v="Ashfield"/>
    <x v="0"/>
    <n v="2131"/>
    <x v="0"/>
    <x v="0"/>
    <x v="1"/>
    <s v="Howard Wright"/>
    <x v="13734"/>
  </r>
  <r>
    <x v="10"/>
    <x v="1"/>
    <x v="0"/>
    <s v="Ashfield"/>
    <x v="0"/>
    <n v="2131"/>
    <x v="0"/>
    <x v="0"/>
    <x v="6"/>
    <s v="Bruce Curran"/>
    <x v="13735"/>
  </r>
  <r>
    <x v="10"/>
    <x v="1"/>
    <x v="0"/>
    <s v="Ashfield"/>
    <x v="0"/>
    <n v="2131"/>
    <x v="0"/>
    <x v="0"/>
    <x v="0"/>
    <s v="Chester George"/>
    <x v="13736"/>
  </r>
  <r>
    <x v="10"/>
    <x v="1"/>
    <x v="0"/>
    <s v="Ashfield"/>
    <x v="0"/>
    <n v="2131"/>
    <x v="0"/>
    <x v="0"/>
    <x v="6"/>
    <s v="Bruce Curran"/>
    <x v="13737"/>
  </r>
  <r>
    <x v="10"/>
    <x v="1"/>
    <x v="0"/>
    <s v="Joondalup"/>
    <x v="3"/>
    <n v="6027"/>
    <x v="0"/>
    <x v="4"/>
    <x v="2"/>
    <s v="Amy Buchanan"/>
    <x v="13738"/>
  </r>
  <r>
    <x v="10"/>
    <x v="1"/>
    <x v="0"/>
    <s v="Joondalup"/>
    <x v="3"/>
    <n v="6027"/>
    <x v="0"/>
    <x v="4"/>
    <x v="5"/>
    <s v="Richard Carr"/>
    <x v="224"/>
  </r>
  <r>
    <x v="10"/>
    <x v="1"/>
    <x v="0"/>
    <s v="Joondalup"/>
    <x v="3"/>
    <n v="6027"/>
    <x v="0"/>
    <x v="4"/>
    <x v="9"/>
    <s v="Elizabeth Gentry"/>
    <x v="196"/>
  </r>
  <r>
    <x v="10"/>
    <x v="1"/>
    <x v="0"/>
    <s v="Joondalup"/>
    <x v="3"/>
    <n v="6027"/>
    <x v="0"/>
    <x v="4"/>
    <x v="1"/>
    <s v="Howard Wright"/>
    <x v="201"/>
  </r>
  <r>
    <x v="10"/>
    <x v="1"/>
    <x v="0"/>
    <s v="Joondalup"/>
    <x v="3"/>
    <n v="6027"/>
    <x v="0"/>
    <x v="4"/>
    <x v="0"/>
    <s v="Chester George"/>
    <x v="13739"/>
  </r>
  <r>
    <x v="10"/>
    <x v="1"/>
    <x v="0"/>
    <s v="Joondalup"/>
    <x v="3"/>
    <n v="6027"/>
    <x v="0"/>
    <x v="4"/>
    <x v="6"/>
    <s v="Bruce Curran"/>
    <x v="202"/>
  </r>
  <r>
    <x v="10"/>
    <x v="1"/>
    <x v="0"/>
    <s v="Joondalup"/>
    <x v="3"/>
    <n v="6027"/>
    <x v="0"/>
    <x v="4"/>
    <x v="2"/>
    <s v="Amy Buchanan"/>
    <x v="1589"/>
  </r>
  <r>
    <x v="10"/>
    <x v="1"/>
    <x v="0"/>
    <s v="Joondalup"/>
    <x v="3"/>
    <n v="6027"/>
    <x v="0"/>
    <x v="4"/>
    <x v="6"/>
    <s v="Bruce Curran"/>
    <x v="2867"/>
  </r>
  <r>
    <x v="10"/>
    <x v="1"/>
    <x v="0"/>
    <s v="Joondalup"/>
    <x v="3"/>
    <n v="6027"/>
    <x v="0"/>
    <x v="4"/>
    <x v="5"/>
    <s v="Richard Carr"/>
    <x v="13740"/>
  </r>
  <r>
    <x v="10"/>
    <x v="1"/>
    <x v="0"/>
    <s v="Joondalup"/>
    <x v="3"/>
    <n v="6027"/>
    <x v="0"/>
    <x v="4"/>
    <x v="7"/>
    <s v="Ella Hickman"/>
    <x v="1920"/>
  </r>
  <r>
    <x v="10"/>
    <x v="1"/>
    <x v="0"/>
    <s v="Joondalup"/>
    <x v="3"/>
    <n v="6027"/>
    <x v="0"/>
    <x v="4"/>
    <x v="6"/>
    <s v="Bruce Curran"/>
    <x v="12242"/>
  </r>
  <r>
    <x v="10"/>
    <x v="1"/>
    <x v="0"/>
    <s v="Joondalup"/>
    <x v="3"/>
    <n v="6027"/>
    <x v="0"/>
    <x v="4"/>
    <x v="2"/>
    <s v="Amy Buchanan"/>
    <x v="13741"/>
  </r>
  <r>
    <x v="10"/>
    <x v="1"/>
    <x v="0"/>
    <s v="Joondalup"/>
    <x v="3"/>
    <n v="6027"/>
    <x v="0"/>
    <x v="4"/>
    <x v="9"/>
    <s v="Elizabeth Gentry"/>
    <x v="13742"/>
  </r>
  <r>
    <x v="10"/>
    <x v="1"/>
    <x v="0"/>
    <s v="Joondalup"/>
    <x v="3"/>
    <n v="6027"/>
    <x v="0"/>
    <x v="4"/>
    <x v="7"/>
    <s v="Ella Hickman"/>
    <x v="88"/>
  </r>
  <r>
    <x v="10"/>
    <x v="1"/>
    <x v="0"/>
    <s v="Joondalup"/>
    <x v="3"/>
    <n v="6027"/>
    <x v="0"/>
    <x v="4"/>
    <x v="2"/>
    <s v="Amy Buchanan"/>
    <x v="13743"/>
  </r>
  <r>
    <x v="10"/>
    <x v="1"/>
    <x v="0"/>
    <s v="Joondalup"/>
    <x v="3"/>
    <n v="6027"/>
    <x v="0"/>
    <x v="4"/>
    <x v="8"/>
    <s v="Sara Ferrell"/>
    <x v="13744"/>
  </r>
  <r>
    <x v="10"/>
    <x v="1"/>
    <x v="0"/>
    <s v="Joondalup"/>
    <x v="3"/>
    <n v="6027"/>
    <x v="0"/>
    <x v="4"/>
    <x v="5"/>
    <s v="Richard Carr"/>
    <x v="13745"/>
  </r>
  <r>
    <x v="10"/>
    <x v="1"/>
    <x v="0"/>
    <s v="Joondalup"/>
    <x v="3"/>
    <n v="6027"/>
    <x v="0"/>
    <x v="4"/>
    <x v="4"/>
    <s v="Maggie Mayer"/>
    <x v="13746"/>
  </r>
  <r>
    <x v="10"/>
    <x v="1"/>
    <x v="0"/>
    <s v="Joondalup"/>
    <x v="3"/>
    <n v="6027"/>
    <x v="0"/>
    <x v="4"/>
    <x v="1"/>
    <s v="Howard Wright"/>
    <x v="13747"/>
  </r>
  <r>
    <x v="10"/>
    <x v="1"/>
    <x v="0"/>
    <s v="Joondalup"/>
    <x v="3"/>
    <n v="6027"/>
    <x v="0"/>
    <x v="4"/>
    <x v="4"/>
    <s v="Maggie Mayer"/>
    <x v="13748"/>
  </r>
  <r>
    <x v="10"/>
    <x v="1"/>
    <x v="0"/>
    <s v="Joondalup"/>
    <x v="3"/>
    <n v="6027"/>
    <x v="0"/>
    <x v="4"/>
    <x v="0"/>
    <s v="Chester George"/>
    <x v="13749"/>
  </r>
  <r>
    <x v="10"/>
    <x v="1"/>
    <x v="0"/>
    <s v="Joondalup"/>
    <x v="3"/>
    <n v="6027"/>
    <x v="0"/>
    <x v="4"/>
    <x v="9"/>
    <s v="Elizabeth Gentry"/>
    <x v="13750"/>
  </r>
  <r>
    <x v="10"/>
    <x v="1"/>
    <x v="0"/>
    <s v="Joondalup"/>
    <x v="3"/>
    <n v="6027"/>
    <x v="0"/>
    <x v="4"/>
    <x v="6"/>
    <s v="Bruce Curran"/>
    <x v="13751"/>
  </r>
  <r>
    <x v="10"/>
    <x v="1"/>
    <x v="0"/>
    <s v="Joondalup"/>
    <x v="3"/>
    <n v="6027"/>
    <x v="0"/>
    <x v="4"/>
    <x v="1"/>
    <s v="Howard Wright"/>
    <x v="13752"/>
  </r>
  <r>
    <x v="10"/>
    <x v="1"/>
    <x v="0"/>
    <s v="Joondalup"/>
    <x v="3"/>
    <n v="6027"/>
    <x v="0"/>
    <x v="4"/>
    <x v="1"/>
    <s v="Howard Wright"/>
    <x v="13753"/>
  </r>
  <r>
    <x v="10"/>
    <x v="1"/>
    <x v="0"/>
    <s v="Joondalup"/>
    <x v="3"/>
    <n v="6027"/>
    <x v="0"/>
    <x v="4"/>
    <x v="0"/>
    <s v="Chester George"/>
    <x v="13754"/>
  </r>
  <r>
    <x v="10"/>
    <x v="1"/>
    <x v="0"/>
    <s v="Joondalup"/>
    <x v="3"/>
    <n v="6027"/>
    <x v="0"/>
    <x v="4"/>
    <x v="0"/>
    <s v="Chester George"/>
    <x v="13755"/>
  </r>
  <r>
    <x v="10"/>
    <x v="1"/>
    <x v="0"/>
    <s v="Joondalup"/>
    <x v="3"/>
    <n v="6027"/>
    <x v="0"/>
    <x v="4"/>
    <x v="6"/>
    <s v="Bruce Curran"/>
    <x v="13756"/>
  </r>
  <r>
    <x v="10"/>
    <x v="1"/>
    <x v="0"/>
    <s v="Glenorchy"/>
    <x v="6"/>
    <n v="7010"/>
    <x v="0"/>
    <x v="13"/>
    <x v="2"/>
    <s v="Amy Buchanan"/>
    <x v="196"/>
  </r>
  <r>
    <x v="10"/>
    <x v="1"/>
    <x v="0"/>
    <s v="Glenorchy"/>
    <x v="6"/>
    <n v="7010"/>
    <x v="0"/>
    <x v="13"/>
    <x v="0"/>
    <s v="Chester George"/>
    <x v="107"/>
  </r>
  <r>
    <x v="10"/>
    <x v="1"/>
    <x v="0"/>
    <s v="Glenorchy"/>
    <x v="6"/>
    <n v="7010"/>
    <x v="0"/>
    <x v="13"/>
    <x v="9"/>
    <s v="Elizabeth Gentry"/>
    <x v="656"/>
  </r>
  <r>
    <x v="10"/>
    <x v="1"/>
    <x v="0"/>
    <s v="Glenorchy"/>
    <x v="6"/>
    <n v="7010"/>
    <x v="0"/>
    <x v="13"/>
    <x v="9"/>
    <s v="Elizabeth Gentry"/>
    <x v="10307"/>
  </r>
  <r>
    <x v="10"/>
    <x v="1"/>
    <x v="0"/>
    <s v="Glenorchy"/>
    <x v="6"/>
    <n v="7010"/>
    <x v="0"/>
    <x v="13"/>
    <x v="8"/>
    <s v="Sara Ferrell"/>
    <x v="4901"/>
  </r>
  <r>
    <x v="10"/>
    <x v="1"/>
    <x v="0"/>
    <s v="Glenorchy"/>
    <x v="6"/>
    <n v="7010"/>
    <x v="0"/>
    <x v="13"/>
    <x v="2"/>
    <s v="Amy Buchanan"/>
    <x v="1539"/>
  </r>
  <r>
    <x v="10"/>
    <x v="1"/>
    <x v="0"/>
    <s v="Glenorchy"/>
    <x v="6"/>
    <n v="7010"/>
    <x v="0"/>
    <x v="13"/>
    <x v="5"/>
    <s v="Richard Carr"/>
    <x v="13757"/>
  </r>
  <r>
    <x v="10"/>
    <x v="1"/>
    <x v="0"/>
    <s v="Glenorchy"/>
    <x v="6"/>
    <n v="7010"/>
    <x v="0"/>
    <x v="13"/>
    <x v="5"/>
    <s v="Richard Carr"/>
    <x v="143"/>
  </r>
  <r>
    <x v="10"/>
    <x v="1"/>
    <x v="0"/>
    <s v="Glenorchy"/>
    <x v="6"/>
    <n v="7010"/>
    <x v="0"/>
    <x v="13"/>
    <x v="5"/>
    <s v="Richard Carr"/>
    <x v="13758"/>
  </r>
  <r>
    <x v="10"/>
    <x v="1"/>
    <x v="0"/>
    <s v="Glenorchy"/>
    <x v="6"/>
    <n v="7010"/>
    <x v="0"/>
    <x v="13"/>
    <x v="1"/>
    <s v="Howard Wright"/>
    <x v="13759"/>
  </r>
  <r>
    <x v="10"/>
    <x v="1"/>
    <x v="0"/>
    <s v="Glenorchy"/>
    <x v="6"/>
    <n v="7010"/>
    <x v="0"/>
    <x v="13"/>
    <x v="7"/>
    <s v="Ella Hickman"/>
    <x v="13760"/>
  </r>
  <r>
    <x v="10"/>
    <x v="1"/>
    <x v="0"/>
    <s v="Glenorchy"/>
    <x v="6"/>
    <n v="7010"/>
    <x v="0"/>
    <x v="13"/>
    <x v="6"/>
    <s v="Bruce Curran"/>
    <x v="6677"/>
  </r>
  <r>
    <x v="10"/>
    <x v="1"/>
    <x v="0"/>
    <s v="Glenorchy"/>
    <x v="6"/>
    <n v="7010"/>
    <x v="0"/>
    <x v="13"/>
    <x v="7"/>
    <s v="Ella Hickman"/>
    <x v="13761"/>
  </r>
  <r>
    <x v="10"/>
    <x v="1"/>
    <x v="0"/>
    <s v="Glenorchy"/>
    <x v="6"/>
    <n v="7010"/>
    <x v="0"/>
    <x v="13"/>
    <x v="4"/>
    <s v="Maggie Mayer"/>
    <x v="13762"/>
  </r>
  <r>
    <x v="10"/>
    <x v="1"/>
    <x v="0"/>
    <s v="Glenorchy"/>
    <x v="6"/>
    <n v="7010"/>
    <x v="0"/>
    <x v="13"/>
    <x v="2"/>
    <s v="Amy Buchanan"/>
    <x v="13763"/>
  </r>
  <r>
    <x v="10"/>
    <x v="1"/>
    <x v="0"/>
    <s v="Glenorchy"/>
    <x v="6"/>
    <n v="7010"/>
    <x v="0"/>
    <x v="13"/>
    <x v="5"/>
    <s v="Richard Carr"/>
    <x v="4830"/>
  </r>
  <r>
    <x v="10"/>
    <x v="1"/>
    <x v="0"/>
    <s v="Glenorchy"/>
    <x v="6"/>
    <n v="7010"/>
    <x v="0"/>
    <x v="13"/>
    <x v="9"/>
    <s v="Elizabeth Gentry"/>
    <x v="13438"/>
  </r>
  <r>
    <x v="10"/>
    <x v="1"/>
    <x v="0"/>
    <s v="Glenorchy"/>
    <x v="6"/>
    <n v="7010"/>
    <x v="0"/>
    <x v="13"/>
    <x v="6"/>
    <s v="Bruce Curran"/>
    <x v="13764"/>
  </r>
  <r>
    <x v="10"/>
    <x v="1"/>
    <x v="0"/>
    <s v="Glenorchy"/>
    <x v="6"/>
    <n v="7010"/>
    <x v="0"/>
    <x v="13"/>
    <x v="8"/>
    <s v="Sara Ferrell"/>
    <x v="13765"/>
  </r>
  <r>
    <x v="10"/>
    <x v="1"/>
    <x v="0"/>
    <s v="Glenorchy"/>
    <x v="6"/>
    <n v="7010"/>
    <x v="0"/>
    <x v="13"/>
    <x v="4"/>
    <s v="Maggie Mayer"/>
    <x v="13766"/>
  </r>
  <r>
    <x v="10"/>
    <x v="1"/>
    <x v="0"/>
    <s v="Glenorchy"/>
    <x v="6"/>
    <n v="7010"/>
    <x v="0"/>
    <x v="13"/>
    <x v="0"/>
    <s v="Chester George"/>
    <x v="13767"/>
  </r>
  <r>
    <x v="10"/>
    <x v="1"/>
    <x v="0"/>
    <s v="Glenorchy"/>
    <x v="6"/>
    <n v="7010"/>
    <x v="0"/>
    <x v="13"/>
    <x v="6"/>
    <s v="Bruce Curran"/>
    <x v="13768"/>
  </r>
  <r>
    <x v="10"/>
    <x v="1"/>
    <x v="0"/>
    <s v="Glenorchy"/>
    <x v="6"/>
    <n v="7010"/>
    <x v="0"/>
    <x v="13"/>
    <x v="9"/>
    <s v="Elizabeth Gentry"/>
    <x v="13769"/>
  </r>
  <r>
    <x v="10"/>
    <x v="1"/>
    <x v="0"/>
    <s v="Glenorchy"/>
    <x v="6"/>
    <n v="7010"/>
    <x v="0"/>
    <x v="13"/>
    <x v="0"/>
    <s v="Chester George"/>
    <x v="13770"/>
  </r>
  <r>
    <x v="10"/>
    <x v="1"/>
    <x v="0"/>
    <s v="Glenorchy"/>
    <x v="6"/>
    <n v="7010"/>
    <x v="0"/>
    <x v="13"/>
    <x v="1"/>
    <s v="Howard Wright"/>
    <x v="13771"/>
  </r>
  <r>
    <x v="10"/>
    <x v="1"/>
    <x v="0"/>
    <s v="Glenorchy"/>
    <x v="6"/>
    <n v="7010"/>
    <x v="0"/>
    <x v="13"/>
    <x v="1"/>
    <s v="Howard Wright"/>
    <x v="13772"/>
  </r>
  <r>
    <x v="10"/>
    <x v="1"/>
    <x v="0"/>
    <s v="Glenorchy"/>
    <x v="6"/>
    <n v="7010"/>
    <x v="0"/>
    <x v="13"/>
    <x v="0"/>
    <s v="Chester George"/>
    <x v="13773"/>
  </r>
  <r>
    <x v="10"/>
    <x v="1"/>
    <x v="0"/>
    <s v="Glenorchy"/>
    <x v="6"/>
    <n v="7010"/>
    <x v="0"/>
    <x v="13"/>
    <x v="6"/>
    <s v="Bruce Curran"/>
    <x v="13774"/>
  </r>
  <r>
    <x v="10"/>
    <x v="1"/>
    <x v="0"/>
    <s v="Mt Gambier"/>
    <x v="1"/>
    <n v="5290"/>
    <x v="0"/>
    <x v="3"/>
    <x v="0"/>
    <s v="Chester George"/>
    <x v="2"/>
  </r>
  <r>
    <x v="10"/>
    <x v="1"/>
    <x v="0"/>
    <s v="Mt Gambier"/>
    <x v="1"/>
    <n v="5290"/>
    <x v="0"/>
    <x v="3"/>
    <x v="5"/>
    <s v="Richard Carr"/>
    <x v="607"/>
  </r>
  <r>
    <x v="10"/>
    <x v="1"/>
    <x v="0"/>
    <s v="Mt Gambier"/>
    <x v="1"/>
    <n v="5290"/>
    <x v="0"/>
    <x v="3"/>
    <x v="1"/>
    <s v="Howard Wright"/>
    <x v="34"/>
  </r>
  <r>
    <x v="10"/>
    <x v="1"/>
    <x v="0"/>
    <s v="Mt Gambier"/>
    <x v="1"/>
    <n v="5290"/>
    <x v="0"/>
    <x v="3"/>
    <x v="8"/>
    <s v="Sara Ferrell"/>
    <x v="656"/>
  </r>
  <r>
    <x v="10"/>
    <x v="1"/>
    <x v="0"/>
    <s v="Mt Gambier"/>
    <x v="1"/>
    <n v="5290"/>
    <x v="0"/>
    <x v="3"/>
    <x v="5"/>
    <s v="Richard Carr"/>
    <x v="224"/>
  </r>
  <r>
    <x v="10"/>
    <x v="1"/>
    <x v="0"/>
    <s v="Mt Gambier"/>
    <x v="1"/>
    <n v="5290"/>
    <x v="0"/>
    <x v="3"/>
    <x v="2"/>
    <s v="Amy Buchanan"/>
    <x v="284"/>
  </r>
  <r>
    <x v="10"/>
    <x v="1"/>
    <x v="0"/>
    <s v="Mt Gambier"/>
    <x v="1"/>
    <n v="5290"/>
    <x v="0"/>
    <x v="3"/>
    <x v="2"/>
    <s v="Amy Buchanan"/>
    <x v="68"/>
  </r>
  <r>
    <x v="10"/>
    <x v="1"/>
    <x v="0"/>
    <s v="Mt Gambier"/>
    <x v="1"/>
    <n v="5290"/>
    <x v="0"/>
    <x v="3"/>
    <x v="2"/>
    <s v="Amy Buchanan"/>
    <x v="993"/>
  </r>
  <r>
    <x v="10"/>
    <x v="1"/>
    <x v="0"/>
    <s v="Mt Gambier"/>
    <x v="1"/>
    <n v="5290"/>
    <x v="0"/>
    <x v="3"/>
    <x v="5"/>
    <s v="Richard Carr"/>
    <x v="13775"/>
  </r>
  <r>
    <x v="10"/>
    <x v="1"/>
    <x v="0"/>
    <s v="Mt Gambier"/>
    <x v="1"/>
    <n v="5290"/>
    <x v="0"/>
    <x v="3"/>
    <x v="1"/>
    <s v="Howard Wright"/>
    <x v="13151"/>
  </r>
  <r>
    <x v="10"/>
    <x v="1"/>
    <x v="0"/>
    <s v="Mt Gambier"/>
    <x v="1"/>
    <n v="5290"/>
    <x v="0"/>
    <x v="3"/>
    <x v="1"/>
    <s v="Howard Wright"/>
    <x v="13776"/>
  </r>
  <r>
    <x v="10"/>
    <x v="1"/>
    <x v="0"/>
    <s v="Mt Gambier"/>
    <x v="1"/>
    <n v="5290"/>
    <x v="0"/>
    <x v="3"/>
    <x v="2"/>
    <s v="Amy Buchanan"/>
    <x v="1130"/>
  </r>
  <r>
    <x v="10"/>
    <x v="1"/>
    <x v="0"/>
    <s v="Mt Gambier"/>
    <x v="1"/>
    <n v="5290"/>
    <x v="0"/>
    <x v="3"/>
    <x v="0"/>
    <s v="Chester George"/>
    <x v="7373"/>
  </r>
  <r>
    <x v="10"/>
    <x v="1"/>
    <x v="0"/>
    <s v="Mt Gambier"/>
    <x v="1"/>
    <n v="5290"/>
    <x v="0"/>
    <x v="3"/>
    <x v="8"/>
    <s v="Sara Ferrell"/>
    <x v="13777"/>
  </r>
  <r>
    <x v="10"/>
    <x v="1"/>
    <x v="0"/>
    <s v="Mt Gambier"/>
    <x v="1"/>
    <n v="5290"/>
    <x v="0"/>
    <x v="3"/>
    <x v="6"/>
    <s v="Bruce Curran"/>
    <x v="13778"/>
  </r>
  <r>
    <x v="10"/>
    <x v="1"/>
    <x v="0"/>
    <s v="Mt Gambier"/>
    <x v="1"/>
    <n v="5290"/>
    <x v="0"/>
    <x v="3"/>
    <x v="6"/>
    <s v="Bruce Curran"/>
    <x v="13779"/>
  </r>
  <r>
    <x v="10"/>
    <x v="1"/>
    <x v="0"/>
    <s v="Mt Gambier"/>
    <x v="1"/>
    <n v="5290"/>
    <x v="0"/>
    <x v="3"/>
    <x v="9"/>
    <s v="Elizabeth Gentry"/>
    <x v="13780"/>
  </r>
  <r>
    <x v="10"/>
    <x v="1"/>
    <x v="0"/>
    <s v="Mt Gambier"/>
    <x v="1"/>
    <n v="5290"/>
    <x v="0"/>
    <x v="3"/>
    <x v="6"/>
    <s v="Bruce Curran"/>
    <x v="11998"/>
  </r>
  <r>
    <x v="10"/>
    <x v="1"/>
    <x v="0"/>
    <s v="Mt Gambier"/>
    <x v="1"/>
    <n v="5290"/>
    <x v="0"/>
    <x v="3"/>
    <x v="4"/>
    <s v="Maggie Mayer"/>
    <x v="13781"/>
  </r>
  <r>
    <x v="10"/>
    <x v="1"/>
    <x v="0"/>
    <s v="Mt Gambier"/>
    <x v="1"/>
    <n v="5290"/>
    <x v="0"/>
    <x v="3"/>
    <x v="9"/>
    <s v="Elizabeth Gentry"/>
    <x v="13782"/>
  </r>
  <r>
    <x v="10"/>
    <x v="1"/>
    <x v="0"/>
    <s v="Mt Gambier"/>
    <x v="1"/>
    <n v="5290"/>
    <x v="0"/>
    <x v="3"/>
    <x v="7"/>
    <s v="Ella Hickman"/>
    <x v="13783"/>
  </r>
  <r>
    <x v="10"/>
    <x v="1"/>
    <x v="0"/>
    <s v="Mt Gambier"/>
    <x v="1"/>
    <n v="5290"/>
    <x v="0"/>
    <x v="3"/>
    <x v="5"/>
    <s v="Richard Carr"/>
    <x v="13784"/>
  </r>
  <r>
    <x v="10"/>
    <x v="1"/>
    <x v="0"/>
    <s v="Mt Gambier"/>
    <x v="1"/>
    <n v="5290"/>
    <x v="0"/>
    <x v="3"/>
    <x v="2"/>
    <s v="Amy Buchanan"/>
    <x v="299"/>
  </r>
  <r>
    <x v="10"/>
    <x v="1"/>
    <x v="0"/>
    <s v="Mt Gambier"/>
    <x v="1"/>
    <n v="5290"/>
    <x v="0"/>
    <x v="3"/>
    <x v="2"/>
    <s v="Amy Buchanan"/>
    <x v="13785"/>
  </r>
  <r>
    <x v="10"/>
    <x v="1"/>
    <x v="0"/>
    <s v="Mt Gambier"/>
    <x v="1"/>
    <n v="5290"/>
    <x v="0"/>
    <x v="3"/>
    <x v="0"/>
    <s v="Chester George"/>
    <x v="13786"/>
  </r>
  <r>
    <x v="10"/>
    <x v="1"/>
    <x v="0"/>
    <s v="Mt Gambier"/>
    <x v="1"/>
    <n v="5290"/>
    <x v="0"/>
    <x v="3"/>
    <x v="4"/>
    <s v="Maggie Mayer"/>
    <x v="13787"/>
  </r>
  <r>
    <x v="10"/>
    <x v="1"/>
    <x v="0"/>
    <s v="Mt Gambier"/>
    <x v="1"/>
    <n v="5290"/>
    <x v="0"/>
    <x v="3"/>
    <x v="6"/>
    <s v="Bruce Curran"/>
    <x v="13788"/>
  </r>
  <r>
    <x v="10"/>
    <x v="1"/>
    <x v="0"/>
    <s v="Mt Gambier"/>
    <x v="1"/>
    <n v="5290"/>
    <x v="0"/>
    <x v="3"/>
    <x v="1"/>
    <s v="Howard Wright"/>
    <x v="13789"/>
  </r>
  <r>
    <x v="10"/>
    <x v="1"/>
    <x v="0"/>
    <s v="Mt Gambier"/>
    <x v="1"/>
    <n v="5290"/>
    <x v="0"/>
    <x v="3"/>
    <x v="0"/>
    <s v="Chester George"/>
    <x v="13790"/>
  </r>
  <r>
    <x v="10"/>
    <x v="1"/>
    <x v="0"/>
    <s v="Mt Gambier"/>
    <x v="1"/>
    <n v="5290"/>
    <x v="0"/>
    <x v="3"/>
    <x v="1"/>
    <s v="Howard Wright"/>
    <x v="13791"/>
  </r>
  <r>
    <x v="10"/>
    <x v="1"/>
    <x v="0"/>
    <s v="Mt Gambier"/>
    <x v="1"/>
    <n v="5290"/>
    <x v="0"/>
    <x v="3"/>
    <x v="1"/>
    <s v="Howard Wright"/>
    <x v="13792"/>
  </r>
  <r>
    <x v="10"/>
    <x v="1"/>
    <x v="0"/>
    <s v="Mt Gambier"/>
    <x v="1"/>
    <n v="5290"/>
    <x v="0"/>
    <x v="3"/>
    <x v="0"/>
    <s v="Chester George"/>
    <x v="13793"/>
  </r>
  <r>
    <x v="10"/>
    <x v="1"/>
    <x v="0"/>
    <s v="Mt Gambier"/>
    <x v="1"/>
    <n v="5290"/>
    <x v="0"/>
    <x v="3"/>
    <x v="6"/>
    <s v="Bruce Curran"/>
    <x v="13794"/>
  </r>
  <r>
    <x v="10"/>
    <x v="1"/>
    <x v="0"/>
    <s v="Ipswich"/>
    <x v="2"/>
    <n v="4305"/>
    <x v="0"/>
    <x v="19"/>
    <x v="9"/>
    <s v="Elizabeth Gentry"/>
    <x v="251"/>
  </r>
  <r>
    <x v="10"/>
    <x v="1"/>
    <x v="0"/>
    <s v="Ipswich"/>
    <x v="2"/>
    <n v="4305"/>
    <x v="0"/>
    <x v="19"/>
    <x v="2"/>
    <s v="Amy Buchanan"/>
    <x v="165"/>
  </r>
  <r>
    <x v="10"/>
    <x v="1"/>
    <x v="0"/>
    <s v="Ipswich"/>
    <x v="2"/>
    <n v="4305"/>
    <x v="0"/>
    <x v="19"/>
    <x v="6"/>
    <s v="Bruce Curran"/>
    <x v="912"/>
  </r>
  <r>
    <x v="10"/>
    <x v="1"/>
    <x v="0"/>
    <s v="Ipswich"/>
    <x v="2"/>
    <n v="4305"/>
    <x v="0"/>
    <x v="19"/>
    <x v="4"/>
    <s v="Maggie Mayer"/>
    <x v="912"/>
  </r>
  <r>
    <x v="10"/>
    <x v="1"/>
    <x v="0"/>
    <s v="Ipswich"/>
    <x v="2"/>
    <n v="4305"/>
    <x v="0"/>
    <x v="19"/>
    <x v="5"/>
    <s v="Richard Carr"/>
    <x v="6021"/>
  </r>
  <r>
    <x v="10"/>
    <x v="1"/>
    <x v="0"/>
    <s v="Ipswich"/>
    <x v="2"/>
    <n v="4305"/>
    <x v="0"/>
    <x v="19"/>
    <x v="6"/>
    <s v="Bruce Curran"/>
    <x v="6"/>
  </r>
  <r>
    <x v="10"/>
    <x v="1"/>
    <x v="0"/>
    <s v="Ipswich"/>
    <x v="2"/>
    <n v="4305"/>
    <x v="0"/>
    <x v="19"/>
    <x v="2"/>
    <s v="Amy Buchanan"/>
    <x v="451"/>
  </r>
  <r>
    <x v="10"/>
    <x v="1"/>
    <x v="0"/>
    <s v="Ipswich"/>
    <x v="2"/>
    <n v="4305"/>
    <x v="0"/>
    <x v="19"/>
    <x v="6"/>
    <s v="Bruce Curran"/>
    <x v="284"/>
  </r>
  <r>
    <x v="10"/>
    <x v="1"/>
    <x v="0"/>
    <s v="Ipswich"/>
    <x v="2"/>
    <n v="4305"/>
    <x v="0"/>
    <x v="19"/>
    <x v="4"/>
    <s v="Maggie Mayer"/>
    <x v="2248"/>
  </r>
  <r>
    <x v="10"/>
    <x v="1"/>
    <x v="0"/>
    <s v="Ipswich"/>
    <x v="2"/>
    <n v="4305"/>
    <x v="0"/>
    <x v="19"/>
    <x v="0"/>
    <s v="Chester George"/>
    <x v="13795"/>
  </r>
  <r>
    <x v="10"/>
    <x v="1"/>
    <x v="0"/>
    <s v="Ipswich"/>
    <x v="2"/>
    <n v="4305"/>
    <x v="0"/>
    <x v="19"/>
    <x v="0"/>
    <s v="Chester George"/>
    <x v="5447"/>
  </r>
  <r>
    <x v="10"/>
    <x v="1"/>
    <x v="0"/>
    <s v="Ipswich"/>
    <x v="2"/>
    <n v="4305"/>
    <x v="0"/>
    <x v="19"/>
    <x v="2"/>
    <s v="Amy Buchanan"/>
    <x v="2113"/>
  </r>
  <r>
    <x v="10"/>
    <x v="1"/>
    <x v="0"/>
    <s v="Ipswich"/>
    <x v="2"/>
    <n v="4305"/>
    <x v="0"/>
    <x v="19"/>
    <x v="2"/>
    <s v="Amy Buchanan"/>
    <x v="8495"/>
  </r>
  <r>
    <x v="10"/>
    <x v="1"/>
    <x v="0"/>
    <s v="Ipswich"/>
    <x v="2"/>
    <n v="4305"/>
    <x v="0"/>
    <x v="19"/>
    <x v="5"/>
    <s v="Richard Carr"/>
    <x v="6238"/>
  </r>
  <r>
    <x v="10"/>
    <x v="1"/>
    <x v="0"/>
    <s v="Ipswich"/>
    <x v="2"/>
    <n v="4305"/>
    <x v="0"/>
    <x v="19"/>
    <x v="6"/>
    <s v="Bruce Curran"/>
    <x v="2132"/>
  </r>
  <r>
    <x v="10"/>
    <x v="1"/>
    <x v="0"/>
    <s v="Ipswich"/>
    <x v="2"/>
    <n v="4305"/>
    <x v="0"/>
    <x v="19"/>
    <x v="2"/>
    <s v="Amy Buchanan"/>
    <x v="5911"/>
  </r>
  <r>
    <x v="10"/>
    <x v="1"/>
    <x v="0"/>
    <s v="Ipswich"/>
    <x v="2"/>
    <n v="4305"/>
    <x v="0"/>
    <x v="19"/>
    <x v="7"/>
    <s v="Ella Hickman"/>
    <x v="13796"/>
  </r>
  <r>
    <x v="10"/>
    <x v="1"/>
    <x v="0"/>
    <s v="Ipswich"/>
    <x v="2"/>
    <n v="4305"/>
    <x v="0"/>
    <x v="19"/>
    <x v="5"/>
    <s v="Richard Carr"/>
    <x v="13797"/>
  </r>
  <r>
    <x v="10"/>
    <x v="1"/>
    <x v="0"/>
    <s v="Ipswich"/>
    <x v="2"/>
    <n v="4305"/>
    <x v="0"/>
    <x v="19"/>
    <x v="8"/>
    <s v="Sara Ferrell"/>
    <x v="13798"/>
  </r>
  <r>
    <x v="10"/>
    <x v="1"/>
    <x v="0"/>
    <s v="Ipswich"/>
    <x v="2"/>
    <n v="4305"/>
    <x v="0"/>
    <x v="19"/>
    <x v="6"/>
    <s v="Bruce Curran"/>
    <x v="13799"/>
  </r>
  <r>
    <x v="10"/>
    <x v="1"/>
    <x v="0"/>
    <s v="Ipswich"/>
    <x v="2"/>
    <n v="4305"/>
    <x v="0"/>
    <x v="19"/>
    <x v="4"/>
    <s v="Maggie Mayer"/>
    <x v="13800"/>
  </r>
  <r>
    <x v="10"/>
    <x v="1"/>
    <x v="0"/>
    <s v="Ipswich"/>
    <x v="2"/>
    <n v="4305"/>
    <x v="0"/>
    <x v="19"/>
    <x v="9"/>
    <s v="Elizabeth Gentry"/>
    <x v="13801"/>
  </r>
  <r>
    <x v="10"/>
    <x v="1"/>
    <x v="0"/>
    <s v="Ipswich"/>
    <x v="2"/>
    <n v="4305"/>
    <x v="0"/>
    <x v="19"/>
    <x v="2"/>
    <s v="Amy Buchanan"/>
    <x v="13802"/>
  </r>
  <r>
    <x v="10"/>
    <x v="1"/>
    <x v="0"/>
    <s v="Ipswich"/>
    <x v="2"/>
    <n v="4305"/>
    <x v="0"/>
    <x v="19"/>
    <x v="4"/>
    <s v="Maggie Mayer"/>
    <x v="10267"/>
  </r>
  <r>
    <x v="10"/>
    <x v="1"/>
    <x v="0"/>
    <s v="Ipswich"/>
    <x v="2"/>
    <n v="4305"/>
    <x v="0"/>
    <x v="19"/>
    <x v="9"/>
    <s v="Elizabeth Gentry"/>
    <x v="13803"/>
  </r>
  <r>
    <x v="10"/>
    <x v="1"/>
    <x v="0"/>
    <s v="Ipswich"/>
    <x v="2"/>
    <n v="4305"/>
    <x v="0"/>
    <x v="19"/>
    <x v="1"/>
    <s v="Howard Wright"/>
    <x v="13804"/>
  </r>
  <r>
    <x v="10"/>
    <x v="1"/>
    <x v="0"/>
    <s v="Ipswich"/>
    <x v="2"/>
    <n v="4305"/>
    <x v="0"/>
    <x v="19"/>
    <x v="1"/>
    <s v="Howard Wright"/>
    <x v="13805"/>
  </r>
  <r>
    <x v="10"/>
    <x v="1"/>
    <x v="0"/>
    <s v="Ipswich"/>
    <x v="2"/>
    <n v="4305"/>
    <x v="0"/>
    <x v="19"/>
    <x v="1"/>
    <s v="Howard Wright"/>
    <x v="13806"/>
  </r>
  <r>
    <x v="10"/>
    <x v="1"/>
    <x v="0"/>
    <s v="Ipswich"/>
    <x v="2"/>
    <n v="4305"/>
    <x v="0"/>
    <x v="19"/>
    <x v="0"/>
    <s v="Chester George"/>
    <x v="13807"/>
  </r>
  <r>
    <x v="10"/>
    <x v="1"/>
    <x v="0"/>
    <s v="Ipswich"/>
    <x v="2"/>
    <n v="4305"/>
    <x v="0"/>
    <x v="19"/>
    <x v="0"/>
    <s v="Chester George"/>
    <x v="13808"/>
  </r>
  <r>
    <x v="10"/>
    <x v="1"/>
    <x v="0"/>
    <s v="Ipswich"/>
    <x v="2"/>
    <n v="4305"/>
    <x v="0"/>
    <x v="19"/>
    <x v="6"/>
    <s v="Bruce Curran"/>
    <x v="13809"/>
  </r>
  <r>
    <x v="10"/>
    <x v="1"/>
    <x v="0"/>
    <s v="Mt Isa"/>
    <x v="2"/>
    <n v="4825"/>
    <x v="0"/>
    <x v="2"/>
    <x v="6"/>
    <s v="Bruce Curran"/>
    <x v="282"/>
  </r>
  <r>
    <x v="10"/>
    <x v="1"/>
    <x v="0"/>
    <s v="Mt Isa"/>
    <x v="2"/>
    <n v="4825"/>
    <x v="0"/>
    <x v="2"/>
    <x v="2"/>
    <s v="Amy Buchanan"/>
    <x v="36"/>
  </r>
  <r>
    <x v="10"/>
    <x v="1"/>
    <x v="0"/>
    <s v="Mt Isa"/>
    <x v="2"/>
    <n v="4825"/>
    <x v="0"/>
    <x v="2"/>
    <x v="9"/>
    <s v="Elizabeth Gentry"/>
    <x v="2"/>
  </r>
  <r>
    <x v="10"/>
    <x v="1"/>
    <x v="0"/>
    <s v="Mt Isa"/>
    <x v="2"/>
    <n v="4825"/>
    <x v="0"/>
    <x v="2"/>
    <x v="0"/>
    <s v="Chester George"/>
    <x v="399"/>
  </r>
  <r>
    <x v="10"/>
    <x v="1"/>
    <x v="0"/>
    <s v="Mt Isa"/>
    <x v="2"/>
    <n v="4825"/>
    <x v="0"/>
    <x v="2"/>
    <x v="7"/>
    <s v="Ella Hickman"/>
    <x v="2036"/>
  </r>
  <r>
    <x v="10"/>
    <x v="1"/>
    <x v="0"/>
    <s v="Mt Isa"/>
    <x v="2"/>
    <n v="4825"/>
    <x v="0"/>
    <x v="2"/>
    <x v="9"/>
    <s v="Elizabeth Gentry"/>
    <x v="656"/>
  </r>
  <r>
    <x v="10"/>
    <x v="1"/>
    <x v="0"/>
    <s v="Mt Isa"/>
    <x v="2"/>
    <n v="4825"/>
    <x v="0"/>
    <x v="2"/>
    <x v="5"/>
    <s v="Richard Carr"/>
    <x v="13810"/>
  </r>
  <r>
    <x v="10"/>
    <x v="1"/>
    <x v="0"/>
    <s v="Mt Isa"/>
    <x v="2"/>
    <n v="4825"/>
    <x v="0"/>
    <x v="2"/>
    <x v="2"/>
    <s v="Amy Buchanan"/>
    <x v="283"/>
  </r>
  <r>
    <x v="10"/>
    <x v="1"/>
    <x v="0"/>
    <s v="Mt Isa"/>
    <x v="2"/>
    <n v="4825"/>
    <x v="0"/>
    <x v="2"/>
    <x v="4"/>
    <s v="Maggie Mayer"/>
    <x v="138"/>
  </r>
  <r>
    <x v="10"/>
    <x v="1"/>
    <x v="0"/>
    <s v="Mt Isa"/>
    <x v="2"/>
    <n v="4825"/>
    <x v="0"/>
    <x v="2"/>
    <x v="0"/>
    <s v="Chester George"/>
    <x v="13811"/>
  </r>
  <r>
    <x v="10"/>
    <x v="1"/>
    <x v="0"/>
    <s v="Mt Isa"/>
    <x v="2"/>
    <n v="4825"/>
    <x v="0"/>
    <x v="2"/>
    <x v="2"/>
    <s v="Amy Buchanan"/>
    <x v="4827"/>
  </r>
  <r>
    <x v="10"/>
    <x v="1"/>
    <x v="0"/>
    <s v="Mt Isa"/>
    <x v="2"/>
    <n v="4825"/>
    <x v="0"/>
    <x v="2"/>
    <x v="4"/>
    <s v="Maggie Mayer"/>
    <x v="13812"/>
  </r>
  <r>
    <x v="10"/>
    <x v="1"/>
    <x v="0"/>
    <s v="Mt Isa"/>
    <x v="2"/>
    <n v="4825"/>
    <x v="0"/>
    <x v="2"/>
    <x v="7"/>
    <s v="Ella Hickman"/>
    <x v="13813"/>
  </r>
  <r>
    <x v="10"/>
    <x v="1"/>
    <x v="0"/>
    <s v="Mt Isa"/>
    <x v="2"/>
    <n v="4825"/>
    <x v="0"/>
    <x v="2"/>
    <x v="1"/>
    <s v="Howard Wright"/>
    <x v="13814"/>
  </r>
  <r>
    <x v="10"/>
    <x v="1"/>
    <x v="0"/>
    <s v="Mt Isa"/>
    <x v="2"/>
    <n v="4825"/>
    <x v="0"/>
    <x v="2"/>
    <x v="5"/>
    <s v="Richard Carr"/>
    <x v="13815"/>
  </r>
  <r>
    <x v="10"/>
    <x v="1"/>
    <x v="0"/>
    <s v="Mt Isa"/>
    <x v="2"/>
    <n v="4825"/>
    <x v="0"/>
    <x v="2"/>
    <x v="6"/>
    <s v="Bruce Curran"/>
    <x v="13565"/>
  </r>
  <r>
    <x v="10"/>
    <x v="1"/>
    <x v="0"/>
    <s v="Mt Isa"/>
    <x v="2"/>
    <n v="4825"/>
    <x v="0"/>
    <x v="2"/>
    <x v="5"/>
    <s v="Richard Carr"/>
    <x v="13816"/>
  </r>
  <r>
    <x v="10"/>
    <x v="1"/>
    <x v="0"/>
    <s v="Mt Isa"/>
    <x v="2"/>
    <n v="4825"/>
    <x v="0"/>
    <x v="2"/>
    <x v="1"/>
    <s v="Howard Wright"/>
    <x v="13817"/>
  </r>
  <r>
    <x v="10"/>
    <x v="1"/>
    <x v="0"/>
    <s v="Mt Isa"/>
    <x v="2"/>
    <n v="4825"/>
    <x v="0"/>
    <x v="2"/>
    <x v="2"/>
    <s v="Amy Buchanan"/>
    <x v="13818"/>
  </r>
  <r>
    <x v="10"/>
    <x v="1"/>
    <x v="0"/>
    <s v="Mt Isa"/>
    <x v="2"/>
    <n v="4825"/>
    <x v="0"/>
    <x v="2"/>
    <x v="9"/>
    <s v="Elizabeth Gentry"/>
    <x v="13819"/>
  </r>
  <r>
    <x v="10"/>
    <x v="1"/>
    <x v="0"/>
    <s v="Mt Isa"/>
    <x v="2"/>
    <n v="4825"/>
    <x v="0"/>
    <x v="2"/>
    <x v="2"/>
    <s v="Amy Buchanan"/>
    <x v="11538"/>
  </r>
  <r>
    <x v="10"/>
    <x v="1"/>
    <x v="0"/>
    <s v="Mt Isa"/>
    <x v="2"/>
    <n v="4825"/>
    <x v="0"/>
    <x v="2"/>
    <x v="0"/>
    <s v="Chester George"/>
    <x v="13820"/>
  </r>
  <r>
    <x v="10"/>
    <x v="1"/>
    <x v="0"/>
    <s v="Mt Isa"/>
    <x v="2"/>
    <n v="4825"/>
    <x v="0"/>
    <x v="2"/>
    <x v="0"/>
    <s v="Chester George"/>
    <x v="3912"/>
  </r>
  <r>
    <x v="10"/>
    <x v="1"/>
    <x v="0"/>
    <s v="Mt Isa"/>
    <x v="2"/>
    <n v="4825"/>
    <x v="0"/>
    <x v="2"/>
    <x v="8"/>
    <s v="Sara Ferrell"/>
    <x v="13821"/>
  </r>
  <r>
    <x v="10"/>
    <x v="1"/>
    <x v="0"/>
    <s v="Mt Isa"/>
    <x v="2"/>
    <n v="4825"/>
    <x v="0"/>
    <x v="2"/>
    <x v="4"/>
    <s v="Maggie Mayer"/>
    <x v="13822"/>
  </r>
  <r>
    <x v="10"/>
    <x v="1"/>
    <x v="0"/>
    <s v="Mt Isa"/>
    <x v="2"/>
    <n v="4825"/>
    <x v="0"/>
    <x v="2"/>
    <x v="6"/>
    <s v="Bruce Curran"/>
    <x v="13823"/>
  </r>
  <r>
    <x v="10"/>
    <x v="1"/>
    <x v="0"/>
    <s v="Mt Isa"/>
    <x v="2"/>
    <n v="4825"/>
    <x v="0"/>
    <x v="2"/>
    <x v="6"/>
    <s v="Bruce Curran"/>
    <x v="13824"/>
  </r>
  <r>
    <x v="10"/>
    <x v="1"/>
    <x v="0"/>
    <s v="Mt Isa"/>
    <x v="2"/>
    <n v="4825"/>
    <x v="0"/>
    <x v="2"/>
    <x v="1"/>
    <s v="Howard Wright"/>
    <x v="13825"/>
  </r>
  <r>
    <x v="10"/>
    <x v="1"/>
    <x v="0"/>
    <s v="Mt Isa"/>
    <x v="2"/>
    <n v="4825"/>
    <x v="0"/>
    <x v="2"/>
    <x v="0"/>
    <s v="Chester George"/>
    <x v="13826"/>
  </r>
  <r>
    <x v="10"/>
    <x v="1"/>
    <x v="0"/>
    <s v="Burnie"/>
    <x v="6"/>
    <n v="7320"/>
    <x v="0"/>
    <x v="13"/>
    <x v="6"/>
    <s v="Bruce Curran"/>
    <x v="108"/>
  </r>
  <r>
    <x v="10"/>
    <x v="1"/>
    <x v="0"/>
    <s v="Burnie"/>
    <x v="6"/>
    <n v="7320"/>
    <x v="0"/>
    <x v="13"/>
    <x v="0"/>
    <s v="Chester George"/>
    <x v="517"/>
  </r>
  <r>
    <x v="10"/>
    <x v="1"/>
    <x v="0"/>
    <s v="Burnie"/>
    <x v="6"/>
    <n v="7320"/>
    <x v="0"/>
    <x v="13"/>
    <x v="0"/>
    <s v="Chester George"/>
    <x v="310"/>
  </r>
  <r>
    <x v="10"/>
    <x v="1"/>
    <x v="0"/>
    <s v="Burnie"/>
    <x v="6"/>
    <n v="7320"/>
    <x v="0"/>
    <x v="13"/>
    <x v="9"/>
    <s v="Elizabeth Gentry"/>
    <x v="283"/>
  </r>
  <r>
    <x v="10"/>
    <x v="1"/>
    <x v="0"/>
    <s v="Burnie"/>
    <x v="6"/>
    <n v="7320"/>
    <x v="0"/>
    <x v="13"/>
    <x v="0"/>
    <s v="Chester George"/>
    <x v="138"/>
  </r>
  <r>
    <x v="10"/>
    <x v="1"/>
    <x v="0"/>
    <s v="Burnie"/>
    <x v="6"/>
    <n v="7320"/>
    <x v="0"/>
    <x v="13"/>
    <x v="2"/>
    <s v="Amy Buchanan"/>
    <x v="107"/>
  </r>
  <r>
    <x v="10"/>
    <x v="1"/>
    <x v="0"/>
    <s v="Burnie"/>
    <x v="6"/>
    <n v="7320"/>
    <x v="0"/>
    <x v="13"/>
    <x v="9"/>
    <s v="Elizabeth Gentry"/>
    <x v="1727"/>
  </r>
  <r>
    <x v="10"/>
    <x v="1"/>
    <x v="0"/>
    <s v="Burnie"/>
    <x v="6"/>
    <n v="7320"/>
    <x v="0"/>
    <x v="13"/>
    <x v="0"/>
    <s v="Chester George"/>
    <x v="13827"/>
  </r>
  <r>
    <x v="10"/>
    <x v="1"/>
    <x v="0"/>
    <s v="Burnie"/>
    <x v="6"/>
    <n v="7320"/>
    <x v="0"/>
    <x v="13"/>
    <x v="2"/>
    <s v="Amy Buchanan"/>
    <x v="1101"/>
  </r>
  <r>
    <x v="10"/>
    <x v="1"/>
    <x v="0"/>
    <s v="Burnie"/>
    <x v="6"/>
    <n v="7320"/>
    <x v="0"/>
    <x v="13"/>
    <x v="4"/>
    <s v="Maggie Mayer"/>
    <x v="3444"/>
  </r>
  <r>
    <x v="10"/>
    <x v="1"/>
    <x v="0"/>
    <s v="Burnie"/>
    <x v="6"/>
    <n v="7320"/>
    <x v="0"/>
    <x v="13"/>
    <x v="5"/>
    <s v="Richard Carr"/>
    <x v="13828"/>
  </r>
  <r>
    <x v="10"/>
    <x v="1"/>
    <x v="0"/>
    <s v="Burnie"/>
    <x v="6"/>
    <n v="7320"/>
    <x v="0"/>
    <x v="13"/>
    <x v="2"/>
    <s v="Amy Buchanan"/>
    <x v="720"/>
  </r>
  <r>
    <x v="10"/>
    <x v="1"/>
    <x v="0"/>
    <s v="Burnie"/>
    <x v="6"/>
    <n v="7320"/>
    <x v="0"/>
    <x v="13"/>
    <x v="2"/>
    <s v="Amy Buchanan"/>
    <x v="5562"/>
  </r>
  <r>
    <x v="10"/>
    <x v="1"/>
    <x v="0"/>
    <s v="Burnie"/>
    <x v="6"/>
    <n v="7320"/>
    <x v="0"/>
    <x v="13"/>
    <x v="5"/>
    <s v="Richard Carr"/>
    <x v="13829"/>
  </r>
  <r>
    <x v="10"/>
    <x v="1"/>
    <x v="0"/>
    <s v="Burnie"/>
    <x v="6"/>
    <n v="7320"/>
    <x v="0"/>
    <x v="13"/>
    <x v="7"/>
    <s v="Ella Hickman"/>
    <x v="13830"/>
  </r>
  <r>
    <x v="10"/>
    <x v="1"/>
    <x v="0"/>
    <s v="Burnie"/>
    <x v="6"/>
    <n v="7320"/>
    <x v="0"/>
    <x v="13"/>
    <x v="2"/>
    <s v="Amy Buchanan"/>
    <x v="1291"/>
  </r>
  <r>
    <x v="10"/>
    <x v="1"/>
    <x v="0"/>
    <s v="Burnie"/>
    <x v="6"/>
    <n v="7320"/>
    <x v="0"/>
    <x v="13"/>
    <x v="9"/>
    <s v="Elizabeth Gentry"/>
    <x v="12538"/>
  </r>
  <r>
    <x v="10"/>
    <x v="1"/>
    <x v="0"/>
    <s v="Burnie"/>
    <x v="6"/>
    <n v="7320"/>
    <x v="0"/>
    <x v="13"/>
    <x v="8"/>
    <s v="Sara Ferrell"/>
    <x v="13831"/>
  </r>
  <r>
    <x v="10"/>
    <x v="1"/>
    <x v="0"/>
    <s v="Burnie"/>
    <x v="6"/>
    <n v="7320"/>
    <x v="0"/>
    <x v="13"/>
    <x v="6"/>
    <s v="Bruce Curran"/>
    <x v="13832"/>
  </r>
  <r>
    <x v="10"/>
    <x v="1"/>
    <x v="0"/>
    <s v="Burnie"/>
    <x v="6"/>
    <n v="7320"/>
    <x v="0"/>
    <x v="13"/>
    <x v="4"/>
    <s v="Maggie Mayer"/>
    <x v="13833"/>
  </r>
  <r>
    <x v="10"/>
    <x v="1"/>
    <x v="0"/>
    <s v="Burnie"/>
    <x v="6"/>
    <n v="7320"/>
    <x v="0"/>
    <x v="13"/>
    <x v="0"/>
    <s v="Chester George"/>
    <x v="13834"/>
  </r>
  <r>
    <x v="10"/>
    <x v="1"/>
    <x v="0"/>
    <s v="Burnie"/>
    <x v="6"/>
    <n v="7320"/>
    <x v="0"/>
    <x v="13"/>
    <x v="1"/>
    <s v="Howard Wright"/>
    <x v="13835"/>
  </r>
  <r>
    <x v="10"/>
    <x v="1"/>
    <x v="0"/>
    <s v="Burnie"/>
    <x v="6"/>
    <n v="7320"/>
    <x v="0"/>
    <x v="13"/>
    <x v="1"/>
    <s v="Howard Wright"/>
    <x v="13836"/>
  </r>
  <r>
    <x v="10"/>
    <x v="1"/>
    <x v="0"/>
    <s v="Burnie"/>
    <x v="6"/>
    <n v="7320"/>
    <x v="0"/>
    <x v="13"/>
    <x v="9"/>
    <s v="Elizabeth Gentry"/>
    <x v="13837"/>
  </r>
  <r>
    <x v="10"/>
    <x v="1"/>
    <x v="0"/>
    <s v="Burnie"/>
    <x v="6"/>
    <n v="7320"/>
    <x v="0"/>
    <x v="13"/>
    <x v="4"/>
    <s v="Maggie Mayer"/>
    <x v="13838"/>
  </r>
  <r>
    <x v="10"/>
    <x v="1"/>
    <x v="0"/>
    <s v="Burnie"/>
    <x v="6"/>
    <n v="7320"/>
    <x v="0"/>
    <x v="13"/>
    <x v="6"/>
    <s v="Bruce Curran"/>
    <x v="13839"/>
  </r>
  <r>
    <x v="10"/>
    <x v="1"/>
    <x v="0"/>
    <s v="Burnie"/>
    <x v="6"/>
    <n v="7320"/>
    <x v="0"/>
    <x v="13"/>
    <x v="1"/>
    <s v="Howard Wright"/>
    <x v="13840"/>
  </r>
  <r>
    <x v="10"/>
    <x v="1"/>
    <x v="0"/>
    <s v="Burnie"/>
    <x v="6"/>
    <n v="7320"/>
    <x v="0"/>
    <x v="13"/>
    <x v="0"/>
    <s v="Chester George"/>
    <x v="13841"/>
  </r>
  <r>
    <x v="10"/>
    <x v="1"/>
    <x v="0"/>
    <s v="Burnie"/>
    <x v="6"/>
    <n v="7320"/>
    <x v="0"/>
    <x v="13"/>
    <x v="6"/>
    <s v="Bruce Curran"/>
    <x v="13842"/>
  </r>
  <r>
    <x v="10"/>
    <x v="1"/>
    <x v="0"/>
    <s v="Inglewood"/>
    <x v="3"/>
    <n v="6052"/>
    <x v="0"/>
    <x v="4"/>
    <x v="9"/>
    <s v="Elizabeth Gentry"/>
    <x v="36"/>
  </r>
  <r>
    <x v="10"/>
    <x v="1"/>
    <x v="0"/>
    <s v="Inglewood"/>
    <x v="3"/>
    <n v="6052"/>
    <x v="0"/>
    <x v="4"/>
    <x v="5"/>
    <s v="Richard Carr"/>
    <x v="400"/>
  </r>
  <r>
    <x v="10"/>
    <x v="1"/>
    <x v="0"/>
    <s v="Inglewood"/>
    <x v="3"/>
    <n v="6052"/>
    <x v="0"/>
    <x v="4"/>
    <x v="9"/>
    <s v="Elizabeth Gentry"/>
    <x v="656"/>
  </r>
  <r>
    <x v="10"/>
    <x v="1"/>
    <x v="0"/>
    <s v="Inglewood"/>
    <x v="3"/>
    <n v="6052"/>
    <x v="0"/>
    <x v="4"/>
    <x v="5"/>
    <s v="Richard Carr"/>
    <x v="224"/>
  </r>
  <r>
    <x v="10"/>
    <x v="1"/>
    <x v="0"/>
    <s v="Inglewood"/>
    <x v="3"/>
    <n v="6052"/>
    <x v="0"/>
    <x v="4"/>
    <x v="6"/>
    <s v="Bruce Curran"/>
    <x v="68"/>
  </r>
  <r>
    <x v="10"/>
    <x v="1"/>
    <x v="0"/>
    <s v="Inglewood"/>
    <x v="3"/>
    <n v="6052"/>
    <x v="0"/>
    <x v="4"/>
    <x v="2"/>
    <s v="Amy Buchanan"/>
    <x v="2763"/>
  </r>
  <r>
    <x v="10"/>
    <x v="1"/>
    <x v="0"/>
    <s v="Inglewood"/>
    <x v="3"/>
    <n v="6052"/>
    <x v="0"/>
    <x v="4"/>
    <x v="4"/>
    <s v="Maggie Mayer"/>
    <x v="138"/>
  </r>
  <r>
    <x v="10"/>
    <x v="1"/>
    <x v="0"/>
    <s v="Inglewood"/>
    <x v="3"/>
    <n v="6052"/>
    <x v="0"/>
    <x v="4"/>
    <x v="2"/>
    <s v="Amy Buchanan"/>
    <x v="660"/>
  </r>
  <r>
    <x v="10"/>
    <x v="1"/>
    <x v="0"/>
    <s v="Inglewood"/>
    <x v="3"/>
    <n v="6052"/>
    <x v="0"/>
    <x v="4"/>
    <x v="0"/>
    <s v="Chester George"/>
    <x v="13250"/>
  </r>
  <r>
    <x v="10"/>
    <x v="1"/>
    <x v="0"/>
    <s v="Inglewood"/>
    <x v="3"/>
    <n v="6052"/>
    <x v="0"/>
    <x v="4"/>
    <x v="2"/>
    <s v="Amy Buchanan"/>
    <x v="5034"/>
  </r>
  <r>
    <x v="10"/>
    <x v="1"/>
    <x v="0"/>
    <s v="Inglewood"/>
    <x v="3"/>
    <n v="6052"/>
    <x v="0"/>
    <x v="4"/>
    <x v="4"/>
    <s v="Maggie Mayer"/>
    <x v="13843"/>
  </r>
  <r>
    <x v="10"/>
    <x v="1"/>
    <x v="0"/>
    <s v="Inglewood"/>
    <x v="3"/>
    <n v="6052"/>
    <x v="0"/>
    <x v="4"/>
    <x v="6"/>
    <s v="Bruce Curran"/>
    <x v="10100"/>
  </r>
  <r>
    <x v="10"/>
    <x v="1"/>
    <x v="0"/>
    <s v="Inglewood"/>
    <x v="3"/>
    <n v="6052"/>
    <x v="0"/>
    <x v="4"/>
    <x v="9"/>
    <s v="Elizabeth Gentry"/>
    <x v="3991"/>
  </r>
  <r>
    <x v="10"/>
    <x v="1"/>
    <x v="0"/>
    <s v="Inglewood"/>
    <x v="3"/>
    <n v="6052"/>
    <x v="0"/>
    <x v="4"/>
    <x v="7"/>
    <s v="Ella Hickman"/>
    <x v="13844"/>
  </r>
  <r>
    <x v="10"/>
    <x v="1"/>
    <x v="0"/>
    <s v="Inglewood"/>
    <x v="3"/>
    <n v="6052"/>
    <x v="0"/>
    <x v="4"/>
    <x v="2"/>
    <s v="Amy Buchanan"/>
    <x v="7967"/>
  </r>
  <r>
    <x v="10"/>
    <x v="1"/>
    <x v="0"/>
    <s v="Inglewood"/>
    <x v="3"/>
    <n v="6052"/>
    <x v="0"/>
    <x v="4"/>
    <x v="5"/>
    <s v="Richard Carr"/>
    <x v="13845"/>
  </r>
  <r>
    <x v="10"/>
    <x v="1"/>
    <x v="0"/>
    <s v="Inglewood"/>
    <x v="3"/>
    <n v="6052"/>
    <x v="0"/>
    <x v="4"/>
    <x v="2"/>
    <s v="Amy Buchanan"/>
    <x v="13846"/>
  </r>
  <r>
    <x v="10"/>
    <x v="1"/>
    <x v="0"/>
    <s v="Inglewood"/>
    <x v="3"/>
    <n v="6052"/>
    <x v="0"/>
    <x v="4"/>
    <x v="6"/>
    <s v="Bruce Curran"/>
    <x v="13847"/>
  </r>
  <r>
    <x v="10"/>
    <x v="1"/>
    <x v="0"/>
    <s v="Inglewood"/>
    <x v="3"/>
    <n v="6052"/>
    <x v="0"/>
    <x v="4"/>
    <x v="0"/>
    <s v="Chester George"/>
    <x v="2115"/>
  </r>
  <r>
    <x v="10"/>
    <x v="1"/>
    <x v="0"/>
    <s v="Inglewood"/>
    <x v="3"/>
    <n v="6052"/>
    <x v="0"/>
    <x v="4"/>
    <x v="2"/>
    <s v="Amy Buchanan"/>
    <x v="13848"/>
  </r>
  <r>
    <x v="10"/>
    <x v="1"/>
    <x v="0"/>
    <s v="Inglewood"/>
    <x v="3"/>
    <n v="6052"/>
    <x v="0"/>
    <x v="4"/>
    <x v="5"/>
    <s v="Richard Carr"/>
    <x v="13849"/>
  </r>
  <r>
    <x v="10"/>
    <x v="1"/>
    <x v="0"/>
    <s v="Inglewood"/>
    <x v="3"/>
    <n v="6052"/>
    <x v="0"/>
    <x v="4"/>
    <x v="8"/>
    <s v="Sara Ferrell"/>
    <x v="13850"/>
  </r>
  <r>
    <x v="10"/>
    <x v="1"/>
    <x v="0"/>
    <s v="Inglewood"/>
    <x v="3"/>
    <n v="6052"/>
    <x v="0"/>
    <x v="4"/>
    <x v="1"/>
    <s v="Howard Wright"/>
    <x v="13851"/>
  </r>
  <r>
    <x v="10"/>
    <x v="1"/>
    <x v="0"/>
    <s v="Inglewood"/>
    <x v="3"/>
    <n v="6052"/>
    <x v="0"/>
    <x v="4"/>
    <x v="9"/>
    <s v="Elizabeth Gentry"/>
    <x v="13852"/>
  </r>
  <r>
    <x v="10"/>
    <x v="1"/>
    <x v="0"/>
    <s v="Inglewood"/>
    <x v="3"/>
    <n v="6052"/>
    <x v="0"/>
    <x v="4"/>
    <x v="6"/>
    <s v="Bruce Curran"/>
    <x v="13853"/>
  </r>
  <r>
    <x v="10"/>
    <x v="1"/>
    <x v="0"/>
    <s v="Inglewood"/>
    <x v="3"/>
    <n v="6052"/>
    <x v="0"/>
    <x v="4"/>
    <x v="0"/>
    <s v="Chester George"/>
    <x v="13854"/>
  </r>
  <r>
    <x v="10"/>
    <x v="1"/>
    <x v="0"/>
    <s v="Inglewood"/>
    <x v="3"/>
    <n v="6052"/>
    <x v="0"/>
    <x v="4"/>
    <x v="0"/>
    <s v="Chester George"/>
    <x v="13855"/>
  </r>
  <r>
    <x v="10"/>
    <x v="1"/>
    <x v="0"/>
    <s v="Inglewood"/>
    <x v="3"/>
    <n v="6052"/>
    <x v="0"/>
    <x v="4"/>
    <x v="1"/>
    <s v="Howard Wright"/>
    <x v="13856"/>
  </r>
  <r>
    <x v="10"/>
    <x v="1"/>
    <x v="0"/>
    <s v="Inglewood"/>
    <x v="3"/>
    <n v="6052"/>
    <x v="0"/>
    <x v="4"/>
    <x v="4"/>
    <s v="Maggie Mayer"/>
    <x v="13857"/>
  </r>
  <r>
    <x v="10"/>
    <x v="1"/>
    <x v="0"/>
    <s v="Inglewood"/>
    <x v="3"/>
    <n v="6052"/>
    <x v="0"/>
    <x v="4"/>
    <x v="1"/>
    <s v="Howard Wright"/>
    <x v="13858"/>
  </r>
  <r>
    <x v="10"/>
    <x v="1"/>
    <x v="0"/>
    <s v="Inglewood"/>
    <x v="3"/>
    <n v="6052"/>
    <x v="0"/>
    <x v="4"/>
    <x v="6"/>
    <s v="Bruce Curran"/>
    <x v="13859"/>
  </r>
  <r>
    <x v="10"/>
    <x v="1"/>
    <x v="0"/>
    <s v="Fyshwick"/>
    <x v="7"/>
    <n v="2609"/>
    <x v="0"/>
    <x v="10"/>
    <x v="2"/>
    <s v="Amy Buchanan"/>
    <x v="133"/>
  </r>
  <r>
    <x v="10"/>
    <x v="1"/>
    <x v="0"/>
    <s v="Fyshwick"/>
    <x v="7"/>
    <n v="2609"/>
    <x v="0"/>
    <x v="10"/>
    <x v="2"/>
    <s v="Amy Buchanan"/>
    <x v="1635"/>
  </r>
  <r>
    <x v="10"/>
    <x v="1"/>
    <x v="0"/>
    <s v="Fyshwick"/>
    <x v="7"/>
    <n v="2609"/>
    <x v="0"/>
    <x v="10"/>
    <x v="9"/>
    <s v="Elizabeth Gentry"/>
    <x v="13860"/>
  </r>
  <r>
    <x v="10"/>
    <x v="1"/>
    <x v="0"/>
    <s v="Fyshwick"/>
    <x v="7"/>
    <n v="2609"/>
    <x v="0"/>
    <x v="10"/>
    <x v="0"/>
    <s v="Chester George"/>
    <x v="108"/>
  </r>
  <r>
    <x v="10"/>
    <x v="1"/>
    <x v="0"/>
    <s v="Fyshwick"/>
    <x v="7"/>
    <n v="2609"/>
    <x v="0"/>
    <x v="10"/>
    <x v="6"/>
    <s v="Bruce Curran"/>
    <x v="400"/>
  </r>
  <r>
    <x v="10"/>
    <x v="1"/>
    <x v="0"/>
    <s v="Fyshwick"/>
    <x v="7"/>
    <n v="2609"/>
    <x v="0"/>
    <x v="10"/>
    <x v="2"/>
    <s v="Amy Buchanan"/>
    <x v="227"/>
  </r>
  <r>
    <x v="10"/>
    <x v="1"/>
    <x v="0"/>
    <s v="Fyshwick"/>
    <x v="7"/>
    <n v="2609"/>
    <x v="0"/>
    <x v="10"/>
    <x v="2"/>
    <s v="Amy Buchanan"/>
    <x v="6782"/>
  </r>
  <r>
    <x v="10"/>
    <x v="1"/>
    <x v="0"/>
    <s v="Fyshwick"/>
    <x v="7"/>
    <n v="2609"/>
    <x v="0"/>
    <x v="10"/>
    <x v="4"/>
    <s v="Maggie Mayer"/>
    <x v="143"/>
  </r>
  <r>
    <x v="10"/>
    <x v="1"/>
    <x v="0"/>
    <s v="Fyshwick"/>
    <x v="7"/>
    <n v="2609"/>
    <x v="0"/>
    <x v="10"/>
    <x v="6"/>
    <s v="Bruce Curran"/>
    <x v="44"/>
  </r>
  <r>
    <x v="10"/>
    <x v="1"/>
    <x v="0"/>
    <s v="Fyshwick"/>
    <x v="7"/>
    <n v="2609"/>
    <x v="0"/>
    <x v="10"/>
    <x v="9"/>
    <s v="Elizabeth Gentry"/>
    <x v="2059"/>
  </r>
  <r>
    <x v="10"/>
    <x v="1"/>
    <x v="0"/>
    <s v="Fyshwick"/>
    <x v="7"/>
    <n v="2609"/>
    <x v="0"/>
    <x v="10"/>
    <x v="5"/>
    <s v="Richard Carr"/>
    <x v="13861"/>
  </r>
  <r>
    <x v="10"/>
    <x v="1"/>
    <x v="0"/>
    <s v="Fyshwick"/>
    <x v="7"/>
    <n v="2609"/>
    <x v="0"/>
    <x v="10"/>
    <x v="7"/>
    <s v="Ella Hickman"/>
    <x v="13862"/>
  </r>
  <r>
    <x v="10"/>
    <x v="1"/>
    <x v="0"/>
    <s v="Fyshwick"/>
    <x v="7"/>
    <n v="2609"/>
    <x v="0"/>
    <x v="10"/>
    <x v="4"/>
    <s v="Maggie Mayer"/>
    <x v="13863"/>
  </r>
  <r>
    <x v="10"/>
    <x v="1"/>
    <x v="0"/>
    <s v="Fyshwick"/>
    <x v="7"/>
    <n v="2609"/>
    <x v="0"/>
    <x v="10"/>
    <x v="6"/>
    <s v="Bruce Curran"/>
    <x v="11358"/>
  </r>
  <r>
    <x v="10"/>
    <x v="1"/>
    <x v="0"/>
    <s v="Fyshwick"/>
    <x v="7"/>
    <n v="2609"/>
    <x v="0"/>
    <x v="10"/>
    <x v="5"/>
    <s v="Richard Carr"/>
    <x v="13864"/>
  </r>
  <r>
    <x v="10"/>
    <x v="1"/>
    <x v="0"/>
    <s v="Fyshwick"/>
    <x v="7"/>
    <n v="2609"/>
    <x v="0"/>
    <x v="10"/>
    <x v="7"/>
    <s v="Ella Hickman"/>
    <x v="6749"/>
  </r>
  <r>
    <x v="10"/>
    <x v="1"/>
    <x v="0"/>
    <s v="Fyshwick"/>
    <x v="7"/>
    <n v="2609"/>
    <x v="0"/>
    <x v="10"/>
    <x v="8"/>
    <s v="Sara Ferrell"/>
    <x v="13865"/>
  </r>
  <r>
    <x v="10"/>
    <x v="1"/>
    <x v="0"/>
    <s v="Fyshwick"/>
    <x v="7"/>
    <n v="2609"/>
    <x v="0"/>
    <x v="10"/>
    <x v="1"/>
    <s v="Howard Wright"/>
    <x v="13866"/>
  </r>
  <r>
    <x v="10"/>
    <x v="1"/>
    <x v="0"/>
    <s v="Fyshwick"/>
    <x v="7"/>
    <n v="2609"/>
    <x v="0"/>
    <x v="10"/>
    <x v="4"/>
    <s v="Maggie Mayer"/>
    <x v="13867"/>
  </r>
  <r>
    <x v="10"/>
    <x v="1"/>
    <x v="0"/>
    <s v="Fyshwick"/>
    <x v="7"/>
    <n v="2609"/>
    <x v="0"/>
    <x v="10"/>
    <x v="0"/>
    <s v="Chester George"/>
    <x v="1553"/>
  </r>
  <r>
    <x v="10"/>
    <x v="1"/>
    <x v="0"/>
    <s v="Fyshwick"/>
    <x v="7"/>
    <n v="2609"/>
    <x v="0"/>
    <x v="10"/>
    <x v="1"/>
    <s v="Howard Wright"/>
    <x v="13868"/>
  </r>
  <r>
    <x v="10"/>
    <x v="1"/>
    <x v="0"/>
    <s v="Fyshwick"/>
    <x v="7"/>
    <n v="2609"/>
    <x v="0"/>
    <x v="10"/>
    <x v="9"/>
    <s v="Elizabeth Gentry"/>
    <x v="13869"/>
  </r>
  <r>
    <x v="10"/>
    <x v="1"/>
    <x v="0"/>
    <s v="Fyshwick"/>
    <x v="7"/>
    <n v="2609"/>
    <x v="0"/>
    <x v="10"/>
    <x v="0"/>
    <s v="Chester George"/>
    <x v="13870"/>
  </r>
  <r>
    <x v="10"/>
    <x v="1"/>
    <x v="0"/>
    <s v="Fyshwick"/>
    <x v="7"/>
    <n v="2609"/>
    <x v="0"/>
    <x v="10"/>
    <x v="0"/>
    <s v="Chester George"/>
    <x v="13871"/>
  </r>
  <r>
    <x v="10"/>
    <x v="1"/>
    <x v="0"/>
    <s v="Fyshwick"/>
    <x v="7"/>
    <n v="2609"/>
    <x v="0"/>
    <x v="10"/>
    <x v="6"/>
    <s v="Bruce Curran"/>
    <x v="13872"/>
  </r>
  <r>
    <x v="10"/>
    <x v="1"/>
    <x v="0"/>
    <s v="Fyshwick"/>
    <x v="7"/>
    <n v="2609"/>
    <x v="0"/>
    <x v="10"/>
    <x v="1"/>
    <s v="Howard Wright"/>
    <x v="13873"/>
  </r>
  <r>
    <x v="10"/>
    <x v="1"/>
    <x v="0"/>
    <s v="Fyshwick"/>
    <x v="7"/>
    <n v="2609"/>
    <x v="0"/>
    <x v="10"/>
    <x v="6"/>
    <s v="Bruce Curran"/>
    <x v="13874"/>
  </r>
  <r>
    <x v="10"/>
    <x v="1"/>
    <x v="0"/>
    <s v="Noosaville"/>
    <x v="2"/>
    <n v="4566"/>
    <x v="0"/>
    <x v="20"/>
    <x v="9"/>
    <s v="Elizabeth Gentry"/>
    <x v="13875"/>
  </r>
  <r>
    <x v="10"/>
    <x v="1"/>
    <x v="0"/>
    <s v="Noosaville"/>
    <x v="2"/>
    <n v="4566"/>
    <x v="0"/>
    <x v="20"/>
    <x v="5"/>
    <s v="Richard Carr"/>
    <x v="751"/>
  </r>
  <r>
    <x v="10"/>
    <x v="1"/>
    <x v="0"/>
    <s v="Noosaville"/>
    <x v="2"/>
    <n v="4566"/>
    <x v="0"/>
    <x v="20"/>
    <x v="5"/>
    <s v="Richard Carr"/>
    <x v="224"/>
  </r>
  <r>
    <x v="10"/>
    <x v="1"/>
    <x v="0"/>
    <s v="Noosaville"/>
    <x v="2"/>
    <n v="4566"/>
    <x v="0"/>
    <x v="20"/>
    <x v="2"/>
    <s v="Amy Buchanan"/>
    <x v="253"/>
  </r>
  <r>
    <x v="10"/>
    <x v="1"/>
    <x v="0"/>
    <s v="Noosaville"/>
    <x v="2"/>
    <n v="4566"/>
    <x v="0"/>
    <x v="20"/>
    <x v="2"/>
    <s v="Amy Buchanan"/>
    <x v="68"/>
  </r>
  <r>
    <x v="10"/>
    <x v="1"/>
    <x v="0"/>
    <s v="Noosaville"/>
    <x v="2"/>
    <n v="4566"/>
    <x v="0"/>
    <x v="20"/>
    <x v="6"/>
    <s v="Bruce Curran"/>
    <x v="5077"/>
  </r>
  <r>
    <x v="10"/>
    <x v="1"/>
    <x v="0"/>
    <s v="Noosaville"/>
    <x v="2"/>
    <n v="4566"/>
    <x v="0"/>
    <x v="20"/>
    <x v="0"/>
    <s v="Chester George"/>
    <x v="170"/>
  </r>
  <r>
    <x v="10"/>
    <x v="1"/>
    <x v="0"/>
    <s v="Noosaville"/>
    <x v="2"/>
    <n v="4566"/>
    <x v="0"/>
    <x v="20"/>
    <x v="6"/>
    <s v="Bruce Curran"/>
    <x v="722"/>
  </r>
  <r>
    <x v="10"/>
    <x v="1"/>
    <x v="0"/>
    <s v="Noosaville"/>
    <x v="2"/>
    <n v="4566"/>
    <x v="0"/>
    <x v="20"/>
    <x v="5"/>
    <s v="Richard Carr"/>
    <x v="13876"/>
  </r>
  <r>
    <x v="10"/>
    <x v="1"/>
    <x v="0"/>
    <s v="Noosaville"/>
    <x v="2"/>
    <n v="4566"/>
    <x v="0"/>
    <x v="20"/>
    <x v="1"/>
    <s v="Howard Wright"/>
    <x v="943"/>
  </r>
  <r>
    <x v="10"/>
    <x v="1"/>
    <x v="0"/>
    <s v="Noosaville"/>
    <x v="2"/>
    <n v="4566"/>
    <x v="0"/>
    <x v="20"/>
    <x v="2"/>
    <s v="Amy Buchanan"/>
    <x v="8804"/>
  </r>
  <r>
    <x v="10"/>
    <x v="1"/>
    <x v="0"/>
    <s v="Noosaville"/>
    <x v="2"/>
    <n v="4566"/>
    <x v="0"/>
    <x v="20"/>
    <x v="0"/>
    <s v="Chester George"/>
    <x v="2615"/>
  </r>
  <r>
    <x v="10"/>
    <x v="1"/>
    <x v="0"/>
    <s v="Noosaville"/>
    <x v="2"/>
    <n v="4566"/>
    <x v="0"/>
    <x v="20"/>
    <x v="7"/>
    <s v="Ella Hickman"/>
    <x v="4161"/>
  </r>
  <r>
    <x v="10"/>
    <x v="1"/>
    <x v="0"/>
    <s v="Noosaville"/>
    <x v="2"/>
    <n v="4566"/>
    <x v="0"/>
    <x v="20"/>
    <x v="6"/>
    <s v="Bruce Curran"/>
    <x v="13877"/>
  </r>
  <r>
    <x v="10"/>
    <x v="1"/>
    <x v="0"/>
    <s v="Noosaville"/>
    <x v="2"/>
    <n v="4566"/>
    <x v="0"/>
    <x v="20"/>
    <x v="2"/>
    <s v="Amy Buchanan"/>
    <x v="13878"/>
  </r>
  <r>
    <x v="10"/>
    <x v="1"/>
    <x v="0"/>
    <s v="Noosaville"/>
    <x v="2"/>
    <n v="4566"/>
    <x v="0"/>
    <x v="20"/>
    <x v="9"/>
    <s v="Elizabeth Gentry"/>
    <x v="13879"/>
  </r>
  <r>
    <x v="10"/>
    <x v="1"/>
    <x v="0"/>
    <s v="Noosaville"/>
    <x v="2"/>
    <n v="4566"/>
    <x v="0"/>
    <x v="20"/>
    <x v="2"/>
    <s v="Amy Buchanan"/>
    <x v="13880"/>
  </r>
  <r>
    <x v="10"/>
    <x v="1"/>
    <x v="0"/>
    <s v="Noosaville"/>
    <x v="2"/>
    <n v="4566"/>
    <x v="0"/>
    <x v="20"/>
    <x v="9"/>
    <s v="Elizabeth Gentry"/>
    <x v="13881"/>
  </r>
  <r>
    <x v="10"/>
    <x v="1"/>
    <x v="0"/>
    <s v="Noosaville"/>
    <x v="2"/>
    <n v="4566"/>
    <x v="0"/>
    <x v="20"/>
    <x v="8"/>
    <s v="Sara Ferrell"/>
    <x v="13882"/>
  </r>
  <r>
    <x v="10"/>
    <x v="1"/>
    <x v="0"/>
    <s v="Noosaville"/>
    <x v="2"/>
    <n v="4566"/>
    <x v="0"/>
    <x v="20"/>
    <x v="5"/>
    <s v="Richard Carr"/>
    <x v="13883"/>
  </r>
  <r>
    <x v="10"/>
    <x v="1"/>
    <x v="0"/>
    <s v="Noosaville"/>
    <x v="2"/>
    <n v="4566"/>
    <x v="0"/>
    <x v="20"/>
    <x v="1"/>
    <s v="Howard Wright"/>
    <x v="13884"/>
  </r>
  <r>
    <x v="10"/>
    <x v="1"/>
    <x v="0"/>
    <s v="Noosaville"/>
    <x v="2"/>
    <n v="4566"/>
    <x v="0"/>
    <x v="20"/>
    <x v="4"/>
    <s v="Maggie Mayer"/>
    <x v="13885"/>
  </r>
  <r>
    <x v="10"/>
    <x v="1"/>
    <x v="0"/>
    <s v="Noosaville"/>
    <x v="2"/>
    <n v="4566"/>
    <x v="0"/>
    <x v="20"/>
    <x v="6"/>
    <s v="Bruce Curran"/>
    <x v="13886"/>
  </r>
  <r>
    <x v="10"/>
    <x v="1"/>
    <x v="0"/>
    <s v="Noosaville"/>
    <x v="2"/>
    <n v="4566"/>
    <x v="0"/>
    <x v="20"/>
    <x v="1"/>
    <s v="Howard Wright"/>
    <x v="13887"/>
  </r>
  <r>
    <x v="10"/>
    <x v="1"/>
    <x v="0"/>
    <s v="Noosaville"/>
    <x v="2"/>
    <n v="4566"/>
    <x v="0"/>
    <x v="20"/>
    <x v="4"/>
    <s v="Maggie Mayer"/>
    <x v="13888"/>
  </r>
  <r>
    <x v="10"/>
    <x v="1"/>
    <x v="0"/>
    <s v="Noosaville"/>
    <x v="2"/>
    <n v="4566"/>
    <x v="0"/>
    <x v="20"/>
    <x v="0"/>
    <s v="Chester George"/>
    <x v="13889"/>
  </r>
  <r>
    <x v="10"/>
    <x v="1"/>
    <x v="0"/>
    <s v="Noosaville"/>
    <x v="2"/>
    <n v="4566"/>
    <x v="0"/>
    <x v="20"/>
    <x v="0"/>
    <s v="Chester George"/>
    <x v="13890"/>
  </r>
  <r>
    <x v="10"/>
    <x v="1"/>
    <x v="0"/>
    <s v="Noosaville"/>
    <x v="2"/>
    <n v="4566"/>
    <x v="0"/>
    <x v="20"/>
    <x v="1"/>
    <s v="Howard Wright"/>
    <x v="13891"/>
  </r>
  <r>
    <x v="10"/>
    <x v="1"/>
    <x v="0"/>
    <s v="Noosaville"/>
    <x v="2"/>
    <n v="4566"/>
    <x v="0"/>
    <x v="20"/>
    <x v="6"/>
    <s v="Bruce Curran"/>
    <x v="13892"/>
  </r>
  <r>
    <x v="11"/>
    <x v="1"/>
    <x v="0"/>
    <s v="Lidcombe"/>
    <x v="0"/>
    <n v="2141"/>
    <x v="0"/>
    <x v="0"/>
    <x v="6"/>
    <s v="Bruce Curran"/>
    <x v="36"/>
  </r>
  <r>
    <x v="11"/>
    <x v="1"/>
    <x v="0"/>
    <s v="Lidcombe"/>
    <x v="0"/>
    <n v="2141"/>
    <x v="0"/>
    <x v="0"/>
    <x v="4"/>
    <s v="Maggie Mayer"/>
    <x v="369"/>
  </r>
  <r>
    <x v="11"/>
    <x v="1"/>
    <x v="0"/>
    <s v="Lidcombe"/>
    <x v="0"/>
    <n v="2141"/>
    <x v="0"/>
    <x v="0"/>
    <x v="2"/>
    <s v="Amy Buchanan"/>
    <x v="107"/>
  </r>
  <r>
    <x v="11"/>
    <x v="1"/>
    <x v="0"/>
    <s v="Lidcombe"/>
    <x v="0"/>
    <n v="2141"/>
    <x v="0"/>
    <x v="0"/>
    <x v="7"/>
    <s v="Ella Hickman"/>
    <x v="1586"/>
  </r>
  <r>
    <x v="11"/>
    <x v="1"/>
    <x v="0"/>
    <s v="Lidcombe"/>
    <x v="0"/>
    <n v="2141"/>
    <x v="0"/>
    <x v="0"/>
    <x v="9"/>
    <s v="Elizabeth Gentry"/>
    <x v="200"/>
  </r>
  <r>
    <x v="11"/>
    <x v="1"/>
    <x v="0"/>
    <s v="Lidcombe"/>
    <x v="0"/>
    <n v="2141"/>
    <x v="0"/>
    <x v="0"/>
    <x v="6"/>
    <s v="Bruce Curran"/>
    <x v="13893"/>
  </r>
  <r>
    <x v="11"/>
    <x v="1"/>
    <x v="0"/>
    <s v="Lidcombe"/>
    <x v="0"/>
    <n v="2141"/>
    <x v="0"/>
    <x v="0"/>
    <x v="2"/>
    <s v="Amy Buchanan"/>
    <x v="284"/>
  </r>
  <r>
    <x v="11"/>
    <x v="1"/>
    <x v="0"/>
    <s v="Lidcombe"/>
    <x v="0"/>
    <n v="2141"/>
    <x v="0"/>
    <x v="0"/>
    <x v="2"/>
    <s v="Amy Buchanan"/>
    <x v="489"/>
  </r>
  <r>
    <x v="11"/>
    <x v="1"/>
    <x v="0"/>
    <s v="Lidcombe"/>
    <x v="0"/>
    <n v="2141"/>
    <x v="0"/>
    <x v="0"/>
    <x v="5"/>
    <s v="Richard Carr"/>
    <x v="13894"/>
  </r>
  <r>
    <x v="11"/>
    <x v="1"/>
    <x v="0"/>
    <s v="Lidcombe"/>
    <x v="0"/>
    <n v="2141"/>
    <x v="0"/>
    <x v="0"/>
    <x v="0"/>
    <s v="Chester George"/>
    <x v="486"/>
  </r>
  <r>
    <x v="11"/>
    <x v="1"/>
    <x v="0"/>
    <s v="Lidcombe"/>
    <x v="0"/>
    <n v="2141"/>
    <x v="0"/>
    <x v="0"/>
    <x v="8"/>
    <s v="Sara Ferrell"/>
    <x v="1386"/>
  </r>
  <r>
    <x v="11"/>
    <x v="1"/>
    <x v="0"/>
    <s v="Lidcombe"/>
    <x v="0"/>
    <n v="2141"/>
    <x v="0"/>
    <x v="0"/>
    <x v="4"/>
    <s v="Maggie Mayer"/>
    <x v="13895"/>
  </r>
  <r>
    <x v="11"/>
    <x v="1"/>
    <x v="0"/>
    <s v="Lidcombe"/>
    <x v="0"/>
    <n v="2141"/>
    <x v="0"/>
    <x v="0"/>
    <x v="2"/>
    <s v="Amy Buchanan"/>
    <x v="13896"/>
  </r>
  <r>
    <x v="11"/>
    <x v="1"/>
    <x v="0"/>
    <s v="Lidcombe"/>
    <x v="0"/>
    <n v="2141"/>
    <x v="0"/>
    <x v="0"/>
    <x v="6"/>
    <s v="Bruce Curran"/>
    <x v="3241"/>
  </r>
  <r>
    <x v="11"/>
    <x v="1"/>
    <x v="0"/>
    <s v="Lidcombe"/>
    <x v="0"/>
    <n v="2141"/>
    <x v="0"/>
    <x v="0"/>
    <x v="2"/>
    <s v="Amy Buchanan"/>
    <x v="1524"/>
  </r>
  <r>
    <x v="11"/>
    <x v="1"/>
    <x v="0"/>
    <s v="Lidcombe"/>
    <x v="0"/>
    <n v="2141"/>
    <x v="0"/>
    <x v="0"/>
    <x v="1"/>
    <s v="Howard Wright"/>
    <x v="13897"/>
  </r>
  <r>
    <x v="11"/>
    <x v="1"/>
    <x v="0"/>
    <s v="Lidcombe"/>
    <x v="0"/>
    <n v="2141"/>
    <x v="0"/>
    <x v="0"/>
    <x v="5"/>
    <s v="Richard Carr"/>
    <x v="13898"/>
  </r>
  <r>
    <x v="11"/>
    <x v="1"/>
    <x v="0"/>
    <s v="Lidcombe"/>
    <x v="0"/>
    <n v="2141"/>
    <x v="0"/>
    <x v="0"/>
    <x v="2"/>
    <s v="Amy Buchanan"/>
    <x v="13899"/>
  </r>
  <r>
    <x v="11"/>
    <x v="1"/>
    <x v="0"/>
    <s v="Lidcombe"/>
    <x v="0"/>
    <n v="2141"/>
    <x v="0"/>
    <x v="0"/>
    <x v="9"/>
    <s v="Elizabeth Gentry"/>
    <x v="3385"/>
  </r>
  <r>
    <x v="11"/>
    <x v="1"/>
    <x v="0"/>
    <s v="Lidcombe"/>
    <x v="0"/>
    <n v="2141"/>
    <x v="0"/>
    <x v="0"/>
    <x v="2"/>
    <s v="Amy Buchanan"/>
    <x v="3381"/>
  </r>
  <r>
    <x v="11"/>
    <x v="1"/>
    <x v="0"/>
    <s v="Lidcombe"/>
    <x v="0"/>
    <n v="2141"/>
    <x v="0"/>
    <x v="0"/>
    <x v="7"/>
    <s v="Ella Hickman"/>
    <x v="13900"/>
  </r>
  <r>
    <x v="11"/>
    <x v="1"/>
    <x v="0"/>
    <s v="Lidcombe"/>
    <x v="0"/>
    <n v="2141"/>
    <x v="0"/>
    <x v="0"/>
    <x v="8"/>
    <s v="Sara Ferrell"/>
    <x v="13901"/>
  </r>
  <r>
    <x v="11"/>
    <x v="1"/>
    <x v="0"/>
    <s v="Lidcombe"/>
    <x v="0"/>
    <n v="2141"/>
    <x v="0"/>
    <x v="0"/>
    <x v="6"/>
    <s v="Bruce Curran"/>
    <x v="13902"/>
  </r>
  <r>
    <x v="11"/>
    <x v="1"/>
    <x v="0"/>
    <s v="Lidcombe"/>
    <x v="0"/>
    <n v="2141"/>
    <x v="0"/>
    <x v="0"/>
    <x v="9"/>
    <s v="Elizabeth Gentry"/>
    <x v="13903"/>
  </r>
  <r>
    <x v="11"/>
    <x v="1"/>
    <x v="0"/>
    <s v="Lidcombe"/>
    <x v="0"/>
    <n v="2141"/>
    <x v="0"/>
    <x v="0"/>
    <x v="0"/>
    <s v="Chester George"/>
    <x v="13904"/>
  </r>
  <r>
    <x v="11"/>
    <x v="1"/>
    <x v="0"/>
    <s v="Lidcombe"/>
    <x v="0"/>
    <n v="2141"/>
    <x v="0"/>
    <x v="0"/>
    <x v="2"/>
    <s v="Amy Buchanan"/>
    <x v="13905"/>
  </r>
  <r>
    <x v="11"/>
    <x v="1"/>
    <x v="0"/>
    <s v="Lidcombe"/>
    <x v="0"/>
    <n v="2141"/>
    <x v="0"/>
    <x v="0"/>
    <x v="5"/>
    <s v="Richard Carr"/>
    <x v="13906"/>
  </r>
  <r>
    <x v="11"/>
    <x v="1"/>
    <x v="0"/>
    <s v="Lidcombe"/>
    <x v="0"/>
    <n v="2141"/>
    <x v="0"/>
    <x v="0"/>
    <x v="4"/>
    <s v="Maggie Mayer"/>
    <x v="13907"/>
  </r>
  <r>
    <x v="11"/>
    <x v="1"/>
    <x v="0"/>
    <s v="Lidcombe"/>
    <x v="0"/>
    <n v="2141"/>
    <x v="0"/>
    <x v="0"/>
    <x v="4"/>
    <s v="Maggie Mayer"/>
    <x v="13908"/>
  </r>
  <r>
    <x v="11"/>
    <x v="1"/>
    <x v="0"/>
    <s v="Lidcombe"/>
    <x v="0"/>
    <n v="2141"/>
    <x v="0"/>
    <x v="0"/>
    <x v="9"/>
    <s v="Elizabeth Gentry"/>
    <x v="13909"/>
  </r>
  <r>
    <x v="11"/>
    <x v="1"/>
    <x v="0"/>
    <s v="Lidcombe"/>
    <x v="0"/>
    <n v="2141"/>
    <x v="0"/>
    <x v="0"/>
    <x v="1"/>
    <s v="Howard Wright"/>
    <x v="13910"/>
  </r>
  <r>
    <x v="11"/>
    <x v="1"/>
    <x v="0"/>
    <s v="Lidcombe"/>
    <x v="0"/>
    <n v="2141"/>
    <x v="0"/>
    <x v="0"/>
    <x v="1"/>
    <s v="Howard Wright"/>
    <x v="13911"/>
  </r>
  <r>
    <x v="11"/>
    <x v="1"/>
    <x v="0"/>
    <s v="Lidcombe"/>
    <x v="0"/>
    <n v="2141"/>
    <x v="0"/>
    <x v="0"/>
    <x v="1"/>
    <s v="Howard Wright"/>
    <x v="13912"/>
  </r>
  <r>
    <x v="11"/>
    <x v="1"/>
    <x v="0"/>
    <s v="Lidcombe"/>
    <x v="0"/>
    <n v="2141"/>
    <x v="0"/>
    <x v="0"/>
    <x v="6"/>
    <s v="Bruce Curran"/>
    <x v="13913"/>
  </r>
  <r>
    <x v="11"/>
    <x v="1"/>
    <x v="0"/>
    <s v="Lidcombe"/>
    <x v="0"/>
    <n v="2141"/>
    <x v="0"/>
    <x v="0"/>
    <x v="0"/>
    <s v="Chester George"/>
    <x v="13914"/>
  </r>
  <r>
    <x v="11"/>
    <x v="1"/>
    <x v="0"/>
    <s v="Lidcombe"/>
    <x v="0"/>
    <n v="2141"/>
    <x v="0"/>
    <x v="0"/>
    <x v="6"/>
    <s v="Bruce Curran"/>
    <x v="13915"/>
  </r>
  <r>
    <x v="11"/>
    <x v="1"/>
    <x v="0"/>
    <s v="Noarlunga"/>
    <x v="1"/>
    <n v="5168"/>
    <x v="0"/>
    <x v="1"/>
    <x v="2"/>
    <s v="Amy Buchanan"/>
    <x v="13916"/>
  </r>
  <r>
    <x v="11"/>
    <x v="1"/>
    <x v="0"/>
    <s v="Noarlunga"/>
    <x v="1"/>
    <n v="5168"/>
    <x v="0"/>
    <x v="1"/>
    <x v="7"/>
    <s v="Ella Hickman"/>
    <x v="660"/>
  </r>
  <r>
    <x v="11"/>
    <x v="1"/>
    <x v="0"/>
    <s v="Noarlunga"/>
    <x v="1"/>
    <n v="5168"/>
    <x v="0"/>
    <x v="1"/>
    <x v="2"/>
    <s v="Amy Buchanan"/>
    <x v="8514"/>
  </r>
  <r>
    <x v="11"/>
    <x v="1"/>
    <x v="0"/>
    <s v="Noarlunga"/>
    <x v="1"/>
    <n v="5168"/>
    <x v="0"/>
    <x v="1"/>
    <x v="0"/>
    <s v="Chester George"/>
    <x v="256"/>
  </r>
  <r>
    <x v="11"/>
    <x v="1"/>
    <x v="0"/>
    <s v="Noarlunga"/>
    <x v="1"/>
    <n v="5168"/>
    <x v="0"/>
    <x v="1"/>
    <x v="6"/>
    <s v="Bruce Curran"/>
    <x v="5"/>
  </r>
  <r>
    <x v="11"/>
    <x v="1"/>
    <x v="0"/>
    <s v="Noarlunga"/>
    <x v="1"/>
    <n v="5168"/>
    <x v="0"/>
    <x v="1"/>
    <x v="0"/>
    <s v="Chester George"/>
    <x v="6"/>
  </r>
  <r>
    <x v="11"/>
    <x v="1"/>
    <x v="0"/>
    <s v="Noarlunga"/>
    <x v="1"/>
    <n v="5168"/>
    <x v="0"/>
    <x v="1"/>
    <x v="9"/>
    <s v="Elizabeth Gentry"/>
    <x v="67"/>
  </r>
  <r>
    <x v="11"/>
    <x v="1"/>
    <x v="0"/>
    <s v="Noarlunga"/>
    <x v="1"/>
    <n v="5168"/>
    <x v="0"/>
    <x v="1"/>
    <x v="4"/>
    <s v="Maggie Mayer"/>
    <x v="3511"/>
  </r>
  <r>
    <x v="11"/>
    <x v="1"/>
    <x v="0"/>
    <s v="Noarlunga"/>
    <x v="1"/>
    <n v="5168"/>
    <x v="0"/>
    <x v="1"/>
    <x v="2"/>
    <s v="Amy Buchanan"/>
    <x v="1252"/>
  </r>
  <r>
    <x v="11"/>
    <x v="1"/>
    <x v="0"/>
    <s v="Noarlunga"/>
    <x v="1"/>
    <n v="5168"/>
    <x v="0"/>
    <x v="1"/>
    <x v="8"/>
    <s v="Sara Ferrell"/>
    <x v="143"/>
  </r>
  <r>
    <x v="11"/>
    <x v="1"/>
    <x v="0"/>
    <s v="Noarlunga"/>
    <x v="1"/>
    <n v="5168"/>
    <x v="0"/>
    <x v="1"/>
    <x v="4"/>
    <s v="Maggie Mayer"/>
    <x v="1637"/>
  </r>
  <r>
    <x v="11"/>
    <x v="1"/>
    <x v="0"/>
    <s v="Noarlunga"/>
    <x v="1"/>
    <n v="5168"/>
    <x v="0"/>
    <x v="1"/>
    <x v="7"/>
    <s v="Ella Hickman"/>
    <x v="3537"/>
  </r>
  <r>
    <x v="11"/>
    <x v="1"/>
    <x v="0"/>
    <s v="Noarlunga"/>
    <x v="1"/>
    <n v="5168"/>
    <x v="0"/>
    <x v="1"/>
    <x v="6"/>
    <s v="Bruce Curran"/>
    <x v="550"/>
  </r>
  <r>
    <x v="11"/>
    <x v="1"/>
    <x v="0"/>
    <s v="Noarlunga"/>
    <x v="1"/>
    <n v="5168"/>
    <x v="0"/>
    <x v="1"/>
    <x v="5"/>
    <s v="Richard Carr"/>
    <x v="13917"/>
  </r>
  <r>
    <x v="11"/>
    <x v="1"/>
    <x v="0"/>
    <s v="Noarlunga"/>
    <x v="1"/>
    <n v="5168"/>
    <x v="0"/>
    <x v="1"/>
    <x v="5"/>
    <s v="Richard Carr"/>
    <x v="8807"/>
  </r>
  <r>
    <x v="11"/>
    <x v="1"/>
    <x v="0"/>
    <s v="Noarlunga"/>
    <x v="1"/>
    <n v="5168"/>
    <x v="0"/>
    <x v="1"/>
    <x v="2"/>
    <s v="Amy Buchanan"/>
    <x v="11015"/>
  </r>
  <r>
    <x v="11"/>
    <x v="1"/>
    <x v="0"/>
    <s v="Noarlunga"/>
    <x v="1"/>
    <n v="5168"/>
    <x v="0"/>
    <x v="1"/>
    <x v="5"/>
    <s v="Richard Carr"/>
    <x v="13918"/>
  </r>
  <r>
    <x v="11"/>
    <x v="1"/>
    <x v="0"/>
    <s v="Noarlunga"/>
    <x v="1"/>
    <n v="5168"/>
    <x v="0"/>
    <x v="1"/>
    <x v="9"/>
    <s v="Elizabeth Gentry"/>
    <x v="13919"/>
  </r>
  <r>
    <x v="11"/>
    <x v="1"/>
    <x v="0"/>
    <s v="Noarlunga"/>
    <x v="1"/>
    <n v="5168"/>
    <x v="0"/>
    <x v="1"/>
    <x v="6"/>
    <s v="Bruce Curran"/>
    <x v="13920"/>
  </r>
  <r>
    <x v="11"/>
    <x v="1"/>
    <x v="0"/>
    <s v="Noarlunga"/>
    <x v="1"/>
    <n v="5168"/>
    <x v="0"/>
    <x v="1"/>
    <x v="4"/>
    <s v="Maggie Mayer"/>
    <x v="13921"/>
  </r>
  <r>
    <x v="11"/>
    <x v="1"/>
    <x v="0"/>
    <s v="Noarlunga"/>
    <x v="1"/>
    <n v="5168"/>
    <x v="0"/>
    <x v="1"/>
    <x v="1"/>
    <s v="Howard Wright"/>
    <x v="13922"/>
  </r>
  <r>
    <x v="11"/>
    <x v="1"/>
    <x v="0"/>
    <s v="Noarlunga"/>
    <x v="1"/>
    <n v="5168"/>
    <x v="0"/>
    <x v="1"/>
    <x v="2"/>
    <s v="Amy Buchanan"/>
    <x v="13923"/>
  </r>
  <r>
    <x v="11"/>
    <x v="1"/>
    <x v="0"/>
    <s v="Noarlunga"/>
    <x v="1"/>
    <n v="5168"/>
    <x v="0"/>
    <x v="1"/>
    <x v="0"/>
    <s v="Chester George"/>
    <x v="13787"/>
  </r>
  <r>
    <x v="11"/>
    <x v="1"/>
    <x v="0"/>
    <s v="Noarlunga"/>
    <x v="1"/>
    <n v="5168"/>
    <x v="0"/>
    <x v="1"/>
    <x v="6"/>
    <s v="Bruce Curran"/>
    <x v="13924"/>
  </r>
  <r>
    <x v="11"/>
    <x v="1"/>
    <x v="0"/>
    <s v="Noarlunga"/>
    <x v="1"/>
    <n v="5168"/>
    <x v="0"/>
    <x v="1"/>
    <x v="8"/>
    <s v="Sara Ferrell"/>
    <x v="13925"/>
  </r>
  <r>
    <x v="11"/>
    <x v="1"/>
    <x v="0"/>
    <s v="Noarlunga"/>
    <x v="1"/>
    <n v="5168"/>
    <x v="0"/>
    <x v="1"/>
    <x v="9"/>
    <s v="Elizabeth Gentry"/>
    <x v="13926"/>
  </r>
  <r>
    <x v="11"/>
    <x v="1"/>
    <x v="0"/>
    <s v="Noarlunga"/>
    <x v="1"/>
    <n v="5168"/>
    <x v="0"/>
    <x v="1"/>
    <x v="4"/>
    <s v="Maggie Mayer"/>
    <x v="13927"/>
  </r>
  <r>
    <x v="11"/>
    <x v="1"/>
    <x v="0"/>
    <s v="Noarlunga"/>
    <x v="1"/>
    <n v="5168"/>
    <x v="0"/>
    <x v="1"/>
    <x v="0"/>
    <s v="Chester George"/>
    <x v="13928"/>
  </r>
  <r>
    <x v="11"/>
    <x v="1"/>
    <x v="0"/>
    <s v="Noarlunga"/>
    <x v="1"/>
    <n v="5168"/>
    <x v="0"/>
    <x v="1"/>
    <x v="5"/>
    <s v="Richard Carr"/>
    <x v="13929"/>
  </r>
  <r>
    <x v="11"/>
    <x v="1"/>
    <x v="0"/>
    <s v="Noarlunga"/>
    <x v="1"/>
    <n v="5168"/>
    <x v="0"/>
    <x v="1"/>
    <x v="1"/>
    <s v="Howard Wright"/>
    <x v="13930"/>
  </r>
  <r>
    <x v="11"/>
    <x v="1"/>
    <x v="0"/>
    <s v="Noarlunga"/>
    <x v="1"/>
    <n v="5168"/>
    <x v="0"/>
    <x v="1"/>
    <x v="1"/>
    <s v="Howard Wright"/>
    <x v="13931"/>
  </r>
  <r>
    <x v="11"/>
    <x v="1"/>
    <x v="0"/>
    <s v="Noarlunga"/>
    <x v="1"/>
    <n v="5168"/>
    <x v="0"/>
    <x v="1"/>
    <x v="1"/>
    <s v="Howard Wright"/>
    <x v="13932"/>
  </r>
  <r>
    <x v="11"/>
    <x v="1"/>
    <x v="0"/>
    <s v="Noarlunga"/>
    <x v="1"/>
    <n v="5168"/>
    <x v="0"/>
    <x v="1"/>
    <x v="0"/>
    <s v="Chester George"/>
    <x v="13933"/>
  </r>
  <r>
    <x v="11"/>
    <x v="1"/>
    <x v="0"/>
    <s v="Noarlunga"/>
    <x v="1"/>
    <n v="5168"/>
    <x v="0"/>
    <x v="1"/>
    <x v="6"/>
    <s v="Bruce Curran"/>
    <x v="13934"/>
  </r>
  <r>
    <x v="11"/>
    <x v="1"/>
    <x v="0"/>
    <s v="Noarlunga"/>
    <x v="1"/>
    <n v="5168"/>
    <x v="0"/>
    <x v="1"/>
    <x v="6"/>
    <s v="Bruce Curran"/>
    <x v="13935"/>
  </r>
  <r>
    <x v="11"/>
    <x v="1"/>
    <x v="0"/>
    <s v="Airlie Beach"/>
    <x v="2"/>
    <n v="4802"/>
    <x v="0"/>
    <x v="2"/>
    <x v="2"/>
    <s v="Amy Buchanan"/>
    <x v="13936"/>
  </r>
  <r>
    <x v="11"/>
    <x v="1"/>
    <x v="0"/>
    <s v="Airlie Beach"/>
    <x v="2"/>
    <n v="4802"/>
    <x v="0"/>
    <x v="2"/>
    <x v="6"/>
    <s v="Bruce Curran"/>
    <x v="283"/>
  </r>
  <r>
    <x v="11"/>
    <x v="1"/>
    <x v="0"/>
    <s v="Airlie Beach"/>
    <x v="2"/>
    <n v="4802"/>
    <x v="0"/>
    <x v="2"/>
    <x v="0"/>
    <s v="Chester George"/>
    <x v="251"/>
  </r>
  <r>
    <x v="11"/>
    <x v="1"/>
    <x v="0"/>
    <s v="Airlie Beach"/>
    <x v="2"/>
    <n v="4802"/>
    <x v="0"/>
    <x v="2"/>
    <x v="8"/>
    <s v="Sara Ferrell"/>
    <x v="1889"/>
  </r>
  <r>
    <x v="11"/>
    <x v="1"/>
    <x v="0"/>
    <s v="Airlie Beach"/>
    <x v="2"/>
    <n v="4802"/>
    <x v="0"/>
    <x v="2"/>
    <x v="5"/>
    <s v="Richard Carr"/>
    <x v="10425"/>
  </r>
  <r>
    <x v="11"/>
    <x v="1"/>
    <x v="0"/>
    <s v="Airlie Beach"/>
    <x v="2"/>
    <n v="4802"/>
    <x v="0"/>
    <x v="2"/>
    <x v="5"/>
    <s v="Richard Carr"/>
    <x v="13937"/>
  </r>
  <r>
    <x v="11"/>
    <x v="1"/>
    <x v="0"/>
    <s v="Airlie Beach"/>
    <x v="2"/>
    <n v="4802"/>
    <x v="0"/>
    <x v="2"/>
    <x v="6"/>
    <s v="Bruce Curran"/>
    <x v="715"/>
  </r>
  <r>
    <x v="11"/>
    <x v="1"/>
    <x v="0"/>
    <s v="Airlie Beach"/>
    <x v="2"/>
    <n v="4802"/>
    <x v="0"/>
    <x v="2"/>
    <x v="0"/>
    <s v="Chester George"/>
    <x v="1250"/>
  </r>
  <r>
    <x v="11"/>
    <x v="1"/>
    <x v="0"/>
    <s v="Airlie Beach"/>
    <x v="2"/>
    <n v="4802"/>
    <x v="0"/>
    <x v="2"/>
    <x v="1"/>
    <s v="Howard Wright"/>
    <x v="2327"/>
  </r>
  <r>
    <x v="11"/>
    <x v="1"/>
    <x v="0"/>
    <s v="Airlie Beach"/>
    <x v="2"/>
    <n v="4802"/>
    <x v="0"/>
    <x v="2"/>
    <x v="2"/>
    <s v="Amy Buchanan"/>
    <x v="1409"/>
  </r>
  <r>
    <x v="11"/>
    <x v="1"/>
    <x v="0"/>
    <s v="Airlie Beach"/>
    <x v="2"/>
    <n v="4802"/>
    <x v="0"/>
    <x v="2"/>
    <x v="6"/>
    <s v="Bruce Curran"/>
    <x v="3563"/>
  </r>
  <r>
    <x v="11"/>
    <x v="1"/>
    <x v="0"/>
    <s v="Airlie Beach"/>
    <x v="2"/>
    <n v="4802"/>
    <x v="0"/>
    <x v="2"/>
    <x v="2"/>
    <s v="Amy Buchanan"/>
    <x v="206"/>
  </r>
  <r>
    <x v="11"/>
    <x v="1"/>
    <x v="0"/>
    <s v="Airlie Beach"/>
    <x v="2"/>
    <n v="4802"/>
    <x v="0"/>
    <x v="2"/>
    <x v="0"/>
    <s v="Chester George"/>
    <x v="2306"/>
  </r>
  <r>
    <x v="11"/>
    <x v="1"/>
    <x v="0"/>
    <s v="Airlie Beach"/>
    <x v="2"/>
    <n v="4802"/>
    <x v="0"/>
    <x v="2"/>
    <x v="5"/>
    <s v="Richard Carr"/>
    <x v="3989"/>
  </r>
  <r>
    <x v="11"/>
    <x v="1"/>
    <x v="0"/>
    <s v="Airlie Beach"/>
    <x v="2"/>
    <n v="4802"/>
    <x v="0"/>
    <x v="2"/>
    <x v="2"/>
    <s v="Amy Buchanan"/>
    <x v="13938"/>
  </r>
  <r>
    <x v="11"/>
    <x v="1"/>
    <x v="0"/>
    <s v="Airlie Beach"/>
    <x v="2"/>
    <n v="4802"/>
    <x v="0"/>
    <x v="2"/>
    <x v="5"/>
    <s v="Richard Carr"/>
    <x v="6068"/>
  </r>
  <r>
    <x v="11"/>
    <x v="1"/>
    <x v="0"/>
    <s v="Airlie Beach"/>
    <x v="2"/>
    <n v="4802"/>
    <x v="0"/>
    <x v="2"/>
    <x v="7"/>
    <s v="Ella Hickman"/>
    <x v="7772"/>
  </r>
  <r>
    <x v="11"/>
    <x v="1"/>
    <x v="0"/>
    <s v="Airlie Beach"/>
    <x v="2"/>
    <n v="4802"/>
    <x v="0"/>
    <x v="2"/>
    <x v="2"/>
    <s v="Amy Buchanan"/>
    <x v="13939"/>
  </r>
  <r>
    <x v="11"/>
    <x v="1"/>
    <x v="0"/>
    <s v="Airlie Beach"/>
    <x v="2"/>
    <n v="4802"/>
    <x v="0"/>
    <x v="2"/>
    <x v="7"/>
    <s v="Ella Hickman"/>
    <x v="13940"/>
  </r>
  <r>
    <x v="11"/>
    <x v="1"/>
    <x v="0"/>
    <s v="Airlie Beach"/>
    <x v="2"/>
    <n v="4802"/>
    <x v="0"/>
    <x v="2"/>
    <x v="4"/>
    <s v="Maggie Mayer"/>
    <x v="13941"/>
  </r>
  <r>
    <x v="11"/>
    <x v="1"/>
    <x v="0"/>
    <s v="Airlie Beach"/>
    <x v="2"/>
    <n v="4802"/>
    <x v="0"/>
    <x v="2"/>
    <x v="2"/>
    <s v="Amy Buchanan"/>
    <x v="13942"/>
  </r>
  <r>
    <x v="11"/>
    <x v="1"/>
    <x v="0"/>
    <s v="Airlie Beach"/>
    <x v="2"/>
    <n v="4802"/>
    <x v="0"/>
    <x v="2"/>
    <x v="4"/>
    <s v="Maggie Mayer"/>
    <x v="13943"/>
  </r>
  <r>
    <x v="11"/>
    <x v="1"/>
    <x v="0"/>
    <s v="Airlie Beach"/>
    <x v="2"/>
    <n v="4802"/>
    <x v="0"/>
    <x v="2"/>
    <x v="8"/>
    <s v="Sara Ferrell"/>
    <x v="13944"/>
  </r>
  <r>
    <x v="11"/>
    <x v="1"/>
    <x v="0"/>
    <s v="Airlie Beach"/>
    <x v="2"/>
    <n v="4802"/>
    <x v="0"/>
    <x v="2"/>
    <x v="6"/>
    <s v="Bruce Curran"/>
    <x v="13945"/>
  </r>
  <r>
    <x v="11"/>
    <x v="1"/>
    <x v="0"/>
    <s v="Airlie Beach"/>
    <x v="2"/>
    <n v="4802"/>
    <x v="0"/>
    <x v="2"/>
    <x v="9"/>
    <s v="Elizabeth Gentry"/>
    <x v="13946"/>
  </r>
  <r>
    <x v="11"/>
    <x v="1"/>
    <x v="0"/>
    <s v="Airlie Beach"/>
    <x v="2"/>
    <n v="4802"/>
    <x v="0"/>
    <x v="2"/>
    <x v="6"/>
    <s v="Bruce Curran"/>
    <x v="13947"/>
  </r>
  <r>
    <x v="11"/>
    <x v="1"/>
    <x v="0"/>
    <s v="Airlie Beach"/>
    <x v="2"/>
    <n v="4802"/>
    <x v="0"/>
    <x v="2"/>
    <x v="2"/>
    <s v="Amy Buchanan"/>
    <x v="13948"/>
  </r>
  <r>
    <x v="11"/>
    <x v="1"/>
    <x v="0"/>
    <s v="Airlie Beach"/>
    <x v="2"/>
    <n v="4802"/>
    <x v="0"/>
    <x v="2"/>
    <x v="9"/>
    <s v="Elizabeth Gentry"/>
    <x v="7936"/>
  </r>
  <r>
    <x v="11"/>
    <x v="1"/>
    <x v="0"/>
    <s v="Airlie Beach"/>
    <x v="2"/>
    <n v="4802"/>
    <x v="0"/>
    <x v="2"/>
    <x v="6"/>
    <s v="Bruce Curran"/>
    <x v="13949"/>
  </r>
  <r>
    <x v="11"/>
    <x v="1"/>
    <x v="0"/>
    <s v="Airlie Beach"/>
    <x v="2"/>
    <n v="4802"/>
    <x v="0"/>
    <x v="2"/>
    <x v="1"/>
    <s v="Howard Wright"/>
    <x v="13950"/>
  </r>
  <r>
    <x v="11"/>
    <x v="1"/>
    <x v="0"/>
    <s v="Airlie Beach"/>
    <x v="2"/>
    <n v="4802"/>
    <x v="0"/>
    <x v="2"/>
    <x v="0"/>
    <s v="Chester George"/>
    <x v="13951"/>
  </r>
  <r>
    <x v="11"/>
    <x v="1"/>
    <x v="0"/>
    <s v="Airlie Beach"/>
    <x v="2"/>
    <n v="4802"/>
    <x v="0"/>
    <x v="2"/>
    <x v="1"/>
    <s v="Howard Wright"/>
    <x v="13952"/>
  </r>
  <r>
    <x v="11"/>
    <x v="1"/>
    <x v="0"/>
    <s v="Airlie Beach"/>
    <x v="2"/>
    <n v="4802"/>
    <x v="0"/>
    <x v="2"/>
    <x v="1"/>
    <s v="Howard Wright"/>
    <x v="13953"/>
  </r>
  <r>
    <x v="11"/>
    <x v="1"/>
    <x v="0"/>
    <s v="Airlie Beach"/>
    <x v="2"/>
    <n v="4802"/>
    <x v="0"/>
    <x v="2"/>
    <x v="6"/>
    <s v="Bruce Curran"/>
    <x v="13954"/>
  </r>
  <r>
    <x v="11"/>
    <x v="1"/>
    <x v="0"/>
    <s v="Airlie Beach"/>
    <x v="2"/>
    <n v="4802"/>
    <x v="0"/>
    <x v="2"/>
    <x v="0"/>
    <s v="Chester George"/>
    <x v="13955"/>
  </r>
  <r>
    <x v="11"/>
    <x v="1"/>
    <x v="0"/>
    <s v="Port Lincoln"/>
    <x v="1"/>
    <n v="5607"/>
    <x v="0"/>
    <x v="3"/>
    <x v="7"/>
    <s v="Ella Hickman"/>
    <x v="13956"/>
  </r>
  <r>
    <x v="11"/>
    <x v="1"/>
    <x v="0"/>
    <s v="Port Lincoln"/>
    <x v="1"/>
    <n v="5607"/>
    <x v="0"/>
    <x v="3"/>
    <x v="2"/>
    <s v="Amy Buchanan"/>
    <x v="36"/>
  </r>
  <r>
    <x v="11"/>
    <x v="1"/>
    <x v="0"/>
    <s v="Port Lincoln"/>
    <x v="1"/>
    <n v="5607"/>
    <x v="0"/>
    <x v="3"/>
    <x v="2"/>
    <s v="Amy Buchanan"/>
    <x v="108"/>
  </r>
  <r>
    <x v="11"/>
    <x v="1"/>
    <x v="0"/>
    <s v="Port Lincoln"/>
    <x v="1"/>
    <n v="5607"/>
    <x v="0"/>
    <x v="3"/>
    <x v="8"/>
    <s v="Sara Ferrell"/>
    <x v="1659"/>
  </r>
  <r>
    <x v="11"/>
    <x v="1"/>
    <x v="0"/>
    <s v="Port Lincoln"/>
    <x v="1"/>
    <n v="5607"/>
    <x v="0"/>
    <x v="3"/>
    <x v="5"/>
    <s v="Richard Carr"/>
    <x v="4177"/>
  </r>
  <r>
    <x v="11"/>
    <x v="1"/>
    <x v="0"/>
    <s v="Port Lincoln"/>
    <x v="1"/>
    <n v="5607"/>
    <x v="0"/>
    <x v="3"/>
    <x v="9"/>
    <s v="Elizabeth Gentry"/>
    <x v="8008"/>
  </r>
  <r>
    <x v="11"/>
    <x v="1"/>
    <x v="0"/>
    <s v="Port Lincoln"/>
    <x v="1"/>
    <n v="5607"/>
    <x v="0"/>
    <x v="3"/>
    <x v="4"/>
    <s v="Maggie Mayer"/>
    <x v="3511"/>
  </r>
  <r>
    <x v="11"/>
    <x v="1"/>
    <x v="0"/>
    <s v="Port Lincoln"/>
    <x v="1"/>
    <n v="5607"/>
    <x v="0"/>
    <x v="3"/>
    <x v="7"/>
    <s v="Ella Hickman"/>
    <x v="1250"/>
  </r>
  <r>
    <x v="11"/>
    <x v="1"/>
    <x v="0"/>
    <s v="Port Lincoln"/>
    <x v="1"/>
    <n v="5607"/>
    <x v="0"/>
    <x v="3"/>
    <x v="4"/>
    <s v="Maggie Mayer"/>
    <x v="1026"/>
  </r>
  <r>
    <x v="11"/>
    <x v="1"/>
    <x v="0"/>
    <s v="Port Lincoln"/>
    <x v="1"/>
    <n v="5607"/>
    <x v="0"/>
    <x v="3"/>
    <x v="0"/>
    <s v="Chester George"/>
    <x v="13957"/>
  </r>
  <r>
    <x v="11"/>
    <x v="1"/>
    <x v="0"/>
    <s v="Port Lincoln"/>
    <x v="1"/>
    <n v="5607"/>
    <x v="0"/>
    <x v="3"/>
    <x v="5"/>
    <s v="Richard Carr"/>
    <x v="8599"/>
  </r>
  <r>
    <x v="11"/>
    <x v="1"/>
    <x v="0"/>
    <s v="Port Lincoln"/>
    <x v="1"/>
    <n v="5607"/>
    <x v="0"/>
    <x v="3"/>
    <x v="1"/>
    <s v="Howard Wright"/>
    <x v="13958"/>
  </r>
  <r>
    <x v="11"/>
    <x v="1"/>
    <x v="0"/>
    <s v="Port Lincoln"/>
    <x v="1"/>
    <n v="5607"/>
    <x v="0"/>
    <x v="3"/>
    <x v="2"/>
    <s v="Amy Buchanan"/>
    <x v="13959"/>
  </r>
  <r>
    <x v="11"/>
    <x v="1"/>
    <x v="0"/>
    <s v="Port Lincoln"/>
    <x v="1"/>
    <n v="5607"/>
    <x v="0"/>
    <x v="3"/>
    <x v="2"/>
    <s v="Amy Buchanan"/>
    <x v="10543"/>
  </r>
  <r>
    <x v="11"/>
    <x v="1"/>
    <x v="0"/>
    <s v="Port Lincoln"/>
    <x v="1"/>
    <n v="5607"/>
    <x v="0"/>
    <x v="3"/>
    <x v="5"/>
    <s v="Richard Carr"/>
    <x v="13960"/>
  </r>
  <r>
    <x v="11"/>
    <x v="1"/>
    <x v="0"/>
    <s v="Port Lincoln"/>
    <x v="1"/>
    <n v="5607"/>
    <x v="0"/>
    <x v="3"/>
    <x v="6"/>
    <s v="Bruce Curran"/>
    <x v="4827"/>
  </r>
  <r>
    <x v="11"/>
    <x v="1"/>
    <x v="0"/>
    <s v="Port Lincoln"/>
    <x v="1"/>
    <n v="5607"/>
    <x v="0"/>
    <x v="3"/>
    <x v="9"/>
    <s v="Elizabeth Gentry"/>
    <x v="13961"/>
  </r>
  <r>
    <x v="11"/>
    <x v="1"/>
    <x v="0"/>
    <s v="Port Lincoln"/>
    <x v="1"/>
    <n v="5607"/>
    <x v="0"/>
    <x v="3"/>
    <x v="6"/>
    <s v="Bruce Curran"/>
    <x v="13962"/>
  </r>
  <r>
    <x v="11"/>
    <x v="1"/>
    <x v="0"/>
    <s v="Port Lincoln"/>
    <x v="1"/>
    <n v="5607"/>
    <x v="0"/>
    <x v="3"/>
    <x v="6"/>
    <s v="Bruce Curran"/>
    <x v="2872"/>
  </r>
  <r>
    <x v="11"/>
    <x v="1"/>
    <x v="0"/>
    <s v="Port Lincoln"/>
    <x v="1"/>
    <n v="5607"/>
    <x v="0"/>
    <x v="3"/>
    <x v="4"/>
    <s v="Maggie Mayer"/>
    <x v="11593"/>
  </r>
  <r>
    <x v="11"/>
    <x v="1"/>
    <x v="0"/>
    <s v="Port Lincoln"/>
    <x v="1"/>
    <n v="5607"/>
    <x v="0"/>
    <x v="3"/>
    <x v="1"/>
    <s v="Howard Wright"/>
    <x v="3633"/>
  </r>
  <r>
    <x v="11"/>
    <x v="1"/>
    <x v="0"/>
    <s v="Port Lincoln"/>
    <x v="1"/>
    <n v="5607"/>
    <x v="0"/>
    <x v="3"/>
    <x v="4"/>
    <s v="Maggie Mayer"/>
    <x v="13963"/>
  </r>
  <r>
    <x v="11"/>
    <x v="1"/>
    <x v="0"/>
    <s v="Port Lincoln"/>
    <x v="1"/>
    <n v="5607"/>
    <x v="0"/>
    <x v="3"/>
    <x v="1"/>
    <s v="Howard Wright"/>
    <x v="13964"/>
  </r>
  <r>
    <x v="11"/>
    <x v="1"/>
    <x v="0"/>
    <s v="Port Lincoln"/>
    <x v="1"/>
    <n v="5607"/>
    <x v="0"/>
    <x v="3"/>
    <x v="8"/>
    <s v="Sara Ferrell"/>
    <x v="13965"/>
  </r>
  <r>
    <x v="11"/>
    <x v="1"/>
    <x v="0"/>
    <s v="Port Lincoln"/>
    <x v="1"/>
    <n v="5607"/>
    <x v="0"/>
    <x v="3"/>
    <x v="9"/>
    <s v="Elizabeth Gentry"/>
    <x v="13966"/>
  </r>
  <r>
    <x v="11"/>
    <x v="1"/>
    <x v="0"/>
    <s v="Port Lincoln"/>
    <x v="1"/>
    <n v="5607"/>
    <x v="0"/>
    <x v="3"/>
    <x v="0"/>
    <s v="Chester George"/>
    <x v="13967"/>
  </r>
  <r>
    <x v="11"/>
    <x v="1"/>
    <x v="0"/>
    <s v="Port Lincoln"/>
    <x v="1"/>
    <n v="5607"/>
    <x v="0"/>
    <x v="3"/>
    <x v="2"/>
    <s v="Amy Buchanan"/>
    <x v="4891"/>
  </r>
  <r>
    <x v="11"/>
    <x v="1"/>
    <x v="0"/>
    <s v="Port Lincoln"/>
    <x v="1"/>
    <n v="5607"/>
    <x v="0"/>
    <x v="3"/>
    <x v="5"/>
    <s v="Richard Carr"/>
    <x v="13968"/>
  </r>
  <r>
    <x v="11"/>
    <x v="1"/>
    <x v="0"/>
    <s v="Port Lincoln"/>
    <x v="1"/>
    <n v="5607"/>
    <x v="0"/>
    <x v="3"/>
    <x v="1"/>
    <s v="Howard Wright"/>
    <x v="13969"/>
  </r>
  <r>
    <x v="11"/>
    <x v="1"/>
    <x v="0"/>
    <s v="Port Lincoln"/>
    <x v="1"/>
    <n v="5607"/>
    <x v="0"/>
    <x v="3"/>
    <x v="0"/>
    <s v="Chester George"/>
    <x v="13970"/>
  </r>
  <r>
    <x v="11"/>
    <x v="1"/>
    <x v="0"/>
    <s v="Port Lincoln"/>
    <x v="1"/>
    <n v="5607"/>
    <x v="0"/>
    <x v="3"/>
    <x v="0"/>
    <s v="Chester George"/>
    <x v="13971"/>
  </r>
  <r>
    <x v="11"/>
    <x v="1"/>
    <x v="0"/>
    <s v="Port Lincoln"/>
    <x v="1"/>
    <n v="5607"/>
    <x v="0"/>
    <x v="3"/>
    <x v="6"/>
    <s v="Bruce Curran"/>
    <x v="13972"/>
  </r>
  <r>
    <x v="11"/>
    <x v="1"/>
    <x v="0"/>
    <s v="Port Lincoln"/>
    <x v="1"/>
    <n v="5607"/>
    <x v="0"/>
    <x v="3"/>
    <x v="6"/>
    <s v="Bruce Curran"/>
    <x v="13973"/>
  </r>
  <r>
    <x v="11"/>
    <x v="1"/>
    <x v="0"/>
    <s v="Berri"/>
    <x v="1"/>
    <n v="5343"/>
    <x v="0"/>
    <x v="3"/>
    <x v="9"/>
    <s v="Elizabeth Gentry"/>
    <x v="282"/>
  </r>
  <r>
    <x v="11"/>
    <x v="1"/>
    <x v="0"/>
    <s v="Berri"/>
    <x v="1"/>
    <n v="5343"/>
    <x v="0"/>
    <x v="3"/>
    <x v="2"/>
    <s v="Amy Buchanan"/>
    <x v="13974"/>
  </r>
  <r>
    <x v="11"/>
    <x v="1"/>
    <x v="0"/>
    <s v="Berri"/>
    <x v="1"/>
    <n v="5343"/>
    <x v="0"/>
    <x v="3"/>
    <x v="6"/>
    <s v="Bruce Curran"/>
    <x v="6"/>
  </r>
  <r>
    <x v="11"/>
    <x v="1"/>
    <x v="0"/>
    <s v="Berri"/>
    <x v="1"/>
    <n v="5343"/>
    <x v="0"/>
    <x v="3"/>
    <x v="5"/>
    <s v="Richard Carr"/>
    <x v="164"/>
  </r>
  <r>
    <x v="11"/>
    <x v="1"/>
    <x v="0"/>
    <s v="Berri"/>
    <x v="1"/>
    <n v="5343"/>
    <x v="0"/>
    <x v="3"/>
    <x v="2"/>
    <s v="Amy Buchanan"/>
    <x v="13975"/>
  </r>
  <r>
    <x v="11"/>
    <x v="1"/>
    <x v="0"/>
    <s v="Berri"/>
    <x v="1"/>
    <n v="5343"/>
    <x v="0"/>
    <x v="3"/>
    <x v="0"/>
    <s v="Chester George"/>
    <x v="13976"/>
  </r>
  <r>
    <x v="11"/>
    <x v="1"/>
    <x v="0"/>
    <s v="Berri"/>
    <x v="1"/>
    <n v="5343"/>
    <x v="0"/>
    <x v="3"/>
    <x v="2"/>
    <s v="Amy Buchanan"/>
    <x v="3485"/>
  </r>
  <r>
    <x v="11"/>
    <x v="1"/>
    <x v="0"/>
    <s v="Berri"/>
    <x v="1"/>
    <n v="5343"/>
    <x v="0"/>
    <x v="3"/>
    <x v="0"/>
    <s v="Chester George"/>
    <x v="70"/>
  </r>
  <r>
    <x v="11"/>
    <x v="1"/>
    <x v="0"/>
    <s v="Berri"/>
    <x v="1"/>
    <n v="5343"/>
    <x v="0"/>
    <x v="3"/>
    <x v="4"/>
    <s v="Maggie Mayer"/>
    <x v="1637"/>
  </r>
  <r>
    <x v="11"/>
    <x v="1"/>
    <x v="0"/>
    <s v="Berri"/>
    <x v="1"/>
    <n v="5343"/>
    <x v="0"/>
    <x v="3"/>
    <x v="7"/>
    <s v="Ella Hickman"/>
    <x v="1022"/>
  </r>
  <r>
    <x v="11"/>
    <x v="1"/>
    <x v="0"/>
    <s v="Berri"/>
    <x v="1"/>
    <n v="5343"/>
    <x v="0"/>
    <x v="3"/>
    <x v="7"/>
    <s v="Ella Hickman"/>
    <x v="13977"/>
  </r>
  <r>
    <x v="11"/>
    <x v="1"/>
    <x v="0"/>
    <s v="Berri"/>
    <x v="1"/>
    <n v="5343"/>
    <x v="0"/>
    <x v="3"/>
    <x v="2"/>
    <s v="Amy Buchanan"/>
    <x v="2060"/>
  </r>
  <r>
    <x v="11"/>
    <x v="1"/>
    <x v="0"/>
    <s v="Berri"/>
    <x v="1"/>
    <n v="5343"/>
    <x v="0"/>
    <x v="3"/>
    <x v="2"/>
    <s v="Amy Buchanan"/>
    <x v="13978"/>
  </r>
  <r>
    <x v="11"/>
    <x v="1"/>
    <x v="0"/>
    <s v="Berri"/>
    <x v="1"/>
    <n v="5343"/>
    <x v="0"/>
    <x v="3"/>
    <x v="5"/>
    <s v="Richard Carr"/>
    <x v="13979"/>
  </r>
  <r>
    <x v="11"/>
    <x v="1"/>
    <x v="0"/>
    <s v="Berri"/>
    <x v="1"/>
    <n v="5343"/>
    <x v="0"/>
    <x v="3"/>
    <x v="5"/>
    <s v="Richard Carr"/>
    <x v="13980"/>
  </r>
  <r>
    <x v="11"/>
    <x v="1"/>
    <x v="0"/>
    <s v="Berri"/>
    <x v="1"/>
    <n v="5343"/>
    <x v="0"/>
    <x v="3"/>
    <x v="1"/>
    <s v="Howard Wright"/>
    <x v="13981"/>
  </r>
  <r>
    <x v="11"/>
    <x v="1"/>
    <x v="0"/>
    <s v="Berri"/>
    <x v="1"/>
    <n v="5343"/>
    <x v="0"/>
    <x v="3"/>
    <x v="9"/>
    <s v="Elizabeth Gentry"/>
    <x v="13982"/>
  </r>
  <r>
    <x v="11"/>
    <x v="1"/>
    <x v="0"/>
    <s v="Berri"/>
    <x v="1"/>
    <n v="5343"/>
    <x v="0"/>
    <x v="3"/>
    <x v="4"/>
    <s v="Maggie Mayer"/>
    <x v="13983"/>
  </r>
  <r>
    <x v="11"/>
    <x v="1"/>
    <x v="0"/>
    <s v="Berri"/>
    <x v="1"/>
    <n v="5343"/>
    <x v="0"/>
    <x v="3"/>
    <x v="9"/>
    <s v="Elizabeth Gentry"/>
    <x v="13984"/>
  </r>
  <r>
    <x v="11"/>
    <x v="1"/>
    <x v="0"/>
    <s v="Berri"/>
    <x v="1"/>
    <n v="5343"/>
    <x v="0"/>
    <x v="3"/>
    <x v="6"/>
    <s v="Bruce Curran"/>
    <x v="13985"/>
  </r>
  <r>
    <x v="11"/>
    <x v="1"/>
    <x v="0"/>
    <s v="Berri"/>
    <x v="1"/>
    <n v="5343"/>
    <x v="0"/>
    <x v="3"/>
    <x v="5"/>
    <s v="Richard Carr"/>
    <x v="13986"/>
  </r>
  <r>
    <x v="11"/>
    <x v="1"/>
    <x v="0"/>
    <s v="Berri"/>
    <x v="1"/>
    <n v="5343"/>
    <x v="0"/>
    <x v="3"/>
    <x v="4"/>
    <s v="Maggie Mayer"/>
    <x v="13987"/>
  </r>
  <r>
    <x v="11"/>
    <x v="1"/>
    <x v="0"/>
    <s v="Berri"/>
    <x v="1"/>
    <n v="5343"/>
    <x v="0"/>
    <x v="3"/>
    <x v="0"/>
    <s v="Chester George"/>
    <x v="13988"/>
  </r>
  <r>
    <x v="11"/>
    <x v="1"/>
    <x v="0"/>
    <s v="Berri"/>
    <x v="1"/>
    <n v="5343"/>
    <x v="0"/>
    <x v="3"/>
    <x v="8"/>
    <s v="Sara Ferrell"/>
    <x v="13989"/>
  </r>
  <r>
    <x v="11"/>
    <x v="1"/>
    <x v="0"/>
    <s v="Berri"/>
    <x v="1"/>
    <n v="5343"/>
    <x v="0"/>
    <x v="3"/>
    <x v="1"/>
    <s v="Howard Wright"/>
    <x v="13990"/>
  </r>
  <r>
    <x v="11"/>
    <x v="1"/>
    <x v="0"/>
    <s v="Berri"/>
    <x v="1"/>
    <n v="5343"/>
    <x v="0"/>
    <x v="3"/>
    <x v="6"/>
    <s v="Bruce Curran"/>
    <x v="13991"/>
  </r>
  <r>
    <x v="11"/>
    <x v="1"/>
    <x v="0"/>
    <s v="Berri"/>
    <x v="1"/>
    <n v="5343"/>
    <x v="0"/>
    <x v="3"/>
    <x v="1"/>
    <s v="Howard Wright"/>
    <x v="13992"/>
  </r>
  <r>
    <x v="11"/>
    <x v="1"/>
    <x v="0"/>
    <s v="Berri"/>
    <x v="1"/>
    <n v="5343"/>
    <x v="0"/>
    <x v="3"/>
    <x v="6"/>
    <s v="Bruce Curran"/>
    <x v="13993"/>
  </r>
  <r>
    <x v="11"/>
    <x v="1"/>
    <x v="0"/>
    <s v="Berri"/>
    <x v="1"/>
    <n v="5343"/>
    <x v="0"/>
    <x v="3"/>
    <x v="0"/>
    <s v="Chester George"/>
    <x v="13994"/>
  </r>
  <r>
    <x v="11"/>
    <x v="1"/>
    <x v="0"/>
    <s v="Berri"/>
    <x v="1"/>
    <n v="5343"/>
    <x v="0"/>
    <x v="3"/>
    <x v="0"/>
    <s v="Chester George"/>
    <x v="13995"/>
  </r>
  <r>
    <x v="11"/>
    <x v="1"/>
    <x v="0"/>
    <s v="Berri"/>
    <x v="1"/>
    <n v="5343"/>
    <x v="0"/>
    <x v="3"/>
    <x v="1"/>
    <s v="Howard Wright"/>
    <x v="13996"/>
  </r>
  <r>
    <x v="11"/>
    <x v="1"/>
    <x v="0"/>
    <s v="Berri"/>
    <x v="1"/>
    <n v="5343"/>
    <x v="0"/>
    <x v="3"/>
    <x v="6"/>
    <s v="Bruce Curran"/>
    <x v="13997"/>
  </r>
  <r>
    <x v="11"/>
    <x v="1"/>
    <x v="0"/>
    <s v="Mindarie"/>
    <x v="3"/>
    <n v="6030"/>
    <x v="0"/>
    <x v="4"/>
    <x v="4"/>
    <s v="Maggie Mayer"/>
    <x v="13998"/>
  </r>
  <r>
    <x v="11"/>
    <x v="1"/>
    <x v="0"/>
    <s v="Mindarie"/>
    <x v="3"/>
    <n v="6030"/>
    <x v="0"/>
    <x v="4"/>
    <x v="2"/>
    <s v="Amy Buchanan"/>
    <x v="481"/>
  </r>
  <r>
    <x v="11"/>
    <x v="1"/>
    <x v="0"/>
    <s v="Mindarie"/>
    <x v="3"/>
    <n v="6030"/>
    <x v="0"/>
    <x v="4"/>
    <x v="2"/>
    <s v="Amy Buchanan"/>
    <x v="168"/>
  </r>
  <r>
    <x v="11"/>
    <x v="1"/>
    <x v="0"/>
    <s v="Mindarie"/>
    <x v="3"/>
    <n v="6030"/>
    <x v="0"/>
    <x v="4"/>
    <x v="9"/>
    <s v="Elizabeth Gentry"/>
    <x v="3"/>
  </r>
  <r>
    <x v="11"/>
    <x v="1"/>
    <x v="0"/>
    <s v="Mindarie"/>
    <x v="3"/>
    <n v="6030"/>
    <x v="0"/>
    <x v="4"/>
    <x v="0"/>
    <s v="Chester George"/>
    <x v="3"/>
  </r>
  <r>
    <x v="11"/>
    <x v="1"/>
    <x v="0"/>
    <s v="Mindarie"/>
    <x v="3"/>
    <n v="6030"/>
    <x v="0"/>
    <x v="4"/>
    <x v="5"/>
    <s v="Richard Carr"/>
    <x v="1021"/>
  </r>
  <r>
    <x v="11"/>
    <x v="1"/>
    <x v="0"/>
    <s v="Mindarie"/>
    <x v="3"/>
    <n v="6030"/>
    <x v="0"/>
    <x v="4"/>
    <x v="2"/>
    <s v="Amy Buchanan"/>
    <x v="1252"/>
  </r>
  <r>
    <x v="11"/>
    <x v="1"/>
    <x v="0"/>
    <s v="Mindarie"/>
    <x v="3"/>
    <n v="6030"/>
    <x v="0"/>
    <x v="4"/>
    <x v="7"/>
    <s v="Ella Hickman"/>
    <x v="1250"/>
  </r>
  <r>
    <x v="11"/>
    <x v="1"/>
    <x v="0"/>
    <s v="Mindarie"/>
    <x v="3"/>
    <n v="6030"/>
    <x v="0"/>
    <x v="4"/>
    <x v="5"/>
    <s v="Richard Carr"/>
    <x v="6673"/>
  </r>
  <r>
    <x v="11"/>
    <x v="1"/>
    <x v="0"/>
    <s v="Mindarie"/>
    <x v="3"/>
    <n v="6030"/>
    <x v="0"/>
    <x v="4"/>
    <x v="4"/>
    <s v="Maggie Mayer"/>
    <x v="638"/>
  </r>
  <r>
    <x v="11"/>
    <x v="1"/>
    <x v="0"/>
    <s v="Mindarie"/>
    <x v="3"/>
    <n v="6030"/>
    <x v="0"/>
    <x v="4"/>
    <x v="5"/>
    <s v="Richard Carr"/>
    <x v="4363"/>
  </r>
  <r>
    <x v="11"/>
    <x v="1"/>
    <x v="0"/>
    <s v="Mindarie"/>
    <x v="3"/>
    <n v="6030"/>
    <x v="0"/>
    <x v="4"/>
    <x v="2"/>
    <s v="Amy Buchanan"/>
    <x v="13474"/>
  </r>
  <r>
    <x v="11"/>
    <x v="1"/>
    <x v="0"/>
    <s v="Mindarie"/>
    <x v="3"/>
    <n v="6030"/>
    <x v="0"/>
    <x v="4"/>
    <x v="6"/>
    <s v="Bruce Curran"/>
    <x v="13999"/>
  </r>
  <r>
    <x v="11"/>
    <x v="1"/>
    <x v="0"/>
    <s v="Mindarie"/>
    <x v="3"/>
    <n v="6030"/>
    <x v="0"/>
    <x v="4"/>
    <x v="0"/>
    <s v="Chester George"/>
    <x v="690"/>
  </r>
  <r>
    <x v="11"/>
    <x v="1"/>
    <x v="0"/>
    <s v="Mindarie"/>
    <x v="3"/>
    <n v="6030"/>
    <x v="0"/>
    <x v="4"/>
    <x v="6"/>
    <s v="Bruce Curran"/>
    <x v="14000"/>
  </r>
  <r>
    <x v="11"/>
    <x v="1"/>
    <x v="0"/>
    <s v="Mindarie"/>
    <x v="3"/>
    <n v="6030"/>
    <x v="0"/>
    <x v="4"/>
    <x v="5"/>
    <s v="Richard Carr"/>
    <x v="14001"/>
  </r>
  <r>
    <x v="11"/>
    <x v="1"/>
    <x v="0"/>
    <s v="Mindarie"/>
    <x v="3"/>
    <n v="6030"/>
    <x v="0"/>
    <x v="4"/>
    <x v="2"/>
    <s v="Amy Buchanan"/>
    <x v="14002"/>
  </r>
  <r>
    <x v="11"/>
    <x v="1"/>
    <x v="0"/>
    <s v="Mindarie"/>
    <x v="3"/>
    <n v="6030"/>
    <x v="0"/>
    <x v="4"/>
    <x v="9"/>
    <s v="Elizabeth Gentry"/>
    <x v="14003"/>
  </r>
  <r>
    <x v="11"/>
    <x v="1"/>
    <x v="0"/>
    <s v="Mindarie"/>
    <x v="3"/>
    <n v="6030"/>
    <x v="0"/>
    <x v="4"/>
    <x v="2"/>
    <s v="Amy Buchanan"/>
    <x v="14004"/>
  </r>
  <r>
    <x v="11"/>
    <x v="1"/>
    <x v="0"/>
    <s v="Mindarie"/>
    <x v="3"/>
    <n v="6030"/>
    <x v="0"/>
    <x v="4"/>
    <x v="9"/>
    <s v="Elizabeth Gentry"/>
    <x v="14005"/>
  </r>
  <r>
    <x v="11"/>
    <x v="1"/>
    <x v="0"/>
    <s v="Mindarie"/>
    <x v="3"/>
    <n v="6030"/>
    <x v="0"/>
    <x v="4"/>
    <x v="2"/>
    <s v="Amy Buchanan"/>
    <x v="14006"/>
  </r>
  <r>
    <x v="11"/>
    <x v="1"/>
    <x v="0"/>
    <s v="Mindarie"/>
    <x v="3"/>
    <n v="6030"/>
    <x v="0"/>
    <x v="4"/>
    <x v="7"/>
    <s v="Ella Hickman"/>
    <x v="7428"/>
  </r>
  <r>
    <x v="11"/>
    <x v="1"/>
    <x v="0"/>
    <s v="Mindarie"/>
    <x v="3"/>
    <n v="6030"/>
    <x v="0"/>
    <x v="4"/>
    <x v="0"/>
    <s v="Chester George"/>
    <x v="14007"/>
  </r>
  <r>
    <x v="11"/>
    <x v="1"/>
    <x v="0"/>
    <s v="Mindarie"/>
    <x v="3"/>
    <n v="6030"/>
    <x v="0"/>
    <x v="4"/>
    <x v="0"/>
    <s v="Chester George"/>
    <x v="14008"/>
  </r>
  <r>
    <x v="11"/>
    <x v="1"/>
    <x v="0"/>
    <s v="Mindarie"/>
    <x v="3"/>
    <n v="6030"/>
    <x v="0"/>
    <x v="4"/>
    <x v="1"/>
    <s v="Howard Wright"/>
    <x v="14009"/>
  </r>
  <r>
    <x v="11"/>
    <x v="1"/>
    <x v="0"/>
    <s v="Mindarie"/>
    <x v="3"/>
    <n v="6030"/>
    <x v="0"/>
    <x v="4"/>
    <x v="6"/>
    <s v="Bruce Curran"/>
    <x v="14010"/>
  </r>
  <r>
    <x v="11"/>
    <x v="1"/>
    <x v="0"/>
    <s v="Mindarie"/>
    <x v="3"/>
    <n v="6030"/>
    <x v="0"/>
    <x v="4"/>
    <x v="4"/>
    <s v="Maggie Mayer"/>
    <x v="14011"/>
  </r>
  <r>
    <x v="11"/>
    <x v="1"/>
    <x v="0"/>
    <s v="Mindarie"/>
    <x v="3"/>
    <n v="6030"/>
    <x v="0"/>
    <x v="4"/>
    <x v="1"/>
    <s v="Howard Wright"/>
    <x v="14012"/>
  </r>
  <r>
    <x v="11"/>
    <x v="1"/>
    <x v="0"/>
    <s v="Mindarie"/>
    <x v="3"/>
    <n v="6030"/>
    <x v="0"/>
    <x v="4"/>
    <x v="2"/>
    <s v="Amy Buchanan"/>
    <x v="14013"/>
  </r>
  <r>
    <x v="11"/>
    <x v="1"/>
    <x v="0"/>
    <s v="Mindarie"/>
    <x v="3"/>
    <n v="6030"/>
    <x v="0"/>
    <x v="4"/>
    <x v="8"/>
    <s v="Sara Ferrell"/>
    <x v="14014"/>
  </r>
  <r>
    <x v="11"/>
    <x v="1"/>
    <x v="0"/>
    <s v="Mindarie"/>
    <x v="3"/>
    <n v="6030"/>
    <x v="0"/>
    <x v="4"/>
    <x v="1"/>
    <s v="Howard Wright"/>
    <x v="14015"/>
  </r>
  <r>
    <x v="11"/>
    <x v="1"/>
    <x v="0"/>
    <s v="Mindarie"/>
    <x v="3"/>
    <n v="6030"/>
    <x v="0"/>
    <x v="4"/>
    <x v="6"/>
    <s v="Bruce Curran"/>
    <x v="14016"/>
  </r>
  <r>
    <x v="11"/>
    <x v="1"/>
    <x v="0"/>
    <s v="Yeppoon"/>
    <x v="2"/>
    <n v="4703"/>
    <x v="0"/>
    <x v="5"/>
    <x v="2"/>
    <s v="Amy Buchanan"/>
    <x v="134"/>
  </r>
  <r>
    <x v="11"/>
    <x v="1"/>
    <x v="0"/>
    <s v="Yeppoon"/>
    <x v="2"/>
    <n v="4703"/>
    <x v="0"/>
    <x v="5"/>
    <x v="2"/>
    <s v="Amy Buchanan"/>
    <x v="451"/>
  </r>
  <r>
    <x v="11"/>
    <x v="1"/>
    <x v="0"/>
    <s v="Yeppoon"/>
    <x v="2"/>
    <n v="4703"/>
    <x v="0"/>
    <x v="5"/>
    <x v="5"/>
    <s v="Richard Carr"/>
    <x v="14017"/>
  </r>
  <r>
    <x v="11"/>
    <x v="1"/>
    <x v="0"/>
    <s v="Yeppoon"/>
    <x v="2"/>
    <n v="4703"/>
    <x v="0"/>
    <x v="5"/>
    <x v="5"/>
    <s v="Richard Carr"/>
    <x v="228"/>
  </r>
  <r>
    <x v="11"/>
    <x v="1"/>
    <x v="0"/>
    <s v="Yeppoon"/>
    <x v="2"/>
    <n v="4703"/>
    <x v="0"/>
    <x v="5"/>
    <x v="0"/>
    <s v="Chester George"/>
    <x v="1130"/>
  </r>
  <r>
    <x v="11"/>
    <x v="1"/>
    <x v="0"/>
    <s v="Yeppoon"/>
    <x v="2"/>
    <n v="4703"/>
    <x v="0"/>
    <x v="5"/>
    <x v="5"/>
    <s v="Richard Carr"/>
    <x v="14018"/>
  </r>
  <r>
    <x v="11"/>
    <x v="1"/>
    <x v="0"/>
    <s v="Yeppoon"/>
    <x v="2"/>
    <n v="4703"/>
    <x v="0"/>
    <x v="5"/>
    <x v="4"/>
    <s v="Maggie Mayer"/>
    <x v="14019"/>
  </r>
  <r>
    <x v="11"/>
    <x v="1"/>
    <x v="0"/>
    <s v="Yeppoon"/>
    <x v="2"/>
    <n v="4703"/>
    <x v="0"/>
    <x v="5"/>
    <x v="7"/>
    <s v="Ella Hickman"/>
    <x v="2615"/>
  </r>
  <r>
    <x v="11"/>
    <x v="1"/>
    <x v="0"/>
    <s v="Yeppoon"/>
    <x v="2"/>
    <n v="4703"/>
    <x v="0"/>
    <x v="5"/>
    <x v="1"/>
    <s v="Howard Wright"/>
    <x v="9407"/>
  </r>
  <r>
    <x v="11"/>
    <x v="1"/>
    <x v="0"/>
    <s v="Yeppoon"/>
    <x v="2"/>
    <n v="4703"/>
    <x v="0"/>
    <x v="5"/>
    <x v="6"/>
    <s v="Bruce Curran"/>
    <x v="14020"/>
  </r>
  <r>
    <x v="11"/>
    <x v="1"/>
    <x v="0"/>
    <s v="Yeppoon"/>
    <x v="2"/>
    <n v="4703"/>
    <x v="0"/>
    <x v="5"/>
    <x v="7"/>
    <s v="Ella Hickman"/>
    <x v="14021"/>
  </r>
  <r>
    <x v="11"/>
    <x v="1"/>
    <x v="0"/>
    <s v="Yeppoon"/>
    <x v="2"/>
    <n v="4703"/>
    <x v="0"/>
    <x v="5"/>
    <x v="4"/>
    <s v="Maggie Mayer"/>
    <x v="14022"/>
  </r>
  <r>
    <x v="11"/>
    <x v="1"/>
    <x v="0"/>
    <s v="Yeppoon"/>
    <x v="2"/>
    <n v="4703"/>
    <x v="0"/>
    <x v="5"/>
    <x v="2"/>
    <s v="Amy Buchanan"/>
    <x v="14023"/>
  </r>
  <r>
    <x v="11"/>
    <x v="1"/>
    <x v="0"/>
    <s v="Yeppoon"/>
    <x v="2"/>
    <n v="4703"/>
    <x v="0"/>
    <x v="5"/>
    <x v="8"/>
    <s v="Sara Ferrell"/>
    <x v="14024"/>
  </r>
  <r>
    <x v="11"/>
    <x v="1"/>
    <x v="0"/>
    <s v="Yeppoon"/>
    <x v="2"/>
    <n v="4703"/>
    <x v="0"/>
    <x v="5"/>
    <x v="6"/>
    <s v="Bruce Curran"/>
    <x v="14025"/>
  </r>
  <r>
    <x v="11"/>
    <x v="1"/>
    <x v="0"/>
    <s v="Yeppoon"/>
    <x v="2"/>
    <n v="4703"/>
    <x v="0"/>
    <x v="5"/>
    <x v="2"/>
    <s v="Amy Buchanan"/>
    <x v="14026"/>
  </r>
  <r>
    <x v="11"/>
    <x v="1"/>
    <x v="0"/>
    <s v="Yeppoon"/>
    <x v="2"/>
    <n v="4703"/>
    <x v="0"/>
    <x v="5"/>
    <x v="1"/>
    <s v="Howard Wright"/>
    <x v="14027"/>
  </r>
  <r>
    <x v="11"/>
    <x v="1"/>
    <x v="0"/>
    <s v="Yeppoon"/>
    <x v="2"/>
    <n v="4703"/>
    <x v="0"/>
    <x v="5"/>
    <x v="5"/>
    <s v="Richard Carr"/>
    <x v="14028"/>
  </r>
  <r>
    <x v="11"/>
    <x v="1"/>
    <x v="0"/>
    <s v="Yeppoon"/>
    <x v="2"/>
    <n v="4703"/>
    <x v="0"/>
    <x v="5"/>
    <x v="4"/>
    <s v="Maggie Mayer"/>
    <x v="14029"/>
  </r>
  <r>
    <x v="11"/>
    <x v="1"/>
    <x v="0"/>
    <s v="Yeppoon"/>
    <x v="2"/>
    <n v="4703"/>
    <x v="0"/>
    <x v="5"/>
    <x v="6"/>
    <s v="Bruce Curran"/>
    <x v="14030"/>
  </r>
  <r>
    <x v="11"/>
    <x v="1"/>
    <x v="0"/>
    <s v="Yeppoon"/>
    <x v="2"/>
    <n v="4703"/>
    <x v="0"/>
    <x v="5"/>
    <x v="1"/>
    <s v="Howard Wright"/>
    <x v="14031"/>
  </r>
  <r>
    <x v="11"/>
    <x v="1"/>
    <x v="0"/>
    <s v="Yeppoon"/>
    <x v="2"/>
    <n v="4703"/>
    <x v="0"/>
    <x v="5"/>
    <x v="0"/>
    <s v="Chester George"/>
    <x v="14032"/>
  </r>
  <r>
    <x v="11"/>
    <x v="1"/>
    <x v="0"/>
    <s v="Yeppoon"/>
    <x v="2"/>
    <n v="4703"/>
    <x v="0"/>
    <x v="5"/>
    <x v="6"/>
    <s v="Bruce Curran"/>
    <x v="14033"/>
  </r>
  <r>
    <x v="11"/>
    <x v="1"/>
    <x v="0"/>
    <s v="Yeppoon"/>
    <x v="2"/>
    <n v="4703"/>
    <x v="0"/>
    <x v="5"/>
    <x v="0"/>
    <s v="Chester George"/>
    <x v="14034"/>
  </r>
  <r>
    <x v="11"/>
    <x v="1"/>
    <x v="0"/>
    <s v="Yeppoon"/>
    <x v="2"/>
    <n v="4703"/>
    <x v="0"/>
    <x v="5"/>
    <x v="6"/>
    <s v="Bruce Curran"/>
    <x v="14035"/>
  </r>
  <r>
    <x v="11"/>
    <x v="1"/>
    <x v="0"/>
    <s v="Yeppoon"/>
    <x v="2"/>
    <n v="4703"/>
    <x v="0"/>
    <x v="5"/>
    <x v="0"/>
    <s v="Chester George"/>
    <x v="14036"/>
  </r>
  <r>
    <x v="11"/>
    <x v="1"/>
    <x v="0"/>
    <s v="Werribee"/>
    <x v="4"/>
    <n v="3030"/>
    <x v="0"/>
    <x v="6"/>
    <x v="2"/>
    <s v="Amy Buchanan"/>
    <x v="5603"/>
  </r>
  <r>
    <x v="11"/>
    <x v="1"/>
    <x v="0"/>
    <s v="Werribee"/>
    <x v="4"/>
    <n v="3030"/>
    <x v="0"/>
    <x v="6"/>
    <x v="0"/>
    <s v="Chester George"/>
    <x v="34"/>
  </r>
  <r>
    <x v="11"/>
    <x v="1"/>
    <x v="0"/>
    <s v="Werribee"/>
    <x v="4"/>
    <n v="3030"/>
    <x v="0"/>
    <x v="6"/>
    <x v="0"/>
    <s v="Chester George"/>
    <x v="6"/>
  </r>
  <r>
    <x v="11"/>
    <x v="1"/>
    <x v="0"/>
    <s v="Werribee"/>
    <x v="4"/>
    <n v="3030"/>
    <x v="0"/>
    <x v="6"/>
    <x v="9"/>
    <s v="Elizabeth Gentry"/>
    <x v="8515"/>
  </r>
  <r>
    <x v="11"/>
    <x v="1"/>
    <x v="0"/>
    <s v="Werribee"/>
    <x v="4"/>
    <n v="3030"/>
    <x v="0"/>
    <x v="6"/>
    <x v="9"/>
    <s v="Elizabeth Gentry"/>
    <x v="14037"/>
  </r>
  <r>
    <x v="11"/>
    <x v="1"/>
    <x v="0"/>
    <s v="Werribee"/>
    <x v="4"/>
    <n v="3030"/>
    <x v="0"/>
    <x v="6"/>
    <x v="7"/>
    <s v="Ella Hickman"/>
    <x v="202"/>
  </r>
  <r>
    <x v="11"/>
    <x v="1"/>
    <x v="0"/>
    <s v="Werribee"/>
    <x v="4"/>
    <n v="3030"/>
    <x v="0"/>
    <x v="6"/>
    <x v="6"/>
    <s v="Bruce Curran"/>
    <x v="143"/>
  </r>
  <r>
    <x v="11"/>
    <x v="1"/>
    <x v="0"/>
    <s v="Werribee"/>
    <x v="4"/>
    <n v="3030"/>
    <x v="0"/>
    <x v="6"/>
    <x v="6"/>
    <s v="Bruce Curran"/>
    <x v="4563"/>
  </r>
  <r>
    <x v="11"/>
    <x v="1"/>
    <x v="0"/>
    <s v="Werribee"/>
    <x v="4"/>
    <n v="3030"/>
    <x v="0"/>
    <x v="6"/>
    <x v="5"/>
    <s v="Richard Carr"/>
    <x v="1438"/>
  </r>
  <r>
    <x v="11"/>
    <x v="1"/>
    <x v="0"/>
    <s v="Werribee"/>
    <x v="4"/>
    <n v="3030"/>
    <x v="0"/>
    <x v="6"/>
    <x v="4"/>
    <s v="Maggie Mayer"/>
    <x v="2177"/>
  </r>
  <r>
    <x v="11"/>
    <x v="1"/>
    <x v="0"/>
    <s v="Werribee"/>
    <x v="4"/>
    <n v="3030"/>
    <x v="0"/>
    <x v="6"/>
    <x v="2"/>
    <s v="Amy Buchanan"/>
    <x v="6572"/>
  </r>
  <r>
    <x v="11"/>
    <x v="1"/>
    <x v="0"/>
    <s v="Werribee"/>
    <x v="4"/>
    <n v="3030"/>
    <x v="0"/>
    <x v="6"/>
    <x v="1"/>
    <s v="Howard Wright"/>
    <x v="1438"/>
  </r>
  <r>
    <x v="11"/>
    <x v="1"/>
    <x v="0"/>
    <s v="Werribee"/>
    <x v="4"/>
    <n v="3030"/>
    <x v="0"/>
    <x v="6"/>
    <x v="5"/>
    <s v="Richard Carr"/>
    <x v="14038"/>
  </r>
  <r>
    <x v="11"/>
    <x v="1"/>
    <x v="0"/>
    <s v="Werribee"/>
    <x v="4"/>
    <n v="3030"/>
    <x v="0"/>
    <x v="6"/>
    <x v="5"/>
    <s v="Richard Carr"/>
    <x v="14039"/>
  </r>
  <r>
    <x v="11"/>
    <x v="1"/>
    <x v="0"/>
    <s v="Werribee"/>
    <x v="4"/>
    <n v="3030"/>
    <x v="0"/>
    <x v="6"/>
    <x v="2"/>
    <s v="Amy Buchanan"/>
    <x v="14040"/>
  </r>
  <r>
    <x v="11"/>
    <x v="1"/>
    <x v="0"/>
    <s v="Werribee"/>
    <x v="4"/>
    <n v="3030"/>
    <x v="0"/>
    <x v="6"/>
    <x v="4"/>
    <s v="Maggie Mayer"/>
    <x v="14041"/>
  </r>
  <r>
    <x v="11"/>
    <x v="1"/>
    <x v="0"/>
    <s v="Werribee"/>
    <x v="4"/>
    <n v="3030"/>
    <x v="0"/>
    <x v="6"/>
    <x v="1"/>
    <s v="Howard Wright"/>
    <x v="1524"/>
  </r>
  <r>
    <x v="11"/>
    <x v="1"/>
    <x v="0"/>
    <s v="Werribee"/>
    <x v="4"/>
    <n v="3030"/>
    <x v="0"/>
    <x v="6"/>
    <x v="6"/>
    <s v="Bruce Curran"/>
    <x v="9722"/>
  </r>
  <r>
    <x v="11"/>
    <x v="1"/>
    <x v="0"/>
    <s v="Werribee"/>
    <x v="4"/>
    <n v="3030"/>
    <x v="0"/>
    <x v="6"/>
    <x v="2"/>
    <s v="Amy Buchanan"/>
    <x v="14042"/>
  </r>
  <r>
    <x v="11"/>
    <x v="1"/>
    <x v="0"/>
    <s v="Werribee"/>
    <x v="4"/>
    <n v="3030"/>
    <x v="0"/>
    <x v="6"/>
    <x v="0"/>
    <s v="Chester George"/>
    <x v="14043"/>
  </r>
  <r>
    <x v="11"/>
    <x v="1"/>
    <x v="0"/>
    <s v="Werribee"/>
    <x v="4"/>
    <n v="3030"/>
    <x v="0"/>
    <x v="6"/>
    <x v="7"/>
    <s v="Ella Hickman"/>
    <x v="14044"/>
  </r>
  <r>
    <x v="11"/>
    <x v="1"/>
    <x v="0"/>
    <s v="Werribee"/>
    <x v="4"/>
    <n v="3030"/>
    <x v="0"/>
    <x v="6"/>
    <x v="9"/>
    <s v="Elizabeth Gentry"/>
    <x v="14045"/>
  </r>
  <r>
    <x v="11"/>
    <x v="1"/>
    <x v="0"/>
    <s v="Werribee"/>
    <x v="4"/>
    <n v="3030"/>
    <x v="0"/>
    <x v="6"/>
    <x v="6"/>
    <s v="Bruce Curran"/>
    <x v="14046"/>
  </r>
  <r>
    <x v="11"/>
    <x v="1"/>
    <x v="0"/>
    <s v="Werribee"/>
    <x v="4"/>
    <n v="3030"/>
    <x v="0"/>
    <x v="6"/>
    <x v="9"/>
    <s v="Elizabeth Gentry"/>
    <x v="14047"/>
  </r>
  <r>
    <x v="11"/>
    <x v="1"/>
    <x v="0"/>
    <s v="Werribee"/>
    <x v="4"/>
    <n v="3030"/>
    <x v="0"/>
    <x v="6"/>
    <x v="2"/>
    <s v="Amy Buchanan"/>
    <x v="14048"/>
  </r>
  <r>
    <x v="11"/>
    <x v="1"/>
    <x v="0"/>
    <s v="Werribee"/>
    <x v="4"/>
    <n v="3030"/>
    <x v="0"/>
    <x v="6"/>
    <x v="8"/>
    <s v="Sara Ferrell"/>
    <x v="14049"/>
  </r>
  <r>
    <x v="11"/>
    <x v="1"/>
    <x v="0"/>
    <s v="Werribee"/>
    <x v="4"/>
    <n v="3030"/>
    <x v="0"/>
    <x v="6"/>
    <x v="5"/>
    <s v="Richard Carr"/>
    <x v="14050"/>
  </r>
  <r>
    <x v="11"/>
    <x v="1"/>
    <x v="0"/>
    <s v="Werribee"/>
    <x v="4"/>
    <n v="3030"/>
    <x v="0"/>
    <x v="6"/>
    <x v="1"/>
    <s v="Howard Wright"/>
    <x v="14051"/>
  </r>
  <r>
    <x v="11"/>
    <x v="1"/>
    <x v="0"/>
    <s v="Werribee"/>
    <x v="4"/>
    <n v="3030"/>
    <x v="0"/>
    <x v="6"/>
    <x v="1"/>
    <s v="Howard Wright"/>
    <x v="14052"/>
  </r>
  <r>
    <x v="11"/>
    <x v="1"/>
    <x v="0"/>
    <s v="Werribee"/>
    <x v="4"/>
    <n v="3030"/>
    <x v="0"/>
    <x v="6"/>
    <x v="4"/>
    <s v="Maggie Mayer"/>
    <x v="14053"/>
  </r>
  <r>
    <x v="11"/>
    <x v="1"/>
    <x v="0"/>
    <s v="Werribee"/>
    <x v="4"/>
    <n v="3030"/>
    <x v="0"/>
    <x v="6"/>
    <x v="6"/>
    <s v="Bruce Curran"/>
    <x v="14054"/>
  </r>
  <r>
    <x v="11"/>
    <x v="1"/>
    <x v="0"/>
    <s v="Werribee"/>
    <x v="4"/>
    <n v="3030"/>
    <x v="0"/>
    <x v="6"/>
    <x v="0"/>
    <s v="Chester George"/>
    <x v="14055"/>
  </r>
  <r>
    <x v="11"/>
    <x v="1"/>
    <x v="0"/>
    <s v="Werribee"/>
    <x v="4"/>
    <n v="3030"/>
    <x v="0"/>
    <x v="6"/>
    <x v="1"/>
    <s v="Howard Wright"/>
    <x v="14056"/>
  </r>
  <r>
    <x v="11"/>
    <x v="1"/>
    <x v="0"/>
    <s v="Werribee"/>
    <x v="4"/>
    <n v="3030"/>
    <x v="0"/>
    <x v="6"/>
    <x v="2"/>
    <s v="Amy Buchanan"/>
    <x v="14057"/>
  </r>
  <r>
    <x v="11"/>
    <x v="1"/>
    <x v="0"/>
    <s v="Werribee"/>
    <x v="4"/>
    <n v="3030"/>
    <x v="0"/>
    <x v="6"/>
    <x v="6"/>
    <s v="Bruce Curran"/>
    <x v="14058"/>
  </r>
  <r>
    <x v="11"/>
    <x v="1"/>
    <x v="0"/>
    <s v="Prospect"/>
    <x v="1"/>
    <n v="5082"/>
    <x v="0"/>
    <x v="1"/>
    <x v="9"/>
    <s v="Elizabeth Gentry"/>
    <x v="283"/>
  </r>
  <r>
    <x v="11"/>
    <x v="1"/>
    <x v="0"/>
    <s v="Prospect"/>
    <x v="1"/>
    <n v="5082"/>
    <x v="0"/>
    <x v="1"/>
    <x v="4"/>
    <s v="Maggie Mayer"/>
    <x v="5"/>
  </r>
  <r>
    <x v="11"/>
    <x v="1"/>
    <x v="0"/>
    <s v="Prospect"/>
    <x v="1"/>
    <n v="5082"/>
    <x v="0"/>
    <x v="1"/>
    <x v="9"/>
    <s v="Elizabeth Gentry"/>
    <x v="371"/>
  </r>
  <r>
    <x v="11"/>
    <x v="1"/>
    <x v="0"/>
    <s v="Prospect"/>
    <x v="1"/>
    <n v="5082"/>
    <x v="0"/>
    <x v="1"/>
    <x v="7"/>
    <s v="Ella Hickman"/>
    <x v="545"/>
  </r>
  <r>
    <x v="11"/>
    <x v="1"/>
    <x v="0"/>
    <s v="Prospect"/>
    <x v="1"/>
    <n v="5082"/>
    <x v="0"/>
    <x v="1"/>
    <x v="5"/>
    <s v="Richard Carr"/>
    <x v="138"/>
  </r>
  <r>
    <x v="11"/>
    <x v="1"/>
    <x v="0"/>
    <s v="Prospect"/>
    <x v="1"/>
    <n v="5082"/>
    <x v="0"/>
    <x v="1"/>
    <x v="0"/>
    <s v="Chester George"/>
    <x v="4906"/>
  </r>
  <r>
    <x v="11"/>
    <x v="1"/>
    <x v="0"/>
    <s v="Prospect"/>
    <x v="1"/>
    <n v="5082"/>
    <x v="0"/>
    <x v="1"/>
    <x v="0"/>
    <s v="Chester George"/>
    <x v="451"/>
  </r>
  <r>
    <x v="11"/>
    <x v="1"/>
    <x v="0"/>
    <s v="Prospect"/>
    <x v="1"/>
    <n v="5082"/>
    <x v="0"/>
    <x v="1"/>
    <x v="2"/>
    <s v="Amy Buchanan"/>
    <x v="288"/>
  </r>
  <r>
    <x v="11"/>
    <x v="1"/>
    <x v="0"/>
    <s v="Prospect"/>
    <x v="1"/>
    <n v="5082"/>
    <x v="0"/>
    <x v="1"/>
    <x v="2"/>
    <s v="Amy Buchanan"/>
    <x v="2060"/>
  </r>
  <r>
    <x v="11"/>
    <x v="1"/>
    <x v="0"/>
    <s v="Prospect"/>
    <x v="1"/>
    <n v="5082"/>
    <x v="0"/>
    <x v="1"/>
    <x v="6"/>
    <s v="Bruce Curran"/>
    <x v="6312"/>
  </r>
  <r>
    <x v="11"/>
    <x v="1"/>
    <x v="0"/>
    <s v="Prospect"/>
    <x v="1"/>
    <n v="5082"/>
    <x v="0"/>
    <x v="1"/>
    <x v="8"/>
    <s v="Sara Ferrell"/>
    <x v="2302"/>
  </r>
  <r>
    <x v="11"/>
    <x v="1"/>
    <x v="0"/>
    <s v="Prospect"/>
    <x v="1"/>
    <n v="5082"/>
    <x v="0"/>
    <x v="1"/>
    <x v="5"/>
    <s v="Richard Carr"/>
    <x v="866"/>
  </r>
  <r>
    <x v="11"/>
    <x v="1"/>
    <x v="0"/>
    <s v="Prospect"/>
    <x v="1"/>
    <n v="5082"/>
    <x v="0"/>
    <x v="1"/>
    <x v="1"/>
    <s v="Howard Wright"/>
    <x v="2850"/>
  </r>
  <r>
    <x v="11"/>
    <x v="1"/>
    <x v="0"/>
    <s v="Prospect"/>
    <x v="1"/>
    <n v="5082"/>
    <x v="0"/>
    <x v="1"/>
    <x v="5"/>
    <s v="Richard Carr"/>
    <x v="14059"/>
  </r>
  <r>
    <x v="11"/>
    <x v="1"/>
    <x v="0"/>
    <s v="Prospect"/>
    <x v="1"/>
    <n v="5082"/>
    <x v="0"/>
    <x v="1"/>
    <x v="2"/>
    <s v="Amy Buchanan"/>
    <x v="13134"/>
  </r>
  <r>
    <x v="11"/>
    <x v="1"/>
    <x v="0"/>
    <s v="Prospect"/>
    <x v="1"/>
    <n v="5082"/>
    <x v="0"/>
    <x v="1"/>
    <x v="4"/>
    <s v="Maggie Mayer"/>
    <x v="14060"/>
  </r>
  <r>
    <x v="11"/>
    <x v="1"/>
    <x v="0"/>
    <s v="Prospect"/>
    <x v="1"/>
    <n v="5082"/>
    <x v="0"/>
    <x v="1"/>
    <x v="1"/>
    <s v="Howard Wright"/>
    <x v="14061"/>
  </r>
  <r>
    <x v="11"/>
    <x v="1"/>
    <x v="0"/>
    <s v="Prospect"/>
    <x v="1"/>
    <n v="5082"/>
    <x v="0"/>
    <x v="1"/>
    <x v="5"/>
    <s v="Richard Carr"/>
    <x v="14062"/>
  </r>
  <r>
    <x v="11"/>
    <x v="1"/>
    <x v="0"/>
    <s v="Prospect"/>
    <x v="1"/>
    <n v="5082"/>
    <x v="0"/>
    <x v="1"/>
    <x v="6"/>
    <s v="Bruce Curran"/>
    <x v="1846"/>
  </r>
  <r>
    <x v="11"/>
    <x v="1"/>
    <x v="0"/>
    <s v="Prospect"/>
    <x v="1"/>
    <n v="5082"/>
    <x v="0"/>
    <x v="1"/>
    <x v="2"/>
    <s v="Amy Buchanan"/>
    <x v="7119"/>
  </r>
  <r>
    <x v="11"/>
    <x v="1"/>
    <x v="0"/>
    <s v="Prospect"/>
    <x v="1"/>
    <n v="5082"/>
    <x v="0"/>
    <x v="1"/>
    <x v="7"/>
    <s v="Ella Hickman"/>
    <x v="14063"/>
  </r>
  <r>
    <x v="11"/>
    <x v="1"/>
    <x v="0"/>
    <s v="Prospect"/>
    <x v="1"/>
    <n v="5082"/>
    <x v="0"/>
    <x v="1"/>
    <x v="6"/>
    <s v="Bruce Curran"/>
    <x v="14064"/>
  </r>
  <r>
    <x v="11"/>
    <x v="1"/>
    <x v="0"/>
    <s v="Prospect"/>
    <x v="1"/>
    <n v="5082"/>
    <x v="0"/>
    <x v="1"/>
    <x v="0"/>
    <s v="Chester George"/>
    <x v="14065"/>
  </r>
  <r>
    <x v="11"/>
    <x v="1"/>
    <x v="0"/>
    <s v="Prospect"/>
    <x v="1"/>
    <n v="5082"/>
    <x v="0"/>
    <x v="1"/>
    <x v="9"/>
    <s v="Elizabeth Gentry"/>
    <x v="14066"/>
  </r>
  <r>
    <x v="11"/>
    <x v="1"/>
    <x v="0"/>
    <s v="Prospect"/>
    <x v="1"/>
    <n v="5082"/>
    <x v="0"/>
    <x v="1"/>
    <x v="0"/>
    <s v="Chester George"/>
    <x v="14067"/>
  </r>
  <r>
    <x v="11"/>
    <x v="1"/>
    <x v="0"/>
    <s v="Prospect"/>
    <x v="1"/>
    <n v="5082"/>
    <x v="0"/>
    <x v="1"/>
    <x v="9"/>
    <s v="Elizabeth Gentry"/>
    <x v="14068"/>
  </r>
  <r>
    <x v="11"/>
    <x v="1"/>
    <x v="0"/>
    <s v="Prospect"/>
    <x v="1"/>
    <n v="5082"/>
    <x v="0"/>
    <x v="1"/>
    <x v="1"/>
    <s v="Howard Wright"/>
    <x v="14069"/>
  </r>
  <r>
    <x v="11"/>
    <x v="1"/>
    <x v="0"/>
    <s v="Prospect"/>
    <x v="1"/>
    <n v="5082"/>
    <x v="0"/>
    <x v="1"/>
    <x v="4"/>
    <s v="Maggie Mayer"/>
    <x v="14070"/>
  </r>
  <r>
    <x v="11"/>
    <x v="1"/>
    <x v="0"/>
    <s v="Prospect"/>
    <x v="1"/>
    <n v="5082"/>
    <x v="0"/>
    <x v="1"/>
    <x v="8"/>
    <s v="Sara Ferrell"/>
    <x v="14071"/>
  </r>
  <r>
    <x v="11"/>
    <x v="1"/>
    <x v="0"/>
    <s v="Prospect"/>
    <x v="1"/>
    <n v="5082"/>
    <x v="0"/>
    <x v="1"/>
    <x v="2"/>
    <s v="Amy Buchanan"/>
    <x v="14072"/>
  </r>
  <r>
    <x v="11"/>
    <x v="1"/>
    <x v="0"/>
    <s v="Prospect"/>
    <x v="1"/>
    <n v="5082"/>
    <x v="0"/>
    <x v="1"/>
    <x v="6"/>
    <s v="Bruce Curran"/>
    <x v="14073"/>
  </r>
  <r>
    <x v="11"/>
    <x v="1"/>
    <x v="0"/>
    <s v="Prospect"/>
    <x v="1"/>
    <n v="5082"/>
    <x v="0"/>
    <x v="1"/>
    <x v="1"/>
    <s v="Howard Wright"/>
    <x v="14074"/>
  </r>
  <r>
    <x v="11"/>
    <x v="1"/>
    <x v="0"/>
    <s v="Prospect"/>
    <x v="1"/>
    <n v="5082"/>
    <x v="0"/>
    <x v="1"/>
    <x v="0"/>
    <s v="Chester George"/>
    <x v="14075"/>
  </r>
  <r>
    <x v="11"/>
    <x v="1"/>
    <x v="0"/>
    <s v="Prospect"/>
    <x v="1"/>
    <n v="5082"/>
    <x v="0"/>
    <x v="1"/>
    <x v="6"/>
    <s v="Bruce Curran"/>
    <x v="14076"/>
  </r>
  <r>
    <x v="11"/>
    <x v="1"/>
    <x v="0"/>
    <s v="Cranbourne"/>
    <x v="4"/>
    <n v="3977"/>
    <x v="0"/>
    <x v="7"/>
    <x v="5"/>
    <s v="Richard Carr"/>
    <x v="2657"/>
  </r>
  <r>
    <x v="11"/>
    <x v="1"/>
    <x v="0"/>
    <s v="Cranbourne"/>
    <x v="4"/>
    <n v="3977"/>
    <x v="0"/>
    <x v="7"/>
    <x v="9"/>
    <s v="Elizabeth Gentry"/>
    <x v="14077"/>
  </r>
  <r>
    <x v="11"/>
    <x v="1"/>
    <x v="0"/>
    <s v="Cranbourne"/>
    <x v="4"/>
    <n v="3977"/>
    <x v="0"/>
    <x v="7"/>
    <x v="7"/>
    <s v="Ella Hickman"/>
    <x v="14078"/>
  </r>
  <r>
    <x v="11"/>
    <x v="1"/>
    <x v="0"/>
    <s v="Cranbourne"/>
    <x v="4"/>
    <n v="3977"/>
    <x v="0"/>
    <x v="7"/>
    <x v="2"/>
    <s v="Amy Buchanan"/>
    <x v="14079"/>
  </r>
  <r>
    <x v="11"/>
    <x v="1"/>
    <x v="0"/>
    <s v="Cranbourne"/>
    <x v="4"/>
    <n v="3977"/>
    <x v="0"/>
    <x v="7"/>
    <x v="0"/>
    <s v="Chester George"/>
    <x v="404"/>
  </r>
  <r>
    <x v="11"/>
    <x v="1"/>
    <x v="0"/>
    <s v="Cranbourne"/>
    <x v="4"/>
    <n v="3977"/>
    <x v="0"/>
    <x v="7"/>
    <x v="4"/>
    <s v="Maggie Mayer"/>
    <x v="3511"/>
  </r>
  <r>
    <x v="11"/>
    <x v="1"/>
    <x v="0"/>
    <s v="Cranbourne"/>
    <x v="4"/>
    <n v="3977"/>
    <x v="0"/>
    <x v="7"/>
    <x v="5"/>
    <s v="Richard Carr"/>
    <x v="14080"/>
  </r>
  <r>
    <x v="11"/>
    <x v="1"/>
    <x v="0"/>
    <s v="Cranbourne"/>
    <x v="4"/>
    <n v="3977"/>
    <x v="0"/>
    <x v="7"/>
    <x v="8"/>
    <s v="Sara Ferrell"/>
    <x v="138"/>
  </r>
  <r>
    <x v="11"/>
    <x v="1"/>
    <x v="0"/>
    <s v="Cranbourne"/>
    <x v="4"/>
    <n v="3977"/>
    <x v="0"/>
    <x v="7"/>
    <x v="5"/>
    <s v="Richard Carr"/>
    <x v="608"/>
  </r>
  <r>
    <x v="11"/>
    <x v="1"/>
    <x v="0"/>
    <s v="Cranbourne"/>
    <x v="4"/>
    <n v="3977"/>
    <x v="0"/>
    <x v="7"/>
    <x v="2"/>
    <s v="Amy Buchanan"/>
    <x v="14081"/>
  </r>
  <r>
    <x v="11"/>
    <x v="1"/>
    <x v="0"/>
    <s v="Cranbourne"/>
    <x v="4"/>
    <n v="3977"/>
    <x v="0"/>
    <x v="7"/>
    <x v="4"/>
    <s v="Maggie Mayer"/>
    <x v="14082"/>
  </r>
  <r>
    <x v="11"/>
    <x v="1"/>
    <x v="0"/>
    <s v="Cranbourne"/>
    <x v="4"/>
    <n v="3977"/>
    <x v="0"/>
    <x v="7"/>
    <x v="0"/>
    <s v="Chester George"/>
    <x v="70"/>
  </r>
  <r>
    <x v="11"/>
    <x v="1"/>
    <x v="0"/>
    <s v="Cranbourne"/>
    <x v="4"/>
    <n v="3977"/>
    <x v="0"/>
    <x v="7"/>
    <x v="4"/>
    <s v="Maggie Mayer"/>
    <x v="14083"/>
  </r>
  <r>
    <x v="11"/>
    <x v="1"/>
    <x v="0"/>
    <s v="Cranbourne"/>
    <x v="4"/>
    <n v="3977"/>
    <x v="0"/>
    <x v="7"/>
    <x v="6"/>
    <s v="Bruce Curran"/>
    <x v="11315"/>
  </r>
  <r>
    <x v="11"/>
    <x v="1"/>
    <x v="0"/>
    <s v="Cranbourne"/>
    <x v="4"/>
    <n v="3977"/>
    <x v="0"/>
    <x v="7"/>
    <x v="6"/>
    <s v="Bruce Curran"/>
    <x v="206"/>
  </r>
  <r>
    <x v="11"/>
    <x v="1"/>
    <x v="0"/>
    <s v="Cranbourne"/>
    <x v="4"/>
    <n v="3977"/>
    <x v="0"/>
    <x v="7"/>
    <x v="2"/>
    <s v="Amy Buchanan"/>
    <x v="2641"/>
  </r>
  <r>
    <x v="11"/>
    <x v="1"/>
    <x v="0"/>
    <s v="Cranbourne"/>
    <x v="4"/>
    <n v="3977"/>
    <x v="0"/>
    <x v="7"/>
    <x v="6"/>
    <s v="Bruce Curran"/>
    <x v="14084"/>
  </r>
  <r>
    <x v="11"/>
    <x v="1"/>
    <x v="0"/>
    <s v="Cranbourne"/>
    <x v="4"/>
    <n v="3977"/>
    <x v="0"/>
    <x v="7"/>
    <x v="9"/>
    <s v="Elizabeth Gentry"/>
    <x v="5567"/>
  </r>
  <r>
    <x v="11"/>
    <x v="1"/>
    <x v="0"/>
    <s v="Cranbourne"/>
    <x v="4"/>
    <n v="3977"/>
    <x v="0"/>
    <x v="7"/>
    <x v="4"/>
    <s v="Maggie Mayer"/>
    <x v="14085"/>
  </r>
  <r>
    <x v="11"/>
    <x v="1"/>
    <x v="0"/>
    <s v="Cranbourne"/>
    <x v="4"/>
    <n v="3977"/>
    <x v="0"/>
    <x v="7"/>
    <x v="5"/>
    <s v="Richard Carr"/>
    <x v="14086"/>
  </r>
  <r>
    <x v="11"/>
    <x v="1"/>
    <x v="0"/>
    <s v="Cranbourne"/>
    <x v="4"/>
    <n v="3977"/>
    <x v="0"/>
    <x v="7"/>
    <x v="1"/>
    <s v="Howard Wright"/>
    <x v="12467"/>
  </r>
  <r>
    <x v="11"/>
    <x v="1"/>
    <x v="0"/>
    <s v="Cranbourne"/>
    <x v="4"/>
    <n v="3977"/>
    <x v="0"/>
    <x v="7"/>
    <x v="1"/>
    <s v="Howard Wright"/>
    <x v="14087"/>
  </r>
  <r>
    <x v="11"/>
    <x v="1"/>
    <x v="0"/>
    <s v="Cranbourne"/>
    <x v="4"/>
    <n v="3977"/>
    <x v="0"/>
    <x v="7"/>
    <x v="1"/>
    <s v="Howard Wright"/>
    <x v="14088"/>
  </r>
  <r>
    <x v="11"/>
    <x v="1"/>
    <x v="0"/>
    <s v="Cranbourne"/>
    <x v="4"/>
    <n v="3977"/>
    <x v="0"/>
    <x v="7"/>
    <x v="8"/>
    <s v="Sara Ferrell"/>
    <x v="14089"/>
  </r>
  <r>
    <x v="11"/>
    <x v="1"/>
    <x v="0"/>
    <s v="Cranbourne"/>
    <x v="4"/>
    <n v="3977"/>
    <x v="0"/>
    <x v="7"/>
    <x v="0"/>
    <s v="Chester George"/>
    <x v="14090"/>
  </r>
  <r>
    <x v="11"/>
    <x v="1"/>
    <x v="0"/>
    <s v="Cranbourne"/>
    <x v="4"/>
    <n v="3977"/>
    <x v="0"/>
    <x v="7"/>
    <x v="1"/>
    <s v="Howard Wright"/>
    <x v="14091"/>
  </r>
  <r>
    <x v="11"/>
    <x v="1"/>
    <x v="0"/>
    <s v="Cranbourne"/>
    <x v="4"/>
    <n v="3977"/>
    <x v="0"/>
    <x v="7"/>
    <x v="0"/>
    <s v="Chester George"/>
    <x v="14092"/>
  </r>
  <r>
    <x v="11"/>
    <x v="1"/>
    <x v="0"/>
    <s v="Cranbourne"/>
    <x v="4"/>
    <n v="3977"/>
    <x v="0"/>
    <x v="7"/>
    <x v="6"/>
    <s v="Bruce Curran"/>
    <x v="14093"/>
  </r>
  <r>
    <x v="11"/>
    <x v="1"/>
    <x v="0"/>
    <s v="Cranbourne"/>
    <x v="4"/>
    <n v="3977"/>
    <x v="0"/>
    <x v="7"/>
    <x v="6"/>
    <s v="Bruce Curran"/>
    <x v="14094"/>
  </r>
  <r>
    <x v="11"/>
    <x v="1"/>
    <x v="0"/>
    <s v="Cranbourne"/>
    <x v="4"/>
    <n v="3977"/>
    <x v="0"/>
    <x v="7"/>
    <x v="2"/>
    <s v="Amy Buchanan"/>
    <x v="14095"/>
  </r>
  <r>
    <x v="11"/>
    <x v="1"/>
    <x v="0"/>
    <s v="Cranbourne"/>
    <x v="4"/>
    <n v="3977"/>
    <x v="0"/>
    <x v="7"/>
    <x v="0"/>
    <s v="Chester George"/>
    <x v="14096"/>
  </r>
  <r>
    <x v="11"/>
    <x v="1"/>
    <x v="0"/>
    <s v="Alice Springs"/>
    <x v="5"/>
    <n v="870"/>
    <x v="0"/>
    <x v="8"/>
    <x v="6"/>
    <s v="Bruce Curran"/>
    <x v="251"/>
  </r>
  <r>
    <x v="11"/>
    <x v="1"/>
    <x v="0"/>
    <s v="Alice Springs"/>
    <x v="5"/>
    <n v="870"/>
    <x v="0"/>
    <x v="8"/>
    <x v="4"/>
    <s v="Maggie Mayer"/>
    <x v="5"/>
  </r>
  <r>
    <x v="11"/>
    <x v="1"/>
    <x v="0"/>
    <s v="Alice Springs"/>
    <x v="5"/>
    <n v="870"/>
    <x v="0"/>
    <x v="8"/>
    <x v="9"/>
    <s v="Elizabeth Gentry"/>
    <x v="715"/>
  </r>
  <r>
    <x v="11"/>
    <x v="1"/>
    <x v="0"/>
    <s v="Alice Springs"/>
    <x v="5"/>
    <n v="870"/>
    <x v="0"/>
    <x v="8"/>
    <x v="9"/>
    <s v="Elizabeth Gentry"/>
    <x v="224"/>
  </r>
  <r>
    <x v="11"/>
    <x v="1"/>
    <x v="0"/>
    <s v="Alice Springs"/>
    <x v="5"/>
    <n v="870"/>
    <x v="0"/>
    <x v="8"/>
    <x v="0"/>
    <s v="Chester George"/>
    <x v="6"/>
  </r>
  <r>
    <x v="11"/>
    <x v="1"/>
    <x v="0"/>
    <s v="Alice Springs"/>
    <x v="5"/>
    <n v="870"/>
    <x v="0"/>
    <x v="8"/>
    <x v="5"/>
    <s v="Richard Carr"/>
    <x v="1247"/>
  </r>
  <r>
    <x v="11"/>
    <x v="1"/>
    <x v="0"/>
    <s v="Alice Springs"/>
    <x v="5"/>
    <n v="870"/>
    <x v="0"/>
    <x v="8"/>
    <x v="5"/>
    <s v="Richard Carr"/>
    <x v="14097"/>
  </r>
  <r>
    <x v="11"/>
    <x v="1"/>
    <x v="0"/>
    <s v="Alice Springs"/>
    <x v="5"/>
    <n v="870"/>
    <x v="0"/>
    <x v="8"/>
    <x v="5"/>
    <s v="Richard Carr"/>
    <x v="14098"/>
  </r>
  <r>
    <x v="11"/>
    <x v="1"/>
    <x v="0"/>
    <s v="Alice Springs"/>
    <x v="5"/>
    <n v="870"/>
    <x v="0"/>
    <x v="8"/>
    <x v="0"/>
    <s v="Chester George"/>
    <x v="6718"/>
  </r>
  <r>
    <x v="11"/>
    <x v="1"/>
    <x v="0"/>
    <s v="Alice Springs"/>
    <x v="5"/>
    <n v="870"/>
    <x v="0"/>
    <x v="8"/>
    <x v="4"/>
    <s v="Maggie Mayer"/>
    <x v="407"/>
  </r>
  <r>
    <x v="11"/>
    <x v="1"/>
    <x v="0"/>
    <s v="Alice Springs"/>
    <x v="5"/>
    <n v="870"/>
    <x v="0"/>
    <x v="8"/>
    <x v="2"/>
    <s v="Amy Buchanan"/>
    <x v="14099"/>
  </r>
  <r>
    <x v="11"/>
    <x v="1"/>
    <x v="0"/>
    <s v="Alice Springs"/>
    <x v="5"/>
    <n v="870"/>
    <x v="0"/>
    <x v="8"/>
    <x v="1"/>
    <s v="Howard Wright"/>
    <x v="1229"/>
  </r>
  <r>
    <x v="11"/>
    <x v="1"/>
    <x v="0"/>
    <s v="Alice Springs"/>
    <x v="5"/>
    <n v="870"/>
    <x v="0"/>
    <x v="8"/>
    <x v="2"/>
    <s v="Amy Buchanan"/>
    <x v="116"/>
  </r>
  <r>
    <x v="11"/>
    <x v="1"/>
    <x v="0"/>
    <s v="Alice Springs"/>
    <x v="5"/>
    <n v="870"/>
    <x v="0"/>
    <x v="8"/>
    <x v="7"/>
    <s v="Ella Hickman"/>
    <x v="14100"/>
  </r>
  <r>
    <x v="11"/>
    <x v="1"/>
    <x v="0"/>
    <s v="Alice Springs"/>
    <x v="5"/>
    <n v="870"/>
    <x v="0"/>
    <x v="8"/>
    <x v="4"/>
    <s v="Maggie Mayer"/>
    <x v="14101"/>
  </r>
  <r>
    <x v="11"/>
    <x v="1"/>
    <x v="0"/>
    <s v="Alice Springs"/>
    <x v="5"/>
    <n v="870"/>
    <x v="0"/>
    <x v="8"/>
    <x v="6"/>
    <s v="Bruce Curran"/>
    <x v="5018"/>
  </r>
  <r>
    <x v="11"/>
    <x v="1"/>
    <x v="0"/>
    <s v="Alice Springs"/>
    <x v="5"/>
    <n v="870"/>
    <x v="0"/>
    <x v="8"/>
    <x v="2"/>
    <s v="Amy Buchanan"/>
    <x v="14102"/>
  </r>
  <r>
    <x v="11"/>
    <x v="1"/>
    <x v="0"/>
    <s v="Alice Springs"/>
    <x v="5"/>
    <n v="870"/>
    <x v="0"/>
    <x v="8"/>
    <x v="8"/>
    <s v="Sara Ferrell"/>
    <x v="14103"/>
  </r>
  <r>
    <x v="11"/>
    <x v="1"/>
    <x v="0"/>
    <s v="Alice Springs"/>
    <x v="5"/>
    <n v="870"/>
    <x v="0"/>
    <x v="8"/>
    <x v="0"/>
    <s v="Chester George"/>
    <x v="11517"/>
  </r>
  <r>
    <x v="11"/>
    <x v="1"/>
    <x v="0"/>
    <s v="Alice Springs"/>
    <x v="5"/>
    <n v="870"/>
    <x v="0"/>
    <x v="8"/>
    <x v="9"/>
    <s v="Elizabeth Gentry"/>
    <x v="14104"/>
  </r>
  <r>
    <x v="11"/>
    <x v="1"/>
    <x v="0"/>
    <s v="Alice Springs"/>
    <x v="5"/>
    <n v="870"/>
    <x v="0"/>
    <x v="8"/>
    <x v="6"/>
    <s v="Bruce Curran"/>
    <x v="14105"/>
  </r>
  <r>
    <x v="11"/>
    <x v="1"/>
    <x v="0"/>
    <s v="Alice Springs"/>
    <x v="5"/>
    <n v="870"/>
    <x v="0"/>
    <x v="8"/>
    <x v="4"/>
    <s v="Maggie Mayer"/>
    <x v="14106"/>
  </r>
  <r>
    <x v="11"/>
    <x v="1"/>
    <x v="0"/>
    <s v="Alice Springs"/>
    <x v="5"/>
    <n v="870"/>
    <x v="0"/>
    <x v="8"/>
    <x v="9"/>
    <s v="Elizabeth Gentry"/>
    <x v="14107"/>
  </r>
  <r>
    <x v="11"/>
    <x v="1"/>
    <x v="0"/>
    <s v="Alice Springs"/>
    <x v="5"/>
    <n v="870"/>
    <x v="0"/>
    <x v="8"/>
    <x v="1"/>
    <s v="Howard Wright"/>
    <x v="14108"/>
  </r>
  <r>
    <x v="11"/>
    <x v="1"/>
    <x v="0"/>
    <s v="Alice Springs"/>
    <x v="5"/>
    <n v="870"/>
    <x v="0"/>
    <x v="8"/>
    <x v="0"/>
    <s v="Chester George"/>
    <x v="14109"/>
  </r>
  <r>
    <x v="11"/>
    <x v="1"/>
    <x v="0"/>
    <s v="Alice Springs"/>
    <x v="5"/>
    <n v="870"/>
    <x v="0"/>
    <x v="8"/>
    <x v="1"/>
    <s v="Howard Wright"/>
    <x v="14110"/>
  </r>
  <r>
    <x v="11"/>
    <x v="1"/>
    <x v="0"/>
    <s v="Alice Springs"/>
    <x v="5"/>
    <n v="870"/>
    <x v="0"/>
    <x v="8"/>
    <x v="1"/>
    <s v="Howard Wright"/>
    <x v="14111"/>
  </r>
  <r>
    <x v="11"/>
    <x v="1"/>
    <x v="0"/>
    <s v="Alice Springs"/>
    <x v="5"/>
    <n v="870"/>
    <x v="0"/>
    <x v="8"/>
    <x v="6"/>
    <s v="Bruce Curran"/>
    <x v="14112"/>
  </r>
  <r>
    <x v="11"/>
    <x v="1"/>
    <x v="0"/>
    <s v="Alice Springs"/>
    <x v="5"/>
    <n v="870"/>
    <x v="0"/>
    <x v="8"/>
    <x v="0"/>
    <s v="Chester George"/>
    <x v="14113"/>
  </r>
  <r>
    <x v="11"/>
    <x v="1"/>
    <x v="0"/>
    <s v="Warrnambool"/>
    <x v="4"/>
    <n v="3280"/>
    <x v="0"/>
    <x v="9"/>
    <x v="6"/>
    <s v="Bruce Curran"/>
    <x v="282"/>
  </r>
  <r>
    <x v="11"/>
    <x v="1"/>
    <x v="0"/>
    <s v="Warrnambool"/>
    <x v="4"/>
    <n v="3280"/>
    <x v="0"/>
    <x v="9"/>
    <x v="9"/>
    <s v="Elizabeth Gentry"/>
    <x v="2"/>
  </r>
  <r>
    <x v="11"/>
    <x v="1"/>
    <x v="0"/>
    <s v="Warrnambool"/>
    <x v="4"/>
    <n v="3280"/>
    <x v="0"/>
    <x v="9"/>
    <x v="0"/>
    <s v="Chester George"/>
    <x v="484"/>
  </r>
  <r>
    <x v="11"/>
    <x v="1"/>
    <x v="0"/>
    <s v="Warrnambool"/>
    <x v="4"/>
    <n v="3280"/>
    <x v="0"/>
    <x v="9"/>
    <x v="7"/>
    <s v="Ella Hickman"/>
    <x v="4151"/>
  </r>
  <r>
    <x v="11"/>
    <x v="1"/>
    <x v="0"/>
    <s v="Warrnambool"/>
    <x v="4"/>
    <n v="3280"/>
    <x v="0"/>
    <x v="9"/>
    <x v="8"/>
    <s v="Sara Ferrell"/>
    <x v="2"/>
  </r>
  <r>
    <x v="11"/>
    <x v="1"/>
    <x v="0"/>
    <s v="Warrnambool"/>
    <x v="4"/>
    <n v="3280"/>
    <x v="0"/>
    <x v="9"/>
    <x v="0"/>
    <s v="Chester George"/>
    <x v="607"/>
  </r>
  <r>
    <x v="11"/>
    <x v="1"/>
    <x v="0"/>
    <s v="Warrnambool"/>
    <x v="4"/>
    <n v="3280"/>
    <x v="0"/>
    <x v="9"/>
    <x v="5"/>
    <s v="Richard Carr"/>
    <x v="12363"/>
  </r>
  <r>
    <x v="11"/>
    <x v="1"/>
    <x v="0"/>
    <s v="Warrnambool"/>
    <x v="4"/>
    <n v="3280"/>
    <x v="0"/>
    <x v="9"/>
    <x v="6"/>
    <s v="Bruce Curran"/>
    <x v="715"/>
  </r>
  <r>
    <x v="11"/>
    <x v="1"/>
    <x v="0"/>
    <s v="Warrnambool"/>
    <x v="4"/>
    <n v="3280"/>
    <x v="0"/>
    <x v="9"/>
    <x v="5"/>
    <s v="Richard Carr"/>
    <x v="3563"/>
  </r>
  <r>
    <x v="11"/>
    <x v="1"/>
    <x v="0"/>
    <s v="Warrnambool"/>
    <x v="4"/>
    <n v="3280"/>
    <x v="0"/>
    <x v="9"/>
    <x v="8"/>
    <s v="Sara Ferrell"/>
    <x v="1280"/>
  </r>
  <r>
    <x v="11"/>
    <x v="1"/>
    <x v="0"/>
    <s v="Warrnambool"/>
    <x v="4"/>
    <n v="3280"/>
    <x v="0"/>
    <x v="9"/>
    <x v="4"/>
    <s v="Maggie Mayer"/>
    <x v="1769"/>
  </r>
  <r>
    <x v="11"/>
    <x v="1"/>
    <x v="0"/>
    <s v="Warrnambool"/>
    <x v="4"/>
    <n v="3280"/>
    <x v="0"/>
    <x v="9"/>
    <x v="2"/>
    <s v="Amy Buchanan"/>
    <x v="14114"/>
  </r>
  <r>
    <x v="11"/>
    <x v="1"/>
    <x v="0"/>
    <s v="Warrnambool"/>
    <x v="4"/>
    <n v="3280"/>
    <x v="0"/>
    <x v="9"/>
    <x v="6"/>
    <s v="Bruce Curran"/>
    <x v="14115"/>
  </r>
  <r>
    <x v="11"/>
    <x v="1"/>
    <x v="0"/>
    <s v="Warrnambool"/>
    <x v="4"/>
    <n v="3280"/>
    <x v="0"/>
    <x v="9"/>
    <x v="2"/>
    <s v="Amy Buchanan"/>
    <x v="14116"/>
  </r>
  <r>
    <x v="11"/>
    <x v="1"/>
    <x v="0"/>
    <s v="Warrnambool"/>
    <x v="4"/>
    <n v="3280"/>
    <x v="0"/>
    <x v="9"/>
    <x v="8"/>
    <s v="Sara Ferrell"/>
    <x v="14117"/>
  </r>
  <r>
    <x v="11"/>
    <x v="1"/>
    <x v="0"/>
    <s v="Warrnambool"/>
    <x v="4"/>
    <n v="3280"/>
    <x v="0"/>
    <x v="9"/>
    <x v="9"/>
    <s v="Elizabeth Gentry"/>
    <x v="14118"/>
  </r>
  <r>
    <x v="11"/>
    <x v="1"/>
    <x v="0"/>
    <s v="Warrnambool"/>
    <x v="4"/>
    <n v="3280"/>
    <x v="0"/>
    <x v="9"/>
    <x v="2"/>
    <s v="Amy Buchanan"/>
    <x v="3760"/>
  </r>
  <r>
    <x v="11"/>
    <x v="1"/>
    <x v="0"/>
    <s v="Warrnambool"/>
    <x v="4"/>
    <n v="3280"/>
    <x v="0"/>
    <x v="9"/>
    <x v="7"/>
    <s v="Ella Hickman"/>
    <x v="14119"/>
  </r>
  <r>
    <x v="11"/>
    <x v="1"/>
    <x v="0"/>
    <s v="Warrnambool"/>
    <x v="4"/>
    <n v="3280"/>
    <x v="0"/>
    <x v="9"/>
    <x v="2"/>
    <s v="Amy Buchanan"/>
    <x v="14120"/>
  </r>
  <r>
    <x v="11"/>
    <x v="1"/>
    <x v="0"/>
    <s v="Warrnambool"/>
    <x v="4"/>
    <n v="3280"/>
    <x v="0"/>
    <x v="9"/>
    <x v="7"/>
    <s v="Ella Hickman"/>
    <x v="14121"/>
  </r>
  <r>
    <x v="11"/>
    <x v="1"/>
    <x v="0"/>
    <s v="Warrnambool"/>
    <x v="4"/>
    <n v="3280"/>
    <x v="0"/>
    <x v="9"/>
    <x v="1"/>
    <s v="Howard Wright"/>
    <x v="11494"/>
  </r>
  <r>
    <x v="11"/>
    <x v="1"/>
    <x v="0"/>
    <s v="Warrnambool"/>
    <x v="4"/>
    <n v="3280"/>
    <x v="0"/>
    <x v="9"/>
    <x v="8"/>
    <s v="Sara Ferrell"/>
    <x v="14122"/>
  </r>
  <r>
    <x v="11"/>
    <x v="1"/>
    <x v="0"/>
    <s v="Warrnambool"/>
    <x v="4"/>
    <n v="3280"/>
    <x v="0"/>
    <x v="9"/>
    <x v="5"/>
    <s v="Richard Carr"/>
    <x v="14123"/>
  </r>
  <r>
    <x v="11"/>
    <x v="1"/>
    <x v="0"/>
    <s v="Warrnambool"/>
    <x v="4"/>
    <n v="3280"/>
    <x v="0"/>
    <x v="9"/>
    <x v="9"/>
    <s v="Elizabeth Gentry"/>
    <x v="14124"/>
  </r>
  <r>
    <x v="11"/>
    <x v="1"/>
    <x v="0"/>
    <s v="Warrnambool"/>
    <x v="4"/>
    <n v="3280"/>
    <x v="0"/>
    <x v="9"/>
    <x v="5"/>
    <s v="Richard Carr"/>
    <x v="14125"/>
  </r>
  <r>
    <x v="11"/>
    <x v="1"/>
    <x v="0"/>
    <s v="Warrnambool"/>
    <x v="4"/>
    <n v="3280"/>
    <x v="0"/>
    <x v="9"/>
    <x v="4"/>
    <s v="Maggie Mayer"/>
    <x v="14126"/>
  </r>
  <r>
    <x v="11"/>
    <x v="1"/>
    <x v="0"/>
    <s v="Warrnambool"/>
    <x v="4"/>
    <n v="3280"/>
    <x v="0"/>
    <x v="9"/>
    <x v="9"/>
    <s v="Elizabeth Gentry"/>
    <x v="14127"/>
  </r>
  <r>
    <x v="11"/>
    <x v="1"/>
    <x v="0"/>
    <s v="Warrnambool"/>
    <x v="4"/>
    <n v="3280"/>
    <x v="0"/>
    <x v="9"/>
    <x v="6"/>
    <s v="Bruce Curran"/>
    <x v="14128"/>
  </r>
  <r>
    <x v="11"/>
    <x v="1"/>
    <x v="0"/>
    <s v="Warrnambool"/>
    <x v="4"/>
    <n v="3280"/>
    <x v="0"/>
    <x v="9"/>
    <x v="2"/>
    <s v="Amy Buchanan"/>
    <x v="14129"/>
  </r>
  <r>
    <x v="11"/>
    <x v="1"/>
    <x v="0"/>
    <s v="Warrnambool"/>
    <x v="4"/>
    <n v="3280"/>
    <x v="0"/>
    <x v="9"/>
    <x v="0"/>
    <s v="Chester George"/>
    <x v="14130"/>
  </r>
  <r>
    <x v="11"/>
    <x v="1"/>
    <x v="0"/>
    <s v="Warrnambool"/>
    <x v="4"/>
    <n v="3280"/>
    <x v="0"/>
    <x v="9"/>
    <x v="2"/>
    <s v="Amy Buchanan"/>
    <x v="5043"/>
  </r>
  <r>
    <x v="11"/>
    <x v="1"/>
    <x v="0"/>
    <s v="Warrnambool"/>
    <x v="4"/>
    <n v="3280"/>
    <x v="0"/>
    <x v="9"/>
    <x v="0"/>
    <s v="Chester George"/>
    <x v="14131"/>
  </r>
  <r>
    <x v="11"/>
    <x v="1"/>
    <x v="0"/>
    <s v="Warrnambool"/>
    <x v="4"/>
    <n v="3280"/>
    <x v="0"/>
    <x v="9"/>
    <x v="6"/>
    <s v="Bruce Curran"/>
    <x v="14132"/>
  </r>
  <r>
    <x v="11"/>
    <x v="1"/>
    <x v="0"/>
    <s v="Warrnambool"/>
    <x v="4"/>
    <n v="3280"/>
    <x v="0"/>
    <x v="9"/>
    <x v="4"/>
    <s v="Maggie Mayer"/>
    <x v="14133"/>
  </r>
  <r>
    <x v="11"/>
    <x v="1"/>
    <x v="0"/>
    <s v="Warrnambool"/>
    <x v="4"/>
    <n v="3280"/>
    <x v="0"/>
    <x v="9"/>
    <x v="1"/>
    <s v="Howard Wright"/>
    <x v="14134"/>
  </r>
  <r>
    <x v="11"/>
    <x v="1"/>
    <x v="0"/>
    <s v="Warrnambool"/>
    <x v="4"/>
    <n v="3280"/>
    <x v="0"/>
    <x v="9"/>
    <x v="6"/>
    <s v="Bruce Curran"/>
    <x v="14135"/>
  </r>
  <r>
    <x v="11"/>
    <x v="1"/>
    <x v="0"/>
    <s v="Warrnambool"/>
    <x v="4"/>
    <n v="3280"/>
    <x v="0"/>
    <x v="9"/>
    <x v="0"/>
    <s v="Chester George"/>
    <x v="14136"/>
  </r>
  <r>
    <x v="11"/>
    <x v="1"/>
    <x v="0"/>
    <s v="Warrnambool"/>
    <x v="4"/>
    <n v="3280"/>
    <x v="0"/>
    <x v="9"/>
    <x v="1"/>
    <s v="Howard Wright"/>
    <x v="14137"/>
  </r>
  <r>
    <x v="11"/>
    <x v="1"/>
    <x v="0"/>
    <s v="Warrnambool"/>
    <x v="4"/>
    <n v="3280"/>
    <x v="0"/>
    <x v="9"/>
    <x v="1"/>
    <s v="Howard Wright"/>
    <x v="14138"/>
  </r>
  <r>
    <x v="11"/>
    <x v="1"/>
    <x v="0"/>
    <s v="Warrnambool"/>
    <x v="4"/>
    <n v="3280"/>
    <x v="0"/>
    <x v="9"/>
    <x v="6"/>
    <s v="Bruce Curran"/>
    <x v="14139"/>
  </r>
  <r>
    <x v="11"/>
    <x v="1"/>
    <x v="0"/>
    <s v="Ulladulla"/>
    <x v="0"/>
    <n v="2539"/>
    <x v="0"/>
    <x v="10"/>
    <x v="0"/>
    <s v="Chester George"/>
    <x v="8943"/>
  </r>
  <r>
    <x v="11"/>
    <x v="1"/>
    <x v="0"/>
    <s v="Ulladulla"/>
    <x v="0"/>
    <n v="2539"/>
    <x v="0"/>
    <x v="10"/>
    <x v="2"/>
    <s v="Amy Buchanan"/>
    <x v="2"/>
  </r>
  <r>
    <x v="11"/>
    <x v="1"/>
    <x v="0"/>
    <s v="Ulladulla"/>
    <x v="0"/>
    <n v="2539"/>
    <x v="0"/>
    <x v="10"/>
    <x v="9"/>
    <s v="Elizabeth Gentry"/>
    <x v="168"/>
  </r>
  <r>
    <x v="11"/>
    <x v="1"/>
    <x v="0"/>
    <s v="Ulladulla"/>
    <x v="0"/>
    <n v="2539"/>
    <x v="0"/>
    <x v="10"/>
    <x v="6"/>
    <s v="Bruce Curran"/>
    <x v="517"/>
  </r>
  <r>
    <x v="11"/>
    <x v="1"/>
    <x v="0"/>
    <s v="Ulladulla"/>
    <x v="0"/>
    <n v="2539"/>
    <x v="0"/>
    <x v="10"/>
    <x v="2"/>
    <s v="Amy Buchanan"/>
    <x v="1985"/>
  </r>
  <r>
    <x v="11"/>
    <x v="1"/>
    <x v="0"/>
    <s v="Ulladulla"/>
    <x v="0"/>
    <n v="2539"/>
    <x v="0"/>
    <x v="10"/>
    <x v="4"/>
    <s v="Maggie Mayer"/>
    <x v="67"/>
  </r>
  <r>
    <x v="11"/>
    <x v="1"/>
    <x v="0"/>
    <s v="Ulladulla"/>
    <x v="0"/>
    <n v="2539"/>
    <x v="0"/>
    <x v="10"/>
    <x v="0"/>
    <s v="Chester George"/>
    <x v="2"/>
  </r>
  <r>
    <x v="11"/>
    <x v="1"/>
    <x v="0"/>
    <s v="Ulladulla"/>
    <x v="0"/>
    <n v="2539"/>
    <x v="0"/>
    <x v="10"/>
    <x v="7"/>
    <s v="Ella Hickman"/>
    <x v="202"/>
  </r>
  <r>
    <x v="11"/>
    <x v="1"/>
    <x v="0"/>
    <s v="Ulladulla"/>
    <x v="0"/>
    <n v="2539"/>
    <x v="0"/>
    <x v="10"/>
    <x v="9"/>
    <s v="Elizabeth Gentry"/>
    <x v="14140"/>
  </r>
  <r>
    <x v="11"/>
    <x v="1"/>
    <x v="0"/>
    <s v="Ulladulla"/>
    <x v="0"/>
    <n v="2539"/>
    <x v="0"/>
    <x v="10"/>
    <x v="5"/>
    <s v="Richard Carr"/>
    <x v="288"/>
  </r>
  <r>
    <x v="11"/>
    <x v="1"/>
    <x v="0"/>
    <s v="Ulladulla"/>
    <x v="0"/>
    <n v="2539"/>
    <x v="0"/>
    <x v="10"/>
    <x v="4"/>
    <s v="Maggie Mayer"/>
    <x v="1147"/>
  </r>
  <r>
    <x v="11"/>
    <x v="1"/>
    <x v="0"/>
    <s v="Ulladulla"/>
    <x v="0"/>
    <n v="2539"/>
    <x v="0"/>
    <x v="10"/>
    <x v="0"/>
    <s v="Chester George"/>
    <x v="206"/>
  </r>
  <r>
    <x v="11"/>
    <x v="1"/>
    <x v="0"/>
    <s v="Ulladulla"/>
    <x v="0"/>
    <n v="2539"/>
    <x v="0"/>
    <x v="10"/>
    <x v="2"/>
    <s v="Amy Buchanan"/>
    <x v="14141"/>
  </r>
  <r>
    <x v="11"/>
    <x v="1"/>
    <x v="0"/>
    <s v="Ulladulla"/>
    <x v="0"/>
    <n v="2539"/>
    <x v="0"/>
    <x v="10"/>
    <x v="5"/>
    <s v="Richard Carr"/>
    <x v="14142"/>
  </r>
  <r>
    <x v="11"/>
    <x v="1"/>
    <x v="0"/>
    <s v="Ulladulla"/>
    <x v="0"/>
    <n v="2539"/>
    <x v="0"/>
    <x v="10"/>
    <x v="2"/>
    <s v="Amy Buchanan"/>
    <x v="1465"/>
  </r>
  <r>
    <x v="11"/>
    <x v="1"/>
    <x v="0"/>
    <s v="Ulladulla"/>
    <x v="0"/>
    <n v="2539"/>
    <x v="0"/>
    <x v="10"/>
    <x v="9"/>
    <s v="Elizabeth Gentry"/>
    <x v="14143"/>
  </r>
  <r>
    <x v="11"/>
    <x v="1"/>
    <x v="0"/>
    <s v="Ulladulla"/>
    <x v="0"/>
    <n v="2539"/>
    <x v="0"/>
    <x v="10"/>
    <x v="7"/>
    <s v="Ella Hickman"/>
    <x v="12611"/>
  </r>
  <r>
    <x v="11"/>
    <x v="1"/>
    <x v="0"/>
    <s v="Ulladulla"/>
    <x v="0"/>
    <n v="2539"/>
    <x v="0"/>
    <x v="10"/>
    <x v="1"/>
    <s v="Howard Wright"/>
    <x v="14144"/>
  </r>
  <r>
    <x v="11"/>
    <x v="1"/>
    <x v="0"/>
    <s v="Ulladulla"/>
    <x v="0"/>
    <n v="2539"/>
    <x v="0"/>
    <x v="10"/>
    <x v="5"/>
    <s v="Richard Carr"/>
    <x v="14145"/>
  </r>
  <r>
    <x v="11"/>
    <x v="1"/>
    <x v="0"/>
    <s v="Ulladulla"/>
    <x v="0"/>
    <n v="2539"/>
    <x v="0"/>
    <x v="10"/>
    <x v="2"/>
    <s v="Amy Buchanan"/>
    <x v="14146"/>
  </r>
  <r>
    <x v="11"/>
    <x v="1"/>
    <x v="0"/>
    <s v="Ulladulla"/>
    <x v="0"/>
    <n v="2539"/>
    <x v="0"/>
    <x v="10"/>
    <x v="6"/>
    <s v="Bruce Curran"/>
    <x v="14147"/>
  </r>
  <r>
    <x v="11"/>
    <x v="1"/>
    <x v="0"/>
    <s v="Ulladulla"/>
    <x v="0"/>
    <n v="2539"/>
    <x v="0"/>
    <x v="10"/>
    <x v="6"/>
    <s v="Bruce Curran"/>
    <x v="7793"/>
  </r>
  <r>
    <x v="11"/>
    <x v="1"/>
    <x v="0"/>
    <s v="Ulladulla"/>
    <x v="0"/>
    <n v="2539"/>
    <x v="0"/>
    <x v="10"/>
    <x v="9"/>
    <s v="Elizabeth Gentry"/>
    <x v="14148"/>
  </r>
  <r>
    <x v="11"/>
    <x v="1"/>
    <x v="0"/>
    <s v="Ulladulla"/>
    <x v="0"/>
    <n v="2539"/>
    <x v="0"/>
    <x v="10"/>
    <x v="1"/>
    <s v="Howard Wright"/>
    <x v="14149"/>
  </r>
  <r>
    <x v="11"/>
    <x v="1"/>
    <x v="0"/>
    <s v="Ulladulla"/>
    <x v="0"/>
    <n v="2539"/>
    <x v="0"/>
    <x v="10"/>
    <x v="6"/>
    <s v="Bruce Curran"/>
    <x v="14150"/>
  </r>
  <r>
    <x v="11"/>
    <x v="1"/>
    <x v="0"/>
    <s v="Ulladulla"/>
    <x v="0"/>
    <n v="2539"/>
    <x v="0"/>
    <x v="10"/>
    <x v="5"/>
    <s v="Richard Carr"/>
    <x v="14151"/>
  </r>
  <r>
    <x v="11"/>
    <x v="1"/>
    <x v="0"/>
    <s v="Ulladulla"/>
    <x v="0"/>
    <n v="2539"/>
    <x v="0"/>
    <x v="10"/>
    <x v="2"/>
    <s v="Amy Buchanan"/>
    <x v="14152"/>
  </r>
  <r>
    <x v="11"/>
    <x v="1"/>
    <x v="0"/>
    <s v="Ulladulla"/>
    <x v="0"/>
    <n v="2539"/>
    <x v="0"/>
    <x v="10"/>
    <x v="4"/>
    <s v="Maggie Mayer"/>
    <x v="14153"/>
  </r>
  <r>
    <x v="11"/>
    <x v="1"/>
    <x v="0"/>
    <s v="Ulladulla"/>
    <x v="0"/>
    <n v="2539"/>
    <x v="0"/>
    <x v="10"/>
    <x v="0"/>
    <s v="Chester George"/>
    <x v="14154"/>
  </r>
  <r>
    <x v="11"/>
    <x v="1"/>
    <x v="0"/>
    <s v="Ulladulla"/>
    <x v="0"/>
    <n v="2539"/>
    <x v="0"/>
    <x v="10"/>
    <x v="8"/>
    <s v="Sara Ferrell"/>
    <x v="14155"/>
  </r>
  <r>
    <x v="11"/>
    <x v="1"/>
    <x v="0"/>
    <s v="Ulladulla"/>
    <x v="0"/>
    <n v="2539"/>
    <x v="0"/>
    <x v="10"/>
    <x v="1"/>
    <s v="Howard Wright"/>
    <x v="14156"/>
  </r>
  <r>
    <x v="11"/>
    <x v="1"/>
    <x v="0"/>
    <s v="Ulladulla"/>
    <x v="0"/>
    <n v="2539"/>
    <x v="0"/>
    <x v="10"/>
    <x v="1"/>
    <s v="Howard Wright"/>
    <x v="14157"/>
  </r>
  <r>
    <x v="11"/>
    <x v="1"/>
    <x v="0"/>
    <s v="Ulladulla"/>
    <x v="0"/>
    <n v="2539"/>
    <x v="0"/>
    <x v="10"/>
    <x v="4"/>
    <s v="Maggie Mayer"/>
    <x v="14158"/>
  </r>
  <r>
    <x v="11"/>
    <x v="1"/>
    <x v="0"/>
    <s v="Ulladulla"/>
    <x v="0"/>
    <n v="2539"/>
    <x v="0"/>
    <x v="10"/>
    <x v="0"/>
    <s v="Chester George"/>
    <x v="14159"/>
  </r>
  <r>
    <x v="11"/>
    <x v="1"/>
    <x v="0"/>
    <s v="Ulladulla"/>
    <x v="0"/>
    <n v="2539"/>
    <x v="0"/>
    <x v="10"/>
    <x v="6"/>
    <s v="Bruce Curran"/>
    <x v="14160"/>
  </r>
  <r>
    <x v="11"/>
    <x v="1"/>
    <x v="0"/>
    <s v="Ulladulla"/>
    <x v="0"/>
    <n v="2539"/>
    <x v="0"/>
    <x v="10"/>
    <x v="0"/>
    <s v="Chester George"/>
    <x v="14161"/>
  </r>
  <r>
    <x v="11"/>
    <x v="1"/>
    <x v="0"/>
    <s v="Ulladulla"/>
    <x v="0"/>
    <n v="2539"/>
    <x v="0"/>
    <x v="10"/>
    <x v="6"/>
    <s v="Bruce Curran"/>
    <x v="14162"/>
  </r>
  <r>
    <x v="11"/>
    <x v="1"/>
    <x v="0"/>
    <s v="Ringwood"/>
    <x v="4"/>
    <n v="3134"/>
    <x v="0"/>
    <x v="11"/>
    <x v="4"/>
    <s v="Maggie Mayer"/>
    <x v="14163"/>
  </r>
  <r>
    <x v="11"/>
    <x v="1"/>
    <x v="0"/>
    <s v="Ringwood"/>
    <x v="4"/>
    <n v="3134"/>
    <x v="0"/>
    <x v="11"/>
    <x v="9"/>
    <s v="Elizabeth Gentry"/>
    <x v="36"/>
  </r>
  <r>
    <x v="11"/>
    <x v="1"/>
    <x v="0"/>
    <s v="Ringwood"/>
    <x v="4"/>
    <n v="3134"/>
    <x v="0"/>
    <x v="11"/>
    <x v="6"/>
    <s v="Bruce Curran"/>
    <x v="168"/>
  </r>
  <r>
    <x v="11"/>
    <x v="1"/>
    <x v="0"/>
    <s v="Ringwood"/>
    <x v="4"/>
    <n v="3134"/>
    <x v="0"/>
    <x v="11"/>
    <x v="8"/>
    <s v="Sara Ferrell"/>
    <x v="1585"/>
  </r>
  <r>
    <x v="11"/>
    <x v="1"/>
    <x v="0"/>
    <s v="Ringwood"/>
    <x v="4"/>
    <n v="3134"/>
    <x v="0"/>
    <x v="11"/>
    <x v="6"/>
    <s v="Bruce Curran"/>
    <x v="283"/>
  </r>
  <r>
    <x v="11"/>
    <x v="1"/>
    <x v="0"/>
    <s v="Ringwood"/>
    <x v="4"/>
    <n v="3134"/>
    <x v="0"/>
    <x v="11"/>
    <x v="0"/>
    <s v="Chester George"/>
    <x v="744"/>
  </r>
  <r>
    <x v="11"/>
    <x v="1"/>
    <x v="0"/>
    <s v="Ringwood"/>
    <x v="4"/>
    <n v="3134"/>
    <x v="0"/>
    <x v="11"/>
    <x v="5"/>
    <s v="Richard Carr"/>
    <x v="14164"/>
  </r>
  <r>
    <x v="11"/>
    <x v="1"/>
    <x v="0"/>
    <s v="Ringwood"/>
    <x v="4"/>
    <n v="3134"/>
    <x v="0"/>
    <x v="11"/>
    <x v="2"/>
    <s v="Amy Buchanan"/>
    <x v="200"/>
  </r>
  <r>
    <x v="11"/>
    <x v="1"/>
    <x v="0"/>
    <s v="Ringwood"/>
    <x v="4"/>
    <n v="3134"/>
    <x v="0"/>
    <x v="11"/>
    <x v="0"/>
    <s v="Chester George"/>
    <x v="403"/>
  </r>
  <r>
    <x v="11"/>
    <x v="1"/>
    <x v="0"/>
    <s v="Ringwood"/>
    <x v="4"/>
    <n v="3134"/>
    <x v="0"/>
    <x v="11"/>
    <x v="4"/>
    <s v="Maggie Mayer"/>
    <x v="808"/>
  </r>
  <r>
    <x v="11"/>
    <x v="1"/>
    <x v="0"/>
    <s v="Ringwood"/>
    <x v="4"/>
    <n v="3134"/>
    <x v="0"/>
    <x v="11"/>
    <x v="2"/>
    <s v="Amy Buchanan"/>
    <x v="660"/>
  </r>
  <r>
    <x v="11"/>
    <x v="1"/>
    <x v="0"/>
    <s v="Ringwood"/>
    <x v="4"/>
    <n v="3134"/>
    <x v="0"/>
    <x v="11"/>
    <x v="2"/>
    <s v="Amy Buchanan"/>
    <x v="550"/>
  </r>
  <r>
    <x v="11"/>
    <x v="1"/>
    <x v="0"/>
    <s v="Ringwood"/>
    <x v="4"/>
    <n v="3134"/>
    <x v="0"/>
    <x v="11"/>
    <x v="5"/>
    <s v="Richard Carr"/>
    <x v="722"/>
  </r>
  <r>
    <x v="11"/>
    <x v="1"/>
    <x v="0"/>
    <s v="Ringwood"/>
    <x v="4"/>
    <n v="3134"/>
    <x v="0"/>
    <x v="11"/>
    <x v="2"/>
    <s v="Amy Buchanan"/>
    <x v="1333"/>
  </r>
  <r>
    <x v="11"/>
    <x v="1"/>
    <x v="0"/>
    <s v="Ringwood"/>
    <x v="4"/>
    <n v="3134"/>
    <x v="0"/>
    <x v="11"/>
    <x v="1"/>
    <s v="Howard Wright"/>
    <x v="2850"/>
  </r>
  <r>
    <x v="11"/>
    <x v="1"/>
    <x v="0"/>
    <s v="Ringwood"/>
    <x v="4"/>
    <n v="3134"/>
    <x v="0"/>
    <x v="11"/>
    <x v="2"/>
    <s v="Amy Buchanan"/>
    <x v="5490"/>
  </r>
  <r>
    <x v="11"/>
    <x v="1"/>
    <x v="0"/>
    <s v="Ringwood"/>
    <x v="4"/>
    <n v="3134"/>
    <x v="0"/>
    <x v="11"/>
    <x v="7"/>
    <s v="Ella Hickman"/>
    <x v="12532"/>
  </r>
  <r>
    <x v="11"/>
    <x v="1"/>
    <x v="0"/>
    <s v="Ringwood"/>
    <x v="4"/>
    <n v="3134"/>
    <x v="0"/>
    <x v="11"/>
    <x v="7"/>
    <s v="Ella Hickman"/>
    <x v="5253"/>
  </r>
  <r>
    <x v="11"/>
    <x v="1"/>
    <x v="0"/>
    <s v="Ringwood"/>
    <x v="4"/>
    <n v="3134"/>
    <x v="0"/>
    <x v="11"/>
    <x v="0"/>
    <s v="Chester George"/>
    <x v="14165"/>
  </r>
  <r>
    <x v="11"/>
    <x v="1"/>
    <x v="0"/>
    <s v="Ringwood"/>
    <x v="4"/>
    <n v="3134"/>
    <x v="0"/>
    <x v="11"/>
    <x v="2"/>
    <s v="Amy Buchanan"/>
    <x v="14166"/>
  </r>
  <r>
    <x v="11"/>
    <x v="1"/>
    <x v="0"/>
    <s v="Ringwood"/>
    <x v="4"/>
    <n v="3134"/>
    <x v="0"/>
    <x v="11"/>
    <x v="5"/>
    <s v="Richard Carr"/>
    <x v="14167"/>
  </r>
  <r>
    <x v="11"/>
    <x v="1"/>
    <x v="0"/>
    <s v="Ringwood"/>
    <x v="4"/>
    <n v="3134"/>
    <x v="0"/>
    <x v="11"/>
    <x v="9"/>
    <s v="Elizabeth Gentry"/>
    <x v="14168"/>
  </r>
  <r>
    <x v="11"/>
    <x v="1"/>
    <x v="0"/>
    <s v="Ringwood"/>
    <x v="4"/>
    <n v="3134"/>
    <x v="0"/>
    <x v="11"/>
    <x v="6"/>
    <s v="Bruce Curran"/>
    <x v="14169"/>
  </r>
  <r>
    <x v="11"/>
    <x v="1"/>
    <x v="0"/>
    <s v="Ringwood"/>
    <x v="4"/>
    <n v="3134"/>
    <x v="0"/>
    <x v="11"/>
    <x v="5"/>
    <s v="Richard Carr"/>
    <x v="14170"/>
  </r>
  <r>
    <x v="11"/>
    <x v="1"/>
    <x v="0"/>
    <s v="Ringwood"/>
    <x v="4"/>
    <n v="3134"/>
    <x v="0"/>
    <x v="11"/>
    <x v="8"/>
    <s v="Sara Ferrell"/>
    <x v="14171"/>
  </r>
  <r>
    <x v="11"/>
    <x v="1"/>
    <x v="0"/>
    <s v="Ringwood"/>
    <x v="4"/>
    <n v="3134"/>
    <x v="0"/>
    <x v="11"/>
    <x v="0"/>
    <s v="Chester George"/>
    <x v="845"/>
  </r>
  <r>
    <x v="11"/>
    <x v="1"/>
    <x v="0"/>
    <s v="Ringwood"/>
    <x v="4"/>
    <n v="3134"/>
    <x v="0"/>
    <x v="11"/>
    <x v="9"/>
    <s v="Elizabeth Gentry"/>
    <x v="14172"/>
  </r>
  <r>
    <x v="11"/>
    <x v="1"/>
    <x v="0"/>
    <s v="Ringwood"/>
    <x v="4"/>
    <n v="3134"/>
    <x v="0"/>
    <x v="11"/>
    <x v="4"/>
    <s v="Maggie Mayer"/>
    <x v="14173"/>
  </r>
  <r>
    <x v="11"/>
    <x v="1"/>
    <x v="0"/>
    <s v="Ringwood"/>
    <x v="4"/>
    <n v="3134"/>
    <x v="0"/>
    <x v="11"/>
    <x v="6"/>
    <s v="Bruce Curran"/>
    <x v="14174"/>
  </r>
  <r>
    <x v="11"/>
    <x v="1"/>
    <x v="0"/>
    <s v="Ringwood"/>
    <x v="4"/>
    <n v="3134"/>
    <x v="0"/>
    <x v="11"/>
    <x v="6"/>
    <s v="Bruce Curran"/>
    <x v="14175"/>
  </r>
  <r>
    <x v="11"/>
    <x v="1"/>
    <x v="0"/>
    <s v="Ringwood"/>
    <x v="4"/>
    <n v="3134"/>
    <x v="0"/>
    <x v="11"/>
    <x v="1"/>
    <s v="Howard Wright"/>
    <x v="14176"/>
  </r>
  <r>
    <x v="11"/>
    <x v="1"/>
    <x v="0"/>
    <s v="Ringwood"/>
    <x v="4"/>
    <n v="3134"/>
    <x v="0"/>
    <x v="11"/>
    <x v="1"/>
    <s v="Howard Wright"/>
    <x v="14177"/>
  </r>
  <r>
    <x v="11"/>
    <x v="1"/>
    <x v="0"/>
    <s v="Ringwood"/>
    <x v="4"/>
    <n v="3134"/>
    <x v="0"/>
    <x v="11"/>
    <x v="0"/>
    <s v="Chester George"/>
    <x v="14178"/>
  </r>
  <r>
    <x v="11"/>
    <x v="1"/>
    <x v="0"/>
    <s v="Ringwood"/>
    <x v="4"/>
    <n v="3134"/>
    <x v="0"/>
    <x v="11"/>
    <x v="1"/>
    <s v="Howard Wright"/>
    <x v="14179"/>
  </r>
  <r>
    <x v="11"/>
    <x v="1"/>
    <x v="0"/>
    <s v="Ringwood"/>
    <x v="4"/>
    <n v="3134"/>
    <x v="0"/>
    <x v="11"/>
    <x v="6"/>
    <s v="Bruce Curran"/>
    <x v="14180"/>
  </r>
  <r>
    <x v="11"/>
    <x v="1"/>
    <x v="0"/>
    <s v="Seaford"/>
    <x v="1"/>
    <n v="5169"/>
    <x v="0"/>
    <x v="1"/>
    <x v="9"/>
    <s v="Elizabeth Gentry"/>
    <x v="5737"/>
  </r>
  <r>
    <x v="11"/>
    <x v="1"/>
    <x v="0"/>
    <s v="Seaford"/>
    <x v="1"/>
    <n v="5169"/>
    <x v="0"/>
    <x v="1"/>
    <x v="0"/>
    <s v="Chester George"/>
    <x v="10805"/>
  </r>
  <r>
    <x v="11"/>
    <x v="1"/>
    <x v="0"/>
    <s v="Seaford"/>
    <x v="1"/>
    <n v="5169"/>
    <x v="0"/>
    <x v="1"/>
    <x v="2"/>
    <s v="Amy Buchanan"/>
    <x v="1635"/>
  </r>
  <r>
    <x v="11"/>
    <x v="1"/>
    <x v="0"/>
    <s v="Seaford"/>
    <x v="1"/>
    <n v="5169"/>
    <x v="0"/>
    <x v="1"/>
    <x v="0"/>
    <s v="Chester George"/>
    <x v="400"/>
  </r>
  <r>
    <x v="11"/>
    <x v="1"/>
    <x v="0"/>
    <s v="Seaford"/>
    <x v="1"/>
    <n v="5169"/>
    <x v="0"/>
    <x v="1"/>
    <x v="0"/>
    <s v="Chester George"/>
    <x v="1072"/>
  </r>
  <r>
    <x v="11"/>
    <x v="1"/>
    <x v="0"/>
    <s v="Seaford"/>
    <x v="1"/>
    <n v="5169"/>
    <x v="0"/>
    <x v="1"/>
    <x v="8"/>
    <s v="Sara Ferrell"/>
    <x v="2369"/>
  </r>
  <r>
    <x v="11"/>
    <x v="1"/>
    <x v="0"/>
    <s v="Seaford"/>
    <x v="1"/>
    <n v="5169"/>
    <x v="0"/>
    <x v="1"/>
    <x v="2"/>
    <s v="Amy Buchanan"/>
    <x v="288"/>
  </r>
  <r>
    <x v="11"/>
    <x v="1"/>
    <x v="0"/>
    <s v="Seaford"/>
    <x v="1"/>
    <n v="5169"/>
    <x v="0"/>
    <x v="1"/>
    <x v="5"/>
    <s v="Richard Carr"/>
    <x v="4156"/>
  </r>
  <r>
    <x v="11"/>
    <x v="1"/>
    <x v="0"/>
    <s v="Seaford"/>
    <x v="1"/>
    <n v="5169"/>
    <x v="0"/>
    <x v="1"/>
    <x v="0"/>
    <s v="Chester George"/>
    <x v="14181"/>
  </r>
  <r>
    <x v="11"/>
    <x v="1"/>
    <x v="0"/>
    <s v="Seaford"/>
    <x v="1"/>
    <n v="5169"/>
    <x v="0"/>
    <x v="1"/>
    <x v="5"/>
    <s v="Richard Carr"/>
    <x v="6783"/>
  </r>
  <r>
    <x v="11"/>
    <x v="1"/>
    <x v="0"/>
    <s v="Seaford"/>
    <x v="1"/>
    <n v="5169"/>
    <x v="0"/>
    <x v="1"/>
    <x v="4"/>
    <s v="Maggie Mayer"/>
    <x v="5014"/>
  </r>
  <r>
    <x v="11"/>
    <x v="1"/>
    <x v="0"/>
    <s v="Seaford"/>
    <x v="1"/>
    <n v="5169"/>
    <x v="0"/>
    <x v="1"/>
    <x v="2"/>
    <s v="Amy Buchanan"/>
    <x v="7487"/>
  </r>
  <r>
    <x v="11"/>
    <x v="1"/>
    <x v="0"/>
    <s v="Seaford"/>
    <x v="1"/>
    <n v="5169"/>
    <x v="0"/>
    <x v="1"/>
    <x v="7"/>
    <s v="Ella Hickman"/>
    <x v="2931"/>
  </r>
  <r>
    <x v="11"/>
    <x v="1"/>
    <x v="0"/>
    <s v="Seaford"/>
    <x v="1"/>
    <n v="5169"/>
    <x v="0"/>
    <x v="1"/>
    <x v="0"/>
    <s v="Chester George"/>
    <x v="722"/>
  </r>
  <r>
    <x v="11"/>
    <x v="1"/>
    <x v="0"/>
    <s v="Seaford"/>
    <x v="1"/>
    <n v="5169"/>
    <x v="0"/>
    <x v="1"/>
    <x v="2"/>
    <s v="Amy Buchanan"/>
    <x v="14182"/>
  </r>
  <r>
    <x v="11"/>
    <x v="1"/>
    <x v="0"/>
    <s v="Seaford"/>
    <x v="1"/>
    <n v="5169"/>
    <x v="0"/>
    <x v="1"/>
    <x v="6"/>
    <s v="Bruce Curran"/>
    <x v="206"/>
  </r>
  <r>
    <x v="11"/>
    <x v="1"/>
    <x v="0"/>
    <s v="Seaford"/>
    <x v="1"/>
    <n v="5169"/>
    <x v="0"/>
    <x v="1"/>
    <x v="2"/>
    <s v="Amy Buchanan"/>
    <x v="14183"/>
  </r>
  <r>
    <x v="11"/>
    <x v="1"/>
    <x v="0"/>
    <s v="Seaford"/>
    <x v="1"/>
    <n v="5169"/>
    <x v="0"/>
    <x v="1"/>
    <x v="1"/>
    <s v="Howard Wright"/>
    <x v="4925"/>
  </r>
  <r>
    <x v="11"/>
    <x v="1"/>
    <x v="0"/>
    <s v="Seaford"/>
    <x v="1"/>
    <n v="5169"/>
    <x v="0"/>
    <x v="1"/>
    <x v="9"/>
    <s v="Elizabeth Gentry"/>
    <x v="14184"/>
  </r>
  <r>
    <x v="11"/>
    <x v="1"/>
    <x v="0"/>
    <s v="Seaford"/>
    <x v="1"/>
    <n v="5169"/>
    <x v="0"/>
    <x v="1"/>
    <x v="7"/>
    <s v="Ella Hickman"/>
    <x v="14185"/>
  </r>
  <r>
    <x v="11"/>
    <x v="1"/>
    <x v="0"/>
    <s v="Seaford"/>
    <x v="1"/>
    <n v="5169"/>
    <x v="0"/>
    <x v="1"/>
    <x v="6"/>
    <s v="Bruce Curran"/>
    <x v="14186"/>
  </r>
  <r>
    <x v="11"/>
    <x v="1"/>
    <x v="0"/>
    <s v="Seaford"/>
    <x v="1"/>
    <n v="5169"/>
    <x v="0"/>
    <x v="1"/>
    <x v="5"/>
    <s v="Richard Carr"/>
    <x v="14187"/>
  </r>
  <r>
    <x v="11"/>
    <x v="1"/>
    <x v="0"/>
    <s v="Seaford"/>
    <x v="1"/>
    <n v="5169"/>
    <x v="0"/>
    <x v="1"/>
    <x v="9"/>
    <s v="Elizabeth Gentry"/>
    <x v="14188"/>
  </r>
  <r>
    <x v="11"/>
    <x v="1"/>
    <x v="0"/>
    <s v="Seaford"/>
    <x v="1"/>
    <n v="5169"/>
    <x v="0"/>
    <x v="1"/>
    <x v="4"/>
    <s v="Maggie Mayer"/>
    <x v="14189"/>
  </r>
  <r>
    <x v="11"/>
    <x v="1"/>
    <x v="0"/>
    <s v="Seaford"/>
    <x v="1"/>
    <n v="5169"/>
    <x v="0"/>
    <x v="1"/>
    <x v="8"/>
    <s v="Sara Ferrell"/>
    <x v="14190"/>
  </r>
  <r>
    <x v="11"/>
    <x v="1"/>
    <x v="0"/>
    <s v="Seaford"/>
    <x v="1"/>
    <n v="5169"/>
    <x v="0"/>
    <x v="1"/>
    <x v="6"/>
    <s v="Bruce Curran"/>
    <x v="14191"/>
  </r>
  <r>
    <x v="11"/>
    <x v="1"/>
    <x v="0"/>
    <s v="Seaford"/>
    <x v="1"/>
    <n v="5169"/>
    <x v="0"/>
    <x v="1"/>
    <x v="5"/>
    <s v="Richard Carr"/>
    <x v="14192"/>
  </r>
  <r>
    <x v="11"/>
    <x v="1"/>
    <x v="0"/>
    <s v="Seaford"/>
    <x v="1"/>
    <n v="5169"/>
    <x v="0"/>
    <x v="1"/>
    <x v="1"/>
    <s v="Howard Wright"/>
    <x v="14193"/>
  </r>
  <r>
    <x v="11"/>
    <x v="1"/>
    <x v="0"/>
    <s v="Seaford"/>
    <x v="1"/>
    <n v="5169"/>
    <x v="0"/>
    <x v="1"/>
    <x v="4"/>
    <s v="Maggie Mayer"/>
    <x v="14194"/>
  </r>
  <r>
    <x v="11"/>
    <x v="1"/>
    <x v="0"/>
    <s v="Seaford"/>
    <x v="1"/>
    <n v="5169"/>
    <x v="0"/>
    <x v="1"/>
    <x v="0"/>
    <s v="Chester George"/>
    <x v="14195"/>
  </r>
  <r>
    <x v="11"/>
    <x v="1"/>
    <x v="0"/>
    <s v="Seaford"/>
    <x v="1"/>
    <n v="5169"/>
    <x v="0"/>
    <x v="1"/>
    <x v="1"/>
    <s v="Howard Wright"/>
    <x v="14196"/>
  </r>
  <r>
    <x v="11"/>
    <x v="1"/>
    <x v="0"/>
    <s v="Seaford"/>
    <x v="1"/>
    <n v="5169"/>
    <x v="0"/>
    <x v="1"/>
    <x v="1"/>
    <s v="Howard Wright"/>
    <x v="14197"/>
  </r>
  <r>
    <x v="11"/>
    <x v="1"/>
    <x v="0"/>
    <s v="Seaford"/>
    <x v="1"/>
    <n v="5169"/>
    <x v="0"/>
    <x v="1"/>
    <x v="6"/>
    <s v="Bruce Curran"/>
    <x v="14198"/>
  </r>
  <r>
    <x v="11"/>
    <x v="1"/>
    <x v="0"/>
    <s v="Seaford"/>
    <x v="1"/>
    <n v="5169"/>
    <x v="0"/>
    <x v="1"/>
    <x v="6"/>
    <s v="Bruce Curran"/>
    <x v="14199"/>
  </r>
  <r>
    <x v="11"/>
    <x v="1"/>
    <x v="0"/>
    <s v="Seaford"/>
    <x v="1"/>
    <n v="5169"/>
    <x v="0"/>
    <x v="1"/>
    <x v="0"/>
    <s v="Chester George"/>
    <x v="14200"/>
  </r>
  <r>
    <x v="11"/>
    <x v="1"/>
    <x v="0"/>
    <s v="Seaford"/>
    <x v="1"/>
    <n v="5169"/>
    <x v="0"/>
    <x v="1"/>
    <x v="2"/>
    <s v="Amy Buchanan"/>
    <x v="14201"/>
  </r>
  <r>
    <x v="11"/>
    <x v="1"/>
    <x v="0"/>
    <s v="Ballina"/>
    <x v="0"/>
    <n v="2478"/>
    <x v="0"/>
    <x v="12"/>
    <x v="2"/>
    <s v="Amy Buchanan"/>
    <x v="133"/>
  </r>
  <r>
    <x v="11"/>
    <x v="1"/>
    <x v="0"/>
    <s v="Ballina"/>
    <x v="0"/>
    <n v="2478"/>
    <x v="0"/>
    <x v="12"/>
    <x v="2"/>
    <s v="Amy Buchanan"/>
    <x v="399"/>
  </r>
  <r>
    <x v="11"/>
    <x v="1"/>
    <x v="0"/>
    <s v="Ballina"/>
    <x v="0"/>
    <n v="2478"/>
    <x v="0"/>
    <x v="12"/>
    <x v="2"/>
    <s v="Amy Buchanan"/>
    <x v="168"/>
  </r>
  <r>
    <x v="11"/>
    <x v="1"/>
    <x v="0"/>
    <s v="Ballina"/>
    <x v="0"/>
    <n v="2478"/>
    <x v="0"/>
    <x v="12"/>
    <x v="5"/>
    <s v="Richard Carr"/>
    <x v="1659"/>
  </r>
  <r>
    <x v="11"/>
    <x v="1"/>
    <x v="0"/>
    <s v="Ballina"/>
    <x v="0"/>
    <n v="2478"/>
    <x v="0"/>
    <x v="12"/>
    <x v="1"/>
    <s v="Howard Wright"/>
    <x v="5"/>
  </r>
  <r>
    <x v="11"/>
    <x v="1"/>
    <x v="0"/>
    <s v="Ballina"/>
    <x v="0"/>
    <n v="2478"/>
    <x v="0"/>
    <x v="12"/>
    <x v="0"/>
    <s v="Chester George"/>
    <x v="139"/>
  </r>
  <r>
    <x v="11"/>
    <x v="1"/>
    <x v="0"/>
    <s v="Ballina"/>
    <x v="0"/>
    <n v="2478"/>
    <x v="0"/>
    <x v="12"/>
    <x v="6"/>
    <s v="Bruce Curran"/>
    <x v="283"/>
  </r>
  <r>
    <x v="11"/>
    <x v="1"/>
    <x v="0"/>
    <s v="Ballina"/>
    <x v="0"/>
    <n v="2478"/>
    <x v="0"/>
    <x v="12"/>
    <x v="0"/>
    <s v="Chester George"/>
    <x v="227"/>
  </r>
  <r>
    <x v="11"/>
    <x v="1"/>
    <x v="0"/>
    <s v="Ballina"/>
    <x v="0"/>
    <n v="2478"/>
    <x v="0"/>
    <x v="12"/>
    <x v="6"/>
    <s v="Bruce Curran"/>
    <x v="3963"/>
  </r>
  <r>
    <x v="11"/>
    <x v="1"/>
    <x v="0"/>
    <s v="Ballina"/>
    <x v="0"/>
    <n v="2478"/>
    <x v="0"/>
    <x v="12"/>
    <x v="0"/>
    <s v="Chester George"/>
    <x v="14202"/>
  </r>
  <r>
    <x v="11"/>
    <x v="1"/>
    <x v="0"/>
    <s v="Ballina"/>
    <x v="0"/>
    <n v="2478"/>
    <x v="0"/>
    <x v="12"/>
    <x v="5"/>
    <s v="Richard Carr"/>
    <x v="205"/>
  </r>
  <r>
    <x v="11"/>
    <x v="1"/>
    <x v="0"/>
    <s v="Ballina"/>
    <x v="0"/>
    <n v="2478"/>
    <x v="0"/>
    <x v="12"/>
    <x v="4"/>
    <s v="Maggie Mayer"/>
    <x v="1769"/>
  </r>
  <r>
    <x v="11"/>
    <x v="1"/>
    <x v="0"/>
    <s v="Ballina"/>
    <x v="0"/>
    <n v="2478"/>
    <x v="0"/>
    <x v="12"/>
    <x v="7"/>
    <s v="Ella Hickman"/>
    <x v="44"/>
  </r>
  <r>
    <x v="11"/>
    <x v="1"/>
    <x v="0"/>
    <s v="Ballina"/>
    <x v="0"/>
    <n v="2478"/>
    <x v="0"/>
    <x v="12"/>
    <x v="2"/>
    <s v="Amy Buchanan"/>
    <x v="14203"/>
  </r>
  <r>
    <x v="11"/>
    <x v="1"/>
    <x v="0"/>
    <s v="Ballina"/>
    <x v="0"/>
    <n v="2478"/>
    <x v="0"/>
    <x v="12"/>
    <x v="2"/>
    <s v="Amy Buchanan"/>
    <x v="11421"/>
  </r>
  <r>
    <x v="11"/>
    <x v="1"/>
    <x v="0"/>
    <s v="Ballina"/>
    <x v="0"/>
    <n v="2478"/>
    <x v="0"/>
    <x v="12"/>
    <x v="7"/>
    <s v="Ella Hickman"/>
    <x v="347"/>
  </r>
  <r>
    <x v="11"/>
    <x v="1"/>
    <x v="0"/>
    <s v="Ballina"/>
    <x v="0"/>
    <n v="2478"/>
    <x v="0"/>
    <x v="12"/>
    <x v="0"/>
    <s v="Chester George"/>
    <x v="14204"/>
  </r>
  <r>
    <x v="11"/>
    <x v="1"/>
    <x v="0"/>
    <s v="Ballina"/>
    <x v="0"/>
    <n v="2478"/>
    <x v="0"/>
    <x v="12"/>
    <x v="5"/>
    <s v="Richard Carr"/>
    <x v="14205"/>
  </r>
  <r>
    <x v="11"/>
    <x v="1"/>
    <x v="0"/>
    <s v="Ballina"/>
    <x v="0"/>
    <n v="2478"/>
    <x v="0"/>
    <x v="12"/>
    <x v="2"/>
    <s v="Amy Buchanan"/>
    <x v="12889"/>
  </r>
  <r>
    <x v="11"/>
    <x v="1"/>
    <x v="0"/>
    <s v="Ballina"/>
    <x v="0"/>
    <n v="2478"/>
    <x v="0"/>
    <x v="12"/>
    <x v="8"/>
    <s v="Sara Ferrell"/>
    <x v="14206"/>
  </r>
  <r>
    <x v="11"/>
    <x v="1"/>
    <x v="0"/>
    <s v="Ballina"/>
    <x v="0"/>
    <n v="2478"/>
    <x v="0"/>
    <x v="12"/>
    <x v="5"/>
    <s v="Richard Carr"/>
    <x v="14207"/>
  </r>
  <r>
    <x v="11"/>
    <x v="1"/>
    <x v="0"/>
    <s v="Ballina"/>
    <x v="0"/>
    <n v="2478"/>
    <x v="0"/>
    <x v="12"/>
    <x v="2"/>
    <s v="Amy Buchanan"/>
    <x v="14208"/>
  </r>
  <r>
    <x v="11"/>
    <x v="1"/>
    <x v="0"/>
    <s v="Ballina"/>
    <x v="0"/>
    <n v="2478"/>
    <x v="0"/>
    <x v="12"/>
    <x v="8"/>
    <s v="Sara Ferrell"/>
    <x v="14209"/>
  </r>
  <r>
    <x v="11"/>
    <x v="1"/>
    <x v="0"/>
    <s v="Ballina"/>
    <x v="0"/>
    <n v="2478"/>
    <x v="0"/>
    <x v="12"/>
    <x v="6"/>
    <s v="Bruce Curran"/>
    <x v="7163"/>
  </r>
  <r>
    <x v="11"/>
    <x v="1"/>
    <x v="0"/>
    <s v="Ballina"/>
    <x v="0"/>
    <n v="2478"/>
    <x v="0"/>
    <x v="12"/>
    <x v="7"/>
    <s v="Ella Hickman"/>
    <x v="14210"/>
  </r>
  <r>
    <x v="11"/>
    <x v="1"/>
    <x v="0"/>
    <s v="Ballina"/>
    <x v="0"/>
    <n v="2478"/>
    <x v="0"/>
    <x v="12"/>
    <x v="6"/>
    <s v="Bruce Curran"/>
    <x v="14211"/>
  </r>
  <r>
    <x v="11"/>
    <x v="1"/>
    <x v="0"/>
    <s v="Ballina"/>
    <x v="0"/>
    <n v="2478"/>
    <x v="0"/>
    <x v="12"/>
    <x v="0"/>
    <s v="Chester George"/>
    <x v="14212"/>
  </r>
  <r>
    <x v="11"/>
    <x v="1"/>
    <x v="0"/>
    <s v="Ballina"/>
    <x v="0"/>
    <n v="2478"/>
    <x v="0"/>
    <x v="12"/>
    <x v="4"/>
    <s v="Maggie Mayer"/>
    <x v="14213"/>
  </r>
  <r>
    <x v="11"/>
    <x v="1"/>
    <x v="0"/>
    <s v="Ballina"/>
    <x v="0"/>
    <n v="2478"/>
    <x v="0"/>
    <x v="12"/>
    <x v="5"/>
    <s v="Richard Carr"/>
    <x v="14214"/>
  </r>
  <r>
    <x v="11"/>
    <x v="1"/>
    <x v="0"/>
    <s v="Ballina"/>
    <x v="0"/>
    <n v="2478"/>
    <x v="0"/>
    <x v="12"/>
    <x v="1"/>
    <s v="Howard Wright"/>
    <x v="14215"/>
  </r>
  <r>
    <x v="11"/>
    <x v="1"/>
    <x v="0"/>
    <s v="Ballina"/>
    <x v="0"/>
    <n v="2478"/>
    <x v="0"/>
    <x v="12"/>
    <x v="4"/>
    <s v="Maggie Mayer"/>
    <x v="14216"/>
  </r>
  <r>
    <x v="11"/>
    <x v="1"/>
    <x v="0"/>
    <s v="Ballina"/>
    <x v="0"/>
    <n v="2478"/>
    <x v="0"/>
    <x v="12"/>
    <x v="1"/>
    <s v="Howard Wright"/>
    <x v="14217"/>
  </r>
  <r>
    <x v="11"/>
    <x v="1"/>
    <x v="0"/>
    <s v="Ballina"/>
    <x v="0"/>
    <n v="2478"/>
    <x v="0"/>
    <x v="12"/>
    <x v="1"/>
    <s v="Howard Wright"/>
    <x v="14218"/>
  </r>
  <r>
    <x v="11"/>
    <x v="1"/>
    <x v="0"/>
    <s v="Ballina"/>
    <x v="0"/>
    <n v="2478"/>
    <x v="0"/>
    <x v="12"/>
    <x v="6"/>
    <s v="Bruce Curran"/>
    <x v="14219"/>
  </r>
  <r>
    <x v="11"/>
    <x v="1"/>
    <x v="0"/>
    <s v="Ballina"/>
    <x v="0"/>
    <n v="2478"/>
    <x v="0"/>
    <x v="12"/>
    <x v="6"/>
    <s v="Bruce Curran"/>
    <x v="14220"/>
  </r>
  <r>
    <x v="11"/>
    <x v="1"/>
    <x v="0"/>
    <s v="Ballina"/>
    <x v="0"/>
    <n v="2478"/>
    <x v="0"/>
    <x v="12"/>
    <x v="6"/>
    <s v="Bruce Curran"/>
    <x v="14221"/>
  </r>
  <r>
    <x v="11"/>
    <x v="1"/>
    <x v="0"/>
    <s v="Ballina"/>
    <x v="0"/>
    <n v="2478"/>
    <x v="0"/>
    <x v="12"/>
    <x v="0"/>
    <s v="Chester George"/>
    <x v="14222"/>
  </r>
  <r>
    <x v="11"/>
    <x v="1"/>
    <x v="0"/>
    <s v="Rosny Park"/>
    <x v="6"/>
    <n v="7018"/>
    <x v="0"/>
    <x v="13"/>
    <x v="9"/>
    <s v="Elizabeth Gentry"/>
    <x v="14223"/>
  </r>
  <r>
    <x v="11"/>
    <x v="1"/>
    <x v="0"/>
    <s v="Rosny Park"/>
    <x v="6"/>
    <n v="7018"/>
    <x v="0"/>
    <x v="13"/>
    <x v="0"/>
    <s v="Chester George"/>
    <x v="14224"/>
  </r>
  <r>
    <x v="11"/>
    <x v="1"/>
    <x v="0"/>
    <s v="Rosny Park"/>
    <x v="6"/>
    <n v="7018"/>
    <x v="0"/>
    <x v="13"/>
    <x v="2"/>
    <s v="Amy Buchanan"/>
    <x v="1686"/>
  </r>
  <r>
    <x v="11"/>
    <x v="1"/>
    <x v="0"/>
    <s v="Rosny Park"/>
    <x v="6"/>
    <n v="7018"/>
    <x v="0"/>
    <x v="13"/>
    <x v="9"/>
    <s v="Elizabeth Gentry"/>
    <x v="1789"/>
  </r>
  <r>
    <x v="11"/>
    <x v="1"/>
    <x v="0"/>
    <s v="Rosny Park"/>
    <x v="6"/>
    <n v="7018"/>
    <x v="0"/>
    <x v="13"/>
    <x v="8"/>
    <s v="Sara Ferrell"/>
    <x v="69"/>
  </r>
  <r>
    <x v="11"/>
    <x v="1"/>
    <x v="0"/>
    <s v="Rosny Park"/>
    <x v="6"/>
    <n v="7018"/>
    <x v="0"/>
    <x v="13"/>
    <x v="7"/>
    <s v="Ella Hickman"/>
    <x v="2364"/>
  </r>
  <r>
    <x v="11"/>
    <x v="1"/>
    <x v="0"/>
    <s v="Rosny Park"/>
    <x v="6"/>
    <n v="7018"/>
    <x v="0"/>
    <x v="13"/>
    <x v="4"/>
    <s v="Maggie Mayer"/>
    <x v="1861"/>
  </r>
  <r>
    <x v="11"/>
    <x v="1"/>
    <x v="0"/>
    <s v="Rosny Park"/>
    <x v="6"/>
    <n v="7018"/>
    <x v="0"/>
    <x v="13"/>
    <x v="0"/>
    <s v="Chester George"/>
    <x v="550"/>
  </r>
  <r>
    <x v="11"/>
    <x v="1"/>
    <x v="0"/>
    <s v="Rosny Park"/>
    <x v="6"/>
    <n v="7018"/>
    <x v="0"/>
    <x v="13"/>
    <x v="4"/>
    <s v="Maggie Mayer"/>
    <x v="14225"/>
  </r>
  <r>
    <x v="11"/>
    <x v="1"/>
    <x v="0"/>
    <s v="Rosny Park"/>
    <x v="6"/>
    <n v="7018"/>
    <x v="0"/>
    <x v="13"/>
    <x v="4"/>
    <s v="Maggie Mayer"/>
    <x v="14226"/>
  </r>
  <r>
    <x v="11"/>
    <x v="1"/>
    <x v="0"/>
    <s v="Rosny Park"/>
    <x v="6"/>
    <n v="7018"/>
    <x v="0"/>
    <x v="13"/>
    <x v="5"/>
    <s v="Richard Carr"/>
    <x v="2615"/>
  </r>
  <r>
    <x v="11"/>
    <x v="1"/>
    <x v="0"/>
    <s v="Rosny Park"/>
    <x v="6"/>
    <n v="7018"/>
    <x v="0"/>
    <x v="13"/>
    <x v="2"/>
    <s v="Amy Buchanan"/>
    <x v="2641"/>
  </r>
  <r>
    <x v="11"/>
    <x v="1"/>
    <x v="0"/>
    <s v="Rosny Park"/>
    <x v="6"/>
    <n v="7018"/>
    <x v="0"/>
    <x v="13"/>
    <x v="1"/>
    <s v="Howard Wright"/>
    <x v="2374"/>
  </r>
  <r>
    <x v="11"/>
    <x v="1"/>
    <x v="0"/>
    <s v="Rosny Park"/>
    <x v="6"/>
    <n v="7018"/>
    <x v="0"/>
    <x v="13"/>
    <x v="5"/>
    <s v="Richard Carr"/>
    <x v="14227"/>
  </r>
  <r>
    <x v="11"/>
    <x v="1"/>
    <x v="0"/>
    <s v="Rosny Park"/>
    <x v="6"/>
    <n v="7018"/>
    <x v="0"/>
    <x v="13"/>
    <x v="6"/>
    <s v="Bruce Curran"/>
    <x v="14228"/>
  </r>
  <r>
    <x v="11"/>
    <x v="1"/>
    <x v="0"/>
    <s v="Rosny Park"/>
    <x v="6"/>
    <n v="7018"/>
    <x v="0"/>
    <x v="13"/>
    <x v="5"/>
    <s v="Richard Carr"/>
    <x v="14229"/>
  </r>
  <r>
    <x v="11"/>
    <x v="1"/>
    <x v="0"/>
    <s v="Rosny Park"/>
    <x v="6"/>
    <n v="7018"/>
    <x v="0"/>
    <x v="13"/>
    <x v="4"/>
    <s v="Maggie Mayer"/>
    <x v="14230"/>
  </r>
  <r>
    <x v="11"/>
    <x v="1"/>
    <x v="0"/>
    <s v="Rosny Park"/>
    <x v="6"/>
    <n v="7018"/>
    <x v="0"/>
    <x v="13"/>
    <x v="6"/>
    <s v="Bruce Curran"/>
    <x v="14231"/>
  </r>
  <r>
    <x v="11"/>
    <x v="1"/>
    <x v="0"/>
    <s v="Rosny Park"/>
    <x v="6"/>
    <n v="7018"/>
    <x v="0"/>
    <x v="13"/>
    <x v="9"/>
    <s v="Elizabeth Gentry"/>
    <x v="14232"/>
  </r>
  <r>
    <x v="11"/>
    <x v="1"/>
    <x v="0"/>
    <s v="Rosny Park"/>
    <x v="6"/>
    <n v="7018"/>
    <x v="0"/>
    <x v="13"/>
    <x v="2"/>
    <s v="Amy Buchanan"/>
    <x v="14233"/>
  </r>
  <r>
    <x v="11"/>
    <x v="1"/>
    <x v="0"/>
    <s v="Rosny Park"/>
    <x v="6"/>
    <n v="7018"/>
    <x v="0"/>
    <x v="13"/>
    <x v="6"/>
    <s v="Bruce Curran"/>
    <x v="14234"/>
  </r>
  <r>
    <x v="11"/>
    <x v="1"/>
    <x v="0"/>
    <s v="Rosny Park"/>
    <x v="6"/>
    <n v="7018"/>
    <x v="0"/>
    <x v="13"/>
    <x v="5"/>
    <s v="Richard Carr"/>
    <x v="14235"/>
  </r>
  <r>
    <x v="11"/>
    <x v="1"/>
    <x v="0"/>
    <s v="Rosny Park"/>
    <x v="6"/>
    <n v="7018"/>
    <x v="0"/>
    <x v="13"/>
    <x v="8"/>
    <s v="Sara Ferrell"/>
    <x v="14236"/>
  </r>
  <r>
    <x v="11"/>
    <x v="1"/>
    <x v="0"/>
    <s v="Rosny Park"/>
    <x v="6"/>
    <n v="7018"/>
    <x v="0"/>
    <x v="13"/>
    <x v="1"/>
    <s v="Howard Wright"/>
    <x v="14237"/>
  </r>
  <r>
    <x v="11"/>
    <x v="1"/>
    <x v="0"/>
    <s v="Rosny Park"/>
    <x v="6"/>
    <n v="7018"/>
    <x v="0"/>
    <x v="13"/>
    <x v="1"/>
    <s v="Howard Wright"/>
    <x v="14238"/>
  </r>
  <r>
    <x v="11"/>
    <x v="1"/>
    <x v="0"/>
    <s v="Rosny Park"/>
    <x v="6"/>
    <n v="7018"/>
    <x v="0"/>
    <x v="13"/>
    <x v="1"/>
    <s v="Howard Wright"/>
    <x v="14239"/>
  </r>
  <r>
    <x v="11"/>
    <x v="1"/>
    <x v="0"/>
    <s v="Rosny Park"/>
    <x v="6"/>
    <n v="7018"/>
    <x v="0"/>
    <x v="13"/>
    <x v="0"/>
    <s v="Chester George"/>
    <x v="14240"/>
  </r>
  <r>
    <x v="11"/>
    <x v="1"/>
    <x v="0"/>
    <s v="Rosny Park"/>
    <x v="6"/>
    <n v="7018"/>
    <x v="0"/>
    <x v="13"/>
    <x v="2"/>
    <s v="Amy Buchanan"/>
    <x v="14241"/>
  </r>
  <r>
    <x v="11"/>
    <x v="1"/>
    <x v="0"/>
    <s v="Rosny Park"/>
    <x v="6"/>
    <n v="7018"/>
    <x v="0"/>
    <x v="13"/>
    <x v="0"/>
    <s v="Chester George"/>
    <x v="14242"/>
  </r>
  <r>
    <x v="11"/>
    <x v="1"/>
    <x v="0"/>
    <s v="Rosny Park"/>
    <x v="6"/>
    <n v="7018"/>
    <x v="0"/>
    <x v="13"/>
    <x v="6"/>
    <s v="Bruce Curran"/>
    <x v="14243"/>
  </r>
  <r>
    <x v="11"/>
    <x v="1"/>
    <x v="0"/>
    <s v="Rosny Park"/>
    <x v="6"/>
    <n v="7018"/>
    <x v="0"/>
    <x v="13"/>
    <x v="0"/>
    <s v="Chester George"/>
    <x v="14244"/>
  </r>
  <r>
    <x v="11"/>
    <x v="1"/>
    <x v="0"/>
    <s v="Rosny Park"/>
    <x v="6"/>
    <n v="7018"/>
    <x v="0"/>
    <x v="13"/>
    <x v="6"/>
    <s v="Bruce Curran"/>
    <x v="14245"/>
  </r>
  <r>
    <x v="11"/>
    <x v="1"/>
    <x v="0"/>
    <s v="Claremont"/>
    <x v="3"/>
    <n v="6010"/>
    <x v="0"/>
    <x v="4"/>
    <x v="0"/>
    <s v="Chester George"/>
    <x v="6252"/>
  </r>
  <r>
    <x v="11"/>
    <x v="1"/>
    <x v="0"/>
    <s v="Claremont"/>
    <x v="3"/>
    <n v="6010"/>
    <x v="0"/>
    <x v="4"/>
    <x v="9"/>
    <s v="Elizabeth Gentry"/>
    <x v="34"/>
  </r>
  <r>
    <x v="11"/>
    <x v="1"/>
    <x v="0"/>
    <s v="Claremont"/>
    <x v="3"/>
    <n v="6010"/>
    <x v="0"/>
    <x v="4"/>
    <x v="4"/>
    <s v="Maggie Mayer"/>
    <x v="7325"/>
  </r>
  <r>
    <x v="11"/>
    <x v="1"/>
    <x v="0"/>
    <s v="Claremont"/>
    <x v="3"/>
    <n v="6010"/>
    <x v="0"/>
    <x v="4"/>
    <x v="2"/>
    <s v="Amy Buchanan"/>
    <x v="14246"/>
  </r>
  <r>
    <x v="11"/>
    <x v="1"/>
    <x v="0"/>
    <s v="Claremont"/>
    <x v="3"/>
    <n v="6010"/>
    <x v="0"/>
    <x v="4"/>
    <x v="5"/>
    <s v="Richard Carr"/>
    <x v="1587"/>
  </r>
  <r>
    <x v="11"/>
    <x v="1"/>
    <x v="0"/>
    <s v="Claremont"/>
    <x v="3"/>
    <n v="6010"/>
    <x v="0"/>
    <x v="4"/>
    <x v="9"/>
    <s v="Elizabeth Gentry"/>
    <x v="5800"/>
  </r>
  <r>
    <x v="11"/>
    <x v="1"/>
    <x v="0"/>
    <s v="Claremont"/>
    <x v="3"/>
    <n v="6010"/>
    <x v="0"/>
    <x v="4"/>
    <x v="0"/>
    <s v="Chester George"/>
    <x v="14247"/>
  </r>
  <r>
    <x v="11"/>
    <x v="1"/>
    <x v="0"/>
    <s v="Claremont"/>
    <x v="3"/>
    <n v="6010"/>
    <x v="0"/>
    <x v="4"/>
    <x v="5"/>
    <s v="Richard Carr"/>
    <x v="402"/>
  </r>
  <r>
    <x v="11"/>
    <x v="1"/>
    <x v="0"/>
    <s v="Claremont"/>
    <x v="3"/>
    <n v="6010"/>
    <x v="0"/>
    <x v="4"/>
    <x v="2"/>
    <s v="Amy Buchanan"/>
    <x v="2198"/>
  </r>
  <r>
    <x v="11"/>
    <x v="1"/>
    <x v="0"/>
    <s v="Claremont"/>
    <x v="3"/>
    <n v="6010"/>
    <x v="0"/>
    <x v="4"/>
    <x v="7"/>
    <s v="Ella Hickman"/>
    <x v="14248"/>
  </r>
  <r>
    <x v="11"/>
    <x v="1"/>
    <x v="0"/>
    <s v="Claremont"/>
    <x v="3"/>
    <n v="6010"/>
    <x v="0"/>
    <x v="4"/>
    <x v="2"/>
    <s v="Amy Buchanan"/>
    <x v="7040"/>
  </r>
  <r>
    <x v="11"/>
    <x v="1"/>
    <x v="0"/>
    <s v="Claremont"/>
    <x v="3"/>
    <n v="6010"/>
    <x v="0"/>
    <x v="4"/>
    <x v="8"/>
    <s v="Sara Ferrell"/>
    <x v="14249"/>
  </r>
  <r>
    <x v="11"/>
    <x v="1"/>
    <x v="0"/>
    <s v="Claremont"/>
    <x v="3"/>
    <n v="6010"/>
    <x v="0"/>
    <x v="4"/>
    <x v="4"/>
    <s v="Maggie Mayer"/>
    <x v="14250"/>
  </r>
  <r>
    <x v="11"/>
    <x v="1"/>
    <x v="0"/>
    <s v="Claremont"/>
    <x v="3"/>
    <n v="6010"/>
    <x v="0"/>
    <x v="4"/>
    <x v="1"/>
    <s v="Howard Wright"/>
    <x v="6048"/>
  </r>
  <r>
    <x v="11"/>
    <x v="1"/>
    <x v="0"/>
    <s v="Claremont"/>
    <x v="3"/>
    <n v="6010"/>
    <x v="0"/>
    <x v="4"/>
    <x v="2"/>
    <s v="Amy Buchanan"/>
    <x v="14251"/>
  </r>
  <r>
    <x v="11"/>
    <x v="1"/>
    <x v="0"/>
    <s v="Claremont"/>
    <x v="3"/>
    <n v="6010"/>
    <x v="0"/>
    <x v="4"/>
    <x v="5"/>
    <s v="Richard Carr"/>
    <x v="14252"/>
  </r>
  <r>
    <x v="11"/>
    <x v="1"/>
    <x v="0"/>
    <s v="Claremont"/>
    <x v="3"/>
    <n v="6010"/>
    <x v="0"/>
    <x v="4"/>
    <x v="6"/>
    <s v="Bruce Curran"/>
    <x v="14253"/>
  </r>
  <r>
    <x v="11"/>
    <x v="1"/>
    <x v="0"/>
    <s v="Claremont"/>
    <x v="3"/>
    <n v="6010"/>
    <x v="0"/>
    <x v="4"/>
    <x v="9"/>
    <s v="Elizabeth Gentry"/>
    <x v="1260"/>
  </r>
  <r>
    <x v="11"/>
    <x v="1"/>
    <x v="0"/>
    <s v="Claremont"/>
    <x v="3"/>
    <n v="6010"/>
    <x v="0"/>
    <x v="4"/>
    <x v="6"/>
    <s v="Bruce Curran"/>
    <x v="14254"/>
  </r>
  <r>
    <x v="11"/>
    <x v="1"/>
    <x v="0"/>
    <s v="Claremont"/>
    <x v="3"/>
    <n v="6010"/>
    <x v="0"/>
    <x v="4"/>
    <x v="6"/>
    <s v="Bruce Curran"/>
    <x v="14255"/>
  </r>
  <r>
    <x v="11"/>
    <x v="1"/>
    <x v="0"/>
    <s v="Claremont"/>
    <x v="3"/>
    <n v="6010"/>
    <x v="0"/>
    <x v="4"/>
    <x v="1"/>
    <s v="Howard Wright"/>
    <x v="14256"/>
  </r>
  <r>
    <x v="11"/>
    <x v="1"/>
    <x v="0"/>
    <s v="Claremont"/>
    <x v="3"/>
    <n v="6010"/>
    <x v="0"/>
    <x v="4"/>
    <x v="9"/>
    <s v="Elizabeth Gentry"/>
    <x v="14257"/>
  </r>
  <r>
    <x v="11"/>
    <x v="1"/>
    <x v="0"/>
    <s v="Claremont"/>
    <x v="3"/>
    <n v="6010"/>
    <x v="0"/>
    <x v="4"/>
    <x v="1"/>
    <s v="Howard Wright"/>
    <x v="14258"/>
  </r>
  <r>
    <x v="11"/>
    <x v="1"/>
    <x v="0"/>
    <s v="Claremont"/>
    <x v="3"/>
    <n v="6010"/>
    <x v="0"/>
    <x v="4"/>
    <x v="1"/>
    <s v="Howard Wright"/>
    <x v="14259"/>
  </r>
  <r>
    <x v="11"/>
    <x v="1"/>
    <x v="0"/>
    <s v="Claremont"/>
    <x v="3"/>
    <n v="6010"/>
    <x v="0"/>
    <x v="4"/>
    <x v="4"/>
    <s v="Maggie Mayer"/>
    <x v="14260"/>
  </r>
  <r>
    <x v="11"/>
    <x v="1"/>
    <x v="0"/>
    <s v="Claremont"/>
    <x v="3"/>
    <n v="6010"/>
    <x v="0"/>
    <x v="4"/>
    <x v="0"/>
    <s v="Chester George"/>
    <x v="14261"/>
  </r>
  <r>
    <x v="11"/>
    <x v="1"/>
    <x v="0"/>
    <s v="Claremont"/>
    <x v="3"/>
    <n v="6010"/>
    <x v="0"/>
    <x v="4"/>
    <x v="0"/>
    <s v="Chester George"/>
    <x v="14262"/>
  </r>
  <r>
    <x v="11"/>
    <x v="1"/>
    <x v="0"/>
    <s v="Claremont"/>
    <x v="3"/>
    <n v="6010"/>
    <x v="0"/>
    <x v="4"/>
    <x v="5"/>
    <s v="Richard Carr"/>
    <x v="14263"/>
  </r>
  <r>
    <x v="11"/>
    <x v="1"/>
    <x v="0"/>
    <s v="Claremont"/>
    <x v="3"/>
    <n v="6010"/>
    <x v="0"/>
    <x v="4"/>
    <x v="6"/>
    <s v="Bruce Curran"/>
    <x v="14264"/>
  </r>
  <r>
    <x v="11"/>
    <x v="1"/>
    <x v="0"/>
    <s v="Claremont"/>
    <x v="3"/>
    <n v="6010"/>
    <x v="0"/>
    <x v="4"/>
    <x v="2"/>
    <s v="Amy Buchanan"/>
    <x v="14265"/>
  </r>
  <r>
    <x v="11"/>
    <x v="1"/>
    <x v="0"/>
    <s v="Claremont"/>
    <x v="3"/>
    <n v="6010"/>
    <x v="0"/>
    <x v="4"/>
    <x v="6"/>
    <s v="Bruce Curran"/>
    <x v="14266"/>
  </r>
  <r>
    <x v="11"/>
    <x v="1"/>
    <x v="0"/>
    <s v="Croydon"/>
    <x v="4"/>
    <n v="3136"/>
    <x v="0"/>
    <x v="11"/>
    <x v="0"/>
    <s v="Chester George"/>
    <x v="196"/>
  </r>
  <r>
    <x v="11"/>
    <x v="1"/>
    <x v="0"/>
    <s v="Croydon"/>
    <x v="4"/>
    <n v="3136"/>
    <x v="0"/>
    <x v="11"/>
    <x v="7"/>
    <s v="Ella Hickman"/>
    <x v="5974"/>
  </r>
  <r>
    <x v="11"/>
    <x v="1"/>
    <x v="0"/>
    <s v="Croydon"/>
    <x v="4"/>
    <n v="3136"/>
    <x v="0"/>
    <x v="11"/>
    <x v="2"/>
    <s v="Amy Buchanan"/>
    <x v="14267"/>
  </r>
  <r>
    <x v="11"/>
    <x v="1"/>
    <x v="0"/>
    <s v="Croydon"/>
    <x v="4"/>
    <n v="3136"/>
    <x v="0"/>
    <x v="11"/>
    <x v="5"/>
    <s v="Richard Carr"/>
    <x v="941"/>
  </r>
  <r>
    <x v="11"/>
    <x v="1"/>
    <x v="0"/>
    <s v="Croydon"/>
    <x v="4"/>
    <n v="3136"/>
    <x v="0"/>
    <x v="11"/>
    <x v="2"/>
    <s v="Amy Buchanan"/>
    <x v="1792"/>
  </r>
  <r>
    <x v="11"/>
    <x v="1"/>
    <x v="0"/>
    <s v="Croydon"/>
    <x v="4"/>
    <n v="3136"/>
    <x v="0"/>
    <x v="11"/>
    <x v="1"/>
    <s v="Howard Wright"/>
    <x v="202"/>
  </r>
  <r>
    <x v="11"/>
    <x v="1"/>
    <x v="0"/>
    <s v="Croydon"/>
    <x v="4"/>
    <n v="3136"/>
    <x v="0"/>
    <x v="11"/>
    <x v="8"/>
    <s v="Sara Ferrell"/>
    <x v="484"/>
  </r>
  <r>
    <x v="11"/>
    <x v="1"/>
    <x v="0"/>
    <s v="Croydon"/>
    <x v="4"/>
    <n v="3136"/>
    <x v="0"/>
    <x v="11"/>
    <x v="7"/>
    <s v="Ella Hickman"/>
    <x v="1250"/>
  </r>
  <r>
    <x v="11"/>
    <x v="1"/>
    <x v="0"/>
    <s v="Croydon"/>
    <x v="4"/>
    <n v="3136"/>
    <x v="0"/>
    <x v="11"/>
    <x v="2"/>
    <s v="Amy Buchanan"/>
    <x v="8925"/>
  </r>
  <r>
    <x v="11"/>
    <x v="1"/>
    <x v="0"/>
    <s v="Croydon"/>
    <x v="4"/>
    <n v="3136"/>
    <x v="0"/>
    <x v="11"/>
    <x v="7"/>
    <s v="Ella Hickman"/>
    <x v="8864"/>
  </r>
  <r>
    <x v="11"/>
    <x v="1"/>
    <x v="0"/>
    <s v="Croydon"/>
    <x v="4"/>
    <n v="3136"/>
    <x v="0"/>
    <x v="11"/>
    <x v="0"/>
    <s v="Chester George"/>
    <x v="778"/>
  </r>
  <r>
    <x v="11"/>
    <x v="1"/>
    <x v="0"/>
    <s v="Croydon"/>
    <x v="4"/>
    <n v="3136"/>
    <x v="0"/>
    <x v="11"/>
    <x v="2"/>
    <s v="Amy Buchanan"/>
    <x v="14268"/>
  </r>
  <r>
    <x v="11"/>
    <x v="1"/>
    <x v="0"/>
    <s v="Croydon"/>
    <x v="4"/>
    <n v="3136"/>
    <x v="0"/>
    <x v="11"/>
    <x v="4"/>
    <s v="Maggie Mayer"/>
    <x v="14269"/>
  </r>
  <r>
    <x v="11"/>
    <x v="1"/>
    <x v="0"/>
    <s v="Croydon"/>
    <x v="4"/>
    <n v="3136"/>
    <x v="0"/>
    <x v="11"/>
    <x v="6"/>
    <s v="Bruce Curran"/>
    <x v="14270"/>
  </r>
  <r>
    <x v="11"/>
    <x v="1"/>
    <x v="0"/>
    <s v="Croydon"/>
    <x v="4"/>
    <n v="3136"/>
    <x v="0"/>
    <x v="11"/>
    <x v="4"/>
    <s v="Maggie Mayer"/>
    <x v="14271"/>
  </r>
  <r>
    <x v="11"/>
    <x v="1"/>
    <x v="0"/>
    <s v="Croydon"/>
    <x v="4"/>
    <n v="3136"/>
    <x v="0"/>
    <x v="11"/>
    <x v="5"/>
    <s v="Richard Carr"/>
    <x v="14272"/>
  </r>
  <r>
    <x v="11"/>
    <x v="1"/>
    <x v="0"/>
    <s v="Croydon"/>
    <x v="4"/>
    <n v="3136"/>
    <x v="0"/>
    <x v="11"/>
    <x v="8"/>
    <s v="Sara Ferrell"/>
    <x v="1574"/>
  </r>
  <r>
    <x v="11"/>
    <x v="1"/>
    <x v="0"/>
    <s v="Croydon"/>
    <x v="4"/>
    <n v="3136"/>
    <x v="0"/>
    <x v="11"/>
    <x v="9"/>
    <s v="Elizabeth Gentry"/>
    <x v="7056"/>
  </r>
  <r>
    <x v="11"/>
    <x v="1"/>
    <x v="0"/>
    <s v="Croydon"/>
    <x v="4"/>
    <n v="3136"/>
    <x v="0"/>
    <x v="11"/>
    <x v="6"/>
    <s v="Bruce Curran"/>
    <x v="14273"/>
  </r>
  <r>
    <x v="11"/>
    <x v="1"/>
    <x v="0"/>
    <s v="Croydon"/>
    <x v="4"/>
    <n v="3136"/>
    <x v="0"/>
    <x v="11"/>
    <x v="1"/>
    <s v="Howard Wright"/>
    <x v="14274"/>
  </r>
  <r>
    <x v="11"/>
    <x v="1"/>
    <x v="0"/>
    <s v="Croydon"/>
    <x v="4"/>
    <n v="3136"/>
    <x v="0"/>
    <x v="11"/>
    <x v="2"/>
    <s v="Amy Buchanan"/>
    <x v="14275"/>
  </r>
  <r>
    <x v="11"/>
    <x v="1"/>
    <x v="0"/>
    <s v="Croydon"/>
    <x v="4"/>
    <n v="3136"/>
    <x v="0"/>
    <x v="11"/>
    <x v="5"/>
    <s v="Richard Carr"/>
    <x v="14276"/>
  </r>
  <r>
    <x v="11"/>
    <x v="1"/>
    <x v="0"/>
    <s v="Croydon"/>
    <x v="4"/>
    <n v="3136"/>
    <x v="0"/>
    <x v="11"/>
    <x v="9"/>
    <s v="Elizabeth Gentry"/>
    <x v="14277"/>
  </r>
  <r>
    <x v="11"/>
    <x v="1"/>
    <x v="0"/>
    <s v="Croydon"/>
    <x v="4"/>
    <n v="3136"/>
    <x v="0"/>
    <x v="11"/>
    <x v="4"/>
    <s v="Maggie Mayer"/>
    <x v="14278"/>
  </r>
  <r>
    <x v="11"/>
    <x v="1"/>
    <x v="0"/>
    <s v="Croydon"/>
    <x v="4"/>
    <n v="3136"/>
    <x v="0"/>
    <x v="11"/>
    <x v="9"/>
    <s v="Elizabeth Gentry"/>
    <x v="14279"/>
  </r>
  <r>
    <x v="11"/>
    <x v="1"/>
    <x v="0"/>
    <s v="Croydon"/>
    <x v="4"/>
    <n v="3136"/>
    <x v="0"/>
    <x v="11"/>
    <x v="8"/>
    <s v="Sara Ferrell"/>
    <x v="14280"/>
  </r>
  <r>
    <x v="11"/>
    <x v="1"/>
    <x v="0"/>
    <s v="Croydon"/>
    <x v="4"/>
    <n v="3136"/>
    <x v="0"/>
    <x v="11"/>
    <x v="6"/>
    <s v="Bruce Curran"/>
    <x v="14281"/>
  </r>
  <r>
    <x v="11"/>
    <x v="1"/>
    <x v="0"/>
    <s v="Croydon"/>
    <x v="4"/>
    <n v="3136"/>
    <x v="0"/>
    <x v="11"/>
    <x v="0"/>
    <s v="Chester George"/>
    <x v="14282"/>
  </r>
  <r>
    <x v="11"/>
    <x v="1"/>
    <x v="0"/>
    <s v="Croydon"/>
    <x v="4"/>
    <n v="3136"/>
    <x v="0"/>
    <x v="11"/>
    <x v="1"/>
    <s v="Howard Wright"/>
    <x v="14283"/>
  </r>
  <r>
    <x v="11"/>
    <x v="1"/>
    <x v="0"/>
    <s v="Croydon"/>
    <x v="4"/>
    <n v="3136"/>
    <x v="0"/>
    <x v="11"/>
    <x v="1"/>
    <s v="Howard Wright"/>
    <x v="14284"/>
  </r>
  <r>
    <x v="11"/>
    <x v="1"/>
    <x v="0"/>
    <s v="Croydon"/>
    <x v="4"/>
    <n v="3136"/>
    <x v="0"/>
    <x v="11"/>
    <x v="0"/>
    <s v="Chester George"/>
    <x v="14285"/>
  </r>
  <r>
    <x v="11"/>
    <x v="1"/>
    <x v="0"/>
    <s v="Croydon"/>
    <x v="4"/>
    <n v="3136"/>
    <x v="0"/>
    <x v="11"/>
    <x v="6"/>
    <s v="Bruce Curran"/>
    <x v="14286"/>
  </r>
  <r>
    <x v="11"/>
    <x v="1"/>
    <x v="0"/>
    <s v="Croydon"/>
    <x v="4"/>
    <n v="3136"/>
    <x v="0"/>
    <x v="11"/>
    <x v="0"/>
    <s v="Chester George"/>
    <x v="14287"/>
  </r>
  <r>
    <x v="11"/>
    <x v="1"/>
    <x v="0"/>
    <s v="Croydon"/>
    <x v="4"/>
    <n v="3136"/>
    <x v="0"/>
    <x v="11"/>
    <x v="6"/>
    <s v="Bruce Curran"/>
    <x v="14288"/>
  </r>
  <r>
    <x v="11"/>
    <x v="1"/>
    <x v="0"/>
    <s v="Marion"/>
    <x v="1"/>
    <n v="5043"/>
    <x v="0"/>
    <x v="1"/>
    <x v="9"/>
    <s v="Elizabeth Gentry"/>
    <x v="519"/>
  </r>
  <r>
    <x v="11"/>
    <x v="1"/>
    <x v="0"/>
    <s v="Marion"/>
    <x v="1"/>
    <n v="5043"/>
    <x v="0"/>
    <x v="1"/>
    <x v="9"/>
    <s v="Elizabeth Gentry"/>
    <x v="994"/>
  </r>
  <r>
    <x v="11"/>
    <x v="1"/>
    <x v="0"/>
    <s v="Marion"/>
    <x v="1"/>
    <n v="5043"/>
    <x v="0"/>
    <x v="1"/>
    <x v="4"/>
    <s v="Maggie Mayer"/>
    <x v="941"/>
  </r>
  <r>
    <x v="11"/>
    <x v="1"/>
    <x v="0"/>
    <s v="Marion"/>
    <x v="1"/>
    <n v="5043"/>
    <x v="0"/>
    <x v="1"/>
    <x v="2"/>
    <s v="Amy Buchanan"/>
    <x v="1538"/>
  </r>
  <r>
    <x v="11"/>
    <x v="1"/>
    <x v="0"/>
    <s v="Marion"/>
    <x v="1"/>
    <n v="5043"/>
    <x v="0"/>
    <x v="1"/>
    <x v="5"/>
    <s v="Richard Carr"/>
    <x v="4034"/>
  </r>
  <r>
    <x v="11"/>
    <x v="1"/>
    <x v="0"/>
    <s v="Marion"/>
    <x v="1"/>
    <n v="5043"/>
    <x v="0"/>
    <x v="1"/>
    <x v="5"/>
    <s v="Richard Carr"/>
    <x v="9325"/>
  </r>
  <r>
    <x v="11"/>
    <x v="1"/>
    <x v="0"/>
    <s v="Marion"/>
    <x v="1"/>
    <n v="5043"/>
    <x v="0"/>
    <x v="1"/>
    <x v="4"/>
    <s v="Maggie Mayer"/>
    <x v="1100"/>
  </r>
  <r>
    <x v="11"/>
    <x v="1"/>
    <x v="0"/>
    <s v="Marion"/>
    <x v="1"/>
    <n v="5043"/>
    <x v="0"/>
    <x v="1"/>
    <x v="2"/>
    <s v="Amy Buchanan"/>
    <x v="14289"/>
  </r>
  <r>
    <x v="11"/>
    <x v="1"/>
    <x v="0"/>
    <s v="Marion"/>
    <x v="1"/>
    <n v="5043"/>
    <x v="0"/>
    <x v="1"/>
    <x v="6"/>
    <s v="Bruce Curran"/>
    <x v="3282"/>
  </r>
  <r>
    <x v="11"/>
    <x v="1"/>
    <x v="0"/>
    <s v="Marion"/>
    <x v="1"/>
    <n v="5043"/>
    <x v="0"/>
    <x v="1"/>
    <x v="2"/>
    <s v="Amy Buchanan"/>
    <x v="10865"/>
  </r>
  <r>
    <x v="11"/>
    <x v="1"/>
    <x v="0"/>
    <s v="Marion"/>
    <x v="1"/>
    <n v="5043"/>
    <x v="0"/>
    <x v="1"/>
    <x v="1"/>
    <s v="Howard Wright"/>
    <x v="4906"/>
  </r>
  <r>
    <x v="11"/>
    <x v="1"/>
    <x v="0"/>
    <s v="Marion"/>
    <x v="1"/>
    <n v="5043"/>
    <x v="0"/>
    <x v="1"/>
    <x v="1"/>
    <s v="Howard Wright"/>
    <x v="14290"/>
  </r>
  <r>
    <x v="11"/>
    <x v="1"/>
    <x v="0"/>
    <s v="Marion"/>
    <x v="1"/>
    <n v="5043"/>
    <x v="0"/>
    <x v="1"/>
    <x v="7"/>
    <s v="Ella Hickman"/>
    <x v="14291"/>
  </r>
  <r>
    <x v="11"/>
    <x v="1"/>
    <x v="0"/>
    <s v="Marion"/>
    <x v="1"/>
    <n v="5043"/>
    <x v="0"/>
    <x v="1"/>
    <x v="2"/>
    <s v="Amy Buchanan"/>
    <x v="14292"/>
  </r>
  <r>
    <x v="11"/>
    <x v="1"/>
    <x v="0"/>
    <s v="Marion"/>
    <x v="1"/>
    <n v="5043"/>
    <x v="0"/>
    <x v="1"/>
    <x v="6"/>
    <s v="Bruce Curran"/>
    <x v="1666"/>
  </r>
  <r>
    <x v="11"/>
    <x v="1"/>
    <x v="0"/>
    <s v="Marion"/>
    <x v="1"/>
    <n v="5043"/>
    <x v="0"/>
    <x v="1"/>
    <x v="7"/>
    <s v="Ella Hickman"/>
    <x v="10707"/>
  </r>
  <r>
    <x v="11"/>
    <x v="1"/>
    <x v="0"/>
    <s v="Marion"/>
    <x v="1"/>
    <n v="5043"/>
    <x v="0"/>
    <x v="1"/>
    <x v="5"/>
    <s v="Richard Carr"/>
    <x v="14293"/>
  </r>
  <r>
    <x v="11"/>
    <x v="1"/>
    <x v="0"/>
    <s v="Marion"/>
    <x v="1"/>
    <n v="5043"/>
    <x v="0"/>
    <x v="1"/>
    <x v="8"/>
    <s v="Sara Ferrell"/>
    <x v="322"/>
  </r>
  <r>
    <x v="11"/>
    <x v="1"/>
    <x v="0"/>
    <s v="Marion"/>
    <x v="1"/>
    <n v="5043"/>
    <x v="0"/>
    <x v="1"/>
    <x v="4"/>
    <s v="Maggie Mayer"/>
    <x v="14294"/>
  </r>
  <r>
    <x v="11"/>
    <x v="1"/>
    <x v="0"/>
    <s v="Marion"/>
    <x v="1"/>
    <n v="5043"/>
    <x v="0"/>
    <x v="1"/>
    <x v="0"/>
    <s v="Chester George"/>
    <x v="14295"/>
  </r>
  <r>
    <x v="11"/>
    <x v="1"/>
    <x v="0"/>
    <s v="Marion"/>
    <x v="1"/>
    <n v="5043"/>
    <x v="0"/>
    <x v="1"/>
    <x v="4"/>
    <s v="Maggie Mayer"/>
    <x v="14296"/>
  </r>
  <r>
    <x v="11"/>
    <x v="1"/>
    <x v="0"/>
    <s v="Marion"/>
    <x v="1"/>
    <n v="5043"/>
    <x v="0"/>
    <x v="1"/>
    <x v="5"/>
    <s v="Richard Carr"/>
    <x v="14297"/>
  </r>
  <r>
    <x v="11"/>
    <x v="1"/>
    <x v="0"/>
    <s v="Marion"/>
    <x v="1"/>
    <n v="5043"/>
    <x v="0"/>
    <x v="1"/>
    <x v="9"/>
    <s v="Elizabeth Gentry"/>
    <x v="14298"/>
  </r>
  <r>
    <x v="11"/>
    <x v="1"/>
    <x v="0"/>
    <s v="Marion"/>
    <x v="1"/>
    <n v="5043"/>
    <x v="0"/>
    <x v="1"/>
    <x v="9"/>
    <s v="Elizabeth Gentry"/>
    <x v="14299"/>
  </r>
  <r>
    <x v="11"/>
    <x v="1"/>
    <x v="0"/>
    <s v="Marion"/>
    <x v="1"/>
    <n v="5043"/>
    <x v="0"/>
    <x v="1"/>
    <x v="6"/>
    <s v="Bruce Curran"/>
    <x v="14300"/>
  </r>
  <r>
    <x v="11"/>
    <x v="1"/>
    <x v="0"/>
    <s v="Marion"/>
    <x v="1"/>
    <n v="5043"/>
    <x v="0"/>
    <x v="1"/>
    <x v="1"/>
    <s v="Howard Wright"/>
    <x v="14301"/>
  </r>
  <r>
    <x v="11"/>
    <x v="1"/>
    <x v="0"/>
    <s v="Marion"/>
    <x v="1"/>
    <n v="5043"/>
    <x v="0"/>
    <x v="1"/>
    <x v="0"/>
    <s v="Chester George"/>
    <x v="14302"/>
  </r>
  <r>
    <x v="11"/>
    <x v="1"/>
    <x v="0"/>
    <s v="Marion"/>
    <x v="1"/>
    <n v="5043"/>
    <x v="0"/>
    <x v="1"/>
    <x v="6"/>
    <s v="Bruce Curran"/>
    <x v="14303"/>
  </r>
  <r>
    <x v="11"/>
    <x v="1"/>
    <x v="0"/>
    <s v="Marion"/>
    <x v="1"/>
    <n v="5043"/>
    <x v="0"/>
    <x v="1"/>
    <x v="8"/>
    <s v="Sara Ferrell"/>
    <x v="14304"/>
  </r>
  <r>
    <x v="11"/>
    <x v="1"/>
    <x v="0"/>
    <s v="Marion"/>
    <x v="1"/>
    <n v="5043"/>
    <x v="0"/>
    <x v="1"/>
    <x v="1"/>
    <s v="Howard Wright"/>
    <x v="14305"/>
  </r>
  <r>
    <x v="11"/>
    <x v="1"/>
    <x v="0"/>
    <s v="Marion"/>
    <x v="1"/>
    <n v="5043"/>
    <x v="0"/>
    <x v="1"/>
    <x v="0"/>
    <s v="Chester George"/>
    <x v="14306"/>
  </r>
  <r>
    <x v="11"/>
    <x v="1"/>
    <x v="0"/>
    <s v="Marion"/>
    <x v="1"/>
    <n v="5043"/>
    <x v="0"/>
    <x v="1"/>
    <x v="1"/>
    <s v="Howard Wright"/>
    <x v="14307"/>
  </r>
  <r>
    <x v="11"/>
    <x v="1"/>
    <x v="0"/>
    <s v="Marion"/>
    <x v="1"/>
    <n v="5043"/>
    <x v="0"/>
    <x v="1"/>
    <x v="6"/>
    <s v="Bruce Curran"/>
    <x v="14308"/>
  </r>
  <r>
    <x v="11"/>
    <x v="1"/>
    <x v="0"/>
    <s v="Shepparton"/>
    <x v="4"/>
    <n v="3630"/>
    <x v="0"/>
    <x v="7"/>
    <x v="0"/>
    <s v="Chester George"/>
    <x v="14309"/>
  </r>
  <r>
    <x v="11"/>
    <x v="1"/>
    <x v="0"/>
    <s v="Shepparton"/>
    <x v="4"/>
    <n v="3630"/>
    <x v="0"/>
    <x v="7"/>
    <x v="2"/>
    <s v="Amy Buchanan"/>
    <x v="168"/>
  </r>
  <r>
    <x v="11"/>
    <x v="1"/>
    <x v="0"/>
    <s v="Shepparton"/>
    <x v="4"/>
    <n v="3630"/>
    <x v="0"/>
    <x v="7"/>
    <x v="9"/>
    <s v="Elizabeth Gentry"/>
    <x v="1686"/>
  </r>
  <r>
    <x v="11"/>
    <x v="1"/>
    <x v="0"/>
    <s v="Shepparton"/>
    <x v="4"/>
    <n v="3630"/>
    <x v="0"/>
    <x v="7"/>
    <x v="1"/>
    <s v="Howard Wright"/>
    <x v="36"/>
  </r>
  <r>
    <x v="11"/>
    <x v="1"/>
    <x v="0"/>
    <s v="Shepparton"/>
    <x v="4"/>
    <n v="3630"/>
    <x v="0"/>
    <x v="7"/>
    <x v="2"/>
    <s v="Amy Buchanan"/>
    <x v="14310"/>
  </r>
  <r>
    <x v="11"/>
    <x v="1"/>
    <x v="0"/>
    <s v="Shepparton"/>
    <x v="4"/>
    <n v="3630"/>
    <x v="0"/>
    <x v="7"/>
    <x v="2"/>
    <s v="Amy Buchanan"/>
    <x v="1585"/>
  </r>
  <r>
    <x v="11"/>
    <x v="1"/>
    <x v="0"/>
    <s v="Shepparton"/>
    <x v="4"/>
    <n v="3630"/>
    <x v="0"/>
    <x v="7"/>
    <x v="5"/>
    <s v="Richard Carr"/>
    <x v="14311"/>
  </r>
  <r>
    <x v="11"/>
    <x v="1"/>
    <x v="0"/>
    <s v="Shepparton"/>
    <x v="4"/>
    <n v="3630"/>
    <x v="0"/>
    <x v="7"/>
    <x v="4"/>
    <s v="Maggie Mayer"/>
    <x v="1792"/>
  </r>
  <r>
    <x v="11"/>
    <x v="1"/>
    <x v="0"/>
    <s v="Shepparton"/>
    <x v="4"/>
    <n v="3630"/>
    <x v="0"/>
    <x v="7"/>
    <x v="7"/>
    <s v="Ella Hickman"/>
    <x v="2111"/>
  </r>
  <r>
    <x v="11"/>
    <x v="1"/>
    <x v="0"/>
    <s v="Shepparton"/>
    <x v="4"/>
    <n v="3630"/>
    <x v="0"/>
    <x v="7"/>
    <x v="2"/>
    <s v="Amy Buchanan"/>
    <x v="6"/>
  </r>
  <r>
    <x v="11"/>
    <x v="1"/>
    <x v="0"/>
    <s v="Shepparton"/>
    <x v="4"/>
    <n v="3630"/>
    <x v="0"/>
    <x v="7"/>
    <x v="5"/>
    <s v="Richard Carr"/>
    <x v="13417"/>
  </r>
  <r>
    <x v="11"/>
    <x v="1"/>
    <x v="0"/>
    <s v="Shepparton"/>
    <x v="4"/>
    <n v="3630"/>
    <x v="0"/>
    <x v="7"/>
    <x v="9"/>
    <s v="Elizabeth Gentry"/>
    <x v="165"/>
  </r>
  <r>
    <x v="11"/>
    <x v="1"/>
    <x v="0"/>
    <s v="Shepparton"/>
    <x v="4"/>
    <n v="3630"/>
    <x v="0"/>
    <x v="7"/>
    <x v="0"/>
    <s v="Chester George"/>
    <x v="206"/>
  </r>
  <r>
    <x v="11"/>
    <x v="1"/>
    <x v="0"/>
    <s v="Shepparton"/>
    <x v="4"/>
    <n v="3630"/>
    <x v="0"/>
    <x v="7"/>
    <x v="8"/>
    <s v="Sara Ferrell"/>
    <x v="407"/>
  </r>
  <r>
    <x v="11"/>
    <x v="1"/>
    <x v="0"/>
    <s v="Shepparton"/>
    <x v="4"/>
    <n v="3630"/>
    <x v="0"/>
    <x v="7"/>
    <x v="0"/>
    <s v="Chester George"/>
    <x v="11701"/>
  </r>
  <r>
    <x v="11"/>
    <x v="1"/>
    <x v="0"/>
    <s v="Shepparton"/>
    <x v="4"/>
    <n v="3630"/>
    <x v="0"/>
    <x v="7"/>
    <x v="2"/>
    <s v="Amy Buchanan"/>
    <x v="720"/>
  </r>
  <r>
    <x v="11"/>
    <x v="1"/>
    <x v="0"/>
    <s v="Shepparton"/>
    <x v="4"/>
    <n v="3630"/>
    <x v="0"/>
    <x v="7"/>
    <x v="5"/>
    <s v="Richard Carr"/>
    <x v="14312"/>
  </r>
  <r>
    <x v="11"/>
    <x v="1"/>
    <x v="0"/>
    <s v="Shepparton"/>
    <x v="4"/>
    <n v="3630"/>
    <x v="0"/>
    <x v="7"/>
    <x v="0"/>
    <s v="Chester George"/>
    <x v="14313"/>
  </r>
  <r>
    <x v="11"/>
    <x v="1"/>
    <x v="0"/>
    <s v="Shepparton"/>
    <x v="4"/>
    <n v="3630"/>
    <x v="0"/>
    <x v="7"/>
    <x v="1"/>
    <s v="Howard Wright"/>
    <x v="14314"/>
  </r>
  <r>
    <x v="11"/>
    <x v="1"/>
    <x v="0"/>
    <s v="Shepparton"/>
    <x v="4"/>
    <n v="3630"/>
    <x v="0"/>
    <x v="7"/>
    <x v="6"/>
    <s v="Bruce Curran"/>
    <x v="14315"/>
  </r>
  <r>
    <x v="11"/>
    <x v="1"/>
    <x v="0"/>
    <s v="Shepparton"/>
    <x v="4"/>
    <n v="3630"/>
    <x v="0"/>
    <x v="7"/>
    <x v="4"/>
    <s v="Maggie Mayer"/>
    <x v="14316"/>
  </r>
  <r>
    <x v="11"/>
    <x v="1"/>
    <x v="0"/>
    <s v="Shepparton"/>
    <x v="4"/>
    <n v="3630"/>
    <x v="0"/>
    <x v="7"/>
    <x v="9"/>
    <s v="Elizabeth Gentry"/>
    <x v="8265"/>
  </r>
  <r>
    <x v="11"/>
    <x v="1"/>
    <x v="0"/>
    <s v="Shepparton"/>
    <x v="4"/>
    <n v="3630"/>
    <x v="0"/>
    <x v="7"/>
    <x v="1"/>
    <s v="Howard Wright"/>
    <x v="3003"/>
  </r>
  <r>
    <x v="11"/>
    <x v="1"/>
    <x v="0"/>
    <s v="Shepparton"/>
    <x v="4"/>
    <n v="3630"/>
    <x v="0"/>
    <x v="7"/>
    <x v="7"/>
    <s v="Ella Hickman"/>
    <x v="8278"/>
  </r>
  <r>
    <x v="11"/>
    <x v="1"/>
    <x v="0"/>
    <s v="Shepparton"/>
    <x v="4"/>
    <n v="3630"/>
    <x v="0"/>
    <x v="7"/>
    <x v="5"/>
    <s v="Richard Carr"/>
    <x v="14317"/>
  </r>
  <r>
    <x v="11"/>
    <x v="1"/>
    <x v="0"/>
    <s v="Shepparton"/>
    <x v="4"/>
    <n v="3630"/>
    <x v="0"/>
    <x v="7"/>
    <x v="8"/>
    <s v="Sara Ferrell"/>
    <x v="14318"/>
  </r>
  <r>
    <x v="11"/>
    <x v="1"/>
    <x v="0"/>
    <s v="Shepparton"/>
    <x v="4"/>
    <n v="3630"/>
    <x v="0"/>
    <x v="7"/>
    <x v="9"/>
    <s v="Elizabeth Gentry"/>
    <x v="14319"/>
  </r>
  <r>
    <x v="11"/>
    <x v="1"/>
    <x v="0"/>
    <s v="Shepparton"/>
    <x v="4"/>
    <n v="3630"/>
    <x v="0"/>
    <x v="7"/>
    <x v="6"/>
    <s v="Bruce Curran"/>
    <x v="14320"/>
  </r>
  <r>
    <x v="11"/>
    <x v="1"/>
    <x v="0"/>
    <s v="Shepparton"/>
    <x v="4"/>
    <n v="3630"/>
    <x v="0"/>
    <x v="7"/>
    <x v="4"/>
    <s v="Maggie Mayer"/>
    <x v="14321"/>
  </r>
  <r>
    <x v="11"/>
    <x v="1"/>
    <x v="0"/>
    <s v="Shepparton"/>
    <x v="4"/>
    <n v="3630"/>
    <x v="0"/>
    <x v="7"/>
    <x v="1"/>
    <s v="Howard Wright"/>
    <x v="14322"/>
  </r>
  <r>
    <x v="11"/>
    <x v="1"/>
    <x v="0"/>
    <s v="Shepparton"/>
    <x v="4"/>
    <n v="3630"/>
    <x v="0"/>
    <x v="7"/>
    <x v="1"/>
    <s v="Howard Wright"/>
    <x v="14323"/>
  </r>
  <r>
    <x v="11"/>
    <x v="1"/>
    <x v="0"/>
    <s v="Shepparton"/>
    <x v="4"/>
    <n v="3630"/>
    <x v="0"/>
    <x v="7"/>
    <x v="6"/>
    <s v="Bruce Curran"/>
    <x v="14324"/>
  </r>
  <r>
    <x v="11"/>
    <x v="1"/>
    <x v="0"/>
    <s v="Shepparton"/>
    <x v="4"/>
    <n v="3630"/>
    <x v="0"/>
    <x v="7"/>
    <x v="1"/>
    <s v="Howard Wright"/>
    <x v="14325"/>
  </r>
  <r>
    <x v="11"/>
    <x v="1"/>
    <x v="0"/>
    <s v="Shepparton"/>
    <x v="4"/>
    <n v="3630"/>
    <x v="0"/>
    <x v="7"/>
    <x v="0"/>
    <s v="Chester George"/>
    <x v="14326"/>
  </r>
  <r>
    <x v="11"/>
    <x v="1"/>
    <x v="0"/>
    <s v="Shepparton"/>
    <x v="4"/>
    <n v="3630"/>
    <x v="0"/>
    <x v="7"/>
    <x v="6"/>
    <s v="Bruce Curran"/>
    <x v="14327"/>
  </r>
  <r>
    <x v="11"/>
    <x v="1"/>
    <x v="0"/>
    <s v="Esperance"/>
    <x v="3"/>
    <n v="6450"/>
    <x v="0"/>
    <x v="14"/>
    <x v="2"/>
    <s v="Amy Buchanan"/>
    <x v="572"/>
  </r>
  <r>
    <x v="11"/>
    <x v="1"/>
    <x v="0"/>
    <s v="Esperance"/>
    <x v="3"/>
    <n v="6450"/>
    <x v="0"/>
    <x v="14"/>
    <x v="5"/>
    <s v="Richard Carr"/>
    <x v="13648"/>
  </r>
  <r>
    <x v="11"/>
    <x v="1"/>
    <x v="0"/>
    <s v="Esperance"/>
    <x v="3"/>
    <n v="6450"/>
    <x v="0"/>
    <x v="14"/>
    <x v="5"/>
    <s v="Richard Carr"/>
    <x v="14328"/>
  </r>
  <r>
    <x v="11"/>
    <x v="1"/>
    <x v="0"/>
    <s v="Esperance"/>
    <x v="3"/>
    <n v="6450"/>
    <x v="0"/>
    <x v="14"/>
    <x v="2"/>
    <s v="Amy Buchanan"/>
    <x v="284"/>
  </r>
  <r>
    <x v="11"/>
    <x v="1"/>
    <x v="0"/>
    <s v="Esperance"/>
    <x v="3"/>
    <n v="6450"/>
    <x v="0"/>
    <x v="14"/>
    <x v="4"/>
    <s v="Maggie Mayer"/>
    <x v="14329"/>
  </r>
  <r>
    <x v="11"/>
    <x v="1"/>
    <x v="0"/>
    <s v="Esperance"/>
    <x v="3"/>
    <n v="6450"/>
    <x v="0"/>
    <x v="14"/>
    <x v="2"/>
    <s v="Amy Buchanan"/>
    <x v="70"/>
  </r>
  <r>
    <x v="11"/>
    <x v="1"/>
    <x v="0"/>
    <s v="Esperance"/>
    <x v="3"/>
    <n v="6450"/>
    <x v="0"/>
    <x v="14"/>
    <x v="7"/>
    <s v="Ella Hickman"/>
    <x v="2302"/>
  </r>
  <r>
    <x v="11"/>
    <x v="1"/>
    <x v="0"/>
    <s v="Esperance"/>
    <x v="3"/>
    <n v="6450"/>
    <x v="0"/>
    <x v="14"/>
    <x v="2"/>
    <s v="Amy Buchanan"/>
    <x v="5284"/>
  </r>
  <r>
    <x v="11"/>
    <x v="1"/>
    <x v="0"/>
    <s v="Esperance"/>
    <x v="3"/>
    <n v="6450"/>
    <x v="0"/>
    <x v="14"/>
    <x v="7"/>
    <s v="Ella Hickman"/>
    <x v="14330"/>
  </r>
  <r>
    <x v="11"/>
    <x v="1"/>
    <x v="0"/>
    <s v="Esperance"/>
    <x v="3"/>
    <n v="6450"/>
    <x v="0"/>
    <x v="14"/>
    <x v="6"/>
    <s v="Bruce Curran"/>
    <x v="14331"/>
  </r>
  <r>
    <x v="11"/>
    <x v="1"/>
    <x v="0"/>
    <s v="Esperance"/>
    <x v="3"/>
    <n v="6450"/>
    <x v="0"/>
    <x v="14"/>
    <x v="0"/>
    <s v="Chester George"/>
    <x v="1844"/>
  </r>
  <r>
    <x v="11"/>
    <x v="1"/>
    <x v="0"/>
    <s v="Esperance"/>
    <x v="3"/>
    <n v="6450"/>
    <x v="0"/>
    <x v="14"/>
    <x v="5"/>
    <s v="Richard Carr"/>
    <x v="14332"/>
  </r>
  <r>
    <x v="11"/>
    <x v="1"/>
    <x v="0"/>
    <s v="Esperance"/>
    <x v="3"/>
    <n v="6450"/>
    <x v="0"/>
    <x v="14"/>
    <x v="4"/>
    <s v="Maggie Mayer"/>
    <x v="14333"/>
  </r>
  <r>
    <x v="11"/>
    <x v="1"/>
    <x v="0"/>
    <s v="Esperance"/>
    <x v="3"/>
    <n v="6450"/>
    <x v="0"/>
    <x v="14"/>
    <x v="6"/>
    <s v="Bruce Curran"/>
    <x v="14334"/>
  </r>
  <r>
    <x v="11"/>
    <x v="1"/>
    <x v="0"/>
    <s v="Esperance"/>
    <x v="3"/>
    <n v="6450"/>
    <x v="0"/>
    <x v="14"/>
    <x v="6"/>
    <s v="Bruce Curran"/>
    <x v="7662"/>
  </r>
  <r>
    <x v="11"/>
    <x v="1"/>
    <x v="0"/>
    <s v="Esperance"/>
    <x v="3"/>
    <n v="6450"/>
    <x v="0"/>
    <x v="14"/>
    <x v="2"/>
    <s v="Amy Buchanan"/>
    <x v="14335"/>
  </r>
  <r>
    <x v="11"/>
    <x v="1"/>
    <x v="0"/>
    <s v="Esperance"/>
    <x v="3"/>
    <n v="6450"/>
    <x v="0"/>
    <x v="14"/>
    <x v="5"/>
    <s v="Richard Carr"/>
    <x v="14336"/>
  </r>
  <r>
    <x v="11"/>
    <x v="1"/>
    <x v="0"/>
    <s v="Esperance"/>
    <x v="3"/>
    <n v="6450"/>
    <x v="0"/>
    <x v="14"/>
    <x v="8"/>
    <s v="Sara Ferrell"/>
    <x v="14337"/>
  </r>
  <r>
    <x v="11"/>
    <x v="1"/>
    <x v="0"/>
    <s v="Esperance"/>
    <x v="3"/>
    <n v="6450"/>
    <x v="0"/>
    <x v="14"/>
    <x v="1"/>
    <s v="Howard Wright"/>
    <x v="14338"/>
  </r>
  <r>
    <x v="11"/>
    <x v="1"/>
    <x v="0"/>
    <s v="Esperance"/>
    <x v="3"/>
    <n v="6450"/>
    <x v="0"/>
    <x v="14"/>
    <x v="5"/>
    <s v="Richard Carr"/>
    <x v="14339"/>
  </r>
  <r>
    <x v="11"/>
    <x v="1"/>
    <x v="0"/>
    <s v="Esperance"/>
    <x v="3"/>
    <n v="6450"/>
    <x v="0"/>
    <x v="14"/>
    <x v="1"/>
    <s v="Howard Wright"/>
    <x v="14340"/>
  </r>
  <r>
    <x v="11"/>
    <x v="1"/>
    <x v="0"/>
    <s v="Esperance"/>
    <x v="3"/>
    <n v="6450"/>
    <x v="0"/>
    <x v="14"/>
    <x v="1"/>
    <s v="Howard Wright"/>
    <x v="14341"/>
  </r>
  <r>
    <x v="11"/>
    <x v="1"/>
    <x v="0"/>
    <s v="Esperance"/>
    <x v="3"/>
    <n v="6450"/>
    <x v="0"/>
    <x v="14"/>
    <x v="2"/>
    <s v="Amy Buchanan"/>
    <x v="14342"/>
  </r>
  <r>
    <x v="11"/>
    <x v="1"/>
    <x v="0"/>
    <s v="Esperance"/>
    <x v="3"/>
    <n v="6450"/>
    <x v="0"/>
    <x v="14"/>
    <x v="4"/>
    <s v="Maggie Mayer"/>
    <x v="14343"/>
  </r>
  <r>
    <x v="11"/>
    <x v="1"/>
    <x v="0"/>
    <s v="Esperance"/>
    <x v="3"/>
    <n v="6450"/>
    <x v="0"/>
    <x v="14"/>
    <x v="0"/>
    <s v="Chester George"/>
    <x v="14344"/>
  </r>
  <r>
    <x v="11"/>
    <x v="1"/>
    <x v="0"/>
    <s v="Esperance"/>
    <x v="3"/>
    <n v="6450"/>
    <x v="0"/>
    <x v="14"/>
    <x v="6"/>
    <s v="Bruce Curran"/>
    <x v="14345"/>
  </r>
  <r>
    <x v="11"/>
    <x v="1"/>
    <x v="0"/>
    <s v="Esperance"/>
    <x v="3"/>
    <n v="6450"/>
    <x v="0"/>
    <x v="14"/>
    <x v="0"/>
    <s v="Chester George"/>
    <x v="14346"/>
  </r>
  <r>
    <x v="11"/>
    <x v="1"/>
    <x v="0"/>
    <s v="Esperance"/>
    <x v="3"/>
    <n v="6450"/>
    <x v="0"/>
    <x v="14"/>
    <x v="0"/>
    <s v="Chester George"/>
    <x v="14347"/>
  </r>
  <r>
    <x v="11"/>
    <x v="1"/>
    <x v="0"/>
    <s v="Esperance"/>
    <x v="3"/>
    <n v="6450"/>
    <x v="0"/>
    <x v="14"/>
    <x v="6"/>
    <s v="Bruce Curran"/>
    <x v="14348"/>
  </r>
  <r>
    <x v="11"/>
    <x v="1"/>
    <x v="0"/>
    <s v="Tweed Heads"/>
    <x v="0"/>
    <n v="2485"/>
    <x v="0"/>
    <x v="12"/>
    <x v="0"/>
    <s v="Chester George"/>
    <x v="1657"/>
  </r>
  <r>
    <x v="11"/>
    <x v="1"/>
    <x v="0"/>
    <s v="Tweed Heads"/>
    <x v="0"/>
    <n v="2485"/>
    <x v="0"/>
    <x v="12"/>
    <x v="4"/>
    <s v="Maggie Mayer"/>
    <x v="369"/>
  </r>
  <r>
    <x v="11"/>
    <x v="1"/>
    <x v="0"/>
    <s v="Tweed Heads"/>
    <x v="0"/>
    <n v="2485"/>
    <x v="0"/>
    <x v="12"/>
    <x v="9"/>
    <s v="Elizabeth Gentry"/>
    <x v="68"/>
  </r>
  <r>
    <x v="11"/>
    <x v="1"/>
    <x v="0"/>
    <s v="Tweed Heads"/>
    <x v="0"/>
    <n v="2485"/>
    <x v="0"/>
    <x v="12"/>
    <x v="5"/>
    <s v="Richard Carr"/>
    <x v="14349"/>
  </r>
  <r>
    <x v="11"/>
    <x v="1"/>
    <x v="0"/>
    <s v="Tweed Heads"/>
    <x v="0"/>
    <n v="2485"/>
    <x v="0"/>
    <x v="12"/>
    <x v="2"/>
    <s v="Amy Buchanan"/>
    <x v="313"/>
  </r>
  <r>
    <x v="11"/>
    <x v="1"/>
    <x v="0"/>
    <s v="Tweed Heads"/>
    <x v="0"/>
    <n v="2485"/>
    <x v="0"/>
    <x v="12"/>
    <x v="2"/>
    <s v="Amy Buchanan"/>
    <x v="402"/>
  </r>
  <r>
    <x v="11"/>
    <x v="1"/>
    <x v="0"/>
    <s v="Tweed Heads"/>
    <x v="0"/>
    <n v="2485"/>
    <x v="0"/>
    <x v="12"/>
    <x v="2"/>
    <s v="Amy Buchanan"/>
    <x v="284"/>
  </r>
  <r>
    <x v="11"/>
    <x v="1"/>
    <x v="0"/>
    <s v="Tweed Heads"/>
    <x v="0"/>
    <n v="2485"/>
    <x v="0"/>
    <x v="12"/>
    <x v="4"/>
    <s v="Maggie Mayer"/>
    <x v="1026"/>
  </r>
  <r>
    <x v="11"/>
    <x v="1"/>
    <x v="0"/>
    <s v="Tweed Heads"/>
    <x v="0"/>
    <n v="2485"/>
    <x v="0"/>
    <x v="12"/>
    <x v="1"/>
    <s v="Howard Wright"/>
    <x v="1252"/>
  </r>
  <r>
    <x v="11"/>
    <x v="1"/>
    <x v="0"/>
    <s v="Tweed Heads"/>
    <x v="0"/>
    <n v="2485"/>
    <x v="0"/>
    <x v="12"/>
    <x v="2"/>
    <s v="Amy Buchanan"/>
    <x v="553"/>
  </r>
  <r>
    <x v="11"/>
    <x v="1"/>
    <x v="0"/>
    <s v="Tweed Heads"/>
    <x v="0"/>
    <n v="2485"/>
    <x v="0"/>
    <x v="12"/>
    <x v="5"/>
    <s v="Richard Carr"/>
    <x v="14350"/>
  </r>
  <r>
    <x v="11"/>
    <x v="1"/>
    <x v="0"/>
    <s v="Tweed Heads"/>
    <x v="0"/>
    <n v="2485"/>
    <x v="0"/>
    <x v="12"/>
    <x v="6"/>
    <s v="Bruce Curran"/>
    <x v="14351"/>
  </r>
  <r>
    <x v="11"/>
    <x v="1"/>
    <x v="0"/>
    <s v="Tweed Heads"/>
    <x v="0"/>
    <n v="2485"/>
    <x v="0"/>
    <x v="12"/>
    <x v="4"/>
    <s v="Maggie Mayer"/>
    <x v="14352"/>
  </r>
  <r>
    <x v="11"/>
    <x v="1"/>
    <x v="0"/>
    <s v="Tweed Heads"/>
    <x v="0"/>
    <n v="2485"/>
    <x v="0"/>
    <x v="12"/>
    <x v="2"/>
    <s v="Amy Buchanan"/>
    <x v="9325"/>
  </r>
  <r>
    <x v="11"/>
    <x v="1"/>
    <x v="0"/>
    <s v="Tweed Heads"/>
    <x v="0"/>
    <n v="2485"/>
    <x v="0"/>
    <x v="12"/>
    <x v="7"/>
    <s v="Ella Hickman"/>
    <x v="14353"/>
  </r>
  <r>
    <x v="11"/>
    <x v="1"/>
    <x v="0"/>
    <s v="Tweed Heads"/>
    <x v="0"/>
    <n v="2485"/>
    <x v="0"/>
    <x v="12"/>
    <x v="6"/>
    <s v="Bruce Curran"/>
    <x v="1461"/>
  </r>
  <r>
    <x v="11"/>
    <x v="1"/>
    <x v="0"/>
    <s v="Tweed Heads"/>
    <x v="0"/>
    <n v="2485"/>
    <x v="0"/>
    <x v="12"/>
    <x v="8"/>
    <s v="Sara Ferrell"/>
    <x v="4736"/>
  </r>
  <r>
    <x v="11"/>
    <x v="1"/>
    <x v="0"/>
    <s v="Tweed Heads"/>
    <x v="0"/>
    <n v="2485"/>
    <x v="0"/>
    <x v="12"/>
    <x v="0"/>
    <s v="Chester George"/>
    <x v="4567"/>
  </r>
  <r>
    <x v="11"/>
    <x v="1"/>
    <x v="0"/>
    <s v="Tweed Heads"/>
    <x v="0"/>
    <n v="2485"/>
    <x v="0"/>
    <x v="12"/>
    <x v="8"/>
    <s v="Sara Ferrell"/>
    <x v="14354"/>
  </r>
  <r>
    <x v="11"/>
    <x v="1"/>
    <x v="0"/>
    <s v="Tweed Heads"/>
    <x v="0"/>
    <n v="2485"/>
    <x v="0"/>
    <x v="12"/>
    <x v="0"/>
    <s v="Chester George"/>
    <x v="14355"/>
  </r>
  <r>
    <x v="11"/>
    <x v="1"/>
    <x v="0"/>
    <s v="Tweed Heads"/>
    <x v="0"/>
    <n v="2485"/>
    <x v="0"/>
    <x v="12"/>
    <x v="7"/>
    <s v="Ella Hickman"/>
    <x v="14356"/>
  </r>
  <r>
    <x v="11"/>
    <x v="1"/>
    <x v="0"/>
    <s v="Tweed Heads"/>
    <x v="0"/>
    <n v="2485"/>
    <x v="0"/>
    <x v="12"/>
    <x v="9"/>
    <s v="Elizabeth Gentry"/>
    <x v="14357"/>
  </r>
  <r>
    <x v="11"/>
    <x v="1"/>
    <x v="0"/>
    <s v="Tweed Heads"/>
    <x v="0"/>
    <n v="2485"/>
    <x v="0"/>
    <x v="12"/>
    <x v="1"/>
    <s v="Howard Wright"/>
    <x v="14358"/>
  </r>
  <r>
    <x v="11"/>
    <x v="1"/>
    <x v="0"/>
    <s v="Tweed Heads"/>
    <x v="0"/>
    <n v="2485"/>
    <x v="0"/>
    <x v="12"/>
    <x v="6"/>
    <s v="Bruce Curran"/>
    <x v="14359"/>
  </r>
  <r>
    <x v="11"/>
    <x v="1"/>
    <x v="0"/>
    <s v="Tweed Heads"/>
    <x v="0"/>
    <n v="2485"/>
    <x v="0"/>
    <x v="12"/>
    <x v="6"/>
    <s v="Bruce Curran"/>
    <x v="14360"/>
  </r>
  <r>
    <x v="11"/>
    <x v="1"/>
    <x v="0"/>
    <s v="Tweed Heads"/>
    <x v="0"/>
    <n v="2485"/>
    <x v="0"/>
    <x v="12"/>
    <x v="5"/>
    <s v="Richard Carr"/>
    <x v="14361"/>
  </r>
  <r>
    <x v="11"/>
    <x v="1"/>
    <x v="0"/>
    <s v="Tweed Heads"/>
    <x v="0"/>
    <n v="2485"/>
    <x v="0"/>
    <x v="12"/>
    <x v="6"/>
    <s v="Bruce Curran"/>
    <x v="14362"/>
  </r>
  <r>
    <x v="11"/>
    <x v="1"/>
    <x v="0"/>
    <s v="Tweed Heads"/>
    <x v="0"/>
    <n v="2485"/>
    <x v="0"/>
    <x v="12"/>
    <x v="1"/>
    <s v="Howard Wright"/>
    <x v="14363"/>
  </r>
  <r>
    <x v="11"/>
    <x v="1"/>
    <x v="0"/>
    <s v="Tweed Heads"/>
    <x v="0"/>
    <n v="2485"/>
    <x v="0"/>
    <x v="12"/>
    <x v="9"/>
    <s v="Elizabeth Gentry"/>
    <x v="14364"/>
  </r>
  <r>
    <x v="11"/>
    <x v="1"/>
    <x v="0"/>
    <s v="Tweed Heads"/>
    <x v="0"/>
    <n v="2485"/>
    <x v="0"/>
    <x v="12"/>
    <x v="5"/>
    <s v="Richard Carr"/>
    <x v="14365"/>
  </r>
  <r>
    <x v="11"/>
    <x v="1"/>
    <x v="0"/>
    <s v="Tweed Heads"/>
    <x v="0"/>
    <n v="2485"/>
    <x v="0"/>
    <x v="12"/>
    <x v="1"/>
    <s v="Howard Wright"/>
    <x v="14366"/>
  </r>
  <r>
    <x v="11"/>
    <x v="1"/>
    <x v="0"/>
    <s v="Tweed Heads"/>
    <x v="0"/>
    <n v="2485"/>
    <x v="0"/>
    <x v="12"/>
    <x v="1"/>
    <s v="Howard Wright"/>
    <x v="14367"/>
  </r>
  <r>
    <x v="11"/>
    <x v="1"/>
    <x v="0"/>
    <s v="Tweed Heads"/>
    <x v="0"/>
    <n v="2485"/>
    <x v="0"/>
    <x v="12"/>
    <x v="0"/>
    <s v="Chester George"/>
    <x v="14368"/>
  </r>
  <r>
    <x v="11"/>
    <x v="1"/>
    <x v="0"/>
    <s v="Tweed Heads"/>
    <x v="0"/>
    <n v="2485"/>
    <x v="0"/>
    <x v="12"/>
    <x v="6"/>
    <s v="Bruce Curran"/>
    <x v="14369"/>
  </r>
  <r>
    <x v="11"/>
    <x v="1"/>
    <x v="0"/>
    <s v="Tweed Heads"/>
    <x v="0"/>
    <n v="2485"/>
    <x v="0"/>
    <x v="12"/>
    <x v="4"/>
    <s v="Maggie Mayer"/>
    <x v="14370"/>
  </r>
  <r>
    <x v="11"/>
    <x v="1"/>
    <x v="0"/>
    <s v="Tweed Heads"/>
    <x v="0"/>
    <n v="2485"/>
    <x v="0"/>
    <x v="12"/>
    <x v="0"/>
    <s v="Chester George"/>
    <x v="14371"/>
  </r>
  <r>
    <x v="11"/>
    <x v="1"/>
    <x v="0"/>
    <s v="Tweed Heads"/>
    <x v="0"/>
    <n v="2485"/>
    <x v="0"/>
    <x v="12"/>
    <x v="6"/>
    <s v="Bruce Curran"/>
    <x v="14372"/>
  </r>
  <r>
    <x v="11"/>
    <x v="1"/>
    <x v="0"/>
    <s v="Toombul"/>
    <x v="2"/>
    <n v="4012"/>
    <x v="0"/>
    <x v="15"/>
    <x v="2"/>
    <s v="Amy Buchanan"/>
    <x v="5603"/>
  </r>
  <r>
    <x v="11"/>
    <x v="1"/>
    <x v="0"/>
    <s v="Toombul"/>
    <x v="2"/>
    <n v="4012"/>
    <x v="0"/>
    <x v="15"/>
    <x v="0"/>
    <s v="Chester George"/>
    <x v="1073"/>
  </r>
  <r>
    <x v="11"/>
    <x v="1"/>
    <x v="0"/>
    <s v="Toombul"/>
    <x v="2"/>
    <n v="4012"/>
    <x v="0"/>
    <x v="15"/>
    <x v="9"/>
    <s v="Elizabeth Gentry"/>
    <x v="369"/>
  </r>
  <r>
    <x v="11"/>
    <x v="1"/>
    <x v="0"/>
    <s v="Toombul"/>
    <x v="2"/>
    <n v="4012"/>
    <x v="0"/>
    <x v="15"/>
    <x v="9"/>
    <s v="Elizabeth Gentry"/>
    <x v="1585"/>
  </r>
  <r>
    <x v="11"/>
    <x v="1"/>
    <x v="0"/>
    <s v="Toombul"/>
    <x v="2"/>
    <n v="4012"/>
    <x v="0"/>
    <x v="15"/>
    <x v="2"/>
    <s v="Amy Buchanan"/>
    <x v="6564"/>
  </r>
  <r>
    <x v="11"/>
    <x v="1"/>
    <x v="0"/>
    <s v="Toombul"/>
    <x v="2"/>
    <n v="4012"/>
    <x v="0"/>
    <x v="15"/>
    <x v="5"/>
    <s v="Richard Carr"/>
    <x v="224"/>
  </r>
  <r>
    <x v="11"/>
    <x v="1"/>
    <x v="0"/>
    <s v="Toombul"/>
    <x v="2"/>
    <n v="4012"/>
    <x v="0"/>
    <x v="15"/>
    <x v="5"/>
    <s v="Richard Carr"/>
    <x v="14373"/>
  </r>
  <r>
    <x v="11"/>
    <x v="1"/>
    <x v="0"/>
    <s v="Toombul"/>
    <x v="2"/>
    <n v="4012"/>
    <x v="0"/>
    <x v="15"/>
    <x v="2"/>
    <s v="Amy Buchanan"/>
    <x v="11458"/>
  </r>
  <r>
    <x v="11"/>
    <x v="1"/>
    <x v="0"/>
    <s v="Toombul"/>
    <x v="2"/>
    <n v="4012"/>
    <x v="0"/>
    <x v="15"/>
    <x v="0"/>
    <s v="Chester George"/>
    <x v="660"/>
  </r>
  <r>
    <x v="11"/>
    <x v="1"/>
    <x v="0"/>
    <s v="Toombul"/>
    <x v="2"/>
    <n v="4012"/>
    <x v="0"/>
    <x v="15"/>
    <x v="4"/>
    <s v="Maggie Mayer"/>
    <x v="14374"/>
  </r>
  <r>
    <x v="11"/>
    <x v="1"/>
    <x v="0"/>
    <s v="Toombul"/>
    <x v="2"/>
    <n v="4012"/>
    <x v="0"/>
    <x v="15"/>
    <x v="7"/>
    <s v="Ella Hickman"/>
    <x v="2302"/>
  </r>
  <r>
    <x v="11"/>
    <x v="1"/>
    <x v="0"/>
    <s v="Toombul"/>
    <x v="2"/>
    <n v="4012"/>
    <x v="0"/>
    <x v="15"/>
    <x v="2"/>
    <s v="Amy Buchanan"/>
    <x v="1022"/>
  </r>
  <r>
    <x v="11"/>
    <x v="1"/>
    <x v="0"/>
    <s v="Toombul"/>
    <x v="2"/>
    <n v="4012"/>
    <x v="0"/>
    <x v="15"/>
    <x v="1"/>
    <s v="Howard Wright"/>
    <x v="1386"/>
  </r>
  <r>
    <x v="11"/>
    <x v="1"/>
    <x v="0"/>
    <s v="Toombul"/>
    <x v="2"/>
    <n v="4012"/>
    <x v="0"/>
    <x v="15"/>
    <x v="2"/>
    <s v="Amy Buchanan"/>
    <x v="11495"/>
  </r>
  <r>
    <x v="11"/>
    <x v="1"/>
    <x v="0"/>
    <s v="Toombul"/>
    <x v="2"/>
    <n v="4012"/>
    <x v="0"/>
    <x v="15"/>
    <x v="9"/>
    <s v="Elizabeth Gentry"/>
    <x v="14375"/>
  </r>
  <r>
    <x v="11"/>
    <x v="1"/>
    <x v="0"/>
    <s v="Toombul"/>
    <x v="2"/>
    <n v="4012"/>
    <x v="0"/>
    <x v="15"/>
    <x v="4"/>
    <s v="Maggie Mayer"/>
    <x v="14376"/>
  </r>
  <r>
    <x v="11"/>
    <x v="1"/>
    <x v="0"/>
    <s v="Toombul"/>
    <x v="2"/>
    <n v="4012"/>
    <x v="0"/>
    <x v="15"/>
    <x v="2"/>
    <s v="Amy Buchanan"/>
    <x v="14377"/>
  </r>
  <r>
    <x v="11"/>
    <x v="1"/>
    <x v="0"/>
    <s v="Toombul"/>
    <x v="2"/>
    <n v="4012"/>
    <x v="0"/>
    <x v="15"/>
    <x v="5"/>
    <s v="Richard Carr"/>
    <x v="14378"/>
  </r>
  <r>
    <x v="11"/>
    <x v="1"/>
    <x v="0"/>
    <s v="Toombul"/>
    <x v="2"/>
    <n v="4012"/>
    <x v="0"/>
    <x v="15"/>
    <x v="4"/>
    <s v="Maggie Mayer"/>
    <x v="14379"/>
  </r>
  <r>
    <x v="11"/>
    <x v="1"/>
    <x v="0"/>
    <s v="Toombul"/>
    <x v="2"/>
    <n v="4012"/>
    <x v="0"/>
    <x v="15"/>
    <x v="7"/>
    <s v="Ella Hickman"/>
    <x v="14380"/>
  </r>
  <r>
    <x v="11"/>
    <x v="1"/>
    <x v="0"/>
    <s v="Toombul"/>
    <x v="2"/>
    <n v="4012"/>
    <x v="0"/>
    <x v="15"/>
    <x v="6"/>
    <s v="Bruce Curran"/>
    <x v="14381"/>
  </r>
  <r>
    <x v="11"/>
    <x v="1"/>
    <x v="0"/>
    <s v="Toombul"/>
    <x v="2"/>
    <n v="4012"/>
    <x v="0"/>
    <x v="15"/>
    <x v="9"/>
    <s v="Elizabeth Gentry"/>
    <x v="14382"/>
  </r>
  <r>
    <x v="11"/>
    <x v="1"/>
    <x v="0"/>
    <s v="Toombul"/>
    <x v="2"/>
    <n v="4012"/>
    <x v="0"/>
    <x v="15"/>
    <x v="6"/>
    <s v="Bruce Curran"/>
    <x v="14383"/>
  </r>
  <r>
    <x v="11"/>
    <x v="1"/>
    <x v="0"/>
    <s v="Toombul"/>
    <x v="2"/>
    <n v="4012"/>
    <x v="0"/>
    <x v="15"/>
    <x v="8"/>
    <s v="Sara Ferrell"/>
    <x v="14384"/>
  </r>
  <r>
    <x v="11"/>
    <x v="1"/>
    <x v="0"/>
    <s v="Toombul"/>
    <x v="2"/>
    <n v="4012"/>
    <x v="0"/>
    <x v="15"/>
    <x v="6"/>
    <s v="Bruce Curran"/>
    <x v="14385"/>
  </r>
  <r>
    <x v="11"/>
    <x v="1"/>
    <x v="0"/>
    <s v="Toombul"/>
    <x v="2"/>
    <n v="4012"/>
    <x v="0"/>
    <x v="15"/>
    <x v="1"/>
    <s v="Howard Wright"/>
    <x v="14386"/>
  </r>
  <r>
    <x v="11"/>
    <x v="1"/>
    <x v="0"/>
    <s v="Toombul"/>
    <x v="2"/>
    <n v="4012"/>
    <x v="0"/>
    <x v="15"/>
    <x v="1"/>
    <s v="Howard Wright"/>
    <x v="14387"/>
  </r>
  <r>
    <x v="11"/>
    <x v="1"/>
    <x v="0"/>
    <s v="Toombul"/>
    <x v="2"/>
    <n v="4012"/>
    <x v="0"/>
    <x v="15"/>
    <x v="1"/>
    <s v="Howard Wright"/>
    <x v="14388"/>
  </r>
  <r>
    <x v="11"/>
    <x v="1"/>
    <x v="0"/>
    <s v="Toombul"/>
    <x v="2"/>
    <n v="4012"/>
    <x v="0"/>
    <x v="15"/>
    <x v="0"/>
    <s v="Chester George"/>
    <x v="14389"/>
  </r>
  <r>
    <x v="11"/>
    <x v="1"/>
    <x v="0"/>
    <s v="Toombul"/>
    <x v="2"/>
    <n v="4012"/>
    <x v="0"/>
    <x v="15"/>
    <x v="5"/>
    <s v="Richard Carr"/>
    <x v="14390"/>
  </r>
  <r>
    <x v="11"/>
    <x v="1"/>
    <x v="0"/>
    <s v="Toombul"/>
    <x v="2"/>
    <n v="4012"/>
    <x v="0"/>
    <x v="15"/>
    <x v="0"/>
    <s v="Chester George"/>
    <x v="14391"/>
  </r>
  <r>
    <x v="11"/>
    <x v="1"/>
    <x v="0"/>
    <s v="Toombul"/>
    <x v="2"/>
    <n v="4012"/>
    <x v="0"/>
    <x v="15"/>
    <x v="2"/>
    <s v="Amy Buchanan"/>
    <x v="14392"/>
  </r>
  <r>
    <x v="11"/>
    <x v="1"/>
    <x v="0"/>
    <s v="Toombul"/>
    <x v="2"/>
    <n v="4012"/>
    <x v="0"/>
    <x v="15"/>
    <x v="6"/>
    <s v="Bruce Curran"/>
    <x v="14393"/>
  </r>
  <r>
    <x v="11"/>
    <x v="1"/>
    <x v="0"/>
    <s v="Toombul"/>
    <x v="2"/>
    <n v="4012"/>
    <x v="0"/>
    <x v="15"/>
    <x v="0"/>
    <s v="Chester George"/>
    <x v="14394"/>
  </r>
  <r>
    <x v="11"/>
    <x v="1"/>
    <x v="0"/>
    <s v="Toombul"/>
    <x v="2"/>
    <n v="4012"/>
    <x v="0"/>
    <x v="15"/>
    <x v="6"/>
    <s v="Bruce Curran"/>
    <x v="14395"/>
  </r>
  <r>
    <x v="11"/>
    <x v="1"/>
    <x v="0"/>
    <s v="Penrith"/>
    <x v="0"/>
    <n v="2750"/>
    <x v="0"/>
    <x v="16"/>
    <x v="1"/>
    <s v="Howard Wright"/>
    <x v="369"/>
  </r>
  <r>
    <x v="11"/>
    <x v="1"/>
    <x v="0"/>
    <s v="Penrith"/>
    <x v="0"/>
    <n v="2750"/>
    <x v="0"/>
    <x v="16"/>
    <x v="6"/>
    <s v="Bruce Curran"/>
    <x v="36"/>
  </r>
  <r>
    <x v="11"/>
    <x v="1"/>
    <x v="0"/>
    <s v="Penrith"/>
    <x v="0"/>
    <n v="2750"/>
    <x v="0"/>
    <x v="16"/>
    <x v="4"/>
    <s v="Maggie Mayer"/>
    <x v="369"/>
  </r>
  <r>
    <x v="11"/>
    <x v="1"/>
    <x v="0"/>
    <s v="Penrith"/>
    <x v="0"/>
    <n v="2750"/>
    <x v="0"/>
    <x v="16"/>
    <x v="6"/>
    <s v="Bruce Curran"/>
    <x v="36"/>
  </r>
  <r>
    <x v="11"/>
    <x v="1"/>
    <x v="0"/>
    <s v="Penrith"/>
    <x v="0"/>
    <n v="2750"/>
    <x v="0"/>
    <x v="16"/>
    <x v="0"/>
    <s v="Chester George"/>
    <x v="1384"/>
  </r>
  <r>
    <x v="11"/>
    <x v="1"/>
    <x v="0"/>
    <s v="Penrith"/>
    <x v="0"/>
    <n v="2750"/>
    <x v="0"/>
    <x v="16"/>
    <x v="8"/>
    <s v="Sara Ferrell"/>
    <x v="283"/>
  </r>
  <r>
    <x v="11"/>
    <x v="1"/>
    <x v="0"/>
    <s v="Penrith"/>
    <x v="0"/>
    <n v="2750"/>
    <x v="0"/>
    <x v="16"/>
    <x v="5"/>
    <s v="Richard Carr"/>
    <x v="14396"/>
  </r>
  <r>
    <x v="11"/>
    <x v="1"/>
    <x v="0"/>
    <s v="Penrith"/>
    <x v="0"/>
    <n v="2750"/>
    <x v="0"/>
    <x v="16"/>
    <x v="1"/>
    <s v="Howard Wright"/>
    <x v="607"/>
  </r>
  <r>
    <x v="11"/>
    <x v="1"/>
    <x v="0"/>
    <s v="Penrith"/>
    <x v="0"/>
    <n v="2750"/>
    <x v="0"/>
    <x v="16"/>
    <x v="6"/>
    <s v="Bruce Curran"/>
    <x v="2521"/>
  </r>
  <r>
    <x v="11"/>
    <x v="1"/>
    <x v="0"/>
    <s v="Penrith"/>
    <x v="0"/>
    <n v="2750"/>
    <x v="0"/>
    <x v="16"/>
    <x v="0"/>
    <s v="Chester George"/>
    <x v="5252"/>
  </r>
  <r>
    <x v="11"/>
    <x v="1"/>
    <x v="0"/>
    <s v="Penrith"/>
    <x v="0"/>
    <n v="2750"/>
    <x v="0"/>
    <x v="16"/>
    <x v="2"/>
    <s v="Amy Buchanan"/>
    <x v="314"/>
  </r>
  <r>
    <x v="11"/>
    <x v="1"/>
    <x v="0"/>
    <s v="Penrith"/>
    <x v="0"/>
    <n v="2750"/>
    <x v="0"/>
    <x v="16"/>
    <x v="5"/>
    <s v="Richard Carr"/>
    <x v="14397"/>
  </r>
  <r>
    <x v="11"/>
    <x v="1"/>
    <x v="0"/>
    <s v="Penrith"/>
    <x v="0"/>
    <n v="2750"/>
    <x v="0"/>
    <x v="16"/>
    <x v="9"/>
    <s v="Elizabeth Gentry"/>
    <x v="14398"/>
  </r>
  <r>
    <x v="11"/>
    <x v="1"/>
    <x v="0"/>
    <s v="Penrith"/>
    <x v="0"/>
    <n v="2750"/>
    <x v="0"/>
    <x v="16"/>
    <x v="2"/>
    <s v="Amy Buchanan"/>
    <x v="14399"/>
  </r>
  <r>
    <x v="11"/>
    <x v="1"/>
    <x v="0"/>
    <s v="Penrith"/>
    <x v="0"/>
    <n v="2750"/>
    <x v="0"/>
    <x v="16"/>
    <x v="2"/>
    <s v="Amy Buchanan"/>
    <x v="778"/>
  </r>
  <r>
    <x v="11"/>
    <x v="1"/>
    <x v="0"/>
    <s v="Penrith"/>
    <x v="0"/>
    <n v="2750"/>
    <x v="0"/>
    <x v="16"/>
    <x v="7"/>
    <s v="Ella Hickman"/>
    <x v="14400"/>
  </r>
  <r>
    <x v="11"/>
    <x v="1"/>
    <x v="0"/>
    <s v="Penrith"/>
    <x v="0"/>
    <n v="2750"/>
    <x v="0"/>
    <x v="16"/>
    <x v="6"/>
    <s v="Bruce Curran"/>
    <x v="14401"/>
  </r>
  <r>
    <x v="11"/>
    <x v="1"/>
    <x v="0"/>
    <s v="Penrith"/>
    <x v="0"/>
    <n v="2750"/>
    <x v="0"/>
    <x v="16"/>
    <x v="8"/>
    <s v="Sara Ferrell"/>
    <x v="14402"/>
  </r>
  <r>
    <x v="11"/>
    <x v="1"/>
    <x v="0"/>
    <s v="Penrith"/>
    <x v="0"/>
    <n v="2750"/>
    <x v="0"/>
    <x v="16"/>
    <x v="5"/>
    <s v="Richard Carr"/>
    <x v="14403"/>
  </r>
  <r>
    <x v="11"/>
    <x v="1"/>
    <x v="0"/>
    <s v="Penrith"/>
    <x v="0"/>
    <n v="2750"/>
    <x v="0"/>
    <x v="16"/>
    <x v="7"/>
    <s v="Ella Hickman"/>
    <x v="14404"/>
  </r>
  <r>
    <x v="11"/>
    <x v="1"/>
    <x v="0"/>
    <s v="Penrith"/>
    <x v="0"/>
    <n v="2750"/>
    <x v="0"/>
    <x v="16"/>
    <x v="2"/>
    <s v="Amy Buchanan"/>
    <x v="14405"/>
  </r>
  <r>
    <x v="11"/>
    <x v="1"/>
    <x v="0"/>
    <s v="Penrith"/>
    <x v="0"/>
    <n v="2750"/>
    <x v="0"/>
    <x v="16"/>
    <x v="2"/>
    <s v="Amy Buchanan"/>
    <x v="14406"/>
  </r>
  <r>
    <x v="11"/>
    <x v="1"/>
    <x v="0"/>
    <s v="Penrith"/>
    <x v="0"/>
    <n v="2750"/>
    <x v="0"/>
    <x v="16"/>
    <x v="8"/>
    <s v="Sara Ferrell"/>
    <x v="14407"/>
  </r>
  <r>
    <x v="11"/>
    <x v="1"/>
    <x v="0"/>
    <s v="Penrith"/>
    <x v="0"/>
    <n v="2750"/>
    <x v="0"/>
    <x v="16"/>
    <x v="2"/>
    <s v="Amy Buchanan"/>
    <x v="14408"/>
  </r>
  <r>
    <x v="11"/>
    <x v="1"/>
    <x v="0"/>
    <s v="Penrith"/>
    <x v="0"/>
    <n v="2750"/>
    <x v="0"/>
    <x v="16"/>
    <x v="5"/>
    <s v="Richard Carr"/>
    <x v="14409"/>
  </r>
  <r>
    <x v="11"/>
    <x v="1"/>
    <x v="0"/>
    <s v="Penrith"/>
    <x v="0"/>
    <n v="2750"/>
    <x v="0"/>
    <x v="16"/>
    <x v="0"/>
    <s v="Chester George"/>
    <x v="14410"/>
  </r>
  <r>
    <x v="11"/>
    <x v="1"/>
    <x v="0"/>
    <s v="Penrith"/>
    <x v="0"/>
    <n v="2750"/>
    <x v="0"/>
    <x v="16"/>
    <x v="9"/>
    <s v="Elizabeth Gentry"/>
    <x v="14411"/>
  </r>
  <r>
    <x v="11"/>
    <x v="1"/>
    <x v="0"/>
    <s v="Penrith"/>
    <x v="0"/>
    <n v="2750"/>
    <x v="0"/>
    <x v="16"/>
    <x v="1"/>
    <s v="Howard Wright"/>
    <x v="14412"/>
  </r>
  <r>
    <x v="11"/>
    <x v="1"/>
    <x v="0"/>
    <s v="Penrith"/>
    <x v="0"/>
    <n v="2750"/>
    <x v="0"/>
    <x v="16"/>
    <x v="6"/>
    <s v="Bruce Curran"/>
    <x v="14413"/>
  </r>
  <r>
    <x v="11"/>
    <x v="1"/>
    <x v="0"/>
    <s v="Penrith"/>
    <x v="0"/>
    <n v="2750"/>
    <x v="0"/>
    <x v="16"/>
    <x v="6"/>
    <s v="Bruce Curran"/>
    <x v="14414"/>
  </r>
  <r>
    <x v="11"/>
    <x v="1"/>
    <x v="0"/>
    <s v="Penrith"/>
    <x v="0"/>
    <n v="2750"/>
    <x v="0"/>
    <x v="16"/>
    <x v="4"/>
    <s v="Maggie Mayer"/>
    <x v="14415"/>
  </r>
  <r>
    <x v="11"/>
    <x v="1"/>
    <x v="0"/>
    <s v="Penrith"/>
    <x v="0"/>
    <n v="2750"/>
    <x v="0"/>
    <x v="16"/>
    <x v="0"/>
    <s v="Chester George"/>
    <x v="14416"/>
  </r>
  <r>
    <x v="11"/>
    <x v="1"/>
    <x v="0"/>
    <s v="Penrith"/>
    <x v="0"/>
    <n v="2750"/>
    <x v="0"/>
    <x v="16"/>
    <x v="4"/>
    <s v="Maggie Mayer"/>
    <x v="14417"/>
  </r>
  <r>
    <x v="11"/>
    <x v="1"/>
    <x v="0"/>
    <s v="Penrith"/>
    <x v="0"/>
    <n v="2750"/>
    <x v="0"/>
    <x v="16"/>
    <x v="6"/>
    <s v="Bruce Curran"/>
    <x v="14418"/>
  </r>
  <r>
    <x v="11"/>
    <x v="1"/>
    <x v="0"/>
    <s v="Penrith"/>
    <x v="0"/>
    <n v="2750"/>
    <x v="0"/>
    <x v="16"/>
    <x v="1"/>
    <s v="Howard Wright"/>
    <x v="14419"/>
  </r>
  <r>
    <x v="11"/>
    <x v="1"/>
    <x v="0"/>
    <s v="Penrith"/>
    <x v="0"/>
    <n v="2750"/>
    <x v="0"/>
    <x v="16"/>
    <x v="6"/>
    <s v="Bruce Curran"/>
    <x v="14420"/>
  </r>
  <r>
    <x v="11"/>
    <x v="1"/>
    <x v="0"/>
    <s v="Penrith"/>
    <x v="0"/>
    <n v="2750"/>
    <x v="0"/>
    <x v="16"/>
    <x v="0"/>
    <s v="Chester George"/>
    <x v="14421"/>
  </r>
  <r>
    <x v="11"/>
    <x v="1"/>
    <x v="0"/>
    <s v="Penrith"/>
    <x v="0"/>
    <n v="2750"/>
    <x v="0"/>
    <x v="16"/>
    <x v="1"/>
    <s v="Howard Wright"/>
    <x v="14422"/>
  </r>
  <r>
    <x v="11"/>
    <x v="1"/>
    <x v="0"/>
    <s v="Mackay"/>
    <x v="2"/>
    <n v="4740"/>
    <x v="0"/>
    <x v="5"/>
    <x v="2"/>
    <s v="Amy Buchanan"/>
    <x v="517"/>
  </r>
  <r>
    <x v="11"/>
    <x v="1"/>
    <x v="0"/>
    <s v="Mackay"/>
    <x v="2"/>
    <n v="4740"/>
    <x v="0"/>
    <x v="5"/>
    <x v="9"/>
    <s v="Elizabeth Gentry"/>
    <x v="369"/>
  </r>
  <r>
    <x v="11"/>
    <x v="1"/>
    <x v="0"/>
    <s v="Mackay"/>
    <x v="2"/>
    <n v="4740"/>
    <x v="0"/>
    <x v="5"/>
    <x v="2"/>
    <s v="Amy Buchanan"/>
    <x v="570"/>
  </r>
  <r>
    <x v="11"/>
    <x v="1"/>
    <x v="0"/>
    <s v="Mackay"/>
    <x v="2"/>
    <n v="4740"/>
    <x v="0"/>
    <x v="5"/>
    <x v="5"/>
    <s v="Richard Carr"/>
    <x v="14423"/>
  </r>
  <r>
    <x v="11"/>
    <x v="1"/>
    <x v="0"/>
    <s v="Mackay"/>
    <x v="2"/>
    <n v="4740"/>
    <x v="0"/>
    <x v="5"/>
    <x v="5"/>
    <s v="Richard Carr"/>
    <x v="8802"/>
  </r>
  <r>
    <x v="11"/>
    <x v="1"/>
    <x v="0"/>
    <s v="Mackay"/>
    <x v="2"/>
    <n v="4740"/>
    <x v="0"/>
    <x v="5"/>
    <x v="4"/>
    <s v="Maggie Mayer"/>
    <x v="4516"/>
  </r>
  <r>
    <x v="11"/>
    <x v="1"/>
    <x v="0"/>
    <s v="Mackay"/>
    <x v="2"/>
    <n v="4740"/>
    <x v="0"/>
    <x v="5"/>
    <x v="6"/>
    <s v="Bruce Curran"/>
    <x v="14424"/>
  </r>
  <r>
    <x v="11"/>
    <x v="1"/>
    <x v="0"/>
    <s v="Mackay"/>
    <x v="2"/>
    <n v="4740"/>
    <x v="0"/>
    <x v="5"/>
    <x v="0"/>
    <s v="Chester George"/>
    <x v="14425"/>
  </r>
  <r>
    <x v="11"/>
    <x v="1"/>
    <x v="0"/>
    <s v="Mackay"/>
    <x v="2"/>
    <n v="4740"/>
    <x v="0"/>
    <x v="5"/>
    <x v="8"/>
    <s v="Sara Ferrell"/>
    <x v="14426"/>
  </r>
  <r>
    <x v="11"/>
    <x v="1"/>
    <x v="0"/>
    <s v="Mackay"/>
    <x v="2"/>
    <n v="4740"/>
    <x v="0"/>
    <x v="5"/>
    <x v="2"/>
    <s v="Amy Buchanan"/>
    <x v="341"/>
  </r>
  <r>
    <x v="11"/>
    <x v="1"/>
    <x v="0"/>
    <s v="Mackay"/>
    <x v="2"/>
    <n v="4740"/>
    <x v="0"/>
    <x v="5"/>
    <x v="7"/>
    <s v="Ella Hickman"/>
    <x v="2088"/>
  </r>
  <r>
    <x v="11"/>
    <x v="1"/>
    <x v="0"/>
    <s v="Mackay"/>
    <x v="2"/>
    <n v="4740"/>
    <x v="0"/>
    <x v="5"/>
    <x v="2"/>
    <s v="Amy Buchanan"/>
    <x v="14427"/>
  </r>
  <r>
    <x v="11"/>
    <x v="1"/>
    <x v="0"/>
    <s v="Mackay"/>
    <x v="2"/>
    <n v="4740"/>
    <x v="0"/>
    <x v="5"/>
    <x v="0"/>
    <s v="Chester George"/>
    <x v="14428"/>
  </r>
  <r>
    <x v="11"/>
    <x v="1"/>
    <x v="0"/>
    <s v="Mackay"/>
    <x v="2"/>
    <n v="4740"/>
    <x v="0"/>
    <x v="5"/>
    <x v="1"/>
    <s v="Howard Wright"/>
    <x v="4925"/>
  </r>
  <r>
    <x v="11"/>
    <x v="1"/>
    <x v="0"/>
    <s v="Mackay"/>
    <x v="2"/>
    <n v="4740"/>
    <x v="0"/>
    <x v="5"/>
    <x v="9"/>
    <s v="Elizabeth Gentry"/>
    <x v="11335"/>
  </r>
  <r>
    <x v="11"/>
    <x v="1"/>
    <x v="0"/>
    <s v="Mackay"/>
    <x v="2"/>
    <n v="4740"/>
    <x v="0"/>
    <x v="5"/>
    <x v="2"/>
    <s v="Amy Buchanan"/>
    <x v="7041"/>
  </r>
  <r>
    <x v="11"/>
    <x v="1"/>
    <x v="0"/>
    <s v="Mackay"/>
    <x v="2"/>
    <n v="4740"/>
    <x v="0"/>
    <x v="5"/>
    <x v="7"/>
    <s v="Ella Hickman"/>
    <x v="14429"/>
  </r>
  <r>
    <x v="11"/>
    <x v="1"/>
    <x v="0"/>
    <s v="Mackay"/>
    <x v="2"/>
    <n v="4740"/>
    <x v="0"/>
    <x v="5"/>
    <x v="5"/>
    <s v="Richard Carr"/>
    <x v="14430"/>
  </r>
  <r>
    <x v="11"/>
    <x v="1"/>
    <x v="0"/>
    <s v="Mackay"/>
    <x v="2"/>
    <n v="4740"/>
    <x v="0"/>
    <x v="5"/>
    <x v="6"/>
    <s v="Bruce Curran"/>
    <x v="14431"/>
  </r>
  <r>
    <x v="11"/>
    <x v="1"/>
    <x v="0"/>
    <s v="Mackay"/>
    <x v="2"/>
    <n v="4740"/>
    <x v="0"/>
    <x v="5"/>
    <x v="9"/>
    <s v="Elizabeth Gentry"/>
    <x v="14432"/>
  </r>
  <r>
    <x v="11"/>
    <x v="1"/>
    <x v="0"/>
    <s v="Mackay"/>
    <x v="2"/>
    <n v="4740"/>
    <x v="0"/>
    <x v="5"/>
    <x v="6"/>
    <s v="Bruce Curran"/>
    <x v="14433"/>
  </r>
  <r>
    <x v="11"/>
    <x v="1"/>
    <x v="0"/>
    <s v="Mackay"/>
    <x v="2"/>
    <n v="4740"/>
    <x v="0"/>
    <x v="5"/>
    <x v="8"/>
    <s v="Sara Ferrell"/>
    <x v="3107"/>
  </r>
  <r>
    <x v="11"/>
    <x v="1"/>
    <x v="0"/>
    <s v="Mackay"/>
    <x v="2"/>
    <n v="4740"/>
    <x v="0"/>
    <x v="5"/>
    <x v="4"/>
    <s v="Maggie Mayer"/>
    <x v="14434"/>
  </r>
  <r>
    <x v="11"/>
    <x v="1"/>
    <x v="0"/>
    <s v="Mackay"/>
    <x v="2"/>
    <n v="4740"/>
    <x v="0"/>
    <x v="5"/>
    <x v="5"/>
    <s v="Richard Carr"/>
    <x v="14435"/>
  </r>
  <r>
    <x v="11"/>
    <x v="1"/>
    <x v="0"/>
    <s v="Mackay"/>
    <x v="2"/>
    <n v="4740"/>
    <x v="0"/>
    <x v="5"/>
    <x v="4"/>
    <s v="Maggie Mayer"/>
    <x v="14436"/>
  </r>
  <r>
    <x v="11"/>
    <x v="1"/>
    <x v="0"/>
    <s v="Mackay"/>
    <x v="2"/>
    <n v="4740"/>
    <x v="0"/>
    <x v="5"/>
    <x v="1"/>
    <s v="Howard Wright"/>
    <x v="14437"/>
  </r>
  <r>
    <x v="11"/>
    <x v="1"/>
    <x v="0"/>
    <s v="Mackay"/>
    <x v="2"/>
    <n v="4740"/>
    <x v="0"/>
    <x v="5"/>
    <x v="0"/>
    <s v="Chester George"/>
    <x v="14438"/>
  </r>
  <r>
    <x v="11"/>
    <x v="1"/>
    <x v="0"/>
    <s v="Mackay"/>
    <x v="2"/>
    <n v="4740"/>
    <x v="0"/>
    <x v="5"/>
    <x v="1"/>
    <s v="Howard Wright"/>
    <x v="14439"/>
  </r>
  <r>
    <x v="11"/>
    <x v="1"/>
    <x v="0"/>
    <s v="Mackay"/>
    <x v="2"/>
    <n v="4740"/>
    <x v="0"/>
    <x v="5"/>
    <x v="6"/>
    <s v="Bruce Curran"/>
    <x v="14440"/>
  </r>
  <r>
    <x v="11"/>
    <x v="1"/>
    <x v="0"/>
    <s v="Mackay"/>
    <x v="2"/>
    <n v="4740"/>
    <x v="0"/>
    <x v="5"/>
    <x v="0"/>
    <s v="Chester George"/>
    <x v="14441"/>
  </r>
  <r>
    <x v="11"/>
    <x v="1"/>
    <x v="0"/>
    <s v="Mackay"/>
    <x v="2"/>
    <n v="4740"/>
    <x v="0"/>
    <x v="5"/>
    <x v="1"/>
    <s v="Howard Wright"/>
    <x v="14442"/>
  </r>
  <r>
    <x v="11"/>
    <x v="1"/>
    <x v="0"/>
    <s v="Mackay"/>
    <x v="2"/>
    <n v="4740"/>
    <x v="0"/>
    <x v="5"/>
    <x v="6"/>
    <s v="Bruce Curran"/>
    <x v="14443"/>
  </r>
  <r>
    <x v="11"/>
    <x v="1"/>
    <x v="0"/>
    <s v="Mackay"/>
    <x v="2"/>
    <n v="4740"/>
    <x v="0"/>
    <x v="5"/>
    <x v="2"/>
    <s v="Amy Buchanan"/>
    <x v="14444"/>
  </r>
  <r>
    <x v="11"/>
    <x v="1"/>
    <x v="0"/>
    <s v="Atherton"/>
    <x v="2"/>
    <n v="4883"/>
    <x v="0"/>
    <x v="2"/>
    <x v="0"/>
    <s v="Chester George"/>
    <x v="283"/>
  </r>
  <r>
    <x v="11"/>
    <x v="1"/>
    <x v="0"/>
    <s v="Atherton"/>
    <x v="2"/>
    <n v="4883"/>
    <x v="0"/>
    <x v="2"/>
    <x v="2"/>
    <s v="Amy Buchanan"/>
    <x v="35"/>
  </r>
  <r>
    <x v="11"/>
    <x v="1"/>
    <x v="0"/>
    <s v="Atherton"/>
    <x v="2"/>
    <n v="4883"/>
    <x v="0"/>
    <x v="2"/>
    <x v="9"/>
    <s v="Elizabeth Gentry"/>
    <x v="168"/>
  </r>
  <r>
    <x v="11"/>
    <x v="1"/>
    <x v="0"/>
    <s v="Atherton"/>
    <x v="2"/>
    <n v="4883"/>
    <x v="0"/>
    <x v="2"/>
    <x v="8"/>
    <s v="Sara Ferrell"/>
    <x v="2584"/>
  </r>
  <r>
    <x v="11"/>
    <x v="1"/>
    <x v="0"/>
    <s v="Atherton"/>
    <x v="2"/>
    <n v="4883"/>
    <x v="0"/>
    <x v="2"/>
    <x v="0"/>
    <s v="Chester George"/>
    <x v="138"/>
  </r>
  <r>
    <x v="11"/>
    <x v="1"/>
    <x v="0"/>
    <s v="Atherton"/>
    <x v="2"/>
    <n v="4883"/>
    <x v="0"/>
    <x v="2"/>
    <x v="2"/>
    <s v="Amy Buchanan"/>
    <x v="284"/>
  </r>
  <r>
    <x v="11"/>
    <x v="1"/>
    <x v="0"/>
    <s v="Atherton"/>
    <x v="2"/>
    <n v="4883"/>
    <x v="0"/>
    <x v="2"/>
    <x v="9"/>
    <s v="Elizabeth Gentry"/>
    <x v="107"/>
  </r>
  <r>
    <x v="11"/>
    <x v="1"/>
    <x v="0"/>
    <s v="Atherton"/>
    <x v="2"/>
    <n v="4883"/>
    <x v="0"/>
    <x v="2"/>
    <x v="0"/>
    <s v="Chester George"/>
    <x v="288"/>
  </r>
  <r>
    <x v="11"/>
    <x v="1"/>
    <x v="0"/>
    <s v="Atherton"/>
    <x v="2"/>
    <n v="4883"/>
    <x v="0"/>
    <x v="2"/>
    <x v="5"/>
    <s v="Richard Carr"/>
    <x v="1051"/>
  </r>
  <r>
    <x v="11"/>
    <x v="1"/>
    <x v="0"/>
    <s v="Atherton"/>
    <x v="2"/>
    <n v="4883"/>
    <x v="0"/>
    <x v="2"/>
    <x v="1"/>
    <s v="Howard Wright"/>
    <x v="1252"/>
  </r>
  <r>
    <x v="11"/>
    <x v="1"/>
    <x v="0"/>
    <s v="Atherton"/>
    <x v="2"/>
    <n v="4883"/>
    <x v="0"/>
    <x v="2"/>
    <x v="4"/>
    <s v="Maggie Mayer"/>
    <x v="228"/>
  </r>
  <r>
    <x v="11"/>
    <x v="1"/>
    <x v="0"/>
    <s v="Atherton"/>
    <x v="2"/>
    <n v="4883"/>
    <x v="0"/>
    <x v="2"/>
    <x v="4"/>
    <s v="Maggie Mayer"/>
    <x v="5032"/>
  </r>
  <r>
    <x v="11"/>
    <x v="1"/>
    <x v="0"/>
    <s v="Atherton"/>
    <x v="2"/>
    <n v="4883"/>
    <x v="0"/>
    <x v="2"/>
    <x v="7"/>
    <s v="Ella Hickman"/>
    <x v="1688"/>
  </r>
  <r>
    <x v="11"/>
    <x v="1"/>
    <x v="0"/>
    <s v="Atherton"/>
    <x v="2"/>
    <n v="4883"/>
    <x v="0"/>
    <x v="2"/>
    <x v="5"/>
    <s v="Richard Carr"/>
    <x v="14445"/>
  </r>
  <r>
    <x v="11"/>
    <x v="1"/>
    <x v="0"/>
    <s v="Atherton"/>
    <x v="2"/>
    <n v="4883"/>
    <x v="0"/>
    <x v="2"/>
    <x v="6"/>
    <s v="Bruce Curran"/>
    <x v="14446"/>
  </r>
  <r>
    <x v="11"/>
    <x v="1"/>
    <x v="0"/>
    <s v="Atherton"/>
    <x v="2"/>
    <n v="4883"/>
    <x v="0"/>
    <x v="2"/>
    <x v="2"/>
    <s v="Amy Buchanan"/>
    <x v="16"/>
  </r>
  <r>
    <x v="11"/>
    <x v="1"/>
    <x v="0"/>
    <s v="Atherton"/>
    <x v="2"/>
    <n v="4883"/>
    <x v="0"/>
    <x v="2"/>
    <x v="8"/>
    <s v="Sara Ferrell"/>
    <x v="14447"/>
  </r>
  <r>
    <x v="11"/>
    <x v="1"/>
    <x v="0"/>
    <s v="Atherton"/>
    <x v="2"/>
    <n v="4883"/>
    <x v="0"/>
    <x v="2"/>
    <x v="6"/>
    <s v="Bruce Curran"/>
    <x v="14448"/>
  </r>
  <r>
    <x v="11"/>
    <x v="1"/>
    <x v="0"/>
    <s v="Atherton"/>
    <x v="2"/>
    <n v="4883"/>
    <x v="0"/>
    <x v="2"/>
    <x v="4"/>
    <s v="Maggie Mayer"/>
    <x v="14449"/>
  </r>
  <r>
    <x v="11"/>
    <x v="1"/>
    <x v="0"/>
    <s v="Atherton"/>
    <x v="2"/>
    <n v="4883"/>
    <x v="0"/>
    <x v="2"/>
    <x v="5"/>
    <s v="Richard Carr"/>
    <x v="14450"/>
  </r>
  <r>
    <x v="11"/>
    <x v="1"/>
    <x v="0"/>
    <s v="Atherton"/>
    <x v="2"/>
    <n v="4883"/>
    <x v="0"/>
    <x v="2"/>
    <x v="7"/>
    <s v="Ella Hickman"/>
    <x v="11937"/>
  </r>
  <r>
    <x v="11"/>
    <x v="1"/>
    <x v="0"/>
    <s v="Atherton"/>
    <x v="2"/>
    <n v="4883"/>
    <x v="0"/>
    <x v="2"/>
    <x v="2"/>
    <s v="Amy Buchanan"/>
    <x v="7014"/>
  </r>
  <r>
    <x v="11"/>
    <x v="1"/>
    <x v="0"/>
    <s v="Atherton"/>
    <x v="2"/>
    <n v="4883"/>
    <x v="0"/>
    <x v="2"/>
    <x v="5"/>
    <s v="Richard Carr"/>
    <x v="14451"/>
  </r>
  <r>
    <x v="11"/>
    <x v="1"/>
    <x v="0"/>
    <s v="Atherton"/>
    <x v="2"/>
    <n v="4883"/>
    <x v="0"/>
    <x v="2"/>
    <x v="1"/>
    <s v="Howard Wright"/>
    <x v="14452"/>
  </r>
  <r>
    <x v="11"/>
    <x v="1"/>
    <x v="0"/>
    <s v="Atherton"/>
    <x v="2"/>
    <n v="4883"/>
    <x v="0"/>
    <x v="2"/>
    <x v="1"/>
    <s v="Howard Wright"/>
    <x v="9997"/>
  </r>
  <r>
    <x v="11"/>
    <x v="1"/>
    <x v="0"/>
    <s v="Atherton"/>
    <x v="2"/>
    <n v="4883"/>
    <x v="0"/>
    <x v="2"/>
    <x v="2"/>
    <s v="Amy Buchanan"/>
    <x v="14453"/>
  </r>
  <r>
    <x v="11"/>
    <x v="1"/>
    <x v="0"/>
    <s v="Atherton"/>
    <x v="2"/>
    <n v="4883"/>
    <x v="0"/>
    <x v="2"/>
    <x v="6"/>
    <s v="Bruce Curran"/>
    <x v="14454"/>
  </r>
  <r>
    <x v="11"/>
    <x v="1"/>
    <x v="0"/>
    <s v="Atherton"/>
    <x v="2"/>
    <n v="4883"/>
    <x v="0"/>
    <x v="2"/>
    <x v="0"/>
    <s v="Chester George"/>
    <x v="14455"/>
  </r>
  <r>
    <x v="11"/>
    <x v="1"/>
    <x v="0"/>
    <s v="Atherton"/>
    <x v="2"/>
    <n v="4883"/>
    <x v="0"/>
    <x v="2"/>
    <x v="9"/>
    <s v="Elizabeth Gentry"/>
    <x v="14456"/>
  </r>
  <r>
    <x v="11"/>
    <x v="1"/>
    <x v="0"/>
    <s v="Atherton"/>
    <x v="2"/>
    <n v="4883"/>
    <x v="0"/>
    <x v="2"/>
    <x v="1"/>
    <s v="Howard Wright"/>
    <x v="14457"/>
  </r>
  <r>
    <x v="11"/>
    <x v="1"/>
    <x v="0"/>
    <s v="Atherton"/>
    <x v="2"/>
    <n v="4883"/>
    <x v="0"/>
    <x v="2"/>
    <x v="8"/>
    <s v="Sara Ferrell"/>
    <x v="14458"/>
  </r>
  <r>
    <x v="11"/>
    <x v="1"/>
    <x v="0"/>
    <s v="Atherton"/>
    <x v="2"/>
    <n v="4883"/>
    <x v="0"/>
    <x v="2"/>
    <x v="0"/>
    <s v="Chester George"/>
    <x v="14459"/>
  </r>
  <r>
    <x v="11"/>
    <x v="1"/>
    <x v="0"/>
    <s v="Atherton"/>
    <x v="2"/>
    <n v="4883"/>
    <x v="0"/>
    <x v="2"/>
    <x v="9"/>
    <s v="Elizabeth Gentry"/>
    <x v="14460"/>
  </r>
  <r>
    <x v="11"/>
    <x v="1"/>
    <x v="0"/>
    <s v="Atherton"/>
    <x v="2"/>
    <n v="4883"/>
    <x v="0"/>
    <x v="2"/>
    <x v="6"/>
    <s v="Bruce Curran"/>
    <x v="14461"/>
  </r>
  <r>
    <x v="11"/>
    <x v="1"/>
    <x v="0"/>
    <s v="Atherton"/>
    <x v="2"/>
    <n v="4883"/>
    <x v="0"/>
    <x v="2"/>
    <x v="4"/>
    <s v="Maggie Mayer"/>
    <x v="14462"/>
  </r>
  <r>
    <x v="11"/>
    <x v="1"/>
    <x v="0"/>
    <s v="Atherton"/>
    <x v="2"/>
    <n v="4883"/>
    <x v="0"/>
    <x v="2"/>
    <x v="1"/>
    <s v="Howard Wright"/>
    <x v="14463"/>
  </r>
  <r>
    <x v="11"/>
    <x v="1"/>
    <x v="0"/>
    <s v="Atherton"/>
    <x v="2"/>
    <n v="4883"/>
    <x v="0"/>
    <x v="2"/>
    <x v="2"/>
    <s v="Amy Buchanan"/>
    <x v="14464"/>
  </r>
  <r>
    <x v="11"/>
    <x v="1"/>
    <x v="0"/>
    <s v="Atherton"/>
    <x v="2"/>
    <n v="4883"/>
    <x v="0"/>
    <x v="2"/>
    <x v="6"/>
    <s v="Bruce Curran"/>
    <x v="14465"/>
  </r>
  <r>
    <x v="11"/>
    <x v="1"/>
    <x v="0"/>
    <s v="Atherton"/>
    <x v="2"/>
    <n v="4883"/>
    <x v="0"/>
    <x v="2"/>
    <x v="0"/>
    <s v="Chester George"/>
    <x v="14466"/>
  </r>
  <r>
    <x v="11"/>
    <x v="1"/>
    <x v="0"/>
    <s v="Artarmon"/>
    <x v="0"/>
    <n v="2064"/>
    <x v="0"/>
    <x v="17"/>
    <x v="0"/>
    <s v="Chester George"/>
    <x v="5603"/>
  </r>
  <r>
    <x v="11"/>
    <x v="1"/>
    <x v="0"/>
    <s v="Artarmon"/>
    <x v="0"/>
    <n v="2064"/>
    <x v="0"/>
    <x v="17"/>
    <x v="0"/>
    <s v="Chester George"/>
    <x v="282"/>
  </r>
  <r>
    <x v="11"/>
    <x v="1"/>
    <x v="0"/>
    <s v="Artarmon"/>
    <x v="0"/>
    <n v="2064"/>
    <x v="0"/>
    <x v="17"/>
    <x v="4"/>
    <s v="Maggie Mayer"/>
    <x v="34"/>
  </r>
  <r>
    <x v="11"/>
    <x v="1"/>
    <x v="0"/>
    <s v="Artarmon"/>
    <x v="0"/>
    <n v="2064"/>
    <x v="0"/>
    <x v="17"/>
    <x v="9"/>
    <s v="Elizabeth Gentry"/>
    <x v="912"/>
  </r>
  <r>
    <x v="11"/>
    <x v="1"/>
    <x v="0"/>
    <s v="Artarmon"/>
    <x v="0"/>
    <n v="2064"/>
    <x v="0"/>
    <x v="17"/>
    <x v="8"/>
    <s v="Sara Ferrell"/>
    <x v="2"/>
  </r>
  <r>
    <x v="11"/>
    <x v="1"/>
    <x v="0"/>
    <s v="Artarmon"/>
    <x v="0"/>
    <n v="2064"/>
    <x v="0"/>
    <x v="17"/>
    <x v="2"/>
    <s v="Amy Buchanan"/>
    <x v="422"/>
  </r>
  <r>
    <x v="11"/>
    <x v="1"/>
    <x v="0"/>
    <s v="Artarmon"/>
    <x v="0"/>
    <n v="2064"/>
    <x v="0"/>
    <x v="17"/>
    <x v="2"/>
    <s v="Amy Buchanan"/>
    <x v="224"/>
  </r>
  <r>
    <x v="11"/>
    <x v="1"/>
    <x v="0"/>
    <s v="Artarmon"/>
    <x v="0"/>
    <n v="2064"/>
    <x v="0"/>
    <x v="17"/>
    <x v="1"/>
    <s v="Howard Wright"/>
    <x v="201"/>
  </r>
  <r>
    <x v="11"/>
    <x v="1"/>
    <x v="0"/>
    <s v="Artarmon"/>
    <x v="0"/>
    <n v="2064"/>
    <x v="0"/>
    <x v="17"/>
    <x v="5"/>
    <s v="Richard Carr"/>
    <x v="14467"/>
  </r>
  <r>
    <x v="11"/>
    <x v="1"/>
    <x v="0"/>
    <s v="Artarmon"/>
    <x v="0"/>
    <n v="2064"/>
    <x v="0"/>
    <x v="17"/>
    <x v="4"/>
    <s v="Maggie Mayer"/>
    <x v="40"/>
  </r>
  <r>
    <x v="11"/>
    <x v="1"/>
    <x v="0"/>
    <s v="Artarmon"/>
    <x v="0"/>
    <n v="2064"/>
    <x v="0"/>
    <x v="17"/>
    <x v="2"/>
    <s v="Amy Buchanan"/>
    <x v="861"/>
  </r>
  <r>
    <x v="11"/>
    <x v="1"/>
    <x v="0"/>
    <s v="Artarmon"/>
    <x v="0"/>
    <n v="2064"/>
    <x v="0"/>
    <x v="17"/>
    <x v="6"/>
    <s v="Bruce Curran"/>
    <x v="6495"/>
  </r>
  <r>
    <x v="11"/>
    <x v="1"/>
    <x v="0"/>
    <s v="Artarmon"/>
    <x v="0"/>
    <n v="2064"/>
    <x v="0"/>
    <x v="17"/>
    <x v="0"/>
    <s v="Chester George"/>
    <x v="14468"/>
  </r>
  <r>
    <x v="11"/>
    <x v="1"/>
    <x v="0"/>
    <s v="Artarmon"/>
    <x v="0"/>
    <n v="2064"/>
    <x v="0"/>
    <x v="17"/>
    <x v="5"/>
    <s v="Richard Carr"/>
    <x v="12905"/>
  </r>
  <r>
    <x v="11"/>
    <x v="1"/>
    <x v="0"/>
    <s v="Artarmon"/>
    <x v="0"/>
    <n v="2064"/>
    <x v="0"/>
    <x v="17"/>
    <x v="1"/>
    <s v="Howard Wright"/>
    <x v="14469"/>
  </r>
  <r>
    <x v="11"/>
    <x v="1"/>
    <x v="0"/>
    <s v="Artarmon"/>
    <x v="0"/>
    <n v="2064"/>
    <x v="0"/>
    <x v="17"/>
    <x v="2"/>
    <s v="Amy Buchanan"/>
    <x v="14470"/>
  </r>
  <r>
    <x v="11"/>
    <x v="1"/>
    <x v="0"/>
    <s v="Artarmon"/>
    <x v="0"/>
    <n v="2064"/>
    <x v="0"/>
    <x v="17"/>
    <x v="2"/>
    <s v="Amy Buchanan"/>
    <x v="3875"/>
  </r>
  <r>
    <x v="11"/>
    <x v="1"/>
    <x v="0"/>
    <s v="Artarmon"/>
    <x v="0"/>
    <n v="2064"/>
    <x v="0"/>
    <x v="17"/>
    <x v="2"/>
    <s v="Amy Buchanan"/>
    <x v="14471"/>
  </r>
  <r>
    <x v="11"/>
    <x v="1"/>
    <x v="0"/>
    <s v="Artarmon"/>
    <x v="0"/>
    <n v="2064"/>
    <x v="0"/>
    <x v="17"/>
    <x v="6"/>
    <s v="Bruce Curran"/>
    <x v="14472"/>
  </r>
  <r>
    <x v="11"/>
    <x v="1"/>
    <x v="0"/>
    <s v="Artarmon"/>
    <x v="0"/>
    <n v="2064"/>
    <x v="0"/>
    <x v="17"/>
    <x v="2"/>
    <s v="Amy Buchanan"/>
    <x v="1969"/>
  </r>
  <r>
    <x v="11"/>
    <x v="1"/>
    <x v="0"/>
    <s v="Artarmon"/>
    <x v="0"/>
    <n v="2064"/>
    <x v="0"/>
    <x v="17"/>
    <x v="8"/>
    <s v="Sara Ferrell"/>
    <x v="14473"/>
  </r>
  <r>
    <x v="11"/>
    <x v="1"/>
    <x v="0"/>
    <s v="Artarmon"/>
    <x v="0"/>
    <n v="2064"/>
    <x v="0"/>
    <x v="17"/>
    <x v="7"/>
    <s v="Ella Hickman"/>
    <x v="14474"/>
  </r>
  <r>
    <x v="11"/>
    <x v="1"/>
    <x v="0"/>
    <s v="Artarmon"/>
    <x v="0"/>
    <n v="2064"/>
    <x v="0"/>
    <x v="17"/>
    <x v="9"/>
    <s v="Elizabeth Gentry"/>
    <x v="14475"/>
  </r>
  <r>
    <x v="11"/>
    <x v="1"/>
    <x v="0"/>
    <s v="Artarmon"/>
    <x v="0"/>
    <n v="2064"/>
    <x v="0"/>
    <x v="17"/>
    <x v="2"/>
    <s v="Amy Buchanan"/>
    <x v="14476"/>
  </r>
  <r>
    <x v="11"/>
    <x v="1"/>
    <x v="0"/>
    <s v="Artarmon"/>
    <x v="0"/>
    <n v="2064"/>
    <x v="0"/>
    <x v="17"/>
    <x v="5"/>
    <s v="Richard Carr"/>
    <x v="14477"/>
  </r>
  <r>
    <x v="11"/>
    <x v="1"/>
    <x v="0"/>
    <s v="Artarmon"/>
    <x v="0"/>
    <n v="2064"/>
    <x v="0"/>
    <x v="17"/>
    <x v="7"/>
    <s v="Ella Hickman"/>
    <x v="14478"/>
  </r>
  <r>
    <x v="11"/>
    <x v="1"/>
    <x v="0"/>
    <s v="Artarmon"/>
    <x v="0"/>
    <n v="2064"/>
    <x v="0"/>
    <x v="17"/>
    <x v="5"/>
    <s v="Richard Carr"/>
    <x v="14479"/>
  </r>
  <r>
    <x v="11"/>
    <x v="1"/>
    <x v="0"/>
    <s v="Artarmon"/>
    <x v="0"/>
    <n v="2064"/>
    <x v="0"/>
    <x v="17"/>
    <x v="0"/>
    <s v="Chester George"/>
    <x v="14480"/>
  </r>
  <r>
    <x v="11"/>
    <x v="1"/>
    <x v="0"/>
    <s v="Artarmon"/>
    <x v="0"/>
    <n v="2064"/>
    <x v="0"/>
    <x v="17"/>
    <x v="9"/>
    <s v="Elizabeth Gentry"/>
    <x v="14481"/>
  </r>
  <r>
    <x v="11"/>
    <x v="1"/>
    <x v="0"/>
    <s v="Artarmon"/>
    <x v="0"/>
    <n v="2064"/>
    <x v="0"/>
    <x v="17"/>
    <x v="4"/>
    <s v="Maggie Mayer"/>
    <x v="3454"/>
  </r>
  <r>
    <x v="11"/>
    <x v="1"/>
    <x v="0"/>
    <s v="Artarmon"/>
    <x v="0"/>
    <n v="2064"/>
    <x v="0"/>
    <x v="17"/>
    <x v="1"/>
    <s v="Howard Wright"/>
    <x v="14482"/>
  </r>
  <r>
    <x v="11"/>
    <x v="1"/>
    <x v="0"/>
    <s v="Artarmon"/>
    <x v="0"/>
    <n v="2064"/>
    <x v="0"/>
    <x v="17"/>
    <x v="8"/>
    <s v="Sara Ferrell"/>
    <x v="14483"/>
  </r>
  <r>
    <x v="11"/>
    <x v="1"/>
    <x v="0"/>
    <s v="Artarmon"/>
    <x v="0"/>
    <n v="2064"/>
    <x v="0"/>
    <x v="17"/>
    <x v="9"/>
    <s v="Elizabeth Gentry"/>
    <x v="14484"/>
  </r>
  <r>
    <x v="11"/>
    <x v="1"/>
    <x v="0"/>
    <s v="Artarmon"/>
    <x v="0"/>
    <n v="2064"/>
    <x v="0"/>
    <x v="17"/>
    <x v="6"/>
    <s v="Bruce Curran"/>
    <x v="14485"/>
  </r>
  <r>
    <x v="11"/>
    <x v="1"/>
    <x v="0"/>
    <s v="Artarmon"/>
    <x v="0"/>
    <n v="2064"/>
    <x v="0"/>
    <x v="17"/>
    <x v="0"/>
    <s v="Chester George"/>
    <x v="14486"/>
  </r>
  <r>
    <x v="11"/>
    <x v="1"/>
    <x v="0"/>
    <s v="Artarmon"/>
    <x v="0"/>
    <n v="2064"/>
    <x v="0"/>
    <x v="17"/>
    <x v="6"/>
    <s v="Bruce Curran"/>
    <x v="13645"/>
  </r>
  <r>
    <x v="11"/>
    <x v="1"/>
    <x v="0"/>
    <s v="Artarmon"/>
    <x v="0"/>
    <n v="2064"/>
    <x v="0"/>
    <x v="17"/>
    <x v="4"/>
    <s v="Maggie Mayer"/>
    <x v="14487"/>
  </r>
  <r>
    <x v="11"/>
    <x v="1"/>
    <x v="0"/>
    <s v="Artarmon"/>
    <x v="0"/>
    <n v="2064"/>
    <x v="0"/>
    <x v="17"/>
    <x v="6"/>
    <s v="Bruce Curran"/>
    <x v="14488"/>
  </r>
  <r>
    <x v="11"/>
    <x v="1"/>
    <x v="0"/>
    <s v="Artarmon"/>
    <x v="0"/>
    <n v="2064"/>
    <x v="0"/>
    <x v="17"/>
    <x v="1"/>
    <s v="Howard Wright"/>
    <x v="14489"/>
  </r>
  <r>
    <x v="11"/>
    <x v="1"/>
    <x v="0"/>
    <s v="Artarmon"/>
    <x v="0"/>
    <n v="2064"/>
    <x v="0"/>
    <x v="17"/>
    <x v="6"/>
    <s v="Bruce Curran"/>
    <x v="14490"/>
  </r>
  <r>
    <x v="11"/>
    <x v="1"/>
    <x v="0"/>
    <s v="Artarmon"/>
    <x v="0"/>
    <n v="2064"/>
    <x v="0"/>
    <x v="17"/>
    <x v="6"/>
    <s v="Bruce Curran"/>
    <x v="14491"/>
  </r>
  <r>
    <x v="11"/>
    <x v="1"/>
    <x v="0"/>
    <s v="Artarmon"/>
    <x v="0"/>
    <n v="2064"/>
    <x v="0"/>
    <x v="17"/>
    <x v="1"/>
    <s v="Howard Wright"/>
    <x v="14492"/>
  </r>
  <r>
    <x v="11"/>
    <x v="1"/>
    <x v="0"/>
    <s v="Artarmon"/>
    <x v="0"/>
    <n v="2064"/>
    <x v="0"/>
    <x v="17"/>
    <x v="0"/>
    <s v="Chester George"/>
    <x v="14493"/>
  </r>
  <r>
    <x v="11"/>
    <x v="1"/>
    <x v="0"/>
    <s v="Lithgow"/>
    <x v="0"/>
    <n v="2790"/>
    <x v="0"/>
    <x v="16"/>
    <x v="0"/>
    <s v="Chester George"/>
    <x v="422"/>
  </r>
  <r>
    <x v="11"/>
    <x v="1"/>
    <x v="0"/>
    <s v="Lithgow"/>
    <x v="0"/>
    <n v="2790"/>
    <x v="0"/>
    <x v="16"/>
    <x v="9"/>
    <s v="Elizabeth Gentry"/>
    <x v="34"/>
  </r>
  <r>
    <x v="11"/>
    <x v="1"/>
    <x v="0"/>
    <s v="Lithgow"/>
    <x v="0"/>
    <n v="2790"/>
    <x v="0"/>
    <x v="16"/>
    <x v="2"/>
    <s v="Amy Buchanan"/>
    <x v="456"/>
  </r>
  <r>
    <x v="11"/>
    <x v="1"/>
    <x v="0"/>
    <s v="Lithgow"/>
    <x v="0"/>
    <n v="2790"/>
    <x v="0"/>
    <x v="16"/>
    <x v="4"/>
    <s v="Maggie Mayer"/>
    <x v="36"/>
  </r>
  <r>
    <x v="11"/>
    <x v="1"/>
    <x v="0"/>
    <s v="Lithgow"/>
    <x v="0"/>
    <n v="2790"/>
    <x v="0"/>
    <x v="16"/>
    <x v="6"/>
    <s v="Bruce Curran"/>
    <x v="35"/>
  </r>
  <r>
    <x v="11"/>
    <x v="1"/>
    <x v="0"/>
    <s v="Lithgow"/>
    <x v="0"/>
    <n v="2790"/>
    <x v="0"/>
    <x v="16"/>
    <x v="8"/>
    <s v="Sara Ferrell"/>
    <x v="2"/>
  </r>
  <r>
    <x v="11"/>
    <x v="1"/>
    <x v="0"/>
    <s v="Lithgow"/>
    <x v="0"/>
    <n v="2790"/>
    <x v="0"/>
    <x v="16"/>
    <x v="8"/>
    <s v="Sara Ferrell"/>
    <x v="545"/>
  </r>
  <r>
    <x v="11"/>
    <x v="1"/>
    <x v="0"/>
    <s v="Lithgow"/>
    <x v="0"/>
    <n v="2790"/>
    <x v="0"/>
    <x v="16"/>
    <x v="4"/>
    <s v="Maggie Mayer"/>
    <x v="138"/>
  </r>
  <r>
    <x v="11"/>
    <x v="1"/>
    <x v="0"/>
    <s v="Lithgow"/>
    <x v="0"/>
    <n v="2790"/>
    <x v="0"/>
    <x v="16"/>
    <x v="5"/>
    <s v="Richard Carr"/>
    <x v="6933"/>
  </r>
  <r>
    <x v="11"/>
    <x v="1"/>
    <x v="0"/>
    <s v="Lithgow"/>
    <x v="0"/>
    <n v="2790"/>
    <x v="0"/>
    <x v="16"/>
    <x v="0"/>
    <s v="Chester George"/>
    <x v="459"/>
  </r>
  <r>
    <x v="11"/>
    <x v="1"/>
    <x v="0"/>
    <s v="Lithgow"/>
    <x v="0"/>
    <n v="2790"/>
    <x v="0"/>
    <x v="16"/>
    <x v="5"/>
    <s v="Richard Carr"/>
    <x v="1439"/>
  </r>
  <r>
    <x v="11"/>
    <x v="1"/>
    <x v="0"/>
    <s v="Lithgow"/>
    <x v="0"/>
    <n v="2790"/>
    <x v="0"/>
    <x v="16"/>
    <x v="7"/>
    <s v="Ella Hickman"/>
    <x v="14494"/>
  </r>
  <r>
    <x v="11"/>
    <x v="1"/>
    <x v="0"/>
    <s v="Lithgow"/>
    <x v="0"/>
    <n v="2790"/>
    <x v="0"/>
    <x v="16"/>
    <x v="1"/>
    <s v="Howard Wright"/>
    <x v="951"/>
  </r>
  <r>
    <x v="11"/>
    <x v="1"/>
    <x v="0"/>
    <s v="Lithgow"/>
    <x v="0"/>
    <n v="2790"/>
    <x v="0"/>
    <x v="16"/>
    <x v="6"/>
    <s v="Bruce Curran"/>
    <x v="6829"/>
  </r>
  <r>
    <x v="11"/>
    <x v="1"/>
    <x v="0"/>
    <s v="Lithgow"/>
    <x v="0"/>
    <n v="2790"/>
    <x v="0"/>
    <x v="16"/>
    <x v="2"/>
    <s v="Amy Buchanan"/>
    <x v="14495"/>
  </r>
  <r>
    <x v="11"/>
    <x v="1"/>
    <x v="0"/>
    <s v="Lithgow"/>
    <x v="0"/>
    <n v="2790"/>
    <x v="0"/>
    <x v="16"/>
    <x v="0"/>
    <s v="Chester George"/>
    <x v="14496"/>
  </r>
  <r>
    <x v="11"/>
    <x v="1"/>
    <x v="0"/>
    <s v="Lithgow"/>
    <x v="0"/>
    <n v="2790"/>
    <x v="0"/>
    <x v="16"/>
    <x v="2"/>
    <s v="Amy Buchanan"/>
    <x v="2958"/>
  </r>
  <r>
    <x v="11"/>
    <x v="1"/>
    <x v="0"/>
    <s v="Lithgow"/>
    <x v="0"/>
    <n v="2790"/>
    <x v="0"/>
    <x v="16"/>
    <x v="2"/>
    <s v="Amy Buchanan"/>
    <x v="5981"/>
  </r>
  <r>
    <x v="11"/>
    <x v="1"/>
    <x v="0"/>
    <s v="Lithgow"/>
    <x v="0"/>
    <n v="2790"/>
    <x v="0"/>
    <x v="16"/>
    <x v="6"/>
    <s v="Bruce Curran"/>
    <x v="14497"/>
  </r>
  <r>
    <x v="11"/>
    <x v="1"/>
    <x v="0"/>
    <s v="Lithgow"/>
    <x v="0"/>
    <n v="2790"/>
    <x v="0"/>
    <x v="16"/>
    <x v="2"/>
    <s v="Amy Buchanan"/>
    <x v="14498"/>
  </r>
  <r>
    <x v="11"/>
    <x v="1"/>
    <x v="0"/>
    <s v="Lithgow"/>
    <x v="0"/>
    <n v="2790"/>
    <x v="0"/>
    <x v="16"/>
    <x v="7"/>
    <s v="Ella Hickman"/>
    <x v="14499"/>
  </r>
  <r>
    <x v="11"/>
    <x v="1"/>
    <x v="0"/>
    <s v="Lithgow"/>
    <x v="0"/>
    <n v="2790"/>
    <x v="0"/>
    <x v="16"/>
    <x v="6"/>
    <s v="Bruce Curran"/>
    <x v="14500"/>
  </r>
  <r>
    <x v="11"/>
    <x v="1"/>
    <x v="0"/>
    <s v="Lithgow"/>
    <x v="0"/>
    <n v="2790"/>
    <x v="0"/>
    <x v="16"/>
    <x v="2"/>
    <s v="Amy Buchanan"/>
    <x v="14501"/>
  </r>
  <r>
    <x v="11"/>
    <x v="1"/>
    <x v="0"/>
    <s v="Lithgow"/>
    <x v="0"/>
    <n v="2790"/>
    <x v="0"/>
    <x v="16"/>
    <x v="5"/>
    <s v="Richard Carr"/>
    <x v="14502"/>
  </r>
  <r>
    <x v="11"/>
    <x v="1"/>
    <x v="0"/>
    <s v="Lithgow"/>
    <x v="0"/>
    <n v="2790"/>
    <x v="0"/>
    <x v="16"/>
    <x v="1"/>
    <s v="Howard Wright"/>
    <x v="14503"/>
  </r>
  <r>
    <x v="11"/>
    <x v="1"/>
    <x v="0"/>
    <s v="Lithgow"/>
    <x v="0"/>
    <n v="2790"/>
    <x v="0"/>
    <x v="16"/>
    <x v="8"/>
    <s v="Sara Ferrell"/>
    <x v="14504"/>
  </r>
  <r>
    <x v="11"/>
    <x v="1"/>
    <x v="0"/>
    <s v="Lithgow"/>
    <x v="0"/>
    <n v="2790"/>
    <x v="0"/>
    <x v="16"/>
    <x v="4"/>
    <s v="Maggie Mayer"/>
    <x v="14505"/>
  </r>
  <r>
    <x v="11"/>
    <x v="1"/>
    <x v="0"/>
    <s v="Lithgow"/>
    <x v="0"/>
    <n v="2790"/>
    <x v="0"/>
    <x v="16"/>
    <x v="5"/>
    <s v="Richard Carr"/>
    <x v="14506"/>
  </r>
  <r>
    <x v="11"/>
    <x v="1"/>
    <x v="0"/>
    <s v="Lithgow"/>
    <x v="0"/>
    <n v="2790"/>
    <x v="0"/>
    <x v="16"/>
    <x v="4"/>
    <s v="Maggie Mayer"/>
    <x v="14507"/>
  </r>
  <r>
    <x v="11"/>
    <x v="1"/>
    <x v="0"/>
    <s v="Lithgow"/>
    <x v="0"/>
    <n v="2790"/>
    <x v="0"/>
    <x v="16"/>
    <x v="9"/>
    <s v="Elizabeth Gentry"/>
    <x v="14508"/>
  </r>
  <r>
    <x v="11"/>
    <x v="1"/>
    <x v="0"/>
    <s v="Lithgow"/>
    <x v="0"/>
    <n v="2790"/>
    <x v="0"/>
    <x v="16"/>
    <x v="9"/>
    <s v="Elizabeth Gentry"/>
    <x v="14509"/>
  </r>
  <r>
    <x v="11"/>
    <x v="1"/>
    <x v="0"/>
    <s v="Lithgow"/>
    <x v="0"/>
    <n v="2790"/>
    <x v="0"/>
    <x v="16"/>
    <x v="1"/>
    <s v="Howard Wright"/>
    <x v="14510"/>
  </r>
  <r>
    <x v="11"/>
    <x v="1"/>
    <x v="0"/>
    <s v="Lithgow"/>
    <x v="0"/>
    <n v="2790"/>
    <x v="0"/>
    <x v="16"/>
    <x v="1"/>
    <s v="Howard Wright"/>
    <x v="14511"/>
  </r>
  <r>
    <x v="11"/>
    <x v="1"/>
    <x v="0"/>
    <s v="Lithgow"/>
    <x v="0"/>
    <n v="2790"/>
    <x v="0"/>
    <x v="16"/>
    <x v="0"/>
    <s v="Chester George"/>
    <x v="14512"/>
  </r>
  <r>
    <x v="11"/>
    <x v="1"/>
    <x v="0"/>
    <s v="Lithgow"/>
    <x v="0"/>
    <n v="2790"/>
    <x v="0"/>
    <x v="16"/>
    <x v="6"/>
    <s v="Bruce Curran"/>
    <x v="14513"/>
  </r>
  <r>
    <x v="11"/>
    <x v="1"/>
    <x v="0"/>
    <s v="Lithgow"/>
    <x v="0"/>
    <n v="2790"/>
    <x v="0"/>
    <x v="16"/>
    <x v="0"/>
    <s v="Chester George"/>
    <x v="14514"/>
  </r>
  <r>
    <x v="11"/>
    <x v="1"/>
    <x v="0"/>
    <s v="Lithgow"/>
    <x v="0"/>
    <n v="2790"/>
    <x v="0"/>
    <x v="16"/>
    <x v="6"/>
    <s v="Bruce Curran"/>
    <x v="14515"/>
  </r>
  <r>
    <x v="11"/>
    <x v="1"/>
    <x v="0"/>
    <s v="Woodville"/>
    <x v="1"/>
    <n v="5011"/>
    <x v="0"/>
    <x v="1"/>
    <x v="0"/>
    <s v="Chester George"/>
    <x v="772"/>
  </r>
  <r>
    <x v="11"/>
    <x v="1"/>
    <x v="0"/>
    <s v="Woodville"/>
    <x v="1"/>
    <n v="5011"/>
    <x v="0"/>
    <x v="1"/>
    <x v="9"/>
    <s v="Elizabeth Gentry"/>
    <x v="4946"/>
  </r>
  <r>
    <x v="11"/>
    <x v="1"/>
    <x v="0"/>
    <s v="Woodville"/>
    <x v="1"/>
    <n v="5011"/>
    <x v="0"/>
    <x v="1"/>
    <x v="9"/>
    <s v="Elizabeth Gentry"/>
    <x v="34"/>
  </r>
  <r>
    <x v="11"/>
    <x v="1"/>
    <x v="0"/>
    <s v="Woodville"/>
    <x v="1"/>
    <n v="5011"/>
    <x v="0"/>
    <x v="1"/>
    <x v="5"/>
    <s v="Richard Carr"/>
    <x v="683"/>
  </r>
  <r>
    <x v="11"/>
    <x v="1"/>
    <x v="0"/>
    <s v="Woodville"/>
    <x v="1"/>
    <n v="5011"/>
    <x v="0"/>
    <x v="1"/>
    <x v="2"/>
    <s v="Amy Buchanan"/>
    <x v="3"/>
  </r>
  <r>
    <x v="11"/>
    <x v="1"/>
    <x v="0"/>
    <s v="Woodville"/>
    <x v="1"/>
    <n v="5011"/>
    <x v="0"/>
    <x v="1"/>
    <x v="5"/>
    <s v="Richard Carr"/>
    <x v="1410"/>
  </r>
  <r>
    <x v="11"/>
    <x v="1"/>
    <x v="0"/>
    <s v="Woodville"/>
    <x v="1"/>
    <n v="5011"/>
    <x v="0"/>
    <x v="1"/>
    <x v="6"/>
    <s v="Bruce Curran"/>
    <x v="775"/>
  </r>
  <r>
    <x v="11"/>
    <x v="1"/>
    <x v="0"/>
    <s v="Woodville"/>
    <x v="1"/>
    <n v="5011"/>
    <x v="0"/>
    <x v="1"/>
    <x v="8"/>
    <s v="Sara Ferrell"/>
    <x v="284"/>
  </r>
  <r>
    <x v="11"/>
    <x v="1"/>
    <x v="0"/>
    <s v="Woodville"/>
    <x v="1"/>
    <n v="5011"/>
    <x v="0"/>
    <x v="1"/>
    <x v="0"/>
    <s v="Chester George"/>
    <x v="70"/>
  </r>
  <r>
    <x v="11"/>
    <x v="1"/>
    <x v="0"/>
    <s v="Woodville"/>
    <x v="1"/>
    <n v="5011"/>
    <x v="0"/>
    <x v="1"/>
    <x v="2"/>
    <s v="Amy Buchanan"/>
    <x v="70"/>
  </r>
  <r>
    <x v="11"/>
    <x v="1"/>
    <x v="0"/>
    <s v="Woodville"/>
    <x v="1"/>
    <n v="5011"/>
    <x v="0"/>
    <x v="1"/>
    <x v="4"/>
    <s v="Maggie Mayer"/>
    <x v="14516"/>
  </r>
  <r>
    <x v="11"/>
    <x v="1"/>
    <x v="0"/>
    <s v="Woodville"/>
    <x v="1"/>
    <n v="5011"/>
    <x v="0"/>
    <x v="1"/>
    <x v="6"/>
    <s v="Bruce Curran"/>
    <x v="14517"/>
  </r>
  <r>
    <x v="11"/>
    <x v="1"/>
    <x v="0"/>
    <s v="Woodville"/>
    <x v="1"/>
    <n v="5011"/>
    <x v="0"/>
    <x v="1"/>
    <x v="2"/>
    <s v="Amy Buchanan"/>
    <x v="1965"/>
  </r>
  <r>
    <x v="11"/>
    <x v="1"/>
    <x v="0"/>
    <s v="Woodville"/>
    <x v="1"/>
    <n v="5011"/>
    <x v="0"/>
    <x v="1"/>
    <x v="2"/>
    <s v="Amy Buchanan"/>
    <x v="3123"/>
  </r>
  <r>
    <x v="11"/>
    <x v="1"/>
    <x v="0"/>
    <s v="Woodville"/>
    <x v="1"/>
    <n v="5011"/>
    <x v="0"/>
    <x v="1"/>
    <x v="0"/>
    <s v="Chester George"/>
    <x v="14518"/>
  </r>
  <r>
    <x v="11"/>
    <x v="1"/>
    <x v="0"/>
    <s v="Woodville"/>
    <x v="1"/>
    <n v="5011"/>
    <x v="0"/>
    <x v="1"/>
    <x v="5"/>
    <s v="Richard Carr"/>
    <x v="1987"/>
  </r>
  <r>
    <x v="11"/>
    <x v="1"/>
    <x v="0"/>
    <s v="Woodville"/>
    <x v="1"/>
    <n v="5011"/>
    <x v="0"/>
    <x v="1"/>
    <x v="6"/>
    <s v="Bruce Curran"/>
    <x v="14519"/>
  </r>
  <r>
    <x v="11"/>
    <x v="1"/>
    <x v="0"/>
    <s v="Woodville"/>
    <x v="1"/>
    <n v="5011"/>
    <x v="0"/>
    <x v="1"/>
    <x v="8"/>
    <s v="Sara Ferrell"/>
    <x v="14520"/>
  </r>
  <r>
    <x v="11"/>
    <x v="1"/>
    <x v="0"/>
    <s v="Woodville"/>
    <x v="1"/>
    <n v="5011"/>
    <x v="0"/>
    <x v="1"/>
    <x v="7"/>
    <s v="Ella Hickman"/>
    <x v="14521"/>
  </r>
  <r>
    <x v="11"/>
    <x v="1"/>
    <x v="0"/>
    <s v="Woodville"/>
    <x v="1"/>
    <n v="5011"/>
    <x v="0"/>
    <x v="1"/>
    <x v="4"/>
    <s v="Maggie Mayer"/>
    <x v="14522"/>
  </r>
  <r>
    <x v="11"/>
    <x v="1"/>
    <x v="0"/>
    <s v="Woodville"/>
    <x v="1"/>
    <n v="5011"/>
    <x v="0"/>
    <x v="1"/>
    <x v="0"/>
    <s v="Chester George"/>
    <x v="14523"/>
  </r>
  <r>
    <x v="11"/>
    <x v="1"/>
    <x v="0"/>
    <s v="Woodville"/>
    <x v="1"/>
    <n v="5011"/>
    <x v="0"/>
    <x v="1"/>
    <x v="2"/>
    <s v="Amy Buchanan"/>
    <x v="7996"/>
  </r>
  <r>
    <x v="11"/>
    <x v="1"/>
    <x v="0"/>
    <s v="Woodville"/>
    <x v="1"/>
    <n v="5011"/>
    <x v="0"/>
    <x v="1"/>
    <x v="2"/>
    <s v="Amy Buchanan"/>
    <x v="3166"/>
  </r>
  <r>
    <x v="11"/>
    <x v="1"/>
    <x v="0"/>
    <s v="Woodville"/>
    <x v="1"/>
    <n v="5011"/>
    <x v="0"/>
    <x v="1"/>
    <x v="1"/>
    <s v="Howard Wright"/>
    <x v="14524"/>
  </r>
  <r>
    <x v="11"/>
    <x v="1"/>
    <x v="0"/>
    <s v="Woodville"/>
    <x v="1"/>
    <n v="5011"/>
    <x v="0"/>
    <x v="1"/>
    <x v="9"/>
    <s v="Elizabeth Gentry"/>
    <x v="14525"/>
  </r>
  <r>
    <x v="11"/>
    <x v="1"/>
    <x v="0"/>
    <s v="Woodville"/>
    <x v="1"/>
    <n v="5011"/>
    <x v="0"/>
    <x v="1"/>
    <x v="5"/>
    <s v="Richard Carr"/>
    <x v="14526"/>
  </r>
  <r>
    <x v="11"/>
    <x v="1"/>
    <x v="0"/>
    <s v="Woodville"/>
    <x v="1"/>
    <n v="5011"/>
    <x v="0"/>
    <x v="1"/>
    <x v="1"/>
    <s v="Howard Wright"/>
    <x v="7150"/>
  </r>
  <r>
    <x v="11"/>
    <x v="1"/>
    <x v="0"/>
    <s v="Woodville"/>
    <x v="1"/>
    <n v="5011"/>
    <x v="0"/>
    <x v="1"/>
    <x v="0"/>
    <s v="Chester George"/>
    <x v="14527"/>
  </r>
  <r>
    <x v="11"/>
    <x v="1"/>
    <x v="0"/>
    <s v="Woodville"/>
    <x v="1"/>
    <n v="5011"/>
    <x v="0"/>
    <x v="1"/>
    <x v="9"/>
    <s v="Elizabeth Gentry"/>
    <x v="14528"/>
  </r>
  <r>
    <x v="11"/>
    <x v="1"/>
    <x v="0"/>
    <s v="Woodville"/>
    <x v="1"/>
    <n v="5011"/>
    <x v="0"/>
    <x v="1"/>
    <x v="4"/>
    <s v="Maggie Mayer"/>
    <x v="14529"/>
  </r>
  <r>
    <x v="11"/>
    <x v="1"/>
    <x v="0"/>
    <s v="Woodville"/>
    <x v="1"/>
    <n v="5011"/>
    <x v="0"/>
    <x v="1"/>
    <x v="1"/>
    <s v="Howard Wright"/>
    <x v="14530"/>
  </r>
  <r>
    <x v="11"/>
    <x v="1"/>
    <x v="0"/>
    <s v="Woodville"/>
    <x v="1"/>
    <n v="5011"/>
    <x v="0"/>
    <x v="1"/>
    <x v="6"/>
    <s v="Bruce Curran"/>
    <x v="14531"/>
  </r>
  <r>
    <x v="11"/>
    <x v="1"/>
    <x v="0"/>
    <s v="Woodville"/>
    <x v="1"/>
    <n v="5011"/>
    <x v="0"/>
    <x v="1"/>
    <x v="1"/>
    <s v="Howard Wright"/>
    <x v="14532"/>
  </r>
  <r>
    <x v="11"/>
    <x v="1"/>
    <x v="0"/>
    <s v="Woodville"/>
    <x v="1"/>
    <n v="5011"/>
    <x v="0"/>
    <x v="1"/>
    <x v="0"/>
    <s v="Chester George"/>
    <x v="14533"/>
  </r>
  <r>
    <x v="11"/>
    <x v="1"/>
    <x v="0"/>
    <s v="Woodville"/>
    <x v="1"/>
    <n v="5011"/>
    <x v="0"/>
    <x v="1"/>
    <x v="6"/>
    <s v="Bruce Curran"/>
    <x v="14534"/>
  </r>
  <r>
    <x v="11"/>
    <x v="1"/>
    <x v="0"/>
    <s v="Hervey Bay"/>
    <x v="2"/>
    <n v="4655"/>
    <x v="0"/>
    <x v="5"/>
    <x v="2"/>
    <s v="Amy Buchanan"/>
    <x v="1304"/>
  </r>
  <r>
    <x v="11"/>
    <x v="1"/>
    <x v="0"/>
    <s v="Hervey Bay"/>
    <x v="2"/>
    <n v="4655"/>
    <x v="0"/>
    <x v="5"/>
    <x v="6"/>
    <s v="Bruce Curran"/>
    <x v="3"/>
  </r>
  <r>
    <x v="11"/>
    <x v="1"/>
    <x v="0"/>
    <s v="Hervey Bay"/>
    <x v="2"/>
    <n v="4655"/>
    <x v="0"/>
    <x v="5"/>
    <x v="9"/>
    <s v="Elizabeth Gentry"/>
    <x v="165"/>
  </r>
  <r>
    <x v="11"/>
    <x v="1"/>
    <x v="0"/>
    <s v="Hervey Bay"/>
    <x v="2"/>
    <n v="4655"/>
    <x v="0"/>
    <x v="5"/>
    <x v="5"/>
    <s v="Richard Carr"/>
    <x v="1638"/>
  </r>
  <r>
    <x v="11"/>
    <x v="1"/>
    <x v="0"/>
    <s v="Hervey Bay"/>
    <x v="2"/>
    <n v="4655"/>
    <x v="0"/>
    <x v="5"/>
    <x v="4"/>
    <s v="Maggie Mayer"/>
    <x v="1026"/>
  </r>
  <r>
    <x v="11"/>
    <x v="1"/>
    <x v="0"/>
    <s v="Hervey Bay"/>
    <x v="2"/>
    <n v="4655"/>
    <x v="0"/>
    <x v="5"/>
    <x v="8"/>
    <s v="Sara Ferrell"/>
    <x v="948"/>
  </r>
  <r>
    <x v="11"/>
    <x v="1"/>
    <x v="0"/>
    <s v="Hervey Bay"/>
    <x v="2"/>
    <n v="4655"/>
    <x v="0"/>
    <x v="5"/>
    <x v="2"/>
    <s v="Amy Buchanan"/>
    <x v="489"/>
  </r>
  <r>
    <x v="11"/>
    <x v="1"/>
    <x v="0"/>
    <s v="Hervey Bay"/>
    <x v="2"/>
    <n v="4655"/>
    <x v="0"/>
    <x v="5"/>
    <x v="7"/>
    <s v="Ella Hickman"/>
    <x v="1769"/>
  </r>
  <r>
    <x v="11"/>
    <x v="1"/>
    <x v="0"/>
    <s v="Hervey Bay"/>
    <x v="2"/>
    <n v="4655"/>
    <x v="0"/>
    <x v="5"/>
    <x v="5"/>
    <s v="Richard Carr"/>
    <x v="14535"/>
  </r>
  <r>
    <x v="11"/>
    <x v="1"/>
    <x v="0"/>
    <s v="Hervey Bay"/>
    <x v="2"/>
    <n v="4655"/>
    <x v="0"/>
    <x v="5"/>
    <x v="6"/>
    <s v="Bruce Curran"/>
    <x v="1539"/>
  </r>
  <r>
    <x v="11"/>
    <x v="1"/>
    <x v="0"/>
    <s v="Hervey Bay"/>
    <x v="2"/>
    <n v="4655"/>
    <x v="0"/>
    <x v="5"/>
    <x v="0"/>
    <s v="Chester George"/>
    <x v="205"/>
  </r>
  <r>
    <x v="11"/>
    <x v="1"/>
    <x v="0"/>
    <s v="Hervey Bay"/>
    <x v="2"/>
    <n v="4655"/>
    <x v="0"/>
    <x v="5"/>
    <x v="2"/>
    <s v="Amy Buchanan"/>
    <x v="14536"/>
  </r>
  <r>
    <x v="11"/>
    <x v="1"/>
    <x v="0"/>
    <s v="Hervey Bay"/>
    <x v="2"/>
    <n v="4655"/>
    <x v="0"/>
    <x v="5"/>
    <x v="6"/>
    <s v="Bruce Curran"/>
    <x v="14537"/>
  </r>
  <r>
    <x v="11"/>
    <x v="1"/>
    <x v="0"/>
    <s v="Hervey Bay"/>
    <x v="2"/>
    <n v="4655"/>
    <x v="0"/>
    <x v="5"/>
    <x v="7"/>
    <s v="Ella Hickman"/>
    <x v="14538"/>
  </r>
  <r>
    <x v="11"/>
    <x v="1"/>
    <x v="0"/>
    <s v="Hervey Bay"/>
    <x v="2"/>
    <n v="4655"/>
    <x v="0"/>
    <x v="5"/>
    <x v="6"/>
    <s v="Bruce Curran"/>
    <x v="14539"/>
  </r>
  <r>
    <x v="11"/>
    <x v="1"/>
    <x v="0"/>
    <s v="Hervey Bay"/>
    <x v="2"/>
    <n v="4655"/>
    <x v="0"/>
    <x v="5"/>
    <x v="4"/>
    <s v="Maggie Mayer"/>
    <x v="2751"/>
  </r>
  <r>
    <x v="11"/>
    <x v="1"/>
    <x v="0"/>
    <s v="Hervey Bay"/>
    <x v="2"/>
    <n v="4655"/>
    <x v="0"/>
    <x v="5"/>
    <x v="9"/>
    <s v="Elizabeth Gentry"/>
    <x v="14540"/>
  </r>
  <r>
    <x v="11"/>
    <x v="1"/>
    <x v="0"/>
    <s v="Hervey Bay"/>
    <x v="2"/>
    <n v="4655"/>
    <x v="0"/>
    <x v="5"/>
    <x v="1"/>
    <s v="Howard Wright"/>
    <x v="14541"/>
  </r>
  <r>
    <x v="11"/>
    <x v="1"/>
    <x v="0"/>
    <s v="Hervey Bay"/>
    <x v="2"/>
    <n v="4655"/>
    <x v="0"/>
    <x v="5"/>
    <x v="2"/>
    <s v="Amy Buchanan"/>
    <x v="14542"/>
  </r>
  <r>
    <x v="11"/>
    <x v="1"/>
    <x v="0"/>
    <s v="Hervey Bay"/>
    <x v="2"/>
    <n v="4655"/>
    <x v="0"/>
    <x v="5"/>
    <x v="2"/>
    <s v="Amy Buchanan"/>
    <x v="14543"/>
  </r>
  <r>
    <x v="11"/>
    <x v="1"/>
    <x v="0"/>
    <s v="Hervey Bay"/>
    <x v="2"/>
    <n v="4655"/>
    <x v="0"/>
    <x v="5"/>
    <x v="5"/>
    <s v="Richard Carr"/>
    <x v="14544"/>
  </r>
  <r>
    <x v="11"/>
    <x v="1"/>
    <x v="0"/>
    <s v="Hervey Bay"/>
    <x v="2"/>
    <n v="4655"/>
    <x v="0"/>
    <x v="5"/>
    <x v="6"/>
    <s v="Bruce Curran"/>
    <x v="14545"/>
  </r>
  <r>
    <x v="11"/>
    <x v="1"/>
    <x v="0"/>
    <s v="Hervey Bay"/>
    <x v="2"/>
    <n v="4655"/>
    <x v="0"/>
    <x v="5"/>
    <x v="9"/>
    <s v="Elizabeth Gentry"/>
    <x v="14546"/>
  </r>
  <r>
    <x v="11"/>
    <x v="1"/>
    <x v="0"/>
    <s v="Hervey Bay"/>
    <x v="2"/>
    <n v="4655"/>
    <x v="0"/>
    <x v="5"/>
    <x v="6"/>
    <s v="Bruce Curran"/>
    <x v="14547"/>
  </r>
  <r>
    <x v="11"/>
    <x v="1"/>
    <x v="0"/>
    <s v="Hervey Bay"/>
    <x v="2"/>
    <n v="4655"/>
    <x v="0"/>
    <x v="5"/>
    <x v="0"/>
    <s v="Chester George"/>
    <x v="14548"/>
  </r>
  <r>
    <x v="11"/>
    <x v="1"/>
    <x v="0"/>
    <s v="Hervey Bay"/>
    <x v="2"/>
    <n v="4655"/>
    <x v="0"/>
    <x v="5"/>
    <x v="1"/>
    <s v="Howard Wright"/>
    <x v="14549"/>
  </r>
  <r>
    <x v="11"/>
    <x v="1"/>
    <x v="0"/>
    <s v="Hervey Bay"/>
    <x v="2"/>
    <n v="4655"/>
    <x v="0"/>
    <x v="5"/>
    <x v="2"/>
    <s v="Amy Buchanan"/>
    <x v="14550"/>
  </r>
  <r>
    <x v="11"/>
    <x v="1"/>
    <x v="0"/>
    <s v="Hervey Bay"/>
    <x v="2"/>
    <n v="4655"/>
    <x v="0"/>
    <x v="5"/>
    <x v="8"/>
    <s v="Sara Ferrell"/>
    <x v="14551"/>
  </r>
  <r>
    <x v="11"/>
    <x v="1"/>
    <x v="0"/>
    <s v="Hervey Bay"/>
    <x v="2"/>
    <n v="4655"/>
    <x v="0"/>
    <x v="5"/>
    <x v="4"/>
    <s v="Maggie Mayer"/>
    <x v="14552"/>
  </r>
  <r>
    <x v="11"/>
    <x v="1"/>
    <x v="0"/>
    <s v="Hervey Bay"/>
    <x v="2"/>
    <n v="4655"/>
    <x v="0"/>
    <x v="5"/>
    <x v="0"/>
    <s v="Chester George"/>
    <x v="14553"/>
  </r>
  <r>
    <x v="11"/>
    <x v="1"/>
    <x v="0"/>
    <s v="Hervey Bay"/>
    <x v="2"/>
    <n v="4655"/>
    <x v="0"/>
    <x v="5"/>
    <x v="1"/>
    <s v="Howard Wright"/>
    <x v="14554"/>
  </r>
  <r>
    <x v="11"/>
    <x v="1"/>
    <x v="0"/>
    <s v="Hervey Bay"/>
    <x v="2"/>
    <n v="4655"/>
    <x v="0"/>
    <x v="5"/>
    <x v="1"/>
    <s v="Howard Wright"/>
    <x v="14555"/>
  </r>
  <r>
    <x v="11"/>
    <x v="1"/>
    <x v="0"/>
    <s v="Hervey Bay"/>
    <x v="2"/>
    <n v="4655"/>
    <x v="0"/>
    <x v="5"/>
    <x v="2"/>
    <s v="Amy Buchanan"/>
    <x v="14556"/>
  </r>
  <r>
    <x v="11"/>
    <x v="1"/>
    <x v="0"/>
    <s v="Hervey Bay"/>
    <x v="2"/>
    <n v="4655"/>
    <x v="0"/>
    <x v="5"/>
    <x v="6"/>
    <s v="Bruce Curran"/>
    <x v="14557"/>
  </r>
  <r>
    <x v="11"/>
    <x v="1"/>
    <x v="0"/>
    <s v="Scoresby"/>
    <x v="4"/>
    <n v="3179"/>
    <x v="0"/>
    <x v="11"/>
    <x v="9"/>
    <s v="Elizabeth Gentry"/>
    <x v="5"/>
  </r>
  <r>
    <x v="11"/>
    <x v="1"/>
    <x v="0"/>
    <s v="Scoresby"/>
    <x v="4"/>
    <n v="3179"/>
    <x v="0"/>
    <x v="11"/>
    <x v="7"/>
    <s v="Ella Hickman"/>
    <x v="5"/>
  </r>
  <r>
    <x v="11"/>
    <x v="1"/>
    <x v="0"/>
    <s v="Scoresby"/>
    <x v="4"/>
    <n v="3179"/>
    <x v="0"/>
    <x v="11"/>
    <x v="4"/>
    <s v="Maggie Mayer"/>
    <x v="68"/>
  </r>
  <r>
    <x v="11"/>
    <x v="1"/>
    <x v="0"/>
    <s v="Scoresby"/>
    <x v="4"/>
    <n v="3179"/>
    <x v="0"/>
    <x v="11"/>
    <x v="5"/>
    <s v="Richard Carr"/>
    <x v="2111"/>
  </r>
  <r>
    <x v="11"/>
    <x v="1"/>
    <x v="0"/>
    <s v="Scoresby"/>
    <x v="4"/>
    <n v="3179"/>
    <x v="0"/>
    <x v="11"/>
    <x v="2"/>
    <s v="Amy Buchanan"/>
    <x v="681"/>
  </r>
  <r>
    <x v="11"/>
    <x v="1"/>
    <x v="0"/>
    <s v="Scoresby"/>
    <x v="4"/>
    <n v="3179"/>
    <x v="0"/>
    <x v="11"/>
    <x v="0"/>
    <s v="Chester George"/>
    <x v="9141"/>
  </r>
  <r>
    <x v="11"/>
    <x v="1"/>
    <x v="0"/>
    <s v="Scoresby"/>
    <x v="4"/>
    <n v="3179"/>
    <x v="0"/>
    <x v="11"/>
    <x v="7"/>
    <s v="Ella Hickman"/>
    <x v="2248"/>
  </r>
  <r>
    <x v="11"/>
    <x v="1"/>
    <x v="0"/>
    <s v="Scoresby"/>
    <x v="4"/>
    <n v="3179"/>
    <x v="0"/>
    <x v="11"/>
    <x v="5"/>
    <s v="Richard Carr"/>
    <x v="5605"/>
  </r>
  <r>
    <x v="11"/>
    <x v="1"/>
    <x v="0"/>
    <s v="Scoresby"/>
    <x v="4"/>
    <n v="3179"/>
    <x v="0"/>
    <x v="11"/>
    <x v="4"/>
    <s v="Maggie Mayer"/>
    <x v="2248"/>
  </r>
  <r>
    <x v="11"/>
    <x v="1"/>
    <x v="0"/>
    <s v="Scoresby"/>
    <x v="4"/>
    <n v="3179"/>
    <x v="0"/>
    <x v="11"/>
    <x v="2"/>
    <s v="Amy Buchanan"/>
    <x v="11681"/>
  </r>
  <r>
    <x v="11"/>
    <x v="1"/>
    <x v="0"/>
    <s v="Scoresby"/>
    <x v="4"/>
    <n v="3179"/>
    <x v="0"/>
    <x v="11"/>
    <x v="6"/>
    <s v="Bruce Curran"/>
    <x v="14558"/>
  </r>
  <r>
    <x v="11"/>
    <x v="1"/>
    <x v="0"/>
    <s v="Scoresby"/>
    <x v="4"/>
    <n v="3179"/>
    <x v="0"/>
    <x v="11"/>
    <x v="2"/>
    <s v="Amy Buchanan"/>
    <x v="2327"/>
  </r>
  <r>
    <x v="11"/>
    <x v="1"/>
    <x v="0"/>
    <s v="Scoresby"/>
    <x v="4"/>
    <n v="3179"/>
    <x v="0"/>
    <x v="11"/>
    <x v="2"/>
    <s v="Amy Buchanan"/>
    <x v="5469"/>
  </r>
  <r>
    <x v="11"/>
    <x v="1"/>
    <x v="0"/>
    <s v="Scoresby"/>
    <x v="4"/>
    <n v="3179"/>
    <x v="0"/>
    <x v="11"/>
    <x v="4"/>
    <s v="Maggie Mayer"/>
    <x v="14559"/>
  </r>
  <r>
    <x v="11"/>
    <x v="1"/>
    <x v="0"/>
    <s v="Scoresby"/>
    <x v="4"/>
    <n v="3179"/>
    <x v="0"/>
    <x v="11"/>
    <x v="5"/>
    <s v="Richard Carr"/>
    <x v="14560"/>
  </r>
  <r>
    <x v="11"/>
    <x v="1"/>
    <x v="0"/>
    <s v="Scoresby"/>
    <x v="4"/>
    <n v="3179"/>
    <x v="0"/>
    <x v="11"/>
    <x v="1"/>
    <s v="Howard Wright"/>
    <x v="6677"/>
  </r>
  <r>
    <x v="11"/>
    <x v="1"/>
    <x v="0"/>
    <s v="Scoresby"/>
    <x v="4"/>
    <n v="3179"/>
    <x v="0"/>
    <x v="11"/>
    <x v="6"/>
    <s v="Bruce Curran"/>
    <x v="14561"/>
  </r>
  <r>
    <x v="11"/>
    <x v="1"/>
    <x v="0"/>
    <s v="Scoresby"/>
    <x v="4"/>
    <n v="3179"/>
    <x v="0"/>
    <x v="11"/>
    <x v="2"/>
    <s v="Amy Buchanan"/>
    <x v="14562"/>
  </r>
  <r>
    <x v="11"/>
    <x v="1"/>
    <x v="0"/>
    <s v="Scoresby"/>
    <x v="4"/>
    <n v="3179"/>
    <x v="0"/>
    <x v="11"/>
    <x v="4"/>
    <s v="Maggie Mayer"/>
    <x v="14563"/>
  </r>
  <r>
    <x v="11"/>
    <x v="1"/>
    <x v="0"/>
    <s v="Scoresby"/>
    <x v="4"/>
    <n v="3179"/>
    <x v="0"/>
    <x v="11"/>
    <x v="7"/>
    <s v="Ella Hickman"/>
    <x v="14564"/>
  </r>
  <r>
    <x v="11"/>
    <x v="1"/>
    <x v="0"/>
    <s v="Scoresby"/>
    <x v="4"/>
    <n v="3179"/>
    <x v="0"/>
    <x v="11"/>
    <x v="6"/>
    <s v="Bruce Curran"/>
    <x v="14565"/>
  </r>
  <r>
    <x v="11"/>
    <x v="1"/>
    <x v="0"/>
    <s v="Scoresby"/>
    <x v="4"/>
    <n v="3179"/>
    <x v="0"/>
    <x v="11"/>
    <x v="9"/>
    <s v="Elizabeth Gentry"/>
    <x v="14566"/>
  </r>
  <r>
    <x v="11"/>
    <x v="1"/>
    <x v="0"/>
    <s v="Scoresby"/>
    <x v="4"/>
    <n v="3179"/>
    <x v="0"/>
    <x v="11"/>
    <x v="5"/>
    <s v="Richard Carr"/>
    <x v="14567"/>
  </r>
  <r>
    <x v="11"/>
    <x v="1"/>
    <x v="0"/>
    <s v="Scoresby"/>
    <x v="4"/>
    <n v="3179"/>
    <x v="0"/>
    <x v="11"/>
    <x v="6"/>
    <s v="Bruce Curran"/>
    <x v="14568"/>
  </r>
  <r>
    <x v="11"/>
    <x v="1"/>
    <x v="0"/>
    <s v="Scoresby"/>
    <x v="4"/>
    <n v="3179"/>
    <x v="0"/>
    <x v="11"/>
    <x v="9"/>
    <s v="Elizabeth Gentry"/>
    <x v="14569"/>
  </r>
  <r>
    <x v="11"/>
    <x v="1"/>
    <x v="0"/>
    <s v="Scoresby"/>
    <x v="4"/>
    <n v="3179"/>
    <x v="0"/>
    <x v="11"/>
    <x v="0"/>
    <s v="Chester George"/>
    <x v="14570"/>
  </r>
  <r>
    <x v="11"/>
    <x v="1"/>
    <x v="0"/>
    <s v="Scoresby"/>
    <x v="4"/>
    <n v="3179"/>
    <x v="0"/>
    <x v="11"/>
    <x v="8"/>
    <s v="Sara Ferrell"/>
    <x v="14571"/>
  </r>
  <r>
    <x v="11"/>
    <x v="1"/>
    <x v="0"/>
    <s v="Scoresby"/>
    <x v="4"/>
    <n v="3179"/>
    <x v="0"/>
    <x v="11"/>
    <x v="1"/>
    <s v="Howard Wright"/>
    <x v="14572"/>
  </r>
  <r>
    <x v="11"/>
    <x v="1"/>
    <x v="0"/>
    <s v="Scoresby"/>
    <x v="4"/>
    <n v="3179"/>
    <x v="0"/>
    <x v="11"/>
    <x v="1"/>
    <s v="Howard Wright"/>
    <x v="14573"/>
  </r>
  <r>
    <x v="11"/>
    <x v="1"/>
    <x v="0"/>
    <s v="Scoresby"/>
    <x v="4"/>
    <n v="3179"/>
    <x v="0"/>
    <x v="11"/>
    <x v="2"/>
    <s v="Amy Buchanan"/>
    <x v="14574"/>
  </r>
  <r>
    <x v="11"/>
    <x v="1"/>
    <x v="0"/>
    <s v="Scoresby"/>
    <x v="4"/>
    <n v="3179"/>
    <x v="0"/>
    <x v="11"/>
    <x v="1"/>
    <s v="Howard Wright"/>
    <x v="14575"/>
  </r>
  <r>
    <x v="11"/>
    <x v="1"/>
    <x v="0"/>
    <s v="Scoresby"/>
    <x v="4"/>
    <n v="3179"/>
    <x v="0"/>
    <x v="11"/>
    <x v="0"/>
    <s v="Chester George"/>
    <x v="14576"/>
  </r>
  <r>
    <x v="11"/>
    <x v="1"/>
    <x v="0"/>
    <s v="Scoresby"/>
    <x v="4"/>
    <n v="3179"/>
    <x v="0"/>
    <x v="11"/>
    <x v="0"/>
    <s v="Chester George"/>
    <x v="14577"/>
  </r>
  <r>
    <x v="11"/>
    <x v="1"/>
    <x v="0"/>
    <s v="Scoresby"/>
    <x v="4"/>
    <n v="3179"/>
    <x v="0"/>
    <x v="11"/>
    <x v="6"/>
    <s v="Bruce Curran"/>
    <x v="14578"/>
  </r>
  <r>
    <x v="11"/>
    <x v="1"/>
    <x v="0"/>
    <s v="Wodonga"/>
    <x v="4"/>
    <n v="3690"/>
    <x v="0"/>
    <x v="7"/>
    <x v="9"/>
    <s v="Elizabeth Gentry"/>
    <x v="165"/>
  </r>
  <r>
    <x v="11"/>
    <x v="1"/>
    <x v="0"/>
    <s v="Wodonga"/>
    <x v="4"/>
    <n v="3690"/>
    <x v="0"/>
    <x v="7"/>
    <x v="9"/>
    <s v="Elizabeth Gentry"/>
    <x v="168"/>
  </r>
  <r>
    <x v="11"/>
    <x v="1"/>
    <x v="0"/>
    <s v="Wodonga"/>
    <x v="4"/>
    <n v="3690"/>
    <x v="0"/>
    <x v="7"/>
    <x v="8"/>
    <s v="Sara Ferrell"/>
    <x v="138"/>
  </r>
  <r>
    <x v="11"/>
    <x v="1"/>
    <x v="0"/>
    <s v="Wodonga"/>
    <x v="4"/>
    <n v="3690"/>
    <x v="0"/>
    <x v="7"/>
    <x v="5"/>
    <s v="Richard Carr"/>
    <x v="994"/>
  </r>
  <r>
    <x v="11"/>
    <x v="1"/>
    <x v="0"/>
    <s v="Wodonga"/>
    <x v="4"/>
    <n v="3690"/>
    <x v="0"/>
    <x v="7"/>
    <x v="4"/>
    <s v="Maggie Mayer"/>
    <x v="1251"/>
  </r>
  <r>
    <x v="11"/>
    <x v="1"/>
    <x v="0"/>
    <s v="Wodonga"/>
    <x v="4"/>
    <n v="3690"/>
    <x v="0"/>
    <x v="7"/>
    <x v="0"/>
    <s v="Chester George"/>
    <x v="12382"/>
  </r>
  <r>
    <x v="11"/>
    <x v="1"/>
    <x v="0"/>
    <s v="Wodonga"/>
    <x v="4"/>
    <n v="3690"/>
    <x v="0"/>
    <x v="7"/>
    <x v="7"/>
    <s v="Ella Hickman"/>
    <x v="14579"/>
  </r>
  <r>
    <x v="11"/>
    <x v="1"/>
    <x v="0"/>
    <s v="Wodonga"/>
    <x v="4"/>
    <n v="3690"/>
    <x v="0"/>
    <x v="7"/>
    <x v="2"/>
    <s v="Amy Buchanan"/>
    <x v="288"/>
  </r>
  <r>
    <x v="11"/>
    <x v="1"/>
    <x v="0"/>
    <s v="Wodonga"/>
    <x v="4"/>
    <n v="3690"/>
    <x v="0"/>
    <x v="7"/>
    <x v="5"/>
    <s v="Richard Carr"/>
    <x v="11701"/>
  </r>
  <r>
    <x v="11"/>
    <x v="1"/>
    <x v="0"/>
    <s v="Wodonga"/>
    <x v="4"/>
    <n v="3690"/>
    <x v="0"/>
    <x v="7"/>
    <x v="2"/>
    <s v="Amy Buchanan"/>
    <x v="14580"/>
  </r>
  <r>
    <x v="11"/>
    <x v="1"/>
    <x v="0"/>
    <s v="Wodonga"/>
    <x v="4"/>
    <n v="3690"/>
    <x v="0"/>
    <x v="7"/>
    <x v="4"/>
    <s v="Maggie Mayer"/>
    <x v="14581"/>
  </r>
  <r>
    <x v="11"/>
    <x v="1"/>
    <x v="0"/>
    <s v="Wodonga"/>
    <x v="4"/>
    <n v="3690"/>
    <x v="0"/>
    <x v="7"/>
    <x v="2"/>
    <s v="Amy Buchanan"/>
    <x v="5034"/>
  </r>
  <r>
    <x v="11"/>
    <x v="1"/>
    <x v="0"/>
    <s v="Wodonga"/>
    <x v="4"/>
    <n v="3690"/>
    <x v="0"/>
    <x v="7"/>
    <x v="0"/>
    <s v="Chester George"/>
    <x v="81"/>
  </r>
  <r>
    <x v="11"/>
    <x v="1"/>
    <x v="0"/>
    <s v="Wodonga"/>
    <x v="4"/>
    <n v="3690"/>
    <x v="0"/>
    <x v="7"/>
    <x v="5"/>
    <s v="Richard Carr"/>
    <x v="14582"/>
  </r>
  <r>
    <x v="11"/>
    <x v="1"/>
    <x v="0"/>
    <s v="Wodonga"/>
    <x v="4"/>
    <n v="3690"/>
    <x v="0"/>
    <x v="7"/>
    <x v="2"/>
    <s v="Amy Buchanan"/>
    <x v="1522"/>
  </r>
  <r>
    <x v="11"/>
    <x v="1"/>
    <x v="0"/>
    <s v="Wodonga"/>
    <x v="4"/>
    <n v="3690"/>
    <x v="0"/>
    <x v="7"/>
    <x v="6"/>
    <s v="Bruce Curran"/>
    <x v="4777"/>
  </r>
  <r>
    <x v="11"/>
    <x v="1"/>
    <x v="0"/>
    <s v="Wodonga"/>
    <x v="4"/>
    <n v="3690"/>
    <x v="0"/>
    <x v="7"/>
    <x v="7"/>
    <s v="Ella Hickman"/>
    <x v="14583"/>
  </r>
  <r>
    <x v="11"/>
    <x v="1"/>
    <x v="0"/>
    <s v="Wodonga"/>
    <x v="4"/>
    <n v="3690"/>
    <x v="0"/>
    <x v="7"/>
    <x v="2"/>
    <s v="Amy Buchanan"/>
    <x v="14584"/>
  </r>
  <r>
    <x v="11"/>
    <x v="1"/>
    <x v="0"/>
    <s v="Wodonga"/>
    <x v="4"/>
    <n v="3690"/>
    <x v="0"/>
    <x v="7"/>
    <x v="2"/>
    <s v="Amy Buchanan"/>
    <x v="778"/>
  </r>
  <r>
    <x v="11"/>
    <x v="1"/>
    <x v="0"/>
    <s v="Wodonga"/>
    <x v="4"/>
    <n v="3690"/>
    <x v="0"/>
    <x v="7"/>
    <x v="7"/>
    <s v="Ella Hickman"/>
    <x v="14585"/>
  </r>
  <r>
    <x v="11"/>
    <x v="1"/>
    <x v="0"/>
    <s v="Wodonga"/>
    <x v="4"/>
    <n v="3690"/>
    <x v="0"/>
    <x v="7"/>
    <x v="4"/>
    <s v="Maggie Mayer"/>
    <x v="14586"/>
  </r>
  <r>
    <x v="11"/>
    <x v="1"/>
    <x v="0"/>
    <s v="Wodonga"/>
    <x v="4"/>
    <n v="3690"/>
    <x v="0"/>
    <x v="7"/>
    <x v="9"/>
    <s v="Elizabeth Gentry"/>
    <x v="14587"/>
  </r>
  <r>
    <x v="11"/>
    <x v="1"/>
    <x v="0"/>
    <s v="Wodonga"/>
    <x v="4"/>
    <n v="3690"/>
    <x v="0"/>
    <x v="7"/>
    <x v="6"/>
    <s v="Bruce Curran"/>
    <x v="14588"/>
  </r>
  <r>
    <x v="11"/>
    <x v="1"/>
    <x v="0"/>
    <s v="Wodonga"/>
    <x v="4"/>
    <n v="3690"/>
    <x v="0"/>
    <x v="7"/>
    <x v="1"/>
    <s v="Howard Wright"/>
    <x v="14589"/>
  </r>
  <r>
    <x v="11"/>
    <x v="1"/>
    <x v="0"/>
    <s v="Wodonga"/>
    <x v="4"/>
    <n v="3690"/>
    <x v="0"/>
    <x v="7"/>
    <x v="5"/>
    <s v="Richard Carr"/>
    <x v="14590"/>
  </r>
  <r>
    <x v="11"/>
    <x v="1"/>
    <x v="0"/>
    <s v="Wodonga"/>
    <x v="4"/>
    <n v="3690"/>
    <x v="0"/>
    <x v="7"/>
    <x v="9"/>
    <s v="Elizabeth Gentry"/>
    <x v="14591"/>
  </r>
  <r>
    <x v="11"/>
    <x v="1"/>
    <x v="0"/>
    <s v="Wodonga"/>
    <x v="4"/>
    <n v="3690"/>
    <x v="0"/>
    <x v="7"/>
    <x v="6"/>
    <s v="Bruce Curran"/>
    <x v="14592"/>
  </r>
  <r>
    <x v="11"/>
    <x v="1"/>
    <x v="0"/>
    <s v="Wodonga"/>
    <x v="4"/>
    <n v="3690"/>
    <x v="0"/>
    <x v="7"/>
    <x v="8"/>
    <s v="Sara Ferrell"/>
    <x v="14593"/>
  </r>
  <r>
    <x v="11"/>
    <x v="1"/>
    <x v="0"/>
    <s v="Wodonga"/>
    <x v="4"/>
    <n v="3690"/>
    <x v="0"/>
    <x v="7"/>
    <x v="1"/>
    <s v="Howard Wright"/>
    <x v="14594"/>
  </r>
  <r>
    <x v="11"/>
    <x v="1"/>
    <x v="0"/>
    <s v="Wodonga"/>
    <x v="4"/>
    <n v="3690"/>
    <x v="0"/>
    <x v="7"/>
    <x v="0"/>
    <s v="Chester George"/>
    <x v="14595"/>
  </r>
  <r>
    <x v="11"/>
    <x v="1"/>
    <x v="0"/>
    <s v="Wodonga"/>
    <x v="4"/>
    <n v="3690"/>
    <x v="0"/>
    <x v="7"/>
    <x v="0"/>
    <s v="Chester George"/>
    <x v="14596"/>
  </r>
  <r>
    <x v="11"/>
    <x v="1"/>
    <x v="0"/>
    <s v="Wodonga"/>
    <x v="4"/>
    <n v="3690"/>
    <x v="0"/>
    <x v="7"/>
    <x v="4"/>
    <s v="Maggie Mayer"/>
    <x v="14597"/>
  </r>
  <r>
    <x v="11"/>
    <x v="1"/>
    <x v="0"/>
    <s v="Wodonga"/>
    <x v="4"/>
    <n v="3690"/>
    <x v="0"/>
    <x v="7"/>
    <x v="6"/>
    <s v="Bruce Curran"/>
    <x v="14598"/>
  </r>
  <r>
    <x v="11"/>
    <x v="1"/>
    <x v="0"/>
    <s v="Wodonga"/>
    <x v="4"/>
    <n v="3690"/>
    <x v="0"/>
    <x v="7"/>
    <x v="1"/>
    <s v="Howard Wright"/>
    <x v="14599"/>
  </r>
  <r>
    <x v="11"/>
    <x v="1"/>
    <x v="0"/>
    <s v="Wodonga"/>
    <x v="4"/>
    <n v="3690"/>
    <x v="0"/>
    <x v="7"/>
    <x v="1"/>
    <s v="Howard Wright"/>
    <x v="14600"/>
  </r>
  <r>
    <x v="11"/>
    <x v="1"/>
    <x v="0"/>
    <s v="Wodonga"/>
    <x v="4"/>
    <n v="3690"/>
    <x v="0"/>
    <x v="7"/>
    <x v="0"/>
    <s v="Chester George"/>
    <x v="14601"/>
  </r>
  <r>
    <x v="11"/>
    <x v="1"/>
    <x v="0"/>
    <s v="Wodonga"/>
    <x v="4"/>
    <n v="3690"/>
    <x v="0"/>
    <x v="7"/>
    <x v="6"/>
    <s v="Bruce Curran"/>
    <x v="14602"/>
  </r>
  <r>
    <x v="11"/>
    <x v="1"/>
    <x v="0"/>
    <s v="Harrisdale"/>
    <x v="3"/>
    <n v="6112"/>
    <x v="0"/>
    <x v="18"/>
    <x v="7"/>
    <s v="Ella Hickman"/>
    <x v="12518"/>
  </r>
  <r>
    <x v="11"/>
    <x v="1"/>
    <x v="0"/>
    <s v="Harrisdale"/>
    <x v="3"/>
    <n v="6112"/>
    <x v="0"/>
    <x v="18"/>
    <x v="2"/>
    <s v="Amy Buchanan"/>
    <x v="2"/>
  </r>
  <r>
    <x v="11"/>
    <x v="1"/>
    <x v="0"/>
    <s v="Harrisdale"/>
    <x v="3"/>
    <n v="6112"/>
    <x v="0"/>
    <x v="18"/>
    <x v="5"/>
    <s v="Richard Carr"/>
    <x v="14603"/>
  </r>
  <r>
    <x v="11"/>
    <x v="1"/>
    <x v="0"/>
    <s v="Harrisdale"/>
    <x v="3"/>
    <n v="6112"/>
    <x v="0"/>
    <x v="18"/>
    <x v="5"/>
    <s v="Richard Carr"/>
    <x v="454"/>
  </r>
  <r>
    <x v="11"/>
    <x v="1"/>
    <x v="0"/>
    <s v="Harrisdale"/>
    <x v="3"/>
    <n v="6112"/>
    <x v="0"/>
    <x v="18"/>
    <x v="2"/>
    <s v="Amy Buchanan"/>
    <x v="5606"/>
  </r>
  <r>
    <x v="11"/>
    <x v="1"/>
    <x v="0"/>
    <s v="Harrisdale"/>
    <x v="3"/>
    <n v="6112"/>
    <x v="0"/>
    <x v="18"/>
    <x v="7"/>
    <s v="Ella Hickman"/>
    <x v="5758"/>
  </r>
  <r>
    <x v="11"/>
    <x v="1"/>
    <x v="0"/>
    <s v="Harrisdale"/>
    <x v="3"/>
    <n v="6112"/>
    <x v="0"/>
    <x v="18"/>
    <x v="8"/>
    <s v="Sara Ferrell"/>
    <x v="5159"/>
  </r>
  <r>
    <x v="11"/>
    <x v="1"/>
    <x v="0"/>
    <s v="Harrisdale"/>
    <x v="3"/>
    <n v="6112"/>
    <x v="0"/>
    <x v="18"/>
    <x v="2"/>
    <s v="Amy Buchanan"/>
    <x v="550"/>
  </r>
  <r>
    <x v="11"/>
    <x v="1"/>
    <x v="0"/>
    <s v="Harrisdale"/>
    <x v="3"/>
    <n v="6112"/>
    <x v="0"/>
    <x v="18"/>
    <x v="9"/>
    <s v="Elizabeth Gentry"/>
    <x v="14604"/>
  </r>
  <r>
    <x v="11"/>
    <x v="1"/>
    <x v="0"/>
    <s v="Harrisdale"/>
    <x v="3"/>
    <n v="6112"/>
    <x v="0"/>
    <x v="18"/>
    <x v="2"/>
    <s v="Amy Buchanan"/>
    <x v="2391"/>
  </r>
  <r>
    <x v="11"/>
    <x v="1"/>
    <x v="0"/>
    <s v="Harrisdale"/>
    <x v="3"/>
    <n v="6112"/>
    <x v="0"/>
    <x v="18"/>
    <x v="4"/>
    <s v="Maggie Mayer"/>
    <x v="1918"/>
  </r>
  <r>
    <x v="11"/>
    <x v="1"/>
    <x v="0"/>
    <s v="Harrisdale"/>
    <x v="3"/>
    <n v="6112"/>
    <x v="0"/>
    <x v="18"/>
    <x v="9"/>
    <s v="Elizabeth Gentry"/>
    <x v="2365"/>
  </r>
  <r>
    <x v="11"/>
    <x v="1"/>
    <x v="0"/>
    <s v="Harrisdale"/>
    <x v="3"/>
    <n v="6112"/>
    <x v="0"/>
    <x v="18"/>
    <x v="2"/>
    <s v="Amy Buchanan"/>
    <x v="14605"/>
  </r>
  <r>
    <x v="11"/>
    <x v="1"/>
    <x v="0"/>
    <s v="Harrisdale"/>
    <x v="3"/>
    <n v="6112"/>
    <x v="0"/>
    <x v="18"/>
    <x v="2"/>
    <s v="Amy Buchanan"/>
    <x v="6048"/>
  </r>
  <r>
    <x v="11"/>
    <x v="1"/>
    <x v="0"/>
    <s v="Harrisdale"/>
    <x v="3"/>
    <n v="6112"/>
    <x v="0"/>
    <x v="18"/>
    <x v="1"/>
    <s v="Howard Wright"/>
    <x v="13211"/>
  </r>
  <r>
    <x v="11"/>
    <x v="1"/>
    <x v="0"/>
    <s v="Harrisdale"/>
    <x v="3"/>
    <n v="6112"/>
    <x v="0"/>
    <x v="18"/>
    <x v="4"/>
    <s v="Maggie Mayer"/>
    <x v="14606"/>
  </r>
  <r>
    <x v="11"/>
    <x v="1"/>
    <x v="0"/>
    <s v="Harrisdale"/>
    <x v="3"/>
    <n v="6112"/>
    <x v="0"/>
    <x v="18"/>
    <x v="8"/>
    <s v="Sara Ferrell"/>
    <x v="14607"/>
  </r>
  <r>
    <x v="11"/>
    <x v="1"/>
    <x v="0"/>
    <s v="Harrisdale"/>
    <x v="3"/>
    <n v="6112"/>
    <x v="0"/>
    <x v="18"/>
    <x v="5"/>
    <s v="Richard Carr"/>
    <x v="7469"/>
  </r>
  <r>
    <x v="11"/>
    <x v="1"/>
    <x v="0"/>
    <s v="Harrisdale"/>
    <x v="3"/>
    <n v="6112"/>
    <x v="0"/>
    <x v="18"/>
    <x v="0"/>
    <s v="Chester George"/>
    <x v="14608"/>
  </r>
  <r>
    <x v="11"/>
    <x v="1"/>
    <x v="0"/>
    <s v="Harrisdale"/>
    <x v="3"/>
    <n v="6112"/>
    <x v="0"/>
    <x v="18"/>
    <x v="6"/>
    <s v="Bruce Curran"/>
    <x v="14609"/>
  </r>
  <r>
    <x v="11"/>
    <x v="1"/>
    <x v="0"/>
    <s v="Harrisdale"/>
    <x v="3"/>
    <n v="6112"/>
    <x v="0"/>
    <x v="18"/>
    <x v="6"/>
    <s v="Bruce Curran"/>
    <x v="9192"/>
  </r>
  <r>
    <x v="11"/>
    <x v="1"/>
    <x v="0"/>
    <s v="Harrisdale"/>
    <x v="3"/>
    <n v="6112"/>
    <x v="0"/>
    <x v="18"/>
    <x v="1"/>
    <s v="Howard Wright"/>
    <x v="14610"/>
  </r>
  <r>
    <x v="11"/>
    <x v="1"/>
    <x v="0"/>
    <s v="Harrisdale"/>
    <x v="3"/>
    <n v="6112"/>
    <x v="0"/>
    <x v="18"/>
    <x v="1"/>
    <s v="Howard Wright"/>
    <x v="14611"/>
  </r>
  <r>
    <x v="11"/>
    <x v="1"/>
    <x v="0"/>
    <s v="Harrisdale"/>
    <x v="3"/>
    <n v="6112"/>
    <x v="0"/>
    <x v="18"/>
    <x v="1"/>
    <s v="Howard Wright"/>
    <x v="14612"/>
  </r>
  <r>
    <x v="11"/>
    <x v="1"/>
    <x v="0"/>
    <s v="Harrisdale"/>
    <x v="3"/>
    <n v="6112"/>
    <x v="0"/>
    <x v="18"/>
    <x v="9"/>
    <s v="Elizabeth Gentry"/>
    <x v="14613"/>
  </r>
  <r>
    <x v="11"/>
    <x v="1"/>
    <x v="0"/>
    <s v="Harrisdale"/>
    <x v="3"/>
    <n v="6112"/>
    <x v="0"/>
    <x v="18"/>
    <x v="0"/>
    <s v="Chester George"/>
    <x v="14614"/>
  </r>
  <r>
    <x v="11"/>
    <x v="1"/>
    <x v="0"/>
    <s v="Harrisdale"/>
    <x v="3"/>
    <n v="6112"/>
    <x v="0"/>
    <x v="18"/>
    <x v="6"/>
    <s v="Bruce Curran"/>
    <x v="14615"/>
  </r>
  <r>
    <x v="11"/>
    <x v="1"/>
    <x v="0"/>
    <s v="Harrisdale"/>
    <x v="3"/>
    <n v="6112"/>
    <x v="0"/>
    <x v="18"/>
    <x v="6"/>
    <s v="Bruce Curran"/>
    <x v="14616"/>
  </r>
  <r>
    <x v="11"/>
    <x v="1"/>
    <x v="0"/>
    <s v="Harrisdale"/>
    <x v="3"/>
    <n v="6112"/>
    <x v="0"/>
    <x v="18"/>
    <x v="4"/>
    <s v="Maggie Mayer"/>
    <x v="14617"/>
  </r>
  <r>
    <x v="11"/>
    <x v="1"/>
    <x v="0"/>
    <s v="Harrisdale"/>
    <x v="3"/>
    <n v="6112"/>
    <x v="0"/>
    <x v="18"/>
    <x v="0"/>
    <s v="Chester George"/>
    <x v="14618"/>
  </r>
  <r>
    <x v="11"/>
    <x v="1"/>
    <x v="0"/>
    <s v="Harrisdale"/>
    <x v="3"/>
    <n v="6112"/>
    <x v="0"/>
    <x v="18"/>
    <x v="6"/>
    <s v="Bruce Curran"/>
    <x v="14619"/>
  </r>
  <r>
    <x v="11"/>
    <x v="1"/>
    <x v="0"/>
    <s v="Mornington"/>
    <x v="4"/>
    <n v="3931"/>
    <x v="0"/>
    <x v="7"/>
    <x v="2"/>
    <s v="Amy Buchanan"/>
    <x v="10143"/>
  </r>
  <r>
    <x v="11"/>
    <x v="1"/>
    <x v="0"/>
    <s v="Mornington"/>
    <x v="4"/>
    <n v="3931"/>
    <x v="0"/>
    <x v="7"/>
    <x v="2"/>
    <s v="Amy Buchanan"/>
    <x v="36"/>
  </r>
  <r>
    <x v="11"/>
    <x v="1"/>
    <x v="0"/>
    <s v="Mornington"/>
    <x v="4"/>
    <n v="3931"/>
    <x v="0"/>
    <x v="7"/>
    <x v="0"/>
    <s v="Chester George"/>
    <x v="165"/>
  </r>
  <r>
    <x v="11"/>
    <x v="1"/>
    <x v="0"/>
    <s v="Mornington"/>
    <x v="4"/>
    <n v="3931"/>
    <x v="0"/>
    <x v="7"/>
    <x v="2"/>
    <s v="Amy Buchanan"/>
    <x v="283"/>
  </r>
  <r>
    <x v="11"/>
    <x v="1"/>
    <x v="0"/>
    <s v="Mornington"/>
    <x v="4"/>
    <n v="3931"/>
    <x v="0"/>
    <x v="7"/>
    <x v="2"/>
    <s v="Amy Buchanan"/>
    <x v="6"/>
  </r>
  <r>
    <x v="11"/>
    <x v="1"/>
    <x v="0"/>
    <s v="Mornington"/>
    <x v="4"/>
    <n v="3931"/>
    <x v="0"/>
    <x v="7"/>
    <x v="5"/>
    <s v="Richard Carr"/>
    <x v="228"/>
  </r>
  <r>
    <x v="11"/>
    <x v="1"/>
    <x v="0"/>
    <s v="Mornington"/>
    <x v="4"/>
    <n v="3931"/>
    <x v="0"/>
    <x v="7"/>
    <x v="8"/>
    <s v="Sara Ferrell"/>
    <x v="4661"/>
  </r>
  <r>
    <x v="11"/>
    <x v="1"/>
    <x v="0"/>
    <s v="Mornington"/>
    <x v="4"/>
    <n v="3931"/>
    <x v="0"/>
    <x v="7"/>
    <x v="2"/>
    <s v="Amy Buchanan"/>
    <x v="2060"/>
  </r>
  <r>
    <x v="11"/>
    <x v="1"/>
    <x v="0"/>
    <s v="Mornington"/>
    <x v="4"/>
    <n v="3931"/>
    <x v="0"/>
    <x v="7"/>
    <x v="0"/>
    <s v="Chester George"/>
    <x v="942"/>
  </r>
  <r>
    <x v="11"/>
    <x v="1"/>
    <x v="0"/>
    <s v="Mornington"/>
    <x v="4"/>
    <n v="3931"/>
    <x v="0"/>
    <x v="7"/>
    <x v="2"/>
    <s v="Amy Buchanan"/>
    <x v="1282"/>
  </r>
  <r>
    <x v="11"/>
    <x v="1"/>
    <x v="0"/>
    <s v="Mornington"/>
    <x v="4"/>
    <n v="3931"/>
    <x v="0"/>
    <x v="7"/>
    <x v="9"/>
    <s v="Elizabeth Gentry"/>
    <x v="1816"/>
  </r>
  <r>
    <x v="11"/>
    <x v="1"/>
    <x v="0"/>
    <s v="Mornington"/>
    <x v="4"/>
    <n v="3931"/>
    <x v="0"/>
    <x v="7"/>
    <x v="4"/>
    <s v="Maggie Mayer"/>
    <x v="14620"/>
  </r>
  <r>
    <x v="11"/>
    <x v="1"/>
    <x v="0"/>
    <s v="Mornington"/>
    <x v="4"/>
    <n v="3931"/>
    <x v="0"/>
    <x v="7"/>
    <x v="7"/>
    <s v="Ella Hickman"/>
    <x v="14621"/>
  </r>
  <r>
    <x v="11"/>
    <x v="1"/>
    <x v="0"/>
    <s v="Mornington"/>
    <x v="4"/>
    <n v="3931"/>
    <x v="0"/>
    <x v="7"/>
    <x v="5"/>
    <s v="Richard Carr"/>
    <x v="14622"/>
  </r>
  <r>
    <x v="11"/>
    <x v="1"/>
    <x v="0"/>
    <s v="Mornington"/>
    <x v="4"/>
    <n v="3931"/>
    <x v="0"/>
    <x v="7"/>
    <x v="1"/>
    <s v="Howard Wright"/>
    <x v="14623"/>
  </r>
  <r>
    <x v="11"/>
    <x v="1"/>
    <x v="0"/>
    <s v="Mornington"/>
    <x v="4"/>
    <n v="3931"/>
    <x v="0"/>
    <x v="7"/>
    <x v="2"/>
    <s v="Amy Buchanan"/>
    <x v="3855"/>
  </r>
  <r>
    <x v="11"/>
    <x v="1"/>
    <x v="0"/>
    <s v="Mornington"/>
    <x v="4"/>
    <n v="3931"/>
    <x v="0"/>
    <x v="7"/>
    <x v="6"/>
    <s v="Bruce Curran"/>
    <x v="2502"/>
  </r>
  <r>
    <x v="11"/>
    <x v="1"/>
    <x v="0"/>
    <s v="Mornington"/>
    <x v="4"/>
    <n v="3931"/>
    <x v="0"/>
    <x v="7"/>
    <x v="9"/>
    <s v="Elizabeth Gentry"/>
    <x v="3684"/>
  </r>
  <r>
    <x v="11"/>
    <x v="1"/>
    <x v="0"/>
    <s v="Mornington"/>
    <x v="4"/>
    <n v="3931"/>
    <x v="0"/>
    <x v="7"/>
    <x v="8"/>
    <s v="Sara Ferrell"/>
    <x v="3334"/>
  </r>
  <r>
    <x v="11"/>
    <x v="1"/>
    <x v="0"/>
    <s v="Mornington"/>
    <x v="4"/>
    <n v="3931"/>
    <x v="0"/>
    <x v="7"/>
    <x v="6"/>
    <s v="Bruce Curran"/>
    <x v="14624"/>
  </r>
  <r>
    <x v="11"/>
    <x v="1"/>
    <x v="0"/>
    <s v="Mornington"/>
    <x v="4"/>
    <n v="3931"/>
    <x v="0"/>
    <x v="7"/>
    <x v="7"/>
    <s v="Ella Hickman"/>
    <x v="14625"/>
  </r>
  <r>
    <x v="11"/>
    <x v="1"/>
    <x v="0"/>
    <s v="Mornington"/>
    <x v="4"/>
    <n v="3931"/>
    <x v="0"/>
    <x v="7"/>
    <x v="4"/>
    <s v="Maggie Mayer"/>
    <x v="14626"/>
  </r>
  <r>
    <x v="11"/>
    <x v="1"/>
    <x v="0"/>
    <s v="Mornington"/>
    <x v="4"/>
    <n v="3931"/>
    <x v="0"/>
    <x v="7"/>
    <x v="1"/>
    <s v="Howard Wright"/>
    <x v="5423"/>
  </r>
  <r>
    <x v="11"/>
    <x v="1"/>
    <x v="0"/>
    <s v="Mornington"/>
    <x v="4"/>
    <n v="3931"/>
    <x v="0"/>
    <x v="7"/>
    <x v="4"/>
    <s v="Maggie Mayer"/>
    <x v="14627"/>
  </r>
  <r>
    <x v="11"/>
    <x v="1"/>
    <x v="0"/>
    <s v="Mornington"/>
    <x v="4"/>
    <n v="3931"/>
    <x v="0"/>
    <x v="7"/>
    <x v="5"/>
    <s v="Richard Carr"/>
    <x v="14628"/>
  </r>
  <r>
    <x v="11"/>
    <x v="1"/>
    <x v="0"/>
    <s v="Mornington"/>
    <x v="4"/>
    <n v="3931"/>
    <x v="0"/>
    <x v="7"/>
    <x v="6"/>
    <s v="Bruce Curran"/>
    <x v="14629"/>
  </r>
  <r>
    <x v="11"/>
    <x v="1"/>
    <x v="0"/>
    <s v="Mornington"/>
    <x v="4"/>
    <n v="3931"/>
    <x v="0"/>
    <x v="7"/>
    <x v="9"/>
    <s v="Elizabeth Gentry"/>
    <x v="14630"/>
  </r>
  <r>
    <x v="11"/>
    <x v="1"/>
    <x v="0"/>
    <s v="Mornington"/>
    <x v="4"/>
    <n v="3931"/>
    <x v="0"/>
    <x v="7"/>
    <x v="1"/>
    <s v="Howard Wright"/>
    <x v="14631"/>
  </r>
  <r>
    <x v="11"/>
    <x v="1"/>
    <x v="0"/>
    <s v="Mornington"/>
    <x v="4"/>
    <n v="3931"/>
    <x v="0"/>
    <x v="7"/>
    <x v="0"/>
    <s v="Chester George"/>
    <x v="14632"/>
  </r>
  <r>
    <x v="11"/>
    <x v="1"/>
    <x v="0"/>
    <s v="Mornington"/>
    <x v="4"/>
    <n v="3931"/>
    <x v="0"/>
    <x v="7"/>
    <x v="0"/>
    <s v="Chester George"/>
    <x v="597"/>
  </r>
  <r>
    <x v="11"/>
    <x v="1"/>
    <x v="0"/>
    <s v="Mornington"/>
    <x v="4"/>
    <n v="3931"/>
    <x v="0"/>
    <x v="7"/>
    <x v="1"/>
    <s v="Howard Wright"/>
    <x v="14633"/>
  </r>
  <r>
    <x v="11"/>
    <x v="1"/>
    <x v="0"/>
    <s v="Mornington"/>
    <x v="4"/>
    <n v="3931"/>
    <x v="0"/>
    <x v="7"/>
    <x v="6"/>
    <s v="Bruce Curran"/>
    <x v="14634"/>
  </r>
  <r>
    <x v="11"/>
    <x v="1"/>
    <x v="0"/>
    <s v="Mornington"/>
    <x v="4"/>
    <n v="3931"/>
    <x v="0"/>
    <x v="7"/>
    <x v="6"/>
    <s v="Bruce Curran"/>
    <x v="7809"/>
  </r>
  <r>
    <x v="11"/>
    <x v="1"/>
    <x v="0"/>
    <s v="Mornington"/>
    <x v="4"/>
    <n v="3931"/>
    <x v="0"/>
    <x v="7"/>
    <x v="0"/>
    <s v="Chester George"/>
    <x v="14635"/>
  </r>
  <r>
    <x v="11"/>
    <x v="1"/>
    <x v="0"/>
    <s v="Launceston"/>
    <x v="6"/>
    <n v="7250"/>
    <x v="0"/>
    <x v="13"/>
    <x v="9"/>
    <s v="Elizabeth Gentry"/>
    <x v="34"/>
  </r>
  <r>
    <x v="11"/>
    <x v="1"/>
    <x v="0"/>
    <s v="Launceston"/>
    <x v="6"/>
    <n v="7250"/>
    <x v="0"/>
    <x v="13"/>
    <x v="2"/>
    <s v="Amy Buchanan"/>
    <x v="369"/>
  </r>
  <r>
    <x v="11"/>
    <x v="1"/>
    <x v="0"/>
    <s v="Launceston"/>
    <x v="6"/>
    <n v="7250"/>
    <x v="0"/>
    <x v="13"/>
    <x v="4"/>
    <s v="Maggie Mayer"/>
    <x v="606"/>
  </r>
  <r>
    <x v="11"/>
    <x v="1"/>
    <x v="0"/>
    <s v="Launceston"/>
    <x v="6"/>
    <n v="7250"/>
    <x v="0"/>
    <x v="13"/>
    <x v="5"/>
    <s v="Richard Carr"/>
    <x v="224"/>
  </r>
  <r>
    <x v="11"/>
    <x v="1"/>
    <x v="0"/>
    <s v="Launceston"/>
    <x v="6"/>
    <n v="7250"/>
    <x v="0"/>
    <x v="13"/>
    <x v="4"/>
    <s v="Maggie Mayer"/>
    <x v="14636"/>
  </r>
  <r>
    <x v="11"/>
    <x v="1"/>
    <x v="0"/>
    <s v="Launceston"/>
    <x v="6"/>
    <n v="7250"/>
    <x v="0"/>
    <x v="13"/>
    <x v="0"/>
    <s v="Chester George"/>
    <x v="14637"/>
  </r>
  <r>
    <x v="11"/>
    <x v="1"/>
    <x v="0"/>
    <s v="Launceston"/>
    <x v="6"/>
    <n v="7250"/>
    <x v="0"/>
    <x v="13"/>
    <x v="6"/>
    <s v="Bruce Curran"/>
    <x v="4400"/>
  </r>
  <r>
    <x v="11"/>
    <x v="1"/>
    <x v="0"/>
    <s v="Launceston"/>
    <x v="6"/>
    <n v="7250"/>
    <x v="0"/>
    <x v="13"/>
    <x v="0"/>
    <s v="Chester George"/>
    <x v="206"/>
  </r>
  <r>
    <x v="11"/>
    <x v="1"/>
    <x v="0"/>
    <s v="Launceston"/>
    <x v="6"/>
    <n v="7250"/>
    <x v="0"/>
    <x v="13"/>
    <x v="8"/>
    <s v="Sara Ferrell"/>
    <x v="4314"/>
  </r>
  <r>
    <x v="11"/>
    <x v="1"/>
    <x v="0"/>
    <s v="Launceston"/>
    <x v="6"/>
    <n v="7250"/>
    <x v="0"/>
    <x v="13"/>
    <x v="5"/>
    <s v="Richard Carr"/>
    <x v="14638"/>
  </r>
  <r>
    <x v="11"/>
    <x v="1"/>
    <x v="0"/>
    <s v="Launceston"/>
    <x v="6"/>
    <n v="7250"/>
    <x v="0"/>
    <x v="13"/>
    <x v="2"/>
    <s v="Amy Buchanan"/>
    <x v="14639"/>
  </r>
  <r>
    <x v="11"/>
    <x v="1"/>
    <x v="0"/>
    <s v="Launceston"/>
    <x v="6"/>
    <n v="7250"/>
    <x v="0"/>
    <x v="13"/>
    <x v="7"/>
    <s v="Ella Hickman"/>
    <x v="14640"/>
  </r>
  <r>
    <x v="11"/>
    <x v="1"/>
    <x v="0"/>
    <s v="Launceston"/>
    <x v="6"/>
    <n v="7250"/>
    <x v="0"/>
    <x v="13"/>
    <x v="9"/>
    <s v="Elizabeth Gentry"/>
    <x v="3543"/>
  </r>
  <r>
    <x v="11"/>
    <x v="1"/>
    <x v="0"/>
    <s v="Launceston"/>
    <x v="6"/>
    <n v="7250"/>
    <x v="0"/>
    <x v="13"/>
    <x v="2"/>
    <s v="Amy Buchanan"/>
    <x v="14641"/>
  </r>
  <r>
    <x v="11"/>
    <x v="1"/>
    <x v="0"/>
    <s v="Launceston"/>
    <x v="6"/>
    <n v="7250"/>
    <x v="0"/>
    <x v="13"/>
    <x v="9"/>
    <s v="Elizabeth Gentry"/>
    <x v="11971"/>
  </r>
  <r>
    <x v="11"/>
    <x v="1"/>
    <x v="0"/>
    <s v="Launceston"/>
    <x v="6"/>
    <n v="7250"/>
    <x v="0"/>
    <x v="13"/>
    <x v="7"/>
    <s v="Ella Hickman"/>
    <x v="14642"/>
  </r>
  <r>
    <x v="11"/>
    <x v="1"/>
    <x v="0"/>
    <s v="Launceston"/>
    <x v="6"/>
    <n v="7250"/>
    <x v="0"/>
    <x v="13"/>
    <x v="6"/>
    <s v="Bruce Curran"/>
    <x v="1969"/>
  </r>
  <r>
    <x v="11"/>
    <x v="1"/>
    <x v="0"/>
    <s v="Launceston"/>
    <x v="6"/>
    <n v="7250"/>
    <x v="0"/>
    <x v="13"/>
    <x v="2"/>
    <s v="Amy Buchanan"/>
    <x v="7119"/>
  </r>
  <r>
    <x v="11"/>
    <x v="1"/>
    <x v="0"/>
    <s v="Launceston"/>
    <x v="6"/>
    <n v="7250"/>
    <x v="0"/>
    <x v="13"/>
    <x v="6"/>
    <s v="Bruce Curran"/>
    <x v="14403"/>
  </r>
  <r>
    <x v="11"/>
    <x v="1"/>
    <x v="0"/>
    <s v="Launceston"/>
    <x v="6"/>
    <n v="7250"/>
    <x v="0"/>
    <x v="13"/>
    <x v="5"/>
    <s v="Richard Carr"/>
    <x v="14643"/>
  </r>
  <r>
    <x v="11"/>
    <x v="1"/>
    <x v="0"/>
    <s v="Launceston"/>
    <x v="6"/>
    <n v="7250"/>
    <x v="0"/>
    <x v="13"/>
    <x v="9"/>
    <s v="Elizabeth Gentry"/>
    <x v="14644"/>
  </r>
  <r>
    <x v="11"/>
    <x v="1"/>
    <x v="0"/>
    <s v="Launceston"/>
    <x v="6"/>
    <n v="7250"/>
    <x v="0"/>
    <x v="13"/>
    <x v="4"/>
    <s v="Maggie Mayer"/>
    <x v="14645"/>
  </r>
  <r>
    <x v="11"/>
    <x v="1"/>
    <x v="0"/>
    <s v="Launceston"/>
    <x v="6"/>
    <n v="7250"/>
    <x v="0"/>
    <x v="13"/>
    <x v="1"/>
    <s v="Howard Wright"/>
    <x v="14646"/>
  </r>
  <r>
    <x v="11"/>
    <x v="1"/>
    <x v="0"/>
    <s v="Launceston"/>
    <x v="6"/>
    <n v="7250"/>
    <x v="0"/>
    <x v="13"/>
    <x v="6"/>
    <s v="Bruce Curran"/>
    <x v="14647"/>
  </r>
  <r>
    <x v="11"/>
    <x v="1"/>
    <x v="0"/>
    <s v="Launceston"/>
    <x v="6"/>
    <n v="7250"/>
    <x v="0"/>
    <x v="13"/>
    <x v="4"/>
    <s v="Maggie Mayer"/>
    <x v="14648"/>
  </r>
  <r>
    <x v="11"/>
    <x v="1"/>
    <x v="0"/>
    <s v="Launceston"/>
    <x v="6"/>
    <n v="7250"/>
    <x v="0"/>
    <x v="13"/>
    <x v="0"/>
    <s v="Chester George"/>
    <x v="14649"/>
  </r>
  <r>
    <x v="11"/>
    <x v="1"/>
    <x v="0"/>
    <s v="Launceston"/>
    <x v="6"/>
    <n v="7250"/>
    <x v="0"/>
    <x v="13"/>
    <x v="8"/>
    <s v="Sara Ferrell"/>
    <x v="14650"/>
  </r>
  <r>
    <x v="11"/>
    <x v="1"/>
    <x v="0"/>
    <s v="Launceston"/>
    <x v="6"/>
    <n v="7250"/>
    <x v="0"/>
    <x v="13"/>
    <x v="2"/>
    <s v="Amy Buchanan"/>
    <x v="14651"/>
  </r>
  <r>
    <x v="11"/>
    <x v="1"/>
    <x v="0"/>
    <s v="Launceston"/>
    <x v="6"/>
    <n v="7250"/>
    <x v="0"/>
    <x v="13"/>
    <x v="2"/>
    <s v="Amy Buchanan"/>
    <x v="14652"/>
  </r>
  <r>
    <x v="11"/>
    <x v="1"/>
    <x v="0"/>
    <s v="Launceston"/>
    <x v="6"/>
    <n v="7250"/>
    <x v="0"/>
    <x v="13"/>
    <x v="0"/>
    <s v="Chester George"/>
    <x v="14653"/>
  </r>
  <r>
    <x v="11"/>
    <x v="1"/>
    <x v="0"/>
    <s v="Launceston"/>
    <x v="6"/>
    <n v="7250"/>
    <x v="0"/>
    <x v="13"/>
    <x v="1"/>
    <s v="Howard Wright"/>
    <x v="14654"/>
  </r>
  <r>
    <x v="11"/>
    <x v="1"/>
    <x v="0"/>
    <s v="Launceston"/>
    <x v="6"/>
    <n v="7250"/>
    <x v="0"/>
    <x v="13"/>
    <x v="1"/>
    <s v="Howard Wright"/>
    <x v="14655"/>
  </r>
  <r>
    <x v="11"/>
    <x v="1"/>
    <x v="0"/>
    <s v="Launceston"/>
    <x v="6"/>
    <n v="7250"/>
    <x v="0"/>
    <x v="13"/>
    <x v="1"/>
    <s v="Howard Wright"/>
    <x v="14656"/>
  </r>
  <r>
    <x v="11"/>
    <x v="1"/>
    <x v="0"/>
    <s v="Launceston"/>
    <x v="6"/>
    <n v="7250"/>
    <x v="0"/>
    <x v="13"/>
    <x v="0"/>
    <s v="Chester George"/>
    <x v="14657"/>
  </r>
  <r>
    <x v="11"/>
    <x v="1"/>
    <x v="0"/>
    <s v="Launceston"/>
    <x v="6"/>
    <n v="7250"/>
    <x v="0"/>
    <x v="13"/>
    <x v="6"/>
    <s v="Bruce Curran"/>
    <x v="14658"/>
  </r>
  <r>
    <x v="11"/>
    <x v="1"/>
    <x v="0"/>
    <s v="Sunbury"/>
    <x v="4"/>
    <n v="3429"/>
    <x v="0"/>
    <x v="9"/>
    <x v="2"/>
    <s v="Amy Buchanan"/>
    <x v="369"/>
  </r>
  <r>
    <x v="11"/>
    <x v="1"/>
    <x v="0"/>
    <s v="Sunbury"/>
    <x v="4"/>
    <n v="3429"/>
    <x v="0"/>
    <x v="9"/>
    <x v="2"/>
    <s v="Amy Buchanan"/>
    <x v="1816"/>
  </r>
  <r>
    <x v="11"/>
    <x v="1"/>
    <x v="0"/>
    <s v="Sunbury"/>
    <x v="4"/>
    <n v="3429"/>
    <x v="0"/>
    <x v="9"/>
    <x v="5"/>
    <s v="Richard Carr"/>
    <x v="2656"/>
  </r>
  <r>
    <x v="11"/>
    <x v="1"/>
    <x v="0"/>
    <s v="Sunbury"/>
    <x v="4"/>
    <n v="3429"/>
    <x v="0"/>
    <x v="9"/>
    <x v="6"/>
    <s v="Bruce Curran"/>
    <x v="165"/>
  </r>
  <r>
    <x v="11"/>
    <x v="1"/>
    <x v="0"/>
    <s v="Sunbury"/>
    <x v="4"/>
    <n v="3429"/>
    <x v="0"/>
    <x v="9"/>
    <x v="2"/>
    <s v="Amy Buchanan"/>
    <x v="227"/>
  </r>
  <r>
    <x v="11"/>
    <x v="1"/>
    <x v="0"/>
    <s v="Sunbury"/>
    <x v="4"/>
    <n v="3429"/>
    <x v="0"/>
    <x v="9"/>
    <x v="2"/>
    <s v="Amy Buchanan"/>
    <x v="607"/>
  </r>
  <r>
    <x v="11"/>
    <x v="1"/>
    <x v="0"/>
    <s v="Sunbury"/>
    <x v="4"/>
    <n v="3429"/>
    <x v="0"/>
    <x v="9"/>
    <x v="7"/>
    <s v="Ella Hickman"/>
    <x v="202"/>
  </r>
  <r>
    <x v="11"/>
    <x v="1"/>
    <x v="0"/>
    <s v="Sunbury"/>
    <x v="4"/>
    <n v="3429"/>
    <x v="0"/>
    <x v="9"/>
    <x v="4"/>
    <s v="Maggie Mayer"/>
    <x v="1025"/>
  </r>
  <r>
    <x v="11"/>
    <x v="1"/>
    <x v="0"/>
    <s v="Sunbury"/>
    <x v="4"/>
    <n v="3429"/>
    <x v="0"/>
    <x v="9"/>
    <x v="1"/>
    <s v="Howard Wright"/>
    <x v="1250"/>
  </r>
  <r>
    <x v="11"/>
    <x v="1"/>
    <x v="0"/>
    <s v="Sunbury"/>
    <x v="4"/>
    <n v="3429"/>
    <x v="0"/>
    <x v="9"/>
    <x v="0"/>
    <s v="Chester George"/>
    <x v="14659"/>
  </r>
  <r>
    <x v="11"/>
    <x v="1"/>
    <x v="0"/>
    <s v="Sunbury"/>
    <x v="4"/>
    <n v="3429"/>
    <x v="0"/>
    <x v="9"/>
    <x v="5"/>
    <s v="Richard Carr"/>
    <x v="2134"/>
  </r>
  <r>
    <x v="11"/>
    <x v="1"/>
    <x v="0"/>
    <s v="Sunbury"/>
    <x v="4"/>
    <n v="3429"/>
    <x v="0"/>
    <x v="9"/>
    <x v="5"/>
    <s v="Richard Carr"/>
    <x v="13"/>
  </r>
  <r>
    <x v="11"/>
    <x v="1"/>
    <x v="0"/>
    <s v="Sunbury"/>
    <x v="4"/>
    <n v="3429"/>
    <x v="0"/>
    <x v="9"/>
    <x v="0"/>
    <s v="Chester George"/>
    <x v="778"/>
  </r>
  <r>
    <x v="11"/>
    <x v="1"/>
    <x v="0"/>
    <s v="Sunbury"/>
    <x v="4"/>
    <n v="3429"/>
    <x v="0"/>
    <x v="9"/>
    <x v="2"/>
    <s v="Amy Buchanan"/>
    <x v="5653"/>
  </r>
  <r>
    <x v="11"/>
    <x v="1"/>
    <x v="0"/>
    <s v="Sunbury"/>
    <x v="4"/>
    <n v="3429"/>
    <x v="0"/>
    <x v="9"/>
    <x v="9"/>
    <s v="Elizabeth Gentry"/>
    <x v="14660"/>
  </r>
  <r>
    <x v="11"/>
    <x v="1"/>
    <x v="0"/>
    <s v="Sunbury"/>
    <x v="4"/>
    <n v="3429"/>
    <x v="0"/>
    <x v="9"/>
    <x v="2"/>
    <s v="Amy Buchanan"/>
    <x v="3465"/>
  </r>
  <r>
    <x v="11"/>
    <x v="1"/>
    <x v="0"/>
    <s v="Sunbury"/>
    <x v="4"/>
    <n v="3429"/>
    <x v="0"/>
    <x v="9"/>
    <x v="2"/>
    <s v="Amy Buchanan"/>
    <x v="2769"/>
  </r>
  <r>
    <x v="11"/>
    <x v="1"/>
    <x v="0"/>
    <s v="Sunbury"/>
    <x v="4"/>
    <n v="3429"/>
    <x v="0"/>
    <x v="9"/>
    <x v="0"/>
    <s v="Chester George"/>
    <x v="3945"/>
  </r>
  <r>
    <x v="11"/>
    <x v="1"/>
    <x v="0"/>
    <s v="Sunbury"/>
    <x v="4"/>
    <n v="3429"/>
    <x v="0"/>
    <x v="9"/>
    <x v="8"/>
    <s v="Sara Ferrell"/>
    <x v="14661"/>
  </r>
  <r>
    <x v="11"/>
    <x v="1"/>
    <x v="0"/>
    <s v="Sunbury"/>
    <x v="4"/>
    <n v="3429"/>
    <x v="0"/>
    <x v="9"/>
    <x v="6"/>
    <s v="Bruce Curran"/>
    <x v="14662"/>
  </r>
  <r>
    <x v="11"/>
    <x v="1"/>
    <x v="0"/>
    <s v="Sunbury"/>
    <x v="4"/>
    <n v="3429"/>
    <x v="0"/>
    <x v="9"/>
    <x v="7"/>
    <s v="Ella Hickman"/>
    <x v="14663"/>
  </r>
  <r>
    <x v="11"/>
    <x v="1"/>
    <x v="0"/>
    <s v="Sunbury"/>
    <x v="4"/>
    <n v="3429"/>
    <x v="0"/>
    <x v="9"/>
    <x v="9"/>
    <s v="Elizabeth Gentry"/>
    <x v="14664"/>
  </r>
  <r>
    <x v="11"/>
    <x v="1"/>
    <x v="0"/>
    <s v="Sunbury"/>
    <x v="4"/>
    <n v="3429"/>
    <x v="0"/>
    <x v="9"/>
    <x v="4"/>
    <s v="Maggie Mayer"/>
    <x v="14665"/>
  </r>
  <r>
    <x v="11"/>
    <x v="1"/>
    <x v="0"/>
    <s v="Sunbury"/>
    <x v="4"/>
    <n v="3429"/>
    <x v="0"/>
    <x v="9"/>
    <x v="6"/>
    <s v="Bruce Curran"/>
    <x v="645"/>
  </r>
  <r>
    <x v="11"/>
    <x v="1"/>
    <x v="0"/>
    <s v="Sunbury"/>
    <x v="4"/>
    <n v="3429"/>
    <x v="0"/>
    <x v="9"/>
    <x v="4"/>
    <s v="Maggie Mayer"/>
    <x v="14666"/>
  </r>
  <r>
    <x v="11"/>
    <x v="1"/>
    <x v="0"/>
    <s v="Sunbury"/>
    <x v="4"/>
    <n v="3429"/>
    <x v="0"/>
    <x v="9"/>
    <x v="6"/>
    <s v="Bruce Curran"/>
    <x v="14667"/>
  </r>
  <r>
    <x v="11"/>
    <x v="1"/>
    <x v="0"/>
    <s v="Sunbury"/>
    <x v="4"/>
    <n v="3429"/>
    <x v="0"/>
    <x v="9"/>
    <x v="5"/>
    <s v="Richard Carr"/>
    <x v="14668"/>
  </r>
  <r>
    <x v="11"/>
    <x v="1"/>
    <x v="0"/>
    <s v="Sunbury"/>
    <x v="4"/>
    <n v="3429"/>
    <x v="0"/>
    <x v="9"/>
    <x v="1"/>
    <s v="Howard Wright"/>
    <x v="14669"/>
  </r>
  <r>
    <x v="11"/>
    <x v="1"/>
    <x v="0"/>
    <s v="Sunbury"/>
    <x v="4"/>
    <n v="3429"/>
    <x v="0"/>
    <x v="9"/>
    <x v="1"/>
    <s v="Howard Wright"/>
    <x v="14670"/>
  </r>
  <r>
    <x v="11"/>
    <x v="1"/>
    <x v="0"/>
    <s v="Sunbury"/>
    <x v="4"/>
    <n v="3429"/>
    <x v="0"/>
    <x v="9"/>
    <x v="1"/>
    <s v="Howard Wright"/>
    <x v="14671"/>
  </r>
  <r>
    <x v="11"/>
    <x v="1"/>
    <x v="0"/>
    <s v="Sunbury"/>
    <x v="4"/>
    <n v="3429"/>
    <x v="0"/>
    <x v="9"/>
    <x v="0"/>
    <s v="Chester George"/>
    <x v="14672"/>
  </r>
  <r>
    <x v="11"/>
    <x v="1"/>
    <x v="0"/>
    <s v="Sunbury"/>
    <x v="4"/>
    <n v="3429"/>
    <x v="0"/>
    <x v="9"/>
    <x v="0"/>
    <s v="Chester George"/>
    <x v="8658"/>
  </r>
  <r>
    <x v="11"/>
    <x v="1"/>
    <x v="0"/>
    <s v="Sunbury"/>
    <x v="4"/>
    <n v="3429"/>
    <x v="0"/>
    <x v="9"/>
    <x v="6"/>
    <s v="Bruce Curran"/>
    <x v="14673"/>
  </r>
  <r>
    <x v="11"/>
    <x v="1"/>
    <x v="0"/>
    <s v="Sunbury"/>
    <x v="4"/>
    <n v="3429"/>
    <x v="0"/>
    <x v="9"/>
    <x v="6"/>
    <s v="Bruce Curran"/>
    <x v="14674"/>
  </r>
  <r>
    <x v="11"/>
    <x v="1"/>
    <x v="0"/>
    <s v="Balcatta"/>
    <x v="3"/>
    <n v="6021"/>
    <x v="0"/>
    <x v="4"/>
    <x v="2"/>
    <s v="Amy Buchanan"/>
    <x v="14675"/>
  </r>
  <r>
    <x v="11"/>
    <x v="1"/>
    <x v="0"/>
    <s v="Balcatta"/>
    <x v="3"/>
    <n v="6021"/>
    <x v="0"/>
    <x v="4"/>
    <x v="0"/>
    <s v="Chester George"/>
    <x v="14676"/>
  </r>
  <r>
    <x v="11"/>
    <x v="1"/>
    <x v="0"/>
    <s v="Balcatta"/>
    <x v="3"/>
    <n v="6021"/>
    <x v="0"/>
    <x v="4"/>
    <x v="7"/>
    <s v="Ella Hickman"/>
    <x v="2036"/>
  </r>
  <r>
    <x v="11"/>
    <x v="1"/>
    <x v="0"/>
    <s v="Balcatta"/>
    <x v="3"/>
    <n v="6021"/>
    <x v="0"/>
    <x v="4"/>
    <x v="8"/>
    <s v="Sara Ferrell"/>
    <x v="656"/>
  </r>
  <r>
    <x v="11"/>
    <x v="1"/>
    <x v="0"/>
    <s v="Balcatta"/>
    <x v="3"/>
    <n v="6021"/>
    <x v="0"/>
    <x v="4"/>
    <x v="5"/>
    <s v="Richard Carr"/>
    <x v="9204"/>
  </r>
  <r>
    <x v="11"/>
    <x v="1"/>
    <x v="0"/>
    <s v="Balcatta"/>
    <x v="3"/>
    <n v="6021"/>
    <x v="0"/>
    <x v="4"/>
    <x v="2"/>
    <s v="Amy Buchanan"/>
    <x v="2895"/>
  </r>
  <r>
    <x v="11"/>
    <x v="1"/>
    <x v="0"/>
    <s v="Balcatta"/>
    <x v="3"/>
    <n v="6021"/>
    <x v="0"/>
    <x v="4"/>
    <x v="6"/>
    <s v="Bruce Curran"/>
    <x v="400"/>
  </r>
  <r>
    <x v="11"/>
    <x v="1"/>
    <x v="0"/>
    <s v="Balcatta"/>
    <x v="3"/>
    <n v="6021"/>
    <x v="0"/>
    <x v="4"/>
    <x v="0"/>
    <s v="Chester George"/>
    <x v="3375"/>
  </r>
  <r>
    <x v="11"/>
    <x v="1"/>
    <x v="0"/>
    <s v="Balcatta"/>
    <x v="3"/>
    <n v="6021"/>
    <x v="0"/>
    <x v="4"/>
    <x v="7"/>
    <s v="Ella Hickman"/>
    <x v="9456"/>
  </r>
  <r>
    <x v="11"/>
    <x v="1"/>
    <x v="0"/>
    <s v="Balcatta"/>
    <x v="3"/>
    <n v="6021"/>
    <x v="0"/>
    <x v="4"/>
    <x v="4"/>
    <s v="Maggie Mayer"/>
    <x v="14677"/>
  </r>
  <r>
    <x v="11"/>
    <x v="1"/>
    <x v="0"/>
    <s v="Balcatta"/>
    <x v="3"/>
    <n v="6021"/>
    <x v="0"/>
    <x v="4"/>
    <x v="4"/>
    <s v="Maggie Mayer"/>
    <x v="14678"/>
  </r>
  <r>
    <x v="11"/>
    <x v="1"/>
    <x v="0"/>
    <s v="Balcatta"/>
    <x v="3"/>
    <n v="6021"/>
    <x v="0"/>
    <x v="4"/>
    <x v="1"/>
    <s v="Howard Wright"/>
    <x v="2327"/>
  </r>
  <r>
    <x v="11"/>
    <x v="1"/>
    <x v="0"/>
    <s v="Balcatta"/>
    <x v="3"/>
    <n v="6021"/>
    <x v="0"/>
    <x v="4"/>
    <x v="2"/>
    <s v="Amy Buchanan"/>
    <x v="14679"/>
  </r>
  <r>
    <x v="11"/>
    <x v="1"/>
    <x v="0"/>
    <s v="Balcatta"/>
    <x v="3"/>
    <n v="6021"/>
    <x v="0"/>
    <x v="4"/>
    <x v="2"/>
    <s v="Amy Buchanan"/>
    <x v="14680"/>
  </r>
  <r>
    <x v="11"/>
    <x v="1"/>
    <x v="0"/>
    <s v="Balcatta"/>
    <x v="3"/>
    <n v="6021"/>
    <x v="0"/>
    <x v="4"/>
    <x v="5"/>
    <s v="Richard Carr"/>
    <x v="14681"/>
  </r>
  <r>
    <x v="11"/>
    <x v="1"/>
    <x v="0"/>
    <s v="Balcatta"/>
    <x v="3"/>
    <n v="6021"/>
    <x v="0"/>
    <x v="4"/>
    <x v="7"/>
    <s v="Ella Hickman"/>
    <x v="5100"/>
  </r>
  <r>
    <x v="11"/>
    <x v="1"/>
    <x v="0"/>
    <s v="Balcatta"/>
    <x v="3"/>
    <n v="6021"/>
    <x v="0"/>
    <x v="4"/>
    <x v="6"/>
    <s v="Bruce Curran"/>
    <x v="14682"/>
  </r>
  <r>
    <x v="11"/>
    <x v="1"/>
    <x v="0"/>
    <s v="Balcatta"/>
    <x v="3"/>
    <n v="6021"/>
    <x v="0"/>
    <x v="4"/>
    <x v="4"/>
    <s v="Maggie Mayer"/>
    <x v="14683"/>
  </r>
  <r>
    <x v="11"/>
    <x v="1"/>
    <x v="0"/>
    <s v="Balcatta"/>
    <x v="3"/>
    <n v="6021"/>
    <x v="0"/>
    <x v="4"/>
    <x v="5"/>
    <s v="Richard Carr"/>
    <x v="14252"/>
  </r>
  <r>
    <x v="11"/>
    <x v="1"/>
    <x v="0"/>
    <s v="Balcatta"/>
    <x v="3"/>
    <n v="6021"/>
    <x v="0"/>
    <x v="4"/>
    <x v="8"/>
    <s v="Sara Ferrell"/>
    <x v="14684"/>
  </r>
  <r>
    <x v="11"/>
    <x v="1"/>
    <x v="0"/>
    <s v="Balcatta"/>
    <x v="3"/>
    <n v="6021"/>
    <x v="0"/>
    <x v="4"/>
    <x v="6"/>
    <s v="Bruce Curran"/>
    <x v="14685"/>
  </r>
  <r>
    <x v="11"/>
    <x v="1"/>
    <x v="0"/>
    <s v="Balcatta"/>
    <x v="3"/>
    <n v="6021"/>
    <x v="0"/>
    <x v="4"/>
    <x v="5"/>
    <s v="Richard Carr"/>
    <x v="9107"/>
  </r>
  <r>
    <x v="11"/>
    <x v="1"/>
    <x v="0"/>
    <s v="Balcatta"/>
    <x v="3"/>
    <n v="6021"/>
    <x v="0"/>
    <x v="4"/>
    <x v="9"/>
    <s v="Elizabeth Gentry"/>
    <x v="14686"/>
  </r>
  <r>
    <x v="11"/>
    <x v="1"/>
    <x v="0"/>
    <s v="Balcatta"/>
    <x v="3"/>
    <n v="6021"/>
    <x v="0"/>
    <x v="4"/>
    <x v="9"/>
    <s v="Elizabeth Gentry"/>
    <x v="14687"/>
  </r>
  <r>
    <x v="11"/>
    <x v="1"/>
    <x v="0"/>
    <s v="Balcatta"/>
    <x v="3"/>
    <n v="6021"/>
    <x v="0"/>
    <x v="4"/>
    <x v="2"/>
    <s v="Amy Buchanan"/>
    <x v="5880"/>
  </r>
  <r>
    <x v="11"/>
    <x v="1"/>
    <x v="0"/>
    <s v="Balcatta"/>
    <x v="3"/>
    <n v="6021"/>
    <x v="0"/>
    <x v="4"/>
    <x v="1"/>
    <s v="Howard Wright"/>
    <x v="14688"/>
  </r>
  <r>
    <x v="11"/>
    <x v="1"/>
    <x v="0"/>
    <s v="Balcatta"/>
    <x v="3"/>
    <n v="6021"/>
    <x v="0"/>
    <x v="4"/>
    <x v="1"/>
    <s v="Howard Wright"/>
    <x v="14689"/>
  </r>
  <r>
    <x v="11"/>
    <x v="1"/>
    <x v="0"/>
    <s v="Balcatta"/>
    <x v="3"/>
    <n v="6021"/>
    <x v="0"/>
    <x v="4"/>
    <x v="4"/>
    <s v="Maggie Mayer"/>
    <x v="14690"/>
  </r>
  <r>
    <x v="11"/>
    <x v="1"/>
    <x v="0"/>
    <s v="Balcatta"/>
    <x v="3"/>
    <n v="6021"/>
    <x v="0"/>
    <x v="4"/>
    <x v="6"/>
    <s v="Bruce Curran"/>
    <x v="14691"/>
  </r>
  <r>
    <x v="11"/>
    <x v="1"/>
    <x v="0"/>
    <s v="Balcatta"/>
    <x v="3"/>
    <n v="6021"/>
    <x v="0"/>
    <x v="4"/>
    <x v="0"/>
    <s v="Chester George"/>
    <x v="14692"/>
  </r>
  <r>
    <x v="11"/>
    <x v="1"/>
    <x v="0"/>
    <s v="Balcatta"/>
    <x v="3"/>
    <n v="6021"/>
    <x v="0"/>
    <x v="4"/>
    <x v="1"/>
    <s v="Howard Wright"/>
    <x v="14693"/>
  </r>
  <r>
    <x v="11"/>
    <x v="1"/>
    <x v="0"/>
    <s v="Balcatta"/>
    <x v="3"/>
    <n v="6021"/>
    <x v="0"/>
    <x v="4"/>
    <x v="0"/>
    <s v="Chester George"/>
    <x v="14694"/>
  </r>
  <r>
    <x v="11"/>
    <x v="1"/>
    <x v="0"/>
    <s v="Balcatta"/>
    <x v="3"/>
    <n v="6021"/>
    <x v="0"/>
    <x v="4"/>
    <x v="6"/>
    <s v="Bruce Curran"/>
    <x v="14695"/>
  </r>
  <r>
    <x v="11"/>
    <x v="1"/>
    <x v="0"/>
    <s v="Nunawading"/>
    <x v="4"/>
    <n v="3131"/>
    <x v="0"/>
    <x v="11"/>
    <x v="7"/>
    <s v="Ella Hickman"/>
    <x v="14696"/>
  </r>
  <r>
    <x v="11"/>
    <x v="1"/>
    <x v="0"/>
    <s v="Nunawading"/>
    <x v="4"/>
    <n v="3131"/>
    <x v="0"/>
    <x v="11"/>
    <x v="2"/>
    <s v="Amy Buchanan"/>
    <x v="777"/>
  </r>
  <r>
    <x v="11"/>
    <x v="1"/>
    <x v="0"/>
    <s v="Nunawading"/>
    <x v="4"/>
    <n v="3131"/>
    <x v="0"/>
    <x v="11"/>
    <x v="0"/>
    <s v="Chester George"/>
    <x v="165"/>
  </r>
  <r>
    <x v="11"/>
    <x v="1"/>
    <x v="0"/>
    <s v="Nunawading"/>
    <x v="4"/>
    <n v="3131"/>
    <x v="0"/>
    <x v="11"/>
    <x v="6"/>
    <s v="Bruce Curran"/>
    <x v="517"/>
  </r>
  <r>
    <x v="11"/>
    <x v="1"/>
    <x v="0"/>
    <s v="Nunawading"/>
    <x v="4"/>
    <n v="3131"/>
    <x v="0"/>
    <x v="11"/>
    <x v="6"/>
    <s v="Bruce Curran"/>
    <x v="36"/>
  </r>
  <r>
    <x v="11"/>
    <x v="1"/>
    <x v="0"/>
    <s v="Nunawading"/>
    <x v="4"/>
    <n v="3131"/>
    <x v="0"/>
    <x v="11"/>
    <x v="9"/>
    <s v="Elizabeth Gentry"/>
    <x v="310"/>
  </r>
  <r>
    <x v="11"/>
    <x v="1"/>
    <x v="0"/>
    <s v="Nunawading"/>
    <x v="4"/>
    <n v="3131"/>
    <x v="0"/>
    <x v="11"/>
    <x v="7"/>
    <s v="Ella Hickman"/>
    <x v="69"/>
  </r>
  <r>
    <x v="11"/>
    <x v="1"/>
    <x v="0"/>
    <s v="Nunawading"/>
    <x v="4"/>
    <n v="3131"/>
    <x v="0"/>
    <x v="11"/>
    <x v="0"/>
    <s v="Chester George"/>
    <x v="3963"/>
  </r>
  <r>
    <x v="11"/>
    <x v="1"/>
    <x v="0"/>
    <s v="Nunawading"/>
    <x v="4"/>
    <n v="3131"/>
    <x v="0"/>
    <x v="11"/>
    <x v="5"/>
    <s v="Richard Carr"/>
    <x v="14697"/>
  </r>
  <r>
    <x v="11"/>
    <x v="1"/>
    <x v="0"/>
    <s v="Nunawading"/>
    <x v="4"/>
    <n v="3131"/>
    <x v="0"/>
    <x v="11"/>
    <x v="0"/>
    <s v="Chester George"/>
    <x v="200"/>
  </r>
  <r>
    <x v="11"/>
    <x v="1"/>
    <x v="0"/>
    <s v="Nunawading"/>
    <x v="4"/>
    <n v="3131"/>
    <x v="0"/>
    <x v="11"/>
    <x v="4"/>
    <s v="Maggie Mayer"/>
    <x v="14698"/>
  </r>
  <r>
    <x v="11"/>
    <x v="1"/>
    <x v="0"/>
    <s v="Nunawading"/>
    <x v="4"/>
    <n v="3131"/>
    <x v="0"/>
    <x v="11"/>
    <x v="6"/>
    <s v="Bruce Curran"/>
    <x v="288"/>
  </r>
  <r>
    <x v="11"/>
    <x v="1"/>
    <x v="0"/>
    <s v="Nunawading"/>
    <x v="4"/>
    <n v="3131"/>
    <x v="0"/>
    <x v="11"/>
    <x v="5"/>
    <s v="Richard Carr"/>
    <x v="3018"/>
  </r>
  <r>
    <x v="11"/>
    <x v="1"/>
    <x v="0"/>
    <s v="Nunawading"/>
    <x v="4"/>
    <n v="3131"/>
    <x v="0"/>
    <x v="11"/>
    <x v="2"/>
    <s v="Amy Buchanan"/>
    <x v="660"/>
  </r>
  <r>
    <x v="11"/>
    <x v="1"/>
    <x v="0"/>
    <s v="Nunawading"/>
    <x v="4"/>
    <n v="3131"/>
    <x v="0"/>
    <x v="11"/>
    <x v="0"/>
    <s v="Chester George"/>
    <x v="4798"/>
  </r>
  <r>
    <x v="11"/>
    <x v="1"/>
    <x v="0"/>
    <s v="Nunawading"/>
    <x v="4"/>
    <n v="3131"/>
    <x v="0"/>
    <x v="11"/>
    <x v="5"/>
    <s v="Richard Carr"/>
    <x v="12778"/>
  </r>
  <r>
    <x v="11"/>
    <x v="1"/>
    <x v="0"/>
    <s v="Nunawading"/>
    <x v="4"/>
    <n v="3131"/>
    <x v="0"/>
    <x v="11"/>
    <x v="6"/>
    <s v="Bruce Curran"/>
    <x v="5346"/>
  </r>
  <r>
    <x v="11"/>
    <x v="1"/>
    <x v="0"/>
    <s v="Nunawading"/>
    <x v="4"/>
    <n v="3131"/>
    <x v="0"/>
    <x v="11"/>
    <x v="1"/>
    <s v="Howard Wright"/>
    <x v="1520"/>
  </r>
  <r>
    <x v="11"/>
    <x v="1"/>
    <x v="0"/>
    <s v="Nunawading"/>
    <x v="4"/>
    <n v="3131"/>
    <x v="0"/>
    <x v="11"/>
    <x v="2"/>
    <s v="Amy Buchanan"/>
    <x v="14699"/>
  </r>
  <r>
    <x v="11"/>
    <x v="1"/>
    <x v="0"/>
    <s v="Nunawading"/>
    <x v="4"/>
    <n v="3131"/>
    <x v="0"/>
    <x v="11"/>
    <x v="9"/>
    <s v="Elizabeth Gentry"/>
    <x v="13346"/>
  </r>
  <r>
    <x v="11"/>
    <x v="1"/>
    <x v="0"/>
    <s v="Nunawading"/>
    <x v="4"/>
    <n v="3131"/>
    <x v="0"/>
    <x v="11"/>
    <x v="8"/>
    <s v="Sara Ferrell"/>
    <x v="14700"/>
  </r>
  <r>
    <x v="11"/>
    <x v="1"/>
    <x v="0"/>
    <s v="Nunawading"/>
    <x v="4"/>
    <n v="3131"/>
    <x v="0"/>
    <x v="11"/>
    <x v="9"/>
    <s v="Elizabeth Gentry"/>
    <x v="14701"/>
  </r>
  <r>
    <x v="11"/>
    <x v="1"/>
    <x v="0"/>
    <s v="Nunawading"/>
    <x v="4"/>
    <n v="3131"/>
    <x v="0"/>
    <x v="11"/>
    <x v="9"/>
    <s v="Elizabeth Gentry"/>
    <x v="14702"/>
  </r>
  <r>
    <x v="11"/>
    <x v="1"/>
    <x v="0"/>
    <s v="Nunawading"/>
    <x v="4"/>
    <n v="3131"/>
    <x v="0"/>
    <x v="11"/>
    <x v="5"/>
    <s v="Richard Carr"/>
    <x v="14703"/>
  </r>
  <r>
    <x v="11"/>
    <x v="1"/>
    <x v="0"/>
    <s v="Nunawading"/>
    <x v="4"/>
    <n v="3131"/>
    <x v="0"/>
    <x v="11"/>
    <x v="4"/>
    <s v="Maggie Mayer"/>
    <x v="14704"/>
  </r>
  <r>
    <x v="11"/>
    <x v="1"/>
    <x v="0"/>
    <s v="Nunawading"/>
    <x v="4"/>
    <n v="3131"/>
    <x v="0"/>
    <x v="11"/>
    <x v="1"/>
    <s v="Howard Wright"/>
    <x v="14705"/>
  </r>
  <r>
    <x v="11"/>
    <x v="1"/>
    <x v="0"/>
    <s v="Nunawading"/>
    <x v="4"/>
    <n v="3131"/>
    <x v="0"/>
    <x v="11"/>
    <x v="2"/>
    <s v="Amy Buchanan"/>
    <x v="14706"/>
  </r>
  <r>
    <x v="11"/>
    <x v="1"/>
    <x v="0"/>
    <s v="Nunawading"/>
    <x v="4"/>
    <n v="3131"/>
    <x v="0"/>
    <x v="11"/>
    <x v="6"/>
    <s v="Bruce Curran"/>
    <x v="14707"/>
  </r>
  <r>
    <x v="11"/>
    <x v="1"/>
    <x v="0"/>
    <s v="Nunawading"/>
    <x v="4"/>
    <n v="3131"/>
    <x v="0"/>
    <x v="11"/>
    <x v="4"/>
    <s v="Maggie Mayer"/>
    <x v="14708"/>
  </r>
  <r>
    <x v="11"/>
    <x v="1"/>
    <x v="0"/>
    <s v="Nunawading"/>
    <x v="4"/>
    <n v="3131"/>
    <x v="0"/>
    <x v="11"/>
    <x v="1"/>
    <s v="Howard Wright"/>
    <x v="14709"/>
  </r>
  <r>
    <x v="11"/>
    <x v="1"/>
    <x v="0"/>
    <s v="Nunawading"/>
    <x v="4"/>
    <n v="3131"/>
    <x v="0"/>
    <x v="11"/>
    <x v="6"/>
    <s v="Bruce Curran"/>
    <x v="14710"/>
  </r>
  <r>
    <x v="11"/>
    <x v="1"/>
    <x v="0"/>
    <s v="Nunawading"/>
    <x v="4"/>
    <n v="3131"/>
    <x v="0"/>
    <x v="11"/>
    <x v="1"/>
    <s v="Howard Wright"/>
    <x v="14711"/>
  </r>
  <r>
    <x v="11"/>
    <x v="1"/>
    <x v="0"/>
    <s v="Nunawading"/>
    <x v="4"/>
    <n v="3131"/>
    <x v="0"/>
    <x v="11"/>
    <x v="0"/>
    <s v="Chester George"/>
    <x v="14712"/>
  </r>
  <r>
    <x v="11"/>
    <x v="1"/>
    <x v="0"/>
    <s v="Nunawading"/>
    <x v="4"/>
    <n v="3131"/>
    <x v="0"/>
    <x v="11"/>
    <x v="6"/>
    <s v="Bruce Curran"/>
    <x v="14713"/>
  </r>
  <r>
    <x v="11"/>
    <x v="1"/>
    <x v="0"/>
    <s v="Cairns"/>
    <x v="2"/>
    <n v="4870"/>
    <x v="0"/>
    <x v="2"/>
    <x v="2"/>
    <s v="Amy Buchanan"/>
    <x v="14714"/>
  </r>
  <r>
    <x v="11"/>
    <x v="1"/>
    <x v="0"/>
    <s v="Cairns"/>
    <x v="2"/>
    <n v="4870"/>
    <x v="0"/>
    <x v="2"/>
    <x v="6"/>
    <s v="Bruce Curran"/>
    <x v="35"/>
  </r>
  <r>
    <x v="11"/>
    <x v="1"/>
    <x v="0"/>
    <s v="Cairns"/>
    <x v="2"/>
    <n v="4870"/>
    <x v="0"/>
    <x v="2"/>
    <x v="4"/>
    <s v="Maggie Mayer"/>
    <x v="35"/>
  </r>
  <r>
    <x v="11"/>
    <x v="1"/>
    <x v="0"/>
    <s v="Cairns"/>
    <x v="2"/>
    <n v="4870"/>
    <x v="0"/>
    <x v="2"/>
    <x v="2"/>
    <s v="Amy Buchanan"/>
    <x v="107"/>
  </r>
  <r>
    <x v="11"/>
    <x v="1"/>
    <x v="0"/>
    <s v="Cairns"/>
    <x v="2"/>
    <n v="4870"/>
    <x v="0"/>
    <x v="2"/>
    <x v="2"/>
    <s v="Amy Buchanan"/>
    <x v="68"/>
  </r>
  <r>
    <x v="11"/>
    <x v="1"/>
    <x v="0"/>
    <s v="Cairns"/>
    <x v="2"/>
    <n v="4870"/>
    <x v="0"/>
    <x v="2"/>
    <x v="2"/>
    <s v="Amy Buchanan"/>
    <x v="68"/>
  </r>
  <r>
    <x v="11"/>
    <x v="1"/>
    <x v="0"/>
    <s v="Cairns"/>
    <x v="2"/>
    <n v="4870"/>
    <x v="0"/>
    <x v="2"/>
    <x v="5"/>
    <s v="Richard Carr"/>
    <x v="2111"/>
  </r>
  <r>
    <x v="11"/>
    <x v="1"/>
    <x v="0"/>
    <s v="Cairns"/>
    <x v="2"/>
    <n v="4870"/>
    <x v="0"/>
    <x v="2"/>
    <x v="8"/>
    <s v="Sara Ferrell"/>
    <x v="1249"/>
  </r>
  <r>
    <x v="11"/>
    <x v="1"/>
    <x v="0"/>
    <s v="Cairns"/>
    <x v="2"/>
    <n v="4870"/>
    <x v="0"/>
    <x v="2"/>
    <x v="9"/>
    <s v="Elizabeth Gentry"/>
    <x v="284"/>
  </r>
  <r>
    <x v="11"/>
    <x v="1"/>
    <x v="0"/>
    <s v="Cairns"/>
    <x v="2"/>
    <n v="4870"/>
    <x v="0"/>
    <x v="2"/>
    <x v="6"/>
    <s v="Bruce Curran"/>
    <x v="940"/>
  </r>
  <r>
    <x v="11"/>
    <x v="1"/>
    <x v="0"/>
    <s v="Cairns"/>
    <x v="2"/>
    <n v="4870"/>
    <x v="0"/>
    <x v="2"/>
    <x v="0"/>
    <s v="Chester George"/>
    <x v="14715"/>
  </r>
  <r>
    <x v="11"/>
    <x v="1"/>
    <x v="0"/>
    <s v="Cairns"/>
    <x v="2"/>
    <n v="4870"/>
    <x v="0"/>
    <x v="2"/>
    <x v="7"/>
    <s v="Ella Hickman"/>
    <x v="14716"/>
  </r>
  <r>
    <x v="11"/>
    <x v="1"/>
    <x v="0"/>
    <s v="Cairns"/>
    <x v="2"/>
    <n v="4870"/>
    <x v="0"/>
    <x v="2"/>
    <x v="6"/>
    <s v="Bruce Curran"/>
    <x v="808"/>
  </r>
  <r>
    <x v="11"/>
    <x v="1"/>
    <x v="0"/>
    <s v="Cairns"/>
    <x v="2"/>
    <n v="4870"/>
    <x v="0"/>
    <x v="2"/>
    <x v="4"/>
    <s v="Maggie Mayer"/>
    <x v="14717"/>
  </r>
  <r>
    <x v="11"/>
    <x v="1"/>
    <x v="0"/>
    <s v="Cairns"/>
    <x v="2"/>
    <n v="4870"/>
    <x v="0"/>
    <x v="2"/>
    <x v="0"/>
    <s v="Chester George"/>
    <x v="550"/>
  </r>
  <r>
    <x v="11"/>
    <x v="1"/>
    <x v="0"/>
    <s v="Cairns"/>
    <x v="2"/>
    <n v="4870"/>
    <x v="0"/>
    <x v="2"/>
    <x v="5"/>
    <s v="Richard Carr"/>
    <x v="14718"/>
  </r>
  <r>
    <x v="11"/>
    <x v="1"/>
    <x v="0"/>
    <s v="Cairns"/>
    <x v="2"/>
    <n v="4870"/>
    <x v="0"/>
    <x v="2"/>
    <x v="2"/>
    <s v="Amy Buchanan"/>
    <x v="666"/>
  </r>
  <r>
    <x v="11"/>
    <x v="1"/>
    <x v="0"/>
    <s v="Cairns"/>
    <x v="2"/>
    <n v="4870"/>
    <x v="0"/>
    <x v="2"/>
    <x v="7"/>
    <s v="Ella Hickman"/>
    <x v="14719"/>
  </r>
  <r>
    <x v="11"/>
    <x v="1"/>
    <x v="0"/>
    <s v="Cairns"/>
    <x v="2"/>
    <n v="4870"/>
    <x v="0"/>
    <x v="2"/>
    <x v="2"/>
    <s v="Amy Buchanan"/>
    <x v="14720"/>
  </r>
  <r>
    <x v="11"/>
    <x v="1"/>
    <x v="0"/>
    <s v="Cairns"/>
    <x v="2"/>
    <n v="4870"/>
    <x v="0"/>
    <x v="2"/>
    <x v="5"/>
    <s v="Richard Carr"/>
    <x v="8578"/>
  </r>
  <r>
    <x v="11"/>
    <x v="1"/>
    <x v="0"/>
    <s v="Cairns"/>
    <x v="2"/>
    <n v="4870"/>
    <x v="0"/>
    <x v="2"/>
    <x v="2"/>
    <s v="Amy Buchanan"/>
    <x v="3355"/>
  </r>
  <r>
    <x v="11"/>
    <x v="1"/>
    <x v="0"/>
    <s v="Cairns"/>
    <x v="2"/>
    <n v="4870"/>
    <x v="0"/>
    <x v="2"/>
    <x v="8"/>
    <s v="Sara Ferrell"/>
    <x v="14721"/>
  </r>
  <r>
    <x v="11"/>
    <x v="1"/>
    <x v="0"/>
    <s v="Cairns"/>
    <x v="2"/>
    <n v="4870"/>
    <x v="0"/>
    <x v="2"/>
    <x v="9"/>
    <s v="Elizabeth Gentry"/>
    <x v="14722"/>
  </r>
  <r>
    <x v="11"/>
    <x v="1"/>
    <x v="0"/>
    <s v="Cairns"/>
    <x v="2"/>
    <n v="4870"/>
    <x v="0"/>
    <x v="2"/>
    <x v="4"/>
    <s v="Maggie Mayer"/>
    <x v="14723"/>
  </r>
  <r>
    <x v="11"/>
    <x v="1"/>
    <x v="0"/>
    <s v="Cairns"/>
    <x v="2"/>
    <n v="4870"/>
    <x v="0"/>
    <x v="2"/>
    <x v="5"/>
    <s v="Richard Carr"/>
    <x v="13442"/>
  </r>
  <r>
    <x v="11"/>
    <x v="1"/>
    <x v="0"/>
    <s v="Cairns"/>
    <x v="2"/>
    <n v="4870"/>
    <x v="0"/>
    <x v="2"/>
    <x v="0"/>
    <s v="Chester George"/>
    <x v="14724"/>
  </r>
  <r>
    <x v="11"/>
    <x v="1"/>
    <x v="0"/>
    <s v="Cairns"/>
    <x v="2"/>
    <n v="4870"/>
    <x v="0"/>
    <x v="2"/>
    <x v="1"/>
    <s v="Howard Wright"/>
    <x v="14725"/>
  </r>
  <r>
    <x v="11"/>
    <x v="1"/>
    <x v="0"/>
    <s v="Cairns"/>
    <x v="2"/>
    <n v="4870"/>
    <x v="0"/>
    <x v="2"/>
    <x v="6"/>
    <s v="Bruce Curran"/>
    <x v="14726"/>
  </r>
  <r>
    <x v="11"/>
    <x v="1"/>
    <x v="0"/>
    <s v="Cairns"/>
    <x v="2"/>
    <n v="4870"/>
    <x v="0"/>
    <x v="2"/>
    <x v="9"/>
    <s v="Elizabeth Gentry"/>
    <x v="14727"/>
  </r>
  <r>
    <x v="11"/>
    <x v="1"/>
    <x v="0"/>
    <s v="Cairns"/>
    <x v="2"/>
    <n v="4870"/>
    <x v="0"/>
    <x v="2"/>
    <x v="9"/>
    <s v="Elizabeth Gentry"/>
    <x v="14728"/>
  </r>
  <r>
    <x v="11"/>
    <x v="1"/>
    <x v="0"/>
    <s v="Cairns"/>
    <x v="2"/>
    <n v="4870"/>
    <x v="0"/>
    <x v="2"/>
    <x v="4"/>
    <s v="Maggie Mayer"/>
    <x v="14729"/>
  </r>
  <r>
    <x v="11"/>
    <x v="1"/>
    <x v="0"/>
    <s v="Cairns"/>
    <x v="2"/>
    <n v="4870"/>
    <x v="0"/>
    <x v="2"/>
    <x v="2"/>
    <s v="Amy Buchanan"/>
    <x v="4891"/>
  </r>
  <r>
    <x v="11"/>
    <x v="1"/>
    <x v="0"/>
    <s v="Cairns"/>
    <x v="2"/>
    <n v="4870"/>
    <x v="0"/>
    <x v="2"/>
    <x v="0"/>
    <s v="Chester George"/>
    <x v="14730"/>
  </r>
  <r>
    <x v="11"/>
    <x v="1"/>
    <x v="0"/>
    <s v="Cairns"/>
    <x v="2"/>
    <n v="4870"/>
    <x v="0"/>
    <x v="2"/>
    <x v="1"/>
    <s v="Howard Wright"/>
    <x v="14731"/>
  </r>
  <r>
    <x v="11"/>
    <x v="1"/>
    <x v="0"/>
    <s v="Cairns"/>
    <x v="2"/>
    <n v="4870"/>
    <x v="0"/>
    <x v="2"/>
    <x v="6"/>
    <s v="Bruce Curran"/>
    <x v="14732"/>
  </r>
  <r>
    <x v="11"/>
    <x v="1"/>
    <x v="0"/>
    <s v="Cairns"/>
    <x v="2"/>
    <n v="4870"/>
    <x v="0"/>
    <x v="2"/>
    <x v="1"/>
    <s v="Howard Wright"/>
    <x v="14733"/>
  </r>
  <r>
    <x v="11"/>
    <x v="1"/>
    <x v="0"/>
    <s v="Cairns"/>
    <x v="2"/>
    <n v="4870"/>
    <x v="0"/>
    <x v="2"/>
    <x v="1"/>
    <s v="Howard Wright"/>
    <x v="14734"/>
  </r>
  <r>
    <x v="11"/>
    <x v="1"/>
    <x v="0"/>
    <s v="Cairns"/>
    <x v="2"/>
    <n v="4870"/>
    <x v="0"/>
    <x v="2"/>
    <x v="0"/>
    <s v="Chester George"/>
    <x v="14735"/>
  </r>
  <r>
    <x v="11"/>
    <x v="1"/>
    <x v="0"/>
    <s v="Cairns"/>
    <x v="2"/>
    <n v="4870"/>
    <x v="0"/>
    <x v="2"/>
    <x v="6"/>
    <s v="Bruce Curran"/>
    <x v="14736"/>
  </r>
  <r>
    <x v="11"/>
    <x v="1"/>
    <x v="0"/>
    <s v="Mildura"/>
    <x v="4"/>
    <n v="3500"/>
    <x v="0"/>
    <x v="9"/>
    <x v="2"/>
    <s v="Amy Buchanan"/>
    <x v="681"/>
  </r>
  <r>
    <x v="11"/>
    <x v="1"/>
    <x v="0"/>
    <s v="Mildura"/>
    <x v="4"/>
    <n v="3500"/>
    <x v="0"/>
    <x v="9"/>
    <x v="2"/>
    <s v="Amy Buchanan"/>
    <x v="399"/>
  </r>
  <r>
    <x v="11"/>
    <x v="1"/>
    <x v="0"/>
    <s v="Mildura"/>
    <x v="4"/>
    <n v="3500"/>
    <x v="0"/>
    <x v="9"/>
    <x v="2"/>
    <s v="Amy Buchanan"/>
    <x v="481"/>
  </r>
  <r>
    <x v="11"/>
    <x v="1"/>
    <x v="0"/>
    <s v="Mildura"/>
    <x v="4"/>
    <n v="3500"/>
    <x v="0"/>
    <x v="9"/>
    <x v="9"/>
    <s v="Elizabeth Gentry"/>
    <x v="168"/>
  </r>
  <r>
    <x v="11"/>
    <x v="1"/>
    <x v="0"/>
    <s v="Mildura"/>
    <x v="4"/>
    <n v="3500"/>
    <x v="0"/>
    <x v="9"/>
    <x v="6"/>
    <s v="Bruce Curran"/>
    <x v="34"/>
  </r>
  <r>
    <x v="11"/>
    <x v="1"/>
    <x v="0"/>
    <s v="Mildura"/>
    <x v="4"/>
    <n v="3500"/>
    <x v="0"/>
    <x v="9"/>
    <x v="8"/>
    <s v="Sara Ferrell"/>
    <x v="284"/>
  </r>
  <r>
    <x v="11"/>
    <x v="1"/>
    <x v="0"/>
    <s v="Mildura"/>
    <x v="4"/>
    <n v="3500"/>
    <x v="0"/>
    <x v="9"/>
    <x v="4"/>
    <s v="Maggie Mayer"/>
    <x v="1026"/>
  </r>
  <r>
    <x v="11"/>
    <x v="1"/>
    <x v="0"/>
    <s v="Mildura"/>
    <x v="4"/>
    <n v="3500"/>
    <x v="0"/>
    <x v="9"/>
    <x v="2"/>
    <s v="Amy Buchanan"/>
    <x v="14737"/>
  </r>
  <r>
    <x v="11"/>
    <x v="1"/>
    <x v="0"/>
    <s v="Mildura"/>
    <x v="4"/>
    <n v="3500"/>
    <x v="0"/>
    <x v="9"/>
    <x v="0"/>
    <s v="Chester George"/>
    <x v="14738"/>
  </r>
  <r>
    <x v="11"/>
    <x v="1"/>
    <x v="0"/>
    <s v="Mildura"/>
    <x v="4"/>
    <n v="3500"/>
    <x v="0"/>
    <x v="9"/>
    <x v="5"/>
    <s v="Richard Carr"/>
    <x v="1022"/>
  </r>
  <r>
    <x v="11"/>
    <x v="1"/>
    <x v="0"/>
    <s v="Mildura"/>
    <x v="4"/>
    <n v="3500"/>
    <x v="0"/>
    <x v="9"/>
    <x v="7"/>
    <s v="Ella Hickman"/>
    <x v="14739"/>
  </r>
  <r>
    <x v="11"/>
    <x v="1"/>
    <x v="0"/>
    <s v="Mildura"/>
    <x v="4"/>
    <n v="3500"/>
    <x v="0"/>
    <x v="9"/>
    <x v="2"/>
    <s v="Amy Buchanan"/>
    <x v="14740"/>
  </r>
  <r>
    <x v="11"/>
    <x v="1"/>
    <x v="0"/>
    <s v="Mildura"/>
    <x v="4"/>
    <n v="3500"/>
    <x v="0"/>
    <x v="9"/>
    <x v="6"/>
    <s v="Bruce Curran"/>
    <x v="8051"/>
  </r>
  <r>
    <x v="11"/>
    <x v="1"/>
    <x v="0"/>
    <s v="Mildura"/>
    <x v="4"/>
    <n v="3500"/>
    <x v="0"/>
    <x v="9"/>
    <x v="4"/>
    <s v="Maggie Mayer"/>
    <x v="14741"/>
  </r>
  <r>
    <x v="11"/>
    <x v="1"/>
    <x v="0"/>
    <s v="Mildura"/>
    <x v="4"/>
    <n v="3500"/>
    <x v="0"/>
    <x v="9"/>
    <x v="1"/>
    <s v="Howard Wright"/>
    <x v="14742"/>
  </r>
  <r>
    <x v="11"/>
    <x v="1"/>
    <x v="0"/>
    <s v="Mildura"/>
    <x v="4"/>
    <n v="3500"/>
    <x v="0"/>
    <x v="9"/>
    <x v="7"/>
    <s v="Ella Hickman"/>
    <x v="14743"/>
  </r>
  <r>
    <x v="11"/>
    <x v="1"/>
    <x v="0"/>
    <s v="Mildura"/>
    <x v="4"/>
    <n v="3500"/>
    <x v="0"/>
    <x v="9"/>
    <x v="5"/>
    <s v="Richard Carr"/>
    <x v="14744"/>
  </r>
  <r>
    <x v="11"/>
    <x v="1"/>
    <x v="0"/>
    <s v="Mildura"/>
    <x v="4"/>
    <n v="3500"/>
    <x v="0"/>
    <x v="9"/>
    <x v="9"/>
    <s v="Elizabeth Gentry"/>
    <x v="14745"/>
  </r>
  <r>
    <x v="11"/>
    <x v="1"/>
    <x v="0"/>
    <s v="Mildura"/>
    <x v="4"/>
    <n v="3500"/>
    <x v="0"/>
    <x v="9"/>
    <x v="9"/>
    <s v="Elizabeth Gentry"/>
    <x v="14746"/>
  </r>
  <r>
    <x v="11"/>
    <x v="1"/>
    <x v="0"/>
    <s v="Mildura"/>
    <x v="4"/>
    <n v="3500"/>
    <x v="0"/>
    <x v="9"/>
    <x v="2"/>
    <s v="Amy Buchanan"/>
    <x v="14747"/>
  </r>
  <r>
    <x v="11"/>
    <x v="1"/>
    <x v="0"/>
    <s v="Mildura"/>
    <x v="4"/>
    <n v="3500"/>
    <x v="0"/>
    <x v="9"/>
    <x v="8"/>
    <s v="Sara Ferrell"/>
    <x v="14748"/>
  </r>
  <r>
    <x v="11"/>
    <x v="1"/>
    <x v="0"/>
    <s v="Mildura"/>
    <x v="4"/>
    <n v="3500"/>
    <x v="0"/>
    <x v="9"/>
    <x v="5"/>
    <s v="Richard Carr"/>
    <x v="14749"/>
  </r>
  <r>
    <x v="11"/>
    <x v="1"/>
    <x v="0"/>
    <s v="Mildura"/>
    <x v="4"/>
    <n v="3500"/>
    <x v="0"/>
    <x v="9"/>
    <x v="6"/>
    <s v="Bruce Curran"/>
    <x v="14750"/>
  </r>
  <r>
    <x v="11"/>
    <x v="1"/>
    <x v="0"/>
    <s v="Mildura"/>
    <x v="4"/>
    <n v="3500"/>
    <x v="0"/>
    <x v="9"/>
    <x v="9"/>
    <s v="Elizabeth Gentry"/>
    <x v="14751"/>
  </r>
  <r>
    <x v="11"/>
    <x v="1"/>
    <x v="0"/>
    <s v="Mildura"/>
    <x v="4"/>
    <n v="3500"/>
    <x v="0"/>
    <x v="9"/>
    <x v="4"/>
    <s v="Maggie Mayer"/>
    <x v="14752"/>
  </r>
  <r>
    <x v="11"/>
    <x v="1"/>
    <x v="0"/>
    <s v="Mildura"/>
    <x v="4"/>
    <n v="3500"/>
    <x v="0"/>
    <x v="9"/>
    <x v="6"/>
    <s v="Bruce Curran"/>
    <x v="14753"/>
  </r>
  <r>
    <x v="11"/>
    <x v="1"/>
    <x v="0"/>
    <s v="Mildura"/>
    <x v="4"/>
    <n v="3500"/>
    <x v="0"/>
    <x v="9"/>
    <x v="6"/>
    <s v="Bruce Curran"/>
    <x v="1401"/>
  </r>
  <r>
    <x v="11"/>
    <x v="1"/>
    <x v="0"/>
    <s v="Mildura"/>
    <x v="4"/>
    <n v="3500"/>
    <x v="0"/>
    <x v="9"/>
    <x v="1"/>
    <s v="Howard Wright"/>
    <x v="14754"/>
  </r>
  <r>
    <x v="11"/>
    <x v="1"/>
    <x v="0"/>
    <s v="Mildura"/>
    <x v="4"/>
    <n v="3500"/>
    <x v="0"/>
    <x v="9"/>
    <x v="0"/>
    <s v="Chester George"/>
    <x v="14755"/>
  </r>
  <r>
    <x v="11"/>
    <x v="1"/>
    <x v="0"/>
    <s v="Mildura"/>
    <x v="4"/>
    <n v="3500"/>
    <x v="0"/>
    <x v="9"/>
    <x v="1"/>
    <s v="Howard Wright"/>
    <x v="14756"/>
  </r>
  <r>
    <x v="11"/>
    <x v="1"/>
    <x v="0"/>
    <s v="Mildura"/>
    <x v="4"/>
    <n v="3500"/>
    <x v="0"/>
    <x v="9"/>
    <x v="0"/>
    <s v="Chester George"/>
    <x v="14757"/>
  </r>
  <r>
    <x v="11"/>
    <x v="1"/>
    <x v="0"/>
    <s v="Mildura"/>
    <x v="4"/>
    <n v="3500"/>
    <x v="0"/>
    <x v="9"/>
    <x v="4"/>
    <s v="Maggie Mayer"/>
    <x v="14758"/>
  </r>
  <r>
    <x v="11"/>
    <x v="1"/>
    <x v="0"/>
    <s v="Mildura"/>
    <x v="4"/>
    <n v="3500"/>
    <x v="0"/>
    <x v="9"/>
    <x v="1"/>
    <s v="Howard Wright"/>
    <x v="14759"/>
  </r>
  <r>
    <x v="11"/>
    <x v="1"/>
    <x v="0"/>
    <s v="Mildura"/>
    <x v="4"/>
    <n v="3500"/>
    <x v="0"/>
    <x v="9"/>
    <x v="0"/>
    <s v="Chester George"/>
    <x v="14760"/>
  </r>
  <r>
    <x v="11"/>
    <x v="1"/>
    <x v="0"/>
    <s v="Mildura"/>
    <x v="4"/>
    <n v="3500"/>
    <x v="0"/>
    <x v="9"/>
    <x v="6"/>
    <s v="Bruce Curran"/>
    <x v="14761"/>
  </r>
  <r>
    <x v="11"/>
    <x v="1"/>
    <x v="0"/>
    <s v="Hastings"/>
    <x v="4"/>
    <n v="3915"/>
    <x v="0"/>
    <x v="7"/>
    <x v="0"/>
    <s v="Chester George"/>
    <x v="133"/>
  </r>
  <r>
    <x v="11"/>
    <x v="1"/>
    <x v="0"/>
    <s v="Hastings"/>
    <x v="4"/>
    <n v="3915"/>
    <x v="0"/>
    <x v="7"/>
    <x v="2"/>
    <s v="Amy Buchanan"/>
    <x v="517"/>
  </r>
  <r>
    <x v="11"/>
    <x v="1"/>
    <x v="0"/>
    <s v="Hastings"/>
    <x v="4"/>
    <n v="3915"/>
    <x v="0"/>
    <x v="7"/>
    <x v="9"/>
    <s v="Elizabeth Gentry"/>
    <x v="14762"/>
  </r>
  <r>
    <x v="11"/>
    <x v="1"/>
    <x v="0"/>
    <s v="Hastings"/>
    <x v="4"/>
    <n v="3915"/>
    <x v="0"/>
    <x v="7"/>
    <x v="9"/>
    <s v="Elizabeth Gentry"/>
    <x v="310"/>
  </r>
  <r>
    <x v="11"/>
    <x v="1"/>
    <x v="0"/>
    <s v="Hastings"/>
    <x v="4"/>
    <n v="3915"/>
    <x v="0"/>
    <x v="7"/>
    <x v="2"/>
    <s v="Amy Buchanan"/>
    <x v="775"/>
  </r>
  <r>
    <x v="11"/>
    <x v="1"/>
    <x v="0"/>
    <s v="Hastings"/>
    <x v="4"/>
    <n v="3915"/>
    <x v="0"/>
    <x v="7"/>
    <x v="9"/>
    <s v="Elizabeth Gentry"/>
    <x v="1889"/>
  </r>
  <r>
    <x v="11"/>
    <x v="1"/>
    <x v="0"/>
    <s v="Hastings"/>
    <x v="4"/>
    <n v="3915"/>
    <x v="0"/>
    <x v="7"/>
    <x v="5"/>
    <s v="Richard Carr"/>
    <x v="1194"/>
  </r>
  <r>
    <x v="11"/>
    <x v="1"/>
    <x v="0"/>
    <s v="Hastings"/>
    <x v="4"/>
    <n v="3915"/>
    <x v="0"/>
    <x v="7"/>
    <x v="1"/>
    <s v="Howard Wright"/>
    <x v="200"/>
  </r>
  <r>
    <x v="11"/>
    <x v="1"/>
    <x v="0"/>
    <s v="Hastings"/>
    <x v="4"/>
    <n v="3915"/>
    <x v="0"/>
    <x v="7"/>
    <x v="4"/>
    <s v="Maggie Mayer"/>
    <x v="288"/>
  </r>
  <r>
    <x v="11"/>
    <x v="1"/>
    <x v="0"/>
    <s v="Hastings"/>
    <x v="4"/>
    <n v="3915"/>
    <x v="0"/>
    <x v="7"/>
    <x v="8"/>
    <s v="Sara Ferrell"/>
    <x v="1727"/>
  </r>
  <r>
    <x v="11"/>
    <x v="1"/>
    <x v="0"/>
    <s v="Hastings"/>
    <x v="4"/>
    <n v="3915"/>
    <x v="0"/>
    <x v="7"/>
    <x v="7"/>
    <s v="Ella Hickman"/>
    <x v="14763"/>
  </r>
  <r>
    <x v="11"/>
    <x v="1"/>
    <x v="0"/>
    <s v="Hastings"/>
    <x v="4"/>
    <n v="3915"/>
    <x v="0"/>
    <x v="7"/>
    <x v="2"/>
    <s v="Amy Buchanan"/>
    <x v="11033"/>
  </r>
  <r>
    <x v="11"/>
    <x v="1"/>
    <x v="0"/>
    <s v="Hastings"/>
    <x v="4"/>
    <n v="3915"/>
    <x v="0"/>
    <x v="7"/>
    <x v="4"/>
    <s v="Maggie Mayer"/>
    <x v="2931"/>
  </r>
  <r>
    <x v="11"/>
    <x v="1"/>
    <x v="0"/>
    <s v="Hastings"/>
    <x v="4"/>
    <n v="3915"/>
    <x v="0"/>
    <x v="7"/>
    <x v="5"/>
    <s v="Richard Carr"/>
    <x v="14764"/>
  </r>
  <r>
    <x v="11"/>
    <x v="1"/>
    <x v="0"/>
    <s v="Hastings"/>
    <x v="4"/>
    <n v="3915"/>
    <x v="0"/>
    <x v="7"/>
    <x v="7"/>
    <s v="Ella Hickman"/>
    <x v="3874"/>
  </r>
  <r>
    <x v="11"/>
    <x v="1"/>
    <x v="0"/>
    <s v="Hastings"/>
    <x v="4"/>
    <n v="3915"/>
    <x v="0"/>
    <x v="7"/>
    <x v="7"/>
    <s v="Ella Hickman"/>
    <x v="1229"/>
  </r>
  <r>
    <x v="11"/>
    <x v="1"/>
    <x v="0"/>
    <s v="Hastings"/>
    <x v="4"/>
    <n v="3915"/>
    <x v="0"/>
    <x v="7"/>
    <x v="2"/>
    <s v="Amy Buchanan"/>
    <x v="7446"/>
  </r>
  <r>
    <x v="11"/>
    <x v="1"/>
    <x v="0"/>
    <s v="Hastings"/>
    <x v="4"/>
    <n v="3915"/>
    <x v="0"/>
    <x v="7"/>
    <x v="6"/>
    <s v="Bruce Curran"/>
    <x v="12207"/>
  </r>
  <r>
    <x v="11"/>
    <x v="1"/>
    <x v="0"/>
    <s v="Hastings"/>
    <x v="4"/>
    <n v="3915"/>
    <x v="0"/>
    <x v="7"/>
    <x v="0"/>
    <s v="Chester George"/>
    <x v="14765"/>
  </r>
  <r>
    <x v="11"/>
    <x v="1"/>
    <x v="0"/>
    <s v="Hastings"/>
    <x v="4"/>
    <n v="3915"/>
    <x v="0"/>
    <x v="7"/>
    <x v="2"/>
    <s v="Amy Buchanan"/>
    <x v="14766"/>
  </r>
  <r>
    <x v="11"/>
    <x v="1"/>
    <x v="0"/>
    <s v="Hastings"/>
    <x v="4"/>
    <n v="3915"/>
    <x v="0"/>
    <x v="7"/>
    <x v="9"/>
    <s v="Elizabeth Gentry"/>
    <x v="14767"/>
  </r>
  <r>
    <x v="11"/>
    <x v="1"/>
    <x v="0"/>
    <s v="Hastings"/>
    <x v="4"/>
    <n v="3915"/>
    <x v="0"/>
    <x v="7"/>
    <x v="2"/>
    <s v="Amy Buchanan"/>
    <x v="14270"/>
  </r>
  <r>
    <x v="11"/>
    <x v="1"/>
    <x v="0"/>
    <s v="Hastings"/>
    <x v="4"/>
    <n v="3915"/>
    <x v="0"/>
    <x v="7"/>
    <x v="5"/>
    <s v="Richard Carr"/>
    <x v="14768"/>
  </r>
  <r>
    <x v="11"/>
    <x v="1"/>
    <x v="0"/>
    <s v="Hastings"/>
    <x v="4"/>
    <n v="3915"/>
    <x v="0"/>
    <x v="7"/>
    <x v="8"/>
    <s v="Sara Ferrell"/>
    <x v="14769"/>
  </r>
  <r>
    <x v="11"/>
    <x v="1"/>
    <x v="0"/>
    <s v="Hastings"/>
    <x v="4"/>
    <n v="3915"/>
    <x v="0"/>
    <x v="7"/>
    <x v="9"/>
    <s v="Elizabeth Gentry"/>
    <x v="14770"/>
  </r>
  <r>
    <x v="11"/>
    <x v="1"/>
    <x v="0"/>
    <s v="Hastings"/>
    <x v="4"/>
    <n v="3915"/>
    <x v="0"/>
    <x v="7"/>
    <x v="5"/>
    <s v="Richard Carr"/>
    <x v="14771"/>
  </r>
  <r>
    <x v="11"/>
    <x v="1"/>
    <x v="0"/>
    <s v="Hastings"/>
    <x v="4"/>
    <n v="3915"/>
    <x v="0"/>
    <x v="7"/>
    <x v="6"/>
    <s v="Bruce Curran"/>
    <x v="14772"/>
  </r>
  <r>
    <x v="11"/>
    <x v="1"/>
    <x v="0"/>
    <s v="Hastings"/>
    <x v="4"/>
    <n v="3915"/>
    <x v="0"/>
    <x v="7"/>
    <x v="4"/>
    <s v="Maggie Mayer"/>
    <x v="14773"/>
  </r>
  <r>
    <x v="11"/>
    <x v="1"/>
    <x v="0"/>
    <s v="Hastings"/>
    <x v="4"/>
    <n v="3915"/>
    <x v="0"/>
    <x v="7"/>
    <x v="8"/>
    <s v="Sara Ferrell"/>
    <x v="14774"/>
  </r>
  <r>
    <x v="11"/>
    <x v="1"/>
    <x v="0"/>
    <s v="Hastings"/>
    <x v="4"/>
    <n v="3915"/>
    <x v="0"/>
    <x v="7"/>
    <x v="6"/>
    <s v="Bruce Curran"/>
    <x v="14775"/>
  </r>
  <r>
    <x v="11"/>
    <x v="1"/>
    <x v="0"/>
    <s v="Hastings"/>
    <x v="4"/>
    <n v="3915"/>
    <x v="0"/>
    <x v="7"/>
    <x v="1"/>
    <s v="Howard Wright"/>
    <x v="14776"/>
  </r>
  <r>
    <x v="11"/>
    <x v="1"/>
    <x v="0"/>
    <s v="Hastings"/>
    <x v="4"/>
    <n v="3915"/>
    <x v="0"/>
    <x v="7"/>
    <x v="1"/>
    <s v="Howard Wright"/>
    <x v="14777"/>
  </r>
  <r>
    <x v="11"/>
    <x v="1"/>
    <x v="0"/>
    <s v="Hastings"/>
    <x v="4"/>
    <n v="3915"/>
    <x v="0"/>
    <x v="7"/>
    <x v="6"/>
    <s v="Bruce Curran"/>
    <x v="14778"/>
  </r>
  <r>
    <x v="11"/>
    <x v="1"/>
    <x v="0"/>
    <s v="Hastings"/>
    <x v="4"/>
    <n v="3915"/>
    <x v="0"/>
    <x v="7"/>
    <x v="4"/>
    <s v="Maggie Mayer"/>
    <x v="14779"/>
  </r>
  <r>
    <x v="11"/>
    <x v="1"/>
    <x v="0"/>
    <s v="Hastings"/>
    <x v="4"/>
    <n v="3915"/>
    <x v="0"/>
    <x v="7"/>
    <x v="0"/>
    <s v="Chester George"/>
    <x v="14780"/>
  </r>
  <r>
    <x v="11"/>
    <x v="1"/>
    <x v="0"/>
    <s v="Hastings"/>
    <x v="4"/>
    <n v="3915"/>
    <x v="0"/>
    <x v="7"/>
    <x v="0"/>
    <s v="Chester George"/>
    <x v="14781"/>
  </r>
  <r>
    <x v="11"/>
    <x v="1"/>
    <x v="0"/>
    <s v="Hastings"/>
    <x v="4"/>
    <n v="3915"/>
    <x v="0"/>
    <x v="7"/>
    <x v="1"/>
    <s v="Howard Wright"/>
    <x v="14782"/>
  </r>
  <r>
    <x v="11"/>
    <x v="1"/>
    <x v="0"/>
    <s v="Hastings"/>
    <x v="4"/>
    <n v="3915"/>
    <x v="0"/>
    <x v="7"/>
    <x v="6"/>
    <s v="Bruce Curran"/>
    <x v="14783"/>
  </r>
  <r>
    <x v="11"/>
    <x v="1"/>
    <x v="0"/>
    <s v="Burleigh Waters"/>
    <x v="2"/>
    <n v="4220"/>
    <x v="0"/>
    <x v="19"/>
    <x v="2"/>
    <s v="Amy Buchanan"/>
    <x v="481"/>
  </r>
  <r>
    <x v="11"/>
    <x v="1"/>
    <x v="0"/>
    <s v="Burleigh Waters"/>
    <x v="2"/>
    <n v="4220"/>
    <x v="0"/>
    <x v="19"/>
    <x v="9"/>
    <s v="Elizabeth Gentry"/>
    <x v="399"/>
  </r>
  <r>
    <x v="11"/>
    <x v="1"/>
    <x v="0"/>
    <s v="Burleigh Waters"/>
    <x v="2"/>
    <n v="4220"/>
    <x v="0"/>
    <x v="19"/>
    <x v="8"/>
    <s v="Sara Ferrell"/>
    <x v="656"/>
  </r>
  <r>
    <x v="11"/>
    <x v="1"/>
    <x v="0"/>
    <s v="Burleigh Waters"/>
    <x v="2"/>
    <n v="4220"/>
    <x v="0"/>
    <x v="19"/>
    <x v="4"/>
    <s v="Maggie Mayer"/>
    <x v="5"/>
  </r>
  <r>
    <x v="11"/>
    <x v="1"/>
    <x v="0"/>
    <s v="Burleigh Waters"/>
    <x v="2"/>
    <n v="4220"/>
    <x v="0"/>
    <x v="19"/>
    <x v="2"/>
    <s v="Amy Buchanan"/>
    <x v="68"/>
  </r>
  <r>
    <x v="11"/>
    <x v="1"/>
    <x v="0"/>
    <s v="Burleigh Waters"/>
    <x v="2"/>
    <n v="4220"/>
    <x v="0"/>
    <x v="19"/>
    <x v="0"/>
    <s v="Chester George"/>
    <x v="718"/>
  </r>
  <r>
    <x v="11"/>
    <x v="1"/>
    <x v="0"/>
    <s v="Burleigh Waters"/>
    <x v="2"/>
    <n v="4220"/>
    <x v="0"/>
    <x v="19"/>
    <x v="5"/>
    <s v="Richard Carr"/>
    <x v="370"/>
  </r>
  <r>
    <x v="11"/>
    <x v="1"/>
    <x v="0"/>
    <s v="Burleigh Waters"/>
    <x v="2"/>
    <n v="4220"/>
    <x v="0"/>
    <x v="19"/>
    <x v="7"/>
    <s v="Ella Hickman"/>
    <x v="948"/>
  </r>
  <r>
    <x v="11"/>
    <x v="1"/>
    <x v="0"/>
    <s v="Burleigh Waters"/>
    <x v="2"/>
    <n v="4220"/>
    <x v="0"/>
    <x v="19"/>
    <x v="2"/>
    <s v="Amy Buchanan"/>
    <x v="14784"/>
  </r>
  <r>
    <x v="11"/>
    <x v="1"/>
    <x v="0"/>
    <s v="Burleigh Waters"/>
    <x v="2"/>
    <n v="4220"/>
    <x v="0"/>
    <x v="19"/>
    <x v="6"/>
    <s v="Bruce Curran"/>
    <x v="14785"/>
  </r>
  <r>
    <x v="11"/>
    <x v="1"/>
    <x v="0"/>
    <s v="Burleigh Waters"/>
    <x v="2"/>
    <n v="4220"/>
    <x v="0"/>
    <x v="19"/>
    <x v="8"/>
    <s v="Sara Ferrell"/>
    <x v="1386"/>
  </r>
  <r>
    <x v="11"/>
    <x v="1"/>
    <x v="0"/>
    <s v="Burleigh Waters"/>
    <x v="2"/>
    <n v="4220"/>
    <x v="0"/>
    <x v="19"/>
    <x v="2"/>
    <s v="Amy Buchanan"/>
    <x v="5559"/>
  </r>
  <r>
    <x v="11"/>
    <x v="1"/>
    <x v="0"/>
    <s v="Burleigh Waters"/>
    <x v="2"/>
    <n v="4220"/>
    <x v="0"/>
    <x v="19"/>
    <x v="5"/>
    <s v="Richard Carr"/>
    <x v="9583"/>
  </r>
  <r>
    <x v="11"/>
    <x v="1"/>
    <x v="0"/>
    <s v="Burleigh Waters"/>
    <x v="2"/>
    <n v="4220"/>
    <x v="0"/>
    <x v="19"/>
    <x v="4"/>
    <s v="Maggie Mayer"/>
    <x v="2895"/>
  </r>
  <r>
    <x v="11"/>
    <x v="1"/>
    <x v="0"/>
    <s v="Burleigh Waters"/>
    <x v="2"/>
    <n v="4220"/>
    <x v="0"/>
    <x v="19"/>
    <x v="2"/>
    <s v="Amy Buchanan"/>
    <x v="666"/>
  </r>
  <r>
    <x v="11"/>
    <x v="1"/>
    <x v="0"/>
    <s v="Burleigh Waters"/>
    <x v="2"/>
    <n v="4220"/>
    <x v="0"/>
    <x v="19"/>
    <x v="1"/>
    <s v="Howard Wright"/>
    <x v="3262"/>
  </r>
  <r>
    <x v="11"/>
    <x v="1"/>
    <x v="0"/>
    <s v="Burleigh Waters"/>
    <x v="2"/>
    <n v="4220"/>
    <x v="0"/>
    <x v="19"/>
    <x v="8"/>
    <s v="Sara Ferrell"/>
    <x v="14786"/>
  </r>
  <r>
    <x v="11"/>
    <x v="1"/>
    <x v="0"/>
    <s v="Burleigh Waters"/>
    <x v="2"/>
    <n v="4220"/>
    <x v="0"/>
    <x v="19"/>
    <x v="5"/>
    <s v="Richard Carr"/>
    <x v="10967"/>
  </r>
  <r>
    <x v="11"/>
    <x v="1"/>
    <x v="0"/>
    <s v="Burleigh Waters"/>
    <x v="2"/>
    <n v="4220"/>
    <x v="0"/>
    <x v="19"/>
    <x v="9"/>
    <s v="Elizabeth Gentry"/>
    <x v="14787"/>
  </r>
  <r>
    <x v="11"/>
    <x v="1"/>
    <x v="0"/>
    <s v="Burleigh Waters"/>
    <x v="2"/>
    <n v="4220"/>
    <x v="0"/>
    <x v="19"/>
    <x v="0"/>
    <s v="Chester George"/>
    <x v="14788"/>
  </r>
  <r>
    <x v="11"/>
    <x v="1"/>
    <x v="0"/>
    <s v="Burleigh Waters"/>
    <x v="2"/>
    <n v="4220"/>
    <x v="0"/>
    <x v="19"/>
    <x v="4"/>
    <s v="Maggie Mayer"/>
    <x v="14789"/>
  </r>
  <r>
    <x v="11"/>
    <x v="1"/>
    <x v="0"/>
    <s v="Burleigh Waters"/>
    <x v="2"/>
    <n v="4220"/>
    <x v="0"/>
    <x v="19"/>
    <x v="5"/>
    <s v="Richard Carr"/>
    <x v="14790"/>
  </r>
  <r>
    <x v="11"/>
    <x v="1"/>
    <x v="0"/>
    <s v="Burleigh Waters"/>
    <x v="2"/>
    <n v="4220"/>
    <x v="0"/>
    <x v="19"/>
    <x v="0"/>
    <s v="Chester George"/>
    <x v="14791"/>
  </r>
  <r>
    <x v="11"/>
    <x v="1"/>
    <x v="0"/>
    <s v="Burleigh Waters"/>
    <x v="2"/>
    <n v="4220"/>
    <x v="0"/>
    <x v="19"/>
    <x v="6"/>
    <s v="Bruce Curran"/>
    <x v="11165"/>
  </r>
  <r>
    <x v="11"/>
    <x v="1"/>
    <x v="0"/>
    <s v="Burleigh Waters"/>
    <x v="2"/>
    <n v="4220"/>
    <x v="0"/>
    <x v="19"/>
    <x v="7"/>
    <s v="Ella Hickman"/>
    <x v="14792"/>
  </r>
  <r>
    <x v="11"/>
    <x v="1"/>
    <x v="0"/>
    <s v="Burleigh Waters"/>
    <x v="2"/>
    <n v="4220"/>
    <x v="0"/>
    <x v="19"/>
    <x v="1"/>
    <s v="Howard Wright"/>
    <x v="14793"/>
  </r>
  <r>
    <x v="11"/>
    <x v="1"/>
    <x v="0"/>
    <s v="Burleigh Waters"/>
    <x v="2"/>
    <n v="4220"/>
    <x v="0"/>
    <x v="19"/>
    <x v="6"/>
    <s v="Bruce Curran"/>
    <x v="14794"/>
  </r>
  <r>
    <x v="11"/>
    <x v="1"/>
    <x v="0"/>
    <s v="Burleigh Waters"/>
    <x v="2"/>
    <n v="4220"/>
    <x v="0"/>
    <x v="19"/>
    <x v="9"/>
    <s v="Elizabeth Gentry"/>
    <x v="14795"/>
  </r>
  <r>
    <x v="11"/>
    <x v="1"/>
    <x v="0"/>
    <s v="Burleigh Waters"/>
    <x v="2"/>
    <n v="4220"/>
    <x v="0"/>
    <x v="19"/>
    <x v="1"/>
    <s v="Howard Wright"/>
    <x v="14796"/>
  </r>
  <r>
    <x v="11"/>
    <x v="1"/>
    <x v="0"/>
    <s v="Burleigh Waters"/>
    <x v="2"/>
    <n v="4220"/>
    <x v="0"/>
    <x v="19"/>
    <x v="2"/>
    <s v="Amy Buchanan"/>
    <x v="14797"/>
  </r>
  <r>
    <x v="11"/>
    <x v="1"/>
    <x v="0"/>
    <s v="Burleigh Waters"/>
    <x v="2"/>
    <n v="4220"/>
    <x v="0"/>
    <x v="19"/>
    <x v="4"/>
    <s v="Maggie Mayer"/>
    <x v="14798"/>
  </r>
  <r>
    <x v="11"/>
    <x v="1"/>
    <x v="0"/>
    <s v="Burleigh Waters"/>
    <x v="2"/>
    <n v="4220"/>
    <x v="0"/>
    <x v="19"/>
    <x v="1"/>
    <s v="Howard Wright"/>
    <x v="14799"/>
  </r>
  <r>
    <x v="11"/>
    <x v="1"/>
    <x v="0"/>
    <s v="Burleigh Waters"/>
    <x v="2"/>
    <n v="4220"/>
    <x v="0"/>
    <x v="19"/>
    <x v="0"/>
    <s v="Chester George"/>
    <x v="14800"/>
  </r>
  <r>
    <x v="11"/>
    <x v="1"/>
    <x v="0"/>
    <s v="Burleigh Waters"/>
    <x v="2"/>
    <n v="4220"/>
    <x v="0"/>
    <x v="19"/>
    <x v="6"/>
    <s v="Bruce Curran"/>
    <x v="14801"/>
  </r>
  <r>
    <x v="11"/>
    <x v="1"/>
    <x v="0"/>
    <s v="Burleigh Waters"/>
    <x v="2"/>
    <n v="4220"/>
    <x v="0"/>
    <x v="19"/>
    <x v="6"/>
    <s v="Bruce Curran"/>
    <x v="14802"/>
  </r>
  <r>
    <x v="11"/>
    <x v="1"/>
    <x v="0"/>
    <s v="Gladstone"/>
    <x v="2"/>
    <n v="4680"/>
    <x v="0"/>
    <x v="5"/>
    <x v="9"/>
    <s v="Elizabeth Gentry"/>
    <x v="570"/>
  </r>
  <r>
    <x v="11"/>
    <x v="1"/>
    <x v="0"/>
    <s v="Gladstone"/>
    <x v="2"/>
    <n v="4680"/>
    <x v="0"/>
    <x v="5"/>
    <x v="6"/>
    <s v="Bruce Curran"/>
    <x v="282"/>
  </r>
  <r>
    <x v="11"/>
    <x v="1"/>
    <x v="0"/>
    <s v="Gladstone"/>
    <x v="2"/>
    <n v="4680"/>
    <x v="0"/>
    <x v="5"/>
    <x v="6"/>
    <s v="Bruce Curran"/>
    <x v="1072"/>
  </r>
  <r>
    <x v="11"/>
    <x v="1"/>
    <x v="0"/>
    <s v="Gladstone"/>
    <x v="2"/>
    <n v="4680"/>
    <x v="0"/>
    <x v="5"/>
    <x v="5"/>
    <s v="Richard Carr"/>
    <x v="1585"/>
  </r>
  <r>
    <x v="11"/>
    <x v="1"/>
    <x v="0"/>
    <s v="Gladstone"/>
    <x v="2"/>
    <n v="4680"/>
    <x v="0"/>
    <x v="5"/>
    <x v="7"/>
    <s v="Ella Hickman"/>
    <x v="14803"/>
  </r>
  <r>
    <x v="11"/>
    <x v="1"/>
    <x v="0"/>
    <s v="Gladstone"/>
    <x v="2"/>
    <n v="4680"/>
    <x v="0"/>
    <x v="5"/>
    <x v="2"/>
    <s v="Amy Buchanan"/>
    <x v="107"/>
  </r>
  <r>
    <x v="11"/>
    <x v="1"/>
    <x v="0"/>
    <s v="Gladstone"/>
    <x v="2"/>
    <n v="4680"/>
    <x v="0"/>
    <x v="5"/>
    <x v="0"/>
    <s v="Chester George"/>
    <x v="3511"/>
  </r>
  <r>
    <x v="11"/>
    <x v="1"/>
    <x v="0"/>
    <s v="Gladstone"/>
    <x v="2"/>
    <n v="4680"/>
    <x v="0"/>
    <x v="5"/>
    <x v="0"/>
    <s v="Chester George"/>
    <x v="451"/>
  </r>
  <r>
    <x v="11"/>
    <x v="1"/>
    <x v="0"/>
    <s v="Gladstone"/>
    <x v="2"/>
    <n v="4680"/>
    <x v="0"/>
    <x v="5"/>
    <x v="2"/>
    <s v="Amy Buchanan"/>
    <x v="451"/>
  </r>
  <r>
    <x v="11"/>
    <x v="1"/>
    <x v="0"/>
    <s v="Gladstone"/>
    <x v="2"/>
    <n v="4680"/>
    <x v="0"/>
    <x v="5"/>
    <x v="5"/>
    <s v="Richard Carr"/>
    <x v="14804"/>
  </r>
  <r>
    <x v="11"/>
    <x v="1"/>
    <x v="0"/>
    <s v="Gladstone"/>
    <x v="2"/>
    <n v="4680"/>
    <x v="0"/>
    <x v="5"/>
    <x v="8"/>
    <s v="Sara Ferrell"/>
    <x v="143"/>
  </r>
  <r>
    <x v="11"/>
    <x v="1"/>
    <x v="0"/>
    <s v="Gladstone"/>
    <x v="2"/>
    <n v="4680"/>
    <x v="0"/>
    <x v="5"/>
    <x v="5"/>
    <s v="Richard Carr"/>
    <x v="14805"/>
  </r>
  <r>
    <x v="11"/>
    <x v="1"/>
    <x v="0"/>
    <s v="Gladstone"/>
    <x v="2"/>
    <n v="4680"/>
    <x v="0"/>
    <x v="5"/>
    <x v="7"/>
    <s v="Ella Hickman"/>
    <x v="10620"/>
  </r>
  <r>
    <x v="11"/>
    <x v="1"/>
    <x v="0"/>
    <s v="Gladstone"/>
    <x v="2"/>
    <n v="4680"/>
    <x v="0"/>
    <x v="5"/>
    <x v="6"/>
    <s v="Bruce Curran"/>
    <x v="10184"/>
  </r>
  <r>
    <x v="11"/>
    <x v="1"/>
    <x v="0"/>
    <s v="Gladstone"/>
    <x v="2"/>
    <n v="4680"/>
    <x v="0"/>
    <x v="5"/>
    <x v="0"/>
    <s v="Chester George"/>
    <x v="4777"/>
  </r>
  <r>
    <x v="11"/>
    <x v="1"/>
    <x v="0"/>
    <s v="Gladstone"/>
    <x v="2"/>
    <n v="4680"/>
    <x v="0"/>
    <x v="5"/>
    <x v="2"/>
    <s v="Amy Buchanan"/>
    <x v="10350"/>
  </r>
  <r>
    <x v="11"/>
    <x v="1"/>
    <x v="0"/>
    <s v="Gladstone"/>
    <x v="2"/>
    <n v="4680"/>
    <x v="0"/>
    <x v="5"/>
    <x v="6"/>
    <s v="Bruce Curran"/>
    <x v="9702"/>
  </r>
  <r>
    <x v="11"/>
    <x v="1"/>
    <x v="0"/>
    <s v="Gladstone"/>
    <x v="2"/>
    <n v="4680"/>
    <x v="0"/>
    <x v="5"/>
    <x v="1"/>
    <s v="Howard Wright"/>
    <x v="13847"/>
  </r>
  <r>
    <x v="11"/>
    <x v="1"/>
    <x v="0"/>
    <s v="Gladstone"/>
    <x v="2"/>
    <n v="4680"/>
    <x v="0"/>
    <x v="5"/>
    <x v="4"/>
    <s v="Maggie Mayer"/>
    <x v="14806"/>
  </r>
  <r>
    <x v="11"/>
    <x v="1"/>
    <x v="0"/>
    <s v="Gladstone"/>
    <x v="2"/>
    <n v="4680"/>
    <x v="0"/>
    <x v="5"/>
    <x v="5"/>
    <s v="Richard Carr"/>
    <x v="8278"/>
  </r>
  <r>
    <x v="11"/>
    <x v="1"/>
    <x v="0"/>
    <s v="Gladstone"/>
    <x v="2"/>
    <n v="4680"/>
    <x v="0"/>
    <x v="5"/>
    <x v="8"/>
    <s v="Sara Ferrell"/>
    <x v="14807"/>
  </r>
  <r>
    <x v="11"/>
    <x v="1"/>
    <x v="0"/>
    <s v="Gladstone"/>
    <x v="2"/>
    <n v="4680"/>
    <x v="0"/>
    <x v="5"/>
    <x v="9"/>
    <s v="Elizabeth Gentry"/>
    <x v="8368"/>
  </r>
  <r>
    <x v="11"/>
    <x v="1"/>
    <x v="0"/>
    <s v="Gladstone"/>
    <x v="2"/>
    <n v="4680"/>
    <x v="0"/>
    <x v="5"/>
    <x v="6"/>
    <s v="Bruce Curran"/>
    <x v="14808"/>
  </r>
  <r>
    <x v="11"/>
    <x v="1"/>
    <x v="0"/>
    <s v="Gladstone"/>
    <x v="2"/>
    <n v="4680"/>
    <x v="0"/>
    <x v="5"/>
    <x v="9"/>
    <s v="Elizabeth Gentry"/>
    <x v="14809"/>
  </r>
  <r>
    <x v="11"/>
    <x v="1"/>
    <x v="0"/>
    <s v="Gladstone"/>
    <x v="2"/>
    <n v="4680"/>
    <x v="0"/>
    <x v="5"/>
    <x v="2"/>
    <s v="Amy Buchanan"/>
    <x v="14810"/>
  </r>
  <r>
    <x v="11"/>
    <x v="1"/>
    <x v="0"/>
    <s v="Gladstone"/>
    <x v="2"/>
    <n v="4680"/>
    <x v="0"/>
    <x v="5"/>
    <x v="9"/>
    <s v="Elizabeth Gentry"/>
    <x v="14811"/>
  </r>
  <r>
    <x v="11"/>
    <x v="1"/>
    <x v="0"/>
    <s v="Gladstone"/>
    <x v="2"/>
    <n v="4680"/>
    <x v="0"/>
    <x v="5"/>
    <x v="6"/>
    <s v="Bruce Curran"/>
    <x v="14812"/>
  </r>
  <r>
    <x v="11"/>
    <x v="1"/>
    <x v="0"/>
    <s v="Gladstone"/>
    <x v="2"/>
    <n v="4680"/>
    <x v="0"/>
    <x v="5"/>
    <x v="1"/>
    <s v="Howard Wright"/>
    <x v="14813"/>
  </r>
  <r>
    <x v="11"/>
    <x v="1"/>
    <x v="0"/>
    <s v="Gladstone"/>
    <x v="2"/>
    <n v="4680"/>
    <x v="0"/>
    <x v="5"/>
    <x v="4"/>
    <s v="Maggie Mayer"/>
    <x v="14814"/>
  </r>
  <r>
    <x v="11"/>
    <x v="1"/>
    <x v="0"/>
    <s v="Gladstone"/>
    <x v="2"/>
    <n v="4680"/>
    <x v="0"/>
    <x v="5"/>
    <x v="1"/>
    <s v="Howard Wright"/>
    <x v="14815"/>
  </r>
  <r>
    <x v="11"/>
    <x v="1"/>
    <x v="0"/>
    <s v="Gladstone"/>
    <x v="2"/>
    <n v="4680"/>
    <x v="0"/>
    <x v="5"/>
    <x v="2"/>
    <s v="Amy Buchanan"/>
    <x v="13948"/>
  </r>
  <r>
    <x v="11"/>
    <x v="1"/>
    <x v="0"/>
    <s v="Gladstone"/>
    <x v="2"/>
    <n v="4680"/>
    <x v="0"/>
    <x v="5"/>
    <x v="0"/>
    <s v="Chester George"/>
    <x v="14816"/>
  </r>
  <r>
    <x v="11"/>
    <x v="1"/>
    <x v="0"/>
    <s v="Gladstone"/>
    <x v="2"/>
    <n v="4680"/>
    <x v="0"/>
    <x v="5"/>
    <x v="0"/>
    <s v="Chester George"/>
    <x v="14817"/>
  </r>
  <r>
    <x v="11"/>
    <x v="1"/>
    <x v="0"/>
    <s v="Gladstone"/>
    <x v="2"/>
    <n v="4680"/>
    <x v="0"/>
    <x v="5"/>
    <x v="1"/>
    <s v="Howard Wright"/>
    <x v="14818"/>
  </r>
  <r>
    <x v="11"/>
    <x v="1"/>
    <x v="0"/>
    <s v="Gladstone"/>
    <x v="2"/>
    <n v="4680"/>
    <x v="0"/>
    <x v="5"/>
    <x v="6"/>
    <s v="Bruce Curran"/>
    <x v="14819"/>
  </r>
  <r>
    <x v="11"/>
    <x v="1"/>
    <x v="0"/>
    <s v="Thornleigh"/>
    <x v="0"/>
    <n v="2120"/>
    <x v="0"/>
    <x v="0"/>
    <x v="9"/>
    <s v="Elizabeth Gentry"/>
    <x v="34"/>
  </r>
  <r>
    <x v="11"/>
    <x v="1"/>
    <x v="0"/>
    <s v="Thornleigh"/>
    <x v="0"/>
    <n v="2120"/>
    <x v="0"/>
    <x v="0"/>
    <x v="8"/>
    <s v="Sara Ferrell"/>
    <x v="1685"/>
  </r>
  <r>
    <x v="11"/>
    <x v="1"/>
    <x v="0"/>
    <s v="Thornleigh"/>
    <x v="0"/>
    <n v="2120"/>
    <x v="0"/>
    <x v="0"/>
    <x v="2"/>
    <s v="Amy Buchanan"/>
    <x v="2"/>
  </r>
  <r>
    <x v="11"/>
    <x v="1"/>
    <x v="0"/>
    <s v="Thornleigh"/>
    <x v="0"/>
    <n v="2120"/>
    <x v="0"/>
    <x v="0"/>
    <x v="5"/>
    <s v="Richard Carr"/>
    <x v="14820"/>
  </r>
  <r>
    <x v="11"/>
    <x v="1"/>
    <x v="0"/>
    <s v="Thornleigh"/>
    <x v="0"/>
    <n v="2120"/>
    <x v="0"/>
    <x v="0"/>
    <x v="0"/>
    <s v="Chester George"/>
    <x v="14821"/>
  </r>
  <r>
    <x v="11"/>
    <x v="1"/>
    <x v="0"/>
    <s v="Thornleigh"/>
    <x v="0"/>
    <n v="2120"/>
    <x v="0"/>
    <x v="0"/>
    <x v="4"/>
    <s v="Maggie Mayer"/>
    <x v="3443"/>
  </r>
  <r>
    <x v="11"/>
    <x v="1"/>
    <x v="0"/>
    <s v="Thornleigh"/>
    <x v="0"/>
    <n v="2120"/>
    <x v="0"/>
    <x v="0"/>
    <x v="2"/>
    <s v="Amy Buchanan"/>
    <x v="288"/>
  </r>
  <r>
    <x v="11"/>
    <x v="1"/>
    <x v="0"/>
    <s v="Thornleigh"/>
    <x v="0"/>
    <n v="2120"/>
    <x v="0"/>
    <x v="0"/>
    <x v="0"/>
    <s v="Chester George"/>
    <x v="1022"/>
  </r>
  <r>
    <x v="11"/>
    <x v="1"/>
    <x v="0"/>
    <s v="Thornleigh"/>
    <x v="0"/>
    <n v="2120"/>
    <x v="0"/>
    <x v="0"/>
    <x v="4"/>
    <s v="Maggie Mayer"/>
    <x v="996"/>
  </r>
  <r>
    <x v="11"/>
    <x v="1"/>
    <x v="0"/>
    <s v="Thornleigh"/>
    <x v="0"/>
    <n v="2120"/>
    <x v="0"/>
    <x v="0"/>
    <x v="1"/>
    <s v="Howard Wright"/>
    <x v="3138"/>
  </r>
  <r>
    <x v="11"/>
    <x v="1"/>
    <x v="0"/>
    <s v="Thornleigh"/>
    <x v="0"/>
    <n v="2120"/>
    <x v="0"/>
    <x v="0"/>
    <x v="5"/>
    <s v="Richard Carr"/>
    <x v="4567"/>
  </r>
  <r>
    <x v="11"/>
    <x v="1"/>
    <x v="0"/>
    <s v="Thornleigh"/>
    <x v="0"/>
    <n v="2120"/>
    <x v="0"/>
    <x v="0"/>
    <x v="2"/>
    <s v="Amy Buchanan"/>
    <x v="2809"/>
  </r>
  <r>
    <x v="11"/>
    <x v="1"/>
    <x v="0"/>
    <s v="Thornleigh"/>
    <x v="0"/>
    <n v="2120"/>
    <x v="0"/>
    <x v="0"/>
    <x v="5"/>
    <s v="Richard Carr"/>
    <x v="14822"/>
  </r>
  <r>
    <x v="11"/>
    <x v="1"/>
    <x v="0"/>
    <s v="Thornleigh"/>
    <x v="0"/>
    <n v="2120"/>
    <x v="0"/>
    <x v="0"/>
    <x v="6"/>
    <s v="Bruce Curran"/>
    <x v="3903"/>
  </r>
  <r>
    <x v="11"/>
    <x v="1"/>
    <x v="0"/>
    <s v="Thornleigh"/>
    <x v="0"/>
    <n v="2120"/>
    <x v="0"/>
    <x v="0"/>
    <x v="2"/>
    <s v="Amy Buchanan"/>
    <x v="14823"/>
  </r>
  <r>
    <x v="11"/>
    <x v="1"/>
    <x v="0"/>
    <s v="Thornleigh"/>
    <x v="0"/>
    <n v="2120"/>
    <x v="0"/>
    <x v="0"/>
    <x v="7"/>
    <s v="Ella Hickman"/>
    <x v="14824"/>
  </r>
  <r>
    <x v="11"/>
    <x v="1"/>
    <x v="0"/>
    <s v="Thornleigh"/>
    <x v="0"/>
    <n v="2120"/>
    <x v="0"/>
    <x v="0"/>
    <x v="9"/>
    <s v="Elizabeth Gentry"/>
    <x v="14825"/>
  </r>
  <r>
    <x v="11"/>
    <x v="1"/>
    <x v="0"/>
    <s v="Thornleigh"/>
    <x v="0"/>
    <n v="2120"/>
    <x v="0"/>
    <x v="0"/>
    <x v="0"/>
    <s v="Chester George"/>
    <x v="14826"/>
  </r>
  <r>
    <x v="11"/>
    <x v="1"/>
    <x v="0"/>
    <s v="Thornleigh"/>
    <x v="0"/>
    <n v="2120"/>
    <x v="0"/>
    <x v="0"/>
    <x v="4"/>
    <s v="Maggie Mayer"/>
    <x v="14827"/>
  </r>
  <r>
    <x v="11"/>
    <x v="1"/>
    <x v="0"/>
    <s v="Thornleigh"/>
    <x v="0"/>
    <n v="2120"/>
    <x v="0"/>
    <x v="0"/>
    <x v="9"/>
    <s v="Elizabeth Gentry"/>
    <x v="14828"/>
  </r>
  <r>
    <x v="11"/>
    <x v="1"/>
    <x v="0"/>
    <s v="Thornleigh"/>
    <x v="0"/>
    <n v="2120"/>
    <x v="0"/>
    <x v="0"/>
    <x v="6"/>
    <s v="Bruce Curran"/>
    <x v="14829"/>
  </r>
  <r>
    <x v="11"/>
    <x v="1"/>
    <x v="0"/>
    <s v="Thornleigh"/>
    <x v="0"/>
    <n v="2120"/>
    <x v="0"/>
    <x v="0"/>
    <x v="1"/>
    <s v="Howard Wright"/>
    <x v="14830"/>
  </r>
  <r>
    <x v="11"/>
    <x v="1"/>
    <x v="0"/>
    <s v="Thornleigh"/>
    <x v="0"/>
    <n v="2120"/>
    <x v="0"/>
    <x v="0"/>
    <x v="7"/>
    <s v="Ella Hickman"/>
    <x v="14831"/>
  </r>
  <r>
    <x v="11"/>
    <x v="1"/>
    <x v="0"/>
    <s v="Thornleigh"/>
    <x v="0"/>
    <n v="2120"/>
    <x v="0"/>
    <x v="0"/>
    <x v="4"/>
    <s v="Maggie Mayer"/>
    <x v="14832"/>
  </r>
  <r>
    <x v="11"/>
    <x v="1"/>
    <x v="0"/>
    <s v="Thornleigh"/>
    <x v="0"/>
    <n v="2120"/>
    <x v="0"/>
    <x v="0"/>
    <x v="5"/>
    <s v="Richard Carr"/>
    <x v="14833"/>
  </r>
  <r>
    <x v="11"/>
    <x v="1"/>
    <x v="0"/>
    <s v="Thornleigh"/>
    <x v="0"/>
    <n v="2120"/>
    <x v="0"/>
    <x v="0"/>
    <x v="8"/>
    <s v="Sara Ferrell"/>
    <x v="14834"/>
  </r>
  <r>
    <x v="11"/>
    <x v="1"/>
    <x v="0"/>
    <s v="Thornleigh"/>
    <x v="0"/>
    <n v="2120"/>
    <x v="0"/>
    <x v="0"/>
    <x v="6"/>
    <s v="Bruce Curran"/>
    <x v="14835"/>
  </r>
  <r>
    <x v="11"/>
    <x v="1"/>
    <x v="0"/>
    <s v="Thornleigh"/>
    <x v="0"/>
    <n v="2120"/>
    <x v="0"/>
    <x v="0"/>
    <x v="2"/>
    <s v="Amy Buchanan"/>
    <x v="14836"/>
  </r>
  <r>
    <x v="11"/>
    <x v="1"/>
    <x v="0"/>
    <s v="Thornleigh"/>
    <x v="0"/>
    <n v="2120"/>
    <x v="0"/>
    <x v="0"/>
    <x v="0"/>
    <s v="Chester George"/>
    <x v="14837"/>
  </r>
  <r>
    <x v="11"/>
    <x v="1"/>
    <x v="0"/>
    <s v="Thornleigh"/>
    <x v="0"/>
    <n v="2120"/>
    <x v="0"/>
    <x v="0"/>
    <x v="1"/>
    <s v="Howard Wright"/>
    <x v="14838"/>
  </r>
  <r>
    <x v="11"/>
    <x v="1"/>
    <x v="0"/>
    <s v="Thornleigh"/>
    <x v="0"/>
    <n v="2120"/>
    <x v="0"/>
    <x v="0"/>
    <x v="1"/>
    <s v="Howard Wright"/>
    <x v="14839"/>
  </r>
  <r>
    <x v="11"/>
    <x v="1"/>
    <x v="0"/>
    <s v="Thornleigh"/>
    <x v="0"/>
    <n v="2120"/>
    <x v="0"/>
    <x v="0"/>
    <x v="0"/>
    <s v="Chester George"/>
    <x v="14840"/>
  </r>
  <r>
    <x v="11"/>
    <x v="1"/>
    <x v="0"/>
    <s v="Thornleigh"/>
    <x v="0"/>
    <n v="2120"/>
    <x v="0"/>
    <x v="0"/>
    <x v="6"/>
    <s v="Bruce Curran"/>
    <x v="14841"/>
  </r>
  <r>
    <x v="11"/>
    <x v="1"/>
    <x v="0"/>
    <s v="Thornleigh"/>
    <x v="0"/>
    <n v="2120"/>
    <x v="0"/>
    <x v="0"/>
    <x v="6"/>
    <s v="Bruce Curran"/>
    <x v="14842"/>
  </r>
  <r>
    <x v="11"/>
    <x v="1"/>
    <x v="0"/>
    <s v="Broome"/>
    <x v="3"/>
    <n v="6725"/>
    <x v="0"/>
    <x v="14"/>
    <x v="2"/>
    <s v="Amy Buchanan"/>
    <x v="4"/>
  </r>
  <r>
    <x v="11"/>
    <x v="1"/>
    <x v="0"/>
    <s v="Broome"/>
    <x v="3"/>
    <n v="6725"/>
    <x v="0"/>
    <x v="14"/>
    <x v="0"/>
    <s v="Chester George"/>
    <x v="4"/>
  </r>
  <r>
    <x v="11"/>
    <x v="1"/>
    <x v="0"/>
    <s v="Broome"/>
    <x v="3"/>
    <n v="6725"/>
    <x v="0"/>
    <x v="14"/>
    <x v="9"/>
    <s v="Elizabeth Gentry"/>
    <x v="422"/>
  </r>
  <r>
    <x v="11"/>
    <x v="1"/>
    <x v="0"/>
    <s v="Broome"/>
    <x v="3"/>
    <n v="6725"/>
    <x v="0"/>
    <x v="14"/>
    <x v="7"/>
    <s v="Ella Hickman"/>
    <x v="14843"/>
  </r>
  <r>
    <x v="11"/>
    <x v="1"/>
    <x v="0"/>
    <s v="Broome"/>
    <x v="3"/>
    <n v="6725"/>
    <x v="0"/>
    <x v="14"/>
    <x v="1"/>
    <s v="Howard Wright"/>
    <x v="607"/>
  </r>
  <r>
    <x v="11"/>
    <x v="1"/>
    <x v="0"/>
    <s v="Broome"/>
    <x v="3"/>
    <n v="6725"/>
    <x v="0"/>
    <x v="14"/>
    <x v="5"/>
    <s v="Richard Carr"/>
    <x v="14844"/>
  </r>
  <r>
    <x v="11"/>
    <x v="1"/>
    <x v="0"/>
    <s v="Broome"/>
    <x v="3"/>
    <n v="6725"/>
    <x v="0"/>
    <x v="14"/>
    <x v="2"/>
    <s v="Amy Buchanan"/>
    <x v="451"/>
  </r>
  <r>
    <x v="11"/>
    <x v="1"/>
    <x v="0"/>
    <s v="Broome"/>
    <x v="3"/>
    <n v="6725"/>
    <x v="0"/>
    <x v="14"/>
    <x v="5"/>
    <s v="Richard Carr"/>
    <x v="402"/>
  </r>
  <r>
    <x v="11"/>
    <x v="1"/>
    <x v="0"/>
    <s v="Broome"/>
    <x v="3"/>
    <n v="6725"/>
    <x v="0"/>
    <x v="14"/>
    <x v="7"/>
    <s v="Ella Hickman"/>
    <x v="1959"/>
  </r>
  <r>
    <x v="11"/>
    <x v="1"/>
    <x v="0"/>
    <s v="Broome"/>
    <x v="3"/>
    <n v="6725"/>
    <x v="0"/>
    <x v="14"/>
    <x v="0"/>
    <s v="Chester George"/>
    <x v="1282"/>
  </r>
  <r>
    <x v="11"/>
    <x v="1"/>
    <x v="0"/>
    <s v="Broome"/>
    <x v="3"/>
    <n v="6725"/>
    <x v="0"/>
    <x v="14"/>
    <x v="6"/>
    <s v="Bruce Curran"/>
    <x v="44"/>
  </r>
  <r>
    <x v="11"/>
    <x v="1"/>
    <x v="0"/>
    <s v="Broome"/>
    <x v="3"/>
    <n v="6725"/>
    <x v="0"/>
    <x v="14"/>
    <x v="6"/>
    <s v="Bruce Curran"/>
    <x v="2931"/>
  </r>
  <r>
    <x v="11"/>
    <x v="1"/>
    <x v="0"/>
    <s v="Broome"/>
    <x v="3"/>
    <n v="6725"/>
    <x v="0"/>
    <x v="14"/>
    <x v="2"/>
    <s v="Amy Buchanan"/>
    <x v="14845"/>
  </r>
  <r>
    <x v="11"/>
    <x v="1"/>
    <x v="0"/>
    <s v="Broome"/>
    <x v="3"/>
    <n v="6725"/>
    <x v="0"/>
    <x v="14"/>
    <x v="2"/>
    <s v="Amy Buchanan"/>
    <x v="3596"/>
  </r>
  <r>
    <x v="11"/>
    <x v="1"/>
    <x v="0"/>
    <s v="Broome"/>
    <x v="3"/>
    <n v="6725"/>
    <x v="0"/>
    <x v="14"/>
    <x v="6"/>
    <s v="Bruce Curran"/>
    <x v="2090"/>
  </r>
  <r>
    <x v="11"/>
    <x v="1"/>
    <x v="0"/>
    <s v="Broome"/>
    <x v="3"/>
    <n v="6725"/>
    <x v="0"/>
    <x v="14"/>
    <x v="4"/>
    <s v="Maggie Mayer"/>
    <x v="14846"/>
  </r>
  <r>
    <x v="11"/>
    <x v="1"/>
    <x v="0"/>
    <s v="Broome"/>
    <x v="3"/>
    <n v="6725"/>
    <x v="0"/>
    <x v="14"/>
    <x v="0"/>
    <s v="Chester George"/>
    <x v="7036"/>
  </r>
  <r>
    <x v="11"/>
    <x v="1"/>
    <x v="0"/>
    <s v="Broome"/>
    <x v="3"/>
    <n v="6725"/>
    <x v="0"/>
    <x v="14"/>
    <x v="1"/>
    <s v="Howard Wright"/>
    <x v="1524"/>
  </r>
  <r>
    <x v="11"/>
    <x v="1"/>
    <x v="0"/>
    <s v="Broome"/>
    <x v="3"/>
    <n v="6725"/>
    <x v="0"/>
    <x v="14"/>
    <x v="7"/>
    <s v="Ella Hickman"/>
    <x v="14847"/>
  </r>
  <r>
    <x v="11"/>
    <x v="1"/>
    <x v="0"/>
    <s v="Broome"/>
    <x v="3"/>
    <n v="6725"/>
    <x v="0"/>
    <x v="14"/>
    <x v="5"/>
    <s v="Richard Carr"/>
    <x v="14848"/>
  </r>
  <r>
    <x v="11"/>
    <x v="1"/>
    <x v="0"/>
    <s v="Broome"/>
    <x v="3"/>
    <n v="6725"/>
    <x v="0"/>
    <x v="14"/>
    <x v="2"/>
    <s v="Amy Buchanan"/>
    <x v="14849"/>
  </r>
  <r>
    <x v="11"/>
    <x v="1"/>
    <x v="0"/>
    <s v="Broome"/>
    <x v="3"/>
    <n v="6725"/>
    <x v="0"/>
    <x v="14"/>
    <x v="9"/>
    <s v="Elizabeth Gentry"/>
    <x v="14850"/>
  </r>
  <r>
    <x v="11"/>
    <x v="1"/>
    <x v="0"/>
    <s v="Broome"/>
    <x v="3"/>
    <n v="6725"/>
    <x v="0"/>
    <x v="14"/>
    <x v="8"/>
    <s v="Sara Ferrell"/>
    <x v="14851"/>
  </r>
  <r>
    <x v="11"/>
    <x v="1"/>
    <x v="0"/>
    <s v="Broome"/>
    <x v="3"/>
    <n v="6725"/>
    <x v="0"/>
    <x v="14"/>
    <x v="4"/>
    <s v="Maggie Mayer"/>
    <x v="14852"/>
  </r>
  <r>
    <x v="11"/>
    <x v="1"/>
    <x v="0"/>
    <s v="Broome"/>
    <x v="3"/>
    <n v="6725"/>
    <x v="0"/>
    <x v="14"/>
    <x v="9"/>
    <s v="Elizabeth Gentry"/>
    <x v="14853"/>
  </r>
  <r>
    <x v="11"/>
    <x v="1"/>
    <x v="0"/>
    <s v="Broome"/>
    <x v="3"/>
    <n v="6725"/>
    <x v="0"/>
    <x v="14"/>
    <x v="5"/>
    <s v="Richard Carr"/>
    <x v="14854"/>
  </r>
  <r>
    <x v="11"/>
    <x v="1"/>
    <x v="0"/>
    <s v="Broome"/>
    <x v="3"/>
    <n v="6725"/>
    <x v="0"/>
    <x v="14"/>
    <x v="6"/>
    <s v="Bruce Curran"/>
    <x v="14855"/>
  </r>
  <r>
    <x v="11"/>
    <x v="1"/>
    <x v="0"/>
    <s v="Broome"/>
    <x v="3"/>
    <n v="6725"/>
    <x v="0"/>
    <x v="14"/>
    <x v="0"/>
    <s v="Chester George"/>
    <x v="14856"/>
  </r>
  <r>
    <x v="11"/>
    <x v="1"/>
    <x v="0"/>
    <s v="Broome"/>
    <x v="3"/>
    <n v="6725"/>
    <x v="0"/>
    <x v="14"/>
    <x v="1"/>
    <s v="Howard Wright"/>
    <x v="14857"/>
  </r>
  <r>
    <x v="11"/>
    <x v="1"/>
    <x v="0"/>
    <s v="Broome"/>
    <x v="3"/>
    <n v="6725"/>
    <x v="0"/>
    <x v="14"/>
    <x v="6"/>
    <s v="Bruce Curran"/>
    <x v="14858"/>
  </r>
  <r>
    <x v="11"/>
    <x v="1"/>
    <x v="0"/>
    <s v="Broome"/>
    <x v="3"/>
    <n v="6725"/>
    <x v="0"/>
    <x v="14"/>
    <x v="1"/>
    <s v="Howard Wright"/>
    <x v="14859"/>
  </r>
  <r>
    <x v="11"/>
    <x v="1"/>
    <x v="0"/>
    <s v="Broome"/>
    <x v="3"/>
    <n v="6725"/>
    <x v="0"/>
    <x v="14"/>
    <x v="1"/>
    <s v="Howard Wright"/>
    <x v="14860"/>
  </r>
  <r>
    <x v="11"/>
    <x v="1"/>
    <x v="0"/>
    <s v="Broome"/>
    <x v="3"/>
    <n v="6725"/>
    <x v="0"/>
    <x v="14"/>
    <x v="2"/>
    <s v="Amy Buchanan"/>
    <x v="14861"/>
  </r>
  <r>
    <x v="11"/>
    <x v="1"/>
    <x v="0"/>
    <s v="Broome"/>
    <x v="3"/>
    <n v="6725"/>
    <x v="0"/>
    <x v="14"/>
    <x v="0"/>
    <s v="Chester George"/>
    <x v="14862"/>
  </r>
  <r>
    <x v="11"/>
    <x v="1"/>
    <x v="0"/>
    <s v="Broome"/>
    <x v="3"/>
    <n v="6725"/>
    <x v="0"/>
    <x v="14"/>
    <x v="6"/>
    <s v="Bruce Curran"/>
    <x v="14863"/>
  </r>
  <r>
    <x v="11"/>
    <x v="1"/>
    <x v="0"/>
    <s v="Dural"/>
    <x v="0"/>
    <n v="2158"/>
    <x v="0"/>
    <x v="0"/>
    <x v="9"/>
    <s v="Elizabeth Gentry"/>
    <x v="3"/>
  </r>
  <r>
    <x v="11"/>
    <x v="1"/>
    <x v="0"/>
    <s v="Dural"/>
    <x v="0"/>
    <n v="2158"/>
    <x v="0"/>
    <x v="0"/>
    <x v="2"/>
    <s v="Amy Buchanan"/>
    <x v="1585"/>
  </r>
  <r>
    <x v="11"/>
    <x v="1"/>
    <x v="0"/>
    <s v="Dural"/>
    <x v="0"/>
    <n v="2158"/>
    <x v="0"/>
    <x v="0"/>
    <x v="6"/>
    <s v="Bruce Curran"/>
    <x v="1659"/>
  </r>
  <r>
    <x v="11"/>
    <x v="1"/>
    <x v="0"/>
    <s v="Dural"/>
    <x v="0"/>
    <n v="2158"/>
    <x v="0"/>
    <x v="0"/>
    <x v="0"/>
    <s v="Chester George"/>
    <x v="14864"/>
  </r>
  <r>
    <x v="11"/>
    <x v="1"/>
    <x v="0"/>
    <s v="Dural"/>
    <x v="0"/>
    <n v="2158"/>
    <x v="0"/>
    <x v="0"/>
    <x v="2"/>
    <s v="Amy Buchanan"/>
    <x v="227"/>
  </r>
  <r>
    <x v="11"/>
    <x v="1"/>
    <x v="0"/>
    <s v="Dural"/>
    <x v="0"/>
    <n v="2158"/>
    <x v="0"/>
    <x v="0"/>
    <x v="2"/>
    <s v="Amy Buchanan"/>
    <x v="451"/>
  </r>
  <r>
    <x v="11"/>
    <x v="1"/>
    <x v="0"/>
    <s v="Dural"/>
    <x v="0"/>
    <n v="2158"/>
    <x v="0"/>
    <x v="0"/>
    <x v="4"/>
    <s v="Maggie Mayer"/>
    <x v="1793"/>
  </r>
  <r>
    <x v="11"/>
    <x v="1"/>
    <x v="0"/>
    <s v="Dural"/>
    <x v="0"/>
    <n v="2158"/>
    <x v="0"/>
    <x v="0"/>
    <x v="5"/>
    <s v="Richard Carr"/>
    <x v="14865"/>
  </r>
  <r>
    <x v="11"/>
    <x v="1"/>
    <x v="0"/>
    <s v="Dural"/>
    <x v="0"/>
    <n v="2158"/>
    <x v="0"/>
    <x v="0"/>
    <x v="1"/>
    <s v="Howard Wright"/>
    <x v="2300"/>
  </r>
  <r>
    <x v="11"/>
    <x v="1"/>
    <x v="0"/>
    <s v="Dural"/>
    <x v="0"/>
    <n v="2158"/>
    <x v="0"/>
    <x v="0"/>
    <x v="2"/>
    <s v="Amy Buchanan"/>
    <x v="14866"/>
  </r>
  <r>
    <x v="11"/>
    <x v="1"/>
    <x v="0"/>
    <s v="Dural"/>
    <x v="0"/>
    <n v="2158"/>
    <x v="0"/>
    <x v="0"/>
    <x v="0"/>
    <s v="Chester George"/>
    <x v="2915"/>
  </r>
  <r>
    <x v="11"/>
    <x v="1"/>
    <x v="0"/>
    <s v="Dural"/>
    <x v="0"/>
    <n v="2158"/>
    <x v="0"/>
    <x v="0"/>
    <x v="2"/>
    <s v="Amy Buchanan"/>
    <x v="11458"/>
  </r>
  <r>
    <x v="11"/>
    <x v="1"/>
    <x v="0"/>
    <s v="Dural"/>
    <x v="0"/>
    <n v="2158"/>
    <x v="0"/>
    <x v="0"/>
    <x v="2"/>
    <s v="Amy Buchanan"/>
    <x v="14867"/>
  </r>
  <r>
    <x v="11"/>
    <x v="1"/>
    <x v="0"/>
    <s v="Dural"/>
    <x v="0"/>
    <n v="2158"/>
    <x v="0"/>
    <x v="0"/>
    <x v="2"/>
    <s v="Amy Buchanan"/>
    <x v="14868"/>
  </r>
  <r>
    <x v="11"/>
    <x v="1"/>
    <x v="0"/>
    <s v="Dural"/>
    <x v="0"/>
    <n v="2158"/>
    <x v="0"/>
    <x v="0"/>
    <x v="5"/>
    <s v="Richard Carr"/>
    <x v="14869"/>
  </r>
  <r>
    <x v="11"/>
    <x v="1"/>
    <x v="0"/>
    <s v="Dural"/>
    <x v="0"/>
    <n v="2158"/>
    <x v="0"/>
    <x v="0"/>
    <x v="6"/>
    <s v="Bruce Curran"/>
    <x v="14870"/>
  </r>
  <r>
    <x v="11"/>
    <x v="1"/>
    <x v="0"/>
    <s v="Dural"/>
    <x v="0"/>
    <n v="2158"/>
    <x v="0"/>
    <x v="0"/>
    <x v="8"/>
    <s v="Sara Ferrell"/>
    <x v="1462"/>
  </r>
  <r>
    <x v="11"/>
    <x v="1"/>
    <x v="0"/>
    <s v="Dural"/>
    <x v="0"/>
    <n v="2158"/>
    <x v="0"/>
    <x v="0"/>
    <x v="7"/>
    <s v="Ella Hickman"/>
    <x v="14871"/>
  </r>
  <r>
    <x v="11"/>
    <x v="1"/>
    <x v="0"/>
    <s v="Dural"/>
    <x v="0"/>
    <n v="2158"/>
    <x v="0"/>
    <x v="0"/>
    <x v="4"/>
    <s v="Maggie Mayer"/>
    <x v="14872"/>
  </r>
  <r>
    <x v="11"/>
    <x v="1"/>
    <x v="0"/>
    <s v="Dural"/>
    <x v="0"/>
    <n v="2158"/>
    <x v="0"/>
    <x v="0"/>
    <x v="6"/>
    <s v="Bruce Curran"/>
    <x v="6572"/>
  </r>
  <r>
    <x v="11"/>
    <x v="1"/>
    <x v="0"/>
    <s v="Dural"/>
    <x v="0"/>
    <n v="2158"/>
    <x v="0"/>
    <x v="0"/>
    <x v="7"/>
    <s v="Ella Hickman"/>
    <x v="14873"/>
  </r>
  <r>
    <x v="11"/>
    <x v="1"/>
    <x v="0"/>
    <s v="Dural"/>
    <x v="0"/>
    <n v="2158"/>
    <x v="0"/>
    <x v="0"/>
    <x v="9"/>
    <s v="Elizabeth Gentry"/>
    <x v="14874"/>
  </r>
  <r>
    <x v="11"/>
    <x v="1"/>
    <x v="0"/>
    <s v="Dural"/>
    <x v="0"/>
    <n v="2158"/>
    <x v="0"/>
    <x v="0"/>
    <x v="5"/>
    <s v="Richard Carr"/>
    <x v="14875"/>
  </r>
  <r>
    <x v="11"/>
    <x v="1"/>
    <x v="0"/>
    <s v="Dural"/>
    <x v="0"/>
    <n v="2158"/>
    <x v="0"/>
    <x v="0"/>
    <x v="8"/>
    <s v="Sara Ferrell"/>
    <x v="14876"/>
  </r>
  <r>
    <x v="11"/>
    <x v="1"/>
    <x v="0"/>
    <s v="Dural"/>
    <x v="0"/>
    <n v="2158"/>
    <x v="0"/>
    <x v="0"/>
    <x v="9"/>
    <s v="Elizabeth Gentry"/>
    <x v="14877"/>
  </r>
  <r>
    <x v="11"/>
    <x v="1"/>
    <x v="0"/>
    <s v="Dural"/>
    <x v="0"/>
    <n v="2158"/>
    <x v="0"/>
    <x v="0"/>
    <x v="0"/>
    <s v="Chester George"/>
    <x v="14878"/>
  </r>
  <r>
    <x v="11"/>
    <x v="1"/>
    <x v="0"/>
    <s v="Dural"/>
    <x v="0"/>
    <n v="2158"/>
    <x v="0"/>
    <x v="0"/>
    <x v="4"/>
    <s v="Maggie Mayer"/>
    <x v="14879"/>
  </r>
  <r>
    <x v="11"/>
    <x v="1"/>
    <x v="0"/>
    <s v="Dural"/>
    <x v="0"/>
    <n v="2158"/>
    <x v="0"/>
    <x v="0"/>
    <x v="0"/>
    <s v="Chester George"/>
    <x v="14880"/>
  </r>
  <r>
    <x v="11"/>
    <x v="1"/>
    <x v="0"/>
    <s v="Dural"/>
    <x v="0"/>
    <n v="2158"/>
    <x v="0"/>
    <x v="0"/>
    <x v="6"/>
    <s v="Bruce Curran"/>
    <x v="14881"/>
  </r>
  <r>
    <x v="11"/>
    <x v="1"/>
    <x v="0"/>
    <s v="Dural"/>
    <x v="0"/>
    <n v="2158"/>
    <x v="0"/>
    <x v="0"/>
    <x v="4"/>
    <s v="Maggie Mayer"/>
    <x v="14882"/>
  </r>
  <r>
    <x v="11"/>
    <x v="1"/>
    <x v="0"/>
    <s v="Dural"/>
    <x v="0"/>
    <n v="2158"/>
    <x v="0"/>
    <x v="0"/>
    <x v="1"/>
    <s v="Howard Wright"/>
    <x v="14883"/>
  </r>
  <r>
    <x v="11"/>
    <x v="1"/>
    <x v="0"/>
    <s v="Dural"/>
    <x v="0"/>
    <n v="2158"/>
    <x v="0"/>
    <x v="0"/>
    <x v="1"/>
    <s v="Howard Wright"/>
    <x v="14884"/>
  </r>
  <r>
    <x v="11"/>
    <x v="1"/>
    <x v="0"/>
    <s v="Dural"/>
    <x v="0"/>
    <n v="2158"/>
    <x v="0"/>
    <x v="0"/>
    <x v="2"/>
    <s v="Amy Buchanan"/>
    <x v="14885"/>
  </r>
  <r>
    <x v="11"/>
    <x v="1"/>
    <x v="0"/>
    <s v="Dural"/>
    <x v="0"/>
    <n v="2158"/>
    <x v="0"/>
    <x v="0"/>
    <x v="1"/>
    <s v="Howard Wright"/>
    <x v="14886"/>
  </r>
  <r>
    <x v="11"/>
    <x v="1"/>
    <x v="0"/>
    <s v="Dural"/>
    <x v="0"/>
    <n v="2158"/>
    <x v="0"/>
    <x v="0"/>
    <x v="0"/>
    <s v="Chester George"/>
    <x v="14887"/>
  </r>
  <r>
    <x v="11"/>
    <x v="1"/>
    <x v="0"/>
    <s v="Dural"/>
    <x v="0"/>
    <n v="2158"/>
    <x v="0"/>
    <x v="0"/>
    <x v="6"/>
    <s v="Bruce Curran"/>
    <x v="14888"/>
  </r>
  <r>
    <x v="11"/>
    <x v="1"/>
    <x v="0"/>
    <s v="Gympie"/>
    <x v="2"/>
    <n v="4570"/>
    <x v="0"/>
    <x v="20"/>
    <x v="2"/>
    <s v="Amy Buchanan"/>
    <x v="165"/>
  </r>
  <r>
    <x v="11"/>
    <x v="1"/>
    <x v="0"/>
    <s v="Gympie"/>
    <x v="2"/>
    <n v="4570"/>
    <x v="0"/>
    <x v="20"/>
    <x v="5"/>
    <s v="Richard Carr"/>
    <x v="5736"/>
  </r>
  <r>
    <x v="11"/>
    <x v="1"/>
    <x v="0"/>
    <s v="Gympie"/>
    <x v="2"/>
    <n v="4570"/>
    <x v="0"/>
    <x v="20"/>
    <x v="2"/>
    <s v="Amy Buchanan"/>
    <x v="68"/>
  </r>
  <r>
    <x v="11"/>
    <x v="1"/>
    <x v="0"/>
    <s v="Gympie"/>
    <x v="2"/>
    <n v="4570"/>
    <x v="0"/>
    <x v="20"/>
    <x v="4"/>
    <s v="Maggie Mayer"/>
    <x v="201"/>
  </r>
  <r>
    <x v="11"/>
    <x v="1"/>
    <x v="0"/>
    <s v="Gympie"/>
    <x v="2"/>
    <n v="4570"/>
    <x v="0"/>
    <x v="20"/>
    <x v="2"/>
    <s v="Amy Buchanan"/>
    <x v="227"/>
  </r>
  <r>
    <x v="11"/>
    <x v="1"/>
    <x v="0"/>
    <s v="Gympie"/>
    <x v="2"/>
    <n v="4570"/>
    <x v="0"/>
    <x v="20"/>
    <x v="5"/>
    <s v="Richard Carr"/>
    <x v="1021"/>
  </r>
  <r>
    <x v="11"/>
    <x v="1"/>
    <x v="0"/>
    <s v="Gympie"/>
    <x v="2"/>
    <n v="4570"/>
    <x v="0"/>
    <x v="20"/>
    <x v="0"/>
    <s v="Chester George"/>
    <x v="2912"/>
  </r>
  <r>
    <x v="11"/>
    <x v="1"/>
    <x v="0"/>
    <s v="Gympie"/>
    <x v="2"/>
    <n v="4570"/>
    <x v="0"/>
    <x v="20"/>
    <x v="2"/>
    <s v="Amy Buchanan"/>
    <x v="288"/>
  </r>
  <r>
    <x v="11"/>
    <x v="1"/>
    <x v="0"/>
    <s v="Gympie"/>
    <x v="2"/>
    <n v="4570"/>
    <x v="0"/>
    <x v="20"/>
    <x v="2"/>
    <s v="Amy Buchanan"/>
    <x v="631"/>
  </r>
  <r>
    <x v="11"/>
    <x v="1"/>
    <x v="0"/>
    <s v="Gympie"/>
    <x v="2"/>
    <n v="4570"/>
    <x v="0"/>
    <x v="20"/>
    <x v="9"/>
    <s v="Elizabeth Gentry"/>
    <x v="6809"/>
  </r>
  <r>
    <x v="11"/>
    <x v="1"/>
    <x v="0"/>
    <s v="Gympie"/>
    <x v="2"/>
    <n v="4570"/>
    <x v="0"/>
    <x v="20"/>
    <x v="7"/>
    <s v="Ella Hickman"/>
    <x v="14889"/>
  </r>
  <r>
    <x v="11"/>
    <x v="1"/>
    <x v="0"/>
    <s v="Gympie"/>
    <x v="2"/>
    <n v="4570"/>
    <x v="0"/>
    <x v="20"/>
    <x v="0"/>
    <s v="Chester George"/>
    <x v="1150"/>
  </r>
  <r>
    <x v="11"/>
    <x v="1"/>
    <x v="0"/>
    <s v="Gympie"/>
    <x v="2"/>
    <n v="4570"/>
    <x v="0"/>
    <x v="20"/>
    <x v="6"/>
    <s v="Bruce Curran"/>
    <x v="5161"/>
  </r>
  <r>
    <x v="11"/>
    <x v="1"/>
    <x v="0"/>
    <s v="Gympie"/>
    <x v="2"/>
    <n v="4570"/>
    <x v="0"/>
    <x v="20"/>
    <x v="2"/>
    <s v="Amy Buchanan"/>
    <x v="14890"/>
  </r>
  <r>
    <x v="11"/>
    <x v="1"/>
    <x v="0"/>
    <s v="Gympie"/>
    <x v="2"/>
    <n v="4570"/>
    <x v="0"/>
    <x v="20"/>
    <x v="7"/>
    <s v="Ella Hickman"/>
    <x v="14891"/>
  </r>
  <r>
    <x v="11"/>
    <x v="1"/>
    <x v="0"/>
    <s v="Gympie"/>
    <x v="2"/>
    <n v="4570"/>
    <x v="0"/>
    <x v="20"/>
    <x v="5"/>
    <s v="Richard Carr"/>
    <x v="14892"/>
  </r>
  <r>
    <x v="11"/>
    <x v="1"/>
    <x v="0"/>
    <s v="Gympie"/>
    <x v="2"/>
    <n v="4570"/>
    <x v="0"/>
    <x v="20"/>
    <x v="9"/>
    <s v="Elizabeth Gentry"/>
    <x v="14893"/>
  </r>
  <r>
    <x v="11"/>
    <x v="1"/>
    <x v="0"/>
    <s v="Gympie"/>
    <x v="2"/>
    <n v="4570"/>
    <x v="0"/>
    <x v="20"/>
    <x v="4"/>
    <s v="Maggie Mayer"/>
    <x v="14894"/>
  </r>
  <r>
    <x v="11"/>
    <x v="1"/>
    <x v="0"/>
    <s v="Gympie"/>
    <x v="2"/>
    <n v="4570"/>
    <x v="0"/>
    <x v="20"/>
    <x v="0"/>
    <s v="Chester George"/>
    <x v="14895"/>
  </r>
  <r>
    <x v="11"/>
    <x v="1"/>
    <x v="0"/>
    <s v="Gympie"/>
    <x v="2"/>
    <n v="4570"/>
    <x v="0"/>
    <x v="20"/>
    <x v="8"/>
    <s v="Sara Ferrell"/>
    <x v="4477"/>
  </r>
  <r>
    <x v="11"/>
    <x v="1"/>
    <x v="0"/>
    <s v="Gympie"/>
    <x v="2"/>
    <n v="4570"/>
    <x v="0"/>
    <x v="20"/>
    <x v="5"/>
    <s v="Richard Carr"/>
    <x v="14896"/>
  </r>
  <r>
    <x v="11"/>
    <x v="1"/>
    <x v="0"/>
    <s v="Gympie"/>
    <x v="2"/>
    <n v="4570"/>
    <x v="0"/>
    <x v="20"/>
    <x v="2"/>
    <s v="Amy Buchanan"/>
    <x v="14897"/>
  </r>
  <r>
    <x v="11"/>
    <x v="1"/>
    <x v="0"/>
    <s v="Gympie"/>
    <x v="2"/>
    <n v="4570"/>
    <x v="0"/>
    <x v="20"/>
    <x v="6"/>
    <s v="Bruce Curran"/>
    <x v="14898"/>
  </r>
  <r>
    <x v="11"/>
    <x v="1"/>
    <x v="0"/>
    <s v="Gympie"/>
    <x v="2"/>
    <n v="4570"/>
    <x v="0"/>
    <x v="20"/>
    <x v="6"/>
    <s v="Bruce Curran"/>
    <x v="14899"/>
  </r>
  <r>
    <x v="11"/>
    <x v="1"/>
    <x v="0"/>
    <s v="Gympie"/>
    <x v="2"/>
    <n v="4570"/>
    <x v="0"/>
    <x v="20"/>
    <x v="1"/>
    <s v="Howard Wright"/>
    <x v="14900"/>
  </r>
  <r>
    <x v="11"/>
    <x v="1"/>
    <x v="0"/>
    <s v="Gympie"/>
    <x v="2"/>
    <n v="4570"/>
    <x v="0"/>
    <x v="20"/>
    <x v="1"/>
    <s v="Howard Wright"/>
    <x v="11598"/>
  </r>
  <r>
    <x v="11"/>
    <x v="1"/>
    <x v="0"/>
    <s v="Gympie"/>
    <x v="2"/>
    <n v="4570"/>
    <x v="0"/>
    <x v="20"/>
    <x v="4"/>
    <s v="Maggie Mayer"/>
    <x v="14901"/>
  </r>
  <r>
    <x v="11"/>
    <x v="1"/>
    <x v="0"/>
    <s v="Gympie"/>
    <x v="2"/>
    <n v="4570"/>
    <x v="0"/>
    <x v="20"/>
    <x v="6"/>
    <s v="Bruce Curran"/>
    <x v="14902"/>
  </r>
  <r>
    <x v="11"/>
    <x v="1"/>
    <x v="0"/>
    <s v="Gympie"/>
    <x v="2"/>
    <n v="4570"/>
    <x v="0"/>
    <x v="20"/>
    <x v="1"/>
    <s v="Howard Wright"/>
    <x v="14903"/>
  </r>
  <r>
    <x v="11"/>
    <x v="1"/>
    <x v="0"/>
    <s v="Gympie"/>
    <x v="2"/>
    <n v="4570"/>
    <x v="0"/>
    <x v="20"/>
    <x v="6"/>
    <s v="Bruce Curran"/>
    <x v="14904"/>
  </r>
  <r>
    <x v="11"/>
    <x v="1"/>
    <x v="0"/>
    <s v="Gympie"/>
    <x v="2"/>
    <n v="4570"/>
    <x v="0"/>
    <x v="20"/>
    <x v="0"/>
    <s v="Chester George"/>
    <x v="14905"/>
  </r>
  <r>
    <x v="11"/>
    <x v="1"/>
    <x v="0"/>
    <s v="Rockhampton"/>
    <x v="2"/>
    <n v="4700"/>
    <x v="0"/>
    <x v="5"/>
    <x v="0"/>
    <s v="Chester George"/>
    <x v="422"/>
  </r>
  <r>
    <x v="11"/>
    <x v="1"/>
    <x v="0"/>
    <s v="Rockhampton"/>
    <x v="2"/>
    <n v="4700"/>
    <x v="0"/>
    <x v="5"/>
    <x v="2"/>
    <s v="Amy Buchanan"/>
    <x v="36"/>
  </r>
  <r>
    <x v="11"/>
    <x v="1"/>
    <x v="0"/>
    <s v="Rockhampton"/>
    <x v="2"/>
    <n v="4700"/>
    <x v="0"/>
    <x v="5"/>
    <x v="9"/>
    <s v="Elizabeth Gentry"/>
    <x v="14906"/>
  </r>
  <r>
    <x v="11"/>
    <x v="1"/>
    <x v="0"/>
    <s v="Rockhampton"/>
    <x v="2"/>
    <n v="4700"/>
    <x v="0"/>
    <x v="5"/>
    <x v="1"/>
    <s v="Howard Wright"/>
    <x v="35"/>
  </r>
  <r>
    <x v="11"/>
    <x v="1"/>
    <x v="0"/>
    <s v="Rockhampton"/>
    <x v="2"/>
    <n v="4700"/>
    <x v="0"/>
    <x v="5"/>
    <x v="5"/>
    <s v="Richard Carr"/>
    <x v="168"/>
  </r>
  <r>
    <x v="11"/>
    <x v="1"/>
    <x v="0"/>
    <s v="Rockhampton"/>
    <x v="2"/>
    <n v="4700"/>
    <x v="0"/>
    <x v="5"/>
    <x v="7"/>
    <s v="Ella Hickman"/>
    <x v="14907"/>
  </r>
  <r>
    <x v="11"/>
    <x v="1"/>
    <x v="0"/>
    <s v="Rockhampton"/>
    <x v="2"/>
    <n v="4700"/>
    <x v="0"/>
    <x v="5"/>
    <x v="6"/>
    <s v="Bruce Curran"/>
    <x v="201"/>
  </r>
  <r>
    <x v="11"/>
    <x v="1"/>
    <x v="0"/>
    <s v="Rockhampton"/>
    <x v="2"/>
    <n v="4700"/>
    <x v="0"/>
    <x v="5"/>
    <x v="2"/>
    <s v="Amy Buchanan"/>
    <x v="165"/>
  </r>
  <r>
    <x v="11"/>
    <x v="1"/>
    <x v="0"/>
    <s v="Rockhampton"/>
    <x v="2"/>
    <n v="4700"/>
    <x v="0"/>
    <x v="5"/>
    <x v="2"/>
    <s v="Amy Buchanan"/>
    <x v="314"/>
  </r>
  <r>
    <x v="11"/>
    <x v="1"/>
    <x v="0"/>
    <s v="Rockhampton"/>
    <x v="2"/>
    <n v="4700"/>
    <x v="0"/>
    <x v="5"/>
    <x v="5"/>
    <s v="Richard Carr"/>
    <x v="948"/>
  </r>
  <r>
    <x v="11"/>
    <x v="1"/>
    <x v="0"/>
    <s v="Rockhampton"/>
    <x v="2"/>
    <n v="4700"/>
    <x v="0"/>
    <x v="5"/>
    <x v="1"/>
    <s v="Howard Wright"/>
    <x v="2013"/>
  </r>
  <r>
    <x v="11"/>
    <x v="1"/>
    <x v="0"/>
    <s v="Rockhampton"/>
    <x v="2"/>
    <n v="4700"/>
    <x v="0"/>
    <x v="5"/>
    <x v="7"/>
    <s v="Ella Hickman"/>
    <x v="402"/>
  </r>
  <r>
    <x v="11"/>
    <x v="1"/>
    <x v="0"/>
    <s v="Rockhampton"/>
    <x v="2"/>
    <n v="4700"/>
    <x v="0"/>
    <x v="5"/>
    <x v="0"/>
    <s v="Chester George"/>
    <x v="1022"/>
  </r>
  <r>
    <x v="11"/>
    <x v="1"/>
    <x v="0"/>
    <s v="Rockhampton"/>
    <x v="2"/>
    <n v="4700"/>
    <x v="0"/>
    <x v="5"/>
    <x v="4"/>
    <s v="Maggie Mayer"/>
    <x v="14908"/>
  </r>
  <r>
    <x v="11"/>
    <x v="1"/>
    <x v="0"/>
    <s v="Rockhampton"/>
    <x v="2"/>
    <n v="4700"/>
    <x v="0"/>
    <x v="5"/>
    <x v="2"/>
    <s v="Amy Buchanan"/>
    <x v="4732"/>
  </r>
  <r>
    <x v="11"/>
    <x v="1"/>
    <x v="0"/>
    <s v="Rockhampton"/>
    <x v="2"/>
    <n v="4700"/>
    <x v="0"/>
    <x v="5"/>
    <x v="1"/>
    <s v="Howard Wright"/>
    <x v="14909"/>
  </r>
  <r>
    <x v="11"/>
    <x v="1"/>
    <x v="0"/>
    <s v="Rockhampton"/>
    <x v="2"/>
    <n v="4700"/>
    <x v="0"/>
    <x v="5"/>
    <x v="8"/>
    <s v="Sara Ferrell"/>
    <x v="2701"/>
  </r>
  <r>
    <x v="11"/>
    <x v="1"/>
    <x v="0"/>
    <s v="Rockhampton"/>
    <x v="2"/>
    <n v="4700"/>
    <x v="0"/>
    <x v="5"/>
    <x v="7"/>
    <s v="Ella Hickman"/>
    <x v="14910"/>
  </r>
  <r>
    <x v="11"/>
    <x v="1"/>
    <x v="0"/>
    <s v="Rockhampton"/>
    <x v="2"/>
    <n v="4700"/>
    <x v="0"/>
    <x v="5"/>
    <x v="2"/>
    <s v="Amy Buchanan"/>
    <x v="8300"/>
  </r>
  <r>
    <x v="11"/>
    <x v="1"/>
    <x v="0"/>
    <s v="Rockhampton"/>
    <x v="2"/>
    <n v="4700"/>
    <x v="0"/>
    <x v="5"/>
    <x v="5"/>
    <s v="Richard Carr"/>
    <x v="14911"/>
  </r>
  <r>
    <x v="11"/>
    <x v="1"/>
    <x v="0"/>
    <s v="Rockhampton"/>
    <x v="2"/>
    <n v="4700"/>
    <x v="0"/>
    <x v="5"/>
    <x v="2"/>
    <s v="Amy Buchanan"/>
    <x v="14912"/>
  </r>
  <r>
    <x v="11"/>
    <x v="1"/>
    <x v="0"/>
    <s v="Rockhampton"/>
    <x v="2"/>
    <n v="4700"/>
    <x v="0"/>
    <x v="5"/>
    <x v="2"/>
    <s v="Amy Buchanan"/>
    <x v="3830"/>
  </r>
  <r>
    <x v="11"/>
    <x v="1"/>
    <x v="0"/>
    <s v="Rockhampton"/>
    <x v="2"/>
    <n v="4700"/>
    <x v="0"/>
    <x v="5"/>
    <x v="0"/>
    <s v="Chester George"/>
    <x v="14913"/>
  </r>
  <r>
    <x v="11"/>
    <x v="1"/>
    <x v="0"/>
    <s v="Rockhampton"/>
    <x v="2"/>
    <n v="4700"/>
    <x v="0"/>
    <x v="5"/>
    <x v="9"/>
    <s v="Elizabeth Gentry"/>
    <x v="14914"/>
  </r>
  <r>
    <x v="11"/>
    <x v="1"/>
    <x v="0"/>
    <s v="Rockhampton"/>
    <x v="2"/>
    <n v="4700"/>
    <x v="0"/>
    <x v="5"/>
    <x v="5"/>
    <s v="Richard Carr"/>
    <x v="14915"/>
  </r>
  <r>
    <x v="11"/>
    <x v="1"/>
    <x v="0"/>
    <s v="Rockhampton"/>
    <x v="2"/>
    <n v="4700"/>
    <x v="0"/>
    <x v="5"/>
    <x v="9"/>
    <s v="Elizabeth Gentry"/>
    <x v="14916"/>
  </r>
  <r>
    <x v="11"/>
    <x v="1"/>
    <x v="0"/>
    <s v="Rockhampton"/>
    <x v="2"/>
    <n v="4700"/>
    <x v="0"/>
    <x v="5"/>
    <x v="8"/>
    <s v="Sara Ferrell"/>
    <x v="12372"/>
  </r>
  <r>
    <x v="11"/>
    <x v="1"/>
    <x v="0"/>
    <s v="Rockhampton"/>
    <x v="2"/>
    <n v="4700"/>
    <x v="0"/>
    <x v="5"/>
    <x v="6"/>
    <s v="Bruce Curran"/>
    <x v="14917"/>
  </r>
  <r>
    <x v="11"/>
    <x v="1"/>
    <x v="0"/>
    <s v="Rockhampton"/>
    <x v="2"/>
    <n v="4700"/>
    <x v="0"/>
    <x v="5"/>
    <x v="4"/>
    <s v="Maggie Mayer"/>
    <x v="14918"/>
  </r>
  <r>
    <x v="11"/>
    <x v="1"/>
    <x v="0"/>
    <s v="Rockhampton"/>
    <x v="2"/>
    <n v="4700"/>
    <x v="0"/>
    <x v="5"/>
    <x v="6"/>
    <s v="Bruce Curran"/>
    <x v="14919"/>
  </r>
  <r>
    <x v="11"/>
    <x v="1"/>
    <x v="0"/>
    <s v="Rockhampton"/>
    <x v="2"/>
    <n v="4700"/>
    <x v="0"/>
    <x v="5"/>
    <x v="4"/>
    <s v="Maggie Mayer"/>
    <x v="14920"/>
  </r>
  <r>
    <x v="11"/>
    <x v="1"/>
    <x v="0"/>
    <s v="Rockhampton"/>
    <x v="2"/>
    <n v="4700"/>
    <x v="0"/>
    <x v="5"/>
    <x v="1"/>
    <s v="Howard Wright"/>
    <x v="14921"/>
  </r>
  <r>
    <x v="11"/>
    <x v="1"/>
    <x v="0"/>
    <s v="Rockhampton"/>
    <x v="2"/>
    <n v="4700"/>
    <x v="0"/>
    <x v="5"/>
    <x v="9"/>
    <s v="Elizabeth Gentry"/>
    <x v="14922"/>
  </r>
  <r>
    <x v="11"/>
    <x v="1"/>
    <x v="0"/>
    <s v="Rockhampton"/>
    <x v="2"/>
    <n v="4700"/>
    <x v="0"/>
    <x v="5"/>
    <x v="2"/>
    <s v="Amy Buchanan"/>
    <x v="14923"/>
  </r>
  <r>
    <x v="11"/>
    <x v="1"/>
    <x v="0"/>
    <s v="Rockhampton"/>
    <x v="2"/>
    <n v="4700"/>
    <x v="0"/>
    <x v="5"/>
    <x v="0"/>
    <s v="Chester George"/>
    <x v="14924"/>
  </r>
  <r>
    <x v="11"/>
    <x v="1"/>
    <x v="0"/>
    <s v="Rockhampton"/>
    <x v="2"/>
    <n v="4700"/>
    <x v="0"/>
    <x v="5"/>
    <x v="6"/>
    <s v="Bruce Curran"/>
    <x v="14925"/>
  </r>
  <r>
    <x v="11"/>
    <x v="1"/>
    <x v="0"/>
    <s v="Rockhampton"/>
    <x v="2"/>
    <n v="4700"/>
    <x v="0"/>
    <x v="5"/>
    <x v="1"/>
    <s v="Howard Wright"/>
    <x v="14926"/>
  </r>
  <r>
    <x v="11"/>
    <x v="1"/>
    <x v="0"/>
    <s v="Rockhampton"/>
    <x v="2"/>
    <n v="4700"/>
    <x v="0"/>
    <x v="5"/>
    <x v="6"/>
    <s v="Bruce Curran"/>
    <x v="14927"/>
  </r>
  <r>
    <x v="11"/>
    <x v="1"/>
    <x v="0"/>
    <s v="Rockhampton"/>
    <x v="2"/>
    <n v="4700"/>
    <x v="0"/>
    <x v="5"/>
    <x v="0"/>
    <s v="Chester George"/>
    <x v="14928"/>
  </r>
  <r>
    <x v="11"/>
    <x v="1"/>
    <x v="0"/>
    <s v="Rockhampton"/>
    <x v="2"/>
    <n v="4700"/>
    <x v="0"/>
    <x v="5"/>
    <x v="6"/>
    <s v="Bruce Curran"/>
    <x v="14929"/>
  </r>
  <r>
    <x v="11"/>
    <x v="1"/>
    <x v="0"/>
    <s v="Maddington"/>
    <x v="3"/>
    <n v="6109"/>
    <x v="0"/>
    <x v="18"/>
    <x v="0"/>
    <s v="Chester George"/>
    <x v="775"/>
  </r>
  <r>
    <x v="11"/>
    <x v="1"/>
    <x v="0"/>
    <s v="Maddington"/>
    <x v="3"/>
    <n v="6109"/>
    <x v="0"/>
    <x v="18"/>
    <x v="2"/>
    <s v="Amy Buchanan"/>
    <x v="14930"/>
  </r>
  <r>
    <x v="11"/>
    <x v="1"/>
    <x v="0"/>
    <s v="Maddington"/>
    <x v="3"/>
    <n v="6109"/>
    <x v="0"/>
    <x v="18"/>
    <x v="9"/>
    <s v="Elizabeth Gentry"/>
    <x v="133"/>
  </r>
  <r>
    <x v="11"/>
    <x v="1"/>
    <x v="0"/>
    <s v="Maddington"/>
    <x v="3"/>
    <n v="6109"/>
    <x v="0"/>
    <x v="18"/>
    <x v="2"/>
    <s v="Amy Buchanan"/>
    <x v="399"/>
  </r>
  <r>
    <x v="11"/>
    <x v="1"/>
    <x v="0"/>
    <s v="Maddington"/>
    <x v="3"/>
    <n v="6109"/>
    <x v="0"/>
    <x v="18"/>
    <x v="0"/>
    <s v="Chester George"/>
    <x v="912"/>
  </r>
  <r>
    <x v="11"/>
    <x v="1"/>
    <x v="0"/>
    <s v="Maddington"/>
    <x v="3"/>
    <n v="6109"/>
    <x v="0"/>
    <x v="18"/>
    <x v="2"/>
    <s v="Amy Buchanan"/>
    <x v="9262"/>
  </r>
  <r>
    <x v="11"/>
    <x v="1"/>
    <x v="0"/>
    <s v="Maddington"/>
    <x v="3"/>
    <n v="6109"/>
    <x v="0"/>
    <x v="18"/>
    <x v="5"/>
    <s v="Richard Carr"/>
    <x v="6042"/>
  </r>
  <r>
    <x v="11"/>
    <x v="1"/>
    <x v="0"/>
    <s v="Maddington"/>
    <x v="3"/>
    <n v="6109"/>
    <x v="0"/>
    <x v="18"/>
    <x v="7"/>
    <s v="Ella Hickman"/>
    <x v="454"/>
  </r>
  <r>
    <x v="11"/>
    <x v="1"/>
    <x v="0"/>
    <s v="Maddington"/>
    <x v="3"/>
    <n v="6109"/>
    <x v="0"/>
    <x v="18"/>
    <x v="4"/>
    <s v="Maggie Mayer"/>
    <x v="1637"/>
  </r>
  <r>
    <x v="11"/>
    <x v="1"/>
    <x v="0"/>
    <s v="Maddington"/>
    <x v="3"/>
    <n v="6109"/>
    <x v="0"/>
    <x v="18"/>
    <x v="9"/>
    <s v="Elizabeth Gentry"/>
    <x v="143"/>
  </r>
  <r>
    <x v="11"/>
    <x v="1"/>
    <x v="0"/>
    <s v="Maddington"/>
    <x v="3"/>
    <n v="6109"/>
    <x v="0"/>
    <x v="18"/>
    <x v="0"/>
    <s v="Chester George"/>
    <x v="70"/>
  </r>
  <r>
    <x v="11"/>
    <x v="1"/>
    <x v="0"/>
    <s v="Maddington"/>
    <x v="3"/>
    <n v="6109"/>
    <x v="0"/>
    <x v="18"/>
    <x v="8"/>
    <s v="Sara Ferrell"/>
    <x v="14931"/>
  </r>
  <r>
    <x v="11"/>
    <x v="1"/>
    <x v="0"/>
    <s v="Maddington"/>
    <x v="3"/>
    <n v="6109"/>
    <x v="0"/>
    <x v="18"/>
    <x v="5"/>
    <s v="Richard Carr"/>
    <x v="14932"/>
  </r>
  <r>
    <x v="11"/>
    <x v="1"/>
    <x v="0"/>
    <s v="Maddington"/>
    <x v="3"/>
    <n v="6109"/>
    <x v="0"/>
    <x v="18"/>
    <x v="7"/>
    <s v="Ella Hickman"/>
    <x v="14933"/>
  </r>
  <r>
    <x v="11"/>
    <x v="1"/>
    <x v="0"/>
    <s v="Maddington"/>
    <x v="3"/>
    <n v="6109"/>
    <x v="0"/>
    <x v="18"/>
    <x v="2"/>
    <s v="Amy Buchanan"/>
    <x v="7659"/>
  </r>
  <r>
    <x v="11"/>
    <x v="1"/>
    <x v="0"/>
    <s v="Maddington"/>
    <x v="3"/>
    <n v="6109"/>
    <x v="0"/>
    <x v="18"/>
    <x v="9"/>
    <s v="Elizabeth Gentry"/>
    <x v="725"/>
  </r>
  <r>
    <x v="11"/>
    <x v="1"/>
    <x v="0"/>
    <s v="Maddington"/>
    <x v="3"/>
    <n v="6109"/>
    <x v="0"/>
    <x v="18"/>
    <x v="6"/>
    <s v="Bruce Curran"/>
    <x v="9303"/>
  </r>
  <r>
    <x v="11"/>
    <x v="1"/>
    <x v="0"/>
    <s v="Maddington"/>
    <x v="3"/>
    <n v="6109"/>
    <x v="0"/>
    <x v="18"/>
    <x v="6"/>
    <s v="Bruce Curran"/>
    <x v="14934"/>
  </r>
  <r>
    <x v="11"/>
    <x v="1"/>
    <x v="0"/>
    <s v="Maddington"/>
    <x v="3"/>
    <n v="6109"/>
    <x v="0"/>
    <x v="18"/>
    <x v="6"/>
    <s v="Bruce Curran"/>
    <x v="14935"/>
  </r>
  <r>
    <x v="11"/>
    <x v="1"/>
    <x v="0"/>
    <s v="Maddington"/>
    <x v="3"/>
    <n v="6109"/>
    <x v="0"/>
    <x v="18"/>
    <x v="1"/>
    <s v="Howard Wright"/>
    <x v="14936"/>
  </r>
  <r>
    <x v="11"/>
    <x v="1"/>
    <x v="0"/>
    <s v="Maddington"/>
    <x v="3"/>
    <n v="6109"/>
    <x v="0"/>
    <x v="18"/>
    <x v="2"/>
    <s v="Amy Buchanan"/>
    <x v="350"/>
  </r>
  <r>
    <x v="11"/>
    <x v="1"/>
    <x v="0"/>
    <s v="Maddington"/>
    <x v="3"/>
    <n v="6109"/>
    <x v="0"/>
    <x v="18"/>
    <x v="5"/>
    <s v="Richard Carr"/>
    <x v="14937"/>
  </r>
  <r>
    <x v="11"/>
    <x v="1"/>
    <x v="0"/>
    <s v="Maddington"/>
    <x v="3"/>
    <n v="6109"/>
    <x v="0"/>
    <x v="18"/>
    <x v="8"/>
    <s v="Sara Ferrell"/>
    <x v="14938"/>
  </r>
  <r>
    <x v="11"/>
    <x v="1"/>
    <x v="0"/>
    <s v="Maddington"/>
    <x v="3"/>
    <n v="6109"/>
    <x v="0"/>
    <x v="18"/>
    <x v="9"/>
    <s v="Elizabeth Gentry"/>
    <x v="9980"/>
  </r>
  <r>
    <x v="11"/>
    <x v="1"/>
    <x v="0"/>
    <s v="Maddington"/>
    <x v="3"/>
    <n v="6109"/>
    <x v="0"/>
    <x v="18"/>
    <x v="4"/>
    <s v="Maggie Mayer"/>
    <x v="14939"/>
  </r>
  <r>
    <x v="11"/>
    <x v="1"/>
    <x v="0"/>
    <s v="Maddington"/>
    <x v="3"/>
    <n v="6109"/>
    <x v="0"/>
    <x v="18"/>
    <x v="5"/>
    <s v="Richard Carr"/>
    <x v="14940"/>
  </r>
  <r>
    <x v="11"/>
    <x v="1"/>
    <x v="0"/>
    <s v="Maddington"/>
    <x v="3"/>
    <n v="6109"/>
    <x v="0"/>
    <x v="18"/>
    <x v="1"/>
    <s v="Howard Wright"/>
    <x v="14941"/>
  </r>
  <r>
    <x v="11"/>
    <x v="1"/>
    <x v="0"/>
    <s v="Maddington"/>
    <x v="3"/>
    <n v="6109"/>
    <x v="0"/>
    <x v="18"/>
    <x v="4"/>
    <s v="Maggie Mayer"/>
    <x v="14942"/>
  </r>
  <r>
    <x v="11"/>
    <x v="1"/>
    <x v="0"/>
    <s v="Maddington"/>
    <x v="3"/>
    <n v="6109"/>
    <x v="0"/>
    <x v="18"/>
    <x v="1"/>
    <s v="Howard Wright"/>
    <x v="14943"/>
  </r>
  <r>
    <x v="11"/>
    <x v="1"/>
    <x v="0"/>
    <s v="Maddington"/>
    <x v="3"/>
    <n v="6109"/>
    <x v="0"/>
    <x v="18"/>
    <x v="0"/>
    <s v="Chester George"/>
    <x v="14944"/>
  </r>
  <r>
    <x v="11"/>
    <x v="1"/>
    <x v="0"/>
    <s v="Maddington"/>
    <x v="3"/>
    <n v="6109"/>
    <x v="0"/>
    <x v="18"/>
    <x v="9"/>
    <s v="Elizabeth Gentry"/>
    <x v="14945"/>
  </r>
  <r>
    <x v="11"/>
    <x v="1"/>
    <x v="0"/>
    <s v="Maddington"/>
    <x v="3"/>
    <n v="6109"/>
    <x v="0"/>
    <x v="18"/>
    <x v="6"/>
    <s v="Bruce Curran"/>
    <x v="14946"/>
  </r>
  <r>
    <x v="11"/>
    <x v="1"/>
    <x v="0"/>
    <s v="Maddington"/>
    <x v="3"/>
    <n v="6109"/>
    <x v="0"/>
    <x v="18"/>
    <x v="0"/>
    <s v="Chester George"/>
    <x v="14947"/>
  </r>
  <r>
    <x v="11"/>
    <x v="1"/>
    <x v="0"/>
    <s v="Maddington"/>
    <x v="3"/>
    <n v="6109"/>
    <x v="0"/>
    <x v="18"/>
    <x v="6"/>
    <s v="Bruce Curran"/>
    <x v="14948"/>
  </r>
  <r>
    <x v="11"/>
    <x v="1"/>
    <x v="0"/>
    <s v="Maddington"/>
    <x v="3"/>
    <n v="6109"/>
    <x v="0"/>
    <x v="18"/>
    <x v="2"/>
    <s v="Amy Buchanan"/>
    <x v="14949"/>
  </r>
  <r>
    <x v="11"/>
    <x v="1"/>
    <x v="0"/>
    <s v="Horsham"/>
    <x v="4"/>
    <n v="3400"/>
    <x v="0"/>
    <x v="9"/>
    <x v="9"/>
    <s v="Elizabeth Gentry"/>
    <x v="1460"/>
  </r>
  <r>
    <x v="11"/>
    <x v="1"/>
    <x v="0"/>
    <s v="Horsham"/>
    <x v="4"/>
    <n v="3400"/>
    <x v="0"/>
    <x v="9"/>
    <x v="4"/>
    <s v="Maggie Mayer"/>
    <x v="14950"/>
  </r>
  <r>
    <x v="11"/>
    <x v="1"/>
    <x v="0"/>
    <s v="Horsham"/>
    <x v="4"/>
    <n v="3400"/>
    <x v="0"/>
    <x v="9"/>
    <x v="8"/>
    <s v="Sara Ferrell"/>
    <x v="34"/>
  </r>
  <r>
    <x v="11"/>
    <x v="1"/>
    <x v="0"/>
    <s v="Horsham"/>
    <x v="4"/>
    <n v="3400"/>
    <x v="0"/>
    <x v="9"/>
    <x v="6"/>
    <s v="Bruce Curran"/>
    <x v="35"/>
  </r>
  <r>
    <x v="11"/>
    <x v="1"/>
    <x v="0"/>
    <s v="Horsham"/>
    <x v="4"/>
    <n v="3400"/>
    <x v="0"/>
    <x v="9"/>
    <x v="6"/>
    <s v="Bruce Curran"/>
    <x v="35"/>
  </r>
  <r>
    <x v="11"/>
    <x v="1"/>
    <x v="0"/>
    <s v="Horsham"/>
    <x v="4"/>
    <n v="3400"/>
    <x v="0"/>
    <x v="9"/>
    <x v="9"/>
    <s v="Elizabeth Gentry"/>
    <x v="606"/>
  </r>
  <r>
    <x v="11"/>
    <x v="1"/>
    <x v="0"/>
    <s v="Horsham"/>
    <x v="4"/>
    <n v="3400"/>
    <x v="0"/>
    <x v="9"/>
    <x v="2"/>
    <s v="Amy Buchanan"/>
    <x v="604"/>
  </r>
  <r>
    <x v="11"/>
    <x v="1"/>
    <x v="0"/>
    <s v="Horsham"/>
    <x v="4"/>
    <n v="3400"/>
    <x v="0"/>
    <x v="9"/>
    <x v="4"/>
    <s v="Maggie Mayer"/>
    <x v="519"/>
  </r>
  <r>
    <x v="11"/>
    <x v="1"/>
    <x v="0"/>
    <s v="Horsham"/>
    <x v="4"/>
    <n v="3400"/>
    <x v="0"/>
    <x v="9"/>
    <x v="0"/>
    <s v="Chester George"/>
    <x v="2111"/>
  </r>
  <r>
    <x v="11"/>
    <x v="1"/>
    <x v="0"/>
    <s v="Horsham"/>
    <x v="4"/>
    <n v="3400"/>
    <x v="0"/>
    <x v="9"/>
    <x v="8"/>
    <s v="Sara Ferrell"/>
    <x v="14951"/>
  </r>
  <r>
    <x v="11"/>
    <x v="1"/>
    <x v="0"/>
    <s v="Horsham"/>
    <x v="4"/>
    <n v="3400"/>
    <x v="0"/>
    <x v="9"/>
    <x v="2"/>
    <s v="Amy Buchanan"/>
    <x v="1485"/>
  </r>
  <r>
    <x v="11"/>
    <x v="1"/>
    <x v="0"/>
    <s v="Horsham"/>
    <x v="4"/>
    <n v="3400"/>
    <x v="0"/>
    <x v="9"/>
    <x v="5"/>
    <s v="Richard Carr"/>
    <x v="14952"/>
  </r>
  <r>
    <x v="11"/>
    <x v="1"/>
    <x v="0"/>
    <s v="Horsham"/>
    <x v="4"/>
    <n v="3400"/>
    <x v="0"/>
    <x v="9"/>
    <x v="9"/>
    <s v="Elizabeth Gentry"/>
    <x v="14953"/>
  </r>
  <r>
    <x v="11"/>
    <x v="1"/>
    <x v="0"/>
    <s v="Horsham"/>
    <x v="4"/>
    <n v="3400"/>
    <x v="0"/>
    <x v="9"/>
    <x v="5"/>
    <s v="Richard Carr"/>
    <x v="14954"/>
  </r>
  <r>
    <x v="11"/>
    <x v="1"/>
    <x v="0"/>
    <s v="Horsham"/>
    <x v="4"/>
    <n v="3400"/>
    <x v="0"/>
    <x v="9"/>
    <x v="8"/>
    <s v="Sara Ferrell"/>
    <x v="7487"/>
  </r>
  <r>
    <x v="11"/>
    <x v="1"/>
    <x v="0"/>
    <s v="Horsham"/>
    <x v="4"/>
    <n v="3400"/>
    <x v="0"/>
    <x v="9"/>
    <x v="4"/>
    <s v="Maggie Mayer"/>
    <x v="5033"/>
  </r>
  <r>
    <x v="11"/>
    <x v="1"/>
    <x v="0"/>
    <s v="Horsham"/>
    <x v="4"/>
    <n v="3400"/>
    <x v="0"/>
    <x v="9"/>
    <x v="1"/>
    <s v="Howard Wright"/>
    <x v="14955"/>
  </r>
  <r>
    <x v="11"/>
    <x v="1"/>
    <x v="0"/>
    <s v="Horsham"/>
    <x v="4"/>
    <n v="3400"/>
    <x v="0"/>
    <x v="9"/>
    <x v="0"/>
    <s v="Chester George"/>
    <x v="6336"/>
  </r>
  <r>
    <x v="11"/>
    <x v="1"/>
    <x v="0"/>
    <s v="Horsham"/>
    <x v="4"/>
    <n v="3400"/>
    <x v="0"/>
    <x v="9"/>
    <x v="9"/>
    <s v="Elizabeth Gentry"/>
    <x v="14956"/>
  </r>
  <r>
    <x v="11"/>
    <x v="1"/>
    <x v="0"/>
    <s v="Horsham"/>
    <x v="4"/>
    <n v="3400"/>
    <x v="0"/>
    <x v="9"/>
    <x v="0"/>
    <s v="Chester George"/>
    <x v="81"/>
  </r>
  <r>
    <x v="11"/>
    <x v="1"/>
    <x v="0"/>
    <s v="Horsham"/>
    <x v="4"/>
    <n v="3400"/>
    <x v="0"/>
    <x v="9"/>
    <x v="5"/>
    <s v="Richard Carr"/>
    <x v="14957"/>
  </r>
  <r>
    <x v="11"/>
    <x v="1"/>
    <x v="0"/>
    <s v="Horsham"/>
    <x v="4"/>
    <n v="3400"/>
    <x v="0"/>
    <x v="9"/>
    <x v="9"/>
    <s v="Elizabeth Gentry"/>
    <x v="14958"/>
  </r>
  <r>
    <x v="11"/>
    <x v="1"/>
    <x v="0"/>
    <s v="Horsham"/>
    <x v="4"/>
    <n v="3400"/>
    <x v="0"/>
    <x v="9"/>
    <x v="1"/>
    <s v="Howard Wright"/>
    <x v="14959"/>
  </r>
  <r>
    <x v="11"/>
    <x v="1"/>
    <x v="0"/>
    <s v="Horsham"/>
    <x v="4"/>
    <n v="3400"/>
    <x v="0"/>
    <x v="9"/>
    <x v="6"/>
    <s v="Bruce Curran"/>
    <x v="14960"/>
  </r>
  <r>
    <x v="11"/>
    <x v="1"/>
    <x v="0"/>
    <s v="Horsham"/>
    <x v="4"/>
    <n v="3400"/>
    <x v="0"/>
    <x v="9"/>
    <x v="7"/>
    <s v="Ella Hickman"/>
    <x v="14961"/>
  </r>
  <r>
    <x v="11"/>
    <x v="1"/>
    <x v="0"/>
    <s v="Horsham"/>
    <x v="4"/>
    <n v="3400"/>
    <x v="0"/>
    <x v="9"/>
    <x v="1"/>
    <s v="Howard Wright"/>
    <x v="14962"/>
  </r>
  <r>
    <x v="11"/>
    <x v="1"/>
    <x v="0"/>
    <s v="Horsham"/>
    <x v="4"/>
    <n v="3400"/>
    <x v="0"/>
    <x v="9"/>
    <x v="8"/>
    <s v="Sara Ferrell"/>
    <x v="14963"/>
  </r>
  <r>
    <x v="11"/>
    <x v="1"/>
    <x v="0"/>
    <s v="Horsham"/>
    <x v="4"/>
    <n v="3400"/>
    <x v="0"/>
    <x v="9"/>
    <x v="0"/>
    <s v="Chester George"/>
    <x v="14964"/>
  </r>
  <r>
    <x v="11"/>
    <x v="1"/>
    <x v="0"/>
    <s v="Horsham"/>
    <x v="4"/>
    <n v="3400"/>
    <x v="0"/>
    <x v="9"/>
    <x v="1"/>
    <s v="Howard Wright"/>
    <x v="14965"/>
  </r>
  <r>
    <x v="11"/>
    <x v="1"/>
    <x v="0"/>
    <s v="Horsham"/>
    <x v="4"/>
    <n v="3400"/>
    <x v="0"/>
    <x v="9"/>
    <x v="4"/>
    <s v="Maggie Mayer"/>
    <x v="14966"/>
  </r>
  <r>
    <x v="11"/>
    <x v="1"/>
    <x v="0"/>
    <s v="Horsham"/>
    <x v="4"/>
    <n v="3400"/>
    <x v="0"/>
    <x v="9"/>
    <x v="2"/>
    <s v="Amy Buchanan"/>
    <x v="14967"/>
  </r>
  <r>
    <x v="11"/>
    <x v="1"/>
    <x v="0"/>
    <s v="Horsham"/>
    <x v="4"/>
    <n v="3400"/>
    <x v="0"/>
    <x v="9"/>
    <x v="6"/>
    <s v="Bruce Curran"/>
    <x v="14968"/>
  </r>
  <r>
    <x v="11"/>
    <x v="1"/>
    <x v="0"/>
    <s v="Horsham"/>
    <x v="4"/>
    <n v="3400"/>
    <x v="0"/>
    <x v="9"/>
    <x v="0"/>
    <s v="Chester George"/>
    <x v="14969"/>
  </r>
  <r>
    <x v="11"/>
    <x v="1"/>
    <x v="0"/>
    <s v="Horsham"/>
    <x v="4"/>
    <n v="3400"/>
    <x v="0"/>
    <x v="9"/>
    <x v="6"/>
    <s v="Bruce Curran"/>
    <x v="14970"/>
  </r>
  <r>
    <x v="11"/>
    <x v="1"/>
    <x v="0"/>
    <s v="Ashfield"/>
    <x v="0"/>
    <n v="2131"/>
    <x v="0"/>
    <x v="0"/>
    <x v="2"/>
    <s v="Amy Buchanan"/>
    <x v="224"/>
  </r>
  <r>
    <x v="11"/>
    <x v="1"/>
    <x v="0"/>
    <s v="Ashfield"/>
    <x v="0"/>
    <n v="2131"/>
    <x v="0"/>
    <x v="0"/>
    <x v="4"/>
    <s v="Maggie Mayer"/>
    <x v="2248"/>
  </r>
  <r>
    <x v="11"/>
    <x v="1"/>
    <x v="0"/>
    <s v="Ashfield"/>
    <x v="0"/>
    <n v="2131"/>
    <x v="0"/>
    <x v="0"/>
    <x v="9"/>
    <s v="Elizabeth Gentry"/>
    <x v="14971"/>
  </r>
  <r>
    <x v="11"/>
    <x v="1"/>
    <x v="0"/>
    <s v="Ashfield"/>
    <x v="0"/>
    <n v="2131"/>
    <x v="0"/>
    <x v="0"/>
    <x v="0"/>
    <s v="Chester George"/>
    <x v="14972"/>
  </r>
  <r>
    <x v="11"/>
    <x v="1"/>
    <x v="0"/>
    <s v="Ashfield"/>
    <x v="0"/>
    <n v="2131"/>
    <x v="0"/>
    <x v="0"/>
    <x v="5"/>
    <s v="Richard Carr"/>
    <x v="11662"/>
  </r>
  <r>
    <x v="11"/>
    <x v="1"/>
    <x v="0"/>
    <s v="Ashfield"/>
    <x v="0"/>
    <n v="2131"/>
    <x v="0"/>
    <x v="0"/>
    <x v="5"/>
    <s v="Richard Carr"/>
    <x v="14973"/>
  </r>
  <r>
    <x v="11"/>
    <x v="1"/>
    <x v="0"/>
    <s v="Ashfield"/>
    <x v="0"/>
    <n v="2131"/>
    <x v="0"/>
    <x v="0"/>
    <x v="0"/>
    <s v="Chester George"/>
    <x v="14974"/>
  </r>
  <r>
    <x v="11"/>
    <x v="1"/>
    <x v="0"/>
    <s v="Ashfield"/>
    <x v="0"/>
    <n v="2131"/>
    <x v="0"/>
    <x v="0"/>
    <x v="2"/>
    <s v="Amy Buchanan"/>
    <x v="3857"/>
  </r>
  <r>
    <x v="11"/>
    <x v="1"/>
    <x v="0"/>
    <s v="Ashfield"/>
    <x v="0"/>
    <n v="2131"/>
    <x v="0"/>
    <x v="0"/>
    <x v="7"/>
    <s v="Ella Hickman"/>
    <x v="14975"/>
  </r>
  <r>
    <x v="11"/>
    <x v="1"/>
    <x v="0"/>
    <s v="Ashfield"/>
    <x v="0"/>
    <n v="2131"/>
    <x v="0"/>
    <x v="0"/>
    <x v="7"/>
    <s v="Ella Hickman"/>
    <x v="14976"/>
  </r>
  <r>
    <x v="11"/>
    <x v="1"/>
    <x v="0"/>
    <s v="Ashfield"/>
    <x v="0"/>
    <n v="2131"/>
    <x v="0"/>
    <x v="0"/>
    <x v="8"/>
    <s v="Sara Ferrell"/>
    <x v="14977"/>
  </r>
  <r>
    <x v="11"/>
    <x v="1"/>
    <x v="0"/>
    <s v="Ashfield"/>
    <x v="0"/>
    <n v="2131"/>
    <x v="0"/>
    <x v="0"/>
    <x v="9"/>
    <s v="Elizabeth Gentry"/>
    <x v="14978"/>
  </r>
  <r>
    <x v="11"/>
    <x v="1"/>
    <x v="0"/>
    <s v="Ashfield"/>
    <x v="0"/>
    <n v="2131"/>
    <x v="0"/>
    <x v="0"/>
    <x v="6"/>
    <s v="Bruce Curran"/>
    <x v="14979"/>
  </r>
  <r>
    <x v="11"/>
    <x v="1"/>
    <x v="0"/>
    <s v="Ashfield"/>
    <x v="0"/>
    <n v="2131"/>
    <x v="0"/>
    <x v="0"/>
    <x v="5"/>
    <s v="Richard Carr"/>
    <x v="14980"/>
  </r>
  <r>
    <x v="11"/>
    <x v="1"/>
    <x v="0"/>
    <s v="Ashfield"/>
    <x v="0"/>
    <n v="2131"/>
    <x v="0"/>
    <x v="0"/>
    <x v="9"/>
    <s v="Elizabeth Gentry"/>
    <x v="14981"/>
  </r>
  <r>
    <x v="11"/>
    <x v="1"/>
    <x v="0"/>
    <s v="Ashfield"/>
    <x v="0"/>
    <n v="2131"/>
    <x v="0"/>
    <x v="0"/>
    <x v="2"/>
    <s v="Amy Buchanan"/>
    <x v="14982"/>
  </r>
  <r>
    <x v="11"/>
    <x v="1"/>
    <x v="0"/>
    <s v="Ashfield"/>
    <x v="0"/>
    <n v="2131"/>
    <x v="0"/>
    <x v="0"/>
    <x v="2"/>
    <s v="Amy Buchanan"/>
    <x v="14983"/>
  </r>
  <r>
    <x v="11"/>
    <x v="1"/>
    <x v="0"/>
    <s v="Ashfield"/>
    <x v="0"/>
    <n v="2131"/>
    <x v="0"/>
    <x v="0"/>
    <x v="1"/>
    <s v="Howard Wright"/>
    <x v="14984"/>
  </r>
  <r>
    <x v="11"/>
    <x v="1"/>
    <x v="0"/>
    <s v="Ashfield"/>
    <x v="0"/>
    <n v="2131"/>
    <x v="0"/>
    <x v="0"/>
    <x v="4"/>
    <s v="Maggie Mayer"/>
    <x v="14985"/>
  </r>
  <r>
    <x v="11"/>
    <x v="1"/>
    <x v="0"/>
    <s v="Ashfield"/>
    <x v="0"/>
    <n v="2131"/>
    <x v="0"/>
    <x v="0"/>
    <x v="4"/>
    <s v="Maggie Mayer"/>
    <x v="14986"/>
  </r>
  <r>
    <x v="11"/>
    <x v="1"/>
    <x v="0"/>
    <s v="Ashfield"/>
    <x v="0"/>
    <n v="2131"/>
    <x v="0"/>
    <x v="0"/>
    <x v="0"/>
    <s v="Chester George"/>
    <x v="14987"/>
  </r>
  <r>
    <x v="11"/>
    <x v="1"/>
    <x v="0"/>
    <s v="Ashfield"/>
    <x v="0"/>
    <n v="2131"/>
    <x v="0"/>
    <x v="0"/>
    <x v="5"/>
    <s v="Richard Carr"/>
    <x v="14988"/>
  </r>
  <r>
    <x v="11"/>
    <x v="1"/>
    <x v="0"/>
    <s v="Ashfield"/>
    <x v="0"/>
    <n v="2131"/>
    <x v="0"/>
    <x v="0"/>
    <x v="1"/>
    <s v="Howard Wright"/>
    <x v="14989"/>
  </r>
  <r>
    <x v="11"/>
    <x v="1"/>
    <x v="0"/>
    <s v="Ashfield"/>
    <x v="0"/>
    <n v="2131"/>
    <x v="0"/>
    <x v="0"/>
    <x v="2"/>
    <s v="Amy Buchanan"/>
    <x v="14990"/>
  </r>
  <r>
    <x v="11"/>
    <x v="1"/>
    <x v="0"/>
    <s v="Ashfield"/>
    <x v="0"/>
    <n v="2131"/>
    <x v="0"/>
    <x v="0"/>
    <x v="0"/>
    <s v="Chester George"/>
    <x v="14991"/>
  </r>
  <r>
    <x v="11"/>
    <x v="1"/>
    <x v="0"/>
    <s v="Ashfield"/>
    <x v="0"/>
    <n v="2131"/>
    <x v="0"/>
    <x v="0"/>
    <x v="8"/>
    <s v="Sara Ferrell"/>
    <x v="14992"/>
  </r>
  <r>
    <x v="11"/>
    <x v="1"/>
    <x v="0"/>
    <s v="Ashfield"/>
    <x v="0"/>
    <n v="2131"/>
    <x v="0"/>
    <x v="0"/>
    <x v="6"/>
    <s v="Bruce Curran"/>
    <x v="14993"/>
  </r>
  <r>
    <x v="11"/>
    <x v="1"/>
    <x v="0"/>
    <s v="Ashfield"/>
    <x v="0"/>
    <n v="2131"/>
    <x v="0"/>
    <x v="0"/>
    <x v="1"/>
    <s v="Howard Wright"/>
    <x v="14994"/>
  </r>
  <r>
    <x v="11"/>
    <x v="1"/>
    <x v="0"/>
    <s v="Ashfield"/>
    <x v="0"/>
    <n v="2131"/>
    <x v="0"/>
    <x v="0"/>
    <x v="6"/>
    <s v="Bruce Curran"/>
    <x v="14995"/>
  </r>
  <r>
    <x v="11"/>
    <x v="1"/>
    <x v="0"/>
    <s v="Ashfield"/>
    <x v="0"/>
    <n v="2131"/>
    <x v="0"/>
    <x v="0"/>
    <x v="1"/>
    <s v="Howard Wright"/>
    <x v="14996"/>
  </r>
  <r>
    <x v="11"/>
    <x v="1"/>
    <x v="0"/>
    <s v="Ashfield"/>
    <x v="0"/>
    <n v="2131"/>
    <x v="0"/>
    <x v="0"/>
    <x v="0"/>
    <s v="Chester George"/>
    <x v="14997"/>
  </r>
  <r>
    <x v="11"/>
    <x v="1"/>
    <x v="0"/>
    <s v="Ashfield"/>
    <x v="0"/>
    <n v="2131"/>
    <x v="0"/>
    <x v="0"/>
    <x v="6"/>
    <s v="Bruce Curran"/>
    <x v="14998"/>
  </r>
  <r>
    <x v="11"/>
    <x v="1"/>
    <x v="0"/>
    <s v="Joondalup"/>
    <x v="3"/>
    <n v="6027"/>
    <x v="0"/>
    <x v="4"/>
    <x v="2"/>
    <s v="Amy Buchanan"/>
    <x v="481"/>
  </r>
  <r>
    <x v="11"/>
    <x v="1"/>
    <x v="0"/>
    <s v="Joondalup"/>
    <x v="3"/>
    <n v="6027"/>
    <x v="0"/>
    <x v="4"/>
    <x v="9"/>
    <s v="Elizabeth Gentry"/>
    <x v="34"/>
  </r>
  <r>
    <x v="11"/>
    <x v="1"/>
    <x v="0"/>
    <s v="Joondalup"/>
    <x v="3"/>
    <n v="6027"/>
    <x v="0"/>
    <x v="4"/>
    <x v="0"/>
    <s v="Chester George"/>
    <x v="912"/>
  </r>
  <r>
    <x v="11"/>
    <x v="1"/>
    <x v="0"/>
    <s v="Joondalup"/>
    <x v="3"/>
    <n v="6027"/>
    <x v="0"/>
    <x v="4"/>
    <x v="2"/>
    <s v="Amy Buchanan"/>
    <x v="132"/>
  </r>
  <r>
    <x v="11"/>
    <x v="1"/>
    <x v="0"/>
    <s v="Joondalup"/>
    <x v="3"/>
    <n v="6027"/>
    <x v="0"/>
    <x v="4"/>
    <x v="5"/>
    <s v="Richard Carr"/>
    <x v="683"/>
  </r>
  <r>
    <x v="11"/>
    <x v="1"/>
    <x v="0"/>
    <s v="Joondalup"/>
    <x v="3"/>
    <n v="6027"/>
    <x v="0"/>
    <x v="4"/>
    <x v="2"/>
    <s v="Amy Buchanan"/>
    <x v="14999"/>
  </r>
  <r>
    <x v="11"/>
    <x v="1"/>
    <x v="0"/>
    <s v="Joondalup"/>
    <x v="3"/>
    <n v="6027"/>
    <x v="0"/>
    <x v="4"/>
    <x v="8"/>
    <s v="Sara Ferrell"/>
    <x v="15000"/>
  </r>
  <r>
    <x v="11"/>
    <x v="1"/>
    <x v="0"/>
    <s v="Joondalup"/>
    <x v="3"/>
    <n v="6027"/>
    <x v="0"/>
    <x v="4"/>
    <x v="9"/>
    <s v="Elizabeth Gentry"/>
    <x v="284"/>
  </r>
  <r>
    <x v="11"/>
    <x v="1"/>
    <x v="0"/>
    <s v="Joondalup"/>
    <x v="3"/>
    <n v="6027"/>
    <x v="0"/>
    <x v="4"/>
    <x v="4"/>
    <s v="Maggie Mayer"/>
    <x v="6894"/>
  </r>
  <r>
    <x v="11"/>
    <x v="1"/>
    <x v="0"/>
    <s v="Joondalup"/>
    <x v="3"/>
    <n v="6027"/>
    <x v="0"/>
    <x v="4"/>
    <x v="5"/>
    <s v="Richard Carr"/>
    <x v="15001"/>
  </r>
  <r>
    <x v="11"/>
    <x v="1"/>
    <x v="0"/>
    <s v="Joondalup"/>
    <x v="3"/>
    <n v="6027"/>
    <x v="0"/>
    <x v="4"/>
    <x v="7"/>
    <s v="Ella Hickman"/>
    <x v="2931"/>
  </r>
  <r>
    <x v="11"/>
    <x v="1"/>
    <x v="0"/>
    <s v="Joondalup"/>
    <x v="3"/>
    <n v="6027"/>
    <x v="0"/>
    <x v="4"/>
    <x v="2"/>
    <s v="Amy Buchanan"/>
    <x v="4334"/>
  </r>
  <r>
    <x v="11"/>
    <x v="1"/>
    <x v="0"/>
    <s v="Joondalup"/>
    <x v="3"/>
    <n v="6027"/>
    <x v="0"/>
    <x v="4"/>
    <x v="2"/>
    <s v="Amy Buchanan"/>
    <x v="8739"/>
  </r>
  <r>
    <x v="11"/>
    <x v="1"/>
    <x v="0"/>
    <s v="Joondalup"/>
    <x v="3"/>
    <n v="6027"/>
    <x v="0"/>
    <x v="4"/>
    <x v="2"/>
    <s v="Amy Buchanan"/>
    <x v="666"/>
  </r>
  <r>
    <x v="11"/>
    <x v="1"/>
    <x v="0"/>
    <s v="Joondalup"/>
    <x v="3"/>
    <n v="6027"/>
    <x v="0"/>
    <x v="4"/>
    <x v="5"/>
    <s v="Richard Carr"/>
    <x v="15002"/>
  </r>
  <r>
    <x v="11"/>
    <x v="1"/>
    <x v="0"/>
    <s v="Joondalup"/>
    <x v="3"/>
    <n v="6027"/>
    <x v="0"/>
    <x v="4"/>
    <x v="1"/>
    <s v="Howard Wright"/>
    <x v="8946"/>
  </r>
  <r>
    <x v="11"/>
    <x v="1"/>
    <x v="0"/>
    <s v="Joondalup"/>
    <x v="3"/>
    <n v="6027"/>
    <x v="0"/>
    <x v="4"/>
    <x v="4"/>
    <s v="Maggie Mayer"/>
    <x v="14826"/>
  </r>
  <r>
    <x v="11"/>
    <x v="1"/>
    <x v="0"/>
    <s v="Joondalup"/>
    <x v="3"/>
    <n v="6027"/>
    <x v="0"/>
    <x v="4"/>
    <x v="5"/>
    <s v="Richard Carr"/>
    <x v="15003"/>
  </r>
  <r>
    <x v="11"/>
    <x v="1"/>
    <x v="0"/>
    <s v="Joondalup"/>
    <x v="3"/>
    <n v="6027"/>
    <x v="0"/>
    <x v="4"/>
    <x v="9"/>
    <s v="Elizabeth Gentry"/>
    <x v="15004"/>
  </r>
  <r>
    <x v="11"/>
    <x v="1"/>
    <x v="0"/>
    <s v="Joondalup"/>
    <x v="3"/>
    <n v="6027"/>
    <x v="0"/>
    <x v="4"/>
    <x v="6"/>
    <s v="Bruce Curran"/>
    <x v="15005"/>
  </r>
  <r>
    <x v="11"/>
    <x v="1"/>
    <x v="0"/>
    <s v="Joondalup"/>
    <x v="3"/>
    <n v="6027"/>
    <x v="0"/>
    <x v="4"/>
    <x v="6"/>
    <s v="Bruce Curran"/>
    <x v="15006"/>
  </r>
  <r>
    <x v="11"/>
    <x v="1"/>
    <x v="0"/>
    <s v="Joondalup"/>
    <x v="3"/>
    <n v="6027"/>
    <x v="0"/>
    <x v="4"/>
    <x v="0"/>
    <s v="Chester George"/>
    <x v="15007"/>
  </r>
  <r>
    <x v="11"/>
    <x v="1"/>
    <x v="0"/>
    <s v="Joondalup"/>
    <x v="3"/>
    <n v="6027"/>
    <x v="0"/>
    <x v="4"/>
    <x v="7"/>
    <s v="Ella Hickman"/>
    <x v="15008"/>
  </r>
  <r>
    <x v="11"/>
    <x v="1"/>
    <x v="0"/>
    <s v="Joondalup"/>
    <x v="3"/>
    <n v="6027"/>
    <x v="0"/>
    <x v="4"/>
    <x v="4"/>
    <s v="Maggie Mayer"/>
    <x v="15009"/>
  </r>
  <r>
    <x v="11"/>
    <x v="1"/>
    <x v="0"/>
    <s v="Joondalup"/>
    <x v="3"/>
    <n v="6027"/>
    <x v="0"/>
    <x v="4"/>
    <x v="9"/>
    <s v="Elizabeth Gentry"/>
    <x v="15010"/>
  </r>
  <r>
    <x v="11"/>
    <x v="1"/>
    <x v="0"/>
    <s v="Joondalup"/>
    <x v="3"/>
    <n v="6027"/>
    <x v="0"/>
    <x v="4"/>
    <x v="6"/>
    <s v="Bruce Curran"/>
    <x v="15011"/>
  </r>
  <r>
    <x v="11"/>
    <x v="1"/>
    <x v="0"/>
    <s v="Joondalup"/>
    <x v="3"/>
    <n v="6027"/>
    <x v="0"/>
    <x v="4"/>
    <x v="0"/>
    <s v="Chester George"/>
    <x v="15012"/>
  </r>
  <r>
    <x v="11"/>
    <x v="1"/>
    <x v="0"/>
    <s v="Joondalup"/>
    <x v="3"/>
    <n v="6027"/>
    <x v="0"/>
    <x v="4"/>
    <x v="1"/>
    <s v="Howard Wright"/>
    <x v="15013"/>
  </r>
  <r>
    <x v="11"/>
    <x v="1"/>
    <x v="0"/>
    <s v="Joondalup"/>
    <x v="3"/>
    <n v="6027"/>
    <x v="0"/>
    <x v="4"/>
    <x v="1"/>
    <s v="Howard Wright"/>
    <x v="15014"/>
  </r>
  <r>
    <x v="11"/>
    <x v="1"/>
    <x v="0"/>
    <s v="Joondalup"/>
    <x v="3"/>
    <n v="6027"/>
    <x v="0"/>
    <x v="4"/>
    <x v="1"/>
    <s v="Howard Wright"/>
    <x v="15015"/>
  </r>
  <r>
    <x v="11"/>
    <x v="1"/>
    <x v="0"/>
    <s v="Joondalup"/>
    <x v="3"/>
    <n v="6027"/>
    <x v="0"/>
    <x v="4"/>
    <x v="2"/>
    <s v="Amy Buchanan"/>
    <x v="15016"/>
  </r>
  <r>
    <x v="11"/>
    <x v="1"/>
    <x v="0"/>
    <s v="Joondalup"/>
    <x v="3"/>
    <n v="6027"/>
    <x v="0"/>
    <x v="4"/>
    <x v="6"/>
    <s v="Bruce Curran"/>
    <x v="15017"/>
  </r>
  <r>
    <x v="11"/>
    <x v="1"/>
    <x v="0"/>
    <s v="Joondalup"/>
    <x v="3"/>
    <n v="6027"/>
    <x v="0"/>
    <x v="4"/>
    <x v="6"/>
    <s v="Bruce Curran"/>
    <x v="15018"/>
  </r>
  <r>
    <x v="11"/>
    <x v="1"/>
    <x v="0"/>
    <s v="Joondalup"/>
    <x v="3"/>
    <n v="6027"/>
    <x v="0"/>
    <x v="4"/>
    <x v="0"/>
    <s v="Chester George"/>
    <x v="15019"/>
  </r>
  <r>
    <x v="11"/>
    <x v="1"/>
    <x v="0"/>
    <s v="Glenorchy"/>
    <x v="6"/>
    <n v="7010"/>
    <x v="0"/>
    <x v="13"/>
    <x v="9"/>
    <s v="Elizabeth Gentry"/>
    <x v="35"/>
  </r>
  <r>
    <x v="11"/>
    <x v="1"/>
    <x v="0"/>
    <s v="Glenorchy"/>
    <x v="6"/>
    <n v="7010"/>
    <x v="0"/>
    <x v="13"/>
    <x v="0"/>
    <s v="Chester George"/>
    <x v="369"/>
  </r>
  <r>
    <x v="11"/>
    <x v="1"/>
    <x v="0"/>
    <s v="Glenorchy"/>
    <x v="6"/>
    <n v="7010"/>
    <x v="0"/>
    <x v="13"/>
    <x v="9"/>
    <s v="Elizabeth Gentry"/>
    <x v="399"/>
  </r>
  <r>
    <x v="11"/>
    <x v="1"/>
    <x v="0"/>
    <s v="Glenorchy"/>
    <x v="6"/>
    <n v="7010"/>
    <x v="0"/>
    <x v="13"/>
    <x v="0"/>
    <s v="Chester George"/>
    <x v="1659"/>
  </r>
  <r>
    <x v="11"/>
    <x v="1"/>
    <x v="0"/>
    <s v="Glenorchy"/>
    <x v="6"/>
    <n v="7010"/>
    <x v="0"/>
    <x v="13"/>
    <x v="5"/>
    <s v="Richard Carr"/>
    <x v="15020"/>
  </r>
  <r>
    <x v="11"/>
    <x v="1"/>
    <x v="0"/>
    <s v="Glenorchy"/>
    <x v="6"/>
    <n v="7010"/>
    <x v="0"/>
    <x v="13"/>
    <x v="2"/>
    <s v="Amy Buchanan"/>
    <x v="15021"/>
  </r>
  <r>
    <x v="11"/>
    <x v="1"/>
    <x v="0"/>
    <s v="Glenorchy"/>
    <x v="6"/>
    <n v="7010"/>
    <x v="0"/>
    <x v="13"/>
    <x v="4"/>
    <s v="Maggie Mayer"/>
    <x v="4177"/>
  </r>
  <r>
    <x v="11"/>
    <x v="1"/>
    <x v="0"/>
    <s v="Glenorchy"/>
    <x v="6"/>
    <n v="7010"/>
    <x v="0"/>
    <x v="13"/>
    <x v="0"/>
    <s v="Chester George"/>
    <x v="1564"/>
  </r>
  <r>
    <x v="11"/>
    <x v="1"/>
    <x v="0"/>
    <s v="Glenorchy"/>
    <x v="6"/>
    <n v="7010"/>
    <x v="0"/>
    <x v="13"/>
    <x v="5"/>
    <s v="Richard Carr"/>
    <x v="2132"/>
  </r>
  <r>
    <x v="11"/>
    <x v="1"/>
    <x v="0"/>
    <s v="Glenorchy"/>
    <x v="6"/>
    <n v="7010"/>
    <x v="0"/>
    <x v="13"/>
    <x v="0"/>
    <s v="Chester George"/>
    <x v="722"/>
  </r>
  <r>
    <x v="11"/>
    <x v="1"/>
    <x v="0"/>
    <s v="Glenorchy"/>
    <x v="6"/>
    <n v="7010"/>
    <x v="0"/>
    <x v="13"/>
    <x v="1"/>
    <s v="Howard Wright"/>
    <x v="1386"/>
  </r>
  <r>
    <x v="11"/>
    <x v="1"/>
    <x v="0"/>
    <s v="Glenorchy"/>
    <x v="6"/>
    <n v="7010"/>
    <x v="0"/>
    <x v="13"/>
    <x v="7"/>
    <s v="Ella Hickman"/>
    <x v="8135"/>
  </r>
  <r>
    <x v="11"/>
    <x v="1"/>
    <x v="0"/>
    <s v="Glenorchy"/>
    <x v="6"/>
    <n v="7010"/>
    <x v="0"/>
    <x v="13"/>
    <x v="6"/>
    <s v="Bruce Curran"/>
    <x v="15022"/>
  </r>
  <r>
    <x v="11"/>
    <x v="1"/>
    <x v="0"/>
    <s v="Glenorchy"/>
    <x v="6"/>
    <n v="7010"/>
    <x v="0"/>
    <x v="13"/>
    <x v="5"/>
    <s v="Richard Carr"/>
    <x v="15023"/>
  </r>
  <r>
    <x v="11"/>
    <x v="1"/>
    <x v="0"/>
    <s v="Glenorchy"/>
    <x v="6"/>
    <n v="7010"/>
    <x v="0"/>
    <x v="13"/>
    <x v="8"/>
    <s v="Sara Ferrell"/>
    <x v="15024"/>
  </r>
  <r>
    <x v="11"/>
    <x v="1"/>
    <x v="0"/>
    <s v="Glenorchy"/>
    <x v="6"/>
    <n v="7010"/>
    <x v="0"/>
    <x v="13"/>
    <x v="0"/>
    <s v="Chester George"/>
    <x v="409"/>
  </r>
  <r>
    <x v="11"/>
    <x v="1"/>
    <x v="0"/>
    <s v="Glenorchy"/>
    <x v="6"/>
    <n v="7010"/>
    <x v="0"/>
    <x v="13"/>
    <x v="7"/>
    <s v="Ella Hickman"/>
    <x v="10909"/>
  </r>
  <r>
    <x v="11"/>
    <x v="1"/>
    <x v="0"/>
    <s v="Glenorchy"/>
    <x v="6"/>
    <n v="7010"/>
    <x v="0"/>
    <x v="13"/>
    <x v="9"/>
    <s v="Elizabeth Gentry"/>
    <x v="15025"/>
  </r>
  <r>
    <x v="11"/>
    <x v="1"/>
    <x v="0"/>
    <s v="Glenorchy"/>
    <x v="6"/>
    <n v="7010"/>
    <x v="0"/>
    <x v="13"/>
    <x v="2"/>
    <s v="Amy Buchanan"/>
    <x v="15026"/>
  </r>
  <r>
    <x v="11"/>
    <x v="1"/>
    <x v="0"/>
    <s v="Glenorchy"/>
    <x v="6"/>
    <n v="7010"/>
    <x v="0"/>
    <x v="13"/>
    <x v="9"/>
    <s v="Elizabeth Gentry"/>
    <x v="15027"/>
  </r>
  <r>
    <x v="11"/>
    <x v="1"/>
    <x v="0"/>
    <s v="Glenorchy"/>
    <x v="6"/>
    <n v="7010"/>
    <x v="0"/>
    <x v="13"/>
    <x v="4"/>
    <s v="Maggie Mayer"/>
    <x v="15028"/>
  </r>
  <r>
    <x v="11"/>
    <x v="1"/>
    <x v="0"/>
    <s v="Glenorchy"/>
    <x v="6"/>
    <n v="7010"/>
    <x v="0"/>
    <x v="13"/>
    <x v="6"/>
    <s v="Bruce Curran"/>
    <x v="15029"/>
  </r>
  <r>
    <x v="11"/>
    <x v="1"/>
    <x v="0"/>
    <s v="Glenorchy"/>
    <x v="6"/>
    <n v="7010"/>
    <x v="0"/>
    <x v="13"/>
    <x v="4"/>
    <s v="Maggie Mayer"/>
    <x v="15030"/>
  </r>
  <r>
    <x v="11"/>
    <x v="1"/>
    <x v="0"/>
    <s v="Glenorchy"/>
    <x v="6"/>
    <n v="7010"/>
    <x v="0"/>
    <x v="13"/>
    <x v="5"/>
    <s v="Richard Carr"/>
    <x v="15031"/>
  </r>
  <r>
    <x v="11"/>
    <x v="1"/>
    <x v="0"/>
    <s v="Glenorchy"/>
    <x v="6"/>
    <n v="7010"/>
    <x v="0"/>
    <x v="13"/>
    <x v="6"/>
    <s v="Bruce Curran"/>
    <x v="15032"/>
  </r>
  <r>
    <x v="11"/>
    <x v="1"/>
    <x v="0"/>
    <s v="Glenorchy"/>
    <x v="6"/>
    <n v="7010"/>
    <x v="0"/>
    <x v="13"/>
    <x v="1"/>
    <s v="Howard Wright"/>
    <x v="15033"/>
  </r>
  <r>
    <x v="11"/>
    <x v="1"/>
    <x v="0"/>
    <s v="Glenorchy"/>
    <x v="6"/>
    <n v="7010"/>
    <x v="0"/>
    <x v="13"/>
    <x v="1"/>
    <s v="Howard Wright"/>
    <x v="15034"/>
  </r>
  <r>
    <x v="11"/>
    <x v="1"/>
    <x v="0"/>
    <s v="Glenorchy"/>
    <x v="6"/>
    <n v="7010"/>
    <x v="0"/>
    <x v="13"/>
    <x v="0"/>
    <s v="Chester George"/>
    <x v="15035"/>
  </r>
  <r>
    <x v="11"/>
    <x v="1"/>
    <x v="0"/>
    <s v="Glenorchy"/>
    <x v="6"/>
    <n v="7010"/>
    <x v="0"/>
    <x v="13"/>
    <x v="6"/>
    <s v="Bruce Curran"/>
    <x v="15036"/>
  </r>
  <r>
    <x v="11"/>
    <x v="1"/>
    <x v="0"/>
    <s v="Glenorchy"/>
    <x v="6"/>
    <n v="7010"/>
    <x v="0"/>
    <x v="13"/>
    <x v="2"/>
    <s v="Amy Buchanan"/>
    <x v="15037"/>
  </r>
  <r>
    <x v="11"/>
    <x v="1"/>
    <x v="0"/>
    <s v="Glenorchy"/>
    <x v="6"/>
    <n v="7010"/>
    <x v="0"/>
    <x v="13"/>
    <x v="1"/>
    <s v="Howard Wright"/>
    <x v="15038"/>
  </r>
  <r>
    <x v="11"/>
    <x v="1"/>
    <x v="0"/>
    <s v="Glenorchy"/>
    <x v="6"/>
    <n v="7010"/>
    <x v="0"/>
    <x v="13"/>
    <x v="0"/>
    <s v="Chester George"/>
    <x v="15039"/>
  </r>
  <r>
    <x v="11"/>
    <x v="1"/>
    <x v="0"/>
    <s v="Glenorchy"/>
    <x v="6"/>
    <n v="7010"/>
    <x v="0"/>
    <x v="13"/>
    <x v="6"/>
    <s v="Bruce Curran"/>
    <x v="15040"/>
  </r>
  <r>
    <x v="11"/>
    <x v="1"/>
    <x v="0"/>
    <s v="Mt Gambier"/>
    <x v="1"/>
    <n v="5290"/>
    <x v="0"/>
    <x v="3"/>
    <x v="0"/>
    <s v="Chester George"/>
    <x v="15041"/>
  </r>
  <r>
    <x v="11"/>
    <x v="1"/>
    <x v="0"/>
    <s v="Mt Gambier"/>
    <x v="1"/>
    <n v="5290"/>
    <x v="0"/>
    <x v="3"/>
    <x v="2"/>
    <s v="Amy Buchanan"/>
    <x v="369"/>
  </r>
  <r>
    <x v="11"/>
    <x v="1"/>
    <x v="0"/>
    <s v="Mt Gambier"/>
    <x v="1"/>
    <n v="5290"/>
    <x v="0"/>
    <x v="3"/>
    <x v="2"/>
    <s v="Amy Buchanan"/>
    <x v="67"/>
  </r>
  <r>
    <x v="11"/>
    <x v="1"/>
    <x v="0"/>
    <s v="Mt Gambier"/>
    <x v="1"/>
    <n v="5290"/>
    <x v="0"/>
    <x v="3"/>
    <x v="7"/>
    <s v="Ella Hickman"/>
    <x v="912"/>
  </r>
  <r>
    <x v="11"/>
    <x v="1"/>
    <x v="0"/>
    <s v="Mt Gambier"/>
    <x v="1"/>
    <n v="5290"/>
    <x v="0"/>
    <x v="3"/>
    <x v="9"/>
    <s v="Elizabeth Gentry"/>
    <x v="282"/>
  </r>
  <r>
    <x v="11"/>
    <x v="1"/>
    <x v="0"/>
    <s v="Mt Gambier"/>
    <x v="1"/>
    <n v="5290"/>
    <x v="0"/>
    <x v="3"/>
    <x v="4"/>
    <s v="Maggie Mayer"/>
    <x v="68"/>
  </r>
  <r>
    <x v="11"/>
    <x v="1"/>
    <x v="0"/>
    <s v="Mt Gambier"/>
    <x v="1"/>
    <n v="5290"/>
    <x v="0"/>
    <x v="3"/>
    <x v="9"/>
    <s v="Elizabeth Gentry"/>
    <x v="8008"/>
  </r>
  <r>
    <x v="11"/>
    <x v="1"/>
    <x v="0"/>
    <s v="Mt Gambier"/>
    <x v="1"/>
    <n v="5290"/>
    <x v="0"/>
    <x v="3"/>
    <x v="0"/>
    <s v="Chester George"/>
    <x v="451"/>
  </r>
  <r>
    <x v="11"/>
    <x v="1"/>
    <x v="0"/>
    <s v="Mt Gambier"/>
    <x v="1"/>
    <n v="5290"/>
    <x v="0"/>
    <x v="3"/>
    <x v="5"/>
    <s v="Richard Carr"/>
    <x v="15042"/>
  </r>
  <r>
    <x v="11"/>
    <x v="1"/>
    <x v="0"/>
    <s v="Mt Gambier"/>
    <x v="1"/>
    <n v="5290"/>
    <x v="0"/>
    <x v="3"/>
    <x v="0"/>
    <s v="Chester George"/>
    <x v="2198"/>
  </r>
  <r>
    <x v="11"/>
    <x v="1"/>
    <x v="0"/>
    <s v="Mt Gambier"/>
    <x v="1"/>
    <n v="5290"/>
    <x v="0"/>
    <x v="3"/>
    <x v="6"/>
    <s v="Bruce Curran"/>
    <x v="288"/>
  </r>
  <r>
    <x v="11"/>
    <x v="1"/>
    <x v="0"/>
    <s v="Mt Gambier"/>
    <x v="1"/>
    <n v="5290"/>
    <x v="0"/>
    <x v="3"/>
    <x v="2"/>
    <s v="Amy Buchanan"/>
    <x v="4775"/>
  </r>
  <r>
    <x v="11"/>
    <x v="1"/>
    <x v="0"/>
    <s v="Mt Gambier"/>
    <x v="1"/>
    <n v="5290"/>
    <x v="0"/>
    <x v="3"/>
    <x v="5"/>
    <s v="Richard Carr"/>
    <x v="15043"/>
  </r>
  <r>
    <x v="11"/>
    <x v="1"/>
    <x v="0"/>
    <s v="Mt Gambier"/>
    <x v="1"/>
    <n v="5290"/>
    <x v="0"/>
    <x v="3"/>
    <x v="2"/>
    <s v="Amy Buchanan"/>
    <x v="14351"/>
  </r>
  <r>
    <x v="11"/>
    <x v="1"/>
    <x v="0"/>
    <s v="Mt Gambier"/>
    <x v="1"/>
    <n v="5290"/>
    <x v="0"/>
    <x v="3"/>
    <x v="4"/>
    <s v="Maggie Mayer"/>
    <x v="15044"/>
  </r>
  <r>
    <x v="11"/>
    <x v="1"/>
    <x v="0"/>
    <s v="Mt Gambier"/>
    <x v="1"/>
    <n v="5290"/>
    <x v="0"/>
    <x v="3"/>
    <x v="1"/>
    <s v="Howard Wright"/>
    <x v="15045"/>
  </r>
  <r>
    <x v="11"/>
    <x v="1"/>
    <x v="0"/>
    <s v="Mt Gambier"/>
    <x v="1"/>
    <n v="5290"/>
    <x v="0"/>
    <x v="3"/>
    <x v="6"/>
    <s v="Bruce Curran"/>
    <x v="3540"/>
  </r>
  <r>
    <x v="11"/>
    <x v="1"/>
    <x v="0"/>
    <s v="Mt Gambier"/>
    <x v="1"/>
    <n v="5290"/>
    <x v="0"/>
    <x v="3"/>
    <x v="2"/>
    <s v="Amy Buchanan"/>
    <x v="15046"/>
  </r>
  <r>
    <x v="11"/>
    <x v="1"/>
    <x v="0"/>
    <s v="Mt Gambier"/>
    <x v="1"/>
    <n v="5290"/>
    <x v="0"/>
    <x v="3"/>
    <x v="8"/>
    <s v="Sara Ferrell"/>
    <x v="15047"/>
  </r>
  <r>
    <x v="11"/>
    <x v="1"/>
    <x v="0"/>
    <s v="Mt Gambier"/>
    <x v="1"/>
    <n v="5290"/>
    <x v="0"/>
    <x v="3"/>
    <x v="2"/>
    <s v="Amy Buchanan"/>
    <x v="3381"/>
  </r>
  <r>
    <x v="11"/>
    <x v="1"/>
    <x v="0"/>
    <s v="Mt Gambier"/>
    <x v="1"/>
    <n v="5290"/>
    <x v="0"/>
    <x v="3"/>
    <x v="7"/>
    <s v="Ella Hickman"/>
    <x v="15048"/>
  </r>
  <r>
    <x v="11"/>
    <x v="1"/>
    <x v="0"/>
    <s v="Mt Gambier"/>
    <x v="1"/>
    <n v="5290"/>
    <x v="0"/>
    <x v="3"/>
    <x v="9"/>
    <s v="Elizabeth Gentry"/>
    <x v="15049"/>
  </r>
  <r>
    <x v="11"/>
    <x v="1"/>
    <x v="0"/>
    <s v="Mt Gambier"/>
    <x v="1"/>
    <n v="5290"/>
    <x v="0"/>
    <x v="3"/>
    <x v="9"/>
    <s v="Elizabeth Gentry"/>
    <x v="12997"/>
  </r>
  <r>
    <x v="11"/>
    <x v="1"/>
    <x v="0"/>
    <s v="Mt Gambier"/>
    <x v="1"/>
    <n v="5290"/>
    <x v="0"/>
    <x v="3"/>
    <x v="4"/>
    <s v="Maggie Mayer"/>
    <x v="15050"/>
  </r>
  <r>
    <x v="11"/>
    <x v="1"/>
    <x v="0"/>
    <s v="Mt Gambier"/>
    <x v="1"/>
    <n v="5290"/>
    <x v="0"/>
    <x v="3"/>
    <x v="5"/>
    <s v="Richard Carr"/>
    <x v="15051"/>
  </r>
  <r>
    <x v="11"/>
    <x v="1"/>
    <x v="0"/>
    <s v="Mt Gambier"/>
    <x v="1"/>
    <n v="5290"/>
    <x v="0"/>
    <x v="3"/>
    <x v="6"/>
    <s v="Bruce Curran"/>
    <x v="7829"/>
  </r>
  <r>
    <x v="11"/>
    <x v="1"/>
    <x v="0"/>
    <s v="Mt Gambier"/>
    <x v="1"/>
    <n v="5290"/>
    <x v="0"/>
    <x v="3"/>
    <x v="6"/>
    <s v="Bruce Curran"/>
    <x v="15052"/>
  </r>
  <r>
    <x v="11"/>
    <x v="1"/>
    <x v="0"/>
    <s v="Mt Gambier"/>
    <x v="1"/>
    <n v="5290"/>
    <x v="0"/>
    <x v="3"/>
    <x v="5"/>
    <s v="Richard Carr"/>
    <x v="15053"/>
  </r>
  <r>
    <x v="11"/>
    <x v="1"/>
    <x v="0"/>
    <s v="Mt Gambier"/>
    <x v="1"/>
    <n v="5290"/>
    <x v="0"/>
    <x v="3"/>
    <x v="0"/>
    <s v="Chester George"/>
    <x v="15054"/>
  </r>
  <r>
    <x v="11"/>
    <x v="1"/>
    <x v="0"/>
    <s v="Mt Gambier"/>
    <x v="1"/>
    <n v="5290"/>
    <x v="0"/>
    <x v="3"/>
    <x v="1"/>
    <s v="Howard Wright"/>
    <x v="15055"/>
  </r>
  <r>
    <x v="11"/>
    <x v="1"/>
    <x v="0"/>
    <s v="Mt Gambier"/>
    <x v="1"/>
    <n v="5290"/>
    <x v="0"/>
    <x v="3"/>
    <x v="0"/>
    <s v="Chester George"/>
    <x v="15056"/>
  </r>
  <r>
    <x v="11"/>
    <x v="1"/>
    <x v="0"/>
    <s v="Mt Gambier"/>
    <x v="1"/>
    <n v="5290"/>
    <x v="0"/>
    <x v="3"/>
    <x v="1"/>
    <s v="Howard Wright"/>
    <x v="15057"/>
  </r>
  <r>
    <x v="11"/>
    <x v="1"/>
    <x v="0"/>
    <s v="Mt Gambier"/>
    <x v="1"/>
    <n v="5290"/>
    <x v="0"/>
    <x v="3"/>
    <x v="1"/>
    <s v="Howard Wright"/>
    <x v="15058"/>
  </r>
  <r>
    <x v="11"/>
    <x v="1"/>
    <x v="0"/>
    <s v="Mt Gambier"/>
    <x v="1"/>
    <n v="5290"/>
    <x v="0"/>
    <x v="3"/>
    <x v="6"/>
    <s v="Bruce Curran"/>
    <x v="15059"/>
  </r>
  <r>
    <x v="11"/>
    <x v="1"/>
    <x v="0"/>
    <s v="Ipswich"/>
    <x v="2"/>
    <n v="4305"/>
    <x v="0"/>
    <x v="19"/>
    <x v="0"/>
    <s v="Chester George"/>
    <x v="222"/>
  </r>
  <r>
    <x v="11"/>
    <x v="1"/>
    <x v="0"/>
    <s v="Ipswich"/>
    <x v="2"/>
    <n v="4305"/>
    <x v="0"/>
    <x v="19"/>
    <x v="5"/>
    <s v="Richard Carr"/>
    <x v="224"/>
  </r>
  <r>
    <x v="11"/>
    <x v="1"/>
    <x v="0"/>
    <s v="Ipswich"/>
    <x v="2"/>
    <n v="4305"/>
    <x v="0"/>
    <x v="19"/>
    <x v="4"/>
    <s v="Maggie Mayer"/>
    <x v="165"/>
  </r>
  <r>
    <x v="11"/>
    <x v="1"/>
    <x v="0"/>
    <s v="Ipswich"/>
    <x v="2"/>
    <n v="4305"/>
    <x v="0"/>
    <x v="19"/>
    <x v="5"/>
    <s v="Richard Carr"/>
    <x v="15060"/>
  </r>
  <r>
    <x v="11"/>
    <x v="1"/>
    <x v="0"/>
    <s v="Ipswich"/>
    <x v="2"/>
    <n v="4305"/>
    <x v="0"/>
    <x v="19"/>
    <x v="9"/>
    <s v="Elizabeth Gentry"/>
    <x v="15061"/>
  </r>
  <r>
    <x v="11"/>
    <x v="1"/>
    <x v="0"/>
    <s v="Ipswich"/>
    <x v="2"/>
    <n v="4305"/>
    <x v="0"/>
    <x v="19"/>
    <x v="6"/>
    <s v="Bruce Curran"/>
    <x v="3"/>
  </r>
  <r>
    <x v="11"/>
    <x v="1"/>
    <x v="0"/>
    <s v="Ipswich"/>
    <x v="2"/>
    <n v="4305"/>
    <x v="0"/>
    <x v="19"/>
    <x v="2"/>
    <s v="Amy Buchanan"/>
    <x v="716"/>
  </r>
  <r>
    <x v="11"/>
    <x v="1"/>
    <x v="0"/>
    <s v="Ipswich"/>
    <x v="2"/>
    <n v="4305"/>
    <x v="0"/>
    <x v="19"/>
    <x v="8"/>
    <s v="Sara Ferrell"/>
    <x v="1515"/>
  </r>
  <r>
    <x v="11"/>
    <x v="1"/>
    <x v="0"/>
    <s v="Ipswich"/>
    <x v="2"/>
    <n v="4305"/>
    <x v="0"/>
    <x v="19"/>
    <x v="7"/>
    <s v="Ella Hickman"/>
    <x v="3072"/>
  </r>
  <r>
    <x v="11"/>
    <x v="1"/>
    <x v="0"/>
    <s v="Ipswich"/>
    <x v="2"/>
    <n v="4305"/>
    <x v="0"/>
    <x v="19"/>
    <x v="1"/>
    <s v="Howard Wright"/>
    <x v="2059"/>
  </r>
  <r>
    <x v="11"/>
    <x v="1"/>
    <x v="0"/>
    <s v="Ipswich"/>
    <x v="2"/>
    <n v="4305"/>
    <x v="0"/>
    <x v="19"/>
    <x v="2"/>
    <s v="Amy Buchanan"/>
    <x v="1131"/>
  </r>
  <r>
    <x v="11"/>
    <x v="1"/>
    <x v="0"/>
    <s v="Ipswich"/>
    <x v="2"/>
    <n v="4305"/>
    <x v="0"/>
    <x v="19"/>
    <x v="7"/>
    <s v="Ella Hickman"/>
    <x v="15062"/>
  </r>
  <r>
    <x v="11"/>
    <x v="1"/>
    <x v="0"/>
    <s v="Ipswich"/>
    <x v="2"/>
    <n v="4305"/>
    <x v="0"/>
    <x v="19"/>
    <x v="4"/>
    <s v="Maggie Mayer"/>
    <x v="2931"/>
  </r>
  <r>
    <x v="11"/>
    <x v="1"/>
    <x v="0"/>
    <s v="Ipswich"/>
    <x v="2"/>
    <n v="4305"/>
    <x v="0"/>
    <x v="19"/>
    <x v="9"/>
    <s v="Elizabeth Gentry"/>
    <x v="15063"/>
  </r>
  <r>
    <x v="11"/>
    <x v="1"/>
    <x v="0"/>
    <s v="Ipswich"/>
    <x v="2"/>
    <n v="4305"/>
    <x v="0"/>
    <x v="19"/>
    <x v="5"/>
    <s v="Richard Carr"/>
    <x v="15064"/>
  </r>
  <r>
    <x v="11"/>
    <x v="1"/>
    <x v="0"/>
    <s v="Ipswich"/>
    <x v="2"/>
    <n v="4305"/>
    <x v="0"/>
    <x v="19"/>
    <x v="5"/>
    <s v="Richard Carr"/>
    <x v="15065"/>
  </r>
  <r>
    <x v="11"/>
    <x v="1"/>
    <x v="0"/>
    <s v="Ipswich"/>
    <x v="2"/>
    <n v="4305"/>
    <x v="0"/>
    <x v="19"/>
    <x v="7"/>
    <s v="Ella Hickman"/>
    <x v="1523"/>
  </r>
  <r>
    <x v="11"/>
    <x v="1"/>
    <x v="0"/>
    <s v="Ipswich"/>
    <x v="2"/>
    <n v="4305"/>
    <x v="0"/>
    <x v="19"/>
    <x v="2"/>
    <s v="Amy Buchanan"/>
    <x v="15066"/>
  </r>
  <r>
    <x v="11"/>
    <x v="1"/>
    <x v="0"/>
    <s v="Ipswich"/>
    <x v="2"/>
    <n v="4305"/>
    <x v="0"/>
    <x v="19"/>
    <x v="2"/>
    <s v="Amy Buchanan"/>
    <x v="15067"/>
  </r>
  <r>
    <x v="11"/>
    <x v="1"/>
    <x v="0"/>
    <s v="Ipswich"/>
    <x v="2"/>
    <n v="4305"/>
    <x v="0"/>
    <x v="19"/>
    <x v="6"/>
    <s v="Bruce Curran"/>
    <x v="15068"/>
  </r>
  <r>
    <x v="11"/>
    <x v="1"/>
    <x v="0"/>
    <s v="Ipswich"/>
    <x v="2"/>
    <n v="4305"/>
    <x v="0"/>
    <x v="19"/>
    <x v="0"/>
    <s v="Chester George"/>
    <x v="3948"/>
  </r>
  <r>
    <x v="11"/>
    <x v="1"/>
    <x v="0"/>
    <s v="Ipswich"/>
    <x v="2"/>
    <n v="4305"/>
    <x v="0"/>
    <x v="19"/>
    <x v="2"/>
    <s v="Amy Buchanan"/>
    <x v="5383"/>
  </r>
  <r>
    <x v="11"/>
    <x v="1"/>
    <x v="0"/>
    <s v="Ipswich"/>
    <x v="2"/>
    <n v="4305"/>
    <x v="0"/>
    <x v="19"/>
    <x v="4"/>
    <s v="Maggie Mayer"/>
    <x v="15069"/>
  </r>
  <r>
    <x v="11"/>
    <x v="1"/>
    <x v="0"/>
    <s v="Ipswich"/>
    <x v="2"/>
    <n v="4305"/>
    <x v="0"/>
    <x v="19"/>
    <x v="9"/>
    <s v="Elizabeth Gentry"/>
    <x v="15070"/>
  </r>
  <r>
    <x v="11"/>
    <x v="1"/>
    <x v="0"/>
    <s v="Ipswich"/>
    <x v="2"/>
    <n v="4305"/>
    <x v="0"/>
    <x v="19"/>
    <x v="8"/>
    <s v="Sara Ferrell"/>
    <x v="15071"/>
  </r>
  <r>
    <x v="11"/>
    <x v="1"/>
    <x v="0"/>
    <s v="Ipswich"/>
    <x v="2"/>
    <n v="4305"/>
    <x v="0"/>
    <x v="19"/>
    <x v="4"/>
    <s v="Maggie Mayer"/>
    <x v="15072"/>
  </r>
  <r>
    <x v="11"/>
    <x v="1"/>
    <x v="0"/>
    <s v="Ipswich"/>
    <x v="2"/>
    <n v="4305"/>
    <x v="0"/>
    <x v="19"/>
    <x v="0"/>
    <s v="Chester George"/>
    <x v="15073"/>
  </r>
  <r>
    <x v="11"/>
    <x v="1"/>
    <x v="0"/>
    <s v="Ipswich"/>
    <x v="2"/>
    <n v="4305"/>
    <x v="0"/>
    <x v="19"/>
    <x v="6"/>
    <s v="Bruce Curran"/>
    <x v="15074"/>
  </r>
  <r>
    <x v="11"/>
    <x v="1"/>
    <x v="0"/>
    <s v="Ipswich"/>
    <x v="2"/>
    <n v="4305"/>
    <x v="0"/>
    <x v="19"/>
    <x v="1"/>
    <s v="Howard Wright"/>
    <x v="15075"/>
  </r>
  <r>
    <x v="11"/>
    <x v="1"/>
    <x v="0"/>
    <s v="Ipswich"/>
    <x v="2"/>
    <n v="4305"/>
    <x v="0"/>
    <x v="19"/>
    <x v="6"/>
    <s v="Bruce Curran"/>
    <x v="15076"/>
  </r>
  <r>
    <x v="11"/>
    <x v="1"/>
    <x v="0"/>
    <s v="Ipswich"/>
    <x v="2"/>
    <n v="4305"/>
    <x v="0"/>
    <x v="19"/>
    <x v="6"/>
    <s v="Bruce Curran"/>
    <x v="15077"/>
  </r>
  <r>
    <x v="11"/>
    <x v="1"/>
    <x v="0"/>
    <s v="Ipswich"/>
    <x v="2"/>
    <n v="4305"/>
    <x v="0"/>
    <x v="19"/>
    <x v="1"/>
    <s v="Howard Wright"/>
    <x v="15078"/>
  </r>
  <r>
    <x v="11"/>
    <x v="1"/>
    <x v="0"/>
    <s v="Ipswich"/>
    <x v="2"/>
    <n v="4305"/>
    <x v="0"/>
    <x v="19"/>
    <x v="6"/>
    <s v="Bruce Curran"/>
    <x v="15079"/>
  </r>
  <r>
    <x v="11"/>
    <x v="1"/>
    <x v="0"/>
    <s v="Ipswich"/>
    <x v="2"/>
    <n v="4305"/>
    <x v="0"/>
    <x v="19"/>
    <x v="1"/>
    <s v="Howard Wright"/>
    <x v="15080"/>
  </r>
  <r>
    <x v="11"/>
    <x v="1"/>
    <x v="0"/>
    <s v="Ipswich"/>
    <x v="2"/>
    <n v="4305"/>
    <x v="0"/>
    <x v="19"/>
    <x v="0"/>
    <s v="Chester George"/>
    <x v="15081"/>
  </r>
  <r>
    <x v="11"/>
    <x v="1"/>
    <x v="0"/>
    <s v="Mt Isa"/>
    <x v="2"/>
    <n v="4825"/>
    <x v="0"/>
    <x v="2"/>
    <x v="2"/>
    <s v="Amy Buchanan"/>
    <x v="3116"/>
  </r>
  <r>
    <x v="11"/>
    <x v="1"/>
    <x v="0"/>
    <s v="Mt Isa"/>
    <x v="2"/>
    <n v="4825"/>
    <x v="0"/>
    <x v="2"/>
    <x v="9"/>
    <s v="Elizabeth Gentry"/>
    <x v="108"/>
  </r>
  <r>
    <x v="11"/>
    <x v="1"/>
    <x v="0"/>
    <s v="Mt Isa"/>
    <x v="2"/>
    <n v="4825"/>
    <x v="0"/>
    <x v="2"/>
    <x v="0"/>
    <s v="Chester George"/>
    <x v="572"/>
  </r>
  <r>
    <x v="11"/>
    <x v="1"/>
    <x v="0"/>
    <s v="Mt Isa"/>
    <x v="2"/>
    <n v="4825"/>
    <x v="0"/>
    <x v="2"/>
    <x v="4"/>
    <s v="Maggie Mayer"/>
    <x v="606"/>
  </r>
  <r>
    <x v="11"/>
    <x v="1"/>
    <x v="0"/>
    <s v="Mt Isa"/>
    <x v="2"/>
    <n v="4825"/>
    <x v="0"/>
    <x v="2"/>
    <x v="7"/>
    <s v="Ella Hickman"/>
    <x v="4151"/>
  </r>
  <r>
    <x v="11"/>
    <x v="1"/>
    <x v="0"/>
    <s v="Mt Isa"/>
    <x v="2"/>
    <n v="4825"/>
    <x v="0"/>
    <x v="2"/>
    <x v="2"/>
    <s v="Amy Buchanan"/>
    <x v="1585"/>
  </r>
  <r>
    <x v="11"/>
    <x v="1"/>
    <x v="0"/>
    <s v="Mt Isa"/>
    <x v="2"/>
    <n v="4825"/>
    <x v="0"/>
    <x v="2"/>
    <x v="5"/>
    <s v="Richard Carr"/>
    <x v="545"/>
  </r>
  <r>
    <x v="11"/>
    <x v="1"/>
    <x v="0"/>
    <s v="Mt Isa"/>
    <x v="2"/>
    <n v="4825"/>
    <x v="0"/>
    <x v="2"/>
    <x v="5"/>
    <s v="Richard Carr"/>
    <x v="15082"/>
  </r>
  <r>
    <x v="11"/>
    <x v="1"/>
    <x v="0"/>
    <s v="Mt Isa"/>
    <x v="2"/>
    <n v="4825"/>
    <x v="0"/>
    <x v="2"/>
    <x v="2"/>
    <s v="Amy Buchanan"/>
    <x v="1252"/>
  </r>
  <r>
    <x v="11"/>
    <x v="1"/>
    <x v="0"/>
    <s v="Mt Isa"/>
    <x v="2"/>
    <n v="4825"/>
    <x v="0"/>
    <x v="2"/>
    <x v="7"/>
    <s v="Ella Hickman"/>
    <x v="1220"/>
  </r>
  <r>
    <x v="11"/>
    <x v="1"/>
    <x v="0"/>
    <s v="Mt Isa"/>
    <x v="2"/>
    <n v="4825"/>
    <x v="0"/>
    <x v="2"/>
    <x v="1"/>
    <s v="Howard Wright"/>
    <x v="1485"/>
  </r>
  <r>
    <x v="11"/>
    <x v="1"/>
    <x v="0"/>
    <s v="Mt Isa"/>
    <x v="2"/>
    <n v="4825"/>
    <x v="0"/>
    <x v="2"/>
    <x v="4"/>
    <s v="Maggie Mayer"/>
    <x v="15083"/>
  </r>
  <r>
    <x v="11"/>
    <x v="1"/>
    <x v="0"/>
    <s v="Mt Isa"/>
    <x v="2"/>
    <n v="4825"/>
    <x v="0"/>
    <x v="2"/>
    <x v="6"/>
    <s v="Bruce Curran"/>
    <x v="1174"/>
  </r>
  <r>
    <x v="11"/>
    <x v="1"/>
    <x v="0"/>
    <s v="Mt Isa"/>
    <x v="2"/>
    <n v="4825"/>
    <x v="0"/>
    <x v="2"/>
    <x v="1"/>
    <s v="Howard Wright"/>
    <x v="15084"/>
  </r>
  <r>
    <x v="11"/>
    <x v="1"/>
    <x v="0"/>
    <s v="Mt Isa"/>
    <x v="2"/>
    <n v="4825"/>
    <x v="0"/>
    <x v="2"/>
    <x v="0"/>
    <s v="Chester George"/>
    <x v="459"/>
  </r>
  <r>
    <x v="11"/>
    <x v="1"/>
    <x v="0"/>
    <s v="Mt Isa"/>
    <x v="2"/>
    <n v="4825"/>
    <x v="0"/>
    <x v="2"/>
    <x v="6"/>
    <s v="Bruce Curran"/>
    <x v="2252"/>
  </r>
  <r>
    <x v="11"/>
    <x v="1"/>
    <x v="0"/>
    <s v="Mt Isa"/>
    <x v="2"/>
    <n v="4825"/>
    <x v="0"/>
    <x v="2"/>
    <x v="0"/>
    <s v="Chester George"/>
    <x v="15085"/>
  </r>
  <r>
    <x v="11"/>
    <x v="1"/>
    <x v="0"/>
    <s v="Mt Isa"/>
    <x v="2"/>
    <n v="4825"/>
    <x v="0"/>
    <x v="2"/>
    <x v="5"/>
    <s v="Richard Carr"/>
    <x v="14910"/>
  </r>
  <r>
    <x v="11"/>
    <x v="1"/>
    <x v="0"/>
    <s v="Mt Isa"/>
    <x v="2"/>
    <n v="4825"/>
    <x v="0"/>
    <x v="2"/>
    <x v="6"/>
    <s v="Bruce Curran"/>
    <x v="15064"/>
  </r>
  <r>
    <x v="11"/>
    <x v="1"/>
    <x v="0"/>
    <s v="Mt Isa"/>
    <x v="2"/>
    <n v="4825"/>
    <x v="0"/>
    <x v="2"/>
    <x v="7"/>
    <s v="Ella Hickman"/>
    <x v="15086"/>
  </r>
  <r>
    <x v="11"/>
    <x v="1"/>
    <x v="0"/>
    <s v="Mt Isa"/>
    <x v="2"/>
    <n v="4825"/>
    <x v="0"/>
    <x v="2"/>
    <x v="9"/>
    <s v="Elizabeth Gentry"/>
    <x v="15087"/>
  </r>
  <r>
    <x v="11"/>
    <x v="1"/>
    <x v="0"/>
    <s v="Mt Isa"/>
    <x v="2"/>
    <n v="4825"/>
    <x v="0"/>
    <x v="2"/>
    <x v="2"/>
    <s v="Amy Buchanan"/>
    <x v="15088"/>
  </r>
  <r>
    <x v="11"/>
    <x v="1"/>
    <x v="0"/>
    <s v="Mt Isa"/>
    <x v="2"/>
    <n v="4825"/>
    <x v="0"/>
    <x v="2"/>
    <x v="6"/>
    <s v="Bruce Curran"/>
    <x v="955"/>
  </r>
  <r>
    <x v="11"/>
    <x v="1"/>
    <x v="0"/>
    <s v="Mt Isa"/>
    <x v="2"/>
    <n v="4825"/>
    <x v="0"/>
    <x v="2"/>
    <x v="4"/>
    <s v="Maggie Mayer"/>
    <x v="15089"/>
  </r>
  <r>
    <x v="11"/>
    <x v="1"/>
    <x v="0"/>
    <s v="Mt Isa"/>
    <x v="2"/>
    <n v="4825"/>
    <x v="0"/>
    <x v="2"/>
    <x v="8"/>
    <s v="Sara Ferrell"/>
    <x v="9269"/>
  </r>
  <r>
    <x v="11"/>
    <x v="1"/>
    <x v="0"/>
    <s v="Mt Isa"/>
    <x v="2"/>
    <n v="4825"/>
    <x v="0"/>
    <x v="2"/>
    <x v="5"/>
    <s v="Richard Carr"/>
    <x v="15090"/>
  </r>
  <r>
    <x v="11"/>
    <x v="1"/>
    <x v="0"/>
    <s v="Mt Isa"/>
    <x v="2"/>
    <n v="4825"/>
    <x v="0"/>
    <x v="2"/>
    <x v="2"/>
    <s v="Amy Buchanan"/>
    <x v="15091"/>
  </r>
  <r>
    <x v="11"/>
    <x v="1"/>
    <x v="0"/>
    <s v="Mt Isa"/>
    <x v="2"/>
    <n v="4825"/>
    <x v="0"/>
    <x v="2"/>
    <x v="9"/>
    <s v="Elizabeth Gentry"/>
    <x v="15092"/>
  </r>
  <r>
    <x v="11"/>
    <x v="1"/>
    <x v="0"/>
    <s v="Mt Isa"/>
    <x v="2"/>
    <n v="4825"/>
    <x v="0"/>
    <x v="2"/>
    <x v="1"/>
    <s v="Howard Wright"/>
    <x v="15093"/>
  </r>
  <r>
    <x v="11"/>
    <x v="1"/>
    <x v="0"/>
    <s v="Mt Isa"/>
    <x v="2"/>
    <n v="4825"/>
    <x v="0"/>
    <x v="2"/>
    <x v="0"/>
    <s v="Chester George"/>
    <x v="15094"/>
  </r>
  <r>
    <x v="11"/>
    <x v="1"/>
    <x v="0"/>
    <s v="Mt Isa"/>
    <x v="2"/>
    <n v="4825"/>
    <x v="0"/>
    <x v="2"/>
    <x v="6"/>
    <s v="Bruce Curran"/>
    <x v="15095"/>
  </r>
  <r>
    <x v="11"/>
    <x v="1"/>
    <x v="0"/>
    <s v="Mt Isa"/>
    <x v="2"/>
    <n v="4825"/>
    <x v="0"/>
    <x v="2"/>
    <x v="1"/>
    <s v="Howard Wright"/>
    <x v="15096"/>
  </r>
  <r>
    <x v="11"/>
    <x v="1"/>
    <x v="0"/>
    <s v="Mt Isa"/>
    <x v="2"/>
    <n v="4825"/>
    <x v="0"/>
    <x v="2"/>
    <x v="0"/>
    <s v="Chester George"/>
    <x v="15097"/>
  </r>
  <r>
    <x v="11"/>
    <x v="1"/>
    <x v="0"/>
    <s v="Mt Isa"/>
    <x v="2"/>
    <n v="4825"/>
    <x v="0"/>
    <x v="2"/>
    <x v="6"/>
    <s v="Bruce Curran"/>
    <x v="15098"/>
  </r>
  <r>
    <x v="11"/>
    <x v="1"/>
    <x v="0"/>
    <s v="Burnie"/>
    <x v="6"/>
    <n v="7320"/>
    <x v="0"/>
    <x v="13"/>
    <x v="9"/>
    <s v="Elizabeth Gentry"/>
    <x v="283"/>
  </r>
  <r>
    <x v="11"/>
    <x v="1"/>
    <x v="0"/>
    <s v="Burnie"/>
    <x v="6"/>
    <n v="7320"/>
    <x v="0"/>
    <x v="13"/>
    <x v="6"/>
    <s v="Bruce Curran"/>
    <x v="775"/>
  </r>
  <r>
    <x v="11"/>
    <x v="1"/>
    <x v="0"/>
    <s v="Burnie"/>
    <x v="6"/>
    <n v="7320"/>
    <x v="0"/>
    <x v="13"/>
    <x v="9"/>
    <s v="Elizabeth Gentry"/>
    <x v="36"/>
  </r>
  <r>
    <x v="11"/>
    <x v="1"/>
    <x v="0"/>
    <s v="Burnie"/>
    <x v="6"/>
    <n v="7320"/>
    <x v="0"/>
    <x v="13"/>
    <x v="7"/>
    <s v="Ella Hickman"/>
    <x v="15099"/>
  </r>
  <r>
    <x v="11"/>
    <x v="1"/>
    <x v="0"/>
    <s v="Burnie"/>
    <x v="6"/>
    <n v="7320"/>
    <x v="0"/>
    <x v="13"/>
    <x v="5"/>
    <s v="Richard Carr"/>
    <x v="1585"/>
  </r>
  <r>
    <x v="11"/>
    <x v="1"/>
    <x v="0"/>
    <s v="Burnie"/>
    <x v="6"/>
    <n v="7320"/>
    <x v="0"/>
    <x v="13"/>
    <x v="5"/>
    <s v="Richard Carr"/>
    <x v="12164"/>
  </r>
  <r>
    <x v="11"/>
    <x v="1"/>
    <x v="0"/>
    <s v="Burnie"/>
    <x v="6"/>
    <n v="7320"/>
    <x v="0"/>
    <x v="13"/>
    <x v="7"/>
    <s v="Ella Hickman"/>
    <x v="44"/>
  </r>
  <r>
    <x v="11"/>
    <x v="1"/>
    <x v="0"/>
    <s v="Burnie"/>
    <x v="6"/>
    <n v="7320"/>
    <x v="0"/>
    <x v="13"/>
    <x v="6"/>
    <s v="Bruce Curran"/>
    <x v="2931"/>
  </r>
  <r>
    <x v="11"/>
    <x v="1"/>
    <x v="0"/>
    <s v="Burnie"/>
    <x v="6"/>
    <n v="7320"/>
    <x v="0"/>
    <x v="13"/>
    <x v="0"/>
    <s v="Chester George"/>
    <x v="4798"/>
  </r>
  <r>
    <x v="11"/>
    <x v="1"/>
    <x v="0"/>
    <s v="Burnie"/>
    <x v="6"/>
    <n v="7320"/>
    <x v="0"/>
    <x v="13"/>
    <x v="0"/>
    <s v="Chester George"/>
    <x v="15100"/>
  </r>
  <r>
    <x v="11"/>
    <x v="1"/>
    <x v="0"/>
    <s v="Burnie"/>
    <x v="6"/>
    <n v="7320"/>
    <x v="0"/>
    <x v="13"/>
    <x v="2"/>
    <s v="Amy Buchanan"/>
    <x v="15101"/>
  </r>
  <r>
    <x v="11"/>
    <x v="1"/>
    <x v="0"/>
    <s v="Burnie"/>
    <x v="6"/>
    <n v="7320"/>
    <x v="0"/>
    <x v="13"/>
    <x v="2"/>
    <s v="Amy Buchanan"/>
    <x v="15102"/>
  </r>
  <r>
    <x v="11"/>
    <x v="1"/>
    <x v="0"/>
    <s v="Burnie"/>
    <x v="6"/>
    <n v="7320"/>
    <x v="0"/>
    <x v="13"/>
    <x v="0"/>
    <s v="Chester George"/>
    <x v="10165"/>
  </r>
  <r>
    <x v="11"/>
    <x v="1"/>
    <x v="0"/>
    <s v="Burnie"/>
    <x v="6"/>
    <n v="7320"/>
    <x v="0"/>
    <x v="13"/>
    <x v="2"/>
    <s v="Amy Buchanan"/>
    <x v="15103"/>
  </r>
  <r>
    <x v="11"/>
    <x v="1"/>
    <x v="0"/>
    <s v="Burnie"/>
    <x v="6"/>
    <n v="7320"/>
    <x v="0"/>
    <x v="13"/>
    <x v="5"/>
    <s v="Richard Carr"/>
    <x v="15104"/>
  </r>
  <r>
    <x v="11"/>
    <x v="1"/>
    <x v="0"/>
    <s v="Burnie"/>
    <x v="6"/>
    <n v="7320"/>
    <x v="0"/>
    <x v="13"/>
    <x v="1"/>
    <s v="Howard Wright"/>
    <x v="15105"/>
  </r>
  <r>
    <x v="11"/>
    <x v="1"/>
    <x v="0"/>
    <s v="Burnie"/>
    <x v="6"/>
    <n v="7320"/>
    <x v="0"/>
    <x v="13"/>
    <x v="9"/>
    <s v="Elizabeth Gentry"/>
    <x v="15106"/>
  </r>
  <r>
    <x v="11"/>
    <x v="1"/>
    <x v="0"/>
    <s v="Burnie"/>
    <x v="6"/>
    <n v="7320"/>
    <x v="0"/>
    <x v="13"/>
    <x v="2"/>
    <s v="Amy Buchanan"/>
    <x v="15107"/>
  </r>
  <r>
    <x v="11"/>
    <x v="1"/>
    <x v="0"/>
    <s v="Burnie"/>
    <x v="6"/>
    <n v="7320"/>
    <x v="0"/>
    <x v="13"/>
    <x v="4"/>
    <s v="Maggie Mayer"/>
    <x v="15108"/>
  </r>
  <r>
    <x v="11"/>
    <x v="1"/>
    <x v="0"/>
    <s v="Burnie"/>
    <x v="6"/>
    <n v="7320"/>
    <x v="0"/>
    <x v="13"/>
    <x v="2"/>
    <s v="Amy Buchanan"/>
    <x v="15109"/>
  </r>
  <r>
    <x v="11"/>
    <x v="1"/>
    <x v="0"/>
    <s v="Burnie"/>
    <x v="6"/>
    <n v="7320"/>
    <x v="0"/>
    <x v="13"/>
    <x v="7"/>
    <s v="Ella Hickman"/>
    <x v="15110"/>
  </r>
  <r>
    <x v="11"/>
    <x v="1"/>
    <x v="0"/>
    <s v="Burnie"/>
    <x v="6"/>
    <n v="7320"/>
    <x v="0"/>
    <x v="13"/>
    <x v="6"/>
    <s v="Bruce Curran"/>
    <x v="15111"/>
  </r>
  <r>
    <x v="11"/>
    <x v="1"/>
    <x v="0"/>
    <s v="Burnie"/>
    <x v="6"/>
    <n v="7320"/>
    <x v="0"/>
    <x v="13"/>
    <x v="9"/>
    <s v="Elizabeth Gentry"/>
    <x v="15112"/>
  </r>
  <r>
    <x v="11"/>
    <x v="1"/>
    <x v="0"/>
    <s v="Burnie"/>
    <x v="6"/>
    <n v="7320"/>
    <x v="0"/>
    <x v="13"/>
    <x v="5"/>
    <s v="Richard Carr"/>
    <x v="15113"/>
  </r>
  <r>
    <x v="11"/>
    <x v="1"/>
    <x v="0"/>
    <s v="Burnie"/>
    <x v="6"/>
    <n v="7320"/>
    <x v="0"/>
    <x v="13"/>
    <x v="6"/>
    <s v="Bruce Curran"/>
    <x v="15114"/>
  </r>
  <r>
    <x v="11"/>
    <x v="1"/>
    <x v="0"/>
    <s v="Burnie"/>
    <x v="6"/>
    <n v="7320"/>
    <x v="0"/>
    <x v="13"/>
    <x v="8"/>
    <s v="Sara Ferrell"/>
    <x v="15115"/>
  </r>
  <r>
    <x v="11"/>
    <x v="1"/>
    <x v="0"/>
    <s v="Burnie"/>
    <x v="6"/>
    <n v="7320"/>
    <x v="0"/>
    <x v="13"/>
    <x v="0"/>
    <s v="Chester George"/>
    <x v="15116"/>
  </r>
  <r>
    <x v="11"/>
    <x v="1"/>
    <x v="0"/>
    <s v="Burnie"/>
    <x v="6"/>
    <n v="7320"/>
    <x v="0"/>
    <x v="13"/>
    <x v="6"/>
    <s v="Bruce Curran"/>
    <x v="15117"/>
  </r>
  <r>
    <x v="11"/>
    <x v="1"/>
    <x v="0"/>
    <s v="Burnie"/>
    <x v="6"/>
    <n v="7320"/>
    <x v="0"/>
    <x v="13"/>
    <x v="1"/>
    <s v="Howard Wright"/>
    <x v="15118"/>
  </r>
  <r>
    <x v="11"/>
    <x v="1"/>
    <x v="0"/>
    <s v="Burnie"/>
    <x v="6"/>
    <n v="7320"/>
    <x v="0"/>
    <x v="13"/>
    <x v="4"/>
    <s v="Maggie Mayer"/>
    <x v="15119"/>
  </r>
  <r>
    <x v="11"/>
    <x v="1"/>
    <x v="0"/>
    <s v="Burnie"/>
    <x v="6"/>
    <n v="7320"/>
    <x v="0"/>
    <x v="13"/>
    <x v="1"/>
    <s v="Howard Wright"/>
    <x v="15120"/>
  </r>
  <r>
    <x v="11"/>
    <x v="1"/>
    <x v="0"/>
    <s v="Burnie"/>
    <x v="6"/>
    <n v="7320"/>
    <x v="0"/>
    <x v="13"/>
    <x v="2"/>
    <s v="Amy Buchanan"/>
    <x v="15121"/>
  </r>
  <r>
    <x v="11"/>
    <x v="1"/>
    <x v="0"/>
    <s v="Burnie"/>
    <x v="6"/>
    <n v="7320"/>
    <x v="0"/>
    <x v="13"/>
    <x v="0"/>
    <s v="Chester George"/>
    <x v="15122"/>
  </r>
  <r>
    <x v="11"/>
    <x v="1"/>
    <x v="0"/>
    <s v="Burnie"/>
    <x v="6"/>
    <n v="7320"/>
    <x v="0"/>
    <x v="13"/>
    <x v="1"/>
    <s v="Howard Wright"/>
    <x v="15123"/>
  </r>
  <r>
    <x v="11"/>
    <x v="1"/>
    <x v="0"/>
    <s v="Burnie"/>
    <x v="6"/>
    <n v="7320"/>
    <x v="0"/>
    <x v="13"/>
    <x v="6"/>
    <s v="Bruce Curran"/>
    <x v="15124"/>
  </r>
  <r>
    <x v="11"/>
    <x v="1"/>
    <x v="0"/>
    <s v="Inglewood"/>
    <x v="3"/>
    <n v="6052"/>
    <x v="0"/>
    <x v="4"/>
    <x v="2"/>
    <s v="Amy Buchanan"/>
    <x v="775"/>
  </r>
  <r>
    <x v="11"/>
    <x v="1"/>
    <x v="0"/>
    <s v="Inglewood"/>
    <x v="3"/>
    <n v="6052"/>
    <x v="0"/>
    <x v="4"/>
    <x v="0"/>
    <s v="Chester George"/>
    <x v="194"/>
  </r>
  <r>
    <x v="11"/>
    <x v="1"/>
    <x v="0"/>
    <s v="Inglewood"/>
    <x v="3"/>
    <n v="6052"/>
    <x v="0"/>
    <x v="4"/>
    <x v="6"/>
    <s v="Bruce Curran"/>
    <x v="606"/>
  </r>
  <r>
    <x v="11"/>
    <x v="1"/>
    <x v="0"/>
    <s v="Inglewood"/>
    <x v="3"/>
    <n v="6052"/>
    <x v="0"/>
    <x v="4"/>
    <x v="9"/>
    <s v="Elizabeth Gentry"/>
    <x v="751"/>
  </r>
  <r>
    <x v="11"/>
    <x v="1"/>
    <x v="0"/>
    <s v="Inglewood"/>
    <x v="3"/>
    <n v="6052"/>
    <x v="0"/>
    <x v="4"/>
    <x v="2"/>
    <s v="Amy Buchanan"/>
    <x v="254"/>
  </r>
  <r>
    <x v="11"/>
    <x v="1"/>
    <x v="0"/>
    <s v="Inglewood"/>
    <x v="3"/>
    <n v="6052"/>
    <x v="0"/>
    <x v="4"/>
    <x v="7"/>
    <s v="Ella Hickman"/>
    <x v="15125"/>
  </r>
  <r>
    <x v="11"/>
    <x v="1"/>
    <x v="0"/>
    <s v="Inglewood"/>
    <x v="3"/>
    <n v="6052"/>
    <x v="0"/>
    <x v="4"/>
    <x v="1"/>
    <s v="Howard Wright"/>
    <x v="607"/>
  </r>
  <r>
    <x v="11"/>
    <x v="1"/>
    <x v="0"/>
    <s v="Inglewood"/>
    <x v="3"/>
    <n v="6052"/>
    <x v="0"/>
    <x v="4"/>
    <x v="7"/>
    <s v="Ella Hickman"/>
    <x v="1637"/>
  </r>
  <r>
    <x v="11"/>
    <x v="1"/>
    <x v="0"/>
    <s v="Inglewood"/>
    <x v="3"/>
    <n v="6052"/>
    <x v="0"/>
    <x v="4"/>
    <x v="4"/>
    <s v="Maggie Mayer"/>
    <x v="520"/>
  </r>
  <r>
    <x v="11"/>
    <x v="1"/>
    <x v="0"/>
    <s v="Inglewood"/>
    <x v="3"/>
    <n v="6052"/>
    <x v="0"/>
    <x v="4"/>
    <x v="5"/>
    <s v="Richard Carr"/>
    <x v="1660"/>
  </r>
  <r>
    <x v="11"/>
    <x v="1"/>
    <x v="0"/>
    <s v="Inglewood"/>
    <x v="3"/>
    <n v="6052"/>
    <x v="0"/>
    <x v="4"/>
    <x v="5"/>
    <s v="Richard Carr"/>
    <x v="15126"/>
  </r>
  <r>
    <x v="11"/>
    <x v="1"/>
    <x v="0"/>
    <s v="Inglewood"/>
    <x v="3"/>
    <n v="6052"/>
    <x v="0"/>
    <x v="4"/>
    <x v="4"/>
    <s v="Maggie Mayer"/>
    <x v="15127"/>
  </r>
  <r>
    <x v="11"/>
    <x v="1"/>
    <x v="0"/>
    <s v="Inglewood"/>
    <x v="3"/>
    <n v="6052"/>
    <x v="0"/>
    <x v="4"/>
    <x v="6"/>
    <s v="Bruce Curran"/>
    <x v="3057"/>
  </r>
  <r>
    <x v="11"/>
    <x v="1"/>
    <x v="0"/>
    <s v="Inglewood"/>
    <x v="3"/>
    <n v="6052"/>
    <x v="0"/>
    <x v="4"/>
    <x v="6"/>
    <s v="Bruce Curran"/>
    <x v="15128"/>
  </r>
  <r>
    <x v="11"/>
    <x v="1"/>
    <x v="0"/>
    <s v="Inglewood"/>
    <x v="3"/>
    <n v="6052"/>
    <x v="0"/>
    <x v="4"/>
    <x v="2"/>
    <s v="Amy Buchanan"/>
    <x v="15129"/>
  </r>
  <r>
    <x v="11"/>
    <x v="1"/>
    <x v="0"/>
    <s v="Inglewood"/>
    <x v="3"/>
    <n v="6052"/>
    <x v="0"/>
    <x v="4"/>
    <x v="4"/>
    <s v="Maggie Mayer"/>
    <x v="15130"/>
  </r>
  <r>
    <x v="11"/>
    <x v="1"/>
    <x v="0"/>
    <s v="Inglewood"/>
    <x v="3"/>
    <n v="6052"/>
    <x v="0"/>
    <x v="4"/>
    <x v="2"/>
    <s v="Amy Buchanan"/>
    <x v="15131"/>
  </r>
  <r>
    <x v="11"/>
    <x v="1"/>
    <x v="0"/>
    <s v="Inglewood"/>
    <x v="3"/>
    <n v="6052"/>
    <x v="0"/>
    <x v="4"/>
    <x v="8"/>
    <s v="Sara Ferrell"/>
    <x v="15132"/>
  </r>
  <r>
    <x v="11"/>
    <x v="1"/>
    <x v="0"/>
    <s v="Inglewood"/>
    <x v="3"/>
    <n v="6052"/>
    <x v="0"/>
    <x v="4"/>
    <x v="5"/>
    <s v="Richard Carr"/>
    <x v="6343"/>
  </r>
  <r>
    <x v="11"/>
    <x v="1"/>
    <x v="0"/>
    <s v="Inglewood"/>
    <x v="3"/>
    <n v="6052"/>
    <x v="0"/>
    <x v="4"/>
    <x v="1"/>
    <s v="Howard Wright"/>
    <x v="15133"/>
  </r>
  <r>
    <x v="11"/>
    <x v="1"/>
    <x v="0"/>
    <s v="Inglewood"/>
    <x v="3"/>
    <n v="6052"/>
    <x v="0"/>
    <x v="4"/>
    <x v="7"/>
    <s v="Ella Hickman"/>
    <x v="2619"/>
  </r>
  <r>
    <x v="11"/>
    <x v="1"/>
    <x v="0"/>
    <s v="Inglewood"/>
    <x v="3"/>
    <n v="6052"/>
    <x v="0"/>
    <x v="4"/>
    <x v="9"/>
    <s v="Elizabeth Gentry"/>
    <x v="15134"/>
  </r>
  <r>
    <x v="11"/>
    <x v="1"/>
    <x v="0"/>
    <s v="Inglewood"/>
    <x v="3"/>
    <n v="6052"/>
    <x v="0"/>
    <x v="4"/>
    <x v="0"/>
    <s v="Chester George"/>
    <x v="15135"/>
  </r>
  <r>
    <x v="11"/>
    <x v="1"/>
    <x v="0"/>
    <s v="Inglewood"/>
    <x v="3"/>
    <n v="6052"/>
    <x v="0"/>
    <x v="4"/>
    <x v="5"/>
    <s v="Richard Carr"/>
    <x v="15136"/>
  </r>
  <r>
    <x v="11"/>
    <x v="1"/>
    <x v="0"/>
    <s v="Inglewood"/>
    <x v="3"/>
    <n v="6052"/>
    <x v="0"/>
    <x v="4"/>
    <x v="9"/>
    <s v="Elizabeth Gentry"/>
    <x v="3392"/>
  </r>
  <r>
    <x v="11"/>
    <x v="1"/>
    <x v="0"/>
    <s v="Inglewood"/>
    <x v="3"/>
    <n v="6052"/>
    <x v="0"/>
    <x v="4"/>
    <x v="6"/>
    <s v="Bruce Curran"/>
    <x v="15137"/>
  </r>
  <r>
    <x v="11"/>
    <x v="1"/>
    <x v="0"/>
    <s v="Inglewood"/>
    <x v="3"/>
    <n v="6052"/>
    <x v="0"/>
    <x v="4"/>
    <x v="6"/>
    <s v="Bruce Curran"/>
    <x v="15138"/>
  </r>
  <r>
    <x v="11"/>
    <x v="1"/>
    <x v="0"/>
    <s v="Inglewood"/>
    <x v="3"/>
    <n v="6052"/>
    <x v="0"/>
    <x v="4"/>
    <x v="6"/>
    <s v="Bruce Curran"/>
    <x v="15139"/>
  </r>
  <r>
    <x v="11"/>
    <x v="1"/>
    <x v="0"/>
    <s v="Inglewood"/>
    <x v="3"/>
    <n v="6052"/>
    <x v="0"/>
    <x v="4"/>
    <x v="0"/>
    <s v="Chester George"/>
    <x v="15140"/>
  </r>
  <r>
    <x v="11"/>
    <x v="1"/>
    <x v="0"/>
    <s v="Inglewood"/>
    <x v="3"/>
    <n v="6052"/>
    <x v="0"/>
    <x v="4"/>
    <x v="1"/>
    <s v="Howard Wright"/>
    <x v="14237"/>
  </r>
  <r>
    <x v="11"/>
    <x v="1"/>
    <x v="0"/>
    <s v="Inglewood"/>
    <x v="3"/>
    <n v="6052"/>
    <x v="0"/>
    <x v="4"/>
    <x v="1"/>
    <s v="Howard Wright"/>
    <x v="15141"/>
  </r>
  <r>
    <x v="11"/>
    <x v="1"/>
    <x v="0"/>
    <s v="Inglewood"/>
    <x v="3"/>
    <n v="6052"/>
    <x v="0"/>
    <x v="4"/>
    <x v="2"/>
    <s v="Amy Buchanan"/>
    <x v="15142"/>
  </r>
  <r>
    <x v="11"/>
    <x v="1"/>
    <x v="0"/>
    <s v="Inglewood"/>
    <x v="3"/>
    <n v="6052"/>
    <x v="0"/>
    <x v="4"/>
    <x v="0"/>
    <s v="Chester George"/>
    <x v="15143"/>
  </r>
  <r>
    <x v="11"/>
    <x v="1"/>
    <x v="0"/>
    <s v="Inglewood"/>
    <x v="3"/>
    <n v="6052"/>
    <x v="0"/>
    <x v="4"/>
    <x v="6"/>
    <s v="Bruce Curran"/>
    <x v="15144"/>
  </r>
  <r>
    <x v="11"/>
    <x v="1"/>
    <x v="0"/>
    <s v="Fyshwick"/>
    <x v="7"/>
    <n v="2609"/>
    <x v="0"/>
    <x v="10"/>
    <x v="2"/>
    <s v="Amy Buchanan"/>
    <x v="13112"/>
  </r>
  <r>
    <x v="11"/>
    <x v="1"/>
    <x v="0"/>
    <s v="Fyshwick"/>
    <x v="7"/>
    <n v="2609"/>
    <x v="0"/>
    <x v="10"/>
    <x v="2"/>
    <s v="Amy Buchanan"/>
    <x v="484"/>
  </r>
  <r>
    <x v="11"/>
    <x v="1"/>
    <x v="0"/>
    <s v="Fyshwick"/>
    <x v="7"/>
    <n v="2609"/>
    <x v="0"/>
    <x v="10"/>
    <x v="9"/>
    <s v="Elizabeth Gentry"/>
    <x v="369"/>
  </r>
  <r>
    <x v="11"/>
    <x v="1"/>
    <x v="0"/>
    <s v="Fyshwick"/>
    <x v="7"/>
    <n v="2609"/>
    <x v="0"/>
    <x v="10"/>
    <x v="9"/>
    <s v="Elizabeth Gentry"/>
    <x v="1585"/>
  </r>
  <r>
    <x v="11"/>
    <x v="1"/>
    <x v="0"/>
    <s v="Fyshwick"/>
    <x v="7"/>
    <n v="2609"/>
    <x v="0"/>
    <x v="10"/>
    <x v="0"/>
    <s v="Chester George"/>
    <x v="283"/>
  </r>
  <r>
    <x v="11"/>
    <x v="1"/>
    <x v="0"/>
    <s v="Fyshwick"/>
    <x v="7"/>
    <n v="2609"/>
    <x v="0"/>
    <x v="10"/>
    <x v="0"/>
    <s v="Chester George"/>
    <x v="1586"/>
  </r>
  <r>
    <x v="11"/>
    <x v="1"/>
    <x v="0"/>
    <s v="Fyshwick"/>
    <x v="7"/>
    <n v="2609"/>
    <x v="0"/>
    <x v="10"/>
    <x v="5"/>
    <s v="Richard Carr"/>
    <x v="5579"/>
  </r>
  <r>
    <x v="11"/>
    <x v="1"/>
    <x v="0"/>
    <s v="Fyshwick"/>
    <x v="7"/>
    <n v="2609"/>
    <x v="0"/>
    <x v="10"/>
    <x v="5"/>
    <s v="Richard Carr"/>
    <x v="14805"/>
  </r>
  <r>
    <x v="11"/>
    <x v="1"/>
    <x v="0"/>
    <s v="Fyshwick"/>
    <x v="7"/>
    <n v="2609"/>
    <x v="0"/>
    <x v="10"/>
    <x v="8"/>
    <s v="Sara Ferrell"/>
    <x v="3803"/>
  </r>
  <r>
    <x v="11"/>
    <x v="1"/>
    <x v="0"/>
    <s v="Fyshwick"/>
    <x v="7"/>
    <n v="2609"/>
    <x v="0"/>
    <x v="10"/>
    <x v="5"/>
    <s v="Richard Carr"/>
    <x v="15145"/>
  </r>
  <r>
    <x v="11"/>
    <x v="1"/>
    <x v="0"/>
    <s v="Fyshwick"/>
    <x v="7"/>
    <n v="2609"/>
    <x v="0"/>
    <x v="10"/>
    <x v="2"/>
    <s v="Amy Buchanan"/>
    <x v="14081"/>
  </r>
  <r>
    <x v="11"/>
    <x v="1"/>
    <x v="0"/>
    <s v="Fyshwick"/>
    <x v="7"/>
    <n v="2609"/>
    <x v="0"/>
    <x v="10"/>
    <x v="7"/>
    <s v="Ella Hickman"/>
    <x v="2364"/>
  </r>
  <r>
    <x v="11"/>
    <x v="1"/>
    <x v="0"/>
    <s v="Fyshwick"/>
    <x v="7"/>
    <n v="2609"/>
    <x v="0"/>
    <x v="10"/>
    <x v="4"/>
    <s v="Maggie Mayer"/>
    <x v="15146"/>
  </r>
  <r>
    <x v="11"/>
    <x v="1"/>
    <x v="0"/>
    <s v="Fyshwick"/>
    <x v="7"/>
    <n v="2609"/>
    <x v="0"/>
    <x v="10"/>
    <x v="2"/>
    <s v="Amy Buchanan"/>
    <x v="660"/>
  </r>
  <r>
    <x v="11"/>
    <x v="1"/>
    <x v="0"/>
    <s v="Fyshwick"/>
    <x v="7"/>
    <n v="2609"/>
    <x v="0"/>
    <x v="10"/>
    <x v="8"/>
    <s v="Sara Ferrell"/>
    <x v="11626"/>
  </r>
  <r>
    <x v="11"/>
    <x v="1"/>
    <x v="0"/>
    <s v="Fyshwick"/>
    <x v="7"/>
    <n v="2609"/>
    <x v="0"/>
    <x v="10"/>
    <x v="9"/>
    <s v="Elizabeth Gentry"/>
    <x v="2088"/>
  </r>
  <r>
    <x v="11"/>
    <x v="1"/>
    <x v="0"/>
    <s v="Fyshwick"/>
    <x v="7"/>
    <n v="2609"/>
    <x v="0"/>
    <x v="10"/>
    <x v="8"/>
    <s v="Sara Ferrell"/>
    <x v="15147"/>
  </r>
  <r>
    <x v="11"/>
    <x v="1"/>
    <x v="0"/>
    <s v="Fyshwick"/>
    <x v="7"/>
    <n v="2609"/>
    <x v="0"/>
    <x v="10"/>
    <x v="4"/>
    <s v="Maggie Mayer"/>
    <x v="6025"/>
  </r>
  <r>
    <x v="11"/>
    <x v="1"/>
    <x v="0"/>
    <s v="Fyshwick"/>
    <x v="7"/>
    <n v="2609"/>
    <x v="0"/>
    <x v="10"/>
    <x v="0"/>
    <s v="Chester George"/>
    <x v="15148"/>
  </r>
  <r>
    <x v="11"/>
    <x v="1"/>
    <x v="0"/>
    <s v="Fyshwick"/>
    <x v="7"/>
    <n v="2609"/>
    <x v="0"/>
    <x v="10"/>
    <x v="1"/>
    <s v="Howard Wright"/>
    <x v="15149"/>
  </r>
  <r>
    <x v="11"/>
    <x v="1"/>
    <x v="0"/>
    <s v="Fyshwick"/>
    <x v="7"/>
    <n v="2609"/>
    <x v="0"/>
    <x v="10"/>
    <x v="2"/>
    <s v="Amy Buchanan"/>
    <x v="4594"/>
  </r>
  <r>
    <x v="11"/>
    <x v="1"/>
    <x v="0"/>
    <s v="Fyshwick"/>
    <x v="7"/>
    <n v="2609"/>
    <x v="0"/>
    <x v="10"/>
    <x v="6"/>
    <s v="Bruce Curran"/>
    <x v="15150"/>
  </r>
  <r>
    <x v="11"/>
    <x v="1"/>
    <x v="0"/>
    <s v="Fyshwick"/>
    <x v="7"/>
    <n v="2609"/>
    <x v="0"/>
    <x v="10"/>
    <x v="9"/>
    <s v="Elizabeth Gentry"/>
    <x v="15151"/>
  </r>
  <r>
    <x v="11"/>
    <x v="1"/>
    <x v="0"/>
    <s v="Fyshwick"/>
    <x v="7"/>
    <n v="2609"/>
    <x v="0"/>
    <x v="10"/>
    <x v="6"/>
    <s v="Bruce Curran"/>
    <x v="15152"/>
  </r>
  <r>
    <x v="11"/>
    <x v="1"/>
    <x v="0"/>
    <s v="Fyshwick"/>
    <x v="7"/>
    <n v="2609"/>
    <x v="0"/>
    <x v="10"/>
    <x v="7"/>
    <s v="Ella Hickman"/>
    <x v="15153"/>
  </r>
  <r>
    <x v="11"/>
    <x v="1"/>
    <x v="0"/>
    <s v="Fyshwick"/>
    <x v="7"/>
    <n v="2609"/>
    <x v="0"/>
    <x v="10"/>
    <x v="6"/>
    <s v="Bruce Curran"/>
    <x v="15154"/>
  </r>
  <r>
    <x v="11"/>
    <x v="1"/>
    <x v="0"/>
    <s v="Fyshwick"/>
    <x v="7"/>
    <n v="2609"/>
    <x v="0"/>
    <x v="10"/>
    <x v="0"/>
    <s v="Chester George"/>
    <x v="15155"/>
  </r>
  <r>
    <x v="11"/>
    <x v="1"/>
    <x v="0"/>
    <s v="Fyshwick"/>
    <x v="7"/>
    <n v="2609"/>
    <x v="0"/>
    <x v="10"/>
    <x v="4"/>
    <s v="Maggie Mayer"/>
    <x v="15156"/>
  </r>
  <r>
    <x v="11"/>
    <x v="1"/>
    <x v="0"/>
    <s v="Fyshwick"/>
    <x v="7"/>
    <n v="2609"/>
    <x v="0"/>
    <x v="10"/>
    <x v="5"/>
    <s v="Richard Carr"/>
    <x v="15157"/>
  </r>
  <r>
    <x v="11"/>
    <x v="1"/>
    <x v="0"/>
    <s v="Fyshwick"/>
    <x v="7"/>
    <n v="2609"/>
    <x v="0"/>
    <x v="10"/>
    <x v="1"/>
    <s v="Howard Wright"/>
    <x v="15158"/>
  </r>
  <r>
    <x v="11"/>
    <x v="1"/>
    <x v="0"/>
    <s v="Fyshwick"/>
    <x v="7"/>
    <n v="2609"/>
    <x v="0"/>
    <x v="10"/>
    <x v="0"/>
    <s v="Chester George"/>
    <x v="15159"/>
  </r>
  <r>
    <x v="11"/>
    <x v="1"/>
    <x v="0"/>
    <s v="Fyshwick"/>
    <x v="7"/>
    <n v="2609"/>
    <x v="0"/>
    <x v="10"/>
    <x v="1"/>
    <s v="Howard Wright"/>
    <x v="15160"/>
  </r>
  <r>
    <x v="11"/>
    <x v="1"/>
    <x v="0"/>
    <s v="Fyshwick"/>
    <x v="7"/>
    <n v="2609"/>
    <x v="0"/>
    <x v="10"/>
    <x v="1"/>
    <s v="Howard Wright"/>
    <x v="15161"/>
  </r>
  <r>
    <x v="11"/>
    <x v="1"/>
    <x v="0"/>
    <s v="Fyshwick"/>
    <x v="7"/>
    <n v="2609"/>
    <x v="0"/>
    <x v="10"/>
    <x v="2"/>
    <s v="Amy Buchanan"/>
    <x v="15162"/>
  </r>
  <r>
    <x v="11"/>
    <x v="1"/>
    <x v="0"/>
    <s v="Fyshwick"/>
    <x v="7"/>
    <n v="2609"/>
    <x v="0"/>
    <x v="10"/>
    <x v="6"/>
    <s v="Bruce Curran"/>
    <x v="13286"/>
  </r>
  <r>
    <x v="11"/>
    <x v="1"/>
    <x v="0"/>
    <s v="Fyshwick"/>
    <x v="7"/>
    <n v="2609"/>
    <x v="0"/>
    <x v="10"/>
    <x v="6"/>
    <s v="Bruce Curran"/>
    <x v="15163"/>
  </r>
  <r>
    <x v="11"/>
    <x v="1"/>
    <x v="0"/>
    <s v="Noosaville"/>
    <x v="2"/>
    <n v="4566"/>
    <x v="0"/>
    <x v="20"/>
    <x v="5"/>
    <s v="Richard Carr"/>
    <x v="15164"/>
  </r>
  <r>
    <x v="11"/>
    <x v="1"/>
    <x v="0"/>
    <s v="Noosaville"/>
    <x v="2"/>
    <n v="4566"/>
    <x v="0"/>
    <x v="20"/>
    <x v="9"/>
    <s v="Elizabeth Gentry"/>
    <x v="36"/>
  </r>
  <r>
    <x v="11"/>
    <x v="1"/>
    <x v="0"/>
    <s v="Noosaville"/>
    <x v="2"/>
    <n v="4566"/>
    <x v="0"/>
    <x v="20"/>
    <x v="2"/>
    <s v="Amy Buchanan"/>
    <x v="6"/>
  </r>
  <r>
    <x v="11"/>
    <x v="1"/>
    <x v="0"/>
    <s v="Noosaville"/>
    <x v="2"/>
    <n v="4566"/>
    <x v="0"/>
    <x v="20"/>
    <x v="2"/>
    <s v="Amy Buchanan"/>
    <x v="637"/>
  </r>
  <r>
    <x v="11"/>
    <x v="1"/>
    <x v="0"/>
    <s v="Noosaville"/>
    <x v="2"/>
    <n v="4566"/>
    <x v="0"/>
    <x v="20"/>
    <x v="7"/>
    <s v="Ella Hickman"/>
    <x v="1250"/>
  </r>
  <r>
    <x v="11"/>
    <x v="1"/>
    <x v="0"/>
    <s v="Noosaville"/>
    <x v="2"/>
    <n v="4566"/>
    <x v="0"/>
    <x v="20"/>
    <x v="2"/>
    <s v="Amy Buchanan"/>
    <x v="2298"/>
  </r>
  <r>
    <x v="11"/>
    <x v="1"/>
    <x v="0"/>
    <s v="Noosaville"/>
    <x v="2"/>
    <n v="4566"/>
    <x v="0"/>
    <x v="20"/>
    <x v="6"/>
    <s v="Bruce Curran"/>
    <x v="4286"/>
  </r>
  <r>
    <x v="11"/>
    <x v="1"/>
    <x v="0"/>
    <s v="Noosaville"/>
    <x v="2"/>
    <n v="4566"/>
    <x v="0"/>
    <x v="20"/>
    <x v="4"/>
    <s v="Maggie Mayer"/>
    <x v="3280"/>
  </r>
  <r>
    <x v="11"/>
    <x v="1"/>
    <x v="0"/>
    <s v="Noosaville"/>
    <x v="2"/>
    <n v="4566"/>
    <x v="0"/>
    <x v="20"/>
    <x v="5"/>
    <s v="Richard Carr"/>
    <x v="15165"/>
  </r>
  <r>
    <x v="11"/>
    <x v="1"/>
    <x v="0"/>
    <s v="Noosaville"/>
    <x v="2"/>
    <n v="4566"/>
    <x v="0"/>
    <x v="20"/>
    <x v="9"/>
    <s v="Elizabeth Gentry"/>
    <x v="15166"/>
  </r>
  <r>
    <x v="11"/>
    <x v="1"/>
    <x v="0"/>
    <s v="Noosaville"/>
    <x v="2"/>
    <n v="4566"/>
    <x v="0"/>
    <x v="20"/>
    <x v="8"/>
    <s v="Sara Ferrell"/>
    <x v="11208"/>
  </r>
  <r>
    <x v="11"/>
    <x v="1"/>
    <x v="0"/>
    <s v="Noosaville"/>
    <x v="2"/>
    <n v="4566"/>
    <x v="0"/>
    <x v="20"/>
    <x v="1"/>
    <s v="Howard Wright"/>
    <x v="341"/>
  </r>
  <r>
    <x v="11"/>
    <x v="1"/>
    <x v="0"/>
    <s v="Noosaville"/>
    <x v="2"/>
    <n v="4566"/>
    <x v="0"/>
    <x v="20"/>
    <x v="7"/>
    <s v="Ella Hickman"/>
    <x v="15167"/>
  </r>
  <r>
    <x v="11"/>
    <x v="1"/>
    <x v="0"/>
    <s v="Noosaville"/>
    <x v="2"/>
    <n v="4566"/>
    <x v="0"/>
    <x v="20"/>
    <x v="4"/>
    <s v="Maggie Mayer"/>
    <x v="15168"/>
  </r>
  <r>
    <x v="11"/>
    <x v="1"/>
    <x v="0"/>
    <s v="Noosaville"/>
    <x v="2"/>
    <n v="4566"/>
    <x v="0"/>
    <x v="20"/>
    <x v="1"/>
    <s v="Howard Wright"/>
    <x v="15169"/>
  </r>
  <r>
    <x v="11"/>
    <x v="1"/>
    <x v="0"/>
    <s v="Noosaville"/>
    <x v="2"/>
    <n v="4566"/>
    <x v="0"/>
    <x v="20"/>
    <x v="5"/>
    <s v="Richard Carr"/>
    <x v="15170"/>
  </r>
  <r>
    <x v="11"/>
    <x v="1"/>
    <x v="0"/>
    <s v="Noosaville"/>
    <x v="2"/>
    <n v="4566"/>
    <x v="0"/>
    <x v="20"/>
    <x v="0"/>
    <s v="Chester George"/>
    <x v="4520"/>
  </r>
  <r>
    <x v="11"/>
    <x v="1"/>
    <x v="0"/>
    <s v="Noosaville"/>
    <x v="2"/>
    <n v="4566"/>
    <x v="0"/>
    <x v="20"/>
    <x v="9"/>
    <s v="Elizabeth Gentry"/>
    <x v="15171"/>
  </r>
  <r>
    <x v="11"/>
    <x v="1"/>
    <x v="0"/>
    <s v="Noosaville"/>
    <x v="2"/>
    <n v="4566"/>
    <x v="0"/>
    <x v="20"/>
    <x v="5"/>
    <s v="Richard Carr"/>
    <x v="15172"/>
  </r>
  <r>
    <x v="11"/>
    <x v="1"/>
    <x v="0"/>
    <s v="Noosaville"/>
    <x v="2"/>
    <n v="4566"/>
    <x v="0"/>
    <x v="20"/>
    <x v="2"/>
    <s v="Amy Buchanan"/>
    <x v="13094"/>
  </r>
  <r>
    <x v="11"/>
    <x v="1"/>
    <x v="0"/>
    <s v="Noosaville"/>
    <x v="2"/>
    <n v="4566"/>
    <x v="0"/>
    <x v="20"/>
    <x v="2"/>
    <s v="Amy Buchanan"/>
    <x v="15173"/>
  </r>
  <r>
    <x v="11"/>
    <x v="1"/>
    <x v="0"/>
    <s v="Noosaville"/>
    <x v="2"/>
    <n v="4566"/>
    <x v="0"/>
    <x v="20"/>
    <x v="8"/>
    <s v="Sara Ferrell"/>
    <x v="15174"/>
  </r>
  <r>
    <x v="11"/>
    <x v="1"/>
    <x v="0"/>
    <s v="Noosaville"/>
    <x v="2"/>
    <n v="4566"/>
    <x v="0"/>
    <x v="20"/>
    <x v="9"/>
    <s v="Elizabeth Gentry"/>
    <x v="15175"/>
  </r>
  <r>
    <x v="11"/>
    <x v="1"/>
    <x v="0"/>
    <s v="Noosaville"/>
    <x v="2"/>
    <n v="4566"/>
    <x v="0"/>
    <x v="20"/>
    <x v="2"/>
    <s v="Amy Buchanan"/>
    <x v="7793"/>
  </r>
  <r>
    <x v="11"/>
    <x v="1"/>
    <x v="0"/>
    <s v="Noosaville"/>
    <x v="2"/>
    <n v="4566"/>
    <x v="0"/>
    <x v="20"/>
    <x v="6"/>
    <s v="Bruce Curran"/>
    <x v="15176"/>
  </r>
  <r>
    <x v="11"/>
    <x v="1"/>
    <x v="0"/>
    <s v="Noosaville"/>
    <x v="2"/>
    <n v="4566"/>
    <x v="0"/>
    <x v="20"/>
    <x v="4"/>
    <s v="Maggie Mayer"/>
    <x v="15177"/>
  </r>
  <r>
    <x v="11"/>
    <x v="1"/>
    <x v="0"/>
    <s v="Noosaville"/>
    <x v="2"/>
    <n v="4566"/>
    <x v="0"/>
    <x v="20"/>
    <x v="1"/>
    <s v="Howard Wright"/>
    <x v="15178"/>
  </r>
  <r>
    <x v="11"/>
    <x v="1"/>
    <x v="0"/>
    <s v="Noosaville"/>
    <x v="2"/>
    <n v="4566"/>
    <x v="0"/>
    <x v="20"/>
    <x v="1"/>
    <s v="Howard Wright"/>
    <x v="15179"/>
  </r>
  <r>
    <x v="11"/>
    <x v="1"/>
    <x v="0"/>
    <s v="Noosaville"/>
    <x v="2"/>
    <n v="4566"/>
    <x v="0"/>
    <x v="20"/>
    <x v="0"/>
    <s v="Chester George"/>
    <x v="15180"/>
  </r>
  <r>
    <x v="11"/>
    <x v="1"/>
    <x v="0"/>
    <s v="Noosaville"/>
    <x v="2"/>
    <n v="4566"/>
    <x v="0"/>
    <x v="20"/>
    <x v="6"/>
    <s v="Bruce Curran"/>
    <x v="15181"/>
  </r>
  <r>
    <x v="11"/>
    <x v="1"/>
    <x v="0"/>
    <s v="Noosaville"/>
    <x v="2"/>
    <n v="4566"/>
    <x v="0"/>
    <x v="20"/>
    <x v="0"/>
    <s v="Chester George"/>
    <x v="15182"/>
  </r>
  <r>
    <x v="11"/>
    <x v="1"/>
    <x v="0"/>
    <s v="Noosaville"/>
    <x v="2"/>
    <n v="4566"/>
    <x v="0"/>
    <x v="20"/>
    <x v="1"/>
    <s v="Howard Wright"/>
    <x v="15183"/>
  </r>
  <r>
    <x v="11"/>
    <x v="1"/>
    <x v="0"/>
    <s v="Noosaville"/>
    <x v="2"/>
    <n v="4566"/>
    <x v="0"/>
    <x v="20"/>
    <x v="2"/>
    <s v="Amy Buchanan"/>
    <x v="15184"/>
  </r>
  <r>
    <x v="11"/>
    <x v="1"/>
    <x v="0"/>
    <s v="Noosaville"/>
    <x v="2"/>
    <n v="4566"/>
    <x v="0"/>
    <x v="20"/>
    <x v="6"/>
    <s v="Bruce Curran"/>
    <x v="15185"/>
  </r>
  <r>
    <x v="12"/>
    <x v="1"/>
    <x v="0"/>
    <s v="Lidcombe"/>
    <x v="0"/>
    <n v="2141"/>
    <x v="0"/>
    <x v="0"/>
    <x v="0"/>
    <s v="Chester George"/>
    <x v="15186"/>
  </r>
  <r>
    <x v="12"/>
    <x v="1"/>
    <x v="0"/>
    <s v="Lidcombe"/>
    <x v="0"/>
    <n v="2141"/>
    <x v="0"/>
    <x v="0"/>
    <x v="0"/>
    <s v="Chester George"/>
    <x v="2033"/>
  </r>
  <r>
    <x v="12"/>
    <x v="1"/>
    <x v="0"/>
    <s v="Lidcombe"/>
    <x v="0"/>
    <n v="2141"/>
    <x v="0"/>
    <x v="0"/>
    <x v="2"/>
    <s v="Amy Buchanan"/>
    <x v="36"/>
  </r>
  <r>
    <x v="12"/>
    <x v="1"/>
    <x v="0"/>
    <s v="Lidcombe"/>
    <x v="0"/>
    <n v="2141"/>
    <x v="0"/>
    <x v="0"/>
    <x v="5"/>
    <s v="Richard Carr"/>
    <x v="35"/>
  </r>
  <r>
    <x v="12"/>
    <x v="1"/>
    <x v="0"/>
    <s v="Lidcombe"/>
    <x v="0"/>
    <n v="2141"/>
    <x v="0"/>
    <x v="0"/>
    <x v="4"/>
    <s v="Maggie Mayer"/>
    <x v="369"/>
  </r>
  <r>
    <x v="12"/>
    <x v="1"/>
    <x v="0"/>
    <s v="Lidcombe"/>
    <x v="0"/>
    <n v="2141"/>
    <x v="0"/>
    <x v="0"/>
    <x v="6"/>
    <s v="Bruce Curran"/>
    <x v="36"/>
  </r>
  <r>
    <x v="12"/>
    <x v="1"/>
    <x v="0"/>
    <s v="Lidcombe"/>
    <x v="0"/>
    <n v="2141"/>
    <x v="0"/>
    <x v="0"/>
    <x v="3"/>
    <s v="Chris Monroe"/>
    <x v="34"/>
  </r>
  <r>
    <x v="12"/>
    <x v="1"/>
    <x v="0"/>
    <s v="Lidcombe"/>
    <x v="0"/>
    <n v="2141"/>
    <x v="0"/>
    <x v="0"/>
    <x v="7"/>
    <s v="Ella Hickman"/>
    <x v="1219"/>
  </r>
  <r>
    <x v="12"/>
    <x v="1"/>
    <x v="0"/>
    <s v="Lidcombe"/>
    <x v="0"/>
    <n v="2141"/>
    <x v="0"/>
    <x v="0"/>
    <x v="9"/>
    <s v="Elizabeth Gentry"/>
    <x v="35"/>
  </r>
  <r>
    <x v="12"/>
    <x v="1"/>
    <x v="0"/>
    <s v="Lidcombe"/>
    <x v="0"/>
    <n v="2141"/>
    <x v="0"/>
    <x v="0"/>
    <x v="5"/>
    <s v="Richard Carr"/>
    <x v="67"/>
  </r>
  <r>
    <x v="12"/>
    <x v="1"/>
    <x v="0"/>
    <s v="Lidcombe"/>
    <x v="0"/>
    <n v="2141"/>
    <x v="0"/>
    <x v="0"/>
    <x v="2"/>
    <s v="Amy Buchanan"/>
    <x v="6"/>
  </r>
  <r>
    <x v="12"/>
    <x v="1"/>
    <x v="0"/>
    <s v="Lidcombe"/>
    <x v="0"/>
    <n v="2141"/>
    <x v="0"/>
    <x v="0"/>
    <x v="2"/>
    <s v="Amy Buchanan"/>
    <x v="107"/>
  </r>
  <r>
    <x v="12"/>
    <x v="1"/>
    <x v="0"/>
    <s v="Lidcombe"/>
    <x v="0"/>
    <n v="2141"/>
    <x v="0"/>
    <x v="0"/>
    <x v="0"/>
    <s v="Chester George"/>
    <x v="451"/>
  </r>
  <r>
    <x v="12"/>
    <x v="1"/>
    <x v="0"/>
    <s v="Lidcombe"/>
    <x v="0"/>
    <n v="2141"/>
    <x v="0"/>
    <x v="0"/>
    <x v="9"/>
    <s v="Elizabeth Gentry"/>
    <x v="15187"/>
  </r>
  <r>
    <x v="12"/>
    <x v="1"/>
    <x v="0"/>
    <s v="Lidcombe"/>
    <x v="0"/>
    <n v="2141"/>
    <x v="0"/>
    <x v="0"/>
    <x v="0"/>
    <s v="Chester George"/>
    <x v="666"/>
  </r>
  <r>
    <x v="12"/>
    <x v="1"/>
    <x v="0"/>
    <s v="Lidcombe"/>
    <x v="0"/>
    <n v="2141"/>
    <x v="0"/>
    <x v="0"/>
    <x v="2"/>
    <s v="Amy Buchanan"/>
    <x v="15188"/>
  </r>
  <r>
    <x v="12"/>
    <x v="1"/>
    <x v="0"/>
    <s v="Lidcombe"/>
    <x v="0"/>
    <n v="2141"/>
    <x v="0"/>
    <x v="0"/>
    <x v="0"/>
    <s v="Chester George"/>
    <x v="15189"/>
  </r>
  <r>
    <x v="12"/>
    <x v="1"/>
    <x v="0"/>
    <s v="Lidcombe"/>
    <x v="0"/>
    <n v="2141"/>
    <x v="0"/>
    <x v="0"/>
    <x v="6"/>
    <s v="Bruce Curran"/>
    <x v="15190"/>
  </r>
  <r>
    <x v="12"/>
    <x v="1"/>
    <x v="0"/>
    <s v="Lidcombe"/>
    <x v="0"/>
    <n v="2141"/>
    <x v="0"/>
    <x v="0"/>
    <x v="5"/>
    <s v="Richard Carr"/>
    <x v="15191"/>
  </r>
  <r>
    <x v="12"/>
    <x v="1"/>
    <x v="0"/>
    <s v="Lidcombe"/>
    <x v="0"/>
    <n v="2141"/>
    <x v="0"/>
    <x v="0"/>
    <x v="2"/>
    <s v="Amy Buchanan"/>
    <x v="9997"/>
  </r>
  <r>
    <x v="12"/>
    <x v="1"/>
    <x v="0"/>
    <s v="Lidcombe"/>
    <x v="0"/>
    <n v="2141"/>
    <x v="0"/>
    <x v="0"/>
    <x v="1"/>
    <s v="Howard Wright"/>
    <x v="15192"/>
  </r>
  <r>
    <x v="12"/>
    <x v="1"/>
    <x v="0"/>
    <s v="Lidcombe"/>
    <x v="0"/>
    <n v="2141"/>
    <x v="0"/>
    <x v="0"/>
    <x v="8"/>
    <s v="Sara Ferrell"/>
    <x v="15193"/>
  </r>
  <r>
    <x v="12"/>
    <x v="1"/>
    <x v="0"/>
    <s v="Lidcombe"/>
    <x v="0"/>
    <n v="2141"/>
    <x v="0"/>
    <x v="0"/>
    <x v="2"/>
    <s v="Amy Buchanan"/>
    <x v="15194"/>
  </r>
  <r>
    <x v="12"/>
    <x v="1"/>
    <x v="0"/>
    <s v="Lidcombe"/>
    <x v="0"/>
    <n v="2141"/>
    <x v="0"/>
    <x v="0"/>
    <x v="4"/>
    <s v="Maggie Mayer"/>
    <x v="2816"/>
  </r>
  <r>
    <x v="12"/>
    <x v="1"/>
    <x v="0"/>
    <s v="Lidcombe"/>
    <x v="0"/>
    <n v="2141"/>
    <x v="0"/>
    <x v="0"/>
    <x v="1"/>
    <s v="Howard Wright"/>
    <x v="15195"/>
  </r>
  <r>
    <x v="12"/>
    <x v="1"/>
    <x v="0"/>
    <s v="Lidcombe"/>
    <x v="0"/>
    <n v="2141"/>
    <x v="0"/>
    <x v="0"/>
    <x v="9"/>
    <s v="Elizabeth Gentry"/>
    <x v="15196"/>
  </r>
  <r>
    <x v="12"/>
    <x v="1"/>
    <x v="0"/>
    <s v="Lidcombe"/>
    <x v="0"/>
    <n v="2141"/>
    <x v="0"/>
    <x v="0"/>
    <x v="4"/>
    <s v="Maggie Mayer"/>
    <x v="15197"/>
  </r>
  <r>
    <x v="12"/>
    <x v="1"/>
    <x v="0"/>
    <s v="Lidcombe"/>
    <x v="0"/>
    <n v="2141"/>
    <x v="0"/>
    <x v="0"/>
    <x v="0"/>
    <s v="Chester George"/>
    <x v="15198"/>
  </r>
  <r>
    <x v="12"/>
    <x v="1"/>
    <x v="0"/>
    <s v="Lidcombe"/>
    <x v="0"/>
    <n v="2141"/>
    <x v="0"/>
    <x v="0"/>
    <x v="7"/>
    <s v="Ella Hickman"/>
    <x v="15199"/>
  </r>
  <r>
    <x v="12"/>
    <x v="1"/>
    <x v="0"/>
    <s v="Lidcombe"/>
    <x v="0"/>
    <n v="2141"/>
    <x v="0"/>
    <x v="0"/>
    <x v="1"/>
    <s v="Howard Wright"/>
    <x v="15200"/>
  </r>
  <r>
    <x v="12"/>
    <x v="1"/>
    <x v="0"/>
    <s v="Lidcombe"/>
    <x v="0"/>
    <n v="2141"/>
    <x v="0"/>
    <x v="0"/>
    <x v="6"/>
    <s v="Bruce Curran"/>
    <x v="15201"/>
  </r>
  <r>
    <x v="12"/>
    <x v="1"/>
    <x v="0"/>
    <s v="Lidcombe"/>
    <x v="0"/>
    <n v="2141"/>
    <x v="0"/>
    <x v="0"/>
    <x v="6"/>
    <s v="Bruce Curran"/>
    <x v="15202"/>
  </r>
  <r>
    <x v="12"/>
    <x v="1"/>
    <x v="0"/>
    <s v="Noarlunga"/>
    <x v="1"/>
    <n v="5168"/>
    <x v="0"/>
    <x v="1"/>
    <x v="2"/>
    <s v="Amy Buchanan"/>
    <x v="15203"/>
  </r>
  <r>
    <x v="12"/>
    <x v="1"/>
    <x v="0"/>
    <s v="Noarlunga"/>
    <x v="1"/>
    <n v="5168"/>
    <x v="0"/>
    <x v="1"/>
    <x v="0"/>
    <s v="Chester George"/>
    <x v="15204"/>
  </r>
  <r>
    <x v="12"/>
    <x v="1"/>
    <x v="0"/>
    <s v="Noarlunga"/>
    <x v="1"/>
    <n v="5168"/>
    <x v="0"/>
    <x v="1"/>
    <x v="0"/>
    <s v="Chester George"/>
    <x v="15205"/>
  </r>
  <r>
    <x v="12"/>
    <x v="1"/>
    <x v="0"/>
    <s v="Noarlunga"/>
    <x v="1"/>
    <n v="5168"/>
    <x v="0"/>
    <x v="1"/>
    <x v="8"/>
    <s v="Sara Ferrell"/>
    <x v="7069"/>
  </r>
  <r>
    <x v="12"/>
    <x v="1"/>
    <x v="0"/>
    <s v="Noarlunga"/>
    <x v="1"/>
    <n v="5168"/>
    <x v="0"/>
    <x v="1"/>
    <x v="3"/>
    <s v="Chris Monroe"/>
    <x v="15206"/>
  </r>
  <r>
    <x v="12"/>
    <x v="1"/>
    <x v="0"/>
    <s v="Noarlunga"/>
    <x v="1"/>
    <n v="5168"/>
    <x v="0"/>
    <x v="1"/>
    <x v="6"/>
    <s v="Bruce Curran"/>
    <x v="35"/>
  </r>
  <r>
    <x v="12"/>
    <x v="1"/>
    <x v="0"/>
    <s v="Noarlunga"/>
    <x v="1"/>
    <n v="5168"/>
    <x v="0"/>
    <x v="1"/>
    <x v="5"/>
    <s v="Richard Carr"/>
    <x v="196"/>
  </r>
  <r>
    <x v="12"/>
    <x v="1"/>
    <x v="0"/>
    <s v="Noarlunga"/>
    <x v="1"/>
    <n v="5168"/>
    <x v="0"/>
    <x v="1"/>
    <x v="6"/>
    <s v="Bruce Curran"/>
    <x v="132"/>
  </r>
  <r>
    <x v="12"/>
    <x v="1"/>
    <x v="0"/>
    <s v="Noarlunga"/>
    <x v="1"/>
    <n v="5168"/>
    <x v="0"/>
    <x v="1"/>
    <x v="5"/>
    <s v="Richard Carr"/>
    <x v="1659"/>
  </r>
  <r>
    <x v="12"/>
    <x v="1"/>
    <x v="0"/>
    <s v="Noarlunga"/>
    <x v="1"/>
    <n v="5168"/>
    <x v="0"/>
    <x v="1"/>
    <x v="9"/>
    <s v="Elizabeth Gentry"/>
    <x v="67"/>
  </r>
  <r>
    <x v="12"/>
    <x v="1"/>
    <x v="0"/>
    <s v="Noarlunga"/>
    <x v="1"/>
    <n v="5168"/>
    <x v="0"/>
    <x v="1"/>
    <x v="2"/>
    <s v="Amy Buchanan"/>
    <x v="1536"/>
  </r>
  <r>
    <x v="12"/>
    <x v="1"/>
    <x v="0"/>
    <s v="Noarlunga"/>
    <x v="1"/>
    <n v="5168"/>
    <x v="0"/>
    <x v="1"/>
    <x v="0"/>
    <s v="Chester George"/>
    <x v="1385"/>
  </r>
  <r>
    <x v="12"/>
    <x v="1"/>
    <x v="0"/>
    <s v="Noarlunga"/>
    <x v="1"/>
    <n v="5168"/>
    <x v="0"/>
    <x v="1"/>
    <x v="5"/>
    <s v="Richard Carr"/>
    <x v="15207"/>
  </r>
  <r>
    <x v="12"/>
    <x v="1"/>
    <x v="0"/>
    <s v="Noarlunga"/>
    <x v="1"/>
    <n v="5168"/>
    <x v="0"/>
    <x v="1"/>
    <x v="2"/>
    <s v="Amy Buchanan"/>
    <x v="15208"/>
  </r>
  <r>
    <x v="12"/>
    <x v="1"/>
    <x v="0"/>
    <s v="Noarlunga"/>
    <x v="1"/>
    <n v="5168"/>
    <x v="0"/>
    <x v="1"/>
    <x v="2"/>
    <s v="Amy Buchanan"/>
    <x v="2302"/>
  </r>
  <r>
    <x v="12"/>
    <x v="1"/>
    <x v="0"/>
    <s v="Noarlunga"/>
    <x v="1"/>
    <n v="5168"/>
    <x v="0"/>
    <x v="1"/>
    <x v="9"/>
    <s v="Elizabeth Gentry"/>
    <x v="1616"/>
  </r>
  <r>
    <x v="12"/>
    <x v="1"/>
    <x v="0"/>
    <s v="Noarlunga"/>
    <x v="1"/>
    <n v="5168"/>
    <x v="0"/>
    <x v="1"/>
    <x v="8"/>
    <s v="Sara Ferrell"/>
    <x v="15209"/>
  </r>
  <r>
    <x v="12"/>
    <x v="1"/>
    <x v="0"/>
    <s v="Noarlunga"/>
    <x v="1"/>
    <n v="5168"/>
    <x v="0"/>
    <x v="1"/>
    <x v="1"/>
    <s v="Howard Wright"/>
    <x v="15210"/>
  </r>
  <r>
    <x v="12"/>
    <x v="1"/>
    <x v="0"/>
    <s v="Noarlunga"/>
    <x v="1"/>
    <n v="5168"/>
    <x v="0"/>
    <x v="1"/>
    <x v="1"/>
    <s v="Howard Wright"/>
    <x v="15211"/>
  </r>
  <r>
    <x v="12"/>
    <x v="1"/>
    <x v="0"/>
    <s v="Noarlunga"/>
    <x v="1"/>
    <n v="5168"/>
    <x v="0"/>
    <x v="1"/>
    <x v="0"/>
    <s v="Chester George"/>
    <x v="15212"/>
  </r>
  <r>
    <x v="12"/>
    <x v="1"/>
    <x v="0"/>
    <s v="Noarlunga"/>
    <x v="1"/>
    <n v="5168"/>
    <x v="0"/>
    <x v="1"/>
    <x v="5"/>
    <s v="Richard Carr"/>
    <x v="15213"/>
  </r>
  <r>
    <x v="12"/>
    <x v="1"/>
    <x v="0"/>
    <s v="Noarlunga"/>
    <x v="1"/>
    <n v="5168"/>
    <x v="0"/>
    <x v="1"/>
    <x v="4"/>
    <s v="Maggie Mayer"/>
    <x v="15214"/>
  </r>
  <r>
    <x v="12"/>
    <x v="1"/>
    <x v="0"/>
    <s v="Noarlunga"/>
    <x v="1"/>
    <n v="5168"/>
    <x v="0"/>
    <x v="1"/>
    <x v="7"/>
    <s v="Ella Hickman"/>
    <x v="15215"/>
  </r>
  <r>
    <x v="12"/>
    <x v="1"/>
    <x v="0"/>
    <s v="Noarlunga"/>
    <x v="1"/>
    <n v="5168"/>
    <x v="0"/>
    <x v="1"/>
    <x v="4"/>
    <s v="Maggie Mayer"/>
    <x v="15216"/>
  </r>
  <r>
    <x v="12"/>
    <x v="1"/>
    <x v="0"/>
    <s v="Noarlunga"/>
    <x v="1"/>
    <n v="5168"/>
    <x v="0"/>
    <x v="1"/>
    <x v="6"/>
    <s v="Bruce Curran"/>
    <x v="15217"/>
  </r>
  <r>
    <x v="12"/>
    <x v="1"/>
    <x v="0"/>
    <s v="Noarlunga"/>
    <x v="1"/>
    <n v="5168"/>
    <x v="0"/>
    <x v="1"/>
    <x v="9"/>
    <s v="Elizabeth Gentry"/>
    <x v="15218"/>
  </r>
  <r>
    <x v="12"/>
    <x v="1"/>
    <x v="0"/>
    <s v="Noarlunga"/>
    <x v="1"/>
    <n v="5168"/>
    <x v="0"/>
    <x v="1"/>
    <x v="1"/>
    <s v="Howard Wright"/>
    <x v="15219"/>
  </r>
  <r>
    <x v="12"/>
    <x v="1"/>
    <x v="0"/>
    <s v="Noarlunga"/>
    <x v="1"/>
    <n v="5168"/>
    <x v="0"/>
    <x v="1"/>
    <x v="2"/>
    <s v="Amy Buchanan"/>
    <x v="15220"/>
  </r>
  <r>
    <x v="12"/>
    <x v="1"/>
    <x v="0"/>
    <s v="Noarlunga"/>
    <x v="1"/>
    <n v="5168"/>
    <x v="0"/>
    <x v="1"/>
    <x v="6"/>
    <s v="Bruce Curran"/>
    <x v="15221"/>
  </r>
  <r>
    <x v="12"/>
    <x v="1"/>
    <x v="0"/>
    <s v="Noarlunga"/>
    <x v="1"/>
    <n v="5168"/>
    <x v="0"/>
    <x v="1"/>
    <x v="0"/>
    <s v="Chester George"/>
    <x v="15222"/>
  </r>
  <r>
    <x v="12"/>
    <x v="1"/>
    <x v="0"/>
    <s v="Noarlunga"/>
    <x v="1"/>
    <n v="5168"/>
    <x v="0"/>
    <x v="1"/>
    <x v="6"/>
    <s v="Bruce Curran"/>
    <x v="15223"/>
  </r>
  <r>
    <x v="12"/>
    <x v="1"/>
    <x v="0"/>
    <s v="Airlie Beach"/>
    <x v="2"/>
    <n v="4802"/>
    <x v="0"/>
    <x v="2"/>
    <x v="0"/>
    <s v="Chester George"/>
    <x v="15224"/>
  </r>
  <r>
    <x v="12"/>
    <x v="1"/>
    <x v="0"/>
    <s v="Airlie Beach"/>
    <x v="2"/>
    <n v="4802"/>
    <x v="0"/>
    <x v="2"/>
    <x v="2"/>
    <s v="Amy Buchanan"/>
    <x v="15225"/>
  </r>
  <r>
    <x v="12"/>
    <x v="1"/>
    <x v="0"/>
    <s v="Airlie Beach"/>
    <x v="2"/>
    <n v="4802"/>
    <x v="0"/>
    <x v="2"/>
    <x v="2"/>
    <s v="Amy Buchanan"/>
    <x v="15226"/>
  </r>
  <r>
    <x v="12"/>
    <x v="1"/>
    <x v="0"/>
    <s v="Airlie Beach"/>
    <x v="2"/>
    <n v="4802"/>
    <x v="0"/>
    <x v="2"/>
    <x v="9"/>
    <s v="Elizabeth Gentry"/>
    <x v="15227"/>
  </r>
  <r>
    <x v="12"/>
    <x v="1"/>
    <x v="0"/>
    <s v="Airlie Beach"/>
    <x v="2"/>
    <n v="4802"/>
    <x v="0"/>
    <x v="2"/>
    <x v="5"/>
    <s v="Richard Carr"/>
    <x v="1659"/>
  </r>
  <r>
    <x v="12"/>
    <x v="1"/>
    <x v="0"/>
    <s v="Airlie Beach"/>
    <x v="2"/>
    <n v="4802"/>
    <x v="0"/>
    <x v="2"/>
    <x v="2"/>
    <s v="Amy Buchanan"/>
    <x v="15228"/>
  </r>
  <r>
    <x v="12"/>
    <x v="1"/>
    <x v="0"/>
    <s v="Airlie Beach"/>
    <x v="2"/>
    <n v="4802"/>
    <x v="0"/>
    <x v="2"/>
    <x v="7"/>
    <s v="Ella Hickman"/>
    <x v="69"/>
  </r>
  <r>
    <x v="12"/>
    <x v="1"/>
    <x v="0"/>
    <s v="Airlie Beach"/>
    <x v="2"/>
    <n v="4802"/>
    <x v="0"/>
    <x v="2"/>
    <x v="0"/>
    <s v="Chester George"/>
    <x v="67"/>
  </r>
  <r>
    <x v="12"/>
    <x v="1"/>
    <x v="0"/>
    <s v="Airlie Beach"/>
    <x v="2"/>
    <n v="4802"/>
    <x v="0"/>
    <x v="2"/>
    <x v="6"/>
    <s v="Bruce Curran"/>
    <x v="138"/>
  </r>
  <r>
    <x v="12"/>
    <x v="1"/>
    <x v="0"/>
    <s v="Airlie Beach"/>
    <x v="2"/>
    <n v="4802"/>
    <x v="0"/>
    <x v="2"/>
    <x v="9"/>
    <s v="Elizabeth Gentry"/>
    <x v="15229"/>
  </r>
  <r>
    <x v="12"/>
    <x v="1"/>
    <x v="0"/>
    <s v="Airlie Beach"/>
    <x v="2"/>
    <n v="4802"/>
    <x v="0"/>
    <x v="2"/>
    <x v="5"/>
    <s v="Richard Carr"/>
    <x v="15230"/>
  </r>
  <r>
    <x v="12"/>
    <x v="1"/>
    <x v="0"/>
    <s v="Airlie Beach"/>
    <x v="2"/>
    <n v="4802"/>
    <x v="0"/>
    <x v="2"/>
    <x v="2"/>
    <s v="Amy Buchanan"/>
    <x v="15231"/>
  </r>
  <r>
    <x v="12"/>
    <x v="1"/>
    <x v="0"/>
    <s v="Airlie Beach"/>
    <x v="2"/>
    <n v="4802"/>
    <x v="0"/>
    <x v="2"/>
    <x v="9"/>
    <s v="Elizabeth Gentry"/>
    <x v="3514"/>
  </r>
  <r>
    <x v="12"/>
    <x v="1"/>
    <x v="0"/>
    <s v="Airlie Beach"/>
    <x v="2"/>
    <n v="4802"/>
    <x v="0"/>
    <x v="2"/>
    <x v="2"/>
    <s v="Amy Buchanan"/>
    <x v="15232"/>
  </r>
  <r>
    <x v="12"/>
    <x v="1"/>
    <x v="0"/>
    <s v="Airlie Beach"/>
    <x v="2"/>
    <n v="4802"/>
    <x v="0"/>
    <x v="2"/>
    <x v="6"/>
    <s v="Bruce Curran"/>
    <x v="15233"/>
  </r>
  <r>
    <x v="12"/>
    <x v="1"/>
    <x v="0"/>
    <s v="Airlie Beach"/>
    <x v="2"/>
    <n v="4802"/>
    <x v="0"/>
    <x v="2"/>
    <x v="8"/>
    <s v="Sara Ferrell"/>
    <x v="15234"/>
  </r>
  <r>
    <x v="12"/>
    <x v="1"/>
    <x v="0"/>
    <s v="Airlie Beach"/>
    <x v="2"/>
    <n v="4802"/>
    <x v="0"/>
    <x v="2"/>
    <x v="5"/>
    <s v="Richard Carr"/>
    <x v="15235"/>
  </r>
  <r>
    <x v="12"/>
    <x v="1"/>
    <x v="0"/>
    <s v="Airlie Beach"/>
    <x v="2"/>
    <n v="4802"/>
    <x v="0"/>
    <x v="2"/>
    <x v="0"/>
    <s v="Chester George"/>
    <x v="15236"/>
  </r>
  <r>
    <x v="12"/>
    <x v="1"/>
    <x v="0"/>
    <s v="Airlie Beach"/>
    <x v="2"/>
    <n v="4802"/>
    <x v="0"/>
    <x v="2"/>
    <x v="7"/>
    <s v="Ella Hickman"/>
    <x v="15237"/>
  </r>
  <r>
    <x v="12"/>
    <x v="1"/>
    <x v="0"/>
    <s v="Airlie Beach"/>
    <x v="2"/>
    <n v="4802"/>
    <x v="0"/>
    <x v="2"/>
    <x v="4"/>
    <s v="Maggie Mayer"/>
    <x v="15238"/>
  </r>
  <r>
    <x v="12"/>
    <x v="1"/>
    <x v="0"/>
    <s v="Airlie Beach"/>
    <x v="2"/>
    <n v="4802"/>
    <x v="0"/>
    <x v="2"/>
    <x v="1"/>
    <s v="Howard Wright"/>
    <x v="15239"/>
  </r>
  <r>
    <x v="12"/>
    <x v="1"/>
    <x v="0"/>
    <s v="Airlie Beach"/>
    <x v="2"/>
    <n v="4802"/>
    <x v="0"/>
    <x v="2"/>
    <x v="0"/>
    <s v="Chester George"/>
    <x v="15240"/>
  </r>
  <r>
    <x v="12"/>
    <x v="1"/>
    <x v="0"/>
    <s v="Airlie Beach"/>
    <x v="2"/>
    <n v="4802"/>
    <x v="0"/>
    <x v="2"/>
    <x v="1"/>
    <s v="Howard Wright"/>
    <x v="15241"/>
  </r>
  <r>
    <x v="12"/>
    <x v="1"/>
    <x v="0"/>
    <s v="Airlie Beach"/>
    <x v="2"/>
    <n v="4802"/>
    <x v="0"/>
    <x v="2"/>
    <x v="1"/>
    <s v="Howard Wright"/>
    <x v="15242"/>
  </r>
  <r>
    <x v="12"/>
    <x v="1"/>
    <x v="0"/>
    <s v="Airlie Beach"/>
    <x v="2"/>
    <n v="4802"/>
    <x v="0"/>
    <x v="2"/>
    <x v="9"/>
    <s v="Elizabeth Gentry"/>
    <x v="15243"/>
  </r>
  <r>
    <x v="12"/>
    <x v="1"/>
    <x v="0"/>
    <s v="Airlie Beach"/>
    <x v="2"/>
    <n v="4802"/>
    <x v="0"/>
    <x v="2"/>
    <x v="4"/>
    <s v="Maggie Mayer"/>
    <x v="15244"/>
  </r>
  <r>
    <x v="12"/>
    <x v="1"/>
    <x v="0"/>
    <s v="Airlie Beach"/>
    <x v="2"/>
    <n v="4802"/>
    <x v="0"/>
    <x v="2"/>
    <x v="6"/>
    <s v="Bruce Curran"/>
    <x v="15245"/>
  </r>
  <r>
    <x v="12"/>
    <x v="1"/>
    <x v="0"/>
    <s v="Airlie Beach"/>
    <x v="2"/>
    <n v="4802"/>
    <x v="0"/>
    <x v="2"/>
    <x v="0"/>
    <s v="Chester George"/>
    <x v="15246"/>
  </r>
  <r>
    <x v="12"/>
    <x v="1"/>
    <x v="0"/>
    <s v="Airlie Beach"/>
    <x v="2"/>
    <n v="4802"/>
    <x v="0"/>
    <x v="2"/>
    <x v="6"/>
    <s v="Bruce Curran"/>
    <x v="15247"/>
  </r>
  <r>
    <x v="12"/>
    <x v="1"/>
    <x v="0"/>
    <s v="Port Lincoln"/>
    <x v="1"/>
    <n v="5607"/>
    <x v="0"/>
    <x v="3"/>
    <x v="9"/>
    <s v="Elizabeth Gentry"/>
    <x v="251"/>
  </r>
  <r>
    <x v="12"/>
    <x v="1"/>
    <x v="0"/>
    <s v="Port Lincoln"/>
    <x v="1"/>
    <n v="5607"/>
    <x v="0"/>
    <x v="3"/>
    <x v="0"/>
    <s v="Chester George"/>
    <x v="108"/>
  </r>
  <r>
    <x v="12"/>
    <x v="1"/>
    <x v="0"/>
    <s v="Port Lincoln"/>
    <x v="1"/>
    <n v="5607"/>
    <x v="0"/>
    <x v="3"/>
    <x v="2"/>
    <s v="Amy Buchanan"/>
    <x v="34"/>
  </r>
  <r>
    <x v="12"/>
    <x v="1"/>
    <x v="0"/>
    <s v="Port Lincoln"/>
    <x v="1"/>
    <n v="5607"/>
    <x v="0"/>
    <x v="3"/>
    <x v="3"/>
    <s v="Chris Monroe"/>
    <x v="775"/>
  </r>
  <r>
    <x v="12"/>
    <x v="1"/>
    <x v="0"/>
    <s v="Port Lincoln"/>
    <x v="1"/>
    <n v="5607"/>
    <x v="0"/>
    <x v="3"/>
    <x v="2"/>
    <s v="Amy Buchanan"/>
    <x v="1197"/>
  </r>
  <r>
    <x v="12"/>
    <x v="1"/>
    <x v="0"/>
    <s v="Port Lincoln"/>
    <x v="1"/>
    <n v="5607"/>
    <x v="0"/>
    <x v="3"/>
    <x v="9"/>
    <s v="Elizabeth Gentry"/>
    <x v="139"/>
  </r>
  <r>
    <x v="12"/>
    <x v="1"/>
    <x v="0"/>
    <s v="Port Lincoln"/>
    <x v="1"/>
    <n v="5607"/>
    <x v="0"/>
    <x v="3"/>
    <x v="5"/>
    <s v="Richard Carr"/>
    <x v="1410"/>
  </r>
  <r>
    <x v="12"/>
    <x v="1"/>
    <x v="0"/>
    <s v="Port Lincoln"/>
    <x v="1"/>
    <n v="5607"/>
    <x v="0"/>
    <x v="3"/>
    <x v="5"/>
    <s v="Richard Carr"/>
    <x v="3537"/>
  </r>
  <r>
    <x v="12"/>
    <x v="1"/>
    <x v="0"/>
    <s v="Port Lincoln"/>
    <x v="1"/>
    <n v="5607"/>
    <x v="0"/>
    <x v="3"/>
    <x v="0"/>
    <s v="Chester George"/>
    <x v="15248"/>
  </r>
  <r>
    <x v="12"/>
    <x v="1"/>
    <x v="0"/>
    <s v="Port Lincoln"/>
    <x v="1"/>
    <n v="5607"/>
    <x v="0"/>
    <x v="3"/>
    <x v="8"/>
    <s v="Sara Ferrell"/>
    <x v="15249"/>
  </r>
  <r>
    <x v="12"/>
    <x v="1"/>
    <x v="0"/>
    <s v="Port Lincoln"/>
    <x v="1"/>
    <n v="5607"/>
    <x v="0"/>
    <x v="3"/>
    <x v="1"/>
    <s v="Howard Wright"/>
    <x v="15250"/>
  </r>
  <r>
    <x v="12"/>
    <x v="1"/>
    <x v="0"/>
    <s v="Port Lincoln"/>
    <x v="1"/>
    <n v="5607"/>
    <x v="0"/>
    <x v="3"/>
    <x v="4"/>
    <s v="Maggie Mayer"/>
    <x v="15251"/>
  </r>
  <r>
    <x v="12"/>
    <x v="1"/>
    <x v="0"/>
    <s v="Port Lincoln"/>
    <x v="1"/>
    <n v="5607"/>
    <x v="0"/>
    <x v="3"/>
    <x v="0"/>
    <s v="Chester George"/>
    <x v="2390"/>
  </r>
  <r>
    <x v="12"/>
    <x v="1"/>
    <x v="0"/>
    <s v="Port Lincoln"/>
    <x v="1"/>
    <n v="5607"/>
    <x v="0"/>
    <x v="3"/>
    <x v="0"/>
    <s v="Chester George"/>
    <x v="4469"/>
  </r>
  <r>
    <x v="12"/>
    <x v="1"/>
    <x v="0"/>
    <s v="Port Lincoln"/>
    <x v="1"/>
    <n v="5607"/>
    <x v="0"/>
    <x v="3"/>
    <x v="2"/>
    <s v="Amy Buchanan"/>
    <x v="15252"/>
  </r>
  <r>
    <x v="12"/>
    <x v="1"/>
    <x v="0"/>
    <s v="Port Lincoln"/>
    <x v="1"/>
    <n v="5607"/>
    <x v="0"/>
    <x v="3"/>
    <x v="5"/>
    <s v="Richard Carr"/>
    <x v="15253"/>
  </r>
  <r>
    <x v="12"/>
    <x v="1"/>
    <x v="0"/>
    <s v="Port Lincoln"/>
    <x v="1"/>
    <n v="5607"/>
    <x v="0"/>
    <x v="3"/>
    <x v="9"/>
    <s v="Elizabeth Gentry"/>
    <x v="15254"/>
  </r>
  <r>
    <x v="12"/>
    <x v="1"/>
    <x v="0"/>
    <s v="Port Lincoln"/>
    <x v="1"/>
    <n v="5607"/>
    <x v="0"/>
    <x v="3"/>
    <x v="1"/>
    <s v="Howard Wright"/>
    <x v="15255"/>
  </r>
  <r>
    <x v="12"/>
    <x v="1"/>
    <x v="0"/>
    <s v="Port Lincoln"/>
    <x v="1"/>
    <n v="5607"/>
    <x v="0"/>
    <x v="3"/>
    <x v="1"/>
    <s v="Howard Wright"/>
    <x v="15256"/>
  </r>
  <r>
    <x v="12"/>
    <x v="1"/>
    <x v="0"/>
    <s v="Port Lincoln"/>
    <x v="1"/>
    <n v="5607"/>
    <x v="0"/>
    <x v="3"/>
    <x v="7"/>
    <s v="Ella Hickman"/>
    <x v="15257"/>
  </r>
  <r>
    <x v="12"/>
    <x v="1"/>
    <x v="0"/>
    <s v="Port Lincoln"/>
    <x v="1"/>
    <n v="5607"/>
    <x v="0"/>
    <x v="3"/>
    <x v="9"/>
    <s v="Elizabeth Gentry"/>
    <x v="11521"/>
  </r>
  <r>
    <x v="12"/>
    <x v="1"/>
    <x v="0"/>
    <s v="Port Lincoln"/>
    <x v="1"/>
    <n v="5607"/>
    <x v="0"/>
    <x v="3"/>
    <x v="6"/>
    <s v="Bruce Curran"/>
    <x v="15258"/>
  </r>
  <r>
    <x v="12"/>
    <x v="1"/>
    <x v="0"/>
    <s v="Port Lincoln"/>
    <x v="1"/>
    <n v="5607"/>
    <x v="0"/>
    <x v="3"/>
    <x v="4"/>
    <s v="Maggie Mayer"/>
    <x v="15259"/>
  </r>
  <r>
    <x v="12"/>
    <x v="1"/>
    <x v="0"/>
    <s v="Port Lincoln"/>
    <x v="1"/>
    <n v="5607"/>
    <x v="0"/>
    <x v="3"/>
    <x v="6"/>
    <s v="Bruce Curran"/>
    <x v="15260"/>
  </r>
  <r>
    <x v="12"/>
    <x v="1"/>
    <x v="0"/>
    <s v="Port Lincoln"/>
    <x v="1"/>
    <n v="5607"/>
    <x v="0"/>
    <x v="3"/>
    <x v="6"/>
    <s v="Bruce Curran"/>
    <x v="15261"/>
  </r>
  <r>
    <x v="12"/>
    <x v="1"/>
    <x v="0"/>
    <s v="Port Lincoln"/>
    <x v="1"/>
    <n v="5607"/>
    <x v="0"/>
    <x v="3"/>
    <x v="0"/>
    <s v="Chester George"/>
    <x v="15262"/>
  </r>
  <r>
    <x v="12"/>
    <x v="1"/>
    <x v="0"/>
    <s v="Berri"/>
    <x v="1"/>
    <n v="5343"/>
    <x v="0"/>
    <x v="3"/>
    <x v="0"/>
    <s v="Chester George"/>
    <x v="15263"/>
  </r>
  <r>
    <x v="12"/>
    <x v="1"/>
    <x v="0"/>
    <s v="Berri"/>
    <x v="1"/>
    <n v="5343"/>
    <x v="0"/>
    <x v="3"/>
    <x v="0"/>
    <s v="Chester George"/>
    <x v="15264"/>
  </r>
  <r>
    <x v="12"/>
    <x v="1"/>
    <x v="0"/>
    <s v="Berri"/>
    <x v="1"/>
    <n v="5343"/>
    <x v="0"/>
    <x v="3"/>
    <x v="4"/>
    <s v="Maggie Mayer"/>
    <x v="15265"/>
  </r>
  <r>
    <x v="12"/>
    <x v="1"/>
    <x v="0"/>
    <s v="Berri"/>
    <x v="1"/>
    <n v="5343"/>
    <x v="0"/>
    <x v="3"/>
    <x v="2"/>
    <s v="Amy Buchanan"/>
    <x v="137"/>
  </r>
  <r>
    <x v="12"/>
    <x v="1"/>
    <x v="0"/>
    <s v="Berri"/>
    <x v="1"/>
    <n v="5343"/>
    <x v="0"/>
    <x v="3"/>
    <x v="3"/>
    <s v="Chris Monroe"/>
    <x v="15020"/>
  </r>
  <r>
    <x v="12"/>
    <x v="1"/>
    <x v="0"/>
    <s v="Berri"/>
    <x v="1"/>
    <n v="5343"/>
    <x v="0"/>
    <x v="3"/>
    <x v="5"/>
    <s v="Richard Carr"/>
    <x v="34"/>
  </r>
  <r>
    <x v="12"/>
    <x v="1"/>
    <x v="0"/>
    <s v="Berri"/>
    <x v="1"/>
    <n v="5343"/>
    <x v="0"/>
    <x v="3"/>
    <x v="7"/>
    <s v="Ella Hickman"/>
    <x v="15266"/>
  </r>
  <r>
    <x v="12"/>
    <x v="1"/>
    <x v="0"/>
    <s v="Berri"/>
    <x v="1"/>
    <n v="5343"/>
    <x v="0"/>
    <x v="3"/>
    <x v="5"/>
    <s v="Richard Carr"/>
    <x v="15267"/>
  </r>
  <r>
    <x v="12"/>
    <x v="1"/>
    <x v="0"/>
    <s v="Berri"/>
    <x v="1"/>
    <n v="5343"/>
    <x v="0"/>
    <x v="3"/>
    <x v="9"/>
    <s v="Elizabeth Gentry"/>
    <x v="12280"/>
  </r>
  <r>
    <x v="12"/>
    <x v="1"/>
    <x v="0"/>
    <s v="Berri"/>
    <x v="1"/>
    <n v="5343"/>
    <x v="0"/>
    <x v="3"/>
    <x v="2"/>
    <s v="Amy Buchanan"/>
    <x v="15268"/>
  </r>
  <r>
    <x v="12"/>
    <x v="1"/>
    <x v="0"/>
    <s v="Berri"/>
    <x v="1"/>
    <n v="5343"/>
    <x v="0"/>
    <x v="3"/>
    <x v="0"/>
    <s v="Chester George"/>
    <x v="15269"/>
  </r>
  <r>
    <x v="12"/>
    <x v="1"/>
    <x v="0"/>
    <s v="Berri"/>
    <x v="1"/>
    <n v="5343"/>
    <x v="0"/>
    <x v="3"/>
    <x v="7"/>
    <s v="Ella Hickman"/>
    <x v="2702"/>
  </r>
  <r>
    <x v="12"/>
    <x v="1"/>
    <x v="0"/>
    <s v="Berri"/>
    <x v="1"/>
    <n v="5343"/>
    <x v="0"/>
    <x v="3"/>
    <x v="4"/>
    <s v="Maggie Mayer"/>
    <x v="15270"/>
  </r>
  <r>
    <x v="12"/>
    <x v="1"/>
    <x v="0"/>
    <s v="Berri"/>
    <x v="1"/>
    <n v="5343"/>
    <x v="0"/>
    <x v="3"/>
    <x v="1"/>
    <s v="Howard Wright"/>
    <x v="15271"/>
  </r>
  <r>
    <x v="12"/>
    <x v="1"/>
    <x v="0"/>
    <s v="Berri"/>
    <x v="1"/>
    <n v="5343"/>
    <x v="0"/>
    <x v="3"/>
    <x v="9"/>
    <s v="Elizabeth Gentry"/>
    <x v="3855"/>
  </r>
  <r>
    <x v="12"/>
    <x v="1"/>
    <x v="0"/>
    <s v="Berri"/>
    <x v="1"/>
    <n v="5343"/>
    <x v="0"/>
    <x v="3"/>
    <x v="2"/>
    <s v="Amy Buchanan"/>
    <x v="15272"/>
  </r>
  <r>
    <x v="12"/>
    <x v="1"/>
    <x v="0"/>
    <s v="Berri"/>
    <x v="1"/>
    <n v="5343"/>
    <x v="0"/>
    <x v="3"/>
    <x v="2"/>
    <s v="Amy Buchanan"/>
    <x v="15273"/>
  </r>
  <r>
    <x v="12"/>
    <x v="1"/>
    <x v="0"/>
    <s v="Berri"/>
    <x v="1"/>
    <n v="5343"/>
    <x v="0"/>
    <x v="3"/>
    <x v="5"/>
    <s v="Richard Carr"/>
    <x v="8427"/>
  </r>
  <r>
    <x v="12"/>
    <x v="1"/>
    <x v="0"/>
    <s v="Berri"/>
    <x v="1"/>
    <n v="5343"/>
    <x v="0"/>
    <x v="3"/>
    <x v="8"/>
    <s v="Sara Ferrell"/>
    <x v="6959"/>
  </r>
  <r>
    <x v="12"/>
    <x v="1"/>
    <x v="0"/>
    <s v="Berri"/>
    <x v="1"/>
    <n v="5343"/>
    <x v="0"/>
    <x v="3"/>
    <x v="1"/>
    <s v="Howard Wright"/>
    <x v="15274"/>
  </r>
  <r>
    <x v="12"/>
    <x v="1"/>
    <x v="0"/>
    <s v="Berri"/>
    <x v="1"/>
    <n v="5343"/>
    <x v="0"/>
    <x v="3"/>
    <x v="6"/>
    <s v="Bruce Curran"/>
    <x v="15275"/>
  </r>
  <r>
    <x v="12"/>
    <x v="1"/>
    <x v="0"/>
    <s v="Berri"/>
    <x v="1"/>
    <n v="5343"/>
    <x v="0"/>
    <x v="3"/>
    <x v="1"/>
    <s v="Howard Wright"/>
    <x v="15276"/>
  </r>
  <r>
    <x v="12"/>
    <x v="1"/>
    <x v="0"/>
    <s v="Berri"/>
    <x v="1"/>
    <n v="5343"/>
    <x v="0"/>
    <x v="3"/>
    <x v="0"/>
    <s v="Chester George"/>
    <x v="15277"/>
  </r>
  <r>
    <x v="12"/>
    <x v="1"/>
    <x v="0"/>
    <s v="Berri"/>
    <x v="1"/>
    <n v="5343"/>
    <x v="0"/>
    <x v="3"/>
    <x v="9"/>
    <s v="Elizabeth Gentry"/>
    <x v="15278"/>
  </r>
  <r>
    <x v="12"/>
    <x v="1"/>
    <x v="0"/>
    <s v="Berri"/>
    <x v="1"/>
    <n v="5343"/>
    <x v="0"/>
    <x v="3"/>
    <x v="6"/>
    <s v="Bruce Curran"/>
    <x v="15279"/>
  </r>
  <r>
    <x v="12"/>
    <x v="1"/>
    <x v="0"/>
    <s v="Berri"/>
    <x v="1"/>
    <n v="5343"/>
    <x v="0"/>
    <x v="3"/>
    <x v="6"/>
    <s v="Bruce Curran"/>
    <x v="15280"/>
  </r>
  <r>
    <x v="12"/>
    <x v="1"/>
    <x v="0"/>
    <s v="Mindarie"/>
    <x v="3"/>
    <n v="6030"/>
    <x v="0"/>
    <x v="4"/>
    <x v="2"/>
    <s v="Amy Buchanan"/>
    <x v="168"/>
  </r>
  <r>
    <x v="12"/>
    <x v="1"/>
    <x v="0"/>
    <s v="Mindarie"/>
    <x v="3"/>
    <n v="6030"/>
    <x v="0"/>
    <x v="4"/>
    <x v="0"/>
    <s v="Chester George"/>
    <x v="136"/>
  </r>
  <r>
    <x v="12"/>
    <x v="1"/>
    <x v="0"/>
    <s v="Mindarie"/>
    <x v="3"/>
    <n v="6030"/>
    <x v="0"/>
    <x v="4"/>
    <x v="2"/>
    <s v="Amy Buchanan"/>
    <x v="15281"/>
  </r>
  <r>
    <x v="12"/>
    <x v="1"/>
    <x v="0"/>
    <s v="Mindarie"/>
    <x v="3"/>
    <n v="6030"/>
    <x v="0"/>
    <x v="4"/>
    <x v="3"/>
    <s v="Chris Monroe"/>
    <x v="8804"/>
  </r>
  <r>
    <x v="12"/>
    <x v="1"/>
    <x v="0"/>
    <s v="Mindarie"/>
    <x v="3"/>
    <n v="6030"/>
    <x v="0"/>
    <x v="4"/>
    <x v="0"/>
    <s v="Chester George"/>
    <x v="15282"/>
  </r>
  <r>
    <x v="12"/>
    <x v="1"/>
    <x v="0"/>
    <s v="Mindarie"/>
    <x v="3"/>
    <n v="6030"/>
    <x v="0"/>
    <x v="4"/>
    <x v="8"/>
    <s v="Sara Ferrell"/>
    <x v="15283"/>
  </r>
  <r>
    <x v="12"/>
    <x v="1"/>
    <x v="0"/>
    <s v="Mindarie"/>
    <x v="3"/>
    <n v="6030"/>
    <x v="0"/>
    <x v="4"/>
    <x v="2"/>
    <s v="Amy Buchanan"/>
    <x v="9603"/>
  </r>
  <r>
    <x v="12"/>
    <x v="1"/>
    <x v="0"/>
    <s v="Mindarie"/>
    <x v="3"/>
    <n v="6030"/>
    <x v="0"/>
    <x v="4"/>
    <x v="9"/>
    <s v="Elizabeth Gentry"/>
    <x v="135"/>
  </r>
  <r>
    <x v="12"/>
    <x v="1"/>
    <x v="0"/>
    <s v="Mindarie"/>
    <x v="3"/>
    <n v="6030"/>
    <x v="0"/>
    <x v="4"/>
    <x v="9"/>
    <s v="Elizabeth Gentry"/>
    <x v="2409"/>
  </r>
  <r>
    <x v="12"/>
    <x v="1"/>
    <x v="0"/>
    <s v="Mindarie"/>
    <x v="3"/>
    <n v="6030"/>
    <x v="0"/>
    <x v="4"/>
    <x v="2"/>
    <s v="Amy Buchanan"/>
    <x v="35"/>
  </r>
  <r>
    <x v="12"/>
    <x v="1"/>
    <x v="0"/>
    <s v="Mindarie"/>
    <x v="3"/>
    <n v="6030"/>
    <x v="0"/>
    <x v="4"/>
    <x v="7"/>
    <s v="Ella Hickman"/>
    <x v="1302"/>
  </r>
  <r>
    <x v="12"/>
    <x v="1"/>
    <x v="0"/>
    <s v="Mindarie"/>
    <x v="3"/>
    <n v="6030"/>
    <x v="0"/>
    <x v="4"/>
    <x v="8"/>
    <s v="Sara Ferrell"/>
    <x v="2111"/>
  </r>
  <r>
    <x v="12"/>
    <x v="1"/>
    <x v="0"/>
    <s v="Mindarie"/>
    <x v="3"/>
    <n v="6030"/>
    <x v="0"/>
    <x v="4"/>
    <x v="2"/>
    <s v="Amy Buchanan"/>
    <x v="1611"/>
  </r>
  <r>
    <x v="12"/>
    <x v="1"/>
    <x v="0"/>
    <s v="Mindarie"/>
    <x v="3"/>
    <n v="6030"/>
    <x v="0"/>
    <x v="4"/>
    <x v="0"/>
    <s v="Chester George"/>
    <x v="70"/>
  </r>
  <r>
    <x v="12"/>
    <x v="1"/>
    <x v="0"/>
    <s v="Mindarie"/>
    <x v="3"/>
    <n v="6030"/>
    <x v="0"/>
    <x v="4"/>
    <x v="9"/>
    <s v="Elizabeth Gentry"/>
    <x v="6539"/>
  </r>
  <r>
    <x v="12"/>
    <x v="1"/>
    <x v="0"/>
    <s v="Mindarie"/>
    <x v="3"/>
    <n v="6030"/>
    <x v="0"/>
    <x v="4"/>
    <x v="0"/>
    <s v="Chester George"/>
    <x v="1150"/>
  </r>
  <r>
    <x v="12"/>
    <x v="1"/>
    <x v="0"/>
    <s v="Mindarie"/>
    <x v="3"/>
    <n v="6030"/>
    <x v="0"/>
    <x v="4"/>
    <x v="5"/>
    <s v="Richard Carr"/>
    <x v="15284"/>
  </r>
  <r>
    <x v="12"/>
    <x v="1"/>
    <x v="0"/>
    <s v="Mindarie"/>
    <x v="3"/>
    <n v="6030"/>
    <x v="0"/>
    <x v="4"/>
    <x v="9"/>
    <s v="Elizabeth Gentry"/>
    <x v="15285"/>
  </r>
  <r>
    <x v="12"/>
    <x v="1"/>
    <x v="0"/>
    <s v="Mindarie"/>
    <x v="3"/>
    <n v="6030"/>
    <x v="0"/>
    <x v="4"/>
    <x v="2"/>
    <s v="Amy Buchanan"/>
    <x v="15286"/>
  </r>
  <r>
    <x v="12"/>
    <x v="1"/>
    <x v="0"/>
    <s v="Mindarie"/>
    <x v="3"/>
    <n v="6030"/>
    <x v="0"/>
    <x v="4"/>
    <x v="1"/>
    <s v="Howard Wright"/>
    <x v="15287"/>
  </r>
  <r>
    <x v="12"/>
    <x v="1"/>
    <x v="0"/>
    <s v="Mindarie"/>
    <x v="3"/>
    <n v="6030"/>
    <x v="0"/>
    <x v="4"/>
    <x v="6"/>
    <s v="Bruce Curran"/>
    <x v="15288"/>
  </r>
  <r>
    <x v="12"/>
    <x v="1"/>
    <x v="0"/>
    <s v="Mindarie"/>
    <x v="3"/>
    <n v="6030"/>
    <x v="0"/>
    <x v="4"/>
    <x v="1"/>
    <s v="Howard Wright"/>
    <x v="15289"/>
  </r>
  <r>
    <x v="12"/>
    <x v="1"/>
    <x v="0"/>
    <s v="Mindarie"/>
    <x v="3"/>
    <n v="6030"/>
    <x v="0"/>
    <x v="4"/>
    <x v="4"/>
    <s v="Maggie Mayer"/>
    <x v="15290"/>
  </r>
  <r>
    <x v="12"/>
    <x v="1"/>
    <x v="0"/>
    <s v="Mindarie"/>
    <x v="3"/>
    <n v="6030"/>
    <x v="0"/>
    <x v="4"/>
    <x v="9"/>
    <s v="Elizabeth Gentry"/>
    <x v="15291"/>
  </r>
  <r>
    <x v="12"/>
    <x v="1"/>
    <x v="0"/>
    <s v="Mindarie"/>
    <x v="3"/>
    <n v="6030"/>
    <x v="0"/>
    <x v="4"/>
    <x v="4"/>
    <s v="Maggie Mayer"/>
    <x v="15292"/>
  </r>
  <r>
    <x v="12"/>
    <x v="1"/>
    <x v="0"/>
    <s v="Mindarie"/>
    <x v="3"/>
    <n v="6030"/>
    <x v="0"/>
    <x v="4"/>
    <x v="7"/>
    <s v="Ella Hickman"/>
    <x v="15293"/>
  </r>
  <r>
    <x v="12"/>
    <x v="1"/>
    <x v="0"/>
    <s v="Mindarie"/>
    <x v="3"/>
    <n v="6030"/>
    <x v="0"/>
    <x v="4"/>
    <x v="6"/>
    <s v="Bruce Curran"/>
    <x v="15294"/>
  </r>
  <r>
    <x v="12"/>
    <x v="1"/>
    <x v="0"/>
    <s v="Mindarie"/>
    <x v="3"/>
    <n v="6030"/>
    <x v="0"/>
    <x v="4"/>
    <x v="6"/>
    <s v="Bruce Curran"/>
    <x v="15295"/>
  </r>
  <r>
    <x v="12"/>
    <x v="1"/>
    <x v="0"/>
    <s v="Mindarie"/>
    <x v="3"/>
    <n v="6030"/>
    <x v="0"/>
    <x v="4"/>
    <x v="0"/>
    <s v="Chester George"/>
    <x v="15296"/>
  </r>
  <r>
    <x v="12"/>
    <x v="1"/>
    <x v="0"/>
    <s v="Mindarie"/>
    <x v="3"/>
    <n v="6030"/>
    <x v="0"/>
    <x v="4"/>
    <x v="1"/>
    <s v="Howard Wright"/>
    <x v="15297"/>
  </r>
  <r>
    <x v="12"/>
    <x v="1"/>
    <x v="0"/>
    <s v="Yeppoon"/>
    <x v="2"/>
    <n v="4703"/>
    <x v="0"/>
    <x v="5"/>
    <x v="0"/>
    <s v="Chester George"/>
    <x v="15298"/>
  </r>
  <r>
    <x v="12"/>
    <x v="1"/>
    <x v="0"/>
    <s v="Yeppoon"/>
    <x v="2"/>
    <n v="4703"/>
    <x v="0"/>
    <x v="5"/>
    <x v="2"/>
    <s v="Amy Buchanan"/>
    <x v="15299"/>
  </r>
  <r>
    <x v="12"/>
    <x v="1"/>
    <x v="0"/>
    <s v="Yeppoon"/>
    <x v="2"/>
    <n v="4703"/>
    <x v="0"/>
    <x v="5"/>
    <x v="2"/>
    <s v="Amy Buchanan"/>
    <x v="15300"/>
  </r>
  <r>
    <x v="12"/>
    <x v="1"/>
    <x v="0"/>
    <s v="Yeppoon"/>
    <x v="2"/>
    <n v="4703"/>
    <x v="0"/>
    <x v="5"/>
    <x v="0"/>
    <s v="Chester George"/>
    <x v="15301"/>
  </r>
  <r>
    <x v="12"/>
    <x v="1"/>
    <x v="0"/>
    <s v="Yeppoon"/>
    <x v="2"/>
    <n v="4703"/>
    <x v="0"/>
    <x v="5"/>
    <x v="8"/>
    <s v="Sara Ferrell"/>
    <x v="15302"/>
  </r>
  <r>
    <x v="12"/>
    <x v="1"/>
    <x v="0"/>
    <s v="Yeppoon"/>
    <x v="2"/>
    <n v="4703"/>
    <x v="0"/>
    <x v="5"/>
    <x v="3"/>
    <s v="Chris Monroe"/>
    <x v="196"/>
  </r>
  <r>
    <x v="12"/>
    <x v="1"/>
    <x v="0"/>
    <s v="Yeppoon"/>
    <x v="2"/>
    <n v="4703"/>
    <x v="0"/>
    <x v="5"/>
    <x v="2"/>
    <s v="Amy Buchanan"/>
    <x v="369"/>
  </r>
  <r>
    <x v="12"/>
    <x v="1"/>
    <x v="0"/>
    <s v="Yeppoon"/>
    <x v="2"/>
    <n v="4703"/>
    <x v="0"/>
    <x v="5"/>
    <x v="3"/>
    <s v="Chris Monroe"/>
    <x v="369"/>
  </r>
  <r>
    <x v="12"/>
    <x v="1"/>
    <x v="0"/>
    <s v="Yeppoon"/>
    <x v="2"/>
    <n v="4703"/>
    <x v="0"/>
    <x v="5"/>
    <x v="5"/>
    <s v="Richard Carr"/>
    <x v="399"/>
  </r>
  <r>
    <x v="12"/>
    <x v="1"/>
    <x v="0"/>
    <s v="Yeppoon"/>
    <x v="2"/>
    <n v="4703"/>
    <x v="0"/>
    <x v="5"/>
    <x v="4"/>
    <s v="Maggie Mayer"/>
    <x v="4635"/>
  </r>
  <r>
    <x v="12"/>
    <x v="1"/>
    <x v="0"/>
    <s v="Yeppoon"/>
    <x v="2"/>
    <n v="4703"/>
    <x v="0"/>
    <x v="5"/>
    <x v="5"/>
    <s v="Richard Carr"/>
    <x v="6042"/>
  </r>
  <r>
    <x v="12"/>
    <x v="1"/>
    <x v="0"/>
    <s v="Yeppoon"/>
    <x v="2"/>
    <n v="4703"/>
    <x v="0"/>
    <x v="5"/>
    <x v="0"/>
    <s v="Chester George"/>
    <x v="15303"/>
  </r>
  <r>
    <x v="12"/>
    <x v="1"/>
    <x v="0"/>
    <s v="Yeppoon"/>
    <x v="2"/>
    <n v="4703"/>
    <x v="0"/>
    <x v="5"/>
    <x v="2"/>
    <s v="Amy Buchanan"/>
    <x v="461"/>
  </r>
  <r>
    <x v="12"/>
    <x v="1"/>
    <x v="0"/>
    <s v="Yeppoon"/>
    <x v="2"/>
    <n v="4703"/>
    <x v="0"/>
    <x v="5"/>
    <x v="1"/>
    <s v="Howard Wright"/>
    <x v="15304"/>
  </r>
  <r>
    <x v="12"/>
    <x v="1"/>
    <x v="0"/>
    <s v="Yeppoon"/>
    <x v="2"/>
    <n v="4703"/>
    <x v="0"/>
    <x v="5"/>
    <x v="2"/>
    <s v="Amy Buchanan"/>
    <x v="81"/>
  </r>
  <r>
    <x v="12"/>
    <x v="1"/>
    <x v="0"/>
    <s v="Yeppoon"/>
    <x v="2"/>
    <n v="4703"/>
    <x v="0"/>
    <x v="5"/>
    <x v="6"/>
    <s v="Bruce Curran"/>
    <x v="15305"/>
  </r>
  <r>
    <x v="12"/>
    <x v="1"/>
    <x v="0"/>
    <s v="Yeppoon"/>
    <x v="2"/>
    <n v="4703"/>
    <x v="0"/>
    <x v="5"/>
    <x v="1"/>
    <s v="Howard Wright"/>
    <x v="15306"/>
  </r>
  <r>
    <x v="12"/>
    <x v="1"/>
    <x v="0"/>
    <s v="Yeppoon"/>
    <x v="2"/>
    <n v="4703"/>
    <x v="0"/>
    <x v="5"/>
    <x v="0"/>
    <s v="Chester George"/>
    <x v="15307"/>
  </r>
  <r>
    <x v="12"/>
    <x v="1"/>
    <x v="0"/>
    <s v="Yeppoon"/>
    <x v="2"/>
    <n v="4703"/>
    <x v="0"/>
    <x v="5"/>
    <x v="4"/>
    <s v="Maggie Mayer"/>
    <x v="12460"/>
  </r>
  <r>
    <x v="12"/>
    <x v="1"/>
    <x v="0"/>
    <s v="Yeppoon"/>
    <x v="2"/>
    <n v="4703"/>
    <x v="0"/>
    <x v="5"/>
    <x v="1"/>
    <s v="Howard Wright"/>
    <x v="8366"/>
  </r>
  <r>
    <x v="12"/>
    <x v="1"/>
    <x v="0"/>
    <s v="Yeppoon"/>
    <x v="2"/>
    <n v="4703"/>
    <x v="0"/>
    <x v="5"/>
    <x v="5"/>
    <s v="Richard Carr"/>
    <x v="15308"/>
  </r>
  <r>
    <x v="12"/>
    <x v="1"/>
    <x v="0"/>
    <s v="Yeppoon"/>
    <x v="2"/>
    <n v="4703"/>
    <x v="0"/>
    <x v="5"/>
    <x v="7"/>
    <s v="Ella Hickman"/>
    <x v="15309"/>
  </r>
  <r>
    <x v="12"/>
    <x v="1"/>
    <x v="0"/>
    <s v="Yeppoon"/>
    <x v="2"/>
    <n v="4703"/>
    <x v="0"/>
    <x v="5"/>
    <x v="6"/>
    <s v="Bruce Curran"/>
    <x v="15310"/>
  </r>
  <r>
    <x v="12"/>
    <x v="1"/>
    <x v="0"/>
    <s v="Yeppoon"/>
    <x v="2"/>
    <n v="4703"/>
    <x v="0"/>
    <x v="5"/>
    <x v="6"/>
    <s v="Bruce Curran"/>
    <x v="15311"/>
  </r>
  <r>
    <x v="12"/>
    <x v="1"/>
    <x v="0"/>
    <s v="Werribee"/>
    <x v="4"/>
    <n v="3030"/>
    <x v="0"/>
    <x v="6"/>
    <x v="0"/>
    <s v="Chester George"/>
    <x v="15312"/>
  </r>
  <r>
    <x v="12"/>
    <x v="1"/>
    <x v="0"/>
    <s v="Werribee"/>
    <x v="4"/>
    <n v="3030"/>
    <x v="0"/>
    <x v="6"/>
    <x v="2"/>
    <s v="Amy Buchanan"/>
    <x v="965"/>
  </r>
  <r>
    <x v="12"/>
    <x v="1"/>
    <x v="0"/>
    <s v="Werribee"/>
    <x v="4"/>
    <n v="3030"/>
    <x v="0"/>
    <x v="6"/>
    <x v="2"/>
    <s v="Amy Buchanan"/>
    <x v="15313"/>
  </r>
  <r>
    <x v="12"/>
    <x v="1"/>
    <x v="0"/>
    <s v="Werribee"/>
    <x v="4"/>
    <n v="3030"/>
    <x v="0"/>
    <x v="6"/>
    <x v="0"/>
    <s v="Chester George"/>
    <x v="15314"/>
  </r>
  <r>
    <x v="12"/>
    <x v="1"/>
    <x v="0"/>
    <s v="Werribee"/>
    <x v="4"/>
    <n v="3030"/>
    <x v="0"/>
    <x v="6"/>
    <x v="3"/>
    <s v="Chris Monroe"/>
    <x v="36"/>
  </r>
  <r>
    <x v="12"/>
    <x v="1"/>
    <x v="0"/>
    <s v="Werribee"/>
    <x v="4"/>
    <n v="3030"/>
    <x v="0"/>
    <x v="6"/>
    <x v="4"/>
    <s v="Maggie Mayer"/>
    <x v="912"/>
  </r>
  <r>
    <x v="12"/>
    <x v="1"/>
    <x v="0"/>
    <s v="Werribee"/>
    <x v="4"/>
    <n v="3030"/>
    <x v="0"/>
    <x v="6"/>
    <x v="5"/>
    <s v="Richard Carr"/>
    <x v="68"/>
  </r>
  <r>
    <x v="12"/>
    <x v="1"/>
    <x v="0"/>
    <s v="Werribee"/>
    <x v="4"/>
    <n v="3030"/>
    <x v="0"/>
    <x v="6"/>
    <x v="2"/>
    <s v="Amy Buchanan"/>
    <x v="15315"/>
  </r>
  <r>
    <x v="12"/>
    <x v="1"/>
    <x v="0"/>
    <s v="Werribee"/>
    <x v="4"/>
    <n v="3030"/>
    <x v="0"/>
    <x v="6"/>
    <x v="9"/>
    <s v="Elizabeth Gentry"/>
    <x v="337"/>
  </r>
  <r>
    <x v="12"/>
    <x v="1"/>
    <x v="0"/>
    <s v="Werribee"/>
    <x v="4"/>
    <n v="3030"/>
    <x v="0"/>
    <x v="6"/>
    <x v="5"/>
    <s v="Richard Carr"/>
    <x v="1964"/>
  </r>
  <r>
    <x v="12"/>
    <x v="1"/>
    <x v="0"/>
    <s v="Werribee"/>
    <x v="4"/>
    <n v="3030"/>
    <x v="0"/>
    <x v="6"/>
    <x v="4"/>
    <s v="Maggie Mayer"/>
    <x v="15316"/>
  </r>
  <r>
    <x v="12"/>
    <x v="1"/>
    <x v="0"/>
    <s v="Werribee"/>
    <x v="4"/>
    <n v="3030"/>
    <x v="0"/>
    <x v="6"/>
    <x v="1"/>
    <s v="Howard Wright"/>
    <x v="15317"/>
  </r>
  <r>
    <x v="12"/>
    <x v="1"/>
    <x v="0"/>
    <s v="Werribee"/>
    <x v="4"/>
    <n v="3030"/>
    <x v="0"/>
    <x v="6"/>
    <x v="8"/>
    <s v="Sara Ferrell"/>
    <x v="15318"/>
  </r>
  <r>
    <x v="12"/>
    <x v="1"/>
    <x v="0"/>
    <s v="Werribee"/>
    <x v="4"/>
    <n v="3030"/>
    <x v="0"/>
    <x v="6"/>
    <x v="4"/>
    <s v="Maggie Mayer"/>
    <x v="15319"/>
  </r>
  <r>
    <x v="12"/>
    <x v="1"/>
    <x v="0"/>
    <s v="Werribee"/>
    <x v="4"/>
    <n v="3030"/>
    <x v="0"/>
    <x v="6"/>
    <x v="5"/>
    <s v="Richard Carr"/>
    <x v="5449"/>
  </r>
  <r>
    <x v="12"/>
    <x v="1"/>
    <x v="0"/>
    <s v="Werribee"/>
    <x v="4"/>
    <n v="3030"/>
    <x v="0"/>
    <x v="6"/>
    <x v="6"/>
    <s v="Bruce Curran"/>
    <x v="3380"/>
  </r>
  <r>
    <x v="12"/>
    <x v="1"/>
    <x v="0"/>
    <s v="Werribee"/>
    <x v="4"/>
    <n v="3030"/>
    <x v="0"/>
    <x v="6"/>
    <x v="7"/>
    <s v="Ella Hickman"/>
    <x v="15320"/>
  </r>
  <r>
    <x v="12"/>
    <x v="1"/>
    <x v="0"/>
    <s v="Werribee"/>
    <x v="4"/>
    <n v="3030"/>
    <x v="0"/>
    <x v="6"/>
    <x v="2"/>
    <s v="Amy Buchanan"/>
    <x v="15321"/>
  </r>
  <r>
    <x v="12"/>
    <x v="1"/>
    <x v="0"/>
    <s v="Werribee"/>
    <x v="4"/>
    <n v="3030"/>
    <x v="0"/>
    <x v="6"/>
    <x v="1"/>
    <s v="Howard Wright"/>
    <x v="15322"/>
  </r>
  <r>
    <x v="12"/>
    <x v="1"/>
    <x v="0"/>
    <s v="Werribee"/>
    <x v="4"/>
    <n v="3030"/>
    <x v="0"/>
    <x v="6"/>
    <x v="0"/>
    <s v="Chester George"/>
    <x v="15323"/>
  </r>
  <r>
    <x v="12"/>
    <x v="1"/>
    <x v="0"/>
    <s v="Werribee"/>
    <x v="4"/>
    <n v="3030"/>
    <x v="0"/>
    <x v="6"/>
    <x v="6"/>
    <s v="Bruce Curran"/>
    <x v="15324"/>
  </r>
  <r>
    <x v="12"/>
    <x v="1"/>
    <x v="0"/>
    <s v="Werribee"/>
    <x v="4"/>
    <n v="3030"/>
    <x v="0"/>
    <x v="6"/>
    <x v="0"/>
    <s v="Chester George"/>
    <x v="15325"/>
  </r>
  <r>
    <x v="12"/>
    <x v="1"/>
    <x v="0"/>
    <s v="Werribee"/>
    <x v="4"/>
    <n v="3030"/>
    <x v="0"/>
    <x v="6"/>
    <x v="9"/>
    <s v="Elizabeth Gentry"/>
    <x v="15326"/>
  </r>
  <r>
    <x v="12"/>
    <x v="1"/>
    <x v="0"/>
    <s v="Werribee"/>
    <x v="4"/>
    <n v="3030"/>
    <x v="0"/>
    <x v="6"/>
    <x v="6"/>
    <s v="Bruce Curran"/>
    <x v="15327"/>
  </r>
  <r>
    <x v="12"/>
    <x v="1"/>
    <x v="0"/>
    <s v="Werribee"/>
    <x v="4"/>
    <n v="3030"/>
    <x v="0"/>
    <x v="6"/>
    <x v="1"/>
    <s v="Howard Wright"/>
    <x v="15328"/>
  </r>
  <r>
    <x v="12"/>
    <x v="1"/>
    <x v="0"/>
    <s v="Prospect"/>
    <x v="1"/>
    <n v="5082"/>
    <x v="0"/>
    <x v="1"/>
    <x v="2"/>
    <s v="Amy Buchanan"/>
    <x v="15329"/>
  </r>
  <r>
    <x v="12"/>
    <x v="1"/>
    <x v="0"/>
    <s v="Prospect"/>
    <x v="1"/>
    <n v="5082"/>
    <x v="0"/>
    <x v="1"/>
    <x v="1"/>
    <s v="Howard Wright"/>
    <x v="15330"/>
  </r>
  <r>
    <x v="12"/>
    <x v="1"/>
    <x v="0"/>
    <s v="Prospect"/>
    <x v="1"/>
    <n v="5082"/>
    <x v="0"/>
    <x v="1"/>
    <x v="5"/>
    <s v="Richard Carr"/>
    <x v="15331"/>
  </r>
  <r>
    <x v="12"/>
    <x v="1"/>
    <x v="0"/>
    <s v="Prospect"/>
    <x v="1"/>
    <n v="5082"/>
    <x v="0"/>
    <x v="1"/>
    <x v="2"/>
    <s v="Amy Buchanan"/>
    <x v="2522"/>
  </r>
  <r>
    <x v="12"/>
    <x v="1"/>
    <x v="0"/>
    <s v="Prospect"/>
    <x v="1"/>
    <n v="5082"/>
    <x v="0"/>
    <x v="1"/>
    <x v="0"/>
    <s v="Chester George"/>
    <x v="15332"/>
  </r>
  <r>
    <x v="12"/>
    <x v="1"/>
    <x v="0"/>
    <s v="Prospect"/>
    <x v="1"/>
    <n v="5082"/>
    <x v="0"/>
    <x v="1"/>
    <x v="2"/>
    <s v="Amy Buchanan"/>
    <x v="36"/>
  </r>
  <r>
    <x v="12"/>
    <x v="1"/>
    <x v="0"/>
    <s v="Prospect"/>
    <x v="1"/>
    <n v="5082"/>
    <x v="0"/>
    <x v="1"/>
    <x v="3"/>
    <s v="Chris Monroe"/>
    <x v="775"/>
  </r>
  <r>
    <x v="12"/>
    <x v="1"/>
    <x v="0"/>
    <s v="Prospect"/>
    <x v="1"/>
    <n v="5082"/>
    <x v="0"/>
    <x v="1"/>
    <x v="5"/>
    <s v="Richard Carr"/>
    <x v="283"/>
  </r>
  <r>
    <x v="12"/>
    <x v="1"/>
    <x v="0"/>
    <s v="Prospect"/>
    <x v="1"/>
    <n v="5082"/>
    <x v="0"/>
    <x v="1"/>
    <x v="8"/>
    <s v="Sara Ferrell"/>
    <x v="889"/>
  </r>
  <r>
    <x v="12"/>
    <x v="1"/>
    <x v="0"/>
    <s v="Prospect"/>
    <x v="1"/>
    <n v="5082"/>
    <x v="0"/>
    <x v="1"/>
    <x v="5"/>
    <s v="Richard Carr"/>
    <x v="2"/>
  </r>
  <r>
    <x v="12"/>
    <x v="1"/>
    <x v="0"/>
    <s v="Prospect"/>
    <x v="1"/>
    <n v="5082"/>
    <x v="0"/>
    <x v="1"/>
    <x v="9"/>
    <s v="Elizabeth Gentry"/>
    <x v="517"/>
  </r>
  <r>
    <x v="12"/>
    <x v="1"/>
    <x v="0"/>
    <s v="Prospect"/>
    <x v="1"/>
    <n v="5082"/>
    <x v="0"/>
    <x v="1"/>
    <x v="2"/>
    <s v="Amy Buchanan"/>
    <x v="1657"/>
  </r>
  <r>
    <x v="12"/>
    <x v="1"/>
    <x v="0"/>
    <s v="Prospect"/>
    <x v="1"/>
    <n v="5082"/>
    <x v="0"/>
    <x v="1"/>
    <x v="0"/>
    <s v="Chester George"/>
    <x v="15333"/>
  </r>
  <r>
    <x v="12"/>
    <x v="1"/>
    <x v="0"/>
    <s v="Prospect"/>
    <x v="1"/>
    <n v="5082"/>
    <x v="0"/>
    <x v="1"/>
    <x v="6"/>
    <s v="Bruce Curran"/>
    <x v="6782"/>
  </r>
  <r>
    <x v="12"/>
    <x v="1"/>
    <x v="0"/>
    <s v="Prospect"/>
    <x v="1"/>
    <n v="5082"/>
    <x v="0"/>
    <x v="1"/>
    <x v="9"/>
    <s v="Elizabeth Gentry"/>
    <x v="15334"/>
  </r>
  <r>
    <x v="12"/>
    <x v="1"/>
    <x v="0"/>
    <s v="Prospect"/>
    <x v="1"/>
    <n v="5082"/>
    <x v="0"/>
    <x v="1"/>
    <x v="4"/>
    <s v="Maggie Mayer"/>
    <x v="15335"/>
  </r>
  <r>
    <x v="12"/>
    <x v="1"/>
    <x v="0"/>
    <s v="Prospect"/>
    <x v="1"/>
    <n v="5082"/>
    <x v="0"/>
    <x v="1"/>
    <x v="9"/>
    <s v="Elizabeth Gentry"/>
    <x v="664"/>
  </r>
  <r>
    <x v="12"/>
    <x v="1"/>
    <x v="0"/>
    <s v="Prospect"/>
    <x v="1"/>
    <n v="5082"/>
    <x v="0"/>
    <x v="1"/>
    <x v="4"/>
    <s v="Maggie Mayer"/>
    <x v="15336"/>
  </r>
  <r>
    <x v="12"/>
    <x v="1"/>
    <x v="0"/>
    <s v="Prospect"/>
    <x v="1"/>
    <n v="5082"/>
    <x v="0"/>
    <x v="1"/>
    <x v="5"/>
    <s v="Richard Carr"/>
    <x v="15337"/>
  </r>
  <r>
    <x v="12"/>
    <x v="1"/>
    <x v="0"/>
    <s v="Prospect"/>
    <x v="1"/>
    <n v="5082"/>
    <x v="0"/>
    <x v="1"/>
    <x v="0"/>
    <s v="Chester George"/>
    <x v="15338"/>
  </r>
  <r>
    <x v="12"/>
    <x v="1"/>
    <x v="0"/>
    <s v="Prospect"/>
    <x v="1"/>
    <n v="5082"/>
    <x v="0"/>
    <x v="1"/>
    <x v="2"/>
    <s v="Amy Buchanan"/>
    <x v="15339"/>
  </r>
  <r>
    <x v="12"/>
    <x v="1"/>
    <x v="0"/>
    <s v="Prospect"/>
    <x v="1"/>
    <n v="5082"/>
    <x v="0"/>
    <x v="1"/>
    <x v="8"/>
    <s v="Sara Ferrell"/>
    <x v="15340"/>
  </r>
  <r>
    <x v="12"/>
    <x v="1"/>
    <x v="0"/>
    <s v="Prospect"/>
    <x v="1"/>
    <n v="5082"/>
    <x v="0"/>
    <x v="1"/>
    <x v="7"/>
    <s v="Ella Hickman"/>
    <x v="14250"/>
  </r>
  <r>
    <x v="12"/>
    <x v="1"/>
    <x v="0"/>
    <s v="Prospect"/>
    <x v="1"/>
    <n v="5082"/>
    <x v="0"/>
    <x v="1"/>
    <x v="1"/>
    <s v="Howard Wright"/>
    <x v="15341"/>
  </r>
  <r>
    <x v="12"/>
    <x v="1"/>
    <x v="0"/>
    <s v="Prospect"/>
    <x v="1"/>
    <n v="5082"/>
    <x v="0"/>
    <x v="1"/>
    <x v="9"/>
    <s v="Elizabeth Gentry"/>
    <x v="15342"/>
  </r>
  <r>
    <x v="12"/>
    <x v="1"/>
    <x v="0"/>
    <s v="Prospect"/>
    <x v="1"/>
    <n v="5082"/>
    <x v="0"/>
    <x v="1"/>
    <x v="1"/>
    <s v="Howard Wright"/>
    <x v="15343"/>
  </r>
  <r>
    <x v="12"/>
    <x v="1"/>
    <x v="0"/>
    <s v="Prospect"/>
    <x v="1"/>
    <n v="5082"/>
    <x v="0"/>
    <x v="1"/>
    <x v="6"/>
    <s v="Bruce Curran"/>
    <x v="15344"/>
  </r>
  <r>
    <x v="12"/>
    <x v="1"/>
    <x v="0"/>
    <s v="Prospect"/>
    <x v="1"/>
    <n v="5082"/>
    <x v="0"/>
    <x v="1"/>
    <x v="0"/>
    <s v="Chester George"/>
    <x v="15345"/>
  </r>
  <r>
    <x v="12"/>
    <x v="1"/>
    <x v="0"/>
    <s v="Prospect"/>
    <x v="1"/>
    <n v="5082"/>
    <x v="0"/>
    <x v="1"/>
    <x v="6"/>
    <s v="Bruce Curran"/>
    <x v="15346"/>
  </r>
  <r>
    <x v="12"/>
    <x v="1"/>
    <x v="0"/>
    <s v="Cranbourne"/>
    <x v="4"/>
    <n v="3977"/>
    <x v="0"/>
    <x v="7"/>
    <x v="2"/>
    <s v="Amy Buchanan"/>
    <x v="15347"/>
  </r>
  <r>
    <x v="12"/>
    <x v="1"/>
    <x v="0"/>
    <s v="Cranbourne"/>
    <x v="4"/>
    <n v="3977"/>
    <x v="0"/>
    <x v="7"/>
    <x v="2"/>
    <s v="Amy Buchanan"/>
    <x v="1686"/>
  </r>
  <r>
    <x v="12"/>
    <x v="1"/>
    <x v="0"/>
    <s v="Cranbourne"/>
    <x v="4"/>
    <n v="3977"/>
    <x v="0"/>
    <x v="7"/>
    <x v="0"/>
    <s v="Chester George"/>
    <x v="15307"/>
  </r>
  <r>
    <x v="12"/>
    <x v="1"/>
    <x v="0"/>
    <s v="Cranbourne"/>
    <x v="4"/>
    <n v="3977"/>
    <x v="0"/>
    <x v="7"/>
    <x v="0"/>
    <s v="Chester George"/>
    <x v="9006"/>
  </r>
  <r>
    <x v="12"/>
    <x v="1"/>
    <x v="0"/>
    <s v="Cranbourne"/>
    <x v="4"/>
    <n v="3977"/>
    <x v="0"/>
    <x v="7"/>
    <x v="4"/>
    <s v="Maggie Mayer"/>
    <x v="15348"/>
  </r>
  <r>
    <x v="12"/>
    <x v="1"/>
    <x v="0"/>
    <s v="Cranbourne"/>
    <x v="4"/>
    <n v="3977"/>
    <x v="0"/>
    <x v="7"/>
    <x v="1"/>
    <s v="Howard Wright"/>
    <x v="15349"/>
  </r>
  <r>
    <x v="12"/>
    <x v="1"/>
    <x v="0"/>
    <s v="Cranbourne"/>
    <x v="4"/>
    <n v="3977"/>
    <x v="0"/>
    <x v="7"/>
    <x v="3"/>
    <s v="Chris Monroe"/>
    <x v="4"/>
  </r>
  <r>
    <x v="12"/>
    <x v="1"/>
    <x v="0"/>
    <s v="Cranbourne"/>
    <x v="4"/>
    <n v="3977"/>
    <x v="0"/>
    <x v="7"/>
    <x v="8"/>
    <s v="Sara Ferrell"/>
    <x v="35"/>
  </r>
  <r>
    <x v="12"/>
    <x v="1"/>
    <x v="0"/>
    <s v="Cranbourne"/>
    <x v="4"/>
    <n v="3977"/>
    <x v="0"/>
    <x v="7"/>
    <x v="2"/>
    <s v="Amy Buchanan"/>
    <x v="7443"/>
  </r>
  <r>
    <x v="12"/>
    <x v="1"/>
    <x v="0"/>
    <s v="Cranbourne"/>
    <x v="4"/>
    <n v="3977"/>
    <x v="0"/>
    <x v="7"/>
    <x v="5"/>
    <s v="Richard Carr"/>
    <x v="68"/>
  </r>
  <r>
    <x v="12"/>
    <x v="1"/>
    <x v="0"/>
    <s v="Cranbourne"/>
    <x v="4"/>
    <n v="3977"/>
    <x v="0"/>
    <x v="7"/>
    <x v="2"/>
    <s v="Amy Buchanan"/>
    <x v="2478"/>
  </r>
  <r>
    <x v="12"/>
    <x v="1"/>
    <x v="0"/>
    <s v="Cranbourne"/>
    <x v="4"/>
    <n v="3977"/>
    <x v="0"/>
    <x v="7"/>
    <x v="0"/>
    <s v="Chester George"/>
    <x v="451"/>
  </r>
  <r>
    <x v="12"/>
    <x v="1"/>
    <x v="0"/>
    <s v="Cranbourne"/>
    <x v="4"/>
    <n v="3977"/>
    <x v="0"/>
    <x v="7"/>
    <x v="9"/>
    <s v="Elizabeth Gentry"/>
    <x v="15350"/>
  </r>
  <r>
    <x v="12"/>
    <x v="1"/>
    <x v="0"/>
    <s v="Cranbourne"/>
    <x v="4"/>
    <n v="3977"/>
    <x v="0"/>
    <x v="7"/>
    <x v="5"/>
    <s v="Richard Carr"/>
    <x v="997"/>
  </r>
  <r>
    <x v="12"/>
    <x v="1"/>
    <x v="0"/>
    <s v="Cranbourne"/>
    <x v="4"/>
    <n v="3977"/>
    <x v="0"/>
    <x v="7"/>
    <x v="2"/>
    <s v="Amy Buchanan"/>
    <x v="1022"/>
  </r>
  <r>
    <x v="12"/>
    <x v="1"/>
    <x v="0"/>
    <s v="Cranbourne"/>
    <x v="4"/>
    <n v="3977"/>
    <x v="0"/>
    <x v="7"/>
    <x v="8"/>
    <s v="Sara Ferrell"/>
    <x v="15351"/>
  </r>
  <r>
    <x v="12"/>
    <x v="1"/>
    <x v="0"/>
    <s v="Cranbourne"/>
    <x v="4"/>
    <n v="3977"/>
    <x v="0"/>
    <x v="7"/>
    <x v="9"/>
    <s v="Elizabeth Gentry"/>
    <x v="3715"/>
  </r>
  <r>
    <x v="12"/>
    <x v="1"/>
    <x v="0"/>
    <s v="Cranbourne"/>
    <x v="4"/>
    <n v="3977"/>
    <x v="0"/>
    <x v="7"/>
    <x v="0"/>
    <s v="Chester George"/>
    <x v="15352"/>
  </r>
  <r>
    <x v="12"/>
    <x v="1"/>
    <x v="0"/>
    <s v="Cranbourne"/>
    <x v="4"/>
    <n v="3977"/>
    <x v="0"/>
    <x v="7"/>
    <x v="7"/>
    <s v="Ella Hickman"/>
    <x v="5253"/>
  </r>
  <r>
    <x v="12"/>
    <x v="1"/>
    <x v="0"/>
    <s v="Cranbourne"/>
    <x v="4"/>
    <n v="3977"/>
    <x v="0"/>
    <x v="7"/>
    <x v="6"/>
    <s v="Bruce Curran"/>
    <x v="15353"/>
  </r>
  <r>
    <x v="12"/>
    <x v="1"/>
    <x v="0"/>
    <s v="Cranbourne"/>
    <x v="4"/>
    <n v="3977"/>
    <x v="0"/>
    <x v="7"/>
    <x v="9"/>
    <s v="Elizabeth Gentry"/>
    <x v="8761"/>
  </r>
  <r>
    <x v="12"/>
    <x v="1"/>
    <x v="0"/>
    <s v="Cranbourne"/>
    <x v="4"/>
    <n v="3977"/>
    <x v="0"/>
    <x v="7"/>
    <x v="6"/>
    <s v="Bruce Curran"/>
    <x v="15354"/>
  </r>
  <r>
    <x v="12"/>
    <x v="1"/>
    <x v="0"/>
    <s v="Cranbourne"/>
    <x v="4"/>
    <n v="3977"/>
    <x v="0"/>
    <x v="7"/>
    <x v="4"/>
    <s v="Maggie Mayer"/>
    <x v="15355"/>
  </r>
  <r>
    <x v="12"/>
    <x v="1"/>
    <x v="0"/>
    <s v="Cranbourne"/>
    <x v="4"/>
    <n v="3977"/>
    <x v="0"/>
    <x v="7"/>
    <x v="5"/>
    <s v="Richard Carr"/>
    <x v="15356"/>
  </r>
  <r>
    <x v="12"/>
    <x v="1"/>
    <x v="0"/>
    <s v="Cranbourne"/>
    <x v="4"/>
    <n v="3977"/>
    <x v="0"/>
    <x v="7"/>
    <x v="1"/>
    <s v="Howard Wright"/>
    <x v="15357"/>
  </r>
  <r>
    <x v="12"/>
    <x v="1"/>
    <x v="0"/>
    <s v="Cranbourne"/>
    <x v="4"/>
    <n v="3977"/>
    <x v="0"/>
    <x v="7"/>
    <x v="0"/>
    <s v="Chester George"/>
    <x v="15358"/>
  </r>
  <r>
    <x v="12"/>
    <x v="1"/>
    <x v="0"/>
    <s v="Cranbourne"/>
    <x v="4"/>
    <n v="3977"/>
    <x v="0"/>
    <x v="7"/>
    <x v="1"/>
    <s v="Howard Wright"/>
    <x v="15359"/>
  </r>
  <r>
    <x v="12"/>
    <x v="1"/>
    <x v="0"/>
    <s v="Cranbourne"/>
    <x v="4"/>
    <n v="3977"/>
    <x v="0"/>
    <x v="7"/>
    <x v="6"/>
    <s v="Bruce Curran"/>
    <x v="15360"/>
  </r>
  <r>
    <x v="12"/>
    <x v="1"/>
    <x v="0"/>
    <s v="Alice Springs"/>
    <x v="5"/>
    <n v="870"/>
    <x v="0"/>
    <x v="8"/>
    <x v="0"/>
    <s v="Chester George"/>
    <x v="15361"/>
  </r>
  <r>
    <x v="12"/>
    <x v="1"/>
    <x v="0"/>
    <s v="Alice Springs"/>
    <x v="5"/>
    <n v="870"/>
    <x v="0"/>
    <x v="8"/>
    <x v="2"/>
    <s v="Amy Buchanan"/>
    <x v="666"/>
  </r>
  <r>
    <x v="12"/>
    <x v="1"/>
    <x v="0"/>
    <s v="Alice Springs"/>
    <x v="5"/>
    <n v="870"/>
    <x v="0"/>
    <x v="8"/>
    <x v="8"/>
    <s v="Sara Ferrell"/>
    <x v="15362"/>
  </r>
  <r>
    <x v="12"/>
    <x v="1"/>
    <x v="0"/>
    <s v="Alice Springs"/>
    <x v="5"/>
    <n v="870"/>
    <x v="0"/>
    <x v="8"/>
    <x v="0"/>
    <s v="Chester George"/>
    <x v="15363"/>
  </r>
  <r>
    <x v="12"/>
    <x v="1"/>
    <x v="0"/>
    <s v="Alice Springs"/>
    <x v="5"/>
    <n v="870"/>
    <x v="0"/>
    <x v="8"/>
    <x v="8"/>
    <s v="Sara Ferrell"/>
    <x v="369"/>
  </r>
  <r>
    <x v="12"/>
    <x v="1"/>
    <x v="0"/>
    <s v="Alice Springs"/>
    <x v="5"/>
    <n v="870"/>
    <x v="0"/>
    <x v="8"/>
    <x v="1"/>
    <s v="Howard Wright"/>
    <x v="4"/>
  </r>
  <r>
    <x v="12"/>
    <x v="1"/>
    <x v="0"/>
    <s v="Alice Springs"/>
    <x v="5"/>
    <n v="870"/>
    <x v="0"/>
    <x v="8"/>
    <x v="2"/>
    <s v="Amy Buchanan"/>
    <x v="570"/>
  </r>
  <r>
    <x v="12"/>
    <x v="1"/>
    <x v="0"/>
    <s v="Alice Springs"/>
    <x v="5"/>
    <n v="870"/>
    <x v="0"/>
    <x v="8"/>
    <x v="2"/>
    <s v="Amy Buchanan"/>
    <x v="6257"/>
  </r>
  <r>
    <x v="12"/>
    <x v="1"/>
    <x v="0"/>
    <s v="Alice Springs"/>
    <x v="5"/>
    <n v="870"/>
    <x v="0"/>
    <x v="8"/>
    <x v="9"/>
    <s v="Elizabeth Gentry"/>
    <x v="69"/>
  </r>
  <r>
    <x v="12"/>
    <x v="1"/>
    <x v="0"/>
    <s v="Alice Springs"/>
    <x v="5"/>
    <n v="870"/>
    <x v="0"/>
    <x v="8"/>
    <x v="9"/>
    <s v="Elizabeth Gentry"/>
    <x v="15364"/>
  </r>
  <r>
    <x v="12"/>
    <x v="1"/>
    <x v="0"/>
    <s v="Alice Springs"/>
    <x v="5"/>
    <n v="870"/>
    <x v="0"/>
    <x v="8"/>
    <x v="9"/>
    <s v="Elizabeth Gentry"/>
    <x v="1024"/>
  </r>
  <r>
    <x v="12"/>
    <x v="1"/>
    <x v="0"/>
    <s v="Alice Springs"/>
    <x v="5"/>
    <n v="870"/>
    <x v="0"/>
    <x v="8"/>
    <x v="2"/>
    <s v="Amy Buchanan"/>
    <x v="8155"/>
  </r>
  <r>
    <x v="12"/>
    <x v="1"/>
    <x v="0"/>
    <s v="Alice Springs"/>
    <x v="5"/>
    <n v="870"/>
    <x v="0"/>
    <x v="8"/>
    <x v="1"/>
    <s v="Howard Wright"/>
    <x v="15365"/>
  </r>
  <r>
    <x v="12"/>
    <x v="1"/>
    <x v="0"/>
    <s v="Alice Springs"/>
    <x v="5"/>
    <n v="870"/>
    <x v="0"/>
    <x v="8"/>
    <x v="5"/>
    <s v="Richard Carr"/>
    <x v="15366"/>
  </r>
  <r>
    <x v="12"/>
    <x v="1"/>
    <x v="0"/>
    <s v="Alice Springs"/>
    <x v="5"/>
    <n v="870"/>
    <x v="0"/>
    <x v="8"/>
    <x v="6"/>
    <s v="Bruce Curran"/>
    <x v="15367"/>
  </r>
  <r>
    <x v="12"/>
    <x v="1"/>
    <x v="0"/>
    <s v="Alice Springs"/>
    <x v="5"/>
    <n v="870"/>
    <x v="0"/>
    <x v="8"/>
    <x v="0"/>
    <s v="Chester George"/>
    <x v="15368"/>
  </r>
  <r>
    <x v="12"/>
    <x v="1"/>
    <x v="0"/>
    <s v="Alice Springs"/>
    <x v="5"/>
    <n v="870"/>
    <x v="0"/>
    <x v="8"/>
    <x v="0"/>
    <s v="Chester George"/>
    <x v="14951"/>
  </r>
  <r>
    <x v="12"/>
    <x v="1"/>
    <x v="0"/>
    <s v="Alice Springs"/>
    <x v="5"/>
    <n v="870"/>
    <x v="0"/>
    <x v="8"/>
    <x v="5"/>
    <s v="Richard Carr"/>
    <x v="15369"/>
  </r>
  <r>
    <x v="12"/>
    <x v="1"/>
    <x v="0"/>
    <s v="Alice Springs"/>
    <x v="5"/>
    <n v="870"/>
    <x v="0"/>
    <x v="8"/>
    <x v="2"/>
    <s v="Amy Buchanan"/>
    <x v="15370"/>
  </r>
  <r>
    <x v="12"/>
    <x v="1"/>
    <x v="0"/>
    <s v="Alice Springs"/>
    <x v="5"/>
    <n v="870"/>
    <x v="0"/>
    <x v="8"/>
    <x v="1"/>
    <s v="Howard Wright"/>
    <x v="15371"/>
  </r>
  <r>
    <x v="12"/>
    <x v="1"/>
    <x v="0"/>
    <s v="Alice Springs"/>
    <x v="5"/>
    <n v="870"/>
    <x v="0"/>
    <x v="8"/>
    <x v="7"/>
    <s v="Ella Hickman"/>
    <x v="15372"/>
  </r>
  <r>
    <x v="12"/>
    <x v="1"/>
    <x v="0"/>
    <s v="Alice Springs"/>
    <x v="5"/>
    <n v="870"/>
    <x v="0"/>
    <x v="8"/>
    <x v="4"/>
    <s v="Maggie Mayer"/>
    <x v="15373"/>
  </r>
  <r>
    <x v="12"/>
    <x v="1"/>
    <x v="0"/>
    <s v="Alice Springs"/>
    <x v="5"/>
    <n v="870"/>
    <x v="0"/>
    <x v="8"/>
    <x v="4"/>
    <s v="Maggie Mayer"/>
    <x v="15374"/>
  </r>
  <r>
    <x v="12"/>
    <x v="1"/>
    <x v="0"/>
    <s v="Alice Springs"/>
    <x v="5"/>
    <n v="870"/>
    <x v="0"/>
    <x v="8"/>
    <x v="6"/>
    <s v="Bruce Curran"/>
    <x v="15375"/>
  </r>
  <r>
    <x v="12"/>
    <x v="1"/>
    <x v="0"/>
    <s v="Alice Springs"/>
    <x v="5"/>
    <n v="870"/>
    <x v="0"/>
    <x v="8"/>
    <x v="0"/>
    <s v="Chester George"/>
    <x v="15376"/>
  </r>
  <r>
    <x v="12"/>
    <x v="1"/>
    <x v="0"/>
    <s v="Alice Springs"/>
    <x v="5"/>
    <n v="870"/>
    <x v="0"/>
    <x v="8"/>
    <x v="1"/>
    <s v="Howard Wright"/>
    <x v="15377"/>
  </r>
  <r>
    <x v="12"/>
    <x v="1"/>
    <x v="0"/>
    <s v="Alice Springs"/>
    <x v="5"/>
    <n v="870"/>
    <x v="0"/>
    <x v="8"/>
    <x v="0"/>
    <s v="Chester George"/>
    <x v="15378"/>
  </r>
  <r>
    <x v="12"/>
    <x v="1"/>
    <x v="0"/>
    <s v="Alice Springs"/>
    <x v="5"/>
    <n v="870"/>
    <x v="0"/>
    <x v="8"/>
    <x v="6"/>
    <s v="Bruce Curran"/>
    <x v="15379"/>
  </r>
  <r>
    <x v="12"/>
    <x v="1"/>
    <x v="0"/>
    <s v="Warrnambool"/>
    <x v="4"/>
    <n v="3280"/>
    <x v="0"/>
    <x v="9"/>
    <x v="0"/>
    <s v="Chester George"/>
    <x v="15380"/>
  </r>
  <r>
    <x v="12"/>
    <x v="1"/>
    <x v="0"/>
    <s v="Warrnambool"/>
    <x v="4"/>
    <n v="3280"/>
    <x v="0"/>
    <x v="9"/>
    <x v="2"/>
    <s v="Amy Buchanan"/>
    <x v="15381"/>
  </r>
  <r>
    <x v="12"/>
    <x v="1"/>
    <x v="0"/>
    <s v="Warrnambool"/>
    <x v="4"/>
    <n v="3280"/>
    <x v="0"/>
    <x v="9"/>
    <x v="2"/>
    <s v="Amy Buchanan"/>
    <x v="15382"/>
  </r>
  <r>
    <x v="12"/>
    <x v="1"/>
    <x v="0"/>
    <s v="Warrnambool"/>
    <x v="4"/>
    <n v="3280"/>
    <x v="0"/>
    <x v="9"/>
    <x v="0"/>
    <s v="Chester George"/>
    <x v="15383"/>
  </r>
  <r>
    <x v="12"/>
    <x v="1"/>
    <x v="0"/>
    <s v="Warrnambool"/>
    <x v="4"/>
    <n v="3280"/>
    <x v="0"/>
    <x v="9"/>
    <x v="2"/>
    <s v="Amy Buchanan"/>
    <x v="35"/>
  </r>
  <r>
    <x v="12"/>
    <x v="1"/>
    <x v="0"/>
    <s v="Warrnambool"/>
    <x v="4"/>
    <n v="3280"/>
    <x v="0"/>
    <x v="9"/>
    <x v="8"/>
    <s v="Sara Ferrell"/>
    <x v="168"/>
  </r>
  <r>
    <x v="12"/>
    <x v="1"/>
    <x v="0"/>
    <s v="Warrnambool"/>
    <x v="4"/>
    <n v="3280"/>
    <x v="0"/>
    <x v="9"/>
    <x v="3"/>
    <s v="Chris Monroe"/>
    <x v="36"/>
  </r>
  <r>
    <x v="12"/>
    <x v="1"/>
    <x v="0"/>
    <s v="Warrnambool"/>
    <x v="4"/>
    <n v="3280"/>
    <x v="0"/>
    <x v="9"/>
    <x v="4"/>
    <s v="Maggie Mayer"/>
    <x v="67"/>
  </r>
  <r>
    <x v="12"/>
    <x v="1"/>
    <x v="0"/>
    <s v="Warrnambool"/>
    <x v="4"/>
    <n v="3280"/>
    <x v="0"/>
    <x v="9"/>
    <x v="8"/>
    <s v="Sara Ferrell"/>
    <x v="912"/>
  </r>
  <r>
    <x v="12"/>
    <x v="1"/>
    <x v="0"/>
    <s v="Warrnambool"/>
    <x v="4"/>
    <n v="3280"/>
    <x v="0"/>
    <x v="9"/>
    <x v="9"/>
    <s v="Elizabeth Gentry"/>
    <x v="224"/>
  </r>
  <r>
    <x v="12"/>
    <x v="1"/>
    <x v="0"/>
    <s v="Warrnambool"/>
    <x v="4"/>
    <n v="3280"/>
    <x v="0"/>
    <x v="9"/>
    <x v="2"/>
    <s v="Amy Buchanan"/>
    <x v="15384"/>
  </r>
  <r>
    <x v="12"/>
    <x v="1"/>
    <x v="0"/>
    <s v="Warrnambool"/>
    <x v="4"/>
    <n v="3280"/>
    <x v="0"/>
    <x v="9"/>
    <x v="5"/>
    <s v="Richard Carr"/>
    <x v="15385"/>
  </r>
  <r>
    <x v="12"/>
    <x v="1"/>
    <x v="0"/>
    <s v="Warrnambool"/>
    <x v="4"/>
    <n v="3280"/>
    <x v="0"/>
    <x v="9"/>
    <x v="0"/>
    <s v="Chester George"/>
    <x v="39"/>
  </r>
  <r>
    <x v="12"/>
    <x v="1"/>
    <x v="0"/>
    <s v="Warrnambool"/>
    <x v="4"/>
    <n v="3280"/>
    <x v="0"/>
    <x v="9"/>
    <x v="7"/>
    <s v="Ella Hickman"/>
    <x v="5605"/>
  </r>
  <r>
    <x v="12"/>
    <x v="1"/>
    <x v="0"/>
    <s v="Warrnambool"/>
    <x v="4"/>
    <n v="3280"/>
    <x v="0"/>
    <x v="9"/>
    <x v="2"/>
    <s v="Amy Buchanan"/>
    <x v="8907"/>
  </r>
  <r>
    <x v="12"/>
    <x v="1"/>
    <x v="0"/>
    <s v="Warrnambool"/>
    <x v="4"/>
    <n v="3280"/>
    <x v="0"/>
    <x v="9"/>
    <x v="9"/>
    <s v="Elizabeth Gentry"/>
    <x v="1705"/>
  </r>
  <r>
    <x v="12"/>
    <x v="1"/>
    <x v="0"/>
    <s v="Warrnambool"/>
    <x v="4"/>
    <n v="3280"/>
    <x v="0"/>
    <x v="9"/>
    <x v="2"/>
    <s v="Amy Buchanan"/>
    <x v="11973"/>
  </r>
  <r>
    <x v="12"/>
    <x v="1"/>
    <x v="0"/>
    <s v="Warrnambool"/>
    <x v="4"/>
    <n v="3280"/>
    <x v="0"/>
    <x v="9"/>
    <x v="8"/>
    <s v="Sara Ferrell"/>
    <x v="15386"/>
  </r>
  <r>
    <x v="12"/>
    <x v="1"/>
    <x v="0"/>
    <s v="Warrnambool"/>
    <x v="4"/>
    <n v="3280"/>
    <x v="0"/>
    <x v="9"/>
    <x v="4"/>
    <s v="Maggie Mayer"/>
    <x v="15387"/>
  </r>
  <r>
    <x v="12"/>
    <x v="1"/>
    <x v="0"/>
    <s v="Warrnambool"/>
    <x v="4"/>
    <n v="3280"/>
    <x v="0"/>
    <x v="9"/>
    <x v="5"/>
    <s v="Richard Carr"/>
    <x v="15388"/>
  </r>
  <r>
    <x v="12"/>
    <x v="1"/>
    <x v="0"/>
    <s v="Warrnambool"/>
    <x v="4"/>
    <n v="3280"/>
    <x v="0"/>
    <x v="9"/>
    <x v="0"/>
    <s v="Chester George"/>
    <x v="15389"/>
  </r>
  <r>
    <x v="12"/>
    <x v="1"/>
    <x v="0"/>
    <s v="Warrnambool"/>
    <x v="4"/>
    <n v="3280"/>
    <x v="0"/>
    <x v="9"/>
    <x v="5"/>
    <s v="Richard Carr"/>
    <x v="15390"/>
  </r>
  <r>
    <x v="12"/>
    <x v="1"/>
    <x v="0"/>
    <s v="Warrnambool"/>
    <x v="4"/>
    <n v="3280"/>
    <x v="0"/>
    <x v="9"/>
    <x v="9"/>
    <s v="Elizabeth Gentry"/>
    <x v="15391"/>
  </r>
  <r>
    <x v="12"/>
    <x v="1"/>
    <x v="0"/>
    <s v="Warrnambool"/>
    <x v="4"/>
    <n v="3280"/>
    <x v="0"/>
    <x v="9"/>
    <x v="7"/>
    <s v="Ella Hickman"/>
    <x v="15392"/>
  </r>
  <r>
    <x v="12"/>
    <x v="1"/>
    <x v="0"/>
    <s v="Warrnambool"/>
    <x v="4"/>
    <n v="3280"/>
    <x v="0"/>
    <x v="9"/>
    <x v="0"/>
    <s v="Chester George"/>
    <x v="15393"/>
  </r>
  <r>
    <x v="12"/>
    <x v="1"/>
    <x v="0"/>
    <s v="Warrnambool"/>
    <x v="4"/>
    <n v="3280"/>
    <x v="0"/>
    <x v="9"/>
    <x v="1"/>
    <s v="Howard Wright"/>
    <x v="15394"/>
  </r>
  <r>
    <x v="12"/>
    <x v="1"/>
    <x v="0"/>
    <s v="Warrnambool"/>
    <x v="4"/>
    <n v="3280"/>
    <x v="0"/>
    <x v="9"/>
    <x v="9"/>
    <s v="Elizabeth Gentry"/>
    <x v="15395"/>
  </r>
  <r>
    <x v="12"/>
    <x v="1"/>
    <x v="0"/>
    <s v="Warrnambool"/>
    <x v="4"/>
    <n v="3280"/>
    <x v="0"/>
    <x v="9"/>
    <x v="6"/>
    <s v="Bruce Curran"/>
    <x v="15396"/>
  </r>
  <r>
    <x v="12"/>
    <x v="1"/>
    <x v="0"/>
    <s v="Warrnambool"/>
    <x v="4"/>
    <n v="3280"/>
    <x v="0"/>
    <x v="9"/>
    <x v="4"/>
    <s v="Maggie Mayer"/>
    <x v="6620"/>
  </r>
  <r>
    <x v="12"/>
    <x v="1"/>
    <x v="0"/>
    <s v="Warrnambool"/>
    <x v="4"/>
    <n v="3280"/>
    <x v="0"/>
    <x v="9"/>
    <x v="1"/>
    <s v="Howard Wright"/>
    <x v="15397"/>
  </r>
  <r>
    <x v="12"/>
    <x v="1"/>
    <x v="0"/>
    <s v="Warrnambool"/>
    <x v="4"/>
    <n v="3280"/>
    <x v="0"/>
    <x v="9"/>
    <x v="1"/>
    <s v="Howard Wright"/>
    <x v="15398"/>
  </r>
  <r>
    <x v="12"/>
    <x v="1"/>
    <x v="0"/>
    <s v="Warrnambool"/>
    <x v="4"/>
    <n v="3280"/>
    <x v="0"/>
    <x v="9"/>
    <x v="6"/>
    <s v="Bruce Curran"/>
    <x v="15399"/>
  </r>
  <r>
    <x v="12"/>
    <x v="1"/>
    <x v="0"/>
    <s v="Warrnambool"/>
    <x v="4"/>
    <n v="3280"/>
    <x v="0"/>
    <x v="9"/>
    <x v="0"/>
    <s v="Chester George"/>
    <x v="15400"/>
  </r>
  <r>
    <x v="12"/>
    <x v="1"/>
    <x v="0"/>
    <s v="Warrnambool"/>
    <x v="4"/>
    <n v="3280"/>
    <x v="0"/>
    <x v="9"/>
    <x v="6"/>
    <s v="Bruce Curran"/>
    <x v="15401"/>
  </r>
  <r>
    <x v="12"/>
    <x v="1"/>
    <x v="0"/>
    <s v="Ulladulla"/>
    <x v="0"/>
    <n v="2539"/>
    <x v="0"/>
    <x v="10"/>
    <x v="0"/>
    <s v="Chester George"/>
    <x v="15402"/>
  </r>
  <r>
    <x v="12"/>
    <x v="1"/>
    <x v="0"/>
    <s v="Ulladulla"/>
    <x v="0"/>
    <n v="2539"/>
    <x v="0"/>
    <x v="10"/>
    <x v="3"/>
    <s v="Chris Monroe"/>
    <x v="108"/>
  </r>
  <r>
    <x v="12"/>
    <x v="1"/>
    <x v="0"/>
    <s v="Ulladulla"/>
    <x v="0"/>
    <n v="2539"/>
    <x v="0"/>
    <x v="10"/>
    <x v="9"/>
    <s v="Elizabeth Gentry"/>
    <x v="36"/>
  </r>
  <r>
    <x v="12"/>
    <x v="1"/>
    <x v="0"/>
    <s v="Ulladulla"/>
    <x v="0"/>
    <n v="2539"/>
    <x v="0"/>
    <x v="10"/>
    <x v="0"/>
    <s v="Chester George"/>
    <x v="2033"/>
  </r>
  <r>
    <x v="12"/>
    <x v="1"/>
    <x v="0"/>
    <s v="Ulladulla"/>
    <x v="0"/>
    <n v="2539"/>
    <x v="0"/>
    <x v="10"/>
    <x v="5"/>
    <s v="Richard Carr"/>
    <x v="369"/>
  </r>
  <r>
    <x v="12"/>
    <x v="1"/>
    <x v="0"/>
    <s v="Ulladulla"/>
    <x v="0"/>
    <n v="2539"/>
    <x v="0"/>
    <x v="10"/>
    <x v="6"/>
    <s v="Bruce Curran"/>
    <x v="35"/>
  </r>
  <r>
    <x v="12"/>
    <x v="1"/>
    <x v="0"/>
    <s v="Ulladulla"/>
    <x v="0"/>
    <n v="2539"/>
    <x v="0"/>
    <x v="10"/>
    <x v="4"/>
    <s v="Maggie Mayer"/>
    <x v="2084"/>
  </r>
  <r>
    <x v="12"/>
    <x v="1"/>
    <x v="0"/>
    <s v="Ulladulla"/>
    <x v="0"/>
    <n v="2539"/>
    <x v="0"/>
    <x v="10"/>
    <x v="6"/>
    <s v="Bruce Curran"/>
    <x v="2"/>
  </r>
  <r>
    <x v="12"/>
    <x v="1"/>
    <x v="0"/>
    <s v="Ulladulla"/>
    <x v="0"/>
    <n v="2539"/>
    <x v="0"/>
    <x v="10"/>
    <x v="4"/>
    <s v="Maggie Mayer"/>
    <x v="15403"/>
  </r>
  <r>
    <x v="12"/>
    <x v="1"/>
    <x v="0"/>
    <s v="Ulladulla"/>
    <x v="0"/>
    <n v="2539"/>
    <x v="0"/>
    <x v="10"/>
    <x v="9"/>
    <s v="Elizabeth Gentry"/>
    <x v="67"/>
  </r>
  <r>
    <x v="12"/>
    <x v="1"/>
    <x v="0"/>
    <s v="Ulladulla"/>
    <x v="0"/>
    <n v="2539"/>
    <x v="0"/>
    <x v="10"/>
    <x v="2"/>
    <s v="Amy Buchanan"/>
    <x v="15404"/>
  </r>
  <r>
    <x v="12"/>
    <x v="1"/>
    <x v="0"/>
    <s v="Ulladulla"/>
    <x v="0"/>
    <n v="2539"/>
    <x v="0"/>
    <x v="10"/>
    <x v="7"/>
    <s v="Ella Hickman"/>
    <x v="15405"/>
  </r>
  <r>
    <x v="12"/>
    <x v="1"/>
    <x v="0"/>
    <s v="Ulladulla"/>
    <x v="0"/>
    <n v="2539"/>
    <x v="0"/>
    <x v="10"/>
    <x v="2"/>
    <s v="Amy Buchanan"/>
    <x v="901"/>
  </r>
  <r>
    <x v="12"/>
    <x v="1"/>
    <x v="0"/>
    <s v="Ulladulla"/>
    <x v="0"/>
    <n v="2539"/>
    <x v="0"/>
    <x v="10"/>
    <x v="1"/>
    <s v="Howard Wright"/>
    <x v="282"/>
  </r>
  <r>
    <x v="12"/>
    <x v="1"/>
    <x v="0"/>
    <s v="Ulladulla"/>
    <x v="0"/>
    <n v="2539"/>
    <x v="0"/>
    <x v="10"/>
    <x v="5"/>
    <s v="Richard Carr"/>
    <x v="15406"/>
  </r>
  <r>
    <x v="12"/>
    <x v="1"/>
    <x v="0"/>
    <s v="Ulladulla"/>
    <x v="0"/>
    <n v="2539"/>
    <x v="0"/>
    <x v="10"/>
    <x v="2"/>
    <s v="Amy Buchanan"/>
    <x v="3138"/>
  </r>
  <r>
    <x v="12"/>
    <x v="1"/>
    <x v="0"/>
    <s v="Ulladulla"/>
    <x v="0"/>
    <n v="2539"/>
    <x v="0"/>
    <x v="10"/>
    <x v="8"/>
    <s v="Sara Ferrell"/>
    <x v="15407"/>
  </r>
  <r>
    <x v="12"/>
    <x v="1"/>
    <x v="0"/>
    <s v="Ulladulla"/>
    <x v="0"/>
    <n v="2539"/>
    <x v="0"/>
    <x v="10"/>
    <x v="2"/>
    <s v="Amy Buchanan"/>
    <x v="15408"/>
  </r>
  <r>
    <x v="12"/>
    <x v="1"/>
    <x v="0"/>
    <s v="Ulladulla"/>
    <x v="0"/>
    <n v="2539"/>
    <x v="0"/>
    <x v="10"/>
    <x v="0"/>
    <s v="Chester George"/>
    <x v="4926"/>
  </r>
  <r>
    <x v="12"/>
    <x v="1"/>
    <x v="0"/>
    <s v="Ulladulla"/>
    <x v="0"/>
    <n v="2539"/>
    <x v="0"/>
    <x v="10"/>
    <x v="2"/>
    <s v="Amy Buchanan"/>
    <x v="15409"/>
  </r>
  <r>
    <x v="12"/>
    <x v="1"/>
    <x v="0"/>
    <s v="Ulladulla"/>
    <x v="0"/>
    <n v="2539"/>
    <x v="0"/>
    <x v="10"/>
    <x v="0"/>
    <s v="Chester George"/>
    <x v="15410"/>
  </r>
  <r>
    <x v="12"/>
    <x v="1"/>
    <x v="0"/>
    <s v="Ulladulla"/>
    <x v="0"/>
    <n v="2539"/>
    <x v="0"/>
    <x v="10"/>
    <x v="1"/>
    <s v="Howard Wright"/>
    <x v="15411"/>
  </r>
  <r>
    <x v="12"/>
    <x v="1"/>
    <x v="0"/>
    <s v="Ulladulla"/>
    <x v="0"/>
    <n v="2539"/>
    <x v="0"/>
    <x v="10"/>
    <x v="9"/>
    <s v="Elizabeth Gentry"/>
    <x v="15412"/>
  </r>
  <r>
    <x v="12"/>
    <x v="1"/>
    <x v="0"/>
    <s v="Ulladulla"/>
    <x v="0"/>
    <n v="2539"/>
    <x v="0"/>
    <x v="10"/>
    <x v="7"/>
    <s v="Ella Hickman"/>
    <x v="15413"/>
  </r>
  <r>
    <x v="12"/>
    <x v="1"/>
    <x v="0"/>
    <s v="Ulladulla"/>
    <x v="0"/>
    <n v="2539"/>
    <x v="0"/>
    <x v="10"/>
    <x v="5"/>
    <s v="Richard Carr"/>
    <x v="15414"/>
  </r>
  <r>
    <x v="12"/>
    <x v="1"/>
    <x v="0"/>
    <s v="Ulladulla"/>
    <x v="0"/>
    <n v="2539"/>
    <x v="0"/>
    <x v="10"/>
    <x v="1"/>
    <s v="Howard Wright"/>
    <x v="15415"/>
  </r>
  <r>
    <x v="12"/>
    <x v="1"/>
    <x v="0"/>
    <s v="Ulladulla"/>
    <x v="0"/>
    <n v="2539"/>
    <x v="0"/>
    <x v="10"/>
    <x v="9"/>
    <s v="Elizabeth Gentry"/>
    <x v="15416"/>
  </r>
  <r>
    <x v="12"/>
    <x v="1"/>
    <x v="0"/>
    <s v="Ulladulla"/>
    <x v="0"/>
    <n v="2539"/>
    <x v="0"/>
    <x v="10"/>
    <x v="1"/>
    <s v="Howard Wright"/>
    <x v="15417"/>
  </r>
  <r>
    <x v="12"/>
    <x v="1"/>
    <x v="0"/>
    <s v="Ulladulla"/>
    <x v="0"/>
    <n v="2539"/>
    <x v="0"/>
    <x v="10"/>
    <x v="6"/>
    <s v="Bruce Curran"/>
    <x v="6118"/>
  </r>
  <r>
    <x v="12"/>
    <x v="1"/>
    <x v="0"/>
    <s v="Ulladulla"/>
    <x v="0"/>
    <n v="2539"/>
    <x v="0"/>
    <x v="10"/>
    <x v="6"/>
    <s v="Bruce Curran"/>
    <x v="15418"/>
  </r>
  <r>
    <x v="12"/>
    <x v="1"/>
    <x v="0"/>
    <s v="Ulladulla"/>
    <x v="0"/>
    <n v="2539"/>
    <x v="0"/>
    <x v="10"/>
    <x v="4"/>
    <s v="Maggie Mayer"/>
    <x v="15419"/>
  </r>
  <r>
    <x v="12"/>
    <x v="1"/>
    <x v="0"/>
    <s v="Ulladulla"/>
    <x v="0"/>
    <n v="2539"/>
    <x v="0"/>
    <x v="10"/>
    <x v="6"/>
    <s v="Bruce Curran"/>
    <x v="15420"/>
  </r>
  <r>
    <x v="12"/>
    <x v="1"/>
    <x v="0"/>
    <s v="Ulladulla"/>
    <x v="0"/>
    <n v="2539"/>
    <x v="0"/>
    <x v="10"/>
    <x v="0"/>
    <s v="Chester George"/>
    <x v="15421"/>
  </r>
  <r>
    <x v="12"/>
    <x v="1"/>
    <x v="0"/>
    <s v="Ringwood"/>
    <x v="4"/>
    <n v="3134"/>
    <x v="0"/>
    <x v="11"/>
    <x v="2"/>
    <s v="Amy Buchanan"/>
    <x v="15422"/>
  </r>
  <r>
    <x v="12"/>
    <x v="1"/>
    <x v="0"/>
    <s v="Ringwood"/>
    <x v="4"/>
    <n v="3134"/>
    <x v="0"/>
    <x v="11"/>
    <x v="0"/>
    <s v="Chester George"/>
    <x v="5212"/>
  </r>
  <r>
    <x v="12"/>
    <x v="1"/>
    <x v="0"/>
    <s v="Ringwood"/>
    <x v="4"/>
    <n v="3134"/>
    <x v="0"/>
    <x v="11"/>
    <x v="0"/>
    <s v="Chester George"/>
    <x v="938"/>
  </r>
  <r>
    <x v="12"/>
    <x v="1"/>
    <x v="0"/>
    <s v="Ringwood"/>
    <x v="4"/>
    <n v="3134"/>
    <x v="0"/>
    <x v="11"/>
    <x v="2"/>
    <s v="Amy Buchanan"/>
    <x v="681"/>
  </r>
  <r>
    <x v="12"/>
    <x v="1"/>
    <x v="0"/>
    <s v="Ringwood"/>
    <x v="4"/>
    <n v="3134"/>
    <x v="0"/>
    <x v="11"/>
    <x v="2"/>
    <s v="Amy Buchanan"/>
    <x v="15423"/>
  </r>
  <r>
    <x v="12"/>
    <x v="1"/>
    <x v="0"/>
    <s v="Ringwood"/>
    <x v="4"/>
    <n v="3134"/>
    <x v="0"/>
    <x v="11"/>
    <x v="8"/>
    <s v="Sara Ferrell"/>
    <x v="369"/>
  </r>
  <r>
    <x v="12"/>
    <x v="1"/>
    <x v="0"/>
    <s v="Ringwood"/>
    <x v="4"/>
    <n v="3134"/>
    <x v="0"/>
    <x v="11"/>
    <x v="3"/>
    <s v="Chris Monroe"/>
    <x v="168"/>
  </r>
  <r>
    <x v="12"/>
    <x v="1"/>
    <x v="0"/>
    <s v="Ringwood"/>
    <x v="4"/>
    <n v="3134"/>
    <x v="0"/>
    <x v="11"/>
    <x v="7"/>
    <s v="Ella Hickman"/>
    <x v="2036"/>
  </r>
  <r>
    <x v="12"/>
    <x v="1"/>
    <x v="0"/>
    <s v="Ringwood"/>
    <x v="4"/>
    <n v="3134"/>
    <x v="0"/>
    <x v="11"/>
    <x v="9"/>
    <s v="Elizabeth Gentry"/>
    <x v="35"/>
  </r>
  <r>
    <x v="12"/>
    <x v="1"/>
    <x v="0"/>
    <s v="Ringwood"/>
    <x v="4"/>
    <n v="3134"/>
    <x v="0"/>
    <x v="11"/>
    <x v="2"/>
    <s v="Amy Buchanan"/>
    <x v="282"/>
  </r>
  <r>
    <x v="12"/>
    <x v="1"/>
    <x v="0"/>
    <s v="Ringwood"/>
    <x v="4"/>
    <n v="3134"/>
    <x v="0"/>
    <x v="11"/>
    <x v="5"/>
    <s v="Richard Carr"/>
    <x v="68"/>
  </r>
  <r>
    <x v="12"/>
    <x v="1"/>
    <x v="0"/>
    <s v="Ringwood"/>
    <x v="4"/>
    <n v="3134"/>
    <x v="0"/>
    <x v="11"/>
    <x v="7"/>
    <s v="Ella Hickman"/>
    <x v="1174"/>
  </r>
  <r>
    <x v="12"/>
    <x v="1"/>
    <x v="0"/>
    <s v="Ringwood"/>
    <x v="4"/>
    <n v="3134"/>
    <x v="0"/>
    <x v="11"/>
    <x v="1"/>
    <s v="Howard Wright"/>
    <x v="15424"/>
  </r>
  <r>
    <x v="12"/>
    <x v="1"/>
    <x v="0"/>
    <s v="Ringwood"/>
    <x v="4"/>
    <n v="3134"/>
    <x v="0"/>
    <x v="11"/>
    <x v="5"/>
    <s v="Richard Carr"/>
    <x v="15425"/>
  </r>
  <r>
    <x v="12"/>
    <x v="1"/>
    <x v="0"/>
    <s v="Ringwood"/>
    <x v="4"/>
    <n v="3134"/>
    <x v="0"/>
    <x v="11"/>
    <x v="2"/>
    <s v="Amy Buchanan"/>
    <x v="1709"/>
  </r>
  <r>
    <x v="12"/>
    <x v="1"/>
    <x v="0"/>
    <s v="Ringwood"/>
    <x v="4"/>
    <n v="3134"/>
    <x v="0"/>
    <x v="11"/>
    <x v="4"/>
    <s v="Maggie Mayer"/>
    <x v="15426"/>
  </r>
  <r>
    <x v="12"/>
    <x v="1"/>
    <x v="0"/>
    <s v="Ringwood"/>
    <x v="4"/>
    <n v="3134"/>
    <x v="0"/>
    <x v="11"/>
    <x v="9"/>
    <s v="Elizabeth Gentry"/>
    <x v="15427"/>
  </r>
  <r>
    <x v="12"/>
    <x v="1"/>
    <x v="0"/>
    <s v="Ringwood"/>
    <x v="4"/>
    <n v="3134"/>
    <x v="0"/>
    <x v="11"/>
    <x v="8"/>
    <s v="Sara Ferrell"/>
    <x v="15428"/>
  </r>
  <r>
    <x v="12"/>
    <x v="1"/>
    <x v="0"/>
    <s v="Ringwood"/>
    <x v="4"/>
    <n v="3134"/>
    <x v="0"/>
    <x v="11"/>
    <x v="6"/>
    <s v="Bruce Curran"/>
    <x v="15429"/>
  </r>
  <r>
    <x v="12"/>
    <x v="1"/>
    <x v="0"/>
    <s v="Ringwood"/>
    <x v="4"/>
    <n v="3134"/>
    <x v="0"/>
    <x v="11"/>
    <x v="5"/>
    <s v="Richard Carr"/>
    <x v="15430"/>
  </r>
  <r>
    <x v="12"/>
    <x v="1"/>
    <x v="0"/>
    <s v="Ringwood"/>
    <x v="4"/>
    <n v="3134"/>
    <x v="0"/>
    <x v="11"/>
    <x v="1"/>
    <s v="Howard Wright"/>
    <x v="15431"/>
  </r>
  <r>
    <x v="12"/>
    <x v="1"/>
    <x v="0"/>
    <s v="Ringwood"/>
    <x v="4"/>
    <n v="3134"/>
    <x v="0"/>
    <x v="11"/>
    <x v="2"/>
    <s v="Amy Buchanan"/>
    <x v="14495"/>
  </r>
  <r>
    <x v="12"/>
    <x v="1"/>
    <x v="0"/>
    <s v="Ringwood"/>
    <x v="4"/>
    <n v="3134"/>
    <x v="0"/>
    <x v="11"/>
    <x v="0"/>
    <s v="Chester George"/>
    <x v="15432"/>
  </r>
  <r>
    <x v="12"/>
    <x v="1"/>
    <x v="0"/>
    <s v="Ringwood"/>
    <x v="4"/>
    <n v="3134"/>
    <x v="0"/>
    <x v="11"/>
    <x v="9"/>
    <s v="Elizabeth Gentry"/>
    <x v="976"/>
  </r>
  <r>
    <x v="12"/>
    <x v="1"/>
    <x v="0"/>
    <s v="Ringwood"/>
    <x v="4"/>
    <n v="3134"/>
    <x v="0"/>
    <x v="11"/>
    <x v="7"/>
    <s v="Ella Hickman"/>
    <x v="15433"/>
  </r>
  <r>
    <x v="12"/>
    <x v="1"/>
    <x v="0"/>
    <s v="Ringwood"/>
    <x v="4"/>
    <n v="3134"/>
    <x v="0"/>
    <x v="11"/>
    <x v="0"/>
    <s v="Chester George"/>
    <x v="15434"/>
  </r>
  <r>
    <x v="12"/>
    <x v="1"/>
    <x v="0"/>
    <s v="Ringwood"/>
    <x v="4"/>
    <n v="3134"/>
    <x v="0"/>
    <x v="11"/>
    <x v="4"/>
    <s v="Maggie Mayer"/>
    <x v="15435"/>
  </r>
  <r>
    <x v="12"/>
    <x v="1"/>
    <x v="0"/>
    <s v="Ringwood"/>
    <x v="4"/>
    <n v="3134"/>
    <x v="0"/>
    <x v="11"/>
    <x v="1"/>
    <s v="Howard Wright"/>
    <x v="15436"/>
  </r>
  <r>
    <x v="12"/>
    <x v="1"/>
    <x v="0"/>
    <s v="Ringwood"/>
    <x v="4"/>
    <n v="3134"/>
    <x v="0"/>
    <x v="11"/>
    <x v="0"/>
    <s v="Chester George"/>
    <x v="15437"/>
  </r>
  <r>
    <x v="12"/>
    <x v="1"/>
    <x v="0"/>
    <s v="Ringwood"/>
    <x v="4"/>
    <n v="3134"/>
    <x v="0"/>
    <x v="11"/>
    <x v="6"/>
    <s v="Bruce Curran"/>
    <x v="15438"/>
  </r>
  <r>
    <x v="12"/>
    <x v="1"/>
    <x v="0"/>
    <s v="Ringwood"/>
    <x v="4"/>
    <n v="3134"/>
    <x v="0"/>
    <x v="11"/>
    <x v="6"/>
    <s v="Bruce Curran"/>
    <x v="15439"/>
  </r>
  <r>
    <x v="12"/>
    <x v="1"/>
    <x v="0"/>
    <s v="Seaford"/>
    <x v="1"/>
    <n v="5169"/>
    <x v="0"/>
    <x v="1"/>
    <x v="0"/>
    <s v="Chester George"/>
    <x v="15440"/>
  </r>
  <r>
    <x v="12"/>
    <x v="1"/>
    <x v="0"/>
    <s v="Seaford"/>
    <x v="1"/>
    <n v="5169"/>
    <x v="0"/>
    <x v="1"/>
    <x v="2"/>
    <s v="Amy Buchanan"/>
    <x v="7419"/>
  </r>
  <r>
    <x v="12"/>
    <x v="1"/>
    <x v="0"/>
    <s v="Seaford"/>
    <x v="1"/>
    <n v="5169"/>
    <x v="0"/>
    <x v="1"/>
    <x v="8"/>
    <s v="Sara Ferrell"/>
    <x v="6027"/>
  </r>
  <r>
    <x v="12"/>
    <x v="1"/>
    <x v="0"/>
    <s v="Seaford"/>
    <x v="1"/>
    <n v="5169"/>
    <x v="0"/>
    <x v="1"/>
    <x v="2"/>
    <s v="Amy Buchanan"/>
    <x v="4"/>
  </r>
  <r>
    <x v="12"/>
    <x v="1"/>
    <x v="0"/>
    <s v="Seaford"/>
    <x v="1"/>
    <n v="5169"/>
    <x v="0"/>
    <x v="1"/>
    <x v="0"/>
    <s v="Chester George"/>
    <x v="15441"/>
  </r>
  <r>
    <x v="12"/>
    <x v="1"/>
    <x v="0"/>
    <s v="Seaford"/>
    <x v="1"/>
    <n v="5169"/>
    <x v="0"/>
    <x v="1"/>
    <x v="3"/>
    <s v="Chris Monroe"/>
    <x v="132"/>
  </r>
  <r>
    <x v="12"/>
    <x v="1"/>
    <x v="0"/>
    <s v="Seaford"/>
    <x v="1"/>
    <n v="5169"/>
    <x v="0"/>
    <x v="1"/>
    <x v="9"/>
    <s v="Elizabeth Gentry"/>
    <x v="35"/>
  </r>
  <r>
    <x v="12"/>
    <x v="1"/>
    <x v="0"/>
    <s v="Seaford"/>
    <x v="1"/>
    <n v="5169"/>
    <x v="0"/>
    <x v="1"/>
    <x v="5"/>
    <s v="Richard Carr"/>
    <x v="1659"/>
  </r>
  <r>
    <x v="12"/>
    <x v="1"/>
    <x v="0"/>
    <s v="Seaford"/>
    <x v="1"/>
    <n v="5169"/>
    <x v="0"/>
    <x v="1"/>
    <x v="9"/>
    <s v="Elizabeth Gentry"/>
    <x v="1585"/>
  </r>
  <r>
    <x v="12"/>
    <x v="1"/>
    <x v="0"/>
    <s v="Seaford"/>
    <x v="1"/>
    <n v="5169"/>
    <x v="0"/>
    <x v="1"/>
    <x v="2"/>
    <s v="Amy Buchanan"/>
    <x v="3"/>
  </r>
  <r>
    <x v="12"/>
    <x v="1"/>
    <x v="0"/>
    <s v="Seaford"/>
    <x v="1"/>
    <n v="5169"/>
    <x v="0"/>
    <x v="1"/>
    <x v="0"/>
    <s v="Chester George"/>
    <x v="15442"/>
  </r>
  <r>
    <x v="12"/>
    <x v="1"/>
    <x v="0"/>
    <s v="Seaford"/>
    <x v="1"/>
    <n v="5169"/>
    <x v="0"/>
    <x v="1"/>
    <x v="5"/>
    <s v="Richard Carr"/>
    <x v="1515"/>
  </r>
  <r>
    <x v="12"/>
    <x v="1"/>
    <x v="0"/>
    <s v="Seaford"/>
    <x v="1"/>
    <n v="5169"/>
    <x v="0"/>
    <x v="1"/>
    <x v="2"/>
    <s v="Amy Buchanan"/>
    <x v="5252"/>
  </r>
  <r>
    <x v="12"/>
    <x v="1"/>
    <x v="0"/>
    <s v="Seaford"/>
    <x v="1"/>
    <n v="5169"/>
    <x v="0"/>
    <x v="1"/>
    <x v="2"/>
    <s v="Amy Buchanan"/>
    <x v="994"/>
  </r>
  <r>
    <x v="12"/>
    <x v="1"/>
    <x v="0"/>
    <s v="Seaford"/>
    <x v="1"/>
    <n v="5169"/>
    <x v="0"/>
    <x v="1"/>
    <x v="4"/>
    <s v="Maggie Mayer"/>
    <x v="138"/>
  </r>
  <r>
    <x v="12"/>
    <x v="1"/>
    <x v="0"/>
    <s v="Seaford"/>
    <x v="1"/>
    <n v="5169"/>
    <x v="0"/>
    <x v="1"/>
    <x v="2"/>
    <s v="Amy Buchanan"/>
    <x v="15443"/>
  </r>
  <r>
    <x v="12"/>
    <x v="1"/>
    <x v="0"/>
    <s v="Seaford"/>
    <x v="1"/>
    <n v="5169"/>
    <x v="0"/>
    <x v="1"/>
    <x v="4"/>
    <s v="Maggie Mayer"/>
    <x v="15444"/>
  </r>
  <r>
    <x v="12"/>
    <x v="1"/>
    <x v="0"/>
    <s v="Seaford"/>
    <x v="1"/>
    <n v="5169"/>
    <x v="0"/>
    <x v="1"/>
    <x v="5"/>
    <s v="Richard Carr"/>
    <x v="15445"/>
  </r>
  <r>
    <x v="12"/>
    <x v="1"/>
    <x v="0"/>
    <s v="Seaford"/>
    <x v="1"/>
    <n v="5169"/>
    <x v="0"/>
    <x v="1"/>
    <x v="4"/>
    <s v="Maggie Mayer"/>
    <x v="15446"/>
  </r>
  <r>
    <x v="12"/>
    <x v="1"/>
    <x v="0"/>
    <s v="Seaford"/>
    <x v="1"/>
    <n v="5169"/>
    <x v="0"/>
    <x v="1"/>
    <x v="9"/>
    <s v="Elizabeth Gentry"/>
    <x v="15447"/>
  </r>
  <r>
    <x v="12"/>
    <x v="1"/>
    <x v="0"/>
    <s v="Seaford"/>
    <x v="1"/>
    <n v="5169"/>
    <x v="0"/>
    <x v="1"/>
    <x v="9"/>
    <s v="Elizabeth Gentry"/>
    <x v="15448"/>
  </r>
  <r>
    <x v="12"/>
    <x v="1"/>
    <x v="0"/>
    <s v="Seaford"/>
    <x v="1"/>
    <n v="5169"/>
    <x v="0"/>
    <x v="1"/>
    <x v="0"/>
    <s v="Chester George"/>
    <x v="15449"/>
  </r>
  <r>
    <x v="12"/>
    <x v="1"/>
    <x v="0"/>
    <s v="Seaford"/>
    <x v="1"/>
    <n v="5169"/>
    <x v="0"/>
    <x v="1"/>
    <x v="7"/>
    <s v="Ella Hickman"/>
    <x v="15450"/>
  </r>
  <r>
    <x v="12"/>
    <x v="1"/>
    <x v="0"/>
    <s v="Seaford"/>
    <x v="1"/>
    <n v="5169"/>
    <x v="0"/>
    <x v="1"/>
    <x v="6"/>
    <s v="Bruce Curran"/>
    <x v="15451"/>
  </r>
  <r>
    <x v="12"/>
    <x v="1"/>
    <x v="0"/>
    <s v="Seaford"/>
    <x v="1"/>
    <n v="5169"/>
    <x v="0"/>
    <x v="1"/>
    <x v="1"/>
    <s v="Howard Wright"/>
    <x v="15452"/>
  </r>
  <r>
    <x v="12"/>
    <x v="1"/>
    <x v="0"/>
    <s v="Seaford"/>
    <x v="1"/>
    <n v="5169"/>
    <x v="0"/>
    <x v="1"/>
    <x v="1"/>
    <s v="Howard Wright"/>
    <x v="7545"/>
  </r>
  <r>
    <x v="12"/>
    <x v="1"/>
    <x v="0"/>
    <s v="Seaford"/>
    <x v="1"/>
    <n v="5169"/>
    <x v="0"/>
    <x v="1"/>
    <x v="6"/>
    <s v="Bruce Curran"/>
    <x v="6012"/>
  </r>
  <r>
    <x v="12"/>
    <x v="1"/>
    <x v="0"/>
    <s v="Seaford"/>
    <x v="1"/>
    <n v="5169"/>
    <x v="0"/>
    <x v="1"/>
    <x v="0"/>
    <s v="Chester George"/>
    <x v="15453"/>
  </r>
  <r>
    <x v="12"/>
    <x v="1"/>
    <x v="0"/>
    <s v="Seaford"/>
    <x v="1"/>
    <n v="5169"/>
    <x v="0"/>
    <x v="1"/>
    <x v="1"/>
    <s v="Howard Wright"/>
    <x v="15454"/>
  </r>
  <r>
    <x v="12"/>
    <x v="1"/>
    <x v="0"/>
    <s v="Seaford"/>
    <x v="1"/>
    <n v="5169"/>
    <x v="0"/>
    <x v="1"/>
    <x v="6"/>
    <s v="Bruce Curran"/>
    <x v="15455"/>
  </r>
  <r>
    <x v="12"/>
    <x v="1"/>
    <x v="0"/>
    <s v="Ballina"/>
    <x v="0"/>
    <n v="2478"/>
    <x v="0"/>
    <x v="12"/>
    <x v="8"/>
    <s v="Sara Ferrell"/>
    <x v="15456"/>
  </r>
  <r>
    <x v="12"/>
    <x v="1"/>
    <x v="0"/>
    <s v="Ballina"/>
    <x v="0"/>
    <n v="2478"/>
    <x v="0"/>
    <x v="12"/>
    <x v="0"/>
    <s v="Chester George"/>
    <x v="15457"/>
  </r>
  <r>
    <x v="12"/>
    <x v="1"/>
    <x v="0"/>
    <s v="Ballina"/>
    <x v="0"/>
    <n v="2478"/>
    <x v="0"/>
    <x v="12"/>
    <x v="2"/>
    <s v="Amy Buchanan"/>
    <x v="15458"/>
  </r>
  <r>
    <x v="12"/>
    <x v="1"/>
    <x v="0"/>
    <s v="Ballina"/>
    <x v="0"/>
    <n v="2478"/>
    <x v="0"/>
    <x v="12"/>
    <x v="0"/>
    <s v="Chester George"/>
    <x v="369"/>
  </r>
  <r>
    <x v="12"/>
    <x v="1"/>
    <x v="0"/>
    <s v="Ballina"/>
    <x v="0"/>
    <n v="2478"/>
    <x v="0"/>
    <x v="12"/>
    <x v="2"/>
    <s v="Amy Buchanan"/>
    <x v="168"/>
  </r>
  <r>
    <x v="12"/>
    <x v="1"/>
    <x v="0"/>
    <s v="Ballina"/>
    <x v="0"/>
    <n v="2478"/>
    <x v="0"/>
    <x v="12"/>
    <x v="3"/>
    <s v="Chris Monroe"/>
    <x v="2"/>
  </r>
  <r>
    <x v="12"/>
    <x v="1"/>
    <x v="0"/>
    <s v="Ballina"/>
    <x v="0"/>
    <n v="2478"/>
    <x v="0"/>
    <x v="12"/>
    <x v="8"/>
    <s v="Sara Ferrell"/>
    <x v="1789"/>
  </r>
  <r>
    <x v="12"/>
    <x v="1"/>
    <x v="0"/>
    <s v="Ballina"/>
    <x v="0"/>
    <n v="2478"/>
    <x v="0"/>
    <x v="12"/>
    <x v="5"/>
    <s v="Richard Carr"/>
    <x v="137"/>
  </r>
  <r>
    <x v="12"/>
    <x v="1"/>
    <x v="0"/>
    <s v="Ballina"/>
    <x v="0"/>
    <n v="2478"/>
    <x v="0"/>
    <x v="12"/>
    <x v="9"/>
    <s v="Elizabeth Gentry"/>
    <x v="67"/>
  </r>
  <r>
    <x v="12"/>
    <x v="1"/>
    <x v="0"/>
    <s v="Ballina"/>
    <x v="0"/>
    <n v="2478"/>
    <x v="0"/>
    <x v="12"/>
    <x v="0"/>
    <s v="Chester George"/>
    <x v="307"/>
  </r>
  <r>
    <x v="12"/>
    <x v="1"/>
    <x v="0"/>
    <s v="Ballina"/>
    <x v="0"/>
    <n v="2478"/>
    <x v="0"/>
    <x v="12"/>
    <x v="2"/>
    <s v="Amy Buchanan"/>
    <x v="283"/>
  </r>
  <r>
    <x v="12"/>
    <x v="1"/>
    <x v="0"/>
    <s v="Ballina"/>
    <x v="0"/>
    <n v="2478"/>
    <x v="0"/>
    <x v="12"/>
    <x v="4"/>
    <s v="Maggie Mayer"/>
    <x v="1585"/>
  </r>
  <r>
    <x v="12"/>
    <x v="1"/>
    <x v="0"/>
    <s v="Ballina"/>
    <x v="0"/>
    <n v="2478"/>
    <x v="0"/>
    <x v="12"/>
    <x v="2"/>
    <s v="Amy Buchanan"/>
    <x v="1635"/>
  </r>
  <r>
    <x v="12"/>
    <x v="1"/>
    <x v="0"/>
    <s v="Ballina"/>
    <x v="0"/>
    <n v="2478"/>
    <x v="0"/>
    <x v="12"/>
    <x v="0"/>
    <s v="Chester George"/>
    <x v="11495"/>
  </r>
  <r>
    <x v="12"/>
    <x v="1"/>
    <x v="0"/>
    <s v="Ballina"/>
    <x v="0"/>
    <n v="2478"/>
    <x v="0"/>
    <x v="12"/>
    <x v="0"/>
    <s v="Chester George"/>
    <x v="15459"/>
  </r>
  <r>
    <x v="12"/>
    <x v="1"/>
    <x v="0"/>
    <s v="Ballina"/>
    <x v="0"/>
    <n v="2478"/>
    <x v="0"/>
    <x v="12"/>
    <x v="7"/>
    <s v="Ella Hickman"/>
    <x v="15460"/>
  </r>
  <r>
    <x v="12"/>
    <x v="1"/>
    <x v="0"/>
    <s v="Ballina"/>
    <x v="0"/>
    <n v="2478"/>
    <x v="0"/>
    <x v="12"/>
    <x v="6"/>
    <s v="Bruce Curran"/>
    <x v="15461"/>
  </r>
  <r>
    <x v="12"/>
    <x v="1"/>
    <x v="0"/>
    <s v="Ballina"/>
    <x v="0"/>
    <n v="2478"/>
    <x v="0"/>
    <x v="12"/>
    <x v="4"/>
    <s v="Maggie Mayer"/>
    <x v="15462"/>
  </r>
  <r>
    <x v="12"/>
    <x v="1"/>
    <x v="0"/>
    <s v="Ballina"/>
    <x v="0"/>
    <n v="2478"/>
    <x v="0"/>
    <x v="12"/>
    <x v="1"/>
    <s v="Howard Wright"/>
    <x v="15463"/>
  </r>
  <r>
    <x v="12"/>
    <x v="1"/>
    <x v="0"/>
    <s v="Ballina"/>
    <x v="0"/>
    <n v="2478"/>
    <x v="0"/>
    <x v="12"/>
    <x v="1"/>
    <s v="Howard Wright"/>
    <x v="15464"/>
  </r>
  <r>
    <x v="12"/>
    <x v="1"/>
    <x v="0"/>
    <s v="Ballina"/>
    <x v="0"/>
    <n v="2478"/>
    <x v="0"/>
    <x v="12"/>
    <x v="5"/>
    <s v="Richard Carr"/>
    <x v="15465"/>
  </r>
  <r>
    <x v="12"/>
    <x v="1"/>
    <x v="0"/>
    <s v="Ballina"/>
    <x v="0"/>
    <n v="2478"/>
    <x v="0"/>
    <x v="12"/>
    <x v="6"/>
    <s v="Bruce Curran"/>
    <x v="15466"/>
  </r>
  <r>
    <x v="12"/>
    <x v="1"/>
    <x v="0"/>
    <s v="Ballina"/>
    <x v="0"/>
    <n v="2478"/>
    <x v="0"/>
    <x v="12"/>
    <x v="4"/>
    <s v="Maggie Mayer"/>
    <x v="13993"/>
  </r>
  <r>
    <x v="12"/>
    <x v="1"/>
    <x v="0"/>
    <s v="Ballina"/>
    <x v="0"/>
    <n v="2478"/>
    <x v="0"/>
    <x v="12"/>
    <x v="6"/>
    <s v="Bruce Curran"/>
    <x v="15467"/>
  </r>
  <r>
    <x v="12"/>
    <x v="1"/>
    <x v="0"/>
    <s v="Ballina"/>
    <x v="0"/>
    <n v="2478"/>
    <x v="0"/>
    <x v="12"/>
    <x v="1"/>
    <s v="Howard Wright"/>
    <x v="15468"/>
  </r>
  <r>
    <x v="12"/>
    <x v="1"/>
    <x v="0"/>
    <s v="Ballina"/>
    <x v="0"/>
    <n v="2478"/>
    <x v="0"/>
    <x v="12"/>
    <x v="6"/>
    <s v="Bruce Curran"/>
    <x v="15469"/>
  </r>
  <r>
    <x v="12"/>
    <x v="1"/>
    <x v="0"/>
    <s v="Ballina"/>
    <x v="0"/>
    <n v="2478"/>
    <x v="0"/>
    <x v="12"/>
    <x v="0"/>
    <s v="Chester George"/>
    <x v="15470"/>
  </r>
  <r>
    <x v="12"/>
    <x v="1"/>
    <x v="0"/>
    <s v="Rosny Park"/>
    <x v="6"/>
    <n v="7018"/>
    <x v="0"/>
    <x v="13"/>
    <x v="8"/>
    <s v="Sara Ferrell"/>
    <x v="15471"/>
  </r>
  <r>
    <x v="12"/>
    <x v="1"/>
    <x v="0"/>
    <s v="Rosny Park"/>
    <x v="6"/>
    <n v="7018"/>
    <x v="0"/>
    <x v="13"/>
    <x v="0"/>
    <s v="Chester George"/>
    <x v="7815"/>
  </r>
  <r>
    <x v="12"/>
    <x v="1"/>
    <x v="0"/>
    <s v="Rosny Park"/>
    <x v="6"/>
    <n v="7018"/>
    <x v="0"/>
    <x v="13"/>
    <x v="2"/>
    <s v="Amy Buchanan"/>
    <x v="15472"/>
  </r>
  <r>
    <x v="12"/>
    <x v="1"/>
    <x v="0"/>
    <s v="Rosny Park"/>
    <x v="6"/>
    <n v="7018"/>
    <x v="0"/>
    <x v="13"/>
    <x v="4"/>
    <s v="Maggie Mayer"/>
    <x v="15473"/>
  </r>
  <r>
    <x v="12"/>
    <x v="1"/>
    <x v="0"/>
    <s v="Rosny Park"/>
    <x v="6"/>
    <n v="7018"/>
    <x v="0"/>
    <x v="13"/>
    <x v="2"/>
    <s v="Amy Buchanan"/>
    <x v="1020"/>
  </r>
  <r>
    <x v="12"/>
    <x v="1"/>
    <x v="0"/>
    <s v="Rosny Park"/>
    <x v="6"/>
    <n v="7018"/>
    <x v="0"/>
    <x v="13"/>
    <x v="6"/>
    <s v="Bruce Curran"/>
    <x v="36"/>
  </r>
  <r>
    <x v="12"/>
    <x v="1"/>
    <x v="0"/>
    <s v="Rosny Park"/>
    <x v="6"/>
    <n v="7018"/>
    <x v="0"/>
    <x v="13"/>
    <x v="3"/>
    <s v="Chris Monroe"/>
    <x v="15474"/>
  </r>
  <r>
    <x v="12"/>
    <x v="1"/>
    <x v="0"/>
    <s v="Rosny Park"/>
    <x v="6"/>
    <n v="7018"/>
    <x v="0"/>
    <x v="13"/>
    <x v="4"/>
    <s v="Maggie Mayer"/>
    <x v="369"/>
  </r>
  <r>
    <x v="12"/>
    <x v="1"/>
    <x v="0"/>
    <s v="Rosny Park"/>
    <x v="6"/>
    <n v="7018"/>
    <x v="0"/>
    <x v="13"/>
    <x v="8"/>
    <s v="Sara Ferrell"/>
    <x v="36"/>
  </r>
  <r>
    <x v="12"/>
    <x v="1"/>
    <x v="0"/>
    <s v="Rosny Park"/>
    <x v="6"/>
    <n v="7018"/>
    <x v="0"/>
    <x v="13"/>
    <x v="6"/>
    <s v="Bruce Curran"/>
    <x v="2"/>
  </r>
  <r>
    <x v="12"/>
    <x v="1"/>
    <x v="0"/>
    <s v="Rosny Park"/>
    <x v="6"/>
    <n v="7018"/>
    <x v="0"/>
    <x v="13"/>
    <x v="6"/>
    <s v="Bruce Curran"/>
    <x v="15475"/>
  </r>
  <r>
    <x v="12"/>
    <x v="1"/>
    <x v="0"/>
    <s v="Rosny Park"/>
    <x v="6"/>
    <n v="7018"/>
    <x v="0"/>
    <x v="13"/>
    <x v="9"/>
    <s v="Elizabeth Gentry"/>
    <x v="310"/>
  </r>
  <r>
    <x v="12"/>
    <x v="1"/>
    <x v="0"/>
    <s v="Rosny Park"/>
    <x v="6"/>
    <n v="7018"/>
    <x v="0"/>
    <x v="13"/>
    <x v="0"/>
    <s v="Chester George"/>
    <x v="6873"/>
  </r>
  <r>
    <x v="12"/>
    <x v="1"/>
    <x v="0"/>
    <s v="Rosny Park"/>
    <x v="6"/>
    <n v="7018"/>
    <x v="0"/>
    <x v="13"/>
    <x v="2"/>
    <s v="Amy Buchanan"/>
    <x v="1769"/>
  </r>
  <r>
    <x v="12"/>
    <x v="1"/>
    <x v="0"/>
    <s v="Rosny Park"/>
    <x v="6"/>
    <n v="7018"/>
    <x v="0"/>
    <x v="13"/>
    <x v="5"/>
    <s v="Richard Carr"/>
    <x v="15476"/>
  </r>
  <r>
    <x v="12"/>
    <x v="1"/>
    <x v="0"/>
    <s v="Rosny Park"/>
    <x v="6"/>
    <n v="7018"/>
    <x v="0"/>
    <x v="13"/>
    <x v="0"/>
    <s v="Chester George"/>
    <x v="15477"/>
  </r>
  <r>
    <x v="12"/>
    <x v="1"/>
    <x v="0"/>
    <s v="Rosny Park"/>
    <x v="6"/>
    <n v="7018"/>
    <x v="0"/>
    <x v="13"/>
    <x v="2"/>
    <s v="Amy Buchanan"/>
    <x v="2227"/>
  </r>
  <r>
    <x v="12"/>
    <x v="1"/>
    <x v="0"/>
    <s v="Rosny Park"/>
    <x v="6"/>
    <n v="7018"/>
    <x v="0"/>
    <x v="13"/>
    <x v="9"/>
    <s v="Elizabeth Gentry"/>
    <x v="15478"/>
  </r>
  <r>
    <x v="12"/>
    <x v="1"/>
    <x v="0"/>
    <s v="Rosny Park"/>
    <x v="6"/>
    <n v="7018"/>
    <x v="0"/>
    <x v="13"/>
    <x v="2"/>
    <s v="Amy Buchanan"/>
    <x v="582"/>
  </r>
  <r>
    <x v="12"/>
    <x v="1"/>
    <x v="0"/>
    <s v="Rosny Park"/>
    <x v="6"/>
    <n v="7018"/>
    <x v="0"/>
    <x v="13"/>
    <x v="5"/>
    <s v="Richard Carr"/>
    <x v="15479"/>
  </r>
  <r>
    <x v="12"/>
    <x v="1"/>
    <x v="0"/>
    <s v="Rosny Park"/>
    <x v="6"/>
    <n v="7018"/>
    <x v="0"/>
    <x v="13"/>
    <x v="7"/>
    <s v="Ella Hickman"/>
    <x v="15480"/>
  </r>
  <r>
    <x v="12"/>
    <x v="1"/>
    <x v="0"/>
    <s v="Rosny Park"/>
    <x v="6"/>
    <n v="7018"/>
    <x v="0"/>
    <x v="13"/>
    <x v="1"/>
    <s v="Howard Wright"/>
    <x v="15481"/>
  </r>
  <r>
    <x v="12"/>
    <x v="1"/>
    <x v="0"/>
    <s v="Rosny Park"/>
    <x v="6"/>
    <n v="7018"/>
    <x v="0"/>
    <x v="13"/>
    <x v="9"/>
    <s v="Elizabeth Gentry"/>
    <x v="15482"/>
  </r>
  <r>
    <x v="12"/>
    <x v="1"/>
    <x v="0"/>
    <s v="Rosny Park"/>
    <x v="6"/>
    <n v="7018"/>
    <x v="0"/>
    <x v="13"/>
    <x v="1"/>
    <s v="Howard Wright"/>
    <x v="15483"/>
  </r>
  <r>
    <x v="12"/>
    <x v="1"/>
    <x v="0"/>
    <s v="Rosny Park"/>
    <x v="6"/>
    <n v="7018"/>
    <x v="0"/>
    <x v="13"/>
    <x v="5"/>
    <s v="Richard Carr"/>
    <x v="15484"/>
  </r>
  <r>
    <x v="12"/>
    <x v="1"/>
    <x v="0"/>
    <s v="Rosny Park"/>
    <x v="6"/>
    <n v="7018"/>
    <x v="0"/>
    <x v="13"/>
    <x v="0"/>
    <s v="Chester George"/>
    <x v="9722"/>
  </r>
  <r>
    <x v="12"/>
    <x v="1"/>
    <x v="0"/>
    <s v="Rosny Park"/>
    <x v="6"/>
    <n v="7018"/>
    <x v="0"/>
    <x v="13"/>
    <x v="4"/>
    <s v="Maggie Mayer"/>
    <x v="15485"/>
  </r>
  <r>
    <x v="12"/>
    <x v="1"/>
    <x v="0"/>
    <s v="Rosny Park"/>
    <x v="6"/>
    <n v="7018"/>
    <x v="0"/>
    <x v="13"/>
    <x v="1"/>
    <s v="Howard Wright"/>
    <x v="15486"/>
  </r>
  <r>
    <x v="12"/>
    <x v="1"/>
    <x v="0"/>
    <s v="Rosny Park"/>
    <x v="6"/>
    <n v="7018"/>
    <x v="0"/>
    <x v="13"/>
    <x v="6"/>
    <s v="Bruce Curran"/>
    <x v="15487"/>
  </r>
  <r>
    <x v="12"/>
    <x v="1"/>
    <x v="0"/>
    <s v="Rosny Park"/>
    <x v="6"/>
    <n v="7018"/>
    <x v="0"/>
    <x v="13"/>
    <x v="0"/>
    <s v="Chester George"/>
    <x v="15488"/>
  </r>
  <r>
    <x v="12"/>
    <x v="1"/>
    <x v="0"/>
    <s v="Rosny Park"/>
    <x v="6"/>
    <n v="7018"/>
    <x v="0"/>
    <x v="13"/>
    <x v="6"/>
    <s v="Bruce Curran"/>
    <x v="15489"/>
  </r>
  <r>
    <x v="12"/>
    <x v="1"/>
    <x v="0"/>
    <s v="Rosny Park"/>
    <x v="6"/>
    <n v="7018"/>
    <x v="0"/>
    <x v="13"/>
    <x v="6"/>
    <s v="Bruce Curran"/>
    <x v="15490"/>
  </r>
  <r>
    <x v="12"/>
    <x v="1"/>
    <x v="0"/>
    <s v="Claremont"/>
    <x v="3"/>
    <n v="6010"/>
    <x v="0"/>
    <x v="4"/>
    <x v="3"/>
    <s v="Chris Monroe"/>
    <x v="544"/>
  </r>
  <r>
    <x v="12"/>
    <x v="1"/>
    <x v="0"/>
    <s v="Claremont"/>
    <x v="3"/>
    <n v="6010"/>
    <x v="0"/>
    <x v="4"/>
    <x v="2"/>
    <s v="Amy Buchanan"/>
    <x v="36"/>
  </r>
  <r>
    <x v="12"/>
    <x v="1"/>
    <x v="0"/>
    <s v="Claremont"/>
    <x v="3"/>
    <n v="6010"/>
    <x v="0"/>
    <x v="4"/>
    <x v="3"/>
    <s v="Chris Monroe"/>
    <x v="310"/>
  </r>
  <r>
    <x v="12"/>
    <x v="1"/>
    <x v="0"/>
    <s v="Claremont"/>
    <x v="3"/>
    <n v="6010"/>
    <x v="0"/>
    <x v="4"/>
    <x v="4"/>
    <s v="Maggie Mayer"/>
    <x v="35"/>
  </r>
  <r>
    <x v="12"/>
    <x v="1"/>
    <x v="0"/>
    <s v="Claremont"/>
    <x v="3"/>
    <n v="6010"/>
    <x v="0"/>
    <x v="4"/>
    <x v="5"/>
    <s v="Richard Carr"/>
    <x v="4609"/>
  </r>
  <r>
    <x v="12"/>
    <x v="1"/>
    <x v="0"/>
    <s v="Claremont"/>
    <x v="3"/>
    <n v="6010"/>
    <x v="0"/>
    <x v="4"/>
    <x v="0"/>
    <s v="Chester George"/>
    <x v="15491"/>
  </r>
  <r>
    <x v="12"/>
    <x v="1"/>
    <x v="0"/>
    <s v="Claremont"/>
    <x v="3"/>
    <n v="6010"/>
    <x v="0"/>
    <x v="4"/>
    <x v="9"/>
    <s v="Elizabeth Gentry"/>
    <x v="2"/>
  </r>
  <r>
    <x v="12"/>
    <x v="1"/>
    <x v="0"/>
    <s v="Claremont"/>
    <x v="3"/>
    <n v="6010"/>
    <x v="0"/>
    <x v="4"/>
    <x v="4"/>
    <s v="Maggie Mayer"/>
    <x v="34"/>
  </r>
  <r>
    <x v="12"/>
    <x v="1"/>
    <x v="0"/>
    <s v="Claremont"/>
    <x v="3"/>
    <n v="6010"/>
    <x v="0"/>
    <x v="4"/>
    <x v="2"/>
    <s v="Amy Buchanan"/>
    <x v="15492"/>
  </r>
  <r>
    <x v="12"/>
    <x v="1"/>
    <x v="0"/>
    <s v="Claremont"/>
    <x v="3"/>
    <n v="6010"/>
    <x v="0"/>
    <x v="4"/>
    <x v="2"/>
    <s v="Amy Buchanan"/>
    <x v="692"/>
  </r>
  <r>
    <x v="12"/>
    <x v="1"/>
    <x v="0"/>
    <s v="Claremont"/>
    <x v="3"/>
    <n v="6010"/>
    <x v="0"/>
    <x v="4"/>
    <x v="2"/>
    <s v="Amy Buchanan"/>
    <x v="15493"/>
  </r>
  <r>
    <x v="12"/>
    <x v="1"/>
    <x v="0"/>
    <s v="Claremont"/>
    <x v="3"/>
    <n v="6010"/>
    <x v="0"/>
    <x v="4"/>
    <x v="4"/>
    <s v="Maggie Mayer"/>
    <x v="15494"/>
  </r>
  <r>
    <x v="12"/>
    <x v="1"/>
    <x v="0"/>
    <s v="Claremont"/>
    <x v="3"/>
    <n v="6010"/>
    <x v="0"/>
    <x v="4"/>
    <x v="5"/>
    <s v="Richard Carr"/>
    <x v="2804"/>
  </r>
  <r>
    <x v="12"/>
    <x v="1"/>
    <x v="0"/>
    <s v="Claremont"/>
    <x v="3"/>
    <n v="6010"/>
    <x v="0"/>
    <x v="4"/>
    <x v="1"/>
    <s v="Howard Wright"/>
    <x v="15495"/>
  </r>
  <r>
    <x v="12"/>
    <x v="1"/>
    <x v="0"/>
    <s v="Claremont"/>
    <x v="3"/>
    <n v="6010"/>
    <x v="0"/>
    <x v="4"/>
    <x v="2"/>
    <s v="Amy Buchanan"/>
    <x v="15496"/>
  </r>
  <r>
    <x v="12"/>
    <x v="1"/>
    <x v="0"/>
    <s v="Claremont"/>
    <x v="3"/>
    <n v="6010"/>
    <x v="0"/>
    <x v="4"/>
    <x v="5"/>
    <s v="Richard Carr"/>
    <x v="15366"/>
  </r>
  <r>
    <x v="12"/>
    <x v="1"/>
    <x v="0"/>
    <s v="Claremont"/>
    <x v="3"/>
    <n v="6010"/>
    <x v="0"/>
    <x v="4"/>
    <x v="2"/>
    <s v="Amy Buchanan"/>
    <x v="14584"/>
  </r>
  <r>
    <x v="12"/>
    <x v="1"/>
    <x v="0"/>
    <s v="Claremont"/>
    <x v="3"/>
    <n v="6010"/>
    <x v="0"/>
    <x v="4"/>
    <x v="0"/>
    <s v="Chester George"/>
    <x v="15497"/>
  </r>
  <r>
    <x v="12"/>
    <x v="1"/>
    <x v="0"/>
    <s v="Claremont"/>
    <x v="3"/>
    <n v="6010"/>
    <x v="0"/>
    <x v="4"/>
    <x v="6"/>
    <s v="Bruce Curran"/>
    <x v="15498"/>
  </r>
  <r>
    <x v="12"/>
    <x v="1"/>
    <x v="0"/>
    <s v="Claremont"/>
    <x v="3"/>
    <n v="6010"/>
    <x v="0"/>
    <x v="4"/>
    <x v="7"/>
    <s v="Ella Hickman"/>
    <x v="15499"/>
  </r>
  <r>
    <x v="12"/>
    <x v="1"/>
    <x v="0"/>
    <s v="Claremont"/>
    <x v="3"/>
    <n v="6010"/>
    <x v="0"/>
    <x v="4"/>
    <x v="9"/>
    <s v="Elizabeth Gentry"/>
    <x v="4332"/>
  </r>
  <r>
    <x v="12"/>
    <x v="1"/>
    <x v="0"/>
    <s v="Claremont"/>
    <x v="3"/>
    <n v="6010"/>
    <x v="0"/>
    <x v="4"/>
    <x v="0"/>
    <s v="Chester George"/>
    <x v="1869"/>
  </r>
  <r>
    <x v="12"/>
    <x v="1"/>
    <x v="0"/>
    <s v="Claremont"/>
    <x v="3"/>
    <n v="6010"/>
    <x v="0"/>
    <x v="4"/>
    <x v="6"/>
    <s v="Bruce Curran"/>
    <x v="15500"/>
  </r>
  <r>
    <x v="12"/>
    <x v="1"/>
    <x v="0"/>
    <s v="Claremont"/>
    <x v="3"/>
    <n v="6010"/>
    <x v="0"/>
    <x v="4"/>
    <x v="9"/>
    <s v="Elizabeth Gentry"/>
    <x v="2751"/>
  </r>
  <r>
    <x v="12"/>
    <x v="1"/>
    <x v="0"/>
    <s v="Claremont"/>
    <x v="3"/>
    <n v="6010"/>
    <x v="0"/>
    <x v="4"/>
    <x v="8"/>
    <s v="Sara Ferrell"/>
    <x v="15501"/>
  </r>
  <r>
    <x v="12"/>
    <x v="1"/>
    <x v="0"/>
    <s v="Claremont"/>
    <x v="3"/>
    <n v="6010"/>
    <x v="0"/>
    <x v="4"/>
    <x v="1"/>
    <s v="Howard Wright"/>
    <x v="15502"/>
  </r>
  <r>
    <x v="12"/>
    <x v="1"/>
    <x v="0"/>
    <s v="Claremont"/>
    <x v="3"/>
    <n v="6010"/>
    <x v="0"/>
    <x v="4"/>
    <x v="4"/>
    <s v="Maggie Mayer"/>
    <x v="15503"/>
  </r>
  <r>
    <x v="12"/>
    <x v="1"/>
    <x v="0"/>
    <s v="Claremont"/>
    <x v="3"/>
    <n v="6010"/>
    <x v="0"/>
    <x v="4"/>
    <x v="0"/>
    <s v="Chester George"/>
    <x v="15504"/>
  </r>
  <r>
    <x v="12"/>
    <x v="1"/>
    <x v="0"/>
    <s v="Claremont"/>
    <x v="3"/>
    <n v="6010"/>
    <x v="0"/>
    <x v="4"/>
    <x v="6"/>
    <s v="Bruce Curran"/>
    <x v="15505"/>
  </r>
  <r>
    <x v="12"/>
    <x v="1"/>
    <x v="0"/>
    <s v="Claremont"/>
    <x v="3"/>
    <n v="6010"/>
    <x v="0"/>
    <x v="4"/>
    <x v="1"/>
    <s v="Howard Wright"/>
    <x v="15506"/>
  </r>
  <r>
    <x v="12"/>
    <x v="1"/>
    <x v="0"/>
    <s v="Claremont"/>
    <x v="3"/>
    <n v="6010"/>
    <x v="0"/>
    <x v="4"/>
    <x v="6"/>
    <s v="Bruce Curran"/>
    <x v="15507"/>
  </r>
  <r>
    <x v="12"/>
    <x v="1"/>
    <x v="0"/>
    <s v="Croydon"/>
    <x v="4"/>
    <n v="3136"/>
    <x v="0"/>
    <x v="11"/>
    <x v="2"/>
    <s v="Amy Buchanan"/>
    <x v="15508"/>
  </r>
  <r>
    <x v="12"/>
    <x v="1"/>
    <x v="0"/>
    <s v="Croydon"/>
    <x v="4"/>
    <n v="3136"/>
    <x v="0"/>
    <x v="11"/>
    <x v="2"/>
    <s v="Amy Buchanan"/>
    <x v="313"/>
  </r>
  <r>
    <x v="12"/>
    <x v="1"/>
    <x v="0"/>
    <s v="Croydon"/>
    <x v="4"/>
    <n v="3136"/>
    <x v="0"/>
    <x v="11"/>
    <x v="0"/>
    <s v="Chester George"/>
    <x v="15509"/>
  </r>
  <r>
    <x v="12"/>
    <x v="1"/>
    <x v="0"/>
    <s v="Croydon"/>
    <x v="4"/>
    <n v="3136"/>
    <x v="0"/>
    <x v="11"/>
    <x v="3"/>
    <s v="Chris Monroe"/>
    <x v="2478"/>
  </r>
  <r>
    <x v="12"/>
    <x v="1"/>
    <x v="0"/>
    <s v="Croydon"/>
    <x v="4"/>
    <n v="3136"/>
    <x v="0"/>
    <x v="11"/>
    <x v="9"/>
    <s v="Elizabeth Gentry"/>
    <x v="35"/>
  </r>
  <r>
    <x v="12"/>
    <x v="1"/>
    <x v="0"/>
    <s v="Croydon"/>
    <x v="4"/>
    <n v="3136"/>
    <x v="0"/>
    <x v="11"/>
    <x v="5"/>
    <s v="Richard Carr"/>
    <x v="369"/>
  </r>
  <r>
    <x v="12"/>
    <x v="1"/>
    <x v="0"/>
    <s v="Croydon"/>
    <x v="4"/>
    <n v="3136"/>
    <x v="0"/>
    <x v="11"/>
    <x v="0"/>
    <s v="Chester George"/>
    <x v="15510"/>
  </r>
  <r>
    <x v="12"/>
    <x v="1"/>
    <x v="0"/>
    <s v="Croydon"/>
    <x v="4"/>
    <n v="3136"/>
    <x v="0"/>
    <x v="11"/>
    <x v="8"/>
    <s v="Sara Ferrell"/>
    <x v="656"/>
  </r>
  <r>
    <x v="12"/>
    <x v="1"/>
    <x v="0"/>
    <s v="Croydon"/>
    <x v="4"/>
    <n v="3136"/>
    <x v="0"/>
    <x v="11"/>
    <x v="7"/>
    <s v="Ella Hickman"/>
    <x v="2036"/>
  </r>
  <r>
    <x v="12"/>
    <x v="1"/>
    <x v="0"/>
    <s v="Croydon"/>
    <x v="4"/>
    <n v="3136"/>
    <x v="0"/>
    <x v="11"/>
    <x v="9"/>
    <s v="Elizabeth Gentry"/>
    <x v="224"/>
  </r>
  <r>
    <x v="12"/>
    <x v="1"/>
    <x v="0"/>
    <s v="Croydon"/>
    <x v="4"/>
    <n v="3136"/>
    <x v="0"/>
    <x v="11"/>
    <x v="2"/>
    <s v="Amy Buchanan"/>
    <x v="965"/>
  </r>
  <r>
    <x v="12"/>
    <x v="1"/>
    <x v="0"/>
    <s v="Croydon"/>
    <x v="4"/>
    <n v="3136"/>
    <x v="0"/>
    <x v="11"/>
    <x v="5"/>
    <s v="Richard Carr"/>
    <x v="965"/>
  </r>
  <r>
    <x v="12"/>
    <x v="1"/>
    <x v="0"/>
    <s v="Croydon"/>
    <x v="4"/>
    <n v="3136"/>
    <x v="0"/>
    <x v="11"/>
    <x v="9"/>
    <s v="Elizabeth Gentry"/>
    <x v="15511"/>
  </r>
  <r>
    <x v="12"/>
    <x v="1"/>
    <x v="0"/>
    <s v="Croydon"/>
    <x v="4"/>
    <n v="3136"/>
    <x v="0"/>
    <x v="11"/>
    <x v="8"/>
    <s v="Sara Ferrell"/>
    <x v="15512"/>
  </r>
  <r>
    <x v="12"/>
    <x v="1"/>
    <x v="0"/>
    <s v="Croydon"/>
    <x v="4"/>
    <n v="3136"/>
    <x v="0"/>
    <x v="11"/>
    <x v="1"/>
    <s v="Howard Wright"/>
    <x v="9164"/>
  </r>
  <r>
    <x v="12"/>
    <x v="1"/>
    <x v="0"/>
    <s v="Croydon"/>
    <x v="4"/>
    <n v="3136"/>
    <x v="0"/>
    <x v="11"/>
    <x v="2"/>
    <s v="Amy Buchanan"/>
    <x v="15513"/>
  </r>
  <r>
    <x v="12"/>
    <x v="1"/>
    <x v="0"/>
    <s v="Croydon"/>
    <x v="4"/>
    <n v="3136"/>
    <x v="0"/>
    <x v="11"/>
    <x v="5"/>
    <s v="Richard Carr"/>
    <x v="15514"/>
  </r>
  <r>
    <x v="12"/>
    <x v="1"/>
    <x v="0"/>
    <s v="Croydon"/>
    <x v="4"/>
    <n v="3136"/>
    <x v="0"/>
    <x v="11"/>
    <x v="0"/>
    <s v="Chester George"/>
    <x v="315"/>
  </r>
  <r>
    <x v="12"/>
    <x v="1"/>
    <x v="0"/>
    <s v="Croydon"/>
    <x v="4"/>
    <n v="3136"/>
    <x v="0"/>
    <x v="11"/>
    <x v="6"/>
    <s v="Bruce Curran"/>
    <x v="15515"/>
  </r>
  <r>
    <x v="12"/>
    <x v="1"/>
    <x v="0"/>
    <s v="Croydon"/>
    <x v="4"/>
    <n v="3136"/>
    <x v="0"/>
    <x v="11"/>
    <x v="7"/>
    <s v="Ella Hickman"/>
    <x v="15516"/>
  </r>
  <r>
    <x v="12"/>
    <x v="1"/>
    <x v="0"/>
    <s v="Croydon"/>
    <x v="4"/>
    <n v="3136"/>
    <x v="0"/>
    <x v="11"/>
    <x v="4"/>
    <s v="Maggie Mayer"/>
    <x v="15517"/>
  </r>
  <r>
    <x v="12"/>
    <x v="1"/>
    <x v="0"/>
    <s v="Croydon"/>
    <x v="4"/>
    <n v="3136"/>
    <x v="0"/>
    <x v="11"/>
    <x v="4"/>
    <s v="Maggie Mayer"/>
    <x v="15518"/>
  </r>
  <r>
    <x v="12"/>
    <x v="1"/>
    <x v="0"/>
    <s v="Croydon"/>
    <x v="4"/>
    <n v="3136"/>
    <x v="0"/>
    <x v="11"/>
    <x v="2"/>
    <s v="Amy Buchanan"/>
    <x v="13058"/>
  </r>
  <r>
    <x v="12"/>
    <x v="1"/>
    <x v="0"/>
    <s v="Croydon"/>
    <x v="4"/>
    <n v="3136"/>
    <x v="0"/>
    <x v="11"/>
    <x v="1"/>
    <s v="Howard Wright"/>
    <x v="15519"/>
  </r>
  <r>
    <x v="12"/>
    <x v="1"/>
    <x v="0"/>
    <s v="Croydon"/>
    <x v="4"/>
    <n v="3136"/>
    <x v="0"/>
    <x v="11"/>
    <x v="9"/>
    <s v="Elizabeth Gentry"/>
    <x v="9841"/>
  </r>
  <r>
    <x v="12"/>
    <x v="1"/>
    <x v="0"/>
    <s v="Croydon"/>
    <x v="4"/>
    <n v="3136"/>
    <x v="0"/>
    <x v="11"/>
    <x v="1"/>
    <s v="Howard Wright"/>
    <x v="15520"/>
  </r>
  <r>
    <x v="12"/>
    <x v="1"/>
    <x v="0"/>
    <s v="Croydon"/>
    <x v="4"/>
    <n v="3136"/>
    <x v="0"/>
    <x v="11"/>
    <x v="6"/>
    <s v="Bruce Curran"/>
    <x v="15521"/>
  </r>
  <r>
    <x v="12"/>
    <x v="1"/>
    <x v="0"/>
    <s v="Croydon"/>
    <x v="4"/>
    <n v="3136"/>
    <x v="0"/>
    <x v="11"/>
    <x v="0"/>
    <s v="Chester George"/>
    <x v="15522"/>
  </r>
  <r>
    <x v="12"/>
    <x v="1"/>
    <x v="0"/>
    <s v="Croydon"/>
    <x v="4"/>
    <n v="3136"/>
    <x v="0"/>
    <x v="11"/>
    <x v="6"/>
    <s v="Bruce Curran"/>
    <x v="15523"/>
  </r>
  <r>
    <x v="12"/>
    <x v="1"/>
    <x v="0"/>
    <s v="Marion"/>
    <x v="1"/>
    <n v="5043"/>
    <x v="0"/>
    <x v="1"/>
    <x v="2"/>
    <s v="Amy Buchanan"/>
    <x v="15524"/>
  </r>
  <r>
    <x v="12"/>
    <x v="1"/>
    <x v="0"/>
    <s v="Marion"/>
    <x v="1"/>
    <n v="5043"/>
    <x v="0"/>
    <x v="1"/>
    <x v="5"/>
    <s v="Richard Carr"/>
    <x v="1"/>
  </r>
  <r>
    <x v="12"/>
    <x v="1"/>
    <x v="0"/>
    <s v="Marion"/>
    <x v="1"/>
    <n v="5043"/>
    <x v="0"/>
    <x v="1"/>
    <x v="0"/>
    <s v="Chester George"/>
    <x v="15525"/>
  </r>
  <r>
    <x v="12"/>
    <x v="1"/>
    <x v="0"/>
    <s v="Marion"/>
    <x v="1"/>
    <n v="5043"/>
    <x v="0"/>
    <x v="1"/>
    <x v="2"/>
    <s v="Amy Buchanan"/>
    <x v="2436"/>
  </r>
  <r>
    <x v="12"/>
    <x v="1"/>
    <x v="0"/>
    <s v="Marion"/>
    <x v="1"/>
    <n v="5043"/>
    <x v="0"/>
    <x v="1"/>
    <x v="6"/>
    <s v="Bruce Curran"/>
    <x v="1302"/>
  </r>
  <r>
    <x v="12"/>
    <x v="1"/>
    <x v="0"/>
    <s v="Marion"/>
    <x v="1"/>
    <n v="5043"/>
    <x v="0"/>
    <x v="1"/>
    <x v="6"/>
    <s v="Bruce Curran"/>
    <x v="36"/>
  </r>
  <r>
    <x v="12"/>
    <x v="1"/>
    <x v="0"/>
    <s v="Marion"/>
    <x v="1"/>
    <n v="5043"/>
    <x v="0"/>
    <x v="1"/>
    <x v="2"/>
    <s v="Amy Buchanan"/>
    <x v="15526"/>
  </r>
  <r>
    <x v="12"/>
    <x v="1"/>
    <x v="0"/>
    <s v="Marion"/>
    <x v="1"/>
    <n v="5043"/>
    <x v="0"/>
    <x v="1"/>
    <x v="5"/>
    <s v="Richard Carr"/>
    <x v="196"/>
  </r>
  <r>
    <x v="12"/>
    <x v="1"/>
    <x v="0"/>
    <s v="Marion"/>
    <x v="1"/>
    <n v="5043"/>
    <x v="0"/>
    <x v="1"/>
    <x v="4"/>
    <s v="Maggie Mayer"/>
    <x v="104"/>
  </r>
  <r>
    <x v="12"/>
    <x v="1"/>
    <x v="0"/>
    <s v="Marion"/>
    <x v="1"/>
    <n v="5043"/>
    <x v="0"/>
    <x v="1"/>
    <x v="0"/>
    <s v="Chester George"/>
    <x v="39"/>
  </r>
  <r>
    <x v="12"/>
    <x v="1"/>
    <x v="0"/>
    <s v="Marion"/>
    <x v="1"/>
    <n v="5043"/>
    <x v="0"/>
    <x v="1"/>
    <x v="4"/>
    <s v="Maggie Mayer"/>
    <x v="6336"/>
  </r>
  <r>
    <x v="12"/>
    <x v="1"/>
    <x v="0"/>
    <s v="Marion"/>
    <x v="1"/>
    <n v="5043"/>
    <x v="0"/>
    <x v="1"/>
    <x v="0"/>
    <s v="Chester George"/>
    <x v="7262"/>
  </r>
  <r>
    <x v="12"/>
    <x v="1"/>
    <x v="0"/>
    <s v="Marion"/>
    <x v="1"/>
    <n v="5043"/>
    <x v="0"/>
    <x v="1"/>
    <x v="5"/>
    <s v="Richard Carr"/>
    <x v="15527"/>
  </r>
  <r>
    <x v="12"/>
    <x v="1"/>
    <x v="0"/>
    <s v="Marion"/>
    <x v="1"/>
    <n v="5043"/>
    <x v="0"/>
    <x v="1"/>
    <x v="1"/>
    <s v="Howard Wright"/>
    <x v="15528"/>
  </r>
  <r>
    <x v="12"/>
    <x v="1"/>
    <x v="0"/>
    <s v="Marion"/>
    <x v="1"/>
    <n v="5043"/>
    <x v="0"/>
    <x v="1"/>
    <x v="8"/>
    <s v="Sara Ferrell"/>
    <x v="15529"/>
  </r>
  <r>
    <x v="12"/>
    <x v="1"/>
    <x v="0"/>
    <s v="Marion"/>
    <x v="1"/>
    <n v="5043"/>
    <x v="0"/>
    <x v="1"/>
    <x v="9"/>
    <s v="Elizabeth Gentry"/>
    <x v="15530"/>
  </r>
  <r>
    <x v="12"/>
    <x v="1"/>
    <x v="0"/>
    <s v="Marion"/>
    <x v="1"/>
    <n v="5043"/>
    <x v="0"/>
    <x v="1"/>
    <x v="1"/>
    <s v="Howard Wright"/>
    <x v="15531"/>
  </r>
  <r>
    <x v="12"/>
    <x v="1"/>
    <x v="0"/>
    <s v="Marion"/>
    <x v="1"/>
    <n v="5043"/>
    <x v="0"/>
    <x v="1"/>
    <x v="7"/>
    <s v="Ella Hickman"/>
    <x v="15532"/>
  </r>
  <r>
    <x v="12"/>
    <x v="1"/>
    <x v="0"/>
    <s v="Marion"/>
    <x v="1"/>
    <n v="5043"/>
    <x v="0"/>
    <x v="1"/>
    <x v="4"/>
    <s v="Maggie Mayer"/>
    <x v="15533"/>
  </r>
  <r>
    <x v="12"/>
    <x v="1"/>
    <x v="0"/>
    <s v="Marion"/>
    <x v="1"/>
    <n v="5043"/>
    <x v="0"/>
    <x v="1"/>
    <x v="2"/>
    <s v="Amy Buchanan"/>
    <x v="15534"/>
  </r>
  <r>
    <x v="12"/>
    <x v="1"/>
    <x v="0"/>
    <s v="Marion"/>
    <x v="1"/>
    <n v="5043"/>
    <x v="0"/>
    <x v="1"/>
    <x v="6"/>
    <s v="Bruce Curran"/>
    <x v="15535"/>
  </r>
  <r>
    <x v="12"/>
    <x v="1"/>
    <x v="0"/>
    <s v="Marion"/>
    <x v="1"/>
    <n v="5043"/>
    <x v="0"/>
    <x v="1"/>
    <x v="0"/>
    <s v="Chester George"/>
    <x v="15536"/>
  </r>
  <r>
    <x v="12"/>
    <x v="1"/>
    <x v="0"/>
    <s v="Marion"/>
    <x v="1"/>
    <n v="5043"/>
    <x v="0"/>
    <x v="1"/>
    <x v="5"/>
    <s v="Richard Carr"/>
    <x v="15537"/>
  </r>
  <r>
    <x v="12"/>
    <x v="1"/>
    <x v="0"/>
    <s v="Marion"/>
    <x v="1"/>
    <n v="5043"/>
    <x v="0"/>
    <x v="1"/>
    <x v="9"/>
    <s v="Elizabeth Gentry"/>
    <x v="15538"/>
  </r>
  <r>
    <x v="12"/>
    <x v="1"/>
    <x v="0"/>
    <s v="Marion"/>
    <x v="1"/>
    <n v="5043"/>
    <x v="0"/>
    <x v="1"/>
    <x v="1"/>
    <s v="Howard Wright"/>
    <x v="15539"/>
  </r>
  <r>
    <x v="12"/>
    <x v="1"/>
    <x v="0"/>
    <s v="Marion"/>
    <x v="1"/>
    <n v="5043"/>
    <x v="0"/>
    <x v="1"/>
    <x v="6"/>
    <s v="Bruce Curran"/>
    <x v="15540"/>
  </r>
  <r>
    <x v="12"/>
    <x v="1"/>
    <x v="0"/>
    <s v="Marion"/>
    <x v="1"/>
    <n v="5043"/>
    <x v="0"/>
    <x v="1"/>
    <x v="0"/>
    <s v="Chester George"/>
    <x v="15541"/>
  </r>
  <r>
    <x v="12"/>
    <x v="1"/>
    <x v="0"/>
    <s v="Marion"/>
    <x v="1"/>
    <n v="5043"/>
    <x v="0"/>
    <x v="1"/>
    <x v="6"/>
    <s v="Bruce Curran"/>
    <x v="15542"/>
  </r>
  <r>
    <x v="12"/>
    <x v="1"/>
    <x v="0"/>
    <s v="Shepparton"/>
    <x v="4"/>
    <n v="3630"/>
    <x v="0"/>
    <x v="7"/>
    <x v="0"/>
    <s v="Chester George"/>
    <x v="15543"/>
  </r>
  <r>
    <x v="12"/>
    <x v="1"/>
    <x v="0"/>
    <s v="Shepparton"/>
    <x v="4"/>
    <n v="3630"/>
    <x v="0"/>
    <x v="7"/>
    <x v="8"/>
    <s v="Sara Ferrell"/>
    <x v="15544"/>
  </r>
  <r>
    <x v="12"/>
    <x v="1"/>
    <x v="0"/>
    <s v="Shepparton"/>
    <x v="4"/>
    <n v="3630"/>
    <x v="0"/>
    <x v="7"/>
    <x v="5"/>
    <s v="Richard Carr"/>
    <x v="168"/>
  </r>
  <r>
    <x v="12"/>
    <x v="1"/>
    <x v="0"/>
    <s v="Shepparton"/>
    <x v="4"/>
    <n v="3630"/>
    <x v="0"/>
    <x v="7"/>
    <x v="4"/>
    <s v="Maggie Mayer"/>
    <x v="15545"/>
  </r>
  <r>
    <x v="12"/>
    <x v="1"/>
    <x v="0"/>
    <s v="Shepparton"/>
    <x v="4"/>
    <n v="3630"/>
    <x v="0"/>
    <x v="7"/>
    <x v="0"/>
    <s v="Chester George"/>
    <x v="15546"/>
  </r>
  <r>
    <x v="12"/>
    <x v="1"/>
    <x v="0"/>
    <s v="Shepparton"/>
    <x v="4"/>
    <n v="3630"/>
    <x v="0"/>
    <x v="7"/>
    <x v="9"/>
    <s v="Elizabeth Gentry"/>
    <x v="15547"/>
  </r>
  <r>
    <x v="12"/>
    <x v="1"/>
    <x v="0"/>
    <s v="Shepparton"/>
    <x v="4"/>
    <n v="3630"/>
    <x v="0"/>
    <x v="7"/>
    <x v="3"/>
    <s v="Chris Monroe"/>
    <x v="1768"/>
  </r>
  <r>
    <x v="12"/>
    <x v="1"/>
    <x v="0"/>
    <s v="Shepparton"/>
    <x v="4"/>
    <n v="3630"/>
    <x v="0"/>
    <x v="7"/>
    <x v="8"/>
    <s v="Sara Ferrell"/>
    <x v="804"/>
  </r>
  <r>
    <x v="12"/>
    <x v="1"/>
    <x v="0"/>
    <s v="Shepparton"/>
    <x v="4"/>
    <n v="3630"/>
    <x v="0"/>
    <x v="7"/>
    <x v="5"/>
    <s v="Richard Carr"/>
    <x v="2"/>
  </r>
  <r>
    <x v="12"/>
    <x v="1"/>
    <x v="0"/>
    <s v="Shepparton"/>
    <x v="4"/>
    <n v="3630"/>
    <x v="0"/>
    <x v="7"/>
    <x v="0"/>
    <s v="Chester George"/>
    <x v="15315"/>
  </r>
  <r>
    <x v="12"/>
    <x v="1"/>
    <x v="0"/>
    <s v="Shepparton"/>
    <x v="4"/>
    <n v="3630"/>
    <x v="0"/>
    <x v="7"/>
    <x v="2"/>
    <s v="Amy Buchanan"/>
    <x v="15548"/>
  </r>
  <r>
    <x v="12"/>
    <x v="1"/>
    <x v="0"/>
    <s v="Shepparton"/>
    <x v="4"/>
    <n v="3630"/>
    <x v="0"/>
    <x v="7"/>
    <x v="7"/>
    <s v="Ella Hickman"/>
    <x v="13433"/>
  </r>
  <r>
    <x v="12"/>
    <x v="1"/>
    <x v="0"/>
    <s v="Shepparton"/>
    <x v="4"/>
    <n v="3630"/>
    <x v="0"/>
    <x v="7"/>
    <x v="5"/>
    <s v="Richard Carr"/>
    <x v="2345"/>
  </r>
  <r>
    <x v="12"/>
    <x v="1"/>
    <x v="0"/>
    <s v="Shepparton"/>
    <x v="4"/>
    <n v="3630"/>
    <x v="0"/>
    <x v="7"/>
    <x v="2"/>
    <s v="Amy Buchanan"/>
    <x v="12382"/>
  </r>
  <r>
    <x v="12"/>
    <x v="1"/>
    <x v="0"/>
    <s v="Shepparton"/>
    <x v="4"/>
    <n v="3630"/>
    <x v="0"/>
    <x v="7"/>
    <x v="2"/>
    <s v="Amy Buchanan"/>
    <x v="15549"/>
  </r>
  <r>
    <x v="12"/>
    <x v="1"/>
    <x v="0"/>
    <s v="Shepparton"/>
    <x v="4"/>
    <n v="3630"/>
    <x v="0"/>
    <x v="7"/>
    <x v="9"/>
    <s v="Elizabeth Gentry"/>
    <x v="15550"/>
  </r>
  <r>
    <x v="12"/>
    <x v="1"/>
    <x v="0"/>
    <s v="Shepparton"/>
    <x v="4"/>
    <n v="3630"/>
    <x v="0"/>
    <x v="7"/>
    <x v="5"/>
    <s v="Richard Carr"/>
    <x v="15551"/>
  </r>
  <r>
    <x v="12"/>
    <x v="1"/>
    <x v="0"/>
    <s v="Shepparton"/>
    <x v="4"/>
    <n v="3630"/>
    <x v="0"/>
    <x v="7"/>
    <x v="6"/>
    <s v="Bruce Curran"/>
    <x v="15552"/>
  </r>
  <r>
    <x v="12"/>
    <x v="1"/>
    <x v="0"/>
    <s v="Shepparton"/>
    <x v="4"/>
    <n v="3630"/>
    <x v="0"/>
    <x v="7"/>
    <x v="4"/>
    <s v="Maggie Mayer"/>
    <x v="15553"/>
  </r>
  <r>
    <x v="12"/>
    <x v="1"/>
    <x v="0"/>
    <s v="Shepparton"/>
    <x v="4"/>
    <n v="3630"/>
    <x v="0"/>
    <x v="7"/>
    <x v="1"/>
    <s v="Howard Wright"/>
    <x v="15554"/>
  </r>
  <r>
    <x v="12"/>
    <x v="1"/>
    <x v="0"/>
    <s v="Shepparton"/>
    <x v="4"/>
    <n v="3630"/>
    <x v="0"/>
    <x v="7"/>
    <x v="7"/>
    <s v="Ella Hickman"/>
    <x v="15555"/>
  </r>
  <r>
    <x v="12"/>
    <x v="1"/>
    <x v="0"/>
    <s v="Shepparton"/>
    <x v="4"/>
    <n v="3630"/>
    <x v="0"/>
    <x v="7"/>
    <x v="1"/>
    <s v="Howard Wright"/>
    <x v="15556"/>
  </r>
  <r>
    <x v="12"/>
    <x v="1"/>
    <x v="0"/>
    <s v="Shepparton"/>
    <x v="4"/>
    <n v="3630"/>
    <x v="0"/>
    <x v="7"/>
    <x v="0"/>
    <s v="Chester George"/>
    <x v="15557"/>
  </r>
  <r>
    <x v="12"/>
    <x v="1"/>
    <x v="0"/>
    <s v="Shepparton"/>
    <x v="4"/>
    <n v="3630"/>
    <x v="0"/>
    <x v="7"/>
    <x v="0"/>
    <s v="Chester George"/>
    <x v="15558"/>
  </r>
  <r>
    <x v="12"/>
    <x v="1"/>
    <x v="0"/>
    <s v="Shepparton"/>
    <x v="4"/>
    <n v="3630"/>
    <x v="0"/>
    <x v="7"/>
    <x v="1"/>
    <s v="Howard Wright"/>
    <x v="15559"/>
  </r>
  <r>
    <x v="12"/>
    <x v="1"/>
    <x v="0"/>
    <s v="Shepparton"/>
    <x v="4"/>
    <n v="3630"/>
    <x v="0"/>
    <x v="7"/>
    <x v="9"/>
    <s v="Elizabeth Gentry"/>
    <x v="15560"/>
  </r>
  <r>
    <x v="12"/>
    <x v="1"/>
    <x v="0"/>
    <s v="Shepparton"/>
    <x v="4"/>
    <n v="3630"/>
    <x v="0"/>
    <x v="7"/>
    <x v="6"/>
    <s v="Bruce Curran"/>
    <x v="15561"/>
  </r>
  <r>
    <x v="12"/>
    <x v="1"/>
    <x v="0"/>
    <s v="Shepparton"/>
    <x v="4"/>
    <n v="3630"/>
    <x v="0"/>
    <x v="7"/>
    <x v="6"/>
    <s v="Bruce Curran"/>
    <x v="15562"/>
  </r>
  <r>
    <x v="12"/>
    <x v="1"/>
    <x v="0"/>
    <s v="Esperance"/>
    <x v="3"/>
    <n v="6450"/>
    <x v="0"/>
    <x v="14"/>
    <x v="0"/>
    <s v="Chester George"/>
    <x v="15563"/>
  </r>
  <r>
    <x v="12"/>
    <x v="1"/>
    <x v="0"/>
    <s v="Esperance"/>
    <x v="3"/>
    <n v="6450"/>
    <x v="0"/>
    <x v="14"/>
    <x v="3"/>
    <s v="Chris Monroe"/>
    <x v="15564"/>
  </r>
  <r>
    <x v="12"/>
    <x v="1"/>
    <x v="0"/>
    <s v="Esperance"/>
    <x v="3"/>
    <n v="6450"/>
    <x v="0"/>
    <x v="14"/>
    <x v="6"/>
    <s v="Bruce Curran"/>
    <x v="15565"/>
  </r>
  <r>
    <x v="12"/>
    <x v="1"/>
    <x v="0"/>
    <s v="Esperance"/>
    <x v="3"/>
    <n v="6450"/>
    <x v="0"/>
    <x v="14"/>
    <x v="2"/>
    <s v="Amy Buchanan"/>
    <x v="369"/>
  </r>
  <r>
    <x v="12"/>
    <x v="1"/>
    <x v="0"/>
    <s v="Esperance"/>
    <x v="3"/>
    <n v="6450"/>
    <x v="0"/>
    <x v="14"/>
    <x v="5"/>
    <s v="Richard Carr"/>
    <x v="400"/>
  </r>
  <r>
    <x v="12"/>
    <x v="1"/>
    <x v="0"/>
    <s v="Esperance"/>
    <x v="3"/>
    <n v="6450"/>
    <x v="0"/>
    <x v="14"/>
    <x v="5"/>
    <s v="Richard Carr"/>
    <x v="133"/>
  </r>
  <r>
    <x v="12"/>
    <x v="1"/>
    <x v="0"/>
    <s v="Esperance"/>
    <x v="3"/>
    <n v="6450"/>
    <x v="0"/>
    <x v="14"/>
    <x v="2"/>
    <s v="Amy Buchanan"/>
    <x v="1248"/>
  </r>
  <r>
    <x v="12"/>
    <x v="1"/>
    <x v="0"/>
    <s v="Esperance"/>
    <x v="3"/>
    <n v="6450"/>
    <x v="0"/>
    <x v="14"/>
    <x v="1"/>
    <s v="Howard Wright"/>
    <x v="283"/>
  </r>
  <r>
    <x v="12"/>
    <x v="1"/>
    <x v="0"/>
    <s v="Esperance"/>
    <x v="3"/>
    <n v="6450"/>
    <x v="0"/>
    <x v="14"/>
    <x v="4"/>
    <s v="Maggie Mayer"/>
    <x v="15566"/>
  </r>
  <r>
    <x v="12"/>
    <x v="1"/>
    <x v="0"/>
    <s v="Esperance"/>
    <x v="3"/>
    <n v="6450"/>
    <x v="0"/>
    <x v="14"/>
    <x v="2"/>
    <s v="Amy Buchanan"/>
    <x v="913"/>
  </r>
  <r>
    <x v="12"/>
    <x v="1"/>
    <x v="0"/>
    <s v="Esperance"/>
    <x v="3"/>
    <n v="6450"/>
    <x v="0"/>
    <x v="14"/>
    <x v="5"/>
    <s v="Richard Carr"/>
    <x v="15567"/>
  </r>
  <r>
    <x v="12"/>
    <x v="1"/>
    <x v="0"/>
    <s v="Esperance"/>
    <x v="3"/>
    <n v="6450"/>
    <x v="0"/>
    <x v="14"/>
    <x v="0"/>
    <s v="Chester George"/>
    <x v="6991"/>
  </r>
  <r>
    <x v="12"/>
    <x v="1"/>
    <x v="0"/>
    <s v="Esperance"/>
    <x v="3"/>
    <n v="6450"/>
    <x v="0"/>
    <x v="14"/>
    <x v="1"/>
    <s v="Howard Wright"/>
    <x v="13703"/>
  </r>
  <r>
    <x v="12"/>
    <x v="1"/>
    <x v="0"/>
    <s v="Esperance"/>
    <x v="3"/>
    <n v="6450"/>
    <x v="0"/>
    <x v="14"/>
    <x v="0"/>
    <s v="Chester George"/>
    <x v="15568"/>
  </r>
  <r>
    <x v="12"/>
    <x v="1"/>
    <x v="0"/>
    <s v="Esperance"/>
    <x v="3"/>
    <n v="6450"/>
    <x v="0"/>
    <x v="14"/>
    <x v="2"/>
    <s v="Amy Buchanan"/>
    <x v="15569"/>
  </r>
  <r>
    <x v="12"/>
    <x v="1"/>
    <x v="0"/>
    <s v="Esperance"/>
    <x v="3"/>
    <n v="6450"/>
    <x v="0"/>
    <x v="14"/>
    <x v="8"/>
    <s v="Sara Ferrell"/>
    <x v="8883"/>
  </r>
  <r>
    <x v="12"/>
    <x v="1"/>
    <x v="0"/>
    <s v="Esperance"/>
    <x v="3"/>
    <n v="6450"/>
    <x v="0"/>
    <x v="14"/>
    <x v="0"/>
    <s v="Chester George"/>
    <x v="15570"/>
  </r>
  <r>
    <x v="12"/>
    <x v="1"/>
    <x v="0"/>
    <s v="Esperance"/>
    <x v="3"/>
    <n v="6450"/>
    <x v="0"/>
    <x v="14"/>
    <x v="2"/>
    <s v="Amy Buchanan"/>
    <x v="15571"/>
  </r>
  <r>
    <x v="12"/>
    <x v="1"/>
    <x v="0"/>
    <s v="Esperance"/>
    <x v="3"/>
    <n v="6450"/>
    <x v="0"/>
    <x v="14"/>
    <x v="6"/>
    <s v="Bruce Curran"/>
    <x v="15572"/>
  </r>
  <r>
    <x v="12"/>
    <x v="1"/>
    <x v="0"/>
    <s v="Esperance"/>
    <x v="3"/>
    <n v="6450"/>
    <x v="0"/>
    <x v="14"/>
    <x v="4"/>
    <s v="Maggie Mayer"/>
    <x v="15573"/>
  </r>
  <r>
    <x v="12"/>
    <x v="1"/>
    <x v="0"/>
    <s v="Esperance"/>
    <x v="3"/>
    <n v="6450"/>
    <x v="0"/>
    <x v="14"/>
    <x v="1"/>
    <s v="Howard Wright"/>
    <x v="15574"/>
  </r>
  <r>
    <x v="12"/>
    <x v="1"/>
    <x v="0"/>
    <s v="Esperance"/>
    <x v="3"/>
    <n v="6450"/>
    <x v="0"/>
    <x v="14"/>
    <x v="7"/>
    <s v="Ella Hickman"/>
    <x v="15575"/>
  </r>
  <r>
    <x v="12"/>
    <x v="1"/>
    <x v="0"/>
    <s v="Esperance"/>
    <x v="3"/>
    <n v="6450"/>
    <x v="0"/>
    <x v="14"/>
    <x v="1"/>
    <s v="Howard Wright"/>
    <x v="15576"/>
  </r>
  <r>
    <x v="12"/>
    <x v="1"/>
    <x v="0"/>
    <s v="Esperance"/>
    <x v="3"/>
    <n v="6450"/>
    <x v="0"/>
    <x v="14"/>
    <x v="6"/>
    <s v="Bruce Curran"/>
    <x v="15577"/>
  </r>
  <r>
    <x v="12"/>
    <x v="1"/>
    <x v="0"/>
    <s v="Esperance"/>
    <x v="3"/>
    <n v="6450"/>
    <x v="0"/>
    <x v="14"/>
    <x v="6"/>
    <s v="Bruce Curran"/>
    <x v="15578"/>
  </r>
  <r>
    <x v="12"/>
    <x v="1"/>
    <x v="0"/>
    <s v="Esperance"/>
    <x v="3"/>
    <n v="6450"/>
    <x v="0"/>
    <x v="14"/>
    <x v="0"/>
    <s v="Chester George"/>
    <x v="15579"/>
  </r>
  <r>
    <x v="12"/>
    <x v="1"/>
    <x v="0"/>
    <s v="Tweed Heads"/>
    <x v="0"/>
    <n v="2485"/>
    <x v="0"/>
    <x v="12"/>
    <x v="0"/>
    <s v="Chester George"/>
    <x v="15580"/>
  </r>
  <r>
    <x v="12"/>
    <x v="1"/>
    <x v="0"/>
    <s v="Tweed Heads"/>
    <x v="0"/>
    <n v="2485"/>
    <x v="0"/>
    <x v="12"/>
    <x v="2"/>
    <s v="Amy Buchanan"/>
    <x v="15581"/>
  </r>
  <r>
    <x v="12"/>
    <x v="1"/>
    <x v="0"/>
    <s v="Tweed Heads"/>
    <x v="0"/>
    <n v="2485"/>
    <x v="0"/>
    <x v="12"/>
    <x v="9"/>
    <s v="Elizabeth Gentry"/>
    <x v="6474"/>
  </r>
  <r>
    <x v="12"/>
    <x v="1"/>
    <x v="0"/>
    <s v="Tweed Heads"/>
    <x v="0"/>
    <n v="2485"/>
    <x v="0"/>
    <x v="12"/>
    <x v="2"/>
    <s v="Amy Buchanan"/>
    <x v="67"/>
  </r>
  <r>
    <x v="12"/>
    <x v="1"/>
    <x v="0"/>
    <s v="Tweed Heads"/>
    <x v="0"/>
    <n v="2485"/>
    <x v="0"/>
    <x v="12"/>
    <x v="3"/>
    <s v="Chris Monroe"/>
    <x v="15582"/>
  </r>
  <r>
    <x v="12"/>
    <x v="1"/>
    <x v="0"/>
    <s v="Tweed Heads"/>
    <x v="0"/>
    <n v="2485"/>
    <x v="0"/>
    <x v="12"/>
    <x v="0"/>
    <s v="Chester George"/>
    <x v="15583"/>
  </r>
  <r>
    <x v="12"/>
    <x v="1"/>
    <x v="0"/>
    <s v="Tweed Heads"/>
    <x v="0"/>
    <n v="2485"/>
    <x v="0"/>
    <x v="12"/>
    <x v="5"/>
    <s v="Richard Carr"/>
    <x v="369"/>
  </r>
  <r>
    <x v="12"/>
    <x v="1"/>
    <x v="0"/>
    <s v="Tweed Heads"/>
    <x v="0"/>
    <n v="2485"/>
    <x v="0"/>
    <x v="12"/>
    <x v="7"/>
    <s v="Ella Hickman"/>
    <x v="2"/>
  </r>
  <r>
    <x v="12"/>
    <x v="1"/>
    <x v="0"/>
    <s v="Tweed Heads"/>
    <x v="0"/>
    <n v="2485"/>
    <x v="0"/>
    <x v="12"/>
    <x v="2"/>
    <s v="Amy Buchanan"/>
    <x v="2"/>
  </r>
  <r>
    <x v="12"/>
    <x v="1"/>
    <x v="0"/>
    <s v="Tweed Heads"/>
    <x v="0"/>
    <n v="2485"/>
    <x v="0"/>
    <x v="12"/>
    <x v="2"/>
    <s v="Amy Buchanan"/>
    <x v="224"/>
  </r>
  <r>
    <x v="12"/>
    <x v="1"/>
    <x v="0"/>
    <s v="Tweed Heads"/>
    <x v="0"/>
    <n v="2485"/>
    <x v="0"/>
    <x v="12"/>
    <x v="2"/>
    <s v="Amy Buchanan"/>
    <x v="6"/>
  </r>
  <r>
    <x v="12"/>
    <x v="1"/>
    <x v="0"/>
    <s v="Tweed Heads"/>
    <x v="0"/>
    <n v="2485"/>
    <x v="0"/>
    <x v="12"/>
    <x v="9"/>
    <s v="Elizabeth Gentry"/>
    <x v="967"/>
  </r>
  <r>
    <x v="12"/>
    <x v="1"/>
    <x v="0"/>
    <s v="Tweed Heads"/>
    <x v="0"/>
    <n v="2485"/>
    <x v="0"/>
    <x v="12"/>
    <x v="2"/>
    <s v="Amy Buchanan"/>
    <x v="15584"/>
  </r>
  <r>
    <x v="12"/>
    <x v="1"/>
    <x v="0"/>
    <s v="Tweed Heads"/>
    <x v="0"/>
    <n v="2485"/>
    <x v="0"/>
    <x v="12"/>
    <x v="8"/>
    <s v="Sara Ferrell"/>
    <x v="15585"/>
  </r>
  <r>
    <x v="12"/>
    <x v="1"/>
    <x v="0"/>
    <s v="Tweed Heads"/>
    <x v="0"/>
    <n v="2485"/>
    <x v="0"/>
    <x v="12"/>
    <x v="7"/>
    <s v="Ella Hickman"/>
    <x v="15586"/>
  </r>
  <r>
    <x v="12"/>
    <x v="1"/>
    <x v="0"/>
    <s v="Tweed Heads"/>
    <x v="0"/>
    <n v="2485"/>
    <x v="0"/>
    <x v="12"/>
    <x v="0"/>
    <s v="Chester George"/>
    <x v="2528"/>
  </r>
  <r>
    <x v="12"/>
    <x v="1"/>
    <x v="0"/>
    <s v="Tweed Heads"/>
    <x v="0"/>
    <n v="2485"/>
    <x v="0"/>
    <x v="12"/>
    <x v="5"/>
    <s v="Richard Carr"/>
    <x v="15587"/>
  </r>
  <r>
    <x v="12"/>
    <x v="1"/>
    <x v="0"/>
    <s v="Tweed Heads"/>
    <x v="0"/>
    <n v="2485"/>
    <x v="0"/>
    <x v="12"/>
    <x v="9"/>
    <s v="Elizabeth Gentry"/>
    <x v="15588"/>
  </r>
  <r>
    <x v="12"/>
    <x v="1"/>
    <x v="0"/>
    <s v="Tweed Heads"/>
    <x v="0"/>
    <n v="2485"/>
    <x v="0"/>
    <x v="12"/>
    <x v="6"/>
    <s v="Bruce Curran"/>
    <x v="15589"/>
  </r>
  <r>
    <x v="12"/>
    <x v="1"/>
    <x v="0"/>
    <s v="Tweed Heads"/>
    <x v="0"/>
    <n v="2485"/>
    <x v="0"/>
    <x v="12"/>
    <x v="4"/>
    <s v="Maggie Mayer"/>
    <x v="15590"/>
  </r>
  <r>
    <x v="12"/>
    <x v="1"/>
    <x v="0"/>
    <s v="Tweed Heads"/>
    <x v="0"/>
    <n v="2485"/>
    <x v="0"/>
    <x v="12"/>
    <x v="6"/>
    <s v="Bruce Curran"/>
    <x v="15591"/>
  </r>
  <r>
    <x v="12"/>
    <x v="1"/>
    <x v="0"/>
    <s v="Tweed Heads"/>
    <x v="0"/>
    <n v="2485"/>
    <x v="0"/>
    <x v="12"/>
    <x v="0"/>
    <s v="Chester George"/>
    <x v="15592"/>
  </r>
  <r>
    <x v="12"/>
    <x v="1"/>
    <x v="0"/>
    <s v="Tweed Heads"/>
    <x v="0"/>
    <n v="2485"/>
    <x v="0"/>
    <x v="12"/>
    <x v="1"/>
    <s v="Howard Wright"/>
    <x v="15593"/>
  </r>
  <r>
    <x v="12"/>
    <x v="1"/>
    <x v="0"/>
    <s v="Tweed Heads"/>
    <x v="0"/>
    <n v="2485"/>
    <x v="0"/>
    <x v="12"/>
    <x v="1"/>
    <s v="Howard Wright"/>
    <x v="15594"/>
  </r>
  <r>
    <x v="12"/>
    <x v="1"/>
    <x v="0"/>
    <s v="Tweed Heads"/>
    <x v="0"/>
    <n v="2485"/>
    <x v="0"/>
    <x v="12"/>
    <x v="4"/>
    <s v="Maggie Mayer"/>
    <x v="15595"/>
  </r>
  <r>
    <x v="12"/>
    <x v="1"/>
    <x v="0"/>
    <s v="Tweed Heads"/>
    <x v="0"/>
    <n v="2485"/>
    <x v="0"/>
    <x v="12"/>
    <x v="1"/>
    <s v="Howard Wright"/>
    <x v="15596"/>
  </r>
  <r>
    <x v="12"/>
    <x v="1"/>
    <x v="0"/>
    <s v="Tweed Heads"/>
    <x v="0"/>
    <n v="2485"/>
    <x v="0"/>
    <x v="12"/>
    <x v="9"/>
    <s v="Elizabeth Gentry"/>
    <x v="15597"/>
  </r>
  <r>
    <x v="12"/>
    <x v="1"/>
    <x v="0"/>
    <s v="Tweed Heads"/>
    <x v="0"/>
    <n v="2485"/>
    <x v="0"/>
    <x v="12"/>
    <x v="0"/>
    <s v="Chester George"/>
    <x v="15598"/>
  </r>
  <r>
    <x v="12"/>
    <x v="1"/>
    <x v="0"/>
    <s v="Tweed Heads"/>
    <x v="0"/>
    <n v="2485"/>
    <x v="0"/>
    <x v="12"/>
    <x v="6"/>
    <s v="Bruce Curran"/>
    <x v="15599"/>
  </r>
  <r>
    <x v="12"/>
    <x v="1"/>
    <x v="0"/>
    <s v="Toombul"/>
    <x v="2"/>
    <n v="4012"/>
    <x v="0"/>
    <x v="15"/>
    <x v="0"/>
    <s v="Chester George"/>
    <x v="15600"/>
  </r>
  <r>
    <x v="12"/>
    <x v="1"/>
    <x v="0"/>
    <s v="Toombul"/>
    <x v="2"/>
    <n v="4012"/>
    <x v="0"/>
    <x v="15"/>
    <x v="3"/>
    <s v="Chris Monroe"/>
    <x v="15601"/>
  </r>
  <r>
    <x v="12"/>
    <x v="1"/>
    <x v="0"/>
    <s v="Toombul"/>
    <x v="2"/>
    <n v="4012"/>
    <x v="0"/>
    <x v="15"/>
    <x v="3"/>
    <s v="Chris Monroe"/>
    <x v="1657"/>
  </r>
  <r>
    <x v="12"/>
    <x v="1"/>
    <x v="0"/>
    <s v="Toombul"/>
    <x v="2"/>
    <n v="4012"/>
    <x v="0"/>
    <x v="15"/>
    <x v="4"/>
    <s v="Maggie Mayer"/>
    <x v="36"/>
  </r>
  <r>
    <x v="12"/>
    <x v="1"/>
    <x v="0"/>
    <s v="Toombul"/>
    <x v="2"/>
    <n v="4012"/>
    <x v="0"/>
    <x v="15"/>
    <x v="9"/>
    <s v="Elizabeth Gentry"/>
    <x v="399"/>
  </r>
  <r>
    <x v="12"/>
    <x v="1"/>
    <x v="0"/>
    <s v="Toombul"/>
    <x v="2"/>
    <n v="4012"/>
    <x v="0"/>
    <x v="15"/>
    <x v="0"/>
    <s v="Chester George"/>
    <x v="15602"/>
  </r>
  <r>
    <x v="12"/>
    <x v="1"/>
    <x v="0"/>
    <s v="Toombul"/>
    <x v="2"/>
    <n v="4012"/>
    <x v="0"/>
    <x v="15"/>
    <x v="9"/>
    <s v="Elizabeth Gentry"/>
    <x v="2"/>
  </r>
  <r>
    <x v="12"/>
    <x v="1"/>
    <x v="0"/>
    <s v="Toombul"/>
    <x v="2"/>
    <n v="4012"/>
    <x v="0"/>
    <x v="15"/>
    <x v="5"/>
    <s v="Richard Carr"/>
    <x v="15603"/>
  </r>
  <r>
    <x v="12"/>
    <x v="1"/>
    <x v="0"/>
    <s v="Toombul"/>
    <x v="2"/>
    <n v="4012"/>
    <x v="0"/>
    <x v="15"/>
    <x v="2"/>
    <s v="Amy Buchanan"/>
    <x v="3"/>
  </r>
  <r>
    <x v="12"/>
    <x v="1"/>
    <x v="0"/>
    <s v="Toombul"/>
    <x v="2"/>
    <n v="4012"/>
    <x v="0"/>
    <x v="15"/>
    <x v="6"/>
    <s v="Bruce Curran"/>
    <x v="165"/>
  </r>
  <r>
    <x v="12"/>
    <x v="1"/>
    <x v="0"/>
    <s v="Toombul"/>
    <x v="2"/>
    <n v="4012"/>
    <x v="0"/>
    <x v="15"/>
    <x v="4"/>
    <s v="Maggie Mayer"/>
    <x v="1791"/>
  </r>
  <r>
    <x v="12"/>
    <x v="1"/>
    <x v="0"/>
    <s v="Toombul"/>
    <x v="2"/>
    <n v="4012"/>
    <x v="0"/>
    <x v="15"/>
    <x v="5"/>
    <s v="Richard Carr"/>
    <x v="1194"/>
  </r>
  <r>
    <x v="12"/>
    <x v="1"/>
    <x v="0"/>
    <s v="Toombul"/>
    <x v="2"/>
    <n v="4012"/>
    <x v="0"/>
    <x v="15"/>
    <x v="1"/>
    <s v="Howard Wright"/>
    <x v="15604"/>
  </r>
  <r>
    <x v="12"/>
    <x v="1"/>
    <x v="0"/>
    <s v="Toombul"/>
    <x v="2"/>
    <n v="4012"/>
    <x v="0"/>
    <x v="15"/>
    <x v="2"/>
    <s v="Amy Buchanan"/>
    <x v="3853"/>
  </r>
  <r>
    <x v="12"/>
    <x v="1"/>
    <x v="0"/>
    <s v="Toombul"/>
    <x v="2"/>
    <n v="4012"/>
    <x v="0"/>
    <x v="15"/>
    <x v="9"/>
    <s v="Elizabeth Gentry"/>
    <x v="15605"/>
  </r>
  <r>
    <x v="12"/>
    <x v="1"/>
    <x v="0"/>
    <s v="Toombul"/>
    <x v="2"/>
    <n v="4012"/>
    <x v="0"/>
    <x v="15"/>
    <x v="0"/>
    <s v="Chester George"/>
    <x v="722"/>
  </r>
  <r>
    <x v="12"/>
    <x v="1"/>
    <x v="0"/>
    <s v="Toombul"/>
    <x v="2"/>
    <n v="4012"/>
    <x v="0"/>
    <x v="15"/>
    <x v="9"/>
    <s v="Elizabeth Gentry"/>
    <x v="2615"/>
  </r>
  <r>
    <x v="12"/>
    <x v="1"/>
    <x v="0"/>
    <s v="Toombul"/>
    <x v="2"/>
    <n v="4012"/>
    <x v="0"/>
    <x v="15"/>
    <x v="2"/>
    <s v="Amy Buchanan"/>
    <x v="15286"/>
  </r>
  <r>
    <x v="12"/>
    <x v="1"/>
    <x v="0"/>
    <s v="Toombul"/>
    <x v="2"/>
    <n v="4012"/>
    <x v="0"/>
    <x v="15"/>
    <x v="2"/>
    <s v="Amy Buchanan"/>
    <x v="2508"/>
  </r>
  <r>
    <x v="12"/>
    <x v="1"/>
    <x v="0"/>
    <s v="Toombul"/>
    <x v="2"/>
    <n v="4012"/>
    <x v="0"/>
    <x v="15"/>
    <x v="8"/>
    <s v="Sara Ferrell"/>
    <x v="15606"/>
  </r>
  <r>
    <x v="12"/>
    <x v="1"/>
    <x v="0"/>
    <s v="Toombul"/>
    <x v="2"/>
    <n v="4012"/>
    <x v="0"/>
    <x v="15"/>
    <x v="7"/>
    <s v="Ella Hickman"/>
    <x v="15607"/>
  </r>
  <r>
    <x v="12"/>
    <x v="1"/>
    <x v="0"/>
    <s v="Toombul"/>
    <x v="2"/>
    <n v="4012"/>
    <x v="0"/>
    <x v="15"/>
    <x v="5"/>
    <s v="Richard Carr"/>
    <x v="15608"/>
  </r>
  <r>
    <x v="12"/>
    <x v="1"/>
    <x v="0"/>
    <s v="Toombul"/>
    <x v="2"/>
    <n v="4012"/>
    <x v="0"/>
    <x v="15"/>
    <x v="2"/>
    <s v="Amy Buchanan"/>
    <x v="15609"/>
  </r>
  <r>
    <x v="12"/>
    <x v="1"/>
    <x v="0"/>
    <s v="Toombul"/>
    <x v="2"/>
    <n v="4012"/>
    <x v="0"/>
    <x v="15"/>
    <x v="9"/>
    <s v="Elizabeth Gentry"/>
    <x v="15610"/>
  </r>
  <r>
    <x v="12"/>
    <x v="1"/>
    <x v="0"/>
    <s v="Toombul"/>
    <x v="2"/>
    <n v="4012"/>
    <x v="0"/>
    <x v="15"/>
    <x v="6"/>
    <s v="Bruce Curran"/>
    <x v="15611"/>
  </r>
  <r>
    <x v="12"/>
    <x v="1"/>
    <x v="0"/>
    <s v="Toombul"/>
    <x v="2"/>
    <n v="4012"/>
    <x v="0"/>
    <x v="15"/>
    <x v="1"/>
    <s v="Howard Wright"/>
    <x v="15612"/>
  </r>
  <r>
    <x v="12"/>
    <x v="1"/>
    <x v="0"/>
    <s v="Toombul"/>
    <x v="2"/>
    <n v="4012"/>
    <x v="0"/>
    <x v="15"/>
    <x v="0"/>
    <s v="Chester George"/>
    <x v="15613"/>
  </r>
  <r>
    <x v="12"/>
    <x v="1"/>
    <x v="0"/>
    <s v="Toombul"/>
    <x v="2"/>
    <n v="4012"/>
    <x v="0"/>
    <x v="15"/>
    <x v="4"/>
    <s v="Maggie Mayer"/>
    <x v="15614"/>
  </r>
  <r>
    <x v="12"/>
    <x v="1"/>
    <x v="0"/>
    <s v="Toombul"/>
    <x v="2"/>
    <n v="4012"/>
    <x v="0"/>
    <x v="15"/>
    <x v="4"/>
    <s v="Maggie Mayer"/>
    <x v="15615"/>
  </r>
  <r>
    <x v="12"/>
    <x v="1"/>
    <x v="0"/>
    <s v="Toombul"/>
    <x v="2"/>
    <n v="4012"/>
    <x v="0"/>
    <x v="15"/>
    <x v="1"/>
    <s v="Howard Wright"/>
    <x v="15616"/>
  </r>
  <r>
    <x v="12"/>
    <x v="1"/>
    <x v="0"/>
    <s v="Toombul"/>
    <x v="2"/>
    <n v="4012"/>
    <x v="0"/>
    <x v="15"/>
    <x v="1"/>
    <s v="Howard Wright"/>
    <x v="15617"/>
  </r>
  <r>
    <x v="12"/>
    <x v="1"/>
    <x v="0"/>
    <s v="Toombul"/>
    <x v="2"/>
    <n v="4012"/>
    <x v="0"/>
    <x v="15"/>
    <x v="6"/>
    <s v="Bruce Curran"/>
    <x v="15618"/>
  </r>
  <r>
    <x v="12"/>
    <x v="1"/>
    <x v="0"/>
    <s v="Toombul"/>
    <x v="2"/>
    <n v="4012"/>
    <x v="0"/>
    <x v="15"/>
    <x v="0"/>
    <s v="Chester George"/>
    <x v="15619"/>
  </r>
  <r>
    <x v="12"/>
    <x v="1"/>
    <x v="0"/>
    <s v="Toombul"/>
    <x v="2"/>
    <n v="4012"/>
    <x v="0"/>
    <x v="15"/>
    <x v="6"/>
    <s v="Bruce Curran"/>
    <x v="15620"/>
  </r>
  <r>
    <x v="12"/>
    <x v="1"/>
    <x v="0"/>
    <s v="Penrith"/>
    <x v="0"/>
    <n v="2750"/>
    <x v="0"/>
    <x v="16"/>
    <x v="2"/>
    <s v="Amy Buchanan"/>
    <x v="15621"/>
  </r>
  <r>
    <x v="12"/>
    <x v="1"/>
    <x v="0"/>
    <s v="Penrith"/>
    <x v="0"/>
    <n v="2750"/>
    <x v="0"/>
    <x v="16"/>
    <x v="0"/>
    <s v="Chester George"/>
    <x v="15622"/>
  </r>
  <r>
    <x v="12"/>
    <x v="1"/>
    <x v="0"/>
    <s v="Penrith"/>
    <x v="0"/>
    <n v="2750"/>
    <x v="0"/>
    <x v="16"/>
    <x v="9"/>
    <s v="Elizabeth Gentry"/>
    <x v="15623"/>
  </r>
  <r>
    <x v="12"/>
    <x v="1"/>
    <x v="0"/>
    <s v="Penrith"/>
    <x v="0"/>
    <n v="2750"/>
    <x v="0"/>
    <x v="16"/>
    <x v="4"/>
    <s v="Maggie Mayer"/>
    <x v="137"/>
  </r>
  <r>
    <x v="12"/>
    <x v="1"/>
    <x v="0"/>
    <s v="Penrith"/>
    <x v="0"/>
    <n v="2750"/>
    <x v="0"/>
    <x v="16"/>
    <x v="2"/>
    <s v="Amy Buchanan"/>
    <x v="15624"/>
  </r>
  <r>
    <x v="12"/>
    <x v="1"/>
    <x v="0"/>
    <s v="Penrith"/>
    <x v="0"/>
    <n v="2750"/>
    <x v="0"/>
    <x v="16"/>
    <x v="2"/>
    <s v="Amy Buchanan"/>
    <x v="15625"/>
  </r>
  <r>
    <x v="12"/>
    <x v="1"/>
    <x v="0"/>
    <s v="Penrith"/>
    <x v="0"/>
    <n v="2750"/>
    <x v="0"/>
    <x v="16"/>
    <x v="5"/>
    <s v="Richard Carr"/>
    <x v="34"/>
  </r>
  <r>
    <x v="12"/>
    <x v="1"/>
    <x v="0"/>
    <s v="Penrith"/>
    <x v="0"/>
    <n v="2750"/>
    <x v="0"/>
    <x v="16"/>
    <x v="9"/>
    <s v="Elizabeth Gentry"/>
    <x v="5818"/>
  </r>
  <r>
    <x v="12"/>
    <x v="1"/>
    <x v="0"/>
    <s v="Penrith"/>
    <x v="0"/>
    <n v="2750"/>
    <x v="0"/>
    <x v="16"/>
    <x v="5"/>
    <s v="Richard Carr"/>
    <x v="67"/>
  </r>
  <r>
    <x v="12"/>
    <x v="1"/>
    <x v="0"/>
    <s v="Penrith"/>
    <x v="0"/>
    <n v="2750"/>
    <x v="0"/>
    <x v="16"/>
    <x v="5"/>
    <s v="Richard Carr"/>
    <x v="3159"/>
  </r>
  <r>
    <x v="12"/>
    <x v="1"/>
    <x v="0"/>
    <s v="Penrith"/>
    <x v="0"/>
    <n v="2750"/>
    <x v="0"/>
    <x v="16"/>
    <x v="7"/>
    <s v="Ella Hickman"/>
    <x v="1021"/>
  </r>
  <r>
    <x v="12"/>
    <x v="1"/>
    <x v="0"/>
    <s v="Penrith"/>
    <x v="0"/>
    <n v="2750"/>
    <x v="0"/>
    <x v="16"/>
    <x v="0"/>
    <s v="Chester George"/>
    <x v="2391"/>
  </r>
  <r>
    <x v="12"/>
    <x v="1"/>
    <x v="0"/>
    <s v="Penrith"/>
    <x v="0"/>
    <n v="2750"/>
    <x v="0"/>
    <x v="16"/>
    <x v="2"/>
    <s v="Amy Buchanan"/>
    <x v="1300"/>
  </r>
  <r>
    <x v="12"/>
    <x v="1"/>
    <x v="0"/>
    <s v="Penrith"/>
    <x v="0"/>
    <n v="2750"/>
    <x v="0"/>
    <x v="16"/>
    <x v="2"/>
    <s v="Amy Buchanan"/>
    <x v="15626"/>
  </r>
  <r>
    <x v="12"/>
    <x v="1"/>
    <x v="0"/>
    <s v="Penrith"/>
    <x v="0"/>
    <n v="2750"/>
    <x v="0"/>
    <x v="16"/>
    <x v="8"/>
    <s v="Sara Ferrell"/>
    <x v="15627"/>
  </r>
  <r>
    <x v="12"/>
    <x v="1"/>
    <x v="0"/>
    <s v="Penrith"/>
    <x v="0"/>
    <n v="2750"/>
    <x v="0"/>
    <x v="16"/>
    <x v="5"/>
    <s v="Richard Carr"/>
    <x v="15628"/>
  </r>
  <r>
    <x v="12"/>
    <x v="1"/>
    <x v="0"/>
    <s v="Penrith"/>
    <x v="0"/>
    <n v="2750"/>
    <x v="0"/>
    <x v="16"/>
    <x v="0"/>
    <s v="Chester George"/>
    <x v="15629"/>
  </r>
  <r>
    <x v="12"/>
    <x v="1"/>
    <x v="0"/>
    <s v="Penrith"/>
    <x v="0"/>
    <n v="2750"/>
    <x v="0"/>
    <x v="16"/>
    <x v="4"/>
    <s v="Maggie Mayer"/>
    <x v="15630"/>
  </r>
  <r>
    <x v="12"/>
    <x v="1"/>
    <x v="0"/>
    <s v="Penrith"/>
    <x v="0"/>
    <n v="2750"/>
    <x v="0"/>
    <x v="16"/>
    <x v="6"/>
    <s v="Bruce Curran"/>
    <x v="15631"/>
  </r>
  <r>
    <x v="12"/>
    <x v="1"/>
    <x v="0"/>
    <s v="Penrith"/>
    <x v="0"/>
    <n v="2750"/>
    <x v="0"/>
    <x v="16"/>
    <x v="4"/>
    <s v="Maggie Mayer"/>
    <x v="15632"/>
  </r>
  <r>
    <x v="12"/>
    <x v="1"/>
    <x v="0"/>
    <s v="Penrith"/>
    <x v="0"/>
    <n v="2750"/>
    <x v="0"/>
    <x v="16"/>
    <x v="9"/>
    <s v="Elizabeth Gentry"/>
    <x v="503"/>
  </r>
  <r>
    <x v="12"/>
    <x v="1"/>
    <x v="0"/>
    <s v="Penrith"/>
    <x v="0"/>
    <n v="2750"/>
    <x v="0"/>
    <x v="16"/>
    <x v="1"/>
    <s v="Howard Wright"/>
    <x v="15633"/>
  </r>
  <r>
    <x v="12"/>
    <x v="1"/>
    <x v="0"/>
    <s v="Penrith"/>
    <x v="0"/>
    <n v="2750"/>
    <x v="0"/>
    <x v="16"/>
    <x v="7"/>
    <s v="Ella Hickman"/>
    <x v="15634"/>
  </r>
  <r>
    <x v="12"/>
    <x v="1"/>
    <x v="0"/>
    <s v="Penrith"/>
    <x v="0"/>
    <n v="2750"/>
    <x v="0"/>
    <x v="16"/>
    <x v="1"/>
    <s v="Howard Wright"/>
    <x v="15635"/>
  </r>
  <r>
    <x v="12"/>
    <x v="1"/>
    <x v="0"/>
    <s v="Penrith"/>
    <x v="0"/>
    <n v="2750"/>
    <x v="0"/>
    <x v="16"/>
    <x v="1"/>
    <s v="Howard Wright"/>
    <x v="15636"/>
  </r>
  <r>
    <x v="12"/>
    <x v="1"/>
    <x v="0"/>
    <s v="Penrith"/>
    <x v="0"/>
    <n v="2750"/>
    <x v="0"/>
    <x v="16"/>
    <x v="0"/>
    <s v="Chester George"/>
    <x v="15637"/>
  </r>
  <r>
    <x v="12"/>
    <x v="1"/>
    <x v="0"/>
    <s v="Penrith"/>
    <x v="0"/>
    <n v="2750"/>
    <x v="0"/>
    <x v="16"/>
    <x v="6"/>
    <s v="Bruce Curran"/>
    <x v="15638"/>
  </r>
  <r>
    <x v="12"/>
    <x v="1"/>
    <x v="0"/>
    <s v="Penrith"/>
    <x v="0"/>
    <n v="2750"/>
    <x v="0"/>
    <x v="16"/>
    <x v="6"/>
    <s v="Bruce Curran"/>
    <x v="15639"/>
  </r>
  <r>
    <x v="12"/>
    <x v="1"/>
    <x v="0"/>
    <s v="Mackay"/>
    <x v="2"/>
    <n v="4740"/>
    <x v="0"/>
    <x v="5"/>
    <x v="0"/>
    <s v="Chester George"/>
    <x v="15640"/>
  </r>
  <r>
    <x v="12"/>
    <x v="1"/>
    <x v="0"/>
    <s v="Mackay"/>
    <x v="2"/>
    <n v="4740"/>
    <x v="0"/>
    <x v="5"/>
    <x v="1"/>
    <s v="Howard Wright"/>
    <x v="15641"/>
  </r>
  <r>
    <x v="12"/>
    <x v="1"/>
    <x v="0"/>
    <s v="Mackay"/>
    <x v="2"/>
    <n v="4740"/>
    <x v="0"/>
    <x v="5"/>
    <x v="2"/>
    <s v="Amy Buchanan"/>
    <x v="1916"/>
  </r>
  <r>
    <x v="12"/>
    <x v="1"/>
    <x v="0"/>
    <s v="Mackay"/>
    <x v="2"/>
    <n v="4740"/>
    <x v="0"/>
    <x v="5"/>
    <x v="3"/>
    <s v="Chris Monroe"/>
    <x v="67"/>
  </r>
  <r>
    <x v="12"/>
    <x v="1"/>
    <x v="0"/>
    <s v="Mackay"/>
    <x v="2"/>
    <n v="4740"/>
    <x v="0"/>
    <x v="5"/>
    <x v="6"/>
    <s v="Bruce Curran"/>
    <x v="369"/>
  </r>
  <r>
    <x v="12"/>
    <x v="1"/>
    <x v="0"/>
    <s v="Mackay"/>
    <x v="2"/>
    <n v="4740"/>
    <x v="0"/>
    <x v="5"/>
    <x v="9"/>
    <s v="Elizabeth Gentry"/>
    <x v="35"/>
  </r>
  <r>
    <x v="12"/>
    <x v="1"/>
    <x v="0"/>
    <s v="Mackay"/>
    <x v="2"/>
    <n v="4740"/>
    <x v="0"/>
    <x v="5"/>
    <x v="9"/>
    <s v="Elizabeth Gentry"/>
    <x v="36"/>
  </r>
  <r>
    <x v="12"/>
    <x v="1"/>
    <x v="0"/>
    <s v="Mackay"/>
    <x v="2"/>
    <n v="4740"/>
    <x v="0"/>
    <x v="5"/>
    <x v="3"/>
    <s v="Chris Monroe"/>
    <x v="36"/>
  </r>
  <r>
    <x v="12"/>
    <x v="1"/>
    <x v="0"/>
    <s v="Mackay"/>
    <x v="2"/>
    <n v="4740"/>
    <x v="0"/>
    <x v="5"/>
    <x v="8"/>
    <s v="Sara Ferrell"/>
    <x v="15642"/>
  </r>
  <r>
    <x v="12"/>
    <x v="1"/>
    <x v="0"/>
    <s v="Mackay"/>
    <x v="2"/>
    <n v="4740"/>
    <x v="0"/>
    <x v="5"/>
    <x v="4"/>
    <s v="Maggie Mayer"/>
    <x v="15643"/>
  </r>
  <r>
    <x v="12"/>
    <x v="1"/>
    <x v="0"/>
    <s v="Mackay"/>
    <x v="2"/>
    <n v="4740"/>
    <x v="0"/>
    <x v="5"/>
    <x v="9"/>
    <s v="Elizabeth Gentry"/>
    <x v="284"/>
  </r>
  <r>
    <x v="12"/>
    <x v="1"/>
    <x v="0"/>
    <s v="Mackay"/>
    <x v="2"/>
    <n v="4740"/>
    <x v="0"/>
    <x v="5"/>
    <x v="2"/>
    <s v="Amy Buchanan"/>
    <x v="15442"/>
  </r>
  <r>
    <x v="12"/>
    <x v="1"/>
    <x v="0"/>
    <s v="Mackay"/>
    <x v="2"/>
    <n v="4740"/>
    <x v="0"/>
    <x v="5"/>
    <x v="5"/>
    <s v="Richard Carr"/>
    <x v="1538"/>
  </r>
  <r>
    <x v="12"/>
    <x v="1"/>
    <x v="0"/>
    <s v="Mackay"/>
    <x v="2"/>
    <n v="4740"/>
    <x v="0"/>
    <x v="5"/>
    <x v="0"/>
    <s v="Chester George"/>
    <x v="1022"/>
  </r>
  <r>
    <x v="12"/>
    <x v="1"/>
    <x v="0"/>
    <s v="Mackay"/>
    <x v="2"/>
    <n v="4740"/>
    <x v="0"/>
    <x v="5"/>
    <x v="2"/>
    <s v="Amy Buchanan"/>
    <x v="1252"/>
  </r>
  <r>
    <x v="12"/>
    <x v="1"/>
    <x v="0"/>
    <s v="Mackay"/>
    <x v="2"/>
    <n v="4740"/>
    <x v="0"/>
    <x v="5"/>
    <x v="8"/>
    <s v="Sara Ferrell"/>
    <x v="7715"/>
  </r>
  <r>
    <x v="12"/>
    <x v="1"/>
    <x v="0"/>
    <s v="Mackay"/>
    <x v="2"/>
    <n v="4740"/>
    <x v="0"/>
    <x v="5"/>
    <x v="0"/>
    <s v="Chester George"/>
    <x v="15644"/>
  </r>
  <r>
    <x v="12"/>
    <x v="1"/>
    <x v="0"/>
    <s v="Mackay"/>
    <x v="2"/>
    <n v="4740"/>
    <x v="0"/>
    <x v="5"/>
    <x v="0"/>
    <s v="Chester George"/>
    <x v="15645"/>
  </r>
  <r>
    <x v="12"/>
    <x v="1"/>
    <x v="0"/>
    <s v="Mackay"/>
    <x v="2"/>
    <n v="4740"/>
    <x v="0"/>
    <x v="5"/>
    <x v="2"/>
    <s v="Amy Buchanan"/>
    <x v="15646"/>
  </r>
  <r>
    <x v="12"/>
    <x v="1"/>
    <x v="0"/>
    <s v="Mackay"/>
    <x v="2"/>
    <n v="4740"/>
    <x v="0"/>
    <x v="5"/>
    <x v="5"/>
    <s v="Richard Carr"/>
    <x v="15647"/>
  </r>
  <r>
    <x v="12"/>
    <x v="1"/>
    <x v="0"/>
    <s v="Mackay"/>
    <x v="2"/>
    <n v="4740"/>
    <x v="0"/>
    <x v="5"/>
    <x v="9"/>
    <s v="Elizabeth Gentry"/>
    <x v="15648"/>
  </r>
  <r>
    <x v="12"/>
    <x v="1"/>
    <x v="0"/>
    <s v="Mackay"/>
    <x v="2"/>
    <n v="4740"/>
    <x v="0"/>
    <x v="5"/>
    <x v="2"/>
    <s v="Amy Buchanan"/>
    <x v="15649"/>
  </r>
  <r>
    <x v="12"/>
    <x v="1"/>
    <x v="0"/>
    <s v="Mackay"/>
    <x v="2"/>
    <n v="4740"/>
    <x v="0"/>
    <x v="5"/>
    <x v="4"/>
    <s v="Maggie Mayer"/>
    <x v="15650"/>
  </r>
  <r>
    <x v="12"/>
    <x v="1"/>
    <x v="0"/>
    <s v="Mackay"/>
    <x v="2"/>
    <n v="4740"/>
    <x v="0"/>
    <x v="5"/>
    <x v="7"/>
    <s v="Ella Hickman"/>
    <x v="3832"/>
  </r>
  <r>
    <x v="12"/>
    <x v="1"/>
    <x v="0"/>
    <s v="Mackay"/>
    <x v="2"/>
    <n v="4740"/>
    <x v="0"/>
    <x v="5"/>
    <x v="9"/>
    <s v="Elizabeth Gentry"/>
    <x v="15651"/>
  </r>
  <r>
    <x v="12"/>
    <x v="1"/>
    <x v="0"/>
    <s v="Mackay"/>
    <x v="2"/>
    <n v="4740"/>
    <x v="0"/>
    <x v="5"/>
    <x v="6"/>
    <s v="Bruce Curran"/>
    <x v="15652"/>
  </r>
  <r>
    <x v="12"/>
    <x v="1"/>
    <x v="0"/>
    <s v="Mackay"/>
    <x v="2"/>
    <n v="4740"/>
    <x v="0"/>
    <x v="5"/>
    <x v="1"/>
    <s v="Howard Wright"/>
    <x v="15653"/>
  </r>
  <r>
    <x v="12"/>
    <x v="1"/>
    <x v="0"/>
    <s v="Mackay"/>
    <x v="2"/>
    <n v="4740"/>
    <x v="0"/>
    <x v="5"/>
    <x v="1"/>
    <s v="Howard Wright"/>
    <x v="15654"/>
  </r>
  <r>
    <x v="12"/>
    <x v="1"/>
    <x v="0"/>
    <s v="Mackay"/>
    <x v="2"/>
    <n v="4740"/>
    <x v="0"/>
    <x v="5"/>
    <x v="0"/>
    <s v="Chester George"/>
    <x v="15655"/>
  </r>
  <r>
    <x v="12"/>
    <x v="1"/>
    <x v="0"/>
    <s v="Mackay"/>
    <x v="2"/>
    <n v="4740"/>
    <x v="0"/>
    <x v="5"/>
    <x v="6"/>
    <s v="Bruce Curran"/>
    <x v="15656"/>
  </r>
  <r>
    <x v="12"/>
    <x v="1"/>
    <x v="0"/>
    <s v="Mackay"/>
    <x v="2"/>
    <n v="4740"/>
    <x v="0"/>
    <x v="5"/>
    <x v="6"/>
    <s v="Bruce Curran"/>
    <x v="15657"/>
  </r>
  <r>
    <x v="12"/>
    <x v="1"/>
    <x v="0"/>
    <s v="Atherton"/>
    <x v="2"/>
    <n v="4883"/>
    <x v="0"/>
    <x v="2"/>
    <x v="9"/>
    <s v="Elizabeth Gentry"/>
    <x v="1302"/>
  </r>
  <r>
    <x v="12"/>
    <x v="1"/>
    <x v="0"/>
    <s v="Atherton"/>
    <x v="2"/>
    <n v="4883"/>
    <x v="0"/>
    <x v="2"/>
    <x v="0"/>
    <s v="Chester George"/>
    <x v="15658"/>
  </r>
  <r>
    <x v="12"/>
    <x v="1"/>
    <x v="0"/>
    <s v="Atherton"/>
    <x v="2"/>
    <n v="4883"/>
    <x v="0"/>
    <x v="2"/>
    <x v="2"/>
    <s v="Amy Buchanan"/>
    <x v="369"/>
  </r>
  <r>
    <x v="12"/>
    <x v="1"/>
    <x v="0"/>
    <s v="Atherton"/>
    <x v="2"/>
    <n v="4883"/>
    <x v="0"/>
    <x v="2"/>
    <x v="9"/>
    <s v="Elizabeth Gentry"/>
    <x v="35"/>
  </r>
  <r>
    <x v="12"/>
    <x v="1"/>
    <x v="0"/>
    <s v="Atherton"/>
    <x v="2"/>
    <n v="4883"/>
    <x v="0"/>
    <x v="2"/>
    <x v="5"/>
    <s v="Richard Carr"/>
    <x v="2"/>
  </r>
  <r>
    <x v="12"/>
    <x v="1"/>
    <x v="0"/>
    <s v="Atherton"/>
    <x v="2"/>
    <n v="4883"/>
    <x v="0"/>
    <x v="2"/>
    <x v="6"/>
    <s v="Bruce Curran"/>
    <x v="35"/>
  </r>
  <r>
    <x v="12"/>
    <x v="1"/>
    <x v="0"/>
    <s v="Atherton"/>
    <x v="2"/>
    <n v="4883"/>
    <x v="0"/>
    <x v="2"/>
    <x v="0"/>
    <s v="Chester George"/>
    <x v="5"/>
  </r>
  <r>
    <x v="12"/>
    <x v="1"/>
    <x v="0"/>
    <s v="Atherton"/>
    <x v="2"/>
    <n v="4883"/>
    <x v="0"/>
    <x v="2"/>
    <x v="6"/>
    <s v="Bruce Curran"/>
    <x v="3784"/>
  </r>
  <r>
    <x v="12"/>
    <x v="1"/>
    <x v="0"/>
    <s v="Atherton"/>
    <x v="2"/>
    <n v="4883"/>
    <x v="0"/>
    <x v="2"/>
    <x v="8"/>
    <s v="Sara Ferrell"/>
    <x v="15659"/>
  </r>
  <r>
    <x v="12"/>
    <x v="1"/>
    <x v="0"/>
    <s v="Atherton"/>
    <x v="2"/>
    <n v="4883"/>
    <x v="0"/>
    <x v="2"/>
    <x v="8"/>
    <s v="Sara Ferrell"/>
    <x v="9922"/>
  </r>
  <r>
    <x v="12"/>
    <x v="1"/>
    <x v="0"/>
    <s v="Atherton"/>
    <x v="2"/>
    <n v="4883"/>
    <x v="0"/>
    <x v="2"/>
    <x v="6"/>
    <s v="Bruce Curran"/>
    <x v="1516"/>
  </r>
  <r>
    <x v="12"/>
    <x v="1"/>
    <x v="0"/>
    <s v="Atherton"/>
    <x v="2"/>
    <n v="4883"/>
    <x v="0"/>
    <x v="2"/>
    <x v="4"/>
    <s v="Maggie Mayer"/>
    <x v="15660"/>
  </r>
  <r>
    <x v="12"/>
    <x v="1"/>
    <x v="0"/>
    <s v="Atherton"/>
    <x v="2"/>
    <n v="4883"/>
    <x v="0"/>
    <x v="2"/>
    <x v="0"/>
    <s v="Chester George"/>
    <x v="5034"/>
  </r>
  <r>
    <x v="12"/>
    <x v="1"/>
    <x v="0"/>
    <s v="Atherton"/>
    <x v="2"/>
    <n v="4883"/>
    <x v="0"/>
    <x v="2"/>
    <x v="5"/>
    <s v="Richard Carr"/>
    <x v="15661"/>
  </r>
  <r>
    <x v="12"/>
    <x v="1"/>
    <x v="0"/>
    <s v="Atherton"/>
    <x v="2"/>
    <n v="4883"/>
    <x v="0"/>
    <x v="2"/>
    <x v="8"/>
    <s v="Sara Ferrell"/>
    <x v="15662"/>
  </r>
  <r>
    <x v="12"/>
    <x v="1"/>
    <x v="0"/>
    <s v="Atherton"/>
    <x v="2"/>
    <n v="4883"/>
    <x v="0"/>
    <x v="2"/>
    <x v="7"/>
    <s v="Ella Hickman"/>
    <x v="15663"/>
  </r>
  <r>
    <x v="12"/>
    <x v="1"/>
    <x v="0"/>
    <s v="Atherton"/>
    <x v="2"/>
    <n v="4883"/>
    <x v="0"/>
    <x v="2"/>
    <x v="1"/>
    <s v="Howard Wright"/>
    <x v="15664"/>
  </r>
  <r>
    <x v="12"/>
    <x v="1"/>
    <x v="0"/>
    <s v="Atherton"/>
    <x v="2"/>
    <n v="4883"/>
    <x v="0"/>
    <x v="2"/>
    <x v="5"/>
    <s v="Richard Carr"/>
    <x v="5165"/>
  </r>
  <r>
    <x v="12"/>
    <x v="1"/>
    <x v="0"/>
    <s v="Atherton"/>
    <x v="2"/>
    <n v="4883"/>
    <x v="0"/>
    <x v="2"/>
    <x v="6"/>
    <s v="Bruce Curran"/>
    <x v="15665"/>
  </r>
  <r>
    <x v="12"/>
    <x v="1"/>
    <x v="0"/>
    <s v="Atherton"/>
    <x v="2"/>
    <n v="4883"/>
    <x v="0"/>
    <x v="2"/>
    <x v="5"/>
    <s v="Richard Carr"/>
    <x v="15666"/>
  </r>
  <r>
    <x v="12"/>
    <x v="1"/>
    <x v="0"/>
    <s v="Atherton"/>
    <x v="2"/>
    <n v="4883"/>
    <x v="0"/>
    <x v="2"/>
    <x v="9"/>
    <s v="Elizabeth Gentry"/>
    <x v="15667"/>
  </r>
  <r>
    <x v="12"/>
    <x v="1"/>
    <x v="0"/>
    <s v="Atherton"/>
    <x v="2"/>
    <n v="4883"/>
    <x v="0"/>
    <x v="2"/>
    <x v="9"/>
    <s v="Elizabeth Gentry"/>
    <x v="15668"/>
  </r>
  <r>
    <x v="12"/>
    <x v="1"/>
    <x v="0"/>
    <s v="Atherton"/>
    <x v="2"/>
    <n v="4883"/>
    <x v="0"/>
    <x v="2"/>
    <x v="4"/>
    <s v="Maggie Mayer"/>
    <x v="15669"/>
  </r>
  <r>
    <x v="12"/>
    <x v="1"/>
    <x v="0"/>
    <s v="Atherton"/>
    <x v="2"/>
    <n v="4883"/>
    <x v="0"/>
    <x v="2"/>
    <x v="2"/>
    <s v="Amy Buchanan"/>
    <x v="15670"/>
  </r>
  <r>
    <x v="12"/>
    <x v="1"/>
    <x v="0"/>
    <s v="Atherton"/>
    <x v="2"/>
    <n v="4883"/>
    <x v="0"/>
    <x v="2"/>
    <x v="0"/>
    <s v="Chester George"/>
    <x v="15671"/>
  </r>
  <r>
    <x v="12"/>
    <x v="1"/>
    <x v="0"/>
    <s v="Atherton"/>
    <x v="2"/>
    <n v="4883"/>
    <x v="0"/>
    <x v="2"/>
    <x v="1"/>
    <s v="Howard Wright"/>
    <x v="15672"/>
  </r>
  <r>
    <x v="12"/>
    <x v="1"/>
    <x v="0"/>
    <s v="Atherton"/>
    <x v="2"/>
    <n v="4883"/>
    <x v="0"/>
    <x v="2"/>
    <x v="1"/>
    <s v="Howard Wright"/>
    <x v="15673"/>
  </r>
  <r>
    <x v="12"/>
    <x v="1"/>
    <x v="0"/>
    <s v="Atherton"/>
    <x v="2"/>
    <n v="4883"/>
    <x v="0"/>
    <x v="2"/>
    <x v="4"/>
    <s v="Maggie Mayer"/>
    <x v="15674"/>
  </r>
  <r>
    <x v="12"/>
    <x v="1"/>
    <x v="0"/>
    <s v="Atherton"/>
    <x v="2"/>
    <n v="4883"/>
    <x v="0"/>
    <x v="2"/>
    <x v="1"/>
    <s v="Howard Wright"/>
    <x v="15675"/>
  </r>
  <r>
    <x v="12"/>
    <x v="1"/>
    <x v="0"/>
    <s v="Atherton"/>
    <x v="2"/>
    <n v="4883"/>
    <x v="0"/>
    <x v="2"/>
    <x v="2"/>
    <s v="Amy Buchanan"/>
    <x v="15676"/>
  </r>
  <r>
    <x v="12"/>
    <x v="1"/>
    <x v="0"/>
    <s v="Atherton"/>
    <x v="2"/>
    <n v="4883"/>
    <x v="0"/>
    <x v="2"/>
    <x v="6"/>
    <s v="Bruce Curran"/>
    <x v="15677"/>
  </r>
  <r>
    <x v="12"/>
    <x v="1"/>
    <x v="0"/>
    <s v="Atherton"/>
    <x v="2"/>
    <n v="4883"/>
    <x v="0"/>
    <x v="2"/>
    <x v="6"/>
    <s v="Bruce Curran"/>
    <x v="15678"/>
  </r>
  <r>
    <x v="12"/>
    <x v="1"/>
    <x v="0"/>
    <s v="Atherton"/>
    <x v="2"/>
    <n v="4883"/>
    <x v="0"/>
    <x v="2"/>
    <x v="0"/>
    <s v="Chester George"/>
    <x v="15679"/>
  </r>
  <r>
    <x v="12"/>
    <x v="1"/>
    <x v="0"/>
    <s v="Artarmon"/>
    <x v="0"/>
    <n v="2064"/>
    <x v="0"/>
    <x v="17"/>
    <x v="0"/>
    <s v="Chester George"/>
    <x v="15680"/>
  </r>
  <r>
    <x v="12"/>
    <x v="1"/>
    <x v="0"/>
    <s v="Artarmon"/>
    <x v="0"/>
    <n v="2064"/>
    <x v="0"/>
    <x v="17"/>
    <x v="2"/>
    <s v="Amy Buchanan"/>
    <x v="108"/>
  </r>
  <r>
    <x v="12"/>
    <x v="1"/>
    <x v="0"/>
    <s v="Artarmon"/>
    <x v="0"/>
    <n v="2064"/>
    <x v="0"/>
    <x v="17"/>
    <x v="9"/>
    <s v="Elizabeth Gentry"/>
    <x v="5327"/>
  </r>
  <r>
    <x v="12"/>
    <x v="1"/>
    <x v="0"/>
    <s v="Artarmon"/>
    <x v="0"/>
    <n v="2064"/>
    <x v="0"/>
    <x v="17"/>
    <x v="2"/>
    <s v="Amy Buchanan"/>
    <x v="36"/>
  </r>
  <r>
    <x v="12"/>
    <x v="1"/>
    <x v="0"/>
    <s v="Artarmon"/>
    <x v="0"/>
    <n v="2064"/>
    <x v="0"/>
    <x v="17"/>
    <x v="2"/>
    <s v="Amy Buchanan"/>
    <x v="132"/>
  </r>
  <r>
    <x v="12"/>
    <x v="1"/>
    <x v="0"/>
    <s v="Artarmon"/>
    <x v="0"/>
    <n v="2064"/>
    <x v="0"/>
    <x v="17"/>
    <x v="8"/>
    <s v="Sara Ferrell"/>
    <x v="683"/>
  </r>
  <r>
    <x v="12"/>
    <x v="1"/>
    <x v="0"/>
    <s v="Artarmon"/>
    <x v="0"/>
    <n v="2064"/>
    <x v="0"/>
    <x v="17"/>
    <x v="6"/>
    <s v="Bruce Curran"/>
    <x v="15681"/>
  </r>
  <r>
    <x v="12"/>
    <x v="1"/>
    <x v="0"/>
    <s v="Artarmon"/>
    <x v="0"/>
    <n v="2064"/>
    <x v="0"/>
    <x v="17"/>
    <x v="5"/>
    <s v="Richard Carr"/>
    <x v="1585"/>
  </r>
  <r>
    <x v="12"/>
    <x v="1"/>
    <x v="0"/>
    <s v="Artarmon"/>
    <x v="0"/>
    <n v="2064"/>
    <x v="0"/>
    <x v="17"/>
    <x v="2"/>
    <s v="Amy Buchanan"/>
    <x v="6"/>
  </r>
  <r>
    <x v="12"/>
    <x v="1"/>
    <x v="0"/>
    <s v="Artarmon"/>
    <x v="0"/>
    <n v="2064"/>
    <x v="0"/>
    <x v="17"/>
    <x v="5"/>
    <s v="Richard Carr"/>
    <x v="310"/>
  </r>
  <r>
    <x v="12"/>
    <x v="1"/>
    <x v="0"/>
    <s v="Artarmon"/>
    <x v="0"/>
    <n v="2064"/>
    <x v="0"/>
    <x v="17"/>
    <x v="0"/>
    <s v="Chester George"/>
    <x v="6545"/>
  </r>
  <r>
    <x v="12"/>
    <x v="1"/>
    <x v="0"/>
    <s v="Artarmon"/>
    <x v="0"/>
    <n v="2064"/>
    <x v="0"/>
    <x v="17"/>
    <x v="0"/>
    <s v="Chester George"/>
    <x v="3741"/>
  </r>
  <r>
    <x v="12"/>
    <x v="1"/>
    <x v="0"/>
    <s v="Artarmon"/>
    <x v="0"/>
    <n v="2064"/>
    <x v="0"/>
    <x v="17"/>
    <x v="8"/>
    <s v="Sara Ferrell"/>
    <x v="15682"/>
  </r>
  <r>
    <x v="12"/>
    <x v="1"/>
    <x v="0"/>
    <s v="Artarmon"/>
    <x v="0"/>
    <n v="2064"/>
    <x v="0"/>
    <x v="17"/>
    <x v="5"/>
    <s v="Richard Carr"/>
    <x v="15683"/>
  </r>
  <r>
    <x v="12"/>
    <x v="1"/>
    <x v="0"/>
    <s v="Artarmon"/>
    <x v="0"/>
    <n v="2064"/>
    <x v="0"/>
    <x v="17"/>
    <x v="9"/>
    <s v="Elizabeth Gentry"/>
    <x v="15684"/>
  </r>
  <r>
    <x v="12"/>
    <x v="1"/>
    <x v="0"/>
    <s v="Artarmon"/>
    <x v="0"/>
    <n v="2064"/>
    <x v="0"/>
    <x v="17"/>
    <x v="0"/>
    <s v="Chester George"/>
    <x v="5830"/>
  </r>
  <r>
    <x v="12"/>
    <x v="1"/>
    <x v="0"/>
    <s v="Artarmon"/>
    <x v="0"/>
    <n v="2064"/>
    <x v="0"/>
    <x v="17"/>
    <x v="2"/>
    <s v="Amy Buchanan"/>
    <x v="15685"/>
  </r>
  <r>
    <x v="12"/>
    <x v="1"/>
    <x v="0"/>
    <s v="Artarmon"/>
    <x v="0"/>
    <n v="2064"/>
    <x v="0"/>
    <x v="17"/>
    <x v="6"/>
    <s v="Bruce Curran"/>
    <x v="15686"/>
  </r>
  <r>
    <x v="12"/>
    <x v="1"/>
    <x v="0"/>
    <s v="Artarmon"/>
    <x v="0"/>
    <n v="2064"/>
    <x v="0"/>
    <x v="17"/>
    <x v="6"/>
    <s v="Bruce Curran"/>
    <x v="2259"/>
  </r>
  <r>
    <x v="12"/>
    <x v="1"/>
    <x v="0"/>
    <s v="Artarmon"/>
    <x v="0"/>
    <n v="2064"/>
    <x v="0"/>
    <x v="17"/>
    <x v="7"/>
    <s v="Ella Hickman"/>
    <x v="15687"/>
  </r>
  <r>
    <x v="12"/>
    <x v="1"/>
    <x v="0"/>
    <s v="Artarmon"/>
    <x v="0"/>
    <n v="2064"/>
    <x v="0"/>
    <x v="17"/>
    <x v="4"/>
    <s v="Maggie Mayer"/>
    <x v="15688"/>
  </r>
  <r>
    <x v="12"/>
    <x v="1"/>
    <x v="0"/>
    <s v="Artarmon"/>
    <x v="0"/>
    <n v="2064"/>
    <x v="0"/>
    <x v="17"/>
    <x v="1"/>
    <s v="Howard Wright"/>
    <x v="15689"/>
  </r>
  <r>
    <x v="12"/>
    <x v="1"/>
    <x v="0"/>
    <s v="Artarmon"/>
    <x v="0"/>
    <n v="2064"/>
    <x v="0"/>
    <x v="17"/>
    <x v="4"/>
    <s v="Maggie Mayer"/>
    <x v="15690"/>
  </r>
  <r>
    <x v="12"/>
    <x v="1"/>
    <x v="0"/>
    <s v="Artarmon"/>
    <x v="0"/>
    <n v="2064"/>
    <x v="0"/>
    <x v="17"/>
    <x v="6"/>
    <s v="Bruce Curran"/>
    <x v="15691"/>
  </r>
  <r>
    <x v="12"/>
    <x v="1"/>
    <x v="0"/>
    <s v="Artarmon"/>
    <x v="0"/>
    <n v="2064"/>
    <x v="0"/>
    <x v="17"/>
    <x v="1"/>
    <s v="Howard Wright"/>
    <x v="15692"/>
  </r>
  <r>
    <x v="12"/>
    <x v="1"/>
    <x v="0"/>
    <s v="Artarmon"/>
    <x v="0"/>
    <n v="2064"/>
    <x v="0"/>
    <x v="17"/>
    <x v="1"/>
    <s v="Howard Wright"/>
    <x v="15693"/>
  </r>
  <r>
    <x v="12"/>
    <x v="1"/>
    <x v="0"/>
    <s v="Artarmon"/>
    <x v="0"/>
    <n v="2064"/>
    <x v="0"/>
    <x v="17"/>
    <x v="6"/>
    <s v="Bruce Curran"/>
    <x v="15694"/>
  </r>
  <r>
    <x v="12"/>
    <x v="1"/>
    <x v="0"/>
    <s v="Artarmon"/>
    <x v="0"/>
    <n v="2064"/>
    <x v="0"/>
    <x v="17"/>
    <x v="0"/>
    <s v="Chester George"/>
    <x v="15695"/>
  </r>
  <r>
    <x v="12"/>
    <x v="1"/>
    <x v="0"/>
    <s v="Artarmon"/>
    <x v="0"/>
    <n v="2064"/>
    <x v="0"/>
    <x v="17"/>
    <x v="6"/>
    <s v="Bruce Curran"/>
    <x v="15696"/>
  </r>
  <r>
    <x v="12"/>
    <x v="1"/>
    <x v="0"/>
    <s v="Lithgow"/>
    <x v="0"/>
    <n v="2790"/>
    <x v="0"/>
    <x v="16"/>
    <x v="2"/>
    <s v="Amy Buchanan"/>
    <x v="15697"/>
  </r>
  <r>
    <x v="12"/>
    <x v="1"/>
    <x v="0"/>
    <s v="Lithgow"/>
    <x v="0"/>
    <n v="2790"/>
    <x v="0"/>
    <x v="16"/>
    <x v="0"/>
    <s v="Chester George"/>
    <x v="8852"/>
  </r>
  <r>
    <x v="12"/>
    <x v="1"/>
    <x v="0"/>
    <s v="Lithgow"/>
    <x v="0"/>
    <n v="2790"/>
    <x v="0"/>
    <x v="16"/>
    <x v="0"/>
    <s v="Chester George"/>
    <x v="8072"/>
  </r>
  <r>
    <x v="12"/>
    <x v="1"/>
    <x v="0"/>
    <s v="Lithgow"/>
    <x v="0"/>
    <n v="2790"/>
    <x v="0"/>
    <x v="16"/>
    <x v="3"/>
    <s v="Chris Monroe"/>
    <x v="6718"/>
  </r>
  <r>
    <x v="12"/>
    <x v="1"/>
    <x v="0"/>
    <s v="Lithgow"/>
    <x v="0"/>
    <n v="2790"/>
    <x v="0"/>
    <x v="16"/>
    <x v="2"/>
    <s v="Amy Buchanan"/>
    <x v="36"/>
  </r>
  <r>
    <x v="12"/>
    <x v="1"/>
    <x v="0"/>
    <s v="Lithgow"/>
    <x v="0"/>
    <n v="2790"/>
    <x v="0"/>
    <x v="16"/>
    <x v="6"/>
    <s v="Bruce Curran"/>
    <x v="517"/>
  </r>
  <r>
    <x v="12"/>
    <x v="1"/>
    <x v="0"/>
    <s v="Lithgow"/>
    <x v="0"/>
    <n v="2790"/>
    <x v="0"/>
    <x v="16"/>
    <x v="5"/>
    <s v="Richard Carr"/>
    <x v="15698"/>
  </r>
  <r>
    <x v="12"/>
    <x v="1"/>
    <x v="0"/>
    <s v="Lithgow"/>
    <x v="0"/>
    <n v="2790"/>
    <x v="0"/>
    <x v="16"/>
    <x v="9"/>
    <s v="Elizabeth Gentry"/>
    <x v="7069"/>
  </r>
  <r>
    <x v="12"/>
    <x v="1"/>
    <x v="0"/>
    <s v="Lithgow"/>
    <x v="0"/>
    <n v="2790"/>
    <x v="0"/>
    <x v="16"/>
    <x v="3"/>
    <s v="Chris Monroe"/>
    <x v="4660"/>
  </r>
  <r>
    <x v="12"/>
    <x v="1"/>
    <x v="0"/>
    <s v="Lithgow"/>
    <x v="0"/>
    <n v="2790"/>
    <x v="0"/>
    <x v="16"/>
    <x v="9"/>
    <s v="Elizabeth Gentry"/>
    <x v="4"/>
  </r>
  <r>
    <x v="12"/>
    <x v="1"/>
    <x v="0"/>
    <s v="Lithgow"/>
    <x v="0"/>
    <n v="2790"/>
    <x v="0"/>
    <x v="16"/>
    <x v="0"/>
    <s v="Chester George"/>
    <x v="196"/>
  </r>
  <r>
    <x v="12"/>
    <x v="1"/>
    <x v="0"/>
    <s v="Lithgow"/>
    <x v="0"/>
    <n v="2790"/>
    <x v="0"/>
    <x v="16"/>
    <x v="2"/>
    <s v="Amy Buchanan"/>
    <x v="15699"/>
  </r>
  <r>
    <x v="12"/>
    <x v="1"/>
    <x v="0"/>
    <s v="Lithgow"/>
    <x v="0"/>
    <n v="2790"/>
    <x v="0"/>
    <x v="16"/>
    <x v="5"/>
    <s v="Richard Carr"/>
    <x v="948"/>
  </r>
  <r>
    <x v="12"/>
    <x v="1"/>
    <x v="0"/>
    <s v="Lithgow"/>
    <x v="0"/>
    <n v="2790"/>
    <x v="0"/>
    <x v="16"/>
    <x v="2"/>
    <s v="Amy Buchanan"/>
    <x v="15700"/>
  </r>
  <r>
    <x v="12"/>
    <x v="1"/>
    <x v="0"/>
    <s v="Lithgow"/>
    <x v="0"/>
    <n v="2790"/>
    <x v="0"/>
    <x v="16"/>
    <x v="9"/>
    <s v="Elizabeth Gentry"/>
    <x v="15701"/>
  </r>
  <r>
    <x v="12"/>
    <x v="1"/>
    <x v="0"/>
    <s v="Lithgow"/>
    <x v="0"/>
    <n v="2790"/>
    <x v="0"/>
    <x v="16"/>
    <x v="9"/>
    <s v="Elizabeth Gentry"/>
    <x v="15702"/>
  </r>
  <r>
    <x v="12"/>
    <x v="1"/>
    <x v="0"/>
    <s v="Lithgow"/>
    <x v="0"/>
    <n v="2790"/>
    <x v="0"/>
    <x v="16"/>
    <x v="6"/>
    <s v="Bruce Curran"/>
    <x v="15703"/>
  </r>
  <r>
    <x v="12"/>
    <x v="1"/>
    <x v="0"/>
    <s v="Lithgow"/>
    <x v="0"/>
    <n v="2790"/>
    <x v="0"/>
    <x v="16"/>
    <x v="0"/>
    <s v="Chester George"/>
    <x v="4641"/>
  </r>
  <r>
    <x v="12"/>
    <x v="1"/>
    <x v="0"/>
    <s v="Lithgow"/>
    <x v="0"/>
    <n v="2790"/>
    <x v="0"/>
    <x v="16"/>
    <x v="5"/>
    <s v="Richard Carr"/>
    <x v="15205"/>
  </r>
  <r>
    <x v="12"/>
    <x v="1"/>
    <x v="0"/>
    <s v="Lithgow"/>
    <x v="0"/>
    <n v="2790"/>
    <x v="0"/>
    <x v="16"/>
    <x v="2"/>
    <s v="Amy Buchanan"/>
    <x v="15704"/>
  </r>
  <r>
    <x v="12"/>
    <x v="1"/>
    <x v="0"/>
    <s v="Lithgow"/>
    <x v="0"/>
    <n v="2790"/>
    <x v="0"/>
    <x v="16"/>
    <x v="1"/>
    <s v="Howard Wright"/>
    <x v="15705"/>
  </r>
  <r>
    <x v="12"/>
    <x v="1"/>
    <x v="0"/>
    <s v="Lithgow"/>
    <x v="0"/>
    <n v="2790"/>
    <x v="0"/>
    <x v="16"/>
    <x v="8"/>
    <s v="Sara Ferrell"/>
    <x v="15706"/>
  </r>
  <r>
    <x v="12"/>
    <x v="1"/>
    <x v="0"/>
    <s v="Lithgow"/>
    <x v="0"/>
    <n v="2790"/>
    <x v="0"/>
    <x v="16"/>
    <x v="5"/>
    <s v="Richard Carr"/>
    <x v="15707"/>
  </r>
  <r>
    <x v="12"/>
    <x v="1"/>
    <x v="0"/>
    <s v="Lithgow"/>
    <x v="0"/>
    <n v="2790"/>
    <x v="0"/>
    <x v="16"/>
    <x v="4"/>
    <s v="Maggie Mayer"/>
    <x v="15708"/>
  </r>
  <r>
    <x v="12"/>
    <x v="1"/>
    <x v="0"/>
    <s v="Lithgow"/>
    <x v="0"/>
    <n v="2790"/>
    <x v="0"/>
    <x v="16"/>
    <x v="0"/>
    <s v="Chester George"/>
    <x v="15709"/>
  </r>
  <r>
    <x v="12"/>
    <x v="1"/>
    <x v="0"/>
    <s v="Lithgow"/>
    <x v="0"/>
    <n v="2790"/>
    <x v="0"/>
    <x v="16"/>
    <x v="7"/>
    <s v="Ella Hickman"/>
    <x v="15710"/>
  </r>
  <r>
    <x v="12"/>
    <x v="1"/>
    <x v="0"/>
    <s v="Lithgow"/>
    <x v="0"/>
    <n v="2790"/>
    <x v="0"/>
    <x v="16"/>
    <x v="1"/>
    <s v="Howard Wright"/>
    <x v="15711"/>
  </r>
  <r>
    <x v="12"/>
    <x v="1"/>
    <x v="0"/>
    <s v="Lithgow"/>
    <x v="0"/>
    <n v="2790"/>
    <x v="0"/>
    <x v="16"/>
    <x v="4"/>
    <s v="Maggie Mayer"/>
    <x v="15712"/>
  </r>
  <r>
    <x v="12"/>
    <x v="1"/>
    <x v="0"/>
    <s v="Lithgow"/>
    <x v="0"/>
    <n v="2790"/>
    <x v="0"/>
    <x v="16"/>
    <x v="1"/>
    <s v="Howard Wright"/>
    <x v="15713"/>
  </r>
  <r>
    <x v="12"/>
    <x v="1"/>
    <x v="0"/>
    <s v="Lithgow"/>
    <x v="0"/>
    <n v="2790"/>
    <x v="0"/>
    <x v="16"/>
    <x v="6"/>
    <s v="Bruce Curran"/>
    <x v="15714"/>
  </r>
  <r>
    <x v="12"/>
    <x v="1"/>
    <x v="0"/>
    <s v="Lithgow"/>
    <x v="0"/>
    <n v="2790"/>
    <x v="0"/>
    <x v="16"/>
    <x v="6"/>
    <s v="Bruce Curran"/>
    <x v="15715"/>
  </r>
  <r>
    <x v="12"/>
    <x v="1"/>
    <x v="0"/>
    <s v="Lithgow"/>
    <x v="0"/>
    <n v="2790"/>
    <x v="0"/>
    <x v="16"/>
    <x v="0"/>
    <s v="Chester George"/>
    <x v="15716"/>
  </r>
  <r>
    <x v="12"/>
    <x v="1"/>
    <x v="0"/>
    <s v="Woodville"/>
    <x v="1"/>
    <n v="5011"/>
    <x v="0"/>
    <x v="1"/>
    <x v="0"/>
    <s v="Chester George"/>
    <x v="15717"/>
  </r>
  <r>
    <x v="12"/>
    <x v="1"/>
    <x v="0"/>
    <s v="Woodville"/>
    <x v="1"/>
    <n v="5011"/>
    <x v="0"/>
    <x v="1"/>
    <x v="2"/>
    <s v="Amy Buchanan"/>
    <x v="14822"/>
  </r>
  <r>
    <x v="12"/>
    <x v="1"/>
    <x v="0"/>
    <s v="Woodville"/>
    <x v="1"/>
    <n v="5011"/>
    <x v="0"/>
    <x v="1"/>
    <x v="0"/>
    <s v="Chester George"/>
    <x v="2032"/>
  </r>
  <r>
    <x v="12"/>
    <x v="1"/>
    <x v="0"/>
    <s v="Woodville"/>
    <x v="1"/>
    <n v="5011"/>
    <x v="0"/>
    <x v="1"/>
    <x v="2"/>
    <s v="Amy Buchanan"/>
    <x v="168"/>
  </r>
  <r>
    <x v="12"/>
    <x v="1"/>
    <x v="0"/>
    <s v="Woodville"/>
    <x v="1"/>
    <n v="5011"/>
    <x v="0"/>
    <x v="1"/>
    <x v="3"/>
    <s v="Chris Monroe"/>
    <x v="1538"/>
  </r>
  <r>
    <x v="12"/>
    <x v="1"/>
    <x v="0"/>
    <s v="Woodville"/>
    <x v="1"/>
    <n v="5011"/>
    <x v="0"/>
    <x v="1"/>
    <x v="3"/>
    <s v="Chris Monroe"/>
    <x v="13716"/>
  </r>
  <r>
    <x v="12"/>
    <x v="1"/>
    <x v="0"/>
    <s v="Woodville"/>
    <x v="1"/>
    <n v="5011"/>
    <x v="0"/>
    <x v="1"/>
    <x v="6"/>
    <s v="Bruce Curran"/>
    <x v="133"/>
  </r>
  <r>
    <x v="12"/>
    <x v="1"/>
    <x v="0"/>
    <s v="Woodville"/>
    <x v="1"/>
    <n v="5011"/>
    <x v="0"/>
    <x v="1"/>
    <x v="6"/>
    <s v="Bruce Curran"/>
    <x v="15718"/>
  </r>
  <r>
    <x v="12"/>
    <x v="1"/>
    <x v="0"/>
    <s v="Woodville"/>
    <x v="1"/>
    <n v="5011"/>
    <x v="0"/>
    <x v="1"/>
    <x v="6"/>
    <s v="Bruce Curran"/>
    <x v="4285"/>
  </r>
  <r>
    <x v="12"/>
    <x v="1"/>
    <x v="0"/>
    <s v="Woodville"/>
    <x v="1"/>
    <n v="5011"/>
    <x v="0"/>
    <x v="1"/>
    <x v="0"/>
    <s v="Chester George"/>
    <x v="68"/>
  </r>
  <r>
    <x v="12"/>
    <x v="1"/>
    <x v="0"/>
    <s v="Woodville"/>
    <x v="1"/>
    <n v="5011"/>
    <x v="0"/>
    <x v="1"/>
    <x v="5"/>
    <s v="Richard Carr"/>
    <x v="1171"/>
  </r>
  <r>
    <x v="12"/>
    <x v="1"/>
    <x v="0"/>
    <s v="Woodville"/>
    <x v="1"/>
    <n v="5011"/>
    <x v="0"/>
    <x v="1"/>
    <x v="2"/>
    <s v="Amy Buchanan"/>
    <x v="15719"/>
  </r>
  <r>
    <x v="12"/>
    <x v="1"/>
    <x v="0"/>
    <s v="Woodville"/>
    <x v="1"/>
    <n v="5011"/>
    <x v="0"/>
    <x v="1"/>
    <x v="0"/>
    <s v="Chester George"/>
    <x v="15720"/>
  </r>
  <r>
    <x v="12"/>
    <x v="1"/>
    <x v="0"/>
    <s v="Woodville"/>
    <x v="1"/>
    <n v="5011"/>
    <x v="0"/>
    <x v="1"/>
    <x v="5"/>
    <s v="Richard Carr"/>
    <x v="15721"/>
  </r>
  <r>
    <x v="12"/>
    <x v="1"/>
    <x v="0"/>
    <s v="Woodville"/>
    <x v="1"/>
    <n v="5011"/>
    <x v="0"/>
    <x v="1"/>
    <x v="6"/>
    <s v="Bruce Curran"/>
    <x v="10948"/>
  </r>
  <r>
    <x v="12"/>
    <x v="1"/>
    <x v="0"/>
    <s v="Woodville"/>
    <x v="1"/>
    <n v="5011"/>
    <x v="0"/>
    <x v="1"/>
    <x v="9"/>
    <s v="Elizabeth Gentry"/>
    <x v="14290"/>
  </r>
  <r>
    <x v="12"/>
    <x v="1"/>
    <x v="0"/>
    <s v="Woodville"/>
    <x v="1"/>
    <n v="5011"/>
    <x v="0"/>
    <x v="1"/>
    <x v="1"/>
    <s v="Howard Wright"/>
    <x v="15722"/>
  </r>
  <r>
    <x v="12"/>
    <x v="1"/>
    <x v="0"/>
    <s v="Woodville"/>
    <x v="1"/>
    <n v="5011"/>
    <x v="0"/>
    <x v="1"/>
    <x v="8"/>
    <s v="Sara Ferrell"/>
    <x v="11912"/>
  </r>
  <r>
    <x v="12"/>
    <x v="1"/>
    <x v="0"/>
    <s v="Woodville"/>
    <x v="1"/>
    <n v="5011"/>
    <x v="0"/>
    <x v="1"/>
    <x v="7"/>
    <s v="Ella Hickman"/>
    <x v="4493"/>
  </r>
  <r>
    <x v="12"/>
    <x v="1"/>
    <x v="0"/>
    <s v="Woodville"/>
    <x v="1"/>
    <n v="5011"/>
    <x v="0"/>
    <x v="1"/>
    <x v="1"/>
    <s v="Howard Wright"/>
    <x v="14747"/>
  </r>
  <r>
    <x v="12"/>
    <x v="1"/>
    <x v="0"/>
    <s v="Woodville"/>
    <x v="1"/>
    <n v="5011"/>
    <x v="0"/>
    <x v="1"/>
    <x v="2"/>
    <s v="Amy Buchanan"/>
    <x v="15723"/>
  </r>
  <r>
    <x v="12"/>
    <x v="1"/>
    <x v="0"/>
    <s v="Woodville"/>
    <x v="1"/>
    <n v="5011"/>
    <x v="0"/>
    <x v="1"/>
    <x v="9"/>
    <s v="Elizabeth Gentry"/>
    <x v="15724"/>
  </r>
  <r>
    <x v="12"/>
    <x v="1"/>
    <x v="0"/>
    <s v="Woodville"/>
    <x v="1"/>
    <n v="5011"/>
    <x v="0"/>
    <x v="1"/>
    <x v="4"/>
    <s v="Maggie Mayer"/>
    <x v="15725"/>
  </r>
  <r>
    <x v="12"/>
    <x v="1"/>
    <x v="0"/>
    <s v="Woodville"/>
    <x v="1"/>
    <n v="5011"/>
    <x v="0"/>
    <x v="1"/>
    <x v="0"/>
    <s v="Chester George"/>
    <x v="5803"/>
  </r>
  <r>
    <x v="12"/>
    <x v="1"/>
    <x v="0"/>
    <s v="Woodville"/>
    <x v="1"/>
    <n v="5011"/>
    <x v="0"/>
    <x v="1"/>
    <x v="4"/>
    <s v="Maggie Mayer"/>
    <x v="9801"/>
  </r>
  <r>
    <x v="12"/>
    <x v="1"/>
    <x v="0"/>
    <s v="Woodville"/>
    <x v="1"/>
    <n v="5011"/>
    <x v="0"/>
    <x v="1"/>
    <x v="2"/>
    <s v="Amy Buchanan"/>
    <x v="15726"/>
  </r>
  <r>
    <x v="12"/>
    <x v="1"/>
    <x v="0"/>
    <s v="Woodville"/>
    <x v="1"/>
    <n v="5011"/>
    <x v="0"/>
    <x v="1"/>
    <x v="4"/>
    <s v="Maggie Mayer"/>
    <x v="15727"/>
  </r>
  <r>
    <x v="12"/>
    <x v="1"/>
    <x v="0"/>
    <s v="Woodville"/>
    <x v="1"/>
    <n v="5011"/>
    <x v="0"/>
    <x v="1"/>
    <x v="6"/>
    <s v="Bruce Curran"/>
    <x v="15728"/>
  </r>
  <r>
    <x v="12"/>
    <x v="1"/>
    <x v="0"/>
    <s v="Woodville"/>
    <x v="1"/>
    <n v="5011"/>
    <x v="0"/>
    <x v="1"/>
    <x v="0"/>
    <s v="Chester George"/>
    <x v="15729"/>
  </r>
  <r>
    <x v="12"/>
    <x v="1"/>
    <x v="0"/>
    <s v="Woodville"/>
    <x v="1"/>
    <n v="5011"/>
    <x v="0"/>
    <x v="1"/>
    <x v="1"/>
    <s v="Howard Wright"/>
    <x v="15730"/>
  </r>
  <r>
    <x v="12"/>
    <x v="1"/>
    <x v="0"/>
    <s v="Woodville"/>
    <x v="1"/>
    <n v="5011"/>
    <x v="0"/>
    <x v="1"/>
    <x v="6"/>
    <s v="Bruce Curran"/>
    <x v="15731"/>
  </r>
  <r>
    <x v="12"/>
    <x v="1"/>
    <x v="0"/>
    <s v="Hervey Bay"/>
    <x v="2"/>
    <n v="4655"/>
    <x v="0"/>
    <x v="5"/>
    <x v="2"/>
    <s v="Amy Buchanan"/>
    <x v="15732"/>
  </r>
  <r>
    <x v="12"/>
    <x v="1"/>
    <x v="0"/>
    <s v="Hervey Bay"/>
    <x v="2"/>
    <n v="4655"/>
    <x v="0"/>
    <x v="5"/>
    <x v="8"/>
    <s v="Sara Ferrell"/>
    <x v="15733"/>
  </r>
  <r>
    <x v="12"/>
    <x v="1"/>
    <x v="0"/>
    <s v="Hervey Bay"/>
    <x v="2"/>
    <n v="4655"/>
    <x v="0"/>
    <x v="5"/>
    <x v="0"/>
    <s v="Chester George"/>
    <x v="14681"/>
  </r>
  <r>
    <x v="12"/>
    <x v="1"/>
    <x v="0"/>
    <s v="Hervey Bay"/>
    <x v="2"/>
    <n v="4655"/>
    <x v="0"/>
    <x v="5"/>
    <x v="9"/>
    <s v="Elizabeth Gentry"/>
    <x v="35"/>
  </r>
  <r>
    <x v="12"/>
    <x v="1"/>
    <x v="0"/>
    <s v="Hervey Bay"/>
    <x v="2"/>
    <n v="4655"/>
    <x v="0"/>
    <x v="5"/>
    <x v="2"/>
    <s v="Amy Buchanan"/>
    <x v="2886"/>
  </r>
  <r>
    <x v="12"/>
    <x v="1"/>
    <x v="0"/>
    <s v="Hervey Bay"/>
    <x v="2"/>
    <n v="4655"/>
    <x v="0"/>
    <x v="5"/>
    <x v="9"/>
    <s v="Elizabeth Gentry"/>
    <x v="67"/>
  </r>
  <r>
    <x v="12"/>
    <x v="1"/>
    <x v="0"/>
    <s v="Hervey Bay"/>
    <x v="2"/>
    <n v="4655"/>
    <x v="0"/>
    <x v="5"/>
    <x v="3"/>
    <s v="Chris Monroe"/>
    <x v="15734"/>
  </r>
  <r>
    <x v="12"/>
    <x v="1"/>
    <x v="0"/>
    <s v="Hervey Bay"/>
    <x v="2"/>
    <n v="4655"/>
    <x v="0"/>
    <x v="5"/>
    <x v="2"/>
    <s v="Amy Buchanan"/>
    <x v="36"/>
  </r>
  <r>
    <x v="12"/>
    <x v="1"/>
    <x v="0"/>
    <s v="Hervey Bay"/>
    <x v="2"/>
    <n v="4655"/>
    <x v="0"/>
    <x v="5"/>
    <x v="2"/>
    <s v="Amy Buchanan"/>
    <x v="15735"/>
  </r>
  <r>
    <x v="12"/>
    <x v="1"/>
    <x v="0"/>
    <s v="Hervey Bay"/>
    <x v="2"/>
    <n v="4655"/>
    <x v="0"/>
    <x v="5"/>
    <x v="7"/>
    <s v="Ella Hickman"/>
    <x v="4"/>
  </r>
  <r>
    <x v="12"/>
    <x v="1"/>
    <x v="0"/>
    <s v="Hervey Bay"/>
    <x v="2"/>
    <n v="4655"/>
    <x v="0"/>
    <x v="5"/>
    <x v="9"/>
    <s v="Elizabeth Gentry"/>
    <x v="224"/>
  </r>
  <r>
    <x v="12"/>
    <x v="1"/>
    <x v="0"/>
    <s v="Hervey Bay"/>
    <x v="2"/>
    <n v="4655"/>
    <x v="0"/>
    <x v="5"/>
    <x v="5"/>
    <s v="Richard Carr"/>
    <x v="15736"/>
  </r>
  <r>
    <x v="12"/>
    <x v="1"/>
    <x v="0"/>
    <s v="Hervey Bay"/>
    <x v="2"/>
    <n v="4655"/>
    <x v="0"/>
    <x v="5"/>
    <x v="2"/>
    <s v="Amy Buchanan"/>
    <x v="15737"/>
  </r>
  <r>
    <x v="12"/>
    <x v="1"/>
    <x v="0"/>
    <s v="Hervey Bay"/>
    <x v="2"/>
    <n v="4655"/>
    <x v="0"/>
    <x v="5"/>
    <x v="0"/>
    <s v="Chester George"/>
    <x v="15738"/>
  </r>
  <r>
    <x v="12"/>
    <x v="1"/>
    <x v="0"/>
    <s v="Hervey Bay"/>
    <x v="2"/>
    <n v="4655"/>
    <x v="0"/>
    <x v="5"/>
    <x v="9"/>
    <s v="Elizabeth Gentry"/>
    <x v="942"/>
  </r>
  <r>
    <x v="12"/>
    <x v="1"/>
    <x v="0"/>
    <s v="Hervey Bay"/>
    <x v="2"/>
    <n v="4655"/>
    <x v="0"/>
    <x v="5"/>
    <x v="5"/>
    <s v="Richard Carr"/>
    <x v="15739"/>
  </r>
  <r>
    <x v="12"/>
    <x v="1"/>
    <x v="0"/>
    <s v="Hervey Bay"/>
    <x v="2"/>
    <n v="4655"/>
    <x v="0"/>
    <x v="5"/>
    <x v="0"/>
    <s v="Chester George"/>
    <x v="15740"/>
  </r>
  <r>
    <x v="12"/>
    <x v="1"/>
    <x v="0"/>
    <s v="Hervey Bay"/>
    <x v="2"/>
    <n v="4655"/>
    <x v="0"/>
    <x v="5"/>
    <x v="0"/>
    <s v="Chester George"/>
    <x v="11457"/>
  </r>
  <r>
    <x v="12"/>
    <x v="1"/>
    <x v="0"/>
    <s v="Hervey Bay"/>
    <x v="2"/>
    <n v="4655"/>
    <x v="0"/>
    <x v="5"/>
    <x v="2"/>
    <s v="Amy Buchanan"/>
    <x v="6746"/>
  </r>
  <r>
    <x v="12"/>
    <x v="1"/>
    <x v="0"/>
    <s v="Hervey Bay"/>
    <x v="2"/>
    <n v="4655"/>
    <x v="0"/>
    <x v="5"/>
    <x v="9"/>
    <s v="Elizabeth Gentry"/>
    <x v="15741"/>
  </r>
  <r>
    <x v="12"/>
    <x v="1"/>
    <x v="0"/>
    <s v="Hervey Bay"/>
    <x v="2"/>
    <n v="4655"/>
    <x v="0"/>
    <x v="5"/>
    <x v="6"/>
    <s v="Bruce Curran"/>
    <x v="15742"/>
  </r>
  <r>
    <x v="12"/>
    <x v="1"/>
    <x v="0"/>
    <s v="Hervey Bay"/>
    <x v="2"/>
    <n v="4655"/>
    <x v="0"/>
    <x v="5"/>
    <x v="4"/>
    <s v="Maggie Mayer"/>
    <x v="15743"/>
  </r>
  <r>
    <x v="12"/>
    <x v="1"/>
    <x v="0"/>
    <s v="Hervey Bay"/>
    <x v="2"/>
    <n v="4655"/>
    <x v="0"/>
    <x v="5"/>
    <x v="1"/>
    <s v="Howard Wright"/>
    <x v="15744"/>
  </r>
  <r>
    <x v="12"/>
    <x v="1"/>
    <x v="0"/>
    <s v="Hervey Bay"/>
    <x v="2"/>
    <n v="4655"/>
    <x v="0"/>
    <x v="5"/>
    <x v="9"/>
    <s v="Elizabeth Gentry"/>
    <x v="15745"/>
  </r>
  <r>
    <x v="12"/>
    <x v="1"/>
    <x v="0"/>
    <s v="Hervey Bay"/>
    <x v="2"/>
    <n v="4655"/>
    <x v="0"/>
    <x v="5"/>
    <x v="7"/>
    <s v="Ella Hickman"/>
    <x v="15746"/>
  </r>
  <r>
    <x v="12"/>
    <x v="1"/>
    <x v="0"/>
    <s v="Hervey Bay"/>
    <x v="2"/>
    <n v="4655"/>
    <x v="0"/>
    <x v="5"/>
    <x v="1"/>
    <s v="Howard Wright"/>
    <x v="15747"/>
  </r>
  <r>
    <x v="12"/>
    <x v="1"/>
    <x v="0"/>
    <s v="Hervey Bay"/>
    <x v="2"/>
    <n v="4655"/>
    <x v="0"/>
    <x v="5"/>
    <x v="4"/>
    <s v="Maggie Mayer"/>
    <x v="15748"/>
  </r>
  <r>
    <x v="12"/>
    <x v="1"/>
    <x v="0"/>
    <s v="Hervey Bay"/>
    <x v="2"/>
    <n v="4655"/>
    <x v="0"/>
    <x v="5"/>
    <x v="0"/>
    <s v="Chester George"/>
    <x v="15749"/>
  </r>
  <r>
    <x v="12"/>
    <x v="1"/>
    <x v="0"/>
    <s v="Hervey Bay"/>
    <x v="2"/>
    <n v="4655"/>
    <x v="0"/>
    <x v="5"/>
    <x v="6"/>
    <s v="Bruce Curran"/>
    <x v="15750"/>
  </r>
  <r>
    <x v="12"/>
    <x v="1"/>
    <x v="0"/>
    <s v="Hervey Bay"/>
    <x v="2"/>
    <n v="4655"/>
    <x v="0"/>
    <x v="5"/>
    <x v="6"/>
    <s v="Bruce Curran"/>
    <x v="15751"/>
  </r>
  <r>
    <x v="12"/>
    <x v="1"/>
    <x v="0"/>
    <s v="Hervey Bay"/>
    <x v="2"/>
    <n v="4655"/>
    <x v="0"/>
    <x v="5"/>
    <x v="1"/>
    <s v="Howard Wright"/>
    <x v="15752"/>
  </r>
  <r>
    <x v="12"/>
    <x v="1"/>
    <x v="0"/>
    <s v="Hervey Bay"/>
    <x v="2"/>
    <n v="4655"/>
    <x v="0"/>
    <x v="5"/>
    <x v="0"/>
    <s v="Chester George"/>
    <x v="15753"/>
  </r>
  <r>
    <x v="12"/>
    <x v="1"/>
    <x v="0"/>
    <s v="Scoresby"/>
    <x v="4"/>
    <n v="3179"/>
    <x v="0"/>
    <x v="11"/>
    <x v="0"/>
    <s v="Chester George"/>
    <x v="2419"/>
  </r>
  <r>
    <x v="12"/>
    <x v="1"/>
    <x v="0"/>
    <s v="Scoresby"/>
    <x v="4"/>
    <n v="3179"/>
    <x v="0"/>
    <x v="11"/>
    <x v="0"/>
    <s v="Chester George"/>
    <x v="15754"/>
  </r>
  <r>
    <x v="12"/>
    <x v="1"/>
    <x v="0"/>
    <s v="Scoresby"/>
    <x v="4"/>
    <n v="3179"/>
    <x v="0"/>
    <x v="11"/>
    <x v="1"/>
    <s v="Howard Wright"/>
    <x v="15755"/>
  </r>
  <r>
    <x v="12"/>
    <x v="1"/>
    <x v="0"/>
    <s v="Scoresby"/>
    <x v="4"/>
    <n v="3179"/>
    <x v="0"/>
    <x v="11"/>
    <x v="3"/>
    <s v="Chris Monroe"/>
    <x v="4"/>
  </r>
  <r>
    <x v="12"/>
    <x v="1"/>
    <x v="0"/>
    <s v="Scoresby"/>
    <x v="4"/>
    <n v="3179"/>
    <x v="0"/>
    <x v="11"/>
    <x v="2"/>
    <s v="Amy Buchanan"/>
    <x v="656"/>
  </r>
  <r>
    <x v="12"/>
    <x v="1"/>
    <x v="0"/>
    <s v="Scoresby"/>
    <x v="4"/>
    <n v="3179"/>
    <x v="0"/>
    <x v="11"/>
    <x v="2"/>
    <s v="Amy Buchanan"/>
    <x v="283"/>
  </r>
  <r>
    <x v="12"/>
    <x v="1"/>
    <x v="0"/>
    <s v="Scoresby"/>
    <x v="4"/>
    <n v="3179"/>
    <x v="0"/>
    <x v="11"/>
    <x v="9"/>
    <s v="Elizabeth Gentry"/>
    <x v="34"/>
  </r>
  <r>
    <x v="12"/>
    <x v="1"/>
    <x v="0"/>
    <s v="Scoresby"/>
    <x v="4"/>
    <n v="3179"/>
    <x v="0"/>
    <x v="11"/>
    <x v="9"/>
    <s v="Elizabeth Gentry"/>
    <x v="224"/>
  </r>
  <r>
    <x v="12"/>
    <x v="1"/>
    <x v="0"/>
    <s v="Scoresby"/>
    <x v="4"/>
    <n v="3179"/>
    <x v="0"/>
    <x v="11"/>
    <x v="5"/>
    <s v="Richard Carr"/>
    <x v="68"/>
  </r>
  <r>
    <x v="12"/>
    <x v="1"/>
    <x v="0"/>
    <s v="Scoresby"/>
    <x v="4"/>
    <n v="3179"/>
    <x v="0"/>
    <x v="11"/>
    <x v="6"/>
    <s v="Bruce Curran"/>
    <x v="310"/>
  </r>
  <r>
    <x v="12"/>
    <x v="1"/>
    <x v="0"/>
    <s v="Scoresby"/>
    <x v="4"/>
    <n v="3179"/>
    <x v="0"/>
    <x v="11"/>
    <x v="9"/>
    <s v="Elizabeth Gentry"/>
    <x v="6"/>
  </r>
  <r>
    <x v="12"/>
    <x v="1"/>
    <x v="0"/>
    <s v="Scoresby"/>
    <x v="4"/>
    <n v="3179"/>
    <x v="0"/>
    <x v="11"/>
    <x v="4"/>
    <s v="Maggie Mayer"/>
    <x v="15756"/>
  </r>
  <r>
    <x v="12"/>
    <x v="1"/>
    <x v="0"/>
    <s v="Scoresby"/>
    <x v="4"/>
    <n v="3179"/>
    <x v="0"/>
    <x v="11"/>
    <x v="5"/>
    <s v="Richard Carr"/>
    <x v="15757"/>
  </r>
  <r>
    <x v="12"/>
    <x v="1"/>
    <x v="0"/>
    <s v="Scoresby"/>
    <x v="4"/>
    <n v="3179"/>
    <x v="0"/>
    <x v="11"/>
    <x v="2"/>
    <s v="Amy Buchanan"/>
    <x v="15758"/>
  </r>
  <r>
    <x v="12"/>
    <x v="1"/>
    <x v="0"/>
    <s v="Scoresby"/>
    <x v="4"/>
    <n v="3179"/>
    <x v="0"/>
    <x v="11"/>
    <x v="5"/>
    <s v="Richard Carr"/>
    <x v="2110"/>
  </r>
  <r>
    <x v="12"/>
    <x v="1"/>
    <x v="0"/>
    <s v="Scoresby"/>
    <x v="4"/>
    <n v="3179"/>
    <x v="0"/>
    <x v="11"/>
    <x v="7"/>
    <s v="Ella Hickman"/>
    <x v="15759"/>
  </r>
  <r>
    <x v="12"/>
    <x v="1"/>
    <x v="0"/>
    <s v="Scoresby"/>
    <x v="4"/>
    <n v="3179"/>
    <x v="0"/>
    <x v="11"/>
    <x v="9"/>
    <s v="Elizabeth Gentry"/>
    <x v="8157"/>
  </r>
  <r>
    <x v="12"/>
    <x v="1"/>
    <x v="0"/>
    <s v="Scoresby"/>
    <x v="4"/>
    <n v="3179"/>
    <x v="0"/>
    <x v="11"/>
    <x v="2"/>
    <s v="Amy Buchanan"/>
    <x v="15760"/>
  </r>
  <r>
    <x v="12"/>
    <x v="1"/>
    <x v="0"/>
    <s v="Scoresby"/>
    <x v="4"/>
    <n v="3179"/>
    <x v="0"/>
    <x v="11"/>
    <x v="6"/>
    <s v="Bruce Curran"/>
    <x v="15761"/>
  </r>
  <r>
    <x v="12"/>
    <x v="1"/>
    <x v="0"/>
    <s v="Scoresby"/>
    <x v="4"/>
    <n v="3179"/>
    <x v="0"/>
    <x v="11"/>
    <x v="9"/>
    <s v="Elizabeth Gentry"/>
    <x v="10948"/>
  </r>
  <r>
    <x v="12"/>
    <x v="1"/>
    <x v="0"/>
    <s v="Scoresby"/>
    <x v="4"/>
    <n v="3179"/>
    <x v="0"/>
    <x v="11"/>
    <x v="8"/>
    <s v="Sara Ferrell"/>
    <x v="4832"/>
  </r>
  <r>
    <x v="12"/>
    <x v="1"/>
    <x v="0"/>
    <s v="Scoresby"/>
    <x v="4"/>
    <n v="3179"/>
    <x v="0"/>
    <x v="11"/>
    <x v="9"/>
    <s v="Elizabeth Gentry"/>
    <x v="15762"/>
  </r>
  <r>
    <x v="12"/>
    <x v="1"/>
    <x v="0"/>
    <s v="Scoresby"/>
    <x v="4"/>
    <n v="3179"/>
    <x v="0"/>
    <x v="11"/>
    <x v="0"/>
    <s v="Chester George"/>
    <x v="15763"/>
  </r>
  <r>
    <x v="12"/>
    <x v="1"/>
    <x v="0"/>
    <s v="Scoresby"/>
    <x v="4"/>
    <n v="3179"/>
    <x v="0"/>
    <x v="11"/>
    <x v="1"/>
    <s v="Howard Wright"/>
    <x v="15764"/>
  </r>
  <r>
    <x v="12"/>
    <x v="1"/>
    <x v="0"/>
    <s v="Scoresby"/>
    <x v="4"/>
    <n v="3179"/>
    <x v="0"/>
    <x v="11"/>
    <x v="2"/>
    <s v="Amy Buchanan"/>
    <x v="15765"/>
  </r>
  <r>
    <x v="12"/>
    <x v="1"/>
    <x v="0"/>
    <s v="Scoresby"/>
    <x v="4"/>
    <n v="3179"/>
    <x v="0"/>
    <x v="11"/>
    <x v="4"/>
    <s v="Maggie Mayer"/>
    <x v="15766"/>
  </r>
  <r>
    <x v="12"/>
    <x v="1"/>
    <x v="0"/>
    <s v="Scoresby"/>
    <x v="4"/>
    <n v="3179"/>
    <x v="0"/>
    <x v="11"/>
    <x v="6"/>
    <s v="Bruce Curran"/>
    <x v="15767"/>
  </r>
  <r>
    <x v="12"/>
    <x v="1"/>
    <x v="0"/>
    <s v="Scoresby"/>
    <x v="4"/>
    <n v="3179"/>
    <x v="0"/>
    <x v="11"/>
    <x v="6"/>
    <s v="Bruce Curran"/>
    <x v="15768"/>
  </r>
  <r>
    <x v="12"/>
    <x v="1"/>
    <x v="0"/>
    <s v="Scoresby"/>
    <x v="4"/>
    <n v="3179"/>
    <x v="0"/>
    <x v="11"/>
    <x v="1"/>
    <s v="Howard Wright"/>
    <x v="3620"/>
  </r>
  <r>
    <x v="12"/>
    <x v="1"/>
    <x v="0"/>
    <s v="Scoresby"/>
    <x v="4"/>
    <n v="3179"/>
    <x v="0"/>
    <x v="11"/>
    <x v="0"/>
    <s v="Chester George"/>
    <x v="15769"/>
  </r>
  <r>
    <x v="12"/>
    <x v="1"/>
    <x v="0"/>
    <s v="Wodonga"/>
    <x v="4"/>
    <n v="3690"/>
    <x v="0"/>
    <x v="7"/>
    <x v="0"/>
    <s v="Chester George"/>
    <x v="15770"/>
  </r>
  <r>
    <x v="12"/>
    <x v="1"/>
    <x v="0"/>
    <s v="Wodonga"/>
    <x v="4"/>
    <n v="3690"/>
    <x v="0"/>
    <x v="7"/>
    <x v="2"/>
    <s v="Amy Buchanan"/>
    <x v="15771"/>
  </r>
  <r>
    <x v="12"/>
    <x v="1"/>
    <x v="0"/>
    <s v="Wodonga"/>
    <x v="4"/>
    <n v="3690"/>
    <x v="0"/>
    <x v="7"/>
    <x v="3"/>
    <s v="Chris Monroe"/>
    <x v="715"/>
  </r>
  <r>
    <x v="12"/>
    <x v="1"/>
    <x v="0"/>
    <s v="Wodonga"/>
    <x v="4"/>
    <n v="3690"/>
    <x v="0"/>
    <x v="7"/>
    <x v="3"/>
    <s v="Chris Monroe"/>
    <x v="2"/>
  </r>
  <r>
    <x v="12"/>
    <x v="1"/>
    <x v="0"/>
    <s v="Wodonga"/>
    <x v="4"/>
    <n v="3690"/>
    <x v="0"/>
    <x v="7"/>
    <x v="2"/>
    <s v="Amy Buchanan"/>
    <x v="1537"/>
  </r>
  <r>
    <x v="12"/>
    <x v="1"/>
    <x v="0"/>
    <s v="Wodonga"/>
    <x v="4"/>
    <n v="3690"/>
    <x v="0"/>
    <x v="7"/>
    <x v="0"/>
    <s v="Chester George"/>
    <x v="15772"/>
  </r>
  <r>
    <x v="12"/>
    <x v="1"/>
    <x v="0"/>
    <s v="Wodonga"/>
    <x v="4"/>
    <n v="3690"/>
    <x v="0"/>
    <x v="7"/>
    <x v="2"/>
    <s v="Amy Buchanan"/>
    <x v="1790"/>
  </r>
  <r>
    <x v="12"/>
    <x v="1"/>
    <x v="0"/>
    <s v="Wodonga"/>
    <x v="4"/>
    <n v="3690"/>
    <x v="0"/>
    <x v="7"/>
    <x v="6"/>
    <s v="Bruce Curran"/>
    <x v="282"/>
  </r>
  <r>
    <x v="12"/>
    <x v="1"/>
    <x v="0"/>
    <s v="Wodonga"/>
    <x v="4"/>
    <n v="3690"/>
    <x v="0"/>
    <x v="7"/>
    <x v="1"/>
    <s v="Howard Wright"/>
    <x v="15773"/>
  </r>
  <r>
    <x v="12"/>
    <x v="1"/>
    <x v="0"/>
    <s v="Wodonga"/>
    <x v="4"/>
    <n v="3690"/>
    <x v="0"/>
    <x v="7"/>
    <x v="5"/>
    <s v="Richard Carr"/>
    <x v="2039"/>
  </r>
  <r>
    <x v="12"/>
    <x v="1"/>
    <x v="0"/>
    <s v="Wodonga"/>
    <x v="4"/>
    <n v="3690"/>
    <x v="0"/>
    <x v="7"/>
    <x v="0"/>
    <s v="Chester George"/>
    <x v="967"/>
  </r>
  <r>
    <x v="12"/>
    <x v="1"/>
    <x v="0"/>
    <s v="Wodonga"/>
    <x v="4"/>
    <n v="3690"/>
    <x v="0"/>
    <x v="7"/>
    <x v="5"/>
    <s v="Richard Carr"/>
    <x v="1638"/>
  </r>
  <r>
    <x v="12"/>
    <x v="1"/>
    <x v="0"/>
    <s v="Wodonga"/>
    <x v="4"/>
    <n v="3690"/>
    <x v="0"/>
    <x v="7"/>
    <x v="9"/>
    <s v="Elizabeth Gentry"/>
    <x v="15774"/>
  </r>
  <r>
    <x v="12"/>
    <x v="1"/>
    <x v="0"/>
    <s v="Wodonga"/>
    <x v="4"/>
    <n v="3690"/>
    <x v="0"/>
    <x v="7"/>
    <x v="0"/>
    <s v="Chester George"/>
    <x v="489"/>
  </r>
  <r>
    <x v="12"/>
    <x v="1"/>
    <x v="0"/>
    <s v="Wodonga"/>
    <x v="4"/>
    <n v="3690"/>
    <x v="0"/>
    <x v="7"/>
    <x v="9"/>
    <s v="Elizabeth Gentry"/>
    <x v="664"/>
  </r>
  <r>
    <x v="12"/>
    <x v="1"/>
    <x v="0"/>
    <s v="Wodonga"/>
    <x v="4"/>
    <n v="3690"/>
    <x v="0"/>
    <x v="7"/>
    <x v="0"/>
    <s v="Chester George"/>
    <x v="15775"/>
  </r>
  <r>
    <x v="12"/>
    <x v="1"/>
    <x v="0"/>
    <s v="Wodonga"/>
    <x v="4"/>
    <n v="3690"/>
    <x v="0"/>
    <x v="7"/>
    <x v="6"/>
    <s v="Bruce Curran"/>
    <x v="15776"/>
  </r>
  <r>
    <x v="12"/>
    <x v="1"/>
    <x v="0"/>
    <s v="Wodonga"/>
    <x v="4"/>
    <n v="3690"/>
    <x v="0"/>
    <x v="7"/>
    <x v="2"/>
    <s v="Amy Buchanan"/>
    <x v="15777"/>
  </r>
  <r>
    <x v="12"/>
    <x v="1"/>
    <x v="0"/>
    <s v="Wodonga"/>
    <x v="4"/>
    <n v="3690"/>
    <x v="0"/>
    <x v="7"/>
    <x v="4"/>
    <s v="Maggie Mayer"/>
    <x v="15778"/>
  </r>
  <r>
    <x v="12"/>
    <x v="1"/>
    <x v="0"/>
    <s v="Wodonga"/>
    <x v="4"/>
    <n v="3690"/>
    <x v="0"/>
    <x v="7"/>
    <x v="5"/>
    <s v="Richard Carr"/>
    <x v="15779"/>
  </r>
  <r>
    <x v="12"/>
    <x v="1"/>
    <x v="0"/>
    <s v="Wodonga"/>
    <x v="4"/>
    <n v="3690"/>
    <x v="0"/>
    <x v="7"/>
    <x v="8"/>
    <s v="Sara Ferrell"/>
    <x v="3645"/>
  </r>
  <r>
    <x v="12"/>
    <x v="1"/>
    <x v="0"/>
    <s v="Wodonga"/>
    <x v="4"/>
    <n v="3690"/>
    <x v="0"/>
    <x v="7"/>
    <x v="4"/>
    <s v="Maggie Mayer"/>
    <x v="15780"/>
  </r>
  <r>
    <x v="12"/>
    <x v="1"/>
    <x v="0"/>
    <s v="Wodonga"/>
    <x v="4"/>
    <n v="3690"/>
    <x v="0"/>
    <x v="7"/>
    <x v="1"/>
    <s v="Howard Wright"/>
    <x v="15781"/>
  </r>
  <r>
    <x v="12"/>
    <x v="1"/>
    <x v="0"/>
    <s v="Wodonga"/>
    <x v="4"/>
    <n v="3690"/>
    <x v="0"/>
    <x v="7"/>
    <x v="0"/>
    <s v="Chester George"/>
    <x v="15782"/>
  </r>
  <r>
    <x v="12"/>
    <x v="1"/>
    <x v="0"/>
    <s v="Wodonga"/>
    <x v="4"/>
    <n v="3690"/>
    <x v="0"/>
    <x v="7"/>
    <x v="9"/>
    <s v="Elizabeth Gentry"/>
    <x v="15783"/>
  </r>
  <r>
    <x v="12"/>
    <x v="1"/>
    <x v="0"/>
    <s v="Wodonga"/>
    <x v="4"/>
    <n v="3690"/>
    <x v="0"/>
    <x v="7"/>
    <x v="7"/>
    <s v="Ella Hickman"/>
    <x v="15784"/>
  </r>
  <r>
    <x v="12"/>
    <x v="1"/>
    <x v="0"/>
    <s v="Wodonga"/>
    <x v="4"/>
    <n v="3690"/>
    <x v="0"/>
    <x v="7"/>
    <x v="2"/>
    <s v="Amy Buchanan"/>
    <x v="15785"/>
  </r>
  <r>
    <x v="12"/>
    <x v="1"/>
    <x v="0"/>
    <s v="Wodonga"/>
    <x v="4"/>
    <n v="3690"/>
    <x v="0"/>
    <x v="7"/>
    <x v="1"/>
    <s v="Howard Wright"/>
    <x v="15786"/>
  </r>
  <r>
    <x v="12"/>
    <x v="1"/>
    <x v="0"/>
    <s v="Wodonga"/>
    <x v="4"/>
    <n v="3690"/>
    <x v="0"/>
    <x v="7"/>
    <x v="6"/>
    <s v="Bruce Curran"/>
    <x v="15787"/>
  </r>
  <r>
    <x v="12"/>
    <x v="1"/>
    <x v="0"/>
    <s v="Wodonga"/>
    <x v="4"/>
    <n v="3690"/>
    <x v="0"/>
    <x v="7"/>
    <x v="6"/>
    <s v="Bruce Curran"/>
    <x v="15788"/>
  </r>
  <r>
    <x v="12"/>
    <x v="1"/>
    <x v="0"/>
    <s v="Wodonga"/>
    <x v="4"/>
    <n v="3690"/>
    <x v="0"/>
    <x v="7"/>
    <x v="0"/>
    <s v="Chester George"/>
    <x v="15789"/>
  </r>
  <r>
    <x v="12"/>
    <x v="1"/>
    <x v="0"/>
    <s v="Harrisdale"/>
    <x v="3"/>
    <n v="6112"/>
    <x v="0"/>
    <x v="18"/>
    <x v="2"/>
    <s v="Amy Buchanan"/>
    <x v="6290"/>
  </r>
  <r>
    <x v="12"/>
    <x v="1"/>
    <x v="0"/>
    <s v="Harrisdale"/>
    <x v="3"/>
    <n v="6112"/>
    <x v="0"/>
    <x v="18"/>
    <x v="2"/>
    <s v="Amy Buchanan"/>
    <x v="133"/>
  </r>
  <r>
    <x v="12"/>
    <x v="1"/>
    <x v="0"/>
    <s v="Harrisdale"/>
    <x v="3"/>
    <n v="6112"/>
    <x v="0"/>
    <x v="18"/>
    <x v="2"/>
    <s v="Amy Buchanan"/>
    <x v="2409"/>
  </r>
  <r>
    <x v="12"/>
    <x v="1"/>
    <x v="0"/>
    <s v="Harrisdale"/>
    <x v="3"/>
    <n v="6112"/>
    <x v="0"/>
    <x v="18"/>
    <x v="3"/>
    <s v="Chris Monroe"/>
    <x v="15790"/>
  </r>
  <r>
    <x v="12"/>
    <x v="1"/>
    <x v="0"/>
    <s v="Harrisdale"/>
    <x v="3"/>
    <n v="6112"/>
    <x v="0"/>
    <x v="18"/>
    <x v="0"/>
    <s v="Chester George"/>
    <x v="15791"/>
  </r>
  <r>
    <x v="12"/>
    <x v="1"/>
    <x v="0"/>
    <s v="Harrisdale"/>
    <x v="3"/>
    <n v="6112"/>
    <x v="0"/>
    <x v="18"/>
    <x v="5"/>
    <s v="Richard Carr"/>
    <x v="545"/>
  </r>
  <r>
    <x v="12"/>
    <x v="1"/>
    <x v="0"/>
    <s v="Harrisdale"/>
    <x v="3"/>
    <n v="6112"/>
    <x v="0"/>
    <x v="18"/>
    <x v="9"/>
    <s v="Elizabeth Gentry"/>
    <x v="1385"/>
  </r>
  <r>
    <x v="12"/>
    <x v="1"/>
    <x v="0"/>
    <s v="Harrisdale"/>
    <x v="3"/>
    <n v="6112"/>
    <x v="0"/>
    <x v="18"/>
    <x v="5"/>
    <s v="Richard Carr"/>
    <x v="398"/>
  </r>
  <r>
    <x v="12"/>
    <x v="1"/>
    <x v="0"/>
    <s v="Harrisdale"/>
    <x v="3"/>
    <n v="6112"/>
    <x v="0"/>
    <x v="18"/>
    <x v="0"/>
    <s v="Chester George"/>
    <x v="427"/>
  </r>
  <r>
    <x v="12"/>
    <x v="1"/>
    <x v="0"/>
    <s v="Harrisdale"/>
    <x v="3"/>
    <n v="6112"/>
    <x v="0"/>
    <x v="18"/>
    <x v="9"/>
    <s v="Elizabeth Gentry"/>
    <x v="15792"/>
  </r>
  <r>
    <x v="12"/>
    <x v="1"/>
    <x v="0"/>
    <s v="Harrisdale"/>
    <x v="3"/>
    <n v="6112"/>
    <x v="0"/>
    <x v="18"/>
    <x v="1"/>
    <s v="Howard Wright"/>
    <x v="15793"/>
  </r>
  <r>
    <x v="12"/>
    <x v="1"/>
    <x v="0"/>
    <s v="Harrisdale"/>
    <x v="3"/>
    <n v="6112"/>
    <x v="0"/>
    <x v="18"/>
    <x v="0"/>
    <s v="Chester George"/>
    <x v="13251"/>
  </r>
  <r>
    <x v="12"/>
    <x v="1"/>
    <x v="0"/>
    <s v="Harrisdale"/>
    <x v="3"/>
    <n v="6112"/>
    <x v="0"/>
    <x v="18"/>
    <x v="9"/>
    <s v="Elizabeth Gentry"/>
    <x v="15794"/>
  </r>
  <r>
    <x v="12"/>
    <x v="1"/>
    <x v="0"/>
    <s v="Harrisdale"/>
    <x v="3"/>
    <n v="6112"/>
    <x v="0"/>
    <x v="18"/>
    <x v="5"/>
    <s v="Richard Carr"/>
    <x v="15795"/>
  </r>
  <r>
    <x v="12"/>
    <x v="1"/>
    <x v="0"/>
    <s v="Harrisdale"/>
    <x v="3"/>
    <n v="6112"/>
    <x v="0"/>
    <x v="18"/>
    <x v="2"/>
    <s v="Amy Buchanan"/>
    <x v="15796"/>
  </r>
  <r>
    <x v="12"/>
    <x v="1"/>
    <x v="0"/>
    <s v="Harrisdale"/>
    <x v="3"/>
    <n v="6112"/>
    <x v="0"/>
    <x v="18"/>
    <x v="8"/>
    <s v="Sara Ferrell"/>
    <x v="15797"/>
  </r>
  <r>
    <x v="12"/>
    <x v="1"/>
    <x v="0"/>
    <s v="Harrisdale"/>
    <x v="3"/>
    <n v="6112"/>
    <x v="0"/>
    <x v="18"/>
    <x v="7"/>
    <s v="Ella Hickman"/>
    <x v="15798"/>
  </r>
  <r>
    <x v="12"/>
    <x v="1"/>
    <x v="0"/>
    <s v="Harrisdale"/>
    <x v="3"/>
    <n v="6112"/>
    <x v="0"/>
    <x v="18"/>
    <x v="1"/>
    <s v="Howard Wright"/>
    <x v="15799"/>
  </r>
  <r>
    <x v="12"/>
    <x v="1"/>
    <x v="0"/>
    <s v="Harrisdale"/>
    <x v="3"/>
    <n v="6112"/>
    <x v="0"/>
    <x v="18"/>
    <x v="6"/>
    <s v="Bruce Curran"/>
    <x v="15800"/>
  </r>
  <r>
    <x v="12"/>
    <x v="1"/>
    <x v="0"/>
    <s v="Harrisdale"/>
    <x v="3"/>
    <n v="6112"/>
    <x v="0"/>
    <x v="18"/>
    <x v="1"/>
    <s v="Howard Wright"/>
    <x v="15801"/>
  </r>
  <r>
    <x v="12"/>
    <x v="1"/>
    <x v="0"/>
    <s v="Harrisdale"/>
    <x v="3"/>
    <n v="6112"/>
    <x v="0"/>
    <x v="18"/>
    <x v="4"/>
    <s v="Maggie Mayer"/>
    <x v="10549"/>
  </r>
  <r>
    <x v="12"/>
    <x v="1"/>
    <x v="0"/>
    <s v="Harrisdale"/>
    <x v="3"/>
    <n v="6112"/>
    <x v="0"/>
    <x v="18"/>
    <x v="2"/>
    <s v="Amy Buchanan"/>
    <x v="15802"/>
  </r>
  <r>
    <x v="12"/>
    <x v="1"/>
    <x v="0"/>
    <s v="Harrisdale"/>
    <x v="3"/>
    <n v="6112"/>
    <x v="0"/>
    <x v="18"/>
    <x v="4"/>
    <s v="Maggie Mayer"/>
    <x v="15803"/>
  </r>
  <r>
    <x v="12"/>
    <x v="1"/>
    <x v="0"/>
    <s v="Harrisdale"/>
    <x v="3"/>
    <n v="6112"/>
    <x v="0"/>
    <x v="18"/>
    <x v="0"/>
    <s v="Chester George"/>
    <x v="15804"/>
  </r>
  <r>
    <x v="12"/>
    <x v="1"/>
    <x v="0"/>
    <s v="Harrisdale"/>
    <x v="3"/>
    <n v="6112"/>
    <x v="0"/>
    <x v="18"/>
    <x v="6"/>
    <s v="Bruce Curran"/>
    <x v="15805"/>
  </r>
  <r>
    <x v="12"/>
    <x v="1"/>
    <x v="0"/>
    <s v="Harrisdale"/>
    <x v="3"/>
    <n v="6112"/>
    <x v="0"/>
    <x v="18"/>
    <x v="6"/>
    <s v="Bruce Curran"/>
    <x v="15806"/>
  </r>
  <r>
    <x v="12"/>
    <x v="1"/>
    <x v="0"/>
    <s v="Mornington"/>
    <x v="4"/>
    <n v="3931"/>
    <x v="0"/>
    <x v="7"/>
    <x v="8"/>
    <s v="Sara Ferrell"/>
    <x v="15807"/>
  </r>
  <r>
    <x v="12"/>
    <x v="1"/>
    <x v="0"/>
    <s v="Mornington"/>
    <x v="4"/>
    <n v="3931"/>
    <x v="0"/>
    <x v="7"/>
    <x v="0"/>
    <s v="Chester George"/>
    <x v="15662"/>
  </r>
  <r>
    <x v="12"/>
    <x v="1"/>
    <x v="0"/>
    <s v="Mornington"/>
    <x v="4"/>
    <n v="3931"/>
    <x v="0"/>
    <x v="7"/>
    <x v="0"/>
    <s v="Chester George"/>
    <x v="15808"/>
  </r>
  <r>
    <x v="12"/>
    <x v="1"/>
    <x v="0"/>
    <s v="Mornington"/>
    <x v="4"/>
    <n v="3931"/>
    <x v="0"/>
    <x v="7"/>
    <x v="2"/>
    <s v="Amy Buchanan"/>
    <x v="570"/>
  </r>
  <r>
    <x v="12"/>
    <x v="1"/>
    <x v="0"/>
    <s v="Mornington"/>
    <x v="4"/>
    <n v="3931"/>
    <x v="0"/>
    <x v="7"/>
    <x v="5"/>
    <s v="Richard Carr"/>
    <x v="4"/>
  </r>
  <r>
    <x v="12"/>
    <x v="1"/>
    <x v="0"/>
    <s v="Mornington"/>
    <x v="4"/>
    <n v="3931"/>
    <x v="0"/>
    <x v="7"/>
    <x v="2"/>
    <s v="Amy Buchanan"/>
    <x v="1889"/>
  </r>
  <r>
    <x v="12"/>
    <x v="1"/>
    <x v="0"/>
    <s v="Mornington"/>
    <x v="4"/>
    <n v="3931"/>
    <x v="0"/>
    <x v="7"/>
    <x v="3"/>
    <s v="Chris Monroe"/>
    <x v="67"/>
  </r>
  <r>
    <x v="12"/>
    <x v="1"/>
    <x v="0"/>
    <s v="Mornington"/>
    <x v="4"/>
    <n v="3931"/>
    <x v="0"/>
    <x v="7"/>
    <x v="9"/>
    <s v="Elizabeth Gentry"/>
    <x v="34"/>
  </r>
  <r>
    <x v="12"/>
    <x v="1"/>
    <x v="0"/>
    <s v="Mornington"/>
    <x v="4"/>
    <n v="3931"/>
    <x v="0"/>
    <x v="7"/>
    <x v="2"/>
    <s v="Amy Buchanan"/>
    <x v="224"/>
  </r>
  <r>
    <x v="12"/>
    <x v="1"/>
    <x v="0"/>
    <s v="Mornington"/>
    <x v="4"/>
    <n v="3931"/>
    <x v="0"/>
    <x v="7"/>
    <x v="1"/>
    <s v="Howard Wright"/>
    <x v="15255"/>
  </r>
  <r>
    <x v="12"/>
    <x v="1"/>
    <x v="0"/>
    <s v="Mornington"/>
    <x v="4"/>
    <n v="3931"/>
    <x v="0"/>
    <x v="7"/>
    <x v="2"/>
    <s v="Amy Buchanan"/>
    <x v="15809"/>
  </r>
  <r>
    <x v="12"/>
    <x v="1"/>
    <x v="0"/>
    <s v="Mornington"/>
    <x v="4"/>
    <n v="3931"/>
    <x v="0"/>
    <x v="7"/>
    <x v="9"/>
    <s v="Elizabeth Gentry"/>
    <x v="15810"/>
  </r>
  <r>
    <x v="12"/>
    <x v="1"/>
    <x v="0"/>
    <s v="Mornington"/>
    <x v="4"/>
    <n v="3931"/>
    <x v="0"/>
    <x v="7"/>
    <x v="2"/>
    <s v="Amy Buchanan"/>
    <x v="15811"/>
  </r>
  <r>
    <x v="12"/>
    <x v="1"/>
    <x v="0"/>
    <s v="Mornington"/>
    <x v="4"/>
    <n v="3931"/>
    <x v="0"/>
    <x v="7"/>
    <x v="9"/>
    <s v="Elizabeth Gentry"/>
    <x v="15812"/>
  </r>
  <r>
    <x v="12"/>
    <x v="1"/>
    <x v="0"/>
    <s v="Mornington"/>
    <x v="4"/>
    <n v="3931"/>
    <x v="0"/>
    <x v="7"/>
    <x v="5"/>
    <s v="Richard Carr"/>
    <x v="15813"/>
  </r>
  <r>
    <x v="12"/>
    <x v="1"/>
    <x v="0"/>
    <s v="Mornington"/>
    <x v="4"/>
    <n v="3931"/>
    <x v="0"/>
    <x v="7"/>
    <x v="1"/>
    <s v="Howard Wright"/>
    <x v="15814"/>
  </r>
  <r>
    <x v="12"/>
    <x v="1"/>
    <x v="0"/>
    <s v="Mornington"/>
    <x v="4"/>
    <n v="3931"/>
    <x v="0"/>
    <x v="7"/>
    <x v="6"/>
    <s v="Bruce Curran"/>
    <x v="5123"/>
  </r>
  <r>
    <x v="12"/>
    <x v="1"/>
    <x v="0"/>
    <s v="Mornington"/>
    <x v="4"/>
    <n v="3931"/>
    <x v="0"/>
    <x v="7"/>
    <x v="4"/>
    <s v="Maggie Mayer"/>
    <x v="15815"/>
  </r>
  <r>
    <x v="12"/>
    <x v="1"/>
    <x v="0"/>
    <s v="Mornington"/>
    <x v="4"/>
    <n v="3931"/>
    <x v="0"/>
    <x v="7"/>
    <x v="5"/>
    <s v="Richard Carr"/>
    <x v="15816"/>
  </r>
  <r>
    <x v="12"/>
    <x v="1"/>
    <x v="0"/>
    <s v="Mornington"/>
    <x v="4"/>
    <n v="3931"/>
    <x v="0"/>
    <x v="7"/>
    <x v="7"/>
    <s v="Ella Hickman"/>
    <x v="15817"/>
  </r>
  <r>
    <x v="12"/>
    <x v="1"/>
    <x v="0"/>
    <s v="Mornington"/>
    <x v="4"/>
    <n v="3931"/>
    <x v="0"/>
    <x v="7"/>
    <x v="0"/>
    <s v="Chester George"/>
    <x v="15818"/>
  </r>
  <r>
    <x v="12"/>
    <x v="1"/>
    <x v="0"/>
    <s v="Mornington"/>
    <x v="4"/>
    <n v="3931"/>
    <x v="0"/>
    <x v="7"/>
    <x v="4"/>
    <s v="Maggie Mayer"/>
    <x v="15819"/>
  </r>
  <r>
    <x v="12"/>
    <x v="1"/>
    <x v="0"/>
    <s v="Mornington"/>
    <x v="4"/>
    <n v="3931"/>
    <x v="0"/>
    <x v="7"/>
    <x v="1"/>
    <s v="Howard Wright"/>
    <x v="15820"/>
  </r>
  <r>
    <x v="12"/>
    <x v="1"/>
    <x v="0"/>
    <s v="Mornington"/>
    <x v="4"/>
    <n v="3931"/>
    <x v="0"/>
    <x v="7"/>
    <x v="2"/>
    <s v="Amy Buchanan"/>
    <x v="15821"/>
  </r>
  <r>
    <x v="12"/>
    <x v="1"/>
    <x v="0"/>
    <s v="Mornington"/>
    <x v="4"/>
    <n v="3931"/>
    <x v="0"/>
    <x v="7"/>
    <x v="0"/>
    <s v="Chester George"/>
    <x v="15822"/>
  </r>
  <r>
    <x v="12"/>
    <x v="1"/>
    <x v="0"/>
    <s v="Mornington"/>
    <x v="4"/>
    <n v="3931"/>
    <x v="0"/>
    <x v="7"/>
    <x v="6"/>
    <s v="Bruce Curran"/>
    <x v="15823"/>
  </r>
  <r>
    <x v="12"/>
    <x v="1"/>
    <x v="0"/>
    <s v="Mornington"/>
    <x v="4"/>
    <n v="3931"/>
    <x v="0"/>
    <x v="7"/>
    <x v="6"/>
    <s v="Bruce Curran"/>
    <x v="15824"/>
  </r>
  <r>
    <x v="12"/>
    <x v="1"/>
    <x v="0"/>
    <s v="Launceston"/>
    <x v="6"/>
    <n v="7250"/>
    <x v="0"/>
    <x v="13"/>
    <x v="2"/>
    <s v="Amy Buchanan"/>
    <x v="15791"/>
  </r>
  <r>
    <x v="12"/>
    <x v="1"/>
    <x v="0"/>
    <s v="Launceston"/>
    <x v="6"/>
    <n v="7250"/>
    <x v="0"/>
    <x v="13"/>
    <x v="1"/>
    <s v="Howard Wright"/>
    <x v="15825"/>
  </r>
  <r>
    <x v="12"/>
    <x v="1"/>
    <x v="0"/>
    <s v="Launceston"/>
    <x v="6"/>
    <n v="7250"/>
    <x v="0"/>
    <x v="13"/>
    <x v="1"/>
    <s v="Howard Wright"/>
    <x v="15826"/>
  </r>
  <r>
    <x v="12"/>
    <x v="1"/>
    <x v="0"/>
    <s v="Launceston"/>
    <x v="6"/>
    <n v="7250"/>
    <x v="0"/>
    <x v="13"/>
    <x v="0"/>
    <s v="Chester George"/>
    <x v="15827"/>
  </r>
  <r>
    <x v="12"/>
    <x v="1"/>
    <x v="0"/>
    <s v="Launceston"/>
    <x v="6"/>
    <n v="7250"/>
    <x v="0"/>
    <x v="13"/>
    <x v="8"/>
    <s v="Sara Ferrell"/>
    <x v="15828"/>
  </r>
  <r>
    <x v="12"/>
    <x v="1"/>
    <x v="0"/>
    <s v="Launceston"/>
    <x v="6"/>
    <n v="7250"/>
    <x v="0"/>
    <x v="13"/>
    <x v="2"/>
    <s v="Amy Buchanan"/>
    <x v="1538"/>
  </r>
  <r>
    <x v="12"/>
    <x v="1"/>
    <x v="0"/>
    <s v="Launceston"/>
    <x v="6"/>
    <n v="7250"/>
    <x v="0"/>
    <x v="13"/>
    <x v="2"/>
    <s v="Amy Buchanan"/>
    <x v="34"/>
  </r>
  <r>
    <x v="12"/>
    <x v="1"/>
    <x v="0"/>
    <s v="Launceston"/>
    <x v="6"/>
    <n v="7250"/>
    <x v="0"/>
    <x v="13"/>
    <x v="3"/>
    <s v="Chris Monroe"/>
    <x v="422"/>
  </r>
  <r>
    <x v="12"/>
    <x v="1"/>
    <x v="0"/>
    <s v="Launceston"/>
    <x v="6"/>
    <n v="7250"/>
    <x v="0"/>
    <x v="13"/>
    <x v="3"/>
    <s v="Chris Monroe"/>
    <x v="369"/>
  </r>
  <r>
    <x v="12"/>
    <x v="1"/>
    <x v="0"/>
    <s v="Launceston"/>
    <x v="6"/>
    <n v="7250"/>
    <x v="0"/>
    <x v="13"/>
    <x v="2"/>
    <s v="Amy Buchanan"/>
    <x v="2765"/>
  </r>
  <r>
    <x v="12"/>
    <x v="1"/>
    <x v="0"/>
    <s v="Launceston"/>
    <x v="6"/>
    <n v="7250"/>
    <x v="0"/>
    <x v="13"/>
    <x v="5"/>
    <s v="Richard Carr"/>
    <x v="68"/>
  </r>
  <r>
    <x v="12"/>
    <x v="1"/>
    <x v="0"/>
    <s v="Launceston"/>
    <x v="6"/>
    <n v="7250"/>
    <x v="0"/>
    <x v="13"/>
    <x v="0"/>
    <s v="Chester George"/>
    <x v="251"/>
  </r>
  <r>
    <x v="12"/>
    <x v="1"/>
    <x v="0"/>
    <s v="Launceston"/>
    <x v="6"/>
    <n v="7250"/>
    <x v="0"/>
    <x v="13"/>
    <x v="1"/>
    <s v="Howard Wright"/>
    <x v="941"/>
  </r>
  <r>
    <x v="12"/>
    <x v="1"/>
    <x v="0"/>
    <s v="Launceston"/>
    <x v="6"/>
    <n v="7250"/>
    <x v="0"/>
    <x v="13"/>
    <x v="9"/>
    <s v="Elizabeth Gentry"/>
    <x v="143"/>
  </r>
  <r>
    <x v="12"/>
    <x v="1"/>
    <x v="0"/>
    <s v="Launceston"/>
    <x v="6"/>
    <n v="7250"/>
    <x v="0"/>
    <x v="13"/>
    <x v="0"/>
    <s v="Chester George"/>
    <x v="288"/>
  </r>
  <r>
    <x v="12"/>
    <x v="1"/>
    <x v="0"/>
    <s v="Launceston"/>
    <x v="6"/>
    <n v="7250"/>
    <x v="0"/>
    <x v="13"/>
    <x v="6"/>
    <s v="Bruce Curran"/>
    <x v="15829"/>
  </r>
  <r>
    <x v="12"/>
    <x v="1"/>
    <x v="0"/>
    <s v="Launceston"/>
    <x v="6"/>
    <n v="7250"/>
    <x v="0"/>
    <x v="13"/>
    <x v="0"/>
    <s v="Chester George"/>
    <x v="486"/>
  </r>
  <r>
    <x v="12"/>
    <x v="1"/>
    <x v="0"/>
    <s v="Launceston"/>
    <x v="6"/>
    <n v="7250"/>
    <x v="0"/>
    <x v="13"/>
    <x v="9"/>
    <s v="Elizabeth Gentry"/>
    <x v="1024"/>
  </r>
  <r>
    <x v="12"/>
    <x v="1"/>
    <x v="0"/>
    <s v="Launceston"/>
    <x v="6"/>
    <n v="7250"/>
    <x v="0"/>
    <x v="13"/>
    <x v="5"/>
    <s v="Richard Carr"/>
    <x v="15830"/>
  </r>
  <r>
    <x v="12"/>
    <x v="1"/>
    <x v="0"/>
    <s v="Launceston"/>
    <x v="6"/>
    <n v="7250"/>
    <x v="0"/>
    <x v="13"/>
    <x v="0"/>
    <s v="Chester George"/>
    <x v="8733"/>
  </r>
  <r>
    <x v="12"/>
    <x v="1"/>
    <x v="0"/>
    <s v="Launceston"/>
    <x v="6"/>
    <n v="7250"/>
    <x v="0"/>
    <x v="13"/>
    <x v="0"/>
    <s v="Chester George"/>
    <x v="15831"/>
  </r>
  <r>
    <x v="12"/>
    <x v="1"/>
    <x v="0"/>
    <s v="Launceston"/>
    <x v="6"/>
    <n v="7250"/>
    <x v="0"/>
    <x v="13"/>
    <x v="1"/>
    <s v="Howard Wright"/>
    <x v="15832"/>
  </r>
  <r>
    <x v="12"/>
    <x v="1"/>
    <x v="0"/>
    <s v="Launceston"/>
    <x v="6"/>
    <n v="7250"/>
    <x v="0"/>
    <x v="13"/>
    <x v="5"/>
    <s v="Richard Carr"/>
    <x v="15833"/>
  </r>
  <r>
    <x v="12"/>
    <x v="1"/>
    <x v="0"/>
    <s v="Launceston"/>
    <x v="6"/>
    <n v="7250"/>
    <x v="0"/>
    <x v="13"/>
    <x v="7"/>
    <s v="Ella Hickman"/>
    <x v="15834"/>
  </r>
  <r>
    <x v="12"/>
    <x v="1"/>
    <x v="0"/>
    <s v="Launceston"/>
    <x v="6"/>
    <n v="7250"/>
    <x v="0"/>
    <x v="13"/>
    <x v="4"/>
    <s v="Maggie Mayer"/>
    <x v="15835"/>
  </r>
  <r>
    <x v="12"/>
    <x v="1"/>
    <x v="0"/>
    <s v="Launceston"/>
    <x v="6"/>
    <n v="7250"/>
    <x v="0"/>
    <x v="13"/>
    <x v="6"/>
    <s v="Bruce Curran"/>
    <x v="4597"/>
  </r>
  <r>
    <x v="12"/>
    <x v="1"/>
    <x v="0"/>
    <s v="Launceston"/>
    <x v="6"/>
    <n v="7250"/>
    <x v="0"/>
    <x v="13"/>
    <x v="4"/>
    <s v="Maggie Mayer"/>
    <x v="15836"/>
  </r>
  <r>
    <x v="12"/>
    <x v="1"/>
    <x v="0"/>
    <s v="Launceston"/>
    <x v="6"/>
    <n v="7250"/>
    <x v="0"/>
    <x v="13"/>
    <x v="9"/>
    <s v="Elizabeth Gentry"/>
    <x v="15837"/>
  </r>
  <r>
    <x v="12"/>
    <x v="1"/>
    <x v="0"/>
    <s v="Launceston"/>
    <x v="6"/>
    <n v="7250"/>
    <x v="0"/>
    <x v="13"/>
    <x v="6"/>
    <s v="Bruce Curran"/>
    <x v="15838"/>
  </r>
  <r>
    <x v="12"/>
    <x v="1"/>
    <x v="0"/>
    <s v="Launceston"/>
    <x v="6"/>
    <n v="7250"/>
    <x v="0"/>
    <x v="13"/>
    <x v="6"/>
    <s v="Bruce Curran"/>
    <x v="15839"/>
  </r>
  <r>
    <x v="12"/>
    <x v="1"/>
    <x v="0"/>
    <s v="Launceston"/>
    <x v="6"/>
    <n v="7250"/>
    <x v="0"/>
    <x v="13"/>
    <x v="0"/>
    <s v="Chester George"/>
    <x v="15840"/>
  </r>
  <r>
    <x v="12"/>
    <x v="1"/>
    <x v="0"/>
    <s v="Sunbury"/>
    <x v="4"/>
    <n v="3429"/>
    <x v="0"/>
    <x v="9"/>
    <x v="2"/>
    <s v="Amy Buchanan"/>
    <x v="15841"/>
  </r>
  <r>
    <x v="12"/>
    <x v="1"/>
    <x v="0"/>
    <s v="Sunbury"/>
    <x v="4"/>
    <n v="3429"/>
    <x v="0"/>
    <x v="9"/>
    <x v="3"/>
    <s v="Chris Monroe"/>
    <x v="15755"/>
  </r>
  <r>
    <x v="12"/>
    <x v="1"/>
    <x v="0"/>
    <s v="Sunbury"/>
    <x v="4"/>
    <n v="3429"/>
    <x v="0"/>
    <x v="9"/>
    <x v="2"/>
    <s v="Amy Buchanan"/>
    <x v="15842"/>
  </r>
  <r>
    <x v="12"/>
    <x v="1"/>
    <x v="0"/>
    <s v="Sunbury"/>
    <x v="4"/>
    <n v="3429"/>
    <x v="0"/>
    <x v="9"/>
    <x v="3"/>
    <s v="Chris Monroe"/>
    <x v="1889"/>
  </r>
  <r>
    <x v="12"/>
    <x v="1"/>
    <x v="0"/>
    <s v="Sunbury"/>
    <x v="4"/>
    <n v="3429"/>
    <x v="0"/>
    <x v="9"/>
    <x v="2"/>
    <s v="Amy Buchanan"/>
    <x v="36"/>
  </r>
  <r>
    <x v="12"/>
    <x v="1"/>
    <x v="0"/>
    <s v="Sunbury"/>
    <x v="4"/>
    <n v="3429"/>
    <x v="0"/>
    <x v="9"/>
    <x v="8"/>
    <s v="Sara Ferrell"/>
    <x v="369"/>
  </r>
  <r>
    <x v="12"/>
    <x v="1"/>
    <x v="0"/>
    <s v="Sunbury"/>
    <x v="4"/>
    <n v="3429"/>
    <x v="0"/>
    <x v="9"/>
    <x v="2"/>
    <s v="Amy Buchanan"/>
    <x v="36"/>
  </r>
  <r>
    <x v="12"/>
    <x v="1"/>
    <x v="0"/>
    <s v="Sunbury"/>
    <x v="4"/>
    <n v="3429"/>
    <x v="0"/>
    <x v="9"/>
    <x v="2"/>
    <s v="Amy Buchanan"/>
    <x v="965"/>
  </r>
  <r>
    <x v="12"/>
    <x v="1"/>
    <x v="0"/>
    <s v="Sunbury"/>
    <x v="4"/>
    <n v="3429"/>
    <x v="0"/>
    <x v="9"/>
    <x v="0"/>
    <s v="Chester George"/>
    <x v="4197"/>
  </r>
  <r>
    <x v="12"/>
    <x v="1"/>
    <x v="0"/>
    <s v="Sunbury"/>
    <x v="4"/>
    <n v="3429"/>
    <x v="0"/>
    <x v="9"/>
    <x v="5"/>
    <s v="Richard Carr"/>
    <x v="2"/>
  </r>
  <r>
    <x v="12"/>
    <x v="1"/>
    <x v="0"/>
    <s v="Sunbury"/>
    <x v="4"/>
    <n v="3429"/>
    <x v="0"/>
    <x v="9"/>
    <x v="5"/>
    <s v="Richard Carr"/>
    <x v="400"/>
  </r>
  <r>
    <x v="12"/>
    <x v="1"/>
    <x v="0"/>
    <s v="Sunbury"/>
    <x v="4"/>
    <n v="3429"/>
    <x v="0"/>
    <x v="9"/>
    <x v="5"/>
    <s v="Richard Carr"/>
    <x v="2889"/>
  </r>
  <r>
    <x v="12"/>
    <x v="1"/>
    <x v="0"/>
    <s v="Sunbury"/>
    <x v="4"/>
    <n v="3429"/>
    <x v="0"/>
    <x v="9"/>
    <x v="4"/>
    <s v="Maggie Mayer"/>
    <x v="15843"/>
  </r>
  <r>
    <x v="12"/>
    <x v="1"/>
    <x v="0"/>
    <s v="Sunbury"/>
    <x v="4"/>
    <n v="3429"/>
    <x v="0"/>
    <x v="9"/>
    <x v="0"/>
    <s v="Chester George"/>
    <x v="15844"/>
  </r>
  <r>
    <x v="12"/>
    <x v="1"/>
    <x v="0"/>
    <s v="Sunbury"/>
    <x v="4"/>
    <n v="3429"/>
    <x v="0"/>
    <x v="9"/>
    <x v="2"/>
    <s v="Amy Buchanan"/>
    <x v="15845"/>
  </r>
  <r>
    <x v="12"/>
    <x v="1"/>
    <x v="0"/>
    <s v="Sunbury"/>
    <x v="4"/>
    <n v="3429"/>
    <x v="0"/>
    <x v="9"/>
    <x v="5"/>
    <s v="Richard Carr"/>
    <x v="15846"/>
  </r>
  <r>
    <x v="12"/>
    <x v="1"/>
    <x v="0"/>
    <s v="Sunbury"/>
    <x v="4"/>
    <n v="3429"/>
    <x v="0"/>
    <x v="9"/>
    <x v="7"/>
    <s v="Ella Hickman"/>
    <x v="15847"/>
  </r>
  <r>
    <x v="12"/>
    <x v="1"/>
    <x v="0"/>
    <s v="Sunbury"/>
    <x v="4"/>
    <n v="3429"/>
    <x v="0"/>
    <x v="9"/>
    <x v="8"/>
    <s v="Sara Ferrell"/>
    <x v="15848"/>
  </r>
  <r>
    <x v="12"/>
    <x v="1"/>
    <x v="0"/>
    <s v="Sunbury"/>
    <x v="4"/>
    <n v="3429"/>
    <x v="0"/>
    <x v="9"/>
    <x v="4"/>
    <s v="Maggie Mayer"/>
    <x v="15849"/>
  </r>
  <r>
    <x v="12"/>
    <x v="1"/>
    <x v="0"/>
    <s v="Sunbury"/>
    <x v="4"/>
    <n v="3429"/>
    <x v="0"/>
    <x v="9"/>
    <x v="0"/>
    <s v="Chester George"/>
    <x v="15850"/>
  </r>
  <r>
    <x v="12"/>
    <x v="1"/>
    <x v="0"/>
    <s v="Sunbury"/>
    <x v="4"/>
    <n v="3429"/>
    <x v="0"/>
    <x v="9"/>
    <x v="0"/>
    <s v="Chester George"/>
    <x v="15851"/>
  </r>
  <r>
    <x v="12"/>
    <x v="1"/>
    <x v="0"/>
    <s v="Sunbury"/>
    <x v="4"/>
    <n v="3429"/>
    <x v="0"/>
    <x v="9"/>
    <x v="9"/>
    <s v="Elizabeth Gentry"/>
    <x v="15852"/>
  </r>
  <r>
    <x v="12"/>
    <x v="1"/>
    <x v="0"/>
    <s v="Sunbury"/>
    <x v="4"/>
    <n v="3429"/>
    <x v="0"/>
    <x v="9"/>
    <x v="9"/>
    <s v="Elizabeth Gentry"/>
    <x v="15853"/>
  </r>
  <r>
    <x v="12"/>
    <x v="1"/>
    <x v="0"/>
    <s v="Sunbury"/>
    <x v="4"/>
    <n v="3429"/>
    <x v="0"/>
    <x v="9"/>
    <x v="6"/>
    <s v="Bruce Curran"/>
    <x v="15854"/>
  </r>
  <r>
    <x v="12"/>
    <x v="1"/>
    <x v="0"/>
    <s v="Sunbury"/>
    <x v="4"/>
    <n v="3429"/>
    <x v="0"/>
    <x v="9"/>
    <x v="1"/>
    <s v="Howard Wright"/>
    <x v="15855"/>
  </r>
  <r>
    <x v="12"/>
    <x v="1"/>
    <x v="0"/>
    <s v="Sunbury"/>
    <x v="4"/>
    <n v="3429"/>
    <x v="0"/>
    <x v="9"/>
    <x v="0"/>
    <s v="Chester George"/>
    <x v="15856"/>
  </r>
  <r>
    <x v="12"/>
    <x v="1"/>
    <x v="0"/>
    <s v="Sunbury"/>
    <x v="4"/>
    <n v="3429"/>
    <x v="0"/>
    <x v="9"/>
    <x v="1"/>
    <s v="Howard Wright"/>
    <x v="15857"/>
  </r>
  <r>
    <x v="12"/>
    <x v="1"/>
    <x v="0"/>
    <s v="Sunbury"/>
    <x v="4"/>
    <n v="3429"/>
    <x v="0"/>
    <x v="9"/>
    <x v="1"/>
    <s v="Howard Wright"/>
    <x v="15858"/>
  </r>
  <r>
    <x v="12"/>
    <x v="1"/>
    <x v="0"/>
    <s v="Sunbury"/>
    <x v="4"/>
    <n v="3429"/>
    <x v="0"/>
    <x v="9"/>
    <x v="6"/>
    <s v="Bruce Curran"/>
    <x v="15859"/>
  </r>
  <r>
    <x v="12"/>
    <x v="1"/>
    <x v="0"/>
    <s v="Sunbury"/>
    <x v="4"/>
    <n v="3429"/>
    <x v="0"/>
    <x v="9"/>
    <x v="6"/>
    <s v="Bruce Curran"/>
    <x v="15860"/>
  </r>
  <r>
    <x v="12"/>
    <x v="1"/>
    <x v="0"/>
    <s v="Balcatta"/>
    <x v="3"/>
    <n v="6021"/>
    <x v="0"/>
    <x v="4"/>
    <x v="0"/>
    <s v="Chester George"/>
    <x v="11918"/>
  </r>
  <r>
    <x v="12"/>
    <x v="1"/>
    <x v="0"/>
    <s v="Balcatta"/>
    <x v="3"/>
    <n v="6021"/>
    <x v="0"/>
    <x v="4"/>
    <x v="0"/>
    <s v="Chester George"/>
    <x v="15861"/>
  </r>
  <r>
    <x v="12"/>
    <x v="1"/>
    <x v="0"/>
    <s v="Balcatta"/>
    <x v="3"/>
    <n v="6021"/>
    <x v="0"/>
    <x v="4"/>
    <x v="3"/>
    <s v="Chris Monroe"/>
    <x v="15862"/>
  </r>
  <r>
    <x v="12"/>
    <x v="1"/>
    <x v="0"/>
    <s v="Balcatta"/>
    <x v="3"/>
    <n v="6021"/>
    <x v="0"/>
    <x v="4"/>
    <x v="2"/>
    <s v="Amy Buchanan"/>
    <x v="1753"/>
  </r>
  <r>
    <x v="12"/>
    <x v="1"/>
    <x v="0"/>
    <s v="Balcatta"/>
    <x v="3"/>
    <n v="6021"/>
    <x v="0"/>
    <x v="4"/>
    <x v="2"/>
    <s v="Amy Buchanan"/>
    <x v="36"/>
  </r>
  <r>
    <x v="12"/>
    <x v="1"/>
    <x v="0"/>
    <s v="Balcatta"/>
    <x v="3"/>
    <n v="6021"/>
    <x v="0"/>
    <x v="4"/>
    <x v="5"/>
    <s v="Richard Carr"/>
    <x v="2131"/>
  </r>
  <r>
    <x v="12"/>
    <x v="1"/>
    <x v="0"/>
    <s v="Balcatta"/>
    <x v="3"/>
    <n v="6021"/>
    <x v="0"/>
    <x v="4"/>
    <x v="2"/>
    <s v="Amy Buchanan"/>
    <x v="34"/>
  </r>
  <r>
    <x v="12"/>
    <x v="1"/>
    <x v="0"/>
    <s v="Balcatta"/>
    <x v="3"/>
    <n v="6021"/>
    <x v="0"/>
    <x v="4"/>
    <x v="9"/>
    <s v="Elizabeth Gentry"/>
    <x v="34"/>
  </r>
  <r>
    <x v="12"/>
    <x v="1"/>
    <x v="0"/>
    <s v="Balcatta"/>
    <x v="3"/>
    <n v="6021"/>
    <x v="0"/>
    <x v="4"/>
    <x v="2"/>
    <s v="Amy Buchanan"/>
    <x v="251"/>
  </r>
  <r>
    <x v="12"/>
    <x v="1"/>
    <x v="0"/>
    <s v="Balcatta"/>
    <x v="3"/>
    <n v="6021"/>
    <x v="0"/>
    <x v="4"/>
    <x v="2"/>
    <s v="Amy Buchanan"/>
    <x v="369"/>
  </r>
  <r>
    <x v="12"/>
    <x v="1"/>
    <x v="0"/>
    <s v="Balcatta"/>
    <x v="3"/>
    <n v="6021"/>
    <x v="0"/>
    <x v="4"/>
    <x v="7"/>
    <s v="Ella Hickman"/>
    <x v="2"/>
  </r>
  <r>
    <x v="12"/>
    <x v="1"/>
    <x v="0"/>
    <s v="Balcatta"/>
    <x v="3"/>
    <n v="6021"/>
    <x v="0"/>
    <x v="4"/>
    <x v="9"/>
    <s v="Elizabeth Gentry"/>
    <x v="224"/>
  </r>
  <r>
    <x v="12"/>
    <x v="1"/>
    <x v="0"/>
    <s v="Balcatta"/>
    <x v="3"/>
    <n v="6021"/>
    <x v="0"/>
    <x v="4"/>
    <x v="6"/>
    <s v="Bruce Curran"/>
    <x v="310"/>
  </r>
  <r>
    <x v="12"/>
    <x v="1"/>
    <x v="0"/>
    <s v="Balcatta"/>
    <x v="3"/>
    <n v="6021"/>
    <x v="0"/>
    <x v="4"/>
    <x v="0"/>
    <s v="Chester George"/>
    <x v="607"/>
  </r>
  <r>
    <x v="12"/>
    <x v="1"/>
    <x v="0"/>
    <s v="Balcatta"/>
    <x v="3"/>
    <n v="6021"/>
    <x v="0"/>
    <x v="4"/>
    <x v="8"/>
    <s v="Sara Ferrell"/>
    <x v="15863"/>
  </r>
  <r>
    <x v="12"/>
    <x v="1"/>
    <x v="0"/>
    <s v="Balcatta"/>
    <x v="3"/>
    <n v="6021"/>
    <x v="0"/>
    <x v="4"/>
    <x v="5"/>
    <s v="Richard Carr"/>
    <x v="3963"/>
  </r>
  <r>
    <x v="12"/>
    <x v="1"/>
    <x v="0"/>
    <s v="Balcatta"/>
    <x v="3"/>
    <n v="6021"/>
    <x v="0"/>
    <x v="4"/>
    <x v="0"/>
    <s v="Chester George"/>
    <x v="9941"/>
  </r>
  <r>
    <x v="12"/>
    <x v="1"/>
    <x v="0"/>
    <s v="Balcatta"/>
    <x v="3"/>
    <n v="6021"/>
    <x v="0"/>
    <x v="4"/>
    <x v="4"/>
    <s v="Maggie Mayer"/>
    <x v="15864"/>
  </r>
  <r>
    <x v="12"/>
    <x v="1"/>
    <x v="0"/>
    <s v="Balcatta"/>
    <x v="3"/>
    <n v="6021"/>
    <x v="0"/>
    <x v="4"/>
    <x v="2"/>
    <s v="Amy Buchanan"/>
    <x v="1865"/>
  </r>
  <r>
    <x v="12"/>
    <x v="1"/>
    <x v="0"/>
    <s v="Balcatta"/>
    <x v="3"/>
    <n v="6021"/>
    <x v="0"/>
    <x v="4"/>
    <x v="9"/>
    <s v="Elizabeth Gentry"/>
    <x v="403"/>
  </r>
  <r>
    <x v="12"/>
    <x v="1"/>
    <x v="0"/>
    <s v="Balcatta"/>
    <x v="3"/>
    <n v="6021"/>
    <x v="0"/>
    <x v="4"/>
    <x v="9"/>
    <s v="Elizabeth Gentry"/>
    <x v="892"/>
  </r>
  <r>
    <x v="12"/>
    <x v="1"/>
    <x v="0"/>
    <s v="Balcatta"/>
    <x v="3"/>
    <n v="6021"/>
    <x v="0"/>
    <x v="4"/>
    <x v="7"/>
    <s v="Ella Hickman"/>
    <x v="15865"/>
  </r>
  <r>
    <x v="12"/>
    <x v="1"/>
    <x v="0"/>
    <s v="Balcatta"/>
    <x v="3"/>
    <n v="6021"/>
    <x v="0"/>
    <x v="4"/>
    <x v="9"/>
    <s v="Elizabeth Gentry"/>
    <x v="15866"/>
  </r>
  <r>
    <x v="12"/>
    <x v="1"/>
    <x v="0"/>
    <s v="Balcatta"/>
    <x v="3"/>
    <n v="6021"/>
    <x v="0"/>
    <x v="4"/>
    <x v="5"/>
    <s v="Richard Carr"/>
    <x v="15867"/>
  </r>
  <r>
    <x v="12"/>
    <x v="1"/>
    <x v="0"/>
    <s v="Balcatta"/>
    <x v="3"/>
    <n v="6021"/>
    <x v="0"/>
    <x v="4"/>
    <x v="1"/>
    <s v="Howard Wright"/>
    <x v="15868"/>
  </r>
  <r>
    <x v="12"/>
    <x v="1"/>
    <x v="0"/>
    <s v="Balcatta"/>
    <x v="3"/>
    <n v="6021"/>
    <x v="0"/>
    <x v="4"/>
    <x v="1"/>
    <s v="Howard Wright"/>
    <x v="15869"/>
  </r>
  <r>
    <x v="12"/>
    <x v="1"/>
    <x v="0"/>
    <s v="Balcatta"/>
    <x v="3"/>
    <n v="6021"/>
    <x v="0"/>
    <x v="4"/>
    <x v="6"/>
    <s v="Bruce Curran"/>
    <x v="14102"/>
  </r>
  <r>
    <x v="12"/>
    <x v="1"/>
    <x v="0"/>
    <s v="Balcatta"/>
    <x v="3"/>
    <n v="6021"/>
    <x v="0"/>
    <x v="4"/>
    <x v="4"/>
    <s v="Maggie Mayer"/>
    <x v="15870"/>
  </r>
  <r>
    <x v="12"/>
    <x v="1"/>
    <x v="0"/>
    <s v="Balcatta"/>
    <x v="3"/>
    <n v="6021"/>
    <x v="0"/>
    <x v="4"/>
    <x v="9"/>
    <s v="Elizabeth Gentry"/>
    <x v="15871"/>
  </r>
  <r>
    <x v="12"/>
    <x v="1"/>
    <x v="0"/>
    <s v="Balcatta"/>
    <x v="3"/>
    <n v="6021"/>
    <x v="0"/>
    <x v="4"/>
    <x v="2"/>
    <s v="Amy Buchanan"/>
    <x v="9354"/>
  </r>
  <r>
    <x v="12"/>
    <x v="1"/>
    <x v="0"/>
    <s v="Balcatta"/>
    <x v="3"/>
    <n v="6021"/>
    <x v="0"/>
    <x v="4"/>
    <x v="6"/>
    <s v="Bruce Curran"/>
    <x v="15872"/>
  </r>
  <r>
    <x v="12"/>
    <x v="1"/>
    <x v="0"/>
    <s v="Balcatta"/>
    <x v="3"/>
    <n v="6021"/>
    <x v="0"/>
    <x v="4"/>
    <x v="1"/>
    <s v="Howard Wright"/>
    <x v="15873"/>
  </r>
  <r>
    <x v="12"/>
    <x v="1"/>
    <x v="0"/>
    <s v="Balcatta"/>
    <x v="3"/>
    <n v="6021"/>
    <x v="0"/>
    <x v="4"/>
    <x v="0"/>
    <s v="Chester George"/>
    <x v="15874"/>
  </r>
  <r>
    <x v="12"/>
    <x v="1"/>
    <x v="0"/>
    <s v="Balcatta"/>
    <x v="3"/>
    <n v="6021"/>
    <x v="0"/>
    <x v="4"/>
    <x v="6"/>
    <s v="Bruce Curran"/>
    <x v="15875"/>
  </r>
  <r>
    <x v="12"/>
    <x v="1"/>
    <x v="0"/>
    <s v="Nunawading"/>
    <x v="4"/>
    <n v="3131"/>
    <x v="0"/>
    <x v="11"/>
    <x v="0"/>
    <s v="Chester George"/>
    <x v="15876"/>
  </r>
  <r>
    <x v="12"/>
    <x v="1"/>
    <x v="0"/>
    <s v="Nunawading"/>
    <x v="4"/>
    <n v="3131"/>
    <x v="0"/>
    <x v="11"/>
    <x v="0"/>
    <s v="Chester George"/>
    <x v="15877"/>
  </r>
  <r>
    <x v="12"/>
    <x v="1"/>
    <x v="0"/>
    <s v="Nunawading"/>
    <x v="4"/>
    <n v="3131"/>
    <x v="0"/>
    <x v="11"/>
    <x v="1"/>
    <s v="Howard Wright"/>
    <x v="15878"/>
  </r>
  <r>
    <x v="12"/>
    <x v="1"/>
    <x v="0"/>
    <s v="Nunawading"/>
    <x v="4"/>
    <n v="3131"/>
    <x v="0"/>
    <x v="11"/>
    <x v="2"/>
    <s v="Amy Buchanan"/>
    <x v="572"/>
  </r>
  <r>
    <x v="12"/>
    <x v="1"/>
    <x v="0"/>
    <s v="Nunawading"/>
    <x v="4"/>
    <n v="3131"/>
    <x v="0"/>
    <x v="11"/>
    <x v="2"/>
    <s v="Amy Buchanan"/>
    <x v="12695"/>
  </r>
  <r>
    <x v="12"/>
    <x v="1"/>
    <x v="0"/>
    <s v="Nunawading"/>
    <x v="4"/>
    <n v="3131"/>
    <x v="0"/>
    <x v="11"/>
    <x v="6"/>
    <s v="Bruce Curran"/>
    <x v="5737"/>
  </r>
  <r>
    <x v="12"/>
    <x v="1"/>
    <x v="0"/>
    <s v="Nunawading"/>
    <x v="4"/>
    <n v="3131"/>
    <x v="0"/>
    <x v="11"/>
    <x v="8"/>
    <s v="Sara Ferrell"/>
    <x v="36"/>
  </r>
  <r>
    <x v="12"/>
    <x v="1"/>
    <x v="0"/>
    <s v="Nunawading"/>
    <x v="4"/>
    <n v="3131"/>
    <x v="0"/>
    <x v="11"/>
    <x v="2"/>
    <s v="Amy Buchanan"/>
    <x v="5327"/>
  </r>
  <r>
    <x v="12"/>
    <x v="1"/>
    <x v="0"/>
    <s v="Nunawading"/>
    <x v="4"/>
    <n v="3131"/>
    <x v="0"/>
    <x v="11"/>
    <x v="5"/>
    <s v="Richard Carr"/>
    <x v="69"/>
  </r>
  <r>
    <x v="12"/>
    <x v="1"/>
    <x v="0"/>
    <s v="Nunawading"/>
    <x v="4"/>
    <n v="3131"/>
    <x v="0"/>
    <x v="11"/>
    <x v="2"/>
    <s v="Amy Buchanan"/>
    <x v="775"/>
  </r>
  <r>
    <x v="12"/>
    <x v="1"/>
    <x v="0"/>
    <s v="Nunawading"/>
    <x v="4"/>
    <n v="3131"/>
    <x v="0"/>
    <x v="11"/>
    <x v="0"/>
    <s v="Chester George"/>
    <x v="489"/>
  </r>
  <r>
    <x v="12"/>
    <x v="1"/>
    <x v="0"/>
    <s v="Nunawading"/>
    <x v="4"/>
    <n v="3131"/>
    <x v="0"/>
    <x v="11"/>
    <x v="9"/>
    <s v="Elizabeth Gentry"/>
    <x v="1985"/>
  </r>
  <r>
    <x v="12"/>
    <x v="1"/>
    <x v="0"/>
    <s v="Nunawading"/>
    <x v="4"/>
    <n v="3131"/>
    <x v="0"/>
    <x v="11"/>
    <x v="2"/>
    <s v="Amy Buchanan"/>
    <x v="1635"/>
  </r>
  <r>
    <x v="12"/>
    <x v="1"/>
    <x v="0"/>
    <s v="Nunawading"/>
    <x v="4"/>
    <n v="3131"/>
    <x v="0"/>
    <x v="11"/>
    <x v="5"/>
    <s v="Richard Carr"/>
    <x v="636"/>
  </r>
  <r>
    <x v="12"/>
    <x v="1"/>
    <x v="0"/>
    <s v="Nunawading"/>
    <x v="4"/>
    <n v="3131"/>
    <x v="0"/>
    <x v="11"/>
    <x v="8"/>
    <s v="Sara Ferrell"/>
    <x v="15879"/>
  </r>
  <r>
    <x v="12"/>
    <x v="1"/>
    <x v="0"/>
    <s v="Nunawading"/>
    <x v="4"/>
    <n v="3131"/>
    <x v="0"/>
    <x v="11"/>
    <x v="9"/>
    <s v="Elizabeth Gentry"/>
    <x v="15880"/>
  </r>
  <r>
    <x v="12"/>
    <x v="1"/>
    <x v="0"/>
    <s v="Nunawading"/>
    <x v="4"/>
    <n v="3131"/>
    <x v="0"/>
    <x v="11"/>
    <x v="0"/>
    <s v="Chester George"/>
    <x v="15881"/>
  </r>
  <r>
    <x v="12"/>
    <x v="1"/>
    <x v="0"/>
    <s v="Nunawading"/>
    <x v="4"/>
    <n v="3131"/>
    <x v="0"/>
    <x v="11"/>
    <x v="9"/>
    <s v="Elizabeth Gentry"/>
    <x v="15882"/>
  </r>
  <r>
    <x v="12"/>
    <x v="1"/>
    <x v="0"/>
    <s v="Nunawading"/>
    <x v="4"/>
    <n v="3131"/>
    <x v="0"/>
    <x v="11"/>
    <x v="6"/>
    <s v="Bruce Curran"/>
    <x v="15883"/>
  </r>
  <r>
    <x v="12"/>
    <x v="1"/>
    <x v="0"/>
    <s v="Nunawading"/>
    <x v="4"/>
    <n v="3131"/>
    <x v="0"/>
    <x v="11"/>
    <x v="5"/>
    <s v="Richard Carr"/>
    <x v="15884"/>
  </r>
  <r>
    <x v="12"/>
    <x v="1"/>
    <x v="0"/>
    <s v="Nunawading"/>
    <x v="4"/>
    <n v="3131"/>
    <x v="0"/>
    <x v="11"/>
    <x v="1"/>
    <s v="Howard Wright"/>
    <x v="15885"/>
  </r>
  <r>
    <x v="12"/>
    <x v="1"/>
    <x v="0"/>
    <s v="Nunawading"/>
    <x v="4"/>
    <n v="3131"/>
    <x v="0"/>
    <x v="11"/>
    <x v="7"/>
    <s v="Ella Hickman"/>
    <x v="15886"/>
  </r>
  <r>
    <x v="12"/>
    <x v="1"/>
    <x v="0"/>
    <s v="Nunawading"/>
    <x v="4"/>
    <n v="3131"/>
    <x v="0"/>
    <x v="11"/>
    <x v="4"/>
    <s v="Maggie Mayer"/>
    <x v="3169"/>
  </r>
  <r>
    <x v="12"/>
    <x v="1"/>
    <x v="0"/>
    <s v="Nunawading"/>
    <x v="4"/>
    <n v="3131"/>
    <x v="0"/>
    <x v="11"/>
    <x v="4"/>
    <s v="Maggie Mayer"/>
    <x v="15887"/>
  </r>
  <r>
    <x v="12"/>
    <x v="1"/>
    <x v="0"/>
    <s v="Nunawading"/>
    <x v="4"/>
    <n v="3131"/>
    <x v="0"/>
    <x v="11"/>
    <x v="0"/>
    <s v="Chester George"/>
    <x v="15888"/>
  </r>
  <r>
    <x v="12"/>
    <x v="1"/>
    <x v="0"/>
    <s v="Nunawading"/>
    <x v="4"/>
    <n v="3131"/>
    <x v="0"/>
    <x v="11"/>
    <x v="1"/>
    <s v="Howard Wright"/>
    <x v="15889"/>
  </r>
  <r>
    <x v="12"/>
    <x v="1"/>
    <x v="0"/>
    <s v="Nunawading"/>
    <x v="4"/>
    <n v="3131"/>
    <x v="0"/>
    <x v="11"/>
    <x v="6"/>
    <s v="Bruce Curran"/>
    <x v="15890"/>
  </r>
  <r>
    <x v="12"/>
    <x v="1"/>
    <x v="0"/>
    <s v="Nunawading"/>
    <x v="4"/>
    <n v="3131"/>
    <x v="0"/>
    <x v="11"/>
    <x v="6"/>
    <s v="Bruce Curran"/>
    <x v="15891"/>
  </r>
  <r>
    <x v="12"/>
    <x v="1"/>
    <x v="0"/>
    <s v="Cairns"/>
    <x v="2"/>
    <n v="4870"/>
    <x v="0"/>
    <x v="2"/>
    <x v="0"/>
    <s v="Chester George"/>
    <x v="7415"/>
  </r>
  <r>
    <x v="12"/>
    <x v="1"/>
    <x v="0"/>
    <s v="Cairns"/>
    <x v="2"/>
    <n v="4870"/>
    <x v="0"/>
    <x v="2"/>
    <x v="3"/>
    <s v="Chris Monroe"/>
    <x v="254"/>
  </r>
  <r>
    <x v="12"/>
    <x v="1"/>
    <x v="0"/>
    <s v="Cairns"/>
    <x v="2"/>
    <n v="4870"/>
    <x v="0"/>
    <x v="2"/>
    <x v="4"/>
    <s v="Maggie Mayer"/>
    <x v="369"/>
  </r>
  <r>
    <x v="12"/>
    <x v="1"/>
    <x v="0"/>
    <s v="Cairns"/>
    <x v="2"/>
    <n v="4870"/>
    <x v="0"/>
    <x v="2"/>
    <x v="6"/>
    <s v="Bruce Curran"/>
    <x v="34"/>
  </r>
  <r>
    <x v="12"/>
    <x v="1"/>
    <x v="0"/>
    <s v="Cairns"/>
    <x v="2"/>
    <n v="4870"/>
    <x v="0"/>
    <x v="2"/>
    <x v="6"/>
    <s v="Bruce Curran"/>
    <x v="15892"/>
  </r>
  <r>
    <x v="12"/>
    <x v="1"/>
    <x v="0"/>
    <s v="Cairns"/>
    <x v="2"/>
    <n v="4870"/>
    <x v="0"/>
    <x v="2"/>
    <x v="9"/>
    <s v="Elizabeth Gentry"/>
    <x v="517"/>
  </r>
  <r>
    <x v="12"/>
    <x v="1"/>
    <x v="0"/>
    <s v="Cairns"/>
    <x v="2"/>
    <n v="4870"/>
    <x v="0"/>
    <x v="2"/>
    <x v="0"/>
    <s v="Chester George"/>
    <x v="15893"/>
  </r>
  <r>
    <x v="12"/>
    <x v="1"/>
    <x v="0"/>
    <s v="Cairns"/>
    <x v="2"/>
    <n v="4870"/>
    <x v="0"/>
    <x v="2"/>
    <x v="7"/>
    <s v="Ella Hickman"/>
    <x v="15894"/>
  </r>
  <r>
    <x v="12"/>
    <x v="1"/>
    <x v="0"/>
    <s v="Cairns"/>
    <x v="2"/>
    <n v="4870"/>
    <x v="0"/>
    <x v="2"/>
    <x v="5"/>
    <s v="Richard Carr"/>
    <x v="15895"/>
  </r>
  <r>
    <x v="12"/>
    <x v="1"/>
    <x v="0"/>
    <s v="Cairns"/>
    <x v="2"/>
    <n v="4870"/>
    <x v="0"/>
    <x v="2"/>
    <x v="0"/>
    <s v="Chester George"/>
    <x v="2764"/>
  </r>
  <r>
    <x v="12"/>
    <x v="1"/>
    <x v="0"/>
    <s v="Cairns"/>
    <x v="2"/>
    <n v="4870"/>
    <x v="0"/>
    <x v="2"/>
    <x v="2"/>
    <s v="Amy Buchanan"/>
    <x v="15896"/>
  </r>
  <r>
    <x v="12"/>
    <x v="1"/>
    <x v="0"/>
    <s v="Cairns"/>
    <x v="2"/>
    <n v="4870"/>
    <x v="0"/>
    <x v="2"/>
    <x v="2"/>
    <s v="Amy Buchanan"/>
    <x v="15897"/>
  </r>
  <r>
    <x v="12"/>
    <x v="1"/>
    <x v="0"/>
    <s v="Cairns"/>
    <x v="2"/>
    <n v="4870"/>
    <x v="0"/>
    <x v="2"/>
    <x v="2"/>
    <s v="Amy Buchanan"/>
    <x v="15898"/>
  </r>
  <r>
    <x v="12"/>
    <x v="1"/>
    <x v="0"/>
    <s v="Cairns"/>
    <x v="2"/>
    <n v="4870"/>
    <x v="0"/>
    <x v="2"/>
    <x v="1"/>
    <s v="Howard Wright"/>
    <x v="10146"/>
  </r>
  <r>
    <x v="12"/>
    <x v="1"/>
    <x v="0"/>
    <s v="Cairns"/>
    <x v="2"/>
    <n v="4870"/>
    <x v="0"/>
    <x v="2"/>
    <x v="9"/>
    <s v="Elizabeth Gentry"/>
    <x v="15899"/>
  </r>
  <r>
    <x v="12"/>
    <x v="1"/>
    <x v="0"/>
    <s v="Cairns"/>
    <x v="2"/>
    <n v="4870"/>
    <x v="0"/>
    <x v="2"/>
    <x v="2"/>
    <s v="Amy Buchanan"/>
    <x v="15900"/>
  </r>
  <r>
    <x v="12"/>
    <x v="1"/>
    <x v="0"/>
    <s v="Cairns"/>
    <x v="2"/>
    <n v="4870"/>
    <x v="0"/>
    <x v="2"/>
    <x v="6"/>
    <s v="Bruce Curran"/>
    <x v="15901"/>
  </r>
  <r>
    <x v="12"/>
    <x v="1"/>
    <x v="0"/>
    <s v="Cairns"/>
    <x v="2"/>
    <n v="4870"/>
    <x v="0"/>
    <x v="2"/>
    <x v="5"/>
    <s v="Richard Carr"/>
    <x v="15902"/>
  </r>
  <r>
    <x v="12"/>
    <x v="1"/>
    <x v="0"/>
    <s v="Cairns"/>
    <x v="2"/>
    <n v="4870"/>
    <x v="0"/>
    <x v="2"/>
    <x v="0"/>
    <s v="Chester George"/>
    <x v="15903"/>
  </r>
  <r>
    <x v="12"/>
    <x v="1"/>
    <x v="0"/>
    <s v="Cairns"/>
    <x v="2"/>
    <n v="4870"/>
    <x v="0"/>
    <x v="2"/>
    <x v="1"/>
    <s v="Howard Wright"/>
    <x v="15904"/>
  </r>
  <r>
    <x v="12"/>
    <x v="1"/>
    <x v="0"/>
    <s v="Cairns"/>
    <x v="2"/>
    <n v="4870"/>
    <x v="0"/>
    <x v="2"/>
    <x v="9"/>
    <s v="Elizabeth Gentry"/>
    <x v="15905"/>
  </r>
  <r>
    <x v="12"/>
    <x v="1"/>
    <x v="0"/>
    <s v="Cairns"/>
    <x v="2"/>
    <n v="4870"/>
    <x v="0"/>
    <x v="2"/>
    <x v="4"/>
    <s v="Maggie Mayer"/>
    <x v="8990"/>
  </r>
  <r>
    <x v="12"/>
    <x v="1"/>
    <x v="0"/>
    <s v="Cairns"/>
    <x v="2"/>
    <n v="4870"/>
    <x v="0"/>
    <x v="2"/>
    <x v="7"/>
    <s v="Ella Hickman"/>
    <x v="15906"/>
  </r>
  <r>
    <x v="12"/>
    <x v="1"/>
    <x v="0"/>
    <s v="Cairns"/>
    <x v="2"/>
    <n v="4870"/>
    <x v="0"/>
    <x v="2"/>
    <x v="1"/>
    <s v="Howard Wright"/>
    <x v="15907"/>
  </r>
  <r>
    <x v="12"/>
    <x v="1"/>
    <x v="0"/>
    <s v="Cairns"/>
    <x v="2"/>
    <n v="4870"/>
    <x v="0"/>
    <x v="2"/>
    <x v="8"/>
    <s v="Sara Ferrell"/>
    <x v="15908"/>
  </r>
  <r>
    <x v="12"/>
    <x v="1"/>
    <x v="0"/>
    <s v="Cairns"/>
    <x v="2"/>
    <n v="4870"/>
    <x v="0"/>
    <x v="2"/>
    <x v="4"/>
    <s v="Maggie Mayer"/>
    <x v="15909"/>
  </r>
  <r>
    <x v="12"/>
    <x v="1"/>
    <x v="0"/>
    <s v="Cairns"/>
    <x v="2"/>
    <n v="4870"/>
    <x v="0"/>
    <x v="2"/>
    <x v="0"/>
    <s v="Chester George"/>
    <x v="12675"/>
  </r>
  <r>
    <x v="12"/>
    <x v="1"/>
    <x v="0"/>
    <s v="Cairns"/>
    <x v="2"/>
    <n v="4870"/>
    <x v="0"/>
    <x v="2"/>
    <x v="0"/>
    <s v="Chester George"/>
    <x v="15910"/>
  </r>
  <r>
    <x v="12"/>
    <x v="1"/>
    <x v="0"/>
    <s v="Cairns"/>
    <x v="2"/>
    <n v="4870"/>
    <x v="0"/>
    <x v="2"/>
    <x v="6"/>
    <s v="Bruce Curran"/>
    <x v="15911"/>
  </r>
  <r>
    <x v="12"/>
    <x v="1"/>
    <x v="0"/>
    <s v="Cairns"/>
    <x v="2"/>
    <n v="4870"/>
    <x v="0"/>
    <x v="2"/>
    <x v="6"/>
    <s v="Bruce Curran"/>
    <x v="15912"/>
  </r>
  <r>
    <x v="12"/>
    <x v="1"/>
    <x v="0"/>
    <s v="Mildura"/>
    <x v="4"/>
    <n v="3500"/>
    <x v="0"/>
    <x v="9"/>
    <x v="0"/>
    <s v="Chester George"/>
    <x v="15913"/>
  </r>
  <r>
    <x v="12"/>
    <x v="1"/>
    <x v="0"/>
    <s v="Mildura"/>
    <x v="4"/>
    <n v="3500"/>
    <x v="0"/>
    <x v="9"/>
    <x v="3"/>
    <s v="Chris Monroe"/>
    <x v="15914"/>
  </r>
  <r>
    <x v="12"/>
    <x v="1"/>
    <x v="0"/>
    <s v="Mildura"/>
    <x v="4"/>
    <n v="3500"/>
    <x v="0"/>
    <x v="9"/>
    <x v="2"/>
    <s v="Amy Buchanan"/>
    <x v="15915"/>
  </r>
  <r>
    <x v="12"/>
    <x v="1"/>
    <x v="0"/>
    <s v="Mildura"/>
    <x v="4"/>
    <n v="3500"/>
    <x v="0"/>
    <x v="9"/>
    <x v="2"/>
    <s v="Amy Buchanan"/>
    <x v="103"/>
  </r>
  <r>
    <x v="12"/>
    <x v="1"/>
    <x v="0"/>
    <s v="Mildura"/>
    <x v="4"/>
    <n v="3500"/>
    <x v="0"/>
    <x v="9"/>
    <x v="9"/>
    <s v="Elizabeth Gentry"/>
    <x v="67"/>
  </r>
  <r>
    <x v="12"/>
    <x v="1"/>
    <x v="0"/>
    <s v="Mildura"/>
    <x v="4"/>
    <n v="3500"/>
    <x v="0"/>
    <x v="9"/>
    <x v="3"/>
    <s v="Chris Monroe"/>
    <x v="13049"/>
  </r>
  <r>
    <x v="12"/>
    <x v="1"/>
    <x v="0"/>
    <s v="Mildura"/>
    <x v="4"/>
    <n v="3500"/>
    <x v="0"/>
    <x v="9"/>
    <x v="0"/>
    <s v="Chester George"/>
    <x v="399"/>
  </r>
  <r>
    <x v="12"/>
    <x v="1"/>
    <x v="0"/>
    <s v="Mildura"/>
    <x v="4"/>
    <n v="3500"/>
    <x v="0"/>
    <x v="9"/>
    <x v="2"/>
    <s v="Amy Buchanan"/>
    <x v="684"/>
  </r>
  <r>
    <x v="12"/>
    <x v="1"/>
    <x v="0"/>
    <s v="Mildura"/>
    <x v="4"/>
    <n v="3500"/>
    <x v="0"/>
    <x v="9"/>
    <x v="4"/>
    <s v="Maggie Mayer"/>
    <x v="168"/>
  </r>
  <r>
    <x v="12"/>
    <x v="1"/>
    <x v="0"/>
    <s v="Mildura"/>
    <x v="4"/>
    <n v="3500"/>
    <x v="0"/>
    <x v="9"/>
    <x v="5"/>
    <s v="Richard Carr"/>
    <x v="15916"/>
  </r>
  <r>
    <x v="12"/>
    <x v="1"/>
    <x v="0"/>
    <s v="Mildura"/>
    <x v="4"/>
    <n v="3500"/>
    <x v="0"/>
    <x v="9"/>
    <x v="0"/>
    <s v="Chester George"/>
    <x v="7009"/>
  </r>
  <r>
    <x v="12"/>
    <x v="1"/>
    <x v="0"/>
    <s v="Mildura"/>
    <x v="4"/>
    <n v="3500"/>
    <x v="0"/>
    <x v="9"/>
    <x v="6"/>
    <s v="Bruce Curran"/>
    <x v="282"/>
  </r>
  <r>
    <x v="12"/>
    <x v="1"/>
    <x v="0"/>
    <s v="Mildura"/>
    <x v="4"/>
    <n v="3500"/>
    <x v="0"/>
    <x v="9"/>
    <x v="0"/>
    <s v="Chester George"/>
    <x v="12721"/>
  </r>
  <r>
    <x v="12"/>
    <x v="1"/>
    <x v="0"/>
    <s v="Mildura"/>
    <x v="4"/>
    <n v="3500"/>
    <x v="0"/>
    <x v="9"/>
    <x v="9"/>
    <s v="Elizabeth Gentry"/>
    <x v="284"/>
  </r>
  <r>
    <x v="12"/>
    <x v="1"/>
    <x v="0"/>
    <s v="Mildura"/>
    <x v="4"/>
    <n v="3500"/>
    <x v="0"/>
    <x v="9"/>
    <x v="2"/>
    <s v="Amy Buchanan"/>
    <x v="2774"/>
  </r>
  <r>
    <x v="12"/>
    <x v="1"/>
    <x v="0"/>
    <s v="Mildura"/>
    <x v="4"/>
    <n v="3500"/>
    <x v="0"/>
    <x v="9"/>
    <x v="0"/>
    <s v="Chester George"/>
    <x v="11701"/>
  </r>
  <r>
    <x v="12"/>
    <x v="1"/>
    <x v="0"/>
    <s v="Mildura"/>
    <x v="4"/>
    <n v="3500"/>
    <x v="0"/>
    <x v="9"/>
    <x v="5"/>
    <s v="Richard Carr"/>
    <x v="15917"/>
  </r>
  <r>
    <x v="12"/>
    <x v="1"/>
    <x v="0"/>
    <s v="Mildura"/>
    <x v="4"/>
    <n v="3500"/>
    <x v="0"/>
    <x v="9"/>
    <x v="5"/>
    <s v="Richard Carr"/>
    <x v="15918"/>
  </r>
  <r>
    <x v="12"/>
    <x v="1"/>
    <x v="0"/>
    <s v="Mildura"/>
    <x v="4"/>
    <n v="3500"/>
    <x v="0"/>
    <x v="9"/>
    <x v="8"/>
    <s v="Sara Ferrell"/>
    <x v="15919"/>
  </r>
  <r>
    <x v="12"/>
    <x v="1"/>
    <x v="0"/>
    <s v="Mildura"/>
    <x v="4"/>
    <n v="3500"/>
    <x v="0"/>
    <x v="9"/>
    <x v="9"/>
    <s v="Elizabeth Gentry"/>
    <x v="15920"/>
  </r>
  <r>
    <x v="12"/>
    <x v="1"/>
    <x v="0"/>
    <s v="Mildura"/>
    <x v="4"/>
    <n v="3500"/>
    <x v="0"/>
    <x v="9"/>
    <x v="7"/>
    <s v="Ella Hickman"/>
    <x v="14000"/>
  </r>
  <r>
    <x v="12"/>
    <x v="1"/>
    <x v="0"/>
    <s v="Mildura"/>
    <x v="4"/>
    <n v="3500"/>
    <x v="0"/>
    <x v="9"/>
    <x v="2"/>
    <s v="Amy Buchanan"/>
    <x v="15921"/>
  </r>
  <r>
    <x v="12"/>
    <x v="1"/>
    <x v="0"/>
    <s v="Mildura"/>
    <x v="4"/>
    <n v="3500"/>
    <x v="0"/>
    <x v="9"/>
    <x v="1"/>
    <s v="Howard Wright"/>
    <x v="15922"/>
  </r>
  <r>
    <x v="12"/>
    <x v="1"/>
    <x v="0"/>
    <s v="Mildura"/>
    <x v="4"/>
    <n v="3500"/>
    <x v="0"/>
    <x v="9"/>
    <x v="9"/>
    <s v="Elizabeth Gentry"/>
    <x v="15923"/>
  </r>
  <r>
    <x v="12"/>
    <x v="1"/>
    <x v="0"/>
    <s v="Mildura"/>
    <x v="4"/>
    <n v="3500"/>
    <x v="0"/>
    <x v="9"/>
    <x v="1"/>
    <s v="Howard Wright"/>
    <x v="15924"/>
  </r>
  <r>
    <x v="12"/>
    <x v="1"/>
    <x v="0"/>
    <s v="Mildura"/>
    <x v="4"/>
    <n v="3500"/>
    <x v="0"/>
    <x v="9"/>
    <x v="6"/>
    <s v="Bruce Curran"/>
    <x v="15925"/>
  </r>
  <r>
    <x v="12"/>
    <x v="1"/>
    <x v="0"/>
    <s v="Mildura"/>
    <x v="4"/>
    <n v="3500"/>
    <x v="0"/>
    <x v="9"/>
    <x v="4"/>
    <s v="Maggie Mayer"/>
    <x v="15926"/>
  </r>
  <r>
    <x v="12"/>
    <x v="1"/>
    <x v="0"/>
    <s v="Mildura"/>
    <x v="4"/>
    <n v="3500"/>
    <x v="0"/>
    <x v="9"/>
    <x v="4"/>
    <s v="Maggie Mayer"/>
    <x v="15927"/>
  </r>
  <r>
    <x v="12"/>
    <x v="1"/>
    <x v="0"/>
    <s v="Mildura"/>
    <x v="4"/>
    <n v="3500"/>
    <x v="0"/>
    <x v="9"/>
    <x v="6"/>
    <s v="Bruce Curran"/>
    <x v="15928"/>
  </r>
  <r>
    <x v="12"/>
    <x v="1"/>
    <x v="0"/>
    <s v="Mildura"/>
    <x v="4"/>
    <n v="3500"/>
    <x v="0"/>
    <x v="9"/>
    <x v="1"/>
    <s v="Howard Wright"/>
    <x v="15929"/>
  </r>
  <r>
    <x v="12"/>
    <x v="1"/>
    <x v="0"/>
    <s v="Mildura"/>
    <x v="4"/>
    <n v="3500"/>
    <x v="0"/>
    <x v="9"/>
    <x v="0"/>
    <s v="Chester George"/>
    <x v="15930"/>
  </r>
  <r>
    <x v="12"/>
    <x v="1"/>
    <x v="0"/>
    <s v="Mildura"/>
    <x v="4"/>
    <n v="3500"/>
    <x v="0"/>
    <x v="9"/>
    <x v="0"/>
    <s v="Chester George"/>
    <x v="15931"/>
  </r>
  <r>
    <x v="12"/>
    <x v="1"/>
    <x v="0"/>
    <s v="Mildura"/>
    <x v="4"/>
    <n v="3500"/>
    <x v="0"/>
    <x v="9"/>
    <x v="6"/>
    <s v="Bruce Curran"/>
    <x v="15932"/>
  </r>
  <r>
    <x v="12"/>
    <x v="1"/>
    <x v="0"/>
    <s v="Hastings"/>
    <x v="4"/>
    <n v="3915"/>
    <x v="0"/>
    <x v="7"/>
    <x v="9"/>
    <s v="Elizabeth Gentry"/>
    <x v="15933"/>
  </r>
  <r>
    <x v="12"/>
    <x v="1"/>
    <x v="0"/>
    <s v="Hastings"/>
    <x v="4"/>
    <n v="3915"/>
    <x v="0"/>
    <x v="7"/>
    <x v="2"/>
    <s v="Amy Buchanan"/>
    <x v="15934"/>
  </r>
  <r>
    <x v="12"/>
    <x v="1"/>
    <x v="0"/>
    <s v="Hastings"/>
    <x v="4"/>
    <n v="3915"/>
    <x v="0"/>
    <x v="7"/>
    <x v="0"/>
    <s v="Chester George"/>
    <x v="67"/>
  </r>
  <r>
    <x v="12"/>
    <x v="1"/>
    <x v="0"/>
    <s v="Hastings"/>
    <x v="4"/>
    <n v="3915"/>
    <x v="0"/>
    <x v="7"/>
    <x v="6"/>
    <s v="Bruce Curran"/>
    <x v="804"/>
  </r>
  <r>
    <x v="12"/>
    <x v="1"/>
    <x v="0"/>
    <s v="Hastings"/>
    <x v="4"/>
    <n v="3915"/>
    <x v="0"/>
    <x v="7"/>
    <x v="2"/>
    <s v="Amy Buchanan"/>
    <x v="168"/>
  </r>
  <r>
    <x v="12"/>
    <x v="1"/>
    <x v="0"/>
    <s v="Hastings"/>
    <x v="4"/>
    <n v="3915"/>
    <x v="0"/>
    <x v="7"/>
    <x v="2"/>
    <s v="Amy Buchanan"/>
    <x v="2"/>
  </r>
  <r>
    <x v="12"/>
    <x v="1"/>
    <x v="0"/>
    <s v="Hastings"/>
    <x v="4"/>
    <n v="3915"/>
    <x v="0"/>
    <x v="7"/>
    <x v="5"/>
    <s v="Richard Carr"/>
    <x v="2"/>
  </r>
  <r>
    <x v="12"/>
    <x v="1"/>
    <x v="0"/>
    <s v="Hastings"/>
    <x v="4"/>
    <n v="3915"/>
    <x v="0"/>
    <x v="7"/>
    <x v="9"/>
    <s v="Elizabeth Gentry"/>
    <x v="168"/>
  </r>
  <r>
    <x v="12"/>
    <x v="1"/>
    <x v="0"/>
    <s v="Hastings"/>
    <x v="4"/>
    <n v="3915"/>
    <x v="0"/>
    <x v="7"/>
    <x v="8"/>
    <s v="Sara Ferrell"/>
    <x v="336"/>
  </r>
  <r>
    <x v="12"/>
    <x v="1"/>
    <x v="0"/>
    <s v="Hastings"/>
    <x v="4"/>
    <n v="3915"/>
    <x v="0"/>
    <x v="7"/>
    <x v="4"/>
    <s v="Maggie Mayer"/>
    <x v="283"/>
  </r>
  <r>
    <x v="12"/>
    <x v="1"/>
    <x v="0"/>
    <s v="Hastings"/>
    <x v="4"/>
    <n v="3915"/>
    <x v="0"/>
    <x v="7"/>
    <x v="0"/>
    <s v="Chester George"/>
    <x v="70"/>
  </r>
  <r>
    <x v="12"/>
    <x v="1"/>
    <x v="0"/>
    <s v="Hastings"/>
    <x v="4"/>
    <n v="3915"/>
    <x v="0"/>
    <x v="7"/>
    <x v="7"/>
    <s v="Ella Hickman"/>
    <x v="5077"/>
  </r>
  <r>
    <x v="12"/>
    <x v="1"/>
    <x v="0"/>
    <s v="Hastings"/>
    <x v="4"/>
    <n v="3915"/>
    <x v="0"/>
    <x v="7"/>
    <x v="4"/>
    <s v="Maggie Mayer"/>
    <x v="4661"/>
  </r>
  <r>
    <x v="12"/>
    <x v="1"/>
    <x v="0"/>
    <s v="Hastings"/>
    <x v="4"/>
    <n v="3915"/>
    <x v="0"/>
    <x v="7"/>
    <x v="0"/>
    <s v="Chester George"/>
    <x v="1637"/>
  </r>
  <r>
    <x v="12"/>
    <x v="1"/>
    <x v="0"/>
    <s v="Hastings"/>
    <x v="4"/>
    <n v="3915"/>
    <x v="0"/>
    <x v="7"/>
    <x v="6"/>
    <s v="Bruce Curran"/>
    <x v="290"/>
  </r>
  <r>
    <x v="12"/>
    <x v="1"/>
    <x v="0"/>
    <s v="Hastings"/>
    <x v="4"/>
    <n v="3915"/>
    <x v="0"/>
    <x v="7"/>
    <x v="6"/>
    <s v="Bruce Curran"/>
    <x v="1099"/>
  </r>
  <r>
    <x v="12"/>
    <x v="1"/>
    <x v="0"/>
    <s v="Hastings"/>
    <x v="4"/>
    <n v="3915"/>
    <x v="0"/>
    <x v="7"/>
    <x v="0"/>
    <s v="Chester George"/>
    <x v="81"/>
  </r>
  <r>
    <x v="12"/>
    <x v="1"/>
    <x v="0"/>
    <s v="Hastings"/>
    <x v="4"/>
    <n v="3915"/>
    <x v="0"/>
    <x v="7"/>
    <x v="6"/>
    <s v="Bruce Curran"/>
    <x v="15935"/>
  </r>
  <r>
    <x v="12"/>
    <x v="1"/>
    <x v="0"/>
    <s v="Hastings"/>
    <x v="4"/>
    <n v="3915"/>
    <x v="0"/>
    <x v="7"/>
    <x v="5"/>
    <s v="Richard Carr"/>
    <x v="15936"/>
  </r>
  <r>
    <x v="12"/>
    <x v="1"/>
    <x v="0"/>
    <s v="Hastings"/>
    <x v="4"/>
    <n v="3915"/>
    <x v="0"/>
    <x v="7"/>
    <x v="7"/>
    <s v="Ella Hickman"/>
    <x v="15937"/>
  </r>
  <r>
    <x v="12"/>
    <x v="1"/>
    <x v="0"/>
    <s v="Hastings"/>
    <x v="4"/>
    <n v="3915"/>
    <x v="0"/>
    <x v="7"/>
    <x v="5"/>
    <s v="Richard Carr"/>
    <x v="12457"/>
  </r>
  <r>
    <x v="12"/>
    <x v="1"/>
    <x v="0"/>
    <s v="Hastings"/>
    <x v="4"/>
    <n v="3915"/>
    <x v="0"/>
    <x v="7"/>
    <x v="9"/>
    <s v="Elizabeth Gentry"/>
    <x v="15938"/>
  </r>
  <r>
    <x v="12"/>
    <x v="1"/>
    <x v="0"/>
    <s v="Hastings"/>
    <x v="4"/>
    <n v="3915"/>
    <x v="0"/>
    <x v="7"/>
    <x v="2"/>
    <s v="Amy Buchanan"/>
    <x v="15939"/>
  </r>
  <r>
    <x v="12"/>
    <x v="1"/>
    <x v="0"/>
    <s v="Hastings"/>
    <x v="4"/>
    <n v="3915"/>
    <x v="0"/>
    <x v="7"/>
    <x v="6"/>
    <s v="Bruce Curran"/>
    <x v="15940"/>
  </r>
  <r>
    <x v="12"/>
    <x v="1"/>
    <x v="0"/>
    <s v="Hastings"/>
    <x v="4"/>
    <n v="3915"/>
    <x v="0"/>
    <x v="7"/>
    <x v="8"/>
    <s v="Sara Ferrell"/>
    <x v="15941"/>
  </r>
  <r>
    <x v="12"/>
    <x v="1"/>
    <x v="0"/>
    <s v="Hastings"/>
    <x v="4"/>
    <n v="3915"/>
    <x v="0"/>
    <x v="7"/>
    <x v="4"/>
    <s v="Maggie Mayer"/>
    <x v="15942"/>
  </r>
  <r>
    <x v="12"/>
    <x v="1"/>
    <x v="0"/>
    <s v="Hastings"/>
    <x v="4"/>
    <n v="3915"/>
    <x v="0"/>
    <x v="7"/>
    <x v="5"/>
    <s v="Richard Carr"/>
    <x v="6215"/>
  </r>
  <r>
    <x v="12"/>
    <x v="1"/>
    <x v="0"/>
    <s v="Hastings"/>
    <x v="4"/>
    <n v="3915"/>
    <x v="0"/>
    <x v="7"/>
    <x v="1"/>
    <s v="Howard Wright"/>
    <x v="15943"/>
  </r>
  <r>
    <x v="12"/>
    <x v="1"/>
    <x v="0"/>
    <s v="Hastings"/>
    <x v="4"/>
    <n v="3915"/>
    <x v="0"/>
    <x v="7"/>
    <x v="2"/>
    <s v="Amy Buchanan"/>
    <x v="15944"/>
  </r>
  <r>
    <x v="12"/>
    <x v="1"/>
    <x v="0"/>
    <s v="Hastings"/>
    <x v="4"/>
    <n v="3915"/>
    <x v="0"/>
    <x v="7"/>
    <x v="1"/>
    <s v="Howard Wright"/>
    <x v="15945"/>
  </r>
  <r>
    <x v="12"/>
    <x v="1"/>
    <x v="0"/>
    <s v="Hastings"/>
    <x v="4"/>
    <n v="3915"/>
    <x v="0"/>
    <x v="7"/>
    <x v="6"/>
    <s v="Bruce Curran"/>
    <x v="7357"/>
  </r>
  <r>
    <x v="12"/>
    <x v="1"/>
    <x v="0"/>
    <s v="Hastings"/>
    <x v="4"/>
    <n v="3915"/>
    <x v="0"/>
    <x v="7"/>
    <x v="9"/>
    <s v="Elizabeth Gentry"/>
    <x v="15946"/>
  </r>
  <r>
    <x v="12"/>
    <x v="1"/>
    <x v="0"/>
    <s v="Hastings"/>
    <x v="4"/>
    <n v="3915"/>
    <x v="0"/>
    <x v="7"/>
    <x v="8"/>
    <s v="Sara Ferrell"/>
    <x v="15947"/>
  </r>
  <r>
    <x v="12"/>
    <x v="1"/>
    <x v="0"/>
    <s v="Hastings"/>
    <x v="4"/>
    <n v="3915"/>
    <x v="0"/>
    <x v="7"/>
    <x v="4"/>
    <s v="Maggie Mayer"/>
    <x v="15948"/>
  </r>
  <r>
    <x v="12"/>
    <x v="1"/>
    <x v="0"/>
    <s v="Hastings"/>
    <x v="4"/>
    <n v="3915"/>
    <x v="0"/>
    <x v="7"/>
    <x v="0"/>
    <s v="Chester George"/>
    <x v="15949"/>
  </r>
  <r>
    <x v="12"/>
    <x v="1"/>
    <x v="0"/>
    <s v="Hastings"/>
    <x v="4"/>
    <n v="3915"/>
    <x v="0"/>
    <x v="7"/>
    <x v="1"/>
    <s v="Howard Wright"/>
    <x v="15950"/>
  </r>
  <r>
    <x v="12"/>
    <x v="1"/>
    <x v="0"/>
    <s v="Hastings"/>
    <x v="4"/>
    <n v="3915"/>
    <x v="0"/>
    <x v="7"/>
    <x v="6"/>
    <s v="Bruce Curran"/>
    <x v="15951"/>
  </r>
  <r>
    <x v="12"/>
    <x v="1"/>
    <x v="0"/>
    <s v="Hastings"/>
    <x v="4"/>
    <n v="3915"/>
    <x v="0"/>
    <x v="7"/>
    <x v="6"/>
    <s v="Bruce Curran"/>
    <x v="15952"/>
  </r>
  <r>
    <x v="12"/>
    <x v="1"/>
    <x v="0"/>
    <s v="Hastings"/>
    <x v="4"/>
    <n v="3915"/>
    <x v="0"/>
    <x v="7"/>
    <x v="0"/>
    <s v="Chester George"/>
    <x v="15953"/>
  </r>
  <r>
    <x v="12"/>
    <x v="1"/>
    <x v="0"/>
    <s v="Burleigh Waters"/>
    <x v="2"/>
    <n v="4220"/>
    <x v="0"/>
    <x v="19"/>
    <x v="2"/>
    <s v="Amy Buchanan"/>
    <x v="12383"/>
  </r>
  <r>
    <x v="12"/>
    <x v="1"/>
    <x v="0"/>
    <s v="Burleigh Waters"/>
    <x v="2"/>
    <n v="4220"/>
    <x v="0"/>
    <x v="19"/>
    <x v="0"/>
    <s v="Chester George"/>
    <x v="1960"/>
  </r>
  <r>
    <x v="12"/>
    <x v="1"/>
    <x v="0"/>
    <s v="Burleigh Waters"/>
    <x v="2"/>
    <n v="4220"/>
    <x v="0"/>
    <x v="19"/>
    <x v="0"/>
    <s v="Chester George"/>
    <x v="15954"/>
  </r>
  <r>
    <x v="12"/>
    <x v="1"/>
    <x v="0"/>
    <s v="Burleigh Waters"/>
    <x v="2"/>
    <n v="4220"/>
    <x v="0"/>
    <x v="19"/>
    <x v="0"/>
    <s v="Chester George"/>
    <x v="196"/>
  </r>
  <r>
    <x v="12"/>
    <x v="1"/>
    <x v="0"/>
    <s v="Burleigh Waters"/>
    <x v="2"/>
    <n v="4220"/>
    <x v="0"/>
    <x v="19"/>
    <x v="3"/>
    <s v="Chris Monroe"/>
    <x v="15474"/>
  </r>
  <r>
    <x v="12"/>
    <x v="1"/>
    <x v="0"/>
    <s v="Burleigh Waters"/>
    <x v="2"/>
    <n v="4220"/>
    <x v="0"/>
    <x v="19"/>
    <x v="7"/>
    <s v="Ella Hickman"/>
    <x v="2036"/>
  </r>
  <r>
    <x v="12"/>
    <x v="1"/>
    <x v="0"/>
    <s v="Burleigh Waters"/>
    <x v="2"/>
    <n v="4220"/>
    <x v="0"/>
    <x v="19"/>
    <x v="6"/>
    <s v="Bruce Curran"/>
    <x v="15227"/>
  </r>
  <r>
    <x v="12"/>
    <x v="1"/>
    <x v="0"/>
    <s v="Burleigh Waters"/>
    <x v="2"/>
    <n v="4220"/>
    <x v="0"/>
    <x v="19"/>
    <x v="5"/>
    <s v="Richard Carr"/>
    <x v="68"/>
  </r>
  <r>
    <x v="12"/>
    <x v="1"/>
    <x v="0"/>
    <s v="Burleigh Waters"/>
    <x v="2"/>
    <n v="4220"/>
    <x v="0"/>
    <x v="19"/>
    <x v="2"/>
    <s v="Amy Buchanan"/>
    <x v="1585"/>
  </r>
  <r>
    <x v="12"/>
    <x v="1"/>
    <x v="0"/>
    <s v="Burleigh Waters"/>
    <x v="2"/>
    <n v="4220"/>
    <x v="0"/>
    <x v="19"/>
    <x v="0"/>
    <s v="Chester George"/>
    <x v="1384"/>
  </r>
  <r>
    <x v="12"/>
    <x v="1"/>
    <x v="0"/>
    <s v="Burleigh Waters"/>
    <x v="2"/>
    <n v="4220"/>
    <x v="0"/>
    <x v="19"/>
    <x v="2"/>
    <s v="Amy Buchanan"/>
    <x v="451"/>
  </r>
  <r>
    <x v="12"/>
    <x v="1"/>
    <x v="0"/>
    <s v="Burleigh Waters"/>
    <x v="2"/>
    <n v="4220"/>
    <x v="0"/>
    <x v="19"/>
    <x v="2"/>
    <s v="Amy Buchanan"/>
    <x v="2299"/>
  </r>
  <r>
    <x v="12"/>
    <x v="1"/>
    <x v="0"/>
    <s v="Burleigh Waters"/>
    <x v="2"/>
    <n v="4220"/>
    <x v="0"/>
    <x v="19"/>
    <x v="5"/>
    <s v="Richard Carr"/>
    <x v="14660"/>
  </r>
  <r>
    <x v="12"/>
    <x v="1"/>
    <x v="0"/>
    <s v="Burleigh Waters"/>
    <x v="2"/>
    <n v="4220"/>
    <x v="0"/>
    <x v="19"/>
    <x v="0"/>
    <s v="Chester George"/>
    <x v="15955"/>
  </r>
  <r>
    <x v="12"/>
    <x v="1"/>
    <x v="0"/>
    <s v="Burleigh Waters"/>
    <x v="2"/>
    <n v="4220"/>
    <x v="0"/>
    <x v="19"/>
    <x v="6"/>
    <s v="Bruce Curran"/>
    <x v="1715"/>
  </r>
  <r>
    <x v="12"/>
    <x v="1"/>
    <x v="0"/>
    <s v="Burleigh Waters"/>
    <x v="2"/>
    <n v="4220"/>
    <x v="0"/>
    <x v="19"/>
    <x v="2"/>
    <s v="Amy Buchanan"/>
    <x v="15956"/>
  </r>
  <r>
    <x v="12"/>
    <x v="1"/>
    <x v="0"/>
    <s v="Burleigh Waters"/>
    <x v="2"/>
    <n v="4220"/>
    <x v="0"/>
    <x v="19"/>
    <x v="5"/>
    <s v="Richard Carr"/>
    <x v="15957"/>
  </r>
  <r>
    <x v="12"/>
    <x v="1"/>
    <x v="0"/>
    <s v="Burleigh Waters"/>
    <x v="2"/>
    <n v="4220"/>
    <x v="0"/>
    <x v="19"/>
    <x v="9"/>
    <s v="Elizabeth Gentry"/>
    <x v="15958"/>
  </r>
  <r>
    <x v="12"/>
    <x v="1"/>
    <x v="0"/>
    <s v="Burleigh Waters"/>
    <x v="2"/>
    <n v="4220"/>
    <x v="0"/>
    <x v="19"/>
    <x v="1"/>
    <s v="Howard Wright"/>
    <x v="15959"/>
  </r>
  <r>
    <x v="12"/>
    <x v="1"/>
    <x v="0"/>
    <s v="Burleigh Waters"/>
    <x v="2"/>
    <n v="4220"/>
    <x v="0"/>
    <x v="19"/>
    <x v="4"/>
    <s v="Maggie Mayer"/>
    <x v="15960"/>
  </r>
  <r>
    <x v="12"/>
    <x v="1"/>
    <x v="0"/>
    <s v="Burleigh Waters"/>
    <x v="2"/>
    <n v="4220"/>
    <x v="0"/>
    <x v="19"/>
    <x v="9"/>
    <s v="Elizabeth Gentry"/>
    <x v="15961"/>
  </r>
  <r>
    <x v="12"/>
    <x v="1"/>
    <x v="0"/>
    <s v="Burleigh Waters"/>
    <x v="2"/>
    <n v="4220"/>
    <x v="0"/>
    <x v="19"/>
    <x v="5"/>
    <s v="Richard Carr"/>
    <x v="15962"/>
  </r>
  <r>
    <x v="12"/>
    <x v="1"/>
    <x v="0"/>
    <s v="Burleigh Waters"/>
    <x v="2"/>
    <n v="4220"/>
    <x v="0"/>
    <x v="19"/>
    <x v="4"/>
    <s v="Maggie Mayer"/>
    <x v="15963"/>
  </r>
  <r>
    <x v="12"/>
    <x v="1"/>
    <x v="0"/>
    <s v="Burleigh Waters"/>
    <x v="2"/>
    <n v="4220"/>
    <x v="0"/>
    <x v="19"/>
    <x v="0"/>
    <s v="Chester George"/>
    <x v="15964"/>
  </r>
  <r>
    <x v="12"/>
    <x v="1"/>
    <x v="0"/>
    <s v="Burleigh Waters"/>
    <x v="2"/>
    <n v="4220"/>
    <x v="0"/>
    <x v="19"/>
    <x v="0"/>
    <s v="Chester George"/>
    <x v="6302"/>
  </r>
  <r>
    <x v="12"/>
    <x v="1"/>
    <x v="0"/>
    <s v="Burleigh Waters"/>
    <x v="2"/>
    <n v="4220"/>
    <x v="0"/>
    <x v="19"/>
    <x v="8"/>
    <s v="Sara Ferrell"/>
    <x v="15965"/>
  </r>
  <r>
    <x v="12"/>
    <x v="1"/>
    <x v="0"/>
    <s v="Burleigh Waters"/>
    <x v="2"/>
    <n v="4220"/>
    <x v="0"/>
    <x v="19"/>
    <x v="7"/>
    <s v="Ella Hickman"/>
    <x v="15966"/>
  </r>
  <r>
    <x v="12"/>
    <x v="1"/>
    <x v="0"/>
    <s v="Burleigh Waters"/>
    <x v="2"/>
    <n v="4220"/>
    <x v="0"/>
    <x v="19"/>
    <x v="1"/>
    <s v="Howard Wright"/>
    <x v="15967"/>
  </r>
  <r>
    <x v="12"/>
    <x v="1"/>
    <x v="0"/>
    <s v="Burleigh Waters"/>
    <x v="2"/>
    <n v="4220"/>
    <x v="0"/>
    <x v="19"/>
    <x v="1"/>
    <s v="Howard Wright"/>
    <x v="15968"/>
  </r>
  <r>
    <x v="12"/>
    <x v="1"/>
    <x v="0"/>
    <s v="Burleigh Waters"/>
    <x v="2"/>
    <n v="4220"/>
    <x v="0"/>
    <x v="19"/>
    <x v="6"/>
    <s v="Bruce Curran"/>
    <x v="15969"/>
  </r>
  <r>
    <x v="12"/>
    <x v="1"/>
    <x v="0"/>
    <s v="Burleigh Waters"/>
    <x v="2"/>
    <n v="4220"/>
    <x v="0"/>
    <x v="19"/>
    <x v="6"/>
    <s v="Bruce Curran"/>
    <x v="15970"/>
  </r>
  <r>
    <x v="12"/>
    <x v="1"/>
    <x v="0"/>
    <s v="Gladstone"/>
    <x v="2"/>
    <n v="4680"/>
    <x v="0"/>
    <x v="5"/>
    <x v="0"/>
    <s v="Chester George"/>
    <x v="15971"/>
  </r>
  <r>
    <x v="12"/>
    <x v="1"/>
    <x v="0"/>
    <s v="Gladstone"/>
    <x v="2"/>
    <n v="4680"/>
    <x v="0"/>
    <x v="5"/>
    <x v="0"/>
    <s v="Chester George"/>
    <x v="10886"/>
  </r>
  <r>
    <x v="12"/>
    <x v="1"/>
    <x v="0"/>
    <s v="Gladstone"/>
    <x v="2"/>
    <n v="4680"/>
    <x v="0"/>
    <x v="5"/>
    <x v="2"/>
    <s v="Amy Buchanan"/>
    <x v="573"/>
  </r>
  <r>
    <x v="12"/>
    <x v="1"/>
    <x v="0"/>
    <s v="Gladstone"/>
    <x v="2"/>
    <n v="4680"/>
    <x v="0"/>
    <x v="5"/>
    <x v="0"/>
    <s v="Chester George"/>
    <x v="481"/>
  </r>
  <r>
    <x v="12"/>
    <x v="1"/>
    <x v="0"/>
    <s v="Gladstone"/>
    <x v="2"/>
    <n v="4680"/>
    <x v="0"/>
    <x v="5"/>
    <x v="2"/>
    <s v="Amy Buchanan"/>
    <x v="15972"/>
  </r>
  <r>
    <x v="12"/>
    <x v="1"/>
    <x v="0"/>
    <s v="Gladstone"/>
    <x v="2"/>
    <n v="4680"/>
    <x v="0"/>
    <x v="5"/>
    <x v="2"/>
    <s v="Amy Buchanan"/>
    <x v="369"/>
  </r>
  <r>
    <x v="12"/>
    <x v="1"/>
    <x v="0"/>
    <s v="Gladstone"/>
    <x v="2"/>
    <n v="4680"/>
    <x v="0"/>
    <x v="5"/>
    <x v="3"/>
    <s v="Chris Monroe"/>
    <x v="165"/>
  </r>
  <r>
    <x v="12"/>
    <x v="1"/>
    <x v="0"/>
    <s v="Gladstone"/>
    <x v="2"/>
    <n v="4680"/>
    <x v="0"/>
    <x v="5"/>
    <x v="6"/>
    <s v="Bruce Curran"/>
    <x v="1684"/>
  </r>
  <r>
    <x v="12"/>
    <x v="1"/>
    <x v="0"/>
    <s v="Gladstone"/>
    <x v="2"/>
    <n v="4680"/>
    <x v="0"/>
    <x v="5"/>
    <x v="4"/>
    <s v="Maggie Mayer"/>
    <x v="67"/>
  </r>
  <r>
    <x v="12"/>
    <x v="1"/>
    <x v="0"/>
    <s v="Gladstone"/>
    <x v="2"/>
    <n v="4680"/>
    <x v="0"/>
    <x v="5"/>
    <x v="5"/>
    <s v="Richard Carr"/>
    <x v="15973"/>
  </r>
  <r>
    <x v="12"/>
    <x v="1"/>
    <x v="0"/>
    <s v="Gladstone"/>
    <x v="2"/>
    <n v="4680"/>
    <x v="0"/>
    <x v="5"/>
    <x v="8"/>
    <s v="Sara Ferrell"/>
    <x v="15974"/>
  </r>
  <r>
    <x v="12"/>
    <x v="1"/>
    <x v="0"/>
    <s v="Gladstone"/>
    <x v="2"/>
    <n v="4680"/>
    <x v="0"/>
    <x v="5"/>
    <x v="6"/>
    <s v="Bruce Curran"/>
    <x v="15975"/>
  </r>
  <r>
    <x v="12"/>
    <x v="1"/>
    <x v="0"/>
    <s v="Gladstone"/>
    <x v="2"/>
    <n v="4680"/>
    <x v="0"/>
    <x v="5"/>
    <x v="4"/>
    <s v="Maggie Mayer"/>
    <x v="15976"/>
  </r>
  <r>
    <x v="12"/>
    <x v="1"/>
    <x v="0"/>
    <s v="Gladstone"/>
    <x v="2"/>
    <n v="4680"/>
    <x v="0"/>
    <x v="5"/>
    <x v="4"/>
    <s v="Maggie Mayer"/>
    <x v="15977"/>
  </r>
  <r>
    <x v="12"/>
    <x v="1"/>
    <x v="0"/>
    <s v="Gladstone"/>
    <x v="2"/>
    <n v="4680"/>
    <x v="0"/>
    <x v="5"/>
    <x v="9"/>
    <s v="Elizabeth Gentry"/>
    <x v="6873"/>
  </r>
  <r>
    <x v="12"/>
    <x v="1"/>
    <x v="0"/>
    <s v="Gladstone"/>
    <x v="2"/>
    <n v="4680"/>
    <x v="0"/>
    <x v="5"/>
    <x v="0"/>
    <s v="Chester George"/>
    <x v="2275"/>
  </r>
  <r>
    <x v="12"/>
    <x v="1"/>
    <x v="0"/>
    <s v="Gladstone"/>
    <x v="2"/>
    <n v="4680"/>
    <x v="0"/>
    <x v="5"/>
    <x v="9"/>
    <s v="Elizabeth Gentry"/>
    <x v="15978"/>
  </r>
  <r>
    <x v="12"/>
    <x v="1"/>
    <x v="0"/>
    <s v="Gladstone"/>
    <x v="2"/>
    <n v="4680"/>
    <x v="0"/>
    <x v="5"/>
    <x v="0"/>
    <s v="Chester George"/>
    <x v="1019"/>
  </r>
  <r>
    <x v="12"/>
    <x v="1"/>
    <x v="0"/>
    <s v="Gladstone"/>
    <x v="2"/>
    <n v="4680"/>
    <x v="0"/>
    <x v="5"/>
    <x v="1"/>
    <s v="Howard Wright"/>
    <x v="15979"/>
  </r>
  <r>
    <x v="12"/>
    <x v="1"/>
    <x v="0"/>
    <s v="Gladstone"/>
    <x v="2"/>
    <n v="4680"/>
    <x v="0"/>
    <x v="5"/>
    <x v="5"/>
    <s v="Richard Carr"/>
    <x v="15980"/>
  </r>
  <r>
    <x v="12"/>
    <x v="1"/>
    <x v="0"/>
    <s v="Gladstone"/>
    <x v="2"/>
    <n v="4680"/>
    <x v="0"/>
    <x v="5"/>
    <x v="5"/>
    <s v="Richard Carr"/>
    <x v="14078"/>
  </r>
  <r>
    <x v="12"/>
    <x v="1"/>
    <x v="0"/>
    <s v="Gladstone"/>
    <x v="2"/>
    <n v="4680"/>
    <x v="0"/>
    <x v="5"/>
    <x v="7"/>
    <s v="Ella Hickman"/>
    <x v="8544"/>
  </r>
  <r>
    <x v="12"/>
    <x v="1"/>
    <x v="0"/>
    <s v="Gladstone"/>
    <x v="2"/>
    <n v="4680"/>
    <x v="0"/>
    <x v="5"/>
    <x v="0"/>
    <s v="Chester George"/>
    <x v="15981"/>
  </r>
  <r>
    <x v="12"/>
    <x v="1"/>
    <x v="0"/>
    <s v="Gladstone"/>
    <x v="2"/>
    <n v="4680"/>
    <x v="0"/>
    <x v="5"/>
    <x v="1"/>
    <s v="Howard Wright"/>
    <x v="15982"/>
  </r>
  <r>
    <x v="12"/>
    <x v="1"/>
    <x v="0"/>
    <s v="Gladstone"/>
    <x v="2"/>
    <n v="4680"/>
    <x v="0"/>
    <x v="5"/>
    <x v="9"/>
    <s v="Elizabeth Gentry"/>
    <x v="15063"/>
  </r>
  <r>
    <x v="12"/>
    <x v="1"/>
    <x v="0"/>
    <s v="Gladstone"/>
    <x v="2"/>
    <n v="4680"/>
    <x v="0"/>
    <x v="5"/>
    <x v="2"/>
    <s v="Amy Buchanan"/>
    <x v="15983"/>
  </r>
  <r>
    <x v="12"/>
    <x v="1"/>
    <x v="0"/>
    <s v="Gladstone"/>
    <x v="2"/>
    <n v="4680"/>
    <x v="0"/>
    <x v="5"/>
    <x v="0"/>
    <s v="Chester George"/>
    <x v="15984"/>
  </r>
  <r>
    <x v="12"/>
    <x v="1"/>
    <x v="0"/>
    <s v="Gladstone"/>
    <x v="2"/>
    <n v="4680"/>
    <x v="0"/>
    <x v="5"/>
    <x v="6"/>
    <s v="Bruce Curran"/>
    <x v="15985"/>
  </r>
  <r>
    <x v="12"/>
    <x v="1"/>
    <x v="0"/>
    <s v="Gladstone"/>
    <x v="2"/>
    <n v="4680"/>
    <x v="0"/>
    <x v="5"/>
    <x v="6"/>
    <s v="Bruce Curran"/>
    <x v="15986"/>
  </r>
  <r>
    <x v="12"/>
    <x v="1"/>
    <x v="0"/>
    <s v="Gladstone"/>
    <x v="2"/>
    <n v="4680"/>
    <x v="0"/>
    <x v="5"/>
    <x v="1"/>
    <s v="Howard Wright"/>
    <x v="15987"/>
  </r>
  <r>
    <x v="12"/>
    <x v="1"/>
    <x v="0"/>
    <s v="Thornleigh"/>
    <x v="0"/>
    <n v="2120"/>
    <x v="0"/>
    <x v="0"/>
    <x v="0"/>
    <s v="Chester George"/>
    <x v="15988"/>
  </r>
  <r>
    <x v="12"/>
    <x v="1"/>
    <x v="0"/>
    <s v="Thornleigh"/>
    <x v="0"/>
    <n v="2120"/>
    <x v="0"/>
    <x v="0"/>
    <x v="2"/>
    <s v="Amy Buchanan"/>
    <x v="15989"/>
  </r>
  <r>
    <x v="12"/>
    <x v="1"/>
    <x v="0"/>
    <s v="Thornleigh"/>
    <x v="0"/>
    <n v="2120"/>
    <x v="0"/>
    <x v="0"/>
    <x v="2"/>
    <s v="Amy Buchanan"/>
    <x v="1916"/>
  </r>
  <r>
    <x v="12"/>
    <x v="1"/>
    <x v="0"/>
    <s v="Thornleigh"/>
    <x v="0"/>
    <n v="2120"/>
    <x v="0"/>
    <x v="0"/>
    <x v="4"/>
    <s v="Maggie Mayer"/>
    <x v="15990"/>
  </r>
  <r>
    <x v="12"/>
    <x v="1"/>
    <x v="0"/>
    <s v="Thornleigh"/>
    <x v="0"/>
    <n v="2120"/>
    <x v="0"/>
    <x v="0"/>
    <x v="8"/>
    <s v="Sara Ferrell"/>
    <x v="15991"/>
  </r>
  <r>
    <x v="12"/>
    <x v="1"/>
    <x v="0"/>
    <s v="Thornleigh"/>
    <x v="0"/>
    <n v="2120"/>
    <x v="0"/>
    <x v="0"/>
    <x v="2"/>
    <s v="Amy Buchanan"/>
    <x v="4"/>
  </r>
  <r>
    <x v="12"/>
    <x v="1"/>
    <x v="0"/>
    <s v="Thornleigh"/>
    <x v="0"/>
    <n v="2120"/>
    <x v="0"/>
    <x v="0"/>
    <x v="0"/>
    <s v="Chester George"/>
    <x v="15992"/>
  </r>
  <r>
    <x v="12"/>
    <x v="1"/>
    <x v="0"/>
    <s v="Thornleigh"/>
    <x v="0"/>
    <n v="2120"/>
    <x v="0"/>
    <x v="0"/>
    <x v="9"/>
    <s v="Elizabeth Gentry"/>
    <x v="168"/>
  </r>
  <r>
    <x v="12"/>
    <x v="1"/>
    <x v="0"/>
    <s v="Thornleigh"/>
    <x v="0"/>
    <n v="2120"/>
    <x v="0"/>
    <x v="0"/>
    <x v="2"/>
    <s v="Amy Buchanan"/>
    <x v="4"/>
  </r>
  <r>
    <x v="12"/>
    <x v="1"/>
    <x v="0"/>
    <s v="Thornleigh"/>
    <x v="0"/>
    <n v="2120"/>
    <x v="0"/>
    <x v="0"/>
    <x v="9"/>
    <s v="Elizabeth Gentry"/>
    <x v="138"/>
  </r>
  <r>
    <x v="12"/>
    <x v="1"/>
    <x v="0"/>
    <s v="Thornleigh"/>
    <x v="0"/>
    <n v="2120"/>
    <x v="0"/>
    <x v="0"/>
    <x v="9"/>
    <s v="Elizabeth Gentry"/>
    <x v="4154"/>
  </r>
  <r>
    <x v="12"/>
    <x v="1"/>
    <x v="0"/>
    <s v="Thornleigh"/>
    <x v="0"/>
    <n v="2120"/>
    <x v="0"/>
    <x v="0"/>
    <x v="9"/>
    <s v="Elizabeth Gentry"/>
    <x v="108"/>
  </r>
  <r>
    <x v="12"/>
    <x v="1"/>
    <x v="0"/>
    <s v="Thornleigh"/>
    <x v="0"/>
    <n v="2120"/>
    <x v="0"/>
    <x v="0"/>
    <x v="5"/>
    <s v="Richard Carr"/>
    <x v="2435"/>
  </r>
  <r>
    <x v="12"/>
    <x v="1"/>
    <x v="0"/>
    <s v="Thornleigh"/>
    <x v="0"/>
    <n v="2120"/>
    <x v="0"/>
    <x v="0"/>
    <x v="4"/>
    <s v="Maggie Mayer"/>
    <x v="15993"/>
  </r>
  <r>
    <x v="12"/>
    <x v="1"/>
    <x v="0"/>
    <s v="Thornleigh"/>
    <x v="0"/>
    <n v="2120"/>
    <x v="0"/>
    <x v="0"/>
    <x v="0"/>
    <s v="Chester George"/>
    <x v="2391"/>
  </r>
  <r>
    <x v="12"/>
    <x v="1"/>
    <x v="0"/>
    <s v="Thornleigh"/>
    <x v="0"/>
    <n v="2120"/>
    <x v="0"/>
    <x v="0"/>
    <x v="5"/>
    <s v="Richard Carr"/>
    <x v="15994"/>
  </r>
  <r>
    <x v="12"/>
    <x v="1"/>
    <x v="0"/>
    <s v="Thornleigh"/>
    <x v="0"/>
    <n v="2120"/>
    <x v="0"/>
    <x v="0"/>
    <x v="9"/>
    <s v="Elizabeth Gentry"/>
    <x v="119"/>
  </r>
  <r>
    <x v="12"/>
    <x v="1"/>
    <x v="0"/>
    <s v="Thornleigh"/>
    <x v="0"/>
    <n v="2120"/>
    <x v="0"/>
    <x v="0"/>
    <x v="2"/>
    <s v="Amy Buchanan"/>
    <x v="8503"/>
  </r>
  <r>
    <x v="12"/>
    <x v="1"/>
    <x v="0"/>
    <s v="Thornleigh"/>
    <x v="0"/>
    <n v="2120"/>
    <x v="0"/>
    <x v="0"/>
    <x v="9"/>
    <s v="Elizabeth Gentry"/>
    <x v="15995"/>
  </r>
  <r>
    <x v="12"/>
    <x v="1"/>
    <x v="0"/>
    <s v="Thornleigh"/>
    <x v="0"/>
    <n v="2120"/>
    <x v="0"/>
    <x v="0"/>
    <x v="6"/>
    <s v="Bruce Curran"/>
    <x v="15996"/>
  </r>
  <r>
    <x v="12"/>
    <x v="1"/>
    <x v="0"/>
    <s v="Thornleigh"/>
    <x v="0"/>
    <n v="2120"/>
    <x v="0"/>
    <x v="0"/>
    <x v="7"/>
    <s v="Ella Hickman"/>
    <x v="2796"/>
  </r>
  <r>
    <x v="12"/>
    <x v="1"/>
    <x v="0"/>
    <s v="Thornleigh"/>
    <x v="0"/>
    <n v="2120"/>
    <x v="0"/>
    <x v="0"/>
    <x v="1"/>
    <s v="Howard Wright"/>
    <x v="15997"/>
  </r>
  <r>
    <x v="12"/>
    <x v="1"/>
    <x v="0"/>
    <s v="Thornleigh"/>
    <x v="0"/>
    <n v="2120"/>
    <x v="0"/>
    <x v="0"/>
    <x v="1"/>
    <s v="Howard Wright"/>
    <x v="15998"/>
  </r>
  <r>
    <x v="12"/>
    <x v="1"/>
    <x v="0"/>
    <s v="Thornleigh"/>
    <x v="0"/>
    <n v="2120"/>
    <x v="0"/>
    <x v="0"/>
    <x v="0"/>
    <s v="Chester George"/>
    <x v="15999"/>
  </r>
  <r>
    <x v="12"/>
    <x v="1"/>
    <x v="0"/>
    <s v="Thornleigh"/>
    <x v="0"/>
    <n v="2120"/>
    <x v="0"/>
    <x v="0"/>
    <x v="6"/>
    <s v="Bruce Curran"/>
    <x v="16000"/>
  </r>
  <r>
    <x v="12"/>
    <x v="1"/>
    <x v="0"/>
    <s v="Thornleigh"/>
    <x v="0"/>
    <n v="2120"/>
    <x v="0"/>
    <x v="0"/>
    <x v="1"/>
    <s v="Howard Wright"/>
    <x v="16001"/>
  </r>
  <r>
    <x v="12"/>
    <x v="1"/>
    <x v="0"/>
    <s v="Thornleigh"/>
    <x v="0"/>
    <n v="2120"/>
    <x v="0"/>
    <x v="0"/>
    <x v="6"/>
    <s v="Bruce Curran"/>
    <x v="16002"/>
  </r>
  <r>
    <x v="12"/>
    <x v="1"/>
    <x v="0"/>
    <s v="Broome"/>
    <x v="3"/>
    <n v="6725"/>
    <x v="0"/>
    <x v="14"/>
    <x v="0"/>
    <s v="Chester George"/>
    <x v="16003"/>
  </r>
  <r>
    <x v="12"/>
    <x v="1"/>
    <x v="0"/>
    <s v="Broome"/>
    <x v="3"/>
    <n v="6725"/>
    <x v="0"/>
    <x v="14"/>
    <x v="0"/>
    <s v="Chester George"/>
    <x v="16004"/>
  </r>
  <r>
    <x v="12"/>
    <x v="1"/>
    <x v="0"/>
    <s v="Broome"/>
    <x v="3"/>
    <n v="6725"/>
    <x v="0"/>
    <x v="14"/>
    <x v="2"/>
    <s v="Amy Buchanan"/>
    <x v="282"/>
  </r>
  <r>
    <x v="12"/>
    <x v="1"/>
    <x v="0"/>
    <s v="Broome"/>
    <x v="3"/>
    <n v="6725"/>
    <x v="0"/>
    <x v="14"/>
    <x v="9"/>
    <s v="Elizabeth Gentry"/>
    <x v="35"/>
  </r>
  <r>
    <x v="12"/>
    <x v="1"/>
    <x v="0"/>
    <s v="Broome"/>
    <x v="3"/>
    <n v="6725"/>
    <x v="0"/>
    <x v="14"/>
    <x v="5"/>
    <s v="Richard Carr"/>
    <x v="336"/>
  </r>
  <r>
    <x v="12"/>
    <x v="1"/>
    <x v="0"/>
    <s v="Broome"/>
    <x v="3"/>
    <n v="6725"/>
    <x v="0"/>
    <x v="14"/>
    <x v="2"/>
    <s v="Amy Buchanan"/>
    <x v="16005"/>
  </r>
  <r>
    <x v="12"/>
    <x v="1"/>
    <x v="0"/>
    <s v="Broome"/>
    <x v="3"/>
    <n v="6725"/>
    <x v="0"/>
    <x v="14"/>
    <x v="2"/>
    <s v="Amy Buchanan"/>
    <x v="369"/>
  </r>
  <r>
    <x v="12"/>
    <x v="1"/>
    <x v="0"/>
    <s v="Broome"/>
    <x v="3"/>
    <n v="6725"/>
    <x v="0"/>
    <x v="14"/>
    <x v="3"/>
    <s v="Chris Monroe"/>
    <x v="36"/>
  </r>
  <r>
    <x v="12"/>
    <x v="1"/>
    <x v="0"/>
    <s v="Broome"/>
    <x v="3"/>
    <n v="6725"/>
    <x v="0"/>
    <x v="14"/>
    <x v="4"/>
    <s v="Maggie Mayer"/>
    <x v="369"/>
  </r>
  <r>
    <x v="12"/>
    <x v="1"/>
    <x v="0"/>
    <s v="Broome"/>
    <x v="3"/>
    <n v="6725"/>
    <x v="0"/>
    <x v="14"/>
    <x v="2"/>
    <s v="Amy Buchanan"/>
    <x v="224"/>
  </r>
  <r>
    <x v="12"/>
    <x v="1"/>
    <x v="0"/>
    <s v="Broome"/>
    <x v="3"/>
    <n v="6725"/>
    <x v="0"/>
    <x v="14"/>
    <x v="0"/>
    <s v="Chester George"/>
    <x v="1989"/>
  </r>
  <r>
    <x v="12"/>
    <x v="1"/>
    <x v="0"/>
    <s v="Broome"/>
    <x v="3"/>
    <n v="6725"/>
    <x v="0"/>
    <x v="14"/>
    <x v="8"/>
    <s v="Sara Ferrell"/>
    <x v="16006"/>
  </r>
  <r>
    <x v="12"/>
    <x v="1"/>
    <x v="0"/>
    <s v="Broome"/>
    <x v="3"/>
    <n v="6725"/>
    <x v="0"/>
    <x v="14"/>
    <x v="4"/>
    <s v="Maggie Mayer"/>
    <x v="1124"/>
  </r>
  <r>
    <x v="12"/>
    <x v="1"/>
    <x v="0"/>
    <s v="Broome"/>
    <x v="3"/>
    <n v="6725"/>
    <x v="0"/>
    <x v="14"/>
    <x v="5"/>
    <s v="Richard Carr"/>
    <x v="2501"/>
  </r>
  <r>
    <x v="12"/>
    <x v="1"/>
    <x v="0"/>
    <s v="Broome"/>
    <x v="3"/>
    <n v="6725"/>
    <x v="0"/>
    <x v="14"/>
    <x v="4"/>
    <s v="Maggie Mayer"/>
    <x v="16007"/>
  </r>
  <r>
    <x v="12"/>
    <x v="1"/>
    <x v="0"/>
    <s v="Broome"/>
    <x v="3"/>
    <n v="6725"/>
    <x v="0"/>
    <x v="14"/>
    <x v="2"/>
    <s v="Amy Buchanan"/>
    <x v="16008"/>
  </r>
  <r>
    <x v="12"/>
    <x v="1"/>
    <x v="0"/>
    <s v="Broome"/>
    <x v="3"/>
    <n v="6725"/>
    <x v="0"/>
    <x v="14"/>
    <x v="6"/>
    <s v="Bruce Curran"/>
    <x v="16009"/>
  </r>
  <r>
    <x v="12"/>
    <x v="1"/>
    <x v="0"/>
    <s v="Broome"/>
    <x v="3"/>
    <n v="6725"/>
    <x v="0"/>
    <x v="14"/>
    <x v="7"/>
    <s v="Ella Hickman"/>
    <x v="16010"/>
  </r>
  <r>
    <x v="12"/>
    <x v="1"/>
    <x v="0"/>
    <s v="Broome"/>
    <x v="3"/>
    <n v="6725"/>
    <x v="0"/>
    <x v="14"/>
    <x v="5"/>
    <s v="Richard Carr"/>
    <x v="16011"/>
  </r>
  <r>
    <x v="12"/>
    <x v="1"/>
    <x v="0"/>
    <s v="Broome"/>
    <x v="3"/>
    <n v="6725"/>
    <x v="0"/>
    <x v="14"/>
    <x v="1"/>
    <s v="Howard Wright"/>
    <x v="6996"/>
  </r>
  <r>
    <x v="12"/>
    <x v="1"/>
    <x v="0"/>
    <s v="Broome"/>
    <x v="3"/>
    <n v="6725"/>
    <x v="0"/>
    <x v="14"/>
    <x v="1"/>
    <s v="Howard Wright"/>
    <x v="16012"/>
  </r>
  <r>
    <x v="12"/>
    <x v="1"/>
    <x v="0"/>
    <s v="Broome"/>
    <x v="3"/>
    <n v="6725"/>
    <x v="0"/>
    <x v="14"/>
    <x v="9"/>
    <s v="Elizabeth Gentry"/>
    <x v="3543"/>
  </r>
  <r>
    <x v="12"/>
    <x v="1"/>
    <x v="0"/>
    <s v="Broome"/>
    <x v="3"/>
    <n v="6725"/>
    <x v="0"/>
    <x v="14"/>
    <x v="9"/>
    <s v="Elizabeth Gentry"/>
    <x v="60"/>
  </r>
  <r>
    <x v="12"/>
    <x v="1"/>
    <x v="0"/>
    <s v="Broome"/>
    <x v="3"/>
    <n v="6725"/>
    <x v="0"/>
    <x v="14"/>
    <x v="6"/>
    <s v="Bruce Curran"/>
    <x v="16013"/>
  </r>
  <r>
    <x v="12"/>
    <x v="1"/>
    <x v="0"/>
    <s v="Broome"/>
    <x v="3"/>
    <n v="6725"/>
    <x v="0"/>
    <x v="14"/>
    <x v="0"/>
    <s v="Chester George"/>
    <x v="16014"/>
  </r>
  <r>
    <x v="12"/>
    <x v="1"/>
    <x v="0"/>
    <s v="Broome"/>
    <x v="3"/>
    <n v="6725"/>
    <x v="0"/>
    <x v="14"/>
    <x v="1"/>
    <s v="Howard Wright"/>
    <x v="16015"/>
  </r>
  <r>
    <x v="12"/>
    <x v="1"/>
    <x v="0"/>
    <s v="Broome"/>
    <x v="3"/>
    <n v="6725"/>
    <x v="0"/>
    <x v="14"/>
    <x v="6"/>
    <s v="Bruce Curran"/>
    <x v="16016"/>
  </r>
  <r>
    <x v="12"/>
    <x v="1"/>
    <x v="0"/>
    <s v="Broome"/>
    <x v="3"/>
    <n v="6725"/>
    <x v="0"/>
    <x v="14"/>
    <x v="0"/>
    <s v="Chester George"/>
    <x v="16017"/>
  </r>
  <r>
    <x v="12"/>
    <x v="1"/>
    <x v="0"/>
    <s v="Dural"/>
    <x v="0"/>
    <n v="2158"/>
    <x v="0"/>
    <x v="0"/>
    <x v="2"/>
    <s v="Amy Buchanan"/>
    <x v="16018"/>
  </r>
  <r>
    <x v="12"/>
    <x v="1"/>
    <x v="0"/>
    <s v="Dural"/>
    <x v="0"/>
    <n v="2158"/>
    <x v="0"/>
    <x v="0"/>
    <x v="0"/>
    <s v="Chester George"/>
    <x v="16019"/>
  </r>
  <r>
    <x v="12"/>
    <x v="1"/>
    <x v="0"/>
    <s v="Dural"/>
    <x v="0"/>
    <n v="2158"/>
    <x v="0"/>
    <x v="0"/>
    <x v="2"/>
    <s v="Amy Buchanan"/>
    <x v="369"/>
  </r>
  <r>
    <x v="12"/>
    <x v="1"/>
    <x v="0"/>
    <s v="Dural"/>
    <x v="0"/>
    <n v="2158"/>
    <x v="0"/>
    <x v="0"/>
    <x v="3"/>
    <s v="Chris Monroe"/>
    <x v="487"/>
  </r>
  <r>
    <x v="12"/>
    <x v="1"/>
    <x v="0"/>
    <s v="Dural"/>
    <x v="0"/>
    <n v="2158"/>
    <x v="0"/>
    <x v="0"/>
    <x v="2"/>
    <s v="Amy Buchanan"/>
    <x v="8008"/>
  </r>
  <r>
    <x v="12"/>
    <x v="1"/>
    <x v="0"/>
    <s v="Dural"/>
    <x v="0"/>
    <n v="2158"/>
    <x v="0"/>
    <x v="0"/>
    <x v="9"/>
    <s v="Elizabeth Gentry"/>
    <x v="35"/>
  </r>
  <r>
    <x v="12"/>
    <x v="1"/>
    <x v="0"/>
    <s v="Dural"/>
    <x v="0"/>
    <n v="2158"/>
    <x v="0"/>
    <x v="0"/>
    <x v="9"/>
    <s v="Elizabeth Gentry"/>
    <x v="35"/>
  </r>
  <r>
    <x v="12"/>
    <x v="1"/>
    <x v="0"/>
    <s v="Dural"/>
    <x v="0"/>
    <n v="2158"/>
    <x v="0"/>
    <x v="0"/>
    <x v="6"/>
    <s v="Bruce Curran"/>
    <x v="912"/>
  </r>
  <r>
    <x v="12"/>
    <x v="1"/>
    <x v="0"/>
    <s v="Dural"/>
    <x v="0"/>
    <n v="2158"/>
    <x v="0"/>
    <x v="0"/>
    <x v="5"/>
    <s v="Richard Carr"/>
    <x v="12494"/>
  </r>
  <r>
    <x v="12"/>
    <x v="1"/>
    <x v="0"/>
    <s v="Dural"/>
    <x v="0"/>
    <n v="2158"/>
    <x v="0"/>
    <x v="0"/>
    <x v="2"/>
    <s v="Amy Buchanan"/>
    <x v="1858"/>
  </r>
  <r>
    <x v="12"/>
    <x v="1"/>
    <x v="0"/>
    <s v="Dural"/>
    <x v="0"/>
    <n v="2158"/>
    <x v="0"/>
    <x v="0"/>
    <x v="4"/>
    <s v="Maggie Mayer"/>
    <x v="5"/>
  </r>
  <r>
    <x v="12"/>
    <x v="1"/>
    <x v="0"/>
    <s v="Dural"/>
    <x v="0"/>
    <n v="2158"/>
    <x v="0"/>
    <x v="0"/>
    <x v="5"/>
    <s v="Richard Carr"/>
    <x v="400"/>
  </r>
  <r>
    <x v="12"/>
    <x v="1"/>
    <x v="0"/>
    <s v="Dural"/>
    <x v="0"/>
    <n v="2158"/>
    <x v="0"/>
    <x v="0"/>
    <x v="8"/>
    <s v="Sara Ferrell"/>
    <x v="607"/>
  </r>
  <r>
    <x v="12"/>
    <x v="1"/>
    <x v="0"/>
    <s v="Dural"/>
    <x v="0"/>
    <n v="2158"/>
    <x v="0"/>
    <x v="0"/>
    <x v="5"/>
    <s v="Richard Carr"/>
    <x v="16020"/>
  </r>
  <r>
    <x v="12"/>
    <x v="1"/>
    <x v="0"/>
    <s v="Dural"/>
    <x v="0"/>
    <n v="2158"/>
    <x v="0"/>
    <x v="0"/>
    <x v="2"/>
    <s v="Amy Buchanan"/>
    <x v="16021"/>
  </r>
  <r>
    <x v="12"/>
    <x v="1"/>
    <x v="0"/>
    <s v="Dural"/>
    <x v="0"/>
    <n v="2158"/>
    <x v="0"/>
    <x v="0"/>
    <x v="0"/>
    <s v="Chester George"/>
    <x v="16022"/>
  </r>
  <r>
    <x v="12"/>
    <x v="1"/>
    <x v="0"/>
    <s v="Dural"/>
    <x v="0"/>
    <n v="2158"/>
    <x v="0"/>
    <x v="0"/>
    <x v="9"/>
    <s v="Elizabeth Gentry"/>
    <x v="16023"/>
  </r>
  <r>
    <x v="12"/>
    <x v="1"/>
    <x v="0"/>
    <s v="Dural"/>
    <x v="0"/>
    <n v="2158"/>
    <x v="0"/>
    <x v="0"/>
    <x v="4"/>
    <s v="Maggie Mayer"/>
    <x v="786"/>
  </r>
  <r>
    <x v="12"/>
    <x v="1"/>
    <x v="0"/>
    <s v="Dural"/>
    <x v="0"/>
    <n v="2158"/>
    <x v="0"/>
    <x v="0"/>
    <x v="6"/>
    <s v="Bruce Curran"/>
    <x v="8986"/>
  </r>
  <r>
    <x v="12"/>
    <x v="1"/>
    <x v="0"/>
    <s v="Dural"/>
    <x v="0"/>
    <n v="2158"/>
    <x v="0"/>
    <x v="0"/>
    <x v="1"/>
    <s v="Howard Wright"/>
    <x v="16024"/>
  </r>
  <r>
    <x v="12"/>
    <x v="1"/>
    <x v="0"/>
    <s v="Dural"/>
    <x v="0"/>
    <n v="2158"/>
    <x v="0"/>
    <x v="0"/>
    <x v="8"/>
    <s v="Sara Ferrell"/>
    <x v="16025"/>
  </r>
  <r>
    <x v="12"/>
    <x v="1"/>
    <x v="0"/>
    <s v="Dural"/>
    <x v="0"/>
    <n v="2158"/>
    <x v="0"/>
    <x v="0"/>
    <x v="0"/>
    <s v="Chester George"/>
    <x v="16026"/>
  </r>
  <r>
    <x v="12"/>
    <x v="1"/>
    <x v="0"/>
    <s v="Dural"/>
    <x v="0"/>
    <n v="2158"/>
    <x v="0"/>
    <x v="0"/>
    <x v="5"/>
    <s v="Richard Carr"/>
    <x v="16027"/>
  </r>
  <r>
    <x v="12"/>
    <x v="1"/>
    <x v="0"/>
    <s v="Dural"/>
    <x v="0"/>
    <n v="2158"/>
    <x v="0"/>
    <x v="0"/>
    <x v="7"/>
    <s v="Ella Hickman"/>
    <x v="16028"/>
  </r>
  <r>
    <x v="12"/>
    <x v="1"/>
    <x v="0"/>
    <s v="Dural"/>
    <x v="0"/>
    <n v="2158"/>
    <x v="0"/>
    <x v="0"/>
    <x v="6"/>
    <s v="Bruce Curran"/>
    <x v="16029"/>
  </r>
  <r>
    <x v="12"/>
    <x v="1"/>
    <x v="0"/>
    <s v="Dural"/>
    <x v="0"/>
    <n v="2158"/>
    <x v="0"/>
    <x v="0"/>
    <x v="0"/>
    <s v="Chester George"/>
    <x v="16030"/>
  </r>
  <r>
    <x v="12"/>
    <x v="1"/>
    <x v="0"/>
    <s v="Dural"/>
    <x v="0"/>
    <n v="2158"/>
    <x v="0"/>
    <x v="0"/>
    <x v="1"/>
    <s v="Howard Wright"/>
    <x v="5292"/>
  </r>
  <r>
    <x v="12"/>
    <x v="1"/>
    <x v="0"/>
    <s v="Dural"/>
    <x v="0"/>
    <n v="2158"/>
    <x v="0"/>
    <x v="0"/>
    <x v="4"/>
    <s v="Maggie Mayer"/>
    <x v="16031"/>
  </r>
  <r>
    <x v="12"/>
    <x v="1"/>
    <x v="0"/>
    <s v="Dural"/>
    <x v="0"/>
    <n v="2158"/>
    <x v="0"/>
    <x v="0"/>
    <x v="1"/>
    <s v="Howard Wright"/>
    <x v="16032"/>
  </r>
  <r>
    <x v="12"/>
    <x v="1"/>
    <x v="0"/>
    <s v="Dural"/>
    <x v="0"/>
    <n v="2158"/>
    <x v="0"/>
    <x v="0"/>
    <x v="9"/>
    <s v="Elizabeth Gentry"/>
    <x v="16033"/>
  </r>
  <r>
    <x v="12"/>
    <x v="1"/>
    <x v="0"/>
    <s v="Dural"/>
    <x v="0"/>
    <n v="2158"/>
    <x v="0"/>
    <x v="0"/>
    <x v="6"/>
    <s v="Bruce Curran"/>
    <x v="16034"/>
  </r>
  <r>
    <x v="12"/>
    <x v="1"/>
    <x v="0"/>
    <s v="Dural"/>
    <x v="0"/>
    <n v="2158"/>
    <x v="0"/>
    <x v="0"/>
    <x v="0"/>
    <s v="Chester George"/>
    <x v="16035"/>
  </r>
  <r>
    <x v="12"/>
    <x v="1"/>
    <x v="0"/>
    <s v="Gympie"/>
    <x v="2"/>
    <n v="4570"/>
    <x v="0"/>
    <x v="20"/>
    <x v="2"/>
    <s v="Amy Buchanan"/>
    <x v="16036"/>
  </r>
  <r>
    <x v="12"/>
    <x v="1"/>
    <x v="0"/>
    <s v="Gympie"/>
    <x v="2"/>
    <n v="4570"/>
    <x v="0"/>
    <x v="20"/>
    <x v="4"/>
    <s v="Maggie Mayer"/>
    <x v="16037"/>
  </r>
  <r>
    <x v="12"/>
    <x v="1"/>
    <x v="0"/>
    <s v="Gympie"/>
    <x v="2"/>
    <n v="4570"/>
    <x v="0"/>
    <x v="20"/>
    <x v="4"/>
    <s v="Maggie Mayer"/>
    <x v="16038"/>
  </r>
  <r>
    <x v="12"/>
    <x v="1"/>
    <x v="0"/>
    <s v="Gympie"/>
    <x v="2"/>
    <n v="4570"/>
    <x v="0"/>
    <x v="20"/>
    <x v="1"/>
    <s v="Howard Wright"/>
    <x v="16039"/>
  </r>
  <r>
    <x v="12"/>
    <x v="1"/>
    <x v="0"/>
    <s v="Gympie"/>
    <x v="2"/>
    <n v="4570"/>
    <x v="0"/>
    <x v="20"/>
    <x v="2"/>
    <s v="Amy Buchanan"/>
    <x v="1988"/>
  </r>
  <r>
    <x v="12"/>
    <x v="1"/>
    <x v="0"/>
    <s v="Gympie"/>
    <x v="2"/>
    <n v="4570"/>
    <x v="0"/>
    <x v="20"/>
    <x v="3"/>
    <s v="Chris Monroe"/>
    <x v="16040"/>
  </r>
  <r>
    <x v="12"/>
    <x v="1"/>
    <x v="0"/>
    <s v="Gympie"/>
    <x v="2"/>
    <n v="4570"/>
    <x v="0"/>
    <x v="20"/>
    <x v="2"/>
    <s v="Amy Buchanan"/>
    <x v="369"/>
  </r>
  <r>
    <x v="12"/>
    <x v="1"/>
    <x v="0"/>
    <s v="Gympie"/>
    <x v="2"/>
    <n v="4570"/>
    <x v="0"/>
    <x v="20"/>
    <x v="8"/>
    <s v="Sara Ferrell"/>
    <x v="369"/>
  </r>
  <r>
    <x v="12"/>
    <x v="1"/>
    <x v="0"/>
    <s v="Gympie"/>
    <x v="2"/>
    <n v="4570"/>
    <x v="0"/>
    <x v="20"/>
    <x v="9"/>
    <s v="Elizabeth Gentry"/>
    <x v="132"/>
  </r>
  <r>
    <x v="12"/>
    <x v="1"/>
    <x v="0"/>
    <s v="Gympie"/>
    <x v="2"/>
    <n v="4570"/>
    <x v="0"/>
    <x v="20"/>
    <x v="5"/>
    <s v="Richard Carr"/>
    <x v="16041"/>
  </r>
  <r>
    <x v="12"/>
    <x v="1"/>
    <x v="0"/>
    <s v="Gympie"/>
    <x v="2"/>
    <n v="4570"/>
    <x v="0"/>
    <x v="20"/>
    <x v="5"/>
    <s v="Richard Carr"/>
    <x v="16042"/>
  </r>
  <r>
    <x v="12"/>
    <x v="1"/>
    <x v="0"/>
    <s v="Gympie"/>
    <x v="2"/>
    <n v="4570"/>
    <x v="0"/>
    <x v="20"/>
    <x v="0"/>
    <s v="Chester George"/>
    <x v="6"/>
  </r>
  <r>
    <x v="12"/>
    <x v="1"/>
    <x v="0"/>
    <s v="Gympie"/>
    <x v="2"/>
    <n v="4570"/>
    <x v="0"/>
    <x v="20"/>
    <x v="9"/>
    <s v="Elizabeth Gentry"/>
    <x v="16043"/>
  </r>
  <r>
    <x v="12"/>
    <x v="1"/>
    <x v="0"/>
    <s v="Gympie"/>
    <x v="2"/>
    <n v="4570"/>
    <x v="0"/>
    <x v="20"/>
    <x v="8"/>
    <s v="Sara Ferrell"/>
    <x v="16044"/>
  </r>
  <r>
    <x v="12"/>
    <x v="1"/>
    <x v="0"/>
    <s v="Gympie"/>
    <x v="2"/>
    <n v="4570"/>
    <x v="0"/>
    <x v="20"/>
    <x v="2"/>
    <s v="Amy Buchanan"/>
    <x v="1252"/>
  </r>
  <r>
    <x v="12"/>
    <x v="1"/>
    <x v="0"/>
    <s v="Gympie"/>
    <x v="2"/>
    <n v="4570"/>
    <x v="0"/>
    <x v="20"/>
    <x v="0"/>
    <s v="Chester George"/>
    <x v="16045"/>
  </r>
  <r>
    <x v="12"/>
    <x v="1"/>
    <x v="0"/>
    <s v="Gympie"/>
    <x v="2"/>
    <n v="4570"/>
    <x v="0"/>
    <x v="20"/>
    <x v="2"/>
    <s v="Amy Buchanan"/>
    <x v="16046"/>
  </r>
  <r>
    <x v="12"/>
    <x v="1"/>
    <x v="0"/>
    <s v="Gympie"/>
    <x v="2"/>
    <n v="4570"/>
    <x v="0"/>
    <x v="20"/>
    <x v="0"/>
    <s v="Chester George"/>
    <x v="16047"/>
  </r>
  <r>
    <x v="12"/>
    <x v="1"/>
    <x v="0"/>
    <s v="Gympie"/>
    <x v="2"/>
    <n v="4570"/>
    <x v="0"/>
    <x v="20"/>
    <x v="7"/>
    <s v="Ella Hickman"/>
    <x v="16048"/>
  </r>
  <r>
    <x v="12"/>
    <x v="1"/>
    <x v="0"/>
    <s v="Gympie"/>
    <x v="2"/>
    <n v="4570"/>
    <x v="0"/>
    <x v="20"/>
    <x v="6"/>
    <s v="Bruce Curran"/>
    <x v="16049"/>
  </r>
  <r>
    <x v="12"/>
    <x v="1"/>
    <x v="0"/>
    <s v="Gympie"/>
    <x v="2"/>
    <n v="4570"/>
    <x v="0"/>
    <x v="20"/>
    <x v="1"/>
    <s v="Howard Wright"/>
    <x v="16050"/>
  </r>
  <r>
    <x v="12"/>
    <x v="1"/>
    <x v="0"/>
    <s v="Gympie"/>
    <x v="2"/>
    <n v="4570"/>
    <x v="0"/>
    <x v="20"/>
    <x v="5"/>
    <s v="Richard Carr"/>
    <x v="16051"/>
  </r>
  <r>
    <x v="12"/>
    <x v="1"/>
    <x v="0"/>
    <s v="Gympie"/>
    <x v="2"/>
    <n v="4570"/>
    <x v="0"/>
    <x v="20"/>
    <x v="9"/>
    <s v="Elizabeth Gentry"/>
    <x v="16052"/>
  </r>
  <r>
    <x v="12"/>
    <x v="1"/>
    <x v="0"/>
    <s v="Gympie"/>
    <x v="2"/>
    <n v="4570"/>
    <x v="0"/>
    <x v="20"/>
    <x v="1"/>
    <s v="Howard Wright"/>
    <x v="16053"/>
  </r>
  <r>
    <x v="12"/>
    <x v="1"/>
    <x v="0"/>
    <s v="Gympie"/>
    <x v="2"/>
    <n v="4570"/>
    <x v="0"/>
    <x v="20"/>
    <x v="6"/>
    <s v="Bruce Curran"/>
    <x v="16054"/>
  </r>
  <r>
    <x v="12"/>
    <x v="1"/>
    <x v="0"/>
    <s v="Gympie"/>
    <x v="2"/>
    <n v="4570"/>
    <x v="0"/>
    <x v="20"/>
    <x v="0"/>
    <s v="Chester George"/>
    <x v="16055"/>
  </r>
  <r>
    <x v="12"/>
    <x v="1"/>
    <x v="0"/>
    <s v="Gympie"/>
    <x v="2"/>
    <n v="4570"/>
    <x v="0"/>
    <x v="20"/>
    <x v="6"/>
    <s v="Bruce Curran"/>
    <x v="16056"/>
  </r>
  <r>
    <x v="12"/>
    <x v="1"/>
    <x v="0"/>
    <s v="Rockhampton"/>
    <x v="2"/>
    <n v="4700"/>
    <x v="0"/>
    <x v="5"/>
    <x v="8"/>
    <s v="Sara Ferrell"/>
    <x v="16057"/>
  </r>
  <r>
    <x v="12"/>
    <x v="1"/>
    <x v="0"/>
    <s v="Rockhampton"/>
    <x v="2"/>
    <n v="4700"/>
    <x v="0"/>
    <x v="5"/>
    <x v="0"/>
    <s v="Chester George"/>
    <x v="16058"/>
  </r>
  <r>
    <x v="12"/>
    <x v="1"/>
    <x v="0"/>
    <s v="Rockhampton"/>
    <x v="2"/>
    <n v="4700"/>
    <x v="0"/>
    <x v="5"/>
    <x v="0"/>
    <s v="Chester George"/>
    <x v="14976"/>
  </r>
  <r>
    <x v="12"/>
    <x v="1"/>
    <x v="0"/>
    <s v="Rockhampton"/>
    <x v="2"/>
    <n v="4700"/>
    <x v="0"/>
    <x v="5"/>
    <x v="0"/>
    <s v="Chester George"/>
    <x v="684"/>
  </r>
  <r>
    <x v="12"/>
    <x v="1"/>
    <x v="0"/>
    <s v="Rockhampton"/>
    <x v="2"/>
    <n v="4700"/>
    <x v="0"/>
    <x v="5"/>
    <x v="2"/>
    <s v="Amy Buchanan"/>
    <x v="16059"/>
  </r>
  <r>
    <x v="12"/>
    <x v="1"/>
    <x v="0"/>
    <s v="Rockhampton"/>
    <x v="2"/>
    <n v="4700"/>
    <x v="0"/>
    <x v="5"/>
    <x v="2"/>
    <s v="Amy Buchanan"/>
    <x v="16060"/>
  </r>
  <r>
    <x v="12"/>
    <x v="1"/>
    <x v="0"/>
    <s v="Rockhampton"/>
    <x v="2"/>
    <n v="4700"/>
    <x v="0"/>
    <x v="5"/>
    <x v="3"/>
    <s v="Chris Monroe"/>
    <x v="4660"/>
  </r>
  <r>
    <x v="12"/>
    <x v="1"/>
    <x v="0"/>
    <s v="Rockhampton"/>
    <x v="2"/>
    <n v="4700"/>
    <x v="0"/>
    <x v="5"/>
    <x v="6"/>
    <s v="Bruce Curran"/>
    <x v="369"/>
  </r>
  <r>
    <x v="12"/>
    <x v="1"/>
    <x v="0"/>
    <s v="Rockhampton"/>
    <x v="2"/>
    <n v="4700"/>
    <x v="0"/>
    <x v="5"/>
    <x v="2"/>
    <s v="Amy Buchanan"/>
    <x v="4"/>
  </r>
  <r>
    <x v="12"/>
    <x v="1"/>
    <x v="0"/>
    <s v="Rockhampton"/>
    <x v="2"/>
    <n v="4700"/>
    <x v="0"/>
    <x v="5"/>
    <x v="7"/>
    <s v="Ella Hickman"/>
    <x v="11590"/>
  </r>
  <r>
    <x v="12"/>
    <x v="1"/>
    <x v="0"/>
    <s v="Rockhampton"/>
    <x v="2"/>
    <n v="4700"/>
    <x v="0"/>
    <x v="5"/>
    <x v="6"/>
    <s v="Bruce Curran"/>
    <x v="256"/>
  </r>
  <r>
    <x v="12"/>
    <x v="1"/>
    <x v="0"/>
    <s v="Rockhampton"/>
    <x v="2"/>
    <n v="4700"/>
    <x v="0"/>
    <x v="5"/>
    <x v="9"/>
    <s v="Elizabeth Gentry"/>
    <x v="8114"/>
  </r>
  <r>
    <x v="12"/>
    <x v="1"/>
    <x v="0"/>
    <s v="Rockhampton"/>
    <x v="2"/>
    <n v="4700"/>
    <x v="0"/>
    <x v="5"/>
    <x v="5"/>
    <s v="Richard Carr"/>
    <x v="1020"/>
  </r>
  <r>
    <x v="12"/>
    <x v="1"/>
    <x v="0"/>
    <s v="Rockhampton"/>
    <x v="2"/>
    <n v="4700"/>
    <x v="0"/>
    <x v="5"/>
    <x v="9"/>
    <s v="Elizabeth Gentry"/>
    <x v="10945"/>
  </r>
  <r>
    <x v="12"/>
    <x v="1"/>
    <x v="0"/>
    <s v="Rockhampton"/>
    <x v="2"/>
    <n v="4700"/>
    <x v="0"/>
    <x v="5"/>
    <x v="9"/>
    <s v="Elizabeth Gentry"/>
    <x v="16061"/>
  </r>
  <r>
    <x v="12"/>
    <x v="1"/>
    <x v="0"/>
    <s v="Rockhampton"/>
    <x v="2"/>
    <n v="4700"/>
    <x v="0"/>
    <x v="5"/>
    <x v="5"/>
    <s v="Richard Carr"/>
    <x v="16062"/>
  </r>
  <r>
    <x v="12"/>
    <x v="1"/>
    <x v="0"/>
    <s v="Rockhampton"/>
    <x v="2"/>
    <n v="4700"/>
    <x v="0"/>
    <x v="5"/>
    <x v="2"/>
    <s v="Amy Buchanan"/>
    <x v="16063"/>
  </r>
  <r>
    <x v="12"/>
    <x v="1"/>
    <x v="0"/>
    <s v="Rockhampton"/>
    <x v="2"/>
    <n v="4700"/>
    <x v="0"/>
    <x v="5"/>
    <x v="2"/>
    <s v="Amy Buchanan"/>
    <x v="1386"/>
  </r>
  <r>
    <x v="12"/>
    <x v="1"/>
    <x v="0"/>
    <s v="Rockhampton"/>
    <x v="2"/>
    <n v="4700"/>
    <x v="0"/>
    <x v="5"/>
    <x v="0"/>
    <s v="Chester George"/>
    <x v="14742"/>
  </r>
  <r>
    <x v="12"/>
    <x v="1"/>
    <x v="0"/>
    <s v="Rockhampton"/>
    <x v="2"/>
    <n v="4700"/>
    <x v="0"/>
    <x v="5"/>
    <x v="1"/>
    <s v="Howard Wright"/>
    <x v="16064"/>
  </r>
  <r>
    <x v="12"/>
    <x v="1"/>
    <x v="0"/>
    <s v="Rockhampton"/>
    <x v="2"/>
    <n v="4700"/>
    <x v="0"/>
    <x v="5"/>
    <x v="4"/>
    <s v="Maggie Mayer"/>
    <x v="16065"/>
  </r>
  <r>
    <x v="12"/>
    <x v="1"/>
    <x v="0"/>
    <s v="Rockhampton"/>
    <x v="2"/>
    <n v="4700"/>
    <x v="0"/>
    <x v="5"/>
    <x v="4"/>
    <s v="Maggie Mayer"/>
    <x v="16066"/>
  </r>
  <r>
    <x v="12"/>
    <x v="1"/>
    <x v="0"/>
    <s v="Rockhampton"/>
    <x v="2"/>
    <n v="4700"/>
    <x v="0"/>
    <x v="5"/>
    <x v="6"/>
    <s v="Bruce Curran"/>
    <x v="976"/>
  </r>
  <r>
    <x v="12"/>
    <x v="1"/>
    <x v="0"/>
    <s v="Rockhampton"/>
    <x v="2"/>
    <n v="4700"/>
    <x v="0"/>
    <x v="5"/>
    <x v="5"/>
    <s v="Richard Carr"/>
    <x v="16067"/>
  </r>
  <r>
    <x v="12"/>
    <x v="1"/>
    <x v="0"/>
    <s v="Rockhampton"/>
    <x v="2"/>
    <n v="4700"/>
    <x v="0"/>
    <x v="5"/>
    <x v="7"/>
    <s v="Ella Hickman"/>
    <x v="16068"/>
  </r>
  <r>
    <x v="12"/>
    <x v="1"/>
    <x v="0"/>
    <s v="Rockhampton"/>
    <x v="2"/>
    <n v="4700"/>
    <x v="0"/>
    <x v="5"/>
    <x v="6"/>
    <s v="Bruce Curran"/>
    <x v="16069"/>
  </r>
  <r>
    <x v="12"/>
    <x v="1"/>
    <x v="0"/>
    <s v="Rockhampton"/>
    <x v="2"/>
    <n v="4700"/>
    <x v="0"/>
    <x v="5"/>
    <x v="1"/>
    <s v="Howard Wright"/>
    <x v="16070"/>
  </r>
  <r>
    <x v="12"/>
    <x v="1"/>
    <x v="0"/>
    <s v="Rockhampton"/>
    <x v="2"/>
    <n v="4700"/>
    <x v="0"/>
    <x v="5"/>
    <x v="6"/>
    <s v="Bruce Curran"/>
    <x v="14798"/>
  </r>
  <r>
    <x v="12"/>
    <x v="1"/>
    <x v="0"/>
    <s v="Rockhampton"/>
    <x v="2"/>
    <n v="4700"/>
    <x v="0"/>
    <x v="5"/>
    <x v="0"/>
    <s v="Chester George"/>
    <x v="16071"/>
  </r>
  <r>
    <x v="12"/>
    <x v="1"/>
    <x v="0"/>
    <s v="Rockhampton"/>
    <x v="2"/>
    <n v="4700"/>
    <x v="0"/>
    <x v="5"/>
    <x v="1"/>
    <s v="Howard Wright"/>
    <x v="16072"/>
  </r>
  <r>
    <x v="12"/>
    <x v="1"/>
    <x v="0"/>
    <s v="Rockhampton"/>
    <x v="2"/>
    <n v="4700"/>
    <x v="0"/>
    <x v="5"/>
    <x v="6"/>
    <s v="Bruce Curran"/>
    <x v="16073"/>
  </r>
  <r>
    <x v="12"/>
    <x v="1"/>
    <x v="0"/>
    <s v="Maddington"/>
    <x v="3"/>
    <n v="6109"/>
    <x v="0"/>
    <x v="18"/>
    <x v="2"/>
    <s v="Amy Buchanan"/>
    <x v="16074"/>
  </r>
  <r>
    <x v="12"/>
    <x v="1"/>
    <x v="0"/>
    <s v="Maddington"/>
    <x v="3"/>
    <n v="6109"/>
    <x v="0"/>
    <x v="18"/>
    <x v="2"/>
    <s v="Amy Buchanan"/>
    <x v="132"/>
  </r>
  <r>
    <x v="12"/>
    <x v="1"/>
    <x v="0"/>
    <s v="Maddington"/>
    <x v="3"/>
    <n v="6109"/>
    <x v="0"/>
    <x v="18"/>
    <x v="4"/>
    <s v="Maggie Mayer"/>
    <x v="7354"/>
  </r>
  <r>
    <x v="12"/>
    <x v="1"/>
    <x v="0"/>
    <s v="Maddington"/>
    <x v="3"/>
    <n v="6109"/>
    <x v="0"/>
    <x v="18"/>
    <x v="4"/>
    <s v="Maggie Mayer"/>
    <x v="2"/>
  </r>
  <r>
    <x v="12"/>
    <x v="1"/>
    <x v="0"/>
    <s v="Maddington"/>
    <x v="3"/>
    <n v="6109"/>
    <x v="0"/>
    <x v="18"/>
    <x v="3"/>
    <s v="Chris Monroe"/>
    <x v="14037"/>
  </r>
  <r>
    <x v="12"/>
    <x v="1"/>
    <x v="0"/>
    <s v="Maddington"/>
    <x v="3"/>
    <n v="6109"/>
    <x v="0"/>
    <x v="18"/>
    <x v="3"/>
    <s v="Chris Monroe"/>
    <x v="67"/>
  </r>
  <r>
    <x v="12"/>
    <x v="1"/>
    <x v="0"/>
    <s v="Maddington"/>
    <x v="3"/>
    <n v="6109"/>
    <x v="0"/>
    <x v="18"/>
    <x v="9"/>
    <s v="Elizabeth Gentry"/>
    <x v="369"/>
  </r>
  <r>
    <x v="12"/>
    <x v="1"/>
    <x v="0"/>
    <s v="Maddington"/>
    <x v="3"/>
    <n v="6109"/>
    <x v="0"/>
    <x v="18"/>
    <x v="0"/>
    <s v="Chester George"/>
    <x v="422"/>
  </r>
  <r>
    <x v="12"/>
    <x v="1"/>
    <x v="0"/>
    <s v="Maddington"/>
    <x v="3"/>
    <n v="6109"/>
    <x v="0"/>
    <x v="18"/>
    <x v="5"/>
    <s v="Richard Carr"/>
    <x v="1171"/>
  </r>
  <r>
    <x v="12"/>
    <x v="1"/>
    <x v="0"/>
    <s v="Maddington"/>
    <x v="3"/>
    <n v="6109"/>
    <x v="0"/>
    <x v="18"/>
    <x v="9"/>
    <s v="Elizabeth Gentry"/>
    <x v="2"/>
  </r>
  <r>
    <x v="12"/>
    <x v="1"/>
    <x v="0"/>
    <s v="Maddington"/>
    <x v="3"/>
    <n v="6109"/>
    <x v="0"/>
    <x v="18"/>
    <x v="9"/>
    <s v="Elizabeth Gentry"/>
    <x v="16075"/>
  </r>
  <r>
    <x v="12"/>
    <x v="1"/>
    <x v="0"/>
    <s v="Maddington"/>
    <x v="3"/>
    <n v="6109"/>
    <x v="0"/>
    <x v="18"/>
    <x v="2"/>
    <s v="Amy Buchanan"/>
    <x v="254"/>
  </r>
  <r>
    <x v="12"/>
    <x v="1"/>
    <x v="0"/>
    <s v="Maddington"/>
    <x v="3"/>
    <n v="6109"/>
    <x v="0"/>
    <x v="18"/>
    <x v="2"/>
    <s v="Amy Buchanan"/>
    <x v="16076"/>
  </r>
  <r>
    <x v="12"/>
    <x v="1"/>
    <x v="0"/>
    <s v="Maddington"/>
    <x v="3"/>
    <n v="6109"/>
    <x v="0"/>
    <x v="18"/>
    <x v="5"/>
    <s v="Richard Carr"/>
    <x v="2298"/>
  </r>
  <r>
    <x v="12"/>
    <x v="1"/>
    <x v="0"/>
    <s v="Maddington"/>
    <x v="3"/>
    <n v="6109"/>
    <x v="0"/>
    <x v="18"/>
    <x v="0"/>
    <s v="Chester George"/>
    <x v="1989"/>
  </r>
  <r>
    <x v="12"/>
    <x v="1"/>
    <x v="0"/>
    <s v="Maddington"/>
    <x v="3"/>
    <n v="6109"/>
    <x v="0"/>
    <x v="18"/>
    <x v="2"/>
    <s v="Amy Buchanan"/>
    <x v="16077"/>
  </r>
  <r>
    <x v="12"/>
    <x v="1"/>
    <x v="0"/>
    <s v="Maddington"/>
    <x v="3"/>
    <n v="6109"/>
    <x v="0"/>
    <x v="18"/>
    <x v="5"/>
    <s v="Richard Carr"/>
    <x v="16078"/>
  </r>
  <r>
    <x v="12"/>
    <x v="1"/>
    <x v="0"/>
    <s v="Maddington"/>
    <x v="3"/>
    <n v="6109"/>
    <x v="0"/>
    <x v="18"/>
    <x v="4"/>
    <s v="Maggie Mayer"/>
    <x v="16079"/>
  </r>
  <r>
    <x v="12"/>
    <x v="1"/>
    <x v="0"/>
    <s v="Maddington"/>
    <x v="3"/>
    <n v="6109"/>
    <x v="0"/>
    <x v="18"/>
    <x v="6"/>
    <s v="Bruce Curran"/>
    <x v="6113"/>
  </r>
  <r>
    <x v="12"/>
    <x v="1"/>
    <x v="0"/>
    <s v="Maddington"/>
    <x v="3"/>
    <n v="6109"/>
    <x v="0"/>
    <x v="18"/>
    <x v="6"/>
    <s v="Bruce Curran"/>
    <x v="16080"/>
  </r>
  <r>
    <x v="12"/>
    <x v="1"/>
    <x v="0"/>
    <s v="Maddington"/>
    <x v="3"/>
    <n v="6109"/>
    <x v="0"/>
    <x v="18"/>
    <x v="7"/>
    <s v="Ella Hickman"/>
    <x v="16081"/>
  </r>
  <r>
    <x v="12"/>
    <x v="1"/>
    <x v="0"/>
    <s v="Maddington"/>
    <x v="3"/>
    <n v="6109"/>
    <x v="0"/>
    <x v="18"/>
    <x v="8"/>
    <s v="Sara Ferrell"/>
    <x v="16082"/>
  </r>
  <r>
    <x v="12"/>
    <x v="1"/>
    <x v="0"/>
    <s v="Maddington"/>
    <x v="3"/>
    <n v="6109"/>
    <x v="0"/>
    <x v="18"/>
    <x v="9"/>
    <s v="Elizabeth Gentry"/>
    <x v="16083"/>
  </r>
  <r>
    <x v="12"/>
    <x v="1"/>
    <x v="0"/>
    <s v="Maddington"/>
    <x v="3"/>
    <n v="6109"/>
    <x v="0"/>
    <x v="18"/>
    <x v="9"/>
    <s v="Elizabeth Gentry"/>
    <x v="16084"/>
  </r>
  <r>
    <x v="12"/>
    <x v="1"/>
    <x v="0"/>
    <s v="Maddington"/>
    <x v="3"/>
    <n v="6109"/>
    <x v="0"/>
    <x v="18"/>
    <x v="0"/>
    <s v="Chester George"/>
    <x v="16085"/>
  </r>
  <r>
    <x v="12"/>
    <x v="1"/>
    <x v="0"/>
    <s v="Maddington"/>
    <x v="3"/>
    <n v="6109"/>
    <x v="0"/>
    <x v="18"/>
    <x v="0"/>
    <s v="Chester George"/>
    <x v="11516"/>
  </r>
  <r>
    <x v="12"/>
    <x v="1"/>
    <x v="0"/>
    <s v="Maddington"/>
    <x v="3"/>
    <n v="6109"/>
    <x v="0"/>
    <x v="18"/>
    <x v="0"/>
    <s v="Chester George"/>
    <x v="16086"/>
  </r>
  <r>
    <x v="12"/>
    <x v="1"/>
    <x v="0"/>
    <s v="Maddington"/>
    <x v="3"/>
    <n v="6109"/>
    <x v="0"/>
    <x v="18"/>
    <x v="1"/>
    <s v="Howard Wright"/>
    <x v="16087"/>
  </r>
  <r>
    <x v="12"/>
    <x v="1"/>
    <x v="0"/>
    <s v="Maddington"/>
    <x v="3"/>
    <n v="6109"/>
    <x v="0"/>
    <x v="18"/>
    <x v="1"/>
    <s v="Howard Wright"/>
    <x v="16088"/>
  </r>
  <r>
    <x v="12"/>
    <x v="1"/>
    <x v="0"/>
    <s v="Maddington"/>
    <x v="3"/>
    <n v="6109"/>
    <x v="0"/>
    <x v="18"/>
    <x v="0"/>
    <s v="Chester George"/>
    <x v="16089"/>
  </r>
  <r>
    <x v="12"/>
    <x v="1"/>
    <x v="0"/>
    <s v="Maddington"/>
    <x v="3"/>
    <n v="6109"/>
    <x v="0"/>
    <x v="18"/>
    <x v="6"/>
    <s v="Bruce Curran"/>
    <x v="16090"/>
  </r>
  <r>
    <x v="12"/>
    <x v="1"/>
    <x v="0"/>
    <s v="Maddington"/>
    <x v="3"/>
    <n v="6109"/>
    <x v="0"/>
    <x v="18"/>
    <x v="1"/>
    <s v="Howard Wright"/>
    <x v="16091"/>
  </r>
  <r>
    <x v="12"/>
    <x v="1"/>
    <x v="0"/>
    <s v="Maddington"/>
    <x v="3"/>
    <n v="6109"/>
    <x v="0"/>
    <x v="18"/>
    <x v="6"/>
    <s v="Bruce Curran"/>
    <x v="16092"/>
  </r>
  <r>
    <x v="12"/>
    <x v="1"/>
    <x v="0"/>
    <s v="Ashfield"/>
    <x v="0"/>
    <n v="2131"/>
    <x v="0"/>
    <x v="0"/>
    <x v="4"/>
    <s v="Maggie Mayer"/>
    <x v="10089"/>
  </r>
  <r>
    <x v="12"/>
    <x v="1"/>
    <x v="0"/>
    <s v="Ashfield"/>
    <x v="0"/>
    <n v="2131"/>
    <x v="0"/>
    <x v="0"/>
    <x v="2"/>
    <s v="Amy Buchanan"/>
    <x v="16093"/>
  </r>
  <r>
    <x v="12"/>
    <x v="1"/>
    <x v="0"/>
    <s v="Ashfield"/>
    <x v="0"/>
    <n v="2131"/>
    <x v="0"/>
    <x v="0"/>
    <x v="0"/>
    <s v="Chester George"/>
    <x v="16094"/>
  </r>
  <r>
    <x v="12"/>
    <x v="1"/>
    <x v="0"/>
    <s v="Ashfield"/>
    <x v="0"/>
    <n v="2131"/>
    <x v="0"/>
    <x v="0"/>
    <x v="0"/>
    <s v="Chester George"/>
    <x v="16095"/>
  </r>
  <r>
    <x v="12"/>
    <x v="1"/>
    <x v="0"/>
    <s v="Ashfield"/>
    <x v="0"/>
    <n v="2131"/>
    <x v="0"/>
    <x v="0"/>
    <x v="5"/>
    <s v="Richard Carr"/>
    <x v="36"/>
  </r>
  <r>
    <x v="12"/>
    <x v="1"/>
    <x v="0"/>
    <s v="Ashfield"/>
    <x v="0"/>
    <n v="2131"/>
    <x v="0"/>
    <x v="0"/>
    <x v="3"/>
    <s v="Chris Monroe"/>
    <x v="11626"/>
  </r>
  <r>
    <x v="12"/>
    <x v="1"/>
    <x v="0"/>
    <s v="Ashfield"/>
    <x v="0"/>
    <n v="2131"/>
    <x v="0"/>
    <x v="0"/>
    <x v="2"/>
    <s v="Amy Buchanan"/>
    <x v="3"/>
  </r>
  <r>
    <x v="12"/>
    <x v="1"/>
    <x v="0"/>
    <s v="Ashfield"/>
    <x v="0"/>
    <n v="2131"/>
    <x v="0"/>
    <x v="0"/>
    <x v="9"/>
    <s v="Elizabeth Gentry"/>
    <x v="36"/>
  </r>
  <r>
    <x v="12"/>
    <x v="1"/>
    <x v="0"/>
    <s v="Ashfield"/>
    <x v="0"/>
    <n v="2131"/>
    <x v="0"/>
    <x v="0"/>
    <x v="8"/>
    <s v="Sara Ferrell"/>
    <x v="1789"/>
  </r>
  <r>
    <x v="12"/>
    <x v="1"/>
    <x v="0"/>
    <s v="Ashfield"/>
    <x v="0"/>
    <n v="2131"/>
    <x v="0"/>
    <x v="0"/>
    <x v="3"/>
    <s v="Chris Monroe"/>
    <x v="35"/>
  </r>
  <r>
    <x v="12"/>
    <x v="1"/>
    <x v="0"/>
    <s v="Ashfield"/>
    <x v="0"/>
    <n v="2131"/>
    <x v="0"/>
    <x v="0"/>
    <x v="4"/>
    <s v="Maggie Mayer"/>
    <x v="369"/>
  </r>
  <r>
    <x v="12"/>
    <x v="1"/>
    <x v="0"/>
    <s v="Ashfield"/>
    <x v="0"/>
    <n v="2131"/>
    <x v="0"/>
    <x v="0"/>
    <x v="6"/>
    <s v="Bruce Curran"/>
    <x v="224"/>
  </r>
  <r>
    <x v="12"/>
    <x v="1"/>
    <x v="0"/>
    <s v="Ashfield"/>
    <x v="0"/>
    <n v="2131"/>
    <x v="0"/>
    <x v="0"/>
    <x v="2"/>
    <s v="Amy Buchanan"/>
    <x v="68"/>
  </r>
  <r>
    <x v="12"/>
    <x v="1"/>
    <x v="0"/>
    <s v="Ashfield"/>
    <x v="0"/>
    <n v="2131"/>
    <x v="0"/>
    <x v="0"/>
    <x v="5"/>
    <s v="Richard Carr"/>
    <x v="716"/>
  </r>
  <r>
    <x v="12"/>
    <x v="1"/>
    <x v="0"/>
    <s v="Ashfield"/>
    <x v="0"/>
    <n v="2131"/>
    <x v="0"/>
    <x v="0"/>
    <x v="9"/>
    <s v="Elizabeth Gentry"/>
    <x v="16096"/>
  </r>
  <r>
    <x v="12"/>
    <x v="1"/>
    <x v="0"/>
    <s v="Ashfield"/>
    <x v="0"/>
    <n v="2131"/>
    <x v="0"/>
    <x v="0"/>
    <x v="2"/>
    <s v="Amy Buchanan"/>
    <x v="2302"/>
  </r>
  <r>
    <x v="12"/>
    <x v="1"/>
    <x v="0"/>
    <s v="Ashfield"/>
    <x v="0"/>
    <n v="2131"/>
    <x v="0"/>
    <x v="0"/>
    <x v="5"/>
    <s v="Richard Carr"/>
    <x v="10079"/>
  </r>
  <r>
    <x v="12"/>
    <x v="1"/>
    <x v="0"/>
    <s v="Ashfield"/>
    <x v="0"/>
    <n v="2131"/>
    <x v="0"/>
    <x v="0"/>
    <x v="2"/>
    <s v="Amy Buchanan"/>
    <x v="16097"/>
  </r>
  <r>
    <x v="12"/>
    <x v="1"/>
    <x v="0"/>
    <s v="Ashfield"/>
    <x v="0"/>
    <n v="2131"/>
    <x v="0"/>
    <x v="0"/>
    <x v="2"/>
    <s v="Amy Buchanan"/>
    <x v="16098"/>
  </r>
  <r>
    <x v="12"/>
    <x v="1"/>
    <x v="0"/>
    <s v="Ashfield"/>
    <x v="0"/>
    <n v="2131"/>
    <x v="0"/>
    <x v="0"/>
    <x v="7"/>
    <s v="Ella Hickman"/>
    <x v="16099"/>
  </r>
  <r>
    <x v="12"/>
    <x v="1"/>
    <x v="0"/>
    <s v="Ashfield"/>
    <x v="0"/>
    <n v="2131"/>
    <x v="0"/>
    <x v="0"/>
    <x v="0"/>
    <s v="Chester George"/>
    <x v="16100"/>
  </r>
  <r>
    <x v="12"/>
    <x v="1"/>
    <x v="0"/>
    <s v="Ashfield"/>
    <x v="0"/>
    <n v="2131"/>
    <x v="0"/>
    <x v="0"/>
    <x v="8"/>
    <s v="Sara Ferrell"/>
    <x v="16101"/>
  </r>
  <r>
    <x v="12"/>
    <x v="1"/>
    <x v="0"/>
    <s v="Ashfield"/>
    <x v="0"/>
    <n v="2131"/>
    <x v="0"/>
    <x v="0"/>
    <x v="1"/>
    <s v="Howard Wright"/>
    <x v="16102"/>
  </r>
  <r>
    <x v="12"/>
    <x v="1"/>
    <x v="0"/>
    <s v="Ashfield"/>
    <x v="0"/>
    <n v="2131"/>
    <x v="0"/>
    <x v="0"/>
    <x v="4"/>
    <s v="Maggie Mayer"/>
    <x v="16103"/>
  </r>
  <r>
    <x v="12"/>
    <x v="1"/>
    <x v="0"/>
    <s v="Ashfield"/>
    <x v="0"/>
    <n v="2131"/>
    <x v="0"/>
    <x v="0"/>
    <x v="9"/>
    <s v="Elizabeth Gentry"/>
    <x v="16104"/>
  </r>
  <r>
    <x v="12"/>
    <x v="1"/>
    <x v="0"/>
    <s v="Ashfield"/>
    <x v="0"/>
    <n v="2131"/>
    <x v="0"/>
    <x v="0"/>
    <x v="5"/>
    <s v="Richard Carr"/>
    <x v="16105"/>
  </r>
  <r>
    <x v="12"/>
    <x v="1"/>
    <x v="0"/>
    <s v="Ashfield"/>
    <x v="0"/>
    <n v="2131"/>
    <x v="0"/>
    <x v="0"/>
    <x v="0"/>
    <s v="Chester George"/>
    <x v="16106"/>
  </r>
  <r>
    <x v="12"/>
    <x v="1"/>
    <x v="0"/>
    <s v="Ashfield"/>
    <x v="0"/>
    <n v="2131"/>
    <x v="0"/>
    <x v="0"/>
    <x v="1"/>
    <s v="Howard Wright"/>
    <x v="16107"/>
  </r>
  <r>
    <x v="12"/>
    <x v="1"/>
    <x v="0"/>
    <s v="Ashfield"/>
    <x v="0"/>
    <n v="2131"/>
    <x v="0"/>
    <x v="0"/>
    <x v="1"/>
    <s v="Howard Wright"/>
    <x v="16108"/>
  </r>
  <r>
    <x v="12"/>
    <x v="1"/>
    <x v="0"/>
    <s v="Ashfield"/>
    <x v="0"/>
    <n v="2131"/>
    <x v="0"/>
    <x v="0"/>
    <x v="9"/>
    <s v="Elizabeth Gentry"/>
    <x v="16109"/>
  </r>
  <r>
    <x v="12"/>
    <x v="1"/>
    <x v="0"/>
    <s v="Ashfield"/>
    <x v="0"/>
    <n v="2131"/>
    <x v="0"/>
    <x v="0"/>
    <x v="6"/>
    <s v="Bruce Curran"/>
    <x v="16110"/>
  </r>
  <r>
    <x v="12"/>
    <x v="1"/>
    <x v="0"/>
    <s v="Ashfield"/>
    <x v="0"/>
    <n v="2131"/>
    <x v="0"/>
    <x v="0"/>
    <x v="6"/>
    <s v="Bruce Curran"/>
    <x v="16111"/>
  </r>
  <r>
    <x v="12"/>
    <x v="1"/>
    <x v="0"/>
    <s v="Ashfield"/>
    <x v="0"/>
    <n v="2131"/>
    <x v="0"/>
    <x v="0"/>
    <x v="0"/>
    <s v="Chester George"/>
    <x v="16112"/>
  </r>
  <r>
    <x v="12"/>
    <x v="1"/>
    <x v="0"/>
    <s v="Ashfield"/>
    <x v="0"/>
    <n v="2131"/>
    <x v="0"/>
    <x v="0"/>
    <x v="6"/>
    <s v="Bruce Curran"/>
    <x v="16113"/>
  </r>
  <r>
    <x v="12"/>
    <x v="1"/>
    <x v="0"/>
    <s v="Joondalup"/>
    <x v="3"/>
    <n v="6027"/>
    <x v="0"/>
    <x v="4"/>
    <x v="2"/>
    <s v="Amy Buchanan"/>
    <x v="16114"/>
  </r>
  <r>
    <x v="12"/>
    <x v="1"/>
    <x v="0"/>
    <s v="Joondalup"/>
    <x v="3"/>
    <n v="6027"/>
    <x v="0"/>
    <x v="4"/>
    <x v="8"/>
    <s v="Sara Ferrell"/>
    <x v="16115"/>
  </r>
  <r>
    <x v="12"/>
    <x v="1"/>
    <x v="0"/>
    <s v="Joondalup"/>
    <x v="3"/>
    <n v="6027"/>
    <x v="0"/>
    <x v="4"/>
    <x v="0"/>
    <s v="Chester George"/>
    <x v="15187"/>
  </r>
  <r>
    <x v="12"/>
    <x v="1"/>
    <x v="0"/>
    <s v="Joondalup"/>
    <x v="3"/>
    <n v="6027"/>
    <x v="0"/>
    <x v="4"/>
    <x v="2"/>
    <s v="Amy Buchanan"/>
    <x v="3441"/>
  </r>
  <r>
    <x v="12"/>
    <x v="1"/>
    <x v="0"/>
    <s v="Joondalup"/>
    <x v="3"/>
    <n v="6027"/>
    <x v="0"/>
    <x v="4"/>
    <x v="3"/>
    <s v="Chris Monroe"/>
    <x v="16116"/>
  </r>
  <r>
    <x v="12"/>
    <x v="1"/>
    <x v="0"/>
    <s v="Joondalup"/>
    <x v="3"/>
    <n v="6027"/>
    <x v="0"/>
    <x v="4"/>
    <x v="4"/>
    <s v="Maggie Mayer"/>
    <x v="196"/>
  </r>
  <r>
    <x v="12"/>
    <x v="1"/>
    <x v="0"/>
    <s v="Joondalup"/>
    <x v="3"/>
    <n v="6027"/>
    <x v="0"/>
    <x v="4"/>
    <x v="3"/>
    <s v="Chris Monroe"/>
    <x v="1047"/>
  </r>
  <r>
    <x v="12"/>
    <x v="1"/>
    <x v="0"/>
    <s v="Joondalup"/>
    <x v="3"/>
    <n v="6027"/>
    <x v="0"/>
    <x v="4"/>
    <x v="2"/>
    <s v="Amy Buchanan"/>
    <x v="36"/>
  </r>
  <r>
    <x v="12"/>
    <x v="1"/>
    <x v="0"/>
    <s v="Joondalup"/>
    <x v="3"/>
    <n v="6027"/>
    <x v="0"/>
    <x v="4"/>
    <x v="0"/>
    <s v="Chester George"/>
    <x v="68"/>
  </r>
  <r>
    <x v="12"/>
    <x v="1"/>
    <x v="0"/>
    <s v="Joondalup"/>
    <x v="3"/>
    <n v="6027"/>
    <x v="0"/>
    <x v="4"/>
    <x v="9"/>
    <s v="Elizabeth Gentry"/>
    <x v="2"/>
  </r>
  <r>
    <x v="12"/>
    <x v="1"/>
    <x v="0"/>
    <s v="Joondalup"/>
    <x v="3"/>
    <n v="6027"/>
    <x v="0"/>
    <x v="4"/>
    <x v="4"/>
    <s v="Maggie Mayer"/>
    <x v="16117"/>
  </r>
  <r>
    <x v="12"/>
    <x v="1"/>
    <x v="0"/>
    <s v="Joondalup"/>
    <x v="3"/>
    <n v="6027"/>
    <x v="0"/>
    <x v="4"/>
    <x v="5"/>
    <s v="Richard Carr"/>
    <x v="165"/>
  </r>
  <r>
    <x v="12"/>
    <x v="1"/>
    <x v="0"/>
    <s v="Joondalup"/>
    <x v="3"/>
    <n v="6027"/>
    <x v="0"/>
    <x v="4"/>
    <x v="9"/>
    <s v="Elizabeth Gentry"/>
    <x v="16118"/>
  </r>
  <r>
    <x v="12"/>
    <x v="1"/>
    <x v="0"/>
    <s v="Joondalup"/>
    <x v="3"/>
    <n v="6027"/>
    <x v="0"/>
    <x v="4"/>
    <x v="2"/>
    <s v="Amy Buchanan"/>
    <x v="743"/>
  </r>
  <r>
    <x v="12"/>
    <x v="1"/>
    <x v="0"/>
    <s v="Joondalup"/>
    <x v="3"/>
    <n v="6027"/>
    <x v="0"/>
    <x v="4"/>
    <x v="5"/>
    <s v="Richard Carr"/>
    <x v="16119"/>
  </r>
  <r>
    <x v="12"/>
    <x v="1"/>
    <x v="0"/>
    <s v="Joondalup"/>
    <x v="3"/>
    <n v="6027"/>
    <x v="0"/>
    <x v="4"/>
    <x v="2"/>
    <s v="Amy Buchanan"/>
    <x v="9601"/>
  </r>
  <r>
    <x v="12"/>
    <x v="1"/>
    <x v="0"/>
    <s v="Joondalup"/>
    <x v="3"/>
    <n v="6027"/>
    <x v="0"/>
    <x v="4"/>
    <x v="6"/>
    <s v="Bruce Curran"/>
    <x v="7142"/>
  </r>
  <r>
    <x v="12"/>
    <x v="1"/>
    <x v="0"/>
    <s v="Joondalup"/>
    <x v="3"/>
    <n v="6027"/>
    <x v="0"/>
    <x v="4"/>
    <x v="5"/>
    <s v="Richard Carr"/>
    <x v="16120"/>
  </r>
  <r>
    <x v="12"/>
    <x v="1"/>
    <x v="0"/>
    <s v="Joondalup"/>
    <x v="3"/>
    <n v="6027"/>
    <x v="0"/>
    <x v="4"/>
    <x v="4"/>
    <s v="Maggie Mayer"/>
    <x v="16121"/>
  </r>
  <r>
    <x v="12"/>
    <x v="1"/>
    <x v="0"/>
    <s v="Joondalup"/>
    <x v="3"/>
    <n v="6027"/>
    <x v="0"/>
    <x v="4"/>
    <x v="1"/>
    <s v="Howard Wright"/>
    <x v="16122"/>
  </r>
  <r>
    <x v="12"/>
    <x v="1"/>
    <x v="0"/>
    <s v="Joondalup"/>
    <x v="3"/>
    <n v="6027"/>
    <x v="0"/>
    <x v="4"/>
    <x v="9"/>
    <s v="Elizabeth Gentry"/>
    <x v="16123"/>
  </r>
  <r>
    <x v="12"/>
    <x v="1"/>
    <x v="0"/>
    <s v="Joondalup"/>
    <x v="3"/>
    <n v="6027"/>
    <x v="0"/>
    <x v="4"/>
    <x v="0"/>
    <s v="Chester George"/>
    <x v="16124"/>
  </r>
  <r>
    <x v="12"/>
    <x v="1"/>
    <x v="0"/>
    <s v="Joondalup"/>
    <x v="3"/>
    <n v="6027"/>
    <x v="0"/>
    <x v="4"/>
    <x v="0"/>
    <s v="Chester George"/>
    <x v="4953"/>
  </r>
  <r>
    <x v="12"/>
    <x v="1"/>
    <x v="0"/>
    <s v="Joondalup"/>
    <x v="3"/>
    <n v="6027"/>
    <x v="0"/>
    <x v="4"/>
    <x v="2"/>
    <s v="Amy Buchanan"/>
    <x v="16125"/>
  </r>
  <r>
    <x v="12"/>
    <x v="1"/>
    <x v="0"/>
    <s v="Joondalup"/>
    <x v="3"/>
    <n v="6027"/>
    <x v="0"/>
    <x v="4"/>
    <x v="1"/>
    <s v="Howard Wright"/>
    <x v="16126"/>
  </r>
  <r>
    <x v="12"/>
    <x v="1"/>
    <x v="0"/>
    <s v="Joondalup"/>
    <x v="3"/>
    <n v="6027"/>
    <x v="0"/>
    <x v="4"/>
    <x v="0"/>
    <s v="Chester George"/>
    <x v="16127"/>
  </r>
  <r>
    <x v="12"/>
    <x v="1"/>
    <x v="0"/>
    <s v="Joondalup"/>
    <x v="3"/>
    <n v="6027"/>
    <x v="0"/>
    <x v="4"/>
    <x v="7"/>
    <s v="Ella Hickman"/>
    <x v="16128"/>
  </r>
  <r>
    <x v="12"/>
    <x v="1"/>
    <x v="0"/>
    <s v="Joondalup"/>
    <x v="3"/>
    <n v="6027"/>
    <x v="0"/>
    <x v="4"/>
    <x v="1"/>
    <s v="Howard Wright"/>
    <x v="16129"/>
  </r>
  <r>
    <x v="12"/>
    <x v="1"/>
    <x v="0"/>
    <s v="Joondalup"/>
    <x v="3"/>
    <n v="6027"/>
    <x v="0"/>
    <x v="4"/>
    <x v="6"/>
    <s v="Bruce Curran"/>
    <x v="16130"/>
  </r>
  <r>
    <x v="12"/>
    <x v="1"/>
    <x v="0"/>
    <s v="Joondalup"/>
    <x v="3"/>
    <n v="6027"/>
    <x v="0"/>
    <x v="4"/>
    <x v="6"/>
    <s v="Bruce Curran"/>
    <x v="16131"/>
  </r>
  <r>
    <x v="12"/>
    <x v="1"/>
    <x v="0"/>
    <s v="Glenorchy"/>
    <x v="6"/>
    <n v="7010"/>
    <x v="0"/>
    <x v="13"/>
    <x v="4"/>
    <s v="Maggie Mayer"/>
    <x v="16132"/>
  </r>
  <r>
    <x v="12"/>
    <x v="1"/>
    <x v="0"/>
    <s v="Glenorchy"/>
    <x v="6"/>
    <n v="7010"/>
    <x v="0"/>
    <x v="13"/>
    <x v="0"/>
    <s v="Chester George"/>
    <x v="16133"/>
  </r>
  <r>
    <x v="12"/>
    <x v="1"/>
    <x v="0"/>
    <s v="Glenorchy"/>
    <x v="6"/>
    <n v="7010"/>
    <x v="0"/>
    <x v="13"/>
    <x v="5"/>
    <s v="Richard Carr"/>
    <x v="517"/>
  </r>
  <r>
    <x v="12"/>
    <x v="1"/>
    <x v="0"/>
    <s v="Glenorchy"/>
    <x v="6"/>
    <n v="7010"/>
    <x v="0"/>
    <x v="13"/>
    <x v="4"/>
    <s v="Maggie Mayer"/>
    <x v="517"/>
  </r>
  <r>
    <x v="12"/>
    <x v="1"/>
    <x v="0"/>
    <s v="Glenorchy"/>
    <x v="6"/>
    <n v="7010"/>
    <x v="0"/>
    <x v="13"/>
    <x v="3"/>
    <s v="Chris Monroe"/>
    <x v="2086"/>
  </r>
  <r>
    <x v="12"/>
    <x v="1"/>
    <x v="0"/>
    <s v="Glenorchy"/>
    <x v="6"/>
    <n v="7010"/>
    <x v="0"/>
    <x v="13"/>
    <x v="6"/>
    <s v="Bruce Curran"/>
    <x v="369"/>
  </r>
  <r>
    <x v="12"/>
    <x v="1"/>
    <x v="0"/>
    <s v="Glenorchy"/>
    <x v="6"/>
    <n v="7010"/>
    <x v="0"/>
    <x v="13"/>
    <x v="8"/>
    <s v="Sara Ferrell"/>
    <x v="2409"/>
  </r>
  <r>
    <x v="12"/>
    <x v="1"/>
    <x v="0"/>
    <s v="Glenorchy"/>
    <x v="6"/>
    <n v="7010"/>
    <x v="0"/>
    <x v="13"/>
    <x v="2"/>
    <s v="Amy Buchanan"/>
    <x v="165"/>
  </r>
  <r>
    <x v="12"/>
    <x v="1"/>
    <x v="0"/>
    <s v="Glenorchy"/>
    <x v="6"/>
    <n v="7010"/>
    <x v="0"/>
    <x v="13"/>
    <x v="9"/>
    <s v="Elizabeth Gentry"/>
    <x v="2"/>
  </r>
  <r>
    <x v="12"/>
    <x v="1"/>
    <x v="0"/>
    <s v="Glenorchy"/>
    <x v="6"/>
    <n v="7010"/>
    <x v="0"/>
    <x v="13"/>
    <x v="5"/>
    <s v="Richard Carr"/>
    <x v="137"/>
  </r>
  <r>
    <x v="12"/>
    <x v="1"/>
    <x v="0"/>
    <s v="Glenorchy"/>
    <x v="6"/>
    <n v="7010"/>
    <x v="0"/>
    <x v="13"/>
    <x v="3"/>
    <s v="Chris Monroe"/>
    <x v="16134"/>
  </r>
  <r>
    <x v="12"/>
    <x v="1"/>
    <x v="0"/>
    <s v="Glenorchy"/>
    <x v="6"/>
    <n v="7010"/>
    <x v="0"/>
    <x v="13"/>
    <x v="9"/>
    <s v="Elizabeth Gentry"/>
    <x v="2"/>
  </r>
  <r>
    <x v="12"/>
    <x v="1"/>
    <x v="0"/>
    <s v="Glenorchy"/>
    <x v="6"/>
    <n v="7010"/>
    <x v="0"/>
    <x v="13"/>
    <x v="0"/>
    <s v="Chester George"/>
    <x v="517"/>
  </r>
  <r>
    <x v="12"/>
    <x v="1"/>
    <x v="0"/>
    <s v="Glenorchy"/>
    <x v="6"/>
    <n v="7010"/>
    <x v="0"/>
    <x v="13"/>
    <x v="6"/>
    <s v="Bruce Curran"/>
    <x v="422"/>
  </r>
  <r>
    <x v="12"/>
    <x v="1"/>
    <x v="0"/>
    <s v="Glenorchy"/>
    <x v="6"/>
    <n v="7010"/>
    <x v="0"/>
    <x v="13"/>
    <x v="1"/>
    <s v="Howard Wright"/>
    <x v="941"/>
  </r>
  <r>
    <x v="12"/>
    <x v="1"/>
    <x v="0"/>
    <s v="Glenorchy"/>
    <x v="6"/>
    <n v="7010"/>
    <x v="0"/>
    <x v="13"/>
    <x v="0"/>
    <s v="Chester George"/>
    <x v="288"/>
  </r>
  <r>
    <x v="12"/>
    <x v="1"/>
    <x v="0"/>
    <s v="Glenorchy"/>
    <x v="6"/>
    <n v="7010"/>
    <x v="0"/>
    <x v="13"/>
    <x v="2"/>
    <s v="Amy Buchanan"/>
    <x v="79"/>
  </r>
  <r>
    <x v="12"/>
    <x v="1"/>
    <x v="0"/>
    <s v="Glenorchy"/>
    <x v="6"/>
    <n v="7010"/>
    <x v="0"/>
    <x v="13"/>
    <x v="2"/>
    <s v="Amy Buchanan"/>
    <x v="1197"/>
  </r>
  <r>
    <x v="12"/>
    <x v="1"/>
    <x v="0"/>
    <s v="Glenorchy"/>
    <x v="6"/>
    <n v="7010"/>
    <x v="0"/>
    <x v="13"/>
    <x v="9"/>
    <s v="Elizabeth Gentry"/>
    <x v="16135"/>
  </r>
  <r>
    <x v="12"/>
    <x v="1"/>
    <x v="0"/>
    <s v="Glenorchy"/>
    <x v="6"/>
    <n v="7010"/>
    <x v="0"/>
    <x v="13"/>
    <x v="8"/>
    <s v="Sara Ferrell"/>
    <x v="16136"/>
  </r>
  <r>
    <x v="12"/>
    <x v="1"/>
    <x v="0"/>
    <s v="Glenorchy"/>
    <x v="6"/>
    <n v="7010"/>
    <x v="0"/>
    <x v="13"/>
    <x v="1"/>
    <s v="Howard Wright"/>
    <x v="16137"/>
  </r>
  <r>
    <x v="12"/>
    <x v="1"/>
    <x v="0"/>
    <s v="Glenorchy"/>
    <x v="6"/>
    <n v="7010"/>
    <x v="0"/>
    <x v="13"/>
    <x v="6"/>
    <s v="Bruce Curran"/>
    <x v="16138"/>
  </r>
  <r>
    <x v="12"/>
    <x v="1"/>
    <x v="0"/>
    <s v="Glenorchy"/>
    <x v="6"/>
    <n v="7010"/>
    <x v="0"/>
    <x v="13"/>
    <x v="5"/>
    <s v="Richard Carr"/>
    <x v="16139"/>
  </r>
  <r>
    <x v="12"/>
    <x v="1"/>
    <x v="0"/>
    <s v="Glenorchy"/>
    <x v="6"/>
    <n v="7010"/>
    <x v="0"/>
    <x v="13"/>
    <x v="4"/>
    <s v="Maggie Mayer"/>
    <x v="16140"/>
  </r>
  <r>
    <x v="12"/>
    <x v="1"/>
    <x v="0"/>
    <s v="Glenorchy"/>
    <x v="6"/>
    <n v="7010"/>
    <x v="0"/>
    <x v="13"/>
    <x v="0"/>
    <s v="Chester George"/>
    <x v="14039"/>
  </r>
  <r>
    <x v="12"/>
    <x v="1"/>
    <x v="0"/>
    <s v="Glenorchy"/>
    <x v="6"/>
    <n v="7010"/>
    <x v="0"/>
    <x v="13"/>
    <x v="9"/>
    <s v="Elizabeth Gentry"/>
    <x v="16141"/>
  </r>
  <r>
    <x v="12"/>
    <x v="1"/>
    <x v="0"/>
    <s v="Glenorchy"/>
    <x v="6"/>
    <n v="7010"/>
    <x v="0"/>
    <x v="13"/>
    <x v="7"/>
    <s v="Ella Hickman"/>
    <x v="16142"/>
  </r>
  <r>
    <x v="12"/>
    <x v="1"/>
    <x v="0"/>
    <s v="Glenorchy"/>
    <x v="6"/>
    <n v="7010"/>
    <x v="0"/>
    <x v="13"/>
    <x v="1"/>
    <s v="Howard Wright"/>
    <x v="16143"/>
  </r>
  <r>
    <x v="12"/>
    <x v="1"/>
    <x v="0"/>
    <s v="Glenorchy"/>
    <x v="6"/>
    <n v="7010"/>
    <x v="0"/>
    <x v="13"/>
    <x v="2"/>
    <s v="Amy Buchanan"/>
    <x v="16144"/>
  </r>
  <r>
    <x v="12"/>
    <x v="1"/>
    <x v="0"/>
    <s v="Glenorchy"/>
    <x v="6"/>
    <n v="7010"/>
    <x v="0"/>
    <x v="13"/>
    <x v="1"/>
    <s v="Howard Wright"/>
    <x v="16145"/>
  </r>
  <r>
    <x v="12"/>
    <x v="1"/>
    <x v="0"/>
    <s v="Glenorchy"/>
    <x v="6"/>
    <n v="7010"/>
    <x v="0"/>
    <x v="13"/>
    <x v="0"/>
    <s v="Chester George"/>
    <x v="16146"/>
  </r>
  <r>
    <x v="12"/>
    <x v="1"/>
    <x v="0"/>
    <s v="Glenorchy"/>
    <x v="6"/>
    <n v="7010"/>
    <x v="0"/>
    <x v="13"/>
    <x v="6"/>
    <s v="Bruce Curran"/>
    <x v="16147"/>
  </r>
  <r>
    <x v="12"/>
    <x v="1"/>
    <x v="0"/>
    <s v="Glenorchy"/>
    <x v="6"/>
    <n v="7010"/>
    <x v="0"/>
    <x v="13"/>
    <x v="6"/>
    <s v="Bruce Curran"/>
    <x v="16148"/>
  </r>
  <r>
    <x v="12"/>
    <x v="1"/>
    <x v="0"/>
    <s v="Mt Gambier"/>
    <x v="1"/>
    <n v="5290"/>
    <x v="0"/>
    <x v="3"/>
    <x v="0"/>
    <s v="Chester George"/>
    <x v="5562"/>
  </r>
  <r>
    <x v="12"/>
    <x v="1"/>
    <x v="0"/>
    <s v="Mt Gambier"/>
    <x v="1"/>
    <n v="5290"/>
    <x v="0"/>
    <x v="3"/>
    <x v="0"/>
    <s v="Chester George"/>
    <x v="16149"/>
  </r>
  <r>
    <x v="12"/>
    <x v="1"/>
    <x v="0"/>
    <s v="Mt Gambier"/>
    <x v="1"/>
    <n v="5290"/>
    <x v="0"/>
    <x v="3"/>
    <x v="4"/>
    <s v="Maggie Mayer"/>
    <x v="13498"/>
  </r>
  <r>
    <x v="12"/>
    <x v="1"/>
    <x v="0"/>
    <s v="Mt Gambier"/>
    <x v="1"/>
    <n v="5290"/>
    <x v="0"/>
    <x v="3"/>
    <x v="0"/>
    <s v="Chester George"/>
    <x v="2084"/>
  </r>
  <r>
    <x v="12"/>
    <x v="1"/>
    <x v="0"/>
    <s v="Mt Gambier"/>
    <x v="1"/>
    <n v="5290"/>
    <x v="0"/>
    <x v="3"/>
    <x v="3"/>
    <s v="Chris Monroe"/>
    <x v="34"/>
  </r>
  <r>
    <x v="12"/>
    <x v="1"/>
    <x v="0"/>
    <s v="Mt Gambier"/>
    <x v="1"/>
    <n v="5290"/>
    <x v="0"/>
    <x v="3"/>
    <x v="9"/>
    <s v="Elizabeth Gentry"/>
    <x v="35"/>
  </r>
  <r>
    <x v="12"/>
    <x v="1"/>
    <x v="0"/>
    <s v="Mt Gambier"/>
    <x v="1"/>
    <n v="5290"/>
    <x v="0"/>
    <x v="3"/>
    <x v="2"/>
    <s v="Amy Buchanan"/>
    <x v="16150"/>
  </r>
  <r>
    <x v="12"/>
    <x v="1"/>
    <x v="0"/>
    <s v="Mt Gambier"/>
    <x v="1"/>
    <n v="5290"/>
    <x v="0"/>
    <x v="3"/>
    <x v="7"/>
    <s v="Ella Hickman"/>
    <x v="16151"/>
  </r>
  <r>
    <x v="12"/>
    <x v="1"/>
    <x v="0"/>
    <s v="Mt Gambier"/>
    <x v="1"/>
    <n v="5290"/>
    <x v="0"/>
    <x v="3"/>
    <x v="5"/>
    <s v="Richard Carr"/>
    <x v="2849"/>
  </r>
  <r>
    <x v="12"/>
    <x v="1"/>
    <x v="0"/>
    <s v="Mt Gambier"/>
    <x v="1"/>
    <n v="5290"/>
    <x v="0"/>
    <x v="3"/>
    <x v="8"/>
    <s v="Sara Ferrell"/>
    <x v="16152"/>
  </r>
  <r>
    <x v="12"/>
    <x v="1"/>
    <x v="0"/>
    <s v="Mt Gambier"/>
    <x v="1"/>
    <n v="5290"/>
    <x v="0"/>
    <x v="3"/>
    <x v="5"/>
    <s v="Richard Carr"/>
    <x v="5515"/>
  </r>
  <r>
    <x v="12"/>
    <x v="1"/>
    <x v="0"/>
    <s v="Mt Gambier"/>
    <x v="1"/>
    <n v="5290"/>
    <x v="0"/>
    <x v="3"/>
    <x v="5"/>
    <s v="Richard Carr"/>
    <x v="16153"/>
  </r>
  <r>
    <x v="12"/>
    <x v="1"/>
    <x v="0"/>
    <s v="Mt Gambier"/>
    <x v="1"/>
    <n v="5290"/>
    <x v="0"/>
    <x v="3"/>
    <x v="0"/>
    <s v="Chester George"/>
    <x v="16154"/>
  </r>
  <r>
    <x v="12"/>
    <x v="1"/>
    <x v="0"/>
    <s v="Mt Gambier"/>
    <x v="1"/>
    <n v="5290"/>
    <x v="0"/>
    <x v="3"/>
    <x v="9"/>
    <s v="Elizabeth Gentry"/>
    <x v="16155"/>
  </r>
  <r>
    <x v="12"/>
    <x v="1"/>
    <x v="0"/>
    <s v="Mt Gambier"/>
    <x v="1"/>
    <n v="5290"/>
    <x v="0"/>
    <x v="3"/>
    <x v="2"/>
    <s v="Amy Buchanan"/>
    <x v="16156"/>
  </r>
  <r>
    <x v="12"/>
    <x v="1"/>
    <x v="0"/>
    <s v="Mt Gambier"/>
    <x v="1"/>
    <n v="5290"/>
    <x v="0"/>
    <x v="3"/>
    <x v="4"/>
    <s v="Maggie Mayer"/>
    <x v="16157"/>
  </r>
  <r>
    <x v="12"/>
    <x v="1"/>
    <x v="0"/>
    <s v="Mt Gambier"/>
    <x v="1"/>
    <n v="5290"/>
    <x v="0"/>
    <x v="3"/>
    <x v="6"/>
    <s v="Bruce Curran"/>
    <x v="16158"/>
  </r>
  <r>
    <x v="12"/>
    <x v="1"/>
    <x v="0"/>
    <s v="Mt Gambier"/>
    <x v="1"/>
    <n v="5290"/>
    <x v="0"/>
    <x v="3"/>
    <x v="2"/>
    <s v="Amy Buchanan"/>
    <x v="16159"/>
  </r>
  <r>
    <x v="12"/>
    <x v="1"/>
    <x v="0"/>
    <s v="Mt Gambier"/>
    <x v="1"/>
    <n v="5290"/>
    <x v="0"/>
    <x v="3"/>
    <x v="1"/>
    <s v="Howard Wright"/>
    <x v="16160"/>
  </r>
  <r>
    <x v="12"/>
    <x v="1"/>
    <x v="0"/>
    <s v="Mt Gambier"/>
    <x v="1"/>
    <n v="5290"/>
    <x v="0"/>
    <x v="3"/>
    <x v="7"/>
    <s v="Ella Hickman"/>
    <x v="16161"/>
  </r>
  <r>
    <x v="12"/>
    <x v="1"/>
    <x v="0"/>
    <s v="Mt Gambier"/>
    <x v="1"/>
    <n v="5290"/>
    <x v="0"/>
    <x v="3"/>
    <x v="1"/>
    <s v="Howard Wright"/>
    <x v="16162"/>
  </r>
  <r>
    <x v="12"/>
    <x v="1"/>
    <x v="0"/>
    <s v="Mt Gambier"/>
    <x v="1"/>
    <n v="5290"/>
    <x v="0"/>
    <x v="3"/>
    <x v="9"/>
    <s v="Elizabeth Gentry"/>
    <x v="16163"/>
  </r>
  <r>
    <x v="12"/>
    <x v="1"/>
    <x v="0"/>
    <s v="Mt Gambier"/>
    <x v="1"/>
    <n v="5290"/>
    <x v="0"/>
    <x v="3"/>
    <x v="1"/>
    <s v="Howard Wright"/>
    <x v="16164"/>
  </r>
  <r>
    <x v="12"/>
    <x v="1"/>
    <x v="0"/>
    <s v="Mt Gambier"/>
    <x v="1"/>
    <n v="5290"/>
    <x v="0"/>
    <x v="3"/>
    <x v="6"/>
    <s v="Bruce Curran"/>
    <x v="16165"/>
  </r>
  <r>
    <x v="12"/>
    <x v="1"/>
    <x v="0"/>
    <s v="Mt Gambier"/>
    <x v="1"/>
    <n v="5290"/>
    <x v="0"/>
    <x v="3"/>
    <x v="0"/>
    <s v="Chester George"/>
    <x v="16166"/>
  </r>
  <r>
    <x v="12"/>
    <x v="1"/>
    <x v="0"/>
    <s v="Mt Gambier"/>
    <x v="1"/>
    <n v="5290"/>
    <x v="0"/>
    <x v="3"/>
    <x v="6"/>
    <s v="Bruce Curran"/>
    <x v="16167"/>
  </r>
  <r>
    <x v="12"/>
    <x v="1"/>
    <x v="0"/>
    <s v="Ipswich"/>
    <x v="2"/>
    <n v="4305"/>
    <x v="0"/>
    <x v="19"/>
    <x v="0"/>
    <s v="Chester George"/>
    <x v="16168"/>
  </r>
  <r>
    <x v="12"/>
    <x v="1"/>
    <x v="0"/>
    <s v="Ipswich"/>
    <x v="2"/>
    <n v="4305"/>
    <x v="0"/>
    <x v="19"/>
    <x v="2"/>
    <s v="Amy Buchanan"/>
    <x v="16169"/>
  </r>
  <r>
    <x v="12"/>
    <x v="1"/>
    <x v="0"/>
    <s v="Ipswich"/>
    <x v="2"/>
    <n v="4305"/>
    <x v="0"/>
    <x v="19"/>
    <x v="2"/>
    <s v="Amy Buchanan"/>
    <x v="16170"/>
  </r>
  <r>
    <x v="12"/>
    <x v="1"/>
    <x v="0"/>
    <s v="Ipswich"/>
    <x v="2"/>
    <n v="4305"/>
    <x v="0"/>
    <x v="19"/>
    <x v="2"/>
    <s v="Amy Buchanan"/>
    <x v="16171"/>
  </r>
  <r>
    <x v="12"/>
    <x v="1"/>
    <x v="0"/>
    <s v="Ipswich"/>
    <x v="2"/>
    <n v="4305"/>
    <x v="0"/>
    <x v="19"/>
    <x v="4"/>
    <s v="Maggie Mayer"/>
    <x v="16172"/>
  </r>
  <r>
    <x v="12"/>
    <x v="1"/>
    <x v="0"/>
    <s v="Ipswich"/>
    <x v="2"/>
    <n v="4305"/>
    <x v="0"/>
    <x v="19"/>
    <x v="9"/>
    <s v="Elizabeth Gentry"/>
    <x v="35"/>
  </r>
  <r>
    <x v="12"/>
    <x v="1"/>
    <x v="0"/>
    <s v="Ipswich"/>
    <x v="2"/>
    <n v="4305"/>
    <x v="0"/>
    <x v="19"/>
    <x v="7"/>
    <s v="Ella Hickman"/>
    <x v="16173"/>
  </r>
  <r>
    <x v="12"/>
    <x v="1"/>
    <x v="0"/>
    <s v="Ipswich"/>
    <x v="2"/>
    <n v="4305"/>
    <x v="0"/>
    <x v="19"/>
    <x v="5"/>
    <s v="Richard Carr"/>
    <x v="369"/>
  </r>
  <r>
    <x v="12"/>
    <x v="1"/>
    <x v="0"/>
    <s v="Ipswich"/>
    <x v="2"/>
    <n v="4305"/>
    <x v="0"/>
    <x v="19"/>
    <x v="3"/>
    <s v="Chris Monroe"/>
    <x v="34"/>
  </r>
  <r>
    <x v="12"/>
    <x v="1"/>
    <x v="0"/>
    <s v="Ipswich"/>
    <x v="2"/>
    <n v="4305"/>
    <x v="0"/>
    <x v="19"/>
    <x v="9"/>
    <s v="Elizabeth Gentry"/>
    <x v="16174"/>
  </r>
  <r>
    <x v="12"/>
    <x v="1"/>
    <x v="0"/>
    <s v="Ipswich"/>
    <x v="2"/>
    <n v="4305"/>
    <x v="0"/>
    <x v="19"/>
    <x v="2"/>
    <s v="Amy Buchanan"/>
    <x v="422"/>
  </r>
  <r>
    <x v="12"/>
    <x v="1"/>
    <x v="0"/>
    <s v="Ipswich"/>
    <x v="2"/>
    <n v="4305"/>
    <x v="0"/>
    <x v="19"/>
    <x v="8"/>
    <s v="Sara Ferrell"/>
    <x v="912"/>
  </r>
  <r>
    <x v="12"/>
    <x v="1"/>
    <x v="0"/>
    <s v="Ipswich"/>
    <x v="2"/>
    <n v="4305"/>
    <x v="0"/>
    <x v="19"/>
    <x v="6"/>
    <s v="Bruce Curran"/>
    <x v="4"/>
  </r>
  <r>
    <x v="12"/>
    <x v="1"/>
    <x v="0"/>
    <s v="Ipswich"/>
    <x v="2"/>
    <n v="4305"/>
    <x v="0"/>
    <x v="19"/>
    <x v="2"/>
    <s v="Amy Buchanan"/>
    <x v="3"/>
  </r>
  <r>
    <x v="12"/>
    <x v="1"/>
    <x v="0"/>
    <s v="Ipswich"/>
    <x v="2"/>
    <n v="4305"/>
    <x v="0"/>
    <x v="19"/>
    <x v="2"/>
    <s v="Amy Buchanan"/>
    <x v="227"/>
  </r>
  <r>
    <x v="12"/>
    <x v="1"/>
    <x v="0"/>
    <s v="Ipswich"/>
    <x v="2"/>
    <n v="4305"/>
    <x v="0"/>
    <x v="19"/>
    <x v="9"/>
    <s v="Elizabeth Gentry"/>
    <x v="16175"/>
  </r>
  <r>
    <x v="12"/>
    <x v="1"/>
    <x v="0"/>
    <s v="Ipswich"/>
    <x v="2"/>
    <n v="4305"/>
    <x v="0"/>
    <x v="19"/>
    <x v="4"/>
    <s v="Maggie Mayer"/>
    <x v="138"/>
  </r>
  <r>
    <x v="12"/>
    <x v="1"/>
    <x v="0"/>
    <s v="Ipswich"/>
    <x v="2"/>
    <n v="4305"/>
    <x v="0"/>
    <x v="19"/>
    <x v="0"/>
    <s v="Chester George"/>
    <x v="16176"/>
  </r>
  <r>
    <x v="12"/>
    <x v="1"/>
    <x v="0"/>
    <s v="Ipswich"/>
    <x v="2"/>
    <n v="4305"/>
    <x v="0"/>
    <x v="19"/>
    <x v="5"/>
    <s v="Richard Carr"/>
    <x v="1302"/>
  </r>
  <r>
    <x v="12"/>
    <x v="1"/>
    <x v="0"/>
    <s v="Ipswich"/>
    <x v="2"/>
    <n v="4305"/>
    <x v="0"/>
    <x v="19"/>
    <x v="5"/>
    <s v="Richard Carr"/>
    <x v="16177"/>
  </r>
  <r>
    <x v="12"/>
    <x v="1"/>
    <x v="0"/>
    <s v="Ipswich"/>
    <x v="2"/>
    <n v="4305"/>
    <x v="0"/>
    <x v="19"/>
    <x v="2"/>
    <s v="Amy Buchanan"/>
    <x v="16178"/>
  </r>
  <r>
    <x v="12"/>
    <x v="1"/>
    <x v="0"/>
    <s v="Ipswich"/>
    <x v="2"/>
    <n v="4305"/>
    <x v="0"/>
    <x v="19"/>
    <x v="8"/>
    <s v="Sara Ferrell"/>
    <x v="16179"/>
  </r>
  <r>
    <x v="12"/>
    <x v="1"/>
    <x v="0"/>
    <s v="Ipswich"/>
    <x v="2"/>
    <n v="4305"/>
    <x v="0"/>
    <x v="19"/>
    <x v="1"/>
    <s v="Howard Wright"/>
    <x v="16180"/>
  </r>
  <r>
    <x v="12"/>
    <x v="1"/>
    <x v="0"/>
    <s v="Ipswich"/>
    <x v="2"/>
    <n v="4305"/>
    <x v="0"/>
    <x v="19"/>
    <x v="4"/>
    <s v="Maggie Mayer"/>
    <x v="16181"/>
  </r>
  <r>
    <x v="12"/>
    <x v="1"/>
    <x v="0"/>
    <s v="Ipswich"/>
    <x v="2"/>
    <n v="4305"/>
    <x v="0"/>
    <x v="19"/>
    <x v="1"/>
    <s v="Howard Wright"/>
    <x v="16182"/>
  </r>
  <r>
    <x v="12"/>
    <x v="1"/>
    <x v="0"/>
    <s v="Ipswich"/>
    <x v="2"/>
    <n v="4305"/>
    <x v="0"/>
    <x v="19"/>
    <x v="0"/>
    <s v="Chester George"/>
    <x v="16183"/>
  </r>
  <r>
    <x v="12"/>
    <x v="1"/>
    <x v="0"/>
    <s v="Ipswich"/>
    <x v="2"/>
    <n v="4305"/>
    <x v="0"/>
    <x v="19"/>
    <x v="0"/>
    <s v="Chester George"/>
    <x v="16184"/>
  </r>
  <r>
    <x v="12"/>
    <x v="1"/>
    <x v="0"/>
    <s v="Ipswich"/>
    <x v="2"/>
    <n v="4305"/>
    <x v="0"/>
    <x v="19"/>
    <x v="6"/>
    <s v="Bruce Curran"/>
    <x v="16185"/>
  </r>
  <r>
    <x v="12"/>
    <x v="1"/>
    <x v="0"/>
    <s v="Ipswich"/>
    <x v="2"/>
    <n v="4305"/>
    <x v="0"/>
    <x v="19"/>
    <x v="1"/>
    <s v="Howard Wright"/>
    <x v="16186"/>
  </r>
  <r>
    <x v="12"/>
    <x v="1"/>
    <x v="0"/>
    <s v="Ipswich"/>
    <x v="2"/>
    <n v="4305"/>
    <x v="0"/>
    <x v="19"/>
    <x v="6"/>
    <s v="Bruce Curran"/>
    <x v="16187"/>
  </r>
  <r>
    <x v="12"/>
    <x v="1"/>
    <x v="0"/>
    <s v="Ipswich"/>
    <x v="2"/>
    <n v="4305"/>
    <x v="0"/>
    <x v="19"/>
    <x v="0"/>
    <s v="Chester George"/>
    <x v="16188"/>
  </r>
  <r>
    <x v="12"/>
    <x v="1"/>
    <x v="0"/>
    <s v="Ipswich"/>
    <x v="2"/>
    <n v="4305"/>
    <x v="0"/>
    <x v="19"/>
    <x v="6"/>
    <s v="Bruce Curran"/>
    <x v="16189"/>
  </r>
  <r>
    <x v="12"/>
    <x v="1"/>
    <x v="0"/>
    <s v="Mt Isa"/>
    <x v="2"/>
    <n v="4825"/>
    <x v="0"/>
    <x v="2"/>
    <x v="8"/>
    <s v="Sara Ferrell"/>
    <x v="7093"/>
  </r>
  <r>
    <x v="12"/>
    <x v="1"/>
    <x v="0"/>
    <s v="Mt Isa"/>
    <x v="2"/>
    <n v="4825"/>
    <x v="0"/>
    <x v="2"/>
    <x v="2"/>
    <s v="Amy Buchanan"/>
    <x v="16190"/>
  </r>
  <r>
    <x v="12"/>
    <x v="1"/>
    <x v="0"/>
    <s v="Mt Isa"/>
    <x v="2"/>
    <n v="4825"/>
    <x v="0"/>
    <x v="2"/>
    <x v="3"/>
    <s v="Chris Monroe"/>
    <x v="16191"/>
  </r>
  <r>
    <x v="12"/>
    <x v="1"/>
    <x v="0"/>
    <s v="Mt Isa"/>
    <x v="2"/>
    <n v="4825"/>
    <x v="0"/>
    <x v="2"/>
    <x v="9"/>
    <s v="Elizabeth Gentry"/>
    <x v="16192"/>
  </r>
  <r>
    <x v="12"/>
    <x v="1"/>
    <x v="0"/>
    <s v="Mt Isa"/>
    <x v="2"/>
    <n v="4825"/>
    <x v="0"/>
    <x v="2"/>
    <x v="0"/>
    <s v="Chester George"/>
    <x v="369"/>
  </r>
  <r>
    <x v="12"/>
    <x v="1"/>
    <x v="0"/>
    <s v="Mt Isa"/>
    <x v="2"/>
    <n v="4825"/>
    <x v="0"/>
    <x v="2"/>
    <x v="2"/>
    <s v="Amy Buchanan"/>
    <x v="2299"/>
  </r>
  <r>
    <x v="12"/>
    <x v="1"/>
    <x v="0"/>
    <s v="Mt Isa"/>
    <x v="2"/>
    <n v="4825"/>
    <x v="0"/>
    <x v="2"/>
    <x v="2"/>
    <s v="Amy Buchanan"/>
    <x v="168"/>
  </r>
  <r>
    <x v="12"/>
    <x v="1"/>
    <x v="0"/>
    <s v="Mt Isa"/>
    <x v="2"/>
    <n v="4825"/>
    <x v="0"/>
    <x v="2"/>
    <x v="2"/>
    <s v="Amy Buchanan"/>
    <x v="9262"/>
  </r>
  <r>
    <x v="12"/>
    <x v="1"/>
    <x v="0"/>
    <s v="Mt Isa"/>
    <x v="2"/>
    <n v="4825"/>
    <x v="0"/>
    <x v="2"/>
    <x v="2"/>
    <s v="Amy Buchanan"/>
    <x v="1985"/>
  </r>
  <r>
    <x v="12"/>
    <x v="1"/>
    <x v="0"/>
    <s v="Mt Isa"/>
    <x v="2"/>
    <n v="4825"/>
    <x v="0"/>
    <x v="2"/>
    <x v="7"/>
    <s v="Ella Hickman"/>
    <x v="14907"/>
  </r>
  <r>
    <x v="12"/>
    <x v="1"/>
    <x v="0"/>
    <s v="Mt Isa"/>
    <x v="2"/>
    <n v="4825"/>
    <x v="0"/>
    <x v="2"/>
    <x v="1"/>
    <s v="Howard Wright"/>
    <x v="35"/>
  </r>
  <r>
    <x v="12"/>
    <x v="1"/>
    <x v="0"/>
    <s v="Mt Isa"/>
    <x v="2"/>
    <n v="4825"/>
    <x v="0"/>
    <x v="2"/>
    <x v="6"/>
    <s v="Bruce Curran"/>
    <x v="310"/>
  </r>
  <r>
    <x v="12"/>
    <x v="1"/>
    <x v="0"/>
    <s v="Mt Isa"/>
    <x v="2"/>
    <n v="4825"/>
    <x v="0"/>
    <x v="2"/>
    <x v="7"/>
    <s v="Ella Hickman"/>
    <x v="573"/>
  </r>
  <r>
    <x v="12"/>
    <x v="1"/>
    <x v="0"/>
    <s v="Mt Isa"/>
    <x v="2"/>
    <n v="4825"/>
    <x v="0"/>
    <x v="2"/>
    <x v="0"/>
    <s v="Chester George"/>
    <x v="607"/>
  </r>
  <r>
    <x v="12"/>
    <x v="1"/>
    <x v="0"/>
    <s v="Mt Isa"/>
    <x v="2"/>
    <n v="4825"/>
    <x v="0"/>
    <x v="2"/>
    <x v="5"/>
    <s v="Richard Carr"/>
    <x v="13174"/>
  </r>
  <r>
    <x v="12"/>
    <x v="1"/>
    <x v="0"/>
    <s v="Mt Isa"/>
    <x v="2"/>
    <n v="4825"/>
    <x v="0"/>
    <x v="2"/>
    <x v="0"/>
    <s v="Chester George"/>
    <x v="16193"/>
  </r>
  <r>
    <x v="12"/>
    <x v="1"/>
    <x v="0"/>
    <s v="Mt Isa"/>
    <x v="2"/>
    <n v="4825"/>
    <x v="0"/>
    <x v="2"/>
    <x v="5"/>
    <s v="Richard Carr"/>
    <x v="16194"/>
  </r>
  <r>
    <x v="12"/>
    <x v="1"/>
    <x v="0"/>
    <s v="Mt Isa"/>
    <x v="2"/>
    <n v="4825"/>
    <x v="0"/>
    <x v="2"/>
    <x v="9"/>
    <s v="Elizabeth Gentry"/>
    <x v="132"/>
  </r>
  <r>
    <x v="12"/>
    <x v="1"/>
    <x v="0"/>
    <s v="Mt Isa"/>
    <x v="2"/>
    <n v="4825"/>
    <x v="0"/>
    <x v="2"/>
    <x v="9"/>
    <s v="Elizabeth Gentry"/>
    <x v="3192"/>
  </r>
  <r>
    <x v="12"/>
    <x v="1"/>
    <x v="0"/>
    <s v="Mt Isa"/>
    <x v="2"/>
    <n v="4825"/>
    <x v="0"/>
    <x v="2"/>
    <x v="9"/>
    <s v="Elizabeth Gentry"/>
    <x v="3444"/>
  </r>
  <r>
    <x v="12"/>
    <x v="1"/>
    <x v="0"/>
    <s v="Mt Isa"/>
    <x v="2"/>
    <n v="4825"/>
    <x v="0"/>
    <x v="2"/>
    <x v="2"/>
    <s v="Amy Buchanan"/>
    <x v="16195"/>
  </r>
  <r>
    <x v="12"/>
    <x v="1"/>
    <x v="0"/>
    <s v="Mt Isa"/>
    <x v="2"/>
    <n v="4825"/>
    <x v="0"/>
    <x v="2"/>
    <x v="4"/>
    <s v="Maggie Mayer"/>
    <x v="14701"/>
  </r>
  <r>
    <x v="12"/>
    <x v="1"/>
    <x v="0"/>
    <s v="Mt Isa"/>
    <x v="2"/>
    <n v="4825"/>
    <x v="0"/>
    <x v="2"/>
    <x v="9"/>
    <s v="Elizabeth Gentry"/>
    <x v="9903"/>
  </r>
  <r>
    <x v="12"/>
    <x v="1"/>
    <x v="0"/>
    <s v="Mt Isa"/>
    <x v="2"/>
    <n v="4825"/>
    <x v="0"/>
    <x v="2"/>
    <x v="1"/>
    <s v="Howard Wright"/>
    <x v="16196"/>
  </r>
  <r>
    <x v="12"/>
    <x v="1"/>
    <x v="0"/>
    <s v="Mt Isa"/>
    <x v="2"/>
    <n v="4825"/>
    <x v="0"/>
    <x v="2"/>
    <x v="0"/>
    <s v="Chester George"/>
    <x v="16197"/>
  </r>
  <r>
    <x v="12"/>
    <x v="1"/>
    <x v="0"/>
    <s v="Mt Isa"/>
    <x v="2"/>
    <n v="4825"/>
    <x v="0"/>
    <x v="2"/>
    <x v="4"/>
    <s v="Maggie Mayer"/>
    <x v="16198"/>
  </r>
  <r>
    <x v="12"/>
    <x v="1"/>
    <x v="0"/>
    <s v="Mt Isa"/>
    <x v="2"/>
    <n v="4825"/>
    <x v="0"/>
    <x v="2"/>
    <x v="9"/>
    <s v="Elizabeth Gentry"/>
    <x v="16199"/>
  </r>
  <r>
    <x v="12"/>
    <x v="1"/>
    <x v="0"/>
    <s v="Mt Isa"/>
    <x v="2"/>
    <n v="4825"/>
    <x v="0"/>
    <x v="2"/>
    <x v="7"/>
    <s v="Ella Hickman"/>
    <x v="16200"/>
  </r>
  <r>
    <x v="12"/>
    <x v="1"/>
    <x v="0"/>
    <s v="Mt Isa"/>
    <x v="2"/>
    <n v="4825"/>
    <x v="0"/>
    <x v="2"/>
    <x v="1"/>
    <s v="Howard Wright"/>
    <x v="16201"/>
  </r>
  <r>
    <x v="12"/>
    <x v="1"/>
    <x v="0"/>
    <s v="Mt Isa"/>
    <x v="2"/>
    <n v="4825"/>
    <x v="0"/>
    <x v="2"/>
    <x v="6"/>
    <s v="Bruce Curran"/>
    <x v="16202"/>
  </r>
  <r>
    <x v="12"/>
    <x v="1"/>
    <x v="0"/>
    <s v="Mt Isa"/>
    <x v="2"/>
    <n v="4825"/>
    <x v="0"/>
    <x v="2"/>
    <x v="1"/>
    <s v="Howard Wright"/>
    <x v="16203"/>
  </r>
  <r>
    <x v="12"/>
    <x v="1"/>
    <x v="0"/>
    <s v="Mt Isa"/>
    <x v="2"/>
    <n v="4825"/>
    <x v="0"/>
    <x v="2"/>
    <x v="6"/>
    <s v="Bruce Curran"/>
    <x v="16204"/>
  </r>
  <r>
    <x v="12"/>
    <x v="1"/>
    <x v="0"/>
    <s v="Mt Isa"/>
    <x v="2"/>
    <n v="4825"/>
    <x v="0"/>
    <x v="2"/>
    <x v="6"/>
    <s v="Bruce Curran"/>
    <x v="16205"/>
  </r>
  <r>
    <x v="12"/>
    <x v="1"/>
    <x v="0"/>
    <s v="Mt Isa"/>
    <x v="2"/>
    <n v="4825"/>
    <x v="0"/>
    <x v="2"/>
    <x v="0"/>
    <s v="Chester George"/>
    <x v="16206"/>
  </r>
  <r>
    <x v="12"/>
    <x v="1"/>
    <x v="0"/>
    <s v="Burnie"/>
    <x v="6"/>
    <n v="7320"/>
    <x v="0"/>
    <x v="13"/>
    <x v="2"/>
    <s v="Amy Buchanan"/>
    <x v="16207"/>
  </r>
  <r>
    <x v="12"/>
    <x v="1"/>
    <x v="0"/>
    <s v="Burnie"/>
    <x v="6"/>
    <n v="7320"/>
    <x v="0"/>
    <x v="13"/>
    <x v="8"/>
    <s v="Sara Ferrell"/>
    <x v="16208"/>
  </r>
  <r>
    <x v="12"/>
    <x v="1"/>
    <x v="0"/>
    <s v="Burnie"/>
    <x v="6"/>
    <n v="7320"/>
    <x v="0"/>
    <x v="13"/>
    <x v="0"/>
    <s v="Chester George"/>
    <x v="16209"/>
  </r>
  <r>
    <x v="12"/>
    <x v="1"/>
    <x v="0"/>
    <s v="Burnie"/>
    <x v="6"/>
    <n v="7320"/>
    <x v="0"/>
    <x v="13"/>
    <x v="2"/>
    <s v="Amy Buchanan"/>
    <x v="7415"/>
  </r>
  <r>
    <x v="12"/>
    <x v="1"/>
    <x v="0"/>
    <s v="Burnie"/>
    <x v="6"/>
    <n v="7320"/>
    <x v="0"/>
    <x v="13"/>
    <x v="3"/>
    <s v="Chris Monroe"/>
    <x v="716"/>
  </r>
  <r>
    <x v="12"/>
    <x v="1"/>
    <x v="0"/>
    <s v="Burnie"/>
    <x v="6"/>
    <n v="7320"/>
    <x v="0"/>
    <x v="13"/>
    <x v="6"/>
    <s v="Bruce Curran"/>
    <x v="168"/>
  </r>
  <r>
    <x v="12"/>
    <x v="1"/>
    <x v="0"/>
    <s v="Burnie"/>
    <x v="6"/>
    <n v="7320"/>
    <x v="0"/>
    <x v="13"/>
    <x v="9"/>
    <s v="Elizabeth Gentry"/>
    <x v="369"/>
  </r>
  <r>
    <x v="12"/>
    <x v="1"/>
    <x v="0"/>
    <s v="Burnie"/>
    <x v="6"/>
    <n v="7320"/>
    <x v="0"/>
    <x v="13"/>
    <x v="2"/>
    <s v="Amy Buchanan"/>
    <x v="2765"/>
  </r>
  <r>
    <x v="12"/>
    <x v="1"/>
    <x v="0"/>
    <s v="Burnie"/>
    <x v="6"/>
    <n v="7320"/>
    <x v="0"/>
    <x v="13"/>
    <x v="2"/>
    <s v="Amy Buchanan"/>
    <x v="13131"/>
  </r>
  <r>
    <x v="12"/>
    <x v="1"/>
    <x v="0"/>
    <s v="Burnie"/>
    <x v="6"/>
    <n v="7320"/>
    <x v="0"/>
    <x v="13"/>
    <x v="2"/>
    <s v="Amy Buchanan"/>
    <x v="8403"/>
  </r>
  <r>
    <x v="12"/>
    <x v="1"/>
    <x v="0"/>
    <s v="Burnie"/>
    <x v="6"/>
    <n v="7320"/>
    <x v="0"/>
    <x v="13"/>
    <x v="7"/>
    <s v="Ella Hickman"/>
    <x v="108"/>
  </r>
  <r>
    <x v="12"/>
    <x v="1"/>
    <x v="0"/>
    <s v="Burnie"/>
    <x v="6"/>
    <n v="7320"/>
    <x v="0"/>
    <x v="13"/>
    <x v="2"/>
    <s v="Amy Buchanan"/>
    <x v="13716"/>
  </r>
  <r>
    <x v="12"/>
    <x v="1"/>
    <x v="0"/>
    <s v="Burnie"/>
    <x v="6"/>
    <n v="7320"/>
    <x v="0"/>
    <x v="13"/>
    <x v="6"/>
    <s v="Bruce Curran"/>
    <x v="310"/>
  </r>
  <r>
    <x v="12"/>
    <x v="1"/>
    <x v="0"/>
    <s v="Burnie"/>
    <x v="6"/>
    <n v="7320"/>
    <x v="0"/>
    <x v="13"/>
    <x v="4"/>
    <s v="Maggie Mayer"/>
    <x v="16210"/>
  </r>
  <r>
    <x v="12"/>
    <x v="1"/>
    <x v="0"/>
    <s v="Burnie"/>
    <x v="6"/>
    <n v="7320"/>
    <x v="0"/>
    <x v="13"/>
    <x v="5"/>
    <s v="Richard Carr"/>
    <x v="1638"/>
  </r>
  <r>
    <x v="12"/>
    <x v="1"/>
    <x v="0"/>
    <s v="Burnie"/>
    <x v="6"/>
    <n v="7320"/>
    <x v="0"/>
    <x v="13"/>
    <x v="7"/>
    <s v="Ella Hickman"/>
    <x v="16211"/>
  </r>
  <r>
    <x v="12"/>
    <x v="1"/>
    <x v="0"/>
    <s v="Burnie"/>
    <x v="6"/>
    <n v="7320"/>
    <x v="0"/>
    <x v="13"/>
    <x v="0"/>
    <s v="Chester George"/>
    <x v="12307"/>
  </r>
  <r>
    <x v="12"/>
    <x v="1"/>
    <x v="0"/>
    <s v="Burnie"/>
    <x v="6"/>
    <n v="7320"/>
    <x v="0"/>
    <x v="13"/>
    <x v="9"/>
    <s v="Elizabeth Gentry"/>
    <x v="10945"/>
  </r>
  <r>
    <x v="12"/>
    <x v="1"/>
    <x v="0"/>
    <s v="Burnie"/>
    <x v="6"/>
    <n v="7320"/>
    <x v="0"/>
    <x v="13"/>
    <x v="5"/>
    <s v="Richard Carr"/>
    <x v="3284"/>
  </r>
  <r>
    <x v="12"/>
    <x v="1"/>
    <x v="0"/>
    <s v="Burnie"/>
    <x v="6"/>
    <n v="7320"/>
    <x v="0"/>
    <x v="13"/>
    <x v="0"/>
    <s v="Chester George"/>
    <x v="9004"/>
  </r>
  <r>
    <x v="12"/>
    <x v="1"/>
    <x v="0"/>
    <s v="Burnie"/>
    <x v="6"/>
    <n v="7320"/>
    <x v="0"/>
    <x v="13"/>
    <x v="5"/>
    <s v="Richard Carr"/>
    <x v="16212"/>
  </r>
  <r>
    <x v="12"/>
    <x v="1"/>
    <x v="0"/>
    <s v="Burnie"/>
    <x v="6"/>
    <n v="7320"/>
    <x v="0"/>
    <x v="13"/>
    <x v="9"/>
    <s v="Elizabeth Gentry"/>
    <x v="116"/>
  </r>
  <r>
    <x v="12"/>
    <x v="1"/>
    <x v="0"/>
    <s v="Burnie"/>
    <x v="6"/>
    <n v="7320"/>
    <x v="0"/>
    <x v="13"/>
    <x v="0"/>
    <s v="Chester George"/>
    <x v="720"/>
  </r>
  <r>
    <x v="12"/>
    <x v="1"/>
    <x v="0"/>
    <s v="Burnie"/>
    <x v="6"/>
    <n v="7320"/>
    <x v="0"/>
    <x v="13"/>
    <x v="1"/>
    <s v="Howard Wright"/>
    <x v="16213"/>
  </r>
  <r>
    <x v="12"/>
    <x v="1"/>
    <x v="0"/>
    <s v="Burnie"/>
    <x v="6"/>
    <n v="7320"/>
    <x v="0"/>
    <x v="13"/>
    <x v="9"/>
    <s v="Elizabeth Gentry"/>
    <x v="16214"/>
  </r>
  <r>
    <x v="12"/>
    <x v="1"/>
    <x v="0"/>
    <s v="Burnie"/>
    <x v="6"/>
    <n v="7320"/>
    <x v="0"/>
    <x v="13"/>
    <x v="6"/>
    <s v="Bruce Curran"/>
    <x v="16215"/>
  </r>
  <r>
    <x v="12"/>
    <x v="1"/>
    <x v="0"/>
    <s v="Burnie"/>
    <x v="6"/>
    <n v="7320"/>
    <x v="0"/>
    <x v="13"/>
    <x v="4"/>
    <s v="Maggie Mayer"/>
    <x v="16216"/>
  </r>
  <r>
    <x v="12"/>
    <x v="1"/>
    <x v="0"/>
    <s v="Burnie"/>
    <x v="6"/>
    <n v="7320"/>
    <x v="0"/>
    <x v="13"/>
    <x v="9"/>
    <s v="Elizabeth Gentry"/>
    <x v="16217"/>
  </r>
  <r>
    <x v="12"/>
    <x v="1"/>
    <x v="0"/>
    <s v="Burnie"/>
    <x v="6"/>
    <n v="7320"/>
    <x v="0"/>
    <x v="13"/>
    <x v="7"/>
    <s v="Ella Hickman"/>
    <x v="16218"/>
  </r>
  <r>
    <x v="12"/>
    <x v="1"/>
    <x v="0"/>
    <s v="Burnie"/>
    <x v="6"/>
    <n v="7320"/>
    <x v="0"/>
    <x v="13"/>
    <x v="4"/>
    <s v="Maggie Mayer"/>
    <x v="16219"/>
  </r>
  <r>
    <x v="12"/>
    <x v="1"/>
    <x v="0"/>
    <s v="Burnie"/>
    <x v="6"/>
    <n v="7320"/>
    <x v="0"/>
    <x v="13"/>
    <x v="1"/>
    <s v="Howard Wright"/>
    <x v="16220"/>
  </r>
  <r>
    <x v="12"/>
    <x v="1"/>
    <x v="0"/>
    <s v="Burnie"/>
    <x v="6"/>
    <n v="7320"/>
    <x v="0"/>
    <x v="13"/>
    <x v="0"/>
    <s v="Chester George"/>
    <x v="16221"/>
  </r>
  <r>
    <x v="12"/>
    <x v="1"/>
    <x v="0"/>
    <s v="Burnie"/>
    <x v="6"/>
    <n v="7320"/>
    <x v="0"/>
    <x v="13"/>
    <x v="1"/>
    <s v="Howard Wright"/>
    <x v="16222"/>
  </r>
  <r>
    <x v="12"/>
    <x v="1"/>
    <x v="0"/>
    <s v="Burnie"/>
    <x v="6"/>
    <n v="7320"/>
    <x v="0"/>
    <x v="13"/>
    <x v="6"/>
    <s v="Bruce Curran"/>
    <x v="16223"/>
  </r>
  <r>
    <x v="12"/>
    <x v="1"/>
    <x v="0"/>
    <s v="Burnie"/>
    <x v="6"/>
    <n v="7320"/>
    <x v="0"/>
    <x v="13"/>
    <x v="6"/>
    <s v="Bruce Curran"/>
    <x v="16224"/>
  </r>
  <r>
    <x v="12"/>
    <x v="1"/>
    <x v="0"/>
    <s v="Inglewood"/>
    <x v="3"/>
    <n v="6052"/>
    <x v="0"/>
    <x v="4"/>
    <x v="2"/>
    <s v="Amy Buchanan"/>
    <x v="11724"/>
  </r>
  <r>
    <x v="12"/>
    <x v="1"/>
    <x v="0"/>
    <s v="Inglewood"/>
    <x v="3"/>
    <n v="6052"/>
    <x v="0"/>
    <x v="4"/>
    <x v="8"/>
    <s v="Sara Ferrell"/>
    <x v="16225"/>
  </r>
  <r>
    <x v="12"/>
    <x v="1"/>
    <x v="0"/>
    <s v="Inglewood"/>
    <x v="3"/>
    <n v="6052"/>
    <x v="0"/>
    <x v="4"/>
    <x v="0"/>
    <s v="Chester George"/>
    <x v="16226"/>
  </r>
  <r>
    <x v="12"/>
    <x v="1"/>
    <x v="0"/>
    <s v="Inglewood"/>
    <x v="3"/>
    <n v="6052"/>
    <x v="0"/>
    <x v="4"/>
    <x v="2"/>
    <s v="Amy Buchanan"/>
    <x v="1171"/>
  </r>
  <r>
    <x v="12"/>
    <x v="1"/>
    <x v="0"/>
    <s v="Inglewood"/>
    <x v="3"/>
    <n v="6052"/>
    <x v="0"/>
    <x v="4"/>
    <x v="3"/>
    <s v="Chris Monroe"/>
    <x v="1889"/>
  </r>
  <r>
    <x v="12"/>
    <x v="1"/>
    <x v="0"/>
    <s v="Inglewood"/>
    <x v="3"/>
    <n v="6052"/>
    <x v="0"/>
    <x v="4"/>
    <x v="0"/>
    <s v="Chester George"/>
    <x v="16227"/>
  </r>
  <r>
    <x v="12"/>
    <x v="1"/>
    <x v="0"/>
    <s v="Inglewood"/>
    <x v="3"/>
    <n v="6052"/>
    <x v="0"/>
    <x v="4"/>
    <x v="2"/>
    <s v="Amy Buchanan"/>
    <x v="35"/>
  </r>
  <r>
    <x v="12"/>
    <x v="1"/>
    <x v="0"/>
    <s v="Inglewood"/>
    <x v="3"/>
    <n v="6052"/>
    <x v="0"/>
    <x v="4"/>
    <x v="9"/>
    <s v="Elizabeth Gentry"/>
    <x v="1837"/>
  </r>
  <r>
    <x v="12"/>
    <x v="1"/>
    <x v="0"/>
    <s v="Inglewood"/>
    <x v="3"/>
    <n v="6052"/>
    <x v="0"/>
    <x v="4"/>
    <x v="6"/>
    <s v="Bruce Curran"/>
    <x v="36"/>
  </r>
  <r>
    <x v="12"/>
    <x v="1"/>
    <x v="0"/>
    <s v="Inglewood"/>
    <x v="3"/>
    <n v="6052"/>
    <x v="0"/>
    <x v="4"/>
    <x v="2"/>
    <s v="Amy Buchanan"/>
    <x v="369"/>
  </r>
  <r>
    <x v="12"/>
    <x v="1"/>
    <x v="0"/>
    <s v="Inglewood"/>
    <x v="3"/>
    <n v="6052"/>
    <x v="0"/>
    <x v="4"/>
    <x v="5"/>
    <s v="Richard Carr"/>
    <x v="369"/>
  </r>
  <r>
    <x v="12"/>
    <x v="1"/>
    <x v="0"/>
    <s v="Inglewood"/>
    <x v="3"/>
    <n v="6052"/>
    <x v="0"/>
    <x v="4"/>
    <x v="2"/>
    <s v="Amy Buchanan"/>
    <x v="605"/>
  </r>
  <r>
    <x v="12"/>
    <x v="1"/>
    <x v="0"/>
    <s v="Inglewood"/>
    <x v="3"/>
    <n v="6052"/>
    <x v="0"/>
    <x v="4"/>
    <x v="9"/>
    <s v="Elizabeth Gentry"/>
    <x v="400"/>
  </r>
  <r>
    <x v="12"/>
    <x v="1"/>
    <x v="0"/>
    <s v="Inglewood"/>
    <x v="3"/>
    <n v="6052"/>
    <x v="0"/>
    <x v="4"/>
    <x v="9"/>
    <s v="Elizabeth Gentry"/>
    <x v="138"/>
  </r>
  <r>
    <x v="12"/>
    <x v="1"/>
    <x v="0"/>
    <s v="Inglewood"/>
    <x v="3"/>
    <n v="6052"/>
    <x v="0"/>
    <x v="4"/>
    <x v="9"/>
    <s v="Elizabeth Gentry"/>
    <x v="9644"/>
  </r>
  <r>
    <x v="12"/>
    <x v="1"/>
    <x v="0"/>
    <s v="Inglewood"/>
    <x v="3"/>
    <n v="6052"/>
    <x v="0"/>
    <x v="4"/>
    <x v="2"/>
    <s v="Amy Buchanan"/>
    <x v="16228"/>
  </r>
  <r>
    <x v="12"/>
    <x v="1"/>
    <x v="0"/>
    <s v="Inglewood"/>
    <x v="3"/>
    <n v="6052"/>
    <x v="0"/>
    <x v="4"/>
    <x v="9"/>
    <s v="Elizabeth Gentry"/>
    <x v="891"/>
  </r>
  <r>
    <x v="12"/>
    <x v="1"/>
    <x v="0"/>
    <s v="Inglewood"/>
    <x v="3"/>
    <n v="6052"/>
    <x v="0"/>
    <x v="4"/>
    <x v="4"/>
    <s v="Maggie Mayer"/>
    <x v="16229"/>
  </r>
  <r>
    <x v="12"/>
    <x v="1"/>
    <x v="0"/>
    <s v="Inglewood"/>
    <x v="3"/>
    <n v="6052"/>
    <x v="0"/>
    <x v="4"/>
    <x v="7"/>
    <s v="Ella Hickman"/>
    <x v="16230"/>
  </r>
  <r>
    <x v="12"/>
    <x v="1"/>
    <x v="0"/>
    <s v="Inglewood"/>
    <x v="3"/>
    <n v="6052"/>
    <x v="0"/>
    <x v="4"/>
    <x v="5"/>
    <s v="Richard Carr"/>
    <x v="7637"/>
  </r>
  <r>
    <x v="12"/>
    <x v="1"/>
    <x v="0"/>
    <s v="Inglewood"/>
    <x v="3"/>
    <n v="6052"/>
    <x v="0"/>
    <x v="4"/>
    <x v="1"/>
    <s v="Howard Wright"/>
    <x v="16231"/>
  </r>
  <r>
    <x v="12"/>
    <x v="1"/>
    <x v="0"/>
    <s v="Inglewood"/>
    <x v="3"/>
    <n v="6052"/>
    <x v="0"/>
    <x v="4"/>
    <x v="5"/>
    <s v="Richard Carr"/>
    <x v="16232"/>
  </r>
  <r>
    <x v="12"/>
    <x v="1"/>
    <x v="0"/>
    <s v="Inglewood"/>
    <x v="3"/>
    <n v="6052"/>
    <x v="0"/>
    <x v="4"/>
    <x v="6"/>
    <s v="Bruce Curran"/>
    <x v="11261"/>
  </r>
  <r>
    <x v="12"/>
    <x v="1"/>
    <x v="0"/>
    <s v="Inglewood"/>
    <x v="3"/>
    <n v="6052"/>
    <x v="0"/>
    <x v="4"/>
    <x v="4"/>
    <s v="Maggie Mayer"/>
    <x v="16233"/>
  </r>
  <r>
    <x v="12"/>
    <x v="1"/>
    <x v="0"/>
    <s v="Inglewood"/>
    <x v="3"/>
    <n v="6052"/>
    <x v="0"/>
    <x v="4"/>
    <x v="6"/>
    <s v="Bruce Curran"/>
    <x v="16234"/>
  </r>
  <r>
    <x v="12"/>
    <x v="1"/>
    <x v="0"/>
    <s v="Inglewood"/>
    <x v="3"/>
    <n v="6052"/>
    <x v="0"/>
    <x v="4"/>
    <x v="1"/>
    <s v="Howard Wright"/>
    <x v="16235"/>
  </r>
  <r>
    <x v="12"/>
    <x v="1"/>
    <x v="0"/>
    <s v="Inglewood"/>
    <x v="3"/>
    <n v="6052"/>
    <x v="0"/>
    <x v="4"/>
    <x v="1"/>
    <s v="Howard Wright"/>
    <x v="16236"/>
  </r>
  <r>
    <x v="12"/>
    <x v="1"/>
    <x v="0"/>
    <s v="Inglewood"/>
    <x v="3"/>
    <n v="6052"/>
    <x v="0"/>
    <x v="4"/>
    <x v="6"/>
    <s v="Bruce Curran"/>
    <x v="16237"/>
  </r>
  <r>
    <x v="12"/>
    <x v="1"/>
    <x v="0"/>
    <s v="Inglewood"/>
    <x v="3"/>
    <n v="6052"/>
    <x v="0"/>
    <x v="4"/>
    <x v="9"/>
    <s v="Elizabeth Gentry"/>
    <x v="2508"/>
  </r>
  <r>
    <x v="12"/>
    <x v="1"/>
    <x v="0"/>
    <s v="Inglewood"/>
    <x v="3"/>
    <n v="6052"/>
    <x v="0"/>
    <x v="4"/>
    <x v="0"/>
    <s v="Chester George"/>
    <x v="16238"/>
  </r>
  <r>
    <x v="12"/>
    <x v="1"/>
    <x v="0"/>
    <s v="Fyshwick"/>
    <x v="7"/>
    <n v="2609"/>
    <x v="0"/>
    <x v="10"/>
    <x v="2"/>
    <s v="Amy Buchanan"/>
    <x v="573"/>
  </r>
  <r>
    <x v="12"/>
    <x v="1"/>
    <x v="0"/>
    <s v="Fyshwick"/>
    <x v="7"/>
    <n v="2609"/>
    <x v="0"/>
    <x v="10"/>
    <x v="3"/>
    <s v="Chris Monroe"/>
    <x v="16239"/>
  </r>
  <r>
    <x v="12"/>
    <x v="1"/>
    <x v="0"/>
    <s v="Fyshwick"/>
    <x v="7"/>
    <n v="2609"/>
    <x v="0"/>
    <x v="10"/>
    <x v="0"/>
    <s v="Chester George"/>
    <x v="282"/>
  </r>
  <r>
    <x v="12"/>
    <x v="1"/>
    <x v="0"/>
    <s v="Fyshwick"/>
    <x v="7"/>
    <n v="2609"/>
    <x v="0"/>
    <x v="10"/>
    <x v="2"/>
    <s v="Amy Buchanan"/>
    <x v="2033"/>
  </r>
  <r>
    <x v="12"/>
    <x v="1"/>
    <x v="0"/>
    <s v="Fyshwick"/>
    <x v="7"/>
    <n v="2609"/>
    <x v="0"/>
    <x v="10"/>
    <x v="3"/>
    <s v="Chris Monroe"/>
    <x v="16240"/>
  </r>
  <r>
    <x v="12"/>
    <x v="1"/>
    <x v="0"/>
    <s v="Fyshwick"/>
    <x v="7"/>
    <n v="2609"/>
    <x v="0"/>
    <x v="10"/>
    <x v="4"/>
    <s v="Maggie Mayer"/>
    <x v="16241"/>
  </r>
  <r>
    <x v="12"/>
    <x v="1"/>
    <x v="0"/>
    <s v="Fyshwick"/>
    <x v="7"/>
    <n v="2609"/>
    <x v="0"/>
    <x v="10"/>
    <x v="9"/>
    <s v="Elizabeth Gentry"/>
    <x v="2"/>
  </r>
  <r>
    <x v="12"/>
    <x v="1"/>
    <x v="0"/>
    <s v="Fyshwick"/>
    <x v="7"/>
    <n v="2609"/>
    <x v="0"/>
    <x v="10"/>
    <x v="4"/>
    <s v="Maggie Mayer"/>
    <x v="34"/>
  </r>
  <r>
    <x v="12"/>
    <x v="1"/>
    <x v="0"/>
    <s v="Fyshwick"/>
    <x v="7"/>
    <n v="2609"/>
    <x v="0"/>
    <x v="10"/>
    <x v="1"/>
    <s v="Howard Wright"/>
    <x v="312"/>
  </r>
  <r>
    <x v="12"/>
    <x v="1"/>
    <x v="0"/>
    <s v="Fyshwick"/>
    <x v="7"/>
    <n v="2609"/>
    <x v="0"/>
    <x v="10"/>
    <x v="0"/>
    <s v="Chester George"/>
    <x v="16242"/>
  </r>
  <r>
    <x v="12"/>
    <x v="1"/>
    <x v="0"/>
    <s v="Fyshwick"/>
    <x v="7"/>
    <n v="2609"/>
    <x v="0"/>
    <x v="10"/>
    <x v="9"/>
    <s v="Elizabeth Gentry"/>
    <x v="16243"/>
  </r>
  <r>
    <x v="12"/>
    <x v="1"/>
    <x v="0"/>
    <s v="Fyshwick"/>
    <x v="7"/>
    <n v="2609"/>
    <x v="0"/>
    <x v="10"/>
    <x v="9"/>
    <s v="Elizabeth Gentry"/>
    <x v="108"/>
  </r>
  <r>
    <x v="12"/>
    <x v="1"/>
    <x v="0"/>
    <s v="Fyshwick"/>
    <x v="7"/>
    <n v="2609"/>
    <x v="0"/>
    <x v="10"/>
    <x v="2"/>
    <s v="Amy Buchanan"/>
    <x v="15981"/>
  </r>
  <r>
    <x v="12"/>
    <x v="1"/>
    <x v="0"/>
    <s v="Fyshwick"/>
    <x v="7"/>
    <n v="2609"/>
    <x v="0"/>
    <x v="10"/>
    <x v="5"/>
    <s v="Richard Carr"/>
    <x v="16244"/>
  </r>
  <r>
    <x v="12"/>
    <x v="1"/>
    <x v="0"/>
    <s v="Fyshwick"/>
    <x v="7"/>
    <n v="2609"/>
    <x v="0"/>
    <x v="10"/>
    <x v="5"/>
    <s v="Richard Carr"/>
    <x v="16245"/>
  </r>
  <r>
    <x v="12"/>
    <x v="1"/>
    <x v="0"/>
    <s v="Fyshwick"/>
    <x v="7"/>
    <n v="2609"/>
    <x v="0"/>
    <x v="10"/>
    <x v="1"/>
    <s v="Howard Wright"/>
    <x v="16246"/>
  </r>
  <r>
    <x v="12"/>
    <x v="1"/>
    <x v="0"/>
    <s v="Fyshwick"/>
    <x v="7"/>
    <n v="2609"/>
    <x v="0"/>
    <x v="10"/>
    <x v="9"/>
    <s v="Elizabeth Gentry"/>
    <x v="1386"/>
  </r>
  <r>
    <x v="12"/>
    <x v="1"/>
    <x v="0"/>
    <s v="Fyshwick"/>
    <x v="7"/>
    <n v="2609"/>
    <x v="0"/>
    <x v="10"/>
    <x v="4"/>
    <s v="Maggie Mayer"/>
    <x v="1596"/>
  </r>
  <r>
    <x v="12"/>
    <x v="1"/>
    <x v="0"/>
    <s v="Fyshwick"/>
    <x v="7"/>
    <n v="2609"/>
    <x v="0"/>
    <x v="10"/>
    <x v="0"/>
    <s v="Chester George"/>
    <x v="1661"/>
  </r>
  <r>
    <x v="12"/>
    <x v="1"/>
    <x v="0"/>
    <s v="Fyshwick"/>
    <x v="7"/>
    <n v="2609"/>
    <x v="0"/>
    <x v="10"/>
    <x v="7"/>
    <s v="Ella Hickman"/>
    <x v="16247"/>
  </r>
  <r>
    <x v="12"/>
    <x v="1"/>
    <x v="0"/>
    <s v="Fyshwick"/>
    <x v="7"/>
    <n v="2609"/>
    <x v="0"/>
    <x v="10"/>
    <x v="5"/>
    <s v="Richard Carr"/>
    <x v="16248"/>
  </r>
  <r>
    <x v="12"/>
    <x v="1"/>
    <x v="0"/>
    <s v="Fyshwick"/>
    <x v="7"/>
    <n v="2609"/>
    <x v="0"/>
    <x v="10"/>
    <x v="0"/>
    <s v="Chester George"/>
    <x v="7263"/>
  </r>
  <r>
    <x v="12"/>
    <x v="1"/>
    <x v="0"/>
    <s v="Fyshwick"/>
    <x v="7"/>
    <n v="2609"/>
    <x v="0"/>
    <x v="10"/>
    <x v="9"/>
    <s v="Elizabeth Gentry"/>
    <x v="16249"/>
  </r>
  <r>
    <x v="12"/>
    <x v="1"/>
    <x v="0"/>
    <s v="Fyshwick"/>
    <x v="7"/>
    <n v="2609"/>
    <x v="0"/>
    <x v="10"/>
    <x v="8"/>
    <s v="Sara Ferrell"/>
    <x v="16250"/>
  </r>
  <r>
    <x v="12"/>
    <x v="1"/>
    <x v="0"/>
    <s v="Fyshwick"/>
    <x v="7"/>
    <n v="2609"/>
    <x v="0"/>
    <x v="10"/>
    <x v="6"/>
    <s v="Bruce Curran"/>
    <x v="16251"/>
  </r>
  <r>
    <x v="12"/>
    <x v="1"/>
    <x v="0"/>
    <s v="Fyshwick"/>
    <x v="7"/>
    <n v="2609"/>
    <x v="0"/>
    <x v="10"/>
    <x v="2"/>
    <s v="Amy Buchanan"/>
    <x v="10484"/>
  </r>
  <r>
    <x v="12"/>
    <x v="1"/>
    <x v="0"/>
    <s v="Fyshwick"/>
    <x v="7"/>
    <n v="2609"/>
    <x v="0"/>
    <x v="10"/>
    <x v="2"/>
    <s v="Amy Buchanan"/>
    <x v="16252"/>
  </r>
  <r>
    <x v="12"/>
    <x v="1"/>
    <x v="0"/>
    <s v="Fyshwick"/>
    <x v="7"/>
    <n v="2609"/>
    <x v="0"/>
    <x v="10"/>
    <x v="1"/>
    <s v="Howard Wright"/>
    <x v="16253"/>
  </r>
  <r>
    <x v="12"/>
    <x v="1"/>
    <x v="0"/>
    <s v="Fyshwick"/>
    <x v="7"/>
    <n v="2609"/>
    <x v="0"/>
    <x v="10"/>
    <x v="0"/>
    <s v="Chester George"/>
    <x v="16254"/>
  </r>
  <r>
    <x v="12"/>
    <x v="1"/>
    <x v="0"/>
    <s v="Fyshwick"/>
    <x v="7"/>
    <n v="2609"/>
    <x v="0"/>
    <x v="10"/>
    <x v="1"/>
    <s v="Howard Wright"/>
    <x v="16255"/>
  </r>
  <r>
    <x v="12"/>
    <x v="1"/>
    <x v="0"/>
    <s v="Fyshwick"/>
    <x v="7"/>
    <n v="2609"/>
    <x v="0"/>
    <x v="10"/>
    <x v="6"/>
    <s v="Bruce Curran"/>
    <x v="16256"/>
  </r>
  <r>
    <x v="12"/>
    <x v="1"/>
    <x v="0"/>
    <s v="Fyshwick"/>
    <x v="7"/>
    <n v="2609"/>
    <x v="0"/>
    <x v="10"/>
    <x v="6"/>
    <s v="Bruce Curran"/>
    <x v="16257"/>
  </r>
  <r>
    <x v="12"/>
    <x v="1"/>
    <x v="0"/>
    <s v="Noosaville"/>
    <x v="2"/>
    <n v="4566"/>
    <x v="0"/>
    <x v="20"/>
    <x v="2"/>
    <s v="Amy Buchanan"/>
    <x v="16258"/>
  </r>
  <r>
    <x v="12"/>
    <x v="1"/>
    <x v="0"/>
    <s v="Noosaville"/>
    <x v="2"/>
    <n v="4566"/>
    <x v="0"/>
    <x v="20"/>
    <x v="8"/>
    <s v="Sara Ferrell"/>
    <x v="16259"/>
  </r>
  <r>
    <x v="12"/>
    <x v="1"/>
    <x v="0"/>
    <s v="Noosaville"/>
    <x v="2"/>
    <n v="4566"/>
    <x v="0"/>
    <x v="20"/>
    <x v="1"/>
    <s v="Howard Wright"/>
    <x v="16260"/>
  </r>
  <r>
    <x v="12"/>
    <x v="1"/>
    <x v="0"/>
    <s v="Noosaville"/>
    <x v="2"/>
    <n v="4566"/>
    <x v="0"/>
    <x v="20"/>
    <x v="0"/>
    <s v="Chester George"/>
    <x v="16261"/>
  </r>
  <r>
    <x v="12"/>
    <x v="1"/>
    <x v="0"/>
    <s v="Noosaville"/>
    <x v="2"/>
    <n v="4566"/>
    <x v="0"/>
    <x v="20"/>
    <x v="5"/>
    <s v="Richard Carr"/>
    <x v="2"/>
  </r>
  <r>
    <x v="12"/>
    <x v="1"/>
    <x v="0"/>
    <s v="Noosaville"/>
    <x v="2"/>
    <n v="4566"/>
    <x v="0"/>
    <x v="20"/>
    <x v="3"/>
    <s v="Chris Monroe"/>
    <x v="165"/>
  </r>
  <r>
    <x v="12"/>
    <x v="1"/>
    <x v="0"/>
    <s v="Noosaville"/>
    <x v="2"/>
    <n v="4566"/>
    <x v="0"/>
    <x v="20"/>
    <x v="0"/>
    <s v="Chester George"/>
    <x v="1586"/>
  </r>
  <r>
    <x v="12"/>
    <x v="1"/>
    <x v="0"/>
    <s v="Noosaville"/>
    <x v="2"/>
    <n v="4566"/>
    <x v="0"/>
    <x v="20"/>
    <x v="4"/>
    <s v="Maggie Mayer"/>
    <x v="1515"/>
  </r>
  <r>
    <x v="12"/>
    <x v="1"/>
    <x v="0"/>
    <s v="Noosaville"/>
    <x v="2"/>
    <n v="4566"/>
    <x v="0"/>
    <x v="20"/>
    <x v="2"/>
    <s v="Amy Buchanan"/>
    <x v="171"/>
  </r>
  <r>
    <x v="12"/>
    <x v="1"/>
    <x v="0"/>
    <s v="Noosaville"/>
    <x v="2"/>
    <n v="4566"/>
    <x v="0"/>
    <x v="20"/>
    <x v="9"/>
    <s v="Elizabeth Gentry"/>
    <x v="10165"/>
  </r>
  <r>
    <x v="12"/>
    <x v="1"/>
    <x v="0"/>
    <s v="Noosaville"/>
    <x v="2"/>
    <n v="4566"/>
    <x v="0"/>
    <x v="20"/>
    <x v="0"/>
    <s v="Chester George"/>
    <x v="5419"/>
  </r>
  <r>
    <x v="12"/>
    <x v="1"/>
    <x v="0"/>
    <s v="Noosaville"/>
    <x v="2"/>
    <n v="4566"/>
    <x v="0"/>
    <x v="20"/>
    <x v="6"/>
    <s v="Bruce Curran"/>
    <x v="16262"/>
  </r>
  <r>
    <x v="12"/>
    <x v="1"/>
    <x v="0"/>
    <s v="Noosaville"/>
    <x v="2"/>
    <n v="4566"/>
    <x v="0"/>
    <x v="20"/>
    <x v="2"/>
    <s v="Amy Buchanan"/>
    <x v="12383"/>
  </r>
  <r>
    <x v="12"/>
    <x v="1"/>
    <x v="0"/>
    <s v="Noosaville"/>
    <x v="2"/>
    <n v="4566"/>
    <x v="0"/>
    <x v="20"/>
    <x v="0"/>
    <s v="Chester George"/>
    <x v="6991"/>
  </r>
  <r>
    <x v="12"/>
    <x v="1"/>
    <x v="0"/>
    <s v="Noosaville"/>
    <x v="2"/>
    <n v="4566"/>
    <x v="0"/>
    <x v="20"/>
    <x v="5"/>
    <s v="Richard Carr"/>
    <x v="7142"/>
  </r>
  <r>
    <x v="12"/>
    <x v="1"/>
    <x v="0"/>
    <s v="Noosaville"/>
    <x v="2"/>
    <n v="4566"/>
    <x v="0"/>
    <x v="20"/>
    <x v="5"/>
    <s v="Richard Carr"/>
    <x v="16263"/>
  </r>
  <r>
    <x v="12"/>
    <x v="1"/>
    <x v="0"/>
    <s v="Noosaville"/>
    <x v="2"/>
    <n v="4566"/>
    <x v="0"/>
    <x v="20"/>
    <x v="7"/>
    <s v="Ella Hickman"/>
    <x v="16264"/>
  </r>
  <r>
    <x v="12"/>
    <x v="1"/>
    <x v="0"/>
    <s v="Noosaville"/>
    <x v="2"/>
    <n v="4566"/>
    <x v="0"/>
    <x v="20"/>
    <x v="1"/>
    <s v="Howard Wright"/>
    <x v="16265"/>
  </r>
  <r>
    <x v="12"/>
    <x v="1"/>
    <x v="0"/>
    <s v="Noosaville"/>
    <x v="2"/>
    <n v="4566"/>
    <x v="0"/>
    <x v="20"/>
    <x v="4"/>
    <s v="Maggie Mayer"/>
    <x v="7910"/>
  </r>
  <r>
    <x v="12"/>
    <x v="1"/>
    <x v="0"/>
    <s v="Noosaville"/>
    <x v="2"/>
    <n v="4566"/>
    <x v="0"/>
    <x v="20"/>
    <x v="4"/>
    <s v="Maggie Mayer"/>
    <x v="16266"/>
  </r>
  <r>
    <x v="12"/>
    <x v="1"/>
    <x v="0"/>
    <s v="Noosaville"/>
    <x v="2"/>
    <n v="4566"/>
    <x v="0"/>
    <x v="20"/>
    <x v="1"/>
    <s v="Howard Wright"/>
    <x v="16267"/>
  </r>
  <r>
    <x v="12"/>
    <x v="1"/>
    <x v="0"/>
    <s v="Noosaville"/>
    <x v="2"/>
    <n v="4566"/>
    <x v="0"/>
    <x v="20"/>
    <x v="9"/>
    <s v="Elizabeth Gentry"/>
    <x v="16268"/>
  </r>
  <r>
    <x v="12"/>
    <x v="1"/>
    <x v="0"/>
    <s v="Noosaville"/>
    <x v="2"/>
    <n v="4566"/>
    <x v="0"/>
    <x v="20"/>
    <x v="0"/>
    <s v="Chester George"/>
    <x v="16269"/>
  </r>
  <r>
    <x v="12"/>
    <x v="1"/>
    <x v="0"/>
    <s v="Noosaville"/>
    <x v="2"/>
    <n v="4566"/>
    <x v="0"/>
    <x v="20"/>
    <x v="6"/>
    <s v="Bruce Curran"/>
    <x v="16270"/>
  </r>
  <r>
    <x v="12"/>
    <x v="1"/>
    <x v="0"/>
    <s v="Noosaville"/>
    <x v="2"/>
    <n v="4566"/>
    <x v="0"/>
    <x v="20"/>
    <x v="6"/>
    <s v="Bruce Curran"/>
    <x v="16271"/>
  </r>
  <r>
    <x v="13"/>
    <x v="1"/>
    <x v="0"/>
    <s v="Lidcombe"/>
    <x v="0"/>
    <n v="2141"/>
    <x v="0"/>
    <x v="0"/>
    <x v="0"/>
    <s v="Chester George"/>
    <x v="779"/>
  </r>
  <r>
    <x v="13"/>
    <x v="1"/>
    <x v="0"/>
    <s v="Lidcombe"/>
    <x v="0"/>
    <n v="2141"/>
    <x v="0"/>
    <x v="0"/>
    <x v="6"/>
    <s v="Bruce Curran"/>
    <x v="34"/>
  </r>
  <r>
    <x v="13"/>
    <x v="1"/>
    <x v="0"/>
    <s v="Lidcombe"/>
    <x v="0"/>
    <n v="2141"/>
    <x v="0"/>
    <x v="0"/>
    <x v="2"/>
    <s v="Amy Buchanan"/>
    <x v="604"/>
  </r>
  <r>
    <x v="13"/>
    <x v="1"/>
    <x v="0"/>
    <s v="Lidcombe"/>
    <x v="0"/>
    <n v="2141"/>
    <x v="0"/>
    <x v="0"/>
    <x v="2"/>
    <s v="Amy Buchanan"/>
    <x v="34"/>
  </r>
  <r>
    <x v="13"/>
    <x v="1"/>
    <x v="0"/>
    <s v="Lidcombe"/>
    <x v="0"/>
    <n v="2141"/>
    <x v="0"/>
    <x v="0"/>
    <x v="2"/>
    <s v="Amy Buchanan"/>
    <x v="67"/>
  </r>
  <r>
    <x v="13"/>
    <x v="1"/>
    <x v="0"/>
    <s v="Lidcombe"/>
    <x v="0"/>
    <n v="2141"/>
    <x v="0"/>
    <x v="0"/>
    <x v="4"/>
    <s v="Maggie Mayer"/>
    <x v="16272"/>
  </r>
  <r>
    <x v="13"/>
    <x v="1"/>
    <x v="0"/>
    <s v="Lidcombe"/>
    <x v="0"/>
    <n v="2141"/>
    <x v="0"/>
    <x v="0"/>
    <x v="9"/>
    <s v="Elizabeth Gentry"/>
    <x v="2584"/>
  </r>
  <r>
    <x v="13"/>
    <x v="1"/>
    <x v="0"/>
    <s v="Lidcombe"/>
    <x v="0"/>
    <n v="2141"/>
    <x v="0"/>
    <x v="0"/>
    <x v="9"/>
    <s v="Elizabeth Gentry"/>
    <x v="2248"/>
  </r>
  <r>
    <x v="13"/>
    <x v="1"/>
    <x v="0"/>
    <s v="Lidcombe"/>
    <x v="0"/>
    <n v="2141"/>
    <x v="0"/>
    <x v="0"/>
    <x v="5"/>
    <s v="Richard Carr"/>
    <x v="16273"/>
  </r>
  <r>
    <x v="13"/>
    <x v="1"/>
    <x v="0"/>
    <s v="Lidcombe"/>
    <x v="0"/>
    <n v="2141"/>
    <x v="0"/>
    <x v="0"/>
    <x v="6"/>
    <s v="Bruce Curran"/>
    <x v="284"/>
  </r>
  <r>
    <x v="13"/>
    <x v="1"/>
    <x v="0"/>
    <s v="Lidcombe"/>
    <x v="0"/>
    <n v="2141"/>
    <x v="0"/>
    <x v="0"/>
    <x v="2"/>
    <s v="Amy Buchanan"/>
    <x v="16274"/>
  </r>
  <r>
    <x v="13"/>
    <x v="1"/>
    <x v="0"/>
    <s v="Lidcombe"/>
    <x v="0"/>
    <n v="2141"/>
    <x v="0"/>
    <x v="0"/>
    <x v="2"/>
    <s v="Amy Buchanan"/>
    <x v="16275"/>
  </r>
  <r>
    <x v="13"/>
    <x v="1"/>
    <x v="0"/>
    <s v="Lidcombe"/>
    <x v="0"/>
    <n v="2141"/>
    <x v="0"/>
    <x v="0"/>
    <x v="2"/>
    <s v="Amy Buchanan"/>
    <x v="2593"/>
  </r>
  <r>
    <x v="13"/>
    <x v="1"/>
    <x v="0"/>
    <s v="Lidcombe"/>
    <x v="0"/>
    <n v="2141"/>
    <x v="0"/>
    <x v="0"/>
    <x v="1"/>
    <s v="Howard Wright"/>
    <x v="5162"/>
  </r>
  <r>
    <x v="13"/>
    <x v="1"/>
    <x v="0"/>
    <s v="Lidcombe"/>
    <x v="0"/>
    <n v="2141"/>
    <x v="0"/>
    <x v="0"/>
    <x v="2"/>
    <s v="Amy Buchanan"/>
    <x v="16276"/>
  </r>
  <r>
    <x v="13"/>
    <x v="1"/>
    <x v="0"/>
    <s v="Lidcombe"/>
    <x v="0"/>
    <n v="2141"/>
    <x v="0"/>
    <x v="0"/>
    <x v="1"/>
    <s v="Howard Wright"/>
    <x v="16277"/>
  </r>
  <r>
    <x v="13"/>
    <x v="1"/>
    <x v="0"/>
    <s v="Lidcombe"/>
    <x v="0"/>
    <n v="2141"/>
    <x v="0"/>
    <x v="0"/>
    <x v="6"/>
    <s v="Bruce Curran"/>
    <x v="16278"/>
  </r>
  <r>
    <x v="13"/>
    <x v="1"/>
    <x v="0"/>
    <s v="Lidcombe"/>
    <x v="0"/>
    <n v="2141"/>
    <x v="0"/>
    <x v="0"/>
    <x v="4"/>
    <s v="Maggie Mayer"/>
    <x v="16279"/>
  </r>
  <r>
    <x v="13"/>
    <x v="1"/>
    <x v="0"/>
    <s v="Lidcombe"/>
    <x v="0"/>
    <n v="2141"/>
    <x v="0"/>
    <x v="0"/>
    <x v="0"/>
    <s v="Chester George"/>
    <x v="16280"/>
  </r>
  <r>
    <x v="13"/>
    <x v="1"/>
    <x v="0"/>
    <s v="Lidcombe"/>
    <x v="0"/>
    <n v="2141"/>
    <x v="0"/>
    <x v="0"/>
    <x v="7"/>
    <s v="Ella Hickman"/>
    <x v="16281"/>
  </r>
  <r>
    <x v="13"/>
    <x v="1"/>
    <x v="0"/>
    <s v="Lidcombe"/>
    <x v="0"/>
    <n v="2141"/>
    <x v="0"/>
    <x v="0"/>
    <x v="4"/>
    <s v="Maggie Mayer"/>
    <x v="16282"/>
  </r>
  <r>
    <x v="13"/>
    <x v="1"/>
    <x v="0"/>
    <s v="Lidcombe"/>
    <x v="0"/>
    <n v="2141"/>
    <x v="0"/>
    <x v="0"/>
    <x v="5"/>
    <s v="Richard Carr"/>
    <x v="16283"/>
  </r>
  <r>
    <x v="13"/>
    <x v="1"/>
    <x v="0"/>
    <s v="Lidcombe"/>
    <x v="0"/>
    <n v="2141"/>
    <x v="0"/>
    <x v="0"/>
    <x v="8"/>
    <s v="Sara Ferrell"/>
    <x v="16284"/>
  </r>
  <r>
    <x v="13"/>
    <x v="1"/>
    <x v="0"/>
    <s v="Lidcombe"/>
    <x v="0"/>
    <n v="2141"/>
    <x v="0"/>
    <x v="0"/>
    <x v="0"/>
    <s v="Chester George"/>
    <x v="16285"/>
  </r>
  <r>
    <x v="13"/>
    <x v="1"/>
    <x v="0"/>
    <s v="Lidcombe"/>
    <x v="0"/>
    <n v="2141"/>
    <x v="0"/>
    <x v="0"/>
    <x v="0"/>
    <s v="Chester George"/>
    <x v="16286"/>
  </r>
  <r>
    <x v="13"/>
    <x v="1"/>
    <x v="0"/>
    <s v="Lidcombe"/>
    <x v="0"/>
    <n v="2141"/>
    <x v="0"/>
    <x v="0"/>
    <x v="9"/>
    <s v="Elizabeth Gentry"/>
    <x v="16287"/>
  </r>
  <r>
    <x v="13"/>
    <x v="1"/>
    <x v="0"/>
    <s v="Lidcombe"/>
    <x v="0"/>
    <n v="2141"/>
    <x v="0"/>
    <x v="0"/>
    <x v="6"/>
    <s v="Bruce Curran"/>
    <x v="16288"/>
  </r>
  <r>
    <x v="13"/>
    <x v="1"/>
    <x v="0"/>
    <s v="Lidcombe"/>
    <x v="0"/>
    <n v="2141"/>
    <x v="0"/>
    <x v="0"/>
    <x v="9"/>
    <s v="Elizabeth Gentry"/>
    <x v="16289"/>
  </r>
  <r>
    <x v="13"/>
    <x v="1"/>
    <x v="0"/>
    <s v="Lidcombe"/>
    <x v="0"/>
    <n v="2141"/>
    <x v="0"/>
    <x v="0"/>
    <x v="1"/>
    <s v="Howard Wright"/>
    <x v="16290"/>
  </r>
  <r>
    <x v="13"/>
    <x v="1"/>
    <x v="0"/>
    <s v="Lidcombe"/>
    <x v="0"/>
    <n v="2141"/>
    <x v="0"/>
    <x v="0"/>
    <x v="0"/>
    <s v="Chester George"/>
    <x v="16291"/>
  </r>
  <r>
    <x v="13"/>
    <x v="1"/>
    <x v="0"/>
    <s v="Lidcombe"/>
    <x v="0"/>
    <n v="2141"/>
    <x v="0"/>
    <x v="0"/>
    <x v="6"/>
    <s v="Bruce Curran"/>
    <x v="16292"/>
  </r>
  <r>
    <x v="13"/>
    <x v="1"/>
    <x v="0"/>
    <s v="Lidcombe"/>
    <x v="0"/>
    <n v="2141"/>
    <x v="0"/>
    <x v="0"/>
    <x v="1"/>
    <s v="Howard Wright"/>
    <x v="16293"/>
  </r>
  <r>
    <x v="13"/>
    <x v="1"/>
    <x v="0"/>
    <s v="Noarlunga"/>
    <x v="1"/>
    <n v="5168"/>
    <x v="0"/>
    <x v="1"/>
    <x v="3"/>
    <s v="Chris Monroe"/>
    <x v="137"/>
  </r>
  <r>
    <x v="13"/>
    <x v="1"/>
    <x v="0"/>
    <s v="Noarlunga"/>
    <x v="1"/>
    <n v="5168"/>
    <x v="0"/>
    <x v="1"/>
    <x v="2"/>
    <s v="Amy Buchanan"/>
    <x v="369"/>
  </r>
  <r>
    <x v="13"/>
    <x v="1"/>
    <x v="0"/>
    <s v="Noarlunga"/>
    <x v="1"/>
    <n v="5168"/>
    <x v="0"/>
    <x v="1"/>
    <x v="3"/>
    <s v="Chris Monroe"/>
    <x v="36"/>
  </r>
  <r>
    <x v="13"/>
    <x v="1"/>
    <x v="0"/>
    <s v="Noarlunga"/>
    <x v="1"/>
    <n v="5168"/>
    <x v="0"/>
    <x v="1"/>
    <x v="2"/>
    <s v="Amy Buchanan"/>
    <x v="251"/>
  </r>
  <r>
    <x v="13"/>
    <x v="1"/>
    <x v="0"/>
    <s v="Noarlunga"/>
    <x v="1"/>
    <n v="5168"/>
    <x v="0"/>
    <x v="1"/>
    <x v="5"/>
    <s v="Richard Carr"/>
    <x v="254"/>
  </r>
  <r>
    <x v="13"/>
    <x v="1"/>
    <x v="0"/>
    <s v="Noarlunga"/>
    <x v="1"/>
    <n v="5168"/>
    <x v="0"/>
    <x v="1"/>
    <x v="4"/>
    <s v="Maggie Mayer"/>
    <x v="34"/>
  </r>
  <r>
    <x v="13"/>
    <x v="1"/>
    <x v="0"/>
    <s v="Noarlunga"/>
    <x v="1"/>
    <n v="5168"/>
    <x v="0"/>
    <x v="1"/>
    <x v="9"/>
    <s v="Elizabeth Gentry"/>
    <x v="5"/>
  </r>
  <r>
    <x v="13"/>
    <x v="1"/>
    <x v="0"/>
    <s v="Noarlunga"/>
    <x v="1"/>
    <n v="5168"/>
    <x v="0"/>
    <x v="1"/>
    <x v="4"/>
    <s v="Maggie Mayer"/>
    <x v="168"/>
  </r>
  <r>
    <x v="13"/>
    <x v="1"/>
    <x v="0"/>
    <s v="Noarlunga"/>
    <x v="1"/>
    <n v="5168"/>
    <x v="0"/>
    <x v="1"/>
    <x v="6"/>
    <s v="Bruce Curran"/>
    <x v="1302"/>
  </r>
  <r>
    <x v="13"/>
    <x v="1"/>
    <x v="0"/>
    <s v="Noarlunga"/>
    <x v="1"/>
    <n v="5168"/>
    <x v="0"/>
    <x v="1"/>
    <x v="2"/>
    <s v="Amy Buchanan"/>
    <x v="748"/>
  </r>
  <r>
    <x v="13"/>
    <x v="1"/>
    <x v="0"/>
    <s v="Noarlunga"/>
    <x v="1"/>
    <n v="5168"/>
    <x v="0"/>
    <x v="1"/>
    <x v="9"/>
    <s v="Elizabeth Gentry"/>
    <x v="16294"/>
  </r>
  <r>
    <x v="13"/>
    <x v="1"/>
    <x v="0"/>
    <s v="Noarlunga"/>
    <x v="1"/>
    <n v="5168"/>
    <x v="0"/>
    <x v="1"/>
    <x v="0"/>
    <s v="Chester George"/>
    <x v="16295"/>
  </r>
  <r>
    <x v="13"/>
    <x v="1"/>
    <x v="0"/>
    <s v="Noarlunga"/>
    <x v="1"/>
    <n v="5168"/>
    <x v="0"/>
    <x v="1"/>
    <x v="2"/>
    <s v="Amy Buchanan"/>
    <x v="2850"/>
  </r>
  <r>
    <x v="13"/>
    <x v="1"/>
    <x v="0"/>
    <s v="Noarlunga"/>
    <x v="1"/>
    <n v="5168"/>
    <x v="0"/>
    <x v="1"/>
    <x v="5"/>
    <s v="Richard Carr"/>
    <x v="16296"/>
  </r>
  <r>
    <x v="13"/>
    <x v="1"/>
    <x v="0"/>
    <s v="Noarlunga"/>
    <x v="1"/>
    <n v="5168"/>
    <x v="0"/>
    <x v="1"/>
    <x v="9"/>
    <s v="Elizabeth Gentry"/>
    <x v="16297"/>
  </r>
  <r>
    <x v="13"/>
    <x v="1"/>
    <x v="0"/>
    <s v="Noarlunga"/>
    <x v="1"/>
    <n v="5168"/>
    <x v="0"/>
    <x v="1"/>
    <x v="2"/>
    <s v="Amy Buchanan"/>
    <x v="16298"/>
  </r>
  <r>
    <x v="13"/>
    <x v="1"/>
    <x v="0"/>
    <s v="Noarlunga"/>
    <x v="1"/>
    <n v="5168"/>
    <x v="0"/>
    <x v="1"/>
    <x v="2"/>
    <s v="Amy Buchanan"/>
    <x v="664"/>
  </r>
  <r>
    <x v="13"/>
    <x v="1"/>
    <x v="0"/>
    <s v="Noarlunga"/>
    <x v="1"/>
    <n v="5168"/>
    <x v="0"/>
    <x v="1"/>
    <x v="4"/>
    <s v="Maggie Mayer"/>
    <x v="925"/>
  </r>
  <r>
    <x v="13"/>
    <x v="1"/>
    <x v="0"/>
    <s v="Noarlunga"/>
    <x v="1"/>
    <n v="5168"/>
    <x v="0"/>
    <x v="1"/>
    <x v="5"/>
    <s v="Richard Carr"/>
    <x v="16299"/>
  </r>
  <r>
    <x v="13"/>
    <x v="1"/>
    <x v="0"/>
    <s v="Noarlunga"/>
    <x v="1"/>
    <n v="5168"/>
    <x v="0"/>
    <x v="1"/>
    <x v="7"/>
    <s v="Ella Hickman"/>
    <x v="16300"/>
  </r>
  <r>
    <x v="13"/>
    <x v="1"/>
    <x v="0"/>
    <s v="Noarlunga"/>
    <x v="1"/>
    <n v="5168"/>
    <x v="0"/>
    <x v="1"/>
    <x v="5"/>
    <s v="Richard Carr"/>
    <x v="16301"/>
  </r>
  <r>
    <x v="13"/>
    <x v="1"/>
    <x v="0"/>
    <s v="Noarlunga"/>
    <x v="1"/>
    <n v="5168"/>
    <x v="0"/>
    <x v="1"/>
    <x v="6"/>
    <s v="Bruce Curran"/>
    <x v="16302"/>
  </r>
  <r>
    <x v="13"/>
    <x v="1"/>
    <x v="0"/>
    <s v="Noarlunga"/>
    <x v="1"/>
    <n v="5168"/>
    <x v="0"/>
    <x v="1"/>
    <x v="0"/>
    <s v="Chester George"/>
    <x v="16303"/>
  </r>
  <r>
    <x v="13"/>
    <x v="1"/>
    <x v="0"/>
    <s v="Noarlunga"/>
    <x v="1"/>
    <n v="5168"/>
    <x v="0"/>
    <x v="1"/>
    <x v="0"/>
    <s v="Chester George"/>
    <x v="16304"/>
  </r>
  <r>
    <x v="13"/>
    <x v="1"/>
    <x v="0"/>
    <s v="Noarlunga"/>
    <x v="1"/>
    <n v="5168"/>
    <x v="0"/>
    <x v="1"/>
    <x v="4"/>
    <s v="Maggie Mayer"/>
    <x v="16305"/>
  </r>
  <r>
    <x v="13"/>
    <x v="1"/>
    <x v="0"/>
    <s v="Noarlunga"/>
    <x v="1"/>
    <n v="5168"/>
    <x v="0"/>
    <x v="1"/>
    <x v="9"/>
    <s v="Elizabeth Gentry"/>
    <x v="16306"/>
  </r>
  <r>
    <x v="13"/>
    <x v="1"/>
    <x v="0"/>
    <s v="Noarlunga"/>
    <x v="1"/>
    <n v="5168"/>
    <x v="0"/>
    <x v="1"/>
    <x v="1"/>
    <s v="Howard Wright"/>
    <x v="16307"/>
  </r>
  <r>
    <x v="13"/>
    <x v="1"/>
    <x v="0"/>
    <s v="Noarlunga"/>
    <x v="1"/>
    <n v="5168"/>
    <x v="0"/>
    <x v="1"/>
    <x v="8"/>
    <s v="Sara Ferrell"/>
    <x v="16308"/>
  </r>
  <r>
    <x v="13"/>
    <x v="1"/>
    <x v="0"/>
    <s v="Noarlunga"/>
    <x v="1"/>
    <n v="5168"/>
    <x v="0"/>
    <x v="1"/>
    <x v="1"/>
    <s v="Howard Wright"/>
    <x v="16309"/>
  </r>
  <r>
    <x v="13"/>
    <x v="1"/>
    <x v="0"/>
    <s v="Noarlunga"/>
    <x v="1"/>
    <n v="5168"/>
    <x v="0"/>
    <x v="1"/>
    <x v="6"/>
    <s v="Bruce Curran"/>
    <x v="16310"/>
  </r>
  <r>
    <x v="13"/>
    <x v="1"/>
    <x v="0"/>
    <s v="Noarlunga"/>
    <x v="1"/>
    <n v="5168"/>
    <x v="0"/>
    <x v="1"/>
    <x v="1"/>
    <s v="Howard Wright"/>
    <x v="16311"/>
  </r>
  <r>
    <x v="13"/>
    <x v="1"/>
    <x v="0"/>
    <s v="Noarlunga"/>
    <x v="1"/>
    <n v="5168"/>
    <x v="0"/>
    <x v="1"/>
    <x v="0"/>
    <s v="Chester George"/>
    <x v="16312"/>
  </r>
  <r>
    <x v="13"/>
    <x v="1"/>
    <x v="0"/>
    <s v="Noarlunga"/>
    <x v="1"/>
    <n v="5168"/>
    <x v="0"/>
    <x v="1"/>
    <x v="6"/>
    <s v="Bruce Curran"/>
    <x v="16313"/>
  </r>
  <r>
    <x v="13"/>
    <x v="1"/>
    <x v="0"/>
    <s v="Airlie Beach"/>
    <x v="2"/>
    <n v="4802"/>
    <x v="0"/>
    <x v="2"/>
    <x v="2"/>
    <s v="Amy Buchanan"/>
    <x v="1816"/>
  </r>
  <r>
    <x v="13"/>
    <x v="1"/>
    <x v="0"/>
    <s v="Airlie Beach"/>
    <x v="2"/>
    <n v="4802"/>
    <x v="0"/>
    <x v="2"/>
    <x v="0"/>
    <s v="Chester George"/>
    <x v="16314"/>
  </r>
  <r>
    <x v="13"/>
    <x v="1"/>
    <x v="0"/>
    <s v="Airlie Beach"/>
    <x v="2"/>
    <n v="4802"/>
    <x v="0"/>
    <x v="2"/>
    <x v="5"/>
    <s v="Richard Carr"/>
    <x v="16315"/>
  </r>
  <r>
    <x v="13"/>
    <x v="1"/>
    <x v="0"/>
    <s v="Airlie Beach"/>
    <x v="2"/>
    <n v="4802"/>
    <x v="0"/>
    <x v="2"/>
    <x v="9"/>
    <s v="Elizabeth Gentry"/>
    <x v="35"/>
  </r>
  <r>
    <x v="13"/>
    <x v="1"/>
    <x v="0"/>
    <s v="Airlie Beach"/>
    <x v="2"/>
    <n v="4802"/>
    <x v="0"/>
    <x v="2"/>
    <x v="2"/>
    <s v="Amy Buchanan"/>
    <x v="369"/>
  </r>
  <r>
    <x v="13"/>
    <x v="1"/>
    <x v="0"/>
    <s v="Airlie Beach"/>
    <x v="2"/>
    <n v="4802"/>
    <x v="0"/>
    <x v="2"/>
    <x v="2"/>
    <s v="Amy Buchanan"/>
    <x v="16316"/>
  </r>
  <r>
    <x v="13"/>
    <x v="1"/>
    <x v="0"/>
    <s v="Airlie Beach"/>
    <x v="2"/>
    <n v="4802"/>
    <x v="0"/>
    <x v="2"/>
    <x v="6"/>
    <s v="Bruce Curran"/>
    <x v="16317"/>
  </r>
  <r>
    <x v="13"/>
    <x v="1"/>
    <x v="0"/>
    <s v="Airlie Beach"/>
    <x v="2"/>
    <n v="4802"/>
    <x v="0"/>
    <x v="2"/>
    <x v="9"/>
    <s v="Elizabeth Gentry"/>
    <x v="369"/>
  </r>
  <r>
    <x v="13"/>
    <x v="1"/>
    <x v="0"/>
    <s v="Airlie Beach"/>
    <x v="2"/>
    <n v="4802"/>
    <x v="0"/>
    <x v="2"/>
    <x v="4"/>
    <s v="Maggie Mayer"/>
    <x v="224"/>
  </r>
  <r>
    <x v="13"/>
    <x v="1"/>
    <x v="0"/>
    <s v="Airlie Beach"/>
    <x v="2"/>
    <n v="4802"/>
    <x v="0"/>
    <x v="2"/>
    <x v="5"/>
    <s v="Richard Carr"/>
    <x v="16318"/>
  </r>
  <r>
    <x v="13"/>
    <x v="1"/>
    <x v="0"/>
    <s v="Airlie Beach"/>
    <x v="2"/>
    <n v="4802"/>
    <x v="0"/>
    <x v="2"/>
    <x v="0"/>
    <s v="Chester George"/>
    <x v="1021"/>
  </r>
  <r>
    <x v="13"/>
    <x v="1"/>
    <x v="0"/>
    <s v="Airlie Beach"/>
    <x v="2"/>
    <n v="4802"/>
    <x v="0"/>
    <x v="2"/>
    <x v="6"/>
    <s v="Bruce Curran"/>
    <x v="7324"/>
  </r>
  <r>
    <x v="13"/>
    <x v="1"/>
    <x v="0"/>
    <s v="Airlie Beach"/>
    <x v="2"/>
    <n v="4802"/>
    <x v="0"/>
    <x v="2"/>
    <x v="2"/>
    <s v="Amy Buchanan"/>
    <x v="12535"/>
  </r>
  <r>
    <x v="13"/>
    <x v="1"/>
    <x v="0"/>
    <s v="Airlie Beach"/>
    <x v="2"/>
    <n v="4802"/>
    <x v="0"/>
    <x v="2"/>
    <x v="7"/>
    <s v="Ella Hickman"/>
    <x v="16319"/>
  </r>
  <r>
    <x v="13"/>
    <x v="1"/>
    <x v="0"/>
    <s v="Airlie Beach"/>
    <x v="2"/>
    <n v="4802"/>
    <x v="0"/>
    <x v="2"/>
    <x v="4"/>
    <s v="Maggie Mayer"/>
    <x v="16320"/>
  </r>
  <r>
    <x v="13"/>
    <x v="1"/>
    <x v="0"/>
    <s v="Airlie Beach"/>
    <x v="2"/>
    <n v="4802"/>
    <x v="0"/>
    <x v="2"/>
    <x v="6"/>
    <s v="Bruce Curran"/>
    <x v="16321"/>
  </r>
  <r>
    <x v="13"/>
    <x v="1"/>
    <x v="0"/>
    <s v="Airlie Beach"/>
    <x v="2"/>
    <n v="4802"/>
    <x v="0"/>
    <x v="2"/>
    <x v="1"/>
    <s v="Howard Wright"/>
    <x v="16322"/>
  </r>
  <r>
    <x v="13"/>
    <x v="1"/>
    <x v="0"/>
    <s v="Airlie Beach"/>
    <x v="2"/>
    <n v="4802"/>
    <x v="0"/>
    <x v="2"/>
    <x v="2"/>
    <s v="Amy Buchanan"/>
    <x v="16323"/>
  </r>
  <r>
    <x v="13"/>
    <x v="1"/>
    <x v="0"/>
    <s v="Airlie Beach"/>
    <x v="2"/>
    <n v="4802"/>
    <x v="0"/>
    <x v="2"/>
    <x v="1"/>
    <s v="Howard Wright"/>
    <x v="16324"/>
  </r>
  <r>
    <x v="13"/>
    <x v="1"/>
    <x v="0"/>
    <s v="Airlie Beach"/>
    <x v="2"/>
    <n v="4802"/>
    <x v="0"/>
    <x v="2"/>
    <x v="0"/>
    <s v="Chester George"/>
    <x v="16325"/>
  </r>
  <r>
    <x v="13"/>
    <x v="1"/>
    <x v="0"/>
    <s v="Airlie Beach"/>
    <x v="2"/>
    <n v="4802"/>
    <x v="0"/>
    <x v="2"/>
    <x v="4"/>
    <s v="Maggie Mayer"/>
    <x v="16326"/>
  </r>
  <r>
    <x v="13"/>
    <x v="1"/>
    <x v="0"/>
    <s v="Airlie Beach"/>
    <x v="2"/>
    <n v="4802"/>
    <x v="0"/>
    <x v="2"/>
    <x v="1"/>
    <s v="Howard Wright"/>
    <x v="16327"/>
  </r>
  <r>
    <x v="13"/>
    <x v="1"/>
    <x v="0"/>
    <s v="Airlie Beach"/>
    <x v="2"/>
    <n v="4802"/>
    <x v="0"/>
    <x v="2"/>
    <x v="9"/>
    <s v="Elizabeth Gentry"/>
    <x v="16328"/>
  </r>
  <r>
    <x v="13"/>
    <x v="1"/>
    <x v="0"/>
    <s v="Airlie Beach"/>
    <x v="2"/>
    <n v="4802"/>
    <x v="0"/>
    <x v="2"/>
    <x v="8"/>
    <s v="Sara Ferrell"/>
    <x v="16329"/>
  </r>
  <r>
    <x v="13"/>
    <x v="1"/>
    <x v="0"/>
    <s v="Airlie Beach"/>
    <x v="2"/>
    <n v="4802"/>
    <x v="0"/>
    <x v="2"/>
    <x v="6"/>
    <s v="Bruce Curran"/>
    <x v="16330"/>
  </r>
  <r>
    <x v="13"/>
    <x v="1"/>
    <x v="0"/>
    <s v="Airlie Beach"/>
    <x v="2"/>
    <n v="4802"/>
    <x v="0"/>
    <x v="2"/>
    <x v="0"/>
    <s v="Chester George"/>
    <x v="16331"/>
  </r>
  <r>
    <x v="13"/>
    <x v="1"/>
    <x v="0"/>
    <s v="Airlie Beach"/>
    <x v="2"/>
    <n v="4802"/>
    <x v="0"/>
    <x v="2"/>
    <x v="6"/>
    <s v="Bruce Curran"/>
    <x v="16332"/>
  </r>
  <r>
    <x v="13"/>
    <x v="1"/>
    <x v="0"/>
    <s v="Port Lincoln"/>
    <x v="1"/>
    <n v="5607"/>
    <x v="0"/>
    <x v="3"/>
    <x v="2"/>
    <s v="Amy Buchanan"/>
    <x v="2250"/>
  </r>
  <r>
    <x v="13"/>
    <x v="1"/>
    <x v="0"/>
    <s v="Port Lincoln"/>
    <x v="1"/>
    <n v="5607"/>
    <x v="0"/>
    <x v="3"/>
    <x v="4"/>
    <s v="Maggie Mayer"/>
    <x v="67"/>
  </r>
  <r>
    <x v="13"/>
    <x v="1"/>
    <x v="0"/>
    <s v="Port Lincoln"/>
    <x v="1"/>
    <n v="5607"/>
    <x v="0"/>
    <x v="3"/>
    <x v="5"/>
    <s v="Richard Carr"/>
    <x v="72"/>
  </r>
  <r>
    <x v="13"/>
    <x v="1"/>
    <x v="0"/>
    <s v="Port Lincoln"/>
    <x v="1"/>
    <n v="5607"/>
    <x v="0"/>
    <x v="3"/>
    <x v="1"/>
    <s v="Howard Wright"/>
    <x v="228"/>
  </r>
  <r>
    <x v="13"/>
    <x v="1"/>
    <x v="0"/>
    <s v="Port Lincoln"/>
    <x v="1"/>
    <n v="5607"/>
    <x v="0"/>
    <x v="3"/>
    <x v="9"/>
    <s v="Elizabeth Gentry"/>
    <x v="7552"/>
  </r>
  <r>
    <x v="13"/>
    <x v="1"/>
    <x v="0"/>
    <s v="Port Lincoln"/>
    <x v="1"/>
    <n v="5607"/>
    <x v="0"/>
    <x v="3"/>
    <x v="2"/>
    <s v="Amy Buchanan"/>
    <x v="6234"/>
  </r>
  <r>
    <x v="13"/>
    <x v="1"/>
    <x v="0"/>
    <s v="Port Lincoln"/>
    <x v="1"/>
    <n v="5607"/>
    <x v="0"/>
    <x v="3"/>
    <x v="4"/>
    <s v="Maggie Mayer"/>
    <x v="2634"/>
  </r>
  <r>
    <x v="13"/>
    <x v="1"/>
    <x v="0"/>
    <s v="Port Lincoln"/>
    <x v="1"/>
    <n v="5607"/>
    <x v="0"/>
    <x v="3"/>
    <x v="2"/>
    <s v="Amy Buchanan"/>
    <x v="16333"/>
  </r>
  <r>
    <x v="13"/>
    <x v="1"/>
    <x v="0"/>
    <s v="Port Lincoln"/>
    <x v="1"/>
    <n v="5607"/>
    <x v="0"/>
    <x v="3"/>
    <x v="5"/>
    <s v="Richard Carr"/>
    <x v="16334"/>
  </r>
  <r>
    <x v="13"/>
    <x v="1"/>
    <x v="0"/>
    <s v="Port Lincoln"/>
    <x v="1"/>
    <n v="5607"/>
    <x v="0"/>
    <x v="3"/>
    <x v="9"/>
    <s v="Elizabeth Gentry"/>
    <x v="6159"/>
  </r>
  <r>
    <x v="13"/>
    <x v="1"/>
    <x v="0"/>
    <s v="Port Lincoln"/>
    <x v="1"/>
    <n v="5607"/>
    <x v="0"/>
    <x v="3"/>
    <x v="0"/>
    <s v="Chester George"/>
    <x v="12457"/>
  </r>
  <r>
    <x v="13"/>
    <x v="1"/>
    <x v="0"/>
    <s v="Port Lincoln"/>
    <x v="1"/>
    <n v="5607"/>
    <x v="0"/>
    <x v="3"/>
    <x v="5"/>
    <s v="Richard Carr"/>
    <x v="16335"/>
  </r>
  <r>
    <x v="13"/>
    <x v="1"/>
    <x v="0"/>
    <s v="Port Lincoln"/>
    <x v="1"/>
    <n v="5607"/>
    <x v="0"/>
    <x v="3"/>
    <x v="6"/>
    <s v="Bruce Curran"/>
    <x v="16336"/>
  </r>
  <r>
    <x v="13"/>
    <x v="1"/>
    <x v="0"/>
    <s v="Port Lincoln"/>
    <x v="1"/>
    <n v="5607"/>
    <x v="0"/>
    <x v="3"/>
    <x v="7"/>
    <s v="Ella Hickman"/>
    <x v="16337"/>
  </r>
  <r>
    <x v="13"/>
    <x v="1"/>
    <x v="0"/>
    <s v="Port Lincoln"/>
    <x v="1"/>
    <n v="5607"/>
    <x v="0"/>
    <x v="3"/>
    <x v="2"/>
    <s v="Amy Buchanan"/>
    <x v="3548"/>
  </r>
  <r>
    <x v="13"/>
    <x v="1"/>
    <x v="0"/>
    <s v="Port Lincoln"/>
    <x v="1"/>
    <n v="5607"/>
    <x v="0"/>
    <x v="3"/>
    <x v="0"/>
    <s v="Chester George"/>
    <x v="16338"/>
  </r>
  <r>
    <x v="13"/>
    <x v="1"/>
    <x v="0"/>
    <s v="Port Lincoln"/>
    <x v="1"/>
    <n v="5607"/>
    <x v="0"/>
    <x v="3"/>
    <x v="1"/>
    <s v="Howard Wright"/>
    <x v="16339"/>
  </r>
  <r>
    <x v="13"/>
    <x v="1"/>
    <x v="0"/>
    <s v="Port Lincoln"/>
    <x v="1"/>
    <n v="5607"/>
    <x v="0"/>
    <x v="3"/>
    <x v="2"/>
    <s v="Amy Buchanan"/>
    <x v="9148"/>
  </r>
  <r>
    <x v="13"/>
    <x v="1"/>
    <x v="0"/>
    <s v="Port Lincoln"/>
    <x v="1"/>
    <n v="5607"/>
    <x v="0"/>
    <x v="3"/>
    <x v="2"/>
    <s v="Amy Buchanan"/>
    <x v="16340"/>
  </r>
  <r>
    <x v="13"/>
    <x v="1"/>
    <x v="0"/>
    <s v="Port Lincoln"/>
    <x v="1"/>
    <n v="5607"/>
    <x v="0"/>
    <x v="3"/>
    <x v="4"/>
    <s v="Maggie Mayer"/>
    <x v="16341"/>
  </r>
  <r>
    <x v="13"/>
    <x v="1"/>
    <x v="0"/>
    <s v="Port Lincoln"/>
    <x v="1"/>
    <n v="5607"/>
    <x v="0"/>
    <x v="3"/>
    <x v="9"/>
    <s v="Elizabeth Gentry"/>
    <x v="16342"/>
  </r>
  <r>
    <x v="13"/>
    <x v="1"/>
    <x v="0"/>
    <s v="Port Lincoln"/>
    <x v="1"/>
    <n v="5607"/>
    <x v="0"/>
    <x v="3"/>
    <x v="8"/>
    <s v="Sara Ferrell"/>
    <x v="16343"/>
  </r>
  <r>
    <x v="13"/>
    <x v="1"/>
    <x v="0"/>
    <s v="Port Lincoln"/>
    <x v="1"/>
    <n v="5607"/>
    <x v="0"/>
    <x v="3"/>
    <x v="6"/>
    <s v="Bruce Curran"/>
    <x v="16344"/>
  </r>
  <r>
    <x v="13"/>
    <x v="1"/>
    <x v="0"/>
    <s v="Port Lincoln"/>
    <x v="1"/>
    <n v="5607"/>
    <x v="0"/>
    <x v="3"/>
    <x v="1"/>
    <s v="Howard Wright"/>
    <x v="16345"/>
  </r>
  <r>
    <x v="13"/>
    <x v="1"/>
    <x v="0"/>
    <s v="Port Lincoln"/>
    <x v="1"/>
    <n v="5607"/>
    <x v="0"/>
    <x v="3"/>
    <x v="0"/>
    <s v="Chester George"/>
    <x v="16346"/>
  </r>
  <r>
    <x v="13"/>
    <x v="1"/>
    <x v="0"/>
    <s v="Port Lincoln"/>
    <x v="1"/>
    <n v="5607"/>
    <x v="0"/>
    <x v="3"/>
    <x v="4"/>
    <s v="Maggie Mayer"/>
    <x v="16347"/>
  </r>
  <r>
    <x v="13"/>
    <x v="1"/>
    <x v="0"/>
    <s v="Port Lincoln"/>
    <x v="1"/>
    <n v="5607"/>
    <x v="0"/>
    <x v="3"/>
    <x v="1"/>
    <s v="Howard Wright"/>
    <x v="16348"/>
  </r>
  <r>
    <x v="13"/>
    <x v="1"/>
    <x v="0"/>
    <s v="Port Lincoln"/>
    <x v="1"/>
    <n v="5607"/>
    <x v="0"/>
    <x v="3"/>
    <x v="0"/>
    <s v="Chester George"/>
    <x v="16349"/>
  </r>
  <r>
    <x v="13"/>
    <x v="1"/>
    <x v="0"/>
    <s v="Port Lincoln"/>
    <x v="1"/>
    <n v="5607"/>
    <x v="0"/>
    <x v="3"/>
    <x v="6"/>
    <s v="Bruce Curran"/>
    <x v="16350"/>
  </r>
  <r>
    <x v="13"/>
    <x v="1"/>
    <x v="0"/>
    <s v="Berri"/>
    <x v="1"/>
    <n v="5343"/>
    <x v="0"/>
    <x v="3"/>
    <x v="0"/>
    <s v="Chester George"/>
    <x v="1816"/>
  </r>
  <r>
    <x v="13"/>
    <x v="1"/>
    <x v="0"/>
    <s v="Berri"/>
    <x v="1"/>
    <n v="5343"/>
    <x v="0"/>
    <x v="3"/>
    <x v="5"/>
    <s v="Richard Carr"/>
    <x v="4805"/>
  </r>
  <r>
    <x v="13"/>
    <x v="1"/>
    <x v="0"/>
    <s v="Berri"/>
    <x v="1"/>
    <n v="5343"/>
    <x v="0"/>
    <x v="3"/>
    <x v="2"/>
    <s v="Amy Buchanan"/>
    <x v="517"/>
  </r>
  <r>
    <x v="13"/>
    <x v="1"/>
    <x v="0"/>
    <s v="Berri"/>
    <x v="1"/>
    <n v="5343"/>
    <x v="0"/>
    <x v="3"/>
    <x v="2"/>
    <s v="Amy Buchanan"/>
    <x v="604"/>
  </r>
  <r>
    <x v="13"/>
    <x v="1"/>
    <x v="0"/>
    <s v="Berri"/>
    <x v="1"/>
    <n v="5343"/>
    <x v="0"/>
    <x v="3"/>
    <x v="5"/>
    <s v="Richard Carr"/>
    <x v="168"/>
  </r>
  <r>
    <x v="13"/>
    <x v="1"/>
    <x v="0"/>
    <s v="Berri"/>
    <x v="1"/>
    <n v="5343"/>
    <x v="0"/>
    <x v="3"/>
    <x v="9"/>
    <s v="Elizabeth Gentry"/>
    <x v="36"/>
  </r>
  <r>
    <x v="13"/>
    <x v="1"/>
    <x v="0"/>
    <s v="Berri"/>
    <x v="1"/>
    <n v="5343"/>
    <x v="0"/>
    <x v="3"/>
    <x v="2"/>
    <s v="Amy Buchanan"/>
    <x v="34"/>
  </r>
  <r>
    <x v="13"/>
    <x v="1"/>
    <x v="0"/>
    <s v="Berri"/>
    <x v="1"/>
    <n v="5343"/>
    <x v="0"/>
    <x v="3"/>
    <x v="4"/>
    <s v="Maggie Mayer"/>
    <x v="369"/>
  </r>
  <r>
    <x v="13"/>
    <x v="1"/>
    <x v="0"/>
    <s v="Berri"/>
    <x v="1"/>
    <n v="5343"/>
    <x v="0"/>
    <x v="3"/>
    <x v="3"/>
    <s v="Chris Monroe"/>
    <x v="3"/>
  </r>
  <r>
    <x v="13"/>
    <x v="1"/>
    <x v="0"/>
    <s v="Berri"/>
    <x v="1"/>
    <n v="5343"/>
    <x v="0"/>
    <x v="3"/>
    <x v="9"/>
    <s v="Elizabeth Gentry"/>
    <x v="912"/>
  </r>
  <r>
    <x v="13"/>
    <x v="1"/>
    <x v="0"/>
    <s v="Berri"/>
    <x v="1"/>
    <n v="5343"/>
    <x v="0"/>
    <x v="3"/>
    <x v="2"/>
    <s v="Amy Buchanan"/>
    <x v="284"/>
  </r>
  <r>
    <x v="13"/>
    <x v="1"/>
    <x v="0"/>
    <s v="Berri"/>
    <x v="1"/>
    <n v="5343"/>
    <x v="0"/>
    <x v="3"/>
    <x v="9"/>
    <s v="Elizabeth Gentry"/>
    <x v="110"/>
  </r>
  <r>
    <x v="13"/>
    <x v="1"/>
    <x v="0"/>
    <s v="Berri"/>
    <x v="1"/>
    <n v="5343"/>
    <x v="0"/>
    <x v="3"/>
    <x v="9"/>
    <s v="Elizabeth Gentry"/>
    <x v="16351"/>
  </r>
  <r>
    <x v="13"/>
    <x v="1"/>
    <x v="0"/>
    <s v="Berri"/>
    <x v="1"/>
    <n v="5343"/>
    <x v="0"/>
    <x v="3"/>
    <x v="5"/>
    <s v="Richard Carr"/>
    <x v="16352"/>
  </r>
  <r>
    <x v="13"/>
    <x v="1"/>
    <x v="0"/>
    <s v="Berri"/>
    <x v="1"/>
    <n v="5343"/>
    <x v="0"/>
    <x v="3"/>
    <x v="2"/>
    <s v="Amy Buchanan"/>
    <x v="79"/>
  </r>
  <r>
    <x v="13"/>
    <x v="1"/>
    <x v="0"/>
    <s v="Berri"/>
    <x v="1"/>
    <n v="5343"/>
    <x v="0"/>
    <x v="3"/>
    <x v="2"/>
    <s v="Amy Buchanan"/>
    <x v="16353"/>
  </r>
  <r>
    <x v="13"/>
    <x v="1"/>
    <x v="0"/>
    <s v="Berri"/>
    <x v="1"/>
    <n v="5343"/>
    <x v="0"/>
    <x v="3"/>
    <x v="9"/>
    <s v="Elizabeth Gentry"/>
    <x v="16354"/>
  </r>
  <r>
    <x v="13"/>
    <x v="1"/>
    <x v="0"/>
    <s v="Berri"/>
    <x v="1"/>
    <n v="5343"/>
    <x v="0"/>
    <x v="3"/>
    <x v="7"/>
    <s v="Ella Hickman"/>
    <x v="16355"/>
  </r>
  <r>
    <x v="13"/>
    <x v="1"/>
    <x v="0"/>
    <s v="Berri"/>
    <x v="1"/>
    <n v="5343"/>
    <x v="0"/>
    <x v="3"/>
    <x v="0"/>
    <s v="Chester George"/>
    <x v="16356"/>
  </r>
  <r>
    <x v="13"/>
    <x v="1"/>
    <x v="0"/>
    <s v="Berri"/>
    <x v="1"/>
    <n v="5343"/>
    <x v="0"/>
    <x v="3"/>
    <x v="1"/>
    <s v="Howard Wright"/>
    <x v="16357"/>
  </r>
  <r>
    <x v="13"/>
    <x v="1"/>
    <x v="0"/>
    <s v="Berri"/>
    <x v="1"/>
    <n v="5343"/>
    <x v="0"/>
    <x v="3"/>
    <x v="4"/>
    <s v="Maggie Mayer"/>
    <x v="16358"/>
  </r>
  <r>
    <x v="13"/>
    <x v="1"/>
    <x v="0"/>
    <s v="Berri"/>
    <x v="1"/>
    <n v="5343"/>
    <x v="0"/>
    <x v="3"/>
    <x v="6"/>
    <s v="Bruce Curran"/>
    <x v="16359"/>
  </r>
  <r>
    <x v="13"/>
    <x v="1"/>
    <x v="0"/>
    <s v="Berri"/>
    <x v="1"/>
    <n v="5343"/>
    <x v="0"/>
    <x v="3"/>
    <x v="1"/>
    <s v="Howard Wright"/>
    <x v="16360"/>
  </r>
  <r>
    <x v="13"/>
    <x v="1"/>
    <x v="0"/>
    <s v="Berri"/>
    <x v="1"/>
    <n v="5343"/>
    <x v="0"/>
    <x v="3"/>
    <x v="0"/>
    <s v="Chester George"/>
    <x v="16361"/>
  </r>
  <r>
    <x v="13"/>
    <x v="1"/>
    <x v="0"/>
    <s v="Berri"/>
    <x v="1"/>
    <n v="5343"/>
    <x v="0"/>
    <x v="3"/>
    <x v="4"/>
    <s v="Maggie Mayer"/>
    <x v="16362"/>
  </r>
  <r>
    <x v="13"/>
    <x v="1"/>
    <x v="0"/>
    <s v="Berri"/>
    <x v="1"/>
    <n v="5343"/>
    <x v="0"/>
    <x v="3"/>
    <x v="8"/>
    <s v="Sara Ferrell"/>
    <x v="16363"/>
  </r>
  <r>
    <x v="13"/>
    <x v="1"/>
    <x v="0"/>
    <s v="Berri"/>
    <x v="1"/>
    <n v="5343"/>
    <x v="0"/>
    <x v="3"/>
    <x v="1"/>
    <s v="Howard Wright"/>
    <x v="16364"/>
  </r>
  <r>
    <x v="13"/>
    <x v="1"/>
    <x v="0"/>
    <s v="Berri"/>
    <x v="1"/>
    <n v="5343"/>
    <x v="0"/>
    <x v="3"/>
    <x v="9"/>
    <s v="Elizabeth Gentry"/>
    <x v="16365"/>
  </r>
  <r>
    <x v="13"/>
    <x v="1"/>
    <x v="0"/>
    <s v="Berri"/>
    <x v="1"/>
    <n v="5343"/>
    <x v="0"/>
    <x v="3"/>
    <x v="0"/>
    <s v="Chester George"/>
    <x v="16366"/>
  </r>
  <r>
    <x v="13"/>
    <x v="1"/>
    <x v="0"/>
    <s v="Berri"/>
    <x v="1"/>
    <n v="5343"/>
    <x v="0"/>
    <x v="3"/>
    <x v="6"/>
    <s v="Bruce Curran"/>
    <x v="16367"/>
  </r>
  <r>
    <x v="13"/>
    <x v="1"/>
    <x v="0"/>
    <s v="Berri"/>
    <x v="1"/>
    <n v="5343"/>
    <x v="0"/>
    <x v="3"/>
    <x v="6"/>
    <s v="Bruce Curran"/>
    <x v="16368"/>
  </r>
  <r>
    <x v="13"/>
    <x v="1"/>
    <x v="0"/>
    <s v="Mindarie"/>
    <x v="3"/>
    <n v="6030"/>
    <x v="0"/>
    <x v="4"/>
    <x v="5"/>
    <s v="Richard Carr"/>
    <x v="607"/>
  </r>
  <r>
    <x v="13"/>
    <x v="1"/>
    <x v="0"/>
    <s v="Mindarie"/>
    <x v="3"/>
    <n v="6030"/>
    <x v="0"/>
    <x v="4"/>
    <x v="9"/>
    <s v="Elizabeth Gentry"/>
    <x v="133"/>
  </r>
  <r>
    <x v="13"/>
    <x v="1"/>
    <x v="0"/>
    <s v="Mindarie"/>
    <x v="3"/>
    <n v="6030"/>
    <x v="0"/>
    <x v="4"/>
    <x v="2"/>
    <s v="Amy Buchanan"/>
    <x v="35"/>
  </r>
  <r>
    <x v="13"/>
    <x v="1"/>
    <x v="0"/>
    <s v="Mindarie"/>
    <x v="3"/>
    <n v="6030"/>
    <x v="0"/>
    <x v="4"/>
    <x v="0"/>
    <s v="Chester George"/>
    <x v="108"/>
  </r>
  <r>
    <x v="13"/>
    <x v="1"/>
    <x v="0"/>
    <s v="Mindarie"/>
    <x v="3"/>
    <n v="6030"/>
    <x v="0"/>
    <x v="4"/>
    <x v="6"/>
    <s v="Bruce Curran"/>
    <x v="369"/>
  </r>
  <r>
    <x v="13"/>
    <x v="1"/>
    <x v="0"/>
    <s v="Mindarie"/>
    <x v="3"/>
    <n v="6030"/>
    <x v="0"/>
    <x v="4"/>
    <x v="9"/>
    <s v="Elizabeth Gentry"/>
    <x v="34"/>
  </r>
  <r>
    <x v="13"/>
    <x v="1"/>
    <x v="0"/>
    <s v="Mindarie"/>
    <x v="3"/>
    <n v="6030"/>
    <x v="0"/>
    <x v="4"/>
    <x v="8"/>
    <s v="Sara Ferrell"/>
    <x v="912"/>
  </r>
  <r>
    <x v="13"/>
    <x v="1"/>
    <x v="0"/>
    <s v="Mindarie"/>
    <x v="3"/>
    <n v="6030"/>
    <x v="0"/>
    <x v="4"/>
    <x v="9"/>
    <s v="Elizabeth Gentry"/>
    <x v="16369"/>
  </r>
  <r>
    <x v="13"/>
    <x v="1"/>
    <x v="0"/>
    <s v="Mindarie"/>
    <x v="3"/>
    <n v="6030"/>
    <x v="0"/>
    <x v="4"/>
    <x v="9"/>
    <s v="Elizabeth Gentry"/>
    <x v="16370"/>
  </r>
  <r>
    <x v="13"/>
    <x v="1"/>
    <x v="0"/>
    <s v="Mindarie"/>
    <x v="3"/>
    <n v="6030"/>
    <x v="0"/>
    <x v="4"/>
    <x v="6"/>
    <s v="Bruce Curran"/>
    <x v="1431"/>
  </r>
  <r>
    <x v="13"/>
    <x v="1"/>
    <x v="0"/>
    <s v="Mindarie"/>
    <x v="3"/>
    <n v="6030"/>
    <x v="0"/>
    <x v="4"/>
    <x v="7"/>
    <s v="Ella Hickman"/>
    <x v="7511"/>
  </r>
  <r>
    <x v="13"/>
    <x v="1"/>
    <x v="0"/>
    <s v="Mindarie"/>
    <x v="3"/>
    <n v="6030"/>
    <x v="0"/>
    <x v="4"/>
    <x v="4"/>
    <s v="Maggie Mayer"/>
    <x v="2634"/>
  </r>
  <r>
    <x v="13"/>
    <x v="1"/>
    <x v="0"/>
    <s v="Mindarie"/>
    <x v="3"/>
    <n v="6030"/>
    <x v="0"/>
    <x v="4"/>
    <x v="0"/>
    <s v="Chester George"/>
    <x v="943"/>
  </r>
  <r>
    <x v="13"/>
    <x v="1"/>
    <x v="0"/>
    <s v="Mindarie"/>
    <x v="3"/>
    <n v="6030"/>
    <x v="0"/>
    <x v="4"/>
    <x v="2"/>
    <s v="Amy Buchanan"/>
    <x v="16371"/>
  </r>
  <r>
    <x v="13"/>
    <x v="1"/>
    <x v="0"/>
    <s v="Mindarie"/>
    <x v="3"/>
    <n v="6030"/>
    <x v="0"/>
    <x v="4"/>
    <x v="2"/>
    <s v="Amy Buchanan"/>
    <x v="1130"/>
  </r>
  <r>
    <x v="13"/>
    <x v="1"/>
    <x v="0"/>
    <s v="Mindarie"/>
    <x v="3"/>
    <n v="6030"/>
    <x v="0"/>
    <x v="4"/>
    <x v="2"/>
    <s v="Amy Buchanan"/>
    <x v="16372"/>
  </r>
  <r>
    <x v="13"/>
    <x v="1"/>
    <x v="0"/>
    <s v="Mindarie"/>
    <x v="3"/>
    <n v="6030"/>
    <x v="0"/>
    <x v="4"/>
    <x v="2"/>
    <s v="Amy Buchanan"/>
    <x v="16373"/>
  </r>
  <r>
    <x v="13"/>
    <x v="1"/>
    <x v="0"/>
    <s v="Mindarie"/>
    <x v="3"/>
    <n v="6030"/>
    <x v="0"/>
    <x v="4"/>
    <x v="0"/>
    <s v="Chester George"/>
    <x v="16374"/>
  </r>
  <r>
    <x v="13"/>
    <x v="1"/>
    <x v="0"/>
    <s v="Mindarie"/>
    <x v="3"/>
    <n v="6030"/>
    <x v="0"/>
    <x v="4"/>
    <x v="4"/>
    <s v="Maggie Mayer"/>
    <x v="16375"/>
  </r>
  <r>
    <x v="13"/>
    <x v="1"/>
    <x v="0"/>
    <s v="Mindarie"/>
    <x v="3"/>
    <n v="6030"/>
    <x v="0"/>
    <x v="4"/>
    <x v="5"/>
    <s v="Richard Carr"/>
    <x v="16376"/>
  </r>
  <r>
    <x v="13"/>
    <x v="1"/>
    <x v="0"/>
    <s v="Mindarie"/>
    <x v="3"/>
    <n v="6030"/>
    <x v="0"/>
    <x v="4"/>
    <x v="4"/>
    <s v="Maggie Mayer"/>
    <x v="16377"/>
  </r>
  <r>
    <x v="13"/>
    <x v="1"/>
    <x v="0"/>
    <s v="Mindarie"/>
    <x v="3"/>
    <n v="6030"/>
    <x v="0"/>
    <x v="4"/>
    <x v="1"/>
    <s v="Howard Wright"/>
    <x v="15121"/>
  </r>
  <r>
    <x v="13"/>
    <x v="1"/>
    <x v="0"/>
    <s v="Mindarie"/>
    <x v="3"/>
    <n v="6030"/>
    <x v="0"/>
    <x v="4"/>
    <x v="8"/>
    <s v="Sara Ferrell"/>
    <x v="16378"/>
  </r>
  <r>
    <x v="13"/>
    <x v="1"/>
    <x v="0"/>
    <s v="Mindarie"/>
    <x v="3"/>
    <n v="6030"/>
    <x v="0"/>
    <x v="4"/>
    <x v="1"/>
    <s v="Howard Wright"/>
    <x v="14236"/>
  </r>
  <r>
    <x v="13"/>
    <x v="1"/>
    <x v="0"/>
    <s v="Mindarie"/>
    <x v="3"/>
    <n v="6030"/>
    <x v="0"/>
    <x v="4"/>
    <x v="0"/>
    <s v="Chester George"/>
    <x v="16379"/>
  </r>
  <r>
    <x v="13"/>
    <x v="1"/>
    <x v="0"/>
    <s v="Mindarie"/>
    <x v="3"/>
    <n v="6030"/>
    <x v="0"/>
    <x v="4"/>
    <x v="6"/>
    <s v="Bruce Curran"/>
    <x v="15617"/>
  </r>
  <r>
    <x v="13"/>
    <x v="1"/>
    <x v="0"/>
    <s v="Mindarie"/>
    <x v="3"/>
    <n v="6030"/>
    <x v="0"/>
    <x v="4"/>
    <x v="0"/>
    <s v="Chester George"/>
    <x v="16380"/>
  </r>
  <r>
    <x v="13"/>
    <x v="1"/>
    <x v="0"/>
    <s v="Mindarie"/>
    <x v="3"/>
    <n v="6030"/>
    <x v="0"/>
    <x v="4"/>
    <x v="1"/>
    <s v="Howard Wright"/>
    <x v="16381"/>
  </r>
  <r>
    <x v="13"/>
    <x v="1"/>
    <x v="0"/>
    <s v="Mindarie"/>
    <x v="3"/>
    <n v="6030"/>
    <x v="0"/>
    <x v="4"/>
    <x v="6"/>
    <s v="Bruce Curran"/>
    <x v="16382"/>
  </r>
  <r>
    <x v="13"/>
    <x v="1"/>
    <x v="0"/>
    <s v="Yeppoon"/>
    <x v="2"/>
    <n v="4703"/>
    <x v="0"/>
    <x v="5"/>
    <x v="2"/>
    <s v="Amy Buchanan"/>
    <x v="14951"/>
  </r>
  <r>
    <x v="13"/>
    <x v="1"/>
    <x v="0"/>
    <s v="Yeppoon"/>
    <x v="2"/>
    <n v="4703"/>
    <x v="0"/>
    <x v="5"/>
    <x v="2"/>
    <s v="Amy Buchanan"/>
    <x v="775"/>
  </r>
  <r>
    <x v="13"/>
    <x v="1"/>
    <x v="0"/>
    <s v="Yeppoon"/>
    <x v="2"/>
    <n v="4703"/>
    <x v="0"/>
    <x v="5"/>
    <x v="0"/>
    <s v="Chester George"/>
    <x v="168"/>
  </r>
  <r>
    <x v="13"/>
    <x v="1"/>
    <x v="0"/>
    <s v="Yeppoon"/>
    <x v="2"/>
    <n v="4703"/>
    <x v="0"/>
    <x v="5"/>
    <x v="3"/>
    <s v="Chris Monroe"/>
    <x v="2084"/>
  </r>
  <r>
    <x v="13"/>
    <x v="1"/>
    <x v="0"/>
    <s v="Yeppoon"/>
    <x v="2"/>
    <n v="4703"/>
    <x v="0"/>
    <x v="5"/>
    <x v="7"/>
    <s v="Ella Hickman"/>
    <x v="3"/>
  </r>
  <r>
    <x v="13"/>
    <x v="1"/>
    <x v="0"/>
    <s v="Yeppoon"/>
    <x v="2"/>
    <n v="4703"/>
    <x v="0"/>
    <x v="5"/>
    <x v="5"/>
    <s v="Richard Carr"/>
    <x v="1585"/>
  </r>
  <r>
    <x v="13"/>
    <x v="1"/>
    <x v="0"/>
    <s v="Yeppoon"/>
    <x v="2"/>
    <n v="4703"/>
    <x v="0"/>
    <x v="5"/>
    <x v="5"/>
    <s v="Richard Carr"/>
    <x v="10425"/>
  </r>
  <r>
    <x v="13"/>
    <x v="1"/>
    <x v="0"/>
    <s v="Yeppoon"/>
    <x v="2"/>
    <n v="4703"/>
    <x v="0"/>
    <x v="5"/>
    <x v="2"/>
    <s v="Amy Buchanan"/>
    <x v="205"/>
  </r>
  <r>
    <x v="13"/>
    <x v="1"/>
    <x v="0"/>
    <s v="Yeppoon"/>
    <x v="2"/>
    <n v="4703"/>
    <x v="0"/>
    <x v="5"/>
    <x v="7"/>
    <s v="Ella Hickman"/>
    <x v="16383"/>
  </r>
  <r>
    <x v="13"/>
    <x v="1"/>
    <x v="0"/>
    <s v="Yeppoon"/>
    <x v="2"/>
    <n v="4703"/>
    <x v="0"/>
    <x v="5"/>
    <x v="0"/>
    <s v="Chester George"/>
    <x v="16384"/>
  </r>
  <r>
    <x v="13"/>
    <x v="1"/>
    <x v="0"/>
    <s v="Yeppoon"/>
    <x v="2"/>
    <n v="4703"/>
    <x v="0"/>
    <x v="5"/>
    <x v="4"/>
    <s v="Maggie Mayer"/>
    <x v="16385"/>
  </r>
  <r>
    <x v="13"/>
    <x v="1"/>
    <x v="0"/>
    <s v="Yeppoon"/>
    <x v="2"/>
    <n v="4703"/>
    <x v="0"/>
    <x v="5"/>
    <x v="2"/>
    <s v="Amy Buchanan"/>
    <x v="16386"/>
  </r>
  <r>
    <x v="13"/>
    <x v="1"/>
    <x v="0"/>
    <s v="Yeppoon"/>
    <x v="2"/>
    <n v="4703"/>
    <x v="0"/>
    <x v="5"/>
    <x v="6"/>
    <s v="Bruce Curran"/>
    <x v="16387"/>
  </r>
  <r>
    <x v="13"/>
    <x v="1"/>
    <x v="0"/>
    <s v="Yeppoon"/>
    <x v="2"/>
    <n v="4703"/>
    <x v="0"/>
    <x v="5"/>
    <x v="4"/>
    <s v="Maggie Mayer"/>
    <x v="16388"/>
  </r>
  <r>
    <x v="13"/>
    <x v="1"/>
    <x v="0"/>
    <s v="Yeppoon"/>
    <x v="2"/>
    <n v="4703"/>
    <x v="0"/>
    <x v="5"/>
    <x v="1"/>
    <s v="Howard Wright"/>
    <x v="5112"/>
  </r>
  <r>
    <x v="13"/>
    <x v="1"/>
    <x v="0"/>
    <s v="Yeppoon"/>
    <x v="2"/>
    <n v="4703"/>
    <x v="0"/>
    <x v="5"/>
    <x v="2"/>
    <s v="Amy Buchanan"/>
    <x v="13638"/>
  </r>
  <r>
    <x v="13"/>
    <x v="1"/>
    <x v="0"/>
    <s v="Yeppoon"/>
    <x v="2"/>
    <n v="4703"/>
    <x v="0"/>
    <x v="5"/>
    <x v="1"/>
    <s v="Howard Wright"/>
    <x v="16389"/>
  </r>
  <r>
    <x v="13"/>
    <x v="1"/>
    <x v="0"/>
    <s v="Yeppoon"/>
    <x v="2"/>
    <n v="4703"/>
    <x v="0"/>
    <x v="5"/>
    <x v="0"/>
    <s v="Chester George"/>
    <x v="16390"/>
  </r>
  <r>
    <x v="13"/>
    <x v="1"/>
    <x v="0"/>
    <s v="Yeppoon"/>
    <x v="2"/>
    <n v="4703"/>
    <x v="0"/>
    <x v="5"/>
    <x v="4"/>
    <s v="Maggie Mayer"/>
    <x v="2465"/>
  </r>
  <r>
    <x v="13"/>
    <x v="1"/>
    <x v="0"/>
    <s v="Yeppoon"/>
    <x v="2"/>
    <n v="4703"/>
    <x v="0"/>
    <x v="5"/>
    <x v="8"/>
    <s v="Sara Ferrell"/>
    <x v="16391"/>
  </r>
  <r>
    <x v="13"/>
    <x v="1"/>
    <x v="0"/>
    <s v="Yeppoon"/>
    <x v="2"/>
    <n v="4703"/>
    <x v="0"/>
    <x v="5"/>
    <x v="0"/>
    <s v="Chester George"/>
    <x v="16392"/>
  </r>
  <r>
    <x v="13"/>
    <x v="1"/>
    <x v="0"/>
    <s v="Yeppoon"/>
    <x v="2"/>
    <n v="4703"/>
    <x v="0"/>
    <x v="5"/>
    <x v="5"/>
    <s v="Richard Carr"/>
    <x v="16393"/>
  </r>
  <r>
    <x v="13"/>
    <x v="1"/>
    <x v="0"/>
    <s v="Yeppoon"/>
    <x v="2"/>
    <n v="4703"/>
    <x v="0"/>
    <x v="5"/>
    <x v="1"/>
    <s v="Howard Wright"/>
    <x v="16394"/>
  </r>
  <r>
    <x v="13"/>
    <x v="1"/>
    <x v="0"/>
    <s v="Yeppoon"/>
    <x v="2"/>
    <n v="4703"/>
    <x v="0"/>
    <x v="5"/>
    <x v="6"/>
    <s v="Bruce Curran"/>
    <x v="16395"/>
  </r>
  <r>
    <x v="13"/>
    <x v="1"/>
    <x v="0"/>
    <s v="Yeppoon"/>
    <x v="2"/>
    <n v="4703"/>
    <x v="0"/>
    <x v="5"/>
    <x v="6"/>
    <s v="Bruce Curran"/>
    <x v="16396"/>
  </r>
  <r>
    <x v="13"/>
    <x v="1"/>
    <x v="0"/>
    <s v="Yeppoon"/>
    <x v="2"/>
    <n v="4703"/>
    <x v="0"/>
    <x v="5"/>
    <x v="0"/>
    <s v="Chester George"/>
    <x v="16397"/>
  </r>
  <r>
    <x v="13"/>
    <x v="1"/>
    <x v="0"/>
    <s v="Werribee"/>
    <x v="4"/>
    <n v="3030"/>
    <x v="0"/>
    <x v="6"/>
    <x v="2"/>
    <s v="Amy Buchanan"/>
    <x v="16398"/>
  </r>
  <r>
    <x v="13"/>
    <x v="1"/>
    <x v="0"/>
    <s v="Werribee"/>
    <x v="4"/>
    <n v="3030"/>
    <x v="0"/>
    <x v="6"/>
    <x v="2"/>
    <s v="Amy Buchanan"/>
    <x v="1686"/>
  </r>
  <r>
    <x v="13"/>
    <x v="1"/>
    <x v="0"/>
    <s v="Werribee"/>
    <x v="4"/>
    <n v="3030"/>
    <x v="0"/>
    <x v="6"/>
    <x v="3"/>
    <s v="Chris Monroe"/>
    <x v="310"/>
  </r>
  <r>
    <x v="13"/>
    <x v="1"/>
    <x v="0"/>
    <s v="Werribee"/>
    <x v="4"/>
    <n v="3030"/>
    <x v="0"/>
    <x v="6"/>
    <x v="5"/>
    <s v="Richard Carr"/>
    <x v="1705"/>
  </r>
  <r>
    <x v="13"/>
    <x v="1"/>
    <x v="0"/>
    <s v="Werribee"/>
    <x v="4"/>
    <n v="3030"/>
    <x v="0"/>
    <x v="6"/>
    <x v="5"/>
    <s v="Richard Carr"/>
    <x v="1174"/>
  </r>
  <r>
    <x v="13"/>
    <x v="1"/>
    <x v="0"/>
    <s v="Werribee"/>
    <x v="4"/>
    <n v="3030"/>
    <x v="0"/>
    <x v="6"/>
    <x v="2"/>
    <s v="Amy Buchanan"/>
    <x v="202"/>
  </r>
  <r>
    <x v="13"/>
    <x v="1"/>
    <x v="0"/>
    <s v="Werribee"/>
    <x v="4"/>
    <n v="3030"/>
    <x v="0"/>
    <x v="6"/>
    <x v="9"/>
    <s v="Elizabeth Gentry"/>
    <x v="2763"/>
  </r>
  <r>
    <x v="13"/>
    <x v="1"/>
    <x v="0"/>
    <s v="Werribee"/>
    <x v="4"/>
    <n v="3030"/>
    <x v="0"/>
    <x v="6"/>
    <x v="0"/>
    <s v="Chester George"/>
    <x v="16399"/>
  </r>
  <r>
    <x v="13"/>
    <x v="1"/>
    <x v="0"/>
    <s v="Werribee"/>
    <x v="4"/>
    <n v="3030"/>
    <x v="0"/>
    <x v="6"/>
    <x v="0"/>
    <s v="Chester George"/>
    <x v="2484"/>
  </r>
  <r>
    <x v="13"/>
    <x v="1"/>
    <x v="0"/>
    <s v="Werribee"/>
    <x v="4"/>
    <n v="3030"/>
    <x v="0"/>
    <x v="6"/>
    <x v="4"/>
    <s v="Maggie Mayer"/>
    <x v="16400"/>
  </r>
  <r>
    <x v="13"/>
    <x v="1"/>
    <x v="0"/>
    <s v="Werribee"/>
    <x v="4"/>
    <n v="3030"/>
    <x v="0"/>
    <x v="6"/>
    <x v="7"/>
    <s v="Ella Hickman"/>
    <x v="16401"/>
  </r>
  <r>
    <x v="13"/>
    <x v="1"/>
    <x v="0"/>
    <s v="Werribee"/>
    <x v="4"/>
    <n v="3030"/>
    <x v="0"/>
    <x v="6"/>
    <x v="5"/>
    <s v="Richard Carr"/>
    <x v="16402"/>
  </r>
  <r>
    <x v="13"/>
    <x v="1"/>
    <x v="0"/>
    <s v="Werribee"/>
    <x v="4"/>
    <n v="3030"/>
    <x v="0"/>
    <x v="6"/>
    <x v="9"/>
    <s v="Elizabeth Gentry"/>
    <x v="16403"/>
  </r>
  <r>
    <x v="13"/>
    <x v="1"/>
    <x v="0"/>
    <s v="Werribee"/>
    <x v="4"/>
    <n v="3030"/>
    <x v="0"/>
    <x v="6"/>
    <x v="8"/>
    <s v="Sara Ferrell"/>
    <x v="16404"/>
  </r>
  <r>
    <x v="13"/>
    <x v="1"/>
    <x v="0"/>
    <s v="Werribee"/>
    <x v="4"/>
    <n v="3030"/>
    <x v="0"/>
    <x v="6"/>
    <x v="1"/>
    <s v="Howard Wright"/>
    <x v="16405"/>
  </r>
  <r>
    <x v="13"/>
    <x v="1"/>
    <x v="0"/>
    <s v="Werribee"/>
    <x v="4"/>
    <n v="3030"/>
    <x v="0"/>
    <x v="6"/>
    <x v="6"/>
    <s v="Bruce Curran"/>
    <x v="16406"/>
  </r>
  <r>
    <x v="13"/>
    <x v="1"/>
    <x v="0"/>
    <s v="Werribee"/>
    <x v="4"/>
    <n v="3030"/>
    <x v="0"/>
    <x v="6"/>
    <x v="4"/>
    <s v="Maggie Mayer"/>
    <x v="16407"/>
  </r>
  <r>
    <x v="13"/>
    <x v="1"/>
    <x v="0"/>
    <s v="Werribee"/>
    <x v="4"/>
    <n v="3030"/>
    <x v="0"/>
    <x v="6"/>
    <x v="1"/>
    <s v="Howard Wright"/>
    <x v="16408"/>
  </r>
  <r>
    <x v="13"/>
    <x v="1"/>
    <x v="0"/>
    <s v="Werribee"/>
    <x v="4"/>
    <n v="3030"/>
    <x v="0"/>
    <x v="6"/>
    <x v="6"/>
    <s v="Bruce Curran"/>
    <x v="16409"/>
  </r>
  <r>
    <x v="13"/>
    <x v="1"/>
    <x v="0"/>
    <s v="Werribee"/>
    <x v="4"/>
    <n v="3030"/>
    <x v="0"/>
    <x v="6"/>
    <x v="9"/>
    <s v="Elizabeth Gentry"/>
    <x v="16410"/>
  </r>
  <r>
    <x v="13"/>
    <x v="1"/>
    <x v="0"/>
    <s v="Werribee"/>
    <x v="4"/>
    <n v="3030"/>
    <x v="0"/>
    <x v="6"/>
    <x v="1"/>
    <s v="Howard Wright"/>
    <x v="16411"/>
  </r>
  <r>
    <x v="13"/>
    <x v="1"/>
    <x v="0"/>
    <s v="Werribee"/>
    <x v="4"/>
    <n v="3030"/>
    <x v="0"/>
    <x v="6"/>
    <x v="0"/>
    <s v="Chester George"/>
    <x v="16412"/>
  </r>
  <r>
    <x v="13"/>
    <x v="1"/>
    <x v="0"/>
    <s v="Werribee"/>
    <x v="4"/>
    <n v="3030"/>
    <x v="0"/>
    <x v="6"/>
    <x v="6"/>
    <s v="Bruce Curran"/>
    <x v="16413"/>
  </r>
  <r>
    <x v="13"/>
    <x v="1"/>
    <x v="0"/>
    <s v="Prospect"/>
    <x v="1"/>
    <n v="5082"/>
    <x v="0"/>
    <x v="1"/>
    <x v="2"/>
    <s v="Amy Buchanan"/>
    <x v="751"/>
  </r>
  <r>
    <x v="13"/>
    <x v="1"/>
    <x v="0"/>
    <s v="Prospect"/>
    <x v="1"/>
    <n v="5082"/>
    <x v="0"/>
    <x v="1"/>
    <x v="2"/>
    <s v="Amy Buchanan"/>
    <x v="5977"/>
  </r>
  <r>
    <x v="13"/>
    <x v="1"/>
    <x v="0"/>
    <s v="Prospect"/>
    <x v="1"/>
    <n v="5082"/>
    <x v="0"/>
    <x v="1"/>
    <x v="5"/>
    <s v="Richard Carr"/>
    <x v="5957"/>
  </r>
  <r>
    <x v="13"/>
    <x v="1"/>
    <x v="0"/>
    <s v="Prospect"/>
    <x v="1"/>
    <n v="5082"/>
    <x v="0"/>
    <x v="1"/>
    <x v="1"/>
    <s v="Howard Wright"/>
    <x v="1590"/>
  </r>
  <r>
    <x v="13"/>
    <x v="1"/>
    <x v="0"/>
    <s v="Prospect"/>
    <x v="1"/>
    <n v="5082"/>
    <x v="0"/>
    <x v="1"/>
    <x v="8"/>
    <s v="Sara Ferrell"/>
    <x v="2615"/>
  </r>
  <r>
    <x v="13"/>
    <x v="1"/>
    <x v="0"/>
    <s v="Prospect"/>
    <x v="1"/>
    <n v="5082"/>
    <x v="0"/>
    <x v="1"/>
    <x v="5"/>
    <s v="Richard Carr"/>
    <x v="16414"/>
  </r>
  <r>
    <x v="13"/>
    <x v="1"/>
    <x v="0"/>
    <s v="Prospect"/>
    <x v="1"/>
    <n v="5082"/>
    <x v="0"/>
    <x v="1"/>
    <x v="5"/>
    <s v="Richard Carr"/>
    <x v="1737"/>
  </r>
  <r>
    <x v="13"/>
    <x v="1"/>
    <x v="0"/>
    <s v="Prospect"/>
    <x v="1"/>
    <n v="5082"/>
    <x v="0"/>
    <x v="1"/>
    <x v="9"/>
    <s v="Elizabeth Gentry"/>
    <x v="16415"/>
  </r>
  <r>
    <x v="13"/>
    <x v="1"/>
    <x v="0"/>
    <s v="Prospect"/>
    <x v="1"/>
    <n v="5082"/>
    <x v="0"/>
    <x v="1"/>
    <x v="2"/>
    <s v="Amy Buchanan"/>
    <x v="16416"/>
  </r>
  <r>
    <x v="13"/>
    <x v="1"/>
    <x v="0"/>
    <s v="Prospect"/>
    <x v="1"/>
    <n v="5082"/>
    <x v="0"/>
    <x v="1"/>
    <x v="2"/>
    <s v="Amy Buchanan"/>
    <x v="6360"/>
  </r>
  <r>
    <x v="13"/>
    <x v="1"/>
    <x v="0"/>
    <s v="Prospect"/>
    <x v="1"/>
    <n v="5082"/>
    <x v="0"/>
    <x v="1"/>
    <x v="4"/>
    <s v="Maggie Mayer"/>
    <x v="16417"/>
  </r>
  <r>
    <x v="13"/>
    <x v="1"/>
    <x v="0"/>
    <s v="Prospect"/>
    <x v="1"/>
    <n v="5082"/>
    <x v="0"/>
    <x v="1"/>
    <x v="2"/>
    <s v="Amy Buchanan"/>
    <x v="16418"/>
  </r>
  <r>
    <x v="13"/>
    <x v="1"/>
    <x v="0"/>
    <s v="Prospect"/>
    <x v="1"/>
    <n v="5082"/>
    <x v="0"/>
    <x v="1"/>
    <x v="1"/>
    <s v="Howard Wright"/>
    <x v="16419"/>
  </r>
  <r>
    <x v="13"/>
    <x v="1"/>
    <x v="0"/>
    <s v="Prospect"/>
    <x v="1"/>
    <n v="5082"/>
    <x v="0"/>
    <x v="1"/>
    <x v="0"/>
    <s v="Chester George"/>
    <x v="16420"/>
  </r>
  <r>
    <x v="13"/>
    <x v="1"/>
    <x v="0"/>
    <s v="Prospect"/>
    <x v="1"/>
    <n v="5082"/>
    <x v="0"/>
    <x v="1"/>
    <x v="7"/>
    <s v="Ella Hickman"/>
    <x v="16421"/>
  </r>
  <r>
    <x v="13"/>
    <x v="1"/>
    <x v="0"/>
    <s v="Prospect"/>
    <x v="1"/>
    <n v="5082"/>
    <x v="0"/>
    <x v="1"/>
    <x v="6"/>
    <s v="Bruce Curran"/>
    <x v="16422"/>
  </r>
  <r>
    <x v="13"/>
    <x v="1"/>
    <x v="0"/>
    <s v="Prospect"/>
    <x v="1"/>
    <n v="5082"/>
    <x v="0"/>
    <x v="1"/>
    <x v="9"/>
    <s v="Elizabeth Gentry"/>
    <x v="16423"/>
  </r>
  <r>
    <x v="13"/>
    <x v="1"/>
    <x v="0"/>
    <s v="Prospect"/>
    <x v="1"/>
    <n v="5082"/>
    <x v="0"/>
    <x v="1"/>
    <x v="8"/>
    <s v="Sara Ferrell"/>
    <x v="3577"/>
  </r>
  <r>
    <x v="13"/>
    <x v="1"/>
    <x v="0"/>
    <s v="Prospect"/>
    <x v="1"/>
    <n v="5082"/>
    <x v="0"/>
    <x v="1"/>
    <x v="5"/>
    <s v="Richard Carr"/>
    <x v="16424"/>
  </r>
  <r>
    <x v="13"/>
    <x v="1"/>
    <x v="0"/>
    <s v="Prospect"/>
    <x v="1"/>
    <n v="5082"/>
    <x v="0"/>
    <x v="1"/>
    <x v="6"/>
    <s v="Bruce Curran"/>
    <x v="16425"/>
  </r>
  <r>
    <x v="13"/>
    <x v="1"/>
    <x v="0"/>
    <s v="Prospect"/>
    <x v="1"/>
    <n v="5082"/>
    <x v="0"/>
    <x v="1"/>
    <x v="0"/>
    <s v="Chester George"/>
    <x v="16426"/>
  </r>
  <r>
    <x v="13"/>
    <x v="1"/>
    <x v="0"/>
    <s v="Prospect"/>
    <x v="1"/>
    <n v="5082"/>
    <x v="0"/>
    <x v="1"/>
    <x v="0"/>
    <s v="Chester George"/>
    <x v="16427"/>
  </r>
  <r>
    <x v="13"/>
    <x v="1"/>
    <x v="0"/>
    <s v="Prospect"/>
    <x v="1"/>
    <n v="5082"/>
    <x v="0"/>
    <x v="1"/>
    <x v="1"/>
    <s v="Howard Wright"/>
    <x v="16428"/>
  </r>
  <r>
    <x v="13"/>
    <x v="1"/>
    <x v="0"/>
    <s v="Prospect"/>
    <x v="1"/>
    <n v="5082"/>
    <x v="0"/>
    <x v="1"/>
    <x v="4"/>
    <s v="Maggie Mayer"/>
    <x v="16429"/>
  </r>
  <r>
    <x v="13"/>
    <x v="1"/>
    <x v="0"/>
    <s v="Prospect"/>
    <x v="1"/>
    <n v="5082"/>
    <x v="0"/>
    <x v="1"/>
    <x v="1"/>
    <s v="Howard Wright"/>
    <x v="16430"/>
  </r>
  <r>
    <x v="13"/>
    <x v="1"/>
    <x v="0"/>
    <s v="Prospect"/>
    <x v="1"/>
    <n v="5082"/>
    <x v="0"/>
    <x v="1"/>
    <x v="0"/>
    <s v="Chester George"/>
    <x v="16431"/>
  </r>
  <r>
    <x v="13"/>
    <x v="1"/>
    <x v="0"/>
    <s v="Prospect"/>
    <x v="1"/>
    <n v="5082"/>
    <x v="0"/>
    <x v="1"/>
    <x v="6"/>
    <s v="Bruce Curran"/>
    <x v="16432"/>
  </r>
  <r>
    <x v="13"/>
    <x v="1"/>
    <x v="0"/>
    <s v="Cranbourne"/>
    <x v="4"/>
    <n v="3977"/>
    <x v="0"/>
    <x v="7"/>
    <x v="9"/>
    <s v="Elizabeth Gentry"/>
    <x v="16433"/>
  </r>
  <r>
    <x v="13"/>
    <x v="1"/>
    <x v="0"/>
    <s v="Cranbourne"/>
    <x v="4"/>
    <n v="3977"/>
    <x v="0"/>
    <x v="7"/>
    <x v="5"/>
    <s v="Richard Carr"/>
    <x v="369"/>
  </r>
  <r>
    <x v="13"/>
    <x v="1"/>
    <x v="0"/>
    <s v="Cranbourne"/>
    <x v="4"/>
    <n v="3977"/>
    <x v="0"/>
    <x v="7"/>
    <x v="1"/>
    <s v="Howard Wright"/>
    <x v="16434"/>
  </r>
  <r>
    <x v="13"/>
    <x v="1"/>
    <x v="0"/>
    <s v="Cranbourne"/>
    <x v="4"/>
    <n v="3977"/>
    <x v="0"/>
    <x v="7"/>
    <x v="0"/>
    <s v="Chester George"/>
    <x v="288"/>
  </r>
  <r>
    <x v="13"/>
    <x v="1"/>
    <x v="0"/>
    <s v="Cranbourne"/>
    <x v="4"/>
    <n v="3977"/>
    <x v="0"/>
    <x v="7"/>
    <x v="4"/>
    <s v="Maggie Mayer"/>
    <x v="7070"/>
  </r>
  <r>
    <x v="13"/>
    <x v="1"/>
    <x v="0"/>
    <s v="Cranbourne"/>
    <x v="4"/>
    <n v="3977"/>
    <x v="0"/>
    <x v="7"/>
    <x v="2"/>
    <s v="Amy Buchanan"/>
    <x v="3284"/>
  </r>
  <r>
    <x v="13"/>
    <x v="1"/>
    <x v="0"/>
    <s v="Cranbourne"/>
    <x v="4"/>
    <n v="3977"/>
    <x v="0"/>
    <x v="7"/>
    <x v="5"/>
    <s v="Richard Carr"/>
    <x v="4663"/>
  </r>
  <r>
    <x v="13"/>
    <x v="1"/>
    <x v="0"/>
    <s v="Cranbourne"/>
    <x v="4"/>
    <n v="3977"/>
    <x v="0"/>
    <x v="7"/>
    <x v="1"/>
    <s v="Howard Wright"/>
    <x v="16435"/>
  </r>
  <r>
    <x v="13"/>
    <x v="1"/>
    <x v="0"/>
    <s v="Cranbourne"/>
    <x v="4"/>
    <n v="3977"/>
    <x v="0"/>
    <x v="7"/>
    <x v="5"/>
    <s v="Richard Carr"/>
    <x v="16436"/>
  </r>
  <r>
    <x v="13"/>
    <x v="1"/>
    <x v="0"/>
    <s v="Cranbourne"/>
    <x v="4"/>
    <n v="3977"/>
    <x v="0"/>
    <x v="7"/>
    <x v="0"/>
    <s v="Chester George"/>
    <x v="16437"/>
  </r>
  <r>
    <x v="13"/>
    <x v="1"/>
    <x v="0"/>
    <s v="Cranbourne"/>
    <x v="4"/>
    <n v="3977"/>
    <x v="0"/>
    <x v="7"/>
    <x v="2"/>
    <s v="Amy Buchanan"/>
    <x v="16438"/>
  </r>
  <r>
    <x v="13"/>
    <x v="1"/>
    <x v="0"/>
    <s v="Cranbourne"/>
    <x v="4"/>
    <n v="3977"/>
    <x v="0"/>
    <x v="7"/>
    <x v="4"/>
    <s v="Maggie Mayer"/>
    <x v="642"/>
  </r>
  <r>
    <x v="13"/>
    <x v="1"/>
    <x v="0"/>
    <s v="Cranbourne"/>
    <x v="4"/>
    <n v="3977"/>
    <x v="0"/>
    <x v="7"/>
    <x v="9"/>
    <s v="Elizabeth Gentry"/>
    <x v="16439"/>
  </r>
  <r>
    <x v="13"/>
    <x v="1"/>
    <x v="0"/>
    <s v="Cranbourne"/>
    <x v="4"/>
    <n v="3977"/>
    <x v="0"/>
    <x v="7"/>
    <x v="2"/>
    <s v="Amy Buchanan"/>
    <x v="2836"/>
  </r>
  <r>
    <x v="13"/>
    <x v="1"/>
    <x v="0"/>
    <s v="Cranbourne"/>
    <x v="4"/>
    <n v="3977"/>
    <x v="0"/>
    <x v="7"/>
    <x v="7"/>
    <s v="Ella Hickman"/>
    <x v="16440"/>
  </r>
  <r>
    <x v="13"/>
    <x v="1"/>
    <x v="0"/>
    <s v="Cranbourne"/>
    <x v="4"/>
    <n v="3977"/>
    <x v="0"/>
    <x v="7"/>
    <x v="0"/>
    <s v="Chester George"/>
    <x v="16441"/>
  </r>
  <r>
    <x v="13"/>
    <x v="1"/>
    <x v="0"/>
    <s v="Cranbourne"/>
    <x v="4"/>
    <n v="3977"/>
    <x v="0"/>
    <x v="7"/>
    <x v="6"/>
    <s v="Bruce Curran"/>
    <x v="16442"/>
  </r>
  <r>
    <x v="13"/>
    <x v="1"/>
    <x v="0"/>
    <s v="Cranbourne"/>
    <x v="4"/>
    <n v="3977"/>
    <x v="0"/>
    <x v="7"/>
    <x v="8"/>
    <s v="Sara Ferrell"/>
    <x v="16443"/>
  </r>
  <r>
    <x v="13"/>
    <x v="1"/>
    <x v="0"/>
    <s v="Cranbourne"/>
    <x v="4"/>
    <n v="3977"/>
    <x v="0"/>
    <x v="7"/>
    <x v="4"/>
    <s v="Maggie Mayer"/>
    <x v="16444"/>
  </r>
  <r>
    <x v="13"/>
    <x v="1"/>
    <x v="0"/>
    <s v="Cranbourne"/>
    <x v="4"/>
    <n v="3977"/>
    <x v="0"/>
    <x v="7"/>
    <x v="1"/>
    <s v="Howard Wright"/>
    <x v="16445"/>
  </r>
  <r>
    <x v="13"/>
    <x v="1"/>
    <x v="0"/>
    <s v="Cranbourne"/>
    <x v="4"/>
    <n v="3977"/>
    <x v="0"/>
    <x v="7"/>
    <x v="1"/>
    <s v="Howard Wright"/>
    <x v="16446"/>
  </r>
  <r>
    <x v="13"/>
    <x v="1"/>
    <x v="0"/>
    <s v="Cranbourne"/>
    <x v="4"/>
    <n v="3977"/>
    <x v="0"/>
    <x v="7"/>
    <x v="6"/>
    <s v="Bruce Curran"/>
    <x v="16447"/>
  </r>
  <r>
    <x v="13"/>
    <x v="1"/>
    <x v="0"/>
    <s v="Cranbourne"/>
    <x v="4"/>
    <n v="3977"/>
    <x v="0"/>
    <x v="7"/>
    <x v="0"/>
    <s v="Chester George"/>
    <x v="16448"/>
  </r>
  <r>
    <x v="13"/>
    <x v="1"/>
    <x v="0"/>
    <s v="Cranbourne"/>
    <x v="4"/>
    <n v="3977"/>
    <x v="0"/>
    <x v="7"/>
    <x v="6"/>
    <s v="Bruce Curran"/>
    <x v="16449"/>
  </r>
  <r>
    <x v="13"/>
    <x v="1"/>
    <x v="0"/>
    <s v="Alice Springs"/>
    <x v="5"/>
    <n v="870"/>
    <x v="0"/>
    <x v="8"/>
    <x v="2"/>
    <s v="Amy Buchanan"/>
    <x v="16450"/>
  </r>
  <r>
    <x v="13"/>
    <x v="1"/>
    <x v="0"/>
    <s v="Alice Springs"/>
    <x v="5"/>
    <n v="870"/>
    <x v="0"/>
    <x v="8"/>
    <x v="2"/>
    <s v="Amy Buchanan"/>
    <x v="16451"/>
  </r>
  <r>
    <x v="13"/>
    <x v="1"/>
    <x v="0"/>
    <s v="Alice Springs"/>
    <x v="5"/>
    <n v="870"/>
    <x v="0"/>
    <x v="8"/>
    <x v="9"/>
    <s v="Elizabeth Gentry"/>
    <x v="36"/>
  </r>
  <r>
    <x v="13"/>
    <x v="1"/>
    <x v="0"/>
    <s v="Alice Springs"/>
    <x v="5"/>
    <n v="870"/>
    <x v="0"/>
    <x v="8"/>
    <x v="2"/>
    <s v="Amy Buchanan"/>
    <x v="67"/>
  </r>
  <r>
    <x v="13"/>
    <x v="1"/>
    <x v="0"/>
    <s v="Alice Springs"/>
    <x v="5"/>
    <n v="870"/>
    <x v="0"/>
    <x v="8"/>
    <x v="0"/>
    <s v="Chester George"/>
    <x v="34"/>
  </r>
  <r>
    <x v="13"/>
    <x v="1"/>
    <x v="0"/>
    <s v="Alice Springs"/>
    <x v="5"/>
    <n v="870"/>
    <x v="0"/>
    <x v="8"/>
    <x v="7"/>
    <s v="Ella Hickman"/>
    <x v="165"/>
  </r>
  <r>
    <x v="13"/>
    <x v="1"/>
    <x v="0"/>
    <s v="Alice Springs"/>
    <x v="5"/>
    <n v="870"/>
    <x v="0"/>
    <x v="8"/>
    <x v="5"/>
    <s v="Richard Carr"/>
    <x v="310"/>
  </r>
  <r>
    <x v="13"/>
    <x v="1"/>
    <x v="0"/>
    <s v="Alice Springs"/>
    <x v="5"/>
    <n v="870"/>
    <x v="0"/>
    <x v="8"/>
    <x v="0"/>
    <s v="Chester George"/>
    <x v="3"/>
  </r>
  <r>
    <x v="13"/>
    <x v="1"/>
    <x v="0"/>
    <s v="Alice Springs"/>
    <x v="5"/>
    <n v="870"/>
    <x v="0"/>
    <x v="8"/>
    <x v="5"/>
    <s v="Richard Carr"/>
    <x v="16452"/>
  </r>
  <r>
    <x v="13"/>
    <x v="1"/>
    <x v="0"/>
    <s v="Alice Springs"/>
    <x v="5"/>
    <n v="870"/>
    <x v="0"/>
    <x v="8"/>
    <x v="8"/>
    <s v="Sara Ferrell"/>
    <x v="402"/>
  </r>
  <r>
    <x v="13"/>
    <x v="1"/>
    <x v="0"/>
    <s v="Alice Springs"/>
    <x v="5"/>
    <n v="870"/>
    <x v="0"/>
    <x v="8"/>
    <x v="4"/>
    <s v="Maggie Mayer"/>
    <x v="16453"/>
  </r>
  <r>
    <x v="13"/>
    <x v="1"/>
    <x v="0"/>
    <s v="Alice Springs"/>
    <x v="5"/>
    <n v="870"/>
    <x v="0"/>
    <x v="8"/>
    <x v="2"/>
    <s v="Amy Buchanan"/>
    <x v="1280"/>
  </r>
  <r>
    <x v="13"/>
    <x v="1"/>
    <x v="0"/>
    <s v="Alice Springs"/>
    <x v="5"/>
    <n v="870"/>
    <x v="0"/>
    <x v="8"/>
    <x v="2"/>
    <s v="Amy Buchanan"/>
    <x v="8925"/>
  </r>
  <r>
    <x v="13"/>
    <x v="1"/>
    <x v="0"/>
    <s v="Alice Springs"/>
    <x v="5"/>
    <n v="870"/>
    <x v="0"/>
    <x v="8"/>
    <x v="4"/>
    <s v="Maggie Mayer"/>
    <x v="1840"/>
  </r>
  <r>
    <x v="13"/>
    <x v="1"/>
    <x v="0"/>
    <s v="Alice Springs"/>
    <x v="5"/>
    <n v="870"/>
    <x v="0"/>
    <x v="8"/>
    <x v="9"/>
    <s v="Elizabeth Gentry"/>
    <x v="16454"/>
  </r>
  <r>
    <x v="13"/>
    <x v="1"/>
    <x v="0"/>
    <s v="Alice Springs"/>
    <x v="5"/>
    <n v="870"/>
    <x v="0"/>
    <x v="8"/>
    <x v="6"/>
    <s v="Bruce Curran"/>
    <x v="16049"/>
  </r>
  <r>
    <x v="13"/>
    <x v="1"/>
    <x v="0"/>
    <s v="Alice Springs"/>
    <x v="5"/>
    <n v="870"/>
    <x v="0"/>
    <x v="8"/>
    <x v="0"/>
    <s v="Chester George"/>
    <x v="16455"/>
  </r>
  <r>
    <x v="13"/>
    <x v="1"/>
    <x v="0"/>
    <s v="Alice Springs"/>
    <x v="5"/>
    <n v="870"/>
    <x v="0"/>
    <x v="8"/>
    <x v="0"/>
    <s v="Chester George"/>
    <x v="5162"/>
  </r>
  <r>
    <x v="13"/>
    <x v="1"/>
    <x v="0"/>
    <s v="Alice Springs"/>
    <x v="5"/>
    <n v="870"/>
    <x v="0"/>
    <x v="8"/>
    <x v="7"/>
    <s v="Ella Hickman"/>
    <x v="16456"/>
  </r>
  <r>
    <x v="13"/>
    <x v="1"/>
    <x v="0"/>
    <s v="Alice Springs"/>
    <x v="5"/>
    <n v="870"/>
    <x v="0"/>
    <x v="8"/>
    <x v="5"/>
    <s v="Richard Carr"/>
    <x v="15742"/>
  </r>
  <r>
    <x v="13"/>
    <x v="1"/>
    <x v="0"/>
    <s v="Alice Springs"/>
    <x v="5"/>
    <n v="870"/>
    <x v="0"/>
    <x v="8"/>
    <x v="9"/>
    <s v="Elizabeth Gentry"/>
    <x v="16457"/>
  </r>
  <r>
    <x v="13"/>
    <x v="1"/>
    <x v="0"/>
    <s v="Alice Springs"/>
    <x v="5"/>
    <n v="870"/>
    <x v="0"/>
    <x v="8"/>
    <x v="9"/>
    <s v="Elizabeth Gentry"/>
    <x v="16458"/>
  </r>
  <r>
    <x v="13"/>
    <x v="1"/>
    <x v="0"/>
    <s v="Alice Springs"/>
    <x v="5"/>
    <n v="870"/>
    <x v="0"/>
    <x v="8"/>
    <x v="1"/>
    <s v="Howard Wright"/>
    <x v="16459"/>
  </r>
  <r>
    <x v="13"/>
    <x v="1"/>
    <x v="0"/>
    <s v="Alice Springs"/>
    <x v="5"/>
    <n v="870"/>
    <x v="0"/>
    <x v="8"/>
    <x v="0"/>
    <s v="Chester George"/>
    <x v="16460"/>
  </r>
  <r>
    <x v="13"/>
    <x v="1"/>
    <x v="0"/>
    <s v="Alice Springs"/>
    <x v="5"/>
    <n v="870"/>
    <x v="0"/>
    <x v="8"/>
    <x v="1"/>
    <s v="Howard Wright"/>
    <x v="16461"/>
  </r>
  <r>
    <x v="13"/>
    <x v="1"/>
    <x v="0"/>
    <s v="Alice Springs"/>
    <x v="5"/>
    <n v="870"/>
    <x v="0"/>
    <x v="8"/>
    <x v="4"/>
    <s v="Maggie Mayer"/>
    <x v="16462"/>
  </r>
  <r>
    <x v="13"/>
    <x v="1"/>
    <x v="0"/>
    <s v="Alice Springs"/>
    <x v="5"/>
    <n v="870"/>
    <x v="0"/>
    <x v="8"/>
    <x v="8"/>
    <s v="Sara Ferrell"/>
    <x v="16463"/>
  </r>
  <r>
    <x v="13"/>
    <x v="1"/>
    <x v="0"/>
    <s v="Alice Springs"/>
    <x v="5"/>
    <n v="870"/>
    <x v="0"/>
    <x v="8"/>
    <x v="1"/>
    <s v="Howard Wright"/>
    <x v="16464"/>
  </r>
  <r>
    <x v="13"/>
    <x v="1"/>
    <x v="0"/>
    <s v="Alice Springs"/>
    <x v="5"/>
    <n v="870"/>
    <x v="0"/>
    <x v="8"/>
    <x v="6"/>
    <s v="Bruce Curran"/>
    <x v="16465"/>
  </r>
  <r>
    <x v="13"/>
    <x v="1"/>
    <x v="0"/>
    <s v="Alice Springs"/>
    <x v="5"/>
    <n v="870"/>
    <x v="0"/>
    <x v="8"/>
    <x v="6"/>
    <s v="Bruce Curran"/>
    <x v="16466"/>
  </r>
  <r>
    <x v="13"/>
    <x v="1"/>
    <x v="0"/>
    <s v="Alice Springs"/>
    <x v="5"/>
    <n v="870"/>
    <x v="0"/>
    <x v="8"/>
    <x v="0"/>
    <s v="Chester George"/>
    <x v="16467"/>
  </r>
  <r>
    <x v="13"/>
    <x v="1"/>
    <x v="0"/>
    <s v="Warrnambool"/>
    <x v="4"/>
    <n v="3280"/>
    <x v="0"/>
    <x v="9"/>
    <x v="0"/>
    <s v="Chester George"/>
    <x v="1987"/>
  </r>
  <r>
    <x v="13"/>
    <x v="1"/>
    <x v="0"/>
    <s v="Warrnambool"/>
    <x v="4"/>
    <n v="3280"/>
    <x v="0"/>
    <x v="9"/>
    <x v="9"/>
    <s v="Elizabeth Gentry"/>
    <x v="1816"/>
  </r>
  <r>
    <x v="13"/>
    <x v="1"/>
    <x v="0"/>
    <s v="Warrnambool"/>
    <x v="4"/>
    <n v="3280"/>
    <x v="0"/>
    <x v="9"/>
    <x v="9"/>
    <s v="Elizabeth Gentry"/>
    <x v="13049"/>
  </r>
  <r>
    <x v="13"/>
    <x v="1"/>
    <x v="0"/>
    <s v="Warrnambool"/>
    <x v="4"/>
    <n v="3280"/>
    <x v="0"/>
    <x v="9"/>
    <x v="9"/>
    <s v="Elizabeth Gentry"/>
    <x v="36"/>
  </r>
  <r>
    <x v="13"/>
    <x v="1"/>
    <x v="0"/>
    <s v="Warrnambool"/>
    <x v="4"/>
    <n v="3280"/>
    <x v="0"/>
    <x v="9"/>
    <x v="6"/>
    <s v="Bruce Curran"/>
    <x v="36"/>
  </r>
  <r>
    <x v="13"/>
    <x v="1"/>
    <x v="0"/>
    <s v="Warrnambool"/>
    <x v="4"/>
    <n v="3280"/>
    <x v="0"/>
    <x v="9"/>
    <x v="9"/>
    <s v="Elizabeth Gentry"/>
    <x v="133"/>
  </r>
  <r>
    <x v="13"/>
    <x v="1"/>
    <x v="0"/>
    <s v="Warrnambool"/>
    <x v="4"/>
    <n v="3280"/>
    <x v="0"/>
    <x v="9"/>
    <x v="9"/>
    <s v="Elizabeth Gentry"/>
    <x v="16468"/>
  </r>
  <r>
    <x v="13"/>
    <x v="1"/>
    <x v="0"/>
    <s v="Warrnambool"/>
    <x v="4"/>
    <n v="3280"/>
    <x v="0"/>
    <x v="9"/>
    <x v="9"/>
    <s v="Elizabeth Gentry"/>
    <x v="168"/>
  </r>
  <r>
    <x v="13"/>
    <x v="1"/>
    <x v="0"/>
    <s v="Warrnambool"/>
    <x v="4"/>
    <n v="3280"/>
    <x v="0"/>
    <x v="9"/>
    <x v="0"/>
    <s v="Chester George"/>
    <x v="451"/>
  </r>
  <r>
    <x v="13"/>
    <x v="1"/>
    <x v="0"/>
    <s v="Warrnambool"/>
    <x v="4"/>
    <n v="3280"/>
    <x v="0"/>
    <x v="9"/>
    <x v="9"/>
    <s v="Elizabeth Gentry"/>
    <x v="134"/>
  </r>
  <r>
    <x v="13"/>
    <x v="1"/>
    <x v="0"/>
    <s v="Warrnambool"/>
    <x v="4"/>
    <n v="3280"/>
    <x v="0"/>
    <x v="9"/>
    <x v="0"/>
    <s v="Chester George"/>
    <x v="3803"/>
  </r>
  <r>
    <x v="13"/>
    <x v="1"/>
    <x v="0"/>
    <s v="Warrnambool"/>
    <x v="4"/>
    <n v="3280"/>
    <x v="0"/>
    <x v="9"/>
    <x v="6"/>
    <s v="Bruce Curran"/>
    <x v="10504"/>
  </r>
  <r>
    <x v="13"/>
    <x v="1"/>
    <x v="0"/>
    <s v="Warrnambool"/>
    <x v="4"/>
    <n v="3280"/>
    <x v="0"/>
    <x v="9"/>
    <x v="5"/>
    <s v="Richard Carr"/>
    <x v="16469"/>
  </r>
  <r>
    <x v="13"/>
    <x v="1"/>
    <x v="0"/>
    <s v="Warrnambool"/>
    <x v="4"/>
    <n v="3280"/>
    <x v="0"/>
    <x v="9"/>
    <x v="2"/>
    <s v="Amy Buchanan"/>
    <x v="116"/>
  </r>
  <r>
    <x v="13"/>
    <x v="1"/>
    <x v="0"/>
    <s v="Warrnambool"/>
    <x v="4"/>
    <n v="3280"/>
    <x v="0"/>
    <x v="9"/>
    <x v="2"/>
    <s v="Amy Buchanan"/>
    <x v="2088"/>
  </r>
  <r>
    <x v="13"/>
    <x v="1"/>
    <x v="0"/>
    <s v="Warrnambool"/>
    <x v="4"/>
    <n v="3280"/>
    <x v="0"/>
    <x v="9"/>
    <x v="2"/>
    <s v="Amy Buchanan"/>
    <x v="16470"/>
  </r>
  <r>
    <x v="13"/>
    <x v="1"/>
    <x v="0"/>
    <s v="Warrnambool"/>
    <x v="4"/>
    <n v="3280"/>
    <x v="0"/>
    <x v="9"/>
    <x v="2"/>
    <s v="Amy Buchanan"/>
    <x v="16471"/>
  </r>
  <r>
    <x v="13"/>
    <x v="1"/>
    <x v="0"/>
    <s v="Warrnambool"/>
    <x v="4"/>
    <n v="3280"/>
    <x v="0"/>
    <x v="9"/>
    <x v="2"/>
    <s v="Amy Buchanan"/>
    <x v="5335"/>
  </r>
  <r>
    <x v="13"/>
    <x v="1"/>
    <x v="0"/>
    <s v="Warrnambool"/>
    <x v="4"/>
    <n v="3280"/>
    <x v="0"/>
    <x v="9"/>
    <x v="6"/>
    <s v="Bruce Curran"/>
    <x v="16472"/>
  </r>
  <r>
    <x v="13"/>
    <x v="1"/>
    <x v="0"/>
    <s v="Warrnambool"/>
    <x v="4"/>
    <n v="3280"/>
    <x v="0"/>
    <x v="9"/>
    <x v="7"/>
    <s v="Ella Hickman"/>
    <x v="16473"/>
  </r>
  <r>
    <x v="13"/>
    <x v="1"/>
    <x v="0"/>
    <s v="Warrnambool"/>
    <x v="4"/>
    <n v="3280"/>
    <x v="0"/>
    <x v="9"/>
    <x v="0"/>
    <s v="Chester George"/>
    <x v="16474"/>
  </r>
  <r>
    <x v="13"/>
    <x v="1"/>
    <x v="0"/>
    <s v="Warrnambool"/>
    <x v="4"/>
    <n v="3280"/>
    <x v="0"/>
    <x v="9"/>
    <x v="0"/>
    <s v="Chester George"/>
    <x v="16475"/>
  </r>
  <r>
    <x v="13"/>
    <x v="1"/>
    <x v="0"/>
    <s v="Warrnambool"/>
    <x v="4"/>
    <n v="3280"/>
    <x v="0"/>
    <x v="9"/>
    <x v="1"/>
    <s v="Howard Wright"/>
    <x v="16476"/>
  </r>
  <r>
    <x v="13"/>
    <x v="1"/>
    <x v="0"/>
    <s v="Warrnambool"/>
    <x v="4"/>
    <n v="3280"/>
    <x v="0"/>
    <x v="9"/>
    <x v="1"/>
    <s v="Howard Wright"/>
    <x v="16477"/>
  </r>
  <r>
    <x v="13"/>
    <x v="1"/>
    <x v="0"/>
    <s v="Warrnambool"/>
    <x v="4"/>
    <n v="3280"/>
    <x v="0"/>
    <x v="9"/>
    <x v="0"/>
    <s v="Chester George"/>
    <x v="16478"/>
  </r>
  <r>
    <x v="13"/>
    <x v="1"/>
    <x v="0"/>
    <s v="Warrnambool"/>
    <x v="4"/>
    <n v="3280"/>
    <x v="0"/>
    <x v="9"/>
    <x v="4"/>
    <s v="Maggie Mayer"/>
    <x v="16479"/>
  </r>
  <r>
    <x v="13"/>
    <x v="1"/>
    <x v="0"/>
    <s v="Warrnambool"/>
    <x v="4"/>
    <n v="3280"/>
    <x v="0"/>
    <x v="9"/>
    <x v="9"/>
    <s v="Elizabeth Gentry"/>
    <x v="16480"/>
  </r>
  <r>
    <x v="13"/>
    <x v="1"/>
    <x v="0"/>
    <s v="Warrnambool"/>
    <x v="4"/>
    <n v="3280"/>
    <x v="0"/>
    <x v="9"/>
    <x v="5"/>
    <s v="Richard Carr"/>
    <x v="16481"/>
  </r>
  <r>
    <x v="13"/>
    <x v="1"/>
    <x v="0"/>
    <s v="Warrnambool"/>
    <x v="4"/>
    <n v="3280"/>
    <x v="0"/>
    <x v="9"/>
    <x v="8"/>
    <s v="Sara Ferrell"/>
    <x v="3627"/>
  </r>
  <r>
    <x v="13"/>
    <x v="1"/>
    <x v="0"/>
    <s v="Warrnambool"/>
    <x v="4"/>
    <n v="3280"/>
    <x v="0"/>
    <x v="9"/>
    <x v="4"/>
    <s v="Maggie Mayer"/>
    <x v="16482"/>
  </r>
  <r>
    <x v="13"/>
    <x v="1"/>
    <x v="0"/>
    <s v="Warrnambool"/>
    <x v="4"/>
    <n v="3280"/>
    <x v="0"/>
    <x v="9"/>
    <x v="1"/>
    <s v="Howard Wright"/>
    <x v="16483"/>
  </r>
  <r>
    <x v="13"/>
    <x v="1"/>
    <x v="0"/>
    <s v="Warrnambool"/>
    <x v="4"/>
    <n v="3280"/>
    <x v="0"/>
    <x v="9"/>
    <x v="6"/>
    <s v="Bruce Curran"/>
    <x v="16484"/>
  </r>
  <r>
    <x v="13"/>
    <x v="1"/>
    <x v="0"/>
    <s v="Warrnambool"/>
    <x v="4"/>
    <n v="3280"/>
    <x v="0"/>
    <x v="9"/>
    <x v="0"/>
    <s v="Chester George"/>
    <x v="16485"/>
  </r>
  <r>
    <x v="13"/>
    <x v="1"/>
    <x v="0"/>
    <s v="Warrnambool"/>
    <x v="4"/>
    <n v="3280"/>
    <x v="0"/>
    <x v="9"/>
    <x v="6"/>
    <s v="Bruce Curran"/>
    <x v="16486"/>
  </r>
  <r>
    <x v="13"/>
    <x v="1"/>
    <x v="0"/>
    <s v="Ulladulla"/>
    <x v="0"/>
    <n v="2539"/>
    <x v="0"/>
    <x v="10"/>
    <x v="2"/>
    <s v="Amy Buchanan"/>
    <x v="15443"/>
  </r>
  <r>
    <x v="13"/>
    <x v="1"/>
    <x v="0"/>
    <s v="Ulladulla"/>
    <x v="0"/>
    <n v="2539"/>
    <x v="0"/>
    <x v="10"/>
    <x v="5"/>
    <s v="Richard Carr"/>
    <x v="36"/>
  </r>
  <r>
    <x v="13"/>
    <x v="1"/>
    <x v="0"/>
    <s v="Ulladulla"/>
    <x v="0"/>
    <n v="2539"/>
    <x v="0"/>
    <x v="10"/>
    <x v="6"/>
    <s v="Bruce Curran"/>
    <x v="34"/>
  </r>
  <r>
    <x v="13"/>
    <x v="1"/>
    <x v="0"/>
    <s v="Ulladulla"/>
    <x v="0"/>
    <n v="2539"/>
    <x v="0"/>
    <x v="10"/>
    <x v="4"/>
    <s v="Maggie Mayer"/>
    <x v="168"/>
  </r>
  <r>
    <x v="13"/>
    <x v="1"/>
    <x v="0"/>
    <s v="Ulladulla"/>
    <x v="0"/>
    <n v="2539"/>
    <x v="0"/>
    <x v="10"/>
    <x v="2"/>
    <s v="Amy Buchanan"/>
    <x v="5515"/>
  </r>
  <r>
    <x v="13"/>
    <x v="1"/>
    <x v="0"/>
    <s v="Ulladulla"/>
    <x v="0"/>
    <n v="2539"/>
    <x v="0"/>
    <x v="10"/>
    <x v="5"/>
    <s v="Richard Carr"/>
    <x v="6093"/>
  </r>
  <r>
    <x v="13"/>
    <x v="1"/>
    <x v="0"/>
    <s v="Ulladulla"/>
    <x v="0"/>
    <n v="2539"/>
    <x v="0"/>
    <x v="10"/>
    <x v="9"/>
    <s v="Elizabeth Gentry"/>
    <x v="16487"/>
  </r>
  <r>
    <x v="13"/>
    <x v="1"/>
    <x v="0"/>
    <s v="Ulladulla"/>
    <x v="0"/>
    <n v="2539"/>
    <x v="0"/>
    <x v="10"/>
    <x v="6"/>
    <s v="Bruce Curran"/>
    <x v="2088"/>
  </r>
  <r>
    <x v="13"/>
    <x v="1"/>
    <x v="0"/>
    <s v="Ulladulla"/>
    <x v="0"/>
    <n v="2539"/>
    <x v="0"/>
    <x v="10"/>
    <x v="9"/>
    <s v="Elizabeth Gentry"/>
    <x v="16488"/>
  </r>
  <r>
    <x v="13"/>
    <x v="1"/>
    <x v="0"/>
    <s v="Ulladulla"/>
    <x v="0"/>
    <n v="2539"/>
    <x v="0"/>
    <x v="10"/>
    <x v="0"/>
    <s v="Chester George"/>
    <x v="16489"/>
  </r>
  <r>
    <x v="13"/>
    <x v="1"/>
    <x v="0"/>
    <s v="Ulladulla"/>
    <x v="0"/>
    <n v="2539"/>
    <x v="0"/>
    <x v="10"/>
    <x v="2"/>
    <s v="Amy Buchanan"/>
    <x v="4799"/>
  </r>
  <r>
    <x v="13"/>
    <x v="1"/>
    <x v="0"/>
    <s v="Ulladulla"/>
    <x v="0"/>
    <n v="2539"/>
    <x v="0"/>
    <x v="10"/>
    <x v="7"/>
    <s v="Ella Hickman"/>
    <x v="16490"/>
  </r>
  <r>
    <x v="13"/>
    <x v="1"/>
    <x v="0"/>
    <s v="Ulladulla"/>
    <x v="0"/>
    <n v="2539"/>
    <x v="0"/>
    <x v="10"/>
    <x v="1"/>
    <s v="Howard Wright"/>
    <x v="16491"/>
  </r>
  <r>
    <x v="13"/>
    <x v="1"/>
    <x v="0"/>
    <s v="Ulladulla"/>
    <x v="0"/>
    <n v="2539"/>
    <x v="0"/>
    <x v="10"/>
    <x v="2"/>
    <s v="Amy Buchanan"/>
    <x v="7623"/>
  </r>
  <r>
    <x v="13"/>
    <x v="1"/>
    <x v="0"/>
    <s v="Ulladulla"/>
    <x v="0"/>
    <n v="2539"/>
    <x v="0"/>
    <x v="10"/>
    <x v="0"/>
    <s v="Chester George"/>
    <x v="5305"/>
  </r>
  <r>
    <x v="13"/>
    <x v="1"/>
    <x v="0"/>
    <s v="Ulladulla"/>
    <x v="0"/>
    <n v="2539"/>
    <x v="0"/>
    <x v="10"/>
    <x v="5"/>
    <s v="Richard Carr"/>
    <x v="16492"/>
  </r>
  <r>
    <x v="13"/>
    <x v="1"/>
    <x v="0"/>
    <s v="Ulladulla"/>
    <x v="0"/>
    <n v="2539"/>
    <x v="0"/>
    <x v="10"/>
    <x v="2"/>
    <s v="Amy Buchanan"/>
    <x v="16493"/>
  </r>
  <r>
    <x v="13"/>
    <x v="1"/>
    <x v="0"/>
    <s v="Ulladulla"/>
    <x v="0"/>
    <n v="2539"/>
    <x v="0"/>
    <x v="10"/>
    <x v="6"/>
    <s v="Bruce Curran"/>
    <x v="16494"/>
  </r>
  <r>
    <x v="13"/>
    <x v="1"/>
    <x v="0"/>
    <s v="Ulladulla"/>
    <x v="0"/>
    <n v="2539"/>
    <x v="0"/>
    <x v="10"/>
    <x v="2"/>
    <s v="Amy Buchanan"/>
    <x v="16495"/>
  </r>
  <r>
    <x v="13"/>
    <x v="1"/>
    <x v="0"/>
    <s v="Ulladulla"/>
    <x v="0"/>
    <n v="2539"/>
    <x v="0"/>
    <x v="10"/>
    <x v="4"/>
    <s v="Maggie Mayer"/>
    <x v="16496"/>
  </r>
  <r>
    <x v="13"/>
    <x v="1"/>
    <x v="0"/>
    <s v="Ulladulla"/>
    <x v="0"/>
    <n v="2539"/>
    <x v="0"/>
    <x v="10"/>
    <x v="1"/>
    <s v="Howard Wright"/>
    <x v="16497"/>
  </r>
  <r>
    <x v="13"/>
    <x v="1"/>
    <x v="0"/>
    <s v="Ulladulla"/>
    <x v="0"/>
    <n v="2539"/>
    <x v="0"/>
    <x v="10"/>
    <x v="0"/>
    <s v="Chester George"/>
    <x v="16498"/>
  </r>
  <r>
    <x v="13"/>
    <x v="1"/>
    <x v="0"/>
    <s v="Ulladulla"/>
    <x v="0"/>
    <n v="2539"/>
    <x v="0"/>
    <x v="10"/>
    <x v="9"/>
    <s v="Elizabeth Gentry"/>
    <x v="16499"/>
  </r>
  <r>
    <x v="13"/>
    <x v="1"/>
    <x v="0"/>
    <s v="Ulladulla"/>
    <x v="0"/>
    <n v="2539"/>
    <x v="0"/>
    <x v="10"/>
    <x v="8"/>
    <s v="Sara Ferrell"/>
    <x v="16500"/>
  </r>
  <r>
    <x v="13"/>
    <x v="1"/>
    <x v="0"/>
    <s v="Ulladulla"/>
    <x v="0"/>
    <n v="2539"/>
    <x v="0"/>
    <x v="10"/>
    <x v="1"/>
    <s v="Howard Wright"/>
    <x v="16501"/>
  </r>
  <r>
    <x v="13"/>
    <x v="1"/>
    <x v="0"/>
    <s v="Ulladulla"/>
    <x v="0"/>
    <n v="2539"/>
    <x v="0"/>
    <x v="10"/>
    <x v="6"/>
    <s v="Bruce Curran"/>
    <x v="16502"/>
  </r>
  <r>
    <x v="13"/>
    <x v="1"/>
    <x v="0"/>
    <s v="Ulladulla"/>
    <x v="0"/>
    <n v="2539"/>
    <x v="0"/>
    <x v="10"/>
    <x v="4"/>
    <s v="Maggie Mayer"/>
    <x v="16503"/>
  </r>
  <r>
    <x v="13"/>
    <x v="1"/>
    <x v="0"/>
    <s v="Ulladulla"/>
    <x v="0"/>
    <n v="2539"/>
    <x v="0"/>
    <x v="10"/>
    <x v="0"/>
    <s v="Chester George"/>
    <x v="16504"/>
  </r>
  <r>
    <x v="13"/>
    <x v="1"/>
    <x v="0"/>
    <s v="Ulladulla"/>
    <x v="0"/>
    <n v="2539"/>
    <x v="0"/>
    <x v="10"/>
    <x v="6"/>
    <s v="Bruce Curran"/>
    <x v="16505"/>
  </r>
  <r>
    <x v="13"/>
    <x v="1"/>
    <x v="0"/>
    <s v="Ringwood"/>
    <x v="4"/>
    <n v="3134"/>
    <x v="0"/>
    <x v="11"/>
    <x v="0"/>
    <s v="Chester George"/>
    <x v="16506"/>
  </r>
  <r>
    <x v="13"/>
    <x v="1"/>
    <x v="0"/>
    <s v="Ringwood"/>
    <x v="4"/>
    <n v="3134"/>
    <x v="0"/>
    <x v="11"/>
    <x v="2"/>
    <s v="Amy Buchanan"/>
    <x v="16507"/>
  </r>
  <r>
    <x v="13"/>
    <x v="1"/>
    <x v="0"/>
    <s v="Ringwood"/>
    <x v="4"/>
    <n v="3134"/>
    <x v="0"/>
    <x v="11"/>
    <x v="2"/>
    <s v="Amy Buchanan"/>
    <x v="13959"/>
  </r>
  <r>
    <x v="13"/>
    <x v="1"/>
    <x v="0"/>
    <s v="Ringwood"/>
    <x v="4"/>
    <n v="3134"/>
    <x v="0"/>
    <x v="11"/>
    <x v="6"/>
    <s v="Bruce Curran"/>
    <x v="572"/>
  </r>
  <r>
    <x v="13"/>
    <x v="1"/>
    <x v="0"/>
    <s v="Ringwood"/>
    <x v="4"/>
    <n v="3134"/>
    <x v="0"/>
    <x v="11"/>
    <x v="3"/>
    <s v="Chris Monroe"/>
    <x v="369"/>
  </r>
  <r>
    <x v="13"/>
    <x v="1"/>
    <x v="0"/>
    <s v="Ringwood"/>
    <x v="4"/>
    <n v="3134"/>
    <x v="0"/>
    <x v="11"/>
    <x v="9"/>
    <s v="Elizabeth Gentry"/>
    <x v="369"/>
  </r>
  <r>
    <x v="13"/>
    <x v="1"/>
    <x v="0"/>
    <s v="Ringwood"/>
    <x v="4"/>
    <n v="3134"/>
    <x v="0"/>
    <x v="11"/>
    <x v="9"/>
    <s v="Elizabeth Gentry"/>
    <x v="34"/>
  </r>
  <r>
    <x v="13"/>
    <x v="1"/>
    <x v="0"/>
    <s v="Ringwood"/>
    <x v="4"/>
    <n v="3134"/>
    <x v="0"/>
    <x v="11"/>
    <x v="9"/>
    <s v="Elizabeth Gentry"/>
    <x v="4567"/>
  </r>
  <r>
    <x v="13"/>
    <x v="1"/>
    <x v="0"/>
    <s v="Ringwood"/>
    <x v="4"/>
    <n v="3134"/>
    <x v="0"/>
    <x v="11"/>
    <x v="9"/>
    <s v="Elizabeth Gentry"/>
    <x v="656"/>
  </r>
  <r>
    <x v="13"/>
    <x v="1"/>
    <x v="0"/>
    <s v="Ringwood"/>
    <x v="4"/>
    <n v="3134"/>
    <x v="0"/>
    <x v="11"/>
    <x v="0"/>
    <s v="Chester George"/>
    <x v="168"/>
  </r>
  <r>
    <x v="13"/>
    <x v="1"/>
    <x v="0"/>
    <s v="Ringwood"/>
    <x v="4"/>
    <n v="3134"/>
    <x v="0"/>
    <x v="11"/>
    <x v="2"/>
    <s v="Amy Buchanan"/>
    <x v="2227"/>
  </r>
  <r>
    <x v="13"/>
    <x v="1"/>
    <x v="0"/>
    <s v="Ringwood"/>
    <x v="4"/>
    <n v="3134"/>
    <x v="0"/>
    <x v="11"/>
    <x v="2"/>
    <s v="Amy Buchanan"/>
    <x v="1280"/>
  </r>
  <r>
    <x v="13"/>
    <x v="1"/>
    <x v="0"/>
    <s v="Ringwood"/>
    <x v="4"/>
    <n v="3134"/>
    <x v="0"/>
    <x v="11"/>
    <x v="4"/>
    <s v="Maggie Mayer"/>
    <x v="16508"/>
  </r>
  <r>
    <x v="13"/>
    <x v="1"/>
    <x v="0"/>
    <s v="Ringwood"/>
    <x v="4"/>
    <n v="3134"/>
    <x v="0"/>
    <x v="11"/>
    <x v="2"/>
    <s v="Amy Buchanan"/>
    <x v="16509"/>
  </r>
  <r>
    <x v="13"/>
    <x v="1"/>
    <x v="0"/>
    <s v="Ringwood"/>
    <x v="4"/>
    <n v="3134"/>
    <x v="0"/>
    <x v="11"/>
    <x v="5"/>
    <s v="Richard Carr"/>
    <x v="16510"/>
  </r>
  <r>
    <x v="13"/>
    <x v="1"/>
    <x v="0"/>
    <s v="Ringwood"/>
    <x v="4"/>
    <n v="3134"/>
    <x v="0"/>
    <x v="11"/>
    <x v="8"/>
    <s v="Sara Ferrell"/>
    <x v="926"/>
  </r>
  <r>
    <x v="13"/>
    <x v="1"/>
    <x v="0"/>
    <s v="Ringwood"/>
    <x v="4"/>
    <n v="3134"/>
    <x v="0"/>
    <x v="11"/>
    <x v="0"/>
    <s v="Chester George"/>
    <x v="2304"/>
  </r>
  <r>
    <x v="13"/>
    <x v="1"/>
    <x v="0"/>
    <s v="Ringwood"/>
    <x v="4"/>
    <n v="3134"/>
    <x v="0"/>
    <x v="11"/>
    <x v="6"/>
    <s v="Bruce Curran"/>
    <x v="10103"/>
  </r>
  <r>
    <x v="13"/>
    <x v="1"/>
    <x v="0"/>
    <s v="Ringwood"/>
    <x v="4"/>
    <n v="3134"/>
    <x v="0"/>
    <x v="11"/>
    <x v="0"/>
    <s v="Chester George"/>
    <x v="16511"/>
  </r>
  <r>
    <x v="13"/>
    <x v="1"/>
    <x v="0"/>
    <s v="Ringwood"/>
    <x v="4"/>
    <n v="3134"/>
    <x v="0"/>
    <x v="11"/>
    <x v="1"/>
    <s v="Howard Wright"/>
    <x v="16512"/>
  </r>
  <r>
    <x v="13"/>
    <x v="1"/>
    <x v="0"/>
    <s v="Ringwood"/>
    <x v="4"/>
    <n v="3134"/>
    <x v="0"/>
    <x v="11"/>
    <x v="2"/>
    <s v="Amy Buchanan"/>
    <x v="16513"/>
  </r>
  <r>
    <x v="13"/>
    <x v="1"/>
    <x v="0"/>
    <s v="Ringwood"/>
    <x v="4"/>
    <n v="3134"/>
    <x v="0"/>
    <x v="11"/>
    <x v="5"/>
    <s v="Richard Carr"/>
    <x v="16514"/>
  </r>
  <r>
    <x v="13"/>
    <x v="1"/>
    <x v="0"/>
    <s v="Ringwood"/>
    <x v="4"/>
    <n v="3134"/>
    <x v="0"/>
    <x v="11"/>
    <x v="6"/>
    <s v="Bruce Curran"/>
    <x v="16515"/>
  </r>
  <r>
    <x v="13"/>
    <x v="1"/>
    <x v="0"/>
    <s v="Ringwood"/>
    <x v="4"/>
    <n v="3134"/>
    <x v="0"/>
    <x v="11"/>
    <x v="9"/>
    <s v="Elizabeth Gentry"/>
    <x v="16516"/>
  </r>
  <r>
    <x v="13"/>
    <x v="1"/>
    <x v="0"/>
    <s v="Ringwood"/>
    <x v="4"/>
    <n v="3134"/>
    <x v="0"/>
    <x v="11"/>
    <x v="7"/>
    <s v="Ella Hickman"/>
    <x v="16517"/>
  </r>
  <r>
    <x v="13"/>
    <x v="1"/>
    <x v="0"/>
    <s v="Ringwood"/>
    <x v="4"/>
    <n v="3134"/>
    <x v="0"/>
    <x v="11"/>
    <x v="1"/>
    <s v="Howard Wright"/>
    <x v="16518"/>
  </r>
  <r>
    <x v="13"/>
    <x v="1"/>
    <x v="0"/>
    <s v="Ringwood"/>
    <x v="4"/>
    <n v="3134"/>
    <x v="0"/>
    <x v="11"/>
    <x v="8"/>
    <s v="Sara Ferrell"/>
    <x v="16519"/>
  </r>
  <r>
    <x v="13"/>
    <x v="1"/>
    <x v="0"/>
    <s v="Ringwood"/>
    <x v="4"/>
    <n v="3134"/>
    <x v="0"/>
    <x v="11"/>
    <x v="4"/>
    <s v="Maggie Mayer"/>
    <x v="16520"/>
  </r>
  <r>
    <x v="13"/>
    <x v="1"/>
    <x v="0"/>
    <s v="Ringwood"/>
    <x v="4"/>
    <n v="3134"/>
    <x v="0"/>
    <x v="11"/>
    <x v="1"/>
    <s v="Howard Wright"/>
    <x v="16521"/>
  </r>
  <r>
    <x v="13"/>
    <x v="1"/>
    <x v="0"/>
    <s v="Ringwood"/>
    <x v="4"/>
    <n v="3134"/>
    <x v="0"/>
    <x v="11"/>
    <x v="6"/>
    <s v="Bruce Curran"/>
    <x v="16522"/>
  </r>
  <r>
    <x v="13"/>
    <x v="1"/>
    <x v="0"/>
    <s v="Ringwood"/>
    <x v="4"/>
    <n v="3134"/>
    <x v="0"/>
    <x v="11"/>
    <x v="6"/>
    <s v="Bruce Curran"/>
    <x v="16523"/>
  </r>
  <r>
    <x v="13"/>
    <x v="1"/>
    <x v="0"/>
    <s v="Ringwood"/>
    <x v="4"/>
    <n v="3134"/>
    <x v="0"/>
    <x v="11"/>
    <x v="0"/>
    <s v="Chester George"/>
    <x v="16524"/>
  </r>
  <r>
    <x v="13"/>
    <x v="1"/>
    <x v="0"/>
    <s v="Seaford"/>
    <x v="1"/>
    <n v="5169"/>
    <x v="0"/>
    <x v="1"/>
    <x v="0"/>
    <s v="Chester George"/>
    <x v="106"/>
  </r>
  <r>
    <x v="13"/>
    <x v="1"/>
    <x v="0"/>
    <s v="Seaford"/>
    <x v="1"/>
    <n v="5169"/>
    <x v="0"/>
    <x v="1"/>
    <x v="1"/>
    <s v="Howard Wright"/>
    <x v="6089"/>
  </r>
  <r>
    <x v="13"/>
    <x v="1"/>
    <x v="0"/>
    <s v="Seaford"/>
    <x v="1"/>
    <n v="5169"/>
    <x v="0"/>
    <x v="1"/>
    <x v="2"/>
    <s v="Amy Buchanan"/>
    <x v="35"/>
  </r>
  <r>
    <x v="13"/>
    <x v="1"/>
    <x v="0"/>
    <s v="Seaford"/>
    <x v="1"/>
    <n v="5169"/>
    <x v="0"/>
    <x v="1"/>
    <x v="2"/>
    <s v="Amy Buchanan"/>
    <x v="864"/>
  </r>
  <r>
    <x v="13"/>
    <x v="1"/>
    <x v="0"/>
    <s v="Seaford"/>
    <x v="1"/>
    <n v="5169"/>
    <x v="0"/>
    <x v="1"/>
    <x v="6"/>
    <s v="Bruce Curran"/>
    <x v="34"/>
  </r>
  <r>
    <x v="13"/>
    <x v="1"/>
    <x v="0"/>
    <s v="Seaford"/>
    <x v="1"/>
    <n v="5169"/>
    <x v="0"/>
    <x v="1"/>
    <x v="9"/>
    <s v="Elizabeth Gentry"/>
    <x v="283"/>
  </r>
  <r>
    <x v="13"/>
    <x v="1"/>
    <x v="0"/>
    <s v="Seaford"/>
    <x v="1"/>
    <n v="5169"/>
    <x v="0"/>
    <x v="1"/>
    <x v="5"/>
    <s v="Richard Carr"/>
    <x v="4"/>
  </r>
  <r>
    <x v="13"/>
    <x v="1"/>
    <x v="0"/>
    <s v="Seaford"/>
    <x v="1"/>
    <n v="5169"/>
    <x v="0"/>
    <x v="1"/>
    <x v="9"/>
    <s v="Elizabeth Gentry"/>
    <x v="201"/>
  </r>
  <r>
    <x v="13"/>
    <x v="1"/>
    <x v="0"/>
    <s v="Seaford"/>
    <x v="1"/>
    <n v="5169"/>
    <x v="0"/>
    <x v="1"/>
    <x v="2"/>
    <s v="Amy Buchanan"/>
    <x v="3"/>
  </r>
  <r>
    <x v="13"/>
    <x v="1"/>
    <x v="0"/>
    <s v="Seaford"/>
    <x v="1"/>
    <n v="5169"/>
    <x v="0"/>
    <x v="1"/>
    <x v="5"/>
    <s v="Richard Carr"/>
    <x v="776"/>
  </r>
  <r>
    <x v="13"/>
    <x v="1"/>
    <x v="0"/>
    <s v="Seaford"/>
    <x v="1"/>
    <n v="5169"/>
    <x v="0"/>
    <x v="1"/>
    <x v="9"/>
    <s v="Elizabeth Gentry"/>
    <x v="1590"/>
  </r>
  <r>
    <x v="13"/>
    <x v="1"/>
    <x v="0"/>
    <s v="Seaford"/>
    <x v="1"/>
    <n v="5169"/>
    <x v="0"/>
    <x v="1"/>
    <x v="8"/>
    <s v="Sara Ferrell"/>
    <x v="44"/>
  </r>
  <r>
    <x v="13"/>
    <x v="1"/>
    <x v="0"/>
    <s v="Seaford"/>
    <x v="1"/>
    <n v="5169"/>
    <x v="0"/>
    <x v="1"/>
    <x v="0"/>
    <s v="Chester George"/>
    <x v="1024"/>
  </r>
  <r>
    <x v="13"/>
    <x v="1"/>
    <x v="0"/>
    <s v="Seaford"/>
    <x v="1"/>
    <n v="5169"/>
    <x v="0"/>
    <x v="1"/>
    <x v="2"/>
    <s v="Amy Buchanan"/>
    <x v="11681"/>
  </r>
  <r>
    <x v="13"/>
    <x v="1"/>
    <x v="0"/>
    <s v="Seaford"/>
    <x v="1"/>
    <n v="5169"/>
    <x v="0"/>
    <x v="1"/>
    <x v="5"/>
    <s v="Richard Carr"/>
    <x v="16525"/>
  </r>
  <r>
    <x v="13"/>
    <x v="1"/>
    <x v="0"/>
    <s v="Seaford"/>
    <x v="1"/>
    <n v="5169"/>
    <x v="0"/>
    <x v="1"/>
    <x v="0"/>
    <s v="Chester George"/>
    <x v="7962"/>
  </r>
  <r>
    <x v="13"/>
    <x v="1"/>
    <x v="0"/>
    <s v="Seaford"/>
    <x v="1"/>
    <n v="5169"/>
    <x v="0"/>
    <x v="1"/>
    <x v="0"/>
    <s v="Chester George"/>
    <x v="16526"/>
  </r>
  <r>
    <x v="13"/>
    <x v="1"/>
    <x v="0"/>
    <s v="Seaford"/>
    <x v="1"/>
    <n v="5169"/>
    <x v="0"/>
    <x v="1"/>
    <x v="6"/>
    <s v="Bruce Curran"/>
    <x v="16527"/>
  </r>
  <r>
    <x v="13"/>
    <x v="1"/>
    <x v="0"/>
    <s v="Seaford"/>
    <x v="1"/>
    <n v="5169"/>
    <x v="0"/>
    <x v="1"/>
    <x v="7"/>
    <s v="Ella Hickman"/>
    <x v="16528"/>
  </r>
  <r>
    <x v="13"/>
    <x v="1"/>
    <x v="0"/>
    <s v="Seaford"/>
    <x v="1"/>
    <n v="5169"/>
    <x v="0"/>
    <x v="1"/>
    <x v="0"/>
    <s v="Chester George"/>
    <x v="16529"/>
  </r>
  <r>
    <x v="13"/>
    <x v="1"/>
    <x v="0"/>
    <s v="Seaford"/>
    <x v="1"/>
    <n v="5169"/>
    <x v="0"/>
    <x v="1"/>
    <x v="9"/>
    <s v="Elizabeth Gentry"/>
    <x v="16530"/>
  </r>
  <r>
    <x v="13"/>
    <x v="1"/>
    <x v="0"/>
    <s v="Seaford"/>
    <x v="1"/>
    <n v="5169"/>
    <x v="0"/>
    <x v="1"/>
    <x v="2"/>
    <s v="Amy Buchanan"/>
    <x v="16531"/>
  </r>
  <r>
    <x v="13"/>
    <x v="1"/>
    <x v="0"/>
    <s v="Seaford"/>
    <x v="1"/>
    <n v="5169"/>
    <x v="0"/>
    <x v="1"/>
    <x v="4"/>
    <s v="Maggie Mayer"/>
    <x v="16532"/>
  </r>
  <r>
    <x v="13"/>
    <x v="1"/>
    <x v="0"/>
    <s v="Seaford"/>
    <x v="1"/>
    <n v="5169"/>
    <x v="0"/>
    <x v="1"/>
    <x v="8"/>
    <s v="Sara Ferrell"/>
    <x v="16533"/>
  </r>
  <r>
    <x v="13"/>
    <x v="1"/>
    <x v="0"/>
    <s v="Seaford"/>
    <x v="1"/>
    <n v="5169"/>
    <x v="0"/>
    <x v="1"/>
    <x v="4"/>
    <s v="Maggie Mayer"/>
    <x v="16534"/>
  </r>
  <r>
    <x v="13"/>
    <x v="1"/>
    <x v="0"/>
    <s v="Seaford"/>
    <x v="1"/>
    <n v="5169"/>
    <x v="0"/>
    <x v="1"/>
    <x v="1"/>
    <s v="Howard Wright"/>
    <x v="3063"/>
  </r>
  <r>
    <x v="13"/>
    <x v="1"/>
    <x v="0"/>
    <s v="Seaford"/>
    <x v="1"/>
    <n v="5169"/>
    <x v="0"/>
    <x v="1"/>
    <x v="1"/>
    <s v="Howard Wright"/>
    <x v="16535"/>
  </r>
  <r>
    <x v="13"/>
    <x v="1"/>
    <x v="0"/>
    <s v="Seaford"/>
    <x v="1"/>
    <n v="5169"/>
    <x v="0"/>
    <x v="1"/>
    <x v="9"/>
    <s v="Elizabeth Gentry"/>
    <x v="16536"/>
  </r>
  <r>
    <x v="13"/>
    <x v="1"/>
    <x v="0"/>
    <s v="Seaford"/>
    <x v="1"/>
    <n v="5169"/>
    <x v="0"/>
    <x v="1"/>
    <x v="0"/>
    <s v="Chester George"/>
    <x v="16537"/>
  </r>
  <r>
    <x v="13"/>
    <x v="1"/>
    <x v="0"/>
    <s v="Seaford"/>
    <x v="1"/>
    <n v="5169"/>
    <x v="0"/>
    <x v="1"/>
    <x v="6"/>
    <s v="Bruce Curran"/>
    <x v="16538"/>
  </r>
  <r>
    <x v="13"/>
    <x v="1"/>
    <x v="0"/>
    <s v="Seaford"/>
    <x v="1"/>
    <n v="5169"/>
    <x v="0"/>
    <x v="1"/>
    <x v="6"/>
    <s v="Bruce Curran"/>
    <x v="16539"/>
  </r>
  <r>
    <x v="13"/>
    <x v="1"/>
    <x v="0"/>
    <s v="Ballina"/>
    <x v="0"/>
    <n v="2478"/>
    <x v="0"/>
    <x v="12"/>
    <x v="0"/>
    <s v="Chester George"/>
    <x v="9006"/>
  </r>
  <r>
    <x v="13"/>
    <x v="1"/>
    <x v="0"/>
    <s v="Ballina"/>
    <x v="0"/>
    <n v="2478"/>
    <x v="0"/>
    <x v="12"/>
    <x v="2"/>
    <s v="Amy Buchanan"/>
    <x v="16540"/>
  </r>
  <r>
    <x v="13"/>
    <x v="1"/>
    <x v="0"/>
    <s v="Ballina"/>
    <x v="0"/>
    <n v="2478"/>
    <x v="0"/>
    <x v="12"/>
    <x v="2"/>
    <s v="Amy Buchanan"/>
    <x v="2478"/>
  </r>
  <r>
    <x v="13"/>
    <x v="1"/>
    <x v="0"/>
    <s v="Ballina"/>
    <x v="0"/>
    <n v="2478"/>
    <x v="0"/>
    <x v="12"/>
    <x v="3"/>
    <s v="Chris Monroe"/>
    <x v="36"/>
  </r>
  <r>
    <x v="13"/>
    <x v="1"/>
    <x v="0"/>
    <s v="Ballina"/>
    <x v="0"/>
    <n v="2478"/>
    <x v="0"/>
    <x v="12"/>
    <x v="7"/>
    <s v="Ella Hickman"/>
    <x v="3"/>
  </r>
  <r>
    <x v="13"/>
    <x v="1"/>
    <x v="0"/>
    <s v="Ballina"/>
    <x v="0"/>
    <n v="2478"/>
    <x v="0"/>
    <x v="12"/>
    <x v="2"/>
    <s v="Amy Buchanan"/>
    <x v="201"/>
  </r>
  <r>
    <x v="13"/>
    <x v="1"/>
    <x v="0"/>
    <s v="Ballina"/>
    <x v="0"/>
    <n v="2478"/>
    <x v="0"/>
    <x v="12"/>
    <x v="5"/>
    <s v="Richard Carr"/>
    <x v="16541"/>
  </r>
  <r>
    <x v="13"/>
    <x v="1"/>
    <x v="0"/>
    <s v="Ballina"/>
    <x v="0"/>
    <n v="2478"/>
    <x v="0"/>
    <x v="12"/>
    <x v="9"/>
    <s v="Elizabeth Gentry"/>
    <x v="484"/>
  </r>
  <r>
    <x v="13"/>
    <x v="1"/>
    <x v="0"/>
    <s v="Ballina"/>
    <x v="0"/>
    <n v="2478"/>
    <x v="0"/>
    <x v="12"/>
    <x v="2"/>
    <s v="Amy Buchanan"/>
    <x v="109"/>
  </r>
  <r>
    <x v="13"/>
    <x v="1"/>
    <x v="0"/>
    <s v="Ballina"/>
    <x v="0"/>
    <n v="2478"/>
    <x v="0"/>
    <x v="12"/>
    <x v="2"/>
    <s v="Amy Buchanan"/>
    <x v="2850"/>
  </r>
  <r>
    <x v="13"/>
    <x v="1"/>
    <x v="0"/>
    <s v="Ballina"/>
    <x v="0"/>
    <n v="2478"/>
    <x v="0"/>
    <x v="12"/>
    <x v="5"/>
    <s v="Richard Carr"/>
    <x v="2680"/>
  </r>
  <r>
    <x v="13"/>
    <x v="1"/>
    <x v="0"/>
    <s v="Ballina"/>
    <x v="0"/>
    <n v="2478"/>
    <x v="0"/>
    <x v="12"/>
    <x v="0"/>
    <s v="Chester George"/>
    <x v="16542"/>
  </r>
  <r>
    <x v="13"/>
    <x v="1"/>
    <x v="0"/>
    <s v="Ballina"/>
    <x v="0"/>
    <n v="2478"/>
    <x v="0"/>
    <x v="12"/>
    <x v="1"/>
    <s v="Howard Wright"/>
    <x v="16543"/>
  </r>
  <r>
    <x v="13"/>
    <x v="1"/>
    <x v="0"/>
    <s v="Ballina"/>
    <x v="0"/>
    <n v="2478"/>
    <x v="0"/>
    <x v="12"/>
    <x v="6"/>
    <s v="Bruce Curran"/>
    <x v="16544"/>
  </r>
  <r>
    <x v="13"/>
    <x v="1"/>
    <x v="0"/>
    <s v="Ballina"/>
    <x v="0"/>
    <n v="2478"/>
    <x v="0"/>
    <x v="12"/>
    <x v="5"/>
    <s v="Richard Carr"/>
    <x v="16545"/>
  </r>
  <r>
    <x v="13"/>
    <x v="1"/>
    <x v="0"/>
    <s v="Ballina"/>
    <x v="0"/>
    <n v="2478"/>
    <x v="0"/>
    <x v="12"/>
    <x v="0"/>
    <s v="Chester George"/>
    <x v="16546"/>
  </r>
  <r>
    <x v="13"/>
    <x v="1"/>
    <x v="0"/>
    <s v="Ballina"/>
    <x v="0"/>
    <n v="2478"/>
    <x v="0"/>
    <x v="12"/>
    <x v="0"/>
    <s v="Chester George"/>
    <x v="16547"/>
  </r>
  <r>
    <x v="13"/>
    <x v="1"/>
    <x v="0"/>
    <s v="Ballina"/>
    <x v="0"/>
    <n v="2478"/>
    <x v="0"/>
    <x v="12"/>
    <x v="1"/>
    <s v="Howard Wright"/>
    <x v="16548"/>
  </r>
  <r>
    <x v="13"/>
    <x v="1"/>
    <x v="0"/>
    <s v="Ballina"/>
    <x v="0"/>
    <n v="2478"/>
    <x v="0"/>
    <x v="12"/>
    <x v="6"/>
    <s v="Bruce Curran"/>
    <x v="16549"/>
  </r>
  <r>
    <x v="13"/>
    <x v="1"/>
    <x v="0"/>
    <s v="Ballina"/>
    <x v="0"/>
    <n v="2478"/>
    <x v="0"/>
    <x v="12"/>
    <x v="7"/>
    <s v="Ella Hickman"/>
    <x v="16550"/>
  </r>
  <r>
    <x v="13"/>
    <x v="1"/>
    <x v="0"/>
    <s v="Ballina"/>
    <x v="0"/>
    <n v="2478"/>
    <x v="0"/>
    <x v="12"/>
    <x v="8"/>
    <s v="Sara Ferrell"/>
    <x v="16551"/>
  </r>
  <r>
    <x v="13"/>
    <x v="1"/>
    <x v="0"/>
    <s v="Ballina"/>
    <x v="0"/>
    <n v="2478"/>
    <x v="0"/>
    <x v="12"/>
    <x v="4"/>
    <s v="Maggie Mayer"/>
    <x v="16552"/>
  </r>
  <r>
    <x v="13"/>
    <x v="1"/>
    <x v="0"/>
    <s v="Ballina"/>
    <x v="0"/>
    <n v="2478"/>
    <x v="0"/>
    <x v="12"/>
    <x v="4"/>
    <s v="Maggie Mayer"/>
    <x v="16553"/>
  </r>
  <r>
    <x v="13"/>
    <x v="1"/>
    <x v="0"/>
    <s v="Ballina"/>
    <x v="0"/>
    <n v="2478"/>
    <x v="0"/>
    <x v="12"/>
    <x v="1"/>
    <s v="Howard Wright"/>
    <x v="16554"/>
  </r>
  <r>
    <x v="13"/>
    <x v="1"/>
    <x v="0"/>
    <s v="Ballina"/>
    <x v="0"/>
    <n v="2478"/>
    <x v="0"/>
    <x v="12"/>
    <x v="0"/>
    <s v="Chester George"/>
    <x v="16555"/>
  </r>
  <r>
    <x v="13"/>
    <x v="1"/>
    <x v="0"/>
    <s v="Ballina"/>
    <x v="0"/>
    <n v="2478"/>
    <x v="0"/>
    <x v="12"/>
    <x v="6"/>
    <s v="Bruce Curran"/>
    <x v="16556"/>
  </r>
  <r>
    <x v="13"/>
    <x v="1"/>
    <x v="0"/>
    <s v="Ballina"/>
    <x v="0"/>
    <n v="2478"/>
    <x v="0"/>
    <x v="12"/>
    <x v="6"/>
    <s v="Bruce Curran"/>
    <x v="16557"/>
  </r>
  <r>
    <x v="13"/>
    <x v="1"/>
    <x v="0"/>
    <s v="Rosny Park"/>
    <x v="6"/>
    <n v="7018"/>
    <x v="0"/>
    <x v="13"/>
    <x v="2"/>
    <s v="Amy Buchanan"/>
    <x v="2501"/>
  </r>
  <r>
    <x v="13"/>
    <x v="1"/>
    <x v="0"/>
    <s v="Rosny Park"/>
    <x v="6"/>
    <n v="7018"/>
    <x v="0"/>
    <x v="13"/>
    <x v="6"/>
    <s v="Bruce Curran"/>
    <x v="251"/>
  </r>
  <r>
    <x v="13"/>
    <x v="1"/>
    <x v="0"/>
    <s v="Rosny Park"/>
    <x v="6"/>
    <n v="7018"/>
    <x v="0"/>
    <x v="13"/>
    <x v="2"/>
    <s v="Amy Buchanan"/>
    <x v="283"/>
  </r>
  <r>
    <x v="13"/>
    <x v="1"/>
    <x v="0"/>
    <s v="Rosny Park"/>
    <x v="6"/>
    <n v="7018"/>
    <x v="0"/>
    <x v="13"/>
    <x v="9"/>
    <s v="Elizabeth Gentry"/>
    <x v="892"/>
  </r>
  <r>
    <x v="13"/>
    <x v="1"/>
    <x v="0"/>
    <s v="Rosny Park"/>
    <x v="6"/>
    <n v="7018"/>
    <x v="0"/>
    <x v="13"/>
    <x v="7"/>
    <s v="Ella Hickman"/>
    <x v="2"/>
  </r>
  <r>
    <x v="13"/>
    <x v="1"/>
    <x v="0"/>
    <s v="Rosny Park"/>
    <x v="6"/>
    <n v="7018"/>
    <x v="0"/>
    <x v="13"/>
    <x v="0"/>
    <s v="Chester George"/>
    <x v="6"/>
  </r>
  <r>
    <x v="13"/>
    <x v="1"/>
    <x v="0"/>
    <s v="Rosny Park"/>
    <x v="6"/>
    <n v="7018"/>
    <x v="0"/>
    <x v="13"/>
    <x v="9"/>
    <s v="Elizabeth Gentry"/>
    <x v="4"/>
  </r>
  <r>
    <x v="13"/>
    <x v="1"/>
    <x v="0"/>
    <s v="Rosny Park"/>
    <x v="6"/>
    <n v="7018"/>
    <x v="0"/>
    <x v="13"/>
    <x v="4"/>
    <s v="Maggie Mayer"/>
    <x v="2546"/>
  </r>
  <r>
    <x v="13"/>
    <x v="1"/>
    <x v="0"/>
    <s v="Rosny Park"/>
    <x v="6"/>
    <n v="7018"/>
    <x v="0"/>
    <x v="13"/>
    <x v="5"/>
    <s v="Richard Carr"/>
    <x v="2113"/>
  </r>
  <r>
    <x v="13"/>
    <x v="1"/>
    <x v="0"/>
    <s v="Rosny Park"/>
    <x v="6"/>
    <n v="7018"/>
    <x v="0"/>
    <x v="13"/>
    <x v="4"/>
    <s v="Maggie Mayer"/>
    <x v="16558"/>
  </r>
  <r>
    <x v="13"/>
    <x v="1"/>
    <x v="0"/>
    <s v="Rosny Park"/>
    <x v="6"/>
    <n v="7018"/>
    <x v="0"/>
    <x v="13"/>
    <x v="2"/>
    <s v="Amy Buchanan"/>
    <x v="3024"/>
  </r>
  <r>
    <x v="13"/>
    <x v="1"/>
    <x v="0"/>
    <s v="Rosny Park"/>
    <x v="6"/>
    <n v="7018"/>
    <x v="0"/>
    <x v="13"/>
    <x v="0"/>
    <s v="Chester George"/>
    <x v="16559"/>
  </r>
  <r>
    <x v="13"/>
    <x v="1"/>
    <x v="0"/>
    <s v="Rosny Park"/>
    <x v="6"/>
    <n v="7018"/>
    <x v="0"/>
    <x v="13"/>
    <x v="6"/>
    <s v="Bruce Curran"/>
    <x v="9162"/>
  </r>
  <r>
    <x v="13"/>
    <x v="1"/>
    <x v="0"/>
    <s v="Rosny Park"/>
    <x v="6"/>
    <n v="7018"/>
    <x v="0"/>
    <x v="13"/>
    <x v="2"/>
    <s v="Amy Buchanan"/>
    <x v="16560"/>
  </r>
  <r>
    <x v="13"/>
    <x v="1"/>
    <x v="0"/>
    <s v="Rosny Park"/>
    <x v="6"/>
    <n v="7018"/>
    <x v="0"/>
    <x v="13"/>
    <x v="2"/>
    <s v="Amy Buchanan"/>
    <x v="13879"/>
  </r>
  <r>
    <x v="13"/>
    <x v="1"/>
    <x v="0"/>
    <s v="Rosny Park"/>
    <x v="6"/>
    <n v="7018"/>
    <x v="0"/>
    <x v="13"/>
    <x v="5"/>
    <s v="Richard Carr"/>
    <x v="16561"/>
  </r>
  <r>
    <x v="13"/>
    <x v="1"/>
    <x v="0"/>
    <s v="Rosny Park"/>
    <x v="6"/>
    <n v="7018"/>
    <x v="0"/>
    <x v="13"/>
    <x v="7"/>
    <s v="Ella Hickman"/>
    <x v="16562"/>
  </r>
  <r>
    <x v="13"/>
    <x v="1"/>
    <x v="0"/>
    <s v="Rosny Park"/>
    <x v="6"/>
    <n v="7018"/>
    <x v="0"/>
    <x v="13"/>
    <x v="2"/>
    <s v="Amy Buchanan"/>
    <x v="16563"/>
  </r>
  <r>
    <x v="13"/>
    <x v="1"/>
    <x v="0"/>
    <s v="Rosny Park"/>
    <x v="6"/>
    <n v="7018"/>
    <x v="0"/>
    <x v="13"/>
    <x v="1"/>
    <s v="Howard Wright"/>
    <x v="16564"/>
  </r>
  <r>
    <x v="13"/>
    <x v="1"/>
    <x v="0"/>
    <s v="Rosny Park"/>
    <x v="6"/>
    <n v="7018"/>
    <x v="0"/>
    <x v="13"/>
    <x v="0"/>
    <s v="Chester George"/>
    <x v="7352"/>
  </r>
  <r>
    <x v="13"/>
    <x v="1"/>
    <x v="0"/>
    <s v="Rosny Park"/>
    <x v="6"/>
    <n v="7018"/>
    <x v="0"/>
    <x v="13"/>
    <x v="5"/>
    <s v="Richard Carr"/>
    <x v="16565"/>
  </r>
  <r>
    <x v="13"/>
    <x v="1"/>
    <x v="0"/>
    <s v="Rosny Park"/>
    <x v="6"/>
    <n v="7018"/>
    <x v="0"/>
    <x v="13"/>
    <x v="8"/>
    <s v="Sara Ferrell"/>
    <x v="16566"/>
  </r>
  <r>
    <x v="13"/>
    <x v="1"/>
    <x v="0"/>
    <s v="Rosny Park"/>
    <x v="6"/>
    <n v="7018"/>
    <x v="0"/>
    <x v="13"/>
    <x v="9"/>
    <s v="Elizabeth Gentry"/>
    <x v="16567"/>
  </r>
  <r>
    <x v="13"/>
    <x v="1"/>
    <x v="0"/>
    <s v="Rosny Park"/>
    <x v="6"/>
    <n v="7018"/>
    <x v="0"/>
    <x v="13"/>
    <x v="1"/>
    <s v="Howard Wright"/>
    <x v="16568"/>
  </r>
  <r>
    <x v="13"/>
    <x v="1"/>
    <x v="0"/>
    <s v="Rosny Park"/>
    <x v="6"/>
    <n v="7018"/>
    <x v="0"/>
    <x v="13"/>
    <x v="4"/>
    <s v="Maggie Mayer"/>
    <x v="1370"/>
  </r>
  <r>
    <x v="13"/>
    <x v="1"/>
    <x v="0"/>
    <s v="Rosny Park"/>
    <x v="6"/>
    <n v="7018"/>
    <x v="0"/>
    <x v="13"/>
    <x v="1"/>
    <s v="Howard Wright"/>
    <x v="4097"/>
  </r>
  <r>
    <x v="13"/>
    <x v="1"/>
    <x v="0"/>
    <s v="Rosny Park"/>
    <x v="6"/>
    <n v="7018"/>
    <x v="0"/>
    <x v="13"/>
    <x v="6"/>
    <s v="Bruce Curran"/>
    <x v="16569"/>
  </r>
  <r>
    <x v="13"/>
    <x v="1"/>
    <x v="0"/>
    <s v="Rosny Park"/>
    <x v="6"/>
    <n v="7018"/>
    <x v="0"/>
    <x v="13"/>
    <x v="6"/>
    <s v="Bruce Curran"/>
    <x v="16570"/>
  </r>
  <r>
    <x v="13"/>
    <x v="1"/>
    <x v="0"/>
    <s v="Rosny Park"/>
    <x v="6"/>
    <n v="7018"/>
    <x v="0"/>
    <x v="13"/>
    <x v="0"/>
    <s v="Chester George"/>
    <x v="16571"/>
  </r>
  <r>
    <x v="13"/>
    <x v="1"/>
    <x v="0"/>
    <s v="Claremont"/>
    <x v="3"/>
    <n v="6010"/>
    <x v="0"/>
    <x v="4"/>
    <x v="0"/>
    <s v="Chester George"/>
    <x v="1170"/>
  </r>
  <r>
    <x v="13"/>
    <x v="1"/>
    <x v="0"/>
    <s v="Claremont"/>
    <x v="3"/>
    <n v="6010"/>
    <x v="0"/>
    <x v="4"/>
    <x v="9"/>
    <s v="Elizabeth Gentry"/>
    <x v="751"/>
  </r>
  <r>
    <x v="13"/>
    <x v="1"/>
    <x v="0"/>
    <s v="Claremont"/>
    <x v="3"/>
    <n v="6010"/>
    <x v="0"/>
    <x v="4"/>
    <x v="6"/>
    <s v="Bruce Curran"/>
    <x v="6293"/>
  </r>
  <r>
    <x v="13"/>
    <x v="1"/>
    <x v="0"/>
    <s v="Claremont"/>
    <x v="3"/>
    <n v="6010"/>
    <x v="0"/>
    <x v="4"/>
    <x v="4"/>
    <s v="Maggie Mayer"/>
    <x v="35"/>
  </r>
  <r>
    <x v="13"/>
    <x v="1"/>
    <x v="0"/>
    <s v="Claremont"/>
    <x v="3"/>
    <n v="6010"/>
    <x v="0"/>
    <x v="4"/>
    <x v="7"/>
    <s v="Ella Hickman"/>
    <x v="1635"/>
  </r>
  <r>
    <x v="13"/>
    <x v="1"/>
    <x v="0"/>
    <s v="Claremont"/>
    <x v="3"/>
    <n v="6010"/>
    <x v="0"/>
    <x v="4"/>
    <x v="4"/>
    <s v="Maggie Mayer"/>
    <x v="889"/>
  </r>
  <r>
    <x v="13"/>
    <x v="1"/>
    <x v="0"/>
    <s v="Claremont"/>
    <x v="3"/>
    <n v="6010"/>
    <x v="0"/>
    <x v="4"/>
    <x v="7"/>
    <s v="Ella Hickman"/>
    <x v="16572"/>
  </r>
  <r>
    <x v="13"/>
    <x v="1"/>
    <x v="0"/>
    <s v="Claremont"/>
    <x v="3"/>
    <n v="6010"/>
    <x v="0"/>
    <x v="4"/>
    <x v="5"/>
    <s v="Richard Carr"/>
    <x v="16573"/>
  </r>
  <r>
    <x v="13"/>
    <x v="1"/>
    <x v="0"/>
    <s v="Claremont"/>
    <x v="3"/>
    <n v="6010"/>
    <x v="0"/>
    <x v="4"/>
    <x v="2"/>
    <s v="Amy Buchanan"/>
    <x v="3018"/>
  </r>
  <r>
    <x v="13"/>
    <x v="1"/>
    <x v="0"/>
    <s v="Claremont"/>
    <x v="3"/>
    <n v="6010"/>
    <x v="0"/>
    <x v="4"/>
    <x v="2"/>
    <s v="Amy Buchanan"/>
    <x v="2593"/>
  </r>
  <r>
    <x v="13"/>
    <x v="1"/>
    <x v="0"/>
    <s v="Claremont"/>
    <x v="3"/>
    <n v="6010"/>
    <x v="0"/>
    <x v="4"/>
    <x v="0"/>
    <s v="Chester George"/>
    <x v="16574"/>
  </r>
  <r>
    <x v="13"/>
    <x v="1"/>
    <x v="0"/>
    <s v="Claremont"/>
    <x v="3"/>
    <n v="6010"/>
    <x v="0"/>
    <x v="4"/>
    <x v="6"/>
    <s v="Bruce Curran"/>
    <x v="14273"/>
  </r>
  <r>
    <x v="13"/>
    <x v="1"/>
    <x v="0"/>
    <s v="Claremont"/>
    <x v="3"/>
    <n v="6010"/>
    <x v="0"/>
    <x v="4"/>
    <x v="2"/>
    <s v="Amy Buchanan"/>
    <x v="16575"/>
  </r>
  <r>
    <x v="13"/>
    <x v="1"/>
    <x v="0"/>
    <s v="Claremont"/>
    <x v="3"/>
    <n v="6010"/>
    <x v="0"/>
    <x v="4"/>
    <x v="2"/>
    <s v="Amy Buchanan"/>
    <x v="16576"/>
  </r>
  <r>
    <x v="13"/>
    <x v="1"/>
    <x v="0"/>
    <s v="Claremont"/>
    <x v="3"/>
    <n v="6010"/>
    <x v="0"/>
    <x v="4"/>
    <x v="4"/>
    <s v="Maggie Mayer"/>
    <x v="16577"/>
  </r>
  <r>
    <x v="13"/>
    <x v="1"/>
    <x v="0"/>
    <s v="Claremont"/>
    <x v="3"/>
    <n v="6010"/>
    <x v="0"/>
    <x v="4"/>
    <x v="0"/>
    <s v="Chester George"/>
    <x v="16578"/>
  </r>
  <r>
    <x v="13"/>
    <x v="1"/>
    <x v="0"/>
    <s v="Claremont"/>
    <x v="3"/>
    <n v="6010"/>
    <x v="0"/>
    <x v="4"/>
    <x v="7"/>
    <s v="Ella Hickman"/>
    <x v="16579"/>
  </r>
  <r>
    <x v="13"/>
    <x v="1"/>
    <x v="0"/>
    <s v="Claremont"/>
    <x v="3"/>
    <n v="6010"/>
    <x v="0"/>
    <x v="4"/>
    <x v="5"/>
    <s v="Richard Carr"/>
    <x v="16580"/>
  </r>
  <r>
    <x v="13"/>
    <x v="1"/>
    <x v="0"/>
    <s v="Claremont"/>
    <x v="3"/>
    <n v="6010"/>
    <x v="0"/>
    <x v="4"/>
    <x v="1"/>
    <s v="Howard Wright"/>
    <x v="16581"/>
  </r>
  <r>
    <x v="13"/>
    <x v="1"/>
    <x v="0"/>
    <s v="Claremont"/>
    <x v="3"/>
    <n v="6010"/>
    <x v="0"/>
    <x v="4"/>
    <x v="1"/>
    <s v="Howard Wright"/>
    <x v="16582"/>
  </r>
  <r>
    <x v="13"/>
    <x v="1"/>
    <x v="0"/>
    <s v="Claremont"/>
    <x v="3"/>
    <n v="6010"/>
    <x v="0"/>
    <x v="4"/>
    <x v="9"/>
    <s v="Elizabeth Gentry"/>
    <x v="16583"/>
  </r>
  <r>
    <x v="13"/>
    <x v="1"/>
    <x v="0"/>
    <s v="Claremont"/>
    <x v="3"/>
    <n v="6010"/>
    <x v="0"/>
    <x v="4"/>
    <x v="2"/>
    <s v="Amy Buchanan"/>
    <x v="16584"/>
  </r>
  <r>
    <x v="13"/>
    <x v="1"/>
    <x v="0"/>
    <s v="Claremont"/>
    <x v="3"/>
    <n v="6010"/>
    <x v="0"/>
    <x v="4"/>
    <x v="8"/>
    <s v="Sara Ferrell"/>
    <x v="16585"/>
  </r>
  <r>
    <x v="13"/>
    <x v="1"/>
    <x v="0"/>
    <s v="Claremont"/>
    <x v="3"/>
    <n v="6010"/>
    <x v="0"/>
    <x v="4"/>
    <x v="0"/>
    <s v="Chester George"/>
    <x v="16586"/>
  </r>
  <r>
    <x v="13"/>
    <x v="1"/>
    <x v="0"/>
    <s v="Claremont"/>
    <x v="3"/>
    <n v="6010"/>
    <x v="0"/>
    <x v="4"/>
    <x v="4"/>
    <s v="Maggie Mayer"/>
    <x v="16587"/>
  </r>
  <r>
    <x v="13"/>
    <x v="1"/>
    <x v="0"/>
    <s v="Claremont"/>
    <x v="3"/>
    <n v="6010"/>
    <x v="0"/>
    <x v="4"/>
    <x v="4"/>
    <s v="Maggie Mayer"/>
    <x v="16588"/>
  </r>
  <r>
    <x v="13"/>
    <x v="1"/>
    <x v="0"/>
    <s v="Claremont"/>
    <x v="3"/>
    <n v="6010"/>
    <x v="0"/>
    <x v="4"/>
    <x v="1"/>
    <s v="Howard Wright"/>
    <x v="16589"/>
  </r>
  <r>
    <x v="13"/>
    <x v="1"/>
    <x v="0"/>
    <s v="Claremont"/>
    <x v="3"/>
    <n v="6010"/>
    <x v="0"/>
    <x v="4"/>
    <x v="9"/>
    <s v="Elizabeth Gentry"/>
    <x v="16590"/>
  </r>
  <r>
    <x v="13"/>
    <x v="1"/>
    <x v="0"/>
    <s v="Claremont"/>
    <x v="3"/>
    <n v="6010"/>
    <x v="0"/>
    <x v="4"/>
    <x v="6"/>
    <s v="Bruce Curran"/>
    <x v="16591"/>
  </r>
  <r>
    <x v="13"/>
    <x v="1"/>
    <x v="0"/>
    <s v="Claremont"/>
    <x v="3"/>
    <n v="6010"/>
    <x v="0"/>
    <x v="4"/>
    <x v="0"/>
    <s v="Chester George"/>
    <x v="16592"/>
  </r>
  <r>
    <x v="13"/>
    <x v="1"/>
    <x v="0"/>
    <s v="Croydon"/>
    <x v="4"/>
    <n v="3136"/>
    <x v="0"/>
    <x v="11"/>
    <x v="2"/>
    <s v="Amy Buchanan"/>
    <x v="16593"/>
  </r>
  <r>
    <x v="13"/>
    <x v="1"/>
    <x v="0"/>
    <s v="Croydon"/>
    <x v="4"/>
    <n v="3136"/>
    <x v="0"/>
    <x v="11"/>
    <x v="0"/>
    <s v="Chester George"/>
    <x v="2763"/>
  </r>
  <r>
    <x v="13"/>
    <x v="1"/>
    <x v="0"/>
    <s v="Croydon"/>
    <x v="4"/>
    <n v="3136"/>
    <x v="0"/>
    <x v="11"/>
    <x v="9"/>
    <s v="Elizabeth Gentry"/>
    <x v="570"/>
  </r>
  <r>
    <x v="13"/>
    <x v="1"/>
    <x v="0"/>
    <s v="Croydon"/>
    <x v="4"/>
    <n v="3136"/>
    <x v="0"/>
    <x v="11"/>
    <x v="7"/>
    <s v="Ella Hickman"/>
    <x v="1432"/>
  </r>
  <r>
    <x v="13"/>
    <x v="1"/>
    <x v="0"/>
    <s v="Croydon"/>
    <x v="4"/>
    <n v="3136"/>
    <x v="0"/>
    <x v="11"/>
    <x v="7"/>
    <s v="Ella Hickman"/>
    <x v="4"/>
  </r>
  <r>
    <x v="13"/>
    <x v="1"/>
    <x v="0"/>
    <s v="Croydon"/>
    <x v="4"/>
    <n v="3136"/>
    <x v="0"/>
    <x v="11"/>
    <x v="5"/>
    <s v="Richard Carr"/>
    <x v="1585"/>
  </r>
  <r>
    <x v="13"/>
    <x v="1"/>
    <x v="0"/>
    <s v="Croydon"/>
    <x v="4"/>
    <n v="3136"/>
    <x v="0"/>
    <x v="11"/>
    <x v="5"/>
    <s v="Richard Carr"/>
    <x v="16594"/>
  </r>
  <r>
    <x v="13"/>
    <x v="1"/>
    <x v="0"/>
    <s v="Croydon"/>
    <x v="4"/>
    <n v="3136"/>
    <x v="0"/>
    <x v="11"/>
    <x v="1"/>
    <s v="Howard Wright"/>
    <x v="312"/>
  </r>
  <r>
    <x v="13"/>
    <x v="1"/>
    <x v="0"/>
    <s v="Croydon"/>
    <x v="4"/>
    <n v="3136"/>
    <x v="0"/>
    <x v="11"/>
    <x v="1"/>
    <s v="Howard Wright"/>
    <x v="689"/>
  </r>
  <r>
    <x v="13"/>
    <x v="1"/>
    <x v="0"/>
    <s v="Croydon"/>
    <x v="4"/>
    <n v="3136"/>
    <x v="0"/>
    <x v="11"/>
    <x v="2"/>
    <s v="Amy Buchanan"/>
    <x v="3165"/>
  </r>
  <r>
    <x v="13"/>
    <x v="1"/>
    <x v="0"/>
    <s v="Croydon"/>
    <x v="4"/>
    <n v="3136"/>
    <x v="0"/>
    <x v="11"/>
    <x v="9"/>
    <s v="Elizabeth Gentry"/>
    <x v="6675"/>
  </r>
  <r>
    <x v="13"/>
    <x v="1"/>
    <x v="0"/>
    <s v="Croydon"/>
    <x v="4"/>
    <n v="3136"/>
    <x v="0"/>
    <x v="11"/>
    <x v="7"/>
    <s v="Ella Hickman"/>
    <x v="7791"/>
  </r>
  <r>
    <x v="13"/>
    <x v="1"/>
    <x v="0"/>
    <s v="Croydon"/>
    <x v="4"/>
    <n v="3136"/>
    <x v="0"/>
    <x v="11"/>
    <x v="2"/>
    <s v="Amy Buchanan"/>
    <x v="1386"/>
  </r>
  <r>
    <x v="13"/>
    <x v="1"/>
    <x v="0"/>
    <s v="Croydon"/>
    <x v="4"/>
    <n v="3136"/>
    <x v="0"/>
    <x v="11"/>
    <x v="6"/>
    <s v="Bruce Curran"/>
    <x v="2088"/>
  </r>
  <r>
    <x v="13"/>
    <x v="1"/>
    <x v="0"/>
    <s v="Croydon"/>
    <x v="4"/>
    <n v="3136"/>
    <x v="0"/>
    <x v="11"/>
    <x v="0"/>
    <s v="Chester George"/>
    <x v="16595"/>
  </r>
  <r>
    <x v="13"/>
    <x v="1"/>
    <x v="0"/>
    <s v="Croydon"/>
    <x v="4"/>
    <n v="3136"/>
    <x v="0"/>
    <x v="11"/>
    <x v="2"/>
    <s v="Amy Buchanan"/>
    <x v="16596"/>
  </r>
  <r>
    <x v="13"/>
    <x v="1"/>
    <x v="0"/>
    <s v="Croydon"/>
    <x v="4"/>
    <n v="3136"/>
    <x v="0"/>
    <x v="11"/>
    <x v="0"/>
    <s v="Chester George"/>
    <x v="10726"/>
  </r>
  <r>
    <x v="13"/>
    <x v="1"/>
    <x v="0"/>
    <s v="Croydon"/>
    <x v="4"/>
    <n v="3136"/>
    <x v="0"/>
    <x v="11"/>
    <x v="6"/>
    <s v="Bruce Curran"/>
    <x v="5784"/>
  </r>
  <r>
    <x v="13"/>
    <x v="1"/>
    <x v="0"/>
    <s v="Croydon"/>
    <x v="4"/>
    <n v="3136"/>
    <x v="0"/>
    <x v="11"/>
    <x v="5"/>
    <s v="Richard Carr"/>
    <x v="16597"/>
  </r>
  <r>
    <x v="13"/>
    <x v="1"/>
    <x v="0"/>
    <s v="Croydon"/>
    <x v="4"/>
    <n v="3136"/>
    <x v="0"/>
    <x v="11"/>
    <x v="2"/>
    <s v="Amy Buchanan"/>
    <x v="6818"/>
  </r>
  <r>
    <x v="13"/>
    <x v="1"/>
    <x v="0"/>
    <s v="Croydon"/>
    <x v="4"/>
    <n v="3136"/>
    <x v="0"/>
    <x v="11"/>
    <x v="1"/>
    <s v="Howard Wright"/>
    <x v="16598"/>
  </r>
  <r>
    <x v="13"/>
    <x v="1"/>
    <x v="0"/>
    <s v="Croydon"/>
    <x v="4"/>
    <n v="3136"/>
    <x v="0"/>
    <x v="11"/>
    <x v="1"/>
    <s v="Howard Wright"/>
    <x v="16599"/>
  </r>
  <r>
    <x v="13"/>
    <x v="1"/>
    <x v="0"/>
    <s v="Croydon"/>
    <x v="4"/>
    <n v="3136"/>
    <x v="0"/>
    <x v="11"/>
    <x v="0"/>
    <s v="Chester George"/>
    <x v="16600"/>
  </r>
  <r>
    <x v="13"/>
    <x v="1"/>
    <x v="0"/>
    <s v="Croydon"/>
    <x v="4"/>
    <n v="3136"/>
    <x v="0"/>
    <x v="11"/>
    <x v="4"/>
    <s v="Maggie Mayer"/>
    <x v="16601"/>
  </r>
  <r>
    <x v="13"/>
    <x v="1"/>
    <x v="0"/>
    <s v="Croydon"/>
    <x v="4"/>
    <n v="3136"/>
    <x v="0"/>
    <x v="11"/>
    <x v="8"/>
    <s v="Sara Ferrell"/>
    <x v="16602"/>
  </r>
  <r>
    <x v="13"/>
    <x v="1"/>
    <x v="0"/>
    <s v="Croydon"/>
    <x v="4"/>
    <n v="3136"/>
    <x v="0"/>
    <x v="11"/>
    <x v="4"/>
    <s v="Maggie Mayer"/>
    <x v="16603"/>
  </r>
  <r>
    <x v="13"/>
    <x v="1"/>
    <x v="0"/>
    <s v="Croydon"/>
    <x v="4"/>
    <n v="3136"/>
    <x v="0"/>
    <x v="11"/>
    <x v="1"/>
    <s v="Howard Wright"/>
    <x v="16604"/>
  </r>
  <r>
    <x v="13"/>
    <x v="1"/>
    <x v="0"/>
    <s v="Croydon"/>
    <x v="4"/>
    <n v="3136"/>
    <x v="0"/>
    <x v="11"/>
    <x v="9"/>
    <s v="Elizabeth Gentry"/>
    <x v="16605"/>
  </r>
  <r>
    <x v="13"/>
    <x v="1"/>
    <x v="0"/>
    <s v="Croydon"/>
    <x v="4"/>
    <n v="3136"/>
    <x v="0"/>
    <x v="11"/>
    <x v="6"/>
    <s v="Bruce Curran"/>
    <x v="16606"/>
  </r>
  <r>
    <x v="13"/>
    <x v="1"/>
    <x v="0"/>
    <s v="Croydon"/>
    <x v="4"/>
    <n v="3136"/>
    <x v="0"/>
    <x v="11"/>
    <x v="6"/>
    <s v="Bruce Curran"/>
    <x v="16607"/>
  </r>
  <r>
    <x v="13"/>
    <x v="1"/>
    <x v="0"/>
    <s v="Croydon"/>
    <x v="4"/>
    <n v="3136"/>
    <x v="0"/>
    <x v="11"/>
    <x v="0"/>
    <s v="Chester George"/>
    <x v="16608"/>
  </r>
  <r>
    <x v="13"/>
    <x v="1"/>
    <x v="0"/>
    <s v="Marion"/>
    <x v="1"/>
    <n v="5043"/>
    <x v="0"/>
    <x v="1"/>
    <x v="2"/>
    <s v="Amy Buchanan"/>
    <x v="777"/>
  </r>
  <r>
    <x v="13"/>
    <x v="1"/>
    <x v="0"/>
    <s v="Marion"/>
    <x v="1"/>
    <n v="5043"/>
    <x v="0"/>
    <x v="1"/>
    <x v="0"/>
    <s v="Chester George"/>
    <x v="16609"/>
  </r>
  <r>
    <x v="13"/>
    <x v="1"/>
    <x v="0"/>
    <s v="Marion"/>
    <x v="1"/>
    <n v="5043"/>
    <x v="0"/>
    <x v="1"/>
    <x v="2"/>
    <s v="Amy Buchanan"/>
    <x v="690"/>
  </r>
  <r>
    <x v="13"/>
    <x v="1"/>
    <x v="0"/>
    <s v="Marion"/>
    <x v="1"/>
    <n v="5043"/>
    <x v="0"/>
    <x v="1"/>
    <x v="2"/>
    <s v="Amy Buchanan"/>
    <x v="201"/>
  </r>
  <r>
    <x v="13"/>
    <x v="1"/>
    <x v="0"/>
    <s v="Marion"/>
    <x v="1"/>
    <n v="5043"/>
    <x v="0"/>
    <x v="1"/>
    <x v="9"/>
    <s v="Elizabeth Gentry"/>
    <x v="107"/>
  </r>
  <r>
    <x v="13"/>
    <x v="1"/>
    <x v="0"/>
    <s v="Marion"/>
    <x v="1"/>
    <n v="5043"/>
    <x v="0"/>
    <x v="1"/>
    <x v="0"/>
    <s v="Chester George"/>
    <x v="1252"/>
  </r>
  <r>
    <x v="13"/>
    <x v="1"/>
    <x v="0"/>
    <s v="Marion"/>
    <x v="1"/>
    <n v="5043"/>
    <x v="0"/>
    <x v="1"/>
    <x v="5"/>
    <s v="Richard Carr"/>
    <x v="16610"/>
  </r>
  <r>
    <x v="13"/>
    <x v="1"/>
    <x v="0"/>
    <s v="Marion"/>
    <x v="1"/>
    <n v="5043"/>
    <x v="0"/>
    <x v="1"/>
    <x v="0"/>
    <s v="Chester George"/>
    <x v="1022"/>
  </r>
  <r>
    <x v="13"/>
    <x v="1"/>
    <x v="0"/>
    <s v="Marion"/>
    <x v="1"/>
    <n v="5043"/>
    <x v="0"/>
    <x v="1"/>
    <x v="8"/>
    <s v="Sara Ferrell"/>
    <x v="206"/>
  </r>
  <r>
    <x v="13"/>
    <x v="1"/>
    <x v="0"/>
    <s v="Marion"/>
    <x v="1"/>
    <n v="5043"/>
    <x v="0"/>
    <x v="1"/>
    <x v="5"/>
    <s v="Richard Carr"/>
    <x v="16611"/>
  </r>
  <r>
    <x v="13"/>
    <x v="1"/>
    <x v="0"/>
    <s v="Marion"/>
    <x v="1"/>
    <n v="5043"/>
    <x v="0"/>
    <x v="1"/>
    <x v="5"/>
    <s v="Richard Carr"/>
    <x v="16612"/>
  </r>
  <r>
    <x v="13"/>
    <x v="1"/>
    <x v="0"/>
    <s v="Marion"/>
    <x v="1"/>
    <n v="5043"/>
    <x v="0"/>
    <x v="1"/>
    <x v="1"/>
    <s v="Howard Wright"/>
    <x v="16613"/>
  </r>
  <r>
    <x v="13"/>
    <x v="1"/>
    <x v="0"/>
    <s v="Marion"/>
    <x v="1"/>
    <n v="5043"/>
    <x v="0"/>
    <x v="1"/>
    <x v="1"/>
    <s v="Howard Wright"/>
    <x v="16614"/>
  </r>
  <r>
    <x v="13"/>
    <x v="1"/>
    <x v="0"/>
    <s v="Marion"/>
    <x v="1"/>
    <n v="5043"/>
    <x v="0"/>
    <x v="1"/>
    <x v="2"/>
    <s v="Amy Buchanan"/>
    <x v="16615"/>
  </r>
  <r>
    <x v="13"/>
    <x v="1"/>
    <x v="0"/>
    <s v="Marion"/>
    <x v="1"/>
    <n v="5043"/>
    <x v="0"/>
    <x v="1"/>
    <x v="9"/>
    <s v="Elizabeth Gentry"/>
    <x v="16616"/>
  </r>
  <r>
    <x v="13"/>
    <x v="1"/>
    <x v="0"/>
    <s v="Marion"/>
    <x v="1"/>
    <n v="5043"/>
    <x v="0"/>
    <x v="1"/>
    <x v="4"/>
    <s v="Maggie Mayer"/>
    <x v="16617"/>
  </r>
  <r>
    <x v="13"/>
    <x v="1"/>
    <x v="0"/>
    <s v="Marion"/>
    <x v="1"/>
    <n v="5043"/>
    <x v="0"/>
    <x v="1"/>
    <x v="7"/>
    <s v="Ella Hickman"/>
    <x v="16618"/>
  </r>
  <r>
    <x v="13"/>
    <x v="1"/>
    <x v="0"/>
    <s v="Marion"/>
    <x v="1"/>
    <n v="5043"/>
    <x v="0"/>
    <x v="1"/>
    <x v="4"/>
    <s v="Maggie Mayer"/>
    <x v="16619"/>
  </r>
  <r>
    <x v="13"/>
    <x v="1"/>
    <x v="0"/>
    <s v="Marion"/>
    <x v="1"/>
    <n v="5043"/>
    <x v="0"/>
    <x v="1"/>
    <x v="5"/>
    <s v="Richard Carr"/>
    <x v="16620"/>
  </r>
  <r>
    <x v="13"/>
    <x v="1"/>
    <x v="0"/>
    <s v="Marion"/>
    <x v="1"/>
    <n v="5043"/>
    <x v="0"/>
    <x v="1"/>
    <x v="6"/>
    <s v="Bruce Curran"/>
    <x v="16621"/>
  </r>
  <r>
    <x v="13"/>
    <x v="1"/>
    <x v="0"/>
    <s v="Marion"/>
    <x v="1"/>
    <n v="5043"/>
    <x v="0"/>
    <x v="1"/>
    <x v="8"/>
    <s v="Sara Ferrell"/>
    <x v="16622"/>
  </r>
  <r>
    <x v="13"/>
    <x v="1"/>
    <x v="0"/>
    <s v="Marion"/>
    <x v="1"/>
    <n v="5043"/>
    <x v="0"/>
    <x v="1"/>
    <x v="0"/>
    <s v="Chester George"/>
    <x v="11880"/>
  </r>
  <r>
    <x v="13"/>
    <x v="1"/>
    <x v="0"/>
    <s v="Marion"/>
    <x v="1"/>
    <n v="5043"/>
    <x v="0"/>
    <x v="1"/>
    <x v="6"/>
    <s v="Bruce Curran"/>
    <x v="16623"/>
  </r>
  <r>
    <x v="13"/>
    <x v="1"/>
    <x v="0"/>
    <s v="Marion"/>
    <x v="1"/>
    <n v="5043"/>
    <x v="0"/>
    <x v="1"/>
    <x v="6"/>
    <s v="Bruce Curran"/>
    <x v="16624"/>
  </r>
  <r>
    <x v="13"/>
    <x v="1"/>
    <x v="0"/>
    <s v="Marion"/>
    <x v="1"/>
    <n v="5043"/>
    <x v="0"/>
    <x v="1"/>
    <x v="1"/>
    <s v="Howard Wright"/>
    <x v="16625"/>
  </r>
  <r>
    <x v="13"/>
    <x v="1"/>
    <x v="0"/>
    <s v="Marion"/>
    <x v="1"/>
    <n v="5043"/>
    <x v="0"/>
    <x v="1"/>
    <x v="9"/>
    <s v="Elizabeth Gentry"/>
    <x v="16626"/>
  </r>
  <r>
    <x v="13"/>
    <x v="1"/>
    <x v="0"/>
    <s v="Marion"/>
    <x v="1"/>
    <n v="5043"/>
    <x v="0"/>
    <x v="1"/>
    <x v="0"/>
    <s v="Chester George"/>
    <x v="16627"/>
  </r>
  <r>
    <x v="13"/>
    <x v="1"/>
    <x v="0"/>
    <s v="Shepparton"/>
    <x v="4"/>
    <n v="3630"/>
    <x v="0"/>
    <x v="7"/>
    <x v="2"/>
    <s v="Amy Buchanan"/>
    <x v="6873"/>
  </r>
  <r>
    <x v="13"/>
    <x v="1"/>
    <x v="0"/>
    <s v="Shepparton"/>
    <x v="4"/>
    <n v="3630"/>
    <x v="0"/>
    <x v="7"/>
    <x v="5"/>
    <s v="Richard Carr"/>
    <x v="517"/>
  </r>
  <r>
    <x v="13"/>
    <x v="1"/>
    <x v="0"/>
    <s v="Shepparton"/>
    <x v="4"/>
    <n v="3630"/>
    <x v="0"/>
    <x v="7"/>
    <x v="2"/>
    <s v="Amy Buchanan"/>
    <x v="168"/>
  </r>
  <r>
    <x v="13"/>
    <x v="1"/>
    <x v="0"/>
    <s v="Shepparton"/>
    <x v="4"/>
    <n v="3630"/>
    <x v="0"/>
    <x v="7"/>
    <x v="8"/>
    <s v="Sara Ferrell"/>
    <x v="34"/>
  </r>
  <r>
    <x v="13"/>
    <x v="1"/>
    <x v="0"/>
    <s v="Shepparton"/>
    <x v="4"/>
    <n v="3630"/>
    <x v="0"/>
    <x v="7"/>
    <x v="4"/>
    <s v="Maggie Mayer"/>
    <x v="889"/>
  </r>
  <r>
    <x v="13"/>
    <x v="1"/>
    <x v="0"/>
    <s v="Shepparton"/>
    <x v="4"/>
    <n v="3630"/>
    <x v="0"/>
    <x v="7"/>
    <x v="2"/>
    <s v="Amy Buchanan"/>
    <x v="251"/>
  </r>
  <r>
    <x v="13"/>
    <x v="1"/>
    <x v="0"/>
    <s v="Shepparton"/>
    <x v="4"/>
    <n v="3630"/>
    <x v="0"/>
    <x v="7"/>
    <x v="9"/>
    <s v="Elizabeth Gentry"/>
    <x v="165"/>
  </r>
  <r>
    <x v="13"/>
    <x v="1"/>
    <x v="0"/>
    <s v="Shepparton"/>
    <x v="4"/>
    <n v="3630"/>
    <x v="0"/>
    <x v="7"/>
    <x v="8"/>
    <s v="Sara Ferrell"/>
    <x v="550"/>
  </r>
  <r>
    <x v="13"/>
    <x v="1"/>
    <x v="0"/>
    <s v="Shepparton"/>
    <x v="4"/>
    <n v="3630"/>
    <x v="0"/>
    <x v="7"/>
    <x v="5"/>
    <s v="Richard Carr"/>
    <x v="16628"/>
  </r>
  <r>
    <x v="13"/>
    <x v="1"/>
    <x v="0"/>
    <s v="Shepparton"/>
    <x v="4"/>
    <n v="3630"/>
    <x v="0"/>
    <x v="7"/>
    <x v="9"/>
    <s v="Elizabeth Gentry"/>
    <x v="7036"/>
  </r>
  <r>
    <x v="13"/>
    <x v="1"/>
    <x v="0"/>
    <s v="Shepparton"/>
    <x v="4"/>
    <n v="3630"/>
    <x v="0"/>
    <x v="7"/>
    <x v="0"/>
    <s v="Chester George"/>
    <x v="16629"/>
  </r>
  <r>
    <x v="13"/>
    <x v="1"/>
    <x v="0"/>
    <s v="Shepparton"/>
    <x v="4"/>
    <n v="3630"/>
    <x v="0"/>
    <x v="7"/>
    <x v="0"/>
    <s v="Chester George"/>
    <x v="16630"/>
  </r>
  <r>
    <x v="13"/>
    <x v="1"/>
    <x v="0"/>
    <s v="Shepparton"/>
    <x v="4"/>
    <n v="3630"/>
    <x v="0"/>
    <x v="7"/>
    <x v="2"/>
    <s v="Amy Buchanan"/>
    <x v="1757"/>
  </r>
  <r>
    <x v="13"/>
    <x v="1"/>
    <x v="0"/>
    <s v="Shepparton"/>
    <x v="4"/>
    <n v="3630"/>
    <x v="0"/>
    <x v="7"/>
    <x v="6"/>
    <s v="Bruce Curran"/>
    <x v="16631"/>
  </r>
  <r>
    <x v="13"/>
    <x v="1"/>
    <x v="0"/>
    <s v="Shepparton"/>
    <x v="4"/>
    <n v="3630"/>
    <x v="0"/>
    <x v="7"/>
    <x v="7"/>
    <s v="Ella Hickman"/>
    <x v="16632"/>
  </r>
  <r>
    <x v="13"/>
    <x v="1"/>
    <x v="0"/>
    <s v="Shepparton"/>
    <x v="4"/>
    <n v="3630"/>
    <x v="0"/>
    <x v="7"/>
    <x v="5"/>
    <s v="Richard Carr"/>
    <x v="16633"/>
  </r>
  <r>
    <x v="13"/>
    <x v="1"/>
    <x v="0"/>
    <s v="Shepparton"/>
    <x v="4"/>
    <n v="3630"/>
    <x v="0"/>
    <x v="7"/>
    <x v="4"/>
    <s v="Maggie Mayer"/>
    <x v="16634"/>
  </r>
  <r>
    <x v="13"/>
    <x v="1"/>
    <x v="0"/>
    <s v="Shepparton"/>
    <x v="4"/>
    <n v="3630"/>
    <x v="0"/>
    <x v="7"/>
    <x v="8"/>
    <s v="Sara Ferrell"/>
    <x v="10757"/>
  </r>
  <r>
    <x v="13"/>
    <x v="1"/>
    <x v="0"/>
    <s v="Shepparton"/>
    <x v="4"/>
    <n v="3630"/>
    <x v="0"/>
    <x v="7"/>
    <x v="2"/>
    <s v="Amy Buchanan"/>
    <x v="16635"/>
  </r>
  <r>
    <x v="13"/>
    <x v="1"/>
    <x v="0"/>
    <s v="Shepparton"/>
    <x v="4"/>
    <n v="3630"/>
    <x v="0"/>
    <x v="7"/>
    <x v="4"/>
    <s v="Maggie Mayer"/>
    <x v="16636"/>
  </r>
  <r>
    <x v="13"/>
    <x v="1"/>
    <x v="0"/>
    <s v="Shepparton"/>
    <x v="4"/>
    <n v="3630"/>
    <x v="0"/>
    <x v="7"/>
    <x v="0"/>
    <s v="Chester George"/>
    <x v="16637"/>
  </r>
  <r>
    <x v="13"/>
    <x v="1"/>
    <x v="0"/>
    <s v="Shepparton"/>
    <x v="4"/>
    <n v="3630"/>
    <x v="0"/>
    <x v="7"/>
    <x v="1"/>
    <s v="Howard Wright"/>
    <x v="16638"/>
  </r>
  <r>
    <x v="13"/>
    <x v="1"/>
    <x v="0"/>
    <s v="Shepparton"/>
    <x v="4"/>
    <n v="3630"/>
    <x v="0"/>
    <x v="7"/>
    <x v="1"/>
    <s v="Howard Wright"/>
    <x v="16639"/>
  </r>
  <r>
    <x v="13"/>
    <x v="1"/>
    <x v="0"/>
    <s v="Shepparton"/>
    <x v="4"/>
    <n v="3630"/>
    <x v="0"/>
    <x v="7"/>
    <x v="9"/>
    <s v="Elizabeth Gentry"/>
    <x v="16640"/>
  </r>
  <r>
    <x v="13"/>
    <x v="1"/>
    <x v="0"/>
    <s v="Shepparton"/>
    <x v="4"/>
    <n v="3630"/>
    <x v="0"/>
    <x v="7"/>
    <x v="1"/>
    <s v="Howard Wright"/>
    <x v="16641"/>
  </r>
  <r>
    <x v="13"/>
    <x v="1"/>
    <x v="0"/>
    <s v="Shepparton"/>
    <x v="4"/>
    <n v="3630"/>
    <x v="0"/>
    <x v="7"/>
    <x v="6"/>
    <s v="Bruce Curran"/>
    <x v="16642"/>
  </r>
  <r>
    <x v="13"/>
    <x v="1"/>
    <x v="0"/>
    <s v="Shepparton"/>
    <x v="4"/>
    <n v="3630"/>
    <x v="0"/>
    <x v="7"/>
    <x v="0"/>
    <s v="Chester George"/>
    <x v="16643"/>
  </r>
  <r>
    <x v="13"/>
    <x v="1"/>
    <x v="0"/>
    <s v="Shepparton"/>
    <x v="4"/>
    <n v="3630"/>
    <x v="0"/>
    <x v="7"/>
    <x v="6"/>
    <s v="Bruce Curran"/>
    <x v="16644"/>
  </r>
  <r>
    <x v="13"/>
    <x v="1"/>
    <x v="0"/>
    <s v="Esperance"/>
    <x v="3"/>
    <n v="6450"/>
    <x v="0"/>
    <x v="14"/>
    <x v="2"/>
    <s v="Amy Buchanan"/>
    <x v="711"/>
  </r>
  <r>
    <x v="13"/>
    <x v="1"/>
    <x v="0"/>
    <s v="Esperance"/>
    <x v="3"/>
    <n v="6450"/>
    <x v="0"/>
    <x v="14"/>
    <x v="2"/>
    <s v="Amy Buchanan"/>
    <x v="283"/>
  </r>
  <r>
    <x v="13"/>
    <x v="1"/>
    <x v="0"/>
    <s v="Esperance"/>
    <x v="3"/>
    <n v="6450"/>
    <x v="0"/>
    <x v="14"/>
    <x v="4"/>
    <s v="Maggie Mayer"/>
    <x v="36"/>
  </r>
  <r>
    <x v="13"/>
    <x v="1"/>
    <x v="0"/>
    <s v="Esperance"/>
    <x v="3"/>
    <n v="6450"/>
    <x v="0"/>
    <x v="14"/>
    <x v="5"/>
    <s v="Richard Carr"/>
    <x v="5604"/>
  </r>
  <r>
    <x v="13"/>
    <x v="1"/>
    <x v="0"/>
    <s v="Esperance"/>
    <x v="3"/>
    <n v="6450"/>
    <x v="0"/>
    <x v="14"/>
    <x v="2"/>
    <s v="Amy Buchanan"/>
    <x v="997"/>
  </r>
  <r>
    <x v="13"/>
    <x v="1"/>
    <x v="0"/>
    <s v="Esperance"/>
    <x v="3"/>
    <n v="6450"/>
    <x v="0"/>
    <x v="14"/>
    <x v="1"/>
    <s v="Howard Wright"/>
    <x v="1611"/>
  </r>
  <r>
    <x v="13"/>
    <x v="1"/>
    <x v="0"/>
    <s v="Esperance"/>
    <x v="3"/>
    <n v="6450"/>
    <x v="0"/>
    <x v="14"/>
    <x v="7"/>
    <s v="Ella Hickman"/>
    <x v="16645"/>
  </r>
  <r>
    <x v="13"/>
    <x v="1"/>
    <x v="0"/>
    <s v="Esperance"/>
    <x v="3"/>
    <n v="6450"/>
    <x v="0"/>
    <x v="14"/>
    <x v="2"/>
    <s v="Amy Buchanan"/>
    <x v="16646"/>
  </r>
  <r>
    <x v="13"/>
    <x v="1"/>
    <x v="0"/>
    <s v="Esperance"/>
    <x v="3"/>
    <n v="6450"/>
    <x v="0"/>
    <x v="14"/>
    <x v="6"/>
    <s v="Bruce Curran"/>
    <x v="16647"/>
  </r>
  <r>
    <x v="13"/>
    <x v="1"/>
    <x v="0"/>
    <s v="Esperance"/>
    <x v="3"/>
    <n v="6450"/>
    <x v="0"/>
    <x v="14"/>
    <x v="1"/>
    <s v="Howard Wright"/>
    <x v="16648"/>
  </r>
  <r>
    <x v="13"/>
    <x v="1"/>
    <x v="0"/>
    <s v="Esperance"/>
    <x v="3"/>
    <n v="6450"/>
    <x v="0"/>
    <x v="14"/>
    <x v="0"/>
    <s v="Chester George"/>
    <x v="16649"/>
  </r>
  <r>
    <x v="13"/>
    <x v="1"/>
    <x v="0"/>
    <s v="Esperance"/>
    <x v="3"/>
    <n v="6450"/>
    <x v="0"/>
    <x v="14"/>
    <x v="5"/>
    <s v="Richard Carr"/>
    <x v="16650"/>
  </r>
  <r>
    <x v="13"/>
    <x v="1"/>
    <x v="0"/>
    <s v="Esperance"/>
    <x v="3"/>
    <n v="6450"/>
    <x v="0"/>
    <x v="14"/>
    <x v="2"/>
    <s v="Amy Buchanan"/>
    <x v="16651"/>
  </r>
  <r>
    <x v="13"/>
    <x v="1"/>
    <x v="0"/>
    <s v="Esperance"/>
    <x v="3"/>
    <n v="6450"/>
    <x v="0"/>
    <x v="14"/>
    <x v="4"/>
    <s v="Maggie Mayer"/>
    <x v="16652"/>
  </r>
  <r>
    <x v="13"/>
    <x v="1"/>
    <x v="0"/>
    <s v="Esperance"/>
    <x v="3"/>
    <n v="6450"/>
    <x v="0"/>
    <x v="14"/>
    <x v="0"/>
    <s v="Chester George"/>
    <x v="16653"/>
  </r>
  <r>
    <x v="13"/>
    <x v="1"/>
    <x v="0"/>
    <s v="Esperance"/>
    <x v="3"/>
    <n v="6450"/>
    <x v="0"/>
    <x v="14"/>
    <x v="2"/>
    <s v="Amy Buchanan"/>
    <x v="16654"/>
  </r>
  <r>
    <x v="13"/>
    <x v="1"/>
    <x v="0"/>
    <s v="Esperance"/>
    <x v="3"/>
    <n v="6450"/>
    <x v="0"/>
    <x v="14"/>
    <x v="6"/>
    <s v="Bruce Curran"/>
    <x v="16655"/>
  </r>
  <r>
    <x v="13"/>
    <x v="1"/>
    <x v="0"/>
    <s v="Esperance"/>
    <x v="3"/>
    <n v="6450"/>
    <x v="0"/>
    <x v="14"/>
    <x v="0"/>
    <s v="Chester George"/>
    <x v="16656"/>
  </r>
  <r>
    <x v="13"/>
    <x v="1"/>
    <x v="0"/>
    <s v="Esperance"/>
    <x v="3"/>
    <n v="6450"/>
    <x v="0"/>
    <x v="14"/>
    <x v="1"/>
    <s v="Howard Wright"/>
    <x v="16657"/>
  </r>
  <r>
    <x v="13"/>
    <x v="1"/>
    <x v="0"/>
    <s v="Esperance"/>
    <x v="3"/>
    <n v="6450"/>
    <x v="0"/>
    <x v="14"/>
    <x v="8"/>
    <s v="Sara Ferrell"/>
    <x v="16658"/>
  </r>
  <r>
    <x v="13"/>
    <x v="1"/>
    <x v="0"/>
    <s v="Esperance"/>
    <x v="3"/>
    <n v="6450"/>
    <x v="0"/>
    <x v="14"/>
    <x v="1"/>
    <s v="Howard Wright"/>
    <x v="16659"/>
  </r>
  <r>
    <x v="13"/>
    <x v="1"/>
    <x v="0"/>
    <s v="Esperance"/>
    <x v="3"/>
    <n v="6450"/>
    <x v="0"/>
    <x v="14"/>
    <x v="4"/>
    <s v="Maggie Mayer"/>
    <x v="16660"/>
  </r>
  <r>
    <x v="13"/>
    <x v="1"/>
    <x v="0"/>
    <s v="Esperance"/>
    <x v="3"/>
    <n v="6450"/>
    <x v="0"/>
    <x v="14"/>
    <x v="0"/>
    <s v="Chester George"/>
    <x v="16661"/>
  </r>
  <r>
    <x v="13"/>
    <x v="1"/>
    <x v="0"/>
    <s v="Esperance"/>
    <x v="3"/>
    <n v="6450"/>
    <x v="0"/>
    <x v="14"/>
    <x v="6"/>
    <s v="Bruce Curran"/>
    <x v="16662"/>
  </r>
  <r>
    <x v="13"/>
    <x v="1"/>
    <x v="0"/>
    <s v="Tweed Heads"/>
    <x v="0"/>
    <n v="2485"/>
    <x v="0"/>
    <x v="12"/>
    <x v="0"/>
    <s v="Chester George"/>
    <x v="1818"/>
  </r>
  <r>
    <x v="13"/>
    <x v="1"/>
    <x v="0"/>
    <s v="Tweed Heads"/>
    <x v="0"/>
    <n v="2485"/>
    <x v="0"/>
    <x v="12"/>
    <x v="5"/>
    <s v="Richard Carr"/>
    <x v="10162"/>
  </r>
  <r>
    <x v="13"/>
    <x v="1"/>
    <x v="0"/>
    <s v="Tweed Heads"/>
    <x v="0"/>
    <n v="2485"/>
    <x v="0"/>
    <x v="12"/>
    <x v="2"/>
    <s v="Amy Buchanan"/>
    <x v="168"/>
  </r>
  <r>
    <x v="13"/>
    <x v="1"/>
    <x v="0"/>
    <s v="Tweed Heads"/>
    <x v="0"/>
    <n v="2485"/>
    <x v="0"/>
    <x v="12"/>
    <x v="5"/>
    <s v="Richard Carr"/>
    <x v="168"/>
  </r>
  <r>
    <x v="13"/>
    <x v="1"/>
    <x v="0"/>
    <s v="Tweed Heads"/>
    <x v="0"/>
    <n v="2485"/>
    <x v="0"/>
    <x v="12"/>
    <x v="9"/>
    <s v="Elizabeth Gentry"/>
    <x v="2"/>
  </r>
  <r>
    <x v="13"/>
    <x v="1"/>
    <x v="0"/>
    <s v="Tweed Heads"/>
    <x v="0"/>
    <n v="2485"/>
    <x v="0"/>
    <x v="12"/>
    <x v="2"/>
    <s v="Amy Buchanan"/>
    <x v="2873"/>
  </r>
  <r>
    <x v="13"/>
    <x v="1"/>
    <x v="0"/>
    <s v="Tweed Heads"/>
    <x v="0"/>
    <n v="2485"/>
    <x v="0"/>
    <x v="12"/>
    <x v="9"/>
    <s v="Elizabeth Gentry"/>
    <x v="16663"/>
  </r>
  <r>
    <x v="13"/>
    <x v="1"/>
    <x v="0"/>
    <s v="Tweed Heads"/>
    <x v="0"/>
    <n v="2485"/>
    <x v="0"/>
    <x v="12"/>
    <x v="1"/>
    <s v="Howard Wright"/>
    <x v="3"/>
  </r>
  <r>
    <x v="13"/>
    <x v="1"/>
    <x v="0"/>
    <s v="Tweed Heads"/>
    <x v="0"/>
    <n v="2485"/>
    <x v="0"/>
    <x v="12"/>
    <x v="0"/>
    <s v="Chester George"/>
    <x v="2327"/>
  </r>
  <r>
    <x v="13"/>
    <x v="1"/>
    <x v="0"/>
    <s v="Tweed Heads"/>
    <x v="0"/>
    <n v="2485"/>
    <x v="0"/>
    <x v="12"/>
    <x v="2"/>
    <s v="Amy Buchanan"/>
    <x v="16664"/>
  </r>
  <r>
    <x v="13"/>
    <x v="1"/>
    <x v="0"/>
    <s v="Tweed Heads"/>
    <x v="0"/>
    <n v="2485"/>
    <x v="0"/>
    <x v="12"/>
    <x v="4"/>
    <s v="Maggie Mayer"/>
    <x v="16665"/>
  </r>
  <r>
    <x v="13"/>
    <x v="1"/>
    <x v="0"/>
    <s v="Tweed Heads"/>
    <x v="0"/>
    <n v="2485"/>
    <x v="0"/>
    <x v="12"/>
    <x v="0"/>
    <s v="Chester George"/>
    <x v="1459"/>
  </r>
  <r>
    <x v="13"/>
    <x v="1"/>
    <x v="0"/>
    <s v="Tweed Heads"/>
    <x v="0"/>
    <n v="2485"/>
    <x v="0"/>
    <x v="12"/>
    <x v="2"/>
    <s v="Amy Buchanan"/>
    <x v="16666"/>
  </r>
  <r>
    <x v="13"/>
    <x v="1"/>
    <x v="0"/>
    <s v="Tweed Heads"/>
    <x v="0"/>
    <n v="2485"/>
    <x v="0"/>
    <x v="12"/>
    <x v="0"/>
    <s v="Chester George"/>
    <x v="16667"/>
  </r>
  <r>
    <x v="13"/>
    <x v="1"/>
    <x v="0"/>
    <s v="Tweed Heads"/>
    <x v="0"/>
    <n v="2485"/>
    <x v="0"/>
    <x v="12"/>
    <x v="6"/>
    <s v="Bruce Curran"/>
    <x v="16668"/>
  </r>
  <r>
    <x v="13"/>
    <x v="1"/>
    <x v="0"/>
    <s v="Tweed Heads"/>
    <x v="0"/>
    <n v="2485"/>
    <x v="0"/>
    <x v="12"/>
    <x v="7"/>
    <s v="Ella Hickman"/>
    <x v="16669"/>
  </r>
  <r>
    <x v="13"/>
    <x v="1"/>
    <x v="0"/>
    <s v="Tweed Heads"/>
    <x v="0"/>
    <n v="2485"/>
    <x v="0"/>
    <x v="12"/>
    <x v="4"/>
    <s v="Maggie Mayer"/>
    <x v="16670"/>
  </r>
  <r>
    <x v="13"/>
    <x v="1"/>
    <x v="0"/>
    <s v="Tweed Heads"/>
    <x v="0"/>
    <n v="2485"/>
    <x v="0"/>
    <x v="12"/>
    <x v="5"/>
    <s v="Richard Carr"/>
    <x v="9372"/>
  </r>
  <r>
    <x v="13"/>
    <x v="1"/>
    <x v="0"/>
    <s v="Tweed Heads"/>
    <x v="0"/>
    <n v="2485"/>
    <x v="0"/>
    <x v="12"/>
    <x v="1"/>
    <s v="Howard Wright"/>
    <x v="16671"/>
  </r>
  <r>
    <x v="13"/>
    <x v="1"/>
    <x v="0"/>
    <s v="Tweed Heads"/>
    <x v="0"/>
    <n v="2485"/>
    <x v="0"/>
    <x v="12"/>
    <x v="8"/>
    <s v="Sara Ferrell"/>
    <x v="16672"/>
  </r>
  <r>
    <x v="13"/>
    <x v="1"/>
    <x v="0"/>
    <s v="Tweed Heads"/>
    <x v="0"/>
    <n v="2485"/>
    <x v="0"/>
    <x v="12"/>
    <x v="9"/>
    <s v="Elizabeth Gentry"/>
    <x v="16673"/>
  </r>
  <r>
    <x v="13"/>
    <x v="1"/>
    <x v="0"/>
    <s v="Tweed Heads"/>
    <x v="0"/>
    <n v="2485"/>
    <x v="0"/>
    <x v="12"/>
    <x v="0"/>
    <s v="Chester George"/>
    <x v="16674"/>
  </r>
  <r>
    <x v="13"/>
    <x v="1"/>
    <x v="0"/>
    <s v="Tweed Heads"/>
    <x v="0"/>
    <n v="2485"/>
    <x v="0"/>
    <x v="12"/>
    <x v="9"/>
    <s v="Elizabeth Gentry"/>
    <x v="16675"/>
  </r>
  <r>
    <x v="13"/>
    <x v="1"/>
    <x v="0"/>
    <s v="Tweed Heads"/>
    <x v="0"/>
    <n v="2485"/>
    <x v="0"/>
    <x v="12"/>
    <x v="4"/>
    <s v="Maggie Mayer"/>
    <x v="16676"/>
  </r>
  <r>
    <x v="13"/>
    <x v="1"/>
    <x v="0"/>
    <s v="Tweed Heads"/>
    <x v="0"/>
    <n v="2485"/>
    <x v="0"/>
    <x v="12"/>
    <x v="1"/>
    <s v="Howard Wright"/>
    <x v="16677"/>
  </r>
  <r>
    <x v="13"/>
    <x v="1"/>
    <x v="0"/>
    <s v="Tweed Heads"/>
    <x v="0"/>
    <n v="2485"/>
    <x v="0"/>
    <x v="12"/>
    <x v="6"/>
    <s v="Bruce Curran"/>
    <x v="16678"/>
  </r>
  <r>
    <x v="13"/>
    <x v="1"/>
    <x v="0"/>
    <s v="Tweed Heads"/>
    <x v="0"/>
    <n v="2485"/>
    <x v="0"/>
    <x v="12"/>
    <x v="1"/>
    <s v="Howard Wright"/>
    <x v="16679"/>
  </r>
  <r>
    <x v="13"/>
    <x v="1"/>
    <x v="0"/>
    <s v="Tweed Heads"/>
    <x v="0"/>
    <n v="2485"/>
    <x v="0"/>
    <x v="12"/>
    <x v="6"/>
    <s v="Bruce Curran"/>
    <x v="16680"/>
  </r>
  <r>
    <x v="13"/>
    <x v="1"/>
    <x v="0"/>
    <s v="Tweed Heads"/>
    <x v="0"/>
    <n v="2485"/>
    <x v="0"/>
    <x v="12"/>
    <x v="0"/>
    <s v="Chester George"/>
    <x v="16681"/>
  </r>
  <r>
    <x v="13"/>
    <x v="1"/>
    <x v="0"/>
    <s v="Toombul"/>
    <x v="2"/>
    <n v="4012"/>
    <x v="0"/>
    <x v="15"/>
    <x v="0"/>
    <s v="Chester George"/>
    <x v="222"/>
  </r>
  <r>
    <x v="13"/>
    <x v="1"/>
    <x v="0"/>
    <s v="Toombul"/>
    <x v="2"/>
    <n v="4012"/>
    <x v="0"/>
    <x v="15"/>
    <x v="9"/>
    <s v="Elizabeth Gentry"/>
    <x v="14037"/>
  </r>
  <r>
    <x v="13"/>
    <x v="1"/>
    <x v="0"/>
    <s v="Toombul"/>
    <x v="2"/>
    <n v="4012"/>
    <x v="0"/>
    <x v="15"/>
    <x v="2"/>
    <s v="Amy Buchanan"/>
    <x v="369"/>
  </r>
  <r>
    <x v="13"/>
    <x v="1"/>
    <x v="0"/>
    <s v="Toombul"/>
    <x v="2"/>
    <n v="4012"/>
    <x v="0"/>
    <x v="15"/>
    <x v="0"/>
    <s v="Chester George"/>
    <x v="283"/>
  </r>
  <r>
    <x v="13"/>
    <x v="1"/>
    <x v="0"/>
    <s v="Toombul"/>
    <x v="2"/>
    <n v="4012"/>
    <x v="0"/>
    <x v="15"/>
    <x v="0"/>
    <s v="Chester George"/>
    <x v="607"/>
  </r>
  <r>
    <x v="13"/>
    <x v="1"/>
    <x v="0"/>
    <s v="Toombul"/>
    <x v="2"/>
    <n v="4012"/>
    <x v="0"/>
    <x v="15"/>
    <x v="5"/>
    <s v="Richard Carr"/>
    <x v="6539"/>
  </r>
  <r>
    <x v="13"/>
    <x v="1"/>
    <x v="0"/>
    <s v="Toombul"/>
    <x v="2"/>
    <n v="4012"/>
    <x v="0"/>
    <x v="15"/>
    <x v="5"/>
    <s v="Richard Carr"/>
    <x v="486"/>
  </r>
  <r>
    <x v="13"/>
    <x v="1"/>
    <x v="0"/>
    <s v="Toombul"/>
    <x v="2"/>
    <n v="4012"/>
    <x v="0"/>
    <x v="15"/>
    <x v="2"/>
    <s v="Amy Buchanan"/>
    <x v="2439"/>
  </r>
  <r>
    <x v="13"/>
    <x v="1"/>
    <x v="0"/>
    <s v="Toombul"/>
    <x v="2"/>
    <n v="4012"/>
    <x v="0"/>
    <x v="15"/>
    <x v="9"/>
    <s v="Elizabeth Gentry"/>
    <x v="550"/>
  </r>
  <r>
    <x v="13"/>
    <x v="1"/>
    <x v="0"/>
    <s v="Toombul"/>
    <x v="2"/>
    <n v="4012"/>
    <x v="0"/>
    <x v="15"/>
    <x v="6"/>
    <s v="Bruce Curran"/>
    <x v="16509"/>
  </r>
  <r>
    <x v="13"/>
    <x v="1"/>
    <x v="0"/>
    <s v="Toombul"/>
    <x v="2"/>
    <n v="4012"/>
    <x v="0"/>
    <x v="15"/>
    <x v="2"/>
    <s v="Amy Buchanan"/>
    <x v="16682"/>
  </r>
  <r>
    <x v="13"/>
    <x v="1"/>
    <x v="0"/>
    <s v="Toombul"/>
    <x v="2"/>
    <n v="4012"/>
    <x v="0"/>
    <x v="15"/>
    <x v="9"/>
    <s v="Elizabeth Gentry"/>
    <x v="16683"/>
  </r>
  <r>
    <x v="13"/>
    <x v="1"/>
    <x v="0"/>
    <s v="Toombul"/>
    <x v="2"/>
    <n v="4012"/>
    <x v="0"/>
    <x v="15"/>
    <x v="2"/>
    <s v="Amy Buchanan"/>
    <x v="387"/>
  </r>
  <r>
    <x v="13"/>
    <x v="1"/>
    <x v="0"/>
    <s v="Toombul"/>
    <x v="2"/>
    <n v="4012"/>
    <x v="0"/>
    <x v="15"/>
    <x v="4"/>
    <s v="Maggie Mayer"/>
    <x v="16684"/>
  </r>
  <r>
    <x v="13"/>
    <x v="1"/>
    <x v="0"/>
    <s v="Toombul"/>
    <x v="2"/>
    <n v="4012"/>
    <x v="0"/>
    <x v="15"/>
    <x v="7"/>
    <s v="Ella Hickman"/>
    <x v="16685"/>
  </r>
  <r>
    <x v="13"/>
    <x v="1"/>
    <x v="0"/>
    <s v="Toombul"/>
    <x v="2"/>
    <n v="4012"/>
    <x v="0"/>
    <x v="15"/>
    <x v="0"/>
    <s v="Chester George"/>
    <x v="16686"/>
  </r>
  <r>
    <x v="13"/>
    <x v="1"/>
    <x v="0"/>
    <s v="Toombul"/>
    <x v="2"/>
    <n v="4012"/>
    <x v="0"/>
    <x v="15"/>
    <x v="5"/>
    <s v="Richard Carr"/>
    <x v="16687"/>
  </r>
  <r>
    <x v="13"/>
    <x v="1"/>
    <x v="0"/>
    <s v="Toombul"/>
    <x v="2"/>
    <n v="4012"/>
    <x v="0"/>
    <x v="15"/>
    <x v="0"/>
    <s v="Chester George"/>
    <x v="16688"/>
  </r>
  <r>
    <x v="13"/>
    <x v="1"/>
    <x v="0"/>
    <s v="Toombul"/>
    <x v="2"/>
    <n v="4012"/>
    <x v="0"/>
    <x v="15"/>
    <x v="1"/>
    <s v="Howard Wright"/>
    <x v="16689"/>
  </r>
  <r>
    <x v="13"/>
    <x v="1"/>
    <x v="0"/>
    <s v="Toombul"/>
    <x v="2"/>
    <n v="4012"/>
    <x v="0"/>
    <x v="15"/>
    <x v="2"/>
    <s v="Amy Buchanan"/>
    <x v="16690"/>
  </r>
  <r>
    <x v="13"/>
    <x v="1"/>
    <x v="0"/>
    <s v="Toombul"/>
    <x v="2"/>
    <n v="4012"/>
    <x v="0"/>
    <x v="15"/>
    <x v="8"/>
    <s v="Sara Ferrell"/>
    <x v="16691"/>
  </r>
  <r>
    <x v="13"/>
    <x v="1"/>
    <x v="0"/>
    <s v="Toombul"/>
    <x v="2"/>
    <n v="4012"/>
    <x v="0"/>
    <x v="15"/>
    <x v="1"/>
    <s v="Howard Wright"/>
    <x v="16692"/>
  </r>
  <r>
    <x v="13"/>
    <x v="1"/>
    <x v="0"/>
    <s v="Toombul"/>
    <x v="2"/>
    <n v="4012"/>
    <x v="0"/>
    <x v="15"/>
    <x v="4"/>
    <s v="Maggie Mayer"/>
    <x v="16693"/>
  </r>
  <r>
    <x v="13"/>
    <x v="1"/>
    <x v="0"/>
    <s v="Toombul"/>
    <x v="2"/>
    <n v="4012"/>
    <x v="0"/>
    <x v="15"/>
    <x v="1"/>
    <s v="Howard Wright"/>
    <x v="16694"/>
  </r>
  <r>
    <x v="13"/>
    <x v="1"/>
    <x v="0"/>
    <s v="Toombul"/>
    <x v="2"/>
    <n v="4012"/>
    <x v="0"/>
    <x v="15"/>
    <x v="9"/>
    <s v="Elizabeth Gentry"/>
    <x v="16695"/>
  </r>
  <r>
    <x v="13"/>
    <x v="1"/>
    <x v="0"/>
    <s v="Toombul"/>
    <x v="2"/>
    <n v="4012"/>
    <x v="0"/>
    <x v="15"/>
    <x v="6"/>
    <s v="Bruce Curran"/>
    <x v="16696"/>
  </r>
  <r>
    <x v="13"/>
    <x v="1"/>
    <x v="0"/>
    <s v="Toombul"/>
    <x v="2"/>
    <n v="4012"/>
    <x v="0"/>
    <x v="15"/>
    <x v="6"/>
    <s v="Bruce Curran"/>
    <x v="16697"/>
  </r>
  <r>
    <x v="13"/>
    <x v="1"/>
    <x v="0"/>
    <s v="Toombul"/>
    <x v="2"/>
    <n v="4012"/>
    <x v="0"/>
    <x v="15"/>
    <x v="0"/>
    <s v="Chester George"/>
    <x v="16698"/>
  </r>
  <r>
    <x v="13"/>
    <x v="1"/>
    <x v="0"/>
    <s v="Penrith"/>
    <x v="0"/>
    <n v="2750"/>
    <x v="0"/>
    <x v="16"/>
    <x v="5"/>
    <s v="Richard Carr"/>
    <x v="6525"/>
  </r>
  <r>
    <x v="13"/>
    <x v="1"/>
    <x v="0"/>
    <s v="Penrith"/>
    <x v="0"/>
    <n v="2750"/>
    <x v="0"/>
    <x v="16"/>
    <x v="0"/>
    <s v="Chester George"/>
    <x v="16699"/>
  </r>
  <r>
    <x v="13"/>
    <x v="1"/>
    <x v="0"/>
    <s v="Penrith"/>
    <x v="0"/>
    <n v="2750"/>
    <x v="0"/>
    <x v="16"/>
    <x v="6"/>
    <s v="Bruce Curran"/>
    <x v="34"/>
  </r>
  <r>
    <x v="13"/>
    <x v="1"/>
    <x v="0"/>
    <s v="Penrith"/>
    <x v="0"/>
    <n v="2750"/>
    <x v="0"/>
    <x v="16"/>
    <x v="9"/>
    <s v="Elizabeth Gentry"/>
    <x v="132"/>
  </r>
  <r>
    <x v="13"/>
    <x v="1"/>
    <x v="0"/>
    <s v="Penrith"/>
    <x v="0"/>
    <n v="2750"/>
    <x v="0"/>
    <x v="16"/>
    <x v="9"/>
    <s v="Elizabeth Gentry"/>
    <x v="570"/>
  </r>
  <r>
    <x v="13"/>
    <x v="1"/>
    <x v="0"/>
    <s v="Penrith"/>
    <x v="0"/>
    <n v="2750"/>
    <x v="0"/>
    <x v="16"/>
    <x v="0"/>
    <s v="Chester George"/>
    <x v="6"/>
  </r>
  <r>
    <x v="13"/>
    <x v="1"/>
    <x v="0"/>
    <s v="Penrith"/>
    <x v="0"/>
    <n v="2750"/>
    <x v="0"/>
    <x v="16"/>
    <x v="6"/>
    <s v="Bruce Curran"/>
    <x v="607"/>
  </r>
  <r>
    <x v="13"/>
    <x v="1"/>
    <x v="0"/>
    <s v="Penrith"/>
    <x v="0"/>
    <n v="2750"/>
    <x v="0"/>
    <x v="16"/>
    <x v="2"/>
    <s v="Amy Buchanan"/>
    <x v="16700"/>
  </r>
  <r>
    <x v="13"/>
    <x v="1"/>
    <x v="0"/>
    <s v="Penrith"/>
    <x v="0"/>
    <n v="2750"/>
    <x v="0"/>
    <x v="16"/>
    <x v="2"/>
    <s v="Amy Buchanan"/>
    <x v="12919"/>
  </r>
  <r>
    <x v="13"/>
    <x v="1"/>
    <x v="0"/>
    <s v="Penrith"/>
    <x v="0"/>
    <n v="2750"/>
    <x v="0"/>
    <x v="16"/>
    <x v="2"/>
    <s v="Amy Buchanan"/>
    <x v="16701"/>
  </r>
  <r>
    <x v="13"/>
    <x v="1"/>
    <x v="0"/>
    <s v="Penrith"/>
    <x v="0"/>
    <n v="2750"/>
    <x v="0"/>
    <x v="16"/>
    <x v="5"/>
    <s v="Richard Carr"/>
    <x v="16702"/>
  </r>
  <r>
    <x v="13"/>
    <x v="1"/>
    <x v="0"/>
    <s v="Penrith"/>
    <x v="0"/>
    <n v="2750"/>
    <x v="0"/>
    <x v="16"/>
    <x v="2"/>
    <s v="Amy Buchanan"/>
    <x v="16703"/>
  </r>
  <r>
    <x v="13"/>
    <x v="1"/>
    <x v="0"/>
    <s v="Penrith"/>
    <x v="0"/>
    <n v="2750"/>
    <x v="0"/>
    <x v="16"/>
    <x v="4"/>
    <s v="Maggie Mayer"/>
    <x v="16704"/>
  </r>
  <r>
    <x v="13"/>
    <x v="1"/>
    <x v="0"/>
    <s v="Penrith"/>
    <x v="0"/>
    <n v="2750"/>
    <x v="0"/>
    <x v="16"/>
    <x v="1"/>
    <s v="Howard Wright"/>
    <x v="16705"/>
  </r>
  <r>
    <x v="13"/>
    <x v="1"/>
    <x v="0"/>
    <s v="Penrith"/>
    <x v="0"/>
    <n v="2750"/>
    <x v="0"/>
    <x v="16"/>
    <x v="0"/>
    <s v="Chester George"/>
    <x v="16706"/>
  </r>
  <r>
    <x v="13"/>
    <x v="1"/>
    <x v="0"/>
    <s v="Penrith"/>
    <x v="0"/>
    <n v="2750"/>
    <x v="0"/>
    <x v="16"/>
    <x v="1"/>
    <s v="Howard Wright"/>
    <x v="16707"/>
  </r>
  <r>
    <x v="13"/>
    <x v="1"/>
    <x v="0"/>
    <s v="Penrith"/>
    <x v="0"/>
    <n v="2750"/>
    <x v="0"/>
    <x v="16"/>
    <x v="6"/>
    <s v="Bruce Curran"/>
    <x v="14297"/>
  </r>
  <r>
    <x v="13"/>
    <x v="1"/>
    <x v="0"/>
    <s v="Penrith"/>
    <x v="0"/>
    <n v="2750"/>
    <x v="0"/>
    <x v="16"/>
    <x v="1"/>
    <s v="Howard Wright"/>
    <x v="16708"/>
  </r>
  <r>
    <x v="13"/>
    <x v="1"/>
    <x v="0"/>
    <s v="Penrith"/>
    <x v="0"/>
    <n v="2750"/>
    <x v="0"/>
    <x v="16"/>
    <x v="4"/>
    <s v="Maggie Mayer"/>
    <x v="16709"/>
  </r>
  <r>
    <x v="13"/>
    <x v="1"/>
    <x v="0"/>
    <s v="Penrith"/>
    <x v="0"/>
    <n v="2750"/>
    <x v="0"/>
    <x v="16"/>
    <x v="7"/>
    <s v="Ella Hickman"/>
    <x v="16710"/>
  </r>
  <r>
    <x v="13"/>
    <x v="1"/>
    <x v="0"/>
    <s v="Penrith"/>
    <x v="0"/>
    <n v="2750"/>
    <x v="0"/>
    <x v="16"/>
    <x v="9"/>
    <s v="Elizabeth Gentry"/>
    <x v="16711"/>
  </r>
  <r>
    <x v="13"/>
    <x v="1"/>
    <x v="0"/>
    <s v="Penrith"/>
    <x v="0"/>
    <n v="2750"/>
    <x v="0"/>
    <x v="16"/>
    <x v="8"/>
    <s v="Sara Ferrell"/>
    <x v="16712"/>
  </r>
  <r>
    <x v="13"/>
    <x v="1"/>
    <x v="0"/>
    <s v="Penrith"/>
    <x v="0"/>
    <n v="2750"/>
    <x v="0"/>
    <x v="16"/>
    <x v="6"/>
    <s v="Bruce Curran"/>
    <x v="16713"/>
  </r>
  <r>
    <x v="13"/>
    <x v="1"/>
    <x v="0"/>
    <s v="Penrith"/>
    <x v="0"/>
    <n v="2750"/>
    <x v="0"/>
    <x v="16"/>
    <x v="0"/>
    <s v="Chester George"/>
    <x v="16714"/>
  </r>
  <r>
    <x v="13"/>
    <x v="1"/>
    <x v="0"/>
    <s v="Penrith"/>
    <x v="0"/>
    <n v="2750"/>
    <x v="0"/>
    <x v="16"/>
    <x v="6"/>
    <s v="Bruce Curran"/>
    <x v="16715"/>
  </r>
  <r>
    <x v="13"/>
    <x v="1"/>
    <x v="0"/>
    <s v="Mackay"/>
    <x v="2"/>
    <n v="4740"/>
    <x v="0"/>
    <x v="5"/>
    <x v="0"/>
    <s v="Chester George"/>
    <x v="16716"/>
  </r>
  <r>
    <x v="13"/>
    <x v="1"/>
    <x v="0"/>
    <s v="Mackay"/>
    <x v="2"/>
    <n v="4740"/>
    <x v="0"/>
    <x v="5"/>
    <x v="5"/>
    <s v="Richard Carr"/>
    <x v="35"/>
  </r>
  <r>
    <x v="13"/>
    <x v="1"/>
    <x v="0"/>
    <s v="Mackay"/>
    <x v="2"/>
    <n v="4740"/>
    <x v="0"/>
    <x v="5"/>
    <x v="6"/>
    <s v="Bruce Curran"/>
    <x v="369"/>
  </r>
  <r>
    <x v="13"/>
    <x v="1"/>
    <x v="0"/>
    <s v="Mackay"/>
    <x v="2"/>
    <n v="4740"/>
    <x v="0"/>
    <x v="5"/>
    <x v="0"/>
    <s v="Chester George"/>
    <x v="68"/>
  </r>
  <r>
    <x v="13"/>
    <x v="1"/>
    <x v="0"/>
    <s v="Mackay"/>
    <x v="2"/>
    <n v="4740"/>
    <x v="0"/>
    <x v="5"/>
    <x v="9"/>
    <s v="Elizabeth Gentry"/>
    <x v="1792"/>
  </r>
  <r>
    <x v="13"/>
    <x v="1"/>
    <x v="0"/>
    <s v="Mackay"/>
    <x v="2"/>
    <n v="4740"/>
    <x v="0"/>
    <x v="5"/>
    <x v="0"/>
    <s v="Chester George"/>
    <x v="138"/>
  </r>
  <r>
    <x v="13"/>
    <x v="1"/>
    <x v="0"/>
    <s v="Mackay"/>
    <x v="2"/>
    <n v="4740"/>
    <x v="0"/>
    <x v="5"/>
    <x v="0"/>
    <s v="Chester George"/>
    <x v="16717"/>
  </r>
  <r>
    <x v="13"/>
    <x v="1"/>
    <x v="0"/>
    <s v="Mackay"/>
    <x v="2"/>
    <n v="4740"/>
    <x v="0"/>
    <x v="5"/>
    <x v="8"/>
    <s v="Sara Ferrell"/>
    <x v="402"/>
  </r>
  <r>
    <x v="13"/>
    <x v="1"/>
    <x v="0"/>
    <s v="Mackay"/>
    <x v="2"/>
    <n v="4740"/>
    <x v="0"/>
    <x v="5"/>
    <x v="2"/>
    <s v="Amy Buchanan"/>
    <x v="288"/>
  </r>
  <r>
    <x v="13"/>
    <x v="1"/>
    <x v="0"/>
    <s v="Mackay"/>
    <x v="2"/>
    <n v="4740"/>
    <x v="0"/>
    <x v="5"/>
    <x v="2"/>
    <s v="Amy Buchanan"/>
    <x v="4039"/>
  </r>
  <r>
    <x v="13"/>
    <x v="1"/>
    <x v="0"/>
    <s v="Mackay"/>
    <x v="2"/>
    <n v="4740"/>
    <x v="0"/>
    <x v="5"/>
    <x v="5"/>
    <s v="Richard Carr"/>
    <x v="7817"/>
  </r>
  <r>
    <x v="13"/>
    <x v="1"/>
    <x v="0"/>
    <s v="Mackay"/>
    <x v="2"/>
    <n v="4740"/>
    <x v="0"/>
    <x v="5"/>
    <x v="2"/>
    <s v="Amy Buchanan"/>
    <x v="1124"/>
  </r>
  <r>
    <x v="13"/>
    <x v="1"/>
    <x v="0"/>
    <s v="Mackay"/>
    <x v="2"/>
    <n v="4740"/>
    <x v="0"/>
    <x v="5"/>
    <x v="2"/>
    <s v="Amy Buchanan"/>
    <x v="16718"/>
  </r>
  <r>
    <x v="13"/>
    <x v="1"/>
    <x v="0"/>
    <s v="Mackay"/>
    <x v="2"/>
    <n v="4740"/>
    <x v="0"/>
    <x v="5"/>
    <x v="6"/>
    <s v="Bruce Curran"/>
    <x v="12924"/>
  </r>
  <r>
    <x v="13"/>
    <x v="1"/>
    <x v="0"/>
    <s v="Mackay"/>
    <x v="2"/>
    <n v="4740"/>
    <x v="0"/>
    <x v="5"/>
    <x v="0"/>
    <s v="Chester George"/>
    <x v="16719"/>
  </r>
  <r>
    <x v="13"/>
    <x v="1"/>
    <x v="0"/>
    <s v="Mackay"/>
    <x v="2"/>
    <n v="4740"/>
    <x v="0"/>
    <x v="5"/>
    <x v="1"/>
    <s v="Howard Wright"/>
    <x v="16720"/>
  </r>
  <r>
    <x v="13"/>
    <x v="1"/>
    <x v="0"/>
    <s v="Mackay"/>
    <x v="2"/>
    <n v="4740"/>
    <x v="0"/>
    <x v="5"/>
    <x v="9"/>
    <s v="Elizabeth Gentry"/>
    <x v="16721"/>
  </r>
  <r>
    <x v="13"/>
    <x v="1"/>
    <x v="0"/>
    <s v="Mackay"/>
    <x v="2"/>
    <n v="4740"/>
    <x v="0"/>
    <x v="5"/>
    <x v="9"/>
    <s v="Elizabeth Gentry"/>
    <x v="16722"/>
  </r>
  <r>
    <x v="13"/>
    <x v="1"/>
    <x v="0"/>
    <s v="Mackay"/>
    <x v="2"/>
    <n v="4740"/>
    <x v="0"/>
    <x v="5"/>
    <x v="7"/>
    <s v="Ella Hickman"/>
    <x v="16723"/>
  </r>
  <r>
    <x v="13"/>
    <x v="1"/>
    <x v="0"/>
    <s v="Mackay"/>
    <x v="2"/>
    <n v="4740"/>
    <x v="0"/>
    <x v="5"/>
    <x v="2"/>
    <s v="Amy Buchanan"/>
    <x v="11777"/>
  </r>
  <r>
    <x v="13"/>
    <x v="1"/>
    <x v="0"/>
    <s v="Mackay"/>
    <x v="2"/>
    <n v="4740"/>
    <x v="0"/>
    <x v="5"/>
    <x v="8"/>
    <s v="Sara Ferrell"/>
    <x v="16724"/>
  </r>
  <r>
    <x v="13"/>
    <x v="1"/>
    <x v="0"/>
    <s v="Mackay"/>
    <x v="2"/>
    <n v="4740"/>
    <x v="0"/>
    <x v="5"/>
    <x v="0"/>
    <s v="Chester George"/>
    <x v="16725"/>
  </r>
  <r>
    <x v="13"/>
    <x v="1"/>
    <x v="0"/>
    <s v="Mackay"/>
    <x v="2"/>
    <n v="4740"/>
    <x v="0"/>
    <x v="5"/>
    <x v="4"/>
    <s v="Maggie Mayer"/>
    <x v="16726"/>
  </r>
  <r>
    <x v="13"/>
    <x v="1"/>
    <x v="0"/>
    <s v="Mackay"/>
    <x v="2"/>
    <n v="4740"/>
    <x v="0"/>
    <x v="5"/>
    <x v="4"/>
    <s v="Maggie Mayer"/>
    <x v="16727"/>
  </r>
  <r>
    <x v="13"/>
    <x v="1"/>
    <x v="0"/>
    <s v="Mackay"/>
    <x v="2"/>
    <n v="4740"/>
    <x v="0"/>
    <x v="5"/>
    <x v="6"/>
    <s v="Bruce Curran"/>
    <x v="16728"/>
  </r>
  <r>
    <x v="13"/>
    <x v="1"/>
    <x v="0"/>
    <s v="Mackay"/>
    <x v="2"/>
    <n v="4740"/>
    <x v="0"/>
    <x v="5"/>
    <x v="9"/>
    <s v="Elizabeth Gentry"/>
    <x v="16729"/>
  </r>
  <r>
    <x v="13"/>
    <x v="1"/>
    <x v="0"/>
    <s v="Mackay"/>
    <x v="2"/>
    <n v="4740"/>
    <x v="0"/>
    <x v="5"/>
    <x v="1"/>
    <s v="Howard Wright"/>
    <x v="16730"/>
  </r>
  <r>
    <x v="13"/>
    <x v="1"/>
    <x v="0"/>
    <s v="Mackay"/>
    <x v="2"/>
    <n v="4740"/>
    <x v="0"/>
    <x v="5"/>
    <x v="1"/>
    <s v="Howard Wright"/>
    <x v="16731"/>
  </r>
  <r>
    <x v="13"/>
    <x v="1"/>
    <x v="0"/>
    <s v="Mackay"/>
    <x v="2"/>
    <n v="4740"/>
    <x v="0"/>
    <x v="5"/>
    <x v="6"/>
    <s v="Bruce Curran"/>
    <x v="16732"/>
  </r>
  <r>
    <x v="13"/>
    <x v="1"/>
    <x v="0"/>
    <s v="Mackay"/>
    <x v="2"/>
    <n v="4740"/>
    <x v="0"/>
    <x v="5"/>
    <x v="0"/>
    <s v="Chester George"/>
    <x v="16733"/>
  </r>
  <r>
    <x v="13"/>
    <x v="1"/>
    <x v="0"/>
    <s v="Atherton"/>
    <x v="2"/>
    <n v="4883"/>
    <x v="0"/>
    <x v="2"/>
    <x v="9"/>
    <s v="Elizabeth Gentry"/>
    <x v="16734"/>
  </r>
  <r>
    <x v="13"/>
    <x v="1"/>
    <x v="0"/>
    <s v="Atherton"/>
    <x v="2"/>
    <n v="4883"/>
    <x v="0"/>
    <x v="2"/>
    <x v="2"/>
    <s v="Amy Buchanan"/>
    <x v="751"/>
  </r>
  <r>
    <x v="13"/>
    <x v="1"/>
    <x v="0"/>
    <s v="Atherton"/>
    <x v="2"/>
    <n v="4883"/>
    <x v="0"/>
    <x v="2"/>
    <x v="6"/>
    <s v="Bruce Curran"/>
    <x v="35"/>
  </r>
  <r>
    <x v="13"/>
    <x v="1"/>
    <x v="0"/>
    <s v="Atherton"/>
    <x v="2"/>
    <n v="4883"/>
    <x v="0"/>
    <x v="2"/>
    <x v="6"/>
    <s v="Bruce Curran"/>
    <x v="775"/>
  </r>
  <r>
    <x v="13"/>
    <x v="1"/>
    <x v="0"/>
    <s v="Atherton"/>
    <x v="2"/>
    <n v="4883"/>
    <x v="0"/>
    <x v="2"/>
    <x v="8"/>
    <s v="Sara Ferrell"/>
    <x v="168"/>
  </r>
  <r>
    <x v="13"/>
    <x v="1"/>
    <x v="0"/>
    <s v="Atherton"/>
    <x v="2"/>
    <n v="4883"/>
    <x v="0"/>
    <x v="2"/>
    <x v="4"/>
    <s v="Maggie Mayer"/>
    <x v="69"/>
  </r>
  <r>
    <x v="13"/>
    <x v="1"/>
    <x v="0"/>
    <s v="Atherton"/>
    <x v="2"/>
    <n v="4883"/>
    <x v="0"/>
    <x v="2"/>
    <x v="2"/>
    <s v="Amy Buchanan"/>
    <x v="3"/>
  </r>
  <r>
    <x v="13"/>
    <x v="1"/>
    <x v="0"/>
    <s v="Atherton"/>
    <x v="2"/>
    <n v="4883"/>
    <x v="0"/>
    <x v="2"/>
    <x v="4"/>
    <s v="Maggie Mayer"/>
    <x v="3584"/>
  </r>
  <r>
    <x v="13"/>
    <x v="1"/>
    <x v="0"/>
    <s v="Atherton"/>
    <x v="2"/>
    <n v="4883"/>
    <x v="0"/>
    <x v="2"/>
    <x v="2"/>
    <s v="Amy Buchanan"/>
    <x v="965"/>
  </r>
  <r>
    <x v="13"/>
    <x v="1"/>
    <x v="0"/>
    <s v="Atherton"/>
    <x v="2"/>
    <n v="4883"/>
    <x v="0"/>
    <x v="2"/>
    <x v="0"/>
    <s v="Chester George"/>
    <x v="451"/>
  </r>
  <r>
    <x v="13"/>
    <x v="1"/>
    <x v="0"/>
    <s v="Atherton"/>
    <x v="2"/>
    <n v="4883"/>
    <x v="0"/>
    <x v="2"/>
    <x v="0"/>
    <s v="Chester George"/>
    <x v="202"/>
  </r>
  <r>
    <x v="13"/>
    <x v="1"/>
    <x v="0"/>
    <s v="Atherton"/>
    <x v="2"/>
    <n v="4883"/>
    <x v="0"/>
    <x v="2"/>
    <x v="5"/>
    <s v="Richard Carr"/>
    <x v="143"/>
  </r>
  <r>
    <x v="13"/>
    <x v="1"/>
    <x v="0"/>
    <s v="Atherton"/>
    <x v="2"/>
    <n v="4883"/>
    <x v="0"/>
    <x v="2"/>
    <x v="0"/>
    <s v="Chester George"/>
    <x v="1386"/>
  </r>
  <r>
    <x v="13"/>
    <x v="1"/>
    <x v="0"/>
    <s v="Atherton"/>
    <x v="2"/>
    <n v="4883"/>
    <x v="0"/>
    <x v="2"/>
    <x v="6"/>
    <s v="Bruce Curran"/>
    <x v="16735"/>
  </r>
  <r>
    <x v="13"/>
    <x v="1"/>
    <x v="0"/>
    <s v="Atherton"/>
    <x v="2"/>
    <n v="4883"/>
    <x v="0"/>
    <x v="2"/>
    <x v="6"/>
    <s v="Bruce Curran"/>
    <x v="2457"/>
  </r>
  <r>
    <x v="13"/>
    <x v="1"/>
    <x v="0"/>
    <s v="Atherton"/>
    <x v="2"/>
    <n v="4883"/>
    <x v="0"/>
    <x v="2"/>
    <x v="5"/>
    <s v="Richard Carr"/>
    <x v="16736"/>
  </r>
  <r>
    <x v="13"/>
    <x v="1"/>
    <x v="0"/>
    <s v="Atherton"/>
    <x v="2"/>
    <n v="4883"/>
    <x v="0"/>
    <x v="2"/>
    <x v="6"/>
    <s v="Bruce Curran"/>
    <x v="550"/>
  </r>
  <r>
    <x v="13"/>
    <x v="1"/>
    <x v="0"/>
    <s v="Atherton"/>
    <x v="2"/>
    <n v="4883"/>
    <x v="0"/>
    <x v="2"/>
    <x v="8"/>
    <s v="Sara Ferrell"/>
    <x v="16737"/>
  </r>
  <r>
    <x v="13"/>
    <x v="1"/>
    <x v="0"/>
    <s v="Atherton"/>
    <x v="2"/>
    <n v="4883"/>
    <x v="0"/>
    <x v="2"/>
    <x v="2"/>
    <s v="Amy Buchanan"/>
    <x v="16738"/>
  </r>
  <r>
    <x v="13"/>
    <x v="1"/>
    <x v="0"/>
    <s v="Atherton"/>
    <x v="2"/>
    <n v="4883"/>
    <x v="0"/>
    <x v="2"/>
    <x v="4"/>
    <s v="Maggie Mayer"/>
    <x v="16739"/>
  </r>
  <r>
    <x v="13"/>
    <x v="1"/>
    <x v="0"/>
    <s v="Atherton"/>
    <x v="2"/>
    <n v="4883"/>
    <x v="0"/>
    <x v="2"/>
    <x v="5"/>
    <s v="Richard Carr"/>
    <x v="16740"/>
  </r>
  <r>
    <x v="13"/>
    <x v="1"/>
    <x v="0"/>
    <s v="Atherton"/>
    <x v="2"/>
    <n v="4883"/>
    <x v="0"/>
    <x v="2"/>
    <x v="1"/>
    <s v="Howard Wright"/>
    <x v="16741"/>
  </r>
  <r>
    <x v="13"/>
    <x v="1"/>
    <x v="0"/>
    <s v="Atherton"/>
    <x v="2"/>
    <n v="4883"/>
    <x v="0"/>
    <x v="2"/>
    <x v="0"/>
    <s v="Chester George"/>
    <x v="6829"/>
  </r>
  <r>
    <x v="13"/>
    <x v="1"/>
    <x v="0"/>
    <s v="Atherton"/>
    <x v="2"/>
    <n v="4883"/>
    <x v="0"/>
    <x v="2"/>
    <x v="9"/>
    <s v="Elizabeth Gentry"/>
    <x v="659"/>
  </r>
  <r>
    <x v="13"/>
    <x v="1"/>
    <x v="0"/>
    <s v="Atherton"/>
    <x v="2"/>
    <n v="4883"/>
    <x v="0"/>
    <x v="2"/>
    <x v="5"/>
    <s v="Richard Carr"/>
    <x v="16742"/>
  </r>
  <r>
    <x v="13"/>
    <x v="1"/>
    <x v="0"/>
    <s v="Atherton"/>
    <x v="2"/>
    <n v="4883"/>
    <x v="0"/>
    <x v="2"/>
    <x v="7"/>
    <s v="Ella Hickman"/>
    <x v="16743"/>
  </r>
  <r>
    <x v="13"/>
    <x v="1"/>
    <x v="0"/>
    <s v="Atherton"/>
    <x v="2"/>
    <n v="4883"/>
    <x v="0"/>
    <x v="2"/>
    <x v="6"/>
    <s v="Bruce Curran"/>
    <x v="16744"/>
  </r>
  <r>
    <x v="13"/>
    <x v="1"/>
    <x v="0"/>
    <s v="Atherton"/>
    <x v="2"/>
    <n v="4883"/>
    <x v="0"/>
    <x v="2"/>
    <x v="1"/>
    <s v="Howard Wright"/>
    <x v="11582"/>
  </r>
  <r>
    <x v="13"/>
    <x v="1"/>
    <x v="0"/>
    <s v="Atherton"/>
    <x v="2"/>
    <n v="4883"/>
    <x v="0"/>
    <x v="2"/>
    <x v="4"/>
    <s v="Maggie Mayer"/>
    <x v="16745"/>
  </r>
  <r>
    <x v="13"/>
    <x v="1"/>
    <x v="0"/>
    <s v="Atherton"/>
    <x v="2"/>
    <n v="4883"/>
    <x v="0"/>
    <x v="2"/>
    <x v="8"/>
    <s v="Sara Ferrell"/>
    <x v="16746"/>
  </r>
  <r>
    <x v="13"/>
    <x v="1"/>
    <x v="0"/>
    <s v="Atherton"/>
    <x v="2"/>
    <n v="4883"/>
    <x v="0"/>
    <x v="2"/>
    <x v="9"/>
    <s v="Elizabeth Gentry"/>
    <x v="16747"/>
  </r>
  <r>
    <x v="13"/>
    <x v="1"/>
    <x v="0"/>
    <s v="Atherton"/>
    <x v="2"/>
    <n v="4883"/>
    <x v="0"/>
    <x v="2"/>
    <x v="6"/>
    <s v="Bruce Curran"/>
    <x v="16748"/>
  </r>
  <r>
    <x v="13"/>
    <x v="1"/>
    <x v="0"/>
    <s v="Atherton"/>
    <x v="2"/>
    <n v="4883"/>
    <x v="0"/>
    <x v="2"/>
    <x v="2"/>
    <s v="Amy Buchanan"/>
    <x v="16749"/>
  </r>
  <r>
    <x v="13"/>
    <x v="1"/>
    <x v="0"/>
    <s v="Atherton"/>
    <x v="2"/>
    <n v="4883"/>
    <x v="0"/>
    <x v="2"/>
    <x v="0"/>
    <s v="Chester George"/>
    <x v="16750"/>
  </r>
  <r>
    <x v="13"/>
    <x v="1"/>
    <x v="0"/>
    <s v="Atherton"/>
    <x v="2"/>
    <n v="4883"/>
    <x v="0"/>
    <x v="2"/>
    <x v="1"/>
    <s v="Howard Wright"/>
    <x v="16751"/>
  </r>
  <r>
    <x v="13"/>
    <x v="1"/>
    <x v="0"/>
    <s v="Atherton"/>
    <x v="2"/>
    <n v="4883"/>
    <x v="0"/>
    <x v="2"/>
    <x v="6"/>
    <s v="Bruce Curran"/>
    <x v="16752"/>
  </r>
  <r>
    <x v="13"/>
    <x v="1"/>
    <x v="0"/>
    <s v="Atherton"/>
    <x v="2"/>
    <n v="4883"/>
    <x v="0"/>
    <x v="2"/>
    <x v="0"/>
    <s v="Chester George"/>
    <x v="16753"/>
  </r>
  <r>
    <x v="13"/>
    <x v="1"/>
    <x v="0"/>
    <s v="Artarmon"/>
    <x v="0"/>
    <n v="2064"/>
    <x v="0"/>
    <x v="17"/>
    <x v="0"/>
    <s v="Chester George"/>
    <x v="16754"/>
  </r>
  <r>
    <x v="13"/>
    <x v="1"/>
    <x v="0"/>
    <s v="Artarmon"/>
    <x v="0"/>
    <n v="2064"/>
    <x v="0"/>
    <x v="17"/>
    <x v="2"/>
    <s v="Amy Buchanan"/>
    <x v="718"/>
  </r>
  <r>
    <x v="13"/>
    <x v="1"/>
    <x v="0"/>
    <s v="Artarmon"/>
    <x v="0"/>
    <n v="2064"/>
    <x v="0"/>
    <x v="17"/>
    <x v="6"/>
    <s v="Bruce Curran"/>
    <x v="4466"/>
  </r>
  <r>
    <x v="13"/>
    <x v="1"/>
    <x v="0"/>
    <s v="Artarmon"/>
    <x v="0"/>
    <n v="2064"/>
    <x v="0"/>
    <x v="17"/>
    <x v="6"/>
    <s v="Bruce Curran"/>
    <x v="751"/>
  </r>
  <r>
    <x v="13"/>
    <x v="1"/>
    <x v="0"/>
    <s v="Artarmon"/>
    <x v="0"/>
    <n v="2064"/>
    <x v="0"/>
    <x v="17"/>
    <x v="5"/>
    <s v="Richard Carr"/>
    <x v="16755"/>
  </r>
  <r>
    <x v="13"/>
    <x v="1"/>
    <x v="0"/>
    <s v="Artarmon"/>
    <x v="0"/>
    <n v="2064"/>
    <x v="0"/>
    <x v="17"/>
    <x v="9"/>
    <s v="Elizabeth Gentry"/>
    <x v="168"/>
  </r>
  <r>
    <x v="13"/>
    <x v="1"/>
    <x v="0"/>
    <s v="Artarmon"/>
    <x v="0"/>
    <n v="2064"/>
    <x v="0"/>
    <x v="17"/>
    <x v="2"/>
    <s v="Amy Buchanan"/>
    <x v="36"/>
  </r>
  <r>
    <x v="13"/>
    <x v="1"/>
    <x v="0"/>
    <s v="Artarmon"/>
    <x v="0"/>
    <n v="2064"/>
    <x v="0"/>
    <x v="17"/>
    <x v="9"/>
    <s v="Elizabeth Gentry"/>
    <x v="369"/>
  </r>
  <r>
    <x v="13"/>
    <x v="1"/>
    <x v="0"/>
    <s v="Artarmon"/>
    <x v="0"/>
    <n v="2064"/>
    <x v="0"/>
    <x v="17"/>
    <x v="4"/>
    <s v="Maggie Mayer"/>
    <x v="369"/>
  </r>
  <r>
    <x v="13"/>
    <x v="1"/>
    <x v="0"/>
    <s v="Artarmon"/>
    <x v="0"/>
    <n v="2064"/>
    <x v="0"/>
    <x v="17"/>
    <x v="5"/>
    <s v="Richard Carr"/>
    <x v="400"/>
  </r>
  <r>
    <x v="13"/>
    <x v="1"/>
    <x v="0"/>
    <s v="Artarmon"/>
    <x v="0"/>
    <n v="2064"/>
    <x v="0"/>
    <x v="17"/>
    <x v="7"/>
    <s v="Ella Hickman"/>
    <x v="484"/>
  </r>
  <r>
    <x v="13"/>
    <x v="1"/>
    <x v="0"/>
    <s v="Artarmon"/>
    <x v="0"/>
    <n v="2064"/>
    <x v="0"/>
    <x v="17"/>
    <x v="9"/>
    <s v="Elizabeth Gentry"/>
    <x v="16756"/>
  </r>
  <r>
    <x v="13"/>
    <x v="1"/>
    <x v="0"/>
    <s v="Artarmon"/>
    <x v="0"/>
    <n v="2064"/>
    <x v="0"/>
    <x v="17"/>
    <x v="5"/>
    <s v="Richard Carr"/>
    <x v="16757"/>
  </r>
  <r>
    <x v="13"/>
    <x v="1"/>
    <x v="0"/>
    <s v="Artarmon"/>
    <x v="0"/>
    <n v="2064"/>
    <x v="0"/>
    <x v="17"/>
    <x v="2"/>
    <s v="Amy Buchanan"/>
    <x v="1130"/>
  </r>
  <r>
    <x v="13"/>
    <x v="1"/>
    <x v="0"/>
    <s v="Artarmon"/>
    <x v="0"/>
    <n v="2064"/>
    <x v="0"/>
    <x v="17"/>
    <x v="5"/>
    <s v="Richard Carr"/>
    <x v="1386"/>
  </r>
  <r>
    <x v="13"/>
    <x v="1"/>
    <x v="0"/>
    <s v="Artarmon"/>
    <x v="0"/>
    <n v="2064"/>
    <x v="0"/>
    <x v="17"/>
    <x v="6"/>
    <s v="Bruce Curran"/>
    <x v="16758"/>
  </r>
  <r>
    <x v="13"/>
    <x v="1"/>
    <x v="0"/>
    <s v="Artarmon"/>
    <x v="0"/>
    <n v="2064"/>
    <x v="0"/>
    <x v="17"/>
    <x v="1"/>
    <s v="Howard Wright"/>
    <x v="943"/>
  </r>
  <r>
    <x v="13"/>
    <x v="1"/>
    <x v="0"/>
    <s v="Artarmon"/>
    <x v="0"/>
    <n v="2064"/>
    <x v="0"/>
    <x v="17"/>
    <x v="0"/>
    <s v="Chester George"/>
    <x v="1124"/>
  </r>
  <r>
    <x v="13"/>
    <x v="1"/>
    <x v="0"/>
    <s v="Artarmon"/>
    <x v="0"/>
    <n v="2064"/>
    <x v="0"/>
    <x v="17"/>
    <x v="2"/>
    <s v="Amy Buchanan"/>
    <x v="16759"/>
  </r>
  <r>
    <x v="13"/>
    <x v="1"/>
    <x v="0"/>
    <s v="Artarmon"/>
    <x v="0"/>
    <n v="2064"/>
    <x v="0"/>
    <x v="17"/>
    <x v="0"/>
    <s v="Chester George"/>
    <x v="16760"/>
  </r>
  <r>
    <x v="13"/>
    <x v="1"/>
    <x v="0"/>
    <s v="Artarmon"/>
    <x v="0"/>
    <n v="2064"/>
    <x v="0"/>
    <x v="17"/>
    <x v="2"/>
    <s v="Amy Buchanan"/>
    <x v="2771"/>
  </r>
  <r>
    <x v="13"/>
    <x v="1"/>
    <x v="0"/>
    <s v="Artarmon"/>
    <x v="0"/>
    <n v="2064"/>
    <x v="0"/>
    <x v="17"/>
    <x v="1"/>
    <s v="Howard Wright"/>
    <x v="16761"/>
  </r>
  <r>
    <x v="13"/>
    <x v="1"/>
    <x v="0"/>
    <s v="Artarmon"/>
    <x v="0"/>
    <n v="2064"/>
    <x v="0"/>
    <x v="17"/>
    <x v="0"/>
    <s v="Chester George"/>
    <x v="16762"/>
  </r>
  <r>
    <x v="13"/>
    <x v="1"/>
    <x v="0"/>
    <s v="Artarmon"/>
    <x v="0"/>
    <n v="2064"/>
    <x v="0"/>
    <x v="17"/>
    <x v="1"/>
    <s v="Howard Wright"/>
    <x v="16763"/>
  </r>
  <r>
    <x v="13"/>
    <x v="1"/>
    <x v="0"/>
    <s v="Artarmon"/>
    <x v="0"/>
    <n v="2064"/>
    <x v="0"/>
    <x v="17"/>
    <x v="7"/>
    <s v="Ella Hickman"/>
    <x v="6057"/>
  </r>
  <r>
    <x v="13"/>
    <x v="1"/>
    <x v="0"/>
    <s v="Artarmon"/>
    <x v="0"/>
    <n v="2064"/>
    <x v="0"/>
    <x v="17"/>
    <x v="4"/>
    <s v="Maggie Mayer"/>
    <x v="16764"/>
  </r>
  <r>
    <x v="13"/>
    <x v="1"/>
    <x v="0"/>
    <s v="Artarmon"/>
    <x v="0"/>
    <n v="2064"/>
    <x v="0"/>
    <x v="17"/>
    <x v="8"/>
    <s v="Sara Ferrell"/>
    <x v="16765"/>
  </r>
  <r>
    <x v="13"/>
    <x v="1"/>
    <x v="0"/>
    <s v="Artarmon"/>
    <x v="0"/>
    <n v="2064"/>
    <x v="0"/>
    <x v="17"/>
    <x v="1"/>
    <s v="Howard Wright"/>
    <x v="16766"/>
  </r>
  <r>
    <x v="13"/>
    <x v="1"/>
    <x v="0"/>
    <s v="Artarmon"/>
    <x v="0"/>
    <n v="2064"/>
    <x v="0"/>
    <x v="17"/>
    <x v="4"/>
    <s v="Maggie Mayer"/>
    <x v="16767"/>
  </r>
  <r>
    <x v="13"/>
    <x v="1"/>
    <x v="0"/>
    <s v="Artarmon"/>
    <x v="0"/>
    <n v="2064"/>
    <x v="0"/>
    <x v="17"/>
    <x v="9"/>
    <s v="Elizabeth Gentry"/>
    <x v="16768"/>
  </r>
  <r>
    <x v="13"/>
    <x v="1"/>
    <x v="0"/>
    <s v="Artarmon"/>
    <x v="0"/>
    <n v="2064"/>
    <x v="0"/>
    <x v="17"/>
    <x v="6"/>
    <s v="Bruce Curran"/>
    <x v="16769"/>
  </r>
  <r>
    <x v="13"/>
    <x v="1"/>
    <x v="0"/>
    <s v="Artarmon"/>
    <x v="0"/>
    <n v="2064"/>
    <x v="0"/>
    <x v="17"/>
    <x v="0"/>
    <s v="Chester George"/>
    <x v="16770"/>
  </r>
  <r>
    <x v="13"/>
    <x v="1"/>
    <x v="0"/>
    <s v="Artarmon"/>
    <x v="0"/>
    <n v="2064"/>
    <x v="0"/>
    <x v="17"/>
    <x v="6"/>
    <s v="Bruce Curran"/>
    <x v="16771"/>
  </r>
  <r>
    <x v="13"/>
    <x v="1"/>
    <x v="0"/>
    <s v="Lithgow"/>
    <x v="0"/>
    <n v="2790"/>
    <x v="0"/>
    <x v="16"/>
    <x v="9"/>
    <s v="Elizabeth Gentry"/>
    <x v="133"/>
  </r>
  <r>
    <x v="13"/>
    <x v="1"/>
    <x v="0"/>
    <s v="Lithgow"/>
    <x v="0"/>
    <n v="2790"/>
    <x v="0"/>
    <x v="16"/>
    <x v="0"/>
    <s v="Chester George"/>
    <x v="636"/>
  </r>
  <r>
    <x v="13"/>
    <x v="1"/>
    <x v="0"/>
    <s v="Lithgow"/>
    <x v="0"/>
    <n v="2790"/>
    <x v="0"/>
    <x v="16"/>
    <x v="2"/>
    <s v="Amy Buchanan"/>
    <x v="369"/>
  </r>
  <r>
    <x v="13"/>
    <x v="1"/>
    <x v="0"/>
    <s v="Lithgow"/>
    <x v="0"/>
    <n v="2790"/>
    <x v="0"/>
    <x v="16"/>
    <x v="0"/>
    <s v="Chester George"/>
    <x v="1194"/>
  </r>
  <r>
    <x v="13"/>
    <x v="1"/>
    <x v="0"/>
    <s v="Lithgow"/>
    <x v="0"/>
    <n v="2790"/>
    <x v="0"/>
    <x v="16"/>
    <x v="2"/>
    <s v="Amy Buchanan"/>
    <x v="369"/>
  </r>
  <r>
    <x v="13"/>
    <x v="1"/>
    <x v="0"/>
    <s v="Lithgow"/>
    <x v="0"/>
    <n v="2790"/>
    <x v="0"/>
    <x v="16"/>
    <x v="4"/>
    <s v="Maggie Mayer"/>
    <x v="2"/>
  </r>
  <r>
    <x v="13"/>
    <x v="1"/>
    <x v="0"/>
    <s v="Lithgow"/>
    <x v="0"/>
    <n v="2790"/>
    <x v="0"/>
    <x v="16"/>
    <x v="7"/>
    <s v="Ella Hickman"/>
    <x v="2"/>
  </r>
  <r>
    <x v="13"/>
    <x v="1"/>
    <x v="0"/>
    <s v="Lithgow"/>
    <x v="0"/>
    <n v="2790"/>
    <x v="0"/>
    <x v="16"/>
    <x v="9"/>
    <s v="Elizabeth Gentry"/>
    <x v="206"/>
  </r>
  <r>
    <x v="13"/>
    <x v="1"/>
    <x v="0"/>
    <s v="Lithgow"/>
    <x v="0"/>
    <n v="2790"/>
    <x v="0"/>
    <x v="16"/>
    <x v="5"/>
    <s v="Richard Carr"/>
    <x v="3002"/>
  </r>
  <r>
    <x v="13"/>
    <x v="1"/>
    <x v="0"/>
    <s v="Lithgow"/>
    <x v="0"/>
    <n v="2790"/>
    <x v="0"/>
    <x v="16"/>
    <x v="9"/>
    <s v="Elizabeth Gentry"/>
    <x v="16772"/>
  </r>
  <r>
    <x v="13"/>
    <x v="1"/>
    <x v="0"/>
    <s v="Lithgow"/>
    <x v="0"/>
    <n v="2790"/>
    <x v="0"/>
    <x v="16"/>
    <x v="2"/>
    <s v="Amy Buchanan"/>
    <x v="16773"/>
  </r>
  <r>
    <x v="13"/>
    <x v="1"/>
    <x v="0"/>
    <s v="Lithgow"/>
    <x v="0"/>
    <n v="2790"/>
    <x v="0"/>
    <x v="16"/>
    <x v="6"/>
    <s v="Bruce Curran"/>
    <x v="16774"/>
  </r>
  <r>
    <x v="13"/>
    <x v="1"/>
    <x v="0"/>
    <s v="Lithgow"/>
    <x v="0"/>
    <n v="2790"/>
    <x v="0"/>
    <x v="16"/>
    <x v="5"/>
    <s v="Richard Carr"/>
    <x v="16775"/>
  </r>
  <r>
    <x v="13"/>
    <x v="1"/>
    <x v="0"/>
    <s v="Lithgow"/>
    <x v="0"/>
    <n v="2790"/>
    <x v="0"/>
    <x v="16"/>
    <x v="5"/>
    <s v="Richard Carr"/>
    <x v="16776"/>
  </r>
  <r>
    <x v="13"/>
    <x v="1"/>
    <x v="0"/>
    <s v="Lithgow"/>
    <x v="0"/>
    <n v="2790"/>
    <x v="0"/>
    <x v="16"/>
    <x v="0"/>
    <s v="Chester George"/>
    <x v="16777"/>
  </r>
  <r>
    <x v="13"/>
    <x v="1"/>
    <x v="0"/>
    <s v="Lithgow"/>
    <x v="0"/>
    <n v="2790"/>
    <x v="0"/>
    <x v="16"/>
    <x v="2"/>
    <s v="Amy Buchanan"/>
    <x v="16778"/>
  </r>
  <r>
    <x v="13"/>
    <x v="1"/>
    <x v="0"/>
    <s v="Lithgow"/>
    <x v="0"/>
    <n v="2790"/>
    <x v="0"/>
    <x v="16"/>
    <x v="2"/>
    <s v="Amy Buchanan"/>
    <x v="16779"/>
  </r>
  <r>
    <x v="13"/>
    <x v="1"/>
    <x v="0"/>
    <s v="Lithgow"/>
    <x v="0"/>
    <n v="2790"/>
    <x v="0"/>
    <x v="16"/>
    <x v="7"/>
    <s v="Ella Hickman"/>
    <x v="16780"/>
  </r>
  <r>
    <x v="13"/>
    <x v="1"/>
    <x v="0"/>
    <s v="Lithgow"/>
    <x v="0"/>
    <n v="2790"/>
    <x v="0"/>
    <x v="16"/>
    <x v="4"/>
    <s v="Maggie Mayer"/>
    <x v="15298"/>
  </r>
  <r>
    <x v="13"/>
    <x v="1"/>
    <x v="0"/>
    <s v="Lithgow"/>
    <x v="0"/>
    <n v="2790"/>
    <x v="0"/>
    <x v="16"/>
    <x v="6"/>
    <s v="Bruce Curran"/>
    <x v="16781"/>
  </r>
  <r>
    <x v="13"/>
    <x v="1"/>
    <x v="0"/>
    <s v="Lithgow"/>
    <x v="0"/>
    <n v="2790"/>
    <x v="0"/>
    <x v="16"/>
    <x v="0"/>
    <s v="Chester George"/>
    <x v="16782"/>
  </r>
  <r>
    <x v="13"/>
    <x v="1"/>
    <x v="0"/>
    <s v="Lithgow"/>
    <x v="0"/>
    <n v="2790"/>
    <x v="0"/>
    <x v="16"/>
    <x v="8"/>
    <s v="Sara Ferrell"/>
    <x v="16783"/>
  </r>
  <r>
    <x v="13"/>
    <x v="1"/>
    <x v="0"/>
    <s v="Lithgow"/>
    <x v="0"/>
    <n v="2790"/>
    <x v="0"/>
    <x v="16"/>
    <x v="4"/>
    <s v="Maggie Mayer"/>
    <x v="16784"/>
  </r>
  <r>
    <x v="13"/>
    <x v="1"/>
    <x v="0"/>
    <s v="Lithgow"/>
    <x v="0"/>
    <n v="2790"/>
    <x v="0"/>
    <x v="16"/>
    <x v="1"/>
    <s v="Howard Wright"/>
    <x v="16785"/>
  </r>
  <r>
    <x v="13"/>
    <x v="1"/>
    <x v="0"/>
    <s v="Lithgow"/>
    <x v="0"/>
    <n v="2790"/>
    <x v="0"/>
    <x v="16"/>
    <x v="6"/>
    <s v="Bruce Curran"/>
    <x v="16786"/>
  </r>
  <r>
    <x v="13"/>
    <x v="1"/>
    <x v="0"/>
    <s v="Lithgow"/>
    <x v="0"/>
    <n v="2790"/>
    <x v="0"/>
    <x v="16"/>
    <x v="9"/>
    <s v="Elizabeth Gentry"/>
    <x v="16787"/>
  </r>
  <r>
    <x v="13"/>
    <x v="1"/>
    <x v="0"/>
    <s v="Lithgow"/>
    <x v="0"/>
    <n v="2790"/>
    <x v="0"/>
    <x v="16"/>
    <x v="1"/>
    <s v="Howard Wright"/>
    <x v="16788"/>
  </r>
  <r>
    <x v="13"/>
    <x v="1"/>
    <x v="0"/>
    <s v="Lithgow"/>
    <x v="0"/>
    <n v="2790"/>
    <x v="0"/>
    <x v="16"/>
    <x v="1"/>
    <s v="Howard Wright"/>
    <x v="16789"/>
  </r>
  <r>
    <x v="13"/>
    <x v="1"/>
    <x v="0"/>
    <s v="Lithgow"/>
    <x v="0"/>
    <n v="2790"/>
    <x v="0"/>
    <x v="16"/>
    <x v="9"/>
    <s v="Elizabeth Gentry"/>
    <x v="16790"/>
  </r>
  <r>
    <x v="13"/>
    <x v="1"/>
    <x v="0"/>
    <s v="Lithgow"/>
    <x v="0"/>
    <n v="2790"/>
    <x v="0"/>
    <x v="16"/>
    <x v="0"/>
    <s v="Chester George"/>
    <x v="16791"/>
  </r>
  <r>
    <x v="13"/>
    <x v="1"/>
    <x v="0"/>
    <s v="Woodville"/>
    <x v="1"/>
    <n v="5011"/>
    <x v="0"/>
    <x v="1"/>
    <x v="0"/>
    <s v="Chester George"/>
    <x v="743"/>
  </r>
  <r>
    <x v="13"/>
    <x v="1"/>
    <x v="0"/>
    <s v="Woodville"/>
    <x v="1"/>
    <n v="5011"/>
    <x v="0"/>
    <x v="1"/>
    <x v="2"/>
    <s v="Amy Buchanan"/>
    <x v="16792"/>
  </r>
  <r>
    <x v="13"/>
    <x v="1"/>
    <x v="0"/>
    <s v="Woodville"/>
    <x v="1"/>
    <n v="5011"/>
    <x v="0"/>
    <x v="1"/>
    <x v="9"/>
    <s v="Elizabeth Gentry"/>
    <x v="570"/>
  </r>
  <r>
    <x v="13"/>
    <x v="1"/>
    <x v="0"/>
    <s v="Woodville"/>
    <x v="1"/>
    <n v="5011"/>
    <x v="0"/>
    <x v="1"/>
    <x v="7"/>
    <s v="Ella Hickman"/>
    <x v="2"/>
  </r>
  <r>
    <x v="13"/>
    <x v="1"/>
    <x v="0"/>
    <s v="Woodville"/>
    <x v="1"/>
    <n v="5011"/>
    <x v="0"/>
    <x v="1"/>
    <x v="5"/>
    <s v="Richard Carr"/>
    <x v="912"/>
  </r>
  <r>
    <x v="13"/>
    <x v="1"/>
    <x v="0"/>
    <s v="Woodville"/>
    <x v="1"/>
    <n v="5011"/>
    <x v="0"/>
    <x v="1"/>
    <x v="2"/>
    <s v="Amy Buchanan"/>
    <x v="1021"/>
  </r>
  <r>
    <x v="13"/>
    <x v="1"/>
    <x v="0"/>
    <s v="Woodville"/>
    <x v="1"/>
    <n v="5011"/>
    <x v="0"/>
    <x v="1"/>
    <x v="4"/>
    <s v="Maggie Mayer"/>
    <x v="889"/>
  </r>
  <r>
    <x v="13"/>
    <x v="1"/>
    <x v="0"/>
    <s v="Woodville"/>
    <x v="1"/>
    <n v="5011"/>
    <x v="0"/>
    <x v="1"/>
    <x v="9"/>
    <s v="Elizabeth Gentry"/>
    <x v="451"/>
  </r>
  <r>
    <x v="13"/>
    <x v="1"/>
    <x v="0"/>
    <s v="Woodville"/>
    <x v="1"/>
    <n v="5011"/>
    <x v="0"/>
    <x v="1"/>
    <x v="2"/>
    <s v="Amy Buchanan"/>
    <x v="288"/>
  </r>
  <r>
    <x v="13"/>
    <x v="1"/>
    <x v="0"/>
    <s v="Woodville"/>
    <x v="1"/>
    <n v="5011"/>
    <x v="0"/>
    <x v="1"/>
    <x v="5"/>
    <s v="Richard Carr"/>
    <x v="1770"/>
  </r>
  <r>
    <x v="13"/>
    <x v="1"/>
    <x v="0"/>
    <s v="Woodville"/>
    <x v="1"/>
    <n v="5011"/>
    <x v="0"/>
    <x v="1"/>
    <x v="2"/>
    <s v="Amy Buchanan"/>
    <x v="1280"/>
  </r>
  <r>
    <x v="13"/>
    <x v="1"/>
    <x v="0"/>
    <s v="Woodville"/>
    <x v="1"/>
    <n v="5011"/>
    <x v="0"/>
    <x v="1"/>
    <x v="9"/>
    <s v="Elizabeth Gentry"/>
    <x v="16793"/>
  </r>
  <r>
    <x v="13"/>
    <x v="1"/>
    <x v="0"/>
    <s v="Woodville"/>
    <x v="1"/>
    <n v="5011"/>
    <x v="0"/>
    <x v="1"/>
    <x v="2"/>
    <s v="Amy Buchanan"/>
    <x v="3660"/>
  </r>
  <r>
    <x v="13"/>
    <x v="1"/>
    <x v="0"/>
    <s v="Woodville"/>
    <x v="1"/>
    <n v="5011"/>
    <x v="0"/>
    <x v="1"/>
    <x v="8"/>
    <s v="Sara Ferrell"/>
    <x v="2682"/>
  </r>
  <r>
    <x v="13"/>
    <x v="1"/>
    <x v="0"/>
    <s v="Woodville"/>
    <x v="1"/>
    <n v="5011"/>
    <x v="0"/>
    <x v="1"/>
    <x v="0"/>
    <s v="Chester George"/>
    <x v="4337"/>
  </r>
  <r>
    <x v="13"/>
    <x v="1"/>
    <x v="0"/>
    <s v="Woodville"/>
    <x v="1"/>
    <n v="5011"/>
    <x v="0"/>
    <x v="1"/>
    <x v="4"/>
    <s v="Maggie Mayer"/>
    <x v="16794"/>
  </r>
  <r>
    <x v="13"/>
    <x v="1"/>
    <x v="0"/>
    <s v="Woodville"/>
    <x v="1"/>
    <n v="5011"/>
    <x v="0"/>
    <x v="1"/>
    <x v="4"/>
    <s v="Maggie Mayer"/>
    <x v="14792"/>
  </r>
  <r>
    <x v="13"/>
    <x v="1"/>
    <x v="0"/>
    <s v="Woodville"/>
    <x v="1"/>
    <n v="5011"/>
    <x v="0"/>
    <x v="1"/>
    <x v="7"/>
    <s v="Ella Hickman"/>
    <x v="16795"/>
  </r>
  <r>
    <x v="13"/>
    <x v="1"/>
    <x v="0"/>
    <s v="Woodville"/>
    <x v="1"/>
    <n v="5011"/>
    <x v="0"/>
    <x v="1"/>
    <x v="0"/>
    <s v="Chester George"/>
    <x v="16796"/>
  </r>
  <r>
    <x v="13"/>
    <x v="1"/>
    <x v="0"/>
    <s v="Woodville"/>
    <x v="1"/>
    <n v="5011"/>
    <x v="0"/>
    <x v="1"/>
    <x v="6"/>
    <s v="Bruce Curran"/>
    <x v="16797"/>
  </r>
  <r>
    <x v="13"/>
    <x v="1"/>
    <x v="0"/>
    <s v="Woodville"/>
    <x v="1"/>
    <n v="5011"/>
    <x v="0"/>
    <x v="1"/>
    <x v="5"/>
    <s v="Richard Carr"/>
    <x v="16798"/>
  </r>
  <r>
    <x v="13"/>
    <x v="1"/>
    <x v="0"/>
    <s v="Woodville"/>
    <x v="1"/>
    <n v="5011"/>
    <x v="0"/>
    <x v="1"/>
    <x v="8"/>
    <s v="Sara Ferrell"/>
    <x v="16799"/>
  </r>
  <r>
    <x v="13"/>
    <x v="1"/>
    <x v="0"/>
    <s v="Woodville"/>
    <x v="1"/>
    <n v="5011"/>
    <x v="0"/>
    <x v="1"/>
    <x v="9"/>
    <s v="Elizabeth Gentry"/>
    <x v="16800"/>
  </r>
  <r>
    <x v="13"/>
    <x v="1"/>
    <x v="0"/>
    <s v="Woodville"/>
    <x v="1"/>
    <n v="5011"/>
    <x v="0"/>
    <x v="1"/>
    <x v="0"/>
    <s v="Chester George"/>
    <x v="16801"/>
  </r>
  <r>
    <x v="13"/>
    <x v="1"/>
    <x v="0"/>
    <s v="Woodville"/>
    <x v="1"/>
    <n v="5011"/>
    <x v="0"/>
    <x v="1"/>
    <x v="1"/>
    <s v="Howard Wright"/>
    <x v="16802"/>
  </r>
  <r>
    <x v="13"/>
    <x v="1"/>
    <x v="0"/>
    <s v="Woodville"/>
    <x v="1"/>
    <n v="5011"/>
    <x v="0"/>
    <x v="1"/>
    <x v="4"/>
    <s v="Maggie Mayer"/>
    <x v="16803"/>
  </r>
  <r>
    <x v="13"/>
    <x v="1"/>
    <x v="0"/>
    <s v="Woodville"/>
    <x v="1"/>
    <n v="5011"/>
    <x v="0"/>
    <x v="1"/>
    <x v="6"/>
    <s v="Bruce Curran"/>
    <x v="16804"/>
  </r>
  <r>
    <x v="13"/>
    <x v="1"/>
    <x v="0"/>
    <s v="Woodville"/>
    <x v="1"/>
    <n v="5011"/>
    <x v="0"/>
    <x v="1"/>
    <x v="9"/>
    <s v="Elizabeth Gentry"/>
    <x v="16805"/>
  </r>
  <r>
    <x v="13"/>
    <x v="1"/>
    <x v="0"/>
    <s v="Woodville"/>
    <x v="1"/>
    <n v="5011"/>
    <x v="0"/>
    <x v="1"/>
    <x v="1"/>
    <s v="Howard Wright"/>
    <x v="16806"/>
  </r>
  <r>
    <x v="13"/>
    <x v="1"/>
    <x v="0"/>
    <s v="Woodville"/>
    <x v="1"/>
    <n v="5011"/>
    <x v="0"/>
    <x v="1"/>
    <x v="6"/>
    <s v="Bruce Curran"/>
    <x v="16807"/>
  </r>
  <r>
    <x v="13"/>
    <x v="1"/>
    <x v="0"/>
    <s v="Woodville"/>
    <x v="1"/>
    <n v="5011"/>
    <x v="0"/>
    <x v="1"/>
    <x v="1"/>
    <s v="Howard Wright"/>
    <x v="16808"/>
  </r>
  <r>
    <x v="13"/>
    <x v="1"/>
    <x v="0"/>
    <s v="Woodville"/>
    <x v="1"/>
    <n v="5011"/>
    <x v="0"/>
    <x v="1"/>
    <x v="0"/>
    <s v="Chester George"/>
    <x v="16809"/>
  </r>
  <r>
    <x v="13"/>
    <x v="1"/>
    <x v="0"/>
    <s v="Hervey Bay"/>
    <x v="2"/>
    <n v="4655"/>
    <x v="0"/>
    <x v="5"/>
    <x v="9"/>
    <s v="Elizabeth Gentry"/>
    <x v="16810"/>
  </r>
  <r>
    <x v="13"/>
    <x v="1"/>
    <x v="0"/>
    <s v="Hervey Bay"/>
    <x v="2"/>
    <n v="4655"/>
    <x v="0"/>
    <x v="5"/>
    <x v="0"/>
    <s v="Chester George"/>
    <x v="681"/>
  </r>
  <r>
    <x v="13"/>
    <x v="1"/>
    <x v="0"/>
    <s v="Hervey Bay"/>
    <x v="2"/>
    <n v="4655"/>
    <x v="0"/>
    <x v="5"/>
    <x v="2"/>
    <s v="Amy Buchanan"/>
    <x v="2723"/>
  </r>
  <r>
    <x v="13"/>
    <x v="1"/>
    <x v="0"/>
    <s v="Hervey Bay"/>
    <x v="2"/>
    <n v="4655"/>
    <x v="0"/>
    <x v="5"/>
    <x v="9"/>
    <s v="Elizabeth Gentry"/>
    <x v="546"/>
  </r>
  <r>
    <x v="13"/>
    <x v="1"/>
    <x v="0"/>
    <s v="Hervey Bay"/>
    <x v="2"/>
    <n v="4655"/>
    <x v="0"/>
    <x v="5"/>
    <x v="2"/>
    <s v="Amy Buchanan"/>
    <x v="369"/>
  </r>
  <r>
    <x v="13"/>
    <x v="1"/>
    <x v="0"/>
    <s v="Hervey Bay"/>
    <x v="2"/>
    <n v="4655"/>
    <x v="0"/>
    <x v="5"/>
    <x v="2"/>
    <s v="Amy Buchanan"/>
    <x v="133"/>
  </r>
  <r>
    <x v="13"/>
    <x v="1"/>
    <x v="0"/>
    <s v="Hervey Bay"/>
    <x v="2"/>
    <n v="4655"/>
    <x v="0"/>
    <x v="5"/>
    <x v="3"/>
    <s v="Chris Monroe"/>
    <x v="36"/>
  </r>
  <r>
    <x v="13"/>
    <x v="1"/>
    <x v="0"/>
    <s v="Hervey Bay"/>
    <x v="2"/>
    <n v="4655"/>
    <x v="0"/>
    <x v="5"/>
    <x v="5"/>
    <s v="Richard Carr"/>
    <x v="1249"/>
  </r>
  <r>
    <x v="13"/>
    <x v="1"/>
    <x v="0"/>
    <s v="Hervey Bay"/>
    <x v="2"/>
    <n v="4655"/>
    <x v="0"/>
    <x v="5"/>
    <x v="9"/>
    <s v="Elizabeth Gentry"/>
    <x v="4"/>
  </r>
  <r>
    <x v="13"/>
    <x v="1"/>
    <x v="0"/>
    <s v="Hervey Bay"/>
    <x v="2"/>
    <n v="4655"/>
    <x v="0"/>
    <x v="5"/>
    <x v="0"/>
    <s v="Chester George"/>
    <x v="165"/>
  </r>
  <r>
    <x v="13"/>
    <x v="1"/>
    <x v="0"/>
    <s v="Hervey Bay"/>
    <x v="2"/>
    <n v="4655"/>
    <x v="0"/>
    <x v="5"/>
    <x v="5"/>
    <s v="Richard Carr"/>
    <x v="2295"/>
  </r>
  <r>
    <x v="13"/>
    <x v="1"/>
    <x v="0"/>
    <s v="Hervey Bay"/>
    <x v="2"/>
    <n v="4655"/>
    <x v="0"/>
    <x v="5"/>
    <x v="9"/>
    <s v="Elizabeth Gentry"/>
    <x v="451"/>
  </r>
  <r>
    <x v="13"/>
    <x v="1"/>
    <x v="0"/>
    <s v="Hervey Bay"/>
    <x v="2"/>
    <n v="4655"/>
    <x v="0"/>
    <x v="5"/>
    <x v="4"/>
    <s v="Maggie Mayer"/>
    <x v="7095"/>
  </r>
  <r>
    <x v="13"/>
    <x v="1"/>
    <x v="0"/>
    <s v="Hervey Bay"/>
    <x v="2"/>
    <n v="4655"/>
    <x v="0"/>
    <x v="5"/>
    <x v="2"/>
    <s v="Amy Buchanan"/>
    <x v="1022"/>
  </r>
  <r>
    <x v="13"/>
    <x v="1"/>
    <x v="0"/>
    <s v="Hervey Bay"/>
    <x v="2"/>
    <n v="4655"/>
    <x v="0"/>
    <x v="5"/>
    <x v="2"/>
    <s v="Amy Buchanan"/>
    <x v="16811"/>
  </r>
  <r>
    <x v="13"/>
    <x v="1"/>
    <x v="0"/>
    <s v="Hervey Bay"/>
    <x v="2"/>
    <n v="4655"/>
    <x v="0"/>
    <x v="5"/>
    <x v="9"/>
    <s v="Elizabeth Gentry"/>
    <x v="16812"/>
  </r>
  <r>
    <x v="13"/>
    <x v="1"/>
    <x v="0"/>
    <s v="Hervey Bay"/>
    <x v="2"/>
    <n v="4655"/>
    <x v="0"/>
    <x v="5"/>
    <x v="6"/>
    <s v="Bruce Curran"/>
    <x v="753"/>
  </r>
  <r>
    <x v="13"/>
    <x v="1"/>
    <x v="0"/>
    <s v="Hervey Bay"/>
    <x v="2"/>
    <n v="4655"/>
    <x v="0"/>
    <x v="5"/>
    <x v="2"/>
    <s v="Amy Buchanan"/>
    <x v="1183"/>
  </r>
  <r>
    <x v="13"/>
    <x v="1"/>
    <x v="0"/>
    <s v="Hervey Bay"/>
    <x v="2"/>
    <n v="4655"/>
    <x v="0"/>
    <x v="5"/>
    <x v="0"/>
    <s v="Chester George"/>
    <x v="16813"/>
  </r>
  <r>
    <x v="13"/>
    <x v="1"/>
    <x v="0"/>
    <s v="Hervey Bay"/>
    <x v="2"/>
    <n v="4655"/>
    <x v="0"/>
    <x v="5"/>
    <x v="5"/>
    <s v="Richard Carr"/>
    <x v="5586"/>
  </r>
  <r>
    <x v="13"/>
    <x v="1"/>
    <x v="0"/>
    <s v="Hervey Bay"/>
    <x v="2"/>
    <n v="4655"/>
    <x v="0"/>
    <x v="5"/>
    <x v="8"/>
    <s v="Sara Ferrell"/>
    <x v="16814"/>
  </r>
  <r>
    <x v="13"/>
    <x v="1"/>
    <x v="0"/>
    <s v="Hervey Bay"/>
    <x v="2"/>
    <n v="4655"/>
    <x v="0"/>
    <x v="5"/>
    <x v="0"/>
    <s v="Chester George"/>
    <x v="1002"/>
  </r>
  <r>
    <x v="13"/>
    <x v="1"/>
    <x v="0"/>
    <s v="Hervey Bay"/>
    <x v="2"/>
    <n v="4655"/>
    <x v="0"/>
    <x v="5"/>
    <x v="7"/>
    <s v="Ella Hickman"/>
    <x v="16815"/>
  </r>
  <r>
    <x v="13"/>
    <x v="1"/>
    <x v="0"/>
    <s v="Hervey Bay"/>
    <x v="2"/>
    <n v="4655"/>
    <x v="0"/>
    <x v="5"/>
    <x v="0"/>
    <s v="Chester George"/>
    <x v="16816"/>
  </r>
  <r>
    <x v="13"/>
    <x v="1"/>
    <x v="0"/>
    <s v="Hervey Bay"/>
    <x v="2"/>
    <n v="4655"/>
    <x v="0"/>
    <x v="5"/>
    <x v="4"/>
    <s v="Maggie Mayer"/>
    <x v="16817"/>
  </r>
  <r>
    <x v="13"/>
    <x v="1"/>
    <x v="0"/>
    <s v="Hervey Bay"/>
    <x v="2"/>
    <n v="4655"/>
    <x v="0"/>
    <x v="5"/>
    <x v="4"/>
    <s v="Maggie Mayer"/>
    <x v="2602"/>
  </r>
  <r>
    <x v="13"/>
    <x v="1"/>
    <x v="0"/>
    <s v="Hervey Bay"/>
    <x v="2"/>
    <n v="4655"/>
    <x v="0"/>
    <x v="5"/>
    <x v="1"/>
    <s v="Howard Wright"/>
    <x v="12155"/>
  </r>
  <r>
    <x v="13"/>
    <x v="1"/>
    <x v="0"/>
    <s v="Hervey Bay"/>
    <x v="2"/>
    <n v="4655"/>
    <x v="0"/>
    <x v="5"/>
    <x v="1"/>
    <s v="Howard Wright"/>
    <x v="16818"/>
  </r>
  <r>
    <x v="13"/>
    <x v="1"/>
    <x v="0"/>
    <s v="Hervey Bay"/>
    <x v="2"/>
    <n v="4655"/>
    <x v="0"/>
    <x v="5"/>
    <x v="6"/>
    <s v="Bruce Curran"/>
    <x v="16819"/>
  </r>
  <r>
    <x v="13"/>
    <x v="1"/>
    <x v="0"/>
    <s v="Hervey Bay"/>
    <x v="2"/>
    <n v="4655"/>
    <x v="0"/>
    <x v="5"/>
    <x v="0"/>
    <s v="Chester George"/>
    <x v="16820"/>
  </r>
  <r>
    <x v="13"/>
    <x v="1"/>
    <x v="0"/>
    <s v="Hervey Bay"/>
    <x v="2"/>
    <n v="4655"/>
    <x v="0"/>
    <x v="5"/>
    <x v="1"/>
    <s v="Howard Wright"/>
    <x v="16821"/>
  </r>
  <r>
    <x v="13"/>
    <x v="1"/>
    <x v="0"/>
    <s v="Hervey Bay"/>
    <x v="2"/>
    <n v="4655"/>
    <x v="0"/>
    <x v="5"/>
    <x v="6"/>
    <s v="Bruce Curran"/>
    <x v="16822"/>
  </r>
  <r>
    <x v="13"/>
    <x v="1"/>
    <x v="0"/>
    <s v="Scoresby"/>
    <x v="4"/>
    <n v="3179"/>
    <x v="0"/>
    <x v="11"/>
    <x v="9"/>
    <s v="Elizabeth Gentry"/>
    <x v="8072"/>
  </r>
  <r>
    <x v="13"/>
    <x v="1"/>
    <x v="0"/>
    <s v="Scoresby"/>
    <x v="4"/>
    <n v="3179"/>
    <x v="0"/>
    <x v="11"/>
    <x v="2"/>
    <s v="Amy Buchanan"/>
    <x v="1170"/>
  </r>
  <r>
    <x v="13"/>
    <x v="1"/>
    <x v="0"/>
    <s v="Scoresby"/>
    <x v="4"/>
    <n v="3179"/>
    <x v="0"/>
    <x v="11"/>
    <x v="9"/>
    <s v="Elizabeth Gentry"/>
    <x v="251"/>
  </r>
  <r>
    <x v="13"/>
    <x v="1"/>
    <x v="0"/>
    <s v="Scoresby"/>
    <x v="4"/>
    <n v="3179"/>
    <x v="0"/>
    <x v="11"/>
    <x v="0"/>
    <s v="Chester George"/>
    <x v="1072"/>
  </r>
  <r>
    <x v="13"/>
    <x v="1"/>
    <x v="0"/>
    <s v="Scoresby"/>
    <x v="4"/>
    <n v="3179"/>
    <x v="0"/>
    <x v="11"/>
    <x v="5"/>
    <s v="Richard Carr"/>
    <x v="201"/>
  </r>
  <r>
    <x v="13"/>
    <x v="1"/>
    <x v="0"/>
    <s v="Scoresby"/>
    <x v="4"/>
    <n v="3179"/>
    <x v="0"/>
    <x v="11"/>
    <x v="1"/>
    <s v="Howard Wright"/>
    <x v="2"/>
  </r>
  <r>
    <x v="13"/>
    <x v="1"/>
    <x v="0"/>
    <s v="Scoresby"/>
    <x v="4"/>
    <n v="3179"/>
    <x v="0"/>
    <x v="11"/>
    <x v="0"/>
    <s v="Chester George"/>
    <x v="68"/>
  </r>
  <r>
    <x v="13"/>
    <x v="1"/>
    <x v="0"/>
    <s v="Scoresby"/>
    <x v="4"/>
    <n v="3179"/>
    <x v="0"/>
    <x v="11"/>
    <x v="2"/>
    <s v="Amy Buchanan"/>
    <x v="748"/>
  </r>
  <r>
    <x v="13"/>
    <x v="1"/>
    <x v="0"/>
    <s v="Scoresby"/>
    <x v="4"/>
    <n v="3179"/>
    <x v="0"/>
    <x v="11"/>
    <x v="7"/>
    <s v="Ella Hickman"/>
    <x v="16823"/>
  </r>
  <r>
    <x v="13"/>
    <x v="1"/>
    <x v="0"/>
    <s v="Scoresby"/>
    <x v="4"/>
    <n v="3179"/>
    <x v="0"/>
    <x v="11"/>
    <x v="5"/>
    <s v="Richard Carr"/>
    <x v="115"/>
  </r>
  <r>
    <x v="13"/>
    <x v="1"/>
    <x v="0"/>
    <s v="Scoresby"/>
    <x v="4"/>
    <n v="3179"/>
    <x v="0"/>
    <x v="11"/>
    <x v="2"/>
    <s v="Amy Buchanan"/>
    <x v="1022"/>
  </r>
  <r>
    <x v="13"/>
    <x v="1"/>
    <x v="0"/>
    <s v="Scoresby"/>
    <x v="4"/>
    <n v="3179"/>
    <x v="0"/>
    <x v="11"/>
    <x v="2"/>
    <s v="Amy Buchanan"/>
    <x v="5955"/>
  </r>
  <r>
    <x v="13"/>
    <x v="1"/>
    <x v="0"/>
    <s v="Scoresby"/>
    <x v="4"/>
    <n v="3179"/>
    <x v="0"/>
    <x v="11"/>
    <x v="2"/>
    <s v="Amy Buchanan"/>
    <x v="11646"/>
  </r>
  <r>
    <x v="13"/>
    <x v="1"/>
    <x v="0"/>
    <s v="Scoresby"/>
    <x v="4"/>
    <n v="3179"/>
    <x v="0"/>
    <x v="11"/>
    <x v="1"/>
    <s v="Howard Wright"/>
    <x v="16824"/>
  </r>
  <r>
    <x v="13"/>
    <x v="1"/>
    <x v="0"/>
    <s v="Scoresby"/>
    <x v="4"/>
    <n v="3179"/>
    <x v="0"/>
    <x v="11"/>
    <x v="9"/>
    <s v="Elizabeth Gentry"/>
    <x v="16172"/>
  </r>
  <r>
    <x v="13"/>
    <x v="1"/>
    <x v="0"/>
    <s v="Scoresby"/>
    <x v="4"/>
    <n v="3179"/>
    <x v="0"/>
    <x v="11"/>
    <x v="4"/>
    <s v="Maggie Mayer"/>
    <x v="16825"/>
  </r>
  <r>
    <x v="13"/>
    <x v="1"/>
    <x v="0"/>
    <s v="Scoresby"/>
    <x v="4"/>
    <n v="3179"/>
    <x v="0"/>
    <x v="11"/>
    <x v="6"/>
    <s v="Bruce Curran"/>
    <x v="16826"/>
  </r>
  <r>
    <x v="13"/>
    <x v="1"/>
    <x v="0"/>
    <s v="Scoresby"/>
    <x v="4"/>
    <n v="3179"/>
    <x v="0"/>
    <x v="11"/>
    <x v="0"/>
    <s v="Chester George"/>
    <x v="16827"/>
  </r>
  <r>
    <x v="13"/>
    <x v="1"/>
    <x v="0"/>
    <s v="Scoresby"/>
    <x v="4"/>
    <n v="3179"/>
    <x v="0"/>
    <x v="11"/>
    <x v="9"/>
    <s v="Elizabeth Gentry"/>
    <x v="16828"/>
  </r>
  <r>
    <x v="13"/>
    <x v="1"/>
    <x v="0"/>
    <s v="Scoresby"/>
    <x v="4"/>
    <n v="3179"/>
    <x v="0"/>
    <x v="11"/>
    <x v="0"/>
    <s v="Chester George"/>
    <x v="16829"/>
  </r>
  <r>
    <x v="13"/>
    <x v="1"/>
    <x v="0"/>
    <s v="Scoresby"/>
    <x v="4"/>
    <n v="3179"/>
    <x v="0"/>
    <x v="11"/>
    <x v="1"/>
    <s v="Howard Wright"/>
    <x v="16830"/>
  </r>
  <r>
    <x v="13"/>
    <x v="1"/>
    <x v="0"/>
    <s v="Scoresby"/>
    <x v="4"/>
    <n v="3179"/>
    <x v="0"/>
    <x v="11"/>
    <x v="5"/>
    <s v="Richard Carr"/>
    <x v="16831"/>
  </r>
  <r>
    <x v="13"/>
    <x v="1"/>
    <x v="0"/>
    <s v="Scoresby"/>
    <x v="4"/>
    <n v="3179"/>
    <x v="0"/>
    <x v="11"/>
    <x v="8"/>
    <s v="Sara Ferrell"/>
    <x v="16832"/>
  </r>
  <r>
    <x v="13"/>
    <x v="1"/>
    <x v="0"/>
    <s v="Scoresby"/>
    <x v="4"/>
    <n v="3179"/>
    <x v="0"/>
    <x v="11"/>
    <x v="4"/>
    <s v="Maggie Mayer"/>
    <x v="16833"/>
  </r>
  <r>
    <x v="13"/>
    <x v="1"/>
    <x v="0"/>
    <s v="Scoresby"/>
    <x v="4"/>
    <n v="3179"/>
    <x v="0"/>
    <x v="11"/>
    <x v="1"/>
    <s v="Howard Wright"/>
    <x v="16834"/>
  </r>
  <r>
    <x v="13"/>
    <x v="1"/>
    <x v="0"/>
    <s v="Scoresby"/>
    <x v="4"/>
    <n v="3179"/>
    <x v="0"/>
    <x v="11"/>
    <x v="6"/>
    <s v="Bruce Curran"/>
    <x v="16835"/>
  </r>
  <r>
    <x v="13"/>
    <x v="1"/>
    <x v="0"/>
    <s v="Scoresby"/>
    <x v="4"/>
    <n v="3179"/>
    <x v="0"/>
    <x v="11"/>
    <x v="6"/>
    <s v="Bruce Curran"/>
    <x v="16836"/>
  </r>
  <r>
    <x v="13"/>
    <x v="1"/>
    <x v="0"/>
    <s v="Scoresby"/>
    <x v="4"/>
    <n v="3179"/>
    <x v="0"/>
    <x v="11"/>
    <x v="0"/>
    <s v="Chester George"/>
    <x v="16837"/>
  </r>
  <r>
    <x v="13"/>
    <x v="1"/>
    <x v="0"/>
    <s v="Wodonga"/>
    <x v="4"/>
    <n v="3690"/>
    <x v="0"/>
    <x v="7"/>
    <x v="0"/>
    <s v="Chester George"/>
    <x v="16838"/>
  </r>
  <r>
    <x v="13"/>
    <x v="1"/>
    <x v="0"/>
    <s v="Wodonga"/>
    <x v="4"/>
    <n v="3690"/>
    <x v="0"/>
    <x v="7"/>
    <x v="9"/>
    <s v="Elizabeth Gentry"/>
    <x v="283"/>
  </r>
  <r>
    <x v="13"/>
    <x v="1"/>
    <x v="0"/>
    <s v="Wodonga"/>
    <x v="4"/>
    <n v="3690"/>
    <x v="0"/>
    <x v="7"/>
    <x v="9"/>
    <s v="Elizabeth Gentry"/>
    <x v="36"/>
  </r>
  <r>
    <x v="13"/>
    <x v="1"/>
    <x v="0"/>
    <s v="Wodonga"/>
    <x v="4"/>
    <n v="3690"/>
    <x v="0"/>
    <x v="7"/>
    <x v="4"/>
    <s v="Maggie Mayer"/>
    <x v="36"/>
  </r>
  <r>
    <x v="13"/>
    <x v="1"/>
    <x v="0"/>
    <s v="Wodonga"/>
    <x v="4"/>
    <n v="3690"/>
    <x v="0"/>
    <x v="7"/>
    <x v="2"/>
    <s v="Amy Buchanan"/>
    <x v="2"/>
  </r>
  <r>
    <x v="13"/>
    <x v="1"/>
    <x v="0"/>
    <s v="Wodonga"/>
    <x v="4"/>
    <n v="3690"/>
    <x v="0"/>
    <x v="7"/>
    <x v="6"/>
    <s v="Bruce Curran"/>
    <x v="607"/>
  </r>
  <r>
    <x v="13"/>
    <x v="1"/>
    <x v="0"/>
    <s v="Wodonga"/>
    <x v="4"/>
    <n v="3690"/>
    <x v="0"/>
    <x v="7"/>
    <x v="0"/>
    <s v="Chester George"/>
    <x v="16839"/>
  </r>
  <r>
    <x v="13"/>
    <x v="1"/>
    <x v="0"/>
    <s v="Wodonga"/>
    <x v="4"/>
    <n v="3690"/>
    <x v="0"/>
    <x v="7"/>
    <x v="9"/>
    <s v="Elizabeth Gentry"/>
    <x v="11912"/>
  </r>
  <r>
    <x v="13"/>
    <x v="1"/>
    <x v="0"/>
    <s v="Wodonga"/>
    <x v="4"/>
    <n v="3690"/>
    <x v="0"/>
    <x v="7"/>
    <x v="8"/>
    <s v="Sara Ferrell"/>
    <x v="70"/>
  </r>
  <r>
    <x v="13"/>
    <x v="1"/>
    <x v="0"/>
    <s v="Wodonga"/>
    <x v="4"/>
    <n v="3690"/>
    <x v="0"/>
    <x v="7"/>
    <x v="6"/>
    <s v="Bruce Curran"/>
    <x v="16840"/>
  </r>
  <r>
    <x v="13"/>
    <x v="1"/>
    <x v="0"/>
    <s v="Wodonga"/>
    <x v="4"/>
    <n v="3690"/>
    <x v="0"/>
    <x v="7"/>
    <x v="5"/>
    <s v="Richard Carr"/>
    <x v="8697"/>
  </r>
  <r>
    <x v="13"/>
    <x v="1"/>
    <x v="0"/>
    <s v="Wodonga"/>
    <x v="4"/>
    <n v="3690"/>
    <x v="0"/>
    <x v="7"/>
    <x v="2"/>
    <s v="Amy Buchanan"/>
    <x v="1523"/>
  </r>
  <r>
    <x v="13"/>
    <x v="1"/>
    <x v="0"/>
    <s v="Wodonga"/>
    <x v="4"/>
    <n v="3690"/>
    <x v="0"/>
    <x v="7"/>
    <x v="0"/>
    <s v="Chester George"/>
    <x v="16841"/>
  </r>
  <r>
    <x v="13"/>
    <x v="1"/>
    <x v="0"/>
    <s v="Wodonga"/>
    <x v="4"/>
    <n v="3690"/>
    <x v="0"/>
    <x v="7"/>
    <x v="1"/>
    <s v="Howard Wright"/>
    <x v="16842"/>
  </r>
  <r>
    <x v="13"/>
    <x v="1"/>
    <x v="0"/>
    <s v="Wodonga"/>
    <x v="4"/>
    <n v="3690"/>
    <x v="0"/>
    <x v="7"/>
    <x v="2"/>
    <s v="Amy Buchanan"/>
    <x v="8781"/>
  </r>
  <r>
    <x v="13"/>
    <x v="1"/>
    <x v="0"/>
    <s v="Wodonga"/>
    <x v="4"/>
    <n v="3690"/>
    <x v="0"/>
    <x v="7"/>
    <x v="0"/>
    <s v="Chester George"/>
    <x v="6100"/>
  </r>
  <r>
    <x v="13"/>
    <x v="1"/>
    <x v="0"/>
    <s v="Wodonga"/>
    <x v="4"/>
    <n v="3690"/>
    <x v="0"/>
    <x v="7"/>
    <x v="2"/>
    <s v="Amy Buchanan"/>
    <x v="5041"/>
  </r>
  <r>
    <x v="13"/>
    <x v="1"/>
    <x v="0"/>
    <s v="Wodonga"/>
    <x v="4"/>
    <n v="3690"/>
    <x v="0"/>
    <x v="7"/>
    <x v="2"/>
    <s v="Amy Buchanan"/>
    <x v="5787"/>
  </r>
  <r>
    <x v="13"/>
    <x v="1"/>
    <x v="0"/>
    <s v="Wodonga"/>
    <x v="4"/>
    <n v="3690"/>
    <x v="0"/>
    <x v="7"/>
    <x v="4"/>
    <s v="Maggie Mayer"/>
    <x v="16843"/>
  </r>
  <r>
    <x v="13"/>
    <x v="1"/>
    <x v="0"/>
    <s v="Wodonga"/>
    <x v="4"/>
    <n v="3690"/>
    <x v="0"/>
    <x v="7"/>
    <x v="5"/>
    <s v="Richard Carr"/>
    <x v="16844"/>
  </r>
  <r>
    <x v="13"/>
    <x v="1"/>
    <x v="0"/>
    <s v="Wodonga"/>
    <x v="4"/>
    <n v="3690"/>
    <x v="0"/>
    <x v="7"/>
    <x v="1"/>
    <s v="Howard Wright"/>
    <x v="16845"/>
  </r>
  <r>
    <x v="13"/>
    <x v="1"/>
    <x v="0"/>
    <s v="Wodonga"/>
    <x v="4"/>
    <n v="3690"/>
    <x v="0"/>
    <x v="7"/>
    <x v="1"/>
    <s v="Howard Wright"/>
    <x v="16846"/>
  </r>
  <r>
    <x v="13"/>
    <x v="1"/>
    <x v="0"/>
    <s v="Wodonga"/>
    <x v="4"/>
    <n v="3690"/>
    <x v="0"/>
    <x v="7"/>
    <x v="7"/>
    <s v="Ella Hickman"/>
    <x v="16847"/>
  </r>
  <r>
    <x v="13"/>
    <x v="1"/>
    <x v="0"/>
    <s v="Wodonga"/>
    <x v="4"/>
    <n v="3690"/>
    <x v="0"/>
    <x v="7"/>
    <x v="8"/>
    <s v="Sara Ferrell"/>
    <x v="16848"/>
  </r>
  <r>
    <x v="13"/>
    <x v="1"/>
    <x v="0"/>
    <s v="Wodonga"/>
    <x v="4"/>
    <n v="3690"/>
    <x v="0"/>
    <x v="7"/>
    <x v="0"/>
    <s v="Chester George"/>
    <x v="16849"/>
  </r>
  <r>
    <x v="13"/>
    <x v="1"/>
    <x v="0"/>
    <s v="Wodonga"/>
    <x v="4"/>
    <n v="3690"/>
    <x v="0"/>
    <x v="7"/>
    <x v="9"/>
    <s v="Elizabeth Gentry"/>
    <x v="16850"/>
  </r>
  <r>
    <x v="13"/>
    <x v="1"/>
    <x v="0"/>
    <s v="Wodonga"/>
    <x v="4"/>
    <n v="3690"/>
    <x v="0"/>
    <x v="7"/>
    <x v="4"/>
    <s v="Maggie Mayer"/>
    <x v="16851"/>
  </r>
  <r>
    <x v="13"/>
    <x v="1"/>
    <x v="0"/>
    <s v="Wodonga"/>
    <x v="4"/>
    <n v="3690"/>
    <x v="0"/>
    <x v="7"/>
    <x v="6"/>
    <s v="Bruce Curran"/>
    <x v="16852"/>
  </r>
  <r>
    <x v="13"/>
    <x v="1"/>
    <x v="0"/>
    <s v="Wodonga"/>
    <x v="4"/>
    <n v="3690"/>
    <x v="0"/>
    <x v="7"/>
    <x v="0"/>
    <s v="Chester George"/>
    <x v="16853"/>
  </r>
  <r>
    <x v="13"/>
    <x v="1"/>
    <x v="0"/>
    <s v="Wodonga"/>
    <x v="4"/>
    <n v="3690"/>
    <x v="0"/>
    <x v="7"/>
    <x v="6"/>
    <s v="Bruce Curran"/>
    <x v="16854"/>
  </r>
  <r>
    <x v="13"/>
    <x v="1"/>
    <x v="0"/>
    <s v="Harrisdale"/>
    <x v="3"/>
    <n v="6112"/>
    <x v="0"/>
    <x v="18"/>
    <x v="2"/>
    <s v="Amy Buchanan"/>
    <x v="12572"/>
  </r>
  <r>
    <x v="13"/>
    <x v="1"/>
    <x v="0"/>
    <s v="Harrisdale"/>
    <x v="3"/>
    <n v="6112"/>
    <x v="0"/>
    <x v="18"/>
    <x v="7"/>
    <s v="Ella Hickman"/>
    <x v="2"/>
  </r>
  <r>
    <x v="13"/>
    <x v="1"/>
    <x v="0"/>
    <s v="Harrisdale"/>
    <x v="3"/>
    <n v="6112"/>
    <x v="0"/>
    <x v="18"/>
    <x v="6"/>
    <s v="Bruce Curran"/>
    <x v="34"/>
  </r>
  <r>
    <x v="13"/>
    <x v="1"/>
    <x v="0"/>
    <s v="Harrisdale"/>
    <x v="3"/>
    <n v="6112"/>
    <x v="0"/>
    <x v="18"/>
    <x v="9"/>
    <s v="Elizabeth Gentry"/>
    <x v="1816"/>
  </r>
  <r>
    <x v="13"/>
    <x v="1"/>
    <x v="0"/>
    <s v="Harrisdale"/>
    <x v="3"/>
    <n v="6112"/>
    <x v="0"/>
    <x v="18"/>
    <x v="5"/>
    <s v="Richard Carr"/>
    <x v="1585"/>
  </r>
  <r>
    <x v="13"/>
    <x v="1"/>
    <x v="0"/>
    <s v="Harrisdale"/>
    <x v="3"/>
    <n v="6112"/>
    <x v="0"/>
    <x v="18"/>
    <x v="2"/>
    <s v="Amy Buchanan"/>
    <x v="2276"/>
  </r>
  <r>
    <x v="13"/>
    <x v="1"/>
    <x v="0"/>
    <s v="Harrisdale"/>
    <x v="3"/>
    <n v="6112"/>
    <x v="0"/>
    <x v="18"/>
    <x v="0"/>
    <s v="Chester George"/>
    <x v="917"/>
  </r>
  <r>
    <x v="13"/>
    <x v="1"/>
    <x v="0"/>
    <s v="Harrisdale"/>
    <x v="3"/>
    <n v="6112"/>
    <x v="0"/>
    <x v="18"/>
    <x v="4"/>
    <s v="Maggie Mayer"/>
    <x v="16855"/>
  </r>
  <r>
    <x v="13"/>
    <x v="1"/>
    <x v="0"/>
    <s v="Harrisdale"/>
    <x v="3"/>
    <n v="6112"/>
    <x v="0"/>
    <x v="18"/>
    <x v="5"/>
    <s v="Richard Carr"/>
    <x v="16856"/>
  </r>
  <r>
    <x v="13"/>
    <x v="1"/>
    <x v="0"/>
    <s v="Harrisdale"/>
    <x v="3"/>
    <n v="6112"/>
    <x v="0"/>
    <x v="18"/>
    <x v="2"/>
    <s v="Amy Buchanan"/>
    <x v="8870"/>
  </r>
  <r>
    <x v="13"/>
    <x v="1"/>
    <x v="0"/>
    <s v="Harrisdale"/>
    <x v="3"/>
    <n v="6112"/>
    <x v="0"/>
    <x v="18"/>
    <x v="7"/>
    <s v="Ella Hickman"/>
    <x v="16857"/>
  </r>
  <r>
    <x v="13"/>
    <x v="1"/>
    <x v="0"/>
    <s v="Harrisdale"/>
    <x v="3"/>
    <n v="6112"/>
    <x v="0"/>
    <x v="18"/>
    <x v="2"/>
    <s v="Amy Buchanan"/>
    <x v="16858"/>
  </r>
  <r>
    <x v="13"/>
    <x v="1"/>
    <x v="0"/>
    <s v="Harrisdale"/>
    <x v="3"/>
    <n v="6112"/>
    <x v="0"/>
    <x v="18"/>
    <x v="4"/>
    <s v="Maggie Mayer"/>
    <x v="16859"/>
  </r>
  <r>
    <x v="13"/>
    <x v="1"/>
    <x v="0"/>
    <s v="Harrisdale"/>
    <x v="3"/>
    <n v="6112"/>
    <x v="0"/>
    <x v="18"/>
    <x v="6"/>
    <s v="Bruce Curran"/>
    <x v="16860"/>
  </r>
  <r>
    <x v="13"/>
    <x v="1"/>
    <x v="0"/>
    <s v="Harrisdale"/>
    <x v="3"/>
    <n v="6112"/>
    <x v="0"/>
    <x v="18"/>
    <x v="9"/>
    <s v="Elizabeth Gentry"/>
    <x v="16861"/>
  </r>
  <r>
    <x v="13"/>
    <x v="1"/>
    <x v="0"/>
    <s v="Harrisdale"/>
    <x v="3"/>
    <n v="6112"/>
    <x v="0"/>
    <x v="18"/>
    <x v="5"/>
    <s v="Richard Carr"/>
    <x v="16862"/>
  </r>
  <r>
    <x v="13"/>
    <x v="1"/>
    <x v="0"/>
    <s v="Harrisdale"/>
    <x v="3"/>
    <n v="6112"/>
    <x v="0"/>
    <x v="18"/>
    <x v="8"/>
    <s v="Sara Ferrell"/>
    <x v="16863"/>
  </r>
  <r>
    <x v="13"/>
    <x v="1"/>
    <x v="0"/>
    <s v="Harrisdale"/>
    <x v="3"/>
    <n v="6112"/>
    <x v="0"/>
    <x v="18"/>
    <x v="0"/>
    <s v="Chester George"/>
    <x v="16864"/>
  </r>
  <r>
    <x v="13"/>
    <x v="1"/>
    <x v="0"/>
    <s v="Harrisdale"/>
    <x v="3"/>
    <n v="6112"/>
    <x v="0"/>
    <x v="18"/>
    <x v="2"/>
    <s v="Amy Buchanan"/>
    <x v="16865"/>
  </r>
  <r>
    <x v="13"/>
    <x v="1"/>
    <x v="0"/>
    <s v="Harrisdale"/>
    <x v="3"/>
    <n v="6112"/>
    <x v="0"/>
    <x v="18"/>
    <x v="1"/>
    <s v="Howard Wright"/>
    <x v="16866"/>
  </r>
  <r>
    <x v="13"/>
    <x v="1"/>
    <x v="0"/>
    <s v="Harrisdale"/>
    <x v="3"/>
    <n v="6112"/>
    <x v="0"/>
    <x v="18"/>
    <x v="0"/>
    <s v="Chester George"/>
    <x v="16867"/>
  </r>
  <r>
    <x v="13"/>
    <x v="1"/>
    <x v="0"/>
    <s v="Harrisdale"/>
    <x v="3"/>
    <n v="6112"/>
    <x v="0"/>
    <x v="18"/>
    <x v="1"/>
    <s v="Howard Wright"/>
    <x v="16868"/>
  </r>
  <r>
    <x v="13"/>
    <x v="1"/>
    <x v="0"/>
    <s v="Harrisdale"/>
    <x v="3"/>
    <n v="6112"/>
    <x v="0"/>
    <x v="18"/>
    <x v="4"/>
    <s v="Maggie Mayer"/>
    <x v="16869"/>
  </r>
  <r>
    <x v="13"/>
    <x v="1"/>
    <x v="0"/>
    <s v="Harrisdale"/>
    <x v="3"/>
    <n v="6112"/>
    <x v="0"/>
    <x v="18"/>
    <x v="6"/>
    <s v="Bruce Curran"/>
    <x v="16870"/>
  </r>
  <r>
    <x v="13"/>
    <x v="1"/>
    <x v="0"/>
    <s v="Harrisdale"/>
    <x v="3"/>
    <n v="6112"/>
    <x v="0"/>
    <x v="18"/>
    <x v="9"/>
    <s v="Elizabeth Gentry"/>
    <x v="16871"/>
  </r>
  <r>
    <x v="13"/>
    <x v="1"/>
    <x v="0"/>
    <s v="Harrisdale"/>
    <x v="3"/>
    <n v="6112"/>
    <x v="0"/>
    <x v="18"/>
    <x v="1"/>
    <s v="Howard Wright"/>
    <x v="16872"/>
  </r>
  <r>
    <x v="13"/>
    <x v="1"/>
    <x v="0"/>
    <s v="Harrisdale"/>
    <x v="3"/>
    <n v="6112"/>
    <x v="0"/>
    <x v="18"/>
    <x v="0"/>
    <s v="Chester George"/>
    <x v="16873"/>
  </r>
  <r>
    <x v="13"/>
    <x v="1"/>
    <x v="0"/>
    <s v="Harrisdale"/>
    <x v="3"/>
    <n v="6112"/>
    <x v="0"/>
    <x v="18"/>
    <x v="6"/>
    <s v="Bruce Curran"/>
    <x v="16874"/>
  </r>
  <r>
    <x v="13"/>
    <x v="1"/>
    <x v="0"/>
    <s v="Mornington"/>
    <x v="4"/>
    <n v="3931"/>
    <x v="0"/>
    <x v="7"/>
    <x v="0"/>
    <s v="Chester George"/>
    <x v="16875"/>
  </r>
  <r>
    <x v="13"/>
    <x v="1"/>
    <x v="0"/>
    <s v="Mornington"/>
    <x v="4"/>
    <n v="3931"/>
    <x v="0"/>
    <x v="7"/>
    <x v="2"/>
    <s v="Amy Buchanan"/>
    <x v="16876"/>
  </r>
  <r>
    <x v="13"/>
    <x v="1"/>
    <x v="0"/>
    <s v="Mornington"/>
    <x v="4"/>
    <n v="3931"/>
    <x v="0"/>
    <x v="7"/>
    <x v="9"/>
    <s v="Elizabeth Gentry"/>
    <x v="1683"/>
  </r>
  <r>
    <x v="13"/>
    <x v="1"/>
    <x v="0"/>
    <s v="Mornington"/>
    <x v="4"/>
    <n v="3931"/>
    <x v="0"/>
    <x v="7"/>
    <x v="3"/>
    <s v="Chris Monroe"/>
    <x v="2084"/>
  </r>
  <r>
    <x v="13"/>
    <x v="1"/>
    <x v="0"/>
    <s v="Mornington"/>
    <x v="4"/>
    <n v="3931"/>
    <x v="0"/>
    <x v="7"/>
    <x v="9"/>
    <s v="Elizabeth Gentry"/>
    <x v="36"/>
  </r>
  <r>
    <x v="13"/>
    <x v="1"/>
    <x v="0"/>
    <s v="Mornington"/>
    <x v="4"/>
    <n v="3931"/>
    <x v="0"/>
    <x v="7"/>
    <x v="4"/>
    <s v="Maggie Mayer"/>
    <x v="67"/>
  </r>
  <r>
    <x v="13"/>
    <x v="1"/>
    <x v="0"/>
    <s v="Mornington"/>
    <x v="4"/>
    <n v="3931"/>
    <x v="0"/>
    <x v="7"/>
    <x v="5"/>
    <s v="Richard Carr"/>
    <x v="196"/>
  </r>
  <r>
    <x v="13"/>
    <x v="1"/>
    <x v="0"/>
    <s v="Mornington"/>
    <x v="4"/>
    <n v="3931"/>
    <x v="0"/>
    <x v="7"/>
    <x v="6"/>
    <s v="Bruce Curran"/>
    <x v="422"/>
  </r>
  <r>
    <x v="13"/>
    <x v="1"/>
    <x v="0"/>
    <s v="Mornington"/>
    <x v="4"/>
    <n v="3931"/>
    <x v="0"/>
    <x v="7"/>
    <x v="2"/>
    <s v="Amy Buchanan"/>
    <x v="68"/>
  </r>
  <r>
    <x v="13"/>
    <x v="1"/>
    <x v="0"/>
    <s v="Mornington"/>
    <x v="4"/>
    <n v="3931"/>
    <x v="0"/>
    <x v="7"/>
    <x v="6"/>
    <s v="Bruce Curran"/>
    <x v="16877"/>
  </r>
  <r>
    <x v="13"/>
    <x v="1"/>
    <x v="0"/>
    <s v="Mornington"/>
    <x v="4"/>
    <n v="3931"/>
    <x v="0"/>
    <x v="7"/>
    <x v="0"/>
    <s v="Chester George"/>
    <x v="11212"/>
  </r>
  <r>
    <x v="13"/>
    <x v="1"/>
    <x v="0"/>
    <s v="Mornington"/>
    <x v="4"/>
    <n v="3931"/>
    <x v="0"/>
    <x v="7"/>
    <x v="5"/>
    <s v="Richard Carr"/>
    <x v="16878"/>
  </r>
  <r>
    <x v="13"/>
    <x v="1"/>
    <x v="0"/>
    <s v="Mornington"/>
    <x v="4"/>
    <n v="3931"/>
    <x v="0"/>
    <x v="7"/>
    <x v="2"/>
    <s v="Amy Buchanan"/>
    <x v="1230"/>
  </r>
  <r>
    <x v="13"/>
    <x v="1"/>
    <x v="0"/>
    <s v="Mornington"/>
    <x v="4"/>
    <n v="3931"/>
    <x v="0"/>
    <x v="7"/>
    <x v="2"/>
    <s v="Amy Buchanan"/>
    <x v="16879"/>
  </r>
  <r>
    <x v="13"/>
    <x v="1"/>
    <x v="0"/>
    <s v="Mornington"/>
    <x v="4"/>
    <n v="3931"/>
    <x v="0"/>
    <x v="7"/>
    <x v="2"/>
    <s v="Amy Buchanan"/>
    <x v="6115"/>
  </r>
  <r>
    <x v="13"/>
    <x v="1"/>
    <x v="0"/>
    <s v="Mornington"/>
    <x v="4"/>
    <n v="3931"/>
    <x v="0"/>
    <x v="7"/>
    <x v="1"/>
    <s v="Howard Wright"/>
    <x v="16880"/>
  </r>
  <r>
    <x v="13"/>
    <x v="1"/>
    <x v="0"/>
    <s v="Mornington"/>
    <x v="4"/>
    <n v="3931"/>
    <x v="0"/>
    <x v="7"/>
    <x v="2"/>
    <s v="Amy Buchanan"/>
    <x v="16881"/>
  </r>
  <r>
    <x v="13"/>
    <x v="1"/>
    <x v="0"/>
    <s v="Mornington"/>
    <x v="4"/>
    <n v="3931"/>
    <x v="0"/>
    <x v="7"/>
    <x v="7"/>
    <s v="Ella Hickman"/>
    <x v="16882"/>
  </r>
  <r>
    <x v="13"/>
    <x v="1"/>
    <x v="0"/>
    <s v="Mornington"/>
    <x v="4"/>
    <n v="3931"/>
    <x v="0"/>
    <x v="7"/>
    <x v="4"/>
    <s v="Maggie Mayer"/>
    <x v="16883"/>
  </r>
  <r>
    <x v="13"/>
    <x v="1"/>
    <x v="0"/>
    <s v="Mornington"/>
    <x v="4"/>
    <n v="3931"/>
    <x v="0"/>
    <x v="7"/>
    <x v="5"/>
    <s v="Richard Carr"/>
    <x v="16884"/>
  </r>
  <r>
    <x v="13"/>
    <x v="1"/>
    <x v="0"/>
    <s v="Mornington"/>
    <x v="4"/>
    <n v="3931"/>
    <x v="0"/>
    <x v="7"/>
    <x v="4"/>
    <s v="Maggie Mayer"/>
    <x v="16885"/>
  </r>
  <r>
    <x v="13"/>
    <x v="1"/>
    <x v="0"/>
    <s v="Mornington"/>
    <x v="4"/>
    <n v="3931"/>
    <x v="0"/>
    <x v="7"/>
    <x v="8"/>
    <s v="Sara Ferrell"/>
    <x v="9590"/>
  </r>
  <r>
    <x v="13"/>
    <x v="1"/>
    <x v="0"/>
    <s v="Mornington"/>
    <x v="4"/>
    <n v="3931"/>
    <x v="0"/>
    <x v="7"/>
    <x v="0"/>
    <s v="Chester George"/>
    <x v="16886"/>
  </r>
  <r>
    <x v="13"/>
    <x v="1"/>
    <x v="0"/>
    <s v="Mornington"/>
    <x v="4"/>
    <n v="3931"/>
    <x v="0"/>
    <x v="7"/>
    <x v="1"/>
    <s v="Howard Wright"/>
    <x v="16887"/>
  </r>
  <r>
    <x v="13"/>
    <x v="1"/>
    <x v="0"/>
    <s v="Mornington"/>
    <x v="4"/>
    <n v="3931"/>
    <x v="0"/>
    <x v="7"/>
    <x v="9"/>
    <s v="Elizabeth Gentry"/>
    <x v="16888"/>
  </r>
  <r>
    <x v="13"/>
    <x v="1"/>
    <x v="0"/>
    <s v="Mornington"/>
    <x v="4"/>
    <n v="3931"/>
    <x v="0"/>
    <x v="7"/>
    <x v="1"/>
    <s v="Howard Wright"/>
    <x v="16889"/>
  </r>
  <r>
    <x v="13"/>
    <x v="1"/>
    <x v="0"/>
    <s v="Mornington"/>
    <x v="4"/>
    <n v="3931"/>
    <x v="0"/>
    <x v="7"/>
    <x v="6"/>
    <s v="Bruce Curran"/>
    <x v="16890"/>
  </r>
  <r>
    <x v="13"/>
    <x v="1"/>
    <x v="0"/>
    <s v="Mornington"/>
    <x v="4"/>
    <n v="3931"/>
    <x v="0"/>
    <x v="7"/>
    <x v="0"/>
    <s v="Chester George"/>
    <x v="16891"/>
  </r>
  <r>
    <x v="13"/>
    <x v="1"/>
    <x v="0"/>
    <s v="Mornington"/>
    <x v="4"/>
    <n v="3931"/>
    <x v="0"/>
    <x v="7"/>
    <x v="6"/>
    <s v="Bruce Curran"/>
    <x v="16892"/>
  </r>
  <r>
    <x v="13"/>
    <x v="1"/>
    <x v="0"/>
    <s v="Mornington"/>
    <x v="4"/>
    <n v="3931"/>
    <x v="0"/>
    <x v="7"/>
    <x v="0"/>
    <s v="Chester George"/>
    <x v="16893"/>
  </r>
  <r>
    <x v="13"/>
    <x v="1"/>
    <x v="0"/>
    <s v="Launceston"/>
    <x v="6"/>
    <n v="7250"/>
    <x v="0"/>
    <x v="13"/>
    <x v="9"/>
    <s v="Elizabeth Gentry"/>
    <x v="10746"/>
  </r>
  <r>
    <x v="13"/>
    <x v="1"/>
    <x v="0"/>
    <s v="Launceston"/>
    <x v="6"/>
    <n v="7250"/>
    <x v="0"/>
    <x v="13"/>
    <x v="9"/>
    <s v="Elizabeth Gentry"/>
    <x v="2"/>
  </r>
  <r>
    <x v="13"/>
    <x v="1"/>
    <x v="0"/>
    <s v="Launceston"/>
    <x v="6"/>
    <n v="7250"/>
    <x v="0"/>
    <x v="13"/>
    <x v="9"/>
    <s v="Elizabeth Gentry"/>
    <x v="2"/>
  </r>
  <r>
    <x v="13"/>
    <x v="1"/>
    <x v="0"/>
    <s v="Launceston"/>
    <x v="6"/>
    <n v="7250"/>
    <x v="0"/>
    <x v="13"/>
    <x v="5"/>
    <s v="Richard Carr"/>
    <x v="67"/>
  </r>
  <r>
    <x v="13"/>
    <x v="1"/>
    <x v="0"/>
    <s v="Launceston"/>
    <x v="6"/>
    <n v="7250"/>
    <x v="0"/>
    <x v="13"/>
    <x v="2"/>
    <s v="Amy Buchanan"/>
    <x v="283"/>
  </r>
  <r>
    <x v="13"/>
    <x v="1"/>
    <x v="0"/>
    <s v="Launceston"/>
    <x v="6"/>
    <n v="7250"/>
    <x v="0"/>
    <x v="13"/>
    <x v="6"/>
    <s v="Bruce Curran"/>
    <x v="133"/>
  </r>
  <r>
    <x v="13"/>
    <x v="1"/>
    <x v="0"/>
    <s v="Launceston"/>
    <x v="6"/>
    <n v="7250"/>
    <x v="0"/>
    <x v="13"/>
    <x v="4"/>
    <s v="Maggie Mayer"/>
    <x v="804"/>
  </r>
  <r>
    <x v="13"/>
    <x v="1"/>
    <x v="0"/>
    <s v="Launceston"/>
    <x v="6"/>
    <n v="7250"/>
    <x v="0"/>
    <x v="13"/>
    <x v="0"/>
    <s v="Chester George"/>
    <x v="34"/>
  </r>
  <r>
    <x v="13"/>
    <x v="1"/>
    <x v="0"/>
    <s v="Launceston"/>
    <x v="6"/>
    <n v="7250"/>
    <x v="0"/>
    <x v="13"/>
    <x v="2"/>
    <s v="Amy Buchanan"/>
    <x v="2082"/>
  </r>
  <r>
    <x v="13"/>
    <x v="1"/>
    <x v="0"/>
    <s v="Launceston"/>
    <x v="6"/>
    <n v="7250"/>
    <x v="0"/>
    <x v="13"/>
    <x v="4"/>
    <s v="Maggie Mayer"/>
    <x v="1585"/>
  </r>
  <r>
    <x v="13"/>
    <x v="1"/>
    <x v="0"/>
    <s v="Launceston"/>
    <x v="6"/>
    <n v="7250"/>
    <x v="0"/>
    <x v="13"/>
    <x v="2"/>
    <s v="Amy Buchanan"/>
    <x v="2108"/>
  </r>
  <r>
    <x v="13"/>
    <x v="1"/>
    <x v="0"/>
    <s v="Launceston"/>
    <x v="6"/>
    <n v="7250"/>
    <x v="0"/>
    <x v="13"/>
    <x v="2"/>
    <s v="Amy Buchanan"/>
    <x v="16061"/>
  </r>
  <r>
    <x v="13"/>
    <x v="1"/>
    <x v="0"/>
    <s v="Launceston"/>
    <x v="6"/>
    <n v="7250"/>
    <x v="0"/>
    <x v="13"/>
    <x v="1"/>
    <s v="Howard Wright"/>
    <x v="1752"/>
  </r>
  <r>
    <x v="13"/>
    <x v="1"/>
    <x v="0"/>
    <s v="Launceston"/>
    <x v="6"/>
    <n v="7250"/>
    <x v="0"/>
    <x v="13"/>
    <x v="5"/>
    <s v="Richard Carr"/>
    <x v="16894"/>
  </r>
  <r>
    <x v="13"/>
    <x v="1"/>
    <x v="0"/>
    <s v="Launceston"/>
    <x v="6"/>
    <n v="7250"/>
    <x v="0"/>
    <x v="13"/>
    <x v="1"/>
    <s v="Howard Wright"/>
    <x v="16895"/>
  </r>
  <r>
    <x v="13"/>
    <x v="1"/>
    <x v="0"/>
    <s v="Launceston"/>
    <x v="6"/>
    <n v="7250"/>
    <x v="0"/>
    <x v="13"/>
    <x v="0"/>
    <s v="Chester George"/>
    <x v="16896"/>
  </r>
  <r>
    <x v="13"/>
    <x v="1"/>
    <x v="0"/>
    <s v="Launceston"/>
    <x v="6"/>
    <n v="7250"/>
    <x v="0"/>
    <x v="13"/>
    <x v="2"/>
    <s v="Amy Buchanan"/>
    <x v="16897"/>
  </r>
  <r>
    <x v="13"/>
    <x v="1"/>
    <x v="0"/>
    <s v="Launceston"/>
    <x v="6"/>
    <n v="7250"/>
    <x v="0"/>
    <x v="13"/>
    <x v="0"/>
    <s v="Chester George"/>
    <x v="16898"/>
  </r>
  <r>
    <x v="13"/>
    <x v="1"/>
    <x v="0"/>
    <s v="Launceston"/>
    <x v="6"/>
    <n v="7250"/>
    <x v="0"/>
    <x v="13"/>
    <x v="8"/>
    <s v="Sara Ferrell"/>
    <x v="16899"/>
  </r>
  <r>
    <x v="13"/>
    <x v="1"/>
    <x v="0"/>
    <s v="Launceston"/>
    <x v="6"/>
    <n v="7250"/>
    <x v="0"/>
    <x v="13"/>
    <x v="7"/>
    <s v="Ella Hickman"/>
    <x v="16900"/>
  </r>
  <r>
    <x v="13"/>
    <x v="1"/>
    <x v="0"/>
    <s v="Launceston"/>
    <x v="6"/>
    <n v="7250"/>
    <x v="0"/>
    <x v="13"/>
    <x v="4"/>
    <s v="Maggie Mayer"/>
    <x v="16901"/>
  </r>
  <r>
    <x v="13"/>
    <x v="1"/>
    <x v="0"/>
    <s v="Launceston"/>
    <x v="6"/>
    <n v="7250"/>
    <x v="0"/>
    <x v="13"/>
    <x v="5"/>
    <s v="Richard Carr"/>
    <x v="16902"/>
  </r>
  <r>
    <x v="13"/>
    <x v="1"/>
    <x v="0"/>
    <s v="Launceston"/>
    <x v="6"/>
    <n v="7250"/>
    <x v="0"/>
    <x v="13"/>
    <x v="2"/>
    <s v="Amy Buchanan"/>
    <x v="16903"/>
  </r>
  <r>
    <x v="13"/>
    <x v="1"/>
    <x v="0"/>
    <s v="Launceston"/>
    <x v="6"/>
    <n v="7250"/>
    <x v="0"/>
    <x v="13"/>
    <x v="0"/>
    <s v="Chester George"/>
    <x v="16904"/>
  </r>
  <r>
    <x v="13"/>
    <x v="1"/>
    <x v="0"/>
    <s v="Launceston"/>
    <x v="6"/>
    <n v="7250"/>
    <x v="0"/>
    <x v="13"/>
    <x v="9"/>
    <s v="Elizabeth Gentry"/>
    <x v="16905"/>
  </r>
  <r>
    <x v="13"/>
    <x v="1"/>
    <x v="0"/>
    <s v="Launceston"/>
    <x v="6"/>
    <n v="7250"/>
    <x v="0"/>
    <x v="13"/>
    <x v="1"/>
    <s v="Howard Wright"/>
    <x v="13165"/>
  </r>
  <r>
    <x v="13"/>
    <x v="1"/>
    <x v="0"/>
    <s v="Launceston"/>
    <x v="6"/>
    <n v="7250"/>
    <x v="0"/>
    <x v="13"/>
    <x v="1"/>
    <s v="Howard Wright"/>
    <x v="16906"/>
  </r>
  <r>
    <x v="13"/>
    <x v="1"/>
    <x v="0"/>
    <s v="Launceston"/>
    <x v="6"/>
    <n v="7250"/>
    <x v="0"/>
    <x v="13"/>
    <x v="6"/>
    <s v="Bruce Curran"/>
    <x v="16907"/>
  </r>
  <r>
    <x v="13"/>
    <x v="1"/>
    <x v="0"/>
    <s v="Launceston"/>
    <x v="6"/>
    <n v="7250"/>
    <x v="0"/>
    <x v="13"/>
    <x v="4"/>
    <s v="Maggie Mayer"/>
    <x v="4983"/>
  </r>
  <r>
    <x v="13"/>
    <x v="1"/>
    <x v="0"/>
    <s v="Launceston"/>
    <x v="6"/>
    <n v="7250"/>
    <x v="0"/>
    <x v="13"/>
    <x v="0"/>
    <s v="Chester George"/>
    <x v="16908"/>
  </r>
  <r>
    <x v="13"/>
    <x v="1"/>
    <x v="0"/>
    <s v="Launceston"/>
    <x v="6"/>
    <n v="7250"/>
    <x v="0"/>
    <x v="13"/>
    <x v="6"/>
    <s v="Bruce Curran"/>
    <x v="16909"/>
  </r>
  <r>
    <x v="13"/>
    <x v="1"/>
    <x v="0"/>
    <s v="Sunbury"/>
    <x v="4"/>
    <n v="3429"/>
    <x v="0"/>
    <x v="9"/>
    <x v="9"/>
    <s v="Elizabeth Gentry"/>
    <x v="35"/>
  </r>
  <r>
    <x v="13"/>
    <x v="1"/>
    <x v="0"/>
    <s v="Sunbury"/>
    <x v="4"/>
    <n v="3429"/>
    <x v="0"/>
    <x v="9"/>
    <x v="5"/>
    <s v="Richard Carr"/>
    <x v="5737"/>
  </r>
  <r>
    <x v="13"/>
    <x v="1"/>
    <x v="0"/>
    <s v="Sunbury"/>
    <x v="4"/>
    <n v="3429"/>
    <x v="0"/>
    <x v="9"/>
    <x v="5"/>
    <s v="Richard Carr"/>
    <x v="16439"/>
  </r>
  <r>
    <x v="13"/>
    <x v="1"/>
    <x v="0"/>
    <s v="Sunbury"/>
    <x v="4"/>
    <n v="3429"/>
    <x v="0"/>
    <x v="9"/>
    <x v="3"/>
    <s v="Chris Monroe"/>
    <x v="369"/>
  </r>
  <r>
    <x v="13"/>
    <x v="1"/>
    <x v="0"/>
    <s v="Sunbury"/>
    <x v="4"/>
    <n v="3429"/>
    <x v="0"/>
    <x v="9"/>
    <x v="0"/>
    <s v="Chester George"/>
    <x v="68"/>
  </r>
  <r>
    <x v="13"/>
    <x v="1"/>
    <x v="0"/>
    <s v="Sunbury"/>
    <x v="4"/>
    <n v="3429"/>
    <x v="0"/>
    <x v="9"/>
    <x v="5"/>
    <s v="Richard Carr"/>
    <x v="16910"/>
  </r>
  <r>
    <x v="13"/>
    <x v="1"/>
    <x v="0"/>
    <s v="Sunbury"/>
    <x v="4"/>
    <n v="3429"/>
    <x v="0"/>
    <x v="9"/>
    <x v="0"/>
    <s v="Chester George"/>
    <x v="7239"/>
  </r>
  <r>
    <x v="13"/>
    <x v="1"/>
    <x v="0"/>
    <s v="Sunbury"/>
    <x v="4"/>
    <n v="3429"/>
    <x v="0"/>
    <x v="9"/>
    <x v="2"/>
    <s v="Amy Buchanan"/>
    <x v="16911"/>
  </r>
  <r>
    <x v="13"/>
    <x v="1"/>
    <x v="0"/>
    <s v="Sunbury"/>
    <x v="4"/>
    <n v="3429"/>
    <x v="0"/>
    <x v="9"/>
    <x v="2"/>
    <s v="Amy Buchanan"/>
    <x v="249"/>
  </r>
  <r>
    <x v="13"/>
    <x v="1"/>
    <x v="0"/>
    <s v="Sunbury"/>
    <x v="4"/>
    <n v="3429"/>
    <x v="0"/>
    <x v="9"/>
    <x v="6"/>
    <s v="Bruce Curran"/>
    <x v="16912"/>
  </r>
  <r>
    <x v="13"/>
    <x v="1"/>
    <x v="0"/>
    <s v="Sunbury"/>
    <x v="4"/>
    <n v="3429"/>
    <x v="0"/>
    <x v="9"/>
    <x v="0"/>
    <s v="Chester George"/>
    <x v="16913"/>
  </r>
  <r>
    <x v="13"/>
    <x v="1"/>
    <x v="0"/>
    <s v="Sunbury"/>
    <x v="4"/>
    <n v="3429"/>
    <x v="0"/>
    <x v="9"/>
    <x v="9"/>
    <s v="Elizabeth Gentry"/>
    <x v="16914"/>
  </r>
  <r>
    <x v="13"/>
    <x v="1"/>
    <x v="0"/>
    <s v="Sunbury"/>
    <x v="4"/>
    <n v="3429"/>
    <x v="0"/>
    <x v="9"/>
    <x v="0"/>
    <s v="Chester George"/>
    <x v="1472"/>
  </r>
  <r>
    <x v="13"/>
    <x v="1"/>
    <x v="0"/>
    <s v="Sunbury"/>
    <x v="4"/>
    <n v="3429"/>
    <x v="0"/>
    <x v="9"/>
    <x v="7"/>
    <s v="Ella Hickman"/>
    <x v="16915"/>
  </r>
  <r>
    <x v="13"/>
    <x v="1"/>
    <x v="0"/>
    <s v="Sunbury"/>
    <x v="4"/>
    <n v="3429"/>
    <x v="0"/>
    <x v="9"/>
    <x v="2"/>
    <s v="Amy Buchanan"/>
    <x v="16916"/>
  </r>
  <r>
    <x v="13"/>
    <x v="1"/>
    <x v="0"/>
    <s v="Sunbury"/>
    <x v="4"/>
    <n v="3429"/>
    <x v="0"/>
    <x v="9"/>
    <x v="8"/>
    <s v="Sara Ferrell"/>
    <x v="16917"/>
  </r>
  <r>
    <x v="13"/>
    <x v="1"/>
    <x v="0"/>
    <s v="Sunbury"/>
    <x v="4"/>
    <n v="3429"/>
    <x v="0"/>
    <x v="9"/>
    <x v="4"/>
    <s v="Maggie Mayer"/>
    <x v="16918"/>
  </r>
  <r>
    <x v="13"/>
    <x v="1"/>
    <x v="0"/>
    <s v="Sunbury"/>
    <x v="4"/>
    <n v="3429"/>
    <x v="0"/>
    <x v="9"/>
    <x v="4"/>
    <s v="Maggie Mayer"/>
    <x v="16919"/>
  </r>
  <r>
    <x v="13"/>
    <x v="1"/>
    <x v="0"/>
    <s v="Sunbury"/>
    <x v="4"/>
    <n v="3429"/>
    <x v="0"/>
    <x v="9"/>
    <x v="0"/>
    <s v="Chester George"/>
    <x v="16920"/>
  </r>
  <r>
    <x v="13"/>
    <x v="1"/>
    <x v="0"/>
    <s v="Sunbury"/>
    <x v="4"/>
    <n v="3429"/>
    <x v="0"/>
    <x v="9"/>
    <x v="1"/>
    <s v="Howard Wright"/>
    <x v="16921"/>
  </r>
  <r>
    <x v="13"/>
    <x v="1"/>
    <x v="0"/>
    <s v="Sunbury"/>
    <x v="4"/>
    <n v="3429"/>
    <x v="0"/>
    <x v="9"/>
    <x v="1"/>
    <s v="Howard Wright"/>
    <x v="16922"/>
  </r>
  <r>
    <x v="13"/>
    <x v="1"/>
    <x v="0"/>
    <s v="Sunbury"/>
    <x v="4"/>
    <n v="3429"/>
    <x v="0"/>
    <x v="9"/>
    <x v="1"/>
    <s v="Howard Wright"/>
    <x v="16923"/>
  </r>
  <r>
    <x v="13"/>
    <x v="1"/>
    <x v="0"/>
    <s v="Sunbury"/>
    <x v="4"/>
    <n v="3429"/>
    <x v="0"/>
    <x v="9"/>
    <x v="0"/>
    <s v="Chester George"/>
    <x v="16924"/>
  </r>
  <r>
    <x v="13"/>
    <x v="1"/>
    <x v="0"/>
    <s v="Sunbury"/>
    <x v="4"/>
    <n v="3429"/>
    <x v="0"/>
    <x v="9"/>
    <x v="6"/>
    <s v="Bruce Curran"/>
    <x v="16925"/>
  </r>
  <r>
    <x v="13"/>
    <x v="1"/>
    <x v="0"/>
    <s v="Sunbury"/>
    <x v="4"/>
    <n v="3429"/>
    <x v="0"/>
    <x v="9"/>
    <x v="6"/>
    <s v="Bruce Curran"/>
    <x v="16926"/>
  </r>
  <r>
    <x v="13"/>
    <x v="1"/>
    <x v="0"/>
    <s v="Sunbury"/>
    <x v="4"/>
    <n v="3429"/>
    <x v="0"/>
    <x v="9"/>
    <x v="9"/>
    <s v="Elizabeth Gentry"/>
    <x v="16927"/>
  </r>
  <r>
    <x v="13"/>
    <x v="1"/>
    <x v="0"/>
    <s v="Balcatta"/>
    <x v="3"/>
    <n v="6021"/>
    <x v="0"/>
    <x v="4"/>
    <x v="0"/>
    <s v="Chester George"/>
    <x v="132"/>
  </r>
  <r>
    <x v="13"/>
    <x v="1"/>
    <x v="0"/>
    <s v="Balcatta"/>
    <x v="3"/>
    <n v="6021"/>
    <x v="0"/>
    <x v="4"/>
    <x v="2"/>
    <s v="Amy Buchanan"/>
    <x v="6159"/>
  </r>
  <r>
    <x v="13"/>
    <x v="1"/>
    <x v="0"/>
    <s v="Balcatta"/>
    <x v="3"/>
    <n v="6021"/>
    <x v="0"/>
    <x v="4"/>
    <x v="5"/>
    <s v="Richard Carr"/>
    <x v="1858"/>
  </r>
  <r>
    <x v="13"/>
    <x v="1"/>
    <x v="0"/>
    <s v="Balcatta"/>
    <x v="3"/>
    <n v="6021"/>
    <x v="0"/>
    <x v="4"/>
    <x v="5"/>
    <s v="Richard Carr"/>
    <x v="2086"/>
  </r>
  <r>
    <x v="13"/>
    <x v="1"/>
    <x v="0"/>
    <s v="Balcatta"/>
    <x v="3"/>
    <n v="6021"/>
    <x v="0"/>
    <x v="4"/>
    <x v="2"/>
    <s v="Amy Buchanan"/>
    <x v="1541"/>
  </r>
  <r>
    <x v="13"/>
    <x v="1"/>
    <x v="0"/>
    <s v="Balcatta"/>
    <x v="3"/>
    <n v="6021"/>
    <x v="0"/>
    <x v="4"/>
    <x v="4"/>
    <s v="Maggie Mayer"/>
    <x v="1590"/>
  </r>
  <r>
    <x v="13"/>
    <x v="1"/>
    <x v="0"/>
    <s v="Balcatta"/>
    <x v="3"/>
    <n v="6021"/>
    <x v="0"/>
    <x v="4"/>
    <x v="0"/>
    <s v="Chester George"/>
    <x v="16928"/>
  </r>
  <r>
    <x v="13"/>
    <x v="1"/>
    <x v="0"/>
    <s v="Balcatta"/>
    <x v="3"/>
    <n v="6021"/>
    <x v="0"/>
    <x v="4"/>
    <x v="2"/>
    <s v="Amy Buchanan"/>
    <x v="3717"/>
  </r>
  <r>
    <x v="13"/>
    <x v="1"/>
    <x v="0"/>
    <s v="Balcatta"/>
    <x v="3"/>
    <n v="6021"/>
    <x v="0"/>
    <x v="4"/>
    <x v="1"/>
    <s v="Howard Wright"/>
    <x v="16929"/>
  </r>
  <r>
    <x v="13"/>
    <x v="1"/>
    <x v="0"/>
    <s v="Balcatta"/>
    <x v="3"/>
    <n v="6021"/>
    <x v="0"/>
    <x v="4"/>
    <x v="2"/>
    <s v="Amy Buchanan"/>
    <x v="2088"/>
  </r>
  <r>
    <x v="13"/>
    <x v="1"/>
    <x v="0"/>
    <s v="Balcatta"/>
    <x v="3"/>
    <n v="6021"/>
    <x v="0"/>
    <x v="4"/>
    <x v="9"/>
    <s v="Elizabeth Gentry"/>
    <x v="16930"/>
  </r>
  <r>
    <x v="13"/>
    <x v="1"/>
    <x v="0"/>
    <s v="Balcatta"/>
    <x v="3"/>
    <n v="6021"/>
    <x v="0"/>
    <x v="4"/>
    <x v="2"/>
    <s v="Amy Buchanan"/>
    <x v="16931"/>
  </r>
  <r>
    <x v="13"/>
    <x v="1"/>
    <x v="0"/>
    <s v="Balcatta"/>
    <x v="3"/>
    <n v="6021"/>
    <x v="0"/>
    <x v="4"/>
    <x v="6"/>
    <s v="Bruce Curran"/>
    <x v="16932"/>
  </r>
  <r>
    <x v="13"/>
    <x v="1"/>
    <x v="0"/>
    <s v="Balcatta"/>
    <x v="3"/>
    <n v="6021"/>
    <x v="0"/>
    <x v="4"/>
    <x v="9"/>
    <s v="Elizabeth Gentry"/>
    <x v="16933"/>
  </r>
  <r>
    <x v="13"/>
    <x v="1"/>
    <x v="0"/>
    <s v="Balcatta"/>
    <x v="3"/>
    <n v="6021"/>
    <x v="0"/>
    <x v="4"/>
    <x v="0"/>
    <s v="Chester George"/>
    <x v="16934"/>
  </r>
  <r>
    <x v="13"/>
    <x v="1"/>
    <x v="0"/>
    <s v="Balcatta"/>
    <x v="3"/>
    <n v="6021"/>
    <x v="0"/>
    <x v="4"/>
    <x v="7"/>
    <s v="Ella Hickman"/>
    <x v="16935"/>
  </r>
  <r>
    <x v="13"/>
    <x v="1"/>
    <x v="0"/>
    <s v="Balcatta"/>
    <x v="3"/>
    <n v="6021"/>
    <x v="0"/>
    <x v="4"/>
    <x v="4"/>
    <s v="Maggie Mayer"/>
    <x v="16936"/>
  </r>
  <r>
    <x v="13"/>
    <x v="1"/>
    <x v="0"/>
    <s v="Balcatta"/>
    <x v="3"/>
    <n v="6021"/>
    <x v="0"/>
    <x v="4"/>
    <x v="8"/>
    <s v="Sara Ferrell"/>
    <x v="16937"/>
  </r>
  <r>
    <x v="13"/>
    <x v="1"/>
    <x v="0"/>
    <s v="Balcatta"/>
    <x v="3"/>
    <n v="6021"/>
    <x v="0"/>
    <x v="4"/>
    <x v="1"/>
    <s v="Howard Wright"/>
    <x v="16938"/>
  </r>
  <r>
    <x v="13"/>
    <x v="1"/>
    <x v="0"/>
    <s v="Balcatta"/>
    <x v="3"/>
    <n v="6021"/>
    <x v="0"/>
    <x v="4"/>
    <x v="5"/>
    <s v="Richard Carr"/>
    <x v="16939"/>
  </r>
  <r>
    <x v="13"/>
    <x v="1"/>
    <x v="0"/>
    <s v="Balcatta"/>
    <x v="3"/>
    <n v="6021"/>
    <x v="0"/>
    <x v="4"/>
    <x v="4"/>
    <s v="Maggie Mayer"/>
    <x v="16940"/>
  </r>
  <r>
    <x v="13"/>
    <x v="1"/>
    <x v="0"/>
    <s v="Balcatta"/>
    <x v="3"/>
    <n v="6021"/>
    <x v="0"/>
    <x v="4"/>
    <x v="0"/>
    <s v="Chester George"/>
    <x v="16941"/>
  </r>
  <r>
    <x v="13"/>
    <x v="1"/>
    <x v="0"/>
    <s v="Balcatta"/>
    <x v="3"/>
    <n v="6021"/>
    <x v="0"/>
    <x v="4"/>
    <x v="6"/>
    <s v="Bruce Curran"/>
    <x v="16942"/>
  </r>
  <r>
    <x v="13"/>
    <x v="1"/>
    <x v="0"/>
    <s v="Balcatta"/>
    <x v="3"/>
    <n v="6021"/>
    <x v="0"/>
    <x v="4"/>
    <x v="6"/>
    <s v="Bruce Curran"/>
    <x v="16943"/>
  </r>
  <r>
    <x v="13"/>
    <x v="1"/>
    <x v="0"/>
    <s v="Balcatta"/>
    <x v="3"/>
    <n v="6021"/>
    <x v="0"/>
    <x v="4"/>
    <x v="0"/>
    <s v="Chester George"/>
    <x v="16944"/>
  </r>
  <r>
    <x v="13"/>
    <x v="1"/>
    <x v="0"/>
    <s v="Balcatta"/>
    <x v="3"/>
    <n v="6021"/>
    <x v="0"/>
    <x v="4"/>
    <x v="1"/>
    <s v="Howard Wright"/>
    <x v="16945"/>
  </r>
  <r>
    <x v="13"/>
    <x v="1"/>
    <x v="0"/>
    <s v="Nunawading"/>
    <x v="4"/>
    <n v="3131"/>
    <x v="0"/>
    <x v="11"/>
    <x v="2"/>
    <s v="Amy Buchanan"/>
    <x v="1611"/>
  </r>
  <r>
    <x v="13"/>
    <x v="1"/>
    <x v="0"/>
    <s v="Nunawading"/>
    <x v="4"/>
    <n v="3131"/>
    <x v="0"/>
    <x v="11"/>
    <x v="9"/>
    <s v="Elizabeth Gentry"/>
    <x v="369"/>
  </r>
  <r>
    <x v="13"/>
    <x v="1"/>
    <x v="0"/>
    <s v="Nunawading"/>
    <x v="4"/>
    <n v="3131"/>
    <x v="0"/>
    <x v="11"/>
    <x v="2"/>
    <s v="Amy Buchanan"/>
    <x v="2"/>
  </r>
  <r>
    <x v="13"/>
    <x v="1"/>
    <x v="0"/>
    <s v="Nunawading"/>
    <x v="4"/>
    <n v="3131"/>
    <x v="0"/>
    <x v="11"/>
    <x v="9"/>
    <s v="Elizabeth Gentry"/>
    <x v="16946"/>
  </r>
  <r>
    <x v="13"/>
    <x v="1"/>
    <x v="0"/>
    <s v="Nunawading"/>
    <x v="4"/>
    <n v="3131"/>
    <x v="0"/>
    <x v="11"/>
    <x v="9"/>
    <s v="Elizabeth Gentry"/>
    <x v="251"/>
  </r>
  <r>
    <x v="13"/>
    <x v="1"/>
    <x v="0"/>
    <s v="Nunawading"/>
    <x v="4"/>
    <n v="3131"/>
    <x v="0"/>
    <x v="11"/>
    <x v="5"/>
    <s v="Richard Carr"/>
    <x v="12164"/>
  </r>
  <r>
    <x v="13"/>
    <x v="1"/>
    <x v="0"/>
    <s v="Nunawading"/>
    <x v="4"/>
    <n v="3131"/>
    <x v="0"/>
    <x v="11"/>
    <x v="1"/>
    <s v="Howard Wright"/>
    <x v="607"/>
  </r>
  <r>
    <x v="13"/>
    <x v="1"/>
    <x v="0"/>
    <s v="Nunawading"/>
    <x v="4"/>
    <n v="3131"/>
    <x v="0"/>
    <x v="11"/>
    <x v="2"/>
    <s v="Amy Buchanan"/>
    <x v="73"/>
  </r>
  <r>
    <x v="13"/>
    <x v="1"/>
    <x v="0"/>
    <s v="Nunawading"/>
    <x v="4"/>
    <n v="3131"/>
    <x v="0"/>
    <x v="11"/>
    <x v="2"/>
    <s v="Amy Buchanan"/>
    <x v="1280"/>
  </r>
  <r>
    <x v="13"/>
    <x v="1"/>
    <x v="0"/>
    <s v="Nunawading"/>
    <x v="4"/>
    <n v="3131"/>
    <x v="0"/>
    <x v="11"/>
    <x v="0"/>
    <s v="Chester George"/>
    <x v="486"/>
  </r>
  <r>
    <x v="13"/>
    <x v="1"/>
    <x v="0"/>
    <s v="Nunawading"/>
    <x v="4"/>
    <n v="3131"/>
    <x v="0"/>
    <x v="11"/>
    <x v="8"/>
    <s v="Sara Ferrell"/>
    <x v="10563"/>
  </r>
  <r>
    <x v="13"/>
    <x v="1"/>
    <x v="0"/>
    <s v="Nunawading"/>
    <x v="4"/>
    <n v="3131"/>
    <x v="0"/>
    <x v="11"/>
    <x v="0"/>
    <s v="Chester George"/>
    <x v="16947"/>
  </r>
  <r>
    <x v="13"/>
    <x v="1"/>
    <x v="0"/>
    <s v="Nunawading"/>
    <x v="4"/>
    <n v="3131"/>
    <x v="0"/>
    <x v="11"/>
    <x v="0"/>
    <s v="Chester George"/>
    <x v="16948"/>
  </r>
  <r>
    <x v="13"/>
    <x v="1"/>
    <x v="0"/>
    <s v="Nunawading"/>
    <x v="4"/>
    <n v="3131"/>
    <x v="0"/>
    <x v="11"/>
    <x v="7"/>
    <s v="Ella Hickman"/>
    <x v="16949"/>
  </r>
  <r>
    <x v="13"/>
    <x v="1"/>
    <x v="0"/>
    <s v="Nunawading"/>
    <x v="4"/>
    <n v="3131"/>
    <x v="0"/>
    <x v="11"/>
    <x v="5"/>
    <s v="Richard Carr"/>
    <x v="16950"/>
  </r>
  <r>
    <x v="13"/>
    <x v="1"/>
    <x v="0"/>
    <s v="Nunawading"/>
    <x v="4"/>
    <n v="3131"/>
    <x v="0"/>
    <x v="11"/>
    <x v="4"/>
    <s v="Maggie Mayer"/>
    <x v="16951"/>
  </r>
  <r>
    <x v="13"/>
    <x v="1"/>
    <x v="0"/>
    <s v="Nunawading"/>
    <x v="4"/>
    <n v="3131"/>
    <x v="0"/>
    <x v="11"/>
    <x v="2"/>
    <s v="Amy Buchanan"/>
    <x v="4525"/>
  </r>
  <r>
    <x v="13"/>
    <x v="1"/>
    <x v="0"/>
    <s v="Nunawading"/>
    <x v="4"/>
    <n v="3131"/>
    <x v="0"/>
    <x v="11"/>
    <x v="1"/>
    <s v="Howard Wright"/>
    <x v="16952"/>
  </r>
  <r>
    <x v="13"/>
    <x v="1"/>
    <x v="0"/>
    <s v="Nunawading"/>
    <x v="4"/>
    <n v="3131"/>
    <x v="0"/>
    <x v="11"/>
    <x v="6"/>
    <s v="Bruce Curran"/>
    <x v="16953"/>
  </r>
  <r>
    <x v="13"/>
    <x v="1"/>
    <x v="0"/>
    <s v="Nunawading"/>
    <x v="4"/>
    <n v="3131"/>
    <x v="0"/>
    <x v="11"/>
    <x v="1"/>
    <s v="Howard Wright"/>
    <x v="16954"/>
  </r>
  <r>
    <x v="13"/>
    <x v="1"/>
    <x v="0"/>
    <s v="Nunawading"/>
    <x v="4"/>
    <n v="3131"/>
    <x v="0"/>
    <x v="11"/>
    <x v="1"/>
    <s v="Howard Wright"/>
    <x v="16955"/>
  </r>
  <r>
    <x v="13"/>
    <x v="1"/>
    <x v="0"/>
    <s v="Nunawading"/>
    <x v="4"/>
    <n v="3131"/>
    <x v="0"/>
    <x v="11"/>
    <x v="4"/>
    <s v="Maggie Mayer"/>
    <x v="16956"/>
  </r>
  <r>
    <x v="13"/>
    <x v="1"/>
    <x v="0"/>
    <s v="Nunawading"/>
    <x v="4"/>
    <n v="3131"/>
    <x v="0"/>
    <x v="11"/>
    <x v="8"/>
    <s v="Sara Ferrell"/>
    <x v="5923"/>
  </r>
  <r>
    <x v="13"/>
    <x v="1"/>
    <x v="0"/>
    <s v="Nunawading"/>
    <x v="4"/>
    <n v="3131"/>
    <x v="0"/>
    <x v="11"/>
    <x v="9"/>
    <s v="Elizabeth Gentry"/>
    <x v="16957"/>
  </r>
  <r>
    <x v="13"/>
    <x v="1"/>
    <x v="0"/>
    <s v="Nunawading"/>
    <x v="4"/>
    <n v="3131"/>
    <x v="0"/>
    <x v="11"/>
    <x v="6"/>
    <s v="Bruce Curran"/>
    <x v="16958"/>
  </r>
  <r>
    <x v="13"/>
    <x v="1"/>
    <x v="0"/>
    <s v="Nunawading"/>
    <x v="4"/>
    <n v="3131"/>
    <x v="0"/>
    <x v="11"/>
    <x v="6"/>
    <s v="Bruce Curran"/>
    <x v="16959"/>
  </r>
  <r>
    <x v="13"/>
    <x v="1"/>
    <x v="0"/>
    <s v="Nunawading"/>
    <x v="4"/>
    <n v="3131"/>
    <x v="0"/>
    <x v="11"/>
    <x v="0"/>
    <s v="Chester George"/>
    <x v="16960"/>
  </r>
  <r>
    <x v="13"/>
    <x v="1"/>
    <x v="0"/>
    <s v="Cairns"/>
    <x v="2"/>
    <n v="4870"/>
    <x v="0"/>
    <x v="2"/>
    <x v="0"/>
    <s v="Chester George"/>
    <x v="6311"/>
  </r>
  <r>
    <x v="13"/>
    <x v="1"/>
    <x v="0"/>
    <s v="Cairns"/>
    <x v="2"/>
    <n v="4870"/>
    <x v="0"/>
    <x v="2"/>
    <x v="2"/>
    <s v="Amy Buchanan"/>
    <x v="132"/>
  </r>
  <r>
    <x v="13"/>
    <x v="1"/>
    <x v="0"/>
    <s v="Cairns"/>
    <x v="2"/>
    <n v="4870"/>
    <x v="0"/>
    <x v="2"/>
    <x v="9"/>
    <s v="Elizabeth Gentry"/>
    <x v="34"/>
  </r>
  <r>
    <x v="13"/>
    <x v="1"/>
    <x v="0"/>
    <s v="Cairns"/>
    <x v="2"/>
    <n v="4870"/>
    <x v="0"/>
    <x v="2"/>
    <x v="5"/>
    <s v="Richard Carr"/>
    <x v="912"/>
  </r>
  <r>
    <x v="13"/>
    <x v="1"/>
    <x v="0"/>
    <s v="Cairns"/>
    <x v="2"/>
    <n v="4870"/>
    <x v="0"/>
    <x v="2"/>
    <x v="2"/>
    <s v="Amy Buchanan"/>
    <x v="336"/>
  </r>
  <r>
    <x v="13"/>
    <x v="1"/>
    <x v="0"/>
    <s v="Cairns"/>
    <x v="2"/>
    <n v="4870"/>
    <x v="0"/>
    <x v="2"/>
    <x v="7"/>
    <s v="Ella Hickman"/>
    <x v="777"/>
  </r>
  <r>
    <x v="13"/>
    <x v="1"/>
    <x v="0"/>
    <s v="Cairns"/>
    <x v="2"/>
    <n v="4870"/>
    <x v="0"/>
    <x v="2"/>
    <x v="9"/>
    <s v="Elizabeth Gentry"/>
    <x v="6"/>
  </r>
  <r>
    <x v="13"/>
    <x v="1"/>
    <x v="0"/>
    <s v="Cairns"/>
    <x v="2"/>
    <n v="4870"/>
    <x v="0"/>
    <x v="2"/>
    <x v="2"/>
    <s v="Amy Buchanan"/>
    <x v="68"/>
  </r>
  <r>
    <x v="13"/>
    <x v="1"/>
    <x v="0"/>
    <s v="Cairns"/>
    <x v="2"/>
    <n v="4870"/>
    <x v="0"/>
    <x v="2"/>
    <x v="0"/>
    <s v="Chester George"/>
    <x v="2369"/>
  </r>
  <r>
    <x v="13"/>
    <x v="1"/>
    <x v="0"/>
    <s v="Cairns"/>
    <x v="2"/>
    <n v="4870"/>
    <x v="0"/>
    <x v="2"/>
    <x v="2"/>
    <s v="Amy Buchanan"/>
    <x v="1124"/>
  </r>
  <r>
    <x v="13"/>
    <x v="1"/>
    <x v="0"/>
    <s v="Cairns"/>
    <x v="2"/>
    <n v="4870"/>
    <x v="0"/>
    <x v="2"/>
    <x v="2"/>
    <s v="Amy Buchanan"/>
    <x v="143"/>
  </r>
  <r>
    <x v="13"/>
    <x v="1"/>
    <x v="0"/>
    <s v="Cairns"/>
    <x v="2"/>
    <n v="4870"/>
    <x v="0"/>
    <x v="2"/>
    <x v="5"/>
    <s v="Richard Carr"/>
    <x v="203"/>
  </r>
  <r>
    <x v="13"/>
    <x v="1"/>
    <x v="0"/>
    <s v="Cairns"/>
    <x v="2"/>
    <n v="4870"/>
    <x v="0"/>
    <x v="2"/>
    <x v="8"/>
    <s v="Sara Ferrell"/>
    <x v="402"/>
  </r>
  <r>
    <x v="13"/>
    <x v="1"/>
    <x v="0"/>
    <s v="Cairns"/>
    <x v="2"/>
    <n v="4870"/>
    <x v="0"/>
    <x v="2"/>
    <x v="2"/>
    <s v="Amy Buchanan"/>
    <x v="16961"/>
  </r>
  <r>
    <x v="13"/>
    <x v="1"/>
    <x v="0"/>
    <s v="Cairns"/>
    <x v="2"/>
    <n v="4870"/>
    <x v="0"/>
    <x v="2"/>
    <x v="6"/>
    <s v="Bruce Curran"/>
    <x v="16962"/>
  </r>
  <r>
    <x v="13"/>
    <x v="1"/>
    <x v="0"/>
    <s v="Cairns"/>
    <x v="2"/>
    <n v="4870"/>
    <x v="0"/>
    <x v="2"/>
    <x v="0"/>
    <s v="Chester George"/>
    <x v="16963"/>
  </r>
  <r>
    <x v="13"/>
    <x v="1"/>
    <x v="0"/>
    <s v="Cairns"/>
    <x v="2"/>
    <n v="4870"/>
    <x v="0"/>
    <x v="2"/>
    <x v="4"/>
    <s v="Maggie Mayer"/>
    <x v="16964"/>
  </r>
  <r>
    <x v="13"/>
    <x v="1"/>
    <x v="0"/>
    <s v="Cairns"/>
    <x v="2"/>
    <n v="4870"/>
    <x v="0"/>
    <x v="2"/>
    <x v="5"/>
    <s v="Richard Carr"/>
    <x v="16965"/>
  </r>
  <r>
    <x v="13"/>
    <x v="1"/>
    <x v="0"/>
    <s v="Cairns"/>
    <x v="2"/>
    <n v="4870"/>
    <x v="0"/>
    <x v="2"/>
    <x v="0"/>
    <s v="Chester George"/>
    <x v="16966"/>
  </r>
  <r>
    <x v="13"/>
    <x v="1"/>
    <x v="0"/>
    <s v="Cairns"/>
    <x v="2"/>
    <n v="4870"/>
    <x v="0"/>
    <x v="2"/>
    <x v="7"/>
    <s v="Ella Hickman"/>
    <x v="13121"/>
  </r>
  <r>
    <x v="13"/>
    <x v="1"/>
    <x v="0"/>
    <s v="Cairns"/>
    <x v="2"/>
    <n v="4870"/>
    <x v="0"/>
    <x v="2"/>
    <x v="6"/>
    <s v="Bruce Curran"/>
    <x v="16967"/>
  </r>
  <r>
    <x v="13"/>
    <x v="1"/>
    <x v="0"/>
    <s v="Cairns"/>
    <x v="2"/>
    <n v="4870"/>
    <x v="0"/>
    <x v="2"/>
    <x v="1"/>
    <s v="Howard Wright"/>
    <x v="16968"/>
  </r>
  <r>
    <x v="13"/>
    <x v="1"/>
    <x v="0"/>
    <s v="Cairns"/>
    <x v="2"/>
    <n v="4870"/>
    <x v="0"/>
    <x v="2"/>
    <x v="9"/>
    <s v="Elizabeth Gentry"/>
    <x v="16969"/>
  </r>
  <r>
    <x v="13"/>
    <x v="1"/>
    <x v="0"/>
    <s v="Cairns"/>
    <x v="2"/>
    <n v="4870"/>
    <x v="0"/>
    <x v="2"/>
    <x v="9"/>
    <s v="Elizabeth Gentry"/>
    <x v="16970"/>
  </r>
  <r>
    <x v="13"/>
    <x v="1"/>
    <x v="0"/>
    <s v="Cairns"/>
    <x v="2"/>
    <n v="4870"/>
    <x v="0"/>
    <x v="2"/>
    <x v="0"/>
    <s v="Chester George"/>
    <x v="16971"/>
  </r>
  <r>
    <x v="13"/>
    <x v="1"/>
    <x v="0"/>
    <s v="Cairns"/>
    <x v="2"/>
    <n v="4870"/>
    <x v="0"/>
    <x v="2"/>
    <x v="8"/>
    <s v="Sara Ferrell"/>
    <x v="16972"/>
  </r>
  <r>
    <x v="13"/>
    <x v="1"/>
    <x v="0"/>
    <s v="Cairns"/>
    <x v="2"/>
    <n v="4870"/>
    <x v="0"/>
    <x v="2"/>
    <x v="4"/>
    <s v="Maggie Mayer"/>
    <x v="16973"/>
  </r>
  <r>
    <x v="13"/>
    <x v="1"/>
    <x v="0"/>
    <s v="Cairns"/>
    <x v="2"/>
    <n v="4870"/>
    <x v="0"/>
    <x v="2"/>
    <x v="6"/>
    <s v="Bruce Curran"/>
    <x v="16974"/>
  </r>
  <r>
    <x v="13"/>
    <x v="1"/>
    <x v="0"/>
    <s v="Cairns"/>
    <x v="2"/>
    <n v="4870"/>
    <x v="0"/>
    <x v="2"/>
    <x v="1"/>
    <s v="Howard Wright"/>
    <x v="16975"/>
  </r>
  <r>
    <x v="13"/>
    <x v="1"/>
    <x v="0"/>
    <s v="Cairns"/>
    <x v="2"/>
    <n v="4870"/>
    <x v="0"/>
    <x v="2"/>
    <x v="1"/>
    <s v="Howard Wright"/>
    <x v="16976"/>
  </r>
  <r>
    <x v="13"/>
    <x v="1"/>
    <x v="0"/>
    <s v="Cairns"/>
    <x v="2"/>
    <n v="4870"/>
    <x v="0"/>
    <x v="2"/>
    <x v="6"/>
    <s v="Bruce Curran"/>
    <x v="16977"/>
  </r>
  <r>
    <x v="13"/>
    <x v="1"/>
    <x v="0"/>
    <s v="Cairns"/>
    <x v="2"/>
    <n v="4870"/>
    <x v="0"/>
    <x v="2"/>
    <x v="0"/>
    <s v="Chester George"/>
    <x v="16978"/>
  </r>
  <r>
    <x v="13"/>
    <x v="1"/>
    <x v="0"/>
    <s v="Mildura"/>
    <x v="4"/>
    <n v="3500"/>
    <x v="0"/>
    <x v="9"/>
    <x v="9"/>
    <s v="Elizabeth Gentry"/>
    <x v="16979"/>
  </r>
  <r>
    <x v="13"/>
    <x v="1"/>
    <x v="0"/>
    <s v="Mildura"/>
    <x v="4"/>
    <n v="3500"/>
    <x v="0"/>
    <x v="9"/>
    <x v="9"/>
    <s v="Elizabeth Gentry"/>
    <x v="14698"/>
  </r>
  <r>
    <x v="13"/>
    <x v="1"/>
    <x v="0"/>
    <s v="Mildura"/>
    <x v="4"/>
    <n v="3500"/>
    <x v="0"/>
    <x v="9"/>
    <x v="0"/>
    <s v="Chester George"/>
    <x v="254"/>
  </r>
  <r>
    <x v="13"/>
    <x v="1"/>
    <x v="0"/>
    <s v="Mildura"/>
    <x v="4"/>
    <n v="3500"/>
    <x v="0"/>
    <x v="9"/>
    <x v="5"/>
    <s v="Richard Carr"/>
    <x v="36"/>
  </r>
  <r>
    <x v="13"/>
    <x v="1"/>
    <x v="0"/>
    <s v="Mildura"/>
    <x v="4"/>
    <n v="3500"/>
    <x v="0"/>
    <x v="9"/>
    <x v="0"/>
    <s v="Chester George"/>
    <x v="885"/>
  </r>
  <r>
    <x v="13"/>
    <x v="1"/>
    <x v="0"/>
    <s v="Mildura"/>
    <x v="4"/>
    <n v="3500"/>
    <x v="0"/>
    <x v="9"/>
    <x v="2"/>
    <s v="Amy Buchanan"/>
    <x v="6379"/>
  </r>
  <r>
    <x v="13"/>
    <x v="1"/>
    <x v="0"/>
    <s v="Mildura"/>
    <x v="4"/>
    <n v="3500"/>
    <x v="0"/>
    <x v="9"/>
    <x v="5"/>
    <s v="Richard Carr"/>
    <x v="16980"/>
  </r>
  <r>
    <x v="13"/>
    <x v="1"/>
    <x v="0"/>
    <s v="Mildura"/>
    <x v="4"/>
    <n v="3500"/>
    <x v="0"/>
    <x v="9"/>
    <x v="8"/>
    <s v="Sara Ferrell"/>
    <x v="16981"/>
  </r>
  <r>
    <x v="13"/>
    <x v="1"/>
    <x v="0"/>
    <s v="Mildura"/>
    <x v="4"/>
    <n v="3500"/>
    <x v="0"/>
    <x v="9"/>
    <x v="0"/>
    <s v="Chester George"/>
    <x v="16982"/>
  </r>
  <r>
    <x v="13"/>
    <x v="1"/>
    <x v="0"/>
    <s v="Mildura"/>
    <x v="4"/>
    <n v="3500"/>
    <x v="0"/>
    <x v="9"/>
    <x v="2"/>
    <s v="Amy Buchanan"/>
    <x v="14399"/>
  </r>
  <r>
    <x v="13"/>
    <x v="1"/>
    <x v="0"/>
    <s v="Mildura"/>
    <x v="4"/>
    <n v="3500"/>
    <x v="0"/>
    <x v="9"/>
    <x v="2"/>
    <s v="Amy Buchanan"/>
    <x v="1737"/>
  </r>
  <r>
    <x v="13"/>
    <x v="1"/>
    <x v="0"/>
    <s v="Mildura"/>
    <x v="4"/>
    <n v="3500"/>
    <x v="0"/>
    <x v="9"/>
    <x v="2"/>
    <s v="Amy Buchanan"/>
    <x v="7266"/>
  </r>
  <r>
    <x v="13"/>
    <x v="1"/>
    <x v="0"/>
    <s v="Mildura"/>
    <x v="4"/>
    <n v="3500"/>
    <x v="0"/>
    <x v="9"/>
    <x v="6"/>
    <s v="Bruce Curran"/>
    <x v="16983"/>
  </r>
  <r>
    <x v="13"/>
    <x v="1"/>
    <x v="0"/>
    <s v="Mildura"/>
    <x v="4"/>
    <n v="3500"/>
    <x v="0"/>
    <x v="9"/>
    <x v="7"/>
    <s v="Ella Hickman"/>
    <x v="16984"/>
  </r>
  <r>
    <x v="13"/>
    <x v="1"/>
    <x v="0"/>
    <s v="Mildura"/>
    <x v="4"/>
    <n v="3500"/>
    <x v="0"/>
    <x v="9"/>
    <x v="5"/>
    <s v="Richard Carr"/>
    <x v="16985"/>
  </r>
  <r>
    <x v="13"/>
    <x v="1"/>
    <x v="0"/>
    <s v="Mildura"/>
    <x v="4"/>
    <n v="3500"/>
    <x v="0"/>
    <x v="9"/>
    <x v="2"/>
    <s v="Amy Buchanan"/>
    <x v="16986"/>
  </r>
  <r>
    <x v="13"/>
    <x v="1"/>
    <x v="0"/>
    <s v="Mildura"/>
    <x v="4"/>
    <n v="3500"/>
    <x v="0"/>
    <x v="9"/>
    <x v="0"/>
    <s v="Chester George"/>
    <x v="16987"/>
  </r>
  <r>
    <x v="13"/>
    <x v="1"/>
    <x v="0"/>
    <s v="Mildura"/>
    <x v="4"/>
    <n v="3500"/>
    <x v="0"/>
    <x v="9"/>
    <x v="1"/>
    <s v="Howard Wright"/>
    <x v="16988"/>
  </r>
  <r>
    <x v="13"/>
    <x v="1"/>
    <x v="0"/>
    <s v="Mildura"/>
    <x v="4"/>
    <n v="3500"/>
    <x v="0"/>
    <x v="9"/>
    <x v="1"/>
    <s v="Howard Wright"/>
    <x v="16989"/>
  </r>
  <r>
    <x v="13"/>
    <x v="1"/>
    <x v="0"/>
    <s v="Mildura"/>
    <x v="4"/>
    <n v="3500"/>
    <x v="0"/>
    <x v="9"/>
    <x v="9"/>
    <s v="Elizabeth Gentry"/>
    <x v="16990"/>
  </r>
  <r>
    <x v="13"/>
    <x v="1"/>
    <x v="0"/>
    <s v="Mildura"/>
    <x v="4"/>
    <n v="3500"/>
    <x v="0"/>
    <x v="9"/>
    <x v="4"/>
    <s v="Maggie Mayer"/>
    <x v="16991"/>
  </r>
  <r>
    <x v="13"/>
    <x v="1"/>
    <x v="0"/>
    <s v="Mildura"/>
    <x v="4"/>
    <n v="3500"/>
    <x v="0"/>
    <x v="9"/>
    <x v="4"/>
    <s v="Maggie Mayer"/>
    <x v="603"/>
  </r>
  <r>
    <x v="13"/>
    <x v="1"/>
    <x v="0"/>
    <s v="Mildura"/>
    <x v="4"/>
    <n v="3500"/>
    <x v="0"/>
    <x v="9"/>
    <x v="1"/>
    <s v="Howard Wright"/>
    <x v="16992"/>
  </r>
  <r>
    <x v="13"/>
    <x v="1"/>
    <x v="0"/>
    <s v="Mildura"/>
    <x v="4"/>
    <n v="3500"/>
    <x v="0"/>
    <x v="9"/>
    <x v="6"/>
    <s v="Bruce Curran"/>
    <x v="16993"/>
  </r>
  <r>
    <x v="13"/>
    <x v="1"/>
    <x v="0"/>
    <s v="Mildura"/>
    <x v="4"/>
    <n v="3500"/>
    <x v="0"/>
    <x v="9"/>
    <x v="6"/>
    <s v="Bruce Curran"/>
    <x v="16994"/>
  </r>
  <r>
    <x v="13"/>
    <x v="1"/>
    <x v="0"/>
    <s v="Mildura"/>
    <x v="4"/>
    <n v="3500"/>
    <x v="0"/>
    <x v="9"/>
    <x v="0"/>
    <s v="Chester George"/>
    <x v="16995"/>
  </r>
  <r>
    <x v="13"/>
    <x v="1"/>
    <x v="0"/>
    <s v="Hastings"/>
    <x v="4"/>
    <n v="3915"/>
    <x v="0"/>
    <x v="7"/>
    <x v="2"/>
    <s v="Amy Buchanan"/>
    <x v="7815"/>
  </r>
  <r>
    <x v="13"/>
    <x v="1"/>
    <x v="0"/>
    <s v="Hastings"/>
    <x v="4"/>
    <n v="3915"/>
    <x v="0"/>
    <x v="7"/>
    <x v="0"/>
    <s v="Chester George"/>
    <x v="369"/>
  </r>
  <r>
    <x v="13"/>
    <x v="1"/>
    <x v="0"/>
    <s v="Hastings"/>
    <x v="4"/>
    <n v="3915"/>
    <x v="0"/>
    <x v="7"/>
    <x v="8"/>
    <s v="Sara Ferrell"/>
    <x v="67"/>
  </r>
  <r>
    <x v="13"/>
    <x v="1"/>
    <x v="0"/>
    <s v="Hastings"/>
    <x v="4"/>
    <n v="3915"/>
    <x v="0"/>
    <x v="7"/>
    <x v="6"/>
    <s v="Bruce Curran"/>
    <x v="16996"/>
  </r>
  <r>
    <x v="13"/>
    <x v="1"/>
    <x v="0"/>
    <s v="Hastings"/>
    <x v="4"/>
    <n v="3915"/>
    <x v="0"/>
    <x v="7"/>
    <x v="5"/>
    <s v="Richard Carr"/>
    <x v="224"/>
  </r>
  <r>
    <x v="13"/>
    <x v="1"/>
    <x v="0"/>
    <s v="Hastings"/>
    <x v="4"/>
    <n v="3915"/>
    <x v="0"/>
    <x v="7"/>
    <x v="3"/>
    <s v="Chris Monroe"/>
    <x v="224"/>
  </r>
  <r>
    <x v="13"/>
    <x v="1"/>
    <x v="0"/>
    <s v="Hastings"/>
    <x v="4"/>
    <n v="3915"/>
    <x v="0"/>
    <x v="7"/>
    <x v="9"/>
    <s v="Elizabeth Gentry"/>
    <x v="16609"/>
  </r>
  <r>
    <x v="13"/>
    <x v="1"/>
    <x v="0"/>
    <s v="Hastings"/>
    <x v="4"/>
    <n v="3915"/>
    <x v="0"/>
    <x v="7"/>
    <x v="6"/>
    <s v="Bruce Curran"/>
    <x v="16997"/>
  </r>
  <r>
    <x v="13"/>
    <x v="1"/>
    <x v="0"/>
    <s v="Hastings"/>
    <x v="4"/>
    <n v="3915"/>
    <x v="0"/>
    <x v="7"/>
    <x v="0"/>
    <s v="Chester George"/>
    <x v="16998"/>
  </r>
  <r>
    <x v="13"/>
    <x v="1"/>
    <x v="0"/>
    <s v="Hastings"/>
    <x v="4"/>
    <n v="3915"/>
    <x v="0"/>
    <x v="7"/>
    <x v="4"/>
    <s v="Maggie Mayer"/>
    <x v="11357"/>
  </r>
  <r>
    <x v="13"/>
    <x v="1"/>
    <x v="0"/>
    <s v="Hastings"/>
    <x v="4"/>
    <n v="3915"/>
    <x v="0"/>
    <x v="7"/>
    <x v="5"/>
    <s v="Richard Carr"/>
    <x v="952"/>
  </r>
  <r>
    <x v="13"/>
    <x v="1"/>
    <x v="0"/>
    <s v="Hastings"/>
    <x v="4"/>
    <n v="3915"/>
    <x v="0"/>
    <x v="7"/>
    <x v="5"/>
    <s v="Richard Carr"/>
    <x v="16999"/>
  </r>
  <r>
    <x v="13"/>
    <x v="1"/>
    <x v="0"/>
    <s v="Hastings"/>
    <x v="4"/>
    <n v="3915"/>
    <x v="0"/>
    <x v="7"/>
    <x v="5"/>
    <s v="Richard Carr"/>
    <x v="5982"/>
  </r>
  <r>
    <x v="13"/>
    <x v="1"/>
    <x v="0"/>
    <s v="Hastings"/>
    <x v="4"/>
    <n v="3915"/>
    <x v="0"/>
    <x v="7"/>
    <x v="9"/>
    <s v="Elizabeth Gentry"/>
    <x v="17000"/>
  </r>
  <r>
    <x v="13"/>
    <x v="1"/>
    <x v="0"/>
    <s v="Hastings"/>
    <x v="4"/>
    <n v="3915"/>
    <x v="0"/>
    <x v="7"/>
    <x v="7"/>
    <s v="Ella Hickman"/>
    <x v="17001"/>
  </r>
  <r>
    <x v="13"/>
    <x v="1"/>
    <x v="0"/>
    <s v="Hastings"/>
    <x v="4"/>
    <n v="3915"/>
    <x v="0"/>
    <x v="7"/>
    <x v="1"/>
    <s v="Howard Wright"/>
    <x v="17002"/>
  </r>
  <r>
    <x v="13"/>
    <x v="1"/>
    <x v="0"/>
    <s v="Hastings"/>
    <x v="4"/>
    <n v="3915"/>
    <x v="0"/>
    <x v="7"/>
    <x v="8"/>
    <s v="Sara Ferrell"/>
    <x v="13781"/>
  </r>
  <r>
    <x v="13"/>
    <x v="1"/>
    <x v="0"/>
    <s v="Hastings"/>
    <x v="4"/>
    <n v="3915"/>
    <x v="0"/>
    <x v="7"/>
    <x v="2"/>
    <s v="Amy Buchanan"/>
    <x v="17003"/>
  </r>
  <r>
    <x v="13"/>
    <x v="1"/>
    <x v="0"/>
    <s v="Hastings"/>
    <x v="4"/>
    <n v="3915"/>
    <x v="0"/>
    <x v="7"/>
    <x v="1"/>
    <s v="Howard Wright"/>
    <x v="17004"/>
  </r>
  <r>
    <x v="13"/>
    <x v="1"/>
    <x v="0"/>
    <s v="Hastings"/>
    <x v="4"/>
    <n v="3915"/>
    <x v="0"/>
    <x v="7"/>
    <x v="4"/>
    <s v="Maggie Mayer"/>
    <x v="17005"/>
  </r>
  <r>
    <x v="13"/>
    <x v="1"/>
    <x v="0"/>
    <s v="Hastings"/>
    <x v="4"/>
    <n v="3915"/>
    <x v="0"/>
    <x v="7"/>
    <x v="0"/>
    <s v="Chester George"/>
    <x v="1718"/>
  </r>
  <r>
    <x v="13"/>
    <x v="1"/>
    <x v="0"/>
    <s v="Hastings"/>
    <x v="4"/>
    <n v="3915"/>
    <x v="0"/>
    <x v="7"/>
    <x v="9"/>
    <s v="Elizabeth Gentry"/>
    <x v="17006"/>
  </r>
  <r>
    <x v="13"/>
    <x v="1"/>
    <x v="0"/>
    <s v="Hastings"/>
    <x v="4"/>
    <n v="3915"/>
    <x v="0"/>
    <x v="7"/>
    <x v="6"/>
    <s v="Bruce Curran"/>
    <x v="17007"/>
  </r>
  <r>
    <x v="13"/>
    <x v="1"/>
    <x v="0"/>
    <s v="Hastings"/>
    <x v="4"/>
    <n v="3915"/>
    <x v="0"/>
    <x v="7"/>
    <x v="4"/>
    <s v="Maggie Mayer"/>
    <x v="17008"/>
  </r>
  <r>
    <x v="13"/>
    <x v="1"/>
    <x v="0"/>
    <s v="Hastings"/>
    <x v="4"/>
    <n v="3915"/>
    <x v="0"/>
    <x v="7"/>
    <x v="2"/>
    <s v="Amy Buchanan"/>
    <x v="17009"/>
  </r>
  <r>
    <x v="13"/>
    <x v="1"/>
    <x v="0"/>
    <s v="Hastings"/>
    <x v="4"/>
    <n v="3915"/>
    <x v="0"/>
    <x v="7"/>
    <x v="1"/>
    <s v="Howard Wright"/>
    <x v="17010"/>
  </r>
  <r>
    <x v="13"/>
    <x v="1"/>
    <x v="0"/>
    <s v="Hastings"/>
    <x v="4"/>
    <n v="3915"/>
    <x v="0"/>
    <x v="7"/>
    <x v="8"/>
    <s v="Sara Ferrell"/>
    <x v="17011"/>
  </r>
  <r>
    <x v="13"/>
    <x v="1"/>
    <x v="0"/>
    <s v="Hastings"/>
    <x v="4"/>
    <n v="3915"/>
    <x v="0"/>
    <x v="7"/>
    <x v="1"/>
    <s v="Howard Wright"/>
    <x v="17012"/>
  </r>
  <r>
    <x v="13"/>
    <x v="1"/>
    <x v="0"/>
    <s v="Hastings"/>
    <x v="4"/>
    <n v="3915"/>
    <x v="0"/>
    <x v="7"/>
    <x v="6"/>
    <s v="Bruce Curran"/>
    <x v="17013"/>
  </r>
  <r>
    <x v="13"/>
    <x v="1"/>
    <x v="0"/>
    <s v="Hastings"/>
    <x v="4"/>
    <n v="3915"/>
    <x v="0"/>
    <x v="7"/>
    <x v="6"/>
    <s v="Bruce Curran"/>
    <x v="17014"/>
  </r>
  <r>
    <x v="13"/>
    <x v="1"/>
    <x v="0"/>
    <s v="Hastings"/>
    <x v="4"/>
    <n v="3915"/>
    <x v="0"/>
    <x v="7"/>
    <x v="0"/>
    <s v="Chester George"/>
    <x v="17015"/>
  </r>
  <r>
    <x v="13"/>
    <x v="1"/>
    <x v="0"/>
    <s v="Burleigh Waters"/>
    <x v="2"/>
    <n v="4220"/>
    <x v="0"/>
    <x v="19"/>
    <x v="9"/>
    <s v="Elizabeth Gentry"/>
    <x v="36"/>
  </r>
  <r>
    <x v="13"/>
    <x v="1"/>
    <x v="0"/>
    <s v="Burleigh Waters"/>
    <x v="2"/>
    <n v="4220"/>
    <x v="0"/>
    <x v="19"/>
    <x v="2"/>
    <s v="Amy Buchanan"/>
    <x v="36"/>
  </r>
  <r>
    <x v="13"/>
    <x v="1"/>
    <x v="0"/>
    <s v="Burleigh Waters"/>
    <x v="2"/>
    <n v="4220"/>
    <x v="0"/>
    <x v="19"/>
    <x v="0"/>
    <s v="Chester George"/>
    <x v="2295"/>
  </r>
  <r>
    <x v="13"/>
    <x v="1"/>
    <x v="0"/>
    <s v="Burleigh Waters"/>
    <x v="2"/>
    <n v="4220"/>
    <x v="0"/>
    <x v="19"/>
    <x v="0"/>
    <s v="Chester George"/>
    <x v="399"/>
  </r>
  <r>
    <x v="13"/>
    <x v="1"/>
    <x v="0"/>
    <s v="Burleigh Waters"/>
    <x v="2"/>
    <n v="4220"/>
    <x v="0"/>
    <x v="19"/>
    <x v="7"/>
    <s v="Ella Hickman"/>
    <x v="1635"/>
  </r>
  <r>
    <x v="13"/>
    <x v="1"/>
    <x v="0"/>
    <s v="Burleigh Waters"/>
    <x v="2"/>
    <n v="4220"/>
    <x v="0"/>
    <x v="19"/>
    <x v="9"/>
    <s v="Elizabeth Gentry"/>
    <x v="607"/>
  </r>
  <r>
    <x v="13"/>
    <x v="1"/>
    <x v="0"/>
    <s v="Burleigh Waters"/>
    <x v="2"/>
    <n v="4220"/>
    <x v="0"/>
    <x v="19"/>
    <x v="4"/>
    <s v="Maggie Mayer"/>
    <x v="2248"/>
  </r>
  <r>
    <x v="13"/>
    <x v="1"/>
    <x v="0"/>
    <s v="Burleigh Waters"/>
    <x v="2"/>
    <n v="4220"/>
    <x v="0"/>
    <x v="19"/>
    <x v="5"/>
    <s v="Richard Carr"/>
    <x v="17016"/>
  </r>
  <r>
    <x v="13"/>
    <x v="1"/>
    <x v="0"/>
    <s v="Burleigh Waters"/>
    <x v="2"/>
    <n v="4220"/>
    <x v="0"/>
    <x v="19"/>
    <x v="2"/>
    <s v="Amy Buchanan"/>
    <x v="3991"/>
  </r>
  <r>
    <x v="13"/>
    <x v="1"/>
    <x v="0"/>
    <s v="Burleigh Waters"/>
    <x v="2"/>
    <n v="4220"/>
    <x v="0"/>
    <x v="19"/>
    <x v="0"/>
    <s v="Chester George"/>
    <x v="17017"/>
  </r>
  <r>
    <x v="13"/>
    <x v="1"/>
    <x v="0"/>
    <s v="Burleigh Waters"/>
    <x v="2"/>
    <n v="4220"/>
    <x v="0"/>
    <x v="19"/>
    <x v="5"/>
    <s v="Richard Carr"/>
    <x v="17018"/>
  </r>
  <r>
    <x v="13"/>
    <x v="1"/>
    <x v="0"/>
    <s v="Burleigh Waters"/>
    <x v="2"/>
    <n v="4220"/>
    <x v="0"/>
    <x v="19"/>
    <x v="0"/>
    <s v="Chester George"/>
    <x v="17019"/>
  </r>
  <r>
    <x v="13"/>
    <x v="1"/>
    <x v="0"/>
    <s v="Burleigh Waters"/>
    <x v="2"/>
    <n v="4220"/>
    <x v="0"/>
    <x v="19"/>
    <x v="2"/>
    <s v="Amy Buchanan"/>
    <x v="6816"/>
  </r>
  <r>
    <x v="13"/>
    <x v="1"/>
    <x v="0"/>
    <s v="Burleigh Waters"/>
    <x v="2"/>
    <n v="4220"/>
    <x v="0"/>
    <x v="19"/>
    <x v="2"/>
    <s v="Amy Buchanan"/>
    <x v="17020"/>
  </r>
  <r>
    <x v="13"/>
    <x v="1"/>
    <x v="0"/>
    <s v="Burleigh Waters"/>
    <x v="2"/>
    <n v="4220"/>
    <x v="0"/>
    <x v="19"/>
    <x v="7"/>
    <s v="Ella Hickman"/>
    <x v="17021"/>
  </r>
  <r>
    <x v="13"/>
    <x v="1"/>
    <x v="0"/>
    <s v="Burleigh Waters"/>
    <x v="2"/>
    <n v="4220"/>
    <x v="0"/>
    <x v="19"/>
    <x v="6"/>
    <s v="Bruce Curran"/>
    <x v="17022"/>
  </r>
  <r>
    <x v="13"/>
    <x v="1"/>
    <x v="0"/>
    <s v="Burleigh Waters"/>
    <x v="2"/>
    <n v="4220"/>
    <x v="0"/>
    <x v="19"/>
    <x v="4"/>
    <s v="Maggie Mayer"/>
    <x v="17023"/>
  </r>
  <r>
    <x v="13"/>
    <x v="1"/>
    <x v="0"/>
    <s v="Burleigh Waters"/>
    <x v="2"/>
    <n v="4220"/>
    <x v="0"/>
    <x v="19"/>
    <x v="4"/>
    <s v="Maggie Mayer"/>
    <x v="17024"/>
  </r>
  <r>
    <x v="13"/>
    <x v="1"/>
    <x v="0"/>
    <s v="Burleigh Waters"/>
    <x v="2"/>
    <n v="4220"/>
    <x v="0"/>
    <x v="19"/>
    <x v="6"/>
    <s v="Bruce Curran"/>
    <x v="17025"/>
  </r>
  <r>
    <x v="13"/>
    <x v="1"/>
    <x v="0"/>
    <s v="Burleigh Waters"/>
    <x v="2"/>
    <n v="4220"/>
    <x v="0"/>
    <x v="19"/>
    <x v="1"/>
    <s v="Howard Wright"/>
    <x v="17026"/>
  </r>
  <r>
    <x v="13"/>
    <x v="1"/>
    <x v="0"/>
    <s v="Burleigh Waters"/>
    <x v="2"/>
    <n v="4220"/>
    <x v="0"/>
    <x v="19"/>
    <x v="5"/>
    <s v="Richard Carr"/>
    <x v="17027"/>
  </r>
  <r>
    <x v="13"/>
    <x v="1"/>
    <x v="0"/>
    <s v="Burleigh Waters"/>
    <x v="2"/>
    <n v="4220"/>
    <x v="0"/>
    <x v="19"/>
    <x v="9"/>
    <s v="Elizabeth Gentry"/>
    <x v="17028"/>
  </r>
  <r>
    <x v="13"/>
    <x v="1"/>
    <x v="0"/>
    <s v="Burleigh Waters"/>
    <x v="2"/>
    <n v="4220"/>
    <x v="0"/>
    <x v="19"/>
    <x v="8"/>
    <s v="Sara Ferrell"/>
    <x v="17029"/>
  </r>
  <r>
    <x v="13"/>
    <x v="1"/>
    <x v="0"/>
    <s v="Burleigh Waters"/>
    <x v="2"/>
    <n v="4220"/>
    <x v="0"/>
    <x v="19"/>
    <x v="6"/>
    <s v="Bruce Curran"/>
    <x v="17030"/>
  </r>
  <r>
    <x v="13"/>
    <x v="1"/>
    <x v="0"/>
    <s v="Burleigh Waters"/>
    <x v="2"/>
    <n v="4220"/>
    <x v="0"/>
    <x v="19"/>
    <x v="1"/>
    <s v="Howard Wright"/>
    <x v="17031"/>
  </r>
  <r>
    <x v="13"/>
    <x v="1"/>
    <x v="0"/>
    <s v="Burleigh Waters"/>
    <x v="2"/>
    <n v="4220"/>
    <x v="0"/>
    <x v="19"/>
    <x v="6"/>
    <s v="Bruce Curran"/>
    <x v="17032"/>
  </r>
  <r>
    <x v="13"/>
    <x v="1"/>
    <x v="0"/>
    <s v="Burleigh Waters"/>
    <x v="2"/>
    <n v="4220"/>
    <x v="0"/>
    <x v="19"/>
    <x v="9"/>
    <s v="Elizabeth Gentry"/>
    <x v="17033"/>
  </r>
  <r>
    <x v="13"/>
    <x v="1"/>
    <x v="0"/>
    <s v="Burleigh Waters"/>
    <x v="2"/>
    <n v="4220"/>
    <x v="0"/>
    <x v="19"/>
    <x v="0"/>
    <s v="Chester George"/>
    <x v="17034"/>
  </r>
  <r>
    <x v="13"/>
    <x v="1"/>
    <x v="0"/>
    <s v="Burleigh Waters"/>
    <x v="2"/>
    <n v="4220"/>
    <x v="0"/>
    <x v="19"/>
    <x v="1"/>
    <s v="Howard Wright"/>
    <x v="17035"/>
  </r>
  <r>
    <x v="13"/>
    <x v="1"/>
    <x v="0"/>
    <s v="Gladstone"/>
    <x v="2"/>
    <n v="4680"/>
    <x v="0"/>
    <x v="5"/>
    <x v="9"/>
    <s v="Elizabeth Gentry"/>
    <x v="251"/>
  </r>
  <r>
    <x v="13"/>
    <x v="1"/>
    <x v="0"/>
    <s v="Gladstone"/>
    <x v="2"/>
    <n v="4680"/>
    <x v="0"/>
    <x v="5"/>
    <x v="3"/>
    <s v="Chris Monroe"/>
    <x v="34"/>
  </r>
  <r>
    <x v="13"/>
    <x v="1"/>
    <x v="0"/>
    <s v="Gladstone"/>
    <x v="2"/>
    <n v="4680"/>
    <x v="0"/>
    <x v="5"/>
    <x v="5"/>
    <s v="Richard Carr"/>
    <x v="400"/>
  </r>
  <r>
    <x v="13"/>
    <x v="1"/>
    <x v="0"/>
    <s v="Gladstone"/>
    <x v="2"/>
    <n v="4680"/>
    <x v="0"/>
    <x v="5"/>
    <x v="9"/>
    <s v="Elizabeth Gentry"/>
    <x v="196"/>
  </r>
  <r>
    <x v="13"/>
    <x v="1"/>
    <x v="0"/>
    <s v="Gladstone"/>
    <x v="2"/>
    <n v="4680"/>
    <x v="0"/>
    <x v="5"/>
    <x v="2"/>
    <s v="Amy Buchanan"/>
    <x v="6"/>
  </r>
  <r>
    <x v="13"/>
    <x v="1"/>
    <x v="0"/>
    <s v="Gladstone"/>
    <x v="2"/>
    <n v="4680"/>
    <x v="0"/>
    <x v="5"/>
    <x v="2"/>
    <s v="Amy Buchanan"/>
    <x v="1750"/>
  </r>
  <r>
    <x v="13"/>
    <x v="1"/>
    <x v="0"/>
    <s v="Gladstone"/>
    <x v="2"/>
    <n v="4680"/>
    <x v="0"/>
    <x v="5"/>
    <x v="0"/>
    <s v="Chester George"/>
    <x v="6187"/>
  </r>
  <r>
    <x v="13"/>
    <x v="1"/>
    <x v="0"/>
    <s v="Gladstone"/>
    <x v="2"/>
    <n v="4680"/>
    <x v="0"/>
    <x v="5"/>
    <x v="0"/>
    <s v="Chester George"/>
    <x v="17036"/>
  </r>
  <r>
    <x v="13"/>
    <x v="1"/>
    <x v="0"/>
    <s v="Gladstone"/>
    <x v="2"/>
    <n v="4680"/>
    <x v="0"/>
    <x v="5"/>
    <x v="5"/>
    <s v="Richard Carr"/>
    <x v="17037"/>
  </r>
  <r>
    <x v="13"/>
    <x v="1"/>
    <x v="0"/>
    <s v="Gladstone"/>
    <x v="2"/>
    <n v="4680"/>
    <x v="0"/>
    <x v="5"/>
    <x v="9"/>
    <s v="Elizabeth Gentry"/>
    <x v="17038"/>
  </r>
  <r>
    <x v="13"/>
    <x v="1"/>
    <x v="0"/>
    <s v="Gladstone"/>
    <x v="2"/>
    <n v="4680"/>
    <x v="0"/>
    <x v="5"/>
    <x v="6"/>
    <s v="Bruce Curran"/>
    <x v="17039"/>
  </r>
  <r>
    <x v="13"/>
    <x v="1"/>
    <x v="0"/>
    <s v="Gladstone"/>
    <x v="2"/>
    <n v="4680"/>
    <x v="0"/>
    <x v="5"/>
    <x v="2"/>
    <s v="Amy Buchanan"/>
    <x v="664"/>
  </r>
  <r>
    <x v="13"/>
    <x v="1"/>
    <x v="0"/>
    <s v="Gladstone"/>
    <x v="2"/>
    <n v="4680"/>
    <x v="0"/>
    <x v="5"/>
    <x v="0"/>
    <s v="Chester George"/>
    <x v="17040"/>
  </r>
  <r>
    <x v="13"/>
    <x v="1"/>
    <x v="0"/>
    <s v="Gladstone"/>
    <x v="2"/>
    <n v="4680"/>
    <x v="0"/>
    <x v="5"/>
    <x v="2"/>
    <s v="Amy Buchanan"/>
    <x v="17041"/>
  </r>
  <r>
    <x v="13"/>
    <x v="1"/>
    <x v="0"/>
    <s v="Gladstone"/>
    <x v="2"/>
    <n v="4680"/>
    <x v="0"/>
    <x v="5"/>
    <x v="4"/>
    <s v="Maggie Mayer"/>
    <x v="17042"/>
  </r>
  <r>
    <x v="13"/>
    <x v="1"/>
    <x v="0"/>
    <s v="Gladstone"/>
    <x v="2"/>
    <n v="4680"/>
    <x v="0"/>
    <x v="5"/>
    <x v="1"/>
    <s v="Howard Wright"/>
    <x v="17043"/>
  </r>
  <r>
    <x v="13"/>
    <x v="1"/>
    <x v="0"/>
    <s v="Gladstone"/>
    <x v="2"/>
    <n v="4680"/>
    <x v="0"/>
    <x v="5"/>
    <x v="2"/>
    <s v="Amy Buchanan"/>
    <x v="17044"/>
  </r>
  <r>
    <x v="13"/>
    <x v="1"/>
    <x v="0"/>
    <s v="Gladstone"/>
    <x v="2"/>
    <n v="4680"/>
    <x v="0"/>
    <x v="5"/>
    <x v="0"/>
    <s v="Chester George"/>
    <x v="17045"/>
  </r>
  <r>
    <x v="13"/>
    <x v="1"/>
    <x v="0"/>
    <s v="Gladstone"/>
    <x v="2"/>
    <n v="4680"/>
    <x v="0"/>
    <x v="5"/>
    <x v="9"/>
    <s v="Elizabeth Gentry"/>
    <x v="17046"/>
  </r>
  <r>
    <x v="13"/>
    <x v="1"/>
    <x v="0"/>
    <s v="Gladstone"/>
    <x v="2"/>
    <n v="4680"/>
    <x v="0"/>
    <x v="5"/>
    <x v="2"/>
    <s v="Amy Buchanan"/>
    <x v="17047"/>
  </r>
  <r>
    <x v="13"/>
    <x v="1"/>
    <x v="0"/>
    <s v="Gladstone"/>
    <x v="2"/>
    <n v="4680"/>
    <x v="0"/>
    <x v="5"/>
    <x v="5"/>
    <s v="Richard Carr"/>
    <x v="17048"/>
  </r>
  <r>
    <x v="13"/>
    <x v="1"/>
    <x v="0"/>
    <s v="Gladstone"/>
    <x v="2"/>
    <n v="4680"/>
    <x v="0"/>
    <x v="5"/>
    <x v="7"/>
    <s v="Ella Hickman"/>
    <x v="17049"/>
  </r>
  <r>
    <x v="13"/>
    <x v="1"/>
    <x v="0"/>
    <s v="Gladstone"/>
    <x v="2"/>
    <n v="4680"/>
    <x v="0"/>
    <x v="5"/>
    <x v="8"/>
    <s v="Sara Ferrell"/>
    <x v="17050"/>
  </r>
  <r>
    <x v="13"/>
    <x v="1"/>
    <x v="0"/>
    <s v="Gladstone"/>
    <x v="2"/>
    <n v="4680"/>
    <x v="0"/>
    <x v="5"/>
    <x v="0"/>
    <s v="Chester George"/>
    <x v="17051"/>
  </r>
  <r>
    <x v="13"/>
    <x v="1"/>
    <x v="0"/>
    <s v="Gladstone"/>
    <x v="2"/>
    <n v="4680"/>
    <x v="0"/>
    <x v="5"/>
    <x v="1"/>
    <s v="Howard Wright"/>
    <x v="17052"/>
  </r>
  <r>
    <x v="13"/>
    <x v="1"/>
    <x v="0"/>
    <s v="Gladstone"/>
    <x v="2"/>
    <n v="4680"/>
    <x v="0"/>
    <x v="5"/>
    <x v="1"/>
    <s v="Howard Wright"/>
    <x v="17053"/>
  </r>
  <r>
    <x v="13"/>
    <x v="1"/>
    <x v="0"/>
    <s v="Gladstone"/>
    <x v="2"/>
    <n v="4680"/>
    <x v="0"/>
    <x v="5"/>
    <x v="6"/>
    <s v="Bruce Curran"/>
    <x v="17054"/>
  </r>
  <r>
    <x v="13"/>
    <x v="1"/>
    <x v="0"/>
    <s v="Gladstone"/>
    <x v="2"/>
    <n v="4680"/>
    <x v="0"/>
    <x v="5"/>
    <x v="4"/>
    <s v="Maggie Mayer"/>
    <x v="17055"/>
  </r>
  <r>
    <x v="13"/>
    <x v="1"/>
    <x v="0"/>
    <s v="Gladstone"/>
    <x v="2"/>
    <n v="4680"/>
    <x v="0"/>
    <x v="5"/>
    <x v="0"/>
    <s v="Chester George"/>
    <x v="17056"/>
  </r>
  <r>
    <x v="13"/>
    <x v="1"/>
    <x v="0"/>
    <s v="Gladstone"/>
    <x v="2"/>
    <n v="4680"/>
    <x v="0"/>
    <x v="5"/>
    <x v="6"/>
    <s v="Bruce Curran"/>
    <x v="17057"/>
  </r>
  <r>
    <x v="13"/>
    <x v="1"/>
    <x v="0"/>
    <s v="Thornleigh"/>
    <x v="0"/>
    <n v="2120"/>
    <x v="0"/>
    <x v="0"/>
    <x v="1"/>
    <s v="Howard Wright"/>
    <x v="12437"/>
  </r>
  <r>
    <x v="13"/>
    <x v="1"/>
    <x v="0"/>
    <s v="Thornleigh"/>
    <x v="0"/>
    <n v="2120"/>
    <x v="0"/>
    <x v="0"/>
    <x v="0"/>
    <s v="Chester George"/>
    <x v="8051"/>
  </r>
  <r>
    <x v="13"/>
    <x v="1"/>
    <x v="0"/>
    <s v="Thornleigh"/>
    <x v="0"/>
    <n v="2120"/>
    <x v="0"/>
    <x v="0"/>
    <x v="9"/>
    <s v="Elizabeth Gentry"/>
    <x v="17058"/>
  </r>
  <r>
    <x v="13"/>
    <x v="1"/>
    <x v="0"/>
    <s v="Thornleigh"/>
    <x v="0"/>
    <n v="2120"/>
    <x v="0"/>
    <x v="0"/>
    <x v="9"/>
    <s v="Elizabeth Gentry"/>
    <x v="254"/>
  </r>
  <r>
    <x v="13"/>
    <x v="1"/>
    <x v="0"/>
    <s v="Thornleigh"/>
    <x v="0"/>
    <n v="2120"/>
    <x v="0"/>
    <x v="0"/>
    <x v="7"/>
    <s v="Ella Hickman"/>
    <x v="17059"/>
  </r>
  <r>
    <x v="13"/>
    <x v="1"/>
    <x v="0"/>
    <s v="Thornleigh"/>
    <x v="0"/>
    <n v="2120"/>
    <x v="0"/>
    <x v="0"/>
    <x v="7"/>
    <s v="Ella Hickman"/>
    <x v="168"/>
  </r>
  <r>
    <x v="13"/>
    <x v="1"/>
    <x v="0"/>
    <s v="Thornleigh"/>
    <x v="0"/>
    <n v="2120"/>
    <x v="0"/>
    <x v="0"/>
    <x v="2"/>
    <s v="Amy Buchanan"/>
    <x v="139"/>
  </r>
  <r>
    <x v="13"/>
    <x v="1"/>
    <x v="0"/>
    <s v="Thornleigh"/>
    <x v="0"/>
    <n v="2120"/>
    <x v="0"/>
    <x v="0"/>
    <x v="0"/>
    <s v="Chester George"/>
    <x v="68"/>
  </r>
  <r>
    <x v="13"/>
    <x v="1"/>
    <x v="0"/>
    <s v="Thornleigh"/>
    <x v="0"/>
    <n v="2120"/>
    <x v="0"/>
    <x v="0"/>
    <x v="0"/>
    <s v="Chester George"/>
    <x v="138"/>
  </r>
  <r>
    <x v="13"/>
    <x v="1"/>
    <x v="0"/>
    <s v="Thornleigh"/>
    <x v="0"/>
    <n v="2120"/>
    <x v="0"/>
    <x v="0"/>
    <x v="2"/>
    <s v="Amy Buchanan"/>
    <x v="1989"/>
  </r>
  <r>
    <x v="13"/>
    <x v="1"/>
    <x v="0"/>
    <s v="Thornleigh"/>
    <x v="0"/>
    <n v="2120"/>
    <x v="0"/>
    <x v="0"/>
    <x v="5"/>
    <s v="Richard Carr"/>
    <x v="205"/>
  </r>
  <r>
    <x v="13"/>
    <x v="1"/>
    <x v="0"/>
    <s v="Thornleigh"/>
    <x v="0"/>
    <n v="2120"/>
    <x v="0"/>
    <x v="0"/>
    <x v="0"/>
    <s v="Chester George"/>
    <x v="2327"/>
  </r>
  <r>
    <x v="13"/>
    <x v="1"/>
    <x v="0"/>
    <s v="Thornleigh"/>
    <x v="0"/>
    <n v="2120"/>
    <x v="0"/>
    <x v="0"/>
    <x v="2"/>
    <s v="Amy Buchanan"/>
    <x v="1024"/>
  </r>
  <r>
    <x v="13"/>
    <x v="1"/>
    <x v="0"/>
    <s v="Thornleigh"/>
    <x v="0"/>
    <n v="2120"/>
    <x v="0"/>
    <x v="0"/>
    <x v="2"/>
    <s v="Amy Buchanan"/>
    <x v="16542"/>
  </r>
  <r>
    <x v="13"/>
    <x v="1"/>
    <x v="0"/>
    <s v="Thornleigh"/>
    <x v="0"/>
    <n v="2120"/>
    <x v="0"/>
    <x v="0"/>
    <x v="0"/>
    <s v="Chester George"/>
    <x v="17060"/>
  </r>
  <r>
    <x v="13"/>
    <x v="1"/>
    <x v="0"/>
    <s v="Thornleigh"/>
    <x v="0"/>
    <n v="2120"/>
    <x v="0"/>
    <x v="0"/>
    <x v="5"/>
    <s v="Richard Carr"/>
    <x v="11376"/>
  </r>
  <r>
    <x v="13"/>
    <x v="1"/>
    <x v="0"/>
    <s v="Thornleigh"/>
    <x v="0"/>
    <n v="2120"/>
    <x v="0"/>
    <x v="0"/>
    <x v="6"/>
    <s v="Bruce Curran"/>
    <x v="2019"/>
  </r>
  <r>
    <x v="13"/>
    <x v="1"/>
    <x v="0"/>
    <s v="Thornleigh"/>
    <x v="0"/>
    <n v="2120"/>
    <x v="0"/>
    <x v="0"/>
    <x v="7"/>
    <s v="Ella Hickman"/>
    <x v="17061"/>
  </r>
  <r>
    <x v="13"/>
    <x v="1"/>
    <x v="0"/>
    <s v="Thornleigh"/>
    <x v="0"/>
    <n v="2120"/>
    <x v="0"/>
    <x v="0"/>
    <x v="8"/>
    <s v="Sara Ferrell"/>
    <x v="17062"/>
  </r>
  <r>
    <x v="13"/>
    <x v="1"/>
    <x v="0"/>
    <s v="Thornleigh"/>
    <x v="0"/>
    <n v="2120"/>
    <x v="0"/>
    <x v="0"/>
    <x v="4"/>
    <s v="Maggie Mayer"/>
    <x v="17063"/>
  </r>
  <r>
    <x v="13"/>
    <x v="1"/>
    <x v="0"/>
    <s v="Thornleigh"/>
    <x v="0"/>
    <n v="2120"/>
    <x v="0"/>
    <x v="0"/>
    <x v="0"/>
    <s v="Chester George"/>
    <x v="17064"/>
  </r>
  <r>
    <x v="13"/>
    <x v="1"/>
    <x v="0"/>
    <s v="Thornleigh"/>
    <x v="0"/>
    <n v="2120"/>
    <x v="0"/>
    <x v="0"/>
    <x v="4"/>
    <s v="Maggie Mayer"/>
    <x v="17065"/>
  </r>
  <r>
    <x v="13"/>
    <x v="1"/>
    <x v="0"/>
    <s v="Thornleigh"/>
    <x v="0"/>
    <n v="2120"/>
    <x v="0"/>
    <x v="0"/>
    <x v="2"/>
    <s v="Amy Buchanan"/>
    <x v="11728"/>
  </r>
  <r>
    <x v="13"/>
    <x v="1"/>
    <x v="0"/>
    <s v="Thornleigh"/>
    <x v="0"/>
    <n v="2120"/>
    <x v="0"/>
    <x v="0"/>
    <x v="2"/>
    <s v="Amy Buchanan"/>
    <x v="2754"/>
  </r>
  <r>
    <x v="13"/>
    <x v="1"/>
    <x v="0"/>
    <s v="Thornleigh"/>
    <x v="0"/>
    <n v="2120"/>
    <x v="0"/>
    <x v="0"/>
    <x v="9"/>
    <s v="Elizabeth Gentry"/>
    <x v="17066"/>
  </r>
  <r>
    <x v="13"/>
    <x v="1"/>
    <x v="0"/>
    <s v="Thornleigh"/>
    <x v="0"/>
    <n v="2120"/>
    <x v="0"/>
    <x v="0"/>
    <x v="1"/>
    <s v="Howard Wright"/>
    <x v="17067"/>
  </r>
  <r>
    <x v="13"/>
    <x v="1"/>
    <x v="0"/>
    <s v="Thornleigh"/>
    <x v="0"/>
    <n v="2120"/>
    <x v="0"/>
    <x v="0"/>
    <x v="1"/>
    <s v="Howard Wright"/>
    <x v="17068"/>
  </r>
  <r>
    <x v="13"/>
    <x v="1"/>
    <x v="0"/>
    <s v="Thornleigh"/>
    <x v="0"/>
    <n v="2120"/>
    <x v="0"/>
    <x v="0"/>
    <x v="0"/>
    <s v="Chester George"/>
    <x v="17069"/>
  </r>
  <r>
    <x v="13"/>
    <x v="1"/>
    <x v="0"/>
    <s v="Thornleigh"/>
    <x v="0"/>
    <n v="2120"/>
    <x v="0"/>
    <x v="0"/>
    <x v="6"/>
    <s v="Bruce Curran"/>
    <x v="17070"/>
  </r>
  <r>
    <x v="13"/>
    <x v="1"/>
    <x v="0"/>
    <s v="Thornleigh"/>
    <x v="0"/>
    <n v="2120"/>
    <x v="0"/>
    <x v="0"/>
    <x v="6"/>
    <s v="Bruce Curran"/>
    <x v="17071"/>
  </r>
  <r>
    <x v="13"/>
    <x v="1"/>
    <x v="0"/>
    <s v="Broome"/>
    <x v="3"/>
    <n v="6725"/>
    <x v="0"/>
    <x v="14"/>
    <x v="0"/>
    <s v="Chester George"/>
    <x v="1635"/>
  </r>
  <r>
    <x v="13"/>
    <x v="1"/>
    <x v="0"/>
    <s v="Broome"/>
    <x v="3"/>
    <n v="6725"/>
    <x v="0"/>
    <x v="14"/>
    <x v="2"/>
    <s v="Amy Buchanan"/>
    <x v="17072"/>
  </r>
  <r>
    <x v="13"/>
    <x v="1"/>
    <x v="0"/>
    <s v="Broome"/>
    <x v="3"/>
    <n v="6725"/>
    <x v="0"/>
    <x v="14"/>
    <x v="9"/>
    <s v="Elizabeth Gentry"/>
    <x v="168"/>
  </r>
  <r>
    <x v="13"/>
    <x v="1"/>
    <x v="0"/>
    <s v="Broome"/>
    <x v="3"/>
    <n v="6725"/>
    <x v="0"/>
    <x v="14"/>
    <x v="0"/>
    <s v="Chester George"/>
    <x v="399"/>
  </r>
  <r>
    <x v="13"/>
    <x v="1"/>
    <x v="0"/>
    <s v="Broome"/>
    <x v="3"/>
    <n v="6725"/>
    <x v="0"/>
    <x v="14"/>
    <x v="2"/>
    <s v="Amy Buchanan"/>
    <x v="5311"/>
  </r>
  <r>
    <x v="13"/>
    <x v="1"/>
    <x v="0"/>
    <s v="Broome"/>
    <x v="3"/>
    <n v="6725"/>
    <x v="0"/>
    <x v="14"/>
    <x v="9"/>
    <s v="Elizabeth Gentry"/>
    <x v="67"/>
  </r>
  <r>
    <x v="13"/>
    <x v="1"/>
    <x v="0"/>
    <s v="Broome"/>
    <x v="3"/>
    <n v="6725"/>
    <x v="0"/>
    <x v="14"/>
    <x v="6"/>
    <s v="Bruce Curran"/>
    <x v="310"/>
  </r>
  <r>
    <x v="13"/>
    <x v="1"/>
    <x v="0"/>
    <s v="Broome"/>
    <x v="3"/>
    <n v="6725"/>
    <x v="0"/>
    <x v="14"/>
    <x v="2"/>
    <s v="Amy Buchanan"/>
    <x v="17073"/>
  </r>
  <r>
    <x v="13"/>
    <x v="1"/>
    <x v="0"/>
    <s v="Broome"/>
    <x v="3"/>
    <n v="6725"/>
    <x v="0"/>
    <x v="14"/>
    <x v="5"/>
    <s v="Richard Carr"/>
    <x v="17074"/>
  </r>
  <r>
    <x v="13"/>
    <x v="1"/>
    <x v="0"/>
    <s v="Broome"/>
    <x v="3"/>
    <n v="6725"/>
    <x v="0"/>
    <x v="14"/>
    <x v="4"/>
    <s v="Maggie Mayer"/>
    <x v="2412"/>
  </r>
  <r>
    <x v="13"/>
    <x v="1"/>
    <x v="0"/>
    <s v="Broome"/>
    <x v="3"/>
    <n v="6725"/>
    <x v="0"/>
    <x v="14"/>
    <x v="9"/>
    <s v="Elizabeth Gentry"/>
    <x v="17075"/>
  </r>
  <r>
    <x v="13"/>
    <x v="1"/>
    <x v="0"/>
    <s v="Broome"/>
    <x v="3"/>
    <n v="6725"/>
    <x v="0"/>
    <x v="14"/>
    <x v="5"/>
    <s v="Richard Carr"/>
    <x v="17076"/>
  </r>
  <r>
    <x v="13"/>
    <x v="1"/>
    <x v="0"/>
    <s v="Broome"/>
    <x v="3"/>
    <n v="6725"/>
    <x v="0"/>
    <x v="14"/>
    <x v="0"/>
    <s v="Chester George"/>
    <x v="17077"/>
  </r>
  <r>
    <x v="13"/>
    <x v="1"/>
    <x v="0"/>
    <s v="Broome"/>
    <x v="3"/>
    <n v="6725"/>
    <x v="0"/>
    <x v="14"/>
    <x v="0"/>
    <s v="Chester George"/>
    <x v="13418"/>
  </r>
  <r>
    <x v="13"/>
    <x v="1"/>
    <x v="0"/>
    <s v="Broome"/>
    <x v="3"/>
    <n v="6725"/>
    <x v="0"/>
    <x v="14"/>
    <x v="7"/>
    <s v="Ella Hickman"/>
    <x v="17078"/>
  </r>
  <r>
    <x v="13"/>
    <x v="1"/>
    <x v="0"/>
    <s v="Broome"/>
    <x v="3"/>
    <n v="6725"/>
    <x v="0"/>
    <x v="14"/>
    <x v="6"/>
    <s v="Bruce Curran"/>
    <x v="17079"/>
  </r>
  <r>
    <x v="13"/>
    <x v="1"/>
    <x v="0"/>
    <s v="Broome"/>
    <x v="3"/>
    <n v="6725"/>
    <x v="0"/>
    <x v="14"/>
    <x v="8"/>
    <s v="Sara Ferrell"/>
    <x v="17080"/>
  </r>
  <r>
    <x v="13"/>
    <x v="1"/>
    <x v="0"/>
    <s v="Broome"/>
    <x v="3"/>
    <n v="6725"/>
    <x v="0"/>
    <x v="14"/>
    <x v="4"/>
    <s v="Maggie Mayer"/>
    <x v="17081"/>
  </r>
  <r>
    <x v="13"/>
    <x v="1"/>
    <x v="0"/>
    <s v="Broome"/>
    <x v="3"/>
    <n v="6725"/>
    <x v="0"/>
    <x v="14"/>
    <x v="5"/>
    <s v="Richard Carr"/>
    <x v="17082"/>
  </r>
  <r>
    <x v="13"/>
    <x v="1"/>
    <x v="0"/>
    <s v="Broome"/>
    <x v="3"/>
    <n v="6725"/>
    <x v="0"/>
    <x v="14"/>
    <x v="9"/>
    <s v="Elizabeth Gentry"/>
    <x v="13790"/>
  </r>
  <r>
    <x v="13"/>
    <x v="1"/>
    <x v="0"/>
    <s v="Broome"/>
    <x v="3"/>
    <n v="6725"/>
    <x v="0"/>
    <x v="14"/>
    <x v="9"/>
    <s v="Elizabeth Gentry"/>
    <x v="17083"/>
  </r>
  <r>
    <x v="13"/>
    <x v="1"/>
    <x v="0"/>
    <s v="Broome"/>
    <x v="3"/>
    <n v="6725"/>
    <x v="0"/>
    <x v="14"/>
    <x v="0"/>
    <s v="Chester George"/>
    <x v="17084"/>
  </r>
  <r>
    <x v="13"/>
    <x v="1"/>
    <x v="0"/>
    <s v="Broome"/>
    <x v="3"/>
    <n v="6725"/>
    <x v="0"/>
    <x v="14"/>
    <x v="1"/>
    <s v="Howard Wright"/>
    <x v="17085"/>
  </r>
  <r>
    <x v="13"/>
    <x v="1"/>
    <x v="0"/>
    <s v="Broome"/>
    <x v="3"/>
    <n v="6725"/>
    <x v="0"/>
    <x v="14"/>
    <x v="4"/>
    <s v="Maggie Mayer"/>
    <x v="17086"/>
  </r>
  <r>
    <x v="13"/>
    <x v="1"/>
    <x v="0"/>
    <s v="Broome"/>
    <x v="3"/>
    <n v="6725"/>
    <x v="0"/>
    <x v="14"/>
    <x v="1"/>
    <s v="Howard Wright"/>
    <x v="17087"/>
  </r>
  <r>
    <x v="13"/>
    <x v="1"/>
    <x v="0"/>
    <s v="Broome"/>
    <x v="3"/>
    <n v="6725"/>
    <x v="0"/>
    <x v="14"/>
    <x v="1"/>
    <s v="Howard Wright"/>
    <x v="17088"/>
  </r>
  <r>
    <x v="13"/>
    <x v="1"/>
    <x v="0"/>
    <s v="Broome"/>
    <x v="3"/>
    <n v="6725"/>
    <x v="0"/>
    <x v="14"/>
    <x v="6"/>
    <s v="Bruce Curran"/>
    <x v="17089"/>
  </r>
  <r>
    <x v="13"/>
    <x v="1"/>
    <x v="0"/>
    <s v="Broome"/>
    <x v="3"/>
    <n v="6725"/>
    <x v="0"/>
    <x v="14"/>
    <x v="6"/>
    <s v="Bruce Curran"/>
    <x v="17090"/>
  </r>
  <r>
    <x v="13"/>
    <x v="1"/>
    <x v="0"/>
    <s v="Broome"/>
    <x v="3"/>
    <n v="6725"/>
    <x v="0"/>
    <x v="14"/>
    <x v="0"/>
    <s v="Chester George"/>
    <x v="17091"/>
  </r>
  <r>
    <x v="13"/>
    <x v="1"/>
    <x v="0"/>
    <s v="Dural"/>
    <x v="0"/>
    <n v="2158"/>
    <x v="0"/>
    <x v="0"/>
    <x v="2"/>
    <s v="Amy Buchanan"/>
    <x v="422"/>
  </r>
  <r>
    <x v="13"/>
    <x v="1"/>
    <x v="0"/>
    <s v="Dural"/>
    <x v="0"/>
    <n v="2158"/>
    <x v="0"/>
    <x v="0"/>
    <x v="8"/>
    <s v="Sara Ferrell"/>
    <x v="451"/>
  </r>
  <r>
    <x v="13"/>
    <x v="1"/>
    <x v="0"/>
    <s v="Dural"/>
    <x v="0"/>
    <n v="2158"/>
    <x v="0"/>
    <x v="0"/>
    <x v="5"/>
    <s v="Richard Carr"/>
    <x v="13895"/>
  </r>
  <r>
    <x v="13"/>
    <x v="1"/>
    <x v="0"/>
    <s v="Dural"/>
    <x v="0"/>
    <n v="2158"/>
    <x v="0"/>
    <x v="0"/>
    <x v="9"/>
    <s v="Elizabeth Gentry"/>
    <x v="17092"/>
  </r>
  <r>
    <x v="13"/>
    <x v="1"/>
    <x v="0"/>
    <s v="Dural"/>
    <x v="0"/>
    <n v="2158"/>
    <x v="0"/>
    <x v="0"/>
    <x v="6"/>
    <s v="Bruce Curran"/>
    <x v="17093"/>
  </r>
  <r>
    <x v="13"/>
    <x v="1"/>
    <x v="0"/>
    <s v="Dural"/>
    <x v="0"/>
    <n v="2158"/>
    <x v="0"/>
    <x v="0"/>
    <x v="7"/>
    <s v="Ella Hickman"/>
    <x v="17094"/>
  </r>
  <r>
    <x v="13"/>
    <x v="1"/>
    <x v="0"/>
    <s v="Dural"/>
    <x v="0"/>
    <n v="2158"/>
    <x v="0"/>
    <x v="0"/>
    <x v="4"/>
    <s v="Maggie Mayer"/>
    <x v="17095"/>
  </r>
  <r>
    <x v="13"/>
    <x v="1"/>
    <x v="0"/>
    <s v="Dural"/>
    <x v="0"/>
    <n v="2158"/>
    <x v="0"/>
    <x v="0"/>
    <x v="2"/>
    <s v="Amy Buchanan"/>
    <x v="17096"/>
  </r>
  <r>
    <x v="13"/>
    <x v="1"/>
    <x v="0"/>
    <s v="Dural"/>
    <x v="0"/>
    <n v="2158"/>
    <x v="0"/>
    <x v="0"/>
    <x v="0"/>
    <s v="Chester George"/>
    <x v="17097"/>
  </r>
  <r>
    <x v="13"/>
    <x v="1"/>
    <x v="0"/>
    <s v="Dural"/>
    <x v="0"/>
    <n v="2158"/>
    <x v="0"/>
    <x v="0"/>
    <x v="2"/>
    <s v="Amy Buchanan"/>
    <x v="17098"/>
  </r>
  <r>
    <x v="13"/>
    <x v="1"/>
    <x v="0"/>
    <s v="Dural"/>
    <x v="0"/>
    <n v="2158"/>
    <x v="0"/>
    <x v="0"/>
    <x v="8"/>
    <s v="Sara Ferrell"/>
    <x v="17099"/>
  </r>
  <r>
    <x v="13"/>
    <x v="1"/>
    <x v="0"/>
    <s v="Dural"/>
    <x v="0"/>
    <n v="2158"/>
    <x v="0"/>
    <x v="0"/>
    <x v="0"/>
    <s v="Chester George"/>
    <x v="17100"/>
  </r>
  <r>
    <x v="13"/>
    <x v="1"/>
    <x v="0"/>
    <s v="Dural"/>
    <x v="0"/>
    <n v="2158"/>
    <x v="0"/>
    <x v="0"/>
    <x v="9"/>
    <s v="Elizabeth Gentry"/>
    <x v="17101"/>
  </r>
  <r>
    <x v="13"/>
    <x v="1"/>
    <x v="0"/>
    <s v="Dural"/>
    <x v="0"/>
    <n v="2158"/>
    <x v="0"/>
    <x v="0"/>
    <x v="2"/>
    <s v="Amy Buchanan"/>
    <x v="17102"/>
  </r>
  <r>
    <x v="13"/>
    <x v="1"/>
    <x v="0"/>
    <s v="Dural"/>
    <x v="0"/>
    <n v="2158"/>
    <x v="0"/>
    <x v="0"/>
    <x v="1"/>
    <s v="Howard Wright"/>
    <x v="17103"/>
  </r>
  <r>
    <x v="13"/>
    <x v="1"/>
    <x v="0"/>
    <s v="Dural"/>
    <x v="0"/>
    <n v="2158"/>
    <x v="0"/>
    <x v="0"/>
    <x v="5"/>
    <s v="Richard Carr"/>
    <x v="17104"/>
  </r>
  <r>
    <x v="13"/>
    <x v="1"/>
    <x v="0"/>
    <s v="Dural"/>
    <x v="0"/>
    <n v="2158"/>
    <x v="0"/>
    <x v="0"/>
    <x v="1"/>
    <s v="Howard Wright"/>
    <x v="17105"/>
  </r>
  <r>
    <x v="13"/>
    <x v="1"/>
    <x v="0"/>
    <s v="Dural"/>
    <x v="0"/>
    <n v="2158"/>
    <x v="0"/>
    <x v="0"/>
    <x v="4"/>
    <s v="Maggie Mayer"/>
    <x v="17106"/>
  </r>
  <r>
    <x v="13"/>
    <x v="1"/>
    <x v="0"/>
    <s v="Dural"/>
    <x v="0"/>
    <n v="2158"/>
    <x v="0"/>
    <x v="0"/>
    <x v="1"/>
    <s v="Howard Wright"/>
    <x v="17107"/>
  </r>
  <r>
    <x v="13"/>
    <x v="1"/>
    <x v="0"/>
    <s v="Dural"/>
    <x v="0"/>
    <n v="2158"/>
    <x v="0"/>
    <x v="0"/>
    <x v="0"/>
    <s v="Chester George"/>
    <x v="17108"/>
  </r>
  <r>
    <x v="13"/>
    <x v="1"/>
    <x v="0"/>
    <s v="Dural"/>
    <x v="0"/>
    <n v="2158"/>
    <x v="0"/>
    <x v="0"/>
    <x v="9"/>
    <s v="Elizabeth Gentry"/>
    <x v="17109"/>
  </r>
  <r>
    <x v="13"/>
    <x v="1"/>
    <x v="0"/>
    <s v="Dural"/>
    <x v="0"/>
    <n v="2158"/>
    <x v="0"/>
    <x v="0"/>
    <x v="6"/>
    <s v="Bruce Curran"/>
    <x v="17110"/>
  </r>
  <r>
    <x v="13"/>
    <x v="1"/>
    <x v="0"/>
    <s v="Dural"/>
    <x v="0"/>
    <n v="2158"/>
    <x v="0"/>
    <x v="0"/>
    <x v="0"/>
    <s v="Chester George"/>
    <x v="17111"/>
  </r>
  <r>
    <x v="13"/>
    <x v="1"/>
    <x v="0"/>
    <s v="Dural"/>
    <x v="0"/>
    <n v="2158"/>
    <x v="0"/>
    <x v="0"/>
    <x v="6"/>
    <s v="Bruce Curran"/>
    <x v="17112"/>
  </r>
  <r>
    <x v="13"/>
    <x v="1"/>
    <x v="0"/>
    <s v="Gympie"/>
    <x v="2"/>
    <n v="4570"/>
    <x v="0"/>
    <x v="20"/>
    <x v="4"/>
    <s v="Maggie Mayer"/>
    <x v="17113"/>
  </r>
  <r>
    <x v="13"/>
    <x v="1"/>
    <x v="0"/>
    <s v="Gympie"/>
    <x v="2"/>
    <n v="4570"/>
    <x v="0"/>
    <x v="20"/>
    <x v="0"/>
    <s v="Chester George"/>
    <x v="34"/>
  </r>
  <r>
    <x v="13"/>
    <x v="1"/>
    <x v="0"/>
    <s v="Gympie"/>
    <x v="2"/>
    <n v="4570"/>
    <x v="0"/>
    <x v="20"/>
    <x v="6"/>
    <s v="Bruce Curran"/>
    <x v="34"/>
  </r>
  <r>
    <x v="13"/>
    <x v="1"/>
    <x v="0"/>
    <s v="Gympie"/>
    <x v="2"/>
    <n v="4570"/>
    <x v="0"/>
    <x v="20"/>
    <x v="4"/>
    <s v="Maggie Mayer"/>
    <x v="804"/>
  </r>
  <r>
    <x v="13"/>
    <x v="1"/>
    <x v="0"/>
    <s v="Gympie"/>
    <x v="2"/>
    <n v="4570"/>
    <x v="0"/>
    <x v="20"/>
    <x v="9"/>
    <s v="Elizabeth Gentry"/>
    <x v="606"/>
  </r>
  <r>
    <x v="13"/>
    <x v="1"/>
    <x v="0"/>
    <s v="Gympie"/>
    <x v="2"/>
    <n v="4570"/>
    <x v="0"/>
    <x v="20"/>
    <x v="2"/>
    <s v="Amy Buchanan"/>
    <x v="637"/>
  </r>
  <r>
    <x v="13"/>
    <x v="1"/>
    <x v="0"/>
    <s v="Gympie"/>
    <x v="2"/>
    <n v="4570"/>
    <x v="0"/>
    <x v="20"/>
    <x v="1"/>
    <s v="Howard Wright"/>
    <x v="1792"/>
  </r>
  <r>
    <x v="13"/>
    <x v="1"/>
    <x v="0"/>
    <s v="Gympie"/>
    <x v="2"/>
    <n v="4570"/>
    <x v="0"/>
    <x v="20"/>
    <x v="2"/>
    <s v="Amy Buchanan"/>
    <x v="1220"/>
  </r>
  <r>
    <x v="13"/>
    <x v="1"/>
    <x v="0"/>
    <s v="Gympie"/>
    <x v="2"/>
    <n v="4570"/>
    <x v="0"/>
    <x v="20"/>
    <x v="5"/>
    <s v="Richard Carr"/>
    <x v="17114"/>
  </r>
  <r>
    <x v="13"/>
    <x v="1"/>
    <x v="0"/>
    <s v="Gympie"/>
    <x v="2"/>
    <n v="4570"/>
    <x v="0"/>
    <x v="20"/>
    <x v="9"/>
    <s v="Elizabeth Gentry"/>
    <x v="17115"/>
  </r>
  <r>
    <x v="13"/>
    <x v="1"/>
    <x v="0"/>
    <s v="Gympie"/>
    <x v="2"/>
    <n v="4570"/>
    <x v="0"/>
    <x v="20"/>
    <x v="8"/>
    <s v="Sara Ferrell"/>
    <x v="664"/>
  </r>
  <r>
    <x v="13"/>
    <x v="1"/>
    <x v="0"/>
    <s v="Gympie"/>
    <x v="2"/>
    <n v="4570"/>
    <x v="0"/>
    <x v="20"/>
    <x v="0"/>
    <s v="Chester George"/>
    <x v="17116"/>
  </r>
  <r>
    <x v="13"/>
    <x v="1"/>
    <x v="0"/>
    <s v="Gympie"/>
    <x v="2"/>
    <n v="4570"/>
    <x v="0"/>
    <x v="20"/>
    <x v="1"/>
    <s v="Howard Wright"/>
    <x v="17117"/>
  </r>
  <r>
    <x v="13"/>
    <x v="1"/>
    <x v="0"/>
    <s v="Gympie"/>
    <x v="2"/>
    <n v="4570"/>
    <x v="0"/>
    <x v="20"/>
    <x v="2"/>
    <s v="Amy Buchanan"/>
    <x v="17118"/>
  </r>
  <r>
    <x v="13"/>
    <x v="1"/>
    <x v="0"/>
    <s v="Gympie"/>
    <x v="2"/>
    <n v="4570"/>
    <x v="0"/>
    <x v="20"/>
    <x v="0"/>
    <s v="Chester George"/>
    <x v="17119"/>
  </r>
  <r>
    <x v="13"/>
    <x v="1"/>
    <x v="0"/>
    <s v="Gympie"/>
    <x v="2"/>
    <n v="4570"/>
    <x v="0"/>
    <x v="20"/>
    <x v="5"/>
    <s v="Richard Carr"/>
    <x v="13071"/>
  </r>
  <r>
    <x v="13"/>
    <x v="1"/>
    <x v="0"/>
    <s v="Gympie"/>
    <x v="2"/>
    <n v="4570"/>
    <x v="0"/>
    <x v="20"/>
    <x v="7"/>
    <s v="Ella Hickman"/>
    <x v="17120"/>
  </r>
  <r>
    <x v="13"/>
    <x v="1"/>
    <x v="0"/>
    <s v="Gympie"/>
    <x v="2"/>
    <n v="4570"/>
    <x v="0"/>
    <x v="20"/>
    <x v="2"/>
    <s v="Amy Buchanan"/>
    <x v="5195"/>
  </r>
  <r>
    <x v="13"/>
    <x v="1"/>
    <x v="0"/>
    <s v="Gympie"/>
    <x v="2"/>
    <n v="4570"/>
    <x v="0"/>
    <x v="20"/>
    <x v="0"/>
    <s v="Chester George"/>
    <x v="17121"/>
  </r>
  <r>
    <x v="13"/>
    <x v="1"/>
    <x v="0"/>
    <s v="Gympie"/>
    <x v="2"/>
    <n v="4570"/>
    <x v="0"/>
    <x v="20"/>
    <x v="1"/>
    <s v="Howard Wright"/>
    <x v="17122"/>
  </r>
  <r>
    <x v="13"/>
    <x v="1"/>
    <x v="0"/>
    <s v="Gympie"/>
    <x v="2"/>
    <n v="4570"/>
    <x v="0"/>
    <x v="20"/>
    <x v="8"/>
    <s v="Sara Ferrell"/>
    <x v="17123"/>
  </r>
  <r>
    <x v="13"/>
    <x v="1"/>
    <x v="0"/>
    <s v="Gympie"/>
    <x v="2"/>
    <n v="4570"/>
    <x v="0"/>
    <x v="20"/>
    <x v="6"/>
    <s v="Bruce Curran"/>
    <x v="17124"/>
  </r>
  <r>
    <x v="13"/>
    <x v="1"/>
    <x v="0"/>
    <s v="Gympie"/>
    <x v="2"/>
    <n v="4570"/>
    <x v="0"/>
    <x v="20"/>
    <x v="6"/>
    <s v="Bruce Curran"/>
    <x v="17125"/>
  </r>
  <r>
    <x v="13"/>
    <x v="1"/>
    <x v="0"/>
    <s v="Gympie"/>
    <x v="2"/>
    <n v="4570"/>
    <x v="0"/>
    <x v="20"/>
    <x v="9"/>
    <s v="Elizabeth Gentry"/>
    <x v="17126"/>
  </r>
  <r>
    <x v="13"/>
    <x v="1"/>
    <x v="0"/>
    <s v="Gympie"/>
    <x v="2"/>
    <n v="4570"/>
    <x v="0"/>
    <x v="20"/>
    <x v="4"/>
    <s v="Maggie Mayer"/>
    <x v="4004"/>
  </r>
  <r>
    <x v="13"/>
    <x v="1"/>
    <x v="0"/>
    <s v="Gympie"/>
    <x v="2"/>
    <n v="4570"/>
    <x v="0"/>
    <x v="20"/>
    <x v="1"/>
    <s v="Howard Wright"/>
    <x v="17127"/>
  </r>
  <r>
    <x v="13"/>
    <x v="1"/>
    <x v="0"/>
    <s v="Gympie"/>
    <x v="2"/>
    <n v="4570"/>
    <x v="0"/>
    <x v="20"/>
    <x v="0"/>
    <s v="Chester George"/>
    <x v="15910"/>
  </r>
  <r>
    <x v="13"/>
    <x v="1"/>
    <x v="0"/>
    <s v="Gympie"/>
    <x v="2"/>
    <n v="4570"/>
    <x v="0"/>
    <x v="20"/>
    <x v="6"/>
    <s v="Bruce Curran"/>
    <x v="17128"/>
  </r>
  <r>
    <x v="13"/>
    <x v="1"/>
    <x v="0"/>
    <s v="Rockhampton"/>
    <x v="2"/>
    <n v="4700"/>
    <x v="0"/>
    <x v="5"/>
    <x v="0"/>
    <s v="Chester George"/>
    <x v="8384"/>
  </r>
  <r>
    <x v="13"/>
    <x v="1"/>
    <x v="0"/>
    <s v="Rockhampton"/>
    <x v="2"/>
    <n v="4700"/>
    <x v="0"/>
    <x v="5"/>
    <x v="9"/>
    <s v="Elizabeth Gentry"/>
    <x v="633"/>
  </r>
  <r>
    <x v="13"/>
    <x v="1"/>
    <x v="0"/>
    <s v="Rockhampton"/>
    <x v="2"/>
    <n v="4700"/>
    <x v="0"/>
    <x v="5"/>
    <x v="2"/>
    <s v="Amy Buchanan"/>
    <x v="17129"/>
  </r>
  <r>
    <x v="13"/>
    <x v="1"/>
    <x v="0"/>
    <s v="Rockhampton"/>
    <x v="2"/>
    <n v="4700"/>
    <x v="0"/>
    <x v="5"/>
    <x v="9"/>
    <s v="Elizabeth Gentry"/>
    <x v="398"/>
  </r>
  <r>
    <x v="13"/>
    <x v="1"/>
    <x v="0"/>
    <s v="Rockhampton"/>
    <x v="2"/>
    <n v="4700"/>
    <x v="0"/>
    <x v="5"/>
    <x v="8"/>
    <s v="Sara Ferrell"/>
    <x v="1685"/>
  </r>
  <r>
    <x v="13"/>
    <x v="1"/>
    <x v="0"/>
    <s v="Rockhampton"/>
    <x v="2"/>
    <n v="4700"/>
    <x v="0"/>
    <x v="5"/>
    <x v="7"/>
    <s v="Ella Hickman"/>
    <x v="2"/>
  </r>
  <r>
    <x v="13"/>
    <x v="1"/>
    <x v="0"/>
    <s v="Rockhampton"/>
    <x v="2"/>
    <n v="4700"/>
    <x v="0"/>
    <x v="5"/>
    <x v="5"/>
    <s v="Richard Carr"/>
    <x v="2"/>
  </r>
  <r>
    <x v="13"/>
    <x v="1"/>
    <x v="0"/>
    <s v="Rockhampton"/>
    <x v="2"/>
    <n v="4700"/>
    <x v="0"/>
    <x v="5"/>
    <x v="5"/>
    <s v="Richard Carr"/>
    <x v="17130"/>
  </r>
  <r>
    <x v="13"/>
    <x v="1"/>
    <x v="0"/>
    <s v="Rockhampton"/>
    <x v="2"/>
    <n v="4700"/>
    <x v="0"/>
    <x v="5"/>
    <x v="0"/>
    <s v="Chester George"/>
    <x v="17131"/>
  </r>
  <r>
    <x v="13"/>
    <x v="1"/>
    <x v="0"/>
    <s v="Rockhampton"/>
    <x v="2"/>
    <n v="4700"/>
    <x v="0"/>
    <x v="5"/>
    <x v="5"/>
    <s v="Richard Carr"/>
    <x v="1386"/>
  </r>
  <r>
    <x v="13"/>
    <x v="1"/>
    <x v="0"/>
    <s v="Rockhampton"/>
    <x v="2"/>
    <n v="4700"/>
    <x v="0"/>
    <x v="5"/>
    <x v="4"/>
    <s v="Maggie Mayer"/>
    <x v="3922"/>
  </r>
  <r>
    <x v="13"/>
    <x v="1"/>
    <x v="0"/>
    <s v="Rockhampton"/>
    <x v="2"/>
    <n v="4700"/>
    <x v="0"/>
    <x v="5"/>
    <x v="0"/>
    <s v="Chester George"/>
    <x v="17132"/>
  </r>
  <r>
    <x v="13"/>
    <x v="1"/>
    <x v="0"/>
    <s v="Rockhampton"/>
    <x v="2"/>
    <n v="4700"/>
    <x v="0"/>
    <x v="5"/>
    <x v="2"/>
    <s v="Amy Buchanan"/>
    <x v="17133"/>
  </r>
  <r>
    <x v="13"/>
    <x v="1"/>
    <x v="0"/>
    <s v="Rockhampton"/>
    <x v="2"/>
    <n v="4700"/>
    <x v="0"/>
    <x v="5"/>
    <x v="7"/>
    <s v="Ella Hickman"/>
    <x v="17134"/>
  </r>
  <r>
    <x v="13"/>
    <x v="1"/>
    <x v="0"/>
    <s v="Rockhampton"/>
    <x v="2"/>
    <n v="4700"/>
    <x v="0"/>
    <x v="5"/>
    <x v="2"/>
    <s v="Amy Buchanan"/>
    <x v="11421"/>
  </r>
  <r>
    <x v="13"/>
    <x v="1"/>
    <x v="0"/>
    <s v="Rockhampton"/>
    <x v="2"/>
    <n v="4700"/>
    <x v="0"/>
    <x v="5"/>
    <x v="0"/>
    <s v="Chester George"/>
    <x v="17135"/>
  </r>
  <r>
    <x v="13"/>
    <x v="1"/>
    <x v="0"/>
    <s v="Rockhampton"/>
    <x v="2"/>
    <n v="4700"/>
    <x v="0"/>
    <x v="5"/>
    <x v="6"/>
    <s v="Bruce Curran"/>
    <x v="17136"/>
  </r>
  <r>
    <x v="13"/>
    <x v="1"/>
    <x v="0"/>
    <s v="Rockhampton"/>
    <x v="2"/>
    <n v="4700"/>
    <x v="0"/>
    <x v="5"/>
    <x v="5"/>
    <s v="Richard Carr"/>
    <x v="4112"/>
  </r>
  <r>
    <x v="13"/>
    <x v="1"/>
    <x v="0"/>
    <s v="Rockhampton"/>
    <x v="2"/>
    <n v="4700"/>
    <x v="0"/>
    <x v="5"/>
    <x v="2"/>
    <s v="Amy Buchanan"/>
    <x v="17137"/>
  </r>
  <r>
    <x v="13"/>
    <x v="1"/>
    <x v="0"/>
    <s v="Rockhampton"/>
    <x v="2"/>
    <n v="4700"/>
    <x v="0"/>
    <x v="5"/>
    <x v="4"/>
    <s v="Maggie Mayer"/>
    <x v="17138"/>
  </r>
  <r>
    <x v="13"/>
    <x v="1"/>
    <x v="0"/>
    <s v="Rockhampton"/>
    <x v="2"/>
    <n v="4700"/>
    <x v="0"/>
    <x v="5"/>
    <x v="2"/>
    <s v="Amy Buchanan"/>
    <x v="17139"/>
  </r>
  <r>
    <x v="13"/>
    <x v="1"/>
    <x v="0"/>
    <s v="Rockhampton"/>
    <x v="2"/>
    <n v="4700"/>
    <x v="0"/>
    <x v="5"/>
    <x v="0"/>
    <s v="Chester George"/>
    <x v="17140"/>
  </r>
  <r>
    <x v="13"/>
    <x v="1"/>
    <x v="0"/>
    <s v="Rockhampton"/>
    <x v="2"/>
    <n v="4700"/>
    <x v="0"/>
    <x v="5"/>
    <x v="9"/>
    <s v="Elizabeth Gentry"/>
    <x v="17141"/>
  </r>
  <r>
    <x v="13"/>
    <x v="1"/>
    <x v="0"/>
    <s v="Rockhampton"/>
    <x v="2"/>
    <n v="4700"/>
    <x v="0"/>
    <x v="5"/>
    <x v="1"/>
    <s v="Howard Wright"/>
    <x v="2355"/>
  </r>
  <r>
    <x v="13"/>
    <x v="1"/>
    <x v="0"/>
    <s v="Rockhampton"/>
    <x v="2"/>
    <n v="4700"/>
    <x v="0"/>
    <x v="5"/>
    <x v="4"/>
    <s v="Maggie Mayer"/>
    <x v="17142"/>
  </r>
  <r>
    <x v="13"/>
    <x v="1"/>
    <x v="0"/>
    <s v="Rockhampton"/>
    <x v="2"/>
    <n v="4700"/>
    <x v="0"/>
    <x v="5"/>
    <x v="1"/>
    <s v="Howard Wright"/>
    <x v="17143"/>
  </r>
  <r>
    <x v="13"/>
    <x v="1"/>
    <x v="0"/>
    <s v="Rockhampton"/>
    <x v="2"/>
    <n v="4700"/>
    <x v="0"/>
    <x v="5"/>
    <x v="8"/>
    <s v="Sara Ferrell"/>
    <x v="17144"/>
  </r>
  <r>
    <x v="13"/>
    <x v="1"/>
    <x v="0"/>
    <s v="Rockhampton"/>
    <x v="2"/>
    <n v="4700"/>
    <x v="0"/>
    <x v="5"/>
    <x v="1"/>
    <s v="Howard Wright"/>
    <x v="17145"/>
  </r>
  <r>
    <x v="13"/>
    <x v="1"/>
    <x v="0"/>
    <s v="Rockhampton"/>
    <x v="2"/>
    <n v="4700"/>
    <x v="0"/>
    <x v="5"/>
    <x v="6"/>
    <s v="Bruce Curran"/>
    <x v="17146"/>
  </r>
  <r>
    <x v="13"/>
    <x v="1"/>
    <x v="0"/>
    <s v="Rockhampton"/>
    <x v="2"/>
    <n v="4700"/>
    <x v="0"/>
    <x v="5"/>
    <x v="6"/>
    <s v="Bruce Curran"/>
    <x v="17147"/>
  </r>
  <r>
    <x v="13"/>
    <x v="1"/>
    <x v="0"/>
    <s v="Rockhampton"/>
    <x v="2"/>
    <n v="4700"/>
    <x v="0"/>
    <x v="5"/>
    <x v="0"/>
    <s v="Chester George"/>
    <x v="17148"/>
  </r>
  <r>
    <x v="13"/>
    <x v="1"/>
    <x v="0"/>
    <s v="Maddington"/>
    <x v="3"/>
    <n v="6109"/>
    <x v="0"/>
    <x v="18"/>
    <x v="9"/>
    <s v="Elizabeth Gentry"/>
    <x v="3"/>
  </r>
  <r>
    <x v="13"/>
    <x v="1"/>
    <x v="0"/>
    <s v="Maddington"/>
    <x v="3"/>
    <n v="6109"/>
    <x v="0"/>
    <x v="18"/>
    <x v="0"/>
    <s v="Chester George"/>
    <x v="108"/>
  </r>
  <r>
    <x v="13"/>
    <x v="1"/>
    <x v="0"/>
    <s v="Maddington"/>
    <x v="3"/>
    <n v="6109"/>
    <x v="0"/>
    <x v="18"/>
    <x v="2"/>
    <s v="Amy Buchanan"/>
    <x v="369"/>
  </r>
  <r>
    <x v="13"/>
    <x v="1"/>
    <x v="0"/>
    <s v="Maddington"/>
    <x v="3"/>
    <n v="6109"/>
    <x v="0"/>
    <x v="18"/>
    <x v="2"/>
    <s v="Amy Buchanan"/>
    <x v="369"/>
  </r>
  <r>
    <x v="13"/>
    <x v="1"/>
    <x v="0"/>
    <s v="Maddington"/>
    <x v="3"/>
    <n v="6109"/>
    <x v="0"/>
    <x v="18"/>
    <x v="1"/>
    <s v="Howard Wright"/>
    <x v="607"/>
  </r>
  <r>
    <x v="13"/>
    <x v="1"/>
    <x v="0"/>
    <s v="Maddington"/>
    <x v="3"/>
    <n v="6109"/>
    <x v="0"/>
    <x v="18"/>
    <x v="5"/>
    <s v="Richard Carr"/>
    <x v="1460"/>
  </r>
  <r>
    <x v="13"/>
    <x v="1"/>
    <x v="0"/>
    <s v="Maddington"/>
    <x v="3"/>
    <n v="6109"/>
    <x v="0"/>
    <x v="18"/>
    <x v="0"/>
    <s v="Chester George"/>
    <x v="2785"/>
  </r>
  <r>
    <x v="13"/>
    <x v="1"/>
    <x v="0"/>
    <s v="Maddington"/>
    <x v="3"/>
    <n v="6109"/>
    <x v="0"/>
    <x v="18"/>
    <x v="9"/>
    <s v="Elizabeth Gentry"/>
    <x v="70"/>
  </r>
  <r>
    <x v="13"/>
    <x v="1"/>
    <x v="0"/>
    <s v="Maddington"/>
    <x v="3"/>
    <n v="6109"/>
    <x v="0"/>
    <x v="18"/>
    <x v="6"/>
    <s v="Bruce Curran"/>
    <x v="17149"/>
  </r>
  <r>
    <x v="13"/>
    <x v="1"/>
    <x v="0"/>
    <s v="Maddington"/>
    <x v="3"/>
    <n v="6109"/>
    <x v="0"/>
    <x v="18"/>
    <x v="0"/>
    <s v="Chester George"/>
    <x v="17150"/>
  </r>
  <r>
    <x v="13"/>
    <x v="1"/>
    <x v="0"/>
    <s v="Maddington"/>
    <x v="3"/>
    <n v="6109"/>
    <x v="0"/>
    <x v="18"/>
    <x v="2"/>
    <s v="Amy Buchanan"/>
    <x v="17151"/>
  </r>
  <r>
    <x v="13"/>
    <x v="1"/>
    <x v="0"/>
    <s v="Maddington"/>
    <x v="3"/>
    <n v="6109"/>
    <x v="0"/>
    <x v="18"/>
    <x v="2"/>
    <s v="Amy Buchanan"/>
    <x v="17152"/>
  </r>
  <r>
    <x v="13"/>
    <x v="1"/>
    <x v="0"/>
    <s v="Maddington"/>
    <x v="3"/>
    <n v="6109"/>
    <x v="0"/>
    <x v="18"/>
    <x v="2"/>
    <s v="Amy Buchanan"/>
    <x v="17153"/>
  </r>
  <r>
    <x v="13"/>
    <x v="1"/>
    <x v="0"/>
    <s v="Maddington"/>
    <x v="3"/>
    <n v="6109"/>
    <x v="0"/>
    <x v="18"/>
    <x v="7"/>
    <s v="Ella Hickman"/>
    <x v="17154"/>
  </r>
  <r>
    <x v="13"/>
    <x v="1"/>
    <x v="0"/>
    <s v="Maddington"/>
    <x v="3"/>
    <n v="6109"/>
    <x v="0"/>
    <x v="18"/>
    <x v="4"/>
    <s v="Maggie Mayer"/>
    <x v="17155"/>
  </r>
  <r>
    <x v="13"/>
    <x v="1"/>
    <x v="0"/>
    <s v="Maddington"/>
    <x v="3"/>
    <n v="6109"/>
    <x v="0"/>
    <x v="18"/>
    <x v="0"/>
    <s v="Chester George"/>
    <x v="17156"/>
  </r>
  <r>
    <x v="13"/>
    <x v="1"/>
    <x v="0"/>
    <s v="Maddington"/>
    <x v="3"/>
    <n v="6109"/>
    <x v="0"/>
    <x v="18"/>
    <x v="5"/>
    <s v="Richard Carr"/>
    <x v="17157"/>
  </r>
  <r>
    <x v="13"/>
    <x v="1"/>
    <x v="0"/>
    <s v="Maddington"/>
    <x v="3"/>
    <n v="6109"/>
    <x v="0"/>
    <x v="18"/>
    <x v="1"/>
    <s v="Howard Wright"/>
    <x v="17158"/>
  </r>
  <r>
    <x v="13"/>
    <x v="1"/>
    <x v="0"/>
    <s v="Maddington"/>
    <x v="3"/>
    <n v="6109"/>
    <x v="0"/>
    <x v="18"/>
    <x v="6"/>
    <s v="Bruce Curran"/>
    <x v="17159"/>
  </r>
  <r>
    <x v="13"/>
    <x v="1"/>
    <x v="0"/>
    <s v="Maddington"/>
    <x v="3"/>
    <n v="6109"/>
    <x v="0"/>
    <x v="18"/>
    <x v="8"/>
    <s v="Sara Ferrell"/>
    <x v="17160"/>
  </r>
  <r>
    <x v="13"/>
    <x v="1"/>
    <x v="0"/>
    <s v="Maddington"/>
    <x v="3"/>
    <n v="6109"/>
    <x v="0"/>
    <x v="18"/>
    <x v="4"/>
    <s v="Maggie Mayer"/>
    <x v="17161"/>
  </r>
  <r>
    <x v="13"/>
    <x v="1"/>
    <x v="0"/>
    <s v="Maddington"/>
    <x v="3"/>
    <n v="6109"/>
    <x v="0"/>
    <x v="18"/>
    <x v="9"/>
    <s v="Elizabeth Gentry"/>
    <x v="17162"/>
  </r>
  <r>
    <x v="13"/>
    <x v="1"/>
    <x v="0"/>
    <s v="Maddington"/>
    <x v="3"/>
    <n v="6109"/>
    <x v="0"/>
    <x v="18"/>
    <x v="1"/>
    <s v="Howard Wright"/>
    <x v="17163"/>
  </r>
  <r>
    <x v="13"/>
    <x v="1"/>
    <x v="0"/>
    <s v="Maddington"/>
    <x v="3"/>
    <n v="6109"/>
    <x v="0"/>
    <x v="18"/>
    <x v="9"/>
    <s v="Elizabeth Gentry"/>
    <x v="17164"/>
  </r>
  <r>
    <x v="13"/>
    <x v="1"/>
    <x v="0"/>
    <s v="Maddington"/>
    <x v="3"/>
    <n v="6109"/>
    <x v="0"/>
    <x v="18"/>
    <x v="6"/>
    <s v="Bruce Curran"/>
    <x v="17165"/>
  </r>
  <r>
    <x v="13"/>
    <x v="1"/>
    <x v="0"/>
    <s v="Maddington"/>
    <x v="3"/>
    <n v="6109"/>
    <x v="0"/>
    <x v="18"/>
    <x v="1"/>
    <s v="Howard Wright"/>
    <x v="17166"/>
  </r>
  <r>
    <x v="13"/>
    <x v="1"/>
    <x v="0"/>
    <s v="Maddington"/>
    <x v="3"/>
    <n v="6109"/>
    <x v="0"/>
    <x v="18"/>
    <x v="0"/>
    <s v="Chester George"/>
    <x v="17167"/>
  </r>
  <r>
    <x v="13"/>
    <x v="1"/>
    <x v="0"/>
    <s v="Ashfield"/>
    <x v="0"/>
    <n v="2131"/>
    <x v="0"/>
    <x v="0"/>
    <x v="2"/>
    <s v="Amy Buchanan"/>
    <x v="4"/>
  </r>
  <r>
    <x v="13"/>
    <x v="1"/>
    <x v="0"/>
    <s v="Ashfield"/>
    <x v="0"/>
    <n v="2131"/>
    <x v="0"/>
    <x v="0"/>
    <x v="3"/>
    <s v="Chris Monroe"/>
    <x v="1302"/>
  </r>
  <r>
    <x v="13"/>
    <x v="1"/>
    <x v="0"/>
    <s v="Ashfield"/>
    <x v="0"/>
    <n v="2131"/>
    <x v="0"/>
    <x v="0"/>
    <x v="2"/>
    <s v="Amy Buchanan"/>
    <x v="1562"/>
  </r>
  <r>
    <x v="13"/>
    <x v="1"/>
    <x v="0"/>
    <s v="Ashfield"/>
    <x v="0"/>
    <n v="2131"/>
    <x v="0"/>
    <x v="0"/>
    <x v="0"/>
    <s v="Chester George"/>
    <x v="67"/>
  </r>
  <r>
    <x v="13"/>
    <x v="1"/>
    <x v="0"/>
    <s v="Ashfield"/>
    <x v="0"/>
    <n v="2131"/>
    <x v="0"/>
    <x v="0"/>
    <x v="4"/>
    <s v="Maggie Mayer"/>
    <x v="1684"/>
  </r>
  <r>
    <x v="13"/>
    <x v="1"/>
    <x v="0"/>
    <s v="Ashfield"/>
    <x v="0"/>
    <n v="2131"/>
    <x v="0"/>
    <x v="0"/>
    <x v="6"/>
    <s v="Bruce Curran"/>
    <x v="656"/>
  </r>
  <r>
    <x v="13"/>
    <x v="1"/>
    <x v="0"/>
    <s v="Ashfield"/>
    <x v="0"/>
    <n v="2131"/>
    <x v="0"/>
    <x v="0"/>
    <x v="4"/>
    <s v="Maggie Mayer"/>
    <x v="34"/>
  </r>
  <r>
    <x v="13"/>
    <x v="1"/>
    <x v="0"/>
    <s v="Ashfield"/>
    <x v="0"/>
    <n v="2131"/>
    <x v="0"/>
    <x v="0"/>
    <x v="5"/>
    <s v="Richard Carr"/>
    <x v="400"/>
  </r>
  <r>
    <x v="13"/>
    <x v="1"/>
    <x v="0"/>
    <s v="Ashfield"/>
    <x v="0"/>
    <n v="2131"/>
    <x v="0"/>
    <x v="0"/>
    <x v="4"/>
    <s v="Maggie Mayer"/>
    <x v="132"/>
  </r>
  <r>
    <x v="13"/>
    <x v="1"/>
    <x v="0"/>
    <s v="Ashfield"/>
    <x v="0"/>
    <n v="2131"/>
    <x v="0"/>
    <x v="0"/>
    <x v="9"/>
    <s v="Elizabeth Gentry"/>
    <x v="7070"/>
  </r>
  <r>
    <x v="13"/>
    <x v="1"/>
    <x v="0"/>
    <s v="Ashfield"/>
    <x v="0"/>
    <n v="2131"/>
    <x v="0"/>
    <x v="0"/>
    <x v="8"/>
    <s v="Sara Ferrell"/>
    <x v="70"/>
  </r>
  <r>
    <x v="13"/>
    <x v="1"/>
    <x v="0"/>
    <s v="Ashfield"/>
    <x v="0"/>
    <n v="2131"/>
    <x v="0"/>
    <x v="0"/>
    <x v="9"/>
    <s v="Elizabeth Gentry"/>
    <x v="8155"/>
  </r>
  <r>
    <x v="13"/>
    <x v="1"/>
    <x v="0"/>
    <s v="Ashfield"/>
    <x v="0"/>
    <n v="2131"/>
    <x v="0"/>
    <x v="0"/>
    <x v="2"/>
    <s v="Amy Buchanan"/>
    <x v="4925"/>
  </r>
  <r>
    <x v="13"/>
    <x v="1"/>
    <x v="0"/>
    <s v="Ashfield"/>
    <x v="0"/>
    <n v="2131"/>
    <x v="0"/>
    <x v="0"/>
    <x v="0"/>
    <s v="Chester George"/>
    <x v="17168"/>
  </r>
  <r>
    <x v="13"/>
    <x v="1"/>
    <x v="0"/>
    <s v="Ashfield"/>
    <x v="0"/>
    <n v="2131"/>
    <x v="0"/>
    <x v="0"/>
    <x v="5"/>
    <s v="Richard Carr"/>
    <x v="17169"/>
  </r>
  <r>
    <x v="13"/>
    <x v="1"/>
    <x v="0"/>
    <s v="Ashfield"/>
    <x v="0"/>
    <n v="2131"/>
    <x v="0"/>
    <x v="0"/>
    <x v="9"/>
    <s v="Elizabeth Gentry"/>
    <x v="17170"/>
  </r>
  <r>
    <x v="13"/>
    <x v="1"/>
    <x v="0"/>
    <s v="Ashfield"/>
    <x v="0"/>
    <n v="2131"/>
    <x v="0"/>
    <x v="0"/>
    <x v="2"/>
    <s v="Amy Buchanan"/>
    <x v="17171"/>
  </r>
  <r>
    <x v="13"/>
    <x v="1"/>
    <x v="0"/>
    <s v="Ashfield"/>
    <x v="0"/>
    <n v="2131"/>
    <x v="0"/>
    <x v="0"/>
    <x v="6"/>
    <s v="Bruce Curran"/>
    <x v="2398"/>
  </r>
  <r>
    <x v="13"/>
    <x v="1"/>
    <x v="0"/>
    <s v="Ashfield"/>
    <x v="0"/>
    <n v="2131"/>
    <x v="0"/>
    <x v="0"/>
    <x v="4"/>
    <s v="Maggie Mayer"/>
    <x v="17172"/>
  </r>
  <r>
    <x v="13"/>
    <x v="1"/>
    <x v="0"/>
    <s v="Ashfield"/>
    <x v="0"/>
    <n v="2131"/>
    <x v="0"/>
    <x v="0"/>
    <x v="2"/>
    <s v="Amy Buchanan"/>
    <x v="17173"/>
  </r>
  <r>
    <x v="13"/>
    <x v="1"/>
    <x v="0"/>
    <s v="Ashfield"/>
    <x v="0"/>
    <n v="2131"/>
    <x v="0"/>
    <x v="0"/>
    <x v="7"/>
    <s v="Ella Hickman"/>
    <x v="17174"/>
  </r>
  <r>
    <x v="13"/>
    <x v="1"/>
    <x v="0"/>
    <s v="Ashfield"/>
    <x v="0"/>
    <n v="2131"/>
    <x v="0"/>
    <x v="0"/>
    <x v="5"/>
    <s v="Richard Carr"/>
    <x v="17175"/>
  </r>
  <r>
    <x v="13"/>
    <x v="1"/>
    <x v="0"/>
    <s v="Ashfield"/>
    <x v="0"/>
    <n v="2131"/>
    <x v="0"/>
    <x v="0"/>
    <x v="1"/>
    <s v="Howard Wright"/>
    <x v="17176"/>
  </r>
  <r>
    <x v="13"/>
    <x v="1"/>
    <x v="0"/>
    <s v="Ashfield"/>
    <x v="0"/>
    <n v="2131"/>
    <x v="0"/>
    <x v="0"/>
    <x v="2"/>
    <s v="Amy Buchanan"/>
    <x v="17177"/>
  </r>
  <r>
    <x v="13"/>
    <x v="1"/>
    <x v="0"/>
    <s v="Ashfield"/>
    <x v="0"/>
    <n v="2131"/>
    <x v="0"/>
    <x v="0"/>
    <x v="0"/>
    <s v="Chester George"/>
    <x v="17178"/>
  </r>
  <r>
    <x v="13"/>
    <x v="1"/>
    <x v="0"/>
    <s v="Ashfield"/>
    <x v="0"/>
    <n v="2131"/>
    <x v="0"/>
    <x v="0"/>
    <x v="9"/>
    <s v="Elizabeth Gentry"/>
    <x v="17179"/>
  </r>
  <r>
    <x v="13"/>
    <x v="1"/>
    <x v="0"/>
    <s v="Ashfield"/>
    <x v="0"/>
    <n v="2131"/>
    <x v="0"/>
    <x v="0"/>
    <x v="6"/>
    <s v="Bruce Curran"/>
    <x v="17180"/>
  </r>
  <r>
    <x v="13"/>
    <x v="1"/>
    <x v="0"/>
    <s v="Ashfield"/>
    <x v="0"/>
    <n v="2131"/>
    <x v="0"/>
    <x v="0"/>
    <x v="1"/>
    <s v="Howard Wright"/>
    <x v="17181"/>
  </r>
  <r>
    <x v="13"/>
    <x v="1"/>
    <x v="0"/>
    <s v="Ashfield"/>
    <x v="0"/>
    <n v="2131"/>
    <x v="0"/>
    <x v="0"/>
    <x v="4"/>
    <s v="Maggie Mayer"/>
    <x v="17182"/>
  </r>
  <r>
    <x v="13"/>
    <x v="1"/>
    <x v="0"/>
    <s v="Ashfield"/>
    <x v="0"/>
    <n v="2131"/>
    <x v="0"/>
    <x v="0"/>
    <x v="8"/>
    <s v="Sara Ferrell"/>
    <x v="17183"/>
  </r>
  <r>
    <x v="13"/>
    <x v="1"/>
    <x v="0"/>
    <s v="Ashfield"/>
    <x v="0"/>
    <n v="2131"/>
    <x v="0"/>
    <x v="0"/>
    <x v="1"/>
    <s v="Howard Wright"/>
    <x v="17184"/>
  </r>
  <r>
    <x v="13"/>
    <x v="1"/>
    <x v="0"/>
    <s v="Ashfield"/>
    <x v="0"/>
    <n v="2131"/>
    <x v="0"/>
    <x v="0"/>
    <x v="6"/>
    <s v="Bruce Curran"/>
    <x v="17185"/>
  </r>
  <r>
    <x v="13"/>
    <x v="1"/>
    <x v="0"/>
    <s v="Ashfield"/>
    <x v="0"/>
    <n v="2131"/>
    <x v="0"/>
    <x v="0"/>
    <x v="0"/>
    <s v="Chester George"/>
    <x v="17186"/>
  </r>
  <r>
    <x v="13"/>
    <x v="1"/>
    <x v="0"/>
    <s v="Ashfield"/>
    <x v="0"/>
    <n v="2131"/>
    <x v="0"/>
    <x v="0"/>
    <x v="6"/>
    <s v="Bruce Curran"/>
    <x v="17187"/>
  </r>
  <r>
    <x v="13"/>
    <x v="1"/>
    <x v="0"/>
    <s v="Joondalup"/>
    <x v="3"/>
    <n v="6027"/>
    <x v="0"/>
    <x v="4"/>
    <x v="9"/>
    <s v="Elizabeth Gentry"/>
    <x v="282"/>
  </r>
  <r>
    <x v="13"/>
    <x v="1"/>
    <x v="0"/>
    <s v="Joondalup"/>
    <x v="3"/>
    <n v="6027"/>
    <x v="0"/>
    <x v="4"/>
    <x v="0"/>
    <s v="Chester George"/>
    <x v="17188"/>
  </r>
  <r>
    <x v="13"/>
    <x v="1"/>
    <x v="0"/>
    <s v="Joondalup"/>
    <x v="3"/>
    <n v="6027"/>
    <x v="0"/>
    <x v="4"/>
    <x v="2"/>
    <s v="Amy Buchanan"/>
    <x v="481"/>
  </r>
  <r>
    <x v="13"/>
    <x v="1"/>
    <x v="0"/>
    <s v="Joondalup"/>
    <x v="3"/>
    <n v="6027"/>
    <x v="0"/>
    <x v="4"/>
    <x v="7"/>
    <s v="Ella Hickman"/>
    <x v="165"/>
  </r>
  <r>
    <x v="13"/>
    <x v="1"/>
    <x v="0"/>
    <s v="Joondalup"/>
    <x v="3"/>
    <n v="6027"/>
    <x v="0"/>
    <x v="4"/>
    <x v="8"/>
    <s v="Sara Ferrell"/>
    <x v="912"/>
  </r>
  <r>
    <x v="13"/>
    <x v="1"/>
    <x v="0"/>
    <s v="Joondalup"/>
    <x v="3"/>
    <n v="6027"/>
    <x v="0"/>
    <x v="4"/>
    <x v="5"/>
    <s v="Richard Carr"/>
    <x v="310"/>
  </r>
  <r>
    <x v="13"/>
    <x v="1"/>
    <x v="0"/>
    <s v="Joondalup"/>
    <x v="3"/>
    <n v="6027"/>
    <x v="0"/>
    <x v="4"/>
    <x v="9"/>
    <s v="Elizabeth Gentry"/>
    <x v="226"/>
  </r>
  <r>
    <x v="13"/>
    <x v="1"/>
    <x v="0"/>
    <s v="Joondalup"/>
    <x v="3"/>
    <n v="6027"/>
    <x v="0"/>
    <x v="4"/>
    <x v="5"/>
    <s v="Richard Carr"/>
    <x v="11760"/>
  </r>
  <r>
    <x v="13"/>
    <x v="1"/>
    <x v="0"/>
    <s v="Joondalup"/>
    <x v="3"/>
    <n v="6027"/>
    <x v="0"/>
    <x v="4"/>
    <x v="9"/>
    <s v="Elizabeth Gentry"/>
    <x v="1515"/>
  </r>
  <r>
    <x v="13"/>
    <x v="1"/>
    <x v="0"/>
    <s v="Joondalup"/>
    <x v="3"/>
    <n v="6027"/>
    <x v="0"/>
    <x v="4"/>
    <x v="5"/>
    <s v="Richard Carr"/>
    <x v="17189"/>
  </r>
  <r>
    <x v="13"/>
    <x v="1"/>
    <x v="0"/>
    <s v="Joondalup"/>
    <x v="3"/>
    <n v="6027"/>
    <x v="0"/>
    <x v="4"/>
    <x v="6"/>
    <s v="Bruce Curran"/>
    <x v="17190"/>
  </r>
  <r>
    <x v="13"/>
    <x v="1"/>
    <x v="0"/>
    <s v="Joondalup"/>
    <x v="3"/>
    <n v="6027"/>
    <x v="0"/>
    <x v="4"/>
    <x v="2"/>
    <s v="Amy Buchanan"/>
    <x v="17191"/>
  </r>
  <r>
    <x v="13"/>
    <x v="1"/>
    <x v="0"/>
    <s v="Joondalup"/>
    <x v="3"/>
    <n v="6027"/>
    <x v="0"/>
    <x v="4"/>
    <x v="9"/>
    <s v="Elizabeth Gentry"/>
    <x v="17192"/>
  </r>
  <r>
    <x v="13"/>
    <x v="1"/>
    <x v="0"/>
    <s v="Joondalup"/>
    <x v="3"/>
    <n v="6027"/>
    <x v="0"/>
    <x v="4"/>
    <x v="0"/>
    <s v="Chester George"/>
    <x v="16774"/>
  </r>
  <r>
    <x v="13"/>
    <x v="1"/>
    <x v="0"/>
    <s v="Joondalup"/>
    <x v="3"/>
    <n v="6027"/>
    <x v="0"/>
    <x v="4"/>
    <x v="2"/>
    <s v="Amy Buchanan"/>
    <x v="4264"/>
  </r>
  <r>
    <x v="13"/>
    <x v="1"/>
    <x v="0"/>
    <s v="Joondalup"/>
    <x v="3"/>
    <n v="6027"/>
    <x v="0"/>
    <x v="4"/>
    <x v="2"/>
    <s v="Amy Buchanan"/>
    <x v="16797"/>
  </r>
  <r>
    <x v="13"/>
    <x v="1"/>
    <x v="0"/>
    <s v="Joondalup"/>
    <x v="3"/>
    <n v="6027"/>
    <x v="0"/>
    <x v="4"/>
    <x v="8"/>
    <s v="Sara Ferrell"/>
    <x v="17193"/>
  </r>
  <r>
    <x v="13"/>
    <x v="1"/>
    <x v="0"/>
    <s v="Joondalup"/>
    <x v="3"/>
    <n v="6027"/>
    <x v="0"/>
    <x v="4"/>
    <x v="2"/>
    <s v="Amy Buchanan"/>
    <x v="17194"/>
  </r>
  <r>
    <x v="13"/>
    <x v="1"/>
    <x v="0"/>
    <s v="Joondalup"/>
    <x v="3"/>
    <n v="6027"/>
    <x v="0"/>
    <x v="4"/>
    <x v="4"/>
    <s v="Maggie Mayer"/>
    <x v="17195"/>
  </r>
  <r>
    <x v="13"/>
    <x v="1"/>
    <x v="0"/>
    <s v="Joondalup"/>
    <x v="3"/>
    <n v="6027"/>
    <x v="0"/>
    <x v="4"/>
    <x v="7"/>
    <s v="Ella Hickman"/>
    <x v="17196"/>
  </r>
  <r>
    <x v="13"/>
    <x v="1"/>
    <x v="0"/>
    <s v="Joondalup"/>
    <x v="3"/>
    <n v="6027"/>
    <x v="0"/>
    <x v="4"/>
    <x v="0"/>
    <s v="Chester George"/>
    <x v="17197"/>
  </r>
  <r>
    <x v="13"/>
    <x v="1"/>
    <x v="0"/>
    <s v="Joondalup"/>
    <x v="3"/>
    <n v="6027"/>
    <x v="0"/>
    <x v="4"/>
    <x v="4"/>
    <s v="Maggie Mayer"/>
    <x v="7600"/>
  </r>
  <r>
    <x v="13"/>
    <x v="1"/>
    <x v="0"/>
    <s v="Joondalup"/>
    <x v="3"/>
    <n v="6027"/>
    <x v="0"/>
    <x v="4"/>
    <x v="9"/>
    <s v="Elizabeth Gentry"/>
    <x v="17198"/>
  </r>
  <r>
    <x v="13"/>
    <x v="1"/>
    <x v="0"/>
    <s v="Joondalup"/>
    <x v="3"/>
    <n v="6027"/>
    <x v="0"/>
    <x v="4"/>
    <x v="1"/>
    <s v="Howard Wright"/>
    <x v="17199"/>
  </r>
  <r>
    <x v="13"/>
    <x v="1"/>
    <x v="0"/>
    <s v="Joondalup"/>
    <x v="3"/>
    <n v="6027"/>
    <x v="0"/>
    <x v="4"/>
    <x v="1"/>
    <s v="Howard Wright"/>
    <x v="17200"/>
  </r>
  <r>
    <x v="13"/>
    <x v="1"/>
    <x v="0"/>
    <s v="Joondalup"/>
    <x v="3"/>
    <n v="6027"/>
    <x v="0"/>
    <x v="4"/>
    <x v="6"/>
    <s v="Bruce Curran"/>
    <x v="17201"/>
  </r>
  <r>
    <x v="13"/>
    <x v="1"/>
    <x v="0"/>
    <s v="Joondalup"/>
    <x v="3"/>
    <n v="6027"/>
    <x v="0"/>
    <x v="4"/>
    <x v="1"/>
    <s v="Howard Wright"/>
    <x v="17202"/>
  </r>
  <r>
    <x v="13"/>
    <x v="1"/>
    <x v="0"/>
    <s v="Joondalup"/>
    <x v="3"/>
    <n v="6027"/>
    <x v="0"/>
    <x v="4"/>
    <x v="6"/>
    <s v="Bruce Curran"/>
    <x v="17203"/>
  </r>
  <r>
    <x v="13"/>
    <x v="1"/>
    <x v="0"/>
    <s v="Joondalup"/>
    <x v="3"/>
    <n v="6027"/>
    <x v="0"/>
    <x v="4"/>
    <x v="0"/>
    <s v="Chester George"/>
    <x v="17204"/>
  </r>
  <r>
    <x v="13"/>
    <x v="1"/>
    <x v="0"/>
    <s v="Joondalup"/>
    <x v="3"/>
    <n v="6027"/>
    <x v="0"/>
    <x v="4"/>
    <x v="6"/>
    <s v="Bruce Curran"/>
    <x v="17205"/>
  </r>
  <r>
    <x v="13"/>
    <x v="1"/>
    <x v="0"/>
    <s v="Glenorchy"/>
    <x v="6"/>
    <n v="7010"/>
    <x v="0"/>
    <x v="13"/>
    <x v="0"/>
    <s v="Chester George"/>
    <x v="2370"/>
  </r>
  <r>
    <x v="13"/>
    <x v="1"/>
    <x v="0"/>
    <s v="Glenorchy"/>
    <x v="6"/>
    <n v="7010"/>
    <x v="0"/>
    <x v="13"/>
    <x v="9"/>
    <s v="Elizabeth Gentry"/>
    <x v="3"/>
  </r>
  <r>
    <x v="13"/>
    <x v="1"/>
    <x v="0"/>
    <s v="Glenorchy"/>
    <x v="6"/>
    <n v="7010"/>
    <x v="0"/>
    <x v="13"/>
    <x v="2"/>
    <s v="Amy Buchanan"/>
    <x v="36"/>
  </r>
  <r>
    <x v="13"/>
    <x v="1"/>
    <x v="0"/>
    <s v="Glenorchy"/>
    <x v="6"/>
    <n v="7010"/>
    <x v="0"/>
    <x v="13"/>
    <x v="2"/>
    <s v="Amy Buchanan"/>
    <x v="369"/>
  </r>
  <r>
    <x v="13"/>
    <x v="1"/>
    <x v="0"/>
    <s v="Glenorchy"/>
    <x v="6"/>
    <n v="7010"/>
    <x v="0"/>
    <x v="13"/>
    <x v="9"/>
    <s v="Elizabeth Gentry"/>
    <x v="606"/>
  </r>
  <r>
    <x v="13"/>
    <x v="1"/>
    <x v="0"/>
    <s v="Glenorchy"/>
    <x v="6"/>
    <n v="7010"/>
    <x v="0"/>
    <x v="13"/>
    <x v="0"/>
    <s v="Chester George"/>
    <x v="2"/>
  </r>
  <r>
    <x v="13"/>
    <x v="1"/>
    <x v="0"/>
    <s v="Glenorchy"/>
    <x v="6"/>
    <n v="7010"/>
    <x v="0"/>
    <x v="13"/>
    <x v="7"/>
    <s v="Ella Hickman"/>
    <x v="1302"/>
  </r>
  <r>
    <x v="13"/>
    <x v="1"/>
    <x v="0"/>
    <s v="Glenorchy"/>
    <x v="6"/>
    <n v="7010"/>
    <x v="0"/>
    <x v="13"/>
    <x v="8"/>
    <s v="Sara Ferrell"/>
    <x v="1659"/>
  </r>
  <r>
    <x v="13"/>
    <x v="1"/>
    <x v="0"/>
    <s v="Glenorchy"/>
    <x v="6"/>
    <n v="7010"/>
    <x v="0"/>
    <x v="13"/>
    <x v="5"/>
    <s v="Richard Carr"/>
    <x v="2929"/>
  </r>
  <r>
    <x v="13"/>
    <x v="1"/>
    <x v="0"/>
    <s v="Glenorchy"/>
    <x v="6"/>
    <n v="7010"/>
    <x v="0"/>
    <x v="13"/>
    <x v="2"/>
    <s v="Amy Buchanan"/>
    <x v="1510"/>
  </r>
  <r>
    <x v="13"/>
    <x v="1"/>
    <x v="0"/>
    <s v="Glenorchy"/>
    <x v="6"/>
    <n v="7010"/>
    <x v="0"/>
    <x v="13"/>
    <x v="6"/>
    <s v="Bruce Curran"/>
    <x v="9325"/>
  </r>
  <r>
    <x v="13"/>
    <x v="1"/>
    <x v="0"/>
    <s v="Glenorchy"/>
    <x v="6"/>
    <n v="7010"/>
    <x v="0"/>
    <x v="13"/>
    <x v="4"/>
    <s v="Maggie Mayer"/>
    <x v="17206"/>
  </r>
  <r>
    <x v="13"/>
    <x v="1"/>
    <x v="0"/>
    <s v="Glenorchy"/>
    <x v="6"/>
    <n v="7010"/>
    <x v="0"/>
    <x v="13"/>
    <x v="2"/>
    <s v="Amy Buchanan"/>
    <x v="17207"/>
  </r>
  <r>
    <x v="13"/>
    <x v="1"/>
    <x v="0"/>
    <s v="Glenorchy"/>
    <x v="6"/>
    <n v="7010"/>
    <x v="0"/>
    <x v="13"/>
    <x v="5"/>
    <s v="Richard Carr"/>
    <x v="17208"/>
  </r>
  <r>
    <x v="13"/>
    <x v="1"/>
    <x v="0"/>
    <s v="Glenorchy"/>
    <x v="6"/>
    <n v="7010"/>
    <x v="0"/>
    <x v="13"/>
    <x v="0"/>
    <s v="Chester George"/>
    <x v="17209"/>
  </r>
  <r>
    <x v="13"/>
    <x v="1"/>
    <x v="0"/>
    <s v="Glenorchy"/>
    <x v="6"/>
    <n v="7010"/>
    <x v="0"/>
    <x v="13"/>
    <x v="2"/>
    <s v="Amy Buchanan"/>
    <x v="17210"/>
  </r>
  <r>
    <x v="13"/>
    <x v="1"/>
    <x v="0"/>
    <s v="Glenorchy"/>
    <x v="6"/>
    <n v="7010"/>
    <x v="0"/>
    <x v="13"/>
    <x v="2"/>
    <s v="Amy Buchanan"/>
    <x v="17211"/>
  </r>
  <r>
    <x v="13"/>
    <x v="1"/>
    <x v="0"/>
    <s v="Glenorchy"/>
    <x v="6"/>
    <n v="7010"/>
    <x v="0"/>
    <x v="13"/>
    <x v="9"/>
    <s v="Elizabeth Gentry"/>
    <x v="9830"/>
  </r>
  <r>
    <x v="13"/>
    <x v="1"/>
    <x v="0"/>
    <s v="Glenorchy"/>
    <x v="6"/>
    <n v="7010"/>
    <x v="0"/>
    <x v="13"/>
    <x v="7"/>
    <s v="Ella Hickman"/>
    <x v="17212"/>
  </r>
  <r>
    <x v="13"/>
    <x v="1"/>
    <x v="0"/>
    <s v="Glenorchy"/>
    <x v="6"/>
    <n v="7010"/>
    <x v="0"/>
    <x v="13"/>
    <x v="1"/>
    <s v="Howard Wright"/>
    <x v="17213"/>
  </r>
  <r>
    <x v="13"/>
    <x v="1"/>
    <x v="0"/>
    <s v="Glenorchy"/>
    <x v="6"/>
    <n v="7010"/>
    <x v="0"/>
    <x v="13"/>
    <x v="4"/>
    <s v="Maggie Mayer"/>
    <x v="17214"/>
  </r>
  <r>
    <x v="13"/>
    <x v="1"/>
    <x v="0"/>
    <s v="Glenorchy"/>
    <x v="6"/>
    <n v="7010"/>
    <x v="0"/>
    <x v="13"/>
    <x v="0"/>
    <s v="Chester George"/>
    <x v="17215"/>
  </r>
  <r>
    <x v="13"/>
    <x v="1"/>
    <x v="0"/>
    <s v="Glenorchy"/>
    <x v="6"/>
    <n v="7010"/>
    <x v="0"/>
    <x v="13"/>
    <x v="4"/>
    <s v="Maggie Mayer"/>
    <x v="17216"/>
  </r>
  <r>
    <x v="13"/>
    <x v="1"/>
    <x v="0"/>
    <s v="Glenorchy"/>
    <x v="6"/>
    <n v="7010"/>
    <x v="0"/>
    <x v="13"/>
    <x v="8"/>
    <s v="Sara Ferrell"/>
    <x v="17217"/>
  </r>
  <r>
    <x v="13"/>
    <x v="1"/>
    <x v="0"/>
    <s v="Glenorchy"/>
    <x v="6"/>
    <n v="7010"/>
    <x v="0"/>
    <x v="13"/>
    <x v="9"/>
    <s v="Elizabeth Gentry"/>
    <x v="17218"/>
  </r>
  <r>
    <x v="13"/>
    <x v="1"/>
    <x v="0"/>
    <s v="Glenorchy"/>
    <x v="6"/>
    <n v="7010"/>
    <x v="0"/>
    <x v="13"/>
    <x v="1"/>
    <s v="Howard Wright"/>
    <x v="17219"/>
  </r>
  <r>
    <x v="13"/>
    <x v="1"/>
    <x v="0"/>
    <s v="Glenorchy"/>
    <x v="6"/>
    <n v="7010"/>
    <x v="0"/>
    <x v="13"/>
    <x v="1"/>
    <s v="Howard Wright"/>
    <x v="17220"/>
  </r>
  <r>
    <x v="13"/>
    <x v="1"/>
    <x v="0"/>
    <s v="Glenorchy"/>
    <x v="6"/>
    <n v="7010"/>
    <x v="0"/>
    <x v="13"/>
    <x v="0"/>
    <s v="Chester George"/>
    <x v="17221"/>
  </r>
  <r>
    <x v="13"/>
    <x v="1"/>
    <x v="0"/>
    <s v="Glenorchy"/>
    <x v="6"/>
    <n v="7010"/>
    <x v="0"/>
    <x v="13"/>
    <x v="6"/>
    <s v="Bruce Curran"/>
    <x v="17222"/>
  </r>
  <r>
    <x v="13"/>
    <x v="1"/>
    <x v="0"/>
    <s v="Glenorchy"/>
    <x v="6"/>
    <n v="7010"/>
    <x v="0"/>
    <x v="13"/>
    <x v="6"/>
    <s v="Bruce Curran"/>
    <x v="17223"/>
  </r>
  <r>
    <x v="13"/>
    <x v="1"/>
    <x v="0"/>
    <s v="Mt Gambier"/>
    <x v="1"/>
    <n v="5290"/>
    <x v="0"/>
    <x v="3"/>
    <x v="0"/>
    <s v="Chester George"/>
    <x v="17224"/>
  </r>
  <r>
    <x v="13"/>
    <x v="1"/>
    <x v="0"/>
    <s v="Mt Gambier"/>
    <x v="1"/>
    <n v="5290"/>
    <x v="0"/>
    <x v="3"/>
    <x v="2"/>
    <s v="Amy Buchanan"/>
    <x v="34"/>
  </r>
  <r>
    <x v="13"/>
    <x v="1"/>
    <x v="0"/>
    <s v="Mt Gambier"/>
    <x v="1"/>
    <n v="5290"/>
    <x v="0"/>
    <x v="3"/>
    <x v="2"/>
    <s v="Amy Buchanan"/>
    <x v="2"/>
  </r>
  <r>
    <x v="13"/>
    <x v="1"/>
    <x v="0"/>
    <s v="Mt Gambier"/>
    <x v="1"/>
    <n v="5290"/>
    <x v="0"/>
    <x v="3"/>
    <x v="0"/>
    <s v="Chester George"/>
    <x v="369"/>
  </r>
  <r>
    <x v="13"/>
    <x v="1"/>
    <x v="0"/>
    <s v="Mt Gambier"/>
    <x v="1"/>
    <n v="5290"/>
    <x v="0"/>
    <x v="3"/>
    <x v="5"/>
    <s v="Richard Carr"/>
    <x v="17225"/>
  </r>
  <r>
    <x v="13"/>
    <x v="1"/>
    <x v="0"/>
    <s v="Mt Gambier"/>
    <x v="1"/>
    <n v="5290"/>
    <x v="0"/>
    <x v="3"/>
    <x v="4"/>
    <s v="Maggie Mayer"/>
    <x v="400"/>
  </r>
  <r>
    <x v="13"/>
    <x v="1"/>
    <x v="0"/>
    <s v="Mt Gambier"/>
    <x v="1"/>
    <n v="5290"/>
    <x v="0"/>
    <x v="3"/>
    <x v="9"/>
    <s v="Elizabeth Gentry"/>
    <x v="67"/>
  </r>
  <r>
    <x v="13"/>
    <x v="1"/>
    <x v="0"/>
    <s v="Mt Gambier"/>
    <x v="1"/>
    <n v="5290"/>
    <x v="0"/>
    <x v="3"/>
    <x v="2"/>
    <s v="Amy Buchanan"/>
    <x v="138"/>
  </r>
  <r>
    <x v="13"/>
    <x v="1"/>
    <x v="0"/>
    <s v="Mt Gambier"/>
    <x v="1"/>
    <n v="5290"/>
    <x v="0"/>
    <x v="3"/>
    <x v="5"/>
    <s v="Richard Carr"/>
    <x v="17226"/>
  </r>
  <r>
    <x v="13"/>
    <x v="1"/>
    <x v="0"/>
    <s v="Mt Gambier"/>
    <x v="1"/>
    <n v="5290"/>
    <x v="0"/>
    <x v="3"/>
    <x v="2"/>
    <s v="Amy Buchanan"/>
    <x v="1769"/>
  </r>
  <r>
    <x v="13"/>
    <x v="1"/>
    <x v="0"/>
    <s v="Mt Gambier"/>
    <x v="1"/>
    <n v="5290"/>
    <x v="0"/>
    <x v="3"/>
    <x v="7"/>
    <s v="Ella Hickman"/>
    <x v="4522"/>
  </r>
  <r>
    <x v="13"/>
    <x v="1"/>
    <x v="0"/>
    <s v="Mt Gambier"/>
    <x v="1"/>
    <n v="5290"/>
    <x v="0"/>
    <x v="3"/>
    <x v="8"/>
    <s v="Sara Ferrell"/>
    <x v="4827"/>
  </r>
  <r>
    <x v="13"/>
    <x v="1"/>
    <x v="0"/>
    <s v="Mt Gambier"/>
    <x v="1"/>
    <n v="5290"/>
    <x v="0"/>
    <x v="3"/>
    <x v="0"/>
    <s v="Chester George"/>
    <x v="17227"/>
  </r>
  <r>
    <x v="13"/>
    <x v="1"/>
    <x v="0"/>
    <s v="Mt Gambier"/>
    <x v="1"/>
    <n v="5290"/>
    <x v="0"/>
    <x v="3"/>
    <x v="6"/>
    <s v="Bruce Curran"/>
    <x v="12369"/>
  </r>
  <r>
    <x v="13"/>
    <x v="1"/>
    <x v="0"/>
    <s v="Mt Gambier"/>
    <x v="1"/>
    <n v="5290"/>
    <x v="0"/>
    <x v="3"/>
    <x v="2"/>
    <s v="Amy Buchanan"/>
    <x v="17228"/>
  </r>
  <r>
    <x v="13"/>
    <x v="1"/>
    <x v="0"/>
    <s v="Mt Gambier"/>
    <x v="1"/>
    <n v="5290"/>
    <x v="0"/>
    <x v="3"/>
    <x v="5"/>
    <s v="Richard Carr"/>
    <x v="17229"/>
  </r>
  <r>
    <x v="13"/>
    <x v="1"/>
    <x v="0"/>
    <s v="Mt Gambier"/>
    <x v="1"/>
    <n v="5290"/>
    <x v="0"/>
    <x v="3"/>
    <x v="9"/>
    <s v="Elizabeth Gentry"/>
    <x v="17230"/>
  </r>
  <r>
    <x v="13"/>
    <x v="1"/>
    <x v="0"/>
    <s v="Mt Gambier"/>
    <x v="1"/>
    <n v="5290"/>
    <x v="0"/>
    <x v="3"/>
    <x v="4"/>
    <s v="Maggie Mayer"/>
    <x v="17231"/>
  </r>
  <r>
    <x v="13"/>
    <x v="1"/>
    <x v="0"/>
    <s v="Mt Gambier"/>
    <x v="1"/>
    <n v="5290"/>
    <x v="0"/>
    <x v="3"/>
    <x v="1"/>
    <s v="Howard Wright"/>
    <x v="17232"/>
  </r>
  <r>
    <x v="13"/>
    <x v="1"/>
    <x v="0"/>
    <s v="Mt Gambier"/>
    <x v="1"/>
    <n v="5290"/>
    <x v="0"/>
    <x v="3"/>
    <x v="4"/>
    <s v="Maggie Mayer"/>
    <x v="17233"/>
  </r>
  <r>
    <x v="13"/>
    <x v="1"/>
    <x v="0"/>
    <s v="Mt Gambier"/>
    <x v="1"/>
    <n v="5290"/>
    <x v="0"/>
    <x v="3"/>
    <x v="1"/>
    <s v="Howard Wright"/>
    <x v="17234"/>
  </r>
  <r>
    <x v="13"/>
    <x v="1"/>
    <x v="0"/>
    <s v="Mt Gambier"/>
    <x v="1"/>
    <n v="5290"/>
    <x v="0"/>
    <x v="3"/>
    <x v="8"/>
    <s v="Sara Ferrell"/>
    <x v="17235"/>
  </r>
  <r>
    <x v="13"/>
    <x v="1"/>
    <x v="0"/>
    <s v="Mt Gambier"/>
    <x v="1"/>
    <n v="5290"/>
    <x v="0"/>
    <x v="3"/>
    <x v="9"/>
    <s v="Elizabeth Gentry"/>
    <x v="17236"/>
  </r>
  <r>
    <x v="13"/>
    <x v="1"/>
    <x v="0"/>
    <s v="Mt Gambier"/>
    <x v="1"/>
    <n v="5290"/>
    <x v="0"/>
    <x v="3"/>
    <x v="1"/>
    <s v="Howard Wright"/>
    <x v="17237"/>
  </r>
  <r>
    <x v="13"/>
    <x v="1"/>
    <x v="0"/>
    <s v="Mt Gambier"/>
    <x v="1"/>
    <n v="5290"/>
    <x v="0"/>
    <x v="3"/>
    <x v="0"/>
    <s v="Chester George"/>
    <x v="17238"/>
  </r>
  <r>
    <x v="13"/>
    <x v="1"/>
    <x v="0"/>
    <s v="Mt Gambier"/>
    <x v="1"/>
    <n v="5290"/>
    <x v="0"/>
    <x v="3"/>
    <x v="6"/>
    <s v="Bruce Curran"/>
    <x v="17239"/>
  </r>
  <r>
    <x v="13"/>
    <x v="1"/>
    <x v="0"/>
    <s v="Mt Gambier"/>
    <x v="1"/>
    <n v="5290"/>
    <x v="0"/>
    <x v="3"/>
    <x v="0"/>
    <s v="Chester George"/>
    <x v="17240"/>
  </r>
  <r>
    <x v="13"/>
    <x v="1"/>
    <x v="0"/>
    <s v="Mt Gambier"/>
    <x v="1"/>
    <n v="5290"/>
    <x v="0"/>
    <x v="3"/>
    <x v="6"/>
    <s v="Bruce Curran"/>
    <x v="17241"/>
  </r>
  <r>
    <x v="13"/>
    <x v="1"/>
    <x v="0"/>
    <s v="Ipswich"/>
    <x v="2"/>
    <n v="4305"/>
    <x v="0"/>
    <x v="19"/>
    <x v="0"/>
    <s v="Chester George"/>
    <x v="13959"/>
  </r>
  <r>
    <x v="13"/>
    <x v="1"/>
    <x v="0"/>
    <s v="Ipswich"/>
    <x v="2"/>
    <n v="4305"/>
    <x v="0"/>
    <x v="19"/>
    <x v="9"/>
    <s v="Elizabeth Gentry"/>
    <x v="2478"/>
  </r>
  <r>
    <x v="13"/>
    <x v="1"/>
    <x v="0"/>
    <s v="Ipswich"/>
    <x v="2"/>
    <n v="4305"/>
    <x v="0"/>
    <x v="19"/>
    <x v="5"/>
    <s v="Richard Carr"/>
    <x v="17242"/>
  </r>
  <r>
    <x v="13"/>
    <x v="1"/>
    <x v="0"/>
    <s v="Ipswich"/>
    <x v="2"/>
    <n v="4305"/>
    <x v="0"/>
    <x v="19"/>
    <x v="5"/>
    <s v="Richard Carr"/>
    <x v="35"/>
  </r>
  <r>
    <x v="13"/>
    <x v="1"/>
    <x v="0"/>
    <s v="Ipswich"/>
    <x v="2"/>
    <n v="4305"/>
    <x v="0"/>
    <x v="19"/>
    <x v="9"/>
    <s v="Elizabeth Gentry"/>
    <x v="36"/>
  </r>
  <r>
    <x v="13"/>
    <x v="1"/>
    <x v="0"/>
    <s v="Ipswich"/>
    <x v="2"/>
    <n v="4305"/>
    <x v="0"/>
    <x v="19"/>
    <x v="2"/>
    <s v="Amy Buchanan"/>
    <x v="369"/>
  </r>
  <r>
    <x v="13"/>
    <x v="1"/>
    <x v="0"/>
    <s v="Ipswich"/>
    <x v="2"/>
    <n v="4305"/>
    <x v="0"/>
    <x v="19"/>
    <x v="6"/>
    <s v="Bruce Curran"/>
    <x v="67"/>
  </r>
  <r>
    <x v="13"/>
    <x v="1"/>
    <x v="0"/>
    <s v="Ipswich"/>
    <x v="2"/>
    <n v="4305"/>
    <x v="0"/>
    <x v="19"/>
    <x v="7"/>
    <s v="Ella Hickman"/>
    <x v="1302"/>
  </r>
  <r>
    <x v="13"/>
    <x v="1"/>
    <x v="0"/>
    <s v="Ipswich"/>
    <x v="2"/>
    <n v="4305"/>
    <x v="0"/>
    <x v="19"/>
    <x v="2"/>
    <s v="Amy Buchanan"/>
    <x v="227"/>
  </r>
  <r>
    <x v="13"/>
    <x v="1"/>
    <x v="0"/>
    <s v="Ipswich"/>
    <x v="2"/>
    <n v="4305"/>
    <x v="0"/>
    <x v="19"/>
    <x v="0"/>
    <s v="Chester George"/>
    <x v="7"/>
  </r>
  <r>
    <x v="13"/>
    <x v="1"/>
    <x v="0"/>
    <s v="Ipswich"/>
    <x v="2"/>
    <n v="4305"/>
    <x v="0"/>
    <x v="19"/>
    <x v="2"/>
    <s v="Amy Buchanan"/>
    <x v="1769"/>
  </r>
  <r>
    <x v="13"/>
    <x v="1"/>
    <x v="0"/>
    <s v="Ipswich"/>
    <x v="2"/>
    <n v="4305"/>
    <x v="0"/>
    <x v="19"/>
    <x v="4"/>
    <s v="Maggie Mayer"/>
    <x v="1769"/>
  </r>
  <r>
    <x v="13"/>
    <x v="1"/>
    <x v="0"/>
    <s v="Ipswich"/>
    <x v="2"/>
    <n v="4305"/>
    <x v="0"/>
    <x v="19"/>
    <x v="5"/>
    <s v="Richard Carr"/>
    <x v="44"/>
  </r>
  <r>
    <x v="13"/>
    <x v="1"/>
    <x v="0"/>
    <s v="Ipswich"/>
    <x v="2"/>
    <n v="4305"/>
    <x v="0"/>
    <x v="19"/>
    <x v="0"/>
    <s v="Chester George"/>
    <x v="2390"/>
  </r>
  <r>
    <x v="13"/>
    <x v="1"/>
    <x v="0"/>
    <s v="Ipswich"/>
    <x v="2"/>
    <n v="4305"/>
    <x v="0"/>
    <x v="19"/>
    <x v="5"/>
    <s v="Richard Carr"/>
    <x v="17243"/>
  </r>
  <r>
    <x v="13"/>
    <x v="1"/>
    <x v="0"/>
    <s v="Ipswich"/>
    <x v="2"/>
    <n v="4305"/>
    <x v="0"/>
    <x v="19"/>
    <x v="2"/>
    <s v="Amy Buchanan"/>
    <x v="17244"/>
  </r>
  <r>
    <x v="13"/>
    <x v="1"/>
    <x v="0"/>
    <s v="Ipswich"/>
    <x v="2"/>
    <n v="4305"/>
    <x v="0"/>
    <x v="19"/>
    <x v="4"/>
    <s v="Maggie Mayer"/>
    <x v="17245"/>
  </r>
  <r>
    <x v="13"/>
    <x v="1"/>
    <x v="0"/>
    <s v="Ipswich"/>
    <x v="2"/>
    <n v="4305"/>
    <x v="0"/>
    <x v="19"/>
    <x v="1"/>
    <s v="Howard Wright"/>
    <x v="17246"/>
  </r>
  <r>
    <x v="13"/>
    <x v="1"/>
    <x v="0"/>
    <s v="Ipswich"/>
    <x v="2"/>
    <n v="4305"/>
    <x v="0"/>
    <x v="19"/>
    <x v="6"/>
    <s v="Bruce Curran"/>
    <x v="17247"/>
  </r>
  <r>
    <x v="13"/>
    <x v="1"/>
    <x v="0"/>
    <s v="Ipswich"/>
    <x v="2"/>
    <n v="4305"/>
    <x v="0"/>
    <x v="19"/>
    <x v="0"/>
    <s v="Chester George"/>
    <x v="17248"/>
  </r>
  <r>
    <x v="13"/>
    <x v="1"/>
    <x v="0"/>
    <s v="Ipswich"/>
    <x v="2"/>
    <n v="4305"/>
    <x v="0"/>
    <x v="19"/>
    <x v="4"/>
    <s v="Maggie Mayer"/>
    <x v="17249"/>
  </r>
  <r>
    <x v="13"/>
    <x v="1"/>
    <x v="0"/>
    <s v="Ipswich"/>
    <x v="2"/>
    <n v="4305"/>
    <x v="0"/>
    <x v="19"/>
    <x v="7"/>
    <s v="Ella Hickman"/>
    <x v="2911"/>
  </r>
  <r>
    <x v="13"/>
    <x v="1"/>
    <x v="0"/>
    <s v="Ipswich"/>
    <x v="2"/>
    <n v="4305"/>
    <x v="0"/>
    <x v="19"/>
    <x v="8"/>
    <s v="Sara Ferrell"/>
    <x v="17250"/>
  </r>
  <r>
    <x v="13"/>
    <x v="1"/>
    <x v="0"/>
    <s v="Ipswich"/>
    <x v="2"/>
    <n v="4305"/>
    <x v="0"/>
    <x v="19"/>
    <x v="2"/>
    <s v="Amy Buchanan"/>
    <x v="17251"/>
  </r>
  <r>
    <x v="13"/>
    <x v="1"/>
    <x v="0"/>
    <s v="Ipswich"/>
    <x v="2"/>
    <n v="4305"/>
    <x v="0"/>
    <x v="19"/>
    <x v="1"/>
    <s v="Howard Wright"/>
    <x v="17252"/>
  </r>
  <r>
    <x v="13"/>
    <x v="1"/>
    <x v="0"/>
    <s v="Ipswich"/>
    <x v="2"/>
    <n v="4305"/>
    <x v="0"/>
    <x v="19"/>
    <x v="1"/>
    <s v="Howard Wright"/>
    <x v="17253"/>
  </r>
  <r>
    <x v="13"/>
    <x v="1"/>
    <x v="0"/>
    <s v="Ipswich"/>
    <x v="2"/>
    <n v="4305"/>
    <x v="0"/>
    <x v="19"/>
    <x v="6"/>
    <s v="Bruce Curran"/>
    <x v="17254"/>
  </r>
  <r>
    <x v="13"/>
    <x v="1"/>
    <x v="0"/>
    <s v="Ipswich"/>
    <x v="2"/>
    <n v="4305"/>
    <x v="0"/>
    <x v="19"/>
    <x v="9"/>
    <s v="Elizabeth Gentry"/>
    <x v="17255"/>
  </r>
  <r>
    <x v="13"/>
    <x v="1"/>
    <x v="0"/>
    <s v="Ipswich"/>
    <x v="2"/>
    <n v="4305"/>
    <x v="0"/>
    <x v="19"/>
    <x v="6"/>
    <s v="Bruce Curran"/>
    <x v="17256"/>
  </r>
  <r>
    <x v="13"/>
    <x v="1"/>
    <x v="0"/>
    <s v="Ipswich"/>
    <x v="2"/>
    <n v="4305"/>
    <x v="0"/>
    <x v="19"/>
    <x v="0"/>
    <s v="Chester George"/>
    <x v="17257"/>
  </r>
  <r>
    <x v="13"/>
    <x v="1"/>
    <x v="0"/>
    <s v="Mt Isa"/>
    <x v="2"/>
    <n v="4825"/>
    <x v="0"/>
    <x v="2"/>
    <x v="2"/>
    <s v="Amy Buchanan"/>
    <x v="803"/>
  </r>
  <r>
    <x v="13"/>
    <x v="1"/>
    <x v="0"/>
    <s v="Mt Isa"/>
    <x v="2"/>
    <n v="4825"/>
    <x v="0"/>
    <x v="2"/>
    <x v="2"/>
    <s v="Amy Buchanan"/>
    <x v="7068"/>
  </r>
  <r>
    <x v="13"/>
    <x v="1"/>
    <x v="0"/>
    <s v="Mt Isa"/>
    <x v="2"/>
    <n v="4825"/>
    <x v="0"/>
    <x v="2"/>
    <x v="0"/>
    <s v="Chester George"/>
    <x v="251"/>
  </r>
  <r>
    <x v="13"/>
    <x v="1"/>
    <x v="0"/>
    <s v="Mt Isa"/>
    <x v="2"/>
    <n v="4825"/>
    <x v="0"/>
    <x v="2"/>
    <x v="9"/>
    <s v="Elizabeth Gentry"/>
    <x v="17258"/>
  </r>
  <r>
    <x v="13"/>
    <x v="1"/>
    <x v="0"/>
    <s v="Mt Isa"/>
    <x v="2"/>
    <n v="4825"/>
    <x v="0"/>
    <x v="2"/>
    <x v="3"/>
    <s v="Chris Monroe"/>
    <x v="369"/>
  </r>
  <r>
    <x v="13"/>
    <x v="1"/>
    <x v="0"/>
    <s v="Mt Isa"/>
    <x v="2"/>
    <n v="4825"/>
    <x v="0"/>
    <x v="2"/>
    <x v="9"/>
    <s v="Elizabeth Gentry"/>
    <x v="196"/>
  </r>
  <r>
    <x v="13"/>
    <x v="1"/>
    <x v="0"/>
    <s v="Mt Isa"/>
    <x v="2"/>
    <n v="4825"/>
    <x v="0"/>
    <x v="2"/>
    <x v="5"/>
    <s v="Richard Carr"/>
    <x v="3375"/>
  </r>
  <r>
    <x v="13"/>
    <x v="1"/>
    <x v="0"/>
    <s v="Mt Isa"/>
    <x v="2"/>
    <n v="4825"/>
    <x v="0"/>
    <x v="2"/>
    <x v="7"/>
    <s v="Ella Hickman"/>
    <x v="14907"/>
  </r>
  <r>
    <x v="13"/>
    <x v="1"/>
    <x v="0"/>
    <s v="Mt Isa"/>
    <x v="2"/>
    <n v="4825"/>
    <x v="0"/>
    <x v="2"/>
    <x v="9"/>
    <s v="Elizabeth Gentry"/>
    <x v="68"/>
  </r>
  <r>
    <x v="13"/>
    <x v="1"/>
    <x v="0"/>
    <s v="Mt Isa"/>
    <x v="2"/>
    <n v="4825"/>
    <x v="0"/>
    <x v="2"/>
    <x v="4"/>
    <s v="Maggie Mayer"/>
    <x v="226"/>
  </r>
  <r>
    <x v="13"/>
    <x v="1"/>
    <x v="0"/>
    <s v="Mt Isa"/>
    <x v="2"/>
    <n v="4825"/>
    <x v="0"/>
    <x v="2"/>
    <x v="2"/>
    <s v="Amy Buchanan"/>
    <x v="227"/>
  </r>
  <r>
    <x v="13"/>
    <x v="1"/>
    <x v="0"/>
    <s v="Mt Isa"/>
    <x v="2"/>
    <n v="4825"/>
    <x v="0"/>
    <x v="2"/>
    <x v="2"/>
    <s v="Amy Buchanan"/>
    <x v="285"/>
  </r>
  <r>
    <x v="13"/>
    <x v="1"/>
    <x v="0"/>
    <s v="Mt Isa"/>
    <x v="2"/>
    <n v="4825"/>
    <x v="0"/>
    <x v="2"/>
    <x v="5"/>
    <s v="Richard Carr"/>
    <x v="3654"/>
  </r>
  <r>
    <x v="13"/>
    <x v="1"/>
    <x v="0"/>
    <s v="Mt Isa"/>
    <x v="2"/>
    <n v="4825"/>
    <x v="0"/>
    <x v="2"/>
    <x v="2"/>
    <s v="Amy Buchanan"/>
    <x v="2439"/>
  </r>
  <r>
    <x v="13"/>
    <x v="1"/>
    <x v="0"/>
    <s v="Mt Isa"/>
    <x v="2"/>
    <n v="4825"/>
    <x v="0"/>
    <x v="2"/>
    <x v="6"/>
    <s v="Bruce Curran"/>
    <x v="17259"/>
  </r>
  <r>
    <x v="13"/>
    <x v="1"/>
    <x v="0"/>
    <s v="Mt Isa"/>
    <x v="2"/>
    <n v="4825"/>
    <x v="0"/>
    <x v="2"/>
    <x v="0"/>
    <s v="Chester George"/>
    <x v="17260"/>
  </r>
  <r>
    <x v="13"/>
    <x v="1"/>
    <x v="0"/>
    <s v="Mt Isa"/>
    <x v="2"/>
    <n v="4825"/>
    <x v="0"/>
    <x v="2"/>
    <x v="9"/>
    <s v="Elizabeth Gentry"/>
    <x v="17261"/>
  </r>
  <r>
    <x v="13"/>
    <x v="1"/>
    <x v="0"/>
    <s v="Mt Isa"/>
    <x v="2"/>
    <n v="4825"/>
    <x v="0"/>
    <x v="2"/>
    <x v="2"/>
    <s v="Amy Buchanan"/>
    <x v="17262"/>
  </r>
  <r>
    <x v="13"/>
    <x v="1"/>
    <x v="0"/>
    <s v="Mt Isa"/>
    <x v="2"/>
    <n v="4825"/>
    <x v="0"/>
    <x v="2"/>
    <x v="9"/>
    <s v="Elizabeth Gentry"/>
    <x v="17263"/>
  </r>
  <r>
    <x v="13"/>
    <x v="1"/>
    <x v="0"/>
    <s v="Mt Isa"/>
    <x v="2"/>
    <n v="4825"/>
    <x v="0"/>
    <x v="2"/>
    <x v="4"/>
    <s v="Maggie Mayer"/>
    <x v="17264"/>
  </r>
  <r>
    <x v="13"/>
    <x v="1"/>
    <x v="0"/>
    <s v="Mt Isa"/>
    <x v="2"/>
    <n v="4825"/>
    <x v="0"/>
    <x v="2"/>
    <x v="0"/>
    <s v="Chester George"/>
    <x v="1260"/>
  </r>
  <r>
    <x v="13"/>
    <x v="1"/>
    <x v="0"/>
    <s v="Mt Isa"/>
    <x v="2"/>
    <n v="4825"/>
    <x v="0"/>
    <x v="2"/>
    <x v="1"/>
    <s v="Howard Wright"/>
    <x v="17265"/>
  </r>
  <r>
    <x v="13"/>
    <x v="1"/>
    <x v="0"/>
    <s v="Mt Isa"/>
    <x v="2"/>
    <n v="4825"/>
    <x v="0"/>
    <x v="2"/>
    <x v="7"/>
    <s v="Ella Hickman"/>
    <x v="17266"/>
  </r>
  <r>
    <x v="13"/>
    <x v="1"/>
    <x v="0"/>
    <s v="Mt Isa"/>
    <x v="2"/>
    <n v="4825"/>
    <x v="0"/>
    <x v="2"/>
    <x v="1"/>
    <s v="Howard Wright"/>
    <x v="17267"/>
  </r>
  <r>
    <x v="13"/>
    <x v="1"/>
    <x v="0"/>
    <s v="Mt Isa"/>
    <x v="2"/>
    <n v="4825"/>
    <x v="0"/>
    <x v="2"/>
    <x v="0"/>
    <s v="Chester George"/>
    <x v="17268"/>
  </r>
  <r>
    <x v="13"/>
    <x v="1"/>
    <x v="0"/>
    <s v="Mt Isa"/>
    <x v="2"/>
    <n v="4825"/>
    <x v="0"/>
    <x v="2"/>
    <x v="5"/>
    <s v="Richard Carr"/>
    <x v="17269"/>
  </r>
  <r>
    <x v="13"/>
    <x v="1"/>
    <x v="0"/>
    <s v="Mt Isa"/>
    <x v="2"/>
    <n v="4825"/>
    <x v="0"/>
    <x v="2"/>
    <x v="4"/>
    <s v="Maggie Mayer"/>
    <x v="17270"/>
  </r>
  <r>
    <x v="13"/>
    <x v="1"/>
    <x v="0"/>
    <s v="Mt Isa"/>
    <x v="2"/>
    <n v="4825"/>
    <x v="0"/>
    <x v="2"/>
    <x v="8"/>
    <s v="Sara Ferrell"/>
    <x v="17271"/>
  </r>
  <r>
    <x v="13"/>
    <x v="1"/>
    <x v="0"/>
    <s v="Mt Isa"/>
    <x v="2"/>
    <n v="4825"/>
    <x v="0"/>
    <x v="2"/>
    <x v="6"/>
    <s v="Bruce Curran"/>
    <x v="17272"/>
  </r>
  <r>
    <x v="13"/>
    <x v="1"/>
    <x v="0"/>
    <s v="Mt Isa"/>
    <x v="2"/>
    <n v="4825"/>
    <x v="0"/>
    <x v="2"/>
    <x v="0"/>
    <s v="Chester George"/>
    <x v="17273"/>
  </r>
  <r>
    <x v="13"/>
    <x v="1"/>
    <x v="0"/>
    <s v="Mt Isa"/>
    <x v="2"/>
    <n v="4825"/>
    <x v="0"/>
    <x v="2"/>
    <x v="6"/>
    <s v="Bruce Curran"/>
    <x v="17274"/>
  </r>
  <r>
    <x v="13"/>
    <x v="1"/>
    <x v="0"/>
    <s v="Mt Isa"/>
    <x v="2"/>
    <n v="4825"/>
    <x v="0"/>
    <x v="2"/>
    <x v="1"/>
    <s v="Howard Wright"/>
    <x v="17275"/>
  </r>
  <r>
    <x v="13"/>
    <x v="1"/>
    <x v="0"/>
    <s v="Burnie"/>
    <x v="6"/>
    <n v="7320"/>
    <x v="0"/>
    <x v="13"/>
    <x v="2"/>
    <s v="Amy Buchanan"/>
    <x v="369"/>
  </r>
  <r>
    <x v="13"/>
    <x v="1"/>
    <x v="0"/>
    <s v="Burnie"/>
    <x v="6"/>
    <n v="7320"/>
    <x v="0"/>
    <x v="13"/>
    <x v="2"/>
    <s v="Amy Buchanan"/>
    <x v="4946"/>
  </r>
  <r>
    <x v="13"/>
    <x v="1"/>
    <x v="0"/>
    <s v="Burnie"/>
    <x v="6"/>
    <n v="7320"/>
    <x v="0"/>
    <x v="13"/>
    <x v="2"/>
    <s v="Amy Buchanan"/>
    <x v="67"/>
  </r>
  <r>
    <x v="13"/>
    <x v="1"/>
    <x v="0"/>
    <s v="Burnie"/>
    <x v="6"/>
    <n v="7320"/>
    <x v="0"/>
    <x v="13"/>
    <x v="3"/>
    <s v="Chris Monroe"/>
    <x v="369"/>
  </r>
  <r>
    <x v="13"/>
    <x v="1"/>
    <x v="0"/>
    <s v="Burnie"/>
    <x v="6"/>
    <n v="7320"/>
    <x v="0"/>
    <x v="13"/>
    <x v="9"/>
    <s v="Elizabeth Gentry"/>
    <x v="17276"/>
  </r>
  <r>
    <x v="13"/>
    <x v="1"/>
    <x v="0"/>
    <s v="Burnie"/>
    <x v="6"/>
    <n v="7320"/>
    <x v="0"/>
    <x v="13"/>
    <x v="5"/>
    <s v="Richard Carr"/>
    <x v="400"/>
  </r>
  <r>
    <x v="13"/>
    <x v="1"/>
    <x v="0"/>
    <s v="Burnie"/>
    <x v="6"/>
    <n v="7320"/>
    <x v="0"/>
    <x v="13"/>
    <x v="9"/>
    <s v="Elizabeth Gentry"/>
    <x v="6"/>
  </r>
  <r>
    <x v="13"/>
    <x v="1"/>
    <x v="0"/>
    <s v="Burnie"/>
    <x v="6"/>
    <n v="7320"/>
    <x v="0"/>
    <x v="13"/>
    <x v="6"/>
    <s v="Bruce Curran"/>
    <x v="1220"/>
  </r>
  <r>
    <x v="13"/>
    <x v="1"/>
    <x v="0"/>
    <s v="Burnie"/>
    <x v="6"/>
    <n v="7320"/>
    <x v="0"/>
    <x v="13"/>
    <x v="5"/>
    <s v="Richard Carr"/>
    <x v="17277"/>
  </r>
  <r>
    <x v="13"/>
    <x v="1"/>
    <x v="0"/>
    <s v="Burnie"/>
    <x v="6"/>
    <n v="7320"/>
    <x v="0"/>
    <x v="13"/>
    <x v="6"/>
    <s v="Bruce Curran"/>
    <x v="11315"/>
  </r>
  <r>
    <x v="13"/>
    <x v="1"/>
    <x v="0"/>
    <s v="Burnie"/>
    <x v="6"/>
    <n v="7320"/>
    <x v="0"/>
    <x v="13"/>
    <x v="9"/>
    <s v="Elizabeth Gentry"/>
    <x v="17278"/>
  </r>
  <r>
    <x v="13"/>
    <x v="1"/>
    <x v="0"/>
    <s v="Burnie"/>
    <x v="6"/>
    <n v="7320"/>
    <x v="0"/>
    <x v="13"/>
    <x v="8"/>
    <s v="Sara Ferrell"/>
    <x v="4827"/>
  </r>
  <r>
    <x v="13"/>
    <x v="1"/>
    <x v="0"/>
    <s v="Burnie"/>
    <x v="6"/>
    <n v="7320"/>
    <x v="0"/>
    <x v="13"/>
    <x v="0"/>
    <s v="Chester George"/>
    <x v="17279"/>
  </r>
  <r>
    <x v="13"/>
    <x v="1"/>
    <x v="0"/>
    <s v="Burnie"/>
    <x v="6"/>
    <n v="7320"/>
    <x v="0"/>
    <x v="13"/>
    <x v="4"/>
    <s v="Maggie Mayer"/>
    <x v="17280"/>
  </r>
  <r>
    <x v="13"/>
    <x v="1"/>
    <x v="0"/>
    <s v="Burnie"/>
    <x v="6"/>
    <n v="7320"/>
    <x v="0"/>
    <x v="13"/>
    <x v="2"/>
    <s v="Amy Buchanan"/>
    <x v="17281"/>
  </r>
  <r>
    <x v="13"/>
    <x v="1"/>
    <x v="0"/>
    <s v="Burnie"/>
    <x v="6"/>
    <n v="7320"/>
    <x v="0"/>
    <x v="13"/>
    <x v="7"/>
    <s v="Ella Hickman"/>
    <x v="17282"/>
  </r>
  <r>
    <x v="13"/>
    <x v="1"/>
    <x v="0"/>
    <s v="Burnie"/>
    <x v="6"/>
    <n v="7320"/>
    <x v="0"/>
    <x v="13"/>
    <x v="2"/>
    <s v="Amy Buchanan"/>
    <x v="1969"/>
  </r>
  <r>
    <x v="13"/>
    <x v="1"/>
    <x v="0"/>
    <s v="Burnie"/>
    <x v="6"/>
    <n v="7320"/>
    <x v="0"/>
    <x v="13"/>
    <x v="2"/>
    <s v="Amy Buchanan"/>
    <x v="17283"/>
  </r>
  <r>
    <x v="13"/>
    <x v="1"/>
    <x v="0"/>
    <s v="Burnie"/>
    <x v="6"/>
    <n v="7320"/>
    <x v="0"/>
    <x v="13"/>
    <x v="9"/>
    <s v="Elizabeth Gentry"/>
    <x v="17284"/>
  </r>
  <r>
    <x v="13"/>
    <x v="1"/>
    <x v="0"/>
    <s v="Burnie"/>
    <x v="6"/>
    <n v="7320"/>
    <x v="0"/>
    <x v="13"/>
    <x v="1"/>
    <s v="Howard Wright"/>
    <x v="17285"/>
  </r>
  <r>
    <x v="13"/>
    <x v="1"/>
    <x v="0"/>
    <s v="Burnie"/>
    <x v="6"/>
    <n v="7320"/>
    <x v="0"/>
    <x v="13"/>
    <x v="0"/>
    <s v="Chester George"/>
    <x v="17286"/>
  </r>
  <r>
    <x v="13"/>
    <x v="1"/>
    <x v="0"/>
    <s v="Burnie"/>
    <x v="6"/>
    <n v="7320"/>
    <x v="0"/>
    <x v="13"/>
    <x v="4"/>
    <s v="Maggie Mayer"/>
    <x v="17287"/>
  </r>
  <r>
    <x v="13"/>
    <x v="1"/>
    <x v="0"/>
    <s v="Burnie"/>
    <x v="6"/>
    <n v="7320"/>
    <x v="0"/>
    <x v="13"/>
    <x v="5"/>
    <s v="Richard Carr"/>
    <x v="17288"/>
  </r>
  <r>
    <x v="13"/>
    <x v="1"/>
    <x v="0"/>
    <s v="Burnie"/>
    <x v="6"/>
    <n v="7320"/>
    <x v="0"/>
    <x v="13"/>
    <x v="1"/>
    <s v="Howard Wright"/>
    <x v="17289"/>
  </r>
  <r>
    <x v="13"/>
    <x v="1"/>
    <x v="0"/>
    <s v="Burnie"/>
    <x v="6"/>
    <n v="7320"/>
    <x v="0"/>
    <x v="13"/>
    <x v="0"/>
    <s v="Chester George"/>
    <x v="17290"/>
  </r>
  <r>
    <x v="13"/>
    <x v="1"/>
    <x v="0"/>
    <s v="Burnie"/>
    <x v="6"/>
    <n v="7320"/>
    <x v="0"/>
    <x v="13"/>
    <x v="8"/>
    <s v="Sara Ferrell"/>
    <x v="17291"/>
  </r>
  <r>
    <x v="13"/>
    <x v="1"/>
    <x v="0"/>
    <s v="Burnie"/>
    <x v="6"/>
    <n v="7320"/>
    <x v="0"/>
    <x v="13"/>
    <x v="0"/>
    <s v="Chester George"/>
    <x v="17292"/>
  </r>
  <r>
    <x v="13"/>
    <x v="1"/>
    <x v="0"/>
    <s v="Burnie"/>
    <x v="6"/>
    <n v="7320"/>
    <x v="0"/>
    <x v="13"/>
    <x v="6"/>
    <s v="Bruce Curran"/>
    <x v="17293"/>
  </r>
  <r>
    <x v="13"/>
    <x v="1"/>
    <x v="0"/>
    <s v="Burnie"/>
    <x v="6"/>
    <n v="7320"/>
    <x v="0"/>
    <x v="13"/>
    <x v="6"/>
    <s v="Bruce Curran"/>
    <x v="17294"/>
  </r>
  <r>
    <x v="13"/>
    <x v="1"/>
    <x v="0"/>
    <s v="Burnie"/>
    <x v="6"/>
    <n v="7320"/>
    <x v="0"/>
    <x v="13"/>
    <x v="1"/>
    <s v="Howard Wright"/>
    <x v="17295"/>
  </r>
  <r>
    <x v="13"/>
    <x v="1"/>
    <x v="0"/>
    <s v="Inglewood"/>
    <x v="3"/>
    <n v="6052"/>
    <x v="0"/>
    <x v="4"/>
    <x v="0"/>
    <s v="Chester George"/>
    <x v="165"/>
  </r>
  <r>
    <x v="13"/>
    <x v="1"/>
    <x v="0"/>
    <s v="Inglewood"/>
    <x v="3"/>
    <n v="6052"/>
    <x v="0"/>
    <x v="4"/>
    <x v="3"/>
    <s v="Chris Monroe"/>
    <x v="369"/>
  </r>
  <r>
    <x v="13"/>
    <x v="1"/>
    <x v="0"/>
    <s v="Inglewood"/>
    <x v="3"/>
    <n v="6052"/>
    <x v="0"/>
    <x v="4"/>
    <x v="7"/>
    <s v="Ella Hickman"/>
    <x v="2866"/>
  </r>
  <r>
    <x v="13"/>
    <x v="1"/>
    <x v="0"/>
    <s v="Inglewood"/>
    <x v="3"/>
    <n v="6052"/>
    <x v="0"/>
    <x v="4"/>
    <x v="9"/>
    <s v="Elizabeth Gentry"/>
    <x v="6"/>
  </r>
  <r>
    <x v="13"/>
    <x v="1"/>
    <x v="0"/>
    <s v="Inglewood"/>
    <x v="3"/>
    <n v="6052"/>
    <x v="0"/>
    <x v="4"/>
    <x v="5"/>
    <s v="Richard Carr"/>
    <x v="1300"/>
  </r>
  <r>
    <x v="13"/>
    <x v="1"/>
    <x v="0"/>
    <s v="Inglewood"/>
    <x v="3"/>
    <n v="6052"/>
    <x v="0"/>
    <x v="4"/>
    <x v="5"/>
    <s v="Richard Carr"/>
    <x v="17296"/>
  </r>
  <r>
    <x v="13"/>
    <x v="1"/>
    <x v="0"/>
    <s v="Inglewood"/>
    <x v="3"/>
    <n v="6052"/>
    <x v="0"/>
    <x v="4"/>
    <x v="9"/>
    <s v="Elizabeth Gentry"/>
    <x v="17297"/>
  </r>
  <r>
    <x v="13"/>
    <x v="1"/>
    <x v="0"/>
    <s v="Inglewood"/>
    <x v="3"/>
    <n v="6052"/>
    <x v="0"/>
    <x v="4"/>
    <x v="2"/>
    <s v="Amy Buchanan"/>
    <x v="143"/>
  </r>
  <r>
    <x v="13"/>
    <x v="1"/>
    <x v="0"/>
    <s v="Inglewood"/>
    <x v="3"/>
    <n v="6052"/>
    <x v="0"/>
    <x v="4"/>
    <x v="2"/>
    <s v="Amy Buchanan"/>
    <x v="9496"/>
  </r>
  <r>
    <x v="13"/>
    <x v="1"/>
    <x v="0"/>
    <s v="Inglewood"/>
    <x v="3"/>
    <n v="6052"/>
    <x v="0"/>
    <x v="4"/>
    <x v="2"/>
    <s v="Amy Buchanan"/>
    <x v="8908"/>
  </r>
  <r>
    <x v="13"/>
    <x v="1"/>
    <x v="0"/>
    <s v="Inglewood"/>
    <x v="3"/>
    <n v="6052"/>
    <x v="0"/>
    <x v="4"/>
    <x v="4"/>
    <s v="Maggie Mayer"/>
    <x v="17298"/>
  </r>
  <r>
    <x v="13"/>
    <x v="1"/>
    <x v="0"/>
    <s v="Inglewood"/>
    <x v="3"/>
    <n v="6052"/>
    <x v="0"/>
    <x v="4"/>
    <x v="4"/>
    <s v="Maggie Mayer"/>
    <x v="17299"/>
  </r>
  <r>
    <x v="13"/>
    <x v="1"/>
    <x v="0"/>
    <s v="Inglewood"/>
    <x v="3"/>
    <n v="6052"/>
    <x v="0"/>
    <x v="4"/>
    <x v="2"/>
    <s v="Amy Buchanan"/>
    <x v="16159"/>
  </r>
  <r>
    <x v="13"/>
    <x v="1"/>
    <x v="0"/>
    <s v="Inglewood"/>
    <x v="3"/>
    <n v="6052"/>
    <x v="0"/>
    <x v="4"/>
    <x v="0"/>
    <s v="Chester George"/>
    <x v="17300"/>
  </r>
  <r>
    <x v="13"/>
    <x v="1"/>
    <x v="0"/>
    <s v="Inglewood"/>
    <x v="3"/>
    <n v="6052"/>
    <x v="0"/>
    <x v="4"/>
    <x v="9"/>
    <s v="Elizabeth Gentry"/>
    <x v="17301"/>
  </r>
  <r>
    <x v="13"/>
    <x v="1"/>
    <x v="0"/>
    <s v="Inglewood"/>
    <x v="3"/>
    <n v="6052"/>
    <x v="0"/>
    <x v="4"/>
    <x v="0"/>
    <s v="Chester George"/>
    <x v="8473"/>
  </r>
  <r>
    <x v="13"/>
    <x v="1"/>
    <x v="0"/>
    <s v="Inglewood"/>
    <x v="3"/>
    <n v="6052"/>
    <x v="0"/>
    <x v="4"/>
    <x v="6"/>
    <s v="Bruce Curran"/>
    <x v="16949"/>
  </r>
  <r>
    <x v="13"/>
    <x v="1"/>
    <x v="0"/>
    <s v="Inglewood"/>
    <x v="3"/>
    <n v="6052"/>
    <x v="0"/>
    <x v="4"/>
    <x v="9"/>
    <s v="Elizabeth Gentry"/>
    <x v="17302"/>
  </r>
  <r>
    <x v="13"/>
    <x v="1"/>
    <x v="0"/>
    <s v="Inglewood"/>
    <x v="3"/>
    <n v="6052"/>
    <x v="0"/>
    <x v="4"/>
    <x v="7"/>
    <s v="Ella Hickman"/>
    <x v="17303"/>
  </r>
  <r>
    <x v="13"/>
    <x v="1"/>
    <x v="0"/>
    <s v="Inglewood"/>
    <x v="3"/>
    <n v="6052"/>
    <x v="0"/>
    <x v="4"/>
    <x v="8"/>
    <s v="Sara Ferrell"/>
    <x v="17304"/>
  </r>
  <r>
    <x v="13"/>
    <x v="1"/>
    <x v="0"/>
    <s v="Inglewood"/>
    <x v="3"/>
    <n v="6052"/>
    <x v="0"/>
    <x v="4"/>
    <x v="1"/>
    <s v="Howard Wright"/>
    <x v="17305"/>
  </r>
  <r>
    <x v="13"/>
    <x v="1"/>
    <x v="0"/>
    <s v="Inglewood"/>
    <x v="3"/>
    <n v="6052"/>
    <x v="0"/>
    <x v="4"/>
    <x v="5"/>
    <s v="Richard Carr"/>
    <x v="17306"/>
  </r>
  <r>
    <x v="13"/>
    <x v="1"/>
    <x v="0"/>
    <s v="Inglewood"/>
    <x v="3"/>
    <n v="6052"/>
    <x v="0"/>
    <x v="4"/>
    <x v="1"/>
    <s v="Howard Wright"/>
    <x v="17307"/>
  </r>
  <r>
    <x v="13"/>
    <x v="1"/>
    <x v="0"/>
    <s v="Inglewood"/>
    <x v="3"/>
    <n v="6052"/>
    <x v="0"/>
    <x v="4"/>
    <x v="0"/>
    <s v="Chester George"/>
    <x v="17308"/>
  </r>
  <r>
    <x v="13"/>
    <x v="1"/>
    <x v="0"/>
    <s v="Inglewood"/>
    <x v="3"/>
    <n v="6052"/>
    <x v="0"/>
    <x v="4"/>
    <x v="4"/>
    <s v="Maggie Mayer"/>
    <x v="17309"/>
  </r>
  <r>
    <x v="13"/>
    <x v="1"/>
    <x v="0"/>
    <s v="Inglewood"/>
    <x v="3"/>
    <n v="6052"/>
    <x v="0"/>
    <x v="4"/>
    <x v="6"/>
    <s v="Bruce Curran"/>
    <x v="17310"/>
  </r>
  <r>
    <x v="13"/>
    <x v="1"/>
    <x v="0"/>
    <s v="Inglewood"/>
    <x v="3"/>
    <n v="6052"/>
    <x v="0"/>
    <x v="4"/>
    <x v="6"/>
    <s v="Bruce Curran"/>
    <x v="17311"/>
  </r>
  <r>
    <x v="13"/>
    <x v="1"/>
    <x v="0"/>
    <s v="Inglewood"/>
    <x v="3"/>
    <n v="6052"/>
    <x v="0"/>
    <x v="4"/>
    <x v="0"/>
    <s v="Chester George"/>
    <x v="17312"/>
  </r>
  <r>
    <x v="13"/>
    <x v="1"/>
    <x v="0"/>
    <s v="Inglewood"/>
    <x v="3"/>
    <n v="6052"/>
    <x v="0"/>
    <x v="4"/>
    <x v="1"/>
    <s v="Howard Wright"/>
    <x v="17313"/>
  </r>
  <r>
    <x v="13"/>
    <x v="1"/>
    <x v="0"/>
    <s v="Fyshwick"/>
    <x v="7"/>
    <n v="2609"/>
    <x v="0"/>
    <x v="10"/>
    <x v="1"/>
    <s v="Howard Wright"/>
    <x v="17314"/>
  </r>
  <r>
    <x v="13"/>
    <x v="1"/>
    <x v="0"/>
    <s v="Fyshwick"/>
    <x v="7"/>
    <n v="2609"/>
    <x v="0"/>
    <x v="10"/>
    <x v="9"/>
    <s v="Elizabeth Gentry"/>
    <x v="133"/>
  </r>
  <r>
    <x v="13"/>
    <x v="1"/>
    <x v="0"/>
    <s v="Fyshwick"/>
    <x v="7"/>
    <n v="2609"/>
    <x v="0"/>
    <x v="10"/>
    <x v="2"/>
    <s v="Amy Buchanan"/>
    <x v="135"/>
  </r>
  <r>
    <x v="13"/>
    <x v="1"/>
    <x v="0"/>
    <s v="Fyshwick"/>
    <x v="7"/>
    <n v="2609"/>
    <x v="0"/>
    <x v="10"/>
    <x v="5"/>
    <s v="Richard Carr"/>
    <x v="67"/>
  </r>
  <r>
    <x v="13"/>
    <x v="1"/>
    <x v="0"/>
    <s v="Fyshwick"/>
    <x v="7"/>
    <n v="2609"/>
    <x v="0"/>
    <x v="10"/>
    <x v="5"/>
    <s v="Richard Carr"/>
    <x v="516"/>
  </r>
  <r>
    <x v="13"/>
    <x v="1"/>
    <x v="0"/>
    <s v="Fyshwick"/>
    <x v="7"/>
    <n v="2609"/>
    <x v="0"/>
    <x v="10"/>
    <x v="2"/>
    <s v="Amy Buchanan"/>
    <x v="9601"/>
  </r>
  <r>
    <x v="13"/>
    <x v="1"/>
    <x v="0"/>
    <s v="Fyshwick"/>
    <x v="7"/>
    <n v="2609"/>
    <x v="0"/>
    <x v="10"/>
    <x v="0"/>
    <s v="Chester George"/>
    <x v="172"/>
  </r>
  <r>
    <x v="13"/>
    <x v="1"/>
    <x v="0"/>
    <s v="Fyshwick"/>
    <x v="7"/>
    <n v="2609"/>
    <x v="0"/>
    <x v="10"/>
    <x v="5"/>
    <s v="Richard Carr"/>
    <x v="17315"/>
  </r>
  <r>
    <x v="13"/>
    <x v="1"/>
    <x v="0"/>
    <s v="Fyshwick"/>
    <x v="7"/>
    <n v="2609"/>
    <x v="0"/>
    <x v="10"/>
    <x v="6"/>
    <s v="Bruce Curran"/>
    <x v="17316"/>
  </r>
  <r>
    <x v="13"/>
    <x v="1"/>
    <x v="0"/>
    <s v="Fyshwick"/>
    <x v="7"/>
    <n v="2609"/>
    <x v="0"/>
    <x v="10"/>
    <x v="8"/>
    <s v="Sara Ferrell"/>
    <x v="3026"/>
  </r>
  <r>
    <x v="13"/>
    <x v="1"/>
    <x v="0"/>
    <s v="Fyshwick"/>
    <x v="7"/>
    <n v="2609"/>
    <x v="0"/>
    <x v="10"/>
    <x v="7"/>
    <s v="Ella Hickman"/>
    <x v="17317"/>
  </r>
  <r>
    <x v="13"/>
    <x v="1"/>
    <x v="0"/>
    <s v="Fyshwick"/>
    <x v="7"/>
    <n v="2609"/>
    <x v="0"/>
    <x v="10"/>
    <x v="4"/>
    <s v="Maggie Mayer"/>
    <x v="17318"/>
  </r>
  <r>
    <x v="13"/>
    <x v="1"/>
    <x v="0"/>
    <s v="Fyshwick"/>
    <x v="7"/>
    <n v="2609"/>
    <x v="0"/>
    <x v="10"/>
    <x v="2"/>
    <s v="Amy Buchanan"/>
    <x v="12249"/>
  </r>
  <r>
    <x v="13"/>
    <x v="1"/>
    <x v="0"/>
    <s v="Fyshwick"/>
    <x v="7"/>
    <n v="2609"/>
    <x v="0"/>
    <x v="10"/>
    <x v="0"/>
    <s v="Chester George"/>
    <x v="17319"/>
  </r>
  <r>
    <x v="13"/>
    <x v="1"/>
    <x v="0"/>
    <s v="Fyshwick"/>
    <x v="7"/>
    <n v="2609"/>
    <x v="0"/>
    <x v="10"/>
    <x v="9"/>
    <s v="Elizabeth Gentry"/>
    <x v="17320"/>
  </r>
  <r>
    <x v="13"/>
    <x v="1"/>
    <x v="0"/>
    <s v="Fyshwick"/>
    <x v="7"/>
    <n v="2609"/>
    <x v="0"/>
    <x v="10"/>
    <x v="2"/>
    <s v="Amy Buchanan"/>
    <x v="17321"/>
  </r>
  <r>
    <x v="13"/>
    <x v="1"/>
    <x v="0"/>
    <s v="Fyshwick"/>
    <x v="7"/>
    <n v="2609"/>
    <x v="0"/>
    <x v="10"/>
    <x v="2"/>
    <s v="Amy Buchanan"/>
    <x v="17322"/>
  </r>
  <r>
    <x v="13"/>
    <x v="1"/>
    <x v="0"/>
    <s v="Fyshwick"/>
    <x v="7"/>
    <n v="2609"/>
    <x v="0"/>
    <x v="10"/>
    <x v="1"/>
    <s v="Howard Wright"/>
    <x v="17323"/>
  </r>
  <r>
    <x v="13"/>
    <x v="1"/>
    <x v="0"/>
    <s v="Fyshwick"/>
    <x v="7"/>
    <n v="2609"/>
    <x v="0"/>
    <x v="10"/>
    <x v="4"/>
    <s v="Maggie Mayer"/>
    <x v="17324"/>
  </r>
  <r>
    <x v="13"/>
    <x v="1"/>
    <x v="0"/>
    <s v="Fyshwick"/>
    <x v="7"/>
    <n v="2609"/>
    <x v="0"/>
    <x v="10"/>
    <x v="1"/>
    <s v="Howard Wright"/>
    <x v="17325"/>
  </r>
  <r>
    <x v="13"/>
    <x v="1"/>
    <x v="0"/>
    <s v="Fyshwick"/>
    <x v="7"/>
    <n v="2609"/>
    <x v="0"/>
    <x v="10"/>
    <x v="6"/>
    <s v="Bruce Curran"/>
    <x v="17326"/>
  </r>
  <r>
    <x v="13"/>
    <x v="1"/>
    <x v="0"/>
    <s v="Fyshwick"/>
    <x v="7"/>
    <n v="2609"/>
    <x v="0"/>
    <x v="10"/>
    <x v="9"/>
    <s v="Elizabeth Gentry"/>
    <x v="17327"/>
  </r>
  <r>
    <x v="13"/>
    <x v="1"/>
    <x v="0"/>
    <s v="Fyshwick"/>
    <x v="7"/>
    <n v="2609"/>
    <x v="0"/>
    <x v="10"/>
    <x v="0"/>
    <s v="Chester George"/>
    <x v="17328"/>
  </r>
  <r>
    <x v="13"/>
    <x v="1"/>
    <x v="0"/>
    <s v="Fyshwick"/>
    <x v="7"/>
    <n v="2609"/>
    <x v="0"/>
    <x v="10"/>
    <x v="6"/>
    <s v="Bruce Curran"/>
    <x v="17329"/>
  </r>
  <r>
    <x v="13"/>
    <x v="1"/>
    <x v="0"/>
    <s v="Noosaville"/>
    <x v="2"/>
    <n v="4566"/>
    <x v="0"/>
    <x v="20"/>
    <x v="2"/>
    <s v="Amy Buchanan"/>
    <x v="745"/>
  </r>
  <r>
    <x v="13"/>
    <x v="1"/>
    <x v="0"/>
    <s v="Noosaville"/>
    <x v="2"/>
    <n v="4566"/>
    <x v="0"/>
    <x v="20"/>
    <x v="0"/>
    <s v="Chester George"/>
    <x v="132"/>
  </r>
  <r>
    <x v="13"/>
    <x v="1"/>
    <x v="0"/>
    <s v="Noosaville"/>
    <x v="2"/>
    <n v="4566"/>
    <x v="0"/>
    <x v="20"/>
    <x v="2"/>
    <s v="Amy Buchanan"/>
    <x v="15623"/>
  </r>
  <r>
    <x v="13"/>
    <x v="1"/>
    <x v="0"/>
    <s v="Noosaville"/>
    <x v="2"/>
    <n v="4566"/>
    <x v="0"/>
    <x v="20"/>
    <x v="0"/>
    <s v="Chester George"/>
    <x v="108"/>
  </r>
  <r>
    <x v="13"/>
    <x v="1"/>
    <x v="0"/>
    <s v="Noosaville"/>
    <x v="2"/>
    <n v="4566"/>
    <x v="0"/>
    <x v="20"/>
    <x v="5"/>
    <s v="Richard Carr"/>
    <x v="310"/>
  </r>
  <r>
    <x v="13"/>
    <x v="1"/>
    <x v="0"/>
    <s v="Noosaville"/>
    <x v="2"/>
    <n v="4566"/>
    <x v="0"/>
    <x v="20"/>
    <x v="9"/>
    <s v="Elizabeth Gentry"/>
    <x v="1635"/>
  </r>
  <r>
    <x v="13"/>
    <x v="1"/>
    <x v="0"/>
    <s v="Noosaville"/>
    <x v="2"/>
    <n v="4566"/>
    <x v="0"/>
    <x v="20"/>
    <x v="5"/>
    <s v="Richard Carr"/>
    <x v="17330"/>
  </r>
  <r>
    <x v="13"/>
    <x v="1"/>
    <x v="0"/>
    <s v="Noosaville"/>
    <x v="2"/>
    <n v="4566"/>
    <x v="0"/>
    <x v="20"/>
    <x v="0"/>
    <s v="Chester George"/>
    <x v="14397"/>
  </r>
  <r>
    <x v="13"/>
    <x v="1"/>
    <x v="0"/>
    <s v="Noosaville"/>
    <x v="2"/>
    <n v="4566"/>
    <x v="0"/>
    <x v="20"/>
    <x v="5"/>
    <s v="Richard Carr"/>
    <x v="17331"/>
  </r>
  <r>
    <x v="13"/>
    <x v="1"/>
    <x v="0"/>
    <s v="Noosaville"/>
    <x v="2"/>
    <n v="4566"/>
    <x v="0"/>
    <x v="20"/>
    <x v="7"/>
    <s v="Ella Hickman"/>
    <x v="17332"/>
  </r>
  <r>
    <x v="13"/>
    <x v="1"/>
    <x v="0"/>
    <s v="Noosaville"/>
    <x v="2"/>
    <n v="4566"/>
    <x v="0"/>
    <x v="20"/>
    <x v="6"/>
    <s v="Bruce Curran"/>
    <x v="17333"/>
  </r>
  <r>
    <x v="13"/>
    <x v="1"/>
    <x v="0"/>
    <s v="Noosaville"/>
    <x v="2"/>
    <n v="4566"/>
    <x v="0"/>
    <x v="20"/>
    <x v="4"/>
    <s v="Maggie Mayer"/>
    <x v="17334"/>
  </r>
  <r>
    <x v="13"/>
    <x v="1"/>
    <x v="0"/>
    <s v="Noosaville"/>
    <x v="2"/>
    <n v="4566"/>
    <x v="0"/>
    <x v="20"/>
    <x v="9"/>
    <s v="Elizabeth Gentry"/>
    <x v="17335"/>
  </r>
  <r>
    <x v="13"/>
    <x v="1"/>
    <x v="0"/>
    <s v="Noosaville"/>
    <x v="2"/>
    <n v="4566"/>
    <x v="0"/>
    <x v="20"/>
    <x v="0"/>
    <s v="Chester George"/>
    <x v="17336"/>
  </r>
  <r>
    <x v="13"/>
    <x v="1"/>
    <x v="0"/>
    <s v="Noosaville"/>
    <x v="2"/>
    <n v="4566"/>
    <x v="0"/>
    <x v="20"/>
    <x v="2"/>
    <s v="Amy Buchanan"/>
    <x v="17337"/>
  </r>
  <r>
    <x v="13"/>
    <x v="1"/>
    <x v="0"/>
    <s v="Noosaville"/>
    <x v="2"/>
    <n v="4566"/>
    <x v="0"/>
    <x v="20"/>
    <x v="1"/>
    <s v="Howard Wright"/>
    <x v="17338"/>
  </r>
  <r>
    <x v="13"/>
    <x v="1"/>
    <x v="0"/>
    <s v="Noosaville"/>
    <x v="2"/>
    <n v="4566"/>
    <x v="0"/>
    <x v="20"/>
    <x v="8"/>
    <s v="Sara Ferrell"/>
    <x v="17339"/>
  </r>
  <r>
    <x v="13"/>
    <x v="1"/>
    <x v="0"/>
    <s v="Noosaville"/>
    <x v="2"/>
    <n v="4566"/>
    <x v="0"/>
    <x v="20"/>
    <x v="1"/>
    <s v="Howard Wright"/>
    <x v="17340"/>
  </r>
  <r>
    <x v="13"/>
    <x v="1"/>
    <x v="0"/>
    <s v="Noosaville"/>
    <x v="2"/>
    <n v="4566"/>
    <x v="0"/>
    <x v="20"/>
    <x v="9"/>
    <s v="Elizabeth Gentry"/>
    <x v="17341"/>
  </r>
  <r>
    <x v="13"/>
    <x v="1"/>
    <x v="0"/>
    <s v="Noosaville"/>
    <x v="2"/>
    <n v="4566"/>
    <x v="0"/>
    <x v="20"/>
    <x v="1"/>
    <s v="Howard Wright"/>
    <x v="17342"/>
  </r>
  <r>
    <x v="13"/>
    <x v="1"/>
    <x v="0"/>
    <s v="Noosaville"/>
    <x v="2"/>
    <n v="4566"/>
    <x v="0"/>
    <x v="20"/>
    <x v="4"/>
    <s v="Maggie Mayer"/>
    <x v="17343"/>
  </r>
  <r>
    <x v="13"/>
    <x v="1"/>
    <x v="0"/>
    <s v="Noosaville"/>
    <x v="2"/>
    <n v="4566"/>
    <x v="0"/>
    <x v="20"/>
    <x v="6"/>
    <s v="Bruce Curran"/>
    <x v="17344"/>
  </r>
  <r>
    <x v="13"/>
    <x v="1"/>
    <x v="0"/>
    <s v="Noosaville"/>
    <x v="2"/>
    <n v="4566"/>
    <x v="0"/>
    <x v="20"/>
    <x v="0"/>
    <s v="Chester George"/>
    <x v="17345"/>
  </r>
  <r>
    <x v="13"/>
    <x v="1"/>
    <x v="0"/>
    <s v="Noosaville"/>
    <x v="2"/>
    <n v="4566"/>
    <x v="0"/>
    <x v="20"/>
    <x v="6"/>
    <s v="Bruce Curran"/>
    <x v="17346"/>
  </r>
  <r>
    <x v="14"/>
    <x v="1"/>
    <x v="0"/>
    <s v="Lidcombe"/>
    <x v="0"/>
    <n v="2141"/>
    <x v="0"/>
    <x v="0"/>
    <x v="2"/>
    <s v="Amy Buchanan"/>
    <x v="10479"/>
  </r>
  <r>
    <x v="14"/>
    <x v="1"/>
    <x v="0"/>
    <s v="Lidcombe"/>
    <x v="0"/>
    <n v="2141"/>
    <x v="0"/>
    <x v="0"/>
    <x v="5"/>
    <s v="Richard Carr"/>
    <x v="36"/>
  </r>
  <r>
    <x v="14"/>
    <x v="1"/>
    <x v="0"/>
    <s v="Lidcombe"/>
    <x v="0"/>
    <n v="2141"/>
    <x v="0"/>
    <x v="0"/>
    <x v="2"/>
    <s v="Amy Buchanan"/>
    <x v="34"/>
  </r>
  <r>
    <x v="14"/>
    <x v="1"/>
    <x v="0"/>
    <s v="Lidcombe"/>
    <x v="0"/>
    <n v="2141"/>
    <x v="0"/>
    <x v="0"/>
    <x v="2"/>
    <s v="Amy Buchanan"/>
    <x v="517"/>
  </r>
  <r>
    <x v="14"/>
    <x v="1"/>
    <x v="0"/>
    <s v="Lidcombe"/>
    <x v="0"/>
    <n v="2141"/>
    <x v="0"/>
    <x v="0"/>
    <x v="5"/>
    <s v="Richard Carr"/>
    <x v="138"/>
  </r>
  <r>
    <x v="14"/>
    <x v="1"/>
    <x v="0"/>
    <s v="Lidcombe"/>
    <x v="0"/>
    <n v="2141"/>
    <x v="0"/>
    <x v="0"/>
    <x v="9"/>
    <s v="Elizabeth Gentry"/>
    <x v="312"/>
  </r>
  <r>
    <x v="14"/>
    <x v="1"/>
    <x v="0"/>
    <s v="Lidcombe"/>
    <x v="0"/>
    <n v="2141"/>
    <x v="0"/>
    <x v="0"/>
    <x v="0"/>
    <s v="Chester George"/>
    <x v="1590"/>
  </r>
  <r>
    <x v="14"/>
    <x v="1"/>
    <x v="0"/>
    <s v="Lidcombe"/>
    <x v="0"/>
    <n v="2141"/>
    <x v="0"/>
    <x v="0"/>
    <x v="2"/>
    <s v="Amy Buchanan"/>
    <x v="10480"/>
  </r>
  <r>
    <x v="14"/>
    <x v="1"/>
    <x v="0"/>
    <s v="Lidcombe"/>
    <x v="0"/>
    <n v="2141"/>
    <x v="0"/>
    <x v="0"/>
    <x v="9"/>
    <s v="Elizabeth Gentry"/>
    <x v="10481"/>
  </r>
  <r>
    <x v="14"/>
    <x v="1"/>
    <x v="0"/>
    <s v="Lidcombe"/>
    <x v="0"/>
    <n v="2141"/>
    <x v="0"/>
    <x v="0"/>
    <x v="0"/>
    <s v="Chester George"/>
    <x v="10482"/>
  </r>
  <r>
    <x v="14"/>
    <x v="1"/>
    <x v="0"/>
    <s v="Lidcombe"/>
    <x v="0"/>
    <n v="2141"/>
    <x v="0"/>
    <x v="0"/>
    <x v="9"/>
    <s v="Elizabeth Gentry"/>
    <x v="3024"/>
  </r>
  <r>
    <x v="14"/>
    <x v="1"/>
    <x v="0"/>
    <s v="Lidcombe"/>
    <x v="0"/>
    <n v="2141"/>
    <x v="0"/>
    <x v="0"/>
    <x v="2"/>
    <s v="Amy Buchanan"/>
    <x v="10483"/>
  </r>
  <r>
    <x v="14"/>
    <x v="1"/>
    <x v="0"/>
    <s v="Lidcombe"/>
    <x v="0"/>
    <n v="2141"/>
    <x v="0"/>
    <x v="0"/>
    <x v="6"/>
    <s v="Bruce Curran"/>
    <x v="10484"/>
  </r>
  <r>
    <x v="14"/>
    <x v="1"/>
    <x v="0"/>
    <s v="Lidcombe"/>
    <x v="0"/>
    <n v="2141"/>
    <x v="0"/>
    <x v="0"/>
    <x v="6"/>
    <s v="Bruce Curran"/>
    <x v="10485"/>
  </r>
  <r>
    <x v="14"/>
    <x v="1"/>
    <x v="0"/>
    <s v="Lidcombe"/>
    <x v="0"/>
    <n v="2141"/>
    <x v="0"/>
    <x v="0"/>
    <x v="0"/>
    <s v="Chester George"/>
    <x v="10486"/>
  </r>
  <r>
    <x v="14"/>
    <x v="1"/>
    <x v="0"/>
    <s v="Lidcombe"/>
    <x v="0"/>
    <n v="2141"/>
    <x v="0"/>
    <x v="0"/>
    <x v="5"/>
    <s v="Richard Carr"/>
    <x v="10487"/>
  </r>
  <r>
    <x v="14"/>
    <x v="1"/>
    <x v="0"/>
    <s v="Lidcombe"/>
    <x v="0"/>
    <n v="2141"/>
    <x v="0"/>
    <x v="0"/>
    <x v="8"/>
    <s v="Sara Ferrell"/>
    <x v="10488"/>
  </r>
  <r>
    <x v="14"/>
    <x v="1"/>
    <x v="0"/>
    <s v="Lidcombe"/>
    <x v="0"/>
    <n v="2141"/>
    <x v="0"/>
    <x v="0"/>
    <x v="7"/>
    <s v="Ella Hickman"/>
    <x v="10489"/>
  </r>
  <r>
    <x v="14"/>
    <x v="1"/>
    <x v="0"/>
    <s v="Lidcombe"/>
    <x v="0"/>
    <n v="2141"/>
    <x v="0"/>
    <x v="0"/>
    <x v="2"/>
    <s v="Amy Buchanan"/>
    <x v="10490"/>
  </r>
  <r>
    <x v="14"/>
    <x v="1"/>
    <x v="0"/>
    <s v="Lidcombe"/>
    <x v="0"/>
    <n v="2141"/>
    <x v="0"/>
    <x v="0"/>
    <x v="5"/>
    <s v="Richard Carr"/>
    <x v="10491"/>
  </r>
  <r>
    <x v="14"/>
    <x v="1"/>
    <x v="0"/>
    <s v="Lidcombe"/>
    <x v="0"/>
    <n v="2141"/>
    <x v="0"/>
    <x v="0"/>
    <x v="6"/>
    <s v="Bruce Curran"/>
    <x v="10492"/>
  </r>
  <r>
    <x v="14"/>
    <x v="1"/>
    <x v="0"/>
    <s v="Lidcombe"/>
    <x v="0"/>
    <n v="2141"/>
    <x v="0"/>
    <x v="0"/>
    <x v="4"/>
    <s v="Maggie Mayer"/>
    <x v="10493"/>
  </r>
  <r>
    <x v="14"/>
    <x v="1"/>
    <x v="0"/>
    <s v="Lidcombe"/>
    <x v="0"/>
    <n v="2141"/>
    <x v="0"/>
    <x v="0"/>
    <x v="9"/>
    <s v="Elizabeth Gentry"/>
    <x v="10494"/>
  </r>
  <r>
    <x v="14"/>
    <x v="1"/>
    <x v="0"/>
    <s v="Lidcombe"/>
    <x v="0"/>
    <n v="2141"/>
    <x v="0"/>
    <x v="0"/>
    <x v="1"/>
    <s v="Howard Wright"/>
    <x v="10495"/>
  </r>
  <r>
    <x v="14"/>
    <x v="1"/>
    <x v="0"/>
    <s v="Lidcombe"/>
    <x v="0"/>
    <n v="2141"/>
    <x v="0"/>
    <x v="0"/>
    <x v="0"/>
    <s v="Chester George"/>
    <x v="10496"/>
  </r>
  <r>
    <x v="14"/>
    <x v="1"/>
    <x v="0"/>
    <s v="Lidcombe"/>
    <x v="0"/>
    <n v="2141"/>
    <x v="0"/>
    <x v="0"/>
    <x v="4"/>
    <s v="Maggie Mayer"/>
    <x v="10497"/>
  </r>
  <r>
    <x v="14"/>
    <x v="1"/>
    <x v="0"/>
    <s v="Lidcombe"/>
    <x v="0"/>
    <n v="2141"/>
    <x v="0"/>
    <x v="0"/>
    <x v="6"/>
    <s v="Bruce Curran"/>
    <x v="10498"/>
  </r>
  <r>
    <x v="14"/>
    <x v="1"/>
    <x v="0"/>
    <s v="Lidcombe"/>
    <x v="0"/>
    <n v="2141"/>
    <x v="0"/>
    <x v="0"/>
    <x v="0"/>
    <s v="Chester George"/>
    <x v="10499"/>
  </r>
  <r>
    <x v="14"/>
    <x v="1"/>
    <x v="0"/>
    <s v="Lidcombe"/>
    <x v="0"/>
    <n v="2141"/>
    <x v="0"/>
    <x v="0"/>
    <x v="1"/>
    <s v="Howard Wright"/>
    <x v="10500"/>
  </r>
  <r>
    <x v="14"/>
    <x v="1"/>
    <x v="0"/>
    <s v="Lidcombe"/>
    <x v="0"/>
    <n v="2141"/>
    <x v="0"/>
    <x v="0"/>
    <x v="1"/>
    <s v="Howard Wright"/>
    <x v="10501"/>
  </r>
  <r>
    <x v="14"/>
    <x v="1"/>
    <x v="0"/>
    <s v="Lidcombe"/>
    <x v="0"/>
    <n v="2141"/>
    <x v="0"/>
    <x v="0"/>
    <x v="6"/>
    <s v="Bruce Curran"/>
    <x v="10502"/>
  </r>
  <r>
    <x v="14"/>
    <x v="1"/>
    <x v="0"/>
    <s v="Noarlunga"/>
    <x v="1"/>
    <n v="5168"/>
    <x v="0"/>
    <x v="1"/>
    <x v="2"/>
    <s v="Amy Buchanan"/>
    <x v="283"/>
  </r>
  <r>
    <x v="14"/>
    <x v="1"/>
    <x v="0"/>
    <s v="Noarlunga"/>
    <x v="1"/>
    <n v="5168"/>
    <x v="0"/>
    <x v="1"/>
    <x v="2"/>
    <s v="Amy Buchanan"/>
    <x v="67"/>
  </r>
  <r>
    <x v="14"/>
    <x v="1"/>
    <x v="0"/>
    <s v="Noarlunga"/>
    <x v="1"/>
    <n v="5168"/>
    <x v="0"/>
    <x v="1"/>
    <x v="9"/>
    <s v="Elizabeth Gentry"/>
    <x v="10503"/>
  </r>
  <r>
    <x v="14"/>
    <x v="1"/>
    <x v="0"/>
    <s v="Noarlunga"/>
    <x v="1"/>
    <n v="5168"/>
    <x v="0"/>
    <x v="1"/>
    <x v="0"/>
    <s v="Chester George"/>
    <x v="288"/>
  </r>
  <r>
    <x v="14"/>
    <x v="1"/>
    <x v="0"/>
    <s v="Noarlunga"/>
    <x v="1"/>
    <n v="5168"/>
    <x v="0"/>
    <x v="1"/>
    <x v="0"/>
    <s v="Chester George"/>
    <x v="550"/>
  </r>
  <r>
    <x v="14"/>
    <x v="1"/>
    <x v="0"/>
    <s v="Noarlunga"/>
    <x v="1"/>
    <n v="5168"/>
    <x v="0"/>
    <x v="1"/>
    <x v="2"/>
    <s v="Amy Buchanan"/>
    <x v="3444"/>
  </r>
  <r>
    <x v="14"/>
    <x v="1"/>
    <x v="0"/>
    <s v="Noarlunga"/>
    <x v="1"/>
    <n v="5168"/>
    <x v="0"/>
    <x v="1"/>
    <x v="6"/>
    <s v="Bruce Curran"/>
    <x v="10504"/>
  </r>
  <r>
    <x v="14"/>
    <x v="1"/>
    <x v="0"/>
    <s v="Noarlunga"/>
    <x v="1"/>
    <n v="5168"/>
    <x v="0"/>
    <x v="1"/>
    <x v="6"/>
    <s v="Bruce Curran"/>
    <x v="1732"/>
  </r>
  <r>
    <x v="14"/>
    <x v="1"/>
    <x v="0"/>
    <s v="Noarlunga"/>
    <x v="1"/>
    <n v="5168"/>
    <x v="0"/>
    <x v="1"/>
    <x v="0"/>
    <s v="Chester George"/>
    <x v="10505"/>
  </r>
  <r>
    <x v="14"/>
    <x v="1"/>
    <x v="0"/>
    <s v="Noarlunga"/>
    <x v="1"/>
    <n v="5168"/>
    <x v="0"/>
    <x v="1"/>
    <x v="8"/>
    <s v="Sara Ferrell"/>
    <x v="10506"/>
  </r>
  <r>
    <x v="14"/>
    <x v="1"/>
    <x v="0"/>
    <s v="Noarlunga"/>
    <x v="1"/>
    <n v="5168"/>
    <x v="0"/>
    <x v="1"/>
    <x v="4"/>
    <s v="Maggie Mayer"/>
    <x v="10507"/>
  </r>
  <r>
    <x v="14"/>
    <x v="1"/>
    <x v="0"/>
    <s v="Noarlunga"/>
    <x v="1"/>
    <n v="5168"/>
    <x v="0"/>
    <x v="1"/>
    <x v="5"/>
    <s v="Richard Carr"/>
    <x v="1039"/>
  </r>
  <r>
    <x v="14"/>
    <x v="1"/>
    <x v="0"/>
    <s v="Noarlunga"/>
    <x v="1"/>
    <n v="5168"/>
    <x v="0"/>
    <x v="1"/>
    <x v="2"/>
    <s v="Amy Buchanan"/>
    <x v="10508"/>
  </r>
  <r>
    <x v="14"/>
    <x v="1"/>
    <x v="0"/>
    <s v="Noarlunga"/>
    <x v="1"/>
    <n v="5168"/>
    <x v="0"/>
    <x v="1"/>
    <x v="5"/>
    <s v="Richard Carr"/>
    <x v="10509"/>
  </r>
  <r>
    <x v="14"/>
    <x v="1"/>
    <x v="0"/>
    <s v="Noarlunga"/>
    <x v="1"/>
    <n v="5168"/>
    <x v="0"/>
    <x v="1"/>
    <x v="6"/>
    <s v="Bruce Curran"/>
    <x v="10510"/>
  </r>
  <r>
    <x v="14"/>
    <x v="1"/>
    <x v="0"/>
    <s v="Noarlunga"/>
    <x v="1"/>
    <n v="5168"/>
    <x v="0"/>
    <x v="1"/>
    <x v="7"/>
    <s v="Ella Hickman"/>
    <x v="10511"/>
  </r>
  <r>
    <x v="14"/>
    <x v="1"/>
    <x v="0"/>
    <s v="Noarlunga"/>
    <x v="1"/>
    <n v="5168"/>
    <x v="0"/>
    <x v="1"/>
    <x v="2"/>
    <s v="Amy Buchanan"/>
    <x v="10512"/>
  </r>
  <r>
    <x v="14"/>
    <x v="1"/>
    <x v="0"/>
    <s v="Noarlunga"/>
    <x v="1"/>
    <n v="5168"/>
    <x v="0"/>
    <x v="1"/>
    <x v="5"/>
    <s v="Richard Carr"/>
    <x v="10513"/>
  </r>
  <r>
    <x v="14"/>
    <x v="1"/>
    <x v="0"/>
    <s v="Noarlunga"/>
    <x v="1"/>
    <n v="5168"/>
    <x v="0"/>
    <x v="1"/>
    <x v="2"/>
    <s v="Amy Buchanan"/>
    <x v="10514"/>
  </r>
  <r>
    <x v="14"/>
    <x v="1"/>
    <x v="0"/>
    <s v="Noarlunga"/>
    <x v="1"/>
    <n v="5168"/>
    <x v="0"/>
    <x v="1"/>
    <x v="4"/>
    <s v="Maggie Mayer"/>
    <x v="10515"/>
  </r>
  <r>
    <x v="14"/>
    <x v="1"/>
    <x v="0"/>
    <s v="Noarlunga"/>
    <x v="1"/>
    <n v="5168"/>
    <x v="0"/>
    <x v="1"/>
    <x v="0"/>
    <s v="Chester George"/>
    <x v="10516"/>
  </r>
  <r>
    <x v="14"/>
    <x v="1"/>
    <x v="0"/>
    <s v="Noarlunga"/>
    <x v="1"/>
    <n v="5168"/>
    <x v="0"/>
    <x v="1"/>
    <x v="1"/>
    <s v="Howard Wright"/>
    <x v="10517"/>
  </r>
  <r>
    <x v="14"/>
    <x v="1"/>
    <x v="0"/>
    <s v="Noarlunga"/>
    <x v="1"/>
    <n v="5168"/>
    <x v="0"/>
    <x v="1"/>
    <x v="4"/>
    <s v="Maggie Mayer"/>
    <x v="10518"/>
  </r>
  <r>
    <x v="14"/>
    <x v="1"/>
    <x v="0"/>
    <s v="Noarlunga"/>
    <x v="1"/>
    <n v="5168"/>
    <x v="0"/>
    <x v="1"/>
    <x v="0"/>
    <s v="Chester George"/>
    <x v="10519"/>
  </r>
  <r>
    <x v="14"/>
    <x v="1"/>
    <x v="0"/>
    <s v="Noarlunga"/>
    <x v="1"/>
    <n v="5168"/>
    <x v="0"/>
    <x v="1"/>
    <x v="9"/>
    <s v="Elizabeth Gentry"/>
    <x v="10520"/>
  </r>
  <r>
    <x v="14"/>
    <x v="1"/>
    <x v="0"/>
    <s v="Noarlunga"/>
    <x v="1"/>
    <n v="5168"/>
    <x v="0"/>
    <x v="1"/>
    <x v="1"/>
    <s v="Howard Wright"/>
    <x v="10521"/>
  </r>
  <r>
    <x v="14"/>
    <x v="1"/>
    <x v="0"/>
    <s v="Noarlunga"/>
    <x v="1"/>
    <n v="5168"/>
    <x v="0"/>
    <x v="1"/>
    <x v="1"/>
    <s v="Howard Wright"/>
    <x v="10522"/>
  </r>
  <r>
    <x v="14"/>
    <x v="1"/>
    <x v="0"/>
    <s v="Noarlunga"/>
    <x v="1"/>
    <n v="5168"/>
    <x v="0"/>
    <x v="1"/>
    <x v="6"/>
    <s v="Bruce Curran"/>
    <x v="10523"/>
  </r>
  <r>
    <x v="14"/>
    <x v="1"/>
    <x v="0"/>
    <s v="Noarlunga"/>
    <x v="1"/>
    <n v="5168"/>
    <x v="0"/>
    <x v="1"/>
    <x v="6"/>
    <s v="Bruce Curran"/>
    <x v="10524"/>
  </r>
  <r>
    <x v="14"/>
    <x v="1"/>
    <x v="0"/>
    <s v="Airlie Beach"/>
    <x v="2"/>
    <n v="4802"/>
    <x v="0"/>
    <x v="2"/>
    <x v="2"/>
    <s v="Amy Buchanan"/>
    <x v="2"/>
  </r>
  <r>
    <x v="14"/>
    <x v="1"/>
    <x v="0"/>
    <s v="Airlie Beach"/>
    <x v="2"/>
    <n v="4802"/>
    <x v="0"/>
    <x v="2"/>
    <x v="9"/>
    <s v="Elizabeth Gentry"/>
    <x v="1220"/>
  </r>
  <r>
    <x v="14"/>
    <x v="1"/>
    <x v="0"/>
    <s v="Airlie Beach"/>
    <x v="2"/>
    <n v="4802"/>
    <x v="0"/>
    <x v="2"/>
    <x v="6"/>
    <s v="Bruce Curran"/>
    <x v="399"/>
  </r>
  <r>
    <x v="14"/>
    <x v="1"/>
    <x v="0"/>
    <s v="Airlie Beach"/>
    <x v="2"/>
    <n v="4802"/>
    <x v="0"/>
    <x v="2"/>
    <x v="0"/>
    <s v="Chester George"/>
    <x v="224"/>
  </r>
  <r>
    <x v="14"/>
    <x v="1"/>
    <x v="0"/>
    <s v="Airlie Beach"/>
    <x v="2"/>
    <n v="4802"/>
    <x v="0"/>
    <x v="2"/>
    <x v="8"/>
    <s v="Sara Ferrell"/>
    <x v="10525"/>
  </r>
  <r>
    <x v="14"/>
    <x v="1"/>
    <x v="0"/>
    <s v="Airlie Beach"/>
    <x v="2"/>
    <n v="4802"/>
    <x v="0"/>
    <x v="2"/>
    <x v="0"/>
    <s v="Chester George"/>
    <x v="10526"/>
  </r>
  <r>
    <x v="14"/>
    <x v="1"/>
    <x v="0"/>
    <s v="Airlie Beach"/>
    <x v="2"/>
    <n v="4802"/>
    <x v="0"/>
    <x v="2"/>
    <x v="0"/>
    <s v="Chester George"/>
    <x v="206"/>
  </r>
  <r>
    <x v="14"/>
    <x v="1"/>
    <x v="0"/>
    <s v="Airlie Beach"/>
    <x v="2"/>
    <n v="4802"/>
    <x v="0"/>
    <x v="2"/>
    <x v="0"/>
    <s v="Chester George"/>
    <x v="1022"/>
  </r>
  <r>
    <x v="14"/>
    <x v="1"/>
    <x v="0"/>
    <s v="Airlie Beach"/>
    <x v="2"/>
    <n v="4802"/>
    <x v="0"/>
    <x v="2"/>
    <x v="2"/>
    <s v="Amy Buchanan"/>
    <x v="81"/>
  </r>
  <r>
    <x v="14"/>
    <x v="1"/>
    <x v="0"/>
    <s v="Airlie Beach"/>
    <x v="2"/>
    <n v="4802"/>
    <x v="0"/>
    <x v="2"/>
    <x v="2"/>
    <s v="Amy Buchanan"/>
    <x v="3444"/>
  </r>
  <r>
    <x v="14"/>
    <x v="1"/>
    <x v="0"/>
    <s v="Airlie Beach"/>
    <x v="2"/>
    <n v="4802"/>
    <x v="0"/>
    <x v="2"/>
    <x v="5"/>
    <s v="Richard Carr"/>
    <x v="10527"/>
  </r>
  <r>
    <x v="14"/>
    <x v="1"/>
    <x v="0"/>
    <s v="Airlie Beach"/>
    <x v="2"/>
    <n v="4802"/>
    <x v="0"/>
    <x v="2"/>
    <x v="6"/>
    <s v="Bruce Curran"/>
    <x v="10528"/>
  </r>
  <r>
    <x v="14"/>
    <x v="1"/>
    <x v="0"/>
    <s v="Airlie Beach"/>
    <x v="2"/>
    <n v="4802"/>
    <x v="0"/>
    <x v="2"/>
    <x v="8"/>
    <s v="Sara Ferrell"/>
    <x v="10529"/>
  </r>
  <r>
    <x v="14"/>
    <x v="1"/>
    <x v="0"/>
    <s v="Airlie Beach"/>
    <x v="2"/>
    <n v="4802"/>
    <x v="0"/>
    <x v="2"/>
    <x v="7"/>
    <s v="Ella Hickman"/>
    <x v="10530"/>
  </r>
  <r>
    <x v="14"/>
    <x v="1"/>
    <x v="0"/>
    <s v="Airlie Beach"/>
    <x v="2"/>
    <n v="4802"/>
    <x v="0"/>
    <x v="2"/>
    <x v="2"/>
    <s v="Amy Buchanan"/>
    <x v="10531"/>
  </r>
  <r>
    <x v="14"/>
    <x v="1"/>
    <x v="0"/>
    <s v="Airlie Beach"/>
    <x v="2"/>
    <n v="4802"/>
    <x v="0"/>
    <x v="2"/>
    <x v="5"/>
    <s v="Richard Carr"/>
    <x v="10532"/>
  </r>
  <r>
    <x v="14"/>
    <x v="1"/>
    <x v="0"/>
    <s v="Airlie Beach"/>
    <x v="2"/>
    <n v="4802"/>
    <x v="0"/>
    <x v="2"/>
    <x v="4"/>
    <s v="Maggie Mayer"/>
    <x v="10533"/>
  </r>
  <r>
    <x v="14"/>
    <x v="1"/>
    <x v="0"/>
    <s v="Airlie Beach"/>
    <x v="2"/>
    <n v="4802"/>
    <x v="0"/>
    <x v="2"/>
    <x v="1"/>
    <s v="Howard Wright"/>
    <x v="10534"/>
  </r>
  <r>
    <x v="14"/>
    <x v="1"/>
    <x v="0"/>
    <s v="Airlie Beach"/>
    <x v="2"/>
    <n v="4802"/>
    <x v="0"/>
    <x v="2"/>
    <x v="9"/>
    <s v="Elizabeth Gentry"/>
    <x v="10535"/>
  </r>
  <r>
    <x v="14"/>
    <x v="1"/>
    <x v="0"/>
    <s v="Airlie Beach"/>
    <x v="2"/>
    <n v="4802"/>
    <x v="0"/>
    <x v="2"/>
    <x v="1"/>
    <s v="Howard Wright"/>
    <x v="10536"/>
  </r>
  <r>
    <x v="14"/>
    <x v="1"/>
    <x v="0"/>
    <s v="Airlie Beach"/>
    <x v="2"/>
    <n v="4802"/>
    <x v="0"/>
    <x v="2"/>
    <x v="4"/>
    <s v="Maggie Mayer"/>
    <x v="10537"/>
  </r>
  <r>
    <x v="14"/>
    <x v="1"/>
    <x v="0"/>
    <s v="Airlie Beach"/>
    <x v="2"/>
    <n v="4802"/>
    <x v="0"/>
    <x v="2"/>
    <x v="1"/>
    <s v="Howard Wright"/>
    <x v="10538"/>
  </r>
  <r>
    <x v="14"/>
    <x v="1"/>
    <x v="0"/>
    <s v="Airlie Beach"/>
    <x v="2"/>
    <n v="4802"/>
    <x v="0"/>
    <x v="2"/>
    <x v="0"/>
    <s v="Chester George"/>
    <x v="10539"/>
  </r>
  <r>
    <x v="14"/>
    <x v="1"/>
    <x v="0"/>
    <s v="Airlie Beach"/>
    <x v="2"/>
    <n v="4802"/>
    <x v="0"/>
    <x v="2"/>
    <x v="0"/>
    <s v="Chester George"/>
    <x v="10540"/>
  </r>
  <r>
    <x v="14"/>
    <x v="1"/>
    <x v="0"/>
    <s v="Airlie Beach"/>
    <x v="2"/>
    <n v="4802"/>
    <x v="0"/>
    <x v="2"/>
    <x v="6"/>
    <s v="Bruce Curran"/>
    <x v="10541"/>
  </r>
  <r>
    <x v="14"/>
    <x v="1"/>
    <x v="0"/>
    <s v="Airlie Beach"/>
    <x v="2"/>
    <n v="4802"/>
    <x v="0"/>
    <x v="2"/>
    <x v="6"/>
    <s v="Bruce Curran"/>
    <x v="10542"/>
  </r>
  <r>
    <x v="14"/>
    <x v="1"/>
    <x v="0"/>
    <s v="Port Lincoln"/>
    <x v="1"/>
    <n v="5607"/>
    <x v="0"/>
    <x v="3"/>
    <x v="5"/>
    <s v="Richard Carr"/>
    <x v="402"/>
  </r>
  <r>
    <x v="14"/>
    <x v="1"/>
    <x v="0"/>
    <s v="Port Lincoln"/>
    <x v="1"/>
    <n v="5607"/>
    <x v="0"/>
    <x v="3"/>
    <x v="0"/>
    <s v="Chester George"/>
    <x v="10543"/>
  </r>
  <r>
    <x v="14"/>
    <x v="1"/>
    <x v="0"/>
    <s v="Port Lincoln"/>
    <x v="1"/>
    <n v="5607"/>
    <x v="0"/>
    <x v="3"/>
    <x v="5"/>
    <s v="Richard Carr"/>
    <x v="10544"/>
  </r>
  <r>
    <x v="14"/>
    <x v="1"/>
    <x v="0"/>
    <s v="Port Lincoln"/>
    <x v="1"/>
    <n v="5607"/>
    <x v="0"/>
    <x v="3"/>
    <x v="9"/>
    <s v="Elizabeth Gentry"/>
    <x v="1302"/>
  </r>
  <r>
    <x v="14"/>
    <x v="1"/>
    <x v="0"/>
    <s v="Port Lincoln"/>
    <x v="1"/>
    <n v="5607"/>
    <x v="0"/>
    <x v="3"/>
    <x v="5"/>
    <s v="Richard Carr"/>
    <x v="8180"/>
  </r>
  <r>
    <x v="14"/>
    <x v="1"/>
    <x v="0"/>
    <s v="Port Lincoln"/>
    <x v="1"/>
    <n v="5607"/>
    <x v="0"/>
    <x v="3"/>
    <x v="0"/>
    <s v="Chester George"/>
    <x v="10079"/>
  </r>
  <r>
    <x v="14"/>
    <x v="1"/>
    <x v="0"/>
    <s v="Port Lincoln"/>
    <x v="1"/>
    <n v="5607"/>
    <x v="0"/>
    <x v="3"/>
    <x v="2"/>
    <s v="Amy Buchanan"/>
    <x v="1757"/>
  </r>
  <r>
    <x v="14"/>
    <x v="1"/>
    <x v="0"/>
    <s v="Port Lincoln"/>
    <x v="1"/>
    <n v="5607"/>
    <x v="0"/>
    <x v="3"/>
    <x v="7"/>
    <s v="Ella Hickman"/>
    <x v="10545"/>
  </r>
  <r>
    <x v="14"/>
    <x v="1"/>
    <x v="0"/>
    <s v="Port Lincoln"/>
    <x v="1"/>
    <n v="5607"/>
    <x v="0"/>
    <x v="3"/>
    <x v="2"/>
    <s v="Amy Buchanan"/>
    <x v="10546"/>
  </r>
  <r>
    <x v="14"/>
    <x v="1"/>
    <x v="0"/>
    <s v="Port Lincoln"/>
    <x v="1"/>
    <n v="5607"/>
    <x v="0"/>
    <x v="3"/>
    <x v="6"/>
    <s v="Bruce Curran"/>
    <x v="10547"/>
  </r>
  <r>
    <x v="14"/>
    <x v="1"/>
    <x v="0"/>
    <s v="Port Lincoln"/>
    <x v="1"/>
    <n v="5607"/>
    <x v="0"/>
    <x v="3"/>
    <x v="5"/>
    <s v="Richard Carr"/>
    <x v="10548"/>
  </r>
  <r>
    <x v="14"/>
    <x v="1"/>
    <x v="0"/>
    <s v="Port Lincoln"/>
    <x v="1"/>
    <n v="5607"/>
    <x v="0"/>
    <x v="3"/>
    <x v="9"/>
    <s v="Elizabeth Gentry"/>
    <x v="10549"/>
  </r>
  <r>
    <x v="14"/>
    <x v="1"/>
    <x v="0"/>
    <s v="Port Lincoln"/>
    <x v="1"/>
    <n v="5607"/>
    <x v="0"/>
    <x v="3"/>
    <x v="8"/>
    <s v="Sara Ferrell"/>
    <x v="10550"/>
  </r>
  <r>
    <x v="14"/>
    <x v="1"/>
    <x v="0"/>
    <s v="Port Lincoln"/>
    <x v="1"/>
    <n v="5607"/>
    <x v="0"/>
    <x v="3"/>
    <x v="0"/>
    <s v="Chester George"/>
    <x v="10551"/>
  </r>
  <r>
    <x v="14"/>
    <x v="1"/>
    <x v="0"/>
    <s v="Port Lincoln"/>
    <x v="1"/>
    <n v="5607"/>
    <x v="0"/>
    <x v="3"/>
    <x v="4"/>
    <s v="Maggie Mayer"/>
    <x v="10552"/>
  </r>
  <r>
    <x v="14"/>
    <x v="1"/>
    <x v="0"/>
    <s v="Port Lincoln"/>
    <x v="1"/>
    <n v="5607"/>
    <x v="0"/>
    <x v="3"/>
    <x v="9"/>
    <s v="Elizabeth Gentry"/>
    <x v="10553"/>
  </r>
  <r>
    <x v="14"/>
    <x v="1"/>
    <x v="0"/>
    <s v="Port Lincoln"/>
    <x v="1"/>
    <n v="5607"/>
    <x v="0"/>
    <x v="3"/>
    <x v="4"/>
    <s v="Maggie Mayer"/>
    <x v="10554"/>
  </r>
  <r>
    <x v="14"/>
    <x v="1"/>
    <x v="0"/>
    <s v="Port Lincoln"/>
    <x v="1"/>
    <n v="5607"/>
    <x v="0"/>
    <x v="3"/>
    <x v="1"/>
    <s v="Howard Wright"/>
    <x v="10555"/>
  </r>
  <r>
    <x v="14"/>
    <x v="1"/>
    <x v="0"/>
    <s v="Port Lincoln"/>
    <x v="1"/>
    <n v="5607"/>
    <x v="0"/>
    <x v="3"/>
    <x v="2"/>
    <s v="Amy Buchanan"/>
    <x v="10556"/>
  </r>
  <r>
    <x v="14"/>
    <x v="1"/>
    <x v="0"/>
    <s v="Port Lincoln"/>
    <x v="1"/>
    <n v="5607"/>
    <x v="0"/>
    <x v="3"/>
    <x v="1"/>
    <s v="Howard Wright"/>
    <x v="10557"/>
  </r>
  <r>
    <x v="14"/>
    <x v="1"/>
    <x v="0"/>
    <s v="Port Lincoln"/>
    <x v="1"/>
    <n v="5607"/>
    <x v="0"/>
    <x v="3"/>
    <x v="0"/>
    <s v="Chester George"/>
    <x v="10558"/>
  </r>
  <r>
    <x v="14"/>
    <x v="1"/>
    <x v="0"/>
    <s v="Port Lincoln"/>
    <x v="1"/>
    <n v="5607"/>
    <x v="0"/>
    <x v="3"/>
    <x v="1"/>
    <s v="Howard Wright"/>
    <x v="10559"/>
  </r>
  <r>
    <x v="14"/>
    <x v="1"/>
    <x v="0"/>
    <s v="Port Lincoln"/>
    <x v="1"/>
    <n v="5607"/>
    <x v="0"/>
    <x v="3"/>
    <x v="6"/>
    <s v="Bruce Curran"/>
    <x v="10560"/>
  </r>
  <r>
    <x v="14"/>
    <x v="1"/>
    <x v="0"/>
    <s v="Port Lincoln"/>
    <x v="1"/>
    <n v="5607"/>
    <x v="0"/>
    <x v="3"/>
    <x v="6"/>
    <s v="Bruce Curran"/>
    <x v="10561"/>
  </r>
  <r>
    <x v="14"/>
    <x v="1"/>
    <x v="0"/>
    <s v="Berri"/>
    <x v="1"/>
    <n v="5343"/>
    <x v="0"/>
    <x v="3"/>
    <x v="2"/>
    <s v="Amy Buchanan"/>
    <x v="2"/>
  </r>
  <r>
    <x v="14"/>
    <x v="1"/>
    <x v="0"/>
    <s v="Berri"/>
    <x v="1"/>
    <n v="5343"/>
    <x v="0"/>
    <x v="3"/>
    <x v="5"/>
    <s v="Richard Carr"/>
    <x v="69"/>
  </r>
  <r>
    <x v="14"/>
    <x v="1"/>
    <x v="0"/>
    <s v="Berri"/>
    <x v="1"/>
    <n v="5343"/>
    <x v="0"/>
    <x v="3"/>
    <x v="9"/>
    <s v="Elizabeth Gentry"/>
    <x v="892"/>
  </r>
  <r>
    <x v="14"/>
    <x v="1"/>
    <x v="0"/>
    <s v="Berri"/>
    <x v="1"/>
    <n v="5343"/>
    <x v="0"/>
    <x v="3"/>
    <x v="0"/>
    <s v="Chester George"/>
    <x v="2785"/>
  </r>
  <r>
    <x v="14"/>
    <x v="1"/>
    <x v="0"/>
    <s v="Berri"/>
    <x v="1"/>
    <n v="5343"/>
    <x v="0"/>
    <x v="3"/>
    <x v="2"/>
    <s v="Amy Buchanan"/>
    <x v="1564"/>
  </r>
  <r>
    <x v="14"/>
    <x v="1"/>
    <x v="0"/>
    <s v="Berri"/>
    <x v="1"/>
    <n v="5343"/>
    <x v="0"/>
    <x v="3"/>
    <x v="9"/>
    <s v="Elizabeth Gentry"/>
    <x v="1130"/>
  </r>
  <r>
    <x v="14"/>
    <x v="1"/>
    <x v="0"/>
    <s v="Berri"/>
    <x v="1"/>
    <n v="5343"/>
    <x v="0"/>
    <x v="3"/>
    <x v="0"/>
    <s v="Chester George"/>
    <x v="10562"/>
  </r>
  <r>
    <x v="14"/>
    <x v="1"/>
    <x v="0"/>
    <s v="Berri"/>
    <x v="1"/>
    <n v="5343"/>
    <x v="0"/>
    <x v="3"/>
    <x v="6"/>
    <s v="Bruce Curran"/>
    <x v="10563"/>
  </r>
  <r>
    <x v="14"/>
    <x v="1"/>
    <x v="0"/>
    <s v="Berri"/>
    <x v="1"/>
    <n v="5343"/>
    <x v="0"/>
    <x v="3"/>
    <x v="2"/>
    <s v="Amy Buchanan"/>
    <x v="8925"/>
  </r>
  <r>
    <x v="14"/>
    <x v="1"/>
    <x v="0"/>
    <s v="Berri"/>
    <x v="1"/>
    <n v="5343"/>
    <x v="0"/>
    <x v="3"/>
    <x v="6"/>
    <s v="Bruce Curran"/>
    <x v="10564"/>
  </r>
  <r>
    <x v="14"/>
    <x v="1"/>
    <x v="0"/>
    <s v="Berri"/>
    <x v="1"/>
    <n v="5343"/>
    <x v="0"/>
    <x v="3"/>
    <x v="2"/>
    <s v="Amy Buchanan"/>
    <x v="5102"/>
  </r>
  <r>
    <x v="14"/>
    <x v="1"/>
    <x v="0"/>
    <s v="Berri"/>
    <x v="1"/>
    <n v="5343"/>
    <x v="0"/>
    <x v="3"/>
    <x v="2"/>
    <s v="Amy Buchanan"/>
    <x v="10565"/>
  </r>
  <r>
    <x v="14"/>
    <x v="1"/>
    <x v="0"/>
    <s v="Berri"/>
    <x v="1"/>
    <n v="5343"/>
    <x v="0"/>
    <x v="3"/>
    <x v="5"/>
    <s v="Richard Carr"/>
    <x v="10566"/>
  </r>
  <r>
    <x v="14"/>
    <x v="1"/>
    <x v="0"/>
    <s v="Berri"/>
    <x v="1"/>
    <n v="5343"/>
    <x v="0"/>
    <x v="3"/>
    <x v="5"/>
    <s v="Richard Carr"/>
    <x v="10567"/>
  </r>
  <r>
    <x v="14"/>
    <x v="1"/>
    <x v="0"/>
    <s v="Berri"/>
    <x v="1"/>
    <n v="5343"/>
    <x v="0"/>
    <x v="3"/>
    <x v="0"/>
    <s v="Chester George"/>
    <x v="10568"/>
  </r>
  <r>
    <x v="14"/>
    <x v="1"/>
    <x v="0"/>
    <s v="Berri"/>
    <x v="1"/>
    <n v="5343"/>
    <x v="0"/>
    <x v="3"/>
    <x v="4"/>
    <s v="Maggie Mayer"/>
    <x v="10569"/>
  </r>
  <r>
    <x v="14"/>
    <x v="1"/>
    <x v="0"/>
    <s v="Berri"/>
    <x v="1"/>
    <n v="5343"/>
    <x v="0"/>
    <x v="3"/>
    <x v="8"/>
    <s v="Sara Ferrell"/>
    <x v="10570"/>
  </r>
  <r>
    <x v="14"/>
    <x v="1"/>
    <x v="0"/>
    <s v="Berri"/>
    <x v="1"/>
    <n v="5343"/>
    <x v="0"/>
    <x v="3"/>
    <x v="7"/>
    <s v="Ella Hickman"/>
    <x v="10571"/>
  </r>
  <r>
    <x v="14"/>
    <x v="1"/>
    <x v="0"/>
    <s v="Berri"/>
    <x v="1"/>
    <n v="5343"/>
    <x v="0"/>
    <x v="3"/>
    <x v="1"/>
    <s v="Howard Wright"/>
    <x v="10572"/>
  </r>
  <r>
    <x v="14"/>
    <x v="1"/>
    <x v="0"/>
    <s v="Berri"/>
    <x v="1"/>
    <n v="5343"/>
    <x v="0"/>
    <x v="3"/>
    <x v="4"/>
    <s v="Maggie Mayer"/>
    <x v="10573"/>
  </r>
  <r>
    <x v="14"/>
    <x v="1"/>
    <x v="0"/>
    <s v="Berri"/>
    <x v="1"/>
    <n v="5343"/>
    <x v="0"/>
    <x v="3"/>
    <x v="9"/>
    <s v="Elizabeth Gentry"/>
    <x v="10574"/>
  </r>
  <r>
    <x v="14"/>
    <x v="1"/>
    <x v="0"/>
    <s v="Berri"/>
    <x v="1"/>
    <n v="5343"/>
    <x v="0"/>
    <x v="3"/>
    <x v="0"/>
    <s v="Chester George"/>
    <x v="10575"/>
  </r>
  <r>
    <x v="14"/>
    <x v="1"/>
    <x v="0"/>
    <s v="Berri"/>
    <x v="1"/>
    <n v="5343"/>
    <x v="0"/>
    <x v="3"/>
    <x v="1"/>
    <s v="Howard Wright"/>
    <x v="10576"/>
  </r>
  <r>
    <x v="14"/>
    <x v="1"/>
    <x v="0"/>
    <s v="Berri"/>
    <x v="1"/>
    <n v="5343"/>
    <x v="0"/>
    <x v="3"/>
    <x v="1"/>
    <s v="Howard Wright"/>
    <x v="10577"/>
  </r>
  <r>
    <x v="14"/>
    <x v="1"/>
    <x v="0"/>
    <s v="Berri"/>
    <x v="1"/>
    <n v="5343"/>
    <x v="0"/>
    <x v="3"/>
    <x v="6"/>
    <s v="Bruce Curran"/>
    <x v="10578"/>
  </r>
  <r>
    <x v="14"/>
    <x v="1"/>
    <x v="0"/>
    <s v="Berri"/>
    <x v="1"/>
    <n v="5343"/>
    <x v="0"/>
    <x v="3"/>
    <x v="0"/>
    <s v="Chester George"/>
    <x v="10579"/>
  </r>
  <r>
    <x v="14"/>
    <x v="1"/>
    <x v="0"/>
    <s v="Berri"/>
    <x v="1"/>
    <n v="5343"/>
    <x v="0"/>
    <x v="3"/>
    <x v="6"/>
    <s v="Bruce Curran"/>
    <x v="10580"/>
  </r>
  <r>
    <x v="14"/>
    <x v="1"/>
    <x v="0"/>
    <s v="Mindarie"/>
    <x v="3"/>
    <n v="6030"/>
    <x v="0"/>
    <x v="4"/>
    <x v="2"/>
    <s v="Amy Buchanan"/>
    <x v="4"/>
  </r>
  <r>
    <x v="14"/>
    <x v="1"/>
    <x v="0"/>
    <s v="Mindarie"/>
    <x v="3"/>
    <n v="6030"/>
    <x v="0"/>
    <x v="4"/>
    <x v="0"/>
    <s v="Chester George"/>
    <x v="34"/>
  </r>
  <r>
    <x v="14"/>
    <x v="1"/>
    <x v="0"/>
    <s v="Mindarie"/>
    <x v="3"/>
    <n v="6030"/>
    <x v="0"/>
    <x v="4"/>
    <x v="5"/>
    <s v="Richard Carr"/>
    <x v="1586"/>
  </r>
  <r>
    <x v="14"/>
    <x v="1"/>
    <x v="0"/>
    <s v="Mindarie"/>
    <x v="3"/>
    <n v="6030"/>
    <x v="0"/>
    <x v="4"/>
    <x v="0"/>
    <s v="Chester George"/>
    <x v="39"/>
  </r>
  <r>
    <x v="14"/>
    <x v="1"/>
    <x v="0"/>
    <s v="Mindarie"/>
    <x v="3"/>
    <n v="6030"/>
    <x v="0"/>
    <x v="4"/>
    <x v="9"/>
    <s v="Elizabeth Gentry"/>
    <x v="2436"/>
  </r>
  <r>
    <x v="14"/>
    <x v="1"/>
    <x v="0"/>
    <s v="Mindarie"/>
    <x v="3"/>
    <n v="6030"/>
    <x v="0"/>
    <x v="4"/>
    <x v="2"/>
    <s v="Amy Buchanan"/>
    <x v="205"/>
  </r>
  <r>
    <x v="14"/>
    <x v="1"/>
    <x v="0"/>
    <s v="Mindarie"/>
    <x v="3"/>
    <n v="6030"/>
    <x v="0"/>
    <x v="4"/>
    <x v="2"/>
    <s v="Amy Buchanan"/>
    <x v="660"/>
  </r>
  <r>
    <x v="14"/>
    <x v="1"/>
    <x v="0"/>
    <s v="Mindarie"/>
    <x v="3"/>
    <n v="6030"/>
    <x v="0"/>
    <x v="4"/>
    <x v="9"/>
    <s v="Elizabeth Gentry"/>
    <x v="10581"/>
  </r>
  <r>
    <x v="14"/>
    <x v="1"/>
    <x v="0"/>
    <s v="Mindarie"/>
    <x v="3"/>
    <n v="6030"/>
    <x v="0"/>
    <x v="4"/>
    <x v="2"/>
    <s v="Amy Buchanan"/>
    <x v="722"/>
  </r>
  <r>
    <x v="14"/>
    <x v="1"/>
    <x v="0"/>
    <s v="Mindarie"/>
    <x v="3"/>
    <n v="6030"/>
    <x v="0"/>
    <x v="4"/>
    <x v="5"/>
    <s v="Richard Carr"/>
    <x v="10582"/>
  </r>
  <r>
    <x v="14"/>
    <x v="1"/>
    <x v="0"/>
    <s v="Mindarie"/>
    <x v="3"/>
    <n v="6030"/>
    <x v="0"/>
    <x v="4"/>
    <x v="0"/>
    <s v="Chester George"/>
    <x v="10583"/>
  </r>
  <r>
    <x v="14"/>
    <x v="1"/>
    <x v="0"/>
    <s v="Mindarie"/>
    <x v="3"/>
    <n v="6030"/>
    <x v="0"/>
    <x v="4"/>
    <x v="9"/>
    <s v="Elizabeth Gentry"/>
    <x v="6360"/>
  </r>
  <r>
    <x v="14"/>
    <x v="1"/>
    <x v="0"/>
    <s v="Mindarie"/>
    <x v="3"/>
    <n v="6030"/>
    <x v="0"/>
    <x v="4"/>
    <x v="7"/>
    <s v="Ella Hickman"/>
    <x v="8259"/>
  </r>
  <r>
    <x v="14"/>
    <x v="1"/>
    <x v="0"/>
    <s v="Mindarie"/>
    <x v="3"/>
    <n v="6030"/>
    <x v="0"/>
    <x v="4"/>
    <x v="6"/>
    <s v="Bruce Curran"/>
    <x v="10584"/>
  </r>
  <r>
    <x v="14"/>
    <x v="1"/>
    <x v="0"/>
    <s v="Mindarie"/>
    <x v="3"/>
    <n v="6030"/>
    <x v="0"/>
    <x v="4"/>
    <x v="2"/>
    <s v="Amy Buchanan"/>
    <x v="10585"/>
  </r>
  <r>
    <x v="14"/>
    <x v="1"/>
    <x v="0"/>
    <s v="Mindarie"/>
    <x v="3"/>
    <n v="6030"/>
    <x v="0"/>
    <x v="4"/>
    <x v="5"/>
    <s v="Richard Carr"/>
    <x v="10586"/>
  </r>
  <r>
    <x v="14"/>
    <x v="1"/>
    <x v="0"/>
    <s v="Mindarie"/>
    <x v="3"/>
    <n v="6030"/>
    <x v="0"/>
    <x v="4"/>
    <x v="4"/>
    <s v="Maggie Mayer"/>
    <x v="10587"/>
  </r>
  <r>
    <x v="14"/>
    <x v="1"/>
    <x v="0"/>
    <s v="Mindarie"/>
    <x v="3"/>
    <n v="6030"/>
    <x v="0"/>
    <x v="4"/>
    <x v="0"/>
    <s v="Chester George"/>
    <x v="10588"/>
  </r>
  <r>
    <x v="14"/>
    <x v="1"/>
    <x v="0"/>
    <s v="Mindarie"/>
    <x v="3"/>
    <n v="6030"/>
    <x v="0"/>
    <x v="4"/>
    <x v="1"/>
    <s v="Howard Wright"/>
    <x v="10589"/>
  </r>
  <r>
    <x v="14"/>
    <x v="1"/>
    <x v="0"/>
    <s v="Mindarie"/>
    <x v="3"/>
    <n v="6030"/>
    <x v="0"/>
    <x v="4"/>
    <x v="4"/>
    <s v="Maggie Mayer"/>
    <x v="10590"/>
  </r>
  <r>
    <x v="14"/>
    <x v="1"/>
    <x v="0"/>
    <s v="Mindarie"/>
    <x v="3"/>
    <n v="6030"/>
    <x v="0"/>
    <x v="4"/>
    <x v="9"/>
    <s v="Elizabeth Gentry"/>
    <x v="10591"/>
  </r>
  <r>
    <x v="14"/>
    <x v="1"/>
    <x v="0"/>
    <s v="Mindarie"/>
    <x v="3"/>
    <n v="6030"/>
    <x v="0"/>
    <x v="4"/>
    <x v="8"/>
    <s v="Sara Ferrell"/>
    <x v="10592"/>
  </r>
  <r>
    <x v="14"/>
    <x v="1"/>
    <x v="0"/>
    <s v="Mindarie"/>
    <x v="3"/>
    <n v="6030"/>
    <x v="0"/>
    <x v="4"/>
    <x v="6"/>
    <s v="Bruce Curran"/>
    <x v="10593"/>
  </r>
  <r>
    <x v="14"/>
    <x v="1"/>
    <x v="0"/>
    <s v="Mindarie"/>
    <x v="3"/>
    <n v="6030"/>
    <x v="0"/>
    <x v="4"/>
    <x v="1"/>
    <s v="Howard Wright"/>
    <x v="10594"/>
  </r>
  <r>
    <x v="14"/>
    <x v="1"/>
    <x v="0"/>
    <s v="Mindarie"/>
    <x v="3"/>
    <n v="6030"/>
    <x v="0"/>
    <x v="4"/>
    <x v="6"/>
    <s v="Bruce Curran"/>
    <x v="10595"/>
  </r>
  <r>
    <x v="14"/>
    <x v="1"/>
    <x v="0"/>
    <s v="Mindarie"/>
    <x v="3"/>
    <n v="6030"/>
    <x v="0"/>
    <x v="4"/>
    <x v="1"/>
    <s v="Howard Wright"/>
    <x v="10596"/>
  </r>
  <r>
    <x v="14"/>
    <x v="1"/>
    <x v="0"/>
    <s v="Mindarie"/>
    <x v="3"/>
    <n v="6030"/>
    <x v="0"/>
    <x v="4"/>
    <x v="0"/>
    <s v="Chester George"/>
    <x v="10597"/>
  </r>
  <r>
    <x v="14"/>
    <x v="1"/>
    <x v="0"/>
    <s v="Yeppoon"/>
    <x v="2"/>
    <n v="4703"/>
    <x v="0"/>
    <x v="5"/>
    <x v="0"/>
    <s v="Chester George"/>
    <x v="369"/>
  </r>
  <r>
    <x v="14"/>
    <x v="1"/>
    <x v="0"/>
    <s v="Yeppoon"/>
    <x v="2"/>
    <n v="4703"/>
    <x v="0"/>
    <x v="5"/>
    <x v="4"/>
    <s v="Maggie Mayer"/>
    <x v="36"/>
  </r>
  <r>
    <x v="14"/>
    <x v="1"/>
    <x v="0"/>
    <s v="Yeppoon"/>
    <x v="2"/>
    <n v="4703"/>
    <x v="0"/>
    <x v="5"/>
    <x v="0"/>
    <s v="Chester George"/>
    <x v="3192"/>
  </r>
  <r>
    <x v="14"/>
    <x v="1"/>
    <x v="0"/>
    <s v="Yeppoon"/>
    <x v="2"/>
    <n v="4703"/>
    <x v="0"/>
    <x v="5"/>
    <x v="4"/>
    <s v="Maggie Mayer"/>
    <x v="10598"/>
  </r>
  <r>
    <x v="14"/>
    <x v="1"/>
    <x v="0"/>
    <s v="Yeppoon"/>
    <x v="2"/>
    <n v="4703"/>
    <x v="0"/>
    <x v="5"/>
    <x v="5"/>
    <s v="Richard Carr"/>
    <x v="138"/>
  </r>
  <r>
    <x v="14"/>
    <x v="1"/>
    <x v="0"/>
    <s v="Yeppoon"/>
    <x v="2"/>
    <n v="4703"/>
    <x v="0"/>
    <x v="5"/>
    <x v="5"/>
    <s v="Richard Carr"/>
    <x v="10599"/>
  </r>
  <r>
    <x v="14"/>
    <x v="1"/>
    <x v="0"/>
    <s v="Yeppoon"/>
    <x v="2"/>
    <n v="4703"/>
    <x v="0"/>
    <x v="5"/>
    <x v="2"/>
    <s v="Amy Buchanan"/>
    <x v="2250"/>
  </r>
  <r>
    <x v="14"/>
    <x v="1"/>
    <x v="0"/>
    <s v="Yeppoon"/>
    <x v="2"/>
    <n v="4703"/>
    <x v="0"/>
    <x v="5"/>
    <x v="5"/>
    <s v="Richard Carr"/>
    <x v="10600"/>
  </r>
  <r>
    <x v="14"/>
    <x v="1"/>
    <x v="0"/>
    <s v="Yeppoon"/>
    <x v="2"/>
    <n v="4703"/>
    <x v="0"/>
    <x v="5"/>
    <x v="2"/>
    <s v="Amy Buchanan"/>
    <x v="10601"/>
  </r>
  <r>
    <x v="14"/>
    <x v="1"/>
    <x v="0"/>
    <s v="Yeppoon"/>
    <x v="2"/>
    <n v="4703"/>
    <x v="0"/>
    <x v="5"/>
    <x v="2"/>
    <s v="Amy Buchanan"/>
    <x v="10602"/>
  </r>
  <r>
    <x v="14"/>
    <x v="1"/>
    <x v="0"/>
    <s v="Yeppoon"/>
    <x v="2"/>
    <n v="4703"/>
    <x v="0"/>
    <x v="5"/>
    <x v="0"/>
    <s v="Chester George"/>
    <x v="10603"/>
  </r>
  <r>
    <x v="14"/>
    <x v="1"/>
    <x v="0"/>
    <s v="Yeppoon"/>
    <x v="2"/>
    <n v="4703"/>
    <x v="0"/>
    <x v="5"/>
    <x v="7"/>
    <s v="Ella Hickman"/>
    <x v="10604"/>
  </r>
  <r>
    <x v="14"/>
    <x v="1"/>
    <x v="0"/>
    <s v="Yeppoon"/>
    <x v="2"/>
    <n v="4703"/>
    <x v="0"/>
    <x v="5"/>
    <x v="5"/>
    <s v="Richard Carr"/>
    <x v="10605"/>
  </r>
  <r>
    <x v="14"/>
    <x v="1"/>
    <x v="0"/>
    <s v="Yeppoon"/>
    <x v="2"/>
    <n v="4703"/>
    <x v="0"/>
    <x v="5"/>
    <x v="6"/>
    <s v="Bruce Curran"/>
    <x v="10606"/>
  </r>
  <r>
    <x v="14"/>
    <x v="1"/>
    <x v="0"/>
    <s v="Yeppoon"/>
    <x v="2"/>
    <n v="4703"/>
    <x v="0"/>
    <x v="5"/>
    <x v="4"/>
    <s v="Maggie Mayer"/>
    <x v="1085"/>
  </r>
  <r>
    <x v="14"/>
    <x v="1"/>
    <x v="0"/>
    <s v="Yeppoon"/>
    <x v="2"/>
    <n v="4703"/>
    <x v="0"/>
    <x v="5"/>
    <x v="2"/>
    <s v="Amy Buchanan"/>
    <x v="1286"/>
  </r>
  <r>
    <x v="14"/>
    <x v="1"/>
    <x v="0"/>
    <s v="Yeppoon"/>
    <x v="2"/>
    <n v="4703"/>
    <x v="0"/>
    <x v="5"/>
    <x v="4"/>
    <s v="Maggie Mayer"/>
    <x v="10607"/>
  </r>
  <r>
    <x v="14"/>
    <x v="1"/>
    <x v="0"/>
    <s v="Yeppoon"/>
    <x v="2"/>
    <n v="4703"/>
    <x v="0"/>
    <x v="5"/>
    <x v="4"/>
    <s v="Maggie Mayer"/>
    <x v="10608"/>
  </r>
  <r>
    <x v="14"/>
    <x v="1"/>
    <x v="0"/>
    <s v="Yeppoon"/>
    <x v="2"/>
    <n v="4703"/>
    <x v="0"/>
    <x v="5"/>
    <x v="1"/>
    <s v="Howard Wright"/>
    <x v="10609"/>
  </r>
  <r>
    <x v="14"/>
    <x v="1"/>
    <x v="0"/>
    <s v="Yeppoon"/>
    <x v="2"/>
    <n v="4703"/>
    <x v="0"/>
    <x v="5"/>
    <x v="8"/>
    <s v="Sara Ferrell"/>
    <x v="10610"/>
  </r>
  <r>
    <x v="14"/>
    <x v="1"/>
    <x v="0"/>
    <s v="Yeppoon"/>
    <x v="2"/>
    <n v="4703"/>
    <x v="0"/>
    <x v="5"/>
    <x v="1"/>
    <s v="Howard Wright"/>
    <x v="10611"/>
  </r>
  <r>
    <x v="14"/>
    <x v="1"/>
    <x v="0"/>
    <s v="Yeppoon"/>
    <x v="2"/>
    <n v="4703"/>
    <x v="0"/>
    <x v="5"/>
    <x v="0"/>
    <s v="Chester George"/>
    <x v="10612"/>
  </r>
  <r>
    <x v="14"/>
    <x v="1"/>
    <x v="0"/>
    <s v="Yeppoon"/>
    <x v="2"/>
    <n v="4703"/>
    <x v="0"/>
    <x v="5"/>
    <x v="6"/>
    <s v="Bruce Curran"/>
    <x v="10613"/>
  </r>
  <r>
    <x v="14"/>
    <x v="1"/>
    <x v="0"/>
    <s v="Yeppoon"/>
    <x v="2"/>
    <n v="4703"/>
    <x v="0"/>
    <x v="5"/>
    <x v="1"/>
    <s v="Howard Wright"/>
    <x v="10614"/>
  </r>
  <r>
    <x v="14"/>
    <x v="1"/>
    <x v="0"/>
    <s v="Yeppoon"/>
    <x v="2"/>
    <n v="4703"/>
    <x v="0"/>
    <x v="5"/>
    <x v="0"/>
    <s v="Chester George"/>
    <x v="10615"/>
  </r>
  <r>
    <x v="14"/>
    <x v="1"/>
    <x v="0"/>
    <s v="Yeppoon"/>
    <x v="2"/>
    <n v="4703"/>
    <x v="0"/>
    <x v="5"/>
    <x v="6"/>
    <s v="Bruce Curran"/>
    <x v="10616"/>
  </r>
  <r>
    <x v="14"/>
    <x v="1"/>
    <x v="0"/>
    <s v="Werribee"/>
    <x v="4"/>
    <n v="3030"/>
    <x v="0"/>
    <x v="6"/>
    <x v="6"/>
    <s v="Bruce Curran"/>
    <x v="772"/>
  </r>
  <r>
    <x v="14"/>
    <x v="1"/>
    <x v="0"/>
    <s v="Werribee"/>
    <x v="4"/>
    <n v="3030"/>
    <x v="0"/>
    <x v="6"/>
    <x v="0"/>
    <s v="Chester George"/>
    <x v="1792"/>
  </r>
  <r>
    <x v="14"/>
    <x v="1"/>
    <x v="0"/>
    <s v="Werribee"/>
    <x v="4"/>
    <n v="3030"/>
    <x v="0"/>
    <x v="6"/>
    <x v="2"/>
    <s v="Amy Buchanan"/>
    <x v="10617"/>
  </r>
  <r>
    <x v="14"/>
    <x v="1"/>
    <x v="0"/>
    <s v="Werribee"/>
    <x v="4"/>
    <n v="3030"/>
    <x v="0"/>
    <x v="6"/>
    <x v="5"/>
    <s v="Richard Carr"/>
    <x v="138"/>
  </r>
  <r>
    <x v="14"/>
    <x v="1"/>
    <x v="0"/>
    <s v="Werribee"/>
    <x v="4"/>
    <n v="3030"/>
    <x v="0"/>
    <x v="6"/>
    <x v="5"/>
    <s v="Richard Carr"/>
    <x v="10618"/>
  </r>
  <r>
    <x v="14"/>
    <x v="1"/>
    <x v="0"/>
    <s v="Werribee"/>
    <x v="4"/>
    <n v="3030"/>
    <x v="0"/>
    <x v="6"/>
    <x v="0"/>
    <s v="Chester George"/>
    <x v="227"/>
  </r>
  <r>
    <x v="14"/>
    <x v="1"/>
    <x v="0"/>
    <s v="Werribee"/>
    <x v="4"/>
    <n v="3030"/>
    <x v="0"/>
    <x v="6"/>
    <x v="5"/>
    <s v="Richard Carr"/>
    <x v="10619"/>
  </r>
  <r>
    <x v="14"/>
    <x v="1"/>
    <x v="0"/>
    <s v="Werribee"/>
    <x v="4"/>
    <n v="3030"/>
    <x v="0"/>
    <x v="6"/>
    <x v="2"/>
    <s v="Amy Buchanan"/>
    <x v="10620"/>
  </r>
  <r>
    <x v="14"/>
    <x v="1"/>
    <x v="0"/>
    <s v="Werribee"/>
    <x v="4"/>
    <n v="3030"/>
    <x v="0"/>
    <x v="6"/>
    <x v="6"/>
    <s v="Bruce Curran"/>
    <x v="1661"/>
  </r>
  <r>
    <x v="14"/>
    <x v="1"/>
    <x v="0"/>
    <s v="Werribee"/>
    <x v="4"/>
    <n v="3030"/>
    <x v="0"/>
    <x v="6"/>
    <x v="9"/>
    <s v="Elizabeth Gentry"/>
    <x v="10621"/>
  </r>
  <r>
    <x v="14"/>
    <x v="1"/>
    <x v="0"/>
    <s v="Werribee"/>
    <x v="4"/>
    <n v="3030"/>
    <x v="0"/>
    <x v="6"/>
    <x v="2"/>
    <s v="Amy Buchanan"/>
    <x v="10622"/>
  </r>
  <r>
    <x v="14"/>
    <x v="1"/>
    <x v="0"/>
    <s v="Werribee"/>
    <x v="4"/>
    <n v="3030"/>
    <x v="0"/>
    <x v="6"/>
    <x v="9"/>
    <s v="Elizabeth Gentry"/>
    <x v="10623"/>
  </r>
  <r>
    <x v="14"/>
    <x v="1"/>
    <x v="0"/>
    <s v="Werribee"/>
    <x v="4"/>
    <n v="3030"/>
    <x v="0"/>
    <x v="6"/>
    <x v="0"/>
    <s v="Chester George"/>
    <x v="10624"/>
  </r>
  <r>
    <x v="14"/>
    <x v="1"/>
    <x v="0"/>
    <s v="Werribee"/>
    <x v="4"/>
    <n v="3030"/>
    <x v="0"/>
    <x v="6"/>
    <x v="5"/>
    <s v="Richard Carr"/>
    <x v="10625"/>
  </r>
  <r>
    <x v="14"/>
    <x v="1"/>
    <x v="0"/>
    <s v="Werribee"/>
    <x v="4"/>
    <n v="3030"/>
    <x v="0"/>
    <x v="6"/>
    <x v="7"/>
    <s v="Ella Hickman"/>
    <x v="10626"/>
  </r>
  <r>
    <x v="14"/>
    <x v="1"/>
    <x v="0"/>
    <s v="Werribee"/>
    <x v="4"/>
    <n v="3030"/>
    <x v="0"/>
    <x v="6"/>
    <x v="1"/>
    <s v="Howard Wright"/>
    <x v="10627"/>
  </r>
  <r>
    <x v="14"/>
    <x v="1"/>
    <x v="0"/>
    <s v="Werribee"/>
    <x v="4"/>
    <n v="3030"/>
    <x v="0"/>
    <x v="6"/>
    <x v="2"/>
    <s v="Amy Buchanan"/>
    <x v="3815"/>
  </r>
  <r>
    <x v="14"/>
    <x v="1"/>
    <x v="0"/>
    <s v="Werribee"/>
    <x v="4"/>
    <n v="3030"/>
    <x v="0"/>
    <x v="6"/>
    <x v="2"/>
    <s v="Amy Buchanan"/>
    <x v="10628"/>
  </r>
  <r>
    <x v="14"/>
    <x v="1"/>
    <x v="0"/>
    <s v="Werribee"/>
    <x v="4"/>
    <n v="3030"/>
    <x v="0"/>
    <x v="6"/>
    <x v="8"/>
    <s v="Sara Ferrell"/>
    <x v="10629"/>
  </r>
  <r>
    <x v="14"/>
    <x v="1"/>
    <x v="0"/>
    <s v="Werribee"/>
    <x v="4"/>
    <n v="3030"/>
    <x v="0"/>
    <x v="6"/>
    <x v="4"/>
    <s v="Maggie Mayer"/>
    <x v="10630"/>
  </r>
  <r>
    <x v="14"/>
    <x v="1"/>
    <x v="0"/>
    <s v="Werribee"/>
    <x v="4"/>
    <n v="3030"/>
    <x v="0"/>
    <x v="6"/>
    <x v="4"/>
    <s v="Maggie Mayer"/>
    <x v="10631"/>
  </r>
  <r>
    <x v="14"/>
    <x v="1"/>
    <x v="0"/>
    <s v="Werribee"/>
    <x v="4"/>
    <n v="3030"/>
    <x v="0"/>
    <x v="6"/>
    <x v="0"/>
    <s v="Chester George"/>
    <x v="10632"/>
  </r>
  <r>
    <x v="14"/>
    <x v="1"/>
    <x v="0"/>
    <s v="Werribee"/>
    <x v="4"/>
    <n v="3030"/>
    <x v="0"/>
    <x v="6"/>
    <x v="9"/>
    <s v="Elizabeth Gentry"/>
    <x v="10633"/>
  </r>
  <r>
    <x v="14"/>
    <x v="1"/>
    <x v="0"/>
    <s v="Werribee"/>
    <x v="4"/>
    <n v="3030"/>
    <x v="0"/>
    <x v="6"/>
    <x v="6"/>
    <s v="Bruce Curran"/>
    <x v="10634"/>
  </r>
  <r>
    <x v="14"/>
    <x v="1"/>
    <x v="0"/>
    <s v="Werribee"/>
    <x v="4"/>
    <n v="3030"/>
    <x v="0"/>
    <x v="6"/>
    <x v="1"/>
    <s v="Howard Wright"/>
    <x v="10635"/>
  </r>
  <r>
    <x v="14"/>
    <x v="1"/>
    <x v="0"/>
    <s v="Werribee"/>
    <x v="4"/>
    <n v="3030"/>
    <x v="0"/>
    <x v="6"/>
    <x v="1"/>
    <s v="Howard Wright"/>
    <x v="10636"/>
  </r>
  <r>
    <x v="14"/>
    <x v="1"/>
    <x v="0"/>
    <s v="Werribee"/>
    <x v="4"/>
    <n v="3030"/>
    <x v="0"/>
    <x v="6"/>
    <x v="0"/>
    <s v="Chester George"/>
    <x v="10637"/>
  </r>
  <r>
    <x v="14"/>
    <x v="1"/>
    <x v="0"/>
    <s v="Werribee"/>
    <x v="4"/>
    <n v="3030"/>
    <x v="0"/>
    <x v="6"/>
    <x v="6"/>
    <s v="Bruce Curran"/>
    <x v="10638"/>
  </r>
  <r>
    <x v="14"/>
    <x v="1"/>
    <x v="0"/>
    <s v="Prospect"/>
    <x v="1"/>
    <n v="5082"/>
    <x v="0"/>
    <x v="1"/>
    <x v="7"/>
    <s v="Ella Hickman"/>
    <x v="1686"/>
  </r>
  <r>
    <x v="14"/>
    <x v="1"/>
    <x v="0"/>
    <s v="Prospect"/>
    <x v="1"/>
    <n v="5082"/>
    <x v="0"/>
    <x v="1"/>
    <x v="5"/>
    <s v="Richard Carr"/>
    <x v="772"/>
  </r>
  <r>
    <x v="14"/>
    <x v="1"/>
    <x v="0"/>
    <s v="Prospect"/>
    <x v="1"/>
    <n v="5082"/>
    <x v="0"/>
    <x v="1"/>
    <x v="1"/>
    <s v="Howard Wright"/>
    <x v="1174"/>
  </r>
  <r>
    <x v="14"/>
    <x v="1"/>
    <x v="0"/>
    <s v="Prospect"/>
    <x v="1"/>
    <n v="5082"/>
    <x v="0"/>
    <x v="1"/>
    <x v="2"/>
    <s v="Amy Buchanan"/>
    <x v="73"/>
  </r>
  <r>
    <x v="14"/>
    <x v="1"/>
    <x v="0"/>
    <s v="Prospect"/>
    <x v="1"/>
    <n v="5082"/>
    <x v="0"/>
    <x v="1"/>
    <x v="6"/>
    <s v="Bruce Curran"/>
    <x v="10639"/>
  </r>
  <r>
    <x v="14"/>
    <x v="1"/>
    <x v="0"/>
    <s v="Prospect"/>
    <x v="1"/>
    <n v="5082"/>
    <x v="0"/>
    <x v="1"/>
    <x v="9"/>
    <s v="Elizabeth Gentry"/>
    <x v="10640"/>
  </r>
  <r>
    <x v="14"/>
    <x v="1"/>
    <x v="0"/>
    <s v="Prospect"/>
    <x v="1"/>
    <n v="5082"/>
    <x v="0"/>
    <x v="1"/>
    <x v="6"/>
    <s v="Bruce Curran"/>
    <x v="10641"/>
  </r>
  <r>
    <x v="14"/>
    <x v="1"/>
    <x v="0"/>
    <s v="Prospect"/>
    <x v="1"/>
    <n v="5082"/>
    <x v="0"/>
    <x v="1"/>
    <x v="2"/>
    <s v="Amy Buchanan"/>
    <x v="10642"/>
  </r>
  <r>
    <x v="14"/>
    <x v="1"/>
    <x v="0"/>
    <s v="Prospect"/>
    <x v="1"/>
    <n v="5082"/>
    <x v="0"/>
    <x v="1"/>
    <x v="0"/>
    <s v="Chester George"/>
    <x v="5034"/>
  </r>
  <r>
    <x v="14"/>
    <x v="1"/>
    <x v="0"/>
    <s v="Prospect"/>
    <x v="1"/>
    <n v="5082"/>
    <x v="0"/>
    <x v="1"/>
    <x v="7"/>
    <s v="Ella Hickman"/>
    <x v="10643"/>
  </r>
  <r>
    <x v="14"/>
    <x v="1"/>
    <x v="0"/>
    <s v="Prospect"/>
    <x v="1"/>
    <n v="5082"/>
    <x v="0"/>
    <x v="1"/>
    <x v="0"/>
    <s v="Chester George"/>
    <x v="10644"/>
  </r>
  <r>
    <x v="14"/>
    <x v="1"/>
    <x v="0"/>
    <s v="Prospect"/>
    <x v="1"/>
    <n v="5082"/>
    <x v="0"/>
    <x v="1"/>
    <x v="2"/>
    <s v="Amy Buchanan"/>
    <x v="1472"/>
  </r>
  <r>
    <x v="14"/>
    <x v="1"/>
    <x v="0"/>
    <s v="Prospect"/>
    <x v="1"/>
    <n v="5082"/>
    <x v="0"/>
    <x v="1"/>
    <x v="5"/>
    <s v="Richard Carr"/>
    <x v="10645"/>
  </r>
  <r>
    <x v="14"/>
    <x v="1"/>
    <x v="0"/>
    <s v="Prospect"/>
    <x v="1"/>
    <n v="5082"/>
    <x v="0"/>
    <x v="1"/>
    <x v="5"/>
    <s v="Richard Carr"/>
    <x v="10646"/>
  </r>
  <r>
    <x v="14"/>
    <x v="1"/>
    <x v="0"/>
    <s v="Prospect"/>
    <x v="1"/>
    <n v="5082"/>
    <x v="0"/>
    <x v="1"/>
    <x v="8"/>
    <s v="Sara Ferrell"/>
    <x v="10647"/>
  </r>
  <r>
    <x v="14"/>
    <x v="1"/>
    <x v="0"/>
    <s v="Prospect"/>
    <x v="1"/>
    <n v="5082"/>
    <x v="0"/>
    <x v="1"/>
    <x v="9"/>
    <s v="Elizabeth Gentry"/>
    <x v="10648"/>
  </r>
  <r>
    <x v="14"/>
    <x v="1"/>
    <x v="0"/>
    <s v="Prospect"/>
    <x v="1"/>
    <n v="5082"/>
    <x v="0"/>
    <x v="1"/>
    <x v="5"/>
    <s v="Richard Carr"/>
    <x v="10649"/>
  </r>
  <r>
    <x v="14"/>
    <x v="1"/>
    <x v="0"/>
    <s v="Prospect"/>
    <x v="1"/>
    <n v="5082"/>
    <x v="0"/>
    <x v="1"/>
    <x v="4"/>
    <s v="Maggie Mayer"/>
    <x v="10650"/>
  </r>
  <r>
    <x v="14"/>
    <x v="1"/>
    <x v="0"/>
    <s v="Prospect"/>
    <x v="1"/>
    <n v="5082"/>
    <x v="0"/>
    <x v="1"/>
    <x v="2"/>
    <s v="Amy Buchanan"/>
    <x v="10651"/>
  </r>
  <r>
    <x v="14"/>
    <x v="1"/>
    <x v="0"/>
    <s v="Prospect"/>
    <x v="1"/>
    <n v="5082"/>
    <x v="0"/>
    <x v="1"/>
    <x v="2"/>
    <s v="Amy Buchanan"/>
    <x v="10652"/>
  </r>
  <r>
    <x v="14"/>
    <x v="1"/>
    <x v="0"/>
    <s v="Prospect"/>
    <x v="1"/>
    <n v="5082"/>
    <x v="0"/>
    <x v="1"/>
    <x v="1"/>
    <s v="Howard Wright"/>
    <x v="10653"/>
  </r>
  <r>
    <x v="14"/>
    <x v="1"/>
    <x v="0"/>
    <s v="Prospect"/>
    <x v="1"/>
    <n v="5082"/>
    <x v="0"/>
    <x v="1"/>
    <x v="9"/>
    <s v="Elizabeth Gentry"/>
    <x v="10654"/>
  </r>
  <r>
    <x v="14"/>
    <x v="1"/>
    <x v="0"/>
    <s v="Prospect"/>
    <x v="1"/>
    <n v="5082"/>
    <x v="0"/>
    <x v="1"/>
    <x v="6"/>
    <s v="Bruce Curran"/>
    <x v="10655"/>
  </r>
  <r>
    <x v="14"/>
    <x v="1"/>
    <x v="0"/>
    <s v="Prospect"/>
    <x v="1"/>
    <n v="5082"/>
    <x v="0"/>
    <x v="1"/>
    <x v="1"/>
    <s v="Howard Wright"/>
    <x v="10656"/>
  </r>
  <r>
    <x v="14"/>
    <x v="1"/>
    <x v="0"/>
    <s v="Prospect"/>
    <x v="1"/>
    <n v="5082"/>
    <x v="0"/>
    <x v="1"/>
    <x v="4"/>
    <s v="Maggie Mayer"/>
    <x v="10657"/>
  </r>
  <r>
    <x v="14"/>
    <x v="1"/>
    <x v="0"/>
    <s v="Prospect"/>
    <x v="1"/>
    <n v="5082"/>
    <x v="0"/>
    <x v="1"/>
    <x v="0"/>
    <s v="Chester George"/>
    <x v="10658"/>
  </r>
  <r>
    <x v="14"/>
    <x v="1"/>
    <x v="0"/>
    <s v="Prospect"/>
    <x v="1"/>
    <n v="5082"/>
    <x v="0"/>
    <x v="1"/>
    <x v="0"/>
    <s v="Chester George"/>
    <x v="10659"/>
  </r>
  <r>
    <x v="14"/>
    <x v="1"/>
    <x v="0"/>
    <s v="Prospect"/>
    <x v="1"/>
    <n v="5082"/>
    <x v="0"/>
    <x v="1"/>
    <x v="6"/>
    <s v="Bruce Curran"/>
    <x v="10660"/>
  </r>
  <r>
    <x v="14"/>
    <x v="1"/>
    <x v="0"/>
    <s v="Prospect"/>
    <x v="1"/>
    <n v="5082"/>
    <x v="0"/>
    <x v="1"/>
    <x v="1"/>
    <s v="Howard Wright"/>
    <x v="10661"/>
  </r>
  <r>
    <x v="14"/>
    <x v="1"/>
    <x v="0"/>
    <s v="Cranbourne"/>
    <x v="4"/>
    <n v="3977"/>
    <x v="0"/>
    <x v="7"/>
    <x v="2"/>
    <s v="Amy Buchanan"/>
    <x v="570"/>
  </r>
  <r>
    <x v="14"/>
    <x v="1"/>
    <x v="0"/>
    <s v="Cranbourne"/>
    <x v="4"/>
    <n v="3977"/>
    <x v="0"/>
    <x v="7"/>
    <x v="9"/>
    <s v="Elizabeth Gentry"/>
    <x v="2345"/>
  </r>
  <r>
    <x v="14"/>
    <x v="1"/>
    <x v="0"/>
    <s v="Cranbourne"/>
    <x v="4"/>
    <n v="3977"/>
    <x v="0"/>
    <x v="7"/>
    <x v="2"/>
    <s v="Amy Buchanan"/>
    <x v="5519"/>
  </r>
  <r>
    <x v="14"/>
    <x v="1"/>
    <x v="0"/>
    <s v="Cranbourne"/>
    <x v="4"/>
    <n v="3977"/>
    <x v="0"/>
    <x v="7"/>
    <x v="0"/>
    <s v="Chester George"/>
    <x v="67"/>
  </r>
  <r>
    <x v="14"/>
    <x v="1"/>
    <x v="0"/>
    <s v="Cranbourne"/>
    <x v="4"/>
    <n v="3977"/>
    <x v="0"/>
    <x v="7"/>
    <x v="4"/>
    <s v="Maggie Mayer"/>
    <x v="804"/>
  </r>
  <r>
    <x v="14"/>
    <x v="1"/>
    <x v="0"/>
    <s v="Cranbourne"/>
    <x v="4"/>
    <n v="3977"/>
    <x v="0"/>
    <x v="7"/>
    <x v="2"/>
    <s v="Amy Buchanan"/>
    <x v="10662"/>
  </r>
  <r>
    <x v="14"/>
    <x v="1"/>
    <x v="0"/>
    <s v="Cranbourne"/>
    <x v="4"/>
    <n v="3977"/>
    <x v="0"/>
    <x v="7"/>
    <x v="2"/>
    <s v="Amy Buchanan"/>
    <x v="402"/>
  </r>
  <r>
    <x v="14"/>
    <x v="1"/>
    <x v="0"/>
    <s v="Cranbourne"/>
    <x v="4"/>
    <n v="3977"/>
    <x v="0"/>
    <x v="7"/>
    <x v="5"/>
    <s v="Richard Carr"/>
    <x v="1491"/>
  </r>
  <r>
    <x v="14"/>
    <x v="1"/>
    <x v="0"/>
    <s v="Cranbourne"/>
    <x v="4"/>
    <n v="3977"/>
    <x v="0"/>
    <x v="7"/>
    <x v="2"/>
    <s v="Amy Buchanan"/>
    <x v="2869"/>
  </r>
  <r>
    <x v="14"/>
    <x v="1"/>
    <x v="0"/>
    <s v="Cranbourne"/>
    <x v="4"/>
    <n v="3977"/>
    <x v="0"/>
    <x v="7"/>
    <x v="0"/>
    <s v="Chester George"/>
    <x v="10663"/>
  </r>
  <r>
    <x v="14"/>
    <x v="1"/>
    <x v="0"/>
    <s v="Cranbourne"/>
    <x v="4"/>
    <n v="3977"/>
    <x v="0"/>
    <x v="7"/>
    <x v="5"/>
    <s v="Richard Carr"/>
    <x v="10664"/>
  </r>
  <r>
    <x v="14"/>
    <x v="1"/>
    <x v="0"/>
    <s v="Cranbourne"/>
    <x v="4"/>
    <n v="3977"/>
    <x v="0"/>
    <x v="7"/>
    <x v="9"/>
    <s v="Elizabeth Gentry"/>
    <x v="1757"/>
  </r>
  <r>
    <x v="14"/>
    <x v="1"/>
    <x v="0"/>
    <s v="Cranbourne"/>
    <x v="4"/>
    <n v="3977"/>
    <x v="0"/>
    <x v="7"/>
    <x v="6"/>
    <s v="Bruce Curran"/>
    <x v="10665"/>
  </r>
  <r>
    <x v="14"/>
    <x v="1"/>
    <x v="0"/>
    <s v="Cranbourne"/>
    <x v="4"/>
    <n v="3977"/>
    <x v="0"/>
    <x v="7"/>
    <x v="8"/>
    <s v="Sara Ferrell"/>
    <x v="10666"/>
  </r>
  <r>
    <x v="14"/>
    <x v="1"/>
    <x v="0"/>
    <s v="Cranbourne"/>
    <x v="4"/>
    <n v="3977"/>
    <x v="0"/>
    <x v="7"/>
    <x v="5"/>
    <s v="Richard Carr"/>
    <x v="10667"/>
  </r>
  <r>
    <x v="14"/>
    <x v="1"/>
    <x v="0"/>
    <s v="Cranbourne"/>
    <x v="4"/>
    <n v="3977"/>
    <x v="0"/>
    <x v="7"/>
    <x v="4"/>
    <s v="Maggie Mayer"/>
    <x v="10668"/>
  </r>
  <r>
    <x v="14"/>
    <x v="1"/>
    <x v="0"/>
    <s v="Cranbourne"/>
    <x v="4"/>
    <n v="3977"/>
    <x v="0"/>
    <x v="7"/>
    <x v="7"/>
    <s v="Ella Hickman"/>
    <x v="10669"/>
  </r>
  <r>
    <x v="14"/>
    <x v="1"/>
    <x v="0"/>
    <s v="Cranbourne"/>
    <x v="4"/>
    <n v="3977"/>
    <x v="0"/>
    <x v="7"/>
    <x v="9"/>
    <s v="Elizabeth Gentry"/>
    <x v="10670"/>
  </r>
  <r>
    <x v="14"/>
    <x v="1"/>
    <x v="0"/>
    <s v="Cranbourne"/>
    <x v="4"/>
    <n v="3977"/>
    <x v="0"/>
    <x v="7"/>
    <x v="4"/>
    <s v="Maggie Mayer"/>
    <x v="10671"/>
  </r>
  <r>
    <x v="14"/>
    <x v="1"/>
    <x v="0"/>
    <s v="Cranbourne"/>
    <x v="4"/>
    <n v="3977"/>
    <x v="0"/>
    <x v="7"/>
    <x v="2"/>
    <s v="Amy Buchanan"/>
    <x v="10672"/>
  </r>
  <r>
    <x v="14"/>
    <x v="1"/>
    <x v="0"/>
    <s v="Cranbourne"/>
    <x v="4"/>
    <n v="3977"/>
    <x v="0"/>
    <x v="7"/>
    <x v="0"/>
    <s v="Chester George"/>
    <x v="10673"/>
  </r>
  <r>
    <x v="14"/>
    <x v="1"/>
    <x v="0"/>
    <s v="Cranbourne"/>
    <x v="4"/>
    <n v="3977"/>
    <x v="0"/>
    <x v="7"/>
    <x v="0"/>
    <s v="Chester George"/>
    <x v="10674"/>
  </r>
  <r>
    <x v="14"/>
    <x v="1"/>
    <x v="0"/>
    <s v="Cranbourne"/>
    <x v="4"/>
    <n v="3977"/>
    <x v="0"/>
    <x v="7"/>
    <x v="1"/>
    <s v="Howard Wright"/>
    <x v="10675"/>
  </r>
  <r>
    <x v="14"/>
    <x v="1"/>
    <x v="0"/>
    <s v="Cranbourne"/>
    <x v="4"/>
    <n v="3977"/>
    <x v="0"/>
    <x v="7"/>
    <x v="1"/>
    <s v="Howard Wright"/>
    <x v="10676"/>
  </r>
  <r>
    <x v="14"/>
    <x v="1"/>
    <x v="0"/>
    <s v="Cranbourne"/>
    <x v="4"/>
    <n v="3977"/>
    <x v="0"/>
    <x v="7"/>
    <x v="1"/>
    <s v="Howard Wright"/>
    <x v="10677"/>
  </r>
  <r>
    <x v="14"/>
    <x v="1"/>
    <x v="0"/>
    <s v="Cranbourne"/>
    <x v="4"/>
    <n v="3977"/>
    <x v="0"/>
    <x v="7"/>
    <x v="6"/>
    <s v="Bruce Curran"/>
    <x v="10678"/>
  </r>
  <r>
    <x v="14"/>
    <x v="1"/>
    <x v="0"/>
    <s v="Cranbourne"/>
    <x v="4"/>
    <n v="3977"/>
    <x v="0"/>
    <x v="7"/>
    <x v="6"/>
    <s v="Bruce Curran"/>
    <x v="10679"/>
  </r>
  <r>
    <x v="14"/>
    <x v="1"/>
    <x v="0"/>
    <s v="Alice Springs"/>
    <x v="5"/>
    <n v="870"/>
    <x v="0"/>
    <x v="8"/>
    <x v="9"/>
    <s v="Elizabeth Gentry"/>
    <x v="10680"/>
  </r>
  <r>
    <x v="14"/>
    <x v="1"/>
    <x v="0"/>
    <s v="Alice Springs"/>
    <x v="5"/>
    <n v="870"/>
    <x v="0"/>
    <x v="8"/>
    <x v="2"/>
    <s v="Amy Buchanan"/>
    <x v="484"/>
  </r>
  <r>
    <x v="14"/>
    <x v="1"/>
    <x v="0"/>
    <s v="Alice Springs"/>
    <x v="5"/>
    <n v="870"/>
    <x v="0"/>
    <x v="8"/>
    <x v="5"/>
    <s v="Richard Carr"/>
    <x v="36"/>
  </r>
  <r>
    <x v="14"/>
    <x v="1"/>
    <x v="0"/>
    <s v="Alice Springs"/>
    <x v="5"/>
    <n v="870"/>
    <x v="0"/>
    <x v="8"/>
    <x v="4"/>
    <s v="Maggie Mayer"/>
    <x v="804"/>
  </r>
  <r>
    <x v="14"/>
    <x v="1"/>
    <x v="0"/>
    <s v="Alice Springs"/>
    <x v="5"/>
    <n v="870"/>
    <x v="0"/>
    <x v="8"/>
    <x v="2"/>
    <s v="Amy Buchanan"/>
    <x v="7239"/>
  </r>
  <r>
    <x v="14"/>
    <x v="1"/>
    <x v="0"/>
    <s v="Alice Springs"/>
    <x v="5"/>
    <n v="870"/>
    <x v="0"/>
    <x v="8"/>
    <x v="0"/>
    <s v="Chester George"/>
    <x v="81"/>
  </r>
  <r>
    <x v="14"/>
    <x v="1"/>
    <x v="0"/>
    <s v="Alice Springs"/>
    <x v="5"/>
    <n v="870"/>
    <x v="0"/>
    <x v="8"/>
    <x v="2"/>
    <s v="Amy Buchanan"/>
    <x v="10681"/>
  </r>
  <r>
    <x v="14"/>
    <x v="1"/>
    <x v="0"/>
    <s v="Alice Springs"/>
    <x v="5"/>
    <n v="870"/>
    <x v="0"/>
    <x v="8"/>
    <x v="2"/>
    <s v="Amy Buchanan"/>
    <x v="10682"/>
  </r>
  <r>
    <x v="14"/>
    <x v="1"/>
    <x v="0"/>
    <s v="Alice Springs"/>
    <x v="5"/>
    <n v="870"/>
    <x v="0"/>
    <x v="8"/>
    <x v="6"/>
    <s v="Bruce Curran"/>
    <x v="10683"/>
  </r>
  <r>
    <x v="14"/>
    <x v="1"/>
    <x v="0"/>
    <s v="Alice Springs"/>
    <x v="5"/>
    <n v="870"/>
    <x v="0"/>
    <x v="8"/>
    <x v="7"/>
    <s v="Ella Hickman"/>
    <x v="10684"/>
  </r>
  <r>
    <x v="14"/>
    <x v="1"/>
    <x v="0"/>
    <s v="Alice Springs"/>
    <x v="5"/>
    <n v="870"/>
    <x v="0"/>
    <x v="8"/>
    <x v="5"/>
    <s v="Richard Carr"/>
    <x v="10685"/>
  </r>
  <r>
    <x v="14"/>
    <x v="1"/>
    <x v="0"/>
    <s v="Alice Springs"/>
    <x v="5"/>
    <n v="870"/>
    <x v="0"/>
    <x v="8"/>
    <x v="5"/>
    <s v="Richard Carr"/>
    <x v="10686"/>
  </r>
  <r>
    <x v="14"/>
    <x v="1"/>
    <x v="0"/>
    <s v="Alice Springs"/>
    <x v="5"/>
    <n v="870"/>
    <x v="0"/>
    <x v="8"/>
    <x v="8"/>
    <s v="Sara Ferrell"/>
    <x v="10687"/>
  </r>
  <r>
    <x v="14"/>
    <x v="1"/>
    <x v="0"/>
    <s v="Alice Springs"/>
    <x v="5"/>
    <n v="870"/>
    <x v="0"/>
    <x v="8"/>
    <x v="9"/>
    <s v="Elizabeth Gentry"/>
    <x v="10688"/>
  </r>
  <r>
    <x v="14"/>
    <x v="1"/>
    <x v="0"/>
    <s v="Alice Springs"/>
    <x v="5"/>
    <n v="870"/>
    <x v="0"/>
    <x v="8"/>
    <x v="2"/>
    <s v="Amy Buchanan"/>
    <x v="10689"/>
  </r>
  <r>
    <x v="14"/>
    <x v="1"/>
    <x v="0"/>
    <s v="Alice Springs"/>
    <x v="5"/>
    <n v="870"/>
    <x v="0"/>
    <x v="8"/>
    <x v="4"/>
    <s v="Maggie Mayer"/>
    <x v="10690"/>
  </r>
  <r>
    <x v="14"/>
    <x v="1"/>
    <x v="0"/>
    <s v="Alice Springs"/>
    <x v="5"/>
    <n v="870"/>
    <x v="0"/>
    <x v="8"/>
    <x v="6"/>
    <s v="Bruce Curran"/>
    <x v="10691"/>
  </r>
  <r>
    <x v="14"/>
    <x v="1"/>
    <x v="0"/>
    <s v="Alice Springs"/>
    <x v="5"/>
    <n v="870"/>
    <x v="0"/>
    <x v="8"/>
    <x v="0"/>
    <s v="Chester George"/>
    <x v="10692"/>
  </r>
  <r>
    <x v="14"/>
    <x v="1"/>
    <x v="0"/>
    <s v="Alice Springs"/>
    <x v="5"/>
    <n v="870"/>
    <x v="0"/>
    <x v="8"/>
    <x v="1"/>
    <s v="Howard Wright"/>
    <x v="10693"/>
  </r>
  <r>
    <x v="14"/>
    <x v="1"/>
    <x v="0"/>
    <s v="Alice Springs"/>
    <x v="5"/>
    <n v="870"/>
    <x v="0"/>
    <x v="8"/>
    <x v="4"/>
    <s v="Maggie Mayer"/>
    <x v="10694"/>
  </r>
  <r>
    <x v="14"/>
    <x v="1"/>
    <x v="0"/>
    <s v="Alice Springs"/>
    <x v="5"/>
    <n v="870"/>
    <x v="0"/>
    <x v="8"/>
    <x v="1"/>
    <s v="Howard Wright"/>
    <x v="10695"/>
  </r>
  <r>
    <x v="14"/>
    <x v="1"/>
    <x v="0"/>
    <s v="Alice Springs"/>
    <x v="5"/>
    <n v="870"/>
    <x v="0"/>
    <x v="8"/>
    <x v="1"/>
    <s v="Howard Wright"/>
    <x v="10696"/>
  </r>
  <r>
    <x v="14"/>
    <x v="1"/>
    <x v="0"/>
    <s v="Alice Springs"/>
    <x v="5"/>
    <n v="870"/>
    <x v="0"/>
    <x v="8"/>
    <x v="0"/>
    <s v="Chester George"/>
    <x v="10697"/>
  </r>
  <r>
    <x v="14"/>
    <x v="1"/>
    <x v="0"/>
    <s v="Alice Springs"/>
    <x v="5"/>
    <n v="870"/>
    <x v="0"/>
    <x v="8"/>
    <x v="6"/>
    <s v="Bruce Curran"/>
    <x v="10698"/>
  </r>
  <r>
    <x v="14"/>
    <x v="1"/>
    <x v="0"/>
    <s v="Warrnambool"/>
    <x v="4"/>
    <n v="3280"/>
    <x v="0"/>
    <x v="9"/>
    <x v="7"/>
    <s v="Ella Hickman"/>
    <x v="35"/>
  </r>
  <r>
    <x v="14"/>
    <x v="1"/>
    <x v="0"/>
    <s v="Warrnambool"/>
    <x v="4"/>
    <n v="3280"/>
    <x v="0"/>
    <x v="9"/>
    <x v="2"/>
    <s v="Amy Buchanan"/>
    <x v="399"/>
  </r>
  <r>
    <x v="14"/>
    <x v="1"/>
    <x v="0"/>
    <s v="Warrnambool"/>
    <x v="4"/>
    <n v="3280"/>
    <x v="0"/>
    <x v="9"/>
    <x v="1"/>
    <s v="Howard Wright"/>
    <x v="400"/>
  </r>
  <r>
    <x v="14"/>
    <x v="1"/>
    <x v="0"/>
    <s v="Warrnambool"/>
    <x v="4"/>
    <n v="3280"/>
    <x v="0"/>
    <x v="9"/>
    <x v="8"/>
    <s v="Sara Ferrell"/>
    <x v="10699"/>
  </r>
  <r>
    <x v="14"/>
    <x v="1"/>
    <x v="0"/>
    <s v="Warrnambool"/>
    <x v="4"/>
    <n v="3280"/>
    <x v="0"/>
    <x v="9"/>
    <x v="0"/>
    <s v="Chester George"/>
    <x v="284"/>
  </r>
  <r>
    <x v="14"/>
    <x v="1"/>
    <x v="0"/>
    <s v="Warrnambool"/>
    <x v="4"/>
    <n v="3280"/>
    <x v="0"/>
    <x v="9"/>
    <x v="5"/>
    <s v="Richard Carr"/>
    <x v="10700"/>
  </r>
  <r>
    <x v="14"/>
    <x v="1"/>
    <x v="0"/>
    <s v="Warrnambool"/>
    <x v="4"/>
    <n v="3280"/>
    <x v="0"/>
    <x v="9"/>
    <x v="9"/>
    <s v="Elizabeth Gentry"/>
    <x v="10701"/>
  </r>
  <r>
    <x v="14"/>
    <x v="1"/>
    <x v="0"/>
    <s v="Warrnambool"/>
    <x v="4"/>
    <n v="3280"/>
    <x v="0"/>
    <x v="9"/>
    <x v="5"/>
    <s v="Richard Carr"/>
    <x v="402"/>
  </r>
  <r>
    <x v="14"/>
    <x v="1"/>
    <x v="0"/>
    <s v="Warrnambool"/>
    <x v="4"/>
    <n v="3280"/>
    <x v="0"/>
    <x v="9"/>
    <x v="5"/>
    <s v="Richard Carr"/>
    <x v="10702"/>
  </r>
  <r>
    <x v="14"/>
    <x v="1"/>
    <x v="0"/>
    <s v="Warrnambool"/>
    <x v="4"/>
    <n v="3280"/>
    <x v="0"/>
    <x v="9"/>
    <x v="4"/>
    <s v="Maggie Mayer"/>
    <x v="10703"/>
  </r>
  <r>
    <x v="14"/>
    <x v="1"/>
    <x v="0"/>
    <s v="Warrnambool"/>
    <x v="4"/>
    <n v="3280"/>
    <x v="0"/>
    <x v="9"/>
    <x v="0"/>
    <s v="Chester George"/>
    <x v="1386"/>
  </r>
  <r>
    <x v="14"/>
    <x v="1"/>
    <x v="0"/>
    <s v="Warrnambool"/>
    <x v="4"/>
    <n v="3280"/>
    <x v="0"/>
    <x v="9"/>
    <x v="9"/>
    <s v="Elizabeth Gentry"/>
    <x v="1438"/>
  </r>
  <r>
    <x v="14"/>
    <x v="1"/>
    <x v="0"/>
    <s v="Warrnambool"/>
    <x v="4"/>
    <n v="3280"/>
    <x v="0"/>
    <x v="9"/>
    <x v="2"/>
    <s v="Amy Buchanan"/>
    <x v="10704"/>
  </r>
  <r>
    <x v="14"/>
    <x v="1"/>
    <x v="0"/>
    <s v="Warrnambool"/>
    <x v="4"/>
    <n v="3280"/>
    <x v="0"/>
    <x v="9"/>
    <x v="2"/>
    <s v="Amy Buchanan"/>
    <x v="10705"/>
  </r>
  <r>
    <x v="14"/>
    <x v="1"/>
    <x v="0"/>
    <s v="Warrnambool"/>
    <x v="4"/>
    <n v="3280"/>
    <x v="0"/>
    <x v="9"/>
    <x v="2"/>
    <s v="Amy Buchanan"/>
    <x v="10706"/>
  </r>
  <r>
    <x v="14"/>
    <x v="1"/>
    <x v="0"/>
    <s v="Warrnambool"/>
    <x v="4"/>
    <n v="3280"/>
    <x v="0"/>
    <x v="9"/>
    <x v="6"/>
    <s v="Bruce Curran"/>
    <x v="10707"/>
  </r>
  <r>
    <x v="14"/>
    <x v="1"/>
    <x v="0"/>
    <s v="Warrnambool"/>
    <x v="4"/>
    <n v="3280"/>
    <x v="0"/>
    <x v="9"/>
    <x v="9"/>
    <s v="Elizabeth Gentry"/>
    <x v="10708"/>
  </r>
  <r>
    <x v="14"/>
    <x v="1"/>
    <x v="0"/>
    <s v="Warrnambool"/>
    <x v="4"/>
    <n v="3280"/>
    <x v="0"/>
    <x v="9"/>
    <x v="4"/>
    <s v="Maggie Mayer"/>
    <x v="2350"/>
  </r>
  <r>
    <x v="14"/>
    <x v="1"/>
    <x v="0"/>
    <s v="Warrnambool"/>
    <x v="4"/>
    <n v="3280"/>
    <x v="0"/>
    <x v="9"/>
    <x v="9"/>
    <s v="Elizabeth Gentry"/>
    <x v="10709"/>
  </r>
  <r>
    <x v="14"/>
    <x v="1"/>
    <x v="0"/>
    <s v="Warrnambool"/>
    <x v="4"/>
    <n v="3280"/>
    <x v="0"/>
    <x v="9"/>
    <x v="0"/>
    <s v="Chester George"/>
    <x v="10710"/>
  </r>
  <r>
    <x v="14"/>
    <x v="1"/>
    <x v="0"/>
    <s v="Warrnambool"/>
    <x v="4"/>
    <n v="3280"/>
    <x v="0"/>
    <x v="9"/>
    <x v="8"/>
    <s v="Sara Ferrell"/>
    <x v="10711"/>
  </r>
  <r>
    <x v="14"/>
    <x v="1"/>
    <x v="0"/>
    <s v="Warrnambool"/>
    <x v="4"/>
    <n v="3280"/>
    <x v="0"/>
    <x v="9"/>
    <x v="2"/>
    <s v="Amy Buchanan"/>
    <x v="10712"/>
  </r>
  <r>
    <x v="14"/>
    <x v="1"/>
    <x v="0"/>
    <s v="Warrnambool"/>
    <x v="4"/>
    <n v="3280"/>
    <x v="0"/>
    <x v="9"/>
    <x v="2"/>
    <s v="Amy Buchanan"/>
    <x v="10713"/>
  </r>
  <r>
    <x v="14"/>
    <x v="1"/>
    <x v="0"/>
    <s v="Warrnambool"/>
    <x v="4"/>
    <n v="3280"/>
    <x v="0"/>
    <x v="9"/>
    <x v="7"/>
    <s v="Ella Hickman"/>
    <x v="10714"/>
  </r>
  <r>
    <x v="14"/>
    <x v="1"/>
    <x v="0"/>
    <s v="Warrnambool"/>
    <x v="4"/>
    <n v="3280"/>
    <x v="0"/>
    <x v="9"/>
    <x v="5"/>
    <s v="Richard Carr"/>
    <x v="10715"/>
  </r>
  <r>
    <x v="14"/>
    <x v="1"/>
    <x v="0"/>
    <s v="Warrnambool"/>
    <x v="4"/>
    <n v="3280"/>
    <x v="0"/>
    <x v="9"/>
    <x v="4"/>
    <s v="Maggie Mayer"/>
    <x v="10716"/>
  </r>
  <r>
    <x v="14"/>
    <x v="1"/>
    <x v="0"/>
    <s v="Warrnambool"/>
    <x v="4"/>
    <n v="3280"/>
    <x v="0"/>
    <x v="9"/>
    <x v="1"/>
    <s v="Howard Wright"/>
    <x v="10717"/>
  </r>
  <r>
    <x v="14"/>
    <x v="1"/>
    <x v="0"/>
    <s v="Warrnambool"/>
    <x v="4"/>
    <n v="3280"/>
    <x v="0"/>
    <x v="9"/>
    <x v="0"/>
    <s v="Chester George"/>
    <x v="10718"/>
  </r>
  <r>
    <x v="14"/>
    <x v="1"/>
    <x v="0"/>
    <s v="Warrnambool"/>
    <x v="4"/>
    <n v="3280"/>
    <x v="0"/>
    <x v="9"/>
    <x v="9"/>
    <s v="Elizabeth Gentry"/>
    <x v="10719"/>
  </r>
  <r>
    <x v="14"/>
    <x v="1"/>
    <x v="0"/>
    <s v="Warrnambool"/>
    <x v="4"/>
    <n v="3280"/>
    <x v="0"/>
    <x v="9"/>
    <x v="1"/>
    <s v="Howard Wright"/>
    <x v="10720"/>
  </r>
  <r>
    <x v="14"/>
    <x v="1"/>
    <x v="0"/>
    <s v="Warrnambool"/>
    <x v="4"/>
    <n v="3280"/>
    <x v="0"/>
    <x v="9"/>
    <x v="1"/>
    <s v="Howard Wright"/>
    <x v="10721"/>
  </r>
  <r>
    <x v="14"/>
    <x v="1"/>
    <x v="0"/>
    <s v="Warrnambool"/>
    <x v="4"/>
    <n v="3280"/>
    <x v="0"/>
    <x v="9"/>
    <x v="4"/>
    <s v="Maggie Mayer"/>
    <x v="10722"/>
  </r>
  <r>
    <x v="14"/>
    <x v="1"/>
    <x v="0"/>
    <s v="Warrnambool"/>
    <x v="4"/>
    <n v="3280"/>
    <x v="0"/>
    <x v="9"/>
    <x v="0"/>
    <s v="Chester George"/>
    <x v="10723"/>
  </r>
  <r>
    <x v="14"/>
    <x v="1"/>
    <x v="0"/>
    <s v="Warrnambool"/>
    <x v="4"/>
    <n v="3280"/>
    <x v="0"/>
    <x v="9"/>
    <x v="6"/>
    <s v="Bruce Curran"/>
    <x v="10724"/>
  </r>
  <r>
    <x v="14"/>
    <x v="1"/>
    <x v="0"/>
    <s v="Warrnambool"/>
    <x v="4"/>
    <n v="3280"/>
    <x v="0"/>
    <x v="9"/>
    <x v="6"/>
    <s v="Bruce Curran"/>
    <x v="10725"/>
  </r>
  <r>
    <x v="14"/>
    <x v="1"/>
    <x v="0"/>
    <s v="Ulladulla"/>
    <x v="0"/>
    <n v="2539"/>
    <x v="0"/>
    <x v="10"/>
    <x v="2"/>
    <s v="Amy Buchanan"/>
    <x v="194"/>
  </r>
  <r>
    <x v="14"/>
    <x v="1"/>
    <x v="0"/>
    <s v="Ulladulla"/>
    <x v="0"/>
    <n v="2539"/>
    <x v="0"/>
    <x v="10"/>
    <x v="4"/>
    <s v="Maggie Mayer"/>
    <x v="135"/>
  </r>
  <r>
    <x v="14"/>
    <x v="1"/>
    <x v="0"/>
    <s v="Ulladulla"/>
    <x v="0"/>
    <n v="2539"/>
    <x v="0"/>
    <x v="10"/>
    <x v="9"/>
    <s v="Elizabeth Gentry"/>
    <x v="108"/>
  </r>
  <r>
    <x v="14"/>
    <x v="1"/>
    <x v="0"/>
    <s v="Ulladulla"/>
    <x v="0"/>
    <n v="2539"/>
    <x v="0"/>
    <x v="10"/>
    <x v="2"/>
    <s v="Amy Buchanan"/>
    <x v="1663"/>
  </r>
  <r>
    <x v="14"/>
    <x v="1"/>
    <x v="0"/>
    <s v="Ulladulla"/>
    <x v="0"/>
    <n v="2539"/>
    <x v="0"/>
    <x v="10"/>
    <x v="9"/>
    <s v="Elizabeth Gentry"/>
    <x v="10726"/>
  </r>
  <r>
    <x v="14"/>
    <x v="1"/>
    <x v="0"/>
    <s v="Ulladulla"/>
    <x v="0"/>
    <n v="2539"/>
    <x v="0"/>
    <x v="10"/>
    <x v="2"/>
    <s v="Amy Buchanan"/>
    <x v="2589"/>
  </r>
  <r>
    <x v="14"/>
    <x v="1"/>
    <x v="0"/>
    <s v="Ulladulla"/>
    <x v="0"/>
    <n v="2539"/>
    <x v="0"/>
    <x v="10"/>
    <x v="5"/>
    <s v="Richard Carr"/>
    <x v="10727"/>
  </r>
  <r>
    <x v="14"/>
    <x v="1"/>
    <x v="0"/>
    <s v="Ulladulla"/>
    <x v="0"/>
    <n v="2539"/>
    <x v="0"/>
    <x v="10"/>
    <x v="5"/>
    <s v="Richard Carr"/>
    <x v="10728"/>
  </r>
  <r>
    <x v="14"/>
    <x v="1"/>
    <x v="0"/>
    <s v="Ulladulla"/>
    <x v="0"/>
    <n v="2539"/>
    <x v="0"/>
    <x v="10"/>
    <x v="0"/>
    <s v="Chester George"/>
    <x v="10729"/>
  </r>
  <r>
    <x v="14"/>
    <x v="1"/>
    <x v="0"/>
    <s v="Ulladulla"/>
    <x v="0"/>
    <n v="2539"/>
    <x v="0"/>
    <x v="10"/>
    <x v="2"/>
    <s v="Amy Buchanan"/>
    <x v="10730"/>
  </r>
  <r>
    <x v="14"/>
    <x v="1"/>
    <x v="0"/>
    <s v="Ulladulla"/>
    <x v="0"/>
    <n v="2539"/>
    <x v="0"/>
    <x v="10"/>
    <x v="6"/>
    <s v="Bruce Curran"/>
    <x v="1232"/>
  </r>
  <r>
    <x v="14"/>
    <x v="1"/>
    <x v="0"/>
    <s v="Ulladulla"/>
    <x v="0"/>
    <n v="2539"/>
    <x v="0"/>
    <x v="10"/>
    <x v="4"/>
    <s v="Maggie Mayer"/>
    <x v="10731"/>
  </r>
  <r>
    <x v="14"/>
    <x v="1"/>
    <x v="0"/>
    <s v="Ulladulla"/>
    <x v="0"/>
    <n v="2539"/>
    <x v="0"/>
    <x v="10"/>
    <x v="5"/>
    <s v="Richard Carr"/>
    <x v="10732"/>
  </r>
  <r>
    <x v="14"/>
    <x v="1"/>
    <x v="0"/>
    <s v="Ulladulla"/>
    <x v="0"/>
    <n v="2539"/>
    <x v="0"/>
    <x v="10"/>
    <x v="7"/>
    <s v="Ella Hickman"/>
    <x v="10733"/>
  </r>
  <r>
    <x v="14"/>
    <x v="1"/>
    <x v="0"/>
    <s v="Ulladulla"/>
    <x v="0"/>
    <n v="2539"/>
    <x v="0"/>
    <x v="10"/>
    <x v="8"/>
    <s v="Sara Ferrell"/>
    <x v="10734"/>
  </r>
  <r>
    <x v="14"/>
    <x v="1"/>
    <x v="0"/>
    <s v="Ulladulla"/>
    <x v="0"/>
    <n v="2539"/>
    <x v="0"/>
    <x v="10"/>
    <x v="2"/>
    <s v="Amy Buchanan"/>
    <x v="10735"/>
  </r>
  <r>
    <x v="14"/>
    <x v="1"/>
    <x v="0"/>
    <s v="Ulladulla"/>
    <x v="0"/>
    <n v="2539"/>
    <x v="0"/>
    <x v="10"/>
    <x v="2"/>
    <s v="Amy Buchanan"/>
    <x v="10736"/>
  </r>
  <r>
    <x v="14"/>
    <x v="1"/>
    <x v="0"/>
    <s v="Ulladulla"/>
    <x v="0"/>
    <n v="2539"/>
    <x v="0"/>
    <x v="10"/>
    <x v="1"/>
    <s v="Howard Wright"/>
    <x v="4814"/>
  </r>
  <r>
    <x v="14"/>
    <x v="1"/>
    <x v="0"/>
    <s v="Ulladulla"/>
    <x v="0"/>
    <n v="2539"/>
    <x v="0"/>
    <x v="10"/>
    <x v="1"/>
    <s v="Howard Wright"/>
    <x v="10737"/>
  </r>
  <r>
    <x v="14"/>
    <x v="1"/>
    <x v="0"/>
    <s v="Ulladulla"/>
    <x v="0"/>
    <n v="2539"/>
    <x v="0"/>
    <x v="10"/>
    <x v="4"/>
    <s v="Maggie Mayer"/>
    <x v="10738"/>
  </r>
  <r>
    <x v="14"/>
    <x v="1"/>
    <x v="0"/>
    <s v="Ulladulla"/>
    <x v="0"/>
    <n v="2539"/>
    <x v="0"/>
    <x v="10"/>
    <x v="9"/>
    <s v="Elizabeth Gentry"/>
    <x v="10739"/>
  </r>
  <r>
    <x v="14"/>
    <x v="1"/>
    <x v="0"/>
    <s v="Ulladulla"/>
    <x v="0"/>
    <n v="2539"/>
    <x v="0"/>
    <x v="10"/>
    <x v="0"/>
    <s v="Chester George"/>
    <x v="10740"/>
  </r>
  <r>
    <x v="14"/>
    <x v="1"/>
    <x v="0"/>
    <s v="Ulladulla"/>
    <x v="0"/>
    <n v="2539"/>
    <x v="0"/>
    <x v="10"/>
    <x v="4"/>
    <s v="Maggie Mayer"/>
    <x v="10741"/>
  </r>
  <r>
    <x v="14"/>
    <x v="1"/>
    <x v="0"/>
    <s v="Ulladulla"/>
    <x v="0"/>
    <n v="2539"/>
    <x v="0"/>
    <x v="10"/>
    <x v="1"/>
    <s v="Howard Wright"/>
    <x v="10742"/>
  </r>
  <r>
    <x v="14"/>
    <x v="1"/>
    <x v="0"/>
    <s v="Ulladulla"/>
    <x v="0"/>
    <n v="2539"/>
    <x v="0"/>
    <x v="10"/>
    <x v="0"/>
    <s v="Chester George"/>
    <x v="10743"/>
  </r>
  <r>
    <x v="14"/>
    <x v="1"/>
    <x v="0"/>
    <s v="Ulladulla"/>
    <x v="0"/>
    <n v="2539"/>
    <x v="0"/>
    <x v="10"/>
    <x v="6"/>
    <s v="Bruce Curran"/>
    <x v="10744"/>
  </r>
  <r>
    <x v="14"/>
    <x v="1"/>
    <x v="0"/>
    <s v="Ulladulla"/>
    <x v="0"/>
    <n v="2539"/>
    <x v="0"/>
    <x v="10"/>
    <x v="6"/>
    <s v="Bruce Curran"/>
    <x v="10745"/>
  </r>
  <r>
    <x v="14"/>
    <x v="1"/>
    <x v="0"/>
    <s v="Ringwood"/>
    <x v="4"/>
    <n v="3134"/>
    <x v="0"/>
    <x v="11"/>
    <x v="0"/>
    <s v="Chester George"/>
    <x v="570"/>
  </r>
  <r>
    <x v="14"/>
    <x v="1"/>
    <x v="0"/>
    <s v="Ringwood"/>
    <x v="4"/>
    <n v="3134"/>
    <x v="0"/>
    <x v="11"/>
    <x v="9"/>
    <s v="Elizabeth Gentry"/>
    <x v="10746"/>
  </r>
  <r>
    <x v="14"/>
    <x v="1"/>
    <x v="0"/>
    <s v="Ringwood"/>
    <x v="4"/>
    <n v="3134"/>
    <x v="0"/>
    <x v="11"/>
    <x v="0"/>
    <s v="Chester George"/>
    <x v="283"/>
  </r>
  <r>
    <x v="14"/>
    <x v="1"/>
    <x v="0"/>
    <s v="Ringwood"/>
    <x v="4"/>
    <n v="3134"/>
    <x v="0"/>
    <x v="11"/>
    <x v="4"/>
    <s v="Maggie Mayer"/>
    <x v="36"/>
  </r>
  <r>
    <x v="14"/>
    <x v="1"/>
    <x v="0"/>
    <s v="Ringwood"/>
    <x v="4"/>
    <n v="3134"/>
    <x v="0"/>
    <x v="11"/>
    <x v="9"/>
    <s v="Elizabeth Gentry"/>
    <x v="889"/>
  </r>
  <r>
    <x v="14"/>
    <x v="1"/>
    <x v="0"/>
    <s v="Ringwood"/>
    <x v="4"/>
    <n v="3134"/>
    <x v="0"/>
    <x v="11"/>
    <x v="5"/>
    <s v="Richard Carr"/>
    <x v="10747"/>
  </r>
  <r>
    <x v="14"/>
    <x v="1"/>
    <x v="0"/>
    <s v="Ringwood"/>
    <x v="4"/>
    <n v="3134"/>
    <x v="0"/>
    <x v="11"/>
    <x v="2"/>
    <s v="Amy Buchanan"/>
    <x v="2299"/>
  </r>
  <r>
    <x v="14"/>
    <x v="1"/>
    <x v="0"/>
    <s v="Ringwood"/>
    <x v="4"/>
    <n v="3134"/>
    <x v="0"/>
    <x v="11"/>
    <x v="2"/>
    <s v="Amy Buchanan"/>
    <x v="10748"/>
  </r>
  <r>
    <x v="14"/>
    <x v="1"/>
    <x v="0"/>
    <s v="Ringwood"/>
    <x v="4"/>
    <n v="3134"/>
    <x v="0"/>
    <x v="11"/>
    <x v="6"/>
    <s v="Bruce Curran"/>
    <x v="10749"/>
  </r>
  <r>
    <x v="14"/>
    <x v="1"/>
    <x v="0"/>
    <s v="Ringwood"/>
    <x v="4"/>
    <n v="3134"/>
    <x v="0"/>
    <x v="11"/>
    <x v="2"/>
    <s v="Amy Buchanan"/>
    <x v="3142"/>
  </r>
  <r>
    <x v="14"/>
    <x v="1"/>
    <x v="0"/>
    <s v="Ringwood"/>
    <x v="4"/>
    <n v="3134"/>
    <x v="0"/>
    <x v="11"/>
    <x v="5"/>
    <s v="Richard Carr"/>
    <x v="10750"/>
  </r>
  <r>
    <x v="14"/>
    <x v="1"/>
    <x v="0"/>
    <s v="Ringwood"/>
    <x v="4"/>
    <n v="3134"/>
    <x v="0"/>
    <x v="11"/>
    <x v="5"/>
    <s v="Richard Carr"/>
    <x v="10751"/>
  </r>
  <r>
    <x v="14"/>
    <x v="1"/>
    <x v="0"/>
    <s v="Ringwood"/>
    <x v="4"/>
    <n v="3134"/>
    <x v="0"/>
    <x v="11"/>
    <x v="7"/>
    <s v="Ella Hickman"/>
    <x v="5066"/>
  </r>
  <r>
    <x v="14"/>
    <x v="1"/>
    <x v="0"/>
    <s v="Ringwood"/>
    <x v="4"/>
    <n v="3134"/>
    <x v="0"/>
    <x v="11"/>
    <x v="2"/>
    <s v="Amy Buchanan"/>
    <x v="10752"/>
  </r>
  <r>
    <x v="14"/>
    <x v="1"/>
    <x v="0"/>
    <s v="Ringwood"/>
    <x v="4"/>
    <n v="3134"/>
    <x v="0"/>
    <x v="11"/>
    <x v="8"/>
    <s v="Sara Ferrell"/>
    <x v="10753"/>
  </r>
  <r>
    <x v="14"/>
    <x v="1"/>
    <x v="0"/>
    <s v="Ringwood"/>
    <x v="4"/>
    <n v="3134"/>
    <x v="0"/>
    <x v="11"/>
    <x v="4"/>
    <s v="Maggie Mayer"/>
    <x v="10754"/>
  </r>
  <r>
    <x v="14"/>
    <x v="1"/>
    <x v="0"/>
    <s v="Ringwood"/>
    <x v="4"/>
    <n v="3134"/>
    <x v="0"/>
    <x v="11"/>
    <x v="1"/>
    <s v="Howard Wright"/>
    <x v="10755"/>
  </r>
  <r>
    <x v="14"/>
    <x v="1"/>
    <x v="0"/>
    <s v="Ringwood"/>
    <x v="4"/>
    <n v="3134"/>
    <x v="0"/>
    <x v="11"/>
    <x v="9"/>
    <s v="Elizabeth Gentry"/>
    <x v="10756"/>
  </r>
  <r>
    <x v="14"/>
    <x v="1"/>
    <x v="0"/>
    <s v="Ringwood"/>
    <x v="4"/>
    <n v="3134"/>
    <x v="0"/>
    <x v="11"/>
    <x v="2"/>
    <s v="Amy Buchanan"/>
    <x v="10757"/>
  </r>
  <r>
    <x v="14"/>
    <x v="1"/>
    <x v="0"/>
    <s v="Ringwood"/>
    <x v="4"/>
    <n v="3134"/>
    <x v="0"/>
    <x v="11"/>
    <x v="6"/>
    <s v="Bruce Curran"/>
    <x v="10758"/>
  </r>
  <r>
    <x v="14"/>
    <x v="1"/>
    <x v="0"/>
    <s v="Ringwood"/>
    <x v="4"/>
    <n v="3134"/>
    <x v="0"/>
    <x v="11"/>
    <x v="1"/>
    <s v="Howard Wright"/>
    <x v="10759"/>
  </r>
  <r>
    <x v="14"/>
    <x v="1"/>
    <x v="0"/>
    <s v="Ringwood"/>
    <x v="4"/>
    <n v="3134"/>
    <x v="0"/>
    <x v="11"/>
    <x v="1"/>
    <s v="Howard Wright"/>
    <x v="10760"/>
  </r>
  <r>
    <x v="14"/>
    <x v="1"/>
    <x v="0"/>
    <s v="Ringwood"/>
    <x v="4"/>
    <n v="3134"/>
    <x v="0"/>
    <x v="11"/>
    <x v="0"/>
    <s v="Chester George"/>
    <x v="10761"/>
  </r>
  <r>
    <x v="14"/>
    <x v="1"/>
    <x v="0"/>
    <s v="Ringwood"/>
    <x v="4"/>
    <n v="3134"/>
    <x v="0"/>
    <x v="11"/>
    <x v="6"/>
    <s v="Bruce Curran"/>
    <x v="10762"/>
  </r>
  <r>
    <x v="14"/>
    <x v="1"/>
    <x v="0"/>
    <s v="Ringwood"/>
    <x v="4"/>
    <n v="3134"/>
    <x v="0"/>
    <x v="11"/>
    <x v="4"/>
    <s v="Maggie Mayer"/>
    <x v="10763"/>
  </r>
  <r>
    <x v="14"/>
    <x v="1"/>
    <x v="0"/>
    <s v="Ringwood"/>
    <x v="4"/>
    <n v="3134"/>
    <x v="0"/>
    <x v="11"/>
    <x v="0"/>
    <s v="Chester George"/>
    <x v="10764"/>
  </r>
  <r>
    <x v="14"/>
    <x v="1"/>
    <x v="0"/>
    <s v="Ringwood"/>
    <x v="4"/>
    <n v="3134"/>
    <x v="0"/>
    <x v="11"/>
    <x v="6"/>
    <s v="Bruce Curran"/>
    <x v="10765"/>
  </r>
  <r>
    <x v="14"/>
    <x v="1"/>
    <x v="0"/>
    <s v="Seaford"/>
    <x v="1"/>
    <n v="5169"/>
    <x v="0"/>
    <x v="1"/>
    <x v="8"/>
    <s v="Sara Ferrell"/>
    <x v="772"/>
  </r>
  <r>
    <x v="14"/>
    <x v="1"/>
    <x v="0"/>
    <s v="Seaford"/>
    <x v="1"/>
    <n v="5169"/>
    <x v="0"/>
    <x v="1"/>
    <x v="9"/>
    <s v="Elizabeth Gentry"/>
    <x v="749"/>
  </r>
  <r>
    <x v="14"/>
    <x v="1"/>
    <x v="0"/>
    <s v="Seaford"/>
    <x v="1"/>
    <n v="5169"/>
    <x v="0"/>
    <x v="1"/>
    <x v="6"/>
    <s v="Bruce Curran"/>
    <x v="205"/>
  </r>
  <r>
    <x v="14"/>
    <x v="1"/>
    <x v="0"/>
    <s v="Seaford"/>
    <x v="1"/>
    <n v="5169"/>
    <x v="0"/>
    <x v="1"/>
    <x v="9"/>
    <s v="Elizabeth Gentry"/>
    <x v="4039"/>
  </r>
  <r>
    <x v="14"/>
    <x v="1"/>
    <x v="0"/>
    <s v="Seaford"/>
    <x v="1"/>
    <n v="5169"/>
    <x v="0"/>
    <x v="1"/>
    <x v="0"/>
    <s v="Chester George"/>
    <x v="3355"/>
  </r>
  <r>
    <x v="14"/>
    <x v="1"/>
    <x v="0"/>
    <s v="Seaford"/>
    <x v="1"/>
    <n v="5169"/>
    <x v="0"/>
    <x v="1"/>
    <x v="5"/>
    <s v="Richard Carr"/>
    <x v="10766"/>
  </r>
  <r>
    <x v="14"/>
    <x v="1"/>
    <x v="0"/>
    <s v="Seaford"/>
    <x v="1"/>
    <n v="5169"/>
    <x v="0"/>
    <x v="1"/>
    <x v="0"/>
    <s v="Chester George"/>
    <x v="1892"/>
  </r>
  <r>
    <x v="14"/>
    <x v="1"/>
    <x v="0"/>
    <s v="Seaford"/>
    <x v="1"/>
    <n v="5169"/>
    <x v="0"/>
    <x v="1"/>
    <x v="2"/>
    <s v="Amy Buchanan"/>
    <x v="459"/>
  </r>
  <r>
    <x v="14"/>
    <x v="1"/>
    <x v="0"/>
    <s v="Seaford"/>
    <x v="1"/>
    <n v="5169"/>
    <x v="0"/>
    <x v="1"/>
    <x v="5"/>
    <s v="Richard Carr"/>
    <x v="10767"/>
  </r>
  <r>
    <x v="14"/>
    <x v="1"/>
    <x v="0"/>
    <s v="Seaford"/>
    <x v="1"/>
    <n v="5169"/>
    <x v="0"/>
    <x v="1"/>
    <x v="0"/>
    <s v="Chester George"/>
    <x v="10768"/>
  </r>
  <r>
    <x v="14"/>
    <x v="1"/>
    <x v="0"/>
    <s v="Seaford"/>
    <x v="1"/>
    <n v="5169"/>
    <x v="0"/>
    <x v="1"/>
    <x v="2"/>
    <s v="Amy Buchanan"/>
    <x v="717"/>
  </r>
  <r>
    <x v="14"/>
    <x v="1"/>
    <x v="0"/>
    <s v="Seaford"/>
    <x v="1"/>
    <n v="5169"/>
    <x v="0"/>
    <x v="1"/>
    <x v="8"/>
    <s v="Sara Ferrell"/>
    <x v="8578"/>
  </r>
  <r>
    <x v="14"/>
    <x v="1"/>
    <x v="0"/>
    <s v="Seaford"/>
    <x v="1"/>
    <n v="5169"/>
    <x v="0"/>
    <x v="1"/>
    <x v="6"/>
    <s v="Bruce Curran"/>
    <x v="10769"/>
  </r>
  <r>
    <x v="14"/>
    <x v="1"/>
    <x v="0"/>
    <s v="Seaford"/>
    <x v="1"/>
    <n v="5169"/>
    <x v="0"/>
    <x v="1"/>
    <x v="5"/>
    <s v="Richard Carr"/>
    <x v="10770"/>
  </r>
  <r>
    <x v="14"/>
    <x v="1"/>
    <x v="0"/>
    <s v="Seaford"/>
    <x v="1"/>
    <n v="5169"/>
    <x v="0"/>
    <x v="1"/>
    <x v="4"/>
    <s v="Maggie Mayer"/>
    <x v="10771"/>
  </r>
  <r>
    <x v="14"/>
    <x v="1"/>
    <x v="0"/>
    <s v="Seaford"/>
    <x v="1"/>
    <n v="5169"/>
    <x v="0"/>
    <x v="1"/>
    <x v="2"/>
    <s v="Amy Buchanan"/>
    <x v="10772"/>
  </r>
  <r>
    <x v="14"/>
    <x v="1"/>
    <x v="0"/>
    <s v="Seaford"/>
    <x v="1"/>
    <n v="5169"/>
    <x v="0"/>
    <x v="1"/>
    <x v="7"/>
    <s v="Ella Hickman"/>
    <x v="10773"/>
  </r>
  <r>
    <x v="14"/>
    <x v="1"/>
    <x v="0"/>
    <s v="Seaford"/>
    <x v="1"/>
    <n v="5169"/>
    <x v="0"/>
    <x v="1"/>
    <x v="1"/>
    <s v="Howard Wright"/>
    <x v="10774"/>
  </r>
  <r>
    <x v="14"/>
    <x v="1"/>
    <x v="0"/>
    <s v="Seaford"/>
    <x v="1"/>
    <n v="5169"/>
    <x v="0"/>
    <x v="1"/>
    <x v="9"/>
    <s v="Elizabeth Gentry"/>
    <x v="10775"/>
  </r>
  <r>
    <x v="14"/>
    <x v="1"/>
    <x v="0"/>
    <s v="Seaford"/>
    <x v="1"/>
    <n v="5169"/>
    <x v="0"/>
    <x v="1"/>
    <x v="8"/>
    <s v="Sara Ferrell"/>
    <x v="10776"/>
  </r>
  <r>
    <x v="14"/>
    <x v="1"/>
    <x v="0"/>
    <s v="Seaford"/>
    <x v="1"/>
    <n v="5169"/>
    <x v="0"/>
    <x v="1"/>
    <x v="1"/>
    <s v="Howard Wright"/>
    <x v="10777"/>
  </r>
  <r>
    <x v="14"/>
    <x v="1"/>
    <x v="0"/>
    <s v="Seaford"/>
    <x v="1"/>
    <n v="5169"/>
    <x v="0"/>
    <x v="1"/>
    <x v="9"/>
    <s v="Elizabeth Gentry"/>
    <x v="10778"/>
  </r>
  <r>
    <x v="14"/>
    <x v="1"/>
    <x v="0"/>
    <s v="Seaford"/>
    <x v="1"/>
    <n v="5169"/>
    <x v="0"/>
    <x v="1"/>
    <x v="2"/>
    <s v="Amy Buchanan"/>
    <x v="10779"/>
  </r>
  <r>
    <x v="14"/>
    <x v="1"/>
    <x v="0"/>
    <s v="Seaford"/>
    <x v="1"/>
    <n v="5169"/>
    <x v="0"/>
    <x v="1"/>
    <x v="1"/>
    <s v="Howard Wright"/>
    <x v="10780"/>
  </r>
  <r>
    <x v="14"/>
    <x v="1"/>
    <x v="0"/>
    <s v="Seaford"/>
    <x v="1"/>
    <n v="5169"/>
    <x v="0"/>
    <x v="1"/>
    <x v="2"/>
    <s v="Amy Buchanan"/>
    <x v="10781"/>
  </r>
  <r>
    <x v="14"/>
    <x v="1"/>
    <x v="0"/>
    <s v="Seaford"/>
    <x v="1"/>
    <n v="5169"/>
    <x v="0"/>
    <x v="1"/>
    <x v="0"/>
    <s v="Chester George"/>
    <x v="10782"/>
  </r>
  <r>
    <x v="14"/>
    <x v="1"/>
    <x v="0"/>
    <s v="Seaford"/>
    <x v="1"/>
    <n v="5169"/>
    <x v="0"/>
    <x v="1"/>
    <x v="4"/>
    <s v="Maggie Mayer"/>
    <x v="10783"/>
  </r>
  <r>
    <x v="14"/>
    <x v="1"/>
    <x v="0"/>
    <s v="Seaford"/>
    <x v="1"/>
    <n v="5169"/>
    <x v="0"/>
    <x v="1"/>
    <x v="6"/>
    <s v="Bruce Curran"/>
    <x v="131"/>
  </r>
  <r>
    <x v="14"/>
    <x v="1"/>
    <x v="0"/>
    <s v="Seaford"/>
    <x v="1"/>
    <n v="5169"/>
    <x v="0"/>
    <x v="1"/>
    <x v="6"/>
    <s v="Bruce Curran"/>
    <x v="10784"/>
  </r>
  <r>
    <x v="14"/>
    <x v="1"/>
    <x v="0"/>
    <s v="Seaford"/>
    <x v="1"/>
    <n v="5169"/>
    <x v="0"/>
    <x v="1"/>
    <x v="0"/>
    <s v="Chester George"/>
    <x v="10785"/>
  </r>
  <r>
    <x v="14"/>
    <x v="1"/>
    <x v="0"/>
    <s v="Ballina"/>
    <x v="0"/>
    <n v="2478"/>
    <x v="0"/>
    <x v="12"/>
    <x v="8"/>
    <s v="Sara Ferrell"/>
    <x v="10786"/>
  </r>
  <r>
    <x v="14"/>
    <x v="1"/>
    <x v="0"/>
    <s v="Ballina"/>
    <x v="0"/>
    <n v="2478"/>
    <x v="0"/>
    <x v="12"/>
    <x v="0"/>
    <s v="Chester George"/>
    <x v="6"/>
  </r>
  <r>
    <x v="14"/>
    <x v="1"/>
    <x v="0"/>
    <s v="Ballina"/>
    <x v="0"/>
    <n v="2478"/>
    <x v="0"/>
    <x v="12"/>
    <x v="2"/>
    <s v="Amy Buchanan"/>
    <x v="201"/>
  </r>
  <r>
    <x v="14"/>
    <x v="1"/>
    <x v="0"/>
    <s v="Ballina"/>
    <x v="0"/>
    <n v="2478"/>
    <x v="0"/>
    <x v="12"/>
    <x v="0"/>
    <s v="Chester George"/>
    <x v="227"/>
  </r>
  <r>
    <x v="14"/>
    <x v="1"/>
    <x v="0"/>
    <s v="Ballina"/>
    <x v="0"/>
    <n v="2478"/>
    <x v="0"/>
    <x v="12"/>
    <x v="6"/>
    <s v="Bruce Curran"/>
    <x v="138"/>
  </r>
  <r>
    <x v="14"/>
    <x v="1"/>
    <x v="0"/>
    <s v="Ballina"/>
    <x v="0"/>
    <n v="2478"/>
    <x v="0"/>
    <x v="12"/>
    <x v="2"/>
    <s v="Amy Buchanan"/>
    <x v="402"/>
  </r>
  <r>
    <x v="14"/>
    <x v="1"/>
    <x v="0"/>
    <s v="Ballina"/>
    <x v="0"/>
    <n v="2478"/>
    <x v="0"/>
    <x v="12"/>
    <x v="0"/>
    <s v="Chester George"/>
    <x v="5610"/>
  </r>
  <r>
    <x v="14"/>
    <x v="1"/>
    <x v="0"/>
    <s v="Ballina"/>
    <x v="0"/>
    <n v="2478"/>
    <x v="0"/>
    <x v="12"/>
    <x v="0"/>
    <s v="Chester George"/>
    <x v="10787"/>
  </r>
  <r>
    <x v="14"/>
    <x v="1"/>
    <x v="0"/>
    <s v="Ballina"/>
    <x v="0"/>
    <n v="2478"/>
    <x v="0"/>
    <x v="12"/>
    <x v="0"/>
    <s v="Chester George"/>
    <x v="722"/>
  </r>
  <r>
    <x v="14"/>
    <x v="1"/>
    <x v="0"/>
    <s v="Ballina"/>
    <x v="0"/>
    <n v="2478"/>
    <x v="0"/>
    <x v="12"/>
    <x v="2"/>
    <s v="Amy Buchanan"/>
    <x v="10788"/>
  </r>
  <r>
    <x v="14"/>
    <x v="1"/>
    <x v="0"/>
    <s v="Ballina"/>
    <x v="0"/>
    <n v="2478"/>
    <x v="0"/>
    <x v="12"/>
    <x v="7"/>
    <s v="Ella Hickman"/>
    <x v="10789"/>
  </r>
  <r>
    <x v="14"/>
    <x v="1"/>
    <x v="0"/>
    <s v="Ballina"/>
    <x v="0"/>
    <n v="2478"/>
    <x v="0"/>
    <x v="12"/>
    <x v="6"/>
    <s v="Bruce Curran"/>
    <x v="10790"/>
  </r>
  <r>
    <x v="14"/>
    <x v="1"/>
    <x v="0"/>
    <s v="Ballina"/>
    <x v="0"/>
    <n v="2478"/>
    <x v="0"/>
    <x v="12"/>
    <x v="2"/>
    <s v="Amy Buchanan"/>
    <x v="10791"/>
  </r>
  <r>
    <x v="14"/>
    <x v="1"/>
    <x v="0"/>
    <s v="Ballina"/>
    <x v="0"/>
    <n v="2478"/>
    <x v="0"/>
    <x v="12"/>
    <x v="5"/>
    <s v="Richard Carr"/>
    <x v="10792"/>
  </r>
  <r>
    <x v="14"/>
    <x v="1"/>
    <x v="0"/>
    <s v="Ballina"/>
    <x v="0"/>
    <n v="2478"/>
    <x v="0"/>
    <x v="12"/>
    <x v="4"/>
    <s v="Maggie Mayer"/>
    <x v="10793"/>
  </r>
  <r>
    <x v="14"/>
    <x v="1"/>
    <x v="0"/>
    <s v="Ballina"/>
    <x v="0"/>
    <n v="2478"/>
    <x v="0"/>
    <x v="12"/>
    <x v="8"/>
    <s v="Sara Ferrell"/>
    <x v="10794"/>
  </r>
  <r>
    <x v="14"/>
    <x v="1"/>
    <x v="0"/>
    <s v="Ballina"/>
    <x v="0"/>
    <n v="2478"/>
    <x v="0"/>
    <x v="12"/>
    <x v="1"/>
    <s v="Howard Wright"/>
    <x v="10795"/>
  </r>
  <r>
    <x v="14"/>
    <x v="1"/>
    <x v="0"/>
    <s v="Ballina"/>
    <x v="0"/>
    <n v="2478"/>
    <x v="0"/>
    <x v="12"/>
    <x v="1"/>
    <s v="Howard Wright"/>
    <x v="10796"/>
  </r>
  <r>
    <x v="14"/>
    <x v="1"/>
    <x v="0"/>
    <s v="Ballina"/>
    <x v="0"/>
    <n v="2478"/>
    <x v="0"/>
    <x v="12"/>
    <x v="4"/>
    <s v="Maggie Mayer"/>
    <x v="10797"/>
  </r>
  <r>
    <x v="14"/>
    <x v="1"/>
    <x v="0"/>
    <s v="Ballina"/>
    <x v="0"/>
    <n v="2478"/>
    <x v="0"/>
    <x v="12"/>
    <x v="0"/>
    <s v="Chester George"/>
    <x v="10798"/>
  </r>
  <r>
    <x v="14"/>
    <x v="1"/>
    <x v="0"/>
    <s v="Ballina"/>
    <x v="0"/>
    <n v="2478"/>
    <x v="0"/>
    <x v="12"/>
    <x v="1"/>
    <s v="Howard Wright"/>
    <x v="10799"/>
  </r>
  <r>
    <x v="14"/>
    <x v="1"/>
    <x v="0"/>
    <s v="Ballina"/>
    <x v="0"/>
    <n v="2478"/>
    <x v="0"/>
    <x v="12"/>
    <x v="6"/>
    <s v="Bruce Curran"/>
    <x v="10800"/>
  </r>
  <r>
    <x v="14"/>
    <x v="1"/>
    <x v="0"/>
    <s v="Ballina"/>
    <x v="0"/>
    <n v="2478"/>
    <x v="0"/>
    <x v="12"/>
    <x v="0"/>
    <s v="Chester George"/>
    <x v="10801"/>
  </r>
  <r>
    <x v="14"/>
    <x v="1"/>
    <x v="0"/>
    <s v="Ballina"/>
    <x v="0"/>
    <n v="2478"/>
    <x v="0"/>
    <x v="12"/>
    <x v="6"/>
    <s v="Bruce Curran"/>
    <x v="10802"/>
  </r>
  <r>
    <x v="14"/>
    <x v="1"/>
    <x v="0"/>
    <s v="Rosny Park"/>
    <x v="6"/>
    <n v="7018"/>
    <x v="0"/>
    <x v="13"/>
    <x v="2"/>
    <s v="Amy Buchanan"/>
    <x v="36"/>
  </r>
  <r>
    <x v="14"/>
    <x v="1"/>
    <x v="0"/>
    <s v="Rosny Park"/>
    <x v="6"/>
    <n v="7018"/>
    <x v="0"/>
    <x v="13"/>
    <x v="9"/>
    <s v="Elizabeth Gentry"/>
    <x v="10803"/>
  </r>
  <r>
    <x v="14"/>
    <x v="1"/>
    <x v="0"/>
    <s v="Rosny Park"/>
    <x v="6"/>
    <n v="7018"/>
    <x v="0"/>
    <x v="13"/>
    <x v="0"/>
    <s v="Chester George"/>
    <x v="6042"/>
  </r>
  <r>
    <x v="14"/>
    <x v="1"/>
    <x v="0"/>
    <s v="Rosny Park"/>
    <x v="6"/>
    <n v="7018"/>
    <x v="0"/>
    <x v="13"/>
    <x v="2"/>
    <s v="Amy Buchanan"/>
    <x v="10804"/>
  </r>
  <r>
    <x v="14"/>
    <x v="1"/>
    <x v="0"/>
    <s v="Rosny Park"/>
    <x v="6"/>
    <n v="7018"/>
    <x v="0"/>
    <x v="13"/>
    <x v="2"/>
    <s v="Amy Buchanan"/>
    <x v="10805"/>
  </r>
  <r>
    <x v="14"/>
    <x v="1"/>
    <x v="0"/>
    <s v="Rosny Park"/>
    <x v="6"/>
    <n v="7018"/>
    <x v="0"/>
    <x v="13"/>
    <x v="6"/>
    <s v="Bruce Curran"/>
    <x v="634"/>
  </r>
  <r>
    <x v="14"/>
    <x v="1"/>
    <x v="0"/>
    <s v="Rosny Park"/>
    <x v="6"/>
    <n v="7018"/>
    <x v="0"/>
    <x v="13"/>
    <x v="2"/>
    <s v="Amy Buchanan"/>
    <x v="1183"/>
  </r>
  <r>
    <x v="14"/>
    <x v="1"/>
    <x v="0"/>
    <s v="Rosny Park"/>
    <x v="6"/>
    <n v="7018"/>
    <x v="0"/>
    <x v="13"/>
    <x v="9"/>
    <s v="Elizabeth Gentry"/>
    <x v="10806"/>
  </r>
  <r>
    <x v="14"/>
    <x v="1"/>
    <x v="0"/>
    <s v="Rosny Park"/>
    <x v="6"/>
    <n v="7018"/>
    <x v="0"/>
    <x v="13"/>
    <x v="6"/>
    <s v="Bruce Curran"/>
    <x v="10807"/>
  </r>
  <r>
    <x v="14"/>
    <x v="1"/>
    <x v="0"/>
    <s v="Rosny Park"/>
    <x v="6"/>
    <n v="7018"/>
    <x v="0"/>
    <x v="13"/>
    <x v="5"/>
    <s v="Richard Carr"/>
    <x v="10808"/>
  </r>
  <r>
    <x v="14"/>
    <x v="1"/>
    <x v="0"/>
    <s v="Rosny Park"/>
    <x v="6"/>
    <n v="7018"/>
    <x v="0"/>
    <x v="13"/>
    <x v="6"/>
    <s v="Bruce Curran"/>
    <x v="10809"/>
  </r>
  <r>
    <x v="14"/>
    <x v="1"/>
    <x v="0"/>
    <s v="Rosny Park"/>
    <x v="6"/>
    <n v="7018"/>
    <x v="0"/>
    <x v="13"/>
    <x v="4"/>
    <s v="Maggie Mayer"/>
    <x v="10810"/>
  </r>
  <r>
    <x v="14"/>
    <x v="1"/>
    <x v="0"/>
    <s v="Rosny Park"/>
    <x v="6"/>
    <n v="7018"/>
    <x v="0"/>
    <x v="13"/>
    <x v="4"/>
    <s v="Maggie Mayer"/>
    <x v="10811"/>
  </r>
  <r>
    <x v="14"/>
    <x v="1"/>
    <x v="0"/>
    <s v="Rosny Park"/>
    <x v="6"/>
    <n v="7018"/>
    <x v="0"/>
    <x v="13"/>
    <x v="5"/>
    <s v="Richard Carr"/>
    <x v="10812"/>
  </r>
  <r>
    <x v="14"/>
    <x v="1"/>
    <x v="0"/>
    <s v="Rosny Park"/>
    <x v="6"/>
    <n v="7018"/>
    <x v="0"/>
    <x v="13"/>
    <x v="7"/>
    <s v="Ella Hickman"/>
    <x v="10813"/>
  </r>
  <r>
    <x v="14"/>
    <x v="1"/>
    <x v="0"/>
    <s v="Rosny Park"/>
    <x v="6"/>
    <n v="7018"/>
    <x v="0"/>
    <x v="13"/>
    <x v="8"/>
    <s v="Sara Ferrell"/>
    <x v="10814"/>
  </r>
  <r>
    <x v="14"/>
    <x v="1"/>
    <x v="0"/>
    <s v="Rosny Park"/>
    <x v="6"/>
    <n v="7018"/>
    <x v="0"/>
    <x v="13"/>
    <x v="9"/>
    <s v="Elizabeth Gentry"/>
    <x v="10815"/>
  </r>
  <r>
    <x v="14"/>
    <x v="1"/>
    <x v="0"/>
    <s v="Rosny Park"/>
    <x v="6"/>
    <n v="7018"/>
    <x v="0"/>
    <x v="13"/>
    <x v="5"/>
    <s v="Richard Carr"/>
    <x v="10816"/>
  </r>
  <r>
    <x v="14"/>
    <x v="1"/>
    <x v="0"/>
    <s v="Rosny Park"/>
    <x v="6"/>
    <n v="7018"/>
    <x v="0"/>
    <x v="13"/>
    <x v="2"/>
    <s v="Amy Buchanan"/>
    <x v="10817"/>
  </r>
  <r>
    <x v="14"/>
    <x v="1"/>
    <x v="0"/>
    <s v="Rosny Park"/>
    <x v="6"/>
    <n v="7018"/>
    <x v="0"/>
    <x v="13"/>
    <x v="0"/>
    <s v="Chester George"/>
    <x v="10818"/>
  </r>
  <r>
    <x v="14"/>
    <x v="1"/>
    <x v="0"/>
    <s v="Rosny Park"/>
    <x v="6"/>
    <n v="7018"/>
    <x v="0"/>
    <x v="13"/>
    <x v="4"/>
    <s v="Maggie Mayer"/>
    <x v="10819"/>
  </r>
  <r>
    <x v="14"/>
    <x v="1"/>
    <x v="0"/>
    <s v="Rosny Park"/>
    <x v="6"/>
    <n v="7018"/>
    <x v="0"/>
    <x v="13"/>
    <x v="1"/>
    <s v="Howard Wright"/>
    <x v="10820"/>
  </r>
  <r>
    <x v="14"/>
    <x v="1"/>
    <x v="0"/>
    <s v="Rosny Park"/>
    <x v="6"/>
    <n v="7018"/>
    <x v="0"/>
    <x v="13"/>
    <x v="0"/>
    <s v="Chester George"/>
    <x v="10821"/>
  </r>
  <r>
    <x v="14"/>
    <x v="1"/>
    <x v="0"/>
    <s v="Rosny Park"/>
    <x v="6"/>
    <n v="7018"/>
    <x v="0"/>
    <x v="13"/>
    <x v="1"/>
    <s v="Howard Wright"/>
    <x v="10822"/>
  </r>
  <r>
    <x v="14"/>
    <x v="1"/>
    <x v="0"/>
    <s v="Rosny Park"/>
    <x v="6"/>
    <n v="7018"/>
    <x v="0"/>
    <x v="13"/>
    <x v="6"/>
    <s v="Bruce Curran"/>
    <x v="10823"/>
  </r>
  <r>
    <x v="14"/>
    <x v="1"/>
    <x v="0"/>
    <s v="Rosny Park"/>
    <x v="6"/>
    <n v="7018"/>
    <x v="0"/>
    <x v="13"/>
    <x v="1"/>
    <s v="Howard Wright"/>
    <x v="10824"/>
  </r>
  <r>
    <x v="14"/>
    <x v="1"/>
    <x v="0"/>
    <s v="Rosny Park"/>
    <x v="6"/>
    <n v="7018"/>
    <x v="0"/>
    <x v="13"/>
    <x v="6"/>
    <s v="Bruce Curran"/>
    <x v="10825"/>
  </r>
  <r>
    <x v="14"/>
    <x v="1"/>
    <x v="0"/>
    <s v="Claremont"/>
    <x v="3"/>
    <n v="6010"/>
    <x v="0"/>
    <x v="4"/>
    <x v="7"/>
    <s v="Ella Hickman"/>
    <x v="517"/>
  </r>
  <r>
    <x v="14"/>
    <x v="1"/>
    <x v="0"/>
    <s v="Claremont"/>
    <x v="3"/>
    <n v="6010"/>
    <x v="0"/>
    <x v="4"/>
    <x v="9"/>
    <s v="Elizabeth Gentry"/>
    <x v="36"/>
  </r>
  <r>
    <x v="14"/>
    <x v="1"/>
    <x v="0"/>
    <s v="Claremont"/>
    <x v="3"/>
    <n v="6010"/>
    <x v="0"/>
    <x v="4"/>
    <x v="2"/>
    <s v="Amy Buchanan"/>
    <x v="283"/>
  </r>
  <r>
    <x v="14"/>
    <x v="1"/>
    <x v="0"/>
    <s v="Claremont"/>
    <x v="3"/>
    <n v="6010"/>
    <x v="0"/>
    <x v="4"/>
    <x v="2"/>
    <s v="Amy Buchanan"/>
    <x v="775"/>
  </r>
  <r>
    <x v="14"/>
    <x v="1"/>
    <x v="0"/>
    <s v="Claremont"/>
    <x v="3"/>
    <n v="6010"/>
    <x v="0"/>
    <x v="4"/>
    <x v="4"/>
    <s v="Maggie Mayer"/>
    <x v="168"/>
  </r>
  <r>
    <x v="14"/>
    <x v="1"/>
    <x v="0"/>
    <s v="Claremont"/>
    <x v="3"/>
    <n v="6010"/>
    <x v="0"/>
    <x v="4"/>
    <x v="6"/>
    <s v="Bruce Curran"/>
    <x v="138"/>
  </r>
  <r>
    <x v="14"/>
    <x v="1"/>
    <x v="0"/>
    <s v="Claremont"/>
    <x v="3"/>
    <n v="6010"/>
    <x v="0"/>
    <x v="4"/>
    <x v="5"/>
    <s v="Richard Carr"/>
    <x v="284"/>
  </r>
  <r>
    <x v="14"/>
    <x v="1"/>
    <x v="0"/>
    <s v="Claremont"/>
    <x v="3"/>
    <n v="6010"/>
    <x v="0"/>
    <x v="4"/>
    <x v="5"/>
    <s v="Richard Carr"/>
    <x v="72"/>
  </r>
  <r>
    <x v="14"/>
    <x v="1"/>
    <x v="0"/>
    <s v="Claremont"/>
    <x v="3"/>
    <n v="6010"/>
    <x v="0"/>
    <x v="4"/>
    <x v="5"/>
    <s v="Richard Carr"/>
    <x v="810"/>
  </r>
  <r>
    <x v="14"/>
    <x v="1"/>
    <x v="0"/>
    <s v="Claremont"/>
    <x v="3"/>
    <n v="6010"/>
    <x v="0"/>
    <x v="4"/>
    <x v="2"/>
    <s v="Amy Buchanan"/>
    <x v="285"/>
  </r>
  <r>
    <x v="14"/>
    <x v="1"/>
    <x v="0"/>
    <s v="Claremont"/>
    <x v="3"/>
    <n v="6010"/>
    <x v="0"/>
    <x v="4"/>
    <x v="9"/>
    <s v="Elizabeth Gentry"/>
    <x v="10826"/>
  </r>
  <r>
    <x v="14"/>
    <x v="1"/>
    <x v="0"/>
    <s v="Claremont"/>
    <x v="3"/>
    <n v="6010"/>
    <x v="0"/>
    <x v="4"/>
    <x v="2"/>
    <s v="Amy Buchanan"/>
    <x v="637"/>
  </r>
  <r>
    <x v="14"/>
    <x v="1"/>
    <x v="0"/>
    <s v="Claremont"/>
    <x v="3"/>
    <n v="6010"/>
    <x v="0"/>
    <x v="4"/>
    <x v="6"/>
    <s v="Bruce Curran"/>
    <x v="10639"/>
  </r>
  <r>
    <x v="14"/>
    <x v="1"/>
    <x v="0"/>
    <s v="Claremont"/>
    <x v="3"/>
    <n v="6010"/>
    <x v="0"/>
    <x v="4"/>
    <x v="0"/>
    <s v="Chester George"/>
    <x v="9325"/>
  </r>
  <r>
    <x v="14"/>
    <x v="1"/>
    <x v="0"/>
    <s v="Claremont"/>
    <x v="3"/>
    <n v="6010"/>
    <x v="0"/>
    <x v="4"/>
    <x v="9"/>
    <s v="Elizabeth Gentry"/>
    <x v="3135"/>
  </r>
  <r>
    <x v="14"/>
    <x v="1"/>
    <x v="0"/>
    <s v="Claremont"/>
    <x v="3"/>
    <n v="6010"/>
    <x v="0"/>
    <x v="4"/>
    <x v="2"/>
    <s v="Amy Buchanan"/>
    <x v="10827"/>
  </r>
  <r>
    <x v="14"/>
    <x v="1"/>
    <x v="0"/>
    <s v="Claremont"/>
    <x v="3"/>
    <n v="6010"/>
    <x v="0"/>
    <x v="4"/>
    <x v="0"/>
    <s v="Chester George"/>
    <x v="3024"/>
  </r>
  <r>
    <x v="14"/>
    <x v="1"/>
    <x v="0"/>
    <s v="Claremont"/>
    <x v="3"/>
    <n v="6010"/>
    <x v="0"/>
    <x v="4"/>
    <x v="6"/>
    <s v="Bruce Curran"/>
    <x v="10828"/>
  </r>
  <r>
    <x v="14"/>
    <x v="1"/>
    <x v="0"/>
    <s v="Claremont"/>
    <x v="3"/>
    <n v="6010"/>
    <x v="0"/>
    <x v="4"/>
    <x v="0"/>
    <s v="Chester George"/>
    <x v="10829"/>
  </r>
  <r>
    <x v="14"/>
    <x v="1"/>
    <x v="0"/>
    <s v="Claremont"/>
    <x v="3"/>
    <n v="6010"/>
    <x v="0"/>
    <x v="4"/>
    <x v="7"/>
    <s v="Ella Hickman"/>
    <x v="10830"/>
  </r>
  <r>
    <x v="14"/>
    <x v="1"/>
    <x v="0"/>
    <s v="Claremont"/>
    <x v="3"/>
    <n v="6010"/>
    <x v="0"/>
    <x v="4"/>
    <x v="5"/>
    <s v="Richard Carr"/>
    <x v="10831"/>
  </r>
  <r>
    <x v="14"/>
    <x v="1"/>
    <x v="0"/>
    <s v="Claremont"/>
    <x v="3"/>
    <n v="6010"/>
    <x v="0"/>
    <x v="4"/>
    <x v="2"/>
    <s v="Amy Buchanan"/>
    <x v="10832"/>
  </r>
  <r>
    <x v="14"/>
    <x v="1"/>
    <x v="0"/>
    <s v="Claremont"/>
    <x v="3"/>
    <n v="6010"/>
    <x v="0"/>
    <x v="4"/>
    <x v="9"/>
    <s v="Elizabeth Gentry"/>
    <x v="10833"/>
  </r>
  <r>
    <x v="14"/>
    <x v="1"/>
    <x v="0"/>
    <s v="Claremont"/>
    <x v="3"/>
    <n v="6010"/>
    <x v="0"/>
    <x v="4"/>
    <x v="8"/>
    <s v="Sara Ferrell"/>
    <x v="10834"/>
  </r>
  <r>
    <x v="14"/>
    <x v="1"/>
    <x v="0"/>
    <s v="Claremont"/>
    <x v="3"/>
    <n v="6010"/>
    <x v="0"/>
    <x v="4"/>
    <x v="1"/>
    <s v="Howard Wright"/>
    <x v="10835"/>
  </r>
  <r>
    <x v="14"/>
    <x v="1"/>
    <x v="0"/>
    <s v="Claremont"/>
    <x v="3"/>
    <n v="6010"/>
    <x v="0"/>
    <x v="4"/>
    <x v="4"/>
    <s v="Maggie Mayer"/>
    <x v="10836"/>
  </r>
  <r>
    <x v="14"/>
    <x v="1"/>
    <x v="0"/>
    <s v="Claremont"/>
    <x v="3"/>
    <n v="6010"/>
    <x v="0"/>
    <x v="4"/>
    <x v="1"/>
    <s v="Howard Wright"/>
    <x v="10837"/>
  </r>
  <r>
    <x v="14"/>
    <x v="1"/>
    <x v="0"/>
    <s v="Claremont"/>
    <x v="3"/>
    <n v="6010"/>
    <x v="0"/>
    <x v="4"/>
    <x v="4"/>
    <s v="Maggie Mayer"/>
    <x v="10838"/>
  </r>
  <r>
    <x v="14"/>
    <x v="1"/>
    <x v="0"/>
    <s v="Claremont"/>
    <x v="3"/>
    <n v="6010"/>
    <x v="0"/>
    <x v="4"/>
    <x v="6"/>
    <s v="Bruce Curran"/>
    <x v="10839"/>
  </r>
  <r>
    <x v="14"/>
    <x v="1"/>
    <x v="0"/>
    <s v="Claremont"/>
    <x v="3"/>
    <n v="6010"/>
    <x v="0"/>
    <x v="4"/>
    <x v="1"/>
    <s v="Howard Wright"/>
    <x v="10840"/>
  </r>
  <r>
    <x v="14"/>
    <x v="1"/>
    <x v="0"/>
    <s v="Claremont"/>
    <x v="3"/>
    <n v="6010"/>
    <x v="0"/>
    <x v="4"/>
    <x v="0"/>
    <s v="Chester George"/>
    <x v="10841"/>
  </r>
  <r>
    <x v="14"/>
    <x v="1"/>
    <x v="0"/>
    <s v="Claremont"/>
    <x v="3"/>
    <n v="6010"/>
    <x v="0"/>
    <x v="4"/>
    <x v="6"/>
    <s v="Bruce Curran"/>
    <x v="10842"/>
  </r>
  <r>
    <x v="14"/>
    <x v="1"/>
    <x v="0"/>
    <s v="Croydon"/>
    <x v="4"/>
    <n v="3136"/>
    <x v="0"/>
    <x v="11"/>
    <x v="0"/>
    <s v="Chester George"/>
    <x v="1150"/>
  </r>
  <r>
    <x v="14"/>
    <x v="1"/>
    <x v="0"/>
    <s v="Croydon"/>
    <x v="4"/>
    <n v="3136"/>
    <x v="0"/>
    <x v="11"/>
    <x v="5"/>
    <s v="Richard Carr"/>
    <x v="138"/>
  </r>
  <r>
    <x v="14"/>
    <x v="1"/>
    <x v="0"/>
    <s v="Croydon"/>
    <x v="4"/>
    <n v="3136"/>
    <x v="0"/>
    <x v="11"/>
    <x v="9"/>
    <s v="Elizabeth Gentry"/>
    <x v="3"/>
  </r>
  <r>
    <x v="14"/>
    <x v="1"/>
    <x v="0"/>
    <s v="Croydon"/>
    <x v="4"/>
    <n v="3136"/>
    <x v="0"/>
    <x v="11"/>
    <x v="5"/>
    <s v="Richard Carr"/>
    <x v="10843"/>
  </r>
  <r>
    <x v="14"/>
    <x v="1"/>
    <x v="0"/>
    <s v="Croydon"/>
    <x v="4"/>
    <n v="3136"/>
    <x v="0"/>
    <x v="11"/>
    <x v="7"/>
    <s v="Ella Hickman"/>
    <x v="10844"/>
  </r>
  <r>
    <x v="14"/>
    <x v="1"/>
    <x v="0"/>
    <s v="Croydon"/>
    <x v="4"/>
    <n v="3136"/>
    <x v="0"/>
    <x v="11"/>
    <x v="9"/>
    <s v="Elizabeth Gentry"/>
    <x v="10845"/>
  </r>
  <r>
    <x v="14"/>
    <x v="1"/>
    <x v="0"/>
    <s v="Croydon"/>
    <x v="4"/>
    <n v="3136"/>
    <x v="0"/>
    <x v="11"/>
    <x v="6"/>
    <s v="Bruce Curran"/>
    <x v="10846"/>
  </r>
  <r>
    <x v="14"/>
    <x v="1"/>
    <x v="0"/>
    <s v="Croydon"/>
    <x v="4"/>
    <n v="3136"/>
    <x v="0"/>
    <x v="11"/>
    <x v="9"/>
    <s v="Elizabeth Gentry"/>
    <x v="1230"/>
  </r>
  <r>
    <x v="14"/>
    <x v="1"/>
    <x v="0"/>
    <s v="Croydon"/>
    <x v="4"/>
    <n v="3136"/>
    <x v="0"/>
    <x v="11"/>
    <x v="2"/>
    <s v="Amy Buchanan"/>
    <x v="1592"/>
  </r>
  <r>
    <x v="14"/>
    <x v="1"/>
    <x v="0"/>
    <s v="Croydon"/>
    <x v="4"/>
    <n v="3136"/>
    <x v="0"/>
    <x v="11"/>
    <x v="2"/>
    <s v="Amy Buchanan"/>
    <x v="10847"/>
  </r>
  <r>
    <x v="14"/>
    <x v="1"/>
    <x v="0"/>
    <s v="Croydon"/>
    <x v="4"/>
    <n v="3136"/>
    <x v="0"/>
    <x v="11"/>
    <x v="0"/>
    <s v="Chester George"/>
    <x v="5610"/>
  </r>
  <r>
    <x v="14"/>
    <x v="1"/>
    <x v="0"/>
    <s v="Croydon"/>
    <x v="4"/>
    <n v="3136"/>
    <x v="0"/>
    <x v="11"/>
    <x v="5"/>
    <s v="Richard Carr"/>
    <x v="10848"/>
  </r>
  <r>
    <x v="14"/>
    <x v="1"/>
    <x v="0"/>
    <s v="Croydon"/>
    <x v="4"/>
    <n v="3136"/>
    <x v="0"/>
    <x v="11"/>
    <x v="1"/>
    <s v="Howard Wright"/>
    <x v="10849"/>
  </r>
  <r>
    <x v="14"/>
    <x v="1"/>
    <x v="0"/>
    <s v="Croydon"/>
    <x v="4"/>
    <n v="3136"/>
    <x v="0"/>
    <x v="11"/>
    <x v="4"/>
    <s v="Maggie Mayer"/>
    <x v="10850"/>
  </r>
  <r>
    <x v="14"/>
    <x v="1"/>
    <x v="0"/>
    <s v="Croydon"/>
    <x v="4"/>
    <n v="3136"/>
    <x v="0"/>
    <x v="11"/>
    <x v="2"/>
    <s v="Amy Buchanan"/>
    <x v="10851"/>
  </r>
  <r>
    <x v="14"/>
    <x v="1"/>
    <x v="0"/>
    <s v="Croydon"/>
    <x v="4"/>
    <n v="3136"/>
    <x v="0"/>
    <x v="11"/>
    <x v="9"/>
    <s v="Elizabeth Gentry"/>
    <x v="10852"/>
  </r>
  <r>
    <x v="14"/>
    <x v="1"/>
    <x v="0"/>
    <s v="Croydon"/>
    <x v="4"/>
    <n v="3136"/>
    <x v="0"/>
    <x v="11"/>
    <x v="4"/>
    <s v="Maggie Mayer"/>
    <x v="10853"/>
  </r>
  <r>
    <x v="14"/>
    <x v="1"/>
    <x v="0"/>
    <s v="Croydon"/>
    <x v="4"/>
    <n v="3136"/>
    <x v="0"/>
    <x v="11"/>
    <x v="4"/>
    <s v="Maggie Mayer"/>
    <x v="10854"/>
  </r>
  <r>
    <x v="14"/>
    <x v="1"/>
    <x v="0"/>
    <s v="Croydon"/>
    <x v="4"/>
    <n v="3136"/>
    <x v="0"/>
    <x v="11"/>
    <x v="1"/>
    <s v="Howard Wright"/>
    <x v="10855"/>
  </r>
  <r>
    <x v="14"/>
    <x v="1"/>
    <x v="0"/>
    <s v="Croydon"/>
    <x v="4"/>
    <n v="3136"/>
    <x v="0"/>
    <x v="11"/>
    <x v="1"/>
    <s v="Howard Wright"/>
    <x v="10856"/>
  </r>
  <r>
    <x v="14"/>
    <x v="1"/>
    <x v="0"/>
    <s v="Croydon"/>
    <x v="4"/>
    <n v="3136"/>
    <x v="0"/>
    <x v="11"/>
    <x v="0"/>
    <s v="Chester George"/>
    <x v="10857"/>
  </r>
  <r>
    <x v="14"/>
    <x v="1"/>
    <x v="0"/>
    <s v="Croydon"/>
    <x v="4"/>
    <n v="3136"/>
    <x v="0"/>
    <x v="11"/>
    <x v="8"/>
    <s v="Sara Ferrell"/>
    <x v="10858"/>
  </r>
  <r>
    <x v="14"/>
    <x v="1"/>
    <x v="0"/>
    <s v="Croydon"/>
    <x v="4"/>
    <n v="3136"/>
    <x v="0"/>
    <x v="11"/>
    <x v="0"/>
    <s v="Chester George"/>
    <x v="10859"/>
  </r>
  <r>
    <x v="14"/>
    <x v="1"/>
    <x v="0"/>
    <s v="Croydon"/>
    <x v="4"/>
    <n v="3136"/>
    <x v="0"/>
    <x v="11"/>
    <x v="9"/>
    <s v="Elizabeth Gentry"/>
    <x v="10860"/>
  </r>
  <r>
    <x v="14"/>
    <x v="1"/>
    <x v="0"/>
    <s v="Croydon"/>
    <x v="4"/>
    <n v="3136"/>
    <x v="0"/>
    <x v="11"/>
    <x v="6"/>
    <s v="Bruce Curran"/>
    <x v="10861"/>
  </r>
  <r>
    <x v="14"/>
    <x v="1"/>
    <x v="0"/>
    <s v="Croydon"/>
    <x v="4"/>
    <n v="3136"/>
    <x v="0"/>
    <x v="11"/>
    <x v="6"/>
    <s v="Bruce Curran"/>
    <x v="10862"/>
  </r>
  <r>
    <x v="14"/>
    <x v="1"/>
    <x v="0"/>
    <s v="Marion"/>
    <x v="1"/>
    <n v="5043"/>
    <x v="0"/>
    <x v="1"/>
    <x v="6"/>
    <s v="Bruce Curran"/>
    <x v="68"/>
  </r>
  <r>
    <x v="14"/>
    <x v="1"/>
    <x v="0"/>
    <s v="Marion"/>
    <x v="1"/>
    <n v="5043"/>
    <x v="0"/>
    <x v="1"/>
    <x v="2"/>
    <s v="Amy Buchanan"/>
    <x v="1566"/>
  </r>
  <r>
    <x v="14"/>
    <x v="1"/>
    <x v="0"/>
    <s v="Marion"/>
    <x v="1"/>
    <n v="5043"/>
    <x v="0"/>
    <x v="1"/>
    <x v="0"/>
    <s v="Chester George"/>
    <x v="10863"/>
  </r>
  <r>
    <x v="14"/>
    <x v="1"/>
    <x v="0"/>
    <s v="Marion"/>
    <x v="1"/>
    <n v="5043"/>
    <x v="0"/>
    <x v="1"/>
    <x v="9"/>
    <s v="Elizabeth Gentry"/>
    <x v="10864"/>
  </r>
  <r>
    <x v="14"/>
    <x v="1"/>
    <x v="0"/>
    <s v="Marion"/>
    <x v="1"/>
    <n v="5043"/>
    <x v="0"/>
    <x v="1"/>
    <x v="9"/>
    <s v="Elizabeth Gentry"/>
    <x v="10865"/>
  </r>
  <r>
    <x v="14"/>
    <x v="1"/>
    <x v="0"/>
    <s v="Marion"/>
    <x v="1"/>
    <n v="5043"/>
    <x v="0"/>
    <x v="1"/>
    <x v="5"/>
    <s v="Richard Carr"/>
    <x v="10866"/>
  </r>
  <r>
    <x v="14"/>
    <x v="1"/>
    <x v="0"/>
    <s v="Marion"/>
    <x v="1"/>
    <n v="5043"/>
    <x v="0"/>
    <x v="1"/>
    <x v="2"/>
    <s v="Amy Buchanan"/>
    <x v="10867"/>
  </r>
  <r>
    <x v="14"/>
    <x v="1"/>
    <x v="0"/>
    <s v="Marion"/>
    <x v="1"/>
    <n v="5043"/>
    <x v="0"/>
    <x v="1"/>
    <x v="9"/>
    <s v="Elizabeth Gentry"/>
    <x v="6749"/>
  </r>
  <r>
    <x v="14"/>
    <x v="1"/>
    <x v="0"/>
    <s v="Marion"/>
    <x v="1"/>
    <n v="5043"/>
    <x v="0"/>
    <x v="1"/>
    <x v="5"/>
    <s v="Richard Carr"/>
    <x v="10868"/>
  </r>
  <r>
    <x v="14"/>
    <x v="1"/>
    <x v="0"/>
    <s v="Marion"/>
    <x v="1"/>
    <n v="5043"/>
    <x v="0"/>
    <x v="1"/>
    <x v="6"/>
    <s v="Bruce Curran"/>
    <x v="6011"/>
  </r>
  <r>
    <x v="14"/>
    <x v="1"/>
    <x v="0"/>
    <s v="Marion"/>
    <x v="1"/>
    <n v="5043"/>
    <x v="0"/>
    <x v="1"/>
    <x v="7"/>
    <s v="Ella Hickman"/>
    <x v="10869"/>
  </r>
  <r>
    <x v="14"/>
    <x v="1"/>
    <x v="0"/>
    <s v="Marion"/>
    <x v="1"/>
    <n v="5043"/>
    <x v="0"/>
    <x v="1"/>
    <x v="2"/>
    <s v="Amy Buchanan"/>
    <x v="10870"/>
  </r>
  <r>
    <x v="14"/>
    <x v="1"/>
    <x v="0"/>
    <s v="Marion"/>
    <x v="1"/>
    <n v="5043"/>
    <x v="0"/>
    <x v="1"/>
    <x v="6"/>
    <s v="Bruce Curran"/>
    <x v="10871"/>
  </r>
  <r>
    <x v="14"/>
    <x v="1"/>
    <x v="0"/>
    <s v="Marion"/>
    <x v="1"/>
    <n v="5043"/>
    <x v="0"/>
    <x v="1"/>
    <x v="1"/>
    <s v="Howard Wright"/>
    <x v="10872"/>
  </r>
  <r>
    <x v="14"/>
    <x v="1"/>
    <x v="0"/>
    <s v="Marion"/>
    <x v="1"/>
    <n v="5043"/>
    <x v="0"/>
    <x v="1"/>
    <x v="2"/>
    <s v="Amy Buchanan"/>
    <x v="10873"/>
  </r>
  <r>
    <x v="14"/>
    <x v="1"/>
    <x v="0"/>
    <s v="Marion"/>
    <x v="1"/>
    <n v="5043"/>
    <x v="0"/>
    <x v="1"/>
    <x v="4"/>
    <s v="Maggie Mayer"/>
    <x v="10874"/>
  </r>
  <r>
    <x v="14"/>
    <x v="1"/>
    <x v="0"/>
    <s v="Marion"/>
    <x v="1"/>
    <n v="5043"/>
    <x v="0"/>
    <x v="1"/>
    <x v="5"/>
    <s v="Richard Carr"/>
    <x v="10875"/>
  </r>
  <r>
    <x v="14"/>
    <x v="1"/>
    <x v="0"/>
    <s v="Marion"/>
    <x v="1"/>
    <n v="5043"/>
    <x v="0"/>
    <x v="1"/>
    <x v="8"/>
    <s v="Sara Ferrell"/>
    <x v="10876"/>
  </r>
  <r>
    <x v="14"/>
    <x v="1"/>
    <x v="0"/>
    <s v="Marion"/>
    <x v="1"/>
    <n v="5043"/>
    <x v="0"/>
    <x v="1"/>
    <x v="6"/>
    <s v="Bruce Curran"/>
    <x v="10877"/>
  </r>
  <r>
    <x v="14"/>
    <x v="1"/>
    <x v="0"/>
    <s v="Marion"/>
    <x v="1"/>
    <n v="5043"/>
    <x v="0"/>
    <x v="1"/>
    <x v="6"/>
    <s v="Bruce Curran"/>
    <x v="10878"/>
  </r>
  <r>
    <x v="14"/>
    <x v="1"/>
    <x v="0"/>
    <s v="Marion"/>
    <x v="1"/>
    <n v="5043"/>
    <x v="0"/>
    <x v="1"/>
    <x v="9"/>
    <s v="Elizabeth Gentry"/>
    <x v="10879"/>
  </r>
  <r>
    <x v="14"/>
    <x v="1"/>
    <x v="0"/>
    <s v="Marion"/>
    <x v="1"/>
    <n v="5043"/>
    <x v="0"/>
    <x v="1"/>
    <x v="4"/>
    <s v="Maggie Mayer"/>
    <x v="10880"/>
  </r>
  <r>
    <x v="14"/>
    <x v="1"/>
    <x v="0"/>
    <s v="Marion"/>
    <x v="1"/>
    <n v="5043"/>
    <x v="0"/>
    <x v="1"/>
    <x v="0"/>
    <s v="Chester George"/>
    <x v="10881"/>
  </r>
  <r>
    <x v="14"/>
    <x v="1"/>
    <x v="0"/>
    <s v="Marion"/>
    <x v="1"/>
    <n v="5043"/>
    <x v="0"/>
    <x v="1"/>
    <x v="1"/>
    <s v="Howard Wright"/>
    <x v="10882"/>
  </r>
  <r>
    <x v="14"/>
    <x v="1"/>
    <x v="0"/>
    <s v="Marion"/>
    <x v="1"/>
    <n v="5043"/>
    <x v="0"/>
    <x v="1"/>
    <x v="1"/>
    <s v="Howard Wright"/>
    <x v="10883"/>
  </r>
  <r>
    <x v="14"/>
    <x v="1"/>
    <x v="0"/>
    <s v="Marion"/>
    <x v="1"/>
    <n v="5043"/>
    <x v="0"/>
    <x v="1"/>
    <x v="0"/>
    <s v="Chester George"/>
    <x v="10884"/>
  </r>
  <r>
    <x v="14"/>
    <x v="1"/>
    <x v="0"/>
    <s v="Marion"/>
    <x v="1"/>
    <n v="5043"/>
    <x v="0"/>
    <x v="1"/>
    <x v="6"/>
    <s v="Bruce Curran"/>
    <x v="10885"/>
  </r>
  <r>
    <x v="14"/>
    <x v="1"/>
    <x v="0"/>
    <s v="Shepparton"/>
    <x v="4"/>
    <n v="3630"/>
    <x v="0"/>
    <x v="7"/>
    <x v="0"/>
    <s v="Chester George"/>
    <x v="4777"/>
  </r>
  <r>
    <x v="14"/>
    <x v="1"/>
    <x v="0"/>
    <s v="Shepparton"/>
    <x v="4"/>
    <n v="3630"/>
    <x v="0"/>
    <x v="7"/>
    <x v="8"/>
    <s v="Sara Ferrell"/>
    <x v="912"/>
  </r>
  <r>
    <x v="14"/>
    <x v="1"/>
    <x v="0"/>
    <s v="Shepparton"/>
    <x v="4"/>
    <n v="3630"/>
    <x v="0"/>
    <x v="7"/>
    <x v="0"/>
    <s v="Chester George"/>
    <x v="68"/>
  </r>
  <r>
    <x v="14"/>
    <x v="1"/>
    <x v="0"/>
    <s v="Shepparton"/>
    <x v="4"/>
    <n v="3630"/>
    <x v="0"/>
    <x v="7"/>
    <x v="5"/>
    <s v="Richard Carr"/>
    <x v="948"/>
  </r>
  <r>
    <x v="14"/>
    <x v="1"/>
    <x v="0"/>
    <s v="Shepparton"/>
    <x v="4"/>
    <n v="3630"/>
    <x v="0"/>
    <x v="7"/>
    <x v="4"/>
    <s v="Maggie Mayer"/>
    <x v="7070"/>
  </r>
  <r>
    <x v="14"/>
    <x v="1"/>
    <x v="0"/>
    <s v="Shepparton"/>
    <x v="4"/>
    <n v="3630"/>
    <x v="0"/>
    <x v="7"/>
    <x v="2"/>
    <s v="Amy Buchanan"/>
    <x v="10562"/>
  </r>
  <r>
    <x v="14"/>
    <x v="1"/>
    <x v="0"/>
    <s v="Shepparton"/>
    <x v="4"/>
    <n v="3630"/>
    <x v="0"/>
    <x v="7"/>
    <x v="0"/>
    <s v="Chester George"/>
    <x v="2327"/>
  </r>
  <r>
    <x v="14"/>
    <x v="1"/>
    <x v="0"/>
    <s v="Shepparton"/>
    <x v="4"/>
    <n v="3630"/>
    <x v="0"/>
    <x v="7"/>
    <x v="6"/>
    <s v="Bruce Curran"/>
    <x v="1386"/>
  </r>
  <r>
    <x v="14"/>
    <x v="1"/>
    <x v="0"/>
    <s v="Shepparton"/>
    <x v="4"/>
    <n v="3630"/>
    <x v="0"/>
    <x v="7"/>
    <x v="6"/>
    <s v="Bruce Curran"/>
    <x v="10886"/>
  </r>
  <r>
    <x v="14"/>
    <x v="1"/>
    <x v="0"/>
    <s v="Shepparton"/>
    <x v="4"/>
    <n v="3630"/>
    <x v="0"/>
    <x v="7"/>
    <x v="9"/>
    <s v="Elizabeth Gentry"/>
    <x v="720"/>
  </r>
  <r>
    <x v="14"/>
    <x v="1"/>
    <x v="0"/>
    <s v="Shepparton"/>
    <x v="4"/>
    <n v="3630"/>
    <x v="0"/>
    <x v="7"/>
    <x v="5"/>
    <s v="Richard Carr"/>
    <x v="10887"/>
  </r>
  <r>
    <x v="14"/>
    <x v="1"/>
    <x v="0"/>
    <s v="Shepparton"/>
    <x v="4"/>
    <n v="3630"/>
    <x v="0"/>
    <x v="7"/>
    <x v="1"/>
    <s v="Howard Wright"/>
    <x v="9010"/>
  </r>
  <r>
    <x v="14"/>
    <x v="1"/>
    <x v="0"/>
    <s v="Shepparton"/>
    <x v="4"/>
    <n v="3630"/>
    <x v="0"/>
    <x v="7"/>
    <x v="2"/>
    <s v="Amy Buchanan"/>
    <x v="10888"/>
  </r>
  <r>
    <x v="14"/>
    <x v="1"/>
    <x v="0"/>
    <s v="Shepparton"/>
    <x v="4"/>
    <n v="3630"/>
    <x v="0"/>
    <x v="7"/>
    <x v="5"/>
    <s v="Richard Carr"/>
    <x v="10889"/>
  </r>
  <r>
    <x v="14"/>
    <x v="1"/>
    <x v="0"/>
    <s v="Shepparton"/>
    <x v="4"/>
    <n v="3630"/>
    <x v="0"/>
    <x v="7"/>
    <x v="7"/>
    <s v="Ella Hickman"/>
    <x v="10890"/>
  </r>
  <r>
    <x v="14"/>
    <x v="1"/>
    <x v="0"/>
    <s v="Shepparton"/>
    <x v="4"/>
    <n v="3630"/>
    <x v="0"/>
    <x v="7"/>
    <x v="9"/>
    <s v="Elizabeth Gentry"/>
    <x v="10891"/>
  </r>
  <r>
    <x v="14"/>
    <x v="1"/>
    <x v="0"/>
    <s v="Shepparton"/>
    <x v="4"/>
    <n v="3630"/>
    <x v="0"/>
    <x v="7"/>
    <x v="2"/>
    <s v="Amy Buchanan"/>
    <x v="10892"/>
  </r>
  <r>
    <x v="14"/>
    <x v="1"/>
    <x v="0"/>
    <s v="Shepparton"/>
    <x v="4"/>
    <n v="3630"/>
    <x v="0"/>
    <x v="7"/>
    <x v="4"/>
    <s v="Maggie Mayer"/>
    <x v="10893"/>
  </r>
  <r>
    <x v="14"/>
    <x v="1"/>
    <x v="0"/>
    <s v="Shepparton"/>
    <x v="4"/>
    <n v="3630"/>
    <x v="0"/>
    <x v="7"/>
    <x v="8"/>
    <s v="Sara Ferrell"/>
    <x v="10894"/>
  </r>
  <r>
    <x v="14"/>
    <x v="1"/>
    <x v="0"/>
    <s v="Shepparton"/>
    <x v="4"/>
    <n v="3630"/>
    <x v="0"/>
    <x v="7"/>
    <x v="0"/>
    <s v="Chester George"/>
    <x v="10895"/>
  </r>
  <r>
    <x v="14"/>
    <x v="1"/>
    <x v="0"/>
    <s v="Shepparton"/>
    <x v="4"/>
    <n v="3630"/>
    <x v="0"/>
    <x v="7"/>
    <x v="9"/>
    <s v="Elizabeth Gentry"/>
    <x v="10896"/>
  </r>
  <r>
    <x v="14"/>
    <x v="1"/>
    <x v="0"/>
    <s v="Shepparton"/>
    <x v="4"/>
    <n v="3630"/>
    <x v="0"/>
    <x v="7"/>
    <x v="1"/>
    <s v="Howard Wright"/>
    <x v="10897"/>
  </r>
  <r>
    <x v="14"/>
    <x v="1"/>
    <x v="0"/>
    <s v="Shepparton"/>
    <x v="4"/>
    <n v="3630"/>
    <x v="0"/>
    <x v="7"/>
    <x v="1"/>
    <s v="Howard Wright"/>
    <x v="10898"/>
  </r>
  <r>
    <x v="14"/>
    <x v="1"/>
    <x v="0"/>
    <s v="Shepparton"/>
    <x v="4"/>
    <n v="3630"/>
    <x v="0"/>
    <x v="7"/>
    <x v="0"/>
    <s v="Chester George"/>
    <x v="10899"/>
  </r>
  <r>
    <x v="14"/>
    <x v="1"/>
    <x v="0"/>
    <s v="Shepparton"/>
    <x v="4"/>
    <n v="3630"/>
    <x v="0"/>
    <x v="7"/>
    <x v="4"/>
    <s v="Maggie Mayer"/>
    <x v="10900"/>
  </r>
  <r>
    <x v="14"/>
    <x v="1"/>
    <x v="0"/>
    <s v="Shepparton"/>
    <x v="4"/>
    <n v="3630"/>
    <x v="0"/>
    <x v="7"/>
    <x v="1"/>
    <s v="Howard Wright"/>
    <x v="10901"/>
  </r>
  <r>
    <x v="14"/>
    <x v="1"/>
    <x v="0"/>
    <s v="Shepparton"/>
    <x v="4"/>
    <n v="3630"/>
    <x v="0"/>
    <x v="7"/>
    <x v="6"/>
    <s v="Bruce Curran"/>
    <x v="10902"/>
  </r>
  <r>
    <x v="14"/>
    <x v="1"/>
    <x v="0"/>
    <s v="Shepparton"/>
    <x v="4"/>
    <n v="3630"/>
    <x v="0"/>
    <x v="7"/>
    <x v="6"/>
    <s v="Bruce Curran"/>
    <x v="10903"/>
  </r>
  <r>
    <x v="14"/>
    <x v="1"/>
    <x v="0"/>
    <s v="Esperance"/>
    <x v="3"/>
    <n v="6450"/>
    <x v="0"/>
    <x v="14"/>
    <x v="5"/>
    <s v="Richard Carr"/>
    <x v="224"/>
  </r>
  <r>
    <x v="14"/>
    <x v="1"/>
    <x v="0"/>
    <s v="Esperance"/>
    <x v="3"/>
    <n v="6450"/>
    <x v="0"/>
    <x v="14"/>
    <x v="4"/>
    <s v="Maggie Mayer"/>
    <x v="201"/>
  </r>
  <r>
    <x v="14"/>
    <x v="1"/>
    <x v="0"/>
    <s v="Esperance"/>
    <x v="3"/>
    <n v="6450"/>
    <x v="0"/>
    <x v="14"/>
    <x v="0"/>
    <s v="Chester George"/>
    <x v="2915"/>
  </r>
  <r>
    <x v="14"/>
    <x v="1"/>
    <x v="0"/>
    <s v="Esperance"/>
    <x v="3"/>
    <n v="6450"/>
    <x v="0"/>
    <x v="14"/>
    <x v="2"/>
    <s v="Amy Buchanan"/>
    <x v="115"/>
  </r>
  <r>
    <x v="14"/>
    <x v="1"/>
    <x v="0"/>
    <s v="Esperance"/>
    <x v="3"/>
    <n v="6450"/>
    <x v="0"/>
    <x v="14"/>
    <x v="5"/>
    <s v="Richard Carr"/>
    <x v="2808"/>
  </r>
  <r>
    <x v="14"/>
    <x v="1"/>
    <x v="0"/>
    <s v="Esperance"/>
    <x v="3"/>
    <n v="6450"/>
    <x v="0"/>
    <x v="14"/>
    <x v="5"/>
    <s v="Richard Carr"/>
    <x v="10286"/>
  </r>
  <r>
    <x v="14"/>
    <x v="1"/>
    <x v="0"/>
    <s v="Esperance"/>
    <x v="3"/>
    <n v="6450"/>
    <x v="0"/>
    <x v="14"/>
    <x v="2"/>
    <s v="Amy Buchanan"/>
    <x v="2088"/>
  </r>
  <r>
    <x v="14"/>
    <x v="1"/>
    <x v="0"/>
    <s v="Esperance"/>
    <x v="3"/>
    <n v="6450"/>
    <x v="0"/>
    <x v="14"/>
    <x v="2"/>
    <s v="Amy Buchanan"/>
    <x v="10904"/>
  </r>
  <r>
    <x v="14"/>
    <x v="1"/>
    <x v="0"/>
    <s v="Esperance"/>
    <x v="3"/>
    <n v="6450"/>
    <x v="0"/>
    <x v="14"/>
    <x v="6"/>
    <s v="Bruce Curran"/>
    <x v="10905"/>
  </r>
  <r>
    <x v="14"/>
    <x v="1"/>
    <x v="0"/>
    <s v="Esperance"/>
    <x v="3"/>
    <n v="6450"/>
    <x v="0"/>
    <x v="14"/>
    <x v="6"/>
    <s v="Bruce Curran"/>
    <x v="1757"/>
  </r>
  <r>
    <x v="14"/>
    <x v="1"/>
    <x v="0"/>
    <s v="Esperance"/>
    <x v="3"/>
    <n v="6450"/>
    <x v="0"/>
    <x v="14"/>
    <x v="7"/>
    <s v="Ella Hickman"/>
    <x v="10906"/>
  </r>
  <r>
    <x v="14"/>
    <x v="1"/>
    <x v="0"/>
    <s v="Esperance"/>
    <x v="3"/>
    <n v="6450"/>
    <x v="0"/>
    <x v="14"/>
    <x v="2"/>
    <s v="Amy Buchanan"/>
    <x v="10907"/>
  </r>
  <r>
    <x v="14"/>
    <x v="1"/>
    <x v="0"/>
    <s v="Esperance"/>
    <x v="3"/>
    <n v="6450"/>
    <x v="0"/>
    <x v="14"/>
    <x v="0"/>
    <s v="Chester George"/>
    <x v="10908"/>
  </r>
  <r>
    <x v="14"/>
    <x v="1"/>
    <x v="0"/>
    <s v="Esperance"/>
    <x v="3"/>
    <n v="6450"/>
    <x v="0"/>
    <x v="14"/>
    <x v="5"/>
    <s v="Richard Carr"/>
    <x v="10909"/>
  </r>
  <r>
    <x v="14"/>
    <x v="1"/>
    <x v="0"/>
    <s v="Esperance"/>
    <x v="3"/>
    <n v="6450"/>
    <x v="0"/>
    <x v="14"/>
    <x v="4"/>
    <s v="Maggie Mayer"/>
    <x v="10910"/>
  </r>
  <r>
    <x v="14"/>
    <x v="1"/>
    <x v="0"/>
    <s v="Esperance"/>
    <x v="3"/>
    <n v="6450"/>
    <x v="0"/>
    <x v="14"/>
    <x v="2"/>
    <s v="Amy Buchanan"/>
    <x v="10911"/>
  </r>
  <r>
    <x v="14"/>
    <x v="1"/>
    <x v="0"/>
    <s v="Esperance"/>
    <x v="3"/>
    <n v="6450"/>
    <x v="0"/>
    <x v="14"/>
    <x v="0"/>
    <s v="Chester George"/>
    <x v="10912"/>
  </r>
  <r>
    <x v="14"/>
    <x v="1"/>
    <x v="0"/>
    <s v="Esperance"/>
    <x v="3"/>
    <n v="6450"/>
    <x v="0"/>
    <x v="14"/>
    <x v="1"/>
    <s v="Howard Wright"/>
    <x v="10913"/>
  </r>
  <r>
    <x v="14"/>
    <x v="1"/>
    <x v="0"/>
    <s v="Esperance"/>
    <x v="3"/>
    <n v="6450"/>
    <x v="0"/>
    <x v="14"/>
    <x v="8"/>
    <s v="Sara Ferrell"/>
    <x v="10914"/>
  </r>
  <r>
    <x v="14"/>
    <x v="1"/>
    <x v="0"/>
    <s v="Esperance"/>
    <x v="3"/>
    <n v="6450"/>
    <x v="0"/>
    <x v="14"/>
    <x v="4"/>
    <s v="Maggie Mayer"/>
    <x v="10915"/>
  </r>
  <r>
    <x v="14"/>
    <x v="1"/>
    <x v="0"/>
    <s v="Esperance"/>
    <x v="3"/>
    <n v="6450"/>
    <x v="0"/>
    <x v="14"/>
    <x v="0"/>
    <s v="Chester George"/>
    <x v="10916"/>
  </r>
  <r>
    <x v="14"/>
    <x v="1"/>
    <x v="0"/>
    <s v="Esperance"/>
    <x v="3"/>
    <n v="6450"/>
    <x v="0"/>
    <x v="14"/>
    <x v="4"/>
    <s v="Maggie Mayer"/>
    <x v="10917"/>
  </r>
  <r>
    <x v="14"/>
    <x v="1"/>
    <x v="0"/>
    <s v="Esperance"/>
    <x v="3"/>
    <n v="6450"/>
    <x v="0"/>
    <x v="14"/>
    <x v="1"/>
    <s v="Howard Wright"/>
    <x v="10918"/>
  </r>
  <r>
    <x v="14"/>
    <x v="1"/>
    <x v="0"/>
    <s v="Esperance"/>
    <x v="3"/>
    <n v="6450"/>
    <x v="0"/>
    <x v="14"/>
    <x v="0"/>
    <s v="Chester George"/>
    <x v="10919"/>
  </r>
  <r>
    <x v="14"/>
    <x v="1"/>
    <x v="0"/>
    <s v="Esperance"/>
    <x v="3"/>
    <n v="6450"/>
    <x v="0"/>
    <x v="14"/>
    <x v="1"/>
    <s v="Howard Wright"/>
    <x v="10920"/>
  </r>
  <r>
    <x v="14"/>
    <x v="1"/>
    <x v="0"/>
    <s v="Esperance"/>
    <x v="3"/>
    <n v="6450"/>
    <x v="0"/>
    <x v="14"/>
    <x v="6"/>
    <s v="Bruce Curran"/>
    <x v="10921"/>
  </r>
  <r>
    <x v="14"/>
    <x v="1"/>
    <x v="0"/>
    <s v="Esperance"/>
    <x v="3"/>
    <n v="6450"/>
    <x v="0"/>
    <x v="14"/>
    <x v="6"/>
    <s v="Bruce Curran"/>
    <x v="10922"/>
  </r>
  <r>
    <x v="14"/>
    <x v="1"/>
    <x v="0"/>
    <s v="Tweed Heads"/>
    <x v="0"/>
    <n v="2485"/>
    <x v="0"/>
    <x v="12"/>
    <x v="9"/>
    <s v="Elizabeth Gentry"/>
    <x v="993"/>
  </r>
  <r>
    <x v="14"/>
    <x v="1"/>
    <x v="0"/>
    <s v="Tweed Heads"/>
    <x v="0"/>
    <n v="2485"/>
    <x v="0"/>
    <x v="12"/>
    <x v="2"/>
    <s v="Amy Buchanan"/>
    <x v="3801"/>
  </r>
  <r>
    <x v="14"/>
    <x v="1"/>
    <x v="0"/>
    <s v="Tweed Heads"/>
    <x v="0"/>
    <n v="2485"/>
    <x v="0"/>
    <x v="12"/>
    <x v="8"/>
    <s v="Sara Ferrell"/>
    <x v="5737"/>
  </r>
  <r>
    <x v="14"/>
    <x v="1"/>
    <x v="0"/>
    <s v="Tweed Heads"/>
    <x v="0"/>
    <n v="2485"/>
    <x v="0"/>
    <x v="12"/>
    <x v="1"/>
    <s v="Howard Wright"/>
    <x v="224"/>
  </r>
  <r>
    <x v="14"/>
    <x v="1"/>
    <x v="0"/>
    <s v="Tweed Heads"/>
    <x v="0"/>
    <n v="2485"/>
    <x v="0"/>
    <x v="12"/>
    <x v="0"/>
    <s v="Chester George"/>
    <x v="288"/>
  </r>
  <r>
    <x v="14"/>
    <x v="1"/>
    <x v="0"/>
    <s v="Tweed Heads"/>
    <x v="0"/>
    <n v="2485"/>
    <x v="0"/>
    <x v="12"/>
    <x v="5"/>
    <s v="Richard Carr"/>
    <x v="138"/>
  </r>
  <r>
    <x v="14"/>
    <x v="1"/>
    <x v="0"/>
    <s v="Tweed Heads"/>
    <x v="0"/>
    <n v="2485"/>
    <x v="0"/>
    <x v="12"/>
    <x v="9"/>
    <s v="Elizabeth Gentry"/>
    <x v="10923"/>
  </r>
  <r>
    <x v="14"/>
    <x v="1"/>
    <x v="0"/>
    <s v="Tweed Heads"/>
    <x v="0"/>
    <n v="2485"/>
    <x v="0"/>
    <x v="12"/>
    <x v="0"/>
    <s v="Chester George"/>
    <x v="10924"/>
  </r>
  <r>
    <x v="14"/>
    <x v="1"/>
    <x v="0"/>
    <s v="Tweed Heads"/>
    <x v="0"/>
    <n v="2485"/>
    <x v="0"/>
    <x v="12"/>
    <x v="2"/>
    <s v="Amy Buchanan"/>
    <x v="227"/>
  </r>
  <r>
    <x v="14"/>
    <x v="1"/>
    <x v="0"/>
    <s v="Tweed Heads"/>
    <x v="0"/>
    <n v="2485"/>
    <x v="0"/>
    <x v="12"/>
    <x v="6"/>
    <s v="Bruce Curran"/>
    <x v="3160"/>
  </r>
  <r>
    <x v="14"/>
    <x v="1"/>
    <x v="0"/>
    <s v="Tweed Heads"/>
    <x v="0"/>
    <n v="2485"/>
    <x v="0"/>
    <x v="12"/>
    <x v="6"/>
    <s v="Bruce Curran"/>
    <x v="202"/>
  </r>
  <r>
    <x v="14"/>
    <x v="1"/>
    <x v="0"/>
    <s v="Tweed Heads"/>
    <x v="0"/>
    <n v="2485"/>
    <x v="0"/>
    <x v="12"/>
    <x v="0"/>
    <s v="Chester George"/>
    <x v="10925"/>
  </r>
  <r>
    <x v="14"/>
    <x v="1"/>
    <x v="0"/>
    <s v="Tweed Heads"/>
    <x v="0"/>
    <n v="2485"/>
    <x v="0"/>
    <x v="12"/>
    <x v="2"/>
    <s v="Amy Buchanan"/>
    <x v="10926"/>
  </r>
  <r>
    <x v="14"/>
    <x v="1"/>
    <x v="0"/>
    <s v="Tweed Heads"/>
    <x v="0"/>
    <n v="2485"/>
    <x v="0"/>
    <x v="12"/>
    <x v="0"/>
    <s v="Chester George"/>
    <x v="943"/>
  </r>
  <r>
    <x v="14"/>
    <x v="1"/>
    <x v="0"/>
    <s v="Tweed Heads"/>
    <x v="0"/>
    <n v="2485"/>
    <x v="0"/>
    <x v="12"/>
    <x v="6"/>
    <s v="Bruce Curran"/>
    <x v="6495"/>
  </r>
  <r>
    <x v="14"/>
    <x v="1"/>
    <x v="0"/>
    <s v="Tweed Heads"/>
    <x v="0"/>
    <n v="2485"/>
    <x v="0"/>
    <x v="12"/>
    <x v="4"/>
    <s v="Maggie Mayer"/>
    <x v="7637"/>
  </r>
  <r>
    <x v="14"/>
    <x v="1"/>
    <x v="0"/>
    <s v="Tweed Heads"/>
    <x v="0"/>
    <n v="2485"/>
    <x v="0"/>
    <x v="12"/>
    <x v="2"/>
    <s v="Amy Buchanan"/>
    <x v="10927"/>
  </r>
  <r>
    <x v="14"/>
    <x v="1"/>
    <x v="0"/>
    <s v="Tweed Heads"/>
    <x v="0"/>
    <n v="2485"/>
    <x v="0"/>
    <x v="12"/>
    <x v="6"/>
    <s v="Bruce Curran"/>
    <x v="10928"/>
  </r>
  <r>
    <x v="14"/>
    <x v="1"/>
    <x v="0"/>
    <s v="Tweed Heads"/>
    <x v="0"/>
    <n v="2485"/>
    <x v="0"/>
    <x v="12"/>
    <x v="9"/>
    <s v="Elizabeth Gentry"/>
    <x v="2680"/>
  </r>
  <r>
    <x v="14"/>
    <x v="1"/>
    <x v="0"/>
    <s v="Tweed Heads"/>
    <x v="0"/>
    <n v="2485"/>
    <x v="0"/>
    <x v="12"/>
    <x v="2"/>
    <s v="Amy Buchanan"/>
    <x v="9423"/>
  </r>
  <r>
    <x v="14"/>
    <x v="1"/>
    <x v="0"/>
    <s v="Tweed Heads"/>
    <x v="0"/>
    <n v="2485"/>
    <x v="0"/>
    <x v="12"/>
    <x v="5"/>
    <s v="Richard Carr"/>
    <x v="10929"/>
  </r>
  <r>
    <x v="14"/>
    <x v="1"/>
    <x v="0"/>
    <s v="Tweed Heads"/>
    <x v="0"/>
    <n v="2485"/>
    <x v="0"/>
    <x v="12"/>
    <x v="1"/>
    <s v="Howard Wright"/>
    <x v="10930"/>
  </r>
  <r>
    <x v="14"/>
    <x v="1"/>
    <x v="0"/>
    <s v="Tweed Heads"/>
    <x v="0"/>
    <n v="2485"/>
    <x v="0"/>
    <x v="12"/>
    <x v="2"/>
    <s v="Amy Buchanan"/>
    <x v="10931"/>
  </r>
  <r>
    <x v="14"/>
    <x v="1"/>
    <x v="0"/>
    <s v="Tweed Heads"/>
    <x v="0"/>
    <n v="2485"/>
    <x v="0"/>
    <x v="12"/>
    <x v="7"/>
    <s v="Ella Hickman"/>
    <x v="10932"/>
  </r>
  <r>
    <x v="14"/>
    <x v="1"/>
    <x v="0"/>
    <s v="Tweed Heads"/>
    <x v="0"/>
    <n v="2485"/>
    <x v="0"/>
    <x v="12"/>
    <x v="9"/>
    <s v="Elizabeth Gentry"/>
    <x v="2189"/>
  </r>
  <r>
    <x v="14"/>
    <x v="1"/>
    <x v="0"/>
    <s v="Tweed Heads"/>
    <x v="0"/>
    <n v="2485"/>
    <x v="0"/>
    <x v="12"/>
    <x v="2"/>
    <s v="Amy Buchanan"/>
    <x v="10933"/>
  </r>
  <r>
    <x v="14"/>
    <x v="1"/>
    <x v="0"/>
    <s v="Tweed Heads"/>
    <x v="0"/>
    <n v="2485"/>
    <x v="0"/>
    <x v="12"/>
    <x v="5"/>
    <s v="Richard Carr"/>
    <x v="10934"/>
  </r>
  <r>
    <x v="14"/>
    <x v="1"/>
    <x v="0"/>
    <s v="Tweed Heads"/>
    <x v="0"/>
    <n v="2485"/>
    <x v="0"/>
    <x v="12"/>
    <x v="1"/>
    <s v="Howard Wright"/>
    <x v="10935"/>
  </r>
  <r>
    <x v="14"/>
    <x v="1"/>
    <x v="0"/>
    <s v="Tweed Heads"/>
    <x v="0"/>
    <n v="2485"/>
    <x v="0"/>
    <x v="12"/>
    <x v="4"/>
    <s v="Maggie Mayer"/>
    <x v="10936"/>
  </r>
  <r>
    <x v="14"/>
    <x v="1"/>
    <x v="0"/>
    <s v="Tweed Heads"/>
    <x v="0"/>
    <n v="2485"/>
    <x v="0"/>
    <x v="12"/>
    <x v="0"/>
    <s v="Chester George"/>
    <x v="10937"/>
  </r>
  <r>
    <x v="14"/>
    <x v="1"/>
    <x v="0"/>
    <s v="Tweed Heads"/>
    <x v="0"/>
    <n v="2485"/>
    <x v="0"/>
    <x v="12"/>
    <x v="8"/>
    <s v="Sara Ferrell"/>
    <x v="10938"/>
  </r>
  <r>
    <x v="14"/>
    <x v="1"/>
    <x v="0"/>
    <s v="Tweed Heads"/>
    <x v="0"/>
    <n v="2485"/>
    <x v="0"/>
    <x v="12"/>
    <x v="1"/>
    <s v="Howard Wright"/>
    <x v="10939"/>
  </r>
  <r>
    <x v="14"/>
    <x v="1"/>
    <x v="0"/>
    <s v="Tweed Heads"/>
    <x v="0"/>
    <n v="2485"/>
    <x v="0"/>
    <x v="12"/>
    <x v="1"/>
    <s v="Howard Wright"/>
    <x v="10940"/>
  </r>
  <r>
    <x v="14"/>
    <x v="1"/>
    <x v="0"/>
    <s v="Tweed Heads"/>
    <x v="0"/>
    <n v="2485"/>
    <x v="0"/>
    <x v="12"/>
    <x v="4"/>
    <s v="Maggie Mayer"/>
    <x v="10941"/>
  </r>
  <r>
    <x v="14"/>
    <x v="1"/>
    <x v="0"/>
    <s v="Tweed Heads"/>
    <x v="0"/>
    <n v="2485"/>
    <x v="0"/>
    <x v="12"/>
    <x v="6"/>
    <s v="Bruce Curran"/>
    <x v="10942"/>
  </r>
  <r>
    <x v="14"/>
    <x v="1"/>
    <x v="0"/>
    <s v="Tweed Heads"/>
    <x v="0"/>
    <n v="2485"/>
    <x v="0"/>
    <x v="12"/>
    <x v="0"/>
    <s v="Chester George"/>
    <x v="10943"/>
  </r>
  <r>
    <x v="14"/>
    <x v="1"/>
    <x v="0"/>
    <s v="Tweed Heads"/>
    <x v="0"/>
    <n v="2485"/>
    <x v="0"/>
    <x v="12"/>
    <x v="6"/>
    <s v="Bruce Curran"/>
    <x v="10944"/>
  </r>
  <r>
    <x v="14"/>
    <x v="1"/>
    <x v="0"/>
    <s v="Toombul"/>
    <x v="2"/>
    <n v="4012"/>
    <x v="0"/>
    <x v="15"/>
    <x v="2"/>
    <s v="Amy Buchanan"/>
    <x v="3"/>
  </r>
  <r>
    <x v="14"/>
    <x v="1"/>
    <x v="0"/>
    <s v="Toombul"/>
    <x v="2"/>
    <n v="4012"/>
    <x v="0"/>
    <x v="15"/>
    <x v="4"/>
    <s v="Maggie Mayer"/>
    <x v="34"/>
  </r>
  <r>
    <x v="14"/>
    <x v="1"/>
    <x v="0"/>
    <s v="Toombul"/>
    <x v="2"/>
    <n v="4012"/>
    <x v="0"/>
    <x v="15"/>
    <x v="2"/>
    <s v="Amy Buchanan"/>
    <x v="10945"/>
  </r>
  <r>
    <x v="14"/>
    <x v="1"/>
    <x v="0"/>
    <s v="Toombul"/>
    <x v="2"/>
    <n v="4012"/>
    <x v="0"/>
    <x v="15"/>
    <x v="5"/>
    <s v="Richard Carr"/>
    <x v="1586"/>
  </r>
  <r>
    <x v="14"/>
    <x v="1"/>
    <x v="0"/>
    <s v="Toombul"/>
    <x v="2"/>
    <n v="4012"/>
    <x v="0"/>
    <x v="15"/>
    <x v="5"/>
    <s v="Richard Carr"/>
    <x v="138"/>
  </r>
  <r>
    <x v="14"/>
    <x v="1"/>
    <x v="0"/>
    <s v="Toombul"/>
    <x v="2"/>
    <n v="4012"/>
    <x v="0"/>
    <x v="15"/>
    <x v="9"/>
    <s v="Elizabeth Gentry"/>
    <x v="4152"/>
  </r>
  <r>
    <x v="14"/>
    <x v="1"/>
    <x v="0"/>
    <s v="Toombul"/>
    <x v="2"/>
    <n v="4012"/>
    <x v="0"/>
    <x v="15"/>
    <x v="9"/>
    <s v="Elizabeth Gentry"/>
    <x v="3"/>
  </r>
  <r>
    <x v="14"/>
    <x v="1"/>
    <x v="0"/>
    <s v="Toombul"/>
    <x v="2"/>
    <n v="4012"/>
    <x v="0"/>
    <x v="15"/>
    <x v="9"/>
    <s v="Elizabeth Gentry"/>
    <x v="1637"/>
  </r>
  <r>
    <x v="14"/>
    <x v="1"/>
    <x v="0"/>
    <s v="Toombul"/>
    <x v="2"/>
    <n v="4012"/>
    <x v="0"/>
    <x v="15"/>
    <x v="6"/>
    <s v="Bruce Curran"/>
    <x v="10946"/>
  </r>
  <r>
    <x v="14"/>
    <x v="1"/>
    <x v="0"/>
    <s v="Toombul"/>
    <x v="2"/>
    <n v="4012"/>
    <x v="0"/>
    <x v="15"/>
    <x v="0"/>
    <s v="Chester George"/>
    <x v="550"/>
  </r>
  <r>
    <x v="14"/>
    <x v="1"/>
    <x v="0"/>
    <s v="Toombul"/>
    <x v="2"/>
    <n v="4012"/>
    <x v="0"/>
    <x v="15"/>
    <x v="5"/>
    <s v="Richard Carr"/>
    <x v="10947"/>
  </r>
  <r>
    <x v="14"/>
    <x v="1"/>
    <x v="0"/>
    <s v="Toombul"/>
    <x v="2"/>
    <n v="4012"/>
    <x v="0"/>
    <x v="15"/>
    <x v="2"/>
    <s v="Amy Buchanan"/>
    <x v="10948"/>
  </r>
  <r>
    <x v="14"/>
    <x v="1"/>
    <x v="0"/>
    <s v="Toombul"/>
    <x v="2"/>
    <n v="4012"/>
    <x v="0"/>
    <x v="15"/>
    <x v="6"/>
    <s v="Bruce Curran"/>
    <x v="88"/>
  </r>
  <r>
    <x v="14"/>
    <x v="1"/>
    <x v="0"/>
    <s v="Toombul"/>
    <x v="2"/>
    <n v="4012"/>
    <x v="0"/>
    <x v="15"/>
    <x v="6"/>
    <s v="Bruce Curran"/>
    <x v="10949"/>
  </r>
  <r>
    <x v="14"/>
    <x v="1"/>
    <x v="0"/>
    <s v="Toombul"/>
    <x v="2"/>
    <n v="4012"/>
    <x v="0"/>
    <x v="15"/>
    <x v="0"/>
    <s v="Chester George"/>
    <x v="3635"/>
  </r>
  <r>
    <x v="14"/>
    <x v="1"/>
    <x v="0"/>
    <s v="Toombul"/>
    <x v="2"/>
    <n v="4012"/>
    <x v="0"/>
    <x v="15"/>
    <x v="7"/>
    <s v="Ella Hickman"/>
    <x v="10950"/>
  </r>
  <r>
    <x v="14"/>
    <x v="1"/>
    <x v="0"/>
    <s v="Toombul"/>
    <x v="2"/>
    <n v="4012"/>
    <x v="0"/>
    <x v="15"/>
    <x v="2"/>
    <s v="Amy Buchanan"/>
    <x v="10951"/>
  </r>
  <r>
    <x v="14"/>
    <x v="1"/>
    <x v="0"/>
    <s v="Toombul"/>
    <x v="2"/>
    <n v="4012"/>
    <x v="0"/>
    <x v="15"/>
    <x v="8"/>
    <s v="Sara Ferrell"/>
    <x v="10952"/>
  </r>
  <r>
    <x v="14"/>
    <x v="1"/>
    <x v="0"/>
    <s v="Toombul"/>
    <x v="2"/>
    <n v="4012"/>
    <x v="0"/>
    <x v="15"/>
    <x v="5"/>
    <s v="Richard Carr"/>
    <x v="10953"/>
  </r>
  <r>
    <x v="14"/>
    <x v="1"/>
    <x v="0"/>
    <s v="Toombul"/>
    <x v="2"/>
    <n v="4012"/>
    <x v="0"/>
    <x v="15"/>
    <x v="1"/>
    <s v="Howard Wright"/>
    <x v="10954"/>
  </r>
  <r>
    <x v="14"/>
    <x v="1"/>
    <x v="0"/>
    <s v="Toombul"/>
    <x v="2"/>
    <n v="4012"/>
    <x v="0"/>
    <x v="15"/>
    <x v="4"/>
    <s v="Maggie Mayer"/>
    <x v="10955"/>
  </r>
  <r>
    <x v="14"/>
    <x v="1"/>
    <x v="0"/>
    <s v="Toombul"/>
    <x v="2"/>
    <n v="4012"/>
    <x v="0"/>
    <x v="15"/>
    <x v="2"/>
    <s v="Amy Buchanan"/>
    <x v="10956"/>
  </r>
  <r>
    <x v="14"/>
    <x v="1"/>
    <x v="0"/>
    <s v="Toombul"/>
    <x v="2"/>
    <n v="4012"/>
    <x v="0"/>
    <x v="15"/>
    <x v="9"/>
    <s v="Elizabeth Gentry"/>
    <x v="10957"/>
  </r>
  <r>
    <x v="14"/>
    <x v="1"/>
    <x v="0"/>
    <s v="Toombul"/>
    <x v="2"/>
    <n v="4012"/>
    <x v="0"/>
    <x v="15"/>
    <x v="6"/>
    <s v="Bruce Curran"/>
    <x v="10958"/>
  </r>
  <r>
    <x v="14"/>
    <x v="1"/>
    <x v="0"/>
    <s v="Toombul"/>
    <x v="2"/>
    <n v="4012"/>
    <x v="0"/>
    <x v="15"/>
    <x v="0"/>
    <s v="Chester George"/>
    <x v="10959"/>
  </r>
  <r>
    <x v="14"/>
    <x v="1"/>
    <x v="0"/>
    <s v="Toombul"/>
    <x v="2"/>
    <n v="4012"/>
    <x v="0"/>
    <x v="15"/>
    <x v="1"/>
    <s v="Howard Wright"/>
    <x v="10960"/>
  </r>
  <r>
    <x v="14"/>
    <x v="1"/>
    <x v="0"/>
    <s v="Toombul"/>
    <x v="2"/>
    <n v="4012"/>
    <x v="0"/>
    <x v="15"/>
    <x v="4"/>
    <s v="Maggie Mayer"/>
    <x v="10961"/>
  </r>
  <r>
    <x v="14"/>
    <x v="1"/>
    <x v="0"/>
    <s v="Toombul"/>
    <x v="2"/>
    <n v="4012"/>
    <x v="0"/>
    <x v="15"/>
    <x v="6"/>
    <s v="Bruce Curran"/>
    <x v="10962"/>
  </r>
  <r>
    <x v="14"/>
    <x v="1"/>
    <x v="0"/>
    <s v="Toombul"/>
    <x v="2"/>
    <n v="4012"/>
    <x v="0"/>
    <x v="15"/>
    <x v="1"/>
    <s v="Howard Wright"/>
    <x v="10963"/>
  </r>
  <r>
    <x v="14"/>
    <x v="1"/>
    <x v="0"/>
    <s v="Toombul"/>
    <x v="2"/>
    <n v="4012"/>
    <x v="0"/>
    <x v="15"/>
    <x v="0"/>
    <s v="Chester George"/>
    <x v="10964"/>
  </r>
  <r>
    <x v="14"/>
    <x v="1"/>
    <x v="0"/>
    <s v="Penrith"/>
    <x v="0"/>
    <n v="2750"/>
    <x v="0"/>
    <x v="16"/>
    <x v="8"/>
    <s v="Sara Ferrell"/>
    <x v="6"/>
  </r>
  <r>
    <x v="14"/>
    <x v="1"/>
    <x v="0"/>
    <s v="Penrith"/>
    <x v="0"/>
    <n v="2750"/>
    <x v="0"/>
    <x v="16"/>
    <x v="0"/>
    <s v="Chester George"/>
    <x v="10965"/>
  </r>
  <r>
    <x v="14"/>
    <x v="1"/>
    <x v="0"/>
    <s v="Penrith"/>
    <x v="0"/>
    <n v="2750"/>
    <x v="0"/>
    <x v="16"/>
    <x v="6"/>
    <s v="Bruce Curran"/>
    <x v="68"/>
  </r>
  <r>
    <x v="14"/>
    <x v="1"/>
    <x v="0"/>
    <s v="Penrith"/>
    <x v="0"/>
    <n v="2750"/>
    <x v="0"/>
    <x v="16"/>
    <x v="8"/>
    <s v="Sara Ferrell"/>
    <x v="10966"/>
  </r>
  <r>
    <x v="14"/>
    <x v="1"/>
    <x v="0"/>
    <s v="Penrith"/>
    <x v="0"/>
    <n v="2750"/>
    <x v="0"/>
    <x v="16"/>
    <x v="9"/>
    <s v="Elizabeth Gentry"/>
    <x v="2632"/>
  </r>
  <r>
    <x v="14"/>
    <x v="1"/>
    <x v="0"/>
    <s v="Penrith"/>
    <x v="0"/>
    <n v="2750"/>
    <x v="0"/>
    <x v="16"/>
    <x v="0"/>
    <s v="Chester George"/>
    <x v="143"/>
  </r>
  <r>
    <x v="14"/>
    <x v="1"/>
    <x v="0"/>
    <s v="Penrith"/>
    <x v="0"/>
    <n v="2750"/>
    <x v="0"/>
    <x v="16"/>
    <x v="4"/>
    <s v="Maggie Mayer"/>
    <x v="110"/>
  </r>
  <r>
    <x v="14"/>
    <x v="1"/>
    <x v="0"/>
    <s v="Penrith"/>
    <x v="0"/>
    <n v="2750"/>
    <x v="0"/>
    <x v="16"/>
    <x v="0"/>
    <s v="Chester George"/>
    <x v="70"/>
  </r>
  <r>
    <x v="14"/>
    <x v="1"/>
    <x v="0"/>
    <s v="Penrith"/>
    <x v="0"/>
    <n v="2750"/>
    <x v="0"/>
    <x v="16"/>
    <x v="0"/>
    <s v="Chester George"/>
    <x v="660"/>
  </r>
  <r>
    <x v="14"/>
    <x v="1"/>
    <x v="0"/>
    <s v="Penrith"/>
    <x v="0"/>
    <n v="2750"/>
    <x v="0"/>
    <x v="16"/>
    <x v="2"/>
    <s v="Amy Buchanan"/>
    <x v="2912"/>
  </r>
  <r>
    <x v="14"/>
    <x v="1"/>
    <x v="0"/>
    <s v="Penrith"/>
    <x v="0"/>
    <n v="2750"/>
    <x v="0"/>
    <x v="16"/>
    <x v="2"/>
    <s v="Amy Buchanan"/>
    <x v="5743"/>
  </r>
  <r>
    <x v="14"/>
    <x v="1"/>
    <x v="0"/>
    <s v="Penrith"/>
    <x v="0"/>
    <n v="2750"/>
    <x v="0"/>
    <x v="16"/>
    <x v="5"/>
    <s v="Richard Carr"/>
    <x v="6191"/>
  </r>
  <r>
    <x v="14"/>
    <x v="1"/>
    <x v="0"/>
    <s v="Penrith"/>
    <x v="0"/>
    <n v="2750"/>
    <x v="0"/>
    <x v="16"/>
    <x v="2"/>
    <s v="Amy Buchanan"/>
    <x v="8048"/>
  </r>
  <r>
    <x v="14"/>
    <x v="1"/>
    <x v="0"/>
    <s v="Penrith"/>
    <x v="0"/>
    <n v="2750"/>
    <x v="0"/>
    <x v="16"/>
    <x v="2"/>
    <s v="Amy Buchanan"/>
    <x v="3830"/>
  </r>
  <r>
    <x v="14"/>
    <x v="1"/>
    <x v="0"/>
    <s v="Penrith"/>
    <x v="0"/>
    <n v="2750"/>
    <x v="0"/>
    <x v="16"/>
    <x v="0"/>
    <s v="Chester George"/>
    <x v="10967"/>
  </r>
  <r>
    <x v="14"/>
    <x v="1"/>
    <x v="0"/>
    <s v="Penrith"/>
    <x v="0"/>
    <n v="2750"/>
    <x v="0"/>
    <x v="16"/>
    <x v="6"/>
    <s v="Bruce Curran"/>
    <x v="10968"/>
  </r>
  <r>
    <x v="14"/>
    <x v="1"/>
    <x v="0"/>
    <s v="Penrith"/>
    <x v="0"/>
    <n v="2750"/>
    <x v="0"/>
    <x v="16"/>
    <x v="6"/>
    <s v="Bruce Curran"/>
    <x v="10969"/>
  </r>
  <r>
    <x v="14"/>
    <x v="1"/>
    <x v="0"/>
    <s v="Penrith"/>
    <x v="0"/>
    <n v="2750"/>
    <x v="0"/>
    <x v="16"/>
    <x v="9"/>
    <s v="Elizabeth Gentry"/>
    <x v="10970"/>
  </r>
  <r>
    <x v="14"/>
    <x v="1"/>
    <x v="0"/>
    <s v="Penrith"/>
    <x v="0"/>
    <n v="2750"/>
    <x v="0"/>
    <x v="16"/>
    <x v="2"/>
    <s v="Amy Buchanan"/>
    <x v="10971"/>
  </r>
  <r>
    <x v="14"/>
    <x v="1"/>
    <x v="0"/>
    <s v="Penrith"/>
    <x v="0"/>
    <n v="2750"/>
    <x v="0"/>
    <x v="16"/>
    <x v="2"/>
    <s v="Amy Buchanan"/>
    <x v="10972"/>
  </r>
  <r>
    <x v="14"/>
    <x v="1"/>
    <x v="0"/>
    <s v="Penrith"/>
    <x v="0"/>
    <n v="2750"/>
    <x v="0"/>
    <x v="16"/>
    <x v="1"/>
    <s v="Howard Wright"/>
    <x v="10973"/>
  </r>
  <r>
    <x v="14"/>
    <x v="1"/>
    <x v="0"/>
    <s v="Penrith"/>
    <x v="0"/>
    <n v="2750"/>
    <x v="0"/>
    <x v="16"/>
    <x v="8"/>
    <s v="Sara Ferrell"/>
    <x v="10974"/>
  </r>
  <r>
    <x v="14"/>
    <x v="1"/>
    <x v="0"/>
    <s v="Penrith"/>
    <x v="0"/>
    <n v="2750"/>
    <x v="0"/>
    <x v="16"/>
    <x v="7"/>
    <s v="Ella Hickman"/>
    <x v="10975"/>
  </r>
  <r>
    <x v="14"/>
    <x v="1"/>
    <x v="0"/>
    <s v="Penrith"/>
    <x v="0"/>
    <n v="2750"/>
    <x v="0"/>
    <x v="16"/>
    <x v="5"/>
    <s v="Richard Carr"/>
    <x v="2576"/>
  </r>
  <r>
    <x v="14"/>
    <x v="1"/>
    <x v="0"/>
    <s v="Penrith"/>
    <x v="0"/>
    <n v="2750"/>
    <x v="0"/>
    <x v="16"/>
    <x v="4"/>
    <s v="Maggie Mayer"/>
    <x v="10976"/>
  </r>
  <r>
    <x v="14"/>
    <x v="1"/>
    <x v="0"/>
    <s v="Penrith"/>
    <x v="0"/>
    <n v="2750"/>
    <x v="0"/>
    <x v="16"/>
    <x v="9"/>
    <s v="Elizabeth Gentry"/>
    <x v="10977"/>
  </r>
  <r>
    <x v="14"/>
    <x v="1"/>
    <x v="0"/>
    <s v="Penrith"/>
    <x v="0"/>
    <n v="2750"/>
    <x v="0"/>
    <x v="16"/>
    <x v="4"/>
    <s v="Maggie Mayer"/>
    <x v="10978"/>
  </r>
  <r>
    <x v="14"/>
    <x v="1"/>
    <x v="0"/>
    <s v="Penrith"/>
    <x v="0"/>
    <n v="2750"/>
    <x v="0"/>
    <x v="16"/>
    <x v="1"/>
    <s v="Howard Wright"/>
    <x v="10979"/>
  </r>
  <r>
    <x v="14"/>
    <x v="1"/>
    <x v="0"/>
    <s v="Penrith"/>
    <x v="0"/>
    <n v="2750"/>
    <x v="0"/>
    <x v="16"/>
    <x v="0"/>
    <s v="Chester George"/>
    <x v="10980"/>
  </r>
  <r>
    <x v="14"/>
    <x v="1"/>
    <x v="0"/>
    <s v="Penrith"/>
    <x v="0"/>
    <n v="2750"/>
    <x v="0"/>
    <x v="16"/>
    <x v="0"/>
    <s v="Chester George"/>
    <x v="10981"/>
  </r>
  <r>
    <x v="14"/>
    <x v="1"/>
    <x v="0"/>
    <s v="Penrith"/>
    <x v="0"/>
    <n v="2750"/>
    <x v="0"/>
    <x v="16"/>
    <x v="1"/>
    <s v="Howard Wright"/>
    <x v="10982"/>
  </r>
  <r>
    <x v="14"/>
    <x v="1"/>
    <x v="0"/>
    <s v="Penrith"/>
    <x v="0"/>
    <n v="2750"/>
    <x v="0"/>
    <x v="16"/>
    <x v="6"/>
    <s v="Bruce Curran"/>
    <x v="10983"/>
  </r>
  <r>
    <x v="14"/>
    <x v="1"/>
    <x v="0"/>
    <s v="Penrith"/>
    <x v="0"/>
    <n v="2750"/>
    <x v="0"/>
    <x v="16"/>
    <x v="6"/>
    <s v="Bruce Curran"/>
    <x v="10984"/>
  </r>
  <r>
    <x v="14"/>
    <x v="1"/>
    <x v="0"/>
    <s v="Mackay"/>
    <x v="2"/>
    <n v="4740"/>
    <x v="0"/>
    <x v="5"/>
    <x v="9"/>
    <s v="Elizabeth Gentry"/>
    <x v="369"/>
  </r>
  <r>
    <x v="14"/>
    <x v="1"/>
    <x v="0"/>
    <s v="Mackay"/>
    <x v="2"/>
    <n v="4740"/>
    <x v="0"/>
    <x v="5"/>
    <x v="9"/>
    <s v="Elizabeth Gentry"/>
    <x v="36"/>
  </r>
  <r>
    <x v="14"/>
    <x v="1"/>
    <x v="0"/>
    <s v="Mackay"/>
    <x v="2"/>
    <n v="4740"/>
    <x v="0"/>
    <x v="5"/>
    <x v="2"/>
    <s v="Amy Buchanan"/>
    <x v="10985"/>
  </r>
  <r>
    <x v="14"/>
    <x v="1"/>
    <x v="0"/>
    <s v="Mackay"/>
    <x v="2"/>
    <n v="4740"/>
    <x v="0"/>
    <x v="5"/>
    <x v="5"/>
    <s v="Richard Carr"/>
    <x v="10986"/>
  </r>
  <r>
    <x v="14"/>
    <x v="1"/>
    <x v="0"/>
    <s v="Mackay"/>
    <x v="2"/>
    <n v="4740"/>
    <x v="0"/>
    <x v="5"/>
    <x v="8"/>
    <s v="Sara Ferrell"/>
    <x v="3562"/>
  </r>
  <r>
    <x v="14"/>
    <x v="1"/>
    <x v="0"/>
    <s v="Mackay"/>
    <x v="2"/>
    <n v="4740"/>
    <x v="0"/>
    <x v="5"/>
    <x v="0"/>
    <s v="Chester George"/>
    <x v="660"/>
  </r>
  <r>
    <x v="14"/>
    <x v="1"/>
    <x v="0"/>
    <s v="Mackay"/>
    <x v="2"/>
    <n v="4740"/>
    <x v="0"/>
    <x v="5"/>
    <x v="6"/>
    <s v="Bruce Curran"/>
    <x v="402"/>
  </r>
  <r>
    <x v="14"/>
    <x v="1"/>
    <x v="0"/>
    <s v="Mackay"/>
    <x v="2"/>
    <n v="4740"/>
    <x v="0"/>
    <x v="5"/>
    <x v="0"/>
    <s v="Chester George"/>
    <x v="4777"/>
  </r>
  <r>
    <x v="14"/>
    <x v="1"/>
    <x v="0"/>
    <s v="Mackay"/>
    <x v="2"/>
    <n v="4740"/>
    <x v="0"/>
    <x v="5"/>
    <x v="9"/>
    <s v="Elizabeth Gentry"/>
    <x v="10987"/>
  </r>
  <r>
    <x v="14"/>
    <x v="1"/>
    <x v="0"/>
    <s v="Mackay"/>
    <x v="2"/>
    <n v="4740"/>
    <x v="0"/>
    <x v="5"/>
    <x v="5"/>
    <s v="Richard Carr"/>
    <x v="2063"/>
  </r>
  <r>
    <x v="14"/>
    <x v="1"/>
    <x v="0"/>
    <s v="Mackay"/>
    <x v="2"/>
    <n v="4740"/>
    <x v="0"/>
    <x v="5"/>
    <x v="4"/>
    <s v="Maggie Mayer"/>
    <x v="10988"/>
  </r>
  <r>
    <x v="14"/>
    <x v="1"/>
    <x v="0"/>
    <s v="Mackay"/>
    <x v="2"/>
    <n v="4740"/>
    <x v="0"/>
    <x v="5"/>
    <x v="2"/>
    <s v="Amy Buchanan"/>
    <x v="5034"/>
  </r>
  <r>
    <x v="14"/>
    <x v="1"/>
    <x v="0"/>
    <s v="Mackay"/>
    <x v="2"/>
    <n v="4740"/>
    <x v="0"/>
    <x v="5"/>
    <x v="6"/>
    <s v="Bruce Curran"/>
    <x v="10989"/>
  </r>
  <r>
    <x v="14"/>
    <x v="1"/>
    <x v="0"/>
    <s v="Mackay"/>
    <x v="2"/>
    <n v="4740"/>
    <x v="0"/>
    <x v="5"/>
    <x v="8"/>
    <s v="Sara Ferrell"/>
    <x v="10990"/>
  </r>
  <r>
    <x v="14"/>
    <x v="1"/>
    <x v="0"/>
    <s v="Mackay"/>
    <x v="2"/>
    <n v="4740"/>
    <x v="0"/>
    <x v="5"/>
    <x v="0"/>
    <s v="Chester George"/>
    <x v="10991"/>
  </r>
  <r>
    <x v="14"/>
    <x v="1"/>
    <x v="0"/>
    <s v="Mackay"/>
    <x v="2"/>
    <n v="4740"/>
    <x v="0"/>
    <x v="5"/>
    <x v="9"/>
    <s v="Elizabeth Gentry"/>
    <x v="10992"/>
  </r>
  <r>
    <x v="14"/>
    <x v="1"/>
    <x v="0"/>
    <s v="Mackay"/>
    <x v="2"/>
    <n v="4740"/>
    <x v="0"/>
    <x v="5"/>
    <x v="2"/>
    <s v="Amy Buchanan"/>
    <x v="10993"/>
  </r>
  <r>
    <x v="14"/>
    <x v="1"/>
    <x v="0"/>
    <s v="Mackay"/>
    <x v="2"/>
    <n v="4740"/>
    <x v="0"/>
    <x v="5"/>
    <x v="9"/>
    <s v="Elizabeth Gentry"/>
    <x v="10994"/>
  </r>
  <r>
    <x v="14"/>
    <x v="1"/>
    <x v="0"/>
    <s v="Mackay"/>
    <x v="2"/>
    <n v="4740"/>
    <x v="0"/>
    <x v="5"/>
    <x v="5"/>
    <s v="Richard Carr"/>
    <x v="10995"/>
  </r>
  <r>
    <x v="14"/>
    <x v="1"/>
    <x v="0"/>
    <s v="Mackay"/>
    <x v="2"/>
    <n v="4740"/>
    <x v="0"/>
    <x v="5"/>
    <x v="4"/>
    <s v="Maggie Mayer"/>
    <x v="10996"/>
  </r>
  <r>
    <x v="14"/>
    <x v="1"/>
    <x v="0"/>
    <s v="Mackay"/>
    <x v="2"/>
    <n v="4740"/>
    <x v="0"/>
    <x v="5"/>
    <x v="2"/>
    <s v="Amy Buchanan"/>
    <x v="10997"/>
  </r>
  <r>
    <x v="14"/>
    <x v="1"/>
    <x v="0"/>
    <s v="Mackay"/>
    <x v="2"/>
    <n v="4740"/>
    <x v="0"/>
    <x v="5"/>
    <x v="8"/>
    <s v="Sara Ferrell"/>
    <x v="10998"/>
  </r>
  <r>
    <x v="14"/>
    <x v="1"/>
    <x v="0"/>
    <s v="Mackay"/>
    <x v="2"/>
    <n v="4740"/>
    <x v="0"/>
    <x v="5"/>
    <x v="9"/>
    <s v="Elizabeth Gentry"/>
    <x v="10999"/>
  </r>
  <r>
    <x v="14"/>
    <x v="1"/>
    <x v="0"/>
    <s v="Mackay"/>
    <x v="2"/>
    <n v="4740"/>
    <x v="0"/>
    <x v="5"/>
    <x v="4"/>
    <s v="Maggie Mayer"/>
    <x v="11000"/>
  </r>
  <r>
    <x v="14"/>
    <x v="1"/>
    <x v="0"/>
    <s v="Mackay"/>
    <x v="2"/>
    <n v="4740"/>
    <x v="0"/>
    <x v="5"/>
    <x v="2"/>
    <s v="Amy Buchanan"/>
    <x v="11001"/>
  </r>
  <r>
    <x v="14"/>
    <x v="1"/>
    <x v="0"/>
    <s v="Mackay"/>
    <x v="2"/>
    <n v="4740"/>
    <x v="0"/>
    <x v="5"/>
    <x v="7"/>
    <s v="Ella Hickman"/>
    <x v="11002"/>
  </r>
  <r>
    <x v="14"/>
    <x v="1"/>
    <x v="0"/>
    <s v="Mackay"/>
    <x v="2"/>
    <n v="4740"/>
    <x v="0"/>
    <x v="5"/>
    <x v="1"/>
    <s v="Howard Wright"/>
    <x v="11003"/>
  </r>
  <r>
    <x v="14"/>
    <x v="1"/>
    <x v="0"/>
    <s v="Mackay"/>
    <x v="2"/>
    <n v="4740"/>
    <x v="0"/>
    <x v="5"/>
    <x v="0"/>
    <s v="Chester George"/>
    <x v="11004"/>
  </r>
  <r>
    <x v="14"/>
    <x v="1"/>
    <x v="0"/>
    <s v="Mackay"/>
    <x v="2"/>
    <n v="4740"/>
    <x v="0"/>
    <x v="5"/>
    <x v="1"/>
    <s v="Howard Wright"/>
    <x v="11005"/>
  </r>
  <r>
    <x v="14"/>
    <x v="1"/>
    <x v="0"/>
    <s v="Mackay"/>
    <x v="2"/>
    <n v="4740"/>
    <x v="0"/>
    <x v="5"/>
    <x v="0"/>
    <s v="Chester George"/>
    <x v="11006"/>
  </r>
  <r>
    <x v="14"/>
    <x v="1"/>
    <x v="0"/>
    <s v="Mackay"/>
    <x v="2"/>
    <n v="4740"/>
    <x v="0"/>
    <x v="5"/>
    <x v="6"/>
    <s v="Bruce Curran"/>
    <x v="11007"/>
  </r>
  <r>
    <x v="14"/>
    <x v="1"/>
    <x v="0"/>
    <s v="Mackay"/>
    <x v="2"/>
    <n v="4740"/>
    <x v="0"/>
    <x v="5"/>
    <x v="6"/>
    <s v="Bruce Curran"/>
    <x v="11008"/>
  </r>
  <r>
    <x v="14"/>
    <x v="1"/>
    <x v="0"/>
    <s v="Mackay"/>
    <x v="2"/>
    <n v="4740"/>
    <x v="0"/>
    <x v="5"/>
    <x v="1"/>
    <s v="Howard Wright"/>
    <x v="11009"/>
  </r>
  <r>
    <x v="14"/>
    <x v="1"/>
    <x v="0"/>
    <s v="Atherton"/>
    <x v="2"/>
    <n v="4883"/>
    <x v="0"/>
    <x v="2"/>
    <x v="2"/>
    <s v="Amy Buchanan"/>
    <x v="67"/>
  </r>
  <r>
    <x v="14"/>
    <x v="1"/>
    <x v="0"/>
    <s v="Atherton"/>
    <x v="2"/>
    <n v="4883"/>
    <x v="0"/>
    <x v="2"/>
    <x v="9"/>
    <s v="Elizabeth Gentry"/>
    <x v="1612"/>
  </r>
  <r>
    <x v="14"/>
    <x v="1"/>
    <x v="0"/>
    <s v="Atherton"/>
    <x v="2"/>
    <n v="4883"/>
    <x v="0"/>
    <x v="2"/>
    <x v="8"/>
    <s v="Sara Ferrell"/>
    <x v="369"/>
  </r>
  <r>
    <x v="14"/>
    <x v="1"/>
    <x v="0"/>
    <s v="Atherton"/>
    <x v="2"/>
    <n v="4883"/>
    <x v="0"/>
    <x v="2"/>
    <x v="6"/>
    <s v="Bruce Curran"/>
    <x v="1686"/>
  </r>
  <r>
    <x v="14"/>
    <x v="1"/>
    <x v="0"/>
    <s v="Atherton"/>
    <x v="2"/>
    <n v="4883"/>
    <x v="0"/>
    <x v="2"/>
    <x v="2"/>
    <s v="Amy Buchanan"/>
    <x v="168"/>
  </r>
  <r>
    <x v="14"/>
    <x v="1"/>
    <x v="0"/>
    <s v="Atherton"/>
    <x v="2"/>
    <n v="4883"/>
    <x v="0"/>
    <x v="2"/>
    <x v="1"/>
    <s v="Howard Wright"/>
    <x v="312"/>
  </r>
  <r>
    <x v="14"/>
    <x v="1"/>
    <x v="0"/>
    <s v="Atherton"/>
    <x v="2"/>
    <n v="4883"/>
    <x v="0"/>
    <x v="2"/>
    <x v="2"/>
    <s v="Amy Buchanan"/>
    <x v="453"/>
  </r>
  <r>
    <x v="14"/>
    <x v="1"/>
    <x v="0"/>
    <s v="Atherton"/>
    <x v="2"/>
    <n v="4883"/>
    <x v="0"/>
    <x v="2"/>
    <x v="2"/>
    <s v="Amy Buchanan"/>
    <x v="11010"/>
  </r>
  <r>
    <x v="14"/>
    <x v="1"/>
    <x v="0"/>
    <s v="Atherton"/>
    <x v="2"/>
    <n v="4883"/>
    <x v="0"/>
    <x v="2"/>
    <x v="7"/>
    <s v="Ella Hickman"/>
    <x v="11011"/>
  </r>
  <r>
    <x v="14"/>
    <x v="1"/>
    <x v="0"/>
    <s v="Atherton"/>
    <x v="2"/>
    <n v="4883"/>
    <x v="0"/>
    <x v="2"/>
    <x v="5"/>
    <s v="Richard Carr"/>
    <x v="11012"/>
  </r>
  <r>
    <x v="14"/>
    <x v="1"/>
    <x v="0"/>
    <s v="Atherton"/>
    <x v="2"/>
    <n v="4883"/>
    <x v="0"/>
    <x v="2"/>
    <x v="8"/>
    <s v="Sara Ferrell"/>
    <x v="11013"/>
  </r>
  <r>
    <x v="14"/>
    <x v="1"/>
    <x v="0"/>
    <s v="Atherton"/>
    <x v="2"/>
    <n v="4883"/>
    <x v="0"/>
    <x v="2"/>
    <x v="2"/>
    <s v="Amy Buchanan"/>
    <x v="7964"/>
  </r>
  <r>
    <x v="14"/>
    <x v="1"/>
    <x v="0"/>
    <s v="Atherton"/>
    <x v="2"/>
    <n v="4883"/>
    <x v="0"/>
    <x v="2"/>
    <x v="9"/>
    <s v="Elizabeth Gentry"/>
    <x v="2896"/>
  </r>
  <r>
    <x v="14"/>
    <x v="1"/>
    <x v="0"/>
    <s v="Atherton"/>
    <x v="2"/>
    <n v="4883"/>
    <x v="0"/>
    <x v="2"/>
    <x v="9"/>
    <s v="Elizabeth Gentry"/>
    <x v="6418"/>
  </r>
  <r>
    <x v="14"/>
    <x v="1"/>
    <x v="0"/>
    <s v="Atherton"/>
    <x v="2"/>
    <n v="4883"/>
    <x v="0"/>
    <x v="2"/>
    <x v="4"/>
    <s v="Maggie Mayer"/>
    <x v="11014"/>
  </r>
  <r>
    <x v="14"/>
    <x v="1"/>
    <x v="0"/>
    <s v="Atherton"/>
    <x v="2"/>
    <n v="4883"/>
    <x v="0"/>
    <x v="2"/>
    <x v="0"/>
    <s v="Chester George"/>
    <x v="11015"/>
  </r>
  <r>
    <x v="14"/>
    <x v="1"/>
    <x v="0"/>
    <s v="Atherton"/>
    <x v="2"/>
    <n v="4883"/>
    <x v="0"/>
    <x v="2"/>
    <x v="6"/>
    <s v="Bruce Curran"/>
    <x v="11016"/>
  </r>
  <r>
    <x v="14"/>
    <x v="1"/>
    <x v="0"/>
    <s v="Atherton"/>
    <x v="2"/>
    <n v="4883"/>
    <x v="0"/>
    <x v="2"/>
    <x v="0"/>
    <s v="Chester George"/>
    <x v="6838"/>
  </r>
  <r>
    <x v="14"/>
    <x v="1"/>
    <x v="0"/>
    <s v="Atherton"/>
    <x v="2"/>
    <n v="4883"/>
    <x v="0"/>
    <x v="2"/>
    <x v="6"/>
    <s v="Bruce Curran"/>
    <x v="11017"/>
  </r>
  <r>
    <x v="14"/>
    <x v="1"/>
    <x v="0"/>
    <s v="Atherton"/>
    <x v="2"/>
    <n v="4883"/>
    <x v="0"/>
    <x v="2"/>
    <x v="5"/>
    <s v="Richard Carr"/>
    <x v="11018"/>
  </r>
  <r>
    <x v="14"/>
    <x v="1"/>
    <x v="0"/>
    <s v="Atherton"/>
    <x v="2"/>
    <n v="4883"/>
    <x v="0"/>
    <x v="2"/>
    <x v="4"/>
    <s v="Maggie Mayer"/>
    <x v="11019"/>
  </r>
  <r>
    <x v="14"/>
    <x v="1"/>
    <x v="0"/>
    <s v="Atherton"/>
    <x v="2"/>
    <n v="4883"/>
    <x v="0"/>
    <x v="2"/>
    <x v="4"/>
    <s v="Maggie Mayer"/>
    <x v="11020"/>
  </r>
  <r>
    <x v="14"/>
    <x v="1"/>
    <x v="0"/>
    <s v="Atherton"/>
    <x v="2"/>
    <n v="4883"/>
    <x v="0"/>
    <x v="2"/>
    <x v="5"/>
    <s v="Richard Carr"/>
    <x v="11021"/>
  </r>
  <r>
    <x v="14"/>
    <x v="1"/>
    <x v="0"/>
    <s v="Atherton"/>
    <x v="2"/>
    <n v="4883"/>
    <x v="0"/>
    <x v="2"/>
    <x v="1"/>
    <s v="Howard Wright"/>
    <x v="11022"/>
  </r>
  <r>
    <x v="14"/>
    <x v="1"/>
    <x v="0"/>
    <s v="Atherton"/>
    <x v="2"/>
    <n v="4883"/>
    <x v="0"/>
    <x v="2"/>
    <x v="0"/>
    <s v="Chester George"/>
    <x v="11023"/>
  </r>
  <r>
    <x v="14"/>
    <x v="1"/>
    <x v="0"/>
    <s v="Atherton"/>
    <x v="2"/>
    <n v="4883"/>
    <x v="0"/>
    <x v="2"/>
    <x v="1"/>
    <s v="Howard Wright"/>
    <x v="11024"/>
  </r>
  <r>
    <x v="14"/>
    <x v="1"/>
    <x v="0"/>
    <s v="Atherton"/>
    <x v="2"/>
    <n v="4883"/>
    <x v="0"/>
    <x v="2"/>
    <x v="9"/>
    <s v="Elizabeth Gentry"/>
    <x v="11025"/>
  </r>
  <r>
    <x v="14"/>
    <x v="1"/>
    <x v="0"/>
    <s v="Atherton"/>
    <x v="2"/>
    <n v="4883"/>
    <x v="0"/>
    <x v="2"/>
    <x v="8"/>
    <s v="Sara Ferrell"/>
    <x v="11026"/>
  </r>
  <r>
    <x v="14"/>
    <x v="1"/>
    <x v="0"/>
    <s v="Atherton"/>
    <x v="2"/>
    <n v="4883"/>
    <x v="0"/>
    <x v="2"/>
    <x v="2"/>
    <s v="Amy Buchanan"/>
    <x v="11027"/>
  </r>
  <r>
    <x v="14"/>
    <x v="1"/>
    <x v="0"/>
    <s v="Atherton"/>
    <x v="2"/>
    <n v="4883"/>
    <x v="0"/>
    <x v="2"/>
    <x v="1"/>
    <s v="Howard Wright"/>
    <x v="11028"/>
  </r>
  <r>
    <x v="14"/>
    <x v="1"/>
    <x v="0"/>
    <s v="Atherton"/>
    <x v="2"/>
    <n v="4883"/>
    <x v="0"/>
    <x v="2"/>
    <x v="6"/>
    <s v="Bruce Curran"/>
    <x v="11029"/>
  </r>
  <r>
    <x v="14"/>
    <x v="1"/>
    <x v="0"/>
    <s v="Atherton"/>
    <x v="2"/>
    <n v="4883"/>
    <x v="0"/>
    <x v="2"/>
    <x v="0"/>
    <s v="Chester George"/>
    <x v="11030"/>
  </r>
  <r>
    <x v="14"/>
    <x v="1"/>
    <x v="0"/>
    <s v="Atherton"/>
    <x v="2"/>
    <n v="4883"/>
    <x v="0"/>
    <x v="2"/>
    <x v="6"/>
    <s v="Bruce Curran"/>
    <x v="11031"/>
  </r>
  <r>
    <x v="14"/>
    <x v="1"/>
    <x v="0"/>
    <s v="Artarmon"/>
    <x v="0"/>
    <n v="2064"/>
    <x v="0"/>
    <x v="17"/>
    <x v="6"/>
    <s v="Bruce Curran"/>
    <x v="11032"/>
  </r>
  <r>
    <x v="14"/>
    <x v="1"/>
    <x v="0"/>
    <s v="Artarmon"/>
    <x v="0"/>
    <n v="2064"/>
    <x v="0"/>
    <x v="17"/>
    <x v="1"/>
    <s v="Howard Wright"/>
    <x v="251"/>
  </r>
  <r>
    <x v="14"/>
    <x v="1"/>
    <x v="0"/>
    <s v="Artarmon"/>
    <x v="0"/>
    <n v="2064"/>
    <x v="0"/>
    <x v="17"/>
    <x v="0"/>
    <s v="Chester George"/>
    <x v="606"/>
  </r>
  <r>
    <x v="14"/>
    <x v="1"/>
    <x v="0"/>
    <s v="Artarmon"/>
    <x v="0"/>
    <n v="2064"/>
    <x v="0"/>
    <x v="17"/>
    <x v="6"/>
    <s v="Bruce Curran"/>
    <x v="224"/>
  </r>
  <r>
    <x v="14"/>
    <x v="1"/>
    <x v="0"/>
    <s v="Artarmon"/>
    <x v="0"/>
    <n v="2064"/>
    <x v="0"/>
    <x v="17"/>
    <x v="0"/>
    <s v="Chester George"/>
    <x v="138"/>
  </r>
  <r>
    <x v="14"/>
    <x v="1"/>
    <x v="0"/>
    <s v="Artarmon"/>
    <x v="0"/>
    <n v="2064"/>
    <x v="0"/>
    <x v="17"/>
    <x v="0"/>
    <s v="Chester George"/>
    <x v="2248"/>
  </r>
  <r>
    <x v="14"/>
    <x v="1"/>
    <x v="0"/>
    <s v="Artarmon"/>
    <x v="0"/>
    <n v="2064"/>
    <x v="0"/>
    <x v="17"/>
    <x v="4"/>
    <s v="Maggie Mayer"/>
    <x v="1985"/>
  </r>
  <r>
    <x v="14"/>
    <x v="1"/>
    <x v="0"/>
    <s v="Artarmon"/>
    <x v="0"/>
    <n v="2064"/>
    <x v="0"/>
    <x v="17"/>
    <x v="5"/>
    <s v="Richard Carr"/>
    <x v="3924"/>
  </r>
  <r>
    <x v="14"/>
    <x v="1"/>
    <x v="0"/>
    <s v="Artarmon"/>
    <x v="0"/>
    <n v="2064"/>
    <x v="0"/>
    <x v="17"/>
    <x v="0"/>
    <s v="Chester George"/>
    <x v="4827"/>
  </r>
  <r>
    <x v="14"/>
    <x v="1"/>
    <x v="0"/>
    <s v="Artarmon"/>
    <x v="0"/>
    <n v="2064"/>
    <x v="0"/>
    <x v="17"/>
    <x v="2"/>
    <s v="Amy Buchanan"/>
    <x v="11033"/>
  </r>
  <r>
    <x v="14"/>
    <x v="1"/>
    <x v="0"/>
    <s v="Artarmon"/>
    <x v="0"/>
    <n v="2064"/>
    <x v="0"/>
    <x v="17"/>
    <x v="9"/>
    <s v="Elizabeth Gentry"/>
    <x v="10527"/>
  </r>
  <r>
    <x v="14"/>
    <x v="1"/>
    <x v="0"/>
    <s v="Artarmon"/>
    <x v="0"/>
    <n v="2064"/>
    <x v="0"/>
    <x v="17"/>
    <x v="2"/>
    <s v="Amy Buchanan"/>
    <x v="6749"/>
  </r>
  <r>
    <x v="14"/>
    <x v="1"/>
    <x v="0"/>
    <s v="Artarmon"/>
    <x v="0"/>
    <n v="2064"/>
    <x v="0"/>
    <x v="17"/>
    <x v="6"/>
    <s v="Bruce Curran"/>
    <x v="1757"/>
  </r>
  <r>
    <x v="14"/>
    <x v="1"/>
    <x v="0"/>
    <s v="Artarmon"/>
    <x v="0"/>
    <n v="2064"/>
    <x v="0"/>
    <x v="17"/>
    <x v="2"/>
    <s v="Amy Buchanan"/>
    <x v="11034"/>
  </r>
  <r>
    <x v="14"/>
    <x v="1"/>
    <x v="0"/>
    <s v="Artarmon"/>
    <x v="0"/>
    <n v="2064"/>
    <x v="0"/>
    <x v="17"/>
    <x v="0"/>
    <s v="Chester George"/>
    <x v="11035"/>
  </r>
  <r>
    <x v="14"/>
    <x v="1"/>
    <x v="0"/>
    <s v="Artarmon"/>
    <x v="0"/>
    <n v="2064"/>
    <x v="0"/>
    <x v="17"/>
    <x v="9"/>
    <s v="Elizabeth Gentry"/>
    <x v="11036"/>
  </r>
  <r>
    <x v="14"/>
    <x v="1"/>
    <x v="0"/>
    <s v="Artarmon"/>
    <x v="0"/>
    <n v="2064"/>
    <x v="0"/>
    <x v="17"/>
    <x v="2"/>
    <s v="Amy Buchanan"/>
    <x v="11037"/>
  </r>
  <r>
    <x v="14"/>
    <x v="1"/>
    <x v="0"/>
    <s v="Artarmon"/>
    <x v="0"/>
    <n v="2064"/>
    <x v="0"/>
    <x v="17"/>
    <x v="5"/>
    <s v="Richard Carr"/>
    <x v="11038"/>
  </r>
  <r>
    <x v="14"/>
    <x v="1"/>
    <x v="0"/>
    <s v="Artarmon"/>
    <x v="0"/>
    <n v="2064"/>
    <x v="0"/>
    <x v="17"/>
    <x v="7"/>
    <s v="Ella Hickman"/>
    <x v="11039"/>
  </r>
  <r>
    <x v="14"/>
    <x v="1"/>
    <x v="0"/>
    <s v="Artarmon"/>
    <x v="0"/>
    <n v="2064"/>
    <x v="0"/>
    <x v="17"/>
    <x v="2"/>
    <s v="Amy Buchanan"/>
    <x v="11040"/>
  </r>
  <r>
    <x v="14"/>
    <x v="1"/>
    <x v="0"/>
    <s v="Artarmon"/>
    <x v="0"/>
    <n v="2064"/>
    <x v="0"/>
    <x v="17"/>
    <x v="8"/>
    <s v="Sara Ferrell"/>
    <x v="11041"/>
  </r>
  <r>
    <x v="14"/>
    <x v="1"/>
    <x v="0"/>
    <s v="Artarmon"/>
    <x v="0"/>
    <n v="2064"/>
    <x v="0"/>
    <x v="17"/>
    <x v="9"/>
    <s v="Elizabeth Gentry"/>
    <x v="11042"/>
  </r>
  <r>
    <x v="14"/>
    <x v="1"/>
    <x v="0"/>
    <s v="Artarmon"/>
    <x v="0"/>
    <n v="2064"/>
    <x v="0"/>
    <x v="17"/>
    <x v="4"/>
    <s v="Maggie Mayer"/>
    <x v="11043"/>
  </r>
  <r>
    <x v="14"/>
    <x v="1"/>
    <x v="0"/>
    <s v="Artarmon"/>
    <x v="0"/>
    <n v="2064"/>
    <x v="0"/>
    <x v="17"/>
    <x v="4"/>
    <s v="Maggie Mayer"/>
    <x v="11044"/>
  </r>
  <r>
    <x v="14"/>
    <x v="1"/>
    <x v="0"/>
    <s v="Artarmon"/>
    <x v="0"/>
    <n v="2064"/>
    <x v="0"/>
    <x v="17"/>
    <x v="1"/>
    <s v="Howard Wright"/>
    <x v="11045"/>
  </r>
  <r>
    <x v="14"/>
    <x v="1"/>
    <x v="0"/>
    <s v="Artarmon"/>
    <x v="0"/>
    <n v="2064"/>
    <x v="0"/>
    <x v="17"/>
    <x v="1"/>
    <s v="Howard Wright"/>
    <x v="11046"/>
  </r>
  <r>
    <x v="14"/>
    <x v="1"/>
    <x v="0"/>
    <s v="Artarmon"/>
    <x v="0"/>
    <n v="2064"/>
    <x v="0"/>
    <x v="17"/>
    <x v="0"/>
    <s v="Chester George"/>
    <x v="11047"/>
  </r>
  <r>
    <x v="14"/>
    <x v="1"/>
    <x v="0"/>
    <s v="Artarmon"/>
    <x v="0"/>
    <n v="2064"/>
    <x v="0"/>
    <x v="17"/>
    <x v="6"/>
    <s v="Bruce Curran"/>
    <x v="11048"/>
  </r>
  <r>
    <x v="14"/>
    <x v="1"/>
    <x v="0"/>
    <s v="Artarmon"/>
    <x v="0"/>
    <n v="2064"/>
    <x v="0"/>
    <x v="17"/>
    <x v="0"/>
    <s v="Chester George"/>
    <x v="11049"/>
  </r>
  <r>
    <x v="14"/>
    <x v="1"/>
    <x v="0"/>
    <s v="Artarmon"/>
    <x v="0"/>
    <n v="2064"/>
    <x v="0"/>
    <x v="17"/>
    <x v="1"/>
    <s v="Howard Wright"/>
    <x v="11050"/>
  </r>
  <r>
    <x v="14"/>
    <x v="1"/>
    <x v="0"/>
    <s v="Artarmon"/>
    <x v="0"/>
    <n v="2064"/>
    <x v="0"/>
    <x v="17"/>
    <x v="6"/>
    <s v="Bruce Curran"/>
    <x v="11051"/>
  </r>
  <r>
    <x v="14"/>
    <x v="1"/>
    <x v="0"/>
    <s v="Lithgow"/>
    <x v="0"/>
    <n v="2790"/>
    <x v="0"/>
    <x v="16"/>
    <x v="2"/>
    <s v="Amy Buchanan"/>
    <x v="775"/>
  </r>
  <r>
    <x v="14"/>
    <x v="1"/>
    <x v="0"/>
    <s v="Lithgow"/>
    <x v="0"/>
    <n v="2790"/>
    <x v="0"/>
    <x v="16"/>
    <x v="6"/>
    <s v="Bruce Curran"/>
    <x v="3963"/>
  </r>
  <r>
    <x v="14"/>
    <x v="1"/>
    <x v="0"/>
    <s v="Lithgow"/>
    <x v="0"/>
    <n v="2790"/>
    <x v="0"/>
    <x v="16"/>
    <x v="5"/>
    <s v="Richard Carr"/>
    <x v="284"/>
  </r>
  <r>
    <x v="14"/>
    <x v="1"/>
    <x v="0"/>
    <s v="Lithgow"/>
    <x v="0"/>
    <n v="2790"/>
    <x v="0"/>
    <x v="16"/>
    <x v="9"/>
    <s v="Elizabeth Gentry"/>
    <x v="11052"/>
  </r>
  <r>
    <x v="14"/>
    <x v="1"/>
    <x v="0"/>
    <s v="Lithgow"/>
    <x v="0"/>
    <n v="2790"/>
    <x v="0"/>
    <x v="16"/>
    <x v="2"/>
    <s v="Amy Buchanan"/>
    <x v="11053"/>
  </r>
  <r>
    <x v="14"/>
    <x v="1"/>
    <x v="0"/>
    <s v="Lithgow"/>
    <x v="0"/>
    <n v="2790"/>
    <x v="0"/>
    <x v="16"/>
    <x v="6"/>
    <s v="Bruce Curran"/>
    <x v="3444"/>
  </r>
  <r>
    <x v="14"/>
    <x v="1"/>
    <x v="0"/>
    <s v="Lithgow"/>
    <x v="0"/>
    <n v="2790"/>
    <x v="0"/>
    <x v="16"/>
    <x v="2"/>
    <s v="Amy Buchanan"/>
    <x v="11054"/>
  </r>
  <r>
    <x v="14"/>
    <x v="1"/>
    <x v="0"/>
    <s v="Lithgow"/>
    <x v="0"/>
    <n v="2790"/>
    <x v="0"/>
    <x v="16"/>
    <x v="0"/>
    <s v="Chester George"/>
    <x v="3001"/>
  </r>
  <r>
    <x v="14"/>
    <x v="1"/>
    <x v="0"/>
    <s v="Lithgow"/>
    <x v="0"/>
    <n v="2790"/>
    <x v="0"/>
    <x v="16"/>
    <x v="9"/>
    <s v="Elizabeth Gentry"/>
    <x v="1132"/>
  </r>
  <r>
    <x v="14"/>
    <x v="1"/>
    <x v="0"/>
    <s v="Lithgow"/>
    <x v="0"/>
    <n v="2790"/>
    <x v="0"/>
    <x v="16"/>
    <x v="5"/>
    <s v="Richard Carr"/>
    <x v="215"/>
  </r>
  <r>
    <x v="14"/>
    <x v="1"/>
    <x v="0"/>
    <s v="Lithgow"/>
    <x v="0"/>
    <n v="2790"/>
    <x v="0"/>
    <x v="16"/>
    <x v="5"/>
    <s v="Richard Carr"/>
    <x v="11055"/>
  </r>
  <r>
    <x v="14"/>
    <x v="1"/>
    <x v="0"/>
    <s v="Lithgow"/>
    <x v="0"/>
    <n v="2790"/>
    <x v="0"/>
    <x v="16"/>
    <x v="2"/>
    <s v="Amy Buchanan"/>
    <x v="11056"/>
  </r>
  <r>
    <x v="14"/>
    <x v="1"/>
    <x v="0"/>
    <s v="Lithgow"/>
    <x v="0"/>
    <n v="2790"/>
    <x v="0"/>
    <x v="16"/>
    <x v="9"/>
    <s v="Elizabeth Gentry"/>
    <x v="11057"/>
  </r>
  <r>
    <x v="14"/>
    <x v="1"/>
    <x v="0"/>
    <s v="Lithgow"/>
    <x v="0"/>
    <n v="2790"/>
    <x v="0"/>
    <x v="16"/>
    <x v="7"/>
    <s v="Ella Hickman"/>
    <x v="11058"/>
  </r>
  <r>
    <x v="14"/>
    <x v="1"/>
    <x v="0"/>
    <s v="Lithgow"/>
    <x v="0"/>
    <n v="2790"/>
    <x v="0"/>
    <x v="16"/>
    <x v="0"/>
    <s v="Chester George"/>
    <x v="11059"/>
  </r>
  <r>
    <x v="14"/>
    <x v="1"/>
    <x v="0"/>
    <s v="Lithgow"/>
    <x v="0"/>
    <n v="2790"/>
    <x v="0"/>
    <x v="16"/>
    <x v="8"/>
    <s v="Sara Ferrell"/>
    <x v="11060"/>
  </r>
  <r>
    <x v="14"/>
    <x v="1"/>
    <x v="0"/>
    <s v="Lithgow"/>
    <x v="0"/>
    <n v="2790"/>
    <x v="0"/>
    <x v="16"/>
    <x v="5"/>
    <s v="Richard Carr"/>
    <x v="11061"/>
  </r>
  <r>
    <x v="14"/>
    <x v="1"/>
    <x v="0"/>
    <s v="Lithgow"/>
    <x v="0"/>
    <n v="2790"/>
    <x v="0"/>
    <x v="16"/>
    <x v="9"/>
    <s v="Elizabeth Gentry"/>
    <x v="11062"/>
  </r>
  <r>
    <x v="14"/>
    <x v="1"/>
    <x v="0"/>
    <s v="Lithgow"/>
    <x v="0"/>
    <n v="2790"/>
    <x v="0"/>
    <x v="16"/>
    <x v="2"/>
    <s v="Amy Buchanan"/>
    <x v="11063"/>
  </r>
  <r>
    <x v="14"/>
    <x v="1"/>
    <x v="0"/>
    <s v="Lithgow"/>
    <x v="0"/>
    <n v="2790"/>
    <x v="0"/>
    <x v="16"/>
    <x v="2"/>
    <s v="Amy Buchanan"/>
    <x v="11064"/>
  </r>
  <r>
    <x v="14"/>
    <x v="1"/>
    <x v="0"/>
    <s v="Lithgow"/>
    <x v="0"/>
    <n v="2790"/>
    <x v="0"/>
    <x v="16"/>
    <x v="4"/>
    <s v="Maggie Mayer"/>
    <x v="11065"/>
  </r>
  <r>
    <x v="14"/>
    <x v="1"/>
    <x v="0"/>
    <s v="Lithgow"/>
    <x v="0"/>
    <n v="2790"/>
    <x v="0"/>
    <x v="16"/>
    <x v="1"/>
    <s v="Howard Wright"/>
    <x v="11066"/>
  </r>
  <r>
    <x v="14"/>
    <x v="1"/>
    <x v="0"/>
    <s v="Lithgow"/>
    <x v="0"/>
    <n v="2790"/>
    <x v="0"/>
    <x v="16"/>
    <x v="6"/>
    <s v="Bruce Curran"/>
    <x v="11067"/>
  </r>
  <r>
    <x v="14"/>
    <x v="1"/>
    <x v="0"/>
    <s v="Lithgow"/>
    <x v="0"/>
    <n v="2790"/>
    <x v="0"/>
    <x v="16"/>
    <x v="0"/>
    <s v="Chester George"/>
    <x v="11068"/>
  </r>
  <r>
    <x v="14"/>
    <x v="1"/>
    <x v="0"/>
    <s v="Lithgow"/>
    <x v="0"/>
    <n v="2790"/>
    <x v="0"/>
    <x v="16"/>
    <x v="4"/>
    <s v="Maggie Mayer"/>
    <x v="11069"/>
  </r>
  <r>
    <x v="14"/>
    <x v="1"/>
    <x v="0"/>
    <s v="Lithgow"/>
    <x v="0"/>
    <n v="2790"/>
    <x v="0"/>
    <x v="16"/>
    <x v="1"/>
    <s v="Howard Wright"/>
    <x v="11070"/>
  </r>
  <r>
    <x v="14"/>
    <x v="1"/>
    <x v="0"/>
    <s v="Lithgow"/>
    <x v="0"/>
    <n v="2790"/>
    <x v="0"/>
    <x v="16"/>
    <x v="1"/>
    <s v="Howard Wright"/>
    <x v="11071"/>
  </r>
  <r>
    <x v="14"/>
    <x v="1"/>
    <x v="0"/>
    <s v="Lithgow"/>
    <x v="0"/>
    <n v="2790"/>
    <x v="0"/>
    <x v="16"/>
    <x v="0"/>
    <s v="Chester George"/>
    <x v="11072"/>
  </r>
  <r>
    <x v="14"/>
    <x v="1"/>
    <x v="0"/>
    <s v="Lithgow"/>
    <x v="0"/>
    <n v="2790"/>
    <x v="0"/>
    <x v="16"/>
    <x v="6"/>
    <s v="Bruce Curran"/>
    <x v="11073"/>
  </r>
  <r>
    <x v="14"/>
    <x v="1"/>
    <x v="0"/>
    <s v="Woodville"/>
    <x v="1"/>
    <n v="5011"/>
    <x v="0"/>
    <x v="1"/>
    <x v="2"/>
    <s v="Amy Buchanan"/>
    <x v="2032"/>
  </r>
  <r>
    <x v="14"/>
    <x v="1"/>
    <x v="0"/>
    <s v="Woodville"/>
    <x v="1"/>
    <n v="5011"/>
    <x v="0"/>
    <x v="1"/>
    <x v="0"/>
    <s v="Chester George"/>
    <x v="481"/>
  </r>
  <r>
    <x v="14"/>
    <x v="1"/>
    <x v="0"/>
    <s v="Woodville"/>
    <x v="1"/>
    <n v="5011"/>
    <x v="0"/>
    <x v="1"/>
    <x v="2"/>
    <s v="Amy Buchanan"/>
    <x v="517"/>
  </r>
  <r>
    <x v="14"/>
    <x v="1"/>
    <x v="0"/>
    <s v="Woodville"/>
    <x v="1"/>
    <n v="5011"/>
    <x v="0"/>
    <x v="1"/>
    <x v="4"/>
    <s v="Maggie Mayer"/>
    <x v="68"/>
  </r>
  <r>
    <x v="14"/>
    <x v="1"/>
    <x v="0"/>
    <s v="Woodville"/>
    <x v="1"/>
    <n v="5011"/>
    <x v="0"/>
    <x v="1"/>
    <x v="5"/>
    <s v="Richard Carr"/>
    <x v="138"/>
  </r>
  <r>
    <x v="14"/>
    <x v="1"/>
    <x v="0"/>
    <s v="Woodville"/>
    <x v="1"/>
    <n v="5011"/>
    <x v="0"/>
    <x v="1"/>
    <x v="2"/>
    <s v="Amy Buchanan"/>
    <x v="1282"/>
  </r>
  <r>
    <x v="14"/>
    <x v="1"/>
    <x v="0"/>
    <s v="Woodville"/>
    <x v="1"/>
    <n v="5011"/>
    <x v="0"/>
    <x v="1"/>
    <x v="6"/>
    <s v="Bruce Curran"/>
    <x v="4772"/>
  </r>
  <r>
    <x v="14"/>
    <x v="1"/>
    <x v="0"/>
    <s v="Woodville"/>
    <x v="1"/>
    <n v="5011"/>
    <x v="0"/>
    <x v="1"/>
    <x v="9"/>
    <s v="Elizabeth Gentry"/>
    <x v="11074"/>
  </r>
  <r>
    <x v="14"/>
    <x v="1"/>
    <x v="0"/>
    <s v="Woodville"/>
    <x v="1"/>
    <n v="5011"/>
    <x v="0"/>
    <x v="1"/>
    <x v="9"/>
    <s v="Elizabeth Gentry"/>
    <x v="459"/>
  </r>
  <r>
    <x v="14"/>
    <x v="1"/>
    <x v="0"/>
    <s v="Woodville"/>
    <x v="1"/>
    <n v="5011"/>
    <x v="0"/>
    <x v="1"/>
    <x v="7"/>
    <s v="Ella Hickman"/>
    <x v="11075"/>
  </r>
  <r>
    <x v="14"/>
    <x v="1"/>
    <x v="0"/>
    <s v="Woodville"/>
    <x v="1"/>
    <n v="5011"/>
    <x v="0"/>
    <x v="1"/>
    <x v="5"/>
    <s v="Richard Carr"/>
    <x v="11076"/>
  </r>
  <r>
    <x v="14"/>
    <x v="1"/>
    <x v="0"/>
    <s v="Woodville"/>
    <x v="1"/>
    <n v="5011"/>
    <x v="0"/>
    <x v="1"/>
    <x v="2"/>
    <s v="Amy Buchanan"/>
    <x v="11077"/>
  </r>
  <r>
    <x v="14"/>
    <x v="1"/>
    <x v="0"/>
    <s v="Woodville"/>
    <x v="1"/>
    <n v="5011"/>
    <x v="0"/>
    <x v="1"/>
    <x v="6"/>
    <s v="Bruce Curran"/>
    <x v="6749"/>
  </r>
  <r>
    <x v="14"/>
    <x v="1"/>
    <x v="0"/>
    <s v="Woodville"/>
    <x v="1"/>
    <n v="5011"/>
    <x v="0"/>
    <x v="1"/>
    <x v="0"/>
    <s v="Chester George"/>
    <x v="11078"/>
  </r>
  <r>
    <x v="14"/>
    <x v="1"/>
    <x v="0"/>
    <s v="Woodville"/>
    <x v="1"/>
    <n v="5011"/>
    <x v="0"/>
    <x v="1"/>
    <x v="0"/>
    <s v="Chester George"/>
    <x v="2758"/>
  </r>
  <r>
    <x v="14"/>
    <x v="1"/>
    <x v="0"/>
    <s v="Woodville"/>
    <x v="1"/>
    <n v="5011"/>
    <x v="0"/>
    <x v="1"/>
    <x v="2"/>
    <s v="Amy Buchanan"/>
    <x v="11079"/>
  </r>
  <r>
    <x v="14"/>
    <x v="1"/>
    <x v="0"/>
    <s v="Woodville"/>
    <x v="1"/>
    <n v="5011"/>
    <x v="0"/>
    <x v="1"/>
    <x v="2"/>
    <s v="Amy Buchanan"/>
    <x v="11080"/>
  </r>
  <r>
    <x v="14"/>
    <x v="1"/>
    <x v="0"/>
    <s v="Woodville"/>
    <x v="1"/>
    <n v="5011"/>
    <x v="0"/>
    <x v="1"/>
    <x v="5"/>
    <s v="Richard Carr"/>
    <x v="11081"/>
  </r>
  <r>
    <x v="14"/>
    <x v="1"/>
    <x v="0"/>
    <s v="Woodville"/>
    <x v="1"/>
    <n v="5011"/>
    <x v="0"/>
    <x v="1"/>
    <x v="8"/>
    <s v="Sara Ferrell"/>
    <x v="11082"/>
  </r>
  <r>
    <x v="14"/>
    <x v="1"/>
    <x v="0"/>
    <s v="Woodville"/>
    <x v="1"/>
    <n v="5011"/>
    <x v="0"/>
    <x v="1"/>
    <x v="4"/>
    <s v="Maggie Mayer"/>
    <x v="11083"/>
  </r>
  <r>
    <x v="14"/>
    <x v="1"/>
    <x v="0"/>
    <s v="Woodville"/>
    <x v="1"/>
    <n v="5011"/>
    <x v="0"/>
    <x v="1"/>
    <x v="9"/>
    <s v="Elizabeth Gentry"/>
    <x v="11084"/>
  </r>
  <r>
    <x v="14"/>
    <x v="1"/>
    <x v="0"/>
    <s v="Woodville"/>
    <x v="1"/>
    <n v="5011"/>
    <x v="0"/>
    <x v="1"/>
    <x v="4"/>
    <s v="Maggie Mayer"/>
    <x v="11085"/>
  </r>
  <r>
    <x v="14"/>
    <x v="1"/>
    <x v="0"/>
    <s v="Woodville"/>
    <x v="1"/>
    <n v="5011"/>
    <x v="0"/>
    <x v="1"/>
    <x v="0"/>
    <s v="Chester George"/>
    <x v="11086"/>
  </r>
  <r>
    <x v="14"/>
    <x v="1"/>
    <x v="0"/>
    <s v="Woodville"/>
    <x v="1"/>
    <n v="5011"/>
    <x v="0"/>
    <x v="1"/>
    <x v="6"/>
    <s v="Bruce Curran"/>
    <x v="11087"/>
  </r>
  <r>
    <x v="14"/>
    <x v="1"/>
    <x v="0"/>
    <s v="Woodville"/>
    <x v="1"/>
    <n v="5011"/>
    <x v="0"/>
    <x v="1"/>
    <x v="1"/>
    <s v="Howard Wright"/>
    <x v="11088"/>
  </r>
  <r>
    <x v="14"/>
    <x v="1"/>
    <x v="0"/>
    <s v="Woodville"/>
    <x v="1"/>
    <n v="5011"/>
    <x v="0"/>
    <x v="1"/>
    <x v="0"/>
    <s v="Chester George"/>
    <x v="11089"/>
  </r>
  <r>
    <x v="14"/>
    <x v="1"/>
    <x v="0"/>
    <s v="Woodville"/>
    <x v="1"/>
    <n v="5011"/>
    <x v="0"/>
    <x v="1"/>
    <x v="1"/>
    <s v="Howard Wright"/>
    <x v="11090"/>
  </r>
  <r>
    <x v="14"/>
    <x v="1"/>
    <x v="0"/>
    <s v="Woodville"/>
    <x v="1"/>
    <n v="5011"/>
    <x v="0"/>
    <x v="1"/>
    <x v="1"/>
    <s v="Howard Wright"/>
    <x v="11091"/>
  </r>
  <r>
    <x v="14"/>
    <x v="1"/>
    <x v="0"/>
    <s v="Woodville"/>
    <x v="1"/>
    <n v="5011"/>
    <x v="0"/>
    <x v="1"/>
    <x v="6"/>
    <s v="Bruce Curran"/>
    <x v="11092"/>
  </r>
  <r>
    <x v="14"/>
    <x v="1"/>
    <x v="0"/>
    <s v="Hervey Bay"/>
    <x v="2"/>
    <n v="4655"/>
    <x v="0"/>
    <x v="5"/>
    <x v="7"/>
    <s v="Ella Hickman"/>
    <x v="3"/>
  </r>
  <r>
    <x v="14"/>
    <x v="1"/>
    <x v="0"/>
    <s v="Hervey Bay"/>
    <x v="2"/>
    <n v="4655"/>
    <x v="0"/>
    <x v="5"/>
    <x v="0"/>
    <s v="Chester George"/>
    <x v="132"/>
  </r>
  <r>
    <x v="14"/>
    <x v="1"/>
    <x v="0"/>
    <s v="Hervey Bay"/>
    <x v="2"/>
    <n v="4655"/>
    <x v="0"/>
    <x v="5"/>
    <x v="5"/>
    <s v="Richard Carr"/>
    <x v="1586"/>
  </r>
  <r>
    <x v="14"/>
    <x v="1"/>
    <x v="0"/>
    <s v="Hervey Bay"/>
    <x v="2"/>
    <n v="4655"/>
    <x v="0"/>
    <x v="5"/>
    <x v="9"/>
    <s v="Elizabeth Gentry"/>
    <x v="11093"/>
  </r>
  <r>
    <x v="14"/>
    <x v="1"/>
    <x v="0"/>
    <s v="Hervey Bay"/>
    <x v="2"/>
    <n v="4655"/>
    <x v="0"/>
    <x v="5"/>
    <x v="2"/>
    <s v="Amy Buchanan"/>
    <x v="138"/>
  </r>
  <r>
    <x v="14"/>
    <x v="1"/>
    <x v="0"/>
    <s v="Hervey Bay"/>
    <x v="2"/>
    <n v="4655"/>
    <x v="0"/>
    <x v="5"/>
    <x v="5"/>
    <s v="Richard Carr"/>
    <x v="3803"/>
  </r>
  <r>
    <x v="14"/>
    <x v="1"/>
    <x v="0"/>
    <s v="Hervey Bay"/>
    <x v="2"/>
    <n v="4655"/>
    <x v="0"/>
    <x v="5"/>
    <x v="2"/>
    <s v="Amy Buchanan"/>
    <x v="1130"/>
  </r>
  <r>
    <x v="14"/>
    <x v="1"/>
    <x v="0"/>
    <s v="Hervey Bay"/>
    <x v="2"/>
    <n v="4655"/>
    <x v="0"/>
    <x v="5"/>
    <x v="2"/>
    <s v="Amy Buchanan"/>
    <x v="489"/>
  </r>
  <r>
    <x v="14"/>
    <x v="1"/>
    <x v="0"/>
    <s v="Hervey Bay"/>
    <x v="2"/>
    <n v="4655"/>
    <x v="0"/>
    <x v="5"/>
    <x v="0"/>
    <s v="Chester George"/>
    <x v="9385"/>
  </r>
  <r>
    <x v="14"/>
    <x v="1"/>
    <x v="0"/>
    <s v="Hervey Bay"/>
    <x v="2"/>
    <n v="4655"/>
    <x v="0"/>
    <x v="5"/>
    <x v="6"/>
    <s v="Bruce Curran"/>
    <x v="725"/>
  </r>
  <r>
    <x v="14"/>
    <x v="1"/>
    <x v="0"/>
    <s v="Hervey Bay"/>
    <x v="2"/>
    <n v="4655"/>
    <x v="0"/>
    <x v="5"/>
    <x v="0"/>
    <s v="Chester George"/>
    <x v="380"/>
  </r>
  <r>
    <x v="14"/>
    <x v="1"/>
    <x v="0"/>
    <s v="Hervey Bay"/>
    <x v="2"/>
    <n v="4655"/>
    <x v="0"/>
    <x v="5"/>
    <x v="7"/>
    <s v="Ella Hickman"/>
    <x v="11094"/>
  </r>
  <r>
    <x v="14"/>
    <x v="1"/>
    <x v="0"/>
    <s v="Hervey Bay"/>
    <x v="2"/>
    <n v="4655"/>
    <x v="0"/>
    <x v="5"/>
    <x v="2"/>
    <s v="Amy Buchanan"/>
    <x v="11095"/>
  </r>
  <r>
    <x v="14"/>
    <x v="1"/>
    <x v="0"/>
    <s v="Hervey Bay"/>
    <x v="2"/>
    <n v="4655"/>
    <x v="0"/>
    <x v="5"/>
    <x v="6"/>
    <s v="Bruce Curran"/>
    <x v="11096"/>
  </r>
  <r>
    <x v="14"/>
    <x v="1"/>
    <x v="0"/>
    <s v="Hervey Bay"/>
    <x v="2"/>
    <n v="4655"/>
    <x v="0"/>
    <x v="5"/>
    <x v="5"/>
    <s v="Richard Carr"/>
    <x v="11097"/>
  </r>
  <r>
    <x v="14"/>
    <x v="1"/>
    <x v="0"/>
    <s v="Hervey Bay"/>
    <x v="2"/>
    <n v="4655"/>
    <x v="0"/>
    <x v="5"/>
    <x v="4"/>
    <s v="Maggie Mayer"/>
    <x v="11098"/>
  </r>
  <r>
    <x v="14"/>
    <x v="1"/>
    <x v="0"/>
    <s v="Hervey Bay"/>
    <x v="2"/>
    <n v="4655"/>
    <x v="0"/>
    <x v="5"/>
    <x v="2"/>
    <s v="Amy Buchanan"/>
    <x v="11099"/>
  </r>
  <r>
    <x v="14"/>
    <x v="1"/>
    <x v="0"/>
    <s v="Hervey Bay"/>
    <x v="2"/>
    <n v="4655"/>
    <x v="0"/>
    <x v="5"/>
    <x v="9"/>
    <s v="Elizabeth Gentry"/>
    <x v="11100"/>
  </r>
  <r>
    <x v="14"/>
    <x v="1"/>
    <x v="0"/>
    <s v="Hervey Bay"/>
    <x v="2"/>
    <n v="4655"/>
    <x v="0"/>
    <x v="5"/>
    <x v="8"/>
    <s v="Sara Ferrell"/>
    <x v="11101"/>
  </r>
  <r>
    <x v="14"/>
    <x v="1"/>
    <x v="0"/>
    <s v="Hervey Bay"/>
    <x v="2"/>
    <n v="4655"/>
    <x v="0"/>
    <x v="5"/>
    <x v="1"/>
    <s v="Howard Wright"/>
    <x v="11102"/>
  </r>
  <r>
    <x v="14"/>
    <x v="1"/>
    <x v="0"/>
    <s v="Hervey Bay"/>
    <x v="2"/>
    <n v="4655"/>
    <x v="0"/>
    <x v="5"/>
    <x v="0"/>
    <s v="Chester George"/>
    <x v="11103"/>
  </r>
  <r>
    <x v="14"/>
    <x v="1"/>
    <x v="0"/>
    <s v="Hervey Bay"/>
    <x v="2"/>
    <n v="4655"/>
    <x v="0"/>
    <x v="5"/>
    <x v="4"/>
    <s v="Maggie Mayer"/>
    <x v="11104"/>
  </r>
  <r>
    <x v="14"/>
    <x v="1"/>
    <x v="0"/>
    <s v="Hervey Bay"/>
    <x v="2"/>
    <n v="4655"/>
    <x v="0"/>
    <x v="5"/>
    <x v="9"/>
    <s v="Elizabeth Gentry"/>
    <x v="11105"/>
  </r>
  <r>
    <x v="14"/>
    <x v="1"/>
    <x v="0"/>
    <s v="Hervey Bay"/>
    <x v="2"/>
    <n v="4655"/>
    <x v="0"/>
    <x v="5"/>
    <x v="6"/>
    <s v="Bruce Curran"/>
    <x v="11106"/>
  </r>
  <r>
    <x v="14"/>
    <x v="1"/>
    <x v="0"/>
    <s v="Hervey Bay"/>
    <x v="2"/>
    <n v="4655"/>
    <x v="0"/>
    <x v="5"/>
    <x v="1"/>
    <s v="Howard Wright"/>
    <x v="11107"/>
  </r>
  <r>
    <x v="14"/>
    <x v="1"/>
    <x v="0"/>
    <s v="Hervey Bay"/>
    <x v="2"/>
    <n v="4655"/>
    <x v="0"/>
    <x v="5"/>
    <x v="6"/>
    <s v="Bruce Curran"/>
    <x v="11108"/>
  </r>
  <r>
    <x v="14"/>
    <x v="1"/>
    <x v="0"/>
    <s v="Hervey Bay"/>
    <x v="2"/>
    <n v="4655"/>
    <x v="0"/>
    <x v="5"/>
    <x v="0"/>
    <s v="Chester George"/>
    <x v="11109"/>
  </r>
  <r>
    <x v="14"/>
    <x v="1"/>
    <x v="0"/>
    <s v="Hervey Bay"/>
    <x v="2"/>
    <n v="4655"/>
    <x v="0"/>
    <x v="5"/>
    <x v="1"/>
    <s v="Howard Wright"/>
    <x v="11110"/>
  </r>
  <r>
    <x v="14"/>
    <x v="1"/>
    <x v="0"/>
    <s v="Scoresby"/>
    <x v="4"/>
    <n v="3179"/>
    <x v="0"/>
    <x v="11"/>
    <x v="7"/>
    <s v="Ella Hickman"/>
    <x v="570"/>
  </r>
  <r>
    <x v="14"/>
    <x v="1"/>
    <x v="0"/>
    <s v="Scoresby"/>
    <x v="4"/>
    <n v="3179"/>
    <x v="0"/>
    <x v="11"/>
    <x v="9"/>
    <s v="Elizabeth Gentry"/>
    <x v="1789"/>
  </r>
  <r>
    <x v="14"/>
    <x v="1"/>
    <x v="0"/>
    <s v="Scoresby"/>
    <x v="4"/>
    <n v="3179"/>
    <x v="0"/>
    <x v="11"/>
    <x v="0"/>
    <s v="Chester George"/>
    <x v="288"/>
  </r>
  <r>
    <x v="14"/>
    <x v="1"/>
    <x v="0"/>
    <s v="Scoresby"/>
    <x v="4"/>
    <n v="3179"/>
    <x v="0"/>
    <x v="11"/>
    <x v="6"/>
    <s v="Bruce Curran"/>
    <x v="11111"/>
  </r>
  <r>
    <x v="14"/>
    <x v="1"/>
    <x v="0"/>
    <s v="Scoresby"/>
    <x v="4"/>
    <n v="3179"/>
    <x v="0"/>
    <x v="11"/>
    <x v="0"/>
    <s v="Chester George"/>
    <x v="2564"/>
  </r>
  <r>
    <x v="14"/>
    <x v="1"/>
    <x v="0"/>
    <s v="Scoresby"/>
    <x v="4"/>
    <n v="3179"/>
    <x v="0"/>
    <x v="11"/>
    <x v="2"/>
    <s v="Amy Buchanan"/>
    <x v="459"/>
  </r>
  <r>
    <x v="14"/>
    <x v="1"/>
    <x v="0"/>
    <s v="Scoresby"/>
    <x v="4"/>
    <n v="3179"/>
    <x v="0"/>
    <x v="11"/>
    <x v="0"/>
    <s v="Chester George"/>
    <x v="1130"/>
  </r>
  <r>
    <x v="14"/>
    <x v="1"/>
    <x v="0"/>
    <s v="Scoresby"/>
    <x v="4"/>
    <n v="3179"/>
    <x v="0"/>
    <x v="11"/>
    <x v="7"/>
    <s v="Ella Hickman"/>
    <x v="11112"/>
  </r>
  <r>
    <x v="14"/>
    <x v="1"/>
    <x v="0"/>
    <s v="Scoresby"/>
    <x v="4"/>
    <n v="3179"/>
    <x v="0"/>
    <x v="11"/>
    <x v="2"/>
    <s v="Amy Buchanan"/>
    <x v="11113"/>
  </r>
  <r>
    <x v="14"/>
    <x v="1"/>
    <x v="0"/>
    <s v="Scoresby"/>
    <x v="4"/>
    <n v="3179"/>
    <x v="0"/>
    <x v="11"/>
    <x v="2"/>
    <s v="Amy Buchanan"/>
    <x v="5803"/>
  </r>
  <r>
    <x v="14"/>
    <x v="1"/>
    <x v="0"/>
    <s v="Scoresby"/>
    <x v="4"/>
    <n v="3179"/>
    <x v="0"/>
    <x v="11"/>
    <x v="2"/>
    <s v="Amy Buchanan"/>
    <x v="11114"/>
  </r>
  <r>
    <x v="14"/>
    <x v="1"/>
    <x v="0"/>
    <s v="Scoresby"/>
    <x v="4"/>
    <n v="3179"/>
    <x v="0"/>
    <x v="11"/>
    <x v="5"/>
    <s v="Richard Carr"/>
    <x v="11115"/>
  </r>
  <r>
    <x v="14"/>
    <x v="1"/>
    <x v="0"/>
    <s v="Scoresby"/>
    <x v="4"/>
    <n v="3179"/>
    <x v="0"/>
    <x v="11"/>
    <x v="8"/>
    <s v="Sara Ferrell"/>
    <x v="11116"/>
  </r>
  <r>
    <x v="14"/>
    <x v="1"/>
    <x v="0"/>
    <s v="Scoresby"/>
    <x v="4"/>
    <n v="3179"/>
    <x v="0"/>
    <x v="11"/>
    <x v="4"/>
    <s v="Maggie Mayer"/>
    <x v="11117"/>
  </r>
  <r>
    <x v="14"/>
    <x v="1"/>
    <x v="0"/>
    <s v="Scoresby"/>
    <x v="4"/>
    <n v="3179"/>
    <x v="0"/>
    <x v="11"/>
    <x v="9"/>
    <s v="Elizabeth Gentry"/>
    <x v="11118"/>
  </r>
  <r>
    <x v="14"/>
    <x v="1"/>
    <x v="0"/>
    <s v="Scoresby"/>
    <x v="4"/>
    <n v="3179"/>
    <x v="0"/>
    <x v="11"/>
    <x v="1"/>
    <s v="Howard Wright"/>
    <x v="11119"/>
  </r>
  <r>
    <x v="14"/>
    <x v="1"/>
    <x v="0"/>
    <s v="Scoresby"/>
    <x v="4"/>
    <n v="3179"/>
    <x v="0"/>
    <x v="11"/>
    <x v="6"/>
    <s v="Bruce Curran"/>
    <x v="11120"/>
  </r>
  <r>
    <x v="14"/>
    <x v="1"/>
    <x v="0"/>
    <s v="Scoresby"/>
    <x v="4"/>
    <n v="3179"/>
    <x v="0"/>
    <x v="11"/>
    <x v="1"/>
    <s v="Howard Wright"/>
    <x v="11121"/>
  </r>
  <r>
    <x v="14"/>
    <x v="1"/>
    <x v="0"/>
    <s v="Scoresby"/>
    <x v="4"/>
    <n v="3179"/>
    <x v="0"/>
    <x v="11"/>
    <x v="4"/>
    <s v="Maggie Mayer"/>
    <x v="11122"/>
  </r>
  <r>
    <x v="14"/>
    <x v="1"/>
    <x v="0"/>
    <s v="Scoresby"/>
    <x v="4"/>
    <n v="3179"/>
    <x v="0"/>
    <x v="11"/>
    <x v="0"/>
    <s v="Chester George"/>
    <x v="11123"/>
  </r>
  <r>
    <x v="14"/>
    <x v="1"/>
    <x v="0"/>
    <s v="Scoresby"/>
    <x v="4"/>
    <n v="3179"/>
    <x v="0"/>
    <x v="11"/>
    <x v="6"/>
    <s v="Bruce Curran"/>
    <x v="11124"/>
  </r>
  <r>
    <x v="14"/>
    <x v="1"/>
    <x v="0"/>
    <s v="Scoresby"/>
    <x v="4"/>
    <n v="3179"/>
    <x v="0"/>
    <x v="11"/>
    <x v="0"/>
    <s v="Chester George"/>
    <x v="11125"/>
  </r>
  <r>
    <x v="14"/>
    <x v="1"/>
    <x v="0"/>
    <s v="Scoresby"/>
    <x v="4"/>
    <n v="3179"/>
    <x v="0"/>
    <x v="11"/>
    <x v="9"/>
    <s v="Elizabeth Gentry"/>
    <x v="11126"/>
  </r>
  <r>
    <x v="14"/>
    <x v="1"/>
    <x v="0"/>
    <s v="Scoresby"/>
    <x v="4"/>
    <n v="3179"/>
    <x v="0"/>
    <x v="11"/>
    <x v="1"/>
    <s v="Howard Wright"/>
    <x v="11127"/>
  </r>
  <r>
    <x v="14"/>
    <x v="1"/>
    <x v="0"/>
    <s v="Wodonga"/>
    <x v="4"/>
    <n v="3690"/>
    <x v="0"/>
    <x v="7"/>
    <x v="5"/>
    <s v="Richard Carr"/>
    <x v="772"/>
  </r>
  <r>
    <x v="14"/>
    <x v="1"/>
    <x v="0"/>
    <s v="Wodonga"/>
    <x v="4"/>
    <n v="3690"/>
    <x v="0"/>
    <x v="7"/>
    <x v="7"/>
    <s v="Ella Hickman"/>
    <x v="4"/>
  </r>
  <r>
    <x v="14"/>
    <x v="1"/>
    <x v="0"/>
    <s v="Wodonga"/>
    <x v="4"/>
    <n v="3690"/>
    <x v="0"/>
    <x v="7"/>
    <x v="5"/>
    <s v="Richard Carr"/>
    <x v="2040"/>
  </r>
  <r>
    <x v="14"/>
    <x v="1"/>
    <x v="0"/>
    <s v="Wodonga"/>
    <x v="4"/>
    <n v="3690"/>
    <x v="0"/>
    <x v="7"/>
    <x v="2"/>
    <s v="Amy Buchanan"/>
    <x v="660"/>
  </r>
  <r>
    <x v="14"/>
    <x v="1"/>
    <x v="0"/>
    <s v="Wodonga"/>
    <x v="4"/>
    <n v="3690"/>
    <x v="0"/>
    <x v="7"/>
    <x v="5"/>
    <s v="Richard Carr"/>
    <x v="11128"/>
  </r>
  <r>
    <x v="14"/>
    <x v="1"/>
    <x v="0"/>
    <s v="Wodonga"/>
    <x v="4"/>
    <n v="3690"/>
    <x v="0"/>
    <x v="7"/>
    <x v="0"/>
    <s v="Chester George"/>
    <x v="660"/>
  </r>
  <r>
    <x v="14"/>
    <x v="1"/>
    <x v="0"/>
    <s v="Wodonga"/>
    <x v="4"/>
    <n v="3690"/>
    <x v="0"/>
    <x v="7"/>
    <x v="9"/>
    <s v="Elizabeth Gentry"/>
    <x v="11129"/>
  </r>
  <r>
    <x v="14"/>
    <x v="1"/>
    <x v="0"/>
    <s v="Wodonga"/>
    <x v="4"/>
    <n v="3690"/>
    <x v="0"/>
    <x v="7"/>
    <x v="2"/>
    <s v="Amy Buchanan"/>
    <x v="11130"/>
  </r>
  <r>
    <x v="14"/>
    <x v="1"/>
    <x v="0"/>
    <s v="Wodonga"/>
    <x v="4"/>
    <n v="3690"/>
    <x v="0"/>
    <x v="7"/>
    <x v="2"/>
    <s v="Amy Buchanan"/>
    <x v="11131"/>
  </r>
  <r>
    <x v="14"/>
    <x v="1"/>
    <x v="0"/>
    <s v="Wodonga"/>
    <x v="4"/>
    <n v="3690"/>
    <x v="0"/>
    <x v="7"/>
    <x v="4"/>
    <s v="Maggie Mayer"/>
    <x v="4853"/>
  </r>
  <r>
    <x v="14"/>
    <x v="1"/>
    <x v="0"/>
    <s v="Wodonga"/>
    <x v="4"/>
    <n v="3690"/>
    <x v="0"/>
    <x v="7"/>
    <x v="0"/>
    <s v="Chester George"/>
    <x v="3487"/>
  </r>
  <r>
    <x v="14"/>
    <x v="1"/>
    <x v="0"/>
    <s v="Wodonga"/>
    <x v="4"/>
    <n v="3690"/>
    <x v="0"/>
    <x v="7"/>
    <x v="9"/>
    <s v="Elizabeth Gentry"/>
    <x v="10620"/>
  </r>
  <r>
    <x v="14"/>
    <x v="1"/>
    <x v="0"/>
    <s v="Wodonga"/>
    <x v="4"/>
    <n v="3690"/>
    <x v="0"/>
    <x v="7"/>
    <x v="9"/>
    <s v="Elizabeth Gentry"/>
    <x v="11132"/>
  </r>
  <r>
    <x v="14"/>
    <x v="1"/>
    <x v="0"/>
    <s v="Wodonga"/>
    <x v="4"/>
    <n v="3690"/>
    <x v="0"/>
    <x v="7"/>
    <x v="2"/>
    <s v="Amy Buchanan"/>
    <x v="11133"/>
  </r>
  <r>
    <x v="14"/>
    <x v="1"/>
    <x v="0"/>
    <s v="Wodonga"/>
    <x v="4"/>
    <n v="3690"/>
    <x v="0"/>
    <x v="7"/>
    <x v="2"/>
    <s v="Amy Buchanan"/>
    <x v="11134"/>
  </r>
  <r>
    <x v="14"/>
    <x v="1"/>
    <x v="0"/>
    <s v="Wodonga"/>
    <x v="4"/>
    <n v="3690"/>
    <x v="0"/>
    <x v="7"/>
    <x v="5"/>
    <s v="Richard Carr"/>
    <x v="11135"/>
  </r>
  <r>
    <x v="14"/>
    <x v="1"/>
    <x v="0"/>
    <s v="Wodonga"/>
    <x v="4"/>
    <n v="3690"/>
    <x v="0"/>
    <x v="7"/>
    <x v="6"/>
    <s v="Bruce Curran"/>
    <x v="11136"/>
  </r>
  <r>
    <x v="14"/>
    <x v="1"/>
    <x v="0"/>
    <s v="Wodonga"/>
    <x v="4"/>
    <n v="3690"/>
    <x v="0"/>
    <x v="7"/>
    <x v="9"/>
    <s v="Elizabeth Gentry"/>
    <x v="11137"/>
  </r>
  <r>
    <x v="14"/>
    <x v="1"/>
    <x v="0"/>
    <s v="Wodonga"/>
    <x v="4"/>
    <n v="3690"/>
    <x v="0"/>
    <x v="7"/>
    <x v="6"/>
    <s v="Bruce Curran"/>
    <x v="11138"/>
  </r>
  <r>
    <x v="14"/>
    <x v="1"/>
    <x v="0"/>
    <s v="Wodonga"/>
    <x v="4"/>
    <n v="3690"/>
    <x v="0"/>
    <x v="7"/>
    <x v="8"/>
    <s v="Sara Ferrell"/>
    <x v="11139"/>
  </r>
  <r>
    <x v="14"/>
    <x v="1"/>
    <x v="0"/>
    <s v="Wodonga"/>
    <x v="4"/>
    <n v="3690"/>
    <x v="0"/>
    <x v="7"/>
    <x v="4"/>
    <s v="Maggie Mayer"/>
    <x v="11140"/>
  </r>
  <r>
    <x v="14"/>
    <x v="1"/>
    <x v="0"/>
    <s v="Wodonga"/>
    <x v="4"/>
    <n v="3690"/>
    <x v="0"/>
    <x v="7"/>
    <x v="7"/>
    <s v="Ella Hickman"/>
    <x v="11141"/>
  </r>
  <r>
    <x v="14"/>
    <x v="1"/>
    <x v="0"/>
    <s v="Wodonga"/>
    <x v="4"/>
    <n v="3690"/>
    <x v="0"/>
    <x v="7"/>
    <x v="1"/>
    <s v="Howard Wright"/>
    <x v="11142"/>
  </r>
  <r>
    <x v="14"/>
    <x v="1"/>
    <x v="0"/>
    <s v="Wodonga"/>
    <x v="4"/>
    <n v="3690"/>
    <x v="0"/>
    <x v="7"/>
    <x v="0"/>
    <s v="Chester George"/>
    <x v="11143"/>
  </r>
  <r>
    <x v="14"/>
    <x v="1"/>
    <x v="0"/>
    <s v="Wodonga"/>
    <x v="4"/>
    <n v="3690"/>
    <x v="0"/>
    <x v="7"/>
    <x v="1"/>
    <s v="Howard Wright"/>
    <x v="11144"/>
  </r>
  <r>
    <x v="14"/>
    <x v="1"/>
    <x v="0"/>
    <s v="Wodonga"/>
    <x v="4"/>
    <n v="3690"/>
    <x v="0"/>
    <x v="7"/>
    <x v="9"/>
    <s v="Elizabeth Gentry"/>
    <x v="11145"/>
  </r>
  <r>
    <x v="14"/>
    <x v="1"/>
    <x v="0"/>
    <s v="Wodonga"/>
    <x v="4"/>
    <n v="3690"/>
    <x v="0"/>
    <x v="7"/>
    <x v="4"/>
    <s v="Maggie Mayer"/>
    <x v="11146"/>
  </r>
  <r>
    <x v="14"/>
    <x v="1"/>
    <x v="0"/>
    <s v="Wodonga"/>
    <x v="4"/>
    <n v="3690"/>
    <x v="0"/>
    <x v="7"/>
    <x v="1"/>
    <s v="Howard Wright"/>
    <x v="11147"/>
  </r>
  <r>
    <x v="14"/>
    <x v="1"/>
    <x v="0"/>
    <s v="Wodonga"/>
    <x v="4"/>
    <n v="3690"/>
    <x v="0"/>
    <x v="7"/>
    <x v="6"/>
    <s v="Bruce Curran"/>
    <x v="11148"/>
  </r>
  <r>
    <x v="14"/>
    <x v="1"/>
    <x v="0"/>
    <s v="Wodonga"/>
    <x v="4"/>
    <n v="3690"/>
    <x v="0"/>
    <x v="7"/>
    <x v="0"/>
    <s v="Chester George"/>
    <x v="11149"/>
  </r>
  <r>
    <x v="14"/>
    <x v="1"/>
    <x v="0"/>
    <s v="Wodonga"/>
    <x v="4"/>
    <n v="3690"/>
    <x v="0"/>
    <x v="7"/>
    <x v="6"/>
    <s v="Bruce Curran"/>
    <x v="11150"/>
  </r>
  <r>
    <x v="14"/>
    <x v="1"/>
    <x v="0"/>
    <s v="Harrisdale"/>
    <x v="3"/>
    <n v="6112"/>
    <x v="0"/>
    <x v="18"/>
    <x v="0"/>
    <s v="Chester George"/>
    <x v="1538"/>
  </r>
  <r>
    <x v="14"/>
    <x v="1"/>
    <x v="0"/>
    <s v="Harrisdale"/>
    <x v="3"/>
    <n v="6112"/>
    <x v="0"/>
    <x v="18"/>
    <x v="5"/>
    <s v="Richard Carr"/>
    <x v="284"/>
  </r>
  <r>
    <x v="14"/>
    <x v="1"/>
    <x v="0"/>
    <s v="Harrisdale"/>
    <x v="3"/>
    <n v="6112"/>
    <x v="0"/>
    <x v="18"/>
    <x v="5"/>
    <s v="Richard Carr"/>
    <x v="11151"/>
  </r>
  <r>
    <x v="14"/>
    <x v="1"/>
    <x v="0"/>
    <s v="Harrisdale"/>
    <x v="3"/>
    <n v="6112"/>
    <x v="0"/>
    <x v="18"/>
    <x v="5"/>
    <s v="Richard Carr"/>
    <x v="11152"/>
  </r>
  <r>
    <x v="14"/>
    <x v="1"/>
    <x v="0"/>
    <s v="Harrisdale"/>
    <x v="3"/>
    <n v="6112"/>
    <x v="0"/>
    <x v="18"/>
    <x v="2"/>
    <s v="Amy Buchanan"/>
    <x v="5304"/>
  </r>
  <r>
    <x v="14"/>
    <x v="1"/>
    <x v="0"/>
    <s v="Harrisdale"/>
    <x v="3"/>
    <n v="6112"/>
    <x v="0"/>
    <x v="18"/>
    <x v="4"/>
    <s v="Maggie Mayer"/>
    <x v="11153"/>
  </r>
  <r>
    <x v="14"/>
    <x v="1"/>
    <x v="0"/>
    <s v="Harrisdale"/>
    <x v="3"/>
    <n v="6112"/>
    <x v="0"/>
    <x v="18"/>
    <x v="2"/>
    <s v="Amy Buchanan"/>
    <x v="11154"/>
  </r>
  <r>
    <x v="14"/>
    <x v="1"/>
    <x v="0"/>
    <s v="Harrisdale"/>
    <x v="3"/>
    <n v="6112"/>
    <x v="0"/>
    <x v="18"/>
    <x v="0"/>
    <s v="Chester George"/>
    <x v="11155"/>
  </r>
  <r>
    <x v="14"/>
    <x v="1"/>
    <x v="0"/>
    <s v="Harrisdale"/>
    <x v="3"/>
    <n v="6112"/>
    <x v="0"/>
    <x v="18"/>
    <x v="9"/>
    <s v="Elizabeth Gentry"/>
    <x v="11156"/>
  </r>
  <r>
    <x v="14"/>
    <x v="1"/>
    <x v="0"/>
    <s v="Harrisdale"/>
    <x v="3"/>
    <n v="6112"/>
    <x v="0"/>
    <x v="18"/>
    <x v="4"/>
    <s v="Maggie Mayer"/>
    <x v="11157"/>
  </r>
  <r>
    <x v="14"/>
    <x v="1"/>
    <x v="0"/>
    <s v="Harrisdale"/>
    <x v="3"/>
    <n v="6112"/>
    <x v="0"/>
    <x v="18"/>
    <x v="7"/>
    <s v="Ella Hickman"/>
    <x v="11158"/>
  </r>
  <r>
    <x v="14"/>
    <x v="1"/>
    <x v="0"/>
    <s v="Harrisdale"/>
    <x v="3"/>
    <n v="6112"/>
    <x v="0"/>
    <x v="18"/>
    <x v="9"/>
    <s v="Elizabeth Gentry"/>
    <x v="11159"/>
  </r>
  <r>
    <x v="14"/>
    <x v="1"/>
    <x v="0"/>
    <s v="Harrisdale"/>
    <x v="3"/>
    <n v="6112"/>
    <x v="0"/>
    <x v="18"/>
    <x v="5"/>
    <s v="Richard Carr"/>
    <x v="11160"/>
  </r>
  <r>
    <x v="14"/>
    <x v="1"/>
    <x v="0"/>
    <s v="Harrisdale"/>
    <x v="3"/>
    <n v="6112"/>
    <x v="0"/>
    <x v="18"/>
    <x v="8"/>
    <s v="Sara Ferrell"/>
    <x v="11161"/>
  </r>
  <r>
    <x v="14"/>
    <x v="1"/>
    <x v="0"/>
    <s v="Harrisdale"/>
    <x v="3"/>
    <n v="6112"/>
    <x v="0"/>
    <x v="18"/>
    <x v="1"/>
    <s v="Howard Wright"/>
    <x v="11162"/>
  </r>
  <r>
    <x v="14"/>
    <x v="1"/>
    <x v="0"/>
    <s v="Harrisdale"/>
    <x v="3"/>
    <n v="6112"/>
    <x v="0"/>
    <x v="18"/>
    <x v="4"/>
    <s v="Maggie Mayer"/>
    <x v="11163"/>
  </r>
  <r>
    <x v="14"/>
    <x v="1"/>
    <x v="0"/>
    <s v="Harrisdale"/>
    <x v="3"/>
    <n v="6112"/>
    <x v="0"/>
    <x v="18"/>
    <x v="2"/>
    <s v="Amy Buchanan"/>
    <x v="11164"/>
  </r>
  <r>
    <x v="14"/>
    <x v="1"/>
    <x v="0"/>
    <s v="Harrisdale"/>
    <x v="3"/>
    <n v="6112"/>
    <x v="0"/>
    <x v="18"/>
    <x v="6"/>
    <s v="Bruce Curran"/>
    <x v="11165"/>
  </r>
  <r>
    <x v="14"/>
    <x v="1"/>
    <x v="0"/>
    <s v="Harrisdale"/>
    <x v="3"/>
    <n v="6112"/>
    <x v="0"/>
    <x v="18"/>
    <x v="9"/>
    <s v="Elizabeth Gentry"/>
    <x v="11022"/>
  </r>
  <r>
    <x v="14"/>
    <x v="1"/>
    <x v="0"/>
    <s v="Harrisdale"/>
    <x v="3"/>
    <n v="6112"/>
    <x v="0"/>
    <x v="18"/>
    <x v="0"/>
    <s v="Chester George"/>
    <x v="11166"/>
  </r>
  <r>
    <x v="14"/>
    <x v="1"/>
    <x v="0"/>
    <s v="Harrisdale"/>
    <x v="3"/>
    <n v="6112"/>
    <x v="0"/>
    <x v="18"/>
    <x v="1"/>
    <s v="Howard Wright"/>
    <x v="11167"/>
  </r>
  <r>
    <x v="14"/>
    <x v="1"/>
    <x v="0"/>
    <s v="Harrisdale"/>
    <x v="3"/>
    <n v="6112"/>
    <x v="0"/>
    <x v="18"/>
    <x v="1"/>
    <s v="Howard Wright"/>
    <x v="11168"/>
  </r>
  <r>
    <x v="14"/>
    <x v="1"/>
    <x v="0"/>
    <s v="Harrisdale"/>
    <x v="3"/>
    <n v="6112"/>
    <x v="0"/>
    <x v="18"/>
    <x v="6"/>
    <s v="Bruce Curran"/>
    <x v="11169"/>
  </r>
  <r>
    <x v="14"/>
    <x v="1"/>
    <x v="0"/>
    <s v="Harrisdale"/>
    <x v="3"/>
    <n v="6112"/>
    <x v="0"/>
    <x v="18"/>
    <x v="0"/>
    <s v="Chester George"/>
    <x v="11170"/>
  </r>
  <r>
    <x v="14"/>
    <x v="1"/>
    <x v="0"/>
    <s v="Harrisdale"/>
    <x v="3"/>
    <n v="6112"/>
    <x v="0"/>
    <x v="18"/>
    <x v="6"/>
    <s v="Bruce Curran"/>
    <x v="11171"/>
  </r>
  <r>
    <x v="14"/>
    <x v="1"/>
    <x v="0"/>
    <s v="Mornington"/>
    <x v="4"/>
    <n v="3931"/>
    <x v="0"/>
    <x v="7"/>
    <x v="0"/>
    <s v="Chester George"/>
    <x v="11172"/>
  </r>
  <r>
    <x v="14"/>
    <x v="1"/>
    <x v="0"/>
    <s v="Mornington"/>
    <x v="4"/>
    <n v="3931"/>
    <x v="0"/>
    <x v="7"/>
    <x v="2"/>
    <s v="Amy Buchanan"/>
    <x v="34"/>
  </r>
  <r>
    <x v="14"/>
    <x v="1"/>
    <x v="0"/>
    <s v="Mornington"/>
    <x v="4"/>
    <n v="3931"/>
    <x v="0"/>
    <x v="7"/>
    <x v="5"/>
    <s v="Richard Carr"/>
    <x v="11173"/>
  </r>
  <r>
    <x v="14"/>
    <x v="1"/>
    <x v="0"/>
    <s v="Mornington"/>
    <x v="4"/>
    <n v="3931"/>
    <x v="0"/>
    <x v="7"/>
    <x v="9"/>
    <s v="Elizabeth Gentry"/>
    <x v="3"/>
  </r>
  <r>
    <x v="14"/>
    <x v="1"/>
    <x v="0"/>
    <s v="Mornington"/>
    <x v="4"/>
    <n v="3931"/>
    <x v="0"/>
    <x v="7"/>
    <x v="5"/>
    <s v="Richard Carr"/>
    <x v="402"/>
  </r>
  <r>
    <x v="14"/>
    <x v="1"/>
    <x v="0"/>
    <s v="Mornington"/>
    <x v="4"/>
    <n v="3931"/>
    <x v="0"/>
    <x v="7"/>
    <x v="2"/>
    <s v="Amy Buchanan"/>
    <x v="660"/>
  </r>
  <r>
    <x v="14"/>
    <x v="1"/>
    <x v="0"/>
    <s v="Mornington"/>
    <x v="4"/>
    <n v="3931"/>
    <x v="0"/>
    <x v="7"/>
    <x v="5"/>
    <s v="Richard Carr"/>
    <x v="6542"/>
  </r>
  <r>
    <x v="14"/>
    <x v="1"/>
    <x v="0"/>
    <s v="Mornington"/>
    <x v="4"/>
    <n v="3931"/>
    <x v="0"/>
    <x v="7"/>
    <x v="6"/>
    <s v="Bruce Curran"/>
    <x v="8364"/>
  </r>
  <r>
    <x v="14"/>
    <x v="1"/>
    <x v="0"/>
    <s v="Mornington"/>
    <x v="4"/>
    <n v="3931"/>
    <x v="0"/>
    <x v="7"/>
    <x v="1"/>
    <s v="Howard Wright"/>
    <x v="11174"/>
  </r>
  <r>
    <x v="14"/>
    <x v="1"/>
    <x v="0"/>
    <s v="Mornington"/>
    <x v="4"/>
    <n v="3931"/>
    <x v="0"/>
    <x v="7"/>
    <x v="7"/>
    <s v="Ella Hickman"/>
    <x v="11175"/>
  </r>
  <r>
    <x v="14"/>
    <x v="1"/>
    <x v="0"/>
    <s v="Mornington"/>
    <x v="4"/>
    <n v="3931"/>
    <x v="0"/>
    <x v="7"/>
    <x v="9"/>
    <s v="Elizabeth Gentry"/>
    <x v="8075"/>
  </r>
  <r>
    <x v="14"/>
    <x v="1"/>
    <x v="0"/>
    <s v="Mornington"/>
    <x v="4"/>
    <n v="3931"/>
    <x v="0"/>
    <x v="7"/>
    <x v="2"/>
    <s v="Amy Buchanan"/>
    <x v="6526"/>
  </r>
  <r>
    <x v="14"/>
    <x v="1"/>
    <x v="0"/>
    <s v="Mornington"/>
    <x v="4"/>
    <n v="3931"/>
    <x v="0"/>
    <x v="7"/>
    <x v="4"/>
    <s v="Maggie Mayer"/>
    <x v="11176"/>
  </r>
  <r>
    <x v="14"/>
    <x v="1"/>
    <x v="0"/>
    <s v="Mornington"/>
    <x v="4"/>
    <n v="3931"/>
    <x v="0"/>
    <x v="7"/>
    <x v="9"/>
    <s v="Elizabeth Gentry"/>
    <x v="11177"/>
  </r>
  <r>
    <x v="14"/>
    <x v="1"/>
    <x v="0"/>
    <s v="Mornington"/>
    <x v="4"/>
    <n v="3931"/>
    <x v="0"/>
    <x v="7"/>
    <x v="0"/>
    <s v="Chester George"/>
    <x v="11178"/>
  </r>
  <r>
    <x v="14"/>
    <x v="1"/>
    <x v="0"/>
    <s v="Mornington"/>
    <x v="4"/>
    <n v="3931"/>
    <x v="0"/>
    <x v="7"/>
    <x v="4"/>
    <s v="Maggie Mayer"/>
    <x v="7623"/>
  </r>
  <r>
    <x v="14"/>
    <x v="1"/>
    <x v="0"/>
    <s v="Mornington"/>
    <x v="4"/>
    <n v="3931"/>
    <x v="0"/>
    <x v="7"/>
    <x v="5"/>
    <s v="Richard Carr"/>
    <x v="11179"/>
  </r>
  <r>
    <x v="14"/>
    <x v="1"/>
    <x v="0"/>
    <s v="Mornington"/>
    <x v="4"/>
    <n v="3931"/>
    <x v="0"/>
    <x v="7"/>
    <x v="4"/>
    <s v="Maggie Mayer"/>
    <x v="11180"/>
  </r>
  <r>
    <x v="14"/>
    <x v="1"/>
    <x v="0"/>
    <s v="Mornington"/>
    <x v="4"/>
    <n v="3931"/>
    <x v="0"/>
    <x v="7"/>
    <x v="9"/>
    <s v="Elizabeth Gentry"/>
    <x v="3079"/>
  </r>
  <r>
    <x v="14"/>
    <x v="1"/>
    <x v="0"/>
    <s v="Mornington"/>
    <x v="4"/>
    <n v="3931"/>
    <x v="0"/>
    <x v="7"/>
    <x v="4"/>
    <s v="Maggie Mayer"/>
    <x v="11181"/>
  </r>
  <r>
    <x v="14"/>
    <x v="1"/>
    <x v="0"/>
    <s v="Mornington"/>
    <x v="4"/>
    <n v="3931"/>
    <x v="0"/>
    <x v="7"/>
    <x v="8"/>
    <s v="Sara Ferrell"/>
    <x v="11182"/>
  </r>
  <r>
    <x v="14"/>
    <x v="1"/>
    <x v="0"/>
    <s v="Mornington"/>
    <x v="4"/>
    <n v="3931"/>
    <x v="0"/>
    <x v="7"/>
    <x v="0"/>
    <s v="Chester George"/>
    <x v="11183"/>
  </r>
  <r>
    <x v="14"/>
    <x v="1"/>
    <x v="0"/>
    <s v="Mornington"/>
    <x v="4"/>
    <n v="3931"/>
    <x v="0"/>
    <x v="7"/>
    <x v="9"/>
    <s v="Elizabeth Gentry"/>
    <x v="11184"/>
  </r>
  <r>
    <x v="14"/>
    <x v="1"/>
    <x v="0"/>
    <s v="Mornington"/>
    <x v="4"/>
    <n v="3931"/>
    <x v="0"/>
    <x v="7"/>
    <x v="1"/>
    <s v="Howard Wright"/>
    <x v="11185"/>
  </r>
  <r>
    <x v="14"/>
    <x v="1"/>
    <x v="0"/>
    <s v="Mornington"/>
    <x v="4"/>
    <n v="3931"/>
    <x v="0"/>
    <x v="7"/>
    <x v="6"/>
    <s v="Bruce Curran"/>
    <x v="11186"/>
  </r>
  <r>
    <x v="14"/>
    <x v="1"/>
    <x v="0"/>
    <s v="Mornington"/>
    <x v="4"/>
    <n v="3931"/>
    <x v="0"/>
    <x v="7"/>
    <x v="6"/>
    <s v="Bruce Curran"/>
    <x v="11187"/>
  </r>
  <r>
    <x v="14"/>
    <x v="1"/>
    <x v="0"/>
    <s v="Mornington"/>
    <x v="4"/>
    <n v="3931"/>
    <x v="0"/>
    <x v="7"/>
    <x v="0"/>
    <s v="Chester George"/>
    <x v="11188"/>
  </r>
  <r>
    <x v="14"/>
    <x v="1"/>
    <x v="0"/>
    <s v="Mornington"/>
    <x v="4"/>
    <n v="3931"/>
    <x v="0"/>
    <x v="7"/>
    <x v="1"/>
    <s v="Howard Wright"/>
    <x v="11189"/>
  </r>
  <r>
    <x v="14"/>
    <x v="1"/>
    <x v="0"/>
    <s v="Launceston"/>
    <x v="6"/>
    <n v="7250"/>
    <x v="0"/>
    <x v="13"/>
    <x v="7"/>
    <s v="Ella Hickman"/>
    <x v="310"/>
  </r>
  <r>
    <x v="14"/>
    <x v="1"/>
    <x v="0"/>
    <s v="Launceston"/>
    <x v="6"/>
    <n v="7250"/>
    <x v="0"/>
    <x v="13"/>
    <x v="5"/>
    <s v="Richard Carr"/>
    <x v="36"/>
  </r>
  <r>
    <x v="14"/>
    <x v="1"/>
    <x v="0"/>
    <s v="Launceston"/>
    <x v="6"/>
    <n v="7250"/>
    <x v="0"/>
    <x v="13"/>
    <x v="4"/>
    <s v="Maggie Mayer"/>
    <x v="1792"/>
  </r>
  <r>
    <x v="14"/>
    <x v="1"/>
    <x v="0"/>
    <s v="Launceston"/>
    <x v="6"/>
    <n v="7250"/>
    <x v="0"/>
    <x v="13"/>
    <x v="2"/>
    <s v="Amy Buchanan"/>
    <x v="1050"/>
  </r>
  <r>
    <x v="14"/>
    <x v="1"/>
    <x v="0"/>
    <s v="Launceston"/>
    <x v="6"/>
    <n v="7250"/>
    <x v="0"/>
    <x v="13"/>
    <x v="5"/>
    <s v="Richard Carr"/>
    <x v="913"/>
  </r>
  <r>
    <x v="14"/>
    <x v="1"/>
    <x v="0"/>
    <s v="Launceston"/>
    <x v="6"/>
    <n v="7250"/>
    <x v="0"/>
    <x v="13"/>
    <x v="5"/>
    <s v="Richard Carr"/>
    <x v="143"/>
  </r>
  <r>
    <x v="14"/>
    <x v="1"/>
    <x v="0"/>
    <s v="Launceston"/>
    <x v="6"/>
    <n v="7250"/>
    <x v="0"/>
    <x v="13"/>
    <x v="6"/>
    <s v="Bruce Curran"/>
    <x v="110"/>
  </r>
  <r>
    <x v="14"/>
    <x v="1"/>
    <x v="0"/>
    <s v="Launceston"/>
    <x v="6"/>
    <n v="7250"/>
    <x v="0"/>
    <x v="13"/>
    <x v="9"/>
    <s v="Elizabeth Gentry"/>
    <x v="11190"/>
  </r>
  <r>
    <x v="14"/>
    <x v="1"/>
    <x v="0"/>
    <s v="Launceston"/>
    <x v="6"/>
    <n v="7250"/>
    <x v="0"/>
    <x v="13"/>
    <x v="0"/>
    <s v="Chester George"/>
    <x v="11191"/>
  </r>
  <r>
    <x v="14"/>
    <x v="1"/>
    <x v="0"/>
    <s v="Launceston"/>
    <x v="6"/>
    <n v="7250"/>
    <x v="0"/>
    <x v="13"/>
    <x v="2"/>
    <s v="Amy Buchanan"/>
    <x v="11192"/>
  </r>
  <r>
    <x v="14"/>
    <x v="1"/>
    <x v="0"/>
    <s v="Launceston"/>
    <x v="6"/>
    <n v="7250"/>
    <x v="0"/>
    <x v="13"/>
    <x v="0"/>
    <s v="Chester George"/>
    <x v="11193"/>
  </r>
  <r>
    <x v="14"/>
    <x v="1"/>
    <x v="0"/>
    <s v="Launceston"/>
    <x v="6"/>
    <n v="7250"/>
    <x v="0"/>
    <x v="13"/>
    <x v="5"/>
    <s v="Richard Carr"/>
    <x v="11194"/>
  </r>
  <r>
    <x v="14"/>
    <x v="1"/>
    <x v="0"/>
    <s v="Launceston"/>
    <x v="6"/>
    <n v="7250"/>
    <x v="0"/>
    <x v="13"/>
    <x v="6"/>
    <s v="Bruce Curran"/>
    <x v="2331"/>
  </r>
  <r>
    <x v="14"/>
    <x v="1"/>
    <x v="0"/>
    <s v="Launceston"/>
    <x v="6"/>
    <n v="7250"/>
    <x v="0"/>
    <x v="13"/>
    <x v="2"/>
    <s v="Amy Buchanan"/>
    <x v="6572"/>
  </r>
  <r>
    <x v="14"/>
    <x v="1"/>
    <x v="0"/>
    <s v="Launceston"/>
    <x v="6"/>
    <n v="7250"/>
    <x v="0"/>
    <x v="13"/>
    <x v="9"/>
    <s v="Elizabeth Gentry"/>
    <x v="7518"/>
  </r>
  <r>
    <x v="14"/>
    <x v="1"/>
    <x v="0"/>
    <s v="Launceston"/>
    <x v="6"/>
    <n v="7250"/>
    <x v="0"/>
    <x v="13"/>
    <x v="7"/>
    <s v="Ella Hickman"/>
    <x v="11195"/>
  </r>
  <r>
    <x v="14"/>
    <x v="1"/>
    <x v="0"/>
    <s v="Launceston"/>
    <x v="6"/>
    <n v="7250"/>
    <x v="0"/>
    <x v="13"/>
    <x v="2"/>
    <s v="Amy Buchanan"/>
    <x v="11196"/>
  </r>
  <r>
    <x v="14"/>
    <x v="1"/>
    <x v="0"/>
    <s v="Launceston"/>
    <x v="6"/>
    <n v="7250"/>
    <x v="0"/>
    <x v="13"/>
    <x v="4"/>
    <s v="Maggie Mayer"/>
    <x v="11197"/>
  </r>
  <r>
    <x v="14"/>
    <x v="1"/>
    <x v="0"/>
    <s v="Launceston"/>
    <x v="6"/>
    <n v="7250"/>
    <x v="0"/>
    <x v="13"/>
    <x v="8"/>
    <s v="Sara Ferrell"/>
    <x v="11198"/>
  </r>
  <r>
    <x v="14"/>
    <x v="1"/>
    <x v="0"/>
    <s v="Launceston"/>
    <x v="6"/>
    <n v="7250"/>
    <x v="0"/>
    <x v="13"/>
    <x v="4"/>
    <s v="Maggie Mayer"/>
    <x v="11199"/>
  </r>
  <r>
    <x v="14"/>
    <x v="1"/>
    <x v="0"/>
    <s v="Launceston"/>
    <x v="6"/>
    <n v="7250"/>
    <x v="0"/>
    <x v="13"/>
    <x v="0"/>
    <s v="Chester George"/>
    <x v="11200"/>
  </r>
  <r>
    <x v="14"/>
    <x v="1"/>
    <x v="0"/>
    <s v="Launceston"/>
    <x v="6"/>
    <n v="7250"/>
    <x v="0"/>
    <x v="13"/>
    <x v="1"/>
    <s v="Howard Wright"/>
    <x v="11201"/>
  </r>
  <r>
    <x v="14"/>
    <x v="1"/>
    <x v="0"/>
    <s v="Launceston"/>
    <x v="6"/>
    <n v="7250"/>
    <x v="0"/>
    <x v="13"/>
    <x v="9"/>
    <s v="Elizabeth Gentry"/>
    <x v="11202"/>
  </r>
  <r>
    <x v="14"/>
    <x v="1"/>
    <x v="0"/>
    <s v="Launceston"/>
    <x v="6"/>
    <n v="7250"/>
    <x v="0"/>
    <x v="13"/>
    <x v="1"/>
    <s v="Howard Wright"/>
    <x v="11203"/>
  </r>
  <r>
    <x v="14"/>
    <x v="1"/>
    <x v="0"/>
    <s v="Launceston"/>
    <x v="6"/>
    <n v="7250"/>
    <x v="0"/>
    <x v="13"/>
    <x v="6"/>
    <s v="Bruce Curran"/>
    <x v="11204"/>
  </r>
  <r>
    <x v="14"/>
    <x v="1"/>
    <x v="0"/>
    <s v="Launceston"/>
    <x v="6"/>
    <n v="7250"/>
    <x v="0"/>
    <x v="13"/>
    <x v="0"/>
    <s v="Chester George"/>
    <x v="11205"/>
  </r>
  <r>
    <x v="14"/>
    <x v="1"/>
    <x v="0"/>
    <s v="Launceston"/>
    <x v="6"/>
    <n v="7250"/>
    <x v="0"/>
    <x v="13"/>
    <x v="6"/>
    <s v="Bruce Curran"/>
    <x v="11206"/>
  </r>
  <r>
    <x v="14"/>
    <x v="1"/>
    <x v="0"/>
    <s v="Launceston"/>
    <x v="6"/>
    <n v="7250"/>
    <x v="0"/>
    <x v="13"/>
    <x v="1"/>
    <s v="Howard Wright"/>
    <x v="11207"/>
  </r>
  <r>
    <x v="14"/>
    <x v="1"/>
    <x v="0"/>
    <s v="Sunbury"/>
    <x v="4"/>
    <n v="3429"/>
    <x v="0"/>
    <x v="9"/>
    <x v="9"/>
    <s v="Elizabeth Gentry"/>
    <x v="36"/>
  </r>
  <r>
    <x v="14"/>
    <x v="1"/>
    <x v="0"/>
    <s v="Sunbury"/>
    <x v="4"/>
    <n v="3429"/>
    <x v="0"/>
    <x v="9"/>
    <x v="9"/>
    <s v="Elizabeth Gentry"/>
    <x v="36"/>
  </r>
  <r>
    <x v="14"/>
    <x v="1"/>
    <x v="0"/>
    <s v="Sunbury"/>
    <x v="4"/>
    <n v="3429"/>
    <x v="0"/>
    <x v="9"/>
    <x v="6"/>
    <s v="Bruce Curran"/>
    <x v="224"/>
  </r>
  <r>
    <x v="14"/>
    <x v="1"/>
    <x v="0"/>
    <s v="Sunbury"/>
    <x v="4"/>
    <n v="3429"/>
    <x v="0"/>
    <x v="9"/>
    <x v="4"/>
    <s v="Maggie Mayer"/>
    <x v="68"/>
  </r>
  <r>
    <x v="14"/>
    <x v="1"/>
    <x v="0"/>
    <s v="Sunbury"/>
    <x v="4"/>
    <n v="3429"/>
    <x v="0"/>
    <x v="9"/>
    <x v="2"/>
    <s v="Amy Buchanan"/>
    <x v="1021"/>
  </r>
  <r>
    <x v="14"/>
    <x v="1"/>
    <x v="0"/>
    <s v="Sunbury"/>
    <x v="4"/>
    <n v="3429"/>
    <x v="0"/>
    <x v="9"/>
    <x v="9"/>
    <s v="Elizabeth Gentry"/>
    <x v="312"/>
  </r>
  <r>
    <x v="14"/>
    <x v="1"/>
    <x v="0"/>
    <s v="Sunbury"/>
    <x v="4"/>
    <n v="3429"/>
    <x v="0"/>
    <x v="9"/>
    <x v="5"/>
    <s v="Richard Carr"/>
    <x v="11208"/>
  </r>
  <r>
    <x v="14"/>
    <x v="1"/>
    <x v="0"/>
    <s v="Sunbury"/>
    <x v="4"/>
    <n v="3429"/>
    <x v="0"/>
    <x v="9"/>
    <x v="5"/>
    <s v="Richard Carr"/>
    <x v="11209"/>
  </r>
  <r>
    <x v="14"/>
    <x v="1"/>
    <x v="0"/>
    <s v="Sunbury"/>
    <x v="4"/>
    <n v="3429"/>
    <x v="0"/>
    <x v="9"/>
    <x v="6"/>
    <s v="Bruce Curran"/>
    <x v="11210"/>
  </r>
  <r>
    <x v="14"/>
    <x v="1"/>
    <x v="0"/>
    <s v="Sunbury"/>
    <x v="4"/>
    <n v="3429"/>
    <x v="0"/>
    <x v="9"/>
    <x v="7"/>
    <s v="Ella Hickman"/>
    <x v="11211"/>
  </r>
  <r>
    <x v="14"/>
    <x v="1"/>
    <x v="0"/>
    <s v="Sunbury"/>
    <x v="4"/>
    <n v="3429"/>
    <x v="0"/>
    <x v="9"/>
    <x v="0"/>
    <s v="Chester George"/>
    <x v="1757"/>
  </r>
  <r>
    <x v="14"/>
    <x v="1"/>
    <x v="0"/>
    <s v="Sunbury"/>
    <x v="4"/>
    <n v="3429"/>
    <x v="0"/>
    <x v="9"/>
    <x v="8"/>
    <s v="Sara Ferrell"/>
    <x v="11212"/>
  </r>
  <r>
    <x v="14"/>
    <x v="1"/>
    <x v="0"/>
    <s v="Sunbury"/>
    <x v="4"/>
    <n v="3429"/>
    <x v="0"/>
    <x v="9"/>
    <x v="4"/>
    <s v="Maggie Mayer"/>
    <x v="11213"/>
  </r>
  <r>
    <x v="14"/>
    <x v="1"/>
    <x v="0"/>
    <s v="Sunbury"/>
    <x v="4"/>
    <n v="3429"/>
    <x v="0"/>
    <x v="9"/>
    <x v="0"/>
    <s v="Chester George"/>
    <x v="11214"/>
  </r>
  <r>
    <x v="14"/>
    <x v="1"/>
    <x v="0"/>
    <s v="Sunbury"/>
    <x v="4"/>
    <n v="3429"/>
    <x v="0"/>
    <x v="9"/>
    <x v="2"/>
    <s v="Amy Buchanan"/>
    <x v="11215"/>
  </r>
  <r>
    <x v="14"/>
    <x v="1"/>
    <x v="0"/>
    <s v="Sunbury"/>
    <x v="4"/>
    <n v="3429"/>
    <x v="0"/>
    <x v="9"/>
    <x v="5"/>
    <s v="Richard Carr"/>
    <x v="11216"/>
  </r>
  <r>
    <x v="14"/>
    <x v="1"/>
    <x v="0"/>
    <s v="Sunbury"/>
    <x v="4"/>
    <n v="3429"/>
    <x v="0"/>
    <x v="9"/>
    <x v="4"/>
    <s v="Maggie Mayer"/>
    <x v="11217"/>
  </r>
  <r>
    <x v="14"/>
    <x v="1"/>
    <x v="0"/>
    <s v="Sunbury"/>
    <x v="4"/>
    <n v="3429"/>
    <x v="0"/>
    <x v="9"/>
    <x v="9"/>
    <s v="Elizabeth Gentry"/>
    <x v="11218"/>
  </r>
  <r>
    <x v="14"/>
    <x v="1"/>
    <x v="0"/>
    <s v="Sunbury"/>
    <x v="4"/>
    <n v="3429"/>
    <x v="0"/>
    <x v="9"/>
    <x v="2"/>
    <s v="Amy Buchanan"/>
    <x v="11219"/>
  </r>
  <r>
    <x v="14"/>
    <x v="1"/>
    <x v="0"/>
    <s v="Sunbury"/>
    <x v="4"/>
    <n v="3429"/>
    <x v="0"/>
    <x v="9"/>
    <x v="2"/>
    <s v="Amy Buchanan"/>
    <x v="11220"/>
  </r>
  <r>
    <x v="14"/>
    <x v="1"/>
    <x v="0"/>
    <s v="Sunbury"/>
    <x v="4"/>
    <n v="3429"/>
    <x v="0"/>
    <x v="9"/>
    <x v="9"/>
    <s v="Elizabeth Gentry"/>
    <x v="11221"/>
  </r>
  <r>
    <x v="14"/>
    <x v="1"/>
    <x v="0"/>
    <s v="Sunbury"/>
    <x v="4"/>
    <n v="3429"/>
    <x v="0"/>
    <x v="9"/>
    <x v="1"/>
    <s v="Howard Wright"/>
    <x v="11222"/>
  </r>
  <r>
    <x v="14"/>
    <x v="1"/>
    <x v="0"/>
    <s v="Sunbury"/>
    <x v="4"/>
    <n v="3429"/>
    <x v="0"/>
    <x v="9"/>
    <x v="9"/>
    <s v="Elizabeth Gentry"/>
    <x v="11223"/>
  </r>
  <r>
    <x v="14"/>
    <x v="1"/>
    <x v="0"/>
    <s v="Sunbury"/>
    <x v="4"/>
    <n v="3429"/>
    <x v="0"/>
    <x v="9"/>
    <x v="0"/>
    <s v="Chester George"/>
    <x v="11224"/>
  </r>
  <r>
    <x v="14"/>
    <x v="1"/>
    <x v="0"/>
    <s v="Sunbury"/>
    <x v="4"/>
    <n v="3429"/>
    <x v="0"/>
    <x v="9"/>
    <x v="8"/>
    <s v="Sara Ferrell"/>
    <x v="11225"/>
  </r>
  <r>
    <x v="14"/>
    <x v="1"/>
    <x v="0"/>
    <s v="Sunbury"/>
    <x v="4"/>
    <n v="3429"/>
    <x v="0"/>
    <x v="9"/>
    <x v="6"/>
    <s v="Bruce Curran"/>
    <x v="11226"/>
  </r>
  <r>
    <x v="14"/>
    <x v="1"/>
    <x v="0"/>
    <s v="Sunbury"/>
    <x v="4"/>
    <n v="3429"/>
    <x v="0"/>
    <x v="9"/>
    <x v="0"/>
    <s v="Chester George"/>
    <x v="11227"/>
  </r>
  <r>
    <x v="14"/>
    <x v="1"/>
    <x v="0"/>
    <s v="Sunbury"/>
    <x v="4"/>
    <n v="3429"/>
    <x v="0"/>
    <x v="9"/>
    <x v="1"/>
    <s v="Howard Wright"/>
    <x v="11228"/>
  </r>
  <r>
    <x v="14"/>
    <x v="1"/>
    <x v="0"/>
    <s v="Sunbury"/>
    <x v="4"/>
    <n v="3429"/>
    <x v="0"/>
    <x v="9"/>
    <x v="1"/>
    <s v="Howard Wright"/>
    <x v="11229"/>
  </r>
  <r>
    <x v="14"/>
    <x v="1"/>
    <x v="0"/>
    <s v="Sunbury"/>
    <x v="4"/>
    <n v="3429"/>
    <x v="0"/>
    <x v="9"/>
    <x v="6"/>
    <s v="Bruce Curran"/>
    <x v="11230"/>
  </r>
  <r>
    <x v="14"/>
    <x v="1"/>
    <x v="0"/>
    <s v="Sunbury"/>
    <x v="4"/>
    <n v="3429"/>
    <x v="0"/>
    <x v="9"/>
    <x v="6"/>
    <s v="Bruce Curran"/>
    <x v="11231"/>
  </r>
  <r>
    <x v="14"/>
    <x v="1"/>
    <x v="0"/>
    <s v="Balcatta"/>
    <x v="3"/>
    <n v="6021"/>
    <x v="0"/>
    <x v="4"/>
    <x v="7"/>
    <s v="Ella Hickman"/>
    <x v="775"/>
  </r>
  <r>
    <x v="14"/>
    <x v="1"/>
    <x v="0"/>
    <s v="Balcatta"/>
    <x v="3"/>
    <n v="6021"/>
    <x v="0"/>
    <x v="4"/>
    <x v="9"/>
    <s v="Elizabeth Gentry"/>
    <x v="282"/>
  </r>
  <r>
    <x v="14"/>
    <x v="1"/>
    <x v="0"/>
    <s v="Balcatta"/>
    <x v="3"/>
    <n v="6021"/>
    <x v="0"/>
    <x v="4"/>
    <x v="0"/>
    <s v="Chester George"/>
    <x v="34"/>
  </r>
  <r>
    <x v="14"/>
    <x v="1"/>
    <x v="0"/>
    <s v="Balcatta"/>
    <x v="3"/>
    <n v="6021"/>
    <x v="0"/>
    <x v="4"/>
    <x v="1"/>
    <s v="Howard Wright"/>
    <x v="2"/>
  </r>
  <r>
    <x v="14"/>
    <x v="1"/>
    <x v="0"/>
    <s v="Balcatta"/>
    <x v="3"/>
    <n v="6021"/>
    <x v="0"/>
    <x v="4"/>
    <x v="5"/>
    <s v="Richard Carr"/>
    <x v="1752"/>
  </r>
  <r>
    <x v="14"/>
    <x v="1"/>
    <x v="0"/>
    <s v="Balcatta"/>
    <x v="3"/>
    <n v="6021"/>
    <x v="0"/>
    <x v="4"/>
    <x v="2"/>
    <s v="Amy Buchanan"/>
    <x v="3215"/>
  </r>
  <r>
    <x v="14"/>
    <x v="1"/>
    <x v="0"/>
    <s v="Balcatta"/>
    <x v="3"/>
    <n v="6021"/>
    <x v="0"/>
    <x v="4"/>
    <x v="2"/>
    <s v="Amy Buchanan"/>
    <x v="11232"/>
  </r>
  <r>
    <x v="14"/>
    <x v="1"/>
    <x v="0"/>
    <s v="Balcatta"/>
    <x v="3"/>
    <n v="6021"/>
    <x v="0"/>
    <x v="4"/>
    <x v="0"/>
    <s v="Chester George"/>
    <x v="11233"/>
  </r>
  <r>
    <x v="14"/>
    <x v="1"/>
    <x v="0"/>
    <s v="Balcatta"/>
    <x v="3"/>
    <n v="6021"/>
    <x v="0"/>
    <x v="4"/>
    <x v="8"/>
    <s v="Sara Ferrell"/>
    <x v="7125"/>
  </r>
  <r>
    <x v="14"/>
    <x v="1"/>
    <x v="0"/>
    <s v="Balcatta"/>
    <x v="3"/>
    <n v="6021"/>
    <x v="0"/>
    <x v="4"/>
    <x v="7"/>
    <s v="Ella Hickman"/>
    <x v="11234"/>
  </r>
  <r>
    <x v="14"/>
    <x v="1"/>
    <x v="0"/>
    <s v="Balcatta"/>
    <x v="3"/>
    <n v="6021"/>
    <x v="0"/>
    <x v="4"/>
    <x v="6"/>
    <s v="Bruce Curran"/>
    <x v="11235"/>
  </r>
  <r>
    <x v="14"/>
    <x v="1"/>
    <x v="0"/>
    <s v="Balcatta"/>
    <x v="3"/>
    <n v="6021"/>
    <x v="0"/>
    <x v="4"/>
    <x v="5"/>
    <s v="Richard Carr"/>
    <x v="11236"/>
  </r>
  <r>
    <x v="14"/>
    <x v="1"/>
    <x v="0"/>
    <s v="Balcatta"/>
    <x v="3"/>
    <n v="6021"/>
    <x v="0"/>
    <x v="4"/>
    <x v="2"/>
    <s v="Amy Buchanan"/>
    <x v="11237"/>
  </r>
  <r>
    <x v="14"/>
    <x v="1"/>
    <x v="0"/>
    <s v="Balcatta"/>
    <x v="3"/>
    <n v="6021"/>
    <x v="0"/>
    <x v="4"/>
    <x v="0"/>
    <s v="Chester George"/>
    <x v="11238"/>
  </r>
  <r>
    <x v="14"/>
    <x v="1"/>
    <x v="0"/>
    <s v="Balcatta"/>
    <x v="3"/>
    <n v="6021"/>
    <x v="0"/>
    <x v="4"/>
    <x v="9"/>
    <s v="Elizabeth Gentry"/>
    <x v="11239"/>
  </r>
  <r>
    <x v="14"/>
    <x v="1"/>
    <x v="0"/>
    <s v="Balcatta"/>
    <x v="3"/>
    <n v="6021"/>
    <x v="0"/>
    <x v="4"/>
    <x v="4"/>
    <s v="Maggie Mayer"/>
    <x v="11240"/>
  </r>
  <r>
    <x v="14"/>
    <x v="1"/>
    <x v="0"/>
    <s v="Balcatta"/>
    <x v="3"/>
    <n v="6021"/>
    <x v="0"/>
    <x v="4"/>
    <x v="1"/>
    <s v="Howard Wright"/>
    <x v="11241"/>
  </r>
  <r>
    <x v="14"/>
    <x v="1"/>
    <x v="0"/>
    <s v="Balcatta"/>
    <x v="3"/>
    <n v="6021"/>
    <x v="0"/>
    <x v="4"/>
    <x v="1"/>
    <s v="Howard Wright"/>
    <x v="11242"/>
  </r>
  <r>
    <x v="14"/>
    <x v="1"/>
    <x v="0"/>
    <s v="Balcatta"/>
    <x v="3"/>
    <n v="6021"/>
    <x v="0"/>
    <x v="4"/>
    <x v="1"/>
    <s v="Howard Wright"/>
    <x v="11243"/>
  </r>
  <r>
    <x v="14"/>
    <x v="1"/>
    <x v="0"/>
    <s v="Balcatta"/>
    <x v="3"/>
    <n v="6021"/>
    <x v="0"/>
    <x v="4"/>
    <x v="6"/>
    <s v="Bruce Curran"/>
    <x v="11244"/>
  </r>
  <r>
    <x v="14"/>
    <x v="1"/>
    <x v="0"/>
    <s v="Balcatta"/>
    <x v="3"/>
    <n v="6021"/>
    <x v="0"/>
    <x v="4"/>
    <x v="9"/>
    <s v="Elizabeth Gentry"/>
    <x v="11245"/>
  </r>
  <r>
    <x v="14"/>
    <x v="1"/>
    <x v="0"/>
    <s v="Balcatta"/>
    <x v="3"/>
    <n v="6021"/>
    <x v="0"/>
    <x v="4"/>
    <x v="4"/>
    <s v="Maggie Mayer"/>
    <x v="11246"/>
  </r>
  <r>
    <x v="14"/>
    <x v="1"/>
    <x v="0"/>
    <s v="Balcatta"/>
    <x v="3"/>
    <n v="6021"/>
    <x v="0"/>
    <x v="4"/>
    <x v="0"/>
    <s v="Chester George"/>
    <x v="11247"/>
  </r>
  <r>
    <x v="14"/>
    <x v="1"/>
    <x v="0"/>
    <s v="Balcatta"/>
    <x v="3"/>
    <n v="6021"/>
    <x v="0"/>
    <x v="4"/>
    <x v="6"/>
    <s v="Bruce Curran"/>
    <x v="11248"/>
  </r>
  <r>
    <x v="14"/>
    <x v="1"/>
    <x v="0"/>
    <s v="Nunawading"/>
    <x v="4"/>
    <n v="3131"/>
    <x v="0"/>
    <x v="11"/>
    <x v="0"/>
    <s v="Chester George"/>
    <x v="34"/>
  </r>
  <r>
    <x v="14"/>
    <x v="1"/>
    <x v="0"/>
    <s v="Nunawading"/>
    <x v="4"/>
    <n v="3131"/>
    <x v="0"/>
    <x v="11"/>
    <x v="5"/>
    <s v="Richard Carr"/>
    <x v="912"/>
  </r>
  <r>
    <x v="14"/>
    <x v="1"/>
    <x v="0"/>
    <s v="Nunawading"/>
    <x v="4"/>
    <n v="3131"/>
    <x v="0"/>
    <x v="11"/>
    <x v="9"/>
    <s v="Elizabeth Gentry"/>
    <x v="1585"/>
  </r>
  <r>
    <x v="14"/>
    <x v="1"/>
    <x v="0"/>
    <s v="Nunawading"/>
    <x v="4"/>
    <n v="3131"/>
    <x v="0"/>
    <x v="11"/>
    <x v="2"/>
    <s v="Amy Buchanan"/>
    <x v="6"/>
  </r>
  <r>
    <x v="14"/>
    <x v="1"/>
    <x v="0"/>
    <s v="Nunawading"/>
    <x v="4"/>
    <n v="3131"/>
    <x v="0"/>
    <x v="11"/>
    <x v="4"/>
    <s v="Maggie Mayer"/>
    <x v="1637"/>
  </r>
  <r>
    <x v="14"/>
    <x v="1"/>
    <x v="0"/>
    <s v="Nunawading"/>
    <x v="4"/>
    <n v="3131"/>
    <x v="0"/>
    <x v="11"/>
    <x v="0"/>
    <s v="Chester George"/>
    <x v="660"/>
  </r>
  <r>
    <x v="14"/>
    <x v="1"/>
    <x v="0"/>
    <s v="Nunawading"/>
    <x v="4"/>
    <n v="3131"/>
    <x v="0"/>
    <x v="11"/>
    <x v="5"/>
    <s v="Richard Carr"/>
    <x v="11249"/>
  </r>
  <r>
    <x v="14"/>
    <x v="1"/>
    <x v="0"/>
    <s v="Nunawading"/>
    <x v="4"/>
    <n v="3131"/>
    <x v="0"/>
    <x v="11"/>
    <x v="6"/>
    <s v="Bruce Curran"/>
    <x v="11250"/>
  </r>
  <r>
    <x v="14"/>
    <x v="1"/>
    <x v="0"/>
    <s v="Nunawading"/>
    <x v="4"/>
    <n v="3131"/>
    <x v="0"/>
    <x v="11"/>
    <x v="2"/>
    <s v="Amy Buchanan"/>
    <x v="1280"/>
  </r>
  <r>
    <x v="14"/>
    <x v="1"/>
    <x v="0"/>
    <s v="Nunawading"/>
    <x v="4"/>
    <n v="3131"/>
    <x v="0"/>
    <x v="11"/>
    <x v="6"/>
    <s v="Bruce Curran"/>
    <x v="11251"/>
  </r>
  <r>
    <x v="14"/>
    <x v="1"/>
    <x v="0"/>
    <s v="Nunawading"/>
    <x v="4"/>
    <n v="3131"/>
    <x v="0"/>
    <x v="11"/>
    <x v="7"/>
    <s v="Ella Hickman"/>
    <x v="11252"/>
  </r>
  <r>
    <x v="14"/>
    <x v="1"/>
    <x v="0"/>
    <s v="Nunawading"/>
    <x v="4"/>
    <n v="3131"/>
    <x v="0"/>
    <x v="11"/>
    <x v="2"/>
    <s v="Amy Buchanan"/>
    <x v="11253"/>
  </r>
  <r>
    <x v="14"/>
    <x v="1"/>
    <x v="0"/>
    <s v="Nunawading"/>
    <x v="4"/>
    <n v="3131"/>
    <x v="0"/>
    <x v="11"/>
    <x v="0"/>
    <s v="Chester George"/>
    <x v="11254"/>
  </r>
  <r>
    <x v="14"/>
    <x v="1"/>
    <x v="0"/>
    <s v="Nunawading"/>
    <x v="4"/>
    <n v="3131"/>
    <x v="0"/>
    <x v="11"/>
    <x v="8"/>
    <s v="Sara Ferrell"/>
    <x v="11255"/>
  </r>
  <r>
    <x v="14"/>
    <x v="1"/>
    <x v="0"/>
    <s v="Nunawading"/>
    <x v="4"/>
    <n v="3131"/>
    <x v="0"/>
    <x v="11"/>
    <x v="5"/>
    <s v="Richard Carr"/>
    <x v="11256"/>
  </r>
  <r>
    <x v="14"/>
    <x v="1"/>
    <x v="0"/>
    <s v="Nunawading"/>
    <x v="4"/>
    <n v="3131"/>
    <x v="0"/>
    <x v="11"/>
    <x v="0"/>
    <s v="Chester George"/>
    <x v="11257"/>
  </r>
  <r>
    <x v="14"/>
    <x v="1"/>
    <x v="0"/>
    <s v="Nunawading"/>
    <x v="4"/>
    <n v="3131"/>
    <x v="0"/>
    <x v="11"/>
    <x v="2"/>
    <s v="Amy Buchanan"/>
    <x v="11258"/>
  </r>
  <r>
    <x v="14"/>
    <x v="1"/>
    <x v="0"/>
    <s v="Nunawading"/>
    <x v="4"/>
    <n v="3131"/>
    <x v="0"/>
    <x v="11"/>
    <x v="2"/>
    <s v="Amy Buchanan"/>
    <x v="11259"/>
  </r>
  <r>
    <x v="14"/>
    <x v="1"/>
    <x v="0"/>
    <s v="Nunawading"/>
    <x v="4"/>
    <n v="3131"/>
    <x v="0"/>
    <x v="11"/>
    <x v="9"/>
    <s v="Elizabeth Gentry"/>
    <x v="11260"/>
  </r>
  <r>
    <x v="14"/>
    <x v="1"/>
    <x v="0"/>
    <s v="Nunawading"/>
    <x v="4"/>
    <n v="3131"/>
    <x v="0"/>
    <x v="11"/>
    <x v="4"/>
    <s v="Maggie Mayer"/>
    <x v="11261"/>
  </r>
  <r>
    <x v="14"/>
    <x v="1"/>
    <x v="0"/>
    <s v="Nunawading"/>
    <x v="4"/>
    <n v="3131"/>
    <x v="0"/>
    <x v="11"/>
    <x v="1"/>
    <s v="Howard Wright"/>
    <x v="11262"/>
  </r>
  <r>
    <x v="14"/>
    <x v="1"/>
    <x v="0"/>
    <s v="Nunawading"/>
    <x v="4"/>
    <n v="3131"/>
    <x v="0"/>
    <x v="11"/>
    <x v="0"/>
    <s v="Chester George"/>
    <x v="11263"/>
  </r>
  <r>
    <x v="14"/>
    <x v="1"/>
    <x v="0"/>
    <s v="Nunawading"/>
    <x v="4"/>
    <n v="3131"/>
    <x v="0"/>
    <x v="11"/>
    <x v="4"/>
    <s v="Maggie Mayer"/>
    <x v="11264"/>
  </r>
  <r>
    <x v="14"/>
    <x v="1"/>
    <x v="0"/>
    <s v="Nunawading"/>
    <x v="4"/>
    <n v="3131"/>
    <x v="0"/>
    <x v="11"/>
    <x v="1"/>
    <s v="Howard Wright"/>
    <x v="11265"/>
  </r>
  <r>
    <x v="14"/>
    <x v="1"/>
    <x v="0"/>
    <s v="Nunawading"/>
    <x v="4"/>
    <n v="3131"/>
    <x v="0"/>
    <x v="11"/>
    <x v="6"/>
    <s v="Bruce Curran"/>
    <x v="11266"/>
  </r>
  <r>
    <x v="14"/>
    <x v="1"/>
    <x v="0"/>
    <s v="Nunawading"/>
    <x v="4"/>
    <n v="3131"/>
    <x v="0"/>
    <x v="11"/>
    <x v="1"/>
    <s v="Howard Wright"/>
    <x v="11267"/>
  </r>
  <r>
    <x v="14"/>
    <x v="1"/>
    <x v="0"/>
    <s v="Nunawading"/>
    <x v="4"/>
    <n v="3131"/>
    <x v="0"/>
    <x v="11"/>
    <x v="6"/>
    <s v="Bruce Curran"/>
    <x v="11268"/>
  </r>
  <r>
    <x v="14"/>
    <x v="1"/>
    <x v="0"/>
    <s v="Cairns"/>
    <x v="2"/>
    <n v="4870"/>
    <x v="0"/>
    <x v="2"/>
    <x v="2"/>
    <s v="Amy Buchanan"/>
    <x v="11269"/>
  </r>
  <r>
    <x v="14"/>
    <x v="1"/>
    <x v="0"/>
    <s v="Cairns"/>
    <x v="2"/>
    <n v="4870"/>
    <x v="0"/>
    <x v="2"/>
    <x v="2"/>
    <s v="Amy Buchanan"/>
    <x v="168"/>
  </r>
  <r>
    <x v="14"/>
    <x v="1"/>
    <x v="0"/>
    <s v="Cairns"/>
    <x v="2"/>
    <n v="4870"/>
    <x v="0"/>
    <x v="2"/>
    <x v="5"/>
    <s v="Richard Carr"/>
    <x v="399"/>
  </r>
  <r>
    <x v="14"/>
    <x v="1"/>
    <x v="0"/>
    <s v="Cairns"/>
    <x v="2"/>
    <n v="4870"/>
    <x v="0"/>
    <x v="2"/>
    <x v="5"/>
    <s v="Richard Carr"/>
    <x v="11270"/>
  </r>
  <r>
    <x v="14"/>
    <x v="1"/>
    <x v="0"/>
    <s v="Cairns"/>
    <x v="2"/>
    <n v="4870"/>
    <x v="0"/>
    <x v="2"/>
    <x v="6"/>
    <s v="Bruce Curran"/>
    <x v="1791"/>
  </r>
  <r>
    <x v="14"/>
    <x v="1"/>
    <x v="0"/>
    <s v="Cairns"/>
    <x v="2"/>
    <n v="4870"/>
    <x v="0"/>
    <x v="2"/>
    <x v="9"/>
    <s v="Elizabeth Gentry"/>
    <x v="4334"/>
  </r>
  <r>
    <x v="14"/>
    <x v="1"/>
    <x v="0"/>
    <s v="Cairns"/>
    <x v="2"/>
    <n v="4870"/>
    <x v="0"/>
    <x v="2"/>
    <x v="9"/>
    <s v="Elizabeth Gentry"/>
    <x v="1491"/>
  </r>
  <r>
    <x v="14"/>
    <x v="1"/>
    <x v="0"/>
    <s v="Cairns"/>
    <x v="2"/>
    <n v="4870"/>
    <x v="0"/>
    <x v="2"/>
    <x v="2"/>
    <s v="Amy Buchanan"/>
    <x v="11271"/>
  </r>
  <r>
    <x v="14"/>
    <x v="1"/>
    <x v="0"/>
    <s v="Cairns"/>
    <x v="2"/>
    <n v="4870"/>
    <x v="0"/>
    <x v="2"/>
    <x v="9"/>
    <s v="Elizabeth Gentry"/>
    <x v="11272"/>
  </r>
  <r>
    <x v="14"/>
    <x v="1"/>
    <x v="0"/>
    <s v="Cairns"/>
    <x v="2"/>
    <n v="4870"/>
    <x v="0"/>
    <x v="2"/>
    <x v="5"/>
    <s v="Richard Carr"/>
    <x v="11273"/>
  </r>
  <r>
    <x v="14"/>
    <x v="1"/>
    <x v="0"/>
    <s v="Cairns"/>
    <x v="2"/>
    <n v="4870"/>
    <x v="0"/>
    <x v="2"/>
    <x v="0"/>
    <s v="Chester George"/>
    <x v="3745"/>
  </r>
  <r>
    <x v="14"/>
    <x v="1"/>
    <x v="0"/>
    <s v="Cairns"/>
    <x v="2"/>
    <n v="4870"/>
    <x v="0"/>
    <x v="2"/>
    <x v="5"/>
    <s v="Richard Carr"/>
    <x v="11274"/>
  </r>
  <r>
    <x v="14"/>
    <x v="1"/>
    <x v="0"/>
    <s v="Cairns"/>
    <x v="2"/>
    <n v="4870"/>
    <x v="0"/>
    <x v="2"/>
    <x v="7"/>
    <s v="Ella Hickman"/>
    <x v="11275"/>
  </r>
  <r>
    <x v="14"/>
    <x v="1"/>
    <x v="0"/>
    <s v="Cairns"/>
    <x v="2"/>
    <n v="4870"/>
    <x v="0"/>
    <x v="2"/>
    <x v="0"/>
    <s v="Chester George"/>
    <x v="11276"/>
  </r>
  <r>
    <x v="14"/>
    <x v="1"/>
    <x v="0"/>
    <s v="Cairns"/>
    <x v="2"/>
    <n v="4870"/>
    <x v="0"/>
    <x v="2"/>
    <x v="2"/>
    <s v="Amy Buchanan"/>
    <x v="11277"/>
  </r>
  <r>
    <x v="14"/>
    <x v="1"/>
    <x v="0"/>
    <s v="Cairns"/>
    <x v="2"/>
    <n v="4870"/>
    <x v="0"/>
    <x v="2"/>
    <x v="2"/>
    <s v="Amy Buchanan"/>
    <x v="11278"/>
  </r>
  <r>
    <x v="14"/>
    <x v="1"/>
    <x v="0"/>
    <s v="Cairns"/>
    <x v="2"/>
    <n v="4870"/>
    <x v="0"/>
    <x v="2"/>
    <x v="8"/>
    <s v="Sara Ferrell"/>
    <x v="11279"/>
  </r>
  <r>
    <x v="14"/>
    <x v="1"/>
    <x v="0"/>
    <s v="Cairns"/>
    <x v="2"/>
    <n v="4870"/>
    <x v="0"/>
    <x v="2"/>
    <x v="4"/>
    <s v="Maggie Mayer"/>
    <x v="11280"/>
  </r>
  <r>
    <x v="14"/>
    <x v="1"/>
    <x v="0"/>
    <s v="Cairns"/>
    <x v="2"/>
    <n v="4870"/>
    <x v="0"/>
    <x v="2"/>
    <x v="9"/>
    <s v="Elizabeth Gentry"/>
    <x v="11281"/>
  </r>
  <r>
    <x v="14"/>
    <x v="1"/>
    <x v="0"/>
    <s v="Cairns"/>
    <x v="2"/>
    <n v="4870"/>
    <x v="0"/>
    <x v="2"/>
    <x v="4"/>
    <s v="Maggie Mayer"/>
    <x v="7833"/>
  </r>
  <r>
    <x v="14"/>
    <x v="1"/>
    <x v="0"/>
    <s v="Cairns"/>
    <x v="2"/>
    <n v="4870"/>
    <x v="0"/>
    <x v="2"/>
    <x v="1"/>
    <s v="Howard Wright"/>
    <x v="11282"/>
  </r>
  <r>
    <x v="14"/>
    <x v="1"/>
    <x v="0"/>
    <s v="Cairns"/>
    <x v="2"/>
    <n v="4870"/>
    <x v="0"/>
    <x v="2"/>
    <x v="6"/>
    <s v="Bruce Curran"/>
    <x v="11283"/>
  </r>
  <r>
    <x v="14"/>
    <x v="1"/>
    <x v="0"/>
    <s v="Cairns"/>
    <x v="2"/>
    <n v="4870"/>
    <x v="0"/>
    <x v="2"/>
    <x v="0"/>
    <s v="Chester George"/>
    <x v="11284"/>
  </r>
  <r>
    <x v="14"/>
    <x v="1"/>
    <x v="0"/>
    <s v="Cairns"/>
    <x v="2"/>
    <n v="4870"/>
    <x v="0"/>
    <x v="2"/>
    <x v="1"/>
    <s v="Howard Wright"/>
    <x v="11285"/>
  </r>
  <r>
    <x v="14"/>
    <x v="1"/>
    <x v="0"/>
    <s v="Cairns"/>
    <x v="2"/>
    <n v="4870"/>
    <x v="0"/>
    <x v="2"/>
    <x v="1"/>
    <s v="Howard Wright"/>
    <x v="11286"/>
  </r>
  <r>
    <x v="14"/>
    <x v="1"/>
    <x v="0"/>
    <s v="Cairns"/>
    <x v="2"/>
    <n v="4870"/>
    <x v="0"/>
    <x v="2"/>
    <x v="0"/>
    <s v="Chester George"/>
    <x v="11287"/>
  </r>
  <r>
    <x v="14"/>
    <x v="1"/>
    <x v="0"/>
    <s v="Cairns"/>
    <x v="2"/>
    <n v="4870"/>
    <x v="0"/>
    <x v="2"/>
    <x v="6"/>
    <s v="Bruce Curran"/>
    <x v="11288"/>
  </r>
  <r>
    <x v="14"/>
    <x v="1"/>
    <x v="0"/>
    <s v="Mildura"/>
    <x v="4"/>
    <n v="3500"/>
    <x v="0"/>
    <x v="9"/>
    <x v="7"/>
    <s v="Ella Hickman"/>
    <x v="36"/>
  </r>
  <r>
    <x v="14"/>
    <x v="1"/>
    <x v="0"/>
    <s v="Mildura"/>
    <x v="4"/>
    <n v="3500"/>
    <x v="0"/>
    <x v="9"/>
    <x v="5"/>
    <s v="Richard Carr"/>
    <x v="775"/>
  </r>
  <r>
    <x v="14"/>
    <x v="1"/>
    <x v="0"/>
    <s v="Mildura"/>
    <x v="4"/>
    <n v="3500"/>
    <x v="0"/>
    <x v="9"/>
    <x v="6"/>
    <s v="Bruce Curran"/>
    <x v="606"/>
  </r>
  <r>
    <x v="14"/>
    <x v="1"/>
    <x v="0"/>
    <s v="Mildura"/>
    <x v="4"/>
    <n v="3500"/>
    <x v="0"/>
    <x v="9"/>
    <x v="5"/>
    <s v="Richard Carr"/>
    <x v="224"/>
  </r>
  <r>
    <x v="14"/>
    <x v="1"/>
    <x v="0"/>
    <s v="Mildura"/>
    <x v="4"/>
    <n v="3500"/>
    <x v="0"/>
    <x v="9"/>
    <x v="5"/>
    <s v="Richard Carr"/>
    <x v="913"/>
  </r>
  <r>
    <x v="14"/>
    <x v="1"/>
    <x v="0"/>
    <s v="Mildura"/>
    <x v="4"/>
    <n v="3500"/>
    <x v="0"/>
    <x v="9"/>
    <x v="9"/>
    <s v="Elizabeth Gentry"/>
    <x v="11289"/>
  </r>
  <r>
    <x v="14"/>
    <x v="1"/>
    <x v="0"/>
    <s v="Mildura"/>
    <x v="4"/>
    <n v="3500"/>
    <x v="0"/>
    <x v="9"/>
    <x v="2"/>
    <s v="Amy Buchanan"/>
    <x v="3444"/>
  </r>
  <r>
    <x v="14"/>
    <x v="1"/>
    <x v="0"/>
    <s v="Mildura"/>
    <x v="4"/>
    <n v="3500"/>
    <x v="0"/>
    <x v="9"/>
    <x v="2"/>
    <s v="Amy Buchanan"/>
    <x v="459"/>
  </r>
  <r>
    <x v="14"/>
    <x v="1"/>
    <x v="0"/>
    <s v="Mildura"/>
    <x v="4"/>
    <n v="3500"/>
    <x v="0"/>
    <x v="9"/>
    <x v="2"/>
    <s v="Amy Buchanan"/>
    <x v="8822"/>
  </r>
  <r>
    <x v="14"/>
    <x v="1"/>
    <x v="0"/>
    <s v="Mildura"/>
    <x v="4"/>
    <n v="3500"/>
    <x v="0"/>
    <x v="9"/>
    <x v="0"/>
    <s v="Chester George"/>
    <x v="11290"/>
  </r>
  <r>
    <x v="14"/>
    <x v="1"/>
    <x v="0"/>
    <s v="Mildura"/>
    <x v="4"/>
    <n v="3500"/>
    <x v="0"/>
    <x v="9"/>
    <x v="9"/>
    <s v="Elizabeth Gentry"/>
    <x v="11291"/>
  </r>
  <r>
    <x v="14"/>
    <x v="1"/>
    <x v="0"/>
    <s v="Mildura"/>
    <x v="4"/>
    <n v="3500"/>
    <x v="0"/>
    <x v="9"/>
    <x v="2"/>
    <s v="Amy Buchanan"/>
    <x v="11292"/>
  </r>
  <r>
    <x v="14"/>
    <x v="1"/>
    <x v="0"/>
    <s v="Mildura"/>
    <x v="4"/>
    <n v="3500"/>
    <x v="0"/>
    <x v="9"/>
    <x v="8"/>
    <s v="Sara Ferrell"/>
    <x v="11293"/>
  </r>
  <r>
    <x v="14"/>
    <x v="1"/>
    <x v="0"/>
    <s v="Mildura"/>
    <x v="4"/>
    <n v="3500"/>
    <x v="0"/>
    <x v="9"/>
    <x v="5"/>
    <s v="Richard Carr"/>
    <x v="11294"/>
  </r>
  <r>
    <x v="14"/>
    <x v="1"/>
    <x v="0"/>
    <s v="Mildura"/>
    <x v="4"/>
    <n v="3500"/>
    <x v="0"/>
    <x v="9"/>
    <x v="6"/>
    <s v="Bruce Curran"/>
    <x v="11295"/>
  </r>
  <r>
    <x v="14"/>
    <x v="1"/>
    <x v="0"/>
    <s v="Mildura"/>
    <x v="4"/>
    <n v="3500"/>
    <x v="0"/>
    <x v="9"/>
    <x v="2"/>
    <s v="Amy Buchanan"/>
    <x v="11296"/>
  </r>
  <r>
    <x v="14"/>
    <x v="1"/>
    <x v="0"/>
    <s v="Mildura"/>
    <x v="4"/>
    <n v="3500"/>
    <x v="0"/>
    <x v="9"/>
    <x v="4"/>
    <s v="Maggie Mayer"/>
    <x v="11297"/>
  </r>
  <r>
    <x v="14"/>
    <x v="1"/>
    <x v="0"/>
    <s v="Mildura"/>
    <x v="4"/>
    <n v="3500"/>
    <x v="0"/>
    <x v="9"/>
    <x v="9"/>
    <s v="Elizabeth Gentry"/>
    <x v="11298"/>
  </r>
  <r>
    <x v="14"/>
    <x v="1"/>
    <x v="0"/>
    <s v="Mildura"/>
    <x v="4"/>
    <n v="3500"/>
    <x v="0"/>
    <x v="9"/>
    <x v="1"/>
    <s v="Howard Wright"/>
    <x v="11299"/>
  </r>
  <r>
    <x v="14"/>
    <x v="1"/>
    <x v="0"/>
    <s v="Mildura"/>
    <x v="4"/>
    <n v="3500"/>
    <x v="0"/>
    <x v="9"/>
    <x v="7"/>
    <s v="Ella Hickman"/>
    <x v="11300"/>
  </r>
  <r>
    <x v="14"/>
    <x v="1"/>
    <x v="0"/>
    <s v="Mildura"/>
    <x v="4"/>
    <n v="3500"/>
    <x v="0"/>
    <x v="9"/>
    <x v="1"/>
    <s v="Howard Wright"/>
    <x v="11301"/>
  </r>
  <r>
    <x v="14"/>
    <x v="1"/>
    <x v="0"/>
    <s v="Mildura"/>
    <x v="4"/>
    <n v="3500"/>
    <x v="0"/>
    <x v="9"/>
    <x v="0"/>
    <s v="Chester George"/>
    <x v="11302"/>
  </r>
  <r>
    <x v="14"/>
    <x v="1"/>
    <x v="0"/>
    <s v="Mildura"/>
    <x v="4"/>
    <n v="3500"/>
    <x v="0"/>
    <x v="9"/>
    <x v="4"/>
    <s v="Maggie Mayer"/>
    <x v="11303"/>
  </r>
  <r>
    <x v="14"/>
    <x v="1"/>
    <x v="0"/>
    <s v="Mildura"/>
    <x v="4"/>
    <n v="3500"/>
    <x v="0"/>
    <x v="9"/>
    <x v="6"/>
    <s v="Bruce Curran"/>
    <x v="11304"/>
  </r>
  <r>
    <x v="14"/>
    <x v="1"/>
    <x v="0"/>
    <s v="Mildura"/>
    <x v="4"/>
    <n v="3500"/>
    <x v="0"/>
    <x v="9"/>
    <x v="9"/>
    <s v="Elizabeth Gentry"/>
    <x v="11305"/>
  </r>
  <r>
    <x v="14"/>
    <x v="1"/>
    <x v="0"/>
    <s v="Mildura"/>
    <x v="4"/>
    <n v="3500"/>
    <x v="0"/>
    <x v="9"/>
    <x v="1"/>
    <s v="Howard Wright"/>
    <x v="11306"/>
  </r>
  <r>
    <x v="14"/>
    <x v="1"/>
    <x v="0"/>
    <s v="Mildura"/>
    <x v="4"/>
    <n v="3500"/>
    <x v="0"/>
    <x v="9"/>
    <x v="0"/>
    <s v="Chester George"/>
    <x v="11307"/>
  </r>
  <r>
    <x v="14"/>
    <x v="1"/>
    <x v="0"/>
    <s v="Mildura"/>
    <x v="4"/>
    <n v="3500"/>
    <x v="0"/>
    <x v="9"/>
    <x v="6"/>
    <s v="Bruce Curran"/>
    <x v="11308"/>
  </r>
  <r>
    <x v="14"/>
    <x v="1"/>
    <x v="0"/>
    <s v="Hastings"/>
    <x v="4"/>
    <n v="3915"/>
    <x v="0"/>
    <x v="7"/>
    <x v="6"/>
    <s v="Bruce Curran"/>
    <x v="11309"/>
  </r>
  <r>
    <x v="14"/>
    <x v="1"/>
    <x v="0"/>
    <s v="Hastings"/>
    <x v="4"/>
    <n v="3915"/>
    <x v="0"/>
    <x v="7"/>
    <x v="2"/>
    <s v="Amy Buchanan"/>
    <x v="11310"/>
  </r>
  <r>
    <x v="14"/>
    <x v="1"/>
    <x v="0"/>
    <s v="Hastings"/>
    <x v="4"/>
    <n v="3915"/>
    <x v="0"/>
    <x v="7"/>
    <x v="2"/>
    <s v="Amy Buchanan"/>
    <x v="11311"/>
  </r>
  <r>
    <x v="14"/>
    <x v="1"/>
    <x v="0"/>
    <s v="Hastings"/>
    <x v="4"/>
    <n v="3915"/>
    <x v="0"/>
    <x v="7"/>
    <x v="8"/>
    <s v="Sara Ferrell"/>
    <x v="132"/>
  </r>
  <r>
    <x v="14"/>
    <x v="1"/>
    <x v="0"/>
    <s v="Hastings"/>
    <x v="4"/>
    <n v="3915"/>
    <x v="0"/>
    <x v="7"/>
    <x v="9"/>
    <s v="Elizabeth Gentry"/>
    <x v="8671"/>
  </r>
  <r>
    <x v="14"/>
    <x v="1"/>
    <x v="0"/>
    <s v="Hastings"/>
    <x v="4"/>
    <n v="3915"/>
    <x v="0"/>
    <x v="7"/>
    <x v="2"/>
    <s v="Amy Buchanan"/>
    <x v="137"/>
  </r>
  <r>
    <x v="14"/>
    <x v="1"/>
    <x v="0"/>
    <s v="Hastings"/>
    <x v="4"/>
    <n v="3915"/>
    <x v="0"/>
    <x v="7"/>
    <x v="9"/>
    <s v="Elizabeth Gentry"/>
    <x v="606"/>
  </r>
  <r>
    <x v="14"/>
    <x v="1"/>
    <x v="0"/>
    <s v="Hastings"/>
    <x v="4"/>
    <n v="3915"/>
    <x v="0"/>
    <x v="7"/>
    <x v="8"/>
    <s v="Sara Ferrell"/>
    <x v="718"/>
  </r>
  <r>
    <x v="14"/>
    <x v="1"/>
    <x v="0"/>
    <s v="Hastings"/>
    <x v="4"/>
    <n v="3915"/>
    <x v="0"/>
    <x v="7"/>
    <x v="5"/>
    <s v="Richard Carr"/>
    <x v="607"/>
  </r>
  <r>
    <x v="14"/>
    <x v="1"/>
    <x v="0"/>
    <s v="Hastings"/>
    <x v="4"/>
    <n v="3915"/>
    <x v="0"/>
    <x v="7"/>
    <x v="5"/>
    <s v="Richard Carr"/>
    <x v="3"/>
  </r>
  <r>
    <x v="14"/>
    <x v="1"/>
    <x v="0"/>
    <s v="Hastings"/>
    <x v="4"/>
    <n v="3915"/>
    <x v="0"/>
    <x v="7"/>
    <x v="4"/>
    <s v="Maggie Mayer"/>
    <x v="5011"/>
  </r>
  <r>
    <x v="14"/>
    <x v="1"/>
    <x v="0"/>
    <s v="Hastings"/>
    <x v="4"/>
    <n v="3915"/>
    <x v="0"/>
    <x v="7"/>
    <x v="0"/>
    <s v="Chester George"/>
    <x v="11312"/>
  </r>
  <r>
    <x v="14"/>
    <x v="1"/>
    <x v="0"/>
    <s v="Hastings"/>
    <x v="4"/>
    <n v="3915"/>
    <x v="0"/>
    <x v="7"/>
    <x v="8"/>
    <s v="Sara Ferrell"/>
    <x v="11313"/>
  </r>
  <r>
    <x v="14"/>
    <x v="1"/>
    <x v="0"/>
    <s v="Hastings"/>
    <x v="4"/>
    <n v="3915"/>
    <x v="0"/>
    <x v="7"/>
    <x v="4"/>
    <s v="Maggie Mayer"/>
    <x v="11314"/>
  </r>
  <r>
    <x v="14"/>
    <x v="1"/>
    <x v="0"/>
    <s v="Hastings"/>
    <x v="4"/>
    <n v="3915"/>
    <x v="0"/>
    <x v="7"/>
    <x v="4"/>
    <s v="Maggie Mayer"/>
    <x v="250"/>
  </r>
  <r>
    <x v="14"/>
    <x v="1"/>
    <x v="0"/>
    <s v="Hastings"/>
    <x v="4"/>
    <n v="3915"/>
    <x v="0"/>
    <x v="7"/>
    <x v="9"/>
    <s v="Elizabeth Gentry"/>
    <x v="11315"/>
  </r>
  <r>
    <x v="14"/>
    <x v="1"/>
    <x v="0"/>
    <s v="Hastings"/>
    <x v="4"/>
    <n v="3915"/>
    <x v="0"/>
    <x v="7"/>
    <x v="5"/>
    <s v="Richard Carr"/>
    <x v="11316"/>
  </r>
  <r>
    <x v="14"/>
    <x v="1"/>
    <x v="0"/>
    <s v="Hastings"/>
    <x v="4"/>
    <n v="3915"/>
    <x v="0"/>
    <x v="7"/>
    <x v="5"/>
    <s v="Richard Carr"/>
    <x v="11317"/>
  </r>
  <r>
    <x v="14"/>
    <x v="1"/>
    <x v="0"/>
    <s v="Hastings"/>
    <x v="4"/>
    <n v="3915"/>
    <x v="0"/>
    <x v="7"/>
    <x v="1"/>
    <s v="Howard Wright"/>
    <x v="11318"/>
  </r>
  <r>
    <x v="14"/>
    <x v="1"/>
    <x v="0"/>
    <s v="Hastings"/>
    <x v="4"/>
    <n v="3915"/>
    <x v="0"/>
    <x v="7"/>
    <x v="7"/>
    <s v="Ella Hickman"/>
    <x v="673"/>
  </r>
  <r>
    <x v="14"/>
    <x v="1"/>
    <x v="0"/>
    <s v="Hastings"/>
    <x v="4"/>
    <n v="3915"/>
    <x v="0"/>
    <x v="7"/>
    <x v="0"/>
    <s v="Chester George"/>
    <x v="5803"/>
  </r>
  <r>
    <x v="14"/>
    <x v="1"/>
    <x v="0"/>
    <s v="Hastings"/>
    <x v="4"/>
    <n v="3915"/>
    <x v="0"/>
    <x v="7"/>
    <x v="1"/>
    <s v="Howard Wright"/>
    <x v="11319"/>
  </r>
  <r>
    <x v="14"/>
    <x v="1"/>
    <x v="0"/>
    <s v="Hastings"/>
    <x v="4"/>
    <n v="3915"/>
    <x v="0"/>
    <x v="7"/>
    <x v="6"/>
    <s v="Bruce Curran"/>
    <x v="1742"/>
  </r>
  <r>
    <x v="14"/>
    <x v="1"/>
    <x v="0"/>
    <s v="Hastings"/>
    <x v="4"/>
    <n v="3915"/>
    <x v="0"/>
    <x v="7"/>
    <x v="4"/>
    <s v="Maggie Mayer"/>
    <x v="11320"/>
  </r>
  <r>
    <x v="14"/>
    <x v="1"/>
    <x v="0"/>
    <s v="Hastings"/>
    <x v="4"/>
    <n v="3915"/>
    <x v="0"/>
    <x v="7"/>
    <x v="5"/>
    <s v="Richard Carr"/>
    <x v="11321"/>
  </r>
  <r>
    <x v="14"/>
    <x v="1"/>
    <x v="0"/>
    <s v="Hastings"/>
    <x v="4"/>
    <n v="3915"/>
    <x v="0"/>
    <x v="7"/>
    <x v="9"/>
    <s v="Elizabeth Gentry"/>
    <x v="11322"/>
  </r>
  <r>
    <x v="14"/>
    <x v="1"/>
    <x v="0"/>
    <s v="Hastings"/>
    <x v="4"/>
    <n v="3915"/>
    <x v="0"/>
    <x v="7"/>
    <x v="1"/>
    <s v="Howard Wright"/>
    <x v="11323"/>
  </r>
  <r>
    <x v="14"/>
    <x v="1"/>
    <x v="0"/>
    <s v="Hastings"/>
    <x v="4"/>
    <n v="3915"/>
    <x v="0"/>
    <x v="7"/>
    <x v="9"/>
    <s v="Elizabeth Gentry"/>
    <x v="11324"/>
  </r>
  <r>
    <x v="14"/>
    <x v="1"/>
    <x v="0"/>
    <s v="Hastings"/>
    <x v="4"/>
    <n v="3915"/>
    <x v="0"/>
    <x v="7"/>
    <x v="1"/>
    <s v="Howard Wright"/>
    <x v="11325"/>
  </r>
  <r>
    <x v="14"/>
    <x v="1"/>
    <x v="0"/>
    <s v="Hastings"/>
    <x v="4"/>
    <n v="3915"/>
    <x v="0"/>
    <x v="7"/>
    <x v="2"/>
    <s v="Amy Buchanan"/>
    <x v="11326"/>
  </r>
  <r>
    <x v="14"/>
    <x v="1"/>
    <x v="0"/>
    <s v="Hastings"/>
    <x v="4"/>
    <n v="3915"/>
    <x v="0"/>
    <x v="7"/>
    <x v="0"/>
    <s v="Chester George"/>
    <x v="11327"/>
  </r>
  <r>
    <x v="14"/>
    <x v="1"/>
    <x v="0"/>
    <s v="Hastings"/>
    <x v="4"/>
    <n v="3915"/>
    <x v="0"/>
    <x v="7"/>
    <x v="6"/>
    <s v="Bruce Curran"/>
    <x v="11328"/>
  </r>
  <r>
    <x v="14"/>
    <x v="1"/>
    <x v="0"/>
    <s v="Hastings"/>
    <x v="4"/>
    <n v="3915"/>
    <x v="0"/>
    <x v="7"/>
    <x v="8"/>
    <s v="Sara Ferrell"/>
    <x v="11329"/>
  </r>
  <r>
    <x v="14"/>
    <x v="1"/>
    <x v="0"/>
    <s v="Hastings"/>
    <x v="4"/>
    <n v="3915"/>
    <x v="0"/>
    <x v="7"/>
    <x v="0"/>
    <s v="Chester George"/>
    <x v="11330"/>
  </r>
  <r>
    <x v="14"/>
    <x v="1"/>
    <x v="0"/>
    <s v="Hastings"/>
    <x v="4"/>
    <n v="3915"/>
    <x v="0"/>
    <x v="7"/>
    <x v="4"/>
    <s v="Maggie Mayer"/>
    <x v="11331"/>
  </r>
  <r>
    <x v="14"/>
    <x v="1"/>
    <x v="0"/>
    <s v="Hastings"/>
    <x v="4"/>
    <n v="3915"/>
    <x v="0"/>
    <x v="7"/>
    <x v="6"/>
    <s v="Bruce Curran"/>
    <x v="11332"/>
  </r>
  <r>
    <x v="14"/>
    <x v="1"/>
    <x v="0"/>
    <s v="Burleigh Waters"/>
    <x v="2"/>
    <n v="4220"/>
    <x v="0"/>
    <x v="19"/>
    <x v="2"/>
    <s v="Amy Buchanan"/>
    <x v="4"/>
  </r>
  <r>
    <x v="14"/>
    <x v="1"/>
    <x v="0"/>
    <s v="Burleigh Waters"/>
    <x v="2"/>
    <n v="4220"/>
    <x v="0"/>
    <x v="19"/>
    <x v="0"/>
    <s v="Chester George"/>
    <x v="772"/>
  </r>
  <r>
    <x v="14"/>
    <x v="1"/>
    <x v="0"/>
    <s v="Burleigh Waters"/>
    <x v="2"/>
    <n v="4220"/>
    <x v="0"/>
    <x v="19"/>
    <x v="4"/>
    <s v="Maggie Mayer"/>
    <x v="369"/>
  </r>
  <r>
    <x v="14"/>
    <x v="1"/>
    <x v="0"/>
    <s v="Burleigh Waters"/>
    <x v="2"/>
    <n v="4220"/>
    <x v="0"/>
    <x v="19"/>
    <x v="5"/>
    <s v="Richard Carr"/>
    <x v="224"/>
  </r>
  <r>
    <x v="14"/>
    <x v="1"/>
    <x v="0"/>
    <s v="Burleigh Waters"/>
    <x v="2"/>
    <n v="4220"/>
    <x v="0"/>
    <x v="19"/>
    <x v="0"/>
    <s v="Chester George"/>
    <x v="68"/>
  </r>
  <r>
    <x v="14"/>
    <x v="1"/>
    <x v="0"/>
    <s v="Burleigh Waters"/>
    <x v="2"/>
    <n v="4220"/>
    <x v="0"/>
    <x v="19"/>
    <x v="9"/>
    <s v="Elizabeth Gentry"/>
    <x v="227"/>
  </r>
  <r>
    <x v="14"/>
    <x v="1"/>
    <x v="0"/>
    <s v="Burleigh Waters"/>
    <x v="2"/>
    <n v="4220"/>
    <x v="0"/>
    <x v="19"/>
    <x v="9"/>
    <s v="Elizabeth Gentry"/>
    <x v="11333"/>
  </r>
  <r>
    <x v="14"/>
    <x v="1"/>
    <x v="0"/>
    <s v="Burleigh Waters"/>
    <x v="2"/>
    <n v="4220"/>
    <x v="0"/>
    <x v="19"/>
    <x v="6"/>
    <s v="Bruce Curran"/>
    <x v="11334"/>
  </r>
  <r>
    <x v="14"/>
    <x v="1"/>
    <x v="0"/>
    <s v="Burleigh Waters"/>
    <x v="2"/>
    <n v="4220"/>
    <x v="0"/>
    <x v="19"/>
    <x v="9"/>
    <s v="Elizabeth Gentry"/>
    <x v="2063"/>
  </r>
  <r>
    <x v="14"/>
    <x v="1"/>
    <x v="0"/>
    <s v="Burleigh Waters"/>
    <x v="2"/>
    <n v="4220"/>
    <x v="0"/>
    <x v="19"/>
    <x v="5"/>
    <s v="Richard Carr"/>
    <x v="11335"/>
  </r>
  <r>
    <x v="14"/>
    <x v="1"/>
    <x v="0"/>
    <s v="Burleigh Waters"/>
    <x v="2"/>
    <n v="4220"/>
    <x v="0"/>
    <x v="19"/>
    <x v="0"/>
    <s v="Chester George"/>
    <x v="11336"/>
  </r>
  <r>
    <x v="14"/>
    <x v="1"/>
    <x v="0"/>
    <s v="Burleigh Waters"/>
    <x v="2"/>
    <n v="4220"/>
    <x v="0"/>
    <x v="19"/>
    <x v="5"/>
    <s v="Richard Carr"/>
    <x v="11337"/>
  </r>
  <r>
    <x v="14"/>
    <x v="1"/>
    <x v="0"/>
    <s v="Burleigh Waters"/>
    <x v="2"/>
    <n v="4220"/>
    <x v="0"/>
    <x v="19"/>
    <x v="6"/>
    <s v="Bruce Curran"/>
    <x v="11338"/>
  </r>
  <r>
    <x v="14"/>
    <x v="1"/>
    <x v="0"/>
    <s v="Burleigh Waters"/>
    <x v="2"/>
    <n v="4220"/>
    <x v="0"/>
    <x v="19"/>
    <x v="7"/>
    <s v="Ella Hickman"/>
    <x v="11339"/>
  </r>
  <r>
    <x v="14"/>
    <x v="1"/>
    <x v="0"/>
    <s v="Burleigh Waters"/>
    <x v="2"/>
    <n v="4220"/>
    <x v="0"/>
    <x v="19"/>
    <x v="2"/>
    <s v="Amy Buchanan"/>
    <x v="11340"/>
  </r>
  <r>
    <x v="14"/>
    <x v="1"/>
    <x v="0"/>
    <s v="Burleigh Waters"/>
    <x v="2"/>
    <n v="4220"/>
    <x v="0"/>
    <x v="19"/>
    <x v="2"/>
    <s v="Amy Buchanan"/>
    <x v="11341"/>
  </r>
  <r>
    <x v="14"/>
    <x v="1"/>
    <x v="0"/>
    <s v="Burleigh Waters"/>
    <x v="2"/>
    <n v="4220"/>
    <x v="0"/>
    <x v="19"/>
    <x v="8"/>
    <s v="Sara Ferrell"/>
    <x v="11342"/>
  </r>
  <r>
    <x v="14"/>
    <x v="1"/>
    <x v="0"/>
    <s v="Burleigh Waters"/>
    <x v="2"/>
    <n v="4220"/>
    <x v="0"/>
    <x v="19"/>
    <x v="1"/>
    <s v="Howard Wright"/>
    <x v="11343"/>
  </r>
  <r>
    <x v="14"/>
    <x v="1"/>
    <x v="0"/>
    <s v="Burleigh Waters"/>
    <x v="2"/>
    <n v="4220"/>
    <x v="0"/>
    <x v="19"/>
    <x v="5"/>
    <s v="Richard Carr"/>
    <x v="11344"/>
  </r>
  <r>
    <x v="14"/>
    <x v="1"/>
    <x v="0"/>
    <s v="Burleigh Waters"/>
    <x v="2"/>
    <n v="4220"/>
    <x v="0"/>
    <x v="19"/>
    <x v="1"/>
    <s v="Howard Wright"/>
    <x v="3436"/>
  </r>
  <r>
    <x v="14"/>
    <x v="1"/>
    <x v="0"/>
    <s v="Burleigh Waters"/>
    <x v="2"/>
    <n v="4220"/>
    <x v="0"/>
    <x v="19"/>
    <x v="0"/>
    <s v="Chester George"/>
    <x v="11345"/>
  </r>
  <r>
    <x v="14"/>
    <x v="1"/>
    <x v="0"/>
    <s v="Burleigh Waters"/>
    <x v="2"/>
    <n v="4220"/>
    <x v="0"/>
    <x v="19"/>
    <x v="4"/>
    <s v="Maggie Mayer"/>
    <x v="11346"/>
  </r>
  <r>
    <x v="14"/>
    <x v="1"/>
    <x v="0"/>
    <s v="Burleigh Waters"/>
    <x v="2"/>
    <n v="4220"/>
    <x v="0"/>
    <x v="19"/>
    <x v="9"/>
    <s v="Elizabeth Gentry"/>
    <x v="11347"/>
  </r>
  <r>
    <x v="14"/>
    <x v="1"/>
    <x v="0"/>
    <s v="Burleigh Waters"/>
    <x v="2"/>
    <n v="4220"/>
    <x v="0"/>
    <x v="19"/>
    <x v="4"/>
    <s v="Maggie Mayer"/>
    <x v="11348"/>
  </r>
  <r>
    <x v="14"/>
    <x v="1"/>
    <x v="0"/>
    <s v="Burleigh Waters"/>
    <x v="2"/>
    <n v="4220"/>
    <x v="0"/>
    <x v="19"/>
    <x v="6"/>
    <s v="Bruce Curran"/>
    <x v="11349"/>
  </r>
  <r>
    <x v="14"/>
    <x v="1"/>
    <x v="0"/>
    <s v="Burleigh Waters"/>
    <x v="2"/>
    <n v="4220"/>
    <x v="0"/>
    <x v="19"/>
    <x v="1"/>
    <s v="Howard Wright"/>
    <x v="11350"/>
  </r>
  <r>
    <x v="14"/>
    <x v="1"/>
    <x v="0"/>
    <s v="Burleigh Waters"/>
    <x v="2"/>
    <n v="4220"/>
    <x v="0"/>
    <x v="19"/>
    <x v="0"/>
    <s v="Chester George"/>
    <x v="11351"/>
  </r>
  <r>
    <x v="14"/>
    <x v="1"/>
    <x v="0"/>
    <s v="Burleigh Waters"/>
    <x v="2"/>
    <n v="4220"/>
    <x v="0"/>
    <x v="19"/>
    <x v="6"/>
    <s v="Bruce Curran"/>
    <x v="11352"/>
  </r>
  <r>
    <x v="14"/>
    <x v="1"/>
    <x v="0"/>
    <s v="Gladstone"/>
    <x v="2"/>
    <n v="4680"/>
    <x v="0"/>
    <x v="5"/>
    <x v="7"/>
    <s v="Ella Hickman"/>
    <x v="132"/>
  </r>
  <r>
    <x v="14"/>
    <x v="1"/>
    <x v="0"/>
    <s v="Gladstone"/>
    <x v="2"/>
    <n v="4680"/>
    <x v="0"/>
    <x v="5"/>
    <x v="0"/>
    <s v="Chester George"/>
    <x v="11353"/>
  </r>
  <r>
    <x v="14"/>
    <x v="1"/>
    <x v="0"/>
    <s v="Gladstone"/>
    <x v="2"/>
    <n v="4680"/>
    <x v="0"/>
    <x v="5"/>
    <x v="0"/>
    <s v="Chester George"/>
    <x v="35"/>
  </r>
  <r>
    <x v="14"/>
    <x v="1"/>
    <x v="0"/>
    <s v="Gladstone"/>
    <x v="2"/>
    <n v="4680"/>
    <x v="0"/>
    <x v="5"/>
    <x v="5"/>
    <s v="Richard Carr"/>
    <x v="4824"/>
  </r>
  <r>
    <x v="14"/>
    <x v="1"/>
    <x v="0"/>
    <s v="Gladstone"/>
    <x v="2"/>
    <n v="4680"/>
    <x v="0"/>
    <x v="5"/>
    <x v="0"/>
    <s v="Chester George"/>
    <x v="1539"/>
  </r>
  <r>
    <x v="14"/>
    <x v="1"/>
    <x v="0"/>
    <s v="Gladstone"/>
    <x v="2"/>
    <n v="4680"/>
    <x v="0"/>
    <x v="5"/>
    <x v="4"/>
    <s v="Maggie Mayer"/>
    <x v="1585"/>
  </r>
  <r>
    <x v="14"/>
    <x v="1"/>
    <x v="0"/>
    <s v="Gladstone"/>
    <x v="2"/>
    <n v="4680"/>
    <x v="0"/>
    <x v="5"/>
    <x v="9"/>
    <s v="Elizabeth Gentry"/>
    <x v="11354"/>
  </r>
  <r>
    <x v="14"/>
    <x v="1"/>
    <x v="0"/>
    <s v="Gladstone"/>
    <x v="2"/>
    <n v="4680"/>
    <x v="0"/>
    <x v="5"/>
    <x v="5"/>
    <s v="Richard Carr"/>
    <x v="6542"/>
  </r>
  <r>
    <x v="14"/>
    <x v="1"/>
    <x v="0"/>
    <s v="Gladstone"/>
    <x v="2"/>
    <n v="4680"/>
    <x v="0"/>
    <x v="5"/>
    <x v="6"/>
    <s v="Bruce Curran"/>
    <x v="11355"/>
  </r>
  <r>
    <x v="14"/>
    <x v="1"/>
    <x v="0"/>
    <s v="Gladstone"/>
    <x v="2"/>
    <n v="4680"/>
    <x v="0"/>
    <x v="5"/>
    <x v="2"/>
    <s v="Amy Buchanan"/>
    <x v="11356"/>
  </r>
  <r>
    <x v="14"/>
    <x v="1"/>
    <x v="0"/>
    <s v="Gladstone"/>
    <x v="2"/>
    <n v="4680"/>
    <x v="0"/>
    <x v="5"/>
    <x v="2"/>
    <s v="Amy Buchanan"/>
    <x v="778"/>
  </r>
  <r>
    <x v="14"/>
    <x v="1"/>
    <x v="0"/>
    <s v="Gladstone"/>
    <x v="2"/>
    <n v="4680"/>
    <x v="0"/>
    <x v="5"/>
    <x v="9"/>
    <s v="Elizabeth Gentry"/>
    <x v="11357"/>
  </r>
  <r>
    <x v="14"/>
    <x v="1"/>
    <x v="0"/>
    <s v="Gladstone"/>
    <x v="2"/>
    <n v="4680"/>
    <x v="0"/>
    <x v="5"/>
    <x v="2"/>
    <s v="Amy Buchanan"/>
    <x v="11358"/>
  </r>
  <r>
    <x v="14"/>
    <x v="1"/>
    <x v="0"/>
    <s v="Gladstone"/>
    <x v="2"/>
    <n v="4680"/>
    <x v="0"/>
    <x v="5"/>
    <x v="6"/>
    <s v="Bruce Curran"/>
    <x v="11359"/>
  </r>
  <r>
    <x v="14"/>
    <x v="1"/>
    <x v="0"/>
    <s v="Gladstone"/>
    <x v="2"/>
    <n v="4680"/>
    <x v="0"/>
    <x v="5"/>
    <x v="5"/>
    <s v="Richard Carr"/>
    <x v="11360"/>
  </r>
  <r>
    <x v="14"/>
    <x v="1"/>
    <x v="0"/>
    <s v="Gladstone"/>
    <x v="2"/>
    <n v="4680"/>
    <x v="0"/>
    <x v="5"/>
    <x v="7"/>
    <s v="Ella Hickman"/>
    <x v="11361"/>
  </r>
  <r>
    <x v="14"/>
    <x v="1"/>
    <x v="0"/>
    <s v="Gladstone"/>
    <x v="2"/>
    <n v="4680"/>
    <x v="0"/>
    <x v="5"/>
    <x v="2"/>
    <s v="Amy Buchanan"/>
    <x v="11362"/>
  </r>
  <r>
    <x v="14"/>
    <x v="1"/>
    <x v="0"/>
    <s v="Gladstone"/>
    <x v="2"/>
    <n v="4680"/>
    <x v="0"/>
    <x v="5"/>
    <x v="8"/>
    <s v="Sara Ferrell"/>
    <x v="11363"/>
  </r>
  <r>
    <x v="14"/>
    <x v="1"/>
    <x v="0"/>
    <s v="Gladstone"/>
    <x v="2"/>
    <n v="4680"/>
    <x v="0"/>
    <x v="5"/>
    <x v="9"/>
    <s v="Elizabeth Gentry"/>
    <x v="11364"/>
  </r>
  <r>
    <x v="14"/>
    <x v="1"/>
    <x v="0"/>
    <s v="Gladstone"/>
    <x v="2"/>
    <n v="4680"/>
    <x v="0"/>
    <x v="5"/>
    <x v="4"/>
    <s v="Maggie Mayer"/>
    <x v="11365"/>
  </r>
  <r>
    <x v="14"/>
    <x v="1"/>
    <x v="0"/>
    <s v="Gladstone"/>
    <x v="2"/>
    <n v="4680"/>
    <x v="0"/>
    <x v="5"/>
    <x v="1"/>
    <s v="Howard Wright"/>
    <x v="9485"/>
  </r>
  <r>
    <x v="14"/>
    <x v="1"/>
    <x v="0"/>
    <s v="Gladstone"/>
    <x v="2"/>
    <n v="4680"/>
    <x v="0"/>
    <x v="5"/>
    <x v="0"/>
    <s v="Chester George"/>
    <x v="11366"/>
  </r>
  <r>
    <x v="14"/>
    <x v="1"/>
    <x v="0"/>
    <s v="Gladstone"/>
    <x v="2"/>
    <n v="4680"/>
    <x v="0"/>
    <x v="5"/>
    <x v="4"/>
    <s v="Maggie Mayer"/>
    <x v="11367"/>
  </r>
  <r>
    <x v="14"/>
    <x v="1"/>
    <x v="0"/>
    <s v="Gladstone"/>
    <x v="2"/>
    <n v="4680"/>
    <x v="0"/>
    <x v="5"/>
    <x v="9"/>
    <s v="Elizabeth Gentry"/>
    <x v="11368"/>
  </r>
  <r>
    <x v="14"/>
    <x v="1"/>
    <x v="0"/>
    <s v="Gladstone"/>
    <x v="2"/>
    <n v="4680"/>
    <x v="0"/>
    <x v="5"/>
    <x v="1"/>
    <s v="Howard Wright"/>
    <x v="11369"/>
  </r>
  <r>
    <x v="14"/>
    <x v="1"/>
    <x v="0"/>
    <s v="Gladstone"/>
    <x v="2"/>
    <n v="4680"/>
    <x v="0"/>
    <x v="5"/>
    <x v="1"/>
    <s v="Howard Wright"/>
    <x v="11370"/>
  </r>
  <r>
    <x v="14"/>
    <x v="1"/>
    <x v="0"/>
    <s v="Gladstone"/>
    <x v="2"/>
    <n v="4680"/>
    <x v="0"/>
    <x v="5"/>
    <x v="0"/>
    <s v="Chester George"/>
    <x v="11371"/>
  </r>
  <r>
    <x v="14"/>
    <x v="1"/>
    <x v="0"/>
    <s v="Gladstone"/>
    <x v="2"/>
    <n v="4680"/>
    <x v="0"/>
    <x v="5"/>
    <x v="6"/>
    <s v="Bruce Curran"/>
    <x v="11372"/>
  </r>
  <r>
    <x v="14"/>
    <x v="1"/>
    <x v="0"/>
    <s v="Gladstone"/>
    <x v="2"/>
    <n v="4680"/>
    <x v="0"/>
    <x v="5"/>
    <x v="6"/>
    <s v="Bruce Curran"/>
    <x v="11373"/>
  </r>
  <r>
    <x v="14"/>
    <x v="1"/>
    <x v="0"/>
    <s v="Thornleigh"/>
    <x v="0"/>
    <n v="2120"/>
    <x v="0"/>
    <x v="0"/>
    <x v="4"/>
    <s v="Maggie Mayer"/>
    <x v="168"/>
  </r>
  <r>
    <x v="14"/>
    <x v="1"/>
    <x v="0"/>
    <s v="Thornleigh"/>
    <x v="0"/>
    <n v="2120"/>
    <x v="0"/>
    <x v="0"/>
    <x v="5"/>
    <s v="Richard Carr"/>
    <x v="889"/>
  </r>
  <r>
    <x v="14"/>
    <x v="1"/>
    <x v="0"/>
    <s v="Thornleigh"/>
    <x v="0"/>
    <n v="2120"/>
    <x v="0"/>
    <x v="0"/>
    <x v="6"/>
    <s v="Bruce Curran"/>
    <x v="224"/>
  </r>
  <r>
    <x v="14"/>
    <x v="1"/>
    <x v="0"/>
    <s v="Thornleigh"/>
    <x v="0"/>
    <n v="2120"/>
    <x v="0"/>
    <x v="0"/>
    <x v="9"/>
    <s v="Elizabeth Gentry"/>
    <x v="284"/>
  </r>
  <r>
    <x v="14"/>
    <x v="1"/>
    <x v="0"/>
    <s v="Thornleigh"/>
    <x v="0"/>
    <n v="2120"/>
    <x v="0"/>
    <x v="0"/>
    <x v="9"/>
    <s v="Elizabeth Gentry"/>
    <x v="11374"/>
  </r>
  <r>
    <x v="14"/>
    <x v="1"/>
    <x v="0"/>
    <s v="Thornleigh"/>
    <x v="0"/>
    <n v="2120"/>
    <x v="0"/>
    <x v="0"/>
    <x v="0"/>
    <s v="Chester George"/>
    <x v="775"/>
  </r>
  <r>
    <x v="14"/>
    <x v="1"/>
    <x v="0"/>
    <s v="Thornleigh"/>
    <x v="0"/>
    <n v="2120"/>
    <x v="0"/>
    <x v="0"/>
    <x v="9"/>
    <s v="Elizabeth Gentry"/>
    <x v="228"/>
  </r>
  <r>
    <x v="14"/>
    <x v="1"/>
    <x v="0"/>
    <s v="Thornleigh"/>
    <x v="0"/>
    <n v="2120"/>
    <x v="0"/>
    <x v="0"/>
    <x v="5"/>
    <s v="Richard Carr"/>
    <x v="8135"/>
  </r>
  <r>
    <x v="14"/>
    <x v="1"/>
    <x v="0"/>
    <s v="Thornleigh"/>
    <x v="0"/>
    <n v="2120"/>
    <x v="0"/>
    <x v="0"/>
    <x v="0"/>
    <s v="Chester George"/>
    <x v="11375"/>
  </r>
  <r>
    <x v="14"/>
    <x v="1"/>
    <x v="0"/>
    <s v="Thornleigh"/>
    <x v="0"/>
    <n v="2120"/>
    <x v="0"/>
    <x v="0"/>
    <x v="2"/>
    <s v="Amy Buchanan"/>
    <x v="11376"/>
  </r>
  <r>
    <x v="14"/>
    <x v="1"/>
    <x v="0"/>
    <s v="Thornleigh"/>
    <x v="0"/>
    <n v="2120"/>
    <x v="0"/>
    <x v="0"/>
    <x v="2"/>
    <s v="Amy Buchanan"/>
    <x v="11377"/>
  </r>
  <r>
    <x v="14"/>
    <x v="1"/>
    <x v="0"/>
    <s v="Thornleigh"/>
    <x v="0"/>
    <n v="2120"/>
    <x v="0"/>
    <x v="0"/>
    <x v="8"/>
    <s v="Sara Ferrell"/>
    <x v="9996"/>
  </r>
  <r>
    <x v="14"/>
    <x v="1"/>
    <x v="0"/>
    <s v="Thornleigh"/>
    <x v="0"/>
    <n v="2120"/>
    <x v="0"/>
    <x v="0"/>
    <x v="2"/>
    <s v="Amy Buchanan"/>
    <x v="11378"/>
  </r>
  <r>
    <x v="14"/>
    <x v="1"/>
    <x v="0"/>
    <s v="Thornleigh"/>
    <x v="0"/>
    <n v="2120"/>
    <x v="0"/>
    <x v="0"/>
    <x v="2"/>
    <s v="Amy Buchanan"/>
    <x v="11379"/>
  </r>
  <r>
    <x v="14"/>
    <x v="1"/>
    <x v="0"/>
    <s v="Thornleigh"/>
    <x v="0"/>
    <n v="2120"/>
    <x v="0"/>
    <x v="0"/>
    <x v="6"/>
    <s v="Bruce Curran"/>
    <x v="11380"/>
  </r>
  <r>
    <x v="14"/>
    <x v="1"/>
    <x v="0"/>
    <s v="Thornleigh"/>
    <x v="0"/>
    <n v="2120"/>
    <x v="0"/>
    <x v="0"/>
    <x v="5"/>
    <s v="Richard Carr"/>
    <x v="11381"/>
  </r>
  <r>
    <x v="14"/>
    <x v="1"/>
    <x v="0"/>
    <s v="Thornleigh"/>
    <x v="0"/>
    <n v="2120"/>
    <x v="0"/>
    <x v="0"/>
    <x v="4"/>
    <s v="Maggie Mayer"/>
    <x v="11382"/>
  </r>
  <r>
    <x v="14"/>
    <x v="1"/>
    <x v="0"/>
    <s v="Thornleigh"/>
    <x v="0"/>
    <n v="2120"/>
    <x v="0"/>
    <x v="0"/>
    <x v="8"/>
    <s v="Sara Ferrell"/>
    <x v="11383"/>
  </r>
  <r>
    <x v="14"/>
    <x v="1"/>
    <x v="0"/>
    <s v="Thornleigh"/>
    <x v="0"/>
    <n v="2120"/>
    <x v="0"/>
    <x v="0"/>
    <x v="9"/>
    <s v="Elizabeth Gentry"/>
    <x v="11384"/>
  </r>
  <r>
    <x v="14"/>
    <x v="1"/>
    <x v="0"/>
    <s v="Thornleigh"/>
    <x v="0"/>
    <n v="2120"/>
    <x v="0"/>
    <x v="0"/>
    <x v="0"/>
    <s v="Chester George"/>
    <x v="11385"/>
  </r>
  <r>
    <x v="14"/>
    <x v="1"/>
    <x v="0"/>
    <s v="Thornleigh"/>
    <x v="0"/>
    <n v="2120"/>
    <x v="0"/>
    <x v="0"/>
    <x v="7"/>
    <s v="Ella Hickman"/>
    <x v="11386"/>
  </r>
  <r>
    <x v="14"/>
    <x v="1"/>
    <x v="0"/>
    <s v="Thornleigh"/>
    <x v="0"/>
    <n v="2120"/>
    <x v="0"/>
    <x v="0"/>
    <x v="1"/>
    <s v="Howard Wright"/>
    <x v="11387"/>
  </r>
  <r>
    <x v="14"/>
    <x v="1"/>
    <x v="0"/>
    <s v="Thornleigh"/>
    <x v="0"/>
    <n v="2120"/>
    <x v="0"/>
    <x v="0"/>
    <x v="4"/>
    <s v="Maggie Mayer"/>
    <x v="11388"/>
  </r>
  <r>
    <x v="14"/>
    <x v="1"/>
    <x v="0"/>
    <s v="Thornleigh"/>
    <x v="0"/>
    <n v="2120"/>
    <x v="0"/>
    <x v="0"/>
    <x v="1"/>
    <s v="Howard Wright"/>
    <x v="11389"/>
  </r>
  <r>
    <x v="14"/>
    <x v="1"/>
    <x v="0"/>
    <s v="Thornleigh"/>
    <x v="0"/>
    <n v="2120"/>
    <x v="0"/>
    <x v="0"/>
    <x v="6"/>
    <s v="Bruce Curran"/>
    <x v="11390"/>
  </r>
  <r>
    <x v="14"/>
    <x v="1"/>
    <x v="0"/>
    <s v="Thornleigh"/>
    <x v="0"/>
    <n v="2120"/>
    <x v="0"/>
    <x v="0"/>
    <x v="6"/>
    <s v="Bruce Curran"/>
    <x v="11391"/>
  </r>
  <r>
    <x v="14"/>
    <x v="1"/>
    <x v="0"/>
    <s v="Thornleigh"/>
    <x v="0"/>
    <n v="2120"/>
    <x v="0"/>
    <x v="0"/>
    <x v="0"/>
    <s v="Chester George"/>
    <x v="11392"/>
  </r>
  <r>
    <x v="14"/>
    <x v="1"/>
    <x v="0"/>
    <s v="Thornleigh"/>
    <x v="0"/>
    <n v="2120"/>
    <x v="0"/>
    <x v="0"/>
    <x v="1"/>
    <s v="Howard Wright"/>
    <x v="11393"/>
  </r>
  <r>
    <x v="14"/>
    <x v="1"/>
    <x v="0"/>
    <s v="Broome"/>
    <x v="3"/>
    <n v="6725"/>
    <x v="0"/>
    <x v="14"/>
    <x v="9"/>
    <s v="Elizabeth Gentry"/>
    <x v="35"/>
  </r>
  <r>
    <x v="14"/>
    <x v="1"/>
    <x v="0"/>
    <s v="Broome"/>
    <x v="3"/>
    <n v="6725"/>
    <x v="0"/>
    <x v="14"/>
    <x v="0"/>
    <s v="Chester George"/>
    <x v="11394"/>
  </r>
  <r>
    <x v="14"/>
    <x v="1"/>
    <x v="0"/>
    <s v="Broome"/>
    <x v="3"/>
    <n v="6725"/>
    <x v="0"/>
    <x v="14"/>
    <x v="5"/>
    <s v="Richard Carr"/>
    <x v="138"/>
  </r>
  <r>
    <x v="14"/>
    <x v="1"/>
    <x v="0"/>
    <s v="Broome"/>
    <x v="3"/>
    <n v="6725"/>
    <x v="0"/>
    <x v="14"/>
    <x v="2"/>
    <s v="Amy Buchanan"/>
    <x v="228"/>
  </r>
  <r>
    <x v="14"/>
    <x v="1"/>
    <x v="0"/>
    <s v="Broome"/>
    <x v="3"/>
    <n v="6725"/>
    <x v="0"/>
    <x v="14"/>
    <x v="6"/>
    <s v="Bruce Curran"/>
    <x v="402"/>
  </r>
  <r>
    <x v="14"/>
    <x v="1"/>
    <x v="0"/>
    <s v="Broome"/>
    <x v="3"/>
    <n v="6725"/>
    <x v="0"/>
    <x v="14"/>
    <x v="6"/>
    <s v="Bruce Curran"/>
    <x v="11395"/>
  </r>
  <r>
    <x v="14"/>
    <x v="1"/>
    <x v="0"/>
    <s v="Broome"/>
    <x v="3"/>
    <n v="6725"/>
    <x v="0"/>
    <x v="14"/>
    <x v="4"/>
    <s v="Maggie Mayer"/>
    <x v="3237"/>
  </r>
  <r>
    <x v="14"/>
    <x v="1"/>
    <x v="0"/>
    <s v="Broome"/>
    <x v="3"/>
    <n v="6725"/>
    <x v="0"/>
    <x v="14"/>
    <x v="0"/>
    <s v="Chester George"/>
    <x v="2327"/>
  </r>
  <r>
    <x v="14"/>
    <x v="1"/>
    <x v="0"/>
    <s v="Broome"/>
    <x v="3"/>
    <n v="6725"/>
    <x v="0"/>
    <x v="14"/>
    <x v="2"/>
    <s v="Amy Buchanan"/>
    <x v="11396"/>
  </r>
  <r>
    <x v="14"/>
    <x v="1"/>
    <x v="0"/>
    <s v="Broome"/>
    <x v="3"/>
    <n v="6725"/>
    <x v="0"/>
    <x v="14"/>
    <x v="9"/>
    <s v="Elizabeth Gentry"/>
    <x v="11397"/>
  </r>
  <r>
    <x v="14"/>
    <x v="1"/>
    <x v="0"/>
    <s v="Broome"/>
    <x v="3"/>
    <n v="6725"/>
    <x v="0"/>
    <x v="14"/>
    <x v="2"/>
    <s v="Amy Buchanan"/>
    <x v="11398"/>
  </r>
  <r>
    <x v="14"/>
    <x v="1"/>
    <x v="0"/>
    <s v="Broome"/>
    <x v="3"/>
    <n v="6725"/>
    <x v="0"/>
    <x v="14"/>
    <x v="2"/>
    <s v="Amy Buchanan"/>
    <x v="11399"/>
  </r>
  <r>
    <x v="14"/>
    <x v="1"/>
    <x v="0"/>
    <s v="Broome"/>
    <x v="3"/>
    <n v="6725"/>
    <x v="0"/>
    <x v="14"/>
    <x v="5"/>
    <s v="Richard Carr"/>
    <x v="11400"/>
  </r>
  <r>
    <x v="14"/>
    <x v="1"/>
    <x v="0"/>
    <s v="Broome"/>
    <x v="3"/>
    <n v="6725"/>
    <x v="0"/>
    <x v="14"/>
    <x v="2"/>
    <s v="Amy Buchanan"/>
    <x v="4163"/>
  </r>
  <r>
    <x v="14"/>
    <x v="1"/>
    <x v="0"/>
    <s v="Broome"/>
    <x v="3"/>
    <n v="6725"/>
    <x v="0"/>
    <x v="14"/>
    <x v="7"/>
    <s v="Ella Hickman"/>
    <x v="11401"/>
  </r>
  <r>
    <x v="14"/>
    <x v="1"/>
    <x v="0"/>
    <s v="Broome"/>
    <x v="3"/>
    <n v="6725"/>
    <x v="0"/>
    <x v="14"/>
    <x v="9"/>
    <s v="Elizabeth Gentry"/>
    <x v="11402"/>
  </r>
  <r>
    <x v="14"/>
    <x v="1"/>
    <x v="0"/>
    <s v="Broome"/>
    <x v="3"/>
    <n v="6725"/>
    <x v="0"/>
    <x v="14"/>
    <x v="5"/>
    <s v="Richard Carr"/>
    <x v="11403"/>
  </r>
  <r>
    <x v="14"/>
    <x v="1"/>
    <x v="0"/>
    <s v="Broome"/>
    <x v="3"/>
    <n v="6725"/>
    <x v="0"/>
    <x v="14"/>
    <x v="9"/>
    <s v="Elizabeth Gentry"/>
    <x v="11404"/>
  </r>
  <r>
    <x v="14"/>
    <x v="1"/>
    <x v="0"/>
    <s v="Broome"/>
    <x v="3"/>
    <n v="6725"/>
    <x v="0"/>
    <x v="14"/>
    <x v="8"/>
    <s v="Sara Ferrell"/>
    <x v="11405"/>
  </r>
  <r>
    <x v="14"/>
    <x v="1"/>
    <x v="0"/>
    <s v="Broome"/>
    <x v="3"/>
    <n v="6725"/>
    <x v="0"/>
    <x v="14"/>
    <x v="2"/>
    <s v="Amy Buchanan"/>
    <x v="11406"/>
  </r>
  <r>
    <x v="14"/>
    <x v="1"/>
    <x v="0"/>
    <s v="Broome"/>
    <x v="3"/>
    <n v="6725"/>
    <x v="0"/>
    <x v="14"/>
    <x v="4"/>
    <s v="Maggie Mayer"/>
    <x v="11407"/>
  </r>
  <r>
    <x v="14"/>
    <x v="1"/>
    <x v="0"/>
    <s v="Broome"/>
    <x v="3"/>
    <n v="6725"/>
    <x v="0"/>
    <x v="14"/>
    <x v="1"/>
    <s v="Howard Wright"/>
    <x v="11408"/>
  </r>
  <r>
    <x v="14"/>
    <x v="1"/>
    <x v="0"/>
    <s v="Broome"/>
    <x v="3"/>
    <n v="6725"/>
    <x v="0"/>
    <x v="14"/>
    <x v="4"/>
    <s v="Maggie Mayer"/>
    <x v="11409"/>
  </r>
  <r>
    <x v="14"/>
    <x v="1"/>
    <x v="0"/>
    <s v="Broome"/>
    <x v="3"/>
    <n v="6725"/>
    <x v="0"/>
    <x v="14"/>
    <x v="1"/>
    <s v="Howard Wright"/>
    <x v="11410"/>
  </r>
  <r>
    <x v="14"/>
    <x v="1"/>
    <x v="0"/>
    <s v="Broome"/>
    <x v="3"/>
    <n v="6725"/>
    <x v="0"/>
    <x v="14"/>
    <x v="0"/>
    <s v="Chester George"/>
    <x v="11411"/>
  </r>
  <r>
    <x v="14"/>
    <x v="1"/>
    <x v="0"/>
    <s v="Broome"/>
    <x v="3"/>
    <n v="6725"/>
    <x v="0"/>
    <x v="14"/>
    <x v="6"/>
    <s v="Bruce Curran"/>
    <x v="11412"/>
  </r>
  <r>
    <x v="14"/>
    <x v="1"/>
    <x v="0"/>
    <s v="Broome"/>
    <x v="3"/>
    <n v="6725"/>
    <x v="0"/>
    <x v="14"/>
    <x v="1"/>
    <s v="Howard Wright"/>
    <x v="11413"/>
  </r>
  <r>
    <x v="14"/>
    <x v="1"/>
    <x v="0"/>
    <s v="Broome"/>
    <x v="3"/>
    <n v="6725"/>
    <x v="0"/>
    <x v="14"/>
    <x v="0"/>
    <s v="Chester George"/>
    <x v="11414"/>
  </r>
  <r>
    <x v="14"/>
    <x v="1"/>
    <x v="0"/>
    <s v="Broome"/>
    <x v="3"/>
    <n v="6725"/>
    <x v="0"/>
    <x v="14"/>
    <x v="6"/>
    <s v="Bruce Curran"/>
    <x v="11415"/>
  </r>
  <r>
    <x v="14"/>
    <x v="1"/>
    <x v="0"/>
    <s v="Dural"/>
    <x v="0"/>
    <n v="2158"/>
    <x v="0"/>
    <x v="0"/>
    <x v="7"/>
    <s v="Ella Hickman"/>
    <x v="133"/>
  </r>
  <r>
    <x v="14"/>
    <x v="1"/>
    <x v="0"/>
    <s v="Dural"/>
    <x v="0"/>
    <n v="2158"/>
    <x v="0"/>
    <x v="0"/>
    <x v="2"/>
    <s v="Amy Buchanan"/>
    <x v="11416"/>
  </r>
  <r>
    <x v="14"/>
    <x v="1"/>
    <x v="0"/>
    <s v="Dural"/>
    <x v="0"/>
    <n v="2158"/>
    <x v="0"/>
    <x v="0"/>
    <x v="5"/>
    <s v="Richard Carr"/>
    <x v="1026"/>
  </r>
  <r>
    <x v="14"/>
    <x v="1"/>
    <x v="0"/>
    <s v="Dural"/>
    <x v="0"/>
    <n v="2158"/>
    <x v="0"/>
    <x v="0"/>
    <x v="6"/>
    <s v="Bruce Curran"/>
    <x v="284"/>
  </r>
  <r>
    <x v="14"/>
    <x v="1"/>
    <x v="0"/>
    <s v="Dural"/>
    <x v="0"/>
    <n v="2158"/>
    <x v="0"/>
    <x v="0"/>
    <x v="2"/>
    <s v="Amy Buchanan"/>
    <x v="2108"/>
  </r>
  <r>
    <x v="14"/>
    <x v="1"/>
    <x v="0"/>
    <s v="Dural"/>
    <x v="0"/>
    <n v="2158"/>
    <x v="0"/>
    <x v="0"/>
    <x v="9"/>
    <s v="Elizabeth Gentry"/>
    <x v="1174"/>
  </r>
  <r>
    <x v="14"/>
    <x v="1"/>
    <x v="0"/>
    <s v="Dural"/>
    <x v="0"/>
    <n v="2158"/>
    <x v="0"/>
    <x v="0"/>
    <x v="8"/>
    <s v="Sara Ferrell"/>
    <x v="11417"/>
  </r>
  <r>
    <x v="14"/>
    <x v="1"/>
    <x v="0"/>
    <s v="Dural"/>
    <x v="0"/>
    <n v="2158"/>
    <x v="0"/>
    <x v="0"/>
    <x v="9"/>
    <s v="Elizabeth Gentry"/>
    <x v="11418"/>
  </r>
  <r>
    <x v="14"/>
    <x v="1"/>
    <x v="0"/>
    <s v="Dural"/>
    <x v="0"/>
    <n v="2158"/>
    <x v="0"/>
    <x v="0"/>
    <x v="1"/>
    <s v="Howard Wright"/>
    <x v="454"/>
  </r>
  <r>
    <x v="14"/>
    <x v="1"/>
    <x v="0"/>
    <s v="Dural"/>
    <x v="0"/>
    <n v="2158"/>
    <x v="0"/>
    <x v="0"/>
    <x v="2"/>
    <s v="Amy Buchanan"/>
    <x v="5955"/>
  </r>
  <r>
    <x v="14"/>
    <x v="1"/>
    <x v="0"/>
    <s v="Dural"/>
    <x v="0"/>
    <n v="2158"/>
    <x v="0"/>
    <x v="0"/>
    <x v="5"/>
    <s v="Richard Carr"/>
    <x v="44"/>
  </r>
  <r>
    <x v="14"/>
    <x v="1"/>
    <x v="0"/>
    <s v="Dural"/>
    <x v="0"/>
    <n v="2158"/>
    <x v="0"/>
    <x v="0"/>
    <x v="0"/>
    <s v="Chester George"/>
    <x v="11419"/>
  </r>
  <r>
    <x v="14"/>
    <x v="1"/>
    <x v="0"/>
    <s v="Dural"/>
    <x v="0"/>
    <n v="2158"/>
    <x v="0"/>
    <x v="0"/>
    <x v="9"/>
    <s v="Elizabeth Gentry"/>
    <x v="11420"/>
  </r>
  <r>
    <x v="14"/>
    <x v="1"/>
    <x v="0"/>
    <s v="Dural"/>
    <x v="0"/>
    <n v="2158"/>
    <x v="0"/>
    <x v="0"/>
    <x v="2"/>
    <s v="Amy Buchanan"/>
    <x v="11421"/>
  </r>
  <r>
    <x v="14"/>
    <x v="1"/>
    <x v="0"/>
    <s v="Dural"/>
    <x v="0"/>
    <n v="2158"/>
    <x v="0"/>
    <x v="0"/>
    <x v="6"/>
    <s v="Bruce Curran"/>
    <x v="11422"/>
  </r>
  <r>
    <x v="14"/>
    <x v="1"/>
    <x v="0"/>
    <s v="Dural"/>
    <x v="0"/>
    <n v="2158"/>
    <x v="0"/>
    <x v="0"/>
    <x v="0"/>
    <s v="Chester George"/>
    <x v="9722"/>
  </r>
  <r>
    <x v="14"/>
    <x v="1"/>
    <x v="0"/>
    <s v="Dural"/>
    <x v="0"/>
    <n v="2158"/>
    <x v="0"/>
    <x v="0"/>
    <x v="2"/>
    <s v="Amy Buchanan"/>
    <x v="11423"/>
  </r>
  <r>
    <x v="14"/>
    <x v="1"/>
    <x v="0"/>
    <s v="Dural"/>
    <x v="0"/>
    <n v="2158"/>
    <x v="0"/>
    <x v="0"/>
    <x v="5"/>
    <s v="Richard Carr"/>
    <x v="11424"/>
  </r>
  <r>
    <x v="14"/>
    <x v="1"/>
    <x v="0"/>
    <s v="Dural"/>
    <x v="0"/>
    <n v="2158"/>
    <x v="0"/>
    <x v="0"/>
    <x v="9"/>
    <s v="Elizabeth Gentry"/>
    <x v="11425"/>
  </r>
  <r>
    <x v="14"/>
    <x v="1"/>
    <x v="0"/>
    <s v="Dural"/>
    <x v="0"/>
    <n v="2158"/>
    <x v="0"/>
    <x v="0"/>
    <x v="8"/>
    <s v="Sara Ferrell"/>
    <x v="11426"/>
  </r>
  <r>
    <x v="14"/>
    <x v="1"/>
    <x v="0"/>
    <s v="Dural"/>
    <x v="0"/>
    <n v="2158"/>
    <x v="0"/>
    <x v="0"/>
    <x v="4"/>
    <s v="Maggie Mayer"/>
    <x v="11427"/>
  </r>
  <r>
    <x v="14"/>
    <x v="1"/>
    <x v="0"/>
    <s v="Dural"/>
    <x v="0"/>
    <n v="2158"/>
    <x v="0"/>
    <x v="0"/>
    <x v="7"/>
    <s v="Ella Hickman"/>
    <x v="11428"/>
  </r>
  <r>
    <x v="14"/>
    <x v="1"/>
    <x v="0"/>
    <s v="Dural"/>
    <x v="0"/>
    <n v="2158"/>
    <x v="0"/>
    <x v="0"/>
    <x v="2"/>
    <s v="Amy Buchanan"/>
    <x v="11429"/>
  </r>
  <r>
    <x v="14"/>
    <x v="1"/>
    <x v="0"/>
    <s v="Dural"/>
    <x v="0"/>
    <n v="2158"/>
    <x v="0"/>
    <x v="0"/>
    <x v="1"/>
    <s v="Howard Wright"/>
    <x v="11430"/>
  </r>
  <r>
    <x v="14"/>
    <x v="1"/>
    <x v="0"/>
    <s v="Dural"/>
    <x v="0"/>
    <n v="2158"/>
    <x v="0"/>
    <x v="0"/>
    <x v="4"/>
    <s v="Maggie Mayer"/>
    <x v="11431"/>
  </r>
  <r>
    <x v="14"/>
    <x v="1"/>
    <x v="0"/>
    <s v="Dural"/>
    <x v="0"/>
    <n v="2158"/>
    <x v="0"/>
    <x v="0"/>
    <x v="6"/>
    <s v="Bruce Curran"/>
    <x v="11432"/>
  </r>
  <r>
    <x v="14"/>
    <x v="1"/>
    <x v="0"/>
    <s v="Dural"/>
    <x v="0"/>
    <n v="2158"/>
    <x v="0"/>
    <x v="0"/>
    <x v="0"/>
    <s v="Chester George"/>
    <x v="11433"/>
  </r>
  <r>
    <x v="14"/>
    <x v="1"/>
    <x v="0"/>
    <s v="Dural"/>
    <x v="0"/>
    <n v="2158"/>
    <x v="0"/>
    <x v="0"/>
    <x v="9"/>
    <s v="Elizabeth Gentry"/>
    <x v="11434"/>
  </r>
  <r>
    <x v="14"/>
    <x v="1"/>
    <x v="0"/>
    <s v="Dural"/>
    <x v="0"/>
    <n v="2158"/>
    <x v="0"/>
    <x v="0"/>
    <x v="6"/>
    <s v="Bruce Curran"/>
    <x v="11435"/>
  </r>
  <r>
    <x v="14"/>
    <x v="1"/>
    <x v="0"/>
    <s v="Dural"/>
    <x v="0"/>
    <n v="2158"/>
    <x v="0"/>
    <x v="0"/>
    <x v="0"/>
    <s v="Chester George"/>
    <x v="11436"/>
  </r>
  <r>
    <x v="14"/>
    <x v="1"/>
    <x v="0"/>
    <s v="Dural"/>
    <x v="0"/>
    <n v="2158"/>
    <x v="0"/>
    <x v="0"/>
    <x v="1"/>
    <s v="Howard Wright"/>
    <x v="11437"/>
  </r>
  <r>
    <x v="14"/>
    <x v="1"/>
    <x v="0"/>
    <s v="Dural"/>
    <x v="0"/>
    <n v="2158"/>
    <x v="0"/>
    <x v="0"/>
    <x v="1"/>
    <s v="Howard Wright"/>
    <x v="11438"/>
  </r>
  <r>
    <x v="14"/>
    <x v="1"/>
    <x v="0"/>
    <s v="Gympie"/>
    <x v="2"/>
    <n v="4570"/>
    <x v="0"/>
    <x v="20"/>
    <x v="9"/>
    <s v="Elizabeth Gentry"/>
    <x v="9919"/>
  </r>
  <r>
    <x v="14"/>
    <x v="1"/>
    <x v="0"/>
    <s v="Gympie"/>
    <x v="2"/>
    <n v="4570"/>
    <x v="0"/>
    <x v="20"/>
    <x v="7"/>
    <s v="Ella Hickman"/>
    <x v="36"/>
  </r>
  <r>
    <x v="14"/>
    <x v="1"/>
    <x v="0"/>
    <s v="Gympie"/>
    <x v="2"/>
    <n v="4570"/>
    <x v="0"/>
    <x v="20"/>
    <x v="9"/>
    <s v="Elizabeth Gentry"/>
    <x v="399"/>
  </r>
  <r>
    <x v="14"/>
    <x v="1"/>
    <x v="0"/>
    <s v="Gympie"/>
    <x v="2"/>
    <n v="4570"/>
    <x v="0"/>
    <x v="20"/>
    <x v="8"/>
    <s v="Sara Ferrell"/>
    <x v="224"/>
  </r>
  <r>
    <x v="14"/>
    <x v="1"/>
    <x v="0"/>
    <s v="Gympie"/>
    <x v="2"/>
    <n v="4570"/>
    <x v="0"/>
    <x v="20"/>
    <x v="6"/>
    <s v="Bruce Curran"/>
    <x v="889"/>
  </r>
  <r>
    <x v="14"/>
    <x v="1"/>
    <x v="0"/>
    <s v="Gympie"/>
    <x v="2"/>
    <n v="4570"/>
    <x v="0"/>
    <x v="20"/>
    <x v="5"/>
    <s v="Richard Carr"/>
    <x v="143"/>
  </r>
  <r>
    <x v="14"/>
    <x v="1"/>
    <x v="0"/>
    <s v="Gympie"/>
    <x v="2"/>
    <n v="4570"/>
    <x v="0"/>
    <x v="20"/>
    <x v="0"/>
    <s v="Chester George"/>
    <x v="143"/>
  </r>
  <r>
    <x v="14"/>
    <x v="1"/>
    <x v="0"/>
    <s v="Gympie"/>
    <x v="2"/>
    <n v="4570"/>
    <x v="0"/>
    <x v="20"/>
    <x v="2"/>
    <s v="Amy Buchanan"/>
    <x v="2439"/>
  </r>
  <r>
    <x v="14"/>
    <x v="1"/>
    <x v="0"/>
    <s v="Gympie"/>
    <x v="2"/>
    <n v="4570"/>
    <x v="0"/>
    <x v="20"/>
    <x v="5"/>
    <s v="Richard Carr"/>
    <x v="11439"/>
  </r>
  <r>
    <x v="14"/>
    <x v="1"/>
    <x v="0"/>
    <s v="Gympie"/>
    <x v="2"/>
    <n v="4570"/>
    <x v="0"/>
    <x v="20"/>
    <x v="9"/>
    <s v="Elizabeth Gentry"/>
    <x v="459"/>
  </r>
  <r>
    <x v="14"/>
    <x v="1"/>
    <x v="0"/>
    <s v="Gympie"/>
    <x v="2"/>
    <n v="4570"/>
    <x v="0"/>
    <x v="20"/>
    <x v="2"/>
    <s v="Amy Buchanan"/>
    <x v="11440"/>
  </r>
  <r>
    <x v="14"/>
    <x v="1"/>
    <x v="0"/>
    <s v="Gympie"/>
    <x v="2"/>
    <n v="4570"/>
    <x v="0"/>
    <x v="20"/>
    <x v="9"/>
    <s v="Elizabeth Gentry"/>
    <x v="6674"/>
  </r>
  <r>
    <x v="14"/>
    <x v="1"/>
    <x v="0"/>
    <s v="Gympie"/>
    <x v="2"/>
    <n v="4570"/>
    <x v="0"/>
    <x v="20"/>
    <x v="0"/>
    <s v="Chester George"/>
    <x v="235"/>
  </r>
  <r>
    <x v="14"/>
    <x v="1"/>
    <x v="0"/>
    <s v="Gympie"/>
    <x v="2"/>
    <n v="4570"/>
    <x v="0"/>
    <x v="20"/>
    <x v="6"/>
    <s v="Bruce Curran"/>
    <x v="11441"/>
  </r>
  <r>
    <x v="14"/>
    <x v="1"/>
    <x v="0"/>
    <s v="Gympie"/>
    <x v="2"/>
    <n v="4570"/>
    <x v="0"/>
    <x v="20"/>
    <x v="2"/>
    <s v="Amy Buchanan"/>
    <x v="2308"/>
  </r>
  <r>
    <x v="14"/>
    <x v="1"/>
    <x v="0"/>
    <s v="Gympie"/>
    <x v="2"/>
    <n v="4570"/>
    <x v="0"/>
    <x v="20"/>
    <x v="5"/>
    <s v="Richard Carr"/>
    <x v="11442"/>
  </r>
  <r>
    <x v="14"/>
    <x v="1"/>
    <x v="0"/>
    <s v="Gympie"/>
    <x v="2"/>
    <n v="4570"/>
    <x v="0"/>
    <x v="20"/>
    <x v="2"/>
    <s v="Amy Buchanan"/>
    <x v="11443"/>
  </r>
  <r>
    <x v="14"/>
    <x v="1"/>
    <x v="0"/>
    <s v="Gympie"/>
    <x v="2"/>
    <n v="4570"/>
    <x v="0"/>
    <x v="20"/>
    <x v="8"/>
    <s v="Sara Ferrell"/>
    <x v="11444"/>
  </r>
  <r>
    <x v="14"/>
    <x v="1"/>
    <x v="0"/>
    <s v="Gympie"/>
    <x v="2"/>
    <n v="4570"/>
    <x v="0"/>
    <x v="20"/>
    <x v="7"/>
    <s v="Ella Hickman"/>
    <x v="11445"/>
  </r>
  <r>
    <x v="14"/>
    <x v="1"/>
    <x v="0"/>
    <s v="Gympie"/>
    <x v="2"/>
    <n v="4570"/>
    <x v="0"/>
    <x v="20"/>
    <x v="4"/>
    <s v="Maggie Mayer"/>
    <x v="11446"/>
  </r>
  <r>
    <x v="14"/>
    <x v="1"/>
    <x v="0"/>
    <s v="Gympie"/>
    <x v="2"/>
    <n v="4570"/>
    <x v="0"/>
    <x v="20"/>
    <x v="9"/>
    <s v="Elizabeth Gentry"/>
    <x v="11447"/>
  </r>
  <r>
    <x v="14"/>
    <x v="1"/>
    <x v="0"/>
    <s v="Gympie"/>
    <x v="2"/>
    <n v="4570"/>
    <x v="0"/>
    <x v="20"/>
    <x v="0"/>
    <s v="Chester George"/>
    <x v="11448"/>
  </r>
  <r>
    <x v="14"/>
    <x v="1"/>
    <x v="0"/>
    <s v="Gympie"/>
    <x v="2"/>
    <n v="4570"/>
    <x v="0"/>
    <x v="20"/>
    <x v="6"/>
    <s v="Bruce Curran"/>
    <x v="11449"/>
  </r>
  <r>
    <x v="14"/>
    <x v="1"/>
    <x v="0"/>
    <s v="Gympie"/>
    <x v="2"/>
    <n v="4570"/>
    <x v="0"/>
    <x v="20"/>
    <x v="1"/>
    <s v="Howard Wright"/>
    <x v="11450"/>
  </r>
  <r>
    <x v="14"/>
    <x v="1"/>
    <x v="0"/>
    <s v="Gympie"/>
    <x v="2"/>
    <n v="4570"/>
    <x v="0"/>
    <x v="20"/>
    <x v="1"/>
    <s v="Howard Wright"/>
    <x v="11451"/>
  </r>
  <r>
    <x v="14"/>
    <x v="1"/>
    <x v="0"/>
    <s v="Gympie"/>
    <x v="2"/>
    <n v="4570"/>
    <x v="0"/>
    <x v="20"/>
    <x v="4"/>
    <s v="Maggie Mayer"/>
    <x v="11452"/>
  </r>
  <r>
    <x v="14"/>
    <x v="1"/>
    <x v="0"/>
    <s v="Gympie"/>
    <x v="2"/>
    <n v="4570"/>
    <x v="0"/>
    <x v="20"/>
    <x v="0"/>
    <s v="Chester George"/>
    <x v="11453"/>
  </r>
  <r>
    <x v="14"/>
    <x v="1"/>
    <x v="0"/>
    <s v="Gympie"/>
    <x v="2"/>
    <n v="4570"/>
    <x v="0"/>
    <x v="20"/>
    <x v="6"/>
    <s v="Bruce Curran"/>
    <x v="11454"/>
  </r>
  <r>
    <x v="14"/>
    <x v="1"/>
    <x v="0"/>
    <s v="Gympie"/>
    <x v="2"/>
    <n v="4570"/>
    <x v="0"/>
    <x v="20"/>
    <x v="1"/>
    <s v="Howard Wright"/>
    <x v="11455"/>
  </r>
  <r>
    <x v="14"/>
    <x v="1"/>
    <x v="0"/>
    <s v="Rockhampton"/>
    <x v="2"/>
    <n v="4700"/>
    <x v="0"/>
    <x v="5"/>
    <x v="7"/>
    <s v="Ella Hickman"/>
    <x v="195"/>
  </r>
  <r>
    <x v="14"/>
    <x v="1"/>
    <x v="0"/>
    <s v="Rockhampton"/>
    <x v="2"/>
    <n v="4700"/>
    <x v="0"/>
    <x v="5"/>
    <x v="9"/>
    <s v="Elizabeth Gentry"/>
    <x v="168"/>
  </r>
  <r>
    <x v="14"/>
    <x v="1"/>
    <x v="0"/>
    <s v="Rockhampton"/>
    <x v="2"/>
    <n v="4700"/>
    <x v="0"/>
    <x v="5"/>
    <x v="5"/>
    <s v="Richard Carr"/>
    <x v="606"/>
  </r>
  <r>
    <x v="14"/>
    <x v="1"/>
    <x v="0"/>
    <s v="Rockhampton"/>
    <x v="2"/>
    <n v="4700"/>
    <x v="0"/>
    <x v="5"/>
    <x v="0"/>
    <s v="Chester George"/>
    <x v="7217"/>
  </r>
  <r>
    <x v="14"/>
    <x v="1"/>
    <x v="0"/>
    <s v="Rockhampton"/>
    <x v="2"/>
    <n v="4700"/>
    <x v="0"/>
    <x v="5"/>
    <x v="2"/>
    <s v="Amy Buchanan"/>
    <x v="68"/>
  </r>
  <r>
    <x v="14"/>
    <x v="1"/>
    <x v="0"/>
    <s v="Rockhampton"/>
    <x v="2"/>
    <n v="4700"/>
    <x v="0"/>
    <x v="5"/>
    <x v="0"/>
    <s v="Chester George"/>
    <x v="4827"/>
  </r>
  <r>
    <x v="14"/>
    <x v="1"/>
    <x v="0"/>
    <s v="Rockhampton"/>
    <x v="2"/>
    <n v="4700"/>
    <x v="0"/>
    <x v="5"/>
    <x v="5"/>
    <s v="Richard Carr"/>
    <x v="143"/>
  </r>
  <r>
    <x v="14"/>
    <x v="1"/>
    <x v="0"/>
    <s v="Rockhampton"/>
    <x v="2"/>
    <n v="4700"/>
    <x v="0"/>
    <x v="5"/>
    <x v="5"/>
    <s v="Richard Carr"/>
    <x v="11456"/>
  </r>
  <r>
    <x v="14"/>
    <x v="1"/>
    <x v="0"/>
    <s v="Rockhampton"/>
    <x v="2"/>
    <n v="4700"/>
    <x v="0"/>
    <x v="5"/>
    <x v="7"/>
    <s v="Ella Hickman"/>
    <x v="749"/>
  </r>
  <r>
    <x v="14"/>
    <x v="1"/>
    <x v="0"/>
    <s v="Rockhampton"/>
    <x v="2"/>
    <n v="4700"/>
    <x v="0"/>
    <x v="5"/>
    <x v="9"/>
    <s v="Elizabeth Gentry"/>
    <x v="2436"/>
  </r>
  <r>
    <x v="14"/>
    <x v="1"/>
    <x v="0"/>
    <s v="Rockhampton"/>
    <x v="2"/>
    <n v="4700"/>
    <x v="0"/>
    <x v="5"/>
    <x v="2"/>
    <s v="Amy Buchanan"/>
    <x v="11457"/>
  </r>
  <r>
    <x v="14"/>
    <x v="1"/>
    <x v="0"/>
    <s v="Rockhampton"/>
    <x v="2"/>
    <n v="4700"/>
    <x v="0"/>
    <x v="5"/>
    <x v="0"/>
    <s v="Chester George"/>
    <x v="4290"/>
  </r>
  <r>
    <x v="14"/>
    <x v="1"/>
    <x v="0"/>
    <s v="Rockhampton"/>
    <x v="2"/>
    <n v="4700"/>
    <x v="0"/>
    <x v="5"/>
    <x v="0"/>
    <s v="Chester George"/>
    <x v="11458"/>
  </r>
  <r>
    <x v="14"/>
    <x v="1"/>
    <x v="0"/>
    <s v="Rockhampton"/>
    <x v="2"/>
    <n v="4700"/>
    <x v="0"/>
    <x v="5"/>
    <x v="9"/>
    <s v="Elizabeth Gentry"/>
    <x v="11459"/>
  </r>
  <r>
    <x v="14"/>
    <x v="1"/>
    <x v="0"/>
    <s v="Rockhampton"/>
    <x v="2"/>
    <n v="4700"/>
    <x v="0"/>
    <x v="5"/>
    <x v="2"/>
    <s v="Amy Buchanan"/>
    <x v="11460"/>
  </r>
  <r>
    <x v="14"/>
    <x v="1"/>
    <x v="0"/>
    <s v="Rockhampton"/>
    <x v="2"/>
    <n v="4700"/>
    <x v="0"/>
    <x v="5"/>
    <x v="2"/>
    <s v="Amy Buchanan"/>
    <x v="11461"/>
  </r>
  <r>
    <x v="14"/>
    <x v="1"/>
    <x v="0"/>
    <s v="Rockhampton"/>
    <x v="2"/>
    <n v="4700"/>
    <x v="0"/>
    <x v="5"/>
    <x v="9"/>
    <s v="Elizabeth Gentry"/>
    <x v="11462"/>
  </r>
  <r>
    <x v="14"/>
    <x v="1"/>
    <x v="0"/>
    <s v="Rockhampton"/>
    <x v="2"/>
    <n v="4700"/>
    <x v="0"/>
    <x v="5"/>
    <x v="5"/>
    <s v="Richard Carr"/>
    <x v="11463"/>
  </r>
  <r>
    <x v="14"/>
    <x v="1"/>
    <x v="0"/>
    <s v="Rockhampton"/>
    <x v="2"/>
    <n v="4700"/>
    <x v="0"/>
    <x v="5"/>
    <x v="6"/>
    <s v="Bruce Curran"/>
    <x v="11464"/>
  </r>
  <r>
    <x v="14"/>
    <x v="1"/>
    <x v="0"/>
    <s v="Rockhampton"/>
    <x v="2"/>
    <n v="4700"/>
    <x v="0"/>
    <x v="5"/>
    <x v="1"/>
    <s v="Howard Wright"/>
    <x v="11465"/>
  </r>
  <r>
    <x v="14"/>
    <x v="1"/>
    <x v="0"/>
    <s v="Rockhampton"/>
    <x v="2"/>
    <n v="4700"/>
    <x v="0"/>
    <x v="5"/>
    <x v="9"/>
    <s v="Elizabeth Gentry"/>
    <x v="11466"/>
  </r>
  <r>
    <x v="14"/>
    <x v="1"/>
    <x v="0"/>
    <s v="Rockhampton"/>
    <x v="2"/>
    <n v="4700"/>
    <x v="0"/>
    <x v="5"/>
    <x v="4"/>
    <s v="Maggie Mayer"/>
    <x v="11467"/>
  </r>
  <r>
    <x v="14"/>
    <x v="1"/>
    <x v="0"/>
    <s v="Rockhampton"/>
    <x v="2"/>
    <n v="4700"/>
    <x v="0"/>
    <x v="5"/>
    <x v="0"/>
    <s v="Chester George"/>
    <x v="11468"/>
  </r>
  <r>
    <x v="14"/>
    <x v="1"/>
    <x v="0"/>
    <s v="Rockhampton"/>
    <x v="2"/>
    <n v="4700"/>
    <x v="0"/>
    <x v="5"/>
    <x v="8"/>
    <s v="Sara Ferrell"/>
    <x v="11469"/>
  </r>
  <r>
    <x v="14"/>
    <x v="1"/>
    <x v="0"/>
    <s v="Rockhampton"/>
    <x v="2"/>
    <n v="4700"/>
    <x v="0"/>
    <x v="5"/>
    <x v="1"/>
    <s v="Howard Wright"/>
    <x v="11470"/>
  </r>
  <r>
    <x v="14"/>
    <x v="1"/>
    <x v="0"/>
    <s v="Rockhampton"/>
    <x v="2"/>
    <n v="4700"/>
    <x v="0"/>
    <x v="5"/>
    <x v="4"/>
    <s v="Maggie Mayer"/>
    <x v="419"/>
  </r>
  <r>
    <x v="14"/>
    <x v="1"/>
    <x v="0"/>
    <s v="Rockhampton"/>
    <x v="2"/>
    <n v="4700"/>
    <x v="0"/>
    <x v="5"/>
    <x v="1"/>
    <s v="Howard Wright"/>
    <x v="11471"/>
  </r>
  <r>
    <x v="14"/>
    <x v="1"/>
    <x v="0"/>
    <s v="Rockhampton"/>
    <x v="2"/>
    <n v="4700"/>
    <x v="0"/>
    <x v="5"/>
    <x v="6"/>
    <s v="Bruce Curran"/>
    <x v="11472"/>
  </r>
  <r>
    <x v="14"/>
    <x v="1"/>
    <x v="0"/>
    <s v="Rockhampton"/>
    <x v="2"/>
    <n v="4700"/>
    <x v="0"/>
    <x v="5"/>
    <x v="6"/>
    <s v="Bruce Curran"/>
    <x v="11473"/>
  </r>
  <r>
    <x v="14"/>
    <x v="1"/>
    <x v="0"/>
    <s v="Rockhampton"/>
    <x v="2"/>
    <n v="4700"/>
    <x v="0"/>
    <x v="5"/>
    <x v="0"/>
    <s v="Chester George"/>
    <x v="11474"/>
  </r>
  <r>
    <x v="14"/>
    <x v="1"/>
    <x v="0"/>
    <s v="Maddington"/>
    <x v="3"/>
    <n v="6109"/>
    <x v="0"/>
    <x v="18"/>
    <x v="2"/>
    <s v="Amy Buchanan"/>
    <x v="11475"/>
  </r>
  <r>
    <x v="14"/>
    <x v="1"/>
    <x v="0"/>
    <s v="Maddington"/>
    <x v="3"/>
    <n v="6109"/>
    <x v="0"/>
    <x v="18"/>
    <x v="0"/>
    <s v="Chester George"/>
    <x v="940"/>
  </r>
  <r>
    <x v="14"/>
    <x v="1"/>
    <x v="0"/>
    <s v="Maddington"/>
    <x v="3"/>
    <n v="6109"/>
    <x v="0"/>
    <x v="18"/>
    <x v="0"/>
    <s v="Chester George"/>
    <x v="34"/>
  </r>
  <r>
    <x v="14"/>
    <x v="1"/>
    <x v="0"/>
    <s v="Maddington"/>
    <x v="3"/>
    <n v="6109"/>
    <x v="0"/>
    <x v="18"/>
    <x v="5"/>
    <s v="Richard Carr"/>
    <x v="2"/>
  </r>
  <r>
    <x v="14"/>
    <x v="1"/>
    <x v="0"/>
    <s v="Maddington"/>
    <x v="3"/>
    <n v="6109"/>
    <x v="0"/>
    <x v="18"/>
    <x v="5"/>
    <s v="Richard Carr"/>
    <x v="138"/>
  </r>
  <r>
    <x v="14"/>
    <x v="1"/>
    <x v="0"/>
    <s v="Maddington"/>
    <x v="3"/>
    <n v="6109"/>
    <x v="0"/>
    <x v="18"/>
    <x v="2"/>
    <s v="Amy Buchanan"/>
    <x v="660"/>
  </r>
  <r>
    <x v="14"/>
    <x v="1"/>
    <x v="0"/>
    <s v="Maddington"/>
    <x v="3"/>
    <n v="6109"/>
    <x v="0"/>
    <x v="18"/>
    <x v="9"/>
    <s v="Elizabeth Gentry"/>
    <x v="10843"/>
  </r>
  <r>
    <x v="14"/>
    <x v="1"/>
    <x v="0"/>
    <s v="Maddington"/>
    <x v="3"/>
    <n v="6109"/>
    <x v="0"/>
    <x v="18"/>
    <x v="5"/>
    <s v="Richard Carr"/>
    <x v="11476"/>
  </r>
  <r>
    <x v="14"/>
    <x v="1"/>
    <x v="0"/>
    <s v="Maddington"/>
    <x v="3"/>
    <n v="6109"/>
    <x v="0"/>
    <x v="18"/>
    <x v="9"/>
    <s v="Elizabeth Gentry"/>
    <x v="2325"/>
  </r>
  <r>
    <x v="14"/>
    <x v="1"/>
    <x v="0"/>
    <s v="Maddington"/>
    <x v="3"/>
    <n v="6109"/>
    <x v="0"/>
    <x v="18"/>
    <x v="7"/>
    <s v="Ella Hickman"/>
    <x v="11477"/>
  </r>
  <r>
    <x v="14"/>
    <x v="1"/>
    <x v="0"/>
    <s v="Maddington"/>
    <x v="3"/>
    <n v="6109"/>
    <x v="0"/>
    <x v="18"/>
    <x v="6"/>
    <s v="Bruce Curran"/>
    <x v="2872"/>
  </r>
  <r>
    <x v="14"/>
    <x v="1"/>
    <x v="0"/>
    <s v="Maddington"/>
    <x v="3"/>
    <n v="6109"/>
    <x v="0"/>
    <x v="18"/>
    <x v="6"/>
    <s v="Bruce Curran"/>
    <x v="11478"/>
  </r>
  <r>
    <x v="14"/>
    <x v="1"/>
    <x v="0"/>
    <s v="Maddington"/>
    <x v="3"/>
    <n v="6109"/>
    <x v="0"/>
    <x v="18"/>
    <x v="0"/>
    <s v="Chester George"/>
    <x v="11479"/>
  </r>
  <r>
    <x v="14"/>
    <x v="1"/>
    <x v="0"/>
    <s v="Maddington"/>
    <x v="3"/>
    <n v="6109"/>
    <x v="0"/>
    <x v="18"/>
    <x v="2"/>
    <s v="Amy Buchanan"/>
    <x v="11480"/>
  </r>
  <r>
    <x v="14"/>
    <x v="1"/>
    <x v="0"/>
    <s v="Maddington"/>
    <x v="3"/>
    <n v="6109"/>
    <x v="0"/>
    <x v="18"/>
    <x v="5"/>
    <s v="Richard Carr"/>
    <x v="11481"/>
  </r>
  <r>
    <x v="14"/>
    <x v="1"/>
    <x v="0"/>
    <s v="Maddington"/>
    <x v="3"/>
    <n v="6109"/>
    <x v="0"/>
    <x v="18"/>
    <x v="4"/>
    <s v="Maggie Mayer"/>
    <x v="11482"/>
  </r>
  <r>
    <x v="14"/>
    <x v="1"/>
    <x v="0"/>
    <s v="Maddington"/>
    <x v="3"/>
    <n v="6109"/>
    <x v="0"/>
    <x v="18"/>
    <x v="1"/>
    <s v="Howard Wright"/>
    <x v="11483"/>
  </r>
  <r>
    <x v="14"/>
    <x v="1"/>
    <x v="0"/>
    <s v="Maddington"/>
    <x v="3"/>
    <n v="6109"/>
    <x v="0"/>
    <x v="18"/>
    <x v="8"/>
    <s v="Sara Ferrell"/>
    <x v="11484"/>
  </r>
  <r>
    <x v="14"/>
    <x v="1"/>
    <x v="0"/>
    <s v="Maddington"/>
    <x v="3"/>
    <n v="6109"/>
    <x v="0"/>
    <x v="18"/>
    <x v="9"/>
    <s v="Elizabeth Gentry"/>
    <x v="11485"/>
  </r>
  <r>
    <x v="14"/>
    <x v="1"/>
    <x v="0"/>
    <s v="Maddington"/>
    <x v="3"/>
    <n v="6109"/>
    <x v="0"/>
    <x v="18"/>
    <x v="4"/>
    <s v="Maggie Mayer"/>
    <x v="11486"/>
  </r>
  <r>
    <x v="14"/>
    <x v="1"/>
    <x v="0"/>
    <s v="Maddington"/>
    <x v="3"/>
    <n v="6109"/>
    <x v="0"/>
    <x v="18"/>
    <x v="2"/>
    <s v="Amy Buchanan"/>
    <x v="11487"/>
  </r>
  <r>
    <x v="14"/>
    <x v="1"/>
    <x v="0"/>
    <s v="Maddington"/>
    <x v="3"/>
    <n v="6109"/>
    <x v="0"/>
    <x v="18"/>
    <x v="1"/>
    <s v="Howard Wright"/>
    <x v="11488"/>
  </r>
  <r>
    <x v="14"/>
    <x v="1"/>
    <x v="0"/>
    <s v="Maddington"/>
    <x v="3"/>
    <n v="6109"/>
    <x v="0"/>
    <x v="18"/>
    <x v="1"/>
    <s v="Howard Wright"/>
    <x v="11489"/>
  </r>
  <r>
    <x v="14"/>
    <x v="1"/>
    <x v="0"/>
    <s v="Maddington"/>
    <x v="3"/>
    <n v="6109"/>
    <x v="0"/>
    <x v="18"/>
    <x v="6"/>
    <s v="Bruce Curran"/>
    <x v="11490"/>
  </r>
  <r>
    <x v="14"/>
    <x v="1"/>
    <x v="0"/>
    <s v="Maddington"/>
    <x v="3"/>
    <n v="6109"/>
    <x v="0"/>
    <x v="18"/>
    <x v="0"/>
    <s v="Chester George"/>
    <x v="11491"/>
  </r>
  <r>
    <x v="14"/>
    <x v="1"/>
    <x v="0"/>
    <s v="Maddington"/>
    <x v="3"/>
    <n v="6109"/>
    <x v="0"/>
    <x v="18"/>
    <x v="6"/>
    <s v="Bruce Curran"/>
    <x v="11492"/>
  </r>
  <r>
    <x v="14"/>
    <x v="1"/>
    <x v="0"/>
    <s v="Maddington"/>
    <x v="3"/>
    <n v="6109"/>
    <x v="0"/>
    <x v="18"/>
    <x v="0"/>
    <s v="Chester George"/>
    <x v="11493"/>
  </r>
  <r>
    <x v="14"/>
    <x v="1"/>
    <x v="0"/>
    <s v="Ashfield"/>
    <x v="0"/>
    <n v="2131"/>
    <x v="0"/>
    <x v="0"/>
    <x v="2"/>
    <s v="Amy Buchanan"/>
    <x v="282"/>
  </r>
  <r>
    <x v="14"/>
    <x v="1"/>
    <x v="0"/>
    <s v="Ashfield"/>
    <x v="0"/>
    <n v="2131"/>
    <x v="0"/>
    <x v="0"/>
    <x v="4"/>
    <s v="Maggie Mayer"/>
    <x v="804"/>
  </r>
  <r>
    <x v="14"/>
    <x v="1"/>
    <x v="0"/>
    <s v="Ashfield"/>
    <x v="0"/>
    <n v="2131"/>
    <x v="0"/>
    <x v="0"/>
    <x v="9"/>
    <s v="Elizabeth Gentry"/>
    <x v="11494"/>
  </r>
  <r>
    <x v="14"/>
    <x v="1"/>
    <x v="0"/>
    <s v="Ashfield"/>
    <x v="0"/>
    <n v="2131"/>
    <x v="0"/>
    <x v="0"/>
    <x v="5"/>
    <s v="Richard Carr"/>
    <x v="2037"/>
  </r>
  <r>
    <x v="14"/>
    <x v="1"/>
    <x v="0"/>
    <s v="Ashfield"/>
    <x v="0"/>
    <n v="2131"/>
    <x v="0"/>
    <x v="0"/>
    <x v="0"/>
    <s v="Chester George"/>
    <x v="227"/>
  </r>
  <r>
    <x v="14"/>
    <x v="1"/>
    <x v="0"/>
    <s v="Ashfield"/>
    <x v="0"/>
    <n v="2131"/>
    <x v="0"/>
    <x v="0"/>
    <x v="6"/>
    <s v="Bruce Curran"/>
    <x v="1252"/>
  </r>
  <r>
    <x v="14"/>
    <x v="1"/>
    <x v="0"/>
    <s v="Ashfield"/>
    <x v="0"/>
    <n v="2131"/>
    <x v="0"/>
    <x v="0"/>
    <x v="0"/>
    <s v="Chester George"/>
    <x v="1130"/>
  </r>
  <r>
    <x v="14"/>
    <x v="1"/>
    <x v="0"/>
    <s v="Ashfield"/>
    <x v="0"/>
    <n v="2131"/>
    <x v="0"/>
    <x v="0"/>
    <x v="2"/>
    <s v="Amy Buchanan"/>
    <x v="11495"/>
  </r>
  <r>
    <x v="14"/>
    <x v="1"/>
    <x v="0"/>
    <s v="Ashfield"/>
    <x v="0"/>
    <n v="2131"/>
    <x v="0"/>
    <x v="0"/>
    <x v="6"/>
    <s v="Bruce Curran"/>
    <x v="1229"/>
  </r>
  <r>
    <x v="14"/>
    <x v="1"/>
    <x v="0"/>
    <s v="Ashfield"/>
    <x v="0"/>
    <n v="2131"/>
    <x v="0"/>
    <x v="0"/>
    <x v="2"/>
    <s v="Amy Buchanan"/>
    <x v="267"/>
  </r>
  <r>
    <x v="14"/>
    <x v="1"/>
    <x v="0"/>
    <s v="Ashfield"/>
    <x v="0"/>
    <n v="2131"/>
    <x v="0"/>
    <x v="0"/>
    <x v="9"/>
    <s v="Elizabeth Gentry"/>
    <x v="8781"/>
  </r>
  <r>
    <x v="14"/>
    <x v="1"/>
    <x v="0"/>
    <s v="Ashfield"/>
    <x v="0"/>
    <n v="2131"/>
    <x v="0"/>
    <x v="0"/>
    <x v="6"/>
    <s v="Bruce Curran"/>
    <x v="6997"/>
  </r>
  <r>
    <x v="14"/>
    <x v="1"/>
    <x v="0"/>
    <s v="Ashfield"/>
    <x v="0"/>
    <n v="2131"/>
    <x v="0"/>
    <x v="0"/>
    <x v="2"/>
    <s v="Amy Buchanan"/>
    <x v="11496"/>
  </r>
  <r>
    <x v="14"/>
    <x v="1"/>
    <x v="0"/>
    <s v="Ashfield"/>
    <x v="0"/>
    <n v="2131"/>
    <x v="0"/>
    <x v="0"/>
    <x v="5"/>
    <s v="Richard Carr"/>
    <x v="11497"/>
  </r>
  <r>
    <x v="14"/>
    <x v="1"/>
    <x v="0"/>
    <s v="Ashfield"/>
    <x v="0"/>
    <n v="2131"/>
    <x v="0"/>
    <x v="0"/>
    <x v="2"/>
    <s v="Amy Buchanan"/>
    <x v="4978"/>
  </r>
  <r>
    <x v="14"/>
    <x v="1"/>
    <x v="0"/>
    <s v="Ashfield"/>
    <x v="0"/>
    <n v="2131"/>
    <x v="0"/>
    <x v="0"/>
    <x v="7"/>
    <s v="Ella Hickman"/>
    <x v="11498"/>
  </r>
  <r>
    <x v="14"/>
    <x v="1"/>
    <x v="0"/>
    <s v="Ashfield"/>
    <x v="0"/>
    <n v="2131"/>
    <x v="0"/>
    <x v="0"/>
    <x v="5"/>
    <s v="Richard Carr"/>
    <x v="11499"/>
  </r>
  <r>
    <x v="14"/>
    <x v="1"/>
    <x v="0"/>
    <s v="Ashfield"/>
    <x v="0"/>
    <n v="2131"/>
    <x v="0"/>
    <x v="0"/>
    <x v="6"/>
    <s v="Bruce Curran"/>
    <x v="11500"/>
  </r>
  <r>
    <x v="14"/>
    <x v="1"/>
    <x v="0"/>
    <s v="Ashfield"/>
    <x v="0"/>
    <n v="2131"/>
    <x v="0"/>
    <x v="0"/>
    <x v="0"/>
    <s v="Chester George"/>
    <x v="11501"/>
  </r>
  <r>
    <x v="14"/>
    <x v="1"/>
    <x v="0"/>
    <s v="Ashfield"/>
    <x v="0"/>
    <n v="2131"/>
    <x v="0"/>
    <x v="0"/>
    <x v="8"/>
    <s v="Sara Ferrell"/>
    <x v="11502"/>
  </r>
  <r>
    <x v="14"/>
    <x v="1"/>
    <x v="0"/>
    <s v="Ashfield"/>
    <x v="0"/>
    <n v="2131"/>
    <x v="0"/>
    <x v="0"/>
    <x v="4"/>
    <s v="Maggie Mayer"/>
    <x v="11503"/>
  </r>
  <r>
    <x v="14"/>
    <x v="1"/>
    <x v="0"/>
    <s v="Ashfield"/>
    <x v="0"/>
    <n v="2131"/>
    <x v="0"/>
    <x v="0"/>
    <x v="0"/>
    <s v="Chester George"/>
    <x v="11504"/>
  </r>
  <r>
    <x v="14"/>
    <x v="1"/>
    <x v="0"/>
    <s v="Ashfield"/>
    <x v="0"/>
    <n v="2131"/>
    <x v="0"/>
    <x v="0"/>
    <x v="4"/>
    <s v="Maggie Mayer"/>
    <x v="11505"/>
  </r>
  <r>
    <x v="14"/>
    <x v="1"/>
    <x v="0"/>
    <s v="Ashfield"/>
    <x v="0"/>
    <n v="2131"/>
    <x v="0"/>
    <x v="0"/>
    <x v="9"/>
    <s v="Elizabeth Gentry"/>
    <x v="11506"/>
  </r>
  <r>
    <x v="14"/>
    <x v="1"/>
    <x v="0"/>
    <s v="Ashfield"/>
    <x v="0"/>
    <n v="2131"/>
    <x v="0"/>
    <x v="0"/>
    <x v="0"/>
    <s v="Chester George"/>
    <x v="11507"/>
  </r>
  <r>
    <x v="14"/>
    <x v="1"/>
    <x v="0"/>
    <s v="Ashfield"/>
    <x v="0"/>
    <n v="2131"/>
    <x v="0"/>
    <x v="0"/>
    <x v="1"/>
    <s v="Howard Wright"/>
    <x v="11508"/>
  </r>
  <r>
    <x v="14"/>
    <x v="1"/>
    <x v="0"/>
    <s v="Ashfield"/>
    <x v="0"/>
    <n v="2131"/>
    <x v="0"/>
    <x v="0"/>
    <x v="1"/>
    <s v="Howard Wright"/>
    <x v="11509"/>
  </r>
  <r>
    <x v="14"/>
    <x v="1"/>
    <x v="0"/>
    <s v="Ashfield"/>
    <x v="0"/>
    <n v="2131"/>
    <x v="0"/>
    <x v="0"/>
    <x v="1"/>
    <s v="Howard Wright"/>
    <x v="11510"/>
  </r>
  <r>
    <x v="14"/>
    <x v="1"/>
    <x v="0"/>
    <s v="Ashfield"/>
    <x v="0"/>
    <n v="2131"/>
    <x v="0"/>
    <x v="0"/>
    <x v="6"/>
    <s v="Bruce Curran"/>
    <x v="11511"/>
  </r>
  <r>
    <x v="14"/>
    <x v="1"/>
    <x v="0"/>
    <s v="Ashfield"/>
    <x v="0"/>
    <n v="2131"/>
    <x v="0"/>
    <x v="0"/>
    <x v="6"/>
    <s v="Bruce Curran"/>
    <x v="11512"/>
  </r>
  <r>
    <x v="14"/>
    <x v="1"/>
    <x v="0"/>
    <s v="Joondalup"/>
    <x v="3"/>
    <n v="6027"/>
    <x v="0"/>
    <x v="4"/>
    <x v="2"/>
    <s v="Amy Buchanan"/>
    <x v="11513"/>
  </r>
  <r>
    <x v="14"/>
    <x v="1"/>
    <x v="0"/>
    <s v="Joondalup"/>
    <x v="3"/>
    <n v="6027"/>
    <x v="0"/>
    <x v="4"/>
    <x v="6"/>
    <s v="Bruce Curran"/>
    <x v="369"/>
  </r>
  <r>
    <x v="14"/>
    <x v="1"/>
    <x v="0"/>
    <s v="Joondalup"/>
    <x v="3"/>
    <n v="6027"/>
    <x v="0"/>
    <x v="4"/>
    <x v="6"/>
    <s v="Bruce Curran"/>
    <x v="4"/>
  </r>
  <r>
    <x v="14"/>
    <x v="1"/>
    <x v="0"/>
    <s v="Joondalup"/>
    <x v="3"/>
    <n v="6027"/>
    <x v="0"/>
    <x v="4"/>
    <x v="2"/>
    <s v="Amy Buchanan"/>
    <x v="1585"/>
  </r>
  <r>
    <x v="14"/>
    <x v="1"/>
    <x v="0"/>
    <s v="Joondalup"/>
    <x v="3"/>
    <n v="6027"/>
    <x v="0"/>
    <x v="4"/>
    <x v="0"/>
    <s v="Chester George"/>
    <x v="68"/>
  </r>
  <r>
    <x v="14"/>
    <x v="1"/>
    <x v="0"/>
    <s v="Joondalup"/>
    <x v="3"/>
    <n v="6027"/>
    <x v="0"/>
    <x v="4"/>
    <x v="5"/>
    <s v="Richard Carr"/>
    <x v="2200"/>
  </r>
  <r>
    <x v="14"/>
    <x v="1"/>
    <x v="0"/>
    <s v="Joondalup"/>
    <x v="3"/>
    <n v="6027"/>
    <x v="0"/>
    <x v="4"/>
    <x v="4"/>
    <s v="Maggie Mayer"/>
    <x v="227"/>
  </r>
  <r>
    <x v="14"/>
    <x v="1"/>
    <x v="0"/>
    <s v="Joondalup"/>
    <x v="3"/>
    <n v="6027"/>
    <x v="0"/>
    <x v="4"/>
    <x v="5"/>
    <s v="Richard Carr"/>
    <x v="205"/>
  </r>
  <r>
    <x v="14"/>
    <x v="1"/>
    <x v="0"/>
    <s v="Joondalup"/>
    <x v="3"/>
    <n v="6027"/>
    <x v="0"/>
    <x v="4"/>
    <x v="6"/>
    <s v="Bruce Curran"/>
    <x v="44"/>
  </r>
  <r>
    <x v="14"/>
    <x v="1"/>
    <x v="0"/>
    <s v="Joondalup"/>
    <x v="3"/>
    <n v="6027"/>
    <x v="0"/>
    <x v="4"/>
    <x v="9"/>
    <s v="Elizabeth Gentry"/>
    <x v="11514"/>
  </r>
  <r>
    <x v="14"/>
    <x v="1"/>
    <x v="0"/>
    <s v="Joondalup"/>
    <x v="3"/>
    <n v="6027"/>
    <x v="0"/>
    <x v="4"/>
    <x v="2"/>
    <s v="Amy Buchanan"/>
    <x v="11515"/>
  </r>
  <r>
    <x v="14"/>
    <x v="1"/>
    <x v="0"/>
    <s v="Joondalup"/>
    <x v="3"/>
    <n v="6027"/>
    <x v="0"/>
    <x v="4"/>
    <x v="5"/>
    <s v="Richard Carr"/>
    <x v="6191"/>
  </r>
  <r>
    <x v="14"/>
    <x v="1"/>
    <x v="0"/>
    <s v="Joondalup"/>
    <x v="3"/>
    <n v="6027"/>
    <x v="0"/>
    <x v="4"/>
    <x v="9"/>
    <s v="Elizabeth Gentry"/>
    <x v="11516"/>
  </r>
  <r>
    <x v="14"/>
    <x v="1"/>
    <x v="0"/>
    <s v="Joondalup"/>
    <x v="3"/>
    <n v="6027"/>
    <x v="0"/>
    <x v="4"/>
    <x v="0"/>
    <s v="Chester George"/>
    <x v="11517"/>
  </r>
  <r>
    <x v="14"/>
    <x v="1"/>
    <x v="0"/>
    <s v="Joondalup"/>
    <x v="3"/>
    <n v="6027"/>
    <x v="0"/>
    <x v="4"/>
    <x v="5"/>
    <s v="Richard Carr"/>
    <x v="11518"/>
  </r>
  <r>
    <x v="14"/>
    <x v="1"/>
    <x v="0"/>
    <s v="Joondalup"/>
    <x v="3"/>
    <n v="6027"/>
    <x v="0"/>
    <x v="4"/>
    <x v="7"/>
    <s v="Ella Hickman"/>
    <x v="11519"/>
  </r>
  <r>
    <x v="14"/>
    <x v="1"/>
    <x v="0"/>
    <s v="Joondalup"/>
    <x v="3"/>
    <n v="6027"/>
    <x v="0"/>
    <x v="4"/>
    <x v="2"/>
    <s v="Amy Buchanan"/>
    <x v="11520"/>
  </r>
  <r>
    <x v="14"/>
    <x v="1"/>
    <x v="0"/>
    <s v="Joondalup"/>
    <x v="3"/>
    <n v="6027"/>
    <x v="0"/>
    <x v="4"/>
    <x v="2"/>
    <s v="Amy Buchanan"/>
    <x v="11521"/>
  </r>
  <r>
    <x v="14"/>
    <x v="1"/>
    <x v="0"/>
    <s v="Joondalup"/>
    <x v="3"/>
    <n v="6027"/>
    <x v="0"/>
    <x v="4"/>
    <x v="8"/>
    <s v="Sara Ferrell"/>
    <x v="9986"/>
  </r>
  <r>
    <x v="14"/>
    <x v="1"/>
    <x v="0"/>
    <s v="Joondalup"/>
    <x v="3"/>
    <n v="6027"/>
    <x v="0"/>
    <x v="4"/>
    <x v="6"/>
    <s v="Bruce Curran"/>
    <x v="11522"/>
  </r>
  <r>
    <x v="14"/>
    <x v="1"/>
    <x v="0"/>
    <s v="Joondalup"/>
    <x v="3"/>
    <n v="6027"/>
    <x v="0"/>
    <x v="4"/>
    <x v="4"/>
    <s v="Maggie Mayer"/>
    <x v="11523"/>
  </r>
  <r>
    <x v="14"/>
    <x v="1"/>
    <x v="0"/>
    <s v="Joondalup"/>
    <x v="3"/>
    <n v="6027"/>
    <x v="0"/>
    <x v="4"/>
    <x v="0"/>
    <s v="Chester George"/>
    <x v="11524"/>
  </r>
  <r>
    <x v="14"/>
    <x v="1"/>
    <x v="0"/>
    <s v="Joondalup"/>
    <x v="3"/>
    <n v="6027"/>
    <x v="0"/>
    <x v="4"/>
    <x v="4"/>
    <s v="Maggie Mayer"/>
    <x v="11525"/>
  </r>
  <r>
    <x v="14"/>
    <x v="1"/>
    <x v="0"/>
    <s v="Joondalup"/>
    <x v="3"/>
    <n v="6027"/>
    <x v="0"/>
    <x v="4"/>
    <x v="1"/>
    <s v="Howard Wright"/>
    <x v="11526"/>
  </r>
  <r>
    <x v="14"/>
    <x v="1"/>
    <x v="0"/>
    <s v="Joondalup"/>
    <x v="3"/>
    <n v="6027"/>
    <x v="0"/>
    <x v="4"/>
    <x v="0"/>
    <s v="Chester George"/>
    <x v="11527"/>
  </r>
  <r>
    <x v="14"/>
    <x v="1"/>
    <x v="0"/>
    <s v="Joondalup"/>
    <x v="3"/>
    <n v="6027"/>
    <x v="0"/>
    <x v="4"/>
    <x v="1"/>
    <s v="Howard Wright"/>
    <x v="11528"/>
  </r>
  <r>
    <x v="14"/>
    <x v="1"/>
    <x v="0"/>
    <s v="Joondalup"/>
    <x v="3"/>
    <n v="6027"/>
    <x v="0"/>
    <x v="4"/>
    <x v="1"/>
    <s v="Howard Wright"/>
    <x v="11529"/>
  </r>
  <r>
    <x v="14"/>
    <x v="1"/>
    <x v="0"/>
    <s v="Joondalup"/>
    <x v="3"/>
    <n v="6027"/>
    <x v="0"/>
    <x v="4"/>
    <x v="6"/>
    <s v="Bruce Curran"/>
    <x v="11530"/>
  </r>
  <r>
    <x v="14"/>
    <x v="1"/>
    <x v="0"/>
    <s v="Joondalup"/>
    <x v="3"/>
    <n v="6027"/>
    <x v="0"/>
    <x v="4"/>
    <x v="6"/>
    <s v="Bruce Curran"/>
    <x v="11531"/>
  </r>
  <r>
    <x v="14"/>
    <x v="1"/>
    <x v="0"/>
    <s v="Glenorchy"/>
    <x v="6"/>
    <n v="7010"/>
    <x v="0"/>
    <x v="13"/>
    <x v="2"/>
    <s v="Amy Buchanan"/>
    <x v="251"/>
  </r>
  <r>
    <x v="14"/>
    <x v="1"/>
    <x v="0"/>
    <s v="Glenorchy"/>
    <x v="6"/>
    <n v="7010"/>
    <x v="0"/>
    <x v="13"/>
    <x v="9"/>
    <s v="Elizabeth Gentry"/>
    <x v="6539"/>
  </r>
  <r>
    <x v="14"/>
    <x v="1"/>
    <x v="0"/>
    <s v="Glenorchy"/>
    <x v="6"/>
    <n v="7010"/>
    <x v="0"/>
    <x v="13"/>
    <x v="6"/>
    <s v="Bruce Curran"/>
    <x v="965"/>
  </r>
  <r>
    <x v="14"/>
    <x v="1"/>
    <x v="0"/>
    <s v="Glenorchy"/>
    <x v="6"/>
    <n v="7010"/>
    <x v="0"/>
    <x v="13"/>
    <x v="5"/>
    <s v="Richard Carr"/>
    <x v="545"/>
  </r>
  <r>
    <x v="14"/>
    <x v="1"/>
    <x v="0"/>
    <s v="Glenorchy"/>
    <x v="6"/>
    <n v="7010"/>
    <x v="0"/>
    <x v="13"/>
    <x v="6"/>
    <s v="Bruce Curran"/>
    <x v="224"/>
  </r>
  <r>
    <x v="14"/>
    <x v="1"/>
    <x v="0"/>
    <s v="Glenorchy"/>
    <x v="6"/>
    <n v="7010"/>
    <x v="0"/>
    <x v="13"/>
    <x v="0"/>
    <s v="Chester George"/>
    <x v="6"/>
  </r>
  <r>
    <x v="14"/>
    <x v="1"/>
    <x v="0"/>
    <s v="Glenorchy"/>
    <x v="6"/>
    <n v="7010"/>
    <x v="0"/>
    <x v="13"/>
    <x v="5"/>
    <s v="Richard Carr"/>
    <x v="284"/>
  </r>
  <r>
    <x v="14"/>
    <x v="1"/>
    <x v="0"/>
    <s v="Glenorchy"/>
    <x v="6"/>
    <n v="7010"/>
    <x v="0"/>
    <x v="13"/>
    <x v="9"/>
    <s v="Elizabeth Gentry"/>
    <x v="1637"/>
  </r>
  <r>
    <x v="14"/>
    <x v="1"/>
    <x v="0"/>
    <s v="Glenorchy"/>
    <x v="6"/>
    <n v="7010"/>
    <x v="0"/>
    <x v="13"/>
    <x v="2"/>
    <s v="Amy Buchanan"/>
    <x v="2327"/>
  </r>
  <r>
    <x v="14"/>
    <x v="1"/>
    <x v="0"/>
    <s v="Glenorchy"/>
    <x v="6"/>
    <n v="7010"/>
    <x v="0"/>
    <x v="13"/>
    <x v="6"/>
    <s v="Bruce Curran"/>
    <x v="8135"/>
  </r>
  <r>
    <x v="14"/>
    <x v="1"/>
    <x v="0"/>
    <s v="Glenorchy"/>
    <x v="6"/>
    <n v="7010"/>
    <x v="0"/>
    <x v="13"/>
    <x v="2"/>
    <s v="Amy Buchanan"/>
    <x v="8518"/>
  </r>
  <r>
    <x v="14"/>
    <x v="1"/>
    <x v="0"/>
    <s v="Glenorchy"/>
    <x v="6"/>
    <n v="7010"/>
    <x v="0"/>
    <x v="13"/>
    <x v="5"/>
    <s v="Richard Carr"/>
    <x v="4407"/>
  </r>
  <r>
    <x v="14"/>
    <x v="1"/>
    <x v="0"/>
    <s v="Glenorchy"/>
    <x v="6"/>
    <n v="7010"/>
    <x v="0"/>
    <x v="13"/>
    <x v="4"/>
    <s v="Maggie Mayer"/>
    <x v="11532"/>
  </r>
  <r>
    <x v="14"/>
    <x v="1"/>
    <x v="0"/>
    <s v="Glenorchy"/>
    <x v="6"/>
    <n v="7010"/>
    <x v="0"/>
    <x v="13"/>
    <x v="0"/>
    <s v="Chester George"/>
    <x v="11533"/>
  </r>
  <r>
    <x v="14"/>
    <x v="1"/>
    <x v="0"/>
    <s v="Glenorchy"/>
    <x v="6"/>
    <n v="7010"/>
    <x v="0"/>
    <x v="13"/>
    <x v="6"/>
    <s v="Bruce Curran"/>
    <x v="11534"/>
  </r>
  <r>
    <x v="14"/>
    <x v="1"/>
    <x v="0"/>
    <s v="Glenorchy"/>
    <x v="6"/>
    <n v="7010"/>
    <x v="0"/>
    <x v="13"/>
    <x v="7"/>
    <s v="Ella Hickman"/>
    <x v="11535"/>
  </r>
  <r>
    <x v="14"/>
    <x v="1"/>
    <x v="0"/>
    <s v="Glenorchy"/>
    <x v="6"/>
    <n v="7010"/>
    <x v="0"/>
    <x v="13"/>
    <x v="2"/>
    <s v="Amy Buchanan"/>
    <x v="11536"/>
  </r>
  <r>
    <x v="14"/>
    <x v="1"/>
    <x v="0"/>
    <s v="Glenorchy"/>
    <x v="6"/>
    <n v="7010"/>
    <x v="0"/>
    <x v="13"/>
    <x v="2"/>
    <s v="Amy Buchanan"/>
    <x v="11537"/>
  </r>
  <r>
    <x v="14"/>
    <x v="1"/>
    <x v="0"/>
    <s v="Glenorchy"/>
    <x v="6"/>
    <n v="7010"/>
    <x v="0"/>
    <x v="13"/>
    <x v="4"/>
    <s v="Maggie Mayer"/>
    <x v="11538"/>
  </r>
  <r>
    <x v="14"/>
    <x v="1"/>
    <x v="0"/>
    <s v="Glenorchy"/>
    <x v="6"/>
    <n v="7010"/>
    <x v="0"/>
    <x v="13"/>
    <x v="5"/>
    <s v="Richard Carr"/>
    <x v="11539"/>
  </r>
  <r>
    <x v="14"/>
    <x v="1"/>
    <x v="0"/>
    <s v="Glenorchy"/>
    <x v="6"/>
    <n v="7010"/>
    <x v="0"/>
    <x v="13"/>
    <x v="9"/>
    <s v="Elizabeth Gentry"/>
    <x v="11540"/>
  </r>
  <r>
    <x v="14"/>
    <x v="1"/>
    <x v="0"/>
    <s v="Glenorchy"/>
    <x v="6"/>
    <n v="7010"/>
    <x v="0"/>
    <x v="13"/>
    <x v="0"/>
    <s v="Chester George"/>
    <x v="11541"/>
  </r>
  <r>
    <x v="14"/>
    <x v="1"/>
    <x v="0"/>
    <s v="Glenorchy"/>
    <x v="6"/>
    <n v="7010"/>
    <x v="0"/>
    <x v="13"/>
    <x v="8"/>
    <s v="Sara Ferrell"/>
    <x v="11542"/>
  </r>
  <r>
    <x v="14"/>
    <x v="1"/>
    <x v="0"/>
    <s v="Glenorchy"/>
    <x v="6"/>
    <n v="7010"/>
    <x v="0"/>
    <x v="13"/>
    <x v="1"/>
    <s v="Howard Wright"/>
    <x v="11543"/>
  </r>
  <r>
    <x v="14"/>
    <x v="1"/>
    <x v="0"/>
    <s v="Glenorchy"/>
    <x v="6"/>
    <n v="7010"/>
    <x v="0"/>
    <x v="13"/>
    <x v="1"/>
    <s v="Howard Wright"/>
    <x v="11544"/>
  </r>
  <r>
    <x v="14"/>
    <x v="1"/>
    <x v="0"/>
    <s v="Glenorchy"/>
    <x v="6"/>
    <n v="7010"/>
    <x v="0"/>
    <x v="13"/>
    <x v="1"/>
    <s v="Howard Wright"/>
    <x v="11545"/>
  </r>
  <r>
    <x v="14"/>
    <x v="1"/>
    <x v="0"/>
    <s v="Glenorchy"/>
    <x v="6"/>
    <n v="7010"/>
    <x v="0"/>
    <x v="13"/>
    <x v="0"/>
    <s v="Chester George"/>
    <x v="11546"/>
  </r>
  <r>
    <x v="14"/>
    <x v="1"/>
    <x v="0"/>
    <s v="Glenorchy"/>
    <x v="6"/>
    <n v="7010"/>
    <x v="0"/>
    <x v="13"/>
    <x v="6"/>
    <s v="Bruce Curran"/>
    <x v="11547"/>
  </r>
  <r>
    <x v="14"/>
    <x v="1"/>
    <x v="0"/>
    <s v="Glenorchy"/>
    <x v="6"/>
    <n v="7010"/>
    <x v="0"/>
    <x v="13"/>
    <x v="6"/>
    <s v="Bruce Curran"/>
    <x v="11548"/>
  </r>
  <r>
    <x v="14"/>
    <x v="1"/>
    <x v="0"/>
    <s v="Mt Gambier"/>
    <x v="1"/>
    <n v="5290"/>
    <x v="0"/>
    <x v="3"/>
    <x v="4"/>
    <s v="Maggie Mayer"/>
    <x v="369"/>
  </r>
  <r>
    <x v="14"/>
    <x v="1"/>
    <x v="0"/>
    <s v="Mt Gambier"/>
    <x v="1"/>
    <n v="5290"/>
    <x v="0"/>
    <x v="3"/>
    <x v="2"/>
    <s v="Amy Buchanan"/>
    <x v="224"/>
  </r>
  <r>
    <x v="14"/>
    <x v="1"/>
    <x v="0"/>
    <s v="Mt Gambier"/>
    <x v="1"/>
    <n v="5290"/>
    <x v="0"/>
    <x v="3"/>
    <x v="0"/>
    <s v="Chester George"/>
    <x v="68"/>
  </r>
  <r>
    <x v="14"/>
    <x v="1"/>
    <x v="0"/>
    <s v="Mt Gambier"/>
    <x v="1"/>
    <n v="5290"/>
    <x v="0"/>
    <x v="3"/>
    <x v="5"/>
    <s v="Richard Carr"/>
    <x v="11549"/>
  </r>
  <r>
    <x v="14"/>
    <x v="1"/>
    <x v="0"/>
    <s v="Mt Gambier"/>
    <x v="1"/>
    <n v="5290"/>
    <x v="0"/>
    <x v="3"/>
    <x v="4"/>
    <s v="Maggie Mayer"/>
    <x v="11550"/>
  </r>
  <r>
    <x v="14"/>
    <x v="1"/>
    <x v="0"/>
    <s v="Mt Gambier"/>
    <x v="1"/>
    <n v="5290"/>
    <x v="0"/>
    <x v="3"/>
    <x v="6"/>
    <s v="Bruce Curran"/>
    <x v="1386"/>
  </r>
  <r>
    <x v="14"/>
    <x v="1"/>
    <x v="0"/>
    <s v="Mt Gambier"/>
    <x v="1"/>
    <n v="5290"/>
    <x v="0"/>
    <x v="3"/>
    <x v="9"/>
    <s v="Elizabeth Gentry"/>
    <x v="5055"/>
  </r>
  <r>
    <x v="14"/>
    <x v="1"/>
    <x v="0"/>
    <s v="Mt Gambier"/>
    <x v="1"/>
    <n v="5290"/>
    <x v="0"/>
    <x v="3"/>
    <x v="2"/>
    <s v="Amy Buchanan"/>
    <x v="2135"/>
  </r>
  <r>
    <x v="14"/>
    <x v="1"/>
    <x v="0"/>
    <s v="Mt Gambier"/>
    <x v="1"/>
    <n v="5290"/>
    <x v="0"/>
    <x v="3"/>
    <x v="6"/>
    <s v="Bruce Curran"/>
    <x v="2850"/>
  </r>
  <r>
    <x v="14"/>
    <x v="1"/>
    <x v="0"/>
    <s v="Mt Gambier"/>
    <x v="1"/>
    <n v="5290"/>
    <x v="0"/>
    <x v="3"/>
    <x v="9"/>
    <s v="Elizabeth Gentry"/>
    <x v="1462"/>
  </r>
  <r>
    <x v="14"/>
    <x v="1"/>
    <x v="0"/>
    <s v="Mt Gambier"/>
    <x v="1"/>
    <n v="5290"/>
    <x v="0"/>
    <x v="3"/>
    <x v="5"/>
    <s v="Richard Carr"/>
    <x v="5805"/>
  </r>
  <r>
    <x v="14"/>
    <x v="1"/>
    <x v="0"/>
    <s v="Mt Gambier"/>
    <x v="1"/>
    <n v="5290"/>
    <x v="0"/>
    <x v="3"/>
    <x v="2"/>
    <s v="Amy Buchanan"/>
    <x v="11551"/>
  </r>
  <r>
    <x v="14"/>
    <x v="1"/>
    <x v="0"/>
    <s v="Mt Gambier"/>
    <x v="1"/>
    <n v="5290"/>
    <x v="0"/>
    <x v="3"/>
    <x v="0"/>
    <s v="Chester George"/>
    <x v="11552"/>
  </r>
  <r>
    <x v="14"/>
    <x v="1"/>
    <x v="0"/>
    <s v="Mt Gambier"/>
    <x v="1"/>
    <n v="5290"/>
    <x v="0"/>
    <x v="3"/>
    <x v="2"/>
    <s v="Amy Buchanan"/>
    <x v="11553"/>
  </r>
  <r>
    <x v="14"/>
    <x v="1"/>
    <x v="0"/>
    <s v="Mt Gambier"/>
    <x v="1"/>
    <n v="5290"/>
    <x v="0"/>
    <x v="3"/>
    <x v="8"/>
    <s v="Sara Ferrell"/>
    <x v="11554"/>
  </r>
  <r>
    <x v="14"/>
    <x v="1"/>
    <x v="0"/>
    <s v="Mt Gambier"/>
    <x v="1"/>
    <n v="5290"/>
    <x v="0"/>
    <x v="3"/>
    <x v="7"/>
    <s v="Ella Hickman"/>
    <x v="11555"/>
  </r>
  <r>
    <x v="14"/>
    <x v="1"/>
    <x v="0"/>
    <s v="Mt Gambier"/>
    <x v="1"/>
    <n v="5290"/>
    <x v="0"/>
    <x v="3"/>
    <x v="5"/>
    <s v="Richard Carr"/>
    <x v="11556"/>
  </r>
  <r>
    <x v="14"/>
    <x v="1"/>
    <x v="0"/>
    <s v="Mt Gambier"/>
    <x v="1"/>
    <n v="5290"/>
    <x v="0"/>
    <x v="3"/>
    <x v="4"/>
    <s v="Maggie Mayer"/>
    <x v="11557"/>
  </r>
  <r>
    <x v="14"/>
    <x v="1"/>
    <x v="0"/>
    <s v="Mt Gambier"/>
    <x v="1"/>
    <n v="5290"/>
    <x v="0"/>
    <x v="3"/>
    <x v="2"/>
    <s v="Amy Buchanan"/>
    <x v="11558"/>
  </r>
  <r>
    <x v="14"/>
    <x v="1"/>
    <x v="0"/>
    <s v="Mt Gambier"/>
    <x v="1"/>
    <n v="5290"/>
    <x v="0"/>
    <x v="3"/>
    <x v="0"/>
    <s v="Chester George"/>
    <x v="11559"/>
  </r>
  <r>
    <x v="14"/>
    <x v="1"/>
    <x v="0"/>
    <s v="Mt Gambier"/>
    <x v="1"/>
    <n v="5290"/>
    <x v="0"/>
    <x v="3"/>
    <x v="9"/>
    <s v="Elizabeth Gentry"/>
    <x v="11560"/>
  </r>
  <r>
    <x v="14"/>
    <x v="1"/>
    <x v="0"/>
    <s v="Mt Gambier"/>
    <x v="1"/>
    <n v="5290"/>
    <x v="0"/>
    <x v="3"/>
    <x v="4"/>
    <s v="Maggie Mayer"/>
    <x v="11561"/>
  </r>
  <r>
    <x v="14"/>
    <x v="1"/>
    <x v="0"/>
    <s v="Mt Gambier"/>
    <x v="1"/>
    <n v="5290"/>
    <x v="0"/>
    <x v="3"/>
    <x v="1"/>
    <s v="Howard Wright"/>
    <x v="11562"/>
  </r>
  <r>
    <x v="14"/>
    <x v="1"/>
    <x v="0"/>
    <s v="Mt Gambier"/>
    <x v="1"/>
    <n v="5290"/>
    <x v="0"/>
    <x v="3"/>
    <x v="1"/>
    <s v="Howard Wright"/>
    <x v="11563"/>
  </r>
  <r>
    <x v="14"/>
    <x v="1"/>
    <x v="0"/>
    <s v="Mt Gambier"/>
    <x v="1"/>
    <n v="5290"/>
    <x v="0"/>
    <x v="3"/>
    <x v="6"/>
    <s v="Bruce Curran"/>
    <x v="11564"/>
  </r>
  <r>
    <x v="14"/>
    <x v="1"/>
    <x v="0"/>
    <s v="Mt Gambier"/>
    <x v="1"/>
    <n v="5290"/>
    <x v="0"/>
    <x v="3"/>
    <x v="1"/>
    <s v="Howard Wright"/>
    <x v="11565"/>
  </r>
  <r>
    <x v="14"/>
    <x v="1"/>
    <x v="0"/>
    <s v="Mt Gambier"/>
    <x v="1"/>
    <n v="5290"/>
    <x v="0"/>
    <x v="3"/>
    <x v="0"/>
    <s v="Chester George"/>
    <x v="11566"/>
  </r>
  <r>
    <x v="14"/>
    <x v="1"/>
    <x v="0"/>
    <s v="Mt Gambier"/>
    <x v="1"/>
    <n v="5290"/>
    <x v="0"/>
    <x v="3"/>
    <x v="6"/>
    <s v="Bruce Curran"/>
    <x v="11567"/>
  </r>
  <r>
    <x v="14"/>
    <x v="1"/>
    <x v="0"/>
    <s v="Ipswich"/>
    <x v="2"/>
    <n v="4305"/>
    <x v="0"/>
    <x v="19"/>
    <x v="9"/>
    <s v="Elizabeth Gentry"/>
    <x v="369"/>
  </r>
  <r>
    <x v="14"/>
    <x v="1"/>
    <x v="0"/>
    <s v="Ipswich"/>
    <x v="2"/>
    <n v="4305"/>
    <x v="0"/>
    <x v="19"/>
    <x v="2"/>
    <s v="Amy Buchanan"/>
    <x v="1585"/>
  </r>
  <r>
    <x v="14"/>
    <x v="1"/>
    <x v="0"/>
    <s v="Ipswich"/>
    <x v="2"/>
    <n v="4305"/>
    <x v="0"/>
    <x v="19"/>
    <x v="5"/>
    <s v="Richard Carr"/>
    <x v="2479"/>
  </r>
  <r>
    <x v="14"/>
    <x v="1"/>
    <x v="0"/>
    <s v="Ipswich"/>
    <x v="2"/>
    <n v="4305"/>
    <x v="0"/>
    <x v="19"/>
    <x v="8"/>
    <s v="Sara Ferrell"/>
    <x v="11568"/>
  </r>
  <r>
    <x v="14"/>
    <x v="1"/>
    <x v="0"/>
    <s v="Ipswich"/>
    <x v="2"/>
    <n v="4305"/>
    <x v="0"/>
    <x v="19"/>
    <x v="0"/>
    <s v="Chester George"/>
    <x v="451"/>
  </r>
  <r>
    <x v="14"/>
    <x v="1"/>
    <x v="0"/>
    <s v="Ipswich"/>
    <x v="2"/>
    <n v="4305"/>
    <x v="0"/>
    <x v="19"/>
    <x v="0"/>
    <s v="Chester George"/>
    <x v="637"/>
  </r>
  <r>
    <x v="14"/>
    <x v="1"/>
    <x v="0"/>
    <s v="Ipswich"/>
    <x v="2"/>
    <n v="4305"/>
    <x v="0"/>
    <x v="19"/>
    <x v="0"/>
    <s v="Chester George"/>
    <x v="1252"/>
  </r>
  <r>
    <x v="14"/>
    <x v="1"/>
    <x v="0"/>
    <s v="Ipswich"/>
    <x v="2"/>
    <n v="4305"/>
    <x v="0"/>
    <x v="19"/>
    <x v="0"/>
    <s v="Chester George"/>
    <x v="6541"/>
  </r>
  <r>
    <x v="14"/>
    <x v="1"/>
    <x v="0"/>
    <s v="Ipswich"/>
    <x v="2"/>
    <n v="4305"/>
    <x v="0"/>
    <x v="19"/>
    <x v="6"/>
    <s v="Bruce Curran"/>
    <x v="11569"/>
  </r>
  <r>
    <x v="14"/>
    <x v="1"/>
    <x v="0"/>
    <s v="Ipswich"/>
    <x v="2"/>
    <n v="4305"/>
    <x v="0"/>
    <x v="19"/>
    <x v="4"/>
    <s v="Maggie Mayer"/>
    <x v="3138"/>
  </r>
  <r>
    <x v="14"/>
    <x v="1"/>
    <x v="0"/>
    <s v="Ipswich"/>
    <x v="2"/>
    <n v="4305"/>
    <x v="0"/>
    <x v="19"/>
    <x v="2"/>
    <s v="Amy Buchanan"/>
    <x v="11570"/>
  </r>
  <r>
    <x v="14"/>
    <x v="1"/>
    <x v="0"/>
    <s v="Ipswich"/>
    <x v="2"/>
    <n v="4305"/>
    <x v="0"/>
    <x v="19"/>
    <x v="9"/>
    <s v="Elizabeth Gentry"/>
    <x v="4803"/>
  </r>
  <r>
    <x v="14"/>
    <x v="1"/>
    <x v="0"/>
    <s v="Ipswich"/>
    <x v="2"/>
    <n v="4305"/>
    <x v="0"/>
    <x v="19"/>
    <x v="9"/>
    <s v="Elizabeth Gentry"/>
    <x v="1183"/>
  </r>
  <r>
    <x v="14"/>
    <x v="1"/>
    <x v="0"/>
    <s v="Ipswich"/>
    <x v="2"/>
    <n v="4305"/>
    <x v="0"/>
    <x v="19"/>
    <x v="0"/>
    <s v="Chester George"/>
    <x v="11571"/>
  </r>
  <r>
    <x v="14"/>
    <x v="1"/>
    <x v="0"/>
    <s v="Ipswich"/>
    <x v="2"/>
    <n v="4305"/>
    <x v="0"/>
    <x v="19"/>
    <x v="6"/>
    <s v="Bruce Curran"/>
    <x v="11572"/>
  </r>
  <r>
    <x v="14"/>
    <x v="1"/>
    <x v="0"/>
    <s v="Ipswich"/>
    <x v="2"/>
    <n v="4305"/>
    <x v="0"/>
    <x v="19"/>
    <x v="5"/>
    <s v="Richard Carr"/>
    <x v="11573"/>
  </r>
  <r>
    <x v="14"/>
    <x v="1"/>
    <x v="0"/>
    <s v="Ipswich"/>
    <x v="2"/>
    <n v="4305"/>
    <x v="0"/>
    <x v="19"/>
    <x v="2"/>
    <s v="Amy Buchanan"/>
    <x v="11574"/>
  </r>
  <r>
    <x v="14"/>
    <x v="1"/>
    <x v="0"/>
    <s v="Ipswich"/>
    <x v="2"/>
    <n v="4305"/>
    <x v="0"/>
    <x v="19"/>
    <x v="7"/>
    <s v="Ella Hickman"/>
    <x v="11575"/>
  </r>
  <r>
    <x v="14"/>
    <x v="1"/>
    <x v="0"/>
    <s v="Ipswich"/>
    <x v="2"/>
    <n v="4305"/>
    <x v="0"/>
    <x v="19"/>
    <x v="4"/>
    <s v="Maggie Mayer"/>
    <x v="11576"/>
  </r>
  <r>
    <x v="14"/>
    <x v="1"/>
    <x v="0"/>
    <s v="Ipswich"/>
    <x v="2"/>
    <n v="4305"/>
    <x v="0"/>
    <x v="19"/>
    <x v="9"/>
    <s v="Elizabeth Gentry"/>
    <x v="11577"/>
  </r>
  <r>
    <x v="14"/>
    <x v="1"/>
    <x v="0"/>
    <s v="Ipswich"/>
    <x v="2"/>
    <n v="4305"/>
    <x v="0"/>
    <x v="19"/>
    <x v="1"/>
    <s v="Howard Wright"/>
    <x v="11578"/>
  </r>
  <r>
    <x v="14"/>
    <x v="1"/>
    <x v="0"/>
    <s v="Ipswich"/>
    <x v="2"/>
    <n v="4305"/>
    <x v="0"/>
    <x v="19"/>
    <x v="4"/>
    <s v="Maggie Mayer"/>
    <x v="11579"/>
  </r>
  <r>
    <x v="14"/>
    <x v="1"/>
    <x v="0"/>
    <s v="Ipswich"/>
    <x v="2"/>
    <n v="4305"/>
    <x v="0"/>
    <x v="19"/>
    <x v="2"/>
    <s v="Amy Buchanan"/>
    <x v="11580"/>
  </r>
  <r>
    <x v="14"/>
    <x v="1"/>
    <x v="0"/>
    <s v="Ipswich"/>
    <x v="2"/>
    <n v="4305"/>
    <x v="0"/>
    <x v="19"/>
    <x v="8"/>
    <s v="Sara Ferrell"/>
    <x v="11581"/>
  </r>
  <r>
    <x v="14"/>
    <x v="1"/>
    <x v="0"/>
    <s v="Ipswich"/>
    <x v="2"/>
    <n v="4305"/>
    <x v="0"/>
    <x v="19"/>
    <x v="1"/>
    <s v="Howard Wright"/>
    <x v="11582"/>
  </r>
  <r>
    <x v="14"/>
    <x v="1"/>
    <x v="0"/>
    <s v="Ipswich"/>
    <x v="2"/>
    <n v="4305"/>
    <x v="0"/>
    <x v="19"/>
    <x v="1"/>
    <s v="Howard Wright"/>
    <x v="11583"/>
  </r>
  <r>
    <x v="14"/>
    <x v="1"/>
    <x v="0"/>
    <s v="Ipswich"/>
    <x v="2"/>
    <n v="4305"/>
    <x v="0"/>
    <x v="19"/>
    <x v="4"/>
    <s v="Maggie Mayer"/>
    <x v="11584"/>
  </r>
  <r>
    <x v="14"/>
    <x v="1"/>
    <x v="0"/>
    <s v="Ipswich"/>
    <x v="2"/>
    <n v="4305"/>
    <x v="0"/>
    <x v="19"/>
    <x v="0"/>
    <s v="Chester George"/>
    <x v="11585"/>
  </r>
  <r>
    <x v="14"/>
    <x v="1"/>
    <x v="0"/>
    <s v="Ipswich"/>
    <x v="2"/>
    <n v="4305"/>
    <x v="0"/>
    <x v="19"/>
    <x v="6"/>
    <s v="Bruce Curran"/>
    <x v="11586"/>
  </r>
  <r>
    <x v="14"/>
    <x v="1"/>
    <x v="0"/>
    <s v="Ipswich"/>
    <x v="2"/>
    <n v="4305"/>
    <x v="0"/>
    <x v="19"/>
    <x v="0"/>
    <s v="Chester George"/>
    <x v="11587"/>
  </r>
  <r>
    <x v="14"/>
    <x v="1"/>
    <x v="0"/>
    <s v="Ipswich"/>
    <x v="2"/>
    <n v="4305"/>
    <x v="0"/>
    <x v="19"/>
    <x v="6"/>
    <s v="Bruce Curran"/>
    <x v="11588"/>
  </r>
  <r>
    <x v="14"/>
    <x v="1"/>
    <x v="0"/>
    <s v="Mt Isa"/>
    <x v="2"/>
    <n v="4825"/>
    <x v="0"/>
    <x v="2"/>
    <x v="7"/>
    <s v="Ella Hickman"/>
    <x v="132"/>
  </r>
  <r>
    <x v="14"/>
    <x v="1"/>
    <x v="0"/>
    <s v="Mt Isa"/>
    <x v="2"/>
    <n v="4825"/>
    <x v="0"/>
    <x v="2"/>
    <x v="9"/>
    <s v="Elizabeth Gentry"/>
    <x v="11589"/>
  </r>
  <r>
    <x v="14"/>
    <x v="1"/>
    <x v="0"/>
    <s v="Mt Isa"/>
    <x v="2"/>
    <n v="4825"/>
    <x v="0"/>
    <x v="2"/>
    <x v="2"/>
    <s v="Amy Buchanan"/>
    <x v="2"/>
  </r>
  <r>
    <x v="14"/>
    <x v="1"/>
    <x v="0"/>
    <s v="Mt Isa"/>
    <x v="2"/>
    <n v="4825"/>
    <x v="0"/>
    <x v="2"/>
    <x v="2"/>
    <s v="Amy Buchanan"/>
    <x v="4"/>
  </r>
  <r>
    <x v="14"/>
    <x v="1"/>
    <x v="0"/>
    <s v="Mt Isa"/>
    <x v="2"/>
    <n v="4825"/>
    <x v="0"/>
    <x v="2"/>
    <x v="2"/>
    <s v="Amy Buchanan"/>
    <x v="34"/>
  </r>
  <r>
    <x v="14"/>
    <x v="1"/>
    <x v="0"/>
    <s v="Mt Isa"/>
    <x v="2"/>
    <n v="4825"/>
    <x v="0"/>
    <x v="2"/>
    <x v="0"/>
    <s v="Chester George"/>
    <x v="34"/>
  </r>
  <r>
    <x v="14"/>
    <x v="1"/>
    <x v="0"/>
    <s v="Mt Isa"/>
    <x v="2"/>
    <n v="4825"/>
    <x v="0"/>
    <x v="2"/>
    <x v="7"/>
    <s v="Ella Hickman"/>
    <x v="11590"/>
  </r>
  <r>
    <x v="14"/>
    <x v="1"/>
    <x v="0"/>
    <s v="Mt Isa"/>
    <x v="2"/>
    <n v="4825"/>
    <x v="0"/>
    <x v="2"/>
    <x v="6"/>
    <s v="Bruce Curran"/>
    <x v="683"/>
  </r>
  <r>
    <x v="14"/>
    <x v="1"/>
    <x v="0"/>
    <s v="Mt Isa"/>
    <x v="2"/>
    <n v="4825"/>
    <x v="0"/>
    <x v="2"/>
    <x v="5"/>
    <s v="Richard Carr"/>
    <x v="224"/>
  </r>
  <r>
    <x v="14"/>
    <x v="1"/>
    <x v="0"/>
    <s v="Mt Isa"/>
    <x v="2"/>
    <n v="4825"/>
    <x v="0"/>
    <x v="2"/>
    <x v="5"/>
    <s v="Richard Carr"/>
    <x v="454"/>
  </r>
  <r>
    <x v="14"/>
    <x v="1"/>
    <x v="0"/>
    <s v="Mt Isa"/>
    <x v="2"/>
    <n v="4825"/>
    <x v="0"/>
    <x v="2"/>
    <x v="9"/>
    <s v="Elizabeth Gentry"/>
    <x v="1892"/>
  </r>
  <r>
    <x v="14"/>
    <x v="1"/>
    <x v="0"/>
    <s v="Mt Isa"/>
    <x v="2"/>
    <n v="4825"/>
    <x v="0"/>
    <x v="2"/>
    <x v="9"/>
    <s v="Elizabeth Gentry"/>
    <x v="1816"/>
  </r>
  <r>
    <x v="14"/>
    <x v="1"/>
    <x v="0"/>
    <s v="Mt Isa"/>
    <x v="2"/>
    <n v="4825"/>
    <x v="0"/>
    <x v="2"/>
    <x v="5"/>
    <s v="Richard Carr"/>
    <x v="11591"/>
  </r>
  <r>
    <x v="14"/>
    <x v="1"/>
    <x v="0"/>
    <s v="Mt Isa"/>
    <x v="2"/>
    <n v="4825"/>
    <x v="0"/>
    <x v="2"/>
    <x v="2"/>
    <s v="Amy Buchanan"/>
    <x v="11592"/>
  </r>
  <r>
    <x v="14"/>
    <x v="1"/>
    <x v="0"/>
    <s v="Mt Isa"/>
    <x v="2"/>
    <n v="4825"/>
    <x v="0"/>
    <x v="2"/>
    <x v="9"/>
    <s v="Elizabeth Gentry"/>
    <x v="7709"/>
  </r>
  <r>
    <x v="14"/>
    <x v="1"/>
    <x v="0"/>
    <s v="Mt Isa"/>
    <x v="2"/>
    <n v="4825"/>
    <x v="0"/>
    <x v="2"/>
    <x v="2"/>
    <s v="Amy Buchanan"/>
    <x v="11593"/>
  </r>
  <r>
    <x v="14"/>
    <x v="1"/>
    <x v="0"/>
    <s v="Mt Isa"/>
    <x v="2"/>
    <n v="4825"/>
    <x v="0"/>
    <x v="2"/>
    <x v="0"/>
    <s v="Chester George"/>
    <x v="5214"/>
  </r>
  <r>
    <x v="14"/>
    <x v="1"/>
    <x v="0"/>
    <s v="Mt Isa"/>
    <x v="2"/>
    <n v="4825"/>
    <x v="0"/>
    <x v="2"/>
    <x v="2"/>
    <s v="Amy Buchanan"/>
    <x v="11594"/>
  </r>
  <r>
    <x v="14"/>
    <x v="1"/>
    <x v="0"/>
    <s v="Mt Isa"/>
    <x v="2"/>
    <n v="4825"/>
    <x v="0"/>
    <x v="2"/>
    <x v="6"/>
    <s v="Bruce Curran"/>
    <x v="11595"/>
  </r>
  <r>
    <x v="14"/>
    <x v="1"/>
    <x v="0"/>
    <s v="Mt Isa"/>
    <x v="2"/>
    <n v="4825"/>
    <x v="0"/>
    <x v="2"/>
    <x v="7"/>
    <s v="Ella Hickman"/>
    <x v="11596"/>
  </r>
  <r>
    <x v="14"/>
    <x v="1"/>
    <x v="0"/>
    <s v="Mt Isa"/>
    <x v="2"/>
    <n v="4825"/>
    <x v="0"/>
    <x v="2"/>
    <x v="5"/>
    <s v="Richard Carr"/>
    <x v="11597"/>
  </r>
  <r>
    <x v="14"/>
    <x v="1"/>
    <x v="0"/>
    <s v="Mt Isa"/>
    <x v="2"/>
    <n v="4825"/>
    <x v="0"/>
    <x v="2"/>
    <x v="1"/>
    <s v="Howard Wright"/>
    <x v="11598"/>
  </r>
  <r>
    <x v="14"/>
    <x v="1"/>
    <x v="0"/>
    <s v="Mt Isa"/>
    <x v="2"/>
    <n v="4825"/>
    <x v="0"/>
    <x v="2"/>
    <x v="4"/>
    <s v="Maggie Mayer"/>
    <x v="11599"/>
  </r>
  <r>
    <x v="14"/>
    <x v="1"/>
    <x v="0"/>
    <s v="Mt Isa"/>
    <x v="2"/>
    <n v="4825"/>
    <x v="0"/>
    <x v="2"/>
    <x v="8"/>
    <s v="Sara Ferrell"/>
    <x v="11600"/>
  </r>
  <r>
    <x v="14"/>
    <x v="1"/>
    <x v="0"/>
    <s v="Mt Isa"/>
    <x v="2"/>
    <n v="4825"/>
    <x v="0"/>
    <x v="2"/>
    <x v="0"/>
    <s v="Chester George"/>
    <x v="11601"/>
  </r>
  <r>
    <x v="14"/>
    <x v="1"/>
    <x v="0"/>
    <s v="Mt Isa"/>
    <x v="2"/>
    <n v="4825"/>
    <x v="0"/>
    <x v="2"/>
    <x v="4"/>
    <s v="Maggie Mayer"/>
    <x v="11602"/>
  </r>
  <r>
    <x v="14"/>
    <x v="1"/>
    <x v="0"/>
    <s v="Mt Isa"/>
    <x v="2"/>
    <n v="4825"/>
    <x v="0"/>
    <x v="2"/>
    <x v="1"/>
    <s v="Howard Wright"/>
    <x v="11603"/>
  </r>
  <r>
    <x v="14"/>
    <x v="1"/>
    <x v="0"/>
    <s v="Mt Isa"/>
    <x v="2"/>
    <n v="4825"/>
    <x v="0"/>
    <x v="2"/>
    <x v="6"/>
    <s v="Bruce Curran"/>
    <x v="11604"/>
  </r>
  <r>
    <x v="14"/>
    <x v="1"/>
    <x v="0"/>
    <s v="Mt Isa"/>
    <x v="2"/>
    <n v="4825"/>
    <x v="0"/>
    <x v="2"/>
    <x v="9"/>
    <s v="Elizabeth Gentry"/>
    <x v="11605"/>
  </r>
  <r>
    <x v="14"/>
    <x v="1"/>
    <x v="0"/>
    <s v="Mt Isa"/>
    <x v="2"/>
    <n v="4825"/>
    <x v="0"/>
    <x v="2"/>
    <x v="1"/>
    <s v="Howard Wright"/>
    <x v="11606"/>
  </r>
  <r>
    <x v="14"/>
    <x v="1"/>
    <x v="0"/>
    <s v="Mt Isa"/>
    <x v="2"/>
    <n v="4825"/>
    <x v="0"/>
    <x v="2"/>
    <x v="6"/>
    <s v="Bruce Curran"/>
    <x v="11607"/>
  </r>
  <r>
    <x v="14"/>
    <x v="1"/>
    <x v="0"/>
    <s v="Mt Isa"/>
    <x v="2"/>
    <n v="4825"/>
    <x v="0"/>
    <x v="2"/>
    <x v="0"/>
    <s v="Chester George"/>
    <x v="11608"/>
  </r>
  <r>
    <x v="14"/>
    <x v="1"/>
    <x v="0"/>
    <s v="Burnie"/>
    <x v="6"/>
    <n v="7320"/>
    <x v="0"/>
    <x v="13"/>
    <x v="7"/>
    <s v="Ella Hickman"/>
    <x v="3"/>
  </r>
  <r>
    <x v="14"/>
    <x v="1"/>
    <x v="0"/>
    <s v="Burnie"/>
    <x v="6"/>
    <n v="7320"/>
    <x v="0"/>
    <x v="13"/>
    <x v="9"/>
    <s v="Elizabeth Gentry"/>
    <x v="165"/>
  </r>
  <r>
    <x v="14"/>
    <x v="1"/>
    <x v="0"/>
    <s v="Burnie"/>
    <x v="6"/>
    <n v="7320"/>
    <x v="0"/>
    <x v="13"/>
    <x v="5"/>
    <s v="Richard Carr"/>
    <x v="369"/>
  </r>
  <r>
    <x v="14"/>
    <x v="1"/>
    <x v="0"/>
    <s v="Burnie"/>
    <x v="6"/>
    <n v="7320"/>
    <x v="0"/>
    <x v="13"/>
    <x v="0"/>
    <s v="Chester George"/>
    <x v="2"/>
  </r>
  <r>
    <x v="14"/>
    <x v="1"/>
    <x v="0"/>
    <s v="Burnie"/>
    <x v="6"/>
    <n v="7320"/>
    <x v="0"/>
    <x v="13"/>
    <x v="7"/>
    <s v="Ella Hickman"/>
    <x v="4848"/>
  </r>
  <r>
    <x v="14"/>
    <x v="1"/>
    <x v="0"/>
    <s v="Burnie"/>
    <x v="6"/>
    <n v="7320"/>
    <x v="0"/>
    <x v="13"/>
    <x v="5"/>
    <s v="Richard Carr"/>
    <x v="4659"/>
  </r>
  <r>
    <x v="14"/>
    <x v="1"/>
    <x v="0"/>
    <s v="Burnie"/>
    <x v="6"/>
    <n v="7320"/>
    <x v="0"/>
    <x v="13"/>
    <x v="2"/>
    <s v="Amy Buchanan"/>
    <x v="286"/>
  </r>
  <r>
    <x v="14"/>
    <x v="1"/>
    <x v="0"/>
    <s v="Burnie"/>
    <x v="6"/>
    <n v="7320"/>
    <x v="0"/>
    <x v="13"/>
    <x v="9"/>
    <s v="Elizabeth Gentry"/>
    <x v="1727"/>
  </r>
  <r>
    <x v="14"/>
    <x v="1"/>
    <x v="0"/>
    <s v="Burnie"/>
    <x v="6"/>
    <n v="7320"/>
    <x v="0"/>
    <x v="13"/>
    <x v="2"/>
    <s v="Amy Buchanan"/>
    <x v="3381"/>
  </r>
  <r>
    <x v="14"/>
    <x v="1"/>
    <x v="0"/>
    <s v="Burnie"/>
    <x v="6"/>
    <n v="7320"/>
    <x v="0"/>
    <x v="13"/>
    <x v="0"/>
    <s v="Chester George"/>
    <x v="11609"/>
  </r>
  <r>
    <x v="14"/>
    <x v="1"/>
    <x v="0"/>
    <s v="Burnie"/>
    <x v="6"/>
    <n v="7320"/>
    <x v="0"/>
    <x v="13"/>
    <x v="7"/>
    <s v="Ella Hickman"/>
    <x v="11610"/>
  </r>
  <r>
    <x v="14"/>
    <x v="1"/>
    <x v="0"/>
    <s v="Burnie"/>
    <x v="6"/>
    <n v="7320"/>
    <x v="0"/>
    <x v="13"/>
    <x v="5"/>
    <s v="Richard Carr"/>
    <x v="11611"/>
  </r>
  <r>
    <x v="14"/>
    <x v="1"/>
    <x v="0"/>
    <s v="Burnie"/>
    <x v="6"/>
    <n v="7320"/>
    <x v="0"/>
    <x v="13"/>
    <x v="2"/>
    <s v="Amy Buchanan"/>
    <x v="11612"/>
  </r>
  <r>
    <x v="14"/>
    <x v="1"/>
    <x v="0"/>
    <s v="Burnie"/>
    <x v="6"/>
    <n v="7320"/>
    <x v="0"/>
    <x v="13"/>
    <x v="2"/>
    <s v="Amy Buchanan"/>
    <x v="11613"/>
  </r>
  <r>
    <x v="14"/>
    <x v="1"/>
    <x v="0"/>
    <s v="Burnie"/>
    <x v="6"/>
    <n v="7320"/>
    <x v="0"/>
    <x v="13"/>
    <x v="6"/>
    <s v="Bruce Curran"/>
    <x v="11236"/>
  </r>
  <r>
    <x v="14"/>
    <x v="1"/>
    <x v="0"/>
    <s v="Burnie"/>
    <x v="6"/>
    <n v="7320"/>
    <x v="0"/>
    <x v="13"/>
    <x v="4"/>
    <s v="Maggie Mayer"/>
    <x v="11614"/>
  </r>
  <r>
    <x v="14"/>
    <x v="1"/>
    <x v="0"/>
    <s v="Burnie"/>
    <x v="6"/>
    <n v="7320"/>
    <x v="0"/>
    <x v="13"/>
    <x v="9"/>
    <s v="Elizabeth Gentry"/>
    <x v="11615"/>
  </r>
  <r>
    <x v="14"/>
    <x v="1"/>
    <x v="0"/>
    <s v="Burnie"/>
    <x v="6"/>
    <n v="7320"/>
    <x v="0"/>
    <x v="13"/>
    <x v="8"/>
    <s v="Sara Ferrell"/>
    <x v="11616"/>
  </r>
  <r>
    <x v="14"/>
    <x v="1"/>
    <x v="0"/>
    <s v="Burnie"/>
    <x v="6"/>
    <n v="7320"/>
    <x v="0"/>
    <x v="13"/>
    <x v="9"/>
    <s v="Elizabeth Gentry"/>
    <x v="11617"/>
  </r>
  <r>
    <x v="14"/>
    <x v="1"/>
    <x v="0"/>
    <s v="Burnie"/>
    <x v="6"/>
    <n v="7320"/>
    <x v="0"/>
    <x v="13"/>
    <x v="4"/>
    <s v="Maggie Mayer"/>
    <x v="11618"/>
  </r>
  <r>
    <x v="14"/>
    <x v="1"/>
    <x v="0"/>
    <s v="Burnie"/>
    <x v="6"/>
    <n v="7320"/>
    <x v="0"/>
    <x v="13"/>
    <x v="1"/>
    <s v="Howard Wright"/>
    <x v="11619"/>
  </r>
  <r>
    <x v="14"/>
    <x v="1"/>
    <x v="0"/>
    <s v="Burnie"/>
    <x v="6"/>
    <n v="7320"/>
    <x v="0"/>
    <x v="13"/>
    <x v="0"/>
    <s v="Chester George"/>
    <x v="11620"/>
  </r>
  <r>
    <x v="14"/>
    <x v="1"/>
    <x v="0"/>
    <s v="Burnie"/>
    <x v="6"/>
    <n v="7320"/>
    <x v="0"/>
    <x v="13"/>
    <x v="1"/>
    <s v="Howard Wright"/>
    <x v="11621"/>
  </r>
  <r>
    <x v="14"/>
    <x v="1"/>
    <x v="0"/>
    <s v="Burnie"/>
    <x v="6"/>
    <n v="7320"/>
    <x v="0"/>
    <x v="13"/>
    <x v="1"/>
    <s v="Howard Wright"/>
    <x v="11622"/>
  </r>
  <r>
    <x v="14"/>
    <x v="1"/>
    <x v="0"/>
    <s v="Burnie"/>
    <x v="6"/>
    <n v="7320"/>
    <x v="0"/>
    <x v="13"/>
    <x v="6"/>
    <s v="Bruce Curran"/>
    <x v="11623"/>
  </r>
  <r>
    <x v="14"/>
    <x v="1"/>
    <x v="0"/>
    <s v="Burnie"/>
    <x v="6"/>
    <n v="7320"/>
    <x v="0"/>
    <x v="13"/>
    <x v="6"/>
    <s v="Bruce Curran"/>
    <x v="11624"/>
  </r>
  <r>
    <x v="14"/>
    <x v="1"/>
    <x v="0"/>
    <s v="Burnie"/>
    <x v="6"/>
    <n v="7320"/>
    <x v="0"/>
    <x v="13"/>
    <x v="0"/>
    <s v="Chester George"/>
    <x v="11625"/>
  </r>
  <r>
    <x v="14"/>
    <x v="1"/>
    <x v="0"/>
    <s v="Inglewood"/>
    <x v="3"/>
    <n v="6052"/>
    <x v="0"/>
    <x v="4"/>
    <x v="0"/>
    <s v="Chester George"/>
    <x v="67"/>
  </r>
  <r>
    <x v="14"/>
    <x v="1"/>
    <x v="0"/>
    <s v="Inglewood"/>
    <x v="3"/>
    <n v="6052"/>
    <x v="0"/>
    <x v="4"/>
    <x v="6"/>
    <s v="Bruce Curran"/>
    <x v="34"/>
  </r>
  <r>
    <x v="14"/>
    <x v="1"/>
    <x v="0"/>
    <s v="Inglewood"/>
    <x v="3"/>
    <n v="6052"/>
    <x v="0"/>
    <x v="4"/>
    <x v="5"/>
    <s v="Richard Carr"/>
    <x v="369"/>
  </r>
  <r>
    <x v="14"/>
    <x v="1"/>
    <x v="0"/>
    <s v="Inglewood"/>
    <x v="3"/>
    <n v="6052"/>
    <x v="0"/>
    <x v="4"/>
    <x v="4"/>
    <s v="Maggie Mayer"/>
    <x v="5"/>
  </r>
  <r>
    <x v="14"/>
    <x v="1"/>
    <x v="0"/>
    <s v="Inglewood"/>
    <x v="3"/>
    <n v="6052"/>
    <x v="0"/>
    <x v="4"/>
    <x v="5"/>
    <s v="Richard Carr"/>
    <x v="3401"/>
  </r>
  <r>
    <x v="14"/>
    <x v="1"/>
    <x v="0"/>
    <s v="Inglewood"/>
    <x v="3"/>
    <n v="6052"/>
    <x v="0"/>
    <x v="4"/>
    <x v="5"/>
    <s v="Richard Carr"/>
    <x v="402"/>
  </r>
  <r>
    <x v="14"/>
    <x v="1"/>
    <x v="0"/>
    <s v="Inglewood"/>
    <x v="3"/>
    <n v="6052"/>
    <x v="0"/>
    <x v="4"/>
    <x v="9"/>
    <s v="Elizabeth Gentry"/>
    <x v="11626"/>
  </r>
  <r>
    <x v="14"/>
    <x v="1"/>
    <x v="0"/>
    <s v="Inglewood"/>
    <x v="3"/>
    <n v="6052"/>
    <x v="0"/>
    <x v="4"/>
    <x v="6"/>
    <s v="Bruce Curran"/>
    <x v="11627"/>
  </r>
  <r>
    <x v="14"/>
    <x v="1"/>
    <x v="0"/>
    <s v="Inglewood"/>
    <x v="3"/>
    <n v="6052"/>
    <x v="0"/>
    <x v="4"/>
    <x v="9"/>
    <s v="Elizabeth Gentry"/>
    <x v="1386"/>
  </r>
  <r>
    <x v="14"/>
    <x v="1"/>
    <x v="0"/>
    <s v="Inglewood"/>
    <x v="3"/>
    <n v="6052"/>
    <x v="0"/>
    <x v="4"/>
    <x v="2"/>
    <s v="Amy Buchanan"/>
    <x v="11628"/>
  </r>
  <r>
    <x v="14"/>
    <x v="1"/>
    <x v="0"/>
    <s v="Inglewood"/>
    <x v="3"/>
    <n v="6052"/>
    <x v="0"/>
    <x v="4"/>
    <x v="0"/>
    <s v="Chester George"/>
    <x v="6185"/>
  </r>
  <r>
    <x v="14"/>
    <x v="1"/>
    <x v="0"/>
    <s v="Inglewood"/>
    <x v="3"/>
    <n v="6052"/>
    <x v="0"/>
    <x v="4"/>
    <x v="2"/>
    <s v="Amy Buchanan"/>
    <x v="11629"/>
  </r>
  <r>
    <x v="14"/>
    <x v="1"/>
    <x v="0"/>
    <s v="Inglewood"/>
    <x v="3"/>
    <n v="6052"/>
    <x v="0"/>
    <x v="4"/>
    <x v="7"/>
    <s v="Ella Hickman"/>
    <x v="11630"/>
  </r>
  <r>
    <x v="14"/>
    <x v="1"/>
    <x v="0"/>
    <s v="Inglewood"/>
    <x v="3"/>
    <n v="6052"/>
    <x v="0"/>
    <x v="4"/>
    <x v="9"/>
    <s v="Elizabeth Gentry"/>
    <x v="11631"/>
  </r>
  <r>
    <x v="14"/>
    <x v="1"/>
    <x v="0"/>
    <s v="Inglewood"/>
    <x v="3"/>
    <n v="6052"/>
    <x v="0"/>
    <x v="4"/>
    <x v="2"/>
    <s v="Amy Buchanan"/>
    <x v="5667"/>
  </r>
  <r>
    <x v="14"/>
    <x v="1"/>
    <x v="0"/>
    <s v="Inglewood"/>
    <x v="3"/>
    <n v="6052"/>
    <x v="0"/>
    <x v="4"/>
    <x v="0"/>
    <s v="Chester George"/>
    <x v="11632"/>
  </r>
  <r>
    <x v="14"/>
    <x v="1"/>
    <x v="0"/>
    <s v="Inglewood"/>
    <x v="3"/>
    <n v="6052"/>
    <x v="0"/>
    <x v="4"/>
    <x v="5"/>
    <s v="Richard Carr"/>
    <x v="11633"/>
  </r>
  <r>
    <x v="14"/>
    <x v="1"/>
    <x v="0"/>
    <s v="Inglewood"/>
    <x v="3"/>
    <n v="6052"/>
    <x v="0"/>
    <x v="4"/>
    <x v="4"/>
    <s v="Maggie Mayer"/>
    <x v="11634"/>
  </r>
  <r>
    <x v="14"/>
    <x v="1"/>
    <x v="0"/>
    <s v="Inglewood"/>
    <x v="3"/>
    <n v="6052"/>
    <x v="0"/>
    <x v="4"/>
    <x v="4"/>
    <s v="Maggie Mayer"/>
    <x v="11635"/>
  </r>
  <r>
    <x v="14"/>
    <x v="1"/>
    <x v="0"/>
    <s v="Inglewood"/>
    <x v="3"/>
    <n v="6052"/>
    <x v="0"/>
    <x v="4"/>
    <x v="1"/>
    <s v="Howard Wright"/>
    <x v="11636"/>
  </r>
  <r>
    <x v="14"/>
    <x v="1"/>
    <x v="0"/>
    <s v="Inglewood"/>
    <x v="3"/>
    <n v="6052"/>
    <x v="0"/>
    <x v="4"/>
    <x v="8"/>
    <s v="Sara Ferrell"/>
    <x v="11637"/>
  </r>
  <r>
    <x v="14"/>
    <x v="1"/>
    <x v="0"/>
    <s v="Inglewood"/>
    <x v="3"/>
    <n v="6052"/>
    <x v="0"/>
    <x v="4"/>
    <x v="9"/>
    <s v="Elizabeth Gentry"/>
    <x v="11638"/>
  </r>
  <r>
    <x v="14"/>
    <x v="1"/>
    <x v="0"/>
    <s v="Inglewood"/>
    <x v="3"/>
    <n v="6052"/>
    <x v="0"/>
    <x v="4"/>
    <x v="1"/>
    <s v="Howard Wright"/>
    <x v="11639"/>
  </r>
  <r>
    <x v="14"/>
    <x v="1"/>
    <x v="0"/>
    <s v="Inglewood"/>
    <x v="3"/>
    <n v="6052"/>
    <x v="0"/>
    <x v="4"/>
    <x v="1"/>
    <s v="Howard Wright"/>
    <x v="11640"/>
  </r>
  <r>
    <x v="14"/>
    <x v="1"/>
    <x v="0"/>
    <s v="Inglewood"/>
    <x v="3"/>
    <n v="6052"/>
    <x v="0"/>
    <x v="4"/>
    <x v="6"/>
    <s v="Bruce Curran"/>
    <x v="11641"/>
  </r>
  <r>
    <x v="14"/>
    <x v="1"/>
    <x v="0"/>
    <s v="Inglewood"/>
    <x v="3"/>
    <n v="6052"/>
    <x v="0"/>
    <x v="4"/>
    <x v="6"/>
    <s v="Bruce Curran"/>
    <x v="11642"/>
  </r>
  <r>
    <x v="14"/>
    <x v="1"/>
    <x v="0"/>
    <s v="Inglewood"/>
    <x v="3"/>
    <n v="6052"/>
    <x v="0"/>
    <x v="4"/>
    <x v="0"/>
    <s v="Chester George"/>
    <x v="11643"/>
  </r>
  <r>
    <x v="14"/>
    <x v="1"/>
    <x v="0"/>
    <s v="Fyshwick"/>
    <x v="7"/>
    <n v="2609"/>
    <x v="0"/>
    <x v="10"/>
    <x v="7"/>
    <s v="Ella Hickman"/>
    <x v="11644"/>
  </r>
  <r>
    <x v="14"/>
    <x v="1"/>
    <x v="0"/>
    <s v="Fyshwick"/>
    <x v="7"/>
    <n v="2609"/>
    <x v="0"/>
    <x v="10"/>
    <x v="1"/>
    <s v="Howard Wright"/>
    <x v="282"/>
  </r>
  <r>
    <x v="14"/>
    <x v="1"/>
    <x v="0"/>
    <s v="Fyshwick"/>
    <x v="7"/>
    <n v="2609"/>
    <x v="0"/>
    <x v="10"/>
    <x v="5"/>
    <s v="Richard Carr"/>
    <x v="11645"/>
  </r>
  <r>
    <x v="14"/>
    <x v="1"/>
    <x v="0"/>
    <s v="Fyshwick"/>
    <x v="7"/>
    <n v="2609"/>
    <x v="0"/>
    <x v="10"/>
    <x v="9"/>
    <s v="Elizabeth Gentry"/>
    <x v="11646"/>
  </r>
  <r>
    <x v="14"/>
    <x v="1"/>
    <x v="0"/>
    <s v="Fyshwick"/>
    <x v="7"/>
    <n v="2609"/>
    <x v="0"/>
    <x v="10"/>
    <x v="5"/>
    <s v="Richard Carr"/>
    <x v="1457"/>
  </r>
  <r>
    <x v="14"/>
    <x v="1"/>
    <x v="0"/>
    <s v="Fyshwick"/>
    <x v="7"/>
    <n v="2609"/>
    <x v="0"/>
    <x v="10"/>
    <x v="9"/>
    <s v="Elizabeth Gentry"/>
    <x v="2302"/>
  </r>
  <r>
    <x v="14"/>
    <x v="1"/>
    <x v="0"/>
    <s v="Fyshwick"/>
    <x v="7"/>
    <n v="2609"/>
    <x v="0"/>
    <x v="10"/>
    <x v="0"/>
    <s v="Chester George"/>
    <x v="4311"/>
  </r>
  <r>
    <x v="14"/>
    <x v="1"/>
    <x v="0"/>
    <s v="Fyshwick"/>
    <x v="7"/>
    <n v="2609"/>
    <x v="0"/>
    <x v="10"/>
    <x v="2"/>
    <s v="Amy Buchanan"/>
    <x v="778"/>
  </r>
  <r>
    <x v="14"/>
    <x v="1"/>
    <x v="0"/>
    <s v="Fyshwick"/>
    <x v="7"/>
    <n v="2609"/>
    <x v="0"/>
    <x v="10"/>
    <x v="6"/>
    <s v="Bruce Curran"/>
    <x v="6048"/>
  </r>
  <r>
    <x v="14"/>
    <x v="1"/>
    <x v="0"/>
    <s v="Fyshwick"/>
    <x v="7"/>
    <n v="2609"/>
    <x v="0"/>
    <x v="10"/>
    <x v="0"/>
    <s v="Chester George"/>
    <x v="11647"/>
  </r>
  <r>
    <x v="14"/>
    <x v="1"/>
    <x v="0"/>
    <s v="Fyshwick"/>
    <x v="7"/>
    <n v="2609"/>
    <x v="0"/>
    <x v="10"/>
    <x v="8"/>
    <s v="Sara Ferrell"/>
    <x v="106"/>
  </r>
  <r>
    <x v="14"/>
    <x v="1"/>
    <x v="0"/>
    <s v="Fyshwick"/>
    <x v="7"/>
    <n v="2609"/>
    <x v="0"/>
    <x v="10"/>
    <x v="6"/>
    <s v="Bruce Curran"/>
    <x v="11648"/>
  </r>
  <r>
    <x v="14"/>
    <x v="1"/>
    <x v="0"/>
    <s v="Fyshwick"/>
    <x v="7"/>
    <n v="2609"/>
    <x v="0"/>
    <x v="10"/>
    <x v="2"/>
    <s v="Amy Buchanan"/>
    <x v="11649"/>
  </r>
  <r>
    <x v="14"/>
    <x v="1"/>
    <x v="0"/>
    <s v="Fyshwick"/>
    <x v="7"/>
    <n v="2609"/>
    <x v="0"/>
    <x v="10"/>
    <x v="5"/>
    <s v="Richard Carr"/>
    <x v="11650"/>
  </r>
  <r>
    <x v="14"/>
    <x v="1"/>
    <x v="0"/>
    <s v="Fyshwick"/>
    <x v="7"/>
    <n v="2609"/>
    <x v="0"/>
    <x v="10"/>
    <x v="7"/>
    <s v="Ella Hickman"/>
    <x v="11651"/>
  </r>
  <r>
    <x v="14"/>
    <x v="1"/>
    <x v="0"/>
    <s v="Fyshwick"/>
    <x v="7"/>
    <n v="2609"/>
    <x v="0"/>
    <x v="10"/>
    <x v="2"/>
    <s v="Amy Buchanan"/>
    <x v="11652"/>
  </r>
  <r>
    <x v="14"/>
    <x v="1"/>
    <x v="0"/>
    <s v="Fyshwick"/>
    <x v="7"/>
    <n v="2609"/>
    <x v="0"/>
    <x v="10"/>
    <x v="1"/>
    <s v="Howard Wright"/>
    <x v="11653"/>
  </r>
  <r>
    <x v="14"/>
    <x v="1"/>
    <x v="0"/>
    <s v="Fyshwick"/>
    <x v="7"/>
    <n v="2609"/>
    <x v="0"/>
    <x v="10"/>
    <x v="4"/>
    <s v="Maggie Mayer"/>
    <x v="11654"/>
  </r>
  <r>
    <x v="14"/>
    <x v="1"/>
    <x v="0"/>
    <s v="Fyshwick"/>
    <x v="7"/>
    <n v="2609"/>
    <x v="0"/>
    <x v="10"/>
    <x v="4"/>
    <s v="Maggie Mayer"/>
    <x v="11655"/>
  </r>
  <r>
    <x v="14"/>
    <x v="1"/>
    <x v="0"/>
    <s v="Fyshwick"/>
    <x v="7"/>
    <n v="2609"/>
    <x v="0"/>
    <x v="10"/>
    <x v="1"/>
    <s v="Howard Wright"/>
    <x v="10336"/>
  </r>
  <r>
    <x v="14"/>
    <x v="1"/>
    <x v="0"/>
    <s v="Fyshwick"/>
    <x v="7"/>
    <n v="2609"/>
    <x v="0"/>
    <x v="10"/>
    <x v="9"/>
    <s v="Elizabeth Gentry"/>
    <x v="11022"/>
  </r>
  <r>
    <x v="14"/>
    <x v="1"/>
    <x v="0"/>
    <s v="Fyshwick"/>
    <x v="7"/>
    <n v="2609"/>
    <x v="0"/>
    <x v="10"/>
    <x v="8"/>
    <s v="Sara Ferrell"/>
    <x v="11656"/>
  </r>
  <r>
    <x v="14"/>
    <x v="1"/>
    <x v="0"/>
    <s v="Fyshwick"/>
    <x v="7"/>
    <n v="2609"/>
    <x v="0"/>
    <x v="10"/>
    <x v="0"/>
    <s v="Chester George"/>
    <x v="11657"/>
  </r>
  <r>
    <x v="14"/>
    <x v="1"/>
    <x v="0"/>
    <s v="Fyshwick"/>
    <x v="7"/>
    <n v="2609"/>
    <x v="0"/>
    <x v="10"/>
    <x v="1"/>
    <s v="Howard Wright"/>
    <x v="11658"/>
  </r>
  <r>
    <x v="14"/>
    <x v="1"/>
    <x v="0"/>
    <s v="Fyshwick"/>
    <x v="7"/>
    <n v="2609"/>
    <x v="0"/>
    <x v="10"/>
    <x v="0"/>
    <s v="Chester George"/>
    <x v="11659"/>
  </r>
  <r>
    <x v="14"/>
    <x v="1"/>
    <x v="0"/>
    <s v="Fyshwick"/>
    <x v="7"/>
    <n v="2609"/>
    <x v="0"/>
    <x v="10"/>
    <x v="6"/>
    <s v="Bruce Curran"/>
    <x v="11660"/>
  </r>
  <r>
    <x v="14"/>
    <x v="1"/>
    <x v="0"/>
    <s v="Fyshwick"/>
    <x v="7"/>
    <n v="2609"/>
    <x v="0"/>
    <x v="10"/>
    <x v="6"/>
    <s v="Bruce Curran"/>
    <x v="11661"/>
  </r>
  <r>
    <x v="14"/>
    <x v="1"/>
    <x v="0"/>
    <s v="Noosaville"/>
    <x v="2"/>
    <n v="4566"/>
    <x v="0"/>
    <x v="20"/>
    <x v="0"/>
    <s v="Chester George"/>
    <x v="3399"/>
  </r>
  <r>
    <x v="14"/>
    <x v="1"/>
    <x v="0"/>
    <s v="Noosaville"/>
    <x v="2"/>
    <n v="4566"/>
    <x v="0"/>
    <x v="20"/>
    <x v="0"/>
    <s v="Chester George"/>
    <x v="943"/>
  </r>
  <r>
    <x v="14"/>
    <x v="1"/>
    <x v="0"/>
    <s v="Noosaville"/>
    <x v="2"/>
    <n v="4566"/>
    <x v="0"/>
    <x v="20"/>
    <x v="5"/>
    <s v="Richard Carr"/>
    <x v="44"/>
  </r>
  <r>
    <x v="14"/>
    <x v="1"/>
    <x v="0"/>
    <s v="Noosaville"/>
    <x v="2"/>
    <n v="4566"/>
    <x v="0"/>
    <x v="20"/>
    <x v="2"/>
    <s v="Amy Buchanan"/>
    <x v="2178"/>
  </r>
  <r>
    <x v="14"/>
    <x v="1"/>
    <x v="0"/>
    <s v="Noosaville"/>
    <x v="2"/>
    <n v="4566"/>
    <x v="0"/>
    <x v="20"/>
    <x v="6"/>
    <s v="Bruce Curran"/>
    <x v="11662"/>
  </r>
  <r>
    <x v="14"/>
    <x v="1"/>
    <x v="0"/>
    <s v="Noosaville"/>
    <x v="2"/>
    <n v="4566"/>
    <x v="0"/>
    <x v="20"/>
    <x v="4"/>
    <s v="Maggie Mayer"/>
    <x v="11663"/>
  </r>
  <r>
    <x v="14"/>
    <x v="1"/>
    <x v="0"/>
    <s v="Noosaville"/>
    <x v="2"/>
    <n v="4566"/>
    <x v="0"/>
    <x v="20"/>
    <x v="2"/>
    <s v="Amy Buchanan"/>
    <x v="11664"/>
  </r>
  <r>
    <x v="14"/>
    <x v="1"/>
    <x v="0"/>
    <s v="Noosaville"/>
    <x v="2"/>
    <n v="4566"/>
    <x v="0"/>
    <x v="20"/>
    <x v="2"/>
    <s v="Amy Buchanan"/>
    <x v="2203"/>
  </r>
  <r>
    <x v="14"/>
    <x v="1"/>
    <x v="0"/>
    <s v="Noosaville"/>
    <x v="2"/>
    <n v="4566"/>
    <x v="0"/>
    <x v="20"/>
    <x v="5"/>
    <s v="Richard Carr"/>
    <x v="11665"/>
  </r>
  <r>
    <x v="14"/>
    <x v="1"/>
    <x v="0"/>
    <s v="Noosaville"/>
    <x v="2"/>
    <n v="4566"/>
    <x v="0"/>
    <x v="20"/>
    <x v="9"/>
    <s v="Elizabeth Gentry"/>
    <x v="11666"/>
  </r>
  <r>
    <x v="14"/>
    <x v="1"/>
    <x v="0"/>
    <s v="Noosaville"/>
    <x v="2"/>
    <n v="4566"/>
    <x v="0"/>
    <x v="20"/>
    <x v="0"/>
    <s v="Chester George"/>
    <x v="5705"/>
  </r>
  <r>
    <x v="14"/>
    <x v="1"/>
    <x v="0"/>
    <s v="Noosaville"/>
    <x v="2"/>
    <n v="4566"/>
    <x v="0"/>
    <x v="20"/>
    <x v="9"/>
    <s v="Elizabeth Gentry"/>
    <x v="11667"/>
  </r>
  <r>
    <x v="14"/>
    <x v="1"/>
    <x v="0"/>
    <s v="Noosaville"/>
    <x v="2"/>
    <n v="4566"/>
    <x v="0"/>
    <x v="20"/>
    <x v="9"/>
    <s v="Elizabeth Gentry"/>
    <x v="11668"/>
  </r>
  <r>
    <x v="14"/>
    <x v="1"/>
    <x v="0"/>
    <s v="Noosaville"/>
    <x v="2"/>
    <n v="4566"/>
    <x v="0"/>
    <x v="20"/>
    <x v="7"/>
    <s v="Ella Hickman"/>
    <x v="11669"/>
  </r>
  <r>
    <x v="14"/>
    <x v="1"/>
    <x v="0"/>
    <s v="Noosaville"/>
    <x v="2"/>
    <n v="4566"/>
    <x v="0"/>
    <x v="20"/>
    <x v="2"/>
    <s v="Amy Buchanan"/>
    <x v="11670"/>
  </r>
  <r>
    <x v="14"/>
    <x v="1"/>
    <x v="0"/>
    <s v="Noosaville"/>
    <x v="2"/>
    <n v="4566"/>
    <x v="0"/>
    <x v="20"/>
    <x v="1"/>
    <s v="Howard Wright"/>
    <x v="11671"/>
  </r>
  <r>
    <x v="14"/>
    <x v="1"/>
    <x v="0"/>
    <s v="Noosaville"/>
    <x v="2"/>
    <n v="4566"/>
    <x v="0"/>
    <x v="20"/>
    <x v="2"/>
    <s v="Amy Buchanan"/>
    <x v="11672"/>
  </r>
  <r>
    <x v="14"/>
    <x v="1"/>
    <x v="0"/>
    <s v="Noosaville"/>
    <x v="2"/>
    <n v="4566"/>
    <x v="0"/>
    <x v="20"/>
    <x v="4"/>
    <s v="Maggie Mayer"/>
    <x v="6660"/>
  </r>
  <r>
    <x v="14"/>
    <x v="1"/>
    <x v="0"/>
    <s v="Noosaville"/>
    <x v="2"/>
    <n v="4566"/>
    <x v="0"/>
    <x v="20"/>
    <x v="8"/>
    <s v="Sara Ferrell"/>
    <x v="11673"/>
  </r>
  <r>
    <x v="14"/>
    <x v="1"/>
    <x v="0"/>
    <s v="Noosaville"/>
    <x v="2"/>
    <n v="4566"/>
    <x v="0"/>
    <x v="20"/>
    <x v="0"/>
    <s v="Chester George"/>
    <x v="11674"/>
  </r>
  <r>
    <x v="14"/>
    <x v="1"/>
    <x v="0"/>
    <s v="Noosaville"/>
    <x v="2"/>
    <n v="4566"/>
    <x v="0"/>
    <x v="20"/>
    <x v="4"/>
    <s v="Maggie Mayer"/>
    <x v="11675"/>
  </r>
  <r>
    <x v="14"/>
    <x v="1"/>
    <x v="0"/>
    <s v="Noosaville"/>
    <x v="2"/>
    <n v="4566"/>
    <x v="0"/>
    <x v="20"/>
    <x v="1"/>
    <s v="Howard Wright"/>
    <x v="11676"/>
  </r>
  <r>
    <x v="14"/>
    <x v="1"/>
    <x v="0"/>
    <s v="Noosaville"/>
    <x v="2"/>
    <n v="4566"/>
    <x v="0"/>
    <x v="20"/>
    <x v="1"/>
    <s v="Howard Wright"/>
    <x v="11677"/>
  </r>
  <r>
    <x v="14"/>
    <x v="1"/>
    <x v="0"/>
    <s v="Noosaville"/>
    <x v="2"/>
    <n v="4566"/>
    <x v="0"/>
    <x v="20"/>
    <x v="6"/>
    <s v="Bruce Curran"/>
    <x v="11678"/>
  </r>
  <r>
    <x v="14"/>
    <x v="1"/>
    <x v="0"/>
    <s v="Noosaville"/>
    <x v="2"/>
    <n v="4566"/>
    <x v="0"/>
    <x v="20"/>
    <x v="6"/>
    <s v="Bruce Curran"/>
    <x v="11679"/>
  </r>
  <r>
    <x v="14"/>
    <x v="1"/>
    <x v="0"/>
    <s v="Noosaville"/>
    <x v="2"/>
    <n v="4566"/>
    <x v="0"/>
    <x v="20"/>
    <x v="0"/>
    <s v="Chester George"/>
    <x v="11680"/>
  </r>
  <r>
    <x v="15"/>
    <x v="1"/>
    <x v="0"/>
    <s v="Lidcombe"/>
    <x v="0"/>
    <n v="2141"/>
    <x v="0"/>
    <x v="0"/>
    <x v="1"/>
    <s v="Howard Wright"/>
    <x v="369"/>
  </r>
  <r>
    <x v="15"/>
    <x v="1"/>
    <x v="0"/>
    <s v="Lidcombe"/>
    <x v="0"/>
    <n v="2141"/>
    <x v="0"/>
    <x v="0"/>
    <x v="9"/>
    <s v="Elizabeth Gentry"/>
    <x v="912"/>
  </r>
  <r>
    <x v="15"/>
    <x v="1"/>
    <x v="0"/>
    <s v="Lidcombe"/>
    <x v="0"/>
    <n v="2141"/>
    <x v="0"/>
    <x v="0"/>
    <x v="5"/>
    <s v="Richard Carr"/>
    <x v="683"/>
  </r>
  <r>
    <x v="15"/>
    <x v="1"/>
    <x v="0"/>
    <s v="Lidcombe"/>
    <x v="0"/>
    <n v="2141"/>
    <x v="0"/>
    <x v="0"/>
    <x v="6"/>
    <s v="Bruce Curran"/>
    <x v="1220"/>
  </r>
  <r>
    <x v="15"/>
    <x v="1"/>
    <x v="0"/>
    <s v="Lidcombe"/>
    <x v="0"/>
    <n v="2141"/>
    <x v="0"/>
    <x v="0"/>
    <x v="0"/>
    <s v="Chester George"/>
    <x v="861"/>
  </r>
  <r>
    <x v="15"/>
    <x v="1"/>
    <x v="0"/>
    <s v="Lidcombe"/>
    <x v="0"/>
    <n v="2141"/>
    <x v="0"/>
    <x v="0"/>
    <x v="4"/>
    <s v="Maggie Mayer"/>
    <x v="11681"/>
  </r>
  <r>
    <x v="15"/>
    <x v="1"/>
    <x v="0"/>
    <s v="Lidcombe"/>
    <x v="0"/>
    <n v="2141"/>
    <x v="0"/>
    <x v="0"/>
    <x v="1"/>
    <s v="Howard Wright"/>
    <x v="40"/>
  </r>
  <r>
    <x v="15"/>
    <x v="1"/>
    <x v="0"/>
    <s v="Lidcombe"/>
    <x v="0"/>
    <n v="2141"/>
    <x v="0"/>
    <x v="0"/>
    <x v="0"/>
    <s v="Chester George"/>
    <x v="205"/>
  </r>
  <r>
    <x v="15"/>
    <x v="1"/>
    <x v="0"/>
    <s v="Lidcombe"/>
    <x v="0"/>
    <n v="2141"/>
    <x v="0"/>
    <x v="0"/>
    <x v="5"/>
    <s v="Richard Carr"/>
    <x v="11682"/>
  </r>
  <r>
    <x v="15"/>
    <x v="1"/>
    <x v="0"/>
    <s v="Lidcombe"/>
    <x v="0"/>
    <n v="2141"/>
    <x v="0"/>
    <x v="0"/>
    <x v="2"/>
    <s v="Amy Buchanan"/>
    <x v="11440"/>
  </r>
  <r>
    <x v="15"/>
    <x v="1"/>
    <x v="0"/>
    <s v="Lidcombe"/>
    <x v="0"/>
    <n v="2141"/>
    <x v="0"/>
    <x v="0"/>
    <x v="9"/>
    <s v="Elizabeth Gentry"/>
    <x v="11683"/>
  </r>
  <r>
    <x v="15"/>
    <x v="1"/>
    <x v="0"/>
    <s v="Lidcombe"/>
    <x v="0"/>
    <n v="2141"/>
    <x v="0"/>
    <x v="0"/>
    <x v="2"/>
    <s v="Amy Buchanan"/>
    <x v="11684"/>
  </r>
  <r>
    <x v="15"/>
    <x v="1"/>
    <x v="0"/>
    <s v="Lidcombe"/>
    <x v="0"/>
    <n v="2141"/>
    <x v="0"/>
    <x v="0"/>
    <x v="2"/>
    <s v="Amy Buchanan"/>
    <x v="11685"/>
  </r>
  <r>
    <x v="15"/>
    <x v="1"/>
    <x v="0"/>
    <s v="Lidcombe"/>
    <x v="0"/>
    <n v="2141"/>
    <x v="0"/>
    <x v="0"/>
    <x v="0"/>
    <s v="Chester George"/>
    <x v="11686"/>
  </r>
  <r>
    <x v="15"/>
    <x v="1"/>
    <x v="0"/>
    <s v="Lidcombe"/>
    <x v="0"/>
    <n v="2141"/>
    <x v="0"/>
    <x v="0"/>
    <x v="5"/>
    <s v="Richard Carr"/>
    <x v="11687"/>
  </r>
  <r>
    <x v="15"/>
    <x v="1"/>
    <x v="0"/>
    <s v="Lidcombe"/>
    <x v="0"/>
    <n v="2141"/>
    <x v="0"/>
    <x v="0"/>
    <x v="7"/>
    <s v="Ella Hickman"/>
    <x v="11688"/>
  </r>
  <r>
    <x v="15"/>
    <x v="1"/>
    <x v="0"/>
    <s v="Lidcombe"/>
    <x v="0"/>
    <n v="2141"/>
    <x v="0"/>
    <x v="0"/>
    <x v="8"/>
    <s v="Sara Ferrell"/>
    <x v="11689"/>
  </r>
  <r>
    <x v="15"/>
    <x v="1"/>
    <x v="0"/>
    <s v="Lidcombe"/>
    <x v="0"/>
    <n v="2141"/>
    <x v="0"/>
    <x v="0"/>
    <x v="6"/>
    <s v="Bruce Curran"/>
    <x v="11690"/>
  </r>
  <r>
    <x v="15"/>
    <x v="1"/>
    <x v="0"/>
    <s v="Lidcombe"/>
    <x v="0"/>
    <n v="2141"/>
    <x v="0"/>
    <x v="0"/>
    <x v="6"/>
    <s v="Bruce Curran"/>
    <x v="11691"/>
  </r>
  <r>
    <x v="15"/>
    <x v="1"/>
    <x v="0"/>
    <s v="Lidcombe"/>
    <x v="0"/>
    <n v="2141"/>
    <x v="0"/>
    <x v="0"/>
    <x v="9"/>
    <s v="Elizabeth Gentry"/>
    <x v="11692"/>
  </r>
  <r>
    <x v="15"/>
    <x v="1"/>
    <x v="0"/>
    <s v="Lidcombe"/>
    <x v="0"/>
    <n v="2141"/>
    <x v="0"/>
    <x v="0"/>
    <x v="1"/>
    <s v="Howard Wright"/>
    <x v="11693"/>
  </r>
  <r>
    <x v="15"/>
    <x v="1"/>
    <x v="0"/>
    <s v="Lidcombe"/>
    <x v="0"/>
    <n v="2141"/>
    <x v="0"/>
    <x v="0"/>
    <x v="4"/>
    <s v="Maggie Mayer"/>
    <x v="11694"/>
  </r>
  <r>
    <x v="15"/>
    <x v="1"/>
    <x v="0"/>
    <s v="Lidcombe"/>
    <x v="0"/>
    <n v="2141"/>
    <x v="0"/>
    <x v="0"/>
    <x v="4"/>
    <s v="Maggie Mayer"/>
    <x v="11695"/>
  </r>
  <r>
    <x v="15"/>
    <x v="1"/>
    <x v="0"/>
    <s v="Lidcombe"/>
    <x v="0"/>
    <n v="2141"/>
    <x v="0"/>
    <x v="0"/>
    <x v="1"/>
    <s v="Howard Wright"/>
    <x v="11696"/>
  </r>
  <r>
    <x v="15"/>
    <x v="1"/>
    <x v="0"/>
    <s v="Lidcombe"/>
    <x v="0"/>
    <n v="2141"/>
    <x v="0"/>
    <x v="0"/>
    <x v="0"/>
    <s v="Chester George"/>
    <x v="11697"/>
  </r>
  <r>
    <x v="15"/>
    <x v="1"/>
    <x v="0"/>
    <s v="Lidcombe"/>
    <x v="0"/>
    <n v="2141"/>
    <x v="0"/>
    <x v="0"/>
    <x v="0"/>
    <s v="Chester George"/>
    <x v="11698"/>
  </r>
  <r>
    <x v="15"/>
    <x v="1"/>
    <x v="0"/>
    <s v="Lidcombe"/>
    <x v="0"/>
    <n v="2141"/>
    <x v="0"/>
    <x v="0"/>
    <x v="1"/>
    <s v="Howard Wright"/>
    <x v="11699"/>
  </r>
  <r>
    <x v="15"/>
    <x v="1"/>
    <x v="0"/>
    <s v="Lidcombe"/>
    <x v="0"/>
    <n v="2141"/>
    <x v="0"/>
    <x v="0"/>
    <x v="6"/>
    <s v="Bruce Curran"/>
    <x v="11700"/>
  </r>
  <r>
    <x v="15"/>
    <x v="1"/>
    <x v="0"/>
    <s v="Noarlunga"/>
    <x v="1"/>
    <n v="5168"/>
    <x v="0"/>
    <x v="1"/>
    <x v="9"/>
    <s v="Elizabeth Gentry"/>
    <x v="36"/>
  </r>
  <r>
    <x v="15"/>
    <x v="1"/>
    <x v="0"/>
    <s v="Noarlunga"/>
    <x v="1"/>
    <n v="5168"/>
    <x v="0"/>
    <x v="1"/>
    <x v="6"/>
    <s v="Bruce Curran"/>
    <x v="912"/>
  </r>
  <r>
    <x v="15"/>
    <x v="1"/>
    <x v="0"/>
    <s v="Noarlunga"/>
    <x v="1"/>
    <n v="5168"/>
    <x v="0"/>
    <x v="1"/>
    <x v="2"/>
    <s v="Amy Buchanan"/>
    <x v="1792"/>
  </r>
  <r>
    <x v="15"/>
    <x v="1"/>
    <x v="0"/>
    <s v="Noarlunga"/>
    <x v="1"/>
    <n v="5168"/>
    <x v="0"/>
    <x v="1"/>
    <x v="4"/>
    <s v="Maggie Mayer"/>
    <x v="3803"/>
  </r>
  <r>
    <x v="15"/>
    <x v="1"/>
    <x v="0"/>
    <s v="Noarlunga"/>
    <x v="1"/>
    <n v="5168"/>
    <x v="0"/>
    <x v="1"/>
    <x v="5"/>
    <s v="Richard Carr"/>
    <x v="11701"/>
  </r>
  <r>
    <x v="15"/>
    <x v="1"/>
    <x v="0"/>
    <s v="Noarlunga"/>
    <x v="1"/>
    <n v="5168"/>
    <x v="0"/>
    <x v="1"/>
    <x v="2"/>
    <s v="Amy Buchanan"/>
    <x v="2299"/>
  </r>
  <r>
    <x v="15"/>
    <x v="1"/>
    <x v="0"/>
    <s v="Noarlunga"/>
    <x v="1"/>
    <n v="5168"/>
    <x v="0"/>
    <x v="1"/>
    <x v="0"/>
    <s v="Chester George"/>
    <x v="1819"/>
  </r>
  <r>
    <x v="15"/>
    <x v="1"/>
    <x v="0"/>
    <s v="Noarlunga"/>
    <x v="1"/>
    <n v="5168"/>
    <x v="0"/>
    <x v="1"/>
    <x v="6"/>
    <s v="Bruce Curran"/>
    <x v="5055"/>
  </r>
  <r>
    <x v="15"/>
    <x v="1"/>
    <x v="0"/>
    <s v="Noarlunga"/>
    <x v="1"/>
    <n v="5168"/>
    <x v="0"/>
    <x v="1"/>
    <x v="0"/>
    <s v="Chester George"/>
    <x v="7995"/>
  </r>
  <r>
    <x v="15"/>
    <x v="1"/>
    <x v="0"/>
    <s v="Noarlunga"/>
    <x v="1"/>
    <n v="5168"/>
    <x v="0"/>
    <x v="1"/>
    <x v="9"/>
    <s v="Elizabeth Gentry"/>
    <x v="11131"/>
  </r>
  <r>
    <x v="15"/>
    <x v="1"/>
    <x v="0"/>
    <s v="Noarlunga"/>
    <x v="1"/>
    <n v="5168"/>
    <x v="0"/>
    <x v="1"/>
    <x v="5"/>
    <s v="Richard Carr"/>
    <x v="11702"/>
  </r>
  <r>
    <x v="15"/>
    <x v="1"/>
    <x v="0"/>
    <s v="Noarlunga"/>
    <x v="1"/>
    <n v="5168"/>
    <x v="0"/>
    <x v="1"/>
    <x v="2"/>
    <s v="Amy Buchanan"/>
    <x v="11703"/>
  </r>
  <r>
    <x v="15"/>
    <x v="1"/>
    <x v="0"/>
    <s v="Noarlunga"/>
    <x v="1"/>
    <n v="5168"/>
    <x v="0"/>
    <x v="1"/>
    <x v="9"/>
    <s v="Elizabeth Gentry"/>
    <x v="11704"/>
  </r>
  <r>
    <x v="15"/>
    <x v="1"/>
    <x v="0"/>
    <s v="Noarlunga"/>
    <x v="1"/>
    <n v="5168"/>
    <x v="0"/>
    <x v="1"/>
    <x v="7"/>
    <s v="Ella Hickman"/>
    <x v="11705"/>
  </r>
  <r>
    <x v="15"/>
    <x v="1"/>
    <x v="0"/>
    <s v="Noarlunga"/>
    <x v="1"/>
    <n v="5168"/>
    <x v="0"/>
    <x v="1"/>
    <x v="8"/>
    <s v="Sara Ferrell"/>
    <x v="11706"/>
  </r>
  <r>
    <x v="15"/>
    <x v="1"/>
    <x v="0"/>
    <s v="Noarlunga"/>
    <x v="1"/>
    <n v="5168"/>
    <x v="0"/>
    <x v="1"/>
    <x v="2"/>
    <s v="Amy Buchanan"/>
    <x v="11707"/>
  </r>
  <r>
    <x v="15"/>
    <x v="1"/>
    <x v="0"/>
    <s v="Noarlunga"/>
    <x v="1"/>
    <n v="5168"/>
    <x v="0"/>
    <x v="1"/>
    <x v="2"/>
    <s v="Amy Buchanan"/>
    <x v="11708"/>
  </r>
  <r>
    <x v="15"/>
    <x v="1"/>
    <x v="0"/>
    <s v="Noarlunga"/>
    <x v="1"/>
    <n v="5168"/>
    <x v="0"/>
    <x v="1"/>
    <x v="5"/>
    <s v="Richard Carr"/>
    <x v="11709"/>
  </r>
  <r>
    <x v="15"/>
    <x v="1"/>
    <x v="0"/>
    <s v="Noarlunga"/>
    <x v="1"/>
    <n v="5168"/>
    <x v="0"/>
    <x v="1"/>
    <x v="2"/>
    <s v="Amy Buchanan"/>
    <x v="11710"/>
  </r>
  <r>
    <x v="15"/>
    <x v="1"/>
    <x v="0"/>
    <s v="Noarlunga"/>
    <x v="1"/>
    <n v="5168"/>
    <x v="0"/>
    <x v="1"/>
    <x v="4"/>
    <s v="Maggie Mayer"/>
    <x v="11711"/>
  </r>
  <r>
    <x v="15"/>
    <x v="1"/>
    <x v="0"/>
    <s v="Noarlunga"/>
    <x v="1"/>
    <n v="5168"/>
    <x v="0"/>
    <x v="1"/>
    <x v="6"/>
    <s v="Bruce Curran"/>
    <x v="11712"/>
  </r>
  <r>
    <x v="15"/>
    <x v="1"/>
    <x v="0"/>
    <s v="Noarlunga"/>
    <x v="1"/>
    <n v="5168"/>
    <x v="0"/>
    <x v="1"/>
    <x v="1"/>
    <s v="Howard Wright"/>
    <x v="11713"/>
  </r>
  <r>
    <x v="15"/>
    <x v="1"/>
    <x v="0"/>
    <s v="Noarlunga"/>
    <x v="1"/>
    <n v="5168"/>
    <x v="0"/>
    <x v="1"/>
    <x v="1"/>
    <s v="Howard Wright"/>
    <x v="11714"/>
  </r>
  <r>
    <x v="15"/>
    <x v="1"/>
    <x v="0"/>
    <s v="Noarlunga"/>
    <x v="1"/>
    <n v="5168"/>
    <x v="0"/>
    <x v="1"/>
    <x v="0"/>
    <s v="Chester George"/>
    <x v="11715"/>
  </r>
  <r>
    <x v="15"/>
    <x v="1"/>
    <x v="0"/>
    <s v="Noarlunga"/>
    <x v="1"/>
    <n v="5168"/>
    <x v="0"/>
    <x v="1"/>
    <x v="4"/>
    <s v="Maggie Mayer"/>
    <x v="11716"/>
  </r>
  <r>
    <x v="15"/>
    <x v="1"/>
    <x v="0"/>
    <s v="Noarlunga"/>
    <x v="1"/>
    <n v="5168"/>
    <x v="0"/>
    <x v="1"/>
    <x v="9"/>
    <s v="Elizabeth Gentry"/>
    <x v="11717"/>
  </r>
  <r>
    <x v="15"/>
    <x v="1"/>
    <x v="0"/>
    <s v="Noarlunga"/>
    <x v="1"/>
    <n v="5168"/>
    <x v="0"/>
    <x v="1"/>
    <x v="1"/>
    <s v="Howard Wright"/>
    <x v="11718"/>
  </r>
  <r>
    <x v="15"/>
    <x v="1"/>
    <x v="0"/>
    <s v="Noarlunga"/>
    <x v="1"/>
    <n v="5168"/>
    <x v="0"/>
    <x v="1"/>
    <x v="6"/>
    <s v="Bruce Curran"/>
    <x v="11719"/>
  </r>
  <r>
    <x v="15"/>
    <x v="1"/>
    <x v="0"/>
    <s v="Noarlunga"/>
    <x v="1"/>
    <n v="5168"/>
    <x v="0"/>
    <x v="1"/>
    <x v="6"/>
    <s v="Bruce Curran"/>
    <x v="11720"/>
  </r>
  <r>
    <x v="15"/>
    <x v="1"/>
    <x v="0"/>
    <s v="Noarlunga"/>
    <x v="1"/>
    <n v="5168"/>
    <x v="0"/>
    <x v="1"/>
    <x v="0"/>
    <s v="Chester George"/>
    <x v="11721"/>
  </r>
  <r>
    <x v="15"/>
    <x v="1"/>
    <x v="0"/>
    <s v="Airlie Beach"/>
    <x v="2"/>
    <n v="4802"/>
    <x v="0"/>
    <x v="2"/>
    <x v="2"/>
    <s v="Amy Buchanan"/>
    <x v="1684"/>
  </r>
  <r>
    <x v="15"/>
    <x v="1"/>
    <x v="0"/>
    <s v="Airlie Beach"/>
    <x v="2"/>
    <n v="4802"/>
    <x v="0"/>
    <x v="2"/>
    <x v="4"/>
    <s v="Maggie Mayer"/>
    <x v="3511"/>
  </r>
  <r>
    <x v="15"/>
    <x v="1"/>
    <x v="0"/>
    <s v="Airlie Beach"/>
    <x v="2"/>
    <n v="4802"/>
    <x v="0"/>
    <x v="2"/>
    <x v="6"/>
    <s v="Bruce Curran"/>
    <x v="1220"/>
  </r>
  <r>
    <x v="15"/>
    <x v="1"/>
    <x v="0"/>
    <s v="Airlie Beach"/>
    <x v="2"/>
    <n v="4802"/>
    <x v="0"/>
    <x v="2"/>
    <x v="2"/>
    <s v="Amy Buchanan"/>
    <x v="451"/>
  </r>
  <r>
    <x v="15"/>
    <x v="1"/>
    <x v="0"/>
    <s v="Airlie Beach"/>
    <x v="2"/>
    <n v="4802"/>
    <x v="0"/>
    <x v="2"/>
    <x v="0"/>
    <s v="Chester George"/>
    <x v="11722"/>
  </r>
  <r>
    <x v="15"/>
    <x v="1"/>
    <x v="0"/>
    <s v="Airlie Beach"/>
    <x v="2"/>
    <n v="4802"/>
    <x v="0"/>
    <x v="2"/>
    <x v="0"/>
    <s v="Chester George"/>
    <x v="1130"/>
  </r>
  <r>
    <x v="15"/>
    <x v="1"/>
    <x v="0"/>
    <s v="Airlie Beach"/>
    <x v="2"/>
    <n v="4802"/>
    <x v="0"/>
    <x v="2"/>
    <x v="6"/>
    <s v="Bruce Curran"/>
    <x v="1356"/>
  </r>
  <r>
    <x v="15"/>
    <x v="1"/>
    <x v="0"/>
    <s v="Airlie Beach"/>
    <x v="2"/>
    <n v="4802"/>
    <x v="0"/>
    <x v="2"/>
    <x v="5"/>
    <s v="Richard Carr"/>
    <x v="4422"/>
  </r>
  <r>
    <x v="15"/>
    <x v="1"/>
    <x v="0"/>
    <s v="Airlie Beach"/>
    <x v="2"/>
    <n v="4802"/>
    <x v="0"/>
    <x v="2"/>
    <x v="6"/>
    <s v="Bruce Curran"/>
    <x v="2915"/>
  </r>
  <r>
    <x v="15"/>
    <x v="1"/>
    <x v="0"/>
    <s v="Airlie Beach"/>
    <x v="2"/>
    <n v="4802"/>
    <x v="0"/>
    <x v="2"/>
    <x v="2"/>
    <s v="Amy Buchanan"/>
    <x v="11053"/>
  </r>
  <r>
    <x v="15"/>
    <x v="1"/>
    <x v="0"/>
    <s v="Airlie Beach"/>
    <x v="2"/>
    <n v="4802"/>
    <x v="0"/>
    <x v="2"/>
    <x v="2"/>
    <s v="Amy Buchanan"/>
    <x v="11723"/>
  </r>
  <r>
    <x v="15"/>
    <x v="1"/>
    <x v="0"/>
    <s v="Airlie Beach"/>
    <x v="2"/>
    <n v="4802"/>
    <x v="0"/>
    <x v="2"/>
    <x v="2"/>
    <s v="Amy Buchanan"/>
    <x v="11724"/>
  </r>
  <r>
    <x v="15"/>
    <x v="1"/>
    <x v="0"/>
    <s v="Airlie Beach"/>
    <x v="2"/>
    <n v="4802"/>
    <x v="0"/>
    <x v="2"/>
    <x v="8"/>
    <s v="Sara Ferrell"/>
    <x v="11725"/>
  </r>
  <r>
    <x v="15"/>
    <x v="1"/>
    <x v="0"/>
    <s v="Airlie Beach"/>
    <x v="2"/>
    <n v="4802"/>
    <x v="0"/>
    <x v="2"/>
    <x v="0"/>
    <s v="Chester George"/>
    <x v="11726"/>
  </r>
  <r>
    <x v="15"/>
    <x v="1"/>
    <x v="0"/>
    <s v="Airlie Beach"/>
    <x v="2"/>
    <n v="4802"/>
    <x v="0"/>
    <x v="2"/>
    <x v="4"/>
    <s v="Maggie Mayer"/>
    <x v="11727"/>
  </r>
  <r>
    <x v="15"/>
    <x v="1"/>
    <x v="0"/>
    <s v="Airlie Beach"/>
    <x v="2"/>
    <n v="4802"/>
    <x v="0"/>
    <x v="2"/>
    <x v="2"/>
    <s v="Amy Buchanan"/>
    <x v="11728"/>
  </r>
  <r>
    <x v="15"/>
    <x v="1"/>
    <x v="0"/>
    <s v="Airlie Beach"/>
    <x v="2"/>
    <n v="4802"/>
    <x v="0"/>
    <x v="2"/>
    <x v="7"/>
    <s v="Ella Hickman"/>
    <x v="11729"/>
  </r>
  <r>
    <x v="15"/>
    <x v="1"/>
    <x v="0"/>
    <s v="Airlie Beach"/>
    <x v="2"/>
    <n v="4802"/>
    <x v="0"/>
    <x v="2"/>
    <x v="5"/>
    <s v="Richard Carr"/>
    <x v="11730"/>
  </r>
  <r>
    <x v="15"/>
    <x v="1"/>
    <x v="0"/>
    <s v="Airlie Beach"/>
    <x v="2"/>
    <n v="4802"/>
    <x v="0"/>
    <x v="2"/>
    <x v="9"/>
    <s v="Elizabeth Gentry"/>
    <x v="11731"/>
  </r>
  <r>
    <x v="15"/>
    <x v="1"/>
    <x v="0"/>
    <s v="Airlie Beach"/>
    <x v="2"/>
    <n v="4802"/>
    <x v="0"/>
    <x v="2"/>
    <x v="1"/>
    <s v="Howard Wright"/>
    <x v="11732"/>
  </r>
  <r>
    <x v="15"/>
    <x v="1"/>
    <x v="0"/>
    <s v="Airlie Beach"/>
    <x v="2"/>
    <n v="4802"/>
    <x v="0"/>
    <x v="2"/>
    <x v="1"/>
    <s v="Howard Wright"/>
    <x v="11733"/>
  </r>
  <r>
    <x v="15"/>
    <x v="1"/>
    <x v="0"/>
    <s v="Airlie Beach"/>
    <x v="2"/>
    <n v="4802"/>
    <x v="0"/>
    <x v="2"/>
    <x v="9"/>
    <s v="Elizabeth Gentry"/>
    <x v="11734"/>
  </r>
  <r>
    <x v="15"/>
    <x v="1"/>
    <x v="0"/>
    <s v="Airlie Beach"/>
    <x v="2"/>
    <n v="4802"/>
    <x v="0"/>
    <x v="2"/>
    <x v="6"/>
    <s v="Bruce Curran"/>
    <x v="11735"/>
  </r>
  <r>
    <x v="15"/>
    <x v="1"/>
    <x v="0"/>
    <s v="Airlie Beach"/>
    <x v="2"/>
    <n v="4802"/>
    <x v="0"/>
    <x v="2"/>
    <x v="0"/>
    <s v="Chester George"/>
    <x v="11736"/>
  </r>
  <r>
    <x v="15"/>
    <x v="1"/>
    <x v="0"/>
    <s v="Airlie Beach"/>
    <x v="2"/>
    <n v="4802"/>
    <x v="0"/>
    <x v="2"/>
    <x v="1"/>
    <s v="Howard Wright"/>
    <x v="11737"/>
  </r>
  <r>
    <x v="15"/>
    <x v="1"/>
    <x v="0"/>
    <s v="Airlie Beach"/>
    <x v="2"/>
    <n v="4802"/>
    <x v="0"/>
    <x v="2"/>
    <x v="4"/>
    <s v="Maggie Mayer"/>
    <x v="11738"/>
  </r>
  <r>
    <x v="15"/>
    <x v="1"/>
    <x v="0"/>
    <s v="Airlie Beach"/>
    <x v="2"/>
    <n v="4802"/>
    <x v="0"/>
    <x v="2"/>
    <x v="0"/>
    <s v="Chester George"/>
    <x v="11739"/>
  </r>
  <r>
    <x v="15"/>
    <x v="1"/>
    <x v="0"/>
    <s v="Airlie Beach"/>
    <x v="2"/>
    <n v="4802"/>
    <x v="0"/>
    <x v="2"/>
    <x v="6"/>
    <s v="Bruce Curran"/>
    <x v="11740"/>
  </r>
  <r>
    <x v="15"/>
    <x v="1"/>
    <x v="0"/>
    <s v="Port Lincoln"/>
    <x v="1"/>
    <n v="5607"/>
    <x v="0"/>
    <x v="3"/>
    <x v="9"/>
    <s v="Elizabeth Gentry"/>
    <x v="36"/>
  </r>
  <r>
    <x v="15"/>
    <x v="1"/>
    <x v="0"/>
    <s v="Port Lincoln"/>
    <x v="1"/>
    <n v="5607"/>
    <x v="0"/>
    <x v="3"/>
    <x v="4"/>
    <s v="Maggie Mayer"/>
    <x v="399"/>
  </r>
  <r>
    <x v="15"/>
    <x v="1"/>
    <x v="0"/>
    <s v="Port Lincoln"/>
    <x v="1"/>
    <n v="5607"/>
    <x v="0"/>
    <x v="3"/>
    <x v="6"/>
    <s v="Bruce Curran"/>
    <x v="2111"/>
  </r>
  <r>
    <x v="15"/>
    <x v="1"/>
    <x v="0"/>
    <s v="Port Lincoln"/>
    <x v="1"/>
    <n v="5607"/>
    <x v="0"/>
    <x v="3"/>
    <x v="6"/>
    <s v="Bruce Curran"/>
    <x v="2807"/>
  </r>
  <r>
    <x v="15"/>
    <x v="1"/>
    <x v="0"/>
    <s v="Port Lincoln"/>
    <x v="1"/>
    <n v="5607"/>
    <x v="0"/>
    <x v="3"/>
    <x v="0"/>
    <s v="Chester George"/>
    <x v="943"/>
  </r>
  <r>
    <x v="15"/>
    <x v="1"/>
    <x v="0"/>
    <s v="Port Lincoln"/>
    <x v="1"/>
    <n v="5607"/>
    <x v="0"/>
    <x v="3"/>
    <x v="9"/>
    <s v="Elizabeth Gentry"/>
    <x v="11741"/>
  </r>
  <r>
    <x v="15"/>
    <x v="1"/>
    <x v="0"/>
    <s v="Port Lincoln"/>
    <x v="1"/>
    <n v="5607"/>
    <x v="0"/>
    <x v="3"/>
    <x v="5"/>
    <s v="Richard Carr"/>
    <x v="4995"/>
  </r>
  <r>
    <x v="15"/>
    <x v="1"/>
    <x v="0"/>
    <s v="Port Lincoln"/>
    <x v="1"/>
    <n v="5607"/>
    <x v="0"/>
    <x v="3"/>
    <x v="2"/>
    <s v="Amy Buchanan"/>
    <x v="2748"/>
  </r>
  <r>
    <x v="15"/>
    <x v="1"/>
    <x v="0"/>
    <s v="Port Lincoln"/>
    <x v="1"/>
    <n v="5607"/>
    <x v="0"/>
    <x v="3"/>
    <x v="9"/>
    <s v="Elizabeth Gentry"/>
    <x v="11742"/>
  </r>
  <r>
    <x v="15"/>
    <x v="1"/>
    <x v="0"/>
    <s v="Port Lincoln"/>
    <x v="1"/>
    <n v="5607"/>
    <x v="0"/>
    <x v="3"/>
    <x v="2"/>
    <s v="Amy Buchanan"/>
    <x v="11743"/>
  </r>
  <r>
    <x v="15"/>
    <x v="1"/>
    <x v="0"/>
    <s v="Port Lincoln"/>
    <x v="1"/>
    <n v="5607"/>
    <x v="0"/>
    <x v="3"/>
    <x v="7"/>
    <s v="Ella Hickman"/>
    <x v="1713"/>
  </r>
  <r>
    <x v="15"/>
    <x v="1"/>
    <x v="0"/>
    <s v="Port Lincoln"/>
    <x v="1"/>
    <n v="5607"/>
    <x v="0"/>
    <x v="3"/>
    <x v="8"/>
    <s v="Sara Ferrell"/>
    <x v="11744"/>
  </r>
  <r>
    <x v="15"/>
    <x v="1"/>
    <x v="0"/>
    <s v="Port Lincoln"/>
    <x v="1"/>
    <n v="5607"/>
    <x v="0"/>
    <x v="3"/>
    <x v="6"/>
    <s v="Bruce Curran"/>
    <x v="11745"/>
  </r>
  <r>
    <x v="15"/>
    <x v="1"/>
    <x v="0"/>
    <s v="Port Lincoln"/>
    <x v="1"/>
    <n v="5607"/>
    <x v="0"/>
    <x v="3"/>
    <x v="5"/>
    <s v="Richard Carr"/>
    <x v="11746"/>
  </r>
  <r>
    <x v="15"/>
    <x v="1"/>
    <x v="0"/>
    <s v="Port Lincoln"/>
    <x v="1"/>
    <n v="5607"/>
    <x v="0"/>
    <x v="3"/>
    <x v="9"/>
    <s v="Elizabeth Gentry"/>
    <x v="11747"/>
  </r>
  <r>
    <x v="15"/>
    <x v="1"/>
    <x v="0"/>
    <s v="Port Lincoln"/>
    <x v="1"/>
    <n v="5607"/>
    <x v="0"/>
    <x v="3"/>
    <x v="2"/>
    <s v="Amy Buchanan"/>
    <x v="11748"/>
  </r>
  <r>
    <x v="15"/>
    <x v="1"/>
    <x v="0"/>
    <s v="Port Lincoln"/>
    <x v="1"/>
    <n v="5607"/>
    <x v="0"/>
    <x v="3"/>
    <x v="1"/>
    <s v="Howard Wright"/>
    <x v="11749"/>
  </r>
  <r>
    <x v="15"/>
    <x v="1"/>
    <x v="0"/>
    <s v="Port Lincoln"/>
    <x v="1"/>
    <n v="5607"/>
    <x v="0"/>
    <x v="3"/>
    <x v="2"/>
    <s v="Amy Buchanan"/>
    <x v="11750"/>
  </r>
  <r>
    <x v="15"/>
    <x v="1"/>
    <x v="0"/>
    <s v="Port Lincoln"/>
    <x v="1"/>
    <n v="5607"/>
    <x v="0"/>
    <x v="3"/>
    <x v="1"/>
    <s v="Howard Wright"/>
    <x v="11751"/>
  </r>
  <r>
    <x v="15"/>
    <x v="1"/>
    <x v="0"/>
    <s v="Port Lincoln"/>
    <x v="1"/>
    <n v="5607"/>
    <x v="0"/>
    <x v="3"/>
    <x v="4"/>
    <s v="Maggie Mayer"/>
    <x v="11752"/>
  </r>
  <r>
    <x v="15"/>
    <x v="1"/>
    <x v="0"/>
    <s v="Port Lincoln"/>
    <x v="1"/>
    <n v="5607"/>
    <x v="0"/>
    <x v="3"/>
    <x v="4"/>
    <s v="Maggie Mayer"/>
    <x v="11753"/>
  </r>
  <r>
    <x v="15"/>
    <x v="1"/>
    <x v="0"/>
    <s v="Port Lincoln"/>
    <x v="1"/>
    <n v="5607"/>
    <x v="0"/>
    <x v="3"/>
    <x v="1"/>
    <s v="Howard Wright"/>
    <x v="11754"/>
  </r>
  <r>
    <x v="15"/>
    <x v="1"/>
    <x v="0"/>
    <s v="Port Lincoln"/>
    <x v="1"/>
    <n v="5607"/>
    <x v="0"/>
    <x v="3"/>
    <x v="6"/>
    <s v="Bruce Curran"/>
    <x v="11755"/>
  </r>
  <r>
    <x v="15"/>
    <x v="1"/>
    <x v="0"/>
    <s v="Port Lincoln"/>
    <x v="1"/>
    <n v="5607"/>
    <x v="0"/>
    <x v="3"/>
    <x v="0"/>
    <s v="Chester George"/>
    <x v="11756"/>
  </r>
  <r>
    <x v="15"/>
    <x v="1"/>
    <x v="0"/>
    <s v="Port Lincoln"/>
    <x v="1"/>
    <n v="5607"/>
    <x v="0"/>
    <x v="3"/>
    <x v="6"/>
    <s v="Bruce Curran"/>
    <x v="11757"/>
  </r>
  <r>
    <x v="15"/>
    <x v="1"/>
    <x v="0"/>
    <s v="Port Lincoln"/>
    <x v="1"/>
    <n v="5607"/>
    <x v="0"/>
    <x v="3"/>
    <x v="0"/>
    <s v="Chester George"/>
    <x v="11758"/>
  </r>
  <r>
    <x v="15"/>
    <x v="1"/>
    <x v="0"/>
    <s v="Berri"/>
    <x v="1"/>
    <n v="5343"/>
    <x v="0"/>
    <x v="3"/>
    <x v="9"/>
    <s v="Elizabeth Gentry"/>
    <x v="36"/>
  </r>
  <r>
    <x v="15"/>
    <x v="1"/>
    <x v="0"/>
    <s v="Berri"/>
    <x v="1"/>
    <n v="5343"/>
    <x v="0"/>
    <x v="3"/>
    <x v="9"/>
    <s v="Elizabeth Gentry"/>
    <x v="369"/>
  </r>
  <r>
    <x v="15"/>
    <x v="1"/>
    <x v="0"/>
    <s v="Berri"/>
    <x v="1"/>
    <n v="5343"/>
    <x v="0"/>
    <x v="3"/>
    <x v="6"/>
    <s v="Bruce Curran"/>
    <x v="912"/>
  </r>
  <r>
    <x v="15"/>
    <x v="1"/>
    <x v="0"/>
    <s v="Berri"/>
    <x v="1"/>
    <n v="5343"/>
    <x v="0"/>
    <x v="3"/>
    <x v="5"/>
    <s v="Richard Carr"/>
    <x v="224"/>
  </r>
  <r>
    <x v="15"/>
    <x v="1"/>
    <x v="0"/>
    <s v="Berri"/>
    <x v="1"/>
    <n v="5343"/>
    <x v="0"/>
    <x v="3"/>
    <x v="4"/>
    <s v="Maggie Mayer"/>
    <x v="1586"/>
  </r>
  <r>
    <x v="15"/>
    <x v="1"/>
    <x v="0"/>
    <s v="Berri"/>
    <x v="1"/>
    <n v="5343"/>
    <x v="0"/>
    <x v="3"/>
    <x v="0"/>
    <s v="Chester George"/>
    <x v="138"/>
  </r>
  <r>
    <x v="15"/>
    <x v="1"/>
    <x v="0"/>
    <s v="Berri"/>
    <x v="1"/>
    <n v="5343"/>
    <x v="0"/>
    <x v="3"/>
    <x v="2"/>
    <s v="Amy Buchanan"/>
    <x v="1637"/>
  </r>
  <r>
    <x v="15"/>
    <x v="1"/>
    <x v="0"/>
    <s v="Berri"/>
    <x v="1"/>
    <n v="5343"/>
    <x v="0"/>
    <x v="3"/>
    <x v="2"/>
    <s v="Amy Buchanan"/>
    <x v="11759"/>
  </r>
  <r>
    <x v="15"/>
    <x v="1"/>
    <x v="0"/>
    <s v="Berri"/>
    <x v="1"/>
    <n v="5343"/>
    <x v="0"/>
    <x v="3"/>
    <x v="6"/>
    <s v="Bruce Curran"/>
    <x v="11760"/>
  </r>
  <r>
    <x v="15"/>
    <x v="1"/>
    <x v="0"/>
    <s v="Berri"/>
    <x v="1"/>
    <n v="5343"/>
    <x v="0"/>
    <x v="3"/>
    <x v="2"/>
    <s v="Amy Buchanan"/>
    <x v="11761"/>
  </r>
  <r>
    <x v="15"/>
    <x v="1"/>
    <x v="0"/>
    <s v="Berri"/>
    <x v="1"/>
    <n v="5343"/>
    <x v="0"/>
    <x v="3"/>
    <x v="7"/>
    <s v="Ella Hickman"/>
    <x v="4468"/>
  </r>
  <r>
    <x v="15"/>
    <x v="1"/>
    <x v="0"/>
    <s v="Berri"/>
    <x v="1"/>
    <n v="5343"/>
    <x v="0"/>
    <x v="3"/>
    <x v="2"/>
    <s v="Amy Buchanan"/>
    <x v="722"/>
  </r>
  <r>
    <x v="15"/>
    <x v="1"/>
    <x v="0"/>
    <s v="Berri"/>
    <x v="1"/>
    <n v="5343"/>
    <x v="0"/>
    <x v="3"/>
    <x v="0"/>
    <s v="Chester George"/>
    <x v="4991"/>
  </r>
  <r>
    <x v="15"/>
    <x v="1"/>
    <x v="0"/>
    <s v="Berri"/>
    <x v="1"/>
    <n v="5343"/>
    <x v="0"/>
    <x v="3"/>
    <x v="5"/>
    <s v="Richard Carr"/>
    <x v="11762"/>
  </r>
  <r>
    <x v="15"/>
    <x v="1"/>
    <x v="0"/>
    <s v="Berri"/>
    <x v="1"/>
    <n v="5343"/>
    <x v="0"/>
    <x v="3"/>
    <x v="6"/>
    <s v="Bruce Curran"/>
    <x v="5911"/>
  </r>
  <r>
    <x v="15"/>
    <x v="1"/>
    <x v="0"/>
    <s v="Berri"/>
    <x v="1"/>
    <n v="5343"/>
    <x v="0"/>
    <x v="3"/>
    <x v="9"/>
    <s v="Elizabeth Gentry"/>
    <x v="11763"/>
  </r>
  <r>
    <x v="15"/>
    <x v="1"/>
    <x v="0"/>
    <s v="Berri"/>
    <x v="1"/>
    <n v="5343"/>
    <x v="0"/>
    <x v="3"/>
    <x v="8"/>
    <s v="Sara Ferrell"/>
    <x v="11764"/>
  </r>
  <r>
    <x v="15"/>
    <x v="1"/>
    <x v="0"/>
    <s v="Berri"/>
    <x v="1"/>
    <n v="5343"/>
    <x v="0"/>
    <x v="3"/>
    <x v="1"/>
    <s v="Howard Wright"/>
    <x v="11765"/>
  </r>
  <r>
    <x v="15"/>
    <x v="1"/>
    <x v="0"/>
    <s v="Berri"/>
    <x v="1"/>
    <n v="5343"/>
    <x v="0"/>
    <x v="3"/>
    <x v="2"/>
    <s v="Amy Buchanan"/>
    <x v="7562"/>
  </r>
  <r>
    <x v="15"/>
    <x v="1"/>
    <x v="0"/>
    <s v="Berri"/>
    <x v="1"/>
    <n v="5343"/>
    <x v="0"/>
    <x v="3"/>
    <x v="5"/>
    <s v="Richard Carr"/>
    <x v="11766"/>
  </r>
  <r>
    <x v="15"/>
    <x v="1"/>
    <x v="0"/>
    <s v="Berri"/>
    <x v="1"/>
    <n v="5343"/>
    <x v="0"/>
    <x v="3"/>
    <x v="2"/>
    <s v="Amy Buchanan"/>
    <x v="1741"/>
  </r>
  <r>
    <x v="15"/>
    <x v="1"/>
    <x v="0"/>
    <s v="Berri"/>
    <x v="1"/>
    <n v="5343"/>
    <x v="0"/>
    <x v="3"/>
    <x v="1"/>
    <s v="Howard Wright"/>
    <x v="11767"/>
  </r>
  <r>
    <x v="15"/>
    <x v="1"/>
    <x v="0"/>
    <s v="Berri"/>
    <x v="1"/>
    <n v="5343"/>
    <x v="0"/>
    <x v="3"/>
    <x v="1"/>
    <s v="Howard Wright"/>
    <x v="11768"/>
  </r>
  <r>
    <x v="15"/>
    <x v="1"/>
    <x v="0"/>
    <s v="Berri"/>
    <x v="1"/>
    <n v="5343"/>
    <x v="0"/>
    <x v="3"/>
    <x v="4"/>
    <s v="Maggie Mayer"/>
    <x v="11769"/>
  </r>
  <r>
    <x v="15"/>
    <x v="1"/>
    <x v="0"/>
    <s v="Berri"/>
    <x v="1"/>
    <n v="5343"/>
    <x v="0"/>
    <x v="3"/>
    <x v="4"/>
    <s v="Maggie Mayer"/>
    <x v="11770"/>
  </r>
  <r>
    <x v="15"/>
    <x v="1"/>
    <x v="0"/>
    <s v="Berri"/>
    <x v="1"/>
    <n v="5343"/>
    <x v="0"/>
    <x v="3"/>
    <x v="9"/>
    <s v="Elizabeth Gentry"/>
    <x v="11771"/>
  </r>
  <r>
    <x v="15"/>
    <x v="1"/>
    <x v="0"/>
    <s v="Berri"/>
    <x v="1"/>
    <n v="5343"/>
    <x v="0"/>
    <x v="3"/>
    <x v="0"/>
    <s v="Chester George"/>
    <x v="11772"/>
  </r>
  <r>
    <x v="15"/>
    <x v="1"/>
    <x v="0"/>
    <s v="Berri"/>
    <x v="1"/>
    <n v="5343"/>
    <x v="0"/>
    <x v="3"/>
    <x v="6"/>
    <s v="Bruce Curran"/>
    <x v="11773"/>
  </r>
  <r>
    <x v="15"/>
    <x v="1"/>
    <x v="0"/>
    <s v="Berri"/>
    <x v="1"/>
    <n v="5343"/>
    <x v="0"/>
    <x v="3"/>
    <x v="0"/>
    <s v="Chester George"/>
    <x v="11774"/>
  </r>
  <r>
    <x v="15"/>
    <x v="1"/>
    <x v="0"/>
    <s v="Berri"/>
    <x v="1"/>
    <n v="5343"/>
    <x v="0"/>
    <x v="3"/>
    <x v="6"/>
    <s v="Bruce Curran"/>
    <x v="11775"/>
  </r>
  <r>
    <x v="15"/>
    <x v="1"/>
    <x v="0"/>
    <s v="Mindarie"/>
    <x v="3"/>
    <n v="6030"/>
    <x v="0"/>
    <x v="4"/>
    <x v="9"/>
    <s v="Elizabeth Gentry"/>
    <x v="108"/>
  </r>
  <r>
    <x v="15"/>
    <x v="1"/>
    <x v="0"/>
    <s v="Mindarie"/>
    <x v="3"/>
    <n v="6030"/>
    <x v="0"/>
    <x v="4"/>
    <x v="0"/>
    <s v="Chester George"/>
    <x v="34"/>
  </r>
  <r>
    <x v="15"/>
    <x v="1"/>
    <x v="0"/>
    <s v="Mindarie"/>
    <x v="3"/>
    <n v="6030"/>
    <x v="0"/>
    <x v="4"/>
    <x v="9"/>
    <s v="Elizabeth Gentry"/>
    <x v="2298"/>
  </r>
  <r>
    <x v="15"/>
    <x v="1"/>
    <x v="0"/>
    <s v="Mindarie"/>
    <x v="3"/>
    <n v="6030"/>
    <x v="0"/>
    <x v="4"/>
    <x v="5"/>
    <s v="Richard Carr"/>
    <x v="804"/>
  </r>
  <r>
    <x v="15"/>
    <x v="1"/>
    <x v="0"/>
    <s v="Mindarie"/>
    <x v="3"/>
    <n v="6030"/>
    <x v="0"/>
    <x v="4"/>
    <x v="1"/>
    <s v="Howard Wright"/>
    <x v="34"/>
  </r>
  <r>
    <x v="15"/>
    <x v="1"/>
    <x v="0"/>
    <s v="Mindarie"/>
    <x v="3"/>
    <n v="6030"/>
    <x v="0"/>
    <x v="4"/>
    <x v="0"/>
    <s v="Chester George"/>
    <x v="4"/>
  </r>
  <r>
    <x v="15"/>
    <x v="1"/>
    <x v="0"/>
    <s v="Mindarie"/>
    <x v="3"/>
    <n v="6030"/>
    <x v="0"/>
    <x v="4"/>
    <x v="8"/>
    <s v="Sara Ferrell"/>
    <x v="656"/>
  </r>
  <r>
    <x v="15"/>
    <x v="1"/>
    <x v="0"/>
    <s v="Mindarie"/>
    <x v="3"/>
    <n v="6030"/>
    <x v="0"/>
    <x v="4"/>
    <x v="0"/>
    <s v="Chester George"/>
    <x v="224"/>
  </r>
  <r>
    <x v="15"/>
    <x v="1"/>
    <x v="0"/>
    <s v="Mindarie"/>
    <x v="3"/>
    <n v="6030"/>
    <x v="0"/>
    <x v="4"/>
    <x v="2"/>
    <s v="Amy Buchanan"/>
    <x v="8925"/>
  </r>
  <r>
    <x v="15"/>
    <x v="1"/>
    <x v="0"/>
    <s v="Mindarie"/>
    <x v="3"/>
    <n v="6030"/>
    <x v="0"/>
    <x v="4"/>
    <x v="2"/>
    <s v="Amy Buchanan"/>
    <x v="2439"/>
  </r>
  <r>
    <x v="15"/>
    <x v="1"/>
    <x v="0"/>
    <s v="Mindarie"/>
    <x v="3"/>
    <n v="6030"/>
    <x v="0"/>
    <x v="4"/>
    <x v="5"/>
    <s v="Richard Carr"/>
    <x v="11776"/>
  </r>
  <r>
    <x v="15"/>
    <x v="1"/>
    <x v="0"/>
    <s v="Mindarie"/>
    <x v="3"/>
    <n v="6030"/>
    <x v="0"/>
    <x v="4"/>
    <x v="6"/>
    <s v="Bruce Curran"/>
    <x v="9720"/>
  </r>
  <r>
    <x v="15"/>
    <x v="1"/>
    <x v="0"/>
    <s v="Mindarie"/>
    <x v="3"/>
    <n v="6030"/>
    <x v="0"/>
    <x v="4"/>
    <x v="5"/>
    <s v="Richard Carr"/>
    <x v="11777"/>
  </r>
  <r>
    <x v="15"/>
    <x v="1"/>
    <x v="0"/>
    <s v="Mindarie"/>
    <x v="3"/>
    <n v="6030"/>
    <x v="0"/>
    <x v="4"/>
    <x v="8"/>
    <s v="Sara Ferrell"/>
    <x v="11778"/>
  </r>
  <r>
    <x v="15"/>
    <x v="1"/>
    <x v="0"/>
    <s v="Mindarie"/>
    <x v="3"/>
    <n v="6030"/>
    <x v="0"/>
    <x v="4"/>
    <x v="2"/>
    <s v="Amy Buchanan"/>
    <x v="11779"/>
  </r>
  <r>
    <x v="15"/>
    <x v="1"/>
    <x v="0"/>
    <s v="Mindarie"/>
    <x v="3"/>
    <n v="6030"/>
    <x v="0"/>
    <x v="4"/>
    <x v="7"/>
    <s v="Ella Hickman"/>
    <x v="11780"/>
  </r>
  <r>
    <x v="15"/>
    <x v="1"/>
    <x v="0"/>
    <s v="Mindarie"/>
    <x v="3"/>
    <n v="6030"/>
    <x v="0"/>
    <x v="4"/>
    <x v="9"/>
    <s v="Elizabeth Gentry"/>
    <x v="1829"/>
  </r>
  <r>
    <x v="15"/>
    <x v="1"/>
    <x v="0"/>
    <s v="Mindarie"/>
    <x v="3"/>
    <n v="6030"/>
    <x v="0"/>
    <x v="4"/>
    <x v="2"/>
    <s v="Amy Buchanan"/>
    <x v="11781"/>
  </r>
  <r>
    <x v="15"/>
    <x v="1"/>
    <x v="0"/>
    <s v="Mindarie"/>
    <x v="3"/>
    <n v="6030"/>
    <x v="0"/>
    <x v="4"/>
    <x v="1"/>
    <s v="Howard Wright"/>
    <x v="11782"/>
  </r>
  <r>
    <x v="15"/>
    <x v="1"/>
    <x v="0"/>
    <s v="Mindarie"/>
    <x v="3"/>
    <n v="6030"/>
    <x v="0"/>
    <x v="4"/>
    <x v="0"/>
    <s v="Chester George"/>
    <x v="11783"/>
  </r>
  <r>
    <x v="15"/>
    <x v="1"/>
    <x v="0"/>
    <s v="Mindarie"/>
    <x v="3"/>
    <n v="6030"/>
    <x v="0"/>
    <x v="4"/>
    <x v="9"/>
    <s v="Elizabeth Gentry"/>
    <x v="11784"/>
  </r>
  <r>
    <x v="15"/>
    <x v="1"/>
    <x v="0"/>
    <s v="Mindarie"/>
    <x v="3"/>
    <n v="6030"/>
    <x v="0"/>
    <x v="4"/>
    <x v="4"/>
    <s v="Maggie Mayer"/>
    <x v="11785"/>
  </r>
  <r>
    <x v="15"/>
    <x v="1"/>
    <x v="0"/>
    <s v="Mindarie"/>
    <x v="3"/>
    <n v="6030"/>
    <x v="0"/>
    <x v="4"/>
    <x v="1"/>
    <s v="Howard Wright"/>
    <x v="11786"/>
  </r>
  <r>
    <x v="15"/>
    <x v="1"/>
    <x v="0"/>
    <s v="Mindarie"/>
    <x v="3"/>
    <n v="6030"/>
    <x v="0"/>
    <x v="4"/>
    <x v="4"/>
    <s v="Maggie Mayer"/>
    <x v="11787"/>
  </r>
  <r>
    <x v="15"/>
    <x v="1"/>
    <x v="0"/>
    <s v="Mindarie"/>
    <x v="3"/>
    <n v="6030"/>
    <x v="0"/>
    <x v="4"/>
    <x v="1"/>
    <s v="Howard Wright"/>
    <x v="11788"/>
  </r>
  <r>
    <x v="15"/>
    <x v="1"/>
    <x v="0"/>
    <s v="Mindarie"/>
    <x v="3"/>
    <n v="6030"/>
    <x v="0"/>
    <x v="4"/>
    <x v="0"/>
    <s v="Chester George"/>
    <x v="11789"/>
  </r>
  <r>
    <x v="15"/>
    <x v="1"/>
    <x v="0"/>
    <s v="Mindarie"/>
    <x v="3"/>
    <n v="6030"/>
    <x v="0"/>
    <x v="4"/>
    <x v="6"/>
    <s v="Bruce Curran"/>
    <x v="11790"/>
  </r>
  <r>
    <x v="15"/>
    <x v="1"/>
    <x v="0"/>
    <s v="Mindarie"/>
    <x v="3"/>
    <n v="6030"/>
    <x v="0"/>
    <x v="4"/>
    <x v="6"/>
    <s v="Bruce Curran"/>
    <x v="11791"/>
  </r>
  <r>
    <x v="15"/>
    <x v="1"/>
    <x v="0"/>
    <s v="Yeppoon"/>
    <x v="2"/>
    <n v="4703"/>
    <x v="0"/>
    <x v="5"/>
    <x v="0"/>
    <s v="Chester George"/>
    <x v="108"/>
  </r>
  <r>
    <x v="15"/>
    <x v="1"/>
    <x v="0"/>
    <s v="Yeppoon"/>
    <x v="2"/>
    <n v="4703"/>
    <x v="0"/>
    <x v="5"/>
    <x v="6"/>
    <s v="Bruce Curran"/>
    <x v="606"/>
  </r>
  <r>
    <x v="15"/>
    <x v="1"/>
    <x v="0"/>
    <s v="Yeppoon"/>
    <x v="2"/>
    <n v="4703"/>
    <x v="0"/>
    <x v="5"/>
    <x v="8"/>
    <s v="Sara Ferrell"/>
    <x v="1889"/>
  </r>
  <r>
    <x v="15"/>
    <x v="1"/>
    <x v="0"/>
    <s v="Yeppoon"/>
    <x v="2"/>
    <n v="4703"/>
    <x v="0"/>
    <x v="5"/>
    <x v="8"/>
    <s v="Sara Ferrell"/>
    <x v="11792"/>
  </r>
  <r>
    <x v="15"/>
    <x v="1"/>
    <x v="0"/>
    <s v="Yeppoon"/>
    <x v="2"/>
    <n v="4703"/>
    <x v="0"/>
    <x v="5"/>
    <x v="2"/>
    <s v="Amy Buchanan"/>
    <x v="1637"/>
  </r>
  <r>
    <x v="15"/>
    <x v="1"/>
    <x v="0"/>
    <s v="Yeppoon"/>
    <x v="2"/>
    <n v="4703"/>
    <x v="0"/>
    <x v="5"/>
    <x v="6"/>
    <s v="Bruce Curran"/>
    <x v="11793"/>
  </r>
  <r>
    <x v="15"/>
    <x v="1"/>
    <x v="0"/>
    <s v="Yeppoon"/>
    <x v="2"/>
    <n v="4703"/>
    <x v="0"/>
    <x v="5"/>
    <x v="7"/>
    <s v="Ella Hickman"/>
    <x v="11794"/>
  </r>
  <r>
    <x v="15"/>
    <x v="1"/>
    <x v="0"/>
    <s v="Yeppoon"/>
    <x v="2"/>
    <n v="4703"/>
    <x v="0"/>
    <x v="5"/>
    <x v="6"/>
    <s v="Bruce Curran"/>
    <x v="206"/>
  </r>
  <r>
    <x v="15"/>
    <x v="1"/>
    <x v="0"/>
    <s v="Yeppoon"/>
    <x v="2"/>
    <n v="4703"/>
    <x v="0"/>
    <x v="5"/>
    <x v="2"/>
    <s v="Amy Buchanan"/>
    <x v="2135"/>
  </r>
  <r>
    <x v="15"/>
    <x v="1"/>
    <x v="0"/>
    <s v="Yeppoon"/>
    <x v="2"/>
    <n v="4703"/>
    <x v="0"/>
    <x v="5"/>
    <x v="0"/>
    <s v="Chester George"/>
    <x v="11795"/>
  </r>
  <r>
    <x v="15"/>
    <x v="1"/>
    <x v="0"/>
    <s v="Yeppoon"/>
    <x v="2"/>
    <n v="4703"/>
    <x v="0"/>
    <x v="5"/>
    <x v="0"/>
    <s v="Chester George"/>
    <x v="11796"/>
  </r>
  <r>
    <x v="15"/>
    <x v="1"/>
    <x v="0"/>
    <s v="Yeppoon"/>
    <x v="2"/>
    <n v="4703"/>
    <x v="0"/>
    <x v="5"/>
    <x v="5"/>
    <s v="Richard Carr"/>
    <x v="11797"/>
  </r>
  <r>
    <x v="15"/>
    <x v="1"/>
    <x v="0"/>
    <s v="Yeppoon"/>
    <x v="2"/>
    <n v="4703"/>
    <x v="0"/>
    <x v="5"/>
    <x v="5"/>
    <s v="Richard Carr"/>
    <x v="11798"/>
  </r>
  <r>
    <x v="15"/>
    <x v="1"/>
    <x v="0"/>
    <s v="Yeppoon"/>
    <x v="2"/>
    <n v="4703"/>
    <x v="0"/>
    <x v="5"/>
    <x v="1"/>
    <s v="Howard Wright"/>
    <x v="11799"/>
  </r>
  <r>
    <x v="15"/>
    <x v="1"/>
    <x v="0"/>
    <s v="Yeppoon"/>
    <x v="2"/>
    <n v="4703"/>
    <x v="0"/>
    <x v="5"/>
    <x v="1"/>
    <s v="Howard Wright"/>
    <x v="11800"/>
  </r>
  <r>
    <x v="15"/>
    <x v="1"/>
    <x v="0"/>
    <s v="Yeppoon"/>
    <x v="2"/>
    <n v="4703"/>
    <x v="0"/>
    <x v="5"/>
    <x v="2"/>
    <s v="Amy Buchanan"/>
    <x v="11801"/>
  </r>
  <r>
    <x v="15"/>
    <x v="1"/>
    <x v="0"/>
    <s v="Yeppoon"/>
    <x v="2"/>
    <n v="4703"/>
    <x v="0"/>
    <x v="5"/>
    <x v="4"/>
    <s v="Maggie Mayer"/>
    <x v="7561"/>
  </r>
  <r>
    <x v="15"/>
    <x v="1"/>
    <x v="0"/>
    <s v="Yeppoon"/>
    <x v="2"/>
    <n v="4703"/>
    <x v="0"/>
    <x v="5"/>
    <x v="4"/>
    <s v="Maggie Mayer"/>
    <x v="11802"/>
  </r>
  <r>
    <x v="15"/>
    <x v="1"/>
    <x v="0"/>
    <s v="Yeppoon"/>
    <x v="2"/>
    <n v="4703"/>
    <x v="0"/>
    <x v="5"/>
    <x v="6"/>
    <s v="Bruce Curran"/>
    <x v="11803"/>
  </r>
  <r>
    <x v="15"/>
    <x v="1"/>
    <x v="0"/>
    <s v="Yeppoon"/>
    <x v="2"/>
    <n v="4703"/>
    <x v="0"/>
    <x v="5"/>
    <x v="2"/>
    <s v="Amy Buchanan"/>
    <x v="11804"/>
  </r>
  <r>
    <x v="15"/>
    <x v="1"/>
    <x v="0"/>
    <s v="Yeppoon"/>
    <x v="2"/>
    <n v="4703"/>
    <x v="0"/>
    <x v="5"/>
    <x v="1"/>
    <s v="Howard Wright"/>
    <x v="11805"/>
  </r>
  <r>
    <x v="15"/>
    <x v="1"/>
    <x v="0"/>
    <s v="Yeppoon"/>
    <x v="2"/>
    <n v="4703"/>
    <x v="0"/>
    <x v="5"/>
    <x v="2"/>
    <s v="Amy Buchanan"/>
    <x v="11806"/>
  </r>
  <r>
    <x v="15"/>
    <x v="1"/>
    <x v="0"/>
    <s v="Yeppoon"/>
    <x v="2"/>
    <n v="4703"/>
    <x v="0"/>
    <x v="5"/>
    <x v="0"/>
    <s v="Chester George"/>
    <x v="11807"/>
  </r>
  <r>
    <x v="15"/>
    <x v="1"/>
    <x v="0"/>
    <s v="Yeppoon"/>
    <x v="2"/>
    <n v="4703"/>
    <x v="0"/>
    <x v="5"/>
    <x v="0"/>
    <s v="Chester George"/>
    <x v="11808"/>
  </r>
  <r>
    <x v="15"/>
    <x v="1"/>
    <x v="0"/>
    <s v="Yeppoon"/>
    <x v="2"/>
    <n v="4703"/>
    <x v="0"/>
    <x v="5"/>
    <x v="6"/>
    <s v="Bruce Curran"/>
    <x v="11809"/>
  </r>
  <r>
    <x v="15"/>
    <x v="1"/>
    <x v="0"/>
    <s v="Werribee"/>
    <x v="4"/>
    <n v="3030"/>
    <x v="0"/>
    <x v="6"/>
    <x v="9"/>
    <s v="Elizabeth Gentry"/>
    <x v="1791"/>
  </r>
  <r>
    <x v="15"/>
    <x v="1"/>
    <x v="0"/>
    <s v="Werribee"/>
    <x v="4"/>
    <n v="3030"/>
    <x v="0"/>
    <x v="6"/>
    <x v="7"/>
    <s v="Ella Hickman"/>
    <x v="310"/>
  </r>
  <r>
    <x v="15"/>
    <x v="1"/>
    <x v="0"/>
    <s v="Werribee"/>
    <x v="4"/>
    <n v="3030"/>
    <x v="0"/>
    <x v="6"/>
    <x v="2"/>
    <s v="Amy Buchanan"/>
    <x v="283"/>
  </r>
  <r>
    <x v="15"/>
    <x v="1"/>
    <x v="0"/>
    <s v="Werribee"/>
    <x v="4"/>
    <n v="3030"/>
    <x v="0"/>
    <x v="6"/>
    <x v="2"/>
    <s v="Amy Buchanan"/>
    <x v="68"/>
  </r>
  <r>
    <x v="15"/>
    <x v="1"/>
    <x v="0"/>
    <s v="Werribee"/>
    <x v="4"/>
    <n v="3030"/>
    <x v="0"/>
    <x v="6"/>
    <x v="0"/>
    <s v="Chester George"/>
    <x v="224"/>
  </r>
  <r>
    <x v="15"/>
    <x v="1"/>
    <x v="0"/>
    <s v="Werribee"/>
    <x v="4"/>
    <n v="3030"/>
    <x v="0"/>
    <x v="6"/>
    <x v="8"/>
    <s v="Sara Ferrell"/>
    <x v="3511"/>
  </r>
  <r>
    <x v="15"/>
    <x v="1"/>
    <x v="0"/>
    <s v="Werribee"/>
    <x v="4"/>
    <n v="3030"/>
    <x v="0"/>
    <x v="6"/>
    <x v="2"/>
    <s v="Amy Buchanan"/>
    <x v="39"/>
  </r>
  <r>
    <x v="15"/>
    <x v="1"/>
    <x v="0"/>
    <s v="Werribee"/>
    <x v="4"/>
    <n v="3030"/>
    <x v="0"/>
    <x v="6"/>
    <x v="0"/>
    <s v="Chester George"/>
    <x v="4359"/>
  </r>
  <r>
    <x v="15"/>
    <x v="1"/>
    <x v="0"/>
    <s v="Werribee"/>
    <x v="4"/>
    <n v="3030"/>
    <x v="0"/>
    <x v="6"/>
    <x v="5"/>
    <s v="Richard Carr"/>
    <x v="11810"/>
  </r>
  <r>
    <x v="15"/>
    <x v="1"/>
    <x v="0"/>
    <s v="Werribee"/>
    <x v="4"/>
    <n v="3030"/>
    <x v="0"/>
    <x v="6"/>
    <x v="2"/>
    <s v="Amy Buchanan"/>
    <x v="4641"/>
  </r>
  <r>
    <x v="15"/>
    <x v="1"/>
    <x v="0"/>
    <s v="Werribee"/>
    <x v="4"/>
    <n v="3030"/>
    <x v="0"/>
    <x v="6"/>
    <x v="8"/>
    <s v="Sara Ferrell"/>
    <x v="11811"/>
  </r>
  <r>
    <x v="15"/>
    <x v="1"/>
    <x v="0"/>
    <s v="Werribee"/>
    <x v="4"/>
    <n v="3030"/>
    <x v="0"/>
    <x v="6"/>
    <x v="6"/>
    <s v="Bruce Curran"/>
    <x v="11812"/>
  </r>
  <r>
    <x v="15"/>
    <x v="1"/>
    <x v="0"/>
    <s v="Werribee"/>
    <x v="4"/>
    <n v="3030"/>
    <x v="0"/>
    <x v="6"/>
    <x v="4"/>
    <s v="Maggie Mayer"/>
    <x v="6840"/>
  </r>
  <r>
    <x v="15"/>
    <x v="1"/>
    <x v="0"/>
    <s v="Werribee"/>
    <x v="4"/>
    <n v="3030"/>
    <x v="0"/>
    <x v="6"/>
    <x v="6"/>
    <s v="Bruce Curran"/>
    <x v="11813"/>
  </r>
  <r>
    <x v="15"/>
    <x v="1"/>
    <x v="0"/>
    <s v="Werribee"/>
    <x v="4"/>
    <n v="3030"/>
    <x v="0"/>
    <x v="6"/>
    <x v="5"/>
    <s v="Richard Carr"/>
    <x v="11814"/>
  </r>
  <r>
    <x v="15"/>
    <x v="1"/>
    <x v="0"/>
    <s v="Werribee"/>
    <x v="4"/>
    <n v="3030"/>
    <x v="0"/>
    <x v="6"/>
    <x v="0"/>
    <s v="Chester George"/>
    <x v="11815"/>
  </r>
  <r>
    <x v="15"/>
    <x v="1"/>
    <x v="0"/>
    <s v="Werribee"/>
    <x v="4"/>
    <n v="3030"/>
    <x v="0"/>
    <x v="6"/>
    <x v="9"/>
    <s v="Elizabeth Gentry"/>
    <x v="11816"/>
  </r>
  <r>
    <x v="15"/>
    <x v="1"/>
    <x v="0"/>
    <s v="Werribee"/>
    <x v="4"/>
    <n v="3030"/>
    <x v="0"/>
    <x v="6"/>
    <x v="1"/>
    <s v="Howard Wright"/>
    <x v="11817"/>
  </r>
  <r>
    <x v="15"/>
    <x v="1"/>
    <x v="0"/>
    <s v="Werribee"/>
    <x v="4"/>
    <n v="3030"/>
    <x v="0"/>
    <x v="6"/>
    <x v="9"/>
    <s v="Elizabeth Gentry"/>
    <x v="11818"/>
  </r>
  <r>
    <x v="15"/>
    <x v="1"/>
    <x v="0"/>
    <s v="Werribee"/>
    <x v="4"/>
    <n v="3030"/>
    <x v="0"/>
    <x v="6"/>
    <x v="4"/>
    <s v="Maggie Mayer"/>
    <x v="11819"/>
  </r>
  <r>
    <x v="15"/>
    <x v="1"/>
    <x v="0"/>
    <s v="Werribee"/>
    <x v="4"/>
    <n v="3030"/>
    <x v="0"/>
    <x v="6"/>
    <x v="1"/>
    <s v="Howard Wright"/>
    <x v="11820"/>
  </r>
  <r>
    <x v="15"/>
    <x v="1"/>
    <x v="0"/>
    <s v="Werribee"/>
    <x v="4"/>
    <n v="3030"/>
    <x v="0"/>
    <x v="6"/>
    <x v="6"/>
    <s v="Bruce Curran"/>
    <x v="11821"/>
  </r>
  <r>
    <x v="15"/>
    <x v="1"/>
    <x v="0"/>
    <s v="Werribee"/>
    <x v="4"/>
    <n v="3030"/>
    <x v="0"/>
    <x v="6"/>
    <x v="6"/>
    <s v="Bruce Curran"/>
    <x v="11822"/>
  </r>
  <r>
    <x v="15"/>
    <x v="1"/>
    <x v="0"/>
    <s v="Werribee"/>
    <x v="4"/>
    <n v="3030"/>
    <x v="0"/>
    <x v="6"/>
    <x v="1"/>
    <s v="Howard Wright"/>
    <x v="11823"/>
  </r>
  <r>
    <x v="15"/>
    <x v="1"/>
    <x v="0"/>
    <s v="Werribee"/>
    <x v="4"/>
    <n v="3030"/>
    <x v="0"/>
    <x v="6"/>
    <x v="0"/>
    <s v="Chester George"/>
    <x v="11824"/>
  </r>
  <r>
    <x v="15"/>
    <x v="1"/>
    <x v="0"/>
    <s v="Prospect"/>
    <x v="1"/>
    <n v="5082"/>
    <x v="0"/>
    <x v="1"/>
    <x v="1"/>
    <s v="Howard Wright"/>
    <x v="606"/>
  </r>
  <r>
    <x v="15"/>
    <x v="1"/>
    <x v="0"/>
    <s v="Prospect"/>
    <x v="1"/>
    <n v="5082"/>
    <x v="0"/>
    <x v="1"/>
    <x v="2"/>
    <s v="Amy Buchanan"/>
    <x v="5849"/>
  </r>
  <r>
    <x v="15"/>
    <x v="1"/>
    <x v="0"/>
    <s v="Prospect"/>
    <x v="1"/>
    <n v="5082"/>
    <x v="0"/>
    <x v="1"/>
    <x v="6"/>
    <s v="Bruce Curran"/>
    <x v="1021"/>
  </r>
  <r>
    <x v="15"/>
    <x v="1"/>
    <x v="0"/>
    <s v="Prospect"/>
    <x v="1"/>
    <n v="5082"/>
    <x v="0"/>
    <x v="1"/>
    <x v="9"/>
    <s v="Elizabeth Gentry"/>
    <x v="165"/>
  </r>
  <r>
    <x v="15"/>
    <x v="1"/>
    <x v="0"/>
    <s v="Prospect"/>
    <x v="1"/>
    <n v="5082"/>
    <x v="0"/>
    <x v="1"/>
    <x v="2"/>
    <s v="Amy Buchanan"/>
    <x v="288"/>
  </r>
  <r>
    <x v="15"/>
    <x v="1"/>
    <x v="0"/>
    <s v="Prospect"/>
    <x v="1"/>
    <n v="5082"/>
    <x v="0"/>
    <x v="1"/>
    <x v="6"/>
    <s v="Bruce Curran"/>
    <x v="1125"/>
  </r>
  <r>
    <x v="15"/>
    <x v="1"/>
    <x v="0"/>
    <s v="Prospect"/>
    <x v="1"/>
    <n v="5082"/>
    <x v="0"/>
    <x v="1"/>
    <x v="0"/>
    <s v="Chester George"/>
    <x v="143"/>
  </r>
  <r>
    <x v="15"/>
    <x v="1"/>
    <x v="0"/>
    <s v="Prospect"/>
    <x v="1"/>
    <n v="5082"/>
    <x v="0"/>
    <x v="1"/>
    <x v="9"/>
    <s v="Elizabeth Gentry"/>
    <x v="11825"/>
  </r>
  <r>
    <x v="15"/>
    <x v="1"/>
    <x v="0"/>
    <s v="Prospect"/>
    <x v="1"/>
    <n v="5082"/>
    <x v="0"/>
    <x v="1"/>
    <x v="0"/>
    <s v="Chester George"/>
    <x v="4038"/>
  </r>
  <r>
    <x v="15"/>
    <x v="1"/>
    <x v="0"/>
    <s v="Prospect"/>
    <x v="1"/>
    <n v="5082"/>
    <x v="0"/>
    <x v="1"/>
    <x v="2"/>
    <s v="Amy Buchanan"/>
    <x v="459"/>
  </r>
  <r>
    <x v="15"/>
    <x v="1"/>
    <x v="0"/>
    <s v="Prospect"/>
    <x v="1"/>
    <n v="5082"/>
    <x v="0"/>
    <x v="1"/>
    <x v="6"/>
    <s v="Bruce Curran"/>
    <x v="2439"/>
  </r>
  <r>
    <x v="15"/>
    <x v="1"/>
    <x v="0"/>
    <s v="Prospect"/>
    <x v="1"/>
    <n v="5082"/>
    <x v="0"/>
    <x v="1"/>
    <x v="6"/>
    <s v="Bruce Curran"/>
    <x v="9961"/>
  </r>
  <r>
    <x v="15"/>
    <x v="1"/>
    <x v="0"/>
    <s v="Prospect"/>
    <x v="1"/>
    <n v="5082"/>
    <x v="0"/>
    <x v="1"/>
    <x v="5"/>
    <s v="Richard Carr"/>
    <x v="721"/>
  </r>
  <r>
    <x v="15"/>
    <x v="1"/>
    <x v="0"/>
    <s v="Prospect"/>
    <x v="1"/>
    <n v="5082"/>
    <x v="0"/>
    <x v="1"/>
    <x v="2"/>
    <s v="Amy Buchanan"/>
    <x v="720"/>
  </r>
  <r>
    <x v="15"/>
    <x v="1"/>
    <x v="0"/>
    <s v="Prospect"/>
    <x v="1"/>
    <n v="5082"/>
    <x v="0"/>
    <x v="1"/>
    <x v="5"/>
    <s v="Richard Carr"/>
    <x v="6400"/>
  </r>
  <r>
    <x v="15"/>
    <x v="1"/>
    <x v="0"/>
    <s v="Prospect"/>
    <x v="1"/>
    <n v="5082"/>
    <x v="0"/>
    <x v="1"/>
    <x v="2"/>
    <s v="Amy Buchanan"/>
    <x v="4568"/>
  </r>
  <r>
    <x v="15"/>
    <x v="1"/>
    <x v="0"/>
    <s v="Prospect"/>
    <x v="1"/>
    <n v="5082"/>
    <x v="0"/>
    <x v="1"/>
    <x v="8"/>
    <s v="Sara Ferrell"/>
    <x v="11826"/>
  </r>
  <r>
    <x v="15"/>
    <x v="1"/>
    <x v="0"/>
    <s v="Prospect"/>
    <x v="1"/>
    <n v="5082"/>
    <x v="0"/>
    <x v="1"/>
    <x v="7"/>
    <s v="Ella Hickman"/>
    <x v="4592"/>
  </r>
  <r>
    <x v="15"/>
    <x v="1"/>
    <x v="0"/>
    <s v="Prospect"/>
    <x v="1"/>
    <n v="5082"/>
    <x v="0"/>
    <x v="1"/>
    <x v="5"/>
    <s v="Richard Carr"/>
    <x v="11827"/>
  </r>
  <r>
    <x v="15"/>
    <x v="1"/>
    <x v="0"/>
    <s v="Prospect"/>
    <x v="1"/>
    <n v="5082"/>
    <x v="0"/>
    <x v="1"/>
    <x v="4"/>
    <s v="Maggie Mayer"/>
    <x v="11828"/>
  </r>
  <r>
    <x v="15"/>
    <x v="1"/>
    <x v="0"/>
    <s v="Prospect"/>
    <x v="1"/>
    <n v="5082"/>
    <x v="0"/>
    <x v="1"/>
    <x v="4"/>
    <s v="Maggie Mayer"/>
    <x v="11829"/>
  </r>
  <r>
    <x v="15"/>
    <x v="1"/>
    <x v="0"/>
    <s v="Prospect"/>
    <x v="1"/>
    <n v="5082"/>
    <x v="0"/>
    <x v="1"/>
    <x v="1"/>
    <s v="Howard Wright"/>
    <x v="11830"/>
  </r>
  <r>
    <x v="15"/>
    <x v="1"/>
    <x v="0"/>
    <s v="Prospect"/>
    <x v="1"/>
    <n v="5082"/>
    <x v="0"/>
    <x v="1"/>
    <x v="9"/>
    <s v="Elizabeth Gentry"/>
    <x v="11831"/>
  </r>
  <r>
    <x v="15"/>
    <x v="1"/>
    <x v="0"/>
    <s v="Prospect"/>
    <x v="1"/>
    <n v="5082"/>
    <x v="0"/>
    <x v="1"/>
    <x v="0"/>
    <s v="Chester George"/>
    <x v="11832"/>
  </r>
  <r>
    <x v="15"/>
    <x v="1"/>
    <x v="0"/>
    <s v="Prospect"/>
    <x v="1"/>
    <n v="5082"/>
    <x v="0"/>
    <x v="1"/>
    <x v="6"/>
    <s v="Bruce Curran"/>
    <x v="11833"/>
  </r>
  <r>
    <x v="15"/>
    <x v="1"/>
    <x v="0"/>
    <s v="Prospect"/>
    <x v="1"/>
    <n v="5082"/>
    <x v="0"/>
    <x v="1"/>
    <x v="1"/>
    <s v="Howard Wright"/>
    <x v="11834"/>
  </r>
  <r>
    <x v="15"/>
    <x v="1"/>
    <x v="0"/>
    <s v="Prospect"/>
    <x v="1"/>
    <n v="5082"/>
    <x v="0"/>
    <x v="1"/>
    <x v="0"/>
    <s v="Chester George"/>
    <x v="11835"/>
  </r>
  <r>
    <x v="15"/>
    <x v="1"/>
    <x v="0"/>
    <s v="Prospect"/>
    <x v="1"/>
    <n v="5082"/>
    <x v="0"/>
    <x v="1"/>
    <x v="1"/>
    <s v="Howard Wright"/>
    <x v="11836"/>
  </r>
  <r>
    <x v="15"/>
    <x v="1"/>
    <x v="0"/>
    <s v="Prospect"/>
    <x v="1"/>
    <n v="5082"/>
    <x v="0"/>
    <x v="1"/>
    <x v="6"/>
    <s v="Bruce Curran"/>
    <x v="11837"/>
  </r>
  <r>
    <x v="15"/>
    <x v="1"/>
    <x v="0"/>
    <s v="Cranbourne"/>
    <x v="4"/>
    <n v="3977"/>
    <x v="0"/>
    <x v="7"/>
    <x v="2"/>
    <s v="Amy Buchanan"/>
    <x v="369"/>
  </r>
  <r>
    <x v="15"/>
    <x v="1"/>
    <x v="0"/>
    <s v="Cranbourne"/>
    <x v="4"/>
    <n v="3977"/>
    <x v="0"/>
    <x v="7"/>
    <x v="9"/>
    <s v="Elizabeth Gentry"/>
    <x v="34"/>
  </r>
  <r>
    <x v="15"/>
    <x v="1"/>
    <x v="0"/>
    <s v="Cranbourne"/>
    <x v="4"/>
    <n v="3977"/>
    <x v="0"/>
    <x v="7"/>
    <x v="4"/>
    <s v="Maggie Mayer"/>
    <x v="1659"/>
  </r>
  <r>
    <x v="15"/>
    <x v="1"/>
    <x v="0"/>
    <s v="Cranbourne"/>
    <x v="4"/>
    <n v="3977"/>
    <x v="0"/>
    <x v="7"/>
    <x v="0"/>
    <s v="Chester George"/>
    <x v="607"/>
  </r>
  <r>
    <x v="15"/>
    <x v="1"/>
    <x v="0"/>
    <s v="Cranbourne"/>
    <x v="4"/>
    <n v="3977"/>
    <x v="0"/>
    <x v="7"/>
    <x v="9"/>
    <s v="Elizabeth Gentry"/>
    <x v="2224"/>
  </r>
  <r>
    <x v="15"/>
    <x v="1"/>
    <x v="0"/>
    <s v="Cranbourne"/>
    <x v="4"/>
    <n v="3977"/>
    <x v="0"/>
    <x v="7"/>
    <x v="0"/>
    <s v="Chester George"/>
    <x v="1638"/>
  </r>
  <r>
    <x v="15"/>
    <x v="1"/>
    <x v="0"/>
    <s v="Cranbourne"/>
    <x v="4"/>
    <n v="3977"/>
    <x v="0"/>
    <x v="7"/>
    <x v="2"/>
    <s v="Amy Buchanan"/>
    <x v="1590"/>
  </r>
  <r>
    <x v="15"/>
    <x v="1"/>
    <x v="0"/>
    <s v="Cranbourne"/>
    <x v="4"/>
    <n v="3977"/>
    <x v="0"/>
    <x v="7"/>
    <x v="2"/>
    <s v="Amy Buchanan"/>
    <x v="9496"/>
  </r>
  <r>
    <x v="15"/>
    <x v="1"/>
    <x v="0"/>
    <s v="Cranbourne"/>
    <x v="4"/>
    <n v="3977"/>
    <x v="0"/>
    <x v="7"/>
    <x v="7"/>
    <s v="Ella Hickman"/>
    <x v="11838"/>
  </r>
  <r>
    <x v="15"/>
    <x v="1"/>
    <x v="0"/>
    <s v="Cranbourne"/>
    <x v="4"/>
    <n v="3977"/>
    <x v="0"/>
    <x v="7"/>
    <x v="6"/>
    <s v="Bruce Curran"/>
    <x v="2437"/>
  </r>
  <r>
    <x v="15"/>
    <x v="1"/>
    <x v="0"/>
    <s v="Cranbourne"/>
    <x v="4"/>
    <n v="3977"/>
    <x v="0"/>
    <x v="7"/>
    <x v="5"/>
    <s v="Richard Carr"/>
    <x v="1691"/>
  </r>
  <r>
    <x v="15"/>
    <x v="1"/>
    <x v="0"/>
    <s v="Cranbourne"/>
    <x v="4"/>
    <n v="3977"/>
    <x v="0"/>
    <x v="7"/>
    <x v="9"/>
    <s v="Elizabeth Gentry"/>
    <x v="11839"/>
  </r>
  <r>
    <x v="15"/>
    <x v="1"/>
    <x v="0"/>
    <s v="Cranbourne"/>
    <x v="4"/>
    <n v="3977"/>
    <x v="0"/>
    <x v="7"/>
    <x v="6"/>
    <s v="Bruce Curran"/>
    <x v="5034"/>
  </r>
  <r>
    <x v="15"/>
    <x v="1"/>
    <x v="0"/>
    <s v="Cranbourne"/>
    <x v="4"/>
    <n v="3977"/>
    <x v="0"/>
    <x v="7"/>
    <x v="5"/>
    <s v="Richard Carr"/>
    <x v="11840"/>
  </r>
  <r>
    <x v="15"/>
    <x v="1"/>
    <x v="0"/>
    <s v="Cranbourne"/>
    <x v="4"/>
    <n v="3977"/>
    <x v="0"/>
    <x v="7"/>
    <x v="1"/>
    <s v="Howard Wright"/>
    <x v="11841"/>
  </r>
  <r>
    <x v="15"/>
    <x v="1"/>
    <x v="0"/>
    <s v="Cranbourne"/>
    <x v="4"/>
    <n v="3977"/>
    <x v="0"/>
    <x v="7"/>
    <x v="1"/>
    <s v="Howard Wright"/>
    <x v="11842"/>
  </r>
  <r>
    <x v="15"/>
    <x v="1"/>
    <x v="0"/>
    <s v="Cranbourne"/>
    <x v="4"/>
    <n v="3977"/>
    <x v="0"/>
    <x v="7"/>
    <x v="9"/>
    <s v="Elizabeth Gentry"/>
    <x v="11843"/>
  </r>
  <r>
    <x v="15"/>
    <x v="1"/>
    <x v="0"/>
    <s v="Cranbourne"/>
    <x v="4"/>
    <n v="3977"/>
    <x v="0"/>
    <x v="7"/>
    <x v="2"/>
    <s v="Amy Buchanan"/>
    <x v="11844"/>
  </r>
  <r>
    <x v="15"/>
    <x v="1"/>
    <x v="0"/>
    <s v="Cranbourne"/>
    <x v="4"/>
    <n v="3977"/>
    <x v="0"/>
    <x v="7"/>
    <x v="8"/>
    <s v="Sara Ferrell"/>
    <x v="4959"/>
  </r>
  <r>
    <x v="15"/>
    <x v="1"/>
    <x v="0"/>
    <s v="Cranbourne"/>
    <x v="4"/>
    <n v="3977"/>
    <x v="0"/>
    <x v="7"/>
    <x v="2"/>
    <s v="Amy Buchanan"/>
    <x v="11845"/>
  </r>
  <r>
    <x v="15"/>
    <x v="1"/>
    <x v="0"/>
    <s v="Cranbourne"/>
    <x v="4"/>
    <n v="3977"/>
    <x v="0"/>
    <x v="7"/>
    <x v="2"/>
    <s v="Amy Buchanan"/>
    <x v="7376"/>
  </r>
  <r>
    <x v="15"/>
    <x v="1"/>
    <x v="0"/>
    <s v="Cranbourne"/>
    <x v="4"/>
    <n v="3977"/>
    <x v="0"/>
    <x v="7"/>
    <x v="1"/>
    <s v="Howard Wright"/>
    <x v="11846"/>
  </r>
  <r>
    <x v="15"/>
    <x v="1"/>
    <x v="0"/>
    <s v="Cranbourne"/>
    <x v="4"/>
    <n v="3977"/>
    <x v="0"/>
    <x v="7"/>
    <x v="6"/>
    <s v="Bruce Curran"/>
    <x v="11847"/>
  </r>
  <r>
    <x v="15"/>
    <x v="1"/>
    <x v="0"/>
    <s v="Cranbourne"/>
    <x v="4"/>
    <n v="3977"/>
    <x v="0"/>
    <x v="7"/>
    <x v="4"/>
    <s v="Maggie Mayer"/>
    <x v="11848"/>
  </r>
  <r>
    <x v="15"/>
    <x v="1"/>
    <x v="0"/>
    <s v="Cranbourne"/>
    <x v="4"/>
    <n v="3977"/>
    <x v="0"/>
    <x v="7"/>
    <x v="4"/>
    <s v="Maggie Mayer"/>
    <x v="11849"/>
  </r>
  <r>
    <x v="15"/>
    <x v="1"/>
    <x v="0"/>
    <s v="Cranbourne"/>
    <x v="4"/>
    <n v="3977"/>
    <x v="0"/>
    <x v="7"/>
    <x v="0"/>
    <s v="Chester George"/>
    <x v="11850"/>
  </r>
  <r>
    <x v="15"/>
    <x v="1"/>
    <x v="0"/>
    <s v="Cranbourne"/>
    <x v="4"/>
    <n v="3977"/>
    <x v="0"/>
    <x v="7"/>
    <x v="0"/>
    <s v="Chester George"/>
    <x v="11851"/>
  </r>
  <r>
    <x v="15"/>
    <x v="1"/>
    <x v="0"/>
    <s v="Cranbourne"/>
    <x v="4"/>
    <n v="3977"/>
    <x v="0"/>
    <x v="7"/>
    <x v="6"/>
    <s v="Bruce Curran"/>
    <x v="11852"/>
  </r>
  <r>
    <x v="15"/>
    <x v="1"/>
    <x v="0"/>
    <s v="Alice Springs"/>
    <x v="5"/>
    <n v="870"/>
    <x v="0"/>
    <x v="8"/>
    <x v="9"/>
    <s v="Elizabeth Gentry"/>
    <x v="4"/>
  </r>
  <r>
    <x v="15"/>
    <x v="1"/>
    <x v="0"/>
    <s v="Alice Springs"/>
    <x v="5"/>
    <n v="870"/>
    <x v="0"/>
    <x v="8"/>
    <x v="5"/>
    <s v="Richard Carr"/>
    <x v="6450"/>
  </r>
  <r>
    <x v="15"/>
    <x v="1"/>
    <x v="0"/>
    <s v="Alice Springs"/>
    <x v="5"/>
    <n v="870"/>
    <x v="0"/>
    <x v="8"/>
    <x v="5"/>
    <s v="Richard Carr"/>
    <x v="2248"/>
  </r>
  <r>
    <x v="15"/>
    <x v="1"/>
    <x v="0"/>
    <s v="Alice Springs"/>
    <x v="5"/>
    <n v="870"/>
    <x v="0"/>
    <x v="8"/>
    <x v="0"/>
    <s v="Chester George"/>
    <x v="11853"/>
  </r>
  <r>
    <x v="15"/>
    <x v="1"/>
    <x v="0"/>
    <s v="Alice Springs"/>
    <x v="5"/>
    <n v="870"/>
    <x v="0"/>
    <x v="8"/>
    <x v="4"/>
    <s v="Maggie Mayer"/>
    <x v="2248"/>
  </r>
  <r>
    <x v="15"/>
    <x v="1"/>
    <x v="0"/>
    <s v="Alice Springs"/>
    <x v="5"/>
    <n v="870"/>
    <x v="0"/>
    <x v="8"/>
    <x v="9"/>
    <s v="Elizabeth Gentry"/>
    <x v="1174"/>
  </r>
  <r>
    <x v="15"/>
    <x v="1"/>
    <x v="0"/>
    <s v="Alice Springs"/>
    <x v="5"/>
    <n v="870"/>
    <x v="0"/>
    <x v="8"/>
    <x v="2"/>
    <s v="Amy Buchanan"/>
    <x v="892"/>
  </r>
  <r>
    <x v="15"/>
    <x v="1"/>
    <x v="0"/>
    <s v="Alice Springs"/>
    <x v="5"/>
    <n v="870"/>
    <x v="0"/>
    <x v="8"/>
    <x v="2"/>
    <s v="Amy Buchanan"/>
    <x v="11154"/>
  </r>
  <r>
    <x v="15"/>
    <x v="1"/>
    <x v="0"/>
    <s v="Alice Springs"/>
    <x v="5"/>
    <n v="870"/>
    <x v="0"/>
    <x v="8"/>
    <x v="6"/>
    <s v="Bruce Curran"/>
    <x v="3465"/>
  </r>
  <r>
    <x v="15"/>
    <x v="1"/>
    <x v="0"/>
    <s v="Alice Springs"/>
    <x v="5"/>
    <n v="870"/>
    <x v="0"/>
    <x v="8"/>
    <x v="5"/>
    <s v="Richard Carr"/>
    <x v="11854"/>
  </r>
  <r>
    <x v="15"/>
    <x v="1"/>
    <x v="0"/>
    <s v="Alice Springs"/>
    <x v="5"/>
    <n v="870"/>
    <x v="0"/>
    <x v="8"/>
    <x v="2"/>
    <s v="Amy Buchanan"/>
    <x v="3355"/>
  </r>
  <r>
    <x v="15"/>
    <x v="1"/>
    <x v="0"/>
    <s v="Alice Springs"/>
    <x v="5"/>
    <n v="870"/>
    <x v="0"/>
    <x v="8"/>
    <x v="9"/>
    <s v="Elizabeth Gentry"/>
    <x v="11855"/>
  </r>
  <r>
    <x v="15"/>
    <x v="1"/>
    <x v="0"/>
    <s v="Alice Springs"/>
    <x v="5"/>
    <n v="870"/>
    <x v="0"/>
    <x v="8"/>
    <x v="2"/>
    <s v="Amy Buchanan"/>
    <x v="11856"/>
  </r>
  <r>
    <x v="15"/>
    <x v="1"/>
    <x v="0"/>
    <s v="Alice Springs"/>
    <x v="5"/>
    <n v="870"/>
    <x v="0"/>
    <x v="8"/>
    <x v="6"/>
    <s v="Bruce Curran"/>
    <x v="2641"/>
  </r>
  <r>
    <x v="15"/>
    <x v="1"/>
    <x v="0"/>
    <s v="Alice Springs"/>
    <x v="5"/>
    <n v="870"/>
    <x v="0"/>
    <x v="8"/>
    <x v="7"/>
    <s v="Ella Hickman"/>
    <x v="11857"/>
  </r>
  <r>
    <x v="15"/>
    <x v="1"/>
    <x v="0"/>
    <s v="Alice Springs"/>
    <x v="5"/>
    <n v="870"/>
    <x v="0"/>
    <x v="8"/>
    <x v="9"/>
    <s v="Elizabeth Gentry"/>
    <x v="11858"/>
  </r>
  <r>
    <x v="15"/>
    <x v="1"/>
    <x v="0"/>
    <s v="Alice Springs"/>
    <x v="5"/>
    <n v="870"/>
    <x v="0"/>
    <x v="8"/>
    <x v="8"/>
    <s v="Sara Ferrell"/>
    <x v="11859"/>
  </r>
  <r>
    <x v="15"/>
    <x v="1"/>
    <x v="0"/>
    <s v="Alice Springs"/>
    <x v="5"/>
    <n v="870"/>
    <x v="0"/>
    <x v="8"/>
    <x v="6"/>
    <s v="Bruce Curran"/>
    <x v="11860"/>
  </r>
  <r>
    <x v="15"/>
    <x v="1"/>
    <x v="0"/>
    <s v="Alice Springs"/>
    <x v="5"/>
    <n v="870"/>
    <x v="0"/>
    <x v="8"/>
    <x v="0"/>
    <s v="Chester George"/>
    <x v="11861"/>
  </r>
  <r>
    <x v="15"/>
    <x v="1"/>
    <x v="0"/>
    <s v="Alice Springs"/>
    <x v="5"/>
    <n v="870"/>
    <x v="0"/>
    <x v="8"/>
    <x v="4"/>
    <s v="Maggie Mayer"/>
    <x v="11862"/>
  </r>
  <r>
    <x v="15"/>
    <x v="1"/>
    <x v="0"/>
    <s v="Alice Springs"/>
    <x v="5"/>
    <n v="870"/>
    <x v="0"/>
    <x v="8"/>
    <x v="4"/>
    <s v="Maggie Mayer"/>
    <x v="11863"/>
  </r>
  <r>
    <x v="15"/>
    <x v="1"/>
    <x v="0"/>
    <s v="Alice Springs"/>
    <x v="5"/>
    <n v="870"/>
    <x v="0"/>
    <x v="8"/>
    <x v="0"/>
    <s v="Chester George"/>
    <x v="11864"/>
  </r>
  <r>
    <x v="15"/>
    <x v="1"/>
    <x v="0"/>
    <s v="Alice Springs"/>
    <x v="5"/>
    <n v="870"/>
    <x v="0"/>
    <x v="8"/>
    <x v="1"/>
    <s v="Howard Wright"/>
    <x v="2187"/>
  </r>
  <r>
    <x v="15"/>
    <x v="1"/>
    <x v="0"/>
    <s v="Alice Springs"/>
    <x v="5"/>
    <n v="870"/>
    <x v="0"/>
    <x v="8"/>
    <x v="1"/>
    <s v="Howard Wright"/>
    <x v="11865"/>
  </r>
  <r>
    <x v="15"/>
    <x v="1"/>
    <x v="0"/>
    <s v="Alice Springs"/>
    <x v="5"/>
    <n v="870"/>
    <x v="0"/>
    <x v="8"/>
    <x v="6"/>
    <s v="Bruce Curran"/>
    <x v="931"/>
  </r>
  <r>
    <x v="15"/>
    <x v="1"/>
    <x v="0"/>
    <s v="Alice Springs"/>
    <x v="5"/>
    <n v="870"/>
    <x v="0"/>
    <x v="8"/>
    <x v="1"/>
    <s v="Howard Wright"/>
    <x v="11866"/>
  </r>
  <r>
    <x v="15"/>
    <x v="1"/>
    <x v="0"/>
    <s v="Alice Springs"/>
    <x v="5"/>
    <n v="870"/>
    <x v="0"/>
    <x v="8"/>
    <x v="0"/>
    <s v="Chester George"/>
    <x v="11867"/>
  </r>
  <r>
    <x v="15"/>
    <x v="1"/>
    <x v="0"/>
    <s v="Warrnambool"/>
    <x v="4"/>
    <n v="3280"/>
    <x v="0"/>
    <x v="9"/>
    <x v="2"/>
    <s v="Amy Buchanan"/>
    <x v="399"/>
  </r>
  <r>
    <x v="15"/>
    <x v="1"/>
    <x v="0"/>
    <s v="Warrnambool"/>
    <x v="4"/>
    <n v="3280"/>
    <x v="0"/>
    <x v="9"/>
    <x v="8"/>
    <s v="Sara Ferrell"/>
    <x v="2"/>
  </r>
  <r>
    <x v="15"/>
    <x v="1"/>
    <x v="0"/>
    <s v="Warrnambool"/>
    <x v="4"/>
    <n v="3280"/>
    <x v="0"/>
    <x v="9"/>
    <x v="9"/>
    <s v="Elizabeth Gentry"/>
    <x v="69"/>
  </r>
  <r>
    <x v="15"/>
    <x v="1"/>
    <x v="0"/>
    <s v="Warrnambool"/>
    <x v="4"/>
    <n v="3280"/>
    <x v="0"/>
    <x v="9"/>
    <x v="6"/>
    <s v="Bruce Curran"/>
    <x v="138"/>
  </r>
  <r>
    <x v="15"/>
    <x v="1"/>
    <x v="0"/>
    <s v="Warrnambool"/>
    <x v="4"/>
    <n v="3280"/>
    <x v="0"/>
    <x v="9"/>
    <x v="2"/>
    <s v="Amy Buchanan"/>
    <x v="227"/>
  </r>
  <r>
    <x v="15"/>
    <x v="1"/>
    <x v="0"/>
    <s v="Warrnambool"/>
    <x v="4"/>
    <n v="3280"/>
    <x v="0"/>
    <x v="9"/>
    <x v="9"/>
    <s v="Elizabeth Gentry"/>
    <x v="11868"/>
  </r>
  <r>
    <x v="15"/>
    <x v="1"/>
    <x v="0"/>
    <s v="Warrnambool"/>
    <x v="4"/>
    <n v="3280"/>
    <x v="0"/>
    <x v="9"/>
    <x v="2"/>
    <s v="Amy Buchanan"/>
    <x v="2870"/>
  </r>
  <r>
    <x v="15"/>
    <x v="1"/>
    <x v="0"/>
    <s v="Warrnambool"/>
    <x v="4"/>
    <n v="3280"/>
    <x v="0"/>
    <x v="9"/>
    <x v="2"/>
    <s v="Amy Buchanan"/>
    <x v="722"/>
  </r>
  <r>
    <x v="15"/>
    <x v="1"/>
    <x v="0"/>
    <s v="Warrnambool"/>
    <x v="4"/>
    <n v="3280"/>
    <x v="0"/>
    <x v="9"/>
    <x v="4"/>
    <s v="Maggie Mayer"/>
    <x v="11869"/>
  </r>
  <r>
    <x v="15"/>
    <x v="1"/>
    <x v="0"/>
    <s v="Warrnambool"/>
    <x v="4"/>
    <n v="3280"/>
    <x v="0"/>
    <x v="9"/>
    <x v="6"/>
    <s v="Bruce Curran"/>
    <x v="11870"/>
  </r>
  <r>
    <x v="15"/>
    <x v="1"/>
    <x v="0"/>
    <s v="Warrnambool"/>
    <x v="4"/>
    <n v="3280"/>
    <x v="0"/>
    <x v="9"/>
    <x v="6"/>
    <s v="Bruce Curran"/>
    <x v="8947"/>
  </r>
  <r>
    <x v="15"/>
    <x v="1"/>
    <x v="0"/>
    <s v="Warrnambool"/>
    <x v="4"/>
    <n v="3280"/>
    <x v="0"/>
    <x v="9"/>
    <x v="0"/>
    <s v="Chester George"/>
    <x v="11871"/>
  </r>
  <r>
    <x v="15"/>
    <x v="1"/>
    <x v="0"/>
    <s v="Warrnambool"/>
    <x v="4"/>
    <n v="3280"/>
    <x v="0"/>
    <x v="9"/>
    <x v="5"/>
    <s v="Richard Carr"/>
    <x v="11872"/>
  </r>
  <r>
    <x v="15"/>
    <x v="1"/>
    <x v="0"/>
    <s v="Warrnambool"/>
    <x v="4"/>
    <n v="3280"/>
    <x v="0"/>
    <x v="9"/>
    <x v="2"/>
    <s v="Amy Buchanan"/>
    <x v="11873"/>
  </r>
  <r>
    <x v="15"/>
    <x v="1"/>
    <x v="0"/>
    <s v="Warrnambool"/>
    <x v="4"/>
    <n v="3280"/>
    <x v="0"/>
    <x v="9"/>
    <x v="6"/>
    <s v="Bruce Curran"/>
    <x v="11874"/>
  </r>
  <r>
    <x v="15"/>
    <x v="1"/>
    <x v="0"/>
    <s v="Warrnambool"/>
    <x v="4"/>
    <n v="3280"/>
    <x v="0"/>
    <x v="9"/>
    <x v="9"/>
    <s v="Elizabeth Gentry"/>
    <x v="11875"/>
  </r>
  <r>
    <x v="15"/>
    <x v="1"/>
    <x v="0"/>
    <s v="Warrnambool"/>
    <x v="4"/>
    <n v="3280"/>
    <x v="0"/>
    <x v="9"/>
    <x v="1"/>
    <s v="Howard Wright"/>
    <x v="11876"/>
  </r>
  <r>
    <x v="15"/>
    <x v="1"/>
    <x v="0"/>
    <s v="Warrnambool"/>
    <x v="4"/>
    <n v="3280"/>
    <x v="0"/>
    <x v="9"/>
    <x v="7"/>
    <s v="Ella Hickman"/>
    <x v="11877"/>
  </r>
  <r>
    <x v="15"/>
    <x v="1"/>
    <x v="0"/>
    <s v="Warrnambool"/>
    <x v="4"/>
    <n v="3280"/>
    <x v="0"/>
    <x v="9"/>
    <x v="8"/>
    <s v="Sara Ferrell"/>
    <x v="11878"/>
  </r>
  <r>
    <x v="15"/>
    <x v="1"/>
    <x v="0"/>
    <s v="Warrnambool"/>
    <x v="4"/>
    <n v="3280"/>
    <x v="0"/>
    <x v="9"/>
    <x v="0"/>
    <s v="Chester George"/>
    <x v="11879"/>
  </r>
  <r>
    <x v="15"/>
    <x v="1"/>
    <x v="0"/>
    <s v="Warrnambool"/>
    <x v="4"/>
    <n v="3280"/>
    <x v="0"/>
    <x v="9"/>
    <x v="4"/>
    <s v="Maggie Mayer"/>
    <x v="11880"/>
  </r>
  <r>
    <x v="15"/>
    <x v="1"/>
    <x v="0"/>
    <s v="Warrnambool"/>
    <x v="4"/>
    <n v="3280"/>
    <x v="0"/>
    <x v="9"/>
    <x v="2"/>
    <s v="Amy Buchanan"/>
    <x v="11881"/>
  </r>
  <r>
    <x v="15"/>
    <x v="1"/>
    <x v="0"/>
    <s v="Warrnambool"/>
    <x v="4"/>
    <n v="3280"/>
    <x v="0"/>
    <x v="9"/>
    <x v="9"/>
    <s v="Elizabeth Gentry"/>
    <x v="11882"/>
  </r>
  <r>
    <x v="15"/>
    <x v="1"/>
    <x v="0"/>
    <s v="Warrnambool"/>
    <x v="4"/>
    <n v="3280"/>
    <x v="0"/>
    <x v="9"/>
    <x v="5"/>
    <s v="Richard Carr"/>
    <x v="11883"/>
  </r>
  <r>
    <x v="15"/>
    <x v="1"/>
    <x v="0"/>
    <s v="Warrnambool"/>
    <x v="4"/>
    <n v="3280"/>
    <x v="0"/>
    <x v="9"/>
    <x v="2"/>
    <s v="Amy Buchanan"/>
    <x v="11884"/>
  </r>
  <r>
    <x v="15"/>
    <x v="1"/>
    <x v="0"/>
    <s v="Warrnambool"/>
    <x v="4"/>
    <n v="3280"/>
    <x v="0"/>
    <x v="9"/>
    <x v="1"/>
    <s v="Howard Wright"/>
    <x v="11885"/>
  </r>
  <r>
    <x v="15"/>
    <x v="1"/>
    <x v="0"/>
    <s v="Warrnambool"/>
    <x v="4"/>
    <n v="3280"/>
    <x v="0"/>
    <x v="9"/>
    <x v="0"/>
    <s v="Chester George"/>
    <x v="11886"/>
  </r>
  <r>
    <x v="15"/>
    <x v="1"/>
    <x v="0"/>
    <s v="Warrnambool"/>
    <x v="4"/>
    <n v="3280"/>
    <x v="0"/>
    <x v="9"/>
    <x v="4"/>
    <s v="Maggie Mayer"/>
    <x v="11887"/>
  </r>
  <r>
    <x v="15"/>
    <x v="1"/>
    <x v="0"/>
    <s v="Warrnambool"/>
    <x v="4"/>
    <n v="3280"/>
    <x v="0"/>
    <x v="9"/>
    <x v="0"/>
    <s v="Chester George"/>
    <x v="11888"/>
  </r>
  <r>
    <x v="15"/>
    <x v="1"/>
    <x v="0"/>
    <s v="Warrnambool"/>
    <x v="4"/>
    <n v="3280"/>
    <x v="0"/>
    <x v="9"/>
    <x v="6"/>
    <s v="Bruce Curran"/>
    <x v="11889"/>
  </r>
  <r>
    <x v="15"/>
    <x v="1"/>
    <x v="0"/>
    <s v="Warrnambool"/>
    <x v="4"/>
    <n v="3280"/>
    <x v="0"/>
    <x v="9"/>
    <x v="1"/>
    <s v="Howard Wright"/>
    <x v="11890"/>
  </r>
  <r>
    <x v="15"/>
    <x v="1"/>
    <x v="0"/>
    <s v="Warrnambool"/>
    <x v="4"/>
    <n v="3280"/>
    <x v="0"/>
    <x v="9"/>
    <x v="6"/>
    <s v="Bruce Curran"/>
    <x v="11891"/>
  </r>
  <r>
    <x v="15"/>
    <x v="1"/>
    <x v="0"/>
    <s v="Ulladulla"/>
    <x v="0"/>
    <n v="2539"/>
    <x v="0"/>
    <x v="10"/>
    <x v="9"/>
    <s v="Elizabeth Gentry"/>
    <x v="2"/>
  </r>
  <r>
    <x v="15"/>
    <x v="1"/>
    <x v="0"/>
    <s v="Ulladulla"/>
    <x v="0"/>
    <n v="2539"/>
    <x v="0"/>
    <x v="10"/>
    <x v="9"/>
    <s v="Elizabeth Gentry"/>
    <x v="400"/>
  </r>
  <r>
    <x v="15"/>
    <x v="1"/>
    <x v="0"/>
    <s v="Ulladulla"/>
    <x v="0"/>
    <n v="2539"/>
    <x v="0"/>
    <x v="10"/>
    <x v="6"/>
    <s v="Bruce Curran"/>
    <x v="11892"/>
  </r>
  <r>
    <x v="15"/>
    <x v="1"/>
    <x v="0"/>
    <s v="Ulladulla"/>
    <x v="0"/>
    <n v="2539"/>
    <x v="0"/>
    <x v="10"/>
    <x v="0"/>
    <s v="Chester George"/>
    <x v="11893"/>
  </r>
  <r>
    <x v="15"/>
    <x v="1"/>
    <x v="0"/>
    <s v="Ulladulla"/>
    <x v="0"/>
    <n v="2539"/>
    <x v="0"/>
    <x v="10"/>
    <x v="2"/>
    <s v="Amy Buchanan"/>
    <x v="1590"/>
  </r>
  <r>
    <x v="15"/>
    <x v="1"/>
    <x v="0"/>
    <s v="Ulladulla"/>
    <x v="0"/>
    <n v="2539"/>
    <x v="0"/>
    <x v="10"/>
    <x v="2"/>
    <s v="Amy Buchanan"/>
    <x v="1663"/>
  </r>
  <r>
    <x v="15"/>
    <x v="1"/>
    <x v="0"/>
    <s v="Ulladulla"/>
    <x v="0"/>
    <n v="2539"/>
    <x v="0"/>
    <x v="10"/>
    <x v="5"/>
    <s v="Richard Carr"/>
    <x v="11894"/>
  </r>
  <r>
    <x v="15"/>
    <x v="1"/>
    <x v="0"/>
    <s v="Ulladulla"/>
    <x v="0"/>
    <n v="2539"/>
    <x v="0"/>
    <x v="10"/>
    <x v="6"/>
    <s v="Bruce Curran"/>
    <x v="81"/>
  </r>
  <r>
    <x v="15"/>
    <x v="1"/>
    <x v="0"/>
    <s v="Ulladulla"/>
    <x v="0"/>
    <n v="2539"/>
    <x v="0"/>
    <x v="10"/>
    <x v="7"/>
    <s v="Ella Hickman"/>
    <x v="11895"/>
  </r>
  <r>
    <x v="15"/>
    <x v="1"/>
    <x v="0"/>
    <s v="Ulladulla"/>
    <x v="0"/>
    <n v="2539"/>
    <x v="0"/>
    <x v="10"/>
    <x v="0"/>
    <s v="Chester George"/>
    <x v="694"/>
  </r>
  <r>
    <x v="15"/>
    <x v="1"/>
    <x v="0"/>
    <s v="Ulladulla"/>
    <x v="0"/>
    <n v="2539"/>
    <x v="0"/>
    <x v="10"/>
    <x v="0"/>
    <s v="Chester George"/>
    <x v="1757"/>
  </r>
  <r>
    <x v="15"/>
    <x v="1"/>
    <x v="0"/>
    <s v="Ulladulla"/>
    <x v="0"/>
    <n v="2539"/>
    <x v="0"/>
    <x v="10"/>
    <x v="5"/>
    <s v="Richard Carr"/>
    <x v="11896"/>
  </r>
  <r>
    <x v="15"/>
    <x v="1"/>
    <x v="0"/>
    <s v="Ulladulla"/>
    <x v="0"/>
    <n v="2539"/>
    <x v="0"/>
    <x v="10"/>
    <x v="9"/>
    <s v="Elizabeth Gentry"/>
    <x v="88"/>
  </r>
  <r>
    <x v="15"/>
    <x v="1"/>
    <x v="0"/>
    <s v="Ulladulla"/>
    <x v="0"/>
    <n v="2539"/>
    <x v="0"/>
    <x v="10"/>
    <x v="2"/>
    <s v="Amy Buchanan"/>
    <x v="11897"/>
  </r>
  <r>
    <x v="15"/>
    <x v="1"/>
    <x v="0"/>
    <s v="Ulladulla"/>
    <x v="0"/>
    <n v="2539"/>
    <x v="0"/>
    <x v="10"/>
    <x v="8"/>
    <s v="Sara Ferrell"/>
    <x v="11898"/>
  </r>
  <r>
    <x v="15"/>
    <x v="1"/>
    <x v="0"/>
    <s v="Ulladulla"/>
    <x v="0"/>
    <n v="2539"/>
    <x v="0"/>
    <x v="10"/>
    <x v="9"/>
    <s v="Elizabeth Gentry"/>
    <x v="11899"/>
  </r>
  <r>
    <x v="15"/>
    <x v="1"/>
    <x v="0"/>
    <s v="Ulladulla"/>
    <x v="0"/>
    <n v="2539"/>
    <x v="0"/>
    <x v="10"/>
    <x v="1"/>
    <s v="Howard Wright"/>
    <x v="11900"/>
  </r>
  <r>
    <x v="15"/>
    <x v="1"/>
    <x v="0"/>
    <s v="Ulladulla"/>
    <x v="0"/>
    <n v="2539"/>
    <x v="0"/>
    <x v="10"/>
    <x v="2"/>
    <s v="Amy Buchanan"/>
    <x v="11901"/>
  </r>
  <r>
    <x v="15"/>
    <x v="1"/>
    <x v="0"/>
    <s v="Ulladulla"/>
    <x v="0"/>
    <n v="2539"/>
    <x v="0"/>
    <x v="10"/>
    <x v="1"/>
    <s v="Howard Wright"/>
    <x v="11902"/>
  </r>
  <r>
    <x v="15"/>
    <x v="1"/>
    <x v="0"/>
    <s v="Ulladulla"/>
    <x v="0"/>
    <n v="2539"/>
    <x v="0"/>
    <x v="10"/>
    <x v="1"/>
    <s v="Howard Wright"/>
    <x v="11903"/>
  </r>
  <r>
    <x v="15"/>
    <x v="1"/>
    <x v="0"/>
    <s v="Ulladulla"/>
    <x v="0"/>
    <n v="2539"/>
    <x v="0"/>
    <x v="10"/>
    <x v="9"/>
    <s v="Elizabeth Gentry"/>
    <x v="11904"/>
  </r>
  <r>
    <x v="15"/>
    <x v="1"/>
    <x v="0"/>
    <s v="Ulladulla"/>
    <x v="0"/>
    <n v="2539"/>
    <x v="0"/>
    <x v="10"/>
    <x v="4"/>
    <s v="Maggie Mayer"/>
    <x v="11905"/>
  </r>
  <r>
    <x v="15"/>
    <x v="1"/>
    <x v="0"/>
    <s v="Ulladulla"/>
    <x v="0"/>
    <n v="2539"/>
    <x v="0"/>
    <x v="10"/>
    <x v="2"/>
    <s v="Amy Buchanan"/>
    <x v="11906"/>
  </r>
  <r>
    <x v="15"/>
    <x v="1"/>
    <x v="0"/>
    <s v="Ulladulla"/>
    <x v="0"/>
    <n v="2539"/>
    <x v="0"/>
    <x v="10"/>
    <x v="0"/>
    <s v="Chester George"/>
    <x v="11907"/>
  </r>
  <r>
    <x v="15"/>
    <x v="1"/>
    <x v="0"/>
    <s v="Ulladulla"/>
    <x v="0"/>
    <n v="2539"/>
    <x v="0"/>
    <x v="10"/>
    <x v="4"/>
    <s v="Maggie Mayer"/>
    <x v="11908"/>
  </r>
  <r>
    <x v="15"/>
    <x v="1"/>
    <x v="0"/>
    <s v="Ulladulla"/>
    <x v="0"/>
    <n v="2539"/>
    <x v="0"/>
    <x v="10"/>
    <x v="6"/>
    <s v="Bruce Curran"/>
    <x v="11909"/>
  </r>
  <r>
    <x v="15"/>
    <x v="1"/>
    <x v="0"/>
    <s v="Ulladulla"/>
    <x v="0"/>
    <n v="2539"/>
    <x v="0"/>
    <x v="10"/>
    <x v="6"/>
    <s v="Bruce Curran"/>
    <x v="11910"/>
  </r>
  <r>
    <x v="15"/>
    <x v="1"/>
    <x v="0"/>
    <s v="Ulladulla"/>
    <x v="0"/>
    <n v="2539"/>
    <x v="0"/>
    <x v="10"/>
    <x v="0"/>
    <s v="Chester George"/>
    <x v="11911"/>
  </r>
  <r>
    <x v="15"/>
    <x v="1"/>
    <x v="0"/>
    <s v="Ringwood"/>
    <x v="4"/>
    <n v="3134"/>
    <x v="0"/>
    <x v="11"/>
    <x v="9"/>
    <s v="Elizabeth Gentry"/>
    <x v="251"/>
  </r>
  <r>
    <x v="15"/>
    <x v="1"/>
    <x v="0"/>
    <s v="Ringwood"/>
    <x v="4"/>
    <n v="3134"/>
    <x v="0"/>
    <x v="11"/>
    <x v="0"/>
    <s v="Chester George"/>
    <x v="369"/>
  </r>
  <r>
    <x v="15"/>
    <x v="1"/>
    <x v="0"/>
    <s v="Ringwood"/>
    <x v="4"/>
    <n v="3134"/>
    <x v="0"/>
    <x v="11"/>
    <x v="5"/>
    <s v="Richard Carr"/>
    <x v="8072"/>
  </r>
  <r>
    <x v="15"/>
    <x v="1"/>
    <x v="0"/>
    <s v="Ringwood"/>
    <x v="4"/>
    <n v="3134"/>
    <x v="0"/>
    <x v="11"/>
    <x v="4"/>
    <s v="Maggie Mayer"/>
    <x v="2248"/>
  </r>
  <r>
    <x v="15"/>
    <x v="1"/>
    <x v="0"/>
    <s v="Ringwood"/>
    <x v="4"/>
    <n v="3134"/>
    <x v="0"/>
    <x v="11"/>
    <x v="0"/>
    <s v="Chester George"/>
    <x v="1022"/>
  </r>
  <r>
    <x v="15"/>
    <x v="1"/>
    <x v="0"/>
    <s v="Ringwood"/>
    <x v="4"/>
    <n v="3134"/>
    <x v="0"/>
    <x v="11"/>
    <x v="0"/>
    <s v="Chester George"/>
    <x v="11912"/>
  </r>
  <r>
    <x v="15"/>
    <x v="1"/>
    <x v="0"/>
    <s v="Ringwood"/>
    <x v="4"/>
    <n v="3134"/>
    <x v="0"/>
    <x v="11"/>
    <x v="2"/>
    <s v="Amy Buchanan"/>
    <x v="778"/>
  </r>
  <r>
    <x v="15"/>
    <x v="1"/>
    <x v="0"/>
    <s v="Ringwood"/>
    <x v="4"/>
    <n v="3134"/>
    <x v="0"/>
    <x v="11"/>
    <x v="6"/>
    <s v="Bruce Curran"/>
    <x v="11913"/>
  </r>
  <r>
    <x v="15"/>
    <x v="1"/>
    <x v="0"/>
    <s v="Ringwood"/>
    <x v="4"/>
    <n v="3134"/>
    <x v="0"/>
    <x v="11"/>
    <x v="2"/>
    <s v="Amy Buchanan"/>
    <x v="11914"/>
  </r>
  <r>
    <x v="15"/>
    <x v="1"/>
    <x v="0"/>
    <s v="Ringwood"/>
    <x v="4"/>
    <n v="3134"/>
    <x v="0"/>
    <x v="11"/>
    <x v="7"/>
    <s v="Ella Hickman"/>
    <x v="11915"/>
  </r>
  <r>
    <x v="15"/>
    <x v="1"/>
    <x v="0"/>
    <s v="Ringwood"/>
    <x v="4"/>
    <n v="3134"/>
    <x v="0"/>
    <x v="11"/>
    <x v="5"/>
    <s v="Richard Carr"/>
    <x v="11916"/>
  </r>
  <r>
    <x v="15"/>
    <x v="1"/>
    <x v="0"/>
    <s v="Ringwood"/>
    <x v="4"/>
    <n v="3134"/>
    <x v="0"/>
    <x v="11"/>
    <x v="2"/>
    <s v="Amy Buchanan"/>
    <x v="11917"/>
  </r>
  <r>
    <x v="15"/>
    <x v="1"/>
    <x v="0"/>
    <s v="Ringwood"/>
    <x v="4"/>
    <n v="3134"/>
    <x v="0"/>
    <x v="11"/>
    <x v="0"/>
    <s v="Chester George"/>
    <x v="11918"/>
  </r>
  <r>
    <x v="15"/>
    <x v="1"/>
    <x v="0"/>
    <s v="Ringwood"/>
    <x v="4"/>
    <n v="3134"/>
    <x v="0"/>
    <x v="11"/>
    <x v="8"/>
    <s v="Sara Ferrell"/>
    <x v="11919"/>
  </r>
  <r>
    <x v="15"/>
    <x v="1"/>
    <x v="0"/>
    <s v="Ringwood"/>
    <x v="4"/>
    <n v="3134"/>
    <x v="0"/>
    <x v="11"/>
    <x v="5"/>
    <s v="Richard Carr"/>
    <x v="11920"/>
  </r>
  <r>
    <x v="15"/>
    <x v="1"/>
    <x v="0"/>
    <s v="Ringwood"/>
    <x v="4"/>
    <n v="3134"/>
    <x v="0"/>
    <x v="11"/>
    <x v="0"/>
    <s v="Chester George"/>
    <x v="11921"/>
  </r>
  <r>
    <x v="15"/>
    <x v="1"/>
    <x v="0"/>
    <s v="Ringwood"/>
    <x v="4"/>
    <n v="3134"/>
    <x v="0"/>
    <x v="11"/>
    <x v="9"/>
    <s v="Elizabeth Gentry"/>
    <x v="11922"/>
  </r>
  <r>
    <x v="15"/>
    <x v="1"/>
    <x v="0"/>
    <s v="Ringwood"/>
    <x v="4"/>
    <n v="3134"/>
    <x v="0"/>
    <x v="11"/>
    <x v="1"/>
    <s v="Howard Wright"/>
    <x v="11923"/>
  </r>
  <r>
    <x v="15"/>
    <x v="1"/>
    <x v="0"/>
    <s v="Ringwood"/>
    <x v="4"/>
    <n v="3134"/>
    <x v="0"/>
    <x v="11"/>
    <x v="4"/>
    <s v="Maggie Mayer"/>
    <x v="11924"/>
  </r>
  <r>
    <x v="15"/>
    <x v="1"/>
    <x v="0"/>
    <s v="Ringwood"/>
    <x v="4"/>
    <n v="3134"/>
    <x v="0"/>
    <x v="11"/>
    <x v="9"/>
    <s v="Elizabeth Gentry"/>
    <x v="11925"/>
  </r>
  <r>
    <x v="15"/>
    <x v="1"/>
    <x v="0"/>
    <s v="Ringwood"/>
    <x v="4"/>
    <n v="3134"/>
    <x v="0"/>
    <x v="11"/>
    <x v="1"/>
    <s v="Howard Wright"/>
    <x v="11926"/>
  </r>
  <r>
    <x v="15"/>
    <x v="1"/>
    <x v="0"/>
    <s v="Ringwood"/>
    <x v="4"/>
    <n v="3134"/>
    <x v="0"/>
    <x v="11"/>
    <x v="6"/>
    <s v="Bruce Curran"/>
    <x v="11927"/>
  </r>
  <r>
    <x v="15"/>
    <x v="1"/>
    <x v="0"/>
    <s v="Ringwood"/>
    <x v="4"/>
    <n v="3134"/>
    <x v="0"/>
    <x v="11"/>
    <x v="2"/>
    <s v="Amy Buchanan"/>
    <x v="11928"/>
  </r>
  <r>
    <x v="15"/>
    <x v="1"/>
    <x v="0"/>
    <s v="Ringwood"/>
    <x v="4"/>
    <n v="3134"/>
    <x v="0"/>
    <x v="11"/>
    <x v="1"/>
    <s v="Howard Wright"/>
    <x v="11929"/>
  </r>
  <r>
    <x v="15"/>
    <x v="1"/>
    <x v="0"/>
    <s v="Ringwood"/>
    <x v="4"/>
    <n v="3134"/>
    <x v="0"/>
    <x v="11"/>
    <x v="6"/>
    <s v="Bruce Curran"/>
    <x v="11930"/>
  </r>
  <r>
    <x v="15"/>
    <x v="1"/>
    <x v="0"/>
    <s v="Ringwood"/>
    <x v="4"/>
    <n v="3134"/>
    <x v="0"/>
    <x v="11"/>
    <x v="4"/>
    <s v="Maggie Mayer"/>
    <x v="11931"/>
  </r>
  <r>
    <x v="15"/>
    <x v="1"/>
    <x v="0"/>
    <s v="Ringwood"/>
    <x v="4"/>
    <n v="3134"/>
    <x v="0"/>
    <x v="11"/>
    <x v="0"/>
    <s v="Chester George"/>
    <x v="11932"/>
  </r>
  <r>
    <x v="15"/>
    <x v="1"/>
    <x v="0"/>
    <s v="Ringwood"/>
    <x v="4"/>
    <n v="3134"/>
    <x v="0"/>
    <x v="11"/>
    <x v="6"/>
    <s v="Bruce Curran"/>
    <x v="11933"/>
  </r>
  <r>
    <x v="15"/>
    <x v="1"/>
    <x v="0"/>
    <s v="Seaford"/>
    <x v="1"/>
    <n v="5169"/>
    <x v="0"/>
    <x v="1"/>
    <x v="2"/>
    <s v="Amy Buchanan"/>
    <x v="2826"/>
  </r>
  <r>
    <x v="15"/>
    <x v="1"/>
    <x v="0"/>
    <s v="Seaford"/>
    <x v="1"/>
    <n v="5169"/>
    <x v="0"/>
    <x v="1"/>
    <x v="0"/>
    <s v="Chester George"/>
    <x v="606"/>
  </r>
  <r>
    <x v="15"/>
    <x v="1"/>
    <x v="0"/>
    <s v="Seaford"/>
    <x v="1"/>
    <n v="5169"/>
    <x v="0"/>
    <x v="1"/>
    <x v="6"/>
    <s v="Bruce Curran"/>
    <x v="168"/>
  </r>
  <r>
    <x v="15"/>
    <x v="1"/>
    <x v="0"/>
    <s v="Seaford"/>
    <x v="1"/>
    <n v="5169"/>
    <x v="0"/>
    <x v="1"/>
    <x v="0"/>
    <s v="Chester George"/>
    <x v="11934"/>
  </r>
  <r>
    <x v="15"/>
    <x v="1"/>
    <x v="0"/>
    <s v="Seaford"/>
    <x v="1"/>
    <n v="5169"/>
    <x v="0"/>
    <x v="1"/>
    <x v="4"/>
    <s v="Maggie Mayer"/>
    <x v="227"/>
  </r>
  <r>
    <x v="15"/>
    <x v="1"/>
    <x v="0"/>
    <s v="Seaford"/>
    <x v="1"/>
    <n v="5169"/>
    <x v="0"/>
    <x v="1"/>
    <x v="5"/>
    <s v="Richard Carr"/>
    <x v="5077"/>
  </r>
  <r>
    <x v="15"/>
    <x v="1"/>
    <x v="0"/>
    <s v="Seaford"/>
    <x v="1"/>
    <n v="5169"/>
    <x v="0"/>
    <x v="1"/>
    <x v="0"/>
    <s v="Chester George"/>
    <x v="451"/>
  </r>
  <r>
    <x v="15"/>
    <x v="1"/>
    <x v="0"/>
    <s v="Seaford"/>
    <x v="1"/>
    <n v="5169"/>
    <x v="0"/>
    <x v="1"/>
    <x v="2"/>
    <s v="Amy Buchanan"/>
    <x v="116"/>
  </r>
  <r>
    <x v="15"/>
    <x v="1"/>
    <x v="0"/>
    <s v="Seaford"/>
    <x v="1"/>
    <n v="5169"/>
    <x v="0"/>
    <x v="1"/>
    <x v="9"/>
    <s v="Elizabeth Gentry"/>
    <x v="11935"/>
  </r>
  <r>
    <x v="15"/>
    <x v="1"/>
    <x v="0"/>
    <s v="Seaford"/>
    <x v="1"/>
    <n v="5169"/>
    <x v="0"/>
    <x v="1"/>
    <x v="5"/>
    <s v="Richard Carr"/>
    <x v="697"/>
  </r>
  <r>
    <x v="15"/>
    <x v="1"/>
    <x v="0"/>
    <s v="Seaford"/>
    <x v="1"/>
    <n v="5169"/>
    <x v="0"/>
    <x v="1"/>
    <x v="2"/>
    <s v="Amy Buchanan"/>
    <x v="5562"/>
  </r>
  <r>
    <x v="15"/>
    <x v="1"/>
    <x v="0"/>
    <s v="Seaford"/>
    <x v="1"/>
    <n v="5169"/>
    <x v="0"/>
    <x v="1"/>
    <x v="8"/>
    <s v="Sara Ferrell"/>
    <x v="11936"/>
  </r>
  <r>
    <x v="15"/>
    <x v="1"/>
    <x v="0"/>
    <s v="Seaford"/>
    <x v="1"/>
    <n v="5169"/>
    <x v="0"/>
    <x v="1"/>
    <x v="7"/>
    <s v="Ella Hickman"/>
    <x v="11937"/>
  </r>
  <r>
    <x v="15"/>
    <x v="1"/>
    <x v="0"/>
    <s v="Seaford"/>
    <x v="1"/>
    <n v="5169"/>
    <x v="0"/>
    <x v="1"/>
    <x v="9"/>
    <s v="Elizabeth Gentry"/>
    <x v="11938"/>
  </r>
  <r>
    <x v="15"/>
    <x v="1"/>
    <x v="0"/>
    <s v="Seaford"/>
    <x v="1"/>
    <n v="5169"/>
    <x v="0"/>
    <x v="1"/>
    <x v="5"/>
    <s v="Richard Carr"/>
    <x v="11939"/>
  </r>
  <r>
    <x v="15"/>
    <x v="1"/>
    <x v="0"/>
    <s v="Seaford"/>
    <x v="1"/>
    <n v="5169"/>
    <x v="0"/>
    <x v="1"/>
    <x v="2"/>
    <s v="Amy Buchanan"/>
    <x v="11940"/>
  </r>
  <r>
    <x v="15"/>
    <x v="1"/>
    <x v="0"/>
    <s v="Seaford"/>
    <x v="1"/>
    <n v="5169"/>
    <x v="0"/>
    <x v="1"/>
    <x v="4"/>
    <s v="Maggie Mayer"/>
    <x v="11941"/>
  </r>
  <r>
    <x v="15"/>
    <x v="1"/>
    <x v="0"/>
    <s v="Seaford"/>
    <x v="1"/>
    <n v="5169"/>
    <x v="0"/>
    <x v="1"/>
    <x v="6"/>
    <s v="Bruce Curran"/>
    <x v="11942"/>
  </r>
  <r>
    <x v="15"/>
    <x v="1"/>
    <x v="0"/>
    <s v="Seaford"/>
    <x v="1"/>
    <n v="5169"/>
    <x v="0"/>
    <x v="1"/>
    <x v="1"/>
    <s v="Howard Wright"/>
    <x v="11943"/>
  </r>
  <r>
    <x v="15"/>
    <x v="1"/>
    <x v="0"/>
    <s v="Seaford"/>
    <x v="1"/>
    <n v="5169"/>
    <x v="0"/>
    <x v="1"/>
    <x v="1"/>
    <s v="Howard Wright"/>
    <x v="11944"/>
  </r>
  <r>
    <x v="15"/>
    <x v="1"/>
    <x v="0"/>
    <s v="Seaford"/>
    <x v="1"/>
    <n v="5169"/>
    <x v="0"/>
    <x v="1"/>
    <x v="4"/>
    <s v="Maggie Mayer"/>
    <x v="11945"/>
  </r>
  <r>
    <x v="15"/>
    <x v="1"/>
    <x v="0"/>
    <s v="Seaford"/>
    <x v="1"/>
    <n v="5169"/>
    <x v="0"/>
    <x v="1"/>
    <x v="0"/>
    <s v="Chester George"/>
    <x v="11946"/>
  </r>
  <r>
    <x v="15"/>
    <x v="1"/>
    <x v="0"/>
    <s v="Seaford"/>
    <x v="1"/>
    <n v="5169"/>
    <x v="0"/>
    <x v="1"/>
    <x v="9"/>
    <s v="Elizabeth Gentry"/>
    <x v="11947"/>
  </r>
  <r>
    <x v="15"/>
    <x v="1"/>
    <x v="0"/>
    <s v="Seaford"/>
    <x v="1"/>
    <n v="5169"/>
    <x v="0"/>
    <x v="1"/>
    <x v="1"/>
    <s v="Howard Wright"/>
    <x v="11948"/>
  </r>
  <r>
    <x v="15"/>
    <x v="1"/>
    <x v="0"/>
    <s v="Seaford"/>
    <x v="1"/>
    <n v="5169"/>
    <x v="0"/>
    <x v="1"/>
    <x v="0"/>
    <s v="Chester George"/>
    <x v="11949"/>
  </r>
  <r>
    <x v="15"/>
    <x v="1"/>
    <x v="0"/>
    <s v="Seaford"/>
    <x v="1"/>
    <n v="5169"/>
    <x v="0"/>
    <x v="1"/>
    <x v="6"/>
    <s v="Bruce Curran"/>
    <x v="11950"/>
  </r>
  <r>
    <x v="15"/>
    <x v="1"/>
    <x v="0"/>
    <s v="Seaford"/>
    <x v="1"/>
    <n v="5169"/>
    <x v="0"/>
    <x v="1"/>
    <x v="6"/>
    <s v="Bruce Curran"/>
    <x v="11951"/>
  </r>
  <r>
    <x v="15"/>
    <x v="1"/>
    <x v="0"/>
    <s v="Ballina"/>
    <x v="0"/>
    <n v="2478"/>
    <x v="0"/>
    <x v="12"/>
    <x v="5"/>
    <s v="Richard Carr"/>
    <x v="224"/>
  </r>
  <r>
    <x v="15"/>
    <x v="1"/>
    <x v="0"/>
    <s v="Ballina"/>
    <x v="0"/>
    <n v="2478"/>
    <x v="0"/>
    <x v="12"/>
    <x v="1"/>
    <s v="Howard Wright"/>
    <x v="889"/>
  </r>
  <r>
    <x v="15"/>
    <x v="1"/>
    <x v="0"/>
    <s v="Ballina"/>
    <x v="0"/>
    <n v="2478"/>
    <x v="0"/>
    <x v="12"/>
    <x v="4"/>
    <s v="Maggie Mayer"/>
    <x v="1220"/>
  </r>
  <r>
    <x v="15"/>
    <x v="1"/>
    <x v="0"/>
    <s v="Ballina"/>
    <x v="0"/>
    <n v="2478"/>
    <x v="0"/>
    <x v="12"/>
    <x v="2"/>
    <s v="Amy Buchanan"/>
    <x v="373"/>
  </r>
  <r>
    <x v="15"/>
    <x v="1"/>
    <x v="0"/>
    <s v="Ballina"/>
    <x v="0"/>
    <n v="2478"/>
    <x v="0"/>
    <x v="12"/>
    <x v="8"/>
    <s v="Sara Ferrell"/>
    <x v="484"/>
  </r>
  <r>
    <x v="15"/>
    <x v="1"/>
    <x v="0"/>
    <s v="Ballina"/>
    <x v="0"/>
    <n v="2478"/>
    <x v="0"/>
    <x v="12"/>
    <x v="0"/>
    <s v="Chester George"/>
    <x v="8288"/>
  </r>
  <r>
    <x v="15"/>
    <x v="1"/>
    <x v="0"/>
    <s v="Ballina"/>
    <x v="0"/>
    <n v="2478"/>
    <x v="0"/>
    <x v="12"/>
    <x v="5"/>
    <s v="Richard Carr"/>
    <x v="3629"/>
  </r>
  <r>
    <x v="15"/>
    <x v="1"/>
    <x v="0"/>
    <s v="Ballina"/>
    <x v="0"/>
    <n v="2478"/>
    <x v="0"/>
    <x v="12"/>
    <x v="6"/>
    <s v="Bruce Curran"/>
    <x v="1024"/>
  </r>
  <r>
    <x v="15"/>
    <x v="1"/>
    <x v="0"/>
    <s v="Ballina"/>
    <x v="0"/>
    <n v="2478"/>
    <x v="0"/>
    <x v="12"/>
    <x v="2"/>
    <s v="Amy Buchanan"/>
    <x v="11952"/>
  </r>
  <r>
    <x v="15"/>
    <x v="1"/>
    <x v="0"/>
    <s v="Ballina"/>
    <x v="0"/>
    <n v="2478"/>
    <x v="0"/>
    <x v="12"/>
    <x v="0"/>
    <s v="Chester George"/>
    <x v="11953"/>
  </r>
  <r>
    <x v="15"/>
    <x v="1"/>
    <x v="0"/>
    <s v="Ballina"/>
    <x v="0"/>
    <n v="2478"/>
    <x v="0"/>
    <x v="12"/>
    <x v="6"/>
    <s v="Bruce Curran"/>
    <x v="11954"/>
  </r>
  <r>
    <x v="15"/>
    <x v="1"/>
    <x v="0"/>
    <s v="Ballina"/>
    <x v="0"/>
    <n v="2478"/>
    <x v="0"/>
    <x v="12"/>
    <x v="6"/>
    <s v="Bruce Curran"/>
    <x v="6161"/>
  </r>
  <r>
    <x v="15"/>
    <x v="1"/>
    <x v="0"/>
    <s v="Ballina"/>
    <x v="0"/>
    <n v="2478"/>
    <x v="0"/>
    <x v="12"/>
    <x v="1"/>
    <s v="Howard Wright"/>
    <x v="11955"/>
  </r>
  <r>
    <x v="15"/>
    <x v="1"/>
    <x v="0"/>
    <s v="Ballina"/>
    <x v="0"/>
    <n v="2478"/>
    <x v="0"/>
    <x v="12"/>
    <x v="8"/>
    <s v="Sara Ferrell"/>
    <x v="11956"/>
  </r>
  <r>
    <x v="15"/>
    <x v="1"/>
    <x v="0"/>
    <s v="Ballina"/>
    <x v="0"/>
    <n v="2478"/>
    <x v="0"/>
    <x v="12"/>
    <x v="2"/>
    <s v="Amy Buchanan"/>
    <x v="11957"/>
  </r>
  <r>
    <x v="15"/>
    <x v="1"/>
    <x v="0"/>
    <s v="Ballina"/>
    <x v="0"/>
    <n v="2478"/>
    <x v="0"/>
    <x v="12"/>
    <x v="6"/>
    <s v="Bruce Curran"/>
    <x v="11958"/>
  </r>
  <r>
    <x v="15"/>
    <x v="1"/>
    <x v="0"/>
    <s v="Ballina"/>
    <x v="0"/>
    <n v="2478"/>
    <x v="0"/>
    <x v="12"/>
    <x v="2"/>
    <s v="Amy Buchanan"/>
    <x v="11959"/>
  </r>
  <r>
    <x v="15"/>
    <x v="1"/>
    <x v="0"/>
    <s v="Ballina"/>
    <x v="0"/>
    <n v="2478"/>
    <x v="0"/>
    <x v="12"/>
    <x v="4"/>
    <s v="Maggie Mayer"/>
    <x v="11960"/>
  </r>
  <r>
    <x v="15"/>
    <x v="1"/>
    <x v="0"/>
    <s v="Ballina"/>
    <x v="0"/>
    <n v="2478"/>
    <x v="0"/>
    <x v="12"/>
    <x v="5"/>
    <s v="Richard Carr"/>
    <x v="11961"/>
  </r>
  <r>
    <x v="15"/>
    <x v="1"/>
    <x v="0"/>
    <s v="Ballina"/>
    <x v="0"/>
    <n v="2478"/>
    <x v="0"/>
    <x v="12"/>
    <x v="1"/>
    <s v="Howard Wright"/>
    <x v="11962"/>
  </r>
  <r>
    <x v="15"/>
    <x v="1"/>
    <x v="0"/>
    <s v="Ballina"/>
    <x v="0"/>
    <n v="2478"/>
    <x v="0"/>
    <x v="12"/>
    <x v="7"/>
    <s v="Ella Hickman"/>
    <x v="11963"/>
  </r>
  <r>
    <x v="15"/>
    <x v="1"/>
    <x v="0"/>
    <s v="Ballina"/>
    <x v="0"/>
    <n v="2478"/>
    <x v="0"/>
    <x v="12"/>
    <x v="4"/>
    <s v="Maggie Mayer"/>
    <x v="11964"/>
  </r>
  <r>
    <x v="15"/>
    <x v="1"/>
    <x v="0"/>
    <s v="Ballina"/>
    <x v="0"/>
    <n v="2478"/>
    <x v="0"/>
    <x v="12"/>
    <x v="0"/>
    <s v="Chester George"/>
    <x v="11965"/>
  </r>
  <r>
    <x v="15"/>
    <x v="1"/>
    <x v="0"/>
    <s v="Ballina"/>
    <x v="0"/>
    <n v="2478"/>
    <x v="0"/>
    <x v="12"/>
    <x v="6"/>
    <s v="Bruce Curran"/>
    <x v="11966"/>
  </r>
  <r>
    <x v="15"/>
    <x v="1"/>
    <x v="0"/>
    <s v="Ballina"/>
    <x v="0"/>
    <n v="2478"/>
    <x v="0"/>
    <x v="12"/>
    <x v="1"/>
    <s v="Howard Wright"/>
    <x v="11967"/>
  </r>
  <r>
    <x v="15"/>
    <x v="1"/>
    <x v="0"/>
    <s v="Ballina"/>
    <x v="0"/>
    <n v="2478"/>
    <x v="0"/>
    <x v="12"/>
    <x v="0"/>
    <s v="Chester George"/>
    <x v="11968"/>
  </r>
  <r>
    <x v="15"/>
    <x v="1"/>
    <x v="0"/>
    <s v="Ballina"/>
    <x v="0"/>
    <n v="2478"/>
    <x v="0"/>
    <x v="12"/>
    <x v="6"/>
    <s v="Bruce Curran"/>
    <x v="11969"/>
  </r>
  <r>
    <x v="15"/>
    <x v="1"/>
    <x v="0"/>
    <s v="Rosny Park"/>
    <x v="6"/>
    <n v="7018"/>
    <x v="0"/>
    <x v="13"/>
    <x v="2"/>
    <s v="Amy Buchanan"/>
    <x v="1686"/>
  </r>
  <r>
    <x v="15"/>
    <x v="1"/>
    <x v="0"/>
    <s v="Rosny Park"/>
    <x v="6"/>
    <n v="7018"/>
    <x v="0"/>
    <x v="13"/>
    <x v="6"/>
    <s v="Bruce Curran"/>
    <x v="5847"/>
  </r>
  <r>
    <x v="15"/>
    <x v="1"/>
    <x v="0"/>
    <s v="Rosny Park"/>
    <x v="6"/>
    <n v="7018"/>
    <x v="0"/>
    <x v="13"/>
    <x v="9"/>
    <s v="Elizabeth Gentry"/>
    <x v="68"/>
  </r>
  <r>
    <x v="15"/>
    <x v="1"/>
    <x v="0"/>
    <s v="Rosny Park"/>
    <x v="6"/>
    <n v="7018"/>
    <x v="0"/>
    <x v="13"/>
    <x v="6"/>
    <s v="Bruce Curran"/>
    <x v="224"/>
  </r>
  <r>
    <x v="15"/>
    <x v="1"/>
    <x v="0"/>
    <s v="Rosny Park"/>
    <x v="6"/>
    <n v="7018"/>
    <x v="0"/>
    <x v="13"/>
    <x v="4"/>
    <s v="Maggie Mayer"/>
    <x v="545"/>
  </r>
  <r>
    <x v="15"/>
    <x v="1"/>
    <x v="0"/>
    <s v="Rosny Park"/>
    <x v="6"/>
    <n v="7018"/>
    <x v="0"/>
    <x v="13"/>
    <x v="2"/>
    <s v="Amy Buchanan"/>
    <x v="283"/>
  </r>
  <r>
    <x v="15"/>
    <x v="1"/>
    <x v="0"/>
    <s v="Rosny Park"/>
    <x v="6"/>
    <n v="7018"/>
    <x v="0"/>
    <x v="13"/>
    <x v="0"/>
    <s v="Chester George"/>
    <x v="11970"/>
  </r>
  <r>
    <x v="15"/>
    <x v="1"/>
    <x v="0"/>
    <s v="Rosny Park"/>
    <x v="6"/>
    <n v="7018"/>
    <x v="0"/>
    <x v="13"/>
    <x v="9"/>
    <s v="Elizabeth Gentry"/>
    <x v="11971"/>
  </r>
  <r>
    <x v="15"/>
    <x v="1"/>
    <x v="0"/>
    <s v="Rosny Park"/>
    <x v="6"/>
    <n v="7018"/>
    <x v="0"/>
    <x v="13"/>
    <x v="5"/>
    <s v="Richard Carr"/>
    <x v="11972"/>
  </r>
  <r>
    <x v="15"/>
    <x v="1"/>
    <x v="0"/>
    <s v="Rosny Park"/>
    <x v="6"/>
    <n v="7018"/>
    <x v="0"/>
    <x v="13"/>
    <x v="2"/>
    <s v="Amy Buchanan"/>
    <x v="11973"/>
  </r>
  <r>
    <x v="15"/>
    <x v="1"/>
    <x v="0"/>
    <s v="Rosny Park"/>
    <x v="6"/>
    <n v="7018"/>
    <x v="0"/>
    <x v="13"/>
    <x v="0"/>
    <s v="Chester George"/>
    <x v="11974"/>
  </r>
  <r>
    <x v="15"/>
    <x v="1"/>
    <x v="0"/>
    <s v="Rosny Park"/>
    <x v="6"/>
    <n v="7018"/>
    <x v="0"/>
    <x v="13"/>
    <x v="7"/>
    <s v="Ella Hickman"/>
    <x v="8807"/>
  </r>
  <r>
    <x v="15"/>
    <x v="1"/>
    <x v="0"/>
    <s v="Rosny Park"/>
    <x v="6"/>
    <n v="7018"/>
    <x v="0"/>
    <x v="13"/>
    <x v="8"/>
    <s v="Sara Ferrell"/>
    <x v="11975"/>
  </r>
  <r>
    <x v="15"/>
    <x v="1"/>
    <x v="0"/>
    <s v="Rosny Park"/>
    <x v="6"/>
    <n v="7018"/>
    <x v="0"/>
    <x v="13"/>
    <x v="6"/>
    <s v="Bruce Curran"/>
    <x v="9722"/>
  </r>
  <r>
    <x v="15"/>
    <x v="1"/>
    <x v="0"/>
    <s v="Rosny Park"/>
    <x v="6"/>
    <n v="7018"/>
    <x v="0"/>
    <x v="13"/>
    <x v="5"/>
    <s v="Richard Carr"/>
    <x v="11976"/>
  </r>
  <r>
    <x v="15"/>
    <x v="1"/>
    <x v="0"/>
    <s v="Rosny Park"/>
    <x v="6"/>
    <n v="7018"/>
    <x v="0"/>
    <x v="13"/>
    <x v="2"/>
    <s v="Amy Buchanan"/>
    <x v="11977"/>
  </r>
  <r>
    <x v="15"/>
    <x v="1"/>
    <x v="0"/>
    <s v="Rosny Park"/>
    <x v="6"/>
    <n v="7018"/>
    <x v="0"/>
    <x v="13"/>
    <x v="5"/>
    <s v="Richard Carr"/>
    <x v="11978"/>
  </r>
  <r>
    <x v="15"/>
    <x v="1"/>
    <x v="0"/>
    <s v="Rosny Park"/>
    <x v="6"/>
    <n v="7018"/>
    <x v="0"/>
    <x v="13"/>
    <x v="2"/>
    <s v="Amy Buchanan"/>
    <x v="11979"/>
  </r>
  <r>
    <x v="15"/>
    <x v="1"/>
    <x v="0"/>
    <s v="Rosny Park"/>
    <x v="6"/>
    <n v="7018"/>
    <x v="0"/>
    <x v="13"/>
    <x v="4"/>
    <s v="Maggie Mayer"/>
    <x v="4168"/>
  </r>
  <r>
    <x v="15"/>
    <x v="1"/>
    <x v="0"/>
    <s v="Rosny Park"/>
    <x v="6"/>
    <n v="7018"/>
    <x v="0"/>
    <x v="13"/>
    <x v="2"/>
    <s v="Amy Buchanan"/>
    <x v="11980"/>
  </r>
  <r>
    <x v="15"/>
    <x v="1"/>
    <x v="0"/>
    <s v="Rosny Park"/>
    <x v="6"/>
    <n v="7018"/>
    <x v="0"/>
    <x v="13"/>
    <x v="9"/>
    <s v="Elizabeth Gentry"/>
    <x v="2687"/>
  </r>
  <r>
    <x v="15"/>
    <x v="1"/>
    <x v="0"/>
    <s v="Rosny Park"/>
    <x v="6"/>
    <n v="7018"/>
    <x v="0"/>
    <x v="13"/>
    <x v="1"/>
    <s v="Howard Wright"/>
    <x v="11981"/>
  </r>
  <r>
    <x v="15"/>
    <x v="1"/>
    <x v="0"/>
    <s v="Rosny Park"/>
    <x v="6"/>
    <n v="7018"/>
    <x v="0"/>
    <x v="13"/>
    <x v="1"/>
    <s v="Howard Wright"/>
    <x v="11982"/>
  </r>
  <r>
    <x v="15"/>
    <x v="1"/>
    <x v="0"/>
    <s v="Rosny Park"/>
    <x v="6"/>
    <n v="7018"/>
    <x v="0"/>
    <x v="13"/>
    <x v="1"/>
    <s v="Howard Wright"/>
    <x v="11983"/>
  </r>
  <r>
    <x v="15"/>
    <x v="1"/>
    <x v="0"/>
    <s v="Rosny Park"/>
    <x v="6"/>
    <n v="7018"/>
    <x v="0"/>
    <x v="13"/>
    <x v="0"/>
    <s v="Chester George"/>
    <x v="11984"/>
  </r>
  <r>
    <x v="15"/>
    <x v="1"/>
    <x v="0"/>
    <s v="Rosny Park"/>
    <x v="6"/>
    <n v="7018"/>
    <x v="0"/>
    <x v="13"/>
    <x v="4"/>
    <s v="Maggie Mayer"/>
    <x v="11985"/>
  </r>
  <r>
    <x v="15"/>
    <x v="1"/>
    <x v="0"/>
    <s v="Rosny Park"/>
    <x v="6"/>
    <n v="7018"/>
    <x v="0"/>
    <x v="13"/>
    <x v="6"/>
    <s v="Bruce Curran"/>
    <x v="11986"/>
  </r>
  <r>
    <x v="15"/>
    <x v="1"/>
    <x v="0"/>
    <s v="Rosny Park"/>
    <x v="6"/>
    <n v="7018"/>
    <x v="0"/>
    <x v="13"/>
    <x v="6"/>
    <s v="Bruce Curran"/>
    <x v="11987"/>
  </r>
  <r>
    <x v="15"/>
    <x v="1"/>
    <x v="0"/>
    <s v="Rosny Park"/>
    <x v="6"/>
    <n v="7018"/>
    <x v="0"/>
    <x v="13"/>
    <x v="0"/>
    <s v="Chester George"/>
    <x v="11988"/>
  </r>
  <r>
    <x v="15"/>
    <x v="1"/>
    <x v="0"/>
    <s v="Claremont"/>
    <x v="3"/>
    <n v="6010"/>
    <x v="0"/>
    <x v="4"/>
    <x v="2"/>
    <s v="Amy Buchanan"/>
    <x v="11989"/>
  </r>
  <r>
    <x v="15"/>
    <x v="1"/>
    <x v="0"/>
    <s v="Claremont"/>
    <x v="3"/>
    <n v="6010"/>
    <x v="0"/>
    <x v="4"/>
    <x v="2"/>
    <s v="Amy Buchanan"/>
    <x v="1659"/>
  </r>
  <r>
    <x v="15"/>
    <x v="1"/>
    <x v="0"/>
    <s v="Claremont"/>
    <x v="3"/>
    <n v="6010"/>
    <x v="0"/>
    <x v="4"/>
    <x v="9"/>
    <s v="Elizabeth Gentry"/>
    <x v="69"/>
  </r>
  <r>
    <x v="15"/>
    <x v="1"/>
    <x v="0"/>
    <s v="Claremont"/>
    <x v="3"/>
    <n v="6010"/>
    <x v="0"/>
    <x v="4"/>
    <x v="2"/>
    <s v="Amy Buchanan"/>
    <x v="334"/>
  </r>
  <r>
    <x v="15"/>
    <x v="1"/>
    <x v="0"/>
    <s v="Claremont"/>
    <x v="3"/>
    <n v="6010"/>
    <x v="0"/>
    <x v="4"/>
    <x v="5"/>
    <s v="Richard Carr"/>
    <x v="11990"/>
  </r>
  <r>
    <x v="15"/>
    <x v="1"/>
    <x v="0"/>
    <s v="Claremont"/>
    <x v="3"/>
    <n v="6010"/>
    <x v="0"/>
    <x v="4"/>
    <x v="7"/>
    <s v="Ella Hickman"/>
    <x v="11991"/>
  </r>
  <r>
    <x v="15"/>
    <x v="1"/>
    <x v="0"/>
    <s v="Claremont"/>
    <x v="3"/>
    <n v="6010"/>
    <x v="0"/>
    <x v="4"/>
    <x v="5"/>
    <s v="Richard Carr"/>
    <x v="11992"/>
  </r>
  <r>
    <x v="15"/>
    <x v="1"/>
    <x v="0"/>
    <s v="Claremont"/>
    <x v="3"/>
    <n v="6010"/>
    <x v="0"/>
    <x v="4"/>
    <x v="8"/>
    <s v="Sara Ferrell"/>
    <x v="11993"/>
  </r>
  <r>
    <x v="15"/>
    <x v="1"/>
    <x v="0"/>
    <s v="Claremont"/>
    <x v="3"/>
    <n v="6010"/>
    <x v="0"/>
    <x v="4"/>
    <x v="9"/>
    <s v="Elizabeth Gentry"/>
    <x v="11994"/>
  </r>
  <r>
    <x v="15"/>
    <x v="1"/>
    <x v="0"/>
    <s v="Claremont"/>
    <x v="3"/>
    <n v="6010"/>
    <x v="0"/>
    <x v="4"/>
    <x v="2"/>
    <s v="Amy Buchanan"/>
    <x v="911"/>
  </r>
  <r>
    <x v="15"/>
    <x v="1"/>
    <x v="0"/>
    <s v="Claremont"/>
    <x v="3"/>
    <n v="6010"/>
    <x v="0"/>
    <x v="4"/>
    <x v="2"/>
    <s v="Amy Buchanan"/>
    <x v="11995"/>
  </r>
  <r>
    <x v="15"/>
    <x v="1"/>
    <x v="0"/>
    <s v="Claremont"/>
    <x v="3"/>
    <n v="6010"/>
    <x v="0"/>
    <x v="4"/>
    <x v="6"/>
    <s v="Bruce Curran"/>
    <x v="11996"/>
  </r>
  <r>
    <x v="15"/>
    <x v="1"/>
    <x v="0"/>
    <s v="Claremont"/>
    <x v="3"/>
    <n v="6010"/>
    <x v="0"/>
    <x v="4"/>
    <x v="5"/>
    <s v="Richard Carr"/>
    <x v="11997"/>
  </r>
  <r>
    <x v="15"/>
    <x v="1"/>
    <x v="0"/>
    <s v="Claremont"/>
    <x v="3"/>
    <n v="6010"/>
    <x v="0"/>
    <x v="4"/>
    <x v="2"/>
    <s v="Amy Buchanan"/>
    <x v="11998"/>
  </r>
  <r>
    <x v="15"/>
    <x v="1"/>
    <x v="0"/>
    <s v="Claremont"/>
    <x v="3"/>
    <n v="6010"/>
    <x v="0"/>
    <x v="4"/>
    <x v="2"/>
    <s v="Amy Buchanan"/>
    <x v="11999"/>
  </r>
  <r>
    <x v="15"/>
    <x v="1"/>
    <x v="0"/>
    <s v="Claremont"/>
    <x v="3"/>
    <n v="6010"/>
    <x v="0"/>
    <x v="4"/>
    <x v="5"/>
    <s v="Richard Carr"/>
    <x v="12000"/>
  </r>
  <r>
    <x v="15"/>
    <x v="1"/>
    <x v="0"/>
    <s v="Claremont"/>
    <x v="3"/>
    <n v="6010"/>
    <x v="0"/>
    <x v="4"/>
    <x v="4"/>
    <s v="Maggie Mayer"/>
    <x v="12001"/>
  </r>
  <r>
    <x v="15"/>
    <x v="1"/>
    <x v="0"/>
    <s v="Claremont"/>
    <x v="3"/>
    <n v="6010"/>
    <x v="0"/>
    <x v="4"/>
    <x v="6"/>
    <s v="Bruce Curran"/>
    <x v="12002"/>
  </r>
  <r>
    <x v="15"/>
    <x v="1"/>
    <x v="0"/>
    <s v="Claremont"/>
    <x v="3"/>
    <n v="6010"/>
    <x v="0"/>
    <x v="4"/>
    <x v="9"/>
    <s v="Elizabeth Gentry"/>
    <x v="12003"/>
  </r>
  <r>
    <x v="15"/>
    <x v="1"/>
    <x v="0"/>
    <s v="Claremont"/>
    <x v="3"/>
    <n v="6010"/>
    <x v="0"/>
    <x v="4"/>
    <x v="4"/>
    <s v="Maggie Mayer"/>
    <x v="12004"/>
  </r>
  <r>
    <x v="15"/>
    <x v="1"/>
    <x v="0"/>
    <s v="Claremont"/>
    <x v="3"/>
    <n v="6010"/>
    <x v="0"/>
    <x v="4"/>
    <x v="6"/>
    <s v="Bruce Curran"/>
    <x v="12005"/>
  </r>
  <r>
    <x v="15"/>
    <x v="1"/>
    <x v="0"/>
    <s v="Claremont"/>
    <x v="3"/>
    <n v="6010"/>
    <x v="0"/>
    <x v="4"/>
    <x v="1"/>
    <s v="Howard Wright"/>
    <x v="12006"/>
  </r>
  <r>
    <x v="15"/>
    <x v="1"/>
    <x v="0"/>
    <s v="Claremont"/>
    <x v="3"/>
    <n v="6010"/>
    <x v="0"/>
    <x v="4"/>
    <x v="0"/>
    <s v="Chester George"/>
    <x v="12007"/>
  </r>
  <r>
    <x v="15"/>
    <x v="1"/>
    <x v="0"/>
    <s v="Claremont"/>
    <x v="3"/>
    <n v="6010"/>
    <x v="0"/>
    <x v="4"/>
    <x v="1"/>
    <s v="Howard Wright"/>
    <x v="12008"/>
  </r>
  <r>
    <x v="15"/>
    <x v="1"/>
    <x v="0"/>
    <s v="Claremont"/>
    <x v="3"/>
    <n v="6010"/>
    <x v="0"/>
    <x v="4"/>
    <x v="6"/>
    <s v="Bruce Curran"/>
    <x v="12009"/>
  </r>
  <r>
    <x v="15"/>
    <x v="1"/>
    <x v="0"/>
    <s v="Claremont"/>
    <x v="3"/>
    <n v="6010"/>
    <x v="0"/>
    <x v="4"/>
    <x v="0"/>
    <s v="Chester George"/>
    <x v="12010"/>
  </r>
  <r>
    <x v="15"/>
    <x v="1"/>
    <x v="0"/>
    <s v="Claremont"/>
    <x v="3"/>
    <n v="6010"/>
    <x v="0"/>
    <x v="4"/>
    <x v="0"/>
    <s v="Chester George"/>
    <x v="12011"/>
  </r>
  <r>
    <x v="15"/>
    <x v="1"/>
    <x v="0"/>
    <s v="Claremont"/>
    <x v="3"/>
    <n v="6010"/>
    <x v="0"/>
    <x v="4"/>
    <x v="1"/>
    <s v="Howard Wright"/>
    <x v="12012"/>
  </r>
  <r>
    <x v="15"/>
    <x v="1"/>
    <x v="0"/>
    <s v="Croydon"/>
    <x v="4"/>
    <n v="3136"/>
    <x v="0"/>
    <x v="11"/>
    <x v="9"/>
    <s v="Elizabeth Gentry"/>
    <x v="254"/>
  </r>
  <r>
    <x v="15"/>
    <x v="1"/>
    <x v="0"/>
    <s v="Croydon"/>
    <x v="4"/>
    <n v="3136"/>
    <x v="0"/>
    <x v="11"/>
    <x v="0"/>
    <s v="Chester George"/>
    <x v="369"/>
  </r>
  <r>
    <x v="15"/>
    <x v="1"/>
    <x v="0"/>
    <s v="Croydon"/>
    <x v="4"/>
    <n v="3136"/>
    <x v="0"/>
    <x v="11"/>
    <x v="9"/>
    <s v="Elizabeth Gentry"/>
    <x v="3192"/>
  </r>
  <r>
    <x v="15"/>
    <x v="1"/>
    <x v="0"/>
    <s v="Croydon"/>
    <x v="4"/>
    <n v="3136"/>
    <x v="0"/>
    <x v="11"/>
    <x v="2"/>
    <s v="Amy Buchanan"/>
    <x v="2"/>
  </r>
  <r>
    <x v="15"/>
    <x v="1"/>
    <x v="0"/>
    <s v="Croydon"/>
    <x v="4"/>
    <n v="3136"/>
    <x v="0"/>
    <x v="11"/>
    <x v="4"/>
    <s v="Maggie Mayer"/>
    <x v="201"/>
  </r>
  <r>
    <x v="15"/>
    <x v="1"/>
    <x v="0"/>
    <s v="Croydon"/>
    <x v="4"/>
    <n v="3136"/>
    <x v="0"/>
    <x v="11"/>
    <x v="9"/>
    <s v="Elizabeth Gentry"/>
    <x v="1892"/>
  </r>
  <r>
    <x v="15"/>
    <x v="1"/>
    <x v="0"/>
    <s v="Croydon"/>
    <x v="4"/>
    <n v="3136"/>
    <x v="0"/>
    <x v="11"/>
    <x v="0"/>
    <s v="Chester George"/>
    <x v="12013"/>
  </r>
  <r>
    <x v="15"/>
    <x v="1"/>
    <x v="0"/>
    <s v="Croydon"/>
    <x v="4"/>
    <n v="3136"/>
    <x v="0"/>
    <x v="11"/>
    <x v="6"/>
    <s v="Bruce Curran"/>
    <x v="12014"/>
  </r>
  <r>
    <x v="15"/>
    <x v="1"/>
    <x v="0"/>
    <s v="Croydon"/>
    <x v="4"/>
    <n v="3136"/>
    <x v="0"/>
    <x v="11"/>
    <x v="2"/>
    <s v="Amy Buchanan"/>
    <x v="1439"/>
  </r>
  <r>
    <x v="15"/>
    <x v="1"/>
    <x v="0"/>
    <s v="Croydon"/>
    <x v="4"/>
    <n v="3136"/>
    <x v="0"/>
    <x v="11"/>
    <x v="5"/>
    <s v="Richard Carr"/>
    <x v="12015"/>
  </r>
  <r>
    <x v="15"/>
    <x v="1"/>
    <x v="0"/>
    <s v="Croydon"/>
    <x v="4"/>
    <n v="3136"/>
    <x v="0"/>
    <x v="11"/>
    <x v="7"/>
    <s v="Ella Hickman"/>
    <x v="12016"/>
  </r>
  <r>
    <x v="15"/>
    <x v="1"/>
    <x v="0"/>
    <s v="Croydon"/>
    <x v="4"/>
    <n v="3136"/>
    <x v="0"/>
    <x v="11"/>
    <x v="9"/>
    <s v="Elizabeth Gentry"/>
    <x v="926"/>
  </r>
  <r>
    <x v="15"/>
    <x v="1"/>
    <x v="0"/>
    <s v="Croydon"/>
    <x v="4"/>
    <n v="3136"/>
    <x v="0"/>
    <x v="11"/>
    <x v="8"/>
    <s v="Sara Ferrell"/>
    <x v="12017"/>
  </r>
  <r>
    <x v="15"/>
    <x v="1"/>
    <x v="0"/>
    <s v="Croydon"/>
    <x v="4"/>
    <n v="3136"/>
    <x v="0"/>
    <x v="11"/>
    <x v="9"/>
    <s v="Elizabeth Gentry"/>
    <x v="12018"/>
  </r>
  <r>
    <x v="15"/>
    <x v="1"/>
    <x v="0"/>
    <s v="Croydon"/>
    <x v="4"/>
    <n v="3136"/>
    <x v="0"/>
    <x v="11"/>
    <x v="5"/>
    <s v="Richard Carr"/>
    <x v="12019"/>
  </r>
  <r>
    <x v="15"/>
    <x v="1"/>
    <x v="0"/>
    <s v="Croydon"/>
    <x v="4"/>
    <n v="3136"/>
    <x v="0"/>
    <x v="11"/>
    <x v="4"/>
    <s v="Maggie Mayer"/>
    <x v="12020"/>
  </r>
  <r>
    <x v="15"/>
    <x v="1"/>
    <x v="0"/>
    <s v="Croydon"/>
    <x v="4"/>
    <n v="3136"/>
    <x v="0"/>
    <x v="11"/>
    <x v="1"/>
    <s v="Howard Wright"/>
    <x v="12021"/>
  </r>
  <r>
    <x v="15"/>
    <x v="1"/>
    <x v="0"/>
    <s v="Croydon"/>
    <x v="4"/>
    <n v="3136"/>
    <x v="0"/>
    <x v="11"/>
    <x v="2"/>
    <s v="Amy Buchanan"/>
    <x v="12022"/>
  </r>
  <r>
    <x v="15"/>
    <x v="1"/>
    <x v="0"/>
    <s v="Croydon"/>
    <x v="4"/>
    <n v="3136"/>
    <x v="0"/>
    <x v="11"/>
    <x v="6"/>
    <s v="Bruce Curran"/>
    <x v="12023"/>
  </r>
  <r>
    <x v="15"/>
    <x v="1"/>
    <x v="0"/>
    <s v="Croydon"/>
    <x v="4"/>
    <n v="3136"/>
    <x v="0"/>
    <x v="11"/>
    <x v="2"/>
    <s v="Amy Buchanan"/>
    <x v="12024"/>
  </r>
  <r>
    <x v="15"/>
    <x v="1"/>
    <x v="0"/>
    <s v="Croydon"/>
    <x v="4"/>
    <n v="3136"/>
    <x v="0"/>
    <x v="11"/>
    <x v="1"/>
    <s v="Howard Wright"/>
    <x v="12025"/>
  </r>
  <r>
    <x v="15"/>
    <x v="1"/>
    <x v="0"/>
    <s v="Croydon"/>
    <x v="4"/>
    <n v="3136"/>
    <x v="0"/>
    <x v="11"/>
    <x v="1"/>
    <s v="Howard Wright"/>
    <x v="12026"/>
  </r>
  <r>
    <x v="15"/>
    <x v="1"/>
    <x v="0"/>
    <s v="Croydon"/>
    <x v="4"/>
    <n v="3136"/>
    <x v="0"/>
    <x v="11"/>
    <x v="4"/>
    <s v="Maggie Mayer"/>
    <x v="12027"/>
  </r>
  <r>
    <x v="15"/>
    <x v="1"/>
    <x v="0"/>
    <s v="Croydon"/>
    <x v="4"/>
    <n v="3136"/>
    <x v="0"/>
    <x v="11"/>
    <x v="0"/>
    <s v="Chester George"/>
    <x v="12028"/>
  </r>
  <r>
    <x v="15"/>
    <x v="1"/>
    <x v="0"/>
    <s v="Croydon"/>
    <x v="4"/>
    <n v="3136"/>
    <x v="0"/>
    <x v="11"/>
    <x v="0"/>
    <s v="Chester George"/>
    <x v="12029"/>
  </r>
  <r>
    <x v="15"/>
    <x v="1"/>
    <x v="0"/>
    <s v="Croydon"/>
    <x v="4"/>
    <n v="3136"/>
    <x v="0"/>
    <x v="11"/>
    <x v="6"/>
    <s v="Bruce Curran"/>
    <x v="12030"/>
  </r>
  <r>
    <x v="15"/>
    <x v="1"/>
    <x v="0"/>
    <s v="Marion"/>
    <x v="1"/>
    <n v="5043"/>
    <x v="0"/>
    <x v="1"/>
    <x v="9"/>
    <s v="Elizabeth Gentry"/>
    <x v="400"/>
  </r>
  <r>
    <x v="15"/>
    <x v="1"/>
    <x v="0"/>
    <s v="Marion"/>
    <x v="1"/>
    <n v="5043"/>
    <x v="0"/>
    <x v="1"/>
    <x v="0"/>
    <s v="Chester George"/>
    <x v="227"/>
  </r>
  <r>
    <x v="15"/>
    <x v="1"/>
    <x v="0"/>
    <s v="Marion"/>
    <x v="1"/>
    <n v="5043"/>
    <x v="0"/>
    <x v="1"/>
    <x v="0"/>
    <s v="Chester George"/>
    <x v="224"/>
  </r>
  <r>
    <x v="15"/>
    <x v="1"/>
    <x v="0"/>
    <s v="Marion"/>
    <x v="1"/>
    <n v="5043"/>
    <x v="0"/>
    <x v="1"/>
    <x v="2"/>
    <s v="Amy Buchanan"/>
    <x v="1384"/>
  </r>
  <r>
    <x v="15"/>
    <x v="1"/>
    <x v="0"/>
    <s v="Marion"/>
    <x v="1"/>
    <n v="5043"/>
    <x v="0"/>
    <x v="1"/>
    <x v="8"/>
    <s v="Sara Ferrell"/>
    <x v="12031"/>
  </r>
  <r>
    <x v="15"/>
    <x v="1"/>
    <x v="0"/>
    <s v="Marion"/>
    <x v="1"/>
    <n v="5043"/>
    <x v="0"/>
    <x v="1"/>
    <x v="7"/>
    <s v="Ella Hickman"/>
    <x v="12032"/>
  </r>
  <r>
    <x v="15"/>
    <x v="1"/>
    <x v="0"/>
    <s v="Marion"/>
    <x v="1"/>
    <n v="5043"/>
    <x v="0"/>
    <x v="1"/>
    <x v="5"/>
    <s v="Richard Carr"/>
    <x v="12033"/>
  </r>
  <r>
    <x v="15"/>
    <x v="1"/>
    <x v="0"/>
    <s v="Marion"/>
    <x v="1"/>
    <n v="5043"/>
    <x v="0"/>
    <x v="1"/>
    <x v="2"/>
    <s v="Amy Buchanan"/>
    <x v="1130"/>
  </r>
  <r>
    <x v="15"/>
    <x v="1"/>
    <x v="0"/>
    <s v="Marion"/>
    <x v="1"/>
    <n v="5043"/>
    <x v="0"/>
    <x v="1"/>
    <x v="0"/>
    <s v="Chester George"/>
    <x v="10600"/>
  </r>
  <r>
    <x v="15"/>
    <x v="1"/>
    <x v="0"/>
    <s v="Marion"/>
    <x v="1"/>
    <n v="5043"/>
    <x v="0"/>
    <x v="1"/>
    <x v="6"/>
    <s v="Bruce Curran"/>
    <x v="12034"/>
  </r>
  <r>
    <x v="15"/>
    <x v="1"/>
    <x v="0"/>
    <s v="Marion"/>
    <x v="1"/>
    <n v="5043"/>
    <x v="0"/>
    <x v="1"/>
    <x v="5"/>
    <s v="Richard Carr"/>
    <x v="12035"/>
  </r>
  <r>
    <x v="15"/>
    <x v="1"/>
    <x v="0"/>
    <s v="Marion"/>
    <x v="1"/>
    <n v="5043"/>
    <x v="0"/>
    <x v="1"/>
    <x v="6"/>
    <s v="Bruce Curran"/>
    <x v="12036"/>
  </r>
  <r>
    <x v="15"/>
    <x v="1"/>
    <x v="0"/>
    <s v="Marion"/>
    <x v="1"/>
    <n v="5043"/>
    <x v="0"/>
    <x v="1"/>
    <x v="2"/>
    <s v="Amy Buchanan"/>
    <x v="12037"/>
  </r>
  <r>
    <x v="15"/>
    <x v="1"/>
    <x v="0"/>
    <s v="Marion"/>
    <x v="1"/>
    <n v="5043"/>
    <x v="0"/>
    <x v="1"/>
    <x v="8"/>
    <s v="Sara Ferrell"/>
    <x v="12038"/>
  </r>
  <r>
    <x v="15"/>
    <x v="1"/>
    <x v="0"/>
    <s v="Marion"/>
    <x v="1"/>
    <n v="5043"/>
    <x v="0"/>
    <x v="1"/>
    <x v="5"/>
    <s v="Richard Carr"/>
    <x v="12039"/>
  </r>
  <r>
    <x v="15"/>
    <x v="1"/>
    <x v="0"/>
    <s v="Marion"/>
    <x v="1"/>
    <n v="5043"/>
    <x v="0"/>
    <x v="1"/>
    <x v="9"/>
    <s v="Elizabeth Gentry"/>
    <x v="12040"/>
  </r>
  <r>
    <x v="15"/>
    <x v="1"/>
    <x v="0"/>
    <s v="Marion"/>
    <x v="1"/>
    <n v="5043"/>
    <x v="0"/>
    <x v="1"/>
    <x v="9"/>
    <s v="Elizabeth Gentry"/>
    <x v="11688"/>
  </r>
  <r>
    <x v="15"/>
    <x v="1"/>
    <x v="0"/>
    <s v="Marion"/>
    <x v="1"/>
    <n v="5043"/>
    <x v="0"/>
    <x v="1"/>
    <x v="4"/>
    <s v="Maggie Mayer"/>
    <x v="12041"/>
  </r>
  <r>
    <x v="15"/>
    <x v="1"/>
    <x v="0"/>
    <s v="Marion"/>
    <x v="1"/>
    <n v="5043"/>
    <x v="0"/>
    <x v="1"/>
    <x v="1"/>
    <s v="Howard Wright"/>
    <x v="12042"/>
  </r>
  <r>
    <x v="15"/>
    <x v="1"/>
    <x v="0"/>
    <s v="Marion"/>
    <x v="1"/>
    <n v="5043"/>
    <x v="0"/>
    <x v="1"/>
    <x v="4"/>
    <s v="Maggie Mayer"/>
    <x v="12043"/>
  </r>
  <r>
    <x v="15"/>
    <x v="1"/>
    <x v="0"/>
    <s v="Marion"/>
    <x v="1"/>
    <n v="5043"/>
    <x v="0"/>
    <x v="1"/>
    <x v="0"/>
    <s v="Chester George"/>
    <x v="12044"/>
  </r>
  <r>
    <x v="15"/>
    <x v="1"/>
    <x v="0"/>
    <s v="Marion"/>
    <x v="1"/>
    <n v="5043"/>
    <x v="0"/>
    <x v="1"/>
    <x v="0"/>
    <s v="Chester George"/>
    <x v="12045"/>
  </r>
  <r>
    <x v="15"/>
    <x v="1"/>
    <x v="0"/>
    <s v="Marion"/>
    <x v="1"/>
    <n v="5043"/>
    <x v="0"/>
    <x v="1"/>
    <x v="1"/>
    <s v="Howard Wright"/>
    <x v="12046"/>
  </r>
  <r>
    <x v="15"/>
    <x v="1"/>
    <x v="0"/>
    <s v="Marion"/>
    <x v="1"/>
    <n v="5043"/>
    <x v="0"/>
    <x v="1"/>
    <x v="6"/>
    <s v="Bruce Curran"/>
    <x v="12047"/>
  </r>
  <r>
    <x v="15"/>
    <x v="1"/>
    <x v="0"/>
    <s v="Marion"/>
    <x v="1"/>
    <n v="5043"/>
    <x v="0"/>
    <x v="1"/>
    <x v="1"/>
    <s v="Howard Wright"/>
    <x v="12048"/>
  </r>
  <r>
    <x v="15"/>
    <x v="1"/>
    <x v="0"/>
    <s v="Marion"/>
    <x v="1"/>
    <n v="5043"/>
    <x v="0"/>
    <x v="1"/>
    <x v="6"/>
    <s v="Bruce Curran"/>
    <x v="12049"/>
  </r>
  <r>
    <x v="15"/>
    <x v="1"/>
    <x v="0"/>
    <s v="Shepparton"/>
    <x v="4"/>
    <n v="3630"/>
    <x v="0"/>
    <x v="7"/>
    <x v="7"/>
    <s v="Ella Hickman"/>
    <x v="12050"/>
  </r>
  <r>
    <x v="15"/>
    <x v="1"/>
    <x v="0"/>
    <s v="Shepparton"/>
    <x v="4"/>
    <n v="3630"/>
    <x v="0"/>
    <x v="7"/>
    <x v="2"/>
    <s v="Amy Buchanan"/>
    <x v="4011"/>
  </r>
  <r>
    <x v="15"/>
    <x v="1"/>
    <x v="0"/>
    <s v="Shepparton"/>
    <x v="4"/>
    <n v="3630"/>
    <x v="0"/>
    <x v="7"/>
    <x v="0"/>
    <s v="Chester George"/>
    <x v="67"/>
  </r>
  <r>
    <x v="15"/>
    <x v="1"/>
    <x v="0"/>
    <s v="Shepparton"/>
    <x v="4"/>
    <n v="3630"/>
    <x v="0"/>
    <x v="7"/>
    <x v="5"/>
    <s v="Richard Carr"/>
    <x v="138"/>
  </r>
  <r>
    <x v="15"/>
    <x v="1"/>
    <x v="0"/>
    <s v="Shepparton"/>
    <x v="4"/>
    <n v="3630"/>
    <x v="0"/>
    <x v="7"/>
    <x v="6"/>
    <s v="Bruce Curran"/>
    <x v="1249"/>
  </r>
  <r>
    <x v="15"/>
    <x v="1"/>
    <x v="0"/>
    <s v="Shepparton"/>
    <x v="4"/>
    <n v="3630"/>
    <x v="0"/>
    <x v="7"/>
    <x v="9"/>
    <s v="Elizabeth Gentry"/>
    <x v="7988"/>
  </r>
  <r>
    <x v="15"/>
    <x v="1"/>
    <x v="0"/>
    <s v="Shepparton"/>
    <x v="4"/>
    <n v="3630"/>
    <x v="0"/>
    <x v="7"/>
    <x v="2"/>
    <s v="Amy Buchanan"/>
    <x v="306"/>
  </r>
  <r>
    <x v="15"/>
    <x v="1"/>
    <x v="0"/>
    <s v="Shepparton"/>
    <x v="4"/>
    <n v="3630"/>
    <x v="0"/>
    <x v="7"/>
    <x v="2"/>
    <s v="Amy Buchanan"/>
    <x v="287"/>
  </r>
  <r>
    <x v="15"/>
    <x v="1"/>
    <x v="0"/>
    <s v="Shepparton"/>
    <x v="4"/>
    <n v="3630"/>
    <x v="0"/>
    <x v="7"/>
    <x v="0"/>
    <s v="Chester George"/>
    <x v="12051"/>
  </r>
  <r>
    <x v="15"/>
    <x v="1"/>
    <x v="0"/>
    <s v="Shepparton"/>
    <x v="4"/>
    <n v="3630"/>
    <x v="0"/>
    <x v="7"/>
    <x v="4"/>
    <s v="Maggie Mayer"/>
    <x v="12052"/>
  </r>
  <r>
    <x v="15"/>
    <x v="1"/>
    <x v="0"/>
    <s v="Shepparton"/>
    <x v="4"/>
    <n v="3630"/>
    <x v="0"/>
    <x v="7"/>
    <x v="5"/>
    <s v="Richard Carr"/>
    <x v="4035"/>
  </r>
  <r>
    <x v="15"/>
    <x v="1"/>
    <x v="0"/>
    <s v="Shepparton"/>
    <x v="4"/>
    <n v="3630"/>
    <x v="0"/>
    <x v="7"/>
    <x v="6"/>
    <s v="Bruce Curran"/>
    <x v="12053"/>
  </r>
  <r>
    <x v="15"/>
    <x v="1"/>
    <x v="0"/>
    <s v="Shepparton"/>
    <x v="4"/>
    <n v="3630"/>
    <x v="0"/>
    <x v="7"/>
    <x v="8"/>
    <s v="Sara Ferrell"/>
    <x v="12054"/>
  </r>
  <r>
    <x v="15"/>
    <x v="1"/>
    <x v="0"/>
    <s v="Shepparton"/>
    <x v="4"/>
    <n v="3630"/>
    <x v="0"/>
    <x v="7"/>
    <x v="5"/>
    <s v="Richard Carr"/>
    <x v="12055"/>
  </r>
  <r>
    <x v="15"/>
    <x v="1"/>
    <x v="0"/>
    <s v="Shepparton"/>
    <x v="4"/>
    <n v="3630"/>
    <x v="0"/>
    <x v="7"/>
    <x v="2"/>
    <s v="Amy Buchanan"/>
    <x v="12056"/>
  </r>
  <r>
    <x v="15"/>
    <x v="1"/>
    <x v="0"/>
    <s v="Shepparton"/>
    <x v="4"/>
    <n v="3630"/>
    <x v="0"/>
    <x v="7"/>
    <x v="9"/>
    <s v="Elizabeth Gentry"/>
    <x v="12057"/>
  </r>
  <r>
    <x v="15"/>
    <x v="1"/>
    <x v="0"/>
    <s v="Shepparton"/>
    <x v="4"/>
    <n v="3630"/>
    <x v="0"/>
    <x v="7"/>
    <x v="4"/>
    <s v="Maggie Mayer"/>
    <x v="12058"/>
  </r>
  <r>
    <x v="15"/>
    <x v="1"/>
    <x v="0"/>
    <s v="Shepparton"/>
    <x v="4"/>
    <n v="3630"/>
    <x v="0"/>
    <x v="7"/>
    <x v="9"/>
    <s v="Elizabeth Gentry"/>
    <x v="12059"/>
  </r>
  <r>
    <x v="15"/>
    <x v="1"/>
    <x v="0"/>
    <s v="Shepparton"/>
    <x v="4"/>
    <n v="3630"/>
    <x v="0"/>
    <x v="7"/>
    <x v="0"/>
    <s v="Chester George"/>
    <x v="12060"/>
  </r>
  <r>
    <x v="15"/>
    <x v="1"/>
    <x v="0"/>
    <s v="Shepparton"/>
    <x v="4"/>
    <n v="3630"/>
    <x v="0"/>
    <x v="7"/>
    <x v="1"/>
    <s v="Howard Wright"/>
    <x v="12061"/>
  </r>
  <r>
    <x v="15"/>
    <x v="1"/>
    <x v="0"/>
    <s v="Shepparton"/>
    <x v="4"/>
    <n v="3630"/>
    <x v="0"/>
    <x v="7"/>
    <x v="1"/>
    <s v="Howard Wright"/>
    <x v="12062"/>
  </r>
  <r>
    <x v="15"/>
    <x v="1"/>
    <x v="0"/>
    <s v="Shepparton"/>
    <x v="4"/>
    <n v="3630"/>
    <x v="0"/>
    <x v="7"/>
    <x v="6"/>
    <s v="Bruce Curran"/>
    <x v="12063"/>
  </r>
  <r>
    <x v="15"/>
    <x v="1"/>
    <x v="0"/>
    <s v="Shepparton"/>
    <x v="4"/>
    <n v="3630"/>
    <x v="0"/>
    <x v="7"/>
    <x v="1"/>
    <s v="Howard Wright"/>
    <x v="12064"/>
  </r>
  <r>
    <x v="15"/>
    <x v="1"/>
    <x v="0"/>
    <s v="Shepparton"/>
    <x v="4"/>
    <n v="3630"/>
    <x v="0"/>
    <x v="7"/>
    <x v="0"/>
    <s v="Chester George"/>
    <x v="12065"/>
  </r>
  <r>
    <x v="15"/>
    <x v="1"/>
    <x v="0"/>
    <s v="Shepparton"/>
    <x v="4"/>
    <n v="3630"/>
    <x v="0"/>
    <x v="7"/>
    <x v="6"/>
    <s v="Bruce Curran"/>
    <x v="12066"/>
  </r>
  <r>
    <x v="15"/>
    <x v="1"/>
    <x v="0"/>
    <s v="Esperance"/>
    <x v="3"/>
    <n v="6450"/>
    <x v="0"/>
    <x v="14"/>
    <x v="6"/>
    <s v="Bruce Curran"/>
    <x v="2412"/>
  </r>
  <r>
    <x v="15"/>
    <x v="1"/>
    <x v="0"/>
    <s v="Esperance"/>
    <x v="3"/>
    <n v="6450"/>
    <x v="0"/>
    <x v="14"/>
    <x v="5"/>
    <s v="Richard Carr"/>
    <x v="12067"/>
  </r>
  <r>
    <x v="15"/>
    <x v="1"/>
    <x v="0"/>
    <s v="Esperance"/>
    <x v="3"/>
    <n v="6450"/>
    <x v="0"/>
    <x v="14"/>
    <x v="2"/>
    <s v="Amy Buchanan"/>
    <x v="2247"/>
  </r>
  <r>
    <x v="15"/>
    <x v="1"/>
    <x v="0"/>
    <s v="Esperance"/>
    <x v="3"/>
    <n v="6450"/>
    <x v="0"/>
    <x v="14"/>
    <x v="6"/>
    <s v="Bruce Curran"/>
    <x v="550"/>
  </r>
  <r>
    <x v="15"/>
    <x v="1"/>
    <x v="0"/>
    <s v="Esperance"/>
    <x v="3"/>
    <n v="6450"/>
    <x v="0"/>
    <x v="14"/>
    <x v="4"/>
    <s v="Maggie Mayer"/>
    <x v="12068"/>
  </r>
  <r>
    <x v="15"/>
    <x v="1"/>
    <x v="0"/>
    <s v="Esperance"/>
    <x v="3"/>
    <n v="6450"/>
    <x v="0"/>
    <x v="14"/>
    <x v="6"/>
    <s v="Bruce Curran"/>
    <x v="12069"/>
  </r>
  <r>
    <x v="15"/>
    <x v="1"/>
    <x v="0"/>
    <s v="Esperance"/>
    <x v="3"/>
    <n v="6450"/>
    <x v="0"/>
    <x v="14"/>
    <x v="0"/>
    <s v="Chester George"/>
    <x v="12070"/>
  </r>
  <r>
    <x v="15"/>
    <x v="1"/>
    <x v="0"/>
    <s v="Esperance"/>
    <x v="3"/>
    <n v="6450"/>
    <x v="0"/>
    <x v="14"/>
    <x v="0"/>
    <s v="Chester George"/>
    <x v="12071"/>
  </r>
  <r>
    <x v="15"/>
    <x v="1"/>
    <x v="0"/>
    <s v="Esperance"/>
    <x v="3"/>
    <n v="6450"/>
    <x v="0"/>
    <x v="14"/>
    <x v="5"/>
    <s v="Richard Carr"/>
    <x v="12072"/>
  </r>
  <r>
    <x v="15"/>
    <x v="1"/>
    <x v="0"/>
    <s v="Esperance"/>
    <x v="3"/>
    <n v="6450"/>
    <x v="0"/>
    <x v="14"/>
    <x v="2"/>
    <s v="Amy Buchanan"/>
    <x v="12073"/>
  </r>
  <r>
    <x v="15"/>
    <x v="1"/>
    <x v="0"/>
    <s v="Esperance"/>
    <x v="3"/>
    <n v="6450"/>
    <x v="0"/>
    <x v="14"/>
    <x v="7"/>
    <s v="Ella Hickman"/>
    <x v="12074"/>
  </r>
  <r>
    <x v="15"/>
    <x v="1"/>
    <x v="0"/>
    <s v="Esperance"/>
    <x v="3"/>
    <n v="6450"/>
    <x v="0"/>
    <x v="14"/>
    <x v="2"/>
    <s v="Amy Buchanan"/>
    <x v="12075"/>
  </r>
  <r>
    <x v="15"/>
    <x v="1"/>
    <x v="0"/>
    <s v="Esperance"/>
    <x v="3"/>
    <n v="6450"/>
    <x v="0"/>
    <x v="14"/>
    <x v="8"/>
    <s v="Sara Ferrell"/>
    <x v="3547"/>
  </r>
  <r>
    <x v="15"/>
    <x v="1"/>
    <x v="0"/>
    <s v="Esperance"/>
    <x v="3"/>
    <n v="6450"/>
    <x v="0"/>
    <x v="14"/>
    <x v="1"/>
    <s v="Howard Wright"/>
    <x v="12076"/>
  </r>
  <r>
    <x v="15"/>
    <x v="1"/>
    <x v="0"/>
    <s v="Esperance"/>
    <x v="3"/>
    <n v="6450"/>
    <x v="0"/>
    <x v="14"/>
    <x v="1"/>
    <s v="Howard Wright"/>
    <x v="12077"/>
  </r>
  <r>
    <x v="15"/>
    <x v="1"/>
    <x v="0"/>
    <s v="Esperance"/>
    <x v="3"/>
    <n v="6450"/>
    <x v="0"/>
    <x v="14"/>
    <x v="4"/>
    <s v="Maggie Mayer"/>
    <x v="12078"/>
  </r>
  <r>
    <x v="15"/>
    <x v="1"/>
    <x v="0"/>
    <s v="Esperance"/>
    <x v="3"/>
    <n v="6450"/>
    <x v="0"/>
    <x v="14"/>
    <x v="1"/>
    <s v="Howard Wright"/>
    <x v="12079"/>
  </r>
  <r>
    <x v="15"/>
    <x v="1"/>
    <x v="0"/>
    <s v="Esperance"/>
    <x v="3"/>
    <n v="6450"/>
    <x v="0"/>
    <x v="14"/>
    <x v="2"/>
    <s v="Amy Buchanan"/>
    <x v="12080"/>
  </r>
  <r>
    <x v="15"/>
    <x v="1"/>
    <x v="0"/>
    <s v="Esperance"/>
    <x v="3"/>
    <n v="6450"/>
    <x v="0"/>
    <x v="14"/>
    <x v="4"/>
    <s v="Maggie Mayer"/>
    <x v="12081"/>
  </r>
  <r>
    <x v="15"/>
    <x v="1"/>
    <x v="0"/>
    <s v="Esperance"/>
    <x v="3"/>
    <n v="6450"/>
    <x v="0"/>
    <x v="14"/>
    <x v="6"/>
    <s v="Bruce Curran"/>
    <x v="12082"/>
  </r>
  <r>
    <x v="15"/>
    <x v="1"/>
    <x v="0"/>
    <s v="Esperance"/>
    <x v="3"/>
    <n v="6450"/>
    <x v="0"/>
    <x v="14"/>
    <x v="0"/>
    <s v="Chester George"/>
    <x v="12083"/>
  </r>
  <r>
    <x v="15"/>
    <x v="1"/>
    <x v="0"/>
    <s v="Esperance"/>
    <x v="3"/>
    <n v="6450"/>
    <x v="0"/>
    <x v="14"/>
    <x v="6"/>
    <s v="Bruce Curran"/>
    <x v="12084"/>
  </r>
  <r>
    <x v="15"/>
    <x v="1"/>
    <x v="0"/>
    <s v="Esperance"/>
    <x v="3"/>
    <n v="6450"/>
    <x v="0"/>
    <x v="14"/>
    <x v="0"/>
    <s v="Chester George"/>
    <x v="12085"/>
  </r>
  <r>
    <x v="15"/>
    <x v="1"/>
    <x v="0"/>
    <s v="Tweed Heads"/>
    <x v="0"/>
    <n v="2485"/>
    <x v="0"/>
    <x v="12"/>
    <x v="9"/>
    <s v="Elizabeth Gentry"/>
    <x v="4"/>
  </r>
  <r>
    <x v="15"/>
    <x v="1"/>
    <x v="0"/>
    <s v="Tweed Heads"/>
    <x v="0"/>
    <n v="2485"/>
    <x v="0"/>
    <x v="12"/>
    <x v="9"/>
    <s v="Elizabeth Gentry"/>
    <x v="12086"/>
  </r>
  <r>
    <x v="15"/>
    <x v="1"/>
    <x v="0"/>
    <s v="Tweed Heads"/>
    <x v="0"/>
    <n v="2485"/>
    <x v="0"/>
    <x v="12"/>
    <x v="0"/>
    <s v="Chester George"/>
    <x v="12087"/>
  </r>
  <r>
    <x v="15"/>
    <x v="1"/>
    <x v="0"/>
    <s v="Tweed Heads"/>
    <x v="0"/>
    <n v="2485"/>
    <x v="0"/>
    <x v="12"/>
    <x v="0"/>
    <s v="Chester George"/>
    <x v="1248"/>
  </r>
  <r>
    <x v="15"/>
    <x v="1"/>
    <x v="0"/>
    <s v="Tweed Heads"/>
    <x v="0"/>
    <n v="2485"/>
    <x v="0"/>
    <x v="12"/>
    <x v="2"/>
    <s v="Amy Buchanan"/>
    <x v="517"/>
  </r>
  <r>
    <x v="15"/>
    <x v="1"/>
    <x v="0"/>
    <s v="Tweed Heads"/>
    <x v="0"/>
    <n v="2485"/>
    <x v="0"/>
    <x v="12"/>
    <x v="6"/>
    <s v="Bruce Curran"/>
    <x v="68"/>
  </r>
  <r>
    <x v="15"/>
    <x v="1"/>
    <x v="0"/>
    <s v="Tweed Heads"/>
    <x v="0"/>
    <n v="2485"/>
    <x v="0"/>
    <x v="12"/>
    <x v="0"/>
    <s v="Chester George"/>
    <x v="12088"/>
  </r>
  <r>
    <x v="15"/>
    <x v="1"/>
    <x v="0"/>
    <s v="Tweed Heads"/>
    <x v="0"/>
    <n v="2485"/>
    <x v="0"/>
    <x v="12"/>
    <x v="6"/>
    <s v="Bruce Curran"/>
    <x v="288"/>
  </r>
  <r>
    <x v="15"/>
    <x v="1"/>
    <x v="0"/>
    <s v="Tweed Heads"/>
    <x v="0"/>
    <n v="2485"/>
    <x v="0"/>
    <x v="12"/>
    <x v="5"/>
    <s v="Richard Carr"/>
    <x v="10946"/>
  </r>
  <r>
    <x v="15"/>
    <x v="1"/>
    <x v="0"/>
    <s v="Tweed Heads"/>
    <x v="0"/>
    <n v="2485"/>
    <x v="0"/>
    <x v="12"/>
    <x v="2"/>
    <s v="Amy Buchanan"/>
    <x v="1022"/>
  </r>
  <r>
    <x v="15"/>
    <x v="1"/>
    <x v="0"/>
    <s v="Tweed Heads"/>
    <x v="0"/>
    <n v="2485"/>
    <x v="0"/>
    <x v="12"/>
    <x v="6"/>
    <s v="Bruce Curran"/>
    <x v="1280"/>
  </r>
  <r>
    <x v="15"/>
    <x v="1"/>
    <x v="0"/>
    <s v="Tweed Heads"/>
    <x v="0"/>
    <n v="2485"/>
    <x v="0"/>
    <x v="12"/>
    <x v="2"/>
    <s v="Amy Buchanan"/>
    <x v="943"/>
  </r>
  <r>
    <x v="15"/>
    <x v="1"/>
    <x v="0"/>
    <s v="Tweed Heads"/>
    <x v="0"/>
    <n v="2485"/>
    <x v="0"/>
    <x v="12"/>
    <x v="0"/>
    <s v="Chester George"/>
    <x v="12089"/>
  </r>
  <r>
    <x v="15"/>
    <x v="1"/>
    <x v="0"/>
    <s v="Tweed Heads"/>
    <x v="0"/>
    <n v="2485"/>
    <x v="0"/>
    <x v="12"/>
    <x v="5"/>
    <s v="Richard Carr"/>
    <x v="12090"/>
  </r>
  <r>
    <x v="15"/>
    <x v="1"/>
    <x v="0"/>
    <s v="Tweed Heads"/>
    <x v="0"/>
    <n v="2485"/>
    <x v="0"/>
    <x v="12"/>
    <x v="9"/>
    <s v="Elizabeth Gentry"/>
    <x v="12091"/>
  </r>
  <r>
    <x v="15"/>
    <x v="1"/>
    <x v="0"/>
    <s v="Tweed Heads"/>
    <x v="0"/>
    <n v="2485"/>
    <x v="0"/>
    <x v="12"/>
    <x v="7"/>
    <s v="Ella Hickman"/>
    <x v="12092"/>
  </r>
  <r>
    <x v="15"/>
    <x v="1"/>
    <x v="0"/>
    <s v="Tweed Heads"/>
    <x v="0"/>
    <n v="2485"/>
    <x v="0"/>
    <x v="12"/>
    <x v="9"/>
    <s v="Elizabeth Gentry"/>
    <x v="12093"/>
  </r>
  <r>
    <x v="15"/>
    <x v="1"/>
    <x v="0"/>
    <s v="Tweed Heads"/>
    <x v="0"/>
    <n v="2485"/>
    <x v="0"/>
    <x v="12"/>
    <x v="2"/>
    <s v="Amy Buchanan"/>
    <x v="12094"/>
  </r>
  <r>
    <x v="15"/>
    <x v="1"/>
    <x v="0"/>
    <s v="Tweed Heads"/>
    <x v="0"/>
    <n v="2485"/>
    <x v="0"/>
    <x v="12"/>
    <x v="8"/>
    <s v="Sara Ferrell"/>
    <x v="12095"/>
  </r>
  <r>
    <x v="15"/>
    <x v="1"/>
    <x v="0"/>
    <s v="Tweed Heads"/>
    <x v="0"/>
    <n v="2485"/>
    <x v="0"/>
    <x v="12"/>
    <x v="6"/>
    <s v="Bruce Curran"/>
    <x v="12096"/>
  </r>
  <r>
    <x v="15"/>
    <x v="1"/>
    <x v="0"/>
    <s v="Tweed Heads"/>
    <x v="0"/>
    <n v="2485"/>
    <x v="0"/>
    <x v="12"/>
    <x v="5"/>
    <s v="Richard Carr"/>
    <x v="12097"/>
  </r>
  <r>
    <x v="15"/>
    <x v="1"/>
    <x v="0"/>
    <s v="Tweed Heads"/>
    <x v="0"/>
    <n v="2485"/>
    <x v="0"/>
    <x v="12"/>
    <x v="4"/>
    <s v="Maggie Mayer"/>
    <x v="12098"/>
  </r>
  <r>
    <x v="15"/>
    <x v="1"/>
    <x v="0"/>
    <s v="Tweed Heads"/>
    <x v="0"/>
    <n v="2485"/>
    <x v="0"/>
    <x v="12"/>
    <x v="4"/>
    <s v="Maggie Mayer"/>
    <x v="12099"/>
  </r>
  <r>
    <x v="15"/>
    <x v="1"/>
    <x v="0"/>
    <s v="Tweed Heads"/>
    <x v="0"/>
    <n v="2485"/>
    <x v="0"/>
    <x v="12"/>
    <x v="1"/>
    <s v="Howard Wright"/>
    <x v="12100"/>
  </r>
  <r>
    <x v="15"/>
    <x v="1"/>
    <x v="0"/>
    <s v="Tweed Heads"/>
    <x v="0"/>
    <n v="2485"/>
    <x v="0"/>
    <x v="12"/>
    <x v="0"/>
    <s v="Chester George"/>
    <x v="12101"/>
  </r>
  <r>
    <x v="15"/>
    <x v="1"/>
    <x v="0"/>
    <s v="Tweed Heads"/>
    <x v="0"/>
    <n v="2485"/>
    <x v="0"/>
    <x v="12"/>
    <x v="1"/>
    <s v="Howard Wright"/>
    <x v="12102"/>
  </r>
  <r>
    <x v="15"/>
    <x v="1"/>
    <x v="0"/>
    <s v="Tweed Heads"/>
    <x v="0"/>
    <n v="2485"/>
    <x v="0"/>
    <x v="12"/>
    <x v="1"/>
    <s v="Howard Wright"/>
    <x v="12103"/>
  </r>
  <r>
    <x v="15"/>
    <x v="1"/>
    <x v="0"/>
    <s v="Tweed Heads"/>
    <x v="0"/>
    <n v="2485"/>
    <x v="0"/>
    <x v="12"/>
    <x v="6"/>
    <s v="Bruce Curran"/>
    <x v="12104"/>
  </r>
  <r>
    <x v="15"/>
    <x v="1"/>
    <x v="0"/>
    <s v="Tweed Heads"/>
    <x v="0"/>
    <n v="2485"/>
    <x v="0"/>
    <x v="12"/>
    <x v="0"/>
    <s v="Chester George"/>
    <x v="12105"/>
  </r>
  <r>
    <x v="15"/>
    <x v="1"/>
    <x v="0"/>
    <s v="Tweed Heads"/>
    <x v="0"/>
    <n v="2485"/>
    <x v="0"/>
    <x v="12"/>
    <x v="6"/>
    <s v="Bruce Curran"/>
    <x v="12106"/>
  </r>
  <r>
    <x v="15"/>
    <x v="1"/>
    <x v="0"/>
    <s v="Toombul"/>
    <x v="2"/>
    <n v="4012"/>
    <x v="0"/>
    <x v="15"/>
    <x v="2"/>
    <s v="Amy Buchanan"/>
    <x v="12107"/>
  </r>
  <r>
    <x v="15"/>
    <x v="1"/>
    <x v="0"/>
    <s v="Toombul"/>
    <x v="2"/>
    <n v="4012"/>
    <x v="0"/>
    <x v="15"/>
    <x v="0"/>
    <s v="Chester George"/>
    <x v="132"/>
  </r>
  <r>
    <x v="15"/>
    <x v="1"/>
    <x v="0"/>
    <s v="Toombul"/>
    <x v="2"/>
    <n v="4012"/>
    <x v="0"/>
    <x v="15"/>
    <x v="9"/>
    <s v="Elizabeth Gentry"/>
    <x v="36"/>
  </r>
  <r>
    <x v="15"/>
    <x v="1"/>
    <x v="0"/>
    <s v="Toombul"/>
    <x v="2"/>
    <n v="4012"/>
    <x v="0"/>
    <x v="15"/>
    <x v="5"/>
    <s v="Richard Carr"/>
    <x v="224"/>
  </r>
  <r>
    <x v="15"/>
    <x v="1"/>
    <x v="0"/>
    <s v="Toombul"/>
    <x v="2"/>
    <n v="4012"/>
    <x v="0"/>
    <x v="15"/>
    <x v="2"/>
    <s v="Amy Buchanan"/>
    <x v="68"/>
  </r>
  <r>
    <x v="15"/>
    <x v="1"/>
    <x v="0"/>
    <s v="Toombul"/>
    <x v="2"/>
    <n v="4012"/>
    <x v="0"/>
    <x v="15"/>
    <x v="6"/>
    <s v="Bruce Curran"/>
    <x v="1249"/>
  </r>
  <r>
    <x v="15"/>
    <x v="1"/>
    <x v="0"/>
    <s v="Toombul"/>
    <x v="2"/>
    <n v="4012"/>
    <x v="0"/>
    <x v="15"/>
    <x v="5"/>
    <s v="Richard Carr"/>
    <x v="12108"/>
  </r>
  <r>
    <x v="15"/>
    <x v="1"/>
    <x v="0"/>
    <s v="Toombul"/>
    <x v="2"/>
    <n v="4012"/>
    <x v="0"/>
    <x v="15"/>
    <x v="2"/>
    <s v="Amy Buchanan"/>
    <x v="1022"/>
  </r>
  <r>
    <x v="15"/>
    <x v="1"/>
    <x v="0"/>
    <s v="Toombul"/>
    <x v="2"/>
    <n v="4012"/>
    <x v="0"/>
    <x v="15"/>
    <x v="7"/>
    <s v="Ella Hickman"/>
    <x v="12109"/>
  </r>
  <r>
    <x v="15"/>
    <x v="1"/>
    <x v="0"/>
    <s v="Toombul"/>
    <x v="2"/>
    <n v="4012"/>
    <x v="0"/>
    <x v="15"/>
    <x v="2"/>
    <s v="Amy Buchanan"/>
    <x v="12110"/>
  </r>
  <r>
    <x v="15"/>
    <x v="1"/>
    <x v="0"/>
    <s v="Toombul"/>
    <x v="2"/>
    <n v="4012"/>
    <x v="0"/>
    <x v="15"/>
    <x v="5"/>
    <s v="Richard Carr"/>
    <x v="12111"/>
  </r>
  <r>
    <x v="15"/>
    <x v="1"/>
    <x v="0"/>
    <s v="Toombul"/>
    <x v="2"/>
    <n v="4012"/>
    <x v="0"/>
    <x v="15"/>
    <x v="2"/>
    <s v="Amy Buchanan"/>
    <x v="12112"/>
  </r>
  <r>
    <x v="15"/>
    <x v="1"/>
    <x v="0"/>
    <s v="Toombul"/>
    <x v="2"/>
    <n v="4012"/>
    <x v="0"/>
    <x v="15"/>
    <x v="1"/>
    <s v="Howard Wright"/>
    <x v="12113"/>
  </r>
  <r>
    <x v="15"/>
    <x v="1"/>
    <x v="0"/>
    <s v="Toombul"/>
    <x v="2"/>
    <n v="4012"/>
    <x v="0"/>
    <x v="15"/>
    <x v="5"/>
    <s v="Richard Carr"/>
    <x v="928"/>
  </r>
  <r>
    <x v="15"/>
    <x v="1"/>
    <x v="0"/>
    <s v="Toombul"/>
    <x v="2"/>
    <n v="4012"/>
    <x v="0"/>
    <x v="15"/>
    <x v="8"/>
    <s v="Sara Ferrell"/>
    <x v="12114"/>
  </r>
  <r>
    <x v="15"/>
    <x v="1"/>
    <x v="0"/>
    <s v="Toombul"/>
    <x v="2"/>
    <n v="4012"/>
    <x v="0"/>
    <x v="15"/>
    <x v="1"/>
    <s v="Howard Wright"/>
    <x v="12115"/>
  </r>
  <r>
    <x v="15"/>
    <x v="1"/>
    <x v="0"/>
    <s v="Toombul"/>
    <x v="2"/>
    <n v="4012"/>
    <x v="0"/>
    <x v="15"/>
    <x v="9"/>
    <s v="Elizabeth Gentry"/>
    <x v="12116"/>
  </r>
  <r>
    <x v="15"/>
    <x v="1"/>
    <x v="0"/>
    <s v="Toombul"/>
    <x v="2"/>
    <n v="4012"/>
    <x v="0"/>
    <x v="15"/>
    <x v="2"/>
    <s v="Amy Buchanan"/>
    <x v="12117"/>
  </r>
  <r>
    <x v="15"/>
    <x v="1"/>
    <x v="0"/>
    <s v="Toombul"/>
    <x v="2"/>
    <n v="4012"/>
    <x v="0"/>
    <x v="15"/>
    <x v="6"/>
    <s v="Bruce Curran"/>
    <x v="12118"/>
  </r>
  <r>
    <x v="15"/>
    <x v="1"/>
    <x v="0"/>
    <s v="Toombul"/>
    <x v="2"/>
    <n v="4012"/>
    <x v="0"/>
    <x v="15"/>
    <x v="4"/>
    <s v="Maggie Mayer"/>
    <x v="12119"/>
  </r>
  <r>
    <x v="15"/>
    <x v="1"/>
    <x v="0"/>
    <s v="Toombul"/>
    <x v="2"/>
    <n v="4012"/>
    <x v="0"/>
    <x v="15"/>
    <x v="9"/>
    <s v="Elizabeth Gentry"/>
    <x v="12120"/>
  </r>
  <r>
    <x v="15"/>
    <x v="1"/>
    <x v="0"/>
    <s v="Toombul"/>
    <x v="2"/>
    <n v="4012"/>
    <x v="0"/>
    <x v="15"/>
    <x v="4"/>
    <s v="Maggie Mayer"/>
    <x v="12121"/>
  </r>
  <r>
    <x v="15"/>
    <x v="1"/>
    <x v="0"/>
    <s v="Toombul"/>
    <x v="2"/>
    <n v="4012"/>
    <x v="0"/>
    <x v="15"/>
    <x v="6"/>
    <s v="Bruce Curran"/>
    <x v="12122"/>
  </r>
  <r>
    <x v="15"/>
    <x v="1"/>
    <x v="0"/>
    <s v="Toombul"/>
    <x v="2"/>
    <n v="4012"/>
    <x v="0"/>
    <x v="15"/>
    <x v="6"/>
    <s v="Bruce Curran"/>
    <x v="12123"/>
  </r>
  <r>
    <x v="15"/>
    <x v="1"/>
    <x v="0"/>
    <s v="Toombul"/>
    <x v="2"/>
    <n v="4012"/>
    <x v="0"/>
    <x v="15"/>
    <x v="1"/>
    <s v="Howard Wright"/>
    <x v="12124"/>
  </r>
  <r>
    <x v="15"/>
    <x v="1"/>
    <x v="0"/>
    <s v="Toombul"/>
    <x v="2"/>
    <n v="4012"/>
    <x v="0"/>
    <x v="15"/>
    <x v="0"/>
    <s v="Chester George"/>
    <x v="12125"/>
  </r>
  <r>
    <x v="15"/>
    <x v="1"/>
    <x v="0"/>
    <s v="Toombul"/>
    <x v="2"/>
    <n v="4012"/>
    <x v="0"/>
    <x v="15"/>
    <x v="0"/>
    <s v="Chester George"/>
    <x v="12126"/>
  </r>
  <r>
    <x v="15"/>
    <x v="1"/>
    <x v="0"/>
    <s v="Penrith"/>
    <x v="0"/>
    <n v="2750"/>
    <x v="0"/>
    <x v="16"/>
    <x v="8"/>
    <s v="Sara Ferrell"/>
    <x v="224"/>
  </r>
  <r>
    <x v="15"/>
    <x v="1"/>
    <x v="0"/>
    <s v="Penrith"/>
    <x v="0"/>
    <n v="2750"/>
    <x v="0"/>
    <x v="16"/>
    <x v="1"/>
    <s v="Howard Wright"/>
    <x v="69"/>
  </r>
  <r>
    <x v="15"/>
    <x v="1"/>
    <x v="0"/>
    <s v="Penrith"/>
    <x v="0"/>
    <n v="2750"/>
    <x v="0"/>
    <x v="16"/>
    <x v="4"/>
    <s v="Maggie Mayer"/>
    <x v="1220"/>
  </r>
  <r>
    <x v="15"/>
    <x v="1"/>
    <x v="0"/>
    <s v="Penrith"/>
    <x v="0"/>
    <n v="2750"/>
    <x v="0"/>
    <x v="16"/>
    <x v="0"/>
    <s v="Chester George"/>
    <x v="288"/>
  </r>
  <r>
    <x v="15"/>
    <x v="1"/>
    <x v="0"/>
    <s v="Penrith"/>
    <x v="0"/>
    <n v="2750"/>
    <x v="0"/>
    <x v="16"/>
    <x v="6"/>
    <s v="Bruce Curran"/>
    <x v="143"/>
  </r>
  <r>
    <x v="15"/>
    <x v="1"/>
    <x v="0"/>
    <s v="Penrith"/>
    <x v="0"/>
    <n v="2750"/>
    <x v="0"/>
    <x v="16"/>
    <x v="9"/>
    <s v="Elizabeth Gentry"/>
    <x v="11457"/>
  </r>
  <r>
    <x v="15"/>
    <x v="1"/>
    <x v="0"/>
    <s v="Penrith"/>
    <x v="0"/>
    <n v="2750"/>
    <x v="0"/>
    <x v="16"/>
    <x v="4"/>
    <s v="Maggie Mayer"/>
    <x v="12127"/>
  </r>
  <r>
    <x v="15"/>
    <x v="1"/>
    <x v="0"/>
    <s v="Penrith"/>
    <x v="0"/>
    <n v="2750"/>
    <x v="0"/>
    <x v="16"/>
    <x v="5"/>
    <s v="Richard Carr"/>
    <x v="4881"/>
  </r>
  <r>
    <x v="15"/>
    <x v="1"/>
    <x v="0"/>
    <s v="Penrith"/>
    <x v="0"/>
    <n v="2750"/>
    <x v="0"/>
    <x v="16"/>
    <x v="5"/>
    <s v="Richard Carr"/>
    <x v="1613"/>
  </r>
  <r>
    <x v="15"/>
    <x v="1"/>
    <x v="0"/>
    <s v="Penrith"/>
    <x v="0"/>
    <n v="2750"/>
    <x v="0"/>
    <x v="16"/>
    <x v="6"/>
    <s v="Bruce Curran"/>
    <x v="12128"/>
  </r>
  <r>
    <x v="15"/>
    <x v="1"/>
    <x v="0"/>
    <s v="Penrith"/>
    <x v="0"/>
    <n v="2750"/>
    <x v="0"/>
    <x v="16"/>
    <x v="2"/>
    <s v="Amy Buchanan"/>
    <x v="9306"/>
  </r>
  <r>
    <x v="15"/>
    <x v="1"/>
    <x v="0"/>
    <s v="Penrith"/>
    <x v="0"/>
    <n v="2750"/>
    <x v="0"/>
    <x v="16"/>
    <x v="2"/>
    <s v="Amy Buchanan"/>
    <x v="3381"/>
  </r>
  <r>
    <x v="15"/>
    <x v="1"/>
    <x v="0"/>
    <s v="Penrith"/>
    <x v="0"/>
    <n v="2750"/>
    <x v="0"/>
    <x v="16"/>
    <x v="7"/>
    <s v="Ella Hickman"/>
    <x v="12129"/>
  </r>
  <r>
    <x v="15"/>
    <x v="1"/>
    <x v="0"/>
    <s v="Penrith"/>
    <x v="0"/>
    <n v="2750"/>
    <x v="0"/>
    <x v="16"/>
    <x v="4"/>
    <s v="Maggie Mayer"/>
    <x v="12130"/>
  </r>
  <r>
    <x v="15"/>
    <x v="1"/>
    <x v="0"/>
    <s v="Penrith"/>
    <x v="0"/>
    <n v="2750"/>
    <x v="0"/>
    <x v="16"/>
    <x v="2"/>
    <s v="Amy Buchanan"/>
    <x v="12131"/>
  </r>
  <r>
    <x v="15"/>
    <x v="1"/>
    <x v="0"/>
    <s v="Penrith"/>
    <x v="0"/>
    <n v="2750"/>
    <x v="0"/>
    <x v="16"/>
    <x v="0"/>
    <s v="Chester George"/>
    <x v="12132"/>
  </r>
  <r>
    <x v="15"/>
    <x v="1"/>
    <x v="0"/>
    <s v="Penrith"/>
    <x v="0"/>
    <n v="2750"/>
    <x v="0"/>
    <x v="16"/>
    <x v="8"/>
    <s v="Sara Ferrell"/>
    <x v="7598"/>
  </r>
  <r>
    <x v="15"/>
    <x v="1"/>
    <x v="0"/>
    <s v="Penrith"/>
    <x v="0"/>
    <n v="2750"/>
    <x v="0"/>
    <x v="16"/>
    <x v="9"/>
    <s v="Elizabeth Gentry"/>
    <x v="12133"/>
  </r>
  <r>
    <x v="15"/>
    <x v="1"/>
    <x v="0"/>
    <s v="Penrith"/>
    <x v="0"/>
    <n v="2750"/>
    <x v="0"/>
    <x v="16"/>
    <x v="1"/>
    <s v="Howard Wright"/>
    <x v="12134"/>
  </r>
  <r>
    <x v="15"/>
    <x v="1"/>
    <x v="0"/>
    <s v="Penrith"/>
    <x v="0"/>
    <n v="2750"/>
    <x v="0"/>
    <x v="16"/>
    <x v="5"/>
    <s v="Richard Carr"/>
    <x v="12135"/>
  </r>
  <r>
    <x v="15"/>
    <x v="1"/>
    <x v="0"/>
    <s v="Penrith"/>
    <x v="0"/>
    <n v="2750"/>
    <x v="0"/>
    <x v="16"/>
    <x v="9"/>
    <s v="Elizabeth Gentry"/>
    <x v="12136"/>
  </r>
  <r>
    <x v="15"/>
    <x v="1"/>
    <x v="0"/>
    <s v="Penrith"/>
    <x v="0"/>
    <n v="2750"/>
    <x v="0"/>
    <x v="16"/>
    <x v="4"/>
    <s v="Maggie Mayer"/>
    <x v="12137"/>
  </r>
  <r>
    <x v="15"/>
    <x v="1"/>
    <x v="0"/>
    <s v="Penrith"/>
    <x v="0"/>
    <n v="2750"/>
    <x v="0"/>
    <x v="16"/>
    <x v="2"/>
    <s v="Amy Buchanan"/>
    <x v="12138"/>
  </r>
  <r>
    <x v="15"/>
    <x v="1"/>
    <x v="0"/>
    <s v="Penrith"/>
    <x v="0"/>
    <n v="2750"/>
    <x v="0"/>
    <x v="16"/>
    <x v="0"/>
    <s v="Chester George"/>
    <x v="12139"/>
  </r>
  <r>
    <x v="15"/>
    <x v="1"/>
    <x v="0"/>
    <s v="Penrith"/>
    <x v="0"/>
    <n v="2750"/>
    <x v="0"/>
    <x v="16"/>
    <x v="1"/>
    <s v="Howard Wright"/>
    <x v="12140"/>
  </r>
  <r>
    <x v="15"/>
    <x v="1"/>
    <x v="0"/>
    <s v="Penrith"/>
    <x v="0"/>
    <n v="2750"/>
    <x v="0"/>
    <x v="16"/>
    <x v="6"/>
    <s v="Bruce Curran"/>
    <x v="12141"/>
  </r>
  <r>
    <x v="15"/>
    <x v="1"/>
    <x v="0"/>
    <s v="Penrith"/>
    <x v="0"/>
    <n v="2750"/>
    <x v="0"/>
    <x v="16"/>
    <x v="1"/>
    <s v="Howard Wright"/>
    <x v="12142"/>
  </r>
  <r>
    <x v="15"/>
    <x v="1"/>
    <x v="0"/>
    <s v="Penrith"/>
    <x v="0"/>
    <n v="2750"/>
    <x v="0"/>
    <x v="16"/>
    <x v="0"/>
    <s v="Chester George"/>
    <x v="12143"/>
  </r>
  <r>
    <x v="15"/>
    <x v="1"/>
    <x v="0"/>
    <s v="Penrith"/>
    <x v="0"/>
    <n v="2750"/>
    <x v="0"/>
    <x v="16"/>
    <x v="6"/>
    <s v="Bruce Curran"/>
    <x v="12144"/>
  </r>
  <r>
    <x v="15"/>
    <x v="1"/>
    <x v="0"/>
    <s v="Mackay"/>
    <x v="2"/>
    <n v="4740"/>
    <x v="0"/>
    <x v="5"/>
    <x v="2"/>
    <s v="Amy Buchanan"/>
    <x v="67"/>
  </r>
  <r>
    <x v="15"/>
    <x v="1"/>
    <x v="0"/>
    <s v="Mackay"/>
    <x v="2"/>
    <n v="4740"/>
    <x v="0"/>
    <x v="5"/>
    <x v="2"/>
    <s v="Amy Buchanan"/>
    <x v="804"/>
  </r>
  <r>
    <x v="15"/>
    <x v="1"/>
    <x v="0"/>
    <s v="Mackay"/>
    <x v="2"/>
    <n v="4740"/>
    <x v="0"/>
    <x v="5"/>
    <x v="5"/>
    <s v="Richard Carr"/>
    <x v="1194"/>
  </r>
  <r>
    <x v="15"/>
    <x v="1"/>
    <x v="0"/>
    <s v="Mackay"/>
    <x v="2"/>
    <n v="4740"/>
    <x v="0"/>
    <x v="5"/>
    <x v="2"/>
    <s v="Amy Buchanan"/>
    <x v="284"/>
  </r>
  <r>
    <x v="15"/>
    <x v="1"/>
    <x v="0"/>
    <s v="Mackay"/>
    <x v="2"/>
    <n v="4740"/>
    <x v="0"/>
    <x v="5"/>
    <x v="2"/>
    <s v="Amy Buchanan"/>
    <x v="12145"/>
  </r>
  <r>
    <x v="15"/>
    <x v="1"/>
    <x v="0"/>
    <s v="Mackay"/>
    <x v="2"/>
    <n v="4740"/>
    <x v="0"/>
    <x v="5"/>
    <x v="9"/>
    <s v="Elizabeth Gentry"/>
    <x v="2593"/>
  </r>
  <r>
    <x v="15"/>
    <x v="1"/>
    <x v="0"/>
    <s v="Mackay"/>
    <x v="2"/>
    <n v="4740"/>
    <x v="0"/>
    <x v="5"/>
    <x v="2"/>
    <s v="Amy Buchanan"/>
    <x v="1022"/>
  </r>
  <r>
    <x v="15"/>
    <x v="1"/>
    <x v="0"/>
    <s v="Mackay"/>
    <x v="2"/>
    <n v="4740"/>
    <x v="0"/>
    <x v="5"/>
    <x v="0"/>
    <s v="Chester George"/>
    <x v="10562"/>
  </r>
  <r>
    <x v="15"/>
    <x v="1"/>
    <x v="0"/>
    <s v="Mackay"/>
    <x v="2"/>
    <n v="4740"/>
    <x v="0"/>
    <x v="5"/>
    <x v="5"/>
    <s v="Richard Carr"/>
    <x v="2932"/>
  </r>
  <r>
    <x v="15"/>
    <x v="1"/>
    <x v="0"/>
    <s v="Mackay"/>
    <x v="2"/>
    <n v="4740"/>
    <x v="0"/>
    <x v="5"/>
    <x v="2"/>
    <s v="Amy Buchanan"/>
    <x v="3224"/>
  </r>
  <r>
    <x v="15"/>
    <x v="1"/>
    <x v="0"/>
    <s v="Mackay"/>
    <x v="2"/>
    <n v="4740"/>
    <x v="0"/>
    <x v="5"/>
    <x v="0"/>
    <s v="Chester George"/>
    <x v="12146"/>
  </r>
  <r>
    <x v="15"/>
    <x v="1"/>
    <x v="0"/>
    <s v="Mackay"/>
    <x v="2"/>
    <n v="4740"/>
    <x v="0"/>
    <x v="5"/>
    <x v="7"/>
    <s v="Ella Hickman"/>
    <x v="12147"/>
  </r>
  <r>
    <x v="15"/>
    <x v="1"/>
    <x v="0"/>
    <s v="Mackay"/>
    <x v="2"/>
    <n v="4740"/>
    <x v="0"/>
    <x v="5"/>
    <x v="6"/>
    <s v="Bruce Curran"/>
    <x v="12148"/>
  </r>
  <r>
    <x v="15"/>
    <x v="1"/>
    <x v="0"/>
    <s v="Mackay"/>
    <x v="2"/>
    <n v="4740"/>
    <x v="0"/>
    <x v="5"/>
    <x v="9"/>
    <s v="Elizabeth Gentry"/>
    <x v="12149"/>
  </r>
  <r>
    <x v="15"/>
    <x v="1"/>
    <x v="0"/>
    <s v="Mackay"/>
    <x v="2"/>
    <n v="4740"/>
    <x v="0"/>
    <x v="5"/>
    <x v="1"/>
    <s v="Howard Wright"/>
    <x v="12150"/>
  </r>
  <r>
    <x v="15"/>
    <x v="1"/>
    <x v="0"/>
    <s v="Mackay"/>
    <x v="2"/>
    <n v="4740"/>
    <x v="0"/>
    <x v="5"/>
    <x v="8"/>
    <s v="Sara Ferrell"/>
    <x v="12151"/>
  </r>
  <r>
    <x v="15"/>
    <x v="1"/>
    <x v="0"/>
    <s v="Mackay"/>
    <x v="2"/>
    <n v="4740"/>
    <x v="0"/>
    <x v="5"/>
    <x v="6"/>
    <s v="Bruce Curran"/>
    <x v="12152"/>
  </r>
  <r>
    <x v="15"/>
    <x v="1"/>
    <x v="0"/>
    <s v="Mackay"/>
    <x v="2"/>
    <n v="4740"/>
    <x v="0"/>
    <x v="5"/>
    <x v="5"/>
    <s v="Richard Carr"/>
    <x v="12153"/>
  </r>
  <r>
    <x v="15"/>
    <x v="1"/>
    <x v="0"/>
    <s v="Mackay"/>
    <x v="2"/>
    <n v="4740"/>
    <x v="0"/>
    <x v="5"/>
    <x v="4"/>
    <s v="Maggie Mayer"/>
    <x v="12154"/>
  </r>
  <r>
    <x v="15"/>
    <x v="1"/>
    <x v="0"/>
    <s v="Mackay"/>
    <x v="2"/>
    <n v="4740"/>
    <x v="0"/>
    <x v="5"/>
    <x v="9"/>
    <s v="Elizabeth Gentry"/>
    <x v="12155"/>
  </r>
  <r>
    <x v="15"/>
    <x v="1"/>
    <x v="0"/>
    <s v="Mackay"/>
    <x v="2"/>
    <n v="4740"/>
    <x v="0"/>
    <x v="5"/>
    <x v="0"/>
    <s v="Chester George"/>
    <x v="12156"/>
  </r>
  <r>
    <x v="15"/>
    <x v="1"/>
    <x v="0"/>
    <s v="Mackay"/>
    <x v="2"/>
    <n v="4740"/>
    <x v="0"/>
    <x v="5"/>
    <x v="4"/>
    <s v="Maggie Mayer"/>
    <x v="12157"/>
  </r>
  <r>
    <x v="15"/>
    <x v="1"/>
    <x v="0"/>
    <s v="Mackay"/>
    <x v="2"/>
    <n v="4740"/>
    <x v="0"/>
    <x v="5"/>
    <x v="1"/>
    <s v="Howard Wright"/>
    <x v="12158"/>
  </r>
  <r>
    <x v="15"/>
    <x v="1"/>
    <x v="0"/>
    <s v="Mackay"/>
    <x v="2"/>
    <n v="4740"/>
    <x v="0"/>
    <x v="5"/>
    <x v="1"/>
    <s v="Howard Wright"/>
    <x v="12159"/>
  </r>
  <r>
    <x v="15"/>
    <x v="1"/>
    <x v="0"/>
    <s v="Mackay"/>
    <x v="2"/>
    <n v="4740"/>
    <x v="0"/>
    <x v="5"/>
    <x v="0"/>
    <s v="Chester George"/>
    <x v="12160"/>
  </r>
  <r>
    <x v="15"/>
    <x v="1"/>
    <x v="0"/>
    <s v="Mackay"/>
    <x v="2"/>
    <n v="4740"/>
    <x v="0"/>
    <x v="5"/>
    <x v="6"/>
    <s v="Bruce Curran"/>
    <x v="12161"/>
  </r>
  <r>
    <x v="15"/>
    <x v="1"/>
    <x v="0"/>
    <s v="Mackay"/>
    <x v="2"/>
    <n v="4740"/>
    <x v="0"/>
    <x v="5"/>
    <x v="6"/>
    <s v="Bruce Curran"/>
    <x v="12162"/>
  </r>
  <r>
    <x v="15"/>
    <x v="1"/>
    <x v="0"/>
    <s v="Atherton"/>
    <x v="2"/>
    <n v="4883"/>
    <x v="0"/>
    <x v="2"/>
    <x v="5"/>
    <s v="Richard Carr"/>
    <x v="12163"/>
  </r>
  <r>
    <x v="15"/>
    <x v="1"/>
    <x v="0"/>
    <s v="Atherton"/>
    <x v="2"/>
    <n v="4883"/>
    <x v="0"/>
    <x v="2"/>
    <x v="5"/>
    <s v="Richard Carr"/>
    <x v="12164"/>
  </r>
  <r>
    <x v="15"/>
    <x v="1"/>
    <x v="0"/>
    <s v="Atherton"/>
    <x v="2"/>
    <n v="4883"/>
    <x v="0"/>
    <x v="2"/>
    <x v="4"/>
    <s v="Maggie Mayer"/>
    <x v="606"/>
  </r>
  <r>
    <x v="15"/>
    <x v="1"/>
    <x v="0"/>
    <s v="Atherton"/>
    <x v="2"/>
    <n v="4883"/>
    <x v="0"/>
    <x v="2"/>
    <x v="3"/>
    <s v="Chris Monroe"/>
    <x v="400"/>
  </r>
  <r>
    <x v="15"/>
    <x v="1"/>
    <x v="0"/>
    <s v="Atherton"/>
    <x v="2"/>
    <n v="4883"/>
    <x v="0"/>
    <x v="2"/>
    <x v="2"/>
    <s v="Amy Buchanan"/>
    <x v="889"/>
  </r>
  <r>
    <x v="15"/>
    <x v="1"/>
    <x v="0"/>
    <s v="Atherton"/>
    <x v="2"/>
    <n v="4883"/>
    <x v="0"/>
    <x v="2"/>
    <x v="2"/>
    <s v="Amy Buchanan"/>
    <x v="6021"/>
  </r>
  <r>
    <x v="15"/>
    <x v="1"/>
    <x v="0"/>
    <s v="Atherton"/>
    <x v="2"/>
    <n v="4883"/>
    <x v="0"/>
    <x v="2"/>
    <x v="9"/>
    <s v="Elizabeth Gentry"/>
    <x v="7070"/>
  </r>
  <r>
    <x v="15"/>
    <x v="1"/>
    <x v="0"/>
    <s v="Atherton"/>
    <x v="2"/>
    <n v="4883"/>
    <x v="0"/>
    <x v="2"/>
    <x v="1"/>
    <s v="Howard Wright"/>
    <x v="1539"/>
  </r>
  <r>
    <x v="15"/>
    <x v="1"/>
    <x v="0"/>
    <s v="Atherton"/>
    <x v="2"/>
    <n v="4883"/>
    <x v="0"/>
    <x v="2"/>
    <x v="6"/>
    <s v="Bruce Curran"/>
    <x v="2808"/>
  </r>
  <r>
    <x v="15"/>
    <x v="1"/>
    <x v="0"/>
    <s v="Atherton"/>
    <x v="2"/>
    <n v="4883"/>
    <x v="0"/>
    <x v="2"/>
    <x v="0"/>
    <s v="Chester George"/>
    <x v="722"/>
  </r>
  <r>
    <x v="15"/>
    <x v="1"/>
    <x v="0"/>
    <s v="Atherton"/>
    <x v="2"/>
    <n v="4883"/>
    <x v="0"/>
    <x v="2"/>
    <x v="0"/>
    <s v="Chester George"/>
    <x v="3444"/>
  </r>
  <r>
    <x v="15"/>
    <x v="1"/>
    <x v="0"/>
    <s v="Atherton"/>
    <x v="2"/>
    <n v="4883"/>
    <x v="0"/>
    <x v="2"/>
    <x v="6"/>
    <s v="Bruce Curran"/>
    <x v="6810"/>
  </r>
  <r>
    <x v="15"/>
    <x v="1"/>
    <x v="0"/>
    <s v="Atherton"/>
    <x v="2"/>
    <n v="4883"/>
    <x v="0"/>
    <x v="2"/>
    <x v="9"/>
    <s v="Elizabeth Gentry"/>
    <x v="6115"/>
  </r>
  <r>
    <x v="15"/>
    <x v="1"/>
    <x v="0"/>
    <s v="Atherton"/>
    <x v="2"/>
    <n v="4883"/>
    <x v="0"/>
    <x v="2"/>
    <x v="9"/>
    <s v="Elizabeth Gentry"/>
    <x v="12165"/>
  </r>
  <r>
    <x v="15"/>
    <x v="1"/>
    <x v="0"/>
    <s v="Atherton"/>
    <x v="2"/>
    <n v="4883"/>
    <x v="0"/>
    <x v="2"/>
    <x v="5"/>
    <s v="Richard Carr"/>
    <x v="12166"/>
  </r>
  <r>
    <x v="15"/>
    <x v="1"/>
    <x v="0"/>
    <s v="Atherton"/>
    <x v="2"/>
    <n v="4883"/>
    <x v="0"/>
    <x v="2"/>
    <x v="9"/>
    <s v="Elizabeth Gentry"/>
    <x v="4953"/>
  </r>
  <r>
    <x v="15"/>
    <x v="1"/>
    <x v="0"/>
    <s v="Atherton"/>
    <x v="2"/>
    <n v="4883"/>
    <x v="0"/>
    <x v="2"/>
    <x v="5"/>
    <s v="Richard Carr"/>
    <x v="12167"/>
  </r>
  <r>
    <x v="15"/>
    <x v="1"/>
    <x v="0"/>
    <s v="Atherton"/>
    <x v="2"/>
    <n v="4883"/>
    <x v="0"/>
    <x v="2"/>
    <x v="7"/>
    <s v="Ella Hickman"/>
    <x v="12168"/>
  </r>
  <r>
    <x v="15"/>
    <x v="1"/>
    <x v="0"/>
    <s v="Atherton"/>
    <x v="2"/>
    <n v="4883"/>
    <x v="0"/>
    <x v="2"/>
    <x v="1"/>
    <s v="Howard Wright"/>
    <x v="12169"/>
  </r>
  <r>
    <x v="15"/>
    <x v="1"/>
    <x v="0"/>
    <s v="Atherton"/>
    <x v="2"/>
    <n v="4883"/>
    <x v="0"/>
    <x v="2"/>
    <x v="2"/>
    <s v="Amy Buchanan"/>
    <x v="12170"/>
  </r>
  <r>
    <x v="15"/>
    <x v="1"/>
    <x v="0"/>
    <s v="Atherton"/>
    <x v="2"/>
    <n v="4883"/>
    <x v="0"/>
    <x v="2"/>
    <x v="8"/>
    <s v="Sara Ferrell"/>
    <x v="12171"/>
  </r>
  <r>
    <x v="15"/>
    <x v="1"/>
    <x v="0"/>
    <s v="Atherton"/>
    <x v="2"/>
    <n v="4883"/>
    <x v="0"/>
    <x v="2"/>
    <x v="4"/>
    <s v="Maggie Mayer"/>
    <x v="12172"/>
  </r>
  <r>
    <x v="15"/>
    <x v="1"/>
    <x v="0"/>
    <s v="Atherton"/>
    <x v="2"/>
    <n v="4883"/>
    <x v="0"/>
    <x v="2"/>
    <x v="4"/>
    <s v="Maggie Mayer"/>
    <x v="12173"/>
  </r>
  <r>
    <x v="15"/>
    <x v="1"/>
    <x v="0"/>
    <s v="Atherton"/>
    <x v="2"/>
    <n v="4883"/>
    <x v="0"/>
    <x v="2"/>
    <x v="9"/>
    <s v="Elizabeth Gentry"/>
    <x v="12174"/>
  </r>
  <r>
    <x v="15"/>
    <x v="1"/>
    <x v="0"/>
    <s v="Atherton"/>
    <x v="2"/>
    <n v="4883"/>
    <x v="0"/>
    <x v="2"/>
    <x v="9"/>
    <s v="Elizabeth Gentry"/>
    <x v="12175"/>
  </r>
  <r>
    <x v="15"/>
    <x v="1"/>
    <x v="0"/>
    <s v="Atherton"/>
    <x v="2"/>
    <n v="4883"/>
    <x v="0"/>
    <x v="2"/>
    <x v="6"/>
    <s v="Bruce Curran"/>
    <x v="12176"/>
  </r>
  <r>
    <x v="15"/>
    <x v="1"/>
    <x v="0"/>
    <s v="Atherton"/>
    <x v="2"/>
    <n v="4883"/>
    <x v="0"/>
    <x v="2"/>
    <x v="1"/>
    <s v="Howard Wright"/>
    <x v="12177"/>
  </r>
  <r>
    <x v="15"/>
    <x v="1"/>
    <x v="0"/>
    <s v="Atherton"/>
    <x v="2"/>
    <n v="4883"/>
    <x v="0"/>
    <x v="2"/>
    <x v="0"/>
    <s v="Chester George"/>
    <x v="12178"/>
  </r>
  <r>
    <x v="15"/>
    <x v="1"/>
    <x v="0"/>
    <s v="Atherton"/>
    <x v="2"/>
    <n v="4883"/>
    <x v="0"/>
    <x v="2"/>
    <x v="1"/>
    <s v="Howard Wright"/>
    <x v="12179"/>
  </r>
  <r>
    <x v="15"/>
    <x v="1"/>
    <x v="0"/>
    <s v="Atherton"/>
    <x v="2"/>
    <n v="4883"/>
    <x v="0"/>
    <x v="2"/>
    <x v="6"/>
    <s v="Bruce Curran"/>
    <x v="12180"/>
  </r>
  <r>
    <x v="15"/>
    <x v="1"/>
    <x v="0"/>
    <s v="Atherton"/>
    <x v="2"/>
    <n v="4883"/>
    <x v="0"/>
    <x v="2"/>
    <x v="0"/>
    <s v="Chester George"/>
    <x v="12181"/>
  </r>
  <r>
    <x v="15"/>
    <x v="1"/>
    <x v="0"/>
    <s v="Artarmon"/>
    <x v="0"/>
    <n v="2064"/>
    <x v="0"/>
    <x v="17"/>
    <x v="9"/>
    <s v="Elizabeth Gentry"/>
    <x v="133"/>
  </r>
  <r>
    <x v="15"/>
    <x v="1"/>
    <x v="0"/>
    <s v="Artarmon"/>
    <x v="0"/>
    <n v="2064"/>
    <x v="0"/>
    <x v="17"/>
    <x v="0"/>
    <s v="Chester George"/>
    <x v="772"/>
  </r>
  <r>
    <x v="15"/>
    <x v="1"/>
    <x v="0"/>
    <s v="Artarmon"/>
    <x v="0"/>
    <n v="2064"/>
    <x v="0"/>
    <x v="17"/>
    <x v="2"/>
    <s v="Amy Buchanan"/>
    <x v="775"/>
  </r>
  <r>
    <x v="15"/>
    <x v="1"/>
    <x v="0"/>
    <s v="Artarmon"/>
    <x v="0"/>
    <n v="2064"/>
    <x v="0"/>
    <x v="17"/>
    <x v="9"/>
    <s v="Elizabeth Gentry"/>
    <x v="12182"/>
  </r>
  <r>
    <x v="15"/>
    <x v="1"/>
    <x v="0"/>
    <s v="Artarmon"/>
    <x v="0"/>
    <n v="2064"/>
    <x v="0"/>
    <x v="17"/>
    <x v="6"/>
    <s v="Bruce Curran"/>
    <x v="1585"/>
  </r>
  <r>
    <x v="15"/>
    <x v="1"/>
    <x v="0"/>
    <s v="Artarmon"/>
    <x v="0"/>
    <n v="2064"/>
    <x v="0"/>
    <x v="17"/>
    <x v="7"/>
    <s v="Ella Hickman"/>
    <x v="1792"/>
  </r>
  <r>
    <x v="15"/>
    <x v="1"/>
    <x v="0"/>
    <s v="Artarmon"/>
    <x v="0"/>
    <n v="2064"/>
    <x v="0"/>
    <x v="17"/>
    <x v="2"/>
    <s v="Amy Buchanan"/>
    <x v="373"/>
  </r>
  <r>
    <x v="15"/>
    <x v="1"/>
    <x v="0"/>
    <s v="Artarmon"/>
    <x v="0"/>
    <n v="2064"/>
    <x v="0"/>
    <x v="17"/>
    <x v="9"/>
    <s v="Elizabeth Gentry"/>
    <x v="451"/>
  </r>
  <r>
    <x v="15"/>
    <x v="1"/>
    <x v="0"/>
    <s v="Artarmon"/>
    <x v="0"/>
    <n v="2064"/>
    <x v="0"/>
    <x v="17"/>
    <x v="6"/>
    <s v="Bruce Curran"/>
    <x v="2503"/>
  </r>
  <r>
    <x v="15"/>
    <x v="1"/>
    <x v="0"/>
    <s v="Artarmon"/>
    <x v="0"/>
    <n v="2064"/>
    <x v="0"/>
    <x v="17"/>
    <x v="4"/>
    <s v="Maggie Mayer"/>
    <x v="2697"/>
  </r>
  <r>
    <x v="15"/>
    <x v="1"/>
    <x v="0"/>
    <s v="Artarmon"/>
    <x v="0"/>
    <n v="2064"/>
    <x v="0"/>
    <x v="17"/>
    <x v="6"/>
    <s v="Bruce Curran"/>
    <x v="777"/>
  </r>
  <r>
    <x v="15"/>
    <x v="1"/>
    <x v="0"/>
    <s v="Artarmon"/>
    <x v="0"/>
    <n v="2064"/>
    <x v="0"/>
    <x v="17"/>
    <x v="0"/>
    <s v="Chester George"/>
    <x v="12183"/>
  </r>
  <r>
    <x v="15"/>
    <x v="1"/>
    <x v="0"/>
    <s v="Artarmon"/>
    <x v="0"/>
    <n v="2064"/>
    <x v="0"/>
    <x v="17"/>
    <x v="0"/>
    <s v="Chester George"/>
    <x v="12184"/>
  </r>
  <r>
    <x v="15"/>
    <x v="1"/>
    <x v="0"/>
    <s v="Artarmon"/>
    <x v="0"/>
    <n v="2064"/>
    <x v="0"/>
    <x v="17"/>
    <x v="5"/>
    <s v="Richard Carr"/>
    <x v="12185"/>
  </r>
  <r>
    <x v="15"/>
    <x v="1"/>
    <x v="0"/>
    <s v="Artarmon"/>
    <x v="0"/>
    <n v="2064"/>
    <x v="0"/>
    <x v="17"/>
    <x v="6"/>
    <s v="Bruce Curran"/>
    <x v="12186"/>
  </r>
  <r>
    <x v="15"/>
    <x v="1"/>
    <x v="0"/>
    <s v="Artarmon"/>
    <x v="0"/>
    <n v="2064"/>
    <x v="0"/>
    <x v="17"/>
    <x v="2"/>
    <s v="Amy Buchanan"/>
    <x v="12187"/>
  </r>
  <r>
    <x v="15"/>
    <x v="1"/>
    <x v="0"/>
    <s v="Artarmon"/>
    <x v="0"/>
    <n v="2064"/>
    <x v="0"/>
    <x v="17"/>
    <x v="8"/>
    <s v="Sara Ferrell"/>
    <x v="3931"/>
  </r>
  <r>
    <x v="15"/>
    <x v="1"/>
    <x v="0"/>
    <s v="Artarmon"/>
    <x v="0"/>
    <n v="2064"/>
    <x v="0"/>
    <x v="17"/>
    <x v="7"/>
    <s v="Ella Hickman"/>
    <x v="12188"/>
  </r>
  <r>
    <x v="15"/>
    <x v="1"/>
    <x v="0"/>
    <s v="Artarmon"/>
    <x v="0"/>
    <n v="2064"/>
    <x v="0"/>
    <x v="17"/>
    <x v="4"/>
    <s v="Maggie Mayer"/>
    <x v="12189"/>
  </r>
  <r>
    <x v="15"/>
    <x v="1"/>
    <x v="0"/>
    <s v="Artarmon"/>
    <x v="0"/>
    <n v="2064"/>
    <x v="0"/>
    <x v="17"/>
    <x v="1"/>
    <s v="Howard Wright"/>
    <x v="12190"/>
  </r>
  <r>
    <x v="15"/>
    <x v="1"/>
    <x v="0"/>
    <s v="Artarmon"/>
    <x v="0"/>
    <n v="2064"/>
    <x v="0"/>
    <x v="17"/>
    <x v="9"/>
    <s v="Elizabeth Gentry"/>
    <x v="12191"/>
  </r>
  <r>
    <x v="15"/>
    <x v="1"/>
    <x v="0"/>
    <s v="Artarmon"/>
    <x v="0"/>
    <n v="2064"/>
    <x v="0"/>
    <x v="17"/>
    <x v="2"/>
    <s v="Amy Buchanan"/>
    <x v="12192"/>
  </r>
  <r>
    <x v="15"/>
    <x v="1"/>
    <x v="0"/>
    <s v="Artarmon"/>
    <x v="0"/>
    <n v="2064"/>
    <x v="0"/>
    <x v="17"/>
    <x v="1"/>
    <s v="Howard Wright"/>
    <x v="12193"/>
  </r>
  <r>
    <x v="15"/>
    <x v="1"/>
    <x v="0"/>
    <s v="Artarmon"/>
    <x v="0"/>
    <n v="2064"/>
    <x v="0"/>
    <x v="17"/>
    <x v="5"/>
    <s v="Richard Carr"/>
    <x v="12194"/>
  </r>
  <r>
    <x v="15"/>
    <x v="1"/>
    <x v="0"/>
    <s v="Artarmon"/>
    <x v="0"/>
    <n v="2064"/>
    <x v="0"/>
    <x v="17"/>
    <x v="4"/>
    <s v="Maggie Mayer"/>
    <x v="12195"/>
  </r>
  <r>
    <x v="15"/>
    <x v="1"/>
    <x v="0"/>
    <s v="Artarmon"/>
    <x v="0"/>
    <n v="2064"/>
    <x v="0"/>
    <x v="17"/>
    <x v="9"/>
    <s v="Elizabeth Gentry"/>
    <x v="12196"/>
  </r>
  <r>
    <x v="15"/>
    <x v="1"/>
    <x v="0"/>
    <s v="Artarmon"/>
    <x v="0"/>
    <n v="2064"/>
    <x v="0"/>
    <x v="17"/>
    <x v="0"/>
    <s v="Chester George"/>
    <x v="12197"/>
  </r>
  <r>
    <x v="15"/>
    <x v="1"/>
    <x v="0"/>
    <s v="Artarmon"/>
    <x v="0"/>
    <n v="2064"/>
    <x v="0"/>
    <x v="17"/>
    <x v="0"/>
    <s v="Chester George"/>
    <x v="12198"/>
  </r>
  <r>
    <x v="15"/>
    <x v="1"/>
    <x v="0"/>
    <s v="Artarmon"/>
    <x v="0"/>
    <n v="2064"/>
    <x v="0"/>
    <x v="17"/>
    <x v="1"/>
    <s v="Howard Wright"/>
    <x v="12199"/>
  </r>
  <r>
    <x v="15"/>
    <x v="1"/>
    <x v="0"/>
    <s v="Artarmon"/>
    <x v="0"/>
    <n v="2064"/>
    <x v="0"/>
    <x v="17"/>
    <x v="6"/>
    <s v="Bruce Curran"/>
    <x v="12200"/>
  </r>
  <r>
    <x v="15"/>
    <x v="1"/>
    <x v="0"/>
    <s v="Artarmon"/>
    <x v="0"/>
    <n v="2064"/>
    <x v="0"/>
    <x v="17"/>
    <x v="6"/>
    <s v="Bruce Curran"/>
    <x v="12201"/>
  </r>
  <r>
    <x v="15"/>
    <x v="1"/>
    <x v="0"/>
    <s v="Lithgow"/>
    <x v="0"/>
    <n v="2790"/>
    <x v="0"/>
    <x v="16"/>
    <x v="0"/>
    <s v="Chester George"/>
    <x v="604"/>
  </r>
  <r>
    <x v="15"/>
    <x v="1"/>
    <x v="0"/>
    <s v="Lithgow"/>
    <x v="0"/>
    <n v="2790"/>
    <x v="0"/>
    <x v="16"/>
    <x v="9"/>
    <s v="Elizabeth Gentry"/>
    <x v="5737"/>
  </r>
  <r>
    <x v="15"/>
    <x v="1"/>
    <x v="0"/>
    <s v="Lithgow"/>
    <x v="0"/>
    <n v="2790"/>
    <x v="0"/>
    <x v="16"/>
    <x v="2"/>
    <s v="Amy Buchanan"/>
    <x v="633"/>
  </r>
  <r>
    <x v="15"/>
    <x v="1"/>
    <x v="0"/>
    <s v="Lithgow"/>
    <x v="0"/>
    <n v="2790"/>
    <x v="0"/>
    <x v="16"/>
    <x v="4"/>
    <s v="Maggie Mayer"/>
    <x v="12202"/>
  </r>
  <r>
    <x v="15"/>
    <x v="1"/>
    <x v="0"/>
    <s v="Lithgow"/>
    <x v="0"/>
    <n v="2790"/>
    <x v="0"/>
    <x v="16"/>
    <x v="9"/>
    <s v="Elizabeth Gentry"/>
    <x v="312"/>
  </r>
  <r>
    <x v="15"/>
    <x v="1"/>
    <x v="0"/>
    <s v="Lithgow"/>
    <x v="0"/>
    <n v="2790"/>
    <x v="0"/>
    <x v="16"/>
    <x v="5"/>
    <s v="Richard Carr"/>
    <x v="12203"/>
  </r>
  <r>
    <x v="15"/>
    <x v="1"/>
    <x v="0"/>
    <s v="Lithgow"/>
    <x v="0"/>
    <n v="2790"/>
    <x v="0"/>
    <x v="16"/>
    <x v="2"/>
    <s v="Amy Buchanan"/>
    <x v="2248"/>
  </r>
  <r>
    <x v="15"/>
    <x v="1"/>
    <x v="0"/>
    <s v="Lithgow"/>
    <x v="0"/>
    <n v="2790"/>
    <x v="0"/>
    <x v="16"/>
    <x v="2"/>
    <s v="Amy Buchanan"/>
    <x v="12204"/>
  </r>
  <r>
    <x v="15"/>
    <x v="1"/>
    <x v="0"/>
    <s v="Lithgow"/>
    <x v="0"/>
    <n v="2790"/>
    <x v="0"/>
    <x v="16"/>
    <x v="2"/>
    <s v="Amy Buchanan"/>
    <x v="720"/>
  </r>
  <r>
    <x v="15"/>
    <x v="1"/>
    <x v="0"/>
    <s v="Lithgow"/>
    <x v="0"/>
    <n v="2790"/>
    <x v="0"/>
    <x v="16"/>
    <x v="6"/>
    <s v="Bruce Curran"/>
    <x v="12205"/>
  </r>
  <r>
    <x v="15"/>
    <x v="1"/>
    <x v="0"/>
    <s v="Lithgow"/>
    <x v="0"/>
    <n v="2790"/>
    <x v="0"/>
    <x v="16"/>
    <x v="2"/>
    <s v="Amy Buchanan"/>
    <x v="12206"/>
  </r>
  <r>
    <x v="15"/>
    <x v="1"/>
    <x v="0"/>
    <s v="Lithgow"/>
    <x v="0"/>
    <n v="2790"/>
    <x v="0"/>
    <x v="16"/>
    <x v="5"/>
    <s v="Richard Carr"/>
    <x v="12207"/>
  </r>
  <r>
    <x v="15"/>
    <x v="1"/>
    <x v="0"/>
    <s v="Lithgow"/>
    <x v="0"/>
    <n v="2790"/>
    <x v="0"/>
    <x v="16"/>
    <x v="7"/>
    <s v="Ella Hickman"/>
    <x v="12208"/>
  </r>
  <r>
    <x v="15"/>
    <x v="1"/>
    <x v="0"/>
    <s v="Lithgow"/>
    <x v="0"/>
    <n v="2790"/>
    <x v="0"/>
    <x v="16"/>
    <x v="6"/>
    <s v="Bruce Curran"/>
    <x v="7460"/>
  </r>
  <r>
    <x v="15"/>
    <x v="1"/>
    <x v="0"/>
    <s v="Lithgow"/>
    <x v="0"/>
    <n v="2790"/>
    <x v="0"/>
    <x v="16"/>
    <x v="9"/>
    <s v="Elizabeth Gentry"/>
    <x v="12209"/>
  </r>
  <r>
    <x v="15"/>
    <x v="1"/>
    <x v="0"/>
    <s v="Lithgow"/>
    <x v="0"/>
    <n v="2790"/>
    <x v="0"/>
    <x v="16"/>
    <x v="2"/>
    <s v="Amy Buchanan"/>
    <x v="12210"/>
  </r>
  <r>
    <x v="15"/>
    <x v="1"/>
    <x v="0"/>
    <s v="Lithgow"/>
    <x v="0"/>
    <n v="2790"/>
    <x v="0"/>
    <x v="16"/>
    <x v="9"/>
    <s v="Elizabeth Gentry"/>
    <x v="12211"/>
  </r>
  <r>
    <x v="15"/>
    <x v="1"/>
    <x v="0"/>
    <s v="Lithgow"/>
    <x v="0"/>
    <n v="2790"/>
    <x v="0"/>
    <x v="16"/>
    <x v="2"/>
    <s v="Amy Buchanan"/>
    <x v="12212"/>
  </r>
  <r>
    <x v="15"/>
    <x v="1"/>
    <x v="0"/>
    <s v="Lithgow"/>
    <x v="0"/>
    <n v="2790"/>
    <x v="0"/>
    <x v="16"/>
    <x v="5"/>
    <s v="Richard Carr"/>
    <x v="12213"/>
  </r>
  <r>
    <x v="15"/>
    <x v="1"/>
    <x v="0"/>
    <s v="Lithgow"/>
    <x v="0"/>
    <n v="2790"/>
    <x v="0"/>
    <x v="16"/>
    <x v="1"/>
    <s v="Howard Wright"/>
    <x v="12214"/>
  </r>
  <r>
    <x v="15"/>
    <x v="1"/>
    <x v="0"/>
    <s v="Lithgow"/>
    <x v="0"/>
    <n v="2790"/>
    <x v="0"/>
    <x v="16"/>
    <x v="8"/>
    <s v="Sara Ferrell"/>
    <x v="12215"/>
  </r>
  <r>
    <x v="15"/>
    <x v="1"/>
    <x v="0"/>
    <s v="Lithgow"/>
    <x v="0"/>
    <n v="2790"/>
    <x v="0"/>
    <x v="16"/>
    <x v="1"/>
    <s v="Howard Wright"/>
    <x v="12216"/>
  </r>
  <r>
    <x v="15"/>
    <x v="1"/>
    <x v="0"/>
    <s v="Lithgow"/>
    <x v="0"/>
    <n v="2790"/>
    <x v="0"/>
    <x v="16"/>
    <x v="5"/>
    <s v="Richard Carr"/>
    <x v="12217"/>
  </r>
  <r>
    <x v="15"/>
    <x v="1"/>
    <x v="0"/>
    <s v="Lithgow"/>
    <x v="0"/>
    <n v="2790"/>
    <x v="0"/>
    <x v="16"/>
    <x v="0"/>
    <s v="Chester George"/>
    <x v="12218"/>
  </r>
  <r>
    <x v="15"/>
    <x v="1"/>
    <x v="0"/>
    <s v="Lithgow"/>
    <x v="0"/>
    <n v="2790"/>
    <x v="0"/>
    <x v="16"/>
    <x v="4"/>
    <s v="Maggie Mayer"/>
    <x v="12219"/>
  </r>
  <r>
    <x v="15"/>
    <x v="1"/>
    <x v="0"/>
    <s v="Lithgow"/>
    <x v="0"/>
    <n v="2790"/>
    <x v="0"/>
    <x v="16"/>
    <x v="1"/>
    <s v="Howard Wright"/>
    <x v="12220"/>
  </r>
  <r>
    <x v="15"/>
    <x v="1"/>
    <x v="0"/>
    <s v="Lithgow"/>
    <x v="0"/>
    <n v="2790"/>
    <x v="0"/>
    <x v="16"/>
    <x v="4"/>
    <s v="Maggie Mayer"/>
    <x v="12221"/>
  </r>
  <r>
    <x v="15"/>
    <x v="1"/>
    <x v="0"/>
    <s v="Lithgow"/>
    <x v="0"/>
    <n v="2790"/>
    <x v="0"/>
    <x v="16"/>
    <x v="6"/>
    <s v="Bruce Curran"/>
    <x v="12222"/>
  </r>
  <r>
    <x v="15"/>
    <x v="1"/>
    <x v="0"/>
    <s v="Lithgow"/>
    <x v="0"/>
    <n v="2790"/>
    <x v="0"/>
    <x v="16"/>
    <x v="0"/>
    <s v="Chester George"/>
    <x v="12223"/>
  </r>
  <r>
    <x v="15"/>
    <x v="1"/>
    <x v="0"/>
    <s v="Lithgow"/>
    <x v="0"/>
    <n v="2790"/>
    <x v="0"/>
    <x v="16"/>
    <x v="0"/>
    <s v="Chester George"/>
    <x v="12224"/>
  </r>
  <r>
    <x v="15"/>
    <x v="1"/>
    <x v="0"/>
    <s v="Woodville"/>
    <x v="1"/>
    <n v="5011"/>
    <x v="0"/>
    <x v="1"/>
    <x v="0"/>
    <s v="Chester George"/>
    <x v="12225"/>
  </r>
  <r>
    <x v="15"/>
    <x v="1"/>
    <x v="0"/>
    <s v="Woodville"/>
    <x v="1"/>
    <n v="5011"/>
    <x v="0"/>
    <x v="1"/>
    <x v="9"/>
    <s v="Elizabeth Gentry"/>
    <x v="400"/>
  </r>
  <r>
    <x v="15"/>
    <x v="1"/>
    <x v="0"/>
    <s v="Woodville"/>
    <x v="1"/>
    <n v="5011"/>
    <x v="0"/>
    <x v="1"/>
    <x v="2"/>
    <s v="Amy Buchanan"/>
    <x v="4"/>
  </r>
  <r>
    <x v="15"/>
    <x v="1"/>
    <x v="0"/>
    <s v="Woodville"/>
    <x v="1"/>
    <n v="5011"/>
    <x v="0"/>
    <x v="1"/>
    <x v="4"/>
    <s v="Maggie Mayer"/>
    <x v="1659"/>
  </r>
  <r>
    <x v="15"/>
    <x v="1"/>
    <x v="0"/>
    <s v="Woodville"/>
    <x v="1"/>
    <n v="5011"/>
    <x v="0"/>
    <x v="1"/>
    <x v="2"/>
    <s v="Amy Buchanan"/>
    <x v="751"/>
  </r>
  <r>
    <x v="15"/>
    <x v="1"/>
    <x v="0"/>
    <s v="Woodville"/>
    <x v="1"/>
    <n v="5011"/>
    <x v="0"/>
    <x v="1"/>
    <x v="9"/>
    <s v="Elizabeth Gentry"/>
    <x v="948"/>
  </r>
  <r>
    <x v="15"/>
    <x v="1"/>
    <x v="0"/>
    <s v="Woodville"/>
    <x v="1"/>
    <n v="5011"/>
    <x v="0"/>
    <x v="1"/>
    <x v="0"/>
    <s v="Chester George"/>
    <x v="6187"/>
  </r>
  <r>
    <x v="15"/>
    <x v="1"/>
    <x v="0"/>
    <s v="Woodville"/>
    <x v="1"/>
    <n v="5011"/>
    <x v="0"/>
    <x v="1"/>
    <x v="2"/>
    <s v="Amy Buchanan"/>
    <x v="7791"/>
  </r>
  <r>
    <x v="15"/>
    <x v="1"/>
    <x v="0"/>
    <s v="Woodville"/>
    <x v="1"/>
    <n v="5011"/>
    <x v="0"/>
    <x v="1"/>
    <x v="9"/>
    <s v="Elizabeth Gentry"/>
    <x v="664"/>
  </r>
  <r>
    <x v="15"/>
    <x v="1"/>
    <x v="0"/>
    <s v="Woodville"/>
    <x v="1"/>
    <n v="5011"/>
    <x v="0"/>
    <x v="1"/>
    <x v="6"/>
    <s v="Bruce Curran"/>
    <x v="5034"/>
  </r>
  <r>
    <x v="15"/>
    <x v="1"/>
    <x v="0"/>
    <s v="Woodville"/>
    <x v="1"/>
    <n v="5011"/>
    <x v="0"/>
    <x v="1"/>
    <x v="2"/>
    <s v="Amy Buchanan"/>
    <x v="5701"/>
  </r>
  <r>
    <x v="15"/>
    <x v="1"/>
    <x v="0"/>
    <s v="Woodville"/>
    <x v="1"/>
    <n v="5011"/>
    <x v="0"/>
    <x v="1"/>
    <x v="7"/>
    <s v="Ella Hickman"/>
    <x v="12226"/>
  </r>
  <r>
    <x v="15"/>
    <x v="1"/>
    <x v="0"/>
    <s v="Woodville"/>
    <x v="1"/>
    <n v="5011"/>
    <x v="0"/>
    <x v="1"/>
    <x v="8"/>
    <s v="Sara Ferrell"/>
    <x v="1416"/>
  </r>
  <r>
    <x v="15"/>
    <x v="1"/>
    <x v="0"/>
    <s v="Woodville"/>
    <x v="1"/>
    <n v="5011"/>
    <x v="0"/>
    <x v="1"/>
    <x v="6"/>
    <s v="Bruce Curran"/>
    <x v="12227"/>
  </r>
  <r>
    <x v="15"/>
    <x v="1"/>
    <x v="0"/>
    <s v="Woodville"/>
    <x v="1"/>
    <n v="5011"/>
    <x v="0"/>
    <x v="1"/>
    <x v="6"/>
    <s v="Bruce Curran"/>
    <x v="12228"/>
  </r>
  <r>
    <x v="15"/>
    <x v="1"/>
    <x v="0"/>
    <s v="Woodville"/>
    <x v="1"/>
    <n v="5011"/>
    <x v="0"/>
    <x v="1"/>
    <x v="5"/>
    <s v="Richard Carr"/>
    <x v="12229"/>
  </r>
  <r>
    <x v="15"/>
    <x v="1"/>
    <x v="0"/>
    <s v="Woodville"/>
    <x v="1"/>
    <n v="5011"/>
    <x v="0"/>
    <x v="1"/>
    <x v="9"/>
    <s v="Elizabeth Gentry"/>
    <x v="12230"/>
  </r>
  <r>
    <x v="15"/>
    <x v="1"/>
    <x v="0"/>
    <s v="Woodville"/>
    <x v="1"/>
    <n v="5011"/>
    <x v="0"/>
    <x v="1"/>
    <x v="5"/>
    <s v="Richard Carr"/>
    <x v="12231"/>
  </r>
  <r>
    <x v="15"/>
    <x v="1"/>
    <x v="0"/>
    <s v="Woodville"/>
    <x v="1"/>
    <n v="5011"/>
    <x v="0"/>
    <x v="1"/>
    <x v="4"/>
    <s v="Maggie Mayer"/>
    <x v="12232"/>
  </r>
  <r>
    <x v="15"/>
    <x v="1"/>
    <x v="0"/>
    <s v="Woodville"/>
    <x v="1"/>
    <n v="5011"/>
    <x v="0"/>
    <x v="1"/>
    <x v="0"/>
    <s v="Chester George"/>
    <x v="12233"/>
  </r>
  <r>
    <x v="15"/>
    <x v="1"/>
    <x v="0"/>
    <s v="Woodville"/>
    <x v="1"/>
    <n v="5011"/>
    <x v="0"/>
    <x v="1"/>
    <x v="1"/>
    <s v="Howard Wright"/>
    <x v="12234"/>
  </r>
  <r>
    <x v="15"/>
    <x v="1"/>
    <x v="0"/>
    <s v="Woodville"/>
    <x v="1"/>
    <n v="5011"/>
    <x v="0"/>
    <x v="1"/>
    <x v="1"/>
    <s v="Howard Wright"/>
    <x v="12235"/>
  </r>
  <r>
    <x v="15"/>
    <x v="1"/>
    <x v="0"/>
    <s v="Woodville"/>
    <x v="1"/>
    <n v="5011"/>
    <x v="0"/>
    <x v="1"/>
    <x v="4"/>
    <s v="Maggie Mayer"/>
    <x v="12236"/>
  </r>
  <r>
    <x v="15"/>
    <x v="1"/>
    <x v="0"/>
    <s v="Woodville"/>
    <x v="1"/>
    <n v="5011"/>
    <x v="0"/>
    <x v="1"/>
    <x v="1"/>
    <s v="Howard Wright"/>
    <x v="12237"/>
  </r>
  <r>
    <x v="15"/>
    <x v="1"/>
    <x v="0"/>
    <s v="Woodville"/>
    <x v="1"/>
    <n v="5011"/>
    <x v="0"/>
    <x v="1"/>
    <x v="0"/>
    <s v="Chester George"/>
    <x v="12238"/>
  </r>
  <r>
    <x v="15"/>
    <x v="1"/>
    <x v="0"/>
    <s v="Woodville"/>
    <x v="1"/>
    <n v="5011"/>
    <x v="0"/>
    <x v="1"/>
    <x v="6"/>
    <s v="Bruce Curran"/>
    <x v="12239"/>
  </r>
  <r>
    <x v="15"/>
    <x v="1"/>
    <x v="0"/>
    <s v="Woodville"/>
    <x v="1"/>
    <n v="5011"/>
    <x v="0"/>
    <x v="1"/>
    <x v="0"/>
    <s v="Chester George"/>
    <x v="12240"/>
  </r>
  <r>
    <x v="15"/>
    <x v="1"/>
    <x v="0"/>
    <s v="Hervey Bay"/>
    <x v="2"/>
    <n v="4655"/>
    <x v="0"/>
    <x v="5"/>
    <x v="9"/>
    <s v="Elizabeth Gentry"/>
    <x v="604"/>
  </r>
  <r>
    <x v="15"/>
    <x v="1"/>
    <x v="0"/>
    <s v="Hervey Bay"/>
    <x v="2"/>
    <n v="4655"/>
    <x v="0"/>
    <x v="5"/>
    <x v="9"/>
    <s v="Elizabeth Gentry"/>
    <x v="34"/>
  </r>
  <r>
    <x v="15"/>
    <x v="1"/>
    <x v="0"/>
    <s v="Hervey Bay"/>
    <x v="2"/>
    <n v="4655"/>
    <x v="0"/>
    <x v="5"/>
    <x v="1"/>
    <s v="Howard Wright"/>
    <x v="400"/>
  </r>
  <r>
    <x v="15"/>
    <x v="1"/>
    <x v="0"/>
    <s v="Hervey Bay"/>
    <x v="2"/>
    <n v="4655"/>
    <x v="0"/>
    <x v="5"/>
    <x v="5"/>
    <s v="Richard Carr"/>
    <x v="7138"/>
  </r>
  <r>
    <x v="15"/>
    <x v="1"/>
    <x v="0"/>
    <s v="Hervey Bay"/>
    <x v="2"/>
    <n v="4655"/>
    <x v="0"/>
    <x v="5"/>
    <x v="2"/>
    <s v="Amy Buchanan"/>
    <x v="4775"/>
  </r>
  <r>
    <x v="15"/>
    <x v="1"/>
    <x v="0"/>
    <s v="Hervey Bay"/>
    <x v="2"/>
    <n v="4655"/>
    <x v="0"/>
    <x v="5"/>
    <x v="0"/>
    <s v="Chester George"/>
    <x v="489"/>
  </r>
  <r>
    <x v="15"/>
    <x v="1"/>
    <x v="0"/>
    <s v="Hervey Bay"/>
    <x v="2"/>
    <n v="4655"/>
    <x v="0"/>
    <x v="5"/>
    <x v="0"/>
    <s v="Chester George"/>
    <x v="7551"/>
  </r>
  <r>
    <x v="15"/>
    <x v="1"/>
    <x v="0"/>
    <s v="Hervey Bay"/>
    <x v="2"/>
    <n v="4655"/>
    <x v="0"/>
    <x v="5"/>
    <x v="6"/>
    <s v="Bruce Curran"/>
    <x v="12241"/>
  </r>
  <r>
    <x v="15"/>
    <x v="1"/>
    <x v="0"/>
    <s v="Hervey Bay"/>
    <x v="2"/>
    <n v="4655"/>
    <x v="0"/>
    <x v="5"/>
    <x v="6"/>
    <s v="Bruce Curran"/>
    <x v="12242"/>
  </r>
  <r>
    <x v="15"/>
    <x v="1"/>
    <x v="0"/>
    <s v="Hervey Bay"/>
    <x v="2"/>
    <n v="4655"/>
    <x v="0"/>
    <x v="5"/>
    <x v="6"/>
    <s v="Bruce Curran"/>
    <x v="12243"/>
  </r>
  <r>
    <x v="15"/>
    <x v="1"/>
    <x v="0"/>
    <s v="Hervey Bay"/>
    <x v="2"/>
    <n v="4655"/>
    <x v="0"/>
    <x v="5"/>
    <x v="7"/>
    <s v="Ella Hickman"/>
    <x v="12244"/>
  </r>
  <r>
    <x v="15"/>
    <x v="1"/>
    <x v="0"/>
    <s v="Hervey Bay"/>
    <x v="2"/>
    <n v="4655"/>
    <x v="0"/>
    <x v="5"/>
    <x v="2"/>
    <s v="Amy Buchanan"/>
    <x v="12245"/>
  </r>
  <r>
    <x v="15"/>
    <x v="1"/>
    <x v="0"/>
    <s v="Hervey Bay"/>
    <x v="2"/>
    <n v="4655"/>
    <x v="0"/>
    <x v="5"/>
    <x v="8"/>
    <s v="Sara Ferrell"/>
    <x v="12246"/>
  </r>
  <r>
    <x v="15"/>
    <x v="1"/>
    <x v="0"/>
    <s v="Hervey Bay"/>
    <x v="2"/>
    <n v="4655"/>
    <x v="0"/>
    <x v="5"/>
    <x v="5"/>
    <s v="Richard Carr"/>
    <x v="12247"/>
  </r>
  <r>
    <x v="15"/>
    <x v="1"/>
    <x v="0"/>
    <s v="Hervey Bay"/>
    <x v="2"/>
    <n v="4655"/>
    <x v="0"/>
    <x v="5"/>
    <x v="0"/>
    <s v="Chester George"/>
    <x v="12248"/>
  </r>
  <r>
    <x v="15"/>
    <x v="1"/>
    <x v="0"/>
    <s v="Hervey Bay"/>
    <x v="2"/>
    <n v="4655"/>
    <x v="0"/>
    <x v="5"/>
    <x v="2"/>
    <s v="Amy Buchanan"/>
    <x v="12249"/>
  </r>
  <r>
    <x v="15"/>
    <x v="1"/>
    <x v="0"/>
    <s v="Hervey Bay"/>
    <x v="2"/>
    <n v="4655"/>
    <x v="0"/>
    <x v="5"/>
    <x v="9"/>
    <s v="Elizabeth Gentry"/>
    <x v="12250"/>
  </r>
  <r>
    <x v="15"/>
    <x v="1"/>
    <x v="0"/>
    <s v="Hervey Bay"/>
    <x v="2"/>
    <n v="4655"/>
    <x v="0"/>
    <x v="5"/>
    <x v="9"/>
    <s v="Elizabeth Gentry"/>
    <x v="12251"/>
  </r>
  <r>
    <x v="15"/>
    <x v="1"/>
    <x v="0"/>
    <s v="Hervey Bay"/>
    <x v="2"/>
    <n v="4655"/>
    <x v="0"/>
    <x v="5"/>
    <x v="2"/>
    <s v="Amy Buchanan"/>
    <x v="12252"/>
  </r>
  <r>
    <x v="15"/>
    <x v="1"/>
    <x v="0"/>
    <s v="Hervey Bay"/>
    <x v="2"/>
    <n v="4655"/>
    <x v="0"/>
    <x v="5"/>
    <x v="4"/>
    <s v="Maggie Mayer"/>
    <x v="12253"/>
  </r>
  <r>
    <x v="15"/>
    <x v="1"/>
    <x v="0"/>
    <s v="Hervey Bay"/>
    <x v="2"/>
    <n v="4655"/>
    <x v="0"/>
    <x v="5"/>
    <x v="4"/>
    <s v="Maggie Mayer"/>
    <x v="12254"/>
  </r>
  <r>
    <x v="15"/>
    <x v="1"/>
    <x v="0"/>
    <s v="Hervey Bay"/>
    <x v="2"/>
    <n v="4655"/>
    <x v="0"/>
    <x v="5"/>
    <x v="1"/>
    <s v="Howard Wright"/>
    <x v="12255"/>
  </r>
  <r>
    <x v="15"/>
    <x v="1"/>
    <x v="0"/>
    <s v="Hervey Bay"/>
    <x v="2"/>
    <n v="4655"/>
    <x v="0"/>
    <x v="5"/>
    <x v="1"/>
    <s v="Howard Wright"/>
    <x v="12256"/>
  </r>
  <r>
    <x v="15"/>
    <x v="1"/>
    <x v="0"/>
    <s v="Hervey Bay"/>
    <x v="2"/>
    <n v="4655"/>
    <x v="0"/>
    <x v="5"/>
    <x v="6"/>
    <s v="Bruce Curran"/>
    <x v="12257"/>
  </r>
  <r>
    <x v="15"/>
    <x v="1"/>
    <x v="0"/>
    <s v="Hervey Bay"/>
    <x v="2"/>
    <n v="4655"/>
    <x v="0"/>
    <x v="5"/>
    <x v="1"/>
    <s v="Howard Wright"/>
    <x v="12258"/>
  </r>
  <r>
    <x v="15"/>
    <x v="1"/>
    <x v="0"/>
    <s v="Hervey Bay"/>
    <x v="2"/>
    <n v="4655"/>
    <x v="0"/>
    <x v="5"/>
    <x v="0"/>
    <s v="Chester George"/>
    <x v="12259"/>
  </r>
  <r>
    <x v="15"/>
    <x v="1"/>
    <x v="0"/>
    <s v="Hervey Bay"/>
    <x v="2"/>
    <n v="4655"/>
    <x v="0"/>
    <x v="5"/>
    <x v="6"/>
    <s v="Bruce Curran"/>
    <x v="12260"/>
  </r>
  <r>
    <x v="15"/>
    <x v="1"/>
    <x v="0"/>
    <s v="Hervey Bay"/>
    <x v="2"/>
    <n v="4655"/>
    <x v="0"/>
    <x v="5"/>
    <x v="0"/>
    <s v="Chester George"/>
    <x v="12261"/>
  </r>
  <r>
    <x v="15"/>
    <x v="1"/>
    <x v="0"/>
    <s v="Scoresby"/>
    <x v="4"/>
    <n v="3179"/>
    <x v="0"/>
    <x v="11"/>
    <x v="9"/>
    <s v="Elizabeth Gentry"/>
    <x v="1791"/>
  </r>
  <r>
    <x v="15"/>
    <x v="1"/>
    <x v="0"/>
    <s v="Scoresby"/>
    <x v="4"/>
    <n v="3179"/>
    <x v="0"/>
    <x v="11"/>
    <x v="9"/>
    <s v="Elizabeth Gentry"/>
    <x v="254"/>
  </r>
  <r>
    <x v="15"/>
    <x v="1"/>
    <x v="0"/>
    <s v="Scoresby"/>
    <x v="4"/>
    <n v="3179"/>
    <x v="0"/>
    <x v="11"/>
    <x v="6"/>
    <s v="Bruce Curran"/>
    <x v="369"/>
  </r>
  <r>
    <x v="15"/>
    <x v="1"/>
    <x v="0"/>
    <s v="Scoresby"/>
    <x v="4"/>
    <n v="3179"/>
    <x v="0"/>
    <x v="11"/>
    <x v="2"/>
    <s v="Amy Buchanan"/>
    <x v="912"/>
  </r>
  <r>
    <x v="15"/>
    <x v="1"/>
    <x v="0"/>
    <s v="Scoresby"/>
    <x v="4"/>
    <n v="3179"/>
    <x v="0"/>
    <x v="11"/>
    <x v="2"/>
    <s v="Amy Buchanan"/>
    <x v="68"/>
  </r>
  <r>
    <x v="15"/>
    <x v="1"/>
    <x v="0"/>
    <s v="Scoresby"/>
    <x v="4"/>
    <n v="3179"/>
    <x v="0"/>
    <x v="11"/>
    <x v="8"/>
    <s v="Sara Ferrell"/>
    <x v="2584"/>
  </r>
  <r>
    <x v="15"/>
    <x v="1"/>
    <x v="0"/>
    <s v="Scoresby"/>
    <x v="4"/>
    <n v="3179"/>
    <x v="0"/>
    <x v="11"/>
    <x v="6"/>
    <s v="Bruce Curran"/>
    <x v="2479"/>
  </r>
  <r>
    <x v="15"/>
    <x v="1"/>
    <x v="0"/>
    <s v="Scoresby"/>
    <x v="4"/>
    <n v="3179"/>
    <x v="0"/>
    <x v="11"/>
    <x v="0"/>
    <s v="Chester George"/>
    <x v="3511"/>
  </r>
  <r>
    <x v="15"/>
    <x v="1"/>
    <x v="0"/>
    <s v="Scoresby"/>
    <x v="4"/>
    <n v="3179"/>
    <x v="0"/>
    <x v="11"/>
    <x v="7"/>
    <s v="Ella Hickman"/>
    <x v="1590"/>
  </r>
  <r>
    <x v="15"/>
    <x v="1"/>
    <x v="0"/>
    <s v="Scoresby"/>
    <x v="4"/>
    <n v="3179"/>
    <x v="0"/>
    <x v="11"/>
    <x v="5"/>
    <s v="Richard Carr"/>
    <x v="12262"/>
  </r>
  <r>
    <x v="15"/>
    <x v="1"/>
    <x v="0"/>
    <s v="Scoresby"/>
    <x v="4"/>
    <n v="3179"/>
    <x v="0"/>
    <x v="11"/>
    <x v="9"/>
    <s v="Elizabeth Gentry"/>
    <x v="8758"/>
  </r>
  <r>
    <x v="15"/>
    <x v="1"/>
    <x v="0"/>
    <s v="Scoresby"/>
    <x v="4"/>
    <n v="3179"/>
    <x v="0"/>
    <x v="11"/>
    <x v="2"/>
    <s v="Amy Buchanan"/>
    <x v="1022"/>
  </r>
  <r>
    <x v="15"/>
    <x v="1"/>
    <x v="0"/>
    <s v="Scoresby"/>
    <x v="4"/>
    <n v="3179"/>
    <x v="0"/>
    <x v="11"/>
    <x v="6"/>
    <s v="Bruce Curran"/>
    <x v="1567"/>
  </r>
  <r>
    <x v="15"/>
    <x v="1"/>
    <x v="0"/>
    <s v="Scoresby"/>
    <x v="4"/>
    <n v="3179"/>
    <x v="0"/>
    <x v="11"/>
    <x v="5"/>
    <s v="Richard Carr"/>
    <x v="1643"/>
  </r>
  <r>
    <x v="15"/>
    <x v="1"/>
    <x v="0"/>
    <s v="Scoresby"/>
    <x v="4"/>
    <n v="3179"/>
    <x v="0"/>
    <x v="11"/>
    <x v="8"/>
    <s v="Sara Ferrell"/>
    <x v="12263"/>
  </r>
  <r>
    <x v="15"/>
    <x v="1"/>
    <x v="0"/>
    <s v="Scoresby"/>
    <x v="4"/>
    <n v="3179"/>
    <x v="0"/>
    <x v="11"/>
    <x v="6"/>
    <s v="Bruce Curran"/>
    <x v="12264"/>
  </r>
  <r>
    <x v="15"/>
    <x v="1"/>
    <x v="0"/>
    <s v="Scoresby"/>
    <x v="4"/>
    <n v="3179"/>
    <x v="0"/>
    <x v="11"/>
    <x v="1"/>
    <s v="Howard Wright"/>
    <x v="12265"/>
  </r>
  <r>
    <x v="15"/>
    <x v="1"/>
    <x v="0"/>
    <s v="Scoresby"/>
    <x v="4"/>
    <n v="3179"/>
    <x v="0"/>
    <x v="11"/>
    <x v="2"/>
    <s v="Amy Buchanan"/>
    <x v="12266"/>
  </r>
  <r>
    <x v="15"/>
    <x v="1"/>
    <x v="0"/>
    <s v="Scoresby"/>
    <x v="4"/>
    <n v="3179"/>
    <x v="0"/>
    <x v="11"/>
    <x v="4"/>
    <s v="Maggie Mayer"/>
    <x v="12267"/>
  </r>
  <r>
    <x v="15"/>
    <x v="1"/>
    <x v="0"/>
    <s v="Scoresby"/>
    <x v="4"/>
    <n v="3179"/>
    <x v="0"/>
    <x v="11"/>
    <x v="7"/>
    <s v="Ella Hickman"/>
    <x v="12268"/>
  </r>
  <r>
    <x v="15"/>
    <x v="1"/>
    <x v="0"/>
    <s v="Scoresby"/>
    <x v="4"/>
    <n v="3179"/>
    <x v="0"/>
    <x v="11"/>
    <x v="0"/>
    <s v="Chester George"/>
    <x v="12269"/>
  </r>
  <r>
    <x v="15"/>
    <x v="1"/>
    <x v="0"/>
    <s v="Scoresby"/>
    <x v="4"/>
    <n v="3179"/>
    <x v="0"/>
    <x v="11"/>
    <x v="9"/>
    <s v="Elizabeth Gentry"/>
    <x v="12270"/>
  </r>
  <r>
    <x v="15"/>
    <x v="1"/>
    <x v="0"/>
    <s v="Scoresby"/>
    <x v="4"/>
    <n v="3179"/>
    <x v="0"/>
    <x v="11"/>
    <x v="1"/>
    <s v="Howard Wright"/>
    <x v="12271"/>
  </r>
  <r>
    <x v="15"/>
    <x v="1"/>
    <x v="0"/>
    <s v="Scoresby"/>
    <x v="4"/>
    <n v="3179"/>
    <x v="0"/>
    <x v="11"/>
    <x v="2"/>
    <s v="Amy Buchanan"/>
    <x v="12272"/>
  </r>
  <r>
    <x v="15"/>
    <x v="1"/>
    <x v="0"/>
    <s v="Scoresby"/>
    <x v="4"/>
    <n v="3179"/>
    <x v="0"/>
    <x v="11"/>
    <x v="6"/>
    <s v="Bruce Curran"/>
    <x v="12273"/>
  </r>
  <r>
    <x v="15"/>
    <x v="1"/>
    <x v="0"/>
    <s v="Scoresby"/>
    <x v="4"/>
    <n v="3179"/>
    <x v="0"/>
    <x v="11"/>
    <x v="1"/>
    <s v="Howard Wright"/>
    <x v="12274"/>
  </r>
  <r>
    <x v="15"/>
    <x v="1"/>
    <x v="0"/>
    <s v="Scoresby"/>
    <x v="4"/>
    <n v="3179"/>
    <x v="0"/>
    <x v="11"/>
    <x v="4"/>
    <s v="Maggie Mayer"/>
    <x v="12275"/>
  </r>
  <r>
    <x v="15"/>
    <x v="1"/>
    <x v="0"/>
    <s v="Scoresby"/>
    <x v="4"/>
    <n v="3179"/>
    <x v="0"/>
    <x v="11"/>
    <x v="0"/>
    <s v="Chester George"/>
    <x v="12276"/>
  </r>
  <r>
    <x v="15"/>
    <x v="1"/>
    <x v="0"/>
    <s v="Scoresby"/>
    <x v="4"/>
    <n v="3179"/>
    <x v="0"/>
    <x v="11"/>
    <x v="0"/>
    <s v="Chester George"/>
    <x v="12277"/>
  </r>
  <r>
    <x v="15"/>
    <x v="1"/>
    <x v="0"/>
    <s v="Scoresby"/>
    <x v="4"/>
    <n v="3179"/>
    <x v="0"/>
    <x v="11"/>
    <x v="6"/>
    <s v="Bruce Curran"/>
    <x v="12278"/>
  </r>
  <r>
    <x v="15"/>
    <x v="1"/>
    <x v="0"/>
    <s v="Wodonga"/>
    <x v="4"/>
    <n v="3690"/>
    <x v="0"/>
    <x v="7"/>
    <x v="9"/>
    <s v="Elizabeth Gentry"/>
    <x v="656"/>
  </r>
  <r>
    <x v="15"/>
    <x v="1"/>
    <x v="0"/>
    <s v="Wodonga"/>
    <x v="4"/>
    <n v="3690"/>
    <x v="0"/>
    <x v="7"/>
    <x v="1"/>
    <s v="Howard Wright"/>
    <x v="606"/>
  </r>
  <r>
    <x v="15"/>
    <x v="1"/>
    <x v="0"/>
    <s v="Wodonga"/>
    <x v="4"/>
    <n v="3690"/>
    <x v="0"/>
    <x v="7"/>
    <x v="5"/>
    <s v="Richard Carr"/>
    <x v="12279"/>
  </r>
  <r>
    <x v="15"/>
    <x v="1"/>
    <x v="0"/>
    <s v="Wodonga"/>
    <x v="4"/>
    <n v="3690"/>
    <x v="0"/>
    <x v="7"/>
    <x v="8"/>
    <s v="Sara Ferrell"/>
    <x v="2584"/>
  </r>
  <r>
    <x v="15"/>
    <x v="1"/>
    <x v="0"/>
    <s v="Wodonga"/>
    <x v="4"/>
    <n v="3690"/>
    <x v="0"/>
    <x v="7"/>
    <x v="2"/>
    <s v="Amy Buchanan"/>
    <x v="12280"/>
  </r>
  <r>
    <x v="15"/>
    <x v="1"/>
    <x v="0"/>
    <s v="Wodonga"/>
    <x v="4"/>
    <n v="3690"/>
    <x v="0"/>
    <x v="7"/>
    <x v="0"/>
    <s v="Chester George"/>
    <x v="1839"/>
  </r>
  <r>
    <x v="15"/>
    <x v="1"/>
    <x v="0"/>
    <s v="Wodonga"/>
    <x v="4"/>
    <n v="3690"/>
    <x v="0"/>
    <x v="7"/>
    <x v="0"/>
    <s v="Chester George"/>
    <x v="4402"/>
  </r>
  <r>
    <x v="15"/>
    <x v="1"/>
    <x v="0"/>
    <s v="Wodonga"/>
    <x v="4"/>
    <n v="3690"/>
    <x v="0"/>
    <x v="7"/>
    <x v="9"/>
    <s v="Elizabeth Gentry"/>
    <x v="6675"/>
  </r>
  <r>
    <x v="15"/>
    <x v="1"/>
    <x v="0"/>
    <s v="Wodonga"/>
    <x v="4"/>
    <n v="3690"/>
    <x v="0"/>
    <x v="7"/>
    <x v="0"/>
    <s v="Chester George"/>
    <x v="12281"/>
  </r>
  <r>
    <x v="15"/>
    <x v="1"/>
    <x v="0"/>
    <s v="Wodonga"/>
    <x v="4"/>
    <n v="3690"/>
    <x v="0"/>
    <x v="7"/>
    <x v="5"/>
    <s v="Richard Carr"/>
    <x v="12282"/>
  </r>
  <r>
    <x v="15"/>
    <x v="1"/>
    <x v="0"/>
    <s v="Wodonga"/>
    <x v="4"/>
    <n v="3690"/>
    <x v="0"/>
    <x v="7"/>
    <x v="6"/>
    <s v="Bruce Curran"/>
    <x v="12241"/>
  </r>
  <r>
    <x v="15"/>
    <x v="1"/>
    <x v="0"/>
    <s v="Wodonga"/>
    <x v="4"/>
    <n v="3690"/>
    <x v="0"/>
    <x v="7"/>
    <x v="2"/>
    <s v="Amy Buchanan"/>
    <x v="12283"/>
  </r>
  <r>
    <x v="15"/>
    <x v="1"/>
    <x v="0"/>
    <s v="Wodonga"/>
    <x v="4"/>
    <n v="3690"/>
    <x v="0"/>
    <x v="7"/>
    <x v="9"/>
    <s v="Elizabeth Gentry"/>
    <x v="3120"/>
  </r>
  <r>
    <x v="15"/>
    <x v="1"/>
    <x v="0"/>
    <s v="Wodonga"/>
    <x v="4"/>
    <n v="3690"/>
    <x v="0"/>
    <x v="7"/>
    <x v="5"/>
    <s v="Richard Carr"/>
    <x v="12284"/>
  </r>
  <r>
    <x v="15"/>
    <x v="1"/>
    <x v="0"/>
    <s v="Wodonga"/>
    <x v="4"/>
    <n v="3690"/>
    <x v="0"/>
    <x v="7"/>
    <x v="7"/>
    <s v="Ella Hickman"/>
    <x v="12285"/>
  </r>
  <r>
    <x v="15"/>
    <x v="1"/>
    <x v="0"/>
    <s v="Wodonga"/>
    <x v="4"/>
    <n v="3690"/>
    <x v="0"/>
    <x v="7"/>
    <x v="6"/>
    <s v="Bruce Curran"/>
    <x v="4618"/>
  </r>
  <r>
    <x v="15"/>
    <x v="1"/>
    <x v="0"/>
    <s v="Wodonga"/>
    <x v="4"/>
    <n v="3690"/>
    <x v="0"/>
    <x v="7"/>
    <x v="6"/>
    <s v="Bruce Curran"/>
    <x v="12286"/>
  </r>
  <r>
    <x v="15"/>
    <x v="1"/>
    <x v="0"/>
    <s v="Wodonga"/>
    <x v="4"/>
    <n v="3690"/>
    <x v="0"/>
    <x v="7"/>
    <x v="9"/>
    <s v="Elizabeth Gentry"/>
    <x v="12287"/>
  </r>
  <r>
    <x v="15"/>
    <x v="1"/>
    <x v="0"/>
    <s v="Wodonga"/>
    <x v="4"/>
    <n v="3690"/>
    <x v="0"/>
    <x v="7"/>
    <x v="8"/>
    <s v="Sara Ferrell"/>
    <x v="12288"/>
  </r>
  <r>
    <x v="15"/>
    <x v="1"/>
    <x v="0"/>
    <s v="Wodonga"/>
    <x v="4"/>
    <n v="3690"/>
    <x v="0"/>
    <x v="7"/>
    <x v="2"/>
    <s v="Amy Buchanan"/>
    <x v="12289"/>
  </r>
  <r>
    <x v="15"/>
    <x v="1"/>
    <x v="0"/>
    <s v="Wodonga"/>
    <x v="4"/>
    <n v="3690"/>
    <x v="0"/>
    <x v="7"/>
    <x v="4"/>
    <s v="Maggie Mayer"/>
    <x v="12290"/>
  </r>
  <r>
    <x v="15"/>
    <x v="1"/>
    <x v="0"/>
    <s v="Wodonga"/>
    <x v="4"/>
    <n v="3690"/>
    <x v="0"/>
    <x v="7"/>
    <x v="1"/>
    <s v="Howard Wright"/>
    <x v="12291"/>
  </r>
  <r>
    <x v="15"/>
    <x v="1"/>
    <x v="0"/>
    <s v="Wodonga"/>
    <x v="4"/>
    <n v="3690"/>
    <x v="0"/>
    <x v="7"/>
    <x v="4"/>
    <s v="Maggie Mayer"/>
    <x v="12292"/>
  </r>
  <r>
    <x v="15"/>
    <x v="1"/>
    <x v="0"/>
    <s v="Wodonga"/>
    <x v="4"/>
    <n v="3690"/>
    <x v="0"/>
    <x v="7"/>
    <x v="1"/>
    <s v="Howard Wright"/>
    <x v="12293"/>
  </r>
  <r>
    <x v="15"/>
    <x v="1"/>
    <x v="0"/>
    <s v="Wodonga"/>
    <x v="4"/>
    <n v="3690"/>
    <x v="0"/>
    <x v="7"/>
    <x v="1"/>
    <s v="Howard Wright"/>
    <x v="12294"/>
  </r>
  <r>
    <x v="15"/>
    <x v="1"/>
    <x v="0"/>
    <s v="Wodonga"/>
    <x v="4"/>
    <n v="3690"/>
    <x v="0"/>
    <x v="7"/>
    <x v="0"/>
    <s v="Chester George"/>
    <x v="12295"/>
  </r>
  <r>
    <x v="15"/>
    <x v="1"/>
    <x v="0"/>
    <s v="Wodonga"/>
    <x v="4"/>
    <n v="3690"/>
    <x v="0"/>
    <x v="7"/>
    <x v="6"/>
    <s v="Bruce Curran"/>
    <x v="12296"/>
  </r>
  <r>
    <x v="15"/>
    <x v="1"/>
    <x v="0"/>
    <s v="Wodonga"/>
    <x v="4"/>
    <n v="3690"/>
    <x v="0"/>
    <x v="7"/>
    <x v="0"/>
    <s v="Chester George"/>
    <x v="12297"/>
  </r>
  <r>
    <x v="15"/>
    <x v="1"/>
    <x v="0"/>
    <s v="Wodonga"/>
    <x v="4"/>
    <n v="3690"/>
    <x v="0"/>
    <x v="7"/>
    <x v="6"/>
    <s v="Bruce Curran"/>
    <x v="12298"/>
  </r>
  <r>
    <x v="15"/>
    <x v="1"/>
    <x v="0"/>
    <s v="Harrisdale"/>
    <x v="3"/>
    <n v="6112"/>
    <x v="0"/>
    <x v="18"/>
    <x v="9"/>
    <s v="Elizabeth Gentry"/>
    <x v="67"/>
  </r>
  <r>
    <x v="15"/>
    <x v="1"/>
    <x v="0"/>
    <s v="Harrisdale"/>
    <x v="3"/>
    <n v="6112"/>
    <x v="0"/>
    <x v="18"/>
    <x v="6"/>
    <s v="Bruce Curran"/>
    <x v="1659"/>
  </r>
  <r>
    <x v="15"/>
    <x v="1"/>
    <x v="0"/>
    <s v="Harrisdale"/>
    <x v="3"/>
    <n v="6112"/>
    <x v="0"/>
    <x v="18"/>
    <x v="4"/>
    <s v="Maggie Mayer"/>
    <x v="889"/>
  </r>
  <r>
    <x v="15"/>
    <x v="1"/>
    <x v="0"/>
    <s v="Harrisdale"/>
    <x v="3"/>
    <n v="6112"/>
    <x v="0"/>
    <x v="18"/>
    <x v="8"/>
    <s v="Sara Ferrell"/>
    <x v="1889"/>
  </r>
  <r>
    <x v="15"/>
    <x v="1"/>
    <x v="0"/>
    <s v="Harrisdale"/>
    <x v="3"/>
    <n v="6112"/>
    <x v="0"/>
    <x v="18"/>
    <x v="4"/>
    <s v="Maggie Mayer"/>
    <x v="2111"/>
  </r>
  <r>
    <x v="15"/>
    <x v="1"/>
    <x v="0"/>
    <s v="Harrisdale"/>
    <x v="3"/>
    <n v="6112"/>
    <x v="0"/>
    <x v="18"/>
    <x v="5"/>
    <s v="Richard Carr"/>
    <x v="1147"/>
  </r>
  <r>
    <x v="15"/>
    <x v="1"/>
    <x v="0"/>
    <s v="Harrisdale"/>
    <x v="3"/>
    <n v="6112"/>
    <x v="0"/>
    <x v="18"/>
    <x v="2"/>
    <s v="Amy Buchanan"/>
    <x v="2275"/>
  </r>
  <r>
    <x v="15"/>
    <x v="1"/>
    <x v="0"/>
    <s v="Harrisdale"/>
    <x v="3"/>
    <n v="6112"/>
    <x v="0"/>
    <x v="18"/>
    <x v="6"/>
    <s v="Bruce Curran"/>
    <x v="9922"/>
  </r>
  <r>
    <x v="15"/>
    <x v="1"/>
    <x v="0"/>
    <s v="Harrisdale"/>
    <x v="3"/>
    <n v="6112"/>
    <x v="0"/>
    <x v="18"/>
    <x v="0"/>
    <s v="Chester George"/>
    <x v="12299"/>
  </r>
  <r>
    <x v="15"/>
    <x v="1"/>
    <x v="0"/>
    <s v="Harrisdale"/>
    <x v="3"/>
    <n v="6112"/>
    <x v="0"/>
    <x v="18"/>
    <x v="4"/>
    <s v="Maggie Mayer"/>
    <x v="12300"/>
  </r>
  <r>
    <x v="15"/>
    <x v="1"/>
    <x v="0"/>
    <s v="Harrisdale"/>
    <x v="3"/>
    <n v="6112"/>
    <x v="0"/>
    <x v="18"/>
    <x v="9"/>
    <s v="Elizabeth Gentry"/>
    <x v="12301"/>
  </r>
  <r>
    <x v="15"/>
    <x v="1"/>
    <x v="0"/>
    <s v="Harrisdale"/>
    <x v="3"/>
    <n v="6112"/>
    <x v="0"/>
    <x v="18"/>
    <x v="7"/>
    <s v="Ella Hickman"/>
    <x v="12207"/>
  </r>
  <r>
    <x v="15"/>
    <x v="1"/>
    <x v="0"/>
    <s v="Harrisdale"/>
    <x v="3"/>
    <n v="6112"/>
    <x v="0"/>
    <x v="18"/>
    <x v="6"/>
    <s v="Bruce Curran"/>
    <x v="12302"/>
  </r>
  <r>
    <x v="15"/>
    <x v="1"/>
    <x v="0"/>
    <s v="Harrisdale"/>
    <x v="3"/>
    <n v="6112"/>
    <x v="0"/>
    <x v="18"/>
    <x v="8"/>
    <s v="Sara Ferrell"/>
    <x v="12303"/>
  </r>
  <r>
    <x v="15"/>
    <x v="1"/>
    <x v="0"/>
    <s v="Harrisdale"/>
    <x v="3"/>
    <n v="6112"/>
    <x v="0"/>
    <x v="18"/>
    <x v="5"/>
    <s v="Richard Carr"/>
    <x v="8745"/>
  </r>
  <r>
    <x v="15"/>
    <x v="1"/>
    <x v="0"/>
    <s v="Harrisdale"/>
    <x v="3"/>
    <n v="6112"/>
    <x v="0"/>
    <x v="18"/>
    <x v="9"/>
    <s v="Elizabeth Gentry"/>
    <x v="12304"/>
  </r>
  <r>
    <x v="15"/>
    <x v="1"/>
    <x v="0"/>
    <s v="Harrisdale"/>
    <x v="3"/>
    <n v="6112"/>
    <x v="0"/>
    <x v="18"/>
    <x v="1"/>
    <s v="Howard Wright"/>
    <x v="12305"/>
  </r>
  <r>
    <x v="15"/>
    <x v="1"/>
    <x v="0"/>
    <s v="Harrisdale"/>
    <x v="3"/>
    <n v="6112"/>
    <x v="0"/>
    <x v="18"/>
    <x v="9"/>
    <s v="Elizabeth Gentry"/>
    <x v="12306"/>
  </r>
  <r>
    <x v="15"/>
    <x v="1"/>
    <x v="0"/>
    <s v="Harrisdale"/>
    <x v="3"/>
    <n v="6112"/>
    <x v="0"/>
    <x v="18"/>
    <x v="1"/>
    <s v="Howard Wright"/>
    <x v="12307"/>
  </r>
  <r>
    <x v="15"/>
    <x v="1"/>
    <x v="0"/>
    <s v="Harrisdale"/>
    <x v="3"/>
    <n v="6112"/>
    <x v="0"/>
    <x v="18"/>
    <x v="2"/>
    <s v="Amy Buchanan"/>
    <x v="12308"/>
  </r>
  <r>
    <x v="15"/>
    <x v="1"/>
    <x v="0"/>
    <s v="Harrisdale"/>
    <x v="3"/>
    <n v="6112"/>
    <x v="0"/>
    <x v="18"/>
    <x v="0"/>
    <s v="Chester George"/>
    <x v="12309"/>
  </r>
  <r>
    <x v="15"/>
    <x v="1"/>
    <x v="0"/>
    <s v="Harrisdale"/>
    <x v="3"/>
    <n v="6112"/>
    <x v="0"/>
    <x v="18"/>
    <x v="2"/>
    <s v="Amy Buchanan"/>
    <x v="12310"/>
  </r>
  <r>
    <x v="15"/>
    <x v="1"/>
    <x v="0"/>
    <s v="Harrisdale"/>
    <x v="3"/>
    <n v="6112"/>
    <x v="0"/>
    <x v="18"/>
    <x v="2"/>
    <s v="Amy Buchanan"/>
    <x v="12311"/>
  </r>
  <r>
    <x v="15"/>
    <x v="1"/>
    <x v="0"/>
    <s v="Harrisdale"/>
    <x v="3"/>
    <n v="6112"/>
    <x v="0"/>
    <x v="18"/>
    <x v="1"/>
    <s v="Howard Wright"/>
    <x v="12312"/>
  </r>
  <r>
    <x v="15"/>
    <x v="1"/>
    <x v="0"/>
    <s v="Harrisdale"/>
    <x v="3"/>
    <n v="6112"/>
    <x v="0"/>
    <x v="18"/>
    <x v="6"/>
    <s v="Bruce Curran"/>
    <x v="7293"/>
  </r>
  <r>
    <x v="15"/>
    <x v="1"/>
    <x v="0"/>
    <s v="Harrisdale"/>
    <x v="3"/>
    <n v="6112"/>
    <x v="0"/>
    <x v="18"/>
    <x v="4"/>
    <s v="Maggie Mayer"/>
    <x v="12313"/>
  </r>
  <r>
    <x v="15"/>
    <x v="1"/>
    <x v="0"/>
    <s v="Harrisdale"/>
    <x v="3"/>
    <n v="6112"/>
    <x v="0"/>
    <x v="18"/>
    <x v="6"/>
    <s v="Bruce Curran"/>
    <x v="12314"/>
  </r>
  <r>
    <x v="15"/>
    <x v="1"/>
    <x v="0"/>
    <s v="Harrisdale"/>
    <x v="3"/>
    <n v="6112"/>
    <x v="0"/>
    <x v="18"/>
    <x v="0"/>
    <s v="Chester George"/>
    <x v="12315"/>
  </r>
  <r>
    <x v="15"/>
    <x v="1"/>
    <x v="0"/>
    <s v="Mornington"/>
    <x v="4"/>
    <n v="3931"/>
    <x v="0"/>
    <x v="7"/>
    <x v="9"/>
    <s v="Elizabeth Gentry"/>
    <x v="168"/>
  </r>
  <r>
    <x v="15"/>
    <x v="1"/>
    <x v="0"/>
    <s v="Mornington"/>
    <x v="4"/>
    <n v="3931"/>
    <x v="0"/>
    <x v="7"/>
    <x v="9"/>
    <s v="Elizabeth Gentry"/>
    <x v="369"/>
  </r>
  <r>
    <x v="15"/>
    <x v="1"/>
    <x v="0"/>
    <s v="Mornington"/>
    <x v="4"/>
    <n v="3931"/>
    <x v="0"/>
    <x v="7"/>
    <x v="0"/>
    <s v="Chester George"/>
    <x v="133"/>
  </r>
  <r>
    <x v="15"/>
    <x v="1"/>
    <x v="0"/>
    <s v="Mornington"/>
    <x v="4"/>
    <n v="3931"/>
    <x v="0"/>
    <x v="7"/>
    <x v="9"/>
    <s v="Elizabeth Gentry"/>
    <x v="68"/>
  </r>
  <r>
    <x v="15"/>
    <x v="1"/>
    <x v="0"/>
    <s v="Mornington"/>
    <x v="4"/>
    <n v="3931"/>
    <x v="0"/>
    <x v="7"/>
    <x v="8"/>
    <s v="Sara Ferrell"/>
    <x v="4"/>
  </r>
  <r>
    <x v="15"/>
    <x v="1"/>
    <x v="0"/>
    <s v="Mornington"/>
    <x v="4"/>
    <n v="3931"/>
    <x v="0"/>
    <x v="7"/>
    <x v="6"/>
    <s v="Bruce Curran"/>
    <x v="913"/>
  </r>
  <r>
    <x v="15"/>
    <x v="1"/>
    <x v="0"/>
    <s v="Mornington"/>
    <x v="4"/>
    <n v="3931"/>
    <x v="0"/>
    <x v="7"/>
    <x v="0"/>
    <s v="Chester George"/>
    <x v="943"/>
  </r>
  <r>
    <x v="15"/>
    <x v="1"/>
    <x v="0"/>
    <s v="Mornington"/>
    <x v="4"/>
    <n v="3931"/>
    <x v="0"/>
    <x v="7"/>
    <x v="7"/>
    <s v="Ella Hickman"/>
    <x v="3965"/>
  </r>
  <r>
    <x v="15"/>
    <x v="1"/>
    <x v="0"/>
    <s v="Mornington"/>
    <x v="4"/>
    <n v="3931"/>
    <x v="0"/>
    <x v="7"/>
    <x v="5"/>
    <s v="Richard Carr"/>
    <x v="12316"/>
  </r>
  <r>
    <x v="15"/>
    <x v="1"/>
    <x v="0"/>
    <s v="Mornington"/>
    <x v="4"/>
    <n v="3931"/>
    <x v="0"/>
    <x v="7"/>
    <x v="6"/>
    <s v="Bruce Curran"/>
    <x v="1890"/>
  </r>
  <r>
    <x v="15"/>
    <x v="1"/>
    <x v="0"/>
    <s v="Mornington"/>
    <x v="4"/>
    <n v="3931"/>
    <x v="0"/>
    <x v="7"/>
    <x v="2"/>
    <s v="Amy Buchanan"/>
    <x v="12317"/>
  </r>
  <r>
    <x v="15"/>
    <x v="1"/>
    <x v="0"/>
    <s v="Mornington"/>
    <x v="4"/>
    <n v="3931"/>
    <x v="0"/>
    <x v="7"/>
    <x v="9"/>
    <s v="Elizabeth Gentry"/>
    <x v="12318"/>
  </r>
  <r>
    <x v="15"/>
    <x v="1"/>
    <x v="0"/>
    <s v="Mornington"/>
    <x v="4"/>
    <n v="3931"/>
    <x v="0"/>
    <x v="7"/>
    <x v="9"/>
    <s v="Elizabeth Gentry"/>
    <x v="2872"/>
  </r>
  <r>
    <x v="15"/>
    <x v="1"/>
    <x v="0"/>
    <s v="Mornington"/>
    <x v="4"/>
    <n v="3931"/>
    <x v="0"/>
    <x v="7"/>
    <x v="8"/>
    <s v="Sara Ferrell"/>
    <x v="12319"/>
  </r>
  <r>
    <x v="15"/>
    <x v="1"/>
    <x v="0"/>
    <s v="Mornington"/>
    <x v="4"/>
    <n v="3931"/>
    <x v="0"/>
    <x v="7"/>
    <x v="9"/>
    <s v="Elizabeth Gentry"/>
    <x v="12320"/>
  </r>
  <r>
    <x v="15"/>
    <x v="1"/>
    <x v="0"/>
    <s v="Mornington"/>
    <x v="4"/>
    <n v="3931"/>
    <x v="0"/>
    <x v="7"/>
    <x v="5"/>
    <s v="Richard Carr"/>
    <x v="12321"/>
  </r>
  <r>
    <x v="15"/>
    <x v="1"/>
    <x v="0"/>
    <s v="Mornington"/>
    <x v="4"/>
    <n v="3931"/>
    <x v="0"/>
    <x v="7"/>
    <x v="2"/>
    <s v="Amy Buchanan"/>
    <x v="9519"/>
  </r>
  <r>
    <x v="15"/>
    <x v="1"/>
    <x v="0"/>
    <s v="Mornington"/>
    <x v="4"/>
    <n v="3931"/>
    <x v="0"/>
    <x v="7"/>
    <x v="4"/>
    <s v="Maggie Mayer"/>
    <x v="12322"/>
  </r>
  <r>
    <x v="15"/>
    <x v="1"/>
    <x v="0"/>
    <s v="Mornington"/>
    <x v="4"/>
    <n v="3931"/>
    <x v="0"/>
    <x v="7"/>
    <x v="1"/>
    <s v="Howard Wright"/>
    <x v="12323"/>
  </r>
  <r>
    <x v="15"/>
    <x v="1"/>
    <x v="0"/>
    <s v="Mornington"/>
    <x v="4"/>
    <n v="3931"/>
    <x v="0"/>
    <x v="7"/>
    <x v="4"/>
    <s v="Maggie Mayer"/>
    <x v="12324"/>
  </r>
  <r>
    <x v="15"/>
    <x v="1"/>
    <x v="0"/>
    <s v="Mornington"/>
    <x v="4"/>
    <n v="3931"/>
    <x v="0"/>
    <x v="7"/>
    <x v="6"/>
    <s v="Bruce Curran"/>
    <x v="12325"/>
  </r>
  <r>
    <x v="15"/>
    <x v="1"/>
    <x v="0"/>
    <s v="Mornington"/>
    <x v="4"/>
    <n v="3931"/>
    <x v="0"/>
    <x v="7"/>
    <x v="2"/>
    <s v="Amy Buchanan"/>
    <x v="12326"/>
  </r>
  <r>
    <x v="15"/>
    <x v="1"/>
    <x v="0"/>
    <s v="Mornington"/>
    <x v="4"/>
    <n v="3931"/>
    <x v="0"/>
    <x v="7"/>
    <x v="1"/>
    <s v="Howard Wright"/>
    <x v="12327"/>
  </r>
  <r>
    <x v="15"/>
    <x v="1"/>
    <x v="0"/>
    <s v="Mornington"/>
    <x v="4"/>
    <n v="3931"/>
    <x v="0"/>
    <x v="7"/>
    <x v="1"/>
    <s v="Howard Wright"/>
    <x v="12328"/>
  </r>
  <r>
    <x v="15"/>
    <x v="1"/>
    <x v="0"/>
    <s v="Mornington"/>
    <x v="4"/>
    <n v="3931"/>
    <x v="0"/>
    <x v="7"/>
    <x v="0"/>
    <s v="Chester George"/>
    <x v="12329"/>
  </r>
  <r>
    <x v="15"/>
    <x v="1"/>
    <x v="0"/>
    <s v="Mornington"/>
    <x v="4"/>
    <n v="3931"/>
    <x v="0"/>
    <x v="7"/>
    <x v="6"/>
    <s v="Bruce Curran"/>
    <x v="12330"/>
  </r>
  <r>
    <x v="15"/>
    <x v="1"/>
    <x v="0"/>
    <s v="Mornington"/>
    <x v="4"/>
    <n v="3931"/>
    <x v="0"/>
    <x v="7"/>
    <x v="0"/>
    <s v="Chester George"/>
    <x v="12331"/>
  </r>
  <r>
    <x v="15"/>
    <x v="1"/>
    <x v="0"/>
    <s v="Launceston"/>
    <x v="6"/>
    <n v="7250"/>
    <x v="0"/>
    <x v="13"/>
    <x v="1"/>
    <s v="Howard Wright"/>
    <x v="606"/>
  </r>
  <r>
    <x v="15"/>
    <x v="1"/>
    <x v="0"/>
    <s v="Launceston"/>
    <x v="6"/>
    <n v="7250"/>
    <x v="0"/>
    <x v="13"/>
    <x v="2"/>
    <s v="Amy Buchanan"/>
    <x v="5"/>
  </r>
  <r>
    <x v="15"/>
    <x v="1"/>
    <x v="0"/>
    <s v="Launceston"/>
    <x v="6"/>
    <n v="7250"/>
    <x v="0"/>
    <x v="13"/>
    <x v="4"/>
    <s v="Maggie Mayer"/>
    <x v="168"/>
  </r>
  <r>
    <x v="15"/>
    <x v="1"/>
    <x v="0"/>
    <s v="Launceston"/>
    <x v="6"/>
    <n v="7250"/>
    <x v="0"/>
    <x v="13"/>
    <x v="9"/>
    <s v="Elizabeth Gentry"/>
    <x v="69"/>
  </r>
  <r>
    <x v="15"/>
    <x v="1"/>
    <x v="0"/>
    <s v="Launceston"/>
    <x v="6"/>
    <n v="7250"/>
    <x v="0"/>
    <x v="13"/>
    <x v="6"/>
    <s v="Bruce Curran"/>
    <x v="1384"/>
  </r>
  <r>
    <x v="15"/>
    <x v="1"/>
    <x v="0"/>
    <s v="Launceston"/>
    <x v="6"/>
    <n v="7250"/>
    <x v="0"/>
    <x v="13"/>
    <x v="9"/>
    <s v="Elizabeth Gentry"/>
    <x v="2248"/>
  </r>
  <r>
    <x v="15"/>
    <x v="1"/>
    <x v="0"/>
    <s v="Launceston"/>
    <x v="6"/>
    <n v="7250"/>
    <x v="0"/>
    <x v="13"/>
    <x v="5"/>
    <s v="Richard Carr"/>
    <x v="7327"/>
  </r>
  <r>
    <x v="15"/>
    <x v="1"/>
    <x v="0"/>
    <s v="Launceston"/>
    <x v="6"/>
    <n v="7250"/>
    <x v="0"/>
    <x v="13"/>
    <x v="0"/>
    <s v="Chester George"/>
    <x v="288"/>
  </r>
  <r>
    <x v="15"/>
    <x v="1"/>
    <x v="0"/>
    <s v="Launceston"/>
    <x v="6"/>
    <n v="7250"/>
    <x v="0"/>
    <x v="13"/>
    <x v="9"/>
    <s v="Elizabeth Gentry"/>
    <x v="12332"/>
  </r>
  <r>
    <x v="15"/>
    <x v="1"/>
    <x v="0"/>
    <s v="Launceston"/>
    <x v="6"/>
    <n v="7250"/>
    <x v="0"/>
    <x v="13"/>
    <x v="5"/>
    <s v="Richard Carr"/>
    <x v="2893"/>
  </r>
  <r>
    <x v="15"/>
    <x v="1"/>
    <x v="0"/>
    <s v="Launceston"/>
    <x v="6"/>
    <n v="7250"/>
    <x v="0"/>
    <x v="13"/>
    <x v="6"/>
    <s v="Bruce Curran"/>
    <x v="314"/>
  </r>
  <r>
    <x v="15"/>
    <x v="1"/>
    <x v="0"/>
    <s v="Launceston"/>
    <x v="6"/>
    <n v="7250"/>
    <x v="0"/>
    <x v="13"/>
    <x v="8"/>
    <s v="Sara Ferrell"/>
    <x v="12333"/>
  </r>
  <r>
    <x v="15"/>
    <x v="1"/>
    <x v="0"/>
    <s v="Launceston"/>
    <x v="6"/>
    <n v="7250"/>
    <x v="0"/>
    <x v="13"/>
    <x v="2"/>
    <s v="Amy Buchanan"/>
    <x v="12334"/>
  </r>
  <r>
    <x v="15"/>
    <x v="1"/>
    <x v="0"/>
    <s v="Launceston"/>
    <x v="6"/>
    <n v="7250"/>
    <x v="0"/>
    <x v="13"/>
    <x v="2"/>
    <s v="Amy Buchanan"/>
    <x v="9585"/>
  </r>
  <r>
    <x v="15"/>
    <x v="1"/>
    <x v="0"/>
    <s v="Launceston"/>
    <x v="6"/>
    <n v="7250"/>
    <x v="0"/>
    <x v="13"/>
    <x v="1"/>
    <s v="Howard Wright"/>
    <x v="12335"/>
  </r>
  <r>
    <x v="15"/>
    <x v="1"/>
    <x v="0"/>
    <s v="Launceston"/>
    <x v="6"/>
    <n v="7250"/>
    <x v="0"/>
    <x v="13"/>
    <x v="7"/>
    <s v="Ella Hickman"/>
    <x v="12336"/>
  </r>
  <r>
    <x v="15"/>
    <x v="1"/>
    <x v="0"/>
    <s v="Launceston"/>
    <x v="6"/>
    <n v="7250"/>
    <x v="0"/>
    <x v="13"/>
    <x v="0"/>
    <s v="Chester George"/>
    <x v="12337"/>
  </r>
  <r>
    <x v="15"/>
    <x v="1"/>
    <x v="0"/>
    <s v="Launceston"/>
    <x v="6"/>
    <n v="7250"/>
    <x v="0"/>
    <x v="13"/>
    <x v="6"/>
    <s v="Bruce Curran"/>
    <x v="12338"/>
  </r>
  <r>
    <x v="15"/>
    <x v="1"/>
    <x v="0"/>
    <s v="Launceston"/>
    <x v="6"/>
    <n v="7250"/>
    <x v="0"/>
    <x v="13"/>
    <x v="4"/>
    <s v="Maggie Mayer"/>
    <x v="5988"/>
  </r>
  <r>
    <x v="15"/>
    <x v="1"/>
    <x v="0"/>
    <s v="Launceston"/>
    <x v="6"/>
    <n v="7250"/>
    <x v="0"/>
    <x v="13"/>
    <x v="9"/>
    <s v="Elizabeth Gentry"/>
    <x v="12339"/>
  </r>
  <r>
    <x v="15"/>
    <x v="1"/>
    <x v="0"/>
    <s v="Launceston"/>
    <x v="6"/>
    <n v="7250"/>
    <x v="0"/>
    <x v="13"/>
    <x v="4"/>
    <s v="Maggie Mayer"/>
    <x v="12340"/>
  </r>
  <r>
    <x v="15"/>
    <x v="1"/>
    <x v="0"/>
    <s v="Launceston"/>
    <x v="6"/>
    <n v="7250"/>
    <x v="0"/>
    <x v="13"/>
    <x v="5"/>
    <s v="Richard Carr"/>
    <x v="12341"/>
  </r>
  <r>
    <x v="15"/>
    <x v="1"/>
    <x v="0"/>
    <s v="Launceston"/>
    <x v="6"/>
    <n v="7250"/>
    <x v="0"/>
    <x v="13"/>
    <x v="1"/>
    <s v="Howard Wright"/>
    <x v="12342"/>
  </r>
  <r>
    <x v="15"/>
    <x v="1"/>
    <x v="0"/>
    <s v="Launceston"/>
    <x v="6"/>
    <n v="7250"/>
    <x v="0"/>
    <x v="13"/>
    <x v="0"/>
    <s v="Chester George"/>
    <x v="12343"/>
  </r>
  <r>
    <x v="15"/>
    <x v="1"/>
    <x v="0"/>
    <s v="Launceston"/>
    <x v="6"/>
    <n v="7250"/>
    <x v="0"/>
    <x v="13"/>
    <x v="1"/>
    <s v="Howard Wright"/>
    <x v="1530"/>
  </r>
  <r>
    <x v="15"/>
    <x v="1"/>
    <x v="0"/>
    <s v="Launceston"/>
    <x v="6"/>
    <n v="7250"/>
    <x v="0"/>
    <x v="13"/>
    <x v="6"/>
    <s v="Bruce Curran"/>
    <x v="12344"/>
  </r>
  <r>
    <x v="15"/>
    <x v="1"/>
    <x v="0"/>
    <s v="Launceston"/>
    <x v="6"/>
    <n v="7250"/>
    <x v="0"/>
    <x v="13"/>
    <x v="0"/>
    <s v="Chester George"/>
    <x v="12345"/>
  </r>
  <r>
    <x v="15"/>
    <x v="1"/>
    <x v="0"/>
    <s v="Launceston"/>
    <x v="6"/>
    <n v="7250"/>
    <x v="0"/>
    <x v="13"/>
    <x v="6"/>
    <s v="Bruce Curran"/>
    <x v="12346"/>
  </r>
  <r>
    <x v="15"/>
    <x v="1"/>
    <x v="0"/>
    <s v="Sunbury"/>
    <x v="4"/>
    <n v="3429"/>
    <x v="0"/>
    <x v="9"/>
    <x v="2"/>
    <s v="Amy Buchanan"/>
    <x v="12347"/>
  </r>
  <r>
    <x v="15"/>
    <x v="1"/>
    <x v="0"/>
    <s v="Sunbury"/>
    <x v="4"/>
    <n v="3429"/>
    <x v="0"/>
    <x v="9"/>
    <x v="7"/>
    <s v="Ella Hickman"/>
    <x v="12348"/>
  </r>
  <r>
    <x v="15"/>
    <x v="1"/>
    <x v="0"/>
    <s v="Sunbury"/>
    <x v="4"/>
    <n v="3429"/>
    <x v="0"/>
    <x v="9"/>
    <x v="0"/>
    <s v="Chester George"/>
    <x v="481"/>
  </r>
  <r>
    <x v="15"/>
    <x v="1"/>
    <x v="0"/>
    <s v="Sunbury"/>
    <x v="4"/>
    <n v="3429"/>
    <x v="0"/>
    <x v="9"/>
    <x v="5"/>
    <s v="Richard Carr"/>
    <x v="519"/>
  </r>
  <r>
    <x v="15"/>
    <x v="1"/>
    <x v="0"/>
    <s v="Sunbury"/>
    <x v="4"/>
    <n v="3429"/>
    <x v="0"/>
    <x v="9"/>
    <x v="4"/>
    <s v="Maggie Mayer"/>
    <x v="68"/>
  </r>
  <r>
    <x v="15"/>
    <x v="1"/>
    <x v="0"/>
    <s v="Sunbury"/>
    <x v="4"/>
    <n v="3429"/>
    <x v="0"/>
    <x v="9"/>
    <x v="2"/>
    <s v="Amy Buchanan"/>
    <x v="1791"/>
  </r>
  <r>
    <x v="15"/>
    <x v="1"/>
    <x v="0"/>
    <s v="Sunbury"/>
    <x v="4"/>
    <n v="3429"/>
    <x v="0"/>
    <x v="9"/>
    <x v="9"/>
    <s v="Elizabeth Gentry"/>
    <x v="1197"/>
  </r>
  <r>
    <x v="15"/>
    <x v="1"/>
    <x v="0"/>
    <s v="Sunbury"/>
    <x v="4"/>
    <n v="3429"/>
    <x v="0"/>
    <x v="9"/>
    <x v="2"/>
    <s v="Amy Buchanan"/>
    <x v="373"/>
  </r>
  <r>
    <x v="15"/>
    <x v="1"/>
    <x v="0"/>
    <s v="Sunbury"/>
    <x v="4"/>
    <n v="3429"/>
    <x v="0"/>
    <x v="9"/>
    <x v="2"/>
    <s v="Amy Buchanan"/>
    <x v="1250"/>
  </r>
  <r>
    <x v="15"/>
    <x v="1"/>
    <x v="0"/>
    <s v="Sunbury"/>
    <x v="4"/>
    <n v="3429"/>
    <x v="0"/>
    <x v="9"/>
    <x v="2"/>
    <s v="Amy Buchanan"/>
    <x v="2829"/>
  </r>
  <r>
    <x v="15"/>
    <x v="1"/>
    <x v="0"/>
    <s v="Sunbury"/>
    <x v="4"/>
    <n v="3429"/>
    <x v="0"/>
    <x v="9"/>
    <x v="5"/>
    <s v="Richard Carr"/>
    <x v="12349"/>
  </r>
  <r>
    <x v="15"/>
    <x v="1"/>
    <x v="0"/>
    <s v="Sunbury"/>
    <x v="4"/>
    <n v="3429"/>
    <x v="0"/>
    <x v="9"/>
    <x v="6"/>
    <s v="Bruce Curran"/>
    <x v="205"/>
  </r>
  <r>
    <x v="15"/>
    <x v="1"/>
    <x v="0"/>
    <s v="Sunbury"/>
    <x v="4"/>
    <n v="3429"/>
    <x v="0"/>
    <x v="9"/>
    <x v="6"/>
    <s v="Bruce Curran"/>
    <x v="5185"/>
  </r>
  <r>
    <x v="15"/>
    <x v="1"/>
    <x v="0"/>
    <s v="Sunbury"/>
    <x v="4"/>
    <n v="3429"/>
    <x v="0"/>
    <x v="9"/>
    <x v="5"/>
    <s v="Richard Carr"/>
    <x v="12350"/>
  </r>
  <r>
    <x v="15"/>
    <x v="1"/>
    <x v="0"/>
    <s v="Sunbury"/>
    <x v="4"/>
    <n v="3429"/>
    <x v="0"/>
    <x v="9"/>
    <x v="9"/>
    <s v="Elizabeth Gentry"/>
    <x v="9863"/>
  </r>
  <r>
    <x v="15"/>
    <x v="1"/>
    <x v="0"/>
    <s v="Sunbury"/>
    <x v="4"/>
    <n v="3429"/>
    <x v="0"/>
    <x v="9"/>
    <x v="6"/>
    <s v="Bruce Curran"/>
    <x v="925"/>
  </r>
  <r>
    <x v="15"/>
    <x v="1"/>
    <x v="0"/>
    <s v="Sunbury"/>
    <x v="4"/>
    <n v="3429"/>
    <x v="0"/>
    <x v="9"/>
    <x v="2"/>
    <s v="Amy Buchanan"/>
    <x v="12351"/>
  </r>
  <r>
    <x v="15"/>
    <x v="1"/>
    <x v="0"/>
    <s v="Sunbury"/>
    <x v="4"/>
    <n v="3429"/>
    <x v="0"/>
    <x v="9"/>
    <x v="8"/>
    <s v="Sara Ferrell"/>
    <x v="12352"/>
  </r>
  <r>
    <x v="15"/>
    <x v="1"/>
    <x v="0"/>
    <s v="Sunbury"/>
    <x v="4"/>
    <n v="3429"/>
    <x v="0"/>
    <x v="9"/>
    <x v="4"/>
    <s v="Maggie Mayer"/>
    <x v="12353"/>
  </r>
  <r>
    <x v="15"/>
    <x v="1"/>
    <x v="0"/>
    <s v="Sunbury"/>
    <x v="4"/>
    <n v="3429"/>
    <x v="0"/>
    <x v="9"/>
    <x v="4"/>
    <s v="Maggie Mayer"/>
    <x v="12354"/>
  </r>
  <r>
    <x v="15"/>
    <x v="1"/>
    <x v="0"/>
    <s v="Sunbury"/>
    <x v="4"/>
    <n v="3429"/>
    <x v="0"/>
    <x v="9"/>
    <x v="5"/>
    <s v="Richard Carr"/>
    <x v="12355"/>
  </r>
  <r>
    <x v="15"/>
    <x v="1"/>
    <x v="0"/>
    <s v="Sunbury"/>
    <x v="4"/>
    <n v="3429"/>
    <x v="0"/>
    <x v="9"/>
    <x v="1"/>
    <s v="Howard Wright"/>
    <x v="12356"/>
  </r>
  <r>
    <x v="15"/>
    <x v="1"/>
    <x v="0"/>
    <s v="Sunbury"/>
    <x v="4"/>
    <n v="3429"/>
    <x v="0"/>
    <x v="9"/>
    <x v="1"/>
    <s v="Howard Wright"/>
    <x v="12357"/>
  </r>
  <r>
    <x v="15"/>
    <x v="1"/>
    <x v="0"/>
    <s v="Sunbury"/>
    <x v="4"/>
    <n v="3429"/>
    <x v="0"/>
    <x v="9"/>
    <x v="9"/>
    <s v="Elizabeth Gentry"/>
    <x v="6924"/>
  </r>
  <r>
    <x v="15"/>
    <x v="1"/>
    <x v="0"/>
    <s v="Sunbury"/>
    <x v="4"/>
    <n v="3429"/>
    <x v="0"/>
    <x v="9"/>
    <x v="0"/>
    <s v="Chester George"/>
    <x v="12358"/>
  </r>
  <r>
    <x v="15"/>
    <x v="1"/>
    <x v="0"/>
    <s v="Sunbury"/>
    <x v="4"/>
    <n v="3429"/>
    <x v="0"/>
    <x v="9"/>
    <x v="1"/>
    <s v="Howard Wright"/>
    <x v="12359"/>
  </r>
  <r>
    <x v="15"/>
    <x v="1"/>
    <x v="0"/>
    <s v="Sunbury"/>
    <x v="4"/>
    <n v="3429"/>
    <x v="0"/>
    <x v="9"/>
    <x v="0"/>
    <s v="Chester George"/>
    <x v="12360"/>
  </r>
  <r>
    <x v="15"/>
    <x v="1"/>
    <x v="0"/>
    <s v="Sunbury"/>
    <x v="4"/>
    <n v="3429"/>
    <x v="0"/>
    <x v="9"/>
    <x v="6"/>
    <s v="Bruce Curran"/>
    <x v="12361"/>
  </r>
  <r>
    <x v="15"/>
    <x v="1"/>
    <x v="0"/>
    <s v="Sunbury"/>
    <x v="4"/>
    <n v="3429"/>
    <x v="0"/>
    <x v="9"/>
    <x v="6"/>
    <s v="Bruce Curran"/>
    <x v="12362"/>
  </r>
  <r>
    <x v="15"/>
    <x v="1"/>
    <x v="0"/>
    <s v="Balcatta"/>
    <x v="3"/>
    <n v="6021"/>
    <x v="0"/>
    <x v="4"/>
    <x v="9"/>
    <s v="Elizabeth Gentry"/>
    <x v="1836"/>
  </r>
  <r>
    <x v="15"/>
    <x v="1"/>
    <x v="0"/>
    <s v="Balcatta"/>
    <x v="3"/>
    <n v="6021"/>
    <x v="0"/>
    <x v="4"/>
    <x v="9"/>
    <s v="Elizabeth Gentry"/>
    <x v="12363"/>
  </r>
  <r>
    <x v="15"/>
    <x v="1"/>
    <x v="0"/>
    <s v="Balcatta"/>
    <x v="3"/>
    <n v="6021"/>
    <x v="0"/>
    <x v="4"/>
    <x v="8"/>
    <s v="Sara Ferrell"/>
    <x v="656"/>
  </r>
  <r>
    <x v="15"/>
    <x v="1"/>
    <x v="0"/>
    <s v="Balcatta"/>
    <x v="3"/>
    <n v="6021"/>
    <x v="0"/>
    <x v="4"/>
    <x v="5"/>
    <s v="Richard Carr"/>
    <x v="683"/>
  </r>
  <r>
    <x v="15"/>
    <x v="1"/>
    <x v="0"/>
    <s v="Balcatta"/>
    <x v="3"/>
    <n v="6021"/>
    <x v="0"/>
    <x v="4"/>
    <x v="6"/>
    <s v="Bruce Curran"/>
    <x v="545"/>
  </r>
  <r>
    <x v="15"/>
    <x v="1"/>
    <x v="0"/>
    <s v="Balcatta"/>
    <x v="3"/>
    <n v="6021"/>
    <x v="0"/>
    <x v="4"/>
    <x v="5"/>
    <s v="Richard Carr"/>
    <x v="224"/>
  </r>
  <r>
    <x v="15"/>
    <x v="1"/>
    <x v="0"/>
    <s v="Balcatta"/>
    <x v="3"/>
    <n v="6021"/>
    <x v="0"/>
    <x v="4"/>
    <x v="4"/>
    <s v="Maggie Mayer"/>
    <x v="1586"/>
  </r>
  <r>
    <x v="15"/>
    <x v="1"/>
    <x v="0"/>
    <s v="Balcatta"/>
    <x v="3"/>
    <n v="6021"/>
    <x v="0"/>
    <x v="4"/>
    <x v="0"/>
    <s v="Chester George"/>
    <x v="2369"/>
  </r>
  <r>
    <x v="15"/>
    <x v="1"/>
    <x v="0"/>
    <s v="Balcatta"/>
    <x v="3"/>
    <n v="6021"/>
    <x v="0"/>
    <x v="4"/>
    <x v="0"/>
    <s v="Chester George"/>
    <x v="1357"/>
  </r>
  <r>
    <x v="15"/>
    <x v="1"/>
    <x v="0"/>
    <s v="Balcatta"/>
    <x v="3"/>
    <n v="6021"/>
    <x v="0"/>
    <x v="4"/>
    <x v="6"/>
    <s v="Bruce Curran"/>
    <x v="2657"/>
  </r>
  <r>
    <x v="15"/>
    <x v="1"/>
    <x v="0"/>
    <s v="Balcatta"/>
    <x v="3"/>
    <n v="6021"/>
    <x v="0"/>
    <x v="4"/>
    <x v="7"/>
    <s v="Ella Hickman"/>
    <x v="12364"/>
  </r>
  <r>
    <x v="15"/>
    <x v="1"/>
    <x v="0"/>
    <s v="Balcatta"/>
    <x v="3"/>
    <n v="6021"/>
    <x v="0"/>
    <x v="4"/>
    <x v="2"/>
    <s v="Amy Buchanan"/>
    <x v="1844"/>
  </r>
  <r>
    <x v="15"/>
    <x v="1"/>
    <x v="0"/>
    <s v="Balcatta"/>
    <x v="3"/>
    <n v="6021"/>
    <x v="0"/>
    <x v="4"/>
    <x v="8"/>
    <s v="Sara Ferrell"/>
    <x v="12365"/>
  </r>
  <r>
    <x v="15"/>
    <x v="1"/>
    <x v="0"/>
    <s v="Balcatta"/>
    <x v="3"/>
    <n v="6021"/>
    <x v="0"/>
    <x v="4"/>
    <x v="6"/>
    <s v="Bruce Curran"/>
    <x v="377"/>
  </r>
  <r>
    <x v="15"/>
    <x v="1"/>
    <x v="0"/>
    <s v="Balcatta"/>
    <x v="3"/>
    <n v="6021"/>
    <x v="0"/>
    <x v="4"/>
    <x v="5"/>
    <s v="Richard Carr"/>
    <x v="12366"/>
  </r>
  <r>
    <x v="15"/>
    <x v="1"/>
    <x v="0"/>
    <s v="Balcatta"/>
    <x v="3"/>
    <n v="6021"/>
    <x v="0"/>
    <x v="4"/>
    <x v="9"/>
    <s v="Elizabeth Gentry"/>
    <x v="12367"/>
  </r>
  <r>
    <x v="15"/>
    <x v="1"/>
    <x v="0"/>
    <s v="Balcatta"/>
    <x v="3"/>
    <n v="6021"/>
    <x v="0"/>
    <x v="4"/>
    <x v="5"/>
    <s v="Richard Carr"/>
    <x v="12368"/>
  </r>
  <r>
    <x v="15"/>
    <x v="1"/>
    <x v="0"/>
    <s v="Balcatta"/>
    <x v="3"/>
    <n v="6021"/>
    <x v="0"/>
    <x v="4"/>
    <x v="2"/>
    <s v="Amy Buchanan"/>
    <x v="12369"/>
  </r>
  <r>
    <x v="15"/>
    <x v="1"/>
    <x v="0"/>
    <s v="Balcatta"/>
    <x v="3"/>
    <n v="6021"/>
    <x v="0"/>
    <x v="4"/>
    <x v="9"/>
    <s v="Elizabeth Gentry"/>
    <x v="12370"/>
  </r>
  <r>
    <x v="15"/>
    <x v="1"/>
    <x v="0"/>
    <s v="Balcatta"/>
    <x v="3"/>
    <n v="6021"/>
    <x v="0"/>
    <x v="4"/>
    <x v="2"/>
    <s v="Amy Buchanan"/>
    <x v="12371"/>
  </r>
  <r>
    <x v="15"/>
    <x v="1"/>
    <x v="0"/>
    <s v="Balcatta"/>
    <x v="3"/>
    <n v="6021"/>
    <x v="0"/>
    <x v="4"/>
    <x v="0"/>
    <s v="Chester George"/>
    <x v="8763"/>
  </r>
  <r>
    <x v="15"/>
    <x v="1"/>
    <x v="0"/>
    <s v="Balcatta"/>
    <x v="3"/>
    <n v="6021"/>
    <x v="0"/>
    <x v="4"/>
    <x v="4"/>
    <s v="Maggie Mayer"/>
    <x v="12372"/>
  </r>
  <r>
    <x v="15"/>
    <x v="1"/>
    <x v="0"/>
    <s v="Balcatta"/>
    <x v="3"/>
    <n v="6021"/>
    <x v="0"/>
    <x v="4"/>
    <x v="1"/>
    <s v="Howard Wright"/>
    <x v="12373"/>
  </r>
  <r>
    <x v="15"/>
    <x v="1"/>
    <x v="0"/>
    <s v="Balcatta"/>
    <x v="3"/>
    <n v="6021"/>
    <x v="0"/>
    <x v="4"/>
    <x v="1"/>
    <s v="Howard Wright"/>
    <x v="12374"/>
  </r>
  <r>
    <x v="15"/>
    <x v="1"/>
    <x v="0"/>
    <s v="Balcatta"/>
    <x v="3"/>
    <n v="6021"/>
    <x v="0"/>
    <x v="4"/>
    <x v="4"/>
    <s v="Maggie Mayer"/>
    <x v="12375"/>
  </r>
  <r>
    <x v="15"/>
    <x v="1"/>
    <x v="0"/>
    <s v="Balcatta"/>
    <x v="3"/>
    <n v="6021"/>
    <x v="0"/>
    <x v="4"/>
    <x v="0"/>
    <s v="Chester George"/>
    <x v="12376"/>
  </r>
  <r>
    <x v="15"/>
    <x v="1"/>
    <x v="0"/>
    <s v="Balcatta"/>
    <x v="3"/>
    <n v="6021"/>
    <x v="0"/>
    <x v="4"/>
    <x v="1"/>
    <s v="Howard Wright"/>
    <x v="12377"/>
  </r>
  <r>
    <x v="15"/>
    <x v="1"/>
    <x v="0"/>
    <s v="Balcatta"/>
    <x v="3"/>
    <n v="6021"/>
    <x v="0"/>
    <x v="4"/>
    <x v="0"/>
    <s v="Chester George"/>
    <x v="12378"/>
  </r>
  <r>
    <x v="15"/>
    <x v="1"/>
    <x v="0"/>
    <s v="Balcatta"/>
    <x v="3"/>
    <n v="6021"/>
    <x v="0"/>
    <x v="4"/>
    <x v="6"/>
    <s v="Bruce Curran"/>
    <x v="12379"/>
  </r>
  <r>
    <x v="15"/>
    <x v="1"/>
    <x v="0"/>
    <s v="Balcatta"/>
    <x v="3"/>
    <n v="6021"/>
    <x v="0"/>
    <x v="4"/>
    <x v="6"/>
    <s v="Bruce Curran"/>
    <x v="12380"/>
  </r>
  <r>
    <x v="15"/>
    <x v="1"/>
    <x v="0"/>
    <s v="Nunawading"/>
    <x v="4"/>
    <n v="3131"/>
    <x v="0"/>
    <x v="11"/>
    <x v="2"/>
    <s v="Amy Buchanan"/>
    <x v="168"/>
  </r>
  <r>
    <x v="15"/>
    <x v="1"/>
    <x v="0"/>
    <s v="Nunawading"/>
    <x v="4"/>
    <n v="3131"/>
    <x v="0"/>
    <x v="11"/>
    <x v="5"/>
    <s v="Richard Carr"/>
    <x v="12381"/>
  </r>
  <r>
    <x v="15"/>
    <x v="1"/>
    <x v="0"/>
    <s v="Nunawading"/>
    <x v="4"/>
    <n v="3131"/>
    <x v="0"/>
    <x v="11"/>
    <x v="0"/>
    <s v="Chester George"/>
    <x v="427"/>
  </r>
  <r>
    <x v="15"/>
    <x v="1"/>
    <x v="0"/>
    <s v="Nunawading"/>
    <x v="4"/>
    <n v="3131"/>
    <x v="0"/>
    <x v="11"/>
    <x v="6"/>
    <s v="Bruce Curran"/>
    <x v="1250"/>
  </r>
  <r>
    <x v="15"/>
    <x v="1"/>
    <x v="0"/>
    <s v="Nunawading"/>
    <x v="4"/>
    <n v="3131"/>
    <x v="0"/>
    <x v="11"/>
    <x v="4"/>
    <s v="Maggie Mayer"/>
    <x v="1637"/>
  </r>
  <r>
    <x v="15"/>
    <x v="1"/>
    <x v="0"/>
    <s v="Nunawading"/>
    <x v="4"/>
    <n v="3131"/>
    <x v="0"/>
    <x v="11"/>
    <x v="7"/>
    <s v="Ella Hickman"/>
    <x v="5655"/>
  </r>
  <r>
    <x v="15"/>
    <x v="1"/>
    <x v="0"/>
    <s v="Nunawading"/>
    <x v="4"/>
    <n v="3131"/>
    <x v="0"/>
    <x v="11"/>
    <x v="0"/>
    <s v="Chester George"/>
    <x v="12382"/>
  </r>
  <r>
    <x v="15"/>
    <x v="1"/>
    <x v="0"/>
    <s v="Nunawading"/>
    <x v="4"/>
    <n v="3131"/>
    <x v="0"/>
    <x v="11"/>
    <x v="2"/>
    <s v="Amy Buchanan"/>
    <x v="6704"/>
  </r>
  <r>
    <x v="15"/>
    <x v="1"/>
    <x v="0"/>
    <s v="Nunawading"/>
    <x v="4"/>
    <n v="3131"/>
    <x v="0"/>
    <x v="11"/>
    <x v="2"/>
    <s v="Amy Buchanan"/>
    <x v="12383"/>
  </r>
  <r>
    <x v="15"/>
    <x v="1"/>
    <x v="0"/>
    <s v="Nunawading"/>
    <x v="4"/>
    <n v="3131"/>
    <x v="0"/>
    <x v="11"/>
    <x v="6"/>
    <s v="Bruce Curran"/>
    <x v="12384"/>
  </r>
  <r>
    <x v="15"/>
    <x v="1"/>
    <x v="0"/>
    <s v="Nunawading"/>
    <x v="4"/>
    <n v="3131"/>
    <x v="0"/>
    <x v="11"/>
    <x v="4"/>
    <s v="Maggie Mayer"/>
    <x v="12385"/>
  </r>
  <r>
    <x v="15"/>
    <x v="1"/>
    <x v="0"/>
    <s v="Nunawading"/>
    <x v="4"/>
    <n v="3131"/>
    <x v="0"/>
    <x v="11"/>
    <x v="8"/>
    <s v="Sara Ferrell"/>
    <x v="12386"/>
  </r>
  <r>
    <x v="15"/>
    <x v="1"/>
    <x v="0"/>
    <s v="Nunawading"/>
    <x v="4"/>
    <n v="3131"/>
    <x v="0"/>
    <x v="11"/>
    <x v="1"/>
    <s v="Howard Wright"/>
    <x v="12387"/>
  </r>
  <r>
    <x v="15"/>
    <x v="1"/>
    <x v="0"/>
    <s v="Nunawading"/>
    <x v="4"/>
    <n v="3131"/>
    <x v="0"/>
    <x v="11"/>
    <x v="2"/>
    <s v="Amy Buchanan"/>
    <x v="12388"/>
  </r>
  <r>
    <x v="15"/>
    <x v="1"/>
    <x v="0"/>
    <s v="Nunawading"/>
    <x v="4"/>
    <n v="3131"/>
    <x v="0"/>
    <x v="11"/>
    <x v="5"/>
    <s v="Richard Carr"/>
    <x v="12389"/>
  </r>
  <r>
    <x v="15"/>
    <x v="1"/>
    <x v="0"/>
    <s v="Nunawading"/>
    <x v="4"/>
    <n v="3131"/>
    <x v="0"/>
    <x v="11"/>
    <x v="4"/>
    <s v="Maggie Mayer"/>
    <x v="12390"/>
  </r>
  <r>
    <x v="15"/>
    <x v="1"/>
    <x v="0"/>
    <s v="Nunawading"/>
    <x v="4"/>
    <n v="3131"/>
    <x v="0"/>
    <x v="11"/>
    <x v="6"/>
    <s v="Bruce Curran"/>
    <x v="7793"/>
  </r>
  <r>
    <x v="15"/>
    <x v="1"/>
    <x v="0"/>
    <s v="Nunawading"/>
    <x v="4"/>
    <n v="3131"/>
    <x v="0"/>
    <x v="11"/>
    <x v="9"/>
    <s v="Elizabeth Gentry"/>
    <x v="12391"/>
  </r>
  <r>
    <x v="15"/>
    <x v="1"/>
    <x v="0"/>
    <s v="Nunawading"/>
    <x v="4"/>
    <n v="3131"/>
    <x v="0"/>
    <x v="11"/>
    <x v="1"/>
    <s v="Howard Wright"/>
    <x v="12392"/>
  </r>
  <r>
    <x v="15"/>
    <x v="1"/>
    <x v="0"/>
    <s v="Nunawading"/>
    <x v="4"/>
    <n v="3131"/>
    <x v="0"/>
    <x v="11"/>
    <x v="9"/>
    <s v="Elizabeth Gentry"/>
    <x v="12393"/>
  </r>
  <r>
    <x v="15"/>
    <x v="1"/>
    <x v="0"/>
    <s v="Nunawading"/>
    <x v="4"/>
    <n v="3131"/>
    <x v="0"/>
    <x v="11"/>
    <x v="0"/>
    <s v="Chester George"/>
    <x v="12394"/>
  </r>
  <r>
    <x v="15"/>
    <x v="1"/>
    <x v="0"/>
    <s v="Nunawading"/>
    <x v="4"/>
    <n v="3131"/>
    <x v="0"/>
    <x v="11"/>
    <x v="6"/>
    <s v="Bruce Curran"/>
    <x v="12395"/>
  </r>
  <r>
    <x v="15"/>
    <x v="1"/>
    <x v="0"/>
    <s v="Nunawading"/>
    <x v="4"/>
    <n v="3131"/>
    <x v="0"/>
    <x v="11"/>
    <x v="1"/>
    <s v="Howard Wright"/>
    <x v="12396"/>
  </r>
  <r>
    <x v="15"/>
    <x v="1"/>
    <x v="0"/>
    <s v="Nunawading"/>
    <x v="4"/>
    <n v="3131"/>
    <x v="0"/>
    <x v="11"/>
    <x v="0"/>
    <s v="Chester George"/>
    <x v="12397"/>
  </r>
  <r>
    <x v="15"/>
    <x v="1"/>
    <x v="0"/>
    <s v="Nunawading"/>
    <x v="4"/>
    <n v="3131"/>
    <x v="0"/>
    <x v="11"/>
    <x v="6"/>
    <s v="Bruce Curran"/>
    <x v="12398"/>
  </r>
  <r>
    <x v="15"/>
    <x v="1"/>
    <x v="0"/>
    <s v="Cairns"/>
    <x v="2"/>
    <n v="4870"/>
    <x v="0"/>
    <x v="2"/>
    <x v="9"/>
    <s v="Elizabeth Gentry"/>
    <x v="168"/>
  </r>
  <r>
    <x v="15"/>
    <x v="1"/>
    <x v="0"/>
    <s v="Cairns"/>
    <x v="2"/>
    <n v="4870"/>
    <x v="0"/>
    <x v="2"/>
    <x v="2"/>
    <s v="Amy Buchanan"/>
    <x v="2"/>
  </r>
  <r>
    <x v="15"/>
    <x v="1"/>
    <x v="0"/>
    <s v="Cairns"/>
    <x v="2"/>
    <n v="4870"/>
    <x v="0"/>
    <x v="2"/>
    <x v="0"/>
    <s v="Chester George"/>
    <x v="251"/>
  </r>
  <r>
    <x v="15"/>
    <x v="1"/>
    <x v="0"/>
    <s v="Cairns"/>
    <x v="2"/>
    <n v="4870"/>
    <x v="0"/>
    <x v="2"/>
    <x v="1"/>
    <s v="Howard Wright"/>
    <x v="12399"/>
  </r>
  <r>
    <x v="15"/>
    <x v="1"/>
    <x v="0"/>
    <s v="Cairns"/>
    <x v="2"/>
    <n v="4870"/>
    <x v="0"/>
    <x v="2"/>
    <x v="1"/>
    <s v="Howard Wright"/>
    <x v="201"/>
  </r>
  <r>
    <x v="15"/>
    <x v="1"/>
    <x v="0"/>
    <s v="Cairns"/>
    <x v="2"/>
    <n v="4870"/>
    <x v="0"/>
    <x v="2"/>
    <x v="6"/>
    <s v="Bruce Curran"/>
    <x v="205"/>
  </r>
  <r>
    <x v="15"/>
    <x v="1"/>
    <x v="0"/>
    <s v="Cairns"/>
    <x v="2"/>
    <n v="4870"/>
    <x v="0"/>
    <x v="2"/>
    <x v="2"/>
    <s v="Amy Buchanan"/>
    <x v="2807"/>
  </r>
  <r>
    <x v="15"/>
    <x v="1"/>
    <x v="0"/>
    <s v="Cairns"/>
    <x v="2"/>
    <n v="4870"/>
    <x v="0"/>
    <x v="2"/>
    <x v="5"/>
    <s v="Richard Carr"/>
    <x v="12400"/>
  </r>
  <r>
    <x v="15"/>
    <x v="1"/>
    <x v="0"/>
    <s v="Cairns"/>
    <x v="2"/>
    <n v="4870"/>
    <x v="0"/>
    <x v="2"/>
    <x v="7"/>
    <s v="Ella Hickman"/>
    <x v="12401"/>
  </r>
  <r>
    <x v="15"/>
    <x v="1"/>
    <x v="0"/>
    <s v="Cairns"/>
    <x v="2"/>
    <n v="4870"/>
    <x v="0"/>
    <x v="2"/>
    <x v="2"/>
    <s v="Amy Buchanan"/>
    <x v="6153"/>
  </r>
  <r>
    <x v="15"/>
    <x v="1"/>
    <x v="0"/>
    <s v="Cairns"/>
    <x v="2"/>
    <n v="4870"/>
    <x v="0"/>
    <x v="2"/>
    <x v="9"/>
    <s v="Elizabeth Gentry"/>
    <x v="12402"/>
  </r>
  <r>
    <x v="15"/>
    <x v="1"/>
    <x v="0"/>
    <s v="Cairns"/>
    <x v="2"/>
    <n v="4870"/>
    <x v="0"/>
    <x v="2"/>
    <x v="2"/>
    <s v="Amy Buchanan"/>
    <x v="12403"/>
  </r>
  <r>
    <x v="15"/>
    <x v="1"/>
    <x v="0"/>
    <s v="Cairns"/>
    <x v="2"/>
    <n v="4870"/>
    <x v="0"/>
    <x v="2"/>
    <x v="8"/>
    <s v="Sara Ferrell"/>
    <x v="12404"/>
  </r>
  <r>
    <x v="15"/>
    <x v="1"/>
    <x v="0"/>
    <s v="Cairns"/>
    <x v="2"/>
    <n v="4870"/>
    <x v="0"/>
    <x v="2"/>
    <x v="5"/>
    <s v="Richard Carr"/>
    <x v="12405"/>
  </r>
  <r>
    <x v="15"/>
    <x v="1"/>
    <x v="0"/>
    <s v="Cairns"/>
    <x v="2"/>
    <n v="4870"/>
    <x v="0"/>
    <x v="2"/>
    <x v="6"/>
    <s v="Bruce Curran"/>
    <x v="12406"/>
  </r>
  <r>
    <x v="15"/>
    <x v="1"/>
    <x v="0"/>
    <s v="Cairns"/>
    <x v="2"/>
    <n v="4870"/>
    <x v="0"/>
    <x v="2"/>
    <x v="9"/>
    <s v="Elizabeth Gentry"/>
    <x v="12407"/>
  </r>
  <r>
    <x v="15"/>
    <x v="1"/>
    <x v="0"/>
    <s v="Cairns"/>
    <x v="2"/>
    <n v="4870"/>
    <x v="0"/>
    <x v="2"/>
    <x v="4"/>
    <s v="Maggie Mayer"/>
    <x v="12408"/>
  </r>
  <r>
    <x v="15"/>
    <x v="1"/>
    <x v="0"/>
    <s v="Cairns"/>
    <x v="2"/>
    <n v="4870"/>
    <x v="0"/>
    <x v="2"/>
    <x v="0"/>
    <s v="Chester George"/>
    <x v="12409"/>
  </r>
  <r>
    <x v="15"/>
    <x v="1"/>
    <x v="0"/>
    <s v="Cairns"/>
    <x v="2"/>
    <n v="4870"/>
    <x v="0"/>
    <x v="2"/>
    <x v="4"/>
    <s v="Maggie Mayer"/>
    <x v="12410"/>
  </r>
  <r>
    <x v="15"/>
    <x v="1"/>
    <x v="0"/>
    <s v="Cairns"/>
    <x v="2"/>
    <n v="4870"/>
    <x v="0"/>
    <x v="2"/>
    <x v="0"/>
    <s v="Chester George"/>
    <x v="12411"/>
  </r>
  <r>
    <x v="15"/>
    <x v="1"/>
    <x v="0"/>
    <s v="Cairns"/>
    <x v="2"/>
    <n v="4870"/>
    <x v="0"/>
    <x v="2"/>
    <x v="1"/>
    <s v="Howard Wright"/>
    <x v="12412"/>
  </r>
  <r>
    <x v="15"/>
    <x v="1"/>
    <x v="0"/>
    <s v="Cairns"/>
    <x v="2"/>
    <n v="4870"/>
    <x v="0"/>
    <x v="2"/>
    <x v="6"/>
    <s v="Bruce Curran"/>
    <x v="12413"/>
  </r>
  <r>
    <x v="15"/>
    <x v="1"/>
    <x v="0"/>
    <s v="Cairns"/>
    <x v="2"/>
    <n v="4870"/>
    <x v="0"/>
    <x v="2"/>
    <x v="0"/>
    <s v="Chester George"/>
    <x v="12414"/>
  </r>
  <r>
    <x v="15"/>
    <x v="1"/>
    <x v="0"/>
    <s v="Cairns"/>
    <x v="2"/>
    <n v="4870"/>
    <x v="0"/>
    <x v="2"/>
    <x v="1"/>
    <s v="Howard Wright"/>
    <x v="12415"/>
  </r>
  <r>
    <x v="15"/>
    <x v="1"/>
    <x v="0"/>
    <s v="Mildura"/>
    <x v="4"/>
    <n v="3500"/>
    <x v="0"/>
    <x v="9"/>
    <x v="0"/>
    <s v="Chester George"/>
    <x v="36"/>
  </r>
  <r>
    <x v="15"/>
    <x v="1"/>
    <x v="0"/>
    <s v="Mildura"/>
    <x v="4"/>
    <n v="3500"/>
    <x v="0"/>
    <x v="9"/>
    <x v="9"/>
    <s v="Elizabeth Gentry"/>
    <x v="36"/>
  </r>
  <r>
    <x v="15"/>
    <x v="1"/>
    <x v="0"/>
    <s v="Mildura"/>
    <x v="4"/>
    <n v="3500"/>
    <x v="0"/>
    <x v="9"/>
    <x v="2"/>
    <s v="Amy Buchanan"/>
    <x v="775"/>
  </r>
  <r>
    <x v="15"/>
    <x v="1"/>
    <x v="0"/>
    <s v="Mildura"/>
    <x v="4"/>
    <n v="3500"/>
    <x v="0"/>
    <x v="9"/>
    <x v="2"/>
    <s v="Amy Buchanan"/>
    <x v="227"/>
  </r>
  <r>
    <x v="15"/>
    <x v="1"/>
    <x v="0"/>
    <s v="Mildura"/>
    <x v="4"/>
    <n v="3500"/>
    <x v="0"/>
    <x v="9"/>
    <x v="9"/>
    <s v="Elizabeth Gentry"/>
    <x v="1174"/>
  </r>
  <r>
    <x v="15"/>
    <x v="1"/>
    <x v="0"/>
    <s v="Mildura"/>
    <x v="4"/>
    <n v="3500"/>
    <x v="0"/>
    <x v="9"/>
    <x v="2"/>
    <s v="Amy Buchanan"/>
    <x v="459"/>
  </r>
  <r>
    <x v="15"/>
    <x v="1"/>
    <x v="0"/>
    <s v="Mildura"/>
    <x v="4"/>
    <n v="3500"/>
    <x v="0"/>
    <x v="9"/>
    <x v="5"/>
    <s v="Richard Carr"/>
    <x v="12416"/>
  </r>
  <r>
    <x v="15"/>
    <x v="1"/>
    <x v="0"/>
    <s v="Mildura"/>
    <x v="4"/>
    <n v="3500"/>
    <x v="0"/>
    <x v="9"/>
    <x v="6"/>
    <s v="Bruce Curran"/>
    <x v="7054"/>
  </r>
  <r>
    <x v="15"/>
    <x v="1"/>
    <x v="0"/>
    <s v="Mildura"/>
    <x v="4"/>
    <n v="3500"/>
    <x v="0"/>
    <x v="9"/>
    <x v="6"/>
    <s v="Bruce Curran"/>
    <x v="1844"/>
  </r>
  <r>
    <x v="15"/>
    <x v="1"/>
    <x v="0"/>
    <s v="Mildura"/>
    <x v="4"/>
    <n v="3500"/>
    <x v="0"/>
    <x v="9"/>
    <x v="0"/>
    <s v="Chester George"/>
    <x v="12417"/>
  </r>
  <r>
    <x v="15"/>
    <x v="1"/>
    <x v="0"/>
    <s v="Mildura"/>
    <x v="4"/>
    <n v="3500"/>
    <x v="0"/>
    <x v="9"/>
    <x v="9"/>
    <s v="Elizabeth Gentry"/>
    <x v="2871"/>
  </r>
  <r>
    <x v="15"/>
    <x v="1"/>
    <x v="0"/>
    <s v="Mildura"/>
    <x v="4"/>
    <n v="3500"/>
    <x v="0"/>
    <x v="9"/>
    <x v="8"/>
    <s v="Sara Ferrell"/>
    <x v="12418"/>
  </r>
  <r>
    <x v="15"/>
    <x v="1"/>
    <x v="0"/>
    <s v="Mildura"/>
    <x v="4"/>
    <n v="3500"/>
    <x v="0"/>
    <x v="9"/>
    <x v="9"/>
    <s v="Elizabeth Gentry"/>
    <x v="12419"/>
  </r>
  <r>
    <x v="15"/>
    <x v="1"/>
    <x v="0"/>
    <s v="Mildura"/>
    <x v="4"/>
    <n v="3500"/>
    <x v="0"/>
    <x v="9"/>
    <x v="6"/>
    <s v="Bruce Curran"/>
    <x v="12264"/>
  </r>
  <r>
    <x v="15"/>
    <x v="1"/>
    <x v="0"/>
    <s v="Mildura"/>
    <x v="4"/>
    <n v="3500"/>
    <x v="0"/>
    <x v="9"/>
    <x v="7"/>
    <s v="Ella Hickman"/>
    <x v="12420"/>
  </r>
  <r>
    <x v="15"/>
    <x v="1"/>
    <x v="0"/>
    <s v="Mildura"/>
    <x v="4"/>
    <n v="3500"/>
    <x v="0"/>
    <x v="9"/>
    <x v="5"/>
    <s v="Richard Carr"/>
    <x v="12421"/>
  </r>
  <r>
    <x v="15"/>
    <x v="1"/>
    <x v="0"/>
    <s v="Mildura"/>
    <x v="4"/>
    <n v="3500"/>
    <x v="0"/>
    <x v="9"/>
    <x v="4"/>
    <s v="Maggie Mayer"/>
    <x v="12422"/>
  </r>
  <r>
    <x v="15"/>
    <x v="1"/>
    <x v="0"/>
    <s v="Mildura"/>
    <x v="4"/>
    <n v="3500"/>
    <x v="0"/>
    <x v="9"/>
    <x v="2"/>
    <s v="Amy Buchanan"/>
    <x v="12423"/>
  </r>
  <r>
    <x v="15"/>
    <x v="1"/>
    <x v="0"/>
    <s v="Mildura"/>
    <x v="4"/>
    <n v="3500"/>
    <x v="0"/>
    <x v="9"/>
    <x v="1"/>
    <s v="Howard Wright"/>
    <x v="12424"/>
  </r>
  <r>
    <x v="15"/>
    <x v="1"/>
    <x v="0"/>
    <s v="Mildura"/>
    <x v="4"/>
    <n v="3500"/>
    <x v="0"/>
    <x v="9"/>
    <x v="1"/>
    <s v="Howard Wright"/>
    <x v="12425"/>
  </r>
  <r>
    <x v="15"/>
    <x v="1"/>
    <x v="0"/>
    <s v="Mildura"/>
    <x v="4"/>
    <n v="3500"/>
    <x v="0"/>
    <x v="9"/>
    <x v="2"/>
    <s v="Amy Buchanan"/>
    <x v="12426"/>
  </r>
  <r>
    <x v="15"/>
    <x v="1"/>
    <x v="0"/>
    <s v="Mildura"/>
    <x v="4"/>
    <n v="3500"/>
    <x v="0"/>
    <x v="9"/>
    <x v="1"/>
    <s v="Howard Wright"/>
    <x v="12427"/>
  </r>
  <r>
    <x v="15"/>
    <x v="1"/>
    <x v="0"/>
    <s v="Mildura"/>
    <x v="4"/>
    <n v="3500"/>
    <x v="0"/>
    <x v="9"/>
    <x v="0"/>
    <s v="Chester George"/>
    <x v="12428"/>
  </r>
  <r>
    <x v="15"/>
    <x v="1"/>
    <x v="0"/>
    <s v="Mildura"/>
    <x v="4"/>
    <n v="3500"/>
    <x v="0"/>
    <x v="9"/>
    <x v="4"/>
    <s v="Maggie Mayer"/>
    <x v="12429"/>
  </r>
  <r>
    <x v="15"/>
    <x v="1"/>
    <x v="0"/>
    <s v="Mildura"/>
    <x v="4"/>
    <n v="3500"/>
    <x v="0"/>
    <x v="9"/>
    <x v="6"/>
    <s v="Bruce Curran"/>
    <x v="11370"/>
  </r>
  <r>
    <x v="15"/>
    <x v="1"/>
    <x v="0"/>
    <s v="Mildura"/>
    <x v="4"/>
    <n v="3500"/>
    <x v="0"/>
    <x v="9"/>
    <x v="0"/>
    <s v="Chester George"/>
    <x v="12430"/>
  </r>
  <r>
    <x v="15"/>
    <x v="1"/>
    <x v="0"/>
    <s v="Mildura"/>
    <x v="4"/>
    <n v="3500"/>
    <x v="0"/>
    <x v="9"/>
    <x v="6"/>
    <s v="Bruce Curran"/>
    <x v="12431"/>
  </r>
  <r>
    <x v="15"/>
    <x v="1"/>
    <x v="0"/>
    <s v="Hastings"/>
    <x v="4"/>
    <n v="3915"/>
    <x v="0"/>
    <x v="7"/>
    <x v="4"/>
    <s v="Maggie Mayer"/>
    <x v="35"/>
  </r>
  <r>
    <x v="15"/>
    <x v="1"/>
    <x v="0"/>
    <s v="Hastings"/>
    <x v="4"/>
    <n v="3915"/>
    <x v="0"/>
    <x v="7"/>
    <x v="8"/>
    <s v="Sara Ferrell"/>
    <x v="369"/>
  </r>
  <r>
    <x v="15"/>
    <x v="1"/>
    <x v="0"/>
    <s v="Hastings"/>
    <x v="4"/>
    <n v="3915"/>
    <x v="0"/>
    <x v="7"/>
    <x v="5"/>
    <s v="Richard Carr"/>
    <x v="12432"/>
  </r>
  <r>
    <x v="15"/>
    <x v="1"/>
    <x v="0"/>
    <s v="Hastings"/>
    <x v="4"/>
    <n v="3915"/>
    <x v="0"/>
    <x v="7"/>
    <x v="4"/>
    <s v="Maggie Mayer"/>
    <x v="2929"/>
  </r>
  <r>
    <x v="15"/>
    <x v="1"/>
    <x v="0"/>
    <s v="Hastings"/>
    <x v="4"/>
    <n v="3915"/>
    <x v="0"/>
    <x v="7"/>
    <x v="2"/>
    <s v="Amy Buchanan"/>
    <x v="1220"/>
  </r>
  <r>
    <x v="15"/>
    <x v="1"/>
    <x v="0"/>
    <s v="Hastings"/>
    <x v="4"/>
    <n v="3915"/>
    <x v="0"/>
    <x v="7"/>
    <x v="1"/>
    <s v="Howard Wright"/>
    <x v="1635"/>
  </r>
  <r>
    <x v="15"/>
    <x v="1"/>
    <x v="0"/>
    <s v="Hastings"/>
    <x v="4"/>
    <n v="3915"/>
    <x v="0"/>
    <x v="7"/>
    <x v="2"/>
    <s v="Amy Buchanan"/>
    <x v="40"/>
  </r>
  <r>
    <x v="15"/>
    <x v="1"/>
    <x v="0"/>
    <s v="Hastings"/>
    <x v="4"/>
    <n v="3915"/>
    <x v="0"/>
    <x v="7"/>
    <x v="5"/>
    <s v="Richard Carr"/>
    <x v="12433"/>
  </r>
  <r>
    <x v="15"/>
    <x v="1"/>
    <x v="0"/>
    <s v="Hastings"/>
    <x v="4"/>
    <n v="3915"/>
    <x v="0"/>
    <x v="7"/>
    <x v="6"/>
    <s v="Bruce Curran"/>
    <x v="12434"/>
  </r>
  <r>
    <x v="15"/>
    <x v="1"/>
    <x v="0"/>
    <s v="Hastings"/>
    <x v="4"/>
    <n v="3915"/>
    <x v="0"/>
    <x v="7"/>
    <x v="0"/>
    <s v="Chester George"/>
    <x v="12435"/>
  </r>
  <r>
    <x v="15"/>
    <x v="1"/>
    <x v="0"/>
    <s v="Hastings"/>
    <x v="4"/>
    <n v="3915"/>
    <x v="0"/>
    <x v="7"/>
    <x v="9"/>
    <s v="Elizabeth Gentry"/>
    <x v="12436"/>
  </r>
  <r>
    <x v="15"/>
    <x v="1"/>
    <x v="0"/>
    <s v="Hastings"/>
    <x v="4"/>
    <n v="3915"/>
    <x v="0"/>
    <x v="7"/>
    <x v="5"/>
    <s v="Richard Carr"/>
    <x v="12437"/>
  </r>
  <r>
    <x v="15"/>
    <x v="1"/>
    <x v="0"/>
    <s v="Hastings"/>
    <x v="4"/>
    <n v="3915"/>
    <x v="0"/>
    <x v="7"/>
    <x v="9"/>
    <s v="Elizabeth Gentry"/>
    <x v="12438"/>
  </r>
  <r>
    <x v="15"/>
    <x v="1"/>
    <x v="0"/>
    <s v="Hastings"/>
    <x v="4"/>
    <n v="3915"/>
    <x v="0"/>
    <x v="7"/>
    <x v="9"/>
    <s v="Elizabeth Gentry"/>
    <x v="12439"/>
  </r>
  <r>
    <x v="15"/>
    <x v="1"/>
    <x v="0"/>
    <s v="Hastings"/>
    <x v="4"/>
    <n v="3915"/>
    <x v="0"/>
    <x v="7"/>
    <x v="1"/>
    <s v="Howard Wright"/>
    <x v="12440"/>
  </r>
  <r>
    <x v="15"/>
    <x v="1"/>
    <x v="0"/>
    <s v="Hastings"/>
    <x v="4"/>
    <n v="3915"/>
    <x v="0"/>
    <x v="7"/>
    <x v="4"/>
    <s v="Maggie Mayer"/>
    <x v="12441"/>
  </r>
  <r>
    <x v="15"/>
    <x v="1"/>
    <x v="0"/>
    <s v="Hastings"/>
    <x v="4"/>
    <n v="3915"/>
    <x v="0"/>
    <x v="7"/>
    <x v="5"/>
    <s v="Richard Carr"/>
    <x v="12442"/>
  </r>
  <r>
    <x v="15"/>
    <x v="1"/>
    <x v="0"/>
    <s v="Hastings"/>
    <x v="4"/>
    <n v="3915"/>
    <x v="0"/>
    <x v="7"/>
    <x v="9"/>
    <s v="Elizabeth Gentry"/>
    <x v="12443"/>
  </r>
  <r>
    <x v="15"/>
    <x v="1"/>
    <x v="0"/>
    <s v="Hastings"/>
    <x v="4"/>
    <n v="3915"/>
    <x v="0"/>
    <x v="7"/>
    <x v="1"/>
    <s v="Howard Wright"/>
    <x v="12444"/>
  </r>
  <r>
    <x v="15"/>
    <x v="1"/>
    <x v="0"/>
    <s v="Hastings"/>
    <x v="4"/>
    <n v="3915"/>
    <x v="0"/>
    <x v="7"/>
    <x v="7"/>
    <s v="Ella Hickman"/>
    <x v="12445"/>
  </r>
  <r>
    <x v="15"/>
    <x v="1"/>
    <x v="0"/>
    <s v="Hastings"/>
    <x v="4"/>
    <n v="3915"/>
    <x v="0"/>
    <x v="7"/>
    <x v="1"/>
    <s v="Howard Wright"/>
    <x v="12446"/>
  </r>
  <r>
    <x v="15"/>
    <x v="1"/>
    <x v="0"/>
    <s v="Hastings"/>
    <x v="4"/>
    <n v="3915"/>
    <x v="0"/>
    <x v="7"/>
    <x v="0"/>
    <s v="Chester George"/>
    <x v="12447"/>
  </r>
  <r>
    <x v="15"/>
    <x v="1"/>
    <x v="0"/>
    <s v="Hastings"/>
    <x v="4"/>
    <n v="3915"/>
    <x v="0"/>
    <x v="7"/>
    <x v="8"/>
    <s v="Sara Ferrell"/>
    <x v="12448"/>
  </r>
  <r>
    <x v="15"/>
    <x v="1"/>
    <x v="0"/>
    <s v="Hastings"/>
    <x v="4"/>
    <n v="3915"/>
    <x v="0"/>
    <x v="7"/>
    <x v="4"/>
    <s v="Maggie Mayer"/>
    <x v="12449"/>
  </r>
  <r>
    <x v="15"/>
    <x v="1"/>
    <x v="0"/>
    <s v="Hastings"/>
    <x v="4"/>
    <n v="3915"/>
    <x v="0"/>
    <x v="7"/>
    <x v="2"/>
    <s v="Amy Buchanan"/>
    <x v="12450"/>
  </r>
  <r>
    <x v="15"/>
    <x v="1"/>
    <x v="0"/>
    <s v="Hastings"/>
    <x v="4"/>
    <n v="3915"/>
    <x v="0"/>
    <x v="7"/>
    <x v="0"/>
    <s v="Chester George"/>
    <x v="12451"/>
  </r>
  <r>
    <x v="15"/>
    <x v="1"/>
    <x v="0"/>
    <s v="Hastings"/>
    <x v="4"/>
    <n v="3915"/>
    <x v="0"/>
    <x v="7"/>
    <x v="6"/>
    <s v="Bruce Curran"/>
    <x v="12452"/>
  </r>
  <r>
    <x v="15"/>
    <x v="1"/>
    <x v="0"/>
    <s v="Hastings"/>
    <x v="4"/>
    <n v="3915"/>
    <x v="0"/>
    <x v="7"/>
    <x v="6"/>
    <s v="Bruce Curran"/>
    <x v="12453"/>
  </r>
  <r>
    <x v="15"/>
    <x v="1"/>
    <x v="0"/>
    <s v="Burleigh Waters"/>
    <x v="2"/>
    <n v="4220"/>
    <x v="0"/>
    <x v="19"/>
    <x v="2"/>
    <s v="Amy Buchanan"/>
    <x v="2130"/>
  </r>
  <r>
    <x v="15"/>
    <x v="1"/>
    <x v="0"/>
    <s v="Burleigh Waters"/>
    <x v="2"/>
    <n v="4220"/>
    <x v="0"/>
    <x v="19"/>
    <x v="4"/>
    <s v="Maggie Mayer"/>
    <x v="5"/>
  </r>
  <r>
    <x v="15"/>
    <x v="1"/>
    <x v="0"/>
    <s v="Burleigh Waters"/>
    <x v="2"/>
    <n v="4220"/>
    <x v="0"/>
    <x v="19"/>
    <x v="0"/>
    <s v="Chester George"/>
    <x v="251"/>
  </r>
  <r>
    <x v="15"/>
    <x v="1"/>
    <x v="0"/>
    <s v="Burleigh Waters"/>
    <x v="2"/>
    <n v="4220"/>
    <x v="0"/>
    <x v="19"/>
    <x v="9"/>
    <s v="Elizabeth Gentry"/>
    <x v="2808"/>
  </r>
  <r>
    <x v="15"/>
    <x v="1"/>
    <x v="0"/>
    <s v="Burleigh Waters"/>
    <x v="2"/>
    <n v="4220"/>
    <x v="0"/>
    <x v="19"/>
    <x v="5"/>
    <s v="Richard Carr"/>
    <x v="12454"/>
  </r>
  <r>
    <x v="15"/>
    <x v="1"/>
    <x v="0"/>
    <s v="Burleigh Waters"/>
    <x v="2"/>
    <n v="4220"/>
    <x v="0"/>
    <x v="19"/>
    <x v="9"/>
    <s v="Elizabeth Gentry"/>
    <x v="8053"/>
  </r>
  <r>
    <x v="15"/>
    <x v="1"/>
    <x v="0"/>
    <s v="Burleigh Waters"/>
    <x v="2"/>
    <n v="4220"/>
    <x v="0"/>
    <x v="19"/>
    <x v="6"/>
    <s v="Bruce Curran"/>
    <x v="12455"/>
  </r>
  <r>
    <x v="15"/>
    <x v="1"/>
    <x v="0"/>
    <s v="Burleigh Waters"/>
    <x v="2"/>
    <n v="4220"/>
    <x v="0"/>
    <x v="19"/>
    <x v="1"/>
    <s v="Howard Wright"/>
    <x v="2302"/>
  </r>
  <r>
    <x v="15"/>
    <x v="1"/>
    <x v="0"/>
    <s v="Burleigh Waters"/>
    <x v="2"/>
    <n v="4220"/>
    <x v="0"/>
    <x v="19"/>
    <x v="2"/>
    <s v="Amy Buchanan"/>
    <x v="12456"/>
  </r>
  <r>
    <x v="15"/>
    <x v="1"/>
    <x v="0"/>
    <s v="Burleigh Waters"/>
    <x v="2"/>
    <n v="4220"/>
    <x v="0"/>
    <x v="19"/>
    <x v="2"/>
    <s v="Amy Buchanan"/>
    <x v="1516"/>
  </r>
  <r>
    <x v="15"/>
    <x v="1"/>
    <x v="0"/>
    <s v="Burleigh Waters"/>
    <x v="2"/>
    <n v="4220"/>
    <x v="0"/>
    <x v="19"/>
    <x v="5"/>
    <s v="Richard Carr"/>
    <x v="12457"/>
  </r>
  <r>
    <x v="15"/>
    <x v="1"/>
    <x v="0"/>
    <s v="Burleigh Waters"/>
    <x v="2"/>
    <n v="4220"/>
    <x v="0"/>
    <x v="19"/>
    <x v="5"/>
    <s v="Richard Carr"/>
    <x v="12458"/>
  </r>
  <r>
    <x v="15"/>
    <x v="1"/>
    <x v="0"/>
    <s v="Burleigh Waters"/>
    <x v="2"/>
    <n v="4220"/>
    <x v="0"/>
    <x v="19"/>
    <x v="2"/>
    <s v="Amy Buchanan"/>
    <x v="12459"/>
  </r>
  <r>
    <x v="15"/>
    <x v="1"/>
    <x v="0"/>
    <s v="Burleigh Waters"/>
    <x v="2"/>
    <n v="4220"/>
    <x v="0"/>
    <x v="19"/>
    <x v="7"/>
    <s v="Ella Hickman"/>
    <x v="12460"/>
  </r>
  <r>
    <x v="15"/>
    <x v="1"/>
    <x v="0"/>
    <s v="Burleigh Waters"/>
    <x v="2"/>
    <n v="4220"/>
    <x v="0"/>
    <x v="19"/>
    <x v="9"/>
    <s v="Elizabeth Gentry"/>
    <x v="12461"/>
  </r>
  <r>
    <x v="15"/>
    <x v="1"/>
    <x v="0"/>
    <s v="Burleigh Waters"/>
    <x v="2"/>
    <n v="4220"/>
    <x v="0"/>
    <x v="19"/>
    <x v="0"/>
    <s v="Chester George"/>
    <x v="12462"/>
  </r>
  <r>
    <x v="15"/>
    <x v="1"/>
    <x v="0"/>
    <s v="Burleigh Waters"/>
    <x v="2"/>
    <n v="4220"/>
    <x v="0"/>
    <x v="19"/>
    <x v="5"/>
    <s v="Richard Carr"/>
    <x v="12463"/>
  </r>
  <r>
    <x v="15"/>
    <x v="1"/>
    <x v="0"/>
    <s v="Burleigh Waters"/>
    <x v="2"/>
    <n v="4220"/>
    <x v="0"/>
    <x v="19"/>
    <x v="8"/>
    <s v="Sara Ferrell"/>
    <x v="12464"/>
  </r>
  <r>
    <x v="15"/>
    <x v="1"/>
    <x v="0"/>
    <s v="Burleigh Waters"/>
    <x v="2"/>
    <n v="4220"/>
    <x v="0"/>
    <x v="19"/>
    <x v="2"/>
    <s v="Amy Buchanan"/>
    <x v="12465"/>
  </r>
  <r>
    <x v="15"/>
    <x v="1"/>
    <x v="0"/>
    <s v="Burleigh Waters"/>
    <x v="2"/>
    <n v="4220"/>
    <x v="0"/>
    <x v="19"/>
    <x v="9"/>
    <s v="Elizabeth Gentry"/>
    <x v="12466"/>
  </r>
  <r>
    <x v="15"/>
    <x v="1"/>
    <x v="0"/>
    <s v="Burleigh Waters"/>
    <x v="2"/>
    <n v="4220"/>
    <x v="0"/>
    <x v="19"/>
    <x v="4"/>
    <s v="Maggie Mayer"/>
    <x v="12467"/>
  </r>
  <r>
    <x v="15"/>
    <x v="1"/>
    <x v="0"/>
    <s v="Burleigh Waters"/>
    <x v="2"/>
    <n v="4220"/>
    <x v="0"/>
    <x v="19"/>
    <x v="1"/>
    <s v="Howard Wright"/>
    <x v="12468"/>
  </r>
  <r>
    <x v="15"/>
    <x v="1"/>
    <x v="0"/>
    <s v="Burleigh Waters"/>
    <x v="2"/>
    <n v="4220"/>
    <x v="0"/>
    <x v="19"/>
    <x v="4"/>
    <s v="Maggie Mayer"/>
    <x v="12469"/>
  </r>
  <r>
    <x v="15"/>
    <x v="1"/>
    <x v="0"/>
    <s v="Burleigh Waters"/>
    <x v="2"/>
    <n v="4220"/>
    <x v="0"/>
    <x v="19"/>
    <x v="6"/>
    <s v="Bruce Curran"/>
    <x v="12470"/>
  </r>
  <r>
    <x v="15"/>
    <x v="1"/>
    <x v="0"/>
    <s v="Burleigh Waters"/>
    <x v="2"/>
    <n v="4220"/>
    <x v="0"/>
    <x v="19"/>
    <x v="1"/>
    <s v="Howard Wright"/>
    <x v="12471"/>
  </r>
  <r>
    <x v="15"/>
    <x v="1"/>
    <x v="0"/>
    <s v="Burleigh Waters"/>
    <x v="2"/>
    <n v="4220"/>
    <x v="0"/>
    <x v="19"/>
    <x v="1"/>
    <s v="Howard Wright"/>
    <x v="12472"/>
  </r>
  <r>
    <x v="15"/>
    <x v="1"/>
    <x v="0"/>
    <s v="Burleigh Waters"/>
    <x v="2"/>
    <n v="4220"/>
    <x v="0"/>
    <x v="19"/>
    <x v="0"/>
    <s v="Chester George"/>
    <x v="12473"/>
  </r>
  <r>
    <x v="15"/>
    <x v="1"/>
    <x v="0"/>
    <s v="Burleigh Waters"/>
    <x v="2"/>
    <n v="4220"/>
    <x v="0"/>
    <x v="19"/>
    <x v="6"/>
    <s v="Bruce Curran"/>
    <x v="12474"/>
  </r>
  <r>
    <x v="15"/>
    <x v="1"/>
    <x v="0"/>
    <s v="Burleigh Waters"/>
    <x v="2"/>
    <n v="4220"/>
    <x v="0"/>
    <x v="19"/>
    <x v="0"/>
    <s v="Chester George"/>
    <x v="12475"/>
  </r>
  <r>
    <x v="15"/>
    <x v="1"/>
    <x v="0"/>
    <s v="Gladstone"/>
    <x v="2"/>
    <n v="4680"/>
    <x v="0"/>
    <x v="5"/>
    <x v="6"/>
    <s v="Bruce Curran"/>
    <x v="36"/>
  </r>
  <r>
    <x v="15"/>
    <x v="1"/>
    <x v="0"/>
    <s v="Gladstone"/>
    <x v="2"/>
    <n v="4680"/>
    <x v="0"/>
    <x v="5"/>
    <x v="1"/>
    <s v="Howard Wright"/>
    <x v="34"/>
  </r>
  <r>
    <x v="15"/>
    <x v="1"/>
    <x v="0"/>
    <s v="Gladstone"/>
    <x v="2"/>
    <n v="4680"/>
    <x v="0"/>
    <x v="5"/>
    <x v="9"/>
    <s v="Elizabeth Gentry"/>
    <x v="3284"/>
  </r>
  <r>
    <x v="15"/>
    <x v="1"/>
    <x v="0"/>
    <s v="Gladstone"/>
    <x v="2"/>
    <n v="4680"/>
    <x v="0"/>
    <x v="5"/>
    <x v="6"/>
    <s v="Bruce Curran"/>
    <x v="2887"/>
  </r>
  <r>
    <x v="15"/>
    <x v="1"/>
    <x v="0"/>
    <s v="Gladstone"/>
    <x v="2"/>
    <n v="4680"/>
    <x v="0"/>
    <x v="5"/>
    <x v="9"/>
    <s v="Elizabeth Gentry"/>
    <x v="69"/>
  </r>
  <r>
    <x v="15"/>
    <x v="1"/>
    <x v="0"/>
    <s v="Gladstone"/>
    <x v="2"/>
    <n v="4680"/>
    <x v="0"/>
    <x v="5"/>
    <x v="4"/>
    <s v="Maggie Mayer"/>
    <x v="4661"/>
  </r>
  <r>
    <x v="15"/>
    <x v="1"/>
    <x v="0"/>
    <s v="Gladstone"/>
    <x v="2"/>
    <n v="4680"/>
    <x v="0"/>
    <x v="5"/>
    <x v="0"/>
    <s v="Chester George"/>
    <x v="2503"/>
  </r>
  <r>
    <x v="15"/>
    <x v="1"/>
    <x v="0"/>
    <s v="Gladstone"/>
    <x v="2"/>
    <n v="4680"/>
    <x v="0"/>
    <x v="5"/>
    <x v="2"/>
    <s v="Amy Buchanan"/>
    <x v="2931"/>
  </r>
  <r>
    <x v="15"/>
    <x v="1"/>
    <x v="0"/>
    <s v="Gladstone"/>
    <x v="2"/>
    <n v="4680"/>
    <x v="0"/>
    <x v="5"/>
    <x v="6"/>
    <s v="Bruce Curran"/>
    <x v="2088"/>
  </r>
  <r>
    <x v="15"/>
    <x v="1"/>
    <x v="0"/>
    <s v="Gladstone"/>
    <x v="2"/>
    <n v="4680"/>
    <x v="0"/>
    <x v="5"/>
    <x v="7"/>
    <s v="Ella Hickman"/>
    <x v="12476"/>
  </r>
  <r>
    <x v="15"/>
    <x v="1"/>
    <x v="0"/>
    <s v="Gladstone"/>
    <x v="2"/>
    <n v="4680"/>
    <x v="0"/>
    <x v="5"/>
    <x v="5"/>
    <s v="Richard Carr"/>
    <x v="12477"/>
  </r>
  <r>
    <x v="15"/>
    <x v="1"/>
    <x v="0"/>
    <s v="Gladstone"/>
    <x v="2"/>
    <n v="4680"/>
    <x v="0"/>
    <x v="5"/>
    <x v="0"/>
    <s v="Chester George"/>
    <x v="12478"/>
  </r>
  <r>
    <x v="15"/>
    <x v="1"/>
    <x v="0"/>
    <s v="Gladstone"/>
    <x v="2"/>
    <n v="4680"/>
    <x v="0"/>
    <x v="5"/>
    <x v="6"/>
    <s v="Bruce Curran"/>
    <x v="377"/>
  </r>
  <r>
    <x v="15"/>
    <x v="1"/>
    <x v="0"/>
    <s v="Gladstone"/>
    <x v="2"/>
    <n v="4680"/>
    <x v="0"/>
    <x v="5"/>
    <x v="8"/>
    <s v="Sara Ferrell"/>
    <x v="12479"/>
  </r>
  <r>
    <x v="15"/>
    <x v="1"/>
    <x v="0"/>
    <s v="Gladstone"/>
    <x v="2"/>
    <n v="4680"/>
    <x v="0"/>
    <x v="5"/>
    <x v="5"/>
    <s v="Richard Carr"/>
    <x v="12480"/>
  </r>
  <r>
    <x v="15"/>
    <x v="1"/>
    <x v="0"/>
    <s v="Gladstone"/>
    <x v="2"/>
    <n v="4680"/>
    <x v="0"/>
    <x v="5"/>
    <x v="9"/>
    <s v="Elizabeth Gentry"/>
    <x v="12481"/>
  </r>
  <r>
    <x v="15"/>
    <x v="1"/>
    <x v="0"/>
    <s v="Gladstone"/>
    <x v="2"/>
    <n v="4680"/>
    <x v="0"/>
    <x v="5"/>
    <x v="1"/>
    <s v="Howard Wright"/>
    <x v="12482"/>
  </r>
  <r>
    <x v="15"/>
    <x v="1"/>
    <x v="0"/>
    <s v="Gladstone"/>
    <x v="2"/>
    <n v="4680"/>
    <x v="0"/>
    <x v="5"/>
    <x v="2"/>
    <s v="Amy Buchanan"/>
    <x v="12483"/>
  </r>
  <r>
    <x v="15"/>
    <x v="1"/>
    <x v="0"/>
    <s v="Gladstone"/>
    <x v="2"/>
    <n v="4680"/>
    <x v="0"/>
    <x v="5"/>
    <x v="4"/>
    <s v="Maggie Mayer"/>
    <x v="12484"/>
  </r>
  <r>
    <x v="15"/>
    <x v="1"/>
    <x v="0"/>
    <s v="Gladstone"/>
    <x v="2"/>
    <n v="4680"/>
    <x v="0"/>
    <x v="5"/>
    <x v="9"/>
    <s v="Elizabeth Gentry"/>
    <x v="12485"/>
  </r>
  <r>
    <x v="15"/>
    <x v="1"/>
    <x v="0"/>
    <s v="Gladstone"/>
    <x v="2"/>
    <n v="4680"/>
    <x v="0"/>
    <x v="5"/>
    <x v="2"/>
    <s v="Amy Buchanan"/>
    <x v="12486"/>
  </r>
  <r>
    <x v="15"/>
    <x v="1"/>
    <x v="0"/>
    <s v="Gladstone"/>
    <x v="2"/>
    <n v="4680"/>
    <x v="0"/>
    <x v="5"/>
    <x v="1"/>
    <s v="Howard Wright"/>
    <x v="12487"/>
  </r>
  <r>
    <x v="15"/>
    <x v="1"/>
    <x v="0"/>
    <s v="Gladstone"/>
    <x v="2"/>
    <n v="4680"/>
    <x v="0"/>
    <x v="5"/>
    <x v="6"/>
    <s v="Bruce Curran"/>
    <x v="12488"/>
  </r>
  <r>
    <x v="15"/>
    <x v="1"/>
    <x v="0"/>
    <s v="Gladstone"/>
    <x v="2"/>
    <n v="4680"/>
    <x v="0"/>
    <x v="5"/>
    <x v="4"/>
    <s v="Maggie Mayer"/>
    <x v="12489"/>
  </r>
  <r>
    <x v="15"/>
    <x v="1"/>
    <x v="0"/>
    <s v="Gladstone"/>
    <x v="2"/>
    <n v="4680"/>
    <x v="0"/>
    <x v="5"/>
    <x v="1"/>
    <s v="Howard Wright"/>
    <x v="12490"/>
  </r>
  <r>
    <x v="15"/>
    <x v="1"/>
    <x v="0"/>
    <s v="Gladstone"/>
    <x v="2"/>
    <n v="4680"/>
    <x v="0"/>
    <x v="5"/>
    <x v="0"/>
    <s v="Chester George"/>
    <x v="12491"/>
  </r>
  <r>
    <x v="15"/>
    <x v="1"/>
    <x v="0"/>
    <s v="Gladstone"/>
    <x v="2"/>
    <n v="4680"/>
    <x v="0"/>
    <x v="5"/>
    <x v="0"/>
    <s v="Chester George"/>
    <x v="12492"/>
  </r>
  <r>
    <x v="15"/>
    <x v="1"/>
    <x v="0"/>
    <s v="Gladstone"/>
    <x v="2"/>
    <n v="4680"/>
    <x v="0"/>
    <x v="5"/>
    <x v="6"/>
    <s v="Bruce Curran"/>
    <x v="3372"/>
  </r>
  <r>
    <x v="15"/>
    <x v="1"/>
    <x v="0"/>
    <s v="Thornleigh"/>
    <x v="0"/>
    <n v="2120"/>
    <x v="0"/>
    <x v="0"/>
    <x v="2"/>
    <s v="Amy Buchanan"/>
    <x v="12493"/>
  </r>
  <r>
    <x v="15"/>
    <x v="1"/>
    <x v="0"/>
    <s v="Thornleigh"/>
    <x v="0"/>
    <n v="2120"/>
    <x v="0"/>
    <x v="0"/>
    <x v="5"/>
    <s v="Richard Carr"/>
    <x v="12494"/>
  </r>
  <r>
    <x v="15"/>
    <x v="1"/>
    <x v="0"/>
    <s v="Thornleigh"/>
    <x v="0"/>
    <n v="2120"/>
    <x v="0"/>
    <x v="0"/>
    <x v="2"/>
    <s v="Amy Buchanan"/>
    <x v="68"/>
  </r>
  <r>
    <x v="15"/>
    <x v="1"/>
    <x v="0"/>
    <s v="Thornleigh"/>
    <x v="0"/>
    <n v="2120"/>
    <x v="0"/>
    <x v="0"/>
    <x v="9"/>
    <s v="Elizabeth Gentry"/>
    <x v="69"/>
  </r>
  <r>
    <x v="15"/>
    <x v="1"/>
    <x v="0"/>
    <s v="Thornleigh"/>
    <x v="0"/>
    <n v="2120"/>
    <x v="0"/>
    <x v="0"/>
    <x v="9"/>
    <s v="Elizabeth Gentry"/>
    <x v="12495"/>
  </r>
  <r>
    <x v="15"/>
    <x v="1"/>
    <x v="0"/>
    <s v="Thornleigh"/>
    <x v="0"/>
    <n v="2120"/>
    <x v="0"/>
    <x v="0"/>
    <x v="2"/>
    <s v="Amy Buchanan"/>
    <x v="12496"/>
  </r>
  <r>
    <x v="15"/>
    <x v="1"/>
    <x v="0"/>
    <s v="Thornleigh"/>
    <x v="0"/>
    <n v="2120"/>
    <x v="0"/>
    <x v="0"/>
    <x v="5"/>
    <s v="Richard Carr"/>
    <x v="12497"/>
  </r>
  <r>
    <x v="15"/>
    <x v="1"/>
    <x v="0"/>
    <s v="Thornleigh"/>
    <x v="0"/>
    <n v="2120"/>
    <x v="0"/>
    <x v="0"/>
    <x v="2"/>
    <s v="Amy Buchanan"/>
    <x v="40"/>
  </r>
  <r>
    <x v="15"/>
    <x v="1"/>
    <x v="0"/>
    <s v="Thornleigh"/>
    <x v="0"/>
    <n v="2120"/>
    <x v="0"/>
    <x v="0"/>
    <x v="6"/>
    <s v="Bruce Curran"/>
    <x v="12498"/>
  </r>
  <r>
    <x v="15"/>
    <x v="1"/>
    <x v="0"/>
    <s v="Thornleigh"/>
    <x v="0"/>
    <n v="2120"/>
    <x v="0"/>
    <x v="0"/>
    <x v="8"/>
    <s v="Sara Ferrell"/>
    <x v="12499"/>
  </r>
  <r>
    <x v="15"/>
    <x v="1"/>
    <x v="0"/>
    <s v="Thornleigh"/>
    <x v="0"/>
    <n v="2120"/>
    <x v="0"/>
    <x v="0"/>
    <x v="0"/>
    <s v="Chester George"/>
    <x v="12500"/>
  </r>
  <r>
    <x v="15"/>
    <x v="1"/>
    <x v="0"/>
    <s v="Thornleigh"/>
    <x v="0"/>
    <n v="2120"/>
    <x v="0"/>
    <x v="0"/>
    <x v="2"/>
    <s v="Amy Buchanan"/>
    <x v="12501"/>
  </r>
  <r>
    <x v="15"/>
    <x v="1"/>
    <x v="0"/>
    <s v="Thornleigh"/>
    <x v="0"/>
    <n v="2120"/>
    <x v="0"/>
    <x v="0"/>
    <x v="7"/>
    <s v="Ella Hickman"/>
    <x v="12502"/>
  </r>
  <r>
    <x v="15"/>
    <x v="1"/>
    <x v="0"/>
    <s v="Thornleigh"/>
    <x v="0"/>
    <n v="2120"/>
    <x v="0"/>
    <x v="0"/>
    <x v="6"/>
    <s v="Bruce Curran"/>
    <x v="12503"/>
  </r>
  <r>
    <x v="15"/>
    <x v="1"/>
    <x v="0"/>
    <s v="Thornleigh"/>
    <x v="0"/>
    <n v="2120"/>
    <x v="0"/>
    <x v="0"/>
    <x v="4"/>
    <s v="Maggie Mayer"/>
    <x v="12504"/>
  </r>
  <r>
    <x v="15"/>
    <x v="1"/>
    <x v="0"/>
    <s v="Thornleigh"/>
    <x v="0"/>
    <n v="2120"/>
    <x v="0"/>
    <x v="0"/>
    <x v="9"/>
    <s v="Elizabeth Gentry"/>
    <x v="12505"/>
  </r>
  <r>
    <x v="15"/>
    <x v="1"/>
    <x v="0"/>
    <s v="Thornleigh"/>
    <x v="0"/>
    <n v="2120"/>
    <x v="0"/>
    <x v="0"/>
    <x v="4"/>
    <s v="Maggie Mayer"/>
    <x v="12506"/>
  </r>
  <r>
    <x v="15"/>
    <x v="1"/>
    <x v="0"/>
    <s v="Thornleigh"/>
    <x v="0"/>
    <n v="2120"/>
    <x v="0"/>
    <x v="0"/>
    <x v="5"/>
    <s v="Richard Carr"/>
    <x v="12507"/>
  </r>
  <r>
    <x v="15"/>
    <x v="1"/>
    <x v="0"/>
    <s v="Thornleigh"/>
    <x v="0"/>
    <n v="2120"/>
    <x v="0"/>
    <x v="0"/>
    <x v="1"/>
    <s v="Howard Wright"/>
    <x v="12508"/>
  </r>
  <r>
    <x v="15"/>
    <x v="1"/>
    <x v="0"/>
    <s v="Thornleigh"/>
    <x v="0"/>
    <n v="2120"/>
    <x v="0"/>
    <x v="0"/>
    <x v="0"/>
    <s v="Chester George"/>
    <x v="12509"/>
  </r>
  <r>
    <x v="15"/>
    <x v="1"/>
    <x v="0"/>
    <s v="Thornleigh"/>
    <x v="0"/>
    <n v="2120"/>
    <x v="0"/>
    <x v="0"/>
    <x v="1"/>
    <s v="Howard Wright"/>
    <x v="12510"/>
  </r>
  <r>
    <x v="15"/>
    <x v="1"/>
    <x v="0"/>
    <s v="Thornleigh"/>
    <x v="0"/>
    <n v="2120"/>
    <x v="0"/>
    <x v="0"/>
    <x v="9"/>
    <s v="Elizabeth Gentry"/>
    <x v="12511"/>
  </r>
  <r>
    <x v="15"/>
    <x v="1"/>
    <x v="0"/>
    <s v="Thornleigh"/>
    <x v="0"/>
    <n v="2120"/>
    <x v="0"/>
    <x v="0"/>
    <x v="1"/>
    <s v="Howard Wright"/>
    <x v="12512"/>
  </r>
  <r>
    <x v="15"/>
    <x v="1"/>
    <x v="0"/>
    <s v="Thornleigh"/>
    <x v="0"/>
    <n v="2120"/>
    <x v="0"/>
    <x v="0"/>
    <x v="6"/>
    <s v="Bruce Curran"/>
    <x v="12513"/>
  </r>
  <r>
    <x v="15"/>
    <x v="1"/>
    <x v="0"/>
    <s v="Thornleigh"/>
    <x v="0"/>
    <n v="2120"/>
    <x v="0"/>
    <x v="0"/>
    <x v="0"/>
    <s v="Chester George"/>
    <x v="12514"/>
  </r>
  <r>
    <x v="15"/>
    <x v="1"/>
    <x v="0"/>
    <s v="Thornleigh"/>
    <x v="0"/>
    <n v="2120"/>
    <x v="0"/>
    <x v="0"/>
    <x v="6"/>
    <s v="Bruce Curran"/>
    <x v="12515"/>
  </r>
  <r>
    <x v="15"/>
    <x v="1"/>
    <x v="0"/>
    <s v="Broome"/>
    <x v="3"/>
    <n v="6725"/>
    <x v="0"/>
    <x v="14"/>
    <x v="9"/>
    <s v="Elizabeth Gentry"/>
    <x v="1050"/>
  </r>
  <r>
    <x v="15"/>
    <x v="1"/>
    <x v="0"/>
    <s v="Broome"/>
    <x v="3"/>
    <n v="6725"/>
    <x v="0"/>
    <x v="14"/>
    <x v="7"/>
    <s v="Ella Hickman"/>
    <x v="12516"/>
  </r>
  <r>
    <x v="15"/>
    <x v="1"/>
    <x v="0"/>
    <s v="Broome"/>
    <x v="3"/>
    <n v="6725"/>
    <x v="0"/>
    <x v="14"/>
    <x v="0"/>
    <s v="Chester George"/>
    <x v="67"/>
  </r>
  <r>
    <x v="15"/>
    <x v="1"/>
    <x v="0"/>
    <s v="Broome"/>
    <x v="3"/>
    <n v="6725"/>
    <x v="0"/>
    <x v="14"/>
    <x v="5"/>
    <s v="Richard Carr"/>
    <x v="683"/>
  </r>
  <r>
    <x v="15"/>
    <x v="1"/>
    <x v="0"/>
    <s v="Broome"/>
    <x v="3"/>
    <n v="6725"/>
    <x v="0"/>
    <x v="14"/>
    <x v="0"/>
    <s v="Chester George"/>
    <x v="224"/>
  </r>
  <r>
    <x v="15"/>
    <x v="1"/>
    <x v="0"/>
    <s v="Broome"/>
    <x v="3"/>
    <n v="6725"/>
    <x v="0"/>
    <x v="14"/>
    <x v="5"/>
    <s v="Richard Carr"/>
    <x v="138"/>
  </r>
  <r>
    <x v="15"/>
    <x v="1"/>
    <x v="0"/>
    <s v="Broome"/>
    <x v="3"/>
    <n v="6725"/>
    <x v="0"/>
    <x v="14"/>
    <x v="2"/>
    <s v="Amy Buchanan"/>
    <x v="256"/>
  </r>
  <r>
    <x v="15"/>
    <x v="1"/>
    <x v="0"/>
    <s v="Broome"/>
    <x v="3"/>
    <n v="6725"/>
    <x v="0"/>
    <x v="14"/>
    <x v="8"/>
    <s v="Sara Ferrell"/>
    <x v="12517"/>
  </r>
  <r>
    <x v="15"/>
    <x v="1"/>
    <x v="0"/>
    <s v="Broome"/>
    <x v="3"/>
    <n v="6725"/>
    <x v="0"/>
    <x v="14"/>
    <x v="2"/>
    <s v="Amy Buchanan"/>
    <x v="658"/>
  </r>
  <r>
    <x v="15"/>
    <x v="1"/>
    <x v="0"/>
    <s v="Broome"/>
    <x v="3"/>
    <n v="6725"/>
    <x v="0"/>
    <x v="14"/>
    <x v="6"/>
    <s v="Bruce Curran"/>
    <x v="2931"/>
  </r>
  <r>
    <x v="15"/>
    <x v="1"/>
    <x v="0"/>
    <s v="Broome"/>
    <x v="3"/>
    <n v="6725"/>
    <x v="0"/>
    <x v="14"/>
    <x v="0"/>
    <s v="Chester George"/>
    <x v="44"/>
  </r>
  <r>
    <x v="15"/>
    <x v="1"/>
    <x v="0"/>
    <s v="Broome"/>
    <x v="3"/>
    <n v="6725"/>
    <x v="0"/>
    <x v="14"/>
    <x v="0"/>
    <s v="Chester George"/>
    <x v="12518"/>
  </r>
  <r>
    <x v="15"/>
    <x v="1"/>
    <x v="0"/>
    <s v="Broome"/>
    <x v="3"/>
    <n v="6725"/>
    <x v="0"/>
    <x v="14"/>
    <x v="5"/>
    <s v="Richard Carr"/>
    <x v="4422"/>
  </r>
  <r>
    <x v="15"/>
    <x v="1"/>
    <x v="0"/>
    <s v="Broome"/>
    <x v="3"/>
    <n v="6725"/>
    <x v="0"/>
    <x v="14"/>
    <x v="9"/>
    <s v="Elizabeth Gentry"/>
    <x v="1132"/>
  </r>
  <r>
    <x v="15"/>
    <x v="1"/>
    <x v="0"/>
    <s v="Broome"/>
    <x v="3"/>
    <n v="6725"/>
    <x v="0"/>
    <x v="14"/>
    <x v="8"/>
    <s v="Sara Ferrell"/>
    <x v="12519"/>
  </r>
  <r>
    <x v="15"/>
    <x v="1"/>
    <x v="0"/>
    <s v="Broome"/>
    <x v="3"/>
    <n v="6725"/>
    <x v="0"/>
    <x v="14"/>
    <x v="6"/>
    <s v="Bruce Curran"/>
    <x v="12520"/>
  </r>
  <r>
    <x v="15"/>
    <x v="1"/>
    <x v="0"/>
    <s v="Broome"/>
    <x v="3"/>
    <n v="6725"/>
    <x v="0"/>
    <x v="14"/>
    <x v="4"/>
    <s v="Maggie Mayer"/>
    <x v="12521"/>
  </r>
  <r>
    <x v="15"/>
    <x v="1"/>
    <x v="0"/>
    <s v="Broome"/>
    <x v="3"/>
    <n v="6725"/>
    <x v="0"/>
    <x v="14"/>
    <x v="5"/>
    <s v="Richard Carr"/>
    <x v="5358"/>
  </r>
  <r>
    <x v="15"/>
    <x v="1"/>
    <x v="0"/>
    <s v="Broome"/>
    <x v="3"/>
    <n v="6725"/>
    <x v="0"/>
    <x v="14"/>
    <x v="9"/>
    <s v="Elizabeth Gentry"/>
    <x v="12522"/>
  </r>
  <r>
    <x v="15"/>
    <x v="1"/>
    <x v="0"/>
    <s v="Broome"/>
    <x v="3"/>
    <n v="6725"/>
    <x v="0"/>
    <x v="14"/>
    <x v="2"/>
    <s v="Amy Buchanan"/>
    <x v="12523"/>
  </r>
  <r>
    <x v="15"/>
    <x v="1"/>
    <x v="0"/>
    <s v="Broome"/>
    <x v="3"/>
    <n v="6725"/>
    <x v="0"/>
    <x v="14"/>
    <x v="1"/>
    <s v="Howard Wright"/>
    <x v="12524"/>
  </r>
  <r>
    <x v="15"/>
    <x v="1"/>
    <x v="0"/>
    <s v="Broome"/>
    <x v="3"/>
    <n v="6725"/>
    <x v="0"/>
    <x v="14"/>
    <x v="1"/>
    <s v="Howard Wright"/>
    <x v="12525"/>
  </r>
  <r>
    <x v="15"/>
    <x v="1"/>
    <x v="0"/>
    <s v="Broome"/>
    <x v="3"/>
    <n v="6725"/>
    <x v="0"/>
    <x v="14"/>
    <x v="4"/>
    <s v="Maggie Mayer"/>
    <x v="12526"/>
  </r>
  <r>
    <x v="15"/>
    <x v="1"/>
    <x v="0"/>
    <s v="Broome"/>
    <x v="3"/>
    <n v="6725"/>
    <x v="0"/>
    <x v="14"/>
    <x v="0"/>
    <s v="Chester George"/>
    <x v="12527"/>
  </r>
  <r>
    <x v="15"/>
    <x v="1"/>
    <x v="0"/>
    <s v="Broome"/>
    <x v="3"/>
    <n v="6725"/>
    <x v="0"/>
    <x v="14"/>
    <x v="6"/>
    <s v="Bruce Curran"/>
    <x v="12528"/>
  </r>
  <r>
    <x v="15"/>
    <x v="1"/>
    <x v="0"/>
    <s v="Broome"/>
    <x v="3"/>
    <n v="6725"/>
    <x v="0"/>
    <x v="14"/>
    <x v="0"/>
    <s v="Chester George"/>
    <x v="12529"/>
  </r>
  <r>
    <x v="15"/>
    <x v="1"/>
    <x v="0"/>
    <s v="Broome"/>
    <x v="3"/>
    <n v="6725"/>
    <x v="0"/>
    <x v="14"/>
    <x v="1"/>
    <s v="Howard Wright"/>
    <x v="12530"/>
  </r>
  <r>
    <x v="15"/>
    <x v="1"/>
    <x v="0"/>
    <s v="Broome"/>
    <x v="3"/>
    <n v="6725"/>
    <x v="0"/>
    <x v="14"/>
    <x v="6"/>
    <s v="Bruce Curran"/>
    <x v="12531"/>
  </r>
  <r>
    <x v="15"/>
    <x v="1"/>
    <x v="0"/>
    <s v="Dural"/>
    <x v="0"/>
    <n v="2158"/>
    <x v="0"/>
    <x v="0"/>
    <x v="2"/>
    <s v="Amy Buchanan"/>
    <x v="399"/>
  </r>
  <r>
    <x v="15"/>
    <x v="1"/>
    <x v="0"/>
    <s v="Dural"/>
    <x v="0"/>
    <n v="2158"/>
    <x v="0"/>
    <x v="0"/>
    <x v="2"/>
    <s v="Amy Buchanan"/>
    <x v="283"/>
  </r>
  <r>
    <x v="15"/>
    <x v="1"/>
    <x v="0"/>
    <s v="Dural"/>
    <x v="0"/>
    <n v="2158"/>
    <x v="0"/>
    <x v="0"/>
    <x v="6"/>
    <s v="Bruce Curran"/>
    <x v="224"/>
  </r>
  <r>
    <x v="15"/>
    <x v="1"/>
    <x v="0"/>
    <s v="Dural"/>
    <x v="0"/>
    <n v="2158"/>
    <x v="0"/>
    <x v="0"/>
    <x v="9"/>
    <s v="Elizabeth Gentry"/>
    <x v="165"/>
  </r>
  <r>
    <x v="15"/>
    <x v="1"/>
    <x v="0"/>
    <s v="Dural"/>
    <x v="0"/>
    <n v="2158"/>
    <x v="0"/>
    <x v="0"/>
    <x v="0"/>
    <s v="Chester George"/>
    <x v="2657"/>
  </r>
  <r>
    <x v="15"/>
    <x v="1"/>
    <x v="0"/>
    <s v="Dural"/>
    <x v="0"/>
    <n v="2158"/>
    <x v="0"/>
    <x v="0"/>
    <x v="6"/>
    <s v="Bruce Curran"/>
    <x v="1026"/>
  </r>
  <r>
    <x v="15"/>
    <x v="1"/>
    <x v="0"/>
    <s v="Dural"/>
    <x v="0"/>
    <n v="2158"/>
    <x v="0"/>
    <x v="0"/>
    <x v="6"/>
    <s v="Bruce Curran"/>
    <x v="10504"/>
  </r>
  <r>
    <x v="15"/>
    <x v="1"/>
    <x v="0"/>
    <s v="Dural"/>
    <x v="0"/>
    <n v="2158"/>
    <x v="0"/>
    <x v="0"/>
    <x v="6"/>
    <s v="Bruce Curran"/>
    <x v="1386"/>
  </r>
  <r>
    <x v="15"/>
    <x v="1"/>
    <x v="0"/>
    <s v="Dural"/>
    <x v="0"/>
    <n v="2158"/>
    <x v="0"/>
    <x v="0"/>
    <x v="5"/>
    <s v="Richard Carr"/>
    <x v="12532"/>
  </r>
  <r>
    <x v="15"/>
    <x v="1"/>
    <x v="0"/>
    <s v="Dural"/>
    <x v="0"/>
    <n v="2158"/>
    <x v="0"/>
    <x v="0"/>
    <x v="2"/>
    <s v="Amy Buchanan"/>
    <x v="12533"/>
  </r>
  <r>
    <x v="15"/>
    <x v="1"/>
    <x v="0"/>
    <s v="Dural"/>
    <x v="0"/>
    <n v="2158"/>
    <x v="0"/>
    <x v="0"/>
    <x v="5"/>
    <s v="Richard Carr"/>
    <x v="12534"/>
  </r>
  <r>
    <x v="15"/>
    <x v="1"/>
    <x v="0"/>
    <s v="Dural"/>
    <x v="0"/>
    <n v="2158"/>
    <x v="0"/>
    <x v="0"/>
    <x v="2"/>
    <s v="Amy Buchanan"/>
    <x v="12535"/>
  </r>
  <r>
    <x v="15"/>
    <x v="1"/>
    <x v="0"/>
    <s v="Dural"/>
    <x v="0"/>
    <n v="2158"/>
    <x v="0"/>
    <x v="0"/>
    <x v="9"/>
    <s v="Elizabeth Gentry"/>
    <x v="12536"/>
  </r>
  <r>
    <x v="15"/>
    <x v="1"/>
    <x v="0"/>
    <s v="Dural"/>
    <x v="0"/>
    <n v="2158"/>
    <x v="0"/>
    <x v="0"/>
    <x v="2"/>
    <s v="Amy Buchanan"/>
    <x v="12537"/>
  </r>
  <r>
    <x v="15"/>
    <x v="1"/>
    <x v="0"/>
    <s v="Dural"/>
    <x v="0"/>
    <n v="2158"/>
    <x v="0"/>
    <x v="0"/>
    <x v="9"/>
    <s v="Elizabeth Gentry"/>
    <x v="12538"/>
  </r>
  <r>
    <x v="15"/>
    <x v="1"/>
    <x v="0"/>
    <s v="Dural"/>
    <x v="0"/>
    <n v="2158"/>
    <x v="0"/>
    <x v="0"/>
    <x v="0"/>
    <s v="Chester George"/>
    <x v="12539"/>
  </r>
  <r>
    <x v="15"/>
    <x v="1"/>
    <x v="0"/>
    <s v="Dural"/>
    <x v="0"/>
    <n v="2158"/>
    <x v="0"/>
    <x v="0"/>
    <x v="7"/>
    <s v="Ella Hickman"/>
    <x v="8230"/>
  </r>
  <r>
    <x v="15"/>
    <x v="1"/>
    <x v="0"/>
    <s v="Dural"/>
    <x v="0"/>
    <n v="2158"/>
    <x v="0"/>
    <x v="0"/>
    <x v="5"/>
    <s v="Richard Carr"/>
    <x v="12540"/>
  </r>
  <r>
    <x v="15"/>
    <x v="1"/>
    <x v="0"/>
    <s v="Dural"/>
    <x v="0"/>
    <n v="2158"/>
    <x v="0"/>
    <x v="0"/>
    <x v="4"/>
    <s v="Maggie Mayer"/>
    <x v="12541"/>
  </r>
  <r>
    <x v="15"/>
    <x v="1"/>
    <x v="0"/>
    <s v="Dural"/>
    <x v="0"/>
    <n v="2158"/>
    <x v="0"/>
    <x v="0"/>
    <x v="1"/>
    <s v="Howard Wright"/>
    <x v="12542"/>
  </r>
  <r>
    <x v="15"/>
    <x v="1"/>
    <x v="0"/>
    <s v="Dural"/>
    <x v="0"/>
    <n v="2158"/>
    <x v="0"/>
    <x v="0"/>
    <x v="8"/>
    <s v="Sara Ferrell"/>
    <x v="12543"/>
  </r>
  <r>
    <x v="15"/>
    <x v="1"/>
    <x v="0"/>
    <s v="Dural"/>
    <x v="0"/>
    <n v="2158"/>
    <x v="0"/>
    <x v="0"/>
    <x v="4"/>
    <s v="Maggie Mayer"/>
    <x v="12544"/>
  </r>
  <r>
    <x v="15"/>
    <x v="1"/>
    <x v="0"/>
    <s v="Dural"/>
    <x v="0"/>
    <n v="2158"/>
    <x v="0"/>
    <x v="0"/>
    <x v="1"/>
    <s v="Howard Wright"/>
    <x v="12545"/>
  </r>
  <r>
    <x v="15"/>
    <x v="1"/>
    <x v="0"/>
    <s v="Dural"/>
    <x v="0"/>
    <n v="2158"/>
    <x v="0"/>
    <x v="0"/>
    <x v="9"/>
    <s v="Elizabeth Gentry"/>
    <x v="12546"/>
  </r>
  <r>
    <x v="15"/>
    <x v="1"/>
    <x v="0"/>
    <s v="Dural"/>
    <x v="0"/>
    <n v="2158"/>
    <x v="0"/>
    <x v="0"/>
    <x v="6"/>
    <s v="Bruce Curran"/>
    <x v="12547"/>
  </r>
  <r>
    <x v="15"/>
    <x v="1"/>
    <x v="0"/>
    <s v="Dural"/>
    <x v="0"/>
    <n v="2158"/>
    <x v="0"/>
    <x v="0"/>
    <x v="0"/>
    <s v="Chester George"/>
    <x v="12548"/>
  </r>
  <r>
    <x v="15"/>
    <x v="1"/>
    <x v="0"/>
    <s v="Dural"/>
    <x v="0"/>
    <n v="2158"/>
    <x v="0"/>
    <x v="0"/>
    <x v="0"/>
    <s v="Chester George"/>
    <x v="12549"/>
  </r>
  <r>
    <x v="15"/>
    <x v="1"/>
    <x v="0"/>
    <s v="Dural"/>
    <x v="0"/>
    <n v="2158"/>
    <x v="0"/>
    <x v="0"/>
    <x v="1"/>
    <s v="Howard Wright"/>
    <x v="12550"/>
  </r>
  <r>
    <x v="15"/>
    <x v="1"/>
    <x v="0"/>
    <s v="Dural"/>
    <x v="0"/>
    <n v="2158"/>
    <x v="0"/>
    <x v="0"/>
    <x v="6"/>
    <s v="Bruce Curran"/>
    <x v="12551"/>
  </r>
  <r>
    <x v="15"/>
    <x v="1"/>
    <x v="0"/>
    <s v="Gympie"/>
    <x v="2"/>
    <n v="4570"/>
    <x v="0"/>
    <x v="20"/>
    <x v="6"/>
    <s v="Bruce Curran"/>
    <x v="369"/>
  </r>
  <r>
    <x v="15"/>
    <x v="1"/>
    <x v="0"/>
    <s v="Gympie"/>
    <x v="2"/>
    <n v="4570"/>
    <x v="0"/>
    <x v="20"/>
    <x v="0"/>
    <s v="Chester George"/>
    <x v="889"/>
  </r>
  <r>
    <x v="15"/>
    <x v="1"/>
    <x v="0"/>
    <s v="Gympie"/>
    <x v="2"/>
    <n v="4570"/>
    <x v="0"/>
    <x v="20"/>
    <x v="6"/>
    <s v="Bruce Curran"/>
    <x v="1021"/>
  </r>
  <r>
    <x v="15"/>
    <x v="1"/>
    <x v="0"/>
    <s v="Gympie"/>
    <x v="2"/>
    <n v="4570"/>
    <x v="0"/>
    <x v="20"/>
    <x v="0"/>
    <s v="Chester George"/>
    <x v="6697"/>
  </r>
  <r>
    <x v="15"/>
    <x v="1"/>
    <x v="0"/>
    <s v="Gympie"/>
    <x v="2"/>
    <n v="4570"/>
    <x v="0"/>
    <x v="20"/>
    <x v="9"/>
    <s v="Elizabeth Gentry"/>
    <x v="1250"/>
  </r>
  <r>
    <x v="15"/>
    <x v="1"/>
    <x v="0"/>
    <s v="Gympie"/>
    <x v="2"/>
    <n v="4570"/>
    <x v="0"/>
    <x v="20"/>
    <x v="2"/>
    <s v="Amy Buchanan"/>
    <x v="12552"/>
  </r>
  <r>
    <x v="15"/>
    <x v="1"/>
    <x v="0"/>
    <s v="Gympie"/>
    <x v="2"/>
    <n v="4570"/>
    <x v="0"/>
    <x v="20"/>
    <x v="5"/>
    <s v="Richard Carr"/>
    <x v="1101"/>
  </r>
  <r>
    <x v="15"/>
    <x v="1"/>
    <x v="0"/>
    <s v="Gympie"/>
    <x v="2"/>
    <n v="4570"/>
    <x v="0"/>
    <x v="20"/>
    <x v="2"/>
    <s v="Amy Buchanan"/>
    <x v="12553"/>
  </r>
  <r>
    <x v="15"/>
    <x v="1"/>
    <x v="0"/>
    <s v="Gympie"/>
    <x v="2"/>
    <n v="4570"/>
    <x v="0"/>
    <x v="20"/>
    <x v="2"/>
    <s v="Amy Buchanan"/>
    <x v="12554"/>
  </r>
  <r>
    <x v="15"/>
    <x v="1"/>
    <x v="0"/>
    <s v="Gympie"/>
    <x v="2"/>
    <n v="4570"/>
    <x v="0"/>
    <x v="20"/>
    <x v="5"/>
    <s v="Richard Carr"/>
    <x v="12555"/>
  </r>
  <r>
    <x v="15"/>
    <x v="1"/>
    <x v="0"/>
    <s v="Gympie"/>
    <x v="2"/>
    <n v="4570"/>
    <x v="0"/>
    <x v="20"/>
    <x v="9"/>
    <s v="Elizabeth Gentry"/>
    <x v="3631"/>
  </r>
  <r>
    <x v="15"/>
    <x v="1"/>
    <x v="0"/>
    <s v="Gympie"/>
    <x v="2"/>
    <n v="4570"/>
    <x v="0"/>
    <x v="20"/>
    <x v="7"/>
    <s v="Ella Hickman"/>
    <x v="12556"/>
  </r>
  <r>
    <x v="15"/>
    <x v="1"/>
    <x v="0"/>
    <s v="Gympie"/>
    <x v="2"/>
    <n v="4570"/>
    <x v="0"/>
    <x v="20"/>
    <x v="8"/>
    <s v="Sara Ferrell"/>
    <x v="12557"/>
  </r>
  <r>
    <x v="15"/>
    <x v="1"/>
    <x v="0"/>
    <s v="Gympie"/>
    <x v="2"/>
    <n v="4570"/>
    <x v="0"/>
    <x v="20"/>
    <x v="6"/>
    <s v="Bruce Curran"/>
    <x v="12558"/>
  </r>
  <r>
    <x v="15"/>
    <x v="1"/>
    <x v="0"/>
    <s v="Gympie"/>
    <x v="2"/>
    <n v="4570"/>
    <x v="0"/>
    <x v="20"/>
    <x v="1"/>
    <s v="Howard Wright"/>
    <x v="12559"/>
  </r>
  <r>
    <x v="15"/>
    <x v="1"/>
    <x v="0"/>
    <s v="Gympie"/>
    <x v="2"/>
    <n v="4570"/>
    <x v="0"/>
    <x v="20"/>
    <x v="4"/>
    <s v="Maggie Mayer"/>
    <x v="12560"/>
  </r>
  <r>
    <x v="15"/>
    <x v="1"/>
    <x v="0"/>
    <s v="Gympie"/>
    <x v="2"/>
    <n v="4570"/>
    <x v="0"/>
    <x v="20"/>
    <x v="0"/>
    <s v="Chester George"/>
    <x v="12561"/>
  </r>
  <r>
    <x v="15"/>
    <x v="1"/>
    <x v="0"/>
    <s v="Gympie"/>
    <x v="2"/>
    <n v="4570"/>
    <x v="0"/>
    <x v="20"/>
    <x v="5"/>
    <s v="Richard Carr"/>
    <x v="12562"/>
  </r>
  <r>
    <x v="15"/>
    <x v="1"/>
    <x v="0"/>
    <s v="Gympie"/>
    <x v="2"/>
    <n v="4570"/>
    <x v="0"/>
    <x v="20"/>
    <x v="4"/>
    <s v="Maggie Mayer"/>
    <x v="12563"/>
  </r>
  <r>
    <x v="15"/>
    <x v="1"/>
    <x v="0"/>
    <s v="Gympie"/>
    <x v="2"/>
    <n v="4570"/>
    <x v="0"/>
    <x v="20"/>
    <x v="9"/>
    <s v="Elizabeth Gentry"/>
    <x v="12564"/>
  </r>
  <r>
    <x v="15"/>
    <x v="1"/>
    <x v="0"/>
    <s v="Gympie"/>
    <x v="2"/>
    <n v="4570"/>
    <x v="0"/>
    <x v="20"/>
    <x v="1"/>
    <s v="Howard Wright"/>
    <x v="12565"/>
  </r>
  <r>
    <x v="15"/>
    <x v="1"/>
    <x v="0"/>
    <s v="Gympie"/>
    <x v="2"/>
    <n v="4570"/>
    <x v="0"/>
    <x v="20"/>
    <x v="1"/>
    <s v="Howard Wright"/>
    <x v="12566"/>
  </r>
  <r>
    <x v="15"/>
    <x v="1"/>
    <x v="0"/>
    <s v="Gympie"/>
    <x v="2"/>
    <n v="4570"/>
    <x v="0"/>
    <x v="20"/>
    <x v="0"/>
    <s v="Chester George"/>
    <x v="12567"/>
  </r>
  <r>
    <x v="15"/>
    <x v="1"/>
    <x v="0"/>
    <s v="Gympie"/>
    <x v="2"/>
    <n v="4570"/>
    <x v="0"/>
    <x v="20"/>
    <x v="6"/>
    <s v="Bruce Curran"/>
    <x v="12568"/>
  </r>
  <r>
    <x v="15"/>
    <x v="1"/>
    <x v="0"/>
    <s v="Rockhampton"/>
    <x v="2"/>
    <n v="4700"/>
    <x v="0"/>
    <x v="5"/>
    <x v="9"/>
    <s v="Elizabeth Gentry"/>
    <x v="369"/>
  </r>
  <r>
    <x v="15"/>
    <x v="1"/>
    <x v="0"/>
    <s v="Rockhampton"/>
    <x v="2"/>
    <n v="4700"/>
    <x v="0"/>
    <x v="5"/>
    <x v="6"/>
    <s v="Bruce Curran"/>
    <x v="912"/>
  </r>
  <r>
    <x v="15"/>
    <x v="1"/>
    <x v="0"/>
    <s v="Rockhampton"/>
    <x v="2"/>
    <n v="4700"/>
    <x v="0"/>
    <x v="5"/>
    <x v="0"/>
    <s v="Chester George"/>
    <x v="282"/>
  </r>
  <r>
    <x v="15"/>
    <x v="1"/>
    <x v="0"/>
    <s v="Rockhampton"/>
    <x v="2"/>
    <n v="4700"/>
    <x v="0"/>
    <x v="5"/>
    <x v="2"/>
    <s v="Amy Buchanan"/>
    <x v="2"/>
  </r>
  <r>
    <x v="15"/>
    <x v="1"/>
    <x v="0"/>
    <s v="Rockhampton"/>
    <x v="2"/>
    <n v="4700"/>
    <x v="0"/>
    <x v="5"/>
    <x v="8"/>
    <s v="Sara Ferrell"/>
    <x v="656"/>
  </r>
  <r>
    <x v="15"/>
    <x v="1"/>
    <x v="0"/>
    <s v="Rockhampton"/>
    <x v="2"/>
    <n v="4700"/>
    <x v="0"/>
    <x v="5"/>
    <x v="9"/>
    <s v="Elizabeth Gentry"/>
    <x v="451"/>
  </r>
  <r>
    <x v="15"/>
    <x v="1"/>
    <x v="0"/>
    <s v="Rockhampton"/>
    <x v="2"/>
    <n v="4700"/>
    <x v="0"/>
    <x v="5"/>
    <x v="4"/>
    <s v="Maggie Mayer"/>
    <x v="1049"/>
  </r>
  <r>
    <x v="15"/>
    <x v="1"/>
    <x v="0"/>
    <s v="Rockhampton"/>
    <x v="2"/>
    <n v="4700"/>
    <x v="0"/>
    <x v="5"/>
    <x v="4"/>
    <s v="Maggie Mayer"/>
    <x v="2412"/>
  </r>
  <r>
    <x v="15"/>
    <x v="1"/>
    <x v="0"/>
    <s v="Rockhampton"/>
    <x v="2"/>
    <n v="4700"/>
    <x v="0"/>
    <x v="5"/>
    <x v="7"/>
    <s v="Ella Hickman"/>
    <x v="10843"/>
  </r>
  <r>
    <x v="15"/>
    <x v="1"/>
    <x v="0"/>
    <s v="Rockhampton"/>
    <x v="2"/>
    <n v="4700"/>
    <x v="0"/>
    <x v="5"/>
    <x v="8"/>
    <s v="Sara Ferrell"/>
    <x v="12569"/>
  </r>
  <r>
    <x v="15"/>
    <x v="1"/>
    <x v="0"/>
    <s v="Rockhampton"/>
    <x v="2"/>
    <n v="4700"/>
    <x v="0"/>
    <x v="5"/>
    <x v="6"/>
    <s v="Bruce Curran"/>
    <x v="12570"/>
  </r>
  <r>
    <x v="15"/>
    <x v="1"/>
    <x v="0"/>
    <s v="Rockhampton"/>
    <x v="2"/>
    <n v="4700"/>
    <x v="0"/>
    <x v="5"/>
    <x v="9"/>
    <s v="Elizabeth Gentry"/>
    <x v="3444"/>
  </r>
  <r>
    <x v="15"/>
    <x v="1"/>
    <x v="0"/>
    <s v="Rockhampton"/>
    <x v="2"/>
    <n v="4700"/>
    <x v="0"/>
    <x v="5"/>
    <x v="0"/>
    <s v="Chester George"/>
    <x v="12571"/>
  </r>
  <r>
    <x v="15"/>
    <x v="1"/>
    <x v="0"/>
    <s v="Rockhampton"/>
    <x v="2"/>
    <n v="4700"/>
    <x v="0"/>
    <x v="5"/>
    <x v="5"/>
    <s v="Richard Carr"/>
    <x v="12572"/>
  </r>
  <r>
    <x v="15"/>
    <x v="1"/>
    <x v="0"/>
    <s v="Rockhampton"/>
    <x v="2"/>
    <n v="4700"/>
    <x v="0"/>
    <x v="5"/>
    <x v="2"/>
    <s v="Amy Buchanan"/>
    <x v="10865"/>
  </r>
  <r>
    <x v="15"/>
    <x v="1"/>
    <x v="0"/>
    <s v="Rockhampton"/>
    <x v="2"/>
    <n v="4700"/>
    <x v="0"/>
    <x v="5"/>
    <x v="9"/>
    <s v="Elizabeth Gentry"/>
    <x v="12573"/>
  </r>
  <r>
    <x v="15"/>
    <x v="1"/>
    <x v="0"/>
    <s v="Rockhampton"/>
    <x v="2"/>
    <n v="4700"/>
    <x v="0"/>
    <x v="5"/>
    <x v="6"/>
    <s v="Bruce Curran"/>
    <x v="1544"/>
  </r>
  <r>
    <x v="15"/>
    <x v="1"/>
    <x v="0"/>
    <s v="Rockhampton"/>
    <x v="2"/>
    <n v="4700"/>
    <x v="0"/>
    <x v="5"/>
    <x v="5"/>
    <s v="Richard Carr"/>
    <x v="12574"/>
  </r>
  <r>
    <x v="15"/>
    <x v="1"/>
    <x v="0"/>
    <s v="Rockhampton"/>
    <x v="2"/>
    <n v="4700"/>
    <x v="0"/>
    <x v="5"/>
    <x v="2"/>
    <s v="Amy Buchanan"/>
    <x v="12575"/>
  </r>
  <r>
    <x v="15"/>
    <x v="1"/>
    <x v="0"/>
    <s v="Rockhampton"/>
    <x v="2"/>
    <n v="4700"/>
    <x v="0"/>
    <x v="5"/>
    <x v="9"/>
    <s v="Elizabeth Gentry"/>
    <x v="12576"/>
  </r>
  <r>
    <x v="15"/>
    <x v="1"/>
    <x v="0"/>
    <s v="Rockhampton"/>
    <x v="2"/>
    <n v="4700"/>
    <x v="0"/>
    <x v="5"/>
    <x v="2"/>
    <s v="Amy Buchanan"/>
    <x v="12577"/>
  </r>
  <r>
    <x v="15"/>
    <x v="1"/>
    <x v="0"/>
    <s v="Rockhampton"/>
    <x v="2"/>
    <n v="4700"/>
    <x v="0"/>
    <x v="5"/>
    <x v="1"/>
    <s v="Howard Wright"/>
    <x v="12578"/>
  </r>
  <r>
    <x v="15"/>
    <x v="1"/>
    <x v="0"/>
    <s v="Rockhampton"/>
    <x v="2"/>
    <n v="4700"/>
    <x v="0"/>
    <x v="5"/>
    <x v="1"/>
    <s v="Howard Wright"/>
    <x v="12579"/>
  </r>
  <r>
    <x v="15"/>
    <x v="1"/>
    <x v="0"/>
    <s v="Rockhampton"/>
    <x v="2"/>
    <n v="4700"/>
    <x v="0"/>
    <x v="5"/>
    <x v="4"/>
    <s v="Maggie Mayer"/>
    <x v="12580"/>
  </r>
  <r>
    <x v="15"/>
    <x v="1"/>
    <x v="0"/>
    <s v="Rockhampton"/>
    <x v="2"/>
    <n v="4700"/>
    <x v="0"/>
    <x v="5"/>
    <x v="1"/>
    <s v="Howard Wright"/>
    <x v="12581"/>
  </r>
  <r>
    <x v="15"/>
    <x v="1"/>
    <x v="0"/>
    <s v="Rockhampton"/>
    <x v="2"/>
    <n v="4700"/>
    <x v="0"/>
    <x v="5"/>
    <x v="4"/>
    <s v="Maggie Mayer"/>
    <x v="12582"/>
  </r>
  <r>
    <x v="15"/>
    <x v="1"/>
    <x v="0"/>
    <s v="Rockhampton"/>
    <x v="2"/>
    <n v="4700"/>
    <x v="0"/>
    <x v="5"/>
    <x v="0"/>
    <s v="Chester George"/>
    <x v="5994"/>
  </r>
  <r>
    <x v="15"/>
    <x v="1"/>
    <x v="0"/>
    <s v="Rockhampton"/>
    <x v="2"/>
    <n v="4700"/>
    <x v="0"/>
    <x v="5"/>
    <x v="6"/>
    <s v="Bruce Curran"/>
    <x v="12583"/>
  </r>
  <r>
    <x v="15"/>
    <x v="1"/>
    <x v="0"/>
    <s v="Rockhampton"/>
    <x v="2"/>
    <n v="4700"/>
    <x v="0"/>
    <x v="5"/>
    <x v="6"/>
    <s v="Bruce Curran"/>
    <x v="12584"/>
  </r>
  <r>
    <x v="15"/>
    <x v="1"/>
    <x v="0"/>
    <s v="Rockhampton"/>
    <x v="2"/>
    <n v="4700"/>
    <x v="0"/>
    <x v="5"/>
    <x v="0"/>
    <s v="Chester George"/>
    <x v="12585"/>
  </r>
  <r>
    <x v="15"/>
    <x v="1"/>
    <x v="0"/>
    <s v="Maddington"/>
    <x v="3"/>
    <n v="6109"/>
    <x v="0"/>
    <x v="18"/>
    <x v="2"/>
    <s v="Amy Buchanan"/>
    <x v="12586"/>
  </r>
  <r>
    <x v="15"/>
    <x v="1"/>
    <x v="0"/>
    <s v="Maddington"/>
    <x v="3"/>
    <n v="6109"/>
    <x v="0"/>
    <x v="18"/>
    <x v="0"/>
    <s v="Chester George"/>
    <x v="517"/>
  </r>
  <r>
    <x v="15"/>
    <x v="1"/>
    <x v="0"/>
    <s v="Maddington"/>
    <x v="3"/>
    <n v="6109"/>
    <x v="0"/>
    <x v="18"/>
    <x v="0"/>
    <s v="Chester George"/>
    <x v="251"/>
  </r>
  <r>
    <x v="15"/>
    <x v="1"/>
    <x v="0"/>
    <s v="Maddington"/>
    <x v="3"/>
    <n v="6109"/>
    <x v="0"/>
    <x v="18"/>
    <x v="9"/>
    <s v="Elizabeth Gentry"/>
    <x v="1485"/>
  </r>
  <r>
    <x v="15"/>
    <x v="1"/>
    <x v="0"/>
    <s v="Maddington"/>
    <x v="3"/>
    <n v="6109"/>
    <x v="0"/>
    <x v="18"/>
    <x v="5"/>
    <s v="Richard Carr"/>
    <x v="2"/>
  </r>
  <r>
    <x v="15"/>
    <x v="1"/>
    <x v="0"/>
    <s v="Maddington"/>
    <x v="3"/>
    <n v="6109"/>
    <x v="0"/>
    <x v="18"/>
    <x v="6"/>
    <s v="Bruce Curran"/>
    <x v="3629"/>
  </r>
  <r>
    <x v="15"/>
    <x v="1"/>
    <x v="0"/>
    <s v="Maddington"/>
    <x v="3"/>
    <n v="6109"/>
    <x v="0"/>
    <x v="18"/>
    <x v="2"/>
    <s v="Amy Buchanan"/>
    <x v="459"/>
  </r>
  <r>
    <x v="15"/>
    <x v="1"/>
    <x v="0"/>
    <s v="Maddington"/>
    <x v="3"/>
    <n v="6109"/>
    <x v="0"/>
    <x v="18"/>
    <x v="6"/>
    <s v="Bruce Curran"/>
    <x v="12587"/>
  </r>
  <r>
    <x v="15"/>
    <x v="1"/>
    <x v="0"/>
    <s v="Maddington"/>
    <x v="3"/>
    <n v="6109"/>
    <x v="0"/>
    <x v="18"/>
    <x v="2"/>
    <s v="Amy Buchanan"/>
    <x v="12588"/>
  </r>
  <r>
    <x v="15"/>
    <x v="1"/>
    <x v="0"/>
    <s v="Maddington"/>
    <x v="3"/>
    <n v="6109"/>
    <x v="0"/>
    <x v="18"/>
    <x v="9"/>
    <s v="Elizabeth Gentry"/>
    <x v="12589"/>
  </r>
  <r>
    <x v="15"/>
    <x v="1"/>
    <x v="0"/>
    <s v="Maddington"/>
    <x v="3"/>
    <n v="6109"/>
    <x v="0"/>
    <x v="18"/>
    <x v="5"/>
    <s v="Richard Carr"/>
    <x v="12590"/>
  </r>
  <r>
    <x v="15"/>
    <x v="1"/>
    <x v="0"/>
    <s v="Maddington"/>
    <x v="3"/>
    <n v="6109"/>
    <x v="0"/>
    <x v="18"/>
    <x v="5"/>
    <s v="Richard Carr"/>
    <x v="12591"/>
  </r>
  <r>
    <x v="15"/>
    <x v="1"/>
    <x v="0"/>
    <s v="Maddington"/>
    <x v="3"/>
    <n v="6109"/>
    <x v="0"/>
    <x v="18"/>
    <x v="2"/>
    <s v="Amy Buchanan"/>
    <x v="7490"/>
  </r>
  <r>
    <x v="15"/>
    <x v="1"/>
    <x v="0"/>
    <s v="Maddington"/>
    <x v="3"/>
    <n v="6109"/>
    <x v="0"/>
    <x v="18"/>
    <x v="7"/>
    <s v="Ella Hickman"/>
    <x v="12592"/>
  </r>
  <r>
    <x v="15"/>
    <x v="1"/>
    <x v="0"/>
    <s v="Maddington"/>
    <x v="3"/>
    <n v="6109"/>
    <x v="0"/>
    <x v="18"/>
    <x v="8"/>
    <s v="Sara Ferrell"/>
    <x v="12593"/>
  </r>
  <r>
    <x v="15"/>
    <x v="1"/>
    <x v="0"/>
    <s v="Maddington"/>
    <x v="3"/>
    <n v="6109"/>
    <x v="0"/>
    <x v="18"/>
    <x v="2"/>
    <s v="Amy Buchanan"/>
    <x v="7930"/>
  </r>
  <r>
    <x v="15"/>
    <x v="1"/>
    <x v="0"/>
    <s v="Maddington"/>
    <x v="3"/>
    <n v="6109"/>
    <x v="0"/>
    <x v="18"/>
    <x v="0"/>
    <s v="Chester George"/>
    <x v="12594"/>
  </r>
  <r>
    <x v="15"/>
    <x v="1"/>
    <x v="0"/>
    <s v="Maddington"/>
    <x v="3"/>
    <n v="6109"/>
    <x v="0"/>
    <x v="18"/>
    <x v="5"/>
    <s v="Richard Carr"/>
    <x v="12595"/>
  </r>
  <r>
    <x v="15"/>
    <x v="1"/>
    <x v="0"/>
    <s v="Maddington"/>
    <x v="3"/>
    <n v="6109"/>
    <x v="0"/>
    <x v="18"/>
    <x v="1"/>
    <s v="Howard Wright"/>
    <x v="12596"/>
  </r>
  <r>
    <x v="15"/>
    <x v="1"/>
    <x v="0"/>
    <s v="Maddington"/>
    <x v="3"/>
    <n v="6109"/>
    <x v="0"/>
    <x v="18"/>
    <x v="6"/>
    <s v="Bruce Curran"/>
    <x v="12597"/>
  </r>
  <r>
    <x v="15"/>
    <x v="1"/>
    <x v="0"/>
    <s v="Maddington"/>
    <x v="3"/>
    <n v="6109"/>
    <x v="0"/>
    <x v="18"/>
    <x v="4"/>
    <s v="Maggie Mayer"/>
    <x v="12598"/>
  </r>
  <r>
    <x v="15"/>
    <x v="1"/>
    <x v="0"/>
    <s v="Maddington"/>
    <x v="3"/>
    <n v="6109"/>
    <x v="0"/>
    <x v="18"/>
    <x v="9"/>
    <s v="Elizabeth Gentry"/>
    <x v="12599"/>
  </r>
  <r>
    <x v="15"/>
    <x v="1"/>
    <x v="0"/>
    <s v="Maddington"/>
    <x v="3"/>
    <n v="6109"/>
    <x v="0"/>
    <x v="18"/>
    <x v="4"/>
    <s v="Maggie Mayer"/>
    <x v="12600"/>
  </r>
  <r>
    <x v="15"/>
    <x v="1"/>
    <x v="0"/>
    <s v="Maddington"/>
    <x v="3"/>
    <n v="6109"/>
    <x v="0"/>
    <x v="18"/>
    <x v="1"/>
    <s v="Howard Wright"/>
    <x v="12601"/>
  </r>
  <r>
    <x v="15"/>
    <x v="1"/>
    <x v="0"/>
    <s v="Maddington"/>
    <x v="3"/>
    <n v="6109"/>
    <x v="0"/>
    <x v="18"/>
    <x v="6"/>
    <s v="Bruce Curran"/>
    <x v="12602"/>
  </r>
  <r>
    <x v="15"/>
    <x v="1"/>
    <x v="0"/>
    <s v="Maddington"/>
    <x v="3"/>
    <n v="6109"/>
    <x v="0"/>
    <x v="18"/>
    <x v="0"/>
    <s v="Chester George"/>
    <x v="12603"/>
  </r>
  <r>
    <x v="15"/>
    <x v="1"/>
    <x v="0"/>
    <s v="Maddington"/>
    <x v="3"/>
    <n v="6109"/>
    <x v="0"/>
    <x v="18"/>
    <x v="1"/>
    <s v="Howard Wright"/>
    <x v="12604"/>
  </r>
  <r>
    <x v="15"/>
    <x v="1"/>
    <x v="0"/>
    <s v="Maddington"/>
    <x v="3"/>
    <n v="6109"/>
    <x v="0"/>
    <x v="18"/>
    <x v="0"/>
    <s v="Chester George"/>
    <x v="12605"/>
  </r>
  <r>
    <x v="15"/>
    <x v="1"/>
    <x v="0"/>
    <s v="Ashfield"/>
    <x v="0"/>
    <n v="2131"/>
    <x v="0"/>
    <x v="0"/>
    <x v="9"/>
    <s v="Elizabeth Gentry"/>
    <x v="517"/>
  </r>
  <r>
    <x v="15"/>
    <x v="1"/>
    <x v="0"/>
    <s v="Ashfield"/>
    <x v="0"/>
    <n v="2131"/>
    <x v="0"/>
    <x v="0"/>
    <x v="8"/>
    <s v="Sara Ferrell"/>
    <x v="12606"/>
  </r>
  <r>
    <x v="15"/>
    <x v="1"/>
    <x v="0"/>
    <s v="Ashfield"/>
    <x v="0"/>
    <n v="2131"/>
    <x v="0"/>
    <x v="0"/>
    <x v="5"/>
    <s v="Richard Carr"/>
    <x v="138"/>
  </r>
  <r>
    <x v="15"/>
    <x v="1"/>
    <x v="0"/>
    <s v="Ashfield"/>
    <x v="0"/>
    <n v="2131"/>
    <x v="0"/>
    <x v="0"/>
    <x v="4"/>
    <s v="Maggie Mayer"/>
    <x v="12607"/>
  </r>
  <r>
    <x v="15"/>
    <x v="1"/>
    <x v="0"/>
    <s v="Ashfield"/>
    <x v="0"/>
    <n v="2131"/>
    <x v="0"/>
    <x v="0"/>
    <x v="2"/>
    <s v="Amy Buchanan"/>
    <x v="12608"/>
  </r>
  <r>
    <x v="15"/>
    <x v="1"/>
    <x v="0"/>
    <s v="Ashfield"/>
    <x v="0"/>
    <n v="2131"/>
    <x v="0"/>
    <x v="0"/>
    <x v="2"/>
    <s v="Amy Buchanan"/>
    <x v="1590"/>
  </r>
  <r>
    <x v="15"/>
    <x v="1"/>
    <x v="0"/>
    <s v="Ashfield"/>
    <x v="0"/>
    <n v="2131"/>
    <x v="0"/>
    <x v="0"/>
    <x v="0"/>
    <s v="Chester George"/>
    <x v="12609"/>
  </r>
  <r>
    <x v="15"/>
    <x v="1"/>
    <x v="0"/>
    <s v="Ashfield"/>
    <x v="0"/>
    <n v="2131"/>
    <x v="0"/>
    <x v="0"/>
    <x v="9"/>
    <s v="Elizabeth Gentry"/>
    <x v="2829"/>
  </r>
  <r>
    <x v="15"/>
    <x v="1"/>
    <x v="0"/>
    <s v="Ashfield"/>
    <x v="0"/>
    <n v="2131"/>
    <x v="0"/>
    <x v="0"/>
    <x v="9"/>
    <s v="Elizabeth Gentry"/>
    <x v="3002"/>
  </r>
  <r>
    <x v="15"/>
    <x v="1"/>
    <x v="0"/>
    <s v="Ashfield"/>
    <x v="0"/>
    <n v="2131"/>
    <x v="0"/>
    <x v="0"/>
    <x v="2"/>
    <s v="Amy Buchanan"/>
    <x v="12610"/>
  </r>
  <r>
    <x v="15"/>
    <x v="1"/>
    <x v="0"/>
    <s v="Ashfield"/>
    <x v="0"/>
    <n v="2131"/>
    <x v="0"/>
    <x v="0"/>
    <x v="6"/>
    <s v="Bruce Curran"/>
    <x v="12611"/>
  </r>
  <r>
    <x v="15"/>
    <x v="1"/>
    <x v="0"/>
    <s v="Ashfield"/>
    <x v="0"/>
    <n v="2131"/>
    <x v="0"/>
    <x v="0"/>
    <x v="0"/>
    <s v="Chester George"/>
    <x v="12612"/>
  </r>
  <r>
    <x v="15"/>
    <x v="1"/>
    <x v="0"/>
    <s v="Ashfield"/>
    <x v="0"/>
    <n v="2131"/>
    <x v="0"/>
    <x v="0"/>
    <x v="2"/>
    <s v="Amy Buchanan"/>
    <x v="8096"/>
  </r>
  <r>
    <x v="15"/>
    <x v="1"/>
    <x v="0"/>
    <s v="Ashfield"/>
    <x v="0"/>
    <n v="2131"/>
    <x v="0"/>
    <x v="0"/>
    <x v="5"/>
    <s v="Richard Carr"/>
    <x v="12613"/>
  </r>
  <r>
    <x v="15"/>
    <x v="1"/>
    <x v="0"/>
    <s v="Ashfield"/>
    <x v="0"/>
    <n v="2131"/>
    <x v="0"/>
    <x v="0"/>
    <x v="7"/>
    <s v="Ella Hickman"/>
    <x v="12614"/>
  </r>
  <r>
    <x v="15"/>
    <x v="1"/>
    <x v="0"/>
    <s v="Ashfield"/>
    <x v="0"/>
    <n v="2131"/>
    <x v="0"/>
    <x v="0"/>
    <x v="2"/>
    <s v="Amy Buchanan"/>
    <x v="12615"/>
  </r>
  <r>
    <x v="15"/>
    <x v="1"/>
    <x v="0"/>
    <s v="Ashfield"/>
    <x v="0"/>
    <n v="2131"/>
    <x v="0"/>
    <x v="0"/>
    <x v="9"/>
    <s v="Elizabeth Gentry"/>
    <x v="12616"/>
  </r>
  <r>
    <x v="15"/>
    <x v="1"/>
    <x v="0"/>
    <s v="Ashfield"/>
    <x v="0"/>
    <n v="2131"/>
    <x v="0"/>
    <x v="0"/>
    <x v="6"/>
    <s v="Bruce Curran"/>
    <x v="12617"/>
  </r>
  <r>
    <x v="15"/>
    <x v="1"/>
    <x v="0"/>
    <s v="Ashfield"/>
    <x v="0"/>
    <n v="2131"/>
    <x v="0"/>
    <x v="0"/>
    <x v="5"/>
    <s v="Richard Carr"/>
    <x v="12618"/>
  </r>
  <r>
    <x v="15"/>
    <x v="1"/>
    <x v="0"/>
    <s v="Ashfield"/>
    <x v="0"/>
    <n v="2131"/>
    <x v="0"/>
    <x v="0"/>
    <x v="2"/>
    <s v="Amy Buchanan"/>
    <x v="12619"/>
  </r>
  <r>
    <x v="15"/>
    <x v="1"/>
    <x v="0"/>
    <s v="Ashfield"/>
    <x v="0"/>
    <n v="2131"/>
    <x v="0"/>
    <x v="0"/>
    <x v="8"/>
    <s v="Sara Ferrell"/>
    <x v="12620"/>
  </r>
  <r>
    <x v="15"/>
    <x v="1"/>
    <x v="0"/>
    <s v="Ashfield"/>
    <x v="0"/>
    <n v="2131"/>
    <x v="0"/>
    <x v="0"/>
    <x v="0"/>
    <s v="Chester George"/>
    <x v="12621"/>
  </r>
  <r>
    <x v="15"/>
    <x v="1"/>
    <x v="0"/>
    <s v="Ashfield"/>
    <x v="0"/>
    <n v="2131"/>
    <x v="0"/>
    <x v="0"/>
    <x v="4"/>
    <s v="Maggie Mayer"/>
    <x v="12622"/>
  </r>
  <r>
    <x v="15"/>
    <x v="1"/>
    <x v="0"/>
    <s v="Ashfield"/>
    <x v="0"/>
    <n v="2131"/>
    <x v="0"/>
    <x v="0"/>
    <x v="9"/>
    <s v="Elizabeth Gentry"/>
    <x v="12623"/>
  </r>
  <r>
    <x v="15"/>
    <x v="1"/>
    <x v="0"/>
    <s v="Ashfield"/>
    <x v="0"/>
    <n v="2131"/>
    <x v="0"/>
    <x v="0"/>
    <x v="1"/>
    <s v="Howard Wright"/>
    <x v="12624"/>
  </r>
  <r>
    <x v="15"/>
    <x v="1"/>
    <x v="0"/>
    <s v="Ashfield"/>
    <x v="0"/>
    <n v="2131"/>
    <x v="0"/>
    <x v="0"/>
    <x v="4"/>
    <s v="Maggie Mayer"/>
    <x v="12625"/>
  </r>
  <r>
    <x v="15"/>
    <x v="1"/>
    <x v="0"/>
    <s v="Ashfield"/>
    <x v="0"/>
    <n v="2131"/>
    <x v="0"/>
    <x v="0"/>
    <x v="1"/>
    <s v="Howard Wright"/>
    <x v="12626"/>
  </r>
  <r>
    <x v="15"/>
    <x v="1"/>
    <x v="0"/>
    <s v="Ashfield"/>
    <x v="0"/>
    <n v="2131"/>
    <x v="0"/>
    <x v="0"/>
    <x v="1"/>
    <s v="Howard Wright"/>
    <x v="12627"/>
  </r>
  <r>
    <x v="15"/>
    <x v="1"/>
    <x v="0"/>
    <s v="Ashfield"/>
    <x v="0"/>
    <n v="2131"/>
    <x v="0"/>
    <x v="0"/>
    <x v="6"/>
    <s v="Bruce Curran"/>
    <x v="12628"/>
  </r>
  <r>
    <x v="15"/>
    <x v="1"/>
    <x v="0"/>
    <s v="Ashfield"/>
    <x v="0"/>
    <n v="2131"/>
    <x v="0"/>
    <x v="0"/>
    <x v="0"/>
    <s v="Chester George"/>
    <x v="12629"/>
  </r>
  <r>
    <x v="15"/>
    <x v="1"/>
    <x v="0"/>
    <s v="Ashfield"/>
    <x v="0"/>
    <n v="2131"/>
    <x v="0"/>
    <x v="0"/>
    <x v="6"/>
    <s v="Bruce Curran"/>
    <x v="12630"/>
  </r>
  <r>
    <x v="15"/>
    <x v="1"/>
    <x v="0"/>
    <s v="Joondalup"/>
    <x v="3"/>
    <n v="6027"/>
    <x v="0"/>
    <x v="4"/>
    <x v="0"/>
    <s v="Chester George"/>
    <x v="1020"/>
  </r>
  <r>
    <x v="15"/>
    <x v="1"/>
    <x v="0"/>
    <s v="Joondalup"/>
    <x v="3"/>
    <n v="6027"/>
    <x v="0"/>
    <x v="4"/>
    <x v="2"/>
    <s v="Amy Buchanan"/>
    <x v="12631"/>
  </r>
  <r>
    <x v="15"/>
    <x v="1"/>
    <x v="0"/>
    <s v="Joondalup"/>
    <x v="3"/>
    <n v="6027"/>
    <x v="0"/>
    <x v="4"/>
    <x v="9"/>
    <s v="Elizabeth Gentry"/>
    <x v="36"/>
  </r>
  <r>
    <x v="15"/>
    <x v="1"/>
    <x v="0"/>
    <s v="Joondalup"/>
    <x v="3"/>
    <n v="6027"/>
    <x v="0"/>
    <x v="4"/>
    <x v="5"/>
    <s v="Richard Carr"/>
    <x v="804"/>
  </r>
  <r>
    <x v="15"/>
    <x v="1"/>
    <x v="0"/>
    <s v="Joondalup"/>
    <x v="3"/>
    <n v="6027"/>
    <x v="0"/>
    <x v="4"/>
    <x v="0"/>
    <s v="Chester George"/>
    <x v="1384"/>
  </r>
  <r>
    <x v="15"/>
    <x v="1"/>
    <x v="0"/>
    <s v="Joondalup"/>
    <x v="3"/>
    <n v="6027"/>
    <x v="0"/>
    <x v="4"/>
    <x v="5"/>
    <s v="Richard Carr"/>
    <x v="12632"/>
  </r>
  <r>
    <x v="15"/>
    <x v="1"/>
    <x v="0"/>
    <s v="Joondalup"/>
    <x v="3"/>
    <n v="6027"/>
    <x v="0"/>
    <x v="4"/>
    <x v="6"/>
    <s v="Bruce Curran"/>
    <x v="660"/>
  </r>
  <r>
    <x v="15"/>
    <x v="1"/>
    <x v="0"/>
    <s v="Joondalup"/>
    <x v="3"/>
    <n v="6027"/>
    <x v="0"/>
    <x v="4"/>
    <x v="7"/>
    <s v="Ella Hickman"/>
    <x v="12633"/>
  </r>
  <r>
    <x v="15"/>
    <x v="1"/>
    <x v="0"/>
    <s v="Joondalup"/>
    <x v="3"/>
    <n v="6027"/>
    <x v="0"/>
    <x v="4"/>
    <x v="5"/>
    <s v="Richard Carr"/>
    <x v="4133"/>
  </r>
  <r>
    <x v="15"/>
    <x v="1"/>
    <x v="0"/>
    <s v="Joondalup"/>
    <x v="3"/>
    <n v="6027"/>
    <x v="0"/>
    <x v="4"/>
    <x v="2"/>
    <s v="Amy Buchanan"/>
    <x v="4587"/>
  </r>
  <r>
    <x v="15"/>
    <x v="1"/>
    <x v="0"/>
    <s v="Joondalup"/>
    <x v="3"/>
    <n v="6027"/>
    <x v="0"/>
    <x v="4"/>
    <x v="9"/>
    <s v="Elizabeth Gentry"/>
    <x v="12634"/>
  </r>
  <r>
    <x v="15"/>
    <x v="1"/>
    <x v="0"/>
    <s v="Joondalup"/>
    <x v="3"/>
    <n v="6027"/>
    <x v="0"/>
    <x v="4"/>
    <x v="2"/>
    <s v="Amy Buchanan"/>
    <x v="2615"/>
  </r>
  <r>
    <x v="15"/>
    <x v="1"/>
    <x v="0"/>
    <s v="Joondalup"/>
    <x v="3"/>
    <n v="6027"/>
    <x v="0"/>
    <x v="4"/>
    <x v="1"/>
    <s v="Howard Wright"/>
    <x v="12635"/>
  </r>
  <r>
    <x v="15"/>
    <x v="1"/>
    <x v="0"/>
    <s v="Joondalup"/>
    <x v="3"/>
    <n v="6027"/>
    <x v="0"/>
    <x v="4"/>
    <x v="9"/>
    <s v="Elizabeth Gentry"/>
    <x v="12636"/>
  </r>
  <r>
    <x v="15"/>
    <x v="1"/>
    <x v="0"/>
    <s v="Joondalup"/>
    <x v="3"/>
    <n v="6027"/>
    <x v="0"/>
    <x v="4"/>
    <x v="4"/>
    <s v="Maggie Mayer"/>
    <x v="12637"/>
  </r>
  <r>
    <x v="15"/>
    <x v="1"/>
    <x v="0"/>
    <s v="Joondalup"/>
    <x v="3"/>
    <n v="6027"/>
    <x v="0"/>
    <x v="4"/>
    <x v="6"/>
    <s v="Bruce Curran"/>
    <x v="12638"/>
  </r>
  <r>
    <x v="15"/>
    <x v="1"/>
    <x v="0"/>
    <s v="Joondalup"/>
    <x v="3"/>
    <n v="6027"/>
    <x v="0"/>
    <x v="4"/>
    <x v="4"/>
    <s v="Maggie Mayer"/>
    <x v="12639"/>
  </r>
  <r>
    <x v="15"/>
    <x v="1"/>
    <x v="0"/>
    <s v="Joondalup"/>
    <x v="3"/>
    <n v="6027"/>
    <x v="0"/>
    <x v="4"/>
    <x v="2"/>
    <s v="Amy Buchanan"/>
    <x v="12640"/>
  </r>
  <r>
    <x v="15"/>
    <x v="1"/>
    <x v="0"/>
    <s v="Joondalup"/>
    <x v="3"/>
    <n v="6027"/>
    <x v="0"/>
    <x v="4"/>
    <x v="5"/>
    <s v="Richard Carr"/>
    <x v="12641"/>
  </r>
  <r>
    <x v="15"/>
    <x v="1"/>
    <x v="0"/>
    <s v="Joondalup"/>
    <x v="3"/>
    <n v="6027"/>
    <x v="0"/>
    <x v="4"/>
    <x v="0"/>
    <s v="Chester George"/>
    <x v="12642"/>
  </r>
  <r>
    <x v="15"/>
    <x v="1"/>
    <x v="0"/>
    <s v="Joondalup"/>
    <x v="3"/>
    <n v="6027"/>
    <x v="0"/>
    <x v="4"/>
    <x v="8"/>
    <s v="Sara Ferrell"/>
    <x v="12643"/>
  </r>
  <r>
    <x v="15"/>
    <x v="1"/>
    <x v="0"/>
    <s v="Joondalup"/>
    <x v="3"/>
    <n v="6027"/>
    <x v="0"/>
    <x v="4"/>
    <x v="1"/>
    <s v="Howard Wright"/>
    <x v="12644"/>
  </r>
  <r>
    <x v="15"/>
    <x v="1"/>
    <x v="0"/>
    <s v="Joondalup"/>
    <x v="3"/>
    <n v="6027"/>
    <x v="0"/>
    <x v="4"/>
    <x v="0"/>
    <s v="Chester George"/>
    <x v="12645"/>
  </r>
  <r>
    <x v="15"/>
    <x v="1"/>
    <x v="0"/>
    <s v="Joondalup"/>
    <x v="3"/>
    <n v="6027"/>
    <x v="0"/>
    <x v="4"/>
    <x v="1"/>
    <s v="Howard Wright"/>
    <x v="12646"/>
  </r>
  <r>
    <x v="15"/>
    <x v="1"/>
    <x v="0"/>
    <s v="Joondalup"/>
    <x v="3"/>
    <n v="6027"/>
    <x v="0"/>
    <x v="4"/>
    <x v="6"/>
    <s v="Bruce Curran"/>
    <x v="12647"/>
  </r>
  <r>
    <x v="15"/>
    <x v="1"/>
    <x v="0"/>
    <s v="Joondalup"/>
    <x v="3"/>
    <n v="6027"/>
    <x v="0"/>
    <x v="4"/>
    <x v="0"/>
    <s v="Chester George"/>
    <x v="12648"/>
  </r>
  <r>
    <x v="15"/>
    <x v="1"/>
    <x v="0"/>
    <s v="Glenorchy"/>
    <x v="6"/>
    <n v="7010"/>
    <x v="0"/>
    <x v="13"/>
    <x v="2"/>
    <s v="Amy Buchanan"/>
    <x v="12649"/>
  </r>
  <r>
    <x v="15"/>
    <x v="1"/>
    <x v="0"/>
    <s v="Glenorchy"/>
    <x v="6"/>
    <n v="7010"/>
    <x v="0"/>
    <x v="13"/>
    <x v="0"/>
    <s v="Chester George"/>
    <x v="369"/>
  </r>
  <r>
    <x v="15"/>
    <x v="1"/>
    <x v="0"/>
    <s v="Glenorchy"/>
    <x v="6"/>
    <n v="7010"/>
    <x v="0"/>
    <x v="13"/>
    <x v="2"/>
    <s v="Amy Buchanan"/>
    <x v="517"/>
  </r>
  <r>
    <x v="15"/>
    <x v="1"/>
    <x v="0"/>
    <s v="Glenorchy"/>
    <x v="6"/>
    <n v="7010"/>
    <x v="0"/>
    <x v="13"/>
    <x v="1"/>
    <s v="Howard Wright"/>
    <x v="399"/>
  </r>
  <r>
    <x v="15"/>
    <x v="1"/>
    <x v="0"/>
    <s v="Glenorchy"/>
    <x v="6"/>
    <n v="7010"/>
    <x v="0"/>
    <x v="13"/>
    <x v="5"/>
    <s v="Richard Carr"/>
    <x v="2085"/>
  </r>
  <r>
    <x v="15"/>
    <x v="1"/>
    <x v="0"/>
    <s v="Glenorchy"/>
    <x v="6"/>
    <n v="7010"/>
    <x v="0"/>
    <x v="13"/>
    <x v="9"/>
    <s v="Elizabeth Gentry"/>
    <x v="3899"/>
  </r>
  <r>
    <x v="15"/>
    <x v="1"/>
    <x v="0"/>
    <s v="Glenorchy"/>
    <x v="6"/>
    <n v="7010"/>
    <x v="0"/>
    <x v="13"/>
    <x v="2"/>
    <s v="Amy Buchanan"/>
    <x v="68"/>
  </r>
  <r>
    <x v="15"/>
    <x v="1"/>
    <x v="0"/>
    <s v="Glenorchy"/>
    <x v="6"/>
    <n v="7010"/>
    <x v="0"/>
    <x v="13"/>
    <x v="7"/>
    <s v="Ella Hickman"/>
    <x v="1051"/>
  </r>
  <r>
    <x v="15"/>
    <x v="1"/>
    <x v="0"/>
    <s v="Glenorchy"/>
    <x v="6"/>
    <n v="7010"/>
    <x v="0"/>
    <x v="13"/>
    <x v="2"/>
    <s v="Amy Buchanan"/>
    <x v="995"/>
  </r>
  <r>
    <x v="15"/>
    <x v="1"/>
    <x v="0"/>
    <s v="Glenorchy"/>
    <x v="6"/>
    <n v="7010"/>
    <x v="0"/>
    <x v="13"/>
    <x v="5"/>
    <s v="Richard Carr"/>
    <x v="12650"/>
  </r>
  <r>
    <x v="15"/>
    <x v="1"/>
    <x v="0"/>
    <s v="Glenorchy"/>
    <x v="6"/>
    <n v="7010"/>
    <x v="0"/>
    <x v="13"/>
    <x v="6"/>
    <s v="Bruce Curran"/>
    <x v="12651"/>
  </r>
  <r>
    <x v="15"/>
    <x v="1"/>
    <x v="0"/>
    <s v="Glenorchy"/>
    <x v="6"/>
    <n v="7010"/>
    <x v="0"/>
    <x v="13"/>
    <x v="2"/>
    <s v="Amy Buchanan"/>
    <x v="12652"/>
  </r>
  <r>
    <x v="15"/>
    <x v="1"/>
    <x v="0"/>
    <s v="Glenorchy"/>
    <x v="6"/>
    <n v="7010"/>
    <x v="0"/>
    <x v="13"/>
    <x v="2"/>
    <s v="Amy Buchanan"/>
    <x v="8946"/>
  </r>
  <r>
    <x v="15"/>
    <x v="1"/>
    <x v="0"/>
    <s v="Glenorchy"/>
    <x v="6"/>
    <n v="7010"/>
    <x v="0"/>
    <x v="13"/>
    <x v="4"/>
    <s v="Maggie Mayer"/>
    <x v="11813"/>
  </r>
  <r>
    <x v="15"/>
    <x v="1"/>
    <x v="0"/>
    <s v="Glenorchy"/>
    <x v="6"/>
    <n v="7010"/>
    <x v="0"/>
    <x v="13"/>
    <x v="5"/>
    <s v="Richard Carr"/>
    <x v="12653"/>
  </r>
  <r>
    <x v="15"/>
    <x v="1"/>
    <x v="0"/>
    <s v="Glenorchy"/>
    <x v="6"/>
    <n v="7010"/>
    <x v="0"/>
    <x v="13"/>
    <x v="8"/>
    <s v="Sara Ferrell"/>
    <x v="12654"/>
  </r>
  <r>
    <x v="15"/>
    <x v="1"/>
    <x v="0"/>
    <s v="Glenorchy"/>
    <x v="6"/>
    <n v="7010"/>
    <x v="0"/>
    <x v="13"/>
    <x v="0"/>
    <s v="Chester George"/>
    <x v="12655"/>
  </r>
  <r>
    <x v="15"/>
    <x v="1"/>
    <x v="0"/>
    <s v="Glenorchy"/>
    <x v="6"/>
    <n v="7010"/>
    <x v="0"/>
    <x v="13"/>
    <x v="9"/>
    <s v="Elizabeth Gentry"/>
    <x v="2061"/>
  </r>
  <r>
    <x v="15"/>
    <x v="1"/>
    <x v="0"/>
    <s v="Glenorchy"/>
    <x v="6"/>
    <n v="7010"/>
    <x v="0"/>
    <x v="13"/>
    <x v="6"/>
    <s v="Bruce Curran"/>
    <x v="12656"/>
  </r>
  <r>
    <x v="15"/>
    <x v="1"/>
    <x v="0"/>
    <s v="Glenorchy"/>
    <x v="6"/>
    <n v="7010"/>
    <x v="0"/>
    <x v="13"/>
    <x v="1"/>
    <s v="Howard Wright"/>
    <x v="12657"/>
  </r>
  <r>
    <x v="15"/>
    <x v="1"/>
    <x v="0"/>
    <s v="Glenorchy"/>
    <x v="6"/>
    <n v="7010"/>
    <x v="0"/>
    <x v="13"/>
    <x v="4"/>
    <s v="Maggie Mayer"/>
    <x v="12658"/>
  </r>
  <r>
    <x v="15"/>
    <x v="1"/>
    <x v="0"/>
    <s v="Glenorchy"/>
    <x v="6"/>
    <n v="7010"/>
    <x v="0"/>
    <x v="13"/>
    <x v="9"/>
    <s v="Elizabeth Gentry"/>
    <x v="12659"/>
  </r>
  <r>
    <x v="15"/>
    <x v="1"/>
    <x v="0"/>
    <s v="Glenorchy"/>
    <x v="6"/>
    <n v="7010"/>
    <x v="0"/>
    <x v="13"/>
    <x v="0"/>
    <s v="Chester George"/>
    <x v="12660"/>
  </r>
  <r>
    <x v="15"/>
    <x v="1"/>
    <x v="0"/>
    <s v="Glenorchy"/>
    <x v="6"/>
    <n v="7010"/>
    <x v="0"/>
    <x v="13"/>
    <x v="1"/>
    <s v="Howard Wright"/>
    <x v="12661"/>
  </r>
  <r>
    <x v="15"/>
    <x v="1"/>
    <x v="0"/>
    <s v="Glenorchy"/>
    <x v="6"/>
    <n v="7010"/>
    <x v="0"/>
    <x v="13"/>
    <x v="0"/>
    <s v="Chester George"/>
    <x v="12662"/>
  </r>
  <r>
    <x v="15"/>
    <x v="1"/>
    <x v="0"/>
    <s v="Glenorchy"/>
    <x v="6"/>
    <n v="7010"/>
    <x v="0"/>
    <x v="13"/>
    <x v="6"/>
    <s v="Bruce Curran"/>
    <x v="12663"/>
  </r>
  <r>
    <x v="15"/>
    <x v="1"/>
    <x v="0"/>
    <s v="Glenorchy"/>
    <x v="6"/>
    <n v="7010"/>
    <x v="0"/>
    <x v="13"/>
    <x v="1"/>
    <s v="Howard Wright"/>
    <x v="12664"/>
  </r>
  <r>
    <x v="15"/>
    <x v="1"/>
    <x v="0"/>
    <s v="Glenorchy"/>
    <x v="6"/>
    <n v="7010"/>
    <x v="0"/>
    <x v="13"/>
    <x v="6"/>
    <s v="Bruce Curran"/>
    <x v="12665"/>
  </r>
  <r>
    <x v="15"/>
    <x v="1"/>
    <x v="0"/>
    <s v="Mt Gambier"/>
    <x v="1"/>
    <n v="5290"/>
    <x v="0"/>
    <x v="3"/>
    <x v="9"/>
    <s v="Elizabeth Gentry"/>
    <x v="12666"/>
  </r>
  <r>
    <x v="15"/>
    <x v="1"/>
    <x v="0"/>
    <s v="Mt Gambier"/>
    <x v="1"/>
    <n v="5290"/>
    <x v="0"/>
    <x v="3"/>
    <x v="2"/>
    <s v="Amy Buchanan"/>
    <x v="2"/>
  </r>
  <r>
    <x v="15"/>
    <x v="1"/>
    <x v="0"/>
    <s v="Mt Gambier"/>
    <x v="1"/>
    <n v="5290"/>
    <x v="0"/>
    <x v="3"/>
    <x v="2"/>
    <s v="Amy Buchanan"/>
    <x v="369"/>
  </r>
  <r>
    <x v="15"/>
    <x v="1"/>
    <x v="0"/>
    <s v="Mt Gambier"/>
    <x v="1"/>
    <n v="5290"/>
    <x v="0"/>
    <x v="3"/>
    <x v="2"/>
    <s v="Amy Buchanan"/>
    <x v="4798"/>
  </r>
  <r>
    <x v="15"/>
    <x v="1"/>
    <x v="0"/>
    <s v="Mt Gambier"/>
    <x v="1"/>
    <n v="5290"/>
    <x v="0"/>
    <x v="3"/>
    <x v="6"/>
    <s v="Bruce Curran"/>
    <x v="3351"/>
  </r>
  <r>
    <x v="15"/>
    <x v="1"/>
    <x v="0"/>
    <s v="Mt Gambier"/>
    <x v="1"/>
    <n v="5290"/>
    <x v="0"/>
    <x v="3"/>
    <x v="0"/>
    <s v="Chester George"/>
    <x v="12667"/>
  </r>
  <r>
    <x v="15"/>
    <x v="1"/>
    <x v="0"/>
    <s v="Mt Gambier"/>
    <x v="1"/>
    <n v="5290"/>
    <x v="0"/>
    <x v="3"/>
    <x v="7"/>
    <s v="Ella Hickman"/>
    <x v="12668"/>
  </r>
  <r>
    <x v="15"/>
    <x v="1"/>
    <x v="0"/>
    <s v="Mt Gambier"/>
    <x v="1"/>
    <n v="5290"/>
    <x v="0"/>
    <x v="3"/>
    <x v="2"/>
    <s v="Amy Buchanan"/>
    <x v="6704"/>
  </r>
  <r>
    <x v="15"/>
    <x v="1"/>
    <x v="0"/>
    <s v="Mt Gambier"/>
    <x v="1"/>
    <n v="5290"/>
    <x v="0"/>
    <x v="3"/>
    <x v="5"/>
    <s v="Richard Carr"/>
    <x v="9924"/>
  </r>
  <r>
    <x v="15"/>
    <x v="1"/>
    <x v="0"/>
    <s v="Mt Gambier"/>
    <x v="1"/>
    <n v="5290"/>
    <x v="0"/>
    <x v="3"/>
    <x v="9"/>
    <s v="Elizabeth Gentry"/>
    <x v="12669"/>
  </r>
  <r>
    <x v="15"/>
    <x v="1"/>
    <x v="0"/>
    <s v="Mt Gambier"/>
    <x v="1"/>
    <n v="5290"/>
    <x v="0"/>
    <x v="3"/>
    <x v="6"/>
    <s v="Bruce Curran"/>
    <x v="12670"/>
  </r>
  <r>
    <x v="15"/>
    <x v="1"/>
    <x v="0"/>
    <s v="Mt Gambier"/>
    <x v="1"/>
    <n v="5290"/>
    <x v="0"/>
    <x v="3"/>
    <x v="8"/>
    <s v="Sara Ferrell"/>
    <x v="12671"/>
  </r>
  <r>
    <x v="15"/>
    <x v="1"/>
    <x v="0"/>
    <s v="Mt Gambier"/>
    <x v="1"/>
    <n v="5290"/>
    <x v="0"/>
    <x v="3"/>
    <x v="0"/>
    <s v="Chester George"/>
    <x v="3003"/>
  </r>
  <r>
    <x v="15"/>
    <x v="1"/>
    <x v="0"/>
    <s v="Mt Gambier"/>
    <x v="1"/>
    <n v="5290"/>
    <x v="0"/>
    <x v="3"/>
    <x v="5"/>
    <s v="Richard Carr"/>
    <x v="12672"/>
  </r>
  <r>
    <x v="15"/>
    <x v="1"/>
    <x v="0"/>
    <s v="Mt Gambier"/>
    <x v="1"/>
    <n v="5290"/>
    <x v="0"/>
    <x v="3"/>
    <x v="2"/>
    <s v="Amy Buchanan"/>
    <x v="12673"/>
  </r>
  <r>
    <x v="15"/>
    <x v="1"/>
    <x v="0"/>
    <s v="Mt Gambier"/>
    <x v="1"/>
    <n v="5290"/>
    <x v="0"/>
    <x v="3"/>
    <x v="4"/>
    <s v="Maggie Mayer"/>
    <x v="12674"/>
  </r>
  <r>
    <x v="15"/>
    <x v="1"/>
    <x v="0"/>
    <s v="Mt Gambier"/>
    <x v="1"/>
    <n v="5290"/>
    <x v="0"/>
    <x v="3"/>
    <x v="1"/>
    <s v="Howard Wright"/>
    <x v="12675"/>
  </r>
  <r>
    <x v="15"/>
    <x v="1"/>
    <x v="0"/>
    <s v="Mt Gambier"/>
    <x v="1"/>
    <n v="5290"/>
    <x v="0"/>
    <x v="3"/>
    <x v="1"/>
    <s v="Howard Wright"/>
    <x v="12676"/>
  </r>
  <r>
    <x v="15"/>
    <x v="1"/>
    <x v="0"/>
    <s v="Mt Gambier"/>
    <x v="1"/>
    <n v="5290"/>
    <x v="0"/>
    <x v="3"/>
    <x v="4"/>
    <s v="Maggie Mayer"/>
    <x v="12677"/>
  </r>
  <r>
    <x v="15"/>
    <x v="1"/>
    <x v="0"/>
    <s v="Mt Gambier"/>
    <x v="1"/>
    <n v="5290"/>
    <x v="0"/>
    <x v="3"/>
    <x v="0"/>
    <s v="Chester George"/>
    <x v="12678"/>
  </r>
  <r>
    <x v="15"/>
    <x v="1"/>
    <x v="0"/>
    <s v="Mt Gambier"/>
    <x v="1"/>
    <n v="5290"/>
    <x v="0"/>
    <x v="3"/>
    <x v="9"/>
    <s v="Elizabeth Gentry"/>
    <x v="12679"/>
  </r>
  <r>
    <x v="15"/>
    <x v="1"/>
    <x v="0"/>
    <s v="Mt Gambier"/>
    <x v="1"/>
    <n v="5290"/>
    <x v="0"/>
    <x v="3"/>
    <x v="6"/>
    <s v="Bruce Curran"/>
    <x v="12680"/>
  </r>
  <r>
    <x v="15"/>
    <x v="1"/>
    <x v="0"/>
    <s v="Mt Gambier"/>
    <x v="1"/>
    <n v="5290"/>
    <x v="0"/>
    <x v="3"/>
    <x v="0"/>
    <s v="Chester George"/>
    <x v="12681"/>
  </r>
  <r>
    <x v="15"/>
    <x v="1"/>
    <x v="0"/>
    <s v="Mt Gambier"/>
    <x v="1"/>
    <n v="5290"/>
    <x v="0"/>
    <x v="3"/>
    <x v="1"/>
    <s v="Howard Wright"/>
    <x v="12682"/>
  </r>
  <r>
    <x v="15"/>
    <x v="1"/>
    <x v="0"/>
    <s v="Mt Gambier"/>
    <x v="1"/>
    <n v="5290"/>
    <x v="0"/>
    <x v="3"/>
    <x v="6"/>
    <s v="Bruce Curran"/>
    <x v="12683"/>
  </r>
  <r>
    <x v="15"/>
    <x v="1"/>
    <x v="0"/>
    <s v="Ipswich"/>
    <x v="2"/>
    <n v="4305"/>
    <x v="0"/>
    <x v="19"/>
    <x v="1"/>
    <s v="Howard Wright"/>
    <x v="606"/>
  </r>
  <r>
    <x v="15"/>
    <x v="1"/>
    <x v="0"/>
    <s v="Ipswich"/>
    <x v="2"/>
    <n v="4305"/>
    <x v="0"/>
    <x v="19"/>
    <x v="6"/>
    <s v="Bruce Curran"/>
    <x v="400"/>
  </r>
  <r>
    <x v="15"/>
    <x v="1"/>
    <x v="0"/>
    <s v="Ipswich"/>
    <x v="2"/>
    <n v="4305"/>
    <x v="0"/>
    <x v="19"/>
    <x v="9"/>
    <s v="Elizabeth Gentry"/>
    <x v="995"/>
  </r>
  <r>
    <x v="15"/>
    <x v="1"/>
    <x v="0"/>
    <s v="Ipswich"/>
    <x v="2"/>
    <n v="4305"/>
    <x v="0"/>
    <x v="19"/>
    <x v="4"/>
    <s v="Maggie Mayer"/>
    <x v="3511"/>
  </r>
  <r>
    <x v="15"/>
    <x v="1"/>
    <x v="0"/>
    <s v="Ipswich"/>
    <x v="2"/>
    <n v="4305"/>
    <x v="0"/>
    <x v="19"/>
    <x v="8"/>
    <s v="Sara Ferrell"/>
    <x v="1727"/>
  </r>
  <r>
    <x v="15"/>
    <x v="1"/>
    <x v="0"/>
    <s v="Ipswich"/>
    <x v="2"/>
    <n v="4305"/>
    <x v="0"/>
    <x v="19"/>
    <x v="6"/>
    <s v="Bruce Curran"/>
    <x v="6043"/>
  </r>
  <r>
    <x v="15"/>
    <x v="1"/>
    <x v="0"/>
    <s v="Ipswich"/>
    <x v="2"/>
    <n v="4305"/>
    <x v="0"/>
    <x v="19"/>
    <x v="5"/>
    <s v="Richard Carr"/>
    <x v="12684"/>
  </r>
  <r>
    <x v="15"/>
    <x v="1"/>
    <x v="0"/>
    <s v="Ipswich"/>
    <x v="2"/>
    <n v="4305"/>
    <x v="0"/>
    <x v="19"/>
    <x v="0"/>
    <s v="Chester George"/>
    <x v="12685"/>
  </r>
  <r>
    <x v="15"/>
    <x v="1"/>
    <x v="0"/>
    <s v="Ipswich"/>
    <x v="2"/>
    <n v="4305"/>
    <x v="0"/>
    <x v="19"/>
    <x v="0"/>
    <s v="Chester George"/>
    <x v="1130"/>
  </r>
  <r>
    <x v="15"/>
    <x v="1"/>
    <x v="0"/>
    <s v="Ipswich"/>
    <x v="2"/>
    <n v="4305"/>
    <x v="0"/>
    <x v="19"/>
    <x v="8"/>
    <s v="Sara Ferrell"/>
    <x v="12686"/>
  </r>
  <r>
    <x v="15"/>
    <x v="1"/>
    <x v="0"/>
    <s v="Ipswich"/>
    <x v="2"/>
    <n v="4305"/>
    <x v="0"/>
    <x v="19"/>
    <x v="9"/>
    <s v="Elizabeth Gentry"/>
    <x v="12687"/>
  </r>
  <r>
    <x v="15"/>
    <x v="1"/>
    <x v="0"/>
    <s v="Ipswich"/>
    <x v="2"/>
    <n v="4305"/>
    <x v="0"/>
    <x v="19"/>
    <x v="7"/>
    <s v="Ella Hickman"/>
    <x v="12688"/>
  </r>
  <r>
    <x v="15"/>
    <x v="1"/>
    <x v="0"/>
    <s v="Ipswich"/>
    <x v="2"/>
    <n v="4305"/>
    <x v="0"/>
    <x v="19"/>
    <x v="4"/>
    <s v="Maggie Mayer"/>
    <x v="12689"/>
  </r>
  <r>
    <x v="15"/>
    <x v="1"/>
    <x v="0"/>
    <s v="Ipswich"/>
    <x v="2"/>
    <n v="4305"/>
    <x v="0"/>
    <x v="19"/>
    <x v="5"/>
    <s v="Richard Carr"/>
    <x v="12690"/>
  </r>
  <r>
    <x v="15"/>
    <x v="1"/>
    <x v="0"/>
    <s v="Ipswich"/>
    <x v="2"/>
    <n v="4305"/>
    <x v="0"/>
    <x v="19"/>
    <x v="2"/>
    <s v="Amy Buchanan"/>
    <x v="6728"/>
  </r>
  <r>
    <x v="15"/>
    <x v="1"/>
    <x v="0"/>
    <s v="Ipswich"/>
    <x v="2"/>
    <n v="4305"/>
    <x v="0"/>
    <x v="19"/>
    <x v="1"/>
    <s v="Howard Wright"/>
    <x v="12691"/>
  </r>
  <r>
    <x v="15"/>
    <x v="1"/>
    <x v="0"/>
    <s v="Ipswich"/>
    <x v="2"/>
    <n v="4305"/>
    <x v="0"/>
    <x v="19"/>
    <x v="2"/>
    <s v="Amy Buchanan"/>
    <x v="5878"/>
  </r>
  <r>
    <x v="15"/>
    <x v="1"/>
    <x v="0"/>
    <s v="Ipswich"/>
    <x v="2"/>
    <n v="4305"/>
    <x v="0"/>
    <x v="19"/>
    <x v="4"/>
    <s v="Maggie Mayer"/>
    <x v="12692"/>
  </r>
  <r>
    <x v="15"/>
    <x v="1"/>
    <x v="0"/>
    <s v="Ipswich"/>
    <x v="2"/>
    <n v="4305"/>
    <x v="0"/>
    <x v="19"/>
    <x v="9"/>
    <s v="Elizabeth Gentry"/>
    <x v="12693"/>
  </r>
  <r>
    <x v="15"/>
    <x v="1"/>
    <x v="0"/>
    <s v="Ipswich"/>
    <x v="2"/>
    <n v="4305"/>
    <x v="0"/>
    <x v="19"/>
    <x v="1"/>
    <s v="Howard Wright"/>
    <x v="12694"/>
  </r>
  <r>
    <x v="15"/>
    <x v="1"/>
    <x v="0"/>
    <s v="Ipswich"/>
    <x v="2"/>
    <n v="4305"/>
    <x v="0"/>
    <x v="19"/>
    <x v="2"/>
    <s v="Amy Buchanan"/>
    <x v="12695"/>
  </r>
  <r>
    <x v="15"/>
    <x v="1"/>
    <x v="0"/>
    <s v="Ipswich"/>
    <x v="2"/>
    <n v="4305"/>
    <x v="0"/>
    <x v="19"/>
    <x v="0"/>
    <s v="Chester George"/>
    <x v="12696"/>
  </r>
  <r>
    <x v="15"/>
    <x v="1"/>
    <x v="0"/>
    <s v="Ipswich"/>
    <x v="2"/>
    <n v="4305"/>
    <x v="0"/>
    <x v="19"/>
    <x v="6"/>
    <s v="Bruce Curran"/>
    <x v="12697"/>
  </r>
  <r>
    <x v="15"/>
    <x v="1"/>
    <x v="0"/>
    <s v="Ipswich"/>
    <x v="2"/>
    <n v="4305"/>
    <x v="0"/>
    <x v="19"/>
    <x v="1"/>
    <s v="Howard Wright"/>
    <x v="12698"/>
  </r>
  <r>
    <x v="15"/>
    <x v="1"/>
    <x v="0"/>
    <s v="Ipswich"/>
    <x v="2"/>
    <n v="4305"/>
    <x v="0"/>
    <x v="19"/>
    <x v="0"/>
    <s v="Chester George"/>
    <x v="12699"/>
  </r>
  <r>
    <x v="15"/>
    <x v="1"/>
    <x v="0"/>
    <s v="Ipswich"/>
    <x v="2"/>
    <n v="4305"/>
    <x v="0"/>
    <x v="19"/>
    <x v="6"/>
    <s v="Bruce Curran"/>
    <x v="12700"/>
  </r>
  <r>
    <x v="15"/>
    <x v="1"/>
    <x v="0"/>
    <s v="Mt Isa"/>
    <x v="2"/>
    <n v="4825"/>
    <x v="0"/>
    <x v="2"/>
    <x v="9"/>
    <s v="Elizabeth Gentry"/>
    <x v="9602"/>
  </r>
  <r>
    <x v="15"/>
    <x v="1"/>
    <x v="0"/>
    <s v="Mt Isa"/>
    <x v="2"/>
    <n v="4825"/>
    <x v="0"/>
    <x v="2"/>
    <x v="4"/>
    <s v="Maggie Mayer"/>
    <x v="912"/>
  </r>
  <r>
    <x v="15"/>
    <x v="1"/>
    <x v="0"/>
    <s v="Mt Isa"/>
    <x v="2"/>
    <n v="4825"/>
    <x v="0"/>
    <x v="2"/>
    <x v="9"/>
    <s v="Elizabeth Gentry"/>
    <x v="12701"/>
  </r>
  <r>
    <x v="15"/>
    <x v="1"/>
    <x v="0"/>
    <s v="Mt Isa"/>
    <x v="2"/>
    <n v="4825"/>
    <x v="0"/>
    <x v="2"/>
    <x v="8"/>
    <s v="Sara Ferrell"/>
    <x v="12702"/>
  </r>
  <r>
    <x v="15"/>
    <x v="1"/>
    <x v="0"/>
    <s v="Mt Isa"/>
    <x v="2"/>
    <n v="4825"/>
    <x v="0"/>
    <x v="2"/>
    <x v="2"/>
    <s v="Amy Buchanan"/>
    <x v="995"/>
  </r>
  <r>
    <x v="15"/>
    <x v="1"/>
    <x v="0"/>
    <s v="Mt Isa"/>
    <x v="2"/>
    <n v="4825"/>
    <x v="0"/>
    <x v="2"/>
    <x v="6"/>
    <s v="Bruce Curran"/>
    <x v="1660"/>
  </r>
  <r>
    <x v="15"/>
    <x v="1"/>
    <x v="0"/>
    <s v="Mt Isa"/>
    <x v="2"/>
    <n v="4825"/>
    <x v="0"/>
    <x v="2"/>
    <x v="5"/>
    <s v="Richard Carr"/>
    <x v="12703"/>
  </r>
  <r>
    <x v="15"/>
    <x v="1"/>
    <x v="0"/>
    <s v="Mt Isa"/>
    <x v="2"/>
    <n v="4825"/>
    <x v="0"/>
    <x v="2"/>
    <x v="0"/>
    <s v="Chester George"/>
    <x v="9004"/>
  </r>
  <r>
    <x v="15"/>
    <x v="1"/>
    <x v="0"/>
    <s v="Mt Isa"/>
    <x v="2"/>
    <n v="4825"/>
    <x v="0"/>
    <x v="2"/>
    <x v="6"/>
    <s v="Bruce Curran"/>
    <x v="12704"/>
  </r>
  <r>
    <x v="15"/>
    <x v="1"/>
    <x v="0"/>
    <s v="Mt Isa"/>
    <x v="2"/>
    <n v="4825"/>
    <x v="0"/>
    <x v="2"/>
    <x v="6"/>
    <s v="Bruce Curran"/>
    <x v="12705"/>
  </r>
  <r>
    <x v="15"/>
    <x v="1"/>
    <x v="0"/>
    <s v="Mt Isa"/>
    <x v="2"/>
    <n v="4825"/>
    <x v="0"/>
    <x v="2"/>
    <x v="9"/>
    <s v="Elizabeth Gentry"/>
    <x v="8621"/>
  </r>
  <r>
    <x v="15"/>
    <x v="1"/>
    <x v="0"/>
    <s v="Mt Isa"/>
    <x v="2"/>
    <n v="4825"/>
    <x v="0"/>
    <x v="2"/>
    <x v="2"/>
    <s v="Amy Buchanan"/>
    <x v="12706"/>
  </r>
  <r>
    <x v="15"/>
    <x v="1"/>
    <x v="0"/>
    <s v="Mt Isa"/>
    <x v="2"/>
    <n v="4825"/>
    <x v="0"/>
    <x v="2"/>
    <x v="7"/>
    <s v="Ella Hickman"/>
    <x v="12707"/>
  </r>
  <r>
    <x v="15"/>
    <x v="1"/>
    <x v="0"/>
    <s v="Mt Isa"/>
    <x v="2"/>
    <n v="4825"/>
    <x v="0"/>
    <x v="2"/>
    <x v="8"/>
    <s v="Sara Ferrell"/>
    <x v="12708"/>
  </r>
  <r>
    <x v="15"/>
    <x v="1"/>
    <x v="0"/>
    <s v="Mt Isa"/>
    <x v="2"/>
    <n v="4825"/>
    <x v="0"/>
    <x v="2"/>
    <x v="2"/>
    <s v="Amy Buchanan"/>
    <x v="1084"/>
  </r>
  <r>
    <x v="15"/>
    <x v="1"/>
    <x v="0"/>
    <s v="Mt Isa"/>
    <x v="2"/>
    <n v="4825"/>
    <x v="0"/>
    <x v="2"/>
    <x v="5"/>
    <s v="Richard Carr"/>
    <x v="12709"/>
  </r>
  <r>
    <x v="15"/>
    <x v="1"/>
    <x v="0"/>
    <s v="Mt Isa"/>
    <x v="2"/>
    <n v="4825"/>
    <x v="0"/>
    <x v="2"/>
    <x v="0"/>
    <s v="Chester George"/>
    <x v="12710"/>
  </r>
  <r>
    <x v="15"/>
    <x v="1"/>
    <x v="0"/>
    <s v="Mt Isa"/>
    <x v="2"/>
    <n v="4825"/>
    <x v="0"/>
    <x v="2"/>
    <x v="2"/>
    <s v="Amy Buchanan"/>
    <x v="12711"/>
  </r>
  <r>
    <x v="15"/>
    <x v="1"/>
    <x v="0"/>
    <s v="Mt Isa"/>
    <x v="2"/>
    <n v="4825"/>
    <x v="0"/>
    <x v="2"/>
    <x v="1"/>
    <s v="Howard Wright"/>
    <x v="12712"/>
  </r>
  <r>
    <x v="15"/>
    <x v="1"/>
    <x v="0"/>
    <s v="Mt Isa"/>
    <x v="2"/>
    <n v="4825"/>
    <x v="0"/>
    <x v="2"/>
    <x v="4"/>
    <s v="Maggie Mayer"/>
    <x v="5244"/>
  </r>
  <r>
    <x v="15"/>
    <x v="1"/>
    <x v="0"/>
    <s v="Mt Isa"/>
    <x v="2"/>
    <n v="4825"/>
    <x v="0"/>
    <x v="2"/>
    <x v="9"/>
    <s v="Elizabeth Gentry"/>
    <x v="12713"/>
  </r>
  <r>
    <x v="15"/>
    <x v="1"/>
    <x v="0"/>
    <s v="Mt Isa"/>
    <x v="2"/>
    <n v="4825"/>
    <x v="0"/>
    <x v="2"/>
    <x v="4"/>
    <s v="Maggie Mayer"/>
    <x v="7715"/>
  </r>
  <r>
    <x v="15"/>
    <x v="1"/>
    <x v="0"/>
    <s v="Mt Isa"/>
    <x v="2"/>
    <n v="4825"/>
    <x v="0"/>
    <x v="2"/>
    <x v="1"/>
    <s v="Howard Wright"/>
    <x v="12714"/>
  </r>
  <r>
    <x v="15"/>
    <x v="1"/>
    <x v="0"/>
    <s v="Mt Isa"/>
    <x v="2"/>
    <n v="4825"/>
    <x v="0"/>
    <x v="2"/>
    <x v="0"/>
    <s v="Chester George"/>
    <x v="12715"/>
  </r>
  <r>
    <x v="15"/>
    <x v="1"/>
    <x v="0"/>
    <s v="Mt Isa"/>
    <x v="2"/>
    <n v="4825"/>
    <x v="0"/>
    <x v="2"/>
    <x v="1"/>
    <s v="Howard Wright"/>
    <x v="12716"/>
  </r>
  <r>
    <x v="15"/>
    <x v="1"/>
    <x v="0"/>
    <s v="Mt Isa"/>
    <x v="2"/>
    <n v="4825"/>
    <x v="0"/>
    <x v="2"/>
    <x v="0"/>
    <s v="Chester George"/>
    <x v="12717"/>
  </r>
  <r>
    <x v="15"/>
    <x v="1"/>
    <x v="0"/>
    <s v="Mt Isa"/>
    <x v="2"/>
    <n v="4825"/>
    <x v="0"/>
    <x v="2"/>
    <x v="6"/>
    <s v="Bruce Curran"/>
    <x v="12718"/>
  </r>
  <r>
    <x v="15"/>
    <x v="1"/>
    <x v="0"/>
    <s v="Mt Isa"/>
    <x v="2"/>
    <n v="4825"/>
    <x v="0"/>
    <x v="2"/>
    <x v="6"/>
    <s v="Bruce Curran"/>
    <x v="12719"/>
  </r>
  <r>
    <x v="15"/>
    <x v="1"/>
    <x v="0"/>
    <s v="Burnie"/>
    <x v="6"/>
    <n v="7320"/>
    <x v="0"/>
    <x v="13"/>
    <x v="8"/>
    <s v="Sara Ferrell"/>
    <x v="2"/>
  </r>
  <r>
    <x v="15"/>
    <x v="1"/>
    <x v="0"/>
    <s v="Burnie"/>
    <x v="6"/>
    <n v="7320"/>
    <x v="0"/>
    <x v="13"/>
    <x v="4"/>
    <s v="Maggie Mayer"/>
    <x v="1659"/>
  </r>
  <r>
    <x v="15"/>
    <x v="1"/>
    <x v="0"/>
    <s v="Burnie"/>
    <x v="6"/>
    <n v="7320"/>
    <x v="0"/>
    <x v="13"/>
    <x v="0"/>
    <s v="Chester George"/>
    <x v="12720"/>
  </r>
  <r>
    <x v="15"/>
    <x v="1"/>
    <x v="0"/>
    <s v="Burnie"/>
    <x v="6"/>
    <n v="7320"/>
    <x v="0"/>
    <x v="13"/>
    <x v="9"/>
    <s v="Elizabeth Gentry"/>
    <x v="12721"/>
  </r>
  <r>
    <x v="15"/>
    <x v="1"/>
    <x v="0"/>
    <s v="Burnie"/>
    <x v="6"/>
    <n v="7320"/>
    <x v="0"/>
    <x v="13"/>
    <x v="2"/>
    <s v="Amy Buchanan"/>
    <x v="660"/>
  </r>
  <r>
    <x v="15"/>
    <x v="1"/>
    <x v="0"/>
    <s v="Burnie"/>
    <x v="6"/>
    <n v="7320"/>
    <x v="0"/>
    <x v="13"/>
    <x v="5"/>
    <s v="Richard Carr"/>
    <x v="4106"/>
  </r>
  <r>
    <x v="15"/>
    <x v="1"/>
    <x v="0"/>
    <s v="Burnie"/>
    <x v="6"/>
    <n v="7320"/>
    <x v="0"/>
    <x v="13"/>
    <x v="6"/>
    <s v="Bruce Curran"/>
    <x v="3138"/>
  </r>
  <r>
    <x v="15"/>
    <x v="1"/>
    <x v="0"/>
    <s v="Burnie"/>
    <x v="6"/>
    <n v="7320"/>
    <x v="0"/>
    <x v="13"/>
    <x v="9"/>
    <s v="Elizabeth Gentry"/>
    <x v="1522"/>
  </r>
  <r>
    <x v="15"/>
    <x v="1"/>
    <x v="0"/>
    <s v="Burnie"/>
    <x v="6"/>
    <n v="7320"/>
    <x v="0"/>
    <x v="13"/>
    <x v="2"/>
    <s v="Amy Buchanan"/>
    <x v="3992"/>
  </r>
  <r>
    <x v="15"/>
    <x v="1"/>
    <x v="0"/>
    <s v="Burnie"/>
    <x v="6"/>
    <n v="7320"/>
    <x v="0"/>
    <x v="13"/>
    <x v="2"/>
    <s v="Amy Buchanan"/>
    <x v="12722"/>
  </r>
  <r>
    <x v="15"/>
    <x v="1"/>
    <x v="0"/>
    <s v="Burnie"/>
    <x v="6"/>
    <n v="7320"/>
    <x v="0"/>
    <x v="13"/>
    <x v="2"/>
    <s v="Amy Buchanan"/>
    <x v="6025"/>
  </r>
  <r>
    <x v="15"/>
    <x v="1"/>
    <x v="0"/>
    <s v="Burnie"/>
    <x v="6"/>
    <n v="7320"/>
    <x v="0"/>
    <x v="13"/>
    <x v="9"/>
    <s v="Elizabeth Gentry"/>
    <x v="12723"/>
  </r>
  <r>
    <x v="15"/>
    <x v="1"/>
    <x v="0"/>
    <s v="Burnie"/>
    <x v="6"/>
    <n v="7320"/>
    <x v="0"/>
    <x v="13"/>
    <x v="6"/>
    <s v="Bruce Curran"/>
    <x v="12724"/>
  </r>
  <r>
    <x v="15"/>
    <x v="1"/>
    <x v="0"/>
    <s v="Burnie"/>
    <x v="6"/>
    <n v="7320"/>
    <x v="0"/>
    <x v="13"/>
    <x v="8"/>
    <s v="Sara Ferrell"/>
    <x v="12725"/>
  </r>
  <r>
    <x v="15"/>
    <x v="1"/>
    <x v="0"/>
    <s v="Burnie"/>
    <x v="6"/>
    <n v="7320"/>
    <x v="0"/>
    <x v="13"/>
    <x v="6"/>
    <s v="Bruce Curran"/>
    <x v="12726"/>
  </r>
  <r>
    <x v="15"/>
    <x v="1"/>
    <x v="0"/>
    <s v="Burnie"/>
    <x v="6"/>
    <n v="7320"/>
    <x v="0"/>
    <x v="13"/>
    <x v="0"/>
    <s v="Chester George"/>
    <x v="12727"/>
  </r>
  <r>
    <x v="15"/>
    <x v="1"/>
    <x v="0"/>
    <s v="Burnie"/>
    <x v="6"/>
    <n v="7320"/>
    <x v="0"/>
    <x v="13"/>
    <x v="9"/>
    <s v="Elizabeth Gentry"/>
    <x v="12728"/>
  </r>
  <r>
    <x v="15"/>
    <x v="1"/>
    <x v="0"/>
    <s v="Burnie"/>
    <x v="6"/>
    <n v="7320"/>
    <x v="0"/>
    <x v="13"/>
    <x v="2"/>
    <s v="Amy Buchanan"/>
    <x v="4623"/>
  </r>
  <r>
    <x v="15"/>
    <x v="1"/>
    <x v="0"/>
    <s v="Burnie"/>
    <x v="6"/>
    <n v="7320"/>
    <x v="0"/>
    <x v="13"/>
    <x v="5"/>
    <s v="Richard Carr"/>
    <x v="12729"/>
  </r>
  <r>
    <x v="15"/>
    <x v="1"/>
    <x v="0"/>
    <s v="Burnie"/>
    <x v="6"/>
    <n v="7320"/>
    <x v="0"/>
    <x v="13"/>
    <x v="4"/>
    <s v="Maggie Mayer"/>
    <x v="12730"/>
  </r>
  <r>
    <x v="15"/>
    <x v="1"/>
    <x v="0"/>
    <s v="Burnie"/>
    <x v="6"/>
    <n v="7320"/>
    <x v="0"/>
    <x v="13"/>
    <x v="7"/>
    <s v="Ella Hickman"/>
    <x v="12731"/>
  </r>
  <r>
    <x v="15"/>
    <x v="1"/>
    <x v="0"/>
    <s v="Burnie"/>
    <x v="6"/>
    <n v="7320"/>
    <x v="0"/>
    <x v="13"/>
    <x v="4"/>
    <s v="Maggie Mayer"/>
    <x v="12732"/>
  </r>
  <r>
    <x v="15"/>
    <x v="1"/>
    <x v="0"/>
    <s v="Burnie"/>
    <x v="6"/>
    <n v="7320"/>
    <x v="0"/>
    <x v="13"/>
    <x v="1"/>
    <s v="Howard Wright"/>
    <x v="12733"/>
  </r>
  <r>
    <x v="15"/>
    <x v="1"/>
    <x v="0"/>
    <s v="Burnie"/>
    <x v="6"/>
    <n v="7320"/>
    <x v="0"/>
    <x v="13"/>
    <x v="1"/>
    <s v="Howard Wright"/>
    <x v="12734"/>
  </r>
  <r>
    <x v="15"/>
    <x v="1"/>
    <x v="0"/>
    <s v="Burnie"/>
    <x v="6"/>
    <n v="7320"/>
    <x v="0"/>
    <x v="13"/>
    <x v="0"/>
    <s v="Chester George"/>
    <x v="12735"/>
  </r>
  <r>
    <x v="15"/>
    <x v="1"/>
    <x v="0"/>
    <s v="Burnie"/>
    <x v="6"/>
    <n v="7320"/>
    <x v="0"/>
    <x v="13"/>
    <x v="0"/>
    <s v="Chester George"/>
    <x v="12736"/>
  </r>
  <r>
    <x v="15"/>
    <x v="1"/>
    <x v="0"/>
    <s v="Burnie"/>
    <x v="6"/>
    <n v="7320"/>
    <x v="0"/>
    <x v="13"/>
    <x v="1"/>
    <s v="Howard Wright"/>
    <x v="12737"/>
  </r>
  <r>
    <x v="15"/>
    <x v="1"/>
    <x v="0"/>
    <s v="Burnie"/>
    <x v="6"/>
    <n v="7320"/>
    <x v="0"/>
    <x v="13"/>
    <x v="6"/>
    <s v="Bruce Curran"/>
    <x v="12738"/>
  </r>
  <r>
    <x v="15"/>
    <x v="1"/>
    <x v="0"/>
    <s v="Burnie"/>
    <x v="6"/>
    <n v="7320"/>
    <x v="0"/>
    <x v="13"/>
    <x v="6"/>
    <s v="Bruce Curran"/>
    <x v="12739"/>
  </r>
  <r>
    <x v="15"/>
    <x v="1"/>
    <x v="0"/>
    <s v="Inglewood"/>
    <x v="3"/>
    <n v="6052"/>
    <x v="0"/>
    <x v="4"/>
    <x v="9"/>
    <s v="Elizabeth Gentry"/>
    <x v="484"/>
  </r>
  <r>
    <x v="15"/>
    <x v="1"/>
    <x v="0"/>
    <s v="Inglewood"/>
    <x v="3"/>
    <n v="6052"/>
    <x v="0"/>
    <x v="4"/>
    <x v="6"/>
    <s v="Bruce Curran"/>
    <x v="5"/>
  </r>
  <r>
    <x v="15"/>
    <x v="1"/>
    <x v="0"/>
    <s v="Inglewood"/>
    <x v="3"/>
    <n v="6052"/>
    <x v="0"/>
    <x v="4"/>
    <x v="9"/>
    <s v="Elizabeth Gentry"/>
    <x v="2887"/>
  </r>
  <r>
    <x v="15"/>
    <x v="1"/>
    <x v="0"/>
    <s v="Inglewood"/>
    <x v="3"/>
    <n v="6052"/>
    <x v="0"/>
    <x v="4"/>
    <x v="7"/>
    <s v="Ella Hickman"/>
    <x v="1792"/>
  </r>
  <r>
    <x v="15"/>
    <x v="1"/>
    <x v="0"/>
    <s v="Inglewood"/>
    <x v="3"/>
    <n v="6052"/>
    <x v="0"/>
    <x v="4"/>
    <x v="8"/>
    <s v="Sara Ferrell"/>
    <x v="1889"/>
  </r>
  <r>
    <x v="15"/>
    <x v="1"/>
    <x v="0"/>
    <s v="Inglewood"/>
    <x v="3"/>
    <n v="6052"/>
    <x v="0"/>
    <x v="4"/>
    <x v="0"/>
    <s v="Chester George"/>
    <x v="39"/>
  </r>
  <r>
    <x v="15"/>
    <x v="1"/>
    <x v="0"/>
    <s v="Inglewood"/>
    <x v="3"/>
    <n v="6052"/>
    <x v="0"/>
    <x v="4"/>
    <x v="5"/>
    <s v="Richard Carr"/>
    <x v="1021"/>
  </r>
  <r>
    <x v="15"/>
    <x v="1"/>
    <x v="0"/>
    <s v="Inglewood"/>
    <x v="3"/>
    <n v="6052"/>
    <x v="0"/>
    <x v="4"/>
    <x v="0"/>
    <s v="Chester George"/>
    <x v="44"/>
  </r>
  <r>
    <x v="15"/>
    <x v="1"/>
    <x v="0"/>
    <s v="Inglewood"/>
    <x v="3"/>
    <n v="6052"/>
    <x v="0"/>
    <x v="4"/>
    <x v="6"/>
    <s v="Bruce Curran"/>
    <x v="12740"/>
  </r>
  <r>
    <x v="15"/>
    <x v="1"/>
    <x v="0"/>
    <s v="Inglewood"/>
    <x v="3"/>
    <n v="6052"/>
    <x v="0"/>
    <x v="4"/>
    <x v="2"/>
    <s v="Amy Buchanan"/>
    <x v="778"/>
  </r>
  <r>
    <x v="15"/>
    <x v="1"/>
    <x v="0"/>
    <s v="Inglewood"/>
    <x v="3"/>
    <n v="6052"/>
    <x v="0"/>
    <x v="4"/>
    <x v="5"/>
    <s v="Richard Carr"/>
    <x v="12741"/>
  </r>
  <r>
    <x v="15"/>
    <x v="1"/>
    <x v="0"/>
    <s v="Inglewood"/>
    <x v="3"/>
    <n v="6052"/>
    <x v="0"/>
    <x v="4"/>
    <x v="9"/>
    <s v="Elizabeth Gentry"/>
    <x v="12742"/>
  </r>
  <r>
    <x v="15"/>
    <x v="1"/>
    <x v="0"/>
    <s v="Inglewood"/>
    <x v="3"/>
    <n v="6052"/>
    <x v="0"/>
    <x v="4"/>
    <x v="6"/>
    <s v="Bruce Curran"/>
    <x v="2304"/>
  </r>
  <r>
    <x v="15"/>
    <x v="1"/>
    <x v="0"/>
    <s v="Inglewood"/>
    <x v="3"/>
    <n v="6052"/>
    <x v="0"/>
    <x v="4"/>
    <x v="7"/>
    <s v="Ella Hickman"/>
    <x v="12743"/>
  </r>
  <r>
    <x v="15"/>
    <x v="1"/>
    <x v="0"/>
    <s v="Inglewood"/>
    <x v="3"/>
    <n v="6052"/>
    <x v="0"/>
    <x v="4"/>
    <x v="5"/>
    <s v="Richard Carr"/>
    <x v="12744"/>
  </r>
  <r>
    <x v="15"/>
    <x v="1"/>
    <x v="0"/>
    <s v="Inglewood"/>
    <x v="3"/>
    <n v="6052"/>
    <x v="0"/>
    <x v="4"/>
    <x v="2"/>
    <s v="Amy Buchanan"/>
    <x v="12745"/>
  </r>
  <r>
    <x v="15"/>
    <x v="1"/>
    <x v="0"/>
    <s v="Inglewood"/>
    <x v="3"/>
    <n v="6052"/>
    <x v="0"/>
    <x v="4"/>
    <x v="8"/>
    <s v="Sara Ferrell"/>
    <x v="12746"/>
  </r>
  <r>
    <x v="15"/>
    <x v="1"/>
    <x v="0"/>
    <s v="Inglewood"/>
    <x v="3"/>
    <n v="6052"/>
    <x v="0"/>
    <x v="4"/>
    <x v="2"/>
    <s v="Amy Buchanan"/>
    <x v="12747"/>
  </r>
  <r>
    <x v="15"/>
    <x v="1"/>
    <x v="0"/>
    <s v="Inglewood"/>
    <x v="3"/>
    <n v="6052"/>
    <x v="0"/>
    <x v="4"/>
    <x v="1"/>
    <s v="Howard Wright"/>
    <x v="12748"/>
  </r>
  <r>
    <x v="15"/>
    <x v="1"/>
    <x v="0"/>
    <s v="Inglewood"/>
    <x v="3"/>
    <n v="6052"/>
    <x v="0"/>
    <x v="4"/>
    <x v="9"/>
    <s v="Elizabeth Gentry"/>
    <x v="12749"/>
  </r>
  <r>
    <x v="15"/>
    <x v="1"/>
    <x v="0"/>
    <s v="Inglewood"/>
    <x v="3"/>
    <n v="6052"/>
    <x v="0"/>
    <x v="4"/>
    <x v="0"/>
    <s v="Chester George"/>
    <x v="12750"/>
  </r>
  <r>
    <x v="15"/>
    <x v="1"/>
    <x v="0"/>
    <s v="Inglewood"/>
    <x v="3"/>
    <n v="6052"/>
    <x v="0"/>
    <x v="4"/>
    <x v="4"/>
    <s v="Maggie Mayer"/>
    <x v="12751"/>
  </r>
  <r>
    <x v="15"/>
    <x v="1"/>
    <x v="0"/>
    <s v="Inglewood"/>
    <x v="3"/>
    <n v="6052"/>
    <x v="0"/>
    <x v="4"/>
    <x v="4"/>
    <s v="Maggie Mayer"/>
    <x v="12752"/>
  </r>
  <r>
    <x v="15"/>
    <x v="1"/>
    <x v="0"/>
    <s v="Inglewood"/>
    <x v="3"/>
    <n v="6052"/>
    <x v="0"/>
    <x v="4"/>
    <x v="1"/>
    <s v="Howard Wright"/>
    <x v="12753"/>
  </r>
  <r>
    <x v="15"/>
    <x v="1"/>
    <x v="0"/>
    <s v="Inglewood"/>
    <x v="3"/>
    <n v="6052"/>
    <x v="0"/>
    <x v="4"/>
    <x v="0"/>
    <s v="Chester George"/>
    <x v="12754"/>
  </r>
  <r>
    <x v="15"/>
    <x v="1"/>
    <x v="0"/>
    <s v="Inglewood"/>
    <x v="3"/>
    <n v="6052"/>
    <x v="0"/>
    <x v="4"/>
    <x v="1"/>
    <s v="Howard Wright"/>
    <x v="12755"/>
  </r>
  <r>
    <x v="15"/>
    <x v="1"/>
    <x v="0"/>
    <s v="Inglewood"/>
    <x v="3"/>
    <n v="6052"/>
    <x v="0"/>
    <x v="4"/>
    <x v="0"/>
    <s v="Chester George"/>
    <x v="12756"/>
  </r>
  <r>
    <x v="15"/>
    <x v="1"/>
    <x v="0"/>
    <s v="Inglewood"/>
    <x v="3"/>
    <n v="6052"/>
    <x v="0"/>
    <x v="4"/>
    <x v="6"/>
    <s v="Bruce Curran"/>
    <x v="12757"/>
  </r>
  <r>
    <x v="15"/>
    <x v="1"/>
    <x v="0"/>
    <s v="Inglewood"/>
    <x v="3"/>
    <n v="6052"/>
    <x v="0"/>
    <x v="4"/>
    <x v="6"/>
    <s v="Bruce Curran"/>
    <x v="12758"/>
  </r>
  <r>
    <x v="15"/>
    <x v="1"/>
    <x v="0"/>
    <s v="Fyshwick"/>
    <x v="7"/>
    <n v="2609"/>
    <x v="0"/>
    <x v="10"/>
    <x v="2"/>
    <s v="Amy Buchanan"/>
    <x v="1887"/>
  </r>
  <r>
    <x v="15"/>
    <x v="1"/>
    <x v="0"/>
    <s v="Fyshwick"/>
    <x v="7"/>
    <n v="2609"/>
    <x v="0"/>
    <x v="10"/>
    <x v="6"/>
    <s v="Bruce Curran"/>
    <x v="400"/>
  </r>
  <r>
    <x v="15"/>
    <x v="1"/>
    <x v="0"/>
    <s v="Fyshwick"/>
    <x v="7"/>
    <n v="2609"/>
    <x v="0"/>
    <x v="10"/>
    <x v="9"/>
    <s v="Elizabeth Gentry"/>
    <x v="337"/>
  </r>
  <r>
    <x v="15"/>
    <x v="1"/>
    <x v="0"/>
    <s v="Fyshwick"/>
    <x v="7"/>
    <n v="2609"/>
    <x v="0"/>
    <x v="10"/>
    <x v="2"/>
    <s v="Amy Buchanan"/>
    <x v="201"/>
  </r>
  <r>
    <x v="15"/>
    <x v="1"/>
    <x v="0"/>
    <s v="Fyshwick"/>
    <x v="7"/>
    <n v="2609"/>
    <x v="0"/>
    <x v="10"/>
    <x v="2"/>
    <s v="Amy Buchanan"/>
    <x v="202"/>
  </r>
  <r>
    <x v="15"/>
    <x v="1"/>
    <x v="0"/>
    <s v="Fyshwick"/>
    <x v="7"/>
    <n v="2609"/>
    <x v="0"/>
    <x v="10"/>
    <x v="2"/>
    <s v="Amy Buchanan"/>
    <x v="288"/>
  </r>
  <r>
    <x v="15"/>
    <x v="1"/>
    <x v="0"/>
    <s v="Fyshwick"/>
    <x v="7"/>
    <n v="2609"/>
    <x v="0"/>
    <x v="10"/>
    <x v="2"/>
    <s v="Amy Buchanan"/>
    <x v="2276"/>
  </r>
  <r>
    <x v="15"/>
    <x v="1"/>
    <x v="0"/>
    <s v="Fyshwick"/>
    <x v="7"/>
    <n v="2609"/>
    <x v="0"/>
    <x v="10"/>
    <x v="5"/>
    <s v="Richard Carr"/>
    <x v="12759"/>
  </r>
  <r>
    <x v="15"/>
    <x v="1"/>
    <x v="0"/>
    <s v="Fyshwick"/>
    <x v="7"/>
    <n v="2609"/>
    <x v="0"/>
    <x v="10"/>
    <x v="2"/>
    <s v="Amy Buchanan"/>
    <x v="12760"/>
  </r>
  <r>
    <x v="15"/>
    <x v="1"/>
    <x v="0"/>
    <s v="Fyshwick"/>
    <x v="7"/>
    <n v="2609"/>
    <x v="0"/>
    <x v="10"/>
    <x v="7"/>
    <s v="Ella Hickman"/>
    <x v="12761"/>
  </r>
  <r>
    <x v="15"/>
    <x v="1"/>
    <x v="0"/>
    <s v="Fyshwick"/>
    <x v="7"/>
    <n v="2609"/>
    <x v="0"/>
    <x v="10"/>
    <x v="5"/>
    <s v="Richard Carr"/>
    <x v="7861"/>
  </r>
  <r>
    <x v="15"/>
    <x v="1"/>
    <x v="0"/>
    <s v="Fyshwick"/>
    <x v="7"/>
    <n v="2609"/>
    <x v="0"/>
    <x v="10"/>
    <x v="9"/>
    <s v="Elizabeth Gentry"/>
    <x v="7595"/>
  </r>
  <r>
    <x v="15"/>
    <x v="1"/>
    <x v="0"/>
    <s v="Fyshwick"/>
    <x v="7"/>
    <n v="2609"/>
    <x v="0"/>
    <x v="10"/>
    <x v="5"/>
    <s v="Richard Carr"/>
    <x v="12762"/>
  </r>
  <r>
    <x v="15"/>
    <x v="1"/>
    <x v="0"/>
    <s v="Fyshwick"/>
    <x v="7"/>
    <n v="2609"/>
    <x v="0"/>
    <x v="10"/>
    <x v="8"/>
    <s v="Sara Ferrell"/>
    <x v="12763"/>
  </r>
  <r>
    <x v="15"/>
    <x v="1"/>
    <x v="0"/>
    <s v="Fyshwick"/>
    <x v="7"/>
    <n v="2609"/>
    <x v="0"/>
    <x v="10"/>
    <x v="6"/>
    <s v="Bruce Curran"/>
    <x v="12764"/>
  </r>
  <r>
    <x v="15"/>
    <x v="1"/>
    <x v="0"/>
    <s v="Fyshwick"/>
    <x v="7"/>
    <n v="2609"/>
    <x v="0"/>
    <x v="10"/>
    <x v="4"/>
    <s v="Maggie Mayer"/>
    <x v="12765"/>
  </r>
  <r>
    <x v="15"/>
    <x v="1"/>
    <x v="0"/>
    <s v="Fyshwick"/>
    <x v="7"/>
    <n v="2609"/>
    <x v="0"/>
    <x v="10"/>
    <x v="0"/>
    <s v="Chester George"/>
    <x v="12766"/>
  </r>
  <r>
    <x v="15"/>
    <x v="1"/>
    <x v="0"/>
    <s v="Fyshwick"/>
    <x v="7"/>
    <n v="2609"/>
    <x v="0"/>
    <x v="10"/>
    <x v="1"/>
    <s v="Howard Wright"/>
    <x v="12767"/>
  </r>
  <r>
    <x v="15"/>
    <x v="1"/>
    <x v="0"/>
    <s v="Fyshwick"/>
    <x v="7"/>
    <n v="2609"/>
    <x v="0"/>
    <x v="10"/>
    <x v="9"/>
    <s v="Elizabeth Gentry"/>
    <x v="12768"/>
  </r>
  <r>
    <x v="15"/>
    <x v="1"/>
    <x v="0"/>
    <s v="Fyshwick"/>
    <x v="7"/>
    <n v="2609"/>
    <x v="0"/>
    <x v="10"/>
    <x v="4"/>
    <s v="Maggie Mayer"/>
    <x v="12769"/>
  </r>
  <r>
    <x v="15"/>
    <x v="1"/>
    <x v="0"/>
    <s v="Fyshwick"/>
    <x v="7"/>
    <n v="2609"/>
    <x v="0"/>
    <x v="10"/>
    <x v="0"/>
    <s v="Chester George"/>
    <x v="12770"/>
  </r>
  <r>
    <x v="15"/>
    <x v="1"/>
    <x v="0"/>
    <s v="Fyshwick"/>
    <x v="7"/>
    <n v="2609"/>
    <x v="0"/>
    <x v="10"/>
    <x v="6"/>
    <s v="Bruce Curran"/>
    <x v="12771"/>
  </r>
  <r>
    <x v="15"/>
    <x v="1"/>
    <x v="0"/>
    <s v="Fyshwick"/>
    <x v="7"/>
    <n v="2609"/>
    <x v="0"/>
    <x v="10"/>
    <x v="1"/>
    <s v="Howard Wright"/>
    <x v="12772"/>
  </r>
  <r>
    <x v="15"/>
    <x v="1"/>
    <x v="0"/>
    <s v="Fyshwick"/>
    <x v="7"/>
    <n v="2609"/>
    <x v="0"/>
    <x v="10"/>
    <x v="0"/>
    <s v="Chester George"/>
    <x v="12773"/>
  </r>
  <r>
    <x v="15"/>
    <x v="1"/>
    <x v="0"/>
    <s v="Fyshwick"/>
    <x v="7"/>
    <n v="2609"/>
    <x v="0"/>
    <x v="10"/>
    <x v="6"/>
    <s v="Bruce Curran"/>
    <x v="12774"/>
  </r>
  <r>
    <x v="15"/>
    <x v="1"/>
    <x v="0"/>
    <s v="Fyshwick"/>
    <x v="7"/>
    <n v="2609"/>
    <x v="0"/>
    <x v="10"/>
    <x v="1"/>
    <s v="Howard Wright"/>
    <x v="12775"/>
  </r>
  <r>
    <x v="15"/>
    <x v="1"/>
    <x v="0"/>
    <s v="Noosaville"/>
    <x v="2"/>
    <n v="4566"/>
    <x v="0"/>
    <x v="20"/>
    <x v="2"/>
    <s v="Amy Buchanan"/>
    <x v="2608"/>
  </r>
  <r>
    <x v="15"/>
    <x v="1"/>
    <x v="0"/>
    <s v="Noosaville"/>
    <x v="2"/>
    <n v="4566"/>
    <x v="0"/>
    <x v="20"/>
    <x v="7"/>
    <s v="Ella Hickman"/>
    <x v="8737"/>
  </r>
  <r>
    <x v="15"/>
    <x v="1"/>
    <x v="0"/>
    <s v="Noosaville"/>
    <x v="2"/>
    <n v="4566"/>
    <x v="0"/>
    <x v="20"/>
    <x v="2"/>
    <s v="Amy Buchanan"/>
    <x v="168"/>
  </r>
  <r>
    <x v="15"/>
    <x v="1"/>
    <x v="0"/>
    <s v="Noosaville"/>
    <x v="2"/>
    <n v="4566"/>
    <x v="0"/>
    <x v="20"/>
    <x v="0"/>
    <s v="Chester George"/>
    <x v="399"/>
  </r>
  <r>
    <x v="15"/>
    <x v="1"/>
    <x v="0"/>
    <s v="Noosaville"/>
    <x v="2"/>
    <n v="4566"/>
    <x v="0"/>
    <x v="20"/>
    <x v="9"/>
    <s v="Elizabeth Gentry"/>
    <x v="12776"/>
  </r>
  <r>
    <x v="15"/>
    <x v="1"/>
    <x v="0"/>
    <s v="Noosaville"/>
    <x v="2"/>
    <n v="4566"/>
    <x v="0"/>
    <x v="20"/>
    <x v="5"/>
    <s v="Richard Carr"/>
    <x v="251"/>
  </r>
  <r>
    <x v="15"/>
    <x v="1"/>
    <x v="0"/>
    <s v="Noosaville"/>
    <x v="2"/>
    <n v="4566"/>
    <x v="0"/>
    <x v="20"/>
    <x v="6"/>
    <s v="Bruce Curran"/>
    <x v="12777"/>
  </r>
  <r>
    <x v="15"/>
    <x v="1"/>
    <x v="0"/>
    <s v="Noosaville"/>
    <x v="2"/>
    <n v="4566"/>
    <x v="0"/>
    <x v="20"/>
    <x v="0"/>
    <s v="Chester George"/>
    <x v="12778"/>
  </r>
  <r>
    <x v="15"/>
    <x v="1"/>
    <x v="0"/>
    <s v="Noosaville"/>
    <x v="2"/>
    <n v="4566"/>
    <x v="0"/>
    <x v="20"/>
    <x v="2"/>
    <s v="Amy Buchanan"/>
    <x v="778"/>
  </r>
  <r>
    <x v="15"/>
    <x v="1"/>
    <x v="0"/>
    <s v="Noosaville"/>
    <x v="2"/>
    <n v="4566"/>
    <x v="0"/>
    <x v="20"/>
    <x v="2"/>
    <s v="Amy Buchanan"/>
    <x v="4083"/>
  </r>
  <r>
    <x v="15"/>
    <x v="1"/>
    <x v="0"/>
    <s v="Noosaville"/>
    <x v="2"/>
    <n v="4566"/>
    <x v="0"/>
    <x v="20"/>
    <x v="5"/>
    <s v="Richard Carr"/>
    <x v="12779"/>
  </r>
  <r>
    <x v="15"/>
    <x v="1"/>
    <x v="0"/>
    <s v="Noosaville"/>
    <x v="2"/>
    <n v="4566"/>
    <x v="0"/>
    <x v="20"/>
    <x v="2"/>
    <s v="Amy Buchanan"/>
    <x v="6047"/>
  </r>
  <r>
    <x v="15"/>
    <x v="1"/>
    <x v="0"/>
    <s v="Noosaville"/>
    <x v="2"/>
    <n v="4566"/>
    <x v="0"/>
    <x v="20"/>
    <x v="9"/>
    <s v="Elizabeth Gentry"/>
    <x v="12780"/>
  </r>
  <r>
    <x v="15"/>
    <x v="1"/>
    <x v="0"/>
    <s v="Noosaville"/>
    <x v="2"/>
    <n v="4566"/>
    <x v="0"/>
    <x v="20"/>
    <x v="9"/>
    <s v="Elizabeth Gentry"/>
    <x v="12781"/>
  </r>
  <r>
    <x v="15"/>
    <x v="1"/>
    <x v="0"/>
    <s v="Noosaville"/>
    <x v="2"/>
    <n v="4566"/>
    <x v="0"/>
    <x v="20"/>
    <x v="8"/>
    <s v="Sara Ferrell"/>
    <x v="12782"/>
  </r>
  <r>
    <x v="15"/>
    <x v="1"/>
    <x v="0"/>
    <s v="Noosaville"/>
    <x v="2"/>
    <n v="4566"/>
    <x v="0"/>
    <x v="20"/>
    <x v="0"/>
    <s v="Chester George"/>
    <x v="12783"/>
  </r>
  <r>
    <x v="15"/>
    <x v="1"/>
    <x v="0"/>
    <s v="Noosaville"/>
    <x v="2"/>
    <n v="4566"/>
    <x v="0"/>
    <x v="20"/>
    <x v="6"/>
    <s v="Bruce Curran"/>
    <x v="12784"/>
  </r>
  <r>
    <x v="15"/>
    <x v="1"/>
    <x v="0"/>
    <s v="Noosaville"/>
    <x v="2"/>
    <n v="4566"/>
    <x v="0"/>
    <x v="20"/>
    <x v="1"/>
    <s v="Howard Wright"/>
    <x v="12785"/>
  </r>
  <r>
    <x v="15"/>
    <x v="1"/>
    <x v="0"/>
    <s v="Noosaville"/>
    <x v="2"/>
    <n v="4566"/>
    <x v="0"/>
    <x v="20"/>
    <x v="4"/>
    <s v="Maggie Mayer"/>
    <x v="12786"/>
  </r>
  <r>
    <x v="15"/>
    <x v="1"/>
    <x v="0"/>
    <s v="Noosaville"/>
    <x v="2"/>
    <n v="4566"/>
    <x v="0"/>
    <x v="20"/>
    <x v="6"/>
    <s v="Bruce Curran"/>
    <x v="12787"/>
  </r>
  <r>
    <x v="15"/>
    <x v="1"/>
    <x v="0"/>
    <s v="Noosaville"/>
    <x v="2"/>
    <n v="4566"/>
    <x v="0"/>
    <x v="20"/>
    <x v="4"/>
    <s v="Maggie Mayer"/>
    <x v="12788"/>
  </r>
  <r>
    <x v="15"/>
    <x v="1"/>
    <x v="0"/>
    <s v="Noosaville"/>
    <x v="2"/>
    <n v="4566"/>
    <x v="0"/>
    <x v="20"/>
    <x v="1"/>
    <s v="Howard Wright"/>
    <x v="12789"/>
  </r>
  <r>
    <x v="15"/>
    <x v="1"/>
    <x v="0"/>
    <s v="Noosaville"/>
    <x v="2"/>
    <n v="4566"/>
    <x v="0"/>
    <x v="20"/>
    <x v="1"/>
    <s v="Howard Wright"/>
    <x v="12790"/>
  </r>
  <r>
    <x v="15"/>
    <x v="1"/>
    <x v="0"/>
    <s v="Noosaville"/>
    <x v="2"/>
    <n v="4566"/>
    <x v="0"/>
    <x v="20"/>
    <x v="0"/>
    <s v="Chester George"/>
    <x v="12791"/>
  </r>
  <r>
    <x v="15"/>
    <x v="1"/>
    <x v="0"/>
    <s v="Noosaville"/>
    <x v="2"/>
    <n v="4566"/>
    <x v="0"/>
    <x v="20"/>
    <x v="6"/>
    <s v="Bruce Curran"/>
    <x v="12792"/>
  </r>
  <r>
    <x v="16"/>
    <x v="1"/>
    <x v="0"/>
    <s v="Lidcombe"/>
    <x v="0"/>
    <n v="2141"/>
    <x v="0"/>
    <x v="0"/>
    <x v="2"/>
    <s v="Amy Buchanan"/>
    <x v="4"/>
  </r>
  <r>
    <x v="16"/>
    <x v="1"/>
    <x v="0"/>
    <s v="Lidcombe"/>
    <x v="0"/>
    <n v="2141"/>
    <x v="0"/>
    <x v="0"/>
    <x v="2"/>
    <s v="Amy Buchanan"/>
    <x v="282"/>
  </r>
  <r>
    <x v="16"/>
    <x v="1"/>
    <x v="0"/>
    <s v="Lidcombe"/>
    <x v="0"/>
    <n v="2141"/>
    <x v="0"/>
    <x v="0"/>
    <x v="0"/>
    <s v="Chester George"/>
    <x v="67"/>
  </r>
  <r>
    <x v="16"/>
    <x v="1"/>
    <x v="0"/>
    <s v="Lidcombe"/>
    <x v="0"/>
    <n v="2141"/>
    <x v="0"/>
    <x v="0"/>
    <x v="0"/>
    <s v="Chester George"/>
    <x v="35"/>
  </r>
  <r>
    <x v="16"/>
    <x v="1"/>
    <x v="0"/>
    <s v="Lidcombe"/>
    <x v="0"/>
    <n v="2141"/>
    <x v="0"/>
    <x v="0"/>
    <x v="0"/>
    <s v="Chester George"/>
    <x v="1249"/>
  </r>
  <r>
    <x v="16"/>
    <x v="1"/>
    <x v="0"/>
    <s v="Lidcombe"/>
    <x v="0"/>
    <n v="2141"/>
    <x v="0"/>
    <x v="0"/>
    <x v="9"/>
    <s v="Elizabeth Gentry"/>
    <x v="484"/>
  </r>
  <r>
    <x v="16"/>
    <x v="1"/>
    <x v="0"/>
    <s v="Lidcombe"/>
    <x v="0"/>
    <n v="2141"/>
    <x v="0"/>
    <x v="0"/>
    <x v="2"/>
    <s v="Amy Buchanan"/>
    <x v="660"/>
  </r>
  <r>
    <x v="16"/>
    <x v="1"/>
    <x v="0"/>
    <s v="Lidcombe"/>
    <x v="0"/>
    <n v="2141"/>
    <x v="0"/>
    <x v="0"/>
    <x v="5"/>
    <s v="Richard Carr"/>
    <x v="5953"/>
  </r>
  <r>
    <x v="16"/>
    <x v="1"/>
    <x v="0"/>
    <s v="Lidcombe"/>
    <x v="0"/>
    <n v="2141"/>
    <x v="0"/>
    <x v="0"/>
    <x v="5"/>
    <s v="Richard Carr"/>
    <x v="1306"/>
  </r>
  <r>
    <x v="16"/>
    <x v="1"/>
    <x v="0"/>
    <s v="Lidcombe"/>
    <x v="0"/>
    <n v="2141"/>
    <x v="0"/>
    <x v="0"/>
    <x v="6"/>
    <s v="Bruce Curran"/>
    <x v="939"/>
  </r>
  <r>
    <x v="16"/>
    <x v="1"/>
    <x v="0"/>
    <s v="Lidcombe"/>
    <x v="0"/>
    <n v="2141"/>
    <x v="0"/>
    <x v="0"/>
    <x v="2"/>
    <s v="Amy Buchanan"/>
    <x v="4827"/>
  </r>
  <r>
    <x v="16"/>
    <x v="1"/>
    <x v="0"/>
    <s v="Lidcombe"/>
    <x v="0"/>
    <n v="2141"/>
    <x v="0"/>
    <x v="0"/>
    <x v="9"/>
    <s v="Elizabeth Gentry"/>
    <x v="7791"/>
  </r>
  <r>
    <x v="16"/>
    <x v="1"/>
    <x v="0"/>
    <s v="Lidcombe"/>
    <x v="0"/>
    <n v="2141"/>
    <x v="0"/>
    <x v="0"/>
    <x v="7"/>
    <s v="Ella Hickman"/>
    <x v="12793"/>
  </r>
  <r>
    <x v="16"/>
    <x v="1"/>
    <x v="0"/>
    <s v="Lidcombe"/>
    <x v="0"/>
    <n v="2141"/>
    <x v="0"/>
    <x v="0"/>
    <x v="7"/>
    <s v="Ella Hickman"/>
    <x v="8781"/>
  </r>
  <r>
    <x v="16"/>
    <x v="1"/>
    <x v="0"/>
    <s v="Lidcombe"/>
    <x v="0"/>
    <n v="2141"/>
    <x v="0"/>
    <x v="0"/>
    <x v="6"/>
    <s v="Bruce Curran"/>
    <x v="955"/>
  </r>
  <r>
    <x v="16"/>
    <x v="1"/>
    <x v="0"/>
    <s v="Lidcombe"/>
    <x v="0"/>
    <n v="2141"/>
    <x v="0"/>
    <x v="0"/>
    <x v="2"/>
    <s v="Amy Buchanan"/>
    <x v="12794"/>
  </r>
  <r>
    <x v="16"/>
    <x v="1"/>
    <x v="0"/>
    <s v="Lidcombe"/>
    <x v="0"/>
    <n v="2141"/>
    <x v="0"/>
    <x v="0"/>
    <x v="9"/>
    <s v="Elizabeth Gentry"/>
    <x v="12795"/>
  </r>
  <r>
    <x v="16"/>
    <x v="1"/>
    <x v="0"/>
    <s v="Lidcombe"/>
    <x v="0"/>
    <n v="2141"/>
    <x v="0"/>
    <x v="0"/>
    <x v="8"/>
    <s v="Sara Ferrell"/>
    <x v="12796"/>
  </r>
  <r>
    <x v="16"/>
    <x v="1"/>
    <x v="0"/>
    <s v="Lidcombe"/>
    <x v="0"/>
    <n v="2141"/>
    <x v="0"/>
    <x v="0"/>
    <x v="2"/>
    <s v="Amy Buchanan"/>
    <x v="12797"/>
  </r>
  <r>
    <x v="16"/>
    <x v="1"/>
    <x v="0"/>
    <s v="Lidcombe"/>
    <x v="0"/>
    <n v="2141"/>
    <x v="0"/>
    <x v="0"/>
    <x v="5"/>
    <s v="Richard Carr"/>
    <x v="12798"/>
  </r>
  <r>
    <x v="16"/>
    <x v="1"/>
    <x v="0"/>
    <s v="Lidcombe"/>
    <x v="0"/>
    <n v="2141"/>
    <x v="0"/>
    <x v="0"/>
    <x v="4"/>
    <s v="Maggie Mayer"/>
    <x v="12799"/>
  </r>
  <r>
    <x v="16"/>
    <x v="1"/>
    <x v="0"/>
    <s v="Lidcombe"/>
    <x v="0"/>
    <n v="2141"/>
    <x v="0"/>
    <x v="0"/>
    <x v="1"/>
    <s v="Howard Wright"/>
    <x v="12800"/>
  </r>
  <r>
    <x v="16"/>
    <x v="1"/>
    <x v="0"/>
    <s v="Lidcombe"/>
    <x v="0"/>
    <n v="2141"/>
    <x v="0"/>
    <x v="0"/>
    <x v="4"/>
    <s v="Maggie Mayer"/>
    <x v="12801"/>
  </r>
  <r>
    <x v="16"/>
    <x v="1"/>
    <x v="0"/>
    <s v="Lidcombe"/>
    <x v="0"/>
    <n v="2141"/>
    <x v="0"/>
    <x v="0"/>
    <x v="9"/>
    <s v="Elizabeth Gentry"/>
    <x v="12802"/>
  </r>
  <r>
    <x v="16"/>
    <x v="1"/>
    <x v="0"/>
    <s v="Lidcombe"/>
    <x v="0"/>
    <n v="2141"/>
    <x v="0"/>
    <x v="0"/>
    <x v="0"/>
    <s v="Chester George"/>
    <x v="8875"/>
  </r>
  <r>
    <x v="16"/>
    <x v="1"/>
    <x v="0"/>
    <s v="Lidcombe"/>
    <x v="0"/>
    <n v="2141"/>
    <x v="0"/>
    <x v="0"/>
    <x v="6"/>
    <s v="Bruce Curran"/>
    <x v="12803"/>
  </r>
  <r>
    <x v="16"/>
    <x v="1"/>
    <x v="0"/>
    <s v="Lidcombe"/>
    <x v="0"/>
    <n v="2141"/>
    <x v="0"/>
    <x v="0"/>
    <x v="1"/>
    <s v="Howard Wright"/>
    <x v="12804"/>
  </r>
  <r>
    <x v="16"/>
    <x v="1"/>
    <x v="0"/>
    <s v="Lidcombe"/>
    <x v="0"/>
    <n v="2141"/>
    <x v="0"/>
    <x v="0"/>
    <x v="1"/>
    <s v="Howard Wright"/>
    <x v="12805"/>
  </r>
  <r>
    <x v="16"/>
    <x v="1"/>
    <x v="0"/>
    <s v="Lidcombe"/>
    <x v="0"/>
    <n v="2141"/>
    <x v="0"/>
    <x v="0"/>
    <x v="0"/>
    <s v="Chester George"/>
    <x v="12806"/>
  </r>
  <r>
    <x v="16"/>
    <x v="1"/>
    <x v="0"/>
    <s v="Lidcombe"/>
    <x v="0"/>
    <n v="2141"/>
    <x v="0"/>
    <x v="0"/>
    <x v="0"/>
    <s v="Chester George"/>
    <x v="12807"/>
  </r>
  <r>
    <x v="16"/>
    <x v="1"/>
    <x v="0"/>
    <s v="Lidcombe"/>
    <x v="0"/>
    <n v="2141"/>
    <x v="0"/>
    <x v="0"/>
    <x v="6"/>
    <s v="Bruce Curran"/>
    <x v="12808"/>
  </r>
  <r>
    <x v="16"/>
    <x v="1"/>
    <x v="0"/>
    <s v="Noarlunga"/>
    <x v="1"/>
    <n v="5168"/>
    <x v="0"/>
    <x v="1"/>
    <x v="0"/>
    <s v="Chester George"/>
    <x v="283"/>
  </r>
  <r>
    <x v="16"/>
    <x v="1"/>
    <x v="0"/>
    <s v="Noarlunga"/>
    <x v="1"/>
    <n v="5168"/>
    <x v="0"/>
    <x v="1"/>
    <x v="0"/>
    <s v="Chester George"/>
    <x v="67"/>
  </r>
  <r>
    <x v="16"/>
    <x v="1"/>
    <x v="0"/>
    <s v="Noarlunga"/>
    <x v="1"/>
    <n v="5168"/>
    <x v="0"/>
    <x v="1"/>
    <x v="9"/>
    <s v="Elizabeth Gentry"/>
    <x v="5515"/>
  </r>
  <r>
    <x v="16"/>
    <x v="1"/>
    <x v="0"/>
    <s v="Noarlunga"/>
    <x v="1"/>
    <n v="5168"/>
    <x v="0"/>
    <x v="1"/>
    <x v="0"/>
    <s v="Chester George"/>
    <x v="1684"/>
  </r>
  <r>
    <x v="16"/>
    <x v="1"/>
    <x v="0"/>
    <s v="Noarlunga"/>
    <x v="1"/>
    <n v="5168"/>
    <x v="0"/>
    <x v="1"/>
    <x v="2"/>
    <s v="Amy Buchanan"/>
    <x v="36"/>
  </r>
  <r>
    <x v="16"/>
    <x v="1"/>
    <x v="0"/>
    <s v="Noarlunga"/>
    <x v="1"/>
    <n v="5168"/>
    <x v="0"/>
    <x v="1"/>
    <x v="8"/>
    <s v="Sara Ferrell"/>
    <x v="656"/>
  </r>
  <r>
    <x v="16"/>
    <x v="1"/>
    <x v="0"/>
    <s v="Noarlunga"/>
    <x v="1"/>
    <n v="5168"/>
    <x v="0"/>
    <x v="1"/>
    <x v="1"/>
    <s v="Howard Wright"/>
    <x v="5"/>
  </r>
  <r>
    <x v="16"/>
    <x v="1"/>
    <x v="0"/>
    <s v="Noarlunga"/>
    <x v="1"/>
    <n v="5168"/>
    <x v="0"/>
    <x v="1"/>
    <x v="2"/>
    <s v="Amy Buchanan"/>
    <x v="12809"/>
  </r>
  <r>
    <x v="16"/>
    <x v="1"/>
    <x v="0"/>
    <s v="Noarlunga"/>
    <x v="1"/>
    <n v="5168"/>
    <x v="0"/>
    <x v="1"/>
    <x v="7"/>
    <s v="Ella Hickman"/>
    <x v="2412"/>
  </r>
  <r>
    <x v="16"/>
    <x v="1"/>
    <x v="0"/>
    <s v="Noarlunga"/>
    <x v="1"/>
    <n v="5168"/>
    <x v="0"/>
    <x v="1"/>
    <x v="5"/>
    <s v="Richard Carr"/>
    <x v="284"/>
  </r>
  <r>
    <x v="16"/>
    <x v="1"/>
    <x v="0"/>
    <s v="Noarlunga"/>
    <x v="1"/>
    <n v="5168"/>
    <x v="0"/>
    <x v="1"/>
    <x v="2"/>
    <s v="Amy Buchanan"/>
    <x v="4334"/>
  </r>
  <r>
    <x v="16"/>
    <x v="1"/>
    <x v="0"/>
    <s v="Noarlunga"/>
    <x v="1"/>
    <n v="5168"/>
    <x v="0"/>
    <x v="1"/>
    <x v="5"/>
    <s v="Richard Carr"/>
    <x v="3141"/>
  </r>
  <r>
    <x v="16"/>
    <x v="1"/>
    <x v="0"/>
    <s v="Noarlunga"/>
    <x v="1"/>
    <n v="5168"/>
    <x v="0"/>
    <x v="1"/>
    <x v="6"/>
    <s v="Bruce Curran"/>
    <x v="12810"/>
  </r>
  <r>
    <x v="16"/>
    <x v="1"/>
    <x v="0"/>
    <s v="Noarlunga"/>
    <x v="1"/>
    <n v="5168"/>
    <x v="0"/>
    <x v="1"/>
    <x v="6"/>
    <s v="Bruce Curran"/>
    <x v="6191"/>
  </r>
  <r>
    <x v="16"/>
    <x v="1"/>
    <x v="0"/>
    <s v="Noarlunga"/>
    <x v="1"/>
    <n v="5168"/>
    <x v="0"/>
    <x v="1"/>
    <x v="2"/>
    <s v="Amy Buchanan"/>
    <x v="1132"/>
  </r>
  <r>
    <x v="16"/>
    <x v="1"/>
    <x v="0"/>
    <s v="Noarlunga"/>
    <x v="1"/>
    <n v="5168"/>
    <x v="0"/>
    <x v="1"/>
    <x v="0"/>
    <s v="Chester George"/>
    <x v="12811"/>
  </r>
  <r>
    <x v="16"/>
    <x v="1"/>
    <x v="0"/>
    <s v="Noarlunga"/>
    <x v="1"/>
    <n v="5168"/>
    <x v="0"/>
    <x v="1"/>
    <x v="5"/>
    <s v="Richard Carr"/>
    <x v="12812"/>
  </r>
  <r>
    <x v="16"/>
    <x v="1"/>
    <x v="0"/>
    <s v="Noarlunga"/>
    <x v="1"/>
    <n v="5168"/>
    <x v="0"/>
    <x v="1"/>
    <x v="5"/>
    <s v="Richard Carr"/>
    <x v="12813"/>
  </r>
  <r>
    <x v="16"/>
    <x v="1"/>
    <x v="0"/>
    <s v="Noarlunga"/>
    <x v="1"/>
    <n v="5168"/>
    <x v="0"/>
    <x v="1"/>
    <x v="8"/>
    <s v="Sara Ferrell"/>
    <x v="12814"/>
  </r>
  <r>
    <x v="16"/>
    <x v="1"/>
    <x v="0"/>
    <s v="Noarlunga"/>
    <x v="1"/>
    <n v="5168"/>
    <x v="0"/>
    <x v="1"/>
    <x v="7"/>
    <s v="Ella Hickman"/>
    <x v="12815"/>
  </r>
  <r>
    <x v="16"/>
    <x v="1"/>
    <x v="0"/>
    <s v="Noarlunga"/>
    <x v="1"/>
    <n v="5168"/>
    <x v="0"/>
    <x v="1"/>
    <x v="1"/>
    <s v="Howard Wright"/>
    <x v="12816"/>
  </r>
  <r>
    <x v="16"/>
    <x v="1"/>
    <x v="0"/>
    <s v="Noarlunga"/>
    <x v="1"/>
    <n v="5168"/>
    <x v="0"/>
    <x v="1"/>
    <x v="2"/>
    <s v="Amy Buchanan"/>
    <x v="12817"/>
  </r>
  <r>
    <x v="16"/>
    <x v="1"/>
    <x v="0"/>
    <s v="Noarlunga"/>
    <x v="1"/>
    <n v="5168"/>
    <x v="0"/>
    <x v="1"/>
    <x v="9"/>
    <s v="Elizabeth Gentry"/>
    <x v="12818"/>
  </r>
  <r>
    <x v="16"/>
    <x v="1"/>
    <x v="0"/>
    <s v="Noarlunga"/>
    <x v="1"/>
    <n v="5168"/>
    <x v="0"/>
    <x v="1"/>
    <x v="4"/>
    <s v="Maggie Mayer"/>
    <x v="12819"/>
  </r>
  <r>
    <x v="16"/>
    <x v="1"/>
    <x v="0"/>
    <s v="Noarlunga"/>
    <x v="1"/>
    <n v="5168"/>
    <x v="0"/>
    <x v="1"/>
    <x v="9"/>
    <s v="Elizabeth Gentry"/>
    <x v="12820"/>
  </r>
  <r>
    <x v="16"/>
    <x v="1"/>
    <x v="0"/>
    <s v="Noarlunga"/>
    <x v="1"/>
    <n v="5168"/>
    <x v="0"/>
    <x v="1"/>
    <x v="1"/>
    <s v="Howard Wright"/>
    <x v="12821"/>
  </r>
  <r>
    <x v="16"/>
    <x v="1"/>
    <x v="0"/>
    <s v="Noarlunga"/>
    <x v="1"/>
    <n v="5168"/>
    <x v="0"/>
    <x v="1"/>
    <x v="4"/>
    <s v="Maggie Mayer"/>
    <x v="12822"/>
  </r>
  <r>
    <x v="16"/>
    <x v="1"/>
    <x v="0"/>
    <s v="Noarlunga"/>
    <x v="1"/>
    <n v="5168"/>
    <x v="0"/>
    <x v="1"/>
    <x v="0"/>
    <s v="Chester George"/>
    <x v="12823"/>
  </r>
  <r>
    <x v="16"/>
    <x v="1"/>
    <x v="0"/>
    <s v="Noarlunga"/>
    <x v="1"/>
    <n v="5168"/>
    <x v="0"/>
    <x v="1"/>
    <x v="1"/>
    <s v="Howard Wright"/>
    <x v="12824"/>
  </r>
  <r>
    <x v="16"/>
    <x v="1"/>
    <x v="0"/>
    <s v="Noarlunga"/>
    <x v="1"/>
    <n v="5168"/>
    <x v="0"/>
    <x v="1"/>
    <x v="6"/>
    <s v="Bruce Curran"/>
    <x v="12825"/>
  </r>
  <r>
    <x v="16"/>
    <x v="1"/>
    <x v="0"/>
    <s v="Noarlunga"/>
    <x v="1"/>
    <n v="5168"/>
    <x v="0"/>
    <x v="1"/>
    <x v="0"/>
    <s v="Chester George"/>
    <x v="12826"/>
  </r>
  <r>
    <x v="16"/>
    <x v="1"/>
    <x v="0"/>
    <s v="Noarlunga"/>
    <x v="1"/>
    <n v="5168"/>
    <x v="0"/>
    <x v="1"/>
    <x v="6"/>
    <s v="Bruce Curran"/>
    <x v="12827"/>
  </r>
  <r>
    <x v="16"/>
    <x v="1"/>
    <x v="0"/>
    <s v="Airlie Beach"/>
    <x v="2"/>
    <n v="4802"/>
    <x v="0"/>
    <x v="2"/>
    <x v="2"/>
    <s v="Amy Buchanan"/>
    <x v="254"/>
  </r>
  <r>
    <x v="16"/>
    <x v="1"/>
    <x v="0"/>
    <s v="Airlie Beach"/>
    <x v="2"/>
    <n v="4802"/>
    <x v="0"/>
    <x v="2"/>
    <x v="6"/>
    <s v="Bruce Curran"/>
    <x v="5"/>
  </r>
  <r>
    <x v="16"/>
    <x v="1"/>
    <x v="0"/>
    <s v="Airlie Beach"/>
    <x v="2"/>
    <n v="4802"/>
    <x v="0"/>
    <x v="2"/>
    <x v="4"/>
    <s v="Maggie Mayer"/>
    <x v="889"/>
  </r>
  <r>
    <x v="16"/>
    <x v="1"/>
    <x v="0"/>
    <s v="Airlie Beach"/>
    <x v="2"/>
    <n v="4802"/>
    <x v="0"/>
    <x v="2"/>
    <x v="5"/>
    <s v="Richard Carr"/>
    <x v="12828"/>
  </r>
  <r>
    <x v="16"/>
    <x v="1"/>
    <x v="0"/>
    <s v="Airlie Beach"/>
    <x v="2"/>
    <n v="4802"/>
    <x v="0"/>
    <x v="2"/>
    <x v="6"/>
    <s v="Bruce Curran"/>
    <x v="2849"/>
  </r>
  <r>
    <x v="16"/>
    <x v="1"/>
    <x v="0"/>
    <s v="Airlie Beach"/>
    <x v="2"/>
    <n v="4802"/>
    <x v="0"/>
    <x v="2"/>
    <x v="6"/>
    <s v="Bruce Curran"/>
    <x v="372"/>
  </r>
  <r>
    <x v="16"/>
    <x v="1"/>
    <x v="0"/>
    <s v="Airlie Beach"/>
    <x v="2"/>
    <n v="4802"/>
    <x v="0"/>
    <x v="2"/>
    <x v="2"/>
    <s v="Amy Buchanan"/>
    <x v="1461"/>
  </r>
  <r>
    <x v="16"/>
    <x v="1"/>
    <x v="0"/>
    <s v="Airlie Beach"/>
    <x v="2"/>
    <n v="4802"/>
    <x v="0"/>
    <x v="2"/>
    <x v="6"/>
    <s v="Bruce Curran"/>
    <x v="12829"/>
  </r>
  <r>
    <x v="16"/>
    <x v="1"/>
    <x v="0"/>
    <s v="Airlie Beach"/>
    <x v="2"/>
    <n v="4802"/>
    <x v="0"/>
    <x v="2"/>
    <x v="5"/>
    <s v="Richard Carr"/>
    <x v="12830"/>
  </r>
  <r>
    <x v="16"/>
    <x v="1"/>
    <x v="0"/>
    <s v="Airlie Beach"/>
    <x v="2"/>
    <n v="4802"/>
    <x v="0"/>
    <x v="2"/>
    <x v="2"/>
    <s v="Amy Buchanan"/>
    <x v="12722"/>
  </r>
  <r>
    <x v="16"/>
    <x v="1"/>
    <x v="0"/>
    <s v="Airlie Beach"/>
    <x v="2"/>
    <n v="4802"/>
    <x v="0"/>
    <x v="2"/>
    <x v="0"/>
    <s v="Chester George"/>
    <x v="2305"/>
  </r>
  <r>
    <x v="16"/>
    <x v="1"/>
    <x v="0"/>
    <s v="Airlie Beach"/>
    <x v="2"/>
    <n v="4802"/>
    <x v="0"/>
    <x v="2"/>
    <x v="0"/>
    <s v="Chester George"/>
    <x v="12831"/>
  </r>
  <r>
    <x v="16"/>
    <x v="1"/>
    <x v="0"/>
    <s v="Airlie Beach"/>
    <x v="2"/>
    <n v="4802"/>
    <x v="0"/>
    <x v="2"/>
    <x v="2"/>
    <s v="Amy Buchanan"/>
    <x v="12832"/>
  </r>
  <r>
    <x v="16"/>
    <x v="1"/>
    <x v="0"/>
    <s v="Airlie Beach"/>
    <x v="2"/>
    <n v="4802"/>
    <x v="0"/>
    <x v="2"/>
    <x v="8"/>
    <s v="Sara Ferrell"/>
    <x v="12833"/>
  </r>
  <r>
    <x v="16"/>
    <x v="1"/>
    <x v="0"/>
    <s v="Airlie Beach"/>
    <x v="2"/>
    <n v="4802"/>
    <x v="0"/>
    <x v="2"/>
    <x v="9"/>
    <s v="Elizabeth Gentry"/>
    <x v="12834"/>
  </r>
  <r>
    <x v="16"/>
    <x v="1"/>
    <x v="0"/>
    <s v="Airlie Beach"/>
    <x v="2"/>
    <n v="4802"/>
    <x v="0"/>
    <x v="2"/>
    <x v="7"/>
    <s v="Ella Hickman"/>
    <x v="12835"/>
  </r>
  <r>
    <x v="16"/>
    <x v="1"/>
    <x v="0"/>
    <s v="Airlie Beach"/>
    <x v="2"/>
    <n v="4802"/>
    <x v="0"/>
    <x v="2"/>
    <x v="4"/>
    <s v="Maggie Mayer"/>
    <x v="12836"/>
  </r>
  <r>
    <x v="16"/>
    <x v="1"/>
    <x v="0"/>
    <s v="Airlie Beach"/>
    <x v="2"/>
    <n v="4802"/>
    <x v="0"/>
    <x v="2"/>
    <x v="5"/>
    <s v="Richard Carr"/>
    <x v="12837"/>
  </r>
  <r>
    <x v="16"/>
    <x v="1"/>
    <x v="0"/>
    <s v="Airlie Beach"/>
    <x v="2"/>
    <n v="4802"/>
    <x v="0"/>
    <x v="2"/>
    <x v="1"/>
    <s v="Howard Wright"/>
    <x v="12838"/>
  </r>
  <r>
    <x v="16"/>
    <x v="1"/>
    <x v="0"/>
    <s v="Airlie Beach"/>
    <x v="2"/>
    <n v="4802"/>
    <x v="0"/>
    <x v="2"/>
    <x v="4"/>
    <s v="Maggie Mayer"/>
    <x v="12839"/>
  </r>
  <r>
    <x v="16"/>
    <x v="1"/>
    <x v="0"/>
    <s v="Airlie Beach"/>
    <x v="2"/>
    <n v="4802"/>
    <x v="0"/>
    <x v="2"/>
    <x v="6"/>
    <s v="Bruce Curran"/>
    <x v="12840"/>
  </r>
  <r>
    <x v="16"/>
    <x v="1"/>
    <x v="0"/>
    <s v="Airlie Beach"/>
    <x v="2"/>
    <n v="4802"/>
    <x v="0"/>
    <x v="2"/>
    <x v="0"/>
    <s v="Chester George"/>
    <x v="12841"/>
  </r>
  <r>
    <x v="16"/>
    <x v="1"/>
    <x v="0"/>
    <s v="Airlie Beach"/>
    <x v="2"/>
    <n v="4802"/>
    <x v="0"/>
    <x v="2"/>
    <x v="9"/>
    <s v="Elizabeth Gentry"/>
    <x v="12842"/>
  </r>
  <r>
    <x v="16"/>
    <x v="1"/>
    <x v="0"/>
    <s v="Airlie Beach"/>
    <x v="2"/>
    <n v="4802"/>
    <x v="0"/>
    <x v="2"/>
    <x v="1"/>
    <s v="Howard Wright"/>
    <x v="12843"/>
  </r>
  <r>
    <x v="16"/>
    <x v="1"/>
    <x v="0"/>
    <s v="Airlie Beach"/>
    <x v="2"/>
    <n v="4802"/>
    <x v="0"/>
    <x v="2"/>
    <x v="1"/>
    <s v="Howard Wright"/>
    <x v="12844"/>
  </r>
  <r>
    <x v="16"/>
    <x v="1"/>
    <x v="0"/>
    <s v="Airlie Beach"/>
    <x v="2"/>
    <n v="4802"/>
    <x v="0"/>
    <x v="2"/>
    <x v="0"/>
    <s v="Chester George"/>
    <x v="12845"/>
  </r>
  <r>
    <x v="16"/>
    <x v="1"/>
    <x v="0"/>
    <s v="Airlie Beach"/>
    <x v="2"/>
    <n v="4802"/>
    <x v="0"/>
    <x v="2"/>
    <x v="6"/>
    <s v="Bruce Curran"/>
    <x v="12846"/>
  </r>
  <r>
    <x v="16"/>
    <x v="1"/>
    <x v="0"/>
    <s v="Port Lincoln"/>
    <x v="1"/>
    <n v="5607"/>
    <x v="0"/>
    <x v="3"/>
    <x v="0"/>
    <s v="Chester George"/>
    <x v="108"/>
  </r>
  <r>
    <x v="16"/>
    <x v="1"/>
    <x v="0"/>
    <s v="Port Lincoln"/>
    <x v="1"/>
    <n v="5607"/>
    <x v="0"/>
    <x v="3"/>
    <x v="1"/>
    <s v="Howard Wright"/>
    <x v="3677"/>
  </r>
  <r>
    <x v="16"/>
    <x v="1"/>
    <x v="0"/>
    <s v="Port Lincoln"/>
    <x v="1"/>
    <n v="5607"/>
    <x v="0"/>
    <x v="3"/>
    <x v="0"/>
    <s v="Chester George"/>
    <x v="10226"/>
  </r>
  <r>
    <x v="16"/>
    <x v="1"/>
    <x v="0"/>
    <s v="Port Lincoln"/>
    <x v="1"/>
    <n v="5607"/>
    <x v="0"/>
    <x v="3"/>
    <x v="8"/>
    <s v="Sara Ferrell"/>
    <x v="2"/>
  </r>
  <r>
    <x v="16"/>
    <x v="1"/>
    <x v="0"/>
    <s v="Port Lincoln"/>
    <x v="1"/>
    <n v="5607"/>
    <x v="0"/>
    <x v="3"/>
    <x v="6"/>
    <s v="Bruce Curran"/>
    <x v="803"/>
  </r>
  <r>
    <x v="16"/>
    <x v="1"/>
    <x v="0"/>
    <s v="Port Lincoln"/>
    <x v="1"/>
    <n v="5607"/>
    <x v="0"/>
    <x v="3"/>
    <x v="2"/>
    <s v="Amy Buchanan"/>
    <x v="206"/>
  </r>
  <r>
    <x v="16"/>
    <x v="1"/>
    <x v="0"/>
    <s v="Port Lincoln"/>
    <x v="1"/>
    <n v="5607"/>
    <x v="0"/>
    <x v="3"/>
    <x v="6"/>
    <s v="Bruce Curran"/>
    <x v="722"/>
  </r>
  <r>
    <x v="16"/>
    <x v="1"/>
    <x v="0"/>
    <s v="Port Lincoln"/>
    <x v="1"/>
    <n v="5607"/>
    <x v="0"/>
    <x v="3"/>
    <x v="2"/>
    <s v="Amy Buchanan"/>
    <x v="12847"/>
  </r>
  <r>
    <x v="16"/>
    <x v="1"/>
    <x v="0"/>
    <s v="Port Lincoln"/>
    <x v="1"/>
    <n v="5607"/>
    <x v="0"/>
    <x v="3"/>
    <x v="2"/>
    <s v="Amy Buchanan"/>
    <x v="12848"/>
  </r>
  <r>
    <x v="16"/>
    <x v="1"/>
    <x v="0"/>
    <s v="Port Lincoln"/>
    <x v="1"/>
    <n v="5607"/>
    <x v="0"/>
    <x v="3"/>
    <x v="7"/>
    <s v="Ella Hickman"/>
    <x v="12849"/>
  </r>
  <r>
    <x v="16"/>
    <x v="1"/>
    <x v="0"/>
    <s v="Port Lincoln"/>
    <x v="1"/>
    <n v="5607"/>
    <x v="0"/>
    <x v="3"/>
    <x v="2"/>
    <s v="Amy Buchanan"/>
    <x v="12850"/>
  </r>
  <r>
    <x v="16"/>
    <x v="1"/>
    <x v="0"/>
    <s v="Port Lincoln"/>
    <x v="1"/>
    <n v="5607"/>
    <x v="0"/>
    <x v="3"/>
    <x v="5"/>
    <s v="Richard Carr"/>
    <x v="12851"/>
  </r>
  <r>
    <x v="16"/>
    <x v="1"/>
    <x v="0"/>
    <s v="Port Lincoln"/>
    <x v="1"/>
    <n v="5607"/>
    <x v="0"/>
    <x v="3"/>
    <x v="1"/>
    <s v="Howard Wright"/>
    <x v="12852"/>
  </r>
  <r>
    <x v="16"/>
    <x v="1"/>
    <x v="0"/>
    <s v="Port Lincoln"/>
    <x v="1"/>
    <n v="5607"/>
    <x v="0"/>
    <x v="3"/>
    <x v="9"/>
    <s v="Elizabeth Gentry"/>
    <x v="12853"/>
  </r>
  <r>
    <x v="16"/>
    <x v="1"/>
    <x v="0"/>
    <s v="Port Lincoln"/>
    <x v="1"/>
    <n v="5607"/>
    <x v="0"/>
    <x v="3"/>
    <x v="8"/>
    <s v="Sara Ferrell"/>
    <x v="12854"/>
  </r>
  <r>
    <x v="16"/>
    <x v="1"/>
    <x v="0"/>
    <s v="Port Lincoln"/>
    <x v="1"/>
    <n v="5607"/>
    <x v="0"/>
    <x v="3"/>
    <x v="6"/>
    <s v="Bruce Curran"/>
    <x v="12855"/>
  </r>
  <r>
    <x v="16"/>
    <x v="1"/>
    <x v="0"/>
    <s v="Port Lincoln"/>
    <x v="1"/>
    <n v="5607"/>
    <x v="0"/>
    <x v="3"/>
    <x v="5"/>
    <s v="Richard Carr"/>
    <x v="12856"/>
  </r>
  <r>
    <x v="16"/>
    <x v="1"/>
    <x v="0"/>
    <s v="Port Lincoln"/>
    <x v="1"/>
    <n v="5607"/>
    <x v="0"/>
    <x v="3"/>
    <x v="4"/>
    <s v="Maggie Mayer"/>
    <x v="12857"/>
  </r>
  <r>
    <x v="16"/>
    <x v="1"/>
    <x v="0"/>
    <s v="Port Lincoln"/>
    <x v="1"/>
    <n v="5607"/>
    <x v="0"/>
    <x v="3"/>
    <x v="1"/>
    <s v="Howard Wright"/>
    <x v="2210"/>
  </r>
  <r>
    <x v="16"/>
    <x v="1"/>
    <x v="0"/>
    <s v="Port Lincoln"/>
    <x v="1"/>
    <n v="5607"/>
    <x v="0"/>
    <x v="3"/>
    <x v="9"/>
    <s v="Elizabeth Gentry"/>
    <x v="12858"/>
  </r>
  <r>
    <x v="16"/>
    <x v="1"/>
    <x v="0"/>
    <s v="Port Lincoln"/>
    <x v="1"/>
    <n v="5607"/>
    <x v="0"/>
    <x v="3"/>
    <x v="2"/>
    <s v="Amy Buchanan"/>
    <x v="12859"/>
  </r>
  <r>
    <x v="16"/>
    <x v="1"/>
    <x v="0"/>
    <s v="Port Lincoln"/>
    <x v="1"/>
    <n v="5607"/>
    <x v="0"/>
    <x v="3"/>
    <x v="4"/>
    <s v="Maggie Mayer"/>
    <x v="12860"/>
  </r>
  <r>
    <x v="16"/>
    <x v="1"/>
    <x v="0"/>
    <s v="Port Lincoln"/>
    <x v="1"/>
    <n v="5607"/>
    <x v="0"/>
    <x v="3"/>
    <x v="1"/>
    <s v="Howard Wright"/>
    <x v="12861"/>
  </r>
  <r>
    <x v="16"/>
    <x v="1"/>
    <x v="0"/>
    <s v="Port Lincoln"/>
    <x v="1"/>
    <n v="5607"/>
    <x v="0"/>
    <x v="3"/>
    <x v="0"/>
    <s v="Chester George"/>
    <x v="12862"/>
  </r>
  <r>
    <x v="16"/>
    <x v="1"/>
    <x v="0"/>
    <s v="Port Lincoln"/>
    <x v="1"/>
    <n v="5607"/>
    <x v="0"/>
    <x v="3"/>
    <x v="9"/>
    <s v="Elizabeth Gentry"/>
    <x v="12863"/>
  </r>
  <r>
    <x v="16"/>
    <x v="1"/>
    <x v="0"/>
    <s v="Port Lincoln"/>
    <x v="1"/>
    <n v="5607"/>
    <x v="0"/>
    <x v="3"/>
    <x v="0"/>
    <s v="Chester George"/>
    <x v="12864"/>
  </r>
  <r>
    <x v="16"/>
    <x v="1"/>
    <x v="0"/>
    <s v="Port Lincoln"/>
    <x v="1"/>
    <n v="5607"/>
    <x v="0"/>
    <x v="3"/>
    <x v="6"/>
    <s v="Bruce Curran"/>
    <x v="12865"/>
  </r>
  <r>
    <x v="16"/>
    <x v="1"/>
    <x v="0"/>
    <s v="Port Lincoln"/>
    <x v="1"/>
    <n v="5607"/>
    <x v="0"/>
    <x v="3"/>
    <x v="0"/>
    <s v="Chester George"/>
    <x v="12866"/>
  </r>
  <r>
    <x v="16"/>
    <x v="1"/>
    <x v="0"/>
    <s v="Port Lincoln"/>
    <x v="1"/>
    <n v="5607"/>
    <x v="0"/>
    <x v="3"/>
    <x v="6"/>
    <s v="Bruce Curran"/>
    <x v="12867"/>
  </r>
  <r>
    <x v="16"/>
    <x v="1"/>
    <x v="0"/>
    <s v="Berri"/>
    <x v="1"/>
    <n v="5343"/>
    <x v="0"/>
    <x v="3"/>
    <x v="2"/>
    <s v="Amy Buchanan"/>
    <x v="2888"/>
  </r>
  <r>
    <x v="16"/>
    <x v="1"/>
    <x v="0"/>
    <s v="Berri"/>
    <x v="1"/>
    <n v="5343"/>
    <x v="0"/>
    <x v="3"/>
    <x v="8"/>
    <s v="Sara Ferrell"/>
    <x v="2"/>
  </r>
  <r>
    <x v="16"/>
    <x v="1"/>
    <x v="0"/>
    <s v="Berri"/>
    <x v="1"/>
    <n v="5343"/>
    <x v="0"/>
    <x v="3"/>
    <x v="5"/>
    <s v="Richard Carr"/>
    <x v="224"/>
  </r>
  <r>
    <x v="16"/>
    <x v="1"/>
    <x v="0"/>
    <s v="Berri"/>
    <x v="1"/>
    <n v="5343"/>
    <x v="0"/>
    <x v="3"/>
    <x v="2"/>
    <s v="Amy Buchanan"/>
    <x v="283"/>
  </r>
  <r>
    <x v="16"/>
    <x v="1"/>
    <x v="0"/>
    <s v="Berri"/>
    <x v="1"/>
    <n v="5343"/>
    <x v="0"/>
    <x v="3"/>
    <x v="6"/>
    <s v="Bruce Curran"/>
    <x v="227"/>
  </r>
  <r>
    <x v="16"/>
    <x v="1"/>
    <x v="0"/>
    <s v="Berri"/>
    <x v="1"/>
    <n v="5343"/>
    <x v="0"/>
    <x v="3"/>
    <x v="1"/>
    <s v="Howard Wright"/>
    <x v="202"/>
  </r>
  <r>
    <x v="16"/>
    <x v="1"/>
    <x v="0"/>
    <s v="Berri"/>
    <x v="1"/>
    <n v="5343"/>
    <x v="0"/>
    <x v="3"/>
    <x v="5"/>
    <s v="Richard Carr"/>
    <x v="948"/>
  </r>
  <r>
    <x v="16"/>
    <x v="1"/>
    <x v="0"/>
    <s v="Berri"/>
    <x v="1"/>
    <n v="5343"/>
    <x v="0"/>
    <x v="3"/>
    <x v="8"/>
    <s v="Sara Ferrell"/>
    <x v="108"/>
  </r>
  <r>
    <x v="16"/>
    <x v="1"/>
    <x v="0"/>
    <s v="Berri"/>
    <x v="1"/>
    <n v="5343"/>
    <x v="0"/>
    <x v="3"/>
    <x v="7"/>
    <s v="Ella Hickman"/>
    <x v="2037"/>
  </r>
  <r>
    <x v="16"/>
    <x v="1"/>
    <x v="0"/>
    <s v="Berri"/>
    <x v="1"/>
    <n v="5343"/>
    <x v="0"/>
    <x v="3"/>
    <x v="2"/>
    <s v="Amy Buchanan"/>
    <x v="12868"/>
  </r>
  <r>
    <x v="16"/>
    <x v="1"/>
    <x v="0"/>
    <s v="Berri"/>
    <x v="1"/>
    <n v="5343"/>
    <x v="0"/>
    <x v="3"/>
    <x v="8"/>
    <s v="Sara Ferrell"/>
    <x v="12501"/>
  </r>
  <r>
    <x v="16"/>
    <x v="1"/>
    <x v="0"/>
    <s v="Berri"/>
    <x v="1"/>
    <n v="5343"/>
    <x v="0"/>
    <x v="3"/>
    <x v="0"/>
    <s v="Chester George"/>
    <x v="12869"/>
  </r>
  <r>
    <x v="16"/>
    <x v="1"/>
    <x v="0"/>
    <s v="Berri"/>
    <x v="1"/>
    <n v="5343"/>
    <x v="0"/>
    <x v="3"/>
    <x v="6"/>
    <s v="Bruce Curran"/>
    <x v="4588"/>
  </r>
  <r>
    <x v="16"/>
    <x v="1"/>
    <x v="0"/>
    <s v="Berri"/>
    <x v="1"/>
    <n v="5343"/>
    <x v="0"/>
    <x v="3"/>
    <x v="0"/>
    <s v="Chester George"/>
    <x v="12870"/>
  </r>
  <r>
    <x v="16"/>
    <x v="1"/>
    <x v="0"/>
    <s v="Berri"/>
    <x v="1"/>
    <n v="5343"/>
    <x v="0"/>
    <x v="3"/>
    <x v="2"/>
    <s v="Amy Buchanan"/>
    <x v="12871"/>
  </r>
  <r>
    <x v="16"/>
    <x v="1"/>
    <x v="0"/>
    <s v="Berri"/>
    <x v="1"/>
    <n v="5343"/>
    <x v="0"/>
    <x v="3"/>
    <x v="5"/>
    <s v="Richard Carr"/>
    <x v="12872"/>
  </r>
  <r>
    <x v="16"/>
    <x v="1"/>
    <x v="0"/>
    <s v="Berri"/>
    <x v="1"/>
    <n v="5343"/>
    <x v="0"/>
    <x v="3"/>
    <x v="0"/>
    <s v="Chester George"/>
    <x v="12873"/>
  </r>
  <r>
    <x v="16"/>
    <x v="1"/>
    <x v="0"/>
    <s v="Berri"/>
    <x v="1"/>
    <n v="5343"/>
    <x v="0"/>
    <x v="3"/>
    <x v="1"/>
    <s v="Howard Wright"/>
    <x v="12874"/>
  </r>
  <r>
    <x v="16"/>
    <x v="1"/>
    <x v="0"/>
    <s v="Berri"/>
    <x v="1"/>
    <n v="5343"/>
    <x v="0"/>
    <x v="3"/>
    <x v="6"/>
    <s v="Bruce Curran"/>
    <x v="12875"/>
  </r>
  <r>
    <x v="16"/>
    <x v="1"/>
    <x v="0"/>
    <s v="Berri"/>
    <x v="1"/>
    <n v="5343"/>
    <x v="0"/>
    <x v="3"/>
    <x v="9"/>
    <s v="Elizabeth Gentry"/>
    <x v="12876"/>
  </r>
  <r>
    <x v="16"/>
    <x v="1"/>
    <x v="0"/>
    <s v="Berri"/>
    <x v="1"/>
    <n v="5343"/>
    <x v="0"/>
    <x v="3"/>
    <x v="5"/>
    <s v="Richard Carr"/>
    <x v="3597"/>
  </r>
  <r>
    <x v="16"/>
    <x v="1"/>
    <x v="0"/>
    <s v="Berri"/>
    <x v="1"/>
    <n v="5343"/>
    <x v="0"/>
    <x v="3"/>
    <x v="4"/>
    <s v="Maggie Mayer"/>
    <x v="12877"/>
  </r>
  <r>
    <x v="16"/>
    <x v="1"/>
    <x v="0"/>
    <s v="Berri"/>
    <x v="1"/>
    <n v="5343"/>
    <x v="0"/>
    <x v="3"/>
    <x v="9"/>
    <s v="Elizabeth Gentry"/>
    <x v="12878"/>
  </r>
  <r>
    <x v="16"/>
    <x v="1"/>
    <x v="0"/>
    <s v="Berri"/>
    <x v="1"/>
    <n v="5343"/>
    <x v="0"/>
    <x v="3"/>
    <x v="1"/>
    <s v="Howard Wright"/>
    <x v="12879"/>
  </r>
  <r>
    <x v="16"/>
    <x v="1"/>
    <x v="0"/>
    <s v="Berri"/>
    <x v="1"/>
    <n v="5343"/>
    <x v="0"/>
    <x v="3"/>
    <x v="4"/>
    <s v="Maggie Mayer"/>
    <x v="12880"/>
  </r>
  <r>
    <x v="16"/>
    <x v="1"/>
    <x v="0"/>
    <s v="Berri"/>
    <x v="1"/>
    <n v="5343"/>
    <x v="0"/>
    <x v="3"/>
    <x v="1"/>
    <s v="Howard Wright"/>
    <x v="12881"/>
  </r>
  <r>
    <x v="16"/>
    <x v="1"/>
    <x v="0"/>
    <s v="Berri"/>
    <x v="1"/>
    <n v="5343"/>
    <x v="0"/>
    <x v="3"/>
    <x v="0"/>
    <s v="Chester George"/>
    <x v="12882"/>
  </r>
  <r>
    <x v="16"/>
    <x v="1"/>
    <x v="0"/>
    <s v="Berri"/>
    <x v="1"/>
    <n v="5343"/>
    <x v="0"/>
    <x v="3"/>
    <x v="6"/>
    <s v="Bruce Curran"/>
    <x v="12883"/>
  </r>
  <r>
    <x v="16"/>
    <x v="1"/>
    <x v="0"/>
    <s v="Berri"/>
    <x v="1"/>
    <n v="5343"/>
    <x v="0"/>
    <x v="3"/>
    <x v="6"/>
    <s v="Bruce Curran"/>
    <x v="12884"/>
  </r>
  <r>
    <x v="16"/>
    <x v="1"/>
    <x v="0"/>
    <s v="Mindarie"/>
    <x v="3"/>
    <n v="6030"/>
    <x v="0"/>
    <x v="4"/>
    <x v="4"/>
    <s v="Maggie Mayer"/>
    <x v="283"/>
  </r>
  <r>
    <x v="16"/>
    <x v="1"/>
    <x v="0"/>
    <s v="Mindarie"/>
    <x v="3"/>
    <n v="6030"/>
    <x v="0"/>
    <x v="4"/>
    <x v="2"/>
    <s v="Amy Buchanan"/>
    <x v="108"/>
  </r>
  <r>
    <x v="16"/>
    <x v="1"/>
    <x v="0"/>
    <s v="Mindarie"/>
    <x v="3"/>
    <n v="6030"/>
    <x v="0"/>
    <x v="4"/>
    <x v="9"/>
    <s v="Elizabeth Gentry"/>
    <x v="369"/>
  </r>
  <r>
    <x v="16"/>
    <x v="1"/>
    <x v="0"/>
    <s v="Mindarie"/>
    <x v="3"/>
    <n v="6030"/>
    <x v="0"/>
    <x v="4"/>
    <x v="0"/>
    <s v="Chester George"/>
    <x v="34"/>
  </r>
  <r>
    <x v="16"/>
    <x v="1"/>
    <x v="0"/>
    <s v="Mindarie"/>
    <x v="3"/>
    <n v="6030"/>
    <x v="0"/>
    <x v="4"/>
    <x v="0"/>
    <s v="Chester George"/>
    <x v="371"/>
  </r>
  <r>
    <x v="16"/>
    <x v="1"/>
    <x v="0"/>
    <s v="Mindarie"/>
    <x v="3"/>
    <n v="6030"/>
    <x v="0"/>
    <x v="4"/>
    <x v="2"/>
    <s v="Amy Buchanan"/>
    <x v="283"/>
  </r>
  <r>
    <x v="16"/>
    <x v="1"/>
    <x v="0"/>
    <s v="Mindarie"/>
    <x v="3"/>
    <n v="6030"/>
    <x v="0"/>
    <x v="4"/>
    <x v="0"/>
    <s v="Chester George"/>
    <x v="138"/>
  </r>
  <r>
    <x v="16"/>
    <x v="1"/>
    <x v="0"/>
    <s v="Mindarie"/>
    <x v="3"/>
    <n v="6030"/>
    <x v="0"/>
    <x v="4"/>
    <x v="9"/>
    <s v="Elizabeth Gentry"/>
    <x v="1515"/>
  </r>
  <r>
    <x v="16"/>
    <x v="1"/>
    <x v="0"/>
    <s v="Mindarie"/>
    <x v="3"/>
    <n v="6030"/>
    <x v="0"/>
    <x v="4"/>
    <x v="5"/>
    <s v="Richard Carr"/>
    <x v="2804"/>
  </r>
  <r>
    <x v="16"/>
    <x v="1"/>
    <x v="0"/>
    <s v="Mindarie"/>
    <x v="3"/>
    <n v="6030"/>
    <x v="0"/>
    <x v="4"/>
    <x v="5"/>
    <s v="Richard Carr"/>
    <x v="12885"/>
  </r>
  <r>
    <x v="16"/>
    <x v="1"/>
    <x v="0"/>
    <s v="Mindarie"/>
    <x v="3"/>
    <n v="6030"/>
    <x v="0"/>
    <x v="4"/>
    <x v="6"/>
    <s v="Bruce Curran"/>
    <x v="12886"/>
  </r>
  <r>
    <x v="16"/>
    <x v="1"/>
    <x v="0"/>
    <s v="Mindarie"/>
    <x v="3"/>
    <n v="6030"/>
    <x v="0"/>
    <x v="4"/>
    <x v="7"/>
    <s v="Ella Hickman"/>
    <x v="12887"/>
  </r>
  <r>
    <x v="16"/>
    <x v="1"/>
    <x v="0"/>
    <s v="Mindarie"/>
    <x v="3"/>
    <n v="6030"/>
    <x v="0"/>
    <x v="4"/>
    <x v="2"/>
    <s v="Amy Buchanan"/>
    <x v="2063"/>
  </r>
  <r>
    <x v="16"/>
    <x v="1"/>
    <x v="0"/>
    <s v="Mindarie"/>
    <x v="3"/>
    <n v="6030"/>
    <x v="0"/>
    <x v="4"/>
    <x v="6"/>
    <s v="Bruce Curran"/>
    <x v="12888"/>
  </r>
  <r>
    <x v="16"/>
    <x v="1"/>
    <x v="0"/>
    <s v="Mindarie"/>
    <x v="3"/>
    <n v="6030"/>
    <x v="0"/>
    <x v="4"/>
    <x v="2"/>
    <s v="Amy Buchanan"/>
    <x v="1757"/>
  </r>
  <r>
    <x v="16"/>
    <x v="1"/>
    <x v="0"/>
    <s v="Mindarie"/>
    <x v="3"/>
    <n v="6030"/>
    <x v="0"/>
    <x v="4"/>
    <x v="2"/>
    <s v="Amy Buchanan"/>
    <x v="12889"/>
  </r>
  <r>
    <x v="16"/>
    <x v="1"/>
    <x v="0"/>
    <s v="Mindarie"/>
    <x v="3"/>
    <n v="6030"/>
    <x v="0"/>
    <x v="4"/>
    <x v="5"/>
    <s v="Richard Carr"/>
    <x v="12890"/>
  </r>
  <r>
    <x v="16"/>
    <x v="1"/>
    <x v="0"/>
    <s v="Mindarie"/>
    <x v="3"/>
    <n v="6030"/>
    <x v="0"/>
    <x v="4"/>
    <x v="9"/>
    <s v="Elizabeth Gentry"/>
    <x v="7710"/>
  </r>
  <r>
    <x v="16"/>
    <x v="1"/>
    <x v="0"/>
    <s v="Mindarie"/>
    <x v="3"/>
    <n v="6030"/>
    <x v="0"/>
    <x v="4"/>
    <x v="4"/>
    <s v="Maggie Mayer"/>
    <x v="12891"/>
  </r>
  <r>
    <x v="16"/>
    <x v="1"/>
    <x v="0"/>
    <s v="Mindarie"/>
    <x v="3"/>
    <n v="6030"/>
    <x v="0"/>
    <x v="4"/>
    <x v="2"/>
    <s v="Amy Buchanan"/>
    <x v="12892"/>
  </r>
  <r>
    <x v="16"/>
    <x v="1"/>
    <x v="0"/>
    <s v="Mindarie"/>
    <x v="3"/>
    <n v="6030"/>
    <x v="0"/>
    <x v="4"/>
    <x v="9"/>
    <s v="Elizabeth Gentry"/>
    <x v="12893"/>
  </r>
  <r>
    <x v="16"/>
    <x v="1"/>
    <x v="0"/>
    <s v="Mindarie"/>
    <x v="3"/>
    <n v="6030"/>
    <x v="0"/>
    <x v="4"/>
    <x v="0"/>
    <s v="Chester George"/>
    <x v="12894"/>
  </r>
  <r>
    <x v="16"/>
    <x v="1"/>
    <x v="0"/>
    <s v="Mindarie"/>
    <x v="3"/>
    <n v="6030"/>
    <x v="0"/>
    <x v="4"/>
    <x v="8"/>
    <s v="Sara Ferrell"/>
    <x v="12895"/>
  </r>
  <r>
    <x v="16"/>
    <x v="1"/>
    <x v="0"/>
    <s v="Mindarie"/>
    <x v="3"/>
    <n v="6030"/>
    <x v="0"/>
    <x v="4"/>
    <x v="1"/>
    <s v="Howard Wright"/>
    <x v="12896"/>
  </r>
  <r>
    <x v="16"/>
    <x v="1"/>
    <x v="0"/>
    <s v="Mindarie"/>
    <x v="3"/>
    <n v="6030"/>
    <x v="0"/>
    <x v="4"/>
    <x v="0"/>
    <s v="Chester George"/>
    <x v="12897"/>
  </r>
  <r>
    <x v="16"/>
    <x v="1"/>
    <x v="0"/>
    <s v="Mindarie"/>
    <x v="3"/>
    <n v="6030"/>
    <x v="0"/>
    <x v="4"/>
    <x v="1"/>
    <s v="Howard Wright"/>
    <x v="12898"/>
  </r>
  <r>
    <x v="16"/>
    <x v="1"/>
    <x v="0"/>
    <s v="Mindarie"/>
    <x v="3"/>
    <n v="6030"/>
    <x v="0"/>
    <x v="4"/>
    <x v="6"/>
    <s v="Bruce Curran"/>
    <x v="12899"/>
  </r>
  <r>
    <x v="16"/>
    <x v="1"/>
    <x v="0"/>
    <s v="Mindarie"/>
    <x v="3"/>
    <n v="6030"/>
    <x v="0"/>
    <x v="4"/>
    <x v="4"/>
    <s v="Maggie Mayer"/>
    <x v="12900"/>
  </r>
  <r>
    <x v="16"/>
    <x v="1"/>
    <x v="0"/>
    <s v="Mindarie"/>
    <x v="3"/>
    <n v="6030"/>
    <x v="0"/>
    <x v="4"/>
    <x v="6"/>
    <s v="Bruce Curran"/>
    <x v="12901"/>
  </r>
  <r>
    <x v="16"/>
    <x v="1"/>
    <x v="0"/>
    <s v="Mindarie"/>
    <x v="3"/>
    <n v="6030"/>
    <x v="0"/>
    <x v="4"/>
    <x v="1"/>
    <s v="Howard Wright"/>
    <x v="12902"/>
  </r>
  <r>
    <x v="16"/>
    <x v="1"/>
    <x v="0"/>
    <s v="Yeppoon"/>
    <x v="2"/>
    <n v="4703"/>
    <x v="0"/>
    <x v="5"/>
    <x v="0"/>
    <s v="Chester George"/>
    <x v="132"/>
  </r>
  <r>
    <x v="16"/>
    <x v="1"/>
    <x v="0"/>
    <s v="Yeppoon"/>
    <x v="2"/>
    <n v="4703"/>
    <x v="0"/>
    <x v="5"/>
    <x v="7"/>
    <s v="Ella Hickman"/>
    <x v="2320"/>
  </r>
  <r>
    <x v="16"/>
    <x v="1"/>
    <x v="0"/>
    <s v="Yeppoon"/>
    <x v="2"/>
    <n v="4703"/>
    <x v="0"/>
    <x v="5"/>
    <x v="4"/>
    <s v="Maggie Mayer"/>
    <x v="889"/>
  </r>
  <r>
    <x v="16"/>
    <x v="1"/>
    <x v="0"/>
    <s v="Yeppoon"/>
    <x v="2"/>
    <n v="4703"/>
    <x v="0"/>
    <x v="5"/>
    <x v="8"/>
    <s v="Sara Ferrell"/>
    <x v="4"/>
  </r>
  <r>
    <x v="16"/>
    <x v="1"/>
    <x v="0"/>
    <s v="Yeppoon"/>
    <x v="2"/>
    <n v="4703"/>
    <x v="0"/>
    <x v="5"/>
    <x v="5"/>
    <s v="Richard Carr"/>
    <x v="12903"/>
  </r>
  <r>
    <x v="16"/>
    <x v="1"/>
    <x v="0"/>
    <s v="Yeppoon"/>
    <x v="2"/>
    <n v="4703"/>
    <x v="0"/>
    <x v="5"/>
    <x v="6"/>
    <s v="Bruce Curran"/>
    <x v="573"/>
  </r>
  <r>
    <x v="16"/>
    <x v="1"/>
    <x v="0"/>
    <s v="Yeppoon"/>
    <x v="2"/>
    <n v="4703"/>
    <x v="0"/>
    <x v="5"/>
    <x v="6"/>
    <s v="Bruce Curran"/>
    <x v="288"/>
  </r>
  <r>
    <x v="16"/>
    <x v="1"/>
    <x v="0"/>
    <s v="Yeppoon"/>
    <x v="2"/>
    <n v="4703"/>
    <x v="0"/>
    <x v="5"/>
    <x v="0"/>
    <s v="Chester George"/>
    <x v="7239"/>
  </r>
  <r>
    <x v="16"/>
    <x v="1"/>
    <x v="0"/>
    <s v="Yeppoon"/>
    <x v="2"/>
    <n v="4703"/>
    <x v="0"/>
    <x v="5"/>
    <x v="2"/>
    <s v="Amy Buchanan"/>
    <x v="206"/>
  </r>
  <r>
    <x v="16"/>
    <x v="1"/>
    <x v="0"/>
    <s v="Yeppoon"/>
    <x v="2"/>
    <n v="4703"/>
    <x v="0"/>
    <x v="5"/>
    <x v="2"/>
    <s v="Amy Buchanan"/>
    <x v="10562"/>
  </r>
  <r>
    <x v="16"/>
    <x v="1"/>
    <x v="0"/>
    <s v="Yeppoon"/>
    <x v="2"/>
    <n v="4703"/>
    <x v="0"/>
    <x v="5"/>
    <x v="5"/>
    <s v="Richard Carr"/>
    <x v="12904"/>
  </r>
  <r>
    <x v="16"/>
    <x v="1"/>
    <x v="0"/>
    <s v="Yeppoon"/>
    <x v="2"/>
    <n v="4703"/>
    <x v="0"/>
    <x v="5"/>
    <x v="2"/>
    <s v="Amy Buchanan"/>
    <x v="12905"/>
  </r>
  <r>
    <x v="16"/>
    <x v="1"/>
    <x v="0"/>
    <s v="Yeppoon"/>
    <x v="2"/>
    <n v="4703"/>
    <x v="0"/>
    <x v="5"/>
    <x v="4"/>
    <s v="Maggie Mayer"/>
    <x v="12906"/>
  </r>
  <r>
    <x v="16"/>
    <x v="1"/>
    <x v="0"/>
    <s v="Yeppoon"/>
    <x v="2"/>
    <n v="4703"/>
    <x v="0"/>
    <x v="5"/>
    <x v="2"/>
    <s v="Amy Buchanan"/>
    <x v="12907"/>
  </r>
  <r>
    <x v="16"/>
    <x v="1"/>
    <x v="0"/>
    <s v="Yeppoon"/>
    <x v="2"/>
    <n v="4703"/>
    <x v="0"/>
    <x v="5"/>
    <x v="6"/>
    <s v="Bruce Curran"/>
    <x v="12908"/>
  </r>
  <r>
    <x v="16"/>
    <x v="1"/>
    <x v="0"/>
    <s v="Yeppoon"/>
    <x v="2"/>
    <n v="4703"/>
    <x v="0"/>
    <x v="5"/>
    <x v="2"/>
    <s v="Amy Buchanan"/>
    <x v="5214"/>
  </r>
  <r>
    <x v="16"/>
    <x v="1"/>
    <x v="0"/>
    <s v="Yeppoon"/>
    <x v="2"/>
    <n v="4703"/>
    <x v="0"/>
    <x v="5"/>
    <x v="4"/>
    <s v="Maggie Mayer"/>
    <x v="12909"/>
  </r>
  <r>
    <x v="16"/>
    <x v="1"/>
    <x v="0"/>
    <s v="Yeppoon"/>
    <x v="2"/>
    <n v="4703"/>
    <x v="0"/>
    <x v="5"/>
    <x v="8"/>
    <s v="Sara Ferrell"/>
    <x v="12910"/>
  </r>
  <r>
    <x v="16"/>
    <x v="1"/>
    <x v="0"/>
    <s v="Yeppoon"/>
    <x v="2"/>
    <n v="4703"/>
    <x v="0"/>
    <x v="5"/>
    <x v="5"/>
    <s v="Richard Carr"/>
    <x v="928"/>
  </r>
  <r>
    <x v="16"/>
    <x v="1"/>
    <x v="0"/>
    <s v="Yeppoon"/>
    <x v="2"/>
    <n v="4703"/>
    <x v="0"/>
    <x v="5"/>
    <x v="1"/>
    <s v="Howard Wright"/>
    <x v="12911"/>
  </r>
  <r>
    <x v="16"/>
    <x v="1"/>
    <x v="0"/>
    <s v="Yeppoon"/>
    <x v="2"/>
    <n v="4703"/>
    <x v="0"/>
    <x v="5"/>
    <x v="1"/>
    <s v="Howard Wright"/>
    <x v="12912"/>
  </r>
  <r>
    <x v="16"/>
    <x v="1"/>
    <x v="0"/>
    <s v="Yeppoon"/>
    <x v="2"/>
    <n v="4703"/>
    <x v="0"/>
    <x v="5"/>
    <x v="1"/>
    <s v="Howard Wright"/>
    <x v="7890"/>
  </r>
  <r>
    <x v="16"/>
    <x v="1"/>
    <x v="0"/>
    <s v="Yeppoon"/>
    <x v="2"/>
    <n v="4703"/>
    <x v="0"/>
    <x v="5"/>
    <x v="0"/>
    <s v="Chester George"/>
    <x v="12913"/>
  </r>
  <r>
    <x v="16"/>
    <x v="1"/>
    <x v="0"/>
    <s v="Yeppoon"/>
    <x v="2"/>
    <n v="4703"/>
    <x v="0"/>
    <x v="5"/>
    <x v="6"/>
    <s v="Bruce Curran"/>
    <x v="12914"/>
  </r>
  <r>
    <x v="16"/>
    <x v="1"/>
    <x v="0"/>
    <s v="Yeppoon"/>
    <x v="2"/>
    <n v="4703"/>
    <x v="0"/>
    <x v="5"/>
    <x v="0"/>
    <s v="Chester George"/>
    <x v="12915"/>
  </r>
  <r>
    <x v="16"/>
    <x v="1"/>
    <x v="0"/>
    <s v="Yeppoon"/>
    <x v="2"/>
    <n v="4703"/>
    <x v="0"/>
    <x v="5"/>
    <x v="6"/>
    <s v="Bruce Curran"/>
    <x v="12916"/>
  </r>
  <r>
    <x v="16"/>
    <x v="1"/>
    <x v="0"/>
    <s v="Yeppoon"/>
    <x v="2"/>
    <n v="4703"/>
    <x v="0"/>
    <x v="5"/>
    <x v="0"/>
    <s v="Chester George"/>
    <x v="12917"/>
  </r>
  <r>
    <x v="16"/>
    <x v="1"/>
    <x v="0"/>
    <s v="Werribee"/>
    <x v="4"/>
    <n v="3030"/>
    <x v="0"/>
    <x v="6"/>
    <x v="7"/>
    <s v="Ella Hickman"/>
    <x v="12918"/>
  </r>
  <r>
    <x v="16"/>
    <x v="1"/>
    <x v="0"/>
    <s v="Werribee"/>
    <x v="4"/>
    <n v="3030"/>
    <x v="0"/>
    <x v="6"/>
    <x v="6"/>
    <s v="Bruce Curran"/>
    <x v="606"/>
  </r>
  <r>
    <x v="16"/>
    <x v="1"/>
    <x v="0"/>
    <s v="Werribee"/>
    <x v="4"/>
    <n v="3030"/>
    <x v="0"/>
    <x v="6"/>
    <x v="9"/>
    <s v="Elizabeth Gentry"/>
    <x v="133"/>
  </r>
  <r>
    <x v="16"/>
    <x v="1"/>
    <x v="0"/>
    <s v="Werribee"/>
    <x v="4"/>
    <n v="3030"/>
    <x v="0"/>
    <x v="6"/>
    <x v="6"/>
    <s v="Bruce Curran"/>
    <x v="224"/>
  </r>
  <r>
    <x v="16"/>
    <x v="1"/>
    <x v="0"/>
    <s v="Werribee"/>
    <x v="4"/>
    <n v="3030"/>
    <x v="0"/>
    <x v="6"/>
    <x v="2"/>
    <s v="Amy Buchanan"/>
    <x v="6"/>
  </r>
  <r>
    <x v="16"/>
    <x v="1"/>
    <x v="0"/>
    <s v="Werribee"/>
    <x v="4"/>
    <n v="3030"/>
    <x v="0"/>
    <x v="6"/>
    <x v="8"/>
    <s v="Sara Ferrell"/>
    <x v="3"/>
  </r>
  <r>
    <x v="16"/>
    <x v="1"/>
    <x v="0"/>
    <s v="Werribee"/>
    <x v="4"/>
    <n v="3030"/>
    <x v="0"/>
    <x v="6"/>
    <x v="0"/>
    <s v="Chester George"/>
    <x v="1589"/>
  </r>
  <r>
    <x v="16"/>
    <x v="1"/>
    <x v="0"/>
    <s v="Werribee"/>
    <x v="4"/>
    <n v="3030"/>
    <x v="0"/>
    <x v="6"/>
    <x v="2"/>
    <s v="Amy Buchanan"/>
    <x v="4613"/>
  </r>
  <r>
    <x v="16"/>
    <x v="1"/>
    <x v="0"/>
    <s v="Werribee"/>
    <x v="4"/>
    <n v="3030"/>
    <x v="0"/>
    <x v="6"/>
    <x v="5"/>
    <s v="Richard Carr"/>
    <x v="115"/>
  </r>
  <r>
    <x v="16"/>
    <x v="1"/>
    <x v="0"/>
    <s v="Werribee"/>
    <x v="4"/>
    <n v="3030"/>
    <x v="0"/>
    <x v="6"/>
    <x v="9"/>
    <s v="Elizabeth Gentry"/>
    <x v="12919"/>
  </r>
  <r>
    <x v="16"/>
    <x v="1"/>
    <x v="0"/>
    <s v="Werribee"/>
    <x v="4"/>
    <n v="3030"/>
    <x v="0"/>
    <x v="6"/>
    <x v="5"/>
    <s v="Richard Carr"/>
    <x v="12920"/>
  </r>
  <r>
    <x v="16"/>
    <x v="1"/>
    <x v="0"/>
    <s v="Werribee"/>
    <x v="4"/>
    <n v="3030"/>
    <x v="0"/>
    <x v="6"/>
    <x v="2"/>
    <s v="Amy Buchanan"/>
    <x v="3444"/>
  </r>
  <r>
    <x v="16"/>
    <x v="1"/>
    <x v="0"/>
    <s v="Werribee"/>
    <x v="4"/>
    <n v="3030"/>
    <x v="0"/>
    <x v="6"/>
    <x v="6"/>
    <s v="Bruce Curran"/>
    <x v="720"/>
  </r>
  <r>
    <x v="16"/>
    <x v="1"/>
    <x v="0"/>
    <s v="Werribee"/>
    <x v="4"/>
    <n v="3030"/>
    <x v="0"/>
    <x v="6"/>
    <x v="6"/>
    <s v="Bruce Curran"/>
    <x v="12921"/>
  </r>
  <r>
    <x v="16"/>
    <x v="1"/>
    <x v="0"/>
    <s v="Werribee"/>
    <x v="4"/>
    <n v="3030"/>
    <x v="0"/>
    <x v="6"/>
    <x v="4"/>
    <s v="Maggie Mayer"/>
    <x v="12922"/>
  </r>
  <r>
    <x v="16"/>
    <x v="1"/>
    <x v="0"/>
    <s v="Werribee"/>
    <x v="4"/>
    <n v="3030"/>
    <x v="0"/>
    <x v="6"/>
    <x v="6"/>
    <s v="Bruce Curran"/>
    <x v="12923"/>
  </r>
  <r>
    <x v="16"/>
    <x v="1"/>
    <x v="0"/>
    <s v="Werribee"/>
    <x v="4"/>
    <n v="3030"/>
    <x v="0"/>
    <x v="6"/>
    <x v="6"/>
    <s v="Bruce Curran"/>
    <x v="3166"/>
  </r>
  <r>
    <x v="16"/>
    <x v="1"/>
    <x v="0"/>
    <s v="Werribee"/>
    <x v="4"/>
    <n v="3030"/>
    <x v="0"/>
    <x v="6"/>
    <x v="5"/>
    <s v="Richard Carr"/>
    <x v="12924"/>
  </r>
  <r>
    <x v="16"/>
    <x v="1"/>
    <x v="0"/>
    <s v="Werribee"/>
    <x v="4"/>
    <n v="3030"/>
    <x v="0"/>
    <x v="6"/>
    <x v="2"/>
    <s v="Amy Buchanan"/>
    <x v="12925"/>
  </r>
  <r>
    <x v="16"/>
    <x v="1"/>
    <x v="0"/>
    <s v="Werribee"/>
    <x v="4"/>
    <n v="3030"/>
    <x v="0"/>
    <x v="6"/>
    <x v="9"/>
    <s v="Elizabeth Gentry"/>
    <x v="12926"/>
  </r>
  <r>
    <x v="16"/>
    <x v="1"/>
    <x v="0"/>
    <s v="Werribee"/>
    <x v="4"/>
    <n v="3030"/>
    <x v="0"/>
    <x v="6"/>
    <x v="8"/>
    <s v="Sara Ferrell"/>
    <x v="12927"/>
  </r>
  <r>
    <x v="16"/>
    <x v="1"/>
    <x v="0"/>
    <s v="Werribee"/>
    <x v="4"/>
    <n v="3030"/>
    <x v="0"/>
    <x v="6"/>
    <x v="0"/>
    <s v="Chester George"/>
    <x v="12928"/>
  </r>
  <r>
    <x v="16"/>
    <x v="1"/>
    <x v="0"/>
    <s v="Werribee"/>
    <x v="4"/>
    <n v="3030"/>
    <x v="0"/>
    <x v="6"/>
    <x v="1"/>
    <s v="Howard Wright"/>
    <x v="12929"/>
  </r>
  <r>
    <x v="16"/>
    <x v="1"/>
    <x v="0"/>
    <s v="Werribee"/>
    <x v="4"/>
    <n v="3030"/>
    <x v="0"/>
    <x v="6"/>
    <x v="4"/>
    <s v="Maggie Mayer"/>
    <x v="12930"/>
  </r>
  <r>
    <x v="16"/>
    <x v="1"/>
    <x v="0"/>
    <s v="Werribee"/>
    <x v="4"/>
    <n v="3030"/>
    <x v="0"/>
    <x v="6"/>
    <x v="1"/>
    <s v="Howard Wright"/>
    <x v="12931"/>
  </r>
  <r>
    <x v="16"/>
    <x v="1"/>
    <x v="0"/>
    <s v="Werribee"/>
    <x v="4"/>
    <n v="3030"/>
    <x v="0"/>
    <x v="6"/>
    <x v="0"/>
    <s v="Chester George"/>
    <x v="12932"/>
  </r>
  <r>
    <x v="16"/>
    <x v="1"/>
    <x v="0"/>
    <s v="Werribee"/>
    <x v="4"/>
    <n v="3030"/>
    <x v="0"/>
    <x v="6"/>
    <x v="1"/>
    <s v="Howard Wright"/>
    <x v="6427"/>
  </r>
  <r>
    <x v="16"/>
    <x v="1"/>
    <x v="0"/>
    <s v="Werribee"/>
    <x v="4"/>
    <n v="3030"/>
    <x v="0"/>
    <x v="6"/>
    <x v="0"/>
    <s v="Chester George"/>
    <x v="12933"/>
  </r>
  <r>
    <x v="16"/>
    <x v="1"/>
    <x v="0"/>
    <s v="Werribee"/>
    <x v="4"/>
    <n v="3030"/>
    <x v="0"/>
    <x v="6"/>
    <x v="6"/>
    <s v="Bruce Curran"/>
    <x v="12934"/>
  </r>
  <r>
    <x v="16"/>
    <x v="1"/>
    <x v="0"/>
    <s v="Prospect"/>
    <x v="1"/>
    <n v="5082"/>
    <x v="0"/>
    <x v="1"/>
    <x v="7"/>
    <s v="Ella Hickman"/>
    <x v="12935"/>
  </r>
  <r>
    <x v="16"/>
    <x v="1"/>
    <x v="0"/>
    <s v="Prospect"/>
    <x v="1"/>
    <n v="5082"/>
    <x v="0"/>
    <x v="1"/>
    <x v="6"/>
    <s v="Bruce Curran"/>
    <x v="164"/>
  </r>
  <r>
    <x v="16"/>
    <x v="1"/>
    <x v="0"/>
    <s v="Prospect"/>
    <x v="1"/>
    <n v="5082"/>
    <x v="0"/>
    <x v="1"/>
    <x v="2"/>
    <s v="Amy Buchanan"/>
    <x v="227"/>
  </r>
  <r>
    <x v="16"/>
    <x v="1"/>
    <x v="0"/>
    <s v="Prospect"/>
    <x v="1"/>
    <n v="5082"/>
    <x v="0"/>
    <x v="1"/>
    <x v="9"/>
    <s v="Elizabeth Gentry"/>
    <x v="12936"/>
  </r>
  <r>
    <x v="16"/>
    <x v="1"/>
    <x v="0"/>
    <s v="Prospect"/>
    <x v="1"/>
    <n v="5082"/>
    <x v="0"/>
    <x v="1"/>
    <x v="5"/>
    <s v="Richard Carr"/>
    <x v="11646"/>
  </r>
  <r>
    <x v="16"/>
    <x v="1"/>
    <x v="0"/>
    <s v="Prospect"/>
    <x v="1"/>
    <n v="5082"/>
    <x v="0"/>
    <x v="1"/>
    <x v="2"/>
    <s v="Amy Buchanan"/>
    <x v="143"/>
  </r>
  <r>
    <x v="16"/>
    <x v="1"/>
    <x v="0"/>
    <s v="Prospect"/>
    <x v="1"/>
    <n v="5082"/>
    <x v="0"/>
    <x v="1"/>
    <x v="0"/>
    <s v="Chester George"/>
    <x v="143"/>
  </r>
  <r>
    <x v="16"/>
    <x v="1"/>
    <x v="0"/>
    <s v="Prospect"/>
    <x v="1"/>
    <n v="5082"/>
    <x v="0"/>
    <x v="1"/>
    <x v="6"/>
    <s v="Bruce Curran"/>
    <x v="1022"/>
  </r>
  <r>
    <x v="16"/>
    <x v="1"/>
    <x v="0"/>
    <s v="Prospect"/>
    <x v="1"/>
    <n v="5082"/>
    <x v="0"/>
    <x v="1"/>
    <x v="1"/>
    <s v="Howard Wright"/>
    <x v="2931"/>
  </r>
  <r>
    <x v="16"/>
    <x v="1"/>
    <x v="0"/>
    <s v="Prospect"/>
    <x v="1"/>
    <n v="5082"/>
    <x v="0"/>
    <x v="1"/>
    <x v="0"/>
    <s v="Chester George"/>
    <x v="1386"/>
  </r>
  <r>
    <x v="16"/>
    <x v="1"/>
    <x v="0"/>
    <s v="Prospect"/>
    <x v="1"/>
    <n v="5082"/>
    <x v="0"/>
    <x v="1"/>
    <x v="5"/>
    <s v="Richard Carr"/>
    <x v="11131"/>
  </r>
  <r>
    <x v="16"/>
    <x v="1"/>
    <x v="0"/>
    <s v="Prospect"/>
    <x v="1"/>
    <n v="5082"/>
    <x v="0"/>
    <x v="1"/>
    <x v="9"/>
    <s v="Elizabeth Gentry"/>
    <x v="2872"/>
  </r>
  <r>
    <x v="16"/>
    <x v="1"/>
    <x v="0"/>
    <s v="Prospect"/>
    <x v="1"/>
    <n v="5082"/>
    <x v="0"/>
    <x v="1"/>
    <x v="2"/>
    <s v="Amy Buchanan"/>
    <x v="5162"/>
  </r>
  <r>
    <x v="16"/>
    <x v="1"/>
    <x v="0"/>
    <s v="Prospect"/>
    <x v="1"/>
    <n v="5082"/>
    <x v="0"/>
    <x v="1"/>
    <x v="2"/>
    <s v="Amy Buchanan"/>
    <x v="12937"/>
  </r>
  <r>
    <x v="16"/>
    <x v="1"/>
    <x v="0"/>
    <s v="Prospect"/>
    <x v="1"/>
    <n v="5082"/>
    <x v="0"/>
    <x v="1"/>
    <x v="7"/>
    <s v="Ella Hickman"/>
    <x v="9705"/>
  </r>
  <r>
    <x v="16"/>
    <x v="1"/>
    <x v="0"/>
    <s v="Prospect"/>
    <x v="1"/>
    <n v="5082"/>
    <x v="0"/>
    <x v="1"/>
    <x v="0"/>
    <s v="Chester George"/>
    <x v="12938"/>
  </r>
  <r>
    <x v="16"/>
    <x v="1"/>
    <x v="0"/>
    <s v="Prospect"/>
    <x v="1"/>
    <n v="5082"/>
    <x v="0"/>
    <x v="1"/>
    <x v="2"/>
    <s v="Amy Buchanan"/>
    <x v="12939"/>
  </r>
  <r>
    <x v="16"/>
    <x v="1"/>
    <x v="0"/>
    <s v="Prospect"/>
    <x v="1"/>
    <n v="5082"/>
    <x v="0"/>
    <x v="1"/>
    <x v="6"/>
    <s v="Bruce Curran"/>
    <x v="12940"/>
  </r>
  <r>
    <x v="16"/>
    <x v="1"/>
    <x v="0"/>
    <s v="Prospect"/>
    <x v="1"/>
    <n v="5082"/>
    <x v="0"/>
    <x v="1"/>
    <x v="4"/>
    <s v="Maggie Mayer"/>
    <x v="12941"/>
  </r>
  <r>
    <x v="16"/>
    <x v="1"/>
    <x v="0"/>
    <s v="Prospect"/>
    <x v="1"/>
    <n v="5082"/>
    <x v="0"/>
    <x v="1"/>
    <x v="1"/>
    <s v="Howard Wright"/>
    <x v="12942"/>
  </r>
  <r>
    <x v="16"/>
    <x v="1"/>
    <x v="0"/>
    <s v="Prospect"/>
    <x v="1"/>
    <n v="5082"/>
    <x v="0"/>
    <x v="1"/>
    <x v="8"/>
    <s v="Sara Ferrell"/>
    <x v="12943"/>
  </r>
  <r>
    <x v="16"/>
    <x v="1"/>
    <x v="0"/>
    <s v="Prospect"/>
    <x v="1"/>
    <n v="5082"/>
    <x v="0"/>
    <x v="1"/>
    <x v="4"/>
    <s v="Maggie Mayer"/>
    <x v="12944"/>
  </r>
  <r>
    <x v="16"/>
    <x v="1"/>
    <x v="0"/>
    <s v="Prospect"/>
    <x v="1"/>
    <n v="5082"/>
    <x v="0"/>
    <x v="1"/>
    <x v="9"/>
    <s v="Elizabeth Gentry"/>
    <x v="978"/>
  </r>
  <r>
    <x v="16"/>
    <x v="1"/>
    <x v="0"/>
    <s v="Prospect"/>
    <x v="1"/>
    <n v="5082"/>
    <x v="0"/>
    <x v="1"/>
    <x v="5"/>
    <s v="Richard Carr"/>
    <x v="12945"/>
  </r>
  <r>
    <x v="16"/>
    <x v="1"/>
    <x v="0"/>
    <s v="Prospect"/>
    <x v="1"/>
    <n v="5082"/>
    <x v="0"/>
    <x v="1"/>
    <x v="9"/>
    <s v="Elizabeth Gentry"/>
    <x v="12946"/>
  </r>
  <r>
    <x v="16"/>
    <x v="1"/>
    <x v="0"/>
    <s v="Prospect"/>
    <x v="1"/>
    <n v="5082"/>
    <x v="0"/>
    <x v="1"/>
    <x v="0"/>
    <s v="Chester George"/>
    <x v="12947"/>
  </r>
  <r>
    <x v="16"/>
    <x v="1"/>
    <x v="0"/>
    <s v="Prospect"/>
    <x v="1"/>
    <n v="5082"/>
    <x v="0"/>
    <x v="1"/>
    <x v="1"/>
    <s v="Howard Wright"/>
    <x v="12948"/>
  </r>
  <r>
    <x v="16"/>
    <x v="1"/>
    <x v="0"/>
    <s v="Prospect"/>
    <x v="1"/>
    <n v="5082"/>
    <x v="0"/>
    <x v="1"/>
    <x v="6"/>
    <s v="Bruce Curran"/>
    <x v="12949"/>
  </r>
  <r>
    <x v="16"/>
    <x v="1"/>
    <x v="0"/>
    <s v="Prospect"/>
    <x v="1"/>
    <n v="5082"/>
    <x v="0"/>
    <x v="1"/>
    <x v="6"/>
    <s v="Bruce Curran"/>
    <x v="12950"/>
  </r>
  <r>
    <x v="16"/>
    <x v="1"/>
    <x v="0"/>
    <s v="Prospect"/>
    <x v="1"/>
    <n v="5082"/>
    <x v="0"/>
    <x v="1"/>
    <x v="0"/>
    <s v="Chester George"/>
    <x v="12951"/>
  </r>
  <r>
    <x v="16"/>
    <x v="1"/>
    <x v="0"/>
    <s v="Prospect"/>
    <x v="1"/>
    <n v="5082"/>
    <x v="0"/>
    <x v="1"/>
    <x v="1"/>
    <s v="Howard Wright"/>
    <x v="12952"/>
  </r>
  <r>
    <x v="16"/>
    <x v="1"/>
    <x v="0"/>
    <s v="Cranbourne"/>
    <x v="4"/>
    <n v="3977"/>
    <x v="0"/>
    <x v="7"/>
    <x v="0"/>
    <s v="Chester George"/>
    <x v="715"/>
  </r>
  <r>
    <x v="16"/>
    <x v="1"/>
    <x v="0"/>
    <s v="Cranbourne"/>
    <x v="4"/>
    <n v="3977"/>
    <x v="0"/>
    <x v="7"/>
    <x v="5"/>
    <s v="Richard Carr"/>
    <x v="12953"/>
  </r>
  <r>
    <x v="16"/>
    <x v="1"/>
    <x v="0"/>
    <s v="Cranbourne"/>
    <x v="4"/>
    <n v="3977"/>
    <x v="0"/>
    <x v="7"/>
    <x v="2"/>
    <s v="Amy Buchanan"/>
    <x v="369"/>
  </r>
  <r>
    <x v="16"/>
    <x v="1"/>
    <x v="0"/>
    <s v="Cranbourne"/>
    <x v="4"/>
    <n v="3977"/>
    <x v="0"/>
    <x v="7"/>
    <x v="1"/>
    <s v="Howard Wright"/>
    <x v="34"/>
  </r>
  <r>
    <x v="16"/>
    <x v="1"/>
    <x v="0"/>
    <s v="Cranbourne"/>
    <x v="4"/>
    <n v="3977"/>
    <x v="0"/>
    <x v="7"/>
    <x v="8"/>
    <s v="Sara Ferrell"/>
    <x v="2"/>
  </r>
  <r>
    <x v="16"/>
    <x v="1"/>
    <x v="0"/>
    <s v="Cranbourne"/>
    <x v="4"/>
    <n v="3977"/>
    <x v="0"/>
    <x v="7"/>
    <x v="5"/>
    <s v="Richard Carr"/>
    <x v="224"/>
  </r>
  <r>
    <x v="16"/>
    <x v="1"/>
    <x v="0"/>
    <s v="Cranbourne"/>
    <x v="4"/>
    <n v="3977"/>
    <x v="0"/>
    <x v="7"/>
    <x v="0"/>
    <s v="Chester George"/>
    <x v="12954"/>
  </r>
  <r>
    <x v="16"/>
    <x v="1"/>
    <x v="0"/>
    <s v="Cranbourne"/>
    <x v="4"/>
    <n v="3977"/>
    <x v="0"/>
    <x v="7"/>
    <x v="9"/>
    <s v="Elizabeth Gentry"/>
    <x v="1174"/>
  </r>
  <r>
    <x v="16"/>
    <x v="1"/>
    <x v="0"/>
    <s v="Cranbourne"/>
    <x v="4"/>
    <n v="3977"/>
    <x v="0"/>
    <x v="7"/>
    <x v="5"/>
    <s v="Richard Carr"/>
    <x v="1252"/>
  </r>
  <r>
    <x v="16"/>
    <x v="1"/>
    <x v="0"/>
    <s v="Cranbourne"/>
    <x v="4"/>
    <n v="3977"/>
    <x v="0"/>
    <x v="7"/>
    <x v="2"/>
    <s v="Amy Buchanan"/>
    <x v="288"/>
  </r>
  <r>
    <x v="16"/>
    <x v="1"/>
    <x v="0"/>
    <s v="Cranbourne"/>
    <x v="4"/>
    <n v="3977"/>
    <x v="0"/>
    <x v="7"/>
    <x v="0"/>
    <s v="Chester George"/>
    <x v="205"/>
  </r>
  <r>
    <x v="16"/>
    <x v="1"/>
    <x v="0"/>
    <s v="Cranbourne"/>
    <x v="4"/>
    <n v="3977"/>
    <x v="0"/>
    <x v="7"/>
    <x v="4"/>
    <s v="Maggie Mayer"/>
    <x v="3899"/>
  </r>
  <r>
    <x v="16"/>
    <x v="1"/>
    <x v="0"/>
    <s v="Cranbourne"/>
    <x v="4"/>
    <n v="3977"/>
    <x v="0"/>
    <x v="7"/>
    <x v="2"/>
    <s v="Amy Buchanan"/>
    <x v="3853"/>
  </r>
  <r>
    <x v="16"/>
    <x v="1"/>
    <x v="0"/>
    <s v="Cranbourne"/>
    <x v="4"/>
    <n v="3977"/>
    <x v="0"/>
    <x v="7"/>
    <x v="6"/>
    <s v="Bruce Curran"/>
    <x v="12955"/>
  </r>
  <r>
    <x v="16"/>
    <x v="1"/>
    <x v="0"/>
    <s v="Cranbourne"/>
    <x v="4"/>
    <n v="3977"/>
    <x v="0"/>
    <x v="7"/>
    <x v="8"/>
    <s v="Sara Ferrell"/>
    <x v="8135"/>
  </r>
  <r>
    <x v="16"/>
    <x v="1"/>
    <x v="0"/>
    <s v="Cranbourne"/>
    <x v="4"/>
    <n v="3977"/>
    <x v="0"/>
    <x v="7"/>
    <x v="5"/>
    <s v="Richard Carr"/>
    <x v="12956"/>
  </r>
  <r>
    <x v="16"/>
    <x v="1"/>
    <x v="0"/>
    <s v="Cranbourne"/>
    <x v="4"/>
    <n v="3977"/>
    <x v="0"/>
    <x v="7"/>
    <x v="2"/>
    <s v="Amy Buchanan"/>
    <x v="12957"/>
  </r>
  <r>
    <x v="16"/>
    <x v="1"/>
    <x v="0"/>
    <s v="Cranbourne"/>
    <x v="4"/>
    <n v="3977"/>
    <x v="0"/>
    <x v="7"/>
    <x v="7"/>
    <s v="Ella Hickman"/>
    <x v="12958"/>
  </r>
  <r>
    <x v="16"/>
    <x v="1"/>
    <x v="0"/>
    <s v="Cranbourne"/>
    <x v="4"/>
    <n v="3977"/>
    <x v="0"/>
    <x v="7"/>
    <x v="1"/>
    <s v="Howard Wright"/>
    <x v="12959"/>
  </r>
  <r>
    <x v="16"/>
    <x v="1"/>
    <x v="0"/>
    <s v="Cranbourne"/>
    <x v="4"/>
    <n v="3977"/>
    <x v="0"/>
    <x v="7"/>
    <x v="9"/>
    <s v="Elizabeth Gentry"/>
    <x v="12960"/>
  </r>
  <r>
    <x v="16"/>
    <x v="1"/>
    <x v="0"/>
    <s v="Cranbourne"/>
    <x v="4"/>
    <n v="3977"/>
    <x v="0"/>
    <x v="7"/>
    <x v="9"/>
    <s v="Elizabeth Gentry"/>
    <x v="12961"/>
  </r>
  <r>
    <x v="16"/>
    <x v="1"/>
    <x v="0"/>
    <s v="Cranbourne"/>
    <x v="4"/>
    <n v="3977"/>
    <x v="0"/>
    <x v="7"/>
    <x v="4"/>
    <s v="Maggie Mayer"/>
    <x v="12962"/>
  </r>
  <r>
    <x v="16"/>
    <x v="1"/>
    <x v="0"/>
    <s v="Cranbourne"/>
    <x v="4"/>
    <n v="3977"/>
    <x v="0"/>
    <x v="7"/>
    <x v="0"/>
    <s v="Chester George"/>
    <x v="12963"/>
  </r>
  <r>
    <x v="16"/>
    <x v="1"/>
    <x v="0"/>
    <s v="Cranbourne"/>
    <x v="4"/>
    <n v="3977"/>
    <x v="0"/>
    <x v="7"/>
    <x v="1"/>
    <s v="Howard Wright"/>
    <x v="12964"/>
  </r>
  <r>
    <x v="16"/>
    <x v="1"/>
    <x v="0"/>
    <s v="Cranbourne"/>
    <x v="4"/>
    <n v="3977"/>
    <x v="0"/>
    <x v="7"/>
    <x v="4"/>
    <s v="Maggie Mayer"/>
    <x v="12965"/>
  </r>
  <r>
    <x v="16"/>
    <x v="1"/>
    <x v="0"/>
    <s v="Cranbourne"/>
    <x v="4"/>
    <n v="3977"/>
    <x v="0"/>
    <x v="7"/>
    <x v="0"/>
    <s v="Chester George"/>
    <x v="12966"/>
  </r>
  <r>
    <x v="16"/>
    <x v="1"/>
    <x v="0"/>
    <s v="Cranbourne"/>
    <x v="4"/>
    <n v="3977"/>
    <x v="0"/>
    <x v="7"/>
    <x v="6"/>
    <s v="Bruce Curran"/>
    <x v="12967"/>
  </r>
  <r>
    <x v="16"/>
    <x v="1"/>
    <x v="0"/>
    <s v="Cranbourne"/>
    <x v="4"/>
    <n v="3977"/>
    <x v="0"/>
    <x v="7"/>
    <x v="1"/>
    <s v="Howard Wright"/>
    <x v="12968"/>
  </r>
  <r>
    <x v="16"/>
    <x v="1"/>
    <x v="0"/>
    <s v="Cranbourne"/>
    <x v="4"/>
    <n v="3977"/>
    <x v="0"/>
    <x v="7"/>
    <x v="0"/>
    <s v="Chester George"/>
    <x v="12969"/>
  </r>
  <r>
    <x v="16"/>
    <x v="1"/>
    <x v="0"/>
    <s v="Cranbourne"/>
    <x v="4"/>
    <n v="3977"/>
    <x v="0"/>
    <x v="7"/>
    <x v="6"/>
    <s v="Bruce Curran"/>
    <x v="12970"/>
  </r>
  <r>
    <x v="16"/>
    <x v="1"/>
    <x v="0"/>
    <s v="Alice Springs"/>
    <x v="5"/>
    <n v="870"/>
    <x v="0"/>
    <x v="8"/>
    <x v="2"/>
    <s v="Amy Buchanan"/>
    <x v="251"/>
  </r>
  <r>
    <x v="16"/>
    <x v="1"/>
    <x v="0"/>
    <s v="Alice Springs"/>
    <x v="5"/>
    <n v="870"/>
    <x v="0"/>
    <x v="8"/>
    <x v="2"/>
    <s v="Amy Buchanan"/>
    <x v="12971"/>
  </r>
  <r>
    <x v="16"/>
    <x v="1"/>
    <x v="0"/>
    <s v="Alice Springs"/>
    <x v="5"/>
    <n v="870"/>
    <x v="0"/>
    <x v="8"/>
    <x v="2"/>
    <s v="Amy Buchanan"/>
    <x v="132"/>
  </r>
  <r>
    <x v="16"/>
    <x v="1"/>
    <x v="0"/>
    <s v="Alice Springs"/>
    <x v="5"/>
    <n v="870"/>
    <x v="0"/>
    <x v="8"/>
    <x v="9"/>
    <s v="Elizabeth Gentry"/>
    <x v="68"/>
  </r>
  <r>
    <x v="16"/>
    <x v="1"/>
    <x v="0"/>
    <s v="Alice Springs"/>
    <x v="5"/>
    <n v="870"/>
    <x v="0"/>
    <x v="8"/>
    <x v="9"/>
    <s v="Elizabeth Gentry"/>
    <x v="1195"/>
  </r>
  <r>
    <x v="16"/>
    <x v="1"/>
    <x v="0"/>
    <s v="Alice Springs"/>
    <x v="5"/>
    <n v="870"/>
    <x v="0"/>
    <x v="8"/>
    <x v="2"/>
    <s v="Amy Buchanan"/>
    <x v="6873"/>
  </r>
  <r>
    <x v="16"/>
    <x v="1"/>
    <x v="0"/>
    <s v="Alice Springs"/>
    <x v="5"/>
    <n v="870"/>
    <x v="0"/>
    <x v="8"/>
    <x v="0"/>
    <s v="Chester George"/>
    <x v="12972"/>
  </r>
  <r>
    <x v="16"/>
    <x v="1"/>
    <x v="0"/>
    <s v="Alice Springs"/>
    <x v="5"/>
    <n v="870"/>
    <x v="0"/>
    <x v="8"/>
    <x v="7"/>
    <s v="Ella Hickman"/>
    <x v="8030"/>
  </r>
  <r>
    <x v="16"/>
    <x v="1"/>
    <x v="0"/>
    <s v="Alice Springs"/>
    <x v="5"/>
    <n v="870"/>
    <x v="0"/>
    <x v="8"/>
    <x v="5"/>
    <s v="Richard Carr"/>
    <x v="12973"/>
  </r>
  <r>
    <x v="16"/>
    <x v="1"/>
    <x v="0"/>
    <s v="Alice Springs"/>
    <x v="5"/>
    <n v="870"/>
    <x v="0"/>
    <x v="8"/>
    <x v="6"/>
    <s v="Bruce Curran"/>
    <x v="12974"/>
  </r>
  <r>
    <x v="16"/>
    <x v="1"/>
    <x v="0"/>
    <s v="Alice Springs"/>
    <x v="5"/>
    <n v="870"/>
    <x v="0"/>
    <x v="8"/>
    <x v="5"/>
    <s v="Richard Carr"/>
    <x v="12975"/>
  </r>
  <r>
    <x v="16"/>
    <x v="1"/>
    <x v="0"/>
    <s v="Alice Springs"/>
    <x v="5"/>
    <n v="870"/>
    <x v="0"/>
    <x v="8"/>
    <x v="1"/>
    <s v="Howard Wright"/>
    <x v="12976"/>
  </r>
  <r>
    <x v="16"/>
    <x v="1"/>
    <x v="0"/>
    <s v="Alice Springs"/>
    <x v="5"/>
    <n v="870"/>
    <x v="0"/>
    <x v="8"/>
    <x v="5"/>
    <s v="Richard Carr"/>
    <x v="12977"/>
  </r>
  <r>
    <x v="16"/>
    <x v="1"/>
    <x v="0"/>
    <s v="Alice Springs"/>
    <x v="5"/>
    <n v="870"/>
    <x v="0"/>
    <x v="8"/>
    <x v="8"/>
    <s v="Sara Ferrell"/>
    <x v="12978"/>
  </r>
  <r>
    <x v="16"/>
    <x v="1"/>
    <x v="0"/>
    <s v="Alice Springs"/>
    <x v="5"/>
    <n v="870"/>
    <x v="0"/>
    <x v="8"/>
    <x v="4"/>
    <s v="Maggie Mayer"/>
    <x v="12979"/>
  </r>
  <r>
    <x v="16"/>
    <x v="1"/>
    <x v="0"/>
    <s v="Alice Springs"/>
    <x v="5"/>
    <n v="870"/>
    <x v="0"/>
    <x v="8"/>
    <x v="2"/>
    <s v="Amy Buchanan"/>
    <x v="12980"/>
  </r>
  <r>
    <x v="16"/>
    <x v="1"/>
    <x v="0"/>
    <s v="Alice Springs"/>
    <x v="5"/>
    <n v="870"/>
    <x v="0"/>
    <x v="8"/>
    <x v="9"/>
    <s v="Elizabeth Gentry"/>
    <x v="12981"/>
  </r>
  <r>
    <x v="16"/>
    <x v="1"/>
    <x v="0"/>
    <s v="Alice Springs"/>
    <x v="5"/>
    <n v="870"/>
    <x v="0"/>
    <x v="8"/>
    <x v="4"/>
    <s v="Maggie Mayer"/>
    <x v="5984"/>
  </r>
  <r>
    <x v="16"/>
    <x v="1"/>
    <x v="0"/>
    <s v="Alice Springs"/>
    <x v="5"/>
    <n v="870"/>
    <x v="0"/>
    <x v="8"/>
    <x v="9"/>
    <s v="Elizabeth Gentry"/>
    <x v="12982"/>
  </r>
  <r>
    <x v="16"/>
    <x v="1"/>
    <x v="0"/>
    <s v="Alice Springs"/>
    <x v="5"/>
    <n v="870"/>
    <x v="0"/>
    <x v="8"/>
    <x v="1"/>
    <s v="Howard Wright"/>
    <x v="12983"/>
  </r>
  <r>
    <x v="16"/>
    <x v="1"/>
    <x v="0"/>
    <s v="Alice Springs"/>
    <x v="5"/>
    <n v="870"/>
    <x v="0"/>
    <x v="8"/>
    <x v="6"/>
    <s v="Bruce Curran"/>
    <x v="12984"/>
  </r>
  <r>
    <x v="16"/>
    <x v="1"/>
    <x v="0"/>
    <s v="Alice Springs"/>
    <x v="5"/>
    <n v="870"/>
    <x v="0"/>
    <x v="8"/>
    <x v="6"/>
    <s v="Bruce Curran"/>
    <x v="12985"/>
  </r>
  <r>
    <x v="16"/>
    <x v="1"/>
    <x v="0"/>
    <s v="Alice Springs"/>
    <x v="5"/>
    <n v="870"/>
    <x v="0"/>
    <x v="8"/>
    <x v="0"/>
    <s v="Chester George"/>
    <x v="12986"/>
  </r>
  <r>
    <x v="16"/>
    <x v="1"/>
    <x v="0"/>
    <s v="Alice Springs"/>
    <x v="5"/>
    <n v="870"/>
    <x v="0"/>
    <x v="8"/>
    <x v="1"/>
    <s v="Howard Wright"/>
    <x v="12987"/>
  </r>
  <r>
    <x v="16"/>
    <x v="1"/>
    <x v="0"/>
    <s v="Alice Springs"/>
    <x v="5"/>
    <n v="870"/>
    <x v="0"/>
    <x v="8"/>
    <x v="0"/>
    <s v="Chester George"/>
    <x v="12988"/>
  </r>
  <r>
    <x v="16"/>
    <x v="1"/>
    <x v="0"/>
    <s v="Alice Springs"/>
    <x v="5"/>
    <n v="870"/>
    <x v="0"/>
    <x v="8"/>
    <x v="0"/>
    <s v="Chester George"/>
    <x v="12989"/>
  </r>
  <r>
    <x v="16"/>
    <x v="1"/>
    <x v="0"/>
    <s v="Warrnambool"/>
    <x v="4"/>
    <n v="3280"/>
    <x v="0"/>
    <x v="9"/>
    <x v="0"/>
    <s v="Chester George"/>
    <x v="12990"/>
  </r>
  <r>
    <x v="16"/>
    <x v="1"/>
    <x v="0"/>
    <s v="Warrnambool"/>
    <x v="4"/>
    <n v="3280"/>
    <x v="0"/>
    <x v="9"/>
    <x v="0"/>
    <s v="Chester George"/>
    <x v="369"/>
  </r>
  <r>
    <x v="16"/>
    <x v="1"/>
    <x v="0"/>
    <s v="Warrnambool"/>
    <x v="4"/>
    <n v="3280"/>
    <x v="0"/>
    <x v="9"/>
    <x v="9"/>
    <s v="Elizabeth Gentry"/>
    <x v="3"/>
  </r>
  <r>
    <x v="16"/>
    <x v="1"/>
    <x v="0"/>
    <s v="Warrnambool"/>
    <x v="4"/>
    <n v="3280"/>
    <x v="0"/>
    <x v="9"/>
    <x v="2"/>
    <s v="Amy Buchanan"/>
    <x v="36"/>
  </r>
  <r>
    <x v="16"/>
    <x v="1"/>
    <x v="0"/>
    <s v="Warrnambool"/>
    <x v="4"/>
    <n v="3280"/>
    <x v="0"/>
    <x v="9"/>
    <x v="4"/>
    <s v="Maggie Mayer"/>
    <x v="400"/>
  </r>
  <r>
    <x v="16"/>
    <x v="1"/>
    <x v="0"/>
    <s v="Warrnambool"/>
    <x v="4"/>
    <n v="3280"/>
    <x v="0"/>
    <x v="9"/>
    <x v="2"/>
    <s v="Amy Buchanan"/>
    <x v="941"/>
  </r>
  <r>
    <x v="16"/>
    <x v="1"/>
    <x v="0"/>
    <s v="Warrnambool"/>
    <x v="4"/>
    <n v="3280"/>
    <x v="0"/>
    <x v="9"/>
    <x v="9"/>
    <s v="Elizabeth Gentry"/>
    <x v="284"/>
  </r>
  <r>
    <x v="16"/>
    <x v="1"/>
    <x v="0"/>
    <s v="Warrnambool"/>
    <x v="4"/>
    <n v="3280"/>
    <x v="0"/>
    <x v="9"/>
    <x v="6"/>
    <s v="Bruce Curran"/>
    <x v="12991"/>
  </r>
  <r>
    <x v="16"/>
    <x v="1"/>
    <x v="0"/>
    <s v="Warrnambool"/>
    <x v="4"/>
    <n v="3280"/>
    <x v="0"/>
    <x v="9"/>
    <x v="5"/>
    <s v="Richard Carr"/>
    <x v="12992"/>
  </r>
  <r>
    <x v="16"/>
    <x v="1"/>
    <x v="0"/>
    <s v="Warrnambool"/>
    <x v="4"/>
    <n v="3280"/>
    <x v="0"/>
    <x v="9"/>
    <x v="6"/>
    <s v="Bruce Curran"/>
    <x v="12993"/>
  </r>
  <r>
    <x v="16"/>
    <x v="1"/>
    <x v="0"/>
    <s v="Warrnambool"/>
    <x v="4"/>
    <n v="3280"/>
    <x v="0"/>
    <x v="9"/>
    <x v="4"/>
    <s v="Maggie Mayer"/>
    <x v="6541"/>
  </r>
  <r>
    <x v="16"/>
    <x v="1"/>
    <x v="0"/>
    <s v="Warrnambool"/>
    <x v="4"/>
    <n v="3280"/>
    <x v="0"/>
    <x v="9"/>
    <x v="2"/>
    <s v="Amy Buchanan"/>
    <x v="205"/>
  </r>
  <r>
    <x v="16"/>
    <x v="1"/>
    <x v="0"/>
    <s v="Warrnambool"/>
    <x v="4"/>
    <n v="3280"/>
    <x v="0"/>
    <x v="9"/>
    <x v="1"/>
    <s v="Howard Wright"/>
    <x v="3539"/>
  </r>
  <r>
    <x v="16"/>
    <x v="1"/>
    <x v="0"/>
    <s v="Warrnambool"/>
    <x v="4"/>
    <n v="3280"/>
    <x v="0"/>
    <x v="9"/>
    <x v="5"/>
    <s v="Richard Carr"/>
    <x v="12994"/>
  </r>
  <r>
    <x v="16"/>
    <x v="1"/>
    <x v="0"/>
    <s v="Warrnambool"/>
    <x v="4"/>
    <n v="3280"/>
    <x v="0"/>
    <x v="9"/>
    <x v="2"/>
    <s v="Amy Buchanan"/>
    <x v="12995"/>
  </r>
  <r>
    <x v="16"/>
    <x v="1"/>
    <x v="0"/>
    <s v="Warrnambool"/>
    <x v="4"/>
    <n v="3280"/>
    <x v="0"/>
    <x v="9"/>
    <x v="0"/>
    <s v="Chester George"/>
    <x v="230"/>
  </r>
  <r>
    <x v="16"/>
    <x v="1"/>
    <x v="0"/>
    <s v="Warrnambool"/>
    <x v="4"/>
    <n v="3280"/>
    <x v="0"/>
    <x v="9"/>
    <x v="2"/>
    <s v="Amy Buchanan"/>
    <x v="407"/>
  </r>
  <r>
    <x v="16"/>
    <x v="1"/>
    <x v="0"/>
    <s v="Warrnambool"/>
    <x v="4"/>
    <n v="3280"/>
    <x v="0"/>
    <x v="9"/>
    <x v="2"/>
    <s v="Amy Buchanan"/>
    <x v="3355"/>
  </r>
  <r>
    <x v="16"/>
    <x v="1"/>
    <x v="0"/>
    <s v="Warrnambool"/>
    <x v="4"/>
    <n v="3280"/>
    <x v="0"/>
    <x v="9"/>
    <x v="6"/>
    <s v="Bruce Curran"/>
    <x v="3262"/>
  </r>
  <r>
    <x v="16"/>
    <x v="1"/>
    <x v="0"/>
    <s v="Warrnambool"/>
    <x v="4"/>
    <n v="3280"/>
    <x v="0"/>
    <x v="9"/>
    <x v="5"/>
    <s v="Richard Carr"/>
    <x v="12996"/>
  </r>
  <r>
    <x v="16"/>
    <x v="1"/>
    <x v="0"/>
    <s v="Warrnambool"/>
    <x v="4"/>
    <n v="3280"/>
    <x v="0"/>
    <x v="9"/>
    <x v="7"/>
    <s v="Ella Hickman"/>
    <x v="2398"/>
  </r>
  <r>
    <x v="16"/>
    <x v="1"/>
    <x v="0"/>
    <s v="Warrnambool"/>
    <x v="4"/>
    <n v="3280"/>
    <x v="0"/>
    <x v="9"/>
    <x v="7"/>
    <s v="Ella Hickman"/>
    <x v="12997"/>
  </r>
  <r>
    <x v="16"/>
    <x v="1"/>
    <x v="0"/>
    <s v="Warrnambool"/>
    <x v="4"/>
    <n v="3280"/>
    <x v="0"/>
    <x v="9"/>
    <x v="2"/>
    <s v="Amy Buchanan"/>
    <x v="12998"/>
  </r>
  <r>
    <x v="16"/>
    <x v="1"/>
    <x v="0"/>
    <s v="Warrnambool"/>
    <x v="4"/>
    <n v="3280"/>
    <x v="0"/>
    <x v="9"/>
    <x v="2"/>
    <s v="Amy Buchanan"/>
    <x v="12999"/>
  </r>
  <r>
    <x v="16"/>
    <x v="1"/>
    <x v="0"/>
    <s v="Warrnambool"/>
    <x v="4"/>
    <n v="3280"/>
    <x v="0"/>
    <x v="9"/>
    <x v="5"/>
    <s v="Richard Carr"/>
    <x v="13000"/>
  </r>
  <r>
    <x v="16"/>
    <x v="1"/>
    <x v="0"/>
    <s v="Warrnambool"/>
    <x v="4"/>
    <n v="3280"/>
    <x v="0"/>
    <x v="9"/>
    <x v="4"/>
    <s v="Maggie Mayer"/>
    <x v="13001"/>
  </r>
  <r>
    <x v="16"/>
    <x v="1"/>
    <x v="0"/>
    <s v="Warrnambool"/>
    <x v="4"/>
    <n v="3280"/>
    <x v="0"/>
    <x v="9"/>
    <x v="9"/>
    <s v="Elizabeth Gentry"/>
    <x v="13002"/>
  </r>
  <r>
    <x v="16"/>
    <x v="1"/>
    <x v="0"/>
    <s v="Warrnambool"/>
    <x v="4"/>
    <n v="3280"/>
    <x v="0"/>
    <x v="9"/>
    <x v="8"/>
    <s v="Sara Ferrell"/>
    <x v="13003"/>
  </r>
  <r>
    <x v="16"/>
    <x v="1"/>
    <x v="0"/>
    <s v="Warrnambool"/>
    <x v="4"/>
    <n v="3280"/>
    <x v="0"/>
    <x v="9"/>
    <x v="2"/>
    <s v="Amy Buchanan"/>
    <x v="13004"/>
  </r>
  <r>
    <x v="16"/>
    <x v="1"/>
    <x v="0"/>
    <s v="Warrnambool"/>
    <x v="4"/>
    <n v="3280"/>
    <x v="0"/>
    <x v="9"/>
    <x v="4"/>
    <s v="Maggie Mayer"/>
    <x v="13005"/>
  </r>
  <r>
    <x v="16"/>
    <x v="1"/>
    <x v="0"/>
    <s v="Warrnambool"/>
    <x v="4"/>
    <n v="3280"/>
    <x v="0"/>
    <x v="9"/>
    <x v="0"/>
    <s v="Chester George"/>
    <x v="13006"/>
  </r>
  <r>
    <x v="16"/>
    <x v="1"/>
    <x v="0"/>
    <s v="Warrnambool"/>
    <x v="4"/>
    <n v="3280"/>
    <x v="0"/>
    <x v="9"/>
    <x v="1"/>
    <s v="Howard Wright"/>
    <x v="13007"/>
  </r>
  <r>
    <x v="16"/>
    <x v="1"/>
    <x v="0"/>
    <s v="Warrnambool"/>
    <x v="4"/>
    <n v="3280"/>
    <x v="0"/>
    <x v="9"/>
    <x v="9"/>
    <s v="Elizabeth Gentry"/>
    <x v="13008"/>
  </r>
  <r>
    <x v="16"/>
    <x v="1"/>
    <x v="0"/>
    <s v="Warrnambool"/>
    <x v="4"/>
    <n v="3280"/>
    <x v="0"/>
    <x v="9"/>
    <x v="0"/>
    <s v="Chester George"/>
    <x v="13009"/>
  </r>
  <r>
    <x v="16"/>
    <x v="1"/>
    <x v="0"/>
    <s v="Warrnambool"/>
    <x v="4"/>
    <n v="3280"/>
    <x v="0"/>
    <x v="9"/>
    <x v="1"/>
    <s v="Howard Wright"/>
    <x v="13010"/>
  </r>
  <r>
    <x v="16"/>
    <x v="1"/>
    <x v="0"/>
    <s v="Warrnambool"/>
    <x v="4"/>
    <n v="3280"/>
    <x v="0"/>
    <x v="9"/>
    <x v="6"/>
    <s v="Bruce Curran"/>
    <x v="13011"/>
  </r>
  <r>
    <x v="16"/>
    <x v="1"/>
    <x v="0"/>
    <s v="Warrnambool"/>
    <x v="4"/>
    <n v="3280"/>
    <x v="0"/>
    <x v="9"/>
    <x v="1"/>
    <s v="Howard Wright"/>
    <x v="13012"/>
  </r>
  <r>
    <x v="16"/>
    <x v="1"/>
    <x v="0"/>
    <s v="Warrnambool"/>
    <x v="4"/>
    <n v="3280"/>
    <x v="0"/>
    <x v="9"/>
    <x v="0"/>
    <s v="Chester George"/>
    <x v="13013"/>
  </r>
  <r>
    <x v="16"/>
    <x v="1"/>
    <x v="0"/>
    <s v="Warrnambool"/>
    <x v="4"/>
    <n v="3280"/>
    <x v="0"/>
    <x v="9"/>
    <x v="6"/>
    <s v="Bruce Curran"/>
    <x v="13014"/>
  </r>
  <r>
    <x v="16"/>
    <x v="1"/>
    <x v="0"/>
    <s v="Ulladulla"/>
    <x v="0"/>
    <n v="2539"/>
    <x v="0"/>
    <x v="10"/>
    <x v="0"/>
    <s v="Chester George"/>
    <x v="5419"/>
  </r>
  <r>
    <x v="16"/>
    <x v="1"/>
    <x v="0"/>
    <s v="Ulladulla"/>
    <x v="0"/>
    <n v="2539"/>
    <x v="0"/>
    <x v="10"/>
    <x v="9"/>
    <s v="Elizabeth Gentry"/>
    <x v="34"/>
  </r>
  <r>
    <x v="16"/>
    <x v="1"/>
    <x v="0"/>
    <s v="Ulladulla"/>
    <x v="0"/>
    <n v="2539"/>
    <x v="0"/>
    <x v="10"/>
    <x v="5"/>
    <s v="Richard Carr"/>
    <x v="224"/>
  </r>
  <r>
    <x v="16"/>
    <x v="1"/>
    <x v="0"/>
    <s v="Ulladulla"/>
    <x v="0"/>
    <n v="2539"/>
    <x v="0"/>
    <x v="10"/>
    <x v="8"/>
    <s v="Sara Ferrell"/>
    <x v="2584"/>
  </r>
  <r>
    <x v="16"/>
    <x v="1"/>
    <x v="0"/>
    <s v="Ulladulla"/>
    <x v="0"/>
    <n v="2539"/>
    <x v="0"/>
    <x v="10"/>
    <x v="5"/>
    <s v="Richard Carr"/>
    <x v="311"/>
  </r>
  <r>
    <x v="16"/>
    <x v="1"/>
    <x v="0"/>
    <s v="Ulladulla"/>
    <x v="0"/>
    <n v="2539"/>
    <x v="0"/>
    <x v="10"/>
    <x v="2"/>
    <s v="Amy Buchanan"/>
    <x v="13015"/>
  </r>
  <r>
    <x v="16"/>
    <x v="1"/>
    <x v="0"/>
    <s v="Ulladulla"/>
    <x v="0"/>
    <n v="2539"/>
    <x v="0"/>
    <x v="10"/>
    <x v="6"/>
    <s v="Bruce Curran"/>
    <x v="3"/>
  </r>
  <r>
    <x v="16"/>
    <x v="1"/>
    <x v="0"/>
    <s v="Ulladulla"/>
    <x v="0"/>
    <n v="2539"/>
    <x v="0"/>
    <x v="10"/>
    <x v="2"/>
    <s v="Amy Buchanan"/>
    <x v="484"/>
  </r>
  <r>
    <x v="16"/>
    <x v="1"/>
    <x v="0"/>
    <s v="Ulladulla"/>
    <x v="0"/>
    <n v="2539"/>
    <x v="0"/>
    <x v="10"/>
    <x v="2"/>
    <s v="Amy Buchanan"/>
    <x v="7552"/>
  </r>
  <r>
    <x v="16"/>
    <x v="1"/>
    <x v="0"/>
    <s v="Ulladulla"/>
    <x v="0"/>
    <n v="2539"/>
    <x v="0"/>
    <x v="10"/>
    <x v="1"/>
    <s v="Howard Wright"/>
    <x v="2931"/>
  </r>
  <r>
    <x v="16"/>
    <x v="1"/>
    <x v="0"/>
    <s v="Ulladulla"/>
    <x v="0"/>
    <n v="2539"/>
    <x v="0"/>
    <x v="10"/>
    <x v="2"/>
    <s v="Amy Buchanan"/>
    <x v="13016"/>
  </r>
  <r>
    <x v="16"/>
    <x v="1"/>
    <x v="0"/>
    <s v="Ulladulla"/>
    <x v="0"/>
    <n v="2539"/>
    <x v="0"/>
    <x v="10"/>
    <x v="9"/>
    <s v="Elizabeth Gentry"/>
    <x v="5655"/>
  </r>
  <r>
    <x v="16"/>
    <x v="1"/>
    <x v="0"/>
    <s v="Ulladulla"/>
    <x v="0"/>
    <n v="2539"/>
    <x v="0"/>
    <x v="10"/>
    <x v="5"/>
    <s v="Richard Carr"/>
    <x v="13017"/>
  </r>
  <r>
    <x v="16"/>
    <x v="1"/>
    <x v="0"/>
    <s v="Ulladulla"/>
    <x v="0"/>
    <n v="2539"/>
    <x v="0"/>
    <x v="10"/>
    <x v="6"/>
    <s v="Bruce Curran"/>
    <x v="4290"/>
  </r>
  <r>
    <x v="16"/>
    <x v="1"/>
    <x v="0"/>
    <s v="Ulladulla"/>
    <x v="0"/>
    <n v="2539"/>
    <x v="0"/>
    <x v="10"/>
    <x v="7"/>
    <s v="Ella Hickman"/>
    <x v="13018"/>
  </r>
  <r>
    <x v="16"/>
    <x v="1"/>
    <x v="0"/>
    <s v="Ulladulla"/>
    <x v="0"/>
    <n v="2539"/>
    <x v="0"/>
    <x v="10"/>
    <x v="2"/>
    <s v="Amy Buchanan"/>
    <x v="460"/>
  </r>
  <r>
    <x v="16"/>
    <x v="1"/>
    <x v="0"/>
    <s v="Ulladulla"/>
    <x v="0"/>
    <n v="2539"/>
    <x v="0"/>
    <x v="10"/>
    <x v="5"/>
    <s v="Richard Carr"/>
    <x v="13019"/>
  </r>
  <r>
    <x v="16"/>
    <x v="1"/>
    <x v="0"/>
    <s v="Ulladulla"/>
    <x v="0"/>
    <n v="2539"/>
    <x v="0"/>
    <x v="10"/>
    <x v="8"/>
    <s v="Sara Ferrell"/>
    <x v="13020"/>
  </r>
  <r>
    <x v="16"/>
    <x v="1"/>
    <x v="0"/>
    <s v="Ulladulla"/>
    <x v="0"/>
    <n v="2539"/>
    <x v="0"/>
    <x v="10"/>
    <x v="2"/>
    <s v="Amy Buchanan"/>
    <x v="7119"/>
  </r>
  <r>
    <x v="16"/>
    <x v="1"/>
    <x v="0"/>
    <s v="Ulladulla"/>
    <x v="0"/>
    <n v="2539"/>
    <x v="0"/>
    <x v="10"/>
    <x v="9"/>
    <s v="Elizabeth Gentry"/>
    <x v="13021"/>
  </r>
  <r>
    <x v="16"/>
    <x v="1"/>
    <x v="0"/>
    <s v="Ulladulla"/>
    <x v="0"/>
    <n v="2539"/>
    <x v="0"/>
    <x v="10"/>
    <x v="4"/>
    <s v="Maggie Mayer"/>
    <x v="13022"/>
  </r>
  <r>
    <x v="16"/>
    <x v="1"/>
    <x v="0"/>
    <s v="Ulladulla"/>
    <x v="0"/>
    <n v="2539"/>
    <x v="0"/>
    <x v="10"/>
    <x v="9"/>
    <s v="Elizabeth Gentry"/>
    <x v="13023"/>
  </r>
  <r>
    <x v="16"/>
    <x v="1"/>
    <x v="0"/>
    <s v="Ulladulla"/>
    <x v="0"/>
    <n v="2539"/>
    <x v="0"/>
    <x v="10"/>
    <x v="1"/>
    <s v="Howard Wright"/>
    <x v="13024"/>
  </r>
  <r>
    <x v="16"/>
    <x v="1"/>
    <x v="0"/>
    <s v="Ulladulla"/>
    <x v="0"/>
    <n v="2539"/>
    <x v="0"/>
    <x v="10"/>
    <x v="1"/>
    <s v="Howard Wright"/>
    <x v="13025"/>
  </r>
  <r>
    <x v="16"/>
    <x v="1"/>
    <x v="0"/>
    <s v="Ulladulla"/>
    <x v="0"/>
    <n v="2539"/>
    <x v="0"/>
    <x v="10"/>
    <x v="0"/>
    <s v="Chester George"/>
    <x v="11388"/>
  </r>
  <r>
    <x v="16"/>
    <x v="1"/>
    <x v="0"/>
    <s v="Ulladulla"/>
    <x v="0"/>
    <n v="2539"/>
    <x v="0"/>
    <x v="10"/>
    <x v="1"/>
    <s v="Howard Wright"/>
    <x v="13026"/>
  </r>
  <r>
    <x v="16"/>
    <x v="1"/>
    <x v="0"/>
    <s v="Ulladulla"/>
    <x v="0"/>
    <n v="2539"/>
    <x v="0"/>
    <x v="10"/>
    <x v="0"/>
    <s v="Chester George"/>
    <x v="13027"/>
  </r>
  <r>
    <x v="16"/>
    <x v="1"/>
    <x v="0"/>
    <s v="Ulladulla"/>
    <x v="0"/>
    <n v="2539"/>
    <x v="0"/>
    <x v="10"/>
    <x v="4"/>
    <s v="Maggie Mayer"/>
    <x v="13028"/>
  </r>
  <r>
    <x v="16"/>
    <x v="1"/>
    <x v="0"/>
    <s v="Ulladulla"/>
    <x v="0"/>
    <n v="2539"/>
    <x v="0"/>
    <x v="10"/>
    <x v="6"/>
    <s v="Bruce Curran"/>
    <x v="13029"/>
  </r>
  <r>
    <x v="16"/>
    <x v="1"/>
    <x v="0"/>
    <s v="Ulladulla"/>
    <x v="0"/>
    <n v="2539"/>
    <x v="0"/>
    <x v="10"/>
    <x v="0"/>
    <s v="Chester George"/>
    <x v="13030"/>
  </r>
  <r>
    <x v="16"/>
    <x v="1"/>
    <x v="0"/>
    <s v="Ulladulla"/>
    <x v="0"/>
    <n v="2539"/>
    <x v="0"/>
    <x v="10"/>
    <x v="6"/>
    <s v="Bruce Curran"/>
    <x v="13031"/>
  </r>
  <r>
    <x v="16"/>
    <x v="1"/>
    <x v="0"/>
    <s v="Ringwood"/>
    <x v="4"/>
    <n v="3134"/>
    <x v="0"/>
    <x v="11"/>
    <x v="2"/>
    <s v="Amy Buchanan"/>
    <x v="133"/>
  </r>
  <r>
    <x v="16"/>
    <x v="1"/>
    <x v="0"/>
    <s v="Ringwood"/>
    <x v="4"/>
    <n v="3134"/>
    <x v="0"/>
    <x v="11"/>
    <x v="0"/>
    <s v="Chester George"/>
    <x v="36"/>
  </r>
  <r>
    <x v="16"/>
    <x v="1"/>
    <x v="0"/>
    <s v="Ringwood"/>
    <x v="4"/>
    <n v="3134"/>
    <x v="0"/>
    <x v="11"/>
    <x v="9"/>
    <s v="Elizabeth Gentry"/>
    <x v="35"/>
  </r>
  <r>
    <x v="16"/>
    <x v="1"/>
    <x v="0"/>
    <s v="Ringwood"/>
    <x v="4"/>
    <n v="3134"/>
    <x v="0"/>
    <x v="11"/>
    <x v="2"/>
    <s v="Amy Buchanan"/>
    <x v="10945"/>
  </r>
  <r>
    <x v="16"/>
    <x v="1"/>
    <x v="0"/>
    <s v="Ringwood"/>
    <x v="4"/>
    <n v="3134"/>
    <x v="0"/>
    <x v="11"/>
    <x v="0"/>
    <s v="Chester George"/>
    <x v="1246"/>
  </r>
  <r>
    <x v="16"/>
    <x v="1"/>
    <x v="0"/>
    <s v="Ringwood"/>
    <x v="4"/>
    <n v="3134"/>
    <x v="0"/>
    <x v="11"/>
    <x v="9"/>
    <s v="Elizabeth Gentry"/>
    <x v="1791"/>
  </r>
  <r>
    <x v="16"/>
    <x v="1"/>
    <x v="0"/>
    <s v="Ringwood"/>
    <x v="4"/>
    <n v="3134"/>
    <x v="0"/>
    <x v="11"/>
    <x v="5"/>
    <s v="Richard Carr"/>
    <x v="3584"/>
  </r>
  <r>
    <x v="16"/>
    <x v="1"/>
    <x v="0"/>
    <s v="Ringwood"/>
    <x v="4"/>
    <n v="3134"/>
    <x v="0"/>
    <x v="11"/>
    <x v="7"/>
    <s v="Ella Hickman"/>
    <x v="13032"/>
  </r>
  <r>
    <x v="16"/>
    <x v="1"/>
    <x v="0"/>
    <s v="Ringwood"/>
    <x v="4"/>
    <n v="3134"/>
    <x v="0"/>
    <x v="11"/>
    <x v="6"/>
    <s v="Bruce Curran"/>
    <x v="106"/>
  </r>
  <r>
    <x v="16"/>
    <x v="1"/>
    <x v="0"/>
    <s v="Ringwood"/>
    <x v="4"/>
    <n v="3134"/>
    <x v="0"/>
    <x v="11"/>
    <x v="5"/>
    <s v="Richard Carr"/>
    <x v="4382"/>
  </r>
  <r>
    <x v="16"/>
    <x v="1"/>
    <x v="0"/>
    <s v="Ringwood"/>
    <x v="4"/>
    <n v="3134"/>
    <x v="0"/>
    <x v="11"/>
    <x v="9"/>
    <s v="Elizabeth Gentry"/>
    <x v="4038"/>
  </r>
  <r>
    <x v="16"/>
    <x v="1"/>
    <x v="0"/>
    <s v="Ringwood"/>
    <x v="4"/>
    <n v="3134"/>
    <x v="0"/>
    <x v="11"/>
    <x v="2"/>
    <s v="Amy Buchanan"/>
    <x v="579"/>
  </r>
  <r>
    <x v="16"/>
    <x v="1"/>
    <x v="0"/>
    <s v="Ringwood"/>
    <x v="4"/>
    <n v="3134"/>
    <x v="0"/>
    <x v="11"/>
    <x v="5"/>
    <s v="Richard Carr"/>
    <x v="11838"/>
  </r>
  <r>
    <x v="16"/>
    <x v="1"/>
    <x v="0"/>
    <s v="Ringwood"/>
    <x v="4"/>
    <n v="3134"/>
    <x v="0"/>
    <x v="11"/>
    <x v="2"/>
    <s v="Amy Buchanan"/>
    <x v="13033"/>
  </r>
  <r>
    <x v="16"/>
    <x v="1"/>
    <x v="0"/>
    <s v="Ringwood"/>
    <x v="4"/>
    <n v="3134"/>
    <x v="0"/>
    <x v="11"/>
    <x v="6"/>
    <s v="Bruce Curran"/>
    <x v="5874"/>
  </r>
  <r>
    <x v="16"/>
    <x v="1"/>
    <x v="0"/>
    <s v="Ringwood"/>
    <x v="4"/>
    <n v="3134"/>
    <x v="0"/>
    <x v="11"/>
    <x v="5"/>
    <s v="Richard Carr"/>
    <x v="13034"/>
  </r>
  <r>
    <x v="16"/>
    <x v="1"/>
    <x v="0"/>
    <s v="Ringwood"/>
    <x v="4"/>
    <n v="3134"/>
    <x v="0"/>
    <x v="11"/>
    <x v="4"/>
    <s v="Maggie Mayer"/>
    <x v="13035"/>
  </r>
  <r>
    <x v="16"/>
    <x v="1"/>
    <x v="0"/>
    <s v="Ringwood"/>
    <x v="4"/>
    <n v="3134"/>
    <x v="0"/>
    <x v="11"/>
    <x v="2"/>
    <s v="Amy Buchanan"/>
    <x v="13036"/>
  </r>
  <r>
    <x v="16"/>
    <x v="1"/>
    <x v="0"/>
    <s v="Ringwood"/>
    <x v="4"/>
    <n v="3134"/>
    <x v="0"/>
    <x v="11"/>
    <x v="1"/>
    <s v="Howard Wright"/>
    <x v="13037"/>
  </r>
  <r>
    <x v="16"/>
    <x v="1"/>
    <x v="0"/>
    <s v="Ringwood"/>
    <x v="4"/>
    <n v="3134"/>
    <x v="0"/>
    <x v="11"/>
    <x v="4"/>
    <s v="Maggie Mayer"/>
    <x v="13038"/>
  </r>
  <r>
    <x v="16"/>
    <x v="1"/>
    <x v="0"/>
    <s v="Ringwood"/>
    <x v="4"/>
    <n v="3134"/>
    <x v="0"/>
    <x v="11"/>
    <x v="2"/>
    <s v="Amy Buchanan"/>
    <x v="13039"/>
  </r>
  <r>
    <x v="16"/>
    <x v="1"/>
    <x v="0"/>
    <s v="Ringwood"/>
    <x v="4"/>
    <n v="3134"/>
    <x v="0"/>
    <x v="11"/>
    <x v="9"/>
    <s v="Elizabeth Gentry"/>
    <x v="13040"/>
  </r>
  <r>
    <x v="16"/>
    <x v="1"/>
    <x v="0"/>
    <s v="Ringwood"/>
    <x v="4"/>
    <n v="3134"/>
    <x v="0"/>
    <x v="11"/>
    <x v="0"/>
    <s v="Chester George"/>
    <x v="13041"/>
  </r>
  <r>
    <x v="16"/>
    <x v="1"/>
    <x v="0"/>
    <s v="Ringwood"/>
    <x v="4"/>
    <n v="3134"/>
    <x v="0"/>
    <x v="11"/>
    <x v="8"/>
    <s v="Sara Ferrell"/>
    <x v="13042"/>
  </r>
  <r>
    <x v="16"/>
    <x v="1"/>
    <x v="0"/>
    <s v="Ringwood"/>
    <x v="4"/>
    <n v="3134"/>
    <x v="0"/>
    <x v="11"/>
    <x v="1"/>
    <s v="Howard Wright"/>
    <x v="13043"/>
  </r>
  <r>
    <x v="16"/>
    <x v="1"/>
    <x v="0"/>
    <s v="Ringwood"/>
    <x v="4"/>
    <n v="3134"/>
    <x v="0"/>
    <x v="11"/>
    <x v="0"/>
    <s v="Chester George"/>
    <x v="13044"/>
  </r>
  <r>
    <x v="16"/>
    <x v="1"/>
    <x v="0"/>
    <s v="Ringwood"/>
    <x v="4"/>
    <n v="3134"/>
    <x v="0"/>
    <x v="11"/>
    <x v="6"/>
    <s v="Bruce Curran"/>
    <x v="13045"/>
  </r>
  <r>
    <x v="16"/>
    <x v="1"/>
    <x v="0"/>
    <s v="Ringwood"/>
    <x v="4"/>
    <n v="3134"/>
    <x v="0"/>
    <x v="11"/>
    <x v="1"/>
    <s v="Howard Wright"/>
    <x v="13046"/>
  </r>
  <r>
    <x v="16"/>
    <x v="1"/>
    <x v="0"/>
    <s v="Ringwood"/>
    <x v="4"/>
    <n v="3134"/>
    <x v="0"/>
    <x v="11"/>
    <x v="0"/>
    <s v="Chester George"/>
    <x v="13047"/>
  </r>
  <r>
    <x v="16"/>
    <x v="1"/>
    <x v="0"/>
    <s v="Ringwood"/>
    <x v="4"/>
    <n v="3134"/>
    <x v="0"/>
    <x v="11"/>
    <x v="6"/>
    <s v="Bruce Curran"/>
    <x v="13048"/>
  </r>
  <r>
    <x v="16"/>
    <x v="1"/>
    <x v="0"/>
    <s v="Seaford"/>
    <x v="1"/>
    <n v="5169"/>
    <x v="0"/>
    <x v="1"/>
    <x v="0"/>
    <s v="Chester George"/>
    <x v="13049"/>
  </r>
  <r>
    <x v="16"/>
    <x v="1"/>
    <x v="0"/>
    <s v="Seaford"/>
    <x v="1"/>
    <n v="5169"/>
    <x v="0"/>
    <x v="1"/>
    <x v="0"/>
    <s v="Chester George"/>
    <x v="517"/>
  </r>
  <r>
    <x v="16"/>
    <x v="1"/>
    <x v="0"/>
    <s v="Seaford"/>
    <x v="1"/>
    <n v="5169"/>
    <x v="0"/>
    <x v="1"/>
    <x v="5"/>
    <s v="Richard Carr"/>
    <x v="6450"/>
  </r>
  <r>
    <x v="16"/>
    <x v="1"/>
    <x v="0"/>
    <s v="Seaford"/>
    <x v="1"/>
    <n v="5169"/>
    <x v="0"/>
    <x v="1"/>
    <x v="9"/>
    <s v="Elizabeth Gentry"/>
    <x v="1302"/>
  </r>
  <r>
    <x v="16"/>
    <x v="1"/>
    <x v="0"/>
    <s v="Seaford"/>
    <x v="1"/>
    <n v="5169"/>
    <x v="0"/>
    <x v="1"/>
    <x v="5"/>
    <s v="Richard Carr"/>
    <x v="7612"/>
  </r>
  <r>
    <x v="16"/>
    <x v="1"/>
    <x v="0"/>
    <s v="Seaford"/>
    <x v="1"/>
    <n v="5169"/>
    <x v="0"/>
    <x v="1"/>
    <x v="2"/>
    <s v="Amy Buchanan"/>
    <x v="13050"/>
  </r>
  <r>
    <x v="16"/>
    <x v="1"/>
    <x v="0"/>
    <s v="Seaford"/>
    <x v="1"/>
    <n v="5169"/>
    <x v="0"/>
    <x v="1"/>
    <x v="2"/>
    <s v="Amy Buchanan"/>
    <x v="13051"/>
  </r>
  <r>
    <x v="16"/>
    <x v="1"/>
    <x v="0"/>
    <s v="Seaford"/>
    <x v="1"/>
    <n v="5169"/>
    <x v="0"/>
    <x v="1"/>
    <x v="5"/>
    <s v="Richard Carr"/>
    <x v="13052"/>
  </r>
  <r>
    <x v="16"/>
    <x v="1"/>
    <x v="0"/>
    <s v="Seaford"/>
    <x v="1"/>
    <n v="5169"/>
    <x v="0"/>
    <x v="1"/>
    <x v="5"/>
    <s v="Richard Carr"/>
    <x v="13053"/>
  </r>
  <r>
    <x v="16"/>
    <x v="1"/>
    <x v="0"/>
    <s v="Seaford"/>
    <x v="1"/>
    <n v="5169"/>
    <x v="0"/>
    <x v="1"/>
    <x v="2"/>
    <s v="Amy Buchanan"/>
    <x v="5803"/>
  </r>
  <r>
    <x v="16"/>
    <x v="1"/>
    <x v="0"/>
    <s v="Seaford"/>
    <x v="1"/>
    <n v="5169"/>
    <x v="0"/>
    <x v="1"/>
    <x v="7"/>
    <s v="Ella Hickman"/>
    <x v="13054"/>
  </r>
  <r>
    <x v="16"/>
    <x v="1"/>
    <x v="0"/>
    <s v="Seaford"/>
    <x v="1"/>
    <n v="5169"/>
    <x v="0"/>
    <x v="1"/>
    <x v="2"/>
    <s v="Amy Buchanan"/>
    <x v="1844"/>
  </r>
  <r>
    <x v="16"/>
    <x v="1"/>
    <x v="0"/>
    <s v="Seaford"/>
    <x v="1"/>
    <n v="5169"/>
    <x v="0"/>
    <x v="1"/>
    <x v="4"/>
    <s v="Maggie Mayer"/>
    <x v="13055"/>
  </r>
  <r>
    <x v="16"/>
    <x v="1"/>
    <x v="0"/>
    <s v="Seaford"/>
    <x v="1"/>
    <n v="5169"/>
    <x v="0"/>
    <x v="1"/>
    <x v="4"/>
    <s v="Maggie Mayer"/>
    <x v="13056"/>
  </r>
  <r>
    <x v="16"/>
    <x v="1"/>
    <x v="0"/>
    <s v="Seaford"/>
    <x v="1"/>
    <n v="5169"/>
    <x v="0"/>
    <x v="1"/>
    <x v="6"/>
    <s v="Bruce Curran"/>
    <x v="13057"/>
  </r>
  <r>
    <x v="16"/>
    <x v="1"/>
    <x v="0"/>
    <s v="Seaford"/>
    <x v="1"/>
    <n v="5169"/>
    <x v="0"/>
    <x v="1"/>
    <x v="6"/>
    <s v="Bruce Curran"/>
    <x v="13058"/>
  </r>
  <r>
    <x v="16"/>
    <x v="1"/>
    <x v="0"/>
    <s v="Seaford"/>
    <x v="1"/>
    <n v="5169"/>
    <x v="0"/>
    <x v="1"/>
    <x v="9"/>
    <s v="Elizabeth Gentry"/>
    <x v="13059"/>
  </r>
  <r>
    <x v="16"/>
    <x v="1"/>
    <x v="0"/>
    <s v="Seaford"/>
    <x v="1"/>
    <n v="5169"/>
    <x v="0"/>
    <x v="1"/>
    <x v="2"/>
    <s v="Amy Buchanan"/>
    <x v="3048"/>
  </r>
  <r>
    <x v="16"/>
    <x v="1"/>
    <x v="0"/>
    <s v="Seaford"/>
    <x v="1"/>
    <n v="5169"/>
    <x v="0"/>
    <x v="1"/>
    <x v="9"/>
    <s v="Elizabeth Gentry"/>
    <x v="13060"/>
  </r>
  <r>
    <x v="16"/>
    <x v="1"/>
    <x v="0"/>
    <s v="Seaford"/>
    <x v="1"/>
    <n v="5169"/>
    <x v="0"/>
    <x v="1"/>
    <x v="0"/>
    <s v="Chester George"/>
    <x v="13061"/>
  </r>
  <r>
    <x v="16"/>
    <x v="1"/>
    <x v="0"/>
    <s v="Seaford"/>
    <x v="1"/>
    <n v="5169"/>
    <x v="0"/>
    <x v="1"/>
    <x v="8"/>
    <s v="Sara Ferrell"/>
    <x v="13062"/>
  </r>
  <r>
    <x v="16"/>
    <x v="1"/>
    <x v="0"/>
    <s v="Seaford"/>
    <x v="1"/>
    <n v="5169"/>
    <x v="0"/>
    <x v="1"/>
    <x v="1"/>
    <s v="Howard Wright"/>
    <x v="13063"/>
  </r>
  <r>
    <x v="16"/>
    <x v="1"/>
    <x v="0"/>
    <s v="Seaford"/>
    <x v="1"/>
    <n v="5169"/>
    <x v="0"/>
    <x v="1"/>
    <x v="1"/>
    <s v="Howard Wright"/>
    <x v="13064"/>
  </r>
  <r>
    <x v="16"/>
    <x v="1"/>
    <x v="0"/>
    <s v="Seaford"/>
    <x v="1"/>
    <n v="5169"/>
    <x v="0"/>
    <x v="1"/>
    <x v="1"/>
    <s v="Howard Wright"/>
    <x v="13065"/>
  </r>
  <r>
    <x v="16"/>
    <x v="1"/>
    <x v="0"/>
    <s v="Seaford"/>
    <x v="1"/>
    <n v="5169"/>
    <x v="0"/>
    <x v="1"/>
    <x v="4"/>
    <s v="Maggie Mayer"/>
    <x v="13066"/>
  </r>
  <r>
    <x v="16"/>
    <x v="1"/>
    <x v="0"/>
    <s v="Seaford"/>
    <x v="1"/>
    <n v="5169"/>
    <x v="0"/>
    <x v="1"/>
    <x v="6"/>
    <s v="Bruce Curran"/>
    <x v="13067"/>
  </r>
  <r>
    <x v="16"/>
    <x v="1"/>
    <x v="0"/>
    <s v="Seaford"/>
    <x v="1"/>
    <n v="5169"/>
    <x v="0"/>
    <x v="1"/>
    <x v="6"/>
    <s v="Bruce Curran"/>
    <x v="13068"/>
  </r>
  <r>
    <x v="16"/>
    <x v="1"/>
    <x v="0"/>
    <s v="Seaford"/>
    <x v="1"/>
    <n v="5169"/>
    <x v="0"/>
    <x v="1"/>
    <x v="0"/>
    <s v="Chester George"/>
    <x v="13069"/>
  </r>
  <r>
    <x v="16"/>
    <x v="1"/>
    <x v="0"/>
    <s v="Seaford"/>
    <x v="1"/>
    <n v="5169"/>
    <x v="0"/>
    <x v="1"/>
    <x v="0"/>
    <s v="Chester George"/>
    <x v="13070"/>
  </r>
  <r>
    <x v="16"/>
    <x v="1"/>
    <x v="0"/>
    <s v="Ballina"/>
    <x v="0"/>
    <n v="2478"/>
    <x v="0"/>
    <x v="12"/>
    <x v="2"/>
    <s v="Amy Buchanan"/>
    <x v="168"/>
  </r>
  <r>
    <x v="16"/>
    <x v="1"/>
    <x v="0"/>
    <s v="Ballina"/>
    <x v="0"/>
    <n v="2478"/>
    <x v="0"/>
    <x v="12"/>
    <x v="4"/>
    <s v="Maggie Mayer"/>
    <x v="7415"/>
  </r>
  <r>
    <x v="16"/>
    <x v="1"/>
    <x v="0"/>
    <s v="Ballina"/>
    <x v="0"/>
    <n v="2478"/>
    <x v="0"/>
    <x v="12"/>
    <x v="0"/>
    <s v="Chester George"/>
    <x v="13071"/>
  </r>
  <r>
    <x v="16"/>
    <x v="1"/>
    <x v="0"/>
    <s v="Ballina"/>
    <x v="0"/>
    <n v="2478"/>
    <x v="0"/>
    <x v="12"/>
    <x v="6"/>
    <s v="Bruce Curran"/>
    <x v="288"/>
  </r>
  <r>
    <x v="16"/>
    <x v="1"/>
    <x v="0"/>
    <s v="Ballina"/>
    <x v="0"/>
    <n v="2478"/>
    <x v="0"/>
    <x v="12"/>
    <x v="5"/>
    <s v="Richard Carr"/>
    <x v="13072"/>
  </r>
  <r>
    <x v="16"/>
    <x v="1"/>
    <x v="0"/>
    <s v="Ballina"/>
    <x v="0"/>
    <n v="2478"/>
    <x v="0"/>
    <x v="12"/>
    <x v="7"/>
    <s v="Ella Hickman"/>
    <x v="13073"/>
  </r>
  <r>
    <x v="16"/>
    <x v="1"/>
    <x v="0"/>
    <s v="Ballina"/>
    <x v="0"/>
    <n v="2478"/>
    <x v="0"/>
    <x v="12"/>
    <x v="2"/>
    <s v="Amy Buchanan"/>
    <x v="13074"/>
  </r>
  <r>
    <x v="16"/>
    <x v="1"/>
    <x v="0"/>
    <s v="Ballina"/>
    <x v="0"/>
    <n v="2478"/>
    <x v="0"/>
    <x v="12"/>
    <x v="2"/>
    <s v="Amy Buchanan"/>
    <x v="13075"/>
  </r>
  <r>
    <x v="16"/>
    <x v="1"/>
    <x v="0"/>
    <s v="Ballina"/>
    <x v="0"/>
    <n v="2478"/>
    <x v="0"/>
    <x v="12"/>
    <x v="6"/>
    <s v="Bruce Curran"/>
    <x v="579"/>
  </r>
  <r>
    <x v="16"/>
    <x v="1"/>
    <x v="0"/>
    <s v="Ballina"/>
    <x v="0"/>
    <n v="2478"/>
    <x v="0"/>
    <x v="12"/>
    <x v="2"/>
    <s v="Amy Buchanan"/>
    <x v="9722"/>
  </r>
  <r>
    <x v="16"/>
    <x v="1"/>
    <x v="0"/>
    <s v="Ballina"/>
    <x v="0"/>
    <n v="2478"/>
    <x v="0"/>
    <x v="12"/>
    <x v="2"/>
    <s v="Amy Buchanan"/>
    <x v="13076"/>
  </r>
  <r>
    <x v="16"/>
    <x v="1"/>
    <x v="0"/>
    <s v="Ballina"/>
    <x v="0"/>
    <n v="2478"/>
    <x v="0"/>
    <x v="12"/>
    <x v="2"/>
    <s v="Amy Buchanan"/>
    <x v="9519"/>
  </r>
  <r>
    <x v="16"/>
    <x v="1"/>
    <x v="0"/>
    <s v="Ballina"/>
    <x v="0"/>
    <n v="2478"/>
    <x v="0"/>
    <x v="12"/>
    <x v="6"/>
    <s v="Bruce Curran"/>
    <x v="9272"/>
  </r>
  <r>
    <x v="16"/>
    <x v="1"/>
    <x v="0"/>
    <s v="Ballina"/>
    <x v="0"/>
    <n v="2478"/>
    <x v="0"/>
    <x v="12"/>
    <x v="0"/>
    <s v="Chester George"/>
    <x v="13077"/>
  </r>
  <r>
    <x v="16"/>
    <x v="1"/>
    <x v="0"/>
    <s v="Ballina"/>
    <x v="0"/>
    <n v="2478"/>
    <x v="0"/>
    <x v="12"/>
    <x v="5"/>
    <s v="Richard Carr"/>
    <x v="13078"/>
  </r>
  <r>
    <x v="16"/>
    <x v="1"/>
    <x v="0"/>
    <s v="Ballina"/>
    <x v="0"/>
    <n v="2478"/>
    <x v="0"/>
    <x v="12"/>
    <x v="8"/>
    <s v="Sara Ferrell"/>
    <x v="13079"/>
  </r>
  <r>
    <x v="16"/>
    <x v="1"/>
    <x v="0"/>
    <s v="Ballina"/>
    <x v="0"/>
    <n v="2478"/>
    <x v="0"/>
    <x v="12"/>
    <x v="0"/>
    <s v="Chester George"/>
    <x v="13080"/>
  </r>
  <r>
    <x v="16"/>
    <x v="1"/>
    <x v="0"/>
    <s v="Ballina"/>
    <x v="0"/>
    <n v="2478"/>
    <x v="0"/>
    <x v="12"/>
    <x v="4"/>
    <s v="Maggie Mayer"/>
    <x v="13081"/>
  </r>
  <r>
    <x v="16"/>
    <x v="1"/>
    <x v="0"/>
    <s v="Ballina"/>
    <x v="0"/>
    <n v="2478"/>
    <x v="0"/>
    <x v="12"/>
    <x v="1"/>
    <s v="Howard Wright"/>
    <x v="13082"/>
  </r>
  <r>
    <x v="16"/>
    <x v="1"/>
    <x v="0"/>
    <s v="Ballina"/>
    <x v="0"/>
    <n v="2478"/>
    <x v="0"/>
    <x v="12"/>
    <x v="4"/>
    <s v="Maggie Mayer"/>
    <x v="13083"/>
  </r>
  <r>
    <x v="16"/>
    <x v="1"/>
    <x v="0"/>
    <s v="Ballina"/>
    <x v="0"/>
    <n v="2478"/>
    <x v="0"/>
    <x v="12"/>
    <x v="1"/>
    <s v="Howard Wright"/>
    <x v="13084"/>
  </r>
  <r>
    <x v="16"/>
    <x v="1"/>
    <x v="0"/>
    <s v="Ballina"/>
    <x v="0"/>
    <n v="2478"/>
    <x v="0"/>
    <x v="12"/>
    <x v="0"/>
    <s v="Chester George"/>
    <x v="13085"/>
  </r>
  <r>
    <x v="16"/>
    <x v="1"/>
    <x v="0"/>
    <s v="Ballina"/>
    <x v="0"/>
    <n v="2478"/>
    <x v="0"/>
    <x v="12"/>
    <x v="1"/>
    <s v="Howard Wright"/>
    <x v="13086"/>
  </r>
  <r>
    <x v="16"/>
    <x v="1"/>
    <x v="0"/>
    <s v="Ballina"/>
    <x v="0"/>
    <n v="2478"/>
    <x v="0"/>
    <x v="12"/>
    <x v="6"/>
    <s v="Bruce Curran"/>
    <x v="13087"/>
  </r>
  <r>
    <x v="16"/>
    <x v="1"/>
    <x v="0"/>
    <s v="Ballina"/>
    <x v="0"/>
    <n v="2478"/>
    <x v="0"/>
    <x v="12"/>
    <x v="6"/>
    <s v="Bruce Curran"/>
    <x v="13088"/>
  </r>
  <r>
    <x v="16"/>
    <x v="1"/>
    <x v="0"/>
    <s v="Rosny Park"/>
    <x v="6"/>
    <n v="7018"/>
    <x v="0"/>
    <x v="13"/>
    <x v="6"/>
    <s v="Bruce Curran"/>
    <x v="35"/>
  </r>
  <r>
    <x v="16"/>
    <x v="1"/>
    <x v="0"/>
    <s v="Rosny Park"/>
    <x v="6"/>
    <n v="7018"/>
    <x v="0"/>
    <x v="13"/>
    <x v="8"/>
    <s v="Sara Ferrell"/>
    <x v="2"/>
  </r>
  <r>
    <x v="16"/>
    <x v="1"/>
    <x v="0"/>
    <s v="Rosny Park"/>
    <x v="6"/>
    <n v="7018"/>
    <x v="0"/>
    <x v="13"/>
    <x v="2"/>
    <s v="Amy Buchanan"/>
    <x v="1753"/>
  </r>
  <r>
    <x v="16"/>
    <x v="1"/>
    <x v="0"/>
    <s v="Rosny Park"/>
    <x v="6"/>
    <n v="7018"/>
    <x v="0"/>
    <x v="13"/>
    <x v="0"/>
    <s v="Chester George"/>
    <x v="1586"/>
  </r>
  <r>
    <x v="16"/>
    <x v="1"/>
    <x v="0"/>
    <s v="Rosny Park"/>
    <x v="6"/>
    <n v="7018"/>
    <x v="0"/>
    <x v="13"/>
    <x v="5"/>
    <s v="Richard Carr"/>
    <x v="138"/>
  </r>
  <r>
    <x v="16"/>
    <x v="1"/>
    <x v="0"/>
    <s v="Rosny Park"/>
    <x v="6"/>
    <n v="7018"/>
    <x v="0"/>
    <x v="13"/>
    <x v="5"/>
    <s v="Richard Carr"/>
    <x v="13089"/>
  </r>
  <r>
    <x v="16"/>
    <x v="1"/>
    <x v="0"/>
    <s v="Rosny Park"/>
    <x v="6"/>
    <n v="7018"/>
    <x v="0"/>
    <x v="13"/>
    <x v="2"/>
    <s v="Amy Buchanan"/>
    <x v="288"/>
  </r>
  <r>
    <x v="16"/>
    <x v="1"/>
    <x v="0"/>
    <s v="Rosny Park"/>
    <x v="6"/>
    <n v="7018"/>
    <x v="0"/>
    <x v="13"/>
    <x v="0"/>
    <s v="Chester George"/>
    <x v="13090"/>
  </r>
  <r>
    <x v="16"/>
    <x v="1"/>
    <x v="0"/>
    <s v="Rosny Park"/>
    <x v="6"/>
    <n v="7018"/>
    <x v="0"/>
    <x v="13"/>
    <x v="9"/>
    <s v="Elizabeth Gentry"/>
    <x v="917"/>
  </r>
  <r>
    <x v="16"/>
    <x v="1"/>
    <x v="0"/>
    <s v="Rosny Park"/>
    <x v="6"/>
    <n v="7018"/>
    <x v="0"/>
    <x v="13"/>
    <x v="2"/>
    <s v="Amy Buchanan"/>
    <x v="2459"/>
  </r>
  <r>
    <x v="16"/>
    <x v="1"/>
    <x v="0"/>
    <s v="Rosny Park"/>
    <x v="6"/>
    <n v="7018"/>
    <x v="0"/>
    <x v="13"/>
    <x v="6"/>
    <s v="Bruce Curran"/>
    <x v="13091"/>
  </r>
  <r>
    <x v="16"/>
    <x v="1"/>
    <x v="0"/>
    <s v="Rosny Park"/>
    <x v="6"/>
    <n v="7018"/>
    <x v="0"/>
    <x v="13"/>
    <x v="0"/>
    <s v="Chester George"/>
    <x v="459"/>
  </r>
  <r>
    <x v="16"/>
    <x v="1"/>
    <x v="0"/>
    <s v="Rosny Park"/>
    <x v="6"/>
    <n v="7018"/>
    <x v="0"/>
    <x v="13"/>
    <x v="6"/>
    <s v="Bruce Curran"/>
    <x v="13092"/>
  </r>
  <r>
    <x v="16"/>
    <x v="1"/>
    <x v="0"/>
    <s v="Rosny Park"/>
    <x v="6"/>
    <n v="7018"/>
    <x v="0"/>
    <x v="13"/>
    <x v="2"/>
    <s v="Amy Buchanan"/>
    <x v="13093"/>
  </r>
  <r>
    <x v="16"/>
    <x v="1"/>
    <x v="0"/>
    <s v="Rosny Park"/>
    <x v="6"/>
    <n v="7018"/>
    <x v="0"/>
    <x v="13"/>
    <x v="2"/>
    <s v="Amy Buchanan"/>
    <x v="13094"/>
  </r>
  <r>
    <x v="16"/>
    <x v="1"/>
    <x v="0"/>
    <s v="Rosny Park"/>
    <x v="6"/>
    <n v="7018"/>
    <x v="0"/>
    <x v="13"/>
    <x v="8"/>
    <s v="Sara Ferrell"/>
    <x v="13095"/>
  </r>
  <r>
    <x v="16"/>
    <x v="1"/>
    <x v="0"/>
    <s v="Rosny Park"/>
    <x v="6"/>
    <n v="7018"/>
    <x v="0"/>
    <x v="13"/>
    <x v="5"/>
    <s v="Richard Carr"/>
    <x v="13096"/>
  </r>
  <r>
    <x v="16"/>
    <x v="1"/>
    <x v="0"/>
    <s v="Rosny Park"/>
    <x v="6"/>
    <n v="7018"/>
    <x v="0"/>
    <x v="13"/>
    <x v="9"/>
    <s v="Elizabeth Gentry"/>
    <x v="13097"/>
  </r>
  <r>
    <x v="16"/>
    <x v="1"/>
    <x v="0"/>
    <s v="Rosny Park"/>
    <x v="6"/>
    <n v="7018"/>
    <x v="0"/>
    <x v="13"/>
    <x v="7"/>
    <s v="Ella Hickman"/>
    <x v="13098"/>
  </r>
  <r>
    <x v="16"/>
    <x v="1"/>
    <x v="0"/>
    <s v="Rosny Park"/>
    <x v="6"/>
    <n v="7018"/>
    <x v="0"/>
    <x v="13"/>
    <x v="4"/>
    <s v="Maggie Mayer"/>
    <x v="13099"/>
  </r>
  <r>
    <x v="16"/>
    <x v="1"/>
    <x v="0"/>
    <s v="Rosny Park"/>
    <x v="6"/>
    <n v="7018"/>
    <x v="0"/>
    <x v="13"/>
    <x v="9"/>
    <s v="Elizabeth Gentry"/>
    <x v="13100"/>
  </r>
  <r>
    <x v="16"/>
    <x v="1"/>
    <x v="0"/>
    <s v="Rosny Park"/>
    <x v="6"/>
    <n v="7018"/>
    <x v="0"/>
    <x v="13"/>
    <x v="4"/>
    <s v="Maggie Mayer"/>
    <x v="13101"/>
  </r>
  <r>
    <x v="16"/>
    <x v="1"/>
    <x v="0"/>
    <s v="Rosny Park"/>
    <x v="6"/>
    <n v="7018"/>
    <x v="0"/>
    <x v="13"/>
    <x v="0"/>
    <s v="Chester George"/>
    <x v="13102"/>
  </r>
  <r>
    <x v="16"/>
    <x v="1"/>
    <x v="0"/>
    <s v="Rosny Park"/>
    <x v="6"/>
    <n v="7018"/>
    <x v="0"/>
    <x v="13"/>
    <x v="5"/>
    <s v="Richard Carr"/>
    <x v="13103"/>
  </r>
  <r>
    <x v="16"/>
    <x v="1"/>
    <x v="0"/>
    <s v="Rosny Park"/>
    <x v="6"/>
    <n v="7018"/>
    <x v="0"/>
    <x v="13"/>
    <x v="1"/>
    <s v="Howard Wright"/>
    <x v="13104"/>
  </r>
  <r>
    <x v="16"/>
    <x v="1"/>
    <x v="0"/>
    <s v="Rosny Park"/>
    <x v="6"/>
    <n v="7018"/>
    <x v="0"/>
    <x v="13"/>
    <x v="6"/>
    <s v="Bruce Curran"/>
    <x v="13105"/>
  </r>
  <r>
    <x v="16"/>
    <x v="1"/>
    <x v="0"/>
    <s v="Rosny Park"/>
    <x v="6"/>
    <n v="7018"/>
    <x v="0"/>
    <x v="13"/>
    <x v="1"/>
    <s v="Howard Wright"/>
    <x v="13106"/>
  </r>
  <r>
    <x v="16"/>
    <x v="1"/>
    <x v="0"/>
    <s v="Rosny Park"/>
    <x v="6"/>
    <n v="7018"/>
    <x v="0"/>
    <x v="13"/>
    <x v="1"/>
    <s v="Howard Wright"/>
    <x v="8355"/>
  </r>
  <r>
    <x v="16"/>
    <x v="1"/>
    <x v="0"/>
    <s v="Rosny Park"/>
    <x v="6"/>
    <n v="7018"/>
    <x v="0"/>
    <x v="13"/>
    <x v="0"/>
    <s v="Chester George"/>
    <x v="13107"/>
  </r>
  <r>
    <x v="16"/>
    <x v="1"/>
    <x v="0"/>
    <s v="Rosny Park"/>
    <x v="6"/>
    <n v="7018"/>
    <x v="0"/>
    <x v="13"/>
    <x v="0"/>
    <s v="Chester George"/>
    <x v="13108"/>
  </r>
  <r>
    <x v="16"/>
    <x v="1"/>
    <x v="0"/>
    <s v="Rosny Park"/>
    <x v="6"/>
    <n v="7018"/>
    <x v="0"/>
    <x v="13"/>
    <x v="6"/>
    <s v="Bruce Curran"/>
    <x v="13109"/>
  </r>
  <r>
    <x v="16"/>
    <x v="1"/>
    <x v="0"/>
    <s v="Claremont"/>
    <x v="3"/>
    <n v="6010"/>
    <x v="0"/>
    <x v="4"/>
    <x v="2"/>
    <s v="Amy Buchanan"/>
    <x v="13110"/>
  </r>
  <r>
    <x v="16"/>
    <x v="1"/>
    <x v="0"/>
    <s v="Claremont"/>
    <x v="3"/>
    <n v="6010"/>
    <x v="0"/>
    <x v="4"/>
    <x v="2"/>
    <s v="Amy Buchanan"/>
    <x v="2522"/>
  </r>
  <r>
    <x v="16"/>
    <x v="1"/>
    <x v="0"/>
    <s v="Claremont"/>
    <x v="3"/>
    <n v="6010"/>
    <x v="0"/>
    <x v="4"/>
    <x v="0"/>
    <s v="Chester George"/>
    <x v="13111"/>
  </r>
  <r>
    <x v="16"/>
    <x v="1"/>
    <x v="0"/>
    <s v="Claremont"/>
    <x v="3"/>
    <n v="6010"/>
    <x v="0"/>
    <x v="4"/>
    <x v="9"/>
    <s v="Elizabeth Gentry"/>
    <x v="13112"/>
  </r>
  <r>
    <x v="16"/>
    <x v="1"/>
    <x v="0"/>
    <s v="Claremont"/>
    <x v="3"/>
    <n v="6010"/>
    <x v="0"/>
    <x v="4"/>
    <x v="2"/>
    <s v="Amy Buchanan"/>
    <x v="168"/>
  </r>
  <r>
    <x v="16"/>
    <x v="1"/>
    <x v="0"/>
    <s v="Claremont"/>
    <x v="3"/>
    <n v="6010"/>
    <x v="0"/>
    <x v="4"/>
    <x v="0"/>
    <s v="Chester George"/>
    <x v="8733"/>
  </r>
  <r>
    <x v="16"/>
    <x v="1"/>
    <x v="0"/>
    <s v="Claremont"/>
    <x v="3"/>
    <n v="6010"/>
    <x v="0"/>
    <x v="4"/>
    <x v="8"/>
    <s v="Sara Ferrell"/>
    <x v="13113"/>
  </r>
  <r>
    <x v="16"/>
    <x v="1"/>
    <x v="0"/>
    <s v="Claremont"/>
    <x v="3"/>
    <n v="6010"/>
    <x v="0"/>
    <x v="4"/>
    <x v="2"/>
    <s v="Amy Buchanan"/>
    <x v="684"/>
  </r>
  <r>
    <x v="16"/>
    <x v="1"/>
    <x v="0"/>
    <s v="Claremont"/>
    <x v="3"/>
    <n v="6010"/>
    <x v="0"/>
    <x v="4"/>
    <x v="5"/>
    <s v="Richard Carr"/>
    <x v="138"/>
  </r>
  <r>
    <x v="16"/>
    <x v="1"/>
    <x v="0"/>
    <s v="Claremont"/>
    <x v="3"/>
    <n v="6010"/>
    <x v="0"/>
    <x v="4"/>
    <x v="7"/>
    <s v="Ella Hickman"/>
    <x v="13114"/>
  </r>
  <r>
    <x v="16"/>
    <x v="1"/>
    <x v="0"/>
    <s v="Claremont"/>
    <x v="3"/>
    <n v="6010"/>
    <x v="0"/>
    <x v="4"/>
    <x v="1"/>
    <s v="Howard Wright"/>
    <x v="3537"/>
  </r>
  <r>
    <x v="16"/>
    <x v="1"/>
    <x v="0"/>
    <s v="Claremont"/>
    <x v="3"/>
    <n v="6010"/>
    <x v="0"/>
    <x v="4"/>
    <x v="9"/>
    <s v="Elizabeth Gentry"/>
    <x v="3873"/>
  </r>
  <r>
    <x v="16"/>
    <x v="1"/>
    <x v="0"/>
    <s v="Claremont"/>
    <x v="3"/>
    <n v="6010"/>
    <x v="0"/>
    <x v="4"/>
    <x v="5"/>
    <s v="Richard Carr"/>
    <x v="13115"/>
  </r>
  <r>
    <x v="16"/>
    <x v="1"/>
    <x v="0"/>
    <s v="Claremont"/>
    <x v="3"/>
    <n v="6010"/>
    <x v="0"/>
    <x v="4"/>
    <x v="5"/>
    <s v="Richard Carr"/>
    <x v="13116"/>
  </r>
  <r>
    <x v="16"/>
    <x v="1"/>
    <x v="0"/>
    <s v="Claremont"/>
    <x v="3"/>
    <n v="6010"/>
    <x v="0"/>
    <x v="4"/>
    <x v="6"/>
    <s v="Bruce Curran"/>
    <x v="13052"/>
  </r>
  <r>
    <x v="16"/>
    <x v="1"/>
    <x v="0"/>
    <s v="Claremont"/>
    <x v="3"/>
    <n v="6010"/>
    <x v="0"/>
    <x v="4"/>
    <x v="7"/>
    <s v="Ella Hickman"/>
    <x v="13117"/>
  </r>
  <r>
    <x v="16"/>
    <x v="1"/>
    <x v="0"/>
    <s v="Claremont"/>
    <x v="3"/>
    <n v="6010"/>
    <x v="0"/>
    <x v="4"/>
    <x v="4"/>
    <s v="Maggie Mayer"/>
    <x v="13118"/>
  </r>
  <r>
    <x v="16"/>
    <x v="1"/>
    <x v="0"/>
    <s v="Claremont"/>
    <x v="3"/>
    <n v="6010"/>
    <x v="0"/>
    <x v="4"/>
    <x v="6"/>
    <s v="Bruce Curran"/>
    <x v="13119"/>
  </r>
  <r>
    <x v="16"/>
    <x v="1"/>
    <x v="0"/>
    <s v="Claremont"/>
    <x v="3"/>
    <n v="6010"/>
    <x v="0"/>
    <x v="4"/>
    <x v="8"/>
    <s v="Sara Ferrell"/>
    <x v="13120"/>
  </r>
  <r>
    <x v="16"/>
    <x v="1"/>
    <x v="0"/>
    <s v="Claremont"/>
    <x v="3"/>
    <n v="6010"/>
    <x v="0"/>
    <x v="4"/>
    <x v="1"/>
    <s v="Howard Wright"/>
    <x v="13121"/>
  </r>
  <r>
    <x v="16"/>
    <x v="1"/>
    <x v="0"/>
    <s v="Claremont"/>
    <x v="3"/>
    <n v="6010"/>
    <x v="0"/>
    <x v="4"/>
    <x v="5"/>
    <s v="Richard Carr"/>
    <x v="13122"/>
  </r>
  <r>
    <x v="16"/>
    <x v="1"/>
    <x v="0"/>
    <s v="Claremont"/>
    <x v="3"/>
    <n v="6010"/>
    <x v="0"/>
    <x v="4"/>
    <x v="0"/>
    <s v="Chester George"/>
    <x v="675"/>
  </r>
  <r>
    <x v="16"/>
    <x v="1"/>
    <x v="0"/>
    <s v="Claremont"/>
    <x v="3"/>
    <n v="6010"/>
    <x v="0"/>
    <x v="4"/>
    <x v="9"/>
    <s v="Elizabeth Gentry"/>
    <x v="13123"/>
  </r>
  <r>
    <x v="16"/>
    <x v="1"/>
    <x v="0"/>
    <s v="Claremont"/>
    <x v="3"/>
    <n v="6010"/>
    <x v="0"/>
    <x v="4"/>
    <x v="4"/>
    <s v="Maggie Mayer"/>
    <x v="13124"/>
  </r>
  <r>
    <x v="16"/>
    <x v="1"/>
    <x v="0"/>
    <s v="Claremont"/>
    <x v="3"/>
    <n v="6010"/>
    <x v="0"/>
    <x v="4"/>
    <x v="1"/>
    <s v="Howard Wright"/>
    <x v="13125"/>
  </r>
  <r>
    <x v="16"/>
    <x v="1"/>
    <x v="0"/>
    <s v="Claremont"/>
    <x v="3"/>
    <n v="6010"/>
    <x v="0"/>
    <x v="4"/>
    <x v="6"/>
    <s v="Bruce Curran"/>
    <x v="13126"/>
  </r>
  <r>
    <x v="16"/>
    <x v="1"/>
    <x v="0"/>
    <s v="Claremont"/>
    <x v="3"/>
    <n v="6010"/>
    <x v="0"/>
    <x v="4"/>
    <x v="0"/>
    <s v="Chester George"/>
    <x v="13127"/>
  </r>
  <r>
    <x v="16"/>
    <x v="1"/>
    <x v="0"/>
    <s v="Claremont"/>
    <x v="3"/>
    <n v="6010"/>
    <x v="0"/>
    <x v="4"/>
    <x v="6"/>
    <s v="Bruce Curran"/>
    <x v="13128"/>
  </r>
  <r>
    <x v="16"/>
    <x v="1"/>
    <x v="0"/>
    <s v="Claremont"/>
    <x v="3"/>
    <n v="6010"/>
    <x v="0"/>
    <x v="4"/>
    <x v="1"/>
    <s v="Howard Wright"/>
    <x v="13129"/>
  </r>
  <r>
    <x v="16"/>
    <x v="1"/>
    <x v="0"/>
    <s v="Claremont"/>
    <x v="3"/>
    <n v="6010"/>
    <x v="0"/>
    <x v="4"/>
    <x v="6"/>
    <s v="Bruce Curran"/>
    <x v="13130"/>
  </r>
  <r>
    <x v="16"/>
    <x v="1"/>
    <x v="0"/>
    <s v="Croydon"/>
    <x v="4"/>
    <n v="3136"/>
    <x v="0"/>
    <x v="11"/>
    <x v="9"/>
    <s v="Elizabeth Gentry"/>
    <x v="369"/>
  </r>
  <r>
    <x v="16"/>
    <x v="1"/>
    <x v="0"/>
    <s v="Croydon"/>
    <x v="4"/>
    <n v="3136"/>
    <x v="0"/>
    <x v="11"/>
    <x v="6"/>
    <s v="Bruce Curran"/>
    <x v="13131"/>
  </r>
  <r>
    <x v="16"/>
    <x v="1"/>
    <x v="0"/>
    <s v="Croydon"/>
    <x v="4"/>
    <n v="3136"/>
    <x v="0"/>
    <x v="11"/>
    <x v="7"/>
    <s v="Ella Hickman"/>
    <x v="13089"/>
  </r>
  <r>
    <x v="16"/>
    <x v="1"/>
    <x v="0"/>
    <s v="Croydon"/>
    <x v="4"/>
    <n v="3136"/>
    <x v="0"/>
    <x v="11"/>
    <x v="0"/>
    <s v="Chester George"/>
    <x v="2130"/>
  </r>
  <r>
    <x v="16"/>
    <x v="1"/>
    <x v="0"/>
    <s v="Croydon"/>
    <x v="4"/>
    <n v="3136"/>
    <x v="0"/>
    <x v="11"/>
    <x v="8"/>
    <s v="Sara Ferrell"/>
    <x v="1889"/>
  </r>
  <r>
    <x v="16"/>
    <x v="1"/>
    <x v="0"/>
    <s v="Croydon"/>
    <x v="4"/>
    <n v="3136"/>
    <x v="0"/>
    <x v="11"/>
    <x v="6"/>
    <s v="Bruce Curran"/>
    <x v="2108"/>
  </r>
  <r>
    <x v="16"/>
    <x v="1"/>
    <x v="0"/>
    <s v="Croydon"/>
    <x v="4"/>
    <n v="3136"/>
    <x v="0"/>
    <x v="11"/>
    <x v="4"/>
    <s v="Maggie Mayer"/>
    <x v="226"/>
  </r>
  <r>
    <x v="16"/>
    <x v="1"/>
    <x v="0"/>
    <s v="Croydon"/>
    <x v="4"/>
    <n v="3136"/>
    <x v="0"/>
    <x v="11"/>
    <x v="2"/>
    <s v="Amy Buchanan"/>
    <x v="777"/>
  </r>
  <r>
    <x v="16"/>
    <x v="1"/>
    <x v="0"/>
    <s v="Croydon"/>
    <x v="4"/>
    <n v="3136"/>
    <x v="0"/>
    <x v="11"/>
    <x v="5"/>
    <s v="Richard Carr"/>
    <x v="13132"/>
  </r>
  <r>
    <x v="16"/>
    <x v="1"/>
    <x v="0"/>
    <s v="Croydon"/>
    <x v="4"/>
    <n v="3136"/>
    <x v="0"/>
    <x v="11"/>
    <x v="2"/>
    <s v="Amy Buchanan"/>
    <x v="1022"/>
  </r>
  <r>
    <x v="16"/>
    <x v="1"/>
    <x v="0"/>
    <s v="Croydon"/>
    <x v="4"/>
    <n v="3136"/>
    <x v="0"/>
    <x v="11"/>
    <x v="5"/>
    <s v="Richard Carr"/>
    <x v="13133"/>
  </r>
  <r>
    <x v="16"/>
    <x v="1"/>
    <x v="0"/>
    <s v="Croydon"/>
    <x v="4"/>
    <n v="3136"/>
    <x v="0"/>
    <x v="11"/>
    <x v="2"/>
    <s v="Amy Buchanan"/>
    <x v="13134"/>
  </r>
  <r>
    <x v="16"/>
    <x v="1"/>
    <x v="0"/>
    <s v="Croydon"/>
    <x v="4"/>
    <n v="3136"/>
    <x v="0"/>
    <x v="11"/>
    <x v="4"/>
    <s v="Maggie Mayer"/>
    <x v="13135"/>
  </r>
  <r>
    <x v="16"/>
    <x v="1"/>
    <x v="0"/>
    <s v="Croydon"/>
    <x v="4"/>
    <n v="3136"/>
    <x v="0"/>
    <x v="11"/>
    <x v="2"/>
    <s v="Amy Buchanan"/>
    <x v="13136"/>
  </r>
  <r>
    <x v="16"/>
    <x v="1"/>
    <x v="0"/>
    <s v="Croydon"/>
    <x v="4"/>
    <n v="3136"/>
    <x v="0"/>
    <x v="11"/>
    <x v="5"/>
    <s v="Richard Carr"/>
    <x v="13137"/>
  </r>
  <r>
    <x v="16"/>
    <x v="1"/>
    <x v="0"/>
    <s v="Croydon"/>
    <x v="4"/>
    <n v="3136"/>
    <x v="0"/>
    <x v="11"/>
    <x v="9"/>
    <s v="Elizabeth Gentry"/>
    <x v="13138"/>
  </r>
  <r>
    <x v="16"/>
    <x v="1"/>
    <x v="0"/>
    <s v="Croydon"/>
    <x v="4"/>
    <n v="3136"/>
    <x v="0"/>
    <x v="11"/>
    <x v="9"/>
    <s v="Elizabeth Gentry"/>
    <x v="13139"/>
  </r>
  <r>
    <x v="16"/>
    <x v="1"/>
    <x v="0"/>
    <s v="Croydon"/>
    <x v="4"/>
    <n v="3136"/>
    <x v="0"/>
    <x v="11"/>
    <x v="2"/>
    <s v="Amy Buchanan"/>
    <x v="13140"/>
  </r>
  <r>
    <x v="16"/>
    <x v="1"/>
    <x v="0"/>
    <s v="Croydon"/>
    <x v="4"/>
    <n v="3136"/>
    <x v="0"/>
    <x v="11"/>
    <x v="6"/>
    <s v="Bruce Curran"/>
    <x v="13141"/>
  </r>
  <r>
    <x v="16"/>
    <x v="1"/>
    <x v="0"/>
    <s v="Croydon"/>
    <x v="4"/>
    <n v="3136"/>
    <x v="0"/>
    <x v="11"/>
    <x v="1"/>
    <s v="Howard Wright"/>
    <x v="13142"/>
  </r>
  <r>
    <x v="16"/>
    <x v="1"/>
    <x v="0"/>
    <s v="Croydon"/>
    <x v="4"/>
    <n v="3136"/>
    <x v="0"/>
    <x v="11"/>
    <x v="8"/>
    <s v="Sara Ferrell"/>
    <x v="13143"/>
  </r>
  <r>
    <x v="16"/>
    <x v="1"/>
    <x v="0"/>
    <s v="Croydon"/>
    <x v="4"/>
    <n v="3136"/>
    <x v="0"/>
    <x v="11"/>
    <x v="6"/>
    <s v="Bruce Curran"/>
    <x v="13144"/>
  </r>
  <r>
    <x v="16"/>
    <x v="1"/>
    <x v="0"/>
    <s v="Croydon"/>
    <x v="4"/>
    <n v="3136"/>
    <x v="0"/>
    <x v="11"/>
    <x v="0"/>
    <s v="Chester George"/>
    <x v="13145"/>
  </r>
  <r>
    <x v="16"/>
    <x v="1"/>
    <x v="0"/>
    <s v="Croydon"/>
    <x v="4"/>
    <n v="3136"/>
    <x v="0"/>
    <x v="11"/>
    <x v="4"/>
    <s v="Maggie Mayer"/>
    <x v="13146"/>
  </r>
  <r>
    <x v="16"/>
    <x v="1"/>
    <x v="0"/>
    <s v="Croydon"/>
    <x v="4"/>
    <n v="3136"/>
    <x v="0"/>
    <x v="11"/>
    <x v="1"/>
    <s v="Howard Wright"/>
    <x v="13147"/>
  </r>
  <r>
    <x v="16"/>
    <x v="1"/>
    <x v="0"/>
    <s v="Croydon"/>
    <x v="4"/>
    <n v="3136"/>
    <x v="0"/>
    <x v="11"/>
    <x v="1"/>
    <s v="Howard Wright"/>
    <x v="1069"/>
  </r>
  <r>
    <x v="16"/>
    <x v="1"/>
    <x v="0"/>
    <s v="Croydon"/>
    <x v="4"/>
    <n v="3136"/>
    <x v="0"/>
    <x v="11"/>
    <x v="0"/>
    <s v="Chester George"/>
    <x v="13148"/>
  </r>
  <r>
    <x v="16"/>
    <x v="1"/>
    <x v="0"/>
    <s v="Croydon"/>
    <x v="4"/>
    <n v="3136"/>
    <x v="0"/>
    <x v="11"/>
    <x v="0"/>
    <s v="Chester George"/>
    <x v="13149"/>
  </r>
  <r>
    <x v="16"/>
    <x v="1"/>
    <x v="0"/>
    <s v="Croydon"/>
    <x v="4"/>
    <n v="3136"/>
    <x v="0"/>
    <x v="11"/>
    <x v="6"/>
    <s v="Bruce Curran"/>
    <x v="13150"/>
  </r>
  <r>
    <x v="16"/>
    <x v="1"/>
    <x v="0"/>
    <s v="Marion"/>
    <x v="1"/>
    <n v="5043"/>
    <x v="0"/>
    <x v="1"/>
    <x v="9"/>
    <s v="Elizabeth Gentry"/>
    <x v="4"/>
  </r>
  <r>
    <x v="16"/>
    <x v="1"/>
    <x v="0"/>
    <s v="Marion"/>
    <x v="1"/>
    <n v="5043"/>
    <x v="0"/>
    <x v="1"/>
    <x v="1"/>
    <s v="Howard Wright"/>
    <x v="34"/>
  </r>
  <r>
    <x v="16"/>
    <x v="1"/>
    <x v="0"/>
    <s v="Marion"/>
    <x v="1"/>
    <n v="5043"/>
    <x v="0"/>
    <x v="1"/>
    <x v="2"/>
    <s v="Amy Buchanan"/>
    <x v="4"/>
  </r>
  <r>
    <x v="16"/>
    <x v="1"/>
    <x v="0"/>
    <s v="Marion"/>
    <x v="1"/>
    <n v="5043"/>
    <x v="0"/>
    <x v="1"/>
    <x v="2"/>
    <s v="Amy Buchanan"/>
    <x v="68"/>
  </r>
  <r>
    <x v="16"/>
    <x v="1"/>
    <x v="0"/>
    <s v="Marion"/>
    <x v="1"/>
    <n v="5043"/>
    <x v="0"/>
    <x v="1"/>
    <x v="1"/>
    <s v="Howard Wright"/>
    <x v="13151"/>
  </r>
  <r>
    <x v="16"/>
    <x v="1"/>
    <x v="0"/>
    <s v="Marion"/>
    <x v="1"/>
    <n v="5043"/>
    <x v="0"/>
    <x v="1"/>
    <x v="6"/>
    <s v="Bruce Curran"/>
    <x v="1130"/>
  </r>
  <r>
    <x v="16"/>
    <x v="1"/>
    <x v="0"/>
    <s v="Marion"/>
    <x v="1"/>
    <n v="5043"/>
    <x v="0"/>
    <x v="1"/>
    <x v="2"/>
    <s v="Amy Buchanan"/>
    <x v="13152"/>
  </r>
  <r>
    <x v="16"/>
    <x v="1"/>
    <x v="0"/>
    <s v="Marion"/>
    <x v="1"/>
    <n v="5043"/>
    <x v="0"/>
    <x v="1"/>
    <x v="5"/>
    <s v="Richard Carr"/>
    <x v="3240"/>
  </r>
  <r>
    <x v="16"/>
    <x v="1"/>
    <x v="0"/>
    <s v="Marion"/>
    <x v="1"/>
    <n v="5043"/>
    <x v="0"/>
    <x v="1"/>
    <x v="6"/>
    <s v="Bruce Curran"/>
    <x v="6048"/>
  </r>
  <r>
    <x v="16"/>
    <x v="1"/>
    <x v="0"/>
    <s v="Marion"/>
    <x v="1"/>
    <n v="5043"/>
    <x v="0"/>
    <x v="1"/>
    <x v="7"/>
    <s v="Ella Hickman"/>
    <x v="13153"/>
  </r>
  <r>
    <x v="16"/>
    <x v="1"/>
    <x v="0"/>
    <s v="Marion"/>
    <x v="1"/>
    <n v="5043"/>
    <x v="0"/>
    <x v="1"/>
    <x v="0"/>
    <s v="Chester George"/>
    <x v="13154"/>
  </r>
  <r>
    <x v="16"/>
    <x v="1"/>
    <x v="0"/>
    <s v="Marion"/>
    <x v="1"/>
    <n v="5043"/>
    <x v="0"/>
    <x v="1"/>
    <x v="5"/>
    <s v="Richard Carr"/>
    <x v="13155"/>
  </r>
  <r>
    <x v="16"/>
    <x v="1"/>
    <x v="0"/>
    <s v="Marion"/>
    <x v="1"/>
    <n v="5043"/>
    <x v="0"/>
    <x v="1"/>
    <x v="0"/>
    <s v="Chester George"/>
    <x v="3166"/>
  </r>
  <r>
    <x v="16"/>
    <x v="1"/>
    <x v="0"/>
    <s v="Marion"/>
    <x v="1"/>
    <n v="5043"/>
    <x v="0"/>
    <x v="1"/>
    <x v="4"/>
    <s v="Maggie Mayer"/>
    <x v="13156"/>
  </r>
  <r>
    <x v="16"/>
    <x v="1"/>
    <x v="0"/>
    <s v="Marion"/>
    <x v="1"/>
    <n v="5043"/>
    <x v="0"/>
    <x v="1"/>
    <x v="6"/>
    <s v="Bruce Curran"/>
    <x v="13157"/>
  </r>
  <r>
    <x v="16"/>
    <x v="1"/>
    <x v="0"/>
    <s v="Marion"/>
    <x v="1"/>
    <n v="5043"/>
    <x v="0"/>
    <x v="1"/>
    <x v="9"/>
    <s v="Elizabeth Gentry"/>
    <x v="13158"/>
  </r>
  <r>
    <x v="16"/>
    <x v="1"/>
    <x v="0"/>
    <s v="Marion"/>
    <x v="1"/>
    <n v="5043"/>
    <x v="0"/>
    <x v="1"/>
    <x v="6"/>
    <s v="Bruce Curran"/>
    <x v="13159"/>
  </r>
  <r>
    <x v="16"/>
    <x v="1"/>
    <x v="0"/>
    <s v="Marion"/>
    <x v="1"/>
    <n v="5043"/>
    <x v="0"/>
    <x v="1"/>
    <x v="1"/>
    <s v="Howard Wright"/>
    <x v="13160"/>
  </r>
  <r>
    <x v="16"/>
    <x v="1"/>
    <x v="0"/>
    <s v="Marion"/>
    <x v="1"/>
    <n v="5043"/>
    <x v="0"/>
    <x v="1"/>
    <x v="5"/>
    <s v="Richard Carr"/>
    <x v="13161"/>
  </r>
  <r>
    <x v="16"/>
    <x v="1"/>
    <x v="0"/>
    <s v="Marion"/>
    <x v="1"/>
    <n v="5043"/>
    <x v="0"/>
    <x v="1"/>
    <x v="4"/>
    <s v="Maggie Mayer"/>
    <x v="13162"/>
  </r>
  <r>
    <x v="16"/>
    <x v="1"/>
    <x v="0"/>
    <s v="Marion"/>
    <x v="1"/>
    <n v="5043"/>
    <x v="0"/>
    <x v="1"/>
    <x v="0"/>
    <s v="Chester George"/>
    <x v="13163"/>
  </r>
  <r>
    <x v="16"/>
    <x v="1"/>
    <x v="0"/>
    <s v="Marion"/>
    <x v="1"/>
    <n v="5043"/>
    <x v="0"/>
    <x v="1"/>
    <x v="9"/>
    <s v="Elizabeth Gentry"/>
    <x v="13164"/>
  </r>
  <r>
    <x v="16"/>
    <x v="1"/>
    <x v="0"/>
    <s v="Marion"/>
    <x v="1"/>
    <n v="5043"/>
    <x v="0"/>
    <x v="1"/>
    <x v="8"/>
    <s v="Sara Ferrell"/>
    <x v="13165"/>
  </r>
  <r>
    <x v="16"/>
    <x v="1"/>
    <x v="0"/>
    <s v="Marion"/>
    <x v="1"/>
    <n v="5043"/>
    <x v="0"/>
    <x v="1"/>
    <x v="0"/>
    <s v="Chester George"/>
    <x v="13166"/>
  </r>
  <r>
    <x v="16"/>
    <x v="1"/>
    <x v="0"/>
    <s v="Marion"/>
    <x v="1"/>
    <n v="5043"/>
    <x v="0"/>
    <x v="1"/>
    <x v="1"/>
    <s v="Howard Wright"/>
    <x v="13167"/>
  </r>
  <r>
    <x v="16"/>
    <x v="1"/>
    <x v="0"/>
    <s v="Marion"/>
    <x v="1"/>
    <n v="5043"/>
    <x v="0"/>
    <x v="1"/>
    <x v="1"/>
    <s v="Howard Wright"/>
    <x v="13168"/>
  </r>
  <r>
    <x v="16"/>
    <x v="1"/>
    <x v="0"/>
    <s v="Marion"/>
    <x v="1"/>
    <n v="5043"/>
    <x v="0"/>
    <x v="1"/>
    <x v="6"/>
    <s v="Bruce Curran"/>
    <x v="13169"/>
  </r>
  <r>
    <x v="16"/>
    <x v="1"/>
    <x v="0"/>
    <s v="Shepparton"/>
    <x v="4"/>
    <n v="3630"/>
    <x v="0"/>
    <x v="7"/>
    <x v="9"/>
    <s v="Elizabeth Gentry"/>
    <x v="5"/>
  </r>
  <r>
    <x v="16"/>
    <x v="1"/>
    <x v="0"/>
    <s v="Shepparton"/>
    <x v="4"/>
    <n v="3630"/>
    <x v="0"/>
    <x v="7"/>
    <x v="0"/>
    <s v="Chester George"/>
    <x v="67"/>
  </r>
  <r>
    <x v="16"/>
    <x v="1"/>
    <x v="0"/>
    <s v="Shepparton"/>
    <x v="4"/>
    <n v="3630"/>
    <x v="0"/>
    <x v="7"/>
    <x v="5"/>
    <s v="Richard Carr"/>
    <x v="2295"/>
  </r>
  <r>
    <x v="16"/>
    <x v="1"/>
    <x v="0"/>
    <s v="Shepparton"/>
    <x v="4"/>
    <n v="3630"/>
    <x v="0"/>
    <x v="7"/>
    <x v="2"/>
    <s v="Amy Buchanan"/>
    <x v="451"/>
  </r>
  <r>
    <x v="16"/>
    <x v="1"/>
    <x v="0"/>
    <s v="Shepparton"/>
    <x v="4"/>
    <n v="3630"/>
    <x v="0"/>
    <x v="7"/>
    <x v="5"/>
    <s v="Richard Carr"/>
    <x v="13170"/>
  </r>
  <r>
    <x v="16"/>
    <x v="1"/>
    <x v="0"/>
    <s v="Shepparton"/>
    <x v="4"/>
    <n v="3630"/>
    <x v="0"/>
    <x v="7"/>
    <x v="2"/>
    <s v="Amy Buchanan"/>
    <x v="288"/>
  </r>
  <r>
    <x v="16"/>
    <x v="1"/>
    <x v="0"/>
    <s v="Shepparton"/>
    <x v="4"/>
    <n v="3630"/>
    <x v="0"/>
    <x v="7"/>
    <x v="0"/>
    <s v="Chester George"/>
    <x v="5304"/>
  </r>
  <r>
    <x v="16"/>
    <x v="1"/>
    <x v="0"/>
    <s v="Shepparton"/>
    <x v="4"/>
    <n v="3630"/>
    <x v="0"/>
    <x v="7"/>
    <x v="1"/>
    <s v="Howard Wright"/>
    <x v="13171"/>
  </r>
  <r>
    <x v="16"/>
    <x v="1"/>
    <x v="0"/>
    <s v="Shepparton"/>
    <x v="4"/>
    <n v="3630"/>
    <x v="0"/>
    <x v="7"/>
    <x v="1"/>
    <s v="Howard Wright"/>
    <x v="4906"/>
  </r>
  <r>
    <x v="16"/>
    <x v="1"/>
    <x v="0"/>
    <s v="Shepparton"/>
    <x v="4"/>
    <n v="3630"/>
    <x v="0"/>
    <x v="7"/>
    <x v="2"/>
    <s v="Amy Buchanan"/>
    <x v="13172"/>
  </r>
  <r>
    <x v="16"/>
    <x v="1"/>
    <x v="0"/>
    <s v="Shepparton"/>
    <x v="4"/>
    <n v="3630"/>
    <x v="0"/>
    <x v="7"/>
    <x v="6"/>
    <s v="Bruce Curran"/>
    <x v="13173"/>
  </r>
  <r>
    <x v="16"/>
    <x v="1"/>
    <x v="0"/>
    <s v="Shepparton"/>
    <x v="4"/>
    <n v="3630"/>
    <x v="0"/>
    <x v="7"/>
    <x v="0"/>
    <s v="Chester George"/>
    <x v="13174"/>
  </r>
  <r>
    <x v="16"/>
    <x v="1"/>
    <x v="0"/>
    <s v="Shepparton"/>
    <x v="4"/>
    <n v="3630"/>
    <x v="0"/>
    <x v="7"/>
    <x v="6"/>
    <s v="Bruce Curran"/>
    <x v="13175"/>
  </r>
  <r>
    <x v="16"/>
    <x v="1"/>
    <x v="0"/>
    <s v="Shepparton"/>
    <x v="4"/>
    <n v="3630"/>
    <x v="0"/>
    <x v="7"/>
    <x v="2"/>
    <s v="Amy Buchanan"/>
    <x v="13176"/>
  </r>
  <r>
    <x v="16"/>
    <x v="1"/>
    <x v="0"/>
    <s v="Shepparton"/>
    <x v="4"/>
    <n v="3630"/>
    <x v="0"/>
    <x v="7"/>
    <x v="4"/>
    <s v="Maggie Mayer"/>
    <x v="13177"/>
  </r>
  <r>
    <x v="16"/>
    <x v="1"/>
    <x v="0"/>
    <s v="Shepparton"/>
    <x v="4"/>
    <n v="3630"/>
    <x v="0"/>
    <x v="7"/>
    <x v="7"/>
    <s v="Ella Hickman"/>
    <x v="13178"/>
  </r>
  <r>
    <x v="16"/>
    <x v="1"/>
    <x v="0"/>
    <s v="Shepparton"/>
    <x v="4"/>
    <n v="3630"/>
    <x v="0"/>
    <x v="7"/>
    <x v="5"/>
    <s v="Richard Carr"/>
    <x v="13179"/>
  </r>
  <r>
    <x v="16"/>
    <x v="1"/>
    <x v="0"/>
    <s v="Shepparton"/>
    <x v="4"/>
    <n v="3630"/>
    <x v="0"/>
    <x v="7"/>
    <x v="9"/>
    <s v="Elizabeth Gentry"/>
    <x v="2798"/>
  </r>
  <r>
    <x v="16"/>
    <x v="1"/>
    <x v="0"/>
    <s v="Shepparton"/>
    <x v="4"/>
    <n v="3630"/>
    <x v="0"/>
    <x v="7"/>
    <x v="8"/>
    <s v="Sara Ferrell"/>
    <x v="13180"/>
  </r>
  <r>
    <x v="16"/>
    <x v="1"/>
    <x v="0"/>
    <s v="Shepparton"/>
    <x v="4"/>
    <n v="3630"/>
    <x v="0"/>
    <x v="7"/>
    <x v="1"/>
    <s v="Howard Wright"/>
    <x v="13181"/>
  </r>
  <r>
    <x v="16"/>
    <x v="1"/>
    <x v="0"/>
    <s v="Shepparton"/>
    <x v="4"/>
    <n v="3630"/>
    <x v="0"/>
    <x v="7"/>
    <x v="0"/>
    <s v="Chester George"/>
    <x v="13182"/>
  </r>
  <r>
    <x v="16"/>
    <x v="1"/>
    <x v="0"/>
    <s v="Shepparton"/>
    <x v="4"/>
    <n v="3630"/>
    <x v="0"/>
    <x v="7"/>
    <x v="4"/>
    <s v="Maggie Mayer"/>
    <x v="13183"/>
  </r>
  <r>
    <x v="16"/>
    <x v="1"/>
    <x v="0"/>
    <s v="Shepparton"/>
    <x v="4"/>
    <n v="3630"/>
    <x v="0"/>
    <x v="7"/>
    <x v="9"/>
    <s v="Elizabeth Gentry"/>
    <x v="13184"/>
  </r>
  <r>
    <x v="16"/>
    <x v="1"/>
    <x v="0"/>
    <s v="Shepparton"/>
    <x v="4"/>
    <n v="3630"/>
    <x v="0"/>
    <x v="7"/>
    <x v="1"/>
    <s v="Howard Wright"/>
    <x v="13185"/>
  </r>
  <r>
    <x v="16"/>
    <x v="1"/>
    <x v="0"/>
    <s v="Shepparton"/>
    <x v="4"/>
    <n v="3630"/>
    <x v="0"/>
    <x v="7"/>
    <x v="0"/>
    <s v="Chester George"/>
    <x v="13186"/>
  </r>
  <r>
    <x v="16"/>
    <x v="1"/>
    <x v="0"/>
    <s v="Shepparton"/>
    <x v="4"/>
    <n v="3630"/>
    <x v="0"/>
    <x v="7"/>
    <x v="6"/>
    <s v="Bruce Curran"/>
    <x v="13187"/>
  </r>
  <r>
    <x v="16"/>
    <x v="1"/>
    <x v="0"/>
    <s v="Shepparton"/>
    <x v="4"/>
    <n v="3630"/>
    <x v="0"/>
    <x v="7"/>
    <x v="1"/>
    <s v="Howard Wright"/>
    <x v="13188"/>
  </r>
  <r>
    <x v="16"/>
    <x v="1"/>
    <x v="0"/>
    <s v="Shepparton"/>
    <x v="4"/>
    <n v="3630"/>
    <x v="0"/>
    <x v="7"/>
    <x v="6"/>
    <s v="Bruce Curran"/>
    <x v="13189"/>
  </r>
  <r>
    <x v="16"/>
    <x v="1"/>
    <x v="0"/>
    <s v="Esperance"/>
    <x v="3"/>
    <n v="6450"/>
    <x v="0"/>
    <x v="14"/>
    <x v="0"/>
    <s v="Chester George"/>
    <x v="67"/>
  </r>
  <r>
    <x v="16"/>
    <x v="1"/>
    <x v="0"/>
    <s v="Esperance"/>
    <x v="3"/>
    <n v="6450"/>
    <x v="0"/>
    <x v="14"/>
    <x v="0"/>
    <s v="Chester George"/>
    <x v="422"/>
  </r>
  <r>
    <x v="16"/>
    <x v="1"/>
    <x v="0"/>
    <s v="Esperance"/>
    <x v="3"/>
    <n v="6450"/>
    <x v="0"/>
    <x v="14"/>
    <x v="2"/>
    <s v="Amy Buchanan"/>
    <x v="168"/>
  </r>
  <r>
    <x v="16"/>
    <x v="1"/>
    <x v="0"/>
    <s v="Esperance"/>
    <x v="3"/>
    <n v="6450"/>
    <x v="0"/>
    <x v="14"/>
    <x v="0"/>
    <s v="Chester George"/>
    <x v="369"/>
  </r>
  <r>
    <x v="16"/>
    <x v="1"/>
    <x v="0"/>
    <s v="Esperance"/>
    <x v="3"/>
    <n v="6450"/>
    <x v="0"/>
    <x v="14"/>
    <x v="2"/>
    <s v="Amy Buchanan"/>
    <x v="196"/>
  </r>
  <r>
    <x v="16"/>
    <x v="1"/>
    <x v="0"/>
    <s v="Esperance"/>
    <x v="3"/>
    <n v="6450"/>
    <x v="0"/>
    <x v="14"/>
    <x v="5"/>
    <s v="Richard Carr"/>
    <x v="912"/>
  </r>
  <r>
    <x v="16"/>
    <x v="1"/>
    <x v="0"/>
    <s v="Esperance"/>
    <x v="3"/>
    <n v="6450"/>
    <x v="0"/>
    <x v="14"/>
    <x v="2"/>
    <s v="Amy Buchanan"/>
    <x v="715"/>
  </r>
  <r>
    <x v="16"/>
    <x v="1"/>
    <x v="0"/>
    <s v="Esperance"/>
    <x v="3"/>
    <n v="6450"/>
    <x v="0"/>
    <x v="14"/>
    <x v="6"/>
    <s v="Bruce Curran"/>
    <x v="13190"/>
  </r>
  <r>
    <x v="16"/>
    <x v="1"/>
    <x v="0"/>
    <s v="Esperance"/>
    <x v="3"/>
    <n v="6450"/>
    <x v="0"/>
    <x v="14"/>
    <x v="7"/>
    <s v="Ella Hickman"/>
    <x v="13191"/>
  </r>
  <r>
    <x v="16"/>
    <x v="1"/>
    <x v="0"/>
    <s v="Esperance"/>
    <x v="3"/>
    <n v="6450"/>
    <x v="0"/>
    <x v="14"/>
    <x v="2"/>
    <s v="Amy Buchanan"/>
    <x v="4567"/>
  </r>
  <r>
    <x v="16"/>
    <x v="1"/>
    <x v="0"/>
    <s v="Esperance"/>
    <x v="3"/>
    <n v="6450"/>
    <x v="0"/>
    <x v="14"/>
    <x v="6"/>
    <s v="Bruce Curran"/>
    <x v="13192"/>
  </r>
  <r>
    <x v="16"/>
    <x v="1"/>
    <x v="0"/>
    <s v="Esperance"/>
    <x v="3"/>
    <n v="6450"/>
    <x v="0"/>
    <x v="14"/>
    <x v="2"/>
    <s v="Amy Buchanan"/>
    <x v="1894"/>
  </r>
  <r>
    <x v="16"/>
    <x v="1"/>
    <x v="0"/>
    <s v="Esperance"/>
    <x v="3"/>
    <n v="6450"/>
    <x v="0"/>
    <x v="14"/>
    <x v="1"/>
    <s v="Howard Wright"/>
    <x v="13193"/>
  </r>
  <r>
    <x v="16"/>
    <x v="1"/>
    <x v="0"/>
    <s v="Esperance"/>
    <x v="3"/>
    <n v="6450"/>
    <x v="0"/>
    <x v="14"/>
    <x v="8"/>
    <s v="Sara Ferrell"/>
    <x v="13194"/>
  </r>
  <r>
    <x v="16"/>
    <x v="1"/>
    <x v="0"/>
    <s v="Esperance"/>
    <x v="3"/>
    <n v="6450"/>
    <x v="0"/>
    <x v="14"/>
    <x v="5"/>
    <s v="Richard Carr"/>
    <x v="13195"/>
  </r>
  <r>
    <x v="16"/>
    <x v="1"/>
    <x v="0"/>
    <s v="Esperance"/>
    <x v="3"/>
    <n v="6450"/>
    <x v="0"/>
    <x v="14"/>
    <x v="2"/>
    <s v="Amy Buchanan"/>
    <x v="13196"/>
  </r>
  <r>
    <x v="16"/>
    <x v="1"/>
    <x v="0"/>
    <s v="Esperance"/>
    <x v="3"/>
    <n v="6450"/>
    <x v="0"/>
    <x v="14"/>
    <x v="5"/>
    <s v="Richard Carr"/>
    <x v="13197"/>
  </r>
  <r>
    <x v="16"/>
    <x v="1"/>
    <x v="0"/>
    <s v="Esperance"/>
    <x v="3"/>
    <n v="6450"/>
    <x v="0"/>
    <x v="14"/>
    <x v="2"/>
    <s v="Amy Buchanan"/>
    <x v="13198"/>
  </r>
  <r>
    <x v="16"/>
    <x v="1"/>
    <x v="0"/>
    <s v="Esperance"/>
    <x v="3"/>
    <n v="6450"/>
    <x v="0"/>
    <x v="14"/>
    <x v="4"/>
    <s v="Maggie Mayer"/>
    <x v="13199"/>
  </r>
  <r>
    <x v="16"/>
    <x v="1"/>
    <x v="0"/>
    <s v="Esperance"/>
    <x v="3"/>
    <n v="6450"/>
    <x v="0"/>
    <x v="14"/>
    <x v="6"/>
    <s v="Bruce Curran"/>
    <x v="13200"/>
  </r>
  <r>
    <x v="16"/>
    <x v="1"/>
    <x v="0"/>
    <s v="Esperance"/>
    <x v="3"/>
    <n v="6450"/>
    <x v="0"/>
    <x v="14"/>
    <x v="4"/>
    <s v="Maggie Mayer"/>
    <x v="13201"/>
  </r>
  <r>
    <x v="16"/>
    <x v="1"/>
    <x v="0"/>
    <s v="Esperance"/>
    <x v="3"/>
    <n v="6450"/>
    <x v="0"/>
    <x v="14"/>
    <x v="1"/>
    <s v="Howard Wright"/>
    <x v="13202"/>
  </r>
  <r>
    <x v="16"/>
    <x v="1"/>
    <x v="0"/>
    <s v="Esperance"/>
    <x v="3"/>
    <n v="6450"/>
    <x v="0"/>
    <x v="14"/>
    <x v="0"/>
    <s v="Chester George"/>
    <x v="13203"/>
  </r>
  <r>
    <x v="16"/>
    <x v="1"/>
    <x v="0"/>
    <s v="Esperance"/>
    <x v="3"/>
    <n v="6450"/>
    <x v="0"/>
    <x v="14"/>
    <x v="1"/>
    <s v="Howard Wright"/>
    <x v="13204"/>
  </r>
  <r>
    <x v="16"/>
    <x v="1"/>
    <x v="0"/>
    <s v="Esperance"/>
    <x v="3"/>
    <n v="6450"/>
    <x v="0"/>
    <x v="14"/>
    <x v="0"/>
    <s v="Chester George"/>
    <x v="13205"/>
  </r>
  <r>
    <x v="16"/>
    <x v="1"/>
    <x v="0"/>
    <s v="Esperance"/>
    <x v="3"/>
    <n v="6450"/>
    <x v="0"/>
    <x v="14"/>
    <x v="6"/>
    <s v="Bruce Curran"/>
    <x v="13206"/>
  </r>
  <r>
    <x v="16"/>
    <x v="1"/>
    <x v="0"/>
    <s v="Esperance"/>
    <x v="3"/>
    <n v="6450"/>
    <x v="0"/>
    <x v="14"/>
    <x v="0"/>
    <s v="Chester George"/>
    <x v="13207"/>
  </r>
  <r>
    <x v="16"/>
    <x v="1"/>
    <x v="0"/>
    <s v="Tweed Heads"/>
    <x v="0"/>
    <n v="2485"/>
    <x v="0"/>
    <x v="12"/>
    <x v="9"/>
    <s v="Elizabeth Gentry"/>
    <x v="13208"/>
  </r>
  <r>
    <x v="16"/>
    <x v="1"/>
    <x v="0"/>
    <s v="Tweed Heads"/>
    <x v="0"/>
    <n v="2485"/>
    <x v="0"/>
    <x v="12"/>
    <x v="5"/>
    <s v="Richard Carr"/>
    <x v="6450"/>
  </r>
  <r>
    <x v="16"/>
    <x v="1"/>
    <x v="0"/>
    <s v="Tweed Heads"/>
    <x v="0"/>
    <n v="2485"/>
    <x v="0"/>
    <x v="12"/>
    <x v="0"/>
    <s v="Chester George"/>
    <x v="224"/>
  </r>
  <r>
    <x v="16"/>
    <x v="1"/>
    <x v="0"/>
    <s v="Tweed Heads"/>
    <x v="0"/>
    <n v="2485"/>
    <x v="0"/>
    <x v="12"/>
    <x v="9"/>
    <s v="Elizabeth Gentry"/>
    <x v="132"/>
  </r>
  <r>
    <x v="16"/>
    <x v="1"/>
    <x v="0"/>
    <s v="Tweed Heads"/>
    <x v="0"/>
    <n v="2485"/>
    <x v="0"/>
    <x v="12"/>
    <x v="6"/>
    <s v="Bruce Curran"/>
    <x v="224"/>
  </r>
  <r>
    <x v="16"/>
    <x v="1"/>
    <x v="0"/>
    <s v="Tweed Heads"/>
    <x v="0"/>
    <n v="2485"/>
    <x v="0"/>
    <x v="12"/>
    <x v="5"/>
    <s v="Richard Carr"/>
    <x v="138"/>
  </r>
  <r>
    <x v="16"/>
    <x v="1"/>
    <x v="0"/>
    <s v="Tweed Heads"/>
    <x v="0"/>
    <n v="2485"/>
    <x v="0"/>
    <x v="12"/>
    <x v="2"/>
    <s v="Amy Buchanan"/>
    <x v="13209"/>
  </r>
  <r>
    <x v="16"/>
    <x v="1"/>
    <x v="0"/>
    <s v="Tweed Heads"/>
    <x v="0"/>
    <n v="2485"/>
    <x v="0"/>
    <x v="12"/>
    <x v="2"/>
    <s v="Amy Buchanan"/>
    <x v="2763"/>
  </r>
  <r>
    <x v="16"/>
    <x v="1"/>
    <x v="0"/>
    <s v="Tweed Heads"/>
    <x v="0"/>
    <n v="2485"/>
    <x v="0"/>
    <x v="12"/>
    <x v="6"/>
    <s v="Bruce Curran"/>
    <x v="660"/>
  </r>
  <r>
    <x v="16"/>
    <x v="1"/>
    <x v="0"/>
    <s v="Tweed Heads"/>
    <x v="0"/>
    <n v="2485"/>
    <x v="0"/>
    <x v="12"/>
    <x v="6"/>
    <s v="Bruce Curran"/>
    <x v="3963"/>
  </r>
  <r>
    <x v="16"/>
    <x v="1"/>
    <x v="0"/>
    <s v="Tweed Heads"/>
    <x v="0"/>
    <n v="2485"/>
    <x v="0"/>
    <x v="12"/>
    <x v="2"/>
    <s v="Amy Buchanan"/>
    <x v="2915"/>
  </r>
  <r>
    <x v="16"/>
    <x v="1"/>
    <x v="0"/>
    <s v="Tweed Heads"/>
    <x v="0"/>
    <n v="2485"/>
    <x v="0"/>
    <x v="12"/>
    <x v="7"/>
    <s v="Ella Hickman"/>
    <x v="13210"/>
  </r>
  <r>
    <x v="16"/>
    <x v="1"/>
    <x v="0"/>
    <s v="Tweed Heads"/>
    <x v="0"/>
    <n v="2485"/>
    <x v="0"/>
    <x v="12"/>
    <x v="2"/>
    <s v="Amy Buchanan"/>
    <x v="5803"/>
  </r>
  <r>
    <x v="16"/>
    <x v="1"/>
    <x v="0"/>
    <s v="Tweed Heads"/>
    <x v="0"/>
    <n v="2485"/>
    <x v="0"/>
    <x v="12"/>
    <x v="6"/>
    <s v="Bruce Curran"/>
    <x v="13211"/>
  </r>
  <r>
    <x v="16"/>
    <x v="1"/>
    <x v="0"/>
    <s v="Tweed Heads"/>
    <x v="0"/>
    <n v="2485"/>
    <x v="0"/>
    <x v="12"/>
    <x v="2"/>
    <s v="Amy Buchanan"/>
    <x v="13212"/>
  </r>
  <r>
    <x v="16"/>
    <x v="1"/>
    <x v="0"/>
    <s v="Tweed Heads"/>
    <x v="0"/>
    <n v="2485"/>
    <x v="0"/>
    <x v="12"/>
    <x v="5"/>
    <s v="Richard Carr"/>
    <x v="13213"/>
  </r>
  <r>
    <x v="16"/>
    <x v="1"/>
    <x v="0"/>
    <s v="Tweed Heads"/>
    <x v="0"/>
    <n v="2485"/>
    <x v="0"/>
    <x v="12"/>
    <x v="9"/>
    <s v="Elizabeth Gentry"/>
    <x v="13214"/>
  </r>
  <r>
    <x v="16"/>
    <x v="1"/>
    <x v="0"/>
    <s v="Tweed Heads"/>
    <x v="0"/>
    <n v="2485"/>
    <x v="0"/>
    <x v="12"/>
    <x v="9"/>
    <s v="Elizabeth Gentry"/>
    <x v="13215"/>
  </r>
  <r>
    <x v="16"/>
    <x v="1"/>
    <x v="0"/>
    <s v="Tweed Heads"/>
    <x v="0"/>
    <n v="2485"/>
    <x v="0"/>
    <x v="12"/>
    <x v="2"/>
    <s v="Amy Buchanan"/>
    <x v="13216"/>
  </r>
  <r>
    <x v="16"/>
    <x v="1"/>
    <x v="0"/>
    <s v="Tweed Heads"/>
    <x v="0"/>
    <n v="2485"/>
    <x v="0"/>
    <x v="12"/>
    <x v="5"/>
    <s v="Richard Carr"/>
    <x v="13217"/>
  </r>
  <r>
    <x v="16"/>
    <x v="1"/>
    <x v="0"/>
    <s v="Tweed Heads"/>
    <x v="0"/>
    <n v="2485"/>
    <x v="0"/>
    <x v="12"/>
    <x v="6"/>
    <s v="Bruce Curran"/>
    <x v="13218"/>
  </r>
  <r>
    <x v="16"/>
    <x v="1"/>
    <x v="0"/>
    <s v="Tweed Heads"/>
    <x v="0"/>
    <n v="2485"/>
    <x v="0"/>
    <x v="12"/>
    <x v="4"/>
    <s v="Maggie Mayer"/>
    <x v="13219"/>
  </r>
  <r>
    <x v="16"/>
    <x v="1"/>
    <x v="0"/>
    <s v="Tweed Heads"/>
    <x v="0"/>
    <n v="2485"/>
    <x v="0"/>
    <x v="12"/>
    <x v="0"/>
    <s v="Chester George"/>
    <x v="13220"/>
  </r>
  <r>
    <x v="16"/>
    <x v="1"/>
    <x v="0"/>
    <s v="Tweed Heads"/>
    <x v="0"/>
    <n v="2485"/>
    <x v="0"/>
    <x v="12"/>
    <x v="1"/>
    <s v="Howard Wright"/>
    <x v="13221"/>
  </r>
  <r>
    <x v="16"/>
    <x v="1"/>
    <x v="0"/>
    <s v="Tweed Heads"/>
    <x v="0"/>
    <n v="2485"/>
    <x v="0"/>
    <x v="12"/>
    <x v="8"/>
    <s v="Sara Ferrell"/>
    <x v="13222"/>
  </r>
  <r>
    <x v="16"/>
    <x v="1"/>
    <x v="0"/>
    <s v="Tweed Heads"/>
    <x v="0"/>
    <n v="2485"/>
    <x v="0"/>
    <x v="12"/>
    <x v="0"/>
    <s v="Chester George"/>
    <x v="13223"/>
  </r>
  <r>
    <x v="16"/>
    <x v="1"/>
    <x v="0"/>
    <s v="Tweed Heads"/>
    <x v="0"/>
    <n v="2485"/>
    <x v="0"/>
    <x v="12"/>
    <x v="6"/>
    <s v="Bruce Curran"/>
    <x v="13224"/>
  </r>
  <r>
    <x v="16"/>
    <x v="1"/>
    <x v="0"/>
    <s v="Tweed Heads"/>
    <x v="0"/>
    <n v="2485"/>
    <x v="0"/>
    <x v="12"/>
    <x v="0"/>
    <s v="Chester George"/>
    <x v="13225"/>
  </r>
  <r>
    <x v="16"/>
    <x v="1"/>
    <x v="0"/>
    <s v="Tweed Heads"/>
    <x v="0"/>
    <n v="2485"/>
    <x v="0"/>
    <x v="12"/>
    <x v="4"/>
    <s v="Maggie Mayer"/>
    <x v="13226"/>
  </r>
  <r>
    <x v="16"/>
    <x v="1"/>
    <x v="0"/>
    <s v="Tweed Heads"/>
    <x v="0"/>
    <n v="2485"/>
    <x v="0"/>
    <x v="12"/>
    <x v="1"/>
    <s v="Howard Wright"/>
    <x v="13227"/>
  </r>
  <r>
    <x v="16"/>
    <x v="1"/>
    <x v="0"/>
    <s v="Tweed Heads"/>
    <x v="0"/>
    <n v="2485"/>
    <x v="0"/>
    <x v="12"/>
    <x v="1"/>
    <s v="Howard Wright"/>
    <x v="13228"/>
  </r>
  <r>
    <x v="16"/>
    <x v="1"/>
    <x v="0"/>
    <s v="Tweed Heads"/>
    <x v="0"/>
    <n v="2485"/>
    <x v="0"/>
    <x v="12"/>
    <x v="6"/>
    <s v="Bruce Curran"/>
    <x v="13229"/>
  </r>
  <r>
    <x v="16"/>
    <x v="1"/>
    <x v="0"/>
    <s v="Toombul"/>
    <x v="2"/>
    <n v="4012"/>
    <x v="0"/>
    <x v="15"/>
    <x v="2"/>
    <s v="Amy Buchanan"/>
    <x v="13230"/>
  </r>
  <r>
    <x v="16"/>
    <x v="1"/>
    <x v="0"/>
    <s v="Toombul"/>
    <x v="2"/>
    <n v="4012"/>
    <x v="0"/>
    <x v="15"/>
    <x v="9"/>
    <s v="Elizabeth Gentry"/>
    <x v="283"/>
  </r>
  <r>
    <x v="16"/>
    <x v="1"/>
    <x v="0"/>
    <s v="Toombul"/>
    <x v="2"/>
    <n v="4012"/>
    <x v="0"/>
    <x v="15"/>
    <x v="2"/>
    <s v="Amy Buchanan"/>
    <x v="369"/>
  </r>
  <r>
    <x v="16"/>
    <x v="1"/>
    <x v="0"/>
    <s v="Toombul"/>
    <x v="2"/>
    <n v="4012"/>
    <x v="0"/>
    <x v="15"/>
    <x v="0"/>
    <s v="Chester George"/>
    <x v="715"/>
  </r>
  <r>
    <x v="16"/>
    <x v="1"/>
    <x v="0"/>
    <s v="Toombul"/>
    <x v="2"/>
    <n v="4012"/>
    <x v="0"/>
    <x v="15"/>
    <x v="2"/>
    <s v="Amy Buchanan"/>
    <x v="168"/>
  </r>
  <r>
    <x v="16"/>
    <x v="1"/>
    <x v="0"/>
    <s v="Toombul"/>
    <x v="2"/>
    <n v="4012"/>
    <x v="0"/>
    <x v="15"/>
    <x v="5"/>
    <s v="Richard Carr"/>
    <x v="13231"/>
  </r>
  <r>
    <x v="16"/>
    <x v="1"/>
    <x v="0"/>
    <s v="Toombul"/>
    <x v="2"/>
    <n v="4012"/>
    <x v="0"/>
    <x v="15"/>
    <x v="5"/>
    <s v="Richard Carr"/>
    <x v="224"/>
  </r>
  <r>
    <x v="16"/>
    <x v="1"/>
    <x v="0"/>
    <s v="Toombul"/>
    <x v="2"/>
    <n v="4012"/>
    <x v="0"/>
    <x v="15"/>
    <x v="2"/>
    <s v="Amy Buchanan"/>
    <x v="489"/>
  </r>
  <r>
    <x v="16"/>
    <x v="1"/>
    <x v="0"/>
    <s v="Toombul"/>
    <x v="2"/>
    <n v="4012"/>
    <x v="0"/>
    <x v="15"/>
    <x v="4"/>
    <s v="Maggie Mayer"/>
    <x v="9068"/>
  </r>
  <r>
    <x v="16"/>
    <x v="1"/>
    <x v="0"/>
    <s v="Toombul"/>
    <x v="2"/>
    <n v="4012"/>
    <x v="0"/>
    <x v="15"/>
    <x v="9"/>
    <s v="Elizabeth Gentry"/>
    <x v="13232"/>
  </r>
  <r>
    <x v="16"/>
    <x v="1"/>
    <x v="0"/>
    <s v="Toombul"/>
    <x v="2"/>
    <n v="4012"/>
    <x v="0"/>
    <x v="15"/>
    <x v="5"/>
    <s v="Richard Carr"/>
    <x v="13233"/>
  </r>
  <r>
    <x v="16"/>
    <x v="1"/>
    <x v="0"/>
    <s v="Toombul"/>
    <x v="2"/>
    <n v="4012"/>
    <x v="0"/>
    <x v="15"/>
    <x v="7"/>
    <s v="Ella Hickman"/>
    <x v="9146"/>
  </r>
  <r>
    <x v="16"/>
    <x v="1"/>
    <x v="0"/>
    <s v="Toombul"/>
    <x v="2"/>
    <n v="4012"/>
    <x v="0"/>
    <x v="15"/>
    <x v="1"/>
    <s v="Howard Wright"/>
    <x v="13234"/>
  </r>
  <r>
    <x v="16"/>
    <x v="1"/>
    <x v="0"/>
    <s v="Toombul"/>
    <x v="2"/>
    <n v="4012"/>
    <x v="0"/>
    <x v="15"/>
    <x v="2"/>
    <s v="Amy Buchanan"/>
    <x v="4424"/>
  </r>
  <r>
    <x v="16"/>
    <x v="1"/>
    <x v="0"/>
    <s v="Toombul"/>
    <x v="2"/>
    <n v="4012"/>
    <x v="0"/>
    <x v="15"/>
    <x v="7"/>
    <s v="Ella Hickman"/>
    <x v="13235"/>
  </r>
  <r>
    <x v="16"/>
    <x v="1"/>
    <x v="0"/>
    <s v="Toombul"/>
    <x v="2"/>
    <n v="4012"/>
    <x v="0"/>
    <x v="15"/>
    <x v="6"/>
    <s v="Bruce Curran"/>
    <x v="13236"/>
  </r>
  <r>
    <x v="16"/>
    <x v="1"/>
    <x v="0"/>
    <s v="Toombul"/>
    <x v="2"/>
    <n v="4012"/>
    <x v="0"/>
    <x v="15"/>
    <x v="1"/>
    <s v="Howard Wright"/>
    <x v="13237"/>
  </r>
  <r>
    <x v="16"/>
    <x v="1"/>
    <x v="0"/>
    <s v="Toombul"/>
    <x v="2"/>
    <n v="4012"/>
    <x v="0"/>
    <x v="15"/>
    <x v="4"/>
    <s v="Maggie Mayer"/>
    <x v="13238"/>
  </r>
  <r>
    <x v="16"/>
    <x v="1"/>
    <x v="0"/>
    <s v="Toombul"/>
    <x v="2"/>
    <n v="4012"/>
    <x v="0"/>
    <x v="15"/>
    <x v="5"/>
    <s v="Richard Carr"/>
    <x v="13239"/>
  </r>
  <r>
    <x v="16"/>
    <x v="1"/>
    <x v="0"/>
    <s v="Toombul"/>
    <x v="2"/>
    <n v="4012"/>
    <x v="0"/>
    <x v="15"/>
    <x v="8"/>
    <s v="Sara Ferrell"/>
    <x v="13240"/>
  </r>
  <r>
    <x v="16"/>
    <x v="1"/>
    <x v="0"/>
    <s v="Toombul"/>
    <x v="2"/>
    <n v="4012"/>
    <x v="0"/>
    <x v="15"/>
    <x v="6"/>
    <s v="Bruce Curran"/>
    <x v="13241"/>
  </r>
  <r>
    <x v="16"/>
    <x v="1"/>
    <x v="0"/>
    <s v="Toombul"/>
    <x v="2"/>
    <n v="4012"/>
    <x v="0"/>
    <x v="15"/>
    <x v="4"/>
    <s v="Maggie Mayer"/>
    <x v="13242"/>
  </r>
  <r>
    <x v="16"/>
    <x v="1"/>
    <x v="0"/>
    <s v="Toombul"/>
    <x v="2"/>
    <n v="4012"/>
    <x v="0"/>
    <x v="15"/>
    <x v="9"/>
    <s v="Elizabeth Gentry"/>
    <x v="13243"/>
  </r>
  <r>
    <x v="16"/>
    <x v="1"/>
    <x v="0"/>
    <s v="Toombul"/>
    <x v="2"/>
    <n v="4012"/>
    <x v="0"/>
    <x v="15"/>
    <x v="0"/>
    <s v="Chester George"/>
    <x v="13244"/>
  </r>
  <r>
    <x v="16"/>
    <x v="1"/>
    <x v="0"/>
    <s v="Toombul"/>
    <x v="2"/>
    <n v="4012"/>
    <x v="0"/>
    <x v="15"/>
    <x v="0"/>
    <s v="Chester George"/>
    <x v="13245"/>
  </r>
  <r>
    <x v="16"/>
    <x v="1"/>
    <x v="0"/>
    <s v="Toombul"/>
    <x v="2"/>
    <n v="4012"/>
    <x v="0"/>
    <x v="15"/>
    <x v="1"/>
    <s v="Howard Wright"/>
    <x v="13246"/>
  </r>
  <r>
    <x v="16"/>
    <x v="1"/>
    <x v="0"/>
    <s v="Toombul"/>
    <x v="2"/>
    <n v="4012"/>
    <x v="0"/>
    <x v="15"/>
    <x v="0"/>
    <s v="Chester George"/>
    <x v="13247"/>
  </r>
  <r>
    <x v="16"/>
    <x v="1"/>
    <x v="0"/>
    <s v="Toombul"/>
    <x v="2"/>
    <n v="4012"/>
    <x v="0"/>
    <x v="15"/>
    <x v="6"/>
    <s v="Bruce Curran"/>
    <x v="13248"/>
  </r>
  <r>
    <x v="16"/>
    <x v="1"/>
    <x v="0"/>
    <s v="Penrith"/>
    <x v="0"/>
    <n v="2750"/>
    <x v="0"/>
    <x v="16"/>
    <x v="2"/>
    <s v="Amy Buchanan"/>
    <x v="2388"/>
  </r>
  <r>
    <x v="16"/>
    <x v="1"/>
    <x v="0"/>
    <s v="Penrith"/>
    <x v="0"/>
    <n v="2750"/>
    <x v="0"/>
    <x v="16"/>
    <x v="4"/>
    <s v="Maggie Mayer"/>
    <x v="36"/>
  </r>
  <r>
    <x v="16"/>
    <x v="1"/>
    <x v="0"/>
    <s v="Penrith"/>
    <x v="0"/>
    <n v="2750"/>
    <x v="0"/>
    <x v="16"/>
    <x v="9"/>
    <s v="Elizabeth Gentry"/>
    <x v="422"/>
  </r>
  <r>
    <x v="16"/>
    <x v="1"/>
    <x v="0"/>
    <s v="Penrith"/>
    <x v="0"/>
    <n v="2750"/>
    <x v="0"/>
    <x v="16"/>
    <x v="9"/>
    <s v="Elizabeth Gentry"/>
    <x v="68"/>
  </r>
  <r>
    <x v="16"/>
    <x v="1"/>
    <x v="0"/>
    <s v="Penrith"/>
    <x v="0"/>
    <n v="2750"/>
    <x v="0"/>
    <x v="16"/>
    <x v="5"/>
    <s v="Richard Carr"/>
    <x v="13249"/>
  </r>
  <r>
    <x v="16"/>
    <x v="1"/>
    <x v="0"/>
    <s v="Penrith"/>
    <x v="0"/>
    <n v="2750"/>
    <x v="0"/>
    <x v="16"/>
    <x v="5"/>
    <s v="Richard Carr"/>
    <x v="288"/>
  </r>
  <r>
    <x v="16"/>
    <x v="1"/>
    <x v="0"/>
    <s v="Penrith"/>
    <x v="0"/>
    <n v="2750"/>
    <x v="0"/>
    <x v="16"/>
    <x v="6"/>
    <s v="Bruce Curran"/>
    <x v="1638"/>
  </r>
  <r>
    <x v="16"/>
    <x v="1"/>
    <x v="0"/>
    <s v="Penrith"/>
    <x v="0"/>
    <n v="2750"/>
    <x v="0"/>
    <x v="16"/>
    <x v="6"/>
    <s v="Bruce Curran"/>
    <x v="1250"/>
  </r>
  <r>
    <x v="16"/>
    <x v="1"/>
    <x v="0"/>
    <s v="Penrith"/>
    <x v="0"/>
    <n v="2750"/>
    <x v="0"/>
    <x v="16"/>
    <x v="6"/>
    <s v="Bruce Curran"/>
    <x v="13250"/>
  </r>
  <r>
    <x v="16"/>
    <x v="1"/>
    <x v="0"/>
    <s v="Penrith"/>
    <x v="0"/>
    <n v="2750"/>
    <x v="0"/>
    <x v="16"/>
    <x v="5"/>
    <s v="Richard Carr"/>
    <x v="13251"/>
  </r>
  <r>
    <x v="16"/>
    <x v="1"/>
    <x v="0"/>
    <s v="Penrith"/>
    <x v="0"/>
    <n v="2750"/>
    <x v="0"/>
    <x v="16"/>
    <x v="0"/>
    <s v="Chester George"/>
    <x v="1393"/>
  </r>
  <r>
    <x v="16"/>
    <x v="1"/>
    <x v="0"/>
    <s v="Penrith"/>
    <x v="0"/>
    <n v="2750"/>
    <x v="0"/>
    <x v="16"/>
    <x v="2"/>
    <s v="Amy Buchanan"/>
    <x v="13252"/>
  </r>
  <r>
    <x v="16"/>
    <x v="1"/>
    <x v="0"/>
    <s v="Penrith"/>
    <x v="0"/>
    <n v="2750"/>
    <x v="0"/>
    <x v="16"/>
    <x v="2"/>
    <s v="Amy Buchanan"/>
    <x v="13253"/>
  </r>
  <r>
    <x v="16"/>
    <x v="1"/>
    <x v="0"/>
    <s v="Penrith"/>
    <x v="0"/>
    <n v="2750"/>
    <x v="0"/>
    <x v="16"/>
    <x v="0"/>
    <s v="Chester George"/>
    <x v="13254"/>
  </r>
  <r>
    <x v="16"/>
    <x v="1"/>
    <x v="0"/>
    <s v="Penrith"/>
    <x v="0"/>
    <n v="2750"/>
    <x v="0"/>
    <x v="16"/>
    <x v="9"/>
    <s v="Elizabeth Gentry"/>
    <x v="13255"/>
  </r>
  <r>
    <x v="16"/>
    <x v="1"/>
    <x v="0"/>
    <s v="Penrith"/>
    <x v="0"/>
    <n v="2750"/>
    <x v="0"/>
    <x v="16"/>
    <x v="8"/>
    <s v="Sara Ferrell"/>
    <x v="13256"/>
  </r>
  <r>
    <x v="16"/>
    <x v="1"/>
    <x v="0"/>
    <s v="Penrith"/>
    <x v="0"/>
    <n v="2750"/>
    <x v="0"/>
    <x v="16"/>
    <x v="5"/>
    <s v="Richard Carr"/>
    <x v="13257"/>
  </r>
  <r>
    <x v="16"/>
    <x v="1"/>
    <x v="0"/>
    <s v="Penrith"/>
    <x v="0"/>
    <n v="2750"/>
    <x v="0"/>
    <x v="16"/>
    <x v="2"/>
    <s v="Amy Buchanan"/>
    <x v="13258"/>
  </r>
  <r>
    <x v="16"/>
    <x v="1"/>
    <x v="0"/>
    <s v="Penrith"/>
    <x v="0"/>
    <n v="2750"/>
    <x v="0"/>
    <x v="16"/>
    <x v="2"/>
    <s v="Amy Buchanan"/>
    <x v="13259"/>
  </r>
  <r>
    <x v="16"/>
    <x v="1"/>
    <x v="0"/>
    <s v="Penrith"/>
    <x v="0"/>
    <n v="2750"/>
    <x v="0"/>
    <x v="16"/>
    <x v="7"/>
    <s v="Ella Hickman"/>
    <x v="13260"/>
  </r>
  <r>
    <x v="16"/>
    <x v="1"/>
    <x v="0"/>
    <s v="Penrith"/>
    <x v="0"/>
    <n v="2750"/>
    <x v="0"/>
    <x v="16"/>
    <x v="1"/>
    <s v="Howard Wright"/>
    <x v="13261"/>
  </r>
  <r>
    <x v="16"/>
    <x v="1"/>
    <x v="0"/>
    <s v="Penrith"/>
    <x v="0"/>
    <n v="2750"/>
    <x v="0"/>
    <x v="16"/>
    <x v="9"/>
    <s v="Elizabeth Gentry"/>
    <x v="13262"/>
  </r>
  <r>
    <x v="16"/>
    <x v="1"/>
    <x v="0"/>
    <s v="Penrith"/>
    <x v="0"/>
    <n v="2750"/>
    <x v="0"/>
    <x v="16"/>
    <x v="4"/>
    <s v="Maggie Mayer"/>
    <x v="13263"/>
  </r>
  <r>
    <x v="16"/>
    <x v="1"/>
    <x v="0"/>
    <s v="Penrith"/>
    <x v="0"/>
    <n v="2750"/>
    <x v="0"/>
    <x v="16"/>
    <x v="4"/>
    <s v="Maggie Mayer"/>
    <x v="13264"/>
  </r>
  <r>
    <x v="16"/>
    <x v="1"/>
    <x v="0"/>
    <s v="Penrith"/>
    <x v="0"/>
    <n v="2750"/>
    <x v="0"/>
    <x v="16"/>
    <x v="0"/>
    <s v="Chester George"/>
    <x v="13265"/>
  </r>
  <r>
    <x v="16"/>
    <x v="1"/>
    <x v="0"/>
    <s v="Penrith"/>
    <x v="0"/>
    <n v="2750"/>
    <x v="0"/>
    <x v="16"/>
    <x v="1"/>
    <s v="Howard Wright"/>
    <x v="13266"/>
  </r>
  <r>
    <x v="16"/>
    <x v="1"/>
    <x v="0"/>
    <s v="Penrith"/>
    <x v="0"/>
    <n v="2750"/>
    <x v="0"/>
    <x v="16"/>
    <x v="6"/>
    <s v="Bruce Curran"/>
    <x v="13267"/>
  </r>
  <r>
    <x v="16"/>
    <x v="1"/>
    <x v="0"/>
    <s v="Penrith"/>
    <x v="0"/>
    <n v="2750"/>
    <x v="0"/>
    <x v="16"/>
    <x v="0"/>
    <s v="Chester George"/>
    <x v="13268"/>
  </r>
  <r>
    <x v="16"/>
    <x v="1"/>
    <x v="0"/>
    <s v="Penrith"/>
    <x v="0"/>
    <n v="2750"/>
    <x v="0"/>
    <x v="16"/>
    <x v="1"/>
    <s v="Howard Wright"/>
    <x v="13269"/>
  </r>
  <r>
    <x v="16"/>
    <x v="1"/>
    <x v="0"/>
    <s v="Penrith"/>
    <x v="0"/>
    <n v="2750"/>
    <x v="0"/>
    <x v="16"/>
    <x v="6"/>
    <s v="Bruce Curran"/>
    <x v="13270"/>
  </r>
  <r>
    <x v="16"/>
    <x v="1"/>
    <x v="0"/>
    <s v="Mackay"/>
    <x v="2"/>
    <n v="4740"/>
    <x v="0"/>
    <x v="5"/>
    <x v="9"/>
    <s v="Elizabeth Gentry"/>
    <x v="369"/>
  </r>
  <r>
    <x v="16"/>
    <x v="1"/>
    <x v="0"/>
    <s v="Mackay"/>
    <x v="2"/>
    <n v="4740"/>
    <x v="0"/>
    <x v="5"/>
    <x v="0"/>
    <s v="Chester George"/>
    <x v="67"/>
  </r>
  <r>
    <x v="16"/>
    <x v="1"/>
    <x v="0"/>
    <s v="Mackay"/>
    <x v="2"/>
    <n v="4740"/>
    <x v="0"/>
    <x v="5"/>
    <x v="5"/>
    <s v="Richard Carr"/>
    <x v="608"/>
  </r>
  <r>
    <x v="16"/>
    <x v="1"/>
    <x v="0"/>
    <s v="Mackay"/>
    <x v="2"/>
    <n v="4740"/>
    <x v="0"/>
    <x v="5"/>
    <x v="5"/>
    <s v="Richard Carr"/>
    <x v="1793"/>
  </r>
  <r>
    <x v="16"/>
    <x v="1"/>
    <x v="0"/>
    <s v="Mackay"/>
    <x v="2"/>
    <n v="4740"/>
    <x v="0"/>
    <x v="5"/>
    <x v="4"/>
    <s v="Maggie Mayer"/>
    <x v="284"/>
  </r>
  <r>
    <x v="16"/>
    <x v="1"/>
    <x v="0"/>
    <s v="Mackay"/>
    <x v="2"/>
    <n v="4740"/>
    <x v="0"/>
    <x v="5"/>
    <x v="2"/>
    <s v="Amy Buchanan"/>
    <x v="206"/>
  </r>
  <r>
    <x v="16"/>
    <x v="1"/>
    <x v="0"/>
    <s v="Mackay"/>
    <x v="2"/>
    <n v="4740"/>
    <x v="0"/>
    <x v="5"/>
    <x v="5"/>
    <s v="Richard Carr"/>
    <x v="12107"/>
  </r>
  <r>
    <x v="16"/>
    <x v="1"/>
    <x v="0"/>
    <s v="Mackay"/>
    <x v="2"/>
    <n v="4740"/>
    <x v="0"/>
    <x v="5"/>
    <x v="2"/>
    <s v="Amy Buchanan"/>
    <x v="1132"/>
  </r>
  <r>
    <x v="16"/>
    <x v="1"/>
    <x v="0"/>
    <s v="Mackay"/>
    <x v="2"/>
    <n v="4740"/>
    <x v="0"/>
    <x v="5"/>
    <x v="2"/>
    <s v="Amy Buchanan"/>
    <x v="5764"/>
  </r>
  <r>
    <x v="16"/>
    <x v="1"/>
    <x v="0"/>
    <s v="Mackay"/>
    <x v="2"/>
    <n v="4740"/>
    <x v="0"/>
    <x v="5"/>
    <x v="7"/>
    <s v="Ella Hickman"/>
    <x v="13271"/>
  </r>
  <r>
    <x v="16"/>
    <x v="1"/>
    <x v="0"/>
    <s v="Mackay"/>
    <x v="2"/>
    <n v="4740"/>
    <x v="0"/>
    <x v="5"/>
    <x v="2"/>
    <s v="Amy Buchanan"/>
    <x v="11215"/>
  </r>
  <r>
    <x v="16"/>
    <x v="1"/>
    <x v="0"/>
    <s v="Mackay"/>
    <x v="2"/>
    <n v="4740"/>
    <x v="0"/>
    <x v="5"/>
    <x v="6"/>
    <s v="Bruce Curran"/>
    <x v="13272"/>
  </r>
  <r>
    <x v="16"/>
    <x v="1"/>
    <x v="0"/>
    <s v="Mackay"/>
    <x v="2"/>
    <n v="4740"/>
    <x v="0"/>
    <x v="5"/>
    <x v="2"/>
    <s v="Amy Buchanan"/>
    <x v="13273"/>
  </r>
  <r>
    <x v="16"/>
    <x v="1"/>
    <x v="0"/>
    <s v="Mackay"/>
    <x v="2"/>
    <n v="4740"/>
    <x v="0"/>
    <x v="5"/>
    <x v="9"/>
    <s v="Elizabeth Gentry"/>
    <x v="13274"/>
  </r>
  <r>
    <x v="16"/>
    <x v="1"/>
    <x v="0"/>
    <s v="Mackay"/>
    <x v="2"/>
    <n v="4740"/>
    <x v="0"/>
    <x v="5"/>
    <x v="6"/>
    <s v="Bruce Curran"/>
    <x v="13275"/>
  </r>
  <r>
    <x v="16"/>
    <x v="1"/>
    <x v="0"/>
    <s v="Mackay"/>
    <x v="2"/>
    <n v="4740"/>
    <x v="0"/>
    <x v="5"/>
    <x v="5"/>
    <s v="Richard Carr"/>
    <x v="13276"/>
  </r>
  <r>
    <x v="16"/>
    <x v="1"/>
    <x v="0"/>
    <s v="Mackay"/>
    <x v="2"/>
    <n v="4740"/>
    <x v="0"/>
    <x v="5"/>
    <x v="4"/>
    <s v="Maggie Mayer"/>
    <x v="13277"/>
  </r>
  <r>
    <x v="16"/>
    <x v="1"/>
    <x v="0"/>
    <s v="Mackay"/>
    <x v="2"/>
    <n v="4740"/>
    <x v="0"/>
    <x v="5"/>
    <x v="9"/>
    <s v="Elizabeth Gentry"/>
    <x v="13278"/>
  </r>
  <r>
    <x v="16"/>
    <x v="1"/>
    <x v="0"/>
    <s v="Mackay"/>
    <x v="2"/>
    <n v="4740"/>
    <x v="0"/>
    <x v="5"/>
    <x v="8"/>
    <s v="Sara Ferrell"/>
    <x v="13279"/>
  </r>
  <r>
    <x v="16"/>
    <x v="1"/>
    <x v="0"/>
    <s v="Mackay"/>
    <x v="2"/>
    <n v="4740"/>
    <x v="0"/>
    <x v="5"/>
    <x v="0"/>
    <s v="Chester George"/>
    <x v="13280"/>
  </r>
  <r>
    <x v="16"/>
    <x v="1"/>
    <x v="0"/>
    <s v="Mackay"/>
    <x v="2"/>
    <n v="4740"/>
    <x v="0"/>
    <x v="5"/>
    <x v="1"/>
    <s v="Howard Wright"/>
    <x v="13281"/>
  </r>
  <r>
    <x v="16"/>
    <x v="1"/>
    <x v="0"/>
    <s v="Mackay"/>
    <x v="2"/>
    <n v="4740"/>
    <x v="0"/>
    <x v="5"/>
    <x v="4"/>
    <s v="Maggie Mayer"/>
    <x v="13282"/>
  </r>
  <r>
    <x v="16"/>
    <x v="1"/>
    <x v="0"/>
    <s v="Mackay"/>
    <x v="2"/>
    <n v="4740"/>
    <x v="0"/>
    <x v="5"/>
    <x v="1"/>
    <s v="Howard Wright"/>
    <x v="13283"/>
  </r>
  <r>
    <x v="16"/>
    <x v="1"/>
    <x v="0"/>
    <s v="Mackay"/>
    <x v="2"/>
    <n v="4740"/>
    <x v="0"/>
    <x v="5"/>
    <x v="0"/>
    <s v="Chester George"/>
    <x v="13284"/>
  </r>
  <r>
    <x v="16"/>
    <x v="1"/>
    <x v="0"/>
    <s v="Mackay"/>
    <x v="2"/>
    <n v="4740"/>
    <x v="0"/>
    <x v="5"/>
    <x v="1"/>
    <s v="Howard Wright"/>
    <x v="13285"/>
  </r>
  <r>
    <x v="16"/>
    <x v="1"/>
    <x v="0"/>
    <s v="Mackay"/>
    <x v="2"/>
    <n v="4740"/>
    <x v="0"/>
    <x v="5"/>
    <x v="6"/>
    <s v="Bruce Curran"/>
    <x v="13286"/>
  </r>
  <r>
    <x v="16"/>
    <x v="1"/>
    <x v="0"/>
    <s v="Mackay"/>
    <x v="2"/>
    <n v="4740"/>
    <x v="0"/>
    <x v="5"/>
    <x v="6"/>
    <s v="Bruce Curran"/>
    <x v="13287"/>
  </r>
  <r>
    <x v="16"/>
    <x v="1"/>
    <x v="0"/>
    <s v="Mackay"/>
    <x v="2"/>
    <n v="4740"/>
    <x v="0"/>
    <x v="5"/>
    <x v="0"/>
    <s v="Chester George"/>
    <x v="13288"/>
  </r>
  <r>
    <x v="16"/>
    <x v="1"/>
    <x v="0"/>
    <s v="Atherton"/>
    <x v="2"/>
    <n v="4883"/>
    <x v="0"/>
    <x v="2"/>
    <x v="9"/>
    <s v="Elizabeth Gentry"/>
    <x v="254"/>
  </r>
  <r>
    <x v="16"/>
    <x v="1"/>
    <x v="0"/>
    <s v="Atherton"/>
    <x v="2"/>
    <n v="4883"/>
    <x v="0"/>
    <x v="2"/>
    <x v="9"/>
    <s v="Elizabeth Gentry"/>
    <x v="2"/>
  </r>
  <r>
    <x v="16"/>
    <x v="1"/>
    <x v="0"/>
    <s v="Atherton"/>
    <x v="2"/>
    <n v="4883"/>
    <x v="0"/>
    <x v="2"/>
    <x v="5"/>
    <s v="Richard Carr"/>
    <x v="400"/>
  </r>
  <r>
    <x v="16"/>
    <x v="1"/>
    <x v="0"/>
    <s v="Atherton"/>
    <x v="2"/>
    <n v="4883"/>
    <x v="0"/>
    <x v="2"/>
    <x v="2"/>
    <s v="Amy Buchanan"/>
    <x v="224"/>
  </r>
  <r>
    <x v="16"/>
    <x v="1"/>
    <x v="0"/>
    <s v="Atherton"/>
    <x v="2"/>
    <n v="4883"/>
    <x v="0"/>
    <x v="2"/>
    <x v="2"/>
    <s v="Amy Buchanan"/>
    <x v="449"/>
  </r>
  <r>
    <x v="16"/>
    <x v="1"/>
    <x v="0"/>
    <s v="Atherton"/>
    <x v="2"/>
    <n v="4883"/>
    <x v="0"/>
    <x v="2"/>
    <x v="0"/>
    <s v="Chester George"/>
    <x v="1816"/>
  </r>
  <r>
    <x v="16"/>
    <x v="1"/>
    <x v="0"/>
    <s v="Atherton"/>
    <x v="2"/>
    <n v="4883"/>
    <x v="0"/>
    <x v="2"/>
    <x v="6"/>
    <s v="Bruce Curran"/>
    <x v="288"/>
  </r>
  <r>
    <x v="16"/>
    <x v="1"/>
    <x v="0"/>
    <s v="Atherton"/>
    <x v="2"/>
    <n v="4883"/>
    <x v="0"/>
    <x v="2"/>
    <x v="0"/>
    <s v="Chester George"/>
    <x v="1332"/>
  </r>
  <r>
    <x v="16"/>
    <x v="1"/>
    <x v="0"/>
    <s v="Atherton"/>
    <x v="2"/>
    <n v="4883"/>
    <x v="0"/>
    <x v="2"/>
    <x v="0"/>
    <s v="Chester George"/>
    <x v="205"/>
  </r>
  <r>
    <x v="16"/>
    <x v="1"/>
    <x v="0"/>
    <s v="Atherton"/>
    <x v="2"/>
    <n v="4883"/>
    <x v="0"/>
    <x v="2"/>
    <x v="5"/>
    <s v="Richard Carr"/>
    <x v="9227"/>
  </r>
  <r>
    <x v="16"/>
    <x v="1"/>
    <x v="0"/>
    <s v="Atherton"/>
    <x v="2"/>
    <n v="4883"/>
    <x v="0"/>
    <x v="2"/>
    <x v="7"/>
    <s v="Ella Hickman"/>
    <x v="13289"/>
  </r>
  <r>
    <x v="16"/>
    <x v="1"/>
    <x v="0"/>
    <s v="Atherton"/>
    <x v="2"/>
    <n v="4883"/>
    <x v="0"/>
    <x v="2"/>
    <x v="2"/>
    <s v="Amy Buchanan"/>
    <x v="5803"/>
  </r>
  <r>
    <x v="16"/>
    <x v="1"/>
    <x v="0"/>
    <s v="Atherton"/>
    <x v="2"/>
    <n v="4883"/>
    <x v="0"/>
    <x v="2"/>
    <x v="2"/>
    <s v="Amy Buchanan"/>
    <x v="10622"/>
  </r>
  <r>
    <x v="16"/>
    <x v="1"/>
    <x v="0"/>
    <s v="Atherton"/>
    <x v="2"/>
    <n v="4883"/>
    <x v="0"/>
    <x v="2"/>
    <x v="5"/>
    <s v="Richard Carr"/>
    <x v="7859"/>
  </r>
  <r>
    <x v="16"/>
    <x v="1"/>
    <x v="0"/>
    <s v="Atherton"/>
    <x v="2"/>
    <n v="4883"/>
    <x v="0"/>
    <x v="2"/>
    <x v="1"/>
    <s v="Howard Wright"/>
    <x v="13290"/>
  </r>
  <r>
    <x v="16"/>
    <x v="1"/>
    <x v="0"/>
    <s v="Atherton"/>
    <x v="2"/>
    <n v="4883"/>
    <x v="0"/>
    <x v="2"/>
    <x v="2"/>
    <s v="Amy Buchanan"/>
    <x v="895"/>
  </r>
  <r>
    <x v="16"/>
    <x v="1"/>
    <x v="0"/>
    <s v="Atherton"/>
    <x v="2"/>
    <n v="4883"/>
    <x v="0"/>
    <x v="2"/>
    <x v="2"/>
    <s v="Amy Buchanan"/>
    <x v="13291"/>
  </r>
  <r>
    <x v="16"/>
    <x v="1"/>
    <x v="0"/>
    <s v="Atherton"/>
    <x v="2"/>
    <n v="4883"/>
    <x v="0"/>
    <x v="2"/>
    <x v="8"/>
    <s v="Sara Ferrell"/>
    <x v="13292"/>
  </r>
  <r>
    <x v="16"/>
    <x v="1"/>
    <x v="0"/>
    <s v="Atherton"/>
    <x v="2"/>
    <n v="4883"/>
    <x v="0"/>
    <x v="2"/>
    <x v="6"/>
    <s v="Bruce Curran"/>
    <x v="13293"/>
  </r>
  <r>
    <x v="16"/>
    <x v="1"/>
    <x v="0"/>
    <s v="Atherton"/>
    <x v="2"/>
    <n v="4883"/>
    <x v="0"/>
    <x v="2"/>
    <x v="9"/>
    <s v="Elizabeth Gentry"/>
    <x v="13294"/>
  </r>
  <r>
    <x v="16"/>
    <x v="1"/>
    <x v="0"/>
    <s v="Atherton"/>
    <x v="2"/>
    <n v="4883"/>
    <x v="0"/>
    <x v="2"/>
    <x v="2"/>
    <s v="Amy Buchanan"/>
    <x v="13295"/>
  </r>
  <r>
    <x v="16"/>
    <x v="1"/>
    <x v="0"/>
    <s v="Atherton"/>
    <x v="2"/>
    <n v="4883"/>
    <x v="0"/>
    <x v="2"/>
    <x v="9"/>
    <s v="Elizabeth Gentry"/>
    <x v="13296"/>
  </r>
  <r>
    <x v="16"/>
    <x v="1"/>
    <x v="0"/>
    <s v="Atherton"/>
    <x v="2"/>
    <n v="4883"/>
    <x v="0"/>
    <x v="2"/>
    <x v="1"/>
    <s v="Howard Wright"/>
    <x v="9308"/>
  </r>
  <r>
    <x v="16"/>
    <x v="1"/>
    <x v="0"/>
    <s v="Atherton"/>
    <x v="2"/>
    <n v="4883"/>
    <x v="0"/>
    <x v="2"/>
    <x v="6"/>
    <s v="Bruce Curran"/>
    <x v="13297"/>
  </r>
  <r>
    <x v="16"/>
    <x v="1"/>
    <x v="0"/>
    <s v="Atherton"/>
    <x v="2"/>
    <n v="4883"/>
    <x v="0"/>
    <x v="2"/>
    <x v="6"/>
    <s v="Bruce Curran"/>
    <x v="11542"/>
  </r>
  <r>
    <x v="16"/>
    <x v="1"/>
    <x v="0"/>
    <s v="Atherton"/>
    <x v="2"/>
    <n v="4883"/>
    <x v="0"/>
    <x v="2"/>
    <x v="4"/>
    <s v="Maggie Mayer"/>
    <x v="13298"/>
  </r>
  <r>
    <x v="16"/>
    <x v="1"/>
    <x v="0"/>
    <s v="Atherton"/>
    <x v="2"/>
    <n v="4883"/>
    <x v="0"/>
    <x v="2"/>
    <x v="5"/>
    <s v="Richard Carr"/>
    <x v="13299"/>
  </r>
  <r>
    <x v="16"/>
    <x v="1"/>
    <x v="0"/>
    <s v="Atherton"/>
    <x v="2"/>
    <n v="4883"/>
    <x v="0"/>
    <x v="2"/>
    <x v="0"/>
    <s v="Chester George"/>
    <x v="13300"/>
  </r>
  <r>
    <x v="16"/>
    <x v="1"/>
    <x v="0"/>
    <s v="Atherton"/>
    <x v="2"/>
    <n v="4883"/>
    <x v="0"/>
    <x v="2"/>
    <x v="0"/>
    <s v="Chester George"/>
    <x v="13301"/>
  </r>
  <r>
    <x v="16"/>
    <x v="1"/>
    <x v="0"/>
    <s v="Atherton"/>
    <x v="2"/>
    <n v="4883"/>
    <x v="0"/>
    <x v="2"/>
    <x v="4"/>
    <s v="Maggie Mayer"/>
    <x v="13302"/>
  </r>
  <r>
    <x v="16"/>
    <x v="1"/>
    <x v="0"/>
    <s v="Atherton"/>
    <x v="2"/>
    <n v="4883"/>
    <x v="0"/>
    <x v="2"/>
    <x v="1"/>
    <s v="Howard Wright"/>
    <x v="13303"/>
  </r>
  <r>
    <x v="16"/>
    <x v="1"/>
    <x v="0"/>
    <s v="Atherton"/>
    <x v="2"/>
    <n v="4883"/>
    <x v="0"/>
    <x v="2"/>
    <x v="0"/>
    <s v="Chester George"/>
    <x v="13304"/>
  </r>
  <r>
    <x v="16"/>
    <x v="1"/>
    <x v="0"/>
    <s v="Atherton"/>
    <x v="2"/>
    <n v="4883"/>
    <x v="0"/>
    <x v="2"/>
    <x v="1"/>
    <s v="Howard Wright"/>
    <x v="13305"/>
  </r>
  <r>
    <x v="16"/>
    <x v="1"/>
    <x v="0"/>
    <s v="Atherton"/>
    <x v="2"/>
    <n v="4883"/>
    <x v="0"/>
    <x v="2"/>
    <x v="6"/>
    <s v="Bruce Curran"/>
    <x v="13306"/>
  </r>
  <r>
    <x v="16"/>
    <x v="1"/>
    <x v="0"/>
    <s v="Artarmon"/>
    <x v="0"/>
    <n v="2064"/>
    <x v="0"/>
    <x v="17"/>
    <x v="5"/>
    <s v="Richard Carr"/>
    <x v="6002"/>
  </r>
  <r>
    <x v="16"/>
    <x v="1"/>
    <x v="0"/>
    <s v="Artarmon"/>
    <x v="0"/>
    <n v="2064"/>
    <x v="0"/>
    <x v="17"/>
    <x v="2"/>
    <s v="Amy Buchanan"/>
    <x v="168"/>
  </r>
  <r>
    <x v="16"/>
    <x v="1"/>
    <x v="0"/>
    <s v="Artarmon"/>
    <x v="0"/>
    <n v="2064"/>
    <x v="0"/>
    <x v="17"/>
    <x v="9"/>
    <s v="Elizabeth Gentry"/>
    <x v="369"/>
  </r>
  <r>
    <x v="16"/>
    <x v="1"/>
    <x v="0"/>
    <s v="Artarmon"/>
    <x v="0"/>
    <n v="2064"/>
    <x v="0"/>
    <x v="17"/>
    <x v="0"/>
    <s v="Chester George"/>
    <x v="606"/>
  </r>
  <r>
    <x v="16"/>
    <x v="1"/>
    <x v="0"/>
    <s v="Artarmon"/>
    <x v="0"/>
    <n v="2064"/>
    <x v="0"/>
    <x v="17"/>
    <x v="6"/>
    <s v="Bruce Curran"/>
    <x v="68"/>
  </r>
  <r>
    <x v="16"/>
    <x v="1"/>
    <x v="0"/>
    <s v="Artarmon"/>
    <x v="0"/>
    <n v="2064"/>
    <x v="0"/>
    <x v="17"/>
    <x v="4"/>
    <s v="Maggie Mayer"/>
    <x v="3159"/>
  </r>
  <r>
    <x v="16"/>
    <x v="1"/>
    <x v="0"/>
    <s v="Artarmon"/>
    <x v="0"/>
    <n v="2064"/>
    <x v="0"/>
    <x v="17"/>
    <x v="5"/>
    <s v="Richard Carr"/>
    <x v="2412"/>
  </r>
  <r>
    <x v="16"/>
    <x v="1"/>
    <x v="0"/>
    <s v="Artarmon"/>
    <x v="0"/>
    <n v="2064"/>
    <x v="0"/>
    <x v="17"/>
    <x v="2"/>
    <s v="Amy Buchanan"/>
    <x v="2250"/>
  </r>
  <r>
    <x v="16"/>
    <x v="1"/>
    <x v="0"/>
    <s v="Artarmon"/>
    <x v="0"/>
    <n v="2064"/>
    <x v="0"/>
    <x v="17"/>
    <x v="0"/>
    <s v="Chester George"/>
    <x v="13307"/>
  </r>
  <r>
    <x v="16"/>
    <x v="1"/>
    <x v="0"/>
    <s v="Artarmon"/>
    <x v="0"/>
    <n v="2064"/>
    <x v="0"/>
    <x v="17"/>
    <x v="6"/>
    <s v="Bruce Curran"/>
    <x v="206"/>
  </r>
  <r>
    <x v="16"/>
    <x v="1"/>
    <x v="0"/>
    <s v="Artarmon"/>
    <x v="0"/>
    <n v="2064"/>
    <x v="0"/>
    <x v="17"/>
    <x v="2"/>
    <s v="Amy Buchanan"/>
    <x v="3780"/>
  </r>
  <r>
    <x v="16"/>
    <x v="1"/>
    <x v="0"/>
    <s v="Artarmon"/>
    <x v="0"/>
    <n v="2064"/>
    <x v="0"/>
    <x v="17"/>
    <x v="6"/>
    <s v="Bruce Curran"/>
    <x v="1280"/>
  </r>
  <r>
    <x v="16"/>
    <x v="1"/>
    <x v="0"/>
    <s v="Artarmon"/>
    <x v="0"/>
    <n v="2064"/>
    <x v="0"/>
    <x v="17"/>
    <x v="2"/>
    <s v="Amy Buchanan"/>
    <x v="9519"/>
  </r>
  <r>
    <x v="16"/>
    <x v="1"/>
    <x v="0"/>
    <s v="Artarmon"/>
    <x v="0"/>
    <n v="2064"/>
    <x v="0"/>
    <x v="17"/>
    <x v="2"/>
    <s v="Amy Buchanan"/>
    <x v="13308"/>
  </r>
  <r>
    <x v="16"/>
    <x v="1"/>
    <x v="0"/>
    <s v="Artarmon"/>
    <x v="0"/>
    <n v="2064"/>
    <x v="0"/>
    <x v="17"/>
    <x v="9"/>
    <s v="Elizabeth Gentry"/>
    <x v="13309"/>
  </r>
  <r>
    <x v="16"/>
    <x v="1"/>
    <x v="0"/>
    <s v="Artarmon"/>
    <x v="0"/>
    <n v="2064"/>
    <x v="0"/>
    <x v="17"/>
    <x v="5"/>
    <s v="Richard Carr"/>
    <x v="13310"/>
  </r>
  <r>
    <x v="16"/>
    <x v="1"/>
    <x v="0"/>
    <s v="Artarmon"/>
    <x v="0"/>
    <n v="2064"/>
    <x v="0"/>
    <x v="17"/>
    <x v="9"/>
    <s v="Elizabeth Gentry"/>
    <x v="13311"/>
  </r>
  <r>
    <x v="16"/>
    <x v="1"/>
    <x v="0"/>
    <s v="Artarmon"/>
    <x v="0"/>
    <n v="2064"/>
    <x v="0"/>
    <x v="17"/>
    <x v="2"/>
    <s v="Amy Buchanan"/>
    <x v="13312"/>
  </r>
  <r>
    <x v="16"/>
    <x v="1"/>
    <x v="0"/>
    <s v="Artarmon"/>
    <x v="0"/>
    <n v="2064"/>
    <x v="0"/>
    <x v="17"/>
    <x v="7"/>
    <s v="Ella Hickman"/>
    <x v="13313"/>
  </r>
  <r>
    <x v="16"/>
    <x v="1"/>
    <x v="0"/>
    <s v="Artarmon"/>
    <x v="0"/>
    <n v="2064"/>
    <x v="0"/>
    <x v="17"/>
    <x v="0"/>
    <s v="Chester George"/>
    <x v="13314"/>
  </r>
  <r>
    <x v="16"/>
    <x v="1"/>
    <x v="0"/>
    <s v="Artarmon"/>
    <x v="0"/>
    <n v="2064"/>
    <x v="0"/>
    <x v="17"/>
    <x v="8"/>
    <s v="Sara Ferrell"/>
    <x v="13315"/>
  </r>
  <r>
    <x v="16"/>
    <x v="1"/>
    <x v="0"/>
    <s v="Artarmon"/>
    <x v="0"/>
    <n v="2064"/>
    <x v="0"/>
    <x v="17"/>
    <x v="1"/>
    <s v="Howard Wright"/>
    <x v="13316"/>
  </r>
  <r>
    <x v="16"/>
    <x v="1"/>
    <x v="0"/>
    <s v="Artarmon"/>
    <x v="0"/>
    <n v="2064"/>
    <x v="0"/>
    <x v="17"/>
    <x v="1"/>
    <s v="Howard Wright"/>
    <x v="13317"/>
  </r>
  <r>
    <x v="16"/>
    <x v="1"/>
    <x v="0"/>
    <s v="Artarmon"/>
    <x v="0"/>
    <n v="2064"/>
    <x v="0"/>
    <x v="17"/>
    <x v="4"/>
    <s v="Maggie Mayer"/>
    <x v="13318"/>
  </r>
  <r>
    <x v="16"/>
    <x v="1"/>
    <x v="0"/>
    <s v="Artarmon"/>
    <x v="0"/>
    <n v="2064"/>
    <x v="0"/>
    <x v="17"/>
    <x v="4"/>
    <s v="Maggie Mayer"/>
    <x v="13319"/>
  </r>
  <r>
    <x v="16"/>
    <x v="1"/>
    <x v="0"/>
    <s v="Artarmon"/>
    <x v="0"/>
    <n v="2064"/>
    <x v="0"/>
    <x v="17"/>
    <x v="0"/>
    <s v="Chester George"/>
    <x v="13320"/>
  </r>
  <r>
    <x v="16"/>
    <x v="1"/>
    <x v="0"/>
    <s v="Artarmon"/>
    <x v="0"/>
    <n v="2064"/>
    <x v="0"/>
    <x v="17"/>
    <x v="1"/>
    <s v="Howard Wright"/>
    <x v="13321"/>
  </r>
  <r>
    <x v="16"/>
    <x v="1"/>
    <x v="0"/>
    <s v="Artarmon"/>
    <x v="0"/>
    <n v="2064"/>
    <x v="0"/>
    <x v="17"/>
    <x v="6"/>
    <s v="Bruce Curran"/>
    <x v="13322"/>
  </r>
  <r>
    <x v="16"/>
    <x v="1"/>
    <x v="0"/>
    <s v="Artarmon"/>
    <x v="0"/>
    <n v="2064"/>
    <x v="0"/>
    <x v="17"/>
    <x v="0"/>
    <s v="Chester George"/>
    <x v="13323"/>
  </r>
  <r>
    <x v="16"/>
    <x v="1"/>
    <x v="0"/>
    <s v="Artarmon"/>
    <x v="0"/>
    <n v="2064"/>
    <x v="0"/>
    <x v="17"/>
    <x v="6"/>
    <s v="Bruce Curran"/>
    <x v="13324"/>
  </r>
  <r>
    <x v="16"/>
    <x v="1"/>
    <x v="0"/>
    <s v="Lithgow"/>
    <x v="0"/>
    <n v="2790"/>
    <x v="0"/>
    <x v="16"/>
    <x v="0"/>
    <s v="Chester George"/>
    <x v="715"/>
  </r>
  <r>
    <x v="16"/>
    <x v="1"/>
    <x v="0"/>
    <s v="Lithgow"/>
    <x v="0"/>
    <n v="2790"/>
    <x v="0"/>
    <x v="16"/>
    <x v="2"/>
    <s v="Amy Buchanan"/>
    <x v="2365"/>
  </r>
  <r>
    <x v="16"/>
    <x v="1"/>
    <x v="0"/>
    <s v="Lithgow"/>
    <x v="0"/>
    <n v="2790"/>
    <x v="0"/>
    <x v="16"/>
    <x v="9"/>
    <s v="Elizabeth Gentry"/>
    <x v="517"/>
  </r>
  <r>
    <x v="16"/>
    <x v="1"/>
    <x v="0"/>
    <s v="Lithgow"/>
    <x v="0"/>
    <n v="2790"/>
    <x v="0"/>
    <x v="16"/>
    <x v="2"/>
    <s v="Amy Buchanan"/>
    <x v="108"/>
  </r>
  <r>
    <x v="16"/>
    <x v="1"/>
    <x v="0"/>
    <s v="Lithgow"/>
    <x v="0"/>
    <n v="2790"/>
    <x v="0"/>
    <x v="16"/>
    <x v="0"/>
    <s v="Chester George"/>
    <x v="108"/>
  </r>
  <r>
    <x v="16"/>
    <x v="1"/>
    <x v="0"/>
    <s v="Lithgow"/>
    <x v="0"/>
    <n v="2790"/>
    <x v="0"/>
    <x v="16"/>
    <x v="7"/>
    <s v="Ella Hickman"/>
    <x v="8469"/>
  </r>
  <r>
    <x v="16"/>
    <x v="1"/>
    <x v="0"/>
    <s v="Lithgow"/>
    <x v="0"/>
    <n v="2790"/>
    <x v="0"/>
    <x v="16"/>
    <x v="8"/>
    <s v="Sara Ferrell"/>
    <x v="13325"/>
  </r>
  <r>
    <x v="16"/>
    <x v="1"/>
    <x v="0"/>
    <s v="Lithgow"/>
    <x v="0"/>
    <n v="2790"/>
    <x v="0"/>
    <x v="16"/>
    <x v="9"/>
    <s v="Elizabeth Gentry"/>
    <x v="200"/>
  </r>
  <r>
    <x v="16"/>
    <x v="1"/>
    <x v="0"/>
    <s v="Lithgow"/>
    <x v="0"/>
    <n v="2790"/>
    <x v="0"/>
    <x v="16"/>
    <x v="2"/>
    <s v="Amy Buchanan"/>
    <x v="288"/>
  </r>
  <r>
    <x v="16"/>
    <x v="1"/>
    <x v="0"/>
    <s v="Lithgow"/>
    <x v="0"/>
    <n v="2790"/>
    <x v="0"/>
    <x v="16"/>
    <x v="0"/>
    <s v="Chester George"/>
    <x v="3537"/>
  </r>
  <r>
    <x v="16"/>
    <x v="1"/>
    <x v="0"/>
    <s v="Lithgow"/>
    <x v="0"/>
    <n v="2790"/>
    <x v="0"/>
    <x v="16"/>
    <x v="6"/>
    <s v="Bruce Curran"/>
    <x v="13326"/>
  </r>
  <r>
    <x v="16"/>
    <x v="1"/>
    <x v="0"/>
    <s v="Lithgow"/>
    <x v="0"/>
    <n v="2790"/>
    <x v="0"/>
    <x v="16"/>
    <x v="5"/>
    <s v="Richard Carr"/>
    <x v="13327"/>
  </r>
  <r>
    <x v="16"/>
    <x v="1"/>
    <x v="0"/>
    <s v="Lithgow"/>
    <x v="0"/>
    <n v="2790"/>
    <x v="0"/>
    <x v="16"/>
    <x v="1"/>
    <s v="Howard Wright"/>
    <x v="2251"/>
  </r>
  <r>
    <x v="16"/>
    <x v="1"/>
    <x v="0"/>
    <s v="Lithgow"/>
    <x v="0"/>
    <n v="2790"/>
    <x v="0"/>
    <x v="16"/>
    <x v="6"/>
    <s v="Bruce Curran"/>
    <x v="12014"/>
  </r>
  <r>
    <x v="16"/>
    <x v="1"/>
    <x v="0"/>
    <s v="Lithgow"/>
    <x v="0"/>
    <n v="2790"/>
    <x v="0"/>
    <x v="16"/>
    <x v="5"/>
    <s v="Richard Carr"/>
    <x v="13328"/>
  </r>
  <r>
    <x v="16"/>
    <x v="1"/>
    <x v="0"/>
    <s v="Lithgow"/>
    <x v="0"/>
    <n v="2790"/>
    <x v="0"/>
    <x v="16"/>
    <x v="2"/>
    <s v="Amy Buchanan"/>
    <x v="8075"/>
  </r>
  <r>
    <x v="16"/>
    <x v="1"/>
    <x v="0"/>
    <s v="Lithgow"/>
    <x v="0"/>
    <n v="2790"/>
    <x v="0"/>
    <x v="16"/>
    <x v="7"/>
    <s v="Ella Hickman"/>
    <x v="9705"/>
  </r>
  <r>
    <x v="16"/>
    <x v="1"/>
    <x v="0"/>
    <s v="Lithgow"/>
    <x v="0"/>
    <n v="2790"/>
    <x v="0"/>
    <x v="16"/>
    <x v="6"/>
    <s v="Bruce Curran"/>
    <x v="13329"/>
  </r>
  <r>
    <x v="16"/>
    <x v="1"/>
    <x v="0"/>
    <s v="Lithgow"/>
    <x v="0"/>
    <n v="2790"/>
    <x v="0"/>
    <x v="16"/>
    <x v="1"/>
    <s v="Howard Wright"/>
    <x v="7018"/>
  </r>
  <r>
    <x v="16"/>
    <x v="1"/>
    <x v="0"/>
    <s v="Lithgow"/>
    <x v="0"/>
    <n v="2790"/>
    <x v="0"/>
    <x v="16"/>
    <x v="0"/>
    <s v="Chester George"/>
    <x v="13330"/>
  </r>
  <r>
    <x v="16"/>
    <x v="1"/>
    <x v="0"/>
    <s v="Lithgow"/>
    <x v="0"/>
    <n v="2790"/>
    <x v="0"/>
    <x v="16"/>
    <x v="1"/>
    <s v="Howard Wright"/>
    <x v="10229"/>
  </r>
  <r>
    <x v="16"/>
    <x v="1"/>
    <x v="0"/>
    <s v="Lithgow"/>
    <x v="0"/>
    <n v="2790"/>
    <x v="0"/>
    <x v="16"/>
    <x v="9"/>
    <s v="Elizabeth Gentry"/>
    <x v="13331"/>
  </r>
  <r>
    <x v="16"/>
    <x v="1"/>
    <x v="0"/>
    <s v="Lithgow"/>
    <x v="0"/>
    <n v="2790"/>
    <x v="0"/>
    <x v="16"/>
    <x v="2"/>
    <s v="Amy Buchanan"/>
    <x v="13332"/>
  </r>
  <r>
    <x v="16"/>
    <x v="1"/>
    <x v="0"/>
    <s v="Lithgow"/>
    <x v="0"/>
    <n v="2790"/>
    <x v="0"/>
    <x v="16"/>
    <x v="5"/>
    <s v="Richard Carr"/>
    <x v="13333"/>
  </r>
  <r>
    <x v="16"/>
    <x v="1"/>
    <x v="0"/>
    <s v="Lithgow"/>
    <x v="0"/>
    <n v="2790"/>
    <x v="0"/>
    <x v="16"/>
    <x v="8"/>
    <s v="Sara Ferrell"/>
    <x v="13334"/>
  </r>
  <r>
    <x v="16"/>
    <x v="1"/>
    <x v="0"/>
    <s v="Lithgow"/>
    <x v="0"/>
    <n v="2790"/>
    <x v="0"/>
    <x v="16"/>
    <x v="9"/>
    <s v="Elizabeth Gentry"/>
    <x v="13335"/>
  </r>
  <r>
    <x v="16"/>
    <x v="1"/>
    <x v="0"/>
    <s v="Lithgow"/>
    <x v="0"/>
    <n v="2790"/>
    <x v="0"/>
    <x v="16"/>
    <x v="4"/>
    <s v="Maggie Mayer"/>
    <x v="13336"/>
  </r>
  <r>
    <x v="16"/>
    <x v="1"/>
    <x v="0"/>
    <s v="Lithgow"/>
    <x v="0"/>
    <n v="2790"/>
    <x v="0"/>
    <x v="16"/>
    <x v="6"/>
    <s v="Bruce Curran"/>
    <x v="13337"/>
  </r>
  <r>
    <x v="16"/>
    <x v="1"/>
    <x v="0"/>
    <s v="Lithgow"/>
    <x v="0"/>
    <n v="2790"/>
    <x v="0"/>
    <x v="16"/>
    <x v="4"/>
    <s v="Maggie Mayer"/>
    <x v="13338"/>
  </r>
  <r>
    <x v="16"/>
    <x v="1"/>
    <x v="0"/>
    <s v="Lithgow"/>
    <x v="0"/>
    <n v="2790"/>
    <x v="0"/>
    <x v="16"/>
    <x v="1"/>
    <s v="Howard Wright"/>
    <x v="13339"/>
  </r>
  <r>
    <x v="16"/>
    <x v="1"/>
    <x v="0"/>
    <s v="Lithgow"/>
    <x v="0"/>
    <n v="2790"/>
    <x v="0"/>
    <x v="16"/>
    <x v="0"/>
    <s v="Chester George"/>
    <x v="13340"/>
  </r>
  <r>
    <x v="16"/>
    <x v="1"/>
    <x v="0"/>
    <s v="Lithgow"/>
    <x v="0"/>
    <n v="2790"/>
    <x v="0"/>
    <x v="16"/>
    <x v="6"/>
    <s v="Bruce Curran"/>
    <x v="13341"/>
  </r>
  <r>
    <x v="16"/>
    <x v="1"/>
    <x v="0"/>
    <s v="Lithgow"/>
    <x v="0"/>
    <n v="2790"/>
    <x v="0"/>
    <x v="16"/>
    <x v="0"/>
    <s v="Chester George"/>
    <x v="13342"/>
  </r>
  <r>
    <x v="16"/>
    <x v="1"/>
    <x v="0"/>
    <s v="Woodville"/>
    <x v="1"/>
    <n v="5011"/>
    <x v="0"/>
    <x v="1"/>
    <x v="2"/>
    <s v="Amy Buchanan"/>
    <x v="13343"/>
  </r>
  <r>
    <x v="16"/>
    <x v="1"/>
    <x v="0"/>
    <s v="Woodville"/>
    <x v="1"/>
    <n v="5011"/>
    <x v="0"/>
    <x v="1"/>
    <x v="6"/>
    <s v="Bruce Curran"/>
    <x v="109"/>
  </r>
  <r>
    <x v="16"/>
    <x v="1"/>
    <x v="0"/>
    <s v="Woodville"/>
    <x v="1"/>
    <n v="5011"/>
    <x v="0"/>
    <x v="1"/>
    <x v="0"/>
    <s v="Chester George"/>
    <x v="67"/>
  </r>
  <r>
    <x v="16"/>
    <x v="1"/>
    <x v="0"/>
    <s v="Woodville"/>
    <x v="1"/>
    <n v="5011"/>
    <x v="0"/>
    <x v="1"/>
    <x v="2"/>
    <s v="Amy Buchanan"/>
    <x v="13344"/>
  </r>
  <r>
    <x v="16"/>
    <x v="1"/>
    <x v="0"/>
    <s v="Woodville"/>
    <x v="1"/>
    <n v="5011"/>
    <x v="0"/>
    <x v="1"/>
    <x v="7"/>
    <s v="Ella Hickman"/>
    <x v="5"/>
  </r>
  <r>
    <x v="16"/>
    <x v="1"/>
    <x v="0"/>
    <s v="Woodville"/>
    <x v="1"/>
    <n v="5011"/>
    <x v="0"/>
    <x v="1"/>
    <x v="8"/>
    <s v="Sara Ferrell"/>
    <x v="13345"/>
  </r>
  <r>
    <x v="16"/>
    <x v="1"/>
    <x v="0"/>
    <s v="Woodville"/>
    <x v="1"/>
    <n v="5011"/>
    <x v="0"/>
    <x v="1"/>
    <x v="9"/>
    <s v="Elizabeth Gentry"/>
    <x v="1020"/>
  </r>
  <r>
    <x v="16"/>
    <x v="1"/>
    <x v="0"/>
    <s v="Woodville"/>
    <x v="1"/>
    <n v="5011"/>
    <x v="0"/>
    <x v="1"/>
    <x v="5"/>
    <s v="Richard Carr"/>
    <x v="224"/>
  </r>
  <r>
    <x v="16"/>
    <x v="1"/>
    <x v="0"/>
    <s v="Woodville"/>
    <x v="1"/>
    <n v="5011"/>
    <x v="0"/>
    <x v="1"/>
    <x v="0"/>
    <s v="Chester George"/>
    <x v="224"/>
  </r>
  <r>
    <x v="16"/>
    <x v="1"/>
    <x v="0"/>
    <s v="Woodville"/>
    <x v="1"/>
    <n v="5011"/>
    <x v="0"/>
    <x v="1"/>
    <x v="9"/>
    <s v="Elizabeth Gentry"/>
    <x v="3"/>
  </r>
  <r>
    <x v="16"/>
    <x v="1"/>
    <x v="0"/>
    <s v="Woodville"/>
    <x v="1"/>
    <n v="5011"/>
    <x v="0"/>
    <x v="1"/>
    <x v="2"/>
    <s v="Amy Buchanan"/>
    <x v="13346"/>
  </r>
  <r>
    <x v="16"/>
    <x v="1"/>
    <x v="0"/>
    <s v="Woodville"/>
    <x v="1"/>
    <n v="5011"/>
    <x v="0"/>
    <x v="1"/>
    <x v="6"/>
    <s v="Bruce Curran"/>
    <x v="402"/>
  </r>
  <r>
    <x v="16"/>
    <x v="1"/>
    <x v="0"/>
    <s v="Woodville"/>
    <x v="1"/>
    <n v="5011"/>
    <x v="0"/>
    <x v="1"/>
    <x v="6"/>
    <s v="Bruce Curran"/>
    <x v="1590"/>
  </r>
  <r>
    <x v="16"/>
    <x v="1"/>
    <x v="0"/>
    <s v="Woodville"/>
    <x v="1"/>
    <n v="5011"/>
    <x v="0"/>
    <x v="1"/>
    <x v="1"/>
    <s v="Howard Wright"/>
    <x v="2503"/>
  </r>
  <r>
    <x v="16"/>
    <x v="1"/>
    <x v="0"/>
    <s v="Woodville"/>
    <x v="1"/>
    <n v="5011"/>
    <x v="0"/>
    <x v="1"/>
    <x v="5"/>
    <s v="Richard Carr"/>
    <x v="13347"/>
  </r>
  <r>
    <x v="16"/>
    <x v="1"/>
    <x v="0"/>
    <s v="Woodville"/>
    <x v="1"/>
    <n v="5011"/>
    <x v="0"/>
    <x v="1"/>
    <x v="5"/>
    <s v="Richard Carr"/>
    <x v="13348"/>
  </r>
  <r>
    <x v="16"/>
    <x v="1"/>
    <x v="0"/>
    <s v="Woodville"/>
    <x v="1"/>
    <n v="5011"/>
    <x v="0"/>
    <x v="1"/>
    <x v="2"/>
    <s v="Amy Buchanan"/>
    <x v="13349"/>
  </r>
  <r>
    <x v="16"/>
    <x v="1"/>
    <x v="0"/>
    <s v="Woodville"/>
    <x v="1"/>
    <n v="5011"/>
    <x v="0"/>
    <x v="1"/>
    <x v="1"/>
    <s v="Howard Wright"/>
    <x v="6192"/>
  </r>
  <r>
    <x v="16"/>
    <x v="1"/>
    <x v="0"/>
    <s v="Woodville"/>
    <x v="1"/>
    <n v="5011"/>
    <x v="0"/>
    <x v="1"/>
    <x v="2"/>
    <s v="Amy Buchanan"/>
    <x v="1003"/>
  </r>
  <r>
    <x v="16"/>
    <x v="1"/>
    <x v="0"/>
    <s v="Woodville"/>
    <x v="1"/>
    <n v="5011"/>
    <x v="0"/>
    <x v="1"/>
    <x v="7"/>
    <s v="Ella Hickman"/>
    <x v="2398"/>
  </r>
  <r>
    <x v="16"/>
    <x v="1"/>
    <x v="0"/>
    <s v="Woodville"/>
    <x v="1"/>
    <n v="5011"/>
    <x v="0"/>
    <x v="1"/>
    <x v="5"/>
    <s v="Richard Carr"/>
    <x v="13350"/>
  </r>
  <r>
    <x v="16"/>
    <x v="1"/>
    <x v="0"/>
    <s v="Woodville"/>
    <x v="1"/>
    <n v="5011"/>
    <x v="0"/>
    <x v="1"/>
    <x v="8"/>
    <s v="Sara Ferrell"/>
    <x v="13351"/>
  </r>
  <r>
    <x v="16"/>
    <x v="1"/>
    <x v="0"/>
    <s v="Woodville"/>
    <x v="1"/>
    <n v="5011"/>
    <x v="0"/>
    <x v="1"/>
    <x v="4"/>
    <s v="Maggie Mayer"/>
    <x v="13352"/>
  </r>
  <r>
    <x v="16"/>
    <x v="1"/>
    <x v="0"/>
    <s v="Woodville"/>
    <x v="1"/>
    <n v="5011"/>
    <x v="0"/>
    <x v="1"/>
    <x v="0"/>
    <s v="Chester George"/>
    <x v="13353"/>
  </r>
  <r>
    <x v="16"/>
    <x v="1"/>
    <x v="0"/>
    <s v="Woodville"/>
    <x v="1"/>
    <n v="5011"/>
    <x v="0"/>
    <x v="1"/>
    <x v="9"/>
    <s v="Elizabeth Gentry"/>
    <x v="13354"/>
  </r>
  <r>
    <x v="16"/>
    <x v="1"/>
    <x v="0"/>
    <s v="Woodville"/>
    <x v="1"/>
    <n v="5011"/>
    <x v="0"/>
    <x v="1"/>
    <x v="1"/>
    <s v="Howard Wright"/>
    <x v="13355"/>
  </r>
  <r>
    <x v="16"/>
    <x v="1"/>
    <x v="0"/>
    <s v="Woodville"/>
    <x v="1"/>
    <n v="5011"/>
    <x v="0"/>
    <x v="1"/>
    <x v="9"/>
    <s v="Elizabeth Gentry"/>
    <x v="13356"/>
  </r>
  <r>
    <x v="16"/>
    <x v="1"/>
    <x v="0"/>
    <s v="Woodville"/>
    <x v="1"/>
    <n v="5011"/>
    <x v="0"/>
    <x v="1"/>
    <x v="6"/>
    <s v="Bruce Curran"/>
    <x v="13357"/>
  </r>
  <r>
    <x v="16"/>
    <x v="1"/>
    <x v="0"/>
    <s v="Woodville"/>
    <x v="1"/>
    <n v="5011"/>
    <x v="0"/>
    <x v="1"/>
    <x v="0"/>
    <s v="Chester George"/>
    <x v="13358"/>
  </r>
  <r>
    <x v="16"/>
    <x v="1"/>
    <x v="0"/>
    <s v="Woodville"/>
    <x v="1"/>
    <n v="5011"/>
    <x v="0"/>
    <x v="1"/>
    <x v="1"/>
    <s v="Howard Wright"/>
    <x v="13359"/>
  </r>
  <r>
    <x v="16"/>
    <x v="1"/>
    <x v="0"/>
    <s v="Woodville"/>
    <x v="1"/>
    <n v="5011"/>
    <x v="0"/>
    <x v="1"/>
    <x v="4"/>
    <s v="Maggie Mayer"/>
    <x v="13360"/>
  </r>
  <r>
    <x v="16"/>
    <x v="1"/>
    <x v="0"/>
    <s v="Woodville"/>
    <x v="1"/>
    <n v="5011"/>
    <x v="0"/>
    <x v="1"/>
    <x v="0"/>
    <s v="Chester George"/>
    <x v="13361"/>
  </r>
  <r>
    <x v="16"/>
    <x v="1"/>
    <x v="0"/>
    <s v="Woodville"/>
    <x v="1"/>
    <n v="5011"/>
    <x v="0"/>
    <x v="1"/>
    <x v="6"/>
    <s v="Bruce Curran"/>
    <x v="13362"/>
  </r>
  <r>
    <x v="16"/>
    <x v="1"/>
    <x v="0"/>
    <s v="Hervey Bay"/>
    <x v="2"/>
    <n v="4655"/>
    <x v="0"/>
    <x v="5"/>
    <x v="9"/>
    <s v="Elizabeth Gentry"/>
    <x v="517"/>
  </r>
  <r>
    <x v="16"/>
    <x v="1"/>
    <x v="0"/>
    <s v="Hervey Bay"/>
    <x v="2"/>
    <n v="4655"/>
    <x v="0"/>
    <x v="5"/>
    <x v="0"/>
    <s v="Chester George"/>
    <x v="251"/>
  </r>
  <r>
    <x v="16"/>
    <x v="1"/>
    <x v="0"/>
    <s v="Hervey Bay"/>
    <x v="2"/>
    <n v="4655"/>
    <x v="0"/>
    <x v="5"/>
    <x v="6"/>
    <s v="Bruce Curran"/>
    <x v="369"/>
  </r>
  <r>
    <x v="16"/>
    <x v="1"/>
    <x v="0"/>
    <s v="Hervey Bay"/>
    <x v="2"/>
    <n v="4655"/>
    <x v="0"/>
    <x v="5"/>
    <x v="7"/>
    <s v="Ella Hickman"/>
    <x v="4848"/>
  </r>
  <r>
    <x v="16"/>
    <x v="1"/>
    <x v="0"/>
    <s v="Hervey Bay"/>
    <x v="2"/>
    <n v="4655"/>
    <x v="0"/>
    <x v="5"/>
    <x v="5"/>
    <s v="Richard Carr"/>
    <x v="400"/>
  </r>
  <r>
    <x v="16"/>
    <x v="1"/>
    <x v="0"/>
    <s v="Hervey Bay"/>
    <x v="2"/>
    <n v="4655"/>
    <x v="0"/>
    <x v="5"/>
    <x v="0"/>
    <s v="Chester George"/>
    <x v="2"/>
  </r>
  <r>
    <x v="16"/>
    <x v="1"/>
    <x v="0"/>
    <s v="Hervey Bay"/>
    <x v="2"/>
    <n v="4655"/>
    <x v="0"/>
    <x v="5"/>
    <x v="0"/>
    <s v="Chester George"/>
    <x v="224"/>
  </r>
  <r>
    <x v="16"/>
    <x v="1"/>
    <x v="0"/>
    <s v="Hervey Bay"/>
    <x v="2"/>
    <n v="4655"/>
    <x v="0"/>
    <x v="5"/>
    <x v="2"/>
    <s v="Amy Buchanan"/>
    <x v="3"/>
  </r>
  <r>
    <x v="16"/>
    <x v="1"/>
    <x v="0"/>
    <s v="Hervey Bay"/>
    <x v="2"/>
    <n v="4655"/>
    <x v="0"/>
    <x v="5"/>
    <x v="2"/>
    <s v="Amy Buchanan"/>
    <x v="7039"/>
  </r>
  <r>
    <x v="16"/>
    <x v="1"/>
    <x v="0"/>
    <s v="Hervey Bay"/>
    <x v="2"/>
    <n v="4655"/>
    <x v="0"/>
    <x v="5"/>
    <x v="2"/>
    <s v="Amy Buchanan"/>
    <x v="454"/>
  </r>
  <r>
    <x v="16"/>
    <x v="1"/>
    <x v="0"/>
    <s v="Hervey Bay"/>
    <x v="2"/>
    <n v="4655"/>
    <x v="0"/>
    <x v="5"/>
    <x v="2"/>
    <s v="Amy Buchanan"/>
    <x v="143"/>
  </r>
  <r>
    <x v="16"/>
    <x v="1"/>
    <x v="0"/>
    <s v="Hervey Bay"/>
    <x v="2"/>
    <n v="4655"/>
    <x v="0"/>
    <x v="5"/>
    <x v="2"/>
    <s v="Amy Buchanan"/>
    <x v="13363"/>
  </r>
  <r>
    <x v="16"/>
    <x v="1"/>
    <x v="0"/>
    <s v="Hervey Bay"/>
    <x v="2"/>
    <n v="4655"/>
    <x v="0"/>
    <x v="5"/>
    <x v="2"/>
    <s v="Amy Buchanan"/>
    <x v="115"/>
  </r>
  <r>
    <x v="16"/>
    <x v="1"/>
    <x v="0"/>
    <s v="Hervey Bay"/>
    <x v="2"/>
    <n v="4655"/>
    <x v="0"/>
    <x v="5"/>
    <x v="9"/>
    <s v="Elizabeth Gentry"/>
    <x v="13364"/>
  </r>
  <r>
    <x v="16"/>
    <x v="1"/>
    <x v="0"/>
    <s v="Hervey Bay"/>
    <x v="2"/>
    <n v="4655"/>
    <x v="0"/>
    <x v="5"/>
    <x v="5"/>
    <s v="Richard Carr"/>
    <x v="13365"/>
  </r>
  <r>
    <x v="16"/>
    <x v="1"/>
    <x v="0"/>
    <s v="Hervey Bay"/>
    <x v="2"/>
    <n v="4655"/>
    <x v="0"/>
    <x v="5"/>
    <x v="5"/>
    <s v="Richard Carr"/>
    <x v="13366"/>
  </r>
  <r>
    <x v="16"/>
    <x v="1"/>
    <x v="0"/>
    <s v="Hervey Bay"/>
    <x v="2"/>
    <n v="4655"/>
    <x v="0"/>
    <x v="5"/>
    <x v="6"/>
    <s v="Bruce Curran"/>
    <x v="13367"/>
  </r>
  <r>
    <x v="16"/>
    <x v="1"/>
    <x v="0"/>
    <s v="Hervey Bay"/>
    <x v="2"/>
    <n v="4655"/>
    <x v="0"/>
    <x v="5"/>
    <x v="4"/>
    <s v="Maggie Mayer"/>
    <x v="11461"/>
  </r>
  <r>
    <x v="16"/>
    <x v="1"/>
    <x v="0"/>
    <s v="Hervey Bay"/>
    <x v="2"/>
    <n v="4655"/>
    <x v="0"/>
    <x v="5"/>
    <x v="7"/>
    <s v="Ella Hickman"/>
    <x v="13368"/>
  </r>
  <r>
    <x v="16"/>
    <x v="1"/>
    <x v="0"/>
    <s v="Hervey Bay"/>
    <x v="2"/>
    <n v="4655"/>
    <x v="0"/>
    <x v="5"/>
    <x v="1"/>
    <s v="Howard Wright"/>
    <x v="13369"/>
  </r>
  <r>
    <x v="16"/>
    <x v="1"/>
    <x v="0"/>
    <s v="Hervey Bay"/>
    <x v="2"/>
    <n v="4655"/>
    <x v="0"/>
    <x v="5"/>
    <x v="8"/>
    <s v="Sara Ferrell"/>
    <x v="13370"/>
  </r>
  <r>
    <x v="16"/>
    <x v="1"/>
    <x v="0"/>
    <s v="Hervey Bay"/>
    <x v="2"/>
    <n v="4655"/>
    <x v="0"/>
    <x v="5"/>
    <x v="1"/>
    <s v="Howard Wright"/>
    <x v="13371"/>
  </r>
  <r>
    <x v="16"/>
    <x v="1"/>
    <x v="0"/>
    <s v="Hervey Bay"/>
    <x v="2"/>
    <n v="4655"/>
    <x v="0"/>
    <x v="5"/>
    <x v="9"/>
    <s v="Elizabeth Gentry"/>
    <x v="13372"/>
  </r>
  <r>
    <x v="16"/>
    <x v="1"/>
    <x v="0"/>
    <s v="Hervey Bay"/>
    <x v="2"/>
    <n v="4655"/>
    <x v="0"/>
    <x v="5"/>
    <x v="0"/>
    <s v="Chester George"/>
    <x v="13373"/>
  </r>
  <r>
    <x v="16"/>
    <x v="1"/>
    <x v="0"/>
    <s v="Hervey Bay"/>
    <x v="2"/>
    <n v="4655"/>
    <x v="0"/>
    <x v="5"/>
    <x v="4"/>
    <s v="Maggie Mayer"/>
    <x v="13374"/>
  </r>
  <r>
    <x v="16"/>
    <x v="1"/>
    <x v="0"/>
    <s v="Hervey Bay"/>
    <x v="2"/>
    <n v="4655"/>
    <x v="0"/>
    <x v="5"/>
    <x v="6"/>
    <s v="Bruce Curran"/>
    <x v="13375"/>
  </r>
  <r>
    <x v="16"/>
    <x v="1"/>
    <x v="0"/>
    <s v="Hervey Bay"/>
    <x v="2"/>
    <n v="4655"/>
    <x v="0"/>
    <x v="5"/>
    <x v="6"/>
    <s v="Bruce Curran"/>
    <x v="13376"/>
  </r>
  <r>
    <x v="16"/>
    <x v="1"/>
    <x v="0"/>
    <s v="Hervey Bay"/>
    <x v="2"/>
    <n v="4655"/>
    <x v="0"/>
    <x v="5"/>
    <x v="0"/>
    <s v="Chester George"/>
    <x v="13377"/>
  </r>
  <r>
    <x v="16"/>
    <x v="1"/>
    <x v="0"/>
    <s v="Hervey Bay"/>
    <x v="2"/>
    <n v="4655"/>
    <x v="0"/>
    <x v="5"/>
    <x v="1"/>
    <s v="Howard Wright"/>
    <x v="13378"/>
  </r>
  <r>
    <x v="16"/>
    <x v="1"/>
    <x v="0"/>
    <s v="Scoresby"/>
    <x v="4"/>
    <n v="3179"/>
    <x v="0"/>
    <x v="11"/>
    <x v="0"/>
    <s v="Chester George"/>
    <x v="745"/>
  </r>
  <r>
    <x v="16"/>
    <x v="1"/>
    <x v="0"/>
    <s v="Scoresby"/>
    <x v="4"/>
    <n v="3179"/>
    <x v="0"/>
    <x v="11"/>
    <x v="1"/>
    <s v="Howard Wright"/>
    <x v="13379"/>
  </r>
  <r>
    <x v="16"/>
    <x v="1"/>
    <x v="0"/>
    <s v="Scoresby"/>
    <x v="4"/>
    <n v="3179"/>
    <x v="0"/>
    <x v="11"/>
    <x v="2"/>
    <s v="Amy Buchanan"/>
    <x v="13380"/>
  </r>
  <r>
    <x v="16"/>
    <x v="1"/>
    <x v="0"/>
    <s v="Scoresby"/>
    <x v="4"/>
    <n v="3179"/>
    <x v="0"/>
    <x v="11"/>
    <x v="0"/>
    <s v="Chester George"/>
    <x v="2763"/>
  </r>
  <r>
    <x v="16"/>
    <x v="1"/>
    <x v="0"/>
    <s v="Scoresby"/>
    <x v="4"/>
    <n v="3179"/>
    <x v="0"/>
    <x v="11"/>
    <x v="2"/>
    <s v="Amy Buchanan"/>
    <x v="4383"/>
  </r>
  <r>
    <x v="16"/>
    <x v="1"/>
    <x v="0"/>
    <s v="Scoresby"/>
    <x v="4"/>
    <n v="3179"/>
    <x v="0"/>
    <x v="11"/>
    <x v="6"/>
    <s v="Bruce Curran"/>
    <x v="400"/>
  </r>
  <r>
    <x v="16"/>
    <x v="1"/>
    <x v="0"/>
    <s v="Scoresby"/>
    <x v="4"/>
    <n v="3179"/>
    <x v="0"/>
    <x v="11"/>
    <x v="5"/>
    <s v="Richard Carr"/>
    <x v="941"/>
  </r>
  <r>
    <x v="16"/>
    <x v="1"/>
    <x v="0"/>
    <s v="Scoresby"/>
    <x v="4"/>
    <n v="3179"/>
    <x v="0"/>
    <x v="11"/>
    <x v="2"/>
    <s v="Amy Buchanan"/>
    <x v="312"/>
  </r>
  <r>
    <x v="16"/>
    <x v="1"/>
    <x v="0"/>
    <s v="Scoresby"/>
    <x v="4"/>
    <n v="3179"/>
    <x v="0"/>
    <x v="11"/>
    <x v="9"/>
    <s v="Elizabeth Gentry"/>
    <x v="1889"/>
  </r>
  <r>
    <x v="16"/>
    <x v="1"/>
    <x v="0"/>
    <s v="Scoresby"/>
    <x v="4"/>
    <n v="3179"/>
    <x v="0"/>
    <x v="11"/>
    <x v="2"/>
    <s v="Amy Buchanan"/>
    <x v="70"/>
  </r>
  <r>
    <x v="16"/>
    <x v="1"/>
    <x v="0"/>
    <s v="Scoresby"/>
    <x v="4"/>
    <n v="3179"/>
    <x v="0"/>
    <x v="11"/>
    <x v="4"/>
    <s v="Maggie Mayer"/>
    <x v="284"/>
  </r>
  <r>
    <x v="16"/>
    <x v="1"/>
    <x v="0"/>
    <s v="Scoresby"/>
    <x v="4"/>
    <n v="3179"/>
    <x v="0"/>
    <x v="11"/>
    <x v="2"/>
    <s v="Amy Buchanan"/>
    <x v="941"/>
  </r>
  <r>
    <x v="16"/>
    <x v="1"/>
    <x v="0"/>
    <s v="Scoresby"/>
    <x v="4"/>
    <n v="3179"/>
    <x v="0"/>
    <x v="11"/>
    <x v="5"/>
    <s v="Richard Carr"/>
    <x v="13381"/>
  </r>
  <r>
    <x v="16"/>
    <x v="1"/>
    <x v="0"/>
    <s v="Scoresby"/>
    <x v="4"/>
    <n v="3179"/>
    <x v="0"/>
    <x v="11"/>
    <x v="6"/>
    <s v="Bruce Curran"/>
    <x v="13382"/>
  </r>
  <r>
    <x v="16"/>
    <x v="1"/>
    <x v="0"/>
    <s v="Scoresby"/>
    <x v="4"/>
    <n v="3179"/>
    <x v="0"/>
    <x v="11"/>
    <x v="2"/>
    <s v="Amy Buchanan"/>
    <x v="2701"/>
  </r>
  <r>
    <x v="16"/>
    <x v="1"/>
    <x v="0"/>
    <s v="Scoresby"/>
    <x v="4"/>
    <n v="3179"/>
    <x v="0"/>
    <x v="11"/>
    <x v="6"/>
    <s v="Bruce Curran"/>
    <x v="3057"/>
  </r>
  <r>
    <x v="16"/>
    <x v="1"/>
    <x v="0"/>
    <s v="Scoresby"/>
    <x v="4"/>
    <n v="3179"/>
    <x v="0"/>
    <x v="11"/>
    <x v="2"/>
    <s v="Amy Buchanan"/>
    <x v="13383"/>
  </r>
  <r>
    <x v="16"/>
    <x v="1"/>
    <x v="0"/>
    <s v="Scoresby"/>
    <x v="4"/>
    <n v="3179"/>
    <x v="0"/>
    <x v="11"/>
    <x v="9"/>
    <s v="Elizabeth Gentry"/>
    <x v="13384"/>
  </r>
  <r>
    <x v="16"/>
    <x v="1"/>
    <x v="0"/>
    <s v="Scoresby"/>
    <x v="4"/>
    <n v="3179"/>
    <x v="0"/>
    <x v="11"/>
    <x v="1"/>
    <s v="Howard Wright"/>
    <x v="13385"/>
  </r>
  <r>
    <x v="16"/>
    <x v="1"/>
    <x v="0"/>
    <s v="Scoresby"/>
    <x v="4"/>
    <n v="3179"/>
    <x v="0"/>
    <x v="11"/>
    <x v="4"/>
    <s v="Maggie Mayer"/>
    <x v="13386"/>
  </r>
  <r>
    <x v="16"/>
    <x v="1"/>
    <x v="0"/>
    <s v="Scoresby"/>
    <x v="4"/>
    <n v="3179"/>
    <x v="0"/>
    <x v="11"/>
    <x v="5"/>
    <s v="Richard Carr"/>
    <x v="13387"/>
  </r>
  <r>
    <x v="16"/>
    <x v="1"/>
    <x v="0"/>
    <s v="Scoresby"/>
    <x v="4"/>
    <n v="3179"/>
    <x v="0"/>
    <x v="11"/>
    <x v="0"/>
    <s v="Chester George"/>
    <x v="11796"/>
  </r>
  <r>
    <x v="16"/>
    <x v="1"/>
    <x v="0"/>
    <s v="Scoresby"/>
    <x v="4"/>
    <n v="3179"/>
    <x v="0"/>
    <x v="11"/>
    <x v="8"/>
    <s v="Sara Ferrell"/>
    <x v="13388"/>
  </r>
  <r>
    <x v="16"/>
    <x v="1"/>
    <x v="0"/>
    <s v="Scoresby"/>
    <x v="4"/>
    <n v="3179"/>
    <x v="0"/>
    <x v="11"/>
    <x v="2"/>
    <s v="Amy Buchanan"/>
    <x v="13389"/>
  </r>
  <r>
    <x v="16"/>
    <x v="1"/>
    <x v="0"/>
    <s v="Scoresby"/>
    <x v="4"/>
    <n v="3179"/>
    <x v="0"/>
    <x v="11"/>
    <x v="9"/>
    <s v="Elizabeth Gentry"/>
    <x v="13390"/>
  </r>
  <r>
    <x v="16"/>
    <x v="1"/>
    <x v="0"/>
    <s v="Scoresby"/>
    <x v="4"/>
    <n v="3179"/>
    <x v="0"/>
    <x v="11"/>
    <x v="7"/>
    <s v="Ella Hickman"/>
    <x v="13391"/>
  </r>
  <r>
    <x v="16"/>
    <x v="1"/>
    <x v="0"/>
    <s v="Scoresby"/>
    <x v="4"/>
    <n v="3179"/>
    <x v="0"/>
    <x v="11"/>
    <x v="6"/>
    <s v="Bruce Curran"/>
    <x v="13392"/>
  </r>
  <r>
    <x v="16"/>
    <x v="1"/>
    <x v="0"/>
    <s v="Scoresby"/>
    <x v="4"/>
    <n v="3179"/>
    <x v="0"/>
    <x v="11"/>
    <x v="0"/>
    <s v="Chester George"/>
    <x v="13393"/>
  </r>
  <r>
    <x v="16"/>
    <x v="1"/>
    <x v="0"/>
    <s v="Scoresby"/>
    <x v="4"/>
    <n v="3179"/>
    <x v="0"/>
    <x v="11"/>
    <x v="6"/>
    <s v="Bruce Curran"/>
    <x v="13394"/>
  </r>
  <r>
    <x v="16"/>
    <x v="1"/>
    <x v="0"/>
    <s v="Scoresby"/>
    <x v="4"/>
    <n v="3179"/>
    <x v="0"/>
    <x v="11"/>
    <x v="4"/>
    <s v="Maggie Mayer"/>
    <x v="13395"/>
  </r>
  <r>
    <x v="16"/>
    <x v="1"/>
    <x v="0"/>
    <s v="Scoresby"/>
    <x v="4"/>
    <n v="3179"/>
    <x v="0"/>
    <x v="11"/>
    <x v="1"/>
    <s v="Howard Wright"/>
    <x v="13396"/>
  </r>
  <r>
    <x v="16"/>
    <x v="1"/>
    <x v="0"/>
    <s v="Scoresby"/>
    <x v="4"/>
    <n v="3179"/>
    <x v="0"/>
    <x v="11"/>
    <x v="0"/>
    <s v="Chester George"/>
    <x v="13397"/>
  </r>
  <r>
    <x v="16"/>
    <x v="1"/>
    <x v="0"/>
    <s v="Wodonga"/>
    <x v="4"/>
    <n v="3690"/>
    <x v="0"/>
    <x v="7"/>
    <x v="0"/>
    <s v="Chester George"/>
    <x v="13398"/>
  </r>
  <r>
    <x v="16"/>
    <x v="1"/>
    <x v="0"/>
    <s v="Wodonga"/>
    <x v="4"/>
    <n v="3690"/>
    <x v="0"/>
    <x v="7"/>
    <x v="0"/>
    <s v="Chester George"/>
    <x v="282"/>
  </r>
  <r>
    <x v="16"/>
    <x v="1"/>
    <x v="0"/>
    <s v="Wodonga"/>
    <x v="4"/>
    <n v="3690"/>
    <x v="0"/>
    <x v="7"/>
    <x v="5"/>
    <s v="Richard Carr"/>
    <x v="804"/>
  </r>
  <r>
    <x v="16"/>
    <x v="1"/>
    <x v="0"/>
    <s v="Wodonga"/>
    <x v="4"/>
    <n v="3690"/>
    <x v="0"/>
    <x v="7"/>
    <x v="9"/>
    <s v="Elizabeth Gentry"/>
    <x v="67"/>
  </r>
  <r>
    <x v="16"/>
    <x v="1"/>
    <x v="0"/>
    <s v="Wodonga"/>
    <x v="4"/>
    <n v="3690"/>
    <x v="0"/>
    <x v="7"/>
    <x v="4"/>
    <s v="Maggie Mayer"/>
    <x v="13399"/>
  </r>
  <r>
    <x v="16"/>
    <x v="1"/>
    <x v="0"/>
    <s v="Wodonga"/>
    <x v="4"/>
    <n v="3690"/>
    <x v="0"/>
    <x v="7"/>
    <x v="2"/>
    <s v="Amy Buchanan"/>
    <x v="660"/>
  </r>
  <r>
    <x v="16"/>
    <x v="1"/>
    <x v="0"/>
    <s v="Wodonga"/>
    <x v="4"/>
    <n v="3690"/>
    <x v="0"/>
    <x v="7"/>
    <x v="2"/>
    <s v="Amy Buchanan"/>
    <x v="1024"/>
  </r>
  <r>
    <x v="16"/>
    <x v="1"/>
    <x v="0"/>
    <s v="Wodonga"/>
    <x v="4"/>
    <n v="3690"/>
    <x v="0"/>
    <x v="7"/>
    <x v="2"/>
    <s v="Amy Buchanan"/>
    <x v="115"/>
  </r>
  <r>
    <x v="16"/>
    <x v="1"/>
    <x v="0"/>
    <s v="Wodonga"/>
    <x v="4"/>
    <n v="3690"/>
    <x v="0"/>
    <x v="7"/>
    <x v="1"/>
    <s v="Howard Wright"/>
    <x v="3539"/>
  </r>
  <r>
    <x v="16"/>
    <x v="1"/>
    <x v="0"/>
    <s v="Wodonga"/>
    <x v="4"/>
    <n v="3690"/>
    <x v="0"/>
    <x v="7"/>
    <x v="5"/>
    <s v="Richard Carr"/>
    <x v="13400"/>
  </r>
  <r>
    <x v="16"/>
    <x v="1"/>
    <x v="0"/>
    <s v="Wodonga"/>
    <x v="4"/>
    <n v="3690"/>
    <x v="0"/>
    <x v="7"/>
    <x v="2"/>
    <s v="Amy Buchanan"/>
    <x v="2829"/>
  </r>
  <r>
    <x v="16"/>
    <x v="1"/>
    <x v="0"/>
    <s v="Wodonga"/>
    <x v="4"/>
    <n v="3690"/>
    <x v="0"/>
    <x v="7"/>
    <x v="9"/>
    <s v="Elizabeth Gentry"/>
    <x v="6048"/>
  </r>
  <r>
    <x v="16"/>
    <x v="1"/>
    <x v="0"/>
    <s v="Wodonga"/>
    <x v="4"/>
    <n v="3690"/>
    <x v="0"/>
    <x v="7"/>
    <x v="7"/>
    <s v="Ella Hickman"/>
    <x v="13401"/>
  </r>
  <r>
    <x v="16"/>
    <x v="1"/>
    <x v="0"/>
    <s v="Wodonga"/>
    <x v="4"/>
    <n v="3690"/>
    <x v="0"/>
    <x v="7"/>
    <x v="2"/>
    <s v="Amy Buchanan"/>
    <x v="7709"/>
  </r>
  <r>
    <x v="16"/>
    <x v="1"/>
    <x v="0"/>
    <s v="Wodonga"/>
    <x v="4"/>
    <n v="3690"/>
    <x v="0"/>
    <x v="7"/>
    <x v="6"/>
    <s v="Bruce Curran"/>
    <x v="13402"/>
  </r>
  <r>
    <x v="16"/>
    <x v="1"/>
    <x v="0"/>
    <s v="Wodonga"/>
    <x v="4"/>
    <n v="3690"/>
    <x v="0"/>
    <x v="7"/>
    <x v="6"/>
    <s v="Bruce Curran"/>
    <x v="1623"/>
  </r>
  <r>
    <x v="16"/>
    <x v="1"/>
    <x v="0"/>
    <s v="Wodonga"/>
    <x v="4"/>
    <n v="3690"/>
    <x v="0"/>
    <x v="7"/>
    <x v="4"/>
    <s v="Maggie Mayer"/>
    <x v="457"/>
  </r>
  <r>
    <x v="16"/>
    <x v="1"/>
    <x v="0"/>
    <s v="Wodonga"/>
    <x v="4"/>
    <n v="3690"/>
    <x v="0"/>
    <x v="7"/>
    <x v="2"/>
    <s v="Amy Buchanan"/>
    <x v="13403"/>
  </r>
  <r>
    <x v="16"/>
    <x v="1"/>
    <x v="0"/>
    <s v="Wodonga"/>
    <x v="4"/>
    <n v="3690"/>
    <x v="0"/>
    <x v="7"/>
    <x v="1"/>
    <s v="Howard Wright"/>
    <x v="13404"/>
  </r>
  <r>
    <x v="16"/>
    <x v="1"/>
    <x v="0"/>
    <s v="Wodonga"/>
    <x v="4"/>
    <n v="3690"/>
    <x v="0"/>
    <x v="7"/>
    <x v="2"/>
    <s v="Amy Buchanan"/>
    <x v="13405"/>
  </r>
  <r>
    <x v="16"/>
    <x v="1"/>
    <x v="0"/>
    <s v="Wodonga"/>
    <x v="4"/>
    <n v="3690"/>
    <x v="0"/>
    <x v="7"/>
    <x v="8"/>
    <s v="Sara Ferrell"/>
    <x v="13406"/>
  </r>
  <r>
    <x v="16"/>
    <x v="1"/>
    <x v="0"/>
    <s v="Wodonga"/>
    <x v="4"/>
    <n v="3690"/>
    <x v="0"/>
    <x v="7"/>
    <x v="9"/>
    <s v="Elizabeth Gentry"/>
    <x v="13407"/>
  </r>
  <r>
    <x v="16"/>
    <x v="1"/>
    <x v="0"/>
    <s v="Wodonga"/>
    <x v="4"/>
    <n v="3690"/>
    <x v="0"/>
    <x v="7"/>
    <x v="1"/>
    <s v="Howard Wright"/>
    <x v="13408"/>
  </r>
  <r>
    <x v="16"/>
    <x v="1"/>
    <x v="0"/>
    <s v="Wodonga"/>
    <x v="4"/>
    <n v="3690"/>
    <x v="0"/>
    <x v="7"/>
    <x v="5"/>
    <s v="Richard Carr"/>
    <x v="13409"/>
  </r>
  <r>
    <x v="16"/>
    <x v="1"/>
    <x v="0"/>
    <s v="Wodonga"/>
    <x v="4"/>
    <n v="3690"/>
    <x v="0"/>
    <x v="7"/>
    <x v="4"/>
    <s v="Maggie Mayer"/>
    <x v="13410"/>
  </r>
  <r>
    <x v="16"/>
    <x v="1"/>
    <x v="0"/>
    <s v="Wodonga"/>
    <x v="4"/>
    <n v="3690"/>
    <x v="0"/>
    <x v="7"/>
    <x v="9"/>
    <s v="Elizabeth Gentry"/>
    <x v="13411"/>
  </r>
  <r>
    <x v="16"/>
    <x v="1"/>
    <x v="0"/>
    <s v="Wodonga"/>
    <x v="4"/>
    <n v="3690"/>
    <x v="0"/>
    <x v="7"/>
    <x v="1"/>
    <s v="Howard Wright"/>
    <x v="13412"/>
  </r>
  <r>
    <x v="16"/>
    <x v="1"/>
    <x v="0"/>
    <s v="Wodonga"/>
    <x v="4"/>
    <n v="3690"/>
    <x v="0"/>
    <x v="7"/>
    <x v="0"/>
    <s v="Chester George"/>
    <x v="13413"/>
  </r>
  <r>
    <x v="16"/>
    <x v="1"/>
    <x v="0"/>
    <s v="Wodonga"/>
    <x v="4"/>
    <n v="3690"/>
    <x v="0"/>
    <x v="7"/>
    <x v="6"/>
    <s v="Bruce Curran"/>
    <x v="13414"/>
  </r>
  <r>
    <x v="16"/>
    <x v="1"/>
    <x v="0"/>
    <s v="Wodonga"/>
    <x v="4"/>
    <n v="3690"/>
    <x v="0"/>
    <x v="7"/>
    <x v="6"/>
    <s v="Bruce Curran"/>
    <x v="13415"/>
  </r>
  <r>
    <x v="16"/>
    <x v="1"/>
    <x v="0"/>
    <s v="Wodonga"/>
    <x v="4"/>
    <n v="3690"/>
    <x v="0"/>
    <x v="7"/>
    <x v="0"/>
    <s v="Chester George"/>
    <x v="13416"/>
  </r>
  <r>
    <x v="16"/>
    <x v="1"/>
    <x v="0"/>
    <s v="Harrisdale"/>
    <x v="3"/>
    <n v="6112"/>
    <x v="0"/>
    <x v="18"/>
    <x v="2"/>
    <s v="Amy Buchanan"/>
    <x v="2"/>
  </r>
  <r>
    <x v="16"/>
    <x v="1"/>
    <x v="0"/>
    <s v="Harrisdale"/>
    <x v="3"/>
    <n v="6112"/>
    <x v="0"/>
    <x v="18"/>
    <x v="5"/>
    <s v="Richard Carr"/>
    <x v="169"/>
  </r>
  <r>
    <x v="16"/>
    <x v="1"/>
    <x v="0"/>
    <s v="Harrisdale"/>
    <x v="3"/>
    <n v="6112"/>
    <x v="0"/>
    <x v="18"/>
    <x v="2"/>
    <s v="Amy Buchanan"/>
    <x v="224"/>
  </r>
  <r>
    <x v="16"/>
    <x v="1"/>
    <x v="0"/>
    <s v="Harrisdale"/>
    <x v="3"/>
    <n v="6112"/>
    <x v="0"/>
    <x v="18"/>
    <x v="8"/>
    <s v="Sara Ferrell"/>
    <x v="4"/>
  </r>
  <r>
    <x v="16"/>
    <x v="1"/>
    <x v="0"/>
    <s v="Harrisdale"/>
    <x v="3"/>
    <n v="6112"/>
    <x v="0"/>
    <x v="18"/>
    <x v="9"/>
    <s v="Elizabeth Gentry"/>
    <x v="13417"/>
  </r>
  <r>
    <x v="16"/>
    <x v="1"/>
    <x v="0"/>
    <s v="Harrisdale"/>
    <x v="3"/>
    <n v="6112"/>
    <x v="0"/>
    <x v="18"/>
    <x v="2"/>
    <s v="Amy Buchanan"/>
    <x v="288"/>
  </r>
  <r>
    <x v="16"/>
    <x v="1"/>
    <x v="0"/>
    <s v="Harrisdale"/>
    <x v="3"/>
    <n v="6112"/>
    <x v="0"/>
    <x v="18"/>
    <x v="6"/>
    <s v="Bruce Curran"/>
    <x v="660"/>
  </r>
  <r>
    <x v="16"/>
    <x v="1"/>
    <x v="0"/>
    <s v="Harrisdale"/>
    <x v="3"/>
    <n v="6112"/>
    <x v="0"/>
    <x v="18"/>
    <x v="2"/>
    <s v="Amy Buchanan"/>
    <x v="70"/>
  </r>
  <r>
    <x v="16"/>
    <x v="1"/>
    <x v="0"/>
    <s v="Harrisdale"/>
    <x v="3"/>
    <n v="6112"/>
    <x v="0"/>
    <x v="18"/>
    <x v="2"/>
    <s v="Amy Buchanan"/>
    <x v="206"/>
  </r>
  <r>
    <x v="16"/>
    <x v="1"/>
    <x v="0"/>
    <s v="Harrisdale"/>
    <x v="3"/>
    <n v="6112"/>
    <x v="0"/>
    <x v="18"/>
    <x v="0"/>
    <s v="Chester George"/>
    <x v="13418"/>
  </r>
  <r>
    <x v="16"/>
    <x v="1"/>
    <x v="0"/>
    <s v="Harrisdale"/>
    <x v="3"/>
    <n v="6112"/>
    <x v="0"/>
    <x v="18"/>
    <x v="6"/>
    <s v="Bruce Curran"/>
    <x v="2344"/>
  </r>
  <r>
    <x v="16"/>
    <x v="1"/>
    <x v="0"/>
    <s v="Harrisdale"/>
    <x v="3"/>
    <n v="6112"/>
    <x v="0"/>
    <x v="18"/>
    <x v="4"/>
    <s v="Maggie Mayer"/>
    <x v="1994"/>
  </r>
  <r>
    <x v="16"/>
    <x v="1"/>
    <x v="0"/>
    <s v="Harrisdale"/>
    <x v="3"/>
    <n v="6112"/>
    <x v="0"/>
    <x v="18"/>
    <x v="2"/>
    <s v="Amy Buchanan"/>
    <x v="778"/>
  </r>
  <r>
    <x v="16"/>
    <x v="1"/>
    <x v="0"/>
    <s v="Harrisdale"/>
    <x v="3"/>
    <n v="6112"/>
    <x v="0"/>
    <x v="18"/>
    <x v="2"/>
    <s v="Amy Buchanan"/>
    <x v="4827"/>
  </r>
  <r>
    <x v="16"/>
    <x v="1"/>
    <x v="0"/>
    <s v="Harrisdale"/>
    <x v="3"/>
    <n v="6112"/>
    <x v="0"/>
    <x v="18"/>
    <x v="5"/>
    <s v="Richard Carr"/>
    <x v="12956"/>
  </r>
  <r>
    <x v="16"/>
    <x v="1"/>
    <x v="0"/>
    <s v="Harrisdale"/>
    <x v="3"/>
    <n v="6112"/>
    <x v="0"/>
    <x v="18"/>
    <x v="9"/>
    <s v="Elizabeth Gentry"/>
    <x v="3655"/>
  </r>
  <r>
    <x v="16"/>
    <x v="1"/>
    <x v="0"/>
    <s v="Harrisdale"/>
    <x v="3"/>
    <n v="6112"/>
    <x v="0"/>
    <x v="18"/>
    <x v="8"/>
    <s v="Sara Ferrell"/>
    <x v="13419"/>
  </r>
  <r>
    <x v="16"/>
    <x v="1"/>
    <x v="0"/>
    <s v="Harrisdale"/>
    <x v="3"/>
    <n v="6112"/>
    <x v="0"/>
    <x v="18"/>
    <x v="5"/>
    <s v="Richard Carr"/>
    <x v="13420"/>
  </r>
  <r>
    <x v="16"/>
    <x v="1"/>
    <x v="0"/>
    <s v="Harrisdale"/>
    <x v="3"/>
    <n v="6112"/>
    <x v="0"/>
    <x v="18"/>
    <x v="7"/>
    <s v="Ella Hickman"/>
    <x v="13421"/>
  </r>
  <r>
    <x v="16"/>
    <x v="1"/>
    <x v="0"/>
    <s v="Harrisdale"/>
    <x v="3"/>
    <n v="6112"/>
    <x v="0"/>
    <x v="18"/>
    <x v="1"/>
    <s v="Howard Wright"/>
    <x v="13422"/>
  </r>
  <r>
    <x v="16"/>
    <x v="1"/>
    <x v="0"/>
    <s v="Harrisdale"/>
    <x v="3"/>
    <n v="6112"/>
    <x v="0"/>
    <x v="18"/>
    <x v="6"/>
    <s v="Bruce Curran"/>
    <x v="13423"/>
  </r>
  <r>
    <x v="16"/>
    <x v="1"/>
    <x v="0"/>
    <s v="Harrisdale"/>
    <x v="3"/>
    <n v="6112"/>
    <x v="0"/>
    <x v="18"/>
    <x v="1"/>
    <s v="Howard Wright"/>
    <x v="13424"/>
  </r>
  <r>
    <x v="16"/>
    <x v="1"/>
    <x v="0"/>
    <s v="Harrisdale"/>
    <x v="3"/>
    <n v="6112"/>
    <x v="0"/>
    <x v="18"/>
    <x v="1"/>
    <s v="Howard Wright"/>
    <x v="13425"/>
  </r>
  <r>
    <x v="16"/>
    <x v="1"/>
    <x v="0"/>
    <s v="Harrisdale"/>
    <x v="3"/>
    <n v="6112"/>
    <x v="0"/>
    <x v="18"/>
    <x v="0"/>
    <s v="Chester George"/>
    <x v="13426"/>
  </r>
  <r>
    <x v="16"/>
    <x v="1"/>
    <x v="0"/>
    <s v="Harrisdale"/>
    <x v="3"/>
    <n v="6112"/>
    <x v="0"/>
    <x v="18"/>
    <x v="4"/>
    <s v="Maggie Mayer"/>
    <x v="13427"/>
  </r>
  <r>
    <x v="16"/>
    <x v="1"/>
    <x v="0"/>
    <s v="Harrisdale"/>
    <x v="3"/>
    <n v="6112"/>
    <x v="0"/>
    <x v="18"/>
    <x v="9"/>
    <s v="Elizabeth Gentry"/>
    <x v="13428"/>
  </r>
  <r>
    <x v="16"/>
    <x v="1"/>
    <x v="0"/>
    <s v="Harrisdale"/>
    <x v="3"/>
    <n v="6112"/>
    <x v="0"/>
    <x v="18"/>
    <x v="6"/>
    <s v="Bruce Curran"/>
    <x v="13429"/>
  </r>
  <r>
    <x v="16"/>
    <x v="1"/>
    <x v="0"/>
    <s v="Harrisdale"/>
    <x v="3"/>
    <n v="6112"/>
    <x v="0"/>
    <x v="18"/>
    <x v="0"/>
    <s v="Chester George"/>
    <x v="13430"/>
  </r>
  <r>
    <x v="16"/>
    <x v="1"/>
    <x v="0"/>
    <s v="Harrisdale"/>
    <x v="3"/>
    <n v="6112"/>
    <x v="0"/>
    <x v="18"/>
    <x v="0"/>
    <s v="Chester George"/>
    <x v="13431"/>
  </r>
  <r>
    <x v="16"/>
    <x v="1"/>
    <x v="0"/>
    <s v="Harrisdale"/>
    <x v="3"/>
    <n v="6112"/>
    <x v="0"/>
    <x v="18"/>
    <x v="6"/>
    <s v="Bruce Curran"/>
    <x v="13432"/>
  </r>
  <r>
    <x v="16"/>
    <x v="1"/>
    <x v="0"/>
    <s v="Mornington"/>
    <x v="4"/>
    <n v="3931"/>
    <x v="0"/>
    <x v="7"/>
    <x v="6"/>
    <s v="Bruce Curran"/>
    <x v="1020"/>
  </r>
  <r>
    <x v="16"/>
    <x v="1"/>
    <x v="0"/>
    <s v="Mornington"/>
    <x v="4"/>
    <n v="3931"/>
    <x v="0"/>
    <x v="7"/>
    <x v="9"/>
    <s v="Elizabeth Gentry"/>
    <x v="400"/>
  </r>
  <r>
    <x v="16"/>
    <x v="1"/>
    <x v="0"/>
    <s v="Mornington"/>
    <x v="4"/>
    <n v="3931"/>
    <x v="0"/>
    <x v="7"/>
    <x v="2"/>
    <s v="Amy Buchanan"/>
    <x v="68"/>
  </r>
  <r>
    <x v="16"/>
    <x v="1"/>
    <x v="0"/>
    <s v="Mornington"/>
    <x v="4"/>
    <n v="3931"/>
    <x v="0"/>
    <x v="7"/>
    <x v="4"/>
    <s v="Maggie Mayer"/>
    <x v="69"/>
  </r>
  <r>
    <x v="16"/>
    <x v="1"/>
    <x v="0"/>
    <s v="Mornington"/>
    <x v="4"/>
    <n v="3931"/>
    <x v="0"/>
    <x v="7"/>
    <x v="8"/>
    <s v="Sara Ferrell"/>
    <x v="4"/>
  </r>
  <r>
    <x v="16"/>
    <x v="1"/>
    <x v="0"/>
    <s v="Mornington"/>
    <x v="4"/>
    <n v="3931"/>
    <x v="0"/>
    <x v="7"/>
    <x v="2"/>
    <s v="Amy Buchanan"/>
    <x v="994"/>
  </r>
  <r>
    <x v="16"/>
    <x v="1"/>
    <x v="0"/>
    <s v="Mornington"/>
    <x v="4"/>
    <n v="3931"/>
    <x v="0"/>
    <x v="7"/>
    <x v="5"/>
    <s v="Richard Carr"/>
    <x v="13433"/>
  </r>
  <r>
    <x v="16"/>
    <x v="1"/>
    <x v="0"/>
    <s v="Mornington"/>
    <x v="4"/>
    <n v="3931"/>
    <x v="0"/>
    <x v="7"/>
    <x v="0"/>
    <s v="Chester George"/>
    <x v="13434"/>
  </r>
  <r>
    <x v="16"/>
    <x v="1"/>
    <x v="0"/>
    <s v="Mornington"/>
    <x v="4"/>
    <n v="3931"/>
    <x v="0"/>
    <x v="7"/>
    <x v="4"/>
    <s v="Maggie Mayer"/>
    <x v="2248"/>
  </r>
  <r>
    <x v="16"/>
    <x v="1"/>
    <x v="0"/>
    <s v="Mornington"/>
    <x v="4"/>
    <n v="3931"/>
    <x v="0"/>
    <x v="7"/>
    <x v="2"/>
    <s v="Amy Buchanan"/>
    <x v="70"/>
  </r>
  <r>
    <x v="16"/>
    <x v="1"/>
    <x v="0"/>
    <s v="Mornington"/>
    <x v="4"/>
    <n v="3931"/>
    <x v="0"/>
    <x v="7"/>
    <x v="2"/>
    <s v="Amy Buchanan"/>
    <x v="722"/>
  </r>
  <r>
    <x v="16"/>
    <x v="1"/>
    <x v="0"/>
    <s v="Mornington"/>
    <x v="4"/>
    <n v="3931"/>
    <x v="0"/>
    <x v="7"/>
    <x v="7"/>
    <s v="Ella Hickman"/>
    <x v="13435"/>
  </r>
  <r>
    <x v="16"/>
    <x v="1"/>
    <x v="0"/>
    <s v="Mornington"/>
    <x v="4"/>
    <n v="3931"/>
    <x v="0"/>
    <x v="7"/>
    <x v="2"/>
    <s v="Amy Buchanan"/>
    <x v="7036"/>
  </r>
  <r>
    <x v="16"/>
    <x v="1"/>
    <x v="0"/>
    <s v="Mornington"/>
    <x v="4"/>
    <n v="3931"/>
    <x v="0"/>
    <x v="7"/>
    <x v="5"/>
    <s v="Richard Carr"/>
    <x v="6522"/>
  </r>
  <r>
    <x v="16"/>
    <x v="1"/>
    <x v="0"/>
    <s v="Mornington"/>
    <x v="4"/>
    <n v="3931"/>
    <x v="0"/>
    <x v="7"/>
    <x v="9"/>
    <s v="Elizabeth Gentry"/>
    <x v="13436"/>
  </r>
  <r>
    <x v="16"/>
    <x v="1"/>
    <x v="0"/>
    <s v="Mornington"/>
    <x v="4"/>
    <n v="3931"/>
    <x v="0"/>
    <x v="7"/>
    <x v="9"/>
    <s v="Elizabeth Gentry"/>
    <x v="13437"/>
  </r>
  <r>
    <x v="16"/>
    <x v="1"/>
    <x v="0"/>
    <s v="Mornington"/>
    <x v="4"/>
    <n v="3931"/>
    <x v="0"/>
    <x v="7"/>
    <x v="6"/>
    <s v="Bruce Curran"/>
    <x v="13438"/>
  </r>
  <r>
    <x v="16"/>
    <x v="1"/>
    <x v="0"/>
    <s v="Mornington"/>
    <x v="4"/>
    <n v="3931"/>
    <x v="0"/>
    <x v="7"/>
    <x v="4"/>
    <s v="Maggie Mayer"/>
    <x v="13439"/>
  </r>
  <r>
    <x v="16"/>
    <x v="1"/>
    <x v="0"/>
    <s v="Mornington"/>
    <x v="4"/>
    <n v="3931"/>
    <x v="0"/>
    <x v="7"/>
    <x v="1"/>
    <s v="Howard Wright"/>
    <x v="13440"/>
  </r>
  <r>
    <x v="16"/>
    <x v="1"/>
    <x v="0"/>
    <s v="Mornington"/>
    <x v="4"/>
    <n v="3931"/>
    <x v="0"/>
    <x v="7"/>
    <x v="8"/>
    <s v="Sara Ferrell"/>
    <x v="13441"/>
  </r>
  <r>
    <x v="16"/>
    <x v="1"/>
    <x v="0"/>
    <s v="Mornington"/>
    <x v="4"/>
    <n v="3931"/>
    <x v="0"/>
    <x v="7"/>
    <x v="5"/>
    <s v="Richard Carr"/>
    <x v="13442"/>
  </r>
  <r>
    <x v="16"/>
    <x v="1"/>
    <x v="0"/>
    <s v="Mornington"/>
    <x v="4"/>
    <n v="3931"/>
    <x v="0"/>
    <x v="7"/>
    <x v="1"/>
    <s v="Howard Wright"/>
    <x v="13443"/>
  </r>
  <r>
    <x v="16"/>
    <x v="1"/>
    <x v="0"/>
    <s v="Mornington"/>
    <x v="4"/>
    <n v="3931"/>
    <x v="0"/>
    <x v="7"/>
    <x v="1"/>
    <s v="Howard Wright"/>
    <x v="13444"/>
  </r>
  <r>
    <x v="16"/>
    <x v="1"/>
    <x v="0"/>
    <s v="Mornington"/>
    <x v="4"/>
    <n v="3931"/>
    <x v="0"/>
    <x v="7"/>
    <x v="0"/>
    <s v="Chester George"/>
    <x v="13445"/>
  </r>
  <r>
    <x v="16"/>
    <x v="1"/>
    <x v="0"/>
    <s v="Mornington"/>
    <x v="4"/>
    <n v="3931"/>
    <x v="0"/>
    <x v="7"/>
    <x v="4"/>
    <s v="Maggie Mayer"/>
    <x v="13446"/>
  </r>
  <r>
    <x v="16"/>
    <x v="1"/>
    <x v="0"/>
    <s v="Mornington"/>
    <x v="4"/>
    <n v="3931"/>
    <x v="0"/>
    <x v="7"/>
    <x v="6"/>
    <s v="Bruce Curran"/>
    <x v="13447"/>
  </r>
  <r>
    <x v="16"/>
    <x v="1"/>
    <x v="0"/>
    <s v="Mornington"/>
    <x v="4"/>
    <n v="3931"/>
    <x v="0"/>
    <x v="7"/>
    <x v="0"/>
    <s v="Chester George"/>
    <x v="13448"/>
  </r>
  <r>
    <x v="16"/>
    <x v="1"/>
    <x v="0"/>
    <s v="Mornington"/>
    <x v="4"/>
    <n v="3931"/>
    <x v="0"/>
    <x v="7"/>
    <x v="0"/>
    <s v="Chester George"/>
    <x v="13449"/>
  </r>
  <r>
    <x v="16"/>
    <x v="1"/>
    <x v="0"/>
    <s v="Mornington"/>
    <x v="4"/>
    <n v="3931"/>
    <x v="0"/>
    <x v="7"/>
    <x v="6"/>
    <s v="Bruce Curran"/>
    <x v="13450"/>
  </r>
  <r>
    <x v="16"/>
    <x v="1"/>
    <x v="0"/>
    <s v="Launceston"/>
    <x v="6"/>
    <n v="7250"/>
    <x v="0"/>
    <x v="13"/>
    <x v="6"/>
    <s v="Bruce Curran"/>
    <x v="5603"/>
  </r>
  <r>
    <x v="16"/>
    <x v="1"/>
    <x v="0"/>
    <s v="Launceston"/>
    <x v="6"/>
    <n v="7250"/>
    <x v="0"/>
    <x v="13"/>
    <x v="0"/>
    <s v="Chester George"/>
    <x v="67"/>
  </r>
  <r>
    <x v="16"/>
    <x v="1"/>
    <x v="0"/>
    <s v="Launceston"/>
    <x v="6"/>
    <n v="7250"/>
    <x v="0"/>
    <x v="13"/>
    <x v="9"/>
    <s v="Elizabeth Gentry"/>
    <x v="775"/>
  </r>
  <r>
    <x v="16"/>
    <x v="1"/>
    <x v="0"/>
    <s v="Launceston"/>
    <x v="6"/>
    <n v="7250"/>
    <x v="0"/>
    <x v="13"/>
    <x v="2"/>
    <s v="Amy Buchanan"/>
    <x v="36"/>
  </r>
  <r>
    <x v="16"/>
    <x v="1"/>
    <x v="0"/>
    <s v="Launceston"/>
    <x v="6"/>
    <n v="7250"/>
    <x v="0"/>
    <x v="13"/>
    <x v="4"/>
    <s v="Maggie Mayer"/>
    <x v="5301"/>
  </r>
  <r>
    <x v="16"/>
    <x v="1"/>
    <x v="0"/>
    <s v="Launceston"/>
    <x v="6"/>
    <n v="7250"/>
    <x v="0"/>
    <x v="13"/>
    <x v="0"/>
    <s v="Chester George"/>
    <x v="34"/>
  </r>
  <r>
    <x v="16"/>
    <x v="1"/>
    <x v="0"/>
    <s v="Launceston"/>
    <x v="6"/>
    <n v="7250"/>
    <x v="0"/>
    <x v="13"/>
    <x v="7"/>
    <s v="Ella Hickman"/>
    <x v="1792"/>
  </r>
  <r>
    <x v="16"/>
    <x v="1"/>
    <x v="0"/>
    <s v="Launceston"/>
    <x v="6"/>
    <n v="7250"/>
    <x v="0"/>
    <x v="13"/>
    <x v="5"/>
    <s v="Richard Carr"/>
    <x v="3584"/>
  </r>
  <r>
    <x v="16"/>
    <x v="1"/>
    <x v="0"/>
    <s v="Launceston"/>
    <x v="6"/>
    <n v="7250"/>
    <x v="0"/>
    <x v="13"/>
    <x v="2"/>
    <s v="Amy Buchanan"/>
    <x v="288"/>
  </r>
  <r>
    <x v="16"/>
    <x v="1"/>
    <x v="0"/>
    <s v="Launceston"/>
    <x v="6"/>
    <n v="7250"/>
    <x v="0"/>
    <x v="13"/>
    <x v="5"/>
    <s v="Richard Carr"/>
    <x v="7138"/>
  </r>
  <r>
    <x v="16"/>
    <x v="1"/>
    <x v="0"/>
    <s v="Launceston"/>
    <x v="6"/>
    <n v="7250"/>
    <x v="0"/>
    <x v="13"/>
    <x v="6"/>
    <s v="Bruce Curran"/>
    <x v="13451"/>
  </r>
  <r>
    <x v="16"/>
    <x v="1"/>
    <x v="0"/>
    <s v="Launceston"/>
    <x v="6"/>
    <n v="7250"/>
    <x v="0"/>
    <x v="13"/>
    <x v="0"/>
    <s v="Chester George"/>
    <x v="205"/>
  </r>
  <r>
    <x v="16"/>
    <x v="1"/>
    <x v="0"/>
    <s v="Launceston"/>
    <x v="6"/>
    <n v="7250"/>
    <x v="0"/>
    <x v="13"/>
    <x v="2"/>
    <s v="Amy Buchanan"/>
    <x v="115"/>
  </r>
  <r>
    <x v="16"/>
    <x v="1"/>
    <x v="0"/>
    <s v="Launceston"/>
    <x v="6"/>
    <n v="7250"/>
    <x v="0"/>
    <x v="13"/>
    <x v="9"/>
    <s v="Elizabeth Gentry"/>
    <x v="205"/>
  </r>
  <r>
    <x v="16"/>
    <x v="1"/>
    <x v="0"/>
    <s v="Launceston"/>
    <x v="6"/>
    <n v="7250"/>
    <x v="0"/>
    <x v="13"/>
    <x v="6"/>
    <s v="Bruce Curran"/>
    <x v="1386"/>
  </r>
  <r>
    <x v="16"/>
    <x v="1"/>
    <x v="0"/>
    <s v="Launceston"/>
    <x v="6"/>
    <n v="7250"/>
    <x v="0"/>
    <x v="13"/>
    <x v="0"/>
    <s v="Chester George"/>
    <x v="13452"/>
  </r>
  <r>
    <x v="16"/>
    <x v="1"/>
    <x v="0"/>
    <s v="Launceston"/>
    <x v="6"/>
    <n v="7250"/>
    <x v="0"/>
    <x v="13"/>
    <x v="2"/>
    <s v="Amy Buchanan"/>
    <x v="13453"/>
  </r>
  <r>
    <x v="16"/>
    <x v="1"/>
    <x v="0"/>
    <s v="Launceston"/>
    <x v="6"/>
    <n v="7250"/>
    <x v="0"/>
    <x v="13"/>
    <x v="2"/>
    <s v="Amy Buchanan"/>
    <x v="13454"/>
  </r>
  <r>
    <x v="16"/>
    <x v="1"/>
    <x v="0"/>
    <s v="Launceston"/>
    <x v="6"/>
    <n v="7250"/>
    <x v="0"/>
    <x v="13"/>
    <x v="5"/>
    <s v="Richard Carr"/>
    <x v="13455"/>
  </r>
  <r>
    <x v="16"/>
    <x v="1"/>
    <x v="0"/>
    <s v="Launceston"/>
    <x v="6"/>
    <n v="7250"/>
    <x v="0"/>
    <x v="13"/>
    <x v="7"/>
    <s v="Ella Hickman"/>
    <x v="13456"/>
  </r>
  <r>
    <x v="16"/>
    <x v="1"/>
    <x v="0"/>
    <s v="Launceston"/>
    <x v="6"/>
    <n v="7250"/>
    <x v="0"/>
    <x v="13"/>
    <x v="9"/>
    <s v="Elizabeth Gentry"/>
    <x v="13457"/>
  </r>
  <r>
    <x v="16"/>
    <x v="1"/>
    <x v="0"/>
    <s v="Launceston"/>
    <x v="6"/>
    <n v="7250"/>
    <x v="0"/>
    <x v="13"/>
    <x v="7"/>
    <s v="Ella Hickman"/>
    <x v="13458"/>
  </r>
  <r>
    <x v="16"/>
    <x v="1"/>
    <x v="0"/>
    <s v="Launceston"/>
    <x v="6"/>
    <n v="7250"/>
    <x v="0"/>
    <x v="13"/>
    <x v="8"/>
    <s v="Sara Ferrell"/>
    <x v="13459"/>
  </r>
  <r>
    <x v="16"/>
    <x v="1"/>
    <x v="0"/>
    <s v="Launceston"/>
    <x v="6"/>
    <n v="7250"/>
    <x v="0"/>
    <x v="13"/>
    <x v="4"/>
    <s v="Maggie Mayer"/>
    <x v="13460"/>
  </r>
  <r>
    <x v="16"/>
    <x v="1"/>
    <x v="0"/>
    <s v="Launceston"/>
    <x v="6"/>
    <n v="7250"/>
    <x v="0"/>
    <x v="13"/>
    <x v="4"/>
    <s v="Maggie Mayer"/>
    <x v="13461"/>
  </r>
  <r>
    <x v="16"/>
    <x v="1"/>
    <x v="0"/>
    <s v="Launceston"/>
    <x v="6"/>
    <n v="7250"/>
    <x v="0"/>
    <x v="13"/>
    <x v="2"/>
    <s v="Amy Buchanan"/>
    <x v="13462"/>
  </r>
  <r>
    <x v="16"/>
    <x v="1"/>
    <x v="0"/>
    <s v="Launceston"/>
    <x v="6"/>
    <n v="7250"/>
    <x v="0"/>
    <x v="13"/>
    <x v="9"/>
    <s v="Elizabeth Gentry"/>
    <x v="13463"/>
  </r>
  <r>
    <x v="16"/>
    <x v="1"/>
    <x v="0"/>
    <s v="Launceston"/>
    <x v="6"/>
    <n v="7250"/>
    <x v="0"/>
    <x v="13"/>
    <x v="0"/>
    <s v="Chester George"/>
    <x v="13464"/>
  </r>
  <r>
    <x v="16"/>
    <x v="1"/>
    <x v="0"/>
    <s v="Launceston"/>
    <x v="6"/>
    <n v="7250"/>
    <x v="0"/>
    <x v="13"/>
    <x v="1"/>
    <s v="Howard Wright"/>
    <x v="13465"/>
  </r>
  <r>
    <x v="16"/>
    <x v="1"/>
    <x v="0"/>
    <s v="Launceston"/>
    <x v="6"/>
    <n v="7250"/>
    <x v="0"/>
    <x v="13"/>
    <x v="1"/>
    <s v="Howard Wright"/>
    <x v="13466"/>
  </r>
  <r>
    <x v="16"/>
    <x v="1"/>
    <x v="0"/>
    <s v="Launceston"/>
    <x v="6"/>
    <n v="7250"/>
    <x v="0"/>
    <x v="13"/>
    <x v="1"/>
    <s v="Howard Wright"/>
    <x v="13467"/>
  </r>
  <r>
    <x v="16"/>
    <x v="1"/>
    <x v="0"/>
    <s v="Launceston"/>
    <x v="6"/>
    <n v="7250"/>
    <x v="0"/>
    <x v="13"/>
    <x v="6"/>
    <s v="Bruce Curran"/>
    <x v="13468"/>
  </r>
  <r>
    <x v="16"/>
    <x v="1"/>
    <x v="0"/>
    <s v="Launceston"/>
    <x v="6"/>
    <n v="7250"/>
    <x v="0"/>
    <x v="13"/>
    <x v="6"/>
    <s v="Bruce Curran"/>
    <x v="13469"/>
  </r>
  <r>
    <x v="16"/>
    <x v="1"/>
    <x v="0"/>
    <s v="Launceston"/>
    <x v="6"/>
    <n v="7250"/>
    <x v="0"/>
    <x v="13"/>
    <x v="0"/>
    <s v="Chester George"/>
    <x v="13470"/>
  </r>
  <r>
    <x v="16"/>
    <x v="1"/>
    <x v="0"/>
    <s v="Sunbury"/>
    <x v="4"/>
    <n v="3429"/>
    <x v="0"/>
    <x v="9"/>
    <x v="9"/>
    <s v="Elizabeth Gentry"/>
    <x v="35"/>
  </r>
  <r>
    <x v="16"/>
    <x v="1"/>
    <x v="0"/>
    <s v="Sunbury"/>
    <x v="4"/>
    <n v="3429"/>
    <x v="0"/>
    <x v="9"/>
    <x v="0"/>
    <s v="Chester George"/>
    <x v="67"/>
  </r>
  <r>
    <x v="16"/>
    <x v="1"/>
    <x v="0"/>
    <s v="Sunbury"/>
    <x v="4"/>
    <n v="3429"/>
    <x v="0"/>
    <x v="9"/>
    <x v="5"/>
    <s v="Richard Carr"/>
    <x v="519"/>
  </r>
  <r>
    <x v="16"/>
    <x v="1"/>
    <x v="0"/>
    <s v="Sunbury"/>
    <x v="4"/>
    <n v="3429"/>
    <x v="0"/>
    <x v="9"/>
    <x v="2"/>
    <s v="Amy Buchanan"/>
    <x v="6"/>
  </r>
  <r>
    <x v="16"/>
    <x v="1"/>
    <x v="0"/>
    <s v="Sunbury"/>
    <x v="4"/>
    <n v="3429"/>
    <x v="0"/>
    <x v="9"/>
    <x v="4"/>
    <s v="Maggie Mayer"/>
    <x v="13471"/>
  </r>
  <r>
    <x v="16"/>
    <x v="1"/>
    <x v="0"/>
    <s v="Sunbury"/>
    <x v="4"/>
    <n v="3429"/>
    <x v="0"/>
    <x v="9"/>
    <x v="0"/>
    <s v="Chester George"/>
    <x v="8733"/>
  </r>
  <r>
    <x v="16"/>
    <x v="1"/>
    <x v="0"/>
    <s v="Sunbury"/>
    <x v="4"/>
    <n v="3429"/>
    <x v="0"/>
    <x v="9"/>
    <x v="2"/>
    <s v="Amy Buchanan"/>
    <x v="7443"/>
  </r>
  <r>
    <x v="16"/>
    <x v="1"/>
    <x v="0"/>
    <s v="Sunbury"/>
    <x v="4"/>
    <n v="3429"/>
    <x v="0"/>
    <x v="9"/>
    <x v="2"/>
    <s v="Amy Buchanan"/>
    <x v="1280"/>
  </r>
  <r>
    <x v="16"/>
    <x v="1"/>
    <x v="0"/>
    <s v="Sunbury"/>
    <x v="4"/>
    <n v="3429"/>
    <x v="0"/>
    <x v="9"/>
    <x v="4"/>
    <s v="Maggie Mayer"/>
    <x v="205"/>
  </r>
  <r>
    <x v="16"/>
    <x v="1"/>
    <x v="0"/>
    <s v="Sunbury"/>
    <x v="4"/>
    <n v="3429"/>
    <x v="0"/>
    <x v="9"/>
    <x v="5"/>
    <s v="Richard Carr"/>
    <x v="13472"/>
  </r>
  <r>
    <x v="16"/>
    <x v="1"/>
    <x v="0"/>
    <s v="Sunbury"/>
    <x v="4"/>
    <n v="3429"/>
    <x v="0"/>
    <x v="9"/>
    <x v="2"/>
    <s v="Amy Buchanan"/>
    <x v="12848"/>
  </r>
  <r>
    <x v="16"/>
    <x v="1"/>
    <x v="0"/>
    <s v="Sunbury"/>
    <x v="4"/>
    <n v="3429"/>
    <x v="0"/>
    <x v="9"/>
    <x v="4"/>
    <s v="Maggie Mayer"/>
    <x v="13473"/>
  </r>
  <r>
    <x v="16"/>
    <x v="1"/>
    <x v="0"/>
    <s v="Sunbury"/>
    <x v="4"/>
    <n v="3429"/>
    <x v="0"/>
    <x v="9"/>
    <x v="7"/>
    <s v="Ella Hickman"/>
    <x v="2374"/>
  </r>
  <r>
    <x v="16"/>
    <x v="1"/>
    <x v="0"/>
    <s v="Sunbury"/>
    <x v="4"/>
    <n v="3429"/>
    <x v="0"/>
    <x v="9"/>
    <x v="9"/>
    <s v="Elizabeth Gentry"/>
    <x v="13474"/>
  </r>
  <r>
    <x v="16"/>
    <x v="1"/>
    <x v="0"/>
    <s v="Sunbury"/>
    <x v="4"/>
    <n v="3429"/>
    <x v="0"/>
    <x v="9"/>
    <x v="5"/>
    <s v="Richard Carr"/>
    <x v="13475"/>
  </r>
  <r>
    <x v="16"/>
    <x v="1"/>
    <x v="0"/>
    <s v="Sunbury"/>
    <x v="4"/>
    <n v="3429"/>
    <x v="0"/>
    <x v="9"/>
    <x v="6"/>
    <s v="Bruce Curran"/>
    <x v="13476"/>
  </r>
  <r>
    <x v="16"/>
    <x v="1"/>
    <x v="0"/>
    <s v="Sunbury"/>
    <x v="4"/>
    <n v="3429"/>
    <x v="0"/>
    <x v="9"/>
    <x v="6"/>
    <s v="Bruce Curran"/>
    <x v="13477"/>
  </r>
  <r>
    <x v="16"/>
    <x v="1"/>
    <x v="0"/>
    <s v="Sunbury"/>
    <x v="4"/>
    <n v="3429"/>
    <x v="0"/>
    <x v="9"/>
    <x v="0"/>
    <s v="Chester George"/>
    <x v="13478"/>
  </r>
  <r>
    <x v="16"/>
    <x v="1"/>
    <x v="0"/>
    <s v="Sunbury"/>
    <x v="4"/>
    <n v="3429"/>
    <x v="0"/>
    <x v="9"/>
    <x v="8"/>
    <s v="Sara Ferrell"/>
    <x v="13479"/>
  </r>
  <r>
    <x v="16"/>
    <x v="1"/>
    <x v="0"/>
    <s v="Sunbury"/>
    <x v="4"/>
    <n v="3429"/>
    <x v="0"/>
    <x v="9"/>
    <x v="6"/>
    <s v="Bruce Curran"/>
    <x v="13480"/>
  </r>
  <r>
    <x v="16"/>
    <x v="1"/>
    <x v="0"/>
    <s v="Sunbury"/>
    <x v="4"/>
    <n v="3429"/>
    <x v="0"/>
    <x v="9"/>
    <x v="4"/>
    <s v="Maggie Mayer"/>
    <x v="13481"/>
  </r>
  <r>
    <x v="16"/>
    <x v="1"/>
    <x v="0"/>
    <s v="Sunbury"/>
    <x v="4"/>
    <n v="3429"/>
    <x v="0"/>
    <x v="9"/>
    <x v="9"/>
    <s v="Elizabeth Gentry"/>
    <x v="13482"/>
  </r>
  <r>
    <x v="16"/>
    <x v="1"/>
    <x v="0"/>
    <s v="Sunbury"/>
    <x v="4"/>
    <n v="3429"/>
    <x v="0"/>
    <x v="9"/>
    <x v="1"/>
    <s v="Howard Wright"/>
    <x v="13483"/>
  </r>
  <r>
    <x v="16"/>
    <x v="1"/>
    <x v="0"/>
    <s v="Sunbury"/>
    <x v="4"/>
    <n v="3429"/>
    <x v="0"/>
    <x v="9"/>
    <x v="0"/>
    <s v="Chester George"/>
    <x v="13484"/>
  </r>
  <r>
    <x v="16"/>
    <x v="1"/>
    <x v="0"/>
    <s v="Sunbury"/>
    <x v="4"/>
    <n v="3429"/>
    <x v="0"/>
    <x v="9"/>
    <x v="6"/>
    <s v="Bruce Curran"/>
    <x v="13485"/>
  </r>
  <r>
    <x v="16"/>
    <x v="1"/>
    <x v="0"/>
    <s v="Sunbury"/>
    <x v="4"/>
    <n v="3429"/>
    <x v="0"/>
    <x v="9"/>
    <x v="0"/>
    <s v="Chester George"/>
    <x v="13486"/>
  </r>
  <r>
    <x v="16"/>
    <x v="1"/>
    <x v="0"/>
    <s v="Sunbury"/>
    <x v="4"/>
    <n v="3429"/>
    <x v="0"/>
    <x v="9"/>
    <x v="1"/>
    <s v="Howard Wright"/>
    <x v="13487"/>
  </r>
  <r>
    <x v="16"/>
    <x v="1"/>
    <x v="0"/>
    <s v="Sunbury"/>
    <x v="4"/>
    <n v="3429"/>
    <x v="0"/>
    <x v="9"/>
    <x v="1"/>
    <s v="Howard Wright"/>
    <x v="13488"/>
  </r>
  <r>
    <x v="16"/>
    <x v="1"/>
    <x v="0"/>
    <s v="Sunbury"/>
    <x v="4"/>
    <n v="3429"/>
    <x v="0"/>
    <x v="9"/>
    <x v="6"/>
    <s v="Bruce Curran"/>
    <x v="13489"/>
  </r>
  <r>
    <x v="16"/>
    <x v="1"/>
    <x v="0"/>
    <s v="Balcatta"/>
    <x v="3"/>
    <n v="6021"/>
    <x v="0"/>
    <x v="4"/>
    <x v="9"/>
    <s v="Elizabeth Gentry"/>
    <x v="168"/>
  </r>
  <r>
    <x v="16"/>
    <x v="1"/>
    <x v="0"/>
    <s v="Balcatta"/>
    <x v="3"/>
    <n v="6021"/>
    <x v="0"/>
    <x v="4"/>
    <x v="0"/>
    <s v="Chester George"/>
    <x v="34"/>
  </r>
  <r>
    <x v="16"/>
    <x v="1"/>
    <x v="0"/>
    <s v="Balcatta"/>
    <x v="3"/>
    <n v="6021"/>
    <x v="0"/>
    <x v="4"/>
    <x v="5"/>
    <s v="Richard Carr"/>
    <x v="312"/>
  </r>
  <r>
    <x v="16"/>
    <x v="1"/>
    <x v="0"/>
    <s v="Balcatta"/>
    <x v="3"/>
    <n v="6021"/>
    <x v="0"/>
    <x v="4"/>
    <x v="4"/>
    <s v="Maggie Mayer"/>
    <x v="138"/>
  </r>
  <r>
    <x v="16"/>
    <x v="1"/>
    <x v="0"/>
    <s v="Balcatta"/>
    <x v="3"/>
    <n v="6021"/>
    <x v="0"/>
    <x v="4"/>
    <x v="2"/>
    <s v="Amy Buchanan"/>
    <x v="1816"/>
  </r>
  <r>
    <x v="16"/>
    <x v="1"/>
    <x v="0"/>
    <s v="Balcatta"/>
    <x v="3"/>
    <n v="6021"/>
    <x v="0"/>
    <x v="4"/>
    <x v="7"/>
    <s v="Ella Hickman"/>
    <x v="13490"/>
  </r>
  <r>
    <x v="16"/>
    <x v="1"/>
    <x v="0"/>
    <s v="Balcatta"/>
    <x v="3"/>
    <n v="6021"/>
    <x v="0"/>
    <x v="4"/>
    <x v="0"/>
    <s v="Chester George"/>
    <x v="13491"/>
  </r>
  <r>
    <x v="16"/>
    <x v="1"/>
    <x v="0"/>
    <s v="Balcatta"/>
    <x v="3"/>
    <n v="6021"/>
    <x v="0"/>
    <x v="4"/>
    <x v="2"/>
    <s v="Amy Buchanan"/>
    <x v="4827"/>
  </r>
  <r>
    <x v="16"/>
    <x v="1"/>
    <x v="0"/>
    <s v="Balcatta"/>
    <x v="3"/>
    <n v="6021"/>
    <x v="0"/>
    <x v="4"/>
    <x v="0"/>
    <s v="Chester George"/>
    <x v="2251"/>
  </r>
  <r>
    <x v="16"/>
    <x v="1"/>
    <x v="0"/>
    <s v="Balcatta"/>
    <x v="3"/>
    <n v="6021"/>
    <x v="0"/>
    <x v="4"/>
    <x v="5"/>
    <s v="Richard Carr"/>
    <x v="13492"/>
  </r>
  <r>
    <x v="16"/>
    <x v="1"/>
    <x v="0"/>
    <s v="Balcatta"/>
    <x v="3"/>
    <n v="6021"/>
    <x v="0"/>
    <x v="4"/>
    <x v="2"/>
    <s v="Amy Buchanan"/>
    <x v="3403"/>
  </r>
  <r>
    <x v="16"/>
    <x v="1"/>
    <x v="0"/>
    <s v="Balcatta"/>
    <x v="3"/>
    <n v="6021"/>
    <x v="0"/>
    <x v="4"/>
    <x v="0"/>
    <s v="Chester George"/>
    <x v="10103"/>
  </r>
  <r>
    <x v="16"/>
    <x v="1"/>
    <x v="0"/>
    <s v="Balcatta"/>
    <x v="3"/>
    <n v="6021"/>
    <x v="0"/>
    <x v="4"/>
    <x v="2"/>
    <s v="Amy Buchanan"/>
    <x v="7264"/>
  </r>
  <r>
    <x v="16"/>
    <x v="1"/>
    <x v="0"/>
    <s v="Balcatta"/>
    <x v="3"/>
    <n v="6021"/>
    <x v="0"/>
    <x v="4"/>
    <x v="5"/>
    <s v="Richard Carr"/>
    <x v="582"/>
  </r>
  <r>
    <x v="16"/>
    <x v="1"/>
    <x v="0"/>
    <s v="Balcatta"/>
    <x v="3"/>
    <n v="6021"/>
    <x v="0"/>
    <x v="4"/>
    <x v="1"/>
    <s v="Howard Wright"/>
    <x v="13493"/>
  </r>
  <r>
    <x v="16"/>
    <x v="1"/>
    <x v="0"/>
    <s v="Balcatta"/>
    <x v="3"/>
    <n v="6021"/>
    <x v="0"/>
    <x v="4"/>
    <x v="2"/>
    <s v="Amy Buchanan"/>
    <x v="3355"/>
  </r>
  <r>
    <x v="16"/>
    <x v="1"/>
    <x v="0"/>
    <s v="Balcatta"/>
    <x v="3"/>
    <n v="6021"/>
    <x v="0"/>
    <x v="4"/>
    <x v="0"/>
    <s v="Chester George"/>
    <x v="13494"/>
  </r>
  <r>
    <x v="16"/>
    <x v="1"/>
    <x v="0"/>
    <s v="Balcatta"/>
    <x v="3"/>
    <n v="6021"/>
    <x v="0"/>
    <x v="4"/>
    <x v="6"/>
    <s v="Bruce Curran"/>
    <x v="13495"/>
  </r>
  <r>
    <x v="16"/>
    <x v="1"/>
    <x v="0"/>
    <s v="Balcatta"/>
    <x v="3"/>
    <n v="6021"/>
    <x v="0"/>
    <x v="4"/>
    <x v="2"/>
    <s v="Amy Buchanan"/>
    <x v="13496"/>
  </r>
  <r>
    <x v="16"/>
    <x v="1"/>
    <x v="0"/>
    <s v="Balcatta"/>
    <x v="3"/>
    <n v="6021"/>
    <x v="0"/>
    <x v="4"/>
    <x v="6"/>
    <s v="Bruce Curran"/>
    <x v="13497"/>
  </r>
  <r>
    <x v="16"/>
    <x v="1"/>
    <x v="0"/>
    <s v="Balcatta"/>
    <x v="3"/>
    <n v="6021"/>
    <x v="0"/>
    <x v="4"/>
    <x v="2"/>
    <s v="Amy Buchanan"/>
    <x v="13498"/>
  </r>
  <r>
    <x v="16"/>
    <x v="1"/>
    <x v="0"/>
    <s v="Balcatta"/>
    <x v="3"/>
    <n v="6021"/>
    <x v="0"/>
    <x v="4"/>
    <x v="9"/>
    <s v="Elizabeth Gentry"/>
    <x v="13499"/>
  </r>
  <r>
    <x v="16"/>
    <x v="1"/>
    <x v="0"/>
    <s v="Balcatta"/>
    <x v="3"/>
    <n v="6021"/>
    <x v="0"/>
    <x v="4"/>
    <x v="1"/>
    <s v="Howard Wright"/>
    <x v="13500"/>
  </r>
  <r>
    <x v="16"/>
    <x v="1"/>
    <x v="0"/>
    <s v="Balcatta"/>
    <x v="3"/>
    <n v="6021"/>
    <x v="0"/>
    <x v="4"/>
    <x v="6"/>
    <s v="Bruce Curran"/>
    <x v="13501"/>
  </r>
  <r>
    <x v="16"/>
    <x v="1"/>
    <x v="0"/>
    <s v="Balcatta"/>
    <x v="3"/>
    <n v="6021"/>
    <x v="0"/>
    <x v="4"/>
    <x v="4"/>
    <s v="Maggie Mayer"/>
    <x v="13502"/>
  </r>
  <r>
    <x v="16"/>
    <x v="1"/>
    <x v="0"/>
    <s v="Balcatta"/>
    <x v="3"/>
    <n v="6021"/>
    <x v="0"/>
    <x v="4"/>
    <x v="9"/>
    <s v="Elizabeth Gentry"/>
    <x v="13503"/>
  </r>
  <r>
    <x v="16"/>
    <x v="1"/>
    <x v="0"/>
    <s v="Balcatta"/>
    <x v="3"/>
    <n v="6021"/>
    <x v="0"/>
    <x v="4"/>
    <x v="8"/>
    <s v="Sara Ferrell"/>
    <x v="13504"/>
  </r>
  <r>
    <x v="16"/>
    <x v="1"/>
    <x v="0"/>
    <s v="Balcatta"/>
    <x v="3"/>
    <n v="6021"/>
    <x v="0"/>
    <x v="4"/>
    <x v="0"/>
    <s v="Chester George"/>
    <x v="13505"/>
  </r>
  <r>
    <x v="16"/>
    <x v="1"/>
    <x v="0"/>
    <s v="Balcatta"/>
    <x v="3"/>
    <n v="6021"/>
    <x v="0"/>
    <x v="4"/>
    <x v="4"/>
    <s v="Maggie Mayer"/>
    <x v="13506"/>
  </r>
  <r>
    <x v="16"/>
    <x v="1"/>
    <x v="0"/>
    <s v="Balcatta"/>
    <x v="3"/>
    <n v="6021"/>
    <x v="0"/>
    <x v="4"/>
    <x v="0"/>
    <s v="Chester George"/>
    <x v="13507"/>
  </r>
  <r>
    <x v="16"/>
    <x v="1"/>
    <x v="0"/>
    <s v="Balcatta"/>
    <x v="3"/>
    <n v="6021"/>
    <x v="0"/>
    <x v="4"/>
    <x v="1"/>
    <s v="Howard Wright"/>
    <x v="13508"/>
  </r>
  <r>
    <x v="16"/>
    <x v="1"/>
    <x v="0"/>
    <s v="Balcatta"/>
    <x v="3"/>
    <n v="6021"/>
    <x v="0"/>
    <x v="4"/>
    <x v="6"/>
    <s v="Bruce Curran"/>
    <x v="13509"/>
  </r>
  <r>
    <x v="16"/>
    <x v="1"/>
    <x v="0"/>
    <s v="Nunawading"/>
    <x v="4"/>
    <n v="3131"/>
    <x v="0"/>
    <x v="11"/>
    <x v="0"/>
    <s v="Chester George"/>
    <x v="422"/>
  </r>
  <r>
    <x v="16"/>
    <x v="1"/>
    <x v="0"/>
    <s v="Nunawading"/>
    <x v="4"/>
    <n v="3131"/>
    <x v="0"/>
    <x v="11"/>
    <x v="2"/>
    <s v="Amy Buchanan"/>
    <x v="251"/>
  </r>
  <r>
    <x v="16"/>
    <x v="1"/>
    <x v="0"/>
    <s v="Nunawading"/>
    <x v="4"/>
    <n v="3131"/>
    <x v="0"/>
    <x v="11"/>
    <x v="9"/>
    <s v="Elizabeth Gentry"/>
    <x v="2"/>
  </r>
  <r>
    <x v="16"/>
    <x v="1"/>
    <x v="0"/>
    <s v="Nunawading"/>
    <x v="4"/>
    <n v="3131"/>
    <x v="0"/>
    <x v="11"/>
    <x v="7"/>
    <s v="Ella Hickman"/>
    <x v="10286"/>
  </r>
  <r>
    <x v="16"/>
    <x v="1"/>
    <x v="0"/>
    <s v="Nunawading"/>
    <x v="4"/>
    <n v="3131"/>
    <x v="0"/>
    <x v="11"/>
    <x v="6"/>
    <s v="Bruce Curran"/>
    <x v="283"/>
  </r>
  <r>
    <x v="16"/>
    <x v="1"/>
    <x v="0"/>
    <s v="Nunawading"/>
    <x v="4"/>
    <n v="3131"/>
    <x v="0"/>
    <x v="11"/>
    <x v="8"/>
    <s v="Sara Ferrell"/>
    <x v="889"/>
  </r>
  <r>
    <x v="16"/>
    <x v="1"/>
    <x v="0"/>
    <s v="Nunawading"/>
    <x v="4"/>
    <n v="3131"/>
    <x v="0"/>
    <x v="11"/>
    <x v="4"/>
    <s v="Maggie Mayer"/>
    <x v="941"/>
  </r>
  <r>
    <x v="16"/>
    <x v="1"/>
    <x v="0"/>
    <s v="Nunawading"/>
    <x v="4"/>
    <n v="3131"/>
    <x v="0"/>
    <x v="11"/>
    <x v="5"/>
    <s v="Richard Carr"/>
    <x v="8642"/>
  </r>
  <r>
    <x v="16"/>
    <x v="1"/>
    <x v="0"/>
    <s v="Nunawading"/>
    <x v="4"/>
    <n v="3131"/>
    <x v="0"/>
    <x v="11"/>
    <x v="6"/>
    <s v="Bruce Curran"/>
    <x v="4661"/>
  </r>
  <r>
    <x v="16"/>
    <x v="1"/>
    <x v="0"/>
    <s v="Nunawading"/>
    <x v="4"/>
    <n v="3131"/>
    <x v="0"/>
    <x v="11"/>
    <x v="5"/>
    <s v="Richard Carr"/>
    <x v="13510"/>
  </r>
  <r>
    <x v="16"/>
    <x v="1"/>
    <x v="0"/>
    <s v="Nunawading"/>
    <x v="4"/>
    <n v="3131"/>
    <x v="0"/>
    <x v="11"/>
    <x v="0"/>
    <s v="Chester George"/>
    <x v="13511"/>
  </r>
  <r>
    <x v="16"/>
    <x v="1"/>
    <x v="0"/>
    <s v="Nunawading"/>
    <x v="4"/>
    <n v="3131"/>
    <x v="0"/>
    <x v="11"/>
    <x v="8"/>
    <s v="Sara Ferrell"/>
    <x v="13512"/>
  </r>
  <r>
    <x v="16"/>
    <x v="1"/>
    <x v="0"/>
    <s v="Nunawading"/>
    <x v="4"/>
    <n v="3131"/>
    <x v="0"/>
    <x v="11"/>
    <x v="1"/>
    <s v="Howard Wright"/>
    <x v="13513"/>
  </r>
  <r>
    <x v="16"/>
    <x v="1"/>
    <x v="0"/>
    <s v="Nunawading"/>
    <x v="4"/>
    <n v="3131"/>
    <x v="0"/>
    <x v="11"/>
    <x v="2"/>
    <s v="Amy Buchanan"/>
    <x v="6703"/>
  </r>
  <r>
    <x v="16"/>
    <x v="1"/>
    <x v="0"/>
    <s v="Nunawading"/>
    <x v="4"/>
    <n v="3131"/>
    <x v="0"/>
    <x v="11"/>
    <x v="5"/>
    <s v="Richard Carr"/>
    <x v="13514"/>
  </r>
  <r>
    <x v="16"/>
    <x v="1"/>
    <x v="0"/>
    <s v="Nunawading"/>
    <x v="4"/>
    <n v="3131"/>
    <x v="0"/>
    <x v="11"/>
    <x v="2"/>
    <s v="Amy Buchanan"/>
    <x v="13515"/>
  </r>
  <r>
    <x v="16"/>
    <x v="1"/>
    <x v="0"/>
    <s v="Nunawading"/>
    <x v="4"/>
    <n v="3131"/>
    <x v="0"/>
    <x v="11"/>
    <x v="9"/>
    <s v="Elizabeth Gentry"/>
    <x v="13516"/>
  </r>
  <r>
    <x v="16"/>
    <x v="1"/>
    <x v="0"/>
    <s v="Nunawading"/>
    <x v="4"/>
    <n v="3131"/>
    <x v="0"/>
    <x v="11"/>
    <x v="2"/>
    <s v="Amy Buchanan"/>
    <x v="13517"/>
  </r>
  <r>
    <x v="16"/>
    <x v="1"/>
    <x v="0"/>
    <s v="Nunawading"/>
    <x v="4"/>
    <n v="3131"/>
    <x v="0"/>
    <x v="11"/>
    <x v="9"/>
    <s v="Elizabeth Gentry"/>
    <x v="5813"/>
  </r>
  <r>
    <x v="16"/>
    <x v="1"/>
    <x v="0"/>
    <s v="Nunawading"/>
    <x v="4"/>
    <n v="3131"/>
    <x v="0"/>
    <x v="11"/>
    <x v="4"/>
    <s v="Maggie Mayer"/>
    <x v="13518"/>
  </r>
  <r>
    <x v="16"/>
    <x v="1"/>
    <x v="0"/>
    <s v="Nunawading"/>
    <x v="4"/>
    <n v="3131"/>
    <x v="0"/>
    <x v="11"/>
    <x v="4"/>
    <s v="Maggie Mayer"/>
    <x v="13519"/>
  </r>
  <r>
    <x v="16"/>
    <x v="1"/>
    <x v="0"/>
    <s v="Nunawading"/>
    <x v="4"/>
    <n v="3131"/>
    <x v="0"/>
    <x v="11"/>
    <x v="0"/>
    <s v="Chester George"/>
    <x v="13520"/>
  </r>
  <r>
    <x v="16"/>
    <x v="1"/>
    <x v="0"/>
    <s v="Nunawading"/>
    <x v="4"/>
    <n v="3131"/>
    <x v="0"/>
    <x v="11"/>
    <x v="6"/>
    <s v="Bruce Curran"/>
    <x v="13521"/>
  </r>
  <r>
    <x v="16"/>
    <x v="1"/>
    <x v="0"/>
    <s v="Nunawading"/>
    <x v="4"/>
    <n v="3131"/>
    <x v="0"/>
    <x v="11"/>
    <x v="0"/>
    <s v="Chester George"/>
    <x v="13522"/>
  </r>
  <r>
    <x v="16"/>
    <x v="1"/>
    <x v="0"/>
    <s v="Nunawading"/>
    <x v="4"/>
    <n v="3131"/>
    <x v="0"/>
    <x v="11"/>
    <x v="1"/>
    <s v="Howard Wright"/>
    <x v="13523"/>
  </r>
  <r>
    <x v="16"/>
    <x v="1"/>
    <x v="0"/>
    <s v="Nunawading"/>
    <x v="4"/>
    <n v="3131"/>
    <x v="0"/>
    <x v="11"/>
    <x v="1"/>
    <s v="Howard Wright"/>
    <x v="13524"/>
  </r>
  <r>
    <x v="16"/>
    <x v="1"/>
    <x v="0"/>
    <s v="Nunawading"/>
    <x v="4"/>
    <n v="3131"/>
    <x v="0"/>
    <x v="11"/>
    <x v="0"/>
    <s v="Chester George"/>
    <x v="13525"/>
  </r>
  <r>
    <x v="16"/>
    <x v="1"/>
    <x v="0"/>
    <s v="Nunawading"/>
    <x v="4"/>
    <n v="3131"/>
    <x v="0"/>
    <x v="11"/>
    <x v="6"/>
    <s v="Bruce Curran"/>
    <x v="13526"/>
  </r>
  <r>
    <x v="16"/>
    <x v="1"/>
    <x v="0"/>
    <s v="Cairns"/>
    <x v="2"/>
    <n v="4870"/>
    <x v="0"/>
    <x v="2"/>
    <x v="2"/>
    <s v="Amy Buchanan"/>
    <x v="165"/>
  </r>
  <r>
    <x v="16"/>
    <x v="1"/>
    <x v="0"/>
    <s v="Cairns"/>
    <x v="2"/>
    <n v="4870"/>
    <x v="0"/>
    <x v="2"/>
    <x v="9"/>
    <s v="Elizabeth Gentry"/>
    <x v="1384"/>
  </r>
  <r>
    <x v="16"/>
    <x v="1"/>
    <x v="0"/>
    <s v="Cairns"/>
    <x v="2"/>
    <n v="4870"/>
    <x v="0"/>
    <x v="2"/>
    <x v="0"/>
    <s v="Chester George"/>
    <x v="310"/>
  </r>
  <r>
    <x v="16"/>
    <x v="1"/>
    <x v="0"/>
    <s v="Cairns"/>
    <x v="2"/>
    <n v="4870"/>
    <x v="0"/>
    <x v="2"/>
    <x v="2"/>
    <s v="Amy Buchanan"/>
    <x v="11457"/>
  </r>
  <r>
    <x v="16"/>
    <x v="1"/>
    <x v="0"/>
    <s v="Cairns"/>
    <x v="2"/>
    <n v="4870"/>
    <x v="0"/>
    <x v="2"/>
    <x v="0"/>
    <s v="Chester George"/>
    <x v="138"/>
  </r>
  <r>
    <x v="16"/>
    <x v="1"/>
    <x v="0"/>
    <s v="Cairns"/>
    <x v="2"/>
    <n v="4870"/>
    <x v="0"/>
    <x v="2"/>
    <x v="2"/>
    <s v="Amy Buchanan"/>
    <x v="68"/>
  </r>
  <r>
    <x v="16"/>
    <x v="1"/>
    <x v="0"/>
    <s v="Cairns"/>
    <x v="2"/>
    <n v="4870"/>
    <x v="0"/>
    <x v="2"/>
    <x v="2"/>
    <s v="Amy Buchanan"/>
    <x v="1431"/>
  </r>
  <r>
    <x v="16"/>
    <x v="1"/>
    <x v="0"/>
    <s v="Cairns"/>
    <x v="2"/>
    <n v="4870"/>
    <x v="0"/>
    <x v="2"/>
    <x v="6"/>
    <s v="Bruce Curran"/>
    <x v="7052"/>
  </r>
  <r>
    <x v="16"/>
    <x v="1"/>
    <x v="0"/>
    <s v="Cairns"/>
    <x v="2"/>
    <n v="4870"/>
    <x v="0"/>
    <x v="2"/>
    <x v="1"/>
    <s v="Howard Wright"/>
    <x v="3537"/>
  </r>
  <r>
    <x v="16"/>
    <x v="1"/>
    <x v="0"/>
    <s v="Cairns"/>
    <x v="2"/>
    <n v="4870"/>
    <x v="0"/>
    <x v="2"/>
    <x v="5"/>
    <s v="Richard Carr"/>
    <x v="8316"/>
  </r>
  <r>
    <x v="16"/>
    <x v="1"/>
    <x v="0"/>
    <s v="Cairns"/>
    <x v="2"/>
    <n v="4870"/>
    <x v="0"/>
    <x v="2"/>
    <x v="5"/>
    <s v="Richard Carr"/>
    <x v="13527"/>
  </r>
  <r>
    <x v="16"/>
    <x v="1"/>
    <x v="0"/>
    <s v="Cairns"/>
    <x v="2"/>
    <n v="4870"/>
    <x v="0"/>
    <x v="2"/>
    <x v="6"/>
    <s v="Bruce Curran"/>
    <x v="12847"/>
  </r>
  <r>
    <x v="16"/>
    <x v="1"/>
    <x v="0"/>
    <s v="Cairns"/>
    <x v="2"/>
    <n v="4870"/>
    <x v="0"/>
    <x v="2"/>
    <x v="6"/>
    <s v="Bruce Curran"/>
    <x v="205"/>
  </r>
  <r>
    <x v="16"/>
    <x v="1"/>
    <x v="0"/>
    <s v="Cairns"/>
    <x v="2"/>
    <n v="4870"/>
    <x v="0"/>
    <x v="2"/>
    <x v="7"/>
    <s v="Ella Hickman"/>
    <x v="13528"/>
  </r>
  <r>
    <x v="16"/>
    <x v="1"/>
    <x v="0"/>
    <s v="Cairns"/>
    <x v="2"/>
    <n v="4870"/>
    <x v="0"/>
    <x v="2"/>
    <x v="9"/>
    <s v="Elizabeth Gentry"/>
    <x v="13529"/>
  </r>
  <r>
    <x v="16"/>
    <x v="1"/>
    <x v="0"/>
    <s v="Cairns"/>
    <x v="2"/>
    <n v="4870"/>
    <x v="0"/>
    <x v="2"/>
    <x v="2"/>
    <s v="Amy Buchanan"/>
    <x v="13530"/>
  </r>
  <r>
    <x v="16"/>
    <x v="1"/>
    <x v="0"/>
    <s v="Cairns"/>
    <x v="2"/>
    <n v="4870"/>
    <x v="0"/>
    <x v="2"/>
    <x v="7"/>
    <s v="Ella Hickman"/>
    <x v="926"/>
  </r>
  <r>
    <x v="16"/>
    <x v="1"/>
    <x v="0"/>
    <s v="Cairns"/>
    <x v="2"/>
    <n v="4870"/>
    <x v="0"/>
    <x v="2"/>
    <x v="2"/>
    <s v="Amy Buchanan"/>
    <x v="13531"/>
  </r>
  <r>
    <x v="16"/>
    <x v="1"/>
    <x v="0"/>
    <s v="Cairns"/>
    <x v="2"/>
    <n v="4870"/>
    <x v="0"/>
    <x v="2"/>
    <x v="1"/>
    <s v="Howard Wright"/>
    <x v="13532"/>
  </r>
  <r>
    <x v="16"/>
    <x v="1"/>
    <x v="0"/>
    <s v="Cairns"/>
    <x v="2"/>
    <n v="4870"/>
    <x v="0"/>
    <x v="2"/>
    <x v="5"/>
    <s v="Richard Carr"/>
    <x v="13533"/>
  </r>
  <r>
    <x v="16"/>
    <x v="1"/>
    <x v="0"/>
    <s v="Cairns"/>
    <x v="2"/>
    <n v="4870"/>
    <x v="0"/>
    <x v="2"/>
    <x v="4"/>
    <s v="Maggie Mayer"/>
    <x v="13534"/>
  </r>
  <r>
    <x v="16"/>
    <x v="1"/>
    <x v="0"/>
    <s v="Cairns"/>
    <x v="2"/>
    <n v="4870"/>
    <x v="0"/>
    <x v="2"/>
    <x v="8"/>
    <s v="Sara Ferrell"/>
    <x v="13535"/>
  </r>
  <r>
    <x v="16"/>
    <x v="1"/>
    <x v="0"/>
    <s v="Cairns"/>
    <x v="2"/>
    <n v="4870"/>
    <x v="0"/>
    <x v="2"/>
    <x v="4"/>
    <s v="Maggie Mayer"/>
    <x v="13536"/>
  </r>
  <r>
    <x v="16"/>
    <x v="1"/>
    <x v="0"/>
    <s v="Cairns"/>
    <x v="2"/>
    <n v="4870"/>
    <x v="0"/>
    <x v="2"/>
    <x v="9"/>
    <s v="Elizabeth Gentry"/>
    <x v="13537"/>
  </r>
  <r>
    <x v="16"/>
    <x v="1"/>
    <x v="0"/>
    <s v="Cairns"/>
    <x v="2"/>
    <n v="4870"/>
    <x v="0"/>
    <x v="2"/>
    <x v="0"/>
    <s v="Chester George"/>
    <x v="13538"/>
  </r>
  <r>
    <x v="16"/>
    <x v="1"/>
    <x v="0"/>
    <s v="Cairns"/>
    <x v="2"/>
    <n v="4870"/>
    <x v="0"/>
    <x v="2"/>
    <x v="9"/>
    <s v="Elizabeth Gentry"/>
    <x v="13539"/>
  </r>
  <r>
    <x v="16"/>
    <x v="1"/>
    <x v="0"/>
    <s v="Cairns"/>
    <x v="2"/>
    <n v="4870"/>
    <x v="0"/>
    <x v="2"/>
    <x v="1"/>
    <s v="Howard Wright"/>
    <x v="13540"/>
  </r>
  <r>
    <x v="16"/>
    <x v="1"/>
    <x v="0"/>
    <s v="Cairns"/>
    <x v="2"/>
    <n v="4870"/>
    <x v="0"/>
    <x v="2"/>
    <x v="0"/>
    <s v="Chester George"/>
    <x v="13541"/>
  </r>
  <r>
    <x v="16"/>
    <x v="1"/>
    <x v="0"/>
    <s v="Cairns"/>
    <x v="2"/>
    <n v="4870"/>
    <x v="0"/>
    <x v="2"/>
    <x v="6"/>
    <s v="Bruce Curran"/>
    <x v="13542"/>
  </r>
  <r>
    <x v="16"/>
    <x v="1"/>
    <x v="0"/>
    <s v="Cairns"/>
    <x v="2"/>
    <n v="4870"/>
    <x v="0"/>
    <x v="2"/>
    <x v="0"/>
    <s v="Chester George"/>
    <x v="13543"/>
  </r>
  <r>
    <x v="16"/>
    <x v="1"/>
    <x v="0"/>
    <s v="Cairns"/>
    <x v="2"/>
    <n v="4870"/>
    <x v="0"/>
    <x v="2"/>
    <x v="1"/>
    <s v="Howard Wright"/>
    <x v="13544"/>
  </r>
  <r>
    <x v="16"/>
    <x v="1"/>
    <x v="0"/>
    <s v="Cairns"/>
    <x v="2"/>
    <n v="4870"/>
    <x v="0"/>
    <x v="2"/>
    <x v="6"/>
    <s v="Bruce Curran"/>
    <x v="13545"/>
  </r>
  <r>
    <x v="16"/>
    <x v="1"/>
    <x v="0"/>
    <s v="Mildura"/>
    <x v="4"/>
    <n v="3500"/>
    <x v="0"/>
    <x v="9"/>
    <x v="2"/>
    <s v="Amy Buchanan"/>
    <x v="604"/>
  </r>
  <r>
    <x v="16"/>
    <x v="1"/>
    <x v="0"/>
    <s v="Mildura"/>
    <x v="4"/>
    <n v="3500"/>
    <x v="0"/>
    <x v="9"/>
    <x v="1"/>
    <s v="Howard Wright"/>
    <x v="135"/>
  </r>
  <r>
    <x v="16"/>
    <x v="1"/>
    <x v="0"/>
    <s v="Mildura"/>
    <x v="4"/>
    <n v="3500"/>
    <x v="0"/>
    <x v="9"/>
    <x v="9"/>
    <s v="Elizabeth Gentry"/>
    <x v="2"/>
  </r>
  <r>
    <x v="16"/>
    <x v="1"/>
    <x v="0"/>
    <s v="Mildura"/>
    <x v="4"/>
    <n v="3500"/>
    <x v="0"/>
    <x v="9"/>
    <x v="2"/>
    <s v="Amy Buchanan"/>
    <x v="941"/>
  </r>
  <r>
    <x v="16"/>
    <x v="1"/>
    <x v="0"/>
    <s v="Mildura"/>
    <x v="4"/>
    <n v="3500"/>
    <x v="0"/>
    <x v="9"/>
    <x v="6"/>
    <s v="Bruce Curran"/>
    <x v="372"/>
  </r>
  <r>
    <x v="16"/>
    <x v="1"/>
    <x v="0"/>
    <s v="Mildura"/>
    <x v="4"/>
    <n v="3500"/>
    <x v="0"/>
    <x v="9"/>
    <x v="0"/>
    <s v="Chester George"/>
    <x v="402"/>
  </r>
  <r>
    <x v="16"/>
    <x v="1"/>
    <x v="0"/>
    <s v="Mildura"/>
    <x v="4"/>
    <n v="3500"/>
    <x v="0"/>
    <x v="9"/>
    <x v="0"/>
    <s v="Chester George"/>
    <x v="143"/>
  </r>
  <r>
    <x v="16"/>
    <x v="1"/>
    <x v="0"/>
    <s v="Mildura"/>
    <x v="4"/>
    <n v="3500"/>
    <x v="0"/>
    <x v="9"/>
    <x v="5"/>
    <s v="Richard Carr"/>
    <x v="13546"/>
  </r>
  <r>
    <x v="16"/>
    <x v="1"/>
    <x v="0"/>
    <s v="Mildura"/>
    <x v="4"/>
    <n v="3500"/>
    <x v="0"/>
    <x v="9"/>
    <x v="6"/>
    <s v="Bruce Curran"/>
    <x v="44"/>
  </r>
  <r>
    <x v="16"/>
    <x v="1"/>
    <x v="0"/>
    <s v="Mildura"/>
    <x v="4"/>
    <n v="3500"/>
    <x v="0"/>
    <x v="9"/>
    <x v="6"/>
    <s v="Bruce Curran"/>
    <x v="1130"/>
  </r>
  <r>
    <x v="16"/>
    <x v="1"/>
    <x v="0"/>
    <s v="Mildura"/>
    <x v="4"/>
    <n v="3500"/>
    <x v="0"/>
    <x v="9"/>
    <x v="2"/>
    <s v="Amy Buchanan"/>
    <x v="1827"/>
  </r>
  <r>
    <x v="16"/>
    <x v="1"/>
    <x v="0"/>
    <s v="Mildura"/>
    <x v="4"/>
    <n v="3500"/>
    <x v="0"/>
    <x v="9"/>
    <x v="7"/>
    <s v="Ella Hickman"/>
    <x v="13547"/>
  </r>
  <r>
    <x v="16"/>
    <x v="1"/>
    <x v="0"/>
    <s v="Mildura"/>
    <x v="4"/>
    <n v="3500"/>
    <x v="0"/>
    <x v="9"/>
    <x v="7"/>
    <s v="Ella Hickman"/>
    <x v="8946"/>
  </r>
  <r>
    <x v="16"/>
    <x v="1"/>
    <x v="0"/>
    <s v="Mildura"/>
    <x v="4"/>
    <n v="3500"/>
    <x v="0"/>
    <x v="9"/>
    <x v="9"/>
    <s v="Elizabeth Gentry"/>
    <x v="8946"/>
  </r>
  <r>
    <x v="16"/>
    <x v="1"/>
    <x v="0"/>
    <s v="Mildura"/>
    <x v="4"/>
    <n v="3500"/>
    <x v="0"/>
    <x v="9"/>
    <x v="9"/>
    <s v="Elizabeth Gentry"/>
    <x v="2978"/>
  </r>
  <r>
    <x v="16"/>
    <x v="1"/>
    <x v="0"/>
    <s v="Mildura"/>
    <x v="4"/>
    <n v="3500"/>
    <x v="0"/>
    <x v="9"/>
    <x v="2"/>
    <s v="Amy Buchanan"/>
    <x v="13548"/>
  </r>
  <r>
    <x v="16"/>
    <x v="1"/>
    <x v="0"/>
    <s v="Mildura"/>
    <x v="4"/>
    <n v="3500"/>
    <x v="0"/>
    <x v="9"/>
    <x v="2"/>
    <s v="Amy Buchanan"/>
    <x v="13549"/>
  </r>
  <r>
    <x v="16"/>
    <x v="1"/>
    <x v="0"/>
    <s v="Mildura"/>
    <x v="4"/>
    <n v="3500"/>
    <x v="0"/>
    <x v="9"/>
    <x v="5"/>
    <s v="Richard Carr"/>
    <x v="13550"/>
  </r>
  <r>
    <x v="16"/>
    <x v="1"/>
    <x v="0"/>
    <s v="Mildura"/>
    <x v="4"/>
    <n v="3500"/>
    <x v="0"/>
    <x v="9"/>
    <x v="4"/>
    <s v="Maggie Mayer"/>
    <x v="13551"/>
  </r>
  <r>
    <x v="16"/>
    <x v="1"/>
    <x v="0"/>
    <s v="Mildura"/>
    <x v="4"/>
    <n v="3500"/>
    <x v="0"/>
    <x v="9"/>
    <x v="0"/>
    <s v="Chester George"/>
    <x v="13552"/>
  </r>
  <r>
    <x v="16"/>
    <x v="1"/>
    <x v="0"/>
    <s v="Mildura"/>
    <x v="4"/>
    <n v="3500"/>
    <x v="0"/>
    <x v="9"/>
    <x v="8"/>
    <s v="Sara Ferrell"/>
    <x v="13553"/>
  </r>
  <r>
    <x v="16"/>
    <x v="1"/>
    <x v="0"/>
    <s v="Mildura"/>
    <x v="4"/>
    <n v="3500"/>
    <x v="0"/>
    <x v="9"/>
    <x v="9"/>
    <s v="Elizabeth Gentry"/>
    <x v="13554"/>
  </r>
  <r>
    <x v="16"/>
    <x v="1"/>
    <x v="0"/>
    <s v="Mildura"/>
    <x v="4"/>
    <n v="3500"/>
    <x v="0"/>
    <x v="9"/>
    <x v="4"/>
    <s v="Maggie Mayer"/>
    <x v="13555"/>
  </r>
  <r>
    <x v="16"/>
    <x v="1"/>
    <x v="0"/>
    <s v="Mildura"/>
    <x v="4"/>
    <n v="3500"/>
    <x v="0"/>
    <x v="9"/>
    <x v="1"/>
    <s v="Howard Wright"/>
    <x v="13556"/>
  </r>
  <r>
    <x v="16"/>
    <x v="1"/>
    <x v="0"/>
    <s v="Mildura"/>
    <x v="4"/>
    <n v="3500"/>
    <x v="0"/>
    <x v="9"/>
    <x v="1"/>
    <s v="Howard Wright"/>
    <x v="13557"/>
  </r>
  <r>
    <x v="16"/>
    <x v="1"/>
    <x v="0"/>
    <s v="Mildura"/>
    <x v="4"/>
    <n v="3500"/>
    <x v="0"/>
    <x v="9"/>
    <x v="1"/>
    <s v="Howard Wright"/>
    <x v="13558"/>
  </r>
  <r>
    <x v="16"/>
    <x v="1"/>
    <x v="0"/>
    <s v="Mildura"/>
    <x v="4"/>
    <n v="3500"/>
    <x v="0"/>
    <x v="9"/>
    <x v="6"/>
    <s v="Bruce Curran"/>
    <x v="13559"/>
  </r>
  <r>
    <x v="16"/>
    <x v="1"/>
    <x v="0"/>
    <s v="Mildura"/>
    <x v="4"/>
    <n v="3500"/>
    <x v="0"/>
    <x v="9"/>
    <x v="0"/>
    <s v="Chester George"/>
    <x v="13560"/>
  </r>
  <r>
    <x v="16"/>
    <x v="1"/>
    <x v="0"/>
    <s v="Mildura"/>
    <x v="4"/>
    <n v="3500"/>
    <x v="0"/>
    <x v="9"/>
    <x v="6"/>
    <s v="Bruce Curran"/>
    <x v="13561"/>
  </r>
  <r>
    <x v="16"/>
    <x v="1"/>
    <x v="0"/>
    <s v="Mildura"/>
    <x v="4"/>
    <n v="3500"/>
    <x v="0"/>
    <x v="9"/>
    <x v="0"/>
    <s v="Chester George"/>
    <x v="13562"/>
  </r>
  <r>
    <x v="16"/>
    <x v="1"/>
    <x v="0"/>
    <s v="Hastings"/>
    <x v="4"/>
    <n v="3915"/>
    <x v="0"/>
    <x v="7"/>
    <x v="0"/>
    <s v="Chester George"/>
    <x v="369"/>
  </r>
  <r>
    <x v="16"/>
    <x v="1"/>
    <x v="0"/>
    <s v="Hastings"/>
    <x v="4"/>
    <n v="3915"/>
    <x v="0"/>
    <x v="7"/>
    <x v="9"/>
    <s v="Elizabeth Gentry"/>
    <x v="36"/>
  </r>
  <r>
    <x v="16"/>
    <x v="1"/>
    <x v="0"/>
    <s v="Hastings"/>
    <x v="4"/>
    <n v="3915"/>
    <x v="0"/>
    <x v="7"/>
    <x v="2"/>
    <s v="Amy Buchanan"/>
    <x v="399"/>
  </r>
  <r>
    <x v="16"/>
    <x v="1"/>
    <x v="0"/>
    <s v="Hastings"/>
    <x v="4"/>
    <n v="3915"/>
    <x v="0"/>
    <x v="7"/>
    <x v="0"/>
    <s v="Chester George"/>
    <x v="715"/>
  </r>
  <r>
    <x v="16"/>
    <x v="1"/>
    <x v="0"/>
    <s v="Hastings"/>
    <x v="4"/>
    <n v="3915"/>
    <x v="0"/>
    <x v="7"/>
    <x v="5"/>
    <s v="Richard Carr"/>
    <x v="6807"/>
  </r>
  <r>
    <x v="16"/>
    <x v="1"/>
    <x v="0"/>
    <s v="Hastings"/>
    <x v="4"/>
    <n v="3915"/>
    <x v="0"/>
    <x v="7"/>
    <x v="2"/>
    <s v="Amy Buchanan"/>
    <x v="288"/>
  </r>
  <r>
    <x v="16"/>
    <x v="1"/>
    <x v="0"/>
    <s v="Hastings"/>
    <x v="4"/>
    <n v="3915"/>
    <x v="0"/>
    <x v="7"/>
    <x v="0"/>
    <s v="Chester George"/>
    <x v="13563"/>
  </r>
  <r>
    <x v="16"/>
    <x v="1"/>
    <x v="0"/>
    <s v="Hastings"/>
    <x v="4"/>
    <n v="3915"/>
    <x v="0"/>
    <x v="7"/>
    <x v="6"/>
    <s v="Bruce Curran"/>
    <x v="4402"/>
  </r>
  <r>
    <x v="16"/>
    <x v="1"/>
    <x v="0"/>
    <s v="Hastings"/>
    <x v="4"/>
    <n v="3915"/>
    <x v="0"/>
    <x v="7"/>
    <x v="1"/>
    <s v="Howard Wright"/>
    <x v="115"/>
  </r>
  <r>
    <x v="16"/>
    <x v="1"/>
    <x v="0"/>
    <s v="Hastings"/>
    <x v="4"/>
    <n v="3915"/>
    <x v="0"/>
    <x v="7"/>
    <x v="2"/>
    <s v="Amy Buchanan"/>
    <x v="13564"/>
  </r>
  <r>
    <x v="16"/>
    <x v="1"/>
    <x v="0"/>
    <s v="Hastings"/>
    <x v="4"/>
    <n v="3915"/>
    <x v="0"/>
    <x v="7"/>
    <x v="5"/>
    <s v="Richard Carr"/>
    <x v="7266"/>
  </r>
  <r>
    <x v="16"/>
    <x v="1"/>
    <x v="0"/>
    <s v="Hastings"/>
    <x v="4"/>
    <n v="3915"/>
    <x v="0"/>
    <x v="7"/>
    <x v="9"/>
    <s v="Elizabeth Gentry"/>
    <x v="13565"/>
  </r>
  <r>
    <x v="16"/>
    <x v="1"/>
    <x v="0"/>
    <s v="Hastings"/>
    <x v="4"/>
    <n v="3915"/>
    <x v="0"/>
    <x v="7"/>
    <x v="2"/>
    <s v="Amy Buchanan"/>
    <x v="13566"/>
  </r>
  <r>
    <x v="16"/>
    <x v="1"/>
    <x v="0"/>
    <s v="Hastings"/>
    <x v="4"/>
    <n v="3915"/>
    <x v="0"/>
    <x v="7"/>
    <x v="7"/>
    <s v="Ella Hickman"/>
    <x v="13567"/>
  </r>
  <r>
    <x v="16"/>
    <x v="1"/>
    <x v="0"/>
    <s v="Hastings"/>
    <x v="4"/>
    <n v="3915"/>
    <x v="0"/>
    <x v="7"/>
    <x v="5"/>
    <s v="Richard Carr"/>
    <x v="13568"/>
  </r>
  <r>
    <x v="16"/>
    <x v="1"/>
    <x v="0"/>
    <s v="Hastings"/>
    <x v="4"/>
    <n v="3915"/>
    <x v="0"/>
    <x v="7"/>
    <x v="9"/>
    <s v="Elizabeth Gentry"/>
    <x v="13569"/>
  </r>
  <r>
    <x v="16"/>
    <x v="1"/>
    <x v="0"/>
    <s v="Hastings"/>
    <x v="4"/>
    <n v="3915"/>
    <x v="0"/>
    <x v="7"/>
    <x v="6"/>
    <s v="Bruce Curran"/>
    <x v="13570"/>
  </r>
  <r>
    <x v="16"/>
    <x v="1"/>
    <x v="0"/>
    <s v="Hastings"/>
    <x v="4"/>
    <n v="3915"/>
    <x v="0"/>
    <x v="7"/>
    <x v="1"/>
    <s v="Howard Wright"/>
    <x v="13571"/>
  </r>
  <r>
    <x v="16"/>
    <x v="1"/>
    <x v="0"/>
    <s v="Hastings"/>
    <x v="4"/>
    <n v="3915"/>
    <x v="0"/>
    <x v="7"/>
    <x v="4"/>
    <s v="Maggie Mayer"/>
    <x v="13572"/>
  </r>
  <r>
    <x v="16"/>
    <x v="1"/>
    <x v="0"/>
    <s v="Hastings"/>
    <x v="4"/>
    <n v="3915"/>
    <x v="0"/>
    <x v="7"/>
    <x v="4"/>
    <s v="Maggie Mayer"/>
    <x v="13573"/>
  </r>
  <r>
    <x v="16"/>
    <x v="1"/>
    <x v="0"/>
    <s v="Hastings"/>
    <x v="4"/>
    <n v="3915"/>
    <x v="0"/>
    <x v="7"/>
    <x v="0"/>
    <s v="Chester George"/>
    <x v="13574"/>
  </r>
  <r>
    <x v="16"/>
    <x v="1"/>
    <x v="0"/>
    <s v="Hastings"/>
    <x v="4"/>
    <n v="3915"/>
    <x v="0"/>
    <x v="7"/>
    <x v="1"/>
    <s v="Howard Wright"/>
    <x v="13575"/>
  </r>
  <r>
    <x v="16"/>
    <x v="1"/>
    <x v="0"/>
    <s v="Hastings"/>
    <x v="4"/>
    <n v="3915"/>
    <x v="0"/>
    <x v="7"/>
    <x v="8"/>
    <s v="Sara Ferrell"/>
    <x v="13576"/>
  </r>
  <r>
    <x v="16"/>
    <x v="1"/>
    <x v="0"/>
    <s v="Hastings"/>
    <x v="4"/>
    <n v="3915"/>
    <x v="0"/>
    <x v="7"/>
    <x v="1"/>
    <s v="Howard Wright"/>
    <x v="13577"/>
  </r>
  <r>
    <x v="16"/>
    <x v="1"/>
    <x v="0"/>
    <s v="Hastings"/>
    <x v="4"/>
    <n v="3915"/>
    <x v="0"/>
    <x v="7"/>
    <x v="6"/>
    <s v="Bruce Curran"/>
    <x v="13578"/>
  </r>
  <r>
    <x v="16"/>
    <x v="1"/>
    <x v="0"/>
    <s v="Hastings"/>
    <x v="4"/>
    <n v="3915"/>
    <x v="0"/>
    <x v="7"/>
    <x v="0"/>
    <s v="Chester George"/>
    <x v="13579"/>
  </r>
  <r>
    <x v="16"/>
    <x v="1"/>
    <x v="0"/>
    <s v="Hastings"/>
    <x v="4"/>
    <n v="3915"/>
    <x v="0"/>
    <x v="7"/>
    <x v="6"/>
    <s v="Bruce Curran"/>
    <x v="13580"/>
  </r>
  <r>
    <x v="16"/>
    <x v="1"/>
    <x v="0"/>
    <s v="Burleigh Waters"/>
    <x v="2"/>
    <n v="4220"/>
    <x v="0"/>
    <x v="19"/>
    <x v="2"/>
    <s v="Amy Buchanan"/>
    <x v="165"/>
  </r>
  <r>
    <x v="16"/>
    <x v="1"/>
    <x v="0"/>
    <s v="Burleigh Waters"/>
    <x v="2"/>
    <n v="4220"/>
    <x v="0"/>
    <x v="19"/>
    <x v="2"/>
    <s v="Amy Buchanan"/>
    <x v="369"/>
  </r>
  <r>
    <x v="16"/>
    <x v="1"/>
    <x v="0"/>
    <s v="Burleigh Waters"/>
    <x v="2"/>
    <n v="4220"/>
    <x v="0"/>
    <x v="19"/>
    <x v="9"/>
    <s v="Elizabeth Gentry"/>
    <x v="399"/>
  </r>
  <r>
    <x v="16"/>
    <x v="1"/>
    <x v="0"/>
    <s v="Burleigh Waters"/>
    <x v="2"/>
    <n v="4220"/>
    <x v="0"/>
    <x v="19"/>
    <x v="8"/>
    <s v="Sara Ferrell"/>
    <x v="4150"/>
  </r>
  <r>
    <x v="16"/>
    <x v="1"/>
    <x v="0"/>
    <s v="Burleigh Waters"/>
    <x v="2"/>
    <n v="4220"/>
    <x v="0"/>
    <x v="19"/>
    <x v="0"/>
    <s v="Chester George"/>
    <x v="607"/>
  </r>
  <r>
    <x v="16"/>
    <x v="1"/>
    <x v="0"/>
    <s v="Burleigh Waters"/>
    <x v="2"/>
    <n v="4220"/>
    <x v="0"/>
    <x v="19"/>
    <x v="6"/>
    <s v="Bruce Curran"/>
    <x v="13581"/>
  </r>
  <r>
    <x v="16"/>
    <x v="1"/>
    <x v="0"/>
    <s v="Burleigh Waters"/>
    <x v="2"/>
    <n v="4220"/>
    <x v="0"/>
    <x v="19"/>
    <x v="8"/>
    <s v="Sara Ferrell"/>
    <x v="4516"/>
  </r>
  <r>
    <x v="16"/>
    <x v="1"/>
    <x v="0"/>
    <s v="Burleigh Waters"/>
    <x v="2"/>
    <n v="4220"/>
    <x v="0"/>
    <x v="19"/>
    <x v="6"/>
    <s v="Bruce Curran"/>
    <x v="1249"/>
  </r>
  <r>
    <x v="16"/>
    <x v="1"/>
    <x v="0"/>
    <s v="Burleigh Waters"/>
    <x v="2"/>
    <n v="4220"/>
    <x v="0"/>
    <x v="19"/>
    <x v="2"/>
    <s v="Amy Buchanan"/>
    <x v="5467"/>
  </r>
  <r>
    <x v="16"/>
    <x v="1"/>
    <x v="0"/>
    <s v="Burleigh Waters"/>
    <x v="2"/>
    <n v="4220"/>
    <x v="0"/>
    <x v="19"/>
    <x v="7"/>
    <s v="Ella Hickman"/>
    <x v="10526"/>
  </r>
  <r>
    <x v="16"/>
    <x v="1"/>
    <x v="0"/>
    <s v="Burleigh Waters"/>
    <x v="2"/>
    <n v="4220"/>
    <x v="0"/>
    <x v="19"/>
    <x v="9"/>
    <s v="Elizabeth Gentry"/>
    <x v="111"/>
  </r>
  <r>
    <x v="16"/>
    <x v="1"/>
    <x v="0"/>
    <s v="Burleigh Waters"/>
    <x v="2"/>
    <n v="4220"/>
    <x v="0"/>
    <x v="19"/>
    <x v="5"/>
    <s v="Richard Carr"/>
    <x v="13582"/>
  </r>
  <r>
    <x v="16"/>
    <x v="1"/>
    <x v="0"/>
    <s v="Burleigh Waters"/>
    <x v="2"/>
    <n v="4220"/>
    <x v="0"/>
    <x v="19"/>
    <x v="1"/>
    <s v="Howard Wright"/>
    <x v="2503"/>
  </r>
  <r>
    <x v="16"/>
    <x v="1"/>
    <x v="0"/>
    <s v="Burleigh Waters"/>
    <x v="2"/>
    <n v="4220"/>
    <x v="0"/>
    <x v="19"/>
    <x v="2"/>
    <s v="Amy Buchanan"/>
    <x v="2850"/>
  </r>
  <r>
    <x v="16"/>
    <x v="1"/>
    <x v="0"/>
    <s v="Burleigh Waters"/>
    <x v="2"/>
    <n v="4220"/>
    <x v="0"/>
    <x v="19"/>
    <x v="9"/>
    <s v="Elizabeth Gentry"/>
    <x v="1055"/>
  </r>
  <r>
    <x v="16"/>
    <x v="1"/>
    <x v="0"/>
    <s v="Burleigh Waters"/>
    <x v="2"/>
    <n v="4220"/>
    <x v="0"/>
    <x v="19"/>
    <x v="6"/>
    <s v="Bruce Curran"/>
    <x v="2850"/>
  </r>
  <r>
    <x v="16"/>
    <x v="1"/>
    <x v="0"/>
    <s v="Burleigh Waters"/>
    <x v="2"/>
    <n v="4220"/>
    <x v="0"/>
    <x v="19"/>
    <x v="5"/>
    <s v="Richard Carr"/>
    <x v="13583"/>
  </r>
  <r>
    <x v="16"/>
    <x v="1"/>
    <x v="0"/>
    <s v="Burleigh Waters"/>
    <x v="2"/>
    <n v="4220"/>
    <x v="0"/>
    <x v="19"/>
    <x v="7"/>
    <s v="Ella Hickman"/>
    <x v="9705"/>
  </r>
  <r>
    <x v="16"/>
    <x v="1"/>
    <x v="0"/>
    <s v="Burleigh Waters"/>
    <x v="2"/>
    <n v="4220"/>
    <x v="0"/>
    <x v="19"/>
    <x v="2"/>
    <s v="Amy Buchanan"/>
    <x v="13584"/>
  </r>
  <r>
    <x v="16"/>
    <x v="1"/>
    <x v="0"/>
    <s v="Burleigh Waters"/>
    <x v="2"/>
    <n v="4220"/>
    <x v="0"/>
    <x v="19"/>
    <x v="1"/>
    <s v="Howard Wright"/>
    <x v="13585"/>
  </r>
  <r>
    <x v="16"/>
    <x v="1"/>
    <x v="0"/>
    <s v="Burleigh Waters"/>
    <x v="2"/>
    <n v="4220"/>
    <x v="0"/>
    <x v="19"/>
    <x v="0"/>
    <s v="Chester George"/>
    <x v="2398"/>
  </r>
  <r>
    <x v="16"/>
    <x v="1"/>
    <x v="0"/>
    <s v="Burleigh Waters"/>
    <x v="2"/>
    <n v="4220"/>
    <x v="0"/>
    <x v="19"/>
    <x v="1"/>
    <s v="Howard Wright"/>
    <x v="13586"/>
  </r>
  <r>
    <x v="16"/>
    <x v="1"/>
    <x v="0"/>
    <s v="Burleigh Waters"/>
    <x v="2"/>
    <n v="4220"/>
    <x v="0"/>
    <x v="19"/>
    <x v="8"/>
    <s v="Sara Ferrell"/>
    <x v="13587"/>
  </r>
  <r>
    <x v="16"/>
    <x v="1"/>
    <x v="0"/>
    <s v="Burleigh Waters"/>
    <x v="2"/>
    <n v="4220"/>
    <x v="0"/>
    <x v="19"/>
    <x v="5"/>
    <s v="Richard Carr"/>
    <x v="13588"/>
  </r>
  <r>
    <x v="16"/>
    <x v="1"/>
    <x v="0"/>
    <s v="Burleigh Waters"/>
    <x v="2"/>
    <n v="4220"/>
    <x v="0"/>
    <x v="19"/>
    <x v="9"/>
    <s v="Elizabeth Gentry"/>
    <x v="13589"/>
  </r>
  <r>
    <x v="16"/>
    <x v="1"/>
    <x v="0"/>
    <s v="Burleigh Waters"/>
    <x v="2"/>
    <n v="4220"/>
    <x v="0"/>
    <x v="19"/>
    <x v="1"/>
    <s v="Howard Wright"/>
    <x v="13590"/>
  </r>
  <r>
    <x v="16"/>
    <x v="1"/>
    <x v="0"/>
    <s v="Burleigh Waters"/>
    <x v="2"/>
    <n v="4220"/>
    <x v="0"/>
    <x v="19"/>
    <x v="9"/>
    <s v="Elizabeth Gentry"/>
    <x v="13591"/>
  </r>
  <r>
    <x v="16"/>
    <x v="1"/>
    <x v="0"/>
    <s v="Burleigh Waters"/>
    <x v="2"/>
    <n v="4220"/>
    <x v="0"/>
    <x v="19"/>
    <x v="4"/>
    <s v="Maggie Mayer"/>
    <x v="13592"/>
  </r>
  <r>
    <x v="16"/>
    <x v="1"/>
    <x v="0"/>
    <s v="Burleigh Waters"/>
    <x v="2"/>
    <n v="4220"/>
    <x v="0"/>
    <x v="19"/>
    <x v="4"/>
    <s v="Maggie Mayer"/>
    <x v="13593"/>
  </r>
  <r>
    <x v="16"/>
    <x v="1"/>
    <x v="0"/>
    <s v="Burleigh Waters"/>
    <x v="2"/>
    <n v="4220"/>
    <x v="0"/>
    <x v="19"/>
    <x v="0"/>
    <s v="Chester George"/>
    <x v="13594"/>
  </r>
  <r>
    <x v="16"/>
    <x v="1"/>
    <x v="0"/>
    <s v="Burleigh Waters"/>
    <x v="2"/>
    <n v="4220"/>
    <x v="0"/>
    <x v="19"/>
    <x v="6"/>
    <s v="Bruce Curran"/>
    <x v="13595"/>
  </r>
  <r>
    <x v="16"/>
    <x v="1"/>
    <x v="0"/>
    <s v="Burleigh Waters"/>
    <x v="2"/>
    <n v="4220"/>
    <x v="0"/>
    <x v="19"/>
    <x v="0"/>
    <s v="Chester George"/>
    <x v="13596"/>
  </r>
  <r>
    <x v="16"/>
    <x v="1"/>
    <x v="0"/>
    <s v="Burleigh Waters"/>
    <x v="2"/>
    <n v="4220"/>
    <x v="0"/>
    <x v="19"/>
    <x v="6"/>
    <s v="Bruce Curran"/>
    <x v="13597"/>
  </r>
  <r>
    <x v="16"/>
    <x v="1"/>
    <x v="0"/>
    <s v="Gladstone"/>
    <x v="2"/>
    <n v="4680"/>
    <x v="0"/>
    <x v="5"/>
    <x v="9"/>
    <s v="Elizabeth Gentry"/>
    <x v="2032"/>
  </r>
  <r>
    <x v="16"/>
    <x v="1"/>
    <x v="0"/>
    <s v="Gladstone"/>
    <x v="2"/>
    <n v="4680"/>
    <x v="0"/>
    <x v="5"/>
    <x v="2"/>
    <s v="Amy Buchanan"/>
    <x v="2886"/>
  </r>
  <r>
    <x v="16"/>
    <x v="1"/>
    <x v="0"/>
    <s v="Gladstone"/>
    <x v="2"/>
    <n v="4680"/>
    <x v="0"/>
    <x v="5"/>
    <x v="0"/>
    <s v="Chester George"/>
    <x v="572"/>
  </r>
  <r>
    <x v="16"/>
    <x v="1"/>
    <x v="0"/>
    <s v="Gladstone"/>
    <x v="2"/>
    <n v="4680"/>
    <x v="0"/>
    <x v="5"/>
    <x v="9"/>
    <s v="Elizabeth Gentry"/>
    <x v="656"/>
  </r>
  <r>
    <x v="16"/>
    <x v="1"/>
    <x v="0"/>
    <s v="Gladstone"/>
    <x v="2"/>
    <n v="4680"/>
    <x v="0"/>
    <x v="5"/>
    <x v="5"/>
    <s v="Richard Carr"/>
    <x v="941"/>
  </r>
  <r>
    <x v="16"/>
    <x v="1"/>
    <x v="0"/>
    <s v="Gladstone"/>
    <x v="2"/>
    <n v="4680"/>
    <x v="0"/>
    <x v="5"/>
    <x v="5"/>
    <s v="Richard Carr"/>
    <x v="6540"/>
  </r>
  <r>
    <x v="16"/>
    <x v="1"/>
    <x v="0"/>
    <s v="Gladstone"/>
    <x v="2"/>
    <n v="4680"/>
    <x v="0"/>
    <x v="5"/>
    <x v="6"/>
    <s v="Bruce Curran"/>
    <x v="9602"/>
  </r>
  <r>
    <x v="16"/>
    <x v="1"/>
    <x v="0"/>
    <s v="Gladstone"/>
    <x v="2"/>
    <n v="4680"/>
    <x v="0"/>
    <x v="5"/>
    <x v="2"/>
    <s v="Amy Buchanan"/>
    <x v="227"/>
  </r>
  <r>
    <x v="16"/>
    <x v="1"/>
    <x v="0"/>
    <s v="Gladstone"/>
    <x v="2"/>
    <n v="4680"/>
    <x v="0"/>
    <x v="5"/>
    <x v="9"/>
    <s v="Elizabeth Gentry"/>
    <x v="44"/>
  </r>
  <r>
    <x v="16"/>
    <x v="1"/>
    <x v="0"/>
    <s v="Gladstone"/>
    <x v="2"/>
    <n v="4680"/>
    <x v="0"/>
    <x v="5"/>
    <x v="2"/>
    <s v="Amy Buchanan"/>
    <x v="1101"/>
  </r>
  <r>
    <x v="16"/>
    <x v="1"/>
    <x v="0"/>
    <s v="Gladstone"/>
    <x v="2"/>
    <n v="4680"/>
    <x v="0"/>
    <x v="5"/>
    <x v="5"/>
    <s v="Richard Carr"/>
    <x v="13598"/>
  </r>
  <r>
    <x v="16"/>
    <x v="1"/>
    <x v="0"/>
    <s v="Gladstone"/>
    <x v="2"/>
    <n v="4680"/>
    <x v="0"/>
    <x v="5"/>
    <x v="9"/>
    <s v="Elizabeth Gentry"/>
    <x v="7993"/>
  </r>
  <r>
    <x v="16"/>
    <x v="1"/>
    <x v="0"/>
    <s v="Gladstone"/>
    <x v="2"/>
    <n v="4680"/>
    <x v="0"/>
    <x v="5"/>
    <x v="4"/>
    <s v="Maggie Mayer"/>
    <x v="13599"/>
  </r>
  <r>
    <x v="16"/>
    <x v="1"/>
    <x v="0"/>
    <s v="Gladstone"/>
    <x v="2"/>
    <n v="4680"/>
    <x v="0"/>
    <x v="5"/>
    <x v="9"/>
    <s v="Elizabeth Gentry"/>
    <x v="13600"/>
  </r>
  <r>
    <x v="16"/>
    <x v="1"/>
    <x v="0"/>
    <s v="Gladstone"/>
    <x v="2"/>
    <n v="4680"/>
    <x v="0"/>
    <x v="5"/>
    <x v="6"/>
    <s v="Bruce Curran"/>
    <x v="9350"/>
  </r>
  <r>
    <x v="16"/>
    <x v="1"/>
    <x v="0"/>
    <s v="Gladstone"/>
    <x v="2"/>
    <n v="4680"/>
    <x v="0"/>
    <x v="5"/>
    <x v="1"/>
    <s v="Howard Wright"/>
    <x v="13601"/>
  </r>
  <r>
    <x v="16"/>
    <x v="1"/>
    <x v="0"/>
    <s v="Gladstone"/>
    <x v="2"/>
    <n v="4680"/>
    <x v="0"/>
    <x v="5"/>
    <x v="2"/>
    <s v="Amy Buchanan"/>
    <x v="13602"/>
  </r>
  <r>
    <x v="16"/>
    <x v="1"/>
    <x v="0"/>
    <s v="Gladstone"/>
    <x v="2"/>
    <n v="4680"/>
    <x v="0"/>
    <x v="5"/>
    <x v="1"/>
    <s v="Howard Wright"/>
    <x v="13603"/>
  </r>
  <r>
    <x v="16"/>
    <x v="1"/>
    <x v="0"/>
    <s v="Gladstone"/>
    <x v="2"/>
    <n v="4680"/>
    <x v="0"/>
    <x v="5"/>
    <x v="2"/>
    <s v="Amy Buchanan"/>
    <x v="13604"/>
  </r>
  <r>
    <x v="16"/>
    <x v="1"/>
    <x v="0"/>
    <s v="Gladstone"/>
    <x v="2"/>
    <n v="4680"/>
    <x v="0"/>
    <x v="5"/>
    <x v="5"/>
    <s v="Richard Carr"/>
    <x v="13605"/>
  </r>
  <r>
    <x v="16"/>
    <x v="1"/>
    <x v="0"/>
    <s v="Gladstone"/>
    <x v="2"/>
    <n v="4680"/>
    <x v="0"/>
    <x v="5"/>
    <x v="7"/>
    <s v="Ella Hickman"/>
    <x v="13606"/>
  </r>
  <r>
    <x v="16"/>
    <x v="1"/>
    <x v="0"/>
    <s v="Gladstone"/>
    <x v="2"/>
    <n v="4680"/>
    <x v="0"/>
    <x v="5"/>
    <x v="4"/>
    <s v="Maggie Mayer"/>
    <x v="13607"/>
  </r>
  <r>
    <x v="16"/>
    <x v="1"/>
    <x v="0"/>
    <s v="Gladstone"/>
    <x v="2"/>
    <n v="4680"/>
    <x v="0"/>
    <x v="5"/>
    <x v="0"/>
    <s v="Chester George"/>
    <x v="13608"/>
  </r>
  <r>
    <x v="16"/>
    <x v="1"/>
    <x v="0"/>
    <s v="Gladstone"/>
    <x v="2"/>
    <n v="4680"/>
    <x v="0"/>
    <x v="5"/>
    <x v="6"/>
    <s v="Bruce Curran"/>
    <x v="13609"/>
  </r>
  <r>
    <x v="16"/>
    <x v="1"/>
    <x v="0"/>
    <s v="Gladstone"/>
    <x v="2"/>
    <n v="4680"/>
    <x v="0"/>
    <x v="5"/>
    <x v="8"/>
    <s v="Sara Ferrell"/>
    <x v="13610"/>
  </r>
  <r>
    <x v="16"/>
    <x v="1"/>
    <x v="0"/>
    <s v="Gladstone"/>
    <x v="2"/>
    <n v="4680"/>
    <x v="0"/>
    <x v="5"/>
    <x v="1"/>
    <s v="Howard Wright"/>
    <x v="13611"/>
  </r>
  <r>
    <x v="16"/>
    <x v="1"/>
    <x v="0"/>
    <s v="Gladstone"/>
    <x v="2"/>
    <n v="4680"/>
    <x v="0"/>
    <x v="5"/>
    <x v="6"/>
    <s v="Bruce Curran"/>
    <x v="13612"/>
  </r>
  <r>
    <x v="16"/>
    <x v="1"/>
    <x v="0"/>
    <s v="Gladstone"/>
    <x v="2"/>
    <n v="4680"/>
    <x v="0"/>
    <x v="5"/>
    <x v="0"/>
    <s v="Chester George"/>
    <x v="13613"/>
  </r>
  <r>
    <x v="16"/>
    <x v="1"/>
    <x v="0"/>
    <s v="Thornleigh"/>
    <x v="0"/>
    <n v="2120"/>
    <x v="0"/>
    <x v="0"/>
    <x v="9"/>
    <s v="Elizabeth Gentry"/>
    <x v="369"/>
  </r>
  <r>
    <x v="16"/>
    <x v="1"/>
    <x v="0"/>
    <s v="Thornleigh"/>
    <x v="0"/>
    <n v="2120"/>
    <x v="0"/>
    <x v="0"/>
    <x v="5"/>
    <s v="Richard Carr"/>
    <x v="1659"/>
  </r>
  <r>
    <x v="16"/>
    <x v="1"/>
    <x v="0"/>
    <s v="Thornleigh"/>
    <x v="0"/>
    <n v="2120"/>
    <x v="0"/>
    <x v="0"/>
    <x v="6"/>
    <s v="Bruce Curran"/>
    <x v="3"/>
  </r>
  <r>
    <x v="16"/>
    <x v="1"/>
    <x v="0"/>
    <s v="Thornleigh"/>
    <x v="0"/>
    <n v="2120"/>
    <x v="0"/>
    <x v="0"/>
    <x v="5"/>
    <s v="Richard Carr"/>
    <x v="5605"/>
  </r>
  <r>
    <x v="16"/>
    <x v="1"/>
    <x v="0"/>
    <s v="Thornleigh"/>
    <x v="0"/>
    <n v="2120"/>
    <x v="0"/>
    <x v="0"/>
    <x v="0"/>
    <s v="Chester George"/>
    <x v="12263"/>
  </r>
  <r>
    <x v="16"/>
    <x v="1"/>
    <x v="0"/>
    <s v="Thornleigh"/>
    <x v="0"/>
    <n v="2120"/>
    <x v="0"/>
    <x v="0"/>
    <x v="2"/>
    <s v="Amy Buchanan"/>
    <x v="288"/>
  </r>
  <r>
    <x v="16"/>
    <x v="1"/>
    <x v="0"/>
    <s v="Thornleigh"/>
    <x v="0"/>
    <n v="2120"/>
    <x v="0"/>
    <x v="0"/>
    <x v="2"/>
    <s v="Amy Buchanan"/>
    <x v="8469"/>
  </r>
  <r>
    <x v="16"/>
    <x v="1"/>
    <x v="0"/>
    <s v="Thornleigh"/>
    <x v="0"/>
    <n v="2120"/>
    <x v="0"/>
    <x v="0"/>
    <x v="5"/>
    <s v="Richard Carr"/>
    <x v="12992"/>
  </r>
  <r>
    <x v="16"/>
    <x v="1"/>
    <x v="0"/>
    <s v="Thornleigh"/>
    <x v="0"/>
    <n v="2120"/>
    <x v="0"/>
    <x v="0"/>
    <x v="2"/>
    <s v="Amy Buchanan"/>
    <x v="2931"/>
  </r>
  <r>
    <x v="16"/>
    <x v="1"/>
    <x v="0"/>
    <s v="Thornleigh"/>
    <x v="0"/>
    <n v="2120"/>
    <x v="0"/>
    <x v="0"/>
    <x v="4"/>
    <s v="Maggie Mayer"/>
    <x v="1386"/>
  </r>
  <r>
    <x v="16"/>
    <x v="1"/>
    <x v="0"/>
    <s v="Thornleigh"/>
    <x v="0"/>
    <n v="2120"/>
    <x v="0"/>
    <x v="0"/>
    <x v="2"/>
    <s v="Amy Buchanan"/>
    <x v="13614"/>
  </r>
  <r>
    <x v="16"/>
    <x v="1"/>
    <x v="0"/>
    <s v="Thornleigh"/>
    <x v="0"/>
    <n v="2120"/>
    <x v="0"/>
    <x v="0"/>
    <x v="6"/>
    <s v="Bruce Curran"/>
    <x v="13615"/>
  </r>
  <r>
    <x v="16"/>
    <x v="1"/>
    <x v="0"/>
    <s v="Thornleigh"/>
    <x v="0"/>
    <n v="2120"/>
    <x v="0"/>
    <x v="0"/>
    <x v="7"/>
    <s v="Ella Hickman"/>
    <x v="13616"/>
  </r>
  <r>
    <x v="16"/>
    <x v="1"/>
    <x v="0"/>
    <s v="Thornleigh"/>
    <x v="0"/>
    <n v="2120"/>
    <x v="0"/>
    <x v="0"/>
    <x v="5"/>
    <s v="Richard Carr"/>
    <x v="8883"/>
  </r>
  <r>
    <x v="16"/>
    <x v="1"/>
    <x v="0"/>
    <s v="Thornleigh"/>
    <x v="0"/>
    <n v="2120"/>
    <x v="0"/>
    <x v="0"/>
    <x v="4"/>
    <s v="Maggie Mayer"/>
    <x v="13617"/>
  </r>
  <r>
    <x v="16"/>
    <x v="1"/>
    <x v="0"/>
    <s v="Thornleigh"/>
    <x v="0"/>
    <n v="2120"/>
    <x v="0"/>
    <x v="0"/>
    <x v="9"/>
    <s v="Elizabeth Gentry"/>
    <x v="3334"/>
  </r>
  <r>
    <x v="16"/>
    <x v="1"/>
    <x v="0"/>
    <s v="Thornleigh"/>
    <x v="0"/>
    <n v="2120"/>
    <x v="0"/>
    <x v="0"/>
    <x v="6"/>
    <s v="Bruce Curran"/>
    <x v="13618"/>
  </r>
  <r>
    <x v="16"/>
    <x v="1"/>
    <x v="0"/>
    <s v="Thornleigh"/>
    <x v="0"/>
    <n v="2120"/>
    <x v="0"/>
    <x v="0"/>
    <x v="2"/>
    <s v="Amy Buchanan"/>
    <x v="13619"/>
  </r>
  <r>
    <x v="16"/>
    <x v="1"/>
    <x v="0"/>
    <s v="Thornleigh"/>
    <x v="0"/>
    <n v="2120"/>
    <x v="0"/>
    <x v="0"/>
    <x v="0"/>
    <s v="Chester George"/>
    <x v="13620"/>
  </r>
  <r>
    <x v="16"/>
    <x v="1"/>
    <x v="0"/>
    <s v="Thornleigh"/>
    <x v="0"/>
    <n v="2120"/>
    <x v="0"/>
    <x v="0"/>
    <x v="4"/>
    <s v="Maggie Mayer"/>
    <x v="13621"/>
  </r>
  <r>
    <x v="16"/>
    <x v="1"/>
    <x v="0"/>
    <s v="Thornleigh"/>
    <x v="0"/>
    <n v="2120"/>
    <x v="0"/>
    <x v="0"/>
    <x v="8"/>
    <s v="Sara Ferrell"/>
    <x v="13622"/>
  </r>
  <r>
    <x v="16"/>
    <x v="1"/>
    <x v="0"/>
    <s v="Thornleigh"/>
    <x v="0"/>
    <n v="2120"/>
    <x v="0"/>
    <x v="0"/>
    <x v="1"/>
    <s v="Howard Wright"/>
    <x v="13623"/>
  </r>
  <r>
    <x v="16"/>
    <x v="1"/>
    <x v="0"/>
    <s v="Thornleigh"/>
    <x v="0"/>
    <n v="2120"/>
    <x v="0"/>
    <x v="0"/>
    <x v="1"/>
    <s v="Howard Wright"/>
    <x v="13624"/>
  </r>
  <r>
    <x v="16"/>
    <x v="1"/>
    <x v="0"/>
    <s v="Thornleigh"/>
    <x v="0"/>
    <n v="2120"/>
    <x v="0"/>
    <x v="0"/>
    <x v="6"/>
    <s v="Bruce Curran"/>
    <x v="13625"/>
  </r>
  <r>
    <x v="16"/>
    <x v="1"/>
    <x v="0"/>
    <s v="Thornleigh"/>
    <x v="0"/>
    <n v="2120"/>
    <x v="0"/>
    <x v="0"/>
    <x v="9"/>
    <s v="Elizabeth Gentry"/>
    <x v="13626"/>
  </r>
  <r>
    <x v="16"/>
    <x v="1"/>
    <x v="0"/>
    <s v="Thornleigh"/>
    <x v="0"/>
    <n v="2120"/>
    <x v="0"/>
    <x v="0"/>
    <x v="0"/>
    <s v="Chester George"/>
    <x v="13627"/>
  </r>
  <r>
    <x v="16"/>
    <x v="1"/>
    <x v="0"/>
    <s v="Thornleigh"/>
    <x v="0"/>
    <n v="2120"/>
    <x v="0"/>
    <x v="0"/>
    <x v="0"/>
    <s v="Chester George"/>
    <x v="13628"/>
  </r>
  <r>
    <x v="16"/>
    <x v="1"/>
    <x v="0"/>
    <s v="Thornleigh"/>
    <x v="0"/>
    <n v="2120"/>
    <x v="0"/>
    <x v="0"/>
    <x v="1"/>
    <s v="Howard Wright"/>
    <x v="13629"/>
  </r>
  <r>
    <x v="16"/>
    <x v="1"/>
    <x v="0"/>
    <s v="Thornleigh"/>
    <x v="0"/>
    <n v="2120"/>
    <x v="0"/>
    <x v="0"/>
    <x v="6"/>
    <s v="Bruce Curran"/>
    <x v="13630"/>
  </r>
  <r>
    <x v="16"/>
    <x v="1"/>
    <x v="0"/>
    <s v="Broome"/>
    <x v="3"/>
    <n v="6725"/>
    <x v="0"/>
    <x v="14"/>
    <x v="9"/>
    <s v="Elizabeth Gentry"/>
    <x v="168"/>
  </r>
  <r>
    <x v="16"/>
    <x v="1"/>
    <x v="0"/>
    <s v="Broome"/>
    <x v="3"/>
    <n v="6725"/>
    <x v="0"/>
    <x v="14"/>
    <x v="0"/>
    <s v="Chester George"/>
    <x v="481"/>
  </r>
  <r>
    <x v="16"/>
    <x v="1"/>
    <x v="0"/>
    <s v="Broome"/>
    <x v="3"/>
    <n v="6725"/>
    <x v="0"/>
    <x v="14"/>
    <x v="7"/>
    <s v="Ella Hickman"/>
    <x v="224"/>
  </r>
  <r>
    <x v="16"/>
    <x v="1"/>
    <x v="0"/>
    <s v="Broome"/>
    <x v="3"/>
    <n v="6725"/>
    <x v="0"/>
    <x v="14"/>
    <x v="5"/>
    <s v="Richard Carr"/>
    <x v="994"/>
  </r>
  <r>
    <x v="16"/>
    <x v="1"/>
    <x v="0"/>
    <s v="Broome"/>
    <x v="3"/>
    <n v="6725"/>
    <x v="0"/>
    <x v="14"/>
    <x v="6"/>
    <s v="Bruce Curran"/>
    <x v="227"/>
  </r>
  <r>
    <x v="16"/>
    <x v="1"/>
    <x v="0"/>
    <s v="Broome"/>
    <x v="3"/>
    <n v="6725"/>
    <x v="0"/>
    <x v="14"/>
    <x v="0"/>
    <s v="Chester George"/>
    <x v="942"/>
  </r>
  <r>
    <x v="16"/>
    <x v="1"/>
    <x v="0"/>
    <s v="Broome"/>
    <x v="3"/>
    <n v="6725"/>
    <x v="0"/>
    <x v="14"/>
    <x v="5"/>
    <s v="Richard Carr"/>
    <x v="143"/>
  </r>
  <r>
    <x v="16"/>
    <x v="1"/>
    <x v="0"/>
    <s v="Broome"/>
    <x v="3"/>
    <n v="6725"/>
    <x v="0"/>
    <x v="14"/>
    <x v="6"/>
    <s v="Bruce Curran"/>
    <x v="3138"/>
  </r>
  <r>
    <x v="16"/>
    <x v="1"/>
    <x v="0"/>
    <s v="Broome"/>
    <x v="3"/>
    <n v="6725"/>
    <x v="0"/>
    <x v="14"/>
    <x v="2"/>
    <s v="Amy Buchanan"/>
    <x v="1022"/>
  </r>
  <r>
    <x v="16"/>
    <x v="1"/>
    <x v="0"/>
    <s v="Broome"/>
    <x v="3"/>
    <n v="6725"/>
    <x v="0"/>
    <x v="14"/>
    <x v="5"/>
    <s v="Richard Carr"/>
    <x v="13631"/>
  </r>
  <r>
    <x v="16"/>
    <x v="1"/>
    <x v="0"/>
    <s v="Broome"/>
    <x v="3"/>
    <n v="6725"/>
    <x v="0"/>
    <x v="14"/>
    <x v="1"/>
    <s v="Howard Wright"/>
    <x v="943"/>
  </r>
  <r>
    <x v="16"/>
    <x v="1"/>
    <x v="0"/>
    <s v="Broome"/>
    <x v="3"/>
    <n v="6725"/>
    <x v="0"/>
    <x v="14"/>
    <x v="2"/>
    <s v="Amy Buchanan"/>
    <x v="13632"/>
  </r>
  <r>
    <x v="16"/>
    <x v="1"/>
    <x v="0"/>
    <s v="Broome"/>
    <x v="3"/>
    <n v="6725"/>
    <x v="0"/>
    <x v="14"/>
    <x v="2"/>
    <s v="Amy Buchanan"/>
    <x v="6675"/>
  </r>
  <r>
    <x v="16"/>
    <x v="1"/>
    <x v="0"/>
    <s v="Broome"/>
    <x v="3"/>
    <n v="6725"/>
    <x v="0"/>
    <x v="14"/>
    <x v="6"/>
    <s v="Bruce Curran"/>
    <x v="583"/>
  </r>
  <r>
    <x v="16"/>
    <x v="1"/>
    <x v="0"/>
    <s v="Broome"/>
    <x v="3"/>
    <n v="6725"/>
    <x v="0"/>
    <x v="14"/>
    <x v="2"/>
    <s v="Amy Buchanan"/>
    <x v="2113"/>
  </r>
  <r>
    <x v="16"/>
    <x v="1"/>
    <x v="0"/>
    <s v="Broome"/>
    <x v="3"/>
    <n v="6725"/>
    <x v="0"/>
    <x v="14"/>
    <x v="4"/>
    <s v="Maggie Mayer"/>
    <x v="13633"/>
  </r>
  <r>
    <x v="16"/>
    <x v="1"/>
    <x v="0"/>
    <s v="Broome"/>
    <x v="3"/>
    <n v="6725"/>
    <x v="0"/>
    <x v="14"/>
    <x v="8"/>
    <s v="Sara Ferrell"/>
    <x v="13634"/>
  </r>
  <r>
    <x v="16"/>
    <x v="1"/>
    <x v="0"/>
    <s v="Broome"/>
    <x v="3"/>
    <n v="6725"/>
    <x v="0"/>
    <x v="14"/>
    <x v="9"/>
    <s v="Elizabeth Gentry"/>
    <x v="13635"/>
  </r>
  <r>
    <x v="16"/>
    <x v="1"/>
    <x v="0"/>
    <s v="Broome"/>
    <x v="3"/>
    <n v="6725"/>
    <x v="0"/>
    <x v="14"/>
    <x v="5"/>
    <s v="Richard Carr"/>
    <x v="13636"/>
  </r>
  <r>
    <x v="16"/>
    <x v="1"/>
    <x v="0"/>
    <s v="Broome"/>
    <x v="3"/>
    <n v="6725"/>
    <x v="0"/>
    <x v="14"/>
    <x v="4"/>
    <s v="Maggie Mayer"/>
    <x v="13637"/>
  </r>
  <r>
    <x v="16"/>
    <x v="1"/>
    <x v="0"/>
    <s v="Broome"/>
    <x v="3"/>
    <n v="6725"/>
    <x v="0"/>
    <x v="14"/>
    <x v="2"/>
    <s v="Amy Buchanan"/>
    <x v="13638"/>
  </r>
  <r>
    <x v="16"/>
    <x v="1"/>
    <x v="0"/>
    <s v="Broome"/>
    <x v="3"/>
    <n v="6725"/>
    <x v="0"/>
    <x v="14"/>
    <x v="0"/>
    <s v="Chester George"/>
    <x v="13639"/>
  </r>
  <r>
    <x v="16"/>
    <x v="1"/>
    <x v="0"/>
    <s v="Broome"/>
    <x v="3"/>
    <n v="6725"/>
    <x v="0"/>
    <x v="14"/>
    <x v="6"/>
    <s v="Bruce Curran"/>
    <x v="13640"/>
  </r>
  <r>
    <x v="16"/>
    <x v="1"/>
    <x v="0"/>
    <s v="Broome"/>
    <x v="3"/>
    <n v="6725"/>
    <x v="0"/>
    <x v="14"/>
    <x v="0"/>
    <s v="Chester George"/>
    <x v="13641"/>
  </r>
  <r>
    <x v="16"/>
    <x v="1"/>
    <x v="0"/>
    <s v="Broome"/>
    <x v="3"/>
    <n v="6725"/>
    <x v="0"/>
    <x v="14"/>
    <x v="9"/>
    <s v="Elizabeth Gentry"/>
    <x v="13642"/>
  </r>
  <r>
    <x v="16"/>
    <x v="1"/>
    <x v="0"/>
    <s v="Broome"/>
    <x v="3"/>
    <n v="6725"/>
    <x v="0"/>
    <x v="14"/>
    <x v="1"/>
    <s v="Howard Wright"/>
    <x v="13643"/>
  </r>
  <r>
    <x v="16"/>
    <x v="1"/>
    <x v="0"/>
    <s v="Broome"/>
    <x v="3"/>
    <n v="6725"/>
    <x v="0"/>
    <x v="14"/>
    <x v="1"/>
    <s v="Howard Wright"/>
    <x v="13644"/>
  </r>
  <r>
    <x v="16"/>
    <x v="1"/>
    <x v="0"/>
    <s v="Broome"/>
    <x v="3"/>
    <n v="6725"/>
    <x v="0"/>
    <x v="14"/>
    <x v="0"/>
    <s v="Chester George"/>
    <x v="13645"/>
  </r>
  <r>
    <x v="16"/>
    <x v="1"/>
    <x v="0"/>
    <s v="Broome"/>
    <x v="3"/>
    <n v="6725"/>
    <x v="0"/>
    <x v="14"/>
    <x v="1"/>
    <s v="Howard Wright"/>
    <x v="13646"/>
  </r>
  <r>
    <x v="16"/>
    <x v="1"/>
    <x v="0"/>
    <s v="Broome"/>
    <x v="3"/>
    <n v="6725"/>
    <x v="0"/>
    <x v="14"/>
    <x v="6"/>
    <s v="Bruce Curran"/>
    <x v="13647"/>
  </r>
  <r>
    <x v="16"/>
    <x v="1"/>
    <x v="0"/>
    <s v="Dural"/>
    <x v="0"/>
    <n v="2158"/>
    <x v="0"/>
    <x v="0"/>
    <x v="0"/>
    <s v="Chester George"/>
    <x v="4"/>
  </r>
  <r>
    <x v="16"/>
    <x v="1"/>
    <x v="0"/>
    <s v="Dural"/>
    <x v="0"/>
    <n v="2158"/>
    <x v="0"/>
    <x v="0"/>
    <x v="5"/>
    <s v="Richard Carr"/>
    <x v="912"/>
  </r>
  <r>
    <x v="16"/>
    <x v="1"/>
    <x v="0"/>
    <s v="Dural"/>
    <x v="0"/>
    <n v="2158"/>
    <x v="0"/>
    <x v="0"/>
    <x v="6"/>
    <s v="Bruce Curran"/>
    <x v="67"/>
  </r>
  <r>
    <x v="16"/>
    <x v="1"/>
    <x v="0"/>
    <s v="Dural"/>
    <x v="0"/>
    <n v="2158"/>
    <x v="0"/>
    <x v="0"/>
    <x v="0"/>
    <s v="Chester George"/>
    <x v="336"/>
  </r>
  <r>
    <x v="16"/>
    <x v="1"/>
    <x v="0"/>
    <s v="Dural"/>
    <x v="0"/>
    <n v="2158"/>
    <x v="0"/>
    <x v="0"/>
    <x v="0"/>
    <s v="Chester George"/>
    <x v="138"/>
  </r>
  <r>
    <x v="16"/>
    <x v="1"/>
    <x v="0"/>
    <s v="Dural"/>
    <x v="0"/>
    <n v="2158"/>
    <x v="0"/>
    <x v="0"/>
    <x v="5"/>
    <s v="Richard Carr"/>
    <x v="13648"/>
  </r>
  <r>
    <x v="16"/>
    <x v="1"/>
    <x v="0"/>
    <s v="Dural"/>
    <x v="0"/>
    <n v="2158"/>
    <x v="0"/>
    <x v="0"/>
    <x v="9"/>
    <s v="Elizabeth Gentry"/>
    <x v="1657"/>
  </r>
  <r>
    <x v="16"/>
    <x v="1"/>
    <x v="0"/>
    <s v="Dural"/>
    <x v="0"/>
    <n v="2158"/>
    <x v="0"/>
    <x v="0"/>
    <x v="2"/>
    <s v="Amy Buchanan"/>
    <x v="143"/>
  </r>
  <r>
    <x v="16"/>
    <x v="1"/>
    <x v="0"/>
    <s v="Dural"/>
    <x v="0"/>
    <n v="2158"/>
    <x v="0"/>
    <x v="0"/>
    <x v="7"/>
    <s v="Ella Hickman"/>
    <x v="2275"/>
  </r>
  <r>
    <x v="16"/>
    <x v="1"/>
    <x v="0"/>
    <s v="Dural"/>
    <x v="0"/>
    <n v="2158"/>
    <x v="0"/>
    <x v="0"/>
    <x v="2"/>
    <s v="Amy Buchanan"/>
    <x v="4827"/>
  </r>
  <r>
    <x v="16"/>
    <x v="1"/>
    <x v="0"/>
    <s v="Dural"/>
    <x v="0"/>
    <n v="2158"/>
    <x v="0"/>
    <x v="0"/>
    <x v="2"/>
    <s v="Amy Buchanan"/>
    <x v="6254"/>
  </r>
  <r>
    <x v="16"/>
    <x v="1"/>
    <x v="0"/>
    <s v="Dural"/>
    <x v="0"/>
    <n v="2158"/>
    <x v="0"/>
    <x v="0"/>
    <x v="6"/>
    <s v="Bruce Curran"/>
    <x v="7395"/>
  </r>
  <r>
    <x v="16"/>
    <x v="1"/>
    <x v="0"/>
    <s v="Dural"/>
    <x v="0"/>
    <n v="2158"/>
    <x v="0"/>
    <x v="0"/>
    <x v="7"/>
    <s v="Ella Hickman"/>
    <x v="664"/>
  </r>
  <r>
    <x v="16"/>
    <x v="1"/>
    <x v="0"/>
    <s v="Dural"/>
    <x v="0"/>
    <n v="2158"/>
    <x v="0"/>
    <x v="0"/>
    <x v="2"/>
    <s v="Amy Buchanan"/>
    <x v="13649"/>
  </r>
  <r>
    <x v="16"/>
    <x v="1"/>
    <x v="0"/>
    <s v="Dural"/>
    <x v="0"/>
    <n v="2158"/>
    <x v="0"/>
    <x v="0"/>
    <x v="9"/>
    <s v="Elizabeth Gentry"/>
    <x v="6048"/>
  </r>
  <r>
    <x v="16"/>
    <x v="1"/>
    <x v="0"/>
    <s v="Dural"/>
    <x v="0"/>
    <n v="2158"/>
    <x v="0"/>
    <x v="0"/>
    <x v="6"/>
    <s v="Bruce Curran"/>
    <x v="2615"/>
  </r>
  <r>
    <x v="16"/>
    <x v="1"/>
    <x v="0"/>
    <s v="Dural"/>
    <x v="0"/>
    <n v="2158"/>
    <x v="0"/>
    <x v="0"/>
    <x v="2"/>
    <s v="Amy Buchanan"/>
    <x v="13650"/>
  </r>
  <r>
    <x v="16"/>
    <x v="1"/>
    <x v="0"/>
    <s v="Dural"/>
    <x v="0"/>
    <n v="2158"/>
    <x v="0"/>
    <x v="0"/>
    <x v="2"/>
    <s v="Amy Buchanan"/>
    <x v="13651"/>
  </r>
  <r>
    <x v="16"/>
    <x v="1"/>
    <x v="0"/>
    <s v="Dural"/>
    <x v="0"/>
    <n v="2158"/>
    <x v="0"/>
    <x v="0"/>
    <x v="7"/>
    <s v="Ella Hickman"/>
    <x v="13652"/>
  </r>
  <r>
    <x v="16"/>
    <x v="1"/>
    <x v="0"/>
    <s v="Dural"/>
    <x v="0"/>
    <n v="2158"/>
    <x v="0"/>
    <x v="0"/>
    <x v="5"/>
    <s v="Richard Carr"/>
    <x v="13653"/>
  </r>
  <r>
    <x v="16"/>
    <x v="1"/>
    <x v="0"/>
    <s v="Dural"/>
    <x v="0"/>
    <n v="2158"/>
    <x v="0"/>
    <x v="0"/>
    <x v="4"/>
    <s v="Maggie Mayer"/>
    <x v="13654"/>
  </r>
  <r>
    <x v="16"/>
    <x v="1"/>
    <x v="0"/>
    <s v="Dural"/>
    <x v="0"/>
    <n v="2158"/>
    <x v="0"/>
    <x v="0"/>
    <x v="0"/>
    <s v="Chester George"/>
    <x v="13655"/>
  </r>
  <r>
    <x v="16"/>
    <x v="1"/>
    <x v="0"/>
    <s v="Dural"/>
    <x v="0"/>
    <n v="2158"/>
    <x v="0"/>
    <x v="0"/>
    <x v="9"/>
    <s v="Elizabeth Gentry"/>
    <x v="13656"/>
  </r>
  <r>
    <x v="16"/>
    <x v="1"/>
    <x v="0"/>
    <s v="Dural"/>
    <x v="0"/>
    <n v="2158"/>
    <x v="0"/>
    <x v="0"/>
    <x v="9"/>
    <s v="Elizabeth Gentry"/>
    <x v="11501"/>
  </r>
  <r>
    <x v="16"/>
    <x v="1"/>
    <x v="0"/>
    <s v="Dural"/>
    <x v="0"/>
    <n v="2158"/>
    <x v="0"/>
    <x v="0"/>
    <x v="8"/>
    <s v="Sara Ferrell"/>
    <x v="13657"/>
  </r>
  <r>
    <x v="16"/>
    <x v="1"/>
    <x v="0"/>
    <s v="Dural"/>
    <x v="0"/>
    <n v="2158"/>
    <x v="0"/>
    <x v="0"/>
    <x v="0"/>
    <s v="Chester George"/>
    <x v="13658"/>
  </r>
  <r>
    <x v="16"/>
    <x v="1"/>
    <x v="0"/>
    <s v="Dural"/>
    <x v="0"/>
    <n v="2158"/>
    <x v="0"/>
    <x v="0"/>
    <x v="1"/>
    <s v="Howard Wright"/>
    <x v="13659"/>
  </r>
  <r>
    <x v="16"/>
    <x v="1"/>
    <x v="0"/>
    <s v="Dural"/>
    <x v="0"/>
    <n v="2158"/>
    <x v="0"/>
    <x v="0"/>
    <x v="6"/>
    <s v="Bruce Curran"/>
    <x v="13660"/>
  </r>
  <r>
    <x v="16"/>
    <x v="1"/>
    <x v="0"/>
    <s v="Dural"/>
    <x v="0"/>
    <n v="2158"/>
    <x v="0"/>
    <x v="0"/>
    <x v="6"/>
    <s v="Bruce Curran"/>
    <x v="13661"/>
  </r>
  <r>
    <x v="16"/>
    <x v="1"/>
    <x v="0"/>
    <s v="Dural"/>
    <x v="0"/>
    <n v="2158"/>
    <x v="0"/>
    <x v="0"/>
    <x v="4"/>
    <s v="Maggie Mayer"/>
    <x v="13662"/>
  </r>
  <r>
    <x v="16"/>
    <x v="1"/>
    <x v="0"/>
    <s v="Dural"/>
    <x v="0"/>
    <n v="2158"/>
    <x v="0"/>
    <x v="0"/>
    <x v="1"/>
    <s v="Howard Wright"/>
    <x v="13663"/>
  </r>
  <r>
    <x v="16"/>
    <x v="1"/>
    <x v="0"/>
    <s v="Dural"/>
    <x v="0"/>
    <n v="2158"/>
    <x v="0"/>
    <x v="0"/>
    <x v="0"/>
    <s v="Chester George"/>
    <x v="13664"/>
  </r>
  <r>
    <x v="16"/>
    <x v="1"/>
    <x v="0"/>
    <s v="Dural"/>
    <x v="0"/>
    <n v="2158"/>
    <x v="0"/>
    <x v="0"/>
    <x v="1"/>
    <s v="Howard Wright"/>
    <x v="13665"/>
  </r>
  <r>
    <x v="16"/>
    <x v="1"/>
    <x v="0"/>
    <s v="Gympie"/>
    <x v="2"/>
    <n v="4570"/>
    <x v="0"/>
    <x v="20"/>
    <x v="6"/>
    <s v="Bruce Curran"/>
    <x v="715"/>
  </r>
  <r>
    <x v="16"/>
    <x v="1"/>
    <x v="0"/>
    <s v="Gympie"/>
    <x v="2"/>
    <n v="4570"/>
    <x v="0"/>
    <x v="20"/>
    <x v="5"/>
    <s v="Richard Carr"/>
    <x v="517"/>
  </r>
  <r>
    <x v="16"/>
    <x v="1"/>
    <x v="0"/>
    <s v="Gympie"/>
    <x v="2"/>
    <n v="4570"/>
    <x v="0"/>
    <x v="20"/>
    <x v="7"/>
    <s v="Ella Hickman"/>
    <x v="13666"/>
  </r>
  <r>
    <x v="16"/>
    <x v="1"/>
    <x v="0"/>
    <s v="Gympie"/>
    <x v="2"/>
    <n v="4570"/>
    <x v="0"/>
    <x v="20"/>
    <x v="9"/>
    <s v="Elizabeth Gentry"/>
    <x v="310"/>
  </r>
  <r>
    <x v="16"/>
    <x v="1"/>
    <x v="0"/>
    <s v="Gympie"/>
    <x v="2"/>
    <n v="4570"/>
    <x v="0"/>
    <x v="20"/>
    <x v="5"/>
    <s v="Richard Carr"/>
    <x v="68"/>
  </r>
  <r>
    <x v="16"/>
    <x v="1"/>
    <x v="0"/>
    <s v="Gympie"/>
    <x v="2"/>
    <n v="4570"/>
    <x v="0"/>
    <x v="20"/>
    <x v="4"/>
    <s v="Maggie Mayer"/>
    <x v="283"/>
  </r>
  <r>
    <x v="16"/>
    <x v="1"/>
    <x v="0"/>
    <s v="Gympie"/>
    <x v="2"/>
    <n v="4570"/>
    <x v="0"/>
    <x v="20"/>
    <x v="2"/>
    <s v="Amy Buchanan"/>
    <x v="451"/>
  </r>
  <r>
    <x v="16"/>
    <x v="1"/>
    <x v="0"/>
    <s v="Gympie"/>
    <x v="2"/>
    <n v="4570"/>
    <x v="0"/>
    <x v="20"/>
    <x v="2"/>
    <s v="Amy Buchanan"/>
    <x v="994"/>
  </r>
  <r>
    <x v="16"/>
    <x v="1"/>
    <x v="0"/>
    <s v="Gympie"/>
    <x v="2"/>
    <n v="4570"/>
    <x v="0"/>
    <x v="20"/>
    <x v="8"/>
    <s v="Sara Ferrell"/>
    <x v="13667"/>
  </r>
  <r>
    <x v="16"/>
    <x v="1"/>
    <x v="0"/>
    <s v="Gympie"/>
    <x v="2"/>
    <n v="4570"/>
    <x v="0"/>
    <x v="20"/>
    <x v="5"/>
    <s v="Richard Carr"/>
    <x v="13668"/>
  </r>
  <r>
    <x v="16"/>
    <x v="1"/>
    <x v="0"/>
    <s v="Gympie"/>
    <x v="2"/>
    <n v="4570"/>
    <x v="0"/>
    <x v="20"/>
    <x v="2"/>
    <s v="Amy Buchanan"/>
    <x v="2113"/>
  </r>
  <r>
    <x v="16"/>
    <x v="1"/>
    <x v="0"/>
    <s v="Gympie"/>
    <x v="2"/>
    <n v="4570"/>
    <x v="0"/>
    <x v="20"/>
    <x v="6"/>
    <s v="Bruce Curran"/>
    <x v="2065"/>
  </r>
  <r>
    <x v="16"/>
    <x v="1"/>
    <x v="0"/>
    <s v="Gympie"/>
    <x v="2"/>
    <n v="4570"/>
    <x v="0"/>
    <x v="20"/>
    <x v="1"/>
    <s v="Howard Wright"/>
    <x v="2088"/>
  </r>
  <r>
    <x v="16"/>
    <x v="1"/>
    <x v="0"/>
    <s v="Gympie"/>
    <x v="2"/>
    <n v="4570"/>
    <x v="0"/>
    <x v="20"/>
    <x v="2"/>
    <s v="Amy Buchanan"/>
    <x v="666"/>
  </r>
  <r>
    <x v="16"/>
    <x v="1"/>
    <x v="0"/>
    <s v="Gympie"/>
    <x v="2"/>
    <n v="4570"/>
    <x v="0"/>
    <x v="20"/>
    <x v="2"/>
    <s v="Amy Buchanan"/>
    <x v="13669"/>
  </r>
  <r>
    <x v="16"/>
    <x v="1"/>
    <x v="0"/>
    <s v="Gympie"/>
    <x v="2"/>
    <n v="4570"/>
    <x v="0"/>
    <x v="20"/>
    <x v="2"/>
    <s v="Amy Buchanan"/>
    <x v="13670"/>
  </r>
  <r>
    <x v="16"/>
    <x v="1"/>
    <x v="0"/>
    <s v="Gympie"/>
    <x v="2"/>
    <n v="4570"/>
    <x v="0"/>
    <x v="20"/>
    <x v="6"/>
    <s v="Bruce Curran"/>
    <x v="6814"/>
  </r>
  <r>
    <x v="16"/>
    <x v="1"/>
    <x v="0"/>
    <s v="Gympie"/>
    <x v="2"/>
    <n v="4570"/>
    <x v="0"/>
    <x v="20"/>
    <x v="9"/>
    <s v="Elizabeth Gentry"/>
    <x v="13671"/>
  </r>
  <r>
    <x v="16"/>
    <x v="1"/>
    <x v="0"/>
    <s v="Gympie"/>
    <x v="2"/>
    <n v="4570"/>
    <x v="0"/>
    <x v="20"/>
    <x v="0"/>
    <s v="Chester George"/>
    <x v="13672"/>
  </r>
  <r>
    <x v="16"/>
    <x v="1"/>
    <x v="0"/>
    <s v="Gympie"/>
    <x v="2"/>
    <n v="4570"/>
    <x v="0"/>
    <x v="20"/>
    <x v="9"/>
    <s v="Elizabeth Gentry"/>
    <x v="13673"/>
  </r>
  <r>
    <x v="16"/>
    <x v="1"/>
    <x v="0"/>
    <s v="Gympie"/>
    <x v="2"/>
    <n v="4570"/>
    <x v="0"/>
    <x v="20"/>
    <x v="0"/>
    <s v="Chester George"/>
    <x v="13674"/>
  </r>
  <r>
    <x v="16"/>
    <x v="1"/>
    <x v="0"/>
    <s v="Gympie"/>
    <x v="2"/>
    <n v="4570"/>
    <x v="0"/>
    <x v="20"/>
    <x v="5"/>
    <s v="Richard Carr"/>
    <x v="13675"/>
  </r>
  <r>
    <x v="16"/>
    <x v="1"/>
    <x v="0"/>
    <s v="Gympie"/>
    <x v="2"/>
    <n v="4570"/>
    <x v="0"/>
    <x v="20"/>
    <x v="4"/>
    <s v="Maggie Mayer"/>
    <x v="13676"/>
  </r>
  <r>
    <x v="16"/>
    <x v="1"/>
    <x v="0"/>
    <s v="Gympie"/>
    <x v="2"/>
    <n v="4570"/>
    <x v="0"/>
    <x v="20"/>
    <x v="1"/>
    <s v="Howard Wright"/>
    <x v="13677"/>
  </r>
  <r>
    <x v="16"/>
    <x v="1"/>
    <x v="0"/>
    <s v="Gympie"/>
    <x v="2"/>
    <n v="4570"/>
    <x v="0"/>
    <x v="20"/>
    <x v="4"/>
    <s v="Maggie Mayer"/>
    <x v="13678"/>
  </r>
  <r>
    <x v="16"/>
    <x v="1"/>
    <x v="0"/>
    <s v="Gympie"/>
    <x v="2"/>
    <n v="4570"/>
    <x v="0"/>
    <x v="20"/>
    <x v="0"/>
    <s v="Chester George"/>
    <x v="13679"/>
  </r>
  <r>
    <x v="16"/>
    <x v="1"/>
    <x v="0"/>
    <s v="Gympie"/>
    <x v="2"/>
    <n v="4570"/>
    <x v="0"/>
    <x v="20"/>
    <x v="6"/>
    <s v="Bruce Curran"/>
    <x v="13680"/>
  </r>
  <r>
    <x v="16"/>
    <x v="1"/>
    <x v="0"/>
    <s v="Gympie"/>
    <x v="2"/>
    <n v="4570"/>
    <x v="0"/>
    <x v="20"/>
    <x v="1"/>
    <s v="Howard Wright"/>
    <x v="13681"/>
  </r>
  <r>
    <x v="16"/>
    <x v="1"/>
    <x v="0"/>
    <s v="Gympie"/>
    <x v="2"/>
    <n v="4570"/>
    <x v="0"/>
    <x v="20"/>
    <x v="6"/>
    <s v="Bruce Curran"/>
    <x v="13682"/>
  </r>
  <r>
    <x v="16"/>
    <x v="1"/>
    <x v="0"/>
    <s v="Gympie"/>
    <x v="2"/>
    <n v="4570"/>
    <x v="0"/>
    <x v="20"/>
    <x v="1"/>
    <s v="Howard Wright"/>
    <x v="13683"/>
  </r>
  <r>
    <x v="16"/>
    <x v="1"/>
    <x v="0"/>
    <s v="Rockhampton"/>
    <x v="2"/>
    <n v="4700"/>
    <x v="0"/>
    <x v="5"/>
    <x v="9"/>
    <s v="Elizabeth Gentry"/>
    <x v="133"/>
  </r>
  <r>
    <x v="16"/>
    <x v="1"/>
    <x v="0"/>
    <s v="Rockhampton"/>
    <x v="2"/>
    <n v="4700"/>
    <x v="0"/>
    <x v="5"/>
    <x v="8"/>
    <s v="Sara Ferrell"/>
    <x v="656"/>
  </r>
  <r>
    <x v="16"/>
    <x v="1"/>
    <x v="0"/>
    <s v="Rockhampton"/>
    <x v="2"/>
    <n v="4700"/>
    <x v="0"/>
    <x v="5"/>
    <x v="0"/>
    <s v="Chester George"/>
    <x v="570"/>
  </r>
  <r>
    <x v="16"/>
    <x v="1"/>
    <x v="0"/>
    <s v="Rockhampton"/>
    <x v="2"/>
    <n v="4700"/>
    <x v="0"/>
    <x v="5"/>
    <x v="2"/>
    <s v="Amy Buchanan"/>
    <x v="2847"/>
  </r>
  <r>
    <x v="16"/>
    <x v="1"/>
    <x v="0"/>
    <s v="Rockhampton"/>
    <x v="2"/>
    <n v="4700"/>
    <x v="0"/>
    <x v="5"/>
    <x v="6"/>
    <s v="Bruce Curran"/>
    <x v="13684"/>
  </r>
  <r>
    <x v="16"/>
    <x v="1"/>
    <x v="0"/>
    <s v="Rockhampton"/>
    <x v="2"/>
    <n v="4700"/>
    <x v="0"/>
    <x v="5"/>
    <x v="5"/>
    <s v="Richard Carr"/>
    <x v="13685"/>
  </r>
  <r>
    <x v="16"/>
    <x v="1"/>
    <x v="0"/>
    <s v="Rockhampton"/>
    <x v="2"/>
    <n v="4700"/>
    <x v="0"/>
    <x v="5"/>
    <x v="2"/>
    <s v="Amy Buchanan"/>
    <x v="455"/>
  </r>
  <r>
    <x v="16"/>
    <x v="1"/>
    <x v="0"/>
    <s v="Rockhampton"/>
    <x v="2"/>
    <n v="4700"/>
    <x v="0"/>
    <x v="5"/>
    <x v="6"/>
    <s v="Bruce Curran"/>
    <x v="720"/>
  </r>
  <r>
    <x v="16"/>
    <x v="1"/>
    <x v="0"/>
    <s v="Rockhampton"/>
    <x v="2"/>
    <n v="4700"/>
    <x v="0"/>
    <x v="5"/>
    <x v="2"/>
    <s v="Amy Buchanan"/>
    <x v="81"/>
  </r>
  <r>
    <x v="16"/>
    <x v="1"/>
    <x v="0"/>
    <s v="Rockhampton"/>
    <x v="2"/>
    <n v="4700"/>
    <x v="0"/>
    <x v="5"/>
    <x v="2"/>
    <s v="Amy Buchanan"/>
    <x v="13686"/>
  </r>
  <r>
    <x v="16"/>
    <x v="1"/>
    <x v="0"/>
    <s v="Rockhampton"/>
    <x v="2"/>
    <n v="4700"/>
    <x v="0"/>
    <x v="5"/>
    <x v="0"/>
    <s v="Chester George"/>
    <x v="720"/>
  </r>
  <r>
    <x v="16"/>
    <x v="1"/>
    <x v="0"/>
    <s v="Rockhampton"/>
    <x v="2"/>
    <n v="4700"/>
    <x v="0"/>
    <x v="5"/>
    <x v="2"/>
    <s v="Amy Buchanan"/>
    <x v="6726"/>
  </r>
  <r>
    <x v="16"/>
    <x v="1"/>
    <x v="0"/>
    <s v="Rockhampton"/>
    <x v="2"/>
    <n v="4700"/>
    <x v="0"/>
    <x v="5"/>
    <x v="2"/>
    <s v="Amy Buchanan"/>
    <x v="1156"/>
  </r>
  <r>
    <x v="16"/>
    <x v="1"/>
    <x v="0"/>
    <s v="Rockhampton"/>
    <x v="2"/>
    <n v="4700"/>
    <x v="0"/>
    <x v="5"/>
    <x v="4"/>
    <s v="Maggie Mayer"/>
    <x v="13687"/>
  </r>
  <r>
    <x v="16"/>
    <x v="1"/>
    <x v="0"/>
    <s v="Rockhampton"/>
    <x v="2"/>
    <n v="4700"/>
    <x v="0"/>
    <x v="5"/>
    <x v="7"/>
    <s v="Ella Hickman"/>
    <x v="13688"/>
  </r>
  <r>
    <x v="16"/>
    <x v="1"/>
    <x v="0"/>
    <s v="Rockhampton"/>
    <x v="2"/>
    <n v="4700"/>
    <x v="0"/>
    <x v="5"/>
    <x v="4"/>
    <s v="Maggie Mayer"/>
    <x v="13689"/>
  </r>
  <r>
    <x v="16"/>
    <x v="1"/>
    <x v="0"/>
    <s v="Rockhampton"/>
    <x v="2"/>
    <n v="4700"/>
    <x v="0"/>
    <x v="5"/>
    <x v="5"/>
    <s v="Richard Carr"/>
    <x v="13690"/>
  </r>
  <r>
    <x v="16"/>
    <x v="1"/>
    <x v="0"/>
    <s v="Rockhampton"/>
    <x v="2"/>
    <n v="4700"/>
    <x v="0"/>
    <x v="5"/>
    <x v="1"/>
    <s v="Howard Wright"/>
    <x v="13691"/>
  </r>
  <r>
    <x v="16"/>
    <x v="1"/>
    <x v="0"/>
    <s v="Rockhampton"/>
    <x v="2"/>
    <n v="4700"/>
    <x v="0"/>
    <x v="5"/>
    <x v="9"/>
    <s v="Elizabeth Gentry"/>
    <x v="13692"/>
  </r>
  <r>
    <x v="16"/>
    <x v="1"/>
    <x v="0"/>
    <s v="Rockhampton"/>
    <x v="2"/>
    <n v="4700"/>
    <x v="0"/>
    <x v="5"/>
    <x v="6"/>
    <s v="Bruce Curran"/>
    <x v="13693"/>
  </r>
  <r>
    <x v="16"/>
    <x v="1"/>
    <x v="0"/>
    <s v="Rockhampton"/>
    <x v="2"/>
    <n v="4700"/>
    <x v="0"/>
    <x v="5"/>
    <x v="8"/>
    <s v="Sara Ferrell"/>
    <x v="13694"/>
  </r>
  <r>
    <x v="16"/>
    <x v="1"/>
    <x v="0"/>
    <s v="Rockhampton"/>
    <x v="2"/>
    <n v="4700"/>
    <x v="0"/>
    <x v="5"/>
    <x v="9"/>
    <s v="Elizabeth Gentry"/>
    <x v="13695"/>
  </r>
  <r>
    <x v="16"/>
    <x v="1"/>
    <x v="0"/>
    <s v="Rockhampton"/>
    <x v="2"/>
    <n v="4700"/>
    <x v="0"/>
    <x v="5"/>
    <x v="1"/>
    <s v="Howard Wright"/>
    <x v="13696"/>
  </r>
  <r>
    <x v="16"/>
    <x v="1"/>
    <x v="0"/>
    <s v="Rockhampton"/>
    <x v="2"/>
    <n v="4700"/>
    <x v="0"/>
    <x v="5"/>
    <x v="0"/>
    <s v="Chester George"/>
    <x v="13697"/>
  </r>
  <r>
    <x v="16"/>
    <x v="1"/>
    <x v="0"/>
    <s v="Rockhampton"/>
    <x v="2"/>
    <n v="4700"/>
    <x v="0"/>
    <x v="5"/>
    <x v="1"/>
    <s v="Howard Wright"/>
    <x v="13698"/>
  </r>
  <r>
    <x v="16"/>
    <x v="1"/>
    <x v="0"/>
    <s v="Rockhampton"/>
    <x v="2"/>
    <n v="4700"/>
    <x v="0"/>
    <x v="5"/>
    <x v="0"/>
    <s v="Chester George"/>
    <x v="13699"/>
  </r>
  <r>
    <x v="16"/>
    <x v="1"/>
    <x v="0"/>
    <s v="Rockhampton"/>
    <x v="2"/>
    <n v="4700"/>
    <x v="0"/>
    <x v="5"/>
    <x v="6"/>
    <s v="Bruce Curran"/>
    <x v="13700"/>
  </r>
  <r>
    <x v="16"/>
    <x v="1"/>
    <x v="0"/>
    <s v="Rockhampton"/>
    <x v="2"/>
    <n v="4700"/>
    <x v="0"/>
    <x v="5"/>
    <x v="6"/>
    <s v="Bruce Curran"/>
    <x v="13701"/>
  </r>
  <r>
    <x v="16"/>
    <x v="1"/>
    <x v="0"/>
    <s v="Maddington"/>
    <x v="3"/>
    <n v="6109"/>
    <x v="0"/>
    <x v="18"/>
    <x v="2"/>
    <s v="Amy Buchanan"/>
    <x v="2"/>
  </r>
  <r>
    <x v="16"/>
    <x v="1"/>
    <x v="0"/>
    <s v="Maddington"/>
    <x v="3"/>
    <n v="6109"/>
    <x v="0"/>
    <x v="18"/>
    <x v="9"/>
    <s v="Elizabeth Gentry"/>
    <x v="3375"/>
  </r>
  <r>
    <x v="16"/>
    <x v="1"/>
    <x v="0"/>
    <s v="Maddington"/>
    <x v="3"/>
    <n v="6109"/>
    <x v="0"/>
    <x v="18"/>
    <x v="2"/>
    <s v="Amy Buchanan"/>
    <x v="13702"/>
  </r>
  <r>
    <x v="16"/>
    <x v="1"/>
    <x v="0"/>
    <s v="Maddington"/>
    <x v="3"/>
    <n v="6109"/>
    <x v="0"/>
    <x v="18"/>
    <x v="2"/>
    <s v="Amy Buchanan"/>
    <x v="35"/>
  </r>
  <r>
    <x v="16"/>
    <x v="1"/>
    <x v="0"/>
    <s v="Maddington"/>
    <x v="3"/>
    <n v="6109"/>
    <x v="0"/>
    <x v="18"/>
    <x v="5"/>
    <s v="Richard Carr"/>
    <x v="1659"/>
  </r>
  <r>
    <x v="16"/>
    <x v="1"/>
    <x v="0"/>
    <s v="Maddington"/>
    <x v="3"/>
    <n v="6109"/>
    <x v="0"/>
    <x v="18"/>
    <x v="0"/>
    <s v="Chester George"/>
    <x v="4"/>
  </r>
  <r>
    <x v="16"/>
    <x v="1"/>
    <x v="0"/>
    <s v="Maddington"/>
    <x v="3"/>
    <n v="6109"/>
    <x v="0"/>
    <x v="18"/>
    <x v="2"/>
    <s v="Amy Buchanan"/>
    <x v="39"/>
  </r>
  <r>
    <x v="16"/>
    <x v="1"/>
    <x v="0"/>
    <s v="Maddington"/>
    <x v="3"/>
    <n v="6109"/>
    <x v="0"/>
    <x v="18"/>
    <x v="9"/>
    <s v="Elizabeth Gentry"/>
    <x v="165"/>
  </r>
  <r>
    <x v="16"/>
    <x v="1"/>
    <x v="0"/>
    <s v="Maddington"/>
    <x v="3"/>
    <n v="6109"/>
    <x v="0"/>
    <x v="18"/>
    <x v="0"/>
    <s v="Chester George"/>
    <x v="13703"/>
  </r>
  <r>
    <x v="16"/>
    <x v="1"/>
    <x v="0"/>
    <s v="Maddington"/>
    <x v="3"/>
    <n v="6109"/>
    <x v="0"/>
    <x v="18"/>
    <x v="6"/>
    <s v="Bruce Curran"/>
    <x v="451"/>
  </r>
  <r>
    <x v="16"/>
    <x v="1"/>
    <x v="0"/>
    <s v="Maddington"/>
    <x v="3"/>
    <n v="6109"/>
    <x v="0"/>
    <x v="18"/>
    <x v="9"/>
    <s v="Elizabeth Gentry"/>
    <x v="4563"/>
  </r>
  <r>
    <x v="16"/>
    <x v="1"/>
    <x v="0"/>
    <s v="Maddington"/>
    <x v="3"/>
    <n v="6109"/>
    <x v="0"/>
    <x v="18"/>
    <x v="6"/>
    <s v="Bruce Curran"/>
    <x v="3444"/>
  </r>
  <r>
    <x v="16"/>
    <x v="1"/>
    <x v="0"/>
    <s v="Maddington"/>
    <x v="3"/>
    <n v="6109"/>
    <x v="0"/>
    <x v="18"/>
    <x v="6"/>
    <s v="Bruce Curran"/>
    <x v="5055"/>
  </r>
  <r>
    <x v="16"/>
    <x v="1"/>
    <x v="0"/>
    <s v="Maddington"/>
    <x v="3"/>
    <n v="6109"/>
    <x v="0"/>
    <x v="18"/>
    <x v="1"/>
    <s v="Howard Wright"/>
    <x v="13456"/>
  </r>
  <r>
    <x v="16"/>
    <x v="1"/>
    <x v="0"/>
    <s v="Maddington"/>
    <x v="3"/>
    <n v="6109"/>
    <x v="0"/>
    <x v="18"/>
    <x v="1"/>
    <s v="Howard Wright"/>
    <x v="13704"/>
  </r>
  <r>
    <x v="16"/>
    <x v="1"/>
    <x v="0"/>
    <s v="Maddington"/>
    <x v="3"/>
    <n v="6109"/>
    <x v="0"/>
    <x v="18"/>
    <x v="7"/>
    <s v="Ella Hickman"/>
    <x v="9073"/>
  </r>
  <r>
    <x v="16"/>
    <x v="1"/>
    <x v="0"/>
    <s v="Maddington"/>
    <x v="3"/>
    <n v="6109"/>
    <x v="0"/>
    <x v="18"/>
    <x v="5"/>
    <s v="Richard Carr"/>
    <x v="13705"/>
  </r>
  <r>
    <x v="16"/>
    <x v="1"/>
    <x v="0"/>
    <s v="Maddington"/>
    <x v="3"/>
    <n v="6109"/>
    <x v="0"/>
    <x v="18"/>
    <x v="4"/>
    <s v="Maggie Mayer"/>
    <x v="13706"/>
  </r>
  <r>
    <x v="16"/>
    <x v="1"/>
    <x v="0"/>
    <s v="Maddington"/>
    <x v="3"/>
    <n v="6109"/>
    <x v="0"/>
    <x v="18"/>
    <x v="0"/>
    <s v="Chester George"/>
    <x v="13707"/>
  </r>
  <r>
    <x v="16"/>
    <x v="1"/>
    <x v="0"/>
    <s v="Maddington"/>
    <x v="3"/>
    <n v="6109"/>
    <x v="0"/>
    <x v="18"/>
    <x v="7"/>
    <s v="Ella Hickman"/>
    <x v="8781"/>
  </r>
  <r>
    <x v="16"/>
    <x v="1"/>
    <x v="0"/>
    <s v="Maddington"/>
    <x v="3"/>
    <n v="6109"/>
    <x v="0"/>
    <x v="18"/>
    <x v="1"/>
    <s v="Howard Wright"/>
    <x v="10082"/>
  </r>
  <r>
    <x v="16"/>
    <x v="1"/>
    <x v="0"/>
    <s v="Maddington"/>
    <x v="3"/>
    <n v="6109"/>
    <x v="0"/>
    <x v="18"/>
    <x v="5"/>
    <s v="Richard Carr"/>
    <x v="8873"/>
  </r>
  <r>
    <x v="16"/>
    <x v="1"/>
    <x v="0"/>
    <s v="Maddington"/>
    <x v="3"/>
    <n v="6109"/>
    <x v="0"/>
    <x v="18"/>
    <x v="8"/>
    <s v="Sara Ferrell"/>
    <x v="13708"/>
  </r>
  <r>
    <x v="16"/>
    <x v="1"/>
    <x v="0"/>
    <s v="Maddington"/>
    <x v="3"/>
    <n v="6109"/>
    <x v="0"/>
    <x v="18"/>
    <x v="9"/>
    <s v="Elizabeth Gentry"/>
    <x v="13709"/>
  </r>
  <r>
    <x v="16"/>
    <x v="1"/>
    <x v="0"/>
    <s v="Maddington"/>
    <x v="3"/>
    <n v="6109"/>
    <x v="0"/>
    <x v="18"/>
    <x v="4"/>
    <s v="Maggie Mayer"/>
    <x v="13710"/>
  </r>
  <r>
    <x v="16"/>
    <x v="1"/>
    <x v="0"/>
    <s v="Maddington"/>
    <x v="3"/>
    <n v="6109"/>
    <x v="0"/>
    <x v="18"/>
    <x v="0"/>
    <s v="Chester George"/>
    <x v="13711"/>
  </r>
  <r>
    <x v="16"/>
    <x v="1"/>
    <x v="0"/>
    <s v="Maddington"/>
    <x v="3"/>
    <n v="6109"/>
    <x v="0"/>
    <x v="18"/>
    <x v="1"/>
    <s v="Howard Wright"/>
    <x v="13712"/>
  </r>
  <r>
    <x v="16"/>
    <x v="1"/>
    <x v="0"/>
    <s v="Maddington"/>
    <x v="3"/>
    <n v="6109"/>
    <x v="0"/>
    <x v="18"/>
    <x v="6"/>
    <s v="Bruce Curran"/>
    <x v="13713"/>
  </r>
  <r>
    <x v="16"/>
    <x v="1"/>
    <x v="0"/>
    <s v="Maddington"/>
    <x v="3"/>
    <n v="6109"/>
    <x v="0"/>
    <x v="18"/>
    <x v="0"/>
    <s v="Chester George"/>
    <x v="13714"/>
  </r>
  <r>
    <x v="16"/>
    <x v="1"/>
    <x v="0"/>
    <s v="Maddington"/>
    <x v="3"/>
    <n v="6109"/>
    <x v="0"/>
    <x v="18"/>
    <x v="6"/>
    <s v="Bruce Curran"/>
    <x v="13715"/>
  </r>
  <r>
    <x v="16"/>
    <x v="1"/>
    <x v="0"/>
    <s v="Ashfield"/>
    <x v="0"/>
    <n v="2131"/>
    <x v="0"/>
    <x v="0"/>
    <x v="2"/>
    <s v="Amy Buchanan"/>
    <x v="13716"/>
  </r>
  <r>
    <x v="16"/>
    <x v="1"/>
    <x v="0"/>
    <s v="Ashfield"/>
    <x v="0"/>
    <n v="2131"/>
    <x v="0"/>
    <x v="0"/>
    <x v="9"/>
    <s v="Elizabeth Gentry"/>
    <x v="168"/>
  </r>
  <r>
    <x v="16"/>
    <x v="1"/>
    <x v="0"/>
    <s v="Ashfield"/>
    <x v="0"/>
    <n v="2131"/>
    <x v="0"/>
    <x v="0"/>
    <x v="1"/>
    <s v="Howard Wright"/>
    <x v="201"/>
  </r>
  <r>
    <x v="16"/>
    <x v="1"/>
    <x v="0"/>
    <s v="Ashfield"/>
    <x v="0"/>
    <n v="2131"/>
    <x v="0"/>
    <x v="0"/>
    <x v="0"/>
    <s v="Chester George"/>
    <x v="3803"/>
  </r>
  <r>
    <x v="16"/>
    <x v="1"/>
    <x v="0"/>
    <s v="Ashfield"/>
    <x v="0"/>
    <n v="2131"/>
    <x v="0"/>
    <x v="0"/>
    <x v="8"/>
    <s v="Sara Ferrell"/>
    <x v="1515"/>
  </r>
  <r>
    <x v="16"/>
    <x v="1"/>
    <x v="0"/>
    <s v="Ashfield"/>
    <x v="0"/>
    <n v="2131"/>
    <x v="0"/>
    <x v="0"/>
    <x v="6"/>
    <s v="Bruce Curran"/>
    <x v="2412"/>
  </r>
  <r>
    <x v="16"/>
    <x v="1"/>
    <x v="0"/>
    <s v="Ashfield"/>
    <x v="0"/>
    <n v="2131"/>
    <x v="0"/>
    <x v="0"/>
    <x v="2"/>
    <s v="Amy Buchanan"/>
    <x v="13717"/>
  </r>
  <r>
    <x v="16"/>
    <x v="1"/>
    <x v="0"/>
    <s v="Ashfield"/>
    <x v="0"/>
    <n v="2131"/>
    <x v="0"/>
    <x v="0"/>
    <x v="0"/>
    <s v="Chester George"/>
    <x v="205"/>
  </r>
  <r>
    <x v="16"/>
    <x v="1"/>
    <x v="0"/>
    <s v="Ashfield"/>
    <x v="0"/>
    <n v="2131"/>
    <x v="0"/>
    <x v="0"/>
    <x v="5"/>
    <s v="Richard Carr"/>
    <x v="205"/>
  </r>
  <r>
    <x v="16"/>
    <x v="1"/>
    <x v="0"/>
    <s v="Ashfield"/>
    <x v="0"/>
    <n v="2131"/>
    <x v="0"/>
    <x v="0"/>
    <x v="2"/>
    <s v="Amy Buchanan"/>
    <x v="1022"/>
  </r>
  <r>
    <x v="16"/>
    <x v="1"/>
    <x v="0"/>
    <s v="Ashfield"/>
    <x v="0"/>
    <n v="2131"/>
    <x v="0"/>
    <x v="0"/>
    <x v="5"/>
    <s v="Richard Carr"/>
    <x v="13718"/>
  </r>
  <r>
    <x v="16"/>
    <x v="1"/>
    <x v="0"/>
    <s v="Ashfield"/>
    <x v="0"/>
    <n v="2131"/>
    <x v="0"/>
    <x v="0"/>
    <x v="1"/>
    <s v="Howard Wright"/>
    <x v="8739"/>
  </r>
  <r>
    <x v="16"/>
    <x v="1"/>
    <x v="0"/>
    <s v="Ashfield"/>
    <x v="0"/>
    <n v="2131"/>
    <x v="0"/>
    <x v="0"/>
    <x v="2"/>
    <s v="Amy Buchanan"/>
    <x v="13719"/>
  </r>
  <r>
    <x v="16"/>
    <x v="1"/>
    <x v="0"/>
    <s v="Ashfield"/>
    <x v="0"/>
    <n v="2131"/>
    <x v="0"/>
    <x v="0"/>
    <x v="6"/>
    <s v="Bruce Curran"/>
    <x v="3040"/>
  </r>
  <r>
    <x v="16"/>
    <x v="1"/>
    <x v="0"/>
    <s v="Ashfield"/>
    <x v="0"/>
    <n v="2131"/>
    <x v="0"/>
    <x v="0"/>
    <x v="6"/>
    <s v="Bruce Curran"/>
    <x v="13720"/>
  </r>
  <r>
    <x v="16"/>
    <x v="1"/>
    <x v="0"/>
    <s v="Ashfield"/>
    <x v="0"/>
    <n v="2131"/>
    <x v="0"/>
    <x v="0"/>
    <x v="5"/>
    <s v="Richard Carr"/>
    <x v="13721"/>
  </r>
  <r>
    <x v="16"/>
    <x v="1"/>
    <x v="0"/>
    <s v="Ashfield"/>
    <x v="0"/>
    <n v="2131"/>
    <x v="0"/>
    <x v="0"/>
    <x v="7"/>
    <s v="Ella Hickman"/>
    <x v="13722"/>
  </r>
  <r>
    <x v="16"/>
    <x v="1"/>
    <x v="0"/>
    <s v="Ashfield"/>
    <x v="0"/>
    <n v="2131"/>
    <x v="0"/>
    <x v="0"/>
    <x v="2"/>
    <s v="Amy Buchanan"/>
    <x v="13723"/>
  </r>
  <r>
    <x v="16"/>
    <x v="1"/>
    <x v="0"/>
    <s v="Ashfield"/>
    <x v="0"/>
    <n v="2131"/>
    <x v="0"/>
    <x v="0"/>
    <x v="1"/>
    <s v="Howard Wright"/>
    <x v="13724"/>
  </r>
  <r>
    <x v="16"/>
    <x v="1"/>
    <x v="0"/>
    <s v="Ashfield"/>
    <x v="0"/>
    <n v="2131"/>
    <x v="0"/>
    <x v="0"/>
    <x v="5"/>
    <s v="Richard Carr"/>
    <x v="13725"/>
  </r>
  <r>
    <x v="16"/>
    <x v="1"/>
    <x v="0"/>
    <s v="Ashfield"/>
    <x v="0"/>
    <n v="2131"/>
    <x v="0"/>
    <x v="0"/>
    <x v="9"/>
    <s v="Elizabeth Gentry"/>
    <x v="13726"/>
  </r>
  <r>
    <x v="16"/>
    <x v="1"/>
    <x v="0"/>
    <s v="Ashfield"/>
    <x v="0"/>
    <n v="2131"/>
    <x v="0"/>
    <x v="0"/>
    <x v="0"/>
    <s v="Chester George"/>
    <x v="13727"/>
  </r>
  <r>
    <x v="16"/>
    <x v="1"/>
    <x v="0"/>
    <s v="Ashfield"/>
    <x v="0"/>
    <n v="2131"/>
    <x v="0"/>
    <x v="0"/>
    <x v="8"/>
    <s v="Sara Ferrell"/>
    <x v="13728"/>
  </r>
  <r>
    <x v="16"/>
    <x v="1"/>
    <x v="0"/>
    <s v="Ashfield"/>
    <x v="0"/>
    <n v="2131"/>
    <x v="0"/>
    <x v="0"/>
    <x v="4"/>
    <s v="Maggie Mayer"/>
    <x v="13729"/>
  </r>
  <r>
    <x v="16"/>
    <x v="1"/>
    <x v="0"/>
    <s v="Ashfield"/>
    <x v="0"/>
    <n v="2131"/>
    <x v="0"/>
    <x v="0"/>
    <x v="4"/>
    <s v="Maggie Mayer"/>
    <x v="13730"/>
  </r>
  <r>
    <x v="16"/>
    <x v="1"/>
    <x v="0"/>
    <s v="Ashfield"/>
    <x v="0"/>
    <n v="2131"/>
    <x v="0"/>
    <x v="0"/>
    <x v="9"/>
    <s v="Elizabeth Gentry"/>
    <x v="13731"/>
  </r>
  <r>
    <x v="16"/>
    <x v="1"/>
    <x v="0"/>
    <s v="Ashfield"/>
    <x v="0"/>
    <n v="2131"/>
    <x v="0"/>
    <x v="0"/>
    <x v="1"/>
    <s v="Howard Wright"/>
    <x v="13732"/>
  </r>
  <r>
    <x v="16"/>
    <x v="1"/>
    <x v="0"/>
    <s v="Ashfield"/>
    <x v="0"/>
    <n v="2131"/>
    <x v="0"/>
    <x v="0"/>
    <x v="0"/>
    <s v="Chester George"/>
    <x v="13733"/>
  </r>
  <r>
    <x v="16"/>
    <x v="1"/>
    <x v="0"/>
    <s v="Ashfield"/>
    <x v="0"/>
    <n v="2131"/>
    <x v="0"/>
    <x v="0"/>
    <x v="1"/>
    <s v="Howard Wright"/>
    <x v="13734"/>
  </r>
  <r>
    <x v="16"/>
    <x v="1"/>
    <x v="0"/>
    <s v="Ashfield"/>
    <x v="0"/>
    <n v="2131"/>
    <x v="0"/>
    <x v="0"/>
    <x v="6"/>
    <s v="Bruce Curran"/>
    <x v="13735"/>
  </r>
  <r>
    <x v="16"/>
    <x v="1"/>
    <x v="0"/>
    <s v="Ashfield"/>
    <x v="0"/>
    <n v="2131"/>
    <x v="0"/>
    <x v="0"/>
    <x v="0"/>
    <s v="Chester George"/>
    <x v="13736"/>
  </r>
  <r>
    <x v="16"/>
    <x v="1"/>
    <x v="0"/>
    <s v="Ashfield"/>
    <x v="0"/>
    <n v="2131"/>
    <x v="0"/>
    <x v="0"/>
    <x v="6"/>
    <s v="Bruce Curran"/>
    <x v="13737"/>
  </r>
  <r>
    <x v="16"/>
    <x v="1"/>
    <x v="0"/>
    <s v="Joondalup"/>
    <x v="3"/>
    <n v="6027"/>
    <x v="0"/>
    <x v="4"/>
    <x v="2"/>
    <s v="Amy Buchanan"/>
    <x v="13738"/>
  </r>
  <r>
    <x v="16"/>
    <x v="1"/>
    <x v="0"/>
    <s v="Joondalup"/>
    <x v="3"/>
    <n v="6027"/>
    <x v="0"/>
    <x v="4"/>
    <x v="5"/>
    <s v="Richard Carr"/>
    <x v="224"/>
  </r>
  <r>
    <x v="16"/>
    <x v="1"/>
    <x v="0"/>
    <s v="Joondalup"/>
    <x v="3"/>
    <n v="6027"/>
    <x v="0"/>
    <x v="4"/>
    <x v="9"/>
    <s v="Elizabeth Gentry"/>
    <x v="196"/>
  </r>
  <r>
    <x v="16"/>
    <x v="1"/>
    <x v="0"/>
    <s v="Joondalup"/>
    <x v="3"/>
    <n v="6027"/>
    <x v="0"/>
    <x v="4"/>
    <x v="1"/>
    <s v="Howard Wright"/>
    <x v="201"/>
  </r>
  <r>
    <x v="16"/>
    <x v="1"/>
    <x v="0"/>
    <s v="Joondalup"/>
    <x v="3"/>
    <n v="6027"/>
    <x v="0"/>
    <x v="4"/>
    <x v="0"/>
    <s v="Chester George"/>
    <x v="13739"/>
  </r>
  <r>
    <x v="16"/>
    <x v="1"/>
    <x v="0"/>
    <s v="Joondalup"/>
    <x v="3"/>
    <n v="6027"/>
    <x v="0"/>
    <x v="4"/>
    <x v="6"/>
    <s v="Bruce Curran"/>
    <x v="202"/>
  </r>
  <r>
    <x v="16"/>
    <x v="1"/>
    <x v="0"/>
    <s v="Joondalup"/>
    <x v="3"/>
    <n v="6027"/>
    <x v="0"/>
    <x v="4"/>
    <x v="2"/>
    <s v="Amy Buchanan"/>
    <x v="1589"/>
  </r>
  <r>
    <x v="16"/>
    <x v="1"/>
    <x v="0"/>
    <s v="Joondalup"/>
    <x v="3"/>
    <n v="6027"/>
    <x v="0"/>
    <x v="4"/>
    <x v="6"/>
    <s v="Bruce Curran"/>
    <x v="2867"/>
  </r>
  <r>
    <x v="16"/>
    <x v="1"/>
    <x v="0"/>
    <s v="Joondalup"/>
    <x v="3"/>
    <n v="6027"/>
    <x v="0"/>
    <x v="4"/>
    <x v="5"/>
    <s v="Richard Carr"/>
    <x v="13740"/>
  </r>
  <r>
    <x v="16"/>
    <x v="1"/>
    <x v="0"/>
    <s v="Joondalup"/>
    <x v="3"/>
    <n v="6027"/>
    <x v="0"/>
    <x v="4"/>
    <x v="7"/>
    <s v="Ella Hickman"/>
    <x v="1920"/>
  </r>
  <r>
    <x v="16"/>
    <x v="1"/>
    <x v="0"/>
    <s v="Joondalup"/>
    <x v="3"/>
    <n v="6027"/>
    <x v="0"/>
    <x v="4"/>
    <x v="6"/>
    <s v="Bruce Curran"/>
    <x v="12242"/>
  </r>
  <r>
    <x v="16"/>
    <x v="1"/>
    <x v="0"/>
    <s v="Joondalup"/>
    <x v="3"/>
    <n v="6027"/>
    <x v="0"/>
    <x v="4"/>
    <x v="2"/>
    <s v="Amy Buchanan"/>
    <x v="13741"/>
  </r>
  <r>
    <x v="16"/>
    <x v="1"/>
    <x v="0"/>
    <s v="Joondalup"/>
    <x v="3"/>
    <n v="6027"/>
    <x v="0"/>
    <x v="4"/>
    <x v="9"/>
    <s v="Elizabeth Gentry"/>
    <x v="13742"/>
  </r>
  <r>
    <x v="16"/>
    <x v="1"/>
    <x v="0"/>
    <s v="Joondalup"/>
    <x v="3"/>
    <n v="6027"/>
    <x v="0"/>
    <x v="4"/>
    <x v="7"/>
    <s v="Ella Hickman"/>
    <x v="88"/>
  </r>
  <r>
    <x v="16"/>
    <x v="1"/>
    <x v="0"/>
    <s v="Joondalup"/>
    <x v="3"/>
    <n v="6027"/>
    <x v="0"/>
    <x v="4"/>
    <x v="2"/>
    <s v="Amy Buchanan"/>
    <x v="13743"/>
  </r>
  <r>
    <x v="16"/>
    <x v="1"/>
    <x v="0"/>
    <s v="Joondalup"/>
    <x v="3"/>
    <n v="6027"/>
    <x v="0"/>
    <x v="4"/>
    <x v="8"/>
    <s v="Sara Ferrell"/>
    <x v="13744"/>
  </r>
  <r>
    <x v="16"/>
    <x v="1"/>
    <x v="0"/>
    <s v="Joondalup"/>
    <x v="3"/>
    <n v="6027"/>
    <x v="0"/>
    <x v="4"/>
    <x v="5"/>
    <s v="Richard Carr"/>
    <x v="13745"/>
  </r>
  <r>
    <x v="16"/>
    <x v="1"/>
    <x v="0"/>
    <s v="Joondalup"/>
    <x v="3"/>
    <n v="6027"/>
    <x v="0"/>
    <x v="4"/>
    <x v="4"/>
    <s v="Maggie Mayer"/>
    <x v="13746"/>
  </r>
  <r>
    <x v="16"/>
    <x v="1"/>
    <x v="0"/>
    <s v="Joondalup"/>
    <x v="3"/>
    <n v="6027"/>
    <x v="0"/>
    <x v="4"/>
    <x v="1"/>
    <s v="Howard Wright"/>
    <x v="13747"/>
  </r>
  <r>
    <x v="16"/>
    <x v="1"/>
    <x v="0"/>
    <s v="Joondalup"/>
    <x v="3"/>
    <n v="6027"/>
    <x v="0"/>
    <x v="4"/>
    <x v="4"/>
    <s v="Maggie Mayer"/>
    <x v="13748"/>
  </r>
  <r>
    <x v="16"/>
    <x v="1"/>
    <x v="0"/>
    <s v="Joondalup"/>
    <x v="3"/>
    <n v="6027"/>
    <x v="0"/>
    <x v="4"/>
    <x v="0"/>
    <s v="Chester George"/>
    <x v="13749"/>
  </r>
  <r>
    <x v="16"/>
    <x v="1"/>
    <x v="0"/>
    <s v="Joondalup"/>
    <x v="3"/>
    <n v="6027"/>
    <x v="0"/>
    <x v="4"/>
    <x v="9"/>
    <s v="Elizabeth Gentry"/>
    <x v="13750"/>
  </r>
  <r>
    <x v="16"/>
    <x v="1"/>
    <x v="0"/>
    <s v="Joondalup"/>
    <x v="3"/>
    <n v="6027"/>
    <x v="0"/>
    <x v="4"/>
    <x v="6"/>
    <s v="Bruce Curran"/>
    <x v="13751"/>
  </r>
  <r>
    <x v="16"/>
    <x v="1"/>
    <x v="0"/>
    <s v="Joondalup"/>
    <x v="3"/>
    <n v="6027"/>
    <x v="0"/>
    <x v="4"/>
    <x v="1"/>
    <s v="Howard Wright"/>
    <x v="13752"/>
  </r>
  <r>
    <x v="16"/>
    <x v="1"/>
    <x v="0"/>
    <s v="Joondalup"/>
    <x v="3"/>
    <n v="6027"/>
    <x v="0"/>
    <x v="4"/>
    <x v="1"/>
    <s v="Howard Wright"/>
    <x v="13753"/>
  </r>
  <r>
    <x v="16"/>
    <x v="1"/>
    <x v="0"/>
    <s v="Joondalup"/>
    <x v="3"/>
    <n v="6027"/>
    <x v="0"/>
    <x v="4"/>
    <x v="0"/>
    <s v="Chester George"/>
    <x v="13754"/>
  </r>
  <r>
    <x v="16"/>
    <x v="1"/>
    <x v="0"/>
    <s v="Joondalup"/>
    <x v="3"/>
    <n v="6027"/>
    <x v="0"/>
    <x v="4"/>
    <x v="0"/>
    <s v="Chester George"/>
    <x v="13755"/>
  </r>
  <r>
    <x v="16"/>
    <x v="1"/>
    <x v="0"/>
    <s v="Joondalup"/>
    <x v="3"/>
    <n v="6027"/>
    <x v="0"/>
    <x v="4"/>
    <x v="6"/>
    <s v="Bruce Curran"/>
    <x v="13756"/>
  </r>
  <r>
    <x v="16"/>
    <x v="1"/>
    <x v="0"/>
    <s v="Glenorchy"/>
    <x v="6"/>
    <n v="7010"/>
    <x v="0"/>
    <x v="13"/>
    <x v="2"/>
    <s v="Amy Buchanan"/>
    <x v="196"/>
  </r>
  <r>
    <x v="16"/>
    <x v="1"/>
    <x v="0"/>
    <s v="Glenorchy"/>
    <x v="6"/>
    <n v="7010"/>
    <x v="0"/>
    <x v="13"/>
    <x v="0"/>
    <s v="Chester George"/>
    <x v="107"/>
  </r>
  <r>
    <x v="16"/>
    <x v="1"/>
    <x v="0"/>
    <s v="Glenorchy"/>
    <x v="6"/>
    <n v="7010"/>
    <x v="0"/>
    <x v="13"/>
    <x v="9"/>
    <s v="Elizabeth Gentry"/>
    <x v="656"/>
  </r>
  <r>
    <x v="16"/>
    <x v="1"/>
    <x v="0"/>
    <s v="Glenorchy"/>
    <x v="6"/>
    <n v="7010"/>
    <x v="0"/>
    <x v="13"/>
    <x v="9"/>
    <s v="Elizabeth Gentry"/>
    <x v="10307"/>
  </r>
  <r>
    <x v="16"/>
    <x v="1"/>
    <x v="0"/>
    <s v="Glenorchy"/>
    <x v="6"/>
    <n v="7010"/>
    <x v="0"/>
    <x v="13"/>
    <x v="8"/>
    <s v="Sara Ferrell"/>
    <x v="4901"/>
  </r>
  <r>
    <x v="16"/>
    <x v="1"/>
    <x v="0"/>
    <s v="Glenorchy"/>
    <x v="6"/>
    <n v="7010"/>
    <x v="0"/>
    <x v="13"/>
    <x v="2"/>
    <s v="Amy Buchanan"/>
    <x v="1539"/>
  </r>
  <r>
    <x v="16"/>
    <x v="1"/>
    <x v="0"/>
    <s v="Glenorchy"/>
    <x v="6"/>
    <n v="7010"/>
    <x v="0"/>
    <x v="13"/>
    <x v="5"/>
    <s v="Richard Carr"/>
    <x v="13757"/>
  </r>
  <r>
    <x v="16"/>
    <x v="1"/>
    <x v="0"/>
    <s v="Glenorchy"/>
    <x v="6"/>
    <n v="7010"/>
    <x v="0"/>
    <x v="13"/>
    <x v="5"/>
    <s v="Richard Carr"/>
    <x v="143"/>
  </r>
  <r>
    <x v="16"/>
    <x v="1"/>
    <x v="0"/>
    <s v="Glenorchy"/>
    <x v="6"/>
    <n v="7010"/>
    <x v="0"/>
    <x v="13"/>
    <x v="5"/>
    <s v="Richard Carr"/>
    <x v="13758"/>
  </r>
  <r>
    <x v="16"/>
    <x v="1"/>
    <x v="0"/>
    <s v="Glenorchy"/>
    <x v="6"/>
    <n v="7010"/>
    <x v="0"/>
    <x v="13"/>
    <x v="1"/>
    <s v="Howard Wright"/>
    <x v="13759"/>
  </r>
  <r>
    <x v="16"/>
    <x v="1"/>
    <x v="0"/>
    <s v="Glenorchy"/>
    <x v="6"/>
    <n v="7010"/>
    <x v="0"/>
    <x v="13"/>
    <x v="7"/>
    <s v="Ella Hickman"/>
    <x v="13760"/>
  </r>
  <r>
    <x v="16"/>
    <x v="1"/>
    <x v="0"/>
    <s v="Glenorchy"/>
    <x v="6"/>
    <n v="7010"/>
    <x v="0"/>
    <x v="13"/>
    <x v="6"/>
    <s v="Bruce Curran"/>
    <x v="6677"/>
  </r>
  <r>
    <x v="16"/>
    <x v="1"/>
    <x v="0"/>
    <s v="Glenorchy"/>
    <x v="6"/>
    <n v="7010"/>
    <x v="0"/>
    <x v="13"/>
    <x v="7"/>
    <s v="Ella Hickman"/>
    <x v="13761"/>
  </r>
  <r>
    <x v="16"/>
    <x v="1"/>
    <x v="0"/>
    <s v="Glenorchy"/>
    <x v="6"/>
    <n v="7010"/>
    <x v="0"/>
    <x v="13"/>
    <x v="4"/>
    <s v="Maggie Mayer"/>
    <x v="13762"/>
  </r>
  <r>
    <x v="16"/>
    <x v="1"/>
    <x v="0"/>
    <s v="Glenorchy"/>
    <x v="6"/>
    <n v="7010"/>
    <x v="0"/>
    <x v="13"/>
    <x v="2"/>
    <s v="Amy Buchanan"/>
    <x v="13763"/>
  </r>
  <r>
    <x v="16"/>
    <x v="1"/>
    <x v="0"/>
    <s v="Glenorchy"/>
    <x v="6"/>
    <n v="7010"/>
    <x v="0"/>
    <x v="13"/>
    <x v="5"/>
    <s v="Richard Carr"/>
    <x v="4830"/>
  </r>
  <r>
    <x v="16"/>
    <x v="1"/>
    <x v="0"/>
    <s v="Glenorchy"/>
    <x v="6"/>
    <n v="7010"/>
    <x v="0"/>
    <x v="13"/>
    <x v="9"/>
    <s v="Elizabeth Gentry"/>
    <x v="13438"/>
  </r>
  <r>
    <x v="16"/>
    <x v="1"/>
    <x v="0"/>
    <s v="Glenorchy"/>
    <x v="6"/>
    <n v="7010"/>
    <x v="0"/>
    <x v="13"/>
    <x v="6"/>
    <s v="Bruce Curran"/>
    <x v="13764"/>
  </r>
  <r>
    <x v="16"/>
    <x v="1"/>
    <x v="0"/>
    <s v="Glenorchy"/>
    <x v="6"/>
    <n v="7010"/>
    <x v="0"/>
    <x v="13"/>
    <x v="8"/>
    <s v="Sara Ferrell"/>
    <x v="13765"/>
  </r>
  <r>
    <x v="16"/>
    <x v="1"/>
    <x v="0"/>
    <s v="Glenorchy"/>
    <x v="6"/>
    <n v="7010"/>
    <x v="0"/>
    <x v="13"/>
    <x v="4"/>
    <s v="Maggie Mayer"/>
    <x v="13766"/>
  </r>
  <r>
    <x v="16"/>
    <x v="1"/>
    <x v="0"/>
    <s v="Glenorchy"/>
    <x v="6"/>
    <n v="7010"/>
    <x v="0"/>
    <x v="13"/>
    <x v="0"/>
    <s v="Chester George"/>
    <x v="13767"/>
  </r>
  <r>
    <x v="16"/>
    <x v="1"/>
    <x v="0"/>
    <s v="Glenorchy"/>
    <x v="6"/>
    <n v="7010"/>
    <x v="0"/>
    <x v="13"/>
    <x v="6"/>
    <s v="Bruce Curran"/>
    <x v="13768"/>
  </r>
  <r>
    <x v="16"/>
    <x v="1"/>
    <x v="0"/>
    <s v="Glenorchy"/>
    <x v="6"/>
    <n v="7010"/>
    <x v="0"/>
    <x v="13"/>
    <x v="9"/>
    <s v="Elizabeth Gentry"/>
    <x v="13769"/>
  </r>
  <r>
    <x v="16"/>
    <x v="1"/>
    <x v="0"/>
    <s v="Glenorchy"/>
    <x v="6"/>
    <n v="7010"/>
    <x v="0"/>
    <x v="13"/>
    <x v="0"/>
    <s v="Chester George"/>
    <x v="13770"/>
  </r>
  <r>
    <x v="16"/>
    <x v="1"/>
    <x v="0"/>
    <s v="Glenorchy"/>
    <x v="6"/>
    <n v="7010"/>
    <x v="0"/>
    <x v="13"/>
    <x v="1"/>
    <s v="Howard Wright"/>
    <x v="13771"/>
  </r>
  <r>
    <x v="16"/>
    <x v="1"/>
    <x v="0"/>
    <s v="Glenorchy"/>
    <x v="6"/>
    <n v="7010"/>
    <x v="0"/>
    <x v="13"/>
    <x v="1"/>
    <s v="Howard Wright"/>
    <x v="13772"/>
  </r>
  <r>
    <x v="16"/>
    <x v="1"/>
    <x v="0"/>
    <s v="Glenorchy"/>
    <x v="6"/>
    <n v="7010"/>
    <x v="0"/>
    <x v="13"/>
    <x v="0"/>
    <s v="Chester George"/>
    <x v="13773"/>
  </r>
  <r>
    <x v="16"/>
    <x v="1"/>
    <x v="0"/>
    <s v="Glenorchy"/>
    <x v="6"/>
    <n v="7010"/>
    <x v="0"/>
    <x v="13"/>
    <x v="6"/>
    <s v="Bruce Curran"/>
    <x v="13774"/>
  </r>
  <r>
    <x v="16"/>
    <x v="1"/>
    <x v="0"/>
    <s v="Mt Gambier"/>
    <x v="1"/>
    <n v="5290"/>
    <x v="0"/>
    <x v="3"/>
    <x v="0"/>
    <s v="Chester George"/>
    <x v="2"/>
  </r>
  <r>
    <x v="16"/>
    <x v="1"/>
    <x v="0"/>
    <s v="Mt Gambier"/>
    <x v="1"/>
    <n v="5290"/>
    <x v="0"/>
    <x v="3"/>
    <x v="5"/>
    <s v="Richard Carr"/>
    <x v="607"/>
  </r>
  <r>
    <x v="16"/>
    <x v="1"/>
    <x v="0"/>
    <s v="Mt Gambier"/>
    <x v="1"/>
    <n v="5290"/>
    <x v="0"/>
    <x v="3"/>
    <x v="1"/>
    <s v="Howard Wright"/>
    <x v="34"/>
  </r>
  <r>
    <x v="16"/>
    <x v="1"/>
    <x v="0"/>
    <s v="Mt Gambier"/>
    <x v="1"/>
    <n v="5290"/>
    <x v="0"/>
    <x v="3"/>
    <x v="8"/>
    <s v="Sara Ferrell"/>
    <x v="656"/>
  </r>
  <r>
    <x v="16"/>
    <x v="1"/>
    <x v="0"/>
    <s v="Mt Gambier"/>
    <x v="1"/>
    <n v="5290"/>
    <x v="0"/>
    <x v="3"/>
    <x v="5"/>
    <s v="Richard Carr"/>
    <x v="224"/>
  </r>
  <r>
    <x v="16"/>
    <x v="1"/>
    <x v="0"/>
    <s v="Mt Gambier"/>
    <x v="1"/>
    <n v="5290"/>
    <x v="0"/>
    <x v="3"/>
    <x v="2"/>
    <s v="Amy Buchanan"/>
    <x v="284"/>
  </r>
  <r>
    <x v="16"/>
    <x v="1"/>
    <x v="0"/>
    <s v="Mt Gambier"/>
    <x v="1"/>
    <n v="5290"/>
    <x v="0"/>
    <x v="3"/>
    <x v="2"/>
    <s v="Amy Buchanan"/>
    <x v="68"/>
  </r>
  <r>
    <x v="16"/>
    <x v="1"/>
    <x v="0"/>
    <s v="Mt Gambier"/>
    <x v="1"/>
    <n v="5290"/>
    <x v="0"/>
    <x v="3"/>
    <x v="2"/>
    <s v="Amy Buchanan"/>
    <x v="993"/>
  </r>
  <r>
    <x v="16"/>
    <x v="1"/>
    <x v="0"/>
    <s v="Mt Gambier"/>
    <x v="1"/>
    <n v="5290"/>
    <x v="0"/>
    <x v="3"/>
    <x v="5"/>
    <s v="Richard Carr"/>
    <x v="13775"/>
  </r>
  <r>
    <x v="16"/>
    <x v="1"/>
    <x v="0"/>
    <s v="Mt Gambier"/>
    <x v="1"/>
    <n v="5290"/>
    <x v="0"/>
    <x v="3"/>
    <x v="1"/>
    <s v="Howard Wright"/>
    <x v="13151"/>
  </r>
  <r>
    <x v="16"/>
    <x v="1"/>
    <x v="0"/>
    <s v="Mt Gambier"/>
    <x v="1"/>
    <n v="5290"/>
    <x v="0"/>
    <x v="3"/>
    <x v="1"/>
    <s v="Howard Wright"/>
    <x v="13776"/>
  </r>
  <r>
    <x v="16"/>
    <x v="1"/>
    <x v="0"/>
    <s v="Mt Gambier"/>
    <x v="1"/>
    <n v="5290"/>
    <x v="0"/>
    <x v="3"/>
    <x v="2"/>
    <s v="Amy Buchanan"/>
    <x v="1130"/>
  </r>
  <r>
    <x v="16"/>
    <x v="1"/>
    <x v="0"/>
    <s v="Mt Gambier"/>
    <x v="1"/>
    <n v="5290"/>
    <x v="0"/>
    <x v="3"/>
    <x v="0"/>
    <s v="Chester George"/>
    <x v="7373"/>
  </r>
  <r>
    <x v="16"/>
    <x v="1"/>
    <x v="0"/>
    <s v="Mt Gambier"/>
    <x v="1"/>
    <n v="5290"/>
    <x v="0"/>
    <x v="3"/>
    <x v="8"/>
    <s v="Sara Ferrell"/>
    <x v="13777"/>
  </r>
  <r>
    <x v="16"/>
    <x v="1"/>
    <x v="0"/>
    <s v="Mt Gambier"/>
    <x v="1"/>
    <n v="5290"/>
    <x v="0"/>
    <x v="3"/>
    <x v="6"/>
    <s v="Bruce Curran"/>
    <x v="13778"/>
  </r>
  <r>
    <x v="16"/>
    <x v="1"/>
    <x v="0"/>
    <s v="Mt Gambier"/>
    <x v="1"/>
    <n v="5290"/>
    <x v="0"/>
    <x v="3"/>
    <x v="6"/>
    <s v="Bruce Curran"/>
    <x v="13779"/>
  </r>
  <r>
    <x v="16"/>
    <x v="1"/>
    <x v="0"/>
    <s v="Mt Gambier"/>
    <x v="1"/>
    <n v="5290"/>
    <x v="0"/>
    <x v="3"/>
    <x v="9"/>
    <s v="Elizabeth Gentry"/>
    <x v="13780"/>
  </r>
  <r>
    <x v="16"/>
    <x v="1"/>
    <x v="0"/>
    <s v="Mt Gambier"/>
    <x v="1"/>
    <n v="5290"/>
    <x v="0"/>
    <x v="3"/>
    <x v="6"/>
    <s v="Bruce Curran"/>
    <x v="11998"/>
  </r>
  <r>
    <x v="16"/>
    <x v="1"/>
    <x v="0"/>
    <s v="Mt Gambier"/>
    <x v="1"/>
    <n v="5290"/>
    <x v="0"/>
    <x v="3"/>
    <x v="4"/>
    <s v="Maggie Mayer"/>
    <x v="13781"/>
  </r>
  <r>
    <x v="16"/>
    <x v="1"/>
    <x v="0"/>
    <s v="Mt Gambier"/>
    <x v="1"/>
    <n v="5290"/>
    <x v="0"/>
    <x v="3"/>
    <x v="9"/>
    <s v="Elizabeth Gentry"/>
    <x v="13782"/>
  </r>
  <r>
    <x v="16"/>
    <x v="1"/>
    <x v="0"/>
    <s v="Mt Gambier"/>
    <x v="1"/>
    <n v="5290"/>
    <x v="0"/>
    <x v="3"/>
    <x v="7"/>
    <s v="Ella Hickman"/>
    <x v="13783"/>
  </r>
  <r>
    <x v="16"/>
    <x v="1"/>
    <x v="0"/>
    <s v="Mt Gambier"/>
    <x v="1"/>
    <n v="5290"/>
    <x v="0"/>
    <x v="3"/>
    <x v="5"/>
    <s v="Richard Carr"/>
    <x v="13784"/>
  </r>
  <r>
    <x v="16"/>
    <x v="1"/>
    <x v="0"/>
    <s v="Mt Gambier"/>
    <x v="1"/>
    <n v="5290"/>
    <x v="0"/>
    <x v="3"/>
    <x v="2"/>
    <s v="Amy Buchanan"/>
    <x v="299"/>
  </r>
  <r>
    <x v="16"/>
    <x v="1"/>
    <x v="0"/>
    <s v="Mt Gambier"/>
    <x v="1"/>
    <n v="5290"/>
    <x v="0"/>
    <x v="3"/>
    <x v="2"/>
    <s v="Amy Buchanan"/>
    <x v="13785"/>
  </r>
  <r>
    <x v="16"/>
    <x v="1"/>
    <x v="0"/>
    <s v="Mt Gambier"/>
    <x v="1"/>
    <n v="5290"/>
    <x v="0"/>
    <x v="3"/>
    <x v="0"/>
    <s v="Chester George"/>
    <x v="13786"/>
  </r>
  <r>
    <x v="16"/>
    <x v="1"/>
    <x v="0"/>
    <s v="Mt Gambier"/>
    <x v="1"/>
    <n v="5290"/>
    <x v="0"/>
    <x v="3"/>
    <x v="4"/>
    <s v="Maggie Mayer"/>
    <x v="13787"/>
  </r>
  <r>
    <x v="16"/>
    <x v="1"/>
    <x v="0"/>
    <s v="Mt Gambier"/>
    <x v="1"/>
    <n v="5290"/>
    <x v="0"/>
    <x v="3"/>
    <x v="6"/>
    <s v="Bruce Curran"/>
    <x v="13788"/>
  </r>
  <r>
    <x v="16"/>
    <x v="1"/>
    <x v="0"/>
    <s v="Mt Gambier"/>
    <x v="1"/>
    <n v="5290"/>
    <x v="0"/>
    <x v="3"/>
    <x v="1"/>
    <s v="Howard Wright"/>
    <x v="13789"/>
  </r>
  <r>
    <x v="16"/>
    <x v="1"/>
    <x v="0"/>
    <s v="Mt Gambier"/>
    <x v="1"/>
    <n v="5290"/>
    <x v="0"/>
    <x v="3"/>
    <x v="0"/>
    <s v="Chester George"/>
    <x v="13790"/>
  </r>
  <r>
    <x v="16"/>
    <x v="1"/>
    <x v="0"/>
    <s v="Mt Gambier"/>
    <x v="1"/>
    <n v="5290"/>
    <x v="0"/>
    <x v="3"/>
    <x v="1"/>
    <s v="Howard Wright"/>
    <x v="13791"/>
  </r>
  <r>
    <x v="16"/>
    <x v="1"/>
    <x v="0"/>
    <s v="Mt Gambier"/>
    <x v="1"/>
    <n v="5290"/>
    <x v="0"/>
    <x v="3"/>
    <x v="1"/>
    <s v="Howard Wright"/>
    <x v="13792"/>
  </r>
  <r>
    <x v="16"/>
    <x v="1"/>
    <x v="0"/>
    <s v="Mt Gambier"/>
    <x v="1"/>
    <n v="5290"/>
    <x v="0"/>
    <x v="3"/>
    <x v="0"/>
    <s v="Chester George"/>
    <x v="13793"/>
  </r>
  <r>
    <x v="16"/>
    <x v="1"/>
    <x v="0"/>
    <s v="Mt Gambier"/>
    <x v="1"/>
    <n v="5290"/>
    <x v="0"/>
    <x v="3"/>
    <x v="6"/>
    <s v="Bruce Curran"/>
    <x v="13794"/>
  </r>
  <r>
    <x v="16"/>
    <x v="1"/>
    <x v="0"/>
    <s v="Ipswich"/>
    <x v="2"/>
    <n v="4305"/>
    <x v="0"/>
    <x v="19"/>
    <x v="9"/>
    <s v="Elizabeth Gentry"/>
    <x v="251"/>
  </r>
  <r>
    <x v="16"/>
    <x v="1"/>
    <x v="0"/>
    <s v="Ipswich"/>
    <x v="2"/>
    <n v="4305"/>
    <x v="0"/>
    <x v="19"/>
    <x v="2"/>
    <s v="Amy Buchanan"/>
    <x v="165"/>
  </r>
  <r>
    <x v="16"/>
    <x v="1"/>
    <x v="0"/>
    <s v="Ipswich"/>
    <x v="2"/>
    <n v="4305"/>
    <x v="0"/>
    <x v="19"/>
    <x v="6"/>
    <s v="Bruce Curran"/>
    <x v="912"/>
  </r>
  <r>
    <x v="16"/>
    <x v="1"/>
    <x v="0"/>
    <s v="Ipswich"/>
    <x v="2"/>
    <n v="4305"/>
    <x v="0"/>
    <x v="19"/>
    <x v="4"/>
    <s v="Maggie Mayer"/>
    <x v="912"/>
  </r>
  <r>
    <x v="16"/>
    <x v="1"/>
    <x v="0"/>
    <s v="Ipswich"/>
    <x v="2"/>
    <n v="4305"/>
    <x v="0"/>
    <x v="19"/>
    <x v="5"/>
    <s v="Richard Carr"/>
    <x v="6021"/>
  </r>
  <r>
    <x v="16"/>
    <x v="1"/>
    <x v="0"/>
    <s v="Ipswich"/>
    <x v="2"/>
    <n v="4305"/>
    <x v="0"/>
    <x v="19"/>
    <x v="6"/>
    <s v="Bruce Curran"/>
    <x v="6"/>
  </r>
  <r>
    <x v="16"/>
    <x v="1"/>
    <x v="0"/>
    <s v="Ipswich"/>
    <x v="2"/>
    <n v="4305"/>
    <x v="0"/>
    <x v="19"/>
    <x v="2"/>
    <s v="Amy Buchanan"/>
    <x v="451"/>
  </r>
  <r>
    <x v="16"/>
    <x v="1"/>
    <x v="0"/>
    <s v="Ipswich"/>
    <x v="2"/>
    <n v="4305"/>
    <x v="0"/>
    <x v="19"/>
    <x v="6"/>
    <s v="Bruce Curran"/>
    <x v="284"/>
  </r>
  <r>
    <x v="16"/>
    <x v="1"/>
    <x v="0"/>
    <s v="Ipswich"/>
    <x v="2"/>
    <n v="4305"/>
    <x v="0"/>
    <x v="19"/>
    <x v="4"/>
    <s v="Maggie Mayer"/>
    <x v="2248"/>
  </r>
  <r>
    <x v="16"/>
    <x v="1"/>
    <x v="0"/>
    <s v="Ipswich"/>
    <x v="2"/>
    <n v="4305"/>
    <x v="0"/>
    <x v="19"/>
    <x v="0"/>
    <s v="Chester George"/>
    <x v="13795"/>
  </r>
  <r>
    <x v="16"/>
    <x v="1"/>
    <x v="0"/>
    <s v="Ipswich"/>
    <x v="2"/>
    <n v="4305"/>
    <x v="0"/>
    <x v="19"/>
    <x v="0"/>
    <s v="Chester George"/>
    <x v="5447"/>
  </r>
  <r>
    <x v="16"/>
    <x v="1"/>
    <x v="0"/>
    <s v="Ipswich"/>
    <x v="2"/>
    <n v="4305"/>
    <x v="0"/>
    <x v="19"/>
    <x v="2"/>
    <s v="Amy Buchanan"/>
    <x v="2113"/>
  </r>
  <r>
    <x v="16"/>
    <x v="1"/>
    <x v="0"/>
    <s v="Ipswich"/>
    <x v="2"/>
    <n v="4305"/>
    <x v="0"/>
    <x v="19"/>
    <x v="2"/>
    <s v="Amy Buchanan"/>
    <x v="8495"/>
  </r>
  <r>
    <x v="16"/>
    <x v="1"/>
    <x v="0"/>
    <s v="Ipswich"/>
    <x v="2"/>
    <n v="4305"/>
    <x v="0"/>
    <x v="19"/>
    <x v="5"/>
    <s v="Richard Carr"/>
    <x v="6238"/>
  </r>
  <r>
    <x v="16"/>
    <x v="1"/>
    <x v="0"/>
    <s v="Ipswich"/>
    <x v="2"/>
    <n v="4305"/>
    <x v="0"/>
    <x v="19"/>
    <x v="6"/>
    <s v="Bruce Curran"/>
    <x v="2132"/>
  </r>
  <r>
    <x v="16"/>
    <x v="1"/>
    <x v="0"/>
    <s v="Ipswich"/>
    <x v="2"/>
    <n v="4305"/>
    <x v="0"/>
    <x v="19"/>
    <x v="2"/>
    <s v="Amy Buchanan"/>
    <x v="5911"/>
  </r>
  <r>
    <x v="16"/>
    <x v="1"/>
    <x v="0"/>
    <s v="Ipswich"/>
    <x v="2"/>
    <n v="4305"/>
    <x v="0"/>
    <x v="19"/>
    <x v="7"/>
    <s v="Ella Hickman"/>
    <x v="13796"/>
  </r>
  <r>
    <x v="16"/>
    <x v="1"/>
    <x v="0"/>
    <s v="Ipswich"/>
    <x v="2"/>
    <n v="4305"/>
    <x v="0"/>
    <x v="19"/>
    <x v="5"/>
    <s v="Richard Carr"/>
    <x v="13797"/>
  </r>
  <r>
    <x v="16"/>
    <x v="1"/>
    <x v="0"/>
    <s v="Ipswich"/>
    <x v="2"/>
    <n v="4305"/>
    <x v="0"/>
    <x v="19"/>
    <x v="8"/>
    <s v="Sara Ferrell"/>
    <x v="13798"/>
  </r>
  <r>
    <x v="16"/>
    <x v="1"/>
    <x v="0"/>
    <s v="Ipswich"/>
    <x v="2"/>
    <n v="4305"/>
    <x v="0"/>
    <x v="19"/>
    <x v="6"/>
    <s v="Bruce Curran"/>
    <x v="13799"/>
  </r>
  <r>
    <x v="16"/>
    <x v="1"/>
    <x v="0"/>
    <s v="Ipswich"/>
    <x v="2"/>
    <n v="4305"/>
    <x v="0"/>
    <x v="19"/>
    <x v="4"/>
    <s v="Maggie Mayer"/>
    <x v="13800"/>
  </r>
  <r>
    <x v="16"/>
    <x v="1"/>
    <x v="0"/>
    <s v="Ipswich"/>
    <x v="2"/>
    <n v="4305"/>
    <x v="0"/>
    <x v="19"/>
    <x v="9"/>
    <s v="Elizabeth Gentry"/>
    <x v="13801"/>
  </r>
  <r>
    <x v="16"/>
    <x v="1"/>
    <x v="0"/>
    <s v="Ipswich"/>
    <x v="2"/>
    <n v="4305"/>
    <x v="0"/>
    <x v="19"/>
    <x v="2"/>
    <s v="Amy Buchanan"/>
    <x v="13802"/>
  </r>
  <r>
    <x v="16"/>
    <x v="1"/>
    <x v="0"/>
    <s v="Ipswich"/>
    <x v="2"/>
    <n v="4305"/>
    <x v="0"/>
    <x v="19"/>
    <x v="4"/>
    <s v="Maggie Mayer"/>
    <x v="10267"/>
  </r>
  <r>
    <x v="16"/>
    <x v="1"/>
    <x v="0"/>
    <s v="Ipswich"/>
    <x v="2"/>
    <n v="4305"/>
    <x v="0"/>
    <x v="19"/>
    <x v="9"/>
    <s v="Elizabeth Gentry"/>
    <x v="13803"/>
  </r>
  <r>
    <x v="16"/>
    <x v="1"/>
    <x v="0"/>
    <s v="Ipswich"/>
    <x v="2"/>
    <n v="4305"/>
    <x v="0"/>
    <x v="19"/>
    <x v="1"/>
    <s v="Howard Wright"/>
    <x v="13804"/>
  </r>
  <r>
    <x v="16"/>
    <x v="1"/>
    <x v="0"/>
    <s v="Ipswich"/>
    <x v="2"/>
    <n v="4305"/>
    <x v="0"/>
    <x v="19"/>
    <x v="1"/>
    <s v="Howard Wright"/>
    <x v="13805"/>
  </r>
  <r>
    <x v="16"/>
    <x v="1"/>
    <x v="0"/>
    <s v="Ipswich"/>
    <x v="2"/>
    <n v="4305"/>
    <x v="0"/>
    <x v="19"/>
    <x v="1"/>
    <s v="Howard Wright"/>
    <x v="13806"/>
  </r>
  <r>
    <x v="16"/>
    <x v="1"/>
    <x v="0"/>
    <s v="Ipswich"/>
    <x v="2"/>
    <n v="4305"/>
    <x v="0"/>
    <x v="19"/>
    <x v="0"/>
    <s v="Chester George"/>
    <x v="13807"/>
  </r>
  <r>
    <x v="16"/>
    <x v="1"/>
    <x v="0"/>
    <s v="Ipswich"/>
    <x v="2"/>
    <n v="4305"/>
    <x v="0"/>
    <x v="19"/>
    <x v="0"/>
    <s v="Chester George"/>
    <x v="13808"/>
  </r>
  <r>
    <x v="16"/>
    <x v="1"/>
    <x v="0"/>
    <s v="Ipswich"/>
    <x v="2"/>
    <n v="4305"/>
    <x v="0"/>
    <x v="19"/>
    <x v="6"/>
    <s v="Bruce Curran"/>
    <x v="13809"/>
  </r>
  <r>
    <x v="16"/>
    <x v="1"/>
    <x v="0"/>
    <s v="Mt Isa"/>
    <x v="2"/>
    <n v="4825"/>
    <x v="0"/>
    <x v="2"/>
    <x v="6"/>
    <s v="Bruce Curran"/>
    <x v="282"/>
  </r>
  <r>
    <x v="16"/>
    <x v="1"/>
    <x v="0"/>
    <s v="Mt Isa"/>
    <x v="2"/>
    <n v="4825"/>
    <x v="0"/>
    <x v="2"/>
    <x v="2"/>
    <s v="Amy Buchanan"/>
    <x v="36"/>
  </r>
  <r>
    <x v="16"/>
    <x v="1"/>
    <x v="0"/>
    <s v="Mt Isa"/>
    <x v="2"/>
    <n v="4825"/>
    <x v="0"/>
    <x v="2"/>
    <x v="9"/>
    <s v="Elizabeth Gentry"/>
    <x v="2"/>
  </r>
  <r>
    <x v="16"/>
    <x v="1"/>
    <x v="0"/>
    <s v="Mt Isa"/>
    <x v="2"/>
    <n v="4825"/>
    <x v="0"/>
    <x v="2"/>
    <x v="0"/>
    <s v="Chester George"/>
    <x v="399"/>
  </r>
  <r>
    <x v="16"/>
    <x v="1"/>
    <x v="0"/>
    <s v="Mt Isa"/>
    <x v="2"/>
    <n v="4825"/>
    <x v="0"/>
    <x v="2"/>
    <x v="7"/>
    <s v="Ella Hickman"/>
    <x v="2036"/>
  </r>
  <r>
    <x v="16"/>
    <x v="1"/>
    <x v="0"/>
    <s v="Mt Isa"/>
    <x v="2"/>
    <n v="4825"/>
    <x v="0"/>
    <x v="2"/>
    <x v="9"/>
    <s v="Elizabeth Gentry"/>
    <x v="656"/>
  </r>
  <r>
    <x v="16"/>
    <x v="1"/>
    <x v="0"/>
    <s v="Mt Isa"/>
    <x v="2"/>
    <n v="4825"/>
    <x v="0"/>
    <x v="2"/>
    <x v="5"/>
    <s v="Richard Carr"/>
    <x v="13810"/>
  </r>
  <r>
    <x v="16"/>
    <x v="1"/>
    <x v="0"/>
    <s v="Mt Isa"/>
    <x v="2"/>
    <n v="4825"/>
    <x v="0"/>
    <x v="2"/>
    <x v="2"/>
    <s v="Amy Buchanan"/>
    <x v="283"/>
  </r>
  <r>
    <x v="16"/>
    <x v="1"/>
    <x v="0"/>
    <s v="Mt Isa"/>
    <x v="2"/>
    <n v="4825"/>
    <x v="0"/>
    <x v="2"/>
    <x v="4"/>
    <s v="Maggie Mayer"/>
    <x v="138"/>
  </r>
  <r>
    <x v="16"/>
    <x v="1"/>
    <x v="0"/>
    <s v="Mt Isa"/>
    <x v="2"/>
    <n v="4825"/>
    <x v="0"/>
    <x v="2"/>
    <x v="0"/>
    <s v="Chester George"/>
    <x v="13811"/>
  </r>
  <r>
    <x v="16"/>
    <x v="1"/>
    <x v="0"/>
    <s v="Mt Isa"/>
    <x v="2"/>
    <n v="4825"/>
    <x v="0"/>
    <x v="2"/>
    <x v="2"/>
    <s v="Amy Buchanan"/>
    <x v="4827"/>
  </r>
  <r>
    <x v="16"/>
    <x v="1"/>
    <x v="0"/>
    <s v="Mt Isa"/>
    <x v="2"/>
    <n v="4825"/>
    <x v="0"/>
    <x v="2"/>
    <x v="4"/>
    <s v="Maggie Mayer"/>
    <x v="13812"/>
  </r>
  <r>
    <x v="16"/>
    <x v="1"/>
    <x v="0"/>
    <s v="Mt Isa"/>
    <x v="2"/>
    <n v="4825"/>
    <x v="0"/>
    <x v="2"/>
    <x v="7"/>
    <s v="Ella Hickman"/>
    <x v="13813"/>
  </r>
  <r>
    <x v="16"/>
    <x v="1"/>
    <x v="0"/>
    <s v="Mt Isa"/>
    <x v="2"/>
    <n v="4825"/>
    <x v="0"/>
    <x v="2"/>
    <x v="1"/>
    <s v="Howard Wright"/>
    <x v="13814"/>
  </r>
  <r>
    <x v="16"/>
    <x v="1"/>
    <x v="0"/>
    <s v="Mt Isa"/>
    <x v="2"/>
    <n v="4825"/>
    <x v="0"/>
    <x v="2"/>
    <x v="5"/>
    <s v="Richard Carr"/>
    <x v="13815"/>
  </r>
  <r>
    <x v="16"/>
    <x v="1"/>
    <x v="0"/>
    <s v="Mt Isa"/>
    <x v="2"/>
    <n v="4825"/>
    <x v="0"/>
    <x v="2"/>
    <x v="6"/>
    <s v="Bruce Curran"/>
    <x v="13565"/>
  </r>
  <r>
    <x v="16"/>
    <x v="1"/>
    <x v="0"/>
    <s v="Mt Isa"/>
    <x v="2"/>
    <n v="4825"/>
    <x v="0"/>
    <x v="2"/>
    <x v="5"/>
    <s v="Richard Carr"/>
    <x v="13816"/>
  </r>
  <r>
    <x v="16"/>
    <x v="1"/>
    <x v="0"/>
    <s v="Mt Isa"/>
    <x v="2"/>
    <n v="4825"/>
    <x v="0"/>
    <x v="2"/>
    <x v="1"/>
    <s v="Howard Wright"/>
    <x v="13817"/>
  </r>
  <r>
    <x v="16"/>
    <x v="1"/>
    <x v="0"/>
    <s v="Mt Isa"/>
    <x v="2"/>
    <n v="4825"/>
    <x v="0"/>
    <x v="2"/>
    <x v="2"/>
    <s v="Amy Buchanan"/>
    <x v="13818"/>
  </r>
  <r>
    <x v="16"/>
    <x v="1"/>
    <x v="0"/>
    <s v="Mt Isa"/>
    <x v="2"/>
    <n v="4825"/>
    <x v="0"/>
    <x v="2"/>
    <x v="9"/>
    <s v="Elizabeth Gentry"/>
    <x v="13819"/>
  </r>
  <r>
    <x v="16"/>
    <x v="1"/>
    <x v="0"/>
    <s v="Mt Isa"/>
    <x v="2"/>
    <n v="4825"/>
    <x v="0"/>
    <x v="2"/>
    <x v="2"/>
    <s v="Amy Buchanan"/>
    <x v="11538"/>
  </r>
  <r>
    <x v="16"/>
    <x v="1"/>
    <x v="0"/>
    <s v="Mt Isa"/>
    <x v="2"/>
    <n v="4825"/>
    <x v="0"/>
    <x v="2"/>
    <x v="0"/>
    <s v="Chester George"/>
    <x v="13820"/>
  </r>
  <r>
    <x v="16"/>
    <x v="1"/>
    <x v="0"/>
    <s v="Mt Isa"/>
    <x v="2"/>
    <n v="4825"/>
    <x v="0"/>
    <x v="2"/>
    <x v="0"/>
    <s v="Chester George"/>
    <x v="3912"/>
  </r>
  <r>
    <x v="16"/>
    <x v="1"/>
    <x v="0"/>
    <s v="Mt Isa"/>
    <x v="2"/>
    <n v="4825"/>
    <x v="0"/>
    <x v="2"/>
    <x v="8"/>
    <s v="Sara Ferrell"/>
    <x v="13821"/>
  </r>
  <r>
    <x v="16"/>
    <x v="1"/>
    <x v="0"/>
    <s v="Mt Isa"/>
    <x v="2"/>
    <n v="4825"/>
    <x v="0"/>
    <x v="2"/>
    <x v="4"/>
    <s v="Maggie Mayer"/>
    <x v="13822"/>
  </r>
  <r>
    <x v="16"/>
    <x v="1"/>
    <x v="0"/>
    <s v="Mt Isa"/>
    <x v="2"/>
    <n v="4825"/>
    <x v="0"/>
    <x v="2"/>
    <x v="6"/>
    <s v="Bruce Curran"/>
    <x v="13823"/>
  </r>
  <r>
    <x v="16"/>
    <x v="1"/>
    <x v="0"/>
    <s v="Mt Isa"/>
    <x v="2"/>
    <n v="4825"/>
    <x v="0"/>
    <x v="2"/>
    <x v="6"/>
    <s v="Bruce Curran"/>
    <x v="13824"/>
  </r>
  <r>
    <x v="16"/>
    <x v="1"/>
    <x v="0"/>
    <s v="Mt Isa"/>
    <x v="2"/>
    <n v="4825"/>
    <x v="0"/>
    <x v="2"/>
    <x v="1"/>
    <s v="Howard Wright"/>
    <x v="13825"/>
  </r>
  <r>
    <x v="16"/>
    <x v="1"/>
    <x v="0"/>
    <s v="Mt Isa"/>
    <x v="2"/>
    <n v="4825"/>
    <x v="0"/>
    <x v="2"/>
    <x v="0"/>
    <s v="Chester George"/>
    <x v="13826"/>
  </r>
  <r>
    <x v="16"/>
    <x v="1"/>
    <x v="0"/>
    <s v="Burnie"/>
    <x v="6"/>
    <n v="7320"/>
    <x v="0"/>
    <x v="13"/>
    <x v="6"/>
    <s v="Bruce Curran"/>
    <x v="108"/>
  </r>
  <r>
    <x v="16"/>
    <x v="1"/>
    <x v="0"/>
    <s v="Burnie"/>
    <x v="6"/>
    <n v="7320"/>
    <x v="0"/>
    <x v="13"/>
    <x v="0"/>
    <s v="Chester George"/>
    <x v="517"/>
  </r>
  <r>
    <x v="16"/>
    <x v="1"/>
    <x v="0"/>
    <s v="Burnie"/>
    <x v="6"/>
    <n v="7320"/>
    <x v="0"/>
    <x v="13"/>
    <x v="0"/>
    <s v="Chester George"/>
    <x v="310"/>
  </r>
  <r>
    <x v="16"/>
    <x v="1"/>
    <x v="0"/>
    <s v="Burnie"/>
    <x v="6"/>
    <n v="7320"/>
    <x v="0"/>
    <x v="13"/>
    <x v="9"/>
    <s v="Elizabeth Gentry"/>
    <x v="283"/>
  </r>
  <r>
    <x v="16"/>
    <x v="1"/>
    <x v="0"/>
    <s v="Burnie"/>
    <x v="6"/>
    <n v="7320"/>
    <x v="0"/>
    <x v="13"/>
    <x v="0"/>
    <s v="Chester George"/>
    <x v="138"/>
  </r>
  <r>
    <x v="16"/>
    <x v="1"/>
    <x v="0"/>
    <s v="Burnie"/>
    <x v="6"/>
    <n v="7320"/>
    <x v="0"/>
    <x v="13"/>
    <x v="2"/>
    <s v="Amy Buchanan"/>
    <x v="107"/>
  </r>
  <r>
    <x v="16"/>
    <x v="1"/>
    <x v="0"/>
    <s v="Burnie"/>
    <x v="6"/>
    <n v="7320"/>
    <x v="0"/>
    <x v="13"/>
    <x v="9"/>
    <s v="Elizabeth Gentry"/>
    <x v="1727"/>
  </r>
  <r>
    <x v="16"/>
    <x v="1"/>
    <x v="0"/>
    <s v="Burnie"/>
    <x v="6"/>
    <n v="7320"/>
    <x v="0"/>
    <x v="13"/>
    <x v="0"/>
    <s v="Chester George"/>
    <x v="13827"/>
  </r>
  <r>
    <x v="16"/>
    <x v="1"/>
    <x v="0"/>
    <s v="Burnie"/>
    <x v="6"/>
    <n v="7320"/>
    <x v="0"/>
    <x v="13"/>
    <x v="2"/>
    <s v="Amy Buchanan"/>
    <x v="1101"/>
  </r>
  <r>
    <x v="16"/>
    <x v="1"/>
    <x v="0"/>
    <s v="Burnie"/>
    <x v="6"/>
    <n v="7320"/>
    <x v="0"/>
    <x v="13"/>
    <x v="4"/>
    <s v="Maggie Mayer"/>
    <x v="3444"/>
  </r>
  <r>
    <x v="16"/>
    <x v="1"/>
    <x v="0"/>
    <s v="Burnie"/>
    <x v="6"/>
    <n v="7320"/>
    <x v="0"/>
    <x v="13"/>
    <x v="5"/>
    <s v="Richard Carr"/>
    <x v="13828"/>
  </r>
  <r>
    <x v="16"/>
    <x v="1"/>
    <x v="0"/>
    <s v="Burnie"/>
    <x v="6"/>
    <n v="7320"/>
    <x v="0"/>
    <x v="13"/>
    <x v="2"/>
    <s v="Amy Buchanan"/>
    <x v="720"/>
  </r>
  <r>
    <x v="16"/>
    <x v="1"/>
    <x v="0"/>
    <s v="Burnie"/>
    <x v="6"/>
    <n v="7320"/>
    <x v="0"/>
    <x v="13"/>
    <x v="2"/>
    <s v="Amy Buchanan"/>
    <x v="5562"/>
  </r>
  <r>
    <x v="16"/>
    <x v="1"/>
    <x v="0"/>
    <s v="Burnie"/>
    <x v="6"/>
    <n v="7320"/>
    <x v="0"/>
    <x v="13"/>
    <x v="5"/>
    <s v="Richard Carr"/>
    <x v="13829"/>
  </r>
  <r>
    <x v="16"/>
    <x v="1"/>
    <x v="0"/>
    <s v="Burnie"/>
    <x v="6"/>
    <n v="7320"/>
    <x v="0"/>
    <x v="13"/>
    <x v="7"/>
    <s v="Ella Hickman"/>
    <x v="13830"/>
  </r>
  <r>
    <x v="16"/>
    <x v="1"/>
    <x v="0"/>
    <s v="Burnie"/>
    <x v="6"/>
    <n v="7320"/>
    <x v="0"/>
    <x v="13"/>
    <x v="2"/>
    <s v="Amy Buchanan"/>
    <x v="1291"/>
  </r>
  <r>
    <x v="16"/>
    <x v="1"/>
    <x v="0"/>
    <s v="Burnie"/>
    <x v="6"/>
    <n v="7320"/>
    <x v="0"/>
    <x v="13"/>
    <x v="9"/>
    <s v="Elizabeth Gentry"/>
    <x v="12538"/>
  </r>
  <r>
    <x v="16"/>
    <x v="1"/>
    <x v="0"/>
    <s v="Burnie"/>
    <x v="6"/>
    <n v="7320"/>
    <x v="0"/>
    <x v="13"/>
    <x v="8"/>
    <s v="Sara Ferrell"/>
    <x v="13831"/>
  </r>
  <r>
    <x v="16"/>
    <x v="1"/>
    <x v="0"/>
    <s v="Burnie"/>
    <x v="6"/>
    <n v="7320"/>
    <x v="0"/>
    <x v="13"/>
    <x v="6"/>
    <s v="Bruce Curran"/>
    <x v="13832"/>
  </r>
  <r>
    <x v="16"/>
    <x v="1"/>
    <x v="0"/>
    <s v="Burnie"/>
    <x v="6"/>
    <n v="7320"/>
    <x v="0"/>
    <x v="13"/>
    <x v="4"/>
    <s v="Maggie Mayer"/>
    <x v="13833"/>
  </r>
  <r>
    <x v="16"/>
    <x v="1"/>
    <x v="0"/>
    <s v="Burnie"/>
    <x v="6"/>
    <n v="7320"/>
    <x v="0"/>
    <x v="13"/>
    <x v="0"/>
    <s v="Chester George"/>
    <x v="13834"/>
  </r>
  <r>
    <x v="16"/>
    <x v="1"/>
    <x v="0"/>
    <s v="Burnie"/>
    <x v="6"/>
    <n v="7320"/>
    <x v="0"/>
    <x v="13"/>
    <x v="1"/>
    <s v="Howard Wright"/>
    <x v="13835"/>
  </r>
  <r>
    <x v="16"/>
    <x v="1"/>
    <x v="0"/>
    <s v="Burnie"/>
    <x v="6"/>
    <n v="7320"/>
    <x v="0"/>
    <x v="13"/>
    <x v="1"/>
    <s v="Howard Wright"/>
    <x v="13836"/>
  </r>
  <r>
    <x v="16"/>
    <x v="1"/>
    <x v="0"/>
    <s v="Burnie"/>
    <x v="6"/>
    <n v="7320"/>
    <x v="0"/>
    <x v="13"/>
    <x v="9"/>
    <s v="Elizabeth Gentry"/>
    <x v="13837"/>
  </r>
  <r>
    <x v="16"/>
    <x v="1"/>
    <x v="0"/>
    <s v="Burnie"/>
    <x v="6"/>
    <n v="7320"/>
    <x v="0"/>
    <x v="13"/>
    <x v="4"/>
    <s v="Maggie Mayer"/>
    <x v="13838"/>
  </r>
  <r>
    <x v="16"/>
    <x v="1"/>
    <x v="0"/>
    <s v="Burnie"/>
    <x v="6"/>
    <n v="7320"/>
    <x v="0"/>
    <x v="13"/>
    <x v="6"/>
    <s v="Bruce Curran"/>
    <x v="13839"/>
  </r>
  <r>
    <x v="16"/>
    <x v="1"/>
    <x v="0"/>
    <s v="Burnie"/>
    <x v="6"/>
    <n v="7320"/>
    <x v="0"/>
    <x v="13"/>
    <x v="1"/>
    <s v="Howard Wright"/>
    <x v="13840"/>
  </r>
  <r>
    <x v="16"/>
    <x v="1"/>
    <x v="0"/>
    <s v="Burnie"/>
    <x v="6"/>
    <n v="7320"/>
    <x v="0"/>
    <x v="13"/>
    <x v="0"/>
    <s v="Chester George"/>
    <x v="13841"/>
  </r>
  <r>
    <x v="16"/>
    <x v="1"/>
    <x v="0"/>
    <s v="Burnie"/>
    <x v="6"/>
    <n v="7320"/>
    <x v="0"/>
    <x v="13"/>
    <x v="6"/>
    <s v="Bruce Curran"/>
    <x v="13842"/>
  </r>
  <r>
    <x v="16"/>
    <x v="1"/>
    <x v="0"/>
    <s v="Inglewood"/>
    <x v="3"/>
    <n v="6052"/>
    <x v="0"/>
    <x v="4"/>
    <x v="9"/>
    <s v="Elizabeth Gentry"/>
    <x v="36"/>
  </r>
  <r>
    <x v="16"/>
    <x v="1"/>
    <x v="0"/>
    <s v="Inglewood"/>
    <x v="3"/>
    <n v="6052"/>
    <x v="0"/>
    <x v="4"/>
    <x v="5"/>
    <s v="Richard Carr"/>
    <x v="400"/>
  </r>
  <r>
    <x v="16"/>
    <x v="1"/>
    <x v="0"/>
    <s v="Inglewood"/>
    <x v="3"/>
    <n v="6052"/>
    <x v="0"/>
    <x v="4"/>
    <x v="9"/>
    <s v="Elizabeth Gentry"/>
    <x v="656"/>
  </r>
  <r>
    <x v="16"/>
    <x v="1"/>
    <x v="0"/>
    <s v="Inglewood"/>
    <x v="3"/>
    <n v="6052"/>
    <x v="0"/>
    <x v="4"/>
    <x v="5"/>
    <s v="Richard Carr"/>
    <x v="224"/>
  </r>
  <r>
    <x v="16"/>
    <x v="1"/>
    <x v="0"/>
    <s v="Inglewood"/>
    <x v="3"/>
    <n v="6052"/>
    <x v="0"/>
    <x v="4"/>
    <x v="6"/>
    <s v="Bruce Curran"/>
    <x v="68"/>
  </r>
  <r>
    <x v="16"/>
    <x v="1"/>
    <x v="0"/>
    <s v="Inglewood"/>
    <x v="3"/>
    <n v="6052"/>
    <x v="0"/>
    <x v="4"/>
    <x v="2"/>
    <s v="Amy Buchanan"/>
    <x v="2763"/>
  </r>
  <r>
    <x v="16"/>
    <x v="1"/>
    <x v="0"/>
    <s v="Inglewood"/>
    <x v="3"/>
    <n v="6052"/>
    <x v="0"/>
    <x v="4"/>
    <x v="4"/>
    <s v="Maggie Mayer"/>
    <x v="138"/>
  </r>
  <r>
    <x v="16"/>
    <x v="1"/>
    <x v="0"/>
    <s v="Inglewood"/>
    <x v="3"/>
    <n v="6052"/>
    <x v="0"/>
    <x v="4"/>
    <x v="2"/>
    <s v="Amy Buchanan"/>
    <x v="660"/>
  </r>
  <r>
    <x v="16"/>
    <x v="1"/>
    <x v="0"/>
    <s v="Inglewood"/>
    <x v="3"/>
    <n v="6052"/>
    <x v="0"/>
    <x v="4"/>
    <x v="0"/>
    <s v="Chester George"/>
    <x v="13250"/>
  </r>
  <r>
    <x v="16"/>
    <x v="1"/>
    <x v="0"/>
    <s v="Inglewood"/>
    <x v="3"/>
    <n v="6052"/>
    <x v="0"/>
    <x v="4"/>
    <x v="2"/>
    <s v="Amy Buchanan"/>
    <x v="5034"/>
  </r>
  <r>
    <x v="16"/>
    <x v="1"/>
    <x v="0"/>
    <s v="Inglewood"/>
    <x v="3"/>
    <n v="6052"/>
    <x v="0"/>
    <x v="4"/>
    <x v="4"/>
    <s v="Maggie Mayer"/>
    <x v="13843"/>
  </r>
  <r>
    <x v="16"/>
    <x v="1"/>
    <x v="0"/>
    <s v="Inglewood"/>
    <x v="3"/>
    <n v="6052"/>
    <x v="0"/>
    <x v="4"/>
    <x v="6"/>
    <s v="Bruce Curran"/>
    <x v="10100"/>
  </r>
  <r>
    <x v="16"/>
    <x v="1"/>
    <x v="0"/>
    <s v="Inglewood"/>
    <x v="3"/>
    <n v="6052"/>
    <x v="0"/>
    <x v="4"/>
    <x v="9"/>
    <s v="Elizabeth Gentry"/>
    <x v="3991"/>
  </r>
  <r>
    <x v="16"/>
    <x v="1"/>
    <x v="0"/>
    <s v="Inglewood"/>
    <x v="3"/>
    <n v="6052"/>
    <x v="0"/>
    <x v="4"/>
    <x v="7"/>
    <s v="Ella Hickman"/>
    <x v="13844"/>
  </r>
  <r>
    <x v="16"/>
    <x v="1"/>
    <x v="0"/>
    <s v="Inglewood"/>
    <x v="3"/>
    <n v="6052"/>
    <x v="0"/>
    <x v="4"/>
    <x v="2"/>
    <s v="Amy Buchanan"/>
    <x v="7967"/>
  </r>
  <r>
    <x v="16"/>
    <x v="1"/>
    <x v="0"/>
    <s v="Inglewood"/>
    <x v="3"/>
    <n v="6052"/>
    <x v="0"/>
    <x v="4"/>
    <x v="5"/>
    <s v="Richard Carr"/>
    <x v="13845"/>
  </r>
  <r>
    <x v="16"/>
    <x v="1"/>
    <x v="0"/>
    <s v="Inglewood"/>
    <x v="3"/>
    <n v="6052"/>
    <x v="0"/>
    <x v="4"/>
    <x v="2"/>
    <s v="Amy Buchanan"/>
    <x v="13846"/>
  </r>
  <r>
    <x v="16"/>
    <x v="1"/>
    <x v="0"/>
    <s v="Inglewood"/>
    <x v="3"/>
    <n v="6052"/>
    <x v="0"/>
    <x v="4"/>
    <x v="6"/>
    <s v="Bruce Curran"/>
    <x v="13847"/>
  </r>
  <r>
    <x v="16"/>
    <x v="1"/>
    <x v="0"/>
    <s v="Inglewood"/>
    <x v="3"/>
    <n v="6052"/>
    <x v="0"/>
    <x v="4"/>
    <x v="0"/>
    <s v="Chester George"/>
    <x v="2115"/>
  </r>
  <r>
    <x v="16"/>
    <x v="1"/>
    <x v="0"/>
    <s v="Inglewood"/>
    <x v="3"/>
    <n v="6052"/>
    <x v="0"/>
    <x v="4"/>
    <x v="2"/>
    <s v="Amy Buchanan"/>
    <x v="13848"/>
  </r>
  <r>
    <x v="16"/>
    <x v="1"/>
    <x v="0"/>
    <s v="Inglewood"/>
    <x v="3"/>
    <n v="6052"/>
    <x v="0"/>
    <x v="4"/>
    <x v="5"/>
    <s v="Richard Carr"/>
    <x v="13849"/>
  </r>
  <r>
    <x v="16"/>
    <x v="1"/>
    <x v="0"/>
    <s v="Inglewood"/>
    <x v="3"/>
    <n v="6052"/>
    <x v="0"/>
    <x v="4"/>
    <x v="8"/>
    <s v="Sara Ferrell"/>
    <x v="13850"/>
  </r>
  <r>
    <x v="16"/>
    <x v="1"/>
    <x v="0"/>
    <s v="Inglewood"/>
    <x v="3"/>
    <n v="6052"/>
    <x v="0"/>
    <x v="4"/>
    <x v="1"/>
    <s v="Howard Wright"/>
    <x v="13851"/>
  </r>
  <r>
    <x v="16"/>
    <x v="1"/>
    <x v="0"/>
    <s v="Inglewood"/>
    <x v="3"/>
    <n v="6052"/>
    <x v="0"/>
    <x v="4"/>
    <x v="9"/>
    <s v="Elizabeth Gentry"/>
    <x v="13852"/>
  </r>
  <r>
    <x v="16"/>
    <x v="1"/>
    <x v="0"/>
    <s v="Inglewood"/>
    <x v="3"/>
    <n v="6052"/>
    <x v="0"/>
    <x v="4"/>
    <x v="6"/>
    <s v="Bruce Curran"/>
    <x v="13853"/>
  </r>
  <r>
    <x v="16"/>
    <x v="1"/>
    <x v="0"/>
    <s v="Inglewood"/>
    <x v="3"/>
    <n v="6052"/>
    <x v="0"/>
    <x v="4"/>
    <x v="0"/>
    <s v="Chester George"/>
    <x v="13854"/>
  </r>
  <r>
    <x v="16"/>
    <x v="1"/>
    <x v="0"/>
    <s v="Inglewood"/>
    <x v="3"/>
    <n v="6052"/>
    <x v="0"/>
    <x v="4"/>
    <x v="0"/>
    <s v="Chester George"/>
    <x v="13855"/>
  </r>
  <r>
    <x v="16"/>
    <x v="1"/>
    <x v="0"/>
    <s v="Inglewood"/>
    <x v="3"/>
    <n v="6052"/>
    <x v="0"/>
    <x v="4"/>
    <x v="1"/>
    <s v="Howard Wright"/>
    <x v="13856"/>
  </r>
  <r>
    <x v="16"/>
    <x v="1"/>
    <x v="0"/>
    <s v="Inglewood"/>
    <x v="3"/>
    <n v="6052"/>
    <x v="0"/>
    <x v="4"/>
    <x v="4"/>
    <s v="Maggie Mayer"/>
    <x v="13857"/>
  </r>
  <r>
    <x v="16"/>
    <x v="1"/>
    <x v="0"/>
    <s v="Inglewood"/>
    <x v="3"/>
    <n v="6052"/>
    <x v="0"/>
    <x v="4"/>
    <x v="1"/>
    <s v="Howard Wright"/>
    <x v="13858"/>
  </r>
  <r>
    <x v="16"/>
    <x v="1"/>
    <x v="0"/>
    <s v="Inglewood"/>
    <x v="3"/>
    <n v="6052"/>
    <x v="0"/>
    <x v="4"/>
    <x v="6"/>
    <s v="Bruce Curran"/>
    <x v="13859"/>
  </r>
  <r>
    <x v="16"/>
    <x v="1"/>
    <x v="0"/>
    <s v="Fyshwick"/>
    <x v="7"/>
    <n v="2609"/>
    <x v="0"/>
    <x v="10"/>
    <x v="2"/>
    <s v="Amy Buchanan"/>
    <x v="133"/>
  </r>
  <r>
    <x v="16"/>
    <x v="1"/>
    <x v="0"/>
    <s v="Fyshwick"/>
    <x v="7"/>
    <n v="2609"/>
    <x v="0"/>
    <x v="10"/>
    <x v="2"/>
    <s v="Amy Buchanan"/>
    <x v="1635"/>
  </r>
  <r>
    <x v="16"/>
    <x v="1"/>
    <x v="0"/>
    <s v="Fyshwick"/>
    <x v="7"/>
    <n v="2609"/>
    <x v="0"/>
    <x v="10"/>
    <x v="9"/>
    <s v="Elizabeth Gentry"/>
    <x v="13860"/>
  </r>
  <r>
    <x v="16"/>
    <x v="1"/>
    <x v="0"/>
    <s v="Fyshwick"/>
    <x v="7"/>
    <n v="2609"/>
    <x v="0"/>
    <x v="10"/>
    <x v="0"/>
    <s v="Chester George"/>
    <x v="108"/>
  </r>
  <r>
    <x v="16"/>
    <x v="1"/>
    <x v="0"/>
    <s v="Fyshwick"/>
    <x v="7"/>
    <n v="2609"/>
    <x v="0"/>
    <x v="10"/>
    <x v="6"/>
    <s v="Bruce Curran"/>
    <x v="400"/>
  </r>
  <r>
    <x v="16"/>
    <x v="1"/>
    <x v="0"/>
    <s v="Fyshwick"/>
    <x v="7"/>
    <n v="2609"/>
    <x v="0"/>
    <x v="10"/>
    <x v="2"/>
    <s v="Amy Buchanan"/>
    <x v="227"/>
  </r>
  <r>
    <x v="16"/>
    <x v="1"/>
    <x v="0"/>
    <s v="Fyshwick"/>
    <x v="7"/>
    <n v="2609"/>
    <x v="0"/>
    <x v="10"/>
    <x v="2"/>
    <s v="Amy Buchanan"/>
    <x v="6782"/>
  </r>
  <r>
    <x v="16"/>
    <x v="1"/>
    <x v="0"/>
    <s v="Fyshwick"/>
    <x v="7"/>
    <n v="2609"/>
    <x v="0"/>
    <x v="10"/>
    <x v="4"/>
    <s v="Maggie Mayer"/>
    <x v="143"/>
  </r>
  <r>
    <x v="16"/>
    <x v="1"/>
    <x v="0"/>
    <s v="Fyshwick"/>
    <x v="7"/>
    <n v="2609"/>
    <x v="0"/>
    <x v="10"/>
    <x v="6"/>
    <s v="Bruce Curran"/>
    <x v="44"/>
  </r>
  <r>
    <x v="16"/>
    <x v="1"/>
    <x v="0"/>
    <s v="Fyshwick"/>
    <x v="7"/>
    <n v="2609"/>
    <x v="0"/>
    <x v="10"/>
    <x v="9"/>
    <s v="Elizabeth Gentry"/>
    <x v="2059"/>
  </r>
  <r>
    <x v="16"/>
    <x v="1"/>
    <x v="0"/>
    <s v="Fyshwick"/>
    <x v="7"/>
    <n v="2609"/>
    <x v="0"/>
    <x v="10"/>
    <x v="5"/>
    <s v="Richard Carr"/>
    <x v="13861"/>
  </r>
  <r>
    <x v="16"/>
    <x v="1"/>
    <x v="0"/>
    <s v="Fyshwick"/>
    <x v="7"/>
    <n v="2609"/>
    <x v="0"/>
    <x v="10"/>
    <x v="7"/>
    <s v="Ella Hickman"/>
    <x v="13862"/>
  </r>
  <r>
    <x v="16"/>
    <x v="1"/>
    <x v="0"/>
    <s v="Fyshwick"/>
    <x v="7"/>
    <n v="2609"/>
    <x v="0"/>
    <x v="10"/>
    <x v="4"/>
    <s v="Maggie Mayer"/>
    <x v="13863"/>
  </r>
  <r>
    <x v="16"/>
    <x v="1"/>
    <x v="0"/>
    <s v="Fyshwick"/>
    <x v="7"/>
    <n v="2609"/>
    <x v="0"/>
    <x v="10"/>
    <x v="6"/>
    <s v="Bruce Curran"/>
    <x v="11358"/>
  </r>
  <r>
    <x v="16"/>
    <x v="1"/>
    <x v="0"/>
    <s v="Fyshwick"/>
    <x v="7"/>
    <n v="2609"/>
    <x v="0"/>
    <x v="10"/>
    <x v="5"/>
    <s v="Richard Carr"/>
    <x v="13864"/>
  </r>
  <r>
    <x v="16"/>
    <x v="1"/>
    <x v="0"/>
    <s v="Fyshwick"/>
    <x v="7"/>
    <n v="2609"/>
    <x v="0"/>
    <x v="10"/>
    <x v="7"/>
    <s v="Ella Hickman"/>
    <x v="6749"/>
  </r>
  <r>
    <x v="16"/>
    <x v="1"/>
    <x v="0"/>
    <s v="Fyshwick"/>
    <x v="7"/>
    <n v="2609"/>
    <x v="0"/>
    <x v="10"/>
    <x v="8"/>
    <s v="Sara Ferrell"/>
    <x v="13865"/>
  </r>
  <r>
    <x v="16"/>
    <x v="1"/>
    <x v="0"/>
    <s v="Fyshwick"/>
    <x v="7"/>
    <n v="2609"/>
    <x v="0"/>
    <x v="10"/>
    <x v="1"/>
    <s v="Howard Wright"/>
    <x v="13866"/>
  </r>
  <r>
    <x v="16"/>
    <x v="1"/>
    <x v="0"/>
    <s v="Fyshwick"/>
    <x v="7"/>
    <n v="2609"/>
    <x v="0"/>
    <x v="10"/>
    <x v="4"/>
    <s v="Maggie Mayer"/>
    <x v="13867"/>
  </r>
  <r>
    <x v="16"/>
    <x v="1"/>
    <x v="0"/>
    <s v="Fyshwick"/>
    <x v="7"/>
    <n v="2609"/>
    <x v="0"/>
    <x v="10"/>
    <x v="0"/>
    <s v="Chester George"/>
    <x v="1553"/>
  </r>
  <r>
    <x v="16"/>
    <x v="1"/>
    <x v="0"/>
    <s v="Fyshwick"/>
    <x v="7"/>
    <n v="2609"/>
    <x v="0"/>
    <x v="10"/>
    <x v="1"/>
    <s v="Howard Wright"/>
    <x v="13868"/>
  </r>
  <r>
    <x v="16"/>
    <x v="1"/>
    <x v="0"/>
    <s v="Fyshwick"/>
    <x v="7"/>
    <n v="2609"/>
    <x v="0"/>
    <x v="10"/>
    <x v="9"/>
    <s v="Elizabeth Gentry"/>
    <x v="13869"/>
  </r>
  <r>
    <x v="16"/>
    <x v="1"/>
    <x v="0"/>
    <s v="Fyshwick"/>
    <x v="7"/>
    <n v="2609"/>
    <x v="0"/>
    <x v="10"/>
    <x v="0"/>
    <s v="Chester George"/>
    <x v="13870"/>
  </r>
  <r>
    <x v="16"/>
    <x v="1"/>
    <x v="0"/>
    <s v="Fyshwick"/>
    <x v="7"/>
    <n v="2609"/>
    <x v="0"/>
    <x v="10"/>
    <x v="0"/>
    <s v="Chester George"/>
    <x v="13871"/>
  </r>
  <r>
    <x v="16"/>
    <x v="1"/>
    <x v="0"/>
    <s v="Fyshwick"/>
    <x v="7"/>
    <n v="2609"/>
    <x v="0"/>
    <x v="10"/>
    <x v="6"/>
    <s v="Bruce Curran"/>
    <x v="13872"/>
  </r>
  <r>
    <x v="16"/>
    <x v="1"/>
    <x v="0"/>
    <s v="Fyshwick"/>
    <x v="7"/>
    <n v="2609"/>
    <x v="0"/>
    <x v="10"/>
    <x v="1"/>
    <s v="Howard Wright"/>
    <x v="13873"/>
  </r>
  <r>
    <x v="16"/>
    <x v="1"/>
    <x v="0"/>
    <s v="Fyshwick"/>
    <x v="7"/>
    <n v="2609"/>
    <x v="0"/>
    <x v="10"/>
    <x v="6"/>
    <s v="Bruce Curran"/>
    <x v="13874"/>
  </r>
  <r>
    <x v="16"/>
    <x v="1"/>
    <x v="0"/>
    <s v="Noosaville"/>
    <x v="2"/>
    <n v="4566"/>
    <x v="0"/>
    <x v="20"/>
    <x v="9"/>
    <s v="Elizabeth Gentry"/>
    <x v="13875"/>
  </r>
  <r>
    <x v="16"/>
    <x v="1"/>
    <x v="0"/>
    <s v="Noosaville"/>
    <x v="2"/>
    <n v="4566"/>
    <x v="0"/>
    <x v="20"/>
    <x v="5"/>
    <s v="Richard Carr"/>
    <x v="751"/>
  </r>
  <r>
    <x v="16"/>
    <x v="1"/>
    <x v="0"/>
    <s v="Noosaville"/>
    <x v="2"/>
    <n v="4566"/>
    <x v="0"/>
    <x v="20"/>
    <x v="5"/>
    <s v="Richard Carr"/>
    <x v="224"/>
  </r>
  <r>
    <x v="16"/>
    <x v="1"/>
    <x v="0"/>
    <s v="Noosaville"/>
    <x v="2"/>
    <n v="4566"/>
    <x v="0"/>
    <x v="20"/>
    <x v="2"/>
    <s v="Amy Buchanan"/>
    <x v="253"/>
  </r>
  <r>
    <x v="16"/>
    <x v="1"/>
    <x v="0"/>
    <s v="Noosaville"/>
    <x v="2"/>
    <n v="4566"/>
    <x v="0"/>
    <x v="20"/>
    <x v="2"/>
    <s v="Amy Buchanan"/>
    <x v="68"/>
  </r>
  <r>
    <x v="16"/>
    <x v="1"/>
    <x v="0"/>
    <s v="Noosaville"/>
    <x v="2"/>
    <n v="4566"/>
    <x v="0"/>
    <x v="20"/>
    <x v="6"/>
    <s v="Bruce Curran"/>
    <x v="5077"/>
  </r>
  <r>
    <x v="16"/>
    <x v="1"/>
    <x v="0"/>
    <s v="Noosaville"/>
    <x v="2"/>
    <n v="4566"/>
    <x v="0"/>
    <x v="20"/>
    <x v="0"/>
    <s v="Chester George"/>
    <x v="170"/>
  </r>
  <r>
    <x v="16"/>
    <x v="1"/>
    <x v="0"/>
    <s v="Noosaville"/>
    <x v="2"/>
    <n v="4566"/>
    <x v="0"/>
    <x v="20"/>
    <x v="6"/>
    <s v="Bruce Curran"/>
    <x v="722"/>
  </r>
  <r>
    <x v="16"/>
    <x v="1"/>
    <x v="0"/>
    <s v="Noosaville"/>
    <x v="2"/>
    <n v="4566"/>
    <x v="0"/>
    <x v="20"/>
    <x v="5"/>
    <s v="Richard Carr"/>
    <x v="13876"/>
  </r>
  <r>
    <x v="16"/>
    <x v="1"/>
    <x v="0"/>
    <s v="Noosaville"/>
    <x v="2"/>
    <n v="4566"/>
    <x v="0"/>
    <x v="20"/>
    <x v="1"/>
    <s v="Howard Wright"/>
    <x v="943"/>
  </r>
  <r>
    <x v="16"/>
    <x v="1"/>
    <x v="0"/>
    <s v="Noosaville"/>
    <x v="2"/>
    <n v="4566"/>
    <x v="0"/>
    <x v="20"/>
    <x v="2"/>
    <s v="Amy Buchanan"/>
    <x v="8804"/>
  </r>
  <r>
    <x v="16"/>
    <x v="1"/>
    <x v="0"/>
    <s v="Noosaville"/>
    <x v="2"/>
    <n v="4566"/>
    <x v="0"/>
    <x v="20"/>
    <x v="0"/>
    <s v="Chester George"/>
    <x v="2615"/>
  </r>
  <r>
    <x v="16"/>
    <x v="1"/>
    <x v="0"/>
    <s v="Noosaville"/>
    <x v="2"/>
    <n v="4566"/>
    <x v="0"/>
    <x v="20"/>
    <x v="7"/>
    <s v="Ella Hickman"/>
    <x v="4161"/>
  </r>
  <r>
    <x v="16"/>
    <x v="1"/>
    <x v="0"/>
    <s v="Noosaville"/>
    <x v="2"/>
    <n v="4566"/>
    <x v="0"/>
    <x v="20"/>
    <x v="6"/>
    <s v="Bruce Curran"/>
    <x v="13877"/>
  </r>
  <r>
    <x v="16"/>
    <x v="1"/>
    <x v="0"/>
    <s v="Noosaville"/>
    <x v="2"/>
    <n v="4566"/>
    <x v="0"/>
    <x v="20"/>
    <x v="2"/>
    <s v="Amy Buchanan"/>
    <x v="13878"/>
  </r>
  <r>
    <x v="16"/>
    <x v="1"/>
    <x v="0"/>
    <s v="Noosaville"/>
    <x v="2"/>
    <n v="4566"/>
    <x v="0"/>
    <x v="20"/>
    <x v="9"/>
    <s v="Elizabeth Gentry"/>
    <x v="13879"/>
  </r>
  <r>
    <x v="16"/>
    <x v="1"/>
    <x v="0"/>
    <s v="Noosaville"/>
    <x v="2"/>
    <n v="4566"/>
    <x v="0"/>
    <x v="20"/>
    <x v="2"/>
    <s v="Amy Buchanan"/>
    <x v="13880"/>
  </r>
  <r>
    <x v="16"/>
    <x v="1"/>
    <x v="0"/>
    <s v="Noosaville"/>
    <x v="2"/>
    <n v="4566"/>
    <x v="0"/>
    <x v="20"/>
    <x v="9"/>
    <s v="Elizabeth Gentry"/>
    <x v="13881"/>
  </r>
  <r>
    <x v="16"/>
    <x v="1"/>
    <x v="0"/>
    <s v="Noosaville"/>
    <x v="2"/>
    <n v="4566"/>
    <x v="0"/>
    <x v="20"/>
    <x v="8"/>
    <s v="Sara Ferrell"/>
    <x v="13882"/>
  </r>
  <r>
    <x v="16"/>
    <x v="1"/>
    <x v="0"/>
    <s v="Noosaville"/>
    <x v="2"/>
    <n v="4566"/>
    <x v="0"/>
    <x v="20"/>
    <x v="5"/>
    <s v="Richard Carr"/>
    <x v="13883"/>
  </r>
  <r>
    <x v="16"/>
    <x v="1"/>
    <x v="0"/>
    <s v="Noosaville"/>
    <x v="2"/>
    <n v="4566"/>
    <x v="0"/>
    <x v="20"/>
    <x v="1"/>
    <s v="Howard Wright"/>
    <x v="13884"/>
  </r>
  <r>
    <x v="16"/>
    <x v="1"/>
    <x v="0"/>
    <s v="Noosaville"/>
    <x v="2"/>
    <n v="4566"/>
    <x v="0"/>
    <x v="20"/>
    <x v="4"/>
    <s v="Maggie Mayer"/>
    <x v="13885"/>
  </r>
  <r>
    <x v="16"/>
    <x v="1"/>
    <x v="0"/>
    <s v="Noosaville"/>
    <x v="2"/>
    <n v="4566"/>
    <x v="0"/>
    <x v="20"/>
    <x v="6"/>
    <s v="Bruce Curran"/>
    <x v="13886"/>
  </r>
  <r>
    <x v="16"/>
    <x v="1"/>
    <x v="0"/>
    <s v="Noosaville"/>
    <x v="2"/>
    <n v="4566"/>
    <x v="0"/>
    <x v="20"/>
    <x v="1"/>
    <s v="Howard Wright"/>
    <x v="13887"/>
  </r>
  <r>
    <x v="16"/>
    <x v="1"/>
    <x v="0"/>
    <s v="Noosaville"/>
    <x v="2"/>
    <n v="4566"/>
    <x v="0"/>
    <x v="20"/>
    <x v="4"/>
    <s v="Maggie Mayer"/>
    <x v="13888"/>
  </r>
  <r>
    <x v="16"/>
    <x v="1"/>
    <x v="0"/>
    <s v="Noosaville"/>
    <x v="2"/>
    <n v="4566"/>
    <x v="0"/>
    <x v="20"/>
    <x v="0"/>
    <s v="Chester George"/>
    <x v="13889"/>
  </r>
  <r>
    <x v="16"/>
    <x v="1"/>
    <x v="0"/>
    <s v="Noosaville"/>
    <x v="2"/>
    <n v="4566"/>
    <x v="0"/>
    <x v="20"/>
    <x v="0"/>
    <s v="Chester George"/>
    <x v="13890"/>
  </r>
  <r>
    <x v="16"/>
    <x v="1"/>
    <x v="0"/>
    <s v="Noosaville"/>
    <x v="2"/>
    <n v="4566"/>
    <x v="0"/>
    <x v="20"/>
    <x v="1"/>
    <s v="Howard Wright"/>
    <x v="13891"/>
  </r>
  <r>
    <x v="16"/>
    <x v="1"/>
    <x v="0"/>
    <s v="Noosaville"/>
    <x v="2"/>
    <n v="4566"/>
    <x v="0"/>
    <x v="20"/>
    <x v="6"/>
    <s v="Bruce Curran"/>
    <x v="13892"/>
  </r>
  <r>
    <x v="17"/>
    <x v="1"/>
    <x v="0"/>
    <s v="Lidcombe"/>
    <x v="0"/>
    <n v="2141"/>
    <x v="0"/>
    <x v="0"/>
    <x v="6"/>
    <s v="Bruce Curran"/>
    <x v="36"/>
  </r>
  <r>
    <x v="17"/>
    <x v="1"/>
    <x v="0"/>
    <s v="Lidcombe"/>
    <x v="0"/>
    <n v="2141"/>
    <x v="0"/>
    <x v="0"/>
    <x v="4"/>
    <s v="Maggie Mayer"/>
    <x v="369"/>
  </r>
  <r>
    <x v="17"/>
    <x v="1"/>
    <x v="0"/>
    <s v="Lidcombe"/>
    <x v="0"/>
    <n v="2141"/>
    <x v="0"/>
    <x v="0"/>
    <x v="2"/>
    <s v="Amy Buchanan"/>
    <x v="107"/>
  </r>
  <r>
    <x v="17"/>
    <x v="1"/>
    <x v="0"/>
    <s v="Lidcombe"/>
    <x v="0"/>
    <n v="2141"/>
    <x v="0"/>
    <x v="0"/>
    <x v="7"/>
    <s v="Ella Hickman"/>
    <x v="1586"/>
  </r>
  <r>
    <x v="17"/>
    <x v="1"/>
    <x v="0"/>
    <s v="Lidcombe"/>
    <x v="0"/>
    <n v="2141"/>
    <x v="0"/>
    <x v="0"/>
    <x v="9"/>
    <s v="Elizabeth Gentry"/>
    <x v="200"/>
  </r>
  <r>
    <x v="17"/>
    <x v="1"/>
    <x v="0"/>
    <s v="Lidcombe"/>
    <x v="0"/>
    <n v="2141"/>
    <x v="0"/>
    <x v="0"/>
    <x v="6"/>
    <s v="Bruce Curran"/>
    <x v="13893"/>
  </r>
  <r>
    <x v="17"/>
    <x v="1"/>
    <x v="0"/>
    <s v="Lidcombe"/>
    <x v="0"/>
    <n v="2141"/>
    <x v="0"/>
    <x v="0"/>
    <x v="2"/>
    <s v="Amy Buchanan"/>
    <x v="284"/>
  </r>
  <r>
    <x v="17"/>
    <x v="1"/>
    <x v="0"/>
    <s v="Lidcombe"/>
    <x v="0"/>
    <n v="2141"/>
    <x v="0"/>
    <x v="0"/>
    <x v="2"/>
    <s v="Amy Buchanan"/>
    <x v="489"/>
  </r>
  <r>
    <x v="17"/>
    <x v="1"/>
    <x v="0"/>
    <s v="Lidcombe"/>
    <x v="0"/>
    <n v="2141"/>
    <x v="0"/>
    <x v="0"/>
    <x v="5"/>
    <s v="Richard Carr"/>
    <x v="13894"/>
  </r>
  <r>
    <x v="17"/>
    <x v="1"/>
    <x v="0"/>
    <s v="Lidcombe"/>
    <x v="0"/>
    <n v="2141"/>
    <x v="0"/>
    <x v="0"/>
    <x v="0"/>
    <s v="Chester George"/>
    <x v="486"/>
  </r>
  <r>
    <x v="17"/>
    <x v="1"/>
    <x v="0"/>
    <s v="Lidcombe"/>
    <x v="0"/>
    <n v="2141"/>
    <x v="0"/>
    <x v="0"/>
    <x v="8"/>
    <s v="Sara Ferrell"/>
    <x v="1386"/>
  </r>
  <r>
    <x v="17"/>
    <x v="1"/>
    <x v="0"/>
    <s v="Lidcombe"/>
    <x v="0"/>
    <n v="2141"/>
    <x v="0"/>
    <x v="0"/>
    <x v="4"/>
    <s v="Maggie Mayer"/>
    <x v="13895"/>
  </r>
  <r>
    <x v="17"/>
    <x v="1"/>
    <x v="0"/>
    <s v="Lidcombe"/>
    <x v="0"/>
    <n v="2141"/>
    <x v="0"/>
    <x v="0"/>
    <x v="2"/>
    <s v="Amy Buchanan"/>
    <x v="13896"/>
  </r>
  <r>
    <x v="17"/>
    <x v="1"/>
    <x v="0"/>
    <s v="Lidcombe"/>
    <x v="0"/>
    <n v="2141"/>
    <x v="0"/>
    <x v="0"/>
    <x v="6"/>
    <s v="Bruce Curran"/>
    <x v="3241"/>
  </r>
  <r>
    <x v="17"/>
    <x v="1"/>
    <x v="0"/>
    <s v="Lidcombe"/>
    <x v="0"/>
    <n v="2141"/>
    <x v="0"/>
    <x v="0"/>
    <x v="2"/>
    <s v="Amy Buchanan"/>
    <x v="1524"/>
  </r>
  <r>
    <x v="17"/>
    <x v="1"/>
    <x v="0"/>
    <s v="Lidcombe"/>
    <x v="0"/>
    <n v="2141"/>
    <x v="0"/>
    <x v="0"/>
    <x v="1"/>
    <s v="Howard Wright"/>
    <x v="13897"/>
  </r>
  <r>
    <x v="17"/>
    <x v="1"/>
    <x v="0"/>
    <s v="Lidcombe"/>
    <x v="0"/>
    <n v="2141"/>
    <x v="0"/>
    <x v="0"/>
    <x v="5"/>
    <s v="Richard Carr"/>
    <x v="13898"/>
  </r>
  <r>
    <x v="17"/>
    <x v="1"/>
    <x v="0"/>
    <s v="Lidcombe"/>
    <x v="0"/>
    <n v="2141"/>
    <x v="0"/>
    <x v="0"/>
    <x v="2"/>
    <s v="Amy Buchanan"/>
    <x v="13899"/>
  </r>
  <r>
    <x v="17"/>
    <x v="1"/>
    <x v="0"/>
    <s v="Lidcombe"/>
    <x v="0"/>
    <n v="2141"/>
    <x v="0"/>
    <x v="0"/>
    <x v="9"/>
    <s v="Elizabeth Gentry"/>
    <x v="3385"/>
  </r>
  <r>
    <x v="17"/>
    <x v="1"/>
    <x v="0"/>
    <s v="Lidcombe"/>
    <x v="0"/>
    <n v="2141"/>
    <x v="0"/>
    <x v="0"/>
    <x v="2"/>
    <s v="Amy Buchanan"/>
    <x v="3381"/>
  </r>
  <r>
    <x v="17"/>
    <x v="1"/>
    <x v="0"/>
    <s v="Lidcombe"/>
    <x v="0"/>
    <n v="2141"/>
    <x v="0"/>
    <x v="0"/>
    <x v="7"/>
    <s v="Ella Hickman"/>
    <x v="13900"/>
  </r>
  <r>
    <x v="17"/>
    <x v="1"/>
    <x v="0"/>
    <s v="Lidcombe"/>
    <x v="0"/>
    <n v="2141"/>
    <x v="0"/>
    <x v="0"/>
    <x v="8"/>
    <s v="Sara Ferrell"/>
    <x v="13901"/>
  </r>
  <r>
    <x v="17"/>
    <x v="1"/>
    <x v="0"/>
    <s v="Lidcombe"/>
    <x v="0"/>
    <n v="2141"/>
    <x v="0"/>
    <x v="0"/>
    <x v="6"/>
    <s v="Bruce Curran"/>
    <x v="13902"/>
  </r>
  <r>
    <x v="17"/>
    <x v="1"/>
    <x v="0"/>
    <s v="Lidcombe"/>
    <x v="0"/>
    <n v="2141"/>
    <x v="0"/>
    <x v="0"/>
    <x v="9"/>
    <s v="Elizabeth Gentry"/>
    <x v="13903"/>
  </r>
  <r>
    <x v="17"/>
    <x v="1"/>
    <x v="0"/>
    <s v="Lidcombe"/>
    <x v="0"/>
    <n v="2141"/>
    <x v="0"/>
    <x v="0"/>
    <x v="0"/>
    <s v="Chester George"/>
    <x v="13904"/>
  </r>
  <r>
    <x v="17"/>
    <x v="1"/>
    <x v="0"/>
    <s v="Lidcombe"/>
    <x v="0"/>
    <n v="2141"/>
    <x v="0"/>
    <x v="0"/>
    <x v="2"/>
    <s v="Amy Buchanan"/>
    <x v="13905"/>
  </r>
  <r>
    <x v="17"/>
    <x v="1"/>
    <x v="0"/>
    <s v="Lidcombe"/>
    <x v="0"/>
    <n v="2141"/>
    <x v="0"/>
    <x v="0"/>
    <x v="5"/>
    <s v="Richard Carr"/>
    <x v="13906"/>
  </r>
  <r>
    <x v="17"/>
    <x v="1"/>
    <x v="0"/>
    <s v="Lidcombe"/>
    <x v="0"/>
    <n v="2141"/>
    <x v="0"/>
    <x v="0"/>
    <x v="4"/>
    <s v="Maggie Mayer"/>
    <x v="13907"/>
  </r>
  <r>
    <x v="17"/>
    <x v="1"/>
    <x v="0"/>
    <s v="Lidcombe"/>
    <x v="0"/>
    <n v="2141"/>
    <x v="0"/>
    <x v="0"/>
    <x v="4"/>
    <s v="Maggie Mayer"/>
    <x v="13908"/>
  </r>
  <r>
    <x v="17"/>
    <x v="1"/>
    <x v="0"/>
    <s v="Lidcombe"/>
    <x v="0"/>
    <n v="2141"/>
    <x v="0"/>
    <x v="0"/>
    <x v="9"/>
    <s v="Elizabeth Gentry"/>
    <x v="13909"/>
  </r>
  <r>
    <x v="17"/>
    <x v="1"/>
    <x v="0"/>
    <s v="Lidcombe"/>
    <x v="0"/>
    <n v="2141"/>
    <x v="0"/>
    <x v="0"/>
    <x v="1"/>
    <s v="Howard Wright"/>
    <x v="13910"/>
  </r>
  <r>
    <x v="17"/>
    <x v="1"/>
    <x v="0"/>
    <s v="Lidcombe"/>
    <x v="0"/>
    <n v="2141"/>
    <x v="0"/>
    <x v="0"/>
    <x v="1"/>
    <s v="Howard Wright"/>
    <x v="13911"/>
  </r>
  <r>
    <x v="17"/>
    <x v="1"/>
    <x v="0"/>
    <s v="Lidcombe"/>
    <x v="0"/>
    <n v="2141"/>
    <x v="0"/>
    <x v="0"/>
    <x v="1"/>
    <s v="Howard Wright"/>
    <x v="13912"/>
  </r>
  <r>
    <x v="17"/>
    <x v="1"/>
    <x v="0"/>
    <s v="Lidcombe"/>
    <x v="0"/>
    <n v="2141"/>
    <x v="0"/>
    <x v="0"/>
    <x v="6"/>
    <s v="Bruce Curran"/>
    <x v="13913"/>
  </r>
  <r>
    <x v="17"/>
    <x v="1"/>
    <x v="0"/>
    <s v="Lidcombe"/>
    <x v="0"/>
    <n v="2141"/>
    <x v="0"/>
    <x v="0"/>
    <x v="0"/>
    <s v="Chester George"/>
    <x v="13914"/>
  </r>
  <r>
    <x v="17"/>
    <x v="1"/>
    <x v="0"/>
    <s v="Lidcombe"/>
    <x v="0"/>
    <n v="2141"/>
    <x v="0"/>
    <x v="0"/>
    <x v="6"/>
    <s v="Bruce Curran"/>
    <x v="13915"/>
  </r>
  <r>
    <x v="17"/>
    <x v="1"/>
    <x v="0"/>
    <s v="Noarlunga"/>
    <x v="1"/>
    <n v="5168"/>
    <x v="0"/>
    <x v="1"/>
    <x v="2"/>
    <s v="Amy Buchanan"/>
    <x v="13916"/>
  </r>
  <r>
    <x v="17"/>
    <x v="1"/>
    <x v="0"/>
    <s v="Noarlunga"/>
    <x v="1"/>
    <n v="5168"/>
    <x v="0"/>
    <x v="1"/>
    <x v="7"/>
    <s v="Ella Hickman"/>
    <x v="660"/>
  </r>
  <r>
    <x v="17"/>
    <x v="1"/>
    <x v="0"/>
    <s v="Noarlunga"/>
    <x v="1"/>
    <n v="5168"/>
    <x v="0"/>
    <x v="1"/>
    <x v="2"/>
    <s v="Amy Buchanan"/>
    <x v="8514"/>
  </r>
  <r>
    <x v="17"/>
    <x v="1"/>
    <x v="0"/>
    <s v="Noarlunga"/>
    <x v="1"/>
    <n v="5168"/>
    <x v="0"/>
    <x v="1"/>
    <x v="0"/>
    <s v="Chester George"/>
    <x v="256"/>
  </r>
  <r>
    <x v="17"/>
    <x v="1"/>
    <x v="0"/>
    <s v="Noarlunga"/>
    <x v="1"/>
    <n v="5168"/>
    <x v="0"/>
    <x v="1"/>
    <x v="6"/>
    <s v="Bruce Curran"/>
    <x v="5"/>
  </r>
  <r>
    <x v="17"/>
    <x v="1"/>
    <x v="0"/>
    <s v="Noarlunga"/>
    <x v="1"/>
    <n v="5168"/>
    <x v="0"/>
    <x v="1"/>
    <x v="0"/>
    <s v="Chester George"/>
    <x v="6"/>
  </r>
  <r>
    <x v="17"/>
    <x v="1"/>
    <x v="0"/>
    <s v="Noarlunga"/>
    <x v="1"/>
    <n v="5168"/>
    <x v="0"/>
    <x v="1"/>
    <x v="9"/>
    <s v="Elizabeth Gentry"/>
    <x v="67"/>
  </r>
  <r>
    <x v="17"/>
    <x v="1"/>
    <x v="0"/>
    <s v="Noarlunga"/>
    <x v="1"/>
    <n v="5168"/>
    <x v="0"/>
    <x v="1"/>
    <x v="4"/>
    <s v="Maggie Mayer"/>
    <x v="3511"/>
  </r>
  <r>
    <x v="17"/>
    <x v="1"/>
    <x v="0"/>
    <s v="Noarlunga"/>
    <x v="1"/>
    <n v="5168"/>
    <x v="0"/>
    <x v="1"/>
    <x v="2"/>
    <s v="Amy Buchanan"/>
    <x v="1252"/>
  </r>
  <r>
    <x v="17"/>
    <x v="1"/>
    <x v="0"/>
    <s v="Noarlunga"/>
    <x v="1"/>
    <n v="5168"/>
    <x v="0"/>
    <x v="1"/>
    <x v="8"/>
    <s v="Sara Ferrell"/>
    <x v="143"/>
  </r>
  <r>
    <x v="17"/>
    <x v="1"/>
    <x v="0"/>
    <s v="Noarlunga"/>
    <x v="1"/>
    <n v="5168"/>
    <x v="0"/>
    <x v="1"/>
    <x v="4"/>
    <s v="Maggie Mayer"/>
    <x v="1637"/>
  </r>
  <r>
    <x v="17"/>
    <x v="1"/>
    <x v="0"/>
    <s v="Noarlunga"/>
    <x v="1"/>
    <n v="5168"/>
    <x v="0"/>
    <x v="1"/>
    <x v="7"/>
    <s v="Ella Hickman"/>
    <x v="3537"/>
  </r>
  <r>
    <x v="17"/>
    <x v="1"/>
    <x v="0"/>
    <s v="Noarlunga"/>
    <x v="1"/>
    <n v="5168"/>
    <x v="0"/>
    <x v="1"/>
    <x v="6"/>
    <s v="Bruce Curran"/>
    <x v="550"/>
  </r>
  <r>
    <x v="17"/>
    <x v="1"/>
    <x v="0"/>
    <s v="Noarlunga"/>
    <x v="1"/>
    <n v="5168"/>
    <x v="0"/>
    <x v="1"/>
    <x v="5"/>
    <s v="Richard Carr"/>
    <x v="13917"/>
  </r>
  <r>
    <x v="17"/>
    <x v="1"/>
    <x v="0"/>
    <s v="Noarlunga"/>
    <x v="1"/>
    <n v="5168"/>
    <x v="0"/>
    <x v="1"/>
    <x v="5"/>
    <s v="Richard Carr"/>
    <x v="8807"/>
  </r>
  <r>
    <x v="17"/>
    <x v="1"/>
    <x v="0"/>
    <s v="Noarlunga"/>
    <x v="1"/>
    <n v="5168"/>
    <x v="0"/>
    <x v="1"/>
    <x v="2"/>
    <s v="Amy Buchanan"/>
    <x v="11015"/>
  </r>
  <r>
    <x v="17"/>
    <x v="1"/>
    <x v="0"/>
    <s v="Noarlunga"/>
    <x v="1"/>
    <n v="5168"/>
    <x v="0"/>
    <x v="1"/>
    <x v="5"/>
    <s v="Richard Carr"/>
    <x v="13918"/>
  </r>
  <r>
    <x v="17"/>
    <x v="1"/>
    <x v="0"/>
    <s v="Noarlunga"/>
    <x v="1"/>
    <n v="5168"/>
    <x v="0"/>
    <x v="1"/>
    <x v="9"/>
    <s v="Elizabeth Gentry"/>
    <x v="13919"/>
  </r>
  <r>
    <x v="17"/>
    <x v="1"/>
    <x v="0"/>
    <s v="Noarlunga"/>
    <x v="1"/>
    <n v="5168"/>
    <x v="0"/>
    <x v="1"/>
    <x v="6"/>
    <s v="Bruce Curran"/>
    <x v="13920"/>
  </r>
  <r>
    <x v="17"/>
    <x v="1"/>
    <x v="0"/>
    <s v="Noarlunga"/>
    <x v="1"/>
    <n v="5168"/>
    <x v="0"/>
    <x v="1"/>
    <x v="4"/>
    <s v="Maggie Mayer"/>
    <x v="13921"/>
  </r>
  <r>
    <x v="17"/>
    <x v="1"/>
    <x v="0"/>
    <s v="Noarlunga"/>
    <x v="1"/>
    <n v="5168"/>
    <x v="0"/>
    <x v="1"/>
    <x v="1"/>
    <s v="Howard Wright"/>
    <x v="13922"/>
  </r>
  <r>
    <x v="17"/>
    <x v="1"/>
    <x v="0"/>
    <s v="Noarlunga"/>
    <x v="1"/>
    <n v="5168"/>
    <x v="0"/>
    <x v="1"/>
    <x v="2"/>
    <s v="Amy Buchanan"/>
    <x v="13923"/>
  </r>
  <r>
    <x v="17"/>
    <x v="1"/>
    <x v="0"/>
    <s v="Noarlunga"/>
    <x v="1"/>
    <n v="5168"/>
    <x v="0"/>
    <x v="1"/>
    <x v="0"/>
    <s v="Chester George"/>
    <x v="13787"/>
  </r>
  <r>
    <x v="17"/>
    <x v="1"/>
    <x v="0"/>
    <s v="Noarlunga"/>
    <x v="1"/>
    <n v="5168"/>
    <x v="0"/>
    <x v="1"/>
    <x v="6"/>
    <s v="Bruce Curran"/>
    <x v="13924"/>
  </r>
  <r>
    <x v="17"/>
    <x v="1"/>
    <x v="0"/>
    <s v="Noarlunga"/>
    <x v="1"/>
    <n v="5168"/>
    <x v="0"/>
    <x v="1"/>
    <x v="8"/>
    <s v="Sara Ferrell"/>
    <x v="13925"/>
  </r>
  <r>
    <x v="17"/>
    <x v="1"/>
    <x v="0"/>
    <s v="Noarlunga"/>
    <x v="1"/>
    <n v="5168"/>
    <x v="0"/>
    <x v="1"/>
    <x v="9"/>
    <s v="Elizabeth Gentry"/>
    <x v="13926"/>
  </r>
  <r>
    <x v="17"/>
    <x v="1"/>
    <x v="0"/>
    <s v="Noarlunga"/>
    <x v="1"/>
    <n v="5168"/>
    <x v="0"/>
    <x v="1"/>
    <x v="4"/>
    <s v="Maggie Mayer"/>
    <x v="13927"/>
  </r>
  <r>
    <x v="17"/>
    <x v="1"/>
    <x v="0"/>
    <s v="Noarlunga"/>
    <x v="1"/>
    <n v="5168"/>
    <x v="0"/>
    <x v="1"/>
    <x v="0"/>
    <s v="Chester George"/>
    <x v="13928"/>
  </r>
  <r>
    <x v="17"/>
    <x v="1"/>
    <x v="0"/>
    <s v="Noarlunga"/>
    <x v="1"/>
    <n v="5168"/>
    <x v="0"/>
    <x v="1"/>
    <x v="5"/>
    <s v="Richard Carr"/>
    <x v="13929"/>
  </r>
  <r>
    <x v="17"/>
    <x v="1"/>
    <x v="0"/>
    <s v="Noarlunga"/>
    <x v="1"/>
    <n v="5168"/>
    <x v="0"/>
    <x v="1"/>
    <x v="1"/>
    <s v="Howard Wright"/>
    <x v="13930"/>
  </r>
  <r>
    <x v="17"/>
    <x v="1"/>
    <x v="0"/>
    <s v="Noarlunga"/>
    <x v="1"/>
    <n v="5168"/>
    <x v="0"/>
    <x v="1"/>
    <x v="1"/>
    <s v="Howard Wright"/>
    <x v="13931"/>
  </r>
  <r>
    <x v="17"/>
    <x v="1"/>
    <x v="0"/>
    <s v="Noarlunga"/>
    <x v="1"/>
    <n v="5168"/>
    <x v="0"/>
    <x v="1"/>
    <x v="1"/>
    <s v="Howard Wright"/>
    <x v="13932"/>
  </r>
  <r>
    <x v="17"/>
    <x v="1"/>
    <x v="0"/>
    <s v="Noarlunga"/>
    <x v="1"/>
    <n v="5168"/>
    <x v="0"/>
    <x v="1"/>
    <x v="0"/>
    <s v="Chester George"/>
    <x v="13933"/>
  </r>
  <r>
    <x v="17"/>
    <x v="1"/>
    <x v="0"/>
    <s v="Noarlunga"/>
    <x v="1"/>
    <n v="5168"/>
    <x v="0"/>
    <x v="1"/>
    <x v="6"/>
    <s v="Bruce Curran"/>
    <x v="13934"/>
  </r>
  <r>
    <x v="17"/>
    <x v="1"/>
    <x v="0"/>
    <s v="Noarlunga"/>
    <x v="1"/>
    <n v="5168"/>
    <x v="0"/>
    <x v="1"/>
    <x v="6"/>
    <s v="Bruce Curran"/>
    <x v="13935"/>
  </r>
  <r>
    <x v="17"/>
    <x v="1"/>
    <x v="0"/>
    <s v="Airlie Beach"/>
    <x v="2"/>
    <n v="4802"/>
    <x v="0"/>
    <x v="2"/>
    <x v="2"/>
    <s v="Amy Buchanan"/>
    <x v="13936"/>
  </r>
  <r>
    <x v="17"/>
    <x v="1"/>
    <x v="0"/>
    <s v="Airlie Beach"/>
    <x v="2"/>
    <n v="4802"/>
    <x v="0"/>
    <x v="2"/>
    <x v="6"/>
    <s v="Bruce Curran"/>
    <x v="283"/>
  </r>
  <r>
    <x v="17"/>
    <x v="1"/>
    <x v="0"/>
    <s v="Airlie Beach"/>
    <x v="2"/>
    <n v="4802"/>
    <x v="0"/>
    <x v="2"/>
    <x v="0"/>
    <s v="Chester George"/>
    <x v="251"/>
  </r>
  <r>
    <x v="17"/>
    <x v="1"/>
    <x v="0"/>
    <s v="Airlie Beach"/>
    <x v="2"/>
    <n v="4802"/>
    <x v="0"/>
    <x v="2"/>
    <x v="8"/>
    <s v="Sara Ferrell"/>
    <x v="1889"/>
  </r>
  <r>
    <x v="17"/>
    <x v="1"/>
    <x v="0"/>
    <s v="Airlie Beach"/>
    <x v="2"/>
    <n v="4802"/>
    <x v="0"/>
    <x v="2"/>
    <x v="5"/>
    <s v="Richard Carr"/>
    <x v="10425"/>
  </r>
  <r>
    <x v="17"/>
    <x v="1"/>
    <x v="0"/>
    <s v="Airlie Beach"/>
    <x v="2"/>
    <n v="4802"/>
    <x v="0"/>
    <x v="2"/>
    <x v="5"/>
    <s v="Richard Carr"/>
    <x v="13937"/>
  </r>
  <r>
    <x v="17"/>
    <x v="1"/>
    <x v="0"/>
    <s v="Airlie Beach"/>
    <x v="2"/>
    <n v="4802"/>
    <x v="0"/>
    <x v="2"/>
    <x v="6"/>
    <s v="Bruce Curran"/>
    <x v="715"/>
  </r>
  <r>
    <x v="17"/>
    <x v="1"/>
    <x v="0"/>
    <s v="Airlie Beach"/>
    <x v="2"/>
    <n v="4802"/>
    <x v="0"/>
    <x v="2"/>
    <x v="0"/>
    <s v="Chester George"/>
    <x v="1250"/>
  </r>
  <r>
    <x v="17"/>
    <x v="1"/>
    <x v="0"/>
    <s v="Airlie Beach"/>
    <x v="2"/>
    <n v="4802"/>
    <x v="0"/>
    <x v="2"/>
    <x v="1"/>
    <s v="Howard Wright"/>
    <x v="2327"/>
  </r>
  <r>
    <x v="17"/>
    <x v="1"/>
    <x v="0"/>
    <s v="Airlie Beach"/>
    <x v="2"/>
    <n v="4802"/>
    <x v="0"/>
    <x v="2"/>
    <x v="2"/>
    <s v="Amy Buchanan"/>
    <x v="1409"/>
  </r>
  <r>
    <x v="17"/>
    <x v="1"/>
    <x v="0"/>
    <s v="Airlie Beach"/>
    <x v="2"/>
    <n v="4802"/>
    <x v="0"/>
    <x v="2"/>
    <x v="6"/>
    <s v="Bruce Curran"/>
    <x v="3563"/>
  </r>
  <r>
    <x v="17"/>
    <x v="1"/>
    <x v="0"/>
    <s v="Airlie Beach"/>
    <x v="2"/>
    <n v="4802"/>
    <x v="0"/>
    <x v="2"/>
    <x v="2"/>
    <s v="Amy Buchanan"/>
    <x v="206"/>
  </r>
  <r>
    <x v="17"/>
    <x v="1"/>
    <x v="0"/>
    <s v="Airlie Beach"/>
    <x v="2"/>
    <n v="4802"/>
    <x v="0"/>
    <x v="2"/>
    <x v="0"/>
    <s v="Chester George"/>
    <x v="2306"/>
  </r>
  <r>
    <x v="17"/>
    <x v="1"/>
    <x v="0"/>
    <s v="Airlie Beach"/>
    <x v="2"/>
    <n v="4802"/>
    <x v="0"/>
    <x v="2"/>
    <x v="5"/>
    <s v="Richard Carr"/>
    <x v="3989"/>
  </r>
  <r>
    <x v="17"/>
    <x v="1"/>
    <x v="0"/>
    <s v="Airlie Beach"/>
    <x v="2"/>
    <n v="4802"/>
    <x v="0"/>
    <x v="2"/>
    <x v="2"/>
    <s v="Amy Buchanan"/>
    <x v="13938"/>
  </r>
  <r>
    <x v="17"/>
    <x v="1"/>
    <x v="0"/>
    <s v="Airlie Beach"/>
    <x v="2"/>
    <n v="4802"/>
    <x v="0"/>
    <x v="2"/>
    <x v="5"/>
    <s v="Richard Carr"/>
    <x v="6068"/>
  </r>
  <r>
    <x v="17"/>
    <x v="1"/>
    <x v="0"/>
    <s v="Airlie Beach"/>
    <x v="2"/>
    <n v="4802"/>
    <x v="0"/>
    <x v="2"/>
    <x v="7"/>
    <s v="Ella Hickman"/>
    <x v="7772"/>
  </r>
  <r>
    <x v="17"/>
    <x v="1"/>
    <x v="0"/>
    <s v="Airlie Beach"/>
    <x v="2"/>
    <n v="4802"/>
    <x v="0"/>
    <x v="2"/>
    <x v="2"/>
    <s v="Amy Buchanan"/>
    <x v="13939"/>
  </r>
  <r>
    <x v="17"/>
    <x v="1"/>
    <x v="0"/>
    <s v="Airlie Beach"/>
    <x v="2"/>
    <n v="4802"/>
    <x v="0"/>
    <x v="2"/>
    <x v="7"/>
    <s v="Ella Hickman"/>
    <x v="13940"/>
  </r>
  <r>
    <x v="17"/>
    <x v="1"/>
    <x v="0"/>
    <s v="Airlie Beach"/>
    <x v="2"/>
    <n v="4802"/>
    <x v="0"/>
    <x v="2"/>
    <x v="4"/>
    <s v="Maggie Mayer"/>
    <x v="13941"/>
  </r>
  <r>
    <x v="17"/>
    <x v="1"/>
    <x v="0"/>
    <s v="Airlie Beach"/>
    <x v="2"/>
    <n v="4802"/>
    <x v="0"/>
    <x v="2"/>
    <x v="2"/>
    <s v="Amy Buchanan"/>
    <x v="13942"/>
  </r>
  <r>
    <x v="17"/>
    <x v="1"/>
    <x v="0"/>
    <s v="Airlie Beach"/>
    <x v="2"/>
    <n v="4802"/>
    <x v="0"/>
    <x v="2"/>
    <x v="4"/>
    <s v="Maggie Mayer"/>
    <x v="13943"/>
  </r>
  <r>
    <x v="17"/>
    <x v="1"/>
    <x v="0"/>
    <s v="Airlie Beach"/>
    <x v="2"/>
    <n v="4802"/>
    <x v="0"/>
    <x v="2"/>
    <x v="8"/>
    <s v="Sara Ferrell"/>
    <x v="13944"/>
  </r>
  <r>
    <x v="17"/>
    <x v="1"/>
    <x v="0"/>
    <s v="Airlie Beach"/>
    <x v="2"/>
    <n v="4802"/>
    <x v="0"/>
    <x v="2"/>
    <x v="6"/>
    <s v="Bruce Curran"/>
    <x v="13945"/>
  </r>
  <r>
    <x v="17"/>
    <x v="1"/>
    <x v="0"/>
    <s v="Airlie Beach"/>
    <x v="2"/>
    <n v="4802"/>
    <x v="0"/>
    <x v="2"/>
    <x v="9"/>
    <s v="Elizabeth Gentry"/>
    <x v="13946"/>
  </r>
  <r>
    <x v="17"/>
    <x v="1"/>
    <x v="0"/>
    <s v="Airlie Beach"/>
    <x v="2"/>
    <n v="4802"/>
    <x v="0"/>
    <x v="2"/>
    <x v="6"/>
    <s v="Bruce Curran"/>
    <x v="13947"/>
  </r>
  <r>
    <x v="17"/>
    <x v="1"/>
    <x v="0"/>
    <s v="Airlie Beach"/>
    <x v="2"/>
    <n v="4802"/>
    <x v="0"/>
    <x v="2"/>
    <x v="2"/>
    <s v="Amy Buchanan"/>
    <x v="13948"/>
  </r>
  <r>
    <x v="17"/>
    <x v="1"/>
    <x v="0"/>
    <s v="Airlie Beach"/>
    <x v="2"/>
    <n v="4802"/>
    <x v="0"/>
    <x v="2"/>
    <x v="9"/>
    <s v="Elizabeth Gentry"/>
    <x v="7936"/>
  </r>
  <r>
    <x v="17"/>
    <x v="1"/>
    <x v="0"/>
    <s v="Airlie Beach"/>
    <x v="2"/>
    <n v="4802"/>
    <x v="0"/>
    <x v="2"/>
    <x v="6"/>
    <s v="Bruce Curran"/>
    <x v="13949"/>
  </r>
  <r>
    <x v="17"/>
    <x v="1"/>
    <x v="0"/>
    <s v="Airlie Beach"/>
    <x v="2"/>
    <n v="4802"/>
    <x v="0"/>
    <x v="2"/>
    <x v="1"/>
    <s v="Howard Wright"/>
    <x v="13950"/>
  </r>
  <r>
    <x v="17"/>
    <x v="1"/>
    <x v="0"/>
    <s v="Airlie Beach"/>
    <x v="2"/>
    <n v="4802"/>
    <x v="0"/>
    <x v="2"/>
    <x v="0"/>
    <s v="Chester George"/>
    <x v="13951"/>
  </r>
  <r>
    <x v="17"/>
    <x v="1"/>
    <x v="0"/>
    <s v="Airlie Beach"/>
    <x v="2"/>
    <n v="4802"/>
    <x v="0"/>
    <x v="2"/>
    <x v="1"/>
    <s v="Howard Wright"/>
    <x v="13952"/>
  </r>
  <r>
    <x v="17"/>
    <x v="1"/>
    <x v="0"/>
    <s v="Airlie Beach"/>
    <x v="2"/>
    <n v="4802"/>
    <x v="0"/>
    <x v="2"/>
    <x v="1"/>
    <s v="Howard Wright"/>
    <x v="13953"/>
  </r>
  <r>
    <x v="17"/>
    <x v="1"/>
    <x v="0"/>
    <s v="Airlie Beach"/>
    <x v="2"/>
    <n v="4802"/>
    <x v="0"/>
    <x v="2"/>
    <x v="6"/>
    <s v="Bruce Curran"/>
    <x v="13954"/>
  </r>
  <r>
    <x v="17"/>
    <x v="1"/>
    <x v="0"/>
    <s v="Airlie Beach"/>
    <x v="2"/>
    <n v="4802"/>
    <x v="0"/>
    <x v="2"/>
    <x v="0"/>
    <s v="Chester George"/>
    <x v="13955"/>
  </r>
  <r>
    <x v="17"/>
    <x v="1"/>
    <x v="0"/>
    <s v="Port Lincoln"/>
    <x v="1"/>
    <n v="5607"/>
    <x v="0"/>
    <x v="3"/>
    <x v="7"/>
    <s v="Ella Hickman"/>
    <x v="13956"/>
  </r>
  <r>
    <x v="17"/>
    <x v="1"/>
    <x v="0"/>
    <s v="Port Lincoln"/>
    <x v="1"/>
    <n v="5607"/>
    <x v="0"/>
    <x v="3"/>
    <x v="2"/>
    <s v="Amy Buchanan"/>
    <x v="36"/>
  </r>
  <r>
    <x v="17"/>
    <x v="1"/>
    <x v="0"/>
    <s v="Port Lincoln"/>
    <x v="1"/>
    <n v="5607"/>
    <x v="0"/>
    <x v="3"/>
    <x v="2"/>
    <s v="Amy Buchanan"/>
    <x v="108"/>
  </r>
  <r>
    <x v="17"/>
    <x v="1"/>
    <x v="0"/>
    <s v="Port Lincoln"/>
    <x v="1"/>
    <n v="5607"/>
    <x v="0"/>
    <x v="3"/>
    <x v="8"/>
    <s v="Sara Ferrell"/>
    <x v="1659"/>
  </r>
  <r>
    <x v="17"/>
    <x v="1"/>
    <x v="0"/>
    <s v="Port Lincoln"/>
    <x v="1"/>
    <n v="5607"/>
    <x v="0"/>
    <x v="3"/>
    <x v="5"/>
    <s v="Richard Carr"/>
    <x v="4177"/>
  </r>
  <r>
    <x v="17"/>
    <x v="1"/>
    <x v="0"/>
    <s v="Port Lincoln"/>
    <x v="1"/>
    <n v="5607"/>
    <x v="0"/>
    <x v="3"/>
    <x v="9"/>
    <s v="Elizabeth Gentry"/>
    <x v="8008"/>
  </r>
  <r>
    <x v="17"/>
    <x v="1"/>
    <x v="0"/>
    <s v="Port Lincoln"/>
    <x v="1"/>
    <n v="5607"/>
    <x v="0"/>
    <x v="3"/>
    <x v="4"/>
    <s v="Maggie Mayer"/>
    <x v="3511"/>
  </r>
  <r>
    <x v="17"/>
    <x v="1"/>
    <x v="0"/>
    <s v="Port Lincoln"/>
    <x v="1"/>
    <n v="5607"/>
    <x v="0"/>
    <x v="3"/>
    <x v="7"/>
    <s v="Ella Hickman"/>
    <x v="1250"/>
  </r>
  <r>
    <x v="17"/>
    <x v="1"/>
    <x v="0"/>
    <s v="Port Lincoln"/>
    <x v="1"/>
    <n v="5607"/>
    <x v="0"/>
    <x v="3"/>
    <x v="4"/>
    <s v="Maggie Mayer"/>
    <x v="1026"/>
  </r>
  <r>
    <x v="17"/>
    <x v="1"/>
    <x v="0"/>
    <s v="Port Lincoln"/>
    <x v="1"/>
    <n v="5607"/>
    <x v="0"/>
    <x v="3"/>
    <x v="0"/>
    <s v="Chester George"/>
    <x v="13957"/>
  </r>
  <r>
    <x v="17"/>
    <x v="1"/>
    <x v="0"/>
    <s v="Port Lincoln"/>
    <x v="1"/>
    <n v="5607"/>
    <x v="0"/>
    <x v="3"/>
    <x v="5"/>
    <s v="Richard Carr"/>
    <x v="8599"/>
  </r>
  <r>
    <x v="17"/>
    <x v="1"/>
    <x v="0"/>
    <s v="Port Lincoln"/>
    <x v="1"/>
    <n v="5607"/>
    <x v="0"/>
    <x v="3"/>
    <x v="1"/>
    <s v="Howard Wright"/>
    <x v="13958"/>
  </r>
  <r>
    <x v="17"/>
    <x v="1"/>
    <x v="0"/>
    <s v="Port Lincoln"/>
    <x v="1"/>
    <n v="5607"/>
    <x v="0"/>
    <x v="3"/>
    <x v="2"/>
    <s v="Amy Buchanan"/>
    <x v="13959"/>
  </r>
  <r>
    <x v="17"/>
    <x v="1"/>
    <x v="0"/>
    <s v="Port Lincoln"/>
    <x v="1"/>
    <n v="5607"/>
    <x v="0"/>
    <x v="3"/>
    <x v="2"/>
    <s v="Amy Buchanan"/>
    <x v="10543"/>
  </r>
  <r>
    <x v="17"/>
    <x v="1"/>
    <x v="0"/>
    <s v="Port Lincoln"/>
    <x v="1"/>
    <n v="5607"/>
    <x v="0"/>
    <x v="3"/>
    <x v="5"/>
    <s v="Richard Carr"/>
    <x v="13960"/>
  </r>
  <r>
    <x v="17"/>
    <x v="1"/>
    <x v="0"/>
    <s v="Port Lincoln"/>
    <x v="1"/>
    <n v="5607"/>
    <x v="0"/>
    <x v="3"/>
    <x v="6"/>
    <s v="Bruce Curran"/>
    <x v="4827"/>
  </r>
  <r>
    <x v="17"/>
    <x v="1"/>
    <x v="0"/>
    <s v="Port Lincoln"/>
    <x v="1"/>
    <n v="5607"/>
    <x v="0"/>
    <x v="3"/>
    <x v="9"/>
    <s v="Elizabeth Gentry"/>
    <x v="13961"/>
  </r>
  <r>
    <x v="17"/>
    <x v="1"/>
    <x v="0"/>
    <s v="Port Lincoln"/>
    <x v="1"/>
    <n v="5607"/>
    <x v="0"/>
    <x v="3"/>
    <x v="6"/>
    <s v="Bruce Curran"/>
    <x v="13962"/>
  </r>
  <r>
    <x v="17"/>
    <x v="1"/>
    <x v="0"/>
    <s v="Port Lincoln"/>
    <x v="1"/>
    <n v="5607"/>
    <x v="0"/>
    <x v="3"/>
    <x v="6"/>
    <s v="Bruce Curran"/>
    <x v="2872"/>
  </r>
  <r>
    <x v="17"/>
    <x v="1"/>
    <x v="0"/>
    <s v="Port Lincoln"/>
    <x v="1"/>
    <n v="5607"/>
    <x v="0"/>
    <x v="3"/>
    <x v="4"/>
    <s v="Maggie Mayer"/>
    <x v="11593"/>
  </r>
  <r>
    <x v="17"/>
    <x v="1"/>
    <x v="0"/>
    <s v="Port Lincoln"/>
    <x v="1"/>
    <n v="5607"/>
    <x v="0"/>
    <x v="3"/>
    <x v="1"/>
    <s v="Howard Wright"/>
    <x v="3633"/>
  </r>
  <r>
    <x v="17"/>
    <x v="1"/>
    <x v="0"/>
    <s v="Port Lincoln"/>
    <x v="1"/>
    <n v="5607"/>
    <x v="0"/>
    <x v="3"/>
    <x v="4"/>
    <s v="Maggie Mayer"/>
    <x v="13963"/>
  </r>
  <r>
    <x v="17"/>
    <x v="1"/>
    <x v="0"/>
    <s v="Port Lincoln"/>
    <x v="1"/>
    <n v="5607"/>
    <x v="0"/>
    <x v="3"/>
    <x v="1"/>
    <s v="Howard Wright"/>
    <x v="13964"/>
  </r>
  <r>
    <x v="17"/>
    <x v="1"/>
    <x v="0"/>
    <s v="Port Lincoln"/>
    <x v="1"/>
    <n v="5607"/>
    <x v="0"/>
    <x v="3"/>
    <x v="8"/>
    <s v="Sara Ferrell"/>
    <x v="13965"/>
  </r>
  <r>
    <x v="17"/>
    <x v="1"/>
    <x v="0"/>
    <s v="Port Lincoln"/>
    <x v="1"/>
    <n v="5607"/>
    <x v="0"/>
    <x v="3"/>
    <x v="9"/>
    <s v="Elizabeth Gentry"/>
    <x v="13966"/>
  </r>
  <r>
    <x v="17"/>
    <x v="1"/>
    <x v="0"/>
    <s v="Port Lincoln"/>
    <x v="1"/>
    <n v="5607"/>
    <x v="0"/>
    <x v="3"/>
    <x v="0"/>
    <s v="Chester George"/>
    <x v="13967"/>
  </r>
  <r>
    <x v="17"/>
    <x v="1"/>
    <x v="0"/>
    <s v="Port Lincoln"/>
    <x v="1"/>
    <n v="5607"/>
    <x v="0"/>
    <x v="3"/>
    <x v="2"/>
    <s v="Amy Buchanan"/>
    <x v="4891"/>
  </r>
  <r>
    <x v="17"/>
    <x v="1"/>
    <x v="0"/>
    <s v="Port Lincoln"/>
    <x v="1"/>
    <n v="5607"/>
    <x v="0"/>
    <x v="3"/>
    <x v="5"/>
    <s v="Richard Carr"/>
    <x v="13968"/>
  </r>
  <r>
    <x v="17"/>
    <x v="1"/>
    <x v="0"/>
    <s v="Port Lincoln"/>
    <x v="1"/>
    <n v="5607"/>
    <x v="0"/>
    <x v="3"/>
    <x v="1"/>
    <s v="Howard Wright"/>
    <x v="13969"/>
  </r>
  <r>
    <x v="17"/>
    <x v="1"/>
    <x v="0"/>
    <s v="Port Lincoln"/>
    <x v="1"/>
    <n v="5607"/>
    <x v="0"/>
    <x v="3"/>
    <x v="0"/>
    <s v="Chester George"/>
    <x v="13970"/>
  </r>
  <r>
    <x v="17"/>
    <x v="1"/>
    <x v="0"/>
    <s v="Port Lincoln"/>
    <x v="1"/>
    <n v="5607"/>
    <x v="0"/>
    <x v="3"/>
    <x v="0"/>
    <s v="Chester George"/>
    <x v="13971"/>
  </r>
  <r>
    <x v="17"/>
    <x v="1"/>
    <x v="0"/>
    <s v="Port Lincoln"/>
    <x v="1"/>
    <n v="5607"/>
    <x v="0"/>
    <x v="3"/>
    <x v="6"/>
    <s v="Bruce Curran"/>
    <x v="13972"/>
  </r>
  <r>
    <x v="17"/>
    <x v="1"/>
    <x v="0"/>
    <s v="Port Lincoln"/>
    <x v="1"/>
    <n v="5607"/>
    <x v="0"/>
    <x v="3"/>
    <x v="6"/>
    <s v="Bruce Curran"/>
    <x v="13973"/>
  </r>
  <r>
    <x v="17"/>
    <x v="1"/>
    <x v="0"/>
    <s v="Berri"/>
    <x v="1"/>
    <n v="5343"/>
    <x v="0"/>
    <x v="3"/>
    <x v="9"/>
    <s v="Elizabeth Gentry"/>
    <x v="282"/>
  </r>
  <r>
    <x v="17"/>
    <x v="1"/>
    <x v="0"/>
    <s v="Berri"/>
    <x v="1"/>
    <n v="5343"/>
    <x v="0"/>
    <x v="3"/>
    <x v="2"/>
    <s v="Amy Buchanan"/>
    <x v="13974"/>
  </r>
  <r>
    <x v="17"/>
    <x v="1"/>
    <x v="0"/>
    <s v="Berri"/>
    <x v="1"/>
    <n v="5343"/>
    <x v="0"/>
    <x v="3"/>
    <x v="6"/>
    <s v="Bruce Curran"/>
    <x v="6"/>
  </r>
  <r>
    <x v="17"/>
    <x v="1"/>
    <x v="0"/>
    <s v="Berri"/>
    <x v="1"/>
    <n v="5343"/>
    <x v="0"/>
    <x v="3"/>
    <x v="5"/>
    <s v="Richard Carr"/>
    <x v="164"/>
  </r>
  <r>
    <x v="17"/>
    <x v="1"/>
    <x v="0"/>
    <s v="Berri"/>
    <x v="1"/>
    <n v="5343"/>
    <x v="0"/>
    <x v="3"/>
    <x v="2"/>
    <s v="Amy Buchanan"/>
    <x v="13975"/>
  </r>
  <r>
    <x v="17"/>
    <x v="1"/>
    <x v="0"/>
    <s v="Berri"/>
    <x v="1"/>
    <n v="5343"/>
    <x v="0"/>
    <x v="3"/>
    <x v="0"/>
    <s v="Chester George"/>
    <x v="13976"/>
  </r>
  <r>
    <x v="17"/>
    <x v="1"/>
    <x v="0"/>
    <s v="Berri"/>
    <x v="1"/>
    <n v="5343"/>
    <x v="0"/>
    <x v="3"/>
    <x v="2"/>
    <s v="Amy Buchanan"/>
    <x v="3485"/>
  </r>
  <r>
    <x v="17"/>
    <x v="1"/>
    <x v="0"/>
    <s v="Berri"/>
    <x v="1"/>
    <n v="5343"/>
    <x v="0"/>
    <x v="3"/>
    <x v="0"/>
    <s v="Chester George"/>
    <x v="70"/>
  </r>
  <r>
    <x v="17"/>
    <x v="1"/>
    <x v="0"/>
    <s v="Berri"/>
    <x v="1"/>
    <n v="5343"/>
    <x v="0"/>
    <x v="3"/>
    <x v="4"/>
    <s v="Maggie Mayer"/>
    <x v="1637"/>
  </r>
  <r>
    <x v="17"/>
    <x v="1"/>
    <x v="0"/>
    <s v="Berri"/>
    <x v="1"/>
    <n v="5343"/>
    <x v="0"/>
    <x v="3"/>
    <x v="7"/>
    <s v="Ella Hickman"/>
    <x v="1022"/>
  </r>
  <r>
    <x v="17"/>
    <x v="1"/>
    <x v="0"/>
    <s v="Berri"/>
    <x v="1"/>
    <n v="5343"/>
    <x v="0"/>
    <x v="3"/>
    <x v="7"/>
    <s v="Ella Hickman"/>
    <x v="13977"/>
  </r>
  <r>
    <x v="17"/>
    <x v="1"/>
    <x v="0"/>
    <s v="Berri"/>
    <x v="1"/>
    <n v="5343"/>
    <x v="0"/>
    <x v="3"/>
    <x v="2"/>
    <s v="Amy Buchanan"/>
    <x v="2060"/>
  </r>
  <r>
    <x v="17"/>
    <x v="1"/>
    <x v="0"/>
    <s v="Berri"/>
    <x v="1"/>
    <n v="5343"/>
    <x v="0"/>
    <x v="3"/>
    <x v="2"/>
    <s v="Amy Buchanan"/>
    <x v="13978"/>
  </r>
  <r>
    <x v="17"/>
    <x v="1"/>
    <x v="0"/>
    <s v="Berri"/>
    <x v="1"/>
    <n v="5343"/>
    <x v="0"/>
    <x v="3"/>
    <x v="5"/>
    <s v="Richard Carr"/>
    <x v="13979"/>
  </r>
  <r>
    <x v="17"/>
    <x v="1"/>
    <x v="0"/>
    <s v="Berri"/>
    <x v="1"/>
    <n v="5343"/>
    <x v="0"/>
    <x v="3"/>
    <x v="5"/>
    <s v="Richard Carr"/>
    <x v="13980"/>
  </r>
  <r>
    <x v="17"/>
    <x v="1"/>
    <x v="0"/>
    <s v="Berri"/>
    <x v="1"/>
    <n v="5343"/>
    <x v="0"/>
    <x v="3"/>
    <x v="1"/>
    <s v="Howard Wright"/>
    <x v="13981"/>
  </r>
  <r>
    <x v="17"/>
    <x v="1"/>
    <x v="0"/>
    <s v="Berri"/>
    <x v="1"/>
    <n v="5343"/>
    <x v="0"/>
    <x v="3"/>
    <x v="9"/>
    <s v="Elizabeth Gentry"/>
    <x v="13982"/>
  </r>
  <r>
    <x v="17"/>
    <x v="1"/>
    <x v="0"/>
    <s v="Berri"/>
    <x v="1"/>
    <n v="5343"/>
    <x v="0"/>
    <x v="3"/>
    <x v="4"/>
    <s v="Maggie Mayer"/>
    <x v="13983"/>
  </r>
  <r>
    <x v="17"/>
    <x v="1"/>
    <x v="0"/>
    <s v="Berri"/>
    <x v="1"/>
    <n v="5343"/>
    <x v="0"/>
    <x v="3"/>
    <x v="9"/>
    <s v="Elizabeth Gentry"/>
    <x v="13984"/>
  </r>
  <r>
    <x v="17"/>
    <x v="1"/>
    <x v="0"/>
    <s v="Berri"/>
    <x v="1"/>
    <n v="5343"/>
    <x v="0"/>
    <x v="3"/>
    <x v="6"/>
    <s v="Bruce Curran"/>
    <x v="13985"/>
  </r>
  <r>
    <x v="17"/>
    <x v="1"/>
    <x v="0"/>
    <s v="Berri"/>
    <x v="1"/>
    <n v="5343"/>
    <x v="0"/>
    <x v="3"/>
    <x v="5"/>
    <s v="Richard Carr"/>
    <x v="13986"/>
  </r>
  <r>
    <x v="17"/>
    <x v="1"/>
    <x v="0"/>
    <s v="Berri"/>
    <x v="1"/>
    <n v="5343"/>
    <x v="0"/>
    <x v="3"/>
    <x v="4"/>
    <s v="Maggie Mayer"/>
    <x v="13987"/>
  </r>
  <r>
    <x v="17"/>
    <x v="1"/>
    <x v="0"/>
    <s v="Berri"/>
    <x v="1"/>
    <n v="5343"/>
    <x v="0"/>
    <x v="3"/>
    <x v="0"/>
    <s v="Chester George"/>
    <x v="13988"/>
  </r>
  <r>
    <x v="17"/>
    <x v="1"/>
    <x v="0"/>
    <s v="Berri"/>
    <x v="1"/>
    <n v="5343"/>
    <x v="0"/>
    <x v="3"/>
    <x v="8"/>
    <s v="Sara Ferrell"/>
    <x v="13989"/>
  </r>
  <r>
    <x v="17"/>
    <x v="1"/>
    <x v="0"/>
    <s v="Berri"/>
    <x v="1"/>
    <n v="5343"/>
    <x v="0"/>
    <x v="3"/>
    <x v="1"/>
    <s v="Howard Wright"/>
    <x v="13990"/>
  </r>
  <r>
    <x v="17"/>
    <x v="1"/>
    <x v="0"/>
    <s v="Berri"/>
    <x v="1"/>
    <n v="5343"/>
    <x v="0"/>
    <x v="3"/>
    <x v="6"/>
    <s v="Bruce Curran"/>
    <x v="13991"/>
  </r>
  <r>
    <x v="17"/>
    <x v="1"/>
    <x v="0"/>
    <s v="Berri"/>
    <x v="1"/>
    <n v="5343"/>
    <x v="0"/>
    <x v="3"/>
    <x v="1"/>
    <s v="Howard Wright"/>
    <x v="13992"/>
  </r>
  <r>
    <x v="17"/>
    <x v="1"/>
    <x v="0"/>
    <s v="Berri"/>
    <x v="1"/>
    <n v="5343"/>
    <x v="0"/>
    <x v="3"/>
    <x v="6"/>
    <s v="Bruce Curran"/>
    <x v="13993"/>
  </r>
  <r>
    <x v="17"/>
    <x v="1"/>
    <x v="0"/>
    <s v="Berri"/>
    <x v="1"/>
    <n v="5343"/>
    <x v="0"/>
    <x v="3"/>
    <x v="0"/>
    <s v="Chester George"/>
    <x v="13994"/>
  </r>
  <r>
    <x v="17"/>
    <x v="1"/>
    <x v="0"/>
    <s v="Berri"/>
    <x v="1"/>
    <n v="5343"/>
    <x v="0"/>
    <x v="3"/>
    <x v="0"/>
    <s v="Chester George"/>
    <x v="13995"/>
  </r>
  <r>
    <x v="17"/>
    <x v="1"/>
    <x v="0"/>
    <s v="Berri"/>
    <x v="1"/>
    <n v="5343"/>
    <x v="0"/>
    <x v="3"/>
    <x v="1"/>
    <s v="Howard Wright"/>
    <x v="13996"/>
  </r>
  <r>
    <x v="17"/>
    <x v="1"/>
    <x v="0"/>
    <s v="Berri"/>
    <x v="1"/>
    <n v="5343"/>
    <x v="0"/>
    <x v="3"/>
    <x v="6"/>
    <s v="Bruce Curran"/>
    <x v="13997"/>
  </r>
  <r>
    <x v="17"/>
    <x v="1"/>
    <x v="0"/>
    <s v="Mindarie"/>
    <x v="3"/>
    <n v="6030"/>
    <x v="0"/>
    <x v="4"/>
    <x v="4"/>
    <s v="Maggie Mayer"/>
    <x v="13998"/>
  </r>
  <r>
    <x v="17"/>
    <x v="1"/>
    <x v="0"/>
    <s v="Mindarie"/>
    <x v="3"/>
    <n v="6030"/>
    <x v="0"/>
    <x v="4"/>
    <x v="2"/>
    <s v="Amy Buchanan"/>
    <x v="481"/>
  </r>
  <r>
    <x v="17"/>
    <x v="1"/>
    <x v="0"/>
    <s v="Mindarie"/>
    <x v="3"/>
    <n v="6030"/>
    <x v="0"/>
    <x v="4"/>
    <x v="2"/>
    <s v="Amy Buchanan"/>
    <x v="168"/>
  </r>
  <r>
    <x v="17"/>
    <x v="1"/>
    <x v="0"/>
    <s v="Mindarie"/>
    <x v="3"/>
    <n v="6030"/>
    <x v="0"/>
    <x v="4"/>
    <x v="9"/>
    <s v="Elizabeth Gentry"/>
    <x v="3"/>
  </r>
  <r>
    <x v="17"/>
    <x v="1"/>
    <x v="0"/>
    <s v="Mindarie"/>
    <x v="3"/>
    <n v="6030"/>
    <x v="0"/>
    <x v="4"/>
    <x v="0"/>
    <s v="Chester George"/>
    <x v="3"/>
  </r>
  <r>
    <x v="17"/>
    <x v="1"/>
    <x v="0"/>
    <s v="Mindarie"/>
    <x v="3"/>
    <n v="6030"/>
    <x v="0"/>
    <x v="4"/>
    <x v="5"/>
    <s v="Richard Carr"/>
    <x v="1021"/>
  </r>
  <r>
    <x v="17"/>
    <x v="1"/>
    <x v="0"/>
    <s v="Mindarie"/>
    <x v="3"/>
    <n v="6030"/>
    <x v="0"/>
    <x v="4"/>
    <x v="2"/>
    <s v="Amy Buchanan"/>
    <x v="1252"/>
  </r>
  <r>
    <x v="17"/>
    <x v="1"/>
    <x v="0"/>
    <s v="Mindarie"/>
    <x v="3"/>
    <n v="6030"/>
    <x v="0"/>
    <x v="4"/>
    <x v="7"/>
    <s v="Ella Hickman"/>
    <x v="1250"/>
  </r>
  <r>
    <x v="17"/>
    <x v="1"/>
    <x v="0"/>
    <s v="Mindarie"/>
    <x v="3"/>
    <n v="6030"/>
    <x v="0"/>
    <x v="4"/>
    <x v="5"/>
    <s v="Richard Carr"/>
    <x v="6673"/>
  </r>
  <r>
    <x v="17"/>
    <x v="1"/>
    <x v="0"/>
    <s v="Mindarie"/>
    <x v="3"/>
    <n v="6030"/>
    <x v="0"/>
    <x v="4"/>
    <x v="4"/>
    <s v="Maggie Mayer"/>
    <x v="638"/>
  </r>
  <r>
    <x v="17"/>
    <x v="1"/>
    <x v="0"/>
    <s v="Mindarie"/>
    <x v="3"/>
    <n v="6030"/>
    <x v="0"/>
    <x v="4"/>
    <x v="5"/>
    <s v="Richard Carr"/>
    <x v="4363"/>
  </r>
  <r>
    <x v="17"/>
    <x v="1"/>
    <x v="0"/>
    <s v="Mindarie"/>
    <x v="3"/>
    <n v="6030"/>
    <x v="0"/>
    <x v="4"/>
    <x v="2"/>
    <s v="Amy Buchanan"/>
    <x v="13474"/>
  </r>
  <r>
    <x v="17"/>
    <x v="1"/>
    <x v="0"/>
    <s v="Mindarie"/>
    <x v="3"/>
    <n v="6030"/>
    <x v="0"/>
    <x v="4"/>
    <x v="6"/>
    <s v="Bruce Curran"/>
    <x v="13999"/>
  </r>
  <r>
    <x v="17"/>
    <x v="1"/>
    <x v="0"/>
    <s v="Mindarie"/>
    <x v="3"/>
    <n v="6030"/>
    <x v="0"/>
    <x v="4"/>
    <x v="0"/>
    <s v="Chester George"/>
    <x v="690"/>
  </r>
  <r>
    <x v="17"/>
    <x v="1"/>
    <x v="0"/>
    <s v="Mindarie"/>
    <x v="3"/>
    <n v="6030"/>
    <x v="0"/>
    <x v="4"/>
    <x v="6"/>
    <s v="Bruce Curran"/>
    <x v="14000"/>
  </r>
  <r>
    <x v="17"/>
    <x v="1"/>
    <x v="0"/>
    <s v="Mindarie"/>
    <x v="3"/>
    <n v="6030"/>
    <x v="0"/>
    <x v="4"/>
    <x v="5"/>
    <s v="Richard Carr"/>
    <x v="14001"/>
  </r>
  <r>
    <x v="17"/>
    <x v="1"/>
    <x v="0"/>
    <s v="Mindarie"/>
    <x v="3"/>
    <n v="6030"/>
    <x v="0"/>
    <x v="4"/>
    <x v="2"/>
    <s v="Amy Buchanan"/>
    <x v="14002"/>
  </r>
  <r>
    <x v="17"/>
    <x v="1"/>
    <x v="0"/>
    <s v="Mindarie"/>
    <x v="3"/>
    <n v="6030"/>
    <x v="0"/>
    <x v="4"/>
    <x v="9"/>
    <s v="Elizabeth Gentry"/>
    <x v="14003"/>
  </r>
  <r>
    <x v="17"/>
    <x v="1"/>
    <x v="0"/>
    <s v="Mindarie"/>
    <x v="3"/>
    <n v="6030"/>
    <x v="0"/>
    <x v="4"/>
    <x v="2"/>
    <s v="Amy Buchanan"/>
    <x v="14004"/>
  </r>
  <r>
    <x v="17"/>
    <x v="1"/>
    <x v="0"/>
    <s v="Mindarie"/>
    <x v="3"/>
    <n v="6030"/>
    <x v="0"/>
    <x v="4"/>
    <x v="9"/>
    <s v="Elizabeth Gentry"/>
    <x v="14005"/>
  </r>
  <r>
    <x v="17"/>
    <x v="1"/>
    <x v="0"/>
    <s v="Mindarie"/>
    <x v="3"/>
    <n v="6030"/>
    <x v="0"/>
    <x v="4"/>
    <x v="2"/>
    <s v="Amy Buchanan"/>
    <x v="14006"/>
  </r>
  <r>
    <x v="17"/>
    <x v="1"/>
    <x v="0"/>
    <s v="Mindarie"/>
    <x v="3"/>
    <n v="6030"/>
    <x v="0"/>
    <x v="4"/>
    <x v="7"/>
    <s v="Ella Hickman"/>
    <x v="7428"/>
  </r>
  <r>
    <x v="17"/>
    <x v="1"/>
    <x v="0"/>
    <s v="Mindarie"/>
    <x v="3"/>
    <n v="6030"/>
    <x v="0"/>
    <x v="4"/>
    <x v="0"/>
    <s v="Chester George"/>
    <x v="14007"/>
  </r>
  <r>
    <x v="17"/>
    <x v="1"/>
    <x v="0"/>
    <s v="Mindarie"/>
    <x v="3"/>
    <n v="6030"/>
    <x v="0"/>
    <x v="4"/>
    <x v="0"/>
    <s v="Chester George"/>
    <x v="14008"/>
  </r>
  <r>
    <x v="17"/>
    <x v="1"/>
    <x v="0"/>
    <s v="Mindarie"/>
    <x v="3"/>
    <n v="6030"/>
    <x v="0"/>
    <x v="4"/>
    <x v="1"/>
    <s v="Howard Wright"/>
    <x v="14009"/>
  </r>
  <r>
    <x v="17"/>
    <x v="1"/>
    <x v="0"/>
    <s v="Mindarie"/>
    <x v="3"/>
    <n v="6030"/>
    <x v="0"/>
    <x v="4"/>
    <x v="6"/>
    <s v="Bruce Curran"/>
    <x v="14010"/>
  </r>
  <r>
    <x v="17"/>
    <x v="1"/>
    <x v="0"/>
    <s v="Mindarie"/>
    <x v="3"/>
    <n v="6030"/>
    <x v="0"/>
    <x v="4"/>
    <x v="4"/>
    <s v="Maggie Mayer"/>
    <x v="14011"/>
  </r>
  <r>
    <x v="17"/>
    <x v="1"/>
    <x v="0"/>
    <s v="Mindarie"/>
    <x v="3"/>
    <n v="6030"/>
    <x v="0"/>
    <x v="4"/>
    <x v="1"/>
    <s v="Howard Wright"/>
    <x v="14012"/>
  </r>
  <r>
    <x v="17"/>
    <x v="1"/>
    <x v="0"/>
    <s v="Mindarie"/>
    <x v="3"/>
    <n v="6030"/>
    <x v="0"/>
    <x v="4"/>
    <x v="2"/>
    <s v="Amy Buchanan"/>
    <x v="14013"/>
  </r>
  <r>
    <x v="17"/>
    <x v="1"/>
    <x v="0"/>
    <s v="Mindarie"/>
    <x v="3"/>
    <n v="6030"/>
    <x v="0"/>
    <x v="4"/>
    <x v="8"/>
    <s v="Sara Ferrell"/>
    <x v="14014"/>
  </r>
  <r>
    <x v="17"/>
    <x v="1"/>
    <x v="0"/>
    <s v="Mindarie"/>
    <x v="3"/>
    <n v="6030"/>
    <x v="0"/>
    <x v="4"/>
    <x v="1"/>
    <s v="Howard Wright"/>
    <x v="14015"/>
  </r>
  <r>
    <x v="17"/>
    <x v="1"/>
    <x v="0"/>
    <s v="Mindarie"/>
    <x v="3"/>
    <n v="6030"/>
    <x v="0"/>
    <x v="4"/>
    <x v="6"/>
    <s v="Bruce Curran"/>
    <x v="14016"/>
  </r>
  <r>
    <x v="17"/>
    <x v="1"/>
    <x v="0"/>
    <s v="Yeppoon"/>
    <x v="2"/>
    <n v="4703"/>
    <x v="0"/>
    <x v="5"/>
    <x v="2"/>
    <s v="Amy Buchanan"/>
    <x v="134"/>
  </r>
  <r>
    <x v="17"/>
    <x v="1"/>
    <x v="0"/>
    <s v="Yeppoon"/>
    <x v="2"/>
    <n v="4703"/>
    <x v="0"/>
    <x v="5"/>
    <x v="2"/>
    <s v="Amy Buchanan"/>
    <x v="451"/>
  </r>
  <r>
    <x v="17"/>
    <x v="1"/>
    <x v="0"/>
    <s v="Yeppoon"/>
    <x v="2"/>
    <n v="4703"/>
    <x v="0"/>
    <x v="5"/>
    <x v="5"/>
    <s v="Richard Carr"/>
    <x v="14017"/>
  </r>
  <r>
    <x v="17"/>
    <x v="1"/>
    <x v="0"/>
    <s v="Yeppoon"/>
    <x v="2"/>
    <n v="4703"/>
    <x v="0"/>
    <x v="5"/>
    <x v="5"/>
    <s v="Richard Carr"/>
    <x v="228"/>
  </r>
  <r>
    <x v="17"/>
    <x v="1"/>
    <x v="0"/>
    <s v="Yeppoon"/>
    <x v="2"/>
    <n v="4703"/>
    <x v="0"/>
    <x v="5"/>
    <x v="0"/>
    <s v="Chester George"/>
    <x v="1130"/>
  </r>
  <r>
    <x v="17"/>
    <x v="1"/>
    <x v="0"/>
    <s v="Yeppoon"/>
    <x v="2"/>
    <n v="4703"/>
    <x v="0"/>
    <x v="5"/>
    <x v="5"/>
    <s v="Richard Carr"/>
    <x v="14018"/>
  </r>
  <r>
    <x v="17"/>
    <x v="1"/>
    <x v="0"/>
    <s v="Yeppoon"/>
    <x v="2"/>
    <n v="4703"/>
    <x v="0"/>
    <x v="5"/>
    <x v="4"/>
    <s v="Maggie Mayer"/>
    <x v="14019"/>
  </r>
  <r>
    <x v="17"/>
    <x v="1"/>
    <x v="0"/>
    <s v="Yeppoon"/>
    <x v="2"/>
    <n v="4703"/>
    <x v="0"/>
    <x v="5"/>
    <x v="7"/>
    <s v="Ella Hickman"/>
    <x v="2615"/>
  </r>
  <r>
    <x v="17"/>
    <x v="1"/>
    <x v="0"/>
    <s v="Yeppoon"/>
    <x v="2"/>
    <n v="4703"/>
    <x v="0"/>
    <x v="5"/>
    <x v="1"/>
    <s v="Howard Wright"/>
    <x v="9407"/>
  </r>
  <r>
    <x v="17"/>
    <x v="1"/>
    <x v="0"/>
    <s v="Yeppoon"/>
    <x v="2"/>
    <n v="4703"/>
    <x v="0"/>
    <x v="5"/>
    <x v="6"/>
    <s v="Bruce Curran"/>
    <x v="14020"/>
  </r>
  <r>
    <x v="17"/>
    <x v="1"/>
    <x v="0"/>
    <s v="Yeppoon"/>
    <x v="2"/>
    <n v="4703"/>
    <x v="0"/>
    <x v="5"/>
    <x v="7"/>
    <s v="Ella Hickman"/>
    <x v="14021"/>
  </r>
  <r>
    <x v="17"/>
    <x v="1"/>
    <x v="0"/>
    <s v="Yeppoon"/>
    <x v="2"/>
    <n v="4703"/>
    <x v="0"/>
    <x v="5"/>
    <x v="4"/>
    <s v="Maggie Mayer"/>
    <x v="14022"/>
  </r>
  <r>
    <x v="17"/>
    <x v="1"/>
    <x v="0"/>
    <s v="Yeppoon"/>
    <x v="2"/>
    <n v="4703"/>
    <x v="0"/>
    <x v="5"/>
    <x v="2"/>
    <s v="Amy Buchanan"/>
    <x v="14023"/>
  </r>
  <r>
    <x v="17"/>
    <x v="1"/>
    <x v="0"/>
    <s v="Yeppoon"/>
    <x v="2"/>
    <n v="4703"/>
    <x v="0"/>
    <x v="5"/>
    <x v="8"/>
    <s v="Sara Ferrell"/>
    <x v="14024"/>
  </r>
  <r>
    <x v="17"/>
    <x v="1"/>
    <x v="0"/>
    <s v="Yeppoon"/>
    <x v="2"/>
    <n v="4703"/>
    <x v="0"/>
    <x v="5"/>
    <x v="6"/>
    <s v="Bruce Curran"/>
    <x v="14025"/>
  </r>
  <r>
    <x v="17"/>
    <x v="1"/>
    <x v="0"/>
    <s v="Yeppoon"/>
    <x v="2"/>
    <n v="4703"/>
    <x v="0"/>
    <x v="5"/>
    <x v="2"/>
    <s v="Amy Buchanan"/>
    <x v="14026"/>
  </r>
  <r>
    <x v="17"/>
    <x v="1"/>
    <x v="0"/>
    <s v="Yeppoon"/>
    <x v="2"/>
    <n v="4703"/>
    <x v="0"/>
    <x v="5"/>
    <x v="1"/>
    <s v="Howard Wright"/>
    <x v="14027"/>
  </r>
  <r>
    <x v="17"/>
    <x v="1"/>
    <x v="0"/>
    <s v="Yeppoon"/>
    <x v="2"/>
    <n v="4703"/>
    <x v="0"/>
    <x v="5"/>
    <x v="5"/>
    <s v="Richard Carr"/>
    <x v="14028"/>
  </r>
  <r>
    <x v="17"/>
    <x v="1"/>
    <x v="0"/>
    <s v="Yeppoon"/>
    <x v="2"/>
    <n v="4703"/>
    <x v="0"/>
    <x v="5"/>
    <x v="4"/>
    <s v="Maggie Mayer"/>
    <x v="14029"/>
  </r>
  <r>
    <x v="17"/>
    <x v="1"/>
    <x v="0"/>
    <s v="Yeppoon"/>
    <x v="2"/>
    <n v="4703"/>
    <x v="0"/>
    <x v="5"/>
    <x v="6"/>
    <s v="Bruce Curran"/>
    <x v="14030"/>
  </r>
  <r>
    <x v="17"/>
    <x v="1"/>
    <x v="0"/>
    <s v="Yeppoon"/>
    <x v="2"/>
    <n v="4703"/>
    <x v="0"/>
    <x v="5"/>
    <x v="1"/>
    <s v="Howard Wright"/>
    <x v="14031"/>
  </r>
  <r>
    <x v="17"/>
    <x v="1"/>
    <x v="0"/>
    <s v="Yeppoon"/>
    <x v="2"/>
    <n v="4703"/>
    <x v="0"/>
    <x v="5"/>
    <x v="0"/>
    <s v="Chester George"/>
    <x v="14032"/>
  </r>
  <r>
    <x v="17"/>
    <x v="1"/>
    <x v="0"/>
    <s v="Yeppoon"/>
    <x v="2"/>
    <n v="4703"/>
    <x v="0"/>
    <x v="5"/>
    <x v="6"/>
    <s v="Bruce Curran"/>
    <x v="14033"/>
  </r>
  <r>
    <x v="17"/>
    <x v="1"/>
    <x v="0"/>
    <s v="Yeppoon"/>
    <x v="2"/>
    <n v="4703"/>
    <x v="0"/>
    <x v="5"/>
    <x v="0"/>
    <s v="Chester George"/>
    <x v="14034"/>
  </r>
  <r>
    <x v="17"/>
    <x v="1"/>
    <x v="0"/>
    <s v="Yeppoon"/>
    <x v="2"/>
    <n v="4703"/>
    <x v="0"/>
    <x v="5"/>
    <x v="6"/>
    <s v="Bruce Curran"/>
    <x v="14035"/>
  </r>
  <r>
    <x v="17"/>
    <x v="1"/>
    <x v="0"/>
    <s v="Yeppoon"/>
    <x v="2"/>
    <n v="4703"/>
    <x v="0"/>
    <x v="5"/>
    <x v="0"/>
    <s v="Chester George"/>
    <x v="14036"/>
  </r>
  <r>
    <x v="17"/>
    <x v="1"/>
    <x v="0"/>
    <s v="Werribee"/>
    <x v="4"/>
    <n v="3030"/>
    <x v="0"/>
    <x v="6"/>
    <x v="2"/>
    <s v="Amy Buchanan"/>
    <x v="5603"/>
  </r>
  <r>
    <x v="17"/>
    <x v="1"/>
    <x v="0"/>
    <s v="Werribee"/>
    <x v="4"/>
    <n v="3030"/>
    <x v="0"/>
    <x v="6"/>
    <x v="0"/>
    <s v="Chester George"/>
    <x v="34"/>
  </r>
  <r>
    <x v="17"/>
    <x v="1"/>
    <x v="0"/>
    <s v="Werribee"/>
    <x v="4"/>
    <n v="3030"/>
    <x v="0"/>
    <x v="6"/>
    <x v="0"/>
    <s v="Chester George"/>
    <x v="6"/>
  </r>
  <r>
    <x v="17"/>
    <x v="1"/>
    <x v="0"/>
    <s v="Werribee"/>
    <x v="4"/>
    <n v="3030"/>
    <x v="0"/>
    <x v="6"/>
    <x v="9"/>
    <s v="Elizabeth Gentry"/>
    <x v="8515"/>
  </r>
  <r>
    <x v="17"/>
    <x v="1"/>
    <x v="0"/>
    <s v="Werribee"/>
    <x v="4"/>
    <n v="3030"/>
    <x v="0"/>
    <x v="6"/>
    <x v="9"/>
    <s v="Elizabeth Gentry"/>
    <x v="14037"/>
  </r>
  <r>
    <x v="17"/>
    <x v="1"/>
    <x v="0"/>
    <s v="Werribee"/>
    <x v="4"/>
    <n v="3030"/>
    <x v="0"/>
    <x v="6"/>
    <x v="7"/>
    <s v="Ella Hickman"/>
    <x v="202"/>
  </r>
  <r>
    <x v="17"/>
    <x v="1"/>
    <x v="0"/>
    <s v="Werribee"/>
    <x v="4"/>
    <n v="3030"/>
    <x v="0"/>
    <x v="6"/>
    <x v="6"/>
    <s v="Bruce Curran"/>
    <x v="143"/>
  </r>
  <r>
    <x v="17"/>
    <x v="1"/>
    <x v="0"/>
    <s v="Werribee"/>
    <x v="4"/>
    <n v="3030"/>
    <x v="0"/>
    <x v="6"/>
    <x v="6"/>
    <s v="Bruce Curran"/>
    <x v="4563"/>
  </r>
  <r>
    <x v="17"/>
    <x v="1"/>
    <x v="0"/>
    <s v="Werribee"/>
    <x v="4"/>
    <n v="3030"/>
    <x v="0"/>
    <x v="6"/>
    <x v="5"/>
    <s v="Richard Carr"/>
    <x v="1438"/>
  </r>
  <r>
    <x v="17"/>
    <x v="1"/>
    <x v="0"/>
    <s v="Werribee"/>
    <x v="4"/>
    <n v="3030"/>
    <x v="0"/>
    <x v="6"/>
    <x v="4"/>
    <s v="Maggie Mayer"/>
    <x v="2177"/>
  </r>
  <r>
    <x v="17"/>
    <x v="1"/>
    <x v="0"/>
    <s v="Werribee"/>
    <x v="4"/>
    <n v="3030"/>
    <x v="0"/>
    <x v="6"/>
    <x v="2"/>
    <s v="Amy Buchanan"/>
    <x v="6572"/>
  </r>
  <r>
    <x v="17"/>
    <x v="1"/>
    <x v="0"/>
    <s v="Werribee"/>
    <x v="4"/>
    <n v="3030"/>
    <x v="0"/>
    <x v="6"/>
    <x v="1"/>
    <s v="Howard Wright"/>
    <x v="1438"/>
  </r>
  <r>
    <x v="17"/>
    <x v="1"/>
    <x v="0"/>
    <s v="Werribee"/>
    <x v="4"/>
    <n v="3030"/>
    <x v="0"/>
    <x v="6"/>
    <x v="5"/>
    <s v="Richard Carr"/>
    <x v="14038"/>
  </r>
  <r>
    <x v="17"/>
    <x v="1"/>
    <x v="0"/>
    <s v="Werribee"/>
    <x v="4"/>
    <n v="3030"/>
    <x v="0"/>
    <x v="6"/>
    <x v="5"/>
    <s v="Richard Carr"/>
    <x v="14039"/>
  </r>
  <r>
    <x v="17"/>
    <x v="1"/>
    <x v="0"/>
    <s v="Werribee"/>
    <x v="4"/>
    <n v="3030"/>
    <x v="0"/>
    <x v="6"/>
    <x v="2"/>
    <s v="Amy Buchanan"/>
    <x v="14040"/>
  </r>
  <r>
    <x v="17"/>
    <x v="1"/>
    <x v="0"/>
    <s v="Werribee"/>
    <x v="4"/>
    <n v="3030"/>
    <x v="0"/>
    <x v="6"/>
    <x v="4"/>
    <s v="Maggie Mayer"/>
    <x v="14041"/>
  </r>
  <r>
    <x v="17"/>
    <x v="1"/>
    <x v="0"/>
    <s v="Werribee"/>
    <x v="4"/>
    <n v="3030"/>
    <x v="0"/>
    <x v="6"/>
    <x v="1"/>
    <s v="Howard Wright"/>
    <x v="1524"/>
  </r>
  <r>
    <x v="17"/>
    <x v="1"/>
    <x v="0"/>
    <s v="Werribee"/>
    <x v="4"/>
    <n v="3030"/>
    <x v="0"/>
    <x v="6"/>
    <x v="6"/>
    <s v="Bruce Curran"/>
    <x v="9722"/>
  </r>
  <r>
    <x v="17"/>
    <x v="1"/>
    <x v="0"/>
    <s v="Werribee"/>
    <x v="4"/>
    <n v="3030"/>
    <x v="0"/>
    <x v="6"/>
    <x v="2"/>
    <s v="Amy Buchanan"/>
    <x v="14042"/>
  </r>
  <r>
    <x v="17"/>
    <x v="1"/>
    <x v="0"/>
    <s v="Werribee"/>
    <x v="4"/>
    <n v="3030"/>
    <x v="0"/>
    <x v="6"/>
    <x v="0"/>
    <s v="Chester George"/>
    <x v="14043"/>
  </r>
  <r>
    <x v="17"/>
    <x v="1"/>
    <x v="0"/>
    <s v="Werribee"/>
    <x v="4"/>
    <n v="3030"/>
    <x v="0"/>
    <x v="6"/>
    <x v="7"/>
    <s v="Ella Hickman"/>
    <x v="14044"/>
  </r>
  <r>
    <x v="17"/>
    <x v="1"/>
    <x v="0"/>
    <s v="Werribee"/>
    <x v="4"/>
    <n v="3030"/>
    <x v="0"/>
    <x v="6"/>
    <x v="9"/>
    <s v="Elizabeth Gentry"/>
    <x v="14045"/>
  </r>
  <r>
    <x v="17"/>
    <x v="1"/>
    <x v="0"/>
    <s v="Werribee"/>
    <x v="4"/>
    <n v="3030"/>
    <x v="0"/>
    <x v="6"/>
    <x v="6"/>
    <s v="Bruce Curran"/>
    <x v="14046"/>
  </r>
  <r>
    <x v="17"/>
    <x v="1"/>
    <x v="0"/>
    <s v="Werribee"/>
    <x v="4"/>
    <n v="3030"/>
    <x v="0"/>
    <x v="6"/>
    <x v="9"/>
    <s v="Elizabeth Gentry"/>
    <x v="14047"/>
  </r>
  <r>
    <x v="17"/>
    <x v="1"/>
    <x v="0"/>
    <s v="Werribee"/>
    <x v="4"/>
    <n v="3030"/>
    <x v="0"/>
    <x v="6"/>
    <x v="2"/>
    <s v="Amy Buchanan"/>
    <x v="14048"/>
  </r>
  <r>
    <x v="17"/>
    <x v="1"/>
    <x v="0"/>
    <s v="Werribee"/>
    <x v="4"/>
    <n v="3030"/>
    <x v="0"/>
    <x v="6"/>
    <x v="8"/>
    <s v="Sara Ferrell"/>
    <x v="14049"/>
  </r>
  <r>
    <x v="17"/>
    <x v="1"/>
    <x v="0"/>
    <s v="Werribee"/>
    <x v="4"/>
    <n v="3030"/>
    <x v="0"/>
    <x v="6"/>
    <x v="5"/>
    <s v="Richard Carr"/>
    <x v="14050"/>
  </r>
  <r>
    <x v="17"/>
    <x v="1"/>
    <x v="0"/>
    <s v="Werribee"/>
    <x v="4"/>
    <n v="3030"/>
    <x v="0"/>
    <x v="6"/>
    <x v="1"/>
    <s v="Howard Wright"/>
    <x v="14051"/>
  </r>
  <r>
    <x v="17"/>
    <x v="1"/>
    <x v="0"/>
    <s v="Werribee"/>
    <x v="4"/>
    <n v="3030"/>
    <x v="0"/>
    <x v="6"/>
    <x v="1"/>
    <s v="Howard Wright"/>
    <x v="14052"/>
  </r>
  <r>
    <x v="17"/>
    <x v="1"/>
    <x v="0"/>
    <s v="Werribee"/>
    <x v="4"/>
    <n v="3030"/>
    <x v="0"/>
    <x v="6"/>
    <x v="4"/>
    <s v="Maggie Mayer"/>
    <x v="14053"/>
  </r>
  <r>
    <x v="17"/>
    <x v="1"/>
    <x v="0"/>
    <s v="Werribee"/>
    <x v="4"/>
    <n v="3030"/>
    <x v="0"/>
    <x v="6"/>
    <x v="6"/>
    <s v="Bruce Curran"/>
    <x v="14054"/>
  </r>
  <r>
    <x v="17"/>
    <x v="1"/>
    <x v="0"/>
    <s v="Werribee"/>
    <x v="4"/>
    <n v="3030"/>
    <x v="0"/>
    <x v="6"/>
    <x v="0"/>
    <s v="Chester George"/>
    <x v="14055"/>
  </r>
  <r>
    <x v="17"/>
    <x v="1"/>
    <x v="0"/>
    <s v="Werribee"/>
    <x v="4"/>
    <n v="3030"/>
    <x v="0"/>
    <x v="6"/>
    <x v="1"/>
    <s v="Howard Wright"/>
    <x v="14056"/>
  </r>
  <r>
    <x v="17"/>
    <x v="1"/>
    <x v="0"/>
    <s v="Werribee"/>
    <x v="4"/>
    <n v="3030"/>
    <x v="0"/>
    <x v="6"/>
    <x v="2"/>
    <s v="Amy Buchanan"/>
    <x v="14057"/>
  </r>
  <r>
    <x v="17"/>
    <x v="1"/>
    <x v="0"/>
    <s v="Werribee"/>
    <x v="4"/>
    <n v="3030"/>
    <x v="0"/>
    <x v="6"/>
    <x v="6"/>
    <s v="Bruce Curran"/>
    <x v="14058"/>
  </r>
  <r>
    <x v="17"/>
    <x v="1"/>
    <x v="0"/>
    <s v="Prospect"/>
    <x v="1"/>
    <n v="5082"/>
    <x v="0"/>
    <x v="1"/>
    <x v="9"/>
    <s v="Elizabeth Gentry"/>
    <x v="283"/>
  </r>
  <r>
    <x v="17"/>
    <x v="1"/>
    <x v="0"/>
    <s v="Prospect"/>
    <x v="1"/>
    <n v="5082"/>
    <x v="0"/>
    <x v="1"/>
    <x v="4"/>
    <s v="Maggie Mayer"/>
    <x v="5"/>
  </r>
  <r>
    <x v="17"/>
    <x v="1"/>
    <x v="0"/>
    <s v="Prospect"/>
    <x v="1"/>
    <n v="5082"/>
    <x v="0"/>
    <x v="1"/>
    <x v="9"/>
    <s v="Elizabeth Gentry"/>
    <x v="371"/>
  </r>
  <r>
    <x v="17"/>
    <x v="1"/>
    <x v="0"/>
    <s v="Prospect"/>
    <x v="1"/>
    <n v="5082"/>
    <x v="0"/>
    <x v="1"/>
    <x v="7"/>
    <s v="Ella Hickman"/>
    <x v="545"/>
  </r>
  <r>
    <x v="17"/>
    <x v="1"/>
    <x v="0"/>
    <s v="Prospect"/>
    <x v="1"/>
    <n v="5082"/>
    <x v="0"/>
    <x v="1"/>
    <x v="5"/>
    <s v="Richard Carr"/>
    <x v="138"/>
  </r>
  <r>
    <x v="17"/>
    <x v="1"/>
    <x v="0"/>
    <s v="Prospect"/>
    <x v="1"/>
    <n v="5082"/>
    <x v="0"/>
    <x v="1"/>
    <x v="0"/>
    <s v="Chester George"/>
    <x v="4906"/>
  </r>
  <r>
    <x v="17"/>
    <x v="1"/>
    <x v="0"/>
    <s v="Prospect"/>
    <x v="1"/>
    <n v="5082"/>
    <x v="0"/>
    <x v="1"/>
    <x v="0"/>
    <s v="Chester George"/>
    <x v="451"/>
  </r>
  <r>
    <x v="17"/>
    <x v="1"/>
    <x v="0"/>
    <s v="Prospect"/>
    <x v="1"/>
    <n v="5082"/>
    <x v="0"/>
    <x v="1"/>
    <x v="2"/>
    <s v="Amy Buchanan"/>
    <x v="288"/>
  </r>
  <r>
    <x v="17"/>
    <x v="1"/>
    <x v="0"/>
    <s v="Prospect"/>
    <x v="1"/>
    <n v="5082"/>
    <x v="0"/>
    <x v="1"/>
    <x v="2"/>
    <s v="Amy Buchanan"/>
    <x v="2060"/>
  </r>
  <r>
    <x v="17"/>
    <x v="1"/>
    <x v="0"/>
    <s v="Prospect"/>
    <x v="1"/>
    <n v="5082"/>
    <x v="0"/>
    <x v="1"/>
    <x v="6"/>
    <s v="Bruce Curran"/>
    <x v="6312"/>
  </r>
  <r>
    <x v="17"/>
    <x v="1"/>
    <x v="0"/>
    <s v="Prospect"/>
    <x v="1"/>
    <n v="5082"/>
    <x v="0"/>
    <x v="1"/>
    <x v="8"/>
    <s v="Sara Ferrell"/>
    <x v="2302"/>
  </r>
  <r>
    <x v="17"/>
    <x v="1"/>
    <x v="0"/>
    <s v="Prospect"/>
    <x v="1"/>
    <n v="5082"/>
    <x v="0"/>
    <x v="1"/>
    <x v="5"/>
    <s v="Richard Carr"/>
    <x v="866"/>
  </r>
  <r>
    <x v="17"/>
    <x v="1"/>
    <x v="0"/>
    <s v="Prospect"/>
    <x v="1"/>
    <n v="5082"/>
    <x v="0"/>
    <x v="1"/>
    <x v="1"/>
    <s v="Howard Wright"/>
    <x v="2850"/>
  </r>
  <r>
    <x v="17"/>
    <x v="1"/>
    <x v="0"/>
    <s v="Prospect"/>
    <x v="1"/>
    <n v="5082"/>
    <x v="0"/>
    <x v="1"/>
    <x v="5"/>
    <s v="Richard Carr"/>
    <x v="14059"/>
  </r>
  <r>
    <x v="17"/>
    <x v="1"/>
    <x v="0"/>
    <s v="Prospect"/>
    <x v="1"/>
    <n v="5082"/>
    <x v="0"/>
    <x v="1"/>
    <x v="2"/>
    <s v="Amy Buchanan"/>
    <x v="13134"/>
  </r>
  <r>
    <x v="17"/>
    <x v="1"/>
    <x v="0"/>
    <s v="Prospect"/>
    <x v="1"/>
    <n v="5082"/>
    <x v="0"/>
    <x v="1"/>
    <x v="4"/>
    <s v="Maggie Mayer"/>
    <x v="14060"/>
  </r>
  <r>
    <x v="17"/>
    <x v="1"/>
    <x v="0"/>
    <s v="Prospect"/>
    <x v="1"/>
    <n v="5082"/>
    <x v="0"/>
    <x v="1"/>
    <x v="1"/>
    <s v="Howard Wright"/>
    <x v="14061"/>
  </r>
  <r>
    <x v="17"/>
    <x v="1"/>
    <x v="0"/>
    <s v="Prospect"/>
    <x v="1"/>
    <n v="5082"/>
    <x v="0"/>
    <x v="1"/>
    <x v="5"/>
    <s v="Richard Carr"/>
    <x v="14062"/>
  </r>
  <r>
    <x v="17"/>
    <x v="1"/>
    <x v="0"/>
    <s v="Prospect"/>
    <x v="1"/>
    <n v="5082"/>
    <x v="0"/>
    <x v="1"/>
    <x v="6"/>
    <s v="Bruce Curran"/>
    <x v="1846"/>
  </r>
  <r>
    <x v="17"/>
    <x v="1"/>
    <x v="0"/>
    <s v="Prospect"/>
    <x v="1"/>
    <n v="5082"/>
    <x v="0"/>
    <x v="1"/>
    <x v="2"/>
    <s v="Amy Buchanan"/>
    <x v="7119"/>
  </r>
  <r>
    <x v="17"/>
    <x v="1"/>
    <x v="0"/>
    <s v="Prospect"/>
    <x v="1"/>
    <n v="5082"/>
    <x v="0"/>
    <x v="1"/>
    <x v="7"/>
    <s v="Ella Hickman"/>
    <x v="14063"/>
  </r>
  <r>
    <x v="17"/>
    <x v="1"/>
    <x v="0"/>
    <s v="Prospect"/>
    <x v="1"/>
    <n v="5082"/>
    <x v="0"/>
    <x v="1"/>
    <x v="6"/>
    <s v="Bruce Curran"/>
    <x v="14064"/>
  </r>
  <r>
    <x v="17"/>
    <x v="1"/>
    <x v="0"/>
    <s v="Prospect"/>
    <x v="1"/>
    <n v="5082"/>
    <x v="0"/>
    <x v="1"/>
    <x v="0"/>
    <s v="Chester George"/>
    <x v="14065"/>
  </r>
  <r>
    <x v="17"/>
    <x v="1"/>
    <x v="0"/>
    <s v="Prospect"/>
    <x v="1"/>
    <n v="5082"/>
    <x v="0"/>
    <x v="1"/>
    <x v="9"/>
    <s v="Elizabeth Gentry"/>
    <x v="14066"/>
  </r>
  <r>
    <x v="17"/>
    <x v="1"/>
    <x v="0"/>
    <s v="Prospect"/>
    <x v="1"/>
    <n v="5082"/>
    <x v="0"/>
    <x v="1"/>
    <x v="0"/>
    <s v="Chester George"/>
    <x v="14067"/>
  </r>
  <r>
    <x v="17"/>
    <x v="1"/>
    <x v="0"/>
    <s v="Prospect"/>
    <x v="1"/>
    <n v="5082"/>
    <x v="0"/>
    <x v="1"/>
    <x v="9"/>
    <s v="Elizabeth Gentry"/>
    <x v="14068"/>
  </r>
  <r>
    <x v="17"/>
    <x v="1"/>
    <x v="0"/>
    <s v="Prospect"/>
    <x v="1"/>
    <n v="5082"/>
    <x v="0"/>
    <x v="1"/>
    <x v="1"/>
    <s v="Howard Wright"/>
    <x v="14069"/>
  </r>
  <r>
    <x v="17"/>
    <x v="1"/>
    <x v="0"/>
    <s v="Prospect"/>
    <x v="1"/>
    <n v="5082"/>
    <x v="0"/>
    <x v="1"/>
    <x v="4"/>
    <s v="Maggie Mayer"/>
    <x v="14070"/>
  </r>
  <r>
    <x v="17"/>
    <x v="1"/>
    <x v="0"/>
    <s v="Prospect"/>
    <x v="1"/>
    <n v="5082"/>
    <x v="0"/>
    <x v="1"/>
    <x v="8"/>
    <s v="Sara Ferrell"/>
    <x v="14071"/>
  </r>
  <r>
    <x v="17"/>
    <x v="1"/>
    <x v="0"/>
    <s v="Prospect"/>
    <x v="1"/>
    <n v="5082"/>
    <x v="0"/>
    <x v="1"/>
    <x v="2"/>
    <s v="Amy Buchanan"/>
    <x v="14072"/>
  </r>
  <r>
    <x v="17"/>
    <x v="1"/>
    <x v="0"/>
    <s v="Prospect"/>
    <x v="1"/>
    <n v="5082"/>
    <x v="0"/>
    <x v="1"/>
    <x v="6"/>
    <s v="Bruce Curran"/>
    <x v="14073"/>
  </r>
  <r>
    <x v="17"/>
    <x v="1"/>
    <x v="0"/>
    <s v="Prospect"/>
    <x v="1"/>
    <n v="5082"/>
    <x v="0"/>
    <x v="1"/>
    <x v="1"/>
    <s v="Howard Wright"/>
    <x v="14074"/>
  </r>
  <r>
    <x v="17"/>
    <x v="1"/>
    <x v="0"/>
    <s v="Prospect"/>
    <x v="1"/>
    <n v="5082"/>
    <x v="0"/>
    <x v="1"/>
    <x v="0"/>
    <s v="Chester George"/>
    <x v="14075"/>
  </r>
  <r>
    <x v="17"/>
    <x v="1"/>
    <x v="0"/>
    <s v="Prospect"/>
    <x v="1"/>
    <n v="5082"/>
    <x v="0"/>
    <x v="1"/>
    <x v="6"/>
    <s v="Bruce Curran"/>
    <x v="14076"/>
  </r>
  <r>
    <x v="17"/>
    <x v="1"/>
    <x v="0"/>
    <s v="Cranbourne"/>
    <x v="4"/>
    <n v="3977"/>
    <x v="0"/>
    <x v="7"/>
    <x v="5"/>
    <s v="Richard Carr"/>
    <x v="2657"/>
  </r>
  <r>
    <x v="17"/>
    <x v="1"/>
    <x v="0"/>
    <s v="Cranbourne"/>
    <x v="4"/>
    <n v="3977"/>
    <x v="0"/>
    <x v="7"/>
    <x v="9"/>
    <s v="Elizabeth Gentry"/>
    <x v="14077"/>
  </r>
  <r>
    <x v="17"/>
    <x v="1"/>
    <x v="0"/>
    <s v="Cranbourne"/>
    <x v="4"/>
    <n v="3977"/>
    <x v="0"/>
    <x v="7"/>
    <x v="7"/>
    <s v="Ella Hickman"/>
    <x v="14078"/>
  </r>
  <r>
    <x v="17"/>
    <x v="1"/>
    <x v="0"/>
    <s v="Cranbourne"/>
    <x v="4"/>
    <n v="3977"/>
    <x v="0"/>
    <x v="7"/>
    <x v="2"/>
    <s v="Amy Buchanan"/>
    <x v="14079"/>
  </r>
  <r>
    <x v="17"/>
    <x v="1"/>
    <x v="0"/>
    <s v="Cranbourne"/>
    <x v="4"/>
    <n v="3977"/>
    <x v="0"/>
    <x v="7"/>
    <x v="0"/>
    <s v="Chester George"/>
    <x v="404"/>
  </r>
  <r>
    <x v="17"/>
    <x v="1"/>
    <x v="0"/>
    <s v="Cranbourne"/>
    <x v="4"/>
    <n v="3977"/>
    <x v="0"/>
    <x v="7"/>
    <x v="4"/>
    <s v="Maggie Mayer"/>
    <x v="3511"/>
  </r>
  <r>
    <x v="17"/>
    <x v="1"/>
    <x v="0"/>
    <s v="Cranbourne"/>
    <x v="4"/>
    <n v="3977"/>
    <x v="0"/>
    <x v="7"/>
    <x v="5"/>
    <s v="Richard Carr"/>
    <x v="14080"/>
  </r>
  <r>
    <x v="17"/>
    <x v="1"/>
    <x v="0"/>
    <s v="Cranbourne"/>
    <x v="4"/>
    <n v="3977"/>
    <x v="0"/>
    <x v="7"/>
    <x v="8"/>
    <s v="Sara Ferrell"/>
    <x v="138"/>
  </r>
  <r>
    <x v="17"/>
    <x v="1"/>
    <x v="0"/>
    <s v="Cranbourne"/>
    <x v="4"/>
    <n v="3977"/>
    <x v="0"/>
    <x v="7"/>
    <x v="5"/>
    <s v="Richard Carr"/>
    <x v="608"/>
  </r>
  <r>
    <x v="17"/>
    <x v="1"/>
    <x v="0"/>
    <s v="Cranbourne"/>
    <x v="4"/>
    <n v="3977"/>
    <x v="0"/>
    <x v="7"/>
    <x v="2"/>
    <s v="Amy Buchanan"/>
    <x v="14081"/>
  </r>
  <r>
    <x v="17"/>
    <x v="1"/>
    <x v="0"/>
    <s v="Cranbourne"/>
    <x v="4"/>
    <n v="3977"/>
    <x v="0"/>
    <x v="7"/>
    <x v="4"/>
    <s v="Maggie Mayer"/>
    <x v="14082"/>
  </r>
  <r>
    <x v="17"/>
    <x v="1"/>
    <x v="0"/>
    <s v="Cranbourne"/>
    <x v="4"/>
    <n v="3977"/>
    <x v="0"/>
    <x v="7"/>
    <x v="0"/>
    <s v="Chester George"/>
    <x v="70"/>
  </r>
  <r>
    <x v="17"/>
    <x v="1"/>
    <x v="0"/>
    <s v="Cranbourne"/>
    <x v="4"/>
    <n v="3977"/>
    <x v="0"/>
    <x v="7"/>
    <x v="4"/>
    <s v="Maggie Mayer"/>
    <x v="14083"/>
  </r>
  <r>
    <x v="17"/>
    <x v="1"/>
    <x v="0"/>
    <s v="Cranbourne"/>
    <x v="4"/>
    <n v="3977"/>
    <x v="0"/>
    <x v="7"/>
    <x v="6"/>
    <s v="Bruce Curran"/>
    <x v="11315"/>
  </r>
  <r>
    <x v="17"/>
    <x v="1"/>
    <x v="0"/>
    <s v="Cranbourne"/>
    <x v="4"/>
    <n v="3977"/>
    <x v="0"/>
    <x v="7"/>
    <x v="6"/>
    <s v="Bruce Curran"/>
    <x v="206"/>
  </r>
  <r>
    <x v="17"/>
    <x v="1"/>
    <x v="0"/>
    <s v="Cranbourne"/>
    <x v="4"/>
    <n v="3977"/>
    <x v="0"/>
    <x v="7"/>
    <x v="2"/>
    <s v="Amy Buchanan"/>
    <x v="2641"/>
  </r>
  <r>
    <x v="17"/>
    <x v="1"/>
    <x v="0"/>
    <s v="Cranbourne"/>
    <x v="4"/>
    <n v="3977"/>
    <x v="0"/>
    <x v="7"/>
    <x v="6"/>
    <s v="Bruce Curran"/>
    <x v="14084"/>
  </r>
  <r>
    <x v="17"/>
    <x v="1"/>
    <x v="0"/>
    <s v="Cranbourne"/>
    <x v="4"/>
    <n v="3977"/>
    <x v="0"/>
    <x v="7"/>
    <x v="9"/>
    <s v="Elizabeth Gentry"/>
    <x v="5567"/>
  </r>
  <r>
    <x v="17"/>
    <x v="1"/>
    <x v="0"/>
    <s v="Cranbourne"/>
    <x v="4"/>
    <n v="3977"/>
    <x v="0"/>
    <x v="7"/>
    <x v="4"/>
    <s v="Maggie Mayer"/>
    <x v="14085"/>
  </r>
  <r>
    <x v="17"/>
    <x v="1"/>
    <x v="0"/>
    <s v="Cranbourne"/>
    <x v="4"/>
    <n v="3977"/>
    <x v="0"/>
    <x v="7"/>
    <x v="5"/>
    <s v="Richard Carr"/>
    <x v="14086"/>
  </r>
  <r>
    <x v="17"/>
    <x v="1"/>
    <x v="0"/>
    <s v="Cranbourne"/>
    <x v="4"/>
    <n v="3977"/>
    <x v="0"/>
    <x v="7"/>
    <x v="1"/>
    <s v="Howard Wright"/>
    <x v="12467"/>
  </r>
  <r>
    <x v="17"/>
    <x v="1"/>
    <x v="0"/>
    <s v="Cranbourne"/>
    <x v="4"/>
    <n v="3977"/>
    <x v="0"/>
    <x v="7"/>
    <x v="1"/>
    <s v="Howard Wright"/>
    <x v="14087"/>
  </r>
  <r>
    <x v="17"/>
    <x v="1"/>
    <x v="0"/>
    <s v="Cranbourne"/>
    <x v="4"/>
    <n v="3977"/>
    <x v="0"/>
    <x v="7"/>
    <x v="1"/>
    <s v="Howard Wright"/>
    <x v="14088"/>
  </r>
  <r>
    <x v="17"/>
    <x v="1"/>
    <x v="0"/>
    <s v="Cranbourne"/>
    <x v="4"/>
    <n v="3977"/>
    <x v="0"/>
    <x v="7"/>
    <x v="8"/>
    <s v="Sara Ferrell"/>
    <x v="14089"/>
  </r>
  <r>
    <x v="17"/>
    <x v="1"/>
    <x v="0"/>
    <s v="Cranbourne"/>
    <x v="4"/>
    <n v="3977"/>
    <x v="0"/>
    <x v="7"/>
    <x v="0"/>
    <s v="Chester George"/>
    <x v="14090"/>
  </r>
  <r>
    <x v="17"/>
    <x v="1"/>
    <x v="0"/>
    <s v="Cranbourne"/>
    <x v="4"/>
    <n v="3977"/>
    <x v="0"/>
    <x v="7"/>
    <x v="1"/>
    <s v="Howard Wright"/>
    <x v="14091"/>
  </r>
  <r>
    <x v="17"/>
    <x v="1"/>
    <x v="0"/>
    <s v="Cranbourne"/>
    <x v="4"/>
    <n v="3977"/>
    <x v="0"/>
    <x v="7"/>
    <x v="0"/>
    <s v="Chester George"/>
    <x v="14092"/>
  </r>
  <r>
    <x v="17"/>
    <x v="1"/>
    <x v="0"/>
    <s v="Cranbourne"/>
    <x v="4"/>
    <n v="3977"/>
    <x v="0"/>
    <x v="7"/>
    <x v="6"/>
    <s v="Bruce Curran"/>
    <x v="14093"/>
  </r>
  <r>
    <x v="17"/>
    <x v="1"/>
    <x v="0"/>
    <s v="Cranbourne"/>
    <x v="4"/>
    <n v="3977"/>
    <x v="0"/>
    <x v="7"/>
    <x v="6"/>
    <s v="Bruce Curran"/>
    <x v="14094"/>
  </r>
  <r>
    <x v="17"/>
    <x v="1"/>
    <x v="0"/>
    <s v="Cranbourne"/>
    <x v="4"/>
    <n v="3977"/>
    <x v="0"/>
    <x v="7"/>
    <x v="2"/>
    <s v="Amy Buchanan"/>
    <x v="14095"/>
  </r>
  <r>
    <x v="17"/>
    <x v="1"/>
    <x v="0"/>
    <s v="Cranbourne"/>
    <x v="4"/>
    <n v="3977"/>
    <x v="0"/>
    <x v="7"/>
    <x v="0"/>
    <s v="Chester George"/>
    <x v="14096"/>
  </r>
  <r>
    <x v="17"/>
    <x v="1"/>
    <x v="0"/>
    <s v="Alice Springs"/>
    <x v="5"/>
    <n v="870"/>
    <x v="0"/>
    <x v="8"/>
    <x v="6"/>
    <s v="Bruce Curran"/>
    <x v="251"/>
  </r>
  <r>
    <x v="17"/>
    <x v="1"/>
    <x v="0"/>
    <s v="Alice Springs"/>
    <x v="5"/>
    <n v="870"/>
    <x v="0"/>
    <x v="8"/>
    <x v="4"/>
    <s v="Maggie Mayer"/>
    <x v="5"/>
  </r>
  <r>
    <x v="17"/>
    <x v="1"/>
    <x v="0"/>
    <s v="Alice Springs"/>
    <x v="5"/>
    <n v="870"/>
    <x v="0"/>
    <x v="8"/>
    <x v="9"/>
    <s v="Elizabeth Gentry"/>
    <x v="715"/>
  </r>
  <r>
    <x v="17"/>
    <x v="1"/>
    <x v="0"/>
    <s v="Alice Springs"/>
    <x v="5"/>
    <n v="870"/>
    <x v="0"/>
    <x v="8"/>
    <x v="9"/>
    <s v="Elizabeth Gentry"/>
    <x v="224"/>
  </r>
  <r>
    <x v="17"/>
    <x v="1"/>
    <x v="0"/>
    <s v="Alice Springs"/>
    <x v="5"/>
    <n v="870"/>
    <x v="0"/>
    <x v="8"/>
    <x v="0"/>
    <s v="Chester George"/>
    <x v="6"/>
  </r>
  <r>
    <x v="17"/>
    <x v="1"/>
    <x v="0"/>
    <s v="Alice Springs"/>
    <x v="5"/>
    <n v="870"/>
    <x v="0"/>
    <x v="8"/>
    <x v="5"/>
    <s v="Richard Carr"/>
    <x v="1247"/>
  </r>
  <r>
    <x v="17"/>
    <x v="1"/>
    <x v="0"/>
    <s v="Alice Springs"/>
    <x v="5"/>
    <n v="870"/>
    <x v="0"/>
    <x v="8"/>
    <x v="5"/>
    <s v="Richard Carr"/>
    <x v="14097"/>
  </r>
  <r>
    <x v="17"/>
    <x v="1"/>
    <x v="0"/>
    <s v="Alice Springs"/>
    <x v="5"/>
    <n v="870"/>
    <x v="0"/>
    <x v="8"/>
    <x v="5"/>
    <s v="Richard Carr"/>
    <x v="14098"/>
  </r>
  <r>
    <x v="17"/>
    <x v="1"/>
    <x v="0"/>
    <s v="Alice Springs"/>
    <x v="5"/>
    <n v="870"/>
    <x v="0"/>
    <x v="8"/>
    <x v="0"/>
    <s v="Chester George"/>
    <x v="6718"/>
  </r>
  <r>
    <x v="17"/>
    <x v="1"/>
    <x v="0"/>
    <s v="Alice Springs"/>
    <x v="5"/>
    <n v="870"/>
    <x v="0"/>
    <x v="8"/>
    <x v="4"/>
    <s v="Maggie Mayer"/>
    <x v="407"/>
  </r>
  <r>
    <x v="17"/>
    <x v="1"/>
    <x v="0"/>
    <s v="Alice Springs"/>
    <x v="5"/>
    <n v="870"/>
    <x v="0"/>
    <x v="8"/>
    <x v="2"/>
    <s v="Amy Buchanan"/>
    <x v="14099"/>
  </r>
  <r>
    <x v="17"/>
    <x v="1"/>
    <x v="0"/>
    <s v="Alice Springs"/>
    <x v="5"/>
    <n v="870"/>
    <x v="0"/>
    <x v="8"/>
    <x v="1"/>
    <s v="Howard Wright"/>
    <x v="1229"/>
  </r>
  <r>
    <x v="17"/>
    <x v="1"/>
    <x v="0"/>
    <s v="Alice Springs"/>
    <x v="5"/>
    <n v="870"/>
    <x v="0"/>
    <x v="8"/>
    <x v="2"/>
    <s v="Amy Buchanan"/>
    <x v="116"/>
  </r>
  <r>
    <x v="17"/>
    <x v="1"/>
    <x v="0"/>
    <s v="Alice Springs"/>
    <x v="5"/>
    <n v="870"/>
    <x v="0"/>
    <x v="8"/>
    <x v="7"/>
    <s v="Ella Hickman"/>
    <x v="14100"/>
  </r>
  <r>
    <x v="17"/>
    <x v="1"/>
    <x v="0"/>
    <s v="Alice Springs"/>
    <x v="5"/>
    <n v="870"/>
    <x v="0"/>
    <x v="8"/>
    <x v="4"/>
    <s v="Maggie Mayer"/>
    <x v="14101"/>
  </r>
  <r>
    <x v="17"/>
    <x v="1"/>
    <x v="0"/>
    <s v="Alice Springs"/>
    <x v="5"/>
    <n v="870"/>
    <x v="0"/>
    <x v="8"/>
    <x v="6"/>
    <s v="Bruce Curran"/>
    <x v="5018"/>
  </r>
  <r>
    <x v="17"/>
    <x v="1"/>
    <x v="0"/>
    <s v="Alice Springs"/>
    <x v="5"/>
    <n v="870"/>
    <x v="0"/>
    <x v="8"/>
    <x v="2"/>
    <s v="Amy Buchanan"/>
    <x v="14102"/>
  </r>
  <r>
    <x v="17"/>
    <x v="1"/>
    <x v="0"/>
    <s v="Alice Springs"/>
    <x v="5"/>
    <n v="870"/>
    <x v="0"/>
    <x v="8"/>
    <x v="8"/>
    <s v="Sara Ferrell"/>
    <x v="14103"/>
  </r>
  <r>
    <x v="17"/>
    <x v="1"/>
    <x v="0"/>
    <s v="Alice Springs"/>
    <x v="5"/>
    <n v="870"/>
    <x v="0"/>
    <x v="8"/>
    <x v="0"/>
    <s v="Chester George"/>
    <x v="11517"/>
  </r>
  <r>
    <x v="17"/>
    <x v="1"/>
    <x v="0"/>
    <s v="Alice Springs"/>
    <x v="5"/>
    <n v="870"/>
    <x v="0"/>
    <x v="8"/>
    <x v="9"/>
    <s v="Elizabeth Gentry"/>
    <x v="14104"/>
  </r>
  <r>
    <x v="17"/>
    <x v="1"/>
    <x v="0"/>
    <s v="Alice Springs"/>
    <x v="5"/>
    <n v="870"/>
    <x v="0"/>
    <x v="8"/>
    <x v="6"/>
    <s v="Bruce Curran"/>
    <x v="14105"/>
  </r>
  <r>
    <x v="17"/>
    <x v="1"/>
    <x v="0"/>
    <s v="Alice Springs"/>
    <x v="5"/>
    <n v="870"/>
    <x v="0"/>
    <x v="8"/>
    <x v="4"/>
    <s v="Maggie Mayer"/>
    <x v="14106"/>
  </r>
  <r>
    <x v="17"/>
    <x v="1"/>
    <x v="0"/>
    <s v="Alice Springs"/>
    <x v="5"/>
    <n v="870"/>
    <x v="0"/>
    <x v="8"/>
    <x v="9"/>
    <s v="Elizabeth Gentry"/>
    <x v="14107"/>
  </r>
  <r>
    <x v="17"/>
    <x v="1"/>
    <x v="0"/>
    <s v="Alice Springs"/>
    <x v="5"/>
    <n v="870"/>
    <x v="0"/>
    <x v="8"/>
    <x v="1"/>
    <s v="Howard Wright"/>
    <x v="14108"/>
  </r>
  <r>
    <x v="17"/>
    <x v="1"/>
    <x v="0"/>
    <s v="Alice Springs"/>
    <x v="5"/>
    <n v="870"/>
    <x v="0"/>
    <x v="8"/>
    <x v="0"/>
    <s v="Chester George"/>
    <x v="14109"/>
  </r>
  <r>
    <x v="17"/>
    <x v="1"/>
    <x v="0"/>
    <s v="Alice Springs"/>
    <x v="5"/>
    <n v="870"/>
    <x v="0"/>
    <x v="8"/>
    <x v="1"/>
    <s v="Howard Wright"/>
    <x v="14110"/>
  </r>
  <r>
    <x v="17"/>
    <x v="1"/>
    <x v="0"/>
    <s v="Alice Springs"/>
    <x v="5"/>
    <n v="870"/>
    <x v="0"/>
    <x v="8"/>
    <x v="1"/>
    <s v="Howard Wright"/>
    <x v="14111"/>
  </r>
  <r>
    <x v="17"/>
    <x v="1"/>
    <x v="0"/>
    <s v="Alice Springs"/>
    <x v="5"/>
    <n v="870"/>
    <x v="0"/>
    <x v="8"/>
    <x v="6"/>
    <s v="Bruce Curran"/>
    <x v="14112"/>
  </r>
  <r>
    <x v="17"/>
    <x v="1"/>
    <x v="0"/>
    <s v="Alice Springs"/>
    <x v="5"/>
    <n v="870"/>
    <x v="0"/>
    <x v="8"/>
    <x v="0"/>
    <s v="Chester George"/>
    <x v="14113"/>
  </r>
  <r>
    <x v="17"/>
    <x v="1"/>
    <x v="0"/>
    <s v="Warrnambool"/>
    <x v="4"/>
    <n v="3280"/>
    <x v="0"/>
    <x v="9"/>
    <x v="6"/>
    <s v="Bruce Curran"/>
    <x v="282"/>
  </r>
  <r>
    <x v="17"/>
    <x v="1"/>
    <x v="0"/>
    <s v="Warrnambool"/>
    <x v="4"/>
    <n v="3280"/>
    <x v="0"/>
    <x v="9"/>
    <x v="9"/>
    <s v="Elizabeth Gentry"/>
    <x v="2"/>
  </r>
  <r>
    <x v="17"/>
    <x v="1"/>
    <x v="0"/>
    <s v="Warrnambool"/>
    <x v="4"/>
    <n v="3280"/>
    <x v="0"/>
    <x v="9"/>
    <x v="0"/>
    <s v="Chester George"/>
    <x v="484"/>
  </r>
  <r>
    <x v="17"/>
    <x v="1"/>
    <x v="0"/>
    <s v="Warrnambool"/>
    <x v="4"/>
    <n v="3280"/>
    <x v="0"/>
    <x v="9"/>
    <x v="7"/>
    <s v="Ella Hickman"/>
    <x v="4151"/>
  </r>
  <r>
    <x v="17"/>
    <x v="1"/>
    <x v="0"/>
    <s v="Warrnambool"/>
    <x v="4"/>
    <n v="3280"/>
    <x v="0"/>
    <x v="9"/>
    <x v="8"/>
    <s v="Sara Ferrell"/>
    <x v="2"/>
  </r>
  <r>
    <x v="17"/>
    <x v="1"/>
    <x v="0"/>
    <s v="Warrnambool"/>
    <x v="4"/>
    <n v="3280"/>
    <x v="0"/>
    <x v="9"/>
    <x v="0"/>
    <s v="Chester George"/>
    <x v="607"/>
  </r>
  <r>
    <x v="17"/>
    <x v="1"/>
    <x v="0"/>
    <s v="Warrnambool"/>
    <x v="4"/>
    <n v="3280"/>
    <x v="0"/>
    <x v="9"/>
    <x v="5"/>
    <s v="Richard Carr"/>
    <x v="12363"/>
  </r>
  <r>
    <x v="17"/>
    <x v="1"/>
    <x v="0"/>
    <s v="Warrnambool"/>
    <x v="4"/>
    <n v="3280"/>
    <x v="0"/>
    <x v="9"/>
    <x v="6"/>
    <s v="Bruce Curran"/>
    <x v="715"/>
  </r>
  <r>
    <x v="17"/>
    <x v="1"/>
    <x v="0"/>
    <s v="Warrnambool"/>
    <x v="4"/>
    <n v="3280"/>
    <x v="0"/>
    <x v="9"/>
    <x v="5"/>
    <s v="Richard Carr"/>
    <x v="3563"/>
  </r>
  <r>
    <x v="17"/>
    <x v="1"/>
    <x v="0"/>
    <s v="Warrnambool"/>
    <x v="4"/>
    <n v="3280"/>
    <x v="0"/>
    <x v="9"/>
    <x v="8"/>
    <s v="Sara Ferrell"/>
    <x v="1280"/>
  </r>
  <r>
    <x v="17"/>
    <x v="1"/>
    <x v="0"/>
    <s v="Warrnambool"/>
    <x v="4"/>
    <n v="3280"/>
    <x v="0"/>
    <x v="9"/>
    <x v="4"/>
    <s v="Maggie Mayer"/>
    <x v="1769"/>
  </r>
  <r>
    <x v="17"/>
    <x v="1"/>
    <x v="0"/>
    <s v="Warrnambool"/>
    <x v="4"/>
    <n v="3280"/>
    <x v="0"/>
    <x v="9"/>
    <x v="2"/>
    <s v="Amy Buchanan"/>
    <x v="14114"/>
  </r>
  <r>
    <x v="17"/>
    <x v="1"/>
    <x v="0"/>
    <s v="Warrnambool"/>
    <x v="4"/>
    <n v="3280"/>
    <x v="0"/>
    <x v="9"/>
    <x v="6"/>
    <s v="Bruce Curran"/>
    <x v="14115"/>
  </r>
  <r>
    <x v="17"/>
    <x v="1"/>
    <x v="0"/>
    <s v="Warrnambool"/>
    <x v="4"/>
    <n v="3280"/>
    <x v="0"/>
    <x v="9"/>
    <x v="2"/>
    <s v="Amy Buchanan"/>
    <x v="14116"/>
  </r>
  <r>
    <x v="17"/>
    <x v="1"/>
    <x v="0"/>
    <s v="Warrnambool"/>
    <x v="4"/>
    <n v="3280"/>
    <x v="0"/>
    <x v="9"/>
    <x v="8"/>
    <s v="Sara Ferrell"/>
    <x v="14117"/>
  </r>
  <r>
    <x v="17"/>
    <x v="1"/>
    <x v="0"/>
    <s v="Warrnambool"/>
    <x v="4"/>
    <n v="3280"/>
    <x v="0"/>
    <x v="9"/>
    <x v="9"/>
    <s v="Elizabeth Gentry"/>
    <x v="14118"/>
  </r>
  <r>
    <x v="17"/>
    <x v="1"/>
    <x v="0"/>
    <s v="Warrnambool"/>
    <x v="4"/>
    <n v="3280"/>
    <x v="0"/>
    <x v="9"/>
    <x v="2"/>
    <s v="Amy Buchanan"/>
    <x v="3760"/>
  </r>
  <r>
    <x v="17"/>
    <x v="1"/>
    <x v="0"/>
    <s v="Warrnambool"/>
    <x v="4"/>
    <n v="3280"/>
    <x v="0"/>
    <x v="9"/>
    <x v="7"/>
    <s v="Ella Hickman"/>
    <x v="14119"/>
  </r>
  <r>
    <x v="17"/>
    <x v="1"/>
    <x v="0"/>
    <s v="Warrnambool"/>
    <x v="4"/>
    <n v="3280"/>
    <x v="0"/>
    <x v="9"/>
    <x v="2"/>
    <s v="Amy Buchanan"/>
    <x v="14120"/>
  </r>
  <r>
    <x v="17"/>
    <x v="1"/>
    <x v="0"/>
    <s v="Warrnambool"/>
    <x v="4"/>
    <n v="3280"/>
    <x v="0"/>
    <x v="9"/>
    <x v="7"/>
    <s v="Ella Hickman"/>
    <x v="14121"/>
  </r>
  <r>
    <x v="17"/>
    <x v="1"/>
    <x v="0"/>
    <s v="Warrnambool"/>
    <x v="4"/>
    <n v="3280"/>
    <x v="0"/>
    <x v="9"/>
    <x v="1"/>
    <s v="Howard Wright"/>
    <x v="11494"/>
  </r>
  <r>
    <x v="17"/>
    <x v="1"/>
    <x v="0"/>
    <s v="Warrnambool"/>
    <x v="4"/>
    <n v="3280"/>
    <x v="0"/>
    <x v="9"/>
    <x v="8"/>
    <s v="Sara Ferrell"/>
    <x v="14122"/>
  </r>
  <r>
    <x v="17"/>
    <x v="1"/>
    <x v="0"/>
    <s v="Warrnambool"/>
    <x v="4"/>
    <n v="3280"/>
    <x v="0"/>
    <x v="9"/>
    <x v="5"/>
    <s v="Richard Carr"/>
    <x v="14123"/>
  </r>
  <r>
    <x v="17"/>
    <x v="1"/>
    <x v="0"/>
    <s v="Warrnambool"/>
    <x v="4"/>
    <n v="3280"/>
    <x v="0"/>
    <x v="9"/>
    <x v="9"/>
    <s v="Elizabeth Gentry"/>
    <x v="14124"/>
  </r>
  <r>
    <x v="17"/>
    <x v="1"/>
    <x v="0"/>
    <s v="Warrnambool"/>
    <x v="4"/>
    <n v="3280"/>
    <x v="0"/>
    <x v="9"/>
    <x v="5"/>
    <s v="Richard Carr"/>
    <x v="14125"/>
  </r>
  <r>
    <x v="17"/>
    <x v="1"/>
    <x v="0"/>
    <s v="Warrnambool"/>
    <x v="4"/>
    <n v="3280"/>
    <x v="0"/>
    <x v="9"/>
    <x v="4"/>
    <s v="Maggie Mayer"/>
    <x v="14126"/>
  </r>
  <r>
    <x v="17"/>
    <x v="1"/>
    <x v="0"/>
    <s v="Warrnambool"/>
    <x v="4"/>
    <n v="3280"/>
    <x v="0"/>
    <x v="9"/>
    <x v="9"/>
    <s v="Elizabeth Gentry"/>
    <x v="14127"/>
  </r>
  <r>
    <x v="17"/>
    <x v="1"/>
    <x v="0"/>
    <s v="Warrnambool"/>
    <x v="4"/>
    <n v="3280"/>
    <x v="0"/>
    <x v="9"/>
    <x v="6"/>
    <s v="Bruce Curran"/>
    <x v="14128"/>
  </r>
  <r>
    <x v="17"/>
    <x v="1"/>
    <x v="0"/>
    <s v="Warrnambool"/>
    <x v="4"/>
    <n v="3280"/>
    <x v="0"/>
    <x v="9"/>
    <x v="2"/>
    <s v="Amy Buchanan"/>
    <x v="14129"/>
  </r>
  <r>
    <x v="17"/>
    <x v="1"/>
    <x v="0"/>
    <s v="Warrnambool"/>
    <x v="4"/>
    <n v="3280"/>
    <x v="0"/>
    <x v="9"/>
    <x v="0"/>
    <s v="Chester George"/>
    <x v="14130"/>
  </r>
  <r>
    <x v="17"/>
    <x v="1"/>
    <x v="0"/>
    <s v="Warrnambool"/>
    <x v="4"/>
    <n v="3280"/>
    <x v="0"/>
    <x v="9"/>
    <x v="2"/>
    <s v="Amy Buchanan"/>
    <x v="5043"/>
  </r>
  <r>
    <x v="17"/>
    <x v="1"/>
    <x v="0"/>
    <s v="Warrnambool"/>
    <x v="4"/>
    <n v="3280"/>
    <x v="0"/>
    <x v="9"/>
    <x v="0"/>
    <s v="Chester George"/>
    <x v="14131"/>
  </r>
  <r>
    <x v="17"/>
    <x v="1"/>
    <x v="0"/>
    <s v="Warrnambool"/>
    <x v="4"/>
    <n v="3280"/>
    <x v="0"/>
    <x v="9"/>
    <x v="6"/>
    <s v="Bruce Curran"/>
    <x v="14132"/>
  </r>
  <r>
    <x v="17"/>
    <x v="1"/>
    <x v="0"/>
    <s v="Warrnambool"/>
    <x v="4"/>
    <n v="3280"/>
    <x v="0"/>
    <x v="9"/>
    <x v="4"/>
    <s v="Maggie Mayer"/>
    <x v="14133"/>
  </r>
  <r>
    <x v="17"/>
    <x v="1"/>
    <x v="0"/>
    <s v="Warrnambool"/>
    <x v="4"/>
    <n v="3280"/>
    <x v="0"/>
    <x v="9"/>
    <x v="1"/>
    <s v="Howard Wright"/>
    <x v="14134"/>
  </r>
  <r>
    <x v="17"/>
    <x v="1"/>
    <x v="0"/>
    <s v="Warrnambool"/>
    <x v="4"/>
    <n v="3280"/>
    <x v="0"/>
    <x v="9"/>
    <x v="6"/>
    <s v="Bruce Curran"/>
    <x v="14135"/>
  </r>
  <r>
    <x v="17"/>
    <x v="1"/>
    <x v="0"/>
    <s v="Warrnambool"/>
    <x v="4"/>
    <n v="3280"/>
    <x v="0"/>
    <x v="9"/>
    <x v="0"/>
    <s v="Chester George"/>
    <x v="14136"/>
  </r>
  <r>
    <x v="17"/>
    <x v="1"/>
    <x v="0"/>
    <s v="Warrnambool"/>
    <x v="4"/>
    <n v="3280"/>
    <x v="0"/>
    <x v="9"/>
    <x v="1"/>
    <s v="Howard Wright"/>
    <x v="14137"/>
  </r>
  <r>
    <x v="17"/>
    <x v="1"/>
    <x v="0"/>
    <s v="Warrnambool"/>
    <x v="4"/>
    <n v="3280"/>
    <x v="0"/>
    <x v="9"/>
    <x v="1"/>
    <s v="Howard Wright"/>
    <x v="14138"/>
  </r>
  <r>
    <x v="17"/>
    <x v="1"/>
    <x v="0"/>
    <s v="Warrnambool"/>
    <x v="4"/>
    <n v="3280"/>
    <x v="0"/>
    <x v="9"/>
    <x v="6"/>
    <s v="Bruce Curran"/>
    <x v="14139"/>
  </r>
  <r>
    <x v="17"/>
    <x v="1"/>
    <x v="0"/>
    <s v="Ulladulla"/>
    <x v="0"/>
    <n v="2539"/>
    <x v="0"/>
    <x v="10"/>
    <x v="0"/>
    <s v="Chester George"/>
    <x v="8943"/>
  </r>
  <r>
    <x v="17"/>
    <x v="1"/>
    <x v="0"/>
    <s v="Ulladulla"/>
    <x v="0"/>
    <n v="2539"/>
    <x v="0"/>
    <x v="10"/>
    <x v="2"/>
    <s v="Amy Buchanan"/>
    <x v="2"/>
  </r>
  <r>
    <x v="17"/>
    <x v="1"/>
    <x v="0"/>
    <s v="Ulladulla"/>
    <x v="0"/>
    <n v="2539"/>
    <x v="0"/>
    <x v="10"/>
    <x v="9"/>
    <s v="Elizabeth Gentry"/>
    <x v="168"/>
  </r>
  <r>
    <x v="17"/>
    <x v="1"/>
    <x v="0"/>
    <s v="Ulladulla"/>
    <x v="0"/>
    <n v="2539"/>
    <x v="0"/>
    <x v="10"/>
    <x v="6"/>
    <s v="Bruce Curran"/>
    <x v="517"/>
  </r>
  <r>
    <x v="17"/>
    <x v="1"/>
    <x v="0"/>
    <s v="Ulladulla"/>
    <x v="0"/>
    <n v="2539"/>
    <x v="0"/>
    <x v="10"/>
    <x v="2"/>
    <s v="Amy Buchanan"/>
    <x v="1985"/>
  </r>
  <r>
    <x v="17"/>
    <x v="1"/>
    <x v="0"/>
    <s v="Ulladulla"/>
    <x v="0"/>
    <n v="2539"/>
    <x v="0"/>
    <x v="10"/>
    <x v="4"/>
    <s v="Maggie Mayer"/>
    <x v="67"/>
  </r>
  <r>
    <x v="17"/>
    <x v="1"/>
    <x v="0"/>
    <s v="Ulladulla"/>
    <x v="0"/>
    <n v="2539"/>
    <x v="0"/>
    <x v="10"/>
    <x v="0"/>
    <s v="Chester George"/>
    <x v="2"/>
  </r>
  <r>
    <x v="17"/>
    <x v="1"/>
    <x v="0"/>
    <s v="Ulladulla"/>
    <x v="0"/>
    <n v="2539"/>
    <x v="0"/>
    <x v="10"/>
    <x v="7"/>
    <s v="Ella Hickman"/>
    <x v="202"/>
  </r>
  <r>
    <x v="17"/>
    <x v="1"/>
    <x v="0"/>
    <s v="Ulladulla"/>
    <x v="0"/>
    <n v="2539"/>
    <x v="0"/>
    <x v="10"/>
    <x v="9"/>
    <s v="Elizabeth Gentry"/>
    <x v="14140"/>
  </r>
  <r>
    <x v="17"/>
    <x v="1"/>
    <x v="0"/>
    <s v="Ulladulla"/>
    <x v="0"/>
    <n v="2539"/>
    <x v="0"/>
    <x v="10"/>
    <x v="5"/>
    <s v="Richard Carr"/>
    <x v="288"/>
  </r>
  <r>
    <x v="17"/>
    <x v="1"/>
    <x v="0"/>
    <s v="Ulladulla"/>
    <x v="0"/>
    <n v="2539"/>
    <x v="0"/>
    <x v="10"/>
    <x v="4"/>
    <s v="Maggie Mayer"/>
    <x v="1147"/>
  </r>
  <r>
    <x v="17"/>
    <x v="1"/>
    <x v="0"/>
    <s v="Ulladulla"/>
    <x v="0"/>
    <n v="2539"/>
    <x v="0"/>
    <x v="10"/>
    <x v="0"/>
    <s v="Chester George"/>
    <x v="206"/>
  </r>
  <r>
    <x v="17"/>
    <x v="1"/>
    <x v="0"/>
    <s v="Ulladulla"/>
    <x v="0"/>
    <n v="2539"/>
    <x v="0"/>
    <x v="10"/>
    <x v="2"/>
    <s v="Amy Buchanan"/>
    <x v="14141"/>
  </r>
  <r>
    <x v="17"/>
    <x v="1"/>
    <x v="0"/>
    <s v="Ulladulla"/>
    <x v="0"/>
    <n v="2539"/>
    <x v="0"/>
    <x v="10"/>
    <x v="5"/>
    <s v="Richard Carr"/>
    <x v="14142"/>
  </r>
  <r>
    <x v="17"/>
    <x v="1"/>
    <x v="0"/>
    <s v="Ulladulla"/>
    <x v="0"/>
    <n v="2539"/>
    <x v="0"/>
    <x v="10"/>
    <x v="2"/>
    <s v="Amy Buchanan"/>
    <x v="1465"/>
  </r>
  <r>
    <x v="17"/>
    <x v="1"/>
    <x v="0"/>
    <s v="Ulladulla"/>
    <x v="0"/>
    <n v="2539"/>
    <x v="0"/>
    <x v="10"/>
    <x v="9"/>
    <s v="Elizabeth Gentry"/>
    <x v="14143"/>
  </r>
  <r>
    <x v="17"/>
    <x v="1"/>
    <x v="0"/>
    <s v="Ulladulla"/>
    <x v="0"/>
    <n v="2539"/>
    <x v="0"/>
    <x v="10"/>
    <x v="7"/>
    <s v="Ella Hickman"/>
    <x v="12611"/>
  </r>
  <r>
    <x v="17"/>
    <x v="1"/>
    <x v="0"/>
    <s v="Ulladulla"/>
    <x v="0"/>
    <n v="2539"/>
    <x v="0"/>
    <x v="10"/>
    <x v="1"/>
    <s v="Howard Wright"/>
    <x v="14144"/>
  </r>
  <r>
    <x v="17"/>
    <x v="1"/>
    <x v="0"/>
    <s v="Ulladulla"/>
    <x v="0"/>
    <n v="2539"/>
    <x v="0"/>
    <x v="10"/>
    <x v="5"/>
    <s v="Richard Carr"/>
    <x v="14145"/>
  </r>
  <r>
    <x v="17"/>
    <x v="1"/>
    <x v="0"/>
    <s v="Ulladulla"/>
    <x v="0"/>
    <n v="2539"/>
    <x v="0"/>
    <x v="10"/>
    <x v="2"/>
    <s v="Amy Buchanan"/>
    <x v="14146"/>
  </r>
  <r>
    <x v="17"/>
    <x v="1"/>
    <x v="0"/>
    <s v="Ulladulla"/>
    <x v="0"/>
    <n v="2539"/>
    <x v="0"/>
    <x v="10"/>
    <x v="6"/>
    <s v="Bruce Curran"/>
    <x v="14147"/>
  </r>
  <r>
    <x v="17"/>
    <x v="1"/>
    <x v="0"/>
    <s v="Ulladulla"/>
    <x v="0"/>
    <n v="2539"/>
    <x v="0"/>
    <x v="10"/>
    <x v="6"/>
    <s v="Bruce Curran"/>
    <x v="7793"/>
  </r>
  <r>
    <x v="17"/>
    <x v="1"/>
    <x v="0"/>
    <s v="Ulladulla"/>
    <x v="0"/>
    <n v="2539"/>
    <x v="0"/>
    <x v="10"/>
    <x v="9"/>
    <s v="Elizabeth Gentry"/>
    <x v="14148"/>
  </r>
  <r>
    <x v="17"/>
    <x v="1"/>
    <x v="0"/>
    <s v="Ulladulla"/>
    <x v="0"/>
    <n v="2539"/>
    <x v="0"/>
    <x v="10"/>
    <x v="1"/>
    <s v="Howard Wright"/>
    <x v="14149"/>
  </r>
  <r>
    <x v="17"/>
    <x v="1"/>
    <x v="0"/>
    <s v="Ulladulla"/>
    <x v="0"/>
    <n v="2539"/>
    <x v="0"/>
    <x v="10"/>
    <x v="6"/>
    <s v="Bruce Curran"/>
    <x v="14150"/>
  </r>
  <r>
    <x v="17"/>
    <x v="1"/>
    <x v="0"/>
    <s v="Ulladulla"/>
    <x v="0"/>
    <n v="2539"/>
    <x v="0"/>
    <x v="10"/>
    <x v="5"/>
    <s v="Richard Carr"/>
    <x v="14151"/>
  </r>
  <r>
    <x v="17"/>
    <x v="1"/>
    <x v="0"/>
    <s v="Ulladulla"/>
    <x v="0"/>
    <n v="2539"/>
    <x v="0"/>
    <x v="10"/>
    <x v="2"/>
    <s v="Amy Buchanan"/>
    <x v="14152"/>
  </r>
  <r>
    <x v="17"/>
    <x v="1"/>
    <x v="0"/>
    <s v="Ulladulla"/>
    <x v="0"/>
    <n v="2539"/>
    <x v="0"/>
    <x v="10"/>
    <x v="4"/>
    <s v="Maggie Mayer"/>
    <x v="14153"/>
  </r>
  <r>
    <x v="17"/>
    <x v="1"/>
    <x v="0"/>
    <s v="Ulladulla"/>
    <x v="0"/>
    <n v="2539"/>
    <x v="0"/>
    <x v="10"/>
    <x v="0"/>
    <s v="Chester George"/>
    <x v="14154"/>
  </r>
  <r>
    <x v="17"/>
    <x v="1"/>
    <x v="0"/>
    <s v="Ulladulla"/>
    <x v="0"/>
    <n v="2539"/>
    <x v="0"/>
    <x v="10"/>
    <x v="8"/>
    <s v="Sara Ferrell"/>
    <x v="14155"/>
  </r>
  <r>
    <x v="17"/>
    <x v="1"/>
    <x v="0"/>
    <s v="Ulladulla"/>
    <x v="0"/>
    <n v="2539"/>
    <x v="0"/>
    <x v="10"/>
    <x v="1"/>
    <s v="Howard Wright"/>
    <x v="14156"/>
  </r>
  <r>
    <x v="17"/>
    <x v="1"/>
    <x v="0"/>
    <s v="Ulladulla"/>
    <x v="0"/>
    <n v="2539"/>
    <x v="0"/>
    <x v="10"/>
    <x v="1"/>
    <s v="Howard Wright"/>
    <x v="14157"/>
  </r>
  <r>
    <x v="17"/>
    <x v="1"/>
    <x v="0"/>
    <s v="Ulladulla"/>
    <x v="0"/>
    <n v="2539"/>
    <x v="0"/>
    <x v="10"/>
    <x v="4"/>
    <s v="Maggie Mayer"/>
    <x v="14158"/>
  </r>
  <r>
    <x v="17"/>
    <x v="1"/>
    <x v="0"/>
    <s v="Ulladulla"/>
    <x v="0"/>
    <n v="2539"/>
    <x v="0"/>
    <x v="10"/>
    <x v="0"/>
    <s v="Chester George"/>
    <x v="14159"/>
  </r>
  <r>
    <x v="17"/>
    <x v="1"/>
    <x v="0"/>
    <s v="Ulladulla"/>
    <x v="0"/>
    <n v="2539"/>
    <x v="0"/>
    <x v="10"/>
    <x v="6"/>
    <s v="Bruce Curran"/>
    <x v="14160"/>
  </r>
  <r>
    <x v="17"/>
    <x v="1"/>
    <x v="0"/>
    <s v="Ulladulla"/>
    <x v="0"/>
    <n v="2539"/>
    <x v="0"/>
    <x v="10"/>
    <x v="0"/>
    <s v="Chester George"/>
    <x v="14161"/>
  </r>
  <r>
    <x v="17"/>
    <x v="1"/>
    <x v="0"/>
    <s v="Ulladulla"/>
    <x v="0"/>
    <n v="2539"/>
    <x v="0"/>
    <x v="10"/>
    <x v="6"/>
    <s v="Bruce Curran"/>
    <x v="14162"/>
  </r>
  <r>
    <x v="17"/>
    <x v="1"/>
    <x v="0"/>
    <s v="Ringwood"/>
    <x v="4"/>
    <n v="3134"/>
    <x v="0"/>
    <x v="11"/>
    <x v="4"/>
    <s v="Maggie Mayer"/>
    <x v="14163"/>
  </r>
  <r>
    <x v="17"/>
    <x v="1"/>
    <x v="0"/>
    <s v="Ringwood"/>
    <x v="4"/>
    <n v="3134"/>
    <x v="0"/>
    <x v="11"/>
    <x v="9"/>
    <s v="Elizabeth Gentry"/>
    <x v="36"/>
  </r>
  <r>
    <x v="17"/>
    <x v="1"/>
    <x v="0"/>
    <s v="Ringwood"/>
    <x v="4"/>
    <n v="3134"/>
    <x v="0"/>
    <x v="11"/>
    <x v="6"/>
    <s v="Bruce Curran"/>
    <x v="168"/>
  </r>
  <r>
    <x v="17"/>
    <x v="1"/>
    <x v="0"/>
    <s v="Ringwood"/>
    <x v="4"/>
    <n v="3134"/>
    <x v="0"/>
    <x v="11"/>
    <x v="8"/>
    <s v="Sara Ferrell"/>
    <x v="1585"/>
  </r>
  <r>
    <x v="17"/>
    <x v="1"/>
    <x v="0"/>
    <s v="Ringwood"/>
    <x v="4"/>
    <n v="3134"/>
    <x v="0"/>
    <x v="11"/>
    <x v="6"/>
    <s v="Bruce Curran"/>
    <x v="283"/>
  </r>
  <r>
    <x v="17"/>
    <x v="1"/>
    <x v="0"/>
    <s v="Ringwood"/>
    <x v="4"/>
    <n v="3134"/>
    <x v="0"/>
    <x v="11"/>
    <x v="0"/>
    <s v="Chester George"/>
    <x v="744"/>
  </r>
  <r>
    <x v="17"/>
    <x v="1"/>
    <x v="0"/>
    <s v="Ringwood"/>
    <x v="4"/>
    <n v="3134"/>
    <x v="0"/>
    <x v="11"/>
    <x v="5"/>
    <s v="Richard Carr"/>
    <x v="14164"/>
  </r>
  <r>
    <x v="17"/>
    <x v="1"/>
    <x v="0"/>
    <s v="Ringwood"/>
    <x v="4"/>
    <n v="3134"/>
    <x v="0"/>
    <x v="11"/>
    <x v="2"/>
    <s v="Amy Buchanan"/>
    <x v="200"/>
  </r>
  <r>
    <x v="17"/>
    <x v="1"/>
    <x v="0"/>
    <s v="Ringwood"/>
    <x v="4"/>
    <n v="3134"/>
    <x v="0"/>
    <x v="11"/>
    <x v="0"/>
    <s v="Chester George"/>
    <x v="403"/>
  </r>
  <r>
    <x v="17"/>
    <x v="1"/>
    <x v="0"/>
    <s v="Ringwood"/>
    <x v="4"/>
    <n v="3134"/>
    <x v="0"/>
    <x v="11"/>
    <x v="4"/>
    <s v="Maggie Mayer"/>
    <x v="808"/>
  </r>
  <r>
    <x v="17"/>
    <x v="1"/>
    <x v="0"/>
    <s v="Ringwood"/>
    <x v="4"/>
    <n v="3134"/>
    <x v="0"/>
    <x v="11"/>
    <x v="2"/>
    <s v="Amy Buchanan"/>
    <x v="660"/>
  </r>
  <r>
    <x v="17"/>
    <x v="1"/>
    <x v="0"/>
    <s v="Ringwood"/>
    <x v="4"/>
    <n v="3134"/>
    <x v="0"/>
    <x v="11"/>
    <x v="2"/>
    <s v="Amy Buchanan"/>
    <x v="550"/>
  </r>
  <r>
    <x v="17"/>
    <x v="1"/>
    <x v="0"/>
    <s v="Ringwood"/>
    <x v="4"/>
    <n v="3134"/>
    <x v="0"/>
    <x v="11"/>
    <x v="5"/>
    <s v="Richard Carr"/>
    <x v="722"/>
  </r>
  <r>
    <x v="17"/>
    <x v="1"/>
    <x v="0"/>
    <s v="Ringwood"/>
    <x v="4"/>
    <n v="3134"/>
    <x v="0"/>
    <x v="11"/>
    <x v="2"/>
    <s v="Amy Buchanan"/>
    <x v="1333"/>
  </r>
  <r>
    <x v="17"/>
    <x v="1"/>
    <x v="0"/>
    <s v="Ringwood"/>
    <x v="4"/>
    <n v="3134"/>
    <x v="0"/>
    <x v="11"/>
    <x v="1"/>
    <s v="Howard Wright"/>
    <x v="2850"/>
  </r>
  <r>
    <x v="17"/>
    <x v="1"/>
    <x v="0"/>
    <s v="Ringwood"/>
    <x v="4"/>
    <n v="3134"/>
    <x v="0"/>
    <x v="11"/>
    <x v="2"/>
    <s v="Amy Buchanan"/>
    <x v="5490"/>
  </r>
  <r>
    <x v="17"/>
    <x v="1"/>
    <x v="0"/>
    <s v="Ringwood"/>
    <x v="4"/>
    <n v="3134"/>
    <x v="0"/>
    <x v="11"/>
    <x v="7"/>
    <s v="Ella Hickman"/>
    <x v="12532"/>
  </r>
  <r>
    <x v="17"/>
    <x v="1"/>
    <x v="0"/>
    <s v="Ringwood"/>
    <x v="4"/>
    <n v="3134"/>
    <x v="0"/>
    <x v="11"/>
    <x v="7"/>
    <s v="Ella Hickman"/>
    <x v="5253"/>
  </r>
  <r>
    <x v="17"/>
    <x v="1"/>
    <x v="0"/>
    <s v="Ringwood"/>
    <x v="4"/>
    <n v="3134"/>
    <x v="0"/>
    <x v="11"/>
    <x v="0"/>
    <s v="Chester George"/>
    <x v="14165"/>
  </r>
  <r>
    <x v="17"/>
    <x v="1"/>
    <x v="0"/>
    <s v="Ringwood"/>
    <x v="4"/>
    <n v="3134"/>
    <x v="0"/>
    <x v="11"/>
    <x v="2"/>
    <s v="Amy Buchanan"/>
    <x v="14166"/>
  </r>
  <r>
    <x v="17"/>
    <x v="1"/>
    <x v="0"/>
    <s v="Ringwood"/>
    <x v="4"/>
    <n v="3134"/>
    <x v="0"/>
    <x v="11"/>
    <x v="5"/>
    <s v="Richard Carr"/>
    <x v="14167"/>
  </r>
  <r>
    <x v="17"/>
    <x v="1"/>
    <x v="0"/>
    <s v="Ringwood"/>
    <x v="4"/>
    <n v="3134"/>
    <x v="0"/>
    <x v="11"/>
    <x v="9"/>
    <s v="Elizabeth Gentry"/>
    <x v="14168"/>
  </r>
  <r>
    <x v="17"/>
    <x v="1"/>
    <x v="0"/>
    <s v="Ringwood"/>
    <x v="4"/>
    <n v="3134"/>
    <x v="0"/>
    <x v="11"/>
    <x v="6"/>
    <s v="Bruce Curran"/>
    <x v="14169"/>
  </r>
  <r>
    <x v="17"/>
    <x v="1"/>
    <x v="0"/>
    <s v="Ringwood"/>
    <x v="4"/>
    <n v="3134"/>
    <x v="0"/>
    <x v="11"/>
    <x v="5"/>
    <s v="Richard Carr"/>
    <x v="14170"/>
  </r>
  <r>
    <x v="17"/>
    <x v="1"/>
    <x v="0"/>
    <s v="Ringwood"/>
    <x v="4"/>
    <n v="3134"/>
    <x v="0"/>
    <x v="11"/>
    <x v="8"/>
    <s v="Sara Ferrell"/>
    <x v="14171"/>
  </r>
  <r>
    <x v="17"/>
    <x v="1"/>
    <x v="0"/>
    <s v="Ringwood"/>
    <x v="4"/>
    <n v="3134"/>
    <x v="0"/>
    <x v="11"/>
    <x v="0"/>
    <s v="Chester George"/>
    <x v="845"/>
  </r>
  <r>
    <x v="17"/>
    <x v="1"/>
    <x v="0"/>
    <s v="Ringwood"/>
    <x v="4"/>
    <n v="3134"/>
    <x v="0"/>
    <x v="11"/>
    <x v="9"/>
    <s v="Elizabeth Gentry"/>
    <x v="14172"/>
  </r>
  <r>
    <x v="17"/>
    <x v="1"/>
    <x v="0"/>
    <s v="Ringwood"/>
    <x v="4"/>
    <n v="3134"/>
    <x v="0"/>
    <x v="11"/>
    <x v="4"/>
    <s v="Maggie Mayer"/>
    <x v="14173"/>
  </r>
  <r>
    <x v="17"/>
    <x v="1"/>
    <x v="0"/>
    <s v="Ringwood"/>
    <x v="4"/>
    <n v="3134"/>
    <x v="0"/>
    <x v="11"/>
    <x v="6"/>
    <s v="Bruce Curran"/>
    <x v="14174"/>
  </r>
  <r>
    <x v="17"/>
    <x v="1"/>
    <x v="0"/>
    <s v="Ringwood"/>
    <x v="4"/>
    <n v="3134"/>
    <x v="0"/>
    <x v="11"/>
    <x v="6"/>
    <s v="Bruce Curran"/>
    <x v="14175"/>
  </r>
  <r>
    <x v="17"/>
    <x v="1"/>
    <x v="0"/>
    <s v="Ringwood"/>
    <x v="4"/>
    <n v="3134"/>
    <x v="0"/>
    <x v="11"/>
    <x v="1"/>
    <s v="Howard Wright"/>
    <x v="14176"/>
  </r>
  <r>
    <x v="17"/>
    <x v="1"/>
    <x v="0"/>
    <s v="Ringwood"/>
    <x v="4"/>
    <n v="3134"/>
    <x v="0"/>
    <x v="11"/>
    <x v="1"/>
    <s v="Howard Wright"/>
    <x v="14177"/>
  </r>
  <r>
    <x v="17"/>
    <x v="1"/>
    <x v="0"/>
    <s v="Ringwood"/>
    <x v="4"/>
    <n v="3134"/>
    <x v="0"/>
    <x v="11"/>
    <x v="0"/>
    <s v="Chester George"/>
    <x v="14178"/>
  </r>
  <r>
    <x v="17"/>
    <x v="1"/>
    <x v="0"/>
    <s v="Ringwood"/>
    <x v="4"/>
    <n v="3134"/>
    <x v="0"/>
    <x v="11"/>
    <x v="1"/>
    <s v="Howard Wright"/>
    <x v="14179"/>
  </r>
  <r>
    <x v="17"/>
    <x v="1"/>
    <x v="0"/>
    <s v="Ringwood"/>
    <x v="4"/>
    <n v="3134"/>
    <x v="0"/>
    <x v="11"/>
    <x v="6"/>
    <s v="Bruce Curran"/>
    <x v="14180"/>
  </r>
  <r>
    <x v="17"/>
    <x v="1"/>
    <x v="0"/>
    <s v="Seaford"/>
    <x v="1"/>
    <n v="5169"/>
    <x v="0"/>
    <x v="1"/>
    <x v="9"/>
    <s v="Elizabeth Gentry"/>
    <x v="5737"/>
  </r>
  <r>
    <x v="17"/>
    <x v="1"/>
    <x v="0"/>
    <s v="Seaford"/>
    <x v="1"/>
    <n v="5169"/>
    <x v="0"/>
    <x v="1"/>
    <x v="0"/>
    <s v="Chester George"/>
    <x v="10805"/>
  </r>
  <r>
    <x v="17"/>
    <x v="1"/>
    <x v="0"/>
    <s v="Seaford"/>
    <x v="1"/>
    <n v="5169"/>
    <x v="0"/>
    <x v="1"/>
    <x v="2"/>
    <s v="Amy Buchanan"/>
    <x v="1635"/>
  </r>
  <r>
    <x v="17"/>
    <x v="1"/>
    <x v="0"/>
    <s v="Seaford"/>
    <x v="1"/>
    <n v="5169"/>
    <x v="0"/>
    <x v="1"/>
    <x v="0"/>
    <s v="Chester George"/>
    <x v="400"/>
  </r>
  <r>
    <x v="17"/>
    <x v="1"/>
    <x v="0"/>
    <s v="Seaford"/>
    <x v="1"/>
    <n v="5169"/>
    <x v="0"/>
    <x v="1"/>
    <x v="0"/>
    <s v="Chester George"/>
    <x v="1072"/>
  </r>
  <r>
    <x v="17"/>
    <x v="1"/>
    <x v="0"/>
    <s v="Seaford"/>
    <x v="1"/>
    <n v="5169"/>
    <x v="0"/>
    <x v="1"/>
    <x v="8"/>
    <s v="Sara Ferrell"/>
    <x v="2369"/>
  </r>
  <r>
    <x v="17"/>
    <x v="1"/>
    <x v="0"/>
    <s v="Seaford"/>
    <x v="1"/>
    <n v="5169"/>
    <x v="0"/>
    <x v="1"/>
    <x v="2"/>
    <s v="Amy Buchanan"/>
    <x v="288"/>
  </r>
  <r>
    <x v="17"/>
    <x v="1"/>
    <x v="0"/>
    <s v="Seaford"/>
    <x v="1"/>
    <n v="5169"/>
    <x v="0"/>
    <x v="1"/>
    <x v="5"/>
    <s v="Richard Carr"/>
    <x v="4156"/>
  </r>
  <r>
    <x v="17"/>
    <x v="1"/>
    <x v="0"/>
    <s v="Seaford"/>
    <x v="1"/>
    <n v="5169"/>
    <x v="0"/>
    <x v="1"/>
    <x v="0"/>
    <s v="Chester George"/>
    <x v="14181"/>
  </r>
  <r>
    <x v="17"/>
    <x v="1"/>
    <x v="0"/>
    <s v="Seaford"/>
    <x v="1"/>
    <n v="5169"/>
    <x v="0"/>
    <x v="1"/>
    <x v="5"/>
    <s v="Richard Carr"/>
    <x v="6783"/>
  </r>
  <r>
    <x v="17"/>
    <x v="1"/>
    <x v="0"/>
    <s v="Seaford"/>
    <x v="1"/>
    <n v="5169"/>
    <x v="0"/>
    <x v="1"/>
    <x v="4"/>
    <s v="Maggie Mayer"/>
    <x v="5014"/>
  </r>
  <r>
    <x v="17"/>
    <x v="1"/>
    <x v="0"/>
    <s v="Seaford"/>
    <x v="1"/>
    <n v="5169"/>
    <x v="0"/>
    <x v="1"/>
    <x v="2"/>
    <s v="Amy Buchanan"/>
    <x v="7487"/>
  </r>
  <r>
    <x v="17"/>
    <x v="1"/>
    <x v="0"/>
    <s v="Seaford"/>
    <x v="1"/>
    <n v="5169"/>
    <x v="0"/>
    <x v="1"/>
    <x v="7"/>
    <s v="Ella Hickman"/>
    <x v="2931"/>
  </r>
  <r>
    <x v="17"/>
    <x v="1"/>
    <x v="0"/>
    <s v="Seaford"/>
    <x v="1"/>
    <n v="5169"/>
    <x v="0"/>
    <x v="1"/>
    <x v="0"/>
    <s v="Chester George"/>
    <x v="722"/>
  </r>
  <r>
    <x v="17"/>
    <x v="1"/>
    <x v="0"/>
    <s v="Seaford"/>
    <x v="1"/>
    <n v="5169"/>
    <x v="0"/>
    <x v="1"/>
    <x v="2"/>
    <s v="Amy Buchanan"/>
    <x v="14182"/>
  </r>
  <r>
    <x v="17"/>
    <x v="1"/>
    <x v="0"/>
    <s v="Seaford"/>
    <x v="1"/>
    <n v="5169"/>
    <x v="0"/>
    <x v="1"/>
    <x v="6"/>
    <s v="Bruce Curran"/>
    <x v="206"/>
  </r>
  <r>
    <x v="17"/>
    <x v="1"/>
    <x v="0"/>
    <s v="Seaford"/>
    <x v="1"/>
    <n v="5169"/>
    <x v="0"/>
    <x v="1"/>
    <x v="2"/>
    <s v="Amy Buchanan"/>
    <x v="14183"/>
  </r>
  <r>
    <x v="17"/>
    <x v="1"/>
    <x v="0"/>
    <s v="Seaford"/>
    <x v="1"/>
    <n v="5169"/>
    <x v="0"/>
    <x v="1"/>
    <x v="1"/>
    <s v="Howard Wright"/>
    <x v="4925"/>
  </r>
  <r>
    <x v="17"/>
    <x v="1"/>
    <x v="0"/>
    <s v="Seaford"/>
    <x v="1"/>
    <n v="5169"/>
    <x v="0"/>
    <x v="1"/>
    <x v="9"/>
    <s v="Elizabeth Gentry"/>
    <x v="14184"/>
  </r>
  <r>
    <x v="17"/>
    <x v="1"/>
    <x v="0"/>
    <s v="Seaford"/>
    <x v="1"/>
    <n v="5169"/>
    <x v="0"/>
    <x v="1"/>
    <x v="7"/>
    <s v="Ella Hickman"/>
    <x v="14185"/>
  </r>
  <r>
    <x v="17"/>
    <x v="1"/>
    <x v="0"/>
    <s v="Seaford"/>
    <x v="1"/>
    <n v="5169"/>
    <x v="0"/>
    <x v="1"/>
    <x v="6"/>
    <s v="Bruce Curran"/>
    <x v="14186"/>
  </r>
  <r>
    <x v="17"/>
    <x v="1"/>
    <x v="0"/>
    <s v="Seaford"/>
    <x v="1"/>
    <n v="5169"/>
    <x v="0"/>
    <x v="1"/>
    <x v="5"/>
    <s v="Richard Carr"/>
    <x v="14187"/>
  </r>
  <r>
    <x v="17"/>
    <x v="1"/>
    <x v="0"/>
    <s v="Seaford"/>
    <x v="1"/>
    <n v="5169"/>
    <x v="0"/>
    <x v="1"/>
    <x v="9"/>
    <s v="Elizabeth Gentry"/>
    <x v="14188"/>
  </r>
  <r>
    <x v="17"/>
    <x v="1"/>
    <x v="0"/>
    <s v="Seaford"/>
    <x v="1"/>
    <n v="5169"/>
    <x v="0"/>
    <x v="1"/>
    <x v="4"/>
    <s v="Maggie Mayer"/>
    <x v="14189"/>
  </r>
  <r>
    <x v="17"/>
    <x v="1"/>
    <x v="0"/>
    <s v="Seaford"/>
    <x v="1"/>
    <n v="5169"/>
    <x v="0"/>
    <x v="1"/>
    <x v="8"/>
    <s v="Sara Ferrell"/>
    <x v="14190"/>
  </r>
  <r>
    <x v="17"/>
    <x v="1"/>
    <x v="0"/>
    <s v="Seaford"/>
    <x v="1"/>
    <n v="5169"/>
    <x v="0"/>
    <x v="1"/>
    <x v="6"/>
    <s v="Bruce Curran"/>
    <x v="14191"/>
  </r>
  <r>
    <x v="17"/>
    <x v="1"/>
    <x v="0"/>
    <s v="Seaford"/>
    <x v="1"/>
    <n v="5169"/>
    <x v="0"/>
    <x v="1"/>
    <x v="5"/>
    <s v="Richard Carr"/>
    <x v="14192"/>
  </r>
  <r>
    <x v="17"/>
    <x v="1"/>
    <x v="0"/>
    <s v="Seaford"/>
    <x v="1"/>
    <n v="5169"/>
    <x v="0"/>
    <x v="1"/>
    <x v="1"/>
    <s v="Howard Wright"/>
    <x v="14193"/>
  </r>
  <r>
    <x v="17"/>
    <x v="1"/>
    <x v="0"/>
    <s v="Seaford"/>
    <x v="1"/>
    <n v="5169"/>
    <x v="0"/>
    <x v="1"/>
    <x v="4"/>
    <s v="Maggie Mayer"/>
    <x v="14194"/>
  </r>
  <r>
    <x v="17"/>
    <x v="1"/>
    <x v="0"/>
    <s v="Seaford"/>
    <x v="1"/>
    <n v="5169"/>
    <x v="0"/>
    <x v="1"/>
    <x v="0"/>
    <s v="Chester George"/>
    <x v="14195"/>
  </r>
  <r>
    <x v="17"/>
    <x v="1"/>
    <x v="0"/>
    <s v="Seaford"/>
    <x v="1"/>
    <n v="5169"/>
    <x v="0"/>
    <x v="1"/>
    <x v="1"/>
    <s v="Howard Wright"/>
    <x v="14196"/>
  </r>
  <r>
    <x v="17"/>
    <x v="1"/>
    <x v="0"/>
    <s v="Seaford"/>
    <x v="1"/>
    <n v="5169"/>
    <x v="0"/>
    <x v="1"/>
    <x v="1"/>
    <s v="Howard Wright"/>
    <x v="14197"/>
  </r>
  <r>
    <x v="17"/>
    <x v="1"/>
    <x v="0"/>
    <s v="Seaford"/>
    <x v="1"/>
    <n v="5169"/>
    <x v="0"/>
    <x v="1"/>
    <x v="6"/>
    <s v="Bruce Curran"/>
    <x v="14198"/>
  </r>
  <r>
    <x v="17"/>
    <x v="1"/>
    <x v="0"/>
    <s v="Seaford"/>
    <x v="1"/>
    <n v="5169"/>
    <x v="0"/>
    <x v="1"/>
    <x v="6"/>
    <s v="Bruce Curran"/>
    <x v="14199"/>
  </r>
  <r>
    <x v="17"/>
    <x v="1"/>
    <x v="0"/>
    <s v="Seaford"/>
    <x v="1"/>
    <n v="5169"/>
    <x v="0"/>
    <x v="1"/>
    <x v="0"/>
    <s v="Chester George"/>
    <x v="14200"/>
  </r>
  <r>
    <x v="17"/>
    <x v="1"/>
    <x v="0"/>
    <s v="Seaford"/>
    <x v="1"/>
    <n v="5169"/>
    <x v="0"/>
    <x v="1"/>
    <x v="2"/>
    <s v="Amy Buchanan"/>
    <x v="14201"/>
  </r>
  <r>
    <x v="17"/>
    <x v="1"/>
    <x v="0"/>
    <s v="Ballina"/>
    <x v="0"/>
    <n v="2478"/>
    <x v="0"/>
    <x v="12"/>
    <x v="2"/>
    <s v="Amy Buchanan"/>
    <x v="133"/>
  </r>
  <r>
    <x v="17"/>
    <x v="1"/>
    <x v="0"/>
    <s v="Ballina"/>
    <x v="0"/>
    <n v="2478"/>
    <x v="0"/>
    <x v="12"/>
    <x v="2"/>
    <s v="Amy Buchanan"/>
    <x v="399"/>
  </r>
  <r>
    <x v="17"/>
    <x v="1"/>
    <x v="0"/>
    <s v="Ballina"/>
    <x v="0"/>
    <n v="2478"/>
    <x v="0"/>
    <x v="12"/>
    <x v="2"/>
    <s v="Amy Buchanan"/>
    <x v="168"/>
  </r>
  <r>
    <x v="17"/>
    <x v="1"/>
    <x v="0"/>
    <s v="Ballina"/>
    <x v="0"/>
    <n v="2478"/>
    <x v="0"/>
    <x v="12"/>
    <x v="5"/>
    <s v="Richard Carr"/>
    <x v="1659"/>
  </r>
  <r>
    <x v="17"/>
    <x v="1"/>
    <x v="0"/>
    <s v="Ballina"/>
    <x v="0"/>
    <n v="2478"/>
    <x v="0"/>
    <x v="12"/>
    <x v="1"/>
    <s v="Howard Wright"/>
    <x v="5"/>
  </r>
  <r>
    <x v="17"/>
    <x v="1"/>
    <x v="0"/>
    <s v="Ballina"/>
    <x v="0"/>
    <n v="2478"/>
    <x v="0"/>
    <x v="12"/>
    <x v="0"/>
    <s v="Chester George"/>
    <x v="139"/>
  </r>
  <r>
    <x v="17"/>
    <x v="1"/>
    <x v="0"/>
    <s v="Ballina"/>
    <x v="0"/>
    <n v="2478"/>
    <x v="0"/>
    <x v="12"/>
    <x v="6"/>
    <s v="Bruce Curran"/>
    <x v="283"/>
  </r>
  <r>
    <x v="17"/>
    <x v="1"/>
    <x v="0"/>
    <s v="Ballina"/>
    <x v="0"/>
    <n v="2478"/>
    <x v="0"/>
    <x v="12"/>
    <x v="0"/>
    <s v="Chester George"/>
    <x v="227"/>
  </r>
  <r>
    <x v="17"/>
    <x v="1"/>
    <x v="0"/>
    <s v="Ballina"/>
    <x v="0"/>
    <n v="2478"/>
    <x v="0"/>
    <x v="12"/>
    <x v="6"/>
    <s v="Bruce Curran"/>
    <x v="3963"/>
  </r>
  <r>
    <x v="17"/>
    <x v="1"/>
    <x v="0"/>
    <s v="Ballina"/>
    <x v="0"/>
    <n v="2478"/>
    <x v="0"/>
    <x v="12"/>
    <x v="0"/>
    <s v="Chester George"/>
    <x v="14202"/>
  </r>
  <r>
    <x v="17"/>
    <x v="1"/>
    <x v="0"/>
    <s v="Ballina"/>
    <x v="0"/>
    <n v="2478"/>
    <x v="0"/>
    <x v="12"/>
    <x v="5"/>
    <s v="Richard Carr"/>
    <x v="205"/>
  </r>
  <r>
    <x v="17"/>
    <x v="1"/>
    <x v="0"/>
    <s v="Ballina"/>
    <x v="0"/>
    <n v="2478"/>
    <x v="0"/>
    <x v="12"/>
    <x v="4"/>
    <s v="Maggie Mayer"/>
    <x v="1769"/>
  </r>
  <r>
    <x v="17"/>
    <x v="1"/>
    <x v="0"/>
    <s v="Ballina"/>
    <x v="0"/>
    <n v="2478"/>
    <x v="0"/>
    <x v="12"/>
    <x v="7"/>
    <s v="Ella Hickman"/>
    <x v="44"/>
  </r>
  <r>
    <x v="17"/>
    <x v="1"/>
    <x v="0"/>
    <s v="Ballina"/>
    <x v="0"/>
    <n v="2478"/>
    <x v="0"/>
    <x v="12"/>
    <x v="2"/>
    <s v="Amy Buchanan"/>
    <x v="14203"/>
  </r>
  <r>
    <x v="17"/>
    <x v="1"/>
    <x v="0"/>
    <s v="Ballina"/>
    <x v="0"/>
    <n v="2478"/>
    <x v="0"/>
    <x v="12"/>
    <x v="2"/>
    <s v="Amy Buchanan"/>
    <x v="11421"/>
  </r>
  <r>
    <x v="17"/>
    <x v="1"/>
    <x v="0"/>
    <s v="Ballina"/>
    <x v="0"/>
    <n v="2478"/>
    <x v="0"/>
    <x v="12"/>
    <x v="7"/>
    <s v="Ella Hickman"/>
    <x v="347"/>
  </r>
  <r>
    <x v="17"/>
    <x v="1"/>
    <x v="0"/>
    <s v="Ballina"/>
    <x v="0"/>
    <n v="2478"/>
    <x v="0"/>
    <x v="12"/>
    <x v="0"/>
    <s v="Chester George"/>
    <x v="14204"/>
  </r>
  <r>
    <x v="17"/>
    <x v="1"/>
    <x v="0"/>
    <s v="Ballina"/>
    <x v="0"/>
    <n v="2478"/>
    <x v="0"/>
    <x v="12"/>
    <x v="5"/>
    <s v="Richard Carr"/>
    <x v="14205"/>
  </r>
  <r>
    <x v="17"/>
    <x v="1"/>
    <x v="0"/>
    <s v="Ballina"/>
    <x v="0"/>
    <n v="2478"/>
    <x v="0"/>
    <x v="12"/>
    <x v="2"/>
    <s v="Amy Buchanan"/>
    <x v="12889"/>
  </r>
  <r>
    <x v="17"/>
    <x v="1"/>
    <x v="0"/>
    <s v="Ballina"/>
    <x v="0"/>
    <n v="2478"/>
    <x v="0"/>
    <x v="12"/>
    <x v="8"/>
    <s v="Sara Ferrell"/>
    <x v="14206"/>
  </r>
  <r>
    <x v="17"/>
    <x v="1"/>
    <x v="0"/>
    <s v="Ballina"/>
    <x v="0"/>
    <n v="2478"/>
    <x v="0"/>
    <x v="12"/>
    <x v="5"/>
    <s v="Richard Carr"/>
    <x v="14207"/>
  </r>
  <r>
    <x v="17"/>
    <x v="1"/>
    <x v="0"/>
    <s v="Ballina"/>
    <x v="0"/>
    <n v="2478"/>
    <x v="0"/>
    <x v="12"/>
    <x v="2"/>
    <s v="Amy Buchanan"/>
    <x v="14208"/>
  </r>
  <r>
    <x v="17"/>
    <x v="1"/>
    <x v="0"/>
    <s v="Ballina"/>
    <x v="0"/>
    <n v="2478"/>
    <x v="0"/>
    <x v="12"/>
    <x v="8"/>
    <s v="Sara Ferrell"/>
    <x v="14209"/>
  </r>
  <r>
    <x v="17"/>
    <x v="1"/>
    <x v="0"/>
    <s v="Ballina"/>
    <x v="0"/>
    <n v="2478"/>
    <x v="0"/>
    <x v="12"/>
    <x v="6"/>
    <s v="Bruce Curran"/>
    <x v="7163"/>
  </r>
  <r>
    <x v="17"/>
    <x v="1"/>
    <x v="0"/>
    <s v="Ballina"/>
    <x v="0"/>
    <n v="2478"/>
    <x v="0"/>
    <x v="12"/>
    <x v="7"/>
    <s v="Ella Hickman"/>
    <x v="14210"/>
  </r>
  <r>
    <x v="17"/>
    <x v="1"/>
    <x v="0"/>
    <s v="Ballina"/>
    <x v="0"/>
    <n v="2478"/>
    <x v="0"/>
    <x v="12"/>
    <x v="6"/>
    <s v="Bruce Curran"/>
    <x v="14211"/>
  </r>
  <r>
    <x v="17"/>
    <x v="1"/>
    <x v="0"/>
    <s v="Ballina"/>
    <x v="0"/>
    <n v="2478"/>
    <x v="0"/>
    <x v="12"/>
    <x v="0"/>
    <s v="Chester George"/>
    <x v="14212"/>
  </r>
  <r>
    <x v="17"/>
    <x v="1"/>
    <x v="0"/>
    <s v="Ballina"/>
    <x v="0"/>
    <n v="2478"/>
    <x v="0"/>
    <x v="12"/>
    <x v="4"/>
    <s v="Maggie Mayer"/>
    <x v="14213"/>
  </r>
  <r>
    <x v="17"/>
    <x v="1"/>
    <x v="0"/>
    <s v="Ballina"/>
    <x v="0"/>
    <n v="2478"/>
    <x v="0"/>
    <x v="12"/>
    <x v="5"/>
    <s v="Richard Carr"/>
    <x v="14214"/>
  </r>
  <r>
    <x v="17"/>
    <x v="1"/>
    <x v="0"/>
    <s v="Ballina"/>
    <x v="0"/>
    <n v="2478"/>
    <x v="0"/>
    <x v="12"/>
    <x v="1"/>
    <s v="Howard Wright"/>
    <x v="14215"/>
  </r>
  <r>
    <x v="17"/>
    <x v="1"/>
    <x v="0"/>
    <s v="Ballina"/>
    <x v="0"/>
    <n v="2478"/>
    <x v="0"/>
    <x v="12"/>
    <x v="4"/>
    <s v="Maggie Mayer"/>
    <x v="14216"/>
  </r>
  <r>
    <x v="17"/>
    <x v="1"/>
    <x v="0"/>
    <s v="Ballina"/>
    <x v="0"/>
    <n v="2478"/>
    <x v="0"/>
    <x v="12"/>
    <x v="1"/>
    <s v="Howard Wright"/>
    <x v="14217"/>
  </r>
  <r>
    <x v="17"/>
    <x v="1"/>
    <x v="0"/>
    <s v="Ballina"/>
    <x v="0"/>
    <n v="2478"/>
    <x v="0"/>
    <x v="12"/>
    <x v="1"/>
    <s v="Howard Wright"/>
    <x v="14218"/>
  </r>
  <r>
    <x v="17"/>
    <x v="1"/>
    <x v="0"/>
    <s v="Ballina"/>
    <x v="0"/>
    <n v="2478"/>
    <x v="0"/>
    <x v="12"/>
    <x v="6"/>
    <s v="Bruce Curran"/>
    <x v="14219"/>
  </r>
  <r>
    <x v="17"/>
    <x v="1"/>
    <x v="0"/>
    <s v="Ballina"/>
    <x v="0"/>
    <n v="2478"/>
    <x v="0"/>
    <x v="12"/>
    <x v="6"/>
    <s v="Bruce Curran"/>
    <x v="14220"/>
  </r>
  <r>
    <x v="17"/>
    <x v="1"/>
    <x v="0"/>
    <s v="Ballina"/>
    <x v="0"/>
    <n v="2478"/>
    <x v="0"/>
    <x v="12"/>
    <x v="6"/>
    <s v="Bruce Curran"/>
    <x v="14221"/>
  </r>
  <r>
    <x v="17"/>
    <x v="1"/>
    <x v="0"/>
    <s v="Ballina"/>
    <x v="0"/>
    <n v="2478"/>
    <x v="0"/>
    <x v="12"/>
    <x v="0"/>
    <s v="Chester George"/>
    <x v="14222"/>
  </r>
  <r>
    <x v="17"/>
    <x v="1"/>
    <x v="0"/>
    <s v="Rosny Park"/>
    <x v="6"/>
    <n v="7018"/>
    <x v="0"/>
    <x v="13"/>
    <x v="9"/>
    <s v="Elizabeth Gentry"/>
    <x v="14223"/>
  </r>
  <r>
    <x v="17"/>
    <x v="1"/>
    <x v="0"/>
    <s v="Rosny Park"/>
    <x v="6"/>
    <n v="7018"/>
    <x v="0"/>
    <x v="13"/>
    <x v="0"/>
    <s v="Chester George"/>
    <x v="14224"/>
  </r>
  <r>
    <x v="17"/>
    <x v="1"/>
    <x v="0"/>
    <s v="Rosny Park"/>
    <x v="6"/>
    <n v="7018"/>
    <x v="0"/>
    <x v="13"/>
    <x v="2"/>
    <s v="Amy Buchanan"/>
    <x v="1686"/>
  </r>
  <r>
    <x v="17"/>
    <x v="1"/>
    <x v="0"/>
    <s v="Rosny Park"/>
    <x v="6"/>
    <n v="7018"/>
    <x v="0"/>
    <x v="13"/>
    <x v="9"/>
    <s v="Elizabeth Gentry"/>
    <x v="1789"/>
  </r>
  <r>
    <x v="17"/>
    <x v="1"/>
    <x v="0"/>
    <s v="Rosny Park"/>
    <x v="6"/>
    <n v="7018"/>
    <x v="0"/>
    <x v="13"/>
    <x v="8"/>
    <s v="Sara Ferrell"/>
    <x v="69"/>
  </r>
  <r>
    <x v="17"/>
    <x v="1"/>
    <x v="0"/>
    <s v="Rosny Park"/>
    <x v="6"/>
    <n v="7018"/>
    <x v="0"/>
    <x v="13"/>
    <x v="7"/>
    <s v="Ella Hickman"/>
    <x v="2364"/>
  </r>
  <r>
    <x v="17"/>
    <x v="1"/>
    <x v="0"/>
    <s v="Rosny Park"/>
    <x v="6"/>
    <n v="7018"/>
    <x v="0"/>
    <x v="13"/>
    <x v="4"/>
    <s v="Maggie Mayer"/>
    <x v="1861"/>
  </r>
  <r>
    <x v="17"/>
    <x v="1"/>
    <x v="0"/>
    <s v="Rosny Park"/>
    <x v="6"/>
    <n v="7018"/>
    <x v="0"/>
    <x v="13"/>
    <x v="0"/>
    <s v="Chester George"/>
    <x v="550"/>
  </r>
  <r>
    <x v="17"/>
    <x v="1"/>
    <x v="0"/>
    <s v="Rosny Park"/>
    <x v="6"/>
    <n v="7018"/>
    <x v="0"/>
    <x v="13"/>
    <x v="4"/>
    <s v="Maggie Mayer"/>
    <x v="14225"/>
  </r>
  <r>
    <x v="17"/>
    <x v="1"/>
    <x v="0"/>
    <s v="Rosny Park"/>
    <x v="6"/>
    <n v="7018"/>
    <x v="0"/>
    <x v="13"/>
    <x v="4"/>
    <s v="Maggie Mayer"/>
    <x v="14226"/>
  </r>
  <r>
    <x v="17"/>
    <x v="1"/>
    <x v="0"/>
    <s v="Rosny Park"/>
    <x v="6"/>
    <n v="7018"/>
    <x v="0"/>
    <x v="13"/>
    <x v="5"/>
    <s v="Richard Carr"/>
    <x v="2615"/>
  </r>
  <r>
    <x v="17"/>
    <x v="1"/>
    <x v="0"/>
    <s v="Rosny Park"/>
    <x v="6"/>
    <n v="7018"/>
    <x v="0"/>
    <x v="13"/>
    <x v="2"/>
    <s v="Amy Buchanan"/>
    <x v="2641"/>
  </r>
  <r>
    <x v="17"/>
    <x v="1"/>
    <x v="0"/>
    <s v="Rosny Park"/>
    <x v="6"/>
    <n v="7018"/>
    <x v="0"/>
    <x v="13"/>
    <x v="1"/>
    <s v="Howard Wright"/>
    <x v="2374"/>
  </r>
  <r>
    <x v="17"/>
    <x v="1"/>
    <x v="0"/>
    <s v="Rosny Park"/>
    <x v="6"/>
    <n v="7018"/>
    <x v="0"/>
    <x v="13"/>
    <x v="5"/>
    <s v="Richard Carr"/>
    <x v="14227"/>
  </r>
  <r>
    <x v="17"/>
    <x v="1"/>
    <x v="0"/>
    <s v="Rosny Park"/>
    <x v="6"/>
    <n v="7018"/>
    <x v="0"/>
    <x v="13"/>
    <x v="6"/>
    <s v="Bruce Curran"/>
    <x v="14228"/>
  </r>
  <r>
    <x v="17"/>
    <x v="1"/>
    <x v="0"/>
    <s v="Rosny Park"/>
    <x v="6"/>
    <n v="7018"/>
    <x v="0"/>
    <x v="13"/>
    <x v="5"/>
    <s v="Richard Carr"/>
    <x v="14229"/>
  </r>
  <r>
    <x v="17"/>
    <x v="1"/>
    <x v="0"/>
    <s v="Rosny Park"/>
    <x v="6"/>
    <n v="7018"/>
    <x v="0"/>
    <x v="13"/>
    <x v="4"/>
    <s v="Maggie Mayer"/>
    <x v="14230"/>
  </r>
  <r>
    <x v="17"/>
    <x v="1"/>
    <x v="0"/>
    <s v="Rosny Park"/>
    <x v="6"/>
    <n v="7018"/>
    <x v="0"/>
    <x v="13"/>
    <x v="6"/>
    <s v="Bruce Curran"/>
    <x v="14231"/>
  </r>
  <r>
    <x v="17"/>
    <x v="1"/>
    <x v="0"/>
    <s v="Rosny Park"/>
    <x v="6"/>
    <n v="7018"/>
    <x v="0"/>
    <x v="13"/>
    <x v="9"/>
    <s v="Elizabeth Gentry"/>
    <x v="14232"/>
  </r>
  <r>
    <x v="17"/>
    <x v="1"/>
    <x v="0"/>
    <s v="Rosny Park"/>
    <x v="6"/>
    <n v="7018"/>
    <x v="0"/>
    <x v="13"/>
    <x v="2"/>
    <s v="Amy Buchanan"/>
    <x v="14233"/>
  </r>
  <r>
    <x v="17"/>
    <x v="1"/>
    <x v="0"/>
    <s v="Rosny Park"/>
    <x v="6"/>
    <n v="7018"/>
    <x v="0"/>
    <x v="13"/>
    <x v="6"/>
    <s v="Bruce Curran"/>
    <x v="14234"/>
  </r>
  <r>
    <x v="17"/>
    <x v="1"/>
    <x v="0"/>
    <s v="Rosny Park"/>
    <x v="6"/>
    <n v="7018"/>
    <x v="0"/>
    <x v="13"/>
    <x v="5"/>
    <s v="Richard Carr"/>
    <x v="14235"/>
  </r>
  <r>
    <x v="17"/>
    <x v="1"/>
    <x v="0"/>
    <s v="Rosny Park"/>
    <x v="6"/>
    <n v="7018"/>
    <x v="0"/>
    <x v="13"/>
    <x v="8"/>
    <s v="Sara Ferrell"/>
    <x v="14236"/>
  </r>
  <r>
    <x v="17"/>
    <x v="1"/>
    <x v="0"/>
    <s v="Rosny Park"/>
    <x v="6"/>
    <n v="7018"/>
    <x v="0"/>
    <x v="13"/>
    <x v="1"/>
    <s v="Howard Wright"/>
    <x v="14237"/>
  </r>
  <r>
    <x v="17"/>
    <x v="1"/>
    <x v="0"/>
    <s v="Rosny Park"/>
    <x v="6"/>
    <n v="7018"/>
    <x v="0"/>
    <x v="13"/>
    <x v="1"/>
    <s v="Howard Wright"/>
    <x v="14238"/>
  </r>
  <r>
    <x v="17"/>
    <x v="1"/>
    <x v="0"/>
    <s v="Rosny Park"/>
    <x v="6"/>
    <n v="7018"/>
    <x v="0"/>
    <x v="13"/>
    <x v="1"/>
    <s v="Howard Wright"/>
    <x v="14239"/>
  </r>
  <r>
    <x v="17"/>
    <x v="1"/>
    <x v="0"/>
    <s v="Rosny Park"/>
    <x v="6"/>
    <n v="7018"/>
    <x v="0"/>
    <x v="13"/>
    <x v="0"/>
    <s v="Chester George"/>
    <x v="14240"/>
  </r>
  <r>
    <x v="17"/>
    <x v="1"/>
    <x v="0"/>
    <s v="Rosny Park"/>
    <x v="6"/>
    <n v="7018"/>
    <x v="0"/>
    <x v="13"/>
    <x v="2"/>
    <s v="Amy Buchanan"/>
    <x v="14241"/>
  </r>
  <r>
    <x v="17"/>
    <x v="1"/>
    <x v="0"/>
    <s v="Rosny Park"/>
    <x v="6"/>
    <n v="7018"/>
    <x v="0"/>
    <x v="13"/>
    <x v="0"/>
    <s v="Chester George"/>
    <x v="14242"/>
  </r>
  <r>
    <x v="17"/>
    <x v="1"/>
    <x v="0"/>
    <s v="Rosny Park"/>
    <x v="6"/>
    <n v="7018"/>
    <x v="0"/>
    <x v="13"/>
    <x v="6"/>
    <s v="Bruce Curran"/>
    <x v="14243"/>
  </r>
  <r>
    <x v="17"/>
    <x v="1"/>
    <x v="0"/>
    <s v="Rosny Park"/>
    <x v="6"/>
    <n v="7018"/>
    <x v="0"/>
    <x v="13"/>
    <x v="0"/>
    <s v="Chester George"/>
    <x v="14244"/>
  </r>
  <r>
    <x v="17"/>
    <x v="1"/>
    <x v="0"/>
    <s v="Rosny Park"/>
    <x v="6"/>
    <n v="7018"/>
    <x v="0"/>
    <x v="13"/>
    <x v="6"/>
    <s v="Bruce Curran"/>
    <x v="14245"/>
  </r>
  <r>
    <x v="17"/>
    <x v="1"/>
    <x v="0"/>
    <s v="Claremont"/>
    <x v="3"/>
    <n v="6010"/>
    <x v="0"/>
    <x v="4"/>
    <x v="0"/>
    <s v="Chester George"/>
    <x v="6252"/>
  </r>
  <r>
    <x v="17"/>
    <x v="1"/>
    <x v="0"/>
    <s v="Claremont"/>
    <x v="3"/>
    <n v="6010"/>
    <x v="0"/>
    <x v="4"/>
    <x v="9"/>
    <s v="Elizabeth Gentry"/>
    <x v="34"/>
  </r>
  <r>
    <x v="17"/>
    <x v="1"/>
    <x v="0"/>
    <s v="Claremont"/>
    <x v="3"/>
    <n v="6010"/>
    <x v="0"/>
    <x v="4"/>
    <x v="4"/>
    <s v="Maggie Mayer"/>
    <x v="7325"/>
  </r>
  <r>
    <x v="17"/>
    <x v="1"/>
    <x v="0"/>
    <s v="Claremont"/>
    <x v="3"/>
    <n v="6010"/>
    <x v="0"/>
    <x v="4"/>
    <x v="2"/>
    <s v="Amy Buchanan"/>
    <x v="14246"/>
  </r>
  <r>
    <x v="17"/>
    <x v="1"/>
    <x v="0"/>
    <s v="Claremont"/>
    <x v="3"/>
    <n v="6010"/>
    <x v="0"/>
    <x v="4"/>
    <x v="5"/>
    <s v="Richard Carr"/>
    <x v="1587"/>
  </r>
  <r>
    <x v="17"/>
    <x v="1"/>
    <x v="0"/>
    <s v="Claremont"/>
    <x v="3"/>
    <n v="6010"/>
    <x v="0"/>
    <x v="4"/>
    <x v="9"/>
    <s v="Elizabeth Gentry"/>
    <x v="5800"/>
  </r>
  <r>
    <x v="17"/>
    <x v="1"/>
    <x v="0"/>
    <s v="Claremont"/>
    <x v="3"/>
    <n v="6010"/>
    <x v="0"/>
    <x v="4"/>
    <x v="0"/>
    <s v="Chester George"/>
    <x v="14247"/>
  </r>
  <r>
    <x v="17"/>
    <x v="1"/>
    <x v="0"/>
    <s v="Claremont"/>
    <x v="3"/>
    <n v="6010"/>
    <x v="0"/>
    <x v="4"/>
    <x v="5"/>
    <s v="Richard Carr"/>
    <x v="402"/>
  </r>
  <r>
    <x v="17"/>
    <x v="1"/>
    <x v="0"/>
    <s v="Claremont"/>
    <x v="3"/>
    <n v="6010"/>
    <x v="0"/>
    <x v="4"/>
    <x v="2"/>
    <s v="Amy Buchanan"/>
    <x v="2198"/>
  </r>
  <r>
    <x v="17"/>
    <x v="1"/>
    <x v="0"/>
    <s v="Claremont"/>
    <x v="3"/>
    <n v="6010"/>
    <x v="0"/>
    <x v="4"/>
    <x v="7"/>
    <s v="Ella Hickman"/>
    <x v="14248"/>
  </r>
  <r>
    <x v="17"/>
    <x v="1"/>
    <x v="0"/>
    <s v="Claremont"/>
    <x v="3"/>
    <n v="6010"/>
    <x v="0"/>
    <x v="4"/>
    <x v="2"/>
    <s v="Amy Buchanan"/>
    <x v="7040"/>
  </r>
  <r>
    <x v="17"/>
    <x v="1"/>
    <x v="0"/>
    <s v="Claremont"/>
    <x v="3"/>
    <n v="6010"/>
    <x v="0"/>
    <x v="4"/>
    <x v="8"/>
    <s v="Sara Ferrell"/>
    <x v="14249"/>
  </r>
  <r>
    <x v="17"/>
    <x v="1"/>
    <x v="0"/>
    <s v="Claremont"/>
    <x v="3"/>
    <n v="6010"/>
    <x v="0"/>
    <x v="4"/>
    <x v="4"/>
    <s v="Maggie Mayer"/>
    <x v="14250"/>
  </r>
  <r>
    <x v="17"/>
    <x v="1"/>
    <x v="0"/>
    <s v="Claremont"/>
    <x v="3"/>
    <n v="6010"/>
    <x v="0"/>
    <x v="4"/>
    <x v="1"/>
    <s v="Howard Wright"/>
    <x v="6048"/>
  </r>
  <r>
    <x v="17"/>
    <x v="1"/>
    <x v="0"/>
    <s v="Claremont"/>
    <x v="3"/>
    <n v="6010"/>
    <x v="0"/>
    <x v="4"/>
    <x v="2"/>
    <s v="Amy Buchanan"/>
    <x v="14251"/>
  </r>
  <r>
    <x v="17"/>
    <x v="1"/>
    <x v="0"/>
    <s v="Claremont"/>
    <x v="3"/>
    <n v="6010"/>
    <x v="0"/>
    <x v="4"/>
    <x v="5"/>
    <s v="Richard Carr"/>
    <x v="14252"/>
  </r>
  <r>
    <x v="17"/>
    <x v="1"/>
    <x v="0"/>
    <s v="Claremont"/>
    <x v="3"/>
    <n v="6010"/>
    <x v="0"/>
    <x v="4"/>
    <x v="6"/>
    <s v="Bruce Curran"/>
    <x v="14253"/>
  </r>
  <r>
    <x v="17"/>
    <x v="1"/>
    <x v="0"/>
    <s v="Claremont"/>
    <x v="3"/>
    <n v="6010"/>
    <x v="0"/>
    <x v="4"/>
    <x v="9"/>
    <s v="Elizabeth Gentry"/>
    <x v="1260"/>
  </r>
  <r>
    <x v="17"/>
    <x v="1"/>
    <x v="0"/>
    <s v="Claremont"/>
    <x v="3"/>
    <n v="6010"/>
    <x v="0"/>
    <x v="4"/>
    <x v="6"/>
    <s v="Bruce Curran"/>
    <x v="14254"/>
  </r>
  <r>
    <x v="17"/>
    <x v="1"/>
    <x v="0"/>
    <s v="Claremont"/>
    <x v="3"/>
    <n v="6010"/>
    <x v="0"/>
    <x v="4"/>
    <x v="6"/>
    <s v="Bruce Curran"/>
    <x v="14255"/>
  </r>
  <r>
    <x v="17"/>
    <x v="1"/>
    <x v="0"/>
    <s v="Claremont"/>
    <x v="3"/>
    <n v="6010"/>
    <x v="0"/>
    <x v="4"/>
    <x v="1"/>
    <s v="Howard Wright"/>
    <x v="14256"/>
  </r>
  <r>
    <x v="17"/>
    <x v="1"/>
    <x v="0"/>
    <s v="Claremont"/>
    <x v="3"/>
    <n v="6010"/>
    <x v="0"/>
    <x v="4"/>
    <x v="9"/>
    <s v="Elizabeth Gentry"/>
    <x v="14257"/>
  </r>
  <r>
    <x v="17"/>
    <x v="1"/>
    <x v="0"/>
    <s v="Claremont"/>
    <x v="3"/>
    <n v="6010"/>
    <x v="0"/>
    <x v="4"/>
    <x v="1"/>
    <s v="Howard Wright"/>
    <x v="14258"/>
  </r>
  <r>
    <x v="17"/>
    <x v="1"/>
    <x v="0"/>
    <s v="Claremont"/>
    <x v="3"/>
    <n v="6010"/>
    <x v="0"/>
    <x v="4"/>
    <x v="1"/>
    <s v="Howard Wright"/>
    <x v="14259"/>
  </r>
  <r>
    <x v="17"/>
    <x v="1"/>
    <x v="0"/>
    <s v="Claremont"/>
    <x v="3"/>
    <n v="6010"/>
    <x v="0"/>
    <x v="4"/>
    <x v="4"/>
    <s v="Maggie Mayer"/>
    <x v="14260"/>
  </r>
  <r>
    <x v="17"/>
    <x v="1"/>
    <x v="0"/>
    <s v="Claremont"/>
    <x v="3"/>
    <n v="6010"/>
    <x v="0"/>
    <x v="4"/>
    <x v="0"/>
    <s v="Chester George"/>
    <x v="14261"/>
  </r>
  <r>
    <x v="17"/>
    <x v="1"/>
    <x v="0"/>
    <s v="Claremont"/>
    <x v="3"/>
    <n v="6010"/>
    <x v="0"/>
    <x v="4"/>
    <x v="0"/>
    <s v="Chester George"/>
    <x v="14262"/>
  </r>
  <r>
    <x v="17"/>
    <x v="1"/>
    <x v="0"/>
    <s v="Claremont"/>
    <x v="3"/>
    <n v="6010"/>
    <x v="0"/>
    <x v="4"/>
    <x v="5"/>
    <s v="Richard Carr"/>
    <x v="14263"/>
  </r>
  <r>
    <x v="17"/>
    <x v="1"/>
    <x v="0"/>
    <s v="Claremont"/>
    <x v="3"/>
    <n v="6010"/>
    <x v="0"/>
    <x v="4"/>
    <x v="6"/>
    <s v="Bruce Curran"/>
    <x v="14264"/>
  </r>
  <r>
    <x v="17"/>
    <x v="1"/>
    <x v="0"/>
    <s v="Claremont"/>
    <x v="3"/>
    <n v="6010"/>
    <x v="0"/>
    <x v="4"/>
    <x v="2"/>
    <s v="Amy Buchanan"/>
    <x v="14265"/>
  </r>
  <r>
    <x v="17"/>
    <x v="1"/>
    <x v="0"/>
    <s v="Claremont"/>
    <x v="3"/>
    <n v="6010"/>
    <x v="0"/>
    <x v="4"/>
    <x v="6"/>
    <s v="Bruce Curran"/>
    <x v="14266"/>
  </r>
  <r>
    <x v="17"/>
    <x v="1"/>
    <x v="0"/>
    <s v="Croydon"/>
    <x v="4"/>
    <n v="3136"/>
    <x v="0"/>
    <x v="11"/>
    <x v="0"/>
    <s v="Chester George"/>
    <x v="196"/>
  </r>
  <r>
    <x v="17"/>
    <x v="1"/>
    <x v="0"/>
    <s v="Croydon"/>
    <x v="4"/>
    <n v="3136"/>
    <x v="0"/>
    <x v="11"/>
    <x v="7"/>
    <s v="Ella Hickman"/>
    <x v="5974"/>
  </r>
  <r>
    <x v="17"/>
    <x v="1"/>
    <x v="0"/>
    <s v="Croydon"/>
    <x v="4"/>
    <n v="3136"/>
    <x v="0"/>
    <x v="11"/>
    <x v="2"/>
    <s v="Amy Buchanan"/>
    <x v="14267"/>
  </r>
  <r>
    <x v="17"/>
    <x v="1"/>
    <x v="0"/>
    <s v="Croydon"/>
    <x v="4"/>
    <n v="3136"/>
    <x v="0"/>
    <x v="11"/>
    <x v="5"/>
    <s v="Richard Carr"/>
    <x v="941"/>
  </r>
  <r>
    <x v="17"/>
    <x v="1"/>
    <x v="0"/>
    <s v="Croydon"/>
    <x v="4"/>
    <n v="3136"/>
    <x v="0"/>
    <x v="11"/>
    <x v="2"/>
    <s v="Amy Buchanan"/>
    <x v="1792"/>
  </r>
  <r>
    <x v="17"/>
    <x v="1"/>
    <x v="0"/>
    <s v="Croydon"/>
    <x v="4"/>
    <n v="3136"/>
    <x v="0"/>
    <x v="11"/>
    <x v="1"/>
    <s v="Howard Wright"/>
    <x v="202"/>
  </r>
  <r>
    <x v="17"/>
    <x v="1"/>
    <x v="0"/>
    <s v="Croydon"/>
    <x v="4"/>
    <n v="3136"/>
    <x v="0"/>
    <x v="11"/>
    <x v="8"/>
    <s v="Sara Ferrell"/>
    <x v="484"/>
  </r>
  <r>
    <x v="17"/>
    <x v="1"/>
    <x v="0"/>
    <s v="Croydon"/>
    <x v="4"/>
    <n v="3136"/>
    <x v="0"/>
    <x v="11"/>
    <x v="7"/>
    <s v="Ella Hickman"/>
    <x v="1250"/>
  </r>
  <r>
    <x v="17"/>
    <x v="1"/>
    <x v="0"/>
    <s v="Croydon"/>
    <x v="4"/>
    <n v="3136"/>
    <x v="0"/>
    <x v="11"/>
    <x v="2"/>
    <s v="Amy Buchanan"/>
    <x v="8925"/>
  </r>
  <r>
    <x v="17"/>
    <x v="1"/>
    <x v="0"/>
    <s v="Croydon"/>
    <x v="4"/>
    <n v="3136"/>
    <x v="0"/>
    <x v="11"/>
    <x v="7"/>
    <s v="Ella Hickman"/>
    <x v="8864"/>
  </r>
  <r>
    <x v="17"/>
    <x v="1"/>
    <x v="0"/>
    <s v="Croydon"/>
    <x v="4"/>
    <n v="3136"/>
    <x v="0"/>
    <x v="11"/>
    <x v="0"/>
    <s v="Chester George"/>
    <x v="778"/>
  </r>
  <r>
    <x v="17"/>
    <x v="1"/>
    <x v="0"/>
    <s v="Croydon"/>
    <x v="4"/>
    <n v="3136"/>
    <x v="0"/>
    <x v="11"/>
    <x v="2"/>
    <s v="Amy Buchanan"/>
    <x v="14268"/>
  </r>
  <r>
    <x v="17"/>
    <x v="1"/>
    <x v="0"/>
    <s v="Croydon"/>
    <x v="4"/>
    <n v="3136"/>
    <x v="0"/>
    <x v="11"/>
    <x v="4"/>
    <s v="Maggie Mayer"/>
    <x v="14269"/>
  </r>
  <r>
    <x v="17"/>
    <x v="1"/>
    <x v="0"/>
    <s v="Croydon"/>
    <x v="4"/>
    <n v="3136"/>
    <x v="0"/>
    <x v="11"/>
    <x v="6"/>
    <s v="Bruce Curran"/>
    <x v="14270"/>
  </r>
  <r>
    <x v="17"/>
    <x v="1"/>
    <x v="0"/>
    <s v="Croydon"/>
    <x v="4"/>
    <n v="3136"/>
    <x v="0"/>
    <x v="11"/>
    <x v="4"/>
    <s v="Maggie Mayer"/>
    <x v="14271"/>
  </r>
  <r>
    <x v="17"/>
    <x v="1"/>
    <x v="0"/>
    <s v="Croydon"/>
    <x v="4"/>
    <n v="3136"/>
    <x v="0"/>
    <x v="11"/>
    <x v="5"/>
    <s v="Richard Carr"/>
    <x v="14272"/>
  </r>
  <r>
    <x v="17"/>
    <x v="1"/>
    <x v="0"/>
    <s v="Croydon"/>
    <x v="4"/>
    <n v="3136"/>
    <x v="0"/>
    <x v="11"/>
    <x v="8"/>
    <s v="Sara Ferrell"/>
    <x v="1574"/>
  </r>
  <r>
    <x v="17"/>
    <x v="1"/>
    <x v="0"/>
    <s v="Croydon"/>
    <x v="4"/>
    <n v="3136"/>
    <x v="0"/>
    <x v="11"/>
    <x v="9"/>
    <s v="Elizabeth Gentry"/>
    <x v="7056"/>
  </r>
  <r>
    <x v="17"/>
    <x v="1"/>
    <x v="0"/>
    <s v="Croydon"/>
    <x v="4"/>
    <n v="3136"/>
    <x v="0"/>
    <x v="11"/>
    <x v="6"/>
    <s v="Bruce Curran"/>
    <x v="14273"/>
  </r>
  <r>
    <x v="17"/>
    <x v="1"/>
    <x v="0"/>
    <s v="Croydon"/>
    <x v="4"/>
    <n v="3136"/>
    <x v="0"/>
    <x v="11"/>
    <x v="1"/>
    <s v="Howard Wright"/>
    <x v="14274"/>
  </r>
  <r>
    <x v="17"/>
    <x v="1"/>
    <x v="0"/>
    <s v="Croydon"/>
    <x v="4"/>
    <n v="3136"/>
    <x v="0"/>
    <x v="11"/>
    <x v="2"/>
    <s v="Amy Buchanan"/>
    <x v="14275"/>
  </r>
  <r>
    <x v="17"/>
    <x v="1"/>
    <x v="0"/>
    <s v="Croydon"/>
    <x v="4"/>
    <n v="3136"/>
    <x v="0"/>
    <x v="11"/>
    <x v="5"/>
    <s v="Richard Carr"/>
    <x v="14276"/>
  </r>
  <r>
    <x v="17"/>
    <x v="1"/>
    <x v="0"/>
    <s v="Croydon"/>
    <x v="4"/>
    <n v="3136"/>
    <x v="0"/>
    <x v="11"/>
    <x v="9"/>
    <s v="Elizabeth Gentry"/>
    <x v="14277"/>
  </r>
  <r>
    <x v="17"/>
    <x v="1"/>
    <x v="0"/>
    <s v="Croydon"/>
    <x v="4"/>
    <n v="3136"/>
    <x v="0"/>
    <x v="11"/>
    <x v="4"/>
    <s v="Maggie Mayer"/>
    <x v="14278"/>
  </r>
  <r>
    <x v="17"/>
    <x v="1"/>
    <x v="0"/>
    <s v="Croydon"/>
    <x v="4"/>
    <n v="3136"/>
    <x v="0"/>
    <x v="11"/>
    <x v="9"/>
    <s v="Elizabeth Gentry"/>
    <x v="14279"/>
  </r>
  <r>
    <x v="17"/>
    <x v="1"/>
    <x v="0"/>
    <s v="Croydon"/>
    <x v="4"/>
    <n v="3136"/>
    <x v="0"/>
    <x v="11"/>
    <x v="8"/>
    <s v="Sara Ferrell"/>
    <x v="14280"/>
  </r>
  <r>
    <x v="17"/>
    <x v="1"/>
    <x v="0"/>
    <s v="Croydon"/>
    <x v="4"/>
    <n v="3136"/>
    <x v="0"/>
    <x v="11"/>
    <x v="6"/>
    <s v="Bruce Curran"/>
    <x v="14281"/>
  </r>
  <r>
    <x v="17"/>
    <x v="1"/>
    <x v="0"/>
    <s v="Croydon"/>
    <x v="4"/>
    <n v="3136"/>
    <x v="0"/>
    <x v="11"/>
    <x v="0"/>
    <s v="Chester George"/>
    <x v="14282"/>
  </r>
  <r>
    <x v="17"/>
    <x v="1"/>
    <x v="0"/>
    <s v="Croydon"/>
    <x v="4"/>
    <n v="3136"/>
    <x v="0"/>
    <x v="11"/>
    <x v="1"/>
    <s v="Howard Wright"/>
    <x v="14283"/>
  </r>
  <r>
    <x v="17"/>
    <x v="1"/>
    <x v="0"/>
    <s v="Croydon"/>
    <x v="4"/>
    <n v="3136"/>
    <x v="0"/>
    <x v="11"/>
    <x v="1"/>
    <s v="Howard Wright"/>
    <x v="14284"/>
  </r>
  <r>
    <x v="17"/>
    <x v="1"/>
    <x v="0"/>
    <s v="Croydon"/>
    <x v="4"/>
    <n v="3136"/>
    <x v="0"/>
    <x v="11"/>
    <x v="0"/>
    <s v="Chester George"/>
    <x v="14285"/>
  </r>
  <r>
    <x v="17"/>
    <x v="1"/>
    <x v="0"/>
    <s v="Croydon"/>
    <x v="4"/>
    <n v="3136"/>
    <x v="0"/>
    <x v="11"/>
    <x v="6"/>
    <s v="Bruce Curran"/>
    <x v="14286"/>
  </r>
  <r>
    <x v="17"/>
    <x v="1"/>
    <x v="0"/>
    <s v="Croydon"/>
    <x v="4"/>
    <n v="3136"/>
    <x v="0"/>
    <x v="11"/>
    <x v="0"/>
    <s v="Chester George"/>
    <x v="14287"/>
  </r>
  <r>
    <x v="17"/>
    <x v="1"/>
    <x v="0"/>
    <s v="Croydon"/>
    <x v="4"/>
    <n v="3136"/>
    <x v="0"/>
    <x v="11"/>
    <x v="6"/>
    <s v="Bruce Curran"/>
    <x v="14288"/>
  </r>
  <r>
    <x v="17"/>
    <x v="1"/>
    <x v="0"/>
    <s v="Marion"/>
    <x v="1"/>
    <n v="5043"/>
    <x v="0"/>
    <x v="1"/>
    <x v="9"/>
    <s v="Elizabeth Gentry"/>
    <x v="519"/>
  </r>
  <r>
    <x v="17"/>
    <x v="1"/>
    <x v="0"/>
    <s v="Marion"/>
    <x v="1"/>
    <n v="5043"/>
    <x v="0"/>
    <x v="1"/>
    <x v="9"/>
    <s v="Elizabeth Gentry"/>
    <x v="994"/>
  </r>
  <r>
    <x v="17"/>
    <x v="1"/>
    <x v="0"/>
    <s v="Marion"/>
    <x v="1"/>
    <n v="5043"/>
    <x v="0"/>
    <x v="1"/>
    <x v="4"/>
    <s v="Maggie Mayer"/>
    <x v="941"/>
  </r>
  <r>
    <x v="17"/>
    <x v="1"/>
    <x v="0"/>
    <s v="Marion"/>
    <x v="1"/>
    <n v="5043"/>
    <x v="0"/>
    <x v="1"/>
    <x v="2"/>
    <s v="Amy Buchanan"/>
    <x v="1538"/>
  </r>
  <r>
    <x v="17"/>
    <x v="1"/>
    <x v="0"/>
    <s v="Marion"/>
    <x v="1"/>
    <n v="5043"/>
    <x v="0"/>
    <x v="1"/>
    <x v="5"/>
    <s v="Richard Carr"/>
    <x v="4034"/>
  </r>
  <r>
    <x v="17"/>
    <x v="1"/>
    <x v="0"/>
    <s v="Marion"/>
    <x v="1"/>
    <n v="5043"/>
    <x v="0"/>
    <x v="1"/>
    <x v="5"/>
    <s v="Richard Carr"/>
    <x v="9325"/>
  </r>
  <r>
    <x v="17"/>
    <x v="1"/>
    <x v="0"/>
    <s v="Marion"/>
    <x v="1"/>
    <n v="5043"/>
    <x v="0"/>
    <x v="1"/>
    <x v="4"/>
    <s v="Maggie Mayer"/>
    <x v="1100"/>
  </r>
  <r>
    <x v="17"/>
    <x v="1"/>
    <x v="0"/>
    <s v="Marion"/>
    <x v="1"/>
    <n v="5043"/>
    <x v="0"/>
    <x v="1"/>
    <x v="2"/>
    <s v="Amy Buchanan"/>
    <x v="14289"/>
  </r>
  <r>
    <x v="17"/>
    <x v="1"/>
    <x v="0"/>
    <s v="Marion"/>
    <x v="1"/>
    <n v="5043"/>
    <x v="0"/>
    <x v="1"/>
    <x v="6"/>
    <s v="Bruce Curran"/>
    <x v="3282"/>
  </r>
  <r>
    <x v="17"/>
    <x v="1"/>
    <x v="0"/>
    <s v="Marion"/>
    <x v="1"/>
    <n v="5043"/>
    <x v="0"/>
    <x v="1"/>
    <x v="2"/>
    <s v="Amy Buchanan"/>
    <x v="10865"/>
  </r>
  <r>
    <x v="17"/>
    <x v="1"/>
    <x v="0"/>
    <s v="Marion"/>
    <x v="1"/>
    <n v="5043"/>
    <x v="0"/>
    <x v="1"/>
    <x v="1"/>
    <s v="Howard Wright"/>
    <x v="4906"/>
  </r>
  <r>
    <x v="17"/>
    <x v="1"/>
    <x v="0"/>
    <s v="Marion"/>
    <x v="1"/>
    <n v="5043"/>
    <x v="0"/>
    <x v="1"/>
    <x v="1"/>
    <s v="Howard Wright"/>
    <x v="14290"/>
  </r>
  <r>
    <x v="17"/>
    <x v="1"/>
    <x v="0"/>
    <s v="Marion"/>
    <x v="1"/>
    <n v="5043"/>
    <x v="0"/>
    <x v="1"/>
    <x v="7"/>
    <s v="Ella Hickman"/>
    <x v="14291"/>
  </r>
  <r>
    <x v="17"/>
    <x v="1"/>
    <x v="0"/>
    <s v="Marion"/>
    <x v="1"/>
    <n v="5043"/>
    <x v="0"/>
    <x v="1"/>
    <x v="2"/>
    <s v="Amy Buchanan"/>
    <x v="14292"/>
  </r>
  <r>
    <x v="17"/>
    <x v="1"/>
    <x v="0"/>
    <s v="Marion"/>
    <x v="1"/>
    <n v="5043"/>
    <x v="0"/>
    <x v="1"/>
    <x v="6"/>
    <s v="Bruce Curran"/>
    <x v="1666"/>
  </r>
  <r>
    <x v="17"/>
    <x v="1"/>
    <x v="0"/>
    <s v="Marion"/>
    <x v="1"/>
    <n v="5043"/>
    <x v="0"/>
    <x v="1"/>
    <x v="7"/>
    <s v="Ella Hickman"/>
    <x v="10707"/>
  </r>
  <r>
    <x v="17"/>
    <x v="1"/>
    <x v="0"/>
    <s v="Marion"/>
    <x v="1"/>
    <n v="5043"/>
    <x v="0"/>
    <x v="1"/>
    <x v="5"/>
    <s v="Richard Carr"/>
    <x v="14293"/>
  </r>
  <r>
    <x v="17"/>
    <x v="1"/>
    <x v="0"/>
    <s v="Marion"/>
    <x v="1"/>
    <n v="5043"/>
    <x v="0"/>
    <x v="1"/>
    <x v="8"/>
    <s v="Sara Ferrell"/>
    <x v="322"/>
  </r>
  <r>
    <x v="17"/>
    <x v="1"/>
    <x v="0"/>
    <s v="Marion"/>
    <x v="1"/>
    <n v="5043"/>
    <x v="0"/>
    <x v="1"/>
    <x v="4"/>
    <s v="Maggie Mayer"/>
    <x v="14294"/>
  </r>
  <r>
    <x v="17"/>
    <x v="1"/>
    <x v="0"/>
    <s v="Marion"/>
    <x v="1"/>
    <n v="5043"/>
    <x v="0"/>
    <x v="1"/>
    <x v="0"/>
    <s v="Chester George"/>
    <x v="14295"/>
  </r>
  <r>
    <x v="17"/>
    <x v="1"/>
    <x v="0"/>
    <s v="Marion"/>
    <x v="1"/>
    <n v="5043"/>
    <x v="0"/>
    <x v="1"/>
    <x v="4"/>
    <s v="Maggie Mayer"/>
    <x v="14296"/>
  </r>
  <r>
    <x v="17"/>
    <x v="1"/>
    <x v="0"/>
    <s v="Marion"/>
    <x v="1"/>
    <n v="5043"/>
    <x v="0"/>
    <x v="1"/>
    <x v="5"/>
    <s v="Richard Carr"/>
    <x v="14297"/>
  </r>
  <r>
    <x v="17"/>
    <x v="1"/>
    <x v="0"/>
    <s v="Marion"/>
    <x v="1"/>
    <n v="5043"/>
    <x v="0"/>
    <x v="1"/>
    <x v="9"/>
    <s v="Elizabeth Gentry"/>
    <x v="14298"/>
  </r>
  <r>
    <x v="17"/>
    <x v="1"/>
    <x v="0"/>
    <s v="Marion"/>
    <x v="1"/>
    <n v="5043"/>
    <x v="0"/>
    <x v="1"/>
    <x v="9"/>
    <s v="Elizabeth Gentry"/>
    <x v="14299"/>
  </r>
  <r>
    <x v="17"/>
    <x v="1"/>
    <x v="0"/>
    <s v="Marion"/>
    <x v="1"/>
    <n v="5043"/>
    <x v="0"/>
    <x v="1"/>
    <x v="6"/>
    <s v="Bruce Curran"/>
    <x v="14300"/>
  </r>
  <r>
    <x v="17"/>
    <x v="1"/>
    <x v="0"/>
    <s v="Marion"/>
    <x v="1"/>
    <n v="5043"/>
    <x v="0"/>
    <x v="1"/>
    <x v="1"/>
    <s v="Howard Wright"/>
    <x v="14301"/>
  </r>
  <r>
    <x v="17"/>
    <x v="1"/>
    <x v="0"/>
    <s v="Marion"/>
    <x v="1"/>
    <n v="5043"/>
    <x v="0"/>
    <x v="1"/>
    <x v="0"/>
    <s v="Chester George"/>
    <x v="14302"/>
  </r>
  <r>
    <x v="17"/>
    <x v="1"/>
    <x v="0"/>
    <s v="Marion"/>
    <x v="1"/>
    <n v="5043"/>
    <x v="0"/>
    <x v="1"/>
    <x v="6"/>
    <s v="Bruce Curran"/>
    <x v="14303"/>
  </r>
  <r>
    <x v="17"/>
    <x v="1"/>
    <x v="0"/>
    <s v="Marion"/>
    <x v="1"/>
    <n v="5043"/>
    <x v="0"/>
    <x v="1"/>
    <x v="8"/>
    <s v="Sara Ferrell"/>
    <x v="14304"/>
  </r>
  <r>
    <x v="17"/>
    <x v="1"/>
    <x v="0"/>
    <s v="Marion"/>
    <x v="1"/>
    <n v="5043"/>
    <x v="0"/>
    <x v="1"/>
    <x v="1"/>
    <s v="Howard Wright"/>
    <x v="14305"/>
  </r>
  <r>
    <x v="17"/>
    <x v="1"/>
    <x v="0"/>
    <s v="Marion"/>
    <x v="1"/>
    <n v="5043"/>
    <x v="0"/>
    <x v="1"/>
    <x v="0"/>
    <s v="Chester George"/>
    <x v="14306"/>
  </r>
  <r>
    <x v="17"/>
    <x v="1"/>
    <x v="0"/>
    <s v="Marion"/>
    <x v="1"/>
    <n v="5043"/>
    <x v="0"/>
    <x v="1"/>
    <x v="1"/>
    <s v="Howard Wright"/>
    <x v="14307"/>
  </r>
  <r>
    <x v="17"/>
    <x v="1"/>
    <x v="0"/>
    <s v="Marion"/>
    <x v="1"/>
    <n v="5043"/>
    <x v="0"/>
    <x v="1"/>
    <x v="6"/>
    <s v="Bruce Curran"/>
    <x v="14308"/>
  </r>
  <r>
    <x v="17"/>
    <x v="1"/>
    <x v="0"/>
    <s v="Shepparton"/>
    <x v="4"/>
    <n v="3630"/>
    <x v="0"/>
    <x v="7"/>
    <x v="0"/>
    <s v="Chester George"/>
    <x v="14309"/>
  </r>
  <r>
    <x v="17"/>
    <x v="1"/>
    <x v="0"/>
    <s v="Shepparton"/>
    <x v="4"/>
    <n v="3630"/>
    <x v="0"/>
    <x v="7"/>
    <x v="2"/>
    <s v="Amy Buchanan"/>
    <x v="168"/>
  </r>
  <r>
    <x v="17"/>
    <x v="1"/>
    <x v="0"/>
    <s v="Shepparton"/>
    <x v="4"/>
    <n v="3630"/>
    <x v="0"/>
    <x v="7"/>
    <x v="9"/>
    <s v="Elizabeth Gentry"/>
    <x v="1686"/>
  </r>
  <r>
    <x v="17"/>
    <x v="1"/>
    <x v="0"/>
    <s v="Shepparton"/>
    <x v="4"/>
    <n v="3630"/>
    <x v="0"/>
    <x v="7"/>
    <x v="1"/>
    <s v="Howard Wright"/>
    <x v="36"/>
  </r>
  <r>
    <x v="17"/>
    <x v="1"/>
    <x v="0"/>
    <s v="Shepparton"/>
    <x v="4"/>
    <n v="3630"/>
    <x v="0"/>
    <x v="7"/>
    <x v="2"/>
    <s v="Amy Buchanan"/>
    <x v="14310"/>
  </r>
  <r>
    <x v="17"/>
    <x v="1"/>
    <x v="0"/>
    <s v="Shepparton"/>
    <x v="4"/>
    <n v="3630"/>
    <x v="0"/>
    <x v="7"/>
    <x v="2"/>
    <s v="Amy Buchanan"/>
    <x v="1585"/>
  </r>
  <r>
    <x v="17"/>
    <x v="1"/>
    <x v="0"/>
    <s v="Shepparton"/>
    <x v="4"/>
    <n v="3630"/>
    <x v="0"/>
    <x v="7"/>
    <x v="5"/>
    <s v="Richard Carr"/>
    <x v="14311"/>
  </r>
  <r>
    <x v="17"/>
    <x v="1"/>
    <x v="0"/>
    <s v="Shepparton"/>
    <x v="4"/>
    <n v="3630"/>
    <x v="0"/>
    <x v="7"/>
    <x v="4"/>
    <s v="Maggie Mayer"/>
    <x v="1792"/>
  </r>
  <r>
    <x v="17"/>
    <x v="1"/>
    <x v="0"/>
    <s v="Shepparton"/>
    <x v="4"/>
    <n v="3630"/>
    <x v="0"/>
    <x v="7"/>
    <x v="7"/>
    <s v="Ella Hickman"/>
    <x v="2111"/>
  </r>
  <r>
    <x v="17"/>
    <x v="1"/>
    <x v="0"/>
    <s v="Shepparton"/>
    <x v="4"/>
    <n v="3630"/>
    <x v="0"/>
    <x v="7"/>
    <x v="2"/>
    <s v="Amy Buchanan"/>
    <x v="6"/>
  </r>
  <r>
    <x v="17"/>
    <x v="1"/>
    <x v="0"/>
    <s v="Shepparton"/>
    <x v="4"/>
    <n v="3630"/>
    <x v="0"/>
    <x v="7"/>
    <x v="5"/>
    <s v="Richard Carr"/>
    <x v="13417"/>
  </r>
  <r>
    <x v="17"/>
    <x v="1"/>
    <x v="0"/>
    <s v="Shepparton"/>
    <x v="4"/>
    <n v="3630"/>
    <x v="0"/>
    <x v="7"/>
    <x v="9"/>
    <s v="Elizabeth Gentry"/>
    <x v="165"/>
  </r>
  <r>
    <x v="17"/>
    <x v="1"/>
    <x v="0"/>
    <s v="Shepparton"/>
    <x v="4"/>
    <n v="3630"/>
    <x v="0"/>
    <x v="7"/>
    <x v="0"/>
    <s v="Chester George"/>
    <x v="206"/>
  </r>
  <r>
    <x v="17"/>
    <x v="1"/>
    <x v="0"/>
    <s v="Shepparton"/>
    <x v="4"/>
    <n v="3630"/>
    <x v="0"/>
    <x v="7"/>
    <x v="8"/>
    <s v="Sara Ferrell"/>
    <x v="407"/>
  </r>
  <r>
    <x v="17"/>
    <x v="1"/>
    <x v="0"/>
    <s v="Shepparton"/>
    <x v="4"/>
    <n v="3630"/>
    <x v="0"/>
    <x v="7"/>
    <x v="0"/>
    <s v="Chester George"/>
    <x v="11701"/>
  </r>
  <r>
    <x v="17"/>
    <x v="1"/>
    <x v="0"/>
    <s v="Shepparton"/>
    <x v="4"/>
    <n v="3630"/>
    <x v="0"/>
    <x v="7"/>
    <x v="2"/>
    <s v="Amy Buchanan"/>
    <x v="720"/>
  </r>
  <r>
    <x v="17"/>
    <x v="1"/>
    <x v="0"/>
    <s v="Shepparton"/>
    <x v="4"/>
    <n v="3630"/>
    <x v="0"/>
    <x v="7"/>
    <x v="5"/>
    <s v="Richard Carr"/>
    <x v="14312"/>
  </r>
  <r>
    <x v="17"/>
    <x v="1"/>
    <x v="0"/>
    <s v="Shepparton"/>
    <x v="4"/>
    <n v="3630"/>
    <x v="0"/>
    <x v="7"/>
    <x v="0"/>
    <s v="Chester George"/>
    <x v="14313"/>
  </r>
  <r>
    <x v="17"/>
    <x v="1"/>
    <x v="0"/>
    <s v="Shepparton"/>
    <x v="4"/>
    <n v="3630"/>
    <x v="0"/>
    <x v="7"/>
    <x v="1"/>
    <s v="Howard Wright"/>
    <x v="14314"/>
  </r>
  <r>
    <x v="17"/>
    <x v="1"/>
    <x v="0"/>
    <s v="Shepparton"/>
    <x v="4"/>
    <n v="3630"/>
    <x v="0"/>
    <x v="7"/>
    <x v="6"/>
    <s v="Bruce Curran"/>
    <x v="14315"/>
  </r>
  <r>
    <x v="17"/>
    <x v="1"/>
    <x v="0"/>
    <s v="Shepparton"/>
    <x v="4"/>
    <n v="3630"/>
    <x v="0"/>
    <x v="7"/>
    <x v="4"/>
    <s v="Maggie Mayer"/>
    <x v="14316"/>
  </r>
  <r>
    <x v="17"/>
    <x v="1"/>
    <x v="0"/>
    <s v="Shepparton"/>
    <x v="4"/>
    <n v="3630"/>
    <x v="0"/>
    <x v="7"/>
    <x v="9"/>
    <s v="Elizabeth Gentry"/>
    <x v="8265"/>
  </r>
  <r>
    <x v="17"/>
    <x v="1"/>
    <x v="0"/>
    <s v="Shepparton"/>
    <x v="4"/>
    <n v="3630"/>
    <x v="0"/>
    <x v="7"/>
    <x v="1"/>
    <s v="Howard Wright"/>
    <x v="3003"/>
  </r>
  <r>
    <x v="17"/>
    <x v="1"/>
    <x v="0"/>
    <s v="Shepparton"/>
    <x v="4"/>
    <n v="3630"/>
    <x v="0"/>
    <x v="7"/>
    <x v="7"/>
    <s v="Ella Hickman"/>
    <x v="8278"/>
  </r>
  <r>
    <x v="17"/>
    <x v="1"/>
    <x v="0"/>
    <s v="Shepparton"/>
    <x v="4"/>
    <n v="3630"/>
    <x v="0"/>
    <x v="7"/>
    <x v="5"/>
    <s v="Richard Carr"/>
    <x v="14317"/>
  </r>
  <r>
    <x v="17"/>
    <x v="1"/>
    <x v="0"/>
    <s v="Shepparton"/>
    <x v="4"/>
    <n v="3630"/>
    <x v="0"/>
    <x v="7"/>
    <x v="8"/>
    <s v="Sara Ferrell"/>
    <x v="14318"/>
  </r>
  <r>
    <x v="17"/>
    <x v="1"/>
    <x v="0"/>
    <s v="Shepparton"/>
    <x v="4"/>
    <n v="3630"/>
    <x v="0"/>
    <x v="7"/>
    <x v="9"/>
    <s v="Elizabeth Gentry"/>
    <x v="14319"/>
  </r>
  <r>
    <x v="17"/>
    <x v="1"/>
    <x v="0"/>
    <s v="Shepparton"/>
    <x v="4"/>
    <n v="3630"/>
    <x v="0"/>
    <x v="7"/>
    <x v="6"/>
    <s v="Bruce Curran"/>
    <x v="14320"/>
  </r>
  <r>
    <x v="17"/>
    <x v="1"/>
    <x v="0"/>
    <s v="Shepparton"/>
    <x v="4"/>
    <n v="3630"/>
    <x v="0"/>
    <x v="7"/>
    <x v="4"/>
    <s v="Maggie Mayer"/>
    <x v="14321"/>
  </r>
  <r>
    <x v="17"/>
    <x v="1"/>
    <x v="0"/>
    <s v="Shepparton"/>
    <x v="4"/>
    <n v="3630"/>
    <x v="0"/>
    <x v="7"/>
    <x v="1"/>
    <s v="Howard Wright"/>
    <x v="14322"/>
  </r>
  <r>
    <x v="17"/>
    <x v="1"/>
    <x v="0"/>
    <s v="Shepparton"/>
    <x v="4"/>
    <n v="3630"/>
    <x v="0"/>
    <x v="7"/>
    <x v="1"/>
    <s v="Howard Wright"/>
    <x v="14323"/>
  </r>
  <r>
    <x v="17"/>
    <x v="1"/>
    <x v="0"/>
    <s v="Shepparton"/>
    <x v="4"/>
    <n v="3630"/>
    <x v="0"/>
    <x v="7"/>
    <x v="6"/>
    <s v="Bruce Curran"/>
    <x v="14324"/>
  </r>
  <r>
    <x v="17"/>
    <x v="1"/>
    <x v="0"/>
    <s v="Shepparton"/>
    <x v="4"/>
    <n v="3630"/>
    <x v="0"/>
    <x v="7"/>
    <x v="1"/>
    <s v="Howard Wright"/>
    <x v="14325"/>
  </r>
  <r>
    <x v="17"/>
    <x v="1"/>
    <x v="0"/>
    <s v="Shepparton"/>
    <x v="4"/>
    <n v="3630"/>
    <x v="0"/>
    <x v="7"/>
    <x v="0"/>
    <s v="Chester George"/>
    <x v="14326"/>
  </r>
  <r>
    <x v="17"/>
    <x v="1"/>
    <x v="0"/>
    <s v="Shepparton"/>
    <x v="4"/>
    <n v="3630"/>
    <x v="0"/>
    <x v="7"/>
    <x v="6"/>
    <s v="Bruce Curran"/>
    <x v="14327"/>
  </r>
  <r>
    <x v="17"/>
    <x v="1"/>
    <x v="0"/>
    <s v="Esperance"/>
    <x v="3"/>
    <n v="6450"/>
    <x v="0"/>
    <x v="14"/>
    <x v="2"/>
    <s v="Amy Buchanan"/>
    <x v="572"/>
  </r>
  <r>
    <x v="17"/>
    <x v="1"/>
    <x v="0"/>
    <s v="Esperance"/>
    <x v="3"/>
    <n v="6450"/>
    <x v="0"/>
    <x v="14"/>
    <x v="5"/>
    <s v="Richard Carr"/>
    <x v="13648"/>
  </r>
  <r>
    <x v="17"/>
    <x v="1"/>
    <x v="0"/>
    <s v="Esperance"/>
    <x v="3"/>
    <n v="6450"/>
    <x v="0"/>
    <x v="14"/>
    <x v="5"/>
    <s v="Richard Carr"/>
    <x v="14328"/>
  </r>
  <r>
    <x v="17"/>
    <x v="1"/>
    <x v="0"/>
    <s v="Esperance"/>
    <x v="3"/>
    <n v="6450"/>
    <x v="0"/>
    <x v="14"/>
    <x v="2"/>
    <s v="Amy Buchanan"/>
    <x v="284"/>
  </r>
  <r>
    <x v="17"/>
    <x v="1"/>
    <x v="0"/>
    <s v="Esperance"/>
    <x v="3"/>
    <n v="6450"/>
    <x v="0"/>
    <x v="14"/>
    <x v="4"/>
    <s v="Maggie Mayer"/>
    <x v="14329"/>
  </r>
  <r>
    <x v="17"/>
    <x v="1"/>
    <x v="0"/>
    <s v="Esperance"/>
    <x v="3"/>
    <n v="6450"/>
    <x v="0"/>
    <x v="14"/>
    <x v="2"/>
    <s v="Amy Buchanan"/>
    <x v="70"/>
  </r>
  <r>
    <x v="17"/>
    <x v="1"/>
    <x v="0"/>
    <s v="Esperance"/>
    <x v="3"/>
    <n v="6450"/>
    <x v="0"/>
    <x v="14"/>
    <x v="7"/>
    <s v="Ella Hickman"/>
    <x v="2302"/>
  </r>
  <r>
    <x v="17"/>
    <x v="1"/>
    <x v="0"/>
    <s v="Esperance"/>
    <x v="3"/>
    <n v="6450"/>
    <x v="0"/>
    <x v="14"/>
    <x v="2"/>
    <s v="Amy Buchanan"/>
    <x v="5284"/>
  </r>
  <r>
    <x v="17"/>
    <x v="1"/>
    <x v="0"/>
    <s v="Esperance"/>
    <x v="3"/>
    <n v="6450"/>
    <x v="0"/>
    <x v="14"/>
    <x v="7"/>
    <s v="Ella Hickman"/>
    <x v="14330"/>
  </r>
  <r>
    <x v="17"/>
    <x v="1"/>
    <x v="0"/>
    <s v="Esperance"/>
    <x v="3"/>
    <n v="6450"/>
    <x v="0"/>
    <x v="14"/>
    <x v="6"/>
    <s v="Bruce Curran"/>
    <x v="14331"/>
  </r>
  <r>
    <x v="17"/>
    <x v="1"/>
    <x v="0"/>
    <s v="Esperance"/>
    <x v="3"/>
    <n v="6450"/>
    <x v="0"/>
    <x v="14"/>
    <x v="0"/>
    <s v="Chester George"/>
    <x v="1844"/>
  </r>
  <r>
    <x v="17"/>
    <x v="1"/>
    <x v="0"/>
    <s v="Esperance"/>
    <x v="3"/>
    <n v="6450"/>
    <x v="0"/>
    <x v="14"/>
    <x v="5"/>
    <s v="Richard Carr"/>
    <x v="14332"/>
  </r>
  <r>
    <x v="17"/>
    <x v="1"/>
    <x v="0"/>
    <s v="Esperance"/>
    <x v="3"/>
    <n v="6450"/>
    <x v="0"/>
    <x v="14"/>
    <x v="4"/>
    <s v="Maggie Mayer"/>
    <x v="14333"/>
  </r>
  <r>
    <x v="17"/>
    <x v="1"/>
    <x v="0"/>
    <s v="Esperance"/>
    <x v="3"/>
    <n v="6450"/>
    <x v="0"/>
    <x v="14"/>
    <x v="6"/>
    <s v="Bruce Curran"/>
    <x v="14334"/>
  </r>
  <r>
    <x v="17"/>
    <x v="1"/>
    <x v="0"/>
    <s v="Esperance"/>
    <x v="3"/>
    <n v="6450"/>
    <x v="0"/>
    <x v="14"/>
    <x v="6"/>
    <s v="Bruce Curran"/>
    <x v="7662"/>
  </r>
  <r>
    <x v="17"/>
    <x v="1"/>
    <x v="0"/>
    <s v="Esperance"/>
    <x v="3"/>
    <n v="6450"/>
    <x v="0"/>
    <x v="14"/>
    <x v="2"/>
    <s v="Amy Buchanan"/>
    <x v="14335"/>
  </r>
  <r>
    <x v="17"/>
    <x v="1"/>
    <x v="0"/>
    <s v="Esperance"/>
    <x v="3"/>
    <n v="6450"/>
    <x v="0"/>
    <x v="14"/>
    <x v="5"/>
    <s v="Richard Carr"/>
    <x v="14336"/>
  </r>
  <r>
    <x v="17"/>
    <x v="1"/>
    <x v="0"/>
    <s v="Esperance"/>
    <x v="3"/>
    <n v="6450"/>
    <x v="0"/>
    <x v="14"/>
    <x v="8"/>
    <s v="Sara Ferrell"/>
    <x v="14337"/>
  </r>
  <r>
    <x v="17"/>
    <x v="1"/>
    <x v="0"/>
    <s v="Esperance"/>
    <x v="3"/>
    <n v="6450"/>
    <x v="0"/>
    <x v="14"/>
    <x v="1"/>
    <s v="Howard Wright"/>
    <x v="14338"/>
  </r>
  <r>
    <x v="17"/>
    <x v="1"/>
    <x v="0"/>
    <s v="Esperance"/>
    <x v="3"/>
    <n v="6450"/>
    <x v="0"/>
    <x v="14"/>
    <x v="5"/>
    <s v="Richard Carr"/>
    <x v="14339"/>
  </r>
  <r>
    <x v="17"/>
    <x v="1"/>
    <x v="0"/>
    <s v="Esperance"/>
    <x v="3"/>
    <n v="6450"/>
    <x v="0"/>
    <x v="14"/>
    <x v="1"/>
    <s v="Howard Wright"/>
    <x v="14340"/>
  </r>
  <r>
    <x v="17"/>
    <x v="1"/>
    <x v="0"/>
    <s v="Esperance"/>
    <x v="3"/>
    <n v="6450"/>
    <x v="0"/>
    <x v="14"/>
    <x v="1"/>
    <s v="Howard Wright"/>
    <x v="14341"/>
  </r>
  <r>
    <x v="17"/>
    <x v="1"/>
    <x v="0"/>
    <s v="Esperance"/>
    <x v="3"/>
    <n v="6450"/>
    <x v="0"/>
    <x v="14"/>
    <x v="2"/>
    <s v="Amy Buchanan"/>
    <x v="14342"/>
  </r>
  <r>
    <x v="17"/>
    <x v="1"/>
    <x v="0"/>
    <s v="Esperance"/>
    <x v="3"/>
    <n v="6450"/>
    <x v="0"/>
    <x v="14"/>
    <x v="4"/>
    <s v="Maggie Mayer"/>
    <x v="14343"/>
  </r>
  <r>
    <x v="17"/>
    <x v="1"/>
    <x v="0"/>
    <s v="Esperance"/>
    <x v="3"/>
    <n v="6450"/>
    <x v="0"/>
    <x v="14"/>
    <x v="0"/>
    <s v="Chester George"/>
    <x v="14344"/>
  </r>
  <r>
    <x v="17"/>
    <x v="1"/>
    <x v="0"/>
    <s v="Esperance"/>
    <x v="3"/>
    <n v="6450"/>
    <x v="0"/>
    <x v="14"/>
    <x v="6"/>
    <s v="Bruce Curran"/>
    <x v="14345"/>
  </r>
  <r>
    <x v="17"/>
    <x v="1"/>
    <x v="0"/>
    <s v="Esperance"/>
    <x v="3"/>
    <n v="6450"/>
    <x v="0"/>
    <x v="14"/>
    <x v="0"/>
    <s v="Chester George"/>
    <x v="14346"/>
  </r>
  <r>
    <x v="17"/>
    <x v="1"/>
    <x v="0"/>
    <s v="Esperance"/>
    <x v="3"/>
    <n v="6450"/>
    <x v="0"/>
    <x v="14"/>
    <x v="0"/>
    <s v="Chester George"/>
    <x v="14347"/>
  </r>
  <r>
    <x v="17"/>
    <x v="1"/>
    <x v="0"/>
    <s v="Esperance"/>
    <x v="3"/>
    <n v="6450"/>
    <x v="0"/>
    <x v="14"/>
    <x v="6"/>
    <s v="Bruce Curran"/>
    <x v="14348"/>
  </r>
  <r>
    <x v="17"/>
    <x v="1"/>
    <x v="0"/>
    <s v="Tweed Heads"/>
    <x v="0"/>
    <n v="2485"/>
    <x v="0"/>
    <x v="12"/>
    <x v="0"/>
    <s v="Chester George"/>
    <x v="1657"/>
  </r>
  <r>
    <x v="17"/>
    <x v="1"/>
    <x v="0"/>
    <s v="Tweed Heads"/>
    <x v="0"/>
    <n v="2485"/>
    <x v="0"/>
    <x v="12"/>
    <x v="4"/>
    <s v="Maggie Mayer"/>
    <x v="369"/>
  </r>
  <r>
    <x v="17"/>
    <x v="1"/>
    <x v="0"/>
    <s v="Tweed Heads"/>
    <x v="0"/>
    <n v="2485"/>
    <x v="0"/>
    <x v="12"/>
    <x v="9"/>
    <s v="Elizabeth Gentry"/>
    <x v="68"/>
  </r>
  <r>
    <x v="17"/>
    <x v="1"/>
    <x v="0"/>
    <s v="Tweed Heads"/>
    <x v="0"/>
    <n v="2485"/>
    <x v="0"/>
    <x v="12"/>
    <x v="5"/>
    <s v="Richard Carr"/>
    <x v="14349"/>
  </r>
  <r>
    <x v="17"/>
    <x v="1"/>
    <x v="0"/>
    <s v="Tweed Heads"/>
    <x v="0"/>
    <n v="2485"/>
    <x v="0"/>
    <x v="12"/>
    <x v="2"/>
    <s v="Amy Buchanan"/>
    <x v="313"/>
  </r>
  <r>
    <x v="17"/>
    <x v="1"/>
    <x v="0"/>
    <s v="Tweed Heads"/>
    <x v="0"/>
    <n v="2485"/>
    <x v="0"/>
    <x v="12"/>
    <x v="2"/>
    <s v="Amy Buchanan"/>
    <x v="402"/>
  </r>
  <r>
    <x v="17"/>
    <x v="1"/>
    <x v="0"/>
    <s v="Tweed Heads"/>
    <x v="0"/>
    <n v="2485"/>
    <x v="0"/>
    <x v="12"/>
    <x v="2"/>
    <s v="Amy Buchanan"/>
    <x v="284"/>
  </r>
  <r>
    <x v="17"/>
    <x v="1"/>
    <x v="0"/>
    <s v="Tweed Heads"/>
    <x v="0"/>
    <n v="2485"/>
    <x v="0"/>
    <x v="12"/>
    <x v="4"/>
    <s v="Maggie Mayer"/>
    <x v="1026"/>
  </r>
  <r>
    <x v="17"/>
    <x v="1"/>
    <x v="0"/>
    <s v="Tweed Heads"/>
    <x v="0"/>
    <n v="2485"/>
    <x v="0"/>
    <x v="12"/>
    <x v="1"/>
    <s v="Howard Wright"/>
    <x v="1252"/>
  </r>
  <r>
    <x v="17"/>
    <x v="1"/>
    <x v="0"/>
    <s v="Tweed Heads"/>
    <x v="0"/>
    <n v="2485"/>
    <x v="0"/>
    <x v="12"/>
    <x v="2"/>
    <s v="Amy Buchanan"/>
    <x v="553"/>
  </r>
  <r>
    <x v="17"/>
    <x v="1"/>
    <x v="0"/>
    <s v="Tweed Heads"/>
    <x v="0"/>
    <n v="2485"/>
    <x v="0"/>
    <x v="12"/>
    <x v="5"/>
    <s v="Richard Carr"/>
    <x v="14350"/>
  </r>
  <r>
    <x v="17"/>
    <x v="1"/>
    <x v="0"/>
    <s v="Tweed Heads"/>
    <x v="0"/>
    <n v="2485"/>
    <x v="0"/>
    <x v="12"/>
    <x v="6"/>
    <s v="Bruce Curran"/>
    <x v="14351"/>
  </r>
  <r>
    <x v="17"/>
    <x v="1"/>
    <x v="0"/>
    <s v="Tweed Heads"/>
    <x v="0"/>
    <n v="2485"/>
    <x v="0"/>
    <x v="12"/>
    <x v="4"/>
    <s v="Maggie Mayer"/>
    <x v="14352"/>
  </r>
  <r>
    <x v="17"/>
    <x v="1"/>
    <x v="0"/>
    <s v="Tweed Heads"/>
    <x v="0"/>
    <n v="2485"/>
    <x v="0"/>
    <x v="12"/>
    <x v="2"/>
    <s v="Amy Buchanan"/>
    <x v="9325"/>
  </r>
  <r>
    <x v="17"/>
    <x v="1"/>
    <x v="0"/>
    <s v="Tweed Heads"/>
    <x v="0"/>
    <n v="2485"/>
    <x v="0"/>
    <x v="12"/>
    <x v="7"/>
    <s v="Ella Hickman"/>
    <x v="14353"/>
  </r>
  <r>
    <x v="17"/>
    <x v="1"/>
    <x v="0"/>
    <s v="Tweed Heads"/>
    <x v="0"/>
    <n v="2485"/>
    <x v="0"/>
    <x v="12"/>
    <x v="6"/>
    <s v="Bruce Curran"/>
    <x v="1461"/>
  </r>
  <r>
    <x v="17"/>
    <x v="1"/>
    <x v="0"/>
    <s v="Tweed Heads"/>
    <x v="0"/>
    <n v="2485"/>
    <x v="0"/>
    <x v="12"/>
    <x v="8"/>
    <s v="Sara Ferrell"/>
    <x v="4736"/>
  </r>
  <r>
    <x v="17"/>
    <x v="1"/>
    <x v="0"/>
    <s v="Tweed Heads"/>
    <x v="0"/>
    <n v="2485"/>
    <x v="0"/>
    <x v="12"/>
    <x v="0"/>
    <s v="Chester George"/>
    <x v="4567"/>
  </r>
  <r>
    <x v="17"/>
    <x v="1"/>
    <x v="0"/>
    <s v="Tweed Heads"/>
    <x v="0"/>
    <n v="2485"/>
    <x v="0"/>
    <x v="12"/>
    <x v="8"/>
    <s v="Sara Ferrell"/>
    <x v="14354"/>
  </r>
  <r>
    <x v="17"/>
    <x v="1"/>
    <x v="0"/>
    <s v="Tweed Heads"/>
    <x v="0"/>
    <n v="2485"/>
    <x v="0"/>
    <x v="12"/>
    <x v="0"/>
    <s v="Chester George"/>
    <x v="14355"/>
  </r>
  <r>
    <x v="17"/>
    <x v="1"/>
    <x v="0"/>
    <s v="Tweed Heads"/>
    <x v="0"/>
    <n v="2485"/>
    <x v="0"/>
    <x v="12"/>
    <x v="7"/>
    <s v="Ella Hickman"/>
    <x v="14356"/>
  </r>
  <r>
    <x v="17"/>
    <x v="1"/>
    <x v="0"/>
    <s v="Tweed Heads"/>
    <x v="0"/>
    <n v="2485"/>
    <x v="0"/>
    <x v="12"/>
    <x v="9"/>
    <s v="Elizabeth Gentry"/>
    <x v="14357"/>
  </r>
  <r>
    <x v="17"/>
    <x v="1"/>
    <x v="0"/>
    <s v="Tweed Heads"/>
    <x v="0"/>
    <n v="2485"/>
    <x v="0"/>
    <x v="12"/>
    <x v="1"/>
    <s v="Howard Wright"/>
    <x v="14358"/>
  </r>
  <r>
    <x v="17"/>
    <x v="1"/>
    <x v="0"/>
    <s v="Tweed Heads"/>
    <x v="0"/>
    <n v="2485"/>
    <x v="0"/>
    <x v="12"/>
    <x v="6"/>
    <s v="Bruce Curran"/>
    <x v="14359"/>
  </r>
  <r>
    <x v="17"/>
    <x v="1"/>
    <x v="0"/>
    <s v="Tweed Heads"/>
    <x v="0"/>
    <n v="2485"/>
    <x v="0"/>
    <x v="12"/>
    <x v="6"/>
    <s v="Bruce Curran"/>
    <x v="14360"/>
  </r>
  <r>
    <x v="17"/>
    <x v="1"/>
    <x v="0"/>
    <s v="Tweed Heads"/>
    <x v="0"/>
    <n v="2485"/>
    <x v="0"/>
    <x v="12"/>
    <x v="5"/>
    <s v="Richard Carr"/>
    <x v="14361"/>
  </r>
  <r>
    <x v="17"/>
    <x v="1"/>
    <x v="0"/>
    <s v="Tweed Heads"/>
    <x v="0"/>
    <n v="2485"/>
    <x v="0"/>
    <x v="12"/>
    <x v="6"/>
    <s v="Bruce Curran"/>
    <x v="14362"/>
  </r>
  <r>
    <x v="17"/>
    <x v="1"/>
    <x v="0"/>
    <s v="Tweed Heads"/>
    <x v="0"/>
    <n v="2485"/>
    <x v="0"/>
    <x v="12"/>
    <x v="1"/>
    <s v="Howard Wright"/>
    <x v="14363"/>
  </r>
  <r>
    <x v="17"/>
    <x v="1"/>
    <x v="0"/>
    <s v="Tweed Heads"/>
    <x v="0"/>
    <n v="2485"/>
    <x v="0"/>
    <x v="12"/>
    <x v="9"/>
    <s v="Elizabeth Gentry"/>
    <x v="14364"/>
  </r>
  <r>
    <x v="17"/>
    <x v="1"/>
    <x v="0"/>
    <s v="Tweed Heads"/>
    <x v="0"/>
    <n v="2485"/>
    <x v="0"/>
    <x v="12"/>
    <x v="5"/>
    <s v="Richard Carr"/>
    <x v="14365"/>
  </r>
  <r>
    <x v="17"/>
    <x v="1"/>
    <x v="0"/>
    <s v="Tweed Heads"/>
    <x v="0"/>
    <n v="2485"/>
    <x v="0"/>
    <x v="12"/>
    <x v="1"/>
    <s v="Howard Wright"/>
    <x v="14366"/>
  </r>
  <r>
    <x v="17"/>
    <x v="1"/>
    <x v="0"/>
    <s v="Tweed Heads"/>
    <x v="0"/>
    <n v="2485"/>
    <x v="0"/>
    <x v="12"/>
    <x v="1"/>
    <s v="Howard Wright"/>
    <x v="14367"/>
  </r>
  <r>
    <x v="17"/>
    <x v="1"/>
    <x v="0"/>
    <s v="Tweed Heads"/>
    <x v="0"/>
    <n v="2485"/>
    <x v="0"/>
    <x v="12"/>
    <x v="0"/>
    <s v="Chester George"/>
    <x v="14368"/>
  </r>
  <r>
    <x v="17"/>
    <x v="1"/>
    <x v="0"/>
    <s v="Tweed Heads"/>
    <x v="0"/>
    <n v="2485"/>
    <x v="0"/>
    <x v="12"/>
    <x v="6"/>
    <s v="Bruce Curran"/>
    <x v="14369"/>
  </r>
  <r>
    <x v="17"/>
    <x v="1"/>
    <x v="0"/>
    <s v="Tweed Heads"/>
    <x v="0"/>
    <n v="2485"/>
    <x v="0"/>
    <x v="12"/>
    <x v="4"/>
    <s v="Maggie Mayer"/>
    <x v="14370"/>
  </r>
  <r>
    <x v="17"/>
    <x v="1"/>
    <x v="0"/>
    <s v="Tweed Heads"/>
    <x v="0"/>
    <n v="2485"/>
    <x v="0"/>
    <x v="12"/>
    <x v="0"/>
    <s v="Chester George"/>
    <x v="14371"/>
  </r>
  <r>
    <x v="17"/>
    <x v="1"/>
    <x v="0"/>
    <s v="Tweed Heads"/>
    <x v="0"/>
    <n v="2485"/>
    <x v="0"/>
    <x v="12"/>
    <x v="6"/>
    <s v="Bruce Curran"/>
    <x v="14372"/>
  </r>
  <r>
    <x v="17"/>
    <x v="1"/>
    <x v="0"/>
    <s v="Toombul"/>
    <x v="2"/>
    <n v="4012"/>
    <x v="0"/>
    <x v="15"/>
    <x v="2"/>
    <s v="Amy Buchanan"/>
    <x v="5603"/>
  </r>
  <r>
    <x v="17"/>
    <x v="1"/>
    <x v="0"/>
    <s v="Toombul"/>
    <x v="2"/>
    <n v="4012"/>
    <x v="0"/>
    <x v="15"/>
    <x v="0"/>
    <s v="Chester George"/>
    <x v="1073"/>
  </r>
  <r>
    <x v="17"/>
    <x v="1"/>
    <x v="0"/>
    <s v="Toombul"/>
    <x v="2"/>
    <n v="4012"/>
    <x v="0"/>
    <x v="15"/>
    <x v="9"/>
    <s v="Elizabeth Gentry"/>
    <x v="369"/>
  </r>
  <r>
    <x v="17"/>
    <x v="1"/>
    <x v="0"/>
    <s v="Toombul"/>
    <x v="2"/>
    <n v="4012"/>
    <x v="0"/>
    <x v="15"/>
    <x v="9"/>
    <s v="Elizabeth Gentry"/>
    <x v="1585"/>
  </r>
  <r>
    <x v="17"/>
    <x v="1"/>
    <x v="0"/>
    <s v="Toombul"/>
    <x v="2"/>
    <n v="4012"/>
    <x v="0"/>
    <x v="15"/>
    <x v="2"/>
    <s v="Amy Buchanan"/>
    <x v="6564"/>
  </r>
  <r>
    <x v="17"/>
    <x v="1"/>
    <x v="0"/>
    <s v="Toombul"/>
    <x v="2"/>
    <n v="4012"/>
    <x v="0"/>
    <x v="15"/>
    <x v="5"/>
    <s v="Richard Carr"/>
    <x v="224"/>
  </r>
  <r>
    <x v="17"/>
    <x v="1"/>
    <x v="0"/>
    <s v="Toombul"/>
    <x v="2"/>
    <n v="4012"/>
    <x v="0"/>
    <x v="15"/>
    <x v="5"/>
    <s v="Richard Carr"/>
    <x v="14373"/>
  </r>
  <r>
    <x v="17"/>
    <x v="1"/>
    <x v="0"/>
    <s v="Toombul"/>
    <x v="2"/>
    <n v="4012"/>
    <x v="0"/>
    <x v="15"/>
    <x v="2"/>
    <s v="Amy Buchanan"/>
    <x v="11458"/>
  </r>
  <r>
    <x v="17"/>
    <x v="1"/>
    <x v="0"/>
    <s v="Toombul"/>
    <x v="2"/>
    <n v="4012"/>
    <x v="0"/>
    <x v="15"/>
    <x v="0"/>
    <s v="Chester George"/>
    <x v="660"/>
  </r>
  <r>
    <x v="17"/>
    <x v="1"/>
    <x v="0"/>
    <s v="Toombul"/>
    <x v="2"/>
    <n v="4012"/>
    <x v="0"/>
    <x v="15"/>
    <x v="4"/>
    <s v="Maggie Mayer"/>
    <x v="14374"/>
  </r>
  <r>
    <x v="17"/>
    <x v="1"/>
    <x v="0"/>
    <s v="Toombul"/>
    <x v="2"/>
    <n v="4012"/>
    <x v="0"/>
    <x v="15"/>
    <x v="7"/>
    <s v="Ella Hickman"/>
    <x v="2302"/>
  </r>
  <r>
    <x v="17"/>
    <x v="1"/>
    <x v="0"/>
    <s v="Toombul"/>
    <x v="2"/>
    <n v="4012"/>
    <x v="0"/>
    <x v="15"/>
    <x v="2"/>
    <s v="Amy Buchanan"/>
    <x v="1022"/>
  </r>
  <r>
    <x v="17"/>
    <x v="1"/>
    <x v="0"/>
    <s v="Toombul"/>
    <x v="2"/>
    <n v="4012"/>
    <x v="0"/>
    <x v="15"/>
    <x v="1"/>
    <s v="Howard Wright"/>
    <x v="1386"/>
  </r>
  <r>
    <x v="17"/>
    <x v="1"/>
    <x v="0"/>
    <s v="Toombul"/>
    <x v="2"/>
    <n v="4012"/>
    <x v="0"/>
    <x v="15"/>
    <x v="2"/>
    <s v="Amy Buchanan"/>
    <x v="11495"/>
  </r>
  <r>
    <x v="17"/>
    <x v="1"/>
    <x v="0"/>
    <s v="Toombul"/>
    <x v="2"/>
    <n v="4012"/>
    <x v="0"/>
    <x v="15"/>
    <x v="9"/>
    <s v="Elizabeth Gentry"/>
    <x v="14375"/>
  </r>
  <r>
    <x v="17"/>
    <x v="1"/>
    <x v="0"/>
    <s v="Toombul"/>
    <x v="2"/>
    <n v="4012"/>
    <x v="0"/>
    <x v="15"/>
    <x v="4"/>
    <s v="Maggie Mayer"/>
    <x v="14376"/>
  </r>
  <r>
    <x v="17"/>
    <x v="1"/>
    <x v="0"/>
    <s v="Toombul"/>
    <x v="2"/>
    <n v="4012"/>
    <x v="0"/>
    <x v="15"/>
    <x v="2"/>
    <s v="Amy Buchanan"/>
    <x v="14377"/>
  </r>
  <r>
    <x v="17"/>
    <x v="1"/>
    <x v="0"/>
    <s v="Toombul"/>
    <x v="2"/>
    <n v="4012"/>
    <x v="0"/>
    <x v="15"/>
    <x v="5"/>
    <s v="Richard Carr"/>
    <x v="14378"/>
  </r>
  <r>
    <x v="17"/>
    <x v="1"/>
    <x v="0"/>
    <s v="Toombul"/>
    <x v="2"/>
    <n v="4012"/>
    <x v="0"/>
    <x v="15"/>
    <x v="4"/>
    <s v="Maggie Mayer"/>
    <x v="14379"/>
  </r>
  <r>
    <x v="17"/>
    <x v="1"/>
    <x v="0"/>
    <s v="Toombul"/>
    <x v="2"/>
    <n v="4012"/>
    <x v="0"/>
    <x v="15"/>
    <x v="7"/>
    <s v="Ella Hickman"/>
    <x v="14380"/>
  </r>
  <r>
    <x v="17"/>
    <x v="1"/>
    <x v="0"/>
    <s v="Toombul"/>
    <x v="2"/>
    <n v="4012"/>
    <x v="0"/>
    <x v="15"/>
    <x v="6"/>
    <s v="Bruce Curran"/>
    <x v="14381"/>
  </r>
  <r>
    <x v="17"/>
    <x v="1"/>
    <x v="0"/>
    <s v="Toombul"/>
    <x v="2"/>
    <n v="4012"/>
    <x v="0"/>
    <x v="15"/>
    <x v="9"/>
    <s v="Elizabeth Gentry"/>
    <x v="14382"/>
  </r>
  <r>
    <x v="17"/>
    <x v="1"/>
    <x v="0"/>
    <s v="Toombul"/>
    <x v="2"/>
    <n v="4012"/>
    <x v="0"/>
    <x v="15"/>
    <x v="6"/>
    <s v="Bruce Curran"/>
    <x v="14383"/>
  </r>
  <r>
    <x v="17"/>
    <x v="1"/>
    <x v="0"/>
    <s v="Toombul"/>
    <x v="2"/>
    <n v="4012"/>
    <x v="0"/>
    <x v="15"/>
    <x v="8"/>
    <s v="Sara Ferrell"/>
    <x v="14384"/>
  </r>
  <r>
    <x v="17"/>
    <x v="1"/>
    <x v="0"/>
    <s v="Toombul"/>
    <x v="2"/>
    <n v="4012"/>
    <x v="0"/>
    <x v="15"/>
    <x v="6"/>
    <s v="Bruce Curran"/>
    <x v="14385"/>
  </r>
  <r>
    <x v="17"/>
    <x v="1"/>
    <x v="0"/>
    <s v="Toombul"/>
    <x v="2"/>
    <n v="4012"/>
    <x v="0"/>
    <x v="15"/>
    <x v="1"/>
    <s v="Howard Wright"/>
    <x v="14386"/>
  </r>
  <r>
    <x v="17"/>
    <x v="1"/>
    <x v="0"/>
    <s v="Toombul"/>
    <x v="2"/>
    <n v="4012"/>
    <x v="0"/>
    <x v="15"/>
    <x v="1"/>
    <s v="Howard Wright"/>
    <x v="14387"/>
  </r>
  <r>
    <x v="17"/>
    <x v="1"/>
    <x v="0"/>
    <s v="Toombul"/>
    <x v="2"/>
    <n v="4012"/>
    <x v="0"/>
    <x v="15"/>
    <x v="1"/>
    <s v="Howard Wright"/>
    <x v="14388"/>
  </r>
  <r>
    <x v="17"/>
    <x v="1"/>
    <x v="0"/>
    <s v="Toombul"/>
    <x v="2"/>
    <n v="4012"/>
    <x v="0"/>
    <x v="15"/>
    <x v="0"/>
    <s v="Chester George"/>
    <x v="14389"/>
  </r>
  <r>
    <x v="17"/>
    <x v="1"/>
    <x v="0"/>
    <s v="Toombul"/>
    <x v="2"/>
    <n v="4012"/>
    <x v="0"/>
    <x v="15"/>
    <x v="5"/>
    <s v="Richard Carr"/>
    <x v="14390"/>
  </r>
  <r>
    <x v="17"/>
    <x v="1"/>
    <x v="0"/>
    <s v="Toombul"/>
    <x v="2"/>
    <n v="4012"/>
    <x v="0"/>
    <x v="15"/>
    <x v="0"/>
    <s v="Chester George"/>
    <x v="14391"/>
  </r>
  <r>
    <x v="17"/>
    <x v="1"/>
    <x v="0"/>
    <s v="Toombul"/>
    <x v="2"/>
    <n v="4012"/>
    <x v="0"/>
    <x v="15"/>
    <x v="2"/>
    <s v="Amy Buchanan"/>
    <x v="14392"/>
  </r>
  <r>
    <x v="17"/>
    <x v="1"/>
    <x v="0"/>
    <s v="Toombul"/>
    <x v="2"/>
    <n v="4012"/>
    <x v="0"/>
    <x v="15"/>
    <x v="6"/>
    <s v="Bruce Curran"/>
    <x v="14393"/>
  </r>
  <r>
    <x v="17"/>
    <x v="1"/>
    <x v="0"/>
    <s v="Toombul"/>
    <x v="2"/>
    <n v="4012"/>
    <x v="0"/>
    <x v="15"/>
    <x v="0"/>
    <s v="Chester George"/>
    <x v="14394"/>
  </r>
  <r>
    <x v="17"/>
    <x v="1"/>
    <x v="0"/>
    <s v="Toombul"/>
    <x v="2"/>
    <n v="4012"/>
    <x v="0"/>
    <x v="15"/>
    <x v="6"/>
    <s v="Bruce Curran"/>
    <x v="14395"/>
  </r>
  <r>
    <x v="17"/>
    <x v="1"/>
    <x v="0"/>
    <s v="Penrith"/>
    <x v="0"/>
    <n v="2750"/>
    <x v="0"/>
    <x v="16"/>
    <x v="1"/>
    <s v="Howard Wright"/>
    <x v="369"/>
  </r>
  <r>
    <x v="17"/>
    <x v="1"/>
    <x v="0"/>
    <s v="Penrith"/>
    <x v="0"/>
    <n v="2750"/>
    <x v="0"/>
    <x v="16"/>
    <x v="6"/>
    <s v="Bruce Curran"/>
    <x v="36"/>
  </r>
  <r>
    <x v="17"/>
    <x v="1"/>
    <x v="0"/>
    <s v="Penrith"/>
    <x v="0"/>
    <n v="2750"/>
    <x v="0"/>
    <x v="16"/>
    <x v="4"/>
    <s v="Maggie Mayer"/>
    <x v="369"/>
  </r>
  <r>
    <x v="17"/>
    <x v="1"/>
    <x v="0"/>
    <s v="Penrith"/>
    <x v="0"/>
    <n v="2750"/>
    <x v="0"/>
    <x v="16"/>
    <x v="6"/>
    <s v="Bruce Curran"/>
    <x v="36"/>
  </r>
  <r>
    <x v="17"/>
    <x v="1"/>
    <x v="0"/>
    <s v="Penrith"/>
    <x v="0"/>
    <n v="2750"/>
    <x v="0"/>
    <x v="16"/>
    <x v="0"/>
    <s v="Chester George"/>
    <x v="1384"/>
  </r>
  <r>
    <x v="17"/>
    <x v="1"/>
    <x v="0"/>
    <s v="Penrith"/>
    <x v="0"/>
    <n v="2750"/>
    <x v="0"/>
    <x v="16"/>
    <x v="8"/>
    <s v="Sara Ferrell"/>
    <x v="283"/>
  </r>
  <r>
    <x v="17"/>
    <x v="1"/>
    <x v="0"/>
    <s v="Penrith"/>
    <x v="0"/>
    <n v="2750"/>
    <x v="0"/>
    <x v="16"/>
    <x v="5"/>
    <s v="Richard Carr"/>
    <x v="14396"/>
  </r>
  <r>
    <x v="17"/>
    <x v="1"/>
    <x v="0"/>
    <s v="Penrith"/>
    <x v="0"/>
    <n v="2750"/>
    <x v="0"/>
    <x v="16"/>
    <x v="1"/>
    <s v="Howard Wright"/>
    <x v="607"/>
  </r>
  <r>
    <x v="17"/>
    <x v="1"/>
    <x v="0"/>
    <s v="Penrith"/>
    <x v="0"/>
    <n v="2750"/>
    <x v="0"/>
    <x v="16"/>
    <x v="6"/>
    <s v="Bruce Curran"/>
    <x v="2521"/>
  </r>
  <r>
    <x v="17"/>
    <x v="1"/>
    <x v="0"/>
    <s v="Penrith"/>
    <x v="0"/>
    <n v="2750"/>
    <x v="0"/>
    <x v="16"/>
    <x v="0"/>
    <s v="Chester George"/>
    <x v="5252"/>
  </r>
  <r>
    <x v="17"/>
    <x v="1"/>
    <x v="0"/>
    <s v="Penrith"/>
    <x v="0"/>
    <n v="2750"/>
    <x v="0"/>
    <x v="16"/>
    <x v="2"/>
    <s v="Amy Buchanan"/>
    <x v="314"/>
  </r>
  <r>
    <x v="17"/>
    <x v="1"/>
    <x v="0"/>
    <s v="Penrith"/>
    <x v="0"/>
    <n v="2750"/>
    <x v="0"/>
    <x v="16"/>
    <x v="5"/>
    <s v="Richard Carr"/>
    <x v="14397"/>
  </r>
  <r>
    <x v="17"/>
    <x v="1"/>
    <x v="0"/>
    <s v="Penrith"/>
    <x v="0"/>
    <n v="2750"/>
    <x v="0"/>
    <x v="16"/>
    <x v="9"/>
    <s v="Elizabeth Gentry"/>
    <x v="14398"/>
  </r>
  <r>
    <x v="17"/>
    <x v="1"/>
    <x v="0"/>
    <s v="Penrith"/>
    <x v="0"/>
    <n v="2750"/>
    <x v="0"/>
    <x v="16"/>
    <x v="2"/>
    <s v="Amy Buchanan"/>
    <x v="14399"/>
  </r>
  <r>
    <x v="17"/>
    <x v="1"/>
    <x v="0"/>
    <s v="Penrith"/>
    <x v="0"/>
    <n v="2750"/>
    <x v="0"/>
    <x v="16"/>
    <x v="2"/>
    <s v="Amy Buchanan"/>
    <x v="778"/>
  </r>
  <r>
    <x v="17"/>
    <x v="1"/>
    <x v="0"/>
    <s v="Penrith"/>
    <x v="0"/>
    <n v="2750"/>
    <x v="0"/>
    <x v="16"/>
    <x v="7"/>
    <s v="Ella Hickman"/>
    <x v="14400"/>
  </r>
  <r>
    <x v="17"/>
    <x v="1"/>
    <x v="0"/>
    <s v="Penrith"/>
    <x v="0"/>
    <n v="2750"/>
    <x v="0"/>
    <x v="16"/>
    <x v="6"/>
    <s v="Bruce Curran"/>
    <x v="14401"/>
  </r>
  <r>
    <x v="17"/>
    <x v="1"/>
    <x v="0"/>
    <s v="Penrith"/>
    <x v="0"/>
    <n v="2750"/>
    <x v="0"/>
    <x v="16"/>
    <x v="8"/>
    <s v="Sara Ferrell"/>
    <x v="14402"/>
  </r>
  <r>
    <x v="17"/>
    <x v="1"/>
    <x v="0"/>
    <s v="Penrith"/>
    <x v="0"/>
    <n v="2750"/>
    <x v="0"/>
    <x v="16"/>
    <x v="5"/>
    <s v="Richard Carr"/>
    <x v="14403"/>
  </r>
  <r>
    <x v="17"/>
    <x v="1"/>
    <x v="0"/>
    <s v="Penrith"/>
    <x v="0"/>
    <n v="2750"/>
    <x v="0"/>
    <x v="16"/>
    <x v="7"/>
    <s v="Ella Hickman"/>
    <x v="14404"/>
  </r>
  <r>
    <x v="17"/>
    <x v="1"/>
    <x v="0"/>
    <s v="Penrith"/>
    <x v="0"/>
    <n v="2750"/>
    <x v="0"/>
    <x v="16"/>
    <x v="2"/>
    <s v="Amy Buchanan"/>
    <x v="14405"/>
  </r>
  <r>
    <x v="17"/>
    <x v="1"/>
    <x v="0"/>
    <s v="Penrith"/>
    <x v="0"/>
    <n v="2750"/>
    <x v="0"/>
    <x v="16"/>
    <x v="2"/>
    <s v="Amy Buchanan"/>
    <x v="14406"/>
  </r>
  <r>
    <x v="17"/>
    <x v="1"/>
    <x v="0"/>
    <s v="Penrith"/>
    <x v="0"/>
    <n v="2750"/>
    <x v="0"/>
    <x v="16"/>
    <x v="8"/>
    <s v="Sara Ferrell"/>
    <x v="14407"/>
  </r>
  <r>
    <x v="17"/>
    <x v="1"/>
    <x v="0"/>
    <s v="Penrith"/>
    <x v="0"/>
    <n v="2750"/>
    <x v="0"/>
    <x v="16"/>
    <x v="2"/>
    <s v="Amy Buchanan"/>
    <x v="14408"/>
  </r>
  <r>
    <x v="17"/>
    <x v="1"/>
    <x v="0"/>
    <s v="Penrith"/>
    <x v="0"/>
    <n v="2750"/>
    <x v="0"/>
    <x v="16"/>
    <x v="5"/>
    <s v="Richard Carr"/>
    <x v="14409"/>
  </r>
  <r>
    <x v="17"/>
    <x v="1"/>
    <x v="0"/>
    <s v="Penrith"/>
    <x v="0"/>
    <n v="2750"/>
    <x v="0"/>
    <x v="16"/>
    <x v="0"/>
    <s v="Chester George"/>
    <x v="14410"/>
  </r>
  <r>
    <x v="17"/>
    <x v="1"/>
    <x v="0"/>
    <s v="Penrith"/>
    <x v="0"/>
    <n v="2750"/>
    <x v="0"/>
    <x v="16"/>
    <x v="9"/>
    <s v="Elizabeth Gentry"/>
    <x v="14411"/>
  </r>
  <r>
    <x v="17"/>
    <x v="1"/>
    <x v="0"/>
    <s v="Penrith"/>
    <x v="0"/>
    <n v="2750"/>
    <x v="0"/>
    <x v="16"/>
    <x v="1"/>
    <s v="Howard Wright"/>
    <x v="14412"/>
  </r>
  <r>
    <x v="17"/>
    <x v="1"/>
    <x v="0"/>
    <s v="Penrith"/>
    <x v="0"/>
    <n v="2750"/>
    <x v="0"/>
    <x v="16"/>
    <x v="6"/>
    <s v="Bruce Curran"/>
    <x v="14413"/>
  </r>
  <r>
    <x v="17"/>
    <x v="1"/>
    <x v="0"/>
    <s v="Penrith"/>
    <x v="0"/>
    <n v="2750"/>
    <x v="0"/>
    <x v="16"/>
    <x v="6"/>
    <s v="Bruce Curran"/>
    <x v="14414"/>
  </r>
  <r>
    <x v="17"/>
    <x v="1"/>
    <x v="0"/>
    <s v="Penrith"/>
    <x v="0"/>
    <n v="2750"/>
    <x v="0"/>
    <x v="16"/>
    <x v="4"/>
    <s v="Maggie Mayer"/>
    <x v="14415"/>
  </r>
  <r>
    <x v="17"/>
    <x v="1"/>
    <x v="0"/>
    <s v="Penrith"/>
    <x v="0"/>
    <n v="2750"/>
    <x v="0"/>
    <x v="16"/>
    <x v="0"/>
    <s v="Chester George"/>
    <x v="14416"/>
  </r>
  <r>
    <x v="17"/>
    <x v="1"/>
    <x v="0"/>
    <s v="Penrith"/>
    <x v="0"/>
    <n v="2750"/>
    <x v="0"/>
    <x v="16"/>
    <x v="4"/>
    <s v="Maggie Mayer"/>
    <x v="14417"/>
  </r>
  <r>
    <x v="17"/>
    <x v="1"/>
    <x v="0"/>
    <s v="Penrith"/>
    <x v="0"/>
    <n v="2750"/>
    <x v="0"/>
    <x v="16"/>
    <x v="6"/>
    <s v="Bruce Curran"/>
    <x v="14418"/>
  </r>
  <r>
    <x v="17"/>
    <x v="1"/>
    <x v="0"/>
    <s v="Penrith"/>
    <x v="0"/>
    <n v="2750"/>
    <x v="0"/>
    <x v="16"/>
    <x v="1"/>
    <s v="Howard Wright"/>
    <x v="14419"/>
  </r>
  <r>
    <x v="17"/>
    <x v="1"/>
    <x v="0"/>
    <s v="Penrith"/>
    <x v="0"/>
    <n v="2750"/>
    <x v="0"/>
    <x v="16"/>
    <x v="6"/>
    <s v="Bruce Curran"/>
    <x v="14420"/>
  </r>
  <r>
    <x v="17"/>
    <x v="1"/>
    <x v="0"/>
    <s v="Penrith"/>
    <x v="0"/>
    <n v="2750"/>
    <x v="0"/>
    <x v="16"/>
    <x v="0"/>
    <s v="Chester George"/>
    <x v="14421"/>
  </r>
  <r>
    <x v="17"/>
    <x v="1"/>
    <x v="0"/>
    <s v="Penrith"/>
    <x v="0"/>
    <n v="2750"/>
    <x v="0"/>
    <x v="16"/>
    <x v="1"/>
    <s v="Howard Wright"/>
    <x v="14422"/>
  </r>
  <r>
    <x v="17"/>
    <x v="1"/>
    <x v="0"/>
    <s v="Mackay"/>
    <x v="2"/>
    <n v="4740"/>
    <x v="0"/>
    <x v="5"/>
    <x v="2"/>
    <s v="Amy Buchanan"/>
    <x v="517"/>
  </r>
  <r>
    <x v="17"/>
    <x v="1"/>
    <x v="0"/>
    <s v="Mackay"/>
    <x v="2"/>
    <n v="4740"/>
    <x v="0"/>
    <x v="5"/>
    <x v="9"/>
    <s v="Elizabeth Gentry"/>
    <x v="369"/>
  </r>
  <r>
    <x v="17"/>
    <x v="1"/>
    <x v="0"/>
    <s v="Mackay"/>
    <x v="2"/>
    <n v="4740"/>
    <x v="0"/>
    <x v="5"/>
    <x v="2"/>
    <s v="Amy Buchanan"/>
    <x v="570"/>
  </r>
  <r>
    <x v="17"/>
    <x v="1"/>
    <x v="0"/>
    <s v="Mackay"/>
    <x v="2"/>
    <n v="4740"/>
    <x v="0"/>
    <x v="5"/>
    <x v="5"/>
    <s v="Richard Carr"/>
    <x v="14423"/>
  </r>
  <r>
    <x v="17"/>
    <x v="1"/>
    <x v="0"/>
    <s v="Mackay"/>
    <x v="2"/>
    <n v="4740"/>
    <x v="0"/>
    <x v="5"/>
    <x v="5"/>
    <s v="Richard Carr"/>
    <x v="8802"/>
  </r>
  <r>
    <x v="17"/>
    <x v="1"/>
    <x v="0"/>
    <s v="Mackay"/>
    <x v="2"/>
    <n v="4740"/>
    <x v="0"/>
    <x v="5"/>
    <x v="4"/>
    <s v="Maggie Mayer"/>
    <x v="4516"/>
  </r>
  <r>
    <x v="17"/>
    <x v="1"/>
    <x v="0"/>
    <s v="Mackay"/>
    <x v="2"/>
    <n v="4740"/>
    <x v="0"/>
    <x v="5"/>
    <x v="6"/>
    <s v="Bruce Curran"/>
    <x v="14424"/>
  </r>
  <r>
    <x v="17"/>
    <x v="1"/>
    <x v="0"/>
    <s v="Mackay"/>
    <x v="2"/>
    <n v="4740"/>
    <x v="0"/>
    <x v="5"/>
    <x v="0"/>
    <s v="Chester George"/>
    <x v="14425"/>
  </r>
  <r>
    <x v="17"/>
    <x v="1"/>
    <x v="0"/>
    <s v="Mackay"/>
    <x v="2"/>
    <n v="4740"/>
    <x v="0"/>
    <x v="5"/>
    <x v="8"/>
    <s v="Sara Ferrell"/>
    <x v="14426"/>
  </r>
  <r>
    <x v="17"/>
    <x v="1"/>
    <x v="0"/>
    <s v="Mackay"/>
    <x v="2"/>
    <n v="4740"/>
    <x v="0"/>
    <x v="5"/>
    <x v="2"/>
    <s v="Amy Buchanan"/>
    <x v="341"/>
  </r>
  <r>
    <x v="17"/>
    <x v="1"/>
    <x v="0"/>
    <s v="Mackay"/>
    <x v="2"/>
    <n v="4740"/>
    <x v="0"/>
    <x v="5"/>
    <x v="7"/>
    <s v="Ella Hickman"/>
    <x v="2088"/>
  </r>
  <r>
    <x v="17"/>
    <x v="1"/>
    <x v="0"/>
    <s v="Mackay"/>
    <x v="2"/>
    <n v="4740"/>
    <x v="0"/>
    <x v="5"/>
    <x v="2"/>
    <s v="Amy Buchanan"/>
    <x v="14427"/>
  </r>
  <r>
    <x v="17"/>
    <x v="1"/>
    <x v="0"/>
    <s v="Mackay"/>
    <x v="2"/>
    <n v="4740"/>
    <x v="0"/>
    <x v="5"/>
    <x v="0"/>
    <s v="Chester George"/>
    <x v="14428"/>
  </r>
  <r>
    <x v="17"/>
    <x v="1"/>
    <x v="0"/>
    <s v="Mackay"/>
    <x v="2"/>
    <n v="4740"/>
    <x v="0"/>
    <x v="5"/>
    <x v="1"/>
    <s v="Howard Wright"/>
    <x v="4925"/>
  </r>
  <r>
    <x v="17"/>
    <x v="1"/>
    <x v="0"/>
    <s v="Mackay"/>
    <x v="2"/>
    <n v="4740"/>
    <x v="0"/>
    <x v="5"/>
    <x v="9"/>
    <s v="Elizabeth Gentry"/>
    <x v="11335"/>
  </r>
  <r>
    <x v="17"/>
    <x v="1"/>
    <x v="0"/>
    <s v="Mackay"/>
    <x v="2"/>
    <n v="4740"/>
    <x v="0"/>
    <x v="5"/>
    <x v="2"/>
    <s v="Amy Buchanan"/>
    <x v="7041"/>
  </r>
  <r>
    <x v="17"/>
    <x v="1"/>
    <x v="0"/>
    <s v="Mackay"/>
    <x v="2"/>
    <n v="4740"/>
    <x v="0"/>
    <x v="5"/>
    <x v="7"/>
    <s v="Ella Hickman"/>
    <x v="14429"/>
  </r>
  <r>
    <x v="17"/>
    <x v="1"/>
    <x v="0"/>
    <s v="Mackay"/>
    <x v="2"/>
    <n v="4740"/>
    <x v="0"/>
    <x v="5"/>
    <x v="5"/>
    <s v="Richard Carr"/>
    <x v="14430"/>
  </r>
  <r>
    <x v="17"/>
    <x v="1"/>
    <x v="0"/>
    <s v="Mackay"/>
    <x v="2"/>
    <n v="4740"/>
    <x v="0"/>
    <x v="5"/>
    <x v="6"/>
    <s v="Bruce Curran"/>
    <x v="14431"/>
  </r>
  <r>
    <x v="17"/>
    <x v="1"/>
    <x v="0"/>
    <s v="Mackay"/>
    <x v="2"/>
    <n v="4740"/>
    <x v="0"/>
    <x v="5"/>
    <x v="9"/>
    <s v="Elizabeth Gentry"/>
    <x v="14432"/>
  </r>
  <r>
    <x v="17"/>
    <x v="1"/>
    <x v="0"/>
    <s v="Mackay"/>
    <x v="2"/>
    <n v="4740"/>
    <x v="0"/>
    <x v="5"/>
    <x v="6"/>
    <s v="Bruce Curran"/>
    <x v="14433"/>
  </r>
  <r>
    <x v="17"/>
    <x v="1"/>
    <x v="0"/>
    <s v="Mackay"/>
    <x v="2"/>
    <n v="4740"/>
    <x v="0"/>
    <x v="5"/>
    <x v="8"/>
    <s v="Sara Ferrell"/>
    <x v="3107"/>
  </r>
  <r>
    <x v="17"/>
    <x v="1"/>
    <x v="0"/>
    <s v="Mackay"/>
    <x v="2"/>
    <n v="4740"/>
    <x v="0"/>
    <x v="5"/>
    <x v="4"/>
    <s v="Maggie Mayer"/>
    <x v="14434"/>
  </r>
  <r>
    <x v="17"/>
    <x v="1"/>
    <x v="0"/>
    <s v="Mackay"/>
    <x v="2"/>
    <n v="4740"/>
    <x v="0"/>
    <x v="5"/>
    <x v="5"/>
    <s v="Richard Carr"/>
    <x v="14435"/>
  </r>
  <r>
    <x v="17"/>
    <x v="1"/>
    <x v="0"/>
    <s v="Mackay"/>
    <x v="2"/>
    <n v="4740"/>
    <x v="0"/>
    <x v="5"/>
    <x v="4"/>
    <s v="Maggie Mayer"/>
    <x v="14436"/>
  </r>
  <r>
    <x v="17"/>
    <x v="1"/>
    <x v="0"/>
    <s v="Mackay"/>
    <x v="2"/>
    <n v="4740"/>
    <x v="0"/>
    <x v="5"/>
    <x v="1"/>
    <s v="Howard Wright"/>
    <x v="14437"/>
  </r>
  <r>
    <x v="17"/>
    <x v="1"/>
    <x v="0"/>
    <s v="Mackay"/>
    <x v="2"/>
    <n v="4740"/>
    <x v="0"/>
    <x v="5"/>
    <x v="0"/>
    <s v="Chester George"/>
    <x v="14438"/>
  </r>
  <r>
    <x v="17"/>
    <x v="1"/>
    <x v="0"/>
    <s v="Mackay"/>
    <x v="2"/>
    <n v="4740"/>
    <x v="0"/>
    <x v="5"/>
    <x v="1"/>
    <s v="Howard Wright"/>
    <x v="14439"/>
  </r>
  <r>
    <x v="17"/>
    <x v="1"/>
    <x v="0"/>
    <s v="Mackay"/>
    <x v="2"/>
    <n v="4740"/>
    <x v="0"/>
    <x v="5"/>
    <x v="6"/>
    <s v="Bruce Curran"/>
    <x v="14440"/>
  </r>
  <r>
    <x v="17"/>
    <x v="1"/>
    <x v="0"/>
    <s v="Mackay"/>
    <x v="2"/>
    <n v="4740"/>
    <x v="0"/>
    <x v="5"/>
    <x v="0"/>
    <s v="Chester George"/>
    <x v="14441"/>
  </r>
  <r>
    <x v="17"/>
    <x v="1"/>
    <x v="0"/>
    <s v="Mackay"/>
    <x v="2"/>
    <n v="4740"/>
    <x v="0"/>
    <x v="5"/>
    <x v="1"/>
    <s v="Howard Wright"/>
    <x v="14442"/>
  </r>
  <r>
    <x v="17"/>
    <x v="1"/>
    <x v="0"/>
    <s v="Mackay"/>
    <x v="2"/>
    <n v="4740"/>
    <x v="0"/>
    <x v="5"/>
    <x v="6"/>
    <s v="Bruce Curran"/>
    <x v="14443"/>
  </r>
  <r>
    <x v="17"/>
    <x v="1"/>
    <x v="0"/>
    <s v="Mackay"/>
    <x v="2"/>
    <n v="4740"/>
    <x v="0"/>
    <x v="5"/>
    <x v="2"/>
    <s v="Amy Buchanan"/>
    <x v="14444"/>
  </r>
  <r>
    <x v="17"/>
    <x v="1"/>
    <x v="0"/>
    <s v="Atherton"/>
    <x v="2"/>
    <n v="4883"/>
    <x v="0"/>
    <x v="2"/>
    <x v="0"/>
    <s v="Chester George"/>
    <x v="283"/>
  </r>
  <r>
    <x v="17"/>
    <x v="1"/>
    <x v="0"/>
    <s v="Atherton"/>
    <x v="2"/>
    <n v="4883"/>
    <x v="0"/>
    <x v="2"/>
    <x v="2"/>
    <s v="Amy Buchanan"/>
    <x v="35"/>
  </r>
  <r>
    <x v="17"/>
    <x v="1"/>
    <x v="0"/>
    <s v="Atherton"/>
    <x v="2"/>
    <n v="4883"/>
    <x v="0"/>
    <x v="2"/>
    <x v="9"/>
    <s v="Elizabeth Gentry"/>
    <x v="168"/>
  </r>
  <r>
    <x v="17"/>
    <x v="1"/>
    <x v="0"/>
    <s v="Atherton"/>
    <x v="2"/>
    <n v="4883"/>
    <x v="0"/>
    <x v="2"/>
    <x v="8"/>
    <s v="Sara Ferrell"/>
    <x v="2584"/>
  </r>
  <r>
    <x v="17"/>
    <x v="1"/>
    <x v="0"/>
    <s v="Atherton"/>
    <x v="2"/>
    <n v="4883"/>
    <x v="0"/>
    <x v="2"/>
    <x v="0"/>
    <s v="Chester George"/>
    <x v="138"/>
  </r>
  <r>
    <x v="17"/>
    <x v="1"/>
    <x v="0"/>
    <s v="Atherton"/>
    <x v="2"/>
    <n v="4883"/>
    <x v="0"/>
    <x v="2"/>
    <x v="2"/>
    <s v="Amy Buchanan"/>
    <x v="284"/>
  </r>
  <r>
    <x v="17"/>
    <x v="1"/>
    <x v="0"/>
    <s v="Atherton"/>
    <x v="2"/>
    <n v="4883"/>
    <x v="0"/>
    <x v="2"/>
    <x v="9"/>
    <s v="Elizabeth Gentry"/>
    <x v="107"/>
  </r>
  <r>
    <x v="17"/>
    <x v="1"/>
    <x v="0"/>
    <s v="Atherton"/>
    <x v="2"/>
    <n v="4883"/>
    <x v="0"/>
    <x v="2"/>
    <x v="0"/>
    <s v="Chester George"/>
    <x v="288"/>
  </r>
  <r>
    <x v="17"/>
    <x v="1"/>
    <x v="0"/>
    <s v="Atherton"/>
    <x v="2"/>
    <n v="4883"/>
    <x v="0"/>
    <x v="2"/>
    <x v="5"/>
    <s v="Richard Carr"/>
    <x v="1051"/>
  </r>
  <r>
    <x v="17"/>
    <x v="1"/>
    <x v="0"/>
    <s v="Atherton"/>
    <x v="2"/>
    <n v="4883"/>
    <x v="0"/>
    <x v="2"/>
    <x v="1"/>
    <s v="Howard Wright"/>
    <x v="1252"/>
  </r>
  <r>
    <x v="17"/>
    <x v="1"/>
    <x v="0"/>
    <s v="Atherton"/>
    <x v="2"/>
    <n v="4883"/>
    <x v="0"/>
    <x v="2"/>
    <x v="4"/>
    <s v="Maggie Mayer"/>
    <x v="228"/>
  </r>
  <r>
    <x v="17"/>
    <x v="1"/>
    <x v="0"/>
    <s v="Atherton"/>
    <x v="2"/>
    <n v="4883"/>
    <x v="0"/>
    <x v="2"/>
    <x v="4"/>
    <s v="Maggie Mayer"/>
    <x v="5032"/>
  </r>
  <r>
    <x v="17"/>
    <x v="1"/>
    <x v="0"/>
    <s v="Atherton"/>
    <x v="2"/>
    <n v="4883"/>
    <x v="0"/>
    <x v="2"/>
    <x v="7"/>
    <s v="Ella Hickman"/>
    <x v="1688"/>
  </r>
  <r>
    <x v="17"/>
    <x v="1"/>
    <x v="0"/>
    <s v="Atherton"/>
    <x v="2"/>
    <n v="4883"/>
    <x v="0"/>
    <x v="2"/>
    <x v="5"/>
    <s v="Richard Carr"/>
    <x v="14445"/>
  </r>
  <r>
    <x v="17"/>
    <x v="1"/>
    <x v="0"/>
    <s v="Atherton"/>
    <x v="2"/>
    <n v="4883"/>
    <x v="0"/>
    <x v="2"/>
    <x v="6"/>
    <s v="Bruce Curran"/>
    <x v="14446"/>
  </r>
  <r>
    <x v="17"/>
    <x v="1"/>
    <x v="0"/>
    <s v="Atherton"/>
    <x v="2"/>
    <n v="4883"/>
    <x v="0"/>
    <x v="2"/>
    <x v="2"/>
    <s v="Amy Buchanan"/>
    <x v="16"/>
  </r>
  <r>
    <x v="17"/>
    <x v="1"/>
    <x v="0"/>
    <s v="Atherton"/>
    <x v="2"/>
    <n v="4883"/>
    <x v="0"/>
    <x v="2"/>
    <x v="8"/>
    <s v="Sara Ferrell"/>
    <x v="14447"/>
  </r>
  <r>
    <x v="17"/>
    <x v="1"/>
    <x v="0"/>
    <s v="Atherton"/>
    <x v="2"/>
    <n v="4883"/>
    <x v="0"/>
    <x v="2"/>
    <x v="6"/>
    <s v="Bruce Curran"/>
    <x v="14448"/>
  </r>
  <r>
    <x v="17"/>
    <x v="1"/>
    <x v="0"/>
    <s v="Atherton"/>
    <x v="2"/>
    <n v="4883"/>
    <x v="0"/>
    <x v="2"/>
    <x v="4"/>
    <s v="Maggie Mayer"/>
    <x v="14449"/>
  </r>
  <r>
    <x v="17"/>
    <x v="1"/>
    <x v="0"/>
    <s v="Atherton"/>
    <x v="2"/>
    <n v="4883"/>
    <x v="0"/>
    <x v="2"/>
    <x v="5"/>
    <s v="Richard Carr"/>
    <x v="14450"/>
  </r>
  <r>
    <x v="17"/>
    <x v="1"/>
    <x v="0"/>
    <s v="Atherton"/>
    <x v="2"/>
    <n v="4883"/>
    <x v="0"/>
    <x v="2"/>
    <x v="7"/>
    <s v="Ella Hickman"/>
    <x v="11937"/>
  </r>
  <r>
    <x v="17"/>
    <x v="1"/>
    <x v="0"/>
    <s v="Atherton"/>
    <x v="2"/>
    <n v="4883"/>
    <x v="0"/>
    <x v="2"/>
    <x v="2"/>
    <s v="Amy Buchanan"/>
    <x v="7014"/>
  </r>
  <r>
    <x v="17"/>
    <x v="1"/>
    <x v="0"/>
    <s v="Atherton"/>
    <x v="2"/>
    <n v="4883"/>
    <x v="0"/>
    <x v="2"/>
    <x v="5"/>
    <s v="Richard Carr"/>
    <x v="14451"/>
  </r>
  <r>
    <x v="17"/>
    <x v="1"/>
    <x v="0"/>
    <s v="Atherton"/>
    <x v="2"/>
    <n v="4883"/>
    <x v="0"/>
    <x v="2"/>
    <x v="1"/>
    <s v="Howard Wright"/>
    <x v="14452"/>
  </r>
  <r>
    <x v="17"/>
    <x v="1"/>
    <x v="0"/>
    <s v="Atherton"/>
    <x v="2"/>
    <n v="4883"/>
    <x v="0"/>
    <x v="2"/>
    <x v="1"/>
    <s v="Howard Wright"/>
    <x v="9997"/>
  </r>
  <r>
    <x v="17"/>
    <x v="1"/>
    <x v="0"/>
    <s v="Atherton"/>
    <x v="2"/>
    <n v="4883"/>
    <x v="0"/>
    <x v="2"/>
    <x v="2"/>
    <s v="Amy Buchanan"/>
    <x v="14453"/>
  </r>
  <r>
    <x v="17"/>
    <x v="1"/>
    <x v="0"/>
    <s v="Atherton"/>
    <x v="2"/>
    <n v="4883"/>
    <x v="0"/>
    <x v="2"/>
    <x v="6"/>
    <s v="Bruce Curran"/>
    <x v="14454"/>
  </r>
  <r>
    <x v="17"/>
    <x v="1"/>
    <x v="0"/>
    <s v="Atherton"/>
    <x v="2"/>
    <n v="4883"/>
    <x v="0"/>
    <x v="2"/>
    <x v="0"/>
    <s v="Chester George"/>
    <x v="14455"/>
  </r>
  <r>
    <x v="17"/>
    <x v="1"/>
    <x v="0"/>
    <s v="Atherton"/>
    <x v="2"/>
    <n v="4883"/>
    <x v="0"/>
    <x v="2"/>
    <x v="9"/>
    <s v="Elizabeth Gentry"/>
    <x v="14456"/>
  </r>
  <r>
    <x v="17"/>
    <x v="1"/>
    <x v="0"/>
    <s v="Atherton"/>
    <x v="2"/>
    <n v="4883"/>
    <x v="0"/>
    <x v="2"/>
    <x v="1"/>
    <s v="Howard Wright"/>
    <x v="14457"/>
  </r>
  <r>
    <x v="17"/>
    <x v="1"/>
    <x v="0"/>
    <s v="Atherton"/>
    <x v="2"/>
    <n v="4883"/>
    <x v="0"/>
    <x v="2"/>
    <x v="8"/>
    <s v="Sara Ferrell"/>
    <x v="14458"/>
  </r>
  <r>
    <x v="17"/>
    <x v="1"/>
    <x v="0"/>
    <s v="Atherton"/>
    <x v="2"/>
    <n v="4883"/>
    <x v="0"/>
    <x v="2"/>
    <x v="0"/>
    <s v="Chester George"/>
    <x v="14459"/>
  </r>
  <r>
    <x v="17"/>
    <x v="1"/>
    <x v="0"/>
    <s v="Atherton"/>
    <x v="2"/>
    <n v="4883"/>
    <x v="0"/>
    <x v="2"/>
    <x v="9"/>
    <s v="Elizabeth Gentry"/>
    <x v="14460"/>
  </r>
  <r>
    <x v="17"/>
    <x v="1"/>
    <x v="0"/>
    <s v="Atherton"/>
    <x v="2"/>
    <n v="4883"/>
    <x v="0"/>
    <x v="2"/>
    <x v="6"/>
    <s v="Bruce Curran"/>
    <x v="14461"/>
  </r>
  <r>
    <x v="17"/>
    <x v="1"/>
    <x v="0"/>
    <s v="Atherton"/>
    <x v="2"/>
    <n v="4883"/>
    <x v="0"/>
    <x v="2"/>
    <x v="4"/>
    <s v="Maggie Mayer"/>
    <x v="14462"/>
  </r>
  <r>
    <x v="17"/>
    <x v="1"/>
    <x v="0"/>
    <s v="Atherton"/>
    <x v="2"/>
    <n v="4883"/>
    <x v="0"/>
    <x v="2"/>
    <x v="1"/>
    <s v="Howard Wright"/>
    <x v="14463"/>
  </r>
  <r>
    <x v="17"/>
    <x v="1"/>
    <x v="0"/>
    <s v="Atherton"/>
    <x v="2"/>
    <n v="4883"/>
    <x v="0"/>
    <x v="2"/>
    <x v="2"/>
    <s v="Amy Buchanan"/>
    <x v="14464"/>
  </r>
  <r>
    <x v="17"/>
    <x v="1"/>
    <x v="0"/>
    <s v="Atherton"/>
    <x v="2"/>
    <n v="4883"/>
    <x v="0"/>
    <x v="2"/>
    <x v="6"/>
    <s v="Bruce Curran"/>
    <x v="14465"/>
  </r>
  <r>
    <x v="17"/>
    <x v="1"/>
    <x v="0"/>
    <s v="Atherton"/>
    <x v="2"/>
    <n v="4883"/>
    <x v="0"/>
    <x v="2"/>
    <x v="0"/>
    <s v="Chester George"/>
    <x v="14466"/>
  </r>
  <r>
    <x v="17"/>
    <x v="1"/>
    <x v="0"/>
    <s v="Artarmon"/>
    <x v="0"/>
    <n v="2064"/>
    <x v="0"/>
    <x v="17"/>
    <x v="0"/>
    <s v="Chester George"/>
    <x v="5603"/>
  </r>
  <r>
    <x v="17"/>
    <x v="1"/>
    <x v="0"/>
    <s v="Artarmon"/>
    <x v="0"/>
    <n v="2064"/>
    <x v="0"/>
    <x v="17"/>
    <x v="0"/>
    <s v="Chester George"/>
    <x v="282"/>
  </r>
  <r>
    <x v="17"/>
    <x v="1"/>
    <x v="0"/>
    <s v="Artarmon"/>
    <x v="0"/>
    <n v="2064"/>
    <x v="0"/>
    <x v="17"/>
    <x v="4"/>
    <s v="Maggie Mayer"/>
    <x v="34"/>
  </r>
  <r>
    <x v="17"/>
    <x v="1"/>
    <x v="0"/>
    <s v="Artarmon"/>
    <x v="0"/>
    <n v="2064"/>
    <x v="0"/>
    <x v="17"/>
    <x v="9"/>
    <s v="Elizabeth Gentry"/>
    <x v="912"/>
  </r>
  <r>
    <x v="17"/>
    <x v="1"/>
    <x v="0"/>
    <s v="Artarmon"/>
    <x v="0"/>
    <n v="2064"/>
    <x v="0"/>
    <x v="17"/>
    <x v="8"/>
    <s v="Sara Ferrell"/>
    <x v="2"/>
  </r>
  <r>
    <x v="17"/>
    <x v="1"/>
    <x v="0"/>
    <s v="Artarmon"/>
    <x v="0"/>
    <n v="2064"/>
    <x v="0"/>
    <x v="17"/>
    <x v="2"/>
    <s v="Amy Buchanan"/>
    <x v="422"/>
  </r>
  <r>
    <x v="17"/>
    <x v="1"/>
    <x v="0"/>
    <s v="Artarmon"/>
    <x v="0"/>
    <n v="2064"/>
    <x v="0"/>
    <x v="17"/>
    <x v="2"/>
    <s v="Amy Buchanan"/>
    <x v="224"/>
  </r>
  <r>
    <x v="17"/>
    <x v="1"/>
    <x v="0"/>
    <s v="Artarmon"/>
    <x v="0"/>
    <n v="2064"/>
    <x v="0"/>
    <x v="17"/>
    <x v="1"/>
    <s v="Howard Wright"/>
    <x v="201"/>
  </r>
  <r>
    <x v="17"/>
    <x v="1"/>
    <x v="0"/>
    <s v="Artarmon"/>
    <x v="0"/>
    <n v="2064"/>
    <x v="0"/>
    <x v="17"/>
    <x v="5"/>
    <s v="Richard Carr"/>
    <x v="14467"/>
  </r>
  <r>
    <x v="17"/>
    <x v="1"/>
    <x v="0"/>
    <s v="Artarmon"/>
    <x v="0"/>
    <n v="2064"/>
    <x v="0"/>
    <x v="17"/>
    <x v="4"/>
    <s v="Maggie Mayer"/>
    <x v="40"/>
  </r>
  <r>
    <x v="17"/>
    <x v="1"/>
    <x v="0"/>
    <s v="Artarmon"/>
    <x v="0"/>
    <n v="2064"/>
    <x v="0"/>
    <x v="17"/>
    <x v="2"/>
    <s v="Amy Buchanan"/>
    <x v="861"/>
  </r>
  <r>
    <x v="17"/>
    <x v="1"/>
    <x v="0"/>
    <s v="Artarmon"/>
    <x v="0"/>
    <n v="2064"/>
    <x v="0"/>
    <x v="17"/>
    <x v="6"/>
    <s v="Bruce Curran"/>
    <x v="6495"/>
  </r>
  <r>
    <x v="17"/>
    <x v="1"/>
    <x v="0"/>
    <s v="Artarmon"/>
    <x v="0"/>
    <n v="2064"/>
    <x v="0"/>
    <x v="17"/>
    <x v="0"/>
    <s v="Chester George"/>
    <x v="14468"/>
  </r>
  <r>
    <x v="17"/>
    <x v="1"/>
    <x v="0"/>
    <s v="Artarmon"/>
    <x v="0"/>
    <n v="2064"/>
    <x v="0"/>
    <x v="17"/>
    <x v="5"/>
    <s v="Richard Carr"/>
    <x v="12905"/>
  </r>
  <r>
    <x v="17"/>
    <x v="1"/>
    <x v="0"/>
    <s v="Artarmon"/>
    <x v="0"/>
    <n v="2064"/>
    <x v="0"/>
    <x v="17"/>
    <x v="1"/>
    <s v="Howard Wright"/>
    <x v="14469"/>
  </r>
  <r>
    <x v="17"/>
    <x v="1"/>
    <x v="0"/>
    <s v="Artarmon"/>
    <x v="0"/>
    <n v="2064"/>
    <x v="0"/>
    <x v="17"/>
    <x v="2"/>
    <s v="Amy Buchanan"/>
    <x v="14470"/>
  </r>
  <r>
    <x v="17"/>
    <x v="1"/>
    <x v="0"/>
    <s v="Artarmon"/>
    <x v="0"/>
    <n v="2064"/>
    <x v="0"/>
    <x v="17"/>
    <x v="2"/>
    <s v="Amy Buchanan"/>
    <x v="3875"/>
  </r>
  <r>
    <x v="17"/>
    <x v="1"/>
    <x v="0"/>
    <s v="Artarmon"/>
    <x v="0"/>
    <n v="2064"/>
    <x v="0"/>
    <x v="17"/>
    <x v="2"/>
    <s v="Amy Buchanan"/>
    <x v="14471"/>
  </r>
  <r>
    <x v="17"/>
    <x v="1"/>
    <x v="0"/>
    <s v="Artarmon"/>
    <x v="0"/>
    <n v="2064"/>
    <x v="0"/>
    <x v="17"/>
    <x v="6"/>
    <s v="Bruce Curran"/>
    <x v="14472"/>
  </r>
  <r>
    <x v="17"/>
    <x v="1"/>
    <x v="0"/>
    <s v="Artarmon"/>
    <x v="0"/>
    <n v="2064"/>
    <x v="0"/>
    <x v="17"/>
    <x v="2"/>
    <s v="Amy Buchanan"/>
    <x v="1969"/>
  </r>
  <r>
    <x v="17"/>
    <x v="1"/>
    <x v="0"/>
    <s v="Artarmon"/>
    <x v="0"/>
    <n v="2064"/>
    <x v="0"/>
    <x v="17"/>
    <x v="8"/>
    <s v="Sara Ferrell"/>
    <x v="14473"/>
  </r>
  <r>
    <x v="17"/>
    <x v="1"/>
    <x v="0"/>
    <s v="Artarmon"/>
    <x v="0"/>
    <n v="2064"/>
    <x v="0"/>
    <x v="17"/>
    <x v="7"/>
    <s v="Ella Hickman"/>
    <x v="14474"/>
  </r>
  <r>
    <x v="17"/>
    <x v="1"/>
    <x v="0"/>
    <s v="Artarmon"/>
    <x v="0"/>
    <n v="2064"/>
    <x v="0"/>
    <x v="17"/>
    <x v="9"/>
    <s v="Elizabeth Gentry"/>
    <x v="14475"/>
  </r>
  <r>
    <x v="17"/>
    <x v="1"/>
    <x v="0"/>
    <s v="Artarmon"/>
    <x v="0"/>
    <n v="2064"/>
    <x v="0"/>
    <x v="17"/>
    <x v="2"/>
    <s v="Amy Buchanan"/>
    <x v="14476"/>
  </r>
  <r>
    <x v="17"/>
    <x v="1"/>
    <x v="0"/>
    <s v="Artarmon"/>
    <x v="0"/>
    <n v="2064"/>
    <x v="0"/>
    <x v="17"/>
    <x v="5"/>
    <s v="Richard Carr"/>
    <x v="14477"/>
  </r>
  <r>
    <x v="17"/>
    <x v="1"/>
    <x v="0"/>
    <s v="Artarmon"/>
    <x v="0"/>
    <n v="2064"/>
    <x v="0"/>
    <x v="17"/>
    <x v="7"/>
    <s v="Ella Hickman"/>
    <x v="14478"/>
  </r>
  <r>
    <x v="17"/>
    <x v="1"/>
    <x v="0"/>
    <s v="Artarmon"/>
    <x v="0"/>
    <n v="2064"/>
    <x v="0"/>
    <x v="17"/>
    <x v="5"/>
    <s v="Richard Carr"/>
    <x v="14479"/>
  </r>
  <r>
    <x v="17"/>
    <x v="1"/>
    <x v="0"/>
    <s v="Artarmon"/>
    <x v="0"/>
    <n v="2064"/>
    <x v="0"/>
    <x v="17"/>
    <x v="0"/>
    <s v="Chester George"/>
    <x v="14480"/>
  </r>
  <r>
    <x v="17"/>
    <x v="1"/>
    <x v="0"/>
    <s v="Artarmon"/>
    <x v="0"/>
    <n v="2064"/>
    <x v="0"/>
    <x v="17"/>
    <x v="9"/>
    <s v="Elizabeth Gentry"/>
    <x v="14481"/>
  </r>
  <r>
    <x v="17"/>
    <x v="1"/>
    <x v="0"/>
    <s v="Artarmon"/>
    <x v="0"/>
    <n v="2064"/>
    <x v="0"/>
    <x v="17"/>
    <x v="4"/>
    <s v="Maggie Mayer"/>
    <x v="3454"/>
  </r>
  <r>
    <x v="17"/>
    <x v="1"/>
    <x v="0"/>
    <s v="Artarmon"/>
    <x v="0"/>
    <n v="2064"/>
    <x v="0"/>
    <x v="17"/>
    <x v="1"/>
    <s v="Howard Wright"/>
    <x v="14482"/>
  </r>
  <r>
    <x v="17"/>
    <x v="1"/>
    <x v="0"/>
    <s v="Artarmon"/>
    <x v="0"/>
    <n v="2064"/>
    <x v="0"/>
    <x v="17"/>
    <x v="8"/>
    <s v="Sara Ferrell"/>
    <x v="14483"/>
  </r>
  <r>
    <x v="17"/>
    <x v="1"/>
    <x v="0"/>
    <s v="Artarmon"/>
    <x v="0"/>
    <n v="2064"/>
    <x v="0"/>
    <x v="17"/>
    <x v="9"/>
    <s v="Elizabeth Gentry"/>
    <x v="14484"/>
  </r>
  <r>
    <x v="17"/>
    <x v="1"/>
    <x v="0"/>
    <s v="Artarmon"/>
    <x v="0"/>
    <n v="2064"/>
    <x v="0"/>
    <x v="17"/>
    <x v="6"/>
    <s v="Bruce Curran"/>
    <x v="14485"/>
  </r>
  <r>
    <x v="17"/>
    <x v="1"/>
    <x v="0"/>
    <s v="Artarmon"/>
    <x v="0"/>
    <n v="2064"/>
    <x v="0"/>
    <x v="17"/>
    <x v="0"/>
    <s v="Chester George"/>
    <x v="14486"/>
  </r>
  <r>
    <x v="17"/>
    <x v="1"/>
    <x v="0"/>
    <s v="Artarmon"/>
    <x v="0"/>
    <n v="2064"/>
    <x v="0"/>
    <x v="17"/>
    <x v="6"/>
    <s v="Bruce Curran"/>
    <x v="13645"/>
  </r>
  <r>
    <x v="17"/>
    <x v="1"/>
    <x v="0"/>
    <s v="Artarmon"/>
    <x v="0"/>
    <n v="2064"/>
    <x v="0"/>
    <x v="17"/>
    <x v="4"/>
    <s v="Maggie Mayer"/>
    <x v="14487"/>
  </r>
  <r>
    <x v="17"/>
    <x v="1"/>
    <x v="0"/>
    <s v="Artarmon"/>
    <x v="0"/>
    <n v="2064"/>
    <x v="0"/>
    <x v="17"/>
    <x v="6"/>
    <s v="Bruce Curran"/>
    <x v="14488"/>
  </r>
  <r>
    <x v="17"/>
    <x v="1"/>
    <x v="0"/>
    <s v="Artarmon"/>
    <x v="0"/>
    <n v="2064"/>
    <x v="0"/>
    <x v="17"/>
    <x v="1"/>
    <s v="Howard Wright"/>
    <x v="14489"/>
  </r>
  <r>
    <x v="17"/>
    <x v="1"/>
    <x v="0"/>
    <s v="Artarmon"/>
    <x v="0"/>
    <n v="2064"/>
    <x v="0"/>
    <x v="17"/>
    <x v="6"/>
    <s v="Bruce Curran"/>
    <x v="14490"/>
  </r>
  <r>
    <x v="17"/>
    <x v="1"/>
    <x v="0"/>
    <s v="Artarmon"/>
    <x v="0"/>
    <n v="2064"/>
    <x v="0"/>
    <x v="17"/>
    <x v="6"/>
    <s v="Bruce Curran"/>
    <x v="14491"/>
  </r>
  <r>
    <x v="17"/>
    <x v="1"/>
    <x v="0"/>
    <s v="Artarmon"/>
    <x v="0"/>
    <n v="2064"/>
    <x v="0"/>
    <x v="17"/>
    <x v="1"/>
    <s v="Howard Wright"/>
    <x v="14492"/>
  </r>
  <r>
    <x v="17"/>
    <x v="1"/>
    <x v="0"/>
    <s v="Artarmon"/>
    <x v="0"/>
    <n v="2064"/>
    <x v="0"/>
    <x v="17"/>
    <x v="0"/>
    <s v="Chester George"/>
    <x v="14493"/>
  </r>
  <r>
    <x v="17"/>
    <x v="1"/>
    <x v="0"/>
    <s v="Lithgow"/>
    <x v="0"/>
    <n v="2790"/>
    <x v="0"/>
    <x v="16"/>
    <x v="0"/>
    <s v="Chester George"/>
    <x v="422"/>
  </r>
  <r>
    <x v="17"/>
    <x v="1"/>
    <x v="0"/>
    <s v="Lithgow"/>
    <x v="0"/>
    <n v="2790"/>
    <x v="0"/>
    <x v="16"/>
    <x v="9"/>
    <s v="Elizabeth Gentry"/>
    <x v="34"/>
  </r>
  <r>
    <x v="17"/>
    <x v="1"/>
    <x v="0"/>
    <s v="Lithgow"/>
    <x v="0"/>
    <n v="2790"/>
    <x v="0"/>
    <x v="16"/>
    <x v="2"/>
    <s v="Amy Buchanan"/>
    <x v="456"/>
  </r>
  <r>
    <x v="17"/>
    <x v="1"/>
    <x v="0"/>
    <s v="Lithgow"/>
    <x v="0"/>
    <n v="2790"/>
    <x v="0"/>
    <x v="16"/>
    <x v="4"/>
    <s v="Maggie Mayer"/>
    <x v="36"/>
  </r>
  <r>
    <x v="17"/>
    <x v="1"/>
    <x v="0"/>
    <s v="Lithgow"/>
    <x v="0"/>
    <n v="2790"/>
    <x v="0"/>
    <x v="16"/>
    <x v="6"/>
    <s v="Bruce Curran"/>
    <x v="35"/>
  </r>
  <r>
    <x v="17"/>
    <x v="1"/>
    <x v="0"/>
    <s v="Lithgow"/>
    <x v="0"/>
    <n v="2790"/>
    <x v="0"/>
    <x v="16"/>
    <x v="8"/>
    <s v="Sara Ferrell"/>
    <x v="2"/>
  </r>
  <r>
    <x v="17"/>
    <x v="1"/>
    <x v="0"/>
    <s v="Lithgow"/>
    <x v="0"/>
    <n v="2790"/>
    <x v="0"/>
    <x v="16"/>
    <x v="8"/>
    <s v="Sara Ferrell"/>
    <x v="545"/>
  </r>
  <r>
    <x v="17"/>
    <x v="1"/>
    <x v="0"/>
    <s v="Lithgow"/>
    <x v="0"/>
    <n v="2790"/>
    <x v="0"/>
    <x v="16"/>
    <x v="4"/>
    <s v="Maggie Mayer"/>
    <x v="138"/>
  </r>
  <r>
    <x v="17"/>
    <x v="1"/>
    <x v="0"/>
    <s v="Lithgow"/>
    <x v="0"/>
    <n v="2790"/>
    <x v="0"/>
    <x v="16"/>
    <x v="5"/>
    <s v="Richard Carr"/>
    <x v="6933"/>
  </r>
  <r>
    <x v="17"/>
    <x v="1"/>
    <x v="0"/>
    <s v="Lithgow"/>
    <x v="0"/>
    <n v="2790"/>
    <x v="0"/>
    <x v="16"/>
    <x v="0"/>
    <s v="Chester George"/>
    <x v="459"/>
  </r>
  <r>
    <x v="17"/>
    <x v="1"/>
    <x v="0"/>
    <s v="Lithgow"/>
    <x v="0"/>
    <n v="2790"/>
    <x v="0"/>
    <x v="16"/>
    <x v="5"/>
    <s v="Richard Carr"/>
    <x v="1439"/>
  </r>
  <r>
    <x v="17"/>
    <x v="1"/>
    <x v="0"/>
    <s v="Lithgow"/>
    <x v="0"/>
    <n v="2790"/>
    <x v="0"/>
    <x v="16"/>
    <x v="7"/>
    <s v="Ella Hickman"/>
    <x v="14494"/>
  </r>
  <r>
    <x v="17"/>
    <x v="1"/>
    <x v="0"/>
    <s v="Lithgow"/>
    <x v="0"/>
    <n v="2790"/>
    <x v="0"/>
    <x v="16"/>
    <x v="1"/>
    <s v="Howard Wright"/>
    <x v="951"/>
  </r>
  <r>
    <x v="17"/>
    <x v="1"/>
    <x v="0"/>
    <s v="Lithgow"/>
    <x v="0"/>
    <n v="2790"/>
    <x v="0"/>
    <x v="16"/>
    <x v="6"/>
    <s v="Bruce Curran"/>
    <x v="6829"/>
  </r>
  <r>
    <x v="17"/>
    <x v="1"/>
    <x v="0"/>
    <s v="Lithgow"/>
    <x v="0"/>
    <n v="2790"/>
    <x v="0"/>
    <x v="16"/>
    <x v="2"/>
    <s v="Amy Buchanan"/>
    <x v="14495"/>
  </r>
  <r>
    <x v="17"/>
    <x v="1"/>
    <x v="0"/>
    <s v="Lithgow"/>
    <x v="0"/>
    <n v="2790"/>
    <x v="0"/>
    <x v="16"/>
    <x v="0"/>
    <s v="Chester George"/>
    <x v="14496"/>
  </r>
  <r>
    <x v="17"/>
    <x v="1"/>
    <x v="0"/>
    <s v="Lithgow"/>
    <x v="0"/>
    <n v="2790"/>
    <x v="0"/>
    <x v="16"/>
    <x v="2"/>
    <s v="Amy Buchanan"/>
    <x v="2958"/>
  </r>
  <r>
    <x v="17"/>
    <x v="1"/>
    <x v="0"/>
    <s v="Lithgow"/>
    <x v="0"/>
    <n v="2790"/>
    <x v="0"/>
    <x v="16"/>
    <x v="2"/>
    <s v="Amy Buchanan"/>
    <x v="5981"/>
  </r>
  <r>
    <x v="17"/>
    <x v="1"/>
    <x v="0"/>
    <s v="Lithgow"/>
    <x v="0"/>
    <n v="2790"/>
    <x v="0"/>
    <x v="16"/>
    <x v="6"/>
    <s v="Bruce Curran"/>
    <x v="14497"/>
  </r>
  <r>
    <x v="17"/>
    <x v="1"/>
    <x v="0"/>
    <s v="Lithgow"/>
    <x v="0"/>
    <n v="2790"/>
    <x v="0"/>
    <x v="16"/>
    <x v="2"/>
    <s v="Amy Buchanan"/>
    <x v="14498"/>
  </r>
  <r>
    <x v="17"/>
    <x v="1"/>
    <x v="0"/>
    <s v="Lithgow"/>
    <x v="0"/>
    <n v="2790"/>
    <x v="0"/>
    <x v="16"/>
    <x v="7"/>
    <s v="Ella Hickman"/>
    <x v="14499"/>
  </r>
  <r>
    <x v="17"/>
    <x v="1"/>
    <x v="0"/>
    <s v="Lithgow"/>
    <x v="0"/>
    <n v="2790"/>
    <x v="0"/>
    <x v="16"/>
    <x v="6"/>
    <s v="Bruce Curran"/>
    <x v="14500"/>
  </r>
  <r>
    <x v="17"/>
    <x v="1"/>
    <x v="0"/>
    <s v="Lithgow"/>
    <x v="0"/>
    <n v="2790"/>
    <x v="0"/>
    <x v="16"/>
    <x v="2"/>
    <s v="Amy Buchanan"/>
    <x v="14501"/>
  </r>
  <r>
    <x v="17"/>
    <x v="1"/>
    <x v="0"/>
    <s v="Lithgow"/>
    <x v="0"/>
    <n v="2790"/>
    <x v="0"/>
    <x v="16"/>
    <x v="5"/>
    <s v="Richard Carr"/>
    <x v="14502"/>
  </r>
  <r>
    <x v="17"/>
    <x v="1"/>
    <x v="0"/>
    <s v="Lithgow"/>
    <x v="0"/>
    <n v="2790"/>
    <x v="0"/>
    <x v="16"/>
    <x v="1"/>
    <s v="Howard Wright"/>
    <x v="14503"/>
  </r>
  <r>
    <x v="17"/>
    <x v="1"/>
    <x v="0"/>
    <s v="Lithgow"/>
    <x v="0"/>
    <n v="2790"/>
    <x v="0"/>
    <x v="16"/>
    <x v="8"/>
    <s v="Sara Ferrell"/>
    <x v="14504"/>
  </r>
  <r>
    <x v="17"/>
    <x v="1"/>
    <x v="0"/>
    <s v="Lithgow"/>
    <x v="0"/>
    <n v="2790"/>
    <x v="0"/>
    <x v="16"/>
    <x v="4"/>
    <s v="Maggie Mayer"/>
    <x v="14505"/>
  </r>
  <r>
    <x v="17"/>
    <x v="1"/>
    <x v="0"/>
    <s v="Lithgow"/>
    <x v="0"/>
    <n v="2790"/>
    <x v="0"/>
    <x v="16"/>
    <x v="5"/>
    <s v="Richard Carr"/>
    <x v="14506"/>
  </r>
  <r>
    <x v="17"/>
    <x v="1"/>
    <x v="0"/>
    <s v="Lithgow"/>
    <x v="0"/>
    <n v="2790"/>
    <x v="0"/>
    <x v="16"/>
    <x v="4"/>
    <s v="Maggie Mayer"/>
    <x v="14507"/>
  </r>
  <r>
    <x v="17"/>
    <x v="1"/>
    <x v="0"/>
    <s v="Lithgow"/>
    <x v="0"/>
    <n v="2790"/>
    <x v="0"/>
    <x v="16"/>
    <x v="9"/>
    <s v="Elizabeth Gentry"/>
    <x v="14508"/>
  </r>
  <r>
    <x v="17"/>
    <x v="1"/>
    <x v="0"/>
    <s v="Lithgow"/>
    <x v="0"/>
    <n v="2790"/>
    <x v="0"/>
    <x v="16"/>
    <x v="9"/>
    <s v="Elizabeth Gentry"/>
    <x v="14509"/>
  </r>
  <r>
    <x v="17"/>
    <x v="1"/>
    <x v="0"/>
    <s v="Lithgow"/>
    <x v="0"/>
    <n v="2790"/>
    <x v="0"/>
    <x v="16"/>
    <x v="1"/>
    <s v="Howard Wright"/>
    <x v="14510"/>
  </r>
  <r>
    <x v="17"/>
    <x v="1"/>
    <x v="0"/>
    <s v="Lithgow"/>
    <x v="0"/>
    <n v="2790"/>
    <x v="0"/>
    <x v="16"/>
    <x v="1"/>
    <s v="Howard Wright"/>
    <x v="14511"/>
  </r>
  <r>
    <x v="17"/>
    <x v="1"/>
    <x v="0"/>
    <s v="Lithgow"/>
    <x v="0"/>
    <n v="2790"/>
    <x v="0"/>
    <x v="16"/>
    <x v="0"/>
    <s v="Chester George"/>
    <x v="14512"/>
  </r>
  <r>
    <x v="17"/>
    <x v="1"/>
    <x v="0"/>
    <s v="Lithgow"/>
    <x v="0"/>
    <n v="2790"/>
    <x v="0"/>
    <x v="16"/>
    <x v="6"/>
    <s v="Bruce Curran"/>
    <x v="14513"/>
  </r>
  <r>
    <x v="17"/>
    <x v="1"/>
    <x v="0"/>
    <s v="Lithgow"/>
    <x v="0"/>
    <n v="2790"/>
    <x v="0"/>
    <x v="16"/>
    <x v="0"/>
    <s v="Chester George"/>
    <x v="14514"/>
  </r>
  <r>
    <x v="17"/>
    <x v="1"/>
    <x v="0"/>
    <s v="Lithgow"/>
    <x v="0"/>
    <n v="2790"/>
    <x v="0"/>
    <x v="16"/>
    <x v="6"/>
    <s v="Bruce Curran"/>
    <x v="14515"/>
  </r>
  <r>
    <x v="17"/>
    <x v="1"/>
    <x v="0"/>
    <s v="Woodville"/>
    <x v="1"/>
    <n v="5011"/>
    <x v="0"/>
    <x v="1"/>
    <x v="0"/>
    <s v="Chester George"/>
    <x v="772"/>
  </r>
  <r>
    <x v="17"/>
    <x v="1"/>
    <x v="0"/>
    <s v="Woodville"/>
    <x v="1"/>
    <n v="5011"/>
    <x v="0"/>
    <x v="1"/>
    <x v="9"/>
    <s v="Elizabeth Gentry"/>
    <x v="4946"/>
  </r>
  <r>
    <x v="17"/>
    <x v="1"/>
    <x v="0"/>
    <s v="Woodville"/>
    <x v="1"/>
    <n v="5011"/>
    <x v="0"/>
    <x v="1"/>
    <x v="9"/>
    <s v="Elizabeth Gentry"/>
    <x v="34"/>
  </r>
  <r>
    <x v="17"/>
    <x v="1"/>
    <x v="0"/>
    <s v="Woodville"/>
    <x v="1"/>
    <n v="5011"/>
    <x v="0"/>
    <x v="1"/>
    <x v="5"/>
    <s v="Richard Carr"/>
    <x v="683"/>
  </r>
  <r>
    <x v="17"/>
    <x v="1"/>
    <x v="0"/>
    <s v="Woodville"/>
    <x v="1"/>
    <n v="5011"/>
    <x v="0"/>
    <x v="1"/>
    <x v="2"/>
    <s v="Amy Buchanan"/>
    <x v="3"/>
  </r>
  <r>
    <x v="17"/>
    <x v="1"/>
    <x v="0"/>
    <s v="Woodville"/>
    <x v="1"/>
    <n v="5011"/>
    <x v="0"/>
    <x v="1"/>
    <x v="5"/>
    <s v="Richard Carr"/>
    <x v="1410"/>
  </r>
  <r>
    <x v="17"/>
    <x v="1"/>
    <x v="0"/>
    <s v="Woodville"/>
    <x v="1"/>
    <n v="5011"/>
    <x v="0"/>
    <x v="1"/>
    <x v="6"/>
    <s v="Bruce Curran"/>
    <x v="775"/>
  </r>
  <r>
    <x v="17"/>
    <x v="1"/>
    <x v="0"/>
    <s v="Woodville"/>
    <x v="1"/>
    <n v="5011"/>
    <x v="0"/>
    <x v="1"/>
    <x v="8"/>
    <s v="Sara Ferrell"/>
    <x v="284"/>
  </r>
  <r>
    <x v="17"/>
    <x v="1"/>
    <x v="0"/>
    <s v="Woodville"/>
    <x v="1"/>
    <n v="5011"/>
    <x v="0"/>
    <x v="1"/>
    <x v="0"/>
    <s v="Chester George"/>
    <x v="70"/>
  </r>
  <r>
    <x v="17"/>
    <x v="1"/>
    <x v="0"/>
    <s v="Woodville"/>
    <x v="1"/>
    <n v="5011"/>
    <x v="0"/>
    <x v="1"/>
    <x v="2"/>
    <s v="Amy Buchanan"/>
    <x v="70"/>
  </r>
  <r>
    <x v="17"/>
    <x v="1"/>
    <x v="0"/>
    <s v="Woodville"/>
    <x v="1"/>
    <n v="5011"/>
    <x v="0"/>
    <x v="1"/>
    <x v="4"/>
    <s v="Maggie Mayer"/>
    <x v="14516"/>
  </r>
  <r>
    <x v="17"/>
    <x v="1"/>
    <x v="0"/>
    <s v="Woodville"/>
    <x v="1"/>
    <n v="5011"/>
    <x v="0"/>
    <x v="1"/>
    <x v="6"/>
    <s v="Bruce Curran"/>
    <x v="14517"/>
  </r>
  <r>
    <x v="17"/>
    <x v="1"/>
    <x v="0"/>
    <s v="Woodville"/>
    <x v="1"/>
    <n v="5011"/>
    <x v="0"/>
    <x v="1"/>
    <x v="2"/>
    <s v="Amy Buchanan"/>
    <x v="1965"/>
  </r>
  <r>
    <x v="17"/>
    <x v="1"/>
    <x v="0"/>
    <s v="Woodville"/>
    <x v="1"/>
    <n v="5011"/>
    <x v="0"/>
    <x v="1"/>
    <x v="2"/>
    <s v="Amy Buchanan"/>
    <x v="3123"/>
  </r>
  <r>
    <x v="17"/>
    <x v="1"/>
    <x v="0"/>
    <s v="Woodville"/>
    <x v="1"/>
    <n v="5011"/>
    <x v="0"/>
    <x v="1"/>
    <x v="0"/>
    <s v="Chester George"/>
    <x v="14518"/>
  </r>
  <r>
    <x v="17"/>
    <x v="1"/>
    <x v="0"/>
    <s v="Woodville"/>
    <x v="1"/>
    <n v="5011"/>
    <x v="0"/>
    <x v="1"/>
    <x v="5"/>
    <s v="Richard Carr"/>
    <x v="1987"/>
  </r>
  <r>
    <x v="17"/>
    <x v="1"/>
    <x v="0"/>
    <s v="Woodville"/>
    <x v="1"/>
    <n v="5011"/>
    <x v="0"/>
    <x v="1"/>
    <x v="6"/>
    <s v="Bruce Curran"/>
    <x v="14519"/>
  </r>
  <r>
    <x v="17"/>
    <x v="1"/>
    <x v="0"/>
    <s v="Woodville"/>
    <x v="1"/>
    <n v="5011"/>
    <x v="0"/>
    <x v="1"/>
    <x v="8"/>
    <s v="Sara Ferrell"/>
    <x v="14520"/>
  </r>
  <r>
    <x v="17"/>
    <x v="1"/>
    <x v="0"/>
    <s v="Woodville"/>
    <x v="1"/>
    <n v="5011"/>
    <x v="0"/>
    <x v="1"/>
    <x v="7"/>
    <s v="Ella Hickman"/>
    <x v="14521"/>
  </r>
  <r>
    <x v="17"/>
    <x v="1"/>
    <x v="0"/>
    <s v="Woodville"/>
    <x v="1"/>
    <n v="5011"/>
    <x v="0"/>
    <x v="1"/>
    <x v="4"/>
    <s v="Maggie Mayer"/>
    <x v="14522"/>
  </r>
  <r>
    <x v="17"/>
    <x v="1"/>
    <x v="0"/>
    <s v="Woodville"/>
    <x v="1"/>
    <n v="5011"/>
    <x v="0"/>
    <x v="1"/>
    <x v="0"/>
    <s v="Chester George"/>
    <x v="14523"/>
  </r>
  <r>
    <x v="17"/>
    <x v="1"/>
    <x v="0"/>
    <s v="Woodville"/>
    <x v="1"/>
    <n v="5011"/>
    <x v="0"/>
    <x v="1"/>
    <x v="2"/>
    <s v="Amy Buchanan"/>
    <x v="7996"/>
  </r>
  <r>
    <x v="17"/>
    <x v="1"/>
    <x v="0"/>
    <s v="Woodville"/>
    <x v="1"/>
    <n v="5011"/>
    <x v="0"/>
    <x v="1"/>
    <x v="2"/>
    <s v="Amy Buchanan"/>
    <x v="3166"/>
  </r>
  <r>
    <x v="17"/>
    <x v="1"/>
    <x v="0"/>
    <s v="Woodville"/>
    <x v="1"/>
    <n v="5011"/>
    <x v="0"/>
    <x v="1"/>
    <x v="1"/>
    <s v="Howard Wright"/>
    <x v="14524"/>
  </r>
  <r>
    <x v="17"/>
    <x v="1"/>
    <x v="0"/>
    <s v="Woodville"/>
    <x v="1"/>
    <n v="5011"/>
    <x v="0"/>
    <x v="1"/>
    <x v="9"/>
    <s v="Elizabeth Gentry"/>
    <x v="14525"/>
  </r>
  <r>
    <x v="17"/>
    <x v="1"/>
    <x v="0"/>
    <s v="Woodville"/>
    <x v="1"/>
    <n v="5011"/>
    <x v="0"/>
    <x v="1"/>
    <x v="5"/>
    <s v="Richard Carr"/>
    <x v="14526"/>
  </r>
  <r>
    <x v="17"/>
    <x v="1"/>
    <x v="0"/>
    <s v="Woodville"/>
    <x v="1"/>
    <n v="5011"/>
    <x v="0"/>
    <x v="1"/>
    <x v="1"/>
    <s v="Howard Wright"/>
    <x v="7150"/>
  </r>
  <r>
    <x v="17"/>
    <x v="1"/>
    <x v="0"/>
    <s v="Woodville"/>
    <x v="1"/>
    <n v="5011"/>
    <x v="0"/>
    <x v="1"/>
    <x v="0"/>
    <s v="Chester George"/>
    <x v="14527"/>
  </r>
  <r>
    <x v="17"/>
    <x v="1"/>
    <x v="0"/>
    <s v="Woodville"/>
    <x v="1"/>
    <n v="5011"/>
    <x v="0"/>
    <x v="1"/>
    <x v="9"/>
    <s v="Elizabeth Gentry"/>
    <x v="14528"/>
  </r>
  <r>
    <x v="17"/>
    <x v="1"/>
    <x v="0"/>
    <s v="Woodville"/>
    <x v="1"/>
    <n v="5011"/>
    <x v="0"/>
    <x v="1"/>
    <x v="4"/>
    <s v="Maggie Mayer"/>
    <x v="14529"/>
  </r>
  <r>
    <x v="17"/>
    <x v="1"/>
    <x v="0"/>
    <s v="Woodville"/>
    <x v="1"/>
    <n v="5011"/>
    <x v="0"/>
    <x v="1"/>
    <x v="1"/>
    <s v="Howard Wright"/>
    <x v="14530"/>
  </r>
  <r>
    <x v="17"/>
    <x v="1"/>
    <x v="0"/>
    <s v="Woodville"/>
    <x v="1"/>
    <n v="5011"/>
    <x v="0"/>
    <x v="1"/>
    <x v="6"/>
    <s v="Bruce Curran"/>
    <x v="14531"/>
  </r>
  <r>
    <x v="17"/>
    <x v="1"/>
    <x v="0"/>
    <s v="Woodville"/>
    <x v="1"/>
    <n v="5011"/>
    <x v="0"/>
    <x v="1"/>
    <x v="1"/>
    <s v="Howard Wright"/>
    <x v="14532"/>
  </r>
  <r>
    <x v="17"/>
    <x v="1"/>
    <x v="0"/>
    <s v="Woodville"/>
    <x v="1"/>
    <n v="5011"/>
    <x v="0"/>
    <x v="1"/>
    <x v="0"/>
    <s v="Chester George"/>
    <x v="14533"/>
  </r>
  <r>
    <x v="17"/>
    <x v="1"/>
    <x v="0"/>
    <s v="Woodville"/>
    <x v="1"/>
    <n v="5011"/>
    <x v="0"/>
    <x v="1"/>
    <x v="6"/>
    <s v="Bruce Curran"/>
    <x v="14534"/>
  </r>
  <r>
    <x v="17"/>
    <x v="1"/>
    <x v="0"/>
    <s v="Hervey Bay"/>
    <x v="2"/>
    <n v="4655"/>
    <x v="0"/>
    <x v="5"/>
    <x v="2"/>
    <s v="Amy Buchanan"/>
    <x v="1304"/>
  </r>
  <r>
    <x v="17"/>
    <x v="1"/>
    <x v="0"/>
    <s v="Hervey Bay"/>
    <x v="2"/>
    <n v="4655"/>
    <x v="0"/>
    <x v="5"/>
    <x v="6"/>
    <s v="Bruce Curran"/>
    <x v="3"/>
  </r>
  <r>
    <x v="17"/>
    <x v="1"/>
    <x v="0"/>
    <s v="Hervey Bay"/>
    <x v="2"/>
    <n v="4655"/>
    <x v="0"/>
    <x v="5"/>
    <x v="9"/>
    <s v="Elizabeth Gentry"/>
    <x v="165"/>
  </r>
  <r>
    <x v="17"/>
    <x v="1"/>
    <x v="0"/>
    <s v="Hervey Bay"/>
    <x v="2"/>
    <n v="4655"/>
    <x v="0"/>
    <x v="5"/>
    <x v="5"/>
    <s v="Richard Carr"/>
    <x v="1638"/>
  </r>
  <r>
    <x v="17"/>
    <x v="1"/>
    <x v="0"/>
    <s v="Hervey Bay"/>
    <x v="2"/>
    <n v="4655"/>
    <x v="0"/>
    <x v="5"/>
    <x v="4"/>
    <s v="Maggie Mayer"/>
    <x v="1026"/>
  </r>
  <r>
    <x v="17"/>
    <x v="1"/>
    <x v="0"/>
    <s v="Hervey Bay"/>
    <x v="2"/>
    <n v="4655"/>
    <x v="0"/>
    <x v="5"/>
    <x v="8"/>
    <s v="Sara Ferrell"/>
    <x v="948"/>
  </r>
  <r>
    <x v="17"/>
    <x v="1"/>
    <x v="0"/>
    <s v="Hervey Bay"/>
    <x v="2"/>
    <n v="4655"/>
    <x v="0"/>
    <x v="5"/>
    <x v="2"/>
    <s v="Amy Buchanan"/>
    <x v="489"/>
  </r>
  <r>
    <x v="17"/>
    <x v="1"/>
    <x v="0"/>
    <s v="Hervey Bay"/>
    <x v="2"/>
    <n v="4655"/>
    <x v="0"/>
    <x v="5"/>
    <x v="7"/>
    <s v="Ella Hickman"/>
    <x v="1769"/>
  </r>
  <r>
    <x v="17"/>
    <x v="1"/>
    <x v="0"/>
    <s v="Hervey Bay"/>
    <x v="2"/>
    <n v="4655"/>
    <x v="0"/>
    <x v="5"/>
    <x v="5"/>
    <s v="Richard Carr"/>
    <x v="14535"/>
  </r>
  <r>
    <x v="17"/>
    <x v="1"/>
    <x v="0"/>
    <s v="Hervey Bay"/>
    <x v="2"/>
    <n v="4655"/>
    <x v="0"/>
    <x v="5"/>
    <x v="6"/>
    <s v="Bruce Curran"/>
    <x v="1539"/>
  </r>
  <r>
    <x v="17"/>
    <x v="1"/>
    <x v="0"/>
    <s v="Hervey Bay"/>
    <x v="2"/>
    <n v="4655"/>
    <x v="0"/>
    <x v="5"/>
    <x v="0"/>
    <s v="Chester George"/>
    <x v="205"/>
  </r>
  <r>
    <x v="17"/>
    <x v="1"/>
    <x v="0"/>
    <s v="Hervey Bay"/>
    <x v="2"/>
    <n v="4655"/>
    <x v="0"/>
    <x v="5"/>
    <x v="2"/>
    <s v="Amy Buchanan"/>
    <x v="14536"/>
  </r>
  <r>
    <x v="17"/>
    <x v="1"/>
    <x v="0"/>
    <s v="Hervey Bay"/>
    <x v="2"/>
    <n v="4655"/>
    <x v="0"/>
    <x v="5"/>
    <x v="6"/>
    <s v="Bruce Curran"/>
    <x v="14537"/>
  </r>
  <r>
    <x v="17"/>
    <x v="1"/>
    <x v="0"/>
    <s v="Hervey Bay"/>
    <x v="2"/>
    <n v="4655"/>
    <x v="0"/>
    <x v="5"/>
    <x v="7"/>
    <s v="Ella Hickman"/>
    <x v="14538"/>
  </r>
  <r>
    <x v="17"/>
    <x v="1"/>
    <x v="0"/>
    <s v="Hervey Bay"/>
    <x v="2"/>
    <n v="4655"/>
    <x v="0"/>
    <x v="5"/>
    <x v="6"/>
    <s v="Bruce Curran"/>
    <x v="14539"/>
  </r>
  <r>
    <x v="17"/>
    <x v="1"/>
    <x v="0"/>
    <s v="Hervey Bay"/>
    <x v="2"/>
    <n v="4655"/>
    <x v="0"/>
    <x v="5"/>
    <x v="4"/>
    <s v="Maggie Mayer"/>
    <x v="2751"/>
  </r>
  <r>
    <x v="17"/>
    <x v="1"/>
    <x v="0"/>
    <s v="Hervey Bay"/>
    <x v="2"/>
    <n v="4655"/>
    <x v="0"/>
    <x v="5"/>
    <x v="9"/>
    <s v="Elizabeth Gentry"/>
    <x v="14540"/>
  </r>
  <r>
    <x v="17"/>
    <x v="1"/>
    <x v="0"/>
    <s v="Hervey Bay"/>
    <x v="2"/>
    <n v="4655"/>
    <x v="0"/>
    <x v="5"/>
    <x v="1"/>
    <s v="Howard Wright"/>
    <x v="14541"/>
  </r>
  <r>
    <x v="17"/>
    <x v="1"/>
    <x v="0"/>
    <s v="Hervey Bay"/>
    <x v="2"/>
    <n v="4655"/>
    <x v="0"/>
    <x v="5"/>
    <x v="2"/>
    <s v="Amy Buchanan"/>
    <x v="14542"/>
  </r>
  <r>
    <x v="17"/>
    <x v="1"/>
    <x v="0"/>
    <s v="Hervey Bay"/>
    <x v="2"/>
    <n v="4655"/>
    <x v="0"/>
    <x v="5"/>
    <x v="2"/>
    <s v="Amy Buchanan"/>
    <x v="14543"/>
  </r>
  <r>
    <x v="17"/>
    <x v="1"/>
    <x v="0"/>
    <s v="Hervey Bay"/>
    <x v="2"/>
    <n v="4655"/>
    <x v="0"/>
    <x v="5"/>
    <x v="5"/>
    <s v="Richard Carr"/>
    <x v="14544"/>
  </r>
  <r>
    <x v="17"/>
    <x v="1"/>
    <x v="0"/>
    <s v="Hervey Bay"/>
    <x v="2"/>
    <n v="4655"/>
    <x v="0"/>
    <x v="5"/>
    <x v="6"/>
    <s v="Bruce Curran"/>
    <x v="14545"/>
  </r>
  <r>
    <x v="17"/>
    <x v="1"/>
    <x v="0"/>
    <s v="Hervey Bay"/>
    <x v="2"/>
    <n v="4655"/>
    <x v="0"/>
    <x v="5"/>
    <x v="9"/>
    <s v="Elizabeth Gentry"/>
    <x v="14546"/>
  </r>
  <r>
    <x v="17"/>
    <x v="1"/>
    <x v="0"/>
    <s v="Hervey Bay"/>
    <x v="2"/>
    <n v="4655"/>
    <x v="0"/>
    <x v="5"/>
    <x v="6"/>
    <s v="Bruce Curran"/>
    <x v="14547"/>
  </r>
  <r>
    <x v="17"/>
    <x v="1"/>
    <x v="0"/>
    <s v="Hervey Bay"/>
    <x v="2"/>
    <n v="4655"/>
    <x v="0"/>
    <x v="5"/>
    <x v="0"/>
    <s v="Chester George"/>
    <x v="14548"/>
  </r>
  <r>
    <x v="17"/>
    <x v="1"/>
    <x v="0"/>
    <s v="Hervey Bay"/>
    <x v="2"/>
    <n v="4655"/>
    <x v="0"/>
    <x v="5"/>
    <x v="1"/>
    <s v="Howard Wright"/>
    <x v="14549"/>
  </r>
  <r>
    <x v="17"/>
    <x v="1"/>
    <x v="0"/>
    <s v="Hervey Bay"/>
    <x v="2"/>
    <n v="4655"/>
    <x v="0"/>
    <x v="5"/>
    <x v="2"/>
    <s v="Amy Buchanan"/>
    <x v="14550"/>
  </r>
  <r>
    <x v="17"/>
    <x v="1"/>
    <x v="0"/>
    <s v="Hervey Bay"/>
    <x v="2"/>
    <n v="4655"/>
    <x v="0"/>
    <x v="5"/>
    <x v="8"/>
    <s v="Sara Ferrell"/>
    <x v="14551"/>
  </r>
  <r>
    <x v="17"/>
    <x v="1"/>
    <x v="0"/>
    <s v="Hervey Bay"/>
    <x v="2"/>
    <n v="4655"/>
    <x v="0"/>
    <x v="5"/>
    <x v="4"/>
    <s v="Maggie Mayer"/>
    <x v="14552"/>
  </r>
  <r>
    <x v="17"/>
    <x v="1"/>
    <x v="0"/>
    <s v="Hervey Bay"/>
    <x v="2"/>
    <n v="4655"/>
    <x v="0"/>
    <x v="5"/>
    <x v="0"/>
    <s v="Chester George"/>
    <x v="14553"/>
  </r>
  <r>
    <x v="17"/>
    <x v="1"/>
    <x v="0"/>
    <s v="Hervey Bay"/>
    <x v="2"/>
    <n v="4655"/>
    <x v="0"/>
    <x v="5"/>
    <x v="1"/>
    <s v="Howard Wright"/>
    <x v="14554"/>
  </r>
  <r>
    <x v="17"/>
    <x v="1"/>
    <x v="0"/>
    <s v="Hervey Bay"/>
    <x v="2"/>
    <n v="4655"/>
    <x v="0"/>
    <x v="5"/>
    <x v="1"/>
    <s v="Howard Wright"/>
    <x v="14555"/>
  </r>
  <r>
    <x v="17"/>
    <x v="1"/>
    <x v="0"/>
    <s v="Hervey Bay"/>
    <x v="2"/>
    <n v="4655"/>
    <x v="0"/>
    <x v="5"/>
    <x v="2"/>
    <s v="Amy Buchanan"/>
    <x v="14556"/>
  </r>
  <r>
    <x v="17"/>
    <x v="1"/>
    <x v="0"/>
    <s v="Hervey Bay"/>
    <x v="2"/>
    <n v="4655"/>
    <x v="0"/>
    <x v="5"/>
    <x v="6"/>
    <s v="Bruce Curran"/>
    <x v="14557"/>
  </r>
  <r>
    <x v="17"/>
    <x v="1"/>
    <x v="0"/>
    <s v="Scoresby"/>
    <x v="4"/>
    <n v="3179"/>
    <x v="0"/>
    <x v="11"/>
    <x v="9"/>
    <s v="Elizabeth Gentry"/>
    <x v="5"/>
  </r>
  <r>
    <x v="17"/>
    <x v="1"/>
    <x v="0"/>
    <s v="Scoresby"/>
    <x v="4"/>
    <n v="3179"/>
    <x v="0"/>
    <x v="11"/>
    <x v="7"/>
    <s v="Ella Hickman"/>
    <x v="5"/>
  </r>
  <r>
    <x v="17"/>
    <x v="1"/>
    <x v="0"/>
    <s v="Scoresby"/>
    <x v="4"/>
    <n v="3179"/>
    <x v="0"/>
    <x v="11"/>
    <x v="4"/>
    <s v="Maggie Mayer"/>
    <x v="68"/>
  </r>
  <r>
    <x v="17"/>
    <x v="1"/>
    <x v="0"/>
    <s v="Scoresby"/>
    <x v="4"/>
    <n v="3179"/>
    <x v="0"/>
    <x v="11"/>
    <x v="5"/>
    <s v="Richard Carr"/>
    <x v="2111"/>
  </r>
  <r>
    <x v="17"/>
    <x v="1"/>
    <x v="0"/>
    <s v="Scoresby"/>
    <x v="4"/>
    <n v="3179"/>
    <x v="0"/>
    <x v="11"/>
    <x v="2"/>
    <s v="Amy Buchanan"/>
    <x v="681"/>
  </r>
  <r>
    <x v="17"/>
    <x v="1"/>
    <x v="0"/>
    <s v="Scoresby"/>
    <x v="4"/>
    <n v="3179"/>
    <x v="0"/>
    <x v="11"/>
    <x v="0"/>
    <s v="Chester George"/>
    <x v="9141"/>
  </r>
  <r>
    <x v="17"/>
    <x v="1"/>
    <x v="0"/>
    <s v="Scoresby"/>
    <x v="4"/>
    <n v="3179"/>
    <x v="0"/>
    <x v="11"/>
    <x v="7"/>
    <s v="Ella Hickman"/>
    <x v="2248"/>
  </r>
  <r>
    <x v="17"/>
    <x v="1"/>
    <x v="0"/>
    <s v="Scoresby"/>
    <x v="4"/>
    <n v="3179"/>
    <x v="0"/>
    <x v="11"/>
    <x v="5"/>
    <s v="Richard Carr"/>
    <x v="5605"/>
  </r>
  <r>
    <x v="17"/>
    <x v="1"/>
    <x v="0"/>
    <s v="Scoresby"/>
    <x v="4"/>
    <n v="3179"/>
    <x v="0"/>
    <x v="11"/>
    <x v="4"/>
    <s v="Maggie Mayer"/>
    <x v="2248"/>
  </r>
  <r>
    <x v="17"/>
    <x v="1"/>
    <x v="0"/>
    <s v="Scoresby"/>
    <x v="4"/>
    <n v="3179"/>
    <x v="0"/>
    <x v="11"/>
    <x v="2"/>
    <s v="Amy Buchanan"/>
    <x v="11681"/>
  </r>
  <r>
    <x v="17"/>
    <x v="1"/>
    <x v="0"/>
    <s v="Scoresby"/>
    <x v="4"/>
    <n v="3179"/>
    <x v="0"/>
    <x v="11"/>
    <x v="6"/>
    <s v="Bruce Curran"/>
    <x v="14558"/>
  </r>
  <r>
    <x v="17"/>
    <x v="1"/>
    <x v="0"/>
    <s v="Scoresby"/>
    <x v="4"/>
    <n v="3179"/>
    <x v="0"/>
    <x v="11"/>
    <x v="2"/>
    <s v="Amy Buchanan"/>
    <x v="2327"/>
  </r>
  <r>
    <x v="17"/>
    <x v="1"/>
    <x v="0"/>
    <s v="Scoresby"/>
    <x v="4"/>
    <n v="3179"/>
    <x v="0"/>
    <x v="11"/>
    <x v="2"/>
    <s v="Amy Buchanan"/>
    <x v="5469"/>
  </r>
  <r>
    <x v="17"/>
    <x v="1"/>
    <x v="0"/>
    <s v="Scoresby"/>
    <x v="4"/>
    <n v="3179"/>
    <x v="0"/>
    <x v="11"/>
    <x v="4"/>
    <s v="Maggie Mayer"/>
    <x v="14559"/>
  </r>
  <r>
    <x v="17"/>
    <x v="1"/>
    <x v="0"/>
    <s v="Scoresby"/>
    <x v="4"/>
    <n v="3179"/>
    <x v="0"/>
    <x v="11"/>
    <x v="5"/>
    <s v="Richard Carr"/>
    <x v="14560"/>
  </r>
  <r>
    <x v="17"/>
    <x v="1"/>
    <x v="0"/>
    <s v="Scoresby"/>
    <x v="4"/>
    <n v="3179"/>
    <x v="0"/>
    <x v="11"/>
    <x v="1"/>
    <s v="Howard Wright"/>
    <x v="6677"/>
  </r>
  <r>
    <x v="17"/>
    <x v="1"/>
    <x v="0"/>
    <s v="Scoresby"/>
    <x v="4"/>
    <n v="3179"/>
    <x v="0"/>
    <x v="11"/>
    <x v="6"/>
    <s v="Bruce Curran"/>
    <x v="14561"/>
  </r>
  <r>
    <x v="17"/>
    <x v="1"/>
    <x v="0"/>
    <s v="Scoresby"/>
    <x v="4"/>
    <n v="3179"/>
    <x v="0"/>
    <x v="11"/>
    <x v="2"/>
    <s v="Amy Buchanan"/>
    <x v="14562"/>
  </r>
  <r>
    <x v="17"/>
    <x v="1"/>
    <x v="0"/>
    <s v="Scoresby"/>
    <x v="4"/>
    <n v="3179"/>
    <x v="0"/>
    <x v="11"/>
    <x v="4"/>
    <s v="Maggie Mayer"/>
    <x v="14563"/>
  </r>
  <r>
    <x v="17"/>
    <x v="1"/>
    <x v="0"/>
    <s v="Scoresby"/>
    <x v="4"/>
    <n v="3179"/>
    <x v="0"/>
    <x v="11"/>
    <x v="7"/>
    <s v="Ella Hickman"/>
    <x v="14564"/>
  </r>
  <r>
    <x v="17"/>
    <x v="1"/>
    <x v="0"/>
    <s v="Scoresby"/>
    <x v="4"/>
    <n v="3179"/>
    <x v="0"/>
    <x v="11"/>
    <x v="6"/>
    <s v="Bruce Curran"/>
    <x v="14565"/>
  </r>
  <r>
    <x v="17"/>
    <x v="1"/>
    <x v="0"/>
    <s v="Scoresby"/>
    <x v="4"/>
    <n v="3179"/>
    <x v="0"/>
    <x v="11"/>
    <x v="9"/>
    <s v="Elizabeth Gentry"/>
    <x v="14566"/>
  </r>
  <r>
    <x v="17"/>
    <x v="1"/>
    <x v="0"/>
    <s v="Scoresby"/>
    <x v="4"/>
    <n v="3179"/>
    <x v="0"/>
    <x v="11"/>
    <x v="5"/>
    <s v="Richard Carr"/>
    <x v="14567"/>
  </r>
  <r>
    <x v="17"/>
    <x v="1"/>
    <x v="0"/>
    <s v="Scoresby"/>
    <x v="4"/>
    <n v="3179"/>
    <x v="0"/>
    <x v="11"/>
    <x v="6"/>
    <s v="Bruce Curran"/>
    <x v="14568"/>
  </r>
  <r>
    <x v="17"/>
    <x v="1"/>
    <x v="0"/>
    <s v="Scoresby"/>
    <x v="4"/>
    <n v="3179"/>
    <x v="0"/>
    <x v="11"/>
    <x v="9"/>
    <s v="Elizabeth Gentry"/>
    <x v="14569"/>
  </r>
  <r>
    <x v="17"/>
    <x v="1"/>
    <x v="0"/>
    <s v="Scoresby"/>
    <x v="4"/>
    <n v="3179"/>
    <x v="0"/>
    <x v="11"/>
    <x v="0"/>
    <s v="Chester George"/>
    <x v="14570"/>
  </r>
  <r>
    <x v="17"/>
    <x v="1"/>
    <x v="0"/>
    <s v="Scoresby"/>
    <x v="4"/>
    <n v="3179"/>
    <x v="0"/>
    <x v="11"/>
    <x v="8"/>
    <s v="Sara Ferrell"/>
    <x v="14571"/>
  </r>
  <r>
    <x v="17"/>
    <x v="1"/>
    <x v="0"/>
    <s v="Scoresby"/>
    <x v="4"/>
    <n v="3179"/>
    <x v="0"/>
    <x v="11"/>
    <x v="1"/>
    <s v="Howard Wright"/>
    <x v="14572"/>
  </r>
  <r>
    <x v="17"/>
    <x v="1"/>
    <x v="0"/>
    <s v="Scoresby"/>
    <x v="4"/>
    <n v="3179"/>
    <x v="0"/>
    <x v="11"/>
    <x v="1"/>
    <s v="Howard Wright"/>
    <x v="14573"/>
  </r>
  <r>
    <x v="17"/>
    <x v="1"/>
    <x v="0"/>
    <s v="Scoresby"/>
    <x v="4"/>
    <n v="3179"/>
    <x v="0"/>
    <x v="11"/>
    <x v="2"/>
    <s v="Amy Buchanan"/>
    <x v="14574"/>
  </r>
  <r>
    <x v="17"/>
    <x v="1"/>
    <x v="0"/>
    <s v="Scoresby"/>
    <x v="4"/>
    <n v="3179"/>
    <x v="0"/>
    <x v="11"/>
    <x v="1"/>
    <s v="Howard Wright"/>
    <x v="14575"/>
  </r>
  <r>
    <x v="17"/>
    <x v="1"/>
    <x v="0"/>
    <s v="Scoresby"/>
    <x v="4"/>
    <n v="3179"/>
    <x v="0"/>
    <x v="11"/>
    <x v="0"/>
    <s v="Chester George"/>
    <x v="14576"/>
  </r>
  <r>
    <x v="17"/>
    <x v="1"/>
    <x v="0"/>
    <s v="Scoresby"/>
    <x v="4"/>
    <n v="3179"/>
    <x v="0"/>
    <x v="11"/>
    <x v="0"/>
    <s v="Chester George"/>
    <x v="14577"/>
  </r>
  <r>
    <x v="17"/>
    <x v="1"/>
    <x v="0"/>
    <s v="Scoresby"/>
    <x v="4"/>
    <n v="3179"/>
    <x v="0"/>
    <x v="11"/>
    <x v="6"/>
    <s v="Bruce Curran"/>
    <x v="14578"/>
  </r>
  <r>
    <x v="17"/>
    <x v="1"/>
    <x v="0"/>
    <s v="Wodonga"/>
    <x v="4"/>
    <n v="3690"/>
    <x v="0"/>
    <x v="7"/>
    <x v="9"/>
    <s v="Elizabeth Gentry"/>
    <x v="165"/>
  </r>
  <r>
    <x v="17"/>
    <x v="1"/>
    <x v="0"/>
    <s v="Wodonga"/>
    <x v="4"/>
    <n v="3690"/>
    <x v="0"/>
    <x v="7"/>
    <x v="9"/>
    <s v="Elizabeth Gentry"/>
    <x v="168"/>
  </r>
  <r>
    <x v="17"/>
    <x v="1"/>
    <x v="0"/>
    <s v="Wodonga"/>
    <x v="4"/>
    <n v="3690"/>
    <x v="0"/>
    <x v="7"/>
    <x v="8"/>
    <s v="Sara Ferrell"/>
    <x v="138"/>
  </r>
  <r>
    <x v="17"/>
    <x v="1"/>
    <x v="0"/>
    <s v="Wodonga"/>
    <x v="4"/>
    <n v="3690"/>
    <x v="0"/>
    <x v="7"/>
    <x v="5"/>
    <s v="Richard Carr"/>
    <x v="994"/>
  </r>
  <r>
    <x v="17"/>
    <x v="1"/>
    <x v="0"/>
    <s v="Wodonga"/>
    <x v="4"/>
    <n v="3690"/>
    <x v="0"/>
    <x v="7"/>
    <x v="4"/>
    <s v="Maggie Mayer"/>
    <x v="1251"/>
  </r>
  <r>
    <x v="17"/>
    <x v="1"/>
    <x v="0"/>
    <s v="Wodonga"/>
    <x v="4"/>
    <n v="3690"/>
    <x v="0"/>
    <x v="7"/>
    <x v="0"/>
    <s v="Chester George"/>
    <x v="12382"/>
  </r>
  <r>
    <x v="17"/>
    <x v="1"/>
    <x v="0"/>
    <s v="Wodonga"/>
    <x v="4"/>
    <n v="3690"/>
    <x v="0"/>
    <x v="7"/>
    <x v="7"/>
    <s v="Ella Hickman"/>
    <x v="14579"/>
  </r>
  <r>
    <x v="17"/>
    <x v="1"/>
    <x v="0"/>
    <s v="Wodonga"/>
    <x v="4"/>
    <n v="3690"/>
    <x v="0"/>
    <x v="7"/>
    <x v="2"/>
    <s v="Amy Buchanan"/>
    <x v="288"/>
  </r>
  <r>
    <x v="17"/>
    <x v="1"/>
    <x v="0"/>
    <s v="Wodonga"/>
    <x v="4"/>
    <n v="3690"/>
    <x v="0"/>
    <x v="7"/>
    <x v="5"/>
    <s v="Richard Carr"/>
    <x v="11701"/>
  </r>
  <r>
    <x v="17"/>
    <x v="1"/>
    <x v="0"/>
    <s v="Wodonga"/>
    <x v="4"/>
    <n v="3690"/>
    <x v="0"/>
    <x v="7"/>
    <x v="2"/>
    <s v="Amy Buchanan"/>
    <x v="14580"/>
  </r>
  <r>
    <x v="17"/>
    <x v="1"/>
    <x v="0"/>
    <s v="Wodonga"/>
    <x v="4"/>
    <n v="3690"/>
    <x v="0"/>
    <x v="7"/>
    <x v="4"/>
    <s v="Maggie Mayer"/>
    <x v="14581"/>
  </r>
  <r>
    <x v="17"/>
    <x v="1"/>
    <x v="0"/>
    <s v="Wodonga"/>
    <x v="4"/>
    <n v="3690"/>
    <x v="0"/>
    <x v="7"/>
    <x v="2"/>
    <s v="Amy Buchanan"/>
    <x v="5034"/>
  </r>
  <r>
    <x v="17"/>
    <x v="1"/>
    <x v="0"/>
    <s v="Wodonga"/>
    <x v="4"/>
    <n v="3690"/>
    <x v="0"/>
    <x v="7"/>
    <x v="0"/>
    <s v="Chester George"/>
    <x v="81"/>
  </r>
  <r>
    <x v="17"/>
    <x v="1"/>
    <x v="0"/>
    <s v="Wodonga"/>
    <x v="4"/>
    <n v="3690"/>
    <x v="0"/>
    <x v="7"/>
    <x v="5"/>
    <s v="Richard Carr"/>
    <x v="14582"/>
  </r>
  <r>
    <x v="17"/>
    <x v="1"/>
    <x v="0"/>
    <s v="Wodonga"/>
    <x v="4"/>
    <n v="3690"/>
    <x v="0"/>
    <x v="7"/>
    <x v="2"/>
    <s v="Amy Buchanan"/>
    <x v="1522"/>
  </r>
  <r>
    <x v="17"/>
    <x v="1"/>
    <x v="0"/>
    <s v="Wodonga"/>
    <x v="4"/>
    <n v="3690"/>
    <x v="0"/>
    <x v="7"/>
    <x v="6"/>
    <s v="Bruce Curran"/>
    <x v="4777"/>
  </r>
  <r>
    <x v="17"/>
    <x v="1"/>
    <x v="0"/>
    <s v="Wodonga"/>
    <x v="4"/>
    <n v="3690"/>
    <x v="0"/>
    <x v="7"/>
    <x v="7"/>
    <s v="Ella Hickman"/>
    <x v="14583"/>
  </r>
  <r>
    <x v="17"/>
    <x v="1"/>
    <x v="0"/>
    <s v="Wodonga"/>
    <x v="4"/>
    <n v="3690"/>
    <x v="0"/>
    <x v="7"/>
    <x v="2"/>
    <s v="Amy Buchanan"/>
    <x v="14584"/>
  </r>
  <r>
    <x v="17"/>
    <x v="1"/>
    <x v="0"/>
    <s v="Wodonga"/>
    <x v="4"/>
    <n v="3690"/>
    <x v="0"/>
    <x v="7"/>
    <x v="2"/>
    <s v="Amy Buchanan"/>
    <x v="778"/>
  </r>
  <r>
    <x v="17"/>
    <x v="1"/>
    <x v="0"/>
    <s v="Wodonga"/>
    <x v="4"/>
    <n v="3690"/>
    <x v="0"/>
    <x v="7"/>
    <x v="7"/>
    <s v="Ella Hickman"/>
    <x v="14585"/>
  </r>
  <r>
    <x v="17"/>
    <x v="1"/>
    <x v="0"/>
    <s v="Wodonga"/>
    <x v="4"/>
    <n v="3690"/>
    <x v="0"/>
    <x v="7"/>
    <x v="4"/>
    <s v="Maggie Mayer"/>
    <x v="14586"/>
  </r>
  <r>
    <x v="17"/>
    <x v="1"/>
    <x v="0"/>
    <s v="Wodonga"/>
    <x v="4"/>
    <n v="3690"/>
    <x v="0"/>
    <x v="7"/>
    <x v="9"/>
    <s v="Elizabeth Gentry"/>
    <x v="14587"/>
  </r>
  <r>
    <x v="17"/>
    <x v="1"/>
    <x v="0"/>
    <s v="Wodonga"/>
    <x v="4"/>
    <n v="3690"/>
    <x v="0"/>
    <x v="7"/>
    <x v="6"/>
    <s v="Bruce Curran"/>
    <x v="14588"/>
  </r>
  <r>
    <x v="17"/>
    <x v="1"/>
    <x v="0"/>
    <s v="Wodonga"/>
    <x v="4"/>
    <n v="3690"/>
    <x v="0"/>
    <x v="7"/>
    <x v="1"/>
    <s v="Howard Wright"/>
    <x v="14589"/>
  </r>
  <r>
    <x v="17"/>
    <x v="1"/>
    <x v="0"/>
    <s v="Wodonga"/>
    <x v="4"/>
    <n v="3690"/>
    <x v="0"/>
    <x v="7"/>
    <x v="5"/>
    <s v="Richard Carr"/>
    <x v="14590"/>
  </r>
  <r>
    <x v="17"/>
    <x v="1"/>
    <x v="0"/>
    <s v="Wodonga"/>
    <x v="4"/>
    <n v="3690"/>
    <x v="0"/>
    <x v="7"/>
    <x v="9"/>
    <s v="Elizabeth Gentry"/>
    <x v="14591"/>
  </r>
  <r>
    <x v="17"/>
    <x v="1"/>
    <x v="0"/>
    <s v="Wodonga"/>
    <x v="4"/>
    <n v="3690"/>
    <x v="0"/>
    <x v="7"/>
    <x v="6"/>
    <s v="Bruce Curran"/>
    <x v="14592"/>
  </r>
  <r>
    <x v="17"/>
    <x v="1"/>
    <x v="0"/>
    <s v="Wodonga"/>
    <x v="4"/>
    <n v="3690"/>
    <x v="0"/>
    <x v="7"/>
    <x v="8"/>
    <s v="Sara Ferrell"/>
    <x v="14593"/>
  </r>
  <r>
    <x v="17"/>
    <x v="1"/>
    <x v="0"/>
    <s v="Wodonga"/>
    <x v="4"/>
    <n v="3690"/>
    <x v="0"/>
    <x v="7"/>
    <x v="1"/>
    <s v="Howard Wright"/>
    <x v="14594"/>
  </r>
  <r>
    <x v="17"/>
    <x v="1"/>
    <x v="0"/>
    <s v="Wodonga"/>
    <x v="4"/>
    <n v="3690"/>
    <x v="0"/>
    <x v="7"/>
    <x v="0"/>
    <s v="Chester George"/>
    <x v="14595"/>
  </r>
  <r>
    <x v="17"/>
    <x v="1"/>
    <x v="0"/>
    <s v="Wodonga"/>
    <x v="4"/>
    <n v="3690"/>
    <x v="0"/>
    <x v="7"/>
    <x v="0"/>
    <s v="Chester George"/>
    <x v="14596"/>
  </r>
  <r>
    <x v="17"/>
    <x v="1"/>
    <x v="0"/>
    <s v="Wodonga"/>
    <x v="4"/>
    <n v="3690"/>
    <x v="0"/>
    <x v="7"/>
    <x v="4"/>
    <s v="Maggie Mayer"/>
    <x v="14597"/>
  </r>
  <r>
    <x v="17"/>
    <x v="1"/>
    <x v="0"/>
    <s v="Wodonga"/>
    <x v="4"/>
    <n v="3690"/>
    <x v="0"/>
    <x v="7"/>
    <x v="6"/>
    <s v="Bruce Curran"/>
    <x v="14598"/>
  </r>
  <r>
    <x v="17"/>
    <x v="1"/>
    <x v="0"/>
    <s v="Wodonga"/>
    <x v="4"/>
    <n v="3690"/>
    <x v="0"/>
    <x v="7"/>
    <x v="1"/>
    <s v="Howard Wright"/>
    <x v="14599"/>
  </r>
  <r>
    <x v="17"/>
    <x v="1"/>
    <x v="0"/>
    <s v="Wodonga"/>
    <x v="4"/>
    <n v="3690"/>
    <x v="0"/>
    <x v="7"/>
    <x v="1"/>
    <s v="Howard Wright"/>
    <x v="14600"/>
  </r>
  <r>
    <x v="17"/>
    <x v="1"/>
    <x v="0"/>
    <s v="Wodonga"/>
    <x v="4"/>
    <n v="3690"/>
    <x v="0"/>
    <x v="7"/>
    <x v="0"/>
    <s v="Chester George"/>
    <x v="14601"/>
  </r>
  <r>
    <x v="17"/>
    <x v="1"/>
    <x v="0"/>
    <s v="Wodonga"/>
    <x v="4"/>
    <n v="3690"/>
    <x v="0"/>
    <x v="7"/>
    <x v="6"/>
    <s v="Bruce Curran"/>
    <x v="14602"/>
  </r>
  <r>
    <x v="17"/>
    <x v="1"/>
    <x v="0"/>
    <s v="Harrisdale"/>
    <x v="3"/>
    <n v="6112"/>
    <x v="0"/>
    <x v="18"/>
    <x v="7"/>
    <s v="Ella Hickman"/>
    <x v="12518"/>
  </r>
  <r>
    <x v="17"/>
    <x v="1"/>
    <x v="0"/>
    <s v="Harrisdale"/>
    <x v="3"/>
    <n v="6112"/>
    <x v="0"/>
    <x v="18"/>
    <x v="2"/>
    <s v="Amy Buchanan"/>
    <x v="2"/>
  </r>
  <r>
    <x v="17"/>
    <x v="1"/>
    <x v="0"/>
    <s v="Harrisdale"/>
    <x v="3"/>
    <n v="6112"/>
    <x v="0"/>
    <x v="18"/>
    <x v="5"/>
    <s v="Richard Carr"/>
    <x v="14603"/>
  </r>
  <r>
    <x v="17"/>
    <x v="1"/>
    <x v="0"/>
    <s v="Harrisdale"/>
    <x v="3"/>
    <n v="6112"/>
    <x v="0"/>
    <x v="18"/>
    <x v="5"/>
    <s v="Richard Carr"/>
    <x v="454"/>
  </r>
  <r>
    <x v="17"/>
    <x v="1"/>
    <x v="0"/>
    <s v="Harrisdale"/>
    <x v="3"/>
    <n v="6112"/>
    <x v="0"/>
    <x v="18"/>
    <x v="2"/>
    <s v="Amy Buchanan"/>
    <x v="5606"/>
  </r>
  <r>
    <x v="17"/>
    <x v="1"/>
    <x v="0"/>
    <s v="Harrisdale"/>
    <x v="3"/>
    <n v="6112"/>
    <x v="0"/>
    <x v="18"/>
    <x v="7"/>
    <s v="Ella Hickman"/>
    <x v="5758"/>
  </r>
  <r>
    <x v="17"/>
    <x v="1"/>
    <x v="0"/>
    <s v="Harrisdale"/>
    <x v="3"/>
    <n v="6112"/>
    <x v="0"/>
    <x v="18"/>
    <x v="8"/>
    <s v="Sara Ferrell"/>
    <x v="5159"/>
  </r>
  <r>
    <x v="17"/>
    <x v="1"/>
    <x v="0"/>
    <s v="Harrisdale"/>
    <x v="3"/>
    <n v="6112"/>
    <x v="0"/>
    <x v="18"/>
    <x v="2"/>
    <s v="Amy Buchanan"/>
    <x v="550"/>
  </r>
  <r>
    <x v="17"/>
    <x v="1"/>
    <x v="0"/>
    <s v="Harrisdale"/>
    <x v="3"/>
    <n v="6112"/>
    <x v="0"/>
    <x v="18"/>
    <x v="9"/>
    <s v="Elizabeth Gentry"/>
    <x v="14604"/>
  </r>
  <r>
    <x v="17"/>
    <x v="1"/>
    <x v="0"/>
    <s v="Harrisdale"/>
    <x v="3"/>
    <n v="6112"/>
    <x v="0"/>
    <x v="18"/>
    <x v="2"/>
    <s v="Amy Buchanan"/>
    <x v="2391"/>
  </r>
  <r>
    <x v="17"/>
    <x v="1"/>
    <x v="0"/>
    <s v="Harrisdale"/>
    <x v="3"/>
    <n v="6112"/>
    <x v="0"/>
    <x v="18"/>
    <x v="4"/>
    <s v="Maggie Mayer"/>
    <x v="1918"/>
  </r>
  <r>
    <x v="17"/>
    <x v="1"/>
    <x v="0"/>
    <s v="Harrisdale"/>
    <x v="3"/>
    <n v="6112"/>
    <x v="0"/>
    <x v="18"/>
    <x v="9"/>
    <s v="Elizabeth Gentry"/>
    <x v="2365"/>
  </r>
  <r>
    <x v="17"/>
    <x v="1"/>
    <x v="0"/>
    <s v="Harrisdale"/>
    <x v="3"/>
    <n v="6112"/>
    <x v="0"/>
    <x v="18"/>
    <x v="2"/>
    <s v="Amy Buchanan"/>
    <x v="14605"/>
  </r>
  <r>
    <x v="17"/>
    <x v="1"/>
    <x v="0"/>
    <s v="Harrisdale"/>
    <x v="3"/>
    <n v="6112"/>
    <x v="0"/>
    <x v="18"/>
    <x v="2"/>
    <s v="Amy Buchanan"/>
    <x v="6048"/>
  </r>
  <r>
    <x v="17"/>
    <x v="1"/>
    <x v="0"/>
    <s v="Harrisdale"/>
    <x v="3"/>
    <n v="6112"/>
    <x v="0"/>
    <x v="18"/>
    <x v="1"/>
    <s v="Howard Wright"/>
    <x v="13211"/>
  </r>
  <r>
    <x v="17"/>
    <x v="1"/>
    <x v="0"/>
    <s v="Harrisdale"/>
    <x v="3"/>
    <n v="6112"/>
    <x v="0"/>
    <x v="18"/>
    <x v="4"/>
    <s v="Maggie Mayer"/>
    <x v="14606"/>
  </r>
  <r>
    <x v="17"/>
    <x v="1"/>
    <x v="0"/>
    <s v="Harrisdale"/>
    <x v="3"/>
    <n v="6112"/>
    <x v="0"/>
    <x v="18"/>
    <x v="8"/>
    <s v="Sara Ferrell"/>
    <x v="14607"/>
  </r>
  <r>
    <x v="17"/>
    <x v="1"/>
    <x v="0"/>
    <s v="Harrisdale"/>
    <x v="3"/>
    <n v="6112"/>
    <x v="0"/>
    <x v="18"/>
    <x v="5"/>
    <s v="Richard Carr"/>
    <x v="7469"/>
  </r>
  <r>
    <x v="17"/>
    <x v="1"/>
    <x v="0"/>
    <s v="Harrisdale"/>
    <x v="3"/>
    <n v="6112"/>
    <x v="0"/>
    <x v="18"/>
    <x v="0"/>
    <s v="Chester George"/>
    <x v="14608"/>
  </r>
  <r>
    <x v="17"/>
    <x v="1"/>
    <x v="0"/>
    <s v="Harrisdale"/>
    <x v="3"/>
    <n v="6112"/>
    <x v="0"/>
    <x v="18"/>
    <x v="6"/>
    <s v="Bruce Curran"/>
    <x v="14609"/>
  </r>
  <r>
    <x v="17"/>
    <x v="1"/>
    <x v="0"/>
    <s v="Harrisdale"/>
    <x v="3"/>
    <n v="6112"/>
    <x v="0"/>
    <x v="18"/>
    <x v="6"/>
    <s v="Bruce Curran"/>
    <x v="9192"/>
  </r>
  <r>
    <x v="17"/>
    <x v="1"/>
    <x v="0"/>
    <s v="Harrisdale"/>
    <x v="3"/>
    <n v="6112"/>
    <x v="0"/>
    <x v="18"/>
    <x v="1"/>
    <s v="Howard Wright"/>
    <x v="14610"/>
  </r>
  <r>
    <x v="17"/>
    <x v="1"/>
    <x v="0"/>
    <s v="Harrisdale"/>
    <x v="3"/>
    <n v="6112"/>
    <x v="0"/>
    <x v="18"/>
    <x v="1"/>
    <s v="Howard Wright"/>
    <x v="14611"/>
  </r>
  <r>
    <x v="17"/>
    <x v="1"/>
    <x v="0"/>
    <s v="Harrisdale"/>
    <x v="3"/>
    <n v="6112"/>
    <x v="0"/>
    <x v="18"/>
    <x v="1"/>
    <s v="Howard Wright"/>
    <x v="14612"/>
  </r>
  <r>
    <x v="17"/>
    <x v="1"/>
    <x v="0"/>
    <s v="Harrisdale"/>
    <x v="3"/>
    <n v="6112"/>
    <x v="0"/>
    <x v="18"/>
    <x v="9"/>
    <s v="Elizabeth Gentry"/>
    <x v="14613"/>
  </r>
  <r>
    <x v="17"/>
    <x v="1"/>
    <x v="0"/>
    <s v="Harrisdale"/>
    <x v="3"/>
    <n v="6112"/>
    <x v="0"/>
    <x v="18"/>
    <x v="0"/>
    <s v="Chester George"/>
    <x v="14614"/>
  </r>
  <r>
    <x v="17"/>
    <x v="1"/>
    <x v="0"/>
    <s v="Harrisdale"/>
    <x v="3"/>
    <n v="6112"/>
    <x v="0"/>
    <x v="18"/>
    <x v="6"/>
    <s v="Bruce Curran"/>
    <x v="14615"/>
  </r>
  <r>
    <x v="17"/>
    <x v="1"/>
    <x v="0"/>
    <s v="Harrisdale"/>
    <x v="3"/>
    <n v="6112"/>
    <x v="0"/>
    <x v="18"/>
    <x v="6"/>
    <s v="Bruce Curran"/>
    <x v="14616"/>
  </r>
  <r>
    <x v="17"/>
    <x v="1"/>
    <x v="0"/>
    <s v="Harrisdale"/>
    <x v="3"/>
    <n v="6112"/>
    <x v="0"/>
    <x v="18"/>
    <x v="4"/>
    <s v="Maggie Mayer"/>
    <x v="14617"/>
  </r>
  <r>
    <x v="17"/>
    <x v="1"/>
    <x v="0"/>
    <s v="Harrisdale"/>
    <x v="3"/>
    <n v="6112"/>
    <x v="0"/>
    <x v="18"/>
    <x v="0"/>
    <s v="Chester George"/>
    <x v="14618"/>
  </r>
  <r>
    <x v="17"/>
    <x v="1"/>
    <x v="0"/>
    <s v="Harrisdale"/>
    <x v="3"/>
    <n v="6112"/>
    <x v="0"/>
    <x v="18"/>
    <x v="6"/>
    <s v="Bruce Curran"/>
    <x v="14619"/>
  </r>
  <r>
    <x v="17"/>
    <x v="1"/>
    <x v="0"/>
    <s v="Mornington"/>
    <x v="4"/>
    <n v="3931"/>
    <x v="0"/>
    <x v="7"/>
    <x v="2"/>
    <s v="Amy Buchanan"/>
    <x v="10143"/>
  </r>
  <r>
    <x v="17"/>
    <x v="1"/>
    <x v="0"/>
    <s v="Mornington"/>
    <x v="4"/>
    <n v="3931"/>
    <x v="0"/>
    <x v="7"/>
    <x v="2"/>
    <s v="Amy Buchanan"/>
    <x v="36"/>
  </r>
  <r>
    <x v="17"/>
    <x v="1"/>
    <x v="0"/>
    <s v="Mornington"/>
    <x v="4"/>
    <n v="3931"/>
    <x v="0"/>
    <x v="7"/>
    <x v="0"/>
    <s v="Chester George"/>
    <x v="165"/>
  </r>
  <r>
    <x v="17"/>
    <x v="1"/>
    <x v="0"/>
    <s v="Mornington"/>
    <x v="4"/>
    <n v="3931"/>
    <x v="0"/>
    <x v="7"/>
    <x v="2"/>
    <s v="Amy Buchanan"/>
    <x v="283"/>
  </r>
  <r>
    <x v="17"/>
    <x v="1"/>
    <x v="0"/>
    <s v="Mornington"/>
    <x v="4"/>
    <n v="3931"/>
    <x v="0"/>
    <x v="7"/>
    <x v="2"/>
    <s v="Amy Buchanan"/>
    <x v="6"/>
  </r>
  <r>
    <x v="17"/>
    <x v="1"/>
    <x v="0"/>
    <s v="Mornington"/>
    <x v="4"/>
    <n v="3931"/>
    <x v="0"/>
    <x v="7"/>
    <x v="5"/>
    <s v="Richard Carr"/>
    <x v="228"/>
  </r>
  <r>
    <x v="17"/>
    <x v="1"/>
    <x v="0"/>
    <s v="Mornington"/>
    <x v="4"/>
    <n v="3931"/>
    <x v="0"/>
    <x v="7"/>
    <x v="8"/>
    <s v="Sara Ferrell"/>
    <x v="4661"/>
  </r>
  <r>
    <x v="17"/>
    <x v="1"/>
    <x v="0"/>
    <s v="Mornington"/>
    <x v="4"/>
    <n v="3931"/>
    <x v="0"/>
    <x v="7"/>
    <x v="2"/>
    <s v="Amy Buchanan"/>
    <x v="2060"/>
  </r>
  <r>
    <x v="17"/>
    <x v="1"/>
    <x v="0"/>
    <s v="Mornington"/>
    <x v="4"/>
    <n v="3931"/>
    <x v="0"/>
    <x v="7"/>
    <x v="0"/>
    <s v="Chester George"/>
    <x v="942"/>
  </r>
  <r>
    <x v="17"/>
    <x v="1"/>
    <x v="0"/>
    <s v="Mornington"/>
    <x v="4"/>
    <n v="3931"/>
    <x v="0"/>
    <x v="7"/>
    <x v="2"/>
    <s v="Amy Buchanan"/>
    <x v="1282"/>
  </r>
  <r>
    <x v="17"/>
    <x v="1"/>
    <x v="0"/>
    <s v="Mornington"/>
    <x v="4"/>
    <n v="3931"/>
    <x v="0"/>
    <x v="7"/>
    <x v="9"/>
    <s v="Elizabeth Gentry"/>
    <x v="1816"/>
  </r>
  <r>
    <x v="17"/>
    <x v="1"/>
    <x v="0"/>
    <s v="Mornington"/>
    <x v="4"/>
    <n v="3931"/>
    <x v="0"/>
    <x v="7"/>
    <x v="4"/>
    <s v="Maggie Mayer"/>
    <x v="14620"/>
  </r>
  <r>
    <x v="17"/>
    <x v="1"/>
    <x v="0"/>
    <s v="Mornington"/>
    <x v="4"/>
    <n v="3931"/>
    <x v="0"/>
    <x v="7"/>
    <x v="7"/>
    <s v="Ella Hickman"/>
    <x v="14621"/>
  </r>
  <r>
    <x v="17"/>
    <x v="1"/>
    <x v="0"/>
    <s v="Mornington"/>
    <x v="4"/>
    <n v="3931"/>
    <x v="0"/>
    <x v="7"/>
    <x v="5"/>
    <s v="Richard Carr"/>
    <x v="14622"/>
  </r>
  <r>
    <x v="17"/>
    <x v="1"/>
    <x v="0"/>
    <s v="Mornington"/>
    <x v="4"/>
    <n v="3931"/>
    <x v="0"/>
    <x v="7"/>
    <x v="1"/>
    <s v="Howard Wright"/>
    <x v="14623"/>
  </r>
  <r>
    <x v="17"/>
    <x v="1"/>
    <x v="0"/>
    <s v="Mornington"/>
    <x v="4"/>
    <n v="3931"/>
    <x v="0"/>
    <x v="7"/>
    <x v="2"/>
    <s v="Amy Buchanan"/>
    <x v="3855"/>
  </r>
  <r>
    <x v="17"/>
    <x v="1"/>
    <x v="0"/>
    <s v="Mornington"/>
    <x v="4"/>
    <n v="3931"/>
    <x v="0"/>
    <x v="7"/>
    <x v="6"/>
    <s v="Bruce Curran"/>
    <x v="2502"/>
  </r>
  <r>
    <x v="17"/>
    <x v="1"/>
    <x v="0"/>
    <s v="Mornington"/>
    <x v="4"/>
    <n v="3931"/>
    <x v="0"/>
    <x v="7"/>
    <x v="9"/>
    <s v="Elizabeth Gentry"/>
    <x v="3684"/>
  </r>
  <r>
    <x v="17"/>
    <x v="1"/>
    <x v="0"/>
    <s v="Mornington"/>
    <x v="4"/>
    <n v="3931"/>
    <x v="0"/>
    <x v="7"/>
    <x v="8"/>
    <s v="Sara Ferrell"/>
    <x v="3334"/>
  </r>
  <r>
    <x v="17"/>
    <x v="1"/>
    <x v="0"/>
    <s v="Mornington"/>
    <x v="4"/>
    <n v="3931"/>
    <x v="0"/>
    <x v="7"/>
    <x v="6"/>
    <s v="Bruce Curran"/>
    <x v="14624"/>
  </r>
  <r>
    <x v="17"/>
    <x v="1"/>
    <x v="0"/>
    <s v="Mornington"/>
    <x v="4"/>
    <n v="3931"/>
    <x v="0"/>
    <x v="7"/>
    <x v="7"/>
    <s v="Ella Hickman"/>
    <x v="14625"/>
  </r>
  <r>
    <x v="17"/>
    <x v="1"/>
    <x v="0"/>
    <s v="Mornington"/>
    <x v="4"/>
    <n v="3931"/>
    <x v="0"/>
    <x v="7"/>
    <x v="4"/>
    <s v="Maggie Mayer"/>
    <x v="14626"/>
  </r>
  <r>
    <x v="17"/>
    <x v="1"/>
    <x v="0"/>
    <s v="Mornington"/>
    <x v="4"/>
    <n v="3931"/>
    <x v="0"/>
    <x v="7"/>
    <x v="1"/>
    <s v="Howard Wright"/>
    <x v="5423"/>
  </r>
  <r>
    <x v="17"/>
    <x v="1"/>
    <x v="0"/>
    <s v="Mornington"/>
    <x v="4"/>
    <n v="3931"/>
    <x v="0"/>
    <x v="7"/>
    <x v="4"/>
    <s v="Maggie Mayer"/>
    <x v="14627"/>
  </r>
  <r>
    <x v="17"/>
    <x v="1"/>
    <x v="0"/>
    <s v="Mornington"/>
    <x v="4"/>
    <n v="3931"/>
    <x v="0"/>
    <x v="7"/>
    <x v="5"/>
    <s v="Richard Carr"/>
    <x v="14628"/>
  </r>
  <r>
    <x v="17"/>
    <x v="1"/>
    <x v="0"/>
    <s v="Mornington"/>
    <x v="4"/>
    <n v="3931"/>
    <x v="0"/>
    <x v="7"/>
    <x v="6"/>
    <s v="Bruce Curran"/>
    <x v="14629"/>
  </r>
  <r>
    <x v="17"/>
    <x v="1"/>
    <x v="0"/>
    <s v="Mornington"/>
    <x v="4"/>
    <n v="3931"/>
    <x v="0"/>
    <x v="7"/>
    <x v="9"/>
    <s v="Elizabeth Gentry"/>
    <x v="14630"/>
  </r>
  <r>
    <x v="17"/>
    <x v="1"/>
    <x v="0"/>
    <s v="Mornington"/>
    <x v="4"/>
    <n v="3931"/>
    <x v="0"/>
    <x v="7"/>
    <x v="1"/>
    <s v="Howard Wright"/>
    <x v="14631"/>
  </r>
  <r>
    <x v="17"/>
    <x v="1"/>
    <x v="0"/>
    <s v="Mornington"/>
    <x v="4"/>
    <n v="3931"/>
    <x v="0"/>
    <x v="7"/>
    <x v="0"/>
    <s v="Chester George"/>
    <x v="14632"/>
  </r>
  <r>
    <x v="17"/>
    <x v="1"/>
    <x v="0"/>
    <s v="Mornington"/>
    <x v="4"/>
    <n v="3931"/>
    <x v="0"/>
    <x v="7"/>
    <x v="0"/>
    <s v="Chester George"/>
    <x v="597"/>
  </r>
  <r>
    <x v="17"/>
    <x v="1"/>
    <x v="0"/>
    <s v="Mornington"/>
    <x v="4"/>
    <n v="3931"/>
    <x v="0"/>
    <x v="7"/>
    <x v="1"/>
    <s v="Howard Wright"/>
    <x v="14633"/>
  </r>
  <r>
    <x v="17"/>
    <x v="1"/>
    <x v="0"/>
    <s v="Mornington"/>
    <x v="4"/>
    <n v="3931"/>
    <x v="0"/>
    <x v="7"/>
    <x v="6"/>
    <s v="Bruce Curran"/>
    <x v="14634"/>
  </r>
  <r>
    <x v="17"/>
    <x v="1"/>
    <x v="0"/>
    <s v="Mornington"/>
    <x v="4"/>
    <n v="3931"/>
    <x v="0"/>
    <x v="7"/>
    <x v="6"/>
    <s v="Bruce Curran"/>
    <x v="7809"/>
  </r>
  <r>
    <x v="17"/>
    <x v="1"/>
    <x v="0"/>
    <s v="Mornington"/>
    <x v="4"/>
    <n v="3931"/>
    <x v="0"/>
    <x v="7"/>
    <x v="0"/>
    <s v="Chester George"/>
    <x v="14635"/>
  </r>
  <r>
    <x v="17"/>
    <x v="1"/>
    <x v="0"/>
    <s v="Launceston"/>
    <x v="6"/>
    <n v="7250"/>
    <x v="0"/>
    <x v="13"/>
    <x v="9"/>
    <s v="Elizabeth Gentry"/>
    <x v="34"/>
  </r>
  <r>
    <x v="17"/>
    <x v="1"/>
    <x v="0"/>
    <s v="Launceston"/>
    <x v="6"/>
    <n v="7250"/>
    <x v="0"/>
    <x v="13"/>
    <x v="2"/>
    <s v="Amy Buchanan"/>
    <x v="369"/>
  </r>
  <r>
    <x v="17"/>
    <x v="1"/>
    <x v="0"/>
    <s v="Launceston"/>
    <x v="6"/>
    <n v="7250"/>
    <x v="0"/>
    <x v="13"/>
    <x v="4"/>
    <s v="Maggie Mayer"/>
    <x v="606"/>
  </r>
  <r>
    <x v="17"/>
    <x v="1"/>
    <x v="0"/>
    <s v="Launceston"/>
    <x v="6"/>
    <n v="7250"/>
    <x v="0"/>
    <x v="13"/>
    <x v="5"/>
    <s v="Richard Carr"/>
    <x v="224"/>
  </r>
  <r>
    <x v="17"/>
    <x v="1"/>
    <x v="0"/>
    <s v="Launceston"/>
    <x v="6"/>
    <n v="7250"/>
    <x v="0"/>
    <x v="13"/>
    <x v="4"/>
    <s v="Maggie Mayer"/>
    <x v="14636"/>
  </r>
  <r>
    <x v="17"/>
    <x v="1"/>
    <x v="0"/>
    <s v="Launceston"/>
    <x v="6"/>
    <n v="7250"/>
    <x v="0"/>
    <x v="13"/>
    <x v="0"/>
    <s v="Chester George"/>
    <x v="14637"/>
  </r>
  <r>
    <x v="17"/>
    <x v="1"/>
    <x v="0"/>
    <s v="Launceston"/>
    <x v="6"/>
    <n v="7250"/>
    <x v="0"/>
    <x v="13"/>
    <x v="6"/>
    <s v="Bruce Curran"/>
    <x v="4400"/>
  </r>
  <r>
    <x v="17"/>
    <x v="1"/>
    <x v="0"/>
    <s v="Launceston"/>
    <x v="6"/>
    <n v="7250"/>
    <x v="0"/>
    <x v="13"/>
    <x v="0"/>
    <s v="Chester George"/>
    <x v="206"/>
  </r>
  <r>
    <x v="17"/>
    <x v="1"/>
    <x v="0"/>
    <s v="Launceston"/>
    <x v="6"/>
    <n v="7250"/>
    <x v="0"/>
    <x v="13"/>
    <x v="8"/>
    <s v="Sara Ferrell"/>
    <x v="4314"/>
  </r>
  <r>
    <x v="17"/>
    <x v="1"/>
    <x v="0"/>
    <s v="Launceston"/>
    <x v="6"/>
    <n v="7250"/>
    <x v="0"/>
    <x v="13"/>
    <x v="5"/>
    <s v="Richard Carr"/>
    <x v="14638"/>
  </r>
  <r>
    <x v="17"/>
    <x v="1"/>
    <x v="0"/>
    <s v="Launceston"/>
    <x v="6"/>
    <n v="7250"/>
    <x v="0"/>
    <x v="13"/>
    <x v="2"/>
    <s v="Amy Buchanan"/>
    <x v="14639"/>
  </r>
  <r>
    <x v="17"/>
    <x v="1"/>
    <x v="0"/>
    <s v="Launceston"/>
    <x v="6"/>
    <n v="7250"/>
    <x v="0"/>
    <x v="13"/>
    <x v="7"/>
    <s v="Ella Hickman"/>
    <x v="14640"/>
  </r>
  <r>
    <x v="17"/>
    <x v="1"/>
    <x v="0"/>
    <s v="Launceston"/>
    <x v="6"/>
    <n v="7250"/>
    <x v="0"/>
    <x v="13"/>
    <x v="9"/>
    <s v="Elizabeth Gentry"/>
    <x v="3543"/>
  </r>
  <r>
    <x v="17"/>
    <x v="1"/>
    <x v="0"/>
    <s v="Launceston"/>
    <x v="6"/>
    <n v="7250"/>
    <x v="0"/>
    <x v="13"/>
    <x v="2"/>
    <s v="Amy Buchanan"/>
    <x v="14641"/>
  </r>
  <r>
    <x v="17"/>
    <x v="1"/>
    <x v="0"/>
    <s v="Launceston"/>
    <x v="6"/>
    <n v="7250"/>
    <x v="0"/>
    <x v="13"/>
    <x v="9"/>
    <s v="Elizabeth Gentry"/>
    <x v="11971"/>
  </r>
  <r>
    <x v="17"/>
    <x v="1"/>
    <x v="0"/>
    <s v="Launceston"/>
    <x v="6"/>
    <n v="7250"/>
    <x v="0"/>
    <x v="13"/>
    <x v="7"/>
    <s v="Ella Hickman"/>
    <x v="14642"/>
  </r>
  <r>
    <x v="17"/>
    <x v="1"/>
    <x v="0"/>
    <s v="Launceston"/>
    <x v="6"/>
    <n v="7250"/>
    <x v="0"/>
    <x v="13"/>
    <x v="6"/>
    <s v="Bruce Curran"/>
    <x v="1969"/>
  </r>
  <r>
    <x v="17"/>
    <x v="1"/>
    <x v="0"/>
    <s v="Launceston"/>
    <x v="6"/>
    <n v="7250"/>
    <x v="0"/>
    <x v="13"/>
    <x v="2"/>
    <s v="Amy Buchanan"/>
    <x v="7119"/>
  </r>
  <r>
    <x v="17"/>
    <x v="1"/>
    <x v="0"/>
    <s v="Launceston"/>
    <x v="6"/>
    <n v="7250"/>
    <x v="0"/>
    <x v="13"/>
    <x v="6"/>
    <s v="Bruce Curran"/>
    <x v="14403"/>
  </r>
  <r>
    <x v="17"/>
    <x v="1"/>
    <x v="0"/>
    <s v="Launceston"/>
    <x v="6"/>
    <n v="7250"/>
    <x v="0"/>
    <x v="13"/>
    <x v="5"/>
    <s v="Richard Carr"/>
    <x v="14643"/>
  </r>
  <r>
    <x v="17"/>
    <x v="1"/>
    <x v="0"/>
    <s v="Launceston"/>
    <x v="6"/>
    <n v="7250"/>
    <x v="0"/>
    <x v="13"/>
    <x v="9"/>
    <s v="Elizabeth Gentry"/>
    <x v="14644"/>
  </r>
  <r>
    <x v="17"/>
    <x v="1"/>
    <x v="0"/>
    <s v="Launceston"/>
    <x v="6"/>
    <n v="7250"/>
    <x v="0"/>
    <x v="13"/>
    <x v="4"/>
    <s v="Maggie Mayer"/>
    <x v="14645"/>
  </r>
  <r>
    <x v="17"/>
    <x v="1"/>
    <x v="0"/>
    <s v="Launceston"/>
    <x v="6"/>
    <n v="7250"/>
    <x v="0"/>
    <x v="13"/>
    <x v="1"/>
    <s v="Howard Wright"/>
    <x v="14646"/>
  </r>
  <r>
    <x v="17"/>
    <x v="1"/>
    <x v="0"/>
    <s v="Launceston"/>
    <x v="6"/>
    <n v="7250"/>
    <x v="0"/>
    <x v="13"/>
    <x v="6"/>
    <s v="Bruce Curran"/>
    <x v="14647"/>
  </r>
  <r>
    <x v="17"/>
    <x v="1"/>
    <x v="0"/>
    <s v="Launceston"/>
    <x v="6"/>
    <n v="7250"/>
    <x v="0"/>
    <x v="13"/>
    <x v="4"/>
    <s v="Maggie Mayer"/>
    <x v="14648"/>
  </r>
  <r>
    <x v="17"/>
    <x v="1"/>
    <x v="0"/>
    <s v="Launceston"/>
    <x v="6"/>
    <n v="7250"/>
    <x v="0"/>
    <x v="13"/>
    <x v="0"/>
    <s v="Chester George"/>
    <x v="14649"/>
  </r>
  <r>
    <x v="17"/>
    <x v="1"/>
    <x v="0"/>
    <s v="Launceston"/>
    <x v="6"/>
    <n v="7250"/>
    <x v="0"/>
    <x v="13"/>
    <x v="8"/>
    <s v="Sara Ferrell"/>
    <x v="14650"/>
  </r>
  <r>
    <x v="17"/>
    <x v="1"/>
    <x v="0"/>
    <s v="Launceston"/>
    <x v="6"/>
    <n v="7250"/>
    <x v="0"/>
    <x v="13"/>
    <x v="2"/>
    <s v="Amy Buchanan"/>
    <x v="14651"/>
  </r>
  <r>
    <x v="17"/>
    <x v="1"/>
    <x v="0"/>
    <s v="Launceston"/>
    <x v="6"/>
    <n v="7250"/>
    <x v="0"/>
    <x v="13"/>
    <x v="2"/>
    <s v="Amy Buchanan"/>
    <x v="14652"/>
  </r>
  <r>
    <x v="17"/>
    <x v="1"/>
    <x v="0"/>
    <s v="Launceston"/>
    <x v="6"/>
    <n v="7250"/>
    <x v="0"/>
    <x v="13"/>
    <x v="0"/>
    <s v="Chester George"/>
    <x v="14653"/>
  </r>
  <r>
    <x v="17"/>
    <x v="1"/>
    <x v="0"/>
    <s v="Launceston"/>
    <x v="6"/>
    <n v="7250"/>
    <x v="0"/>
    <x v="13"/>
    <x v="1"/>
    <s v="Howard Wright"/>
    <x v="14654"/>
  </r>
  <r>
    <x v="17"/>
    <x v="1"/>
    <x v="0"/>
    <s v="Launceston"/>
    <x v="6"/>
    <n v="7250"/>
    <x v="0"/>
    <x v="13"/>
    <x v="1"/>
    <s v="Howard Wright"/>
    <x v="14655"/>
  </r>
  <r>
    <x v="17"/>
    <x v="1"/>
    <x v="0"/>
    <s v="Launceston"/>
    <x v="6"/>
    <n v="7250"/>
    <x v="0"/>
    <x v="13"/>
    <x v="1"/>
    <s v="Howard Wright"/>
    <x v="14656"/>
  </r>
  <r>
    <x v="17"/>
    <x v="1"/>
    <x v="0"/>
    <s v="Launceston"/>
    <x v="6"/>
    <n v="7250"/>
    <x v="0"/>
    <x v="13"/>
    <x v="0"/>
    <s v="Chester George"/>
    <x v="14657"/>
  </r>
  <r>
    <x v="17"/>
    <x v="1"/>
    <x v="0"/>
    <s v="Launceston"/>
    <x v="6"/>
    <n v="7250"/>
    <x v="0"/>
    <x v="13"/>
    <x v="6"/>
    <s v="Bruce Curran"/>
    <x v="14658"/>
  </r>
  <r>
    <x v="17"/>
    <x v="1"/>
    <x v="0"/>
    <s v="Sunbury"/>
    <x v="4"/>
    <n v="3429"/>
    <x v="0"/>
    <x v="9"/>
    <x v="2"/>
    <s v="Amy Buchanan"/>
    <x v="369"/>
  </r>
  <r>
    <x v="17"/>
    <x v="1"/>
    <x v="0"/>
    <s v="Sunbury"/>
    <x v="4"/>
    <n v="3429"/>
    <x v="0"/>
    <x v="9"/>
    <x v="2"/>
    <s v="Amy Buchanan"/>
    <x v="1816"/>
  </r>
  <r>
    <x v="17"/>
    <x v="1"/>
    <x v="0"/>
    <s v="Sunbury"/>
    <x v="4"/>
    <n v="3429"/>
    <x v="0"/>
    <x v="9"/>
    <x v="5"/>
    <s v="Richard Carr"/>
    <x v="2656"/>
  </r>
  <r>
    <x v="17"/>
    <x v="1"/>
    <x v="0"/>
    <s v="Sunbury"/>
    <x v="4"/>
    <n v="3429"/>
    <x v="0"/>
    <x v="9"/>
    <x v="6"/>
    <s v="Bruce Curran"/>
    <x v="165"/>
  </r>
  <r>
    <x v="17"/>
    <x v="1"/>
    <x v="0"/>
    <s v="Sunbury"/>
    <x v="4"/>
    <n v="3429"/>
    <x v="0"/>
    <x v="9"/>
    <x v="2"/>
    <s v="Amy Buchanan"/>
    <x v="227"/>
  </r>
  <r>
    <x v="17"/>
    <x v="1"/>
    <x v="0"/>
    <s v="Sunbury"/>
    <x v="4"/>
    <n v="3429"/>
    <x v="0"/>
    <x v="9"/>
    <x v="2"/>
    <s v="Amy Buchanan"/>
    <x v="607"/>
  </r>
  <r>
    <x v="17"/>
    <x v="1"/>
    <x v="0"/>
    <s v="Sunbury"/>
    <x v="4"/>
    <n v="3429"/>
    <x v="0"/>
    <x v="9"/>
    <x v="7"/>
    <s v="Ella Hickman"/>
    <x v="202"/>
  </r>
  <r>
    <x v="17"/>
    <x v="1"/>
    <x v="0"/>
    <s v="Sunbury"/>
    <x v="4"/>
    <n v="3429"/>
    <x v="0"/>
    <x v="9"/>
    <x v="4"/>
    <s v="Maggie Mayer"/>
    <x v="1025"/>
  </r>
  <r>
    <x v="17"/>
    <x v="1"/>
    <x v="0"/>
    <s v="Sunbury"/>
    <x v="4"/>
    <n v="3429"/>
    <x v="0"/>
    <x v="9"/>
    <x v="1"/>
    <s v="Howard Wright"/>
    <x v="1250"/>
  </r>
  <r>
    <x v="17"/>
    <x v="1"/>
    <x v="0"/>
    <s v="Sunbury"/>
    <x v="4"/>
    <n v="3429"/>
    <x v="0"/>
    <x v="9"/>
    <x v="0"/>
    <s v="Chester George"/>
    <x v="14659"/>
  </r>
  <r>
    <x v="17"/>
    <x v="1"/>
    <x v="0"/>
    <s v="Sunbury"/>
    <x v="4"/>
    <n v="3429"/>
    <x v="0"/>
    <x v="9"/>
    <x v="5"/>
    <s v="Richard Carr"/>
    <x v="2134"/>
  </r>
  <r>
    <x v="17"/>
    <x v="1"/>
    <x v="0"/>
    <s v="Sunbury"/>
    <x v="4"/>
    <n v="3429"/>
    <x v="0"/>
    <x v="9"/>
    <x v="5"/>
    <s v="Richard Carr"/>
    <x v="13"/>
  </r>
  <r>
    <x v="17"/>
    <x v="1"/>
    <x v="0"/>
    <s v="Sunbury"/>
    <x v="4"/>
    <n v="3429"/>
    <x v="0"/>
    <x v="9"/>
    <x v="0"/>
    <s v="Chester George"/>
    <x v="778"/>
  </r>
  <r>
    <x v="17"/>
    <x v="1"/>
    <x v="0"/>
    <s v="Sunbury"/>
    <x v="4"/>
    <n v="3429"/>
    <x v="0"/>
    <x v="9"/>
    <x v="2"/>
    <s v="Amy Buchanan"/>
    <x v="5653"/>
  </r>
  <r>
    <x v="17"/>
    <x v="1"/>
    <x v="0"/>
    <s v="Sunbury"/>
    <x v="4"/>
    <n v="3429"/>
    <x v="0"/>
    <x v="9"/>
    <x v="9"/>
    <s v="Elizabeth Gentry"/>
    <x v="14660"/>
  </r>
  <r>
    <x v="17"/>
    <x v="1"/>
    <x v="0"/>
    <s v="Sunbury"/>
    <x v="4"/>
    <n v="3429"/>
    <x v="0"/>
    <x v="9"/>
    <x v="2"/>
    <s v="Amy Buchanan"/>
    <x v="3465"/>
  </r>
  <r>
    <x v="17"/>
    <x v="1"/>
    <x v="0"/>
    <s v="Sunbury"/>
    <x v="4"/>
    <n v="3429"/>
    <x v="0"/>
    <x v="9"/>
    <x v="2"/>
    <s v="Amy Buchanan"/>
    <x v="2769"/>
  </r>
  <r>
    <x v="17"/>
    <x v="1"/>
    <x v="0"/>
    <s v="Sunbury"/>
    <x v="4"/>
    <n v="3429"/>
    <x v="0"/>
    <x v="9"/>
    <x v="0"/>
    <s v="Chester George"/>
    <x v="3945"/>
  </r>
  <r>
    <x v="17"/>
    <x v="1"/>
    <x v="0"/>
    <s v="Sunbury"/>
    <x v="4"/>
    <n v="3429"/>
    <x v="0"/>
    <x v="9"/>
    <x v="8"/>
    <s v="Sara Ferrell"/>
    <x v="14661"/>
  </r>
  <r>
    <x v="17"/>
    <x v="1"/>
    <x v="0"/>
    <s v="Sunbury"/>
    <x v="4"/>
    <n v="3429"/>
    <x v="0"/>
    <x v="9"/>
    <x v="6"/>
    <s v="Bruce Curran"/>
    <x v="14662"/>
  </r>
  <r>
    <x v="17"/>
    <x v="1"/>
    <x v="0"/>
    <s v="Sunbury"/>
    <x v="4"/>
    <n v="3429"/>
    <x v="0"/>
    <x v="9"/>
    <x v="7"/>
    <s v="Ella Hickman"/>
    <x v="14663"/>
  </r>
  <r>
    <x v="17"/>
    <x v="1"/>
    <x v="0"/>
    <s v="Sunbury"/>
    <x v="4"/>
    <n v="3429"/>
    <x v="0"/>
    <x v="9"/>
    <x v="9"/>
    <s v="Elizabeth Gentry"/>
    <x v="14664"/>
  </r>
  <r>
    <x v="17"/>
    <x v="1"/>
    <x v="0"/>
    <s v="Sunbury"/>
    <x v="4"/>
    <n v="3429"/>
    <x v="0"/>
    <x v="9"/>
    <x v="4"/>
    <s v="Maggie Mayer"/>
    <x v="14665"/>
  </r>
  <r>
    <x v="17"/>
    <x v="1"/>
    <x v="0"/>
    <s v="Sunbury"/>
    <x v="4"/>
    <n v="3429"/>
    <x v="0"/>
    <x v="9"/>
    <x v="6"/>
    <s v="Bruce Curran"/>
    <x v="645"/>
  </r>
  <r>
    <x v="17"/>
    <x v="1"/>
    <x v="0"/>
    <s v="Sunbury"/>
    <x v="4"/>
    <n v="3429"/>
    <x v="0"/>
    <x v="9"/>
    <x v="4"/>
    <s v="Maggie Mayer"/>
    <x v="14666"/>
  </r>
  <r>
    <x v="17"/>
    <x v="1"/>
    <x v="0"/>
    <s v="Sunbury"/>
    <x v="4"/>
    <n v="3429"/>
    <x v="0"/>
    <x v="9"/>
    <x v="6"/>
    <s v="Bruce Curran"/>
    <x v="14667"/>
  </r>
  <r>
    <x v="17"/>
    <x v="1"/>
    <x v="0"/>
    <s v="Sunbury"/>
    <x v="4"/>
    <n v="3429"/>
    <x v="0"/>
    <x v="9"/>
    <x v="5"/>
    <s v="Richard Carr"/>
    <x v="14668"/>
  </r>
  <r>
    <x v="17"/>
    <x v="1"/>
    <x v="0"/>
    <s v="Sunbury"/>
    <x v="4"/>
    <n v="3429"/>
    <x v="0"/>
    <x v="9"/>
    <x v="1"/>
    <s v="Howard Wright"/>
    <x v="14669"/>
  </r>
  <r>
    <x v="17"/>
    <x v="1"/>
    <x v="0"/>
    <s v="Sunbury"/>
    <x v="4"/>
    <n v="3429"/>
    <x v="0"/>
    <x v="9"/>
    <x v="1"/>
    <s v="Howard Wright"/>
    <x v="14670"/>
  </r>
  <r>
    <x v="17"/>
    <x v="1"/>
    <x v="0"/>
    <s v="Sunbury"/>
    <x v="4"/>
    <n v="3429"/>
    <x v="0"/>
    <x v="9"/>
    <x v="1"/>
    <s v="Howard Wright"/>
    <x v="14671"/>
  </r>
  <r>
    <x v="17"/>
    <x v="1"/>
    <x v="0"/>
    <s v="Sunbury"/>
    <x v="4"/>
    <n v="3429"/>
    <x v="0"/>
    <x v="9"/>
    <x v="0"/>
    <s v="Chester George"/>
    <x v="14672"/>
  </r>
  <r>
    <x v="17"/>
    <x v="1"/>
    <x v="0"/>
    <s v="Sunbury"/>
    <x v="4"/>
    <n v="3429"/>
    <x v="0"/>
    <x v="9"/>
    <x v="0"/>
    <s v="Chester George"/>
    <x v="8658"/>
  </r>
  <r>
    <x v="17"/>
    <x v="1"/>
    <x v="0"/>
    <s v="Sunbury"/>
    <x v="4"/>
    <n v="3429"/>
    <x v="0"/>
    <x v="9"/>
    <x v="6"/>
    <s v="Bruce Curran"/>
    <x v="14673"/>
  </r>
  <r>
    <x v="17"/>
    <x v="1"/>
    <x v="0"/>
    <s v="Sunbury"/>
    <x v="4"/>
    <n v="3429"/>
    <x v="0"/>
    <x v="9"/>
    <x v="6"/>
    <s v="Bruce Curran"/>
    <x v="14674"/>
  </r>
  <r>
    <x v="17"/>
    <x v="1"/>
    <x v="0"/>
    <s v="Balcatta"/>
    <x v="3"/>
    <n v="6021"/>
    <x v="0"/>
    <x v="4"/>
    <x v="2"/>
    <s v="Amy Buchanan"/>
    <x v="14675"/>
  </r>
  <r>
    <x v="17"/>
    <x v="1"/>
    <x v="0"/>
    <s v="Balcatta"/>
    <x v="3"/>
    <n v="6021"/>
    <x v="0"/>
    <x v="4"/>
    <x v="0"/>
    <s v="Chester George"/>
    <x v="14676"/>
  </r>
  <r>
    <x v="17"/>
    <x v="1"/>
    <x v="0"/>
    <s v="Balcatta"/>
    <x v="3"/>
    <n v="6021"/>
    <x v="0"/>
    <x v="4"/>
    <x v="7"/>
    <s v="Ella Hickman"/>
    <x v="2036"/>
  </r>
  <r>
    <x v="17"/>
    <x v="1"/>
    <x v="0"/>
    <s v="Balcatta"/>
    <x v="3"/>
    <n v="6021"/>
    <x v="0"/>
    <x v="4"/>
    <x v="8"/>
    <s v="Sara Ferrell"/>
    <x v="656"/>
  </r>
  <r>
    <x v="17"/>
    <x v="1"/>
    <x v="0"/>
    <s v="Balcatta"/>
    <x v="3"/>
    <n v="6021"/>
    <x v="0"/>
    <x v="4"/>
    <x v="5"/>
    <s v="Richard Carr"/>
    <x v="9204"/>
  </r>
  <r>
    <x v="17"/>
    <x v="1"/>
    <x v="0"/>
    <s v="Balcatta"/>
    <x v="3"/>
    <n v="6021"/>
    <x v="0"/>
    <x v="4"/>
    <x v="2"/>
    <s v="Amy Buchanan"/>
    <x v="2895"/>
  </r>
  <r>
    <x v="17"/>
    <x v="1"/>
    <x v="0"/>
    <s v="Balcatta"/>
    <x v="3"/>
    <n v="6021"/>
    <x v="0"/>
    <x v="4"/>
    <x v="6"/>
    <s v="Bruce Curran"/>
    <x v="400"/>
  </r>
  <r>
    <x v="17"/>
    <x v="1"/>
    <x v="0"/>
    <s v="Balcatta"/>
    <x v="3"/>
    <n v="6021"/>
    <x v="0"/>
    <x v="4"/>
    <x v="0"/>
    <s v="Chester George"/>
    <x v="3375"/>
  </r>
  <r>
    <x v="17"/>
    <x v="1"/>
    <x v="0"/>
    <s v="Balcatta"/>
    <x v="3"/>
    <n v="6021"/>
    <x v="0"/>
    <x v="4"/>
    <x v="7"/>
    <s v="Ella Hickman"/>
    <x v="9456"/>
  </r>
  <r>
    <x v="17"/>
    <x v="1"/>
    <x v="0"/>
    <s v="Balcatta"/>
    <x v="3"/>
    <n v="6021"/>
    <x v="0"/>
    <x v="4"/>
    <x v="4"/>
    <s v="Maggie Mayer"/>
    <x v="14677"/>
  </r>
  <r>
    <x v="17"/>
    <x v="1"/>
    <x v="0"/>
    <s v="Balcatta"/>
    <x v="3"/>
    <n v="6021"/>
    <x v="0"/>
    <x v="4"/>
    <x v="4"/>
    <s v="Maggie Mayer"/>
    <x v="14678"/>
  </r>
  <r>
    <x v="17"/>
    <x v="1"/>
    <x v="0"/>
    <s v="Balcatta"/>
    <x v="3"/>
    <n v="6021"/>
    <x v="0"/>
    <x v="4"/>
    <x v="1"/>
    <s v="Howard Wright"/>
    <x v="2327"/>
  </r>
  <r>
    <x v="17"/>
    <x v="1"/>
    <x v="0"/>
    <s v="Balcatta"/>
    <x v="3"/>
    <n v="6021"/>
    <x v="0"/>
    <x v="4"/>
    <x v="2"/>
    <s v="Amy Buchanan"/>
    <x v="14679"/>
  </r>
  <r>
    <x v="17"/>
    <x v="1"/>
    <x v="0"/>
    <s v="Balcatta"/>
    <x v="3"/>
    <n v="6021"/>
    <x v="0"/>
    <x v="4"/>
    <x v="2"/>
    <s v="Amy Buchanan"/>
    <x v="14680"/>
  </r>
  <r>
    <x v="17"/>
    <x v="1"/>
    <x v="0"/>
    <s v="Balcatta"/>
    <x v="3"/>
    <n v="6021"/>
    <x v="0"/>
    <x v="4"/>
    <x v="5"/>
    <s v="Richard Carr"/>
    <x v="14681"/>
  </r>
  <r>
    <x v="17"/>
    <x v="1"/>
    <x v="0"/>
    <s v="Balcatta"/>
    <x v="3"/>
    <n v="6021"/>
    <x v="0"/>
    <x v="4"/>
    <x v="7"/>
    <s v="Ella Hickman"/>
    <x v="5100"/>
  </r>
  <r>
    <x v="17"/>
    <x v="1"/>
    <x v="0"/>
    <s v="Balcatta"/>
    <x v="3"/>
    <n v="6021"/>
    <x v="0"/>
    <x v="4"/>
    <x v="6"/>
    <s v="Bruce Curran"/>
    <x v="14682"/>
  </r>
  <r>
    <x v="17"/>
    <x v="1"/>
    <x v="0"/>
    <s v="Balcatta"/>
    <x v="3"/>
    <n v="6021"/>
    <x v="0"/>
    <x v="4"/>
    <x v="4"/>
    <s v="Maggie Mayer"/>
    <x v="14683"/>
  </r>
  <r>
    <x v="17"/>
    <x v="1"/>
    <x v="0"/>
    <s v="Balcatta"/>
    <x v="3"/>
    <n v="6021"/>
    <x v="0"/>
    <x v="4"/>
    <x v="5"/>
    <s v="Richard Carr"/>
    <x v="14252"/>
  </r>
  <r>
    <x v="17"/>
    <x v="1"/>
    <x v="0"/>
    <s v="Balcatta"/>
    <x v="3"/>
    <n v="6021"/>
    <x v="0"/>
    <x v="4"/>
    <x v="8"/>
    <s v="Sara Ferrell"/>
    <x v="14684"/>
  </r>
  <r>
    <x v="17"/>
    <x v="1"/>
    <x v="0"/>
    <s v="Balcatta"/>
    <x v="3"/>
    <n v="6021"/>
    <x v="0"/>
    <x v="4"/>
    <x v="6"/>
    <s v="Bruce Curran"/>
    <x v="14685"/>
  </r>
  <r>
    <x v="17"/>
    <x v="1"/>
    <x v="0"/>
    <s v="Balcatta"/>
    <x v="3"/>
    <n v="6021"/>
    <x v="0"/>
    <x v="4"/>
    <x v="5"/>
    <s v="Richard Carr"/>
    <x v="9107"/>
  </r>
  <r>
    <x v="17"/>
    <x v="1"/>
    <x v="0"/>
    <s v="Balcatta"/>
    <x v="3"/>
    <n v="6021"/>
    <x v="0"/>
    <x v="4"/>
    <x v="9"/>
    <s v="Elizabeth Gentry"/>
    <x v="14686"/>
  </r>
  <r>
    <x v="17"/>
    <x v="1"/>
    <x v="0"/>
    <s v="Balcatta"/>
    <x v="3"/>
    <n v="6021"/>
    <x v="0"/>
    <x v="4"/>
    <x v="9"/>
    <s v="Elizabeth Gentry"/>
    <x v="14687"/>
  </r>
  <r>
    <x v="17"/>
    <x v="1"/>
    <x v="0"/>
    <s v="Balcatta"/>
    <x v="3"/>
    <n v="6021"/>
    <x v="0"/>
    <x v="4"/>
    <x v="2"/>
    <s v="Amy Buchanan"/>
    <x v="5880"/>
  </r>
  <r>
    <x v="17"/>
    <x v="1"/>
    <x v="0"/>
    <s v="Balcatta"/>
    <x v="3"/>
    <n v="6021"/>
    <x v="0"/>
    <x v="4"/>
    <x v="1"/>
    <s v="Howard Wright"/>
    <x v="14688"/>
  </r>
  <r>
    <x v="17"/>
    <x v="1"/>
    <x v="0"/>
    <s v="Balcatta"/>
    <x v="3"/>
    <n v="6021"/>
    <x v="0"/>
    <x v="4"/>
    <x v="1"/>
    <s v="Howard Wright"/>
    <x v="14689"/>
  </r>
  <r>
    <x v="17"/>
    <x v="1"/>
    <x v="0"/>
    <s v="Balcatta"/>
    <x v="3"/>
    <n v="6021"/>
    <x v="0"/>
    <x v="4"/>
    <x v="4"/>
    <s v="Maggie Mayer"/>
    <x v="14690"/>
  </r>
  <r>
    <x v="17"/>
    <x v="1"/>
    <x v="0"/>
    <s v="Balcatta"/>
    <x v="3"/>
    <n v="6021"/>
    <x v="0"/>
    <x v="4"/>
    <x v="6"/>
    <s v="Bruce Curran"/>
    <x v="14691"/>
  </r>
  <r>
    <x v="17"/>
    <x v="1"/>
    <x v="0"/>
    <s v="Balcatta"/>
    <x v="3"/>
    <n v="6021"/>
    <x v="0"/>
    <x v="4"/>
    <x v="0"/>
    <s v="Chester George"/>
    <x v="14692"/>
  </r>
  <r>
    <x v="17"/>
    <x v="1"/>
    <x v="0"/>
    <s v="Balcatta"/>
    <x v="3"/>
    <n v="6021"/>
    <x v="0"/>
    <x v="4"/>
    <x v="1"/>
    <s v="Howard Wright"/>
    <x v="14693"/>
  </r>
  <r>
    <x v="17"/>
    <x v="1"/>
    <x v="0"/>
    <s v="Balcatta"/>
    <x v="3"/>
    <n v="6021"/>
    <x v="0"/>
    <x v="4"/>
    <x v="0"/>
    <s v="Chester George"/>
    <x v="14694"/>
  </r>
  <r>
    <x v="17"/>
    <x v="1"/>
    <x v="0"/>
    <s v="Balcatta"/>
    <x v="3"/>
    <n v="6021"/>
    <x v="0"/>
    <x v="4"/>
    <x v="6"/>
    <s v="Bruce Curran"/>
    <x v="14695"/>
  </r>
  <r>
    <x v="17"/>
    <x v="1"/>
    <x v="0"/>
    <s v="Nunawading"/>
    <x v="4"/>
    <n v="3131"/>
    <x v="0"/>
    <x v="11"/>
    <x v="7"/>
    <s v="Ella Hickman"/>
    <x v="14696"/>
  </r>
  <r>
    <x v="17"/>
    <x v="1"/>
    <x v="0"/>
    <s v="Nunawading"/>
    <x v="4"/>
    <n v="3131"/>
    <x v="0"/>
    <x v="11"/>
    <x v="2"/>
    <s v="Amy Buchanan"/>
    <x v="777"/>
  </r>
  <r>
    <x v="17"/>
    <x v="1"/>
    <x v="0"/>
    <s v="Nunawading"/>
    <x v="4"/>
    <n v="3131"/>
    <x v="0"/>
    <x v="11"/>
    <x v="0"/>
    <s v="Chester George"/>
    <x v="165"/>
  </r>
  <r>
    <x v="17"/>
    <x v="1"/>
    <x v="0"/>
    <s v="Nunawading"/>
    <x v="4"/>
    <n v="3131"/>
    <x v="0"/>
    <x v="11"/>
    <x v="6"/>
    <s v="Bruce Curran"/>
    <x v="517"/>
  </r>
  <r>
    <x v="17"/>
    <x v="1"/>
    <x v="0"/>
    <s v="Nunawading"/>
    <x v="4"/>
    <n v="3131"/>
    <x v="0"/>
    <x v="11"/>
    <x v="6"/>
    <s v="Bruce Curran"/>
    <x v="36"/>
  </r>
  <r>
    <x v="17"/>
    <x v="1"/>
    <x v="0"/>
    <s v="Nunawading"/>
    <x v="4"/>
    <n v="3131"/>
    <x v="0"/>
    <x v="11"/>
    <x v="9"/>
    <s v="Elizabeth Gentry"/>
    <x v="310"/>
  </r>
  <r>
    <x v="17"/>
    <x v="1"/>
    <x v="0"/>
    <s v="Nunawading"/>
    <x v="4"/>
    <n v="3131"/>
    <x v="0"/>
    <x v="11"/>
    <x v="7"/>
    <s v="Ella Hickman"/>
    <x v="69"/>
  </r>
  <r>
    <x v="17"/>
    <x v="1"/>
    <x v="0"/>
    <s v="Nunawading"/>
    <x v="4"/>
    <n v="3131"/>
    <x v="0"/>
    <x v="11"/>
    <x v="0"/>
    <s v="Chester George"/>
    <x v="3963"/>
  </r>
  <r>
    <x v="17"/>
    <x v="1"/>
    <x v="0"/>
    <s v="Nunawading"/>
    <x v="4"/>
    <n v="3131"/>
    <x v="0"/>
    <x v="11"/>
    <x v="5"/>
    <s v="Richard Carr"/>
    <x v="14697"/>
  </r>
  <r>
    <x v="17"/>
    <x v="1"/>
    <x v="0"/>
    <s v="Nunawading"/>
    <x v="4"/>
    <n v="3131"/>
    <x v="0"/>
    <x v="11"/>
    <x v="0"/>
    <s v="Chester George"/>
    <x v="200"/>
  </r>
  <r>
    <x v="17"/>
    <x v="1"/>
    <x v="0"/>
    <s v="Nunawading"/>
    <x v="4"/>
    <n v="3131"/>
    <x v="0"/>
    <x v="11"/>
    <x v="4"/>
    <s v="Maggie Mayer"/>
    <x v="14698"/>
  </r>
  <r>
    <x v="17"/>
    <x v="1"/>
    <x v="0"/>
    <s v="Nunawading"/>
    <x v="4"/>
    <n v="3131"/>
    <x v="0"/>
    <x v="11"/>
    <x v="6"/>
    <s v="Bruce Curran"/>
    <x v="288"/>
  </r>
  <r>
    <x v="17"/>
    <x v="1"/>
    <x v="0"/>
    <s v="Nunawading"/>
    <x v="4"/>
    <n v="3131"/>
    <x v="0"/>
    <x v="11"/>
    <x v="5"/>
    <s v="Richard Carr"/>
    <x v="3018"/>
  </r>
  <r>
    <x v="17"/>
    <x v="1"/>
    <x v="0"/>
    <s v="Nunawading"/>
    <x v="4"/>
    <n v="3131"/>
    <x v="0"/>
    <x v="11"/>
    <x v="2"/>
    <s v="Amy Buchanan"/>
    <x v="660"/>
  </r>
  <r>
    <x v="17"/>
    <x v="1"/>
    <x v="0"/>
    <s v="Nunawading"/>
    <x v="4"/>
    <n v="3131"/>
    <x v="0"/>
    <x v="11"/>
    <x v="0"/>
    <s v="Chester George"/>
    <x v="4798"/>
  </r>
  <r>
    <x v="17"/>
    <x v="1"/>
    <x v="0"/>
    <s v="Nunawading"/>
    <x v="4"/>
    <n v="3131"/>
    <x v="0"/>
    <x v="11"/>
    <x v="5"/>
    <s v="Richard Carr"/>
    <x v="12778"/>
  </r>
  <r>
    <x v="17"/>
    <x v="1"/>
    <x v="0"/>
    <s v="Nunawading"/>
    <x v="4"/>
    <n v="3131"/>
    <x v="0"/>
    <x v="11"/>
    <x v="6"/>
    <s v="Bruce Curran"/>
    <x v="5346"/>
  </r>
  <r>
    <x v="17"/>
    <x v="1"/>
    <x v="0"/>
    <s v="Nunawading"/>
    <x v="4"/>
    <n v="3131"/>
    <x v="0"/>
    <x v="11"/>
    <x v="1"/>
    <s v="Howard Wright"/>
    <x v="1520"/>
  </r>
  <r>
    <x v="17"/>
    <x v="1"/>
    <x v="0"/>
    <s v="Nunawading"/>
    <x v="4"/>
    <n v="3131"/>
    <x v="0"/>
    <x v="11"/>
    <x v="2"/>
    <s v="Amy Buchanan"/>
    <x v="14699"/>
  </r>
  <r>
    <x v="17"/>
    <x v="1"/>
    <x v="0"/>
    <s v="Nunawading"/>
    <x v="4"/>
    <n v="3131"/>
    <x v="0"/>
    <x v="11"/>
    <x v="9"/>
    <s v="Elizabeth Gentry"/>
    <x v="13346"/>
  </r>
  <r>
    <x v="17"/>
    <x v="1"/>
    <x v="0"/>
    <s v="Nunawading"/>
    <x v="4"/>
    <n v="3131"/>
    <x v="0"/>
    <x v="11"/>
    <x v="8"/>
    <s v="Sara Ferrell"/>
    <x v="14700"/>
  </r>
  <r>
    <x v="17"/>
    <x v="1"/>
    <x v="0"/>
    <s v="Nunawading"/>
    <x v="4"/>
    <n v="3131"/>
    <x v="0"/>
    <x v="11"/>
    <x v="9"/>
    <s v="Elizabeth Gentry"/>
    <x v="14701"/>
  </r>
  <r>
    <x v="17"/>
    <x v="1"/>
    <x v="0"/>
    <s v="Nunawading"/>
    <x v="4"/>
    <n v="3131"/>
    <x v="0"/>
    <x v="11"/>
    <x v="9"/>
    <s v="Elizabeth Gentry"/>
    <x v="14702"/>
  </r>
  <r>
    <x v="17"/>
    <x v="1"/>
    <x v="0"/>
    <s v="Nunawading"/>
    <x v="4"/>
    <n v="3131"/>
    <x v="0"/>
    <x v="11"/>
    <x v="5"/>
    <s v="Richard Carr"/>
    <x v="14703"/>
  </r>
  <r>
    <x v="17"/>
    <x v="1"/>
    <x v="0"/>
    <s v="Nunawading"/>
    <x v="4"/>
    <n v="3131"/>
    <x v="0"/>
    <x v="11"/>
    <x v="4"/>
    <s v="Maggie Mayer"/>
    <x v="14704"/>
  </r>
  <r>
    <x v="17"/>
    <x v="1"/>
    <x v="0"/>
    <s v="Nunawading"/>
    <x v="4"/>
    <n v="3131"/>
    <x v="0"/>
    <x v="11"/>
    <x v="1"/>
    <s v="Howard Wright"/>
    <x v="14705"/>
  </r>
  <r>
    <x v="17"/>
    <x v="1"/>
    <x v="0"/>
    <s v="Nunawading"/>
    <x v="4"/>
    <n v="3131"/>
    <x v="0"/>
    <x v="11"/>
    <x v="2"/>
    <s v="Amy Buchanan"/>
    <x v="14706"/>
  </r>
  <r>
    <x v="17"/>
    <x v="1"/>
    <x v="0"/>
    <s v="Nunawading"/>
    <x v="4"/>
    <n v="3131"/>
    <x v="0"/>
    <x v="11"/>
    <x v="6"/>
    <s v="Bruce Curran"/>
    <x v="14707"/>
  </r>
  <r>
    <x v="17"/>
    <x v="1"/>
    <x v="0"/>
    <s v="Nunawading"/>
    <x v="4"/>
    <n v="3131"/>
    <x v="0"/>
    <x v="11"/>
    <x v="4"/>
    <s v="Maggie Mayer"/>
    <x v="14708"/>
  </r>
  <r>
    <x v="17"/>
    <x v="1"/>
    <x v="0"/>
    <s v="Nunawading"/>
    <x v="4"/>
    <n v="3131"/>
    <x v="0"/>
    <x v="11"/>
    <x v="1"/>
    <s v="Howard Wright"/>
    <x v="14709"/>
  </r>
  <r>
    <x v="17"/>
    <x v="1"/>
    <x v="0"/>
    <s v="Nunawading"/>
    <x v="4"/>
    <n v="3131"/>
    <x v="0"/>
    <x v="11"/>
    <x v="6"/>
    <s v="Bruce Curran"/>
    <x v="14710"/>
  </r>
  <r>
    <x v="17"/>
    <x v="1"/>
    <x v="0"/>
    <s v="Nunawading"/>
    <x v="4"/>
    <n v="3131"/>
    <x v="0"/>
    <x v="11"/>
    <x v="1"/>
    <s v="Howard Wright"/>
    <x v="14711"/>
  </r>
  <r>
    <x v="17"/>
    <x v="1"/>
    <x v="0"/>
    <s v="Nunawading"/>
    <x v="4"/>
    <n v="3131"/>
    <x v="0"/>
    <x v="11"/>
    <x v="0"/>
    <s v="Chester George"/>
    <x v="14712"/>
  </r>
  <r>
    <x v="17"/>
    <x v="1"/>
    <x v="0"/>
    <s v="Nunawading"/>
    <x v="4"/>
    <n v="3131"/>
    <x v="0"/>
    <x v="11"/>
    <x v="6"/>
    <s v="Bruce Curran"/>
    <x v="14713"/>
  </r>
  <r>
    <x v="17"/>
    <x v="1"/>
    <x v="0"/>
    <s v="Cairns"/>
    <x v="2"/>
    <n v="4870"/>
    <x v="0"/>
    <x v="2"/>
    <x v="2"/>
    <s v="Amy Buchanan"/>
    <x v="14714"/>
  </r>
  <r>
    <x v="17"/>
    <x v="1"/>
    <x v="0"/>
    <s v="Cairns"/>
    <x v="2"/>
    <n v="4870"/>
    <x v="0"/>
    <x v="2"/>
    <x v="6"/>
    <s v="Bruce Curran"/>
    <x v="35"/>
  </r>
  <r>
    <x v="17"/>
    <x v="1"/>
    <x v="0"/>
    <s v="Cairns"/>
    <x v="2"/>
    <n v="4870"/>
    <x v="0"/>
    <x v="2"/>
    <x v="4"/>
    <s v="Maggie Mayer"/>
    <x v="35"/>
  </r>
  <r>
    <x v="17"/>
    <x v="1"/>
    <x v="0"/>
    <s v="Cairns"/>
    <x v="2"/>
    <n v="4870"/>
    <x v="0"/>
    <x v="2"/>
    <x v="2"/>
    <s v="Amy Buchanan"/>
    <x v="107"/>
  </r>
  <r>
    <x v="17"/>
    <x v="1"/>
    <x v="0"/>
    <s v="Cairns"/>
    <x v="2"/>
    <n v="4870"/>
    <x v="0"/>
    <x v="2"/>
    <x v="2"/>
    <s v="Amy Buchanan"/>
    <x v="68"/>
  </r>
  <r>
    <x v="17"/>
    <x v="1"/>
    <x v="0"/>
    <s v="Cairns"/>
    <x v="2"/>
    <n v="4870"/>
    <x v="0"/>
    <x v="2"/>
    <x v="2"/>
    <s v="Amy Buchanan"/>
    <x v="68"/>
  </r>
  <r>
    <x v="17"/>
    <x v="1"/>
    <x v="0"/>
    <s v="Cairns"/>
    <x v="2"/>
    <n v="4870"/>
    <x v="0"/>
    <x v="2"/>
    <x v="5"/>
    <s v="Richard Carr"/>
    <x v="2111"/>
  </r>
  <r>
    <x v="17"/>
    <x v="1"/>
    <x v="0"/>
    <s v="Cairns"/>
    <x v="2"/>
    <n v="4870"/>
    <x v="0"/>
    <x v="2"/>
    <x v="8"/>
    <s v="Sara Ferrell"/>
    <x v="1249"/>
  </r>
  <r>
    <x v="17"/>
    <x v="1"/>
    <x v="0"/>
    <s v="Cairns"/>
    <x v="2"/>
    <n v="4870"/>
    <x v="0"/>
    <x v="2"/>
    <x v="9"/>
    <s v="Elizabeth Gentry"/>
    <x v="284"/>
  </r>
  <r>
    <x v="17"/>
    <x v="1"/>
    <x v="0"/>
    <s v="Cairns"/>
    <x v="2"/>
    <n v="4870"/>
    <x v="0"/>
    <x v="2"/>
    <x v="6"/>
    <s v="Bruce Curran"/>
    <x v="940"/>
  </r>
  <r>
    <x v="17"/>
    <x v="1"/>
    <x v="0"/>
    <s v="Cairns"/>
    <x v="2"/>
    <n v="4870"/>
    <x v="0"/>
    <x v="2"/>
    <x v="0"/>
    <s v="Chester George"/>
    <x v="14715"/>
  </r>
  <r>
    <x v="17"/>
    <x v="1"/>
    <x v="0"/>
    <s v="Cairns"/>
    <x v="2"/>
    <n v="4870"/>
    <x v="0"/>
    <x v="2"/>
    <x v="7"/>
    <s v="Ella Hickman"/>
    <x v="14716"/>
  </r>
  <r>
    <x v="17"/>
    <x v="1"/>
    <x v="0"/>
    <s v="Cairns"/>
    <x v="2"/>
    <n v="4870"/>
    <x v="0"/>
    <x v="2"/>
    <x v="6"/>
    <s v="Bruce Curran"/>
    <x v="808"/>
  </r>
  <r>
    <x v="17"/>
    <x v="1"/>
    <x v="0"/>
    <s v="Cairns"/>
    <x v="2"/>
    <n v="4870"/>
    <x v="0"/>
    <x v="2"/>
    <x v="4"/>
    <s v="Maggie Mayer"/>
    <x v="14717"/>
  </r>
  <r>
    <x v="17"/>
    <x v="1"/>
    <x v="0"/>
    <s v="Cairns"/>
    <x v="2"/>
    <n v="4870"/>
    <x v="0"/>
    <x v="2"/>
    <x v="0"/>
    <s v="Chester George"/>
    <x v="550"/>
  </r>
  <r>
    <x v="17"/>
    <x v="1"/>
    <x v="0"/>
    <s v="Cairns"/>
    <x v="2"/>
    <n v="4870"/>
    <x v="0"/>
    <x v="2"/>
    <x v="5"/>
    <s v="Richard Carr"/>
    <x v="14718"/>
  </r>
  <r>
    <x v="17"/>
    <x v="1"/>
    <x v="0"/>
    <s v="Cairns"/>
    <x v="2"/>
    <n v="4870"/>
    <x v="0"/>
    <x v="2"/>
    <x v="2"/>
    <s v="Amy Buchanan"/>
    <x v="666"/>
  </r>
  <r>
    <x v="17"/>
    <x v="1"/>
    <x v="0"/>
    <s v="Cairns"/>
    <x v="2"/>
    <n v="4870"/>
    <x v="0"/>
    <x v="2"/>
    <x v="7"/>
    <s v="Ella Hickman"/>
    <x v="14719"/>
  </r>
  <r>
    <x v="17"/>
    <x v="1"/>
    <x v="0"/>
    <s v="Cairns"/>
    <x v="2"/>
    <n v="4870"/>
    <x v="0"/>
    <x v="2"/>
    <x v="2"/>
    <s v="Amy Buchanan"/>
    <x v="14720"/>
  </r>
  <r>
    <x v="17"/>
    <x v="1"/>
    <x v="0"/>
    <s v="Cairns"/>
    <x v="2"/>
    <n v="4870"/>
    <x v="0"/>
    <x v="2"/>
    <x v="5"/>
    <s v="Richard Carr"/>
    <x v="8578"/>
  </r>
  <r>
    <x v="17"/>
    <x v="1"/>
    <x v="0"/>
    <s v="Cairns"/>
    <x v="2"/>
    <n v="4870"/>
    <x v="0"/>
    <x v="2"/>
    <x v="2"/>
    <s v="Amy Buchanan"/>
    <x v="3355"/>
  </r>
  <r>
    <x v="17"/>
    <x v="1"/>
    <x v="0"/>
    <s v="Cairns"/>
    <x v="2"/>
    <n v="4870"/>
    <x v="0"/>
    <x v="2"/>
    <x v="8"/>
    <s v="Sara Ferrell"/>
    <x v="14721"/>
  </r>
  <r>
    <x v="17"/>
    <x v="1"/>
    <x v="0"/>
    <s v="Cairns"/>
    <x v="2"/>
    <n v="4870"/>
    <x v="0"/>
    <x v="2"/>
    <x v="9"/>
    <s v="Elizabeth Gentry"/>
    <x v="14722"/>
  </r>
  <r>
    <x v="17"/>
    <x v="1"/>
    <x v="0"/>
    <s v="Cairns"/>
    <x v="2"/>
    <n v="4870"/>
    <x v="0"/>
    <x v="2"/>
    <x v="4"/>
    <s v="Maggie Mayer"/>
    <x v="14723"/>
  </r>
  <r>
    <x v="17"/>
    <x v="1"/>
    <x v="0"/>
    <s v="Cairns"/>
    <x v="2"/>
    <n v="4870"/>
    <x v="0"/>
    <x v="2"/>
    <x v="5"/>
    <s v="Richard Carr"/>
    <x v="13442"/>
  </r>
  <r>
    <x v="17"/>
    <x v="1"/>
    <x v="0"/>
    <s v="Cairns"/>
    <x v="2"/>
    <n v="4870"/>
    <x v="0"/>
    <x v="2"/>
    <x v="0"/>
    <s v="Chester George"/>
    <x v="14724"/>
  </r>
  <r>
    <x v="17"/>
    <x v="1"/>
    <x v="0"/>
    <s v="Cairns"/>
    <x v="2"/>
    <n v="4870"/>
    <x v="0"/>
    <x v="2"/>
    <x v="1"/>
    <s v="Howard Wright"/>
    <x v="14725"/>
  </r>
  <r>
    <x v="17"/>
    <x v="1"/>
    <x v="0"/>
    <s v="Cairns"/>
    <x v="2"/>
    <n v="4870"/>
    <x v="0"/>
    <x v="2"/>
    <x v="6"/>
    <s v="Bruce Curran"/>
    <x v="14726"/>
  </r>
  <r>
    <x v="17"/>
    <x v="1"/>
    <x v="0"/>
    <s v="Cairns"/>
    <x v="2"/>
    <n v="4870"/>
    <x v="0"/>
    <x v="2"/>
    <x v="9"/>
    <s v="Elizabeth Gentry"/>
    <x v="14727"/>
  </r>
  <r>
    <x v="17"/>
    <x v="1"/>
    <x v="0"/>
    <s v="Cairns"/>
    <x v="2"/>
    <n v="4870"/>
    <x v="0"/>
    <x v="2"/>
    <x v="9"/>
    <s v="Elizabeth Gentry"/>
    <x v="14728"/>
  </r>
  <r>
    <x v="17"/>
    <x v="1"/>
    <x v="0"/>
    <s v="Cairns"/>
    <x v="2"/>
    <n v="4870"/>
    <x v="0"/>
    <x v="2"/>
    <x v="4"/>
    <s v="Maggie Mayer"/>
    <x v="14729"/>
  </r>
  <r>
    <x v="17"/>
    <x v="1"/>
    <x v="0"/>
    <s v="Cairns"/>
    <x v="2"/>
    <n v="4870"/>
    <x v="0"/>
    <x v="2"/>
    <x v="2"/>
    <s v="Amy Buchanan"/>
    <x v="4891"/>
  </r>
  <r>
    <x v="17"/>
    <x v="1"/>
    <x v="0"/>
    <s v="Cairns"/>
    <x v="2"/>
    <n v="4870"/>
    <x v="0"/>
    <x v="2"/>
    <x v="0"/>
    <s v="Chester George"/>
    <x v="14730"/>
  </r>
  <r>
    <x v="17"/>
    <x v="1"/>
    <x v="0"/>
    <s v="Cairns"/>
    <x v="2"/>
    <n v="4870"/>
    <x v="0"/>
    <x v="2"/>
    <x v="1"/>
    <s v="Howard Wright"/>
    <x v="14731"/>
  </r>
  <r>
    <x v="17"/>
    <x v="1"/>
    <x v="0"/>
    <s v="Cairns"/>
    <x v="2"/>
    <n v="4870"/>
    <x v="0"/>
    <x v="2"/>
    <x v="6"/>
    <s v="Bruce Curran"/>
    <x v="14732"/>
  </r>
  <r>
    <x v="17"/>
    <x v="1"/>
    <x v="0"/>
    <s v="Cairns"/>
    <x v="2"/>
    <n v="4870"/>
    <x v="0"/>
    <x v="2"/>
    <x v="1"/>
    <s v="Howard Wright"/>
    <x v="14733"/>
  </r>
  <r>
    <x v="17"/>
    <x v="1"/>
    <x v="0"/>
    <s v="Cairns"/>
    <x v="2"/>
    <n v="4870"/>
    <x v="0"/>
    <x v="2"/>
    <x v="1"/>
    <s v="Howard Wright"/>
    <x v="14734"/>
  </r>
  <r>
    <x v="17"/>
    <x v="1"/>
    <x v="0"/>
    <s v="Cairns"/>
    <x v="2"/>
    <n v="4870"/>
    <x v="0"/>
    <x v="2"/>
    <x v="0"/>
    <s v="Chester George"/>
    <x v="14735"/>
  </r>
  <r>
    <x v="17"/>
    <x v="1"/>
    <x v="0"/>
    <s v="Cairns"/>
    <x v="2"/>
    <n v="4870"/>
    <x v="0"/>
    <x v="2"/>
    <x v="6"/>
    <s v="Bruce Curran"/>
    <x v="14736"/>
  </r>
  <r>
    <x v="17"/>
    <x v="1"/>
    <x v="0"/>
    <s v="Mildura"/>
    <x v="4"/>
    <n v="3500"/>
    <x v="0"/>
    <x v="9"/>
    <x v="2"/>
    <s v="Amy Buchanan"/>
    <x v="681"/>
  </r>
  <r>
    <x v="17"/>
    <x v="1"/>
    <x v="0"/>
    <s v="Mildura"/>
    <x v="4"/>
    <n v="3500"/>
    <x v="0"/>
    <x v="9"/>
    <x v="2"/>
    <s v="Amy Buchanan"/>
    <x v="399"/>
  </r>
  <r>
    <x v="17"/>
    <x v="1"/>
    <x v="0"/>
    <s v="Mildura"/>
    <x v="4"/>
    <n v="3500"/>
    <x v="0"/>
    <x v="9"/>
    <x v="2"/>
    <s v="Amy Buchanan"/>
    <x v="481"/>
  </r>
  <r>
    <x v="17"/>
    <x v="1"/>
    <x v="0"/>
    <s v="Mildura"/>
    <x v="4"/>
    <n v="3500"/>
    <x v="0"/>
    <x v="9"/>
    <x v="9"/>
    <s v="Elizabeth Gentry"/>
    <x v="168"/>
  </r>
  <r>
    <x v="17"/>
    <x v="1"/>
    <x v="0"/>
    <s v="Mildura"/>
    <x v="4"/>
    <n v="3500"/>
    <x v="0"/>
    <x v="9"/>
    <x v="6"/>
    <s v="Bruce Curran"/>
    <x v="34"/>
  </r>
  <r>
    <x v="17"/>
    <x v="1"/>
    <x v="0"/>
    <s v="Mildura"/>
    <x v="4"/>
    <n v="3500"/>
    <x v="0"/>
    <x v="9"/>
    <x v="8"/>
    <s v="Sara Ferrell"/>
    <x v="284"/>
  </r>
  <r>
    <x v="17"/>
    <x v="1"/>
    <x v="0"/>
    <s v="Mildura"/>
    <x v="4"/>
    <n v="3500"/>
    <x v="0"/>
    <x v="9"/>
    <x v="4"/>
    <s v="Maggie Mayer"/>
    <x v="1026"/>
  </r>
  <r>
    <x v="17"/>
    <x v="1"/>
    <x v="0"/>
    <s v="Mildura"/>
    <x v="4"/>
    <n v="3500"/>
    <x v="0"/>
    <x v="9"/>
    <x v="2"/>
    <s v="Amy Buchanan"/>
    <x v="14737"/>
  </r>
  <r>
    <x v="17"/>
    <x v="1"/>
    <x v="0"/>
    <s v="Mildura"/>
    <x v="4"/>
    <n v="3500"/>
    <x v="0"/>
    <x v="9"/>
    <x v="0"/>
    <s v="Chester George"/>
    <x v="14738"/>
  </r>
  <r>
    <x v="17"/>
    <x v="1"/>
    <x v="0"/>
    <s v="Mildura"/>
    <x v="4"/>
    <n v="3500"/>
    <x v="0"/>
    <x v="9"/>
    <x v="5"/>
    <s v="Richard Carr"/>
    <x v="1022"/>
  </r>
  <r>
    <x v="17"/>
    <x v="1"/>
    <x v="0"/>
    <s v="Mildura"/>
    <x v="4"/>
    <n v="3500"/>
    <x v="0"/>
    <x v="9"/>
    <x v="7"/>
    <s v="Ella Hickman"/>
    <x v="14739"/>
  </r>
  <r>
    <x v="17"/>
    <x v="1"/>
    <x v="0"/>
    <s v="Mildura"/>
    <x v="4"/>
    <n v="3500"/>
    <x v="0"/>
    <x v="9"/>
    <x v="2"/>
    <s v="Amy Buchanan"/>
    <x v="14740"/>
  </r>
  <r>
    <x v="17"/>
    <x v="1"/>
    <x v="0"/>
    <s v="Mildura"/>
    <x v="4"/>
    <n v="3500"/>
    <x v="0"/>
    <x v="9"/>
    <x v="6"/>
    <s v="Bruce Curran"/>
    <x v="8051"/>
  </r>
  <r>
    <x v="17"/>
    <x v="1"/>
    <x v="0"/>
    <s v="Mildura"/>
    <x v="4"/>
    <n v="3500"/>
    <x v="0"/>
    <x v="9"/>
    <x v="4"/>
    <s v="Maggie Mayer"/>
    <x v="14741"/>
  </r>
  <r>
    <x v="17"/>
    <x v="1"/>
    <x v="0"/>
    <s v="Mildura"/>
    <x v="4"/>
    <n v="3500"/>
    <x v="0"/>
    <x v="9"/>
    <x v="1"/>
    <s v="Howard Wright"/>
    <x v="14742"/>
  </r>
  <r>
    <x v="17"/>
    <x v="1"/>
    <x v="0"/>
    <s v="Mildura"/>
    <x v="4"/>
    <n v="3500"/>
    <x v="0"/>
    <x v="9"/>
    <x v="7"/>
    <s v="Ella Hickman"/>
    <x v="14743"/>
  </r>
  <r>
    <x v="17"/>
    <x v="1"/>
    <x v="0"/>
    <s v="Mildura"/>
    <x v="4"/>
    <n v="3500"/>
    <x v="0"/>
    <x v="9"/>
    <x v="5"/>
    <s v="Richard Carr"/>
    <x v="14744"/>
  </r>
  <r>
    <x v="17"/>
    <x v="1"/>
    <x v="0"/>
    <s v="Mildura"/>
    <x v="4"/>
    <n v="3500"/>
    <x v="0"/>
    <x v="9"/>
    <x v="9"/>
    <s v="Elizabeth Gentry"/>
    <x v="14745"/>
  </r>
  <r>
    <x v="17"/>
    <x v="1"/>
    <x v="0"/>
    <s v="Mildura"/>
    <x v="4"/>
    <n v="3500"/>
    <x v="0"/>
    <x v="9"/>
    <x v="9"/>
    <s v="Elizabeth Gentry"/>
    <x v="14746"/>
  </r>
  <r>
    <x v="17"/>
    <x v="1"/>
    <x v="0"/>
    <s v="Mildura"/>
    <x v="4"/>
    <n v="3500"/>
    <x v="0"/>
    <x v="9"/>
    <x v="2"/>
    <s v="Amy Buchanan"/>
    <x v="14747"/>
  </r>
  <r>
    <x v="17"/>
    <x v="1"/>
    <x v="0"/>
    <s v="Mildura"/>
    <x v="4"/>
    <n v="3500"/>
    <x v="0"/>
    <x v="9"/>
    <x v="8"/>
    <s v="Sara Ferrell"/>
    <x v="14748"/>
  </r>
  <r>
    <x v="17"/>
    <x v="1"/>
    <x v="0"/>
    <s v="Mildura"/>
    <x v="4"/>
    <n v="3500"/>
    <x v="0"/>
    <x v="9"/>
    <x v="5"/>
    <s v="Richard Carr"/>
    <x v="14749"/>
  </r>
  <r>
    <x v="17"/>
    <x v="1"/>
    <x v="0"/>
    <s v="Mildura"/>
    <x v="4"/>
    <n v="3500"/>
    <x v="0"/>
    <x v="9"/>
    <x v="6"/>
    <s v="Bruce Curran"/>
    <x v="14750"/>
  </r>
  <r>
    <x v="17"/>
    <x v="1"/>
    <x v="0"/>
    <s v="Mildura"/>
    <x v="4"/>
    <n v="3500"/>
    <x v="0"/>
    <x v="9"/>
    <x v="9"/>
    <s v="Elizabeth Gentry"/>
    <x v="14751"/>
  </r>
  <r>
    <x v="17"/>
    <x v="1"/>
    <x v="0"/>
    <s v="Mildura"/>
    <x v="4"/>
    <n v="3500"/>
    <x v="0"/>
    <x v="9"/>
    <x v="4"/>
    <s v="Maggie Mayer"/>
    <x v="14752"/>
  </r>
  <r>
    <x v="17"/>
    <x v="1"/>
    <x v="0"/>
    <s v="Mildura"/>
    <x v="4"/>
    <n v="3500"/>
    <x v="0"/>
    <x v="9"/>
    <x v="6"/>
    <s v="Bruce Curran"/>
    <x v="14753"/>
  </r>
  <r>
    <x v="17"/>
    <x v="1"/>
    <x v="0"/>
    <s v="Mildura"/>
    <x v="4"/>
    <n v="3500"/>
    <x v="0"/>
    <x v="9"/>
    <x v="6"/>
    <s v="Bruce Curran"/>
    <x v="1401"/>
  </r>
  <r>
    <x v="17"/>
    <x v="1"/>
    <x v="0"/>
    <s v="Mildura"/>
    <x v="4"/>
    <n v="3500"/>
    <x v="0"/>
    <x v="9"/>
    <x v="1"/>
    <s v="Howard Wright"/>
    <x v="14754"/>
  </r>
  <r>
    <x v="17"/>
    <x v="1"/>
    <x v="0"/>
    <s v="Mildura"/>
    <x v="4"/>
    <n v="3500"/>
    <x v="0"/>
    <x v="9"/>
    <x v="0"/>
    <s v="Chester George"/>
    <x v="14755"/>
  </r>
  <r>
    <x v="17"/>
    <x v="1"/>
    <x v="0"/>
    <s v="Mildura"/>
    <x v="4"/>
    <n v="3500"/>
    <x v="0"/>
    <x v="9"/>
    <x v="1"/>
    <s v="Howard Wright"/>
    <x v="14756"/>
  </r>
  <r>
    <x v="17"/>
    <x v="1"/>
    <x v="0"/>
    <s v="Mildura"/>
    <x v="4"/>
    <n v="3500"/>
    <x v="0"/>
    <x v="9"/>
    <x v="0"/>
    <s v="Chester George"/>
    <x v="14757"/>
  </r>
  <r>
    <x v="17"/>
    <x v="1"/>
    <x v="0"/>
    <s v="Mildura"/>
    <x v="4"/>
    <n v="3500"/>
    <x v="0"/>
    <x v="9"/>
    <x v="4"/>
    <s v="Maggie Mayer"/>
    <x v="14758"/>
  </r>
  <r>
    <x v="17"/>
    <x v="1"/>
    <x v="0"/>
    <s v="Mildura"/>
    <x v="4"/>
    <n v="3500"/>
    <x v="0"/>
    <x v="9"/>
    <x v="1"/>
    <s v="Howard Wright"/>
    <x v="14759"/>
  </r>
  <r>
    <x v="17"/>
    <x v="1"/>
    <x v="0"/>
    <s v="Mildura"/>
    <x v="4"/>
    <n v="3500"/>
    <x v="0"/>
    <x v="9"/>
    <x v="0"/>
    <s v="Chester George"/>
    <x v="14760"/>
  </r>
  <r>
    <x v="17"/>
    <x v="1"/>
    <x v="0"/>
    <s v="Mildura"/>
    <x v="4"/>
    <n v="3500"/>
    <x v="0"/>
    <x v="9"/>
    <x v="6"/>
    <s v="Bruce Curran"/>
    <x v="14761"/>
  </r>
  <r>
    <x v="17"/>
    <x v="1"/>
    <x v="0"/>
    <s v="Hastings"/>
    <x v="4"/>
    <n v="3915"/>
    <x v="0"/>
    <x v="7"/>
    <x v="0"/>
    <s v="Chester George"/>
    <x v="133"/>
  </r>
  <r>
    <x v="17"/>
    <x v="1"/>
    <x v="0"/>
    <s v="Hastings"/>
    <x v="4"/>
    <n v="3915"/>
    <x v="0"/>
    <x v="7"/>
    <x v="2"/>
    <s v="Amy Buchanan"/>
    <x v="517"/>
  </r>
  <r>
    <x v="17"/>
    <x v="1"/>
    <x v="0"/>
    <s v="Hastings"/>
    <x v="4"/>
    <n v="3915"/>
    <x v="0"/>
    <x v="7"/>
    <x v="9"/>
    <s v="Elizabeth Gentry"/>
    <x v="14762"/>
  </r>
  <r>
    <x v="17"/>
    <x v="1"/>
    <x v="0"/>
    <s v="Hastings"/>
    <x v="4"/>
    <n v="3915"/>
    <x v="0"/>
    <x v="7"/>
    <x v="9"/>
    <s v="Elizabeth Gentry"/>
    <x v="310"/>
  </r>
  <r>
    <x v="17"/>
    <x v="1"/>
    <x v="0"/>
    <s v="Hastings"/>
    <x v="4"/>
    <n v="3915"/>
    <x v="0"/>
    <x v="7"/>
    <x v="2"/>
    <s v="Amy Buchanan"/>
    <x v="775"/>
  </r>
  <r>
    <x v="17"/>
    <x v="1"/>
    <x v="0"/>
    <s v="Hastings"/>
    <x v="4"/>
    <n v="3915"/>
    <x v="0"/>
    <x v="7"/>
    <x v="9"/>
    <s v="Elizabeth Gentry"/>
    <x v="1889"/>
  </r>
  <r>
    <x v="17"/>
    <x v="1"/>
    <x v="0"/>
    <s v="Hastings"/>
    <x v="4"/>
    <n v="3915"/>
    <x v="0"/>
    <x v="7"/>
    <x v="5"/>
    <s v="Richard Carr"/>
    <x v="1194"/>
  </r>
  <r>
    <x v="17"/>
    <x v="1"/>
    <x v="0"/>
    <s v="Hastings"/>
    <x v="4"/>
    <n v="3915"/>
    <x v="0"/>
    <x v="7"/>
    <x v="1"/>
    <s v="Howard Wright"/>
    <x v="200"/>
  </r>
  <r>
    <x v="17"/>
    <x v="1"/>
    <x v="0"/>
    <s v="Hastings"/>
    <x v="4"/>
    <n v="3915"/>
    <x v="0"/>
    <x v="7"/>
    <x v="4"/>
    <s v="Maggie Mayer"/>
    <x v="288"/>
  </r>
  <r>
    <x v="17"/>
    <x v="1"/>
    <x v="0"/>
    <s v="Hastings"/>
    <x v="4"/>
    <n v="3915"/>
    <x v="0"/>
    <x v="7"/>
    <x v="8"/>
    <s v="Sara Ferrell"/>
    <x v="1727"/>
  </r>
  <r>
    <x v="17"/>
    <x v="1"/>
    <x v="0"/>
    <s v="Hastings"/>
    <x v="4"/>
    <n v="3915"/>
    <x v="0"/>
    <x v="7"/>
    <x v="7"/>
    <s v="Ella Hickman"/>
    <x v="14763"/>
  </r>
  <r>
    <x v="17"/>
    <x v="1"/>
    <x v="0"/>
    <s v="Hastings"/>
    <x v="4"/>
    <n v="3915"/>
    <x v="0"/>
    <x v="7"/>
    <x v="2"/>
    <s v="Amy Buchanan"/>
    <x v="11033"/>
  </r>
  <r>
    <x v="17"/>
    <x v="1"/>
    <x v="0"/>
    <s v="Hastings"/>
    <x v="4"/>
    <n v="3915"/>
    <x v="0"/>
    <x v="7"/>
    <x v="4"/>
    <s v="Maggie Mayer"/>
    <x v="2931"/>
  </r>
  <r>
    <x v="17"/>
    <x v="1"/>
    <x v="0"/>
    <s v="Hastings"/>
    <x v="4"/>
    <n v="3915"/>
    <x v="0"/>
    <x v="7"/>
    <x v="5"/>
    <s v="Richard Carr"/>
    <x v="14764"/>
  </r>
  <r>
    <x v="17"/>
    <x v="1"/>
    <x v="0"/>
    <s v="Hastings"/>
    <x v="4"/>
    <n v="3915"/>
    <x v="0"/>
    <x v="7"/>
    <x v="7"/>
    <s v="Ella Hickman"/>
    <x v="3874"/>
  </r>
  <r>
    <x v="17"/>
    <x v="1"/>
    <x v="0"/>
    <s v="Hastings"/>
    <x v="4"/>
    <n v="3915"/>
    <x v="0"/>
    <x v="7"/>
    <x v="7"/>
    <s v="Ella Hickman"/>
    <x v="1229"/>
  </r>
  <r>
    <x v="17"/>
    <x v="1"/>
    <x v="0"/>
    <s v="Hastings"/>
    <x v="4"/>
    <n v="3915"/>
    <x v="0"/>
    <x v="7"/>
    <x v="2"/>
    <s v="Amy Buchanan"/>
    <x v="7446"/>
  </r>
  <r>
    <x v="17"/>
    <x v="1"/>
    <x v="0"/>
    <s v="Hastings"/>
    <x v="4"/>
    <n v="3915"/>
    <x v="0"/>
    <x v="7"/>
    <x v="6"/>
    <s v="Bruce Curran"/>
    <x v="12207"/>
  </r>
  <r>
    <x v="17"/>
    <x v="1"/>
    <x v="0"/>
    <s v="Hastings"/>
    <x v="4"/>
    <n v="3915"/>
    <x v="0"/>
    <x v="7"/>
    <x v="0"/>
    <s v="Chester George"/>
    <x v="14765"/>
  </r>
  <r>
    <x v="17"/>
    <x v="1"/>
    <x v="0"/>
    <s v="Hastings"/>
    <x v="4"/>
    <n v="3915"/>
    <x v="0"/>
    <x v="7"/>
    <x v="2"/>
    <s v="Amy Buchanan"/>
    <x v="14766"/>
  </r>
  <r>
    <x v="17"/>
    <x v="1"/>
    <x v="0"/>
    <s v="Hastings"/>
    <x v="4"/>
    <n v="3915"/>
    <x v="0"/>
    <x v="7"/>
    <x v="9"/>
    <s v="Elizabeth Gentry"/>
    <x v="14767"/>
  </r>
  <r>
    <x v="17"/>
    <x v="1"/>
    <x v="0"/>
    <s v="Hastings"/>
    <x v="4"/>
    <n v="3915"/>
    <x v="0"/>
    <x v="7"/>
    <x v="2"/>
    <s v="Amy Buchanan"/>
    <x v="14270"/>
  </r>
  <r>
    <x v="17"/>
    <x v="1"/>
    <x v="0"/>
    <s v="Hastings"/>
    <x v="4"/>
    <n v="3915"/>
    <x v="0"/>
    <x v="7"/>
    <x v="5"/>
    <s v="Richard Carr"/>
    <x v="14768"/>
  </r>
  <r>
    <x v="17"/>
    <x v="1"/>
    <x v="0"/>
    <s v="Hastings"/>
    <x v="4"/>
    <n v="3915"/>
    <x v="0"/>
    <x v="7"/>
    <x v="8"/>
    <s v="Sara Ferrell"/>
    <x v="14769"/>
  </r>
  <r>
    <x v="17"/>
    <x v="1"/>
    <x v="0"/>
    <s v="Hastings"/>
    <x v="4"/>
    <n v="3915"/>
    <x v="0"/>
    <x v="7"/>
    <x v="9"/>
    <s v="Elizabeth Gentry"/>
    <x v="14770"/>
  </r>
  <r>
    <x v="17"/>
    <x v="1"/>
    <x v="0"/>
    <s v="Hastings"/>
    <x v="4"/>
    <n v="3915"/>
    <x v="0"/>
    <x v="7"/>
    <x v="5"/>
    <s v="Richard Carr"/>
    <x v="14771"/>
  </r>
  <r>
    <x v="17"/>
    <x v="1"/>
    <x v="0"/>
    <s v="Hastings"/>
    <x v="4"/>
    <n v="3915"/>
    <x v="0"/>
    <x v="7"/>
    <x v="6"/>
    <s v="Bruce Curran"/>
    <x v="14772"/>
  </r>
  <r>
    <x v="17"/>
    <x v="1"/>
    <x v="0"/>
    <s v="Hastings"/>
    <x v="4"/>
    <n v="3915"/>
    <x v="0"/>
    <x v="7"/>
    <x v="4"/>
    <s v="Maggie Mayer"/>
    <x v="14773"/>
  </r>
  <r>
    <x v="17"/>
    <x v="1"/>
    <x v="0"/>
    <s v="Hastings"/>
    <x v="4"/>
    <n v="3915"/>
    <x v="0"/>
    <x v="7"/>
    <x v="8"/>
    <s v="Sara Ferrell"/>
    <x v="14774"/>
  </r>
  <r>
    <x v="17"/>
    <x v="1"/>
    <x v="0"/>
    <s v="Hastings"/>
    <x v="4"/>
    <n v="3915"/>
    <x v="0"/>
    <x v="7"/>
    <x v="6"/>
    <s v="Bruce Curran"/>
    <x v="14775"/>
  </r>
  <r>
    <x v="17"/>
    <x v="1"/>
    <x v="0"/>
    <s v="Hastings"/>
    <x v="4"/>
    <n v="3915"/>
    <x v="0"/>
    <x v="7"/>
    <x v="1"/>
    <s v="Howard Wright"/>
    <x v="14776"/>
  </r>
  <r>
    <x v="17"/>
    <x v="1"/>
    <x v="0"/>
    <s v="Hastings"/>
    <x v="4"/>
    <n v="3915"/>
    <x v="0"/>
    <x v="7"/>
    <x v="1"/>
    <s v="Howard Wright"/>
    <x v="14777"/>
  </r>
  <r>
    <x v="17"/>
    <x v="1"/>
    <x v="0"/>
    <s v="Hastings"/>
    <x v="4"/>
    <n v="3915"/>
    <x v="0"/>
    <x v="7"/>
    <x v="6"/>
    <s v="Bruce Curran"/>
    <x v="14778"/>
  </r>
  <r>
    <x v="17"/>
    <x v="1"/>
    <x v="0"/>
    <s v="Hastings"/>
    <x v="4"/>
    <n v="3915"/>
    <x v="0"/>
    <x v="7"/>
    <x v="4"/>
    <s v="Maggie Mayer"/>
    <x v="14779"/>
  </r>
  <r>
    <x v="17"/>
    <x v="1"/>
    <x v="0"/>
    <s v="Hastings"/>
    <x v="4"/>
    <n v="3915"/>
    <x v="0"/>
    <x v="7"/>
    <x v="0"/>
    <s v="Chester George"/>
    <x v="14780"/>
  </r>
  <r>
    <x v="17"/>
    <x v="1"/>
    <x v="0"/>
    <s v="Hastings"/>
    <x v="4"/>
    <n v="3915"/>
    <x v="0"/>
    <x v="7"/>
    <x v="0"/>
    <s v="Chester George"/>
    <x v="14781"/>
  </r>
  <r>
    <x v="17"/>
    <x v="1"/>
    <x v="0"/>
    <s v="Hastings"/>
    <x v="4"/>
    <n v="3915"/>
    <x v="0"/>
    <x v="7"/>
    <x v="1"/>
    <s v="Howard Wright"/>
    <x v="14782"/>
  </r>
  <r>
    <x v="17"/>
    <x v="1"/>
    <x v="0"/>
    <s v="Hastings"/>
    <x v="4"/>
    <n v="3915"/>
    <x v="0"/>
    <x v="7"/>
    <x v="6"/>
    <s v="Bruce Curran"/>
    <x v="14783"/>
  </r>
  <r>
    <x v="17"/>
    <x v="1"/>
    <x v="0"/>
    <s v="Burleigh Waters"/>
    <x v="2"/>
    <n v="4220"/>
    <x v="0"/>
    <x v="19"/>
    <x v="2"/>
    <s v="Amy Buchanan"/>
    <x v="481"/>
  </r>
  <r>
    <x v="17"/>
    <x v="1"/>
    <x v="0"/>
    <s v="Burleigh Waters"/>
    <x v="2"/>
    <n v="4220"/>
    <x v="0"/>
    <x v="19"/>
    <x v="9"/>
    <s v="Elizabeth Gentry"/>
    <x v="399"/>
  </r>
  <r>
    <x v="17"/>
    <x v="1"/>
    <x v="0"/>
    <s v="Burleigh Waters"/>
    <x v="2"/>
    <n v="4220"/>
    <x v="0"/>
    <x v="19"/>
    <x v="8"/>
    <s v="Sara Ferrell"/>
    <x v="656"/>
  </r>
  <r>
    <x v="17"/>
    <x v="1"/>
    <x v="0"/>
    <s v="Burleigh Waters"/>
    <x v="2"/>
    <n v="4220"/>
    <x v="0"/>
    <x v="19"/>
    <x v="4"/>
    <s v="Maggie Mayer"/>
    <x v="5"/>
  </r>
  <r>
    <x v="17"/>
    <x v="1"/>
    <x v="0"/>
    <s v="Burleigh Waters"/>
    <x v="2"/>
    <n v="4220"/>
    <x v="0"/>
    <x v="19"/>
    <x v="2"/>
    <s v="Amy Buchanan"/>
    <x v="68"/>
  </r>
  <r>
    <x v="17"/>
    <x v="1"/>
    <x v="0"/>
    <s v="Burleigh Waters"/>
    <x v="2"/>
    <n v="4220"/>
    <x v="0"/>
    <x v="19"/>
    <x v="0"/>
    <s v="Chester George"/>
    <x v="718"/>
  </r>
  <r>
    <x v="17"/>
    <x v="1"/>
    <x v="0"/>
    <s v="Burleigh Waters"/>
    <x v="2"/>
    <n v="4220"/>
    <x v="0"/>
    <x v="19"/>
    <x v="5"/>
    <s v="Richard Carr"/>
    <x v="370"/>
  </r>
  <r>
    <x v="17"/>
    <x v="1"/>
    <x v="0"/>
    <s v="Burleigh Waters"/>
    <x v="2"/>
    <n v="4220"/>
    <x v="0"/>
    <x v="19"/>
    <x v="7"/>
    <s v="Ella Hickman"/>
    <x v="948"/>
  </r>
  <r>
    <x v="17"/>
    <x v="1"/>
    <x v="0"/>
    <s v="Burleigh Waters"/>
    <x v="2"/>
    <n v="4220"/>
    <x v="0"/>
    <x v="19"/>
    <x v="2"/>
    <s v="Amy Buchanan"/>
    <x v="14784"/>
  </r>
  <r>
    <x v="17"/>
    <x v="1"/>
    <x v="0"/>
    <s v="Burleigh Waters"/>
    <x v="2"/>
    <n v="4220"/>
    <x v="0"/>
    <x v="19"/>
    <x v="6"/>
    <s v="Bruce Curran"/>
    <x v="14785"/>
  </r>
  <r>
    <x v="17"/>
    <x v="1"/>
    <x v="0"/>
    <s v="Burleigh Waters"/>
    <x v="2"/>
    <n v="4220"/>
    <x v="0"/>
    <x v="19"/>
    <x v="8"/>
    <s v="Sara Ferrell"/>
    <x v="1386"/>
  </r>
  <r>
    <x v="17"/>
    <x v="1"/>
    <x v="0"/>
    <s v="Burleigh Waters"/>
    <x v="2"/>
    <n v="4220"/>
    <x v="0"/>
    <x v="19"/>
    <x v="2"/>
    <s v="Amy Buchanan"/>
    <x v="5559"/>
  </r>
  <r>
    <x v="17"/>
    <x v="1"/>
    <x v="0"/>
    <s v="Burleigh Waters"/>
    <x v="2"/>
    <n v="4220"/>
    <x v="0"/>
    <x v="19"/>
    <x v="5"/>
    <s v="Richard Carr"/>
    <x v="9583"/>
  </r>
  <r>
    <x v="17"/>
    <x v="1"/>
    <x v="0"/>
    <s v="Burleigh Waters"/>
    <x v="2"/>
    <n v="4220"/>
    <x v="0"/>
    <x v="19"/>
    <x v="4"/>
    <s v="Maggie Mayer"/>
    <x v="2895"/>
  </r>
  <r>
    <x v="17"/>
    <x v="1"/>
    <x v="0"/>
    <s v="Burleigh Waters"/>
    <x v="2"/>
    <n v="4220"/>
    <x v="0"/>
    <x v="19"/>
    <x v="2"/>
    <s v="Amy Buchanan"/>
    <x v="666"/>
  </r>
  <r>
    <x v="17"/>
    <x v="1"/>
    <x v="0"/>
    <s v="Burleigh Waters"/>
    <x v="2"/>
    <n v="4220"/>
    <x v="0"/>
    <x v="19"/>
    <x v="1"/>
    <s v="Howard Wright"/>
    <x v="3262"/>
  </r>
  <r>
    <x v="17"/>
    <x v="1"/>
    <x v="0"/>
    <s v="Burleigh Waters"/>
    <x v="2"/>
    <n v="4220"/>
    <x v="0"/>
    <x v="19"/>
    <x v="8"/>
    <s v="Sara Ferrell"/>
    <x v="14786"/>
  </r>
  <r>
    <x v="17"/>
    <x v="1"/>
    <x v="0"/>
    <s v="Burleigh Waters"/>
    <x v="2"/>
    <n v="4220"/>
    <x v="0"/>
    <x v="19"/>
    <x v="5"/>
    <s v="Richard Carr"/>
    <x v="10967"/>
  </r>
  <r>
    <x v="17"/>
    <x v="1"/>
    <x v="0"/>
    <s v="Burleigh Waters"/>
    <x v="2"/>
    <n v="4220"/>
    <x v="0"/>
    <x v="19"/>
    <x v="9"/>
    <s v="Elizabeth Gentry"/>
    <x v="14787"/>
  </r>
  <r>
    <x v="17"/>
    <x v="1"/>
    <x v="0"/>
    <s v="Burleigh Waters"/>
    <x v="2"/>
    <n v="4220"/>
    <x v="0"/>
    <x v="19"/>
    <x v="0"/>
    <s v="Chester George"/>
    <x v="14788"/>
  </r>
  <r>
    <x v="17"/>
    <x v="1"/>
    <x v="0"/>
    <s v="Burleigh Waters"/>
    <x v="2"/>
    <n v="4220"/>
    <x v="0"/>
    <x v="19"/>
    <x v="4"/>
    <s v="Maggie Mayer"/>
    <x v="14789"/>
  </r>
  <r>
    <x v="17"/>
    <x v="1"/>
    <x v="0"/>
    <s v="Burleigh Waters"/>
    <x v="2"/>
    <n v="4220"/>
    <x v="0"/>
    <x v="19"/>
    <x v="5"/>
    <s v="Richard Carr"/>
    <x v="14790"/>
  </r>
  <r>
    <x v="17"/>
    <x v="1"/>
    <x v="0"/>
    <s v="Burleigh Waters"/>
    <x v="2"/>
    <n v="4220"/>
    <x v="0"/>
    <x v="19"/>
    <x v="0"/>
    <s v="Chester George"/>
    <x v="14791"/>
  </r>
  <r>
    <x v="17"/>
    <x v="1"/>
    <x v="0"/>
    <s v="Burleigh Waters"/>
    <x v="2"/>
    <n v="4220"/>
    <x v="0"/>
    <x v="19"/>
    <x v="6"/>
    <s v="Bruce Curran"/>
    <x v="11165"/>
  </r>
  <r>
    <x v="17"/>
    <x v="1"/>
    <x v="0"/>
    <s v="Burleigh Waters"/>
    <x v="2"/>
    <n v="4220"/>
    <x v="0"/>
    <x v="19"/>
    <x v="7"/>
    <s v="Ella Hickman"/>
    <x v="14792"/>
  </r>
  <r>
    <x v="17"/>
    <x v="1"/>
    <x v="0"/>
    <s v="Burleigh Waters"/>
    <x v="2"/>
    <n v="4220"/>
    <x v="0"/>
    <x v="19"/>
    <x v="1"/>
    <s v="Howard Wright"/>
    <x v="14793"/>
  </r>
  <r>
    <x v="17"/>
    <x v="1"/>
    <x v="0"/>
    <s v="Burleigh Waters"/>
    <x v="2"/>
    <n v="4220"/>
    <x v="0"/>
    <x v="19"/>
    <x v="6"/>
    <s v="Bruce Curran"/>
    <x v="14794"/>
  </r>
  <r>
    <x v="17"/>
    <x v="1"/>
    <x v="0"/>
    <s v="Burleigh Waters"/>
    <x v="2"/>
    <n v="4220"/>
    <x v="0"/>
    <x v="19"/>
    <x v="9"/>
    <s v="Elizabeth Gentry"/>
    <x v="14795"/>
  </r>
  <r>
    <x v="17"/>
    <x v="1"/>
    <x v="0"/>
    <s v="Burleigh Waters"/>
    <x v="2"/>
    <n v="4220"/>
    <x v="0"/>
    <x v="19"/>
    <x v="1"/>
    <s v="Howard Wright"/>
    <x v="14796"/>
  </r>
  <r>
    <x v="17"/>
    <x v="1"/>
    <x v="0"/>
    <s v="Burleigh Waters"/>
    <x v="2"/>
    <n v="4220"/>
    <x v="0"/>
    <x v="19"/>
    <x v="2"/>
    <s v="Amy Buchanan"/>
    <x v="14797"/>
  </r>
  <r>
    <x v="17"/>
    <x v="1"/>
    <x v="0"/>
    <s v="Burleigh Waters"/>
    <x v="2"/>
    <n v="4220"/>
    <x v="0"/>
    <x v="19"/>
    <x v="4"/>
    <s v="Maggie Mayer"/>
    <x v="14798"/>
  </r>
  <r>
    <x v="17"/>
    <x v="1"/>
    <x v="0"/>
    <s v="Burleigh Waters"/>
    <x v="2"/>
    <n v="4220"/>
    <x v="0"/>
    <x v="19"/>
    <x v="1"/>
    <s v="Howard Wright"/>
    <x v="14799"/>
  </r>
  <r>
    <x v="17"/>
    <x v="1"/>
    <x v="0"/>
    <s v="Burleigh Waters"/>
    <x v="2"/>
    <n v="4220"/>
    <x v="0"/>
    <x v="19"/>
    <x v="0"/>
    <s v="Chester George"/>
    <x v="14800"/>
  </r>
  <r>
    <x v="17"/>
    <x v="1"/>
    <x v="0"/>
    <s v="Burleigh Waters"/>
    <x v="2"/>
    <n v="4220"/>
    <x v="0"/>
    <x v="19"/>
    <x v="6"/>
    <s v="Bruce Curran"/>
    <x v="14801"/>
  </r>
  <r>
    <x v="17"/>
    <x v="1"/>
    <x v="0"/>
    <s v="Burleigh Waters"/>
    <x v="2"/>
    <n v="4220"/>
    <x v="0"/>
    <x v="19"/>
    <x v="6"/>
    <s v="Bruce Curran"/>
    <x v="14802"/>
  </r>
  <r>
    <x v="17"/>
    <x v="1"/>
    <x v="0"/>
    <s v="Gladstone"/>
    <x v="2"/>
    <n v="4680"/>
    <x v="0"/>
    <x v="5"/>
    <x v="9"/>
    <s v="Elizabeth Gentry"/>
    <x v="570"/>
  </r>
  <r>
    <x v="17"/>
    <x v="1"/>
    <x v="0"/>
    <s v="Gladstone"/>
    <x v="2"/>
    <n v="4680"/>
    <x v="0"/>
    <x v="5"/>
    <x v="6"/>
    <s v="Bruce Curran"/>
    <x v="282"/>
  </r>
  <r>
    <x v="17"/>
    <x v="1"/>
    <x v="0"/>
    <s v="Gladstone"/>
    <x v="2"/>
    <n v="4680"/>
    <x v="0"/>
    <x v="5"/>
    <x v="6"/>
    <s v="Bruce Curran"/>
    <x v="1072"/>
  </r>
  <r>
    <x v="17"/>
    <x v="1"/>
    <x v="0"/>
    <s v="Gladstone"/>
    <x v="2"/>
    <n v="4680"/>
    <x v="0"/>
    <x v="5"/>
    <x v="5"/>
    <s v="Richard Carr"/>
    <x v="1585"/>
  </r>
  <r>
    <x v="17"/>
    <x v="1"/>
    <x v="0"/>
    <s v="Gladstone"/>
    <x v="2"/>
    <n v="4680"/>
    <x v="0"/>
    <x v="5"/>
    <x v="7"/>
    <s v="Ella Hickman"/>
    <x v="14803"/>
  </r>
  <r>
    <x v="17"/>
    <x v="1"/>
    <x v="0"/>
    <s v="Gladstone"/>
    <x v="2"/>
    <n v="4680"/>
    <x v="0"/>
    <x v="5"/>
    <x v="2"/>
    <s v="Amy Buchanan"/>
    <x v="107"/>
  </r>
  <r>
    <x v="17"/>
    <x v="1"/>
    <x v="0"/>
    <s v="Gladstone"/>
    <x v="2"/>
    <n v="4680"/>
    <x v="0"/>
    <x v="5"/>
    <x v="0"/>
    <s v="Chester George"/>
    <x v="3511"/>
  </r>
  <r>
    <x v="17"/>
    <x v="1"/>
    <x v="0"/>
    <s v="Gladstone"/>
    <x v="2"/>
    <n v="4680"/>
    <x v="0"/>
    <x v="5"/>
    <x v="0"/>
    <s v="Chester George"/>
    <x v="451"/>
  </r>
  <r>
    <x v="17"/>
    <x v="1"/>
    <x v="0"/>
    <s v="Gladstone"/>
    <x v="2"/>
    <n v="4680"/>
    <x v="0"/>
    <x v="5"/>
    <x v="2"/>
    <s v="Amy Buchanan"/>
    <x v="451"/>
  </r>
  <r>
    <x v="17"/>
    <x v="1"/>
    <x v="0"/>
    <s v="Gladstone"/>
    <x v="2"/>
    <n v="4680"/>
    <x v="0"/>
    <x v="5"/>
    <x v="5"/>
    <s v="Richard Carr"/>
    <x v="14804"/>
  </r>
  <r>
    <x v="17"/>
    <x v="1"/>
    <x v="0"/>
    <s v="Gladstone"/>
    <x v="2"/>
    <n v="4680"/>
    <x v="0"/>
    <x v="5"/>
    <x v="8"/>
    <s v="Sara Ferrell"/>
    <x v="143"/>
  </r>
  <r>
    <x v="17"/>
    <x v="1"/>
    <x v="0"/>
    <s v="Gladstone"/>
    <x v="2"/>
    <n v="4680"/>
    <x v="0"/>
    <x v="5"/>
    <x v="5"/>
    <s v="Richard Carr"/>
    <x v="14805"/>
  </r>
  <r>
    <x v="17"/>
    <x v="1"/>
    <x v="0"/>
    <s v="Gladstone"/>
    <x v="2"/>
    <n v="4680"/>
    <x v="0"/>
    <x v="5"/>
    <x v="7"/>
    <s v="Ella Hickman"/>
    <x v="10620"/>
  </r>
  <r>
    <x v="17"/>
    <x v="1"/>
    <x v="0"/>
    <s v="Gladstone"/>
    <x v="2"/>
    <n v="4680"/>
    <x v="0"/>
    <x v="5"/>
    <x v="6"/>
    <s v="Bruce Curran"/>
    <x v="10184"/>
  </r>
  <r>
    <x v="17"/>
    <x v="1"/>
    <x v="0"/>
    <s v="Gladstone"/>
    <x v="2"/>
    <n v="4680"/>
    <x v="0"/>
    <x v="5"/>
    <x v="0"/>
    <s v="Chester George"/>
    <x v="4777"/>
  </r>
  <r>
    <x v="17"/>
    <x v="1"/>
    <x v="0"/>
    <s v="Gladstone"/>
    <x v="2"/>
    <n v="4680"/>
    <x v="0"/>
    <x v="5"/>
    <x v="2"/>
    <s v="Amy Buchanan"/>
    <x v="10350"/>
  </r>
  <r>
    <x v="17"/>
    <x v="1"/>
    <x v="0"/>
    <s v="Gladstone"/>
    <x v="2"/>
    <n v="4680"/>
    <x v="0"/>
    <x v="5"/>
    <x v="6"/>
    <s v="Bruce Curran"/>
    <x v="9702"/>
  </r>
  <r>
    <x v="17"/>
    <x v="1"/>
    <x v="0"/>
    <s v="Gladstone"/>
    <x v="2"/>
    <n v="4680"/>
    <x v="0"/>
    <x v="5"/>
    <x v="1"/>
    <s v="Howard Wright"/>
    <x v="13847"/>
  </r>
  <r>
    <x v="17"/>
    <x v="1"/>
    <x v="0"/>
    <s v="Gladstone"/>
    <x v="2"/>
    <n v="4680"/>
    <x v="0"/>
    <x v="5"/>
    <x v="4"/>
    <s v="Maggie Mayer"/>
    <x v="14806"/>
  </r>
  <r>
    <x v="17"/>
    <x v="1"/>
    <x v="0"/>
    <s v="Gladstone"/>
    <x v="2"/>
    <n v="4680"/>
    <x v="0"/>
    <x v="5"/>
    <x v="5"/>
    <s v="Richard Carr"/>
    <x v="8278"/>
  </r>
  <r>
    <x v="17"/>
    <x v="1"/>
    <x v="0"/>
    <s v="Gladstone"/>
    <x v="2"/>
    <n v="4680"/>
    <x v="0"/>
    <x v="5"/>
    <x v="8"/>
    <s v="Sara Ferrell"/>
    <x v="14807"/>
  </r>
  <r>
    <x v="17"/>
    <x v="1"/>
    <x v="0"/>
    <s v="Gladstone"/>
    <x v="2"/>
    <n v="4680"/>
    <x v="0"/>
    <x v="5"/>
    <x v="9"/>
    <s v="Elizabeth Gentry"/>
    <x v="8368"/>
  </r>
  <r>
    <x v="17"/>
    <x v="1"/>
    <x v="0"/>
    <s v="Gladstone"/>
    <x v="2"/>
    <n v="4680"/>
    <x v="0"/>
    <x v="5"/>
    <x v="6"/>
    <s v="Bruce Curran"/>
    <x v="14808"/>
  </r>
  <r>
    <x v="17"/>
    <x v="1"/>
    <x v="0"/>
    <s v="Gladstone"/>
    <x v="2"/>
    <n v="4680"/>
    <x v="0"/>
    <x v="5"/>
    <x v="9"/>
    <s v="Elizabeth Gentry"/>
    <x v="14809"/>
  </r>
  <r>
    <x v="17"/>
    <x v="1"/>
    <x v="0"/>
    <s v="Gladstone"/>
    <x v="2"/>
    <n v="4680"/>
    <x v="0"/>
    <x v="5"/>
    <x v="2"/>
    <s v="Amy Buchanan"/>
    <x v="14810"/>
  </r>
  <r>
    <x v="17"/>
    <x v="1"/>
    <x v="0"/>
    <s v="Gladstone"/>
    <x v="2"/>
    <n v="4680"/>
    <x v="0"/>
    <x v="5"/>
    <x v="9"/>
    <s v="Elizabeth Gentry"/>
    <x v="14811"/>
  </r>
  <r>
    <x v="17"/>
    <x v="1"/>
    <x v="0"/>
    <s v="Gladstone"/>
    <x v="2"/>
    <n v="4680"/>
    <x v="0"/>
    <x v="5"/>
    <x v="6"/>
    <s v="Bruce Curran"/>
    <x v="14812"/>
  </r>
  <r>
    <x v="17"/>
    <x v="1"/>
    <x v="0"/>
    <s v="Gladstone"/>
    <x v="2"/>
    <n v="4680"/>
    <x v="0"/>
    <x v="5"/>
    <x v="1"/>
    <s v="Howard Wright"/>
    <x v="14813"/>
  </r>
  <r>
    <x v="17"/>
    <x v="1"/>
    <x v="0"/>
    <s v="Gladstone"/>
    <x v="2"/>
    <n v="4680"/>
    <x v="0"/>
    <x v="5"/>
    <x v="4"/>
    <s v="Maggie Mayer"/>
    <x v="14814"/>
  </r>
  <r>
    <x v="17"/>
    <x v="1"/>
    <x v="0"/>
    <s v="Gladstone"/>
    <x v="2"/>
    <n v="4680"/>
    <x v="0"/>
    <x v="5"/>
    <x v="1"/>
    <s v="Howard Wright"/>
    <x v="14815"/>
  </r>
  <r>
    <x v="17"/>
    <x v="1"/>
    <x v="0"/>
    <s v="Gladstone"/>
    <x v="2"/>
    <n v="4680"/>
    <x v="0"/>
    <x v="5"/>
    <x v="2"/>
    <s v="Amy Buchanan"/>
    <x v="13948"/>
  </r>
  <r>
    <x v="17"/>
    <x v="1"/>
    <x v="0"/>
    <s v="Gladstone"/>
    <x v="2"/>
    <n v="4680"/>
    <x v="0"/>
    <x v="5"/>
    <x v="0"/>
    <s v="Chester George"/>
    <x v="14816"/>
  </r>
  <r>
    <x v="17"/>
    <x v="1"/>
    <x v="0"/>
    <s v="Gladstone"/>
    <x v="2"/>
    <n v="4680"/>
    <x v="0"/>
    <x v="5"/>
    <x v="0"/>
    <s v="Chester George"/>
    <x v="14817"/>
  </r>
  <r>
    <x v="17"/>
    <x v="1"/>
    <x v="0"/>
    <s v="Gladstone"/>
    <x v="2"/>
    <n v="4680"/>
    <x v="0"/>
    <x v="5"/>
    <x v="1"/>
    <s v="Howard Wright"/>
    <x v="14818"/>
  </r>
  <r>
    <x v="17"/>
    <x v="1"/>
    <x v="0"/>
    <s v="Gladstone"/>
    <x v="2"/>
    <n v="4680"/>
    <x v="0"/>
    <x v="5"/>
    <x v="6"/>
    <s v="Bruce Curran"/>
    <x v="14819"/>
  </r>
  <r>
    <x v="17"/>
    <x v="1"/>
    <x v="0"/>
    <s v="Thornleigh"/>
    <x v="0"/>
    <n v="2120"/>
    <x v="0"/>
    <x v="0"/>
    <x v="9"/>
    <s v="Elizabeth Gentry"/>
    <x v="34"/>
  </r>
  <r>
    <x v="17"/>
    <x v="1"/>
    <x v="0"/>
    <s v="Thornleigh"/>
    <x v="0"/>
    <n v="2120"/>
    <x v="0"/>
    <x v="0"/>
    <x v="8"/>
    <s v="Sara Ferrell"/>
    <x v="1685"/>
  </r>
  <r>
    <x v="17"/>
    <x v="1"/>
    <x v="0"/>
    <s v="Thornleigh"/>
    <x v="0"/>
    <n v="2120"/>
    <x v="0"/>
    <x v="0"/>
    <x v="2"/>
    <s v="Amy Buchanan"/>
    <x v="2"/>
  </r>
  <r>
    <x v="17"/>
    <x v="1"/>
    <x v="0"/>
    <s v="Thornleigh"/>
    <x v="0"/>
    <n v="2120"/>
    <x v="0"/>
    <x v="0"/>
    <x v="5"/>
    <s v="Richard Carr"/>
    <x v="14820"/>
  </r>
  <r>
    <x v="17"/>
    <x v="1"/>
    <x v="0"/>
    <s v="Thornleigh"/>
    <x v="0"/>
    <n v="2120"/>
    <x v="0"/>
    <x v="0"/>
    <x v="0"/>
    <s v="Chester George"/>
    <x v="14821"/>
  </r>
  <r>
    <x v="17"/>
    <x v="1"/>
    <x v="0"/>
    <s v="Thornleigh"/>
    <x v="0"/>
    <n v="2120"/>
    <x v="0"/>
    <x v="0"/>
    <x v="4"/>
    <s v="Maggie Mayer"/>
    <x v="3443"/>
  </r>
  <r>
    <x v="17"/>
    <x v="1"/>
    <x v="0"/>
    <s v="Thornleigh"/>
    <x v="0"/>
    <n v="2120"/>
    <x v="0"/>
    <x v="0"/>
    <x v="2"/>
    <s v="Amy Buchanan"/>
    <x v="288"/>
  </r>
  <r>
    <x v="17"/>
    <x v="1"/>
    <x v="0"/>
    <s v="Thornleigh"/>
    <x v="0"/>
    <n v="2120"/>
    <x v="0"/>
    <x v="0"/>
    <x v="0"/>
    <s v="Chester George"/>
    <x v="1022"/>
  </r>
  <r>
    <x v="17"/>
    <x v="1"/>
    <x v="0"/>
    <s v="Thornleigh"/>
    <x v="0"/>
    <n v="2120"/>
    <x v="0"/>
    <x v="0"/>
    <x v="4"/>
    <s v="Maggie Mayer"/>
    <x v="996"/>
  </r>
  <r>
    <x v="17"/>
    <x v="1"/>
    <x v="0"/>
    <s v="Thornleigh"/>
    <x v="0"/>
    <n v="2120"/>
    <x v="0"/>
    <x v="0"/>
    <x v="1"/>
    <s v="Howard Wright"/>
    <x v="3138"/>
  </r>
  <r>
    <x v="17"/>
    <x v="1"/>
    <x v="0"/>
    <s v="Thornleigh"/>
    <x v="0"/>
    <n v="2120"/>
    <x v="0"/>
    <x v="0"/>
    <x v="5"/>
    <s v="Richard Carr"/>
    <x v="4567"/>
  </r>
  <r>
    <x v="17"/>
    <x v="1"/>
    <x v="0"/>
    <s v="Thornleigh"/>
    <x v="0"/>
    <n v="2120"/>
    <x v="0"/>
    <x v="0"/>
    <x v="2"/>
    <s v="Amy Buchanan"/>
    <x v="2809"/>
  </r>
  <r>
    <x v="17"/>
    <x v="1"/>
    <x v="0"/>
    <s v="Thornleigh"/>
    <x v="0"/>
    <n v="2120"/>
    <x v="0"/>
    <x v="0"/>
    <x v="5"/>
    <s v="Richard Carr"/>
    <x v="14822"/>
  </r>
  <r>
    <x v="17"/>
    <x v="1"/>
    <x v="0"/>
    <s v="Thornleigh"/>
    <x v="0"/>
    <n v="2120"/>
    <x v="0"/>
    <x v="0"/>
    <x v="6"/>
    <s v="Bruce Curran"/>
    <x v="3903"/>
  </r>
  <r>
    <x v="17"/>
    <x v="1"/>
    <x v="0"/>
    <s v="Thornleigh"/>
    <x v="0"/>
    <n v="2120"/>
    <x v="0"/>
    <x v="0"/>
    <x v="2"/>
    <s v="Amy Buchanan"/>
    <x v="14823"/>
  </r>
  <r>
    <x v="17"/>
    <x v="1"/>
    <x v="0"/>
    <s v="Thornleigh"/>
    <x v="0"/>
    <n v="2120"/>
    <x v="0"/>
    <x v="0"/>
    <x v="7"/>
    <s v="Ella Hickman"/>
    <x v="14824"/>
  </r>
  <r>
    <x v="17"/>
    <x v="1"/>
    <x v="0"/>
    <s v="Thornleigh"/>
    <x v="0"/>
    <n v="2120"/>
    <x v="0"/>
    <x v="0"/>
    <x v="9"/>
    <s v="Elizabeth Gentry"/>
    <x v="14825"/>
  </r>
  <r>
    <x v="17"/>
    <x v="1"/>
    <x v="0"/>
    <s v="Thornleigh"/>
    <x v="0"/>
    <n v="2120"/>
    <x v="0"/>
    <x v="0"/>
    <x v="0"/>
    <s v="Chester George"/>
    <x v="14826"/>
  </r>
  <r>
    <x v="17"/>
    <x v="1"/>
    <x v="0"/>
    <s v="Thornleigh"/>
    <x v="0"/>
    <n v="2120"/>
    <x v="0"/>
    <x v="0"/>
    <x v="4"/>
    <s v="Maggie Mayer"/>
    <x v="14827"/>
  </r>
  <r>
    <x v="17"/>
    <x v="1"/>
    <x v="0"/>
    <s v="Thornleigh"/>
    <x v="0"/>
    <n v="2120"/>
    <x v="0"/>
    <x v="0"/>
    <x v="9"/>
    <s v="Elizabeth Gentry"/>
    <x v="14828"/>
  </r>
  <r>
    <x v="17"/>
    <x v="1"/>
    <x v="0"/>
    <s v="Thornleigh"/>
    <x v="0"/>
    <n v="2120"/>
    <x v="0"/>
    <x v="0"/>
    <x v="6"/>
    <s v="Bruce Curran"/>
    <x v="14829"/>
  </r>
  <r>
    <x v="17"/>
    <x v="1"/>
    <x v="0"/>
    <s v="Thornleigh"/>
    <x v="0"/>
    <n v="2120"/>
    <x v="0"/>
    <x v="0"/>
    <x v="1"/>
    <s v="Howard Wright"/>
    <x v="14830"/>
  </r>
  <r>
    <x v="17"/>
    <x v="1"/>
    <x v="0"/>
    <s v="Thornleigh"/>
    <x v="0"/>
    <n v="2120"/>
    <x v="0"/>
    <x v="0"/>
    <x v="7"/>
    <s v="Ella Hickman"/>
    <x v="14831"/>
  </r>
  <r>
    <x v="17"/>
    <x v="1"/>
    <x v="0"/>
    <s v="Thornleigh"/>
    <x v="0"/>
    <n v="2120"/>
    <x v="0"/>
    <x v="0"/>
    <x v="4"/>
    <s v="Maggie Mayer"/>
    <x v="14832"/>
  </r>
  <r>
    <x v="17"/>
    <x v="1"/>
    <x v="0"/>
    <s v="Thornleigh"/>
    <x v="0"/>
    <n v="2120"/>
    <x v="0"/>
    <x v="0"/>
    <x v="5"/>
    <s v="Richard Carr"/>
    <x v="14833"/>
  </r>
  <r>
    <x v="17"/>
    <x v="1"/>
    <x v="0"/>
    <s v="Thornleigh"/>
    <x v="0"/>
    <n v="2120"/>
    <x v="0"/>
    <x v="0"/>
    <x v="8"/>
    <s v="Sara Ferrell"/>
    <x v="14834"/>
  </r>
  <r>
    <x v="17"/>
    <x v="1"/>
    <x v="0"/>
    <s v="Thornleigh"/>
    <x v="0"/>
    <n v="2120"/>
    <x v="0"/>
    <x v="0"/>
    <x v="6"/>
    <s v="Bruce Curran"/>
    <x v="14835"/>
  </r>
  <r>
    <x v="17"/>
    <x v="1"/>
    <x v="0"/>
    <s v="Thornleigh"/>
    <x v="0"/>
    <n v="2120"/>
    <x v="0"/>
    <x v="0"/>
    <x v="2"/>
    <s v="Amy Buchanan"/>
    <x v="14836"/>
  </r>
  <r>
    <x v="17"/>
    <x v="1"/>
    <x v="0"/>
    <s v="Thornleigh"/>
    <x v="0"/>
    <n v="2120"/>
    <x v="0"/>
    <x v="0"/>
    <x v="0"/>
    <s v="Chester George"/>
    <x v="14837"/>
  </r>
  <r>
    <x v="17"/>
    <x v="1"/>
    <x v="0"/>
    <s v="Thornleigh"/>
    <x v="0"/>
    <n v="2120"/>
    <x v="0"/>
    <x v="0"/>
    <x v="1"/>
    <s v="Howard Wright"/>
    <x v="14838"/>
  </r>
  <r>
    <x v="17"/>
    <x v="1"/>
    <x v="0"/>
    <s v="Thornleigh"/>
    <x v="0"/>
    <n v="2120"/>
    <x v="0"/>
    <x v="0"/>
    <x v="1"/>
    <s v="Howard Wright"/>
    <x v="14839"/>
  </r>
  <r>
    <x v="17"/>
    <x v="1"/>
    <x v="0"/>
    <s v="Thornleigh"/>
    <x v="0"/>
    <n v="2120"/>
    <x v="0"/>
    <x v="0"/>
    <x v="0"/>
    <s v="Chester George"/>
    <x v="14840"/>
  </r>
  <r>
    <x v="17"/>
    <x v="1"/>
    <x v="0"/>
    <s v="Thornleigh"/>
    <x v="0"/>
    <n v="2120"/>
    <x v="0"/>
    <x v="0"/>
    <x v="6"/>
    <s v="Bruce Curran"/>
    <x v="14841"/>
  </r>
  <r>
    <x v="17"/>
    <x v="1"/>
    <x v="0"/>
    <s v="Thornleigh"/>
    <x v="0"/>
    <n v="2120"/>
    <x v="0"/>
    <x v="0"/>
    <x v="6"/>
    <s v="Bruce Curran"/>
    <x v="14842"/>
  </r>
  <r>
    <x v="17"/>
    <x v="1"/>
    <x v="0"/>
    <s v="Broome"/>
    <x v="3"/>
    <n v="6725"/>
    <x v="0"/>
    <x v="14"/>
    <x v="2"/>
    <s v="Amy Buchanan"/>
    <x v="4"/>
  </r>
  <r>
    <x v="17"/>
    <x v="1"/>
    <x v="0"/>
    <s v="Broome"/>
    <x v="3"/>
    <n v="6725"/>
    <x v="0"/>
    <x v="14"/>
    <x v="0"/>
    <s v="Chester George"/>
    <x v="4"/>
  </r>
  <r>
    <x v="17"/>
    <x v="1"/>
    <x v="0"/>
    <s v="Broome"/>
    <x v="3"/>
    <n v="6725"/>
    <x v="0"/>
    <x v="14"/>
    <x v="9"/>
    <s v="Elizabeth Gentry"/>
    <x v="422"/>
  </r>
  <r>
    <x v="17"/>
    <x v="1"/>
    <x v="0"/>
    <s v="Broome"/>
    <x v="3"/>
    <n v="6725"/>
    <x v="0"/>
    <x v="14"/>
    <x v="7"/>
    <s v="Ella Hickman"/>
    <x v="14843"/>
  </r>
  <r>
    <x v="17"/>
    <x v="1"/>
    <x v="0"/>
    <s v="Broome"/>
    <x v="3"/>
    <n v="6725"/>
    <x v="0"/>
    <x v="14"/>
    <x v="1"/>
    <s v="Howard Wright"/>
    <x v="607"/>
  </r>
  <r>
    <x v="17"/>
    <x v="1"/>
    <x v="0"/>
    <s v="Broome"/>
    <x v="3"/>
    <n v="6725"/>
    <x v="0"/>
    <x v="14"/>
    <x v="5"/>
    <s v="Richard Carr"/>
    <x v="14844"/>
  </r>
  <r>
    <x v="17"/>
    <x v="1"/>
    <x v="0"/>
    <s v="Broome"/>
    <x v="3"/>
    <n v="6725"/>
    <x v="0"/>
    <x v="14"/>
    <x v="2"/>
    <s v="Amy Buchanan"/>
    <x v="451"/>
  </r>
  <r>
    <x v="17"/>
    <x v="1"/>
    <x v="0"/>
    <s v="Broome"/>
    <x v="3"/>
    <n v="6725"/>
    <x v="0"/>
    <x v="14"/>
    <x v="5"/>
    <s v="Richard Carr"/>
    <x v="402"/>
  </r>
  <r>
    <x v="17"/>
    <x v="1"/>
    <x v="0"/>
    <s v="Broome"/>
    <x v="3"/>
    <n v="6725"/>
    <x v="0"/>
    <x v="14"/>
    <x v="7"/>
    <s v="Ella Hickman"/>
    <x v="1959"/>
  </r>
  <r>
    <x v="17"/>
    <x v="1"/>
    <x v="0"/>
    <s v="Broome"/>
    <x v="3"/>
    <n v="6725"/>
    <x v="0"/>
    <x v="14"/>
    <x v="0"/>
    <s v="Chester George"/>
    <x v="1282"/>
  </r>
  <r>
    <x v="17"/>
    <x v="1"/>
    <x v="0"/>
    <s v="Broome"/>
    <x v="3"/>
    <n v="6725"/>
    <x v="0"/>
    <x v="14"/>
    <x v="6"/>
    <s v="Bruce Curran"/>
    <x v="44"/>
  </r>
  <r>
    <x v="17"/>
    <x v="1"/>
    <x v="0"/>
    <s v="Broome"/>
    <x v="3"/>
    <n v="6725"/>
    <x v="0"/>
    <x v="14"/>
    <x v="6"/>
    <s v="Bruce Curran"/>
    <x v="2931"/>
  </r>
  <r>
    <x v="17"/>
    <x v="1"/>
    <x v="0"/>
    <s v="Broome"/>
    <x v="3"/>
    <n v="6725"/>
    <x v="0"/>
    <x v="14"/>
    <x v="2"/>
    <s v="Amy Buchanan"/>
    <x v="14845"/>
  </r>
  <r>
    <x v="17"/>
    <x v="1"/>
    <x v="0"/>
    <s v="Broome"/>
    <x v="3"/>
    <n v="6725"/>
    <x v="0"/>
    <x v="14"/>
    <x v="2"/>
    <s v="Amy Buchanan"/>
    <x v="3596"/>
  </r>
  <r>
    <x v="17"/>
    <x v="1"/>
    <x v="0"/>
    <s v="Broome"/>
    <x v="3"/>
    <n v="6725"/>
    <x v="0"/>
    <x v="14"/>
    <x v="6"/>
    <s v="Bruce Curran"/>
    <x v="2090"/>
  </r>
  <r>
    <x v="17"/>
    <x v="1"/>
    <x v="0"/>
    <s v="Broome"/>
    <x v="3"/>
    <n v="6725"/>
    <x v="0"/>
    <x v="14"/>
    <x v="4"/>
    <s v="Maggie Mayer"/>
    <x v="14846"/>
  </r>
  <r>
    <x v="17"/>
    <x v="1"/>
    <x v="0"/>
    <s v="Broome"/>
    <x v="3"/>
    <n v="6725"/>
    <x v="0"/>
    <x v="14"/>
    <x v="0"/>
    <s v="Chester George"/>
    <x v="7036"/>
  </r>
  <r>
    <x v="17"/>
    <x v="1"/>
    <x v="0"/>
    <s v="Broome"/>
    <x v="3"/>
    <n v="6725"/>
    <x v="0"/>
    <x v="14"/>
    <x v="1"/>
    <s v="Howard Wright"/>
    <x v="1524"/>
  </r>
  <r>
    <x v="17"/>
    <x v="1"/>
    <x v="0"/>
    <s v="Broome"/>
    <x v="3"/>
    <n v="6725"/>
    <x v="0"/>
    <x v="14"/>
    <x v="7"/>
    <s v="Ella Hickman"/>
    <x v="14847"/>
  </r>
  <r>
    <x v="17"/>
    <x v="1"/>
    <x v="0"/>
    <s v="Broome"/>
    <x v="3"/>
    <n v="6725"/>
    <x v="0"/>
    <x v="14"/>
    <x v="5"/>
    <s v="Richard Carr"/>
    <x v="14848"/>
  </r>
  <r>
    <x v="17"/>
    <x v="1"/>
    <x v="0"/>
    <s v="Broome"/>
    <x v="3"/>
    <n v="6725"/>
    <x v="0"/>
    <x v="14"/>
    <x v="2"/>
    <s v="Amy Buchanan"/>
    <x v="14849"/>
  </r>
  <r>
    <x v="17"/>
    <x v="1"/>
    <x v="0"/>
    <s v="Broome"/>
    <x v="3"/>
    <n v="6725"/>
    <x v="0"/>
    <x v="14"/>
    <x v="9"/>
    <s v="Elizabeth Gentry"/>
    <x v="14850"/>
  </r>
  <r>
    <x v="17"/>
    <x v="1"/>
    <x v="0"/>
    <s v="Broome"/>
    <x v="3"/>
    <n v="6725"/>
    <x v="0"/>
    <x v="14"/>
    <x v="8"/>
    <s v="Sara Ferrell"/>
    <x v="14851"/>
  </r>
  <r>
    <x v="17"/>
    <x v="1"/>
    <x v="0"/>
    <s v="Broome"/>
    <x v="3"/>
    <n v="6725"/>
    <x v="0"/>
    <x v="14"/>
    <x v="4"/>
    <s v="Maggie Mayer"/>
    <x v="14852"/>
  </r>
  <r>
    <x v="17"/>
    <x v="1"/>
    <x v="0"/>
    <s v="Broome"/>
    <x v="3"/>
    <n v="6725"/>
    <x v="0"/>
    <x v="14"/>
    <x v="9"/>
    <s v="Elizabeth Gentry"/>
    <x v="14853"/>
  </r>
  <r>
    <x v="17"/>
    <x v="1"/>
    <x v="0"/>
    <s v="Broome"/>
    <x v="3"/>
    <n v="6725"/>
    <x v="0"/>
    <x v="14"/>
    <x v="5"/>
    <s v="Richard Carr"/>
    <x v="14854"/>
  </r>
  <r>
    <x v="17"/>
    <x v="1"/>
    <x v="0"/>
    <s v="Broome"/>
    <x v="3"/>
    <n v="6725"/>
    <x v="0"/>
    <x v="14"/>
    <x v="6"/>
    <s v="Bruce Curran"/>
    <x v="14855"/>
  </r>
  <r>
    <x v="17"/>
    <x v="1"/>
    <x v="0"/>
    <s v="Broome"/>
    <x v="3"/>
    <n v="6725"/>
    <x v="0"/>
    <x v="14"/>
    <x v="0"/>
    <s v="Chester George"/>
    <x v="14856"/>
  </r>
  <r>
    <x v="17"/>
    <x v="1"/>
    <x v="0"/>
    <s v="Broome"/>
    <x v="3"/>
    <n v="6725"/>
    <x v="0"/>
    <x v="14"/>
    <x v="1"/>
    <s v="Howard Wright"/>
    <x v="14857"/>
  </r>
  <r>
    <x v="17"/>
    <x v="1"/>
    <x v="0"/>
    <s v="Broome"/>
    <x v="3"/>
    <n v="6725"/>
    <x v="0"/>
    <x v="14"/>
    <x v="6"/>
    <s v="Bruce Curran"/>
    <x v="14858"/>
  </r>
  <r>
    <x v="17"/>
    <x v="1"/>
    <x v="0"/>
    <s v="Broome"/>
    <x v="3"/>
    <n v="6725"/>
    <x v="0"/>
    <x v="14"/>
    <x v="1"/>
    <s v="Howard Wright"/>
    <x v="14859"/>
  </r>
  <r>
    <x v="17"/>
    <x v="1"/>
    <x v="0"/>
    <s v="Broome"/>
    <x v="3"/>
    <n v="6725"/>
    <x v="0"/>
    <x v="14"/>
    <x v="1"/>
    <s v="Howard Wright"/>
    <x v="14860"/>
  </r>
  <r>
    <x v="17"/>
    <x v="1"/>
    <x v="0"/>
    <s v="Broome"/>
    <x v="3"/>
    <n v="6725"/>
    <x v="0"/>
    <x v="14"/>
    <x v="2"/>
    <s v="Amy Buchanan"/>
    <x v="14861"/>
  </r>
  <r>
    <x v="17"/>
    <x v="1"/>
    <x v="0"/>
    <s v="Broome"/>
    <x v="3"/>
    <n v="6725"/>
    <x v="0"/>
    <x v="14"/>
    <x v="0"/>
    <s v="Chester George"/>
    <x v="14862"/>
  </r>
  <r>
    <x v="17"/>
    <x v="1"/>
    <x v="0"/>
    <s v="Broome"/>
    <x v="3"/>
    <n v="6725"/>
    <x v="0"/>
    <x v="14"/>
    <x v="6"/>
    <s v="Bruce Curran"/>
    <x v="14863"/>
  </r>
  <r>
    <x v="17"/>
    <x v="1"/>
    <x v="0"/>
    <s v="Dural"/>
    <x v="0"/>
    <n v="2158"/>
    <x v="0"/>
    <x v="0"/>
    <x v="9"/>
    <s v="Elizabeth Gentry"/>
    <x v="3"/>
  </r>
  <r>
    <x v="17"/>
    <x v="1"/>
    <x v="0"/>
    <s v="Dural"/>
    <x v="0"/>
    <n v="2158"/>
    <x v="0"/>
    <x v="0"/>
    <x v="2"/>
    <s v="Amy Buchanan"/>
    <x v="1585"/>
  </r>
  <r>
    <x v="17"/>
    <x v="1"/>
    <x v="0"/>
    <s v="Dural"/>
    <x v="0"/>
    <n v="2158"/>
    <x v="0"/>
    <x v="0"/>
    <x v="6"/>
    <s v="Bruce Curran"/>
    <x v="1659"/>
  </r>
  <r>
    <x v="17"/>
    <x v="1"/>
    <x v="0"/>
    <s v="Dural"/>
    <x v="0"/>
    <n v="2158"/>
    <x v="0"/>
    <x v="0"/>
    <x v="0"/>
    <s v="Chester George"/>
    <x v="14864"/>
  </r>
  <r>
    <x v="17"/>
    <x v="1"/>
    <x v="0"/>
    <s v="Dural"/>
    <x v="0"/>
    <n v="2158"/>
    <x v="0"/>
    <x v="0"/>
    <x v="2"/>
    <s v="Amy Buchanan"/>
    <x v="227"/>
  </r>
  <r>
    <x v="17"/>
    <x v="1"/>
    <x v="0"/>
    <s v="Dural"/>
    <x v="0"/>
    <n v="2158"/>
    <x v="0"/>
    <x v="0"/>
    <x v="2"/>
    <s v="Amy Buchanan"/>
    <x v="451"/>
  </r>
  <r>
    <x v="17"/>
    <x v="1"/>
    <x v="0"/>
    <s v="Dural"/>
    <x v="0"/>
    <n v="2158"/>
    <x v="0"/>
    <x v="0"/>
    <x v="4"/>
    <s v="Maggie Mayer"/>
    <x v="1793"/>
  </r>
  <r>
    <x v="17"/>
    <x v="1"/>
    <x v="0"/>
    <s v="Dural"/>
    <x v="0"/>
    <n v="2158"/>
    <x v="0"/>
    <x v="0"/>
    <x v="5"/>
    <s v="Richard Carr"/>
    <x v="14865"/>
  </r>
  <r>
    <x v="17"/>
    <x v="1"/>
    <x v="0"/>
    <s v="Dural"/>
    <x v="0"/>
    <n v="2158"/>
    <x v="0"/>
    <x v="0"/>
    <x v="1"/>
    <s v="Howard Wright"/>
    <x v="2300"/>
  </r>
  <r>
    <x v="17"/>
    <x v="1"/>
    <x v="0"/>
    <s v="Dural"/>
    <x v="0"/>
    <n v="2158"/>
    <x v="0"/>
    <x v="0"/>
    <x v="2"/>
    <s v="Amy Buchanan"/>
    <x v="14866"/>
  </r>
  <r>
    <x v="17"/>
    <x v="1"/>
    <x v="0"/>
    <s v="Dural"/>
    <x v="0"/>
    <n v="2158"/>
    <x v="0"/>
    <x v="0"/>
    <x v="0"/>
    <s v="Chester George"/>
    <x v="2915"/>
  </r>
  <r>
    <x v="17"/>
    <x v="1"/>
    <x v="0"/>
    <s v="Dural"/>
    <x v="0"/>
    <n v="2158"/>
    <x v="0"/>
    <x v="0"/>
    <x v="2"/>
    <s v="Amy Buchanan"/>
    <x v="11458"/>
  </r>
  <r>
    <x v="17"/>
    <x v="1"/>
    <x v="0"/>
    <s v="Dural"/>
    <x v="0"/>
    <n v="2158"/>
    <x v="0"/>
    <x v="0"/>
    <x v="2"/>
    <s v="Amy Buchanan"/>
    <x v="14867"/>
  </r>
  <r>
    <x v="17"/>
    <x v="1"/>
    <x v="0"/>
    <s v="Dural"/>
    <x v="0"/>
    <n v="2158"/>
    <x v="0"/>
    <x v="0"/>
    <x v="2"/>
    <s v="Amy Buchanan"/>
    <x v="14868"/>
  </r>
  <r>
    <x v="17"/>
    <x v="1"/>
    <x v="0"/>
    <s v="Dural"/>
    <x v="0"/>
    <n v="2158"/>
    <x v="0"/>
    <x v="0"/>
    <x v="5"/>
    <s v="Richard Carr"/>
    <x v="14869"/>
  </r>
  <r>
    <x v="17"/>
    <x v="1"/>
    <x v="0"/>
    <s v="Dural"/>
    <x v="0"/>
    <n v="2158"/>
    <x v="0"/>
    <x v="0"/>
    <x v="6"/>
    <s v="Bruce Curran"/>
    <x v="14870"/>
  </r>
  <r>
    <x v="17"/>
    <x v="1"/>
    <x v="0"/>
    <s v="Dural"/>
    <x v="0"/>
    <n v="2158"/>
    <x v="0"/>
    <x v="0"/>
    <x v="8"/>
    <s v="Sara Ferrell"/>
    <x v="1462"/>
  </r>
  <r>
    <x v="17"/>
    <x v="1"/>
    <x v="0"/>
    <s v="Dural"/>
    <x v="0"/>
    <n v="2158"/>
    <x v="0"/>
    <x v="0"/>
    <x v="7"/>
    <s v="Ella Hickman"/>
    <x v="14871"/>
  </r>
  <r>
    <x v="17"/>
    <x v="1"/>
    <x v="0"/>
    <s v="Dural"/>
    <x v="0"/>
    <n v="2158"/>
    <x v="0"/>
    <x v="0"/>
    <x v="4"/>
    <s v="Maggie Mayer"/>
    <x v="14872"/>
  </r>
  <r>
    <x v="17"/>
    <x v="1"/>
    <x v="0"/>
    <s v="Dural"/>
    <x v="0"/>
    <n v="2158"/>
    <x v="0"/>
    <x v="0"/>
    <x v="6"/>
    <s v="Bruce Curran"/>
    <x v="6572"/>
  </r>
  <r>
    <x v="17"/>
    <x v="1"/>
    <x v="0"/>
    <s v="Dural"/>
    <x v="0"/>
    <n v="2158"/>
    <x v="0"/>
    <x v="0"/>
    <x v="7"/>
    <s v="Ella Hickman"/>
    <x v="14873"/>
  </r>
  <r>
    <x v="17"/>
    <x v="1"/>
    <x v="0"/>
    <s v="Dural"/>
    <x v="0"/>
    <n v="2158"/>
    <x v="0"/>
    <x v="0"/>
    <x v="9"/>
    <s v="Elizabeth Gentry"/>
    <x v="14874"/>
  </r>
  <r>
    <x v="17"/>
    <x v="1"/>
    <x v="0"/>
    <s v="Dural"/>
    <x v="0"/>
    <n v="2158"/>
    <x v="0"/>
    <x v="0"/>
    <x v="5"/>
    <s v="Richard Carr"/>
    <x v="14875"/>
  </r>
  <r>
    <x v="17"/>
    <x v="1"/>
    <x v="0"/>
    <s v="Dural"/>
    <x v="0"/>
    <n v="2158"/>
    <x v="0"/>
    <x v="0"/>
    <x v="8"/>
    <s v="Sara Ferrell"/>
    <x v="14876"/>
  </r>
  <r>
    <x v="17"/>
    <x v="1"/>
    <x v="0"/>
    <s v="Dural"/>
    <x v="0"/>
    <n v="2158"/>
    <x v="0"/>
    <x v="0"/>
    <x v="9"/>
    <s v="Elizabeth Gentry"/>
    <x v="14877"/>
  </r>
  <r>
    <x v="17"/>
    <x v="1"/>
    <x v="0"/>
    <s v="Dural"/>
    <x v="0"/>
    <n v="2158"/>
    <x v="0"/>
    <x v="0"/>
    <x v="0"/>
    <s v="Chester George"/>
    <x v="14878"/>
  </r>
  <r>
    <x v="17"/>
    <x v="1"/>
    <x v="0"/>
    <s v="Dural"/>
    <x v="0"/>
    <n v="2158"/>
    <x v="0"/>
    <x v="0"/>
    <x v="4"/>
    <s v="Maggie Mayer"/>
    <x v="14879"/>
  </r>
  <r>
    <x v="17"/>
    <x v="1"/>
    <x v="0"/>
    <s v="Dural"/>
    <x v="0"/>
    <n v="2158"/>
    <x v="0"/>
    <x v="0"/>
    <x v="0"/>
    <s v="Chester George"/>
    <x v="14880"/>
  </r>
  <r>
    <x v="17"/>
    <x v="1"/>
    <x v="0"/>
    <s v="Dural"/>
    <x v="0"/>
    <n v="2158"/>
    <x v="0"/>
    <x v="0"/>
    <x v="6"/>
    <s v="Bruce Curran"/>
    <x v="14881"/>
  </r>
  <r>
    <x v="17"/>
    <x v="1"/>
    <x v="0"/>
    <s v="Dural"/>
    <x v="0"/>
    <n v="2158"/>
    <x v="0"/>
    <x v="0"/>
    <x v="4"/>
    <s v="Maggie Mayer"/>
    <x v="14882"/>
  </r>
  <r>
    <x v="17"/>
    <x v="1"/>
    <x v="0"/>
    <s v="Dural"/>
    <x v="0"/>
    <n v="2158"/>
    <x v="0"/>
    <x v="0"/>
    <x v="1"/>
    <s v="Howard Wright"/>
    <x v="14883"/>
  </r>
  <r>
    <x v="17"/>
    <x v="1"/>
    <x v="0"/>
    <s v="Dural"/>
    <x v="0"/>
    <n v="2158"/>
    <x v="0"/>
    <x v="0"/>
    <x v="1"/>
    <s v="Howard Wright"/>
    <x v="14884"/>
  </r>
  <r>
    <x v="17"/>
    <x v="1"/>
    <x v="0"/>
    <s v="Dural"/>
    <x v="0"/>
    <n v="2158"/>
    <x v="0"/>
    <x v="0"/>
    <x v="2"/>
    <s v="Amy Buchanan"/>
    <x v="14885"/>
  </r>
  <r>
    <x v="17"/>
    <x v="1"/>
    <x v="0"/>
    <s v="Dural"/>
    <x v="0"/>
    <n v="2158"/>
    <x v="0"/>
    <x v="0"/>
    <x v="1"/>
    <s v="Howard Wright"/>
    <x v="14886"/>
  </r>
  <r>
    <x v="17"/>
    <x v="1"/>
    <x v="0"/>
    <s v="Dural"/>
    <x v="0"/>
    <n v="2158"/>
    <x v="0"/>
    <x v="0"/>
    <x v="0"/>
    <s v="Chester George"/>
    <x v="14887"/>
  </r>
  <r>
    <x v="17"/>
    <x v="1"/>
    <x v="0"/>
    <s v="Dural"/>
    <x v="0"/>
    <n v="2158"/>
    <x v="0"/>
    <x v="0"/>
    <x v="6"/>
    <s v="Bruce Curran"/>
    <x v="14888"/>
  </r>
  <r>
    <x v="17"/>
    <x v="1"/>
    <x v="0"/>
    <s v="Gympie"/>
    <x v="2"/>
    <n v="4570"/>
    <x v="0"/>
    <x v="20"/>
    <x v="2"/>
    <s v="Amy Buchanan"/>
    <x v="165"/>
  </r>
  <r>
    <x v="17"/>
    <x v="1"/>
    <x v="0"/>
    <s v="Gympie"/>
    <x v="2"/>
    <n v="4570"/>
    <x v="0"/>
    <x v="20"/>
    <x v="5"/>
    <s v="Richard Carr"/>
    <x v="5736"/>
  </r>
  <r>
    <x v="17"/>
    <x v="1"/>
    <x v="0"/>
    <s v="Gympie"/>
    <x v="2"/>
    <n v="4570"/>
    <x v="0"/>
    <x v="20"/>
    <x v="2"/>
    <s v="Amy Buchanan"/>
    <x v="68"/>
  </r>
  <r>
    <x v="17"/>
    <x v="1"/>
    <x v="0"/>
    <s v="Gympie"/>
    <x v="2"/>
    <n v="4570"/>
    <x v="0"/>
    <x v="20"/>
    <x v="4"/>
    <s v="Maggie Mayer"/>
    <x v="201"/>
  </r>
  <r>
    <x v="17"/>
    <x v="1"/>
    <x v="0"/>
    <s v="Gympie"/>
    <x v="2"/>
    <n v="4570"/>
    <x v="0"/>
    <x v="20"/>
    <x v="2"/>
    <s v="Amy Buchanan"/>
    <x v="227"/>
  </r>
  <r>
    <x v="17"/>
    <x v="1"/>
    <x v="0"/>
    <s v="Gympie"/>
    <x v="2"/>
    <n v="4570"/>
    <x v="0"/>
    <x v="20"/>
    <x v="5"/>
    <s v="Richard Carr"/>
    <x v="1021"/>
  </r>
  <r>
    <x v="17"/>
    <x v="1"/>
    <x v="0"/>
    <s v="Gympie"/>
    <x v="2"/>
    <n v="4570"/>
    <x v="0"/>
    <x v="20"/>
    <x v="0"/>
    <s v="Chester George"/>
    <x v="2912"/>
  </r>
  <r>
    <x v="17"/>
    <x v="1"/>
    <x v="0"/>
    <s v="Gympie"/>
    <x v="2"/>
    <n v="4570"/>
    <x v="0"/>
    <x v="20"/>
    <x v="2"/>
    <s v="Amy Buchanan"/>
    <x v="288"/>
  </r>
  <r>
    <x v="17"/>
    <x v="1"/>
    <x v="0"/>
    <s v="Gympie"/>
    <x v="2"/>
    <n v="4570"/>
    <x v="0"/>
    <x v="20"/>
    <x v="2"/>
    <s v="Amy Buchanan"/>
    <x v="631"/>
  </r>
  <r>
    <x v="17"/>
    <x v="1"/>
    <x v="0"/>
    <s v="Gympie"/>
    <x v="2"/>
    <n v="4570"/>
    <x v="0"/>
    <x v="20"/>
    <x v="9"/>
    <s v="Elizabeth Gentry"/>
    <x v="6809"/>
  </r>
  <r>
    <x v="17"/>
    <x v="1"/>
    <x v="0"/>
    <s v="Gympie"/>
    <x v="2"/>
    <n v="4570"/>
    <x v="0"/>
    <x v="20"/>
    <x v="7"/>
    <s v="Ella Hickman"/>
    <x v="14889"/>
  </r>
  <r>
    <x v="17"/>
    <x v="1"/>
    <x v="0"/>
    <s v="Gympie"/>
    <x v="2"/>
    <n v="4570"/>
    <x v="0"/>
    <x v="20"/>
    <x v="0"/>
    <s v="Chester George"/>
    <x v="1150"/>
  </r>
  <r>
    <x v="17"/>
    <x v="1"/>
    <x v="0"/>
    <s v="Gympie"/>
    <x v="2"/>
    <n v="4570"/>
    <x v="0"/>
    <x v="20"/>
    <x v="6"/>
    <s v="Bruce Curran"/>
    <x v="5161"/>
  </r>
  <r>
    <x v="17"/>
    <x v="1"/>
    <x v="0"/>
    <s v="Gympie"/>
    <x v="2"/>
    <n v="4570"/>
    <x v="0"/>
    <x v="20"/>
    <x v="2"/>
    <s v="Amy Buchanan"/>
    <x v="14890"/>
  </r>
  <r>
    <x v="17"/>
    <x v="1"/>
    <x v="0"/>
    <s v="Gympie"/>
    <x v="2"/>
    <n v="4570"/>
    <x v="0"/>
    <x v="20"/>
    <x v="7"/>
    <s v="Ella Hickman"/>
    <x v="14891"/>
  </r>
  <r>
    <x v="17"/>
    <x v="1"/>
    <x v="0"/>
    <s v="Gympie"/>
    <x v="2"/>
    <n v="4570"/>
    <x v="0"/>
    <x v="20"/>
    <x v="5"/>
    <s v="Richard Carr"/>
    <x v="14892"/>
  </r>
  <r>
    <x v="17"/>
    <x v="1"/>
    <x v="0"/>
    <s v="Gympie"/>
    <x v="2"/>
    <n v="4570"/>
    <x v="0"/>
    <x v="20"/>
    <x v="9"/>
    <s v="Elizabeth Gentry"/>
    <x v="14893"/>
  </r>
  <r>
    <x v="17"/>
    <x v="1"/>
    <x v="0"/>
    <s v="Gympie"/>
    <x v="2"/>
    <n v="4570"/>
    <x v="0"/>
    <x v="20"/>
    <x v="4"/>
    <s v="Maggie Mayer"/>
    <x v="14894"/>
  </r>
  <r>
    <x v="17"/>
    <x v="1"/>
    <x v="0"/>
    <s v="Gympie"/>
    <x v="2"/>
    <n v="4570"/>
    <x v="0"/>
    <x v="20"/>
    <x v="0"/>
    <s v="Chester George"/>
    <x v="14895"/>
  </r>
  <r>
    <x v="17"/>
    <x v="1"/>
    <x v="0"/>
    <s v="Gympie"/>
    <x v="2"/>
    <n v="4570"/>
    <x v="0"/>
    <x v="20"/>
    <x v="8"/>
    <s v="Sara Ferrell"/>
    <x v="4477"/>
  </r>
  <r>
    <x v="17"/>
    <x v="1"/>
    <x v="0"/>
    <s v="Gympie"/>
    <x v="2"/>
    <n v="4570"/>
    <x v="0"/>
    <x v="20"/>
    <x v="5"/>
    <s v="Richard Carr"/>
    <x v="14896"/>
  </r>
  <r>
    <x v="17"/>
    <x v="1"/>
    <x v="0"/>
    <s v="Gympie"/>
    <x v="2"/>
    <n v="4570"/>
    <x v="0"/>
    <x v="20"/>
    <x v="2"/>
    <s v="Amy Buchanan"/>
    <x v="14897"/>
  </r>
  <r>
    <x v="17"/>
    <x v="1"/>
    <x v="0"/>
    <s v="Gympie"/>
    <x v="2"/>
    <n v="4570"/>
    <x v="0"/>
    <x v="20"/>
    <x v="6"/>
    <s v="Bruce Curran"/>
    <x v="14898"/>
  </r>
  <r>
    <x v="17"/>
    <x v="1"/>
    <x v="0"/>
    <s v="Gympie"/>
    <x v="2"/>
    <n v="4570"/>
    <x v="0"/>
    <x v="20"/>
    <x v="6"/>
    <s v="Bruce Curran"/>
    <x v="14899"/>
  </r>
  <r>
    <x v="17"/>
    <x v="1"/>
    <x v="0"/>
    <s v="Gympie"/>
    <x v="2"/>
    <n v="4570"/>
    <x v="0"/>
    <x v="20"/>
    <x v="1"/>
    <s v="Howard Wright"/>
    <x v="14900"/>
  </r>
  <r>
    <x v="17"/>
    <x v="1"/>
    <x v="0"/>
    <s v="Gympie"/>
    <x v="2"/>
    <n v="4570"/>
    <x v="0"/>
    <x v="20"/>
    <x v="1"/>
    <s v="Howard Wright"/>
    <x v="11598"/>
  </r>
  <r>
    <x v="17"/>
    <x v="1"/>
    <x v="0"/>
    <s v="Gympie"/>
    <x v="2"/>
    <n v="4570"/>
    <x v="0"/>
    <x v="20"/>
    <x v="4"/>
    <s v="Maggie Mayer"/>
    <x v="14901"/>
  </r>
  <r>
    <x v="17"/>
    <x v="1"/>
    <x v="0"/>
    <s v="Gympie"/>
    <x v="2"/>
    <n v="4570"/>
    <x v="0"/>
    <x v="20"/>
    <x v="6"/>
    <s v="Bruce Curran"/>
    <x v="14902"/>
  </r>
  <r>
    <x v="17"/>
    <x v="1"/>
    <x v="0"/>
    <s v="Gympie"/>
    <x v="2"/>
    <n v="4570"/>
    <x v="0"/>
    <x v="20"/>
    <x v="1"/>
    <s v="Howard Wright"/>
    <x v="14903"/>
  </r>
  <r>
    <x v="17"/>
    <x v="1"/>
    <x v="0"/>
    <s v="Gympie"/>
    <x v="2"/>
    <n v="4570"/>
    <x v="0"/>
    <x v="20"/>
    <x v="6"/>
    <s v="Bruce Curran"/>
    <x v="14904"/>
  </r>
  <r>
    <x v="17"/>
    <x v="1"/>
    <x v="0"/>
    <s v="Gympie"/>
    <x v="2"/>
    <n v="4570"/>
    <x v="0"/>
    <x v="20"/>
    <x v="0"/>
    <s v="Chester George"/>
    <x v="14905"/>
  </r>
  <r>
    <x v="17"/>
    <x v="1"/>
    <x v="0"/>
    <s v="Rockhampton"/>
    <x v="2"/>
    <n v="4700"/>
    <x v="0"/>
    <x v="5"/>
    <x v="0"/>
    <s v="Chester George"/>
    <x v="422"/>
  </r>
  <r>
    <x v="17"/>
    <x v="1"/>
    <x v="0"/>
    <s v="Rockhampton"/>
    <x v="2"/>
    <n v="4700"/>
    <x v="0"/>
    <x v="5"/>
    <x v="2"/>
    <s v="Amy Buchanan"/>
    <x v="36"/>
  </r>
  <r>
    <x v="17"/>
    <x v="1"/>
    <x v="0"/>
    <s v="Rockhampton"/>
    <x v="2"/>
    <n v="4700"/>
    <x v="0"/>
    <x v="5"/>
    <x v="9"/>
    <s v="Elizabeth Gentry"/>
    <x v="14906"/>
  </r>
  <r>
    <x v="17"/>
    <x v="1"/>
    <x v="0"/>
    <s v="Rockhampton"/>
    <x v="2"/>
    <n v="4700"/>
    <x v="0"/>
    <x v="5"/>
    <x v="1"/>
    <s v="Howard Wright"/>
    <x v="35"/>
  </r>
  <r>
    <x v="17"/>
    <x v="1"/>
    <x v="0"/>
    <s v="Rockhampton"/>
    <x v="2"/>
    <n v="4700"/>
    <x v="0"/>
    <x v="5"/>
    <x v="5"/>
    <s v="Richard Carr"/>
    <x v="168"/>
  </r>
  <r>
    <x v="17"/>
    <x v="1"/>
    <x v="0"/>
    <s v="Rockhampton"/>
    <x v="2"/>
    <n v="4700"/>
    <x v="0"/>
    <x v="5"/>
    <x v="7"/>
    <s v="Ella Hickman"/>
    <x v="14907"/>
  </r>
  <r>
    <x v="17"/>
    <x v="1"/>
    <x v="0"/>
    <s v="Rockhampton"/>
    <x v="2"/>
    <n v="4700"/>
    <x v="0"/>
    <x v="5"/>
    <x v="6"/>
    <s v="Bruce Curran"/>
    <x v="201"/>
  </r>
  <r>
    <x v="17"/>
    <x v="1"/>
    <x v="0"/>
    <s v="Rockhampton"/>
    <x v="2"/>
    <n v="4700"/>
    <x v="0"/>
    <x v="5"/>
    <x v="2"/>
    <s v="Amy Buchanan"/>
    <x v="165"/>
  </r>
  <r>
    <x v="17"/>
    <x v="1"/>
    <x v="0"/>
    <s v="Rockhampton"/>
    <x v="2"/>
    <n v="4700"/>
    <x v="0"/>
    <x v="5"/>
    <x v="2"/>
    <s v="Amy Buchanan"/>
    <x v="314"/>
  </r>
  <r>
    <x v="17"/>
    <x v="1"/>
    <x v="0"/>
    <s v="Rockhampton"/>
    <x v="2"/>
    <n v="4700"/>
    <x v="0"/>
    <x v="5"/>
    <x v="5"/>
    <s v="Richard Carr"/>
    <x v="948"/>
  </r>
  <r>
    <x v="17"/>
    <x v="1"/>
    <x v="0"/>
    <s v="Rockhampton"/>
    <x v="2"/>
    <n v="4700"/>
    <x v="0"/>
    <x v="5"/>
    <x v="1"/>
    <s v="Howard Wright"/>
    <x v="2013"/>
  </r>
  <r>
    <x v="17"/>
    <x v="1"/>
    <x v="0"/>
    <s v="Rockhampton"/>
    <x v="2"/>
    <n v="4700"/>
    <x v="0"/>
    <x v="5"/>
    <x v="7"/>
    <s v="Ella Hickman"/>
    <x v="402"/>
  </r>
  <r>
    <x v="17"/>
    <x v="1"/>
    <x v="0"/>
    <s v="Rockhampton"/>
    <x v="2"/>
    <n v="4700"/>
    <x v="0"/>
    <x v="5"/>
    <x v="0"/>
    <s v="Chester George"/>
    <x v="1022"/>
  </r>
  <r>
    <x v="17"/>
    <x v="1"/>
    <x v="0"/>
    <s v="Rockhampton"/>
    <x v="2"/>
    <n v="4700"/>
    <x v="0"/>
    <x v="5"/>
    <x v="4"/>
    <s v="Maggie Mayer"/>
    <x v="14908"/>
  </r>
  <r>
    <x v="17"/>
    <x v="1"/>
    <x v="0"/>
    <s v="Rockhampton"/>
    <x v="2"/>
    <n v="4700"/>
    <x v="0"/>
    <x v="5"/>
    <x v="2"/>
    <s v="Amy Buchanan"/>
    <x v="4732"/>
  </r>
  <r>
    <x v="17"/>
    <x v="1"/>
    <x v="0"/>
    <s v="Rockhampton"/>
    <x v="2"/>
    <n v="4700"/>
    <x v="0"/>
    <x v="5"/>
    <x v="1"/>
    <s v="Howard Wright"/>
    <x v="14909"/>
  </r>
  <r>
    <x v="17"/>
    <x v="1"/>
    <x v="0"/>
    <s v="Rockhampton"/>
    <x v="2"/>
    <n v="4700"/>
    <x v="0"/>
    <x v="5"/>
    <x v="8"/>
    <s v="Sara Ferrell"/>
    <x v="2701"/>
  </r>
  <r>
    <x v="17"/>
    <x v="1"/>
    <x v="0"/>
    <s v="Rockhampton"/>
    <x v="2"/>
    <n v="4700"/>
    <x v="0"/>
    <x v="5"/>
    <x v="7"/>
    <s v="Ella Hickman"/>
    <x v="14910"/>
  </r>
  <r>
    <x v="17"/>
    <x v="1"/>
    <x v="0"/>
    <s v="Rockhampton"/>
    <x v="2"/>
    <n v="4700"/>
    <x v="0"/>
    <x v="5"/>
    <x v="2"/>
    <s v="Amy Buchanan"/>
    <x v="8300"/>
  </r>
  <r>
    <x v="17"/>
    <x v="1"/>
    <x v="0"/>
    <s v="Rockhampton"/>
    <x v="2"/>
    <n v="4700"/>
    <x v="0"/>
    <x v="5"/>
    <x v="5"/>
    <s v="Richard Carr"/>
    <x v="14911"/>
  </r>
  <r>
    <x v="17"/>
    <x v="1"/>
    <x v="0"/>
    <s v="Rockhampton"/>
    <x v="2"/>
    <n v="4700"/>
    <x v="0"/>
    <x v="5"/>
    <x v="2"/>
    <s v="Amy Buchanan"/>
    <x v="14912"/>
  </r>
  <r>
    <x v="17"/>
    <x v="1"/>
    <x v="0"/>
    <s v="Rockhampton"/>
    <x v="2"/>
    <n v="4700"/>
    <x v="0"/>
    <x v="5"/>
    <x v="2"/>
    <s v="Amy Buchanan"/>
    <x v="3830"/>
  </r>
  <r>
    <x v="17"/>
    <x v="1"/>
    <x v="0"/>
    <s v="Rockhampton"/>
    <x v="2"/>
    <n v="4700"/>
    <x v="0"/>
    <x v="5"/>
    <x v="0"/>
    <s v="Chester George"/>
    <x v="14913"/>
  </r>
  <r>
    <x v="17"/>
    <x v="1"/>
    <x v="0"/>
    <s v="Rockhampton"/>
    <x v="2"/>
    <n v="4700"/>
    <x v="0"/>
    <x v="5"/>
    <x v="9"/>
    <s v="Elizabeth Gentry"/>
    <x v="14914"/>
  </r>
  <r>
    <x v="17"/>
    <x v="1"/>
    <x v="0"/>
    <s v="Rockhampton"/>
    <x v="2"/>
    <n v="4700"/>
    <x v="0"/>
    <x v="5"/>
    <x v="5"/>
    <s v="Richard Carr"/>
    <x v="14915"/>
  </r>
  <r>
    <x v="17"/>
    <x v="1"/>
    <x v="0"/>
    <s v="Rockhampton"/>
    <x v="2"/>
    <n v="4700"/>
    <x v="0"/>
    <x v="5"/>
    <x v="9"/>
    <s v="Elizabeth Gentry"/>
    <x v="14916"/>
  </r>
  <r>
    <x v="17"/>
    <x v="1"/>
    <x v="0"/>
    <s v="Rockhampton"/>
    <x v="2"/>
    <n v="4700"/>
    <x v="0"/>
    <x v="5"/>
    <x v="8"/>
    <s v="Sara Ferrell"/>
    <x v="12372"/>
  </r>
  <r>
    <x v="17"/>
    <x v="1"/>
    <x v="0"/>
    <s v="Rockhampton"/>
    <x v="2"/>
    <n v="4700"/>
    <x v="0"/>
    <x v="5"/>
    <x v="6"/>
    <s v="Bruce Curran"/>
    <x v="14917"/>
  </r>
  <r>
    <x v="17"/>
    <x v="1"/>
    <x v="0"/>
    <s v="Rockhampton"/>
    <x v="2"/>
    <n v="4700"/>
    <x v="0"/>
    <x v="5"/>
    <x v="4"/>
    <s v="Maggie Mayer"/>
    <x v="14918"/>
  </r>
  <r>
    <x v="17"/>
    <x v="1"/>
    <x v="0"/>
    <s v="Rockhampton"/>
    <x v="2"/>
    <n v="4700"/>
    <x v="0"/>
    <x v="5"/>
    <x v="6"/>
    <s v="Bruce Curran"/>
    <x v="14919"/>
  </r>
  <r>
    <x v="17"/>
    <x v="1"/>
    <x v="0"/>
    <s v="Rockhampton"/>
    <x v="2"/>
    <n v="4700"/>
    <x v="0"/>
    <x v="5"/>
    <x v="4"/>
    <s v="Maggie Mayer"/>
    <x v="14920"/>
  </r>
  <r>
    <x v="17"/>
    <x v="1"/>
    <x v="0"/>
    <s v="Rockhampton"/>
    <x v="2"/>
    <n v="4700"/>
    <x v="0"/>
    <x v="5"/>
    <x v="1"/>
    <s v="Howard Wright"/>
    <x v="14921"/>
  </r>
  <r>
    <x v="17"/>
    <x v="1"/>
    <x v="0"/>
    <s v="Rockhampton"/>
    <x v="2"/>
    <n v="4700"/>
    <x v="0"/>
    <x v="5"/>
    <x v="9"/>
    <s v="Elizabeth Gentry"/>
    <x v="14922"/>
  </r>
  <r>
    <x v="17"/>
    <x v="1"/>
    <x v="0"/>
    <s v="Rockhampton"/>
    <x v="2"/>
    <n v="4700"/>
    <x v="0"/>
    <x v="5"/>
    <x v="2"/>
    <s v="Amy Buchanan"/>
    <x v="14923"/>
  </r>
  <r>
    <x v="17"/>
    <x v="1"/>
    <x v="0"/>
    <s v="Rockhampton"/>
    <x v="2"/>
    <n v="4700"/>
    <x v="0"/>
    <x v="5"/>
    <x v="0"/>
    <s v="Chester George"/>
    <x v="14924"/>
  </r>
  <r>
    <x v="17"/>
    <x v="1"/>
    <x v="0"/>
    <s v="Rockhampton"/>
    <x v="2"/>
    <n v="4700"/>
    <x v="0"/>
    <x v="5"/>
    <x v="6"/>
    <s v="Bruce Curran"/>
    <x v="14925"/>
  </r>
  <r>
    <x v="17"/>
    <x v="1"/>
    <x v="0"/>
    <s v="Rockhampton"/>
    <x v="2"/>
    <n v="4700"/>
    <x v="0"/>
    <x v="5"/>
    <x v="1"/>
    <s v="Howard Wright"/>
    <x v="14926"/>
  </r>
  <r>
    <x v="17"/>
    <x v="1"/>
    <x v="0"/>
    <s v="Rockhampton"/>
    <x v="2"/>
    <n v="4700"/>
    <x v="0"/>
    <x v="5"/>
    <x v="6"/>
    <s v="Bruce Curran"/>
    <x v="14927"/>
  </r>
  <r>
    <x v="17"/>
    <x v="1"/>
    <x v="0"/>
    <s v="Rockhampton"/>
    <x v="2"/>
    <n v="4700"/>
    <x v="0"/>
    <x v="5"/>
    <x v="0"/>
    <s v="Chester George"/>
    <x v="14928"/>
  </r>
  <r>
    <x v="17"/>
    <x v="1"/>
    <x v="0"/>
    <s v="Rockhampton"/>
    <x v="2"/>
    <n v="4700"/>
    <x v="0"/>
    <x v="5"/>
    <x v="6"/>
    <s v="Bruce Curran"/>
    <x v="14929"/>
  </r>
  <r>
    <x v="17"/>
    <x v="1"/>
    <x v="0"/>
    <s v="Maddington"/>
    <x v="3"/>
    <n v="6109"/>
    <x v="0"/>
    <x v="18"/>
    <x v="0"/>
    <s v="Chester George"/>
    <x v="775"/>
  </r>
  <r>
    <x v="17"/>
    <x v="1"/>
    <x v="0"/>
    <s v="Maddington"/>
    <x v="3"/>
    <n v="6109"/>
    <x v="0"/>
    <x v="18"/>
    <x v="2"/>
    <s v="Amy Buchanan"/>
    <x v="14930"/>
  </r>
  <r>
    <x v="17"/>
    <x v="1"/>
    <x v="0"/>
    <s v="Maddington"/>
    <x v="3"/>
    <n v="6109"/>
    <x v="0"/>
    <x v="18"/>
    <x v="9"/>
    <s v="Elizabeth Gentry"/>
    <x v="133"/>
  </r>
  <r>
    <x v="17"/>
    <x v="1"/>
    <x v="0"/>
    <s v="Maddington"/>
    <x v="3"/>
    <n v="6109"/>
    <x v="0"/>
    <x v="18"/>
    <x v="2"/>
    <s v="Amy Buchanan"/>
    <x v="399"/>
  </r>
  <r>
    <x v="17"/>
    <x v="1"/>
    <x v="0"/>
    <s v="Maddington"/>
    <x v="3"/>
    <n v="6109"/>
    <x v="0"/>
    <x v="18"/>
    <x v="0"/>
    <s v="Chester George"/>
    <x v="912"/>
  </r>
  <r>
    <x v="17"/>
    <x v="1"/>
    <x v="0"/>
    <s v="Maddington"/>
    <x v="3"/>
    <n v="6109"/>
    <x v="0"/>
    <x v="18"/>
    <x v="2"/>
    <s v="Amy Buchanan"/>
    <x v="9262"/>
  </r>
  <r>
    <x v="17"/>
    <x v="1"/>
    <x v="0"/>
    <s v="Maddington"/>
    <x v="3"/>
    <n v="6109"/>
    <x v="0"/>
    <x v="18"/>
    <x v="5"/>
    <s v="Richard Carr"/>
    <x v="6042"/>
  </r>
  <r>
    <x v="17"/>
    <x v="1"/>
    <x v="0"/>
    <s v="Maddington"/>
    <x v="3"/>
    <n v="6109"/>
    <x v="0"/>
    <x v="18"/>
    <x v="7"/>
    <s v="Ella Hickman"/>
    <x v="454"/>
  </r>
  <r>
    <x v="17"/>
    <x v="1"/>
    <x v="0"/>
    <s v="Maddington"/>
    <x v="3"/>
    <n v="6109"/>
    <x v="0"/>
    <x v="18"/>
    <x v="4"/>
    <s v="Maggie Mayer"/>
    <x v="1637"/>
  </r>
  <r>
    <x v="17"/>
    <x v="1"/>
    <x v="0"/>
    <s v="Maddington"/>
    <x v="3"/>
    <n v="6109"/>
    <x v="0"/>
    <x v="18"/>
    <x v="9"/>
    <s v="Elizabeth Gentry"/>
    <x v="143"/>
  </r>
  <r>
    <x v="17"/>
    <x v="1"/>
    <x v="0"/>
    <s v="Maddington"/>
    <x v="3"/>
    <n v="6109"/>
    <x v="0"/>
    <x v="18"/>
    <x v="0"/>
    <s v="Chester George"/>
    <x v="70"/>
  </r>
  <r>
    <x v="17"/>
    <x v="1"/>
    <x v="0"/>
    <s v="Maddington"/>
    <x v="3"/>
    <n v="6109"/>
    <x v="0"/>
    <x v="18"/>
    <x v="8"/>
    <s v="Sara Ferrell"/>
    <x v="14931"/>
  </r>
  <r>
    <x v="17"/>
    <x v="1"/>
    <x v="0"/>
    <s v="Maddington"/>
    <x v="3"/>
    <n v="6109"/>
    <x v="0"/>
    <x v="18"/>
    <x v="5"/>
    <s v="Richard Carr"/>
    <x v="14932"/>
  </r>
  <r>
    <x v="17"/>
    <x v="1"/>
    <x v="0"/>
    <s v="Maddington"/>
    <x v="3"/>
    <n v="6109"/>
    <x v="0"/>
    <x v="18"/>
    <x v="7"/>
    <s v="Ella Hickman"/>
    <x v="14933"/>
  </r>
  <r>
    <x v="17"/>
    <x v="1"/>
    <x v="0"/>
    <s v="Maddington"/>
    <x v="3"/>
    <n v="6109"/>
    <x v="0"/>
    <x v="18"/>
    <x v="2"/>
    <s v="Amy Buchanan"/>
    <x v="7659"/>
  </r>
  <r>
    <x v="17"/>
    <x v="1"/>
    <x v="0"/>
    <s v="Maddington"/>
    <x v="3"/>
    <n v="6109"/>
    <x v="0"/>
    <x v="18"/>
    <x v="9"/>
    <s v="Elizabeth Gentry"/>
    <x v="725"/>
  </r>
  <r>
    <x v="17"/>
    <x v="1"/>
    <x v="0"/>
    <s v="Maddington"/>
    <x v="3"/>
    <n v="6109"/>
    <x v="0"/>
    <x v="18"/>
    <x v="6"/>
    <s v="Bruce Curran"/>
    <x v="9303"/>
  </r>
  <r>
    <x v="17"/>
    <x v="1"/>
    <x v="0"/>
    <s v="Maddington"/>
    <x v="3"/>
    <n v="6109"/>
    <x v="0"/>
    <x v="18"/>
    <x v="6"/>
    <s v="Bruce Curran"/>
    <x v="14934"/>
  </r>
  <r>
    <x v="17"/>
    <x v="1"/>
    <x v="0"/>
    <s v="Maddington"/>
    <x v="3"/>
    <n v="6109"/>
    <x v="0"/>
    <x v="18"/>
    <x v="6"/>
    <s v="Bruce Curran"/>
    <x v="14935"/>
  </r>
  <r>
    <x v="17"/>
    <x v="1"/>
    <x v="0"/>
    <s v="Maddington"/>
    <x v="3"/>
    <n v="6109"/>
    <x v="0"/>
    <x v="18"/>
    <x v="1"/>
    <s v="Howard Wright"/>
    <x v="14936"/>
  </r>
  <r>
    <x v="17"/>
    <x v="1"/>
    <x v="0"/>
    <s v="Maddington"/>
    <x v="3"/>
    <n v="6109"/>
    <x v="0"/>
    <x v="18"/>
    <x v="2"/>
    <s v="Amy Buchanan"/>
    <x v="350"/>
  </r>
  <r>
    <x v="17"/>
    <x v="1"/>
    <x v="0"/>
    <s v="Maddington"/>
    <x v="3"/>
    <n v="6109"/>
    <x v="0"/>
    <x v="18"/>
    <x v="5"/>
    <s v="Richard Carr"/>
    <x v="14937"/>
  </r>
  <r>
    <x v="17"/>
    <x v="1"/>
    <x v="0"/>
    <s v="Maddington"/>
    <x v="3"/>
    <n v="6109"/>
    <x v="0"/>
    <x v="18"/>
    <x v="8"/>
    <s v="Sara Ferrell"/>
    <x v="14938"/>
  </r>
  <r>
    <x v="17"/>
    <x v="1"/>
    <x v="0"/>
    <s v="Maddington"/>
    <x v="3"/>
    <n v="6109"/>
    <x v="0"/>
    <x v="18"/>
    <x v="9"/>
    <s v="Elizabeth Gentry"/>
    <x v="9980"/>
  </r>
  <r>
    <x v="17"/>
    <x v="1"/>
    <x v="0"/>
    <s v="Maddington"/>
    <x v="3"/>
    <n v="6109"/>
    <x v="0"/>
    <x v="18"/>
    <x v="4"/>
    <s v="Maggie Mayer"/>
    <x v="14939"/>
  </r>
  <r>
    <x v="17"/>
    <x v="1"/>
    <x v="0"/>
    <s v="Maddington"/>
    <x v="3"/>
    <n v="6109"/>
    <x v="0"/>
    <x v="18"/>
    <x v="5"/>
    <s v="Richard Carr"/>
    <x v="14940"/>
  </r>
  <r>
    <x v="17"/>
    <x v="1"/>
    <x v="0"/>
    <s v="Maddington"/>
    <x v="3"/>
    <n v="6109"/>
    <x v="0"/>
    <x v="18"/>
    <x v="1"/>
    <s v="Howard Wright"/>
    <x v="14941"/>
  </r>
  <r>
    <x v="17"/>
    <x v="1"/>
    <x v="0"/>
    <s v="Maddington"/>
    <x v="3"/>
    <n v="6109"/>
    <x v="0"/>
    <x v="18"/>
    <x v="4"/>
    <s v="Maggie Mayer"/>
    <x v="14942"/>
  </r>
  <r>
    <x v="17"/>
    <x v="1"/>
    <x v="0"/>
    <s v="Maddington"/>
    <x v="3"/>
    <n v="6109"/>
    <x v="0"/>
    <x v="18"/>
    <x v="1"/>
    <s v="Howard Wright"/>
    <x v="14943"/>
  </r>
  <r>
    <x v="17"/>
    <x v="1"/>
    <x v="0"/>
    <s v="Maddington"/>
    <x v="3"/>
    <n v="6109"/>
    <x v="0"/>
    <x v="18"/>
    <x v="0"/>
    <s v="Chester George"/>
    <x v="14944"/>
  </r>
  <r>
    <x v="17"/>
    <x v="1"/>
    <x v="0"/>
    <s v="Maddington"/>
    <x v="3"/>
    <n v="6109"/>
    <x v="0"/>
    <x v="18"/>
    <x v="9"/>
    <s v="Elizabeth Gentry"/>
    <x v="14945"/>
  </r>
  <r>
    <x v="17"/>
    <x v="1"/>
    <x v="0"/>
    <s v="Maddington"/>
    <x v="3"/>
    <n v="6109"/>
    <x v="0"/>
    <x v="18"/>
    <x v="6"/>
    <s v="Bruce Curran"/>
    <x v="14946"/>
  </r>
  <r>
    <x v="17"/>
    <x v="1"/>
    <x v="0"/>
    <s v="Maddington"/>
    <x v="3"/>
    <n v="6109"/>
    <x v="0"/>
    <x v="18"/>
    <x v="0"/>
    <s v="Chester George"/>
    <x v="14947"/>
  </r>
  <r>
    <x v="17"/>
    <x v="1"/>
    <x v="0"/>
    <s v="Maddington"/>
    <x v="3"/>
    <n v="6109"/>
    <x v="0"/>
    <x v="18"/>
    <x v="6"/>
    <s v="Bruce Curran"/>
    <x v="14948"/>
  </r>
  <r>
    <x v="17"/>
    <x v="1"/>
    <x v="0"/>
    <s v="Maddington"/>
    <x v="3"/>
    <n v="6109"/>
    <x v="0"/>
    <x v="18"/>
    <x v="2"/>
    <s v="Amy Buchanan"/>
    <x v="14949"/>
  </r>
  <r>
    <x v="17"/>
    <x v="1"/>
    <x v="0"/>
    <s v="Horsham"/>
    <x v="4"/>
    <n v="3400"/>
    <x v="0"/>
    <x v="9"/>
    <x v="9"/>
    <s v="Elizabeth Gentry"/>
    <x v="1460"/>
  </r>
  <r>
    <x v="17"/>
    <x v="1"/>
    <x v="0"/>
    <s v="Horsham"/>
    <x v="4"/>
    <n v="3400"/>
    <x v="0"/>
    <x v="9"/>
    <x v="4"/>
    <s v="Maggie Mayer"/>
    <x v="14950"/>
  </r>
  <r>
    <x v="17"/>
    <x v="1"/>
    <x v="0"/>
    <s v="Horsham"/>
    <x v="4"/>
    <n v="3400"/>
    <x v="0"/>
    <x v="9"/>
    <x v="8"/>
    <s v="Sara Ferrell"/>
    <x v="34"/>
  </r>
  <r>
    <x v="17"/>
    <x v="1"/>
    <x v="0"/>
    <s v="Horsham"/>
    <x v="4"/>
    <n v="3400"/>
    <x v="0"/>
    <x v="9"/>
    <x v="6"/>
    <s v="Bruce Curran"/>
    <x v="35"/>
  </r>
  <r>
    <x v="17"/>
    <x v="1"/>
    <x v="0"/>
    <s v="Horsham"/>
    <x v="4"/>
    <n v="3400"/>
    <x v="0"/>
    <x v="9"/>
    <x v="6"/>
    <s v="Bruce Curran"/>
    <x v="35"/>
  </r>
  <r>
    <x v="17"/>
    <x v="1"/>
    <x v="0"/>
    <s v="Horsham"/>
    <x v="4"/>
    <n v="3400"/>
    <x v="0"/>
    <x v="9"/>
    <x v="9"/>
    <s v="Elizabeth Gentry"/>
    <x v="606"/>
  </r>
  <r>
    <x v="17"/>
    <x v="1"/>
    <x v="0"/>
    <s v="Horsham"/>
    <x v="4"/>
    <n v="3400"/>
    <x v="0"/>
    <x v="9"/>
    <x v="2"/>
    <s v="Amy Buchanan"/>
    <x v="604"/>
  </r>
  <r>
    <x v="17"/>
    <x v="1"/>
    <x v="0"/>
    <s v="Horsham"/>
    <x v="4"/>
    <n v="3400"/>
    <x v="0"/>
    <x v="9"/>
    <x v="4"/>
    <s v="Maggie Mayer"/>
    <x v="519"/>
  </r>
  <r>
    <x v="17"/>
    <x v="1"/>
    <x v="0"/>
    <s v="Horsham"/>
    <x v="4"/>
    <n v="3400"/>
    <x v="0"/>
    <x v="9"/>
    <x v="0"/>
    <s v="Chester George"/>
    <x v="2111"/>
  </r>
  <r>
    <x v="17"/>
    <x v="1"/>
    <x v="0"/>
    <s v="Horsham"/>
    <x v="4"/>
    <n v="3400"/>
    <x v="0"/>
    <x v="9"/>
    <x v="8"/>
    <s v="Sara Ferrell"/>
    <x v="14951"/>
  </r>
  <r>
    <x v="17"/>
    <x v="1"/>
    <x v="0"/>
    <s v="Horsham"/>
    <x v="4"/>
    <n v="3400"/>
    <x v="0"/>
    <x v="9"/>
    <x v="2"/>
    <s v="Amy Buchanan"/>
    <x v="1485"/>
  </r>
  <r>
    <x v="17"/>
    <x v="1"/>
    <x v="0"/>
    <s v="Horsham"/>
    <x v="4"/>
    <n v="3400"/>
    <x v="0"/>
    <x v="9"/>
    <x v="5"/>
    <s v="Richard Carr"/>
    <x v="14952"/>
  </r>
  <r>
    <x v="17"/>
    <x v="1"/>
    <x v="0"/>
    <s v="Horsham"/>
    <x v="4"/>
    <n v="3400"/>
    <x v="0"/>
    <x v="9"/>
    <x v="9"/>
    <s v="Elizabeth Gentry"/>
    <x v="14953"/>
  </r>
  <r>
    <x v="17"/>
    <x v="1"/>
    <x v="0"/>
    <s v="Horsham"/>
    <x v="4"/>
    <n v="3400"/>
    <x v="0"/>
    <x v="9"/>
    <x v="5"/>
    <s v="Richard Carr"/>
    <x v="14954"/>
  </r>
  <r>
    <x v="17"/>
    <x v="1"/>
    <x v="0"/>
    <s v="Horsham"/>
    <x v="4"/>
    <n v="3400"/>
    <x v="0"/>
    <x v="9"/>
    <x v="8"/>
    <s v="Sara Ferrell"/>
    <x v="7487"/>
  </r>
  <r>
    <x v="17"/>
    <x v="1"/>
    <x v="0"/>
    <s v="Horsham"/>
    <x v="4"/>
    <n v="3400"/>
    <x v="0"/>
    <x v="9"/>
    <x v="4"/>
    <s v="Maggie Mayer"/>
    <x v="5033"/>
  </r>
  <r>
    <x v="17"/>
    <x v="1"/>
    <x v="0"/>
    <s v="Horsham"/>
    <x v="4"/>
    <n v="3400"/>
    <x v="0"/>
    <x v="9"/>
    <x v="1"/>
    <s v="Howard Wright"/>
    <x v="14955"/>
  </r>
  <r>
    <x v="17"/>
    <x v="1"/>
    <x v="0"/>
    <s v="Horsham"/>
    <x v="4"/>
    <n v="3400"/>
    <x v="0"/>
    <x v="9"/>
    <x v="0"/>
    <s v="Chester George"/>
    <x v="6336"/>
  </r>
  <r>
    <x v="17"/>
    <x v="1"/>
    <x v="0"/>
    <s v="Horsham"/>
    <x v="4"/>
    <n v="3400"/>
    <x v="0"/>
    <x v="9"/>
    <x v="9"/>
    <s v="Elizabeth Gentry"/>
    <x v="14956"/>
  </r>
  <r>
    <x v="17"/>
    <x v="1"/>
    <x v="0"/>
    <s v="Horsham"/>
    <x v="4"/>
    <n v="3400"/>
    <x v="0"/>
    <x v="9"/>
    <x v="0"/>
    <s v="Chester George"/>
    <x v="81"/>
  </r>
  <r>
    <x v="17"/>
    <x v="1"/>
    <x v="0"/>
    <s v="Horsham"/>
    <x v="4"/>
    <n v="3400"/>
    <x v="0"/>
    <x v="9"/>
    <x v="5"/>
    <s v="Richard Carr"/>
    <x v="14957"/>
  </r>
  <r>
    <x v="17"/>
    <x v="1"/>
    <x v="0"/>
    <s v="Horsham"/>
    <x v="4"/>
    <n v="3400"/>
    <x v="0"/>
    <x v="9"/>
    <x v="9"/>
    <s v="Elizabeth Gentry"/>
    <x v="14958"/>
  </r>
  <r>
    <x v="17"/>
    <x v="1"/>
    <x v="0"/>
    <s v="Horsham"/>
    <x v="4"/>
    <n v="3400"/>
    <x v="0"/>
    <x v="9"/>
    <x v="1"/>
    <s v="Howard Wright"/>
    <x v="14959"/>
  </r>
  <r>
    <x v="17"/>
    <x v="1"/>
    <x v="0"/>
    <s v="Horsham"/>
    <x v="4"/>
    <n v="3400"/>
    <x v="0"/>
    <x v="9"/>
    <x v="6"/>
    <s v="Bruce Curran"/>
    <x v="14960"/>
  </r>
  <r>
    <x v="17"/>
    <x v="1"/>
    <x v="0"/>
    <s v="Horsham"/>
    <x v="4"/>
    <n v="3400"/>
    <x v="0"/>
    <x v="9"/>
    <x v="7"/>
    <s v="Ella Hickman"/>
    <x v="14961"/>
  </r>
  <r>
    <x v="17"/>
    <x v="1"/>
    <x v="0"/>
    <s v="Horsham"/>
    <x v="4"/>
    <n v="3400"/>
    <x v="0"/>
    <x v="9"/>
    <x v="1"/>
    <s v="Howard Wright"/>
    <x v="14962"/>
  </r>
  <r>
    <x v="17"/>
    <x v="1"/>
    <x v="0"/>
    <s v="Horsham"/>
    <x v="4"/>
    <n v="3400"/>
    <x v="0"/>
    <x v="9"/>
    <x v="8"/>
    <s v="Sara Ferrell"/>
    <x v="14963"/>
  </r>
  <r>
    <x v="17"/>
    <x v="1"/>
    <x v="0"/>
    <s v="Horsham"/>
    <x v="4"/>
    <n v="3400"/>
    <x v="0"/>
    <x v="9"/>
    <x v="0"/>
    <s v="Chester George"/>
    <x v="14964"/>
  </r>
  <r>
    <x v="17"/>
    <x v="1"/>
    <x v="0"/>
    <s v="Horsham"/>
    <x v="4"/>
    <n v="3400"/>
    <x v="0"/>
    <x v="9"/>
    <x v="1"/>
    <s v="Howard Wright"/>
    <x v="14965"/>
  </r>
  <r>
    <x v="17"/>
    <x v="1"/>
    <x v="0"/>
    <s v="Horsham"/>
    <x v="4"/>
    <n v="3400"/>
    <x v="0"/>
    <x v="9"/>
    <x v="4"/>
    <s v="Maggie Mayer"/>
    <x v="14966"/>
  </r>
  <r>
    <x v="17"/>
    <x v="1"/>
    <x v="0"/>
    <s v="Horsham"/>
    <x v="4"/>
    <n v="3400"/>
    <x v="0"/>
    <x v="9"/>
    <x v="2"/>
    <s v="Amy Buchanan"/>
    <x v="14967"/>
  </r>
  <r>
    <x v="17"/>
    <x v="1"/>
    <x v="0"/>
    <s v="Horsham"/>
    <x v="4"/>
    <n v="3400"/>
    <x v="0"/>
    <x v="9"/>
    <x v="6"/>
    <s v="Bruce Curran"/>
    <x v="14968"/>
  </r>
  <r>
    <x v="17"/>
    <x v="1"/>
    <x v="0"/>
    <s v="Horsham"/>
    <x v="4"/>
    <n v="3400"/>
    <x v="0"/>
    <x v="9"/>
    <x v="0"/>
    <s v="Chester George"/>
    <x v="14969"/>
  </r>
  <r>
    <x v="17"/>
    <x v="1"/>
    <x v="0"/>
    <s v="Horsham"/>
    <x v="4"/>
    <n v="3400"/>
    <x v="0"/>
    <x v="9"/>
    <x v="6"/>
    <s v="Bruce Curran"/>
    <x v="14970"/>
  </r>
  <r>
    <x v="17"/>
    <x v="1"/>
    <x v="0"/>
    <s v="Ashfield"/>
    <x v="0"/>
    <n v="2131"/>
    <x v="0"/>
    <x v="0"/>
    <x v="2"/>
    <s v="Amy Buchanan"/>
    <x v="224"/>
  </r>
  <r>
    <x v="17"/>
    <x v="1"/>
    <x v="0"/>
    <s v="Ashfield"/>
    <x v="0"/>
    <n v="2131"/>
    <x v="0"/>
    <x v="0"/>
    <x v="4"/>
    <s v="Maggie Mayer"/>
    <x v="2248"/>
  </r>
  <r>
    <x v="17"/>
    <x v="1"/>
    <x v="0"/>
    <s v="Ashfield"/>
    <x v="0"/>
    <n v="2131"/>
    <x v="0"/>
    <x v="0"/>
    <x v="9"/>
    <s v="Elizabeth Gentry"/>
    <x v="14971"/>
  </r>
  <r>
    <x v="17"/>
    <x v="1"/>
    <x v="0"/>
    <s v="Ashfield"/>
    <x v="0"/>
    <n v="2131"/>
    <x v="0"/>
    <x v="0"/>
    <x v="0"/>
    <s v="Chester George"/>
    <x v="14972"/>
  </r>
  <r>
    <x v="17"/>
    <x v="1"/>
    <x v="0"/>
    <s v="Ashfield"/>
    <x v="0"/>
    <n v="2131"/>
    <x v="0"/>
    <x v="0"/>
    <x v="5"/>
    <s v="Richard Carr"/>
    <x v="11662"/>
  </r>
  <r>
    <x v="17"/>
    <x v="1"/>
    <x v="0"/>
    <s v="Ashfield"/>
    <x v="0"/>
    <n v="2131"/>
    <x v="0"/>
    <x v="0"/>
    <x v="5"/>
    <s v="Richard Carr"/>
    <x v="14973"/>
  </r>
  <r>
    <x v="17"/>
    <x v="1"/>
    <x v="0"/>
    <s v="Ashfield"/>
    <x v="0"/>
    <n v="2131"/>
    <x v="0"/>
    <x v="0"/>
    <x v="0"/>
    <s v="Chester George"/>
    <x v="14974"/>
  </r>
  <r>
    <x v="17"/>
    <x v="1"/>
    <x v="0"/>
    <s v="Ashfield"/>
    <x v="0"/>
    <n v="2131"/>
    <x v="0"/>
    <x v="0"/>
    <x v="2"/>
    <s v="Amy Buchanan"/>
    <x v="3857"/>
  </r>
  <r>
    <x v="17"/>
    <x v="1"/>
    <x v="0"/>
    <s v="Ashfield"/>
    <x v="0"/>
    <n v="2131"/>
    <x v="0"/>
    <x v="0"/>
    <x v="7"/>
    <s v="Ella Hickman"/>
    <x v="14975"/>
  </r>
  <r>
    <x v="17"/>
    <x v="1"/>
    <x v="0"/>
    <s v="Ashfield"/>
    <x v="0"/>
    <n v="2131"/>
    <x v="0"/>
    <x v="0"/>
    <x v="7"/>
    <s v="Ella Hickman"/>
    <x v="14976"/>
  </r>
  <r>
    <x v="17"/>
    <x v="1"/>
    <x v="0"/>
    <s v="Ashfield"/>
    <x v="0"/>
    <n v="2131"/>
    <x v="0"/>
    <x v="0"/>
    <x v="8"/>
    <s v="Sara Ferrell"/>
    <x v="14977"/>
  </r>
  <r>
    <x v="17"/>
    <x v="1"/>
    <x v="0"/>
    <s v="Ashfield"/>
    <x v="0"/>
    <n v="2131"/>
    <x v="0"/>
    <x v="0"/>
    <x v="9"/>
    <s v="Elizabeth Gentry"/>
    <x v="14978"/>
  </r>
  <r>
    <x v="17"/>
    <x v="1"/>
    <x v="0"/>
    <s v="Ashfield"/>
    <x v="0"/>
    <n v="2131"/>
    <x v="0"/>
    <x v="0"/>
    <x v="6"/>
    <s v="Bruce Curran"/>
    <x v="14979"/>
  </r>
  <r>
    <x v="17"/>
    <x v="1"/>
    <x v="0"/>
    <s v="Ashfield"/>
    <x v="0"/>
    <n v="2131"/>
    <x v="0"/>
    <x v="0"/>
    <x v="5"/>
    <s v="Richard Carr"/>
    <x v="14980"/>
  </r>
  <r>
    <x v="17"/>
    <x v="1"/>
    <x v="0"/>
    <s v="Ashfield"/>
    <x v="0"/>
    <n v="2131"/>
    <x v="0"/>
    <x v="0"/>
    <x v="9"/>
    <s v="Elizabeth Gentry"/>
    <x v="14981"/>
  </r>
  <r>
    <x v="17"/>
    <x v="1"/>
    <x v="0"/>
    <s v="Ashfield"/>
    <x v="0"/>
    <n v="2131"/>
    <x v="0"/>
    <x v="0"/>
    <x v="2"/>
    <s v="Amy Buchanan"/>
    <x v="14982"/>
  </r>
  <r>
    <x v="17"/>
    <x v="1"/>
    <x v="0"/>
    <s v="Ashfield"/>
    <x v="0"/>
    <n v="2131"/>
    <x v="0"/>
    <x v="0"/>
    <x v="2"/>
    <s v="Amy Buchanan"/>
    <x v="14983"/>
  </r>
  <r>
    <x v="17"/>
    <x v="1"/>
    <x v="0"/>
    <s v="Ashfield"/>
    <x v="0"/>
    <n v="2131"/>
    <x v="0"/>
    <x v="0"/>
    <x v="1"/>
    <s v="Howard Wright"/>
    <x v="14984"/>
  </r>
  <r>
    <x v="17"/>
    <x v="1"/>
    <x v="0"/>
    <s v="Ashfield"/>
    <x v="0"/>
    <n v="2131"/>
    <x v="0"/>
    <x v="0"/>
    <x v="4"/>
    <s v="Maggie Mayer"/>
    <x v="14985"/>
  </r>
  <r>
    <x v="17"/>
    <x v="1"/>
    <x v="0"/>
    <s v="Ashfield"/>
    <x v="0"/>
    <n v="2131"/>
    <x v="0"/>
    <x v="0"/>
    <x v="4"/>
    <s v="Maggie Mayer"/>
    <x v="14986"/>
  </r>
  <r>
    <x v="17"/>
    <x v="1"/>
    <x v="0"/>
    <s v="Ashfield"/>
    <x v="0"/>
    <n v="2131"/>
    <x v="0"/>
    <x v="0"/>
    <x v="0"/>
    <s v="Chester George"/>
    <x v="14987"/>
  </r>
  <r>
    <x v="17"/>
    <x v="1"/>
    <x v="0"/>
    <s v="Ashfield"/>
    <x v="0"/>
    <n v="2131"/>
    <x v="0"/>
    <x v="0"/>
    <x v="5"/>
    <s v="Richard Carr"/>
    <x v="14988"/>
  </r>
  <r>
    <x v="17"/>
    <x v="1"/>
    <x v="0"/>
    <s v="Ashfield"/>
    <x v="0"/>
    <n v="2131"/>
    <x v="0"/>
    <x v="0"/>
    <x v="1"/>
    <s v="Howard Wright"/>
    <x v="14989"/>
  </r>
  <r>
    <x v="17"/>
    <x v="1"/>
    <x v="0"/>
    <s v="Ashfield"/>
    <x v="0"/>
    <n v="2131"/>
    <x v="0"/>
    <x v="0"/>
    <x v="2"/>
    <s v="Amy Buchanan"/>
    <x v="14990"/>
  </r>
  <r>
    <x v="17"/>
    <x v="1"/>
    <x v="0"/>
    <s v="Ashfield"/>
    <x v="0"/>
    <n v="2131"/>
    <x v="0"/>
    <x v="0"/>
    <x v="0"/>
    <s v="Chester George"/>
    <x v="14991"/>
  </r>
  <r>
    <x v="17"/>
    <x v="1"/>
    <x v="0"/>
    <s v="Ashfield"/>
    <x v="0"/>
    <n v="2131"/>
    <x v="0"/>
    <x v="0"/>
    <x v="8"/>
    <s v="Sara Ferrell"/>
    <x v="14992"/>
  </r>
  <r>
    <x v="17"/>
    <x v="1"/>
    <x v="0"/>
    <s v="Ashfield"/>
    <x v="0"/>
    <n v="2131"/>
    <x v="0"/>
    <x v="0"/>
    <x v="6"/>
    <s v="Bruce Curran"/>
    <x v="14993"/>
  </r>
  <r>
    <x v="17"/>
    <x v="1"/>
    <x v="0"/>
    <s v="Ashfield"/>
    <x v="0"/>
    <n v="2131"/>
    <x v="0"/>
    <x v="0"/>
    <x v="1"/>
    <s v="Howard Wright"/>
    <x v="14994"/>
  </r>
  <r>
    <x v="17"/>
    <x v="1"/>
    <x v="0"/>
    <s v="Ashfield"/>
    <x v="0"/>
    <n v="2131"/>
    <x v="0"/>
    <x v="0"/>
    <x v="6"/>
    <s v="Bruce Curran"/>
    <x v="14995"/>
  </r>
  <r>
    <x v="17"/>
    <x v="1"/>
    <x v="0"/>
    <s v="Ashfield"/>
    <x v="0"/>
    <n v="2131"/>
    <x v="0"/>
    <x v="0"/>
    <x v="1"/>
    <s v="Howard Wright"/>
    <x v="14996"/>
  </r>
  <r>
    <x v="17"/>
    <x v="1"/>
    <x v="0"/>
    <s v="Ashfield"/>
    <x v="0"/>
    <n v="2131"/>
    <x v="0"/>
    <x v="0"/>
    <x v="0"/>
    <s v="Chester George"/>
    <x v="14997"/>
  </r>
  <r>
    <x v="17"/>
    <x v="1"/>
    <x v="0"/>
    <s v="Ashfield"/>
    <x v="0"/>
    <n v="2131"/>
    <x v="0"/>
    <x v="0"/>
    <x v="6"/>
    <s v="Bruce Curran"/>
    <x v="14998"/>
  </r>
  <r>
    <x v="17"/>
    <x v="1"/>
    <x v="0"/>
    <s v="Joondalup"/>
    <x v="3"/>
    <n v="6027"/>
    <x v="0"/>
    <x v="4"/>
    <x v="2"/>
    <s v="Amy Buchanan"/>
    <x v="481"/>
  </r>
  <r>
    <x v="17"/>
    <x v="1"/>
    <x v="0"/>
    <s v="Joondalup"/>
    <x v="3"/>
    <n v="6027"/>
    <x v="0"/>
    <x v="4"/>
    <x v="9"/>
    <s v="Elizabeth Gentry"/>
    <x v="34"/>
  </r>
  <r>
    <x v="17"/>
    <x v="1"/>
    <x v="0"/>
    <s v="Joondalup"/>
    <x v="3"/>
    <n v="6027"/>
    <x v="0"/>
    <x v="4"/>
    <x v="0"/>
    <s v="Chester George"/>
    <x v="912"/>
  </r>
  <r>
    <x v="17"/>
    <x v="1"/>
    <x v="0"/>
    <s v="Joondalup"/>
    <x v="3"/>
    <n v="6027"/>
    <x v="0"/>
    <x v="4"/>
    <x v="2"/>
    <s v="Amy Buchanan"/>
    <x v="132"/>
  </r>
  <r>
    <x v="17"/>
    <x v="1"/>
    <x v="0"/>
    <s v="Joondalup"/>
    <x v="3"/>
    <n v="6027"/>
    <x v="0"/>
    <x v="4"/>
    <x v="5"/>
    <s v="Richard Carr"/>
    <x v="683"/>
  </r>
  <r>
    <x v="17"/>
    <x v="1"/>
    <x v="0"/>
    <s v="Joondalup"/>
    <x v="3"/>
    <n v="6027"/>
    <x v="0"/>
    <x v="4"/>
    <x v="2"/>
    <s v="Amy Buchanan"/>
    <x v="14999"/>
  </r>
  <r>
    <x v="17"/>
    <x v="1"/>
    <x v="0"/>
    <s v="Joondalup"/>
    <x v="3"/>
    <n v="6027"/>
    <x v="0"/>
    <x v="4"/>
    <x v="8"/>
    <s v="Sara Ferrell"/>
    <x v="15000"/>
  </r>
  <r>
    <x v="17"/>
    <x v="1"/>
    <x v="0"/>
    <s v="Joondalup"/>
    <x v="3"/>
    <n v="6027"/>
    <x v="0"/>
    <x v="4"/>
    <x v="9"/>
    <s v="Elizabeth Gentry"/>
    <x v="284"/>
  </r>
  <r>
    <x v="17"/>
    <x v="1"/>
    <x v="0"/>
    <s v="Joondalup"/>
    <x v="3"/>
    <n v="6027"/>
    <x v="0"/>
    <x v="4"/>
    <x v="4"/>
    <s v="Maggie Mayer"/>
    <x v="6894"/>
  </r>
  <r>
    <x v="17"/>
    <x v="1"/>
    <x v="0"/>
    <s v="Joondalup"/>
    <x v="3"/>
    <n v="6027"/>
    <x v="0"/>
    <x v="4"/>
    <x v="5"/>
    <s v="Richard Carr"/>
    <x v="15001"/>
  </r>
  <r>
    <x v="17"/>
    <x v="1"/>
    <x v="0"/>
    <s v="Joondalup"/>
    <x v="3"/>
    <n v="6027"/>
    <x v="0"/>
    <x v="4"/>
    <x v="7"/>
    <s v="Ella Hickman"/>
    <x v="2931"/>
  </r>
  <r>
    <x v="17"/>
    <x v="1"/>
    <x v="0"/>
    <s v="Joondalup"/>
    <x v="3"/>
    <n v="6027"/>
    <x v="0"/>
    <x v="4"/>
    <x v="2"/>
    <s v="Amy Buchanan"/>
    <x v="4334"/>
  </r>
  <r>
    <x v="17"/>
    <x v="1"/>
    <x v="0"/>
    <s v="Joondalup"/>
    <x v="3"/>
    <n v="6027"/>
    <x v="0"/>
    <x v="4"/>
    <x v="2"/>
    <s v="Amy Buchanan"/>
    <x v="8739"/>
  </r>
  <r>
    <x v="17"/>
    <x v="1"/>
    <x v="0"/>
    <s v="Joondalup"/>
    <x v="3"/>
    <n v="6027"/>
    <x v="0"/>
    <x v="4"/>
    <x v="2"/>
    <s v="Amy Buchanan"/>
    <x v="666"/>
  </r>
  <r>
    <x v="17"/>
    <x v="1"/>
    <x v="0"/>
    <s v="Joondalup"/>
    <x v="3"/>
    <n v="6027"/>
    <x v="0"/>
    <x v="4"/>
    <x v="5"/>
    <s v="Richard Carr"/>
    <x v="15002"/>
  </r>
  <r>
    <x v="17"/>
    <x v="1"/>
    <x v="0"/>
    <s v="Joondalup"/>
    <x v="3"/>
    <n v="6027"/>
    <x v="0"/>
    <x v="4"/>
    <x v="1"/>
    <s v="Howard Wright"/>
    <x v="8946"/>
  </r>
  <r>
    <x v="17"/>
    <x v="1"/>
    <x v="0"/>
    <s v="Joondalup"/>
    <x v="3"/>
    <n v="6027"/>
    <x v="0"/>
    <x v="4"/>
    <x v="4"/>
    <s v="Maggie Mayer"/>
    <x v="14826"/>
  </r>
  <r>
    <x v="17"/>
    <x v="1"/>
    <x v="0"/>
    <s v="Joondalup"/>
    <x v="3"/>
    <n v="6027"/>
    <x v="0"/>
    <x v="4"/>
    <x v="5"/>
    <s v="Richard Carr"/>
    <x v="15003"/>
  </r>
  <r>
    <x v="17"/>
    <x v="1"/>
    <x v="0"/>
    <s v="Joondalup"/>
    <x v="3"/>
    <n v="6027"/>
    <x v="0"/>
    <x v="4"/>
    <x v="9"/>
    <s v="Elizabeth Gentry"/>
    <x v="15004"/>
  </r>
  <r>
    <x v="17"/>
    <x v="1"/>
    <x v="0"/>
    <s v="Joondalup"/>
    <x v="3"/>
    <n v="6027"/>
    <x v="0"/>
    <x v="4"/>
    <x v="6"/>
    <s v="Bruce Curran"/>
    <x v="15005"/>
  </r>
  <r>
    <x v="17"/>
    <x v="1"/>
    <x v="0"/>
    <s v="Joondalup"/>
    <x v="3"/>
    <n v="6027"/>
    <x v="0"/>
    <x v="4"/>
    <x v="6"/>
    <s v="Bruce Curran"/>
    <x v="15006"/>
  </r>
  <r>
    <x v="17"/>
    <x v="1"/>
    <x v="0"/>
    <s v="Joondalup"/>
    <x v="3"/>
    <n v="6027"/>
    <x v="0"/>
    <x v="4"/>
    <x v="0"/>
    <s v="Chester George"/>
    <x v="15007"/>
  </r>
  <r>
    <x v="17"/>
    <x v="1"/>
    <x v="0"/>
    <s v="Joondalup"/>
    <x v="3"/>
    <n v="6027"/>
    <x v="0"/>
    <x v="4"/>
    <x v="7"/>
    <s v="Ella Hickman"/>
    <x v="15008"/>
  </r>
  <r>
    <x v="17"/>
    <x v="1"/>
    <x v="0"/>
    <s v="Joondalup"/>
    <x v="3"/>
    <n v="6027"/>
    <x v="0"/>
    <x v="4"/>
    <x v="4"/>
    <s v="Maggie Mayer"/>
    <x v="15009"/>
  </r>
  <r>
    <x v="17"/>
    <x v="1"/>
    <x v="0"/>
    <s v="Joondalup"/>
    <x v="3"/>
    <n v="6027"/>
    <x v="0"/>
    <x v="4"/>
    <x v="9"/>
    <s v="Elizabeth Gentry"/>
    <x v="15010"/>
  </r>
  <r>
    <x v="17"/>
    <x v="1"/>
    <x v="0"/>
    <s v="Joondalup"/>
    <x v="3"/>
    <n v="6027"/>
    <x v="0"/>
    <x v="4"/>
    <x v="6"/>
    <s v="Bruce Curran"/>
    <x v="15011"/>
  </r>
  <r>
    <x v="17"/>
    <x v="1"/>
    <x v="0"/>
    <s v="Joondalup"/>
    <x v="3"/>
    <n v="6027"/>
    <x v="0"/>
    <x v="4"/>
    <x v="0"/>
    <s v="Chester George"/>
    <x v="15012"/>
  </r>
  <r>
    <x v="17"/>
    <x v="1"/>
    <x v="0"/>
    <s v="Joondalup"/>
    <x v="3"/>
    <n v="6027"/>
    <x v="0"/>
    <x v="4"/>
    <x v="1"/>
    <s v="Howard Wright"/>
    <x v="15013"/>
  </r>
  <r>
    <x v="17"/>
    <x v="1"/>
    <x v="0"/>
    <s v="Joondalup"/>
    <x v="3"/>
    <n v="6027"/>
    <x v="0"/>
    <x v="4"/>
    <x v="1"/>
    <s v="Howard Wright"/>
    <x v="15014"/>
  </r>
  <r>
    <x v="17"/>
    <x v="1"/>
    <x v="0"/>
    <s v="Joondalup"/>
    <x v="3"/>
    <n v="6027"/>
    <x v="0"/>
    <x v="4"/>
    <x v="1"/>
    <s v="Howard Wright"/>
    <x v="15015"/>
  </r>
  <r>
    <x v="17"/>
    <x v="1"/>
    <x v="0"/>
    <s v="Joondalup"/>
    <x v="3"/>
    <n v="6027"/>
    <x v="0"/>
    <x v="4"/>
    <x v="2"/>
    <s v="Amy Buchanan"/>
    <x v="15016"/>
  </r>
  <r>
    <x v="17"/>
    <x v="1"/>
    <x v="0"/>
    <s v="Joondalup"/>
    <x v="3"/>
    <n v="6027"/>
    <x v="0"/>
    <x v="4"/>
    <x v="6"/>
    <s v="Bruce Curran"/>
    <x v="15017"/>
  </r>
  <r>
    <x v="17"/>
    <x v="1"/>
    <x v="0"/>
    <s v="Joondalup"/>
    <x v="3"/>
    <n v="6027"/>
    <x v="0"/>
    <x v="4"/>
    <x v="6"/>
    <s v="Bruce Curran"/>
    <x v="15018"/>
  </r>
  <r>
    <x v="17"/>
    <x v="1"/>
    <x v="0"/>
    <s v="Joondalup"/>
    <x v="3"/>
    <n v="6027"/>
    <x v="0"/>
    <x v="4"/>
    <x v="0"/>
    <s v="Chester George"/>
    <x v="15019"/>
  </r>
  <r>
    <x v="17"/>
    <x v="1"/>
    <x v="0"/>
    <s v="Glenorchy"/>
    <x v="6"/>
    <n v="7010"/>
    <x v="0"/>
    <x v="13"/>
    <x v="9"/>
    <s v="Elizabeth Gentry"/>
    <x v="35"/>
  </r>
  <r>
    <x v="17"/>
    <x v="1"/>
    <x v="0"/>
    <s v="Glenorchy"/>
    <x v="6"/>
    <n v="7010"/>
    <x v="0"/>
    <x v="13"/>
    <x v="0"/>
    <s v="Chester George"/>
    <x v="369"/>
  </r>
  <r>
    <x v="17"/>
    <x v="1"/>
    <x v="0"/>
    <s v="Glenorchy"/>
    <x v="6"/>
    <n v="7010"/>
    <x v="0"/>
    <x v="13"/>
    <x v="9"/>
    <s v="Elizabeth Gentry"/>
    <x v="399"/>
  </r>
  <r>
    <x v="17"/>
    <x v="1"/>
    <x v="0"/>
    <s v="Glenorchy"/>
    <x v="6"/>
    <n v="7010"/>
    <x v="0"/>
    <x v="13"/>
    <x v="0"/>
    <s v="Chester George"/>
    <x v="1659"/>
  </r>
  <r>
    <x v="17"/>
    <x v="1"/>
    <x v="0"/>
    <s v="Glenorchy"/>
    <x v="6"/>
    <n v="7010"/>
    <x v="0"/>
    <x v="13"/>
    <x v="5"/>
    <s v="Richard Carr"/>
    <x v="15020"/>
  </r>
  <r>
    <x v="17"/>
    <x v="1"/>
    <x v="0"/>
    <s v="Glenorchy"/>
    <x v="6"/>
    <n v="7010"/>
    <x v="0"/>
    <x v="13"/>
    <x v="2"/>
    <s v="Amy Buchanan"/>
    <x v="15021"/>
  </r>
  <r>
    <x v="17"/>
    <x v="1"/>
    <x v="0"/>
    <s v="Glenorchy"/>
    <x v="6"/>
    <n v="7010"/>
    <x v="0"/>
    <x v="13"/>
    <x v="4"/>
    <s v="Maggie Mayer"/>
    <x v="4177"/>
  </r>
  <r>
    <x v="17"/>
    <x v="1"/>
    <x v="0"/>
    <s v="Glenorchy"/>
    <x v="6"/>
    <n v="7010"/>
    <x v="0"/>
    <x v="13"/>
    <x v="0"/>
    <s v="Chester George"/>
    <x v="1564"/>
  </r>
  <r>
    <x v="17"/>
    <x v="1"/>
    <x v="0"/>
    <s v="Glenorchy"/>
    <x v="6"/>
    <n v="7010"/>
    <x v="0"/>
    <x v="13"/>
    <x v="5"/>
    <s v="Richard Carr"/>
    <x v="2132"/>
  </r>
  <r>
    <x v="17"/>
    <x v="1"/>
    <x v="0"/>
    <s v="Glenorchy"/>
    <x v="6"/>
    <n v="7010"/>
    <x v="0"/>
    <x v="13"/>
    <x v="0"/>
    <s v="Chester George"/>
    <x v="722"/>
  </r>
  <r>
    <x v="17"/>
    <x v="1"/>
    <x v="0"/>
    <s v="Glenorchy"/>
    <x v="6"/>
    <n v="7010"/>
    <x v="0"/>
    <x v="13"/>
    <x v="1"/>
    <s v="Howard Wright"/>
    <x v="1386"/>
  </r>
  <r>
    <x v="17"/>
    <x v="1"/>
    <x v="0"/>
    <s v="Glenorchy"/>
    <x v="6"/>
    <n v="7010"/>
    <x v="0"/>
    <x v="13"/>
    <x v="7"/>
    <s v="Ella Hickman"/>
    <x v="8135"/>
  </r>
  <r>
    <x v="17"/>
    <x v="1"/>
    <x v="0"/>
    <s v="Glenorchy"/>
    <x v="6"/>
    <n v="7010"/>
    <x v="0"/>
    <x v="13"/>
    <x v="6"/>
    <s v="Bruce Curran"/>
    <x v="15022"/>
  </r>
  <r>
    <x v="17"/>
    <x v="1"/>
    <x v="0"/>
    <s v="Glenorchy"/>
    <x v="6"/>
    <n v="7010"/>
    <x v="0"/>
    <x v="13"/>
    <x v="5"/>
    <s v="Richard Carr"/>
    <x v="15023"/>
  </r>
  <r>
    <x v="17"/>
    <x v="1"/>
    <x v="0"/>
    <s v="Glenorchy"/>
    <x v="6"/>
    <n v="7010"/>
    <x v="0"/>
    <x v="13"/>
    <x v="8"/>
    <s v="Sara Ferrell"/>
    <x v="15024"/>
  </r>
  <r>
    <x v="17"/>
    <x v="1"/>
    <x v="0"/>
    <s v="Glenorchy"/>
    <x v="6"/>
    <n v="7010"/>
    <x v="0"/>
    <x v="13"/>
    <x v="0"/>
    <s v="Chester George"/>
    <x v="409"/>
  </r>
  <r>
    <x v="17"/>
    <x v="1"/>
    <x v="0"/>
    <s v="Glenorchy"/>
    <x v="6"/>
    <n v="7010"/>
    <x v="0"/>
    <x v="13"/>
    <x v="7"/>
    <s v="Ella Hickman"/>
    <x v="10909"/>
  </r>
  <r>
    <x v="17"/>
    <x v="1"/>
    <x v="0"/>
    <s v="Glenorchy"/>
    <x v="6"/>
    <n v="7010"/>
    <x v="0"/>
    <x v="13"/>
    <x v="9"/>
    <s v="Elizabeth Gentry"/>
    <x v="15025"/>
  </r>
  <r>
    <x v="17"/>
    <x v="1"/>
    <x v="0"/>
    <s v="Glenorchy"/>
    <x v="6"/>
    <n v="7010"/>
    <x v="0"/>
    <x v="13"/>
    <x v="2"/>
    <s v="Amy Buchanan"/>
    <x v="15026"/>
  </r>
  <r>
    <x v="17"/>
    <x v="1"/>
    <x v="0"/>
    <s v="Glenorchy"/>
    <x v="6"/>
    <n v="7010"/>
    <x v="0"/>
    <x v="13"/>
    <x v="9"/>
    <s v="Elizabeth Gentry"/>
    <x v="15027"/>
  </r>
  <r>
    <x v="17"/>
    <x v="1"/>
    <x v="0"/>
    <s v="Glenorchy"/>
    <x v="6"/>
    <n v="7010"/>
    <x v="0"/>
    <x v="13"/>
    <x v="4"/>
    <s v="Maggie Mayer"/>
    <x v="15028"/>
  </r>
  <r>
    <x v="17"/>
    <x v="1"/>
    <x v="0"/>
    <s v="Glenorchy"/>
    <x v="6"/>
    <n v="7010"/>
    <x v="0"/>
    <x v="13"/>
    <x v="6"/>
    <s v="Bruce Curran"/>
    <x v="15029"/>
  </r>
  <r>
    <x v="17"/>
    <x v="1"/>
    <x v="0"/>
    <s v="Glenorchy"/>
    <x v="6"/>
    <n v="7010"/>
    <x v="0"/>
    <x v="13"/>
    <x v="4"/>
    <s v="Maggie Mayer"/>
    <x v="15030"/>
  </r>
  <r>
    <x v="17"/>
    <x v="1"/>
    <x v="0"/>
    <s v="Glenorchy"/>
    <x v="6"/>
    <n v="7010"/>
    <x v="0"/>
    <x v="13"/>
    <x v="5"/>
    <s v="Richard Carr"/>
    <x v="15031"/>
  </r>
  <r>
    <x v="17"/>
    <x v="1"/>
    <x v="0"/>
    <s v="Glenorchy"/>
    <x v="6"/>
    <n v="7010"/>
    <x v="0"/>
    <x v="13"/>
    <x v="6"/>
    <s v="Bruce Curran"/>
    <x v="15032"/>
  </r>
  <r>
    <x v="17"/>
    <x v="1"/>
    <x v="0"/>
    <s v="Glenorchy"/>
    <x v="6"/>
    <n v="7010"/>
    <x v="0"/>
    <x v="13"/>
    <x v="1"/>
    <s v="Howard Wright"/>
    <x v="15033"/>
  </r>
  <r>
    <x v="17"/>
    <x v="1"/>
    <x v="0"/>
    <s v="Glenorchy"/>
    <x v="6"/>
    <n v="7010"/>
    <x v="0"/>
    <x v="13"/>
    <x v="1"/>
    <s v="Howard Wright"/>
    <x v="15034"/>
  </r>
  <r>
    <x v="17"/>
    <x v="1"/>
    <x v="0"/>
    <s v="Glenorchy"/>
    <x v="6"/>
    <n v="7010"/>
    <x v="0"/>
    <x v="13"/>
    <x v="0"/>
    <s v="Chester George"/>
    <x v="15035"/>
  </r>
  <r>
    <x v="17"/>
    <x v="1"/>
    <x v="0"/>
    <s v="Glenorchy"/>
    <x v="6"/>
    <n v="7010"/>
    <x v="0"/>
    <x v="13"/>
    <x v="6"/>
    <s v="Bruce Curran"/>
    <x v="15036"/>
  </r>
  <r>
    <x v="17"/>
    <x v="1"/>
    <x v="0"/>
    <s v="Glenorchy"/>
    <x v="6"/>
    <n v="7010"/>
    <x v="0"/>
    <x v="13"/>
    <x v="2"/>
    <s v="Amy Buchanan"/>
    <x v="15037"/>
  </r>
  <r>
    <x v="17"/>
    <x v="1"/>
    <x v="0"/>
    <s v="Glenorchy"/>
    <x v="6"/>
    <n v="7010"/>
    <x v="0"/>
    <x v="13"/>
    <x v="1"/>
    <s v="Howard Wright"/>
    <x v="15038"/>
  </r>
  <r>
    <x v="17"/>
    <x v="1"/>
    <x v="0"/>
    <s v="Glenorchy"/>
    <x v="6"/>
    <n v="7010"/>
    <x v="0"/>
    <x v="13"/>
    <x v="0"/>
    <s v="Chester George"/>
    <x v="15039"/>
  </r>
  <r>
    <x v="17"/>
    <x v="1"/>
    <x v="0"/>
    <s v="Glenorchy"/>
    <x v="6"/>
    <n v="7010"/>
    <x v="0"/>
    <x v="13"/>
    <x v="6"/>
    <s v="Bruce Curran"/>
    <x v="15040"/>
  </r>
  <r>
    <x v="17"/>
    <x v="1"/>
    <x v="0"/>
    <s v="Mt Gambier"/>
    <x v="1"/>
    <n v="5290"/>
    <x v="0"/>
    <x v="3"/>
    <x v="0"/>
    <s v="Chester George"/>
    <x v="15041"/>
  </r>
  <r>
    <x v="17"/>
    <x v="1"/>
    <x v="0"/>
    <s v="Mt Gambier"/>
    <x v="1"/>
    <n v="5290"/>
    <x v="0"/>
    <x v="3"/>
    <x v="2"/>
    <s v="Amy Buchanan"/>
    <x v="369"/>
  </r>
  <r>
    <x v="17"/>
    <x v="1"/>
    <x v="0"/>
    <s v="Mt Gambier"/>
    <x v="1"/>
    <n v="5290"/>
    <x v="0"/>
    <x v="3"/>
    <x v="2"/>
    <s v="Amy Buchanan"/>
    <x v="67"/>
  </r>
  <r>
    <x v="17"/>
    <x v="1"/>
    <x v="0"/>
    <s v="Mt Gambier"/>
    <x v="1"/>
    <n v="5290"/>
    <x v="0"/>
    <x v="3"/>
    <x v="7"/>
    <s v="Ella Hickman"/>
    <x v="912"/>
  </r>
  <r>
    <x v="17"/>
    <x v="1"/>
    <x v="0"/>
    <s v="Mt Gambier"/>
    <x v="1"/>
    <n v="5290"/>
    <x v="0"/>
    <x v="3"/>
    <x v="9"/>
    <s v="Elizabeth Gentry"/>
    <x v="282"/>
  </r>
  <r>
    <x v="17"/>
    <x v="1"/>
    <x v="0"/>
    <s v="Mt Gambier"/>
    <x v="1"/>
    <n v="5290"/>
    <x v="0"/>
    <x v="3"/>
    <x v="4"/>
    <s v="Maggie Mayer"/>
    <x v="68"/>
  </r>
  <r>
    <x v="17"/>
    <x v="1"/>
    <x v="0"/>
    <s v="Mt Gambier"/>
    <x v="1"/>
    <n v="5290"/>
    <x v="0"/>
    <x v="3"/>
    <x v="9"/>
    <s v="Elizabeth Gentry"/>
    <x v="8008"/>
  </r>
  <r>
    <x v="17"/>
    <x v="1"/>
    <x v="0"/>
    <s v="Mt Gambier"/>
    <x v="1"/>
    <n v="5290"/>
    <x v="0"/>
    <x v="3"/>
    <x v="0"/>
    <s v="Chester George"/>
    <x v="451"/>
  </r>
  <r>
    <x v="17"/>
    <x v="1"/>
    <x v="0"/>
    <s v="Mt Gambier"/>
    <x v="1"/>
    <n v="5290"/>
    <x v="0"/>
    <x v="3"/>
    <x v="5"/>
    <s v="Richard Carr"/>
    <x v="15042"/>
  </r>
  <r>
    <x v="17"/>
    <x v="1"/>
    <x v="0"/>
    <s v="Mt Gambier"/>
    <x v="1"/>
    <n v="5290"/>
    <x v="0"/>
    <x v="3"/>
    <x v="0"/>
    <s v="Chester George"/>
    <x v="2198"/>
  </r>
  <r>
    <x v="17"/>
    <x v="1"/>
    <x v="0"/>
    <s v="Mt Gambier"/>
    <x v="1"/>
    <n v="5290"/>
    <x v="0"/>
    <x v="3"/>
    <x v="6"/>
    <s v="Bruce Curran"/>
    <x v="288"/>
  </r>
  <r>
    <x v="17"/>
    <x v="1"/>
    <x v="0"/>
    <s v="Mt Gambier"/>
    <x v="1"/>
    <n v="5290"/>
    <x v="0"/>
    <x v="3"/>
    <x v="2"/>
    <s v="Amy Buchanan"/>
    <x v="4775"/>
  </r>
  <r>
    <x v="17"/>
    <x v="1"/>
    <x v="0"/>
    <s v="Mt Gambier"/>
    <x v="1"/>
    <n v="5290"/>
    <x v="0"/>
    <x v="3"/>
    <x v="5"/>
    <s v="Richard Carr"/>
    <x v="15043"/>
  </r>
  <r>
    <x v="17"/>
    <x v="1"/>
    <x v="0"/>
    <s v="Mt Gambier"/>
    <x v="1"/>
    <n v="5290"/>
    <x v="0"/>
    <x v="3"/>
    <x v="2"/>
    <s v="Amy Buchanan"/>
    <x v="14351"/>
  </r>
  <r>
    <x v="17"/>
    <x v="1"/>
    <x v="0"/>
    <s v="Mt Gambier"/>
    <x v="1"/>
    <n v="5290"/>
    <x v="0"/>
    <x v="3"/>
    <x v="4"/>
    <s v="Maggie Mayer"/>
    <x v="15044"/>
  </r>
  <r>
    <x v="17"/>
    <x v="1"/>
    <x v="0"/>
    <s v="Mt Gambier"/>
    <x v="1"/>
    <n v="5290"/>
    <x v="0"/>
    <x v="3"/>
    <x v="1"/>
    <s v="Howard Wright"/>
    <x v="15045"/>
  </r>
  <r>
    <x v="17"/>
    <x v="1"/>
    <x v="0"/>
    <s v="Mt Gambier"/>
    <x v="1"/>
    <n v="5290"/>
    <x v="0"/>
    <x v="3"/>
    <x v="6"/>
    <s v="Bruce Curran"/>
    <x v="3540"/>
  </r>
  <r>
    <x v="17"/>
    <x v="1"/>
    <x v="0"/>
    <s v="Mt Gambier"/>
    <x v="1"/>
    <n v="5290"/>
    <x v="0"/>
    <x v="3"/>
    <x v="2"/>
    <s v="Amy Buchanan"/>
    <x v="15046"/>
  </r>
  <r>
    <x v="17"/>
    <x v="1"/>
    <x v="0"/>
    <s v="Mt Gambier"/>
    <x v="1"/>
    <n v="5290"/>
    <x v="0"/>
    <x v="3"/>
    <x v="8"/>
    <s v="Sara Ferrell"/>
    <x v="15047"/>
  </r>
  <r>
    <x v="17"/>
    <x v="1"/>
    <x v="0"/>
    <s v="Mt Gambier"/>
    <x v="1"/>
    <n v="5290"/>
    <x v="0"/>
    <x v="3"/>
    <x v="2"/>
    <s v="Amy Buchanan"/>
    <x v="3381"/>
  </r>
  <r>
    <x v="17"/>
    <x v="1"/>
    <x v="0"/>
    <s v="Mt Gambier"/>
    <x v="1"/>
    <n v="5290"/>
    <x v="0"/>
    <x v="3"/>
    <x v="7"/>
    <s v="Ella Hickman"/>
    <x v="15048"/>
  </r>
  <r>
    <x v="17"/>
    <x v="1"/>
    <x v="0"/>
    <s v="Mt Gambier"/>
    <x v="1"/>
    <n v="5290"/>
    <x v="0"/>
    <x v="3"/>
    <x v="9"/>
    <s v="Elizabeth Gentry"/>
    <x v="15049"/>
  </r>
  <r>
    <x v="17"/>
    <x v="1"/>
    <x v="0"/>
    <s v="Mt Gambier"/>
    <x v="1"/>
    <n v="5290"/>
    <x v="0"/>
    <x v="3"/>
    <x v="9"/>
    <s v="Elizabeth Gentry"/>
    <x v="12997"/>
  </r>
  <r>
    <x v="17"/>
    <x v="1"/>
    <x v="0"/>
    <s v="Mt Gambier"/>
    <x v="1"/>
    <n v="5290"/>
    <x v="0"/>
    <x v="3"/>
    <x v="4"/>
    <s v="Maggie Mayer"/>
    <x v="15050"/>
  </r>
  <r>
    <x v="17"/>
    <x v="1"/>
    <x v="0"/>
    <s v="Mt Gambier"/>
    <x v="1"/>
    <n v="5290"/>
    <x v="0"/>
    <x v="3"/>
    <x v="5"/>
    <s v="Richard Carr"/>
    <x v="15051"/>
  </r>
  <r>
    <x v="17"/>
    <x v="1"/>
    <x v="0"/>
    <s v="Mt Gambier"/>
    <x v="1"/>
    <n v="5290"/>
    <x v="0"/>
    <x v="3"/>
    <x v="6"/>
    <s v="Bruce Curran"/>
    <x v="7829"/>
  </r>
  <r>
    <x v="17"/>
    <x v="1"/>
    <x v="0"/>
    <s v="Mt Gambier"/>
    <x v="1"/>
    <n v="5290"/>
    <x v="0"/>
    <x v="3"/>
    <x v="6"/>
    <s v="Bruce Curran"/>
    <x v="15052"/>
  </r>
  <r>
    <x v="17"/>
    <x v="1"/>
    <x v="0"/>
    <s v="Mt Gambier"/>
    <x v="1"/>
    <n v="5290"/>
    <x v="0"/>
    <x v="3"/>
    <x v="5"/>
    <s v="Richard Carr"/>
    <x v="15053"/>
  </r>
  <r>
    <x v="17"/>
    <x v="1"/>
    <x v="0"/>
    <s v="Mt Gambier"/>
    <x v="1"/>
    <n v="5290"/>
    <x v="0"/>
    <x v="3"/>
    <x v="0"/>
    <s v="Chester George"/>
    <x v="15054"/>
  </r>
  <r>
    <x v="17"/>
    <x v="1"/>
    <x v="0"/>
    <s v="Mt Gambier"/>
    <x v="1"/>
    <n v="5290"/>
    <x v="0"/>
    <x v="3"/>
    <x v="1"/>
    <s v="Howard Wright"/>
    <x v="15055"/>
  </r>
  <r>
    <x v="17"/>
    <x v="1"/>
    <x v="0"/>
    <s v="Mt Gambier"/>
    <x v="1"/>
    <n v="5290"/>
    <x v="0"/>
    <x v="3"/>
    <x v="0"/>
    <s v="Chester George"/>
    <x v="15056"/>
  </r>
  <r>
    <x v="17"/>
    <x v="1"/>
    <x v="0"/>
    <s v="Mt Gambier"/>
    <x v="1"/>
    <n v="5290"/>
    <x v="0"/>
    <x v="3"/>
    <x v="1"/>
    <s v="Howard Wright"/>
    <x v="15057"/>
  </r>
  <r>
    <x v="17"/>
    <x v="1"/>
    <x v="0"/>
    <s v="Mt Gambier"/>
    <x v="1"/>
    <n v="5290"/>
    <x v="0"/>
    <x v="3"/>
    <x v="1"/>
    <s v="Howard Wright"/>
    <x v="15058"/>
  </r>
  <r>
    <x v="17"/>
    <x v="1"/>
    <x v="0"/>
    <s v="Mt Gambier"/>
    <x v="1"/>
    <n v="5290"/>
    <x v="0"/>
    <x v="3"/>
    <x v="6"/>
    <s v="Bruce Curran"/>
    <x v="15059"/>
  </r>
  <r>
    <x v="17"/>
    <x v="1"/>
    <x v="0"/>
    <s v="Ipswich"/>
    <x v="2"/>
    <n v="4305"/>
    <x v="0"/>
    <x v="19"/>
    <x v="0"/>
    <s v="Chester George"/>
    <x v="222"/>
  </r>
  <r>
    <x v="17"/>
    <x v="1"/>
    <x v="0"/>
    <s v="Ipswich"/>
    <x v="2"/>
    <n v="4305"/>
    <x v="0"/>
    <x v="19"/>
    <x v="5"/>
    <s v="Richard Carr"/>
    <x v="224"/>
  </r>
  <r>
    <x v="17"/>
    <x v="1"/>
    <x v="0"/>
    <s v="Ipswich"/>
    <x v="2"/>
    <n v="4305"/>
    <x v="0"/>
    <x v="19"/>
    <x v="4"/>
    <s v="Maggie Mayer"/>
    <x v="165"/>
  </r>
  <r>
    <x v="17"/>
    <x v="1"/>
    <x v="0"/>
    <s v="Ipswich"/>
    <x v="2"/>
    <n v="4305"/>
    <x v="0"/>
    <x v="19"/>
    <x v="5"/>
    <s v="Richard Carr"/>
    <x v="15060"/>
  </r>
  <r>
    <x v="17"/>
    <x v="1"/>
    <x v="0"/>
    <s v="Ipswich"/>
    <x v="2"/>
    <n v="4305"/>
    <x v="0"/>
    <x v="19"/>
    <x v="9"/>
    <s v="Elizabeth Gentry"/>
    <x v="15061"/>
  </r>
  <r>
    <x v="17"/>
    <x v="1"/>
    <x v="0"/>
    <s v="Ipswich"/>
    <x v="2"/>
    <n v="4305"/>
    <x v="0"/>
    <x v="19"/>
    <x v="6"/>
    <s v="Bruce Curran"/>
    <x v="3"/>
  </r>
  <r>
    <x v="17"/>
    <x v="1"/>
    <x v="0"/>
    <s v="Ipswich"/>
    <x v="2"/>
    <n v="4305"/>
    <x v="0"/>
    <x v="19"/>
    <x v="2"/>
    <s v="Amy Buchanan"/>
    <x v="716"/>
  </r>
  <r>
    <x v="17"/>
    <x v="1"/>
    <x v="0"/>
    <s v="Ipswich"/>
    <x v="2"/>
    <n v="4305"/>
    <x v="0"/>
    <x v="19"/>
    <x v="8"/>
    <s v="Sara Ferrell"/>
    <x v="1515"/>
  </r>
  <r>
    <x v="17"/>
    <x v="1"/>
    <x v="0"/>
    <s v="Ipswich"/>
    <x v="2"/>
    <n v="4305"/>
    <x v="0"/>
    <x v="19"/>
    <x v="7"/>
    <s v="Ella Hickman"/>
    <x v="3072"/>
  </r>
  <r>
    <x v="17"/>
    <x v="1"/>
    <x v="0"/>
    <s v="Ipswich"/>
    <x v="2"/>
    <n v="4305"/>
    <x v="0"/>
    <x v="19"/>
    <x v="1"/>
    <s v="Howard Wright"/>
    <x v="2059"/>
  </r>
  <r>
    <x v="17"/>
    <x v="1"/>
    <x v="0"/>
    <s v="Ipswich"/>
    <x v="2"/>
    <n v="4305"/>
    <x v="0"/>
    <x v="19"/>
    <x v="2"/>
    <s v="Amy Buchanan"/>
    <x v="1131"/>
  </r>
  <r>
    <x v="17"/>
    <x v="1"/>
    <x v="0"/>
    <s v="Ipswich"/>
    <x v="2"/>
    <n v="4305"/>
    <x v="0"/>
    <x v="19"/>
    <x v="7"/>
    <s v="Ella Hickman"/>
    <x v="15062"/>
  </r>
  <r>
    <x v="17"/>
    <x v="1"/>
    <x v="0"/>
    <s v="Ipswich"/>
    <x v="2"/>
    <n v="4305"/>
    <x v="0"/>
    <x v="19"/>
    <x v="4"/>
    <s v="Maggie Mayer"/>
    <x v="2931"/>
  </r>
  <r>
    <x v="17"/>
    <x v="1"/>
    <x v="0"/>
    <s v="Ipswich"/>
    <x v="2"/>
    <n v="4305"/>
    <x v="0"/>
    <x v="19"/>
    <x v="9"/>
    <s v="Elizabeth Gentry"/>
    <x v="15063"/>
  </r>
  <r>
    <x v="17"/>
    <x v="1"/>
    <x v="0"/>
    <s v="Ipswich"/>
    <x v="2"/>
    <n v="4305"/>
    <x v="0"/>
    <x v="19"/>
    <x v="5"/>
    <s v="Richard Carr"/>
    <x v="15064"/>
  </r>
  <r>
    <x v="17"/>
    <x v="1"/>
    <x v="0"/>
    <s v="Ipswich"/>
    <x v="2"/>
    <n v="4305"/>
    <x v="0"/>
    <x v="19"/>
    <x v="5"/>
    <s v="Richard Carr"/>
    <x v="15065"/>
  </r>
  <r>
    <x v="17"/>
    <x v="1"/>
    <x v="0"/>
    <s v="Ipswich"/>
    <x v="2"/>
    <n v="4305"/>
    <x v="0"/>
    <x v="19"/>
    <x v="7"/>
    <s v="Ella Hickman"/>
    <x v="1523"/>
  </r>
  <r>
    <x v="17"/>
    <x v="1"/>
    <x v="0"/>
    <s v="Ipswich"/>
    <x v="2"/>
    <n v="4305"/>
    <x v="0"/>
    <x v="19"/>
    <x v="2"/>
    <s v="Amy Buchanan"/>
    <x v="15066"/>
  </r>
  <r>
    <x v="17"/>
    <x v="1"/>
    <x v="0"/>
    <s v="Ipswich"/>
    <x v="2"/>
    <n v="4305"/>
    <x v="0"/>
    <x v="19"/>
    <x v="2"/>
    <s v="Amy Buchanan"/>
    <x v="15067"/>
  </r>
  <r>
    <x v="17"/>
    <x v="1"/>
    <x v="0"/>
    <s v="Ipswich"/>
    <x v="2"/>
    <n v="4305"/>
    <x v="0"/>
    <x v="19"/>
    <x v="6"/>
    <s v="Bruce Curran"/>
    <x v="15068"/>
  </r>
  <r>
    <x v="17"/>
    <x v="1"/>
    <x v="0"/>
    <s v="Ipswich"/>
    <x v="2"/>
    <n v="4305"/>
    <x v="0"/>
    <x v="19"/>
    <x v="0"/>
    <s v="Chester George"/>
    <x v="3948"/>
  </r>
  <r>
    <x v="17"/>
    <x v="1"/>
    <x v="0"/>
    <s v="Ipswich"/>
    <x v="2"/>
    <n v="4305"/>
    <x v="0"/>
    <x v="19"/>
    <x v="2"/>
    <s v="Amy Buchanan"/>
    <x v="5383"/>
  </r>
  <r>
    <x v="17"/>
    <x v="1"/>
    <x v="0"/>
    <s v="Ipswich"/>
    <x v="2"/>
    <n v="4305"/>
    <x v="0"/>
    <x v="19"/>
    <x v="4"/>
    <s v="Maggie Mayer"/>
    <x v="15069"/>
  </r>
  <r>
    <x v="17"/>
    <x v="1"/>
    <x v="0"/>
    <s v="Ipswich"/>
    <x v="2"/>
    <n v="4305"/>
    <x v="0"/>
    <x v="19"/>
    <x v="9"/>
    <s v="Elizabeth Gentry"/>
    <x v="15070"/>
  </r>
  <r>
    <x v="17"/>
    <x v="1"/>
    <x v="0"/>
    <s v="Ipswich"/>
    <x v="2"/>
    <n v="4305"/>
    <x v="0"/>
    <x v="19"/>
    <x v="8"/>
    <s v="Sara Ferrell"/>
    <x v="15071"/>
  </r>
  <r>
    <x v="17"/>
    <x v="1"/>
    <x v="0"/>
    <s v="Ipswich"/>
    <x v="2"/>
    <n v="4305"/>
    <x v="0"/>
    <x v="19"/>
    <x v="4"/>
    <s v="Maggie Mayer"/>
    <x v="15072"/>
  </r>
  <r>
    <x v="17"/>
    <x v="1"/>
    <x v="0"/>
    <s v="Ipswich"/>
    <x v="2"/>
    <n v="4305"/>
    <x v="0"/>
    <x v="19"/>
    <x v="0"/>
    <s v="Chester George"/>
    <x v="15073"/>
  </r>
  <r>
    <x v="17"/>
    <x v="1"/>
    <x v="0"/>
    <s v="Ipswich"/>
    <x v="2"/>
    <n v="4305"/>
    <x v="0"/>
    <x v="19"/>
    <x v="6"/>
    <s v="Bruce Curran"/>
    <x v="15074"/>
  </r>
  <r>
    <x v="17"/>
    <x v="1"/>
    <x v="0"/>
    <s v="Ipswich"/>
    <x v="2"/>
    <n v="4305"/>
    <x v="0"/>
    <x v="19"/>
    <x v="1"/>
    <s v="Howard Wright"/>
    <x v="15075"/>
  </r>
  <r>
    <x v="17"/>
    <x v="1"/>
    <x v="0"/>
    <s v="Ipswich"/>
    <x v="2"/>
    <n v="4305"/>
    <x v="0"/>
    <x v="19"/>
    <x v="6"/>
    <s v="Bruce Curran"/>
    <x v="15076"/>
  </r>
  <r>
    <x v="17"/>
    <x v="1"/>
    <x v="0"/>
    <s v="Ipswich"/>
    <x v="2"/>
    <n v="4305"/>
    <x v="0"/>
    <x v="19"/>
    <x v="6"/>
    <s v="Bruce Curran"/>
    <x v="15077"/>
  </r>
  <r>
    <x v="17"/>
    <x v="1"/>
    <x v="0"/>
    <s v="Ipswich"/>
    <x v="2"/>
    <n v="4305"/>
    <x v="0"/>
    <x v="19"/>
    <x v="1"/>
    <s v="Howard Wright"/>
    <x v="15078"/>
  </r>
  <r>
    <x v="17"/>
    <x v="1"/>
    <x v="0"/>
    <s v="Ipswich"/>
    <x v="2"/>
    <n v="4305"/>
    <x v="0"/>
    <x v="19"/>
    <x v="6"/>
    <s v="Bruce Curran"/>
    <x v="15079"/>
  </r>
  <r>
    <x v="17"/>
    <x v="1"/>
    <x v="0"/>
    <s v="Ipswich"/>
    <x v="2"/>
    <n v="4305"/>
    <x v="0"/>
    <x v="19"/>
    <x v="1"/>
    <s v="Howard Wright"/>
    <x v="15080"/>
  </r>
  <r>
    <x v="17"/>
    <x v="1"/>
    <x v="0"/>
    <s v="Ipswich"/>
    <x v="2"/>
    <n v="4305"/>
    <x v="0"/>
    <x v="19"/>
    <x v="0"/>
    <s v="Chester George"/>
    <x v="15081"/>
  </r>
  <r>
    <x v="17"/>
    <x v="1"/>
    <x v="0"/>
    <s v="Mt Isa"/>
    <x v="2"/>
    <n v="4825"/>
    <x v="0"/>
    <x v="2"/>
    <x v="2"/>
    <s v="Amy Buchanan"/>
    <x v="3116"/>
  </r>
  <r>
    <x v="17"/>
    <x v="1"/>
    <x v="0"/>
    <s v="Mt Isa"/>
    <x v="2"/>
    <n v="4825"/>
    <x v="0"/>
    <x v="2"/>
    <x v="9"/>
    <s v="Elizabeth Gentry"/>
    <x v="108"/>
  </r>
  <r>
    <x v="17"/>
    <x v="1"/>
    <x v="0"/>
    <s v="Mt Isa"/>
    <x v="2"/>
    <n v="4825"/>
    <x v="0"/>
    <x v="2"/>
    <x v="0"/>
    <s v="Chester George"/>
    <x v="572"/>
  </r>
  <r>
    <x v="17"/>
    <x v="1"/>
    <x v="0"/>
    <s v="Mt Isa"/>
    <x v="2"/>
    <n v="4825"/>
    <x v="0"/>
    <x v="2"/>
    <x v="4"/>
    <s v="Maggie Mayer"/>
    <x v="606"/>
  </r>
  <r>
    <x v="17"/>
    <x v="1"/>
    <x v="0"/>
    <s v="Mt Isa"/>
    <x v="2"/>
    <n v="4825"/>
    <x v="0"/>
    <x v="2"/>
    <x v="7"/>
    <s v="Ella Hickman"/>
    <x v="4151"/>
  </r>
  <r>
    <x v="17"/>
    <x v="1"/>
    <x v="0"/>
    <s v="Mt Isa"/>
    <x v="2"/>
    <n v="4825"/>
    <x v="0"/>
    <x v="2"/>
    <x v="2"/>
    <s v="Amy Buchanan"/>
    <x v="1585"/>
  </r>
  <r>
    <x v="17"/>
    <x v="1"/>
    <x v="0"/>
    <s v="Mt Isa"/>
    <x v="2"/>
    <n v="4825"/>
    <x v="0"/>
    <x v="2"/>
    <x v="5"/>
    <s v="Richard Carr"/>
    <x v="545"/>
  </r>
  <r>
    <x v="17"/>
    <x v="1"/>
    <x v="0"/>
    <s v="Mt Isa"/>
    <x v="2"/>
    <n v="4825"/>
    <x v="0"/>
    <x v="2"/>
    <x v="5"/>
    <s v="Richard Carr"/>
    <x v="15082"/>
  </r>
  <r>
    <x v="17"/>
    <x v="1"/>
    <x v="0"/>
    <s v="Mt Isa"/>
    <x v="2"/>
    <n v="4825"/>
    <x v="0"/>
    <x v="2"/>
    <x v="2"/>
    <s v="Amy Buchanan"/>
    <x v="1252"/>
  </r>
  <r>
    <x v="17"/>
    <x v="1"/>
    <x v="0"/>
    <s v="Mt Isa"/>
    <x v="2"/>
    <n v="4825"/>
    <x v="0"/>
    <x v="2"/>
    <x v="7"/>
    <s v="Ella Hickman"/>
    <x v="1220"/>
  </r>
  <r>
    <x v="17"/>
    <x v="1"/>
    <x v="0"/>
    <s v="Mt Isa"/>
    <x v="2"/>
    <n v="4825"/>
    <x v="0"/>
    <x v="2"/>
    <x v="1"/>
    <s v="Howard Wright"/>
    <x v="1485"/>
  </r>
  <r>
    <x v="17"/>
    <x v="1"/>
    <x v="0"/>
    <s v="Mt Isa"/>
    <x v="2"/>
    <n v="4825"/>
    <x v="0"/>
    <x v="2"/>
    <x v="4"/>
    <s v="Maggie Mayer"/>
    <x v="15083"/>
  </r>
  <r>
    <x v="17"/>
    <x v="1"/>
    <x v="0"/>
    <s v="Mt Isa"/>
    <x v="2"/>
    <n v="4825"/>
    <x v="0"/>
    <x v="2"/>
    <x v="6"/>
    <s v="Bruce Curran"/>
    <x v="1174"/>
  </r>
  <r>
    <x v="17"/>
    <x v="1"/>
    <x v="0"/>
    <s v="Mt Isa"/>
    <x v="2"/>
    <n v="4825"/>
    <x v="0"/>
    <x v="2"/>
    <x v="1"/>
    <s v="Howard Wright"/>
    <x v="15084"/>
  </r>
  <r>
    <x v="17"/>
    <x v="1"/>
    <x v="0"/>
    <s v="Mt Isa"/>
    <x v="2"/>
    <n v="4825"/>
    <x v="0"/>
    <x v="2"/>
    <x v="0"/>
    <s v="Chester George"/>
    <x v="459"/>
  </r>
  <r>
    <x v="17"/>
    <x v="1"/>
    <x v="0"/>
    <s v="Mt Isa"/>
    <x v="2"/>
    <n v="4825"/>
    <x v="0"/>
    <x v="2"/>
    <x v="6"/>
    <s v="Bruce Curran"/>
    <x v="2252"/>
  </r>
  <r>
    <x v="17"/>
    <x v="1"/>
    <x v="0"/>
    <s v="Mt Isa"/>
    <x v="2"/>
    <n v="4825"/>
    <x v="0"/>
    <x v="2"/>
    <x v="0"/>
    <s v="Chester George"/>
    <x v="15085"/>
  </r>
  <r>
    <x v="17"/>
    <x v="1"/>
    <x v="0"/>
    <s v="Mt Isa"/>
    <x v="2"/>
    <n v="4825"/>
    <x v="0"/>
    <x v="2"/>
    <x v="5"/>
    <s v="Richard Carr"/>
    <x v="14910"/>
  </r>
  <r>
    <x v="17"/>
    <x v="1"/>
    <x v="0"/>
    <s v="Mt Isa"/>
    <x v="2"/>
    <n v="4825"/>
    <x v="0"/>
    <x v="2"/>
    <x v="6"/>
    <s v="Bruce Curran"/>
    <x v="15064"/>
  </r>
  <r>
    <x v="17"/>
    <x v="1"/>
    <x v="0"/>
    <s v="Mt Isa"/>
    <x v="2"/>
    <n v="4825"/>
    <x v="0"/>
    <x v="2"/>
    <x v="7"/>
    <s v="Ella Hickman"/>
    <x v="15086"/>
  </r>
  <r>
    <x v="17"/>
    <x v="1"/>
    <x v="0"/>
    <s v="Mt Isa"/>
    <x v="2"/>
    <n v="4825"/>
    <x v="0"/>
    <x v="2"/>
    <x v="9"/>
    <s v="Elizabeth Gentry"/>
    <x v="15087"/>
  </r>
  <r>
    <x v="17"/>
    <x v="1"/>
    <x v="0"/>
    <s v="Mt Isa"/>
    <x v="2"/>
    <n v="4825"/>
    <x v="0"/>
    <x v="2"/>
    <x v="2"/>
    <s v="Amy Buchanan"/>
    <x v="15088"/>
  </r>
  <r>
    <x v="17"/>
    <x v="1"/>
    <x v="0"/>
    <s v="Mt Isa"/>
    <x v="2"/>
    <n v="4825"/>
    <x v="0"/>
    <x v="2"/>
    <x v="6"/>
    <s v="Bruce Curran"/>
    <x v="955"/>
  </r>
  <r>
    <x v="17"/>
    <x v="1"/>
    <x v="0"/>
    <s v="Mt Isa"/>
    <x v="2"/>
    <n v="4825"/>
    <x v="0"/>
    <x v="2"/>
    <x v="4"/>
    <s v="Maggie Mayer"/>
    <x v="15089"/>
  </r>
  <r>
    <x v="17"/>
    <x v="1"/>
    <x v="0"/>
    <s v="Mt Isa"/>
    <x v="2"/>
    <n v="4825"/>
    <x v="0"/>
    <x v="2"/>
    <x v="8"/>
    <s v="Sara Ferrell"/>
    <x v="9269"/>
  </r>
  <r>
    <x v="17"/>
    <x v="1"/>
    <x v="0"/>
    <s v="Mt Isa"/>
    <x v="2"/>
    <n v="4825"/>
    <x v="0"/>
    <x v="2"/>
    <x v="5"/>
    <s v="Richard Carr"/>
    <x v="15090"/>
  </r>
  <r>
    <x v="17"/>
    <x v="1"/>
    <x v="0"/>
    <s v="Mt Isa"/>
    <x v="2"/>
    <n v="4825"/>
    <x v="0"/>
    <x v="2"/>
    <x v="2"/>
    <s v="Amy Buchanan"/>
    <x v="15091"/>
  </r>
  <r>
    <x v="17"/>
    <x v="1"/>
    <x v="0"/>
    <s v="Mt Isa"/>
    <x v="2"/>
    <n v="4825"/>
    <x v="0"/>
    <x v="2"/>
    <x v="9"/>
    <s v="Elizabeth Gentry"/>
    <x v="15092"/>
  </r>
  <r>
    <x v="17"/>
    <x v="1"/>
    <x v="0"/>
    <s v="Mt Isa"/>
    <x v="2"/>
    <n v="4825"/>
    <x v="0"/>
    <x v="2"/>
    <x v="1"/>
    <s v="Howard Wright"/>
    <x v="15093"/>
  </r>
  <r>
    <x v="17"/>
    <x v="1"/>
    <x v="0"/>
    <s v="Mt Isa"/>
    <x v="2"/>
    <n v="4825"/>
    <x v="0"/>
    <x v="2"/>
    <x v="0"/>
    <s v="Chester George"/>
    <x v="15094"/>
  </r>
  <r>
    <x v="17"/>
    <x v="1"/>
    <x v="0"/>
    <s v="Mt Isa"/>
    <x v="2"/>
    <n v="4825"/>
    <x v="0"/>
    <x v="2"/>
    <x v="6"/>
    <s v="Bruce Curran"/>
    <x v="15095"/>
  </r>
  <r>
    <x v="17"/>
    <x v="1"/>
    <x v="0"/>
    <s v="Mt Isa"/>
    <x v="2"/>
    <n v="4825"/>
    <x v="0"/>
    <x v="2"/>
    <x v="1"/>
    <s v="Howard Wright"/>
    <x v="15096"/>
  </r>
  <r>
    <x v="17"/>
    <x v="1"/>
    <x v="0"/>
    <s v="Mt Isa"/>
    <x v="2"/>
    <n v="4825"/>
    <x v="0"/>
    <x v="2"/>
    <x v="0"/>
    <s v="Chester George"/>
    <x v="15097"/>
  </r>
  <r>
    <x v="17"/>
    <x v="1"/>
    <x v="0"/>
    <s v="Mt Isa"/>
    <x v="2"/>
    <n v="4825"/>
    <x v="0"/>
    <x v="2"/>
    <x v="6"/>
    <s v="Bruce Curran"/>
    <x v="15098"/>
  </r>
  <r>
    <x v="17"/>
    <x v="1"/>
    <x v="0"/>
    <s v="Burnie"/>
    <x v="6"/>
    <n v="7320"/>
    <x v="0"/>
    <x v="13"/>
    <x v="9"/>
    <s v="Elizabeth Gentry"/>
    <x v="283"/>
  </r>
  <r>
    <x v="17"/>
    <x v="1"/>
    <x v="0"/>
    <s v="Burnie"/>
    <x v="6"/>
    <n v="7320"/>
    <x v="0"/>
    <x v="13"/>
    <x v="6"/>
    <s v="Bruce Curran"/>
    <x v="775"/>
  </r>
  <r>
    <x v="17"/>
    <x v="1"/>
    <x v="0"/>
    <s v="Burnie"/>
    <x v="6"/>
    <n v="7320"/>
    <x v="0"/>
    <x v="13"/>
    <x v="9"/>
    <s v="Elizabeth Gentry"/>
    <x v="36"/>
  </r>
  <r>
    <x v="17"/>
    <x v="1"/>
    <x v="0"/>
    <s v="Burnie"/>
    <x v="6"/>
    <n v="7320"/>
    <x v="0"/>
    <x v="13"/>
    <x v="7"/>
    <s v="Ella Hickman"/>
    <x v="15099"/>
  </r>
  <r>
    <x v="17"/>
    <x v="1"/>
    <x v="0"/>
    <s v="Burnie"/>
    <x v="6"/>
    <n v="7320"/>
    <x v="0"/>
    <x v="13"/>
    <x v="5"/>
    <s v="Richard Carr"/>
    <x v="1585"/>
  </r>
  <r>
    <x v="17"/>
    <x v="1"/>
    <x v="0"/>
    <s v="Burnie"/>
    <x v="6"/>
    <n v="7320"/>
    <x v="0"/>
    <x v="13"/>
    <x v="5"/>
    <s v="Richard Carr"/>
    <x v="12164"/>
  </r>
  <r>
    <x v="17"/>
    <x v="1"/>
    <x v="0"/>
    <s v="Burnie"/>
    <x v="6"/>
    <n v="7320"/>
    <x v="0"/>
    <x v="13"/>
    <x v="7"/>
    <s v="Ella Hickman"/>
    <x v="44"/>
  </r>
  <r>
    <x v="17"/>
    <x v="1"/>
    <x v="0"/>
    <s v="Burnie"/>
    <x v="6"/>
    <n v="7320"/>
    <x v="0"/>
    <x v="13"/>
    <x v="6"/>
    <s v="Bruce Curran"/>
    <x v="2931"/>
  </r>
  <r>
    <x v="17"/>
    <x v="1"/>
    <x v="0"/>
    <s v="Burnie"/>
    <x v="6"/>
    <n v="7320"/>
    <x v="0"/>
    <x v="13"/>
    <x v="0"/>
    <s v="Chester George"/>
    <x v="4798"/>
  </r>
  <r>
    <x v="17"/>
    <x v="1"/>
    <x v="0"/>
    <s v="Burnie"/>
    <x v="6"/>
    <n v="7320"/>
    <x v="0"/>
    <x v="13"/>
    <x v="0"/>
    <s v="Chester George"/>
    <x v="15100"/>
  </r>
  <r>
    <x v="17"/>
    <x v="1"/>
    <x v="0"/>
    <s v="Burnie"/>
    <x v="6"/>
    <n v="7320"/>
    <x v="0"/>
    <x v="13"/>
    <x v="2"/>
    <s v="Amy Buchanan"/>
    <x v="15101"/>
  </r>
  <r>
    <x v="17"/>
    <x v="1"/>
    <x v="0"/>
    <s v="Burnie"/>
    <x v="6"/>
    <n v="7320"/>
    <x v="0"/>
    <x v="13"/>
    <x v="2"/>
    <s v="Amy Buchanan"/>
    <x v="15102"/>
  </r>
  <r>
    <x v="17"/>
    <x v="1"/>
    <x v="0"/>
    <s v="Burnie"/>
    <x v="6"/>
    <n v="7320"/>
    <x v="0"/>
    <x v="13"/>
    <x v="0"/>
    <s v="Chester George"/>
    <x v="10165"/>
  </r>
  <r>
    <x v="17"/>
    <x v="1"/>
    <x v="0"/>
    <s v="Burnie"/>
    <x v="6"/>
    <n v="7320"/>
    <x v="0"/>
    <x v="13"/>
    <x v="2"/>
    <s v="Amy Buchanan"/>
    <x v="15103"/>
  </r>
  <r>
    <x v="17"/>
    <x v="1"/>
    <x v="0"/>
    <s v="Burnie"/>
    <x v="6"/>
    <n v="7320"/>
    <x v="0"/>
    <x v="13"/>
    <x v="5"/>
    <s v="Richard Carr"/>
    <x v="15104"/>
  </r>
  <r>
    <x v="17"/>
    <x v="1"/>
    <x v="0"/>
    <s v="Burnie"/>
    <x v="6"/>
    <n v="7320"/>
    <x v="0"/>
    <x v="13"/>
    <x v="1"/>
    <s v="Howard Wright"/>
    <x v="15105"/>
  </r>
  <r>
    <x v="17"/>
    <x v="1"/>
    <x v="0"/>
    <s v="Burnie"/>
    <x v="6"/>
    <n v="7320"/>
    <x v="0"/>
    <x v="13"/>
    <x v="9"/>
    <s v="Elizabeth Gentry"/>
    <x v="15106"/>
  </r>
  <r>
    <x v="17"/>
    <x v="1"/>
    <x v="0"/>
    <s v="Burnie"/>
    <x v="6"/>
    <n v="7320"/>
    <x v="0"/>
    <x v="13"/>
    <x v="2"/>
    <s v="Amy Buchanan"/>
    <x v="15107"/>
  </r>
  <r>
    <x v="17"/>
    <x v="1"/>
    <x v="0"/>
    <s v="Burnie"/>
    <x v="6"/>
    <n v="7320"/>
    <x v="0"/>
    <x v="13"/>
    <x v="4"/>
    <s v="Maggie Mayer"/>
    <x v="15108"/>
  </r>
  <r>
    <x v="17"/>
    <x v="1"/>
    <x v="0"/>
    <s v="Burnie"/>
    <x v="6"/>
    <n v="7320"/>
    <x v="0"/>
    <x v="13"/>
    <x v="2"/>
    <s v="Amy Buchanan"/>
    <x v="15109"/>
  </r>
  <r>
    <x v="17"/>
    <x v="1"/>
    <x v="0"/>
    <s v="Burnie"/>
    <x v="6"/>
    <n v="7320"/>
    <x v="0"/>
    <x v="13"/>
    <x v="7"/>
    <s v="Ella Hickman"/>
    <x v="15110"/>
  </r>
  <r>
    <x v="17"/>
    <x v="1"/>
    <x v="0"/>
    <s v="Burnie"/>
    <x v="6"/>
    <n v="7320"/>
    <x v="0"/>
    <x v="13"/>
    <x v="6"/>
    <s v="Bruce Curran"/>
    <x v="15111"/>
  </r>
  <r>
    <x v="17"/>
    <x v="1"/>
    <x v="0"/>
    <s v="Burnie"/>
    <x v="6"/>
    <n v="7320"/>
    <x v="0"/>
    <x v="13"/>
    <x v="9"/>
    <s v="Elizabeth Gentry"/>
    <x v="15112"/>
  </r>
  <r>
    <x v="17"/>
    <x v="1"/>
    <x v="0"/>
    <s v="Burnie"/>
    <x v="6"/>
    <n v="7320"/>
    <x v="0"/>
    <x v="13"/>
    <x v="5"/>
    <s v="Richard Carr"/>
    <x v="15113"/>
  </r>
  <r>
    <x v="17"/>
    <x v="1"/>
    <x v="0"/>
    <s v="Burnie"/>
    <x v="6"/>
    <n v="7320"/>
    <x v="0"/>
    <x v="13"/>
    <x v="6"/>
    <s v="Bruce Curran"/>
    <x v="15114"/>
  </r>
  <r>
    <x v="17"/>
    <x v="1"/>
    <x v="0"/>
    <s v="Burnie"/>
    <x v="6"/>
    <n v="7320"/>
    <x v="0"/>
    <x v="13"/>
    <x v="8"/>
    <s v="Sara Ferrell"/>
    <x v="15115"/>
  </r>
  <r>
    <x v="17"/>
    <x v="1"/>
    <x v="0"/>
    <s v="Burnie"/>
    <x v="6"/>
    <n v="7320"/>
    <x v="0"/>
    <x v="13"/>
    <x v="0"/>
    <s v="Chester George"/>
    <x v="15116"/>
  </r>
  <r>
    <x v="17"/>
    <x v="1"/>
    <x v="0"/>
    <s v="Burnie"/>
    <x v="6"/>
    <n v="7320"/>
    <x v="0"/>
    <x v="13"/>
    <x v="6"/>
    <s v="Bruce Curran"/>
    <x v="15117"/>
  </r>
  <r>
    <x v="17"/>
    <x v="1"/>
    <x v="0"/>
    <s v="Burnie"/>
    <x v="6"/>
    <n v="7320"/>
    <x v="0"/>
    <x v="13"/>
    <x v="1"/>
    <s v="Howard Wright"/>
    <x v="15118"/>
  </r>
  <r>
    <x v="17"/>
    <x v="1"/>
    <x v="0"/>
    <s v="Burnie"/>
    <x v="6"/>
    <n v="7320"/>
    <x v="0"/>
    <x v="13"/>
    <x v="4"/>
    <s v="Maggie Mayer"/>
    <x v="15119"/>
  </r>
  <r>
    <x v="17"/>
    <x v="1"/>
    <x v="0"/>
    <s v="Burnie"/>
    <x v="6"/>
    <n v="7320"/>
    <x v="0"/>
    <x v="13"/>
    <x v="1"/>
    <s v="Howard Wright"/>
    <x v="15120"/>
  </r>
  <r>
    <x v="17"/>
    <x v="1"/>
    <x v="0"/>
    <s v="Burnie"/>
    <x v="6"/>
    <n v="7320"/>
    <x v="0"/>
    <x v="13"/>
    <x v="2"/>
    <s v="Amy Buchanan"/>
    <x v="15121"/>
  </r>
  <r>
    <x v="17"/>
    <x v="1"/>
    <x v="0"/>
    <s v="Burnie"/>
    <x v="6"/>
    <n v="7320"/>
    <x v="0"/>
    <x v="13"/>
    <x v="0"/>
    <s v="Chester George"/>
    <x v="15122"/>
  </r>
  <r>
    <x v="17"/>
    <x v="1"/>
    <x v="0"/>
    <s v="Burnie"/>
    <x v="6"/>
    <n v="7320"/>
    <x v="0"/>
    <x v="13"/>
    <x v="1"/>
    <s v="Howard Wright"/>
    <x v="15123"/>
  </r>
  <r>
    <x v="17"/>
    <x v="1"/>
    <x v="0"/>
    <s v="Burnie"/>
    <x v="6"/>
    <n v="7320"/>
    <x v="0"/>
    <x v="13"/>
    <x v="6"/>
    <s v="Bruce Curran"/>
    <x v="15124"/>
  </r>
  <r>
    <x v="17"/>
    <x v="1"/>
    <x v="0"/>
    <s v="Inglewood"/>
    <x v="3"/>
    <n v="6052"/>
    <x v="0"/>
    <x v="4"/>
    <x v="2"/>
    <s v="Amy Buchanan"/>
    <x v="775"/>
  </r>
  <r>
    <x v="17"/>
    <x v="1"/>
    <x v="0"/>
    <s v="Inglewood"/>
    <x v="3"/>
    <n v="6052"/>
    <x v="0"/>
    <x v="4"/>
    <x v="0"/>
    <s v="Chester George"/>
    <x v="194"/>
  </r>
  <r>
    <x v="17"/>
    <x v="1"/>
    <x v="0"/>
    <s v="Inglewood"/>
    <x v="3"/>
    <n v="6052"/>
    <x v="0"/>
    <x v="4"/>
    <x v="6"/>
    <s v="Bruce Curran"/>
    <x v="606"/>
  </r>
  <r>
    <x v="17"/>
    <x v="1"/>
    <x v="0"/>
    <s v="Inglewood"/>
    <x v="3"/>
    <n v="6052"/>
    <x v="0"/>
    <x v="4"/>
    <x v="9"/>
    <s v="Elizabeth Gentry"/>
    <x v="751"/>
  </r>
  <r>
    <x v="17"/>
    <x v="1"/>
    <x v="0"/>
    <s v="Inglewood"/>
    <x v="3"/>
    <n v="6052"/>
    <x v="0"/>
    <x v="4"/>
    <x v="2"/>
    <s v="Amy Buchanan"/>
    <x v="254"/>
  </r>
  <r>
    <x v="17"/>
    <x v="1"/>
    <x v="0"/>
    <s v="Inglewood"/>
    <x v="3"/>
    <n v="6052"/>
    <x v="0"/>
    <x v="4"/>
    <x v="7"/>
    <s v="Ella Hickman"/>
    <x v="15125"/>
  </r>
  <r>
    <x v="17"/>
    <x v="1"/>
    <x v="0"/>
    <s v="Inglewood"/>
    <x v="3"/>
    <n v="6052"/>
    <x v="0"/>
    <x v="4"/>
    <x v="1"/>
    <s v="Howard Wright"/>
    <x v="607"/>
  </r>
  <r>
    <x v="17"/>
    <x v="1"/>
    <x v="0"/>
    <s v="Inglewood"/>
    <x v="3"/>
    <n v="6052"/>
    <x v="0"/>
    <x v="4"/>
    <x v="7"/>
    <s v="Ella Hickman"/>
    <x v="1637"/>
  </r>
  <r>
    <x v="17"/>
    <x v="1"/>
    <x v="0"/>
    <s v="Inglewood"/>
    <x v="3"/>
    <n v="6052"/>
    <x v="0"/>
    <x v="4"/>
    <x v="4"/>
    <s v="Maggie Mayer"/>
    <x v="520"/>
  </r>
  <r>
    <x v="17"/>
    <x v="1"/>
    <x v="0"/>
    <s v="Inglewood"/>
    <x v="3"/>
    <n v="6052"/>
    <x v="0"/>
    <x v="4"/>
    <x v="5"/>
    <s v="Richard Carr"/>
    <x v="1660"/>
  </r>
  <r>
    <x v="17"/>
    <x v="1"/>
    <x v="0"/>
    <s v="Inglewood"/>
    <x v="3"/>
    <n v="6052"/>
    <x v="0"/>
    <x v="4"/>
    <x v="5"/>
    <s v="Richard Carr"/>
    <x v="15126"/>
  </r>
  <r>
    <x v="17"/>
    <x v="1"/>
    <x v="0"/>
    <s v="Inglewood"/>
    <x v="3"/>
    <n v="6052"/>
    <x v="0"/>
    <x v="4"/>
    <x v="4"/>
    <s v="Maggie Mayer"/>
    <x v="15127"/>
  </r>
  <r>
    <x v="17"/>
    <x v="1"/>
    <x v="0"/>
    <s v="Inglewood"/>
    <x v="3"/>
    <n v="6052"/>
    <x v="0"/>
    <x v="4"/>
    <x v="6"/>
    <s v="Bruce Curran"/>
    <x v="3057"/>
  </r>
  <r>
    <x v="17"/>
    <x v="1"/>
    <x v="0"/>
    <s v="Inglewood"/>
    <x v="3"/>
    <n v="6052"/>
    <x v="0"/>
    <x v="4"/>
    <x v="6"/>
    <s v="Bruce Curran"/>
    <x v="15128"/>
  </r>
  <r>
    <x v="17"/>
    <x v="1"/>
    <x v="0"/>
    <s v="Inglewood"/>
    <x v="3"/>
    <n v="6052"/>
    <x v="0"/>
    <x v="4"/>
    <x v="2"/>
    <s v="Amy Buchanan"/>
    <x v="15129"/>
  </r>
  <r>
    <x v="17"/>
    <x v="1"/>
    <x v="0"/>
    <s v="Inglewood"/>
    <x v="3"/>
    <n v="6052"/>
    <x v="0"/>
    <x v="4"/>
    <x v="4"/>
    <s v="Maggie Mayer"/>
    <x v="15130"/>
  </r>
  <r>
    <x v="17"/>
    <x v="1"/>
    <x v="0"/>
    <s v="Inglewood"/>
    <x v="3"/>
    <n v="6052"/>
    <x v="0"/>
    <x v="4"/>
    <x v="2"/>
    <s v="Amy Buchanan"/>
    <x v="15131"/>
  </r>
  <r>
    <x v="17"/>
    <x v="1"/>
    <x v="0"/>
    <s v="Inglewood"/>
    <x v="3"/>
    <n v="6052"/>
    <x v="0"/>
    <x v="4"/>
    <x v="8"/>
    <s v="Sara Ferrell"/>
    <x v="15132"/>
  </r>
  <r>
    <x v="17"/>
    <x v="1"/>
    <x v="0"/>
    <s v="Inglewood"/>
    <x v="3"/>
    <n v="6052"/>
    <x v="0"/>
    <x v="4"/>
    <x v="5"/>
    <s v="Richard Carr"/>
    <x v="6343"/>
  </r>
  <r>
    <x v="17"/>
    <x v="1"/>
    <x v="0"/>
    <s v="Inglewood"/>
    <x v="3"/>
    <n v="6052"/>
    <x v="0"/>
    <x v="4"/>
    <x v="1"/>
    <s v="Howard Wright"/>
    <x v="15133"/>
  </r>
  <r>
    <x v="17"/>
    <x v="1"/>
    <x v="0"/>
    <s v="Inglewood"/>
    <x v="3"/>
    <n v="6052"/>
    <x v="0"/>
    <x v="4"/>
    <x v="7"/>
    <s v="Ella Hickman"/>
    <x v="2619"/>
  </r>
  <r>
    <x v="17"/>
    <x v="1"/>
    <x v="0"/>
    <s v="Inglewood"/>
    <x v="3"/>
    <n v="6052"/>
    <x v="0"/>
    <x v="4"/>
    <x v="9"/>
    <s v="Elizabeth Gentry"/>
    <x v="15134"/>
  </r>
  <r>
    <x v="17"/>
    <x v="1"/>
    <x v="0"/>
    <s v="Inglewood"/>
    <x v="3"/>
    <n v="6052"/>
    <x v="0"/>
    <x v="4"/>
    <x v="0"/>
    <s v="Chester George"/>
    <x v="15135"/>
  </r>
  <r>
    <x v="17"/>
    <x v="1"/>
    <x v="0"/>
    <s v="Inglewood"/>
    <x v="3"/>
    <n v="6052"/>
    <x v="0"/>
    <x v="4"/>
    <x v="5"/>
    <s v="Richard Carr"/>
    <x v="15136"/>
  </r>
  <r>
    <x v="17"/>
    <x v="1"/>
    <x v="0"/>
    <s v="Inglewood"/>
    <x v="3"/>
    <n v="6052"/>
    <x v="0"/>
    <x v="4"/>
    <x v="9"/>
    <s v="Elizabeth Gentry"/>
    <x v="3392"/>
  </r>
  <r>
    <x v="17"/>
    <x v="1"/>
    <x v="0"/>
    <s v="Inglewood"/>
    <x v="3"/>
    <n v="6052"/>
    <x v="0"/>
    <x v="4"/>
    <x v="6"/>
    <s v="Bruce Curran"/>
    <x v="15137"/>
  </r>
  <r>
    <x v="17"/>
    <x v="1"/>
    <x v="0"/>
    <s v="Inglewood"/>
    <x v="3"/>
    <n v="6052"/>
    <x v="0"/>
    <x v="4"/>
    <x v="6"/>
    <s v="Bruce Curran"/>
    <x v="15138"/>
  </r>
  <r>
    <x v="17"/>
    <x v="1"/>
    <x v="0"/>
    <s v="Inglewood"/>
    <x v="3"/>
    <n v="6052"/>
    <x v="0"/>
    <x v="4"/>
    <x v="6"/>
    <s v="Bruce Curran"/>
    <x v="15139"/>
  </r>
  <r>
    <x v="17"/>
    <x v="1"/>
    <x v="0"/>
    <s v="Inglewood"/>
    <x v="3"/>
    <n v="6052"/>
    <x v="0"/>
    <x v="4"/>
    <x v="0"/>
    <s v="Chester George"/>
    <x v="15140"/>
  </r>
  <r>
    <x v="17"/>
    <x v="1"/>
    <x v="0"/>
    <s v="Inglewood"/>
    <x v="3"/>
    <n v="6052"/>
    <x v="0"/>
    <x v="4"/>
    <x v="1"/>
    <s v="Howard Wright"/>
    <x v="14237"/>
  </r>
  <r>
    <x v="17"/>
    <x v="1"/>
    <x v="0"/>
    <s v="Inglewood"/>
    <x v="3"/>
    <n v="6052"/>
    <x v="0"/>
    <x v="4"/>
    <x v="1"/>
    <s v="Howard Wright"/>
    <x v="15141"/>
  </r>
  <r>
    <x v="17"/>
    <x v="1"/>
    <x v="0"/>
    <s v="Inglewood"/>
    <x v="3"/>
    <n v="6052"/>
    <x v="0"/>
    <x v="4"/>
    <x v="2"/>
    <s v="Amy Buchanan"/>
    <x v="15142"/>
  </r>
  <r>
    <x v="17"/>
    <x v="1"/>
    <x v="0"/>
    <s v="Inglewood"/>
    <x v="3"/>
    <n v="6052"/>
    <x v="0"/>
    <x v="4"/>
    <x v="0"/>
    <s v="Chester George"/>
    <x v="15143"/>
  </r>
  <r>
    <x v="17"/>
    <x v="1"/>
    <x v="0"/>
    <s v="Inglewood"/>
    <x v="3"/>
    <n v="6052"/>
    <x v="0"/>
    <x v="4"/>
    <x v="6"/>
    <s v="Bruce Curran"/>
    <x v="15144"/>
  </r>
  <r>
    <x v="17"/>
    <x v="1"/>
    <x v="0"/>
    <s v="Fyshwick"/>
    <x v="7"/>
    <n v="2609"/>
    <x v="0"/>
    <x v="10"/>
    <x v="2"/>
    <s v="Amy Buchanan"/>
    <x v="13112"/>
  </r>
  <r>
    <x v="17"/>
    <x v="1"/>
    <x v="0"/>
    <s v="Fyshwick"/>
    <x v="7"/>
    <n v="2609"/>
    <x v="0"/>
    <x v="10"/>
    <x v="2"/>
    <s v="Amy Buchanan"/>
    <x v="484"/>
  </r>
  <r>
    <x v="17"/>
    <x v="1"/>
    <x v="0"/>
    <s v="Fyshwick"/>
    <x v="7"/>
    <n v="2609"/>
    <x v="0"/>
    <x v="10"/>
    <x v="9"/>
    <s v="Elizabeth Gentry"/>
    <x v="369"/>
  </r>
  <r>
    <x v="17"/>
    <x v="1"/>
    <x v="0"/>
    <s v="Fyshwick"/>
    <x v="7"/>
    <n v="2609"/>
    <x v="0"/>
    <x v="10"/>
    <x v="9"/>
    <s v="Elizabeth Gentry"/>
    <x v="1585"/>
  </r>
  <r>
    <x v="17"/>
    <x v="1"/>
    <x v="0"/>
    <s v="Fyshwick"/>
    <x v="7"/>
    <n v="2609"/>
    <x v="0"/>
    <x v="10"/>
    <x v="0"/>
    <s v="Chester George"/>
    <x v="283"/>
  </r>
  <r>
    <x v="17"/>
    <x v="1"/>
    <x v="0"/>
    <s v="Fyshwick"/>
    <x v="7"/>
    <n v="2609"/>
    <x v="0"/>
    <x v="10"/>
    <x v="0"/>
    <s v="Chester George"/>
    <x v="1586"/>
  </r>
  <r>
    <x v="17"/>
    <x v="1"/>
    <x v="0"/>
    <s v="Fyshwick"/>
    <x v="7"/>
    <n v="2609"/>
    <x v="0"/>
    <x v="10"/>
    <x v="5"/>
    <s v="Richard Carr"/>
    <x v="5579"/>
  </r>
  <r>
    <x v="17"/>
    <x v="1"/>
    <x v="0"/>
    <s v="Fyshwick"/>
    <x v="7"/>
    <n v="2609"/>
    <x v="0"/>
    <x v="10"/>
    <x v="5"/>
    <s v="Richard Carr"/>
    <x v="14805"/>
  </r>
  <r>
    <x v="17"/>
    <x v="1"/>
    <x v="0"/>
    <s v="Fyshwick"/>
    <x v="7"/>
    <n v="2609"/>
    <x v="0"/>
    <x v="10"/>
    <x v="8"/>
    <s v="Sara Ferrell"/>
    <x v="3803"/>
  </r>
  <r>
    <x v="17"/>
    <x v="1"/>
    <x v="0"/>
    <s v="Fyshwick"/>
    <x v="7"/>
    <n v="2609"/>
    <x v="0"/>
    <x v="10"/>
    <x v="5"/>
    <s v="Richard Carr"/>
    <x v="15145"/>
  </r>
  <r>
    <x v="17"/>
    <x v="1"/>
    <x v="0"/>
    <s v="Fyshwick"/>
    <x v="7"/>
    <n v="2609"/>
    <x v="0"/>
    <x v="10"/>
    <x v="2"/>
    <s v="Amy Buchanan"/>
    <x v="14081"/>
  </r>
  <r>
    <x v="17"/>
    <x v="1"/>
    <x v="0"/>
    <s v="Fyshwick"/>
    <x v="7"/>
    <n v="2609"/>
    <x v="0"/>
    <x v="10"/>
    <x v="7"/>
    <s v="Ella Hickman"/>
    <x v="2364"/>
  </r>
  <r>
    <x v="17"/>
    <x v="1"/>
    <x v="0"/>
    <s v="Fyshwick"/>
    <x v="7"/>
    <n v="2609"/>
    <x v="0"/>
    <x v="10"/>
    <x v="4"/>
    <s v="Maggie Mayer"/>
    <x v="15146"/>
  </r>
  <r>
    <x v="17"/>
    <x v="1"/>
    <x v="0"/>
    <s v="Fyshwick"/>
    <x v="7"/>
    <n v="2609"/>
    <x v="0"/>
    <x v="10"/>
    <x v="2"/>
    <s v="Amy Buchanan"/>
    <x v="660"/>
  </r>
  <r>
    <x v="17"/>
    <x v="1"/>
    <x v="0"/>
    <s v="Fyshwick"/>
    <x v="7"/>
    <n v="2609"/>
    <x v="0"/>
    <x v="10"/>
    <x v="8"/>
    <s v="Sara Ferrell"/>
    <x v="11626"/>
  </r>
  <r>
    <x v="17"/>
    <x v="1"/>
    <x v="0"/>
    <s v="Fyshwick"/>
    <x v="7"/>
    <n v="2609"/>
    <x v="0"/>
    <x v="10"/>
    <x v="9"/>
    <s v="Elizabeth Gentry"/>
    <x v="2088"/>
  </r>
  <r>
    <x v="17"/>
    <x v="1"/>
    <x v="0"/>
    <s v="Fyshwick"/>
    <x v="7"/>
    <n v="2609"/>
    <x v="0"/>
    <x v="10"/>
    <x v="8"/>
    <s v="Sara Ferrell"/>
    <x v="15147"/>
  </r>
  <r>
    <x v="17"/>
    <x v="1"/>
    <x v="0"/>
    <s v="Fyshwick"/>
    <x v="7"/>
    <n v="2609"/>
    <x v="0"/>
    <x v="10"/>
    <x v="4"/>
    <s v="Maggie Mayer"/>
    <x v="6025"/>
  </r>
  <r>
    <x v="17"/>
    <x v="1"/>
    <x v="0"/>
    <s v="Fyshwick"/>
    <x v="7"/>
    <n v="2609"/>
    <x v="0"/>
    <x v="10"/>
    <x v="0"/>
    <s v="Chester George"/>
    <x v="15148"/>
  </r>
  <r>
    <x v="17"/>
    <x v="1"/>
    <x v="0"/>
    <s v="Fyshwick"/>
    <x v="7"/>
    <n v="2609"/>
    <x v="0"/>
    <x v="10"/>
    <x v="1"/>
    <s v="Howard Wright"/>
    <x v="15149"/>
  </r>
  <r>
    <x v="17"/>
    <x v="1"/>
    <x v="0"/>
    <s v="Fyshwick"/>
    <x v="7"/>
    <n v="2609"/>
    <x v="0"/>
    <x v="10"/>
    <x v="2"/>
    <s v="Amy Buchanan"/>
    <x v="4594"/>
  </r>
  <r>
    <x v="17"/>
    <x v="1"/>
    <x v="0"/>
    <s v="Fyshwick"/>
    <x v="7"/>
    <n v="2609"/>
    <x v="0"/>
    <x v="10"/>
    <x v="6"/>
    <s v="Bruce Curran"/>
    <x v="15150"/>
  </r>
  <r>
    <x v="17"/>
    <x v="1"/>
    <x v="0"/>
    <s v="Fyshwick"/>
    <x v="7"/>
    <n v="2609"/>
    <x v="0"/>
    <x v="10"/>
    <x v="9"/>
    <s v="Elizabeth Gentry"/>
    <x v="15151"/>
  </r>
  <r>
    <x v="17"/>
    <x v="1"/>
    <x v="0"/>
    <s v="Fyshwick"/>
    <x v="7"/>
    <n v="2609"/>
    <x v="0"/>
    <x v="10"/>
    <x v="6"/>
    <s v="Bruce Curran"/>
    <x v="15152"/>
  </r>
  <r>
    <x v="17"/>
    <x v="1"/>
    <x v="0"/>
    <s v="Fyshwick"/>
    <x v="7"/>
    <n v="2609"/>
    <x v="0"/>
    <x v="10"/>
    <x v="7"/>
    <s v="Ella Hickman"/>
    <x v="15153"/>
  </r>
  <r>
    <x v="17"/>
    <x v="1"/>
    <x v="0"/>
    <s v="Fyshwick"/>
    <x v="7"/>
    <n v="2609"/>
    <x v="0"/>
    <x v="10"/>
    <x v="6"/>
    <s v="Bruce Curran"/>
    <x v="15154"/>
  </r>
  <r>
    <x v="17"/>
    <x v="1"/>
    <x v="0"/>
    <s v="Fyshwick"/>
    <x v="7"/>
    <n v="2609"/>
    <x v="0"/>
    <x v="10"/>
    <x v="0"/>
    <s v="Chester George"/>
    <x v="15155"/>
  </r>
  <r>
    <x v="17"/>
    <x v="1"/>
    <x v="0"/>
    <s v="Fyshwick"/>
    <x v="7"/>
    <n v="2609"/>
    <x v="0"/>
    <x v="10"/>
    <x v="4"/>
    <s v="Maggie Mayer"/>
    <x v="15156"/>
  </r>
  <r>
    <x v="17"/>
    <x v="1"/>
    <x v="0"/>
    <s v="Fyshwick"/>
    <x v="7"/>
    <n v="2609"/>
    <x v="0"/>
    <x v="10"/>
    <x v="5"/>
    <s v="Richard Carr"/>
    <x v="15157"/>
  </r>
  <r>
    <x v="17"/>
    <x v="1"/>
    <x v="0"/>
    <s v="Fyshwick"/>
    <x v="7"/>
    <n v="2609"/>
    <x v="0"/>
    <x v="10"/>
    <x v="1"/>
    <s v="Howard Wright"/>
    <x v="15158"/>
  </r>
  <r>
    <x v="17"/>
    <x v="1"/>
    <x v="0"/>
    <s v="Fyshwick"/>
    <x v="7"/>
    <n v="2609"/>
    <x v="0"/>
    <x v="10"/>
    <x v="0"/>
    <s v="Chester George"/>
    <x v="15159"/>
  </r>
  <r>
    <x v="17"/>
    <x v="1"/>
    <x v="0"/>
    <s v="Fyshwick"/>
    <x v="7"/>
    <n v="2609"/>
    <x v="0"/>
    <x v="10"/>
    <x v="1"/>
    <s v="Howard Wright"/>
    <x v="15160"/>
  </r>
  <r>
    <x v="17"/>
    <x v="1"/>
    <x v="0"/>
    <s v="Fyshwick"/>
    <x v="7"/>
    <n v="2609"/>
    <x v="0"/>
    <x v="10"/>
    <x v="1"/>
    <s v="Howard Wright"/>
    <x v="15161"/>
  </r>
  <r>
    <x v="17"/>
    <x v="1"/>
    <x v="0"/>
    <s v="Fyshwick"/>
    <x v="7"/>
    <n v="2609"/>
    <x v="0"/>
    <x v="10"/>
    <x v="2"/>
    <s v="Amy Buchanan"/>
    <x v="15162"/>
  </r>
  <r>
    <x v="17"/>
    <x v="1"/>
    <x v="0"/>
    <s v="Fyshwick"/>
    <x v="7"/>
    <n v="2609"/>
    <x v="0"/>
    <x v="10"/>
    <x v="6"/>
    <s v="Bruce Curran"/>
    <x v="13286"/>
  </r>
  <r>
    <x v="17"/>
    <x v="1"/>
    <x v="0"/>
    <s v="Fyshwick"/>
    <x v="7"/>
    <n v="2609"/>
    <x v="0"/>
    <x v="10"/>
    <x v="6"/>
    <s v="Bruce Curran"/>
    <x v="15163"/>
  </r>
  <r>
    <x v="17"/>
    <x v="1"/>
    <x v="0"/>
    <s v="Noosaville"/>
    <x v="2"/>
    <n v="4566"/>
    <x v="0"/>
    <x v="20"/>
    <x v="5"/>
    <s v="Richard Carr"/>
    <x v="15164"/>
  </r>
  <r>
    <x v="17"/>
    <x v="1"/>
    <x v="0"/>
    <s v="Noosaville"/>
    <x v="2"/>
    <n v="4566"/>
    <x v="0"/>
    <x v="20"/>
    <x v="9"/>
    <s v="Elizabeth Gentry"/>
    <x v="36"/>
  </r>
  <r>
    <x v="17"/>
    <x v="1"/>
    <x v="0"/>
    <s v="Noosaville"/>
    <x v="2"/>
    <n v="4566"/>
    <x v="0"/>
    <x v="20"/>
    <x v="2"/>
    <s v="Amy Buchanan"/>
    <x v="6"/>
  </r>
  <r>
    <x v="17"/>
    <x v="1"/>
    <x v="0"/>
    <s v="Noosaville"/>
    <x v="2"/>
    <n v="4566"/>
    <x v="0"/>
    <x v="20"/>
    <x v="2"/>
    <s v="Amy Buchanan"/>
    <x v="637"/>
  </r>
  <r>
    <x v="17"/>
    <x v="1"/>
    <x v="0"/>
    <s v="Noosaville"/>
    <x v="2"/>
    <n v="4566"/>
    <x v="0"/>
    <x v="20"/>
    <x v="7"/>
    <s v="Ella Hickman"/>
    <x v="1250"/>
  </r>
  <r>
    <x v="17"/>
    <x v="1"/>
    <x v="0"/>
    <s v="Noosaville"/>
    <x v="2"/>
    <n v="4566"/>
    <x v="0"/>
    <x v="20"/>
    <x v="2"/>
    <s v="Amy Buchanan"/>
    <x v="2298"/>
  </r>
  <r>
    <x v="17"/>
    <x v="1"/>
    <x v="0"/>
    <s v="Noosaville"/>
    <x v="2"/>
    <n v="4566"/>
    <x v="0"/>
    <x v="20"/>
    <x v="6"/>
    <s v="Bruce Curran"/>
    <x v="4286"/>
  </r>
  <r>
    <x v="17"/>
    <x v="1"/>
    <x v="0"/>
    <s v="Noosaville"/>
    <x v="2"/>
    <n v="4566"/>
    <x v="0"/>
    <x v="20"/>
    <x v="4"/>
    <s v="Maggie Mayer"/>
    <x v="3280"/>
  </r>
  <r>
    <x v="17"/>
    <x v="1"/>
    <x v="0"/>
    <s v="Noosaville"/>
    <x v="2"/>
    <n v="4566"/>
    <x v="0"/>
    <x v="20"/>
    <x v="5"/>
    <s v="Richard Carr"/>
    <x v="15165"/>
  </r>
  <r>
    <x v="17"/>
    <x v="1"/>
    <x v="0"/>
    <s v="Noosaville"/>
    <x v="2"/>
    <n v="4566"/>
    <x v="0"/>
    <x v="20"/>
    <x v="9"/>
    <s v="Elizabeth Gentry"/>
    <x v="15166"/>
  </r>
  <r>
    <x v="17"/>
    <x v="1"/>
    <x v="0"/>
    <s v="Noosaville"/>
    <x v="2"/>
    <n v="4566"/>
    <x v="0"/>
    <x v="20"/>
    <x v="8"/>
    <s v="Sara Ferrell"/>
    <x v="11208"/>
  </r>
  <r>
    <x v="17"/>
    <x v="1"/>
    <x v="0"/>
    <s v="Noosaville"/>
    <x v="2"/>
    <n v="4566"/>
    <x v="0"/>
    <x v="20"/>
    <x v="1"/>
    <s v="Howard Wright"/>
    <x v="341"/>
  </r>
  <r>
    <x v="17"/>
    <x v="1"/>
    <x v="0"/>
    <s v="Noosaville"/>
    <x v="2"/>
    <n v="4566"/>
    <x v="0"/>
    <x v="20"/>
    <x v="7"/>
    <s v="Ella Hickman"/>
    <x v="15167"/>
  </r>
  <r>
    <x v="17"/>
    <x v="1"/>
    <x v="0"/>
    <s v="Noosaville"/>
    <x v="2"/>
    <n v="4566"/>
    <x v="0"/>
    <x v="20"/>
    <x v="4"/>
    <s v="Maggie Mayer"/>
    <x v="15168"/>
  </r>
  <r>
    <x v="17"/>
    <x v="1"/>
    <x v="0"/>
    <s v="Noosaville"/>
    <x v="2"/>
    <n v="4566"/>
    <x v="0"/>
    <x v="20"/>
    <x v="1"/>
    <s v="Howard Wright"/>
    <x v="15169"/>
  </r>
  <r>
    <x v="17"/>
    <x v="1"/>
    <x v="0"/>
    <s v="Noosaville"/>
    <x v="2"/>
    <n v="4566"/>
    <x v="0"/>
    <x v="20"/>
    <x v="5"/>
    <s v="Richard Carr"/>
    <x v="15170"/>
  </r>
  <r>
    <x v="17"/>
    <x v="1"/>
    <x v="0"/>
    <s v="Noosaville"/>
    <x v="2"/>
    <n v="4566"/>
    <x v="0"/>
    <x v="20"/>
    <x v="0"/>
    <s v="Chester George"/>
    <x v="4520"/>
  </r>
  <r>
    <x v="17"/>
    <x v="1"/>
    <x v="0"/>
    <s v="Noosaville"/>
    <x v="2"/>
    <n v="4566"/>
    <x v="0"/>
    <x v="20"/>
    <x v="9"/>
    <s v="Elizabeth Gentry"/>
    <x v="15171"/>
  </r>
  <r>
    <x v="17"/>
    <x v="1"/>
    <x v="0"/>
    <s v="Noosaville"/>
    <x v="2"/>
    <n v="4566"/>
    <x v="0"/>
    <x v="20"/>
    <x v="5"/>
    <s v="Richard Carr"/>
    <x v="15172"/>
  </r>
  <r>
    <x v="17"/>
    <x v="1"/>
    <x v="0"/>
    <s v="Noosaville"/>
    <x v="2"/>
    <n v="4566"/>
    <x v="0"/>
    <x v="20"/>
    <x v="2"/>
    <s v="Amy Buchanan"/>
    <x v="13094"/>
  </r>
  <r>
    <x v="17"/>
    <x v="1"/>
    <x v="0"/>
    <s v="Noosaville"/>
    <x v="2"/>
    <n v="4566"/>
    <x v="0"/>
    <x v="20"/>
    <x v="2"/>
    <s v="Amy Buchanan"/>
    <x v="15173"/>
  </r>
  <r>
    <x v="17"/>
    <x v="1"/>
    <x v="0"/>
    <s v="Noosaville"/>
    <x v="2"/>
    <n v="4566"/>
    <x v="0"/>
    <x v="20"/>
    <x v="8"/>
    <s v="Sara Ferrell"/>
    <x v="15174"/>
  </r>
  <r>
    <x v="17"/>
    <x v="1"/>
    <x v="0"/>
    <s v="Noosaville"/>
    <x v="2"/>
    <n v="4566"/>
    <x v="0"/>
    <x v="20"/>
    <x v="9"/>
    <s v="Elizabeth Gentry"/>
    <x v="15175"/>
  </r>
  <r>
    <x v="17"/>
    <x v="1"/>
    <x v="0"/>
    <s v="Noosaville"/>
    <x v="2"/>
    <n v="4566"/>
    <x v="0"/>
    <x v="20"/>
    <x v="2"/>
    <s v="Amy Buchanan"/>
    <x v="7793"/>
  </r>
  <r>
    <x v="17"/>
    <x v="1"/>
    <x v="0"/>
    <s v="Noosaville"/>
    <x v="2"/>
    <n v="4566"/>
    <x v="0"/>
    <x v="20"/>
    <x v="6"/>
    <s v="Bruce Curran"/>
    <x v="15176"/>
  </r>
  <r>
    <x v="17"/>
    <x v="1"/>
    <x v="0"/>
    <s v="Noosaville"/>
    <x v="2"/>
    <n v="4566"/>
    <x v="0"/>
    <x v="20"/>
    <x v="4"/>
    <s v="Maggie Mayer"/>
    <x v="15177"/>
  </r>
  <r>
    <x v="17"/>
    <x v="1"/>
    <x v="0"/>
    <s v="Noosaville"/>
    <x v="2"/>
    <n v="4566"/>
    <x v="0"/>
    <x v="20"/>
    <x v="1"/>
    <s v="Howard Wright"/>
    <x v="15178"/>
  </r>
  <r>
    <x v="17"/>
    <x v="1"/>
    <x v="0"/>
    <s v="Noosaville"/>
    <x v="2"/>
    <n v="4566"/>
    <x v="0"/>
    <x v="20"/>
    <x v="1"/>
    <s v="Howard Wright"/>
    <x v="15179"/>
  </r>
  <r>
    <x v="17"/>
    <x v="1"/>
    <x v="0"/>
    <s v="Noosaville"/>
    <x v="2"/>
    <n v="4566"/>
    <x v="0"/>
    <x v="20"/>
    <x v="0"/>
    <s v="Chester George"/>
    <x v="15180"/>
  </r>
  <r>
    <x v="17"/>
    <x v="1"/>
    <x v="0"/>
    <s v="Noosaville"/>
    <x v="2"/>
    <n v="4566"/>
    <x v="0"/>
    <x v="20"/>
    <x v="6"/>
    <s v="Bruce Curran"/>
    <x v="15181"/>
  </r>
  <r>
    <x v="17"/>
    <x v="1"/>
    <x v="0"/>
    <s v="Noosaville"/>
    <x v="2"/>
    <n v="4566"/>
    <x v="0"/>
    <x v="20"/>
    <x v="0"/>
    <s v="Chester George"/>
    <x v="15182"/>
  </r>
  <r>
    <x v="17"/>
    <x v="1"/>
    <x v="0"/>
    <s v="Noosaville"/>
    <x v="2"/>
    <n v="4566"/>
    <x v="0"/>
    <x v="20"/>
    <x v="1"/>
    <s v="Howard Wright"/>
    <x v="15183"/>
  </r>
  <r>
    <x v="17"/>
    <x v="1"/>
    <x v="0"/>
    <s v="Noosaville"/>
    <x v="2"/>
    <n v="4566"/>
    <x v="0"/>
    <x v="20"/>
    <x v="2"/>
    <s v="Amy Buchanan"/>
    <x v="15184"/>
  </r>
  <r>
    <x v="17"/>
    <x v="1"/>
    <x v="0"/>
    <s v="Noosaville"/>
    <x v="2"/>
    <n v="4566"/>
    <x v="0"/>
    <x v="20"/>
    <x v="6"/>
    <s v="Bruce Curran"/>
    <x v="15185"/>
  </r>
  <r>
    <x v="18"/>
    <x v="2"/>
    <x v="0"/>
    <s v="Lidcombe"/>
    <x v="0"/>
    <n v="2141"/>
    <x v="0"/>
    <x v="0"/>
    <x v="0"/>
    <s v="Chester George"/>
    <x v="2"/>
  </r>
  <r>
    <x v="18"/>
    <x v="2"/>
    <x v="0"/>
    <s v="Lidcombe"/>
    <x v="0"/>
    <n v="2141"/>
    <x v="0"/>
    <x v="0"/>
    <x v="2"/>
    <s v="Amy Buchanan"/>
    <x v="714"/>
  </r>
  <r>
    <x v="18"/>
    <x v="2"/>
    <x v="0"/>
    <s v="Lidcombe"/>
    <x v="0"/>
    <n v="2141"/>
    <x v="0"/>
    <x v="0"/>
    <x v="2"/>
    <s v="Amy Buchanan"/>
    <x v="251"/>
  </r>
  <r>
    <x v="18"/>
    <x v="2"/>
    <x v="0"/>
    <s v="Lidcombe"/>
    <x v="0"/>
    <n v="2141"/>
    <x v="0"/>
    <x v="0"/>
    <x v="5"/>
    <s v="Richard Carr"/>
    <x v="14762"/>
  </r>
  <r>
    <x v="18"/>
    <x v="2"/>
    <x v="0"/>
    <s v="Lidcombe"/>
    <x v="0"/>
    <n v="2141"/>
    <x v="0"/>
    <x v="0"/>
    <x v="5"/>
    <s v="Richard Carr"/>
    <x v="2"/>
  </r>
  <r>
    <x v="18"/>
    <x v="2"/>
    <x v="0"/>
    <s v="Lidcombe"/>
    <x v="0"/>
    <n v="2141"/>
    <x v="0"/>
    <x v="0"/>
    <x v="4"/>
    <s v="Maggie Mayer"/>
    <x v="400"/>
  </r>
  <r>
    <x v="18"/>
    <x v="2"/>
    <x v="0"/>
    <s v="Lidcombe"/>
    <x v="0"/>
    <n v="2141"/>
    <x v="0"/>
    <x v="0"/>
    <x v="4"/>
    <s v="Maggie Mayer"/>
    <x v="69"/>
  </r>
  <r>
    <x v="18"/>
    <x v="2"/>
    <x v="0"/>
    <s v="Lidcombe"/>
    <x v="0"/>
    <n v="2141"/>
    <x v="0"/>
    <x v="0"/>
    <x v="9"/>
    <s v="Elizabeth Gentry"/>
    <x v="17347"/>
  </r>
  <r>
    <x v="18"/>
    <x v="2"/>
    <x v="0"/>
    <s v="Lidcombe"/>
    <x v="0"/>
    <n v="2141"/>
    <x v="0"/>
    <x v="0"/>
    <x v="2"/>
    <s v="Amy Buchanan"/>
    <x v="68"/>
  </r>
  <r>
    <x v="18"/>
    <x v="2"/>
    <x v="0"/>
    <s v="Lidcombe"/>
    <x v="0"/>
    <n v="2141"/>
    <x v="0"/>
    <x v="0"/>
    <x v="2"/>
    <s v="Amy Buchanan"/>
    <x v="227"/>
  </r>
  <r>
    <x v="18"/>
    <x v="2"/>
    <x v="0"/>
    <s v="Lidcombe"/>
    <x v="0"/>
    <n v="2141"/>
    <x v="0"/>
    <x v="0"/>
    <x v="7"/>
    <s v="Ella Hickman"/>
    <x v="40"/>
  </r>
  <r>
    <x v="18"/>
    <x v="2"/>
    <x v="0"/>
    <s v="Lidcombe"/>
    <x v="0"/>
    <n v="2141"/>
    <x v="0"/>
    <x v="0"/>
    <x v="2"/>
    <s v="Amy Buchanan"/>
    <x v="3694"/>
  </r>
  <r>
    <x v="18"/>
    <x v="2"/>
    <x v="0"/>
    <s v="Lidcombe"/>
    <x v="0"/>
    <n v="2141"/>
    <x v="0"/>
    <x v="0"/>
    <x v="8"/>
    <s v="Sara Ferrell"/>
    <x v="17348"/>
  </r>
  <r>
    <x v="18"/>
    <x v="2"/>
    <x v="0"/>
    <s v="Lidcombe"/>
    <x v="0"/>
    <n v="2141"/>
    <x v="0"/>
    <x v="0"/>
    <x v="2"/>
    <s v="Amy Buchanan"/>
    <x v="17349"/>
  </r>
  <r>
    <x v="18"/>
    <x v="2"/>
    <x v="0"/>
    <s v="Lidcombe"/>
    <x v="0"/>
    <n v="2141"/>
    <x v="0"/>
    <x v="0"/>
    <x v="2"/>
    <s v="Amy Buchanan"/>
    <x v="12089"/>
  </r>
  <r>
    <x v="18"/>
    <x v="2"/>
    <x v="0"/>
    <s v="Lidcombe"/>
    <x v="0"/>
    <n v="2141"/>
    <x v="0"/>
    <x v="0"/>
    <x v="2"/>
    <s v="Amy Buchanan"/>
    <x v="5161"/>
  </r>
  <r>
    <x v="18"/>
    <x v="2"/>
    <x v="0"/>
    <s v="Lidcombe"/>
    <x v="0"/>
    <n v="2141"/>
    <x v="0"/>
    <x v="0"/>
    <x v="7"/>
    <s v="Ella Hickman"/>
    <x v="17350"/>
  </r>
  <r>
    <x v="18"/>
    <x v="2"/>
    <x v="0"/>
    <s v="Lidcombe"/>
    <x v="0"/>
    <n v="2141"/>
    <x v="0"/>
    <x v="0"/>
    <x v="2"/>
    <s v="Amy Buchanan"/>
    <x v="10991"/>
  </r>
  <r>
    <x v="18"/>
    <x v="2"/>
    <x v="0"/>
    <s v="Lidcombe"/>
    <x v="0"/>
    <n v="2141"/>
    <x v="0"/>
    <x v="0"/>
    <x v="5"/>
    <s v="Richard Carr"/>
    <x v="17351"/>
  </r>
  <r>
    <x v="18"/>
    <x v="2"/>
    <x v="0"/>
    <s v="Lidcombe"/>
    <x v="0"/>
    <n v="2141"/>
    <x v="0"/>
    <x v="0"/>
    <x v="1"/>
    <s v="Howard Wright"/>
    <x v="13456"/>
  </r>
  <r>
    <x v="18"/>
    <x v="2"/>
    <x v="0"/>
    <s v="Lidcombe"/>
    <x v="0"/>
    <n v="2141"/>
    <x v="0"/>
    <x v="0"/>
    <x v="4"/>
    <s v="Maggie Mayer"/>
    <x v="17352"/>
  </r>
  <r>
    <x v="18"/>
    <x v="2"/>
    <x v="0"/>
    <s v="Lidcombe"/>
    <x v="0"/>
    <n v="2141"/>
    <x v="0"/>
    <x v="0"/>
    <x v="4"/>
    <s v="Maggie Mayer"/>
    <x v="17353"/>
  </r>
  <r>
    <x v="18"/>
    <x v="2"/>
    <x v="0"/>
    <s v="Lidcombe"/>
    <x v="0"/>
    <n v="2141"/>
    <x v="0"/>
    <x v="0"/>
    <x v="9"/>
    <s v="Elizabeth Gentry"/>
    <x v="17354"/>
  </r>
  <r>
    <x v="18"/>
    <x v="2"/>
    <x v="0"/>
    <s v="Lidcombe"/>
    <x v="0"/>
    <n v="2141"/>
    <x v="0"/>
    <x v="0"/>
    <x v="9"/>
    <s v="Elizabeth Gentry"/>
    <x v="17355"/>
  </r>
  <r>
    <x v="18"/>
    <x v="2"/>
    <x v="0"/>
    <s v="Lidcombe"/>
    <x v="0"/>
    <n v="2141"/>
    <x v="0"/>
    <x v="0"/>
    <x v="6"/>
    <s v="Bruce Curran"/>
    <x v="17356"/>
  </r>
  <r>
    <x v="18"/>
    <x v="2"/>
    <x v="0"/>
    <s v="Lidcombe"/>
    <x v="0"/>
    <n v="2141"/>
    <x v="0"/>
    <x v="0"/>
    <x v="0"/>
    <s v="Chester George"/>
    <x v="17357"/>
  </r>
  <r>
    <x v="18"/>
    <x v="2"/>
    <x v="0"/>
    <s v="Lidcombe"/>
    <x v="0"/>
    <n v="2141"/>
    <x v="0"/>
    <x v="0"/>
    <x v="6"/>
    <s v="Bruce Curran"/>
    <x v="17358"/>
  </r>
  <r>
    <x v="18"/>
    <x v="2"/>
    <x v="0"/>
    <s v="Lidcombe"/>
    <x v="0"/>
    <n v="2141"/>
    <x v="0"/>
    <x v="0"/>
    <x v="0"/>
    <s v="Chester George"/>
    <x v="17359"/>
  </r>
  <r>
    <x v="18"/>
    <x v="2"/>
    <x v="0"/>
    <s v="Lidcombe"/>
    <x v="0"/>
    <n v="2141"/>
    <x v="0"/>
    <x v="0"/>
    <x v="1"/>
    <s v="Howard Wright"/>
    <x v="17360"/>
  </r>
  <r>
    <x v="18"/>
    <x v="2"/>
    <x v="0"/>
    <s v="Lidcombe"/>
    <x v="0"/>
    <n v="2141"/>
    <x v="0"/>
    <x v="0"/>
    <x v="0"/>
    <s v="Chester George"/>
    <x v="17361"/>
  </r>
  <r>
    <x v="18"/>
    <x v="2"/>
    <x v="0"/>
    <s v="Lidcombe"/>
    <x v="0"/>
    <n v="2141"/>
    <x v="0"/>
    <x v="0"/>
    <x v="6"/>
    <s v="Bruce Curran"/>
    <x v="17362"/>
  </r>
  <r>
    <x v="18"/>
    <x v="2"/>
    <x v="0"/>
    <s v="Lidcombe"/>
    <x v="0"/>
    <n v="2141"/>
    <x v="0"/>
    <x v="0"/>
    <x v="6"/>
    <s v="Bruce Curran"/>
    <x v="17363"/>
  </r>
  <r>
    <x v="18"/>
    <x v="2"/>
    <x v="0"/>
    <s v="Lidcombe"/>
    <x v="0"/>
    <n v="2141"/>
    <x v="0"/>
    <x v="0"/>
    <x v="1"/>
    <s v="Howard Wright"/>
    <x v="17364"/>
  </r>
  <r>
    <x v="18"/>
    <x v="2"/>
    <x v="0"/>
    <s v="Lidcombe"/>
    <x v="0"/>
    <n v="2141"/>
    <x v="0"/>
    <x v="0"/>
    <x v="6"/>
    <s v="Bruce Curran"/>
    <x v="17365"/>
  </r>
  <r>
    <x v="18"/>
    <x v="2"/>
    <x v="0"/>
    <s v="Lidcombe"/>
    <x v="0"/>
    <n v="2141"/>
    <x v="0"/>
    <x v="0"/>
    <x v="1"/>
    <s v="Howard Wright"/>
    <x v="17366"/>
  </r>
  <r>
    <x v="18"/>
    <x v="2"/>
    <x v="0"/>
    <s v="Noarlunga"/>
    <x v="1"/>
    <n v="5168"/>
    <x v="0"/>
    <x v="1"/>
    <x v="2"/>
    <s v="Amy Buchanan"/>
    <x v="484"/>
  </r>
  <r>
    <x v="18"/>
    <x v="2"/>
    <x v="0"/>
    <s v="Noarlunga"/>
    <x v="1"/>
    <n v="5168"/>
    <x v="0"/>
    <x v="1"/>
    <x v="5"/>
    <s v="Richard Carr"/>
    <x v="369"/>
  </r>
  <r>
    <x v="18"/>
    <x v="2"/>
    <x v="0"/>
    <s v="Noarlunga"/>
    <x v="1"/>
    <n v="5168"/>
    <x v="0"/>
    <x v="1"/>
    <x v="6"/>
    <s v="Bruce Curran"/>
    <x v="2"/>
  </r>
  <r>
    <x v="18"/>
    <x v="2"/>
    <x v="0"/>
    <s v="Noarlunga"/>
    <x v="1"/>
    <n v="5168"/>
    <x v="0"/>
    <x v="1"/>
    <x v="2"/>
    <s v="Amy Buchanan"/>
    <x v="34"/>
  </r>
  <r>
    <x v="18"/>
    <x v="2"/>
    <x v="0"/>
    <s v="Noarlunga"/>
    <x v="1"/>
    <n v="5168"/>
    <x v="0"/>
    <x v="1"/>
    <x v="4"/>
    <s v="Maggie Mayer"/>
    <x v="6450"/>
  </r>
  <r>
    <x v="18"/>
    <x v="2"/>
    <x v="0"/>
    <s v="Noarlunga"/>
    <x v="1"/>
    <n v="5168"/>
    <x v="0"/>
    <x v="1"/>
    <x v="0"/>
    <s v="Chester George"/>
    <x v="4"/>
  </r>
  <r>
    <x v="18"/>
    <x v="2"/>
    <x v="0"/>
    <s v="Noarlunga"/>
    <x v="1"/>
    <n v="5168"/>
    <x v="0"/>
    <x v="1"/>
    <x v="4"/>
    <s v="Maggie Mayer"/>
    <x v="1792"/>
  </r>
  <r>
    <x v="18"/>
    <x v="2"/>
    <x v="0"/>
    <s v="Noarlunga"/>
    <x v="1"/>
    <n v="5168"/>
    <x v="0"/>
    <x v="1"/>
    <x v="6"/>
    <s v="Bruce Curran"/>
    <x v="133"/>
  </r>
  <r>
    <x v="18"/>
    <x v="2"/>
    <x v="0"/>
    <s v="Noarlunga"/>
    <x v="1"/>
    <n v="5168"/>
    <x v="0"/>
    <x v="1"/>
    <x v="0"/>
    <s v="Chester George"/>
    <x v="17367"/>
  </r>
  <r>
    <x v="18"/>
    <x v="2"/>
    <x v="0"/>
    <s v="Noarlunga"/>
    <x v="1"/>
    <n v="5168"/>
    <x v="0"/>
    <x v="1"/>
    <x v="8"/>
    <s v="Sara Ferrell"/>
    <x v="17368"/>
  </r>
  <r>
    <x v="18"/>
    <x v="2"/>
    <x v="0"/>
    <s v="Noarlunga"/>
    <x v="1"/>
    <n v="5168"/>
    <x v="0"/>
    <x v="1"/>
    <x v="5"/>
    <s v="Richard Carr"/>
    <x v="4521"/>
  </r>
  <r>
    <x v="18"/>
    <x v="2"/>
    <x v="0"/>
    <s v="Noarlunga"/>
    <x v="1"/>
    <n v="5168"/>
    <x v="0"/>
    <x v="1"/>
    <x v="8"/>
    <s v="Sara Ferrell"/>
    <x v="12993"/>
  </r>
  <r>
    <x v="18"/>
    <x v="2"/>
    <x v="0"/>
    <s v="Noarlunga"/>
    <x v="1"/>
    <n v="5168"/>
    <x v="0"/>
    <x v="1"/>
    <x v="7"/>
    <s v="Ella Hickman"/>
    <x v="2528"/>
  </r>
  <r>
    <x v="18"/>
    <x v="2"/>
    <x v="0"/>
    <s v="Noarlunga"/>
    <x v="1"/>
    <n v="5168"/>
    <x v="0"/>
    <x v="1"/>
    <x v="7"/>
    <s v="Ella Hickman"/>
    <x v="5974"/>
  </r>
  <r>
    <x v="18"/>
    <x v="2"/>
    <x v="0"/>
    <s v="Noarlunga"/>
    <x v="1"/>
    <n v="5168"/>
    <x v="0"/>
    <x v="1"/>
    <x v="2"/>
    <s v="Amy Buchanan"/>
    <x v="10864"/>
  </r>
  <r>
    <x v="18"/>
    <x v="2"/>
    <x v="0"/>
    <s v="Noarlunga"/>
    <x v="1"/>
    <n v="5168"/>
    <x v="0"/>
    <x v="1"/>
    <x v="5"/>
    <s v="Richard Carr"/>
    <x v="17369"/>
  </r>
  <r>
    <x v="18"/>
    <x v="2"/>
    <x v="0"/>
    <s v="Noarlunga"/>
    <x v="1"/>
    <n v="5168"/>
    <x v="0"/>
    <x v="1"/>
    <x v="4"/>
    <s v="Maggie Mayer"/>
    <x v="17370"/>
  </r>
  <r>
    <x v="18"/>
    <x v="2"/>
    <x v="0"/>
    <s v="Noarlunga"/>
    <x v="1"/>
    <n v="5168"/>
    <x v="0"/>
    <x v="1"/>
    <x v="2"/>
    <s v="Amy Buchanan"/>
    <x v="17371"/>
  </r>
  <r>
    <x v="18"/>
    <x v="2"/>
    <x v="0"/>
    <s v="Noarlunga"/>
    <x v="1"/>
    <n v="5168"/>
    <x v="0"/>
    <x v="1"/>
    <x v="2"/>
    <s v="Amy Buchanan"/>
    <x v="17372"/>
  </r>
  <r>
    <x v="18"/>
    <x v="2"/>
    <x v="0"/>
    <s v="Noarlunga"/>
    <x v="1"/>
    <n v="5168"/>
    <x v="0"/>
    <x v="1"/>
    <x v="6"/>
    <s v="Bruce Curran"/>
    <x v="215"/>
  </r>
  <r>
    <x v="18"/>
    <x v="2"/>
    <x v="0"/>
    <s v="Noarlunga"/>
    <x v="1"/>
    <n v="5168"/>
    <x v="0"/>
    <x v="1"/>
    <x v="6"/>
    <s v="Bruce Curran"/>
    <x v="17373"/>
  </r>
  <r>
    <x v="18"/>
    <x v="2"/>
    <x v="0"/>
    <s v="Noarlunga"/>
    <x v="1"/>
    <n v="5168"/>
    <x v="0"/>
    <x v="1"/>
    <x v="0"/>
    <s v="Chester George"/>
    <x v="17374"/>
  </r>
  <r>
    <x v="18"/>
    <x v="2"/>
    <x v="0"/>
    <s v="Noarlunga"/>
    <x v="1"/>
    <n v="5168"/>
    <x v="0"/>
    <x v="1"/>
    <x v="5"/>
    <s v="Richard Carr"/>
    <x v="17375"/>
  </r>
  <r>
    <x v="18"/>
    <x v="2"/>
    <x v="0"/>
    <s v="Noarlunga"/>
    <x v="1"/>
    <n v="5168"/>
    <x v="0"/>
    <x v="1"/>
    <x v="1"/>
    <s v="Howard Wright"/>
    <x v="17376"/>
  </r>
  <r>
    <x v="18"/>
    <x v="2"/>
    <x v="0"/>
    <s v="Noarlunga"/>
    <x v="1"/>
    <n v="5168"/>
    <x v="0"/>
    <x v="1"/>
    <x v="2"/>
    <s v="Amy Buchanan"/>
    <x v="17377"/>
  </r>
  <r>
    <x v="18"/>
    <x v="2"/>
    <x v="0"/>
    <s v="Noarlunga"/>
    <x v="1"/>
    <n v="5168"/>
    <x v="0"/>
    <x v="1"/>
    <x v="9"/>
    <s v="Elizabeth Gentry"/>
    <x v="11829"/>
  </r>
  <r>
    <x v="18"/>
    <x v="2"/>
    <x v="0"/>
    <s v="Noarlunga"/>
    <x v="1"/>
    <n v="5168"/>
    <x v="0"/>
    <x v="1"/>
    <x v="4"/>
    <s v="Maggie Mayer"/>
    <x v="17378"/>
  </r>
  <r>
    <x v="18"/>
    <x v="2"/>
    <x v="0"/>
    <s v="Noarlunga"/>
    <x v="1"/>
    <n v="5168"/>
    <x v="0"/>
    <x v="1"/>
    <x v="9"/>
    <s v="Elizabeth Gentry"/>
    <x v="15878"/>
  </r>
  <r>
    <x v="18"/>
    <x v="2"/>
    <x v="0"/>
    <s v="Noarlunga"/>
    <x v="1"/>
    <n v="5168"/>
    <x v="0"/>
    <x v="1"/>
    <x v="1"/>
    <s v="Howard Wright"/>
    <x v="17379"/>
  </r>
  <r>
    <x v="18"/>
    <x v="2"/>
    <x v="0"/>
    <s v="Noarlunga"/>
    <x v="1"/>
    <n v="5168"/>
    <x v="0"/>
    <x v="1"/>
    <x v="1"/>
    <s v="Howard Wright"/>
    <x v="17380"/>
  </r>
  <r>
    <x v="18"/>
    <x v="2"/>
    <x v="0"/>
    <s v="Noarlunga"/>
    <x v="1"/>
    <n v="5168"/>
    <x v="0"/>
    <x v="1"/>
    <x v="0"/>
    <s v="Chester George"/>
    <x v="17381"/>
  </r>
  <r>
    <x v="18"/>
    <x v="2"/>
    <x v="0"/>
    <s v="Noarlunga"/>
    <x v="1"/>
    <n v="5168"/>
    <x v="0"/>
    <x v="1"/>
    <x v="6"/>
    <s v="Bruce Curran"/>
    <x v="17382"/>
  </r>
  <r>
    <x v="18"/>
    <x v="2"/>
    <x v="0"/>
    <s v="Noarlunga"/>
    <x v="1"/>
    <n v="5168"/>
    <x v="0"/>
    <x v="1"/>
    <x v="6"/>
    <s v="Bruce Curran"/>
    <x v="17383"/>
  </r>
  <r>
    <x v="18"/>
    <x v="2"/>
    <x v="0"/>
    <s v="Airlie Beach"/>
    <x v="2"/>
    <n v="4802"/>
    <x v="0"/>
    <x v="2"/>
    <x v="2"/>
    <s v="Amy Buchanan"/>
    <x v="310"/>
  </r>
  <r>
    <x v="18"/>
    <x v="2"/>
    <x v="0"/>
    <s v="Airlie Beach"/>
    <x v="2"/>
    <n v="4802"/>
    <x v="0"/>
    <x v="2"/>
    <x v="0"/>
    <s v="Chester George"/>
    <x v="715"/>
  </r>
  <r>
    <x v="18"/>
    <x v="2"/>
    <x v="0"/>
    <s v="Airlie Beach"/>
    <x v="2"/>
    <n v="4802"/>
    <x v="0"/>
    <x v="2"/>
    <x v="9"/>
    <s v="Elizabeth Gentry"/>
    <x v="283"/>
  </r>
  <r>
    <x v="18"/>
    <x v="2"/>
    <x v="0"/>
    <s v="Airlie Beach"/>
    <x v="2"/>
    <n v="4802"/>
    <x v="0"/>
    <x v="2"/>
    <x v="5"/>
    <s v="Richard Carr"/>
    <x v="1020"/>
  </r>
  <r>
    <x v="18"/>
    <x v="2"/>
    <x v="0"/>
    <s v="Airlie Beach"/>
    <x v="2"/>
    <n v="4802"/>
    <x v="0"/>
    <x v="2"/>
    <x v="8"/>
    <s v="Sara Ferrell"/>
    <x v="941"/>
  </r>
  <r>
    <x v="18"/>
    <x v="2"/>
    <x v="0"/>
    <s v="Airlie Beach"/>
    <x v="2"/>
    <n v="4802"/>
    <x v="0"/>
    <x v="2"/>
    <x v="5"/>
    <s v="Richard Carr"/>
    <x v="284"/>
  </r>
  <r>
    <x v="18"/>
    <x v="2"/>
    <x v="0"/>
    <s v="Airlie Beach"/>
    <x v="2"/>
    <n v="4802"/>
    <x v="0"/>
    <x v="2"/>
    <x v="7"/>
    <s v="Ella Hickman"/>
    <x v="17384"/>
  </r>
  <r>
    <x v="18"/>
    <x v="2"/>
    <x v="0"/>
    <s v="Airlie Beach"/>
    <x v="2"/>
    <n v="4802"/>
    <x v="0"/>
    <x v="2"/>
    <x v="0"/>
    <s v="Chester George"/>
    <x v="227"/>
  </r>
  <r>
    <x v="18"/>
    <x v="2"/>
    <x v="0"/>
    <s v="Airlie Beach"/>
    <x v="2"/>
    <n v="4802"/>
    <x v="0"/>
    <x v="2"/>
    <x v="2"/>
    <s v="Amy Buchanan"/>
    <x v="70"/>
  </r>
  <r>
    <x v="18"/>
    <x v="2"/>
    <x v="0"/>
    <s v="Airlie Beach"/>
    <x v="2"/>
    <n v="4802"/>
    <x v="0"/>
    <x v="2"/>
    <x v="0"/>
    <s v="Chester George"/>
    <x v="550"/>
  </r>
  <r>
    <x v="18"/>
    <x v="2"/>
    <x v="0"/>
    <s v="Airlie Beach"/>
    <x v="2"/>
    <n v="4802"/>
    <x v="0"/>
    <x v="2"/>
    <x v="9"/>
    <s v="Elizabeth Gentry"/>
    <x v="604"/>
  </r>
  <r>
    <x v="18"/>
    <x v="2"/>
    <x v="0"/>
    <s v="Airlie Beach"/>
    <x v="2"/>
    <n v="4802"/>
    <x v="0"/>
    <x v="2"/>
    <x v="2"/>
    <s v="Amy Buchanan"/>
    <x v="17385"/>
  </r>
  <r>
    <x v="18"/>
    <x v="2"/>
    <x v="0"/>
    <s v="Airlie Beach"/>
    <x v="2"/>
    <n v="4802"/>
    <x v="0"/>
    <x v="2"/>
    <x v="1"/>
    <s v="Howard Wright"/>
    <x v="2931"/>
  </r>
  <r>
    <x v="18"/>
    <x v="2"/>
    <x v="0"/>
    <s v="Airlie Beach"/>
    <x v="2"/>
    <n v="4802"/>
    <x v="0"/>
    <x v="2"/>
    <x v="7"/>
    <s v="Ella Hickman"/>
    <x v="3282"/>
  </r>
  <r>
    <x v="18"/>
    <x v="2"/>
    <x v="0"/>
    <s v="Airlie Beach"/>
    <x v="2"/>
    <n v="4802"/>
    <x v="0"/>
    <x v="2"/>
    <x v="2"/>
    <s v="Amy Buchanan"/>
    <x v="2227"/>
  </r>
  <r>
    <x v="18"/>
    <x v="2"/>
    <x v="0"/>
    <s v="Airlie Beach"/>
    <x v="2"/>
    <n v="4802"/>
    <x v="0"/>
    <x v="2"/>
    <x v="2"/>
    <s v="Amy Buchanan"/>
    <x v="14078"/>
  </r>
  <r>
    <x v="18"/>
    <x v="2"/>
    <x v="0"/>
    <s v="Airlie Beach"/>
    <x v="2"/>
    <n v="4802"/>
    <x v="0"/>
    <x v="2"/>
    <x v="8"/>
    <s v="Sara Ferrell"/>
    <x v="17386"/>
  </r>
  <r>
    <x v="18"/>
    <x v="2"/>
    <x v="0"/>
    <s v="Airlie Beach"/>
    <x v="2"/>
    <n v="4802"/>
    <x v="0"/>
    <x v="2"/>
    <x v="4"/>
    <s v="Maggie Mayer"/>
    <x v="17387"/>
  </r>
  <r>
    <x v="18"/>
    <x v="2"/>
    <x v="0"/>
    <s v="Airlie Beach"/>
    <x v="2"/>
    <n v="4802"/>
    <x v="0"/>
    <x v="2"/>
    <x v="2"/>
    <s v="Amy Buchanan"/>
    <x v="17388"/>
  </r>
  <r>
    <x v="18"/>
    <x v="2"/>
    <x v="0"/>
    <s v="Airlie Beach"/>
    <x v="2"/>
    <n v="4802"/>
    <x v="0"/>
    <x v="2"/>
    <x v="8"/>
    <s v="Sara Ferrell"/>
    <x v="16169"/>
  </r>
  <r>
    <x v="18"/>
    <x v="2"/>
    <x v="0"/>
    <s v="Airlie Beach"/>
    <x v="2"/>
    <n v="4802"/>
    <x v="0"/>
    <x v="2"/>
    <x v="5"/>
    <s v="Richard Carr"/>
    <x v="17389"/>
  </r>
  <r>
    <x v="18"/>
    <x v="2"/>
    <x v="0"/>
    <s v="Airlie Beach"/>
    <x v="2"/>
    <n v="4802"/>
    <x v="0"/>
    <x v="2"/>
    <x v="6"/>
    <s v="Bruce Curran"/>
    <x v="11421"/>
  </r>
  <r>
    <x v="18"/>
    <x v="2"/>
    <x v="0"/>
    <s v="Airlie Beach"/>
    <x v="2"/>
    <n v="4802"/>
    <x v="0"/>
    <x v="2"/>
    <x v="6"/>
    <s v="Bruce Curran"/>
    <x v="15867"/>
  </r>
  <r>
    <x v="18"/>
    <x v="2"/>
    <x v="0"/>
    <s v="Airlie Beach"/>
    <x v="2"/>
    <n v="4802"/>
    <x v="0"/>
    <x v="2"/>
    <x v="4"/>
    <s v="Maggie Mayer"/>
    <x v="17390"/>
  </r>
  <r>
    <x v="18"/>
    <x v="2"/>
    <x v="0"/>
    <s v="Airlie Beach"/>
    <x v="2"/>
    <n v="4802"/>
    <x v="0"/>
    <x v="2"/>
    <x v="5"/>
    <s v="Richard Carr"/>
    <x v="17391"/>
  </r>
  <r>
    <x v="18"/>
    <x v="2"/>
    <x v="0"/>
    <s v="Airlie Beach"/>
    <x v="2"/>
    <n v="4802"/>
    <x v="0"/>
    <x v="2"/>
    <x v="6"/>
    <s v="Bruce Curran"/>
    <x v="17392"/>
  </r>
  <r>
    <x v="18"/>
    <x v="2"/>
    <x v="0"/>
    <s v="Airlie Beach"/>
    <x v="2"/>
    <n v="4802"/>
    <x v="0"/>
    <x v="2"/>
    <x v="9"/>
    <s v="Elizabeth Gentry"/>
    <x v="17393"/>
  </r>
  <r>
    <x v="18"/>
    <x v="2"/>
    <x v="0"/>
    <s v="Airlie Beach"/>
    <x v="2"/>
    <n v="4802"/>
    <x v="0"/>
    <x v="2"/>
    <x v="9"/>
    <s v="Elizabeth Gentry"/>
    <x v="17394"/>
  </r>
  <r>
    <x v="18"/>
    <x v="2"/>
    <x v="0"/>
    <s v="Airlie Beach"/>
    <x v="2"/>
    <n v="4802"/>
    <x v="0"/>
    <x v="2"/>
    <x v="1"/>
    <s v="Howard Wright"/>
    <x v="17395"/>
  </r>
  <r>
    <x v="18"/>
    <x v="2"/>
    <x v="0"/>
    <s v="Airlie Beach"/>
    <x v="2"/>
    <n v="4802"/>
    <x v="0"/>
    <x v="2"/>
    <x v="2"/>
    <s v="Amy Buchanan"/>
    <x v="1693"/>
  </r>
  <r>
    <x v="18"/>
    <x v="2"/>
    <x v="0"/>
    <s v="Airlie Beach"/>
    <x v="2"/>
    <n v="4802"/>
    <x v="0"/>
    <x v="2"/>
    <x v="1"/>
    <s v="Howard Wright"/>
    <x v="17396"/>
  </r>
  <r>
    <x v="18"/>
    <x v="2"/>
    <x v="0"/>
    <s v="Airlie Beach"/>
    <x v="2"/>
    <n v="4802"/>
    <x v="0"/>
    <x v="2"/>
    <x v="0"/>
    <s v="Chester George"/>
    <x v="2602"/>
  </r>
  <r>
    <x v="18"/>
    <x v="2"/>
    <x v="0"/>
    <s v="Airlie Beach"/>
    <x v="2"/>
    <n v="4802"/>
    <x v="0"/>
    <x v="2"/>
    <x v="4"/>
    <s v="Maggie Mayer"/>
    <x v="17397"/>
  </r>
  <r>
    <x v="18"/>
    <x v="2"/>
    <x v="0"/>
    <s v="Airlie Beach"/>
    <x v="2"/>
    <n v="4802"/>
    <x v="0"/>
    <x v="2"/>
    <x v="1"/>
    <s v="Howard Wright"/>
    <x v="17398"/>
  </r>
  <r>
    <x v="18"/>
    <x v="2"/>
    <x v="0"/>
    <s v="Airlie Beach"/>
    <x v="2"/>
    <n v="4802"/>
    <x v="0"/>
    <x v="2"/>
    <x v="6"/>
    <s v="Bruce Curran"/>
    <x v="17399"/>
  </r>
  <r>
    <x v="18"/>
    <x v="2"/>
    <x v="0"/>
    <s v="Airlie Beach"/>
    <x v="2"/>
    <n v="4802"/>
    <x v="0"/>
    <x v="2"/>
    <x v="0"/>
    <s v="Chester George"/>
    <x v="17400"/>
  </r>
  <r>
    <x v="18"/>
    <x v="2"/>
    <x v="0"/>
    <s v="Airlie Beach"/>
    <x v="2"/>
    <n v="4802"/>
    <x v="0"/>
    <x v="2"/>
    <x v="6"/>
    <s v="Bruce Curran"/>
    <x v="17401"/>
  </r>
  <r>
    <x v="18"/>
    <x v="2"/>
    <x v="0"/>
    <s v="Port Lincoln"/>
    <x v="1"/>
    <n v="5607"/>
    <x v="0"/>
    <x v="3"/>
    <x v="2"/>
    <s v="Amy Buchanan"/>
    <x v="282"/>
  </r>
  <r>
    <x v="18"/>
    <x v="2"/>
    <x v="0"/>
    <s v="Port Lincoln"/>
    <x v="1"/>
    <n v="5607"/>
    <x v="0"/>
    <x v="3"/>
    <x v="2"/>
    <s v="Amy Buchanan"/>
    <x v="1816"/>
  </r>
  <r>
    <x v="18"/>
    <x v="2"/>
    <x v="0"/>
    <s v="Port Lincoln"/>
    <x v="1"/>
    <n v="5607"/>
    <x v="0"/>
    <x v="3"/>
    <x v="6"/>
    <s v="Bruce Curran"/>
    <x v="283"/>
  </r>
  <r>
    <x v="18"/>
    <x v="2"/>
    <x v="0"/>
    <s v="Port Lincoln"/>
    <x v="1"/>
    <n v="5607"/>
    <x v="0"/>
    <x v="3"/>
    <x v="4"/>
    <s v="Maggie Mayer"/>
    <x v="6021"/>
  </r>
  <r>
    <x v="18"/>
    <x v="2"/>
    <x v="0"/>
    <s v="Port Lincoln"/>
    <x v="1"/>
    <n v="5607"/>
    <x v="0"/>
    <x v="3"/>
    <x v="0"/>
    <s v="Chester George"/>
    <x v="68"/>
  </r>
  <r>
    <x v="18"/>
    <x v="2"/>
    <x v="0"/>
    <s v="Port Lincoln"/>
    <x v="1"/>
    <n v="5607"/>
    <x v="0"/>
    <x v="3"/>
    <x v="8"/>
    <s v="Sara Ferrell"/>
    <x v="310"/>
  </r>
  <r>
    <x v="18"/>
    <x v="2"/>
    <x v="0"/>
    <s v="Port Lincoln"/>
    <x v="1"/>
    <n v="5607"/>
    <x v="0"/>
    <x v="3"/>
    <x v="7"/>
    <s v="Ella Hickman"/>
    <x v="1792"/>
  </r>
  <r>
    <x v="18"/>
    <x v="2"/>
    <x v="0"/>
    <s v="Port Lincoln"/>
    <x v="1"/>
    <n v="5607"/>
    <x v="0"/>
    <x v="3"/>
    <x v="2"/>
    <s v="Amy Buchanan"/>
    <x v="132"/>
  </r>
  <r>
    <x v="18"/>
    <x v="2"/>
    <x v="0"/>
    <s v="Port Lincoln"/>
    <x v="1"/>
    <n v="5607"/>
    <x v="0"/>
    <x v="3"/>
    <x v="5"/>
    <s v="Richard Carr"/>
    <x v="2224"/>
  </r>
  <r>
    <x v="18"/>
    <x v="2"/>
    <x v="0"/>
    <s v="Port Lincoln"/>
    <x v="1"/>
    <n v="5607"/>
    <x v="0"/>
    <x v="3"/>
    <x v="2"/>
    <s v="Amy Buchanan"/>
    <x v="143"/>
  </r>
  <r>
    <x v="18"/>
    <x v="2"/>
    <x v="0"/>
    <s v="Port Lincoln"/>
    <x v="1"/>
    <n v="5607"/>
    <x v="0"/>
    <x v="3"/>
    <x v="7"/>
    <s v="Ella Hickman"/>
    <x v="5379"/>
  </r>
  <r>
    <x v="18"/>
    <x v="2"/>
    <x v="0"/>
    <s v="Port Lincoln"/>
    <x v="1"/>
    <n v="5607"/>
    <x v="0"/>
    <x v="3"/>
    <x v="5"/>
    <s v="Richard Carr"/>
    <x v="1867"/>
  </r>
  <r>
    <x v="18"/>
    <x v="2"/>
    <x v="0"/>
    <s v="Port Lincoln"/>
    <x v="1"/>
    <n v="5607"/>
    <x v="0"/>
    <x v="3"/>
    <x v="2"/>
    <s v="Amy Buchanan"/>
    <x v="17402"/>
  </r>
  <r>
    <x v="18"/>
    <x v="2"/>
    <x v="0"/>
    <s v="Port Lincoln"/>
    <x v="1"/>
    <n v="5607"/>
    <x v="0"/>
    <x v="3"/>
    <x v="2"/>
    <s v="Amy Buchanan"/>
    <x v="2327"/>
  </r>
  <r>
    <x v="18"/>
    <x v="2"/>
    <x v="0"/>
    <s v="Port Lincoln"/>
    <x v="1"/>
    <n v="5607"/>
    <x v="0"/>
    <x v="3"/>
    <x v="6"/>
    <s v="Bruce Curran"/>
    <x v="6048"/>
  </r>
  <r>
    <x v="18"/>
    <x v="2"/>
    <x v="0"/>
    <s v="Port Lincoln"/>
    <x v="1"/>
    <n v="5607"/>
    <x v="0"/>
    <x v="3"/>
    <x v="8"/>
    <s v="Sara Ferrell"/>
    <x v="17403"/>
  </r>
  <r>
    <x v="18"/>
    <x v="2"/>
    <x v="0"/>
    <s v="Port Lincoln"/>
    <x v="1"/>
    <n v="5607"/>
    <x v="0"/>
    <x v="3"/>
    <x v="1"/>
    <s v="Howard Wright"/>
    <x v="4357"/>
  </r>
  <r>
    <x v="18"/>
    <x v="2"/>
    <x v="0"/>
    <s v="Port Lincoln"/>
    <x v="1"/>
    <n v="5607"/>
    <x v="0"/>
    <x v="3"/>
    <x v="4"/>
    <s v="Maggie Mayer"/>
    <x v="7049"/>
  </r>
  <r>
    <x v="18"/>
    <x v="2"/>
    <x v="0"/>
    <s v="Port Lincoln"/>
    <x v="1"/>
    <n v="5607"/>
    <x v="0"/>
    <x v="3"/>
    <x v="0"/>
    <s v="Chester George"/>
    <x v="17404"/>
  </r>
  <r>
    <x v="18"/>
    <x v="2"/>
    <x v="0"/>
    <s v="Port Lincoln"/>
    <x v="1"/>
    <n v="5607"/>
    <x v="0"/>
    <x v="3"/>
    <x v="1"/>
    <s v="Howard Wright"/>
    <x v="17405"/>
  </r>
  <r>
    <x v="18"/>
    <x v="2"/>
    <x v="0"/>
    <s v="Port Lincoln"/>
    <x v="1"/>
    <n v="5607"/>
    <x v="0"/>
    <x v="3"/>
    <x v="5"/>
    <s v="Richard Carr"/>
    <x v="4806"/>
  </r>
  <r>
    <x v="18"/>
    <x v="2"/>
    <x v="0"/>
    <s v="Port Lincoln"/>
    <x v="1"/>
    <n v="5607"/>
    <x v="0"/>
    <x v="3"/>
    <x v="0"/>
    <s v="Chester George"/>
    <x v="17406"/>
  </r>
  <r>
    <x v="18"/>
    <x v="2"/>
    <x v="0"/>
    <s v="Port Lincoln"/>
    <x v="1"/>
    <n v="5607"/>
    <x v="0"/>
    <x v="3"/>
    <x v="2"/>
    <s v="Amy Buchanan"/>
    <x v="9393"/>
  </r>
  <r>
    <x v="18"/>
    <x v="2"/>
    <x v="0"/>
    <s v="Port Lincoln"/>
    <x v="1"/>
    <n v="5607"/>
    <x v="0"/>
    <x v="3"/>
    <x v="4"/>
    <s v="Maggie Mayer"/>
    <x v="17407"/>
  </r>
  <r>
    <x v="18"/>
    <x v="2"/>
    <x v="0"/>
    <s v="Port Lincoln"/>
    <x v="1"/>
    <n v="5607"/>
    <x v="0"/>
    <x v="3"/>
    <x v="5"/>
    <s v="Richard Carr"/>
    <x v="5086"/>
  </r>
  <r>
    <x v="18"/>
    <x v="2"/>
    <x v="0"/>
    <s v="Port Lincoln"/>
    <x v="1"/>
    <n v="5607"/>
    <x v="0"/>
    <x v="3"/>
    <x v="9"/>
    <s v="Elizabeth Gentry"/>
    <x v="17408"/>
  </r>
  <r>
    <x v="18"/>
    <x v="2"/>
    <x v="0"/>
    <s v="Port Lincoln"/>
    <x v="1"/>
    <n v="5607"/>
    <x v="0"/>
    <x v="3"/>
    <x v="1"/>
    <s v="Howard Wright"/>
    <x v="17409"/>
  </r>
  <r>
    <x v="18"/>
    <x v="2"/>
    <x v="0"/>
    <s v="Port Lincoln"/>
    <x v="1"/>
    <n v="5607"/>
    <x v="0"/>
    <x v="3"/>
    <x v="9"/>
    <s v="Elizabeth Gentry"/>
    <x v="17410"/>
  </r>
  <r>
    <x v="18"/>
    <x v="2"/>
    <x v="0"/>
    <s v="Port Lincoln"/>
    <x v="1"/>
    <n v="5607"/>
    <x v="0"/>
    <x v="3"/>
    <x v="6"/>
    <s v="Bruce Curran"/>
    <x v="8823"/>
  </r>
  <r>
    <x v="18"/>
    <x v="2"/>
    <x v="0"/>
    <s v="Port Lincoln"/>
    <x v="1"/>
    <n v="5607"/>
    <x v="0"/>
    <x v="3"/>
    <x v="1"/>
    <s v="Howard Wright"/>
    <x v="17411"/>
  </r>
  <r>
    <x v="18"/>
    <x v="2"/>
    <x v="0"/>
    <s v="Port Lincoln"/>
    <x v="1"/>
    <n v="5607"/>
    <x v="0"/>
    <x v="3"/>
    <x v="6"/>
    <s v="Bruce Curran"/>
    <x v="17412"/>
  </r>
  <r>
    <x v="18"/>
    <x v="2"/>
    <x v="0"/>
    <s v="Port Lincoln"/>
    <x v="1"/>
    <n v="5607"/>
    <x v="0"/>
    <x v="3"/>
    <x v="0"/>
    <s v="Chester George"/>
    <x v="17413"/>
  </r>
  <r>
    <x v="18"/>
    <x v="2"/>
    <x v="0"/>
    <s v="Port Lincoln"/>
    <x v="1"/>
    <n v="5607"/>
    <x v="0"/>
    <x v="3"/>
    <x v="6"/>
    <s v="Bruce Curran"/>
    <x v="17414"/>
  </r>
  <r>
    <x v="18"/>
    <x v="2"/>
    <x v="0"/>
    <s v="Berri"/>
    <x v="1"/>
    <n v="5343"/>
    <x v="0"/>
    <x v="3"/>
    <x v="7"/>
    <s v="Ella Hickman"/>
    <x v="993"/>
  </r>
  <r>
    <x v="18"/>
    <x v="2"/>
    <x v="0"/>
    <s v="Berri"/>
    <x v="1"/>
    <n v="5343"/>
    <x v="0"/>
    <x v="3"/>
    <x v="2"/>
    <s v="Amy Buchanan"/>
    <x v="1635"/>
  </r>
  <r>
    <x v="18"/>
    <x v="2"/>
    <x v="0"/>
    <s v="Berri"/>
    <x v="1"/>
    <n v="5343"/>
    <x v="0"/>
    <x v="3"/>
    <x v="4"/>
    <s v="Maggie Mayer"/>
    <x v="683"/>
  </r>
  <r>
    <x v="18"/>
    <x v="2"/>
    <x v="0"/>
    <s v="Berri"/>
    <x v="1"/>
    <n v="5343"/>
    <x v="0"/>
    <x v="3"/>
    <x v="7"/>
    <s v="Ella Hickman"/>
    <x v="4151"/>
  </r>
  <r>
    <x v="18"/>
    <x v="2"/>
    <x v="0"/>
    <s v="Berri"/>
    <x v="1"/>
    <n v="5343"/>
    <x v="0"/>
    <x v="3"/>
    <x v="4"/>
    <s v="Maggie Mayer"/>
    <x v="545"/>
  </r>
  <r>
    <x v="18"/>
    <x v="2"/>
    <x v="0"/>
    <s v="Berri"/>
    <x v="1"/>
    <n v="5343"/>
    <x v="0"/>
    <x v="3"/>
    <x v="8"/>
    <s v="Sara Ferrell"/>
    <x v="4"/>
  </r>
  <r>
    <x v="18"/>
    <x v="2"/>
    <x v="0"/>
    <s v="Berri"/>
    <x v="1"/>
    <n v="5343"/>
    <x v="0"/>
    <x v="3"/>
    <x v="0"/>
    <s v="Chester George"/>
    <x v="715"/>
  </r>
  <r>
    <x v="18"/>
    <x v="2"/>
    <x v="0"/>
    <s v="Berri"/>
    <x v="1"/>
    <n v="5343"/>
    <x v="0"/>
    <x v="3"/>
    <x v="0"/>
    <s v="Chester George"/>
    <x v="227"/>
  </r>
  <r>
    <x v="18"/>
    <x v="2"/>
    <x v="0"/>
    <s v="Berri"/>
    <x v="1"/>
    <n v="5343"/>
    <x v="0"/>
    <x v="3"/>
    <x v="9"/>
    <s v="Elizabeth Gentry"/>
    <x v="2412"/>
  </r>
  <r>
    <x v="18"/>
    <x v="2"/>
    <x v="0"/>
    <s v="Berri"/>
    <x v="1"/>
    <n v="5343"/>
    <x v="0"/>
    <x v="3"/>
    <x v="2"/>
    <s v="Amy Buchanan"/>
    <x v="165"/>
  </r>
  <r>
    <x v="18"/>
    <x v="2"/>
    <x v="0"/>
    <s v="Berri"/>
    <x v="1"/>
    <n v="5343"/>
    <x v="0"/>
    <x v="3"/>
    <x v="5"/>
    <s v="Richard Carr"/>
    <x v="284"/>
  </r>
  <r>
    <x v="18"/>
    <x v="2"/>
    <x v="0"/>
    <s v="Berri"/>
    <x v="1"/>
    <n v="5343"/>
    <x v="0"/>
    <x v="3"/>
    <x v="6"/>
    <s v="Bruce Curran"/>
    <x v="3070"/>
  </r>
  <r>
    <x v="18"/>
    <x v="2"/>
    <x v="0"/>
    <s v="Berri"/>
    <x v="1"/>
    <n v="5343"/>
    <x v="0"/>
    <x v="3"/>
    <x v="6"/>
    <s v="Bruce Curran"/>
    <x v="17415"/>
  </r>
  <r>
    <x v="18"/>
    <x v="2"/>
    <x v="0"/>
    <s v="Berri"/>
    <x v="1"/>
    <n v="5343"/>
    <x v="0"/>
    <x v="3"/>
    <x v="2"/>
    <s v="Amy Buchanan"/>
    <x v="17416"/>
  </r>
  <r>
    <x v="18"/>
    <x v="2"/>
    <x v="0"/>
    <s v="Berri"/>
    <x v="1"/>
    <n v="5343"/>
    <x v="0"/>
    <x v="3"/>
    <x v="5"/>
    <s v="Richard Carr"/>
    <x v="17417"/>
  </r>
  <r>
    <x v="18"/>
    <x v="2"/>
    <x v="0"/>
    <s v="Berri"/>
    <x v="1"/>
    <n v="5343"/>
    <x v="0"/>
    <x v="3"/>
    <x v="8"/>
    <s v="Sara Ferrell"/>
    <x v="17418"/>
  </r>
  <r>
    <x v="18"/>
    <x v="2"/>
    <x v="0"/>
    <s v="Berri"/>
    <x v="1"/>
    <n v="5343"/>
    <x v="0"/>
    <x v="3"/>
    <x v="0"/>
    <s v="Chester George"/>
    <x v="1788"/>
  </r>
  <r>
    <x v="18"/>
    <x v="2"/>
    <x v="0"/>
    <s v="Berri"/>
    <x v="1"/>
    <n v="5343"/>
    <x v="0"/>
    <x v="3"/>
    <x v="7"/>
    <s v="Ella Hickman"/>
    <x v="7815"/>
  </r>
  <r>
    <x v="18"/>
    <x v="2"/>
    <x v="0"/>
    <s v="Berri"/>
    <x v="1"/>
    <n v="5343"/>
    <x v="0"/>
    <x v="3"/>
    <x v="4"/>
    <s v="Maggie Mayer"/>
    <x v="2959"/>
  </r>
  <r>
    <x v="18"/>
    <x v="2"/>
    <x v="0"/>
    <s v="Berri"/>
    <x v="1"/>
    <n v="5343"/>
    <x v="0"/>
    <x v="3"/>
    <x v="1"/>
    <s v="Howard Wright"/>
    <x v="17419"/>
  </r>
  <r>
    <x v="18"/>
    <x v="2"/>
    <x v="0"/>
    <s v="Berri"/>
    <x v="1"/>
    <n v="5343"/>
    <x v="0"/>
    <x v="3"/>
    <x v="5"/>
    <s v="Richard Carr"/>
    <x v="17420"/>
  </r>
  <r>
    <x v="18"/>
    <x v="2"/>
    <x v="0"/>
    <s v="Berri"/>
    <x v="1"/>
    <n v="5343"/>
    <x v="0"/>
    <x v="3"/>
    <x v="2"/>
    <s v="Amy Buchanan"/>
    <x v="17421"/>
  </r>
  <r>
    <x v="18"/>
    <x v="2"/>
    <x v="0"/>
    <s v="Berri"/>
    <x v="1"/>
    <n v="5343"/>
    <x v="0"/>
    <x v="3"/>
    <x v="1"/>
    <s v="Howard Wright"/>
    <x v="17422"/>
  </r>
  <r>
    <x v="18"/>
    <x v="2"/>
    <x v="0"/>
    <s v="Berri"/>
    <x v="1"/>
    <n v="5343"/>
    <x v="0"/>
    <x v="3"/>
    <x v="4"/>
    <s v="Maggie Mayer"/>
    <x v="17423"/>
  </r>
  <r>
    <x v="18"/>
    <x v="2"/>
    <x v="0"/>
    <s v="Berri"/>
    <x v="1"/>
    <n v="5343"/>
    <x v="0"/>
    <x v="3"/>
    <x v="1"/>
    <s v="Howard Wright"/>
    <x v="17424"/>
  </r>
  <r>
    <x v="18"/>
    <x v="2"/>
    <x v="0"/>
    <s v="Berri"/>
    <x v="1"/>
    <n v="5343"/>
    <x v="0"/>
    <x v="3"/>
    <x v="0"/>
    <s v="Chester George"/>
    <x v="17425"/>
  </r>
  <r>
    <x v="18"/>
    <x v="2"/>
    <x v="0"/>
    <s v="Berri"/>
    <x v="1"/>
    <n v="5343"/>
    <x v="0"/>
    <x v="3"/>
    <x v="9"/>
    <s v="Elizabeth Gentry"/>
    <x v="17426"/>
  </r>
  <r>
    <x v="18"/>
    <x v="2"/>
    <x v="0"/>
    <s v="Berri"/>
    <x v="1"/>
    <n v="5343"/>
    <x v="0"/>
    <x v="3"/>
    <x v="6"/>
    <s v="Bruce Curran"/>
    <x v="17427"/>
  </r>
  <r>
    <x v="18"/>
    <x v="2"/>
    <x v="0"/>
    <s v="Berri"/>
    <x v="1"/>
    <n v="5343"/>
    <x v="0"/>
    <x v="3"/>
    <x v="6"/>
    <s v="Bruce Curran"/>
    <x v="17428"/>
  </r>
  <r>
    <x v="18"/>
    <x v="2"/>
    <x v="0"/>
    <s v="Berri"/>
    <x v="1"/>
    <n v="5343"/>
    <x v="0"/>
    <x v="3"/>
    <x v="9"/>
    <s v="Elizabeth Gentry"/>
    <x v="17429"/>
  </r>
  <r>
    <x v="18"/>
    <x v="2"/>
    <x v="0"/>
    <s v="Mindarie"/>
    <x v="3"/>
    <n v="6030"/>
    <x v="0"/>
    <x v="4"/>
    <x v="2"/>
    <s v="Amy Buchanan"/>
    <x v="2320"/>
  </r>
  <r>
    <x v="18"/>
    <x v="2"/>
    <x v="0"/>
    <s v="Mindarie"/>
    <x v="3"/>
    <n v="6030"/>
    <x v="0"/>
    <x v="4"/>
    <x v="2"/>
    <s v="Amy Buchanan"/>
    <x v="15423"/>
  </r>
  <r>
    <x v="18"/>
    <x v="2"/>
    <x v="0"/>
    <s v="Mindarie"/>
    <x v="3"/>
    <n v="6030"/>
    <x v="0"/>
    <x v="4"/>
    <x v="7"/>
    <s v="Ella Hickman"/>
    <x v="17430"/>
  </r>
  <r>
    <x v="18"/>
    <x v="2"/>
    <x v="0"/>
    <s v="Mindarie"/>
    <x v="3"/>
    <n v="6030"/>
    <x v="0"/>
    <x v="4"/>
    <x v="8"/>
    <s v="Sara Ferrell"/>
    <x v="369"/>
  </r>
  <r>
    <x v="18"/>
    <x v="2"/>
    <x v="0"/>
    <s v="Mindarie"/>
    <x v="3"/>
    <n v="6030"/>
    <x v="0"/>
    <x v="4"/>
    <x v="2"/>
    <s v="Amy Buchanan"/>
    <x v="2"/>
  </r>
  <r>
    <x v="18"/>
    <x v="2"/>
    <x v="0"/>
    <s v="Mindarie"/>
    <x v="3"/>
    <n v="6030"/>
    <x v="0"/>
    <x v="4"/>
    <x v="4"/>
    <s v="Maggie Mayer"/>
    <x v="1659"/>
  </r>
  <r>
    <x v="18"/>
    <x v="2"/>
    <x v="0"/>
    <s v="Mindarie"/>
    <x v="3"/>
    <n v="6030"/>
    <x v="0"/>
    <x v="4"/>
    <x v="2"/>
    <s v="Amy Buchanan"/>
    <x v="2765"/>
  </r>
  <r>
    <x v="18"/>
    <x v="2"/>
    <x v="0"/>
    <s v="Mindarie"/>
    <x v="3"/>
    <n v="6030"/>
    <x v="0"/>
    <x v="4"/>
    <x v="7"/>
    <s v="Ella Hickman"/>
    <x v="201"/>
  </r>
  <r>
    <x v="18"/>
    <x v="2"/>
    <x v="0"/>
    <s v="Mindarie"/>
    <x v="3"/>
    <n v="6030"/>
    <x v="0"/>
    <x v="4"/>
    <x v="6"/>
    <s v="Bruce Curran"/>
    <x v="2887"/>
  </r>
  <r>
    <x v="18"/>
    <x v="2"/>
    <x v="0"/>
    <s v="Mindarie"/>
    <x v="3"/>
    <n v="6030"/>
    <x v="0"/>
    <x v="4"/>
    <x v="9"/>
    <s v="Elizabeth Gentry"/>
    <x v="13775"/>
  </r>
  <r>
    <x v="18"/>
    <x v="2"/>
    <x v="0"/>
    <s v="Mindarie"/>
    <x v="3"/>
    <n v="6030"/>
    <x v="0"/>
    <x v="4"/>
    <x v="6"/>
    <s v="Bruce Curran"/>
    <x v="17431"/>
  </r>
  <r>
    <x v="18"/>
    <x v="2"/>
    <x v="0"/>
    <s v="Mindarie"/>
    <x v="3"/>
    <n v="6030"/>
    <x v="0"/>
    <x v="4"/>
    <x v="4"/>
    <s v="Maggie Mayer"/>
    <x v="5953"/>
  </r>
  <r>
    <x v="18"/>
    <x v="2"/>
    <x v="0"/>
    <s v="Mindarie"/>
    <x v="3"/>
    <n v="6030"/>
    <x v="0"/>
    <x v="4"/>
    <x v="2"/>
    <s v="Amy Buchanan"/>
    <x v="205"/>
  </r>
  <r>
    <x v="18"/>
    <x v="2"/>
    <x v="0"/>
    <s v="Mindarie"/>
    <x v="3"/>
    <n v="6030"/>
    <x v="0"/>
    <x v="4"/>
    <x v="6"/>
    <s v="Bruce Curran"/>
    <x v="550"/>
  </r>
  <r>
    <x v="18"/>
    <x v="2"/>
    <x v="0"/>
    <s v="Mindarie"/>
    <x v="3"/>
    <n v="6030"/>
    <x v="0"/>
    <x v="4"/>
    <x v="5"/>
    <s v="Richard Carr"/>
    <x v="12518"/>
  </r>
  <r>
    <x v="18"/>
    <x v="2"/>
    <x v="0"/>
    <s v="Mindarie"/>
    <x v="3"/>
    <n v="6030"/>
    <x v="0"/>
    <x v="4"/>
    <x v="2"/>
    <s v="Amy Buchanan"/>
    <x v="1225"/>
  </r>
  <r>
    <x v="18"/>
    <x v="2"/>
    <x v="0"/>
    <s v="Mindarie"/>
    <x v="3"/>
    <n v="6030"/>
    <x v="0"/>
    <x v="4"/>
    <x v="5"/>
    <s v="Richard Carr"/>
    <x v="16703"/>
  </r>
  <r>
    <x v="18"/>
    <x v="2"/>
    <x v="0"/>
    <s v="Mindarie"/>
    <x v="3"/>
    <n v="6030"/>
    <x v="0"/>
    <x v="4"/>
    <x v="8"/>
    <s v="Sara Ferrell"/>
    <x v="17432"/>
  </r>
  <r>
    <x v="18"/>
    <x v="2"/>
    <x v="0"/>
    <s v="Mindarie"/>
    <x v="3"/>
    <n v="6030"/>
    <x v="0"/>
    <x v="4"/>
    <x v="7"/>
    <s v="Ella Hickman"/>
    <x v="5035"/>
  </r>
  <r>
    <x v="18"/>
    <x v="2"/>
    <x v="0"/>
    <s v="Mindarie"/>
    <x v="3"/>
    <n v="6030"/>
    <x v="0"/>
    <x v="4"/>
    <x v="9"/>
    <s v="Elizabeth Gentry"/>
    <x v="17433"/>
  </r>
  <r>
    <x v="18"/>
    <x v="2"/>
    <x v="0"/>
    <s v="Mindarie"/>
    <x v="3"/>
    <n v="6030"/>
    <x v="0"/>
    <x v="4"/>
    <x v="2"/>
    <s v="Amy Buchanan"/>
    <x v="17434"/>
  </r>
  <r>
    <x v="18"/>
    <x v="2"/>
    <x v="0"/>
    <s v="Mindarie"/>
    <x v="3"/>
    <n v="6030"/>
    <x v="0"/>
    <x v="4"/>
    <x v="4"/>
    <s v="Maggie Mayer"/>
    <x v="17435"/>
  </r>
  <r>
    <x v="18"/>
    <x v="2"/>
    <x v="0"/>
    <s v="Mindarie"/>
    <x v="3"/>
    <n v="6030"/>
    <x v="0"/>
    <x v="4"/>
    <x v="5"/>
    <s v="Richard Carr"/>
    <x v="17436"/>
  </r>
  <r>
    <x v="18"/>
    <x v="2"/>
    <x v="0"/>
    <s v="Mindarie"/>
    <x v="3"/>
    <n v="6030"/>
    <x v="0"/>
    <x v="4"/>
    <x v="1"/>
    <s v="Howard Wright"/>
    <x v="17437"/>
  </r>
  <r>
    <x v="18"/>
    <x v="2"/>
    <x v="0"/>
    <s v="Mindarie"/>
    <x v="3"/>
    <n v="6030"/>
    <x v="0"/>
    <x v="4"/>
    <x v="9"/>
    <s v="Elizabeth Gentry"/>
    <x v="17438"/>
  </r>
  <r>
    <x v="18"/>
    <x v="2"/>
    <x v="0"/>
    <s v="Mindarie"/>
    <x v="3"/>
    <n v="6030"/>
    <x v="0"/>
    <x v="4"/>
    <x v="4"/>
    <s v="Maggie Mayer"/>
    <x v="17439"/>
  </r>
  <r>
    <x v="18"/>
    <x v="2"/>
    <x v="0"/>
    <s v="Mindarie"/>
    <x v="3"/>
    <n v="6030"/>
    <x v="0"/>
    <x v="4"/>
    <x v="0"/>
    <s v="Chester George"/>
    <x v="3840"/>
  </r>
  <r>
    <x v="18"/>
    <x v="2"/>
    <x v="0"/>
    <s v="Mindarie"/>
    <x v="3"/>
    <n v="6030"/>
    <x v="0"/>
    <x v="4"/>
    <x v="0"/>
    <s v="Chester George"/>
    <x v="17440"/>
  </r>
  <r>
    <x v="18"/>
    <x v="2"/>
    <x v="0"/>
    <s v="Mindarie"/>
    <x v="3"/>
    <n v="6030"/>
    <x v="0"/>
    <x v="4"/>
    <x v="8"/>
    <s v="Sara Ferrell"/>
    <x v="17441"/>
  </r>
  <r>
    <x v="18"/>
    <x v="2"/>
    <x v="0"/>
    <s v="Mindarie"/>
    <x v="3"/>
    <n v="6030"/>
    <x v="0"/>
    <x v="4"/>
    <x v="6"/>
    <s v="Bruce Curran"/>
    <x v="17442"/>
  </r>
  <r>
    <x v="18"/>
    <x v="2"/>
    <x v="0"/>
    <s v="Mindarie"/>
    <x v="3"/>
    <n v="6030"/>
    <x v="0"/>
    <x v="4"/>
    <x v="6"/>
    <s v="Bruce Curran"/>
    <x v="17443"/>
  </r>
  <r>
    <x v="18"/>
    <x v="2"/>
    <x v="0"/>
    <s v="Mindarie"/>
    <x v="3"/>
    <n v="6030"/>
    <x v="0"/>
    <x v="4"/>
    <x v="1"/>
    <s v="Howard Wright"/>
    <x v="17444"/>
  </r>
  <r>
    <x v="18"/>
    <x v="2"/>
    <x v="0"/>
    <s v="Mindarie"/>
    <x v="3"/>
    <n v="6030"/>
    <x v="0"/>
    <x v="4"/>
    <x v="1"/>
    <s v="Howard Wright"/>
    <x v="17445"/>
  </r>
  <r>
    <x v="18"/>
    <x v="2"/>
    <x v="0"/>
    <s v="Yeppoon"/>
    <x v="2"/>
    <n v="4703"/>
    <x v="0"/>
    <x v="5"/>
    <x v="2"/>
    <s v="Amy Buchanan"/>
    <x v="3853"/>
  </r>
  <r>
    <x v="18"/>
    <x v="2"/>
    <x v="0"/>
    <s v="Yeppoon"/>
    <x v="2"/>
    <n v="4703"/>
    <x v="0"/>
    <x v="5"/>
    <x v="2"/>
    <s v="Amy Buchanan"/>
    <x v="17446"/>
  </r>
  <r>
    <x v="18"/>
    <x v="2"/>
    <x v="0"/>
    <s v="Yeppoon"/>
    <x v="2"/>
    <n v="4703"/>
    <x v="0"/>
    <x v="5"/>
    <x v="2"/>
    <s v="Amy Buchanan"/>
    <x v="36"/>
  </r>
  <r>
    <x v="18"/>
    <x v="2"/>
    <x v="0"/>
    <s v="Yeppoon"/>
    <x v="2"/>
    <n v="4703"/>
    <x v="0"/>
    <x v="5"/>
    <x v="0"/>
    <s v="Chester George"/>
    <x v="165"/>
  </r>
  <r>
    <x v="18"/>
    <x v="2"/>
    <x v="0"/>
    <s v="Yeppoon"/>
    <x v="2"/>
    <n v="4703"/>
    <x v="0"/>
    <x v="5"/>
    <x v="4"/>
    <s v="Maggie Mayer"/>
    <x v="6021"/>
  </r>
  <r>
    <x v="18"/>
    <x v="2"/>
    <x v="0"/>
    <s v="Yeppoon"/>
    <x v="2"/>
    <n v="4703"/>
    <x v="0"/>
    <x v="5"/>
    <x v="5"/>
    <s v="Richard Carr"/>
    <x v="716"/>
  </r>
  <r>
    <x v="18"/>
    <x v="2"/>
    <x v="0"/>
    <s v="Yeppoon"/>
    <x v="2"/>
    <n v="4703"/>
    <x v="0"/>
    <x v="5"/>
    <x v="0"/>
    <s v="Chester George"/>
    <x v="227"/>
  </r>
  <r>
    <x v="18"/>
    <x v="2"/>
    <x v="0"/>
    <s v="Yeppoon"/>
    <x v="2"/>
    <n v="4703"/>
    <x v="0"/>
    <x v="5"/>
    <x v="2"/>
    <s v="Amy Buchanan"/>
    <x v="284"/>
  </r>
  <r>
    <x v="18"/>
    <x v="2"/>
    <x v="0"/>
    <s v="Yeppoon"/>
    <x v="2"/>
    <n v="4703"/>
    <x v="0"/>
    <x v="5"/>
    <x v="6"/>
    <s v="Bruce Curran"/>
    <x v="1612"/>
  </r>
  <r>
    <x v="18"/>
    <x v="2"/>
    <x v="0"/>
    <s v="Yeppoon"/>
    <x v="2"/>
    <n v="4703"/>
    <x v="0"/>
    <x v="5"/>
    <x v="2"/>
    <s v="Amy Buchanan"/>
    <x v="2320"/>
  </r>
  <r>
    <x v="18"/>
    <x v="2"/>
    <x v="0"/>
    <s v="Yeppoon"/>
    <x v="2"/>
    <n v="4703"/>
    <x v="0"/>
    <x v="5"/>
    <x v="8"/>
    <s v="Sara Ferrell"/>
    <x v="17447"/>
  </r>
  <r>
    <x v="18"/>
    <x v="2"/>
    <x v="0"/>
    <s v="Yeppoon"/>
    <x v="2"/>
    <n v="4703"/>
    <x v="0"/>
    <x v="5"/>
    <x v="7"/>
    <s v="Ella Hickman"/>
    <x v="1769"/>
  </r>
  <r>
    <x v="18"/>
    <x v="2"/>
    <x v="0"/>
    <s v="Yeppoon"/>
    <x v="2"/>
    <n v="4703"/>
    <x v="0"/>
    <x v="5"/>
    <x v="8"/>
    <s v="Sara Ferrell"/>
    <x v="143"/>
  </r>
  <r>
    <x v="18"/>
    <x v="2"/>
    <x v="0"/>
    <s v="Yeppoon"/>
    <x v="2"/>
    <n v="4703"/>
    <x v="0"/>
    <x v="5"/>
    <x v="7"/>
    <s v="Ella Hickman"/>
    <x v="17448"/>
  </r>
  <r>
    <x v="18"/>
    <x v="2"/>
    <x v="0"/>
    <s v="Yeppoon"/>
    <x v="2"/>
    <n v="4703"/>
    <x v="0"/>
    <x v="5"/>
    <x v="6"/>
    <s v="Bruce Curran"/>
    <x v="1491"/>
  </r>
  <r>
    <x v="18"/>
    <x v="2"/>
    <x v="0"/>
    <s v="Yeppoon"/>
    <x v="2"/>
    <n v="4703"/>
    <x v="0"/>
    <x v="5"/>
    <x v="4"/>
    <s v="Maggie Mayer"/>
    <x v="11722"/>
  </r>
  <r>
    <x v="18"/>
    <x v="2"/>
    <x v="0"/>
    <s v="Yeppoon"/>
    <x v="2"/>
    <n v="4703"/>
    <x v="0"/>
    <x v="5"/>
    <x v="1"/>
    <s v="Howard Wright"/>
    <x v="17449"/>
  </r>
  <r>
    <x v="18"/>
    <x v="2"/>
    <x v="0"/>
    <s v="Yeppoon"/>
    <x v="2"/>
    <n v="4703"/>
    <x v="0"/>
    <x v="5"/>
    <x v="5"/>
    <s v="Richard Carr"/>
    <x v="17450"/>
  </r>
  <r>
    <x v="18"/>
    <x v="2"/>
    <x v="0"/>
    <s v="Yeppoon"/>
    <x v="2"/>
    <n v="4703"/>
    <x v="0"/>
    <x v="5"/>
    <x v="0"/>
    <s v="Chester George"/>
    <x v="8518"/>
  </r>
  <r>
    <x v="18"/>
    <x v="2"/>
    <x v="0"/>
    <s v="Yeppoon"/>
    <x v="2"/>
    <n v="4703"/>
    <x v="0"/>
    <x v="5"/>
    <x v="8"/>
    <s v="Sara Ferrell"/>
    <x v="11648"/>
  </r>
  <r>
    <x v="18"/>
    <x v="2"/>
    <x v="0"/>
    <s v="Yeppoon"/>
    <x v="2"/>
    <n v="4703"/>
    <x v="0"/>
    <x v="5"/>
    <x v="4"/>
    <s v="Maggie Mayer"/>
    <x v="15337"/>
  </r>
  <r>
    <x v="18"/>
    <x v="2"/>
    <x v="0"/>
    <s v="Yeppoon"/>
    <x v="2"/>
    <n v="4703"/>
    <x v="0"/>
    <x v="5"/>
    <x v="0"/>
    <s v="Chester George"/>
    <x v="17451"/>
  </r>
  <r>
    <x v="18"/>
    <x v="2"/>
    <x v="0"/>
    <s v="Yeppoon"/>
    <x v="2"/>
    <n v="4703"/>
    <x v="0"/>
    <x v="5"/>
    <x v="6"/>
    <s v="Bruce Curran"/>
    <x v="17452"/>
  </r>
  <r>
    <x v="18"/>
    <x v="2"/>
    <x v="0"/>
    <s v="Yeppoon"/>
    <x v="2"/>
    <n v="4703"/>
    <x v="0"/>
    <x v="5"/>
    <x v="5"/>
    <s v="Richard Carr"/>
    <x v="17453"/>
  </r>
  <r>
    <x v="18"/>
    <x v="2"/>
    <x v="0"/>
    <s v="Yeppoon"/>
    <x v="2"/>
    <n v="4703"/>
    <x v="0"/>
    <x v="5"/>
    <x v="4"/>
    <s v="Maggie Mayer"/>
    <x v="17454"/>
  </r>
  <r>
    <x v="18"/>
    <x v="2"/>
    <x v="0"/>
    <s v="Yeppoon"/>
    <x v="2"/>
    <n v="4703"/>
    <x v="0"/>
    <x v="5"/>
    <x v="2"/>
    <s v="Amy Buchanan"/>
    <x v="17455"/>
  </r>
  <r>
    <x v="18"/>
    <x v="2"/>
    <x v="0"/>
    <s v="Yeppoon"/>
    <x v="2"/>
    <n v="4703"/>
    <x v="0"/>
    <x v="5"/>
    <x v="1"/>
    <s v="Howard Wright"/>
    <x v="17456"/>
  </r>
  <r>
    <x v="18"/>
    <x v="2"/>
    <x v="0"/>
    <s v="Yeppoon"/>
    <x v="2"/>
    <n v="4703"/>
    <x v="0"/>
    <x v="5"/>
    <x v="1"/>
    <s v="Howard Wright"/>
    <x v="17457"/>
  </r>
  <r>
    <x v="18"/>
    <x v="2"/>
    <x v="0"/>
    <s v="Yeppoon"/>
    <x v="2"/>
    <n v="4703"/>
    <x v="0"/>
    <x v="5"/>
    <x v="6"/>
    <s v="Bruce Curran"/>
    <x v="17458"/>
  </r>
  <r>
    <x v="18"/>
    <x v="2"/>
    <x v="0"/>
    <s v="Yeppoon"/>
    <x v="2"/>
    <n v="4703"/>
    <x v="0"/>
    <x v="5"/>
    <x v="6"/>
    <s v="Bruce Curran"/>
    <x v="17459"/>
  </r>
  <r>
    <x v="18"/>
    <x v="2"/>
    <x v="0"/>
    <s v="Yeppoon"/>
    <x v="2"/>
    <n v="4703"/>
    <x v="0"/>
    <x v="5"/>
    <x v="0"/>
    <s v="Chester George"/>
    <x v="17460"/>
  </r>
  <r>
    <x v="18"/>
    <x v="2"/>
    <x v="0"/>
    <s v="Yeppoon"/>
    <x v="2"/>
    <n v="4703"/>
    <x v="0"/>
    <x v="5"/>
    <x v="6"/>
    <s v="Bruce Curran"/>
    <x v="17461"/>
  </r>
  <r>
    <x v="18"/>
    <x v="2"/>
    <x v="0"/>
    <s v="Werribee"/>
    <x v="4"/>
    <n v="3030"/>
    <x v="0"/>
    <x v="6"/>
    <x v="2"/>
    <s v="Amy Buchanan"/>
    <x v="165"/>
  </r>
  <r>
    <x v="18"/>
    <x v="2"/>
    <x v="0"/>
    <s v="Werribee"/>
    <x v="4"/>
    <n v="3030"/>
    <x v="0"/>
    <x v="6"/>
    <x v="7"/>
    <s v="Ella Hickman"/>
    <x v="2564"/>
  </r>
  <r>
    <x v="18"/>
    <x v="2"/>
    <x v="0"/>
    <s v="Werribee"/>
    <x v="4"/>
    <n v="3030"/>
    <x v="0"/>
    <x v="6"/>
    <x v="7"/>
    <s v="Ella Hickman"/>
    <x v="251"/>
  </r>
  <r>
    <x v="18"/>
    <x v="2"/>
    <x v="0"/>
    <s v="Werribee"/>
    <x v="4"/>
    <n v="3030"/>
    <x v="0"/>
    <x v="6"/>
    <x v="4"/>
    <s v="Maggie Mayer"/>
    <x v="34"/>
  </r>
  <r>
    <x v="18"/>
    <x v="2"/>
    <x v="0"/>
    <s v="Werribee"/>
    <x v="4"/>
    <n v="3030"/>
    <x v="0"/>
    <x v="6"/>
    <x v="2"/>
    <s v="Amy Buchanan"/>
    <x v="2"/>
  </r>
  <r>
    <x v="18"/>
    <x v="2"/>
    <x v="0"/>
    <s v="Werribee"/>
    <x v="4"/>
    <n v="3030"/>
    <x v="0"/>
    <x v="6"/>
    <x v="9"/>
    <s v="Elizabeth Gentry"/>
    <x v="606"/>
  </r>
  <r>
    <x v="18"/>
    <x v="2"/>
    <x v="0"/>
    <s v="Werribee"/>
    <x v="4"/>
    <n v="3030"/>
    <x v="0"/>
    <x v="6"/>
    <x v="4"/>
    <s v="Maggie Mayer"/>
    <x v="1659"/>
  </r>
  <r>
    <x v="18"/>
    <x v="2"/>
    <x v="0"/>
    <s v="Werribee"/>
    <x v="4"/>
    <n v="3030"/>
    <x v="0"/>
    <x v="6"/>
    <x v="9"/>
    <s v="Elizabeth Gentry"/>
    <x v="168"/>
  </r>
  <r>
    <x v="18"/>
    <x v="2"/>
    <x v="0"/>
    <s v="Werribee"/>
    <x v="4"/>
    <n v="3030"/>
    <x v="0"/>
    <x v="6"/>
    <x v="8"/>
    <s v="Sara Ferrell"/>
    <x v="68"/>
  </r>
  <r>
    <x v="18"/>
    <x v="2"/>
    <x v="0"/>
    <s v="Werribee"/>
    <x v="4"/>
    <n v="3030"/>
    <x v="0"/>
    <x v="6"/>
    <x v="2"/>
    <s v="Amy Buchanan"/>
    <x v="715"/>
  </r>
  <r>
    <x v="18"/>
    <x v="2"/>
    <x v="0"/>
    <s v="Werribee"/>
    <x v="4"/>
    <n v="3030"/>
    <x v="0"/>
    <x v="6"/>
    <x v="5"/>
    <s v="Richard Carr"/>
    <x v="138"/>
  </r>
  <r>
    <x v="18"/>
    <x v="2"/>
    <x v="0"/>
    <s v="Werribee"/>
    <x v="4"/>
    <n v="3030"/>
    <x v="0"/>
    <x v="6"/>
    <x v="4"/>
    <s v="Maggie Mayer"/>
    <x v="17462"/>
  </r>
  <r>
    <x v="18"/>
    <x v="2"/>
    <x v="0"/>
    <s v="Werribee"/>
    <x v="4"/>
    <n v="3030"/>
    <x v="0"/>
    <x v="6"/>
    <x v="8"/>
    <s v="Sara Ferrell"/>
    <x v="17463"/>
  </r>
  <r>
    <x v="18"/>
    <x v="2"/>
    <x v="0"/>
    <s v="Werribee"/>
    <x v="4"/>
    <n v="3030"/>
    <x v="0"/>
    <x v="6"/>
    <x v="7"/>
    <s v="Ella Hickman"/>
    <x v="2302"/>
  </r>
  <r>
    <x v="18"/>
    <x v="2"/>
    <x v="0"/>
    <s v="Werribee"/>
    <x v="4"/>
    <n v="3030"/>
    <x v="0"/>
    <x v="6"/>
    <x v="5"/>
    <s v="Richard Carr"/>
    <x v="17464"/>
  </r>
  <r>
    <x v="18"/>
    <x v="2"/>
    <x v="0"/>
    <s v="Werribee"/>
    <x v="4"/>
    <n v="3030"/>
    <x v="0"/>
    <x v="6"/>
    <x v="0"/>
    <s v="Chester George"/>
    <x v="206"/>
  </r>
  <r>
    <x v="18"/>
    <x v="2"/>
    <x v="0"/>
    <s v="Werribee"/>
    <x v="4"/>
    <n v="3030"/>
    <x v="0"/>
    <x v="6"/>
    <x v="4"/>
    <s v="Maggie Mayer"/>
    <x v="17465"/>
  </r>
  <r>
    <x v="18"/>
    <x v="2"/>
    <x v="0"/>
    <s v="Werribee"/>
    <x v="4"/>
    <n v="3030"/>
    <x v="0"/>
    <x v="6"/>
    <x v="2"/>
    <s v="Amy Buchanan"/>
    <x v="722"/>
  </r>
  <r>
    <x v="18"/>
    <x v="2"/>
    <x v="0"/>
    <s v="Werribee"/>
    <x v="4"/>
    <n v="3030"/>
    <x v="0"/>
    <x v="6"/>
    <x v="0"/>
    <s v="Chester George"/>
    <x v="2344"/>
  </r>
  <r>
    <x v="18"/>
    <x v="2"/>
    <x v="0"/>
    <s v="Werribee"/>
    <x v="4"/>
    <n v="3030"/>
    <x v="0"/>
    <x v="6"/>
    <x v="1"/>
    <s v="Howard Wright"/>
    <x v="1229"/>
  </r>
  <r>
    <x v="18"/>
    <x v="2"/>
    <x v="0"/>
    <s v="Werribee"/>
    <x v="4"/>
    <n v="3030"/>
    <x v="0"/>
    <x v="6"/>
    <x v="6"/>
    <s v="Bruce Curran"/>
    <x v="17466"/>
  </r>
  <r>
    <x v="18"/>
    <x v="2"/>
    <x v="0"/>
    <s v="Werribee"/>
    <x v="4"/>
    <n v="3030"/>
    <x v="0"/>
    <x v="6"/>
    <x v="2"/>
    <s v="Amy Buchanan"/>
    <x v="5803"/>
  </r>
  <r>
    <x v="18"/>
    <x v="2"/>
    <x v="0"/>
    <s v="Werribee"/>
    <x v="4"/>
    <n v="3030"/>
    <x v="0"/>
    <x v="6"/>
    <x v="4"/>
    <s v="Maggie Mayer"/>
    <x v="17467"/>
  </r>
  <r>
    <x v="18"/>
    <x v="2"/>
    <x v="0"/>
    <s v="Werribee"/>
    <x v="4"/>
    <n v="3030"/>
    <x v="0"/>
    <x v="6"/>
    <x v="2"/>
    <s v="Amy Buchanan"/>
    <x v="17468"/>
  </r>
  <r>
    <x v="18"/>
    <x v="2"/>
    <x v="0"/>
    <s v="Werribee"/>
    <x v="4"/>
    <n v="3030"/>
    <x v="0"/>
    <x v="6"/>
    <x v="8"/>
    <s v="Sara Ferrell"/>
    <x v="17469"/>
  </r>
  <r>
    <x v="18"/>
    <x v="2"/>
    <x v="0"/>
    <s v="Werribee"/>
    <x v="4"/>
    <n v="3030"/>
    <x v="0"/>
    <x v="6"/>
    <x v="6"/>
    <s v="Bruce Curran"/>
    <x v="7928"/>
  </r>
  <r>
    <x v="18"/>
    <x v="2"/>
    <x v="0"/>
    <s v="Werribee"/>
    <x v="4"/>
    <n v="3030"/>
    <x v="0"/>
    <x v="6"/>
    <x v="0"/>
    <s v="Chester George"/>
    <x v="13388"/>
  </r>
  <r>
    <x v="18"/>
    <x v="2"/>
    <x v="0"/>
    <s v="Werribee"/>
    <x v="4"/>
    <n v="3030"/>
    <x v="0"/>
    <x v="6"/>
    <x v="2"/>
    <s v="Amy Buchanan"/>
    <x v="17470"/>
  </r>
  <r>
    <x v="18"/>
    <x v="2"/>
    <x v="0"/>
    <s v="Werribee"/>
    <x v="4"/>
    <n v="3030"/>
    <x v="0"/>
    <x v="6"/>
    <x v="1"/>
    <s v="Howard Wright"/>
    <x v="17471"/>
  </r>
  <r>
    <x v="18"/>
    <x v="2"/>
    <x v="0"/>
    <s v="Werribee"/>
    <x v="4"/>
    <n v="3030"/>
    <x v="0"/>
    <x v="6"/>
    <x v="9"/>
    <s v="Elizabeth Gentry"/>
    <x v="17472"/>
  </r>
  <r>
    <x v="18"/>
    <x v="2"/>
    <x v="0"/>
    <s v="Werribee"/>
    <x v="4"/>
    <n v="3030"/>
    <x v="0"/>
    <x v="6"/>
    <x v="5"/>
    <s v="Richard Carr"/>
    <x v="17473"/>
  </r>
  <r>
    <x v="18"/>
    <x v="2"/>
    <x v="0"/>
    <s v="Werribee"/>
    <x v="4"/>
    <n v="3030"/>
    <x v="0"/>
    <x v="6"/>
    <x v="9"/>
    <s v="Elizabeth Gentry"/>
    <x v="17474"/>
  </r>
  <r>
    <x v="18"/>
    <x v="2"/>
    <x v="0"/>
    <s v="Werribee"/>
    <x v="4"/>
    <n v="3030"/>
    <x v="0"/>
    <x v="6"/>
    <x v="1"/>
    <s v="Howard Wright"/>
    <x v="17475"/>
  </r>
  <r>
    <x v="18"/>
    <x v="2"/>
    <x v="0"/>
    <s v="Werribee"/>
    <x v="4"/>
    <n v="3030"/>
    <x v="0"/>
    <x v="6"/>
    <x v="1"/>
    <s v="Howard Wright"/>
    <x v="17476"/>
  </r>
  <r>
    <x v="18"/>
    <x v="2"/>
    <x v="0"/>
    <s v="Werribee"/>
    <x v="4"/>
    <n v="3030"/>
    <x v="0"/>
    <x v="6"/>
    <x v="0"/>
    <s v="Chester George"/>
    <x v="17477"/>
  </r>
  <r>
    <x v="18"/>
    <x v="2"/>
    <x v="0"/>
    <s v="Werribee"/>
    <x v="4"/>
    <n v="3030"/>
    <x v="0"/>
    <x v="6"/>
    <x v="6"/>
    <s v="Bruce Curran"/>
    <x v="17478"/>
  </r>
  <r>
    <x v="18"/>
    <x v="2"/>
    <x v="0"/>
    <s v="Werribee"/>
    <x v="4"/>
    <n v="3030"/>
    <x v="0"/>
    <x v="6"/>
    <x v="6"/>
    <s v="Bruce Curran"/>
    <x v="17479"/>
  </r>
  <r>
    <x v="18"/>
    <x v="2"/>
    <x v="0"/>
    <s v="Prospect"/>
    <x v="1"/>
    <n v="5082"/>
    <x v="0"/>
    <x v="1"/>
    <x v="2"/>
    <s v="Amy Buchanan"/>
    <x v="17480"/>
  </r>
  <r>
    <x v="18"/>
    <x v="2"/>
    <x v="0"/>
    <s v="Prospect"/>
    <x v="1"/>
    <n v="5082"/>
    <x v="0"/>
    <x v="1"/>
    <x v="0"/>
    <s v="Chester George"/>
    <x v="1585"/>
  </r>
  <r>
    <x v="18"/>
    <x v="2"/>
    <x v="0"/>
    <s v="Prospect"/>
    <x v="1"/>
    <n v="5082"/>
    <x v="0"/>
    <x v="1"/>
    <x v="0"/>
    <s v="Chester George"/>
    <x v="310"/>
  </r>
  <r>
    <x v="18"/>
    <x v="2"/>
    <x v="0"/>
    <s v="Prospect"/>
    <x v="1"/>
    <n v="5082"/>
    <x v="0"/>
    <x v="1"/>
    <x v="4"/>
    <s v="Maggie Mayer"/>
    <x v="17462"/>
  </r>
  <r>
    <x v="18"/>
    <x v="2"/>
    <x v="0"/>
    <s v="Prospect"/>
    <x v="1"/>
    <n v="5082"/>
    <x v="0"/>
    <x v="1"/>
    <x v="2"/>
    <s v="Amy Buchanan"/>
    <x v="1125"/>
  </r>
  <r>
    <x v="18"/>
    <x v="2"/>
    <x v="0"/>
    <s v="Prospect"/>
    <x v="1"/>
    <n v="5082"/>
    <x v="0"/>
    <x v="1"/>
    <x v="0"/>
    <s v="Chester George"/>
    <x v="288"/>
  </r>
  <r>
    <x v="18"/>
    <x v="2"/>
    <x v="0"/>
    <s v="Prospect"/>
    <x v="1"/>
    <n v="5082"/>
    <x v="0"/>
    <x v="1"/>
    <x v="6"/>
    <s v="Bruce Curran"/>
    <x v="718"/>
  </r>
  <r>
    <x v="18"/>
    <x v="2"/>
    <x v="0"/>
    <s v="Prospect"/>
    <x v="1"/>
    <n v="5082"/>
    <x v="0"/>
    <x v="1"/>
    <x v="4"/>
    <s v="Maggie Mayer"/>
    <x v="2412"/>
  </r>
  <r>
    <x v="18"/>
    <x v="2"/>
    <x v="0"/>
    <s v="Prospect"/>
    <x v="1"/>
    <n v="5082"/>
    <x v="0"/>
    <x v="1"/>
    <x v="5"/>
    <s v="Richard Carr"/>
    <x v="17481"/>
  </r>
  <r>
    <x v="18"/>
    <x v="2"/>
    <x v="0"/>
    <s v="Prospect"/>
    <x v="1"/>
    <n v="5082"/>
    <x v="0"/>
    <x v="1"/>
    <x v="2"/>
    <s v="Amy Buchanan"/>
    <x v="206"/>
  </r>
  <r>
    <x v="18"/>
    <x v="2"/>
    <x v="0"/>
    <s v="Prospect"/>
    <x v="1"/>
    <n v="5082"/>
    <x v="0"/>
    <x v="1"/>
    <x v="7"/>
    <s v="Ella Hickman"/>
    <x v="612"/>
  </r>
  <r>
    <x v="18"/>
    <x v="2"/>
    <x v="0"/>
    <s v="Prospect"/>
    <x v="1"/>
    <n v="5082"/>
    <x v="0"/>
    <x v="1"/>
    <x v="5"/>
    <s v="Richard Carr"/>
    <x v="4521"/>
  </r>
  <r>
    <x v="18"/>
    <x v="2"/>
    <x v="0"/>
    <s v="Prospect"/>
    <x v="1"/>
    <n v="5082"/>
    <x v="0"/>
    <x v="1"/>
    <x v="8"/>
    <s v="Sara Ferrell"/>
    <x v="1124"/>
  </r>
  <r>
    <x v="18"/>
    <x v="2"/>
    <x v="0"/>
    <s v="Prospect"/>
    <x v="1"/>
    <n v="5082"/>
    <x v="0"/>
    <x v="1"/>
    <x v="5"/>
    <s v="Richard Carr"/>
    <x v="17482"/>
  </r>
  <r>
    <x v="18"/>
    <x v="2"/>
    <x v="0"/>
    <s v="Prospect"/>
    <x v="1"/>
    <n v="5082"/>
    <x v="0"/>
    <x v="1"/>
    <x v="4"/>
    <s v="Maggie Mayer"/>
    <x v="17483"/>
  </r>
  <r>
    <x v="18"/>
    <x v="2"/>
    <x v="0"/>
    <s v="Prospect"/>
    <x v="1"/>
    <n v="5082"/>
    <x v="0"/>
    <x v="1"/>
    <x v="4"/>
    <s v="Maggie Mayer"/>
    <x v="459"/>
  </r>
  <r>
    <x v="18"/>
    <x v="2"/>
    <x v="0"/>
    <s v="Prospect"/>
    <x v="1"/>
    <n v="5082"/>
    <x v="0"/>
    <x v="1"/>
    <x v="2"/>
    <s v="Amy Buchanan"/>
    <x v="2393"/>
  </r>
  <r>
    <x v="18"/>
    <x v="2"/>
    <x v="0"/>
    <s v="Prospect"/>
    <x v="1"/>
    <n v="5082"/>
    <x v="0"/>
    <x v="1"/>
    <x v="2"/>
    <s v="Amy Buchanan"/>
    <x v="17484"/>
  </r>
  <r>
    <x v="18"/>
    <x v="2"/>
    <x v="0"/>
    <s v="Prospect"/>
    <x v="1"/>
    <n v="5082"/>
    <x v="0"/>
    <x v="1"/>
    <x v="0"/>
    <s v="Chester George"/>
    <x v="5566"/>
  </r>
  <r>
    <x v="18"/>
    <x v="2"/>
    <x v="0"/>
    <s v="Prospect"/>
    <x v="1"/>
    <n v="5082"/>
    <x v="0"/>
    <x v="1"/>
    <x v="2"/>
    <s v="Amy Buchanan"/>
    <x v="17485"/>
  </r>
  <r>
    <x v="18"/>
    <x v="2"/>
    <x v="0"/>
    <s v="Prospect"/>
    <x v="1"/>
    <n v="5082"/>
    <x v="0"/>
    <x v="1"/>
    <x v="8"/>
    <s v="Sara Ferrell"/>
    <x v="17486"/>
  </r>
  <r>
    <x v="18"/>
    <x v="2"/>
    <x v="0"/>
    <s v="Prospect"/>
    <x v="1"/>
    <n v="5082"/>
    <x v="0"/>
    <x v="1"/>
    <x v="1"/>
    <s v="Howard Wright"/>
    <x v="17487"/>
  </r>
  <r>
    <x v="18"/>
    <x v="2"/>
    <x v="0"/>
    <s v="Prospect"/>
    <x v="1"/>
    <n v="5082"/>
    <x v="0"/>
    <x v="1"/>
    <x v="0"/>
    <s v="Chester George"/>
    <x v="17488"/>
  </r>
  <r>
    <x v="18"/>
    <x v="2"/>
    <x v="0"/>
    <s v="Prospect"/>
    <x v="1"/>
    <n v="5082"/>
    <x v="0"/>
    <x v="1"/>
    <x v="1"/>
    <s v="Howard Wright"/>
    <x v="17489"/>
  </r>
  <r>
    <x v="18"/>
    <x v="2"/>
    <x v="0"/>
    <s v="Prospect"/>
    <x v="1"/>
    <n v="5082"/>
    <x v="0"/>
    <x v="1"/>
    <x v="6"/>
    <s v="Bruce Curran"/>
    <x v="17490"/>
  </r>
  <r>
    <x v="18"/>
    <x v="2"/>
    <x v="0"/>
    <s v="Prospect"/>
    <x v="1"/>
    <n v="5082"/>
    <x v="0"/>
    <x v="1"/>
    <x v="5"/>
    <s v="Richard Carr"/>
    <x v="17491"/>
  </r>
  <r>
    <x v="18"/>
    <x v="2"/>
    <x v="0"/>
    <s v="Prospect"/>
    <x v="1"/>
    <n v="5082"/>
    <x v="0"/>
    <x v="1"/>
    <x v="1"/>
    <s v="Howard Wright"/>
    <x v="647"/>
  </r>
  <r>
    <x v="18"/>
    <x v="2"/>
    <x v="0"/>
    <s v="Prospect"/>
    <x v="1"/>
    <n v="5082"/>
    <x v="0"/>
    <x v="1"/>
    <x v="1"/>
    <s v="Howard Wright"/>
    <x v="17492"/>
  </r>
  <r>
    <x v="18"/>
    <x v="2"/>
    <x v="0"/>
    <s v="Prospect"/>
    <x v="1"/>
    <n v="5082"/>
    <x v="0"/>
    <x v="1"/>
    <x v="6"/>
    <s v="Bruce Curran"/>
    <x v="17493"/>
  </r>
  <r>
    <x v="18"/>
    <x v="2"/>
    <x v="0"/>
    <s v="Prospect"/>
    <x v="1"/>
    <n v="5082"/>
    <x v="0"/>
    <x v="1"/>
    <x v="4"/>
    <s v="Maggie Mayer"/>
    <x v="17494"/>
  </r>
  <r>
    <x v="18"/>
    <x v="2"/>
    <x v="0"/>
    <s v="Prospect"/>
    <x v="1"/>
    <n v="5082"/>
    <x v="0"/>
    <x v="1"/>
    <x v="0"/>
    <s v="Chester George"/>
    <x v="17495"/>
  </r>
  <r>
    <x v="18"/>
    <x v="2"/>
    <x v="0"/>
    <s v="Prospect"/>
    <x v="1"/>
    <n v="5082"/>
    <x v="0"/>
    <x v="1"/>
    <x v="6"/>
    <s v="Bruce Curran"/>
    <x v="17496"/>
  </r>
  <r>
    <x v="18"/>
    <x v="2"/>
    <x v="0"/>
    <s v="Prospect"/>
    <x v="1"/>
    <n v="5082"/>
    <x v="0"/>
    <x v="1"/>
    <x v="9"/>
    <s v="Elizabeth Gentry"/>
    <x v="17497"/>
  </r>
  <r>
    <x v="18"/>
    <x v="2"/>
    <x v="0"/>
    <s v="Prospect"/>
    <x v="1"/>
    <n v="5082"/>
    <x v="0"/>
    <x v="1"/>
    <x v="9"/>
    <s v="Elizabeth Gentry"/>
    <x v="17498"/>
  </r>
  <r>
    <x v="18"/>
    <x v="2"/>
    <x v="0"/>
    <s v="Prospect"/>
    <x v="1"/>
    <n v="5082"/>
    <x v="0"/>
    <x v="1"/>
    <x v="6"/>
    <s v="Bruce Curran"/>
    <x v="17499"/>
  </r>
  <r>
    <x v="18"/>
    <x v="2"/>
    <x v="0"/>
    <s v="Cranbourne"/>
    <x v="4"/>
    <n v="3977"/>
    <x v="0"/>
    <x v="7"/>
    <x v="7"/>
    <s v="Ella Hickman"/>
    <x v="17500"/>
  </r>
  <r>
    <x v="18"/>
    <x v="2"/>
    <x v="0"/>
    <s v="Cranbourne"/>
    <x v="4"/>
    <n v="3977"/>
    <x v="0"/>
    <x v="7"/>
    <x v="1"/>
    <s v="Howard Wright"/>
    <x v="17501"/>
  </r>
  <r>
    <x v="18"/>
    <x v="2"/>
    <x v="0"/>
    <s v="Cranbourne"/>
    <x v="4"/>
    <n v="3977"/>
    <x v="0"/>
    <x v="7"/>
    <x v="8"/>
    <s v="Sara Ferrell"/>
    <x v="11076"/>
  </r>
  <r>
    <x v="18"/>
    <x v="2"/>
    <x v="0"/>
    <s v="Cranbourne"/>
    <x v="4"/>
    <n v="3977"/>
    <x v="0"/>
    <x v="7"/>
    <x v="2"/>
    <s v="Amy Buchanan"/>
    <x v="34"/>
  </r>
  <r>
    <x v="18"/>
    <x v="2"/>
    <x v="0"/>
    <s v="Cranbourne"/>
    <x v="4"/>
    <n v="3977"/>
    <x v="0"/>
    <x v="7"/>
    <x v="2"/>
    <s v="Amy Buchanan"/>
    <x v="1020"/>
  </r>
  <r>
    <x v="18"/>
    <x v="2"/>
    <x v="0"/>
    <s v="Cranbourne"/>
    <x v="4"/>
    <n v="3977"/>
    <x v="0"/>
    <x v="7"/>
    <x v="8"/>
    <s v="Sara Ferrell"/>
    <x v="13049"/>
  </r>
  <r>
    <x v="18"/>
    <x v="2"/>
    <x v="0"/>
    <s v="Cranbourne"/>
    <x v="4"/>
    <n v="3977"/>
    <x v="0"/>
    <x v="7"/>
    <x v="2"/>
    <s v="Amy Buchanan"/>
    <x v="168"/>
  </r>
  <r>
    <x v="18"/>
    <x v="2"/>
    <x v="0"/>
    <s v="Cranbourne"/>
    <x v="4"/>
    <n v="3977"/>
    <x v="0"/>
    <x v="7"/>
    <x v="5"/>
    <s v="Richard Carr"/>
    <x v="68"/>
  </r>
  <r>
    <x v="18"/>
    <x v="2"/>
    <x v="0"/>
    <s v="Cranbourne"/>
    <x v="4"/>
    <n v="3977"/>
    <x v="0"/>
    <x v="7"/>
    <x v="9"/>
    <s v="Elizabeth Gentry"/>
    <x v="1792"/>
  </r>
  <r>
    <x v="18"/>
    <x v="2"/>
    <x v="0"/>
    <s v="Cranbourne"/>
    <x v="4"/>
    <n v="3977"/>
    <x v="0"/>
    <x v="7"/>
    <x v="2"/>
    <s v="Amy Buchanan"/>
    <x v="310"/>
  </r>
  <r>
    <x v="18"/>
    <x v="2"/>
    <x v="0"/>
    <s v="Cranbourne"/>
    <x v="4"/>
    <n v="3977"/>
    <x v="0"/>
    <x v="7"/>
    <x v="7"/>
    <s v="Ella Hickman"/>
    <x v="1220"/>
  </r>
  <r>
    <x v="18"/>
    <x v="2"/>
    <x v="0"/>
    <s v="Cranbourne"/>
    <x v="4"/>
    <n v="3977"/>
    <x v="0"/>
    <x v="7"/>
    <x v="8"/>
    <s v="Sara Ferrell"/>
    <x v="138"/>
  </r>
  <r>
    <x v="18"/>
    <x v="2"/>
    <x v="0"/>
    <s v="Cranbourne"/>
    <x v="4"/>
    <n v="3977"/>
    <x v="0"/>
    <x v="7"/>
    <x v="4"/>
    <s v="Maggie Mayer"/>
    <x v="226"/>
  </r>
  <r>
    <x v="18"/>
    <x v="2"/>
    <x v="0"/>
    <s v="Cranbourne"/>
    <x v="4"/>
    <n v="3977"/>
    <x v="0"/>
    <x v="7"/>
    <x v="4"/>
    <s v="Maggie Mayer"/>
    <x v="17502"/>
  </r>
  <r>
    <x v="18"/>
    <x v="2"/>
    <x v="0"/>
    <s v="Cranbourne"/>
    <x v="4"/>
    <n v="3977"/>
    <x v="0"/>
    <x v="7"/>
    <x v="5"/>
    <s v="Richard Carr"/>
    <x v="3215"/>
  </r>
  <r>
    <x v="18"/>
    <x v="2"/>
    <x v="0"/>
    <s v="Cranbourne"/>
    <x v="4"/>
    <n v="3977"/>
    <x v="0"/>
    <x v="7"/>
    <x v="7"/>
    <s v="Ella Hickman"/>
    <x v="1564"/>
  </r>
  <r>
    <x v="18"/>
    <x v="2"/>
    <x v="0"/>
    <s v="Cranbourne"/>
    <x v="4"/>
    <n v="3977"/>
    <x v="0"/>
    <x v="7"/>
    <x v="5"/>
    <s v="Richard Carr"/>
    <x v="17503"/>
  </r>
  <r>
    <x v="18"/>
    <x v="2"/>
    <x v="0"/>
    <s v="Cranbourne"/>
    <x v="4"/>
    <n v="3977"/>
    <x v="0"/>
    <x v="7"/>
    <x v="0"/>
    <s v="Chester George"/>
    <x v="17504"/>
  </r>
  <r>
    <x v="18"/>
    <x v="2"/>
    <x v="0"/>
    <s v="Cranbourne"/>
    <x v="4"/>
    <n v="3977"/>
    <x v="0"/>
    <x v="7"/>
    <x v="4"/>
    <s v="Maggie Mayer"/>
    <x v="8829"/>
  </r>
  <r>
    <x v="18"/>
    <x v="2"/>
    <x v="0"/>
    <s v="Cranbourne"/>
    <x v="4"/>
    <n v="3977"/>
    <x v="0"/>
    <x v="7"/>
    <x v="2"/>
    <s v="Amy Buchanan"/>
    <x v="11053"/>
  </r>
  <r>
    <x v="18"/>
    <x v="2"/>
    <x v="0"/>
    <s v="Cranbourne"/>
    <x v="4"/>
    <n v="3977"/>
    <x v="0"/>
    <x v="7"/>
    <x v="6"/>
    <s v="Bruce Curran"/>
    <x v="8473"/>
  </r>
  <r>
    <x v="18"/>
    <x v="2"/>
    <x v="0"/>
    <s v="Cranbourne"/>
    <x v="4"/>
    <n v="3977"/>
    <x v="0"/>
    <x v="7"/>
    <x v="6"/>
    <s v="Bruce Curran"/>
    <x v="6311"/>
  </r>
  <r>
    <x v="18"/>
    <x v="2"/>
    <x v="0"/>
    <s v="Cranbourne"/>
    <x v="4"/>
    <n v="3977"/>
    <x v="0"/>
    <x v="7"/>
    <x v="4"/>
    <s v="Maggie Mayer"/>
    <x v="17505"/>
  </r>
  <r>
    <x v="18"/>
    <x v="2"/>
    <x v="0"/>
    <s v="Cranbourne"/>
    <x v="4"/>
    <n v="3977"/>
    <x v="0"/>
    <x v="7"/>
    <x v="6"/>
    <s v="Bruce Curran"/>
    <x v="6749"/>
  </r>
  <r>
    <x v="18"/>
    <x v="2"/>
    <x v="0"/>
    <s v="Cranbourne"/>
    <x v="4"/>
    <n v="3977"/>
    <x v="0"/>
    <x v="7"/>
    <x v="9"/>
    <s v="Elizabeth Gentry"/>
    <x v="17506"/>
  </r>
  <r>
    <x v="18"/>
    <x v="2"/>
    <x v="0"/>
    <s v="Cranbourne"/>
    <x v="4"/>
    <n v="3977"/>
    <x v="0"/>
    <x v="7"/>
    <x v="9"/>
    <s v="Elizabeth Gentry"/>
    <x v="17507"/>
  </r>
  <r>
    <x v="18"/>
    <x v="2"/>
    <x v="0"/>
    <s v="Cranbourne"/>
    <x v="4"/>
    <n v="3977"/>
    <x v="0"/>
    <x v="7"/>
    <x v="5"/>
    <s v="Richard Carr"/>
    <x v="17508"/>
  </r>
  <r>
    <x v="18"/>
    <x v="2"/>
    <x v="0"/>
    <s v="Cranbourne"/>
    <x v="4"/>
    <n v="3977"/>
    <x v="0"/>
    <x v="7"/>
    <x v="0"/>
    <s v="Chester George"/>
    <x v="17509"/>
  </r>
  <r>
    <x v="18"/>
    <x v="2"/>
    <x v="0"/>
    <s v="Cranbourne"/>
    <x v="4"/>
    <n v="3977"/>
    <x v="0"/>
    <x v="7"/>
    <x v="1"/>
    <s v="Howard Wright"/>
    <x v="17510"/>
  </r>
  <r>
    <x v="18"/>
    <x v="2"/>
    <x v="0"/>
    <s v="Cranbourne"/>
    <x v="4"/>
    <n v="3977"/>
    <x v="0"/>
    <x v="7"/>
    <x v="1"/>
    <s v="Howard Wright"/>
    <x v="17511"/>
  </r>
  <r>
    <x v="18"/>
    <x v="2"/>
    <x v="0"/>
    <s v="Cranbourne"/>
    <x v="4"/>
    <n v="3977"/>
    <x v="0"/>
    <x v="7"/>
    <x v="0"/>
    <s v="Chester George"/>
    <x v="17512"/>
  </r>
  <r>
    <x v="18"/>
    <x v="2"/>
    <x v="0"/>
    <s v="Cranbourne"/>
    <x v="4"/>
    <n v="3977"/>
    <x v="0"/>
    <x v="7"/>
    <x v="6"/>
    <s v="Bruce Curran"/>
    <x v="17513"/>
  </r>
  <r>
    <x v="18"/>
    <x v="2"/>
    <x v="0"/>
    <s v="Cranbourne"/>
    <x v="4"/>
    <n v="3977"/>
    <x v="0"/>
    <x v="7"/>
    <x v="6"/>
    <s v="Bruce Curran"/>
    <x v="17514"/>
  </r>
  <r>
    <x v="18"/>
    <x v="2"/>
    <x v="0"/>
    <s v="Alice Springs"/>
    <x v="5"/>
    <n v="870"/>
    <x v="0"/>
    <x v="8"/>
    <x v="2"/>
    <s v="Amy Buchanan"/>
    <x v="2"/>
  </r>
  <r>
    <x v="18"/>
    <x v="2"/>
    <x v="0"/>
    <s v="Alice Springs"/>
    <x v="5"/>
    <n v="870"/>
    <x v="0"/>
    <x v="8"/>
    <x v="9"/>
    <s v="Elizabeth Gentry"/>
    <x v="132"/>
  </r>
  <r>
    <x v="18"/>
    <x v="2"/>
    <x v="0"/>
    <s v="Alice Springs"/>
    <x v="5"/>
    <n v="870"/>
    <x v="0"/>
    <x v="8"/>
    <x v="2"/>
    <s v="Amy Buchanan"/>
    <x v="196"/>
  </r>
  <r>
    <x v="18"/>
    <x v="2"/>
    <x v="0"/>
    <s v="Alice Springs"/>
    <x v="5"/>
    <n v="870"/>
    <x v="0"/>
    <x v="8"/>
    <x v="7"/>
    <s v="Ella Hickman"/>
    <x v="168"/>
  </r>
  <r>
    <x v="18"/>
    <x v="2"/>
    <x v="0"/>
    <s v="Alice Springs"/>
    <x v="5"/>
    <n v="870"/>
    <x v="0"/>
    <x v="8"/>
    <x v="9"/>
    <s v="Elizabeth Gentry"/>
    <x v="35"/>
  </r>
  <r>
    <x v="18"/>
    <x v="2"/>
    <x v="0"/>
    <s v="Alice Springs"/>
    <x v="5"/>
    <n v="870"/>
    <x v="0"/>
    <x v="8"/>
    <x v="5"/>
    <s v="Richard Carr"/>
    <x v="775"/>
  </r>
  <r>
    <x v="18"/>
    <x v="2"/>
    <x v="0"/>
    <s v="Alice Springs"/>
    <x v="5"/>
    <n v="870"/>
    <x v="0"/>
    <x v="8"/>
    <x v="2"/>
    <s v="Amy Buchanan"/>
    <x v="715"/>
  </r>
  <r>
    <x v="18"/>
    <x v="2"/>
    <x v="0"/>
    <s v="Alice Springs"/>
    <x v="5"/>
    <n v="870"/>
    <x v="0"/>
    <x v="8"/>
    <x v="5"/>
    <s v="Richard Carr"/>
    <x v="4772"/>
  </r>
  <r>
    <x v="18"/>
    <x v="2"/>
    <x v="0"/>
    <s v="Alice Springs"/>
    <x v="5"/>
    <n v="870"/>
    <x v="0"/>
    <x v="8"/>
    <x v="0"/>
    <s v="Chester George"/>
    <x v="227"/>
  </r>
  <r>
    <x v="18"/>
    <x v="2"/>
    <x v="0"/>
    <s v="Alice Springs"/>
    <x v="5"/>
    <n v="870"/>
    <x v="0"/>
    <x v="8"/>
    <x v="7"/>
    <s v="Ella Hickman"/>
    <x v="1220"/>
  </r>
  <r>
    <x v="18"/>
    <x v="2"/>
    <x v="0"/>
    <s v="Alice Springs"/>
    <x v="5"/>
    <n v="870"/>
    <x v="0"/>
    <x v="8"/>
    <x v="2"/>
    <s v="Amy Buchanan"/>
    <x v="107"/>
  </r>
  <r>
    <x v="18"/>
    <x v="2"/>
    <x v="0"/>
    <s v="Alice Springs"/>
    <x v="5"/>
    <n v="870"/>
    <x v="0"/>
    <x v="8"/>
    <x v="8"/>
    <s v="Sara Ferrell"/>
    <x v="941"/>
  </r>
  <r>
    <x v="18"/>
    <x v="2"/>
    <x v="0"/>
    <s v="Alice Springs"/>
    <x v="5"/>
    <n v="870"/>
    <x v="0"/>
    <x v="8"/>
    <x v="1"/>
    <s v="Howard Wright"/>
    <x v="17515"/>
  </r>
  <r>
    <x v="18"/>
    <x v="2"/>
    <x v="0"/>
    <s v="Alice Springs"/>
    <x v="5"/>
    <n v="870"/>
    <x v="0"/>
    <x v="8"/>
    <x v="4"/>
    <s v="Maggie Mayer"/>
    <x v="17516"/>
  </r>
  <r>
    <x v="18"/>
    <x v="2"/>
    <x v="0"/>
    <s v="Alice Springs"/>
    <x v="5"/>
    <n v="870"/>
    <x v="0"/>
    <x v="8"/>
    <x v="5"/>
    <s v="Richard Carr"/>
    <x v="17517"/>
  </r>
  <r>
    <x v="18"/>
    <x v="2"/>
    <x v="0"/>
    <s v="Alice Springs"/>
    <x v="5"/>
    <n v="870"/>
    <x v="0"/>
    <x v="8"/>
    <x v="4"/>
    <s v="Maggie Mayer"/>
    <x v="407"/>
  </r>
  <r>
    <x v="18"/>
    <x v="2"/>
    <x v="0"/>
    <s v="Alice Springs"/>
    <x v="5"/>
    <n v="870"/>
    <x v="0"/>
    <x v="8"/>
    <x v="2"/>
    <s v="Amy Buchanan"/>
    <x v="713"/>
  </r>
  <r>
    <x v="18"/>
    <x v="2"/>
    <x v="0"/>
    <s v="Alice Springs"/>
    <x v="5"/>
    <n v="870"/>
    <x v="0"/>
    <x v="8"/>
    <x v="9"/>
    <s v="Elizabeth Gentry"/>
    <x v="7264"/>
  </r>
  <r>
    <x v="18"/>
    <x v="2"/>
    <x v="0"/>
    <s v="Alice Springs"/>
    <x v="5"/>
    <n v="870"/>
    <x v="0"/>
    <x v="8"/>
    <x v="8"/>
    <s v="Sara Ferrell"/>
    <x v="17518"/>
  </r>
  <r>
    <x v="18"/>
    <x v="2"/>
    <x v="0"/>
    <s v="Alice Springs"/>
    <x v="5"/>
    <n v="870"/>
    <x v="0"/>
    <x v="8"/>
    <x v="4"/>
    <s v="Maggie Mayer"/>
    <x v="15234"/>
  </r>
  <r>
    <x v="18"/>
    <x v="2"/>
    <x v="0"/>
    <s v="Alice Springs"/>
    <x v="5"/>
    <n v="870"/>
    <x v="0"/>
    <x v="8"/>
    <x v="6"/>
    <s v="Bruce Curran"/>
    <x v="7158"/>
  </r>
  <r>
    <x v="18"/>
    <x v="2"/>
    <x v="0"/>
    <s v="Alice Springs"/>
    <x v="5"/>
    <n v="870"/>
    <x v="0"/>
    <x v="8"/>
    <x v="0"/>
    <s v="Chester George"/>
    <x v="17519"/>
  </r>
  <r>
    <x v="18"/>
    <x v="2"/>
    <x v="0"/>
    <s v="Alice Springs"/>
    <x v="5"/>
    <n v="870"/>
    <x v="0"/>
    <x v="8"/>
    <x v="4"/>
    <s v="Maggie Mayer"/>
    <x v="17520"/>
  </r>
  <r>
    <x v="18"/>
    <x v="2"/>
    <x v="0"/>
    <s v="Alice Springs"/>
    <x v="5"/>
    <n v="870"/>
    <x v="0"/>
    <x v="8"/>
    <x v="6"/>
    <s v="Bruce Curran"/>
    <x v="9459"/>
  </r>
  <r>
    <x v="18"/>
    <x v="2"/>
    <x v="0"/>
    <s v="Alice Springs"/>
    <x v="5"/>
    <n v="870"/>
    <x v="0"/>
    <x v="8"/>
    <x v="7"/>
    <s v="Ella Hickman"/>
    <x v="17521"/>
  </r>
  <r>
    <x v="18"/>
    <x v="2"/>
    <x v="0"/>
    <s v="Alice Springs"/>
    <x v="5"/>
    <n v="870"/>
    <x v="0"/>
    <x v="8"/>
    <x v="9"/>
    <s v="Elizabeth Gentry"/>
    <x v="17522"/>
  </r>
  <r>
    <x v="18"/>
    <x v="2"/>
    <x v="0"/>
    <s v="Alice Springs"/>
    <x v="5"/>
    <n v="870"/>
    <x v="0"/>
    <x v="8"/>
    <x v="1"/>
    <s v="Howard Wright"/>
    <x v="17523"/>
  </r>
  <r>
    <x v="18"/>
    <x v="2"/>
    <x v="0"/>
    <s v="Alice Springs"/>
    <x v="5"/>
    <n v="870"/>
    <x v="0"/>
    <x v="8"/>
    <x v="6"/>
    <s v="Bruce Curran"/>
    <x v="17524"/>
  </r>
  <r>
    <x v="18"/>
    <x v="2"/>
    <x v="0"/>
    <s v="Alice Springs"/>
    <x v="5"/>
    <n v="870"/>
    <x v="0"/>
    <x v="8"/>
    <x v="0"/>
    <s v="Chester George"/>
    <x v="5312"/>
  </r>
  <r>
    <x v="18"/>
    <x v="2"/>
    <x v="0"/>
    <s v="Alice Springs"/>
    <x v="5"/>
    <n v="870"/>
    <x v="0"/>
    <x v="8"/>
    <x v="6"/>
    <s v="Bruce Curran"/>
    <x v="17525"/>
  </r>
  <r>
    <x v="18"/>
    <x v="2"/>
    <x v="0"/>
    <s v="Alice Springs"/>
    <x v="5"/>
    <n v="870"/>
    <x v="0"/>
    <x v="8"/>
    <x v="1"/>
    <s v="Howard Wright"/>
    <x v="17526"/>
  </r>
  <r>
    <x v="18"/>
    <x v="2"/>
    <x v="0"/>
    <s v="Alice Springs"/>
    <x v="5"/>
    <n v="870"/>
    <x v="0"/>
    <x v="8"/>
    <x v="0"/>
    <s v="Chester George"/>
    <x v="17527"/>
  </r>
  <r>
    <x v="18"/>
    <x v="2"/>
    <x v="0"/>
    <s v="Alice Springs"/>
    <x v="5"/>
    <n v="870"/>
    <x v="0"/>
    <x v="8"/>
    <x v="6"/>
    <s v="Bruce Curran"/>
    <x v="17528"/>
  </r>
  <r>
    <x v="18"/>
    <x v="2"/>
    <x v="0"/>
    <s v="Warrnambool"/>
    <x v="4"/>
    <n v="3280"/>
    <x v="0"/>
    <x v="9"/>
    <x v="0"/>
    <s v="Chester George"/>
    <x v="17529"/>
  </r>
  <r>
    <x v="18"/>
    <x v="2"/>
    <x v="0"/>
    <s v="Warrnambool"/>
    <x v="4"/>
    <n v="3280"/>
    <x v="0"/>
    <x v="9"/>
    <x v="2"/>
    <s v="Amy Buchanan"/>
    <x v="17530"/>
  </r>
  <r>
    <x v="18"/>
    <x v="2"/>
    <x v="0"/>
    <s v="Warrnambool"/>
    <x v="4"/>
    <n v="3280"/>
    <x v="0"/>
    <x v="9"/>
    <x v="4"/>
    <s v="Maggie Mayer"/>
    <x v="1837"/>
  </r>
  <r>
    <x v="18"/>
    <x v="2"/>
    <x v="0"/>
    <s v="Warrnambool"/>
    <x v="4"/>
    <n v="3280"/>
    <x v="0"/>
    <x v="9"/>
    <x v="7"/>
    <s v="Ella Hickman"/>
    <x v="2657"/>
  </r>
  <r>
    <x v="18"/>
    <x v="2"/>
    <x v="0"/>
    <s v="Warrnambool"/>
    <x v="4"/>
    <n v="3280"/>
    <x v="0"/>
    <x v="9"/>
    <x v="0"/>
    <s v="Chester George"/>
    <x v="36"/>
  </r>
  <r>
    <x v="18"/>
    <x v="2"/>
    <x v="0"/>
    <s v="Warrnambool"/>
    <x v="4"/>
    <n v="3280"/>
    <x v="0"/>
    <x v="9"/>
    <x v="6"/>
    <s v="Bruce Curran"/>
    <x v="889"/>
  </r>
  <r>
    <x v="18"/>
    <x v="2"/>
    <x v="0"/>
    <s v="Warrnambool"/>
    <x v="4"/>
    <n v="3280"/>
    <x v="0"/>
    <x v="9"/>
    <x v="9"/>
    <s v="Elizabeth Gentry"/>
    <x v="79"/>
  </r>
  <r>
    <x v="18"/>
    <x v="2"/>
    <x v="0"/>
    <s v="Warrnambool"/>
    <x v="4"/>
    <n v="3280"/>
    <x v="0"/>
    <x v="9"/>
    <x v="6"/>
    <s v="Bruce Curran"/>
    <x v="422"/>
  </r>
  <r>
    <x v="18"/>
    <x v="2"/>
    <x v="0"/>
    <s v="Warrnambool"/>
    <x v="4"/>
    <n v="3280"/>
    <x v="0"/>
    <x v="9"/>
    <x v="4"/>
    <s v="Maggie Mayer"/>
    <x v="17531"/>
  </r>
  <r>
    <x v="18"/>
    <x v="2"/>
    <x v="0"/>
    <s v="Warrnambool"/>
    <x v="4"/>
    <n v="3280"/>
    <x v="0"/>
    <x v="9"/>
    <x v="5"/>
    <s v="Richard Carr"/>
    <x v="284"/>
  </r>
  <r>
    <x v="18"/>
    <x v="2"/>
    <x v="0"/>
    <s v="Warrnambool"/>
    <x v="4"/>
    <n v="3280"/>
    <x v="0"/>
    <x v="9"/>
    <x v="0"/>
    <s v="Chester George"/>
    <x v="70"/>
  </r>
  <r>
    <x v="18"/>
    <x v="2"/>
    <x v="0"/>
    <s v="Warrnambool"/>
    <x v="4"/>
    <n v="3280"/>
    <x v="0"/>
    <x v="9"/>
    <x v="0"/>
    <s v="Chester George"/>
    <x v="451"/>
  </r>
  <r>
    <x v="18"/>
    <x v="2"/>
    <x v="0"/>
    <s v="Warrnambool"/>
    <x v="4"/>
    <n v="3280"/>
    <x v="0"/>
    <x v="9"/>
    <x v="4"/>
    <s v="Maggie Mayer"/>
    <x v="8053"/>
  </r>
  <r>
    <x v="18"/>
    <x v="2"/>
    <x v="0"/>
    <s v="Warrnambool"/>
    <x v="4"/>
    <n v="3280"/>
    <x v="0"/>
    <x v="9"/>
    <x v="2"/>
    <s v="Amy Buchanan"/>
    <x v="6393"/>
  </r>
  <r>
    <x v="18"/>
    <x v="2"/>
    <x v="0"/>
    <s v="Warrnambool"/>
    <x v="4"/>
    <n v="3280"/>
    <x v="0"/>
    <x v="9"/>
    <x v="7"/>
    <s v="Ella Hickman"/>
    <x v="17532"/>
  </r>
  <r>
    <x v="18"/>
    <x v="2"/>
    <x v="0"/>
    <s v="Warrnambool"/>
    <x v="4"/>
    <n v="3280"/>
    <x v="0"/>
    <x v="9"/>
    <x v="2"/>
    <s v="Amy Buchanan"/>
    <x v="17533"/>
  </r>
  <r>
    <x v="18"/>
    <x v="2"/>
    <x v="0"/>
    <s v="Warrnambool"/>
    <x v="4"/>
    <n v="3280"/>
    <x v="0"/>
    <x v="9"/>
    <x v="1"/>
    <s v="Howard Wright"/>
    <x v="17534"/>
  </r>
  <r>
    <x v="18"/>
    <x v="2"/>
    <x v="0"/>
    <s v="Warrnambool"/>
    <x v="4"/>
    <n v="3280"/>
    <x v="0"/>
    <x v="9"/>
    <x v="2"/>
    <s v="Amy Buchanan"/>
    <x v="8473"/>
  </r>
  <r>
    <x v="18"/>
    <x v="2"/>
    <x v="0"/>
    <s v="Warrnambool"/>
    <x v="4"/>
    <n v="3280"/>
    <x v="0"/>
    <x v="9"/>
    <x v="5"/>
    <s v="Richard Carr"/>
    <x v="17535"/>
  </r>
  <r>
    <x v="18"/>
    <x v="2"/>
    <x v="0"/>
    <s v="Warrnambool"/>
    <x v="4"/>
    <n v="3280"/>
    <x v="0"/>
    <x v="9"/>
    <x v="6"/>
    <s v="Bruce Curran"/>
    <x v="5803"/>
  </r>
  <r>
    <x v="18"/>
    <x v="2"/>
    <x v="0"/>
    <s v="Warrnambool"/>
    <x v="4"/>
    <n v="3280"/>
    <x v="0"/>
    <x v="9"/>
    <x v="7"/>
    <s v="Ella Hickman"/>
    <x v="2331"/>
  </r>
  <r>
    <x v="18"/>
    <x v="2"/>
    <x v="0"/>
    <s v="Warrnambool"/>
    <x v="4"/>
    <n v="3280"/>
    <x v="0"/>
    <x v="9"/>
    <x v="4"/>
    <s v="Maggie Mayer"/>
    <x v="720"/>
  </r>
  <r>
    <x v="18"/>
    <x v="2"/>
    <x v="0"/>
    <s v="Warrnambool"/>
    <x v="4"/>
    <n v="3280"/>
    <x v="0"/>
    <x v="9"/>
    <x v="8"/>
    <s v="Sara Ferrell"/>
    <x v="10664"/>
  </r>
  <r>
    <x v="18"/>
    <x v="2"/>
    <x v="0"/>
    <s v="Warrnambool"/>
    <x v="4"/>
    <n v="3280"/>
    <x v="0"/>
    <x v="9"/>
    <x v="8"/>
    <s v="Sara Ferrell"/>
    <x v="17536"/>
  </r>
  <r>
    <x v="18"/>
    <x v="2"/>
    <x v="0"/>
    <s v="Warrnambool"/>
    <x v="4"/>
    <n v="3280"/>
    <x v="0"/>
    <x v="9"/>
    <x v="1"/>
    <s v="Howard Wright"/>
    <x v="2771"/>
  </r>
  <r>
    <x v="18"/>
    <x v="2"/>
    <x v="0"/>
    <s v="Warrnambool"/>
    <x v="4"/>
    <n v="3280"/>
    <x v="0"/>
    <x v="9"/>
    <x v="8"/>
    <s v="Sara Ferrell"/>
    <x v="17537"/>
  </r>
  <r>
    <x v="18"/>
    <x v="2"/>
    <x v="0"/>
    <s v="Warrnambool"/>
    <x v="4"/>
    <n v="3280"/>
    <x v="0"/>
    <x v="9"/>
    <x v="2"/>
    <s v="Amy Buchanan"/>
    <x v="17538"/>
  </r>
  <r>
    <x v="18"/>
    <x v="2"/>
    <x v="0"/>
    <s v="Warrnambool"/>
    <x v="4"/>
    <n v="3280"/>
    <x v="0"/>
    <x v="9"/>
    <x v="5"/>
    <s v="Richard Carr"/>
    <x v="17539"/>
  </r>
  <r>
    <x v="18"/>
    <x v="2"/>
    <x v="0"/>
    <s v="Warrnambool"/>
    <x v="4"/>
    <n v="3280"/>
    <x v="0"/>
    <x v="9"/>
    <x v="0"/>
    <s v="Chester George"/>
    <x v="17540"/>
  </r>
  <r>
    <x v="18"/>
    <x v="2"/>
    <x v="0"/>
    <s v="Warrnambool"/>
    <x v="4"/>
    <n v="3280"/>
    <x v="0"/>
    <x v="9"/>
    <x v="4"/>
    <s v="Maggie Mayer"/>
    <x v="17541"/>
  </r>
  <r>
    <x v="18"/>
    <x v="2"/>
    <x v="0"/>
    <s v="Warrnambool"/>
    <x v="4"/>
    <n v="3280"/>
    <x v="0"/>
    <x v="9"/>
    <x v="9"/>
    <s v="Elizabeth Gentry"/>
    <x v="17542"/>
  </r>
  <r>
    <x v="18"/>
    <x v="2"/>
    <x v="0"/>
    <s v="Warrnambool"/>
    <x v="4"/>
    <n v="3280"/>
    <x v="0"/>
    <x v="9"/>
    <x v="4"/>
    <s v="Maggie Mayer"/>
    <x v="17543"/>
  </r>
  <r>
    <x v="18"/>
    <x v="2"/>
    <x v="0"/>
    <s v="Warrnambool"/>
    <x v="4"/>
    <n v="3280"/>
    <x v="0"/>
    <x v="9"/>
    <x v="6"/>
    <s v="Bruce Curran"/>
    <x v="17544"/>
  </r>
  <r>
    <x v="18"/>
    <x v="2"/>
    <x v="0"/>
    <s v="Warrnambool"/>
    <x v="4"/>
    <n v="3280"/>
    <x v="0"/>
    <x v="9"/>
    <x v="1"/>
    <s v="Howard Wright"/>
    <x v="17545"/>
  </r>
  <r>
    <x v="18"/>
    <x v="2"/>
    <x v="0"/>
    <s v="Warrnambool"/>
    <x v="4"/>
    <n v="3280"/>
    <x v="0"/>
    <x v="9"/>
    <x v="0"/>
    <s v="Chester George"/>
    <x v="17546"/>
  </r>
  <r>
    <x v="18"/>
    <x v="2"/>
    <x v="0"/>
    <s v="Warrnambool"/>
    <x v="4"/>
    <n v="3280"/>
    <x v="0"/>
    <x v="9"/>
    <x v="9"/>
    <s v="Elizabeth Gentry"/>
    <x v="17547"/>
  </r>
  <r>
    <x v="18"/>
    <x v="2"/>
    <x v="0"/>
    <s v="Warrnambool"/>
    <x v="4"/>
    <n v="3280"/>
    <x v="0"/>
    <x v="9"/>
    <x v="2"/>
    <s v="Amy Buchanan"/>
    <x v="17548"/>
  </r>
  <r>
    <x v="18"/>
    <x v="2"/>
    <x v="0"/>
    <s v="Warrnambool"/>
    <x v="4"/>
    <n v="3280"/>
    <x v="0"/>
    <x v="9"/>
    <x v="1"/>
    <s v="Howard Wright"/>
    <x v="17549"/>
  </r>
  <r>
    <x v="18"/>
    <x v="2"/>
    <x v="0"/>
    <s v="Warrnambool"/>
    <x v="4"/>
    <n v="3280"/>
    <x v="0"/>
    <x v="9"/>
    <x v="6"/>
    <s v="Bruce Curran"/>
    <x v="17550"/>
  </r>
  <r>
    <x v="18"/>
    <x v="2"/>
    <x v="0"/>
    <s v="Warrnambool"/>
    <x v="4"/>
    <n v="3280"/>
    <x v="0"/>
    <x v="9"/>
    <x v="0"/>
    <s v="Chester George"/>
    <x v="17551"/>
  </r>
  <r>
    <x v="18"/>
    <x v="2"/>
    <x v="0"/>
    <s v="Warrnambool"/>
    <x v="4"/>
    <n v="3280"/>
    <x v="0"/>
    <x v="9"/>
    <x v="1"/>
    <s v="Howard Wright"/>
    <x v="17552"/>
  </r>
  <r>
    <x v="18"/>
    <x v="2"/>
    <x v="0"/>
    <s v="Warrnambool"/>
    <x v="4"/>
    <n v="3280"/>
    <x v="0"/>
    <x v="9"/>
    <x v="6"/>
    <s v="Bruce Curran"/>
    <x v="17553"/>
  </r>
  <r>
    <x v="18"/>
    <x v="2"/>
    <x v="0"/>
    <s v="Ulladulla"/>
    <x v="0"/>
    <n v="2539"/>
    <x v="0"/>
    <x v="10"/>
    <x v="6"/>
    <s v="Bruce Curran"/>
    <x v="36"/>
  </r>
  <r>
    <x v="18"/>
    <x v="2"/>
    <x v="0"/>
    <s v="Ulladulla"/>
    <x v="0"/>
    <n v="2539"/>
    <x v="0"/>
    <x v="10"/>
    <x v="2"/>
    <s v="Amy Buchanan"/>
    <x v="5347"/>
  </r>
  <r>
    <x v="18"/>
    <x v="2"/>
    <x v="0"/>
    <s v="Ulladulla"/>
    <x v="0"/>
    <n v="2539"/>
    <x v="0"/>
    <x v="10"/>
    <x v="6"/>
    <s v="Bruce Curran"/>
    <x v="34"/>
  </r>
  <r>
    <x v="18"/>
    <x v="2"/>
    <x v="0"/>
    <s v="Ulladulla"/>
    <x v="0"/>
    <n v="2539"/>
    <x v="0"/>
    <x v="10"/>
    <x v="2"/>
    <s v="Amy Buchanan"/>
    <x v="17554"/>
  </r>
  <r>
    <x v="18"/>
    <x v="2"/>
    <x v="0"/>
    <s v="Ulladulla"/>
    <x v="0"/>
    <n v="2539"/>
    <x v="0"/>
    <x v="10"/>
    <x v="4"/>
    <s v="Maggie Mayer"/>
    <x v="6450"/>
  </r>
  <r>
    <x v="18"/>
    <x v="2"/>
    <x v="0"/>
    <s v="Ulladulla"/>
    <x v="0"/>
    <n v="2539"/>
    <x v="0"/>
    <x v="10"/>
    <x v="7"/>
    <s v="Ella Hickman"/>
    <x v="224"/>
  </r>
  <r>
    <x v="18"/>
    <x v="2"/>
    <x v="0"/>
    <s v="Ulladulla"/>
    <x v="0"/>
    <n v="2539"/>
    <x v="0"/>
    <x v="10"/>
    <x v="8"/>
    <s v="Sara Ferrell"/>
    <x v="7415"/>
  </r>
  <r>
    <x v="18"/>
    <x v="2"/>
    <x v="0"/>
    <s v="Ulladulla"/>
    <x v="0"/>
    <n v="2539"/>
    <x v="0"/>
    <x v="10"/>
    <x v="6"/>
    <s v="Bruce Curran"/>
    <x v="3"/>
  </r>
  <r>
    <x v="18"/>
    <x v="2"/>
    <x v="0"/>
    <s v="Ulladulla"/>
    <x v="0"/>
    <n v="2539"/>
    <x v="0"/>
    <x v="10"/>
    <x v="0"/>
    <s v="Chester George"/>
    <x v="17555"/>
  </r>
  <r>
    <x v="18"/>
    <x v="2"/>
    <x v="0"/>
    <s v="Ulladulla"/>
    <x v="0"/>
    <n v="2539"/>
    <x v="0"/>
    <x v="10"/>
    <x v="2"/>
    <s v="Amy Buchanan"/>
    <x v="451"/>
  </r>
  <r>
    <x v="18"/>
    <x v="2"/>
    <x v="0"/>
    <s v="Ulladulla"/>
    <x v="0"/>
    <n v="2539"/>
    <x v="0"/>
    <x v="10"/>
    <x v="5"/>
    <s v="Richard Carr"/>
    <x v="44"/>
  </r>
  <r>
    <x v="18"/>
    <x v="2"/>
    <x v="0"/>
    <s v="Ulladulla"/>
    <x v="0"/>
    <n v="2539"/>
    <x v="0"/>
    <x v="10"/>
    <x v="5"/>
    <s v="Richard Carr"/>
    <x v="17556"/>
  </r>
  <r>
    <x v="18"/>
    <x v="2"/>
    <x v="0"/>
    <s v="Ulladulla"/>
    <x v="0"/>
    <n v="2539"/>
    <x v="0"/>
    <x v="10"/>
    <x v="7"/>
    <s v="Ella Hickman"/>
    <x v="17557"/>
  </r>
  <r>
    <x v="18"/>
    <x v="2"/>
    <x v="0"/>
    <s v="Ulladulla"/>
    <x v="0"/>
    <n v="2539"/>
    <x v="0"/>
    <x v="10"/>
    <x v="5"/>
    <s v="Richard Carr"/>
    <x v="205"/>
  </r>
  <r>
    <x v="18"/>
    <x v="2"/>
    <x v="0"/>
    <s v="Ulladulla"/>
    <x v="0"/>
    <n v="2539"/>
    <x v="0"/>
    <x v="10"/>
    <x v="8"/>
    <s v="Sara Ferrell"/>
    <x v="17558"/>
  </r>
  <r>
    <x v="18"/>
    <x v="2"/>
    <x v="0"/>
    <s v="Ulladulla"/>
    <x v="0"/>
    <n v="2539"/>
    <x v="0"/>
    <x v="10"/>
    <x v="1"/>
    <s v="Howard Wright"/>
    <x v="17559"/>
  </r>
  <r>
    <x v="18"/>
    <x v="2"/>
    <x v="0"/>
    <s v="Ulladulla"/>
    <x v="0"/>
    <n v="2539"/>
    <x v="0"/>
    <x v="10"/>
    <x v="8"/>
    <s v="Sara Ferrell"/>
    <x v="2615"/>
  </r>
  <r>
    <x v="18"/>
    <x v="2"/>
    <x v="0"/>
    <s v="Ulladulla"/>
    <x v="0"/>
    <n v="2539"/>
    <x v="0"/>
    <x v="10"/>
    <x v="2"/>
    <s v="Amy Buchanan"/>
    <x v="2301"/>
  </r>
  <r>
    <x v="18"/>
    <x v="2"/>
    <x v="0"/>
    <s v="Ulladulla"/>
    <x v="0"/>
    <n v="2539"/>
    <x v="0"/>
    <x v="10"/>
    <x v="6"/>
    <s v="Bruce Curran"/>
    <x v="17560"/>
  </r>
  <r>
    <x v="18"/>
    <x v="2"/>
    <x v="0"/>
    <s v="Ulladulla"/>
    <x v="0"/>
    <n v="2539"/>
    <x v="0"/>
    <x v="10"/>
    <x v="9"/>
    <s v="Elizabeth Gentry"/>
    <x v="17561"/>
  </r>
  <r>
    <x v="18"/>
    <x v="2"/>
    <x v="0"/>
    <s v="Ulladulla"/>
    <x v="0"/>
    <n v="2539"/>
    <x v="0"/>
    <x v="10"/>
    <x v="2"/>
    <s v="Amy Buchanan"/>
    <x v="17562"/>
  </r>
  <r>
    <x v="18"/>
    <x v="2"/>
    <x v="0"/>
    <s v="Ulladulla"/>
    <x v="0"/>
    <n v="2539"/>
    <x v="0"/>
    <x v="10"/>
    <x v="4"/>
    <s v="Maggie Mayer"/>
    <x v="17563"/>
  </r>
  <r>
    <x v="18"/>
    <x v="2"/>
    <x v="0"/>
    <s v="Ulladulla"/>
    <x v="0"/>
    <n v="2539"/>
    <x v="0"/>
    <x v="10"/>
    <x v="1"/>
    <s v="Howard Wright"/>
    <x v="17564"/>
  </r>
  <r>
    <x v="18"/>
    <x v="2"/>
    <x v="0"/>
    <s v="Ulladulla"/>
    <x v="0"/>
    <n v="2539"/>
    <x v="0"/>
    <x v="10"/>
    <x v="5"/>
    <s v="Richard Carr"/>
    <x v="17565"/>
  </r>
  <r>
    <x v="18"/>
    <x v="2"/>
    <x v="0"/>
    <s v="Ulladulla"/>
    <x v="0"/>
    <n v="2539"/>
    <x v="0"/>
    <x v="10"/>
    <x v="1"/>
    <s v="Howard Wright"/>
    <x v="12327"/>
  </r>
  <r>
    <x v="18"/>
    <x v="2"/>
    <x v="0"/>
    <s v="Ulladulla"/>
    <x v="0"/>
    <n v="2539"/>
    <x v="0"/>
    <x v="10"/>
    <x v="0"/>
    <s v="Chester George"/>
    <x v="17566"/>
  </r>
  <r>
    <x v="18"/>
    <x v="2"/>
    <x v="0"/>
    <s v="Ulladulla"/>
    <x v="0"/>
    <n v="2539"/>
    <x v="0"/>
    <x v="10"/>
    <x v="6"/>
    <s v="Bruce Curran"/>
    <x v="17567"/>
  </r>
  <r>
    <x v="18"/>
    <x v="2"/>
    <x v="0"/>
    <s v="Ulladulla"/>
    <x v="0"/>
    <n v="2539"/>
    <x v="0"/>
    <x v="10"/>
    <x v="4"/>
    <s v="Maggie Mayer"/>
    <x v="17568"/>
  </r>
  <r>
    <x v="18"/>
    <x v="2"/>
    <x v="0"/>
    <s v="Ulladulla"/>
    <x v="0"/>
    <n v="2539"/>
    <x v="0"/>
    <x v="10"/>
    <x v="1"/>
    <s v="Howard Wright"/>
    <x v="17569"/>
  </r>
  <r>
    <x v="18"/>
    <x v="2"/>
    <x v="0"/>
    <s v="Ulladulla"/>
    <x v="0"/>
    <n v="2539"/>
    <x v="0"/>
    <x v="10"/>
    <x v="2"/>
    <s v="Amy Buchanan"/>
    <x v="17570"/>
  </r>
  <r>
    <x v="18"/>
    <x v="2"/>
    <x v="0"/>
    <s v="Ulladulla"/>
    <x v="0"/>
    <n v="2539"/>
    <x v="0"/>
    <x v="10"/>
    <x v="9"/>
    <s v="Elizabeth Gentry"/>
    <x v="17571"/>
  </r>
  <r>
    <x v="18"/>
    <x v="2"/>
    <x v="0"/>
    <s v="Ulladulla"/>
    <x v="0"/>
    <n v="2539"/>
    <x v="0"/>
    <x v="10"/>
    <x v="6"/>
    <s v="Bruce Curran"/>
    <x v="17572"/>
  </r>
  <r>
    <x v="18"/>
    <x v="2"/>
    <x v="0"/>
    <s v="Ulladulla"/>
    <x v="0"/>
    <n v="2539"/>
    <x v="0"/>
    <x v="10"/>
    <x v="0"/>
    <s v="Chester George"/>
    <x v="17573"/>
  </r>
  <r>
    <x v="18"/>
    <x v="2"/>
    <x v="0"/>
    <s v="Ulladulla"/>
    <x v="0"/>
    <n v="2539"/>
    <x v="0"/>
    <x v="10"/>
    <x v="6"/>
    <s v="Bruce Curran"/>
    <x v="17574"/>
  </r>
  <r>
    <x v="18"/>
    <x v="2"/>
    <x v="0"/>
    <s v="Ringwood"/>
    <x v="4"/>
    <n v="3134"/>
    <x v="0"/>
    <x v="11"/>
    <x v="9"/>
    <s v="Elizabeth Gentry"/>
    <x v="4"/>
  </r>
  <r>
    <x v="18"/>
    <x v="2"/>
    <x v="0"/>
    <s v="Ringwood"/>
    <x v="4"/>
    <n v="3134"/>
    <x v="0"/>
    <x v="11"/>
    <x v="2"/>
    <s v="Amy Buchanan"/>
    <x v="17575"/>
  </r>
  <r>
    <x v="18"/>
    <x v="2"/>
    <x v="0"/>
    <s v="Ringwood"/>
    <x v="4"/>
    <n v="3134"/>
    <x v="0"/>
    <x v="11"/>
    <x v="5"/>
    <s v="Richard Carr"/>
    <x v="168"/>
  </r>
  <r>
    <x v="18"/>
    <x v="2"/>
    <x v="0"/>
    <s v="Ringwood"/>
    <x v="4"/>
    <n v="3134"/>
    <x v="0"/>
    <x v="11"/>
    <x v="2"/>
    <s v="Amy Buchanan"/>
    <x v="34"/>
  </r>
  <r>
    <x v="18"/>
    <x v="2"/>
    <x v="0"/>
    <s v="Ringwood"/>
    <x v="4"/>
    <n v="3134"/>
    <x v="0"/>
    <x v="11"/>
    <x v="6"/>
    <s v="Bruce Curran"/>
    <x v="775"/>
  </r>
  <r>
    <x v="18"/>
    <x v="2"/>
    <x v="0"/>
    <s v="Ringwood"/>
    <x v="4"/>
    <n v="3134"/>
    <x v="0"/>
    <x v="11"/>
    <x v="2"/>
    <s v="Amy Buchanan"/>
    <x v="3375"/>
  </r>
  <r>
    <x v="18"/>
    <x v="2"/>
    <x v="0"/>
    <s v="Ringwood"/>
    <x v="4"/>
    <n v="3134"/>
    <x v="0"/>
    <x v="11"/>
    <x v="4"/>
    <s v="Maggie Mayer"/>
    <x v="312"/>
  </r>
  <r>
    <x v="18"/>
    <x v="2"/>
    <x v="0"/>
    <s v="Ringwood"/>
    <x v="4"/>
    <n v="3134"/>
    <x v="0"/>
    <x v="11"/>
    <x v="8"/>
    <s v="Sara Ferrell"/>
    <x v="2299"/>
  </r>
  <r>
    <x v="18"/>
    <x v="2"/>
    <x v="0"/>
    <s v="Ringwood"/>
    <x v="4"/>
    <n v="3134"/>
    <x v="0"/>
    <x v="11"/>
    <x v="5"/>
    <s v="Richard Carr"/>
    <x v="17576"/>
  </r>
  <r>
    <x v="18"/>
    <x v="2"/>
    <x v="0"/>
    <s v="Ringwood"/>
    <x v="4"/>
    <n v="3134"/>
    <x v="0"/>
    <x v="11"/>
    <x v="0"/>
    <s v="Chester George"/>
    <x v="5099"/>
  </r>
  <r>
    <x v="18"/>
    <x v="2"/>
    <x v="0"/>
    <s v="Ringwood"/>
    <x v="4"/>
    <n v="3134"/>
    <x v="0"/>
    <x v="11"/>
    <x v="4"/>
    <s v="Maggie Mayer"/>
    <x v="17577"/>
  </r>
  <r>
    <x v="18"/>
    <x v="2"/>
    <x v="0"/>
    <s v="Ringwood"/>
    <x v="4"/>
    <n v="3134"/>
    <x v="0"/>
    <x v="11"/>
    <x v="6"/>
    <s v="Bruce Curran"/>
    <x v="17578"/>
  </r>
  <r>
    <x v="18"/>
    <x v="2"/>
    <x v="0"/>
    <s v="Ringwood"/>
    <x v="4"/>
    <n v="3134"/>
    <x v="0"/>
    <x v="11"/>
    <x v="1"/>
    <s v="Howard Wright"/>
    <x v="17579"/>
  </r>
  <r>
    <x v="18"/>
    <x v="2"/>
    <x v="0"/>
    <s v="Ringwood"/>
    <x v="4"/>
    <n v="3134"/>
    <x v="0"/>
    <x v="11"/>
    <x v="9"/>
    <s v="Elizabeth Gentry"/>
    <x v="751"/>
  </r>
  <r>
    <x v="18"/>
    <x v="2"/>
    <x v="0"/>
    <s v="Ringwood"/>
    <x v="4"/>
    <n v="3134"/>
    <x v="0"/>
    <x v="11"/>
    <x v="4"/>
    <s v="Maggie Mayer"/>
    <x v="6545"/>
  </r>
  <r>
    <x v="18"/>
    <x v="2"/>
    <x v="0"/>
    <s v="Ringwood"/>
    <x v="4"/>
    <n v="3134"/>
    <x v="0"/>
    <x v="11"/>
    <x v="8"/>
    <s v="Sara Ferrell"/>
    <x v="228"/>
  </r>
  <r>
    <x v="18"/>
    <x v="2"/>
    <x v="0"/>
    <s v="Ringwood"/>
    <x v="4"/>
    <n v="3134"/>
    <x v="0"/>
    <x v="11"/>
    <x v="8"/>
    <s v="Sara Ferrell"/>
    <x v="17580"/>
  </r>
  <r>
    <x v="18"/>
    <x v="2"/>
    <x v="0"/>
    <s v="Ringwood"/>
    <x v="4"/>
    <n v="3134"/>
    <x v="0"/>
    <x v="11"/>
    <x v="2"/>
    <s v="Amy Buchanan"/>
    <x v="17581"/>
  </r>
  <r>
    <x v="18"/>
    <x v="2"/>
    <x v="0"/>
    <s v="Ringwood"/>
    <x v="4"/>
    <n v="3134"/>
    <x v="0"/>
    <x v="11"/>
    <x v="6"/>
    <s v="Bruce Curran"/>
    <x v="13418"/>
  </r>
  <r>
    <x v="18"/>
    <x v="2"/>
    <x v="0"/>
    <s v="Ringwood"/>
    <x v="4"/>
    <n v="3134"/>
    <x v="0"/>
    <x v="11"/>
    <x v="7"/>
    <s v="Ella Hickman"/>
    <x v="17582"/>
  </r>
  <r>
    <x v="18"/>
    <x v="2"/>
    <x v="0"/>
    <s v="Ringwood"/>
    <x v="4"/>
    <n v="3134"/>
    <x v="0"/>
    <x v="11"/>
    <x v="5"/>
    <s v="Richard Carr"/>
    <x v="17583"/>
  </r>
  <r>
    <x v="18"/>
    <x v="2"/>
    <x v="0"/>
    <s v="Ringwood"/>
    <x v="4"/>
    <n v="3134"/>
    <x v="0"/>
    <x v="11"/>
    <x v="2"/>
    <s v="Amy Buchanan"/>
    <x v="4827"/>
  </r>
  <r>
    <x v="18"/>
    <x v="2"/>
    <x v="0"/>
    <s v="Ringwood"/>
    <x v="4"/>
    <n v="3134"/>
    <x v="0"/>
    <x v="11"/>
    <x v="7"/>
    <s v="Ella Hickman"/>
    <x v="17584"/>
  </r>
  <r>
    <x v="18"/>
    <x v="2"/>
    <x v="0"/>
    <s v="Ringwood"/>
    <x v="4"/>
    <n v="3134"/>
    <x v="0"/>
    <x v="11"/>
    <x v="2"/>
    <s v="Amy Buchanan"/>
    <x v="17585"/>
  </r>
  <r>
    <x v="18"/>
    <x v="2"/>
    <x v="0"/>
    <s v="Ringwood"/>
    <x v="4"/>
    <n v="3134"/>
    <x v="0"/>
    <x v="11"/>
    <x v="9"/>
    <s v="Elizabeth Gentry"/>
    <x v="14609"/>
  </r>
  <r>
    <x v="18"/>
    <x v="2"/>
    <x v="0"/>
    <s v="Ringwood"/>
    <x v="4"/>
    <n v="3134"/>
    <x v="0"/>
    <x v="11"/>
    <x v="2"/>
    <s v="Amy Buchanan"/>
    <x v="17586"/>
  </r>
  <r>
    <x v="18"/>
    <x v="2"/>
    <x v="0"/>
    <s v="Ringwood"/>
    <x v="4"/>
    <n v="3134"/>
    <x v="0"/>
    <x v="11"/>
    <x v="4"/>
    <s v="Maggie Mayer"/>
    <x v="17587"/>
  </r>
  <r>
    <x v="18"/>
    <x v="2"/>
    <x v="0"/>
    <s v="Ringwood"/>
    <x v="4"/>
    <n v="3134"/>
    <x v="0"/>
    <x v="11"/>
    <x v="0"/>
    <s v="Chester George"/>
    <x v="17588"/>
  </r>
  <r>
    <x v="18"/>
    <x v="2"/>
    <x v="0"/>
    <s v="Ringwood"/>
    <x v="4"/>
    <n v="3134"/>
    <x v="0"/>
    <x v="11"/>
    <x v="1"/>
    <s v="Howard Wright"/>
    <x v="17589"/>
  </r>
  <r>
    <x v="18"/>
    <x v="2"/>
    <x v="0"/>
    <s v="Ringwood"/>
    <x v="4"/>
    <n v="3134"/>
    <x v="0"/>
    <x v="11"/>
    <x v="6"/>
    <s v="Bruce Curran"/>
    <x v="17590"/>
  </r>
  <r>
    <x v="18"/>
    <x v="2"/>
    <x v="0"/>
    <s v="Ringwood"/>
    <x v="4"/>
    <n v="3134"/>
    <x v="0"/>
    <x v="11"/>
    <x v="1"/>
    <s v="Howard Wright"/>
    <x v="17591"/>
  </r>
  <r>
    <x v="18"/>
    <x v="2"/>
    <x v="0"/>
    <s v="Ringwood"/>
    <x v="4"/>
    <n v="3134"/>
    <x v="0"/>
    <x v="11"/>
    <x v="9"/>
    <s v="Elizabeth Gentry"/>
    <x v="17592"/>
  </r>
  <r>
    <x v="18"/>
    <x v="2"/>
    <x v="0"/>
    <s v="Ringwood"/>
    <x v="4"/>
    <n v="3134"/>
    <x v="0"/>
    <x v="11"/>
    <x v="0"/>
    <s v="Chester George"/>
    <x v="17593"/>
  </r>
  <r>
    <x v="18"/>
    <x v="2"/>
    <x v="0"/>
    <s v="Ringwood"/>
    <x v="4"/>
    <n v="3134"/>
    <x v="0"/>
    <x v="11"/>
    <x v="6"/>
    <s v="Bruce Curran"/>
    <x v="17594"/>
  </r>
  <r>
    <x v="18"/>
    <x v="2"/>
    <x v="0"/>
    <s v="Ringwood"/>
    <x v="4"/>
    <n v="3134"/>
    <x v="0"/>
    <x v="11"/>
    <x v="6"/>
    <s v="Bruce Curran"/>
    <x v="17595"/>
  </r>
  <r>
    <x v="18"/>
    <x v="2"/>
    <x v="0"/>
    <s v="Seaford"/>
    <x v="1"/>
    <n v="5169"/>
    <x v="0"/>
    <x v="1"/>
    <x v="2"/>
    <s v="Amy Buchanan"/>
    <x v="17596"/>
  </r>
  <r>
    <x v="18"/>
    <x v="2"/>
    <x v="0"/>
    <s v="Seaford"/>
    <x v="1"/>
    <n v="5169"/>
    <x v="0"/>
    <x v="1"/>
    <x v="2"/>
    <s v="Amy Buchanan"/>
    <x v="1657"/>
  </r>
  <r>
    <x v="18"/>
    <x v="2"/>
    <x v="0"/>
    <s v="Seaford"/>
    <x v="1"/>
    <n v="5169"/>
    <x v="0"/>
    <x v="1"/>
    <x v="0"/>
    <s v="Chester George"/>
    <x v="36"/>
  </r>
  <r>
    <x v="18"/>
    <x v="2"/>
    <x v="0"/>
    <s v="Seaford"/>
    <x v="1"/>
    <n v="5169"/>
    <x v="0"/>
    <x v="1"/>
    <x v="2"/>
    <s v="Amy Buchanan"/>
    <x v="714"/>
  </r>
  <r>
    <x v="18"/>
    <x v="2"/>
    <x v="0"/>
    <s v="Seaford"/>
    <x v="1"/>
    <n v="5169"/>
    <x v="0"/>
    <x v="1"/>
    <x v="8"/>
    <s v="Sara Ferrell"/>
    <x v="4"/>
  </r>
  <r>
    <x v="18"/>
    <x v="2"/>
    <x v="0"/>
    <s v="Seaford"/>
    <x v="1"/>
    <n v="5169"/>
    <x v="0"/>
    <x v="1"/>
    <x v="2"/>
    <s v="Amy Buchanan"/>
    <x v="517"/>
  </r>
  <r>
    <x v="18"/>
    <x v="2"/>
    <x v="0"/>
    <s v="Seaford"/>
    <x v="1"/>
    <n v="5169"/>
    <x v="0"/>
    <x v="1"/>
    <x v="4"/>
    <s v="Maggie Mayer"/>
    <x v="889"/>
  </r>
  <r>
    <x v="18"/>
    <x v="2"/>
    <x v="0"/>
    <s v="Seaford"/>
    <x v="1"/>
    <n v="5169"/>
    <x v="0"/>
    <x v="1"/>
    <x v="2"/>
    <s v="Amy Buchanan"/>
    <x v="451"/>
  </r>
  <r>
    <x v="18"/>
    <x v="2"/>
    <x v="0"/>
    <s v="Seaford"/>
    <x v="1"/>
    <n v="5169"/>
    <x v="0"/>
    <x v="1"/>
    <x v="8"/>
    <s v="Sara Ferrell"/>
    <x v="1769"/>
  </r>
  <r>
    <x v="18"/>
    <x v="2"/>
    <x v="0"/>
    <s v="Seaford"/>
    <x v="1"/>
    <n v="5169"/>
    <x v="0"/>
    <x v="1"/>
    <x v="4"/>
    <s v="Maggie Mayer"/>
    <x v="17597"/>
  </r>
  <r>
    <x v="18"/>
    <x v="2"/>
    <x v="0"/>
    <s v="Seaford"/>
    <x v="1"/>
    <n v="5169"/>
    <x v="0"/>
    <x v="1"/>
    <x v="5"/>
    <s v="Richard Carr"/>
    <x v="14785"/>
  </r>
  <r>
    <x v="18"/>
    <x v="2"/>
    <x v="0"/>
    <s v="Seaford"/>
    <x v="1"/>
    <n v="5169"/>
    <x v="0"/>
    <x v="1"/>
    <x v="2"/>
    <s v="Amy Buchanan"/>
    <x v="205"/>
  </r>
  <r>
    <x v="18"/>
    <x v="2"/>
    <x v="0"/>
    <s v="Seaford"/>
    <x v="1"/>
    <n v="5169"/>
    <x v="0"/>
    <x v="1"/>
    <x v="0"/>
    <s v="Chester George"/>
    <x v="11681"/>
  </r>
  <r>
    <x v="18"/>
    <x v="2"/>
    <x v="0"/>
    <s v="Seaford"/>
    <x v="1"/>
    <n v="5169"/>
    <x v="0"/>
    <x v="1"/>
    <x v="8"/>
    <s v="Sara Ferrell"/>
    <x v="17598"/>
  </r>
  <r>
    <x v="18"/>
    <x v="2"/>
    <x v="0"/>
    <s v="Seaford"/>
    <x v="1"/>
    <n v="5169"/>
    <x v="0"/>
    <x v="1"/>
    <x v="5"/>
    <s v="Richard Carr"/>
    <x v="5492"/>
  </r>
  <r>
    <x v="18"/>
    <x v="2"/>
    <x v="0"/>
    <s v="Seaford"/>
    <x v="1"/>
    <n v="5169"/>
    <x v="0"/>
    <x v="1"/>
    <x v="1"/>
    <s v="Howard Wright"/>
    <x v="2088"/>
  </r>
  <r>
    <x v="18"/>
    <x v="2"/>
    <x v="0"/>
    <s v="Seaford"/>
    <x v="1"/>
    <n v="5169"/>
    <x v="0"/>
    <x v="1"/>
    <x v="1"/>
    <s v="Howard Wright"/>
    <x v="17599"/>
  </r>
  <r>
    <x v="18"/>
    <x v="2"/>
    <x v="0"/>
    <s v="Seaford"/>
    <x v="1"/>
    <n v="5169"/>
    <x v="0"/>
    <x v="1"/>
    <x v="8"/>
    <s v="Sara Ferrell"/>
    <x v="17600"/>
  </r>
  <r>
    <x v="18"/>
    <x v="2"/>
    <x v="0"/>
    <s v="Seaford"/>
    <x v="1"/>
    <n v="5169"/>
    <x v="0"/>
    <x v="1"/>
    <x v="0"/>
    <s v="Chester George"/>
    <x v="588"/>
  </r>
  <r>
    <x v="18"/>
    <x v="2"/>
    <x v="0"/>
    <s v="Seaford"/>
    <x v="1"/>
    <n v="5169"/>
    <x v="0"/>
    <x v="1"/>
    <x v="7"/>
    <s v="Ella Hickman"/>
    <x v="17601"/>
  </r>
  <r>
    <x v="18"/>
    <x v="2"/>
    <x v="0"/>
    <s v="Seaford"/>
    <x v="1"/>
    <n v="5169"/>
    <x v="0"/>
    <x v="1"/>
    <x v="9"/>
    <s v="Elizabeth Gentry"/>
    <x v="12670"/>
  </r>
  <r>
    <x v="18"/>
    <x v="2"/>
    <x v="0"/>
    <s v="Seaford"/>
    <x v="1"/>
    <n v="5169"/>
    <x v="0"/>
    <x v="1"/>
    <x v="2"/>
    <s v="Amy Buchanan"/>
    <x v="17602"/>
  </r>
  <r>
    <x v="18"/>
    <x v="2"/>
    <x v="0"/>
    <s v="Seaford"/>
    <x v="1"/>
    <n v="5169"/>
    <x v="0"/>
    <x v="1"/>
    <x v="4"/>
    <s v="Maggie Mayer"/>
    <x v="17603"/>
  </r>
  <r>
    <x v="18"/>
    <x v="2"/>
    <x v="0"/>
    <s v="Seaford"/>
    <x v="1"/>
    <n v="5169"/>
    <x v="0"/>
    <x v="1"/>
    <x v="6"/>
    <s v="Bruce Curran"/>
    <x v="11686"/>
  </r>
  <r>
    <x v="18"/>
    <x v="2"/>
    <x v="0"/>
    <s v="Seaford"/>
    <x v="1"/>
    <n v="5169"/>
    <x v="0"/>
    <x v="1"/>
    <x v="0"/>
    <s v="Chester George"/>
    <x v="17604"/>
  </r>
  <r>
    <x v="18"/>
    <x v="2"/>
    <x v="0"/>
    <s v="Seaford"/>
    <x v="1"/>
    <n v="5169"/>
    <x v="0"/>
    <x v="1"/>
    <x v="4"/>
    <s v="Maggie Mayer"/>
    <x v="17605"/>
  </r>
  <r>
    <x v="18"/>
    <x v="2"/>
    <x v="0"/>
    <s v="Seaford"/>
    <x v="1"/>
    <n v="5169"/>
    <x v="0"/>
    <x v="1"/>
    <x v="7"/>
    <s v="Ella Hickman"/>
    <x v="17606"/>
  </r>
  <r>
    <x v="18"/>
    <x v="2"/>
    <x v="0"/>
    <s v="Seaford"/>
    <x v="1"/>
    <n v="5169"/>
    <x v="0"/>
    <x v="1"/>
    <x v="9"/>
    <s v="Elizabeth Gentry"/>
    <x v="17607"/>
  </r>
  <r>
    <x v="18"/>
    <x v="2"/>
    <x v="0"/>
    <s v="Seaford"/>
    <x v="1"/>
    <n v="5169"/>
    <x v="0"/>
    <x v="1"/>
    <x v="6"/>
    <s v="Bruce Curran"/>
    <x v="17608"/>
  </r>
  <r>
    <x v="18"/>
    <x v="2"/>
    <x v="0"/>
    <s v="Seaford"/>
    <x v="1"/>
    <n v="5169"/>
    <x v="0"/>
    <x v="1"/>
    <x v="1"/>
    <s v="Howard Wright"/>
    <x v="17609"/>
  </r>
  <r>
    <x v="18"/>
    <x v="2"/>
    <x v="0"/>
    <s v="Seaford"/>
    <x v="1"/>
    <n v="5169"/>
    <x v="0"/>
    <x v="1"/>
    <x v="5"/>
    <s v="Richard Carr"/>
    <x v="17610"/>
  </r>
  <r>
    <x v="18"/>
    <x v="2"/>
    <x v="0"/>
    <s v="Seaford"/>
    <x v="1"/>
    <n v="5169"/>
    <x v="0"/>
    <x v="1"/>
    <x v="6"/>
    <s v="Bruce Curran"/>
    <x v="17611"/>
  </r>
  <r>
    <x v="18"/>
    <x v="2"/>
    <x v="0"/>
    <s v="Seaford"/>
    <x v="1"/>
    <n v="5169"/>
    <x v="0"/>
    <x v="1"/>
    <x v="1"/>
    <s v="Howard Wright"/>
    <x v="17612"/>
  </r>
  <r>
    <x v="18"/>
    <x v="2"/>
    <x v="0"/>
    <s v="Seaford"/>
    <x v="1"/>
    <n v="5169"/>
    <x v="0"/>
    <x v="1"/>
    <x v="6"/>
    <s v="Bruce Curran"/>
    <x v="17613"/>
  </r>
  <r>
    <x v="18"/>
    <x v="2"/>
    <x v="0"/>
    <s v="Seaford"/>
    <x v="1"/>
    <n v="5169"/>
    <x v="0"/>
    <x v="1"/>
    <x v="6"/>
    <s v="Bruce Curran"/>
    <x v="17614"/>
  </r>
  <r>
    <x v="18"/>
    <x v="2"/>
    <x v="0"/>
    <s v="Seaford"/>
    <x v="1"/>
    <n v="5169"/>
    <x v="0"/>
    <x v="1"/>
    <x v="0"/>
    <s v="Chester George"/>
    <x v="17615"/>
  </r>
  <r>
    <x v="18"/>
    <x v="2"/>
    <x v="0"/>
    <s v="Ballina"/>
    <x v="0"/>
    <n v="2478"/>
    <x v="0"/>
    <x v="12"/>
    <x v="2"/>
    <s v="Amy Buchanan"/>
    <x v="1985"/>
  </r>
  <r>
    <x v="18"/>
    <x v="2"/>
    <x v="0"/>
    <s v="Ballina"/>
    <x v="0"/>
    <n v="2478"/>
    <x v="0"/>
    <x v="12"/>
    <x v="0"/>
    <s v="Chester George"/>
    <x v="36"/>
  </r>
  <r>
    <x v="18"/>
    <x v="2"/>
    <x v="0"/>
    <s v="Ballina"/>
    <x v="0"/>
    <n v="2478"/>
    <x v="0"/>
    <x v="12"/>
    <x v="2"/>
    <s v="Amy Buchanan"/>
    <x v="3"/>
  </r>
  <r>
    <x v="18"/>
    <x v="2"/>
    <x v="0"/>
    <s v="Ballina"/>
    <x v="0"/>
    <n v="2478"/>
    <x v="0"/>
    <x v="12"/>
    <x v="9"/>
    <s v="Elizabeth Gentry"/>
    <x v="135"/>
  </r>
  <r>
    <x v="18"/>
    <x v="2"/>
    <x v="0"/>
    <s v="Ballina"/>
    <x v="0"/>
    <n v="2478"/>
    <x v="0"/>
    <x v="12"/>
    <x v="2"/>
    <s v="Amy Buchanan"/>
    <x v="2"/>
  </r>
  <r>
    <x v="18"/>
    <x v="2"/>
    <x v="0"/>
    <s v="Ballina"/>
    <x v="0"/>
    <n v="2478"/>
    <x v="0"/>
    <x v="12"/>
    <x v="2"/>
    <s v="Amy Buchanan"/>
    <x v="251"/>
  </r>
  <r>
    <x v="18"/>
    <x v="2"/>
    <x v="0"/>
    <s v="Ballina"/>
    <x v="0"/>
    <n v="2478"/>
    <x v="0"/>
    <x v="12"/>
    <x v="1"/>
    <s v="Howard Wright"/>
    <x v="5"/>
  </r>
  <r>
    <x v="18"/>
    <x v="2"/>
    <x v="0"/>
    <s v="Ballina"/>
    <x v="0"/>
    <n v="2478"/>
    <x v="0"/>
    <x v="12"/>
    <x v="5"/>
    <s v="Richard Carr"/>
    <x v="5605"/>
  </r>
  <r>
    <x v="18"/>
    <x v="2"/>
    <x v="0"/>
    <s v="Ballina"/>
    <x v="0"/>
    <n v="2478"/>
    <x v="0"/>
    <x v="12"/>
    <x v="4"/>
    <s v="Maggie Mayer"/>
    <x v="454"/>
  </r>
  <r>
    <x v="18"/>
    <x v="2"/>
    <x v="0"/>
    <s v="Ballina"/>
    <x v="0"/>
    <n v="2478"/>
    <x v="0"/>
    <x v="12"/>
    <x v="5"/>
    <s v="Richard Carr"/>
    <x v="402"/>
  </r>
  <r>
    <x v="18"/>
    <x v="2"/>
    <x v="0"/>
    <s v="Ballina"/>
    <x v="0"/>
    <n v="2478"/>
    <x v="0"/>
    <x v="12"/>
    <x v="5"/>
    <s v="Richard Carr"/>
    <x v="17616"/>
  </r>
  <r>
    <x v="18"/>
    <x v="2"/>
    <x v="0"/>
    <s v="Ballina"/>
    <x v="0"/>
    <n v="2478"/>
    <x v="0"/>
    <x v="12"/>
    <x v="8"/>
    <s v="Sara Ferrell"/>
    <x v="17617"/>
  </r>
  <r>
    <x v="18"/>
    <x v="2"/>
    <x v="0"/>
    <s v="Ballina"/>
    <x v="0"/>
    <n v="2478"/>
    <x v="0"/>
    <x v="12"/>
    <x v="7"/>
    <s v="Ella Hickman"/>
    <x v="17618"/>
  </r>
  <r>
    <x v="18"/>
    <x v="2"/>
    <x v="0"/>
    <s v="Ballina"/>
    <x v="0"/>
    <n v="2478"/>
    <x v="0"/>
    <x v="12"/>
    <x v="2"/>
    <s v="Amy Buchanan"/>
    <x v="1130"/>
  </r>
  <r>
    <x v="18"/>
    <x v="2"/>
    <x v="0"/>
    <s v="Ballina"/>
    <x v="0"/>
    <n v="2478"/>
    <x v="0"/>
    <x v="12"/>
    <x v="2"/>
    <s v="Amy Buchanan"/>
    <x v="17619"/>
  </r>
  <r>
    <x v="18"/>
    <x v="2"/>
    <x v="0"/>
    <s v="Ballina"/>
    <x v="0"/>
    <n v="2478"/>
    <x v="0"/>
    <x v="12"/>
    <x v="4"/>
    <s v="Maggie Mayer"/>
    <x v="11309"/>
  </r>
  <r>
    <x v="18"/>
    <x v="2"/>
    <x v="0"/>
    <s v="Ballina"/>
    <x v="0"/>
    <n v="2478"/>
    <x v="0"/>
    <x v="12"/>
    <x v="6"/>
    <s v="Bruce Curran"/>
    <x v="17620"/>
  </r>
  <r>
    <x v="18"/>
    <x v="2"/>
    <x v="0"/>
    <s v="Ballina"/>
    <x v="0"/>
    <n v="2478"/>
    <x v="0"/>
    <x v="12"/>
    <x v="8"/>
    <s v="Sara Ferrell"/>
    <x v="2373"/>
  </r>
  <r>
    <x v="18"/>
    <x v="2"/>
    <x v="0"/>
    <s v="Ballina"/>
    <x v="0"/>
    <n v="2478"/>
    <x v="0"/>
    <x v="12"/>
    <x v="8"/>
    <s v="Sara Ferrell"/>
    <x v="17621"/>
  </r>
  <r>
    <x v="18"/>
    <x v="2"/>
    <x v="0"/>
    <s v="Ballina"/>
    <x v="0"/>
    <n v="2478"/>
    <x v="0"/>
    <x v="12"/>
    <x v="7"/>
    <s v="Ella Hickman"/>
    <x v="17622"/>
  </r>
  <r>
    <x v="18"/>
    <x v="2"/>
    <x v="0"/>
    <s v="Ballina"/>
    <x v="0"/>
    <n v="2478"/>
    <x v="0"/>
    <x v="12"/>
    <x v="2"/>
    <s v="Amy Buchanan"/>
    <x v="17623"/>
  </r>
  <r>
    <x v="18"/>
    <x v="2"/>
    <x v="0"/>
    <s v="Ballina"/>
    <x v="0"/>
    <n v="2478"/>
    <x v="0"/>
    <x v="12"/>
    <x v="6"/>
    <s v="Bruce Curran"/>
    <x v="17624"/>
  </r>
  <r>
    <x v="18"/>
    <x v="2"/>
    <x v="0"/>
    <s v="Ballina"/>
    <x v="0"/>
    <n v="2478"/>
    <x v="0"/>
    <x v="12"/>
    <x v="1"/>
    <s v="Howard Wright"/>
    <x v="17625"/>
  </r>
  <r>
    <x v="18"/>
    <x v="2"/>
    <x v="0"/>
    <s v="Ballina"/>
    <x v="0"/>
    <n v="2478"/>
    <x v="0"/>
    <x v="12"/>
    <x v="6"/>
    <s v="Bruce Curran"/>
    <x v="17626"/>
  </r>
  <r>
    <x v="18"/>
    <x v="2"/>
    <x v="0"/>
    <s v="Ballina"/>
    <x v="0"/>
    <n v="2478"/>
    <x v="0"/>
    <x v="12"/>
    <x v="6"/>
    <s v="Bruce Curran"/>
    <x v="17627"/>
  </r>
  <r>
    <x v="18"/>
    <x v="2"/>
    <x v="0"/>
    <s v="Ballina"/>
    <x v="0"/>
    <n v="2478"/>
    <x v="0"/>
    <x v="12"/>
    <x v="5"/>
    <s v="Richard Carr"/>
    <x v="17628"/>
  </r>
  <r>
    <x v="18"/>
    <x v="2"/>
    <x v="0"/>
    <s v="Ballina"/>
    <x v="0"/>
    <n v="2478"/>
    <x v="0"/>
    <x v="12"/>
    <x v="4"/>
    <s v="Maggie Mayer"/>
    <x v="17629"/>
  </r>
  <r>
    <x v="18"/>
    <x v="2"/>
    <x v="0"/>
    <s v="Ballina"/>
    <x v="0"/>
    <n v="2478"/>
    <x v="0"/>
    <x v="12"/>
    <x v="1"/>
    <s v="Howard Wright"/>
    <x v="17630"/>
  </r>
  <r>
    <x v="18"/>
    <x v="2"/>
    <x v="0"/>
    <s v="Ballina"/>
    <x v="0"/>
    <n v="2478"/>
    <x v="0"/>
    <x v="12"/>
    <x v="6"/>
    <s v="Bruce Curran"/>
    <x v="17631"/>
  </r>
  <r>
    <x v="18"/>
    <x v="2"/>
    <x v="0"/>
    <s v="Ballina"/>
    <x v="0"/>
    <n v="2478"/>
    <x v="0"/>
    <x v="12"/>
    <x v="4"/>
    <s v="Maggie Mayer"/>
    <x v="17632"/>
  </r>
  <r>
    <x v="18"/>
    <x v="2"/>
    <x v="0"/>
    <s v="Ballina"/>
    <x v="0"/>
    <n v="2478"/>
    <x v="0"/>
    <x v="12"/>
    <x v="0"/>
    <s v="Chester George"/>
    <x v="17633"/>
  </r>
  <r>
    <x v="18"/>
    <x v="2"/>
    <x v="0"/>
    <s v="Ballina"/>
    <x v="0"/>
    <n v="2478"/>
    <x v="0"/>
    <x v="12"/>
    <x v="0"/>
    <s v="Chester George"/>
    <x v="17634"/>
  </r>
  <r>
    <x v="18"/>
    <x v="2"/>
    <x v="0"/>
    <s v="Ballina"/>
    <x v="0"/>
    <n v="2478"/>
    <x v="0"/>
    <x v="12"/>
    <x v="0"/>
    <s v="Chester George"/>
    <x v="17635"/>
  </r>
  <r>
    <x v="18"/>
    <x v="2"/>
    <x v="0"/>
    <s v="Ballina"/>
    <x v="0"/>
    <n v="2478"/>
    <x v="0"/>
    <x v="12"/>
    <x v="1"/>
    <s v="Howard Wright"/>
    <x v="17636"/>
  </r>
  <r>
    <x v="18"/>
    <x v="2"/>
    <x v="0"/>
    <s v="Ballina"/>
    <x v="0"/>
    <n v="2478"/>
    <x v="0"/>
    <x v="12"/>
    <x v="6"/>
    <s v="Bruce Curran"/>
    <x v="17637"/>
  </r>
  <r>
    <x v="18"/>
    <x v="2"/>
    <x v="0"/>
    <s v="Rosny Park"/>
    <x v="6"/>
    <n v="7018"/>
    <x v="0"/>
    <x v="13"/>
    <x v="5"/>
    <s v="Richard Carr"/>
    <x v="5419"/>
  </r>
  <r>
    <x v="18"/>
    <x v="2"/>
    <x v="0"/>
    <s v="Rosny Park"/>
    <x v="6"/>
    <n v="7018"/>
    <x v="0"/>
    <x v="13"/>
    <x v="2"/>
    <s v="Amy Buchanan"/>
    <x v="4"/>
  </r>
  <r>
    <x v="18"/>
    <x v="2"/>
    <x v="0"/>
    <s v="Rosny Park"/>
    <x v="6"/>
    <n v="7018"/>
    <x v="0"/>
    <x v="13"/>
    <x v="6"/>
    <s v="Bruce Curran"/>
    <x v="2"/>
  </r>
  <r>
    <x v="18"/>
    <x v="2"/>
    <x v="0"/>
    <s v="Rosny Park"/>
    <x v="6"/>
    <n v="7018"/>
    <x v="0"/>
    <x v="13"/>
    <x v="8"/>
    <s v="Sara Ferrell"/>
    <x v="35"/>
  </r>
  <r>
    <x v="18"/>
    <x v="2"/>
    <x v="0"/>
    <s v="Rosny Park"/>
    <x v="6"/>
    <n v="7018"/>
    <x v="0"/>
    <x v="13"/>
    <x v="2"/>
    <s v="Amy Buchanan"/>
    <x v="1384"/>
  </r>
  <r>
    <x v="18"/>
    <x v="2"/>
    <x v="0"/>
    <s v="Rosny Park"/>
    <x v="6"/>
    <n v="7018"/>
    <x v="0"/>
    <x v="13"/>
    <x v="6"/>
    <s v="Bruce Curran"/>
    <x v="132"/>
  </r>
  <r>
    <x v="18"/>
    <x v="2"/>
    <x v="0"/>
    <s v="Rosny Park"/>
    <x v="6"/>
    <n v="7018"/>
    <x v="0"/>
    <x v="13"/>
    <x v="8"/>
    <s v="Sara Ferrell"/>
    <x v="138"/>
  </r>
  <r>
    <x v="18"/>
    <x v="2"/>
    <x v="0"/>
    <s v="Rosny Park"/>
    <x v="6"/>
    <n v="7018"/>
    <x v="0"/>
    <x v="13"/>
    <x v="4"/>
    <s v="Maggie Mayer"/>
    <x v="17638"/>
  </r>
  <r>
    <x v="18"/>
    <x v="2"/>
    <x v="0"/>
    <s v="Rosny Park"/>
    <x v="6"/>
    <n v="7018"/>
    <x v="0"/>
    <x v="13"/>
    <x v="0"/>
    <s v="Chester George"/>
    <x v="227"/>
  </r>
  <r>
    <x v="18"/>
    <x v="2"/>
    <x v="0"/>
    <s v="Rosny Park"/>
    <x v="6"/>
    <n v="7018"/>
    <x v="0"/>
    <x v="13"/>
    <x v="8"/>
    <s v="Sara Ferrell"/>
    <x v="17639"/>
  </r>
  <r>
    <x v="18"/>
    <x v="2"/>
    <x v="0"/>
    <s v="Rosny Park"/>
    <x v="6"/>
    <n v="7018"/>
    <x v="0"/>
    <x v="13"/>
    <x v="2"/>
    <s v="Amy Buchanan"/>
    <x v="2522"/>
  </r>
  <r>
    <x v="18"/>
    <x v="2"/>
    <x v="0"/>
    <s v="Rosny Park"/>
    <x v="6"/>
    <n v="7018"/>
    <x v="0"/>
    <x v="13"/>
    <x v="5"/>
    <s v="Richard Carr"/>
    <x v="205"/>
  </r>
  <r>
    <x v="18"/>
    <x v="2"/>
    <x v="0"/>
    <s v="Rosny Park"/>
    <x v="6"/>
    <n v="7018"/>
    <x v="0"/>
    <x v="13"/>
    <x v="8"/>
    <s v="Sara Ferrell"/>
    <x v="40"/>
  </r>
  <r>
    <x v="18"/>
    <x v="2"/>
    <x v="0"/>
    <s v="Rosny Park"/>
    <x v="6"/>
    <n v="7018"/>
    <x v="0"/>
    <x v="13"/>
    <x v="1"/>
    <s v="Howard Wright"/>
    <x v="1769"/>
  </r>
  <r>
    <x v="18"/>
    <x v="2"/>
    <x v="0"/>
    <s v="Rosny Park"/>
    <x v="6"/>
    <n v="7018"/>
    <x v="0"/>
    <x v="13"/>
    <x v="5"/>
    <s v="Richard Carr"/>
    <x v="17640"/>
  </r>
  <r>
    <x v="18"/>
    <x v="2"/>
    <x v="0"/>
    <s v="Rosny Park"/>
    <x v="6"/>
    <n v="7018"/>
    <x v="0"/>
    <x v="13"/>
    <x v="7"/>
    <s v="Ella Hickman"/>
    <x v="17641"/>
  </r>
  <r>
    <x v="18"/>
    <x v="2"/>
    <x v="0"/>
    <s v="Rosny Park"/>
    <x v="6"/>
    <n v="7018"/>
    <x v="0"/>
    <x v="13"/>
    <x v="5"/>
    <s v="Richard Carr"/>
    <x v="17642"/>
  </r>
  <r>
    <x v="18"/>
    <x v="2"/>
    <x v="0"/>
    <s v="Rosny Park"/>
    <x v="6"/>
    <n v="7018"/>
    <x v="0"/>
    <x v="13"/>
    <x v="6"/>
    <s v="Bruce Curran"/>
    <x v="1869"/>
  </r>
  <r>
    <x v="18"/>
    <x v="2"/>
    <x v="0"/>
    <s v="Rosny Park"/>
    <x v="6"/>
    <n v="7018"/>
    <x v="0"/>
    <x v="13"/>
    <x v="4"/>
    <s v="Maggie Mayer"/>
    <x v="720"/>
  </r>
  <r>
    <x v="18"/>
    <x v="2"/>
    <x v="0"/>
    <s v="Rosny Park"/>
    <x v="6"/>
    <n v="7018"/>
    <x v="0"/>
    <x v="13"/>
    <x v="6"/>
    <s v="Bruce Curran"/>
    <x v="17044"/>
  </r>
  <r>
    <x v="18"/>
    <x v="2"/>
    <x v="0"/>
    <s v="Rosny Park"/>
    <x v="6"/>
    <n v="7018"/>
    <x v="0"/>
    <x v="13"/>
    <x v="2"/>
    <s v="Amy Buchanan"/>
    <x v="15088"/>
  </r>
  <r>
    <x v="18"/>
    <x v="2"/>
    <x v="0"/>
    <s v="Rosny Park"/>
    <x v="6"/>
    <n v="7018"/>
    <x v="0"/>
    <x v="13"/>
    <x v="9"/>
    <s v="Elizabeth Gentry"/>
    <x v="17020"/>
  </r>
  <r>
    <x v="18"/>
    <x v="2"/>
    <x v="0"/>
    <s v="Rosny Park"/>
    <x v="6"/>
    <n v="7018"/>
    <x v="0"/>
    <x v="13"/>
    <x v="2"/>
    <s v="Amy Buchanan"/>
    <x v="120"/>
  </r>
  <r>
    <x v="18"/>
    <x v="2"/>
    <x v="0"/>
    <s v="Rosny Park"/>
    <x v="6"/>
    <n v="7018"/>
    <x v="0"/>
    <x v="13"/>
    <x v="9"/>
    <s v="Elizabeth Gentry"/>
    <x v="17336"/>
  </r>
  <r>
    <x v="18"/>
    <x v="2"/>
    <x v="0"/>
    <s v="Rosny Park"/>
    <x v="6"/>
    <n v="7018"/>
    <x v="0"/>
    <x v="13"/>
    <x v="4"/>
    <s v="Maggie Mayer"/>
    <x v="17643"/>
  </r>
  <r>
    <x v="18"/>
    <x v="2"/>
    <x v="0"/>
    <s v="Rosny Park"/>
    <x v="6"/>
    <n v="7018"/>
    <x v="0"/>
    <x v="13"/>
    <x v="1"/>
    <s v="Howard Wright"/>
    <x v="15576"/>
  </r>
  <r>
    <x v="18"/>
    <x v="2"/>
    <x v="0"/>
    <s v="Rosny Park"/>
    <x v="6"/>
    <n v="7018"/>
    <x v="0"/>
    <x v="13"/>
    <x v="0"/>
    <s v="Chester George"/>
    <x v="17644"/>
  </r>
  <r>
    <x v="18"/>
    <x v="2"/>
    <x v="0"/>
    <s v="Rosny Park"/>
    <x v="6"/>
    <n v="7018"/>
    <x v="0"/>
    <x v="13"/>
    <x v="0"/>
    <s v="Chester George"/>
    <x v="17645"/>
  </r>
  <r>
    <x v="18"/>
    <x v="2"/>
    <x v="0"/>
    <s v="Rosny Park"/>
    <x v="6"/>
    <n v="7018"/>
    <x v="0"/>
    <x v="13"/>
    <x v="1"/>
    <s v="Howard Wright"/>
    <x v="17646"/>
  </r>
  <r>
    <x v="18"/>
    <x v="2"/>
    <x v="0"/>
    <s v="Rosny Park"/>
    <x v="6"/>
    <n v="7018"/>
    <x v="0"/>
    <x v="13"/>
    <x v="6"/>
    <s v="Bruce Curran"/>
    <x v="17647"/>
  </r>
  <r>
    <x v="18"/>
    <x v="2"/>
    <x v="0"/>
    <s v="Rosny Park"/>
    <x v="6"/>
    <n v="7018"/>
    <x v="0"/>
    <x v="13"/>
    <x v="1"/>
    <s v="Howard Wright"/>
    <x v="16635"/>
  </r>
  <r>
    <x v="18"/>
    <x v="2"/>
    <x v="0"/>
    <s v="Rosny Park"/>
    <x v="6"/>
    <n v="7018"/>
    <x v="0"/>
    <x v="13"/>
    <x v="0"/>
    <s v="Chester George"/>
    <x v="17648"/>
  </r>
  <r>
    <x v="18"/>
    <x v="2"/>
    <x v="0"/>
    <s v="Rosny Park"/>
    <x v="6"/>
    <n v="7018"/>
    <x v="0"/>
    <x v="13"/>
    <x v="6"/>
    <s v="Bruce Curran"/>
    <x v="17649"/>
  </r>
  <r>
    <x v="18"/>
    <x v="2"/>
    <x v="0"/>
    <s v="Claremont"/>
    <x v="3"/>
    <n v="6010"/>
    <x v="0"/>
    <x v="4"/>
    <x v="2"/>
    <s v="Amy Buchanan"/>
    <x v="251"/>
  </r>
  <r>
    <x v="18"/>
    <x v="2"/>
    <x v="0"/>
    <s v="Claremont"/>
    <x v="3"/>
    <n v="6010"/>
    <x v="0"/>
    <x v="4"/>
    <x v="2"/>
    <s v="Amy Buchanan"/>
    <x v="7069"/>
  </r>
  <r>
    <x v="18"/>
    <x v="2"/>
    <x v="0"/>
    <s v="Claremont"/>
    <x v="3"/>
    <n v="6010"/>
    <x v="0"/>
    <x v="4"/>
    <x v="5"/>
    <s v="Richard Carr"/>
    <x v="2"/>
  </r>
  <r>
    <x v="18"/>
    <x v="2"/>
    <x v="0"/>
    <s v="Claremont"/>
    <x v="3"/>
    <n v="6010"/>
    <x v="0"/>
    <x v="4"/>
    <x v="5"/>
    <s v="Richard Carr"/>
    <x v="2108"/>
  </r>
  <r>
    <x v="18"/>
    <x v="2"/>
    <x v="0"/>
    <s v="Claremont"/>
    <x v="3"/>
    <n v="6010"/>
    <x v="0"/>
    <x v="4"/>
    <x v="5"/>
    <s v="Richard Carr"/>
    <x v="889"/>
  </r>
  <r>
    <x v="18"/>
    <x v="2"/>
    <x v="0"/>
    <s v="Claremont"/>
    <x v="3"/>
    <n v="6010"/>
    <x v="0"/>
    <x v="4"/>
    <x v="4"/>
    <s v="Maggie Mayer"/>
    <x v="889"/>
  </r>
  <r>
    <x v="18"/>
    <x v="2"/>
    <x v="0"/>
    <s v="Claremont"/>
    <x v="3"/>
    <n v="6010"/>
    <x v="0"/>
    <x v="4"/>
    <x v="9"/>
    <s v="Elizabeth Gentry"/>
    <x v="227"/>
  </r>
  <r>
    <x v="18"/>
    <x v="2"/>
    <x v="0"/>
    <s v="Claremont"/>
    <x v="3"/>
    <n v="6010"/>
    <x v="0"/>
    <x v="4"/>
    <x v="7"/>
    <s v="Ella Hickman"/>
    <x v="1250"/>
  </r>
  <r>
    <x v="18"/>
    <x v="2"/>
    <x v="0"/>
    <s v="Claremont"/>
    <x v="3"/>
    <n v="6010"/>
    <x v="0"/>
    <x v="4"/>
    <x v="2"/>
    <s v="Amy Buchanan"/>
    <x v="39"/>
  </r>
  <r>
    <x v="18"/>
    <x v="2"/>
    <x v="0"/>
    <s v="Claremont"/>
    <x v="3"/>
    <n v="6010"/>
    <x v="0"/>
    <x v="4"/>
    <x v="8"/>
    <s v="Sara Ferrell"/>
    <x v="2886"/>
  </r>
  <r>
    <x v="18"/>
    <x v="2"/>
    <x v="0"/>
    <s v="Claremont"/>
    <x v="3"/>
    <n v="6010"/>
    <x v="0"/>
    <x v="4"/>
    <x v="1"/>
    <s v="Howard Wright"/>
    <x v="402"/>
  </r>
  <r>
    <x v="18"/>
    <x v="2"/>
    <x v="0"/>
    <s v="Claremont"/>
    <x v="3"/>
    <n v="6010"/>
    <x v="0"/>
    <x v="4"/>
    <x v="8"/>
    <s v="Sara Ferrell"/>
    <x v="2302"/>
  </r>
  <r>
    <x v="18"/>
    <x v="2"/>
    <x v="0"/>
    <s v="Claremont"/>
    <x v="3"/>
    <n v="6010"/>
    <x v="0"/>
    <x v="4"/>
    <x v="4"/>
    <s v="Maggie Mayer"/>
    <x v="2178"/>
  </r>
  <r>
    <x v="18"/>
    <x v="2"/>
    <x v="0"/>
    <s v="Claremont"/>
    <x v="3"/>
    <n v="6010"/>
    <x v="0"/>
    <x v="4"/>
    <x v="6"/>
    <s v="Bruce Curran"/>
    <x v="17650"/>
  </r>
  <r>
    <x v="18"/>
    <x v="2"/>
    <x v="0"/>
    <s v="Claremont"/>
    <x v="3"/>
    <n v="6010"/>
    <x v="0"/>
    <x v="4"/>
    <x v="2"/>
    <s v="Amy Buchanan"/>
    <x v="17651"/>
  </r>
  <r>
    <x v="18"/>
    <x v="2"/>
    <x v="0"/>
    <s v="Claremont"/>
    <x v="3"/>
    <n v="6010"/>
    <x v="0"/>
    <x v="4"/>
    <x v="6"/>
    <s v="Bruce Curran"/>
    <x v="17652"/>
  </r>
  <r>
    <x v="18"/>
    <x v="2"/>
    <x v="0"/>
    <s v="Claremont"/>
    <x v="3"/>
    <n v="6010"/>
    <x v="0"/>
    <x v="4"/>
    <x v="8"/>
    <s v="Sara Ferrell"/>
    <x v="17653"/>
  </r>
  <r>
    <x v="18"/>
    <x v="2"/>
    <x v="0"/>
    <s v="Claremont"/>
    <x v="3"/>
    <n v="6010"/>
    <x v="0"/>
    <x v="4"/>
    <x v="7"/>
    <s v="Ella Hickman"/>
    <x v="17654"/>
  </r>
  <r>
    <x v="18"/>
    <x v="2"/>
    <x v="0"/>
    <s v="Claremont"/>
    <x v="3"/>
    <n v="6010"/>
    <x v="0"/>
    <x v="4"/>
    <x v="6"/>
    <s v="Bruce Curran"/>
    <x v="17655"/>
  </r>
  <r>
    <x v="18"/>
    <x v="2"/>
    <x v="0"/>
    <s v="Claremont"/>
    <x v="3"/>
    <n v="6010"/>
    <x v="0"/>
    <x v="4"/>
    <x v="6"/>
    <s v="Bruce Curran"/>
    <x v="5102"/>
  </r>
  <r>
    <x v="18"/>
    <x v="2"/>
    <x v="0"/>
    <s v="Claremont"/>
    <x v="3"/>
    <n v="6010"/>
    <x v="0"/>
    <x v="4"/>
    <x v="0"/>
    <s v="Chester George"/>
    <x v="17656"/>
  </r>
  <r>
    <x v="18"/>
    <x v="2"/>
    <x v="0"/>
    <s v="Claremont"/>
    <x v="3"/>
    <n v="6010"/>
    <x v="0"/>
    <x v="4"/>
    <x v="2"/>
    <s v="Amy Buchanan"/>
    <x v="12593"/>
  </r>
  <r>
    <x v="18"/>
    <x v="2"/>
    <x v="0"/>
    <s v="Claremont"/>
    <x v="3"/>
    <n v="6010"/>
    <x v="0"/>
    <x v="4"/>
    <x v="2"/>
    <s v="Amy Buchanan"/>
    <x v="17657"/>
  </r>
  <r>
    <x v="18"/>
    <x v="2"/>
    <x v="0"/>
    <s v="Claremont"/>
    <x v="3"/>
    <n v="6010"/>
    <x v="0"/>
    <x v="4"/>
    <x v="4"/>
    <s v="Maggie Mayer"/>
    <x v="17658"/>
  </r>
  <r>
    <x v="18"/>
    <x v="2"/>
    <x v="0"/>
    <s v="Claremont"/>
    <x v="3"/>
    <n v="6010"/>
    <x v="0"/>
    <x v="4"/>
    <x v="0"/>
    <s v="Chester George"/>
    <x v="17659"/>
  </r>
  <r>
    <x v="18"/>
    <x v="2"/>
    <x v="0"/>
    <s v="Claremont"/>
    <x v="3"/>
    <n v="6010"/>
    <x v="0"/>
    <x v="4"/>
    <x v="4"/>
    <s v="Maggie Mayer"/>
    <x v="17660"/>
  </r>
  <r>
    <x v="18"/>
    <x v="2"/>
    <x v="0"/>
    <s v="Claremont"/>
    <x v="3"/>
    <n v="6010"/>
    <x v="0"/>
    <x v="4"/>
    <x v="9"/>
    <s v="Elizabeth Gentry"/>
    <x v="17490"/>
  </r>
  <r>
    <x v="18"/>
    <x v="2"/>
    <x v="0"/>
    <s v="Claremont"/>
    <x v="3"/>
    <n v="6010"/>
    <x v="0"/>
    <x v="4"/>
    <x v="5"/>
    <s v="Richard Carr"/>
    <x v="17661"/>
  </r>
  <r>
    <x v="18"/>
    <x v="2"/>
    <x v="0"/>
    <s v="Claremont"/>
    <x v="3"/>
    <n v="6010"/>
    <x v="0"/>
    <x v="4"/>
    <x v="9"/>
    <s v="Elizabeth Gentry"/>
    <x v="17662"/>
  </r>
  <r>
    <x v="18"/>
    <x v="2"/>
    <x v="0"/>
    <s v="Claremont"/>
    <x v="3"/>
    <n v="6010"/>
    <x v="0"/>
    <x v="4"/>
    <x v="1"/>
    <s v="Howard Wright"/>
    <x v="17663"/>
  </r>
  <r>
    <x v="18"/>
    <x v="2"/>
    <x v="0"/>
    <s v="Claremont"/>
    <x v="3"/>
    <n v="6010"/>
    <x v="0"/>
    <x v="4"/>
    <x v="1"/>
    <s v="Howard Wright"/>
    <x v="17664"/>
  </r>
  <r>
    <x v="18"/>
    <x v="2"/>
    <x v="0"/>
    <s v="Claremont"/>
    <x v="3"/>
    <n v="6010"/>
    <x v="0"/>
    <x v="4"/>
    <x v="1"/>
    <s v="Howard Wright"/>
    <x v="17665"/>
  </r>
  <r>
    <x v="18"/>
    <x v="2"/>
    <x v="0"/>
    <s v="Claremont"/>
    <x v="3"/>
    <n v="6010"/>
    <x v="0"/>
    <x v="4"/>
    <x v="0"/>
    <s v="Chester George"/>
    <x v="17666"/>
  </r>
  <r>
    <x v="18"/>
    <x v="2"/>
    <x v="0"/>
    <s v="Claremont"/>
    <x v="3"/>
    <n v="6010"/>
    <x v="0"/>
    <x v="4"/>
    <x v="6"/>
    <s v="Bruce Curran"/>
    <x v="17667"/>
  </r>
  <r>
    <x v="18"/>
    <x v="2"/>
    <x v="0"/>
    <s v="Croydon"/>
    <x v="4"/>
    <n v="3136"/>
    <x v="0"/>
    <x v="11"/>
    <x v="2"/>
    <s v="Amy Buchanan"/>
    <x v="108"/>
  </r>
  <r>
    <x v="18"/>
    <x v="2"/>
    <x v="0"/>
    <s v="Croydon"/>
    <x v="4"/>
    <n v="3136"/>
    <x v="0"/>
    <x v="11"/>
    <x v="2"/>
    <s v="Amy Buchanan"/>
    <x v="12936"/>
  </r>
  <r>
    <x v="18"/>
    <x v="2"/>
    <x v="0"/>
    <s v="Croydon"/>
    <x v="4"/>
    <n v="3136"/>
    <x v="0"/>
    <x v="11"/>
    <x v="0"/>
    <s v="Chester George"/>
    <x v="572"/>
  </r>
  <r>
    <x v="18"/>
    <x v="2"/>
    <x v="0"/>
    <s v="Croydon"/>
    <x v="4"/>
    <n v="3136"/>
    <x v="0"/>
    <x v="11"/>
    <x v="2"/>
    <s v="Amy Buchanan"/>
    <x v="282"/>
  </r>
  <r>
    <x v="18"/>
    <x v="2"/>
    <x v="0"/>
    <s v="Croydon"/>
    <x v="4"/>
    <n v="3136"/>
    <x v="0"/>
    <x v="11"/>
    <x v="9"/>
    <s v="Elizabeth Gentry"/>
    <x v="35"/>
  </r>
  <r>
    <x v="18"/>
    <x v="2"/>
    <x v="0"/>
    <s v="Croydon"/>
    <x v="4"/>
    <n v="3136"/>
    <x v="0"/>
    <x v="11"/>
    <x v="5"/>
    <s v="Richard Carr"/>
    <x v="1249"/>
  </r>
  <r>
    <x v="18"/>
    <x v="2"/>
    <x v="0"/>
    <s v="Croydon"/>
    <x v="4"/>
    <n v="3136"/>
    <x v="0"/>
    <x v="11"/>
    <x v="0"/>
    <s v="Chester George"/>
    <x v="227"/>
  </r>
  <r>
    <x v="18"/>
    <x v="2"/>
    <x v="0"/>
    <s v="Croydon"/>
    <x v="4"/>
    <n v="3136"/>
    <x v="0"/>
    <x v="11"/>
    <x v="8"/>
    <s v="Sara Ferrell"/>
    <x v="4516"/>
  </r>
  <r>
    <x v="18"/>
    <x v="2"/>
    <x v="0"/>
    <s v="Croydon"/>
    <x v="4"/>
    <n v="3136"/>
    <x v="0"/>
    <x v="11"/>
    <x v="1"/>
    <s v="Howard Wright"/>
    <x v="1250"/>
  </r>
  <r>
    <x v="18"/>
    <x v="2"/>
    <x v="0"/>
    <s v="Croydon"/>
    <x v="4"/>
    <n v="3136"/>
    <x v="0"/>
    <x v="11"/>
    <x v="4"/>
    <s v="Maggie Mayer"/>
    <x v="1356"/>
  </r>
  <r>
    <x v="18"/>
    <x v="2"/>
    <x v="0"/>
    <s v="Croydon"/>
    <x v="4"/>
    <n v="3136"/>
    <x v="0"/>
    <x v="11"/>
    <x v="5"/>
    <s v="Richard Carr"/>
    <x v="17668"/>
  </r>
  <r>
    <x v="18"/>
    <x v="2"/>
    <x v="0"/>
    <s v="Croydon"/>
    <x v="4"/>
    <n v="3136"/>
    <x v="0"/>
    <x v="11"/>
    <x v="4"/>
    <s v="Maggie Mayer"/>
    <x v="5581"/>
  </r>
  <r>
    <x v="18"/>
    <x v="2"/>
    <x v="0"/>
    <s v="Croydon"/>
    <x v="4"/>
    <n v="3136"/>
    <x v="0"/>
    <x v="11"/>
    <x v="7"/>
    <s v="Ella Hickman"/>
    <x v="14821"/>
  </r>
  <r>
    <x v="18"/>
    <x v="2"/>
    <x v="0"/>
    <s v="Croydon"/>
    <x v="4"/>
    <n v="3136"/>
    <x v="0"/>
    <x v="11"/>
    <x v="5"/>
    <s v="Richard Carr"/>
    <x v="1201"/>
  </r>
  <r>
    <x v="18"/>
    <x v="2"/>
    <x v="0"/>
    <s v="Croydon"/>
    <x v="4"/>
    <n v="3136"/>
    <x v="0"/>
    <x v="11"/>
    <x v="8"/>
    <s v="Sara Ferrell"/>
    <x v="17669"/>
  </r>
  <r>
    <x v="18"/>
    <x v="2"/>
    <x v="0"/>
    <s v="Croydon"/>
    <x v="4"/>
    <n v="3136"/>
    <x v="0"/>
    <x v="11"/>
    <x v="6"/>
    <s v="Bruce Curran"/>
    <x v="16630"/>
  </r>
  <r>
    <x v="18"/>
    <x v="2"/>
    <x v="0"/>
    <s v="Croydon"/>
    <x v="4"/>
    <n v="3136"/>
    <x v="0"/>
    <x v="11"/>
    <x v="7"/>
    <s v="Ella Hickman"/>
    <x v="17670"/>
  </r>
  <r>
    <x v="18"/>
    <x v="2"/>
    <x v="0"/>
    <s v="Croydon"/>
    <x v="4"/>
    <n v="3136"/>
    <x v="0"/>
    <x v="11"/>
    <x v="6"/>
    <s v="Bruce Curran"/>
    <x v="3024"/>
  </r>
  <r>
    <x v="18"/>
    <x v="2"/>
    <x v="0"/>
    <s v="Croydon"/>
    <x v="4"/>
    <n v="3136"/>
    <x v="0"/>
    <x v="11"/>
    <x v="4"/>
    <s v="Maggie Mayer"/>
    <x v="17671"/>
  </r>
  <r>
    <x v="18"/>
    <x v="2"/>
    <x v="0"/>
    <s v="Croydon"/>
    <x v="4"/>
    <n v="3136"/>
    <x v="0"/>
    <x v="11"/>
    <x v="2"/>
    <s v="Amy Buchanan"/>
    <x v="17672"/>
  </r>
  <r>
    <x v="18"/>
    <x v="2"/>
    <x v="0"/>
    <s v="Croydon"/>
    <x v="4"/>
    <n v="3136"/>
    <x v="0"/>
    <x v="11"/>
    <x v="5"/>
    <s v="Richard Carr"/>
    <x v="17673"/>
  </r>
  <r>
    <x v="18"/>
    <x v="2"/>
    <x v="0"/>
    <s v="Croydon"/>
    <x v="4"/>
    <n v="3136"/>
    <x v="0"/>
    <x v="11"/>
    <x v="6"/>
    <s v="Bruce Curran"/>
    <x v="1180"/>
  </r>
  <r>
    <x v="18"/>
    <x v="2"/>
    <x v="0"/>
    <s v="Croydon"/>
    <x v="4"/>
    <n v="3136"/>
    <x v="0"/>
    <x v="11"/>
    <x v="2"/>
    <s v="Amy Buchanan"/>
    <x v="5558"/>
  </r>
  <r>
    <x v="18"/>
    <x v="2"/>
    <x v="0"/>
    <s v="Croydon"/>
    <x v="4"/>
    <n v="3136"/>
    <x v="0"/>
    <x v="11"/>
    <x v="1"/>
    <s v="Howard Wright"/>
    <x v="17674"/>
  </r>
  <r>
    <x v="18"/>
    <x v="2"/>
    <x v="0"/>
    <s v="Croydon"/>
    <x v="4"/>
    <n v="3136"/>
    <x v="0"/>
    <x v="11"/>
    <x v="1"/>
    <s v="Howard Wright"/>
    <x v="12247"/>
  </r>
  <r>
    <x v="18"/>
    <x v="2"/>
    <x v="0"/>
    <s v="Croydon"/>
    <x v="4"/>
    <n v="3136"/>
    <x v="0"/>
    <x v="11"/>
    <x v="0"/>
    <s v="Chester George"/>
    <x v="17675"/>
  </r>
  <r>
    <x v="18"/>
    <x v="2"/>
    <x v="0"/>
    <s v="Croydon"/>
    <x v="4"/>
    <n v="3136"/>
    <x v="0"/>
    <x v="11"/>
    <x v="8"/>
    <s v="Sara Ferrell"/>
    <x v="17676"/>
  </r>
  <r>
    <x v="18"/>
    <x v="2"/>
    <x v="0"/>
    <s v="Croydon"/>
    <x v="4"/>
    <n v="3136"/>
    <x v="0"/>
    <x v="11"/>
    <x v="1"/>
    <s v="Howard Wright"/>
    <x v="17677"/>
  </r>
  <r>
    <x v="18"/>
    <x v="2"/>
    <x v="0"/>
    <s v="Croydon"/>
    <x v="4"/>
    <n v="3136"/>
    <x v="0"/>
    <x v="11"/>
    <x v="6"/>
    <s v="Bruce Curran"/>
    <x v="17678"/>
  </r>
  <r>
    <x v="18"/>
    <x v="2"/>
    <x v="0"/>
    <s v="Croydon"/>
    <x v="4"/>
    <n v="3136"/>
    <x v="0"/>
    <x v="11"/>
    <x v="2"/>
    <s v="Amy Buchanan"/>
    <x v="4860"/>
  </r>
  <r>
    <x v="18"/>
    <x v="2"/>
    <x v="0"/>
    <s v="Croydon"/>
    <x v="4"/>
    <n v="3136"/>
    <x v="0"/>
    <x v="11"/>
    <x v="9"/>
    <s v="Elizabeth Gentry"/>
    <x v="17679"/>
  </r>
  <r>
    <x v="18"/>
    <x v="2"/>
    <x v="0"/>
    <s v="Croydon"/>
    <x v="4"/>
    <n v="3136"/>
    <x v="0"/>
    <x v="11"/>
    <x v="4"/>
    <s v="Maggie Mayer"/>
    <x v="17680"/>
  </r>
  <r>
    <x v="18"/>
    <x v="2"/>
    <x v="0"/>
    <s v="Croydon"/>
    <x v="4"/>
    <n v="3136"/>
    <x v="0"/>
    <x v="11"/>
    <x v="9"/>
    <s v="Elizabeth Gentry"/>
    <x v="17681"/>
  </r>
  <r>
    <x v="18"/>
    <x v="2"/>
    <x v="0"/>
    <s v="Croydon"/>
    <x v="4"/>
    <n v="3136"/>
    <x v="0"/>
    <x v="11"/>
    <x v="6"/>
    <s v="Bruce Curran"/>
    <x v="17682"/>
  </r>
  <r>
    <x v="18"/>
    <x v="2"/>
    <x v="0"/>
    <s v="Croydon"/>
    <x v="4"/>
    <n v="3136"/>
    <x v="0"/>
    <x v="11"/>
    <x v="0"/>
    <s v="Chester George"/>
    <x v="17683"/>
  </r>
  <r>
    <x v="18"/>
    <x v="2"/>
    <x v="0"/>
    <s v="Croydon"/>
    <x v="4"/>
    <n v="3136"/>
    <x v="0"/>
    <x v="11"/>
    <x v="1"/>
    <s v="Howard Wright"/>
    <x v="17684"/>
  </r>
  <r>
    <x v="18"/>
    <x v="2"/>
    <x v="0"/>
    <s v="Croydon"/>
    <x v="4"/>
    <n v="3136"/>
    <x v="0"/>
    <x v="11"/>
    <x v="6"/>
    <s v="Bruce Curran"/>
    <x v="17685"/>
  </r>
  <r>
    <x v="18"/>
    <x v="2"/>
    <x v="0"/>
    <s v="Marion"/>
    <x v="1"/>
    <n v="5043"/>
    <x v="0"/>
    <x v="1"/>
    <x v="7"/>
    <s v="Ella Hickman"/>
    <x v="17686"/>
  </r>
  <r>
    <x v="18"/>
    <x v="2"/>
    <x v="0"/>
    <s v="Marion"/>
    <x v="1"/>
    <n v="5043"/>
    <x v="0"/>
    <x v="1"/>
    <x v="0"/>
    <s v="Chester George"/>
    <x v="481"/>
  </r>
  <r>
    <x v="18"/>
    <x v="2"/>
    <x v="0"/>
    <s v="Marion"/>
    <x v="1"/>
    <n v="5043"/>
    <x v="0"/>
    <x v="1"/>
    <x v="6"/>
    <s v="Bruce Curran"/>
    <x v="369"/>
  </r>
  <r>
    <x v="18"/>
    <x v="2"/>
    <x v="0"/>
    <s v="Marion"/>
    <x v="1"/>
    <n v="5043"/>
    <x v="0"/>
    <x v="1"/>
    <x v="9"/>
    <s v="Elizabeth Gentry"/>
    <x v="369"/>
  </r>
  <r>
    <x v="18"/>
    <x v="2"/>
    <x v="0"/>
    <s v="Marion"/>
    <x v="1"/>
    <n v="5043"/>
    <x v="0"/>
    <x v="1"/>
    <x v="4"/>
    <s v="Maggie Mayer"/>
    <x v="369"/>
  </r>
  <r>
    <x v="18"/>
    <x v="2"/>
    <x v="0"/>
    <s v="Marion"/>
    <x v="1"/>
    <n v="5043"/>
    <x v="0"/>
    <x v="1"/>
    <x v="5"/>
    <s v="Richard Carr"/>
    <x v="940"/>
  </r>
  <r>
    <x v="18"/>
    <x v="2"/>
    <x v="0"/>
    <s v="Marion"/>
    <x v="1"/>
    <n v="5043"/>
    <x v="0"/>
    <x v="1"/>
    <x v="2"/>
    <s v="Amy Buchanan"/>
    <x v="283"/>
  </r>
  <r>
    <x v="18"/>
    <x v="2"/>
    <x v="0"/>
    <s v="Marion"/>
    <x v="1"/>
    <n v="5043"/>
    <x v="0"/>
    <x v="1"/>
    <x v="7"/>
    <s v="Ella Hickman"/>
    <x v="2522"/>
  </r>
  <r>
    <x v="18"/>
    <x v="2"/>
    <x v="0"/>
    <s v="Marion"/>
    <x v="1"/>
    <n v="5043"/>
    <x v="0"/>
    <x v="1"/>
    <x v="6"/>
    <s v="Bruce Curran"/>
    <x v="807"/>
  </r>
  <r>
    <x v="18"/>
    <x v="2"/>
    <x v="0"/>
    <s v="Marion"/>
    <x v="1"/>
    <n v="5043"/>
    <x v="0"/>
    <x v="1"/>
    <x v="4"/>
    <s v="Maggie Mayer"/>
    <x v="11418"/>
  </r>
  <r>
    <x v="18"/>
    <x v="2"/>
    <x v="0"/>
    <s v="Marion"/>
    <x v="1"/>
    <n v="5043"/>
    <x v="0"/>
    <x v="1"/>
    <x v="4"/>
    <s v="Maggie Mayer"/>
    <x v="4923"/>
  </r>
  <r>
    <x v="18"/>
    <x v="2"/>
    <x v="0"/>
    <s v="Marion"/>
    <x v="1"/>
    <n v="5043"/>
    <x v="0"/>
    <x v="1"/>
    <x v="1"/>
    <s v="Howard Wright"/>
    <x v="16946"/>
  </r>
  <r>
    <x v="18"/>
    <x v="2"/>
    <x v="0"/>
    <s v="Marion"/>
    <x v="1"/>
    <n v="5043"/>
    <x v="0"/>
    <x v="1"/>
    <x v="2"/>
    <s v="Amy Buchanan"/>
    <x v="1386"/>
  </r>
  <r>
    <x v="18"/>
    <x v="2"/>
    <x v="0"/>
    <s v="Marion"/>
    <x v="1"/>
    <n v="5043"/>
    <x v="0"/>
    <x v="1"/>
    <x v="2"/>
    <s v="Amy Buchanan"/>
    <x v="550"/>
  </r>
  <r>
    <x v="18"/>
    <x v="2"/>
    <x v="0"/>
    <s v="Marion"/>
    <x v="1"/>
    <n v="5043"/>
    <x v="0"/>
    <x v="1"/>
    <x v="5"/>
    <s v="Richard Carr"/>
    <x v="17687"/>
  </r>
  <r>
    <x v="18"/>
    <x v="2"/>
    <x v="0"/>
    <s v="Marion"/>
    <x v="1"/>
    <n v="5043"/>
    <x v="0"/>
    <x v="1"/>
    <x v="0"/>
    <s v="Chester George"/>
    <x v="2066"/>
  </r>
  <r>
    <x v="18"/>
    <x v="2"/>
    <x v="0"/>
    <s v="Marion"/>
    <x v="1"/>
    <n v="5043"/>
    <x v="0"/>
    <x v="1"/>
    <x v="2"/>
    <s v="Amy Buchanan"/>
    <x v="6048"/>
  </r>
  <r>
    <x v="18"/>
    <x v="2"/>
    <x v="0"/>
    <s v="Marion"/>
    <x v="1"/>
    <n v="5043"/>
    <x v="0"/>
    <x v="1"/>
    <x v="2"/>
    <s v="Amy Buchanan"/>
    <x v="17688"/>
  </r>
  <r>
    <x v="18"/>
    <x v="2"/>
    <x v="0"/>
    <s v="Marion"/>
    <x v="1"/>
    <n v="5043"/>
    <x v="0"/>
    <x v="1"/>
    <x v="2"/>
    <s v="Amy Buchanan"/>
    <x v="6379"/>
  </r>
  <r>
    <x v="18"/>
    <x v="2"/>
    <x v="0"/>
    <s v="Marion"/>
    <x v="1"/>
    <n v="5043"/>
    <x v="0"/>
    <x v="1"/>
    <x v="6"/>
    <s v="Bruce Curran"/>
    <x v="1844"/>
  </r>
  <r>
    <x v="18"/>
    <x v="2"/>
    <x v="0"/>
    <s v="Marion"/>
    <x v="1"/>
    <n v="5043"/>
    <x v="0"/>
    <x v="1"/>
    <x v="5"/>
    <s v="Richard Carr"/>
    <x v="17689"/>
  </r>
  <r>
    <x v="18"/>
    <x v="2"/>
    <x v="0"/>
    <s v="Marion"/>
    <x v="1"/>
    <n v="5043"/>
    <x v="0"/>
    <x v="1"/>
    <x v="6"/>
    <s v="Bruce Curran"/>
    <x v="16666"/>
  </r>
  <r>
    <x v="18"/>
    <x v="2"/>
    <x v="0"/>
    <s v="Marion"/>
    <x v="1"/>
    <n v="5043"/>
    <x v="0"/>
    <x v="1"/>
    <x v="7"/>
    <s v="Ella Hickman"/>
    <x v="17690"/>
  </r>
  <r>
    <x v="18"/>
    <x v="2"/>
    <x v="0"/>
    <s v="Marion"/>
    <x v="1"/>
    <n v="5043"/>
    <x v="0"/>
    <x v="1"/>
    <x v="6"/>
    <s v="Bruce Curran"/>
    <x v="6749"/>
  </r>
  <r>
    <x v="18"/>
    <x v="2"/>
    <x v="0"/>
    <s v="Marion"/>
    <x v="1"/>
    <n v="5043"/>
    <x v="0"/>
    <x v="1"/>
    <x v="8"/>
    <s v="Sara Ferrell"/>
    <x v="1442"/>
  </r>
  <r>
    <x v="18"/>
    <x v="2"/>
    <x v="0"/>
    <s v="Marion"/>
    <x v="1"/>
    <n v="5043"/>
    <x v="0"/>
    <x v="1"/>
    <x v="4"/>
    <s v="Maggie Mayer"/>
    <x v="17691"/>
  </r>
  <r>
    <x v="18"/>
    <x v="2"/>
    <x v="0"/>
    <s v="Marion"/>
    <x v="1"/>
    <n v="5043"/>
    <x v="0"/>
    <x v="1"/>
    <x v="1"/>
    <s v="Howard Wright"/>
    <x v="17692"/>
  </r>
  <r>
    <x v="18"/>
    <x v="2"/>
    <x v="0"/>
    <s v="Marion"/>
    <x v="1"/>
    <n v="5043"/>
    <x v="0"/>
    <x v="1"/>
    <x v="1"/>
    <s v="Howard Wright"/>
    <x v="17693"/>
  </r>
  <r>
    <x v="18"/>
    <x v="2"/>
    <x v="0"/>
    <s v="Marion"/>
    <x v="1"/>
    <n v="5043"/>
    <x v="0"/>
    <x v="1"/>
    <x v="9"/>
    <s v="Elizabeth Gentry"/>
    <x v="17694"/>
  </r>
  <r>
    <x v="18"/>
    <x v="2"/>
    <x v="0"/>
    <s v="Marion"/>
    <x v="1"/>
    <n v="5043"/>
    <x v="0"/>
    <x v="1"/>
    <x v="9"/>
    <s v="Elizabeth Gentry"/>
    <x v="12487"/>
  </r>
  <r>
    <x v="18"/>
    <x v="2"/>
    <x v="0"/>
    <s v="Marion"/>
    <x v="1"/>
    <n v="5043"/>
    <x v="0"/>
    <x v="1"/>
    <x v="4"/>
    <s v="Maggie Mayer"/>
    <x v="17695"/>
  </r>
  <r>
    <x v="18"/>
    <x v="2"/>
    <x v="0"/>
    <s v="Marion"/>
    <x v="1"/>
    <n v="5043"/>
    <x v="0"/>
    <x v="1"/>
    <x v="9"/>
    <s v="Elizabeth Gentry"/>
    <x v="17696"/>
  </r>
  <r>
    <x v="18"/>
    <x v="2"/>
    <x v="0"/>
    <s v="Marion"/>
    <x v="1"/>
    <n v="5043"/>
    <x v="0"/>
    <x v="1"/>
    <x v="5"/>
    <s v="Richard Carr"/>
    <x v="17697"/>
  </r>
  <r>
    <x v="18"/>
    <x v="2"/>
    <x v="0"/>
    <s v="Marion"/>
    <x v="1"/>
    <n v="5043"/>
    <x v="0"/>
    <x v="1"/>
    <x v="6"/>
    <s v="Bruce Curran"/>
    <x v="17698"/>
  </r>
  <r>
    <x v="18"/>
    <x v="2"/>
    <x v="0"/>
    <s v="Marion"/>
    <x v="1"/>
    <n v="5043"/>
    <x v="0"/>
    <x v="1"/>
    <x v="1"/>
    <s v="Howard Wright"/>
    <x v="17699"/>
  </r>
  <r>
    <x v="18"/>
    <x v="2"/>
    <x v="0"/>
    <s v="Marion"/>
    <x v="1"/>
    <n v="5043"/>
    <x v="0"/>
    <x v="1"/>
    <x v="0"/>
    <s v="Chester George"/>
    <x v="17700"/>
  </r>
  <r>
    <x v="18"/>
    <x v="2"/>
    <x v="0"/>
    <s v="Marion"/>
    <x v="1"/>
    <n v="5043"/>
    <x v="0"/>
    <x v="1"/>
    <x v="6"/>
    <s v="Bruce Curran"/>
    <x v="17701"/>
  </r>
  <r>
    <x v="18"/>
    <x v="2"/>
    <x v="0"/>
    <s v="Shepparton"/>
    <x v="4"/>
    <n v="3630"/>
    <x v="0"/>
    <x v="7"/>
    <x v="7"/>
    <s v="Ella Hickman"/>
    <x v="17702"/>
  </r>
  <r>
    <x v="18"/>
    <x v="2"/>
    <x v="0"/>
    <s v="Shepparton"/>
    <x v="4"/>
    <n v="3630"/>
    <x v="0"/>
    <x v="7"/>
    <x v="9"/>
    <s v="Elizabeth Gentry"/>
    <x v="606"/>
  </r>
  <r>
    <x v="18"/>
    <x v="2"/>
    <x v="0"/>
    <s v="Shepparton"/>
    <x v="4"/>
    <n v="3630"/>
    <x v="0"/>
    <x v="7"/>
    <x v="7"/>
    <s v="Ella Hickman"/>
    <x v="5"/>
  </r>
  <r>
    <x v="18"/>
    <x v="2"/>
    <x v="0"/>
    <s v="Shepparton"/>
    <x v="4"/>
    <n v="3630"/>
    <x v="0"/>
    <x v="7"/>
    <x v="2"/>
    <s v="Amy Buchanan"/>
    <x v="1538"/>
  </r>
  <r>
    <x v="18"/>
    <x v="2"/>
    <x v="0"/>
    <s v="Shepparton"/>
    <x v="4"/>
    <n v="3630"/>
    <x v="0"/>
    <x v="7"/>
    <x v="4"/>
    <s v="Maggie Mayer"/>
    <x v="6540"/>
  </r>
  <r>
    <x v="18"/>
    <x v="2"/>
    <x v="0"/>
    <s v="Shepparton"/>
    <x v="4"/>
    <n v="3630"/>
    <x v="0"/>
    <x v="7"/>
    <x v="1"/>
    <s v="Howard Wright"/>
    <x v="202"/>
  </r>
  <r>
    <x v="18"/>
    <x v="2"/>
    <x v="0"/>
    <s v="Shepparton"/>
    <x v="4"/>
    <n v="3630"/>
    <x v="0"/>
    <x v="7"/>
    <x v="5"/>
    <s v="Richard Carr"/>
    <x v="1257"/>
  </r>
  <r>
    <x v="18"/>
    <x v="2"/>
    <x v="0"/>
    <s v="Shepparton"/>
    <x v="4"/>
    <n v="3630"/>
    <x v="0"/>
    <x v="7"/>
    <x v="6"/>
    <s v="Bruce Curran"/>
    <x v="17703"/>
  </r>
  <r>
    <x v="18"/>
    <x v="2"/>
    <x v="0"/>
    <s v="Shepparton"/>
    <x v="4"/>
    <n v="3630"/>
    <x v="0"/>
    <x v="7"/>
    <x v="4"/>
    <s v="Maggie Mayer"/>
    <x v="1638"/>
  </r>
  <r>
    <x v="18"/>
    <x v="2"/>
    <x v="0"/>
    <s v="Shepparton"/>
    <x v="4"/>
    <n v="3630"/>
    <x v="0"/>
    <x v="7"/>
    <x v="2"/>
    <s v="Amy Buchanan"/>
    <x v="4775"/>
  </r>
  <r>
    <x v="18"/>
    <x v="2"/>
    <x v="0"/>
    <s v="Shepparton"/>
    <x v="4"/>
    <n v="3630"/>
    <x v="0"/>
    <x v="7"/>
    <x v="7"/>
    <s v="Ella Hickman"/>
    <x v="803"/>
  </r>
  <r>
    <x v="18"/>
    <x v="2"/>
    <x v="0"/>
    <s v="Shepparton"/>
    <x v="4"/>
    <n v="3630"/>
    <x v="0"/>
    <x v="7"/>
    <x v="6"/>
    <s v="Bruce Curran"/>
    <x v="6809"/>
  </r>
  <r>
    <x v="18"/>
    <x v="2"/>
    <x v="0"/>
    <s v="Shepparton"/>
    <x v="4"/>
    <n v="3630"/>
    <x v="0"/>
    <x v="7"/>
    <x v="6"/>
    <s v="Bruce Curran"/>
    <x v="5284"/>
  </r>
  <r>
    <x v="18"/>
    <x v="2"/>
    <x v="0"/>
    <s v="Shepparton"/>
    <x v="4"/>
    <n v="3630"/>
    <x v="0"/>
    <x v="7"/>
    <x v="0"/>
    <s v="Chester George"/>
    <x v="2915"/>
  </r>
  <r>
    <x v="18"/>
    <x v="2"/>
    <x v="0"/>
    <s v="Shepparton"/>
    <x v="4"/>
    <n v="3630"/>
    <x v="0"/>
    <x v="7"/>
    <x v="5"/>
    <s v="Richard Carr"/>
    <x v="8822"/>
  </r>
  <r>
    <x v="18"/>
    <x v="2"/>
    <x v="0"/>
    <s v="Shepparton"/>
    <x v="4"/>
    <n v="3630"/>
    <x v="0"/>
    <x v="7"/>
    <x v="8"/>
    <s v="Sara Ferrell"/>
    <x v="17704"/>
  </r>
  <r>
    <x v="18"/>
    <x v="2"/>
    <x v="0"/>
    <s v="Shepparton"/>
    <x v="4"/>
    <n v="3630"/>
    <x v="0"/>
    <x v="7"/>
    <x v="4"/>
    <s v="Maggie Mayer"/>
    <x v="17705"/>
  </r>
  <r>
    <x v="18"/>
    <x v="2"/>
    <x v="0"/>
    <s v="Shepparton"/>
    <x v="4"/>
    <n v="3630"/>
    <x v="0"/>
    <x v="7"/>
    <x v="2"/>
    <s v="Amy Buchanan"/>
    <x v="17706"/>
  </r>
  <r>
    <x v="18"/>
    <x v="2"/>
    <x v="0"/>
    <s v="Shepparton"/>
    <x v="4"/>
    <n v="3630"/>
    <x v="0"/>
    <x v="7"/>
    <x v="0"/>
    <s v="Chester George"/>
    <x v="11374"/>
  </r>
  <r>
    <x v="18"/>
    <x v="2"/>
    <x v="0"/>
    <s v="Shepparton"/>
    <x v="4"/>
    <n v="3630"/>
    <x v="0"/>
    <x v="7"/>
    <x v="2"/>
    <s v="Amy Buchanan"/>
    <x v="17707"/>
  </r>
  <r>
    <x v="18"/>
    <x v="2"/>
    <x v="0"/>
    <s v="Shepparton"/>
    <x v="4"/>
    <n v="3630"/>
    <x v="0"/>
    <x v="7"/>
    <x v="5"/>
    <s v="Richard Carr"/>
    <x v="11857"/>
  </r>
  <r>
    <x v="18"/>
    <x v="2"/>
    <x v="0"/>
    <s v="Shepparton"/>
    <x v="4"/>
    <n v="3630"/>
    <x v="0"/>
    <x v="7"/>
    <x v="2"/>
    <s v="Amy Buchanan"/>
    <x v="17708"/>
  </r>
  <r>
    <x v="18"/>
    <x v="2"/>
    <x v="0"/>
    <s v="Shepparton"/>
    <x v="4"/>
    <n v="3630"/>
    <x v="0"/>
    <x v="7"/>
    <x v="2"/>
    <s v="Amy Buchanan"/>
    <x v="318"/>
  </r>
  <r>
    <x v="18"/>
    <x v="2"/>
    <x v="0"/>
    <s v="Shepparton"/>
    <x v="4"/>
    <n v="3630"/>
    <x v="0"/>
    <x v="7"/>
    <x v="4"/>
    <s v="Maggie Mayer"/>
    <x v="17709"/>
  </r>
  <r>
    <x v="18"/>
    <x v="2"/>
    <x v="0"/>
    <s v="Shepparton"/>
    <x v="4"/>
    <n v="3630"/>
    <x v="0"/>
    <x v="7"/>
    <x v="1"/>
    <s v="Howard Wright"/>
    <x v="14026"/>
  </r>
  <r>
    <x v="18"/>
    <x v="2"/>
    <x v="0"/>
    <s v="Shepparton"/>
    <x v="4"/>
    <n v="3630"/>
    <x v="0"/>
    <x v="7"/>
    <x v="1"/>
    <s v="Howard Wright"/>
    <x v="17710"/>
  </r>
  <r>
    <x v="18"/>
    <x v="2"/>
    <x v="0"/>
    <s v="Shepparton"/>
    <x v="4"/>
    <n v="3630"/>
    <x v="0"/>
    <x v="7"/>
    <x v="9"/>
    <s v="Elizabeth Gentry"/>
    <x v="17711"/>
  </r>
  <r>
    <x v="18"/>
    <x v="2"/>
    <x v="0"/>
    <s v="Shepparton"/>
    <x v="4"/>
    <n v="3630"/>
    <x v="0"/>
    <x v="7"/>
    <x v="0"/>
    <s v="Chester George"/>
    <x v="17712"/>
  </r>
  <r>
    <x v="18"/>
    <x v="2"/>
    <x v="0"/>
    <s v="Shepparton"/>
    <x v="4"/>
    <n v="3630"/>
    <x v="0"/>
    <x v="7"/>
    <x v="9"/>
    <s v="Elizabeth Gentry"/>
    <x v="17713"/>
  </r>
  <r>
    <x v="18"/>
    <x v="2"/>
    <x v="0"/>
    <s v="Shepparton"/>
    <x v="4"/>
    <n v="3630"/>
    <x v="0"/>
    <x v="7"/>
    <x v="1"/>
    <s v="Howard Wright"/>
    <x v="17714"/>
  </r>
  <r>
    <x v="18"/>
    <x v="2"/>
    <x v="0"/>
    <s v="Shepparton"/>
    <x v="4"/>
    <n v="3630"/>
    <x v="0"/>
    <x v="7"/>
    <x v="6"/>
    <s v="Bruce Curran"/>
    <x v="17715"/>
  </r>
  <r>
    <x v="18"/>
    <x v="2"/>
    <x v="0"/>
    <s v="Shepparton"/>
    <x v="4"/>
    <n v="3630"/>
    <x v="0"/>
    <x v="7"/>
    <x v="0"/>
    <s v="Chester George"/>
    <x v="17716"/>
  </r>
  <r>
    <x v="18"/>
    <x v="2"/>
    <x v="0"/>
    <s v="Shepparton"/>
    <x v="4"/>
    <n v="3630"/>
    <x v="0"/>
    <x v="7"/>
    <x v="6"/>
    <s v="Bruce Curran"/>
    <x v="17717"/>
  </r>
  <r>
    <x v="18"/>
    <x v="2"/>
    <x v="0"/>
    <s v="Esperance"/>
    <x v="3"/>
    <n v="6450"/>
    <x v="0"/>
    <x v="14"/>
    <x v="6"/>
    <s v="Bruce Curran"/>
    <x v="570"/>
  </r>
  <r>
    <x v="18"/>
    <x v="2"/>
    <x v="0"/>
    <s v="Esperance"/>
    <x v="3"/>
    <n v="6450"/>
    <x v="0"/>
    <x v="14"/>
    <x v="2"/>
    <s v="Amy Buchanan"/>
    <x v="3"/>
  </r>
  <r>
    <x v="18"/>
    <x v="2"/>
    <x v="0"/>
    <s v="Esperance"/>
    <x v="3"/>
    <n v="6450"/>
    <x v="0"/>
    <x v="14"/>
    <x v="0"/>
    <s v="Chester George"/>
    <x v="2"/>
  </r>
  <r>
    <x v="18"/>
    <x v="2"/>
    <x v="0"/>
    <s v="Esperance"/>
    <x v="3"/>
    <n v="6450"/>
    <x v="0"/>
    <x v="14"/>
    <x v="2"/>
    <s v="Amy Buchanan"/>
    <x v="775"/>
  </r>
  <r>
    <x v="18"/>
    <x v="2"/>
    <x v="0"/>
    <s v="Esperance"/>
    <x v="3"/>
    <n v="6450"/>
    <x v="0"/>
    <x v="14"/>
    <x v="4"/>
    <s v="Maggie Mayer"/>
    <x v="6021"/>
  </r>
  <r>
    <x v="18"/>
    <x v="2"/>
    <x v="0"/>
    <s v="Esperance"/>
    <x v="3"/>
    <n v="6450"/>
    <x v="0"/>
    <x v="14"/>
    <x v="5"/>
    <s v="Richard Carr"/>
    <x v="1610"/>
  </r>
  <r>
    <x v="18"/>
    <x v="2"/>
    <x v="0"/>
    <s v="Esperance"/>
    <x v="3"/>
    <n v="6450"/>
    <x v="0"/>
    <x v="14"/>
    <x v="9"/>
    <s v="Elizabeth Gentry"/>
    <x v="965"/>
  </r>
  <r>
    <x v="18"/>
    <x v="2"/>
    <x v="0"/>
    <s v="Esperance"/>
    <x v="3"/>
    <n v="6450"/>
    <x v="0"/>
    <x v="14"/>
    <x v="6"/>
    <s v="Bruce Curran"/>
    <x v="10923"/>
  </r>
  <r>
    <x v="18"/>
    <x v="2"/>
    <x v="0"/>
    <s v="Esperance"/>
    <x v="3"/>
    <n v="6450"/>
    <x v="0"/>
    <x v="14"/>
    <x v="2"/>
    <s v="Amy Buchanan"/>
    <x v="17718"/>
  </r>
  <r>
    <x v="18"/>
    <x v="2"/>
    <x v="0"/>
    <s v="Esperance"/>
    <x v="3"/>
    <n v="6450"/>
    <x v="0"/>
    <x v="14"/>
    <x v="4"/>
    <s v="Maggie Mayer"/>
    <x v="17075"/>
  </r>
  <r>
    <x v="18"/>
    <x v="2"/>
    <x v="0"/>
    <s v="Esperance"/>
    <x v="3"/>
    <n v="6450"/>
    <x v="0"/>
    <x v="14"/>
    <x v="7"/>
    <s v="Ella Hickman"/>
    <x v="2850"/>
  </r>
  <r>
    <x v="18"/>
    <x v="2"/>
    <x v="0"/>
    <s v="Esperance"/>
    <x v="3"/>
    <n v="6450"/>
    <x v="0"/>
    <x v="14"/>
    <x v="2"/>
    <s v="Amy Buchanan"/>
    <x v="2892"/>
  </r>
  <r>
    <x v="18"/>
    <x v="2"/>
    <x v="0"/>
    <s v="Esperance"/>
    <x v="3"/>
    <n v="6450"/>
    <x v="0"/>
    <x v="14"/>
    <x v="8"/>
    <s v="Sara Ferrell"/>
    <x v="2439"/>
  </r>
  <r>
    <x v="18"/>
    <x v="2"/>
    <x v="0"/>
    <s v="Esperance"/>
    <x v="3"/>
    <n v="6450"/>
    <x v="0"/>
    <x v="14"/>
    <x v="7"/>
    <s v="Ella Hickman"/>
    <x v="2433"/>
  </r>
  <r>
    <x v="18"/>
    <x v="2"/>
    <x v="0"/>
    <s v="Esperance"/>
    <x v="3"/>
    <n v="6450"/>
    <x v="0"/>
    <x v="14"/>
    <x v="8"/>
    <s v="Sara Ferrell"/>
    <x v="17719"/>
  </r>
  <r>
    <x v="18"/>
    <x v="2"/>
    <x v="0"/>
    <s v="Esperance"/>
    <x v="3"/>
    <n v="6450"/>
    <x v="0"/>
    <x v="14"/>
    <x v="2"/>
    <s v="Amy Buchanan"/>
    <x v="17720"/>
  </r>
  <r>
    <x v="18"/>
    <x v="2"/>
    <x v="0"/>
    <s v="Esperance"/>
    <x v="3"/>
    <n v="6450"/>
    <x v="0"/>
    <x v="14"/>
    <x v="2"/>
    <s v="Amy Buchanan"/>
    <x v="17721"/>
  </r>
  <r>
    <x v="18"/>
    <x v="2"/>
    <x v="0"/>
    <s v="Esperance"/>
    <x v="3"/>
    <n v="6450"/>
    <x v="0"/>
    <x v="14"/>
    <x v="8"/>
    <s v="Sara Ferrell"/>
    <x v="17722"/>
  </r>
  <r>
    <x v="18"/>
    <x v="2"/>
    <x v="0"/>
    <s v="Esperance"/>
    <x v="3"/>
    <n v="6450"/>
    <x v="0"/>
    <x v="14"/>
    <x v="6"/>
    <s v="Bruce Curran"/>
    <x v="17723"/>
  </r>
  <r>
    <x v="18"/>
    <x v="2"/>
    <x v="0"/>
    <s v="Esperance"/>
    <x v="3"/>
    <n v="6450"/>
    <x v="0"/>
    <x v="14"/>
    <x v="4"/>
    <s v="Maggie Mayer"/>
    <x v="17724"/>
  </r>
  <r>
    <x v="18"/>
    <x v="2"/>
    <x v="0"/>
    <s v="Esperance"/>
    <x v="3"/>
    <n v="6450"/>
    <x v="0"/>
    <x v="14"/>
    <x v="4"/>
    <s v="Maggie Mayer"/>
    <x v="17725"/>
  </r>
  <r>
    <x v="18"/>
    <x v="2"/>
    <x v="0"/>
    <s v="Esperance"/>
    <x v="3"/>
    <n v="6450"/>
    <x v="0"/>
    <x v="14"/>
    <x v="5"/>
    <s v="Richard Carr"/>
    <x v="17726"/>
  </r>
  <r>
    <x v="18"/>
    <x v="2"/>
    <x v="0"/>
    <s v="Esperance"/>
    <x v="3"/>
    <n v="6450"/>
    <x v="0"/>
    <x v="14"/>
    <x v="1"/>
    <s v="Howard Wright"/>
    <x v="17727"/>
  </r>
  <r>
    <x v="18"/>
    <x v="2"/>
    <x v="0"/>
    <s v="Esperance"/>
    <x v="3"/>
    <n v="6450"/>
    <x v="0"/>
    <x v="14"/>
    <x v="0"/>
    <s v="Chester George"/>
    <x v="17728"/>
  </r>
  <r>
    <x v="18"/>
    <x v="2"/>
    <x v="0"/>
    <s v="Esperance"/>
    <x v="3"/>
    <n v="6450"/>
    <x v="0"/>
    <x v="14"/>
    <x v="5"/>
    <s v="Richard Carr"/>
    <x v="17729"/>
  </r>
  <r>
    <x v="18"/>
    <x v="2"/>
    <x v="0"/>
    <s v="Esperance"/>
    <x v="3"/>
    <n v="6450"/>
    <x v="0"/>
    <x v="14"/>
    <x v="6"/>
    <s v="Bruce Curran"/>
    <x v="17730"/>
  </r>
  <r>
    <x v="18"/>
    <x v="2"/>
    <x v="0"/>
    <s v="Esperance"/>
    <x v="3"/>
    <n v="6450"/>
    <x v="0"/>
    <x v="14"/>
    <x v="1"/>
    <s v="Howard Wright"/>
    <x v="17731"/>
  </r>
  <r>
    <x v="18"/>
    <x v="2"/>
    <x v="0"/>
    <s v="Esperance"/>
    <x v="3"/>
    <n v="6450"/>
    <x v="0"/>
    <x v="14"/>
    <x v="6"/>
    <s v="Bruce Curran"/>
    <x v="17732"/>
  </r>
  <r>
    <x v="18"/>
    <x v="2"/>
    <x v="0"/>
    <s v="Esperance"/>
    <x v="3"/>
    <n v="6450"/>
    <x v="0"/>
    <x v="14"/>
    <x v="0"/>
    <s v="Chester George"/>
    <x v="17733"/>
  </r>
  <r>
    <x v="18"/>
    <x v="2"/>
    <x v="0"/>
    <s v="Esperance"/>
    <x v="3"/>
    <n v="6450"/>
    <x v="0"/>
    <x v="14"/>
    <x v="1"/>
    <s v="Howard Wright"/>
    <x v="17734"/>
  </r>
  <r>
    <x v="18"/>
    <x v="2"/>
    <x v="0"/>
    <s v="Esperance"/>
    <x v="3"/>
    <n v="6450"/>
    <x v="0"/>
    <x v="14"/>
    <x v="0"/>
    <s v="Chester George"/>
    <x v="17735"/>
  </r>
  <r>
    <x v="18"/>
    <x v="2"/>
    <x v="0"/>
    <s v="Esperance"/>
    <x v="3"/>
    <n v="6450"/>
    <x v="0"/>
    <x v="14"/>
    <x v="6"/>
    <s v="Bruce Curran"/>
    <x v="17736"/>
  </r>
  <r>
    <x v="18"/>
    <x v="2"/>
    <x v="0"/>
    <s v="Tweed Heads"/>
    <x v="0"/>
    <n v="2485"/>
    <x v="0"/>
    <x v="12"/>
    <x v="2"/>
    <s v="Amy Buchanan"/>
    <x v="1539"/>
  </r>
  <r>
    <x v="18"/>
    <x v="2"/>
    <x v="0"/>
    <s v="Tweed Heads"/>
    <x v="0"/>
    <n v="2485"/>
    <x v="0"/>
    <x v="12"/>
    <x v="2"/>
    <s v="Amy Buchanan"/>
    <x v="8202"/>
  </r>
  <r>
    <x v="18"/>
    <x v="2"/>
    <x v="0"/>
    <s v="Tweed Heads"/>
    <x v="0"/>
    <n v="2485"/>
    <x v="0"/>
    <x v="12"/>
    <x v="9"/>
    <s v="Elizabeth Gentry"/>
    <x v="34"/>
  </r>
  <r>
    <x v="18"/>
    <x v="2"/>
    <x v="0"/>
    <s v="Tweed Heads"/>
    <x v="0"/>
    <n v="2485"/>
    <x v="0"/>
    <x v="12"/>
    <x v="2"/>
    <s v="Amy Buchanan"/>
    <x v="35"/>
  </r>
  <r>
    <x v="18"/>
    <x v="2"/>
    <x v="0"/>
    <s v="Tweed Heads"/>
    <x v="0"/>
    <n v="2485"/>
    <x v="0"/>
    <x v="12"/>
    <x v="8"/>
    <s v="Sara Ferrell"/>
    <x v="168"/>
  </r>
  <r>
    <x v="18"/>
    <x v="2"/>
    <x v="0"/>
    <s v="Tweed Heads"/>
    <x v="0"/>
    <n v="2485"/>
    <x v="0"/>
    <x v="12"/>
    <x v="2"/>
    <s v="Amy Buchanan"/>
    <x v="517"/>
  </r>
  <r>
    <x v="18"/>
    <x v="2"/>
    <x v="0"/>
    <s v="Tweed Heads"/>
    <x v="0"/>
    <n v="2485"/>
    <x v="0"/>
    <x v="12"/>
    <x v="5"/>
    <s v="Richard Carr"/>
    <x v="251"/>
  </r>
  <r>
    <x v="18"/>
    <x v="2"/>
    <x v="0"/>
    <s v="Tweed Heads"/>
    <x v="0"/>
    <n v="2485"/>
    <x v="0"/>
    <x v="12"/>
    <x v="2"/>
    <s v="Amy Buchanan"/>
    <x v="196"/>
  </r>
  <r>
    <x v="18"/>
    <x v="2"/>
    <x v="0"/>
    <s v="Tweed Heads"/>
    <x v="0"/>
    <n v="2485"/>
    <x v="0"/>
    <x v="12"/>
    <x v="0"/>
    <s v="Chester George"/>
    <x v="2"/>
  </r>
  <r>
    <x v="18"/>
    <x v="2"/>
    <x v="0"/>
    <s v="Tweed Heads"/>
    <x v="0"/>
    <n v="2485"/>
    <x v="0"/>
    <x v="12"/>
    <x v="7"/>
    <s v="Ella Hickman"/>
    <x v="606"/>
  </r>
  <r>
    <x v="18"/>
    <x v="2"/>
    <x v="0"/>
    <s v="Tweed Heads"/>
    <x v="0"/>
    <n v="2485"/>
    <x v="0"/>
    <x v="12"/>
    <x v="2"/>
    <s v="Amy Buchanan"/>
    <x v="165"/>
  </r>
  <r>
    <x v="18"/>
    <x v="2"/>
    <x v="0"/>
    <s v="Tweed Heads"/>
    <x v="0"/>
    <n v="2485"/>
    <x v="0"/>
    <x v="12"/>
    <x v="7"/>
    <s v="Ella Hickman"/>
    <x v="201"/>
  </r>
  <r>
    <x v="18"/>
    <x v="2"/>
    <x v="0"/>
    <s v="Tweed Heads"/>
    <x v="0"/>
    <n v="2485"/>
    <x v="0"/>
    <x v="12"/>
    <x v="8"/>
    <s v="Sara Ferrell"/>
    <x v="889"/>
  </r>
  <r>
    <x v="18"/>
    <x v="2"/>
    <x v="0"/>
    <s v="Tweed Heads"/>
    <x v="0"/>
    <n v="2485"/>
    <x v="0"/>
    <x v="12"/>
    <x v="8"/>
    <s v="Sara Ferrell"/>
    <x v="1792"/>
  </r>
  <r>
    <x v="18"/>
    <x v="2"/>
    <x v="0"/>
    <s v="Tweed Heads"/>
    <x v="0"/>
    <n v="2485"/>
    <x v="0"/>
    <x v="12"/>
    <x v="1"/>
    <s v="Howard Wright"/>
    <x v="17737"/>
  </r>
  <r>
    <x v="18"/>
    <x v="2"/>
    <x v="0"/>
    <s v="Tweed Heads"/>
    <x v="0"/>
    <n v="2485"/>
    <x v="0"/>
    <x v="12"/>
    <x v="2"/>
    <s v="Amy Buchanan"/>
    <x v="17738"/>
  </r>
  <r>
    <x v="18"/>
    <x v="2"/>
    <x v="0"/>
    <s v="Tweed Heads"/>
    <x v="0"/>
    <n v="2485"/>
    <x v="0"/>
    <x v="12"/>
    <x v="4"/>
    <s v="Maggie Mayer"/>
    <x v="17739"/>
  </r>
  <r>
    <x v="18"/>
    <x v="2"/>
    <x v="0"/>
    <s v="Tweed Heads"/>
    <x v="0"/>
    <n v="2485"/>
    <x v="0"/>
    <x v="12"/>
    <x v="5"/>
    <s v="Richard Carr"/>
    <x v="205"/>
  </r>
  <r>
    <x v="18"/>
    <x v="2"/>
    <x v="0"/>
    <s v="Tweed Heads"/>
    <x v="0"/>
    <n v="2485"/>
    <x v="0"/>
    <x v="12"/>
    <x v="9"/>
    <s v="Elizabeth Gentry"/>
    <x v="2439"/>
  </r>
  <r>
    <x v="18"/>
    <x v="2"/>
    <x v="0"/>
    <s v="Tweed Heads"/>
    <x v="0"/>
    <n v="2485"/>
    <x v="0"/>
    <x v="12"/>
    <x v="6"/>
    <s v="Bruce Curran"/>
    <x v="17740"/>
  </r>
  <r>
    <x v="18"/>
    <x v="2"/>
    <x v="0"/>
    <s v="Tweed Heads"/>
    <x v="0"/>
    <n v="2485"/>
    <x v="0"/>
    <x v="12"/>
    <x v="5"/>
    <s v="Richard Carr"/>
    <x v="17741"/>
  </r>
  <r>
    <x v="18"/>
    <x v="2"/>
    <x v="0"/>
    <s v="Tweed Heads"/>
    <x v="0"/>
    <n v="2485"/>
    <x v="0"/>
    <x v="12"/>
    <x v="6"/>
    <s v="Bruce Curran"/>
    <x v="17742"/>
  </r>
  <r>
    <x v="18"/>
    <x v="2"/>
    <x v="0"/>
    <s v="Tweed Heads"/>
    <x v="0"/>
    <n v="2485"/>
    <x v="0"/>
    <x v="12"/>
    <x v="9"/>
    <s v="Elizabeth Gentry"/>
    <x v="459"/>
  </r>
  <r>
    <x v="18"/>
    <x v="2"/>
    <x v="0"/>
    <s v="Tweed Heads"/>
    <x v="0"/>
    <n v="2485"/>
    <x v="0"/>
    <x v="12"/>
    <x v="2"/>
    <s v="Amy Buchanan"/>
    <x v="17743"/>
  </r>
  <r>
    <x v="18"/>
    <x v="2"/>
    <x v="0"/>
    <s v="Tweed Heads"/>
    <x v="0"/>
    <n v="2485"/>
    <x v="0"/>
    <x v="12"/>
    <x v="7"/>
    <s v="Ella Hickman"/>
    <x v="17744"/>
  </r>
  <r>
    <x v="18"/>
    <x v="2"/>
    <x v="0"/>
    <s v="Tweed Heads"/>
    <x v="0"/>
    <n v="2485"/>
    <x v="0"/>
    <x v="12"/>
    <x v="0"/>
    <s v="Chester George"/>
    <x v="17745"/>
  </r>
  <r>
    <x v="18"/>
    <x v="2"/>
    <x v="0"/>
    <s v="Tweed Heads"/>
    <x v="0"/>
    <n v="2485"/>
    <x v="0"/>
    <x v="12"/>
    <x v="2"/>
    <s v="Amy Buchanan"/>
    <x v="17746"/>
  </r>
  <r>
    <x v="18"/>
    <x v="2"/>
    <x v="0"/>
    <s v="Tweed Heads"/>
    <x v="0"/>
    <n v="2485"/>
    <x v="0"/>
    <x v="12"/>
    <x v="5"/>
    <s v="Richard Carr"/>
    <x v="12762"/>
  </r>
  <r>
    <x v="18"/>
    <x v="2"/>
    <x v="0"/>
    <s v="Tweed Heads"/>
    <x v="0"/>
    <n v="2485"/>
    <x v="0"/>
    <x v="12"/>
    <x v="6"/>
    <s v="Bruce Curran"/>
    <x v="1156"/>
  </r>
  <r>
    <x v="18"/>
    <x v="2"/>
    <x v="0"/>
    <s v="Tweed Heads"/>
    <x v="0"/>
    <n v="2485"/>
    <x v="0"/>
    <x v="12"/>
    <x v="8"/>
    <s v="Sara Ferrell"/>
    <x v="17747"/>
  </r>
  <r>
    <x v="18"/>
    <x v="2"/>
    <x v="0"/>
    <s v="Tweed Heads"/>
    <x v="0"/>
    <n v="2485"/>
    <x v="0"/>
    <x v="12"/>
    <x v="6"/>
    <s v="Bruce Curran"/>
    <x v="17748"/>
  </r>
  <r>
    <x v="18"/>
    <x v="2"/>
    <x v="0"/>
    <s v="Tweed Heads"/>
    <x v="0"/>
    <n v="2485"/>
    <x v="0"/>
    <x v="12"/>
    <x v="1"/>
    <s v="Howard Wright"/>
    <x v="17749"/>
  </r>
  <r>
    <x v="18"/>
    <x v="2"/>
    <x v="0"/>
    <s v="Tweed Heads"/>
    <x v="0"/>
    <n v="2485"/>
    <x v="0"/>
    <x v="12"/>
    <x v="1"/>
    <s v="Howard Wright"/>
    <x v="12942"/>
  </r>
  <r>
    <x v="18"/>
    <x v="2"/>
    <x v="0"/>
    <s v="Tweed Heads"/>
    <x v="0"/>
    <n v="2485"/>
    <x v="0"/>
    <x v="12"/>
    <x v="4"/>
    <s v="Maggie Mayer"/>
    <x v="17750"/>
  </r>
  <r>
    <x v="18"/>
    <x v="2"/>
    <x v="0"/>
    <s v="Tweed Heads"/>
    <x v="0"/>
    <n v="2485"/>
    <x v="0"/>
    <x v="12"/>
    <x v="8"/>
    <s v="Sara Ferrell"/>
    <x v="17751"/>
  </r>
  <r>
    <x v="18"/>
    <x v="2"/>
    <x v="0"/>
    <s v="Tweed Heads"/>
    <x v="0"/>
    <n v="2485"/>
    <x v="0"/>
    <x v="12"/>
    <x v="1"/>
    <s v="Howard Wright"/>
    <x v="17752"/>
  </r>
  <r>
    <x v="18"/>
    <x v="2"/>
    <x v="0"/>
    <s v="Tweed Heads"/>
    <x v="0"/>
    <n v="2485"/>
    <x v="0"/>
    <x v="12"/>
    <x v="9"/>
    <s v="Elizabeth Gentry"/>
    <x v="17753"/>
  </r>
  <r>
    <x v="18"/>
    <x v="2"/>
    <x v="0"/>
    <s v="Tweed Heads"/>
    <x v="0"/>
    <n v="2485"/>
    <x v="0"/>
    <x v="12"/>
    <x v="0"/>
    <s v="Chester George"/>
    <x v="9172"/>
  </r>
  <r>
    <x v="18"/>
    <x v="2"/>
    <x v="0"/>
    <s v="Tweed Heads"/>
    <x v="0"/>
    <n v="2485"/>
    <x v="0"/>
    <x v="12"/>
    <x v="6"/>
    <s v="Bruce Curran"/>
    <x v="17754"/>
  </r>
  <r>
    <x v="18"/>
    <x v="2"/>
    <x v="0"/>
    <s v="Tweed Heads"/>
    <x v="0"/>
    <n v="2485"/>
    <x v="0"/>
    <x v="12"/>
    <x v="6"/>
    <s v="Bruce Curran"/>
    <x v="17755"/>
  </r>
  <r>
    <x v="18"/>
    <x v="2"/>
    <x v="0"/>
    <s v="Tweed Heads"/>
    <x v="0"/>
    <n v="2485"/>
    <x v="0"/>
    <x v="12"/>
    <x v="4"/>
    <s v="Maggie Mayer"/>
    <x v="17756"/>
  </r>
  <r>
    <x v="18"/>
    <x v="2"/>
    <x v="0"/>
    <s v="Tweed Heads"/>
    <x v="0"/>
    <n v="2485"/>
    <x v="0"/>
    <x v="12"/>
    <x v="9"/>
    <s v="Elizabeth Gentry"/>
    <x v="17757"/>
  </r>
  <r>
    <x v="18"/>
    <x v="2"/>
    <x v="0"/>
    <s v="Tweed Heads"/>
    <x v="0"/>
    <n v="2485"/>
    <x v="0"/>
    <x v="12"/>
    <x v="1"/>
    <s v="Howard Wright"/>
    <x v="17758"/>
  </r>
  <r>
    <x v="18"/>
    <x v="2"/>
    <x v="0"/>
    <s v="Tweed Heads"/>
    <x v="0"/>
    <n v="2485"/>
    <x v="0"/>
    <x v="12"/>
    <x v="0"/>
    <s v="Chester George"/>
    <x v="17759"/>
  </r>
  <r>
    <x v="18"/>
    <x v="2"/>
    <x v="0"/>
    <s v="Tweed Heads"/>
    <x v="0"/>
    <n v="2485"/>
    <x v="0"/>
    <x v="12"/>
    <x v="6"/>
    <s v="Bruce Curran"/>
    <x v="17760"/>
  </r>
  <r>
    <x v="18"/>
    <x v="2"/>
    <x v="0"/>
    <s v="Toombul"/>
    <x v="2"/>
    <n v="4012"/>
    <x v="0"/>
    <x v="15"/>
    <x v="1"/>
    <s v="Howard Wright"/>
    <x v="17761"/>
  </r>
  <r>
    <x v="18"/>
    <x v="2"/>
    <x v="0"/>
    <s v="Toombul"/>
    <x v="2"/>
    <n v="4012"/>
    <x v="0"/>
    <x v="15"/>
    <x v="2"/>
    <s v="Amy Buchanan"/>
    <x v="17762"/>
  </r>
  <r>
    <x v="18"/>
    <x v="2"/>
    <x v="0"/>
    <s v="Toombul"/>
    <x v="2"/>
    <n v="4012"/>
    <x v="0"/>
    <x v="15"/>
    <x v="5"/>
    <s v="Richard Carr"/>
    <x v="3191"/>
  </r>
  <r>
    <x v="18"/>
    <x v="2"/>
    <x v="0"/>
    <s v="Toombul"/>
    <x v="2"/>
    <n v="4012"/>
    <x v="0"/>
    <x v="15"/>
    <x v="2"/>
    <s v="Amy Buchanan"/>
    <x v="67"/>
  </r>
  <r>
    <x v="18"/>
    <x v="2"/>
    <x v="0"/>
    <s v="Toombul"/>
    <x v="2"/>
    <n v="4012"/>
    <x v="0"/>
    <x v="15"/>
    <x v="2"/>
    <s v="Amy Buchanan"/>
    <x v="1302"/>
  </r>
  <r>
    <x v="18"/>
    <x v="2"/>
    <x v="0"/>
    <s v="Toombul"/>
    <x v="2"/>
    <n v="4012"/>
    <x v="0"/>
    <x v="15"/>
    <x v="5"/>
    <s v="Richard Carr"/>
    <x v="1792"/>
  </r>
  <r>
    <x v="18"/>
    <x v="2"/>
    <x v="0"/>
    <s v="Toombul"/>
    <x v="2"/>
    <n v="4012"/>
    <x v="0"/>
    <x v="15"/>
    <x v="1"/>
    <s v="Howard Wright"/>
    <x v="284"/>
  </r>
  <r>
    <x v="18"/>
    <x v="2"/>
    <x v="0"/>
    <s v="Toombul"/>
    <x v="2"/>
    <n v="4012"/>
    <x v="0"/>
    <x v="15"/>
    <x v="4"/>
    <s v="Maggie Mayer"/>
    <x v="1491"/>
  </r>
  <r>
    <x v="18"/>
    <x v="2"/>
    <x v="0"/>
    <s v="Toombul"/>
    <x v="2"/>
    <n v="4012"/>
    <x v="0"/>
    <x v="15"/>
    <x v="8"/>
    <s v="Sara Ferrell"/>
    <x v="17597"/>
  </r>
  <r>
    <x v="18"/>
    <x v="2"/>
    <x v="0"/>
    <s v="Toombul"/>
    <x v="2"/>
    <n v="4012"/>
    <x v="0"/>
    <x v="15"/>
    <x v="2"/>
    <s v="Amy Buchanan"/>
    <x v="489"/>
  </r>
  <r>
    <x v="18"/>
    <x v="2"/>
    <x v="0"/>
    <s v="Toombul"/>
    <x v="2"/>
    <n v="4012"/>
    <x v="0"/>
    <x v="15"/>
    <x v="6"/>
    <s v="Bruce Curran"/>
    <x v="2088"/>
  </r>
  <r>
    <x v="18"/>
    <x v="2"/>
    <x v="0"/>
    <s v="Toombul"/>
    <x v="2"/>
    <n v="4012"/>
    <x v="0"/>
    <x v="15"/>
    <x v="6"/>
    <s v="Bruce Curran"/>
    <x v="6746"/>
  </r>
  <r>
    <x v="18"/>
    <x v="2"/>
    <x v="0"/>
    <s v="Toombul"/>
    <x v="2"/>
    <n v="4012"/>
    <x v="0"/>
    <x v="15"/>
    <x v="7"/>
    <s v="Ella Hickman"/>
    <x v="5653"/>
  </r>
  <r>
    <x v="18"/>
    <x v="2"/>
    <x v="0"/>
    <s v="Toombul"/>
    <x v="2"/>
    <n v="4012"/>
    <x v="0"/>
    <x v="15"/>
    <x v="4"/>
    <s v="Maggie Mayer"/>
    <x v="17763"/>
  </r>
  <r>
    <x v="18"/>
    <x v="2"/>
    <x v="0"/>
    <s v="Toombul"/>
    <x v="2"/>
    <n v="4012"/>
    <x v="0"/>
    <x v="15"/>
    <x v="8"/>
    <s v="Sara Ferrell"/>
    <x v="17764"/>
  </r>
  <r>
    <x v="18"/>
    <x v="2"/>
    <x v="0"/>
    <s v="Toombul"/>
    <x v="2"/>
    <n v="4012"/>
    <x v="0"/>
    <x v="15"/>
    <x v="8"/>
    <s v="Sara Ferrell"/>
    <x v="17765"/>
  </r>
  <r>
    <x v="18"/>
    <x v="2"/>
    <x v="0"/>
    <s v="Toombul"/>
    <x v="2"/>
    <n v="4012"/>
    <x v="0"/>
    <x v="15"/>
    <x v="9"/>
    <s v="Elizabeth Gentry"/>
    <x v="17766"/>
  </r>
  <r>
    <x v="18"/>
    <x v="2"/>
    <x v="0"/>
    <s v="Toombul"/>
    <x v="2"/>
    <n v="4012"/>
    <x v="0"/>
    <x v="15"/>
    <x v="7"/>
    <s v="Ella Hickman"/>
    <x v="17767"/>
  </r>
  <r>
    <x v="18"/>
    <x v="2"/>
    <x v="0"/>
    <s v="Toombul"/>
    <x v="2"/>
    <n v="4012"/>
    <x v="0"/>
    <x v="15"/>
    <x v="0"/>
    <s v="Chester George"/>
    <x v="17768"/>
  </r>
  <r>
    <x v="18"/>
    <x v="2"/>
    <x v="0"/>
    <s v="Toombul"/>
    <x v="2"/>
    <n v="4012"/>
    <x v="0"/>
    <x v="15"/>
    <x v="2"/>
    <s v="Amy Buchanan"/>
    <x v="17769"/>
  </r>
  <r>
    <x v="18"/>
    <x v="2"/>
    <x v="0"/>
    <s v="Toombul"/>
    <x v="2"/>
    <n v="4012"/>
    <x v="0"/>
    <x v="15"/>
    <x v="2"/>
    <s v="Amy Buchanan"/>
    <x v="17770"/>
  </r>
  <r>
    <x v="18"/>
    <x v="2"/>
    <x v="0"/>
    <s v="Toombul"/>
    <x v="2"/>
    <n v="4012"/>
    <x v="0"/>
    <x v="15"/>
    <x v="6"/>
    <s v="Bruce Curran"/>
    <x v="17771"/>
  </r>
  <r>
    <x v="18"/>
    <x v="2"/>
    <x v="0"/>
    <s v="Toombul"/>
    <x v="2"/>
    <n v="4012"/>
    <x v="0"/>
    <x v="15"/>
    <x v="9"/>
    <s v="Elizabeth Gentry"/>
    <x v="17772"/>
  </r>
  <r>
    <x v="18"/>
    <x v="2"/>
    <x v="0"/>
    <s v="Toombul"/>
    <x v="2"/>
    <n v="4012"/>
    <x v="0"/>
    <x v="15"/>
    <x v="1"/>
    <s v="Howard Wright"/>
    <x v="17773"/>
  </r>
  <r>
    <x v="18"/>
    <x v="2"/>
    <x v="0"/>
    <s v="Toombul"/>
    <x v="2"/>
    <n v="4012"/>
    <x v="0"/>
    <x v="15"/>
    <x v="5"/>
    <s v="Richard Carr"/>
    <x v="17774"/>
  </r>
  <r>
    <x v="18"/>
    <x v="2"/>
    <x v="0"/>
    <s v="Toombul"/>
    <x v="2"/>
    <n v="4012"/>
    <x v="0"/>
    <x v="15"/>
    <x v="4"/>
    <s v="Maggie Mayer"/>
    <x v="17775"/>
  </r>
  <r>
    <x v="18"/>
    <x v="2"/>
    <x v="0"/>
    <s v="Toombul"/>
    <x v="2"/>
    <n v="4012"/>
    <x v="0"/>
    <x v="15"/>
    <x v="0"/>
    <s v="Chester George"/>
    <x v="17776"/>
  </r>
  <r>
    <x v="18"/>
    <x v="2"/>
    <x v="0"/>
    <s v="Toombul"/>
    <x v="2"/>
    <n v="4012"/>
    <x v="0"/>
    <x v="15"/>
    <x v="6"/>
    <s v="Bruce Curran"/>
    <x v="17777"/>
  </r>
  <r>
    <x v="18"/>
    <x v="2"/>
    <x v="0"/>
    <s v="Toombul"/>
    <x v="2"/>
    <n v="4012"/>
    <x v="0"/>
    <x v="15"/>
    <x v="1"/>
    <s v="Howard Wright"/>
    <x v="17778"/>
  </r>
  <r>
    <x v="18"/>
    <x v="2"/>
    <x v="0"/>
    <s v="Toombul"/>
    <x v="2"/>
    <n v="4012"/>
    <x v="0"/>
    <x v="15"/>
    <x v="9"/>
    <s v="Elizabeth Gentry"/>
    <x v="17779"/>
  </r>
  <r>
    <x v="18"/>
    <x v="2"/>
    <x v="0"/>
    <s v="Toombul"/>
    <x v="2"/>
    <n v="4012"/>
    <x v="0"/>
    <x v="15"/>
    <x v="0"/>
    <s v="Chester George"/>
    <x v="17780"/>
  </r>
  <r>
    <x v="18"/>
    <x v="2"/>
    <x v="0"/>
    <s v="Toombul"/>
    <x v="2"/>
    <n v="4012"/>
    <x v="0"/>
    <x v="15"/>
    <x v="6"/>
    <s v="Bruce Curran"/>
    <x v="17781"/>
  </r>
  <r>
    <x v="18"/>
    <x v="2"/>
    <x v="0"/>
    <s v="Penrith"/>
    <x v="0"/>
    <n v="2750"/>
    <x v="0"/>
    <x v="16"/>
    <x v="0"/>
    <s v="Chester George"/>
    <x v="777"/>
  </r>
  <r>
    <x v="18"/>
    <x v="2"/>
    <x v="0"/>
    <s v="Penrith"/>
    <x v="0"/>
    <n v="2750"/>
    <x v="0"/>
    <x v="16"/>
    <x v="2"/>
    <s v="Amy Buchanan"/>
    <x v="1985"/>
  </r>
  <r>
    <x v="18"/>
    <x v="2"/>
    <x v="0"/>
    <s v="Penrith"/>
    <x v="0"/>
    <n v="2750"/>
    <x v="0"/>
    <x v="16"/>
    <x v="9"/>
    <s v="Elizabeth Gentry"/>
    <x v="5"/>
  </r>
  <r>
    <x v="18"/>
    <x v="2"/>
    <x v="0"/>
    <s v="Penrith"/>
    <x v="0"/>
    <n v="2750"/>
    <x v="0"/>
    <x v="16"/>
    <x v="5"/>
    <s v="Richard Carr"/>
    <x v="310"/>
  </r>
  <r>
    <x v="18"/>
    <x v="2"/>
    <x v="0"/>
    <s v="Penrith"/>
    <x v="0"/>
    <n v="2750"/>
    <x v="0"/>
    <x v="16"/>
    <x v="4"/>
    <s v="Maggie Mayer"/>
    <x v="69"/>
  </r>
  <r>
    <x v="18"/>
    <x v="2"/>
    <x v="0"/>
    <s v="Penrith"/>
    <x v="0"/>
    <n v="2750"/>
    <x v="0"/>
    <x v="16"/>
    <x v="1"/>
    <s v="Howard Wright"/>
    <x v="201"/>
  </r>
  <r>
    <x v="18"/>
    <x v="2"/>
    <x v="0"/>
    <s v="Penrith"/>
    <x v="0"/>
    <n v="2750"/>
    <x v="0"/>
    <x v="16"/>
    <x v="4"/>
    <s v="Maggie Mayer"/>
    <x v="6540"/>
  </r>
  <r>
    <x v="18"/>
    <x v="2"/>
    <x v="0"/>
    <s v="Penrith"/>
    <x v="0"/>
    <n v="2750"/>
    <x v="0"/>
    <x v="16"/>
    <x v="0"/>
    <s v="Chester George"/>
    <x v="550"/>
  </r>
  <r>
    <x v="18"/>
    <x v="2"/>
    <x v="0"/>
    <s v="Penrith"/>
    <x v="0"/>
    <n v="2750"/>
    <x v="0"/>
    <x v="16"/>
    <x v="8"/>
    <s v="Sara Ferrell"/>
    <x v="334"/>
  </r>
  <r>
    <x v="18"/>
    <x v="2"/>
    <x v="0"/>
    <s v="Penrith"/>
    <x v="0"/>
    <n v="2750"/>
    <x v="0"/>
    <x v="16"/>
    <x v="4"/>
    <s v="Maggie Mayer"/>
    <x v="17782"/>
  </r>
  <r>
    <x v="18"/>
    <x v="2"/>
    <x v="0"/>
    <s v="Penrith"/>
    <x v="0"/>
    <n v="2750"/>
    <x v="0"/>
    <x v="16"/>
    <x v="7"/>
    <s v="Ella Hickman"/>
    <x v="229"/>
  </r>
  <r>
    <x v="18"/>
    <x v="2"/>
    <x v="0"/>
    <s v="Penrith"/>
    <x v="0"/>
    <n v="2750"/>
    <x v="0"/>
    <x v="16"/>
    <x v="2"/>
    <s v="Amy Buchanan"/>
    <x v="660"/>
  </r>
  <r>
    <x v="18"/>
    <x v="2"/>
    <x v="0"/>
    <s v="Penrith"/>
    <x v="0"/>
    <n v="2750"/>
    <x v="0"/>
    <x v="16"/>
    <x v="5"/>
    <s v="Richard Carr"/>
    <x v="3096"/>
  </r>
  <r>
    <x v="18"/>
    <x v="2"/>
    <x v="0"/>
    <s v="Penrith"/>
    <x v="0"/>
    <n v="2750"/>
    <x v="0"/>
    <x v="16"/>
    <x v="2"/>
    <s v="Amy Buchanan"/>
    <x v="6290"/>
  </r>
  <r>
    <x v="18"/>
    <x v="2"/>
    <x v="0"/>
    <s v="Penrith"/>
    <x v="0"/>
    <n v="2750"/>
    <x v="0"/>
    <x v="16"/>
    <x v="5"/>
    <s v="Richard Carr"/>
    <x v="951"/>
  </r>
  <r>
    <x v="18"/>
    <x v="2"/>
    <x v="0"/>
    <s v="Penrith"/>
    <x v="0"/>
    <n v="2750"/>
    <x v="0"/>
    <x v="16"/>
    <x v="0"/>
    <s v="Chester George"/>
    <x v="17783"/>
  </r>
  <r>
    <x v="18"/>
    <x v="2"/>
    <x v="0"/>
    <s v="Penrith"/>
    <x v="0"/>
    <n v="2750"/>
    <x v="0"/>
    <x v="16"/>
    <x v="2"/>
    <s v="Amy Buchanan"/>
    <x v="10385"/>
  </r>
  <r>
    <x v="18"/>
    <x v="2"/>
    <x v="0"/>
    <s v="Penrith"/>
    <x v="0"/>
    <n v="2750"/>
    <x v="0"/>
    <x v="16"/>
    <x v="7"/>
    <s v="Ella Hickman"/>
    <x v="17784"/>
  </r>
  <r>
    <x v="18"/>
    <x v="2"/>
    <x v="0"/>
    <s v="Penrith"/>
    <x v="0"/>
    <n v="2750"/>
    <x v="0"/>
    <x v="16"/>
    <x v="2"/>
    <s v="Amy Buchanan"/>
    <x v="1332"/>
  </r>
  <r>
    <x v="18"/>
    <x v="2"/>
    <x v="0"/>
    <s v="Penrith"/>
    <x v="0"/>
    <n v="2750"/>
    <x v="0"/>
    <x v="16"/>
    <x v="9"/>
    <s v="Elizabeth Gentry"/>
    <x v="8718"/>
  </r>
  <r>
    <x v="18"/>
    <x v="2"/>
    <x v="0"/>
    <s v="Penrith"/>
    <x v="0"/>
    <n v="2750"/>
    <x v="0"/>
    <x v="16"/>
    <x v="2"/>
    <s v="Amy Buchanan"/>
    <x v="6097"/>
  </r>
  <r>
    <x v="18"/>
    <x v="2"/>
    <x v="0"/>
    <s v="Penrith"/>
    <x v="0"/>
    <n v="2750"/>
    <x v="0"/>
    <x v="16"/>
    <x v="6"/>
    <s v="Bruce Curran"/>
    <x v="11421"/>
  </r>
  <r>
    <x v="18"/>
    <x v="2"/>
    <x v="0"/>
    <s v="Penrith"/>
    <x v="0"/>
    <n v="2750"/>
    <x v="0"/>
    <x v="16"/>
    <x v="8"/>
    <s v="Sara Ferrell"/>
    <x v="17785"/>
  </r>
  <r>
    <x v="18"/>
    <x v="2"/>
    <x v="0"/>
    <s v="Penrith"/>
    <x v="0"/>
    <n v="2750"/>
    <x v="0"/>
    <x v="16"/>
    <x v="6"/>
    <s v="Bruce Curran"/>
    <x v="17786"/>
  </r>
  <r>
    <x v="18"/>
    <x v="2"/>
    <x v="0"/>
    <s v="Penrith"/>
    <x v="0"/>
    <n v="2750"/>
    <x v="0"/>
    <x v="16"/>
    <x v="8"/>
    <s v="Sara Ferrell"/>
    <x v="10350"/>
  </r>
  <r>
    <x v="18"/>
    <x v="2"/>
    <x v="0"/>
    <s v="Penrith"/>
    <x v="0"/>
    <n v="2750"/>
    <x v="0"/>
    <x v="16"/>
    <x v="9"/>
    <s v="Elizabeth Gentry"/>
    <x v="17787"/>
  </r>
  <r>
    <x v="18"/>
    <x v="2"/>
    <x v="0"/>
    <s v="Penrith"/>
    <x v="0"/>
    <n v="2750"/>
    <x v="0"/>
    <x v="16"/>
    <x v="9"/>
    <s v="Elizabeth Gentry"/>
    <x v="17788"/>
  </r>
  <r>
    <x v="18"/>
    <x v="2"/>
    <x v="0"/>
    <s v="Penrith"/>
    <x v="0"/>
    <n v="2750"/>
    <x v="0"/>
    <x v="16"/>
    <x v="1"/>
    <s v="Howard Wright"/>
    <x v="14982"/>
  </r>
  <r>
    <x v="18"/>
    <x v="2"/>
    <x v="0"/>
    <s v="Penrith"/>
    <x v="0"/>
    <n v="2750"/>
    <x v="0"/>
    <x v="16"/>
    <x v="2"/>
    <s v="Amy Buchanan"/>
    <x v="17789"/>
  </r>
  <r>
    <x v="18"/>
    <x v="2"/>
    <x v="0"/>
    <s v="Penrith"/>
    <x v="0"/>
    <n v="2750"/>
    <x v="0"/>
    <x v="16"/>
    <x v="5"/>
    <s v="Richard Carr"/>
    <x v="17790"/>
  </r>
  <r>
    <x v="18"/>
    <x v="2"/>
    <x v="0"/>
    <s v="Penrith"/>
    <x v="0"/>
    <n v="2750"/>
    <x v="0"/>
    <x v="16"/>
    <x v="6"/>
    <s v="Bruce Curran"/>
    <x v="11057"/>
  </r>
  <r>
    <x v="18"/>
    <x v="2"/>
    <x v="0"/>
    <s v="Penrith"/>
    <x v="0"/>
    <n v="2750"/>
    <x v="0"/>
    <x v="16"/>
    <x v="6"/>
    <s v="Bruce Curran"/>
    <x v="17791"/>
  </r>
  <r>
    <x v="18"/>
    <x v="2"/>
    <x v="0"/>
    <s v="Penrith"/>
    <x v="0"/>
    <n v="2750"/>
    <x v="0"/>
    <x v="16"/>
    <x v="4"/>
    <s v="Maggie Mayer"/>
    <x v="17792"/>
  </r>
  <r>
    <x v="18"/>
    <x v="2"/>
    <x v="0"/>
    <s v="Penrith"/>
    <x v="0"/>
    <n v="2750"/>
    <x v="0"/>
    <x v="16"/>
    <x v="2"/>
    <s v="Amy Buchanan"/>
    <x v="17793"/>
  </r>
  <r>
    <x v="18"/>
    <x v="2"/>
    <x v="0"/>
    <s v="Penrith"/>
    <x v="0"/>
    <n v="2750"/>
    <x v="0"/>
    <x v="16"/>
    <x v="0"/>
    <s v="Chester George"/>
    <x v="17794"/>
  </r>
  <r>
    <x v="18"/>
    <x v="2"/>
    <x v="0"/>
    <s v="Penrith"/>
    <x v="0"/>
    <n v="2750"/>
    <x v="0"/>
    <x v="16"/>
    <x v="4"/>
    <s v="Maggie Mayer"/>
    <x v="17795"/>
  </r>
  <r>
    <x v="18"/>
    <x v="2"/>
    <x v="0"/>
    <s v="Penrith"/>
    <x v="0"/>
    <n v="2750"/>
    <x v="0"/>
    <x v="16"/>
    <x v="1"/>
    <s v="Howard Wright"/>
    <x v="17796"/>
  </r>
  <r>
    <x v="18"/>
    <x v="2"/>
    <x v="0"/>
    <s v="Penrith"/>
    <x v="0"/>
    <n v="2750"/>
    <x v="0"/>
    <x v="16"/>
    <x v="0"/>
    <s v="Chester George"/>
    <x v="17797"/>
  </r>
  <r>
    <x v="18"/>
    <x v="2"/>
    <x v="0"/>
    <s v="Penrith"/>
    <x v="0"/>
    <n v="2750"/>
    <x v="0"/>
    <x v="16"/>
    <x v="6"/>
    <s v="Bruce Curran"/>
    <x v="17798"/>
  </r>
  <r>
    <x v="18"/>
    <x v="2"/>
    <x v="0"/>
    <s v="Penrith"/>
    <x v="0"/>
    <n v="2750"/>
    <x v="0"/>
    <x v="16"/>
    <x v="1"/>
    <s v="Howard Wright"/>
    <x v="17799"/>
  </r>
  <r>
    <x v="18"/>
    <x v="2"/>
    <x v="0"/>
    <s v="Penrith"/>
    <x v="0"/>
    <n v="2750"/>
    <x v="0"/>
    <x v="16"/>
    <x v="6"/>
    <s v="Bruce Curran"/>
    <x v="17800"/>
  </r>
  <r>
    <x v="18"/>
    <x v="2"/>
    <x v="0"/>
    <s v="Mackay"/>
    <x v="2"/>
    <n v="4740"/>
    <x v="0"/>
    <x v="5"/>
    <x v="2"/>
    <s v="Amy Buchanan"/>
    <x v="254"/>
  </r>
  <r>
    <x v="18"/>
    <x v="2"/>
    <x v="0"/>
    <s v="Mackay"/>
    <x v="2"/>
    <n v="4740"/>
    <x v="0"/>
    <x v="5"/>
    <x v="0"/>
    <s v="Chester George"/>
    <x v="36"/>
  </r>
  <r>
    <x v="18"/>
    <x v="2"/>
    <x v="0"/>
    <s v="Mackay"/>
    <x v="2"/>
    <n v="4740"/>
    <x v="0"/>
    <x v="5"/>
    <x v="8"/>
    <s v="Sara Ferrell"/>
    <x v="35"/>
  </r>
  <r>
    <x v="18"/>
    <x v="2"/>
    <x v="0"/>
    <s v="Mackay"/>
    <x v="2"/>
    <n v="4740"/>
    <x v="0"/>
    <x v="5"/>
    <x v="2"/>
    <s v="Amy Buchanan"/>
    <x v="283"/>
  </r>
  <r>
    <x v="18"/>
    <x v="2"/>
    <x v="0"/>
    <s v="Mackay"/>
    <x v="2"/>
    <n v="4740"/>
    <x v="0"/>
    <x v="5"/>
    <x v="0"/>
    <s v="Chester George"/>
    <x v="6"/>
  </r>
  <r>
    <x v="18"/>
    <x v="2"/>
    <x v="0"/>
    <s v="Mackay"/>
    <x v="2"/>
    <n v="4740"/>
    <x v="0"/>
    <x v="5"/>
    <x v="4"/>
    <s v="Maggie Mayer"/>
    <x v="1792"/>
  </r>
  <r>
    <x v="18"/>
    <x v="2"/>
    <x v="0"/>
    <s v="Mackay"/>
    <x v="2"/>
    <n v="4740"/>
    <x v="0"/>
    <x v="5"/>
    <x v="9"/>
    <s v="Elizabeth Gentry"/>
    <x v="108"/>
  </r>
  <r>
    <x v="18"/>
    <x v="2"/>
    <x v="0"/>
    <s v="Mackay"/>
    <x v="2"/>
    <n v="4740"/>
    <x v="0"/>
    <x v="5"/>
    <x v="8"/>
    <s v="Sara Ferrell"/>
    <x v="17801"/>
  </r>
  <r>
    <x v="18"/>
    <x v="2"/>
    <x v="0"/>
    <s v="Mackay"/>
    <x v="2"/>
    <n v="4740"/>
    <x v="0"/>
    <x v="5"/>
    <x v="0"/>
    <s v="Chester George"/>
    <x v="206"/>
  </r>
  <r>
    <x v="18"/>
    <x v="2"/>
    <x v="0"/>
    <s v="Mackay"/>
    <x v="2"/>
    <n v="4740"/>
    <x v="0"/>
    <x v="5"/>
    <x v="8"/>
    <s v="Sara Ferrell"/>
    <x v="7488"/>
  </r>
  <r>
    <x v="18"/>
    <x v="2"/>
    <x v="0"/>
    <s v="Mackay"/>
    <x v="2"/>
    <n v="4740"/>
    <x v="0"/>
    <x v="5"/>
    <x v="9"/>
    <s v="Elizabeth Gentry"/>
    <x v="17802"/>
  </r>
  <r>
    <x v="18"/>
    <x v="2"/>
    <x v="0"/>
    <s v="Mackay"/>
    <x v="2"/>
    <n v="4740"/>
    <x v="0"/>
    <x v="5"/>
    <x v="2"/>
    <s v="Amy Buchanan"/>
    <x v="17803"/>
  </r>
  <r>
    <x v="18"/>
    <x v="2"/>
    <x v="0"/>
    <s v="Mackay"/>
    <x v="2"/>
    <n v="4740"/>
    <x v="0"/>
    <x v="5"/>
    <x v="2"/>
    <s v="Amy Buchanan"/>
    <x v="778"/>
  </r>
  <r>
    <x v="18"/>
    <x v="2"/>
    <x v="0"/>
    <s v="Mackay"/>
    <x v="2"/>
    <n v="4740"/>
    <x v="0"/>
    <x v="5"/>
    <x v="8"/>
    <s v="Sara Ferrell"/>
    <x v="17804"/>
  </r>
  <r>
    <x v="18"/>
    <x v="2"/>
    <x v="0"/>
    <s v="Mackay"/>
    <x v="2"/>
    <n v="4740"/>
    <x v="0"/>
    <x v="5"/>
    <x v="1"/>
    <s v="Howard Wright"/>
    <x v="17805"/>
  </r>
  <r>
    <x v="18"/>
    <x v="2"/>
    <x v="0"/>
    <s v="Mackay"/>
    <x v="2"/>
    <n v="4740"/>
    <x v="0"/>
    <x v="5"/>
    <x v="5"/>
    <s v="Richard Carr"/>
    <x v="17806"/>
  </r>
  <r>
    <x v="18"/>
    <x v="2"/>
    <x v="0"/>
    <s v="Mackay"/>
    <x v="2"/>
    <n v="4740"/>
    <x v="0"/>
    <x v="5"/>
    <x v="2"/>
    <s v="Amy Buchanan"/>
    <x v="17807"/>
  </r>
  <r>
    <x v="18"/>
    <x v="2"/>
    <x v="0"/>
    <s v="Mackay"/>
    <x v="2"/>
    <n v="4740"/>
    <x v="0"/>
    <x v="5"/>
    <x v="7"/>
    <s v="Ella Hickman"/>
    <x v="17808"/>
  </r>
  <r>
    <x v="18"/>
    <x v="2"/>
    <x v="0"/>
    <s v="Mackay"/>
    <x v="2"/>
    <n v="4740"/>
    <x v="0"/>
    <x v="5"/>
    <x v="1"/>
    <s v="Howard Wright"/>
    <x v="17809"/>
  </r>
  <r>
    <x v="18"/>
    <x v="2"/>
    <x v="0"/>
    <s v="Mackay"/>
    <x v="2"/>
    <n v="4740"/>
    <x v="0"/>
    <x v="5"/>
    <x v="6"/>
    <s v="Bruce Curran"/>
    <x v="17810"/>
  </r>
  <r>
    <x v="18"/>
    <x v="2"/>
    <x v="0"/>
    <s v="Mackay"/>
    <x v="2"/>
    <n v="4740"/>
    <x v="0"/>
    <x v="5"/>
    <x v="7"/>
    <s v="Ella Hickman"/>
    <x v="17811"/>
  </r>
  <r>
    <x v="18"/>
    <x v="2"/>
    <x v="0"/>
    <s v="Mackay"/>
    <x v="2"/>
    <n v="4740"/>
    <x v="0"/>
    <x v="5"/>
    <x v="4"/>
    <s v="Maggie Mayer"/>
    <x v="13639"/>
  </r>
  <r>
    <x v="18"/>
    <x v="2"/>
    <x v="0"/>
    <s v="Mackay"/>
    <x v="2"/>
    <n v="4740"/>
    <x v="0"/>
    <x v="5"/>
    <x v="6"/>
    <s v="Bruce Curran"/>
    <x v="17812"/>
  </r>
  <r>
    <x v="18"/>
    <x v="2"/>
    <x v="0"/>
    <s v="Mackay"/>
    <x v="2"/>
    <n v="4740"/>
    <x v="0"/>
    <x v="5"/>
    <x v="0"/>
    <s v="Chester George"/>
    <x v="17813"/>
  </r>
  <r>
    <x v="18"/>
    <x v="2"/>
    <x v="0"/>
    <s v="Mackay"/>
    <x v="2"/>
    <n v="4740"/>
    <x v="0"/>
    <x v="5"/>
    <x v="9"/>
    <s v="Elizabeth Gentry"/>
    <x v="17814"/>
  </r>
  <r>
    <x v="18"/>
    <x v="2"/>
    <x v="0"/>
    <s v="Mackay"/>
    <x v="2"/>
    <n v="4740"/>
    <x v="0"/>
    <x v="5"/>
    <x v="5"/>
    <s v="Richard Carr"/>
    <x v="17815"/>
  </r>
  <r>
    <x v="18"/>
    <x v="2"/>
    <x v="0"/>
    <s v="Mackay"/>
    <x v="2"/>
    <n v="4740"/>
    <x v="0"/>
    <x v="5"/>
    <x v="6"/>
    <s v="Bruce Curran"/>
    <x v="17816"/>
  </r>
  <r>
    <x v="18"/>
    <x v="2"/>
    <x v="0"/>
    <s v="Mackay"/>
    <x v="2"/>
    <n v="4740"/>
    <x v="0"/>
    <x v="5"/>
    <x v="0"/>
    <s v="Chester George"/>
    <x v="17817"/>
  </r>
  <r>
    <x v="18"/>
    <x v="2"/>
    <x v="0"/>
    <s v="Mackay"/>
    <x v="2"/>
    <n v="4740"/>
    <x v="0"/>
    <x v="5"/>
    <x v="6"/>
    <s v="Bruce Curran"/>
    <x v="17818"/>
  </r>
  <r>
    <x v="18"/>
    <x v="2"/>
    <x v="0"/>
    <s v="Mackay"/>
    <x v="2"/>
    <n v="4740"/>
    <x v="0"/>
    <x v="5"/>
    <x v="4"/>
    <s v="Maggie Mayer"/>
    <x v="17819"/>
  </r>
  <r>
    <x v="18"/>
    <x v="2"/>
    <x v="0"/>
    <s v="Mackay"/>
    <x v="2"/>
    <n v="4740"/>
    <x v="0"/>
    <x v="5"/>
    <x v="1"/>
    <s v="Howard Wright"/>
    <x v="17820"/>
  </r>
  <r>
    <x v="18"/>
    <x v="2"/>
    <x v="0"/>
    <s v="Mackay"/>
    <x v="2"/>
    <n v="4740"/>
    <x v="0"/>
    <x v="5"/>
    <x v="1"/>
    <s v="Howard Wright"/>
    <x v="17821"/>
  </r>
  <r>
    <x v="18"/>
    <x v="2"/>
    <x v="0"/>
    <s v="Mackay"/>
    <x v="2"/>
    <n v="4740"/>
    <x v="0"/>
    <x v="5"/>
    <x v="6"/>
    <s v="Bruce Curran"/>
    <x v="17822"/>
  </r>
  <r>
    <x v="18"/>
    <x v="2"/>
    <x v="0"/>
    <s v="Atherton"/>
    <x v="2"/>
    <n v="4883"/>
    <x v="0"/>
    <x v="2"/>
    <x v="2"/>
    <s v="Amy Buchanan"/>
    <x v="17823"/>
  </r>
  <r>
    <x v="18"/>
    <x v="2"/>
    <x v="0"/>
    <s v="Atherton"/>
    <x v="2"/>
    <n v="4883"/>
    <x v="0"/>
    <x v="2"/>
    <x v="9"/>
    <s v="Elizabeth Gentry"/>
    <x v="5737"/>
  </r>
  <r>
    <x v="18"/>
    <x v="2"/>
    <x v="0"/>
    <s v="Atherton"/>
    <x v="2"/>
    <n v="4883"/>
    <x v="0"/>
    <x v="2"/>
    <x v="2"/>
    <s v="Amy Buchanan"/>
    <x v="36"/>
  </r>
  <r>
    <x v="18"/>
    <x v="2"/>
    <x v="0"/>
    <s v="Atherton"/>
    <x v="2"/>
    <n v="4883"/>
    <x v="0"/>
    <x v="2"/>
    <x v="5"/>
    <s v="Richard Carr"/>
    <x v="17824"/>
  </r>
  <r>
    <x v="18"/>
    <x v="2"/>
    <x v="0"/>
    <s v="Atherton"/>
    <x v="2"/>
    <n v="4883"/>
    <x v="0"/>
    <x v="2"/>
    <x v="8"/>
    <s v="Sara Ferrell"/>
    <x v="369"/>
  </r>
  <r>
    <x v="18"/>
    <x v="2"/>
    <x v="0"/>
    <s v="Atherton"/>
    <x v="2"/>
    <n v="4883"/>
    <x v="0"/>
    <x v="2"/>
    <x v="2"/>
    <s v="Amy Buchanan"/>
    <x v="35"/>
  </r>
  <r>
    <x v="18"/>
    <x v="2"/>
    <x v="0"/>
    <s v="Atherton"/>
    <x v="2"/>
    <n v="4883"/>
    <x v="0"/>
    <x v="2"/>
    <x v="7"/>
    <s v="Ella Hickman"/>
    <x v="195"/>
  </r>
  <r>
    <x v="18"/>
    <x v="2"/>
    <x v="0"/>
    <s v="Atherton"/>
    <x v="2"/>
    <n v="4883"/>
    <x v="0"/>
    <x v="2"/>
    <x v="7"/>
    <s v="Ella Hickman"/>
    <x v="251"/>
  </r>
  <r>
    <x v="18"/>
    <x v="2"/>
    <x v="0"/>
    <s v="Atherton"/>
    <x v="2"/>
    <n v="4883"/>
    <x v="0"/>
    <x v="2"/>
    <x v="0"/>
    <s v="Chester George"/>
    <x v="3"/>
  </r>
  <r>
    <x v="18"/>
    <x v="2"/>
    <x v="0"/>
    <s v="Atherton"/>
    <x v="2"/>
    <n v="4883"/>
    <x v="0"/>
    <x v="2"/>
    <x v="4"/>
    <s v="Maggie Mayer"/>
    <x v="13417"/>
  </r>
  <r>
    <x v="18"/>
    <x v="2"/>
    <x v="0"/>
    <s v="Atherton"/>
    <x v="2"/>
    <n v="4883"/>
    <x v="0"/>
    <x v="2"/>
    <x v="8"/>
    <s v="Sara Ferrell"/>
    <x v="2369"/>
  </r>
  <r>
    <x v="18"/>
    <x v="2"/>
    <x v="0"/>
    <s v="Atherton"/>
    <x v="2"/>
    <n v="4883"/>
    <x v="0"/>
    <x v="2"/>
    <x v="2"/>
    <s v="Amy Buchanan"/>
    <x v="371"/>
  </r>
  <r>
    <x v="18"/>
    <x v="2"/>
    <x v="0"/>
    <s v="Atherton"/>
    <x v="2"/>
    <n v="4883"/>
    <x v="0"/>
    <x v="2"/>
    <x v="8"/>
    <s v="Sara Ferrell"/>
    <x v="288"/>
  </r>
  <r>
    <x v="18"/>
    <x v="2"/>
    <x v="0"/>
    <s v="Atherton"/>
    <x v="2"/>
    <n v="4883"/>
    <x v="0"/>
    <x v="2"/>
    <x v="8"/>
    <s v="Sara Ferrell"/>
    <x v="1250"/>
  </r>
  <r>
    <x v="18"/>
    <x v="2"/>
    <x v="0"/>
    <s v="Atherton"/>
    <x v="2"/>
    <n v="4883"/>
    <x v="0"/>
    <x v="2"/>
    <x v="0"/>
    <s v="Chester George"/>
    <x v="1022"/>
  </r>
  <r>
    <x v="18"/>
    <x v="2"/>
    <x v="0"/>
    <s v="Atherton"/>
    <x v="2"/>
    <n v="4883"/>
    <x v="0"/>
    <x v="2"/>
    <x v="1"/>
    <s v="Howard Wright"/>
    <x v="1769"/>
  </r>
  <r>
    <x v="18"/>
    <x v="2"/>
    <x v="0"/>
    <s v="Atherton"/>
    <x v="2"/>
    <n v="4883"/>
    <x v="0"/>
    <x v="2"/>
    <x v="1"/>
    <s v="Howard Wright"/>
    <x v="17825"/>
  </r>
  <r>
    <x v="18"/>
    <x v="2"/>
    <x v="0"/>
    <s v="Atherton"/>
    <x v="2"/>
    <n v="4883"/>
    <x v="0"/>
    <x v="2"/>
    <x v="4"/>
    <s v="Maggie Mayer"/>
    <x v="913"/>
  </r>
  <r>
    <x v="18"/>
    <x v="2"/>
    <x v="0"/>
    <s v="Atherton"/>
    <x v="2"/>
    <n v="4883"/>
    <x v="0"/>
    <x v="2"/>
    <x v="7"/>
    <s v="Ella Hickman"/>
    <x v="17826"/>
  </r>
  <r>
    <x v="18"/>
    <x v="2"/>
    <x v="0"/>
    <s v="Atherton"/>
    <x v="2"/>
    <n v="4883"/>
    <x v="0"/>
    <x v="2"/>
    <x v="6"/>
    <s v="Bruce Curran"/>
    <x v="11838"/>
  </r>
  <r>
    <x v="18"/>
    <x v="2"/>
    <x v="0"/>
    <s v="Atherton"/>
    <x v="2"/>
    <n v="4883"/>
    <x v="0"/>
    <x v="2"/>
    <x v="5"/>
    <s v="Richard Carr"/>
    <x v="17827"/>
  </r>
  <r>
    <x v="18"/>
    <x v="2"/>
    <x v="0"/>
    <s v="Atherton"/>
    <x v="2"/>
    <n v="4883"/>
    <x v="0"/>
    <x v="2"/>
    <x v="1"/>
    <s v="Howard Wright"/>
    <x v="17828"/>
  </r>
  <r>
    <x v="18"/>
    <x v="2"/>
    <x v="0"/>
    <s v="Atherton"/>
    <x v="2"/>
    <n v="4883"/>
    <x v="0"/>
    <x v="2"/>
    <x v="8"/>
    <s v="Sara Ferrell"/>
    <x v="17829"/>
  </r>
  <r>
    <x v="18"/>
    <x v="2"/>
    <x v="0"/>
    <s v="Atherton"/>
    <x v="2"/>
    <n v="4883"/>
    <x v="0"/>
    <x v="2"/>
    <x v="6"/>
    <s v="Bruce Curran"/>
    <x v="53"/>
  </r>
  <r>
    <x v="18"/>
    <x v="2"/>
    <x v="0"/>
    <s v="Atherton"/>
    <x v="2"/>
    <n v="4883"/>
    <x v="0"/>
    <x v="2"/>
    <x v="5"/>
    <s v="Richard Carr"/>
    <x v="4409"/>
  </r>
  <r>
    <x v="18"/>
    <x v="2"/>
    <x v="0"/>
    <s v="Atherton"/>
    <x v="2"/>
    <n v="4883"/>
    <x v="0"/>
    <x v="2"/>
    <x v="6"/>
    <s v="Bruce Curran"/>
    <x v="3517"/>
  </r>
  <r>
    <x v="18"/>
    <x v="2"/>
    <x v="0"/>
    <s v="Atherton"/>
    <x v="2"/>
    <n v="4883"/>
    <x v="0"/>
    <x v="2"/>
    <x v="2"/>
    <s v="Amy Buchanan"/>
    <x v="17830"/>
  </r>
  <r>
    <x v="18"/>
    <x v="2"/>
    <x v="0"/>
    <s v="Atherton"/>
    <x v="2"/>
    <n v="4883"/>
    <x v="0"/>
    <x v="2"/>
    <x v="1"/>
    <s v="Howard Wright"/>
    <x v="17831"/>
  </r>
  <r>
    <x v="18"/>
    <x v="2"/>
    <x v="0"/>
    <s v="Atherton"/>
    <x v="2"/>
    <n v="4883"/>
    <x v="0"/>
    <x v="2"/>
    <x v="2"/>
    <s v="Amy Buchanan"/>
    <x v="17832"/>
  </r>
  <r>
    <x v="18"/>
    <x v="2"/>
    <x v="0"/>
    <s v="Atherton"/>
    <x v="2"/>
    <n v="4883"/>
    <x v="0"/>
    <x v="2"/>
    <x v="4"/>
    <s v="Maggie Mayer"/>
    <x v="17833"/>
  </r>
  <r>
    <x v="18"/>
    <x v="2"/>
    <x v="0"/>
    <s v="Atherton"/>
    <x v="2"/>
    <n v="4883"/>
    <x v="0"/>
    <x v="2"/>
    <x v="4"/>
    <s v="Maggie Mayer"/>
    <x v="17230"/>
  </r>
  <r>
    <x v="18"/>
    <x v="2"/>
    <x v="0"/>
    <s v="Atherton"/>
    <x v="2"/>
    <n v="4883"/>
    <x v="0"/>
    <x v="2"/>
    <x v="9"/>
    <s v="Elizabeth Gentry"/>
    <x v="17834"/>
  </r>
  <r>
    <x v="18"/>
    <x v="2"/>
    <x v="0"/>
    <s v="Atherton"/>
    <x v="2"/>
    <n v="4883"/>
    <x v="0"/>
    <x v="2"/>
    <x v="9"/>
    <s v="Elizabeth Gentry"/>
    <x v="17835"/>
  </r>
  <r>
    <x v="18"/>
    <x v="2"/>
    <x v="0"/>
    <s v="Atherton"/>
    <x v="2"/>
    <n v="4883"/>
    <x v="0"/>
    <x v="2"/>
    <x v="0"/>
    <s v="Chester George"/>
    <x v="17836"/>
  </r>
  <r>
    <x v="18"/>
    <x v="2"/>
    <x v="0"/>
    <s v="Atherton"/>
    <x v="2"/>
    <n v="4883"/>
    <x v="0"/>
    <x v="2"/>
    <x v="5"/>
    <s v="Richard Carr"/>
    <x v="17837"/>
  </r>
  <r>
    <x v="18"/>
    <x v="2"/>
    <x v="0"/>
    <s v="Atherton"/>
    <x v="2"/>
    <n v="4883"/>
    <x v="0"/>
    <x v="2"/>
    <x v="6"/>
    <s v="Bruce Curran"/>
    <x v="17838"/>
  </r>
  <r>
    <x v="18"/>
    <x v="2"/>
    <x v="0"/>
    <s v="Atherton"/>
    <x v="2"/>
    <n v="4883"/>
    <x v="0"/>
    <x v="2"/>
    <x v="2"/>
    <s v="Amy Buchanan"/>
    <x v="17839"/>
  </r>
  <r>
    <x v="18"/>
    <x v="2"/>
    <x v="0"/>
    <s v="Atherton"/>
    <x v="2"/>
    <n v="4883"/>
    <x v="0"/>
    <x v="2"/>
    <x v="0"/>
    <s v="Chester George"/>
    <x v="17840"/>
  </r>
  <r>
    <x v="18"/>
    <x v="2"/>
    <x v="0"/>
    <s v="Atherton"/>
    <x v="2"/>
    <n v="4883"/>
    <x v="0"/>
    <x v="2"/>
    <x v="0"/>
    <s v="Chester George"/>
    <x v="17841"/>
  </r>
  <r>
    <x v="18"/>
    <x v="2"/>
    <x v="0"/>
    <s v="Atherton"/>
    <x v="2"/>
    <n v="4883"/>
    <x v="0"/>
    <x v="2"/>
    <x v="6"/>
    <s v="Bruce Curran"/>
    <x v="17842"/>
  </r>
  <r>
    <x v="18"/>
    <x v="2"/>
    <x v="0"/>
    <s v="Artarmon"/>
    <x v="0"/>
    <n v="2064"/>
    <x v="0"/>
    <x v="17"/>
    <x v="2"/>
    <s v="Amy Buchanan"/>
    <x v="222"/>
  </r>
  <r>
    <x v="18"/>
    <x v="2"/>
    <x v="0"/>
    <s v="Artarmon"/>
    <x v="0"/>
    <n v="2064"/>
    <x v="0"/>
    <x v="17"/>
    <x v="0"/>
    <s v="Chester George"/>
    <x v="1170"/>
  </r>
  <r>
    <x v="18"/>
    <x v="2"/>
    <x v="0"/>
    <s v="Artarmon"/>
    <x v="0"/>
    <n v="2064"/>
    <x v="0"/>
    <x v="17"/>
    <x v="6"/>
    <s v="Bruce Curran"/>
    <x v="36"/>
  </r>
  <r>
    <x v="18"/>
    <x v="2"/>
    <x v="0"/>
    <s v="Artarmon"/>
    <x v="0"/>
    <n v="2064"/>
    <x v="0"/>
    <x v="17"/>
    <x v="0"/>
    <s v="Chester George"/>
    <x v="283"/>
  </r>
  <r>
    <x v="18"/>
    <x v="2"/>
    <x v="0"/>
    <s v="Artarmon"/>
    <x v="0"/>
    <n v="2064"/>
    <x v="0"/>
    <x v="17"/>
    <x v="7"/>
    <s v="Ella Hickman"/>
    <x v="133"/>
  </r>
  <r>
    <x v="18"/>
    <x v="2"/>
    <x v="0"/>
    <s v="Artarmon"/>
    <x v="0"/>
    <n v="2064"/>
    <x v="0"/>
    <x v="17"/>
    <x v="6"/>
    <s v="Bruce Curran"/>
    <x v="202"/>
  </r>
  <r>
    <x v="18"/>
    <x v="2"/>
    <x v="0"/>
    <s v="Artarmon"/>
    <x v="0"/>
    <n v="2064"/>
    <x v="0"/>
    <x v="17"/>
    <x v="4"/>
    <s v="Maggie Mayer"/>
    <x v="7590"/>
  </r>
  <r>
    <x v="18"/>
    <x v="2"/>
    <x v="0"/>
    <s v="Artarmon"/>
    <x v="0"/>
    <n v="2064"/>
    <x v="0"/>
    <x v="17"/>
    <x v="2"/>
    <s v="Amy Buchanan"/>
    <x v="3853"/>
  </r>
  <r>
    <x v="18"/>
    <x v="2"/>
    <x v="0"/>
    <s v="Artarmon"/>
    <x v="0"/>
    <n v="2064"/>
    <x v="0"/>
    <x v="17"/>
    <x v="2"/>
    <s v="Amy Buchanan"/>
    <x v="2327"/>
  </r>
  <r>
    <x v="18"/>
    <x v="2"/>
    <x v="0"/>
    <s v="Artarmon"/>
    <x v="0"/>
    <n v="2064"/>
    <x v="0"/>
    <x v="17"/>
    <x v="0"/>
    <s v="Chester George"/>
    <x v="550"/>
  </r>
  <r>
    <x v="18"/>
    <x v="2"/>
    <x v="0"/>
    <s v="Artarmon"/>
    <x v="0"/>
    <n v="2064"/>
    <x v="0"/>
    <x v="17"/>
    <x v="4"/>
    <s v="Maggie Mayer"/>
    <x v="17843"/>
  </r>
  <r>
    <x v="18"/>
    <x v="2"/>
    <x v="0"/>
    <s v="Artarmon"/>
    <x v="0"/>
    <n v="2064"/>
    <x v="0"/>
    <x v="17"/>
    <x v="9"/>
    <s v="Elizabeth Gentry"/>
    <x v="7552"/>
  </r>
  <r>
    <x v="18"/>
    <x v="2"/>
    <x v="0"/>
    <s v="Artarmon"/>
    <x v="0"/>
    <n v="2064"/>
    <x v="0"/>
    <x v="17"/>
    <x v="4"/>
    <s v="Maggie Mayer"/>
    <x v="17844"/>
  </r>
  <r>
    <x v="18"/>
    <x v="2"/>
    <x v="0"/>
    <s v="Artarmon"/>
    <x v="0"/>
    <n v="2064"/>
    <x v="0"/>
    <x v="17"/>
    <x v="7"/>
    <s v="Ella Hickman"/>
    <x v="17845"/>
  </r>
  <r>
    <x v="18"/>
    <x v="2"/>
    <x v="0"/>
    <s v="Artarmon"/>
    <x v="0"/>
    <n v="2064"/>
    <x v="0"/>
    <x v="17"/>
    <x v="2"/>
    <s v="Amy Buchanan"/>
    <x v="722"/>
  </r>
  <r>
    <x v="18"/>
    <x v="2"/>
    <x v="0"/>
    <s v="Artarmon"/>
    <x v="0"/>
    <n v="2064"/>
    <x v="0"/>
    <x v="17"/>
    <x v="2"/>
    <s v="Amy Buchanan"/>
    <x v="4568"/>
  </r>
  <r>
    <x v="18"/>
    <x v="2"/>
    <x v="0"/>
    <s v="Artarmon"/>
    <x v="0"/>
    <n v="2064"/>
    <x v="0"/>
    <x v="17"/>
    <x v="5"/>
    <s v="Richard Carr"/>
    <x v="17846"/>
  </r>
  <r>
    <x v="18"/>
    <x v="2"/>
    <x v="0"/>
    <s v="Artarmon"/>
    <x v="0"/>
    <n v="2064"/>
    <x v="0"/>
    <x v="17"/>
    <x v="5"/>
    <s v="Richard Carr"/>
    <x v="17847"/>
  </r>
  <r>
    <x v="18"/>
    <x v="2"/>
    <x v="0"/>
    <s v="Artarmon"/>
    <x v="0"/>
    <n v="2064"/>
    <x v="0"/>
    <x v="17"/>
    <x v="8"/>
    <s v="Sara Ferrell"/>
    <x v="17848"/>
  </r>
  <r>
    <x v="18"/>
    <x v="2"/>
    <x v="0"/>
    <s v="Artarmon"/>
    <x v="0"/>
    <n v="2064"/>
    <x v="0"/>
    <x v="17"/>
    <x v="8"/>
    <s v="Sara Ferrell"/>
    <x v="17849"/>
  </r>
  <r>
    <x v="18"/>
    <x v="2"/>
    <x v="0"/>
    <s v="Artarmon"/>
    <x v="0"/>
    <n v="2064"/>
    <x v="0"/>
    <x v="17"/>
    <x v="8"/>
    <s v="Sara Ferrell"/>
    <x v="17850"/>
  </r>
  <r>
    <x v="18"/>
    <x v="2"/>
    <x v="0"/>
    <s v="Artarmon"/>
    <x v="0"/>
    <n v="2064"/>
    <x v="0"/>
    <x v="17"/>
    <x v="1"/>
    <s v="Howard Wright"/>
    <x v="17851"/>
  </r>
  <r>
    <x v="18"/>
    <x v="2"/>
    <x v="0"/>
    <s v="Artarmon"/>
    <x v="0"/>
    <n v="2064"/>
    <x v="0"/>
    <x v="17"/>
    <x v="1"/>
    <s v="Howard Wright"/>
    <x v="17852"/>
  </r>
  <r>
    <x v="18"/>
    <x v="2"/>
    <x v="0"/>
    <s v="Artarmon"/>
    <x v="0"/>
    <n v="2064"/>
    <x v="0"/>
    <x v="17"/>
    <x v="7"/>
    <s v="Ella Hickman"/>
    <x v="17853"/>
  </r>
  <r>
    <x v="18"/>
    <x v="2"/>
    <x v="0"/>
    <s v="Artarmon"/>
    <x v="0"/>
    <n v="2064"/>
    <x v="0"/>
    <x v="17"/>
    <x v="6"/>
    <s v="Bruce Curran"/>
    <x v="17854"/>
  </r>
  <r>
    <x v="18"/>
    <x v="2"/>
    <x v="0"/>
    <s v="Artarmon"/>
    <x v="0"/>
    <n v="2064"/>
    <x v="0"/>
    <x v="17"/>
    <x v="9"/>
    <s v="Elizabeth Gentry"/>
    <x v="17855"/>
  </r>
  <r>
    <x v="18"/>
    <x v="2"/>
    <x v="0"/>
    <s v="Artarmon"/>
    <x v="0"/>
    <n v="2064"/>
    <x v="0"/>
    <x v="17"/>
    <x v="9"/>
    <s v="Elizabeth Gentry"/>
    <x v="17856"/>
  </r>
  <r>
    <x v="18"/>
    <x v="2"/>
    <x v="0"/>
    <s v="Artarmon"/>
    <x v="0"/>
    <n v="2064"/>
    <x v="0"/>
    <x v="17"/>
    <x v="5"/>
    <s v="Richard Carr"/>
    <x v="17857"/>
  </r>
  <r>
    <x v="18"/>
    <x v="2"/>
    <x v="0"/>
    <s v="Artarmon"/>
    <x v="0"/>
    <n v="2064"/>
    <x v="0"/>
    <x v="17"/>
    <x v="4"/>
    <s v="Maggie Mayer"/>
    <x v="17858"/>
  </r>
  <r>
    <x v="18"/>
    <x v="2"/>
    <x v="0"/>
    <s v="Artarmon"/>
    <x v="0"/>
    <n v="2064"/>
    <x v="0"/>
    <x v="17"/>
    <x v="6"/>
    <s v="Bruce Curran"/>
    <x v="17859"/>
  </r>
  <r>
    <x v="18"/>
    <x v="2"/>
    <x v="0"/>
    <s v="Artarmon"/>
    <x v="0"/>
    <n v="2064"/>
    <x v="0"/>
    <x v="17"/>
    <x v="2"/>
    <s v="Amy Buchanan"/>
    <x v="17860"/>
  </r>
  <r>
    <x v="18"/>
    <x v="2"/>
    <x v="0"/>
    <s v="Artarmon"/>
    <x v="0"/>
    <n v="2064"/>
    <x v="0"/>
    <x v="17"/>
    <x v="6"/>
    <s v="Bruce Curran"/>
    <x v="17861"/>
  </r>
  <r>
    <x v="18"/>
    <x v="2"/>
    <x v="0"/>
    <s v="Artarmon"/>
    <x v="0"/>
    <n v="2064"/>
    <x v="0"/>
    <x v="17"/>
    <x v="2"/>
    <s v="Amy Buchanan"/>
    <x v="17862"/>
  </r>
  <r>
    <x v="18"/>
    <x v="2"/>
    <x v="0"/>
    <s v="Artarmon"/>
    <x v="0"/>
    <n v="2064"/>
    <x v="0"/>
    <x v="17"/>
    <x v="1"/>
    <s v="Howard Wright"/>
    <x v="17863"/>
  </r>
  <r>
    <x v="18"/>
    <x v="2"/>
    <x v="0"/>
    <s v="Artarmon"/>
    <x v="0"/>
    <n v="2064"/>
    <x v="0"/>
    <x v="17"/>
    <x v="0"/>
    <s v="Chester George"/>
    <x v="17864"/>
  </r>
  <r>
    <x v="18"/>
    <x v="2"/>
    <x v="0"/>
    <s v="Artarmon"/>
    <x v="0"/>
    <n v="2064"/>
    <x v="0"/>
    <x v="17"/>
    <x v="4"/>
    <s v="Maggie Mayer"/>
    <x v="17865"/>
  </r>
  <r>
    <x v="18"/>
    <x v="2"/>
    <x v="0"/>
    <s v="Artarmon"/>
    <x v="0"/>
    <n v="2064"/>
    <x v="0"/>
    <x v="17"/>
    <x v="6"/>
    <s v="Bruce Curran"/>
    <x v="17866"/>
  </r>
  <r>
    <x v="18"/>
    <x v="2"/>
    <x v="0"/>
    <s v="Artarmon"/>
    <x v="0"/>
    <n v="2064"/>
    <x v="0"/>
    <x v="17"/>
    <x v="0"/>
    <s v="Chester George"/>
    <x v="17867"/>
  </r>
  <r>
    <x v="18"/>
    <x v="2"/>
    <x v="0"/>
    <s v="Artarmon"/>
    <x v="0"/>
    <n v="2064"/>
    <x v="0"/>
    <x v="17"/>
    <x v="1"/>
    <s v="Howard Wright"/>
    <x v="17868"/>
  </r>
  <r>
    <x v="18"/>
    <x v="2"/>
    <x v="0"/>
    <s v="Artarmon"/>
    <x v="0"/>
    <n v="2064"/>
    <x v="0"/>
    <x v="17"/>
    <x v="6"/>
    <s v="Bruce Curran"/>
    <x v="17869"/>
  </r>
  <r>
    <x v="18"/>
    <x v="2"/>
    <x v="0"/>
    <s v="Lithgow"/>
    <x v="0"/>
    <n v="2790"/>
    <x v="0"/>
    <x v="16"/>
    <x v="2"/>
    <s v="Amy Buchanan"/>
    <x v="14037"/>
  </r>
  <r>
    <x v="18"/>
    <x v="2"/>
    <x v="0"/>
    <s v="Lithgow"/>
    <x v="0"/>
    <n v="2790"/>
    <x v="0"/>
    <x v="16"/>
    <x v="2"/>
    <s v="Amy Buchanan"/>
    <x v="254"/>
  </r>
  <r>
    <x v="18"/>
    <x v="2"/>
    <x v="0"/>
    <s v="Lithgow"/>
    <x v="0"/>
    <n v="2790"/>
    <x v="0"/>
    <x v="16"/>
    <x v="2"/>
    <s v="Amy Buchanan"/>
    <x v="34"/>
  </r>
  <r>
    <x v="18"/>
    <x v="2"/>
    <x v="0"/>
    <s v="Lithgow"/>
    <x v="0"/>
    <n v="2790"/>
    <x v="0"/>
    <x v="16"/>
    <x v="7"/>
    <s v="Ella Hickman"/>
    <x v="1220"/>
  </r>
  <r>
    <x v="18"/>
    <x v="2"/>
    <x v="0"/>
    <s v="Lithgow"/>
    <x v="0"/>
    <n v="2790"/>
    <x v="0"/>
    <x v="16"/>
    <x v="1"/>
    <s v="Howard Wright"/>
    <x v="284"/>
  </r>
  <r>
    <x v="18"/>
    <x v="2"/>
    <x v="0"/>
    <s v="Lithgow"/>
    <x v="0"/>
    <n v="2790"/>
    <x v="0"/>
    <x v="16"/>
    <x v="4"/>
    <s v="Maggie Mayer"/>
    <x v="454"/>
  </r>
  <r>
    <x v="18"/>
    <x v="2"/>
    <x v="0"/>
    <s v="Lithgow"/>
    <x v="0"/>
    <n v="2790"/>
    <x v="0"/>
    <x v="16"/>
    <x v="5"/>
    <s v="Richard Carr"/>
    <x v="17639"/>
  </r>
  <r>
    <x v="18"/>
    <x v="2"/>
    <x v="0"/>
    <s v="Lithgow"/>
    <x v="0"/>
    <n v="2790"/>
    <x v="0"/>
    <x v="16"/>
    <x v="4"/>
    <s v="Maggie Mayer"/>
    <x v="454"/>
  </r>
  <r>
    <x v="18"/>
    <x v="2"/>
    <x v="0"/>
    <s v="Lithgow"/>
    <x v="0"/>
    <n v="2790"/>
    <x v="0"/>
    <x v="16"/>
    <x v="5"/>
    <s v="Richard Carr"/>
    <x v="6655"/>
  </r>
  <r>
    <x v="18"/>
    <x v="2"/>
    <x v="0"/>
    <s v="Lithgow"/>
    <x v="0"/>
    <n v="2790"/>
    <x v="0"/>
    <x v="16"/>
    <x v="5"/>
    <s v="Richard Carr"/>
    <x v="4995"/>
  </r>
  <r>
    <x v="18"/>
    <x v="2"/>
    <x v="0"/>
    <s v="Lithgow"/>
    <x v="0"/>
    <n v="2790"/>
    <x v="0"/>
    <x v="16"/>
    <x v="8"/>
    <s v="Sara Ferrell"/>
    <x v="17870"/>
  </r>
  <r>
    <x v="18"/>
    <x v="2"/>
    <x v="0"/>
    <s v="Lithgow"/>
    <x v="0"/>
    <n v="2790"/>
    <x v="0"/>
    <x v="16"/>
    <x v="8"/>
    <s v="Sara Ferrell"/>
    <x v="13033"/>
  </r>
  <r>
    <x v="18"/>
    <x v="2"/>
    <x v="0"/>
    <s v="Lithgow"/>
    <x v="0"/>
    <n v="2790"/>
    <x v="0"/>
    <x v="16"/>
    <x v="2"/>
    <s v="Amy Buchanan"/>
    <x v="17871"/>
  </r>
  <r>
    <x v="18"/>
    <x v="2"/>
    <x v="0"/>
    <s v="Lithgow"/>
    <x v="0"/>
    <n v="2790"/>
    <x v="0"/>
    <x v="16"/>
    <x v="2"/>
    <s v="Amy Buchanan"/>
    <x v="588"/>
  </r>
  <r>
    <x v="18"/>
    <x v="2"/>
    <x v="0"/>
    <s v="Lithgow"/>
    <x v="0"/>
    <n v="2790"/>
    <x v="0"/>
    <x v="16"/>
    <x v="9"/>
    <s v="Elizabeth Gentry"/>
    <x v="778"/>
  </r>
  <r>
    <x v="18"/>
    <x v="2"/>
    <x v="0"/>
    <s v="Lithgow"/>
    <x v="0"/>
    <n v="2790"/>
    <x v="0"/>
    <x v="16"/>
    <x v="2"/>
    <s v="Amy Buchanan"/>
    <x v="17872"/>
  </r>
  <r>
    <x v="18"/>
    <x v="2"/>
    <x v="0"/>
    <s v="Lithgow"/>
    <x v="0"/>
    <n v="2790"/>
    <x v="0"/>
    <x v="16"/>
    <x v="6"/>
    <s v="Bruce Curran"/>
    <x v="16080"/>
  </r>
  <r>
    <x v="18"/>
    <x v="2"/>
    <x v="0"/>
    <s v="Lithgow"/>
    <x v="0"/>
    <n v="2790"/>
    <x v="0"/>
    <x v="16"/>
    <x v="6"/>
    <s v="Bruce Curran"/>
    <x v="17873"/>
  </r>
  <r>
    <x v="18"/>
    <x v="2"/>
    <x v="0"/>
    <s v="Lithgow"/>
    <x v="0"/>
    <n v="2790"/>
    <x v="0"/>
    <x v="16"/>
    <x v="6"/>
    <s v="Bruce Curran"/>
    <x v="17874"/>
  </r>
  <r>
    <x v="18"/>
    <x v="2"/>
    <x v="0"/>
    <s v="Lithgow"/>
    <x v="0"/>
    <n v="2790"/>
    <x v="0"/>
    <x v="16"/>
    <x v="7"/>
    <s v="Ella Hickman"/>
    <x v="17875"/>
  </r>
  <r>
    <x v="18"/>
    <x v="2"/>
    <x v="0"/>
    <s v="Lithgow"/>
    <x v="0"/>
    <n v="2790"/>
    <x v="0"/>
    <x v="16"/>
    <x v="0"/>
    <s v="Chester George"/>
    <x v="6361"/>
  </r>
  <r>
    <x v="18"/>
    <x v="2"/>
    <x v="0"/>
    <s v="Lithgow"/>
    <x v="0"/>
    <n v="2790"/>
    <x v="0"/>
    <x v="16"/>
    <x v="8"/>
    <s v="Sara Ferrell"/>
    <x v="17876"/>
  </r>
  <r>
    <x v="18"/>
    <x v="2"/>
    <x v="0"/>
    <s v="Lithgow"/>
    <x v="0"/>
    <n v="2790"/>
    <x v="0"/>
    <x v="16"/>
    <x v="6"/>
    <s v="Bruce Curran"/>
    <x v="17877"/>
  </r>
  <r>
    <x v="18"/>
    <x v="2"/>
    <x v="0"/>
    <s v="Lithgow"/>
    <x v="0"/>
    <n v="2790"/>
    <x v="0"/>
    <x v="16"/>
    <x v="2"/>
    <s v="Amy Buchanan"/>
    <x v="17878"/>
  </r>
  <r>
    <x v="18"/>
    <x v="2"/>
    <x v="0"/>
    <s v="Lithgow"/>
    <x v="0"/>
    <n v="2790"/>
    <x v="0"/>
    <x v="16"/>
    <x v="4"/>
    <s v="Maggie Mayer"/>
    <x v="17879"/>
  </r>
  <r>
    <x v="18"/>
    <x v="2"/>
    <x v="0"/>
    <s v="Lithgow"/>
    <x v="0"/>
    <n v="2790"/>
    <x v="0"/>
    <x v="16"/>
    <x v="4"/>
    <s v="Maggie Mayer"/>
    <x v="17880"/>
  </r>
  <r>
    <x v="18"/>
    <x v="2"/>
    <x v="0"/>
    <s v="Lithgow"/>
    <x v="0"/>
    <n v="2790"/>
    <x v="0"/>
    <x v="16"/>
    <x v="0"/>
    <s v="Chester George"/>
    <x v="17881"/>
  </r>
  <r>
    <x v="18"/>
    <x v="2"/>
    <x v="0"/>
    <s v="Lithgow"/>
    <x v="0"/>
    <n v="2790"/>
    <x v="0"/>
    <x v="16"/>
    <x v="5"/>
    <s v="Richard Carr"/>
    <x v="17882"/>
  </r>
  <r>
    <x v="18"/>
    <x v="2"/>
    <x v="0"/>
    <s v="Lithgow"/>
    <x v="0"/>
    <n v="2790"/>
    <x v="0"/>
    <x v="16"/>
    <x v="1"/>
    <s v="Howard Wright"/>
    <x v="17883"/>
  </r>
  <r>
    <x v="18"/>
    <x v="2"/>
    <x v="0"/>
    <s v="Lithgow"/>
    <x v="0"/>
    <n v="2790"/>
    <x v="0"/>
    <x v="16"/>
    <x v="9"/>
    <s v="Elizabeth Gentry"/>
    <x v="17884"/>
  </r>
  <r>
    <x v="18"/>
    <x v="2"/>
    <x v="0"/>
    <s v="Lithgow"/>
    <x v="0"/>
    <n v="2790"/>
    <x v="0"/>
    <x v="16"/>
    <x v="1"/>
    <s v="Howard Wright"/>
    <x v="17885"/>
  </r>
  <r>
    <x v="18"/>
    <x v="2"/>
    <x v="0"/>
    <s v="Lithgow"/>
    <x v="0"/>
    <n v="2790"/>
    <x v="0"/>
    <x v="16"/>
    <x v="1"/>
    <s v="Howard Wright"/>
    <x v="17886"/>
  </r>
  <r>
    <x v="18"/>
    <x v="2"/>
    <x v="0"/>
    <s v="Lithgow"/>
    <x v="0"/>
    <n v="2790"/>
    <x v="0"/>
    <x v="16"/>
    <x v="9"/>
    <s v="Elizabeth Gentry"/>
    <x v="17887"/>
  </r>
  <r>
    <x v="18"/>
    <x v="2"/>
    <x v="0"/>
    <s v="Lithgow"/>
    <x v="0"/>
    <n v="2790"/>
    <x v="0"/>
    <x v="16"/>
    <x v="6"/>
    <s v="Bruce Curran"/>
    <x v="17888"/>
  </r>
  <r>
    <x v="18"/>
    <x v="2"/>
    <x v="0"/>
    <s v="Lithgow"/>
    <x v="0"/>
    <n v="2790"/>
    <x v="0"/>
    <x v="16"/>
    <x v="0"/>
    <s v="Chester George"/>
    <x v="17889"/>
  </r>
  <r>
    <x v="18"/>
    <x v="2"/>
    <x v="0"/>
    <s v="Woodville"/>
    <x v="1"/>
    <n v="5011"/>
    <x v="0"/>
    <x v="1"/>
    <x v="1"/>
    <s v="Howard Wright"/>
    <x v="2655"/>
  </r>
  <r>
    <x v="18"/>
    <x v="2"/>
    <x v="0"/>
    <s v="Woodville"/>
    <x v="1"/>
    <n v="5011"/>
    <x v="0"/>
    <x v="1"/>
    <x v="2"/>
    <s v="Amy Buchanan"/>
    <x v="15563"/>
  </r>
  <r>
    <x v="18"/>
    <x v="2"/>
    <x v="0"/>
    <s v="Woodville"/>
    <x v="1"/>
    <n v="5011"/>
    <x v="0"/>
    <x v="1"/>
    <x v="0"/>
    <s v="Chester George"/>
    <x v="165"/>
  </r>
  <r>
    <x v="18"/>
    <x v="2"/>
    <x v="0"/>
    <s v="Woodville"/>
    <x v="1"/>
    <n v="5011"/>
    <x v="0"/>
    <x v="1"/>
    <x v="2"/>
    <s v="Amy Buchanan"/>
    <x v="369"/>
  </r>
  <r>
    <x v="18"/>
    <x v="2"/>
    <x v="0"/>
    <s v="Woodville"/>
    <x v="1"/>
    <n v="5011"/>
    <x v="0"/>
    <x v="1"/>
    <x v="6"/>
    <s v="Bruce Curran"/>
    <x v="36"/>
  </r>
  <r>
    <x v="18"/>
    <x v="2"/>
    <x v="0"/>
    <s v="Woodville"/>
    <x v="1"/>
    <n v="5011"/>
    <x v="0"/>
    <x v="1"/>
    <x v="5"/>
    <s v="Richard Carr"/>
    <x v="1384"/>
  </r>
  <r>
    <x v="18"/>
    <x v="2"/>
    <x v="0"/>
    <s v="Woodville"/>
    <x v="1"/>
    <n v="5011"/>
    <x v="0"/>
    <x v="1"/>
    <x v="6"/>
    <s v="Bruce Curran"/>
    <x v="7325"/>
  </r>
  <r>
    <x v="18"/>
    <x v="2"/>
    <x v="0"/>
    <s v="Woodville"/>
    <x v="1"/>
    <n v="5011"/>
    <x v="0"/>
    <x v="1"/>
    <x v="9"/>
    <s v="Elizabeth Gentry"/>
    <x v="224"/>
  </r>
  <r>
    <x v="18"/>
    <x v="2"/>
    <x v="0"/>
    <s v="Woodville"/>
    <x v="1"/>
    <n v="5011"/>
    <x v="0"/>
    <x v="1"/>
    <x v="0"/>
    <s v="Chester George"/>
    <x v="68"/>
  </r>
  <r>
    <x v="18"/>
    <x v="2"/>
    <x v="0"/>
    <s v="Woodville"/>
    <x v="1"/>
    <n v="5011"/>
    <x v="0"/>
    <x v="1"/>
    <x v="0"/>
    <s v="Chester George"/>
    <x v="1020"/>
  </r>
  <r>
    <x v="18"/>
    <x v="2"/>
    <x v="0"/>
    <s v="Woodville"/>
    <x v="1"/>
    <n v="5011"/>
    <x v="0"/>
    <x v="1"/>
    <x v="4"/>
    <s v="Maggie Mayer"/>
    <x v="312"/>
  </r>
  <r>
    <x v="18"/>
    <x v="2"/>
    <x v="0"/>
    <s v="Woodville"/>
    <x v="1"/>
    <n v="5011"/>
    <x v="0"/>
    <x v="1"/>
    <x v="5"/>
    <s v="Richard Carr"/>
    <x v="715"/>
  </r>
  <r>
    <x v="18"/>
    <x v="2"/>
    <x v="0"/>
    <s v="Woodville"/>
    <x v="1"/>
    <n v="5011"/>
    <x v="0"/>
    <x v="1"/>
    <x v="8"/>
    <s v="Sara Ferrell"/>
    <x v="8863"/>
  </r>
  <r>
    <x v="18"/>
    <x v="2"/>
    <x v="0"/>
    <s v="Woodville"/>
    <x v="1"/>
    <n v="5011"/>
    <x v="0"/>
    <x v="1"/>
    <x v="7"/>
    <s v="Ella Hickman"/>
    <x v="1220"/>
  </r>
  <r>
    <x v="18"/>
    <x v="2"/>
    <x v="0"/>
    <s v="Woodville"/>
    <x v="1"/>
    <n v="5011"/>
    <x v="0"/>
    <x v="1"/>
    <x v="4"/>
    <s v="Maggie Mayer"/>
    <x v="4641"/>
  </r>
  <r>
    <x v="18"/>
    <x v="2"/>
    <x v="0"/>
    <s v="Woodville"/>
    <x v="1"/>
    <n v="5011"/>
    <x v="0"/>
    <x v="1"/>
    <x v="2"/>
    <s v="Amy Buchanan"/>
    <x v="4334"/>
  </r>
  <r>
    <x v="18"/>
    <x v="2"/>
    <x v="0"/>
    <s v="Woodville"/>
    <x v="1"/>
    <n v="5011"/>
    <x v="0"/>
    <x v="1"/>
    <x v="1"/>
    <s v="Howard Wright"/>
    <x v="402"/>
  </r>
  <r>
    <x v="18"/>
    <x v="2"/>
    <x v="0"/>
    <s v="Woodville"/>
    <x v="1"/>
    <n v="5011"/>
    <x v="0"/>
    <x v="1"/>
    <x v="8"/>
    <s v="Sara Ferrell"/>
    <x v="14951"/>
  </r>
  <r>
    <x v="18"/>
    <x v="2"/>
    <x v="0"/>
    <s v="Woodville"/>
    <x v="1"/>
    <n v="5011"/>
    <x v="0"/>
    <x v="1"/>
    <x v="7"/>
    <s v="Ella Hickman"/>
    <x v="6135"/>
  </r>
  <r>
    <x v="18"/>
    <x v="2"/>
    <x v="0"/>
    <s v="Woodville"/>
    <x v="1"/>
    <n v="5011"/>
    <x v="0"/>
    <x v="1"/>
    <x v="2"/>
    <s v="Amy Buchanan"/>
    <x v="1357"/>
  </r>
  <r>
    <x v="18"/>
    <x v="2"/>
    <x v="0"/>
    <s v="Woodville"/>
    <x v="1"/>
    <n v="5011"/>
    <x v="0"/>
    <x v="1"/>
    <x v="0"/>
    <s v="Chester George"/>
    <x v="17890"/>
  </r>
  <r>
    <x v="18"/>
    <x v="2"/>
    <x v="0"/>
    <s v="Woodville"/>
    <x v="1"/>
    <n v="5011"/>
    <x v="0"/>
    <x v="1"/>
    <x v="9"/>
    <s v="Elizabeth Gentry"/>
    <x v="17891"/>
  </r>
  <r>
    <x v="18"/>
    <x v="2"/>
    <x v="0"/>
    <s v="Woodville"/>
    <x v="1"/>
    <n v="5011"/>
    <x v="0"/>
    <x v="1"/>
    <x v="4"/>
    <s v="Maggie Mayer"/>
    <x v="17892"/>
  </r>
  <r>
    <x v="18"/>
    <x v="2"/>
    <x v="0"/>
    <s v="Woodville"/>
    <x v="1"/>
    <n v="5011"/>
    <x v="0"/>
    <x v="1"/>
    <x v="1"/>
    <s v="Howard Wright"/>
    <x v="5705"/>
  </r>
  <r>
    <x v="18"/>
    <x v="2"/>
    <x v="0"/>
    <s v="Woodville"/>
    <x v="1"/>
    <n v="5011"/>
    <x v="0"/>
    <x v="1"/>
    <x v="1"/>
    <s v="Howard Wright"/>
    <x v="17893"/>
  </r>
  <r>
    <x v="18"/>
    <x v="2"/>
    <x v="0"/>
    <s v="Woodville"/>
    <x v="1"/>
    <n v="5011"/>
    <x v="0"/>
    <x v="1"/>
    <x v="6"/>
    <s v="Bruce Curran"/>
    <x v="3339"/>
  </r>
  <r>
    <x v="18"/>
    <x v="2"/>
    <x v="0"/>
    <s v="Woodville"/>
    <x v="1"/>
    <n v="5011"/>
    <x v="0"/>
    <x v="1"/>
    <x v="6"/>
    <s v="Bruce Curran"/>
    <x v="15554"/>
  </r>
  <r>
    <x v="18"/>
    <x v="2"/>
    <x v="0"/>
    <s v="Woodville"/>
    <x v="1"/>
    <n v="5011"/>
    <x v="0"/>
    <x v="1"/>
    <x v="6"/>
    <s v="Bruce Curran"/>
    <x v="17894"/>
  </r>
  <r>
    <x v="18"/>
    <x v="2"/>
    <x v="0"/>
    <s v="Woodville"/>
    <x v="1"/>
    <n v="5011"/>
    <x v="0"/>
    <x v="1"/>
    <x v="5"/>
    <s v="Richard Carr"/>
    <x v="17895"/>
  </r>
  <r>
    <x v="18"/>
    <x v="2"/>
    <x v="0"/>
    <s v="Woodville"/>
    <x v="1"/>
    <n v="5011"/>
    <x v="0"/>
    <x v="1"/>
    <x v="6"/>
    <s v="Bruce Curran"/>
    <x v="17896"/>
  </r>
  <r>
    <x v="18"/>
    <x v="2"/>
    <x v="0"/>
    <s v="Woodville"/>
    <x v="1"/>
    <n v="5011"/>
    <x v="0"/>
    <x v="1"/>
    <x v="0"/>
    <s v="Chester George"/>
    <x v="17897"/>
  </r>
  <r>
    <x v="18"/>
    <x v="2"/>
    <x v="0"/>
    <s v="Woodville"/>
    <x v="1"/>
    <n v="5011"/>
    <x v="0"/>
    <x v="1"/>
    <x v="9"/>
    <s v="Elizabeth Gentry"/>
    <x v="17898"/>
  </r>
  <r>
    <x v="18"/>
    <x v="2"/>
    <x v="0"/>
    <s v="Woodville"/>
    <x v="1"/>
    <n v="5011"/>
    <x v="0"/>
    <x v="1"/>
    <x v="1"/>
    <s v="Howard Wright"/>
    <x v="17899"/>
  </r>
  <r>
    <x v="18"/>
    <x v="2"/>
    <x v="0"/>
    <s v="Woodville"/>
    <x v="1"/>
    <n v="5011"/>
    <x v="0"/>
    <x v="1"/>
    <x v="6"/>
    <s v="Bruce Curran"/>
    <x v="17900"/>
  </r>
  <r>
    <x v="18"/>
    <x v="2"/>
    <x v="0"/>
    <s v="Hervey Bay"/>
    <x v="2"/>
    <n v="4655"/>
    <x v="0"/>
    <x v="5"/>
    <x v="2"/>
    <s v="Amy Buchanan"/>
    <x v="1539"/>
  </r>
  <r>
    <x v="18"/>
    <x v="2"/>
    <x v="0"/>
    <s v="Hervey Bay"/>
    <x v="2"/>
    <n v="4655"/>
    <x v="0"/>
    <x v="5"/>
    <x v="1"/>
    <s v="Howard Wright"/>
    <x v="17901"/>
  </r>
  <r>
    <x v="18"/>
    <x v="2"/>
    <x v="0"/>
    <s v="Hervey Bay"/>
    <x v="2"/>
    <n v="4655"/>
    <x v="0"/>
    <x v="5"/>
    <x v="2"/>
    <s v="Amy Buchanan"/>
    <x v="1816"/>
  </r>
  <r>
    <x v="18"/>
    <x v="2"/>
    <x v="0"/>
    <s v="Hervey Bay"/>
    <x v="2"/>
    <n v="4655"/>
    <x v="0"/>
    <x v="5"/>
    <x v="7"/>
    <s v="Ella Hickman"/>
    <x v="17902"/>
  </r>
  <r>
    <x v="18"/>
    <x v="2"/>
    <x v="0"/>
    <s v="Hervey Bay"/>
    <x v="2"/>
    <n v="4655"/>
    <x v="0"/>
    <x v="5"/>
    <x v="5"/>
    <s v="Richard Carr"/>
    <x v="310"/>
  </r>
  <r>
    <x v="18"/>
    <x v="2"/>
    <x v="0"/>
    <s v="Hervey Bay"/>
    <x v="2"/>
    <n v="4655"/>
    <x v="0"/>
    <x v="5"/>
    <x v="0"/>
    <s v="Chester George"/>
    <x v="4"/>
  </r>
  <r>
    <x v="18"/>
    <x v="2"/>
    <x v="0"/>
    <s v="Hervey Bay"/>
    <x v="2"/>
    <n v="4655"/>
    <x v="0"/>
    <x v="5"/>
    <x v="7"/>
    <s v="Ella Hickman"/>
    <x v="138"/>
  </r>
  <r>
    <x v="18"/>
    <x v="2"/>
    <x v="0"/>
    <s v="Hervey Bay"/>
    <x v="2"/>
    <n v="4655"/>
    <x v="0"/>
    <x v="5"/>
    <x v="4"/>
    <s v="Maggie Mayer"/>
    <x v="7327"/>
  </r>
  <r>
    <x v="18"/>
    <x v="2"/>
    <x v="0"/>
    <s v="Hervey Bay"/>
    <x v="2"/>
    <n v="4655"/>
    <x v="0"/>
    <x v="5"/>
    <x v="4"/>
    <s v="Maggie Mayer"/>
    <x v="2248"/>
  </r>
  <r>
    <x v="18"/>
    <x v="2"/>
    <x v="0"/>
    <s v="Hervey Bay"/>
    <x v="2"/>
    <n v="4655"/>
    <x v="0"/>
    <x v="5"/>
    <x v="5"/>
    <s v="Richard Carr"/>
    <x v="17903"/>
  </r>
  <r>
    <x v="18"/>
    <x v="2"/>
    <x v="0"/>
    <s v="Hervey Bay"/>
    <x v="2"/>
    <n v="4655"/>
    <x v="0"/>
    <x v="5"/>
    <x v="2"/>
    <s v="Amy Buchanan"/>
    <x v="658"/>
  </r>
  <r>
    <x v="18"/>
    <x v="2"/>
    <x v="0"/>
    <s v="Hervey Bay"/>
    <x v="2"/>
    <n v="4655"/>
    <x v="0"/>
    <x v="5"/>
    <x v="9"/>
    <s v="Elizabeth Gentry"/>
    <x v="948"/>
  </r>
  <r>
    <x v="18"/>
    <x v="2"/>
    <x v="0"/>
    <s v="Hervey Bay"/>
    <x v="2"/>
    <n v="4655"/>
    <x v="0"/>
    <x v="5"/>
    <x v="6"/>
    <s v="Bruce Curran"/>
    <x v="2368"/>
  </r>
  <r>
    <x v="18"/>
    <x v="2"/>
    <x v="0"/>
    <s v="Hervey Bay"/>
    <x v="2"/>
    <n v="4655"/>
    <x v="0"/>
    <x v="5"/>
    <x v="2"/>
    <s v="Amy Buchanan"/>
    <x v="17904"/>
  </r>
  <r>
    <x v="18"/>
    <x v="2"/>
    <x v="0"/>
    <s v="Hervey Bay"/>
    <x v="2"/>
    <n v="4655"/>
    <x v="0"/>
    <x v="5"/>
    <x v="2"/>
    <s v="Amy Buchanan"/>
    <x v="205"/>
  </r>
  <r>
    <x v="18"/>
    <x v="2"/>
    <x v="0"/>
    <s v="Hervey Bay"/>
    <x v="2"/>
    <n v="4655"/>
    <x v="0"/>
    <x v="5"/>
    <x v="2"/>
    <s v="Amy Buchanan"/>
    <x v="2657"/>
  </r>
  <r>
    <x v="18"/>
    <x v="2"/>
    <x v="0"/>
    <s v="Hervey Bay"/>
    <x v="2"/>
    <n v="4655"/>
    <x v="0"/>
    <x v="5"/>
    <x v="6"/>
    <s v="Bruce Curran"/>
    <x v="12553"/>
  </r>
  <r>
    <x v="18"/>
    <x v="2"/>
    <x v="0"/>
    <s v="Hervey Bay"/>
    <x v="2"/>
    <n v="4655"/>
    <x v="0"/>
    <x v="5"/>
    <x v="0"/>
    <s v="Chester George"/>
    <x v="1024"/>
  </r>
  <r>
    <x v="18"/>
    <x v="2"/>
    <x v="0"/>
    <s v="Hervey Bay"/>
    <x v="2"/>
    <n v="4655"/>
    <x v="0"/>
    <x v="5"/>
    <x v="5"/>
    <s v="Richard Carr"/>
    <x v="14351"/>
  </r>
  <r>
    <x v="18"/>
    <x v="2"/>
    <x v="0"/>
    <s v="Hervey Bay"/>
    <x v="2"/>
    <n v="4655"/>
    <x v="0"/>
    <x v="5"/>
    <x v="7"/>
    <s v="Ella Hickman"/>
    <x v="11826"/>
  </r>
  <r>
    <x v="18"/>
    <x v="2"/>
    <x v="0"/>
    <s v="Hervey Bay"/>
    <x v="2"/>
    <n v="4655"/>
    <x v="0"/>
    <x v="5"/>
    <x v="6"/>
    <s v="Bruce Curran"/>
    <x v="17905"/>
  </r>
  <r>
    <x v="18"/>
    <x v="2"/>
    <x v="0"/>
    <s v="Hervey Bay"/>
    <x v="2"/>
    <n v="4655"/>
    <x v="0"/>
    <x v="5"/>
    <x v="8"/>
    <s v="Sara Ferrell"/>
    <x v="17906"/>
  </r>
  <r>
    <x v="18"/>
    <x v="2"/>
    <x v="0"/>
    <s v="Hervey Bay"/>
    <x v="2"/>
    <n v="4655"/>
    <x v="0"/>
    <x v="5"/>
    <x v="2"/>
    <s v="Amy Buchanan"/>
    <x v="17907"/>
  </r>
  <r>
    <x v="18"/>
    <x v="2"/>
    <x v="0"/>
    <s v="Hervey Bay"/>
    <x v="2"/>
    <n v="4655"/>
    <x v="0"/>
    <x v="5"/>
    <x v="8"/>
    <s v="Sara Ferrell"/>
    <x v="17908"/>
  </r>
  <r>
    <x v="18"/>
    <x v="2"/>
    <x v="0"/>
    <s v="Hervey Bay"/>
    <x v="2"/>
    <n v="4655"/>
    <x v="0"/>
    <x v="5"/>
    <x v="0"/>
    <s v="Chester George"/>
    <x v="17909"/>
  </r>
  <r>
    <x v="18"/>
    <x v="2"/>
    <x v="0"/>
    <s v="Hervey Bay"/>
    <x v="2"/>
    <n v="4655"/>
    <x v="0"/>
    <x v="5"/>
    <x v="5"/>
    <s v="Richard Carr"/>
    <x v="17910"/>
  </r>
  <r>
    <x v="18"/>
    <x v="2"/>
    <x v="0"/>
    <s v="Hervey Bay"/>
    <x v="2"/>
    <n v="4655"/>
    <x v="0"/>
    <x v="5"/>
    <x v="9"/>
    <s v="Elizabeth Gentry"/>
    <x v="17911"/>
  </r>
  <r>
    <x v="18"/>
    <x v="2"/>
    <x v="0"/>
    <s v="Hervey Bay"/>
    <x v="2"/>
    <n v="4655"/>
    <x v="0"/>
    <x v="5"/>
    <x v="8"/>
    <s v="Sara Ferrell"/>
    <x v="4371"/>
  </r>
  <r>
    <x v="18"/>
    <x v="2"/>
    <x v="0"/>
    <s v="Hervey Bay"/>
    <x v="2"/>
    <n v="4655"/>
    <x v="0"/>
    <x v="5"/>
    <x v="4"/>
    <s v="Maggie Mayer"/>
    <x v="13077"/>
  </r>
  <r>
    <x v="18"/>
    <x v="2"/>
    <x v="0"/>
    <s v="Hervey Bay"/>
    <x v="2"/>
    <n v="4655"/>
    <x v="0"/>
    <x v="5"/>
    <x v="1"/>
    <s v="Howard Wright"/>
    <x v="9667"/>
  </r>
  <r>
    <x v="18"/>
    <x v="2"/>
    <x v="0"/>
    <s v="Hervey Bay"/>
    <x v="2"/>
    <n v="4655"/>
    <x v="0"/>
    <x v="5"/>
    <x v="9"/>
    <s v="Elizabeth Gentry"/>
    <x v="17912"/>
  </r>
  <r>
    <x v="18"/>
    <x v="2"/>
    <x v="0"/>
    <s v="Hervey Bay"/>
    <x v="2"/>
    <n v="4655"/>
    <x v="0"/>
    <x v="5"/>
    <x v="6"/>
    <s v="Bruce Curran"/>
    <x v="17913"/>
  </r>
  <r>
    <x v="18"/>
    <x v="2"/>
    <x v="0"/>
    <s v="Hervey Bay"/>
    <x v="2"/>
    <n v="4655"/>
    <x v="0"/>
    <x v="5"/>
    <x v="4"/>
    <s v="Maggie Mayer"/>
    <x v="17914"/>
  </r>
  <r>
    <x v="18"/>
    <x v="2"/>
    <x v="0"/>
    <s v="Hervey Bay"/>
    <x v="2"/>
    <n v="4655"/>
    <x v="0"/>
    <x v="5"/>
    <x v="1"/>
    <s v="Howard Wright"/>
    <x v="17915"/>
  </r>
  <r>
    <x v="18"/>
    <x v="2"/>
    <x v="0"/>
    <s v="Hervey Bay"/>
    <x v="2"/>
    <n v="4655"/>
    <x v="0"/>
    <x v="5"/>
    <x v="0"/>
    <s v="Chester George"/>
    <x v="17916"/>
  </r>
  <r>
    <x v="18"/>
    <x v="2"/>
    <x v="0"/>
    <s v="Hervey Bay"/>
    <x v="2"/>
    <n v="4655"/>
    <x v="0"/>
    <x v="5"/>
    <x v="6"/>
    <s v="Bruce Curran"/>
    <x v="17917"/>
  </r>
  <r>
    <x v="18"/>
    <x v="2"/>
    <x v="0"/>
    <s v="Scoresby"/>
    <x v="4"/>
    <n v="3179"/>
    <x v="0"/>
    <x v="11"/>
    <x v="2"/>
    <s v="Amy Buchanan"/>
    <x v="939"/>
  </r>
  <r>
    <x v="18"/>
    <x v="2"/>
    <x v="0"/>
    <s v="Scoresby"/>
    <x v="4"/>
    <n v="3179"/>
    <x v="0"/>
    <x v="11"/>
    <x v="2"/>
    <s v="Amy Buchanan"/>
    <x v="946"/>
  </r>
  <r>
    <x v="18"/>
    <x v="2"/>
    <x v="0"/>
    <s v="Scoresby"/>
    <x v="4"/>
    <n v="3179"/>
    <x v="0"/>
    <x v="11"/>
    <x v="7"/>
    <s v="Ella Hickman"/>
    <x v="549"/>
  </r>
  <r>
    <x v="18"/>
    <x v="2"/>
    <x v="0"/>
    <s v="Scoresby"/>
    <x v="4"/>
    <n v="3179"/>
    <x v="0"/>
    <x v="11"/>
    <x v="2"/>
    <s v="Amy Buchanan"/>
    <x v="1072"/>
  </r>
  <r>
    <x v="18"/>
    <x v="2"/>
    <x v="0"/>
    <s v="Scoresby"/>
    <x v="4"/>
    <n v="3179"/>
    <x v="0"/>
    <x v="11"/>
    <x v="2"/>
    <s v="Amy Buchanan"/>
    <x v="35"/>
  </r>
  <r>
    <x v="18"/>
    <x v="2"/>
    <x v="0"/>
    <s v="Scoresby"/>
    <x v="4"/>
    <n v="3179"/>
    <x v="0"/>
    <x v="11"/>
    <x v="6"/>
    <s v="Bruce Curran"/>
    <x v="369"/>
  </r>
  <r>
    <x v="18"/>
    <x v="2"/>
    <x v="0"/>
    <s v="Scoresby"/>
    <x v="4"/>
    <n v="3179"/>
    <x v="0"/>
    <x v="11"/>
    <x v="4"/>
    <s v="Maggie Mayer"/>
    <x v="606"/>
  </r>
  <r>
    <x v="18"/>
    <x v="2"/>
    <x v="0"/>
    <s v="Scoresby"/>
    <x v="4"/>
    <n v="3179"/>
    <x v="0"/>
    <x v="11"/>
    <x v="4"/>
    <s v="Maggie Mayer"/>
    <x v="1792"/>
  </r>
  <r>
    <x v="18"/>
    <x v="2"/>
    <x v="0"/>
    <s v="Scoresby"/>
    <x v="4"/>
    <n v="3179"/>
    <x v="0"/>
    <x v="11"/>
    <x v="0"/>
    <s v="Chester George"/>
    <x v="17918"/>
  </r>
  <r>
    <x v="18"/>
    <x v="2"/>
    <x v="0"/>
    <s v="Scoresby"/>
    <x v="4"/>
    <n v="3179"/>
    <x v="0"/>
    <x v="11"/>
    <x v="1"/>
    <s v="Howard Wright"/>
    <x v="312"/>
  </r>
  <r>
    <x v="18"/>
    <x v="2"/>
    <x v="0"/>
    <s v="Scoresby"/>
    <x v="4"/>
    <n v="3179"/>
    <x v="0"/>
    <x v="11"/>
    <x v="6"/>
    <s v="Bruce Curran"/>
    <x v="15699"/>
  </r>
  <r>
    <x v="18"/>
    <x v="2"/>
    <x v="0"/>
    <s v="Scoresby"/>
    <x v="4"/>
    <n v="3179"/>
    <x v="0"/>
    <x v="11"/>
    <x v="7"/>
    <s v="Ella Hickman"/>
    <x v="2224"/>
  </r>
  <r>
    <x v="18"/>
    <x v="2"/>
    <x v="0"/>
    <s v="Scoresby"/>
    <x v="4"/>
    <n v="3179"/>
    <x v="0"/>
    <x v="11"/>
    <x v="5"/>
    <s v="Richard Carr"/>
    <x v="288"/>
  </r>
  <r>
    <x v="18"/>
    <x v="2"/>
    <x v="0"/>
    <s v="Scoresby"/>
    <x v="4"/>
    <n v="3179"/>
    <x v="0"/>
    <x v="11"/>
    <x v="8"/>
    <s v="Sara Ferrell"/>
    <x v="40"/>
  </r>
  <r>
    <x v="18"/>
    <x v="2"/>
    <x v="0"/>
    <s v="Scoresby"/>
    <x v="4"/>
    <n v="3179"/>
    <x v="0"/>
    <x v="11"/>
    <x v="2"/>
    <s v="Amy Buchanan"/>
    <x v="2459"/>
  </r>
  <r>
    <x v="18"/>
    <x v="2"/>
    <x v="0"/>
    <s v="Scoresby"/>
    <x v="4"/>
    <n v="3179"/>
    <x v="0"/>
    <x v="11"/>
    <x v="1"/>
    <s v="Howard Wright"/>
    <x v="202"/>
  </r>
  <r>
    <x v="18"/>
    <x v="2"/>
    <x v="0"/>
    <s v="Scoresby"/>
    <x v="4"/>
    <n v="3179"/>
    <x v="0"/>
    <x v="11"/>
    <x v="5"/>
    <s v="Richard Carr"/>
    <x v="2298"/>
  </r>
  <r>
    <x v="18"/>
    <x v="2"/>
    <x v="0"/>
    <s v="Scoresby"/>
    <x v="4"/>
    <n v="3179"/>
    <x v="0"/>
    <x v="11"/>
    <x v="2"/>
    <s v="Amy Buchanan"/>
    <x v="70"/>
  </r>
  <r>
    <x v="18"/>
    <x v="2"/>
    <x v="0"/>
    <s v="Scoresby"/>
    <x v="4"/>
    <n v="3179"/>
    <x v="0"/>
    <x v="11"/>
    <x v="7"/>
    <s v="Ella Hickman"/>
    <x v="3138"/>
  </r>
  <r>
    <x v="18"/>
    <x v="2"/>
    <x v="0"/>
    <s v="Scoresby"/>
    <x v="4"/>
    <n v="3179"/>
    <x v="0"/>
    <x v="11"/>
    <x v="2"/>
    <s v="Amy Buchanan"/>
    <x v="551"/>
  </r>
  <r>
    <x v="18"/>
    <x v="2"/>
    <x v="0"/>
    <s v="Scoresby"/>
    <x v="4"/>
    <n v="3179"/>
    <x v="0"/>
    <x v="11"/>
    <x v="9"/>
    <s v="Elizabeth Gentry"/>
    <x v="17919"/>
  </r>
  <r>
    <x v="18"/>
    <x v="2"/>
    <x v="0"/>
    <s v="Scoresby"/>
    <x v="4"/>
    <n v="3179"/>
    <x v="0"/>
    <x v="11"/>
    <x v="8"/>
    <s v="Sara Ferrell"/>
    <x v="5374"/>
  </r>
  <r>
    <x v="18"/>
    <x v="2"/>
    <x v="0"/>
    <s v="Scoresby"/>
    <x v="4"/>
    <n v="3179"/>
    <x v="0"/>
    <x v="11"/>
    <x v="6"/>
    <s v="Bruce Curran"/>
    <x v="17920"/>
  </r>
  <r>
    <x v="18"/>
    <x v="2"/>
    <x v="0"/>
    <s v="Scoresby"/>
    <x v="4"/>
    <n v="3179"/>
    <x v="0"/>
    <x v="11"/>
    <x v="8"/>
    <s v="Sara Ferrell"/>
    <x v="3919"/>
  </r>
  <r>
    <x v="18"/>
    <x v="2"/>
    <x v="0"/>
    <s v="Scoresby"/>
    <x v="4"/>
    <n v="3179"/>
    <x v="0"/>
    <x v="11"/>
    <x v="6"/>
    <s v="Bruce Curran"/>
    <x v="17921"/>
  </r>
  <r>
    <x v="18"/>
    <x v="2"/>
    <x v="0"/>
    <s v="Scoresby"/>
    <x v="4"/>
    <n v="3179"/>
    <x v="0"/>
    <x v="11"/>
    <x v="1"/>
    <s v="Howard Wright"/>
    <x v="17922"/>
  </r>
  <r>
    <x v="18"/>
    <x v="2"/>
    <x v="0"/>
    <s v="Scoresby"/>
    <x v="4"/>
    <n v="3179"/>
    <x v="0"/>
    <x v="11"/>
    <x v="5"/>
    <s v="Richard Carr"/>
    <x v="12366"/>
  </r>
  <r>
    <x v="18"/>
    <x v="2"/>
    <x v="0"/>
    <s v="Scoresby"/>
    <x v="4"/>
    <n v="3179"/>
    <x v="0"/>
    <x v="11"/>
    <x v="0"/>
    <s v="Chester George"/>
    <x v="17923"/>
  </r>
  <r>
    <x v="18"/>
    <x v="2"/>
    <x v="0"/>
    <s v="Scoresby"/>
    <x v="4"/>
    <n v="3179"/>
    <x v="0"/>
    <x v="11"/>
    <x v="1"/>
    <s v="Howard Wright"/>
    <x v="17924"/>
  </r>
  <r>
    <x v="18"/>
    <x v="2"/>
    <x v="0"/>
    <s v="Scoresby"/>
    <x v="4"/>
    <n v="3179"/>
    <x v="0"/>
    <x v="11"/>
    <x v="4"/>
    <s v="Maggie Mayer"/>
    <x v="17925"/>
  </r>
  <r>
    <x v="18"/>
    <x v="2"/>
    <x v="0"/>
    <s v="Scoresby"/>
    <x v="4"/>
    <n v="3179"/>
    <x v="0"/>
    <x v="11"/>
    <x v="4"/>
    <s v="Maggie Mayer"/>
    <x v="17926"/>
  </r>
  <r>
    <x v="18"/>
    <x v="2"/>
    <x v="0"/>
    <s v="Scoresby"/>
    <x v="4"/>
    <n v="3179"/>
    <x v="0"/>
    <x v="11"/>
    <x v="9"/>
    <s v="Elizabeth Gentry"/>
    <x v="17927"/>
  </r>
  <r>
    <x v="18"/>
    <x v="2"/>
    <x v="0"/>
    <s v="Scoresby"/>
    <x v="4"/>
    <n v="3179"/>
    <x v="0"/>
    <x v="11"/>
    <x v="9"/>
    <s v="Elizabeth Gentry"/>
    <x v="17928"/>
  </r>
  <r>
    <x v="18"/>
    <x v="2"/>
    <x v="0"/>
    <s v="Scoresby"/>
    <x v="4"/>
    <n v="3179"/>
    <x v="0"/>
    <x v="11"/>
    <x v="0"/>
    <s v="Chester George"/>
    <x v="17929"/>
  </r>
  <r>
    <x v="18"/>
    <x v="2"/>
    <x v="0"/>
    <s v="Scoresby"/>
    <x v="4"/>
    <n v="3179"/>
    <x v="0"/>
    <x v="11"/>
    <x v="6"/>
    <s v="Bruce Curran"/>
    <x v="17930"/>
  </r>
  <r>
    <x v="18"/>
    <x v="2"/>
    <x v="0"/>
    <s v="Scoresby"/>
    <x v="4"/>
    <n v="3179"/>
    <x v="0"/>
    <x v="11"/>
    <x v="1"/>
    <s v="Howard Wright"/>
    <x v="17931"/>
  </r>
  <r>
    <x v="18"/>
    <x v="2"/>
    <x v="0"/>
    <s v="Wodonga"/>
    <x v="4"/>
    <n v="3690"/>
    <x v="0"/>
    <x v="7"/>
    <x v="2"/>
    <s v="Amy Buchanan"/>
    <x v="888"/>
  </r>
  <r>
    <x v="18"/>
    <x v="2"/>
    <x v="0"/>
    <s v="Wodonga"/>
    <x v="4"/>
    <n v="3690"/>
    <x v="0"/>
    <x v="7"/>
    <x v="2"/>
    <s v="Amy Buchanan"/>
    <x v="17932"/>
  </r>
  <r>
    <x v="18"/>
    <x v="2"/>
    <x v="0"/>
    <s v="Wodonga"/>
    <x v="4"/>
    <n v="3690"/>
    <x v="0"/>
    <x v="7"/>
    <x v="7"/>
    <s v="Ella Hickman"/>
    <x v="1791"/>
  </r>
  <r>
    <x v="18"/>
    <x v="2"/>
    <x v="0"/>
    <s v="Wodonga"/>
    <x v="4"/>
    <n v="3690"/>
    <x v="0"/>
    <x v="7"/>
    <x v="6"/>
    <s v="Bruce Curran"/>
    <x v="2"/>
  </r>
  <r>
    <x v="18"/>
    <x v="2"/>
    <x v="0"/>
    <s v="Wodonga"/>
    <x v="4"/>
    <n v="3690"/>
    <x v="0"/>
    <x v="7"/>
    <x v="4"/>
    <s v="Maggie Mayer"/>
    <x v="606"/>
  </r>
  <r>
    <x v="18"/>
    <x v="2"/>
    <x v="0"/>
    <s v="Wodonga"/>
    <x v="4"/>
    <n v="3690"/>
    <x v="0"/>
    <x v="7"/>
    <x v="5"/>
    <s v="Richard Carr"/>
    <x v="17933"/>
  </r>
  <r>
    <x v="18"/>
    <x v="2"/>
    <x v="0"/>
    <s v="Wodonga"/>
    <x v="4"/>
    <n v="3690"/>
    <x v="0"/>
    <x v="7"/>
    <x v="4"/>
    <s v="Maggie Mayer"/>
    <x v="545"/>
  </r>
  <r>
    <x v="18"/>
    <x v="2"/>
    <x v="0"/>
    <s v="Wodonga"/>
    <x v="4"/>
    <n v="3690"/>
    <x v="0"/>
    <x v="7"/>
    <x v="6"/>
    <s v="Bruce Curran"/>
    <x v="283"/>
  </r>
  <r>
    <x v="18"/>
    <x v="2"/>
    <x v="0"/>
    <s v="Wodonga"/>
    <x v="4"/>
    <n v="3690"/>
    <x v="0"/>
    <x v="7"/>
    <x v="7"/>
    <s v="Ella Hickman"/>
    <x v="2250"/>
  </r>
  <r>
    <x v="18"/>
    <x v="2"/>
    <x v="0"/>
    <s v="Wodonga"/>
    <x v="4"/>
    <n v="3690"/>
    <x v="0"/>
    <x v="7"/>
    <x v="5"/>
    <s v="Richard Carr"/>
    <x v="1610"/>
  </r>
  <r>
    <x v="18"/>
    <x v="2"/>
    <x v="0"/>
    <s v="Wodonga"/>
    <x v="4"/>
    <n v="3690"/>
    <x v="0"/>
    <x v="7"/>
    <x v="8"/>
    <s v="Sara Ferrell"/>
    <x v="284"/>
  </r>
  <r>
    <x v="18"/>
    <x v="2"/>
    <x v="0"/>
    <s v="Wodonga"/>
    <x v="4"/>
    <n v="3690"/>
    <x v="0"/>
    <x v="7"/>
    <x v="2"/>
    <s v="Amy Buchanan"/>
    <x v="451"/>
  </r>
  <r>
    <x v="18"/>
    <x v="2"/>
    <x v="0"/>
    <s v="Wodonga"/>
    <x v="4"/>
    <n v="3690"/>
    <x v="0"/>
    <x v="7"/>
    <x v="5"/>
    <s v="Richard Carr"/>
    <x v="17934"/>
  </r>
  <r>
    <x v="18"/>
    <x v="2"/>
    <x v="0"/>
    <s v="Wodonga"/>
    <x v="4"/>
    <n v="3690"/>
    <x v="0"/>
    <x v="7"/>
    <x v="9"/>
    <s v="Elizabeth Gentry"/>
    <x v="1250"/>
  </r>
  <r>
    <x v="18"/>
    <x v="2"/>
    <x v="0"/>
    <s v="Wodonga"/>
    <x v="4"/>
    <n v="3690"/>
    <x v="0"/>
    <x v="7"/>
    <x v="2"/>
    <s v="Amy Buchanan"/>
    <x v="17935"/>
  </r>
  <r>
    <x v="18"/>
    <x v="2"/>
    <x v="0"/>
    <s v="Wodonga"/>
    <x v="4"/>
    <n v="3690"/>
    <x v="0"/>
    <x v="7"/>
    <x v="1"/>
    <s v="Howard Wright"/>
    <x v="9701"/>
  </r>
  <r>
    <x v="18"/>
    <x v="2"/>
    <x v="0"/>
    <s v="Wodonga"/>
    <x v="4"/>
    <n v="3690"/>
    <x v="0"/>
    <x v="7"/>
    <x v="4"/>
    <s v="Maggie Mayer"/>
    <x v="778"/>
  </r>
  <r>
    <x v="18"/>
    <x v="2"/>
    <x v="0"/>
    <s v="Wodonga"/>
    <x v="4"/>
    <n v="3690"/>
    <x v="0"/>
    <x v="7"/>
    <x v="8"/>
    <s v="Sara Ferrell"/>
    <x v="17936"/>
  </r>
  <r>
    <x v="18"/>
    <x v="2"/>
    <x v="0"/>
    <s v="Wodonga"/>
    <x v="4"/>
    <n v="3690"/>
    <x v="0"/>
    <x v="7"/>
    <x v="6"/>
    <s v="Bruce Curran"/>
    <x v="17937"/>
  </r>
  <r>
    <x v="18"/>
    <x v="2"/>
    <x v="0"/>
    <s v="Wodonga"/>
    <x v="4"/>
    <n v="3690"/>
    <x v="0"/>
    <x v="7"/>
    <x v="5"/>
    <s v="Richard Carr"/>
    <x v="17938"/>
  </r>
  <r>
    <x v="18"/>
    <x v="2"/>
    <x v="0"/>
    <s v="Wodonga"/>
    <x v="4"/>
    <n v="3690"/>
    <x v="0"/>
    <x v="7"/>
    <x v="2"/>
    <s v="Amy Buchanan"/>
    <x v="15307"/>
  </r>
  <r>
    <x v="18"/>
    <x v="2"/>
    <x v="0"/>
    <s v="Wodonga"/>
    <x v="4"/>
    <n v="3690"/>
    <x v="0"/>
    <x v="7"/>
    <x v="1"/>
    <s v="Howard Wright"/>
    <x v="17939"/>
  </r>
  <r>
    <x v="18"/>
    <x v="2"/>
    <x v="0"/>
    <s v="Wodonga"/>
    <x v="4"/>
    <n v="3690"/>
    <x v="0"/>
    <x v="7"/>
    <x v="4"/>
    <s v="Maggie Mayer"/>
    <x v="12638"/>
  </r>
  <r>
    <x v="18"/>
    <x v="2"/>
    <x v="0"/>
    <s v="Wodonga"/>
    <x v="4"/>
    <n v="3690"/>
    <x v="0"/>
    <x v="7"/>
    <x v="1"/>
    <s v="Howard Wright"/>
    <x v="17940"/>
  </r>
  <r>
    <x v="18"/>
    <x v="2"/>
    <x v="0"/>
    <s v="Wodonga"/>
    <x v="4"/>
    <n v="3690"/>
    <x v="0"/>
    <x v="7"/>
    <x v="8"/>
    <s v="Sara Ferrell"/>
    <x v="17941"/>
  </r>
  <r>
    <x v="18"/>
    <x v="2"/>
    <x v="0"/>
    <s v="Wodonga"/>
    <x v="4"/>
    <n v="3690"/>
    <x v="0"/>
    <x v="7"/>
    <x v="6"/>
    <s v="Bruce Curran"/>
    <x v="5610"/>
  </r>
  <r>
    <x v="18"/>
    <x v="2"/>
    <x v="0"/>
    <s v="Wodonga"/>
    <x v="4"/>
    <n v="3690"/>
    <x v="0"/>
    <x v="7"/>
    <x v="0"/>
    <s v="Chester George"/>
    <x v="17942"/>
  </r>
  <r>
    <x v="18"/>
    <x v="2"/>
    <x v="0"/>
    <s v="Wodonga"/>
    <x v="4"/>
    <n v="3690"/>
    <x v="0"/>
    <x v="7"/>
    <x v="6"/>
    <s v="Bruce Curran"/>
    <x v="17943"/>
  </r>
  <r>
    <x v="18"/>
    <x v="2"/>
    <x v="0"/>
    <s v="Wodonga"/>
    <x v="4"/>
    <n v="3690"/>
    <x v="0"/>
    <x v="7"/>
    <x v="4"/>
    <s v="Maggie Mayer"/>
    <x v="17944"/>
  </r>
  <r>
    <x v="18"/>
    <x v="2"/>
    <x v="0"/>
    <s v="Wodonga"/>
    <x v="4"/>
    <n v="3690"/>
    <x v="0"/>
    <x v="7"/>
    <x v="9"/>
    <s v="Elizabeth Gentry"/>
    <x v="17945"/>
  </r>
  <r>
    <x v="18"/>
    <x v="2"/>
    <x v="0"/>
    <s v="Wodonga"/>
    <x v="4"/>
    <n v="3690"/>
    <x v="0"/>
    <x v="7"/>
    <x v="9"/>
    <s v="Elizabeth Gentry"/>
    <x v="17946"/>
  </r>
  <r>
    <x v="18"/>
    <x v="2"/>
    <x v="0"/>
    <s v="Wodonga"/>
    <x v="4"/>
    <n v="3690"/>
    <x v="0"/>
    <x v="7"/>
    <x v="6"/>
    <s v="Bruce Curran"/>
    <x v="17947"/>
  </r>
  <r>
    <x v="18"/>
    <x v="2"/>
    <x v="0"/>
    <s v="Wodonga"/>
    <x v="4"/>
    <n v="3690"/>
    <x v="0"/>
    <x v="7"/>
    <x v="0"/>
    <s v="Chester George"/>
    <x v="17948"/>
  </r>
  <r>
    <x v="18"/>
    <x v="2"/>
    <x v="0"/>
    <s v="Wodonga"/>
    <x v="4"/>
    <n v="3690"/>
    <x v="0"/>
    <x v="7"/>
    <x v="1"/>
    <s v="Howard Wright"/>
    <x v="6844"/>
  </r>
  <r>
    <x v="18"/>
    <x v="2"/>
    <x v="0"/>
    <s v="Wodonga"/>
    <x v="4"/>
    <n v="3690"/>
    <x v="0"/>
    <x v="7"/>
    <x v="0"/>
    <s v="Chester George"/>
    <x v="17949"/>
  </r>
  <r>
    <x v="18"/>
    <x v="2"/>
    <x v="0"/>
    <s v="Wodonga"/>
    <x v="4"/>
    <n v="3690"/>
    <x v="0"/>
    <x v="7"/>
    <x v="6"/>
    <s v="Bruce Curran"/>
    <x v="17950"/>
  </r>
  <r>
    <x v="18"/>
    <x v="2"/>
    <x v="0"/>
    <s v="Harrisdale"/>
    <x v="3"/>
    <n v="6112"/>
    <x v="0"/>
    <x v="18"/>
    <x v="0"/>
    <s v="Chester George"/>
    <x v="15563"/>
  </r>
  <r>
    <x v="18"/>
    <x v="2"/>
    <x v="0"/>
    <s v="Harrisdale"/>
    <x v="3"/>
    <n v="6112"/>
    <x v="0"/>
    <x v="18"/>
    <x v="2"/>
    <s v="Amy Buchanan"/>
    <x v="2"/>
  </r>
  <r>
    <x v="18"/>
    <x v="2"/>
    <x v="0"/>
    <s v="Harrisdale"/>
    <x v="3"/>
    <n v="6112"/>
    <x v="0"/>
    <x v="18"/>
    <x v="8"/>
    <s v="Sara Ferrell"/>
    <x v="17951"/>
  </r>
  <r>
    <x v="18"/>
    <x v="2"/>
    <x v="0"/>
    <s v="Harrisdale"/>
    <x v="3"/>
    <n v="6112"/>
    <x v="0"/>
    <x v="18"/>
    <x v="4"/>
    <s v="Maggie Mayer"/>
    <x v="889"/>
  </r>
  <r>
    <x v="18"/>
    <x v="2"/>
    <x v="0"/>
    <s v="Harrisdale"/>
    <x v="3"/>
    <n v="6112"/>
    <x v="0"/>
    <x v="18"/>
    <x v="6"/>
    <s v="Bruce Curran"/>
    <x v="1611"/>
  </r>
  <r>
    <x v="18"/>
    <x v="2"/>
    <x v="0"/>
    <s v="Harrisdale"/>
    <x v="3"/>
    <n v="6112"/>
    <x v="0"/>
    <x v="18"/>
    <x v="7"/>
    <s v="Ella Hickman"/>
    <x v="1220"/>
  </r>
  <r>
    <x v="18"/>
    <x v="2"/>
    <x v="0"/>
    <s v="Harrisdale"/>
    <x v="3"/>
    <n v="6112"/>
    <x v="0"/>
    <x v="18"/>
    <x v="0"/>
    <s v="Chester George"/>
    <x v="288"/>
  </r>
  <r>
    <x v="18"/>
    <x v="2"/>
    <x v="0"/>
    <s v="Harrisdale"/>
    <x v="3"/>
    <n v="6112"/>
    <x v="0"/>
    <x v="18"/>
    <x v="9"/>
    <s v="Elizabeth Gentry"/>
    <x v="3138"/>
  </r>
  <r>
    <x v="18"/>
    <x v="2"/>
    <x v="0"/>
    <s v="Harrisdale"/>
    <x v="3"/>
    <n v="6112"/>
    <x v="0"/>
    <x v="18"/>
    <x v="5"/>
    <s v="Richard Carr"/>
    <x v="17826"/>
  </r>
  <r>
    <x v="18"/>
    <x v="2"/>
    <x v="0"/>
    <s v="Harrisdale"/>
    <x v="3"/>
    <n v="6112"/>
    <x v="0"/>
    <x v="18"/>
    <x v="6"/>
    <s v="Bruce Curran"/>
    <x v="1386"/>
  </r>
  <r>
    <x v="18"/>
    <x v="2"/>
    <x v="0"/>
    <s v="Harrisdale"/>
    <x v="3"/>
    <n v="6112"/>
    <x v="0"/>
    <x v="18"/>
    <x v="7"/>
    <s v="Ella Hickman"/>
    <x v="11311"/>
  </r>
  <r>
    <x v="18"/>
    <x v="2"/>
    <x v="0"/>
    <s v="Harrisdale"/>
    <x v="3"/>
    <n v="6112"/>
    <x v="0"/>
    <x v="18"/>
    <x v="0"/>
    <s v="Chester George"/>
    <x v="17801"/>
  </r>
  <r>
    <x v="18"/>
    <x v="2"/>
    <x v="0"/>
    <s v="Harrisdale"/>
    <x v="3"/>
    <n v="6112"/>
    <x v="0"/>
    <x v="18"/>
    <x v="2"/>
    <s v="Amy Buchanan"/>
    <x v="17952"/>
  </r>
  <r>
    <x v="18"/>
    <x v="2"/>
    <x v="0"/>
    <s v="Harrisdale"/>
    <x v="3"/>
    <n v="6112"/>
    <x v="0"/>
    <x v="18"/>
    <x v="5"/>
    <s v="Richard Carr"/>
    <x v="3758"/>
  </r>
  <r>
    <x v="18"/>
    <x v="2"/>
    <x v="0"/>
    <s v="Harrisdale"/>
    <x v="3"/>
    <n v="6112"/>
    <x v="0"/>
    <x v="18"/>
    <x v="4"/>
    <s v="Maggie Mayer"/>
    <x v="4290"/>
  </r>
  <r>
    <x v="18"/>
    <x v="2"/>
    <x v="0"/>
    <s v="Harrisdale"/>
    <x v="3"/>
    <n v="6112"/>
    <x v="0"/>
    <x v="18"/>
    <x v="1"/>
    <s v="Howard Wright"/>
    <x v="17953"/>
  </r>
  <r>
    <x v="18"/>
    <x v="2"/>
    <x v="0"/>
    <s v="Harrisdale"/>
    <x v="3"/>
    <n v="6112"/>
    <x v="0"/>
    <x v="18"/>
    <x v="2"/>
    <s v="Amy Buchanan"/>
    <x v="5034"/>
  </r>
  <r>
    <x v="18"/>
    <x v="2"/>
    <x v="0"/>
    <s v="Harrisdale"/>
    <x v="3"/>
    <n v="6112"/>
    <x v="0"/>
    <x v="18"/>
    <x v="9"/>
    <s v="Elizabeth Gentry"/>
    <x v="17954"/>
  </r>
  <r>
    <x v="18"/>
    <x v="2"/>
    <x v="0"/>
    <s v="Harrisdale"/>
    <x v="3"/>
    <n v="6112"/>
    <x v="0"/>
    <x v="18"/>
    <x v="2"/>
    <s v="Amy Buchanan"/>
    <x v="380"/>
  </r>
  <r>
    <x v="18"/>
    <x v="2"/>
    <x v="0"/>
    <s v="Harrisdale"/>
    <x v="3"/>
    <n v="6112"/>
    <x v="0"/>
    <x v="18"/>
    <x v="6"/>
    <s v="Bruce Curran"/>
    <x v="3120"/>
  </r>
  <r>
    <x v="18"/>
    <x v="2"/>
    <x v="0"/>
    <s v="Harrisdale"/>
    <x v="3"/>
    <n v="6112"/>
    <x v="0"/>
    <x v="18"/>
    <x v="2"/>
    <s v="Amy Buchanan"/>
    <x v="17955"/>
  </r>
  <r>
    <x v="18"/>
    <x v="2"/>
    <x v="0"/>
    <s v="Harrisdale"/>
    <x v="3"/>
    <n v="6112"/>
    <x v="0"/>
    <x v="18"/>
    <x v="4"/>
    <s v="Maggie Mayer"/>
    <x v="17956"/>
  </r>
  <r>
    <x v="18"/>
    <x v="2"/>
    <x v="0"/>
    <s v="Harrisdale"/>
    <x v="3"/>
    <n v="6112"/>
    <x v="0"/>
    <x v="18"/>
    <x v="1"/>
    <s v="Howard Wright"/>
    <x v="17957"/>
  </r>
  <r>
    <x v="18"/>
    <x v="2"/>
    <x v="0"/>
    <s v="Harrisdale"/>
    <x v="3"/>
    <n v="6112"/>
    <x v="0"/>
    <x v="18"/>
    <x v="5"/>
    <s v="Richard Carr"/>
    <x v="17958"/>
  </r>
  <r>
    <x v="18"/>
    <x v="2"/>
    <x v="0"/>
    <s v="Harrisdale"/>
    <x v="3"/>
    <n v="6112"/>
    <x v="0"/>
    <x v="18"/>
    <x v="4"/>
    <s v="Maggie Mayer"/>
    <x v="17959"/>
  </r>
  <r>
    <x v="18"/>
    <x v="2"/>
    <x v="0"/>
    <s v="Harrisdale"/>
    <x v="3"/>
    <n v="6112"/>
    <x v="0"/>
    <x v="18"/>
    <x v="1"/>
    <s v="Howard Wright"/>
    <x v="17960"/>
  </r>
  <r>
    <x v="18"/>
    <x v="2"/>
    <x v="0"/>
    <s v="Harrisdale"/>
    <x v="3"/>
    <n v="6112"/>
    <x v="0"/>
    <x v="18"/>
    <x v="9"/>
    <s v="Elizabeth Gentry"/>
    <x v="17961"/>
  </r>
  <r>
    <x v="18"/>
    <x v="2"/>
    <x v="0"/>
    <s v="Harrisdale"/>
    <x v="3"/>
    <n v="6112"/>
    <x v="0"/>
    <x v="18"/>
    <x v="1"/>
    <s v="Howard Wright"/>
    <x v="17962"/>
  </r>
  <r>
    <x v="18"/>
    <x v="2"/>
    <x v="0"/>
    <s v="Harrisdale"/>
    <x v="3"/>
    <n v="6112"/>
    <x v="0"/>
    <x v="18"/>
    <x v="6"/>
    <s v="Bruce Curran"/>
    <x v="17963"/>
  </r>
  <r>
    <x v="18"/>
    <x v="2"/>
    <x v="0"/>
    <s v="Harrisdale"/>
    <x v="3"/>
    <n v="6112"/>
    <x v="0"/>
    <x v="18"/>
    <x v="0"/>
    <s v="Chester George"/>
    <x v="17964"/>
  </r>
  <r>
    <x v="18"/>
    <x v="2"/>
    <x v="0"/>
    <s v="Harrisdale"/>
    <x v="3"/>
    <n v="6112"/>
    <x v="0"/>
    <x v="18"/>
    <x v="2"/>
    <s v="Amy Buchanan"/>
    <x v="17965"/>
  </r>
  <r>
    <x v="18"/>
    <x v="2"/>
    <x v="0"/>
    <s v="Harrisdale"/>
    <x v="3"/>
    <n v="6112"/>
    <x v="0"/>
    <x v="18"/>
    <x v="6"/>
    <s v="Bruce Curran"/>
    <x v="17966"/>
  </r>
  <r>
    <x v="18"/>
    <x v="2"/>
    <x v="0"/>
    <s v="Mornington"/>
    <x v="4"/>
    <n v="3931"/>
    <x v="0"/>
    <x v="7"/>
    <x v="0"/>
    <s v="Chester George"/>
    <x v="9262"/>
  </r>
  <r>
    <x v="18"/>
    <x v="2"/>
    <x v="0"/>
    <s v="Mornington"/>
    <x v="4"/>
    <n v="3931"/>
    <x v="0"/>
    <x v="7"/>
    <x v="2"/>
    <s v="Amy Buchanan"/>
    <x v="1539"/>
  </r>
  <r>
    <x v="18"/>
    <x v="2"/>
    <x v="0"/>
    <s v="Mornington"/>
    <x v="4"/>
    <n v="3931"/>
    <x v="0"/>
    <x v="7"/>
    <x v="2"/>
    <s v="Amy Buchanan"/>
    <x v="16043"/>
  </r>
  <r>
    <x v="18"/>
    <x v="2"/>
    <x v="0"/>
    <s v="Mornington"/>
    <x v="4"/>
    <n v="3931"/>
    <x v="0"/>
    <x v="7"/>
    <x v="2"/>
    <s v="Amy Buchanan"/>
    <x v="2"/>
  </r>
  <r>
    <x v="18"/>
    <x v="2"/>
    <x v="0"/>
    <s v="Mornington"/>
    <x v="4"/>
    <n v="3931"/>
    <x v="0"/>
    <x v="7"/>
    <x v="5"/>
    <s v="Richard Carr"/>
    <x v="400"/>
  </r>
  <r>
    <x v="18"/>
    <x v="2"/>
    <x v="0"/>
    <s v="Mornington"/>
    <x v="4"/>
    <n v="3931"/>
    <x v="0"/>
    <x v="7"/>
    <x v="4"/>
    <s v="Maggie Mayer"/>
    <x v="606"/>
  </r>
  <r>
    <x v="18"/>
    <x v="2"/>
    <x v="0"/>
    <s v="Mornington"/>
    <x v="4"/>
    <n v="3931"/>
    <x v="0"/>
    <x v="7"/>
    <x v="2"/>
    <s v="Amy Buchanan"/>
    <x v="282"/>
  </r>
  <r>
    <x v="18"/>
    <x v="2"/>
    <x v="0"/>
    <s v="Mornington"/>
    <x v="4"/>
    <n v="3931"/>
    <x v="0"/>
    <x v="7"/>
    <x v="5"/>
    <s v="Richard Carr"/>
    <x v="226"/>
  </r>
  <r>
    <x v="18"/>
    <x v="2"/>
    <x v="0"/>
    <s v="Mornington"/>
    <x v="4"/>
    <n v="3931"/>
    <x v="0"/>
    <x v="7"/>
    <x v="6"/>
    <s v="Bruce Curran"/>
    <x v="201"/>
  </r>
  <r>
    <x v="18"/>
    <x v="2"/>
    <x v="0"/>
    <s v="Mornington"/>
    <x v="4"/>
    <n v="3931"/>
    <x v="0"/>
    <x v="7"/>
    <x v="2"/>
    <s v="Amy Buchanan"/>
    <x v="777"/>
  </r>
  <r>
    <x v="18"/>
    <x v="2"/>
    <x v="0"/>
    <s v="Mornington"/>
    <x v="4"/>
    <n v="3931"/>
    <x v="0"/>
    <x v="7"/>
    <x v="5"/>
    <s v="Richard Carr"/>
    <x v="2743"/>
  </r>
  <r>
    <x v="18"/>
    <x v="2"/>
    <x v="0"/>
    <s v="Mornington"/>
    <x v="4"/>
    <n v="3931"/>
    <x v="0"/>
    <x v="7"/>
    <x v="2"/>
    <s v="Amy Buchanan"/>
    <x v="284"/>
  </r>
  <r>
    <x v="18"/>
    <x v="2"/>
    <x v="0"/>
    <s v="Mornington"/>
    <x v="4"/>
    <n v="3931"/>
    <x v="0"/>
    <x v="7"/>
    <x v="7"/>
    <s v="Ella Hickman"/>
    <x v="5252"/>
  </r>
  <r>
    <x v="18"/>
    <x v="2"/>
    <x v="0"/>
    <s v="Mornington"/>
    <x v="4"/>
    <n v="3931"/>
    <x v="0"/>
    <x v="7"/>
    <x v="2"/>
    <s v="Amy Buchanan"/>
    <x v="70"/>
  </r>
  <r>
    <x v="18"/>
    <x v="2"/>
    <x v="0"/>
    <s v="Mornington"/>
    <x v="4"/>
    <n v="3931"/>
    <x v="0"/>
    <x v="7"/>
    <x v="1"/>
    <s v="Howard Wright"/>
    <x v="3586"/>
  </r>
  <r>
    <x v="18"/>
    <x v="2"/>
    <x v="0"/>
    <s v="Mornington"/>
    <x v="4"/>
    <n v="3931"/>
    <x v="0"/>
    <x v="7"/>
    <x v="4"/>
    <s v="Maggie Mayer"/>
    <x v="17967"/>
  </r>
  <r>
    <x v="18"/>
    <x v="2"/>
    <x v="0"/>
    <s v="Mornington"/>
    <x v="4"/>
    <n v="3931"/>
    <x v="0"/>
    <x v="7"/>
    <x v="1"/>
    <s v="Howard Wright"/>
    <x v="1769"/>
  </r>
  <r>
    <x v="18"/>
    <x v="2"/>
    <x v="0"/>
    <s v="Mornington"/>
    <x v="4"/>
    <n v="3931"/>
    <x v="0"/>
    <x v="7"/>
    <x v="0"/>
    <s v="Chester George"/>
    <x v="5851"/>
  </r>
  <r>
    <x v="18"/>
    <x v="2"/>
    <x v="0"/>
    <s v="Mornington"/>
    <x v="4"/>
    <n v="3931"/>
    <x v="0"/>
    <x v="7"/>
    <x v="7"/>
    <s v="Ella Hickman"/>
    <x v="5492"/>
  </r>
  <r>
    <x v="18"/>
    <x v="2"/>
    <x v="0"/>
    <s v="Mornington"/>
    <x v="4"/>
    <n v="3931"/>
    <x v="0"/>
    <x v="7"/>
    <x v="4"/>
    <s v="Maggie Mayer"/>
    <x v="17968"/>
  </r>
  <r>
    <x v="18"/>
    <x v="2"/>
    <x v="0"/>
    <s v="Mornington"/>
    <x v="4"/>
    <n v="3931"/>
    <x v="0"/>
    <x v="7"/>
    <x v="8"/>
    <s v="Sara Ferrell"/>
    <x v="17969"/>
  </r>
  <r>
    <x v="18"/>
    <x v="2"/>
    <x v="0"/>
    <s v="Mornington"/>
    <x v="4"/>
    <n v="3931"/>
    <x v="0"/>
    <x v="7"/>
    <x v="6"/>
    <s v="Bruce Curran"/>
    <x v="6048"/>
  </r>
  <r>
    <x v="18"/>
    <x v="2"/>
    <x v="0"/>
    <s v="Mornington"/>
    <x v="4"/>
    <n v="3931"/>
    <x v="0"/>
    <x v="7"/>
    <x v="8"/>
    <s v="Sara Ferrell"/>
    <x v="17970"/>
  </r>
  <r>
    <x v="18"/>
    <x v="2"/>
    <x v="0"/>
    <s v="Mornington"/>
    <x v="4"/>
    <n v="3931"/>
    <x v="0"/>
    <x v="7"/>
    <x v="2"/>
    <s v="Amy Buchanan"/>
    <x v="2915"/>
  </r>
  <r>
    <x v="18"/>
    <x v="2"/>
    <x v="0"/>
    <s v="Mornington"/>
    <x v="4"/>
    <n v="3931"/>
    <x v="0"/>
    <x v="7"/>
    <x v="4"/>
    <s v="Maggie Mayer"/>
    <x v="17971"/>
  </r>
  <r>
    <x v="18"/>
    <x v="2"/>
    <x v="0"/>
    <s v="Mornington"/>
    <x v="4"/>
    <n v="3931"/>
    <x v="0"/>
    <x v="7"/>
    <x v="6"/>
    <s v="Bruce Curran"/>
    <x v="10106"/>
  </r>
  <r>
    <x v="18"/>
    <x v="2"/>
    <x v="0"/>
    <s v="Mornington"/>
    <x v="4"/>
    <n v="3931"/>
    <x v="0"/>
    <x v="7"/>
    <x v="1"/>
    <s v="Howard Wright"/>
    <x v="17972"/>
  </r>
  <r>
    <x v="18"/>
    <x v="2"/>
    <x v="0"/>
    <s v="Mornington"/>
    <x v="4"/>
    <n v="3931"/>
    <x v="0"/>
    <x v="7"/>
    <x v="1"/>
    <s v="Howard Wright"/>
    <x v="17973"/>
  </r>
  <r>
    <x v="18"/>
    <x v="2"/>
    <x v="0"/>
    <s v="Mornington"/>
    <x v="4"/>
    <n v="3931"/>
    <x v="0"/>
    <x v="7"/>
    <x v="5"/>
    <s v="Richard Carr"/>
    <x v="17974"/>
  </r>
  <r>
    <x v="18"/>
    <x v="2"/>
    <x v="0"/>
    <s v="Mornington"/>
    <x v="4"/>
    <n v="3931"/>
    <x v="0"/>
    <x v="7"/>
    <x v="9"/>
    <s v="Elizabeth Gentry"/>
    <x v="17975"/>
  </r>
  <r>
    <x v="18"/>
    <x v="2"/>
    <x v="0"/>
    <s v="Mornington"/>
    <x v="4"/>
    <n v="3931"/>
    <x v="0"/>
    <x v="7"/>
    <x v="1"/>
    <s v="Howard Wright"/>
    <x v="17976"/>
  </r>
  <r>
    <x v="18"/>
    <x v="2"/>
    <x v="0"/>
    <s v="Mornington"/>
    <x v="4"/>
    <n v="3931"/>
    <x v="0"/>
    <x v="7"/>
    <x v="6"/>
    <s v="Bruce Curran"/>
    <x v="14278"/>
  </r>
  <r>
    <x v="18"/>
    <x v="2"/>
    <x v="0"/>
    <s v="Mornington"/>
    <x v="4"/>
    <n v="3931"/>
    <x v="0"/>
    <x v="7"/>
    <x v="9"/>
    <s v="Elizabeth Gentry"/>
    <x v="17977"/>
  </r>
  <r>
    <x v="18"/>
    <x v="2"/>
    <x v="0"/>
    <s v="Mornington"/>
    <x v="4"/>
    <n v="3931"/>
    <x v="0"/>
    <x v="7"/>
    <x v="0"/>
    <s v="Chester George"/>
    <x v="17978"/>
  </r>
  <r>
    <x v="18"/>
    <x v="2"/>
    <x v="0"/>
    <s v="Mornington"/>
    <x v="4"/>
    <n v="3931"/>
    <x v="0"/>
    <x v="7"/>
    <x v="6"/>
    <s v="Bruce Curran"/>
    <x v="17979"/>
  </r>
  <r>
    <x v="18"/>
    <x v="2"/>
    <x v="0"/>
    <s v="Launceston"/>
    <x v="6"/>
    <n v="7250"/>
    <x v="0"/>
    <x v="13"/>
    <x v="2"/>
    <s v="Amy Buchanan"/>
    <x v="17980"/>
  </r>
  <r>
    <x v="18"/>
    <x v="2"/>
    <x v="0"/>
    <s v="Launceston"/>
    <x v="6"/>
    <n v="7250"/>
    <x v="0"/>
    <x v="13"/>
    <x v="5"/>
    <s v="Richard Carr"/>
    <x v="2"/>
  </r>
  <r>
    <x v="18"/>
    <x v="2"/>
    <x v="0"/>
    <s v="Launceston"/>
    <x v="6"/>
    <n v="7250"/>
    <x v="0"/>
    <x v="13"/>
    <x v="4"/>
    <s v="Maggie Mayer"/>
    <x v="8863"/>
  </r>
  <r>
    <x v="18"/>
    <x v="2"/>
    <x v="0"/>
    <s v="Launceston"/>
    <x v="6"/>
    <n v="7250"/>
    <x v="0"/>
    <x v="13"/>
    <x v="7"/>
    <s v="Ella Hickman"/>
    <x v="16996"/>
  </r>
  <r>
    <x v="18"/>
    <x v="2"/>
    <x v="0"/>
    <s v="Launceston"/>
    <x v="6"/>
    <n v="7250"/>
    <x v="0"/>
    <x v="13"/>
    <x v="2"/>
    <s v="Amy Buchanan"/>
    <x v="451"/>
  </r>
  <r>
    <x v="18"/>
    <x v="2"/>
    <x v="0"/>
    <s v="Launceston"/>
    <x v="6"/>
    <n v="7250"/>
    <x v="0"/>
    <x v="13"/>
    <x v="7"/>
    <s v="Ella Hickman"/>
    <x v="40"/>
  </r>
  <r>
    <x v="18"/>
    <x v="2"/>
    <x v="0"/>
    <s v="Launceston"/>
    <x v="6"/>
    <n v="7250"/>
    <x v="0"/>
    <x v="13"/>
    <x v="4"/>
    <s v="Maggie Mayer"/>
    <x v="2412"/>
  </r>
  <r>
    <x v="18"/>
    <x v="2"/>
    <x v="0"/>
    <s v="Launceston"/>
    <x v="6"/>
    <n v="7250"/>
    <x v="0"/>
    <x v="13"/>
    <x v="6"/>
    <s v="Bruce Curran"/>
    <x v="718"/>
  </r>
  <r>
    <x v="18"/>
    <x v="2"/>
    <x v="0"/>
    <s v="Launceston"/>
    <x v="6"/>
    <n v="7250"/>
    <x v="0"/>
    <x v="13"/>
    <x v="7"/>
    <s v="Ella Hickman"/>
    <x v="2567"/>
  </r>
  <r>
    <x v="18"/>
    <x v="2"/>
    <x v="0"/>
    <s v="Launceston"/>
    <x v="6"/>
    <n v="7250"/>
    <x v="0"/>
    <x v="13"/>
    <x v="5"/>
    <s v="Richard Carr"/>
    <x v="17981"/>
  </r>
  <r>
    <x v="18"/>
    <x v="2"/>
    <x v="0"/>
    <s v="Launceston"/>
    <x v="6"/>
    <n v="7250"/>
    <x v="0"/>
    <x v="13"/>
    <x v="8"/>
    <s v="Sara Ferrell"/>
    <x v="7612"/>
  </r>
  <r>
    <x v="18"/>
    <x v="2"/>
    <x v="0"/>
    <s v="Launceston"/>
    <x v="6"/>
    <n v="7250"/>
    <x v="0"/>
    <x v="13"/>
    <x v="5"/>
    <s v="Richard Carr"/>
    <x v="12434"/>
  </r>
  <r>
    <x v="18"/>
    <x v="2"/>
    <x v="0"/>
    <s v="Launceston"/>
    <x v="6"/>
    <n v="7250"/>
    <x v="0"/>
    <x v="13"/>
    <x v="2"/>
    <s v="Amy Buchanan"/>
    <x v="1130"/>
  </r>
  <r>
    <x v="18"/>
    <x v="2"/>
    <x v="0"/>
    <s v="Launceston"/>
    <x v="6"/>
    <n v="7250"/>
    <x v="0"/>
    <x v="13"/>
    <x v="0"/>
    <s v="Chester George"/>
    <x v="722"/>
  </r>
  <r>
    <x v="18"/>
    <x v="2"/>
    <x v="0"/>
    <s v="Launceston"/>
    <x v="6"/>
    <n v="7250"/>
    <x v="0"/>
    <x v="13"/>
    <x v="0"/>
    <s v="Chester George"/>
    <x v="17982"/>
  </r>
  <r>
    <x v="18"/>
    <x v="2"/>
    <x v="0"/>
    <s v="Launceston"/>
    <x v="6"/>
    <n v="7250"/>
    <x v="0"/>
    <x v="13"/>
    <x v="1"/>
    <s v="Howard Wright"/>
    <x v="1120"/>
  </r>
  <r>
    <x v="18"/>
    <x v="2"/>
    <x v="0"/>
    <s v="Launceston"/>
    <x v="6"/>
    <n v="7250"/>
    <x v="0"/>
    <x v="13"/>
    <x v="8"/>
    <s v="Sara Ferrell"/>
    <x v="17983"/>
  </r>
  <r>
    <x v="18"/>
    <x v="2"/>
    <x v="0"/>
    <s v="Launceston"/>
    <x v="6"/>
    <n v="7250"/>
    <x v="0"/>
    <x v="13"/>
    <x v="1"/>
    <s v="Howard Wright"/>
    <x v="17984"/>
  </r>
  <r>
    <x v="18"/>
    <x v="2"/>
    <x v="0"/>
    <s v="Launceston"/>
    <x v="6"/>
    <n v="7250"/>
    <x v="0"/>
    <x v="13"/>
    <x v="8"/>
    <s v="Sara Ferrell"/>
    <x v="17985"/>
  </r>
  <r>
    <x v="18"/>
    <x v="2"/>
    <x v="0"/>
    <s v="Launceston"/>
    <x v="6"/>
    <n v="7250"/>
    <x v="0"/>
    <x v="13"/>
    <x v="4"/>
    <s v="Maggie Mayer"/>
    <x v="11338"/>
  </r>
  <r>
    <x v="18"/>
    <x v="2"/>
    <x v="0"/>
    <s v="Launceston"/>
    <x v="6"/>
    <n v="7250"/>
    <x v="0"/>
    <x v="13"/>
    <x v="2"/>
    <s v="Amy Buchanan"/>
    <x v="17986"/>
  </r>
  <r>
    <x v="18"/>
    <x v="2"/>
    <x v="0"/>
    <s v="Launceston"/>
    <x v="6"/>
    <n v="7250"/>
    <x v="0"/>
    <x v="13"/>
    <x v="6"/>
    <s v="Bruce Curran"/>
    <x v="9566"/>
  </r>
  <r>
    <x v="18"/>
    <x v="2"/>
    <x v="0"/>
    <s v="Launceston"/>
    <x v="6"/>
    <n v="7250"/>
    <x v="0"/>
    <x v="13"/>
    <x v="4"/>
    <s v="Maggie Mayer"/>
    <x v="17987"/>
  </r>
  <r>
    <x v="18"/>
    <x v="2"/>
    <x v="0"/>
    <s v="Launceston"/>
    <x v="6"/>
    <n v="7250"/>
    <x v="0"/>
    <x v="13"/>
    <x v="5"/>
    <s v="Richard Carr"/>
    <x v="17988"/>
  </r>
  <r>
    <x v="18"/>
    <x v="2"/>
    <x v="0"/>
    <s v="Launceston"/>
    <x v="6"/>
    <n v="7250"/>
    <x v="0"/>
    <x v="13"/>
    <x v="9"/>
    <s v="Elizabeth Gentry"/>
    <x v="17989"/>
  </r>
  <r>
    <x v="18"/>
    <x v="2"/>
    <x v="0"/>
    <s v="Launceston"/>
    <x v="6"/>
    <n v="7250"/>
    <x v="0"/>
    <x v="13"/>
    <x v="6"/>
    <s v="Bruce Curran"/>
    <x v="17990"/>
  </r>
  <r>
    <x v="18"/>
    <x v="2"/>
    <x v="0"/>
    <s v="Launceston"/>
    <x v="6"/>
    <n v="7250"/>
    <x v="0"/>
    <x v="13"/>
    <x v="1"/>
    <s v="Howard Wright"/>
    <x v="17991"/>
  </r>
  <r>
    <x v="18"/>
    <x v="2"/>
    <x v="0"/>
    <s v="Launceston"/>
    <x v="6"/>
    <n v="7250"/>
    <x v="0"/>
    <x v="13"/>
    <x v="6"/>
    <s v="Bruce Curran"/>
    <x v="17992"/>
  </r>
  <r>
    <x v="18"/>
    <x v="2"/>
    <x v="0"/>
    <s v="Launceston"/>
    <x v="6"/>
    <n v="7250"/>
    <x v="0"/>
    <x v="13"/>
    <x v="1"/>
    <s v="Howard Wright"/>
    <x v="17993"/>
  </r>
  <r>
    <x v="18"/>
    <x v="2"/>
    <x v="0"/>
    <s v="Launceston"/>
    <x v="6"/>
    <n v="7250"/>
    <x v="0"/>
    <x v="13"/>
    <x v="2"/>
    <s v="Amy Buchanan"/>
    <x v="6509"/>
  </r>
  <r>
    <x v="18"/>
    <x v="2"/>
    <x v="0"/>
    <s v="Launceston"/>
    <x v="6"/>
    <n v="7250"/>
    <x v="0"/>
    <x v="13"/>
    <x v="0"/>
    <s v="Chester George"/>
    <x v="17994"/>
  </r>
  <r>
    <x v="18"/>
    <x v="2"/>
    <x v="0"/>
    <s v="Launceston"/>
    <x v="6"/>
    <n v="7250"/>
    <x v="0"/>
    <x v="13"/>
    <x v="0"/>
    <s v="Chester George"/>
    <x v="17995"/>
  </r>
  <r>
    <x v="18"/>
    <x v="2"/>
    <x v="0"/>
    <s v="Launceston"/>
    <x v="6"/>
    <n v="7250"/>
    <x v="0"/>
    <x v="13"/>
    <x v="9"/>
    <s v="Elizabeth Gentry"/>
    <x v="17996"/>
  </r>
  <r>
    <x v="18"/>
    <x v="2"/>
    <x v="0"/>
    <s v="Launceston"/>
    <x v="6"/>
    <n v="7250"/>
    <x v="0"/>
    <x v="13"/>
    <x v="6"/>
    <s v="Bruce Curran"/>
    <x v="17997"/>
  </r>
  <r>
    <x v="18"/>
    <x v="2"/>
    <x v="0"/>
    <s v="Sunbury"/>
    <x v="4"/>
    <n v="3429"/>
    <x v="0"/>
    <x v="9"/>
    <x v="2"/>
    <s v="Amy Buchanan"/>
    <x v="1985"/>
  </r>
  <r>
    <x v="18"/>
    <x v="2"/>
    <x v="0"/>
    <s v="Sunbury"/>
    <x v="4"/>
    <n v="3429"/>
    <x v="0"/>
    <x v="9"/>
    <x v="2"/>
    <s v="Amy Buchanan"/>
    <x v="2"/>
  </r>
  <r>
    <x v="18"/>
    <x v="2"/>
    <x v="0"/>
    <s v="Sunbury"/>
    <x v="4"/>
    <n v="3429"/>
    <x v="0"/>
    <x v="9"/>
    <x v="9"/>
    <s v="Elizabeth Gentry"/>
    <x v="369"/>
  </r>
  <r>
    <x v="18"/>
    <x v="2"/>
    <x v="0"/>
    <s v="Sunbury"/>
    <x v="4"/>
    <n v="3429"/>
    <x v="0"/>
    <x v="9"/>
    <x v="7"/>
    <s v="Ella Hickman"/>
    <x v="2320"/>
  </r>
  <r>
    <x v="18"/>
    <x v="2"/>
    <x v="0"/>
    <s v="Sunbury"/>
    <x v="4"/>
    <n v="3429"/>
    <x v="0"/>
    <x v="9"/>
    <x v="9"/>
    <s v="Elizabeth Gentry"/>
    <x v="4150"/>
  </r>
  <r>
    <x v="18"/>
    <x v="2"/>
    <x v="0"/>
    <s v="Sunbury"/>
    <x v="4"/>
    <n v="3429"/>
    <x v="0"/>
    <x v="9"/>
    <x v="5"/>
    <s v="Richard Carr"/>
    <x v="606"/>
  </r>
  <r>
    <x v="18"/>
    <x v="2"/>
    <x v="0"/>
    <s v="Sunbury"/>
    <x v="4"/>
    <n v="3429"/>
    <x v="0"/>
    <x v="9"/>
    <x v="2"/>
    <s v="Amy Buchanan"/>
    <x v="775"/>
  </r>
  <r>
    <x v="18"/>
    <x v="2"/>
    <x v="0"/>
    <s v="Sunbury"/>
    <x v="4"/>
    <n v="3429"/>
    <x v="0"/>
    <x v="9"/>
    <x v="5"/>
    <s v="Richard Carr"/>
    <x v="993"/>
  </r>
  <r>
    <x v="18"/>
    <x v="2"/>
    <x v="0"/>
    <s v="Sunbury"/>
    <x v="4"/>
    <n v="3429"/>
    <x v="0"/>
    <x v="9"/>
    <x v="2"/>
    <s v="Amy Buchanan"/>
    <x v="6"/>
  </r>
  <r>
    <x v="18"/>
    <x v="2"/>
    <x v="0"/>
    <s v="Sunbury"/>
    <x v="4"/>
    <n v="3429"/>
    <x v="0"/>
    <x v="9"/>
    <x v="1"/>
    <s v="Howard Wright"/>
    <x v="451"/>
  </r>
  <r>
    <x v="18"/>
    <x v="2"/>
    <x v="0"/>
    <s v="Sunbury"/>
    <x v="4"/>
    <n v="3429"/>
    <x v="0"/>
    <x v="9"/>
    <x v="2"/>
    <s v="Amy Buchanan"/>
    <x v="39"/>
  </r>
  <r>
    <x v="18"/>
    <x v="2"/>
    <x v="0"/>
    <s v="Sunbury"/>
    <x v="4"/>
    <n v="3429"/>
    <x v="0"/>
    <x v="9"/>
    <x v="8"/>
    <s v="Sara Ferrell"/>
    <x v="1610"/>
  </r>
  <r>
    <x v="18"/>
    <x v="2"/>
    <x v="0"/>
    <s v="Sunbury"/>
    <x v="4"/>
    <n v="3429"/>
    <x v="0"/>
    <x v="9"/>
    <x v="2"/>
    <s v="Amy Buchanan"/>
    <x v="11892"/>
  </r>
  <r>
    <x v="18"/>
    <x v="2"/>
    <x v="0"/>
    <s v="Sunbury"/>
    <x v="4"/>
    <n v="3429"/>
    <x v="0"/>
    <x v="9"/>
    <x v="4"/>
    <s v="Maggie Mayer"/>
    <x v="1637"/>
  </r>
  <r>
    <x v="18"/>
    <x v="2"/>
    <x v="0"/>
    <s v="Sunbury"/>
    <x v="4"/>
    <n v="3429"/>
    <x v="0"/>
    <x v="9"/>
    <x v="0"/>
    <s v="Chester George"/>
    <x v="1022"/>
  </r>
  <r>
    <x v="18"/>
    <x v="2"/>
    <x v="0"/>
    <s v="Sunbury"/>
    <x v="4"/>
    <n v="3429"/>
    <x v="0"/>
    <x v="9"/>
    <x v="8"/>
    <s v="Sara Ferrell"/>
    <x v="7612"/>
  </r>
  <r>
    <x v="18"/>
    <x v="2"/>
    <x v="0"/>
    <s v="Sunbury"/>
    <x v="4"/>
    <n v="3429"/>
    <x v="0"/>
    <x v="9"/>
    <x v="7"/>
    <s v="Ella Hickman"/>
    <x v="1737"/>
  </r>
  <r>
    <x v="18"/>
    <x v="2"/>
    <x v="0"/>
    <s v="Sunbury"/>
    <x v="4"/>
    <n v="3429"/>
    <x v="0"/>
    <x v="9"/>
    <x v="8"/>
    <s v="Sara Ferrell"/>
    <x v="17998"/>
  </r>
  <r>
    <x v="18"/>
    <x v="2"/>
    <x v="0"/>
    <s v="Sunbury"/>
    <x v="4"/>
    <n v="3429"/>
    <x v="0"/>
    <x v="9"/>
    <x v="4"/>
    <s v="Maggie Mayer"/>
    <x v="17999"/>
  </r>
  <r>
    <x v="18"/>
    <x v="2"/>
    <x v="0"/>
    <s v="Sunbury"/>
    <x v="4"/>
    <n v="3429"/>
    <x v="0"/>
    <x v="9"/>
    <x v="2"/>
    <s v="Amy Buchanan"/>
    <x v="13548"/>
  </r>
  <r>
    <x v="18"/>
    <x v="2"/>
    <x v="0"/>
    <s v="Sunbury"/>
    <x v="4"/>
    <n v="3429"/>
    <x v="0"/>
    <x v="9"/>
    <x v="9"/>
    <s v="Elizabeth Gentry"/>
    <x v="18000"/>
  </r>
  <r>
    <x v="18"/>
    <x v="2"/>
    <x v="0"/>
    <s v="Sunbury"/>
    <x v="4"/>
    <n v="3429"/>
    <x v="0"/>
    <x v="9"/>
    <x v="6"/>
    <s v="Bruce Curran"/>
    <x v="18001"/>
  </r>
  <r>
    <x v="18"/>
    <x v="2"/>
    <x v="0"/>
    <s v="Sunbury"/>
    <x v="4"/>
    <n v="3429"/>
    <x v="0"/>
    <x v="9"/>
    <x v="6"/>
    <s v="Bruce Curran"/>
    <x v="18002"/>
  </r>
  <r>
    <x v="18"/>
    <x v="2"/>
    <x v="0"/>
    <s v="Sunbury"/>
    <x v="4"/>
    <n v="3429"/>
    <x v="0"/>
    <x v="9"/>
    <x v="4"/>
    <s v="Maggie Mayer"/>
    <x v="17302"/>
  </r>
  <r>
    <x v="18"/>
    <x v="2"/>
    <x v="0"/>
    <s v="Sunbury"/>
    <x v="4"/>
    <n v="3429"/>
    <x v="0"/>
    <x v="9"/>
    <x v="0"/>
    <s v="Chester George"/>
    <x v="18003"/>
  </r>
  <r>
    <x v="18"/>
    <x v="2"/>
    <x v="0"/>
    <s v="Sunbury"/>
    <x v="4"/>
    <n v="3429"/>
    <x v="0"/>
    <x v="9"/>
    <x v="5"/>
    <s v="Richard Carr"/>
    <x v="18004"/>
  </r>
  <r>
    <x v="18"/>
    <x v="2"/>
    <x v="0"/>
    <s v="Sunbury"/>
    <x v="4"/>
    <n v="3429"/>
    <x v="0"/>
    <x v="9"/>
    <x v="2"/>
    <s v="Amy Buchanan"/>
    <x v="18005"/>
  </r>
  <r>
    <x v="18"/>
    <x v="2"/>
    <x v="0"/>
    <s v="Sunbury"/>
    <x v="4"/>
    <n v="3429"/>
    <x v="0"/>
    <x v="9"/>
    <x v="9"/>
    <s v="Elizabeth Gentry"/>
    <x v="18006"/>
  </r>
  <r>
    <x v="18"/>
    <x v="2"/>
    <x v="0"/>
    <s v="Sunbury"/>
    <x v="4"/>
    <n v="3429"/>
    <x v="0"/>
    <x v="9"/>
    <x v="6"/>
    <s v="Bruce Curran"/>
    <x v="18007"/>
  </r>
  <r>
    <x v="18"/>
    <x v="2"/>
    <x v="0"/>
    <s v="Sunbury"/>
    <x v="4"/>
    <n v="3429"/>
    <x v="0"/>
    <x v="9"/>
    <x v="1"/>
    <s v="Howard Wright"/>
    <x v="18008"/>
  </r>
  <r>
    <x v="18"/>
    <x v="2"/>
    <x v="0"/>
    <s v="Sunbury"/>
    <x v="4"/>
    <n v="3429"/>
    <x v="0"/>
    <x v="9"/>
    <x v="1"/>
    <s v="Howard Wright"/>
    <x v="18009"/>
  </r>
  <r>
    <x v="18"/>
    <x v="2"/>
    <x v="0"/>
    <s v="Sunbury"/>
    <x v="4"/>
    <n v="3429"/>
    <x v="0"/>
    <x v="9"/>
    <x v="6"/>
    <s v="Bruce Curran"/>
    <x v="4049"/>
  </r>
  <r>
    <x v="18"/>
    <x v="2"/>
    <x v="0"/>
    <s v="Sunbury"/>
    <x v="4"/>
    <n v="3429"/>
    <x v="0"/>
    <x v="9"/>
    <x v="0"/>
    <s v="Chester George"/>
    <x v="18010"/>
  </r>
  <r>
    <x v="18"/>
    <x v="2"/>
    <x v="0"/>
    <s v="Sunbury"/>
    <x v="4"/>
    <n v="3429"/>
    <x v="0"/>
    <x v="9"/>
    <x v="1"/>
    <s v="Howard Wright"/>
    <x v="18011"/>
  </r>
  <r>
    <x v="18"/>
    <x v="2"/>
    <x v="0"/>
    <s v="Sunbury"/>
    <x v="4"/>
    <n v="3429"/>
    <x v="0"/>
    <x v="9"/>
    <x v="6"/>
    <s v="Bruce Curran"/>
    <x v="18012"/>
  </r>
  <r>
    <x v="18"/>
    <x v="2"/>
    <x v="0"/>
    <s v="Balcatta"/>
    <x v="3"/>
    <n v="6021"/>
    <x v="0"/>
    <x v="4"/>
    <x v="2"/>
    <s v="Amy Buchanan"/>
    <x v="18013"/>
  </r>
  <r>
    <x v="18"/>
    <x v="2"/>
    <x v="0"/>
    <s v="Balcatta"/>
    <x v="3"/>
    <n v="6021"/>
    <x v="0"/>
    <x v="4"/>
    <x v="6"/>
    <s v="Bruce Curran"/>
    <x v="18014"/>
  </r>
  <r>
    <x v="18"/>
    <x v="2"/>
    <x v="0"/>
    <s v="Balcatta"/>
    <x v="3"/>
    <n v="6021"/>
    <x v="0"/>
    <x v="4"/>
    <x v="2"/>
    <s v="Amy Buchanan"/>
    <x v="684"/>
  </r>
  <r>
    <x v="18"/>
    <x v="2"/>
    <x v="0"/>
    <s v="Balcatta"/>
    <x v="3"/>
    <n v="6021"/>
    <x v="0"/>
    <x v="4"/>
    <x v="6"/>
    <s v="Bruce Curran"/>
    <x v="369"/>
  </r>
  <r>
    <x v="18"/>
    <x v="2"/>
    <x v="0"/>
    <s v="Balcatta"/>
    <x v="3"/>
    <n v="6021"/>
    <x v="0"/>
    <x v="4"/>
    <x v="5"/>
    <s v="Richard Carr"/>
    <x v="1585"/>
  </r>
  <r>
    <x v="18"/>
    <x v="2"/>
    <x v="0"/>
    <s v="Balcatta"/>
    <x v="3"/>
    <n v="6021"/>
    <x v="0"/>
    <x v="4"/>
    <x v="7"/>
    <s v="Ella Hickman"/>
    <x v="165"/>
  </r>
  <r>
    <x v="18"/>
    <x v="2"/>
    <x v="0"/>
    <s v="Balcatta"/>
    <x v="3"/>
    <n v="6021"/>
    <x v="0"/>
    <x v="4"/>
    <x v="0"/>
    <s v="Chester George"/>
    <x v="108"/>
  </r>
  <r>
    <x v="18"/>
    <x v="2"/>
    <x v="0"/>
    <s v="Balcatta"/>
    <x v="3"/>
    <n v="6021"/>
    <x v="0"/>
    <x v="4"/>
    <x v="4"/>
    <s v="Maggie Mayer"/>
    <x v="6270"/>
  </r>
  <r>
    <x v="18"/>
    <x v="2"/>
    <x v="0"/>
    <s v="Balcatta"/>
    <x v="3"/>
    <n v="6021"/>
    <x v="0"/>
    <x v="4"/>
    <x v="2"/>
    <s v="Amy Buchanan"/>
    <x v="3215"/>
  </r>
  <r>
    <x v="18"/>
    <x v="2"/>
    <x v="0"/>
    <s v="Balcatta"/>
    <x v="3"/>
    <n v="6021"/>
    <x v="0"/>
    <x v="4"/>
    <x v="7"/>
    <s v="Ella Hickman"/>
    <x v="8906"/>
  </r>
  <r>
    <x v="18"/>
    <x v="2"/>
    <x v="0"/>
    <s v="Balcatta"/>
    <x v="3"/>
    <n v="6021"/>
    <x v="0"/>
    <x v="4"/>
    <x v="2"/>
    <s v="Amy Buchanan"/>
    <x v="70"/>
  </r>
  <r>
    <x v="18"/>
    <x v="2"/>
    <x v="0"/>
    <s v="Balcatta"/>
    <x v="3"/>
    <n v="6021"/>
    <x v="0"/>
    <x v="4"/>
    <x v="4"/>
    <s v="Maggie Mayer"/>
    <x v="18015"/>
  </r>
  <r>
    <x v="18"/>
    <x v="2"/>
    <x v="0"/>
    <s v="Balcatta"/>
    <x v="3"/>
    <n v="6021"/>
    <x v="0"/>
    <x v="4"/>
    <x v="6"/>
    <s v="Bruce Curran"/>
    <x v="4314"/>
  </r>
  <r>
    <x v="18"/>
    <x v="2"/>
    <x v="0"/>
    <s v="Balcatta"/>
    <x v="3"/>
    <n v="6021"/>
    <x v="0"/>
    <x v="4"/>
    <x v="0"/>
    <s v="Chester George"/>
    <x v="18016"/>
  </r>
  <r>
    <x v="18"/>
    <x v="2"/>
    <x v="0"/>
    <s v="Balcatta"/>
    <x v="3"/>
    <n v="6021"/>
    <x v="0"/>
    <x v="4"/>
    <x v="7"/>
    <s v="Ella Hickman"/>
    <x v="199"/>
  </r>
  <r>
    <x v="18"/>
    <x v="2"/>
    <x v="0"/>
    <s v="Balcatta"/>
    <x v="3"/>
    <n v="6021"/>
    <x v="0"/>
    <x v="4"/>
    <x v="5"/>
    <s v="Richard Carr"/>
    <x v="18017"/>
  </r>
  <r>
    <x v="18"/>
    <x v="2"/>
    <x v="0"/>
    <s v="Balcatta"/>
    <x v="3"/>
    <n v="6021"/>
    <x v="0"/>
    <x v="4"/>
    <x v="8"/>
    <s v="Sara Ferrell"/>
    <x v="6355"/>
  </r>
  <r>
    <x v="18"/>
    <x v="2"/>
    <x v="0"/>
    <s v="Balcatta"/>
    <x v="3"/>
    <n v="6021"/>
    <x v="0"/>
    <x v="4"/>
    <x v="2"/>
    <s v="Amy Buchanan"/>
    <x v="18018"/>
  </r>
  <r>
    <x v="18"/>
    <x v="2"/>
    <x v="0"/>
    <s v="Balcatta"/>
    <x v="3"/>
    <n v="6021"/>
    <x v="0"/>
    <x v="4"/>
    <x v="4"/>
    <s v="Maggie Mayer"/>
    <x v="18019"/>
  </r>
  <r>
    <x v="18"/>
    <x v="2"/>
    <x v="0"/>
    <s v="Balcatta"/>
    <x v="3"/>
    <n v="6021"/>
    <x v="0"/>
    <x v="4"/>
    <x v="8"/>
    <s v="Sara Ferrell"/>
    <x v="18020"/>
  </r>
  <r>
    <x v="18"/>
    <x v="2"/>
    <x v="0"/>
    <s v="Balcatta"/>
    <x v="3"/>
    <n v="6021"/>
    <x v="0"/>
    <x v="4"/>
    <x v="1"/>
    <s v="Howard Wright"/>
    <x v="12831"/>
  </r>
  <r>
    <x v="18"/>
    <x v="2"/>
    <x v="0"/>
    <s v="Balcatta"/>
    <x v="3"/>
    <n v="6021"/>
    <x v="0"/>
    <x v="4"/>
    <x v="5"/>
    <s v="Richard Carr"/>
    <x v="17060"/>
  </r>
  <r>
    <x v="18"/>
    <x v="2"/>
    <x v="0"/>
    <s v="Balcatta"/>
    <x v="3"/>
    <n v="6021"/>
    <x v="0"/>
    <x v="4"/>
    <x v="4"/>
    <s v="Maggie Mayer"/>
    <x v="18021"/>
  </r>
  <r>
    <x v="18"/>
    <x v="2"/>
    <x v="0"/>
    <s v="Balcatta"/>
    <x v="3"/>
    <n v="6021"/>
    <x v="0"/>
    <x v="4"/>
    <x v="9"/>
    <s v="Elizabeth Gentry"/>
    <x v="18022"/>
  </r>
  <r>
    <x v="18"/>
    <x v="2"/>
    <x v="0"/>
    <s v="Balcatta"/>
    <x v="3"/>
    <n v="6021"/>
    <x v="0"/>
    <x v="4"/>
    <x v="6"/>
    <s v="Bruce Curran"/>
    <x v="18023"/>
  </r>
  <r>
    <x v="18"/>
    <x v="2"/>
    <x v="0"/>
    <s v="Balcatta"/>
    <x v="3"/>
    <n v="6021"/>
    <x v="0"/>
    <x v="4"/>
    <x v="9"/>
    <s v="Elizabeth Gentry"/>
    <x v="18024"/>
  </r>
  <r>
    <x v="18"/>
    <x v="2"/>
    <x v="0"/>
    <s v="Balcatta"/>
    <x v="3"/>
    <n v="6021"/>
    <x v="0"/>
    <x v="4"/>
    <x v="9"/>
    <s v="Elizabeth Gentry"/>
    <x v="18025"/>
  </r>
  <r>
    <x v="18"/>
    <x v="2"/>
    <x v="0"/>
    <s v="Balcatta"/>
    <x v="3"/>
    <n v="6021"/>
    <x v="0"/>
    <x v="4"/>
    <x v="0"/>
    <s v="Chester George"/>
    <x v="18026"/>
  </r>
  <r>
    <x v="18"/>
    <x v="2"/>
    <x v="0"/>
    <s v="Balcatta"/>
    <x v="3"/>
    <n v="6021"/>
    <x v="0"/>
    <x v="4"/>
    <x v="1"/>
    <s v="Howard Wright"/>
    <x v="18027"/>
  </r>
  <r>
    <x v="18"/>
    <x v="2"/>
    <x v="0"/>
    <s v="Balcatta"/>
    <x v="3"/>
    <n v="6021"/>
    <x v="0"/>
    <x v="4"/>
    <x v="1"/>
    <s v="Howard Wright"/>
    <x v="18028"/>
  </r>
  <r>
    <x v="18"/>
    <x v="2"/>
    <x v="0"/>
    <s v="Balcatta"/>
    <x v="3"/>
    <n v="6021"/>
    <x v="0"/>
    <x v="4"/>
    <x v="6"/>
    <s v="Bruce Curran"/>
    <x v="18029"/>
  </r>
  <r>
    <x v="18"/>
    <x v="2"/>
    <x v="0"/>
    <s v="Nunawading"/>
    <x v="4"/>
    <n v="3131"/>
    <x v="0"/>
    <x v="11"/>
    <x v="2"/>
    <s v="Amy Buchanan"/>
    <x v="18030"/>
  </r>
  <r>
    <x v="18"/>
    <x v="2"/>
    <x v="0"/>
    <s v="Nunawading"/>
    <x v="4"/>
    <n v="3131"/>
    <x v="0"/>
    <x v="11"/>
    <x v="2"/>
    <s v="Amy Buchanan"/>
    <x v="283"/>
  </r>
  <r>
    <x v="18"/>
    <x v="2"/>
    <x v="0"/>
    <s v="Nunawading"/>
    <x v="4"/>
    <n v="3131"/>
    <x v="0"/>
    <x v="11"/>
    <x v="0"/>
    <s v="Chester George"/>
    <x v="711"/>
  </r>
  <r>
    <x v="18"/>
    <x v="2"/>
    <x v="0"/>
    <s v="Nunawading"/>
    <x v="4"/>
    <n v="3131"/>
    <x v="0"/>
    <x v="11"/>
    <x v="2"/>
    <s v="Amy Buchanan"/>
    <x v="15227"/>
  </r>
  <r>
    <x v="18"/>
    <x v="2"/>
    <x v="0"/>
    <s v="Nunawading"/>
    <x v="4"/>
    <n v="3131"/>
    <x v="0"/>
    <x v="11"/>
    <x v="9"/>
    <s v="Elizabeth Gentry"/>
    <x v="35"/>
  </r>
  <r>
    <x v="18"/>
    <x v="2"/>
    <x v="0"/>
    <s v="Nunawading"/>
    <x v="4"/>
    <n v="3131"/>
    <x v="0"/>
    <x v="11"/>
    <x v="5"/>
    <s v="Richard Carr"/>
    <x v="804"/>
  </r>
  <r>
    <x v="18"/>
    <x v="2"/>
    <x v="0"/>
    <s v="Nunawading"/>
    <x v="4"/>
    <n v="3131"/>
    <x v="0"/>
    <x v="11"/>
    <x v="9"/>
    <s v="Elizabeth Gentry"/>
    <x v="336"/>
  </r>
  <r>
    <x v="18"/>
    <x v="2"/>
    <x v="0"/>
    <s v="Nunawading"/>
    <x v="4"/>
    <n v="3131"/>
    <x v="0"/>
    <x v="11"/>
    <x v="2"/>
    <s v="Amy Buchanan"/>
    <x v="16171"/>
  </r>
  <r>
    <x v="18"/>
    <x v="2"/>
    <x v="0"/>
    <s v="Nunawading"/>
    <x v="4"/>
    <n v="3131"/>
    <x v="0"/>
    <x v="11"/>
    <x v="2"/>
    <s v="Amy Buchanan"/>
    <x v="2913"/>
  </r>
  <r>
    <x v="18"/>
    <x v="2"/>
    <x v="0"/>
    <s v="Nunawading"/>
    <x v="4"/>
    <n v="3131"/>
    <x v="0"/>
    <x v="11"/>
    <x v="4"/>
    <s v="Maggie Mayer"/>
    <x v="1940"/>
  </r>
  <r>
    <x v="18"/>
    <x v="2"/>
    <x v="0"/>
    <s v="Nunawading"/>
    <x v="4"/>
    <n v="3131"/>
    <x v="0"/>
    <x v="11"/>
    <x v="7"/>
    <s v="Ella Hickman"/>
    <x v="1250"/>
  </r>
  <r>
    <x v="18"/>
    <x v="2"/>
    <x v="0"/>
    <s v="Nunawading"/>
    <x v="4"/>
    <n v="3131"/>
    <x v="0"/>
    <x v="11"/>
    <x v="4"/>
    <s v="Maggie Mayer"/>
    <x v="13249"/>
  </r>
  <r>
    <x v="18"/>
    <x v="2"/>
    <x v="0"/>
    <s v="Nunawading"/>
    <x v="4"/>
    <n v="3131"/>
    <x v="0"/>
    <x v="11"/>
    <x v="0"/>
    <s v="Chester George"/>
    <x v="1022"/>
  </r>
  <r>
    <x v="18"/>
    <x v="2"/>
    <x v="0"/>
    <s v="Nunawading"/>
    <x v="4"/>
    <n v="3131"/>
    <x v="0"/>
    <x v="11"/>
    <x v="5"/>
    <s v="Richard Carr"/>
    <x v="11838"/>
  </r>
  <r>
    <x v="18"/>
    <x v="2"/>
    <x v="0"/>
    <s v="Nunawading"/>
    <x v="4"/>
    <n v="3131"/>
    <x v="0"/>
    <x v="11"/>
    <x v="5"/>
    <s v="Richard Carr"/>
    <x v="10703"/>
  </r>
  <r>
    <x v="18"/>
    <x v="2"/>
    <x v="0"/>
    <s v="Nunawading"/>
    <x v="4"/>
    <n v="3131"/>
    <x v="0"/>
    <x v="11"/>
    <x v="1"/>
    <s v="Howard Wright"/>
    <x v="18031"/>
  </r>
  <r>
    <x v="18"/>
    <x v="2"/>
    <x v="0"/>
    <s v="Nunawading"/>
    <x v="4"/>
    <n v="3131"/>
    <x v="0"/>
    <x v="11"/>
    <x v="0"/>
    <s v="Chester George"/>
    <x v="18032"/>
  </r>
  <r>
    <x v="18"/>
    <x v="2"/>
    <x v="0"/>
    <s v="Nunawading"/>
    <x v="4"/>
    <n v="3131"/>
    <x v="0"/>
    <x v="11"/>
    <x v="7"/>
    <s v="Ella Hickman"/>
    <x v="9882"/>
  </r>
  <r>
    <x v="18"/>
    <x v="2"/>
    <x v="0"/>
    <s v="Nunawading"/>
    <x v="4"/>
    <n v="3131"/>
    <x v="0"/>
    <x v="11"/>
    <x v="2"/>
    <s v="Amy Buchanan"/>
    <x v="5161"/>
  </r>
  <r>
    <x v="18"/>
    <x v="2"/>
    <x v="0"/>
    <s v="Nunawading"/>
    <x v="4"/>
    <n v="3131"/>
    <x v="0"/>
    <x v="11"/>
    <x v="8"/>
    <s v="Sara Ferrell"/>
    <x v="2178"/>
  </r>
  <r>
    <x v="18"/>
    <x v="2"/>
    <x v="0"/>
    <s v="Nunawading"/>
    <x v="4"/>
    <n v="3131"/>
    <x v="0"/>
    <x v="11"/>
    <x v="2"/>
    <s v="Amy Buchanan"/>
    <x v="18033"/>
  </r>
  <r>
    <x v="18"/>
    <x v="2"/>
    <x v="0"/>
    <s v="Nunawading"/>
    <x v="4"/>
    <n v="3131"/>
    <x v="0"/>
    <x v="11"/>
    <x v="4"/>
    <s v="Maggie Mayer"/>
    <x v="18034"/>
  </r>
  <r>
    <x v="18"/>
    <x v="2"/>
    <x v="0"/>
    <s v="Nunawading"/>
    <x v="4"/>
    <n v="3131"/>
    <x v="0"/>
    <x v="11"/>
    <x v="6"/>
    <s v="Bruce Curran"/>
    <x v="18035"/>
  </r>
  <r>
    <x v="18"/>
    <x v="2"/>
    <x v="0"/>
    <s v="Nunawading"/>
    <x v="4"/>
    <n v="3131"/>
    <x v="0"/>
    <x v="11"/>
    <x v="8"/>
    <s v="Sara Ferrell"/>
    <x v="18036"/>
  </r>
  <r>
    <x v="18"/>
    <x v="2"/>
    <x v="0"/>
    <s v="Nunawading"/>
    <x v="4"/>
    <n v="3131"/>
    <x v="0"/>
    <x v="11"/>
    <x v="6"/>
    <s v="Bruce Curran"/>
    <x v="18037"/>
  </r>
  <r>
    <x v="18"/>
    <x v="2"/>
    <x v="0"/>
    <s v="Nunawading"/>
    <x v="4"/>
    <n v="3131"/>
    <x v="0"/>
    <x v="11"/>
    <x v="5"/>
    <s v="Richard Carr"/>
    <x v="18038"/>
  </r>
  <r>
    <x v="18"/>
    <x v="2"/>
    <x v="0"/>
    <s v="Nunawading"/>
    <x v="4"/>
    <n v="3131"/>
    <x v="0"/>
    <x v="11"/>
    <x v="1"/>
    <s v="Howard Wright"/>
    <x v="18039"/>
  </r>
  <r>
    <x v="18"/>
    <x v="2"/>
    <x v="0"/>
    <s v="Nunawading"/>
    <x v="4"/>
    <n v="3131"/>
    <x v="0"/>
    <x v="11"/>
    <x v="4"/>
    <s v="Maggie Mayer"/>
    <x v="18040"/>
  </r>
  <r>
    <x v="18"/>
    <x v="2"/>
    <x v="0"/>
    <s v="Nunawading"/>
    <x v="4"/>
    <n v="3131"/>
    <x v="0"/>
    <x v="11"/>
    <x v="9"/>
    <s v="Elizabeth Gentry"/>
    <x v="15349"/>
  </r>
  <r>
    <x v="18"/>
    <x v="2"/>
    <x v="0"/>
    <s v="Nunawading"/>
    <x v="4"/>
    <n v="3131"/>
    <x v="0"/>
    <x v="11"/>
    <x v="9"/>
    <s v="Elizabeth Gentry"/>
    <x v="18041"/>
  </r>
  <r>
    <x v="18"/>
    <x v="2"/>
    <x v="0"/>
    <s v="Nunawading"/>
    <x v="4"/>
    <n v="3131"/>
    <x v="0"/>
    <x v="11"/>
    <x v="6"/>
    <s v="Bruce Curran"/>
    <x v="18042"/>
  </r>
  <r>
    <x v="18"/>
    <x v="2"/>
    <x v="0"/>
    <s v="Nunawading"/>
    <x v="4"/>
    <n v="3131"/>
    <x v="0"/>
    <x v="11"/>
    <x v="6"/>
    <s v="Bruce Curran"/>
    <x v="18043"/>
  </r>
  <r>
    <x v="18"/>
    <x v="2"/>
    <x v="0"/>
    <s v="Nunawading"/>
    <x v="4"/>
    <n v="3131"/>
    <x v="0"/>
    <x v="11"/>
    <x v="0"/>
    <s v="Chester George"/>
    <x v="18044"/>
  </r>
  <r>
    <x v="18"/>
    <x v="2"/>
    <x v="0"/>
    <s v="Nunawading"/>
    <x v="4"/>
    <n v="3131"/>
    <x v="0"/>
    <x v="11"/>
    <x v="1"/>
    <s v="Howard Wright"/>
    <x v="18045"/>
  </r>
  <r>
    <x v="18"/>
    <x v="2"/>
    <x v="0"/>
    <s v="Nunawading"/>
    <x v="4"/>
    <n v="3131"/>
    <x v="0"/>
    <x v="11"/>
    <x v="0"/>
    <s v="Chester George"/>
    <x v="18046"/>
  </r>
  <r>
    <x v="18"/>
    <x v="2"/>
    <x v="0"/>
    <s v="Nunawading"/>
    <x v="4"/>
    <n v="3131"/>
    <x v="0"/>
    <x v="11"/>
    <x v="6"/>
    <s v="Bruce Curran"/>
    <x v="18047"/>
  </r>
  <r>
    <x v="18"/>
    <x v="2"/>
    <x v="0"/>
    <s v="Cairns"/>
    <x v="2"/>
    <n v="4870"/>
    <x v="0"/>
    <x v="2"/>
    <x v="2"/>
    <s v="Amy Buchanan"/>
    <x v="422"/>
  </r>
  <r>
    <x v="18"/>
    <x v="2"/>
    <x v="0"/>
    <s v="Cairns"/>
    <x v="2"/>
    <n v="4870"/>
    <x v="0"/>
    <x v="2"/>
    <x v="2"/>
    <s v="Amy Buchanan"/>
    <x v="283"/>
  </r>
  <r>
    <x v="18"/>
    <x v="2"/>
    <x v="0"/>
    <s v="Cairns"/>
    <x v="2"/>
    <n v="4870"/>
    <x v="0"/>
    <x v="2"/>
    <x v="6"/>
    <s v="Bruce Curran"/>
    <x v="517"/>
  </r>
  <r>
    <x v="18"/>
    <x v="2"/>
    <x v="0"/>
    <s v="Cairns"/>
    <x v="2"/>
    <n v="4870"/>
    <x v="0"/>
    <x v="2"/>
    <x v="9"/>
    <s v="Elizabeth Gentry"/>
    <x v="34"/>
  </r>
  <r>
    <x v="18"/>
    <x v="2"/>
    <x v="0"/>
    <s v="Cairns"/>
    <x v="2"/>
    <n v="4870"/>
    <x v="0"/>
    <x v="2"/>
    <x v="5"/>
    <s v="Richard Carr"/>
    <x v="1585"/>
  </r>
  <r>
    <x v="18"/>
    <x v="2"/>
    <x v="0"/>
    <s v="Cairns"/>
    <x v="2"/>
    <n v="4870"/>
    <x v="0"/>
    <x v="2"/>
    <x v="5"/>
    <s v="Richard Carr"/>
    <x v="5819"/>
  </r>
  <r>
    <x v="18"/>
    <x v="2"/>
    <x v="0"/>
    <s v="Cairns"/>
    <x v="2"/>
    <n v="4870"/>
    <x v="0"/>
    <x v="2"/>
    <x v="2"/>
    <s v="Amy Buchanan"/>
    <x v="132"/>
  </r>
  <r>
    <x v="18"/>
    <x v="2"/>
    <x v="0"/>
    <s v="Cairns"/>
    <x v="2"/>
    <n v="4870"/>
    <x v="0"/>
    <x v="2"/>
    <x v="6"/>
    <s v="Bruce Curran"/>
    <x v="6628"/>
  </r>
  <r>
    <x v="18"/>
    <x v="2"/>
    <x v="0"/>
    <s v="Cairns"/>
    <x v="2"/>
    <n v="4870"/>
    <x v="0"/>
    <x v="2"/>
    <x v="7"/>
    <s v="Ella Hickman"/>
    <x v="1250"/>
  </r>
  <r>
    <x v="18"/>
    <x v="2"/>
    <x v="0"/>
    <s v="Cairns"/>
    <x v="2"/>
    <n v="4870"/>
    <x v="0"/>
    <x v="2"/>
    <x v="7"/>
    <s v="Ella Hickman"/>
    <x v="18048"/>
  </r>
  <r>
    <x v="18"/>
    <x v="2"/>
    <x v="0"/>
    <s v="Cairns"/>
    <x v="2"/>
    <n v="4870"/>
    <x v="0"/>
    <x v="2"/>
    <x v="8"/>
    <s v="Sara Ferrell"/>
    <x v="6396"/>
  </r>
  <r>
    <x v="18"/>
    <x v="2"/>
    <x v="0"/>
    <s v="Cairns"/>
    <x v="2"/>
    <n v="4870"/>
    <x v="0"/>
    <x v="2"/>
    <x v="4"/>
    <s v="Maggie Mayer"/>
    <x v="407"/>
  </r>
  <r>
    <x v="18"/>
    <x v="2"/>
    <x v="0"/>
    <s v="Cairns"/>
    <x v="2"/>
    <n v="4870"/>
    <x v="0"/>
    <x v="2"/>
    <x v="2"/>
    <s v="Amy Buchanan"/>
    <x v="8469"/>
  </r>
  <r>
    <x v="18"/>
    <x v="2"/>
    <x v="0"/>
    <s v="Cairns"/>
    <x v="2"/>
    <n v="4870"/>
    <x v="0"/>
    <x v="2"/>
    <x v="8"/>
    <s v="Sara Ferrell"/>
    <x v="18049"/>
  </r>
  <r>
    <x v="18"/>
    <x v="2"/>
    <x v="0"/>
    <s v="Cairns"/>
    <x v="2"/>
    <n v="4870"/>
    <x v="0"/>
    <x v="2"/>
    <x v="4"/>
    <s v="Maggie Mayer"/>
    <x v="18050"/>
  </r>
  <r>
    <x v="18"/>
    <x v="2"/>
    <x v="0"/>
    <s v="Cairns"/>
    <x v="2"/>
    <n v="4870"/>
    <x v="0"/>
    <x v="2"/>
    <x v="2"/>
    <s v="Amy Buchanan"/>
    <x v="18051"/>
  </r>
  <r>
    <x v="18"/>
    <x v="2"/>
    <x v="0"/>
    <s v="Cairns"/>
    <x v="2"/>
    <n v="4870"/>
    <x v="0"/>
    <x v="2"/>
    <x v="1"/>
    <s v="Howard Wright"/>
    <x v="13326"/>
  </r>
  <r>
    <x v="18"/>
    <x v="2"/>
    <x v="0"/>
    <s v="Cairns"/>
    <x v="2"/>
    <n v="4870"/>
    <x v="0"/>
    <x v="2"/>
    <x v="5"/>
    <s v="Richard Carr"/>
    <x v="18052"/>
  </r>
  <r>
    <x v="18"/>
    <x v="2"/>
    <x v="0"/>
    <s v="Cairns"/>
    <x v="2"/>
    <n v="4870"/>
    <x v="0"/>
    <x v="2"/>
    <x v="1"/>
    <s v="Howard Wright"/>
    <x v="18053"/>
  </r>
  <r>
    <x v="18"/>
    <x v="2"/>
    <x v="0"/>
    <s v="Cairns"/>
    <x v="2"/>
    <n v="4870"/>
    <x v="0"/>
    <x v="2"/>
    <x v="4"/>
    <s v="Maggie Mayer"/>
    <x v="18054"/>
  </r>
  <r>
    <x v="18"/>
    <x v="2"/>
    <x v="0"/>
    <s v="Cairns"/>
    <x v="2"/>
    <n v="4870"/>
    <x v="0"/>
    <x v="2"/>
    <x v="9"/>
    <s v="Elizabeth Gentry"/>
    <x v="10608"/>
  </r>
  <r>
    <x v="18"/>
    <x v="2"/>
    <x v="0"/>
    <s v="Cairns"/>
    <x v="2"/>
    <n v="4870"/>
    <x v="0"/>
    <x v="2"/>
    <x v="6"/>
    <s v="Bruce Curran"/>
    <x v="18055"/>
  </r>
  <r>
    <x v="18"/>
    <x v="2"/>
    <x v="0"/>
    <s v="Cairns"/>
    <x v="2"/>
    <n v="4870"/>
    <x v="0"/>
    <x v="2"/>
    <x v="0"/>
    <s v="Chester George"/>
    <x v="13458"/>
  </r>
  <r>
    <x v="18"/>
    <x v="2"/>
    <x v="0"/>
    <s v="Cairns"/>
    <x v="2"/>
    <n v="4870"/>
    <x v="0"/>
    <x v="2"/>
    <x v="1"/>
    <s v="Howard Wright"/>
    <x v="18056"/>
  </r>
  <r>
    <x v="18"/>
    <x v="2"/>
    <x v="0"/>
    <s v="Cairns"/>
    <x v="2"/>
    <n v="4870"/>
    <x v="0"/>
    <x v="2"/>
    <x v="9"/>
    <s v="Elizabeth Gentry"/>
    <x v="18057"/>
  </r>
  <r>
    <x v="18"/>
    <x v="2"/>
    <x v="0"/>
    <s v="Cairns"/>
    <x v="2"/>
    <n v="4870"/>
    <x v="0"/>
    <x v="2"/>
    <x v="6"/>
    <s v="Bruce Curran"/>
    <x v="18058"/>
  </r>
  <r>
    <x v="18"/>
    <x v="2"/>
    <x v="0"/>
    <s v="Cairns"/>
    <x v="2"/>
    <n v="4870"/>
    <x v="0"/>
    <x v="2"/>
    <x v="6"/>
    <s v="Bruce Curran"/>
    <x v="18059"/>
  </r>
  <r>
    <x v="18"/>
    <x v="2"/>
    <x v="0"/>
    <s v="Cairns"/>
    <x v="2"/>
    <n v="4870"/>
    <x v="0"/>
    <x v="2"/>
    <x v="0"/>
    <s v="Chester George"/>
    <x v="18060"/>
  </r>
  <r>
    <x v="18"/>
    <x v="2"/>
    <x v="0"/>
    <s v="Cairns"/>
    <x v="2"/>
    <n v="4870"/>
    <x v="0"/>
    <x v="2"/>
    <x v="0"/>
    <s v="Chester George"/>
    <x v="18061"/>
  </r>
  <r>
    <x v="18"/>
    <x v="2"/>
    <x v="0"/>
    <s v="Cairns"/>
    <x v="2"/>
    <n v="4870"/>
    <x v="0"/>
    <x v="2"/>
    <x v="1"/>
    <s v="Howard Wright"/>
    <x v="18062"/>
  </r>
  <r>
    <x v="18"/>
    <x v="2"/>
    <x v="0"/>
    <s v="Cairns"/>
    <x v="2"/>
    <n v="4870"/>
    <x v="0"/>
    <x v="2"/>
    <x v="6"/>
    <s v="Bruce Curran"/>
    <x v="18063"/>
  </r>
  <r>
    <x v="18"/>
    <x v="2"/>
    <x v="0"/>
    <s v="Mildura"/>
    <x v="4"/>
    <n v="3500"/>
    <x v="0"/>
    <x v="9"/>
    <x v="7"/>
    <s v="Ella Hickman"/>
    <x v="17843"/>
  </r>
  <r>
    <x v="18"/>
    <x v="2"/>
    <x v="0"/>
    <s v="Mildura"/>
    <x v="4"/>
    <n v="3500"/>
    <x v="0"/>
    <x v="9"/>
    <x v="2"/>
    <s v="Amy Buchanan"/>
    <x v="18064"/>
  </r>
  <r>
    <x v="18"/>
    <x v="2"/>
    <x v="0"/>
    <s v="Mildura"/>
    <x v="4"/>
    <n v="3500"/>
    <x v="0"/>
    <x v="9"/>
    <x v="2"/>
    <s v="Amy Buchanan"/>
    <x v="6"/>
  </r>
  <r>
    <x v="18"/>
    <x v="2"/>
    <x v="0"/>
    <s v="Mildura"/>
    <x v="4"/>
    <n v="3500"/>
    <x v="0"/>
    <x v="9"/>
    <x v="6"/>
    <s v="Bruce Curran"/>
    <x v="282"/>
  </r>
  <r>
    <x v="18"/>
    <x v="2"/>
    <x v="0"/>
    <s v="Mildura"/>
    <x v="4"/>
    <n v="3500"/>
    <x v="0"/>
    <x v="9"/>
    <x v="4"/>
    <s v="Maggie Mayer"/>
    <x v="18065"/>
  </r>
  <r>
    <x v="18"/>
    <x v="2"/>
    <x v="0"/>
    <s v="Mildura"/>
    <x v="4"/>
    <n v="3500"/>
    <x v="0"/>
    <x v="9"/>
    <x v="5"/>
    <s v="Richard Carr"/>
    <x v="1302"/>
  </r>
  <r>
    <x v="18"/>
    <x v="2"/>
    <x v="0"/>
    <s v="Mildura"/>
    <x v="4"/>
    <n v="3500"/>
    <x v="0"/>
    <x v="9"/>
    <x v="8"/>
    <s v="Sara Ferrell"/>
    <x v="18066"/>
  </r>
  <r>
    <x v="18"/>
    <x v="2"/>
    <x v="0"/>
    <s v="Mildura"/>
    <x v="4"/>
    <n v="3500"/>
    <x v="0"/>
    <x v="9"/>
    <x v="8"/>
    <s v="Sara Ferrell"/>
    <x v="10701"/>
  </r>
  <r>
    <x v="18"/>
    <x v="2"/>
    <x v="0"/>
    <s v="Mildura"/>
    <x v="4"/>
    <n v="3500"/>
    <x v="0"/>
    <x v="9"/>
    <x v="2"/>
    <s v="Amy Buchanan"/>
    <x v="2302"/>
  </r>
  <r>
    <x v="18"/>
    <x v="2"/>
    <x v="0"/>
    <s v="Mildura"/>
    <x v="4"/>
    <n v="3500"/>
    <x v="0"/>
    <x v="9"/>
    <x v="4"/>
    <s v="Maggie Mayer"/>
    <x v="18067"/>
  </r>
  <r>
    <x v="18"/>
    <x v="2"/>
    <x v="0"/>
    <s v="Mildura"/>
    <x v="4"/>
    <n v="3500"/>
    <x v="0"/>
    <x v="9"/>
    <x v="7"/>
    <s v="Ella Hickman"/>
    <x v="17464"/>
  </r>
  <r>
    <x v="18"/>
    <x v="2"/>
    <x v="0"/>
    <s v="Mildura"/>
    <x v="4"/>
    <n v="3500"/>
    <x v="0"/>
    <x v="9"/>
    <x v="1"/>
    <s v="Howard Wright"/>
    <x v="1120"/>
  </r>
  <r>
    <x v="18"/>
    <x v="2"/>
    <x v="0"/>
    <s v="Mildura"/>
    <x v="4"/>
    <n v="3500"/>
    <x v="0"/>
    <x v="9"/>
    <x v="5"/>
    <s v="Richard Carr"/>
    <x v="6417"/>
  </r>
  <r>
    <x v="18"/>
    <x v="2"/>
    <x v="0"/>
    <s v="Mildura"/>
    <x v="4"/>
    <n v="3500"/>
    <x v="0"/>
    <x v="9"/>
    <x v="0"/>
    <s v="Chester George"/>
    <x v="18068"/>
  </r>
  <r>
    <x v="18"/>
    <x v="2"/>
    <x v="0"/>
    <s v="Mildura"/>
    <x v="4"/>
    <n v="3500"/>
    <x v="0"/>
    <x v="9"/>
    <x v="6"/>
    <s v="Bruce Curran"/>
    <x v="18069"/>
  </r>
  <r>
    <x v="18"/>
    <x v="2"/>
    <x v="0"/>
    <s v="Mildura"/>
    <x v="4"/>
    <n v="3500"/>
    <x v="0"/>
    <x v="9"/>
    <x v="2"/>
    <s v="Amy Buchanan"/>
    <x v="2366"/>
  </r>
  <r>
    <x v="18"/>
    <x v="2"/>
    <x v="0"/>
    <s v="Mildura"/>
    <x v="4"/>
    <n v="3500"/>
    <x v="0"/>
    <x v="9"/>
    <x v="9"/>
    <s v="Elizabeth Gentry"/>
    <x v="18070"/>
  </r>
  <r>
    <x v="18"/>
    <x v="2"/>
    <x v="0"/>
    <s v="Mildura"/>
    <x v="4"/>
    <n v="3500"/>
    <x v="0"/>
    <x v="9"/>
    <x v="8"/>
    <s v="Sara Ferrell"/>
    <x v="18071"/>
  </r>
  <r>
    <x v="18"/>
    <x v="2"/>
    <x v="0"/>
    <s v="Mildura"/>
    <x v="4"/>
    <n v="3500"/>
    <x v="0"/>
    <x v="9"/>
    <x v="1"/>
    <s v="Howard Wright"/>
    <x v="18072"/>
  </r>
  <r>
    <x v="18"/>
    <x v="2"/>
    <x v="0"/>
    <s v="Mildura"/>
    <x v="4"/>
    <n v="3500"/>
    <x v="0"/>
    <x v="9"/>
    <x v="5"/>
    <s v="Richard Carr"/>
    <x v="18073"/>
  </r>
  <r>
    <x v="18"/>
    <x v="2"/>
    <x v="0"/>
    <s v="Mildura"/>
    <x v="4"/>
    <n v="3500"/>
    <x v="0"/>
    <x v="9"/>
    <x v="2"/>
    <s v="Amy Buchanan"/>
    <x v="17302"/>
  </r>
  <r>
    <x v="18"/>
    <x v="2"/>
    <x v="0"/>
    <s v="Mildura"/>
    <x v="4"/>
    <n v="3500"/>
    <x v="0"/>
    <x v="9"/>
    <x v="1"/>
    <s v="Howard Wright"/>
    <x v="18074"/>
  </r>
  <r>
    <x v="18"/>
    <x v="2"/>
    <x v="0"/>
    <s v="Mildura"/>
    <x v="4"/>
    <n v="3500"/>
    <x v="0"/>
    <x v="9"/>
    <x v="9"/>
    <s v="Elizabeth Gentry"/>
    <x v="18075"/>
  </r>
  <r>
    <x v="18"/>
    <x v="2"/>
    <x v="0"/>
    <s v="Mildura"/>
    <x v="4"/>
    <n v="3500"/>
    <x v="0"/>
    <x v="9"/>
    <x v="6"/>
    <s v="Bruce Curran"/>
    <x v="18076"/>
  </r>
  <r>
    <x v="18"/>
    <x v="2"/>
    <x v="0"/>
    <s v="Mildura"/>
    <x v="4"/>
    <n v="3500"/>
    <x v="0"/>
    <x v="9"/>
    <x v="0"/>
    <s v="Chester George"/>
    <x v="18077"/>
  </r>
  <r>
    <x v="18"/>
    <x v="2"/>
    <x v="0"/>
    <s v="Mildura"/>
    <x v="4"/>
    <n v="3500"/>
    <x v="0"/>
    <x v="9"/>
    <x v="4"/>
    <s v="Maggie Mayer"/>
    <x v="18078"/>
  </r>
  <r>
    <x v="18"/>
    <x v="2"/>
    <x v="0"/>
    <s v="Mildura"/>
    <x v="4"/>
    <n v="3500"/>
    <x v="0"/>
    <x v="9"/>
    <x v="9"/>
    <s v="Elizabeth Gentry"/>
    <x v="18079"/>
  </r>
  <r>
    <x v="18"/>
    <x v="2"/>
    <x v="0"/>
    <s v="Mildura"/>
    <x v="4"/>
    <n v="3500"/>
    <x v="0"/>
    <x v="9"/>
    <x v="0"/>
    <s v="Chester George"/>
    <x v="18080"/>
  </r>
  <r>
    <x v="18"/>
    <x v="2"/>
    <x v="0"/>
    <s v="Mildura"/>
    <x v="4"/>
    <n v="3500"/>
    <x v="0"/>
    <x v="9"/>
    <x v="6"/>
    <s v="Bruce Curran"/>
    <x v="18081"/>
  </r>
  <r>
    <x v="18"/>
    <x v="2"/>
    <x v="0"/>
    <s v="Mildura"/>
    <x v="4"/>
    <n v="3500"/>
    <x v="0"/>
    <x v="9"/>
    <x v="1"/>
    <s v="Howard Wright"/>
    <x v="18082"/>
  </r>
  <r>
    <x v="18"/>
    <x v="2"/>
    <x v="0"/>
    <s v="Mildura"/>
    <x v="4"/>
    <n v="3500"/>
    <x v="0"/>
    <x v="9"/>
    <x v="0"/>
    <s v="Chester George"/>
    <x v="18083"/>
  </r>
  <r>
    <x v="18"/>
    <x v="2"/>
    <x v="0"/>
    <s v="Mildura"/>
    <x v="4"/>
    <n v="3500"/>
    <x v="0"/>
    <x v="9"/>
    <x v="6"/>
    <s v="Bruce Curran"/>
    <x v="18084"/>
  </r>
  <r>
    <x v="18"/>
    <x v="2"/>
    <x v="0"/>
    <s v="Hastings"/>
    <x v="4"/>
    <n v="3915"/>
    <x v="0"/>
    <x v="7"/>
    <x v="2"/>
    <s v="Amy Buchanan"/>
    <x v="399"/>
  </r>
  <r>
    <x v="18"/>
    <x v="2"/>
    <x v="0"/>
    <s v="Hastings"/>
    <x v="4"/>
    <n v="3915"/>
    <x v="0"/>
    <x v="7"/>
    <x v="4"/>
    <s v="Maggie Mayer"/>
    <x v="606"/>
  </r>
  <r>
    <x v="18"/>
    <x v="2"/>
    <x v="0"/>
    <s v="Hastings"/>
    <x v="4"/>
    <n v="3915"/>
    <x v="0"/>
    <x v="7"/>
    <x v="9"/>
    <s v="Elizabeth Gentry"/>
    <x v="35"/>
  </r>
  <r>
    <x v="18"/>
    <x v="2"/>
    <x v="0"/>
    <s v="Hastings"/>
    <x v="4"/>
    <n v="3915"/>
    <x v="0"/>
    <x v="7"/>
    <x v="6"/>
    <s v="Bruce Curran"/>
    <x v="310"/>
  </r>
  <r>
    <x v="18"/>
    <x v="2"/>
    <x v="0"/>
    <s v="Hastings"/>
    <x v="4"/>
    <n v="3915"/>
    <x v="0"/>
    <x v="7"/>
    <x v="0"/>
    <s v="Chester George"/>
    <x v="16451"/>
  </r>
  <r>
    <x v="18"/>
    <x v="2"/>
    <x v="0"/>
    <s v="Hastings"/>
    <x v="4"/>
    <n v="3915"/>
    <x v="0"/>
    <x v="7"/>
    <x v="6"/>
    <s v="Bruce Curran"/>
    <x v="1249"/>
  </r>
  <r>
    <x v="18"/>
    <x v="2"/>
    <x v="0"/>
    <s v="Hastings"/>
    <x v="4"/>
    <n v="3915"/>
    <x v="0"/>
    <x v="7"/>
    <x v="2"/>
    <s v="Amy Buchanan"/>
    <x v="461"/>
  </r>
  <r>
    <x v="18"/>
    <x v="2"/>
    <x v="0"/>
    <s v="Hastings"/>
    <x v="4"/>
    <n v="3915"/>
    <x v="0"/>
    <x v="7"/>
    <x v="2"/>
    <s v="Amy Buchanan"/>
    <x v="684"/>
  </r>
  <r>
    <x v="18"/>
    <x v="2"/>
    <x v="0"/>
    <s v="Hastings"/>
    <x v="4"/>
    <n v="3915"/>
    <x v="0"/>
    <x v="7"/>
    <x v="8"/>
    <s v="Sara Ferrell"/>
    <x v="1587"/>
  </r>
  <r>
    <x v="18"/>
    <x v="2"/>
    <x v="0"/>
    <s v="Hastings"/>
    <x v="4"/>
    <n v="3915"/>
    <x v="0"/>
    <x v="7"/>
    <x v="2"/>
    <s v="Amy Buchanan"/>
    <x v="807"/>
  </r>
  <r>
    <x v="18"/>
    <x v="2"/>
    <x v="0"/>
    <s v="Hastings"/>
    <x v="4"/>
    <n v="3915"/>
    <x v="0"/>
    <x v="7"/>
    <x v="1"/>
    <s v="Howard Wright"/>
    <x v="18085"/>
  </r>
  <r>
    <x v="18"/>
    <x v="2"/>
    <x v="0"/>
    <s v="Hastings"/>
    <x v="4"/>
    <n v="3915"/>
    <x v="0"/>
    <x v="7"/>
    <x v="2"/>
    <s v="Amy Buchanan"/>
    <x v="8715"/>
  </r>
  <r>
    <x v="18"/>
    <x v="2"/>
    <x v="0"/>
    <s v="Hastings"/>
    <x v="4"/>
    <n v="3915"/>
    <x v="0"/>
    <x v="7"/>
    <x v="1"/>
    <s v="Howard Wright"/>
    <x v="1769"/>
  </r>
  <r>
    <x v="18"/>
    <x v="2"/>
    <x v="0"/>
    <s v="Hastings"/>
    <x v="4"/>
    <n v="3915"/>
    <x v="0"/>
    <x v="7"/>
    <x v="5"/>
    <s v="Richard Carr"/>
    <x v="18086"/>
  </r>
  <r>
    <x v="18"/>
    <x v="2"/>
    <x v="0"/>
    <s v="Hastings"/>
    <x v="4"/>
    <n v="3915"/>
    <x v="0"/>
    <x v="7"/>
    <x v="7"/>
    <s v="Ella Hickman"/>
    <x v="18087"/>
  </r>
  <r>
    <x v="18"/>
    <x v="2"/>
    <x v="0"/>
    <s v="Hastings"/>
    <x v="4"/>
    <n v="3915"/>
    <x v="0"/>
    <x v="7"/>
    <x v="4"/>
    <s v="Maggie Mayer"/>
    <x v="16665"/>
  </r>
  <r>
    <x v="18"/>
    <x v="2"/>
    <x v="0"/>
    <s v="Hastings"/>
    <x v="4"/>
    <n v="3915"/>
    <x v="0"/>
    <x v="7"/>
    <x v="8"/>
    <s v="Sara Ferrell"/>
    <x v="17969"/>
  </r>
  <r>
    <x v="18"/>
    <x v="2"/>
    <x v="0"/>
    <s v="Hastings"/>
    <x v="4"/>
    <n v="3915"/>
    <x v="0"/>
    <x v="7"/>
    <x v="5"/>
    <s v="Richard Carr"/>
    <x v="18088"/>
  </r>
  <r>
    <x v="18"/>
    <x v="2"/>
    <x v="0"/>
    <s v="Hastings"/>
    <x v="4"/>
    <n v="3915"/>
    <x v="0"/>
    <x v="7"/>
    <x v="5"/>
    <s v="Richard Carr"/>
    <x v="18089"/>
  </r>
  <r>
    <x v="18"/>
    <x v="2"/>
    <x v="0"/>
    <s v="Hastings"/>
    <x v="4"/>
    <n v="3915"/>
    <x v="0"/>
    <x v="7"/>
    <x v="4"/>
    <s v="Maggie Mayer"/>
    <x v="18090"/>
  </r>
  <r>
    <x v="18"/>
    <x v="2"/>
    <x v="0"/>
    <s v="Hastings"/>
    <x v="4"/>
    <n v="3915"/>
    <x v="0"/>
    <x v="7"/>
    <x v="7"/>
    <s v="Ella Hickman"/>
    <x v="18091"/>
  </r>
  <r>
    <x v="18"/>
    <x v="2"/>
    <x v="0"/>
    <s v="Hastings"/>
    <x v="4"/>
    <n v="3915"/>
    <x v="0"/>
    <x v="7"/>
    <x v="6"/>
    <s v="Bruce Curran"/>
    <x v="1897"/>
  </r>
  <r>
    <x v="18"/>
    <x v="2"/>
    <x v="0"/>
    <s v="Hastings"/>
    <x v="4"/>
    <n v="3915"/>
    <x v="0"/>
    <x v="7"/>
    <x v="8"/>
    <s v="Sara Ferrell"/>
    <x v="5978"/>
  </r>
  <r>
    <x v="18"/>
    <x v="2"/>
    <x v="0"/>
    <s v="Hastings"/>
    <x v="4"/>
    <n v="3915"/>
    <x v="0"/>
    <x v="7"/>
    <x v="1"/>
    <s v="Howard Wright"/>
    <x v="18092"/>
  </r>
  <r>
    <x v="18"/>
    <x v="2"/>
    <x v="0"/>
    <s v="Hastings"/>
    <x v="4"/>
    <n v="3915"/>
    <x v="0"/>
    <x v="7"/>
    <x v="9"/>
    <s v="Elizabeth Gentry"/>
    <x v="18093"/>
  </r>
  <r>
    <x v="18"/>
    <x v="2"/>
    <x v="0"/>
    <s v="Hastings"/>
    <x v="4"/>
    <n v="3915"/>
    <x v="0"/>
    <x v="7"/>
    <x v="5"/>
    <s v="Richard Carr"/>
    <x v="18094"/>
  </r>
  <r>
    <x v="18"/>
    <x v="2"/>
    <x v="0"/>
    <s v="Hastings"/>
    <x v="4"/>
    <n v="3915"/>
    <x v="0"/>
    <x v="7"/>
    <x v="4"/>
    <s v="Maggie Mayer"/>
    <x v="18095"/>
  </r>
  <r>
    <x v="18"/>
    <x v="2"/>
    <x v="0"/>
    <s v="Hastings"/>
    <x v="4"/>
    <n v="3915"/>
    <x v="0"/>
    <x v="7"/>
    <x v="1"/>
    <s v="Howard Wright"/>
    <x v="18096"/>
  </r>
  <r>
    <x v="18"/>
    <x v="2"/>
    <x v="0"/>
    <s v="Hastings"/>
    <x v="4"/>
    <n v="3915"/>
    <x v="0"/>
    <x v="7"/>
    <x v="0"/>
    <s v="Chester George"/>
    <x v="18097"/>
  </r>
  <r>
    <x v="18"/>
    <x v="2"/>
    <x v="0"/>
    <s v="Hastings"/>
    <x v="4"/>
    <n v="3915"/>
    <x v="0"/>
    <x v="7"/>
    <x v="6"/>
    <s v="Bruce Curran"/>
    <x v="18098"/>
  </r>
  <r>
    <x v="18"/>
    <x v="2"/>
    <x v="0"/>
    <s v="Hastings"/>
    <x v="4"/>
    <n v="3915"/>
    <x v="0"/>
    <x v="7"/>
    <x v="1"/>
    <s v="Howard Wright"/>
    <x v="18099"/>
  </r>
  <r>
    <x v="18"/>
    <x v="2"/>
    <x v="0"/>
    <s v="Hastings"/>
    <x v="4"/>
    <n v="3915"/>
    <x v="0"/>
    <x v="7"/>
    <x v="9"/>
    <s v="Elizabeth Gentry"/>
    <x v="18100"/>
  </r>
  <r>
    <x v="18"/>
    <x v="2"/>
    <x v="0"/>
    <s v="Hastings"/>
    <x v="4"/>
    <n v="3915"/>
    <x v="0"/>
    <x v="7"/>
    <x v="0"/>
    <s v="Chester George"/>
    <x v="4916"/>
  </r>
  <r>
    <x v="18"/>
    <x v="2"/>
    <x v="0"/>
    <s v="Hastings"/>
    <x v="4"/>
    <n v="3915"/>
    <x v="0"/>
    <x v="7"/>
    <x v="6"/>
    <s v="Bruce Curran"/>
    <x v="18101"/>
  </r>
  <r>
    <x v="18"/>
    <x v="2"/>
    <x v="0"/>
    <s v="Hastings"/>
    <x v="4"/>
    <n v="3915"/>
    <x v="0"/>
    <x v="7"/>
    <x v="6"/>
    <s v="Bruce Curran"/>
    <x v="18102"/>
  </r>
  <r>
    <x v="18"/>
    <x v="2"/>
    <x v="0"/>
    <s v="Burleigh Waters"/>
    <x v="2"/>
    <n v="4220"/>
    <x v="0"/>
    <x v="19"/>
    <x v="2"/>
    <s v="Amy Buchanan"/>
    <x v="283"/>
  </r>
  <r>
    <x v="18"/>
    <x v="2"/>
    <x v="0"/>
    <s v="Burleigh Waters"/>
    <x v="2"/>
    <n v="4220"/>
    <x v="0"/>
    <x v="19"/>
    <x v="6"/>
    <s v="Bruce Curran"/>
    <x v="168"/>
  </r>
  <r>
    <x v="18"/>
    <x v="2"/>
    <x v="0"/>
    <s v="Burleigh Waters"/>
    <x v="2"/>
    <n v="4220"/>
    <x v="0"/>
    <x v="19"/>
    <x v="2"/>
    <s v="Amy Buchanan"/>
    <x v="34"/>
  </r>
  <r>
    <x v="18"/>
    <x v="2"/>
    <x v="0"/>
    <s v="Burleigh Waters"/>
    <x v="2"/>
    <n v="4220"/>
    <x v="0"/>
    <x v="19"/>
    <x v="2"/>
    <s v="Amy Buchanan"/>
    <x v="67"/>
  </r>
  <r>
    <x v="18"/>
    <x v="2"/>
    <x v="0"/>
    <s v="Burleigh Waters"/>
    <x v="2"/>
    <n v="4220"/>
    <x v="0"/>
    <x v="19"/>
    <x v="9"/>
    <s v="Elizabeth Gentry"/>
    <x v="2996"/>
  </r>
  <r>
    <x v="18"/>
    <x v="2"/>
    <x v="0"/>
    <s v="Burleigh Waters"/>
    <x v="2"/>
    <n v="4220"/>
    <x v="0"/>
    <x v="19"/>
    <x v="2"/>
    <s v="Amy Buchanan"/>
    <x v="68"/>
  </r>
  <r>
    <x v="18"/>
    <x v="2"/>
    <x v="0"/>
    <s v="Burleigh Waters"/>
    <x v="2"/>
    <n v="4220"/>
    <x v="0"/>
    <x v="19"/>
    <x v="7"/>
    <s v="Ella Hickman"/>
    <x v="5419"/>
  </r>
  <r>
    <x v="18"/>
    <x v="2"/>
    <x v="0"/>
    <s v="Burleigh Waters"/>
    <x v="2"/>
    <n v="4220"/>
    <x v="0"/>
    <x v="19"/>
    <x v="8"/>
    <s v="Sara Ferrell"/>
    <x v="18103"/>
  </r>
  <r>
    <x v="18"/>
    <x v="2"/>
    <x v="0"/>
    <s v="Burleigh Waters"/>
    <x v="2"/>
    <n v="4220"/>
    <x v="0"/>
    <x v="19"/>
    <x v="7"/>
    <s v="Ella Hickman"/>
    <x v="202"/>
  </r>
  <r>
    <x v="18"/>
    <x v="2"/>
    <x v="0"/>
    <s v="Burleigh Waters"/>
    <x v="2"/>
    <n v="4220"/>
    <x v="0"/>
    <x v="19"/>
    <x v="5"/>
    <s v="Richard Carr"/>
    <x v="2275"/>
  </r>
  <r>
    <x v="18"/>
    <x v="2"/>
    <x v="0"/>
    <s v="Burleigh Waters"/>
    <x v="2"/>
    <n v="4220"/>
    <x v="0"/>
    <x v="19"/>
    <x v="5"/>
    <s v="Richard Carr"/>
    <x v="1026"/>
  </r>
  <r>
    <x v="18"/>
    <x v="2"/>
    <x v="0"/>
    <s v="Burleigh Waters"/>
    <x v="2"/>
    <n v="4220"/>
    <x v="0"/>
    <x v="19"/>
    <x v="1"/>
    <s v="Howard Wright"/>
    <x v="995"/>
  </r>
  <r>
    <x v="18"/>
    <x v="2"/>
    <x v="0"/>
    <s v="Burleigh Waters"/>
    <x v="2"/>
    <n v="4220"/>
    <x v="0"/>
    <x v="19"/>
    <x v="5"/>
    <s v="Richard Carr"/>
    <x v="18104"/>
  </r>
  <r>
    <x v="18"/>
    <x v="2"/>
    <x v="0"/>
    <s v="Burleigh Waters"/>
    <x v="2"/>
    <n v="4220"/>
    <x v="0"/>
    <x v="19"/>
    <x v="4"/>
    <s v="Maggie Mayer"/>
    <x v="454"/>
  </r>
  <r>
    <x v="18"/>
    <x v="2"/>
    <x v="0"/>
    <s v="Burleigh Waters"/>
    <x v="2"/>
    <n v="4220"/>
    <x v="0"/>
    <x v="19"/>
    <x v="2"/>
    <s v="Amy Buchanan"/>
    <x v="660"/>
  </r>
  <r>
    <x v="18"/>
    <x v="2"/>
    <x v="0"/>
    <s v="Burleigh Waters"/>
    <x v="2"/>
    <n v="4220"/>
    <x v="0"/>
    <x v="19"/>
    <x v="4"/>
    <s v="Maggie Mayer"/>
    <x v="2226"/>
  </r>
  <r>
    <x v="18"/>
    <x v="2"/>
    <x v="0"/>
    <s v="Burleigh Waters"/>
    <x v="2"/>
    <n v="4220"/>
    <x v="0"/>
    <x v="19"/>
    <x v="6"/>
    <s v="Bruce Curran"/>
    <x v="1101"/>
  </r>
  <r>
    <x v="18"/>
    <x v="2"/>
    <x v="0"/>
    <s v="Burleigh Waters"/>
    <x v="2"/>
    <n v="4220"/>
    <x v="0"/>
    <x v="19"/>
    <x v="8"/>
    <s v="Sara Ferrell"/>
    <x v="18105"/>
  </r>
  <r>
    <x v="18"/>
    <x v="2"/>
    <x v="0"/>
    <s v="Burleigh Waters"/>
    <x v="2"/>
    <n v="4220"/>
    <x v="0"/>
    <x v="19"/>
    <x v="2"/>
    <s v="Amy Buchanan"/>
    <x v="7036"/>
  </r>
  <r>
    <x v="18"/>
    <x v="2"/>
    <x v="0"/>
    <s v="Burleigh Waters"/>
    <x v="2"/>
    <n v="4220"/>
    <x v="0"/>
    <x v="19"/>
    <x v="6"/>
    <s v="Bruce Curran"/>
    <x v="18106"/>
  </r>
  <r>
    <x v="18"/>
    <x v="2"/>
    <x v="0"/>
    <s v="Burleigh Waters"/>
    <x v="2"/>
    <n v="4220"/>
    <x v="0"/>
    <x v="19"/>
    <x v="4"/>
    <s v="Maggie Mayer"/>
    <x v="18107"/>
  </r>
  <r>
    <x v="18"/>
    <x v="2"/>
    <x v="0"/>
    <s v="Burleigh Waters"/>
    <x v="2"/>
    <n v="4220"/>
    <x v="0"/>
    <x v="19"/>
    <x v="0"/>
    <s v="Chester George"/>
    <x v="7847"/>
  </r>
  <r>
    <x v="18"/>
    <x v="2"/>
    <x v="0"/>
    <s v="Burleigh Waters"/>
    <x v="2"/>
    <n v="4220"/>
    <x v="0"/>
    <x v="19"/>
    <x v="0"/>
    <s v="Chester George"/>
    <x v="18108"/>
  </r>
  <r>
    <x v="18"/>
    <x v="2"/>
    <x v="0"/>
    <s v="Burleigh Waters"/>
    <x v="2"/>
    <n v="4220"/>
    <x v="0"/>
    <x v="19"/>
    <x v="6"/>
    <s v="Bruce Curran"/>
    <x v="18109"/>
  </r>
  <r>
    <x v="18"/>
    <x v="2"/>
    <x v="0"/>
    <s v="Burleigh Waters"/>
    <x v="2"/>
    <n v="4220"/>
    <x v="0"/>
    <x v="19"/>
    <x v="9"/>
    <s v="Elizabeth Gentry"/>
    <x v="18110"/>
  </r>
  <r>
    <x v="18"/>
    <x v="2"/>
    <x v="0"/>
    <s v="Burleigh Waters"/>
    <x v="2"/>
    <n v="4220"/>
    <x v="0"/>
    <x v="19"/>
    <x v="4"/>
    <s v="Maggie Mayer"/>
    <x v="18111"/>
  </r>
  <r>
    <x v="18"/>
    <x v="2"/>
    <x v="0"/>
    <s v="Burleigh Waters"/>
    <x v="2"/>
    <n v="4220"/>
    <x v="0"/>
    <x v="19"/>
    <x v="5"/>
    <s v="Richard Carr"/>
    <x v="18112"/>
  </r>
  <r>
    <x v="18"/>
    <x v="2"/>
    <x v="0"/>
    <s v="Burleigh Waters"/>
    <x v="2"/>
    <n v="4220"/>
    <x v="0"/>
    <x v="19"/>
    <x v="6"/>
    <s v="Bruce Curran"/>
    <x v="18113"/>
  </r>
  <r>
    <x v="18"/>
    <x v="2"/>
    <x v="0"/>
    <s v="Burleigh Waters"/>
    <x v="2"/>
    <n v="4220"/>
    <x v="0"/>
    <x v="19"/>
    <x v="1"/>
    <s v="Howard Wright"/>
    <x v="18114"/>
  </r>
  <r>
    <x v="18"/>
    <x v="2"/>
    <x v="0"/>
    <s v="Burleigh Waters"/>
    <x v="2"/>
    <n v="4220"/>
    <x v="0"/>
    <x v="19"/>
    <x v="1"/>
    <s v="Howard Wright"/>
    <x v="7565"/>
  </r>
  <r>
    <x v="18"/>
    <x v="2"/>
    <x v="0"/>
    <s v="Burleigh Waters"/>
    <x v="2"/>
    <n v="4220"/>
    <x v="0"/>
    <x v="19"/>
    <x v="1"/>
    <s v="Howard Wright"/>
    <x v="10574"/>
  </r>
  <r>
    <x v="18"/>
    <x v="2"/>
    <x v="0"/>
    <s v="Burleigh Waters"/>
    <x v="2"/>
    <n v="4220"/>
    <x v="0"/>
    <x v="19"/>
    <x v="9"/>
    <s v="Elizabeth Gentry"/>
    <x v="18115"/>
  </r>
  <r>
    <x v="18"/>
    <x v="2"/>
    <x v="0"/>
    <s v="Burleigh Waters"/>
    <x v="2"/>
    <n v="4220"/>
    <x v="0"/>
    <x v="19"/>
    <x v="0"/>
    <s v="Chester George"/>
    <x v="18116"/>
  </r>
  <r>
    <x v="18"/>
    <x v="2"/>
    <x v="0"/>
    <s v="Burleigh Waters"/>
    <x v="2"/>
    <n v="4220"/>
    <x v="0"/>
    <x v="19"/>
    <x v="6"/>
    <s v="Bruce Curran"/>
    <x v="18117"/>
  </r>
  <r>
    <x v="18"/>
    <x v="2"/>
    <x v="0"/>
    <s v="Gladstone"/>
    <x v="2"/>
    <n v="4680"/>
    <x v="0"/>
    <x v="5"/>
    <x v="6"/>
    <s v="Bruce Curran"/>
    <x v="745"/>
  </r>
  <r>
    <x v="18"/>
    <x v="2"/>
    <x v="0"/>
    <s v="Gladstone"/>
    <x v="2"/>
    <n v="4680"/>
    <x v="0"/>
    <x v="5"/>
    <x v="2"/>
    <s v="Amy Buchanan"/>
    <x v="5603"/>
  </r>
  <r>
    <x v="18"/>
    <x v="2"/>
    <x v="0"/>
    <s v="Gladstone"/>
    <x v="2"/>
    <n v="4680"/>
    <x v="0"/>
    <x v="5"/>
    <x v="2"/>
    <s v="Amy Buchanan"/>
    <x v="775"/>
  </r>
  <r>
    <x v="18"/>
    <x v="2"/>
    <x v="0"/>
    <s v="Gladstone"/>
    <x v="2"/>
    <n v="4680"/>
    <x v="0"/>
    <x v="5"/>
    <x v="2"/>
    <s v="Amy Buchanan"/>
    <x v="10425"/>
  </r>
  <r>
    <x v="18"/>
    <x v="2"/>
    <x v="0"/>
    <s v="Gladstone"/>
    <x v="2"/>
    <n v="4680"/>
    <x v="0"/>
    <x v="5"/>
    <x v="4"/>
    <s v="Maggie Mayer"/>
    <x v="606"/>
  </r>
  <r>
    <x v="18"/>
    <x v="2"/>
    <x v="0"/>
    <s v="Gladstone"/>
    <x v="2"/>
    <n v="4680"/>
    <x v="0"/>
    <x v="5"/>
    <x v="4"/>
    <s v="Maggie Mayer"/>
    <x v="67"/>
  </r>
  <r>
    <x v="18"/>
    <x v="2"/>
    <x v="0"/>
    <s v="Gladstone"/>
    <x v="2"/>
    <n v="4680"/>
    <x v="0"/>
    <x v="5"/>
    <x v="2"/>
    <s v="Amy Buchanan"/>
    <x v="133"/>
  </r>
  <r>
    <x v="18"/>
    <x v="2"/>
    <x v="0"/>
    <s v="Gladstone"/>
    <x v="2"/>
    <n v="4680"/>
    <x v="0"/>
    <x v="5"/>
    <x v="1"/>
    <s v="Howard Wright"/>
    <x v="201"/>
  </r>
  <r>
    <x v="18"/>
    <x v="2"/>
    <x v="0"/>
    <s v="Gladstone"/>
    <x v="2"/>
    <n v="4680"/>
    <x v="0"/>
    <x v="5"/>
    <x v="7"/>
    <s v="Ella Hickman"/>
    <x v="4639"/>
  </r>
  <r>
    <x v="18"/>
    <x v="2"/>
    <x v="0"/>
    <s v="Gladstone"/>
    <x v="2"/>
    <n v="4680"/>
    <x v="0"/>
    <x v="5"/>
    <x v="5"/>
    <s v="Richard Carr"/>
    <x v="2478"/>
  </r>
  <r>
    <x v="18"/>
    <x v="2"/>
    <x v="0"/>
    <s v="Gladstone"/>
    <x v="2"/>
    <n v="4680"/>
    <x v="0"/>
    <x v="5"/>
    <x v="4"/>
    <s v="Maggie Mayer"/>
    <x v="18118"/>
  </r>
  <r>
    <x v="18"/>
    <x v="2"/>
    <x v="0"/>
    <s v="Gladstone"/>
    <x v="2"/>
    <n v="4680"/>
    <x v="0"/>
    <x v="5"/>
    <x v="7"/>
    <s v="Ella Hickman"/>
    <x v="1250"/>
  </r>
  <r>
    <x v="18"/>
    <x v="2"/>
    <x v="0"/>
    <s v="Gladstone"/>
    <x v="2"/>
    <n v="4680"/>
    <x v="0"/>
    <x v="5"/>
    <x v="7"/>
    <s v="Ella Hickman"/>
    <x v="18119"/>
  </r>
  <r>
    <x v="18"/>
    <x v="2"/>
    <x v="0"/>
    <s v="Gladstone"/>
    <x v="2"/>
    <n v="4680"/>
    <x v="0"/>
    <x v="5"/>
    <x v="5"/>
    <s v="Richard Carr"/>
    <x v="402"/>
  </r>
  <r>
    <x v="18"/>
    <x v="2"/>
    <x v="0"/>
    <s v="Gladstone"/>
    <x v="2"/>
    <n v="4680"/>
    <x v="0"/>
    <x v="5"/>
    <x v="2"/>
    <s v="Amy Buchanan"/>
    <x v="18120"/>
  </r>
  <r>
    <x v="18"/>
    <x v="2"/>
    <x v="0"/>
    <s v="Gladstone"/>
    <x v="2"/>
    <n v="4680"/>
    <x v="0"/>
    <x v="5"/>
    <x v="9"/>
    <s v="Elizabeth Gentry"/>
    <x v="948"/>
  </r>
  <r>
    <x v="18"/>
    <x v="2"/>
    <x v="0"/>
    <s v="Gladstone"/>
    <x v="2"/>
    <n v="4680"/>
    <x v="0"/>
    <x v="5"/>
    <x v="1"/>
    <s v="Howard Wright"/>
    <x v="636"/>
  </r>
  <r>
    <x v="18"/>
    <x v="2"/>
    <x v="0"/>
    <s v="Gladstone"/>
    <x v="2"/>
    <n v="4680"/>
    <x v="0"/>
    <x v="5"/>
    <x v="8"/>
    <s v="Sara Ferrell"/>
    <x v="18121"/>
  </r>
  <r>
    <x v="18"/>
    <x v="2"/>
    <x v="0"/>
    <s v="Gladstone"/>
    <x v="2"/>
    <n v="4680"/>
    <x v="0"/>
    <x v="5"/>
    <x v="4"/>
    <s v="Maggie Mayer"/>
    <x v="14913"/>
  </r>
  <r>
    <x v="18"/>
    <x v="2"/>
    <x v="0"/>
    <s v="Gladstone"/>
    <x v="2"/>
    <n v="4680"/>
    <x v="0"/>
    <x v="5"/>
    <x v="4"/>
    <s v="Maggie Mayer"/>
    <x v="18122"/>
  </r>
  <r>
    <x v="18"/>
    <x v="2"/>
    <x v="0"/>
    <s v="Gladstone"/>
    <x v="2"/>
    <n v="4680"/>
    <x v="0"/>
    <x v="5"/>
    <x v="8"/>
    <s v="Sara Ferrell"/>
    <x v="8643"/>
  </r>
  <r>
    <x v="18"/>
    <x v="2"/>
    <x v="0"/>
    <s v="Gladstone"/>
    <x v="2"/>
    <n v="4680"/>
    <x v="0"/>
    <x v="5"/>
    <x v="5"/>
    <s v="Richard Carr"/>
    <x v="17805"/>
  </r>
  <r>
    <x v="18"/>
    <x v="2"/>
    <x v="0"/>
    <s v="Gladstone"/>
    <x v="2"/>
    <n v="4680"/>
    <x v="0"/>
    <x v="5"/>
    <x v="0"/>
    <s v="Chester George"/>
    <x v="18123"/>
  </r>
  <r>
    <x v="18"/>
    <x v="2"/>
    <x v="0"/>
    <s v="Gladstone"/>
    <x v="2"/>
    <n v="4680"/>
    <x v="0"/>
    <x v="5"/>
    <x v="1"/>
    <s v="Howard Wright"/>
    <x v="18124"/>
  </r>
  <r>
    <x v="18"/>
    <x v="2"/>
    <x v="0"/>
    <s v="Gladstone"/>
    <x v="2"/>
    <n v="4680"/>
    <x v="0"/>
    <x v="5"/>
    <x v="8"/>
    <s v="Sara Ferrell"/>
    <x v="1082"/>
  </r>
  <r>
    <x v="18"/>
    <x v="2"/>
    <x v="0"/>
    <s v="Gladstone"/>
    <x v="2"/>
    <n v="4680"/>
    <x v="0"/>
    <x v="5"/>
    <x v="6"/>
    <s v="Bruce Curran"/>
    <x v="18125"/>
  </r>
  <r>
    <x v="18"/>
    <x v="2"/>
    <x v="0"/>
    <s v="Gladstone"/>
    <x v="2"/>
    <n v="4680"/>
    <x v="0"/>
    <x v="5"/>
    <x v="9"/>
    <s v="Elizabeth Gentry"/>
    <x v="18126"/>
  </r>
  <r>
    <x v="18"/>
    <x v="2"/>
    <x v="0"/>
    <s v="Gladstone"/>
    <x v="2"/>
    <n v="4680"/>
    <x v="0"/>
    <x v="5"/>
    <x v="1"/>
    <s v="Howard Wright"/>
    <x v="18127"/>
  </r>
  <r>
    <x v="18"/>
    <x v="2"/>
    <x v="0"/>
    <s v="Gladstone"/>
    <x v="2"/>
    <n v="4680"/>
    <x v="0"/>
    <x v="5"/>
    <x v="9"/>
    <s v="Elizabeth Gentry"/>
    <x v="16029"/>
  </r>
  <r>
    <x v="18"/>
    <x v="2"/>
    <x v="0"/>
    <s v="Gladstone"/>
    <x v="2"/>
    <n v="4680"/>
    <x v="0"/>
    <x v="5"/>
    <x v="6"/>
    <s v="Bruce Curran"/>
    <x v="18128"/>
  </r>
  <r>
    <x v="18"/>
    <x v="2"/>
    <x v="0"/>
    <s v="Gladstone"/>
    <x v="2"/>
    <n v="4680"/>
    <x v="0"/>
    <x v="5"/>
    <x v="1"/>
    <s v="Howard Wright"/>
    <x v="12218"/>
  </r>
  <r>
    <x v="18"/>
    <x v="2"/>
    <x v="0"/>
    <s v="Gladstone"/>
    <x v="2"/>
    <n v="4680"/>
    <x v="0"/>
    <x v="5"/>
    <x v="0"/>
    <s v="Chester George"/>
    <x v="18129"/>
  </r>
  <r>
    <x v="18"/>
    <x v="2"/>
    <x v="0"/>
    <s v="Gladstone"/>
    <x v="2"/>
    <n v="4680"/>
    <x v="0"/>
    <x v="5"/>
    <x v="6"/>
    <s v="Bruce Curran"/>
    <x v="18130"/>
  </r>
  <r>
    <x v="18"/>
    <x v="2"/>
    <x v="0"/>
    <s v="Thornleigh"/>
    <x v="0"/>
    <n v="2120"/>
    <x v="0"/>
    <x v="0"/>
    <x v="2"/>
    <s v="Amy Buchanan"/>
    <x v="12608"/>
  </r>
  <r>
    <x v="18"/>
    <x v="2"/>
    <x v="0"/>
    <s v="Thornleigh"/>
    <x v="0"/>
    <n v="2120"/>
    <x v="0"/>
    <x v="0"/>
    <x v="0"/>
    <s v="Chester George"/>
    <x v="2"/>
  </r>
  <r>
    <x v="18"/>
    <x v="2"/>
    <x v="0"/>
    <s v="Thornleigh"/>
    <x v="0"/>
    <n v="2120"/>
    <x v="0"/>
    <x v="0"/>
    <x v="8"/>
    <s v="Sara Ferrell"/>
    <x v="35"/>
  </r>
  <r>
    <x v="18"/>
    <x v="2"/>
    <x v="0"/>
    <s v="Thornleigh"/>
    <x v="0"/>
    <n v="2120"/>
    <x v="0"/>
    <x v="0"/>
    <x v="5"/>
    <s v="Richard Carr"/>
    <x v="34"/>
  </r>
  <r>
    <x v="18"/>
    <x v="2"/>
    <x v="0"/>
    <s v="Thornleigh"/>
    <x v="0"/>
    <n v="2120"/>
    <x v="0"/>
    <x v="0"/>
    <x v="5"/>
    <s v="Richard Carr"/>
    <x v="4"/>
  </r>
  <r>
    <x v="18"/>
    <x v="2"/>
    <x v="0"/>
    <s v="Thornleigh"/>
    <x v="0"/>
    <n v="2120"/>
    <x v="0"/>
    <x v="0"/>
    <x v="0"/>
    <s v="Chester George"/>
    <x v="224"/>
  </r>
  <r>
    <x v="18"/>
    <x v="2"/>
    <x v="0"/>
    <s v="Thornleigh"/>
    <x v="0"/>
    <n v="2120"/>
    <x v="0"/>
    <x v="0"/>
    <x v="9"/>
    <s v="Elizabeth Gentry"/>
    <x v="18131"/>
  </r>
  <r>
    <x v="18"/>
    <x v="2"/>
    <x v="0"/>
    <s v="Thornleigh"/>
    <x v="0"/>
    <n v="2120"/>
    <x v="0"/>
    <x v="0"/>
    <x v="4"/>
    <s v="Maggie Mayer"/>
    <x v="1792"/>
  </r>
  <r>
    <x v="18"/>
    <x v="2"/>
    <x v="0"/>
    <s v="Thornleigh"/>
    <x v="0"/>
    <n v="2120"/>
    <x v="0"/>
    <x v="0"/>
    <x v="0"/>
    <s v="Chester George"/>
    <x v="607"/>
  </r>
  <r>
    <x v="18"/>
    <x v="2"/>
    <x v="0"/>
    <s v="Thornleigh"/>
    <x v="0"/>
    <n v="2120"/>
    <x v="0"/>
    <x v="0"/>
    <x v="4"/>
    <s v="Maggie Mayer"/>
    <x v="941"/>
  </r>
  <r>
    <x v="18"/>
    <x v="2"/>
    <x v="0"/>
    <s v="Thornleigh"/>
    <x v="0"/>
    <n v="2120"/>
    <x v="0"/>
    <x v="0"/>
    <x v="8"/>
    <s v="Sara Ferrell"/>
    <x v="18132"/>
  </r>
  <r>
    <x v="18"/>
    <x v="2"/>
    <x v="0"/>
    <s v="Thornleigh"/>
    <x v="0"/>
    <n v="2120"/>
    <x v="0"/>
    <x v="0"/>
    <x v="5"/>
    <s v="Richard Carr"/>
    <x v="18133"/>
  </r>
  <r>
    <x v="18"/>
    <x v="2"/>
    <x v="0"/>
    <s v="Thornleigh"/>
    <x v="0"/>
    <n v="2120"/>
    <x v="0"/>
    <x v="0"/>
    <x v="7"/>
    <s v="Ella Hickman"/>
    <x v="18134"/>
  </r>
  <r>
    <x v="18"/>
    <x v="2"/>
    <x v="0"/>
    <s v="Thornleigh"/>
    <x v="0"/>
    <n v="2120"/>
    <x v="0"/>
    <x v="0"/>
    <x v="2"/>
    <s v="Amy Buchanan"/>
    <x v="1022"/>
  </r>
  <r>
    <x v="18"/>
    <x v="2"/>
    <x v="0"/>
    <s v="Thornleigh"/>
    <x v="0"/>
    <n v="2120"/>
    <x v="0"/>
    <x v="0"/>
    <x v="9"/>
    <s v="Elizabeth Gentry"/>
    <x v="8737"/>
  </r>
  <r>
    <x v="18"/>
    <x v="2"/>
    <x v="0"/>
    <s v="Thornleigh"/>
    <x v="0"/>
    <n v="2120"/>
    <x v="0"/>
    <x v="0"/>
    <x v="2"/>
    <s v="Amy Buchanan"/>
    <x v="722"/>
  </r>
  <r>
    <x v="18"/>
    <x v="2"/>
    <x v="0"/>
    <s v="Thornleigh"/>
    <x v="0"/>
    <n v="2120"/>
    <x v="0"/>
    <x v="0"/>
    <x v="1"/>
    <s v="Howard Wright"/>
    <x v="18135"/>
  </r>
  <r>
    <x v="18"/>
    <x v="2"/>
    <x v="0"/>
    <s v="Thornleigh"/>
    <x v="0"/>
    <n v="2120"/>
    <x v="0"/>
    <x v="0"/>
    <x v="9"/>
    <s v="Elizabeth Gentry"/>
    <x v="18136"/>
  </r>
  <r>
    <x v="18"/>
    <x v="2"/>
    <x v="0"/>
    <s v="Thornleigh"/>
    <x v="0"/>
    <n v="2120"/>
    <x v="0"/>
    <x v="0"/>
    <x v="2"/>
    <s v="Amy Buchanan"/>
    <x v="8739"/>
  </r>
  <r>
    <x v="18"/>
    <x v="2"/>
    <x v="0"/>
    <s v="Thornleigh"/>
    <x v="0"/>
    <n v="2120"/>
    <x v="0"/>
    <x v="0"/>
    <x v="0"/>
    <s v="Chester George"/>
    <x v="13364"/>
  </r>
  <r>
    <x v="18"/>
    <x v="2"/>
    <x v="0"/>
    <s v="Thornleigh"/>
    <x v="0"/>
    <n v="2120"/>
    <x v="0"/>
    <x v="0"/>
    <x v="8"/>
    <s v="Sara Ferrell"/>
    <x v="18137"/>
  </r>
  <r>
    <x v="18"/>
    <x v="2"/>
    <x v="0"/>
    <s v="Thornleigh"/>
    <x v="0"/>
    <n v="2120"/>
    <x v="0"/>
    <x v="0"/>
    <x v="4"/>
    <s v="Maggie Mayer"/>
    <x v="18138"/>
  </r>
  <r>
    <x v="18"/>
    <x v="2"/>
    <x v="0"/>
    <s v="Thornleigh"/>
    <x v="0"/>
    <n v="2120"/>
    <x v="0"/>
    <x v="0"/>
    <x v="6"/>
    <s v="Bruce Curran"/>
    <x v="18139"/>
  </r>
  <r>
    <x v="18"/>
    <x v="2"/>
    <x v="0"/>
    <s v="Thornleigh"/>
    <x v="0"/>
    <n v="2120"/>
    <x v="0"/>
    <x v="0"/>
    <x v="7"/>
    <s v="Ella Hickman"/>
    <x v="17606"/>
  </r>
  <r>
    <x v="18"/>
    <x v="2"/>
    <x v="0"/>
    <s v="Thornleigh"/>
    <x v="0"/>
    <n v="2120"/>
    <x v="0"/>
    <x v="0"/>
    <x v="9"/>
    <s v="Elizabeth Gentry"/>
    <x v="18140"/>
  </r>
  <r>
    <x v="18"/>
    <x v="2"/>
    <x v="0"/>
    <s v="Thornleigh"/>
    <x v="0"/>
    <n v="2120"/>
    <x v="0"/>
    <x v="0"/>
    <x v="2"/>
    <s v="Amy Buchanan"/>
    <x v="562"/>
  </r>
  <r>
    <x v="18"/>
    <x v="2"/>
    <x v="0"/>
    <s v="Thornleigh"/>
    <x v="0"/>
    <n v="2120"/>
    <x v="0"/>
    <x v="0"/>
    <x v="6"/>
    <s v="Bruce Curran"/>
    <x v="18141"/>
  </r>
  <r>
    <x v="18"/>
    <x v="2"/>
    <x v="0"/>
    <s v="Thornleigh"/>
    <x v="0"/>
    <n v="2120"/>
    <x v="0"/>
    <x v="0"/>
    <x v="6"/>
    <s v="Bruce Curran"/>
    <x v="18142"/>
  </r>
  <r>
    <x v="18"/>
    <x v="2"/>
    <x v="0"/>
    <s v="Thornleigh"/>
    <x v="0"/>
    <n v="2120"/>
    <x v="0"/>
    <x v="0"/>
    <x v="4"/>
    <s v="Maggie Mayer"/>
    <x v="18143"/>
  </r>
  <r>
    <x v="18"/>
    <x v="2"/>
    <x v="0"/>
    <s v="Thornleigh"/>
    <x v="0"/>
    <n v="2120"/>
    <x v="0"/>
    <x v="0"/>
    <x v="0"/>
    <s v="Chester George"/>
    <x v="18144"/>
  </r>
  <r>
    <x v="18"/>
    <x v="2"/>
    <x v="0"/>
    <s v="Thornleigh"/>
    <x v="0"/>
    <n v="2120"/>
    <x v="0"/>
    <x v="0"/>
    <x v="6"/>
    <s v="Bruce Curran"/>
    <x v="18145"/>
  </r>
  <r>
    <x v="18"/>
    <x v="2"/>
    <x v="0"/>
    <s v="Thornleigh"/>
    <x v="0"/>
    <n v="2120"/>
    <x v="0"/>
    <x v="0"/>
    <x v="5"/>
    <s v="Richard Carr"/>
    <x v="18146"/>
  </r>
  <r>
    <x v="18"/>
    <x v="2"/>
    <x v="0"/>
    <s v="Thornleigh"/>
    <x v="0"/>
    <n v="2120"/>
    <x v="0"/>
    <x v="0"/>
    <x v="0"/>
    <s v="Chester George"/>
    <x v="18147"/>
  </r>
  <r>
    <x v="18"/>
    <x v="2"/>
    <x v="0"/>
    <s v="Thornleigh"/>
    <x v="0"/>
    <n v="2120"/>
    <x v="0"/>
    <x v="0"/>
    <x v="1"/>
    <s v="Howard Wright"/>
    <x v="18148"/>
  </r>
  <r>
    <x v="18"/>
    <x v="2"/>
    <x v="0"/>
    <s v="Thornleigh"/>
    <x v="0"/>
    <n v="2120"/>
    <x v="0"/>
    <x v="0"/>
    <x v="6"/>
    <s v="Bruce Curran"/>
    <x v="18149"/>
  </r>
  <r>
    <x v="18"/>
    <x v="2"/>
    <x v="0"/>
    <s v="Thornleigh"/>
    <x v="0"/>
    <n v="2120"/>
    <x v="0"/>
    <x v="0"/>
    <x v="1"/>
    <s v="Howard Wright"/>
    <x v="18150"/>
  </r>
  <r>
    <x v="18"/>
    <x v="2"/>
    <x v="0"/>
    <s v="Broome"/>
    <x v="3"/>
    <n v="6725"/>
    <x v="0"/>
    <x v="14"/>
    <x v="2"/>
    <s v="Amy Buchanan"/>
    <x v="251"/>
  </r>
  <r>
    <x v="18"/>
    <x v="2"/>
    <x v="0"/>
    <s v="Broome"/>
    <x v="3"/>
    <n v="6725"/>
    <x v="0"/>
    <x v="14"/>
    <x v="0"/>
    <s v="Chester George"/>
    <x v="196"/>
  </r>
  <r>
    <x v="18"/>
    <x v="2"/>
    <x v="0"/>
    <s v="Broome"/>
    <x v="3"/>
    <n v="6725"/>
    <x v="0"/>
    <x v="14"/>
    <x v="2"/>
    <s v="Amy Buchanan"/>
    <x v="36"/>
  </r>
  <r>
    <x v="18"/>
    <x v="2"/>
    <x v="0"/>
    <s v="Broome"/>
    <x v="3"/>
    <n v="6725"/>
    <x v="0"/>
    <x v="14"/>
    <x v="4"/>
    <s v="Maggie Mayer"/>
    <x v="369"/>
  </r>
  <r>
    <x v="18"/>
    <x v="2"/>
    <x v="0"/>
    <s v="Broome"/>
    <x v="3"/>
    <n v="6725"/>
    <x v="0"/>
    <x v="14"/>
    <x v="8"/>
    <s v="Sara Ferrell"/>
    <x v="369"/>
  </r>
  <r>
    <x v="18"/>
    <x v="2"/>
    <x v="0"/>
    <s v="Broome"/>
    <x v="3"/>
    <n v="6725"/>
    <x v="0"/>
    <x v="14"/>
    <x v="0"/>
    <s v="Chester George"/>
    <x v="67"/>
  </r>
  <r>
    <x v="18"/>
    <x v="2"/>
    <x v="0"/>
    <s v="Broome"/>
    <x v="3"/>
    <n v="6725"/>
    <x v="0"/>
    <x v="14"/>
    <x v="8"/>
    <s v="Sara Ferrell"/>
    <x v="889"/>
  </r>
  <r>
    <x v="18"/>
    <x v="2"/>
    <x v="0"/>
    <s v="Broome"/>
    <x v="3"/>
    <n v="6725"/>
    <x v="0"/>
    <x v="14"/>
    <x v="7"/>
    <s v="Ella Hickman"/>
    <x v="1816"/>
  </r>
  <r>
    <x v="18"/>
    <x v="2"/>
    <x v="0"/>
    <s v="Broome"/>
    <x v="3"/>
    <n v="6725"/>
    <x v="0"/>
    <x v="14"/>
    <x v="4"/>
    <s v="Maggie Mayer"/>
    <x v="10966"/>
  </r>
  <r>
    <x v="18"/>
    <x v="2"/>
    <x v="0"/>
    <s v="Broome"/>
    <x v="3"/>
    <n v="6725"/>
    <x v="0"/>
    <x v="14"/>
    <x v="8"/>
    <s v="Sara Ferrell"/>
    <x v="2248"/>
  </r>
  <r>
    <x v="18"/>
    <x v="2"/>
    <x v="0"/>
    <s v="Broome"/>
    <x v="3"/>
    <n v="6725"/>
    <x v="0"/>
    <x v="14"/>
    <x v="2"/>
    <s v="Amy Buchanan"/>
    <x v="8469"/>
  </r>
  <r>
    <x v="18"/>
    <x v="2"/>
    <x v="0"/>
    <s v="Broome"/>
    <x v="3"/>
    <n v="6725"/>
    <x v="0"/>
    <x v="14"/>
    <x v="7"/>
    <s v="Ella Hickman"/>
    <x v="73"/>
  </r>
  <r>
    <x v="18"/>
    <x v="2"/>
    <x v="0"/>
    <s v="Broome"/>
    <x v="3"/>
    <n v="6725"/>
    <x v="0"/>
    <x v="14"/>
    <x v="4"/>
    <s v="Maggie Mayer"/>
    <x v="2369"/>
  </r>
  <r>
    <x v="18"/>
    <x v="2"/>
    <x v="0"/>
    <s v="Broome"/>
    <x v="3"/>
    <n v="6725"/>
    <x v="0"/>
    <x v="14"/>
    <x v="5"/>
    <s v="Richard Carr"/>
    <x v="18151"/>
  </r>
  <r>
    <x v="18"/>
    <x v="2"/>
    <x v="0"/>
    <s v="Broome"/>
    <x v="3"/>
    <n v="6725"/>
    <x v="0"/>
    <x v="14"/>
    <x v="2"/>
    <s v="Amy Buchanan"/>
    <x v="4824"/>
  </r>
  <r>
    <x v="18"/>
    <x v="2"/>
    <x v="0"/>
    <s v="Broome"/>
    <x v="3"/>
    <n v="6725"/>
    <x v="0"/>
    <x v="14"/>
    <x v="6"/>
    <s v="Bruce Curran"/>
    <x v="2850"/>
  </r>
  <r>
    <x v="18"/>
    <x v="2"/>
    <x v="0"/>
    <s v="Broome"/>
    <x v="3"/>
    <n v="6725"/>
    <x v="0"/>
    <x v="14"/>
    <x v="0"/>
    <s v="Chester George"/>
    <x v="18152"/>
  </r>
  <r>
    <x v="18"/>
    <x v="2"/>
    <x v="0"/>
    <s v="Broome"/>
    <x v="3"/>
    <n v="6725"/>
    <x v="0"/>
    <x v="14"/>
    <x v="1"/>
    <s v="Howard Wright"/>
    <x v="18153"/>
  </r>
  <r>
    <x v="18"/>
    <x v="2"/>
    <x v="0"/>
    <s v="Broome"/>
    <x v="3"/>
    <n v="6725"/>
    <x v="0"/>
    <x v="14"/>
    <x v="1"/>
    <s v="Howard Wright"/>
    <x v="2088"/>
  </r>
  <r>
    <x v="18"/>
    <x v="2"/>
    <x v="0"/>
    <s v="Broome"/>
    <x v="3"/>
    <n v="6725"/>
    <x v="0"/>
    <x v="14"/>
    <x v="6"/>
    <s v="Bruce Curran"/>
    <x v="4264"/>
  </r>
  <r>
    <x v="18"/>
    <x v="2"/>
    <x v="0"/>
    <s v="Broome"/>
    <x v="3"/>
    <n v="6725"/>
    <x v="0"/>
    <x v="14"/>
    <x v="8"/>
    <s v="Sara Ferrell"/>
    <x v="722"/>
  </r>
  <r>
    <x v="18"/>
    <x v="2"/>
    <x v="0"/>
    <s v="Broome"/>
    <x v="3"/>
    <n v="6725"/>
    <x v="0"/>
    <x v="14"/>
    <x v="2"/>
    <s v="Amy Buchanan"/>
    <x v="18154"/>
  </r>
  <r>
    <x v="18"/>
    <x v="2"/>
    <x v="0"/>
    <s v="Broome"/>
    <x v="3"/>
    <n v="6725"/>
    <x v="0"/>
    <x v="14"/>
    <x v="5"/>
    <s v="Richard Carr"/>
    <x v="18155"/>
  </r>
  <r>
    <x v="18"/>
    <x v="2"/>
    <x v="0"/>
    <s v="Broome"/>
    <x v="3"/>
    <n v="6725"/>
    <x v="0"/>
    <x v="14"/>
    <x v="2"/>
    <s v="Amy Buchanan"/>
    <x v="341"/>
  </r>
  <r>
    <x v="18"/>
    <x v="2"/>
    <x v="0"/>
    <s v="Broome"/>
    <x v="3"/>
    <n v="6725"/>
    <x v="0"/>
    <x v="14"/>
    <x v="1"/>
    <s v="Howard Wright"/>
    <x v="18156"/>
  </r>
  <r>
    <x v="18"/>
    <x v="2"/>
    <x v="0"/>
    <s v="Broome"/>
    <x v="3"/>
    <n v="6725"/>
    <x v="0"/>
    <x v="14"/>
    <x v="7"/>
    <s v="Ella Hickman"/>
    <x v="18157"/>
  </r>
  <r>
    <x v="18"/>
    <x v="2"/>
    <x v="0"/>
    <s v="Broome"/>
    <x v="3"/>
    <n v="6725"/>
    <x v="0"/>
    <x v="14"/>
    <x v="0"/>
    <s v="Chester George"/>
    <x v="18158"/>
  </r>
  <r>
    <x v="18"/>
    <x v="2"/>
    <x v="0"/>
    <s v="Broome"/>
    <x v="3"/>
    <n v="6725"/>
    <x v="0"/>
    <x v="14"/>
    <x v="5"/>
    <s v="Richard Carr"/>
    <x v="18159"/>
  </r>
  <r>
    <x v="18"/>
    <x v="2"/>
    <x v="0"/>
    <s v="Broome"/>
    <x v="3"/>
    <n v="6725"/>
    <x v="0"/>
    <x v="14"/>
    <x v="8"/>
    <s v="Sara Ferrell"/>
    <x v="18160"/>
  </r>
  <r>
    <x v="18"/>
    <x v="2"/>
    <x v="0"/>
    <s v="Broome"/>
    <x v="3"/>
    <n v="6725"/>
    <x v="0"/>
    <x v="14"/>
    <x v="9"/>
    <s v="Elizabeth Gentry"/>
    <x v="4480"/>
  </r>
  <r>
    <x v="18"/>
    <x v="2"/>
    <x v="0"/>
    <s v="Broome"/>
    <x v="3"/>
    <n v="6725"/>
    <x v="0"/>
    <x v="14"/>
    <x v="2"/>
    <s v="Amy Buchanan"/>
    <x v="18161"/>
  </r>
  <r>
    <x v="18"/>
    <x v="2"/>
    <x v="0"/>
    <s v="Broome"/>
    <x v="3"/>
    <n v="6725"/>
    <x v="0"/>
    <x v="14"/>
    <x v="2"/>
    <s v="Amy Buchanan"/>
    <x v="18162"/>
  </r>
  <r>
    <x v="18"/>
    <x v="2"/>
    <x v="0"/>
    <s v="Broome"/>
    <x v="3"/>
    <n v="6725"/>
    <x v="0"/>
    <x v="14"/>
    <x v="9"/>
    <s v="Elizabeth Gentry"/>
    <x v="18163"/>
  </r>
  <r>
    <x v="18"/>
    <x v="2"/>
    <x v="0"/>
    <s v="Broome"/>
    <x v="3"/>
    <n v="6725"/>
    <x v="0"/>
    <x v="14"/>
    <x v="6"/>
    <s v="Bruce Curran"/>
    <x v="18164"/>
  </r>
  <r>
    <x v="18"/>
    <x v="2"/>
    <x v="0"/>
    <s v="Broome"/>
    <x v="3"/>
    <n v="6725"/>
    <x v="0"/>
    <x v="14"/>
    <x v="4"/>
    <s v="Maggie Mayer"/>
    <x v="18165"/>
  </r>
  <r>
    <x v="18"/>
    <x v="2"/>
    <x v="0"/>
    <s v="Broome"/>
    <x v="3"/>
    <n v="6725"/>
    <x v="0"/>
    <x v="14"/>
    <x v="4"/>
    <s v="Maggie Mayer"/>
    <x v="18166"/>
  </r>
  <r>
    <x v="18"/>
    <x v="2"/>
    <x v="0"/>
    <s v="Broome"/>
    <x v="3"/>
    <n v="6725"/>
    <x v="0"/>
    <x v="14"/>
    <x v="6"/>
    <s v="Bruce Curran"/>
    <x v="18167"/>
  </r>
  <r>
    <x v="18"/>
    <x v="2"/>
    <x v="0"/>
    <s v="Broome"/>
    <x v="3"/>
    <n v="6725"/>
    <x v="0"/>
    <x v="14"/>
    <x v="0"/>
    <s v="Chester George"/>
    <x v="18168"/>
  </r>
  <r>
    <x v="18"/>
    <x v="2"/>
    <x v="0"/>
    <s v="Broome"/>
    <x v="3"/>
    <n v="6725"/>
    <x v="0"/>
    <x v="14"/>
    <x v="1"/>
    <s v="Howard Wright"/>
    <x v="18169"/>
  </r>
  <r>
    <x v="18"/>
    <x v="2"/>
    <x v="0"/>
    <s v="Broome"/>
    <x v="3"/>
    <n v="6725"/>
    <x v="0"/>
    <x v="14"/>
    <x v="6"/>
    <s v="Bruce Curran"/>
    <x v="18170"/>
  </r>
  <r>
    <x v="18"/>
    <x v="2"/>
    <x v="0"/>
    <s v="Dural"/>
    <x v="0"/>
    <n v="2158"/>
    <x v="0"/>
    <x v="0"/>
    <x v="2"/>
    <s v="Amy Buchanan"/>
    <x v="18171"/>
  </r>
  <r>
    <x v="18"/>
    <x v="2"/>
    <x v="0"/>
    <s v="Dural"/>
    <x v="0"/>
    <n v="2158"/>
    <x v="0"/>
    <x v="0"/>
    <x v="2"/>
    <s v="Amy Buchanan"/>
    <x v="34"/>
  </r>
  <r>
    <x v="18"/>
    <x v="2"/>
    <x v="0"/>
    <s v="Dural"/>
    <x v="0"/>
    <n v="2158"/>
    <x v="0"/>
    <x v="0"/>
    <x v="6"/>
    <s v="Bruce Curran"/>
    <x v="34"/>
  </r>
  <r>
    <x v="18"/>
    <x v="2"/>
    <x v="0"/>
    <s v="Dural"/>
    <x v="0"/>
    <n v="2158"/>
    <x v="0"/>
    <x v="0"/>
    <x v="4"/>
    <s v="Maggie Mayer"/>
    <x v="606"/>
  </r>
  <r>
    <x v="18"/>
    <x v="2"/>
    <x v="0"/>
    <s v="Dural"/>
    <x v="0"/>
    <n v="2158"/>
    <x v="0"/>
    <x v="0"/>
    <x v="2"/>
    <s v="Amy Buchanan"/>
    <x v="15699"/>
  </r>
  <r>
    <x v="18"/>
    <x v="2"/>
    <x v="0"/>
    <s v="Dural"/>
    <x v="0"/>
    <n v="2158"/>
    <x v="0"/>
    <x v="0"/>
    <x v="2"/>
    <s v="Amy Buchanan"/>
    <x v="372"/>
  </r>
  <r>
    <x v="18"/>
    <x v="2"/>
    <x v="0"/>
    <s v="Dural"/>
    <x v="0"/>
    <n v="2158"/>
    <x v="0"/>
    <x v="0"/>
    <x v="4"/>
    <s v="Maggie Mayer"/>
    <x v="7327"/>
  </r>
  <r>
    <x v="18"/>
    <x v="2"/>
    <x v="0"/>
    <s v="Dural"/>
    <x v="0"/>
    <n v="2158"/>
    <x v="0"/>
    <x v="0"/>
    <x v="8"/>
    <s v="Sara Ferrell"/>
    <x v="4038"/>
  </r>
  <r>
    <x v="18"/>
    <x v="2"/>
    <x v="0"/>
    <s v="Dural"/>
    <x v="0"/>
    <n v="2158"/>
    <x v="0"/>
    <x v="0"/>
    <x v="8"/>
    <s v="Sara Ferrell"/>
    <x v="3353"/>
  </r>
  <r>
    <x v="18"/>
    <x v="2"/>
    <x v="0"/>
    <s v="Dural"/>
    <x v="0"/>
    <n v="2158"/>
    <x v="0"/>
    <x v="0"/>
    <x v="7"/>
    <s v="Ella Hickman"/>
    <x v="7642"/>
  </r>
  <r>
    <x v="18"/>
    <x v="2"/>
    <x v="0"/>
    <s v="Dural"/>
    <x v="0"/>
    <n v="2158"/>
    <x v="0"/>
    <x v="0"/>
    <x v="5"/>
    <s v="Richard Carr"/>
    <x v="18172"/>
  </r>
  <r>
    <x v="18"/>
    <x v="2"/>
    <x v="0"/>
    <s v="Dural"/>
    <x v="0"/>
    <n v="2158"/>
    <x v="0"/>
    <x v="0"/>
    <x v="2"/>
    <s v="Amy Buchanan"/>
    <x v="5447"/>
  </r>
  <r>
    <x v="18"/>
    <x v="2"/>
    <x v="0"/>
    <s v="Dural"/>
    <x v="0"/>
    <n v="2158"/>
    <x v="0"/>
    <x v="0"/>
    <x v="8"/>
    <s v="Sara Ferrell"/>
    <x v="18173"/>
  </r>
  <r>
    <x v="18"/>
    <x v="2"/>
    <x v="0"/>
    <s v="Dural"/>
    <x v="0"/>
    <n v="2158"/>
    <x v="0"/>
    <x v="0"/>
    <x v="6"/>
    <s v="Bruce Curran"/>
    <x v="319"/>
  </r>
  <r>
    <x v="18"/>
    <x v="2"/>
    <x v="0"/>
    <s v="Dural"/>
    <x v="0"/>
    <n v="2158"/>
    <x v="0"/>
    <x v="0"/>
    <x v="6"/>
    <s v="Bruce Curran"/>
    <x v="17487"/>
  </r>
  <r>
    <x v="18"/>
    <x v="2"/>
    <x v="0"/>
    <s v="Dural"/>
    <x v="0"/>
    <n v="2158"/>
    <x v="0"/>
    <x v="0"/>
    <x v="1"/>
    <s v="Howard Wright"/>
    <x v="8781"/>
  </r>
  <r>
    <x v="18"/>
    <x v="2"/>
    <x v="0"/>
    <s v="Dural"/>
    <x v="0"/>
    <n v="2158"/>
    <x v="0"/>
    <x v="0"/>
    <x v="4"/>
    <s v="Maggie Mayer"/>
    <x v="18174"/>
  </r>
  <r>
    <x v="18"/>
    <x v="2"/>
    <x v="0"/>
    <s v="Dural"/>
    <x v="0"/>
    <n v="2158"/>
    <x v="0"/>
    <x v="0"/>
    <x v="5"/>
    <s v="Richard Carr"/>
    <x v="18175"/>
  </r>
  <r>
    <x v="18"/>
    <x v="2"/>
    <x v="0"/>
    <s v="Dural"/>
    <x v="0"/>
    <n v="2158"/>
    <x v="0"/>
    <x v="0"/>
    <x v="6"/>
    <s v="Bruce Curran"/>
    <x v="18176"/>
  </r>
  <r>
    <x v="18"/>
    <x v="2"/>
    <x v="0"/>
    <s v="Dural"/>
    <x v="0"/>
    <n v="2158"/>
    <x v="0"/>
    <x v="0"/>
    <x v="2"/>
    <s v="Amy Buchanan"/>
    <x v="18177"/>
  </r>
  <r>
    <x v="18"/>
    <x v="2"/>
    <x v="0"/>
    <s v="Dural"/>
    <x v="0"/>
    <n v="2158"/>
    <x v="0"/>
    <x v="0"/>
    <x v="2"/>
    <s v="Amy Buchanan"/>
    <x v="18178"/>
  </r>
  <r>
    <x v="18"/>
    <x v="2"/>
    <x v="0"/>
    <s v="Dural"/>
    <x v="0"/>
    <n v="2158"/>
    <x v="0"/>
    <x v="0"/>
    <x v="9"/>
    <s v="Elizabeth Gentry"/>
    <x v="18179"/>
  </r>
  <r>
    <x v="18"/>
    <x v="2"/>
    <x v="0"/>
    <s v="Dural"/>
    <x v="0"/>
    <n v="2158"/>
    <x v="0"/>
    <x v="0"/>
    <x v="9"/>
    <s v="Elizabeth Gentry"/>
    <x v="18180"/>
  </r>
  <r>
    <x v="18"/>
    <x v="2"/>
    <x v="0"/>
    <s v="Dural"/>
    <x v="0"/>
    <n v="2158"/>
    <x v="0"/>
    <x v="0"/>
    <x v="1"/>
    <s v="Howard Wright"/>
    <x v="18181"/>
  </r>
  <r>
    <x v="18"/>
    <x v="2"/>
    <x v="0"/>
    <s v="Dural"/>
    <x v="0"/>
    <n v="2158"/>
    <x v="0"/>
    <x v="0"/>
    <x v="0"/>
    <s v="Chester George"/>
    <x v="18182"/>
  </r>
  <r>
    <x v="18"/>
    <x v="2"/>
    <x v="0"/>
    <s v="Dural"/>
    <x v="0"/>
    <n v="2158"/>
    <x v="0"/>
    <x v="0"/>
    <x v="1"/>
    <s v="Howard Wright"/>
    <x v="18183"/>
  </r>
  <r>
    <x v="18"/>
    <x v="2"/>
    <x v="0"/>
    <s v="Dural"/>
    <x v="0"/>
    <n v="2158"/>
    <x v="0"/>
    <x v="0"/>
    <x v="4"/>
    <s v="Maggie Mayer"/>
    <x v="18184"/>
  </r>
  <r>
    <x v="18"/>
    <x v="2"/>
    <x v="0"/>
    <s v="Dural"/>
    <x v="0"/>
    <n v="2158"/>
    <x v="0"/>
    <x v="0"/>
    <x v="6"/>
    <s v="Bruce Curran"/>
    <x v="18185"/>
  </r>
  <r>
    <x v="18"/>
    <x v="2"/>
    <x v="0"/>
    <s v="Dural"/>
    <x v="0"/>
    <n v="2158"/>
    <x v="0"/>
    <x v="0"/>
    <x v="0"/>
    <s v="Chester George"/>
    <x v="18186"/>
  </r>
  <r>
    <x v="18"/>
    <x v="2"/>
    <x v="0"/>
    <s v="Dural"/>
    <x v="0"/>
    <n v="2158"/>
    <x v="0"/>
    <x v="0"/>
    <x v="0"/>
    <s v="Chester George"/>
    <x v="18187"/>
  </r>
  <r>
    <x v="18"/>
    <x v="2"/>
    <x v="0"/>
    <s v="Dural"/>
    <x v="0"/>
    <n v="2158"/>
    <x v="0"/>
    <x v="0"/>
    <x v="1"/>
    <s v="Howard Wright"/>
    <x v="18188"/>
  </r>
  <r>
    <x v="18"/>
    <x v="2"/>
    <x v="0"/>
    <s v="Dural"/>
    <x v="0"/>
    <n v="2158"/>
    <x v="0"/>
    <x v="0"/>
    <x v="6"/>
    <s v="Bruce Curran"/>
    <x v="18189"/>
  </r>
  <r>
    <x v="18"/>
    <x v="2"/>
    <x v="0"/>
    <s v="Gympie"/>
    <x v="2"/>
    <n v="4570"/>
    <x v="0"/>
    <x v="20"/>
    <x v="2"/>
    <s v="Amy Buchanan"/>
    <x v="107"/>
  </r>
  <r>
    <x v="18"/>
    <x v="2"/>
    <x v="0"/>
    <s v="Gympie"/>
    <x v="2"/>
    <n v="4570"/>
    <x v="0"/>
    <x v="20"/>
    <x v="0"/>
    <s v="Chester George"/>
    <x v="2478"/>
  </r>
  <r>
    <x v="18"/>
    <x v="2"/>
    <x v="0"/>
    <s v="Gympie"/>
    <x v="2"/>
    <n v="4570"/>
    <x v="0"/>
    <x v="20"/>
    <x v="0"/>
    <s v="Chester George"/>
    <x v="6"/>
  </r>
  <r>
    <x v="18"/>
    <x v="2"/>
    <x v="0"/>
    <s v="Gympie"/>
    <x v="2"/>
    <n v="4570"/>
    <x v="0"/>
    <x v="20"/>
    <x v="2"/>
    <s v="Amy Buchanan"/>
    <x v="6"/>
  </r>
  <r>
    <x v="18"/>
    <x v="2"/>
    <x v="0"/>
    <s v="Gympie"/>
    <x v="2"/>
    <n v="4570"/>
    <x v="0"/>
    <x v="20"/>
    <x v="5"/>
    <s v="Richard Carr"/>
    <x v="2108"/>
  </r>
  <r>
    <x v="18"/>
    <x v="2"/>
    <x v="0"/>
    <s v="Gympie"/>
    <x v="2"/>
    <n v="4570"/>
    <x v="0"/>
    <x v="20"/>
    <x v="4"/>
    <s v="Maggie Mayer"/>
    <x v="18190"/>
  </r>
  <r>
    <x v="18"/>
    <x v="2"/>
    <x v="0"/>
    <s v="Gympie"/>
    <x v="2"/>
    <n v="4570"/>
    <x v="0"/>
    <x v="20"/>
    <x v="8"/>
    <s v="Sara Ferrell"/>
    <x v="1019"/>
  </r>
  <r>
    <x v="18"/>
    <x v="2"/>
    <x v="0"/>
    <s v="Gympie"/>
    <x v="2"/>
    <n v="4570"/>
    <x v="0"/>
    <x v="20"/>
    <x v="4"/>
    <s v="Maggie Mayer"/>
    <x v="15410"/>
  </r>
  <r>
    <x v="18"/>
    <x v="2"/>
    <x v="0"/>
    <s v="Gympie"/>
    <x v="2"/>
    <n v="4570"/>
    <x v="0"/>
    <x v="20"/>
    <x v="2"/>
    <s v="Amy Buchanan"/>
    <x v="6782"/>
  </r>
  <r>
    <x v="18"/>
    <x v="2"/>
    <x v="0"/>
    <s v="Gympie"/>
    <x v="2"/>
    <n v="4570"/>
    <x v="0"/>
    <x v="20"/>
    <x v="6"/>
    <s v="Bruce Curran"/>
    <x v="18191"/>
  </r>
  <r>
    <x v="18"/>
    <x v="2"/>
    <x v="0"/>
    <s v="Gympie"/>
    <x v="2"/>
    <n v="4570"/>
    <x v="0"/>
    <x v="20"/>
    <x v="6"/>
    <s v="Bruce Curran"/>
    <x v="18192"/>
  </r>
  <r>
    <x v="18"/>
    <x v="2"/>
    <x v="0"/>
    <s v="Gympie"/>
    <x v="2"/>
    <n v="4570"/>
    <x v="0"/>
    <x v="20"/>
    <x v="2"/>
    <s v="Amy Buchanan"/>
    <x v="7591"/>
  </r>
  <r>
    <x v="18"/>
    <x v="2"/>
    <x v="0"/>
    <s v="Gympie"/>
    <x v="2"/>
    <n v="4570"/>
    <x v="0"/>
    <x v="20"/>
    <x v="5"/>
    <s v="Richard Carr"/>
    <x v="6976"/>
  </r>
  <r>
    <x v="18"/>
    <x v="2"/>
    <x v="0"/>
    <s v="Gympie"/>
    <x v="2"/>
    <n v="4570"/>
    <x v="0"/>
    <x v="20"/>
    <x v="7"/>
    <s v="Ella Hickman"/>
    <x v="9207"/>
  </r>
  <r>
    <x v="18"/>
    <x v="2"/>
    <x v="0"/>
    <s v="Gympie"/>
    <x v="2"/>
    <n v="4570"/>
    <x v="0"/>
    <x v="20"/>
    <x v="6"/>
    <s v="Bruce Curran"/>
    <x v="17041"/>
  </r>
  <r>
    <x v="18"/>
    <x v="2"/>
    <x v="0"/>
    <s v="Gympie"/>
    <x v="2"/>
    <n v="4570"/>
    <x v="0"/>
    <x v="20"/>
    <x v="5"/>
    <s v="Richard Carr"/>
    <x v="6706"/>
  </r>
  <r>
    <x v="18"/>
    <x v="2"/>
    <x v="0"/>
    <s v="Gympie"/>
    <x v="2"/>
    <n v="4570"/>
    <x v="0"/>
    <x v="20"/>
    <x v="1"/>
    <s v="Howard Wright"/>
    <x v="18193"/>
  </r>
  <r>
    <x v="18"/>
    <x v="2"/>
    <x v="0"/>
    <s v="Gympie"/>
    <x v="2"/>
    <n v="4570"/>
    <x v="0"/>
    <x v="20"/>
    <x v="9"/>
    <s v="Elizabeth Gentry"/>
    <x v="18194"/>
  </r>
  <r>
    <x v="18"/>
    <x v="2"/>
    <x v="0"/>
    <s v="Gympie"/>
    <x v="2"/>
    <n v="4570"/>
    <x v="0"/>
    <x v="20"/>
    <x v="0"/>
    <s v="Chester George"/>
    <x v="17955"/>
  </r>
  <r>
    <x v="18"/>
    <x v="2"/>
    <x v="0"/>
    <s v="Gympie"/>
    <x v="2"/>
    <n v="4570"/>
    <x v="0"/>
    <x v="20"/>
    <x v="1"/>
    <s v="Howard Wright"/>
    <x v="12301"/>
  </r>
  <r>
    <x v="18"/>
    <x v="2"/>
    <x v="0"/>
    <s v="Gympie"/>
    <x v="2"/>
    <n v="4570"/>
    <x v="0"/>
    <x v="20"/>
    <x v="1"/>
    <s v="Howard Wright"/>
    <x v="18195"/>
  </r>
  <r>
    <x v="18"/>
    <x v="2"/>
    <x v="0"/>
    <s v="Gympie"/>
    <x v="2"/>
    <n v="4570"/>
    <x v="0"/>
    <x v="20"/>
    <x v="6"/>
    <s v="Bruce Curran"/>
    <x v="18196"/>
  </r>
  <r>
    <x v="18"/>
    <x v="2"/>
    <x v="0"/>
    <s v="Gympie"/>
    <x v="2"/>
    <n v="4570"/>
    <x v="0"/>
    <x v="20"/>
    <x v="2"/>
    <s v="Amy Buchanan"/>
    <x v="18197"/>
  </r>
  <r>
    <x v="18"/>
    <x v="2"/>
    <x v="0"/>
    <s v="Gympie"/>
    <x v="2"/>
    <n v="4570"/>
    <x v="0"/>
    <x v="20"/>
    <x v="0"/>
    <s v="Chester George"/>
    <x v="18198"/>
  </r>
  <r>
    <x v="18"/>
    <x v="2"/>
    <x v="0"/>
    <s v="Gympie"/>
    <x v="2"/>
    <n v="4570"/>
    <x v="0"/>
    <x v="20"/>
    <x v="1"/>
    <s v="Howard Wright"/>
    <x v="18199"/>
  </r>
  <r>
    <x v="18"/>
    <x v="2"/>
    <x v="0"/>
    <s v="Gympie"/>
    <x v="2"/>
    <n v="4570"/>
    <x v="0"/>
    <x v="20"/>
    <x v="4"/>
    <s v="Maggie Mayer"/>
    <x v="18200"/>
  </r>
  <r>
    <x v="18"/>
    <x v="2"/>
    <x v="0"/>
    <s v="Gympie"/>
    <x v="2"/>
    <n v="4570"/>
    <x v="0"/>
    <x v="20"/>
    <x v="9"/>
    <s v="Elizabeth Gentry"/>
    <x v="18201"/>
  </r>
  <r>
    <x v="18"/>
    <x v="2"/>
    <x v="0"/>
    <s v="Gympie"/>
    <x v="2"/>
    <n v="4570"/>
    <x v="0"/>
    <x v="20"/>
    <x v="6"/>
    <s v="Bruce Curran"/>
    <x v="18202"/>
  </r>
  <r>
    <x v="18"/>
    <x v="2"/>
    <x v="0"/>
    <s v="Rockhampton"/>
    <x v="2"/>
    <n v="4700"/>
    <x v="0"/>
    <x v="5"/>
    <x v="2"/>
    <s v="Amy Buchanan"/>
    <x v="573"/>
  </r>
  <r>
    <x v="18"/>
    <x v="2"/>
    <x v="0"/>
    <s v="Rockhampton"/>
    <x v="2"/>
    <n v="4700"/>
    <x v="0"/>
    <x v="5"/>
    <x v="5"/>
    <s v="Richard Carr"/>
    <x v="36"/>
  </r>
  <r>
    <x v="18"/>
    <x v="2"/>
    <x v="0"/>
    <s v="Rockhampton"/>
    <x v="2"/>
    <n v="4700"/>
    <x v="0"/>
    <x v="5"/>
    <x v="7"/>
    <s v="Ella Hickman"/>
    <x v="887"/>
  </r>
  <r>
    <x v="18"/>
    <x v="2"/>
    <x v="0"/>
    <s v="Rockhampton"/>
    <x v="2"/>
    <n v="4700"/>
    <x v="0"/>
    <x v="5"/>
    <x v="6"/>
    <s v="Bruce Curran"/>
    <x v="400"/>
  </r>
  <r>
    <x v="18"/>
    <x v="2"/>
    <x v="0"/>
    <s v="Rockhampton"/>
    <x v="2"/>
    <n v="4700"/>
    <x v="0"/>
    <x v="5"/>
    <x v="9"/>
    <s v="Elizabeth Gentry"/>
    <x v="400"/>
  </r>
  <r>
    <x v="18"/>
    <x v="2"/>
    <x v="0"/>
    <s v="Rockhampton"/>
    <x v="2"/>
    <n v="4700"/>
    <x v="0"/>
    <x v="5"/>
    <x v="2"/>
    <s v="Amy Buchanan"/>
    <x v="604"/>
  </r>
  <r>
    <x v="18"/>
    <x v="2"/>
    <x v="0"/>
    <s v="Rockhampton"/>
    <x v="2"/>
    <n v="4700"/>
    <x v="0"/>
    <x v="5"/>
    <x v="5"/>
    <s v="Richard Carr"/>
    <x v="73"/>
  </r>
  <r>
    <x v="18"/>
    <x v="2"/>
    <x v="0"/>
    <s v="Rockhampton"/>
    <x v="2"/>
    <n v="4700"/>
    <x v="0"/>
    <x v="5"/>
    <x v="8"/>
    <s v="Sara Ferrell"/>
    <x v="5604"/>
  </r>
  <r>
    <x v="18"/>
    <x v="2"/>
    <x v="0"/>
    <s v="Rockhampton"/>
    <x v="2"/>
    <n v="4700"/>
    <x v="0"/>
    <x v="5"/>
    <x v="7"/>
    <s v="Ella Hickman"/>
    <x v="2931"/>
  </r>
  <r>
    <x v="18"/>
    <x v="2"/>
    <x v="0"/>
    <s v="Rockhampton"/>
    <x v="2"/>
    <n v="4700"/>
    <x v="0"/>
    <x v="5"/>
    <x v="9"/>
    <s v="Elizabeth Gentry"/>
    <x v="1839"/>
  </r>
  <r>
    <x v="18"/>
    <x v="2"/>
    <x v="0"/>
    <s v="Rockhampton"/>
    <x v="2"/>
    <n v="4700"/>
    <x v="0"/>
    <x v="5"/>
    <x v="5"/>
    <s v="Richard Carr"/>
    <x v="18203"/>
  </r>
  <r>
    <x v="18"/>
    <x v="2"/>
    <x v="0"/>
    <s v="Rockhampton"/>
    <x v="2"/>
    <n v="4700"/>
    <x v="0"/>
    <x v="5"/>
    <x v="2"/>
    <s v="Amy Buchanan"/>
    <x v="16063"/>
  </r>
  <r>
    <x v="18"/>
    <x v="2"/>
    <x v="0"/>
    <s v="Rockhampton"/>
    <x v="2"/>
    <n v="4700"/>
    <x v="0"/>
    <x v="5"/>
    <x v="2"/>
    <s v="Amy Buchanan"/>
    <x v="18204"/>
  </r>
  <r>
    <x v="18"/>
    <x v="2"/>
    <x v="0"/>
    <s v="Rockhampton"/>
    <x v="2"/>
    <n v="4700"/>
    <x v="0"/>
    <x v="5"/>
    <x v="1"/>
    <s v="Howard Wright"/>
    <x v="2302"/>
  </r>
  <r>
    <x v="18"/>
    <x v="2"/>
    <x v="0"/>
    <s v="Rockhampton"/>
    <x v="2"/>
    <n v="4700"/>
    <x v="0"/>
    <x v="5"/>
    <x v="4"/>
    <s v="Maggie Mayer"/>
    <x v="18205"/>
  </r>
  <r>
    <x v="18"/>
    <x v="2"/>
    <x v="0"/>
    <s v="Rockhampton"/>
    <x v="2"/>
    <n v="4700"/>
    <x v="0"/>
    <x v="5"/>
    <x v="2"/>
    <s v="Amy Buchanan"/>
    <x v="12611"/>
  </r>
  <r>
    <x v="18"/>
    <x v="2"/>
    <x v="0"/>
    <s v="Rockhampton"/>
    <x v="2"/>
    <n v="4700"/>
    <x v="0"/>
    <x v="5"/>
    <x v="7"/>
    <s v="Ella Hickman"/>
    <x v="18206"/>
  </r>
  <r>
    <x v="18"/>
    <x v="2"/>
    <x v="0"/>
    <s v="Rockhampton"/>
    <x v="2"/>
    <n v="4700"/>
    <x v="0"/>
    <x v="5"/>
    <x v="1"/>
    <s v="Howard Wright"/>
    <x v="18207"/>
  </r>
  <r>
    <x v="18"/>
    <x v="2"/>
    <x v="0"/>
    <s v="Rockhampton"/>
    <x v="2"/>
    <n v="4700"/>
    <x v="0"/>
    <x v="5"/>
    <x v="4"/>
    <s v="Maggie Mayer"/>
    <x v="18208"/>
  </r>
  <r>
    <x v="18"/>
    <x v="2"/>
    <x v="0"/>
    <s v="Rockhampton"/>
    <x v="2"/>
    <n v="4700"/>
    <x v="0"/>
    <x v="5"/>
    <x v="2"/>
    <s v="Amy Buchanan"/>
    <x v="4126"/>
  </r>
  <r>
    <x v="18"/>
    <x v="2"/>
    <x v="0"/>
    <s v="Rockhampton"/>
    <x v="2"/>
    <n v="4700"/>
    <x v="0"/>
    <x v="5"/>
    <x v="8"/>
    <s v="Sara Ferrell"/>
    <x v="18209"/>
  </r>
  <r>
    <x v="18"/>
    <x v="2"/>
    <x v="0"/>
    <s v="Rockhampton"/>
    <x v="2"/>
    <n v="4700"/>
    <x v="0"/>
    <x v="5"/>
    <x v="5"/>
    <s v="Richard Carr"/>
    <x v="18210"/>
  </r>
  <r>
    <x v="18"/>
    <x v="2"/>
    <x v="0"/>
    <s v="Rockhampton"/>
    <x v="2"/>
    <n v="4700"/>
    <x v="0"/>
    <x v="5"/>
    <x v="9"/>
    <s v="Elizabeth Gentry"/>
    <x v="18211"/>
  </r>
  <r>
    <x v="18"/>
    <x v="2"/>
    <x v="0"/>
    <s v="Rockhampton"/>
    <x v="2"/>
    <n v="4700"/>
    <x v="0"/>
    <x v="5"/>
    <x v="0"/>
    <s v="Chester George"/>
    <x v="18212"/>
  </r>
  <r>
    <x v="18"/>
    <x v="2"/>
    <x v="0"/>
    <s v="Rockhampton"/>
    <x v="2"/>
    <n v="4700"/>
    <x v="0"/>
    <x v="5"/>
    <x v="9"/>
    <s v="Elizabeth Gentry"/>
    <x v="18213"/>
  </r>
  <r>
    <x v="18"/>
    <x v="2"/>
    <x v="0"/>
    <s v="Rockhampton"/>
    <x v="2"/>
    <n v="4700"/>
    <x v="0"/>
    <x v="5"/>
    <x v="0"/>
    <s v="Chester George"/>
    <x v="2233"/>
  </r>
  <r>
    <x v="18"/>
    <x v="2"/>
    <x v="0"/>
    <s v="Rockhampton"/>
    <x v="2"/>
    <n v="4700"/>
    <x v="0"/>
    <x v="5"/>
    <x v="1"/>
    <s v="Howard Wright"/>
    <x v="18214"/>
  </r>
  <r>
    <x v="18"/>
    <x v="2"/>
    <x v="0"/>
    <s v="Rockhampton"/>
    <x v="2"/>
    <n v="4700"/>
    <x v="0"/>
    <x v="5"/>
    <x v="6"/>
    <s v="Bruce Curran"/>
    <x v="18215"/>
  </r>
  <r>
    <x v="18"/>
    <x v="2"/>
    <x v="0"/>
    <s v="Rockhampton"/>
    <x v="2"/>
    <n v="4700"/>
    <x v="0"/>
    <x v="5"/>
    <x v="4"/>
    <s v="Maggie Mayer"/>
    <x v="18216"/>
  </r>
  <r>
    <x v="18"/>
    <x v="2"/>
    <x v="0"/>
    <s v="Rockhampton"/>
    <x v="2"/>
    <n v="4700"/>
    <x v="0"/>
    <x v="5"/>
    <x v="1"/>
    <s v="Howard Wright"/>
    <x v="18217"/>
  </r>
  <r>
    <x v="18"/>
    <x v="2"/>
    <x v="0"/>
    <s v="Rockhampton"/>
    <x v="2"/>
    <n v="4700"/>
    <x v="0"/>
    <x v="5"/>
    <x v="6"/>
    <s v="Bruce Curran"/>
    <x v="18218"/>
  </r>
  <r>
    <x v="18"/>
    <x v="2"/>
    <x v="0"/>
    <s v="Rockhampton"/>
    <x v="2"/>
    <n v="4700"/>
    <x v="0"/>
    <x v="5"/>
    <x v="0"/>
    <s v="Chester George"/>
    <x v="18219"/>
  </r>
  <r>
    <x v="18"/>
    <x v="2"/>
    <x v="0"/>
    <s v="Rockhampton"/>
    <x v="2"/>
    <n v="4700"/>
    <x v="0"/>
    <x v="5"/>
    <x v="1"/>
    <s v="Howard Wright"/>
    <x v="18220"/>
  </r>
  <r>
    <x v="18"/>
    <x v="2"/>
    <x v="0"/>
    <s v="Rockhampton"/>
    <x v="2"/>
    <n v="4700"/>
    <x v="0"/>
    <x v="5"/>
    <x v="6"/>
    <s v="Bruce Curran"/>
    <x v="18221"/>
  </r>
  <r>
    <x v="18"/>
    <x v="2"/>
    <x v="0"/>
    <s v="Maddington"/>
    <x v="3"/>
    <n v="6109"/>
    <x v="0"/>
    <x v="18"/>
    <x v="2"/>
    <s v="Amy Buchanan"/>
    <x v="1635"/>
  </r>
  <r>
    <x v="18"/>
    <x v="2"/>
    <x v="0"/>
    <s v="Maddington"/>
    <x v="3"/>
    <n v="6109"/>
    <x v="0"/>
    <x v="18"/>
    <x v="2"/>
    <s v="Amy Buchanan"/>
    <x v="310"/>
  </r>
  <r>
    <x v="18"/>
    <x v="2"/>
    <x v="0"/>
    <s v="Maddington"/>
    <x v="3"/>
    <n v="6109"/>
    <x v="0"/>
    <x v="18"/>
    <x v="2"/>
    <s v="Amy Buchanan"/>
    <x v="5603"/>
  </r>
  <r>
    <x v="18"/>
    <x v="2"/>
    <x v="0"/>
    <s v="Maddington"/>
    <x v="3"/>
    <n v="6109"/>
    <x v="0"/>
    <x v="18"/>
    <x v="6"/>
    <s v="Bruce Curran"/>
    <x v="34"/>
  </r>
  <r>
    <x v="18"/>
    <x v="2"/>
    <x v="0"/>
    <s v="Maddington"/>
    <x v="3"/>
    <n v="6109"/>
    <x v="0"/>
    <x v="18"/>
    <x v="2"/>
    <s v="Amy Buchanan"/>
    <x v="165"/>
  </r>
  <r>
    <x v="18"/>
    <x v="2"/>
    <x v="0"/>
    <s v="Maddington"/>
    <x v="3"/>
    <n v="6109"/>
    <x v="0"/>
    <x v="18"/>
    <x v="5"/>
    <s v="Richard Carr"/>
    <x v="1585"/>
  </r>
  <r>
    <x v="18"/>
    <x v="2"/>
    <x v="0"/>
    <s v="Maddington"/>
    <x v="3"/>
    <n v="6109"/>
    <x v="0"/>
    <x v="18"/>
    <x v="2"/>
    <s v="Amy Buchanan"/>
    <x v="224"/>
  </r>
  <r>
    <x v="18"/>
    <x v="2"/>
    <x v="0"/>
    <s v="Maddington"/>
    <x v="3"/>
    <n v="6109"/>
    <x v="0"/>
    <x v="18"/>
    <x v="4"/>
    <s v="Maggie Mayer"/>
    <x v="1792"/>
  </r>
  <r>
    <x v="18"/>
    <x v="2"/>
    <x v="0"/>
    <s v="Maddington"/>
    <x v="3"/>
    <n v="6109"/>
    <x v="0"/>
    <x v="18"/>
    <x v="7"/>
    <s v="Ella Hickman"/>
    <x v="1251"/>
  </r>
  <r>
    <x v="18"/>
    <x v="2"/>
    <x v="0"/>
    <s v="Maddington"/>
    <x v="3"/>
    <n v="6109"/>
    <x v="0"/>
    <x v="18"/>
    <x v="4"/>
    <s v="Maggie Mayer"/>
    <x v="1940"/>
  </r>
  <r>
    <x v="18"/>
    <x v="2"/>
    <x v="0"/>
    <s v="Maddington"/>
    <x v="3"/>
    <n v="6109"/>
    <x v="0"/>
    <x v="18"/>
    <x v="5"/>
    <s v="Richard Carr"/>
    <x v="18222"/>
  </r>
  <r>
    <x v="18"/>
    <x v="2"/>
    <x v="0"/>
    <s v="Maddington"/>
    <x v="3"/>
    <n v="6109"/>
    <x v="0"/>
    <x v="18"/>
    <x v="8"/>
    <s v="Sara Ferrell"/>
    <x v="5606"/>
  </r>
  <r>
    <x v="18"/>
    <x v="2"/>
    <x v="0"/>
    <s v="Maddington"/>
    <x v="3"/>
    <n v="6109"/>
    <x v="0"/>
    <x v="18"/>
    <x v="5"/>
    <s v="Richard Carr"/>
    <x v="489"/>
  </r>
  <r>
    <x v="18"/>
    <x v="2"/>
    <x v="0"/>
    <s v="Maddington"/>
    <x v="3"/>
    <n v="6109"/>
    <x v="0"/>
    <x v="18"/>
    <x v="1"/>
    <s v="Howard Wright"/>
    <x v="550"/>
  </r>
  <r>
    <x v="18"/>
    <x v="2"/>
    <x v="0"/>
    <s v="Maddington"/>
    <x v="3"/>
    <n v="6109"/>
    <x v="0"/>
    <x v="18"/>
    <x v="6"/>
    <s v="Bruce Curran"/>
    <x v="7349"/>
  </r>
  <r>
    <x v="18"/>
    <x v="2"/>
    <x v="0"/>
    <s v="Maddington"/>
    <x v="3"/>
    <n v="6109"/>
    <x v="0"/>
    <x v="18"/>
    <x v="2"/>
    <s v="Amy Buchanan"/>
    <x v="550"/>
  </r>
  <r>
    <x v="18"/>
    <x v="2"/>
    <x v="0"/>
    <s v="Maddington"/>
    <x v="3"/>
    <n v="6109"/>
    <x v="0"/>
    <x v="18"/>
    <x v="2"/>
    <s v="Amy Buchanan"/>
    <x v="489"/>
  </r>
  <r>
    <x v="18"/>
    <x v="2"/>
    <x v="0"/>
    <s v="Maddington"/>
    <x v="3"/>
    <n v="6109"/>
    <x v="0"/>
    <x v="18"/>
    <x v="7"/>
    <s v="Ella Hickman"/>
    <x v="18223"/>
  </r>
  <r>
    <x v="18"/>
    <x v="2"/>
    <x v="0"/>
    <s v="Maddington"/>
    <x v="3"/>
    <n v="6109"/>
    <x v="0"/>
    <x v="18"/>
    <x v="6"/>
    <s v="Bruce Curran"/>
    <x v="18224"/>
  </r>
  <r>
    <x v="18"/>
    <x v="2"/>
    <x v="0"/>
    <s v="Maddington"/>
    <x v="3"/>
    <n v="6109"/>
    <x v="0"/>
    <x v="18"/>
    <x v="8"/>
    <s v="Sara Ferrell"/>
    <x v="18225"/>
  </r>
  <r>
    <x v="18"/>
    <x v="2"/>
    <x v="0"/>
    <s v="Maddington"/>
    <x v="3"/>
    <n v="6109"/>
    <x v="0"/>
    <x v="18"/>
    <x v="8"/>
    <s v="Sara Ferrell"/>
    <x v="18226"/>
  </r>
  <r>
    <x v="18"/>
    <x v="2"/>
    <x v="0"/>
    <s v="Maddington"/>
    <x v="3"/>
    <n v="6109"/>
    <x v="0"/>
    <x v="18"/>
    <x v="0"/>
    <s v="Chester George"/>
    <x v="11592"/>
  </r>
  <r>
    <x v="18"/>
    <x v="2"/>
    <x v="0"/>
    <s v="Maddington"/>
    <x v="3"/>
    <n v="6109"/>
    <x v="0"/>
    <x v="18"/>
    <x v="0"/>
    <s v="Chester George"/>
    <x v="4641"/>
  </r>
  <r>
    <x v="18"/>
    <x v="2"/>
    <x v="0"/>
    <s v="Maddington"/>
    <x v="3"/>
    <n v="6109"/>
    <x v="0"/>
    <x v="18"/>
    <x v="4"/>
    <s v="Maggie Mayer"/>
    <x v="18227"/>
  </r>
  <r>
    <x v="18"/>
    <x v="2"/>
    <x v="0"/>
    <s v="Maddington"/>
    <x v="3"/>
    <n v="6109"/>
    <x v="0"/>
    <x v="18"/>
    <x v="9"/>
    <s v="Elizabeth Gentry"/>
    <x v="6216"/>
  </r>
  <r>
    <x v="18"/>
    <x v="2"/>
    <x v="0"/>
    <s v="Maddington"/>
    <x v="3"/>
    <n v="6109"/>
    <x v="0"/>
    <x v="18"/>
    <x v="2"/>
    <s v="Amy Buchanan"/>
    <x v="18228"/>
  </r>
  <r>
    <x v="18"/>
    <x v="2"/>
    <x v="0"/>
    <s v="Maddington"/>
    <x v="3"/>
    <n v="6109"/>
    <x v="0"/>
    <x v="18"/>
    <x v="4"/>
    <s v="Maggie Mayer"/>
    <x v="18229"/>
  </r>
  <r>
    <x v="18"/>
    <x v="2"/>
    <x v="0"/>
    <s v="Maddington"/>
    <x v="3"/>
    <n v="6109"/>
    <x v="0"/>
    <x v="18"/>
    <x v="5"/>
    <s v="Richard Carr"/>
    <x v="18230"/>
  </r>
  <r>
    <x v="18"/>
    <x v="2"/>
    <x v="0"/>
    <s v="Maddington"/>
    <x v="3"/>
    <n v="6109"/>
    <x v="0"/>
    <x v="18"/>
    <x v="1"/>
    <s v="Howard Wright"/>
    <x v="18231"/>
  </r>
  <r>
    <x v="18"/>
    <x v="2"/>
    <x v="0"/>
    <s v="Maddington"/>
    <x v="3"/>
    <n v="6109"/>
    <x v="0"/>
    <x v="18"/>
    <x v="6"/>
    <s v="Bruce Curran"/>
    <x v="10455"/>
  </r>
  <r>
    <x v="18"/>
    <x v="2"/>
    <x v="0"/>
    <s v="Maddington"/>
    <x v="3"/>
    <n v="6109"/>
    <x v="0"/>
    <x v="18"/>
    <x v="9"/>
    <s v="Elizabeth Gentry"/>
    <x v="18232"/>
  </r>
  <r>
    <x v="18"/>
    <x v="2"/>
    <x v="0"/>
    <s v="Maddington"/>
    <x v="3"/>
    <n v="6109"/>
    <x v="0"/>
    <x v="18"/>
    <x v="1"/>
    <s v="Howard Wright"/>
    <x v="18233"/>
  </r>
  <r>
    <x v="18"/>
    <x v="2"/>
    <x v="0"/>
    <s v="Maddington"/>
    <x v="3"/>
    <n v="6109"/>
    <x v="0"/>
    <x v="18"/>
    <x v="1"/>
    <s v="Howard Wright"/>
    <x v="18234"/>
  </r>
  <r>
    <x v="18"/>
    <x v="2"/>
    <x v="0"/>
    <s v="Maddington"/>
    <x v="3"/>
    <n v="6109"/>
    <x v="0"/>
    <x v="18"/>
    <x v="6"/>
    <s v="Bruce Curran"/>
    <x v="18235"/>
  </r>
  <r>
    <x v="18"/>
    <x v="2"/>
    <x v="0"/>
    <s v="Maddington"/>
    <x v="3"/>
    <n v="6109"/>
    <x v="0"/>
    <x v="18"/>
    <x v="0"/>
    <s v="Chester George"/>
    <x v="18236"/>
  </r>
  <r>
    <x v="18"/>
    <x v="2"/>
    <x v="0"/>
    <s v="Maddington"/>
    <x v="3"/>
    <n v="6109"/>
    <x v="0"/>
    <x v="18"/>
    <x v="6"/>
    <s v="Bruce Curran"/>
    <x v="18237"/>
  </r>
  <r>
    <x v="18"/>
    <x v="2"/>
    <x v="0"/>
    <s v="Horsham"/>
    <x v="4"/>
    <n v="3400"/>
    <x v="0"/>
    <x v="9"/>
    <x v="8"/>
    <s v="Sara Ferrell"/>
    <x v="484"/>
  </r>
  <r>
    <x v="18"/>
    <x v="2"/>
    <x v="0"/>
    <s v="Horsham"/>
    <x v="4"/>
    <n v="3400"/>
    <x v="0"/>
    <x v="9"/>
    <x v="9"/>
    <s v="Elizabeth Gentry"/>
    <x v="164"/>
  </r>
  <r>
    <x v="18"/>
    <x v="2"/>
    <x v="0"/>
    <s v="Horsham"/>
    <x v="4"/>
    <n v="3400"/>
    <x v="0"/>
    <x v="9"/>
    <x v="4"/>
    <s v="Maggie Mayer"/>
    <x v="5818"/>
  </r>
  <r>
    <x v="18"/>
    <x v="2"/>
    <x v="0"/>
    <s v="Horsham"/>
    <x v="4"/>
    <n v="3400"/>
    <x v="0"/>
    <x v="9"/>
    <x v="1"/>
    <s v="Howard Wright"/>
    <x v="251"/>
  </r>
  <r>
    <x v="18"/>
    <x v="2"/>
    <x v="0"/>
    <s v="Horsham"/>
    <x v="4"/>
    <n v="3400"/>
    <x v="0"/>
    <x v="9"/>
    <x v="5"/>
    <s v="Richard Carr"/>
    <x v="2295"/>
  </r>
  <r>
    <x v="18"/>
    <x v="2"/>
    <x v="0"/>
    <s v="Horsham"/>
    <x v="4"/>
    <n v="3400"/>
    <x v="0"/>
    <x v="9"/>
    <x v="2"/>
    <s v="Amy Buchanan"/>
    <x v="18238"/>
  </r>
  <r>
    <x v="18"/>
    <x v="2"/>
    <x v="0"/>
    <s v="Horsham"/>
    <x v="4"/>
    <n v="3400"/>
    <x v="0"/>
    <x v="9"/>
    <x v="2"/>
    <s v="Amy Buchanan"/>
    <x v="18239"/>
  </r>
  <r>
    <x v="18"/>
    <x v="2"/>
    <x v="0"/>
    <s v="Horsham"/>
    <x v="4"/>
    <n v="3400"/>
    <x v="0"/>
    <x v="9"/>
    <x v="5"/>
    <s v="Richard Carr"/>
    <x v="18240"/>
  </r>
  <r>
    <x v="18"/>
    <x v="2"/>
    <x v="0"/>
    <s v="Horsham"/>
    <x v="4"/>
    <n v="3400"/>
    <x v="0"/>
    <x v="9"/>
    <x v="6"/>
    <s v="Bruce Curran"/>
    <x v="236"/>
  </r>
  <r>
    <x v="18"/>
    <x v="2"/>
    <x v="0"/>
    <s v="Horsham"/>
    <x v="4"/>
    <n v="3400"/>
    <x v="0"/>
    <x v="9"/>
    <x v="5"/>
    <s v="Richard Carr"/>
    <x v="1390"/>
  </r>
  <r>
    <x v="18"/>
    <x v="2"/>
    <x v="0"/>
    <s v="Horsham"/>
    <x v="4"/>
    <n v="3400"/>
    <x v="0"/>
    <x v="9"/>
    <x v="9"/>
    <s v="Elizabeth Gentry"/>
    <x v="18241"/>
  </r>
  <r>
    <x v="18"/>
    <x v="2"/>
    <x v="0"/>
    <s v="Horsham"/>
    <x v="4"/>
    <n v="3400"/>
    <x v="0"/>
    <x v="9"/>
    <x v="9"/>
    <s v="Elizabeth Gentry"/>
    <x v="18242"/>
  </r>
  <r>
    <x v="18"/>
    <x v="2"/>
    <x v="0"/>
    <s v="Horsham"/>
    <x v="4"/>
    <n v="3400"/>
    <x v="0"/>
    <x v="9"/>
    <x v="1"/>
    <s v="Howard Wright"/>
    <x v="18243"/>
  </r>
  <r>
    <x v="18"/>
    <x v="2"/>
    <x v="0"/>
    <s v="Horsham"/>
    <x v="4"/>
    <n v="3400"/>
    <x v="0"/>
    <x v="9"/>
    <x v="4"/>
    <s v="Maggie Mayer"/>
    <x v="18244"/>
  </r>
  <r>
    <x v="18"/>
    <x v="2"/>
    <x v="0"/>
    <s v="Horsham"/>
    <x v="4"/>
    <n v="3400"/>
    <x v="0"/>
    <x v="9"/>
    <x v="7"/>
    <s v="Ella Hickman"/>
    <x v="18245"/>
  </r>
  <r>
    <x v="18"/>
    <x v="2"/>
    <x v="0"/>
    <s v="Horsham"/>
    <x v="4"/>
    <n v="3400"/>
    <x v="0"/>
    <x v="9"/>
    <x v="4"/>
    <s v="Maggie Mayer"/>
    <x v="18246"/>
  </r>
  <r>
    <x v="18"/>
    <x v="2"/>
    <x v="0"/>
    <s v="Horsham"/>
    <x v="4"/>
    <n v="3400"/>
    <x v="0"/>
    <x v="9"/>
    <x v="8"/>
    <s v="Sara Ferrell"/>
    <x v="18247"/>
  </r>
  <r>
    <x v="18"/>
    <x v="2"/>
    <x v="0"/>
    <s v="Horsham"/>
    <x v="4"/>
    <n v="3400"/>
    <x v="0"/>
    <x v="9"/>
    <x v="1"/>
    <s v="Howard Wright"/>
    <x v="18248"/>
  </r>
  <r>
    <x v="18"/>
    <x v="2"/>
    <x v="0"/>
    <s v="Horsham"/>
    <x v="4"/>
    <n v="3400"/>
    <x v="0"/>
    <x v="9"/>
    <x v="1"/>
    <s v="Howard Wright"/>
    <x v="18249"/>
  </r>
  <r>
    <x v="18"/>
    <x v="2"/>
    <x v="0"/>
    <s v="Horsham"/>
    <x v="4"/>
    <n v="3400"/>
    <x v="0"/>
    <x v="9"/>
    <x v="0"/>
    <s v="Chester George"/>
    <x v="18250"/>
  </r>
  <r>
    <x v="18"/>
    <x v="2"/>
    <x v="0"/>
    <s v="Horsham"/>
    <x v="4"/>
    <n v="3400"/>
    <x v="0"/>
    <x v="9"/>
    <x v="9"/>
    <s v="Elizabeth Gentry"/>
    <x v="18251"/>
  </r>
  <r>
    <x v="18"/>
    <x v="2"/>
    <x v="0"/>
    <s v="Horsham"/>
    <x v="4"/>
    <n v="3400"/>
    <x v="0"/>
    <x v="9"/>
    <x v="6"/>
    <s v="Bruce Curran"/>
    <x v="18252"/>
  </r>
  <r>
    <x v="18"/>
    <x v="2"/>
    <x v="0"/>
    <s v="Horsham"/>
    <x v="4"/>
    <n v="3400"/>
    <x v="0"/>
    <x v="9"/>
    <x v="2"/>
    <s v="Amy Buchanan"/>
    <x v="18253"/>
  </r>
  <r>
    <x v="18"/>
    <x v="2"/>
    <x v="0"/>
    <s v="Horsham"/>
    <x v="4"/>
    <n v="3400"/>
    <x v="0"/>
    <x v="9"/>
    <x v="0"/>
    <s v="Chester George"/>
    <x v="18254"/>
  </r>
  <r>
    <x v="18"/>
    <x v="2"/>
    <x v="0"/>
    <s v="Horsham"/>
    <x v="4"/>
    <n v="3400"/>
    <x v="0"/>
    <x v="9"/>
    <x v="6"/>
    <s v="Bruce Curran"/>
    <x v="18255"/>
  </r>
  <r>
    <x v="18"/>
    <x v="2"/>
    <x v="0"/>
    <s v="Horsham"/>
    <x v="4"/>
    <n v="3400"/>
    <x v="0"/>
    <x v="9"/>
    <x v="2"/>
    <s v="Amy Buchanan"/>
    <x v="3"/>
  </r>
  <r>
    <x v="18"/>
    <x v="2"/>
    <x v="0"/>
    <s v="Horsham"/>
    <x v="4"/>
    <n v="3400"/>
    <x v="0"/>
    <x v="9"/>
    <x v="0"/>
    <s v="Chester George"/>
    <x v="5737"/>
  </r>
  <r>
    <x v="18"/>
    <x v="2"/>
    <x v="0"/>
    <s v="Horsham"/>
    <x v="4"/>
    <n v="3400"/>
    <x v="0"/>
    <x v="9"/>
    <x v="6"/>
    <s v="Bruce Curran"/>
    <x v="400"/>
  </r>
  <r>
    <x v="18"/>
    <x v="2"/>
    <x v="0"/>
    <s v="Horsham"/>
    <x v="4"/>
    <n v="3400"/>
    <x v="0"/>
    <x v="9"/>
    <x v="2"/>
    <s v="Amy Buchanan"/>
    <x v="18256"/>
  </r>
  <r>
    <x v="18"/>
    <x v="2"/>
    <x v="0"/>
    <s v="Horsham"/>
    <x v="4"/>
    <n v="3400"/>
    <x v="0"/>
    <x v="9"/>
    <x v="9"/>
    <s v="Elizabeth Gentry"/>
    <x v="68"/>
  </r>
  <r>
    <x v="18"/>
    <x v="2"/>
    <x v="0"/>
    <s v="Horsham"/>
    <x v="4"/>
    <n v="3400"/>
    <x v="0"/>
    <x v="9"/>
    <x v="5"/>
    <s v="Richard Carr"/>
    <x v="604"/>
  </r>
  <r>
    <x v="18"/>
    <x v="2"/>
    <x v="0"/>
    <s v="Horsham"/>
    <x v="4"/>
    <n v="3400"/>
    <x v="0"/>
    <x v="9"/>
    <x v="2"/>
    <s v="Amy Buchanan"/>
    <x v="632"/>
  </r>
  <r>
    <x v="18"/>
    <x v="2"/>
    <x v="0"/>
    <s v="Horsham"/>
    <x v="4"/>
    <n v="3400"/>
    <x v="0"/>
    <x v="9"/>
    <x v="0"/>
    <s v="Chester George"/>
    <x v="451"/>
  </r>
  <r>
    <x v="18"/>
    <x v="2"/>
    <x v="0"/>
    <s v="Horsham"/>
    <x v="4"/>
    <n v="3400"/>
    <x v="0"/>
    <x v="9"/>
    <x v="0"/>
    <s v="Chester George"/>
    <x v="3564"/>
  </r>
  <r>
    <x v="18"/>
    <x v="2"/>
    <x v="0"/>
    <s v="Horsham"/>
    <x v="4"/>
    <n v="3400"/>
    <x v="0"/>
    <x v="9"/>
    <x v="5"/>
    <s v="Richard Carr"/>
    <x v="70"/>
  </r>
  <r>
    <x v="18"/>
    <x v="2"/>
    <x v="0"/>
    <s v="Horsham"/>
    <x v="4"/>
    <n v="3400"/>
    <x v="0"/>
    <x v="9"/>
    <x v="4"/>
    <s v="Maggie Mayer"/>
    <x v="18257"/>
  </r>
  <r>
    <x v="18"/>
    <x v="2"/>
    <x v="0"/>
    <s v="Horsham"/>
    <x v="4"/>
    <n v="3400"/>
    <x v="0"/>
    <x v="9"/>
    <x v="5"/>
    <s v="Richard Carr"/>
    <x v="12953"/>
  </r>
  <r>
    <x v="18"/>
    <x v="2"/>
    <x v="0"/>
    <s v="Horsham"/>
    <x v="4"/>
    <n v="3400"/>
    <x v="0"/>
    <x v="9"/>
    <x v="8"/>
    <s v="Sara Ferrell"/>
    <x v="7327"/>
  </r>
  <r>
    <x v="18"/>
    <x v="2"/>
    <x v="0"/>
    <s v="Horsham"/>
    <x v="4"/>
    <n v="3400"/>
    <x v="0"/>
    <x v="9"/>
    <x v="7"/>
    <s v="Ella Hickman"/>
    <x v="18258"/>
  </r>
  <r>
    <x v="18"/>
    <x v="2"/>
    <x v="0"/>
    <s v="Horsham"/>
    <x v="4"/>
    <n v="3400"/>
    <x v="0"/>
    <x v="9"/>
    <x v="9"/>
    <s v="Elizabeth Gentry"/>
    <x v="573"/>
  </r>
  <r>
    <x v="18"/>
    <x v="2"/>
    <x v="0"/>
    <s v="Horsham"/>
    <x v="4"/>
    <n v="3400"/>
    <x v="0"/>
    <x v="9"/>
    <x v="7"/>
    <s v="Ella Hickman"/>
    <x v="2088"/>
  </r>
  <r>
    <x v="18"/>
    <x v="2"/>
    <x v="0"/>
    <s v="Horsham"/>
    <x v="4"/>
    <n v="3400"/>
    <x v="0"/>
    <x v="9"/>
    <x v="2"/>
    <s v="Amy Buchanan"/>
    <x v="9205"/>
  </r>
  <r>
    <x v="18"/>
    <x v="2"/>
    <x v="0"/>
    <s v="Horsham"/>
    <x v="4"/>
    <n v="3400"/>
    <x v="0"/>
    <x v="9"/>
    <x v="8"/>
    <s v="Sara Ferrell"/>
    <x v="18259"/>
  </r>
  <r>
    <x v="18"/>
    <x v="2"/>
    <x v="0"/>
    <s v="Horsham"/>
    <x v="4"/>
    <n v="3400"/>
    <x v="0"/>
    <x v="9"/>
    <x v="2"/>
    <s v="Amy Buchanan"/>
    <x v="459"/>
  </r>
  <r>
    <x v="18"/>
    <x v="2"/>
    <x v="0"/>
    <s v="Horsham"/>
    <x v="4"/>
    <n v="3400"/>
    <x v="0"/>
    <x v="9"/>
    <x v="6"/>
    <s v="Bruce Curran"/>
    <x v="11156"/>
  </r>
  <r>
    <x v="18"/>
    <x v="2"/>
    <x v="0"/>
    <s v="Horsham"/>
    <x v="4"/>
    <n v="3400"/>
    <x v="0"/>
    <x v="9"/>
    <x v="1"/>
    <s v="Howard Wright"/>
    <x v="18260"/>
  </r>
  <r>
    <x v="18"/>
    <x v="2"/>
    <x v="0"/>
    <s v="Horsham"/>
    <x v="4"/>
    <n v="3400"/>
    <x v="0"/>
    <x v="9"/>
    <x v="2"/>
    <s v="Amy Buchanan"/>
    <x v="18108"/>
  </r>
  <r>
    <x v="18"/>
    <x v="2"/>
    <x v="0"/>
    <s v="Horsham"/>
    <x v="4"/>
    <n v="3400"/>
    <x v="0"/>
    <x v="9"/>
    <x v="8"/>
    <s v="Sara Ferrell"/>
    <x v="18261"/>
  </r>
  <r>
    <x v="18"/>
    <x v="2"/>
    <x v="0"/>
    <s v="Horsham"/>
    <x v="4"/>
    <n v="3400"/>
    <x v="0"/>
    <x v="9"/>
    <x v="1"/>
    <s v="Howard Wright"/>
    <x v="12860"/>
  </r>
  <r>
    <x v="18"/>
    <x v="2"/>
    <x v="0"/>
    <s v="Horsham"/>
    <x v="4"/>
    <n v="3400"/>
    <x v="0"/>
    <x v="9"/>
    <x v="9"/>
    <s v="Elizabeth Gentry"/>
    <x v="18262"/>
  </r>
  <r>
    <x v="18"/>
    <x v="2"/>
    <x v="0"/>
    <s v="Horsham"/>
    <x v="4"/>
    <n v="3400"/>
    <x v="0"/>
    <x v="9"/>
    <x v="9"/>
    <s v="Elizabeth Gentry"/>
    <x v="9059"/>
  </r>
  <r>
    <x v="18"/>
    <x v="2"/>
    <x v="0"/>
    <s v="Horsham"/>
    <x v="4"/>
    <n v="3400"/>
    <x v="0"/>
    <x v="9"/>
    <x v="5"/>
    <s v="Richard Carr"/>
    <x v="18263"/>
  </r>
  <r>
    <x v="18"/>
    <x v="2"/>
    <x v="0"/>
    <s v="Horsham"/>
    <x v="4"/>
    <n v="3400"/>
    <x v="0"/>
    <x v="9"/>
    <x v="6"/>
    <s v="Bruce Curran"/>
    <x v="18264"/>
  </r>
  <r>
    <x v="18"/>
    <x v="2"/>
    <x v="0"/>
    <s v="Horsham"/>
    <x v="4"/>
    <n v="3400"/>
    <x v="0"/>
    <x v="9"/>
    <x v="6"/>
    <s v="Bruce Curran"/>
    <x v="18265"/>
  </r>
  <r>
    <x v="18"/>
    <x v="2"/>
    <x v="0"/>
    <s v="Horsham"/>
    <x v="4"/>
    <n v="3400"/>
    <x v="0"/>
    <x v="9"/>
    <x v="4"/>
    <s v="Maggie Mayer"/>
    <x v="18266"/>
  </r>
  <r>
    <x v="18"/>
    <x v="2"/>
    <x v="0"/>
    <s v="Horsham"/>
    <x v="4"/>
    <n v="3400"/>
    <x v="0"/>
    <x v="9"/>
    <x v="1"/>
    <s v="Howard Wright"/>
    <x v="18267"/>
  </r>
  <r>
    <x v="18"/>
    <x v="2"/>
    <x v="0"/>
    <s v="Horsham"/>
    <x v="4"/>
    <n v="3400"/>
    <x v="0"/>
    <x v="9"/>
    <x v="4"/>
    <s v="Maggie Mayer"/>
    <x v="18268"/>
  </r>
  <r>
    <x v="18"/>
    <x v="2"/>
    <x v="0"/>
    <s v="Horsham"/>
    <x v="4"/>
    <n v="3400"/>
    <x v="0"/>
    <x v="9"/>
    <x v="0"/>
    <s v="Chester George"/>
    <x v="18269"/>
  </r>
  <r>
    <x v="18"/>
    <x v="2"/>
    <x v="0"/>
    <s v="Horsham"/>
    <x v="4"/>
    <n v="3400"/>
    <x v="0"/>
    <x v="9"/>
    <x v="1"/>
    <s v="Howard Wright"/>
    <x v="8958"/>
  </r>
  <r>
    <x v="18"/>
    <x v="2"/>
    <x v="0"/>
    <s v="Horsham"/>
    <x v="4"/>
    <n v="3400"/>
    <x v="0"/>
    <x v="9"/>
    <x v="0"/>
    <s v="Chester George"/>
    <x v="18270"/>
  </r>
  <r>
    <x v="18"/>
    <x v="2"/>
    <x v="0"/>
    <s v="Horsham"/>
    <x v="4"/>
    <n v="3400"/>
    <x v="0"/>
    <x v="9"/>
    <x v="6"/>
    <s v="Bruce Curran"/>
    <x v="18271"/>
  </r>
  <r>
    <x v="18"/>
    <x v="2"/>
    <x v="0"/>
    <s v="Ashfield"/>
    <x v="0"/>
    <n v="2131"/>
    <x v="0"/>
    <x v="0"/>
    <x v="7"/>
    <s v="Ella Hickman"/>
    <x v="18272"/>
  </r>
  <r>
    <x v="18"/>
    <x v="2"/>
    <x v="0"/>
    <s v="Ashfield"/>
    <x v="0"/>
    <n v="2131"/>
    <x v="0"/>
    <x v="0"/>
    <x v="2"/>
    <s v="Amy Buchanan"/>
    <x v="1686"/>
  </r>
  <r>
    <x v="18"/>
    <x v="2"/>
    <x v="0"/>
    <s v="Ashfield"/>
    <x v="0"/>
    <n v="2131"/>
    <x v="0"/>
    <x v="0"/>
    <x v="4"/>
    <s v="Maggie Mayer"/>
    <x v="2"/>
  </r>
  <r>
    <x v="18"/>
    <x v="2"/>
    <x v="0"/>
    <s v="Ashfield"/>
    <x v="0"/>
    <n v="2131"/>
    <x v="0"/>
    <x v="0"/>
    <x v="0"/>
    <s v="Chester George"/>
    <x v="369"/>
  </r>
  <r>
    <x v="18"/>
    <x v="2"/>
    <x v="0"/>
    <s v="Ashfield"/>
    <x v="0"/>
    <n v="2131"/>
    <x v="0"/>
    <x v="0"/>
    <x v="2"/>
    <s v="Amy Buchanan"/>
    <x v="224"/>
  </r>
  <r>
    <x v="18"/>
    <x v="2"/>
    <x v="0"/>
    <s v="Ashfield"/>
    <x v="0"/>
    <n v="2131"/>
    <x v="0"/>
    <x v="0"/>
    <x v="8"/>
    <s v="Sara Ferrell"/>
    <x v="517"/>
  </r>
  <r>
    <x v="18"/>
    <x v="2"/>
    <x v="0"/>
    <s v="Ashfield"/>
    <x v="0"/>
    <n v="2131"/>
    <x v="0"/>
    <x v="0"/>
    <x v="9"/>
    <s v="Elizabeth Gentry"/>
    <x v="1792"/>
  </r>
  <r>
    <x v="18"/>
    <x v="2"/>
    <x v="0"/>
    <s v="Ashfield"/>
    <x v="0"/>
    <n v="2131"/>
    <x v="0"/>
    <x v="0"/>
    <x v="5"/>
    <s v="Richard Carr"/>
    <x v="1249"/>
  </r>
  <r>
    <x v="18"/>
    <x v="2"/>
    <x v="0"/>
    <s v="Ashfield"/>
    <x v="0"/>
    <n v="2131"/>
    <x v="0"/>
    <x v="0"/>
    <x v="4"/>
    <s v="Maggie Mayer"/>
    <x v="143"/>
  </r>
  <r>
    <x v="18"/>
    <x v="2"/>
    <x v="0"/>
    <s v="Ashfield"/>
    <x v="0"/>
    <n v="2131"/>
    <x v="0"/>
    <x v="0"/>
    <x v="4"/>
    <s v="Maggie Mayer"/>
    <x v="1025"/>
  </r>
  <r>
    <x v="18"/>
    <x v="2"/>
    <x v="0"/>
    <s v="Ashfield"/>
    <x v="0"/>
    <n v="2131"/>
    <x v="0"/>
    <x v="0"/>
    <x v="5"/>
    <s v="Richard Carr"/>
    <x v="18273"/>
  </r>
  <r>
    <x v="18"/>
    <x v="2"/>
    <x v="0"/>
    <s v="Ashfield"/>
    <x v="0"/>
    <n v="2131"/>
    <x v="0"/>
    <x v="0"/>
    <x v="8"/>
    <s v="Sara Ferrell"/>
    <x v="15525"/>
  </r>
  <r>
    <x v="18"/>
    <x v="2"/>
    <x v="0"/>
    <s v="Ashfield"/>
    <x v="0"/>
    <n v="2131"/>
    <x v="0"/>
    <x v="0"/>
    <x v="0"/>
    <s v="Chester George"/>
    <x v="660"/>
  </r>
  <r>
    <x v="18"/>
    <x v="2"/>
    <x v="0"/>
    <s v="Ashfield"/>
    <x v="0"/>
    <n v="2131"/>
    <x v="0"/>
    <x v="0"/>
    <x v="6"/>
    <s v="Bruce Curran"/>
    <x v="18274"/>
  </r>
  <r>
    <x v="18"/>
    <x v="2"/>
    <x v="0"/>
    <s v="Ashfield"/>
    <x v="0"/>
    <n v="2131"/>
    <x v="0"/>
    <x v="0"/>
    <x v="7"/>
    <s v="Ella Hickman"/>
    <x v="1100"/>
  </r>
  <r>
    <x v="18"/>
    <x v="2"/>
    <x v="0"/>
    <s v="Ashfield"/>
    <x v="0"/>
    <n v="2131"/>
    <x v="0"/>
    <x v="0"/>
    <x v="2"/>
    <s v="Amy Buchanan"/>
    <x v="943"/>
  </r>
  <r>
    <x v="18"/>
    <x v="2"/>
    <x v="0"/>
    <s v="Ashfield"/>
    <x v="0"/>
    <n v="2131"/>
    <x v="0"/>
    <x v="0"/>
    <x v="6"/>
    <s v="Bruce Curran"/>
    <x v="206"/>
  </r>
  <r>
    <x v="18"/>
    <x v="2"/>
    <x v="0"/>
    <s v="Ashfield"/>
    <x v="0"/>
    <n v="2131"/>
    <x v="0"/>
    <x v="0"/>
    <x v="5"/>
    <s v="Richard Carr"/>
    <x v="18275"/>
  </r>
  <r>
    <x v="18"/>
    <x v="2"/>
    <x v="0"/>
    <s v="Ashfield"/>
    <x v="0"/>
    <n v="2131"/>
    <x v="0"/>
    <x v="0"/>
    <x v="8"/>
    <s v="Sara Ferrell"/>
    <x v="18276"/>
  </r>
  <r>
    <x v="18"/>
    <x v="2"/>
    <x v="0"/>
    <s v="Ashfield"/>
    <x v="0"/>
    <n v="2131"/>
    <x v="0"/>
    <x v="0"/>
    <x v="6"/>
    <s v="Bruce Curran"/>
    <x v="18277"/>
  </r>
  <r>
    <x v="18"/>
    <x v="2"/>
    <x v="0"/>
    <s v="Ashfield"/>
    <x v="0"/>
    <n v="2131"/>
    <x v="0"/>
    <x v="0"/>
    <x v="2"/>
    <s v="Amy Buchanan"/>
    <x v="18278"/>
  </r>
  <r>
    <x v="18"/>
    <x v="2"/>
    <x v="0"/>
    <s v="Ashfield"/>
    <x v="0"/>
    <n v="2131"/>
    <x v="0"/>
    <x v="0"/>
    <x v="7"/>
    <s v="Ella Hickman"/>
    <x v="18279"/>
  </r>
  <r>
    <x v="18"/>
    <x v="2"/>
    <x v="0"/>
    <s v="Ashfield"/>
    <x v="0"/>
    <n v="2131"/>
    <x v="0"/>
    <x v="0"/>
    <x v="4"/>
    <s v="Maggie Mayer"/>
    <x v="18280"/>
  </r>
  <r>
    <x v="18"/>
    <x v="2"/>
    <x v="0"/>
    <s v="Ashfield"/>
    <x v="0"/>
    <n v="2131"/>
    <x v="0"/>
    <x v="0"/>
    <x v="4"/>
    <s v="Maggie Mayer"/>
    <x v="18281"/>
  </r>
  <r>
    <x v="18"/>
    <x v="2"/>
    <x v="0"/>
    <s v="Ashfield"/>
    <x v="0"/>
    <n v="2131"/>
    <x v="0"/>
    <x v="0"/>
    <x v="2"/>
    <s v="Amy Buchanan"/>
    <x v="5911"/>
  </r>
  <r>
    <x v="18"/>
    <x v="2"/>
    <x v="0"/>
    <s v="Ashfield"/>
    <x v="0"/>
    <n v="2131"/>
    <x v="0"/>
    <x v="0"/>
    <x v="2"/>
    <s v="Amy Buchanan"/>
    <x v="3003"/>
  </r>
  <r>
    <x v="18"/>
    <x v="2"/>
    <x v="0"/>
    <s v="Ashfield"/>
    <x v="0"/>
    <n v="2131"/>
    <x v="0"/>
    <x v="0"/>
    <x v="2"/>
    <s v="Amy Buchanan"/>
    <x v="18282"/>
  </r>
  <r>
    <x v="18"/>
    <x v="2"/>
    <x v="0"/>
    <s v="Ashfield"/>
    <x v="0"/>
    <n v="2131"/>
    <x v="0"/>
    <x v="0"/>
    <x v="2"/>
    <s v="Amy Buchanan"/>
    <x v="18283"/>
  </r>
  <r>
    <x v="18"/>
    <x v="2"/>
    <x v="0"/>
    <s v="Ashfield"/>
    <x v="0"/>
    <n v="2131"/>
    <x v="0"/>
    <x v="0"/>
    <x v="9"/>
    <s v="Elizabeth Gentry"/>
    <x v="18284"/>
  </r>
  <r>
    <x v="18"/>
    <x v="2"/>
    <x v="0"/>
    <s v="Ashfield"/>
    <x v="0"/>
    <n v="2131"/>
    <x v="0"/>
    <x v="0"/>
    <x v="0"/>
    <s v="Chester George"/>
    <x v="18285"/>
  </r>
  <r>
    <x v="18"/>
    <x v="2"/>
    <x v="0"/>
    <s v="Ashfield"/>
    <x v="0"/>
    <n v="2131"/>
    <x v="0"/>
    <x v="0"/>
    <x v="0"/>
    <s v="Chester George"/>
    <x v="18286"/>
  </r>
  <r>
    <x v="18"/>
    <x v="2"/>
    <x v="0"/>
    <s v="Ashfield"/>
    <x v="0"/>
    <n v="2131"/>
    <x v="0"/>
    <x v="0"/>
    <x v="5"/>
    <s v="Richard Carr"/>
    <x v="18287"/>
  </r>
  <r>
    <x v="18"/>
    <x v="2"/>
    <x v="0"/>
    <s v="Ashfield"/>
    <x v="0"/>
    <n v="2131"/>
    <x v="0"/>
    <x v="0"/>
    <x v="1"/>
    <s v="Howard Wright"/>
    <x v="18288"/>
  </r>
  <r>
    <x v="18"/>
    <x v="2"/>
    <x v="0"/>
    <s v="Ashfield"/>
    <x v="0"/>
    <n v="2131"/>
    <x v="0"/>
    <x v="0"/>
    <x v="1"/>
    <s v="Howard Wright"/>
    <x v="18289"/>
  </r>
  <r>
    <x v="18"/>
    <x v="2"/>
    <x v="0"/>
    <s v="Ashfield"/>
    <x v="0"/>
    <n v="2131"/>
    <x v="0"/>
    <x v="0"/>
    <x v="1"/>
    <s v="Howard Wright"/>
    <x v="18290"/>
  </r>
  <r>
    <x v="18"/>
    <x v="2"/>
    <x v="0"/>
    <s v="Ashfield"/>
    <x v="0"/>
    <n v="2131"/>
    <x v="0"/>
    <x v="0"/>
    <x v="9"/>
    <s v="Elizabeth Gentry"/>
    <x v="18291"/>
  </r>
  <r>
    <x v="18"/>
    <x v="2"/>
    <x v="0"/>
    <s v="Ashfield"/>
    <x v="0"/>
    <n v="2131"/>
    <x v="0"/>
    <x v="0"/>
    <x v="0"/>
    <s v="Chester George"/>
    <x v="18292"/>
  </r>
  <r>
    <x v="18"/>
    <x v="2"/>
    <x v="0"/>
    <s v="Ashfield"/>
    <x v="0"/>
    <n v="2131"/>
    <x v="0"/>
    <x v="0"/>
    <x v="6"/>
    <s v="Bruce Curran"/>
    <x v="18293"/>
  </r>
  <r>
    <x v="18"/>
    <x v="2"/>
    <x v="0"/>
    <s v="Ashfield"/>
    <x v="0"/>
    <n v="2131"/>
    <x v="0"/>
    <x v="0"/>
    <x v="6"/>
    <s v="Bruce Curran"/>
    <x v="18294"/>
  </r>
  <r>
    <x v="18"/>
    <x v="2"/>
    <x v="0"/>
    <s v="Joondalup"/>
    <x v="3"/>
    <n v="6027"/>
    <x v="0"/>
    <x v="4"/>
    <x v="2"/>
    <s v="Amy Buchanan"/>
    <x v="2032"/>
  </r>
  <r>
    <x v="18"/>
    <x v="2"/>
    <x v="0"/>
    <s v="Joondalup"/>
    <x v="3"/>
    <n v="6027"/>
    <x v="0"/>
    <x v="4"/>
    <x v="2"/>
    <s v="Amy Buchanan"/>
    <x v="399"/>
  </r>
  <r>
    <x v="18"/>
    <x v="2"/>
    <x v="0"/>
    <s v="Joondalup"/>
    <x v="3"/>
    <n v="6027"/>
    <x v="0"/>
    <x v="4"/>
    <x v="6"/>
    <s v="Bruce Curran"/>
    <x v="517"/>
  </r>
  <r>
    <x v="18"/>
    <x v="2"/>
    <x v="0"/>
    <s v="Joondalup"/>
    <x v="3"/>
    <n v="6027"/>
    <x v="0"/>
    <x v="4"/>
    <x v="6"/>
    <s v="Bruce Curran"/>
    <x v="517"/>
  </r>
  <r>
    <x v="18"/>
    <x v="2"/>
    <x v="0"/>
    <s v="Joondalup"/>
    <x v="3"/>
    <n v="6027"/>
    <x v="0"/>
    <x v="4"/>
    <x v="2"/>
    <s v="Amy Buchanan"/>
    <x v="6"/>
  </r>
  <r>
    <x v="18"/>
    <x v="2"/>
    <x v="0"/>
    <s v="Joondalup"/>
    <x v="3"/>
    <n v="6027"/>
    <x v="0"/>
    <x v="4"/>
    <x v="5"/>
    <s v="Richard Carr"/>
    <x v="1249"/>
  </r>
  <r>
    <x v="18"/>
    <x v="2"/>
    <x v="0"/>
    <s v="Joondalup"/>
    <x v="3"/>
    <n v="6027"/>
    <x v="0"/>
    <x v="4"/>
    <x v="5"/>
    <s v="Richard Carr"/>
    <x v="39"/>
  </r>
  <r>
    <x v="18"/>
    <x v="2"/>
    <x v="0"/>
    <s v="Joondalup"/>
    <x v="3"/>
    <n v="6027"/>
    <x v="0"/>
    <x v="4"/>
    <x v="5"/>
    <s v="Richard Carr"/>
    <x v="18295"/>
  </r>
  <r>
    <x v="18"/>
    <x v="2"/>
    <x v="0"/>
    <s v="Joondalup"/>
    <x v="3"/>
    <n v="6027"/>
    <x v="0"/>
    <x v="4"/>
    <x v="4"/>
    <s v="Maggie Mayer"/>
    <x v="941"/>
  </r>
  <r>
    <x v="18"/>
    <x v="2"/>
    <x v="0"/>
    <s v="Joondalup"/>
    <x v="3"/>
    <n v="6027"/>
    <x v="0"/>
    <x v="4"/>
    <x v="2"/>
    <s v="Amy Buchanan"/>
    <x v="10425"/>
  </r>
  <r>
    <x v="18"/>
    <x v="2"/>
    <x v="0"/>
    <s v="Joondalup"/>
    <x v="3"/>
    <n v="6027"/>
    <x v="0"/>
    <x v="4"/>
    <x v="1"/>
    <s v="Howard Wright"/>
    <x v="995"/>
  </r>
  <r>
    <x v="18"/>
    <x v="2"/>
    <x v="0"/>
    <s v="Joondalup"/>
    <x v="3"/>
    <n v="6027"/>
    <x v="0"/>
    <x v="4"/>
    <x v="2"/>
    <s v="Amy Buchanan"/>
    <x v="18296"/>
  </r>
  <r>
    <x v="18"/>
    <x v="2"/>
    <x v="0"/>
    <s v="Joondalup"/>
    <x v="3"/>
    <n v="6027"/>
    <x v="0"/>
    <x v="4"/>
    <x v="7"/>
    <s v="Ella Hickman"/>
    <x v="2931"/>
  </r>
  <r>
    <x v="18"/>
    <x v="2"/>
    <x v="0"/>
    <s v="Joondalup"/>
    <x v="3"/>
    <n v="6027"/>
    <x v="0"/>
    <x v="4"/>
    <x v="8"/>
    <s v="Sara Ferrell"/>
    <x v="9114"/>
  </r>
  <r>
    <x v="18"/>
    <x v="2"/>
    <x v="0"/>
    <s v="Joondalup"/>
    <x v="3"/>
    <n v="6027"/>
    <x v="0"/>
    <x v="4"/>
    <x v="7"/>
    <s v="Ella Hickman"/>
    <x v="18297"/>
  </r>
  <r>
    <x v="18"/>
    <x v="2"/>
    <x v="0"/>
    <s v="Joondalup"/>
    <x v="3"/>
    <n v="6027"/>
    <x v="0"/>
    <x v="4"/>
    <x v="6"/>
    <s v="Bruce Curran"/>
    <x v="18298"/>
  </r>
  <r>
    <x v="18"/>
    <x v="2"/>
    <x v="0"/>
    <s v="Joondalup"/>
    <x v="3"/>
    <n v="6027"/>
    <x v="0"/>
    <x v="4"/>
    <x v="2"/>
    <s v="Amy Buchanan"/>
    <x v="18299"/>
  </r>
  <r>
    <x v="18"/>
    <x v="2"/>
    <x v="0"/>
    <s v="Joondalup"/>
    <x v="3"/>
    <n v="6027"/>
    <x v="0"/>
    <x v="4"/>
    <x v="0"/>
    <s v="Chester George"/>
    <x v="720"/>
  </r>
  <r>
    <x v="18"/>
    <x v="2"/>
    <x v="0"/>
    <s v="Joondalup"/>
    <x v="3"/>
    <n v="6027"/>
    <x v="0"/>
    <x v="4"/>
    <x v="4"/>
    <s v="Maggie Mayer"/>
    <x v="18300"/>
  </r>
  <r>
    <x v="18"/>
    <x v="2"/>
    <x v="0"/>
    <s v="Joondalup"/>
    <x v="3"/>
    <n v="6027"/>
    <x v="0"/>
    <x v="4"/>
    <x v="8"/>
    <s v="Sara Ferrell"/>
    <x v="18301"/>
  </r>
  <r>
    <x v="18"/>
    <x v="2"/>
    <x v="0"/>
    <s v="Joondalup"/>
    <x v="3"/>
    <n v="6027"/>
    <x v="0"/>
    <x v="4"/>
    <x v="2"/>
    <s v="Amy Buchanan"/>
    <x v="14358"/>
  </r>
  <r>
    <x v="18"/>
    <x v="2"/>
    <x v="0"/>
    <s v="Joondalup"/>
    <x v="3"/>
    <n v="6027"/>
    <x v="0"/>
    <x v="4"/>
    <x v="5"/>
    <s v="Richard Carr"/>
    <x v="18302"/>
  </r>
  <r>
    <x v="18"/>
    <x v="2"/>
    <x v="0"/>
    <s v="Joondalup"/>
    <x v="3"/>
    <n v="6027"/>
    <x v="0"/>
    <x v="4"/>
    <x v="9"/>
    <s v="Elizabeth Gentry"/>
    <x v="18303"/>
  </r>
  <r>
    <x v="18"/>
    <x v="2"/>
    <x v="0"/>
    <s v="Joondalup"/>
    <x v="3"/>
    <n v="6027"/>
    <x v="0"/>
    <x v="4"/>
    <x v="4"/>
    <s v="Maggie Mayer"/>
    <x v="18304"/>
  </r>
  <r>
    <x v="18"/>
    <x v="2"/>
    <x v="0"/>
    <s v="Joondalup"/>
    <x v="3"/>
    <n v="6027"/>
    <x v="0"/>
    <x v="4"/>
    <x v="0"/>
    <s v="Chester George"/>
    <x v="18305"/>
  </r>
  <r>
    <x v="18"/>
    <x v="2"/>
    <x v="0"/>
    <s v="Joondalup"/>
    <x v="3"/>
    <n v="6027"/>
    <x v="0"/>
    <x v="4"/>
    <x v="9"/>
    <s v="Elizabeth Gentry"/>
    <x v="18306"/>
  </r>
  <r>
    <x v="18"/>
    <x v="2"/>
    <x v="0"/>
    <s v="Joondalup"/>
    <x v="3"/>
    <n v="6027"/>
    <x v="0"/>
    <x v="4"/>
    <x v="1"/>
    <s v="Howard Wright"/>
    <x v="18307"/>
  </r>
  <r>
    <x v="18"/>
    <x v="2"/>
    <x v="0"/>
    <s v="Joondalup"/>
    <x v="3"/>
    <n v="6027"/>
    <x v="0"/>
    <x v="4"/>
    <x v="1"/>
    <s v="Howard Wright"/>
    <x v="18308"/>
  </r>
  <r>
    <x v="18"/>
    <x v="2"/>
    <x v="0"/>
    <s v="Joondalup"/>
    <x v="3"/>
    <n v="6027"/>
    <x v="0"/>
    <x v="4"/>
    <x v="6"/>
    <s v="Bruce Curran"/>
    <x v="18309"/>
  </r>
  <r>
    <x v="18"/>
    <x v="2"/>
    <x v="0"/>
    <s v="Joondalup"/>
    <x v="3"/>
    <n v="6027"/>
    <x v="0"/>
    <x v="4"/>
    <x v="0"/>
    <s v="Chester George"/>
    <x v="18310"/>
  </r>
  <r>
    <x v="18"/>
    <x v="2"/>
    <x v="0"/>
    <s v="Joondalup"/>
    <x v="3"/>
    <n v="6027"/>
    <x v="0"/>
    <x v="4"/>
    <x v="6"/>
    <s v="Bruce Curran"/>
    <x v="18311"/>
  </r>
  <r>
    <x v="18"/>
    <x v="2"/>
    <x v="0"/>
    <s v="Joondalup"/>
    <x v="3"/>
    <n v="6027"/>
    <x v="0"/>
    <x v="4"/>
    <x v="6"/>
    <s v="Bruce Curran"/>
    <x v="18312"/>
  </r>
  <r>
    <x v="18"/>
    <x v="2"/>
    <x v="0"/>
    <s v="Joondalup"/>
    <x v="3"/>
    <n v="6027"/>
    <x v="0"/>
    <x v="4"/>
    <x v="1"/>
    <s v="Howard Wright"/>
    <x v="18313"/>
  </r>
  <r>
    <x v="18"/>
    <x v="2"/>
    <x v="0"/>
    <s v="Glenorchy"/>
    <x v="6"/>
    <n v="7010"/>
    <x v="0"/>
    <x v="13"/>
    <x v="9"/>
    <s v="Elizabeth Gentry"/>
    <x v="35"/>
  </r>
  <r>
    <x v="18"/>
    <x v="2"/>
    <x v="0"/>
    <s v="Glenorchy"/>
    <x v="6"/>
    <n v="7010"/>
    <x v="0"/>
    <x v="13"/>
    <x v="6"/>
    <s v="Bruce Curran"/>
    <x v="34"/>
  </r>
  <r>
    <x v="18"/>
    <x v="2"/>
    <x v="0"/>
    <s v="Glenorchy"/>
    <x v="6"/>
    <n v="7010"/>
    <x v="0"/>
    <x v="13"/>
    <x v="0"/>
    <s v="Chester George"/>
    <x v="369"/>
  </r>
  <r>
    <x v="18"/>
    <x v="2"/>
    <x v="0"/>
    <s v="Glenorchy"/>
    <x v="6"/>
    <n v="7010"/>
    <x v="0"/>
    <x v="13"/>
    <x v="2"/>
    <s v="Amy Buchanan"/>
    <x v="283"/>
  </r>
  <r>
    <x v="18"/>
    <x v="2"/>
    <x v="0"/>
    <s v="Glenorchy"/>
    <x v="6"/>
    <n v="7010"/>
    <x v="0"/>
    <x v="13"/>
    <x v="2"/>
    <s v="Amy Buchanan"/>
    <x v="68"/>
  </r>
  <r>
    <x v="18"/>
    <x v="2"/>
    <x v="0"/>
    <s v="Glenorchy"/>
    <x v="6"/>
    <n v="7010"/>
    <x v="0"/>
    <x v="13"/>
    <x v="2"/>
    <s v="Amy Buchanan"/>
    <x v="715"/>
  </r>
  <r>
    <x v="18"/>
    <x v="2"/>
    <x v="0"/>
    <s v="Glenorchy"/>
    <x v="6"/>
    <n v="7010"/>
    <x v="0"/>
    <x v="13"/>
    <x v="4"/>
    <s v="Maggie Mayer"/>
    <x v="941"/>
  </r>
  <r>
    <x v="18"/>
    <x v="2"/>
    <x v="0"/>
    <s v="Glenorchy"/>
    <x v="6"/>
    <n v="7010"/>
    <x v="0"/>
    <x v="13"/>
    <x v="5"/>
    <s v="Richard Carr"/>
    <x v="5582"/>
  </r>
  <r>
    <x v="18"/>
    <x v="2"/>
    <x v="0"/>
    <s v="Glenorchy"/>
    <x v="6"/>
    <n v="7010"/>
    <x v="0"/>
    <x v="13"/>
    <x v="6"/>
    <s v="Bruce Curran"/>
    <x v="2931"/>
  </r>
  <r>
    <x v="18"/>
    <x v="2"/>
    <x v="0"/>
    <s v="Glenorchy"/>
    <x v="6"/>
    <n v="7010"/>
    <x v="0"/>
    <x v="13"/>
    <x v="5"/>
    <s v="Richard Carr"/>
    <x v="6699"/>
  </r>
  <r>
    <x v="18"/>
    <x v="2"/>
    <x v="0"/>
    <s v="Glenorchy"/>
    <x v="6"/>
    <n v="7010"/>
    <x v="0"/>
    <x v="13"/>
    <x v="7"/>
    <s v="Ella Hickman"/>
    <x v="7303"/>
  </r>
  <r>
    <x v="18"/>
    <x v="2"/>
    <x v="0"/>
    <s v="Glenorchy"/>
    <x v="6"/>
    <n v="7010"/>
    <x v="0"/>
    <x v="13"/>
    <x v="8"/>
    <s v="Sara Ferrell"/>
    <x v="18314"/>
  </r>
  <r>
    <x v="18"/>
    <x v="2"/>
    <x v="0"/>
    <s v="Glenorchy"/>
    <x v="6"/>
    <n v="7010"/>
    <x v="0"/>
    <x v="13"/>
    <x v="8"/>
    <s v="Sara Ferrell"/>
    <x v="18315"/>
  </r>
  <r>
    <x v="18"/>
    <x v="2"/>
    <x v="0"/>
    <s v="Glenorchy"/>
    <x v="6"/>
    <n v="7010"/>
    <x v="0"/>
    <x v="13"/>
    <x v="2"/>
    <s v="Amy Buchanan"/>
    <x v="1565"/>
  </r>
  <r>
    <x v="18"/>
    <x v="2"/>
    <x v="0"/>
    <s v="Glenorchy"/>
    <x v="6"/>
    <n v="7010"/>
    <x v="0"/>
    <x v="13"/>
    <x v="1"/>
    <s v="Howard Wright"/>
    <x v="720"/>
  </r>
  <r>
    <x v="18"/>
    <x v="2"/>
    <x v="0"/>
    <s v="Glenorchy"/>
    <x v="6"/>
    <n v="7010"/>
    <x v="0"/>
    <x v="13"/>
    <x v="8"/>
    <s v="Sara Ferrell"/>
    <x v="18316"/>
  </r>
  <r>
    <x v="18"/>
    <x v="2"/>
    <x v="0"/>
    <s v="Glenorchy"/>
    <x v="6"/>
    <n v="7010"/>
    <x v="0"/>
    <x v="13"/>
    <x v="7"/>
    <s v="Ella Hickman"/>
    <x v="18317"/>
  </r>
  <r>
    <x v="18"/>
    <x v="2"/>
    <x v="0"/>
    <s v="Glenorchy"/>
    <x v="6"/>
    <n v="7010"/>
    <x v="0"/>
    <x v="13"/>
    <x v="0"/>
    <s v="Chester George"/>
    <x v="1132"/>
  </r>
  <r>
    <x v="18"/>
    <x v="2"/>
    <x v="0"/>
    <s v="Glenorchy"/>
    <x v="6"/>
    <n v="7010"/>
    <x v="0"/>
    <x v="13"/>
    <x v="6"/>
    <s v="Bruce Curran"/>
    <x v="7183"/>
  </r>
  <r>
    <x v="18"/>
    <x v="2"/>
    <x v="0"/>
    <s v="Glenorchy"/>
    <x v="6"/>
    <n v="7010"/>
    <x v="0"/>
    <x v="13"/>
    <x v="9"/>
    <s v="Elizabeth Gentry"/>
    <x v="3760"/>
  </r>
  <r>
    <x v="18"/>
    <x v="2"/>
    <x v="0"/>
    <s v="Glenorchy"/>
    <x v="6"/>
    <n v="7010"/>
    <x v="0"/>
    <x v="13"/>
    <x v="4"/>
    <s v="Maggie Mayer"/>
    <x v="18318"/>
  </r>
  <r>
    <x v="18"/>
    <x v="2"/>
    <x v="0"/>
    <s v="Glenorchy"/>
    <x v="6"/>
    <n v="7010"/>
    <x v="0"/>
    <x v="13"/>
    <x v="4"/>
    <s v="Maggie Mayer"/>
    <x v="18319"/>
  </r>
  <r>
    <x v="18"/>
    <x v="2"/>
    <x v="0"/>
    <s v="Glenorchy"/>
    <x v="6"/>
    <n v="7010"/>
    <x v="0"/>
    <x v="13"/>
    <x v="5"/>
    <s v="Richard Carr"/>
    <x v="18320"/>
  </r>
  <r>
    <x v="18"/>
    <x v="2"/>
    <x v="0"/>
    <s v="Glenorchy"/>
    <x v="6"/>
    <n v="7010"/>
    <x v="0"/>
    <x v="13"/>
    <x v="2"/>
    <s v="Amy Buchanan"/>
    <x v="18321"/>
  </r>
  <r>
    <x v="18"/>
    <x v="2"/>
    <x v="0"/>
    <s v="Glenorchy"/>
    <x v="6"/>
    <n v="7010"/>
    <x v="0"/>
    <x v="13"/>
    <x v="9"/>
    <s v="Elizabeth Gentry"/>
    <x v="18322"/>
  </r>
  <r>
    <x v="18"/>
    <x v="2"/>
    <x v="0"/>
    <s v="Glenorchy"/>
    <x v="6"/>
    <n v="7010"/>
    <x v="0"/>
    <x v="13"/>
    <x v="0"/>
    <s v="Chester George"/>
    <x v="18323"/>
  </r>
  <r>
    <x v="18"/>
    <x v="2"/>
    <x v="0"/>
    <s v="Glenorchy"/>
    <x v="6"/>
    <n v="7010"/>
    <x v="0"/>
    <x v="13"/>
    <x v="1"/>
    <s v="Howard Wright"/>
    <x v="18324"/>
  </r>
  <r>
    <x v="18"/>
    <x v="2"/>
    <x v="0"/>
    <s v="Glenorchy"/>
    <x v="6"/>
    <n v="7010"/>
    <x v="0"/>
    <x v="13"/>
    <x v="4"/>
    <s v="Maggie Mayer"/>
    <x v="18325"/>
  </r>
  <r>
    <x v="18"/>
    <x v="2"/>
    <x v="0"/>
    <s v="Glenorchy"/>
    <x v="6"/>
    <n v="7010"/>
    <x v="0"/>
    <x v="13"/>
    <x v="1"/>
    <s v="Howard Wright"/>
    <x v="18326"/>
  </r>
  <r>
    <x v="18"/>
    <x v="2"/>
    <x v="0"/>
    <s v="Glenorchy"/>
    <x v="6"/>
    <n v="7010"/>
    <x v="0"/>
    <x v="13"/>
    <x v="6"/>
    <s v="Bruce Curran"/>
    <x v="4693"/>
  </r>
  <r>
    <x v="18"/>
    <x v="2"/>
    <x v="0"/>
    <s v="Glenorchy"/>
    <x v="6"/>
    <n v="7010"/>
    <x v="0"/>
    <x v="13"/>
    <x v="6"/>
    <s v="Bruce Curran"/>
    <x v="18327"/>
  </r>
  <r>
    <x v="18"/>
    <x v="2"/>
    <x v="0"/>
    <s v="Glenorchy"/>
    <x v="6"/>
    <n v="7010"/>
    <x v="0"/>
    <x v="13"/>
    <x v="0"/>
    <s v="Chester George"/>
    <x v="18328"/>
  </r>
  <r>
    <x v="18"/>
    <x v="2"/>
    <x v="0"/>
    <s v="Glenorchy"/>
    <x v="6"/>
    <n v="7010"/>
    <x v="0"/>
    <x v="13"/>
    <x v="1"/>
    <s v="Howard Wright"/>
    <x v="18329"/>
  </r>
  <r>
    <x v="18"/>
    <x v="2"/>
    <x v="0"/>
    <s v="Glenorchy"/>
    <x v="6"/>
    <n v="7010"/>
    <x v="0"/>
    <x v="13"/>
    <x v="6"/>
    <s v="Bruce Curran"/>
    <x v="18330"/>
  </r>
  <r>
    <x v="18"/>
    <x v="2"/>
    <x v="0"/>
    <s v="Mt Gambier"/>
    <x v="1"/>
    <n v="5290"/>
    <x v="0"/>
    <x v="3"/>
    <x v="2"/>
    <s v="Amy Buchanan"/>
    <x v="18331"/>
  </r>
  <r>
    <x v="18"/>
    <x v="2"/>
    <x v="0"/>
    <s v="Mt Gambier"/>
    <x v="1"/>
    <n v="5290"/>
    <x v="0"/>
    <x v="3"/>
    <x v="7"/>
    <s v="Ella Hickman"/>
    <x v="5649"/>
  </r>
  <r>
    <x v="18"/>
    <x v="2"/>
    <x v="0"/>
    <s v="Mt Gambier"/>
    <x v="1"/>
    <n v="5290"/>
    <x v="0"/>
    <x v="3"/>
    <x v="6"/>
    <s v="Bruce Curran"/>
    <x v="34"/>
  </r>
  <r>
    <x v="18"/>
    <x v="2"/>
    <x v="0"/>
    <s v="Mt Gambier"/>
    <x v="1"/>
    <n v="5290"/>
    <x v="0"/>
    <x v="3"/>
    <x v="2"/>
    <s v="Amy Buchanan"/>
    <x v="2"/>
  </r>
  <r>
    <x v="18"/>
    <x v="2"/>
    <x v="0"/>
    <s v="Mt Gambier"/>
    <x v="1"/>
    <n v="5290"/>
    <x v="0"/>
    <x v="3"/>
    <x v="4"/>
    <s v="Maggie Mayer"/>
    <x v="519"/>
  </r>
  <r>
    <x v="18"/>
    <x v="2"/>
    <x v="0"/>
    <s v="Mt Gambier"/>
    <x v="1"/>
    <n v="5290"/>
    <x v="0"/>
    <x v="3"/>
    <x v="8"/>
    <s v="Sara Ferrell"/>
    <x v="68"/>
  </r>
  <r>
    <x v="18"/>
    <x v="2"/>
    <x v="0"/>
    <s v="Mt Gambier"/>
    <x v="1"/>
    <n v="5290"/>
    <x v="0"/>
    <x v="3"/>
    <x v="8"/>
    <s v="Sara Ferrell"/>
    <x v="1586"/>
  </r>
  <r>
    <x v="18"/>
    <x v="2"/>
    <x v="0"/>
    <s v="Mt Gambier"/>
    <x v="1"/>
    <n v="5290"/>
    <x v="0"/>
    <x v="3"/>
    <x v="4"/>
    <s v="Maggie Mayer"/>
    <x v="1586"/>
  </r>
  <r>
    <x v="18"/>
    <x v="2"/>
    <x v="0"/>
    <s v="Mt Gambier"/>
    <x v="1"/>
    <n v="5290"/>
    <x v="0"/>
    <x v="3"/>
    <x v="2"/>
    <s v="Amy Buchanan"/>
    <x v="107"/>
  </r>
  <r>
    <x v="18"/>
    <x v="2"/>
    <x v="0"/>
    <s v="Mt Gambier"/>
    <x v="1"/>
    <n v="5290"/>
    <x v="0"/>
    <x v="3"/>
    <x v="9"/>
    <s v="Elizabeth Gentry"/>
    <x v="1026"/>
  </r>
  <r>
    <x v="18"/>
    <x v="2"/>
    <x v="0"/>
    <s v="Mt Gambier"/>
    <x v="1"/>
    <n v="5290"/>
    <x v="0"/>
    <x v="3"/>
    <x v="6"/>
    <s v="Bruce Curran"/>
    <x v="570"/>
  </r>
  <r>
    <x v="18"/>
    <x v="2"/>
    <x v="0"/>
    <s v="Mt Gambier"/>
    <x v="1"/>
    <n v="5290"/>
    <x v="0"/>
    <x v="3"/>
    <x v="2"/>
    <s v="Amy Buchanan"/>
    <x v="451"/>
  </r>
  <r>
    <x v="18"/>
    <x v="2"/>
    <x v="0"/>
    <s v="Mt Gambier"/>
    <x v="1"/>
    <n v="5290"/>
    <x v="0"/>
    <x v="3"/>
    <x v="5"/>
    <s v="Richard Carr"/>
    <x v="3563"/>
  </r>
  <r>
    <x v="18"/>
    <x v="2"/>
    <x v="0"/>
    <s v="Mt Gambier"/>
    <x v="1"/>
    <n v="5290"/>
    <x v="0"/>
    <x v="3"/>
    <x v="5"/>
    <s v="Richard Carr"/>
    <x v="8864"/>
  </r>
  <r>
    <x v="18"/>
    <x v="2"/>
    <x v="0"/>
    <s v="Mt Gambier"/>
    <x v="1"/>
    <n v="5290"/>
    <x v="0"/>
    <x v="3"/>
    <x v="0"/>
    <s v="Chester George"/>
    <x v="660"/>
  </r>
  <r>
    <x v="18"/>
    <x v="2"/>
    <x v="0"/>
    <s v="Mt Gambier"/>
    <x v="1"/>
    <n v="5290"/>
    <x v="0"/>
    <x v="3"/>
    <x v="0"/>
    <s v="Chester George"/>
    <x v="206"/>
  </r>
  <r>
    <x v="18"/>
    <x v="2"/>
    <x v="0"/>
    <s v="Mt Gambier"/>
    <x v="1"/>
    <n v="5290"/>
    <x v="0"/>
    <x v="3"/>
    <x v="0"/>
    <s v="Chester George"/>
    <x v="17801"/>
  </r>
  <r>
    <x v="18"/>
    <x v="2"/>
    <x v="0"/>
    <s v="Mt Gambier"/>
    <x v="1"/>
    <n v="5290"/>
    <x v="0"/>
    <x v="3"/>
    <x v="9"/>
    <s v="Elizabeth Gentry"/>
    <x v="573"/>
  </r>
  <r>
    <x v="18"/>
    <x v="2"/>
    <x v="0"/>
    <s v="Mt Gambier"/>
    <x v="1"/>
    <n v="5290"/>
    <x v="0"/>
    <x v="3"/>
    <x v="8"/>
    <s v="Sara Ferrell"/>
    <x v="18332"/>
  </r>
  <r>
    <x v="18"/>
    <x v="2"/>
    <x v="0"/>
    <s v="Mt Gambier"/>
    <x v="1"/>
    <n v="5290"/>
    <x v="0"/>
    <x v="3"/>
    <x v="7"/>
    <s v="Ella Hickman"/>
    <x v="18333"/>
  </r>
  <r>
    <x v="18"/>
    <x v="2"/>
    <x v="0"/>
    <s v="Mt Gambier"/>
    <x v="1"/>
    <n v="5290"/>
    <x v="0"/>
    <x v="3"/>
    <x v="4"/>
    <s v="Maggie Mayer"/>
    <x v="18334"/>
  </r>
  <r>
    <x v="18"/>
    <x v="2"/>
    <x v="0"/>
    <s v="Mt Gambier"/>
    <x v="1"/>
    <n v="5290"/>
    <x v="0"/>
    <x v="3"/>
    <x v="2"/>
    <s v="Amy Buchanan"/>
    <x v="18335"/>
  </r>
  <r>
    <x v="18"/>
    <x v="2"/>
    <x v="0"/>
    <s v="Mt Gambier"/>
    <x v="1"/>
    <n v="5290"/>
    <x v="0"/>
    <x v="3"/>
    <x v="1"/>
    <s v="Howard Wright"/>
    <x v="18336"/>
  </r>
  <r>
    <x v="18"/>
    <x v="2"/>
    <x v="0"/>
    <s v="Mt Gambier"/>
    <x v="1"/>
    <n v="5290"/>
    <x v="0"/>
    <x v="3"/>
    <x v="1"/>
    <s v="Howard Wright"/>
    <x v="18337"/>
  </r>
  <r>
    <x v="18"/>
    <x v="2"/>
    <x v="0"/>
    <s v="Mt Gambier"/>
    <x v="1"/>
    <n v="5290"/>
    <x v="0"/>
    <x v="3"/>
    <x v="6"/>
    <s v="Bruce Curran"/>
    <x v="12593"/>
  </r>
  <r>
    <x v="18"/>
    <x v="2"/>
    <x v="0"/>
    <s v="Mt Gambier"/>
    <x v="1"/>
    <n v="5290"/>
    <x v="0"/>
    <x v="3"/>
    <x v="4"/>
    <s v="Maggie Mayer"/>
    <x v="18338"/>
  </r>
  <r>
    <x v="18"/>
    <x v="2"/>
    <x v="0"/>
    <s v="Mt Gambier"/>
    <x v="1"/>
    <n v="5290"/>
    <x v="0"/>
    <x v="3"/>
    <x v="5"/>
    <s v="Richard Carr"/>
    <x v="981"/>
  </r>
  <r>
    <x v="18"/>
    <x v="2"/>
    <x v="0"/>
    <s v="Mt Gambier"/>
    <x v="1"/>
    <n v="5290"/>
    <x v="0"/>
    <x v="3"/>
    <x v="1"/>
    <s v="Howard Wright"/>
    <x v="18339"/>
  </r>
  <r>
    <x v="18"/>
    <x v="2"/>
    <x v="0"/>
    <s v="Mt Gambier"/>
    <x v="1"/>
    <n v="5290"/>
    <x v="0"/>
    <x v="3"/>
    <x v="2"/>
    <s v="Amy Buchanan"/>
    <x v="18340"/>
  </r>
  <r>
    <x v="18"/>
    <x v="2"/>
    <x v="0"/>
    <s v="Mt Gambier"/>
    <x v="1"/>
    <n v="5290"/>
    <x v="0"/>
    <x v="3"/>
    <x v="9"/>
    <s v="Elizabeth Gentry"/>
    <x v="18341"/>
  </r>
  <r>
    <x v="18"/>
    <x v="2"/>
    <x v="0"/>
    <s v="Mt Gambier"/>
    <x v="1"/>
    <n v="5290"/>
    <x v="0"/>
    <x v="3"/>
    <x v="2"/>
    <s v="Amy Buchanan"/>
    <x v="18342"/>
  </r>
  <r>
    <x v="18"/>
    <x v="2"/>
    <x v="0"/>
    <s v="Mt Gambier"/>
    <x v="1"/>
    <n v="5290"/>
    <x v="0"/>
    <x v="3"/>
    <x v="1"/>
    <s v="Howard Wright"/>
    <x v="18343"/>
  </r>
  <r>
    <x v="18"/>
    <x v="2"/>
    <x v="0"/>
    <s v="Mt Gambier"/>
    <x v="1"/>
    <n v="5290"/>
    <x v="0"/>
    <x v="3"/>
    <x v="9"/>
    <s v="Elizabeth Gentry"/>
    <x v="18344"/>
  </r>
  <r>
    <x v="18"/>
    <x v="2"/>
    <x v="0"/>
    <s v="Mt Gambier"/>
    <x v="1"/>
    <n v="5290"/>
    <x v="0"/>
    <x v="3"/>
    <x v="6"/>
    <s v="Bruce Curran"/>
    <x v="18345"/>
  </r>
  <r>
    <x v="18"/>
    <x v="2"/>
    <x v="0"/>
    <s v="Mt Gambier"/>
    <x v="1"/>
    <n v="5290"/>
    <x v="0"/>
    <x v="3"/>
    <x v="0"/>
    <s v="Chester George"/>
    <x v="18346"/>
  </r>
  <r>
    <x v="18"/>
    <x v="2"/>
    <x v="0"/>
    <s v="Mt Gambier"/>
    <x v="1"/>
    <n v="5290"/>
    <x v="0"/>
    <x v="3"/>
    <x v="6"/>
    <s v="Bruce Curran"/>
    <x v="18347"/>
  </r>
  <r>
    <x v="18"/>
    <x v="2"/>
    <x v="0"/>
    <s v="Ipswich"/>
    <x v="2"/>
    <n v="4305"/>
    <x v="0"/>
    <x v="19"/>
    <x v="2"/>
    <s v="Amy Buchanan"/>
    <x v="684"/>
  </r>
  <r>
    <x v="18"/>
    <x v="2"/>
    <x v="0"/>
    <s v="Ipswich"/>
    <x v="2"/>
    <n v="4305"/>
    <x v="0"/>
    <x v="19"/>
    <x v="0"/>
    <s v="Chester George"/>
    <x v="282"/>
  </r>
  <r>
    <x v="18"/>
    <x v="2"/>
    <x v="0"/>
    <s v="Ipswich"/>
    <x v="2"/>
    <n v="4305"/>
    <x v="0"/>
    <x v="19"/>
    <x v="0"/>
    <s v="Chester George"/>
    <x v="108"/>
  </r>
  <r>
    <x v="18"/>
    <x v="2"/>
    <x v="0"/>
    <s v="Ipswich"/>
    <x v="2"/>
    <n v="4305"/>
    <x v="0"/>
    <x v="19"/>
    <x v="8"/>
    <s v="Sara Ferrell"/>
    <x v="165"/>
  </r>
  <r>
    <x v="18"/>
    <x v="2"/>
    <x v="0"/>
    <s v="Ipswich"/>
    <x v="2"/>
    <n v="4305"/>
    <x v="0"/>
    <x v="19"/>
    <x v="6"/>
    <s v="Bruce Curran"/>
    <x v="310"/>
  </r>
  <r>
    <x v="18"/>
    <x v="2"/>
    <x v="0"/>
    <s v="Ipswich"/>
    <x v="2"/>
    <n v="4305"/>
    <x v="0"/>
    <x v="19"/>
    <x v="5"/>
    <s v="Richard Carr"/>
    <x v="3693"/>
  </r>
  <r>
    <x v="18"/>
    <x v="2"/>
    <x v="0"/>
    <s v="Ipswich"/>
    <x v="2"/>
    <n v="4305"/>
    <x v="0"/>
    <x v="19"/>
    <x v="7"/>
    <s v="Ella Hickman"/>
    <x v="16609"/>
  </r>
  <r>
    <x v="18"/>
    <x v="2"/>
    <x v="0"/>
    <s v="Ipswich"/>
    <x v="2"/>
    <n v="4305"/>
    <x v="0"/>
    <x v="19"/>
    <x v="2"/>
    <s v="Amy Buchanan"/>
    <x v="4291"/>
  </r>
  <r>
    <x v="18"/>
    <x v="2"/>
    <x v="0"/>
    <s v="Ipswich"/>
    <x v="2"/>
    <n v="4305"/>
    <x v="0"/>
    <x v="19"/>
    <x v="6"/>
    <s v="Bruce Curran"/>
    <x v="4290"/>
  </r>
  <r>
    <x v="18"/>
    <x v="2"/>
    <x v="0"/>
    <s v="Ipswich"/>
    <x v="2"/>
    <n v="4305"/>
    <x v="0"/>
    <x v="19"/>
    <x v="2"/>
    <s v="Amy Buchanan"/>
    <x v="3215"/>
  </r>
  <r>
    <x v="18"/>
    <x v="2"/>
    <x v="0"/>
    <s v="Ipswich"/>
    <x v="2"/>
    <n v="4305"/>
    <x v="0"/>
    <x v="19"/>
    <x v="5"/>
    <s v="Richard Carr"/>
    <x v="1173"/>
  </r>
  <r>
    <x v="18"/>
    <x v="2"/>
    <x v="0"/>
    <s v="Ipswich"/>
    <x v="2"/>
    <n v="4305"/>
    <x v="0"/>
    <x v="19"/>
    <x v="7"/>
    <s v="Ella Hickman"/>
    <x v="3138"/>
  </r>
  <r>
    <x v="18"/>
    <x v="2"/>
    <x v="0"/>
    <s v="Ipswich"/>
    <x v="2"/>
    <n v="4305"/>
    <x v="0"/>
    <x v="19"/>
    <x v="5"/>
    <s v="Richard Carr"/>
    <x v="18348"/>
  </r>
  <r>
    <x v="18"/>
    <x v="2"/>
    <x v="0"/>
    <s v="Ipswich"/>
    <x v="2"/>
    <n v="4305"/>
    <x v="0"/>
    <x v="19"/>
    <x v="4"/>
    <s v="Maggie Mayer"/>
    <x v="7070"/>
  </r>
  <r>
    <x v="18"/>
    <x v="2"/>
    <x v="0"/>
    <s v="Ipswich"/>
    <x v="2"/>
    <n v="4305"/>
    <x v="0"/>
    <x v="19"/>
    <x v="6"/>
    <s v="Bruce Curran"/>
    <x v="6396"/>
  </r>
  <r>
    <x v="18"/>
    <x v="2"/>
    <x v="0"/>
    <s v="Ipswich"/>
    <x v="2"/>
    <n v="4305"/>
    <x v="0"/>
    <x v="19"/>
    <x v="1"/>
    <s v="Howard Wright"/>
    <x v="18349"/>
  </r>
  <r>
    <x v="18"/>
    <x v="2"/>
    <x v="0"/>
    <s v="Ipswich"/>
    <x v="2"/>
    <n v="4305"/>
    <x v="0"/>
    <x v="19"/>
    <x v="6"/>
    <s v="Bruce Curran"/>
    <x v="18350"/>
  </r>
  <r>
    <x v="18"/>
    <x v="2"/>
    <x v="0"/>
    <s v="Ipswich"/>
    <x v="2"/>
    <n v="4305"/>
    <x v="0"/>
    <x v="19"/>
    <x v="8"/>
    <s v="Sara Ferrell"/>
    <x v="18351"/>
  </r>
  <r>
    <x v="18"/>
    <x v="2"/>
    <x v="0"/>
    <s v="Ipswich"/>
    <x v="2"/>
    <n v="4305"/>
    <x v="0"/>
    <x v="19"/>
    <x v="9"/>
    <s v="Elizabeth Gentry"/>
    <x v="8493"/>
  </r>
  <r>
    <x v="18"/>
    <x v="2"/>
    <x v="0"/>
    <s v="Ipswich"/>
    <x v="2"/>
    <n v="4305"/>
    <x v="0"/>
    <x v="19"/>
    <x v="8"/>
    <s v="Sara Ferrell"/>
    <x v="18352"/>
  </r>
  <r>
    <x v="18"/>
    <x v="2"/>
    <x v="0"/>
    <s v="Ipswich"/>
    <x v="2"/>
    <n v="4305"/>
    <x v="0"/>
    <x v="19"/>
    <x v="4"/>
    <s v="Maggie Mayer"/>
    <x v="18353"/>
  </r>
  <r>
    <x v="18"/>
    <x v="2"/>
    <x v="0"/>
    <s v="Ipswich"/>
    <x v="2"/>
    <n v="4305"/>
    <x v="0"/>
    <x v="19"/>
    <x v="6"/>
    <s v="Bruce Curran"/>
    <x v="18354"/>
  </r>
  <r>
    <x v="18"/>
    <x v="2"/>
    <x v="0"/>
    <s v="Ipswich"/>
    <x v="2"/>
    <n v="4305"/>
    <x v="0"/>
    <x v="19"/>
    <x v="0"/>
    <s v="Chester George"/>
    <x v="18355"/>
  </r>
  <r>
    <x v="18"/>
    <x v="2"/>
    <x v="0"/>
    <s v="Ipswich"/>
    <x v="2"/>
    <n v="4305"/>
    <x v="0"/>
    <x v="19"/>
    <x v="4"/>
    <s v="Maggie Mayer"/>
    <x v="13021"/>
  </r>
  <r>
    <x v="18"/>
    <x v="2"/>
    <x v="0"/>
    <s v="Ipswich"/>
    <x v="2"/>
    <n v="4305"/>
    <x v="0"/>
    <x v="19"/>
    <x v="1"/>
    <s v="Howard Wright"/>
    <x v="18356"/>
  </r>
  <r>
    <x v="18"/>
    <x v="2"/>
    <x v="0"/>
    <s v="Ipswich"/>
    <x v="2"/>
    <n v="4305"/>
    <x v="0"/>
    <x v="19"/>
    <x v="1"/>
    <s v="Howard Wright"/>
    <x v="18357"/>
  </r>
  <r>
    <x v="18"/>
    <x v="2"/>
    <x v="0"/>
    <s v="Ipswich"/>
    <x v="2"/>
    <n v="4305"/>
    <x v="0"/>
    <x v="19"/>
    <x v="5"/>
    <s v="Richard Carr"/>
    <x v="2401"/>
  </r>
  <r>
    <x v="18"/>
    <x v="2"/>
    <x v="0"/>
    <s v="Ipswich"/>
    <x v="2"/>
    <n v="4305"/>
    <x v="0"/>
    <x v="19"/>
    <x v="9"/>
    <s v="Elizabeth Gentry"/>
    <x v="18358"/>
  </r>
  <r>
    <x v="18"/>
    <x v="2"/>
    <x v="0"/>
    <s v="Ipswich"/>
    <x v="2"/>
    <n v="4305"/>
    <x v="0"/>
    <x v="19"/>
    <x v="2"/>
    <s v="Amy Buchanan"/>
    <x v="18359"/>
  </r>
  <r>
    <x v="18"/>
    <x v="2"/>
    <x v="0"/>
    <s v="Ipswich"/>
    <x v="2"/>
    <n v="4305"/>
    <x v="0"/>
    <x v="19"/>
    <x v="1"/>
    <s v="Howard Wright"/>
    <x v="18360"/>
  </r>
  <r>
    <x v="18"/>
    <x v="2"/>
    <x v="0"/>
    <s v="Ipswich"/>
    <x v="2"/>
    <n v="4305"/>
    <x v="0"/>
    <x v="19"/>
    <x v="9"/>
    <s v="Elizabeth Gentry"/>
    <x v="18361"/>
  </r>
  <r>
    <x v="18"/>
    <x v="2"/>
    <x v="0"/>
    <s v="Ipswich"/>
    <x v="2"/>
    <n v="4305"/>
    <x v="0"/>
    <x v="19"/>
    <x v="6"/>
    <s v="Bruce Curran"/>
    <x v="18362"/>
  </r>
  <r>
    <x v="18"/>
    <x v="2"/>
    <x v="0"/>
    <s v="Ipswich"/>
    <x v="2"/>
    <n v="4305"/>
    <x v="0"/>
    <x v="19"/>
    <x v="0"/>
    <s v="Chester George"/>
    <x v="5249"/>
  </r>
  <r>
    <x v="18"/>
    <x v="2"/>
    <x v="0"/>
    <s v="Ipswich"/>
    <x v="2"/>
    <n v="4305"/>
    <x v="0"/>
    <x v="19"/>
    <x v="6"/>
    <s v="Bruce Curran"/>
    <x v="18363"/>
  </r>
  <r>
    <x v="18"/>
    <x v="2"/>
    <x v="0"/>
    <s v="Mt Isa"/>
    <x v="2"/>
    <n v="4825"/>
    <x v="0"/>
    <x v="2"/>
    <x v="2"/>
    <s v="Amy Buchanan"/>
    <x v="18364"/>
  </r>
  <r>
    <x v="18"/>
    <x v="2"/>
    <x v="0"/>
    <s v="Mt Isa"/>
    <x v="2"/>
    <n v="4825"/>
    <x v="0"/>
    <x v="2"/>
    <x v="2"/>
    <s v="Amy Buchanan"/>
    <x v="775"/>
  </r>
  <r>
    <x v="18"/>
    <x v="2"/>
    <x v="0"/>
    <s v="Mt Isa"/>
    <x v="2"/>
    <n v="4825"/>
    <x v="0"/>
    <x v="2"/>
    <x v="8"/>
    <s v="Sara Ferrell"/>
    <x v="35"/>
  </r>
  <r>
    <x v="18"/>
    <x v="2"/>
    <x v="0"/>
    <s v="Mt Isa"/>
    <x v="2"/>
    <n v="4825"/>
    <x v="0"/>
    <x v="2"/>
    <x v="2"/>
    <s v="Amy Buchanan"/>
    <x v="36"/>
  </r>
  <r>
    <x v="18"/>
    <x v="2"/>
    <x v="0"/>
    <s v="Mt Isa"/>
    <x v="2"/>
    <n v="4825"/>
    <x v="0"/>
    <x v="2"/>
    <x v="7"/>
    <s v="Ella Hickman"/>
    <x v="3"/>
  </r>
  <r>
    <x v="18"/>
    <x v="2"/>
    <x v="0"/>
    <s v="Mt Isa"/>
    <x v="2"/>
    <n v="4825"/>
    <x v="0"/>
    <x v="2"/>
    <x v="7"/>
    <s v="Ella Hickman"/>
    <x v="35"/>
  </r>
  <r>
    <x v="18"/>
    <x v="2"/>
    <x v="0"/>
    <s v="Mt Isa"/>
    <x v="2"/>
    <n v="4825"/>
    <x v="0"/>
    <x v="2"/>
    <x v="0"/>
    <s v="Chester George"/>
    <x v="34"/>
  </r>
  <r>
    <x v="18"/>
    <x v="2"/>
    <x v="0"/>
    <s v="Mt Isa"/>
    <x v="2"/>
    <n v="4825"/>
    <x v="0"/>
    <x v="2"/>
    <x v="4"/>
    <s v="Maggie Mayer"/>
    <x v="606"/>
  </r>
  <r>
    <x v="18"/>
    <x v="2"/>
    <x v="0"/>
    <s v="Mt Isa"/>
    <x v="2"/>
    <n v="4825"/>
    <x v="0"/>
    <x v="2"/>
    <x v="0"/>
    <s v="Chester George"/>
    <x v="165"/>
  </r>
  <r>
    <x v="18"/>
    <x v="2"/>
    <x v="0"/>
    <s v="Mt Isa"/>
    <x v="2"/>
    <n v="4825"/>
    <x v="0"/>
    <x v="2"/>
    <x v="9"/>
    <s v="Elizabeth Gentry"/>
    <x v="79"/>
  </r>
  <r>
    <x v="18"/>
    <x v="2"/>
    <x v="0"/>
    <s v="Mt Isa"/>
    <x v="2"/>
    <n v="4825"/>
    <x v="0"/>
    <x v="2"/>
    <x v="6"/>
    <s v="Bruce Curran"/>
    <x v="405"/>
  </r>
  <r>
    <x v="18"/>
    <x v="2"/>
    <x v="0"/>
    <s v="Mt Isa"/>
    <x v="2"/>
    <n v="4825"/>
    <x v="0"/>
    <x v="2"/>
    <x v="1"/>
    <s v="Howard Wright"/>
    <x v="201"/>
  </r>
  <r>
    <x v="18"/>
    <x v="2"/>
    <x v="0"/>
    <s v="Mt Isa"/>
    <x v="2"/>
    <n v="4825"/>
    <x v="0"/>
    <x v="2"/>
    <x v="6"/>
    <s v="Bruce Curran"/>
    <x v="201"/>
  </r>
  <r>
    <x v="18"/>
    <x v="2"/>
    <x v="0"/>
    <s v="Mt Isa"/>
    <x v="2"/>
    <n v="4825"/>
    <x v="0"/>
    <x v="2"/>
    <x v="2"/>
    <s v="Amy Buchanan"/>
    <x v="939"/>
  </r>
  <r>
    <x v="18"/>
    <x v="2"/>
    <x v="0"/>
    <s v="Mt Isa"/>
    <x v="2"/>
    <n v="4825"/>
    <x v="0"/>
    <x v="2"/>
    <x v="2"/>
    <s v="Amy Buchanan"/>
    <x v="143"/>
  </r>
  <r>
    <x v="18"/>
    <x v="2"/>
    <x v="0"/>
    <s v="Mt Isa"/>
    <x v="2"/>
    <n v="4825"/>
    <x v="0"/>
    <x v="2"/>
    <x v="6"/>
    <s v="Bruce Curran"/>
    <x v="108"/>
  </r>
  <r>
    <x v="18"/>
    <x v="2"/>
    <x v="0"/>
    <s v="Mt Isa"/>
    <x v="2"/>
    <n v="4825"/>
    <x v="0"/>
    <x v="2"/>
    <x v="7"/>
    <s v="Ella Hickman"/>
    <x v="4335"/>
  </r>
  <r>
    <x v="18"/>
    <x v="2"/>
    <x v="0"/>
    <s v="Mt Isa"/>
    <x v="2"/>
    <n v="4825"/>
    <x v="0"/>
    <x v="2"/>
    <x v="2"/>
    <s v="Amy Buchanan"/>
    <x v="7417"/>
  </r>
  <r>
    <x v="18"/>
    <x v="2"/>
    <x v="0"/>
    <s v="Mt Isa"/>
    <x v="2"/>
    <n v="4825"/>
    <x v="0"/>
    <x v="2"/>
    <x v="6"/>
    <s v="Bruce Curran"/>
    <x v="2915"/>
  </r>
  <r>
    <x v="18"/>
    <x v="2"/>
    <x v="0"/>
    <s v="Mt Isa"/>
    <x v="2"/>
    <n v="4825"/>
    <x v="0"/>
    <x v="2"/>
    <x v="5"/>
    <s v="Richard Carr"/>
    <x v="18365"/>
  </r>
  <r>
    <x v="18"/>
    <x v="2"/>
    <x v="0"/>
    <s v="Mt Isa"/>
    <x v="2"/>
    <n v="4825"/>
    <x v="0"/>
    <x v="2"/>
    <x v="2"/>
    <s v="Amy Buchanan"/>
    <x v="16630"/>
  </r>
  <r>
    <x v="18"/>
    <x v="2"/>
    <x v="0"/>
    <s v="Mt Isa"/>
    <x v="2"/>
    <n v="4825"/>
    <x v="0"/>
    <x v="2"/>
    <x v="6"/>
    <s v="Bruce Curran"/>
    <x v="18366"/>
  </r>
  <r>
    <x v="18"/>
    <x v="2"/>
    <x v="0"/>
    <s v="Mt Isa"/>
    <x v="2"/>
    <n v="4825"/>
    <x v="0"/>
    <x v="2"/>
    <x v="0"/>
    <s v="Chester George"/>
    <x v="12634"/>
  </r>
  <r>
    <x v="18"/>
    <x v="2"/>
    <x v="0"/>
    <s v="Mt Isa"/>
    <x v="2"/>
    <n v="4825"/>
    <x v="0"/>
    <x v="2"/>
    <x v="2"/>
    <s v="Amy Buchanan"/>
    <x v="18367"/>
  </r>
  <r>
    <x v="18"/>
    <x v="2"/>
    <x v="0"/>
    <s v="Mt Isa"/>
    <x v="2"/>
    <n v="4825"/>
    <x v="0"/>
    <x v="2"/>
    <x v="0"/>
    <s v="Chester George"/>
    <x v="2915"/>
  </r>
  <r>
    <x v="18"/>
    <x v="2"/>
    <x v="0"/>
    <s v="Mt Isa"/>
    <x v="2"/>
    <n v="4825"/>
    <x v="0"/>
    <x v="2"/>
    <x v="9"/>
    <s v="Elizabeth Gentry"/>
    <x v="18368"/>
  </r>
  <r>
    <x v="18"/>
    <x v="2"/>
    <x v="0"/>
    <s v="Mt Isa"/>
    <x v="2"/>
    <n v="4825"/>
    <x v="0"/>
    <x v="2"/>
    <x v="8"/>
    <s v="Sara Ferrell"/>
    <x v="18369"/>
  </r>
  <r>
    <x v="18"/>
    <x v="2"/>
    <x v="0"/>
    <s v="Mt Isa"/>
    <x v="2"/>
    <n v="4825"/>
    <x v="0"/>
    <x v="2"/>
    <x v="1"/>
    <s v="Howard Wright"/>
    <x v="2092"/>
  </r>
  <r>
    <x v="18"/>
    <x v="2"/>
    <x v="0"/>
    <s v="Mt Isa"/>
    <x v="2"/>
    <n v="4825"/>
    <x v="0"/>
    <x v="2"/>
    <x v="4"/>
    <s v="Maggie Mayer"/>
    <x v="18370"/>
  </r>
  <r>
    <x v="18"/>
    <x v="2"/>
    <x v="0"/>
    <s v="Mt Isa"/>
    <x v="2"/>
    <n v="4825"/>
    <x v="0"/>
    <x v="2"/>
    <x v="4"/>
    <s v="Maggie Mayer"/>
    <x v="5558"/>
  </r>
  <r>
    <x v="18"/>
    <x v="2"/>
    <x v="0"/>
    <s v="Mt Isa"/>
    <x v="2"/>
    <n v="4825"/>
    <x v="0"/>
    <x v="2"/>
    <x v="5"/>
    <s v="Richard Carr"/>
    <x v="18371"/>
  </r>
  <r>
    <x v="18"/>
    <x v="2"/>
    <x v="0"/>
    <s v="Mt Isa"/>
    <x v="2"/>
    <n v="4825"/>
    <x v="0"/>
    <x v="2"/>
    <x v="9"/>
    <s v="Elizabeth Gentry"/>
    <x v="18372"/>
  </r>
  <r>
    <x v="18"/>
    <x v="2"/>
    <x v="0"/>
    <s v="Mt Isa"/>
    <x v="2"/>
    <n v="4825"/>
    <x v="0"/>
    <x v="2"/>
    <x v="1"/>
    <s v="Howard Wright"/>
    <x v="18373"/>
  </r>
  <r>
    <x v="18"/>
    <x v="2"/>
    <x v="0"/>
    <s v="Mt Isa"/>
    <x v="2"/>
    <n v="4825"/>
    <x v="0"/>
    <x v="2"/>
    <x v="0"/>
    <s v="Chester George"/>
    <x v="18374"/>
  </r>
  <r>
    <x v="18"/>
    <x v="2"/>
    <x v="0"/>
    <s v="Mt Isa"/>
    <x v="2"/>
    <n v="4825"/>
    <x v="0"/>
    <x v="2"/>
    <x v="9"/>
    <s v="Elizabeth Gentry"/>
    <x v="18375"/>
  </r>
  <r>
    <x v="18"/>
    <x v="2"/>
    <x v="0"/>
    <s v="Mt Isa"/>
    <x v="2"/>
    <n v="4825"/>
    <x v="0"/>
    <x v="2"/>
    <x v="1"/>
    <s v="Howard Wright"/>
    <x v="18376"/>
  </r>
  <r>
    <x v="18"/>
    <x v="2"/>
    <x v="0"/>
    <s v="Mt Isa"/>
    <x v="2"/>
    <n v="4825"/>
    <x v="0"/>
    <x v="2"/>
    <x v="6"/>
    <s v="Bruce Curran"/>
    <x v="18377"/>
  </r>
  <r>
    <x v="18"/>
    <x v="2"/>
    <x v="0"/>
    <s v="Burnie"/>
    <x v="6"/>
    <n v="7320"/>
    <x v="0"/>
    <x v="13"/>
    <x v="7"/>
    <s v="Ella Hickman"/>
    <x v="399"/>
  </r>
  <r>
    <x v="18"/>
    <x v="2"/>
    <x v="0"/>
    <s v="Burnie"/>
    <x v="6"/>
    <n v="7320"/>
    <x v="0"/>
    <x v="13"/>
    <x v="2"/>
    <s v="Amy Buchanan"/>
    <x v="18378"/>
  </r>
  <r>
    <x v="18"/>
    <x v="2"/>
    <x v="0"/>
    <s v="Burnie"/>
    <x v="6"/>
    <n v="7320"/>
    <x v="0"/>
    <x v="13"/>
    <x v="5"/>
    <s v="Richard Carr"/>
    <x v="7704"/>
  </r>
  <r>
    <x v="18"/>
    <x v="2"/>
    <x v="0"/>
    <s v="Burnie"/>
    <x v="6"/>
    <n v="7320"/>
    <x v="0"/>
    <x v="13"/>
    <x v="2"/>
    <s v="Amy Buchanan"/>
    <x v="18379"/>
  </r>
  <r>
    <x v="18"/>
    <x v="2"/>
    <x v="0"/>
    <s v="Burnie"/>
    <x v="6"/>
    <n v="7320"/>
    <x v="0"/>
    <x v="13"/>
    <x v="7"/>
    <s v="Ella Hickman"/>
    <x v="1752"/>
  </r>
  <r>
    <x v="18"/>
    <x v="2"/>
    <x v="0"/>
    <s v="Burnie"/>
    <x v="6"/>
    <n v="7320"/>
    <x v="0"/>
    <x v="13"/>
    <x v="4"/>
    <s v="Maggie Mayer"/>
    <x v="1792"/>
  </r>
  <r>
    <x v="18"/>
    <x v="2"/>
    <x v="0"/>
    <s v="Burnie"/>
    <x v="6"/>
    <n v="7320"/>
    <x v="0"/>
    <x v="13"/>
    <x v="4"/>
    <s v="Maggie Mayer"/>
    <x v="18065"/>
  </r>
  <r>
    <x v="18"/>
    <x v="2"/>
    <x v="0"/>
    <s v="Burnie"/>
    <x v="6"/>
    <n v="7320"/>
    <x v="0"/>
    <x v="13"/>
    <x v="5"/>
    <s v="Richard Carr"/>
    <x v="143"/>
  </r>
  <r>
    <x v="18"/>
    <x v="2"/>
    <x v="0"/>
    <s v="Burnie"/>
    <x v="6"/>
    <n v="7320"/>
    <x v="0"/>
    <x v="13"/>
    <x v="7"/>
    <s v="Ella Hickman"/>
    <x v="40"/>
  </r>
  <r>
    <x v="18"/>
    <x v="2"/>
    <x v="0"/>
    <s v="Burnie"/>
    <x v="6"/>
    <n v="7320"/>
    <x v="0"/>
    <x v="13"/>
    <x v="1"/>
    <s v="Howard Wright"/>
    <x v="8053"/>
  </r>
  <r>
    <x v="18"/>
    <x v="2"/>
    <x v="0"/>
    <s v="Burnie"/>
    <x v="6"/>
    <n v="7320"/>
    <x v="0"/>
    <x v="13"/>
    <x v="0"/>
    <s v="Chester George"/>
    <x v="995"/>
  </r>
  <r>
    <x v="18"/>
    <x v="2"/>
    <x v="0"/>
    <s v="Burnie"/>
    <x v="6"/>
    <n v="7320"/>
    <x v="0"/>
    <x v="13"/>
    <x v="5"/>
    <s v="Richard Carr"/>
    <x v="18380"/>
  </r>
  <r>
    <x v="18"/>
    <x v="2"/>
    <x v="0"/>
    <s v="Burnie"/>
    <x v="6"/>
    <n v="7320"/>
    <x v="0"/>
    <x v="13"/>
    <x v="2"/>
    <s v="Amy Buchanan"/>
    <x v="1730"/>
  </r>
  <r>
    <x v="18"/>
    <x v="2"/>
    <x v="0"/>
    <s v="Burnie"/>
    <x v="6"/>
    <n v="7320"/>
    <x v="0"/>
    <x v="13"/>
    <x v="0"/>
    <s v="Chester George"/>
    <x v="550"/>
  </r>
  <r>
    <x v="18"/>
    <x v="2"/>
    <x v="0"/>
    <s v="Burnie"/>
    <x v="6"/>
    <n v="7320"/>
    <x v="0"/>
    <x v="13"/>
    <x v="2"/>
    <s v="Amy Buchanan"/>
    <x v="18381"/>
  </r>
  <r>
    <x v="18"/>
    <x v="2"/>
    <x v="0"/>
    <s v="Burnie"/>
    <x v="6"/>
    <n v="7320"/>
    <x v="0"/>
    <x v="13"/>
    <x v="6"/>
    <s v="Bruce Curran"/>
    <x v="4827"/>
  </r>
  <r>
    <x v="18"/>
    <x v="2"/>
    <x v="0"/>
    <s v="Burnie"/>
    <x v="6"/>
    <n v="7320"/>
    <x v="0"/>
    <x v="13"/>
    <x v="2"/>
    <s v="Amy Buchanan"/>
    <x v="6242"/>
  </r>
  <r>
    <x v="18"/>
    <x v="2"/>
    <x v="0"/>
    <s v="Burnie"/>
    <x v="6"/>
    <n v="7320"/>
    <x v="0"/>
    <x v="13"/>
    <x v="8"/>
    <s v="Sara Ferrell"/>
    <x v="18382"/>
  </r>
  <r>
    <x v="18"/>
    <x v="2"/>
    <x v="0"/>
    <s v="Burnie"/>
    <x v="6"/>
    <n v="7320"/>
    <x v="0"/>
    <x v="13"/>
    <x v="8"/>
    <s v="Sara Ferrell"/>
    <x v="18383"/>
  </r>
  <r>
    <x v="18"/>
    <x v="2"/>
    <x v="0"/>
    <s v="Burnie"/>
    <x v="6"/>
    <n v="7320"/>
    <x v="0"/>
    <x v="13"/>
    <x v="9"/>
    <s v="Elizabeth Gentry"/>
    <x v="18384"/>
  </r>
  <r>
    <x v="18"/>
    <x v="2"/>
    <x v="0"/>
    <s v="Burnie"/>
    <x v="6"/>
    <n v="7320"/>
    <x v="0"/>
    <x v="13"/>
    <x v="5"/>
    <s v="Richard Carr"/>
    <x v="18385"/>
  </r>
  <r>
    <x v="18"/>
    <x v="2"/>
    <x v="0"/>
    <s v="Burnie"/>
    <x v="6"/>
    <n v="7320"/>
    <x v="0"/>
    <x v="13"/>
    <x v="6"/>
    <s v="Bruce Curran"/>
    <x v="18386"/>
  </r>
  <r>
    <x v="18"/>
    <x v="2"/>
    <x v="0"/>
    <s v="Burnie"/>
    <x v="6"/>
    <n v="7320"/>
    <x v="0"/>
    <x v="13"/>
    <x v="1"/>
    <s v="Howard Wright"/>
    <x v="18387"/>
  </r>
  <r>
    <x v="18"/>
    <x v="2"/>
    <x v="0"/>
    <s v="Burnie"/>
    <x v="6"/>
    <n v="7320"/>
    <x v="0"/>
    <x v="13"/>
    <x v="1"/>
    <s v="Howard Wright"/>
    <x v="18388"/>
  </r>
  <r>
    <x v="18"/>
    <x v="2"/>
    <x v="0"/>
    <s v="Burnie"/>
    <x v="6"/>
    <n v="7320"/>
    <x v="0"/>
    <x v="13"/>
    <x v="4"/>
    <s v="Maggie Mayer"/>
    <x v="18389"/>
  </r>
  <r>
    <x v="18"/>
    <x v="2"/>
    <x v="0"/>
    <s v="Burnie"/>
    <x v="6"/>
    <n v="7320"/>
    <x v="0"/>
    <x v="13"/>
    <x v="0"/>
    <s v="Chester George"/>
    <x v="18390"/>
  </r>
  <r>
    <x v="18"/>
    <x v="2"/>
    <x v="0"/>
    <s v="Burnie"/>
    <x v="6"/>
    <n v="7320"/>
    <x v="0"/>
    <x v="13"/>
    <x v="8"/>
    <s v="Sara Ferrell"/>
    <x v="18391"/>
  </r>
  <r>
    <x v="18"/>
    <x v="2"/>
    <x v="0"/>
    <s v="Burnie"/>
    <x v="6"/>
    <n v="7320"/>
    <x v="0"/>
    <x v="13"/>
    <x v="4"/>
    <s v="Maggie Mayer"/>
    <x v="18392"/>
  </r>
  <r>
    <x v="18"/>
    <x v="2"/>
    <x v="0"/>
    <s v="Burnie"/>
    <x v="6"/>
    <n v="7320"/>
    <x v="0"/>
    <x v="13"/>
    <x v="9"/>
    <s v="Elizabeth Gentry"/>
    <x v="18393"/>
  </r>
  <r>
    <x v="18"/>
    <x v="2"/>
    <x v="0"/>
    <s v="Burnie"/>
    <x v="6"/>
    <n v="7320"/>
    <x v="0"/>
    <x v="13"/>
    <x v="6"/>
    <s v="Bruce Curran"/>
    <x v="18394"/>
  </r>
  <r>
    <x v="18"/>
    <x v="2"/>
    <x v="0"/>
    <s v="Burnie"/>
    <x v="6"/>
    <n v="7320"/>
    <x v="0"/>
    <x v="13"/>
    <x v="1"/>
    <s v="Howard Wright"/>
    <x v="18395"/>
  </r>
  <r>
    <x v="18"/>
    <x v="2"/>
    <x v="0"/>
    <s v="Burnie"/>
    <x v="6"/>
    <n v="7320"/>
    <x v="0"/>
    <x v="13"/>
    <x v="0"/>
    <s v="Chester George"/>
    <x v="18396"/>
  </r>
  <r>
    <x v="18"/>
    <x v="2"/>
    <x v="0"/>
    <s v="Burnie"/>
    <x v="6"/>
    <n v="7320"/>
    <x v="0"/>
    <x v="13"/>
    <x v="6"/>
    <s v="Bruce Curran"/>
    <x v="18397"/>
  </r>
  <r>
    <x v="18"/>
    <x v="2"/>
    <x v="0"/>
    <s v="Inglewood"/>
    <x v="3"/>
    <n v="6052"/>
    <x v="0"/>
    <x v="4"/>
    <x v="2"/>
    <s v="Amy Buchanan"/>
    <x v="103"/>
  </r>
  <r>
    <x v="18"/>
    <x v="2"/>
    <x v="0"/>
    <s v="Inglewood"/>
    <x v="3"/>
    <n v="6052"/>
    <x v="0"/>
    <x v="4"/>
    <x v="2"/>
    <s v="Amy Buchanan"/>
    <x v="2"/>
  </r>
  <r>
    <x v="18"/>
    <x v="2"/>
    <x v="0"/>
    <s v="Inglewood"/>
    <x v="3"/>
    <n v="6052"/>
    <x v="0"/>
    <x v="4"/>
    <x v="2"/>
    <s v="Amy Buchanan"/>
    <x v="2"/>
  </r>
  <r>
    <x v="18"/>
    <x v="2"/>
    <x v="0"/>
    <s v="Inglewood"/>
    <x v="3"/>
    <n v="6052"/>
    <x v="0"/>
    <x v="4"/>
    <x v="7"/>
    <s v="Ella Hickman"/>
    <x v="195"/>
  </r>
  <r>
    <x v="18"/>
    <x v="2"/>
    <x v="0"/>
    <s v="Inglewood"/>
    <x v="3"/>
    <n v="6052"/>
    <x v="0"/>
    <x v="4"/>
    <x v="2"/>
    <s v="Amy Buchanan"/>
    <x v="254"/>
  </r>
  <r>
    <x v="18"/>
    <x v="2"/>
    <x v="0"/>
    <s v="Inglewood"/>
    <x v="3"/>
    <n v="6052"/>
    <x v="0"/>
    <x v="4"/>
    <x v="7"/>
    <s v="Ella Hickman"/>
    <x v="34"/>
  </r>
  <r>
    <x v="18"/>
    <x v="2"/>
    <x v="0"/>
    <s v="Inglewood"/>
    <x v="3"/>
    <n v="6052"/>
    <x v="0"/>
    <x v="4"/>
    <x v="2"/>
    <s v="Amy Buchanan"/>
    <x v="1818"/>
  </r>
  <r>
    <x v="18"/>
    <x v="2"/>
    <x v="0"/>
    <s v="Inglewood"/>
    <x v="3"/>
    <n v="6052"/>
    <x v="0"/>
    <x v="4"/>
    <x v="5"/>
    <s v="Richard Carr"/>
    <x v="1585"/>
  </r>
  <r>
    <x v="18"/>
    <x v="2"/>
    <x v="0"/>
    <s v="Inglewood"/>
    <x v="3"/>
    <n v="6052"/>
    <x v="0"/>
    <x v="4"/>
    <x v="2"/>
    <s v="Amy Buchanan"/>
    <x v="18398"/>
  </r>
  <r>
    <x v="18"/>
    <x v="2"/>
    <x v="0"/>
    <s v="Inglewood"/>
    <x v="3"/>
    <n v="6052"/>
    <x v="0"/>
    <x v="4"/>
    <x v="0"/>
    <s v="Chester George"/>
    <x v="3"/>
  </r>
  <r>
    <x v="18"/>
    <x v="2"/>
    <x v="0"/>
    <s v="Inglewood"/>
    <x v="3"/>
    <n v="6052"/>
    <x v="0"/>
    <x v="4"/>
    <x v="9"/>
    <s v="Elizabeth Gentry"/>
    <x v="168"/>
  </r>
  <r>
    <x v="18"/>
    <x v="2"/>
    <x v="0"/>
    <s v="Inglewood"/>
    <x v="3"/>
    <n v="6052"/>
    <x v="0"/>
    <x v="4"/>
    <x v="8"/>
    <s v="Sara Ferrell"/>
    <x v="18399"/>
  </r>
  <r>
    <x v="18"/>
    <x v="2"/>
    <x v="0"/>
    <s v="Inglewood"/>
    <x v="3"/>
    <n v="6052"/>
    <x v="0"/>
    <x v="4"/>
    <x v="7"/>
    <s v="Ella Hickman"/>
    <x v="716"/>
  </r>
  <r>
    <x v="18"/>
    <x v="2"/>
    <x v="0"/>
    <s v="Inglewood"/>
    <x v="3"/>
    <n v="6052"/>
    <x v="0"/>
    <x v="4"/>
    <x v="2"/>
    <s v="Amy Buchanan"/>
    <x v="658"/>
  </r>
  <r>
    <x v="18"/>
    <x v="2"/>
    <x v="0"/>
    <s v="Inglewood"/>
    <x v="3"/>
    <n v="6052"/>
    <x v="0"/>
    <x v="4"/>
    <x v="4"/>
    <s v="Maggie Mayer"/>
    <x v="2479"/>
  </r>
  <r>
    <x v="18"/>
    <x v="2"/>
    <x v="0"/>
    <s v="Inglewood"/>
    <x v="3"/>
    <n v="6052"/>
    <x v="0"/>
    <x v="4"/>
    <x v="2"/>
    <s v="Amy Buchanan"/>
    <x v="284"/>
  </r>
  <r>
    <x v="18"/>
    <x v="2"/>
    <x v="0"/>
    <s v="Inglewood"/>
    <x v="3"/>
    <n v="6052"/>
    <x v="0"/>
    <x v="4"/>
    <x v="5"/>
    <s v="Richard Carr"/>
    <x v="7962"/>
  </r>
  <r>
    <x v="18"/>
    <x v="2"/>
    <x v="0"/>
    <s v="Inglewood"/>
    <x v="3"/>
    <n v="6052"/>
    <x v="0"/>
    <x v="4"/>
    <x v="6"/>
    <s v="Bruce Curran"/>
    <x v="604"/>
  </r>
  <r>
    <x v="18"/>
    <x v="2"/>
    <x v="0"/>
    <s v="Inglewood"/>
    <x v="3"/>
    <n v="6052"/>
    <x v="0"/>
    <x v="4"/>
    <x v="8"/>
    <s v="Sara Ferrell"/>
    <x v="6519"/>
  </r>
  <r>
    <x v="18"/>
    <x v="2"/>
    <x v="0"/>
    <s v="Inglewood"/>
    <x v="3"/>
    <n v="6052"/>
    <x v="0"/>
    <x v="4"/>
    <x v="2"/>
    <s v="Amy Buchanan"/>
    <x v="1524"/>
  </r>
  <r>
    <x v="18"/>
    <x v="2"/>
    <x v="0"/>
    <s v="Inglewood"/>
    <x v="3"/>
    <n v="6052"/>
    <x v="0"/>
    <x v="4"/>
    <x v="5"/>
    <s v="Richard Carr"/>
    <x v="18400"/>
  </r>
  <r>
    <x v="18"/>
    <x v="2"/>
    <x v="0"/>
    <s v="Inglewood"/>
    <x v="3"/>
    <n v="6052"/>
    <x v="0"/>
    <x v="4"/>
    <x v="7"/>
    <s v="Ella Hickman"/>
    <x v="18401"/>
  </r>
  <r>
    <x v="18"/>
    <x v="2"/>
    <x v="0"/>
    <s v="Inglewood"/>
    <x v="3"/>
    <n v="6052"/>
    <x v="0"/>
    <x v="4"/>
    <x v="0"/>
    <s v="Chester George"/>
    <x v="18402"/>
  </r>
  <r>
    <x v="18"/>
    <x v="2"/>
    <x v="0"/>
    <s v="Inglewood"/>
    <x v="3"/>
    <n v="6052"/>
    <x v="0"/>
    <x v="4"/>
    <x v="8"/>
    <s v="Sara Ferrell"/>
    <x v="18403"/>
  </r>
  <r>
    <x v="18"/>
    <x v="2"/>
    <x v="0"/>
    <s v="Inglewood"/>
    <x v="3"/>
    <n v="6052"/>
    <x v="0"/>
    <x v="4"/>
    <x v="8"/>
    <s v="Sara Ferrell"/>
    <x v="18404"/>
  </r>
  <r>
    <x v="18"/>
    <x v="2"/>
    <x v="0"/>
    <s v="Inglewood"/>
    <x v="3"/>
    <n v="6052"/>
    <x v="0"/>
    <x v="4"/>
    <x v="4"/>
    <s v="Maggie Mayer"/>
    <x v="2961"/>
  </r>
  <r>
    <x v="18"/>
    <x v="2"/>
    <x v="0"/>
    <s v="Inglewood"/>
    <x v="3"/>
    <n v="6052"/>
    <x v="0"/>
    <x v="4"/>
    <x v="4"/>
    <s v="Maggie Mayer"/>
    <x v="18405"/>
  </r>
  <r>
    <x v="18"/>
    <x v="2"/>
    <x v="0"/>
    <s v="Inglewood"/>
    <x v="3"/>
    <n v="6052"/>
    <x v="0"/>
    <x v="4"/>
    <x v="9"/>
    <s v="Elizabeth Gentry"/>
    <x v="18406"/>
  </r>
  <r>
    <x v="18"/>
    <x v="2"/>
    <x v="0"/>
    <s v="Inglewood"/>
    <x v="3"/>
    <n v="6052"/>
    <x v="0"/>
    <x v="4"/>
    <x v="2"/>
    <s v="Amy Buchanan"/>
    <x v="18407"/>
  </r>
  <r>
    <x v="18"/>
    <x v="2"/>
    <x v="0"/>
    <s v="Inglewood"/>
    <x v="3"/>
    <n v="6052"/>
    <x v="0"/>
    <x v="4"/>
    <x v="6"/>
    <s v="Bruce Curran"/>
    <x v="18408"/>
  </r>
  <r>
    <x v="18"/>
    <x v="2"/>
    <x v="0"/>
    <s v="Inglewood"/>
    <x v="3"/>
    <n v="6052"/>
    <x v="0"/>
    <x v="4"/>
    <x v="9"/>
    <s v="Elizabeth Gentry"/>
    <x v="18409"/>
  </r>
  <r>
    <x v="18"/>
    <x v="2"/>
    <x v="0"/>
    <s v="Inglewood"/>
    <x v="3"/>
    <n v="6052"/>
    <x v="0"/>
    <x v="4"/>
    <x v="6"/>
    <s v="Bruce Curran"/>
    <x v="18410"/>
  </r>
  <r>
    <x v="18"/>
    <x v="2"/>
    <x v="0"/>
    <s v="Inglewood"/>
    <x v="3"/>
    <n v="6052"/>
    <x v="0"/>
    <x v="4"/>
    <x v="1"/>
    <s v="Howard Wright"/>
    <x v="18411"/>
  </r>
  <r>
    <x v="18"/>
    <x v="2"/>
    <x v="0"/>
    <s v="Inglewood"/>
    <x v="3"/>
    <n v="6052"/>
    <x v="0"/>
    <x v="4"/>
    <x v="6"/>
    <s v="Bruce Curran"/>
    <x v="8850"/>
  </r>
  <r>
    <x v="18"/>
    <x v="2"/>
    <x v="0"/>
    <s v="Inglewood"/>
    <x v="3"/>
    <n v="6052"/>
    <x v="0"/>
    <x v="4"/>
    <x v="5"/>
    <s v="Richard Carr"/>
    <x v="18412"/>
  </r>
  <r>
    <x v="18"/>
    <x v="2"/>
    <x v="0"/>
    <s v="Inglewood"/>
    <x v="3"/>
    <n v="6052"/>
    <x v="0"/>
    <x v="4"/>
    <x v="1"/>
    <s v="Howard Wright"/>
    <x v="18413"/>
  </r>
  <r>
    <x v="18"/>
    <x v="2"/>
    <x v="0"/>
    <s v="Inglewood"/>
    <x v="3"/>
    <n v="6052"/>
    <x v="0"/>
    <x v="4"/>
    <x v="0"/>
    <s v="Chester George"/>
    <x v="18414"/>
  </r>
  <r>
    <x v="18"/>
    <x v="2"/>
    <x v="0"/>
    <s v="Inglewood"/>
    <x v="3"/>
    <n v="6052"/>
    <x v="0"/>
    <x v="4"/>
    <x v="1"/>
    <s v="Howard Wright"/>
    <x v="18415"/>
  </r>
  <r>
    <x v="18"/>
    <x v="2"/>
    <x v="0"/>
    <s v="Inglewood"/>
    <x v="3"/>
    <n v="6052"/>
    <x v="0"/>
    <x v="4"/>
    <x v="6"/>
    <s v="Bruce Curran"/>
    <x v="18416"/>
  </r>
  <r>
    <x v="18"/>
    <x v="2"/>
    <x v="0"/>
    <s v="Fyshwick"/>
    <x v="7"/>
    <n v="2609"/>
    <x v="0"/>
    <x v="10"/>
    <x v="2"/>
    <s v="Amy Buchanan"/>
    <x v="8008"/>
  </r>
  <r>
    <x v="18"/>
    <x v="2"/>
    <x v="0"/>
    <s v="Fyshwick"/>
    <x v="7"/>
    <n v="2609"/>
    <x v="0"/>
    <x v="10"/>
    <x v="2"/>
    <s v="Amy Buchanan"/>
    <x v="2"/>
  </r>
  <r>
    <x v="18"/>
    <x v="2"/>
    <x v="0"/>
    <s v="Fyshwick"/>
    <x v="7"/>
    <n v="2609"/>
    <x v="0"/>
    <x v="10"/>
    <x v="4"/>
    <s v="Maggie Mayer"/>
    <x v="400"/>
  </r>
  <r>
    <x v="18"/>
    <x v="2"/>
    <x v="0"/>
    <s v="Fyshwick"/>
    <x v="7"/>
    <n v="2609"/>
    <x v="0"/>
    <x v="10"/>
    <x v="0"/>
    <s v="Chester George"/>
    <x v="2158"/>
  </r>
  <r>
    <x v="18"/>
    <x v="2"/>
    <x v="0"/>
    <s v="Fyshwick"/>
    <x v="7"/>
    <n v="2609"/>
    <x v="0"/>
    <x v="10"/>
    <x v="4"/>
    <s v="Maggie Mayer"/>
    <x v="889"/>
  </r>
  <r>
    <x v="18"/>
    <x v="2"/>
    <x v="0"/>
    <s v="Fyshwick"/>
    <x v="7"/>
    <n v="2609"/>
    <x v="0"/>
    <x v="10"/>
    <x v="5"/>
    <s v="Richard Carr"/>
    <x v="494"/>
  </r>
  <r>
    <x v="18"/>
    <x v="2"/>
    <x v="0"/>
    <s v="Fyshwick"/>
    <x v="7"/>
    <n v="2609"/>
    <x v="0"/>
    <x v="10"/>
    <x v="5"/>
    <s v="Richard Carr"/>
    <x v="10965"/>
  </r>
  <r>
    <x v="18"/>
    <x v="2"/>
    <x v="0"/>
    <s v="Fyshwick"/>
    <x v="7"/>
    <n v="2609"/>
    <x v="0"/>
    <x v="10"/>
    <x v="5"/>
    <s v="Richard Carr"/>
    <x v="39"/>
  </r>
  <r>
    <x v="18"/>
    <x v="2"/>
    <x v="0"/>
    <s v="Fyshwick"/>
    <x v="7"/>
    <n v="2609"/>
    <x v="0"/>
    <x v="10"/>
    <x v="6"/>
    <s v="Bruce Curran"/>
    <x v="994"/>
  </r>
  <r>
    <x v="18"/>
    <x v="2"/>
    <x v="0"/>
    <s v="Fyshwick"/>
    <x v="7"/>
    <n v="2609"/>
    <x v="0"/>
    <x v="10"/>
    <x v="2"/>
    <s v="Amy Buchanan"/>
    <x v="1022"/>
  </r>
  <r>
    <x v="18"/>
    <x v="2"/>
    <x v="0"/>
    <s v="Fyshwick"/>
    <x v="7"/>
    <n v="2609"/>
    <x v="0"/>
    <x v="10"/>
    <x v="8"/>
    <s v="Sara Ferrell"/>
    <x v="1584"/>
  </r>
  <r>
    <x v="18"/>
    <x v="2"/>
    <x v="0"/>
    <s v="Fyshwick"/>
    <x v="7"/>
    <n v="2609"/>
    <x v="0"/>
    <x v="10"/>
    <x v="1"/>
    <s v="Howard Wright"/>
    <x v="4613"/>
  </r>
  <r>
    <x v="18"/>
    <x v="2"/>
    <x v="0"/>
    <s v="Fyshwick"/>
    <x v="7"/>
    <n v="2609"/>
    <x v="0"/>
    <x v="10"/>
    <x v="8"/>
    <s v="Sara Ferrell"/>
    <x v="18417"/>
  </r>
  <r>
    <x v="18"/>
    <x v="2"/>
    <x v="0"/>
    <s v="Fyshwick"/>
    <x v="7"/>
    <n v="2609"/>
    <x v="0"/>
    <x v="10"/>
    <x v="8"/>
    <s v="Sara Ferrell"/>
    <x v="2088"/>
  </r>
  <r>
    <x v="18"/>
    <x v="2"/>
    <x v="0"/>
    <s v="Fyshwick"/>
    <x v="7"/>
    <n v="2609"/>
    <x v="0"/>
    <x v="10"/>
    <x v="7"/>
    <s v="Ella Hickman"/>
    <x v="18418"/>
  </r>
  <r>
    <x v="18"/>
    <x v="2"/>
    <x v="0"/>
    <s v="Fyshwick"/>
    <x v="7"/>
    <n v="2609"/>
    <x v="0"/>
    <x v="10"/>
    <x v="2"/>
    <s v="Amy Buchanan"/>
    <x v="4906"/>
  </r>
  <r>
    <x v="18"/>
    <x v="2"/>
    <x v="0"/>
    <s v="Fyshwick"/>
    <x v="7"/>
    <n v="2609"/>
    <x v="0"/>
    <x v="10"/>
    <x v="6"/>
    <s v="Bruce Curran"/>
    <x v="18419"/>
  </r>
  <r>
    <x v="18"/>
    <x v="2"/>
    <x v="0"/>
    <s v="Fyshwick"/>
    <x v="7"/>
    <n v="2609"/>
    <x v="0"/>
    <x v="10"/>
    <x v="4"/>
    <s v="Maggie Mayer"/>
    <x v="18420"/>
  </r>
  <r>
    <x v="18"/>
    <x v="2"/>
    <x v="0"/>
    <s v="Fyshwick"/>
    <x v="7"/>
    <n v="2609"/>
    <x v="0"/>
    <x v="10"/>
    <x v="9"/>
    <s v="Elizabeth Gentry"/>
    <x v="18421"/>
  </r>
  <r>
    <x v="18"/>
    <x v="2"/>
    <x v="0"/>
    <s v="Fyshwick"/>
    <x v="7"/>
    <n v="2609"/>
    <x v="0"/>
    <x v="10"/>
    <x v="4"/>
    <s v="Maggie Mayer"/>
    <x v="18422"/>
  </r>
  <r>
    <x v="18"/>
    <x v="2"/>
    <x v="0"/>
    <s v="Fyshwick"/>
    <x v="7"/>
    <n v="2609"/>
    <x v="0"/>
    <x v="10"/>
    <x v="7"/>
    <s v="Ella Hickman"/>
    <x v="18423"/>
  </r>
  <r>
    <x v="18"/>
    <x v="2"/>
    <x v="0"/>
    <s v="Fyshwick"/>
    <x v="7"/>
    <n v="2609"/>
    <x v="0"/>
    <x v="10"/>
    <x v="6"/>
    <s v="Bruce Curran"/>
    <x v="18424"/>
  </r>
  <r>
    <x v="18"/>
    <x v="2"/>
    <x v="0"/>
    <s v="Fyshwick"/>
    <x v="7"/>
    <n v="2609"/>
    <x v="0"/>
    <x v="10"/>
    <x v="0"/>
    <s v="Chester George"/>
    <x v="18425"/>
  </r>
  <r>
    <x v="18"/>
    <x v="2"/>
    <x v="0"/>
    <s v="Fyshwick"/>
    <x v="7"/>
    <n v="2609"/>
    <x v="0"/>
    <x v="10"/>
    <x v="5"/>
    <s v="Richard Carr"/>
    <x v="18426"/>
  </r>
  <r>
    <x v="18"/>
    <x v="2"/>
    <x v="0"/>
    <s v="Fyshwick"/>
    <x v="7"/>
    <n v="2609"/>
    <x v="0"/>
    <x v="10"/>
    <x v="6"/>
    <s v="Bruce Curran"/>
    <x v="4788"/>
  </r>
  <r>
    <x v="18"/>
    <x v="2"/>
    <x v="0"/>
    <s v="Fyshwick"/>
    <x v="7"/>
    <n v="2609"/>
    <x v="0"/>
    <x v="10"/>
    <x v="1"/>
    <s v="Howard Wright"/>
    <x v="18427"/>
  </r>
  <r>
    <x v="18"/>
    <x v="2"/>
    <x v="0"/>
    <s v="Fyshwick"/>
    <x v="7"/>
    <n v="2609"/>
    <x v="0"/>
    <x v="10"/>
    <x v="2"/>
    <s v="Amy Buchanan"/>
    <x v="14084"/>
  </r>
  <r>
    <x v="18"/>
    <x v="2"/>
    <x v="0"/>
    <s v="Fyshwick"/>
    <x v="7"/>
    <n v="2609"/>
    <x v="0"/>
    <x v="10"/>
    <x v="9"/>
    <s v="Elizabeth Gentry"/>
    <x v="18428"/>
  </r>
  <r>
    <x v="18"/>
    <x v="2"/>
    <x v="0"/>
    <s v="Fyshwick"/>
    <x v="7"/>
    <n v="2609"/>
    <x v="0"/>
    <x v="10"/>
    <x v="1"/>
    <s v="Howard Wright"/>
    <x v="16903"/>
  </r>
  <r>
    <x v="18"/>
    <x v="2"/>
    <x v="0"/>
    <s v="Fyshwick"/>
    <x v="7"/>
    <n v="2609"/>
    <x v="0"/>
    <x v="10"/>
    <x v="1"/>
    <s v="Howard Wright"/>
    <x v="1597"/>
  </r>
  <r>
    <x v="18"/>
    <x v="2"/>
    <x v="0"/>
    <s v="Fyshwick"/>
    <x v="7"/>
    <n v="2609"/>
    <x v="0"/>
    <x v="10"/>
    <x v="2"/>
    <s v="Amy Buchanan"/>
    <x v="18429"/>
  </r>
  <r>
    <x v="18"/>
    <x v="2"/>
    <x v="0"/>
    <s v="Fyshwick"/>
    <x v="7"/>
    <n v="2609"/>
    <x v="0"/>
    <x v="10"/>
    <x v="0"/>
    <s v="Chester George"/>
    <x v="18430"/>
  </r>
  <r>
    <x v="18"/>
    <x v="2"/>
    <x v="0"/>
    <s v="Fyshwick"/>
    <x v="7"/>
    <n v="2609"/>
    <x v="0"/>
    <x v="10"/>
    <x v="6"/>
    <s v="Bruce Curran"/>
    <x v="18431"/>
  </r>
  <r>
    <x v="18"/>
    <x v="2"/>
    <x v="0"/>
    <s v="Noosaville"/>
    <x v="2"/>
    <n v="4566"/>
    <x v="0"/>
    <x v="20"/>
    <x v="7"/>
    <s v="Ella Hickman"/>
    <x v="18432"/>
  </r>
  <r>
    <x v="18"/>
    <x v="2"/>
    <x v="0"/>
    <s v="Noosaville"/>
    <x v="2"/>
    <n v="4566"/>
    <x v="0"/>
    <x v="20"/>
    <x v="0"/>
    <s v="Chester George"/>
    <x v="283"/>
  </r>
  <r>
    <x v="18"/>
    <x v="2"/>
    <x v="0"/>
    <s v="Noosaville"/>
    <x v="2"/>
    <n v="4566"/>
    <x v="0"/>
    <x v="20"/>
    <x v="4"/>
    <s v="Maggie Mayer"/>
    <x v="36"/>
  </r>
  <r>
    <x v="18"/>
    <x v="2"/>
    <x v="0"/>
    <s v="Noosaville"/>
    <x v="2"/>
    <n v="4566"/>
    <x v="0"/>
    <x v="20"/>
    <x v="1"/>
    <s v="Howard Wright"/>
    <x v="18433"/>
  </r>
  <r>
    <x v="18"/>
    <x v="2"/>
    <x v="0"/>
    <s v="Noosaville"/>
    <x v="2"/>
    <n v="4566"/>
    <x v="0"/>
    <x v="20"/>
    <x v="9"/>
    <s v="Elizabeth Gentry"/>
    <x v="1792"/>
  </r>
  <r>
    <x v="18"/>
    <x v="2"/>
    <x v="0"/>
    <s v="Noosaville"/>
    <x v="2"/>
    <n v="4566"/>
    <x v="0"/>
    <x v="20"/>
    <x v="0"/>
    <s v="Chester George"/>
    <x v="6"/>
  </r>
  <r>
    <x v="18"/>
    <x v="2"/>
    <x v="0"/>
    <s v="Noosaville"/>
    <x v="2"/>
    <n v="4566"/>
    <x v="0"/>
    <x v="20"/>
    <x v="5"/>
    <s v="Richard Carr"/>
    <x v="3375"/>
  </r>
  <r>
    <x v="18"/>
    <x v="2"/>
    <x v="0"/>
    <s v="Noosaville"/>
    <x v="2"/>
    <n v="4566"/>
    <x v="0"/>
    <x v="20"/>
    <x v="4"/>
    <s v="Maggie Mayer"/>
    <x v="2479"/>
  </r>
  <r>
    <x v="18"/>
    <x v="2"/>
    <x v="0"/>
    <s v="Noosaville"/>
    <x v="2"/>
    <n v="4566"/>
    <x v="0"/>
    <x v="20"/>
    <x v="2"/>
    <s v="Amy Buchanan"/>
    <x v="39"/>
  </r>
  <r>
    <x v="18"/>
    <x v="2"/>
    <x v="0"/>
    <s v="Noosaville"/>
    <x v="2"/>
    <n v="4566"/>
    <x v="0"/>
    <x v="20"/>
    <x v="2"/>
    <s v="Amy Buchanan"/>
    <x v="1887"/>
  </r>
  <r>
    <x v="18"/>
    <x v="2"/>
    <x v="0"/>
    <s v="Noosaville"/>
    <x v="2"/>
    <n v="4566"/>
    <x v="0"/>
    <x v="20"/>
    <x v="2"/>
    <s v="Amy Buchanan"/>
    <x v="70"/>
  </r>
  <r>
    <x v="18"/>
    <x v="2"/>
    <x v="0"/>
    <s v="Noosaville"/>
    <x v="2"/>
    <n v="4566"/>
    <x v="0"/>
    <x v="20"/>
    <x v="4"/>
    <s v="Maggie Mayer"/>
    <x v="1250"/>
  </r>
  <r>
    <x v="18"/>
    <x v="2"/>
    <x v="0"/>
    <s v="Noosaville"/>
    <x v="2"/>
    <n v="4566"/>
    <x v="0"/>
    <x v="20"/>
    <x v="1"/>
    <s v="Howard Wright"/>
    <x v="40"/>
  </r>
  <r>
    <x v="18"/>
    <x v="2"/>
    <x v="0"/>
    <s v="Noosaville"/>
    <x v="2"/>
    <n v="4566"/>
    <x v="0"/>
    <x v="20"/>
    <x v="7"/>
    <s v="Ella Hickman"/>
    <x v="18434"/>
  </r>
  <r>
    <x v="18"/>
    <x v="2"/>
    <x v="0"/>
    <s v="Noosaville"/>
    <x v="2"/>
    <n v="4566"/>
    <x v="0"/>
    <x v="20"/>
    <x v="6"/>
    <s v="Bruce Curran"/>
    <x v="17577"/>
  </r>
  <r>
    <x v="18"/>
    <x v="2"/>
    <x v="0"/>
    <s v="Noosaville"/>
    <x v="2"/>
    <n v="4566"/>
    <x v="0"/>
    <x v="20"/>
    <x v="8"/>
    <s v="Sara Ferrell"/>
    <x v="18435"/>
  </r>
  <r>
    <x v="18"/>
    <x v="2"/>
    <x v="0"/>
    <s v="Noosaville"/>
    <x v="2"/>
    <n v="4566"/>
    <x v="0"/>
    <x v="20"/>
    <x v="2"/>
    <s v="Amy Buchanan"/>
    <x v="1284"/>
  </r>
  <r>
    <x v="18"/>
    <x v="2"/>
    <x v="0"/>
    <s v="Noosaville"/>
    <x v="2"/>
    <n v="4566"/>
    <x v="0"/>
    <x v="20"/>
    <x v="7"/>
    <s v="Ella Hickman"/>
    <x v="18436"/>
  </r>
  <r>
    <x v="18"/>
    <x v="2"/>
    <x v="0"/>
    <s v="Noosaville"/>
    <x v="2"/>
    <n v="4566"/>
    <x v="0"/>
    <x v="20"/>
    <x v="2"/>
    <s v="Amy Buchanan"/>
    <x v="18437"/>
  </r>
  <r>
    <x v="18"/>
    <x v="2"/>
    <x v="0"/>
    <s v="Noosaville"/>
    <x v="2"/>
    <n v="4566"/>
    <x v="0"/>
    <x v="20"/>
    <x v="4"/>
    <s v="Maggie Mayer"/>
    <x v="18438"/>
  </r>
  <r>
    <x v="18"/>
    <x v="2"/>
    <x v="0"/>
    <s v="Noosaville"/>
    <x v="2"/>
    <n v="4566"/>
    <x v="0"/>
    <x v="20"/>
    <x v="8"/>
    <s v="Sara Ferrell"/>
    <x v="18439"/>
  </r>
  <r>
    <x v="18"/>
    <x v="2"/>
    <x v="0"/>
    <s v="Noosaville"/>
    <x v="2"/>
    <n v="4566"/>
    <x v="0"/>
    <x v="20"/>
    <x v="5"/>
    <s v="Richard Carr"/>
    <x v="18440"/>
  </r>
  <r>
    <x v="18"/>
    <x v="2"/>
    <x v="0"/>
    <s v="Noosaville"/>
    <x v="2"/>
    <n v="4566"/>
    <x v="0"/>
    <x v="20"/>
    <x v="6"/>
    <s v="Bruce Curran"/>
    <x v="18441"/>
  </r>
  <r>
    <x v="18"/>
    <x v="2"/>
    <x v="0"/>
    <s v="Noosaville"/>
    <x v="2"/>
    <n v="4566"/>
    <x v="0"/>
    <x v="20"/>
    <x v="1"/>
    <s v="Howard Wright"/>
    <x v="18442"/>
  </r>
  <r>
    <x v="18"/>
    <x v="2"/>
    <x v="0"/>
    <s v="Noosaville"/>
    <x v="2"/>
    <n v="4566"/>
    <x v="0"/>
    <x v="20"/>
    <x v="6"/>
    <s v="Bruce Curran"/>
    <x v="18443"/>
  </r>
  <r>
    <x v="18"/>
    <x v="2"/>
    <x v="0"/>
    <s v="Noosaville"/>
    <x v="2"/>
    <n v="4566"/>
    <x v="0"/>
    <x v="20"/>
    <x v="9"/>
    <s v="Elizabeth Gentry"/>
    <x v="18444"/>
  </r>
  <r>
    <x v="18"/>
    <x v="2"/>
    <x v="0"/>
    <s v="Noosaville"/>
    <x v="2"/>
    <n v="4566"/>
    <x v="0"/>
    <x v="20"/>
    <x v="2"/>
    <s v="Amy Buchanan"/>
    <x v="18445"/>
  </r>
  <r>
    <x v="18"/>
    <x v="2"/>
    <x v="0"/>
    <s v="Noosaville"/>
    <x v="2"/>
    <n v="4566"/>
    <x v="0"/>
    <x v="20"/>
    <x v="2"/>
    <s v="Amy Buchanan"/>
    <x v="18446"/>
  </r>
  <r>
    <x v="18"/>
    <x v="2"/>
    <x v="0"/>
    <s v="Noosaville"/>
    <x v="2"/>
    <n v="4566"/>
    <x v="0"/>
    <x v="20"/>
    <x v="4"/>
    <s v="Maggie Mayer"/>
    <x v="10932"/>
  </r>
  <r>
    <x v="18"/>
    <x v="2"/>
    <x v="0"/>
    <s v="Noosaville"/>
    <x v="2"/>
    <n v="4566"/>
    <x v="0"/>
    <x v="20"/>
    <x v="9"/>
    <s v="Elizabeth Gentry"/>
    <x v="18447"/>
  </r>
  <r>
    <x v="18"/>
    <x v="2"/>
    <x v="0"/>
    <s v="Noosaville"/>
    <x v="2"/>
    <n v="4566"/>
    <x v="0"/>
    <x v="20"/>
    <x v="0"/>
    <s v="Chester George"/>
    <x v="18448"/>
  </r>
  <r>
    <x v="18"/>
    <x v="2"/>
    <x v="0"/>
    <s v="Noosaville"/>
    <x v="2"/>
    <n v="4566"/>
    <x v="0"/>
    <x v="20"/>
    <x v="1"/>
    <s v="Howard Wright"/>
    <x v="18449"/>
  </r>
  <r>
    <x v="18"/>
    <x v="2"/>
    <x v="0"/>
    <s v="Noosaville"/>
    <x v="2"/>
    <n v="4566"/>
    <x v="0"/>
    <x v="20"/>
    <x v="0"/>
    <s v="Chester George"/>
    <x v="18450"/>
  </r>
  <r>
    <x v="18"/>
    <x v="2"/>
    <x v="0"/>
    <s v="Noosaville"/>
    <x v="2"/>
    <n v="4566"/>
    <x v="0"/>
    <x v="20"/>
    <x v="6"/>
    <s v="Bruce Curran"/>
    <x v="18451"/>
  </r>
  <r>
    <x v="0"/>
    <x v="0"/>
    <x v="1"/>
    <s v="Chatswood"/>
    <x v="0"/>
    <n v="2067"/>
    <x v="0"/>
    <x v="17"/>
    <x v="5"/>
    <s v="Richard Carr"/>
    <x v="18452"/>
  </r>
  <r>
    <x v="0"/>
    <x v="0"/>
    <x v="1"/>
    <s v="Chatswood"/>
    <x v="0"/>
    <n v="2067"/>
    <x v="0"/>
    <x v="17"/>
    <x v="0"/>
    <s v="Chester George"/>
    <x v="521"/>
  </r>
  <r>
    <x v="0"/>
    <x v="0"/>
    <x v="1"/>
    <s v="Chatswood"/>
    <x v="0"/>
    <n v="2067"/>
    <x v="0"/>
    <x v="17"/>
    <x v="6"/>
    <s v="Bruce Curran"/>
    <x v="310"/>
  </r>
  <r>
    <x v="0"/>
    <x v="0"/>
    <x v="1"/>
    <s v="Chatswood"/>
    <x v="0"/>
    <n v="2067"/>
    <x v="0"/>
    <x v="17"/>
    <x v="0"/>
    <s v="Chester George"/>
    <x v="283"/>
  </r>
  <r>
    <x v="0"/>
    <x v="0"/>
    <x v="1"/>
    <s v="Chatswood"/>
    <x v="0"/>
    <n v="2067"/>
    <x v="0"/>
    <x v="17"/>
    <x v="2"/>
    <s v="Amy Buchanan"/>
    <x v="891"/>
  </r>
  <r>
    <x v="0"/>
    <x v="0"/>
    <x v="1"/>
    <s v="Chatswood"/>
    <x v="0"/>
    <n v="2067"/>
    <x v="0"/>
    <x v="17"/>
    <x v="0"/>
    <s v="Chester George"/>
    <x v="194"/>
  </r>
  <r>
    <x v="0"/>
    <x v="0"/>
    <x v="1"/>
    <s v="Chatswood"/>
    <x v="0"/>
    <n v="2067"/>
    <x v="0"/>
    <x v="17"/>
    <x v="9"/>
    <s v="Elizabeth Gentry"/>
    <x v="10803"/>
  </r>
  <r>
    <x v="0"/>
    <x v="0"/>
    <x v="1"/>
    <s v="Chatswood"/>
    <x v="0"/>
    <n v="2067"/>
    <x v="0"/>
    <x v="17"/>
    <x v="4"/>
    <s v="Maggie Mayer"/>
    <x v="18453"/>
  </r>
  <r>
    <x v="0"/>
    <x v="0"/>
    <x v="1"/>
    <s v="Chatswood"/>
    <x v="0"/>
    <n v="2067"/>
    <x v="0"/>
    <x v="17"/>
    <x v="9"/>
    <s v="Elizabeth Gentry"/>
    <x v="2"/>
  </r>
  <r>
    <x v="0"/>
    <x v="0"/>
    <x v="1"/>
    <s v="Chatswood"/>
    <x v="0"/>
    <n v="2067"/>
    <x v="0"/>
    <x v="17"/>
    <x v="2"/>
    <s v="Amy Buchanan"/>
    <x v="18134"/>
  </r>
  <r>
    <x v="0"/>
    <x v="0"/>
    <x v="1"/>
    <s v="Chatswood"/>
    <x v="0"/>
    <n v="2067"/>
    <x v="0"/>
    <x v="17"/>
    <x v="9"/>
    <s v="Elizabeth Gentry"/>
    <x v="35"/>
  </r>
  <r>
    <x v="0"/>
    <x v="0"/>
    <x v="1"/>
    <s v="Chatswood"/>
    <x v="0"/>
    <n v="2067"/>
    <x v="0"/>
    <x v="17"/>
    <x v="2"/>
    <s v="Amy Buchanan"/>
    <x v="2"/>
  </r>
  <r>
    <x v="0"/>
    <x v="0"/>
    <x v="1"/>
    <s v="Chatswood"/>
    <x v="0"/>
    <n v="2067"/>
    <x v="0"/>
    <x v="17"/>
    <x v="4"/>
    <s v="Maggie Mayer"/>
    <x v="912"/>
  </r>
  <r>
    <x v="0"/>
    <x v="0"/>
    <x v="1"/>
    <s v="Chatswood"/>
    <x v="0"/>
    <n v="2067"/>
    <x v="0"/>
    <x v="17"/>
    <x v="4"/>
    <s v="Maggie Mayer"/>
    <x v="683"/>
  </r>
  <r>
    <x v="0"/>
    <x v="0"/>
    <x v="1"/>
    <s v="Chatswood"/>
    <x v="0"/>
    <n v="2067"/>
    <x v="0"/>
    <x v="17"/>
    <x v="6"/>
    <s v="Bruce Curran"/>
    <x v="606"/>
  </r>
  <r>
    <x v="0"/>
    <x v="0"/>
    <x v="1"/>
    <s v="Chatswood"/>
    <x v="0"/>
    <n v="2067"/>
    <x v="0"/>
    <x v="17"/>
    <x v="6"/>
    <s v="Bruce Curran"/>
    <x v="2"/>
  </r>
  <r>
    <x v="0"/>
    <x v="0"/>
    <x v="1"/>
    <s v="Chatswood"/>
    <x v="0"/>
    <n v="2067"/>
    <x v="0"/>
    <x v="17"/>
    <x v="7"/>
    <s v="Ella Hickman"/>
    <x v="683"/>
  </r>
  <r>
    <x v="0"/>
    <x v="0"/>
    <x v="1"/>
    <s v="Chatswood"/>
    <x v="0"/>
    <n v="2067"/>
    <x v="0"/>
    <x v="17"/>
    <x v="9"/>
    <s v="Elizabeth Gentry"/>
    <x v="224"/>
  </r>
  <r>
    <x v="0"/>
    <x v="0"/>
    <x v="1"/>
    <s v="Chatswood"/>
    <x v="0"/>
    <n v="2067"/>
    <x v="0"/>
    <x v="17"/>
    <x v="4"/>
    <s v="Maggie Mayer"/>
    <x v="5"/>
  </r>
  <r>
    <x v="0"/>
    <x v="0"/>
    <x v="1"/>
    <s v="Chatswood"/>
    <x v="0"/>
    <n v="2067"/>
    <x v="0"/>
    <x v="17"/>
    <x v="5"/>
    <s v="Richard Carr"/>
    <x v="18454"/>
  </r>
  <r>
    <x v="0"/>
    <x v="0"/>
    <x v="1"/>
    <s v="Chatswood"/>
    <x v="0"/>
    <n v="2067"/>
    <x v="0"/>
    <x v="17"/>
    <x v="4"/>
    <s v="Maggie Mayer"/>
    <x v="18455"/>
  </r>
  <r>
    <x v="0"/>
    <x v="0"/>
    <x v="1"/>
    <s v="Chatswood"/>
    <x v="0"/>
    <n v="2067"/>
    <x v="0"/>
    <x v="17"/>
    <x v="2"/>
    <s v="Amy Buchanan"/>
    <x v="16562"/>
  </r>
  <r>
    <x v="0"/>
    <x v="0"/>
    <x v="1"/>
    <s v="Chatswood"/>
    <x v="0"/>
    <n v="2067"/>
    <x v="0"/>
    <x v="17"/>
    <x v="6"/>
    <s v="Bruce Curran"/>
    <x v="2082"/>
  </r>
  <r>
    <x v="0"/>
    <x v="0"/>
    <x v="1"/>
    <s v="Chatswood"/>
    <x v="0"/>
    <n v="2067"/>
    <x v="0"/>
    <x v="17"/>
    <x v="0"/>
    <s v="Chester George"/>
    <x v="12868"/>
  </r>
  <r>
    <x v="0"/>
    <x v="0"/>
    <x v="1"/>
    <s v="Chatswood"/>
    <x v="0"/>
    <n v="2067"/>
    <x v="0"/>
    <x v="17"/>
    <x v="8"/>
    <s v="Sara Ferrell"/>
    <x v="3"/>
  </r>
  <r>
    <x v="0"/>
    <x v="0"/>
    <x v="1"/>
    <s v="Chatswood"/>
    <x v="0"/>
    <n v="2067"/>
    <x v="0"/>
    <x v="17"/>
    <x v="0"/>
    <s v="Chester George"/>
    <x v="5606"/>
  </r>
  <r>
    <x v="0"/>
    <x v="0"/>
    <x v="1"/>
    <s v="Chatswood"/>
    <x v="0"/>
    <n v="2067"/>
    <x v="0"/>
    <x v="17"/>
    <x v="2"/>
    <s v="Amy Buchanan"/>
    <x v="15914"/>
  </r>
  <r>
    <x v="0"/>
    <x v="0"/>
    <x v="1"/>
    <s v="Chatswood"/>
    <x v="0"/>
    <n v="2067"/>
    <x v="0"/>
    <x v="17"/>
    <x v="5"/>
    <s v="Richard Carr"/>
    <x v="18456"/>
  </r>
  <r>
    <x v="0"/>
    <x v="0"/>
    <x v="1"/>
    <s v="Chatswood"/>
    <x v="0"/>
    <n v="2067"/>
    <x v="0"/>
    <x v="17"/>
    <x v="9"/>
    <s v="Elizabeth Gentry"/>
    <x v="18457"/>
  </r>
  <r>
    <x v="0"/>
    <x v="0"/>
    <x v="1"/>
    <s v="Chatswood"/>
    <x v="0"/>
    <n v="2067"/>
    <x v="0"/>
    <x v="17"/>
    <x v="3"/>
    <s v="Chris Monroe"/>
    <x v="18458"/>
  </r>
  <r>
    <x v="0"/>
    <x v="0"/>
    <x v="1"/>
    <s v="Chatswood"/>
    <x v="0"/>
    <n v="2067"/>
    <x v="0"/>
    <x v="17"/>
    <x v="6"/>
    <s v="Bruce Curran"/>
    <x v="5351"/>
  </r>
  <r>
    <x v="0"/>
    <x v="0"/>
    <x v="1"/>
    <s v="Chatswood"/>
    <x v="0"/>
    <n v="2067"/>
    <x v="0"/>
    <x v="17"/>
    <x v="7"/>
    <s v="Ella Hickman"/>
    <x v="18459"/>
  </r>
  <r>
    <x v="0"/>
    <x v="0"/>
    <x v="1"/>
    <s v="Chatswood"/>
    <x v="0"/>
    <n v="2067"/>
    <x v="0"/>
    <x v="17"/>
    <x v="9"/>
    <s v="Elizabeth Gentry"/>
    <x v="18460"/>
  </r>
  <r>
    <x v="0"/>
    <x v="0"/>
    <x v="1"/>
    <s v="Chatswood"/>
    <x v="0"/>
    <n v="2067"/>
    <x v="0"/>
    <x v="17"/>
    <x v="0"/>
    <s v="Chester George"/>
    <x v="18461"/>
  </r>
  <r>
    <x v="0"/>
    <x v="0"/>
    <x v="1"/>
    <s v="Chatswood"/>
    <x v="0"/>
    <n v="2067"/>
    <x v="0"/>
    <x v="17"/>
    <x v="2"/>
    <s v="Amy Buchanan"/>
    <x v="18462"/>
  </r>
  <r>
    <x v="0"/>
    <x v="0"/>
    <x v="1"/>
    <s v="Chatswood"/>
    <x v="0"/>
    <n v="2067"/>
    <x v="0"/>
    <x v="17"/>
    <x v="0"/>
    <s v="Chester George"/>
    <x v="18463"/>
  </r>
  <r>
    <x v="0"/>
    <x v="0"/>
    <x v="1"/>
    <s v="Chatswood"/>
    <x v="0"/>
    <n v="2067"/>
    <x v="0"/>
    <x v="17"/>
    <x v="1"/>
    <s v="Howard Wright"/>
    <x v="18464"/>
  </r>
  <r>
    <x v="0"/>
    <x v="0"/>
    <x v="1"/>
    <s v="Chatswood"/>
    <x v="0"/>
    <n v="2067"/>
    <x v="0"/>
    <x v="17"/>
    <x v="4"/>
    <s v="Maggie Mayer"/>
    <x v="18465"/>
  </r>
  <r>
    <x v="0"/>
    <x v="0"/>
    <x v="1"/>
    <s v="Chatswood"/>
    <x v="0"/>
    <n v="2067"/>
    <x v="0"/>
    <x v="17"/>
    <x v="9"/>
    <s v="Elizabeth Gentry"/>
    <x v="18466"/>
  </r>
  <r>
    <x v="0"/>
    <x v="0"/>
    <x v="1"/>
    <s v="Chatswood"/>
    <x v="0"/>
    <n v="2067"/>
    <x v="0"/>
    <x v="17"/>
    <x v="1"/>
    <s v="Howard Wright"/>
    <x v="18467"/>
  </r>
  <r>
    <x v="0"/>
    <x v="0"/>
    <x v="1"/>
    <s v="Chatswood"/>
    <x v="0"/>
    <n v="2067"/>
    <x v="0"/>
    <x v="17"/>
    <x v="6"/>
    <s v="Bruce Curran"/>
    <x v="18468"/>
  </r>
  <r>
    <x v="0"/>
    <x v="0"/>
    <x v="1"/>
    <s v="Chatswood"/>
    <x v="0"/>
    <n v="2067"/>
    <x v="0"/>
    <x v="17"/>
    <x v="6"/>
    <s v="Bruce Curran"/>
    <x v="18469"/>
  </r>
  <r>
    <x v="0"/>
    <x v="0"/>
    <x v="1"/>
    <s v="Chatswood"/>
    <x v="0"/>
    <n v="2067"/>
    <x v="0"/>
    <x v="17"/>
    <x v="0"/>
    <s v="Chester George"/>
    <x v="18470"/>
  </r>
  <r>
    <x v="0"/>
    <x v="0"/>
    <x v="1"/>
    <s v="Chatswood"/>
    <x v="0"/>
    <n v="2067"/>
    <x v="0"/>
    <x v="17"/>
    <x v="6"/>
    <s v="Bruce Curran"/>
    <x v="18471"/>
  </r>
  <r>
    <x v="0"/>
    <x v="0"/>
    <x v="1"/>
    <s v="Chatswood"/>
    <x v="0"/>
    <n v="2067"/>
    <x v="0"/>
    <x v="17"/>
    <x v="8"/>
    <s v="Sara Ferrell"/>
    <x v="18472"/>
  </r>
  <r>
    <x v="0"/>
    <x v="0"/>
    <x v="1"/>
    <s v="Chatswood"/>
    <x v="0"/>
    <n v="2067"/>
    <x v="0"/>
    <x v="17"/>
    <x v="1"/>
    <s v="Howard Wright"/>
    <x v="18473"/>
  </r>
  <r>
    <x v="0"/>
    <x v="0"/>
    <x v="1"/>
    <s v="Chatswood"/>
    <x v="0"/>
    <n v="2067"/>
    <x v="0"/>
    <x v="17"/>
    <x v="2"/>
    <s v="Amy Buchanan"/>
    <x v="17029"/>
  </r>
  <r>
    <x v="0"/>
    <x v="0"/>
    <x v="1"/>
    <s v="Chatswood"/>
    <x v="0"/>
    <n v="2067"/>
    <x v="0"/>
    <x v="17"/>
    <x v="2"/>
    <s v="Amy Buchanan"/>
    <x v="18474"/>
  </r>
  <r>
    <x v="0"/>
    <x v="0"/>
    <x v="1"/>
    <s v="Chatswood"/>
    <x v="0"/>
    <n v="2067"/>
    <x v="0"/>
    <x v="17"/>
    <x v="9"/>
    <s v="Elizabeth Gentry"/>
    <x v="18475"/>
  </r>
  <r>
    <x v="0"/>
    <x v="0"/>
    <x v="1"/>
    <s v="Chatswood"/>
    <x v="0"/>
    <n v="2067"/>
    <x v="0"/>
    <x v="17"/>
    <x v="9"/>
    <s v="Elizabeth Gentry"/>
    <x v="18476"/>
  </r>
  <r>
    <x v="0"/>
    <x v="0"/>
    <x v="1"/>
    <s v="Chatswood"/>
    <x v="0"/>
    <n v="2067"/>
    <x v="0"/>
    <x v="17"/>
    <x v="4"/>
    <s v="Maggie Mayer"/>
    <x v="18477"/>
  </r>
  <r>
    <x v="0"/>
    <x v="0"/>
    <x v="1"/>
    <s v="Chatswood"/>
    <x v="0"/>
    <n v="2067"/>
    <x v="0"/>
    <x v="17"/>
    <x v="5"/>
    <s v="Richard Carr"/>
    <x v="18478"/>
  </r>
  <r>
    <x v="0"/>
    <x v="0"/>
    <x v="1"/>
    <s v="Chatswood"/>
    <x v="0"/>
    <n v="2067"/>
    <x v="0"/>
    <x v="17"/>
    <x v="4"/>
    <s v="Maggie Mayer"/>
    <x v="18479"/>
  </r>
  <r>
    <x v="0"/>
    <x v="0"/>
    <x v="1"/>
    <s v="Chatswood"/>
    <x v="0"/>
    <n v="2067"/>
    <x v="0"/>
    <x v="17"/>
    <x v="9"/>
    <s v="Elizabeth Gentry"/>
    <x v="18480"/>
  </r>
  <r>
    <x v="0"/>
    <x v="0"/>
    <x v="1"/>
    <s v="Chatswood"/>
    <x v="0"/>
    <n v="2067"/>
    <x v="0"/>
    <x v="17"/>
    <x v="5"/>
    <s v="Richard Carr"/>
    <x v="18481"/>
  </r>
  <r>
    <x v="0"/>
    <x v="0"/>
    <x v="1"/>
    <s v="Chatswood"/>
    <x v="0"/>
    <n v="2067"/>
    <x v="0"/>
    <x v="17"/>
    <x v="2"/>
    <s v="Amy Buchanan"/>
    <x v="18482"/>
  </r>
  <r>
    <x v="0"/>
    <x v="0"/>
    <x v="1"/>
    <s v="Chatswood"/>
    <x v="0"/>
    <n v="2067"/>
    <x v="0"/>
    <x v="17"/>
    <x v="1"/>
    <s v="Howard Wright"/>
    <x v="18483"/>
  </r>
  <r>
    <x v="0"/>
    <x v="0"/>
    <x v="1"/>
    <s v="Chatswood"/>
    <x v="0"/>
    <n v="2067"/>
    <x v="0"/>
    <x v="17"/>
    <x v="8"/>
    <s v="Sara Ferrell"/>
    <x v="18484"/>
  </r>
  <r>
    <x v="0"/>
    <x v="0"/>
    <x v="1"/>
    <s v="Chatswood"/>
    <x v="0"/>
    <n v="2067"/>
    <x v="0"/>
    <x v="17"/>
    <x v="3"/>
    <s v="Chris Monroe"/>
    <x v="18485"/>
  </r>
  <r>
    <x v="0"/>
    <x v="0"/>
    <x v="1"/>
    <s v="Chatswood"/>
    <x v="0"/>
    <n v="2067"/>
    <x v="0"/>
    <x v="17"/>
    <x v="7"/>
    <s v="Ella Hickman"/>
    <x v="18486"/>
  </r>
  <r>
    <x v="0"/>
    <x v="0"/>
    <x v="1"/>
    <s v="Chatswood"/>
    <x v="0"/>
    <n v="2067"/>
    <x v="0"/>
    <x v="17"/>
    <x v="1"/>
    <s v="Howard Wright"/>
    <x v="18487"/>
  </r>
  <r>
    <x v="0"/>
    <x v="0"/>
    <x v="1"/>
    <s v="Chatswood"/>
    <x v="0"/>
    <n v="2067"/>
    <x v="0"/>
    <x v="17"/>
    <x v="5"/>
    <s v="Richard Carr"/>
    <x v="18488"/>
  </r>
  <r>
    <x v="0"/>
    <x v="0"/>
    <x v="1"/>
    <s v="Chatswood"/>
    <x v="0"/>
    <n v="2067"/>
    <x v="0"/>
    <x v="17"/>
    <x v="0"/>
    <s v="Chester George"/>
    <x v="18489"/>
  </r>
  <r>
    <x v="0"/>
    <x v="0"/>
    <x v="1"/>
    <s v="Chatswood"/>
    <x v="0"/>
    <n v="2067"/>
    <x v="0"/>
    <x v="17"/>
    <x v="6"/>
    <s v="Bruce Curran"/>
    <x v="18490"/>
  </r>
  <r>
    <x v="0"/>
    <x v="0"/>
    <x v="1"/>
    <s v="Chatswood"/>
    <x v="0"/>
    <n v="2067"/>
    <x v="0"/>
    <x v="17"/>
    <x v="2"/>
    <s v="Amy Buchanan"/>
    <x v="18491"/>
  </r>
  <r>
    <x v="0"/>
    <x v="0"/>
    <x v="1"/>
    <s v="Bathurst"/>
    <x v="0"/>
    <n v="2795"/>
    <x v="0"/>
    <x v="16"/>
    <x v="0"/>
    <s v="Chester George"/>
    <x v="18365"/>
  </r>
  <r>
    <x v="0"/>
    <x v="0"/>
    <x v="1"/>
    <s v="Bathurst"/>
    <x v="0"/>
    <n v="2795"/>
    <x v="0"/>
    <x v="16"/>
    <x v="2"/>
    <s v="Amy Buchanan"/>
    <x v="11174"/>
  </r>
  <r>
    <x v="0"/>
    <x v="0"/>
    <x v="1"/>
    <s v="Bathurst"/>
    <x v="0"/>
    <n v="2795"/>
    <x v="0"/>
    <x v="16"/>
    <x v="0"/>
    <s v="Chester George"/>
    <x v="18492"/>
  </r>
  <r>
    <x v="0"/>
    <x v="0"/>
    <x v="1"/>
    <s v="Bathurst"/>
    <x v="0"/>
    <n v="2795"/>
    <x v="0"/>
    <x v="16"/>
    <x v="2"/>
    <s v="Amy Buchanan"/>
    <x v="18493"/>
  </r>
  <r>
    <x v="0"/>
    <x v="0"/>
    <x v="1"/>
    <s v="Bathurst"/>
    <x v="0"/>
    <n v="2795"/>
    <x v="0"/>
    <x v="16"/>
    <x v="2"/>
    <s v="Amy Buchanan"/>
    <x v="196"/>
  </r>
  <r>
    <x v="0"/>
    <x v="0"/>
    <x v="1"/>
    <s v="Bathurst"/>
    <x v="0"/>
    <n v="2795"/>
    <x v="0"/>
    <x v="16"/>
    <x v="8"/>
    <s v="Sara Ferrell"/>
    <x v="40"/>
  </r>
  <r>
    <x v="0"/>
    <x v="0"/>
    <x v="1"/>
    <s v="Bathurst"/>
    <x v="0"/>
    <n v="2795"/>
    <x v="0"/>
    <x v="16"/>
    <x v="0"/>
    <s v="Chester George"/>
    <x v="165"/>
  </r>
  <r>
    <x v="0"/>
    <x v="0"/>
    <x v="1"/>
    <s v="Bathurst"/>
    <x v="0"/>
    <n v="2795"/>
    <x v="0"/>
    <x v="16"/>
    <x v="2"/>
    <s v="Amy Buchanan"/>
    <x v="369"/>
  </r>
  <r>
    <x v="0"/>
    <x v="0"/>
    <x v="1"/>
    <s v="Bathurst"/>
    <x v="0"/>
    <n v="2795"/>
    <x v="0"/>
    <x v="16"/>
    <x v="9"/>
    <s v="Elizabeth Gentry"/>
    <x v="6087"/>
  </r>
  <r>
    <x v="0"/>
    <x v="0"/>
    <x v="1"/>
    <s v="Bathurst"/>
    <x v="0"/>
    <n v="2795"/>
    <x v="0"/>
    <x v="16"/>
    <x v="4"/>
    <s v="Maggie Mayer"/>
    <x v="450"/>
  </r>
  <r>
    <x v="0"/>
    <x v="0"/>
    <x v="1"/>
    <s v="Bathurst"/>
    <x v="0"/>
    <n v="2795"/>
    <x v="0"/>
    <x v="16"/>
    <x v="9"/>
    <s v="Elizabeth Gentry"/>
    <x v="912"/>
  </r>
  <r>
    <x v="0"/>
    <x v="0"/>
    <x v="1"/>
    <s v="Bathurst"/>
    <x v="0"/>
    <n v="2795"/>
    <x v="0"/>
    <x v="16"/>
    <x v="9"/>
    <s v="Elizabeth Gentry"/>
    <x v="312"/>
  </r>
  <r>
    <x v="0"/>
    <x v="0"/>
    <x v="1"/>
    <s v="Bathurst"/>
    <x v="0"/>
    <n v="2795"/>
    <x v="0"/>
    <x v="16"/>
    <x v="2"/>
    <s v="Amy Buchanan"/>
    <x v="256"/>
  </r>
  <r>
    <x v="0"/>
    <x v="0"/>
    <x v="1"/>
    <s v="Bathurst"/>
    <x v="0"/>
    <n v="2795"/>
    <x v="0"/>
    <x v="16"/>
    <x v="6"/>
    <s v="Bruce Curran"/>
    <x v="3160"/>
  </r>
  <r>
    <x v="0"/>
    <x v="0"/>
    <x v="1"/>
    <s v="Bathurst"/>
    <x v="0"/>
    <n v="2795"/>
    <x v="0"/>
    <x v="16"/>
    <x v="5"/>
    <s v="Richard Carr"/>
    <x v="18494"/>
  </r>
  <r>
    <x v="0"/>
    <x v="0"/>
    <x v="1"/>
    <s v="Bathurst"/>
    <x v="0"/>
    <n v="2795"/>
    <x v="0"/>
    <x v="16"/>
    <x v="3"/>
    <s v="Chris Monroe"/>
    <x v="18495"/>
  </r>
  <r>
    <x v="0"/>
    <x v="0"/>
    <x v="1"/>
    <s v="Bathurst"/>
    <x v="0"/>
    <n v="2795"/>
    <x v="0"/>
    <x v="16"/>
    <x v="0"/>
    <s v="Chester George"/>
    <x v="1046"/>
  </r>
  <r>
    <x v="0"/>
    <x v="0"/>
    <x v="1"/>
    <s v="Bathurst"/>
    <x v="0"/>
    <n v="2795"/>
    <x v="0"/>
    <x v="16"/>
    <x v="9"/>
    <s v="Elizabeth Gentry"/>
    <x v="8644"/>
  </r>
  <r>
    <x v="0"/>
    <x v="0"/>
    <x v="1"/>
    <s v="Bathurst"/>
    <x v="0"/>
    <n v="2795"/>
    <x v="0"/>
    <x v="16"/>
    <x v="1"/>
    <s v="Howard Wright"/>
    <x v="18496"/>
  </r>
  <r>
    <x v="0"/>
    <x v="0"/>
    <x v="1"/>
    <s v="Bathurst"/>
    <x v="0"/>
    <n v="2795"/>
    <x v="0"/>
    <x v="16"/>
    <x v="8"/>
    <s v="Sara Ferrell"/>
    <x v="486"/>
  </r>
  <r>
    <x v="0"/>
    <x v="0"/>
    <x v="1"/>
    <s v="Bathurst"/>
    <x v="0"/>
    <n v="2795"/>
    <x v="0"/>
    <x v="16"/>
    <x v="9"/>
    <s v="Elizabeth Gentry"/>
    <x v="18497"/>
  </r>
  <r>
    <x v="0"/>
    <x v="0"/>
    <x v="1"/>
    <s v="Bathurst"/>
    <x v="0"/>
    <n v="2795"/>
    <x v="0"/>
    <x v="16"/>
    <x v="0"/>
    <s v="Chester George"/>
    <x v="1492"/>
  </r>
  <r>
    <x v="0"/>
    <x v="0"/>
    <x v="1"/>
    <s v="Bathurst"/>
    <x v="0"/>
    <n v="2795"/>
    <x v="0"/>
    <x v="16"/>
    <x v="9"/>
    <s v="Elizabeth Gentry"/>
    <x v="18498"/>
  </r>
  <r>
    <x v="0"/>
    <x v="0"/>
    <x v="1"/>
    <s v="Bathurst"/>
    <x v="0"/>
    <n v="2795"/>
    <x v="0"/>
    <x v="16"/>
    <x v="1"/>
    <s v="Howard Wright"/>
    <x v="18499"/>
  </r>
  <r>
    <x v="0"/>
    <x v="0"/>
    <x v="1"/>
    <s v="Bathurst"/>
    <x v="0"/>
    <n v="2795"/>
    <x v="0"/>
    <x v="16"/>
    <x v="6"/>
    <s v="Bruce Curran"/>
    <x v="843"/>
  </r>
  <r>
    <x v="0"/>
    <x v="0"/>
    <x v="1"/>
    <s v="Bathurst"/>
    <x v="0"/>
    <n v="2795"/>
    <x v="0"/>
    <x v="16"/>
    <x v="0"/>
    <s v="Chester George"/>
    <x v="18500"/>
  </r>
  <r>
    <x v="0"/>
    <x v="0"/>
    <x v="1"/>
    <s v="Bathurst"/>
    <x v="0"/>
    <n v="2795"/>
    <x v="0"/>
    <x v="16"/>
    <x v="3"/>
    <s v="Chris Monroe"/>
    <x v="18501"/>
  </r>
  <r>
    <x v="0"/>
    <x v="0"/>
    <x v="1"/>
    <s v="Bathurst"/>
    <x v="0"/>
    <n v="2795"/>
    <x v="0"/>
    <x v="16"/>
    <x v="7"/>
    <s v="Ella Hickman"/>
    <x v="18502"/>
  </r>
  <r>
    <x v="0"/>
    <x v="0"/>
    <x v="1"/>
    <s v="Bathurst"/>
    <x v="0"/>
    <n v="2795"/>
    <x v="0"/>
    <x v="16"/>
    <x v="4"/>
    <s v="Maggie Mayer"/>
    <x v="18503"/>
  </r>
  <r>
    <x v="0"/>
    <x v="0"/>
    <x v="1"/>
    <s v="Bathurst"/>
    <x v="0"/>
    <n v="2795"/>
    <x v="0"/>
    <x v="16"/>
    <x v="6"/>
    <s v="Bruce Curran"/>
    <x v="18504"/>
  </r>
  <r>
    <x v="0"/>
    <x v="0"/>
    <x v="1"/>
    <s v="Bathurst"/>
    <x v="0"/>
    <n v="2795"/>
    <x v="0"/>
    <x v="16"/>
    <x v="2"/>
    <s v="Amy Buchanan"/>
    <x v="18505"/>
  </r>
  <r>
    <x v="0"/>
    <x v="0"/>
    <x v="1"/>
    <s v="Bathurst"/>
    <x v="0"/>
    <n v="2795"/>
    <x v="0"/>
    <x v="16"/>
    <x v="2"/>
    <s v="Amy Buchanan"/>
    <x v="18506"/>
  </r>
  <r>
    <x v="0"/>
    <x v="0"/>
    <x v="1"/>
    <s v="Bathurst"/>
    <x v="0"/>
    <n v="2795"/>
    <x v="0"/>
    <x v="16"/>
    <x v="1"/>
    <s v="Howard Wright"/>
    <x v="18507"/>
  </r>
  <r>
    <x v="0"/>
    <x v="0"/>
    <x v="1"/>
    <s v="Bathurst"/>
    <x v="0"/>
    <n v="2795"/>
    <x v="0"/>
    <x v="16"/>
    <x v="2"/>
    <s v="Amy Buchanan"/>
    <x v="593"/>
  </r>
  <r>
    <x v="0"/>
    <x v="0"/>
    <x v="1"/>
    <s v="Bathurst"/>
    <x v="0"/>
    <n v="2795"/>
    <x v="0"/>
    <x v="16"/>
    <x v="9"/>
    <s v="Elizabeth Gentry"/>
    <x v="18508"/>
  </r>
  <r>
    <x v="0"/>
    <x v="0"/>
    <x v="1"/>
    <s v="Bathurst"/>
    <x v="0"/>
    <n v="2795"/>
    <x v="0"/>
    <x v="16"/>
    <x v="0"/>
    <s v="Chester George"/>
    <x v="18509"/>
  </r>
  <r>
    <x v="0"/>
    <x v="0"/>
    <x v="1"/>
    <s v="Bathurst"/>
    <x v="0"/>
    <n v="2795"/>
    <x v="0"/>
    <x v="16"/>
    <x v="6"/>
    <s v="Bruce Curran"/>
    <x v="18510"/>
  </r>
  <r>
    <x v="0"/>
    <x v="0"/>
    <x v="1"/>
    <s v="Bathurst"/>
    <x v="0"/>
    <n v="2795"/>
    <x v="0"/>
    <x v="16"/>
    <x v="3"/>
    <s v="Chris Monroe"/>
    <x v="18511"/>
  </r>
  <r>
    <x v="0"/>
    <x v="0"/>
    <x v="1"/>
    <s v="Bathurst"/>
    <x v="0"/>
    <n v="2795"/>
    <x v="0"/>
    <x v="16"/>
    <x v="5"/>
    <s v="Richard Carr"/>
    <x v="18512"/>
  </r>
  <r>
    <x v="0"/>
    <x v="0"/>
    <x v="1"/>
    <s v="Bathurst"/>
    <x v="0"/>
    <n v="2795"/>
    <x v="0"/>
    <x v="16"/>
    <x v="4"/>
    <s v="Maggie Mayer"/>
    <x v="18513"/>
  </r>
  <r>
    <x v="0"/>
    <x v="0"/>
    <x v="1"/>
    <s v="Bathurst"/>
    <x v="0"/>
    <n v="2795"/>
    <x v="0"/>
    <x v="16"/>
    <x v="5"/>
    <s v="Richard Carr"/>
    <x v="18514"/>
  </r>
  <r>
    <x v="0"/>
    <x v="0"/>
    <x v="1"/>
    <s v="Bathurst"/>
    <x v="0"/>
    <n v="2795"/>
    <x v="0"/>
    <x v="16"/>
    <x v="9"/>
    <s v="Elizabeth Gentry"/>
    <x v="18515"/>
  </r>
  <r>
    <x v="0"/>
    <x v="0"/>
    <x v="1"/>
    <s v="Bathurst"/>
    <x v="0"/>
    <n v="2795"/>
    <x v="0"/>
    <x v="16"/>
    <x v="9"/>
    <s v="Elizabeth Gentry"/>
    <x v="18516"/>
  </r>
  <r>
    <x v="0"/>
    <x v="0"/>
    <x v="1"/>
    <s v="Bathurst"/>
    <x v="0"/>
    <n v="2795"/>
    <x v="0"/>
    <x v="16"/>
    <x v="6"/>
    <s v="Bruce Curran"/>
    <x v="18517"/>
  </r>
  <r>
    <x v="0"/>
    <x v="0"/>
    <x v="1"/>
    <s v="Bathurst"/>
    <x v="0"/>
    <n v="2795"/>
    <x v="0"/>
    <x v="16"/>
    <x v="1"/>
    <s v="Howard Wright"/>
    <x v="18518"/>
  </r>
  <r>
    <x v="0"/>
    <x v="0"/>
    <x v="1"/>
    <s v="Bathurst"/>
    <x v="0"/>
    <n v="2795"/>
    <x v="0"/>
    <x v="16"/>
    <x v="4"/>
    <s v="Maggie Mayer"/>
    <x v="18519"/>
  </r>
  <r>
    <x v="0"/>
    <x v="0"/>
    <x v="1"/>
    <s v="Bathurst"/>
    <x v="0"/>
    <n v="2795"/>
    <x v="0"/>
    <x v="16"/>
    <x v="2"/>
    <s v="Amy Buchanan"/>
    <x v="18520"/>
  </r>
  <r>
    <x v="0"/>
    <x v="0"/>
    <x v="1"/>
    <s v="Bathurst"/>
    <x v="0"/>
    <n v="2795"/>
    <x v="0"/>
    <x v="16"/>
    <x v="8"/>
    <s v="Sara Ferrell"/>
    <x v="18521"/>
  </r>
  <r>
    <x v="0"/>
    <x v="0"/>
    <x v="1"/>
    <s v="Bathurst"/>
    <x v="0"/>
    <n v="2795"/>
    <x v="0"/>
    <x v="16"/>
    <x v="7"/>
    <s v="Ella Hickman"/>
    <x v="18522"/>
  </r>
  <r>
    <x v="0"/>
    <x v="0"/>
    <x v="1"/>
    <s v="Bathurst"/>
    <x v="0"/>
    <n v="2795"/>
    <x v="0"/>
    <x v="16"/>
    <x v="5"/>
    <s v="Richard Carr"/>
    <x v="18523"/>
  </r>
  <r>
    <x v="0"/>
    <x v="0"/>
    <x v="1"/>
    <s v="Bathurst"/>
    <x v="0"/>
    <n v="2795"/>
    <x v="0"/>
    <x v="16"/>
    <x v="0"/>
    <s v="Chester George"/>
    <x v="18524"/>
  </r>
  <r>
    <x v="0"/>
    <x v="0"/>
    <x v="1"/>
    <s v="Bathurst"/>
    <x v="0"/>
    <n v="2795"/>
    <x v="0"/>
    <x v="16"/>
    <x v="6"/>
    <s v="Bruce Curran"/>
    <x v="18525"/>
  </r>
  <r>
    <x v="0"/>
    <x v="0"/>
    <x v="1"/>
    <s v="Bathurst"/>
    <x v="0"/>
    <n v="2795"/>
    <x v="0"/>
    <x v="16"/>
    <x v="5"/>
    <s v="Richard Carr"/>
    <x v="18526"/>
  </r>
  <r>
    <x v="0"/>
    <x v="0"/>
    <x v="1"/>
    <s v="Darwin"/>
    <x v="5"/>
    <n v="800"/>
    <x v="0"/>
    <x v="8"/>
    <x v="0"/>
    <s v="Chester George"/>
    <x v="18527"/>
  </r>
  <r>
    <x v="0"/>
    <x v="0"/>
    <x v="1"/>
    <s v="Darwin"/>
    <x v="5"/>
    <n v="800"/>
    <x v="0"/>
    <x v="8"/>
    <x v="2"/>
    <s v="Amy Buchanan"/>
    <x v="3"/>
  </r>
  <r>
    <x v="0"/>
    <x v="0"/>
    <x v="1"/>
    <s v="Darwin"/>
    <x v="5"/>
    <n v="800"/>
    <x v="0"/>
    <x v="8"/>
    <x v="3"/>
    <s v="Chris Monroe"/>
    <x v="450"/>
  </r>
  <r>
    <x v="0"/>
    <x v="0"/>
    <x v="1"/>
    <s v="Darwin"/>
    <x v="5"/>
    <n v="800"/>
    <x v="0"/>
    <x v="8"/>
    <x v="0"/>
    <s v="Chester George"/>
    <x v="3461"/>
  </r>
  <r>
    <x v="0"/>
    <x v="0"/>
    <x v="1"/>
    <s v="Darwin"/>
    <x v="5"/>
    <n v="800"/>
    <x v="0"/>
    <x v="8"/>
    <x v="2"/>
    <s v="Amy Buchanan"/>
    <x v="18528"/>
  </r>
  <r>
    <x v="0"/>
    <x v="0"/>
    <x v="1"/>
    <s v="Darwin"/>
    <x v="5"/>
    <n v="800"/>
    <x v="0"/>
    <x v="8"/>
    <x v="9"/>
    <s v="Elizabeth Gentry"/>
    <x v="35"/>
  </r>
  <r>
    <x v="0"/>
    <x v="0"/>
    <x v="1"/>
    <s v="Darwin"/>
    <x v="5"/>
    <n v="800"/>
    <x v="0"/>
    <x v="8"/>
    <x v="4"/>
    <s v="Maggie Mayer"/>
    <x v="34"/>
  </r>
  <r>
    <x v="0"/>
    <x v="0"/>
    <x v="1"/>
    <s v="Darwin"/>
    <x v="5"/>
    <n v="800"/>
    <x v="0"/>
    <x v="8"/>
    <x v="9"/>
    <s v="Elizabeth Gentry"/>
    <x v="36"/>
  </r>
  <r>
    <x v="0"/>
    <x v="0"/>
    <x v="1"/>
    <s v="Darwin"/>
    <x v="5"/>
    <n v="800"/>
    <x v="0"/>
    <x v="8"/>
    <x v="2"/>
    <s v="Amy Buchanan"/>
    <x v="282"/>
  </r>
  <r>
    <x v="0"/>
    <x v="0"/>
    <x v="1"/>
    <s v="Darwin"/>
    <x v="5"/>
    <n v="800"/>
    <x v="0"/>
    <x v="8"/>
    <x v="4"/>
    <s v="Maggie Mayer"/>
    <x v="912"/>
  </r>
  <r>
    <x v="0"/>
    <x v="0"/>
    <x v="1"/>
    <s v="Darwin"/>
    <x v="5"/>
    <n v="800"/>
    <x v="0"/>
    <x v="8"/>
    <x v="0"/>
    <s v="Chester George"/>
    <x v="1304"/>
  </r>
  <r>
    <x v="0"/>
    <x v="0"/>
    <x v="1"/>
    <s v="Darwin"/>
    <x v="5"/>
    <n v="800"/>
    <x v="0"/>
    <x v="8"/>
    <x v="9"/>
    <s v="Elizabeth Gentry"/>
    <x v="224"/>
  </r>
  <r>
    <x v="0"/>
    <x v="0"/>
    <x v="1"/>
    <s v="Darwin"/>
    <x v="5"/>
    <n v="800"/>
    <x v="0"/>
    <x v="8"/>
    <x v="6"/>
    <s v="Bruce Curran"/>
    <x v="67"/>
  </r>
  <r>
    <x v="0"/>
    <x v="0"/>
    <x v="1"/>
    <s v="Darwin"/>
    <x v="5"/>
    <n v="800"/>
    <x v="0"/>
    <x v="8"/>
    <x v="2"/>
    <s v="Amy Buchanan"/>
    <x v="967"/>
  </r>
  <r>
    <x v="0"/>
    <x v="0"/>
    <x v="1"/>
    <s v="Darwin"/>
    <x v="5"/>
    <n v="800"/>
    <x v="0"/>
    <x v="8"/>
    <x v="4"/>
    <s v="Maggie Mayer"/>
    <x v="714"/>
  </r>
  <r>
    <x v="0"/>
    <x v="0"/>
    <x v="1"/>
    <s v="Darwin"/>
    <x v="5"/>
    <n v="800"/>
    <x v="0"/>
    <x v="8"/>
    <x v="2"/>
    <s v="Amy Buchanan"/>
    <x v="6290"/>
  </r>
  <r>
    <x v="0"/>
    <x v="0"/>
    <x v="1"/>
    <s v="Darwin"/>
    <x v="5"/>
    <n v="800"/>
    <x v="0"/>
    <x v="8"/>
    <x v="5"/>
    <s v="Richard Carr"/>
    <x v="18529"/>
  </r>
  <r>
    <x v="0"/>
    <x v="0"/>
    <x v="1"/>
    <s v="Darwin"/>
    <x v="5"/>
    <n v="800"/>
    <x v="0"/>
    <x v="8"/>
    <x v="8"/>
    <s v="Sara Ferrell"/>
    <x v="18530"/>
  </r>
  <r>
    <x v="0"/>
    <x v="0"/>
    <x v="1"/>
    <s v="Darwin"/>
    <x v="5"/>
    <n v="800"/>
    <x v="0"/>
    <x v="8"/>
    <x v="0"/>
    <s v="Chester George"/>
    <x v="550"/>
  </r>
  <r>
    <x v="0"/>
    <x v="0"/>
    <x v="1"/>
    <s v="Darwin"/>
    <x v="5"/>
    <n v="800"/>
    <x v="0"/>
    <x v="8"/>
    <x v="9"/>
    <s v="Elizabeth Gentry"/>
    <x v="967"/>
  </r>
  <r>
    <x v="0"/>
    <x v="0"/>
    <x v="1"/>
    <s v="Darwin"/>
    <x v="5"/>
    <n v="800"/>
    <x v="0"/>
    <x v="8"/>
    <x v="5"/>
    <s v="Richard Carr"/>
    <x v="4288"/>
  </r>
  <r>
    <x v="0"/>
    <x v="0"/>
    <x v="1"/>
    <s v="Darwin"/>
    <x v="5"/>
    <n v="800"/>
    <x v="0"/>
    <x v="8"/>
    <x v="8"/>
    <s v="Sara Ferrell"/>
    <x v="4849"/>
  </r>
  <r>
    <x v="0"/>
    <x v="0"/>
    <x v="1"/>
    <s v="Darwin"/>
    <x v="5"/>
    <n v="800"/>
    <x v="0"/>
    <x v="8"/>
    <x v="9"/>
    <s v="Elizabeth Gentry"/>
    <x v="2327"/>
  </r>
  <r>
    <x v="0"/>
    <x v="0"/>
    <x v="1"/>
    <s v="Darwin"/>
    <x v="5"/>
    <n v="800"/>
    <x v="0"/>
    <x v="8"/>
    <x v="6"/>
    <s v="Bruce Curran"/>
    <x v="2327"/>
  </r>
  <r>
    <x v="0"/>
    <x v="0"/>
    <x v="1"/>
    <s v="Darwin"/>
    <x v="5"/>
    <n v="800"/>
    <x v="0"/>
    <x v="8"/>
    <x v="9"/>
    <s v="Elizabeth Gentry"/>
    <x v="3539"/>
  </r>
  <r>
    <x v="0"/>
    <x v="0"/>
    <x v="1"/>
    <s v="Darwin"/>
    <x v="5"/>
    <n v="800"/>
    <x v="0"/>
    <x v="8"/>
    <x v="4"/>
    <s v="Maggie Mayer"/>
    <x v="18531"/>
  </r>
  <r>
    <x v="0"/>
    <x v="0"/>
    <x v="1"/>
    <s v="Darwin"/>
    <x v="5"/>
    <n v="800"/>
    <x v="0"/>
    <x v="8"/>
    <x v="6"/>
    <s v="Bruce Curran"/>
    <x v="4525"/>
  </r>
  <r>
    <x v="0"/>
    <x v="0"/>
    <x v="1"/>
    <s v="Darwin"/>
    <x v="5"/>
    <n v="800"/>
    <x v="0"/>
    <x v="8"/>
    <x v="6"/>
    <s v="Bruce Curran"/>
    <x v="18532"/>
  </r>
  <r>
    <x v="0"/>
    <x v="0"/>
    <x v="1"/>
    <s v="Darwin"/>
    <x v="5"/>
    <n v="800"/>
    <x v="0"/>
    <x v="8"/>
    <x v="3"/>
    <s v="Chris Monroe"/>
    <x v="18533"/>
  </r>
  <r>
    <x v="0"/>
    <x v="0"/>
    <x v="1"/>
    <s v="Darwin"/>
    <x v="5"/>
    <n v="800"/>
    <x v="0"/>
    <x v="8"/>
    <x v="1"/>
    <s v="Howard Wright"/>
    <x v="15905"/>
  </r>
  <r>
    <x v="0"/>
    <x v="0"/>
    <x v="1"/>
    <s v="Darwin"/>
    <x v="5"/>
    <n v="800"/>
    <x v="0"/>
    <x v="8"/>
    <x v="2"/>
    <s v="Amy Buchanan"/>
    <x v="18534"/>
  </r>
  <r>
    <x v="0"/>
    <x v="0"/>
    <x v="1"/>
    <s v="Darwin"/>
    <x v="5"/>
    <n v="800"/>
    <x v="0"/>
    <x v="8"/>
    <x v="7"/>
    <s v="Ella Hickman"/>
    <x v="18535"/>
  </r>
  <r>
    <x v="0"/>
    <x v="0"/>
    <x v="1"/>
    <s v="Darwin"/>
    <x v="5"/>
    <n v="800"/>
    <x v="0"/>
    <x v="8"/>
    <x v="0"/>
    <s v="Chester George"/>
    <x v="18536"/>
  </r>
  <r>
    <x v="0"/>
    <x v="0"/>
    <x v="1"/>
    <s v="Darwin"/>
    <x v="5"/>
    <n v="800"/>
    <x v="0"/>
    <x v="8"/>
    <x v="6"/>
    <s v="Bruce Curran"/>
    <x v="18537"/>
  </r>
  <r>
    <x v="0"/>
    <x v="0"/>
    <x v="1"/>
    <s v="Darwin"/>
    <x v="5"/>
    <n v="800"/>
    <x v="0"/>
    <x v="8"/>
    <x v="4"/>
    <s v="Maggie Mayer"/>
    <x v="18538"/>
  </r>
  <r>
    <x v="0"/>
    <x v="0"/>
    <x v="1"/>
    <s v="Darwin"/>
    <x v="5"/>
    <n v="800"/>
    <x v="0"/>
    <x v="8"/>
    <x v="1"/>
    <s v="Howard Wright"/>
    <x v="18539"/>
  </r>
  <r>
    <x v="0"/>
    <x v="0"/>
    <x v="1"/>
    <s v="Darwin"/>
    <x v="5"/>
    <n v="800"/>
    <x v="0"/>
    <x v="8"/>
    <x v="3"/>
    <s v="Chris Monroe"/>
    <x v="18540"/>
  </r>
  <r>
    <x v="0"/>
    <x v="0"/>
    <x v="1"/>
    <s v="Darwin"/>
    <x v="5"/>
    <n v="800"/>
    <x v="0"/>
    <x v="8"/>
    <x v="5"/>
    <s v="Richard Carr"/>
    <x v="18541"/>
  </r>
  <r>
    <x v="0"/>
    <x v="0"/>
    <x v="1"/>
    <s v="Darwin"/>
    <x v="5"/>
    <n v="800"/>
    <x v="0"/>
    <x v="8"/>
    <x v="9"/>
    <s v="Elizabeth Gentry"/>
    <x v="18542"/>
  </r>
  <r>
    <x v="0"/>
    <x v="0"/>
    <x v="1"/>
    <s v="Darwin"/>
    <x v="5"/>
    <n v="800"/>
    <x v="0"/>
    <x v="8"/>
    <x v="4"/>
    <s v="Maggie Mayer"/>
    <x v="18543"/>
  </r>
  <r>
    <x v="0"/>
    <x v="0"/>
    <x v="1"/>
    <s v="Darwin"/>
    <x v="5"/>
    <n v="800"/>
    <x v="0"/>
    <x v="8"/>
    <x v="3"/>
    <s v="Chris Monroe"/>
    <x v="18544"/>
  </r>
  <r>
    <x v="0"/>
    <x v="0"/>
    <x v="1"/>
    <s v="Darwin"/>
    <x v="5"/>
    <n v="800"/>
    <x v="0"/>
    <x v="8"/>
    <x v="2"/>
    <s v="Amy Buchanan"/>
    <x v="18545"/>
  </r>
  <r>
    <x v="0"/>
    <x v="0"/>
    <x v="1"/>
    <s v="Darwin"/>
    <x v="5"/>
    <n v="800"/>
    <x v="0"/>
    <x v="8"/>
    <x v="0"/>
    <s v="Chester George"/>
    <x v="18546"/>
  </r>
  <r>
    <x v="0"/>
    <x v="0"/>
    <x v="1"/>
    <s v="Darwin"/>
    <x v="5"/>
    <n v="800"/>
    <x v="0"/>
    <x v="8"/>
    <x v="9"/>
    <s v="Elizabeth Gentry"/>
    <x v="18547"/>
  </r>
  <r>
    <x v="0"/>
    <x v="0"/>
    <x v="1"/>
    <s v="Darwin"/>
    <x v="5"/>
    <n v="800"/>
    <x v="0"/>
    <x v="8"/>
    <x v="7"/>
    <s v="Ella Hickman"/>
    <x v="18548"/>
  </r>
  <r>
    <x v="0"/>
    <x v="0"/>
    <x v="1"/>
    <s v="Darwin"/>
    <x v="5"/>
    <n v="800"/>
    <x v="0"/>
    <x v="8"/>
    <x v="5"/>
    <s v="Richard Carr"/>
    <x v="18549"/>
  </r>
  <r>
    <x v="0"/>
    <x v="0"/>
    <x v="1"/>
    <s v="Darwin"/>
    <x v="5"/>
    <n v="800"/>
    <x v="0"/>
    <x v="8"/>
    <x v="9"/>
    <s v="Elizabeth Gentry"/>
    <x v="18550"/>
  </r>
  <r>
    <x v="0"/>
    <x v="0"/>
    <x v="1"/>
    <s v="Darwin"/>
    <x v="5"/>
    <n v="800"/>
    <x v="0"/>
    <x v="8"/>
    <x v="0"/>
    <s v="Chester George"/>
    <x v="18551"/>
  </r>
  <r>
    <x v="0"/>
    <x v="0"/>
    <x v="1"/>
    <s v="Darwin"/>
    <x v="5"/>
    <n v="800"/>
    <x v="0"/>
    <x v="8"/>
    <x v="5"/>
    <s v="Richard Carr"/>
    <x v="18552"/>
  </r>
  <r>
    <x v="0"/>
    <x v="0"/>
    <x v="1"/>
    <s v="Darwin"/>
    <x v="5"/>
    <n v="800"/>
    <x v="0"/>
    <x v="8"/>
    <x v="6"/>
    <s v="Bruce Curran"/>
    <x v="18553"/>
  </r>
  <r>
    <x v="0"/>
    <x v="0"/>
    <x v="1"/>
    <s v="Darwin"/>
    <x v="5"/>
    <n v="800"/>
    <x v="0"/>
    <x v="8"/>
    <x v="8"/>
    <s v="Sara Ferrell"/>
    <x v="18554"/>
  </r>
  <r>
    <x v="0"/>
    <x v="0"/>
    <x v="1"/>
    <s v="Darwin"/>
    <x v="5"/>
    <n v="800"/>
    <x v="0"/>
    <x v="8"/>
    <x v="2"/>
    <s v="Amy Buchanan"/>
    <x v="18555"/>
  </r>
  <r>
    <x v="0"/>
    <x v="0"/>
    <x v="1"/>
    <s v="Darwin"/>
    <x v="5"/>
    <n v="800"/>
    <x v="0"/>
    <x v="8"/>
    <x v="1"/>
    <s v="Howard Wright"/>
    <x v="18556"/>
  </r>
  <r>
    <x v="0"/>
    <x v="0"/>
    <x v="1"/>
    <s v="Darwin"/>
    <x v="5"/>
    <n v="800"/>
    <x v="0"/>
    <x v="8"/>
    <x v="6"/>
    <s v="Bruce Curran"/>
    <x v="18557"/>
  </r>
  <r>
    <x v="0"/>
    <x v="0"/>
    <x v="1"/>
    <s v="Rydalmere"/>
    <x v="0"/>
    <n v="2116"/>
    <x v="0"/>
    <x v="0"/>
    <x v="2"/>
    <s v="Amy Buchanan"/>
    <x v="7533"/>
  </r>
  <r>
    <x v="0"/>
    <x v="0"/>
    <x v="1"/>
    <s v="Rydalmere"/>
    <x v="0"/>
    <n v="2116"/>
    <x v="0"/>
    <x v="0"/>
    <x v="3"/>
    <s v="Chris Monroe"/>
    <x v="18558"/>
  </r>
  <r>
    <x v="0"/>
    <x v="0"/>
    <x v="1"/>
    <s v="Rydalmere"/>
    <x v="0"/>
    <n v="2116"/>
    <x v="0"/>
    <x v="0"/>
    <x v="9"/>
    <s v="Elizabeth Gentry"/>
    <x v="6718"/>
  </r>
  <r>
    <x v="0"/>
    <x v="0"/>
    <x v="1"/>
    <s v="Rydalmere"/>
    <x v="0"/>
    <n v="2116"/>
    <x v="0"/>
    <x v="0"/>
    <x v="2"/>
    <s v="Amy Buchanan"/>
    <x v="1635"/>
  </r>
  <r>
    <x v="0"/>
    <x v="0"/>
    <x v="1"/>
    <s v="Rydalmere"/>
    <x v="0"/>
    <n v="2116"/>
    <x v="0"/>
    <x v="0"/>
    <x v="3"/>
    <s v="Chris Monroe"/>
    <x v="18559"/>
  </r>
  <r>
    <x v="0"/>
    <x v="0"/>
    <x v="1"/>
    <s v="Rydalmere"/>
    <x v="0"/>
    <n v="2116"/>
    <x v="0"/>
    <x v="0"/>
    <x v="7"/>
    <s v="Ella Hickman"/>
    <x v="18560"/>
  </r>
  <r>
    <x v="0"/>
    <x v="0"/>
    <x v="1"/>
    <s v="Rydalmere"/>
    <x v="0"/>
    <n v="2116"/>
    <x v="0"/>
    <x v="0"/>
    <x v="0"/>
    <s v="Chester George"/>
    <x v="18561"/>
  </r>
  <r>
    <x v="0"/>
    <x v="0"/>
    <x v="1"/>
    <s v="Rydalmere"/>
    <x v="0"/>
    <n v="2116"/>
    <x v="0"/>
    <x v="0"/>
    <x v="2"/>
    <s v="Amy Buchanan"/>
    <x v="2032"/>
  </r>
  <r>
    <x v="0"/>
    <x v="0"/>
    <x v="1"/>
    <s v="Rydalmere"/>
    <x v="0"/>
    <n v="2116"/>
    <x v="0"/>
    <x v="0"/>
    <x v="3"/>
    <s v="Chris Monroe"/>
    <x v="1859"/>
  </r>
  <r>
    <x v="0"/>
    <x v="0"/>
    <x v="1"/>
    <s v="Rydalmere"/>
    <x v="0"/>
    <n v="2116"/>
    <x v="0"/>
    <x v="0"/>
    <x v="8"/>
    <s v="Sara Ferrell"/>
    <x v="912"/>
  </r>
  <r>
    <x v="0"/>
    <x v="0"/>
    <x v="1"/>
    <s v="Rydalmere"/>
    <x v="0"/>
    <n v="2116"/>
    <x v="0"/>
    <x v="0"/>
    <x v="4"/>
    <s v="Maggie Mayer"/>
    <x v="5"/>
  </r>
  <r>
    <x v="0"/>
    <x v="0"/>
    <x v="1"/>
    <s v="Rydalmere"/>
    <x v="0"/>
    <n v="2116"/>
    <x v="0"/>
    <x v="0"/>
    <x v="4"/>
    <s v="Maggie Mayer"/>
    <x v="18562"/>
  </r>
  <r>
    <x v="0"/>
    <x v="0"/>
    <x v="1"/>
    <s v="Rydalmere"/>
    <x v="0"/>
    <n v="2116"/>
    <x v="0"/>
    <x v="0"/>
    <x v="9"/>
    <s v="Elizabeth Gentry"/>
    <x v="889"/>
  </r>
  <r>
    <x v="0"/>
    <x v="0"/>
    <x v="1"/>
    <s v="Rydalmere"/>
    <x v="0"/>
    <n v="2116"/>
    <x v="0"/>
    <x v="0"/>
    <x v="9"/>
    <s v="Elizabeth Gentry"/>
    <x v="1792"/>
  </r>
  <r>
    <x v="0"/>
    <x v="0"/>
    <x v="1"/>
    <s v="Rydalmere"/>
    <x v="0"/>
    <n v="2116"/>
    <x v="0"/>
    <x v="0"/>
    <x v="8"/>
    <s v="Sara Ferrell"/>
    <x v="18530"/>
  </r>
  <r>
    <x v="0"/>
    <x v="0"/>
    <x v="1"/>
    <s v="Rydalmere"/>
    <x v="0"/>
    <n v="2116"/>
    <x v="0"/>
    <x v="0"/>
    <x v="0"/>
    <s v="Chester George"/>
    <x v="18563"/>
  </r>
  <r>
    <x v="0"/>
    <x v="0"/>
    <x v="1"/>
    <s v="Rydalmere"/>
    <x v="0"/>
    <n v="2116"/>
    <x v="0"/>
    <x v="0"/>
    <x v="5"/>
    <s v="Richard Carr"/>
    <x v="451"/>
  </r>
  <r>
    <x v="0"/>
    <x v="0"/>
    <x v="1"/>
    <s v="Rydalmere"/>
    <x v="0"/>
    <n v="2116"/>
    <x v="0"/>
    <x v="0"/>
    <x v="9"/>
    <s v="Elizabeth Gentry"/>
    <x v="313"/>
  </r>
  <r>
    <x v="0"/>
    <x v="0"/>
    <x v="1"/>
    <s v="Rydalmere"/>
    <x v="0"/>
    <n v="2116"/>
    <x v="0"/>
    <x v="0"/>
    <x v="1"/>
    <s v="Howard Wright"/>
    <x v="227"/>
  </r>
  <r>
    <x v="0"/>
    <x v="0"/>
    <x v="1"/>
    <s v="Rydalmere"/>
    <x v="0"/>
    <n v="2116"/>
    <x v="0"/>
    <x v="0"/>
    <x v="0"/>
    <s v="Chester George"/>
    <x v="18564"/>
  </r>
  <r>
    <x v="0"/>
    <x v="0"/>
    <x v="1"/>
    <s v="Rydalmere"/>
    <x v="0"/>
    <n v="2116"/>
    <x v="0"/>
    <x v="0"/>
    <x v="6"/>
    <s v="Bruce Curran"/>
    <x v="18565"/>
  </r>
  <r>
    <x v="0"/>
    <x v="0"/>
    <x v="1"/>
    <s v="Rydalmere"/>
    <x v="0"/>
    <n v="2116"/>
    <x v="0"/>
    <x v="0"/>
    <x v="0"/>
    <s v="Chester George"/>
    <x v="18566"/>
  </r>
  <r>
    <x v="0"/>
    <x v="0"/>
    <x v="1"/>
    <s v="Rydalmere"/>
    <x v="0"/>
    <n v="2116"/>
    <x v="0"/>
    <x v="0"/>
    <x v="4"/>
    <s v="Maggie Mayer"/>
    <x v="2177"/>
  </r>
  <r>
    <x v="0"/>
    <x v="0"/>
    <x v="1"/>
    <s v="Rydalmere"/>
    <x v="0"/>
    <n v="2116"/>
    <x v="0"/>
    <x v="0"/>
    <x v="2"/>
    <s v="Amy Buchanan"/>
    <x v="1839"/>
  </r>
  <r>
    <x v="0"/>
    <x v="0"/>
    <x v="1"/>
    <s v="Rydalmere"/>
    <x v="0"/>
    <n v="2116"/>
    <x v="0"/>
    <x v="0"/>
    <x v="4"/>
    <s v="Maggie Mayer"/>
    <x v="18567"/>
  </r>
  <r>
    <x v="0"/>
    <x v="0"/>
    <x v="1"/>
    <s v="Rydalmere"/>
    <x v="0"/>
    <n v="2116"/>
    <x v="0"/>
    <x v="0"/>
    <x v="0"/>
    <s v="Chester George"/>
    <x v="18568"/>
  </r>
  <r>
    <x v="0"/>
    <x v="0"/>
    <x v="1"/>
    <s v="Rydalmere"/>
    <x v="0"/>
    <n v="2116"/>
    <x v="0"/>
    <x v="0"/>
    <x v="0"/>
    <s v="Chester George"/>
    <x v="18569"/>
  </r>
  <r>
    <x v="0"/>
    <x v="0"/>
    <x v="1"/>
    <s v="Rydalmere"/>
    <x v="0"/>
    <n v="2116"/>
    <x v="0"/>
    <x v="0"/>
    <x v="8"/>
    <s v="Sara Ferrell"/>
    <x v="14351"/>
  </r>
  <r>
    <x v="0"/>
    <x v="0"/>
    <x v="1"/>
    <s v="Rydalmere"/>
    <x v="0"/>
    <n v="2116"/>
    <x v="0"/>
    <x v="0"/>
    <x v="6"/>
    <s v="Bruce Curran"/>
    <x v="18570"/>
  </r>
  <r>
    <x v="0"/>
    <x v="0"/>
    <x v="1"/>
    <s v="Rydalmere"/>
    <x v="0"/>
    <n v="2116"/>
    <x v="0"/>
    <x v="0"/>
    <x v="0"/>
    <s v="Chester George"/>
    <x v="5034"/>
  </r>
  <r>
    <x v="0"/>
    <x v="0"/>
    <x v="1"/>
    <s v="Rydalmere"/>
    <x v="0"/>
    <n v="2116"/>
    <x v="0"/>
    <x v="0"/>
    <x v="2"/>
    <s v="Amy Buchanan"/>
    <x v="18571"/>
  </r>
  <r>
    <x v="0"/>
    <x v="0"/>
    <x v="1"/>
    <s v="Rydalmere"/>
    <x v="0"/>
    <n v="2116"/>
    <x v="0"/>
    <x v="0"/>
    <x v="6"/>
    <s v="Bruce Curran"/>
    <x v="18572"/>
  </r>
  <r>
    <x v="0"/>
    <x v="0"/>
    <x v="1"/>
    <s v="Rydalmere"/>
    <x v="0"/>
    <n v="2116"/>
    <x v="0"/>
    <x v="0"/>
    <x v="9"/>
    <s v="Elizabeth Gentry"/>
    <x v="8299"/>
  </r>
  <r>
    <x v="0"/>
    <x v="0"/>
    <x v="1"/>
    <s v="Rydalmere"/>
    <x v="0"/>
    <n v="2116"/>
    <x v="0"/>
    <x v="0"/>
    <x v="0"/>
    <s v="Chester George"/>
    <x v="18573"/>
  </r>
  <r>
    <x v="0"/>
    <x v="0"/>
    <x v="1"/>
    <s v="Rydalmere"/>
    <x v="0"/>
    <n v="2116"/>
    <x v="0"/>
    <x v="0"/>
    <x v="9"/>
    <s v="Elizabeth Gentry"/>
    <x v="18574"/>
  </r>
  <r>
    <x v="0"/>
    <x v="0"/>
    <x v="1"/>
    <s v="Rydalmere"/>
    <x v="0"/>
    <n v="2116"/>
    <x v="0"/>
    <x v="0"/>
    <x v="2"/>
    <s v="Amy Buchanan"/>
    <x v="18575"/>
  </r>
  <r>
    <x v="0"/>
    <x v="0"/>
    <x v="1"/>
    <s v="Rydalmere"/>
    <x v="0"/>
    <n v="2116"/>
    <x v="0"/>
    <x v="0"/>
    <x v="2"/>
    <s v="Amy Buchanan"/>
    <x v="18576"/>
  </r>
  <r>
    <x v="0"/>
    <x v="0"/>
    <x v="1"/>
    <s v="Rydalmere"/>
    <x v="0"/>
    <n v="2116"/>
    <x v="0"/>
    <x v="0"/>
    <x v="1"/>
    <s v="Howard Wright"/>
    <x v="18577"/>
  </r>
  <r>
    <x v="0"/>
    <x v="0"/>
    <x v="1"/>
    <s v="Rydalmere"/>
    <x v="0"/>
    <n v="2116"/>
    <x v="0"/>
    <x v="0"/>
    <x v="7"/>
    <s v="Ella Hickman"/>
    <x v="18578"/>
  </r>
  <r>
    <x v="0"/>
    <x v="0"/>
    <x v="1"/>
    <s v="Rydalmere"/>
    <x v="0"/>
    <n v="2116"/>
    <x v="0"/>
    <x v="0"/>
    <x v="1"/>
    <s v="Howard Wright"/>
    <x v="18579"/>
  </r>
  <r>
    <x v="0"/>
    <x v="0"/>
    <x v="1"/>
    <s v="Rydalmere"/>
    <x v="0"/>
    <n v="2116"/>
    <x v="0"/>
    <x v="0"/>
    <x v="6"/>
    <s v="Bruce Curran"/>
    <x v="18580"/>
  </r>
  <r>
    <x v="0"/>
    <x v="0"/>
    <x v="1"/>
    <s v="Rydalmere"/>
    <x v="0"/>
    <n v="2116"/>
    <x v="0"/>
    <x v="0"/>
    <x v="2"/>
    <s v="Amy Buchanan"/>
    <x v="18581"/>
  </r>
  <r>
    <x v="0"/>
    <x v="0"/>
    <x v="1"/>
    <s v="Rydalmere"/>
    <x v="0"/>
    <n v="2116"/>
    <x v="0"/>
    <x v="0"/>
    <x v="5"/>
    <s v="Richard Carr"/>
    <x v="18582"/>
  </r>
  <r>
    <x v="0"/>
    <x v="0"/>
    <x v="1"/>
    <s v="Rydalmere"/>
    <x v="0"/>
    <n v="2116"/>
    <x v="0"/>
    <x v="0"/>
    <x v="4"/>
    <s v="Maggie Mayer"/>
    <x v="18583"/>
  </r>
  <r>
    <x v="0"/>
    <x v="0"/>
    <x v="1"/>
    <s v="Rydalmere"/>
    <x v="0"/>
    <n v="2116"/>
    <x v="0"/>
    <x v="0"/>
    <x v="4"/>
    <s v="Maggie Mayer"/>
    <x v="18584"/>
  </r>
  <r>
    <x v="0"/>
    <x v="0"/>
    <x v="1"/>
    <s v="Rydalmere"/>
    <x v="0"/>
    <n v="2116"/>
    <x v="0"/>
    <x v="0"/>
    <x v="5"/>
    <s v="Richard Carr"/>
    <x v="18585"/>
  </r>
  <r>
    <x v="0"/>
    <x v="0"/>
    <x v="1"/>
    <s v="Rydalmere"/>
    <x v="0"/>
    <n v="2116"/>
    <x v="0"/>
    <x v="0"/>
    <x v="9"/>
    <s v="Elizabeth Gentry"/>
    <x v="18586"/>
  </r>
  <r>
    <x v="0"/>
    <x v="0"/>
    <x v="1"/>
    <s v="Rydalmere"/>
    <x v="0"/>
    <n v="2116"/>
    <x v="0"/>
    <x v="0"/>
    <x v="5"/>
    <s v="Richard Carr"/>
    <x v="18587"/>
  </r>
  <r>
    <x v="0"/>
    <x v="0"/>
    <x v="1"/>
    <s v="Rydalmere"/>
    <x v="0"/>
    <n v="2116"/>
    <x v="0"/>
    <x v="0"/>
    <x v="9"/>
    <s v="Elizabeth Gentry"/>
    <x v="18588"/>
  </r>
  <r>
    <x v="0"/>
    <x v="0"/>
    <x v="1"/>
    <s v="Rydalmere"/>
    <x v="0"/>
    <n v="2116"/>
    <x v="0"/>
    <x v="0"/>
    <x v="7"/>
    <s v="Ella Hickman"/>
    <x v="18589"/>
  </r>
  <r>
    <x v="0"/>
    <x v="0"/>
    <x v="1"/>
    <s v="Rydalmere"/>
    <x v="0"/>
    <n v="2116"/>
    <x v="0"/>
    <x v="0"/>
    <x v="8"/>
    <s v="Sara Ferrell"/>
    <x v="18590"/>
  </r>
  <r>
    <x v="0"/>
    <x v="0"/>
    <x v="1"/>
    <s v="Rydalmere"/>
    <x v="0"/>
    <n v="2116"/>
    <x v="0"/>
    <x v="0"/>
    <x v="2"/>
    <s v="Amy Buchanan"/>
    <x v="18591"/>
  </r>
  <r>
    <x v="0"/>
    <x v="0"/>
    <x v="1"/>
    <s v="Rydalmere"/>
    <x v="0"/>
    <n v="2116"/>
    <x v="0"/>
    <x v="0"/>
    <x v="0"/>
    <s v="Chester George"/>
    <x v="18592"/>
  </r>
  <r>
    <x v="0"/>
    <x v="0"/>
    <x v="1"/>
    <s v="Rydalmere"/>
    <x v="0"/>
    <n v="2116"/>
    <x v="0"/>
    <x v="0"/>
    <x v="1"/>
    <s v="Howard Wright"/>
    <x v="18593"/>
  </r>
  <r>
    <x v="0"/>
    <x v="0"/>
    <x v="1"/>
    <s v="Rydalmere"/>
    <x v="0"/>
    <n v="2116"/>
    <x v="0"/>
    <x v="0"/>
    <x v="1"/>
    <s v="Howard Wright"/>
    <x v="18594"/>
  </r>
  <r>
    <x v="0"/>
    <x v="0"/>
    <x v="1"/>
    <s v="Rydalmere"/>
    <x v="0"/>
    <n v="2116"/>
    <x v="0"/>
    <x v="0"/>
    <x v="6"/>
    <s v="Bruce Curran"/>
    <x v="18595"/>
  </r>
  <r>
    <x v="0"/>
    <x v="0"/>
    <x v="1"/>
    <s v="Dubbo"/>
    <x v="0"/>
    <n v="2830"/>
    <x v="0"/>
    <x v="16"/>
    <x v="5"/>
    <s v="Richard Carr"/>
    <x v="18596"/>
  </r>
  <r>
    <x v="0"/>
    <x v="0"/>
    <x v="1"/>
    <s v="Dubbo"/>
    <x v="0"/>
    <n v="2830"/>
    <x v="0"/>
    <x v="16"/>
    <x v="0"/>
    <s v="Chester George"/>
    <x v="18597"/>
  </r>
  <r>
    <x v="0"/>
    <x v="0"/>
    <x v="1"/>
    <s v="Dubbo"/>
    <x v="0"/>
    <n v="2830"/>
    <x v="0"/>
    <x v="16"/>
    <x v="2"/>
    <s v="Amy Buchanan"/>
    <x v="513"/>
  </r>
  <r>
    <x v="0"/>
    <x v="0"/>
    <x v="1"/>
    <s v="Dubbo"/>
    <x v="0"/>
    <n v="2830"/>
    <x v="0"/>
    <x v="16"/>
    <x v="2"/>
    <s v="Amy Buchanan"/>
    <x v="18598"/>
  </r>
  <r>
    <x v="0"/>
    <x v="0"/>
    <x v="1"/>
    <s v="Dubbo"/>
    <x v="0"/>
    <n v="2830"/>
    <x v="0"/>
    <x v="16"/>
    <x v="0"/>
    <s v="Chester George"/>
    <x v="18599"/>
  </r>
  <r>
    <x v="0"/>
    <x v="0"/>
    <x v="1"/>
    <s v="Dubbo"/>
    <x v="0"/>
    <n v="2830"/>
    <x v="0"/>
    <x v="16"/>
    <x v="9"/>
    <s v="Elizabeth Gentry"/>
    <x v="18600"/>
  </r>
  <r>
    <x v="0"/>
    <x v="0"/>
    <x v="1"/>
    <s v="Dubbo"/>
    <x v="0"/>
    <n v="2830"/>
    <x v="0"/>
    <x v="16"/>
    <x v="4"/>
    <s v="Maggie Mayer"/>
    <x v="369"/>
  </r>
  <r>
    <x v="0"/>
    <x v="0"/>
    <x v="1"/>
    <s v="Dubbo"/>
    <x v="0"/>
    <n v="2830"/>
    <x v="0"/>
    <x v="16"/>
    <x v="7"/>
    <s v="Ella Hickman"/>
    <x v="804"/>
  </r>
  <r>
    <x v="0"/>
    <x v="0"/>
    <x v="1"/>
    <s v="Dubbo"/>
    <x v="0"/>
    <n v="2830"/>
    <x v="0"/>
    <x v="16"/>
    <x v="9"/>
    <s v="Elizabeth Gentry"/>
    <x v="168"/>
  </r>
  <r>
    <x v="0"/>
    <x v="0"/>
    <x v="1"/>
    <s v="Dubbo"/>
    <x v="0"/>
    <n v="2830"/>
    <x v="0"/>
    <x v="16"/>
    <x v="4"/>
    <s v="Maggie Mayer"/>
    <x v="18601"/>
  </r>
  <r>
    <x v="0"/>
    <x v="0"/>
    <x v="1"/>
    <s v="Dubbo"/>
    <x v="0"/>
    <n v="2830"/>
    <x v="0"/>
    <x v="16"/>
    <x v="3"/>
    <s v="Chris Monroe"/>
    <x v="17762"/>
  </r>
  <r>
    <x v="0"/>
    <x v="0"/>
    <x v="1"/>
    <s v="Dubbo"/>
    <x v="0"/>
    <n v="2830"/>
    <x v="0"/>
    <x v="16"/>
    <x v="6"/>
    <s v="Bruce Curran"/>
    <x v="400"/>
  </r>
  <r>
    <x v="0"/>
    <x v="0"/>
    <x v="1"/>
    <s v="Dubbo"/>
    <x v="0"/>
    <n v="2830"/>
    <x v="0"/>
    <x v="16"/>
    <x v="9"/>
    <s v="Elizabeth Gentry"/>
    <x v="5818"/>
  </r>
  <r>
    <x v="0"/>
    <x v="0"/>
    <x v="1"/>
    <s v="Dubbo"/>
    <x v="0"/>
    <n v="2830"/>
    <x v="0"/>
    <x v="16"/>
    <x v="9"/>
    <s v="Elizabeth Gentry"/>
    <x v="401"/>
  </r>
  <r>
    <x v="0"/>
    <x v="0"/>
    <x v="1"/>
    <s v="Dubbo"/>
    <x v="0"/>
    <n v="2830"/>
    <x v="0"/>
    <x v="16"/>
    <x v="9"/>
    <s v="Elizabeth Gentry"/>
    <x v="227"/>
  </r>
  <r>
    <x v="0"/>
    <x v="0"/>
    <x v="1"/>
    <s v="Dubbo"/>
    <x v="0"/>
    <n v="2830"/>
    <x v="0"/>
    <x v="16"/>
    <x v="0"/>
    <s v="Chester George"/>
    <x v="18602"/>
  </r>
  <r>
    <x v="0"/>
    <x v="0"/>
    <x v="1"/>
    <s v="Dubbo"/>
    <x v="0"/>
    <n v="2830"/>
    <x v="0"/>
    <x v="16"/>
    <x v="4"/>
    <s v="Maggie Mayer"/>
    <x v="18603"/>
  </r>
  <r>
    <x v="0"/>
    <x v="0"/>
    <x v="1"/>
    <s v="Dubbo"/>
    <x v="0"/>
    <n v="2830"/>
    <x v="0"/>
    <x v="16"/>
    <x v="2"/>
    <s v="Amy Buchanan"/>
    <x v="18604"/>
  </r>
  <r>
    <x v="0"/>
    <x v="0"/>
    <x v="1"/>
    <s v="Dubbo"/>
    <x v="0"/>
    <n v="2830"/>
    <x v="0"/>
    <x v="16"/>
    <x v="0"/>
    <s v="Chester George"/>
    <x v="1252"/>
  </r>
  <r>
    <x v="0"/>
    <x v="0"/>
    <x v="1"/>
    <s v="Dubbo"/>
    <x v="0"/>
    <n v="2830"/>
    <x v="0"/>
    <x v="16"/>
    <x v="8"/>
    <s v="Sara Ferrell"/>
    <x v="484"/>
  </r>
  <r>
    <x v="0"/>
    <x v="0"/>
    <x v="1"/>
    <s v="Dubbo"/>
    <x v="0"/>
    <n v="2830"/>
    <x v="0"/>
    <x v="16"/>
    <x v="4"/>
    <s v="Maggie Mayer"/>
    <x v="2369"/>
  </r>
  <r>
    <x v="0"/>
    <x v="0"/>
    <x v="1"/>
    <s v="Dubbo"/>
    <x v="0"/>
    <n v="2830"/>
    <x v="0"/>
    <x v="16"/>
    <x v="2"/>
    <s v="Amy Buchanan"/>
    <x v="18605"/>
  </r>
  <r>
    <x v="0"/>
    <x v="0"/>
    <x v="1"/>
    <s v="Dubbo"/>
    <x v="0"/>
    <n v="2830"/>
    <x v="0"/>
    <x v="16"/>
    <x v="9"/>
    <s v="Elizabeth Gentry"/>
    <x v="18606"/>
  </r>
  <r>
    <x v="0"/>
    <x v="0"/>
    <x v="1"/>
    <s v="Dubbo"/>
    <x v="0"/>
    <n v="2830"/>
    <x v="0"/>
    <x v="16"/>
    <x v="8"/>
    <s v="Sara Ferrell"/>
    <x v="1816"/>
  </r>
  <r>
    <x v="0"/>
    <x v="0"/>
    <x v="1"/>
    <s v="Dubbo"/>
    <x v="0"/>
    <n v="2830"/>
    <x v="0"/>
    <x v="16"/>
    <x v="2"/>
    <s v="Amy Buchanan"/>
    <x v="12033"/>
  </r>
  <r>
    <x v="0"/>
    <x v="0"/>
    <x v="1"/>
    <s v="Dubbo"/>
    <x v="0"/>
    <n v="2830"/>
    <x v="0"/>
    <x v="16"/>
    <x v="9"/>
    <s v="Elizabeth Gentry"/>
    <x v="18607"/>
  </r>
  <r>
    <x v="0"/>
    <x v="0"/>
    <x v="1"/>
    <s v="Dubbo"/>
    <x v="0"/>
    <n v="2830"/>
    <x v="0"/>
    <x v="16"/>
    <x v="4"/>
    <s v="Maggie Mayer"/>
    <x v="891"/>
  </r>
  <r>
    <x v="0"/>
    <x v="0"/>
    <x v="1"/>
    <s v="Dubbo"/>
    <x v="0"/>
    <n v="2830"/>
    <x v="0"/>
    <x v="16"/>
    <x v="1"/>
    <s v="Howard Wright"/>
    <x v="5252"/>
  </r>
  <r>
    <x v="0"/>
    <x v="0"/>
    <x v="1"/>
    <s v="Dubbo"/>
    <x v="0"/>
    <n v="2830"/>
    <x v="0"/>
    <x v="16"/>
    <x v="2"/>
    <s v="Amy Buchanan"/>
    <x v="18608"/>
  </r>
  <r>
    <x v="0"/>
    <x v="0"/>
    <x v="1"/>
    <s v="Dubbo"/>
    <x v="0"/>
    <n v="2830"/>
    <x v="0"/>
    <x v="16"/>
    <x v="3"/>
    <s v="Chris Monroe"/>
    <x v="18609"/>
  </r>
  <r>
    <x v="0"/>
    <x v="0"/>
    <x v="1"/>
    <s v="Dubbo"/>
    <x v="0"/>
    <n v="2830"/>
    <x v="0"/>
    <x v="16"/>
    <x v="1"/>
    <s v="Howard Wright"/>
    <x v="2301"/>
  </r>
  <r>
    <x v="0"/>
    <x v="0"/>
    <x v="1"/>
    <s v="Dubbo"/>
    <x v="0"/>
    <n v="2830"/>
    <x v="0"/>
    <x v="16"/>
    <x v="5"/>
    <s v="Richard Carr"/>
    <x v="18610"/>
  </r>
  <r>
    <x v="0"/>
    <x v="0"/>
    <x v="1"/>
    <s v="Dubbo"/>
    <x v="0"/>
    <n v="2830"/>
    <x v="0"/>
    <x v="16"/>
    <x v="7"/>
    <s v="Ella Hickman"/>
    <x v="18611"/>
  </r>
  <r>
    <x v="0"/>
    <x v="0"/>
    <x v="1"/>
    <s v="Dubbo"/>
    <x v="0"/>
    <n v="2830"/>
    <x v="0"/>
    <x v="16"/>
    <x v="6"/>
    <s v="Bruce Curran"/>
    <x v="1757"/>
  </r>
  <r>
    <x v="0"/>
    <x v="0"/>
    <x v="1"/>
    <s v="Dubbo"/>
    <x v="0"/>
    <n v="2830"/>
    <x v="0"/>
    <x v="16"/>
    <x v="0"/>
    <s v="Chester George"/>
    <x v="18612"/>
  </r>
  <r>
    <x v="0"/>
    <x v="0"/>
    <x v="1"/>
    <s v="Dubbo"/>
    <x v="0"/>
    <n v="2830"/>
    <x v="0"/>
    <x v="16"/>
    <x v="4"/>
    <s v="Maggie Mayer"/>
    <x v="18613"/>
  </r>
  <r>
    <x v="0"/>
    <x v="0"/>
    <x v="1"/>
    <s v="Dubbo"/>
    <x v="0"/>
    <n v="2830"/>
    <x v="0"/>
    <x v="16"/>
    <x v="1"/>
    <s v="Howard Wright"/>
    <x v="18614"/>
  </r>
  <r>
    <x v="0"/>
    <x v="0"/>
    <x v="1"/>
    <s v="Dubbo"/>
    <x v="0"/>
    <n v="2830"/>
    <x v="0"/>
    <x v="16"/>
    <x v="6"/>
    <s v="Bruce Curran"/>
    <x v="18615"/>
  </r>
  <r>
    <x v="0"/>
    <x v="0"/>
    <x v="1"/>
    <s v="Dubbo"/>
    <x v="0"/>
    <n v="2830"/>
    <x v="0"/>
    <x v="16"/>
    <x v="9"/>
    <s v="Elizabeth Gentry"/>
    <x v="18616"/>
  </r>
  <r>
    <x v="0"/>
    <x v="0"/>
    <x v="1"/>
    <s v="Dubbo"/>
    <x v="0"/>
    <n v="2830"/>
    <x v="0"/>
    <x v="16"/>
    <x v="0"/>
    <s v="Chester George"/>
    <x v="18617"/>
  </r>
  <r>
    <x v="0"/>
    <x v="0"/>
    <x v="1"/>
    <s v="Dubbo"/>
    <x v="0"/>
    <n v="2830"/>
    <x v="0"/>
    <x v="16"/>
    <x v="6"/>
    <s v="Bruce Curran"/>
    <x v="18618"/>
  </r>
  <r>
    <x v="0"/>
    <x v="0"/>
    <x v="1"/>
    <s v="Dubbo"/>
    <x v="0"/>
    <n v="2830"/>
    <x v="0"/>
    <x v="16"/>
    <x v="5"/>
    <s v="Richard Carr"/>
    <x v="18619"/>
  </r>
  <r>
    <x v="0"/>
    <x v="0"/>
    <x v="1"/>
    <s v="Dubbo"/>
    <x v="0"/>
    <n v="2830"/>
    <x v="0"/>
    <x v="16"/>
    <x v="5"/>
    <s v="Richard Carr"/>
    <x v="18620"/>
  </r>
  <r>
    <x v="0"/>
    <x v="0"/>
    <x v="1"/>
    <s v="Dubbo"/>
    <x v="0"/>
    <n v="2830"/>
    <x v="0"/>
    <x v="16"/>
    <x v="0"/>
    <s v="Chester George"/>
    <x v="18621"/>
  </r>
  <r>
    <x v="0"/>
    <x v="0"/>
    <x v="1"/>
    <s v="Dubbo"/>
    <x v="0"/>
    <n v="2830"/>
    <x v="0"/>
    <x v="16"/>
    <x v="3"/>
    <s v="Chris Monroe"/>
    <x v="18622"/>
  </r>
  <r>
    <x v="0"/>
    <x v="0"/>
    <x v="1"/>
    <s v="Dubbo"/>
    <x v="0"/>
    <n v="2830"/>
    <x v="0"/>
    <x v="16"/>
    <x v="4"/>
    <s v="Maggie Mayer"/>
    <x v="18623"/>
  </r>
  <r>
    <x v="0"/>
    <x v="0"/>
    <x v="1"/>
    <s v="Dubbo"/>
    <x v="0"/>
    <n v="2830"/>
    <x v="0"/>
    <x v="16"/>
    <x v="2"/>
    <s v="Amy Buchanan"/>
    <x v="18624"/>
  </r>
  <r>
    <x v="0"/>
    <x v="0"/>
    <x v="1"/>
    <s v="Dubbo"/>
    <x v="0"/>
    <n v="2830"/>
    <x v="0"/>
    <x v="16"/>
    <x v="7"/>
    <s v="Ella Hickman"/>
    <x v="18625"/>
  </r>
  <r>
    <x v="0"/>
    <x v="0"/>
    <x v="1"/>
    <s v="Dubbo"/>
    <x v="0"/>
    <n v="2830"/>
    <x v="0"/>
    <x v="16"/>
    <x v="1"/>
    <s v="Howard Wright"/>
    <x v="18626"/>
  </r>
  <r>
    <x v="0"/>
    <x v="0"/>
    <x v="1"/>
    <s v="Dubbo"/>
    <x v="0"/>
    <n v="2830"/>
    <x v="0"/>
    <x v="16"/>
    <x v="4"/>
    <s v="Maggie Mayer"/>
    <x v="18627"/>
  </r>
  <r>
    <x v="0"/>
    <x v="0"/>
    <x v="1"/>
    <s v="Dubbo"/>
    <x v="0"/>
    <n v="2830"/>
    <x v="0"/>
    <x v="16"/>
    <x v="9"/>
    <s v="Elizabeth Gentry"/>
    <x v="18628"/>
  </r>
  <r>
    <x v="0"/>
    <x v="0"/>
    <x v="1"/>
    <s v="Dubbo"/>
    <x v="0"/>
    <n v="2830"/>
    <x v="0"/>
    <x v="16"/>
    <x v="9"/>
    <s v="Elizabeth Gentry"/>
    <x v="18629"/>
  </r>
  <r>
    <x v="0"/>
    <x v="0"/>
    <x v="1"/>
    <s v="Dubbo"/>
    <x v="0"/>
    <n v="2830"/>
    <x v="0"/>
    <x v="16"/>
    <x v="0"/>
    <s v="Chester George"/>
    <x v="18630"/>
  </r>
  <r>
    <x v="0"/>
    <x v="0"/>
    <x v="1"/>
    <s v="Dubbo"/>
    <x v="0"/>
    <n v="2830"/>
    <x v="0"/>
    <x v="16"/>
    <x v="8"/>
    <s v="Sara Ferrell"/>
    <x v="18631"/>
  </r>
  <r>
    <x v="0"/>
    <x v="0"/>
    <x v="1"/>
    <s v="Dubbo"/>
    <x v="0"/>
    <n v="2830"/>
    <x v="0"/>
    <x v="16"/>
    <x v="2"/>
    <s v="Amy Buchanan"/>
    <x v="18632"/>
  </r>
  <r>
    <x v="0"/>
    <x v="0"/>
    <x v="1"/>
    <s v="Dubbo"/>
    <x v="0"/>
    <n v="2830"/>
    <x v="0"/>
    <x v="16"/>
    <x v="1"/>
    <s v="Howard Wright"/>
    <x v="18633"/>
  </r>
  <r>
    <x v="0"/>
    <x v="0"/>
    <x v="1"/>
    <s v="Dubbo"/>
    <x v="0"/>
    <n v="2830"/>
    <x v="0"/>
    <x v="16"/>
    <x v="5"/>
    <s v="Richard Carr"/>
    <x v="18634"/>
  </r>
  <r>
    <x v="0"/>
    <x v="0"/>
    <x v="1"/>
    <s v="Dubbo"/>
    <x v="0"/>
    <n v="2830"/>
    <x v="0"/>
    <x v="16"/>
    <x v="6"/>
    <s v="Bruce Curran"/>
    <x v="18635"/>
  </r>
  <r>
    <x v="0"/>
    <x v="0"/>
    <x v="1"/>
    <s v="Dubbo"/>
    <x v="0"/>
    <n v="2830"/>
    <x v="0"/>
    <x v="16"/>
    <x v="6"/>
    <s v="Bruce Curran"/>
    <x v="18636"/>
  </r>
  <r>
    <x v="0"/>
    <x v="0"/>
    <x v="1"/>
    <s v="Stafford"/>
    <x v="2"/>
    <n v="4053"/>
    <x v="0"/>
    <x v="15"/>
    <x v="5"/>
    <s v="Richard Carr"/>
    <x v="18637"/>
  </r>
  <r>
    <x v="0"/>
    <x v="0"/>
    <x v="1"/>
    <s v="Stafford"/>
    <x v="2"/>
    <n v="4053"/>
    <x v="0"/>
    <x v="15"/>
    <x v="0"/>
    <s v="Chester George"/>
    <x v="4827"/>
  </r>
  <r>
    <x v="0"/>
    <x v="0"/>
    <x v="1"/>
    <s v="Stafford"/>
    <x v="2"/>
    <n v="4053"/>
    <x v="0"/>
    <x v="15"/>
    <x v="2"/>
    <s v="Amy Buchanan"/>
    <x v="16275"/>
  </r>
  <r>
    <x v="0"/>
    <x v="0"/>
    <x v="1"/>
    <s v="Stafford"/>
    <x v="2"/>
    <n v="4053"/>
    <x v="0"/>
    <x v="15"/>
    <x v="2"/>
    <s v="Amy Buchanan"/>
    <x v="1985"/>
  </r>
  <r>
    <x v="0"/>
    <x v="0"/>
    <x v="1"/>
    <s v="Stafford"/>
    <x v="2"/>
    <n v="4053"/>
    <x v="0"/>
    <x v="15"/>
    <x v="4"/>
    <s v="Maggie Mayer"/>
    <x v="10307"/>
  </r>
  <r>
    <x v="0"/>
    <x v="0"/>
    <x v="1"/>
    <s v="Stafford"/>
    <x v="2"/>
    <n v="4053"/>
    <x v="0"/>
    <x v="15"/>
    <x v="9"/>
    <s v="Elizabeth Gentry"/>
    <x v="517"/>
  </r>
  <r>
    <x v="0"/>
    <x v="0"/>
    <x v="1"/>
    <s v="Stafford"/>
    <x v="2"/>
    <n v="4053"/>
    <x v="0"/>
    <x v="15"/>
    <x v="0"/>
    <s v="Chester George"/>
    <x v="333"/>
  </r>
  <r>
    <x v="0"/>
    <x v="0"/>
    <x v="1"/>
    <s v="Stafford"/>
    <x v="2"/>
    <n v="4053"/>
    <x v="0"/>
    <x v="15"/>
    <x v="6"/>
    <s v="Bruce Curran"/>
    <x v="369"/>
  </r>
  <r>
    <x v="0"/>
    <x v="0"/>
    <x v="1"/>
    <s v="Stafford"/>
    <x v="2"/>
    <n v="4053"/>
    <x v="0"/>
    <x v="15"/>
    <x v="3"/>
    <s v="Chris Monroe"/>
    <x v="1685"/>
  </r>
  <r>
    <x v="0"/>
    <x v="0"/>
    <x v="1"/>
    <s v="Stafford"/>
    <x v="2"/>
    <n v="4053"/>
    <x v="0"/>
    <x v="15"/>
    <x v="4"/>
    <s v="Maggie Mayer"/>
    <x v="2542"/>
  </r>
  <r>
    <x v="0"/>
    <x v="0"/>
    <x v="1"/>
    <s v="Stafford"/>
    <x v="2"/>
    <n v="4053"/>
    <x v="0"/>
    <x v="15"/>
    <x v="1"/>
    <s v="Howard Wright"/>
    <x v="369"/>
  </r>
  <r>
    <x v="0"/>
    <x v="0"/>
    <x v="1"/>
    <s v="Stafford"/>
    <x v="2"/>
    <n v="4053"/>
    <x v="0"/>
    <x v="15"/>
    <x v="0"/>
    <s v="Chester George"/>
    <x v="5849"/>
  </r>
  <r>
    <x v="0"/>
    <x v="0"/>
    <x v="1"/>
    <s v="Stafford"/>
    <x v="2"/>
    <n v="4053"/>
    <x v="0"/>
    <x v="15"/>
    <x v="0"/>
    <s v="Chester George"/>
    <x v="2390"/>
  </r>
  <r>
    <x v="0"/>
    <x v="0"/>
    <x v="1"/>
    <s v="Stafford"/>
    <x v="2"/>
    <n v="4053"/>
    <x v="0"/>
    <x v="15"/>
    <x v="6"/>
    <s v="Bruce Curran"/>
    <x v="2343"/>
  </r>
  <r>
    <x v="0"/>
    <x v="0"/>
    <x v="1"/>
    <s v="Stafford"/>
    <x v="2"/>
    <n v="4053"/>
    <x v="0"/>
    <x v="15"/>
    <x v="2"/>
    <s v="Amy Buchanan"/>
    <x v="18638"/>
  </r>
  <r>
    <x v="0"/>
    <x v="0"/>
    <x v="1"/>
    <s v="Stafford"/>
    <x v="2"/>
    <n v="4053"/>
    <x v="0"/>
    <x v="15"/>
    <x v="9"/>
    <s v="Elizabeth Gentry"/>
    <x v="18639"/>
  </r>
  <r>
    <x v="0"/>
    <x v="0"/>
    <x v="1"/>
    <s v="Stafford"/>
    <x v="2"/>
    <n v="4053"/>
    <x v="0"/>
    <x v="15"/>
    <x v="8"/>
    <s v="Sara Ferrell"/>
    <x v="18640"/>
  </r>
  <r>
    <x v="0"/>
    <x v="0"/>
    <x v="1"/>
    <s v="Stafford"/>
    <x v="2"/>
    <n v="4053"/>
    <x v="0"/>
    <x v="15"/>
    <x v="5"/>
    <s v="Richard Carr"/>
    <x v="456"/>
  </r>
  <r>
    <x v="0"/>
    <x v="0"/>
    <x v="1"/>
    <s v="Stafford"/>
    <x v="2"/>
    <n v="4053"/>
    <x v="0"/>
    <x v="15"/>
    <x v="4"/>
    <s v="Maggie Mayer"/>
    <x v="18641"/>
  </r>
  <r>
    <x v="0"/>
    <x v="0"/>
    <x v="1"/>
    <s v="Stafford"/>
    <x v="2"/>
    <n v="4053"/>
    <x v="0"/>
    <x v="15"/>
    <x v="1"/>
    <s v="Howard Wright"/>
    <x v="1225"/>
  </r>
  <r>
    <x v="0"/>
    <x v="0"/>
    <x v="1"/>
    <s v="Stafford"/>
    <x v="2"/>
    <n v="4053"/>
    <x v="0"/>
    <x v="15"/>
    <x v="0"/>
    <s v="Chester George"/>
    <x v="6379"/>
  </r>
  <r>
    <x v="0"/>
    <x v="0"/>
    <x v="1"/>
    <s v="Stafford"/>
    <x v="2"/>
    <n v="4053"/>
    <x v="0"/>
    <x v="15"/>
    <x v="2"/>
    <s v="Amy Buchanan"/>
    <x v="6833"/>
  </r>
  <r>
    <x v="0"/>
    <x v="0"/>
    <x v="1"/>
    <s v="Stafford"/>
    <x v="2"/>
    <n v="4053"/>
    <x v="0"/>
    <x v="15"/>
    <x v="9"/>
    <s v="Elizabeth Gentry"/>
    <x v="18642"/>
  </r>
  <r>
    <x v="0"/>
    <x v="0"/>
    <x v="1"/>
    <s v="Stafford"/>
    <x v="2"/>
    <n v="4053"/>
    <x v="0"/>
    <x v="15"/>
    <x v="6"/>
    <s v="Bruce Curran"/>
    <x v="2135"/>
  </r>
  <r>
    <x v="0"/>
    <x v="0"/>
    <x v="1"/>
    <s v="Stafford"/>
    <x v="2"/>
    <n v="4053"/>
    <x v="0"/>
    <x v="15"/>
    <x v="9"/>
    <s v="Elizabeth Gentry"/>
    <x v="18643"/>
  </r>
  <r>
    <x v="0"/>
    <x v="0"/>
    <x v="1"/>
    <s v="Stafford"/>
    <x v="2"/>
    <n v="4053"/>
    <x v="0"/>
    <x v="15"/>
    <x v="2"/>
    <s v="Amy Buchanan"/>
    <x v="18644"/>
  </r>
  <r>
    <x v="0"/>
    <x v="0"/>
    <x v="1"/>
    <s v="Stafford"/>
    <x v="2"/>
    <n v="4053"/>
    <x v="0"/>
    <x v="15"/>
    <x v="3"/>
    <s v="Chris Monroe"/>
    <x v="18645"/>
  </r>
  <r>
    <x v="0"/>
    <x v="0"/>
    <x v="1"/>
    <s v="Stafford"/>
    <x v="2"/>
    <n v="4053"/>
    <x v="0"/>
    <x v="15"/>
    <x v="3"/>
    <s v="Chris Monroe"/>
    <x v="18646"/>
  </r>
  <r>
    <x v="0"/>
    <x v="0"/>
    <x v="1"/>
    <s v="Stafford"/>
    <x v="2"/>
    <n v="4053"/>
    <x v="0"/>
    <x v="15"/>
    <x v="7"/>
    <s v="Ella Hickman"/>
    <x v="18647"/>
  </r>
  <r>
    <x v="0"/>
    <x v="0"/>
    <x v="1"/>
    <s v="Stafford"/>
    <x v="2"/>
    <n v="4053"/>
    <x v="0"/>
    <x v="15"/>
    <x v="1"/>
    <s v="Howard Wright"/>
    <x v="18648"/>
  </r>
  <r>
    <x v="0"/>
    <x v="0"/>
    <x v="1"/>
    <s v="Stafford"/>
    <x v="2"/>
    <n v="4053"/>
    <x v="0"/>
    <x v="15"/>
    <x v="9"/>
    <s v="Elizabeth Gentry"/>
    <x v="18649"/>
  </r>
  <r>
    <x v="0"/>
    <x v="0"/>
    <x v="1"/>
    <s v="Stafford"/>
    <x v="2"/>
    <n v="4053"/>
    <x v="0"/>
    <x v="15"/>
    <x v="6"/>
    <s v="Bruce Curran"/>
    <x v="790"/>
  </r>
  <r>
    <x v="0"/>
    <x v="0"/>
    <x v="1"/>
    <s v="Stafford"/>
    <x v="2"/>
    <n v="4053"/>
    <x v="0"/>
    <x v="15"/>
    <x v="1"/>
    <s v="Howard Wright"/>
    <x v="18650"/>
  </r>
  <r>
    <x v="0"/>
    <x v="0"/>
    <x v="1"/>
    <s v="Stafford"/>
    <x v="2"/>
    <n v="4053"/>
    <x v="0"/>
    <x v="15"/>
    <x v="6"/>
    <s v="Bruce Curran"/>
    <x v="18651"/>
  </r>
  <r>
    <x v="0"/>
    <x v="0"/>
    <x v="1"/>
    <s v="Stafford"/>
    <x v="2"/>
    <n v="4053"/>
    <x v="0"/>
    <x v="15"/>
    <x v="4"/>
    <s v="Maggie Mayer"/>
    <x v="18652"/>
  </r>
  <r>
    <x v="0"/>
    <x v="0"/>
    <x v="1"/>
    <s v="Stafford"/>
    <x v="2"/>
    <n v="4053"/>
    <x v="0"/>
    <x v="15"/>
    <x v="2"/>
    <s v="Amy Buchanan"/>
    <x v="18653"/>
  </r>
  <r>
    <x v="0"/>
    <x v="0"/>
    <x v="1"/>
    <s v="Stafford"/>
    <x v="2"/>
    <n v="4053"/>
    <x v="0"/>
    <x v="15"/>
    <x v="2"/>
    <s v="Amy Buchanan"/>
    <x v="1832"/>
  </r>
  <r>
    <x v="0"/>
    <x v="0"/>
    <x v="1"/>
    <s v="Stafford"/>
    <x v="2"/>
    <n v="4053"/>
    <x v="0"/>
    <x v="15"/>
    <x v="5"/>
    <s v="Richard Carr"/>
    <x v="18654"/>
  </r>
  <r>
    <x v="0"/>
    <x v="0"/>
    <x v="1"/>
    <s v="Stafford"/>
    <x v="2"/>
    <n v="4053"/>
    <x v="0"/>
    <x v="15"/>
    <x v="5"/>
    <s v="Richard Carr"/>
    <x v="18655"/>
  </r>
  <r>
    <x v="0"/>
    <x v="0"/>
    <x v="1"/>
    <s v="Stafford"/>
    <x v="2"/>
    <n v="4053"/>
    <x v="0"/>
    <x v="15"/>
    <x v="5"/>
    <s v="Richard Carr"/>
    <x v="18656"/>
  </r>
  <r>
    <x v="0"/>
    <x v="0"/>
    <x v="1"/>
    <s v="Stafford"/>
    <x v="2"/>
    <n v="4053"/>
    <x v="0"/>
    <x v="15"/>
    <x v="0"/>
    <s v="Chester George"/>
    <x v="18657"/>
  </r>
  <r>
    <x v="0"/>
    <x v="0"/>
    <x v="1"/>
    <s v="Stafford"/>
    <x v="2"/>
    <n v="4053"/>
    <x v="0"/>
    <x v="15"/>
    <x v="6"/>
    <s v="Bruce Curran"/>
    <x v="18658"/>
  </r>
  <r>
    <x v="0"/>
    <x v="0"/>
    <x v="1"/>
    <s v="Stafford"/>
    <x v="2"/>
    <n v="4053"/>
    <x v="0"/>
    <x v="15"/>
    <x v="9"/>
    <s v="Elizabeth Gentry"/>
    <x v="18659"/>
  </r>
  <r>
    <x v="0"/>
    <x v="0"/>
    <x v="1"/>
    <s v="Stafford"/>
    <x v="2"/>
    <n v="4053"/>
    <x v="0"/>
    <x v="15"/>
    <x v="8"/>
    <s v="Sara Ferrell"/>
    <x v="18660"/>
  </r>
  <r>
    <x v="0"/>
    <x v="0"/>
    <x v="1"/>
    <s v="Stafford"/>
    <x v="2"/>
    <n v="4053"/>
    <x v="0"/>
    <x v="15"/>
    <x v="9"/>
    <s v="Elizabeth Gentry"/>
    <x v="18661"/>
  </r>
  <r>
    <x v="0"/>
    <x v="0"/>
    <x v="1"/>
    <s v="Stafford"/>
    <x v="2"/>
    <n v="4053"/>
    <x v="0"/>
    <x v="15"/>
    <x v="0"/>
    <s v="Chester George"/>
    <x v="18662"/>
  </r>
  <r>
    <x v="0"/>
    <x v="0"/>
    <x v="1"/>
    <s v="Stafford"/>
    <x v="2"/>
    <n v="4053"/>
    <x v="0"/>
    <x v="15"/>
    <x v="4"/>
    <s v="Maggie Mayer"/>
    <x v="18663"/>
  </r>
  <r>
    <x v="0"/>
    <x v="0"/>
    <x v="1"/>
    <s v="Stafford"/>
    <x v="2"/>
    <n v="4053"/>
    <x v="0"/>
    <x v="15"/>
    <x v="7"/>
    <s v="Ella Hickman"/>
    <x v="18664"/>
  </r>
  <r>
    <x v="0"/>
    <x v="0"/>
    <x v="1"/>
    <s v="Stafford"/>
    <x v="2"/>
    <n v="4053"/>
    <x v="0"/>
    <x v="15"/>
    <x v="1"/>
    <s v="Howard Wright"/>
    <x v="18665"/>
  </r>
  <r>
    <x v="0"/>
    <x v="0"/>
    <x v="1"/>
    <s v="Stafford"/>
    <x v="2"/>
    <n v="4053"/>
    <x v="0"/>
    <x v="15"/>
    <x v="0"/>
    <s v="Chester George"/>
    <x v="18666"/>
  </r>
  <r>
    <x v="0"/>
    <x v="0"/>
    <x v="1"/>
    <s v="Stafford"/>
    <x v="2"/>
    <n v="4053"/>
    <x v="0"/>
    <x v="15"/>
    <x v="3"/>
    <s v="Chris Monroe"/>
    <x v="18667"/>
  </r>
  <r>
    <x v="0"/>
    <x v="0"/>
    <x v="1"/>
    <s v="Stafford"/>
    <x v="2"/>
    <n v="4053"/>
    <x v="0"/>
    <x v="15"/>
    <x v="6"/>
    <s v="Bruce Curran"/>
    <x v="18668"/>
  </r>
  <r>
    <x v="0"/>
    <x v="0"/>
    <x v="1"/>
    <s v="Stafford"/>
    <x v="2"/>
    <n v="4053"/>
    <x v="0"/>
    <x v="15"/>
    <x v="2"/>
    <s v="Amy Buchanan"/>
    <x v="18669"/>
  </r>
  <r>
    <x v="0"/>
    <x v="0"/>
    <x v="1"/>
    <s v="Collingwood"/>
    <x v="4"/>
    <n v="3066"/>
    <x v="0"/>
    <x v="6"/>
    <x v="5"/>
    <s v="Richard Carr"/>
    <x v="18670"/>
  </r>
  <r>
    <x v="0"/>
    <x v="0"/>
    <x v="1"/>
    <s v="Collingwood"/>
    <x v="4"/>
    <n v="3066"/>
    <x v="0"/>
    <x v="6"/>
    <x v="5"/>
    <s v="Richard Carr"/>
    <x v="18671"/>
  </r>
  <r>
    <x v="0"/>
    <x v="0"/>
    <x v="1"/>
    <s v="Collingwood"/>
    <x v="4"/>
    <n v="3066"/>
    <x v="0"/>
    <x v="6"/>
    <x v="0"/>
    <s v="Chester George"/>
    <x v="18672"/>
  </r>
  <r>
    <x v="0"/>
    <x v="0"/>
    <x v="1"/>
    <s v="Collingwood"/>
    <x v="4"/>
    <n v="3066"/>
    <x v="0"/>
    <x v="6"/>
    <x v="0"/>
    <s v="Chester George"/>
    <x v="18673"/>
  </r>
  <r>
    <x v="0"/>
    <x v="0"/>
    <x v="1"/>
    <s v="Collingwood"/>
    <x v="4"/>
    <n v="3066"/>
    <x v="0"/>
    <x v="6"/>
    <x v="0"/>
    <s v="Chester George"/>
    <x v="18674"/>
  </r>
  <r>
    <x v="0"/>
    <x v="0"/>
    <x v="1"/>
    <s v="Collingwood"/>
    <x v="4"/>
    <n v="3066"/>
    <x v="0"/>
    <x v="6"/>
    <x v="4"/>
    <s v="Maggie Mayer"/>
    <x v="18675"/>
  </r>
  <r>
    <x v="0"/>
    <x v="0"/>
    <x v="1"/>
    <s v="Collingwood"/>
    <x v="4"/>
    <n v="3066"/>
    <x v="0"/>
    <x v="6"/>
    <x v="4"/>
    <s v="Maggie Mayer"/>
    <x v="369"/>
  </r>
  <r>
    <x v="0"/>
    <x v="0"/>
    <x v="1"/>
    <s v="Collingwood"/>
    <x v="4"/>
    <n v="3066"/>
    <x v="0"/>
    <x v="6"/>
    <x v="0"/>
    <s v="Chester George"/>
    <x v="10286"/>
  </r>
  <r>
    <x v="0"/>
    <x v="0"/>
    <x v="1"/>
    <s v="Collingwood"/>
    <x v="4"/>
    <n v="3066"/>
    <x v="0"/>
    <x v="6"/>
    <x v="4"/>
    <s v="Maggie Mayer"/>
    <x v="5"/>
  </r>
  <r>
    <x v="0"/>
    <x v="0"/>
    <x v="1"/>
    <s v="Collingwood"/>
    <x v="4"/>
    <n v="3066"/>
    <x v="0"/>
    <x v="6"/>
    <x v="0"/>
    <s v="Chester George"/>
    <x v="18676"/>
  </r>
  <r>
    <x v="0"/>
    <x v="0"/>
    <x v="1"/>
    <s v="Collingwood"/>
    <x v="4"/>
    <n v="3066"/>
    <x v="0"/>
    <x v="6"/>
    <x v="9"/>
    <s v="Elizabeth Gentry"/>
    <x v="18677"/>
  </r>
  <r>
    <x v="0"/>
    <x v="0"/>
    <x v="1"/>
    <s v="Collingwood"/>
    <x v="4"/>
    <n v="3066"/>
    <x v="0"/>
    <x v="6"/>
    <x v="0"/>
    <s v="Chester George"/>
    <x v="1586"/>
  </r>
  <r>
    <x v="0"/>
    <x v="0"/>
    <x v="1"/>
    <s v="Collingwood"/>
    <x v="4"/>
    <n v="3066"/>
    <x v="0"/>
    <x v="6"/>
    <x v="9"/>
    <s v="Elizabeth Gentry"/>
    <x v="1329"/>
  </r>
  <r>
    <x v="0"/>
    <x v="0"/>
    <x v="1"/>
    <s v="Collingwood"/>
    <x v="4"/>
    <n v="3066"/>
    <x v="0"/>
    <x v="6"/>
    <x v="9"/>
    <s v="Elizabeth Gentry"/>
    <x v="2248"/>
  </r>
  <r>
    <x v="0"/>
    <x v="0"/>
    <x v="1"/>
    <s v="Collingwood"/>
    <x v="4"/>
    <n v="3066"/>
    <x v="0"/>
    <x v="6"/>
    <x v="9"/>
    <s v="Elizabeth Gentry"/>
    <x v="3217"/>
  </r>
  <r>
    <x v="0"/>
    <x v="0"/>
    <x v="1"/>
    <s v="Collingwood"/>
    <x v="4"/>
    <n v="3066"/>
    <x v="0"/>
    <x v="6"/>
    <x v="6"/>
    <s v="Bruce Curran"/>
    <x v="18678"/>
  </r>
  <r>
    <x v="0"/>
    <x v="0"/>
    <x v="1"/>
    <s v="Collingwood"/>
    <x v="4"/>
    <n v="3066"/>
    <x v="0"/>
    <x v="6"/>
    <x v="2"/>
    <s v="Amy Buchanan"/>
    <x v="18679"/>
  </r>
  <r>
    <x v="0"/>
    <x v="0"/>
    <x v="1"/>
    <s v="Collingwood"/>
    <x v="4"/>
    <n v="3066"/>
    <x v="0"/>
    <x v="6"/>
    <x v="5"/>
    <s v="Richard Carr"/>
    <x v="456"/>
  </r>
  <r>
    <x v="0"/>
    <x v="0"/>
    <x v="1"/>
    <s v="Collingwood"/>
    <x v="4"/>
    <n v="3066"/>
    <x v="0"/>
    <x v="6"/>
    <x v="2"/>
    <s v="Amy Buchanan"/>
    <x v="18680"/>
  </r>
  <r>
    <x v="0"/>
    <x v="0"/>
    <x v="1"/>
    <s v="Collingwood"/>
    <x v="4"/>
    <n v="3066"/>
    <x v="0"/>
    <x v="6"/>
    <x v="6"/>
    <s v="Bruce Curran"/>
    <x v="407"/>
  </r>
  <r>
    <x v="0"/>
    <x v="0"/>
    <x v="1"/>
    <s v="Collingwood"/>
    <x v="4"/>
    <n v="3066"/>
    <x v="0"/>
    <x v="6"/>
    <x v="9"/>
    <s v="Elizabeth Gentry"/>
    <x v="18681"/>
  </r>
  <r>
    <x v="0"/>
    <x v="0"/>
    <x v="1"/>
    <s v="Collingwood"/>
    <x v="4"/>
    <n v="3066"/>
    <x v="0"/>
    <x v="6"/>
    <x v="3"/>
    <s v="Chris Monroe"/>
    <x v="18682"/>
  </r>
  <r>
    <x v="0"/>
    <x v="0"/>
    <x v="1"/>
    <s v="Collingwood"/>
    <x v="4"/>
    <n v="3066"/>
    <x v="0"/>
    <x v="6"/>
    <x v="0"/>
    <s v="Chester George"/>
    <x v="4906"/>
  </r>
  <r>
    <x v="0"/>
    <x v="0"/>
    <x v="1"/>
    <s v="Collingwood"/>
    <x v="4"/>
    <n v="3066"/>
    <x v="0"/>
    <x v="6"/>
    <x v="2"/>
    <s v="Amy Buchanan"/>
    <x v="18683"/>
  </r>
  <r>
    <x v="0"/>
    <x v="0"/>
    <x v="1"/>
    <s v="Collingwood"/>
    <x v="4"/>
    <n v="3066"/>
    <x v="0"/>
    <x v="6"/>
    <x v="6"/>
    <s v="Bruce Curran"/>
    <x v="18684"/>
  </r>
  <r>
    <x v="0"/>
    <x v="0"/>
    <x v="1"/>
    <s v="Collingwood"/>
    <x v="4"/>
    <n v="3066"/>
    <x v="0"/>
    <x v="6"/>
    <x v="7"/>
    <s v="Ella Hickman"/>
    <x v="18685"/>
  </r>
  <r>
    <x v="0"/>
    <x v="0"/>
    <x v="1"/>
    <s v="Collingwood"/>
    <x v="4"/>
    <n v="3066"/>
    <x v="0"/>
    <x v="6"/>
    <x v="6"/>
    <s v="Bruce Curran"/>
    <x v="1757"/>
  </r>
  <r>
    <x v="0"/>
    <x v="0"/>
    <x v="1"/>
    <s v="Collingwood"/>
    <x v="4"/>
    <n v="3066"/>
    <x v="0"/>
    <x v="6"/>
    <x v="2"/>
    <s v="Amy Buchanan"/>
    <x v="18686"/>
  </r>
  <r>
    <x v="0"/>
    <x v="0"/>
    <x v="1"/>
    <s v="Collingwood"/>
    <x v="4"/>
    <n v="3066"/>
    <x v="0"/>
    <x v="6"/>
    <x v="2"/>
    <s v="Amy Buchanan"/>
    <x v="18687"/>
  </r>
  <r>
    <x v="0"/>
    <x v="0"/>
    <x v="1"/>
    <s v="Collingwood"/>
    <x v="4"/>
    <n v="3066"/>
    <x v="0"/>
    <x v="6"/>
    <x v="9"/>
    <s v="Elizabeth Gentry"/>
    <x v="18688"/>
  </r>
  <r>
    <x v="0"/>
    <x v="0"/>
    <x v="1"/>
    <s v="Collingwood"/>
    <x v="4"/>
    <n v="3066"/>
    <x v="0"/>
    <x v="6"/>
    <x v="4"/>
    <s v="Maggie Mayer"/>
    <x v="18689"/>
  </r>
  <r>
    <x v="0"/>
    <x v="0"/>
    <x v="1"/>
    <s v="Collingwood"/>
    <x v="4"/>
    <n v="3066"/>
    <x v="0"/>
    <x v="6"/>
    <x v="0"/>
    <s v="Chester George"/>
    <x v="18690"/>
  </r>
  <r>
    <x v="0"/>
    <x v="0"/>
    <x v="1"/>
    <s v="Collingwood"/>
    <x v="4"/>
    <n v="3066"/>
    <x v="0"/>
    <x v="6"/>
    <x v="4"/>
    <s v="Maggie Mayer"/>
    <x v="18691"/>
  </r>
  <r>
    <x v="0"/>
    <x v="0"/>
    <x v="1"/>
    <s v="Collingwood"/>
    <x v="4"/>
    <n v="3066"/>
    <x v="0"/>
    <x v="6"/>
    <x v="9"/>
    <s v="Elizabeth Gentry"/>
    <x v="18692"/>
  </r>
  <r>
    <x v="0"/>
    <x v="0"/>
    <x v="1"/>
    <s v="Collingwood"/>
    <x v="4"/>
    <n v="3066"/>
    <x v="0"/>
    <x v="6"/>
    <x v="9"/>
    <s v="Elizabeth Gentry"/>
    <x v="18693"/>
  </r>
  <r>
    <x v="0"/>
    <x v="0"/>
    <x v="1"/>
    <s v="Collingwood"/>
    <x v="4"/>
    <n v="3066"/>
    <x v="0"/>
    <x v="6"/>
    <x v="3"/>
    <s v="Chris Monroe"/>
    <x v="18694"/>
  </r>
  <r>
    <x v="0"/>
    <x v="0"/>
    <x v="1"/>
    <s v="Collingwood"/>
    <x v="4"/>
    <n v="3066"/>
    <x v="0"/>
    <x v="6"/>
    <x v="6"/>
    <s v="Bruce Curran"/>
    <x v="18695"/>
  </r>
  <r>
    <x v="0"/>
    <x v="0"/>
    <x v="1"/>
    <s v="Collingwood"/>
    <x v="4"/>
    <n v="3066"/>
    <x v="0"/>
    <x v="6"/>
    <x v="4"/>
    <s v="Maggie Mayer"/>
    <x v="18696"/>
  </r>
  <r>
    <x v="0"/>
    <x v="0"/>
    <x v="1"/>
    <s v="Collingwood"/>
    <x v="4"/>
    <n v="3066"/>
    <x v="0"/>
    <x v="6"/>
    <x v="1"/>
    <s v="Howard Wright"/>
    <x v="18697"/>
  </r>
  <r>
    <x v="0"/>
    <x v="0"/>
    <x v="1"/>
    <s v="Collingwood"/>
    <x v="4"/>
    <n v="3066"/>
    <x v="0"/>
    <x v="6"/>
    <x v="1"/>
    <s v="Howard Wright"/>
    <x v="18698"/>
  </r>
  <r>
    <x v="0"/>
    <x v="0"/>
    <x v="1"/>
    <s v="Collingwood"/>
    <x v="4"/>
    <n v="3066"/>
    <x v="0"/>
    <x v="6"/>
    <x v="6"/>
    <s v="Bruce Curran"/>
    <x v="18699"/>
  </r>
  <r>
    <x v="0"/>
    <x v="0"/>
    <x v="1"/>
    <s v="Collingwood"/>
    <x v="4"/>
    <n v="3066"/>
    <x v="0"/>
    <x v="6"/>
    <x v="8"/>
    <s v="Sara Ferrell"/>
    <x v="18700"/>
  </r>
  <r>
    <x v="0"/>
    <x v="0"/>
    <x v="1"/>
    <s v="Collingwood"/>
    <x v="4"/>
    <n v="3066"/>
    <x v="0"/>
    <x v="6"/>
    <x v="5"/>
    <s v="Richard Carr"/>
    <x v="18701"/>
  </r>
  <r>
    <x v="0"/>
    <x v="0"/>
    <x v="1"/>
    <s v="Collingwood"/>
    <x v="4"/>
    <n v="3066"/>
    <x v="0"/>
    <x v="6"/>
    <x v="7"/>
    <s v="Ella Hickman"/>
    <x v="18702"/>
  </r>
  <r>
    <x v="0"/>
    <x v="0"/>
    <x v="1"/>
    <s v="Collingwood"/>
    <x v="4"/>
    <n v="3066"/>
    <x v="0"/>
    <x v="6"/>
    <x v="8"/>
    <s v="Sara Ferrell"/>
    <x v="18703"/>
  </r>
  <r>
    <x v="0"/>
    <x v="0"/>
    <x v="1"/>
    <s v="Collingwood"/>
    <x v="4"/>
    <n v="3066"/>
    <x v="0"/>
    <x v="6"/>
    <x v="3"/>
    <s v="Chris Monroe"/>
    <x v="18704"/>
  </r>
  <r>
    <x v="0"/>
    <x v="0"/>
    <x v="1"/>
    <s v="Collingwood"/>
    <x v="4"/>
    <n v="3066"/>
    <x v="0"/>
    <x v="6"/>
    <x v="5"/>
    <s v="Richard Carr"/>
    <x v="18705"/>
  </r>
  <r>
    <x v="0"/>
    <x v="0"/>
    <x v="1"/>
    <s v="Collingwood"/>
    <x v="4"/>
    <n v="3066"/>
    <x v="0"/>
    <x v="6"/>
    <x v="2"/>
    <s v="Amy Buchanan"/>
    <x v="18706"/>
  </r>
  <r>
    <x v="0"/>
    <x v="0"/>
    <x v="1"/>
    <s v="Collingwood"/>
    <x v="4"/>
    <n v="3066"/>
    <x v="0"/>
    <x v="6"/>
    <x v="0"/>
    <s v="Chester George"/>
    <x v="18707"/>
  </r>
  <r>
    <x v="0"/>
    <x v="0"/>
    <x v="1"/>
    <s v="Collingwood"/>
    <x v="4"/>
    <n v="3066"/>
    <x v="0"/>
    <x v="6"/>
    <x v="1"/>
    <s v="Howard Wright"/>
    <x v="18708"/>
  </r>
  <r>
    <x v="0"/>
    <x v="0"/>
    <x v="1"/>
    <s v="Collingwood"/>
    <x v="4"/>
    <n v="3066"/>
    <x v="0"/>
    <x v="6"/>
    <x v="6"/>
    <s v="Bruce Curran"/>
    <x v="18709"/>
  </r>
  <r>
    <x v="0"/>
    <x v="0"/>
    <x v="1"/>
    <s v="Campbelltown"/>
    <x v="0"/>
    <n v="2560"/>
    <x v="0"/>
    <x v="10"/>
    <x v="5"/>
    <s v="Richard Carr"/>
    <x v="18710"/>
  </r>
  <r>
    <x v="0"/>
    <x v="0"/>
    <x v="1"/>
    <s v="Campbelltown"/>
    <x v="0"/>
    <n v="2560"/>
    <x v="0"/>
    <x v="10"/>
    <x v="6"/>
    <s v="Bruce Curran"/>
    <x v="107"/>
  </r>
  <r>
    <x v="0"/>
    <x v="0"/>
    <x v="1"/>
    <s v="Campbelltown"/>
    <x v="0"/>
    <n v="2560"/>
    <x v="0"/>
    <x v="10"/>
    <x v="2"/>
    <s v="Amy Buchanan"/>
    <x v="2566"/>
  </r>
  <r>
    <x v="0"/>
    <x v="0"/>
    <x v="1"/>
    <s v="Campbelltown"/>
    <x v="0"/>
    <n v="2560"/>
    <x v="0"/>
    <x v="10"/>
    <x v="0"/>
    <s v="Chester George"/>
    <x v="8943"/>
  </r>
  <r>
    <x v="0"/>
    <x v="0"/>
    <x v="1"/>
    <s v="Campbelltown"/>
    <x v="0"/>
    <n v="2560"/>
    <x v="0"/>
    <x v="10"/>
    <x v="8"/>
    <s v="Sara Ferrell"/>
    <x v="3584"/>
  </r>
  <r>
    <x v="0"/>
    <x v="0"/>
    <x v="1"/>
    <s v="Campbelltown"/>
    <x v="0"/>
    <n v="2560"/>
    <x v="0"/>
    <x v="10"/>
    <x v="2"/>
    <s v="Amy Buchanan"/>
    <x v="1302"/>
  </r>
  <r>
    <x v="0"/>
    <x v="0"/>
    <x v="1"/>
    <s v="Campbelltown"/>
    <x v="0"/>
    <n v="2560"/>
    <x v="0"/>
    <x v="10"/>
    <x v="0"/>
    <s v="Chester George"/>
    <x v="67"/>
  </r>
  <r>
    <x v="0"/>
    <x v="0"/>
    <x v="1"/>
    <s v="Campbelltown"/>
    <x v="0"/>
    <n v="2560"/>
    <x v="0"/>
    <x v="10"/>
    <x v="4"/>
    <s v="Maggie Mayer"/>
    <x v="712"/>
  </r>
  <r>
    <x v="0"/>
    <x v="0"/>
    <x v="1"/>
    <s v="Campbelltown"/>
    <x v="0"/>
    <n v="2560"/>
    <x v="0"/>
    <x v="10"/>
    <x v="8"/>
    <s v="Sara Ferrell"/>
    <x v="369"/>
  </r>
  <r>
    <x v="0"/>
    <x v="0"/>
    <x v="1"/>
    <s v="Campbelltown"/>
    <x v="0"/>
    <n v="2560"/>
    <x v="0"/>
    <x v="10"/>
    <x v="4"/>
    <s v="Maggie Mayer"/>
    <x v="400"/>
  </r>
  <r>
    <x v="0"/>
    <x v="0"/>
    <x v="1"/>
    <s v="Campbelltown"/>
    <x v="0"/>
    <n v="2560"/>
    <x v="0"/>
    <x v="10"/>
    <x v="6"/>
    <s v="Bruce Curran"/>
    <x v="369"/>
  </r>
  <r>
    <x v="0"/>
    <x v="0"/>
    <x v="1"/>
    <s v="Campbelltown"/>
    <x v="0"/>
    <n v="2560"/>
    <x v="0"/>
    <x v="10"/>
    <x v="9"/>
    <s v="Elizabeth Gentry"/>
    <x v="36"/>
  </r>
  <r>
    <x v="0"/>
    <x v="0"/>
    <x v="1"/>
    <s v="Campbelltown"/>
    <x v="0"/>
    <n v="2560"/>
    <x v="0"/>
    <x v="10"/>
    <x v="3"/>
    <s v="Chris Monroe"/>
    <x v="804"/>
  </r>
  <r>
    <x v="0"/>
    <x v="0"/>
    <x v="1"/>
    <s v="Campbelltown"/>
    <x v="0"/>
    <n v="2560"/>
    <x v="0"/>
    <x v="10"/>
    <x v="9"/>
    <s v="Elizabeth Gentry"/>
    <x v="18711"/>
  </r>
  <r>
    <x v="0"/>
    <x v="0"/>
    <x v="1"/>
    <s v="Campbelltown"/>
    <x v="0"/>
    <n v="2560"/>
    <x v="0"/>
    <x v="10"/>
    <x v="0"/>
    <s v="Chester George"/>
    <x v="2765"/>
  </r>
  <r>
    <x v="0"/>
    <x v="0"/>
    <x v="1"/>
    <s v="Campbelltown"/>
    <x v="0"/>
    <n v="2560"/>
    <x v="0"/>
    <x v="10"/>
    <x v="0"/>
    <s v="Chester George"/>
    <x v="398"/>
  </r>
  <r>
    <x v="0"/>
    <x v="0"/>
    <x v="1"/>
    <s v="Campbelltown"/>
    <x v="0"/>
    <n v="2560"/>
    <x v="0"/>
    <x v="10"/>
    <x v="4"/>
    <s v="Maggie Mayer"/>
    <x v="545"/>
  </r>
  <r>
    <x v="0"/>
    <x v="0"/>
    <x v="1"/>
    <s v="Campbelltown"/>
    <x v="0"/>
    <n v="2560"/>
    <x v="0"/>
    <x v="10"/>
    <x v="2"/>
    <s v="Amy Buchanan"/>
    <x v="3"/>
  </r>
  <r>
    <x v="0"/>
    <x v="0"/>
    <x v="1"/>
    <s v="Campbelltown"/>
    <x v="0"/>
    <n v="2560"/>
    <x v="0"/>
    <x v="10"/>
    <x v="4"/>
    <s v="Maggie Mayer"/>
    <x v="2248"/>
  </r>
  <r>
    <x v="0"/>
    <x v="0"/>
    <x v="1"/>
    <s v="Campbelltown"/>
    <x v="0"/>
    <n v="2560"/>
    <x v="0"/>
    <x v="10"/>
    <x v="9"/>
    <s v="Elizabeth Gentry"/>
    <x v="3375"/>
  </r>
  <r>
    <x v="0"/>
    <x v="0"/>
    <x v="1"/>
    <s v="Campbelltown"/>
    <x v="0"/>
    <n v="2560"/>
    <x v="0"/>
    <x v="10"/>
    <x v="5"/>
    <s v="Richard Carr"/>
    <x v="941"/>
  </r>
  <r>
    <x v="0"/>
    <x v="0"/>
    <x v="1"/>
    <s v="Campbelltown"/>
    <x v="0"/>
    <n v="2560"/>
    <x v="0"/>
    <x v="10"/>
    <x v="0"/>
    <s v="Chester George"/>
    <x v="18712"/>
  </r>
  <r>
    <x v="0"/>
    <x v="0"/>
    <x v="1"/>
    <s v="Campbelltown"/>
    <x v="0"/>
    <n v="2560"/>
    <x v="0"/>
    <x v="10"/>
    <x v="6"/>
    <s v="Bruce Curran"/>
    <x v="1197"/>
  </r>
  <r>
    <x v="0"/>
    <x v="0"/>
    <x v="1"/>
    <s v="Campbelltown"/>
    <x v="0"/>
    <n v="2560"/>
    <x v="0"/>
    <x v="10"/>
    <x v="4"/>
    <s v="Maggie Mayer"/>
    <x v="18713"/>
  </r>
  <r>
    <x v="0"/>
    <x v="0"/>
    <x v="1"/>
    <s v="Campbelltown"/>
    <x v="0"/>
    <n v="2560"/>
    <x v="0"/>
    <x v="10"/>
    <x v="2"/>
    <s v="Amy Buchanan"/>
    <x v="2916"/>
  </r>
  <r>
    <x v="0"/>
    <x v="0"/>
    <x v="1"/>
    <s v="Campbelltown"/>
    <x v="0"/>
    <n v="2560"/>
    <x v="0"/>
    <x v="10"/>
    <x v="9"/>
    <s v="Elizabeth Gentry"/>
    <x v="18714"/>
  </r>
  <r>
    <x v="0"/>
    <x v="0"/>
    <x v="1"/>
    <s v="Campbelltown"/>
    <x v="0"/>
    <n v="2560"/>
    <x v="0"/>
    <x v="10"/>
    <x v="3"/>
    <s v="Chris Monroe"/>
    <x v="18715"/>
  </r>
  <r>
    <x v="0"/>
    <x v="0"/>
    <x v="1"/>
    <s v="Campbelltown"/>
    <x v="0"/>
    <n v="2560"/>
    <x v="0"/>
    <x v="10"/>
    <x v="7"/>
    <s v="Ella Hickman"/>
    <x v="18716"/>
  </r>
  <r>
    <x v="0"/>
    <x v="0"/>
    <x v="1"/>
    <s v="Campbelltown"/>
    <x v="0"/>
    <n v="2560"/>
    <x v="0"/>
    <x v="10"/>
    <x v="0"/>
    <s v="Chester George"/>
    <x v="18717"/>
  </r>
  <r>
    <x v="0"/>
    <x v="0"/>
    <x v="1"/>
    <s v="Campbelltown"/>
    <x v="0"/>
    <n v="2560"/>
    <x v="0"/>
    <x v="10"/>
    <x v="6"/>
    <s v="Bruce Curran"/>
    <x v="18718"/>
  </r>
  <r>
    <x v="0"/>
    <x v="0"/>
    <x v="1"/>
    <s v="Campbelltown"/>
    <x v="0"/>
    <n v="2560"/>
    <x v="0"/>
    <x v="10"/>
    <x v="2"/>
    <s v="Amy Buchanan"/>
    <x v="18719"/>
  </r>
  <r>
    <x v="0"/>
    <x v="0"/>
    <x v="1"/>
    <s v="Campbelltown"/>
    <x v="0"/>
    <n v="2560"/>
    <x v="0"/>
    <x v="10"/>
    <x v="6"/>
    <s v="Bruce Curran"/>
    <x v="18720"/>
  </r>
  <r>
    <x v="0"/>
    <x v="0"/>
    <x v="1"/>
    <s v="Campbelltown"/>
    <x v="0"/>
    <n v="2560"/>
    <x v="0"/>
    <x v="10"/>
    <x v="2"/>
    <s v="Amy Buchanan"/>
    <x v="9269"/>
  </r>
  <r>
    <x v="0"/>
    <x v="0"/>
    <x v="1"/>
    <s v="Campbelltown"/>
    <x v="0"/>
    <n v="2560"/>
    <x v="0"/>
    <x v="10"/>
    <x v="9"/>
    <s v="Elizabeth Gentry"/>
    <x v="18721"/>
  </r>
  <r>
    <x v="0"/>
    <x v="0"/>
    <x v="1"/>
    <s v="Campbelltown"/>
    <x v="0"/>
    <n v="2560"/>
    <x v="0"/>
    <x v="10"/>
    <x v="6"/>
    <s v="Bruce Curran"/>
    <x v="18722"/>
  </r>
  <r>
    <x v="0"/>
    <x v="0"/>
    <x v="1"/>
    <s v="Campbelltown"/>
    <x v="0"/>
    <n v="2560"/>
    <x v="0"/>
    <x v="10"/>
    <x v="0"/>
    <s v="Chester George"/>
    <x v="15709"/>
  </r>
  <r>
    <x v="0"/>
    <x v="0"/>
    <x v="1"/>
    <s v="Campbelltown"/>
    <x v="0"/>
    <n v="2560"/>
    <x v="0"/>
    <x v="10"/>
    <x v="1"/>
    <s v="Howard Wright"/>
    <x v="18723"/>
  </r>
  <r>
    <x v="0"/>
    <x v="0"/>
    <x v="1"/>
    <s v="Campbelltown"/>
    <x v="0"/>
    <n v="2560"/>
    <x v="0"/>
    <x v="10"/>
    <x v="1"/>
    <s v="Howard Wright"/>
    <x v="18724"/>
  </r>
  <r>
    <x v="0"/>
    <x v="0"/>
    <x v="1"/>
    <s v="Campbelltown"/>
    <x v="0"/>
    <n v="2560"/>
    <x v="0"/>
    <x v="10"/>
    <x v="3"/>
    <s v="Chris Monroe"/>
    <x v="18725"/>
  </r>
  <r>
    <x v="0"/>
    <x v="0"/>
    <x v="1"/>
    <s v="Campbelltown"/>
    <x v="0"/>
    <n v="2560"/>
    <x v="0"/>
    <x v="10"/>
    <x v="4"/>
    <s v="Maggie Mayer"/>
    <x v="18726"/>
  </r>
  <r>
    <x v="0"/>
    <x v="0"/>
    <x v="1"/>
    <s v="Campbelltown"/>
    <x v="0"/>
    <n v="2560"/>
    <x v="0"/>
    <x v="10"/>
    <x v="2"/>
    <s v="Amy Buchanan"/>
    <x v="18727"/>
  </r>
  <r>
    <x v="0"/>
    <x v="0"/>
    <x v="1"/>
    <s v="Campbelltown"/>
    <x v="0"/>
    <n v="2560"/>
    <x v="0"/>
    <x v="10"/>
    <x v="1"/>
    <s v="Howard Wright"/>
    <x v="18728"/>
  </r>
  <r>
    <x v="0"/>
    <x v="0"/>
    <x v="1"/>
    <s v="Campbelltown"/>
    <x v="0"/>
    <n v="2560"/>
    <x v="0"/>
    <x v="10"/>
    <x v="2"/>
    <s v="Amy Buchanan"/>
    <x v="18729"/>
  </r>
  <r>
    <x v="0"/>
    <x v="0"/>
    <x v="1"/>
    <s v="Campbelltown"/>
    <x v="0"/>
    <n v="2560"/>
    <x v="0"/>
    <x v="10"/>
    <x v="0"/>
    <s v="Chester George"/>
    <x v="18730"/>
  </r>
  <r>
    <x v="0"/>
    <x v="0"/>
    <x v="1"/>
    <s v="Campbelltown"/>
    <x v="0"/>
    <n v="2560"/>
    <x v="0"/>
    <x v="10"/>
    <x v="9"/>
    <s v="Elizabeth Gentry"/>
    <x v="18731"/>
  </r>
  <r>
    <x v="0"/>
    <x v="0"/>
    <x v="1"/>
    <s v="Campbelltown"/>
    <x v="0"/>
    <n v="2560"/>
    <x v="0"/>
    <x v="10"/>
    <x v="1"/>
    <s v="Howard Wright"/>
    <x v="18732"/>
  </r>
  <r>
    <x v="0"/>
    <x v="0"/>
    <x v="1"/>
    <s v="Campbelltown"/>
    <x v="0"/>
    <n v="2560"/>
    <x v="0"/>
    <x v="10"/>
    <x v="8"/>
    <s v="Sara Ferrell"/>
    <x v="18733"/>
  </r>
  <r>
    <x v="0"/>
    <x v="0"/>
    <x v="1"/>
    <s v="Campbelltown"/>
    <x v="0"/>
    <n v="2560"/>
    <x v="0"/>
    <x v="10"/>
    <x v="9"/>
    <s v="Elizabeth Gentry"/>
    <x v="18734"/>
  </r>
  <r>
    <x v="0"/>
    <x v="0"/>
    <x v="1"/>
    <s v="Campbelltown"/>
    <x v="0"/>
    <n v="2560"/>
    <x v="0"/>
    <x v="10"/>
    <x v="0"/>
    <s v="Chester George"/>
    <x v="18735"/>
  </r>
  <r>
    <x v="0"/>
    <x v="0"/>
    <x v="1"/>
    <s v="Campbelltown"/>
    <x v="0"/>
    <n v="2560"/>
    <x v="0"/>
    <x v="10"/>
    <x v="5"/>
    <s v="Richard Carr"/>
    <x v="18736"/>
  </r>
  <r>
    <x v="0"/>
    <x v="0"/>
    <x v="1"/>
    <s v="Campbelltown"/>
    <x v="0"/>
    <n v="2560"/>
    <x v="0"/>
    <x v="10"/>
    <x v="4"/>
    <s v="Maggie Mayer"/>
    <x v="18737"/>
  </r>
  <r>
    <x v="0"/>
    <x v="0"/>
    <x v="1"/>
    <s v="Campbelltown"/>
    <x v="0"/>
    <n v="2560"/>
    <x v="0"/>
    <x v="10"/>
    <x v="8"/>
    <s v="Sara Ferrell"/>
    <x v="18738"/>
  </r>
  <r>
    <x v="0"/>
    <x v="0"/>
    <x v="1"/>
    <s v="Campbelltown"/>
    <x v="0"/>
    <n v="2560"/>
    <x v="0"/>
    <x v="10"/>
    <x v="9"/>
    <s v="Elizabeth Gentry"/>
    <x v="18739"/>
  </r>
  <r>
    <x v="0"/>
    <x v="0"/>
    <x v="1"/>
    <s v="Campbelltown"/>
    <x v="0"/>
    <n v="2560"/>
    <x v="0"/>
    <x v="10"/>
    <x v="3"/>
    <s v="Chris Monroe"/>
    <x v="18740"/>
  </r>
  <r>
    <x v="0"/>
    <x v="0"/>
    <x v="1"/>
    <s v="Campbelltown"/>
    <x v="0"/>
    <n v="2560"/>
    <x v="0"/>
    <x v="10"/>
    <x v="7"/>
    <s v="Ella Hickman"/>
    <x v="18741"/>
  </r>
  <r>
    <x v="0"/>
    <x v="0"/>
    <x v="1"/>
    <s v="Campbelltown"/>
    <x v="0"/>
    <n v="2560"/>
    <x v="0"/>
    <x v="10"/>
    <x v="4"/>
    <s v="Maggie Mayer"/>
    <x v="18742"/>
  </r>
  <r>
    <x v="0"/>
    <x v="0"/>
    <x v="1"/>
    <s v="Campbelltown"/>
    <x v="0"/>
    <n v="2560"/>
    <x v="0"/>
    <x v="10"/>
    <x v="5"/>
    <s v="Richard Carr"/>
    <x v="18743"/>
  </r>
  <r>
    <x v="0"/>
    <x v="0"/>
    <x v="1"/>
    <s v="Campbelltown"/>
    <x v="0"/>
    <n v="2560"/>
    <x v="0"/>
    <x v="10"/>
    <x v="0"/>
    <s v="Chester George"/>
    <x v="18744"/>
  </r>
  <r>
    <x v="0"/>
    <x v="0"/>
    <x v="1"/>
    <s v="Campbelltown"/>
    <x v="0"/>
    <n v="2560"/>
    <x v="0"/>
    <x v="10"/>
    <x v="6"/>
    <s v="Bruce Curran"/>
    <x v="18745"/>
  </r>
  <r>
    <x v="0"/>
    <x v="0"/>
    <x v="1"/>
    <s v="Campbelltown"/>
    <x v="0"/>
    <n v="2560"/>
    <x v="0"/>
    <x v="10"/>
    <x v="1"/>
    <s v="Howard Wright"/>
    <x v="18746"/>
  </r>
  <r>
    <x v="0"/>
    <x v="0"/>
    <x v="1"/>
    <s v="Campbelltown"/>
    <x v="0"/>
    <n v="2560"/>
    <x v="0"/>
    <x v="10"/>
    <x v="5"/>
    <s v="Richard Carr"/>
    <x v="18747"/>
  </r>
  <r>
    <x v="0"/>
    <x v="0"/>
    <x v="1"/>
    <s v="Campbelltown"/>
    <x v="0"/>
    <n v="2560"/>
    <x v="0"/>
    <x v="10"/>
    <x v="2"/>
    <s v="Amy Buchanan"/>
    <x v="18748"/>
  </r>
  <r>
    <x v="0"/>
    <x v="0"/>
    <x v="1"/>
    <s v="Campbelltown"/>
    <x v="0"/>
    <n v="2560"/>
    <x v="0"/>
    <x v="10"/>
    <x v="6"/>
    <s v="Bruce Curran"/>
    <x v="18749"/>
  </r>
  <r>
    <x v="0"/>
    <x v="0"/>
    <x v="1"/>
    <s v="Nowra"/>
    <x v="0"/>
    <n v="2541"/>
    <x v="0"/>
    <x v="10"/>
    <x v="0"/>
    <s v="Chester George"/>
    <x v="18750"/>
  </r>
  <r>
    <x v="0"/>
    <x v="0"/>
    <x v="1"/>
    <s v="Nowra"/>
    <x v="0"/>
    <n v="2541"/>
    <x v="0"/>
    <x v="10"/>
    <x v="5"/>
    <s v="Richard Carr"/>
    <x v="18751"/>
  </r>
  <r>
    <x v="0"/>
    <x v="0"/>
    <x v="1"/>
    <s v="Nowra"/>
    <x v="0"/>
    <n v="2541"/>
    <x v="0"/>
    <x v="10"/>
    <x v="0"/>
    <s v="Chester George"/>
    <x v="18752"/>
  </r>
  <r>
    <x v="0"/>
    <x v="0"/>
    <x v="1"/>
    <s v="Nowra"/>
    <x v="0"/>
    <n v="2541"/>
    <x v="0"/>
    <x v="10"/>
    <x v="0"/>
    <s v="Chester George"/>
    <x v="4"/>
  </r>
  <r>
    <x v="0"/>
    <x v="0"/>
    <x v="1"/>
    <s v="Nowra"/>
    <x v="0"/>
    <n v="2541"/>
    <x v="0"/>
    <x v="10"/>
    <x v="2"/>
    <s v="Amy Buchanan"/>
    <x v="1020"/>
  </r>
  <r>
    <x v="0"/>
    <x v="0"/>
    <x v="1"/>
    <s v="Nowra"/>
    <x v="0"/>
    <n v="2541"/>
    <x v="0"/>
    <x v="10"/>
    <x v="0"/>
    <s v="Chester George"/>
    <x v="165"/>
  </r>
  <r>
    <x v="0"/>
    <x v="0"/>
    <x v="1"/>
    <s v="Nowra"/>
    <x v="0"/>
    <n v="2541"/>
    <x v="0"/>
    <x v="10"/>
    <x v="2"/>
    <s v="Amy Buchanan"/>
    <x v="1887"/>
  </r>
  <r>
    <x v="0"/>
    <x v="0"/>
    <x v="1"/>
    <s v="Nowra"/>
    <x v="0"/>
    <n v="2541"/>
    <x v="0"/>
    <x v="10"/>
    <x v="6"/>
    <s v="Bruce Curran"/>
    <x v="67"/>
  </r>
  <r>
    <x v="0"/>
    <x v="0"/>
    <x v="1"/>
    <s v="Nowra"/>
    <x v="0"/>
    <n v="2541"/>
    <x v="0"/>
    <x v="10"/>
    <x v="0"/>
    <s v="Chester George"/>
    <x v="4705"/>
  </r>
  <r>
    <x v="0"/>
    <x v="0"/>
    <x v="1"/>
    <s v="Nowra"/>
    <x v="0"/>
    <n v="2541"/>
    <x v="0"/>
    <x v="10"/>
    <x v="8"/>
    <s v="Sara Ferrell"/>
    <x v="35"/>
  </r>
  <r>
    <x v="0"/>
    <x v="0"/>
    <x v="1"/>
    <s v="Nowra"/>
    <x v="0"/>
    <n v="2541"/>
    <x v="0"/>
    <x v="10"/>
    <x v="9"/>
    <s v="Elizabeth Gentry"/>
    <x v="5818"/>
  </r>
  <r>
    <x v="0"/>
    <x v="0"/>
    <x v="1"/>
    <s v="Nowra"/>
    <x v="0"/>
    <n v="2541"/>
    <x v="0"/>
    <x v="10"/>
    <x v="9"/>
    <s v="Elizabeth Gentry"/>
    <x v="748"/>
  </r>
  <r>
    <x v="0"/>
    <x v="0"/>
    <x v="1"/>
    <s v="Nowra"/>
    <x v="0"/>
    <n v="2541"/>
    <x v="0"/>
    <x v="10"/>
    <x v="7"/>
    <s v="Ella Hickman"/>
    <x v="18753"/>
  </r>
  <r>
    <x v="0"/>
    <x v="0"/>
    <x v="1"/>
    <s v="Nowra"/>
    <x v="0"/>
    <n v="2541"/>
    <x v="0"/>
    <x v="10"/>
    <x v="9"/>
    <s v="Elizabeth Gentry"/>
    <x v="13471"/>
  </r>
  <r>
    <x v="0"/>
    <x v="0"/>
    <x v="1"/>
    <s v="Nowra"/>
    <x v="0"/>
    <n v="2541"/>
    <x v="0"/>
    <x v="10"/>
    <x v="0"/>
    <s v="Chester George"/>
    <x v="398"/>
  </r>
  <r>
    <x v="0"/>
    <x v="0"/>
    <x v="1"/>
    <s v="Nowra"/>
    <x v="0"/>
    <n v="2541"/>
    <x v="0"/>
    <x v="10"/>
    <x v="3"/>
    <s v="Chris Monroe"/>
    <x v="2369"/>
  </r>
  <r>
    <x v="0"/>
    <x v="0"/>
    <x v="1"/>
    <s v="Nowra"/>
    <x v="0"/>
    <n v="2541"/>
    <x v="0"/>
    <x v="10"/>
    <x v="9"/>
    <s v="Elizabeth Gentry"/>
    <x v="3"/>
  </r>
  <r>
    <x v="0"/>
    <x v="0"/>
    <x v="1"/>
    <s v="Nowra"/>
    <x v="0"/>
    <n v="2541"/>
    <x v="0"/>
    <x v="10"/>
    <x v="4"/>
    <s v="Maggie Mayer"/>
    <x v="18754"/>
  </r>
  <r>
    <x v="0"/>
    <x v="0"/>
    <x v="1"/>
    <s v="Nowra"/>
    <x v="0"/>
    <n v="2541"/>
    <x v="0"/>
    <x v="10"/>
    <x v="0"/>
    <s v="Chester George"/>
    <x v="1586"/>
  </r>
  <r>
    <x v="0"/>
    <x v="0"/>
    <x v="1"/>
    <s v="Nowra"/>
    <x v="0"/>
    <n v="2541"/>
    <x v="0"/>
    <x v="10"/>
    <x v="0"/>
    <s v="Chester George"/>
    <x v="18256"/>
  </r>
  <r>
    <x v="0"/>
    <x v="0"/>
    <x v="1"/>
    <s v="Nowra"/>
    <x v="0"/>
    <n v="2541"/>
    <x v="0"/>
    <x v="10"/>
    <x v="7"/>
    <s v="Ella Hickman"/>
    <x v="7508"/>
  </r>
  <r>
    <x v="0"/>
    <x v="0"/>
    <x v="1"/>
    <s v="Nowra"/>
    <x v="0"/>
    <n v="2541"/>
    <x v="0"/>
    <x v="10"/>
    <x v="7"/>
    <s v="Ella Hickman"/>
    <x v="18755"/>
  </r>
  <r>
    <x v="0"/>
    <x v="0"/>
    <x v="1"/>
    <s v="Nowra"/>
    <x v="0"/>
    <n v="2541"/>
    <x v="0"/>
    <x v="10"/>
    <x v="6"/>
    <s v="Bruce Curran"/>
    <x v="573"/>
  </r>
  <r>
    <x v="0"/>
    <x v="0"/>
    <x v="1"/>
    <s v="Nowra"/>
    <x v="0"/>
    <n v="2541"/>
    <x v="0"/>
    <x v="10"/>
    <x v="6"/>
    <s v="Bruce Curran"/>
    <x v="18756"/>
  </r>
  <r>
    <x v="0"/>
    <x v="0"/>
    <x v="1"/>
    <s v="Nowra"/>
    <x v="0"/>
    <n v="2541"/>
    <x v="0"/>
    <x v="10"/>
    <x v="9"/>
    <s v="Elizabeth Gentry"/>
    <x v="9963"/>
  </r>
  <r>
    <x v="0"/>
    <x v="0"/>
    <x v="1"/>
    <s v="Nowra"/>
    <x v="0"/>
    <n v="2541"/>
    <x v="0"/>
    <x v="10"/>
    <x v="3"/>
    <s v="Chris Monroe"/>
    <x v="18757"/>
  </r>
  <r>
    <x v="0"/>
    <x v="0"/>
    <x v="1"/>
    <s v="Nowra"/>
    <x v="0"/>
    <n v="2541"/>
    <x v="0"/>
    <x v="10"/>
    <x v="8"/>
    <s v="Sara Ferrell"/>
    <x v="18758"/>
  </r>
  <r>
    <x v="0"/>
    <x v="0"/>
    <x v="1"/>
    <s v="Nowra"/>
    <x v="0"/>
    <n v="2541"/>
    <x v="0"/>
    <x v="10"/>
    <x v="5"/>
    <s v="Richard Carr"/>
    <x v="972"/>
  </r>
  <r>
    <x v="0"/>
    <x v="0"/>
    <x v="1"/>
    <s v="Nowra"/>
    <x v="0"/>
    <n v="2541"/>
    <x v="0"/>
    <x v="10"/>
    <x v="6"/>
    <s v="Bruce Curran"/>
    <x v="18759"/>
  </r>
  <r>
    <x v="0"/>
    <x v="0"/>
    <x v="1"/>
    <s v="Nowra"/>
    <x v="0"/>
    <n v="2541"/>
    <x v="0"/>
    <x v="10"/>
    <x v="1"/>
    <s v="Howard Wright"/>
    <x v="12852"/>
  </r>
  <r>
    <x v="0"/>
    <x v="0"/>
    <x v="1"/>
    <s v="Nowra"/>
    <x v="0"/>
    <n v="2541"/>
    <x v="0"/>
    <x v="10"/>
    <x v="4"/>
    <s v="Maggie Mayer"/>
    <x v="18760"/>
  </r>
  <r>
    <x v="0"/>
    <x v="0"/>
    <x v="1"/>
    <s v="Nowra"/>
    <x v="0"/>
    <n v="2541"/>
    <x v="0"/>
    <x v="10"/>
    <x v="6"/>
    <s v="Bruce Curran"/>
    <x v="18761"/>
  </r>
  <r>
    <x v="0"/>
    <x v="0"/>
    <x v="1"/>
    <s v="Nowra"/>
    <x v="0"/>
    <n v="2541"/>
    <x v="0"/>
    <x v="10"/>
    <x v="1"/>
    <s v="Howard Wright"/>
    <x v="18762"/>
  </r>
  <r>
    <x v="0"/>
    <x v="0"/>
    <x v="1"/>
    <s v="Nowra"/>
    <x v="0"/>
    <n v="2541"/>
    <x v="0"/>
    <x v="10"/>
    <x v="2"/>
    <s v="Amy Buchanan"/>
    <x v="18763"/>
  </r>
  <r>
    <x v="0"/>
    <x v="0"/>
    <x v="1"/>
    <s v="Nowra"/>
    <x v="0"/>
    <n v="2541"/>
    <x v="0"/>
    <x v="10"/>
    <x v="9"/>
    <s v="Elizabeth Gentry"/>
    <x v="18764"/>
  </r>
  <r>
    <x v="0"/>
    <x v="0"/>
    <x v="1"/>
    <s v="Nowra"/>
    <x v="0"/>
    <n v="2541"/>
    <x v="0"/>
    <x v="10"/>
    <x v="2"/>
    <s v="Amy Buchanan"/>
    <x v="18765"/>
  </r>
  <r>
    <x v="0"/>
    <x v="0"/>
    <x v="1"/>
    <s v="Nowra"/>
    <x v="0"/>
    <n v="2541"/>
    <x v="0"/>
    <x v="10"/>
    <x v="4"/>
    <s v="Maggie Mayer"/>
    <x v="18766"/>
  </r>
  <r>
    <x v="0"/>
    <x v="0"/>
    <x v="1"/>
    <s v="Nowra"/>
    <x v="0"/>
    <n v="2541"/>
    <x v="0"/>
    <x v="10"/>
    <x v="6"/>
    <s v="Bruce Curran"/>
    <x v="18767"/>
  </r>
  <r>
    <x v="0"/>
    <x v="0"/>
    <x v="1"/>
    <s v="Nowra"/>
    <x v="0"/>
    <n v="2541"/>
    <x v="0"/>
    <x v="10"/>
    <x v="0"/>
    <s v="Chester George"/>
    <x v="18768"/>
  </r>
  <r>
    <x v="0"/>
    <x v="0"/>
    <x v="1"/>
    <s v="Nowra"/>
    <x v="0"/>
    <n v="2541"/>
    <x v="0"/>
    <x v="10"/>
    <x v="9"/>
    <s v="Elizabeth Gentry"/>
    <x v="18769"/>
  </r>
  <r>
    <x v="0"/>
    <x v="0"/>
    <x v="1"/>
    <s v="Nowra"/>
    <x v="0"/>
    <n v="2541"/>
    <x v="0"/>
    <x v="10"/>
    <x v="2"/>
    <s v="Amy Buchanan"/>
    <x v="18770"/>
  </r>
  <r>
    <x v="0"/>
    <x v="0"/>
    <x v="1"/>
    <s v="Nowra"/>
    <x v="0"/>
    <n v="2541"/>
    <x v="0"/>
    <x v="10"/>
    <x v="6"/>
    <s v="Bruce Curran"/>
    <x v="5920"/>
  </r>
  <r>
    <x v="0"/>
    <x v="0"/>
    <x v="1"/>
    <s v="Nowra"/>
    <x v="0"/>
    <n v="2541"/>
    <x v="0"/>
    <x v="10"/>
    <x v="8"/>
    <s v="Sara Ferrell"/>
    <x v="18771"/>
  </r>
  <r>
    <x v="0"/>
    <x v="0"/>
    <x v="1"/>
    <s v="Nowra"/>
    <x v="0"/>
    <n v="2541"/>
    <x v="0"/>
    <x v="10"/>
    <x v="4"/>
    <s v="Maggie Mayer"/>
    <x v="18772"/>
  </r>
  <r>
    <x v="0"/>
    <x v="0"/>
    <x v="1"/>
    <s v="Nowra"/>
    <x v="0"/>
    <n v="2541"/>
    <x v="0"/>
    <x v="10"/>
    <x v="1"/>
    <s v="Howard Wright"/>
    <x v="15341"/>
  </r>
  <r>
    <x v="0"/>
    <x v="0"/>
    <x v="1"/>
    <s v="Nowra"/>
    <x v="0"/>
    <n v="2541"/>
    <x v="0"/>
    <x v="10"/>
    <x v="2"/>
    <s v="Amy Buchanan"/>
    <x v="18773"/>
  </r>
  <r>
    <x v="0"/>
    <x v="0"/>
    <x v="1"/>
    <s v="Nowra"/>
    <x v="0"/>
    <n v="2541"/>
    <x v="0"/>
    <x v="10"/>
    <x v="2"/>
    <s v="Amy Buchanan"/>
    <x v="18774"/>
  </r>
  <r>
    <x v="0"/>
    <x v="0"/>
    <x v="1"/>
    <s v="Nowra"/>
    <x v="0"/>
    <n v="2541"/>
    <x v="0"/>
    <x v="10"/>
    <x v="9"/>
    <s v="Elizabeth Gentry"/>
    <x v="18775"/>
  </r>
  <r>
    <x v="0"/>
    <x v="0"/>
    <x v="1"/>
    <s v="Nowra"/>
    <x v="0"/>
    <n v="2541"/>
    <x v="0"/>
    <x v="10"/>
    <x v="9"/>
    <s v="Elizabeth Gentry"/>
    <x v="18776"/>
  </r>
  <r>
    <x v="0"/>
    <x v="0"/>
    <x v="1"/>
    <s v="Nowra"/>
    <x v="0"/>
    <n v="2541"/>
    <x v="0"/>
    <x v="10"/>
    <x v="5"/>
    <s v="Richard Carr"/>
    <x v="18777"/>
  </r>
  <r>
    <x v="0"/>
    <x v="0"/>
    <x v="1"/>
    <s v="Nowra"/>
    <x v="0"/>
    <n v="2541"/>
    <x v="0"/>
    <x v="10"/>
    <x v="3"/>
    <s v="Chris Monroe"/>
    <x v="18778"/>
  </r>
  <r>
    <x v="0"/>
    <x v="0"/>
    <x v="1"/>
    <s v="Nowra"/>
    <x v="0"/>
    <n v="2541"/>
    <x v="0"/>
    <x v="10"/>
    <x v="5"/>
    <s v="Richard Carr"/>
    <x v="18779"/>
  </r>
  <r>
    <x v="0"/>
    <x v="0"/>
    <x v="1"/>
    <s v="Nowra"/>
    <x v="0"/>
    <n v="2541"/>
    <x v="0"/>
    <x v="10"/>
    <x v="4"/>
    <s v="Maggie Mayer"/>
    <x v="18780"/>
  </r>
  <r>
    <x v="0"/>
    <x v="0"/>
    <x v="1"/>
    <s v="Nowra"/>
    <x v="0"/>
    <n v="2541"/>
    <x v="0"/>
    <x v="10"/>
    <x v="8"/>
    <s v="Sara Ferrell"/>
    <x v="18781"/>
  </r>
  <r>
    <x v="0"/>
    <x v="0"/>
    <x v="1"/>
    <s v="Nowra"/>
    <x v="0"/>
    <n v="2541"/>
    <x v="0"/>
    <x v="10"/>
    <x v="0"/>
    <s v="Chester George"/>
    <x v="18782"/>
  </r>
  <r>
    <x v="0"/>
    <x v="0"/>
    <x v="1"/>
    <s v="Nowra"/>
    <x v="0"/>
    <n v="2541"/>
    <x v="0"/>
    <x v="10"/>
    <x v="7"/>
    <s v="Ella Hickman"/>
    <x v="18783"/>
  </r>
  <r>
    <x v="0"/>
    <x v="0"/>
    <x v="1"/>
    <s v="Nowra"/>
    <x v="0"/>
    <n v="2541"/>
    <x v="0"/>
    <x v="10"/>
    <x v="1"/>
    <s v="Howard Wright"/>
    <x v="18784"/>
  </r>
  <r>
    <x v="0"/>
    <x v="0"/>
    <x v="1"/>
    <s v="Nowra"/>
    <x v="0"/>
    <n v="2541"/>
    <x v="0"/>
    <x v="10"/>
    <x v="2"/>
    <s v="Amy Buchanan"/>
    <x v="18785"/>
  </r>
  <r>
    <x v="0"/>
    <x v="0"/>
    <x v="1"/>
    <s v="Nowra"/>
    <x v="0"/>
    <n v="2541"/>
    <x v="0"/>
    <x v="10"/>
    <x v="5"/>
    <s v="Richard Carr"/>
    <x v="18786"/>
  </r>
  <r>
    <x v="0"/>
    <x v="0"/>
    <x v="1"/>
    <s v="Nowra"/>
    <x v="0"/>
    <n v="2541"/>
    <x v="0"/>
    <x v="10"/>
    <x v="6"/>
    <s v="Bruce Curran"/>
    <x v="18787"/>
  </r>
  <r>
    <x v="0"/>
    <x v="0"/>
    <x v="1"/>
    <s v="Armidale"/>
    <x v="0"/>
    <n v="2350"/>
    <x v="0"/>
    <x v="12"/>
    <x v="5"/>
    <s v="Richard Carr"/>
    <x v="18788"/>
  </r>
  <r>
    <x v="0"/>
    <x v="0"/>
    <x v="1"/>
    <s v="Armidale"/>
    <x v="0"/>
    <n v="2350"/>
    <x v="0"/>
    <x v="12"/>
    <x v="2"/>
    <s v="Amy Buchanan"/>
    <x v="3491"/>
  </r>
  <r>
    <x v="0"/>
    <x v="0"/>
    <x v="1"/>
    <s v="Armidale"/>
    <x v="0"/>
    <n v="2350"/>
    <x v="0"/>
    <x v="12"/>
    <x v="0"/>
    <s v="Chester George"/>
    <x v="18789"/>
  </r>
  <r>
    <x v="0"/>
    <x v="0"/>
    <x v="1"/>
    <s v="Armidale"/>
    <x v="0"/>
    <n v="2350"/>
    <x v="0"/>
    <x v="12"/>
    <x v="2"/>
    <s v="Amy Buchanan"/>
    <x v="18790"/>
  </r>
  <r>
    <x v="0"/>
    <x v="0"/>
    <x v="1"/>
    <s v="Armidale"/>
    <x v="0"/>
    <n v="2350"/>
    <x v="0"/>
    <x v="12"/>
    <x v="2"/>
    <s v="Amy Buchanan"/>
    <x v="15877"/>
  </r>
  <r>
    <x v="0"/>
    <x v="0"/>
    <x v="1"/>
    <s v="Armidale"/>
    <x v="0"/>
    <n v="2350"/>
    <x v="0"/>
    <x v="12"/>
    <x v="0"/>
    <s v="Chester George"/>
    <x v="18791"/>
  </r>
  <r>
    <x v="0"/>
    <x v="0"/>
    <x v="1"/>
    <s v="Armidale"/>
    <x v="0"/>
    <n v="2350"/>
    <x v="0"/>
    <x v="12"/>
    <x v="2"/>
    <s v="Amy Buchanan"/>
    <x v="18792"/>
  </r>
  <r>
    <x v="0"/>
    <x v="0"/>
    <x v="1"/>
    <s v="Armidale"/>
    <x v="0"/>
    <n v="2350"/>
    <x v="0"/>
    <x v="12"/>
    <x v="0"/>
    <s v="Chester George"/>
    <x v="570"/>
  </r>
  <r>
    <x v="0"/>
    <x v="0"/>
    <x v="1"/>
    <s v="Armidale"/>
    <x v="0"/>
    <n v="2350"/>
    <x v="0"/>
    <x v="12"/>
    <x v="0"/>
    <s v="Chester George"/>
    <x v="1247"/>
  </r>
  <r>
    <x v="0"/>
    <x v="0"/>
    <x v="1"/>
    <s v="Armidale"/>
    <x v="0"/>
    <n v="2350"/>
    <x v="0"/>
    <x v="12"/>
    <x v="7"/>
    <s v="Ella Hickman"/>
    <x v="2033"/>
  </r>
  <r>
    <x v="0"/>
    <x v="0"/>
    <x v="1"/>
    <s v="Armidale"/>
    <x v="0"/>
    <n v="2350"/>
    <x v="0"/>
    <x v="12"/>
    <x v="9"/>
    <s v="Elizabeth Gentry"/>
    <x v="168"/>
  </r>
  <r>
    <x v="0"/>
    <x v="0"/>
    <x v="1"/>
    <s v="Armidale"/>
    <x v="0"/>
    <n v="2350"/>
    <x v="0"/>
    <x v="12"/>
    <x v="9"/>
    <s v="Elizabeth Gentry"/>
    <x v="18793"/>
  </r>
  <r>
    <x v="0"/>
    <x v="0"/>
    <x v="1"/>
    <s v="Armidale"/>
    <x v="0"/>
    <n v="2350"/>
    <x v="0"/>
    <x v="12"/>
    <x v="4"/>
    <s v="Maggie Mayer"/>
    <x v="5"/>
  </r>
  <r>
    <x v="0"/>
    <x v="0"/>
    <x v="1"/>
    <s v="Armidale"/>
    <x v="0"/>
    <n v="2350"/>
    <x v="0"/>
    <x v="12"/>
    <x v="5"/>
    <s v="Richard Carr"/>
    <x v="18794"/>
  </r>
  <r>
    <x v="0"/>
    <x v="0"/>
    <x v="1"/>
    <s v="Armidale"/>
    <x v="0"/>
    <n v="2350"/>
    <x v="0"/>
    <x v="12"/>
    <x v="9"/>
    <s v="Elizabeth Gentry"/>
    <x v="18795"/>
  </r>
  <r>
    <x v="0"/>
    <x v="0"/>
    <x v="1"/>
    <s v="Armidale"/>
    <x v="0"/>
    <n v="2350"/>
    <x v="0"/>
    <x v="12"/>
    <x v="9"/>
    <s v="Elizabeth Gentry"/>
    <x v="40"/>
  </r>
  <r>
    <x v="0"/>
    <x v="0"/>
    <x v="1"/>
    <s v="Armidale"/>
    <x v="0"/>
    <n v="2350"/>
    <x v="0"/>
    <x v="12"/>
    <x v="6"/>
    <s v="Bruce Curran"/>
    <x v="1174"/>
  </r>
  <r>
    <x v="0"/>
    <x v="0"/>
    <x v="1"/>
    <s v="Armidale"/>
    <x v="0"/>
    <n v="2350"/>
    <x v="0"/>
    <x v="12"/>
    <x v="5"/>
    <s v="Richard Carr"/>
    <x v="14081"/>
  </r>
  <r>
    <x v="0"/>
    <x v="0"/>
    <x v="1"/>
    <s v="Armidale"/>
    <x v="0"/>
    <n v="2350"/>
    <x v="0"/>
    <x v="12"/>
    <x v="1"/>
    <s v="Howard Wright"/>
    <x v="2301"/>
  </r>
  <r>
    <x v="0"/>
    <x v="0"/>
    <x v="1"/>
    <s v="Armidale"/>
    <x v="0"/>
    <n v="2350"/>
    <x v="0"/>
    <x v="12"/>
    <x v="4"/>
    <s v="Maggie Mayer"/>
    <x v="3100"/>
  </r>
  <r>
    <x v="0"/>
    <x v="0"/>
    <x v="1"/>
    <s v="Armidale"/>
    <x v="0"/>
    <n v="2350"/>
    <x v="0"/>
    <x v="12"/>
    <x v="3"/>
    <s v="Chris Monroe"/>
    <x v="5980"/>
  </r>
  <r>
    <x v="0"/>
    <x v="0"/>
    <x v="1"/>
    <s v="Armidale"/>
    <x v="0"/>
    <n v="2350"/>
    <x v="0"/>
    <x v="12"/>
    <x v="2"/>
    <s v="Amy Buchanan"/>
    <x v="18796"/>
  </r>
  <r>
    <x v="0"/>
    <x v="0"/>
    <x v="1"/>
    <s v="Armidale"/>
    <x v="0"/>
    <n v="2350"/>
    <x v="0"/>
    <x v="12"/>
    <x v="7"/>
    <s v="Ella Hickman"/>
    <x v="18797"/>
  </r>
  <r>
    <x v="0"/>
    <x v="0"/>
    <x v="1"/>
    <s v="Armidale"/>
    <x v="0"/>
    <n v="2350"/>
    <x v="0"/>
    <x v="12"/>
    <x v="6"/>
    <s v="Bruce Curran"/>
    <x v="18798"/>
  </r>
  <r>
    <x v="0"/>
    <x v="0"/>
    <x v="1"/>
    <s v="Armidale"/>
    <x v="0"/>
    <n v="2350"/>
    <x v="0"/>
    <x v="12"/>
    <x v="2"/>
    <s v="Amy Buchanan"/>
    <x v="18799"/>
  </r>
  <r>
    <x v="0"/>
    <x v="0"/>
    <x v="1"/>
    <s v="Armidale"/>
    <x v="0"/>
    <n v="2350"/>
    <x v="0"/>
    <x v="12"/>
    <x v="8"/>
    <s v="Sara Ferrell"/>
    <x v="18800"/>
  </r>
  <r>
    <x v="0"/>
    <x v="0"/>
    <x v="1"/>
    <s v="Armidale"/>
    <x v="0"/>
    <n v="2350"/>
    <x v="0"/>
    <x v="12"/>
    <x v="1"/>
    <s v="Howard Wright"/>
    <x v="18801"/>
  </r>
  <r>
    <x v="0"/>
    <x v="0"/>
    <x v="1"/>
    <s v="Armidale"/>
    <x v="0"/>
    <n v="2350"/>
    <x v="0"/>
    <x v="12"/>
    <x v="9"/>
    <s v="Elizabeth Gentry"/>
    <x v="18802"/>
  </r>
  <r>
    <x v="0"/>
    <x v="0"/>
    <x v="1"/>
    <s v="Armidale"/>
    <x v="0"/>
    <n v="2350"/>
    <x v="0"/>
    <x v="12"/>
    <x v="0"/>
    <s v="Chester George"/>
    <x v="18803"/>
  </r>
  <r>
    <x v="0"/>
    <x v="0"/>
    <x v="1"/>
    <s v="Armidale"/>
    <x v="0"/>
    <n v="2350"/>
    <x v="0"/>
    <x v="12"/>
    <x v="6"/>
    <s v="Bruce Curran"/>
    <x v="18804"/>
  </r>
  <r>
    <x v="0"/>
    <x v="0"/>
    <x v="1"/>
    <s v="Armidale"/>
    <x v="0"/>
    <n v="2350"/>
    <x v="0"/>
    <x v="12"/>
    <x v="5"/>
    <s v="Richard Carr"/>
    <x v="18805"/>
  </r>
  <r>
    <x v="0"/>
    <x v="0"/>
    <x v="1"/>
    <s v="Armidale"/>
    <x v="0"/>
    <n v="2350"/>
    <x v="0"/>
    <x v="12"/>
    <x v="9"/>
    <s v="Elizabeth Gentry"/>
    <x v="18806"/>
  </r>
  <r>
    <x v="0"/>
    <x v="0"/>
    <x v="1"/>
    <s v="Armidale"/>
    <x v="0"/>
    <n v="2350"/>
    <x v="0"/>
    <x v="12"/>
    <x v="1"/>
    <s v="Howard Wright"/>
    <x v="18807"/>
  </r>
  <r>
    <x v="0"/>
    <x v="0"/>
    <x v="1"/>
    <s v="Armidale"/>
    <x v="0"/>
    <n v="2350"/>
    <x v="0"/>
    <x v="12"/>
    <x v="5"/>
    <s v="Richard Carr"/>
    <x v="18808"/>
  </r>
  <r>
    <x v="0"/>
    <x v="0"/>
    <x v="1"/>
    <s v="Armidale"/>
    <x v="0"/>
    <n v="2350"/>
    <x v="0"/>
    <x v="12"/>
    <x v="4"/>
    <s v="Maggie Mayer"/>
    <x v="18809"/>
  </r>
  <r>
    <x v="0"/>
    <x v="0"/>
    <x v="1"/>
    <s v="Armidale"/>
    <x v="0"/>
    <n v="2350"/>
    <x v="0"/>
    <x v="12"/>
    <x v="0"/>
    <s v="Chester George"/>
    <x v="18810"/>
  </r>
  <r>
    <x v="0"/>
    <x v="0"/>
    <x v="1"/>
    <s v="Armidale"/>
    <x v="0"/>
    <n v="2350"/>
    <x v="0"/>
    <x v="12"/>
    <x v="0"/>
    <s v="Chester George"/>
    <x v="18811"/>
  </r>
  <r>
    <x v="0"/>
    <x v="0"/>
    <x v="1"/>
    <s v="Armidale"/>
    <x v="0"/>
    <n v="2350"/>
    <x v="0"/>
    <x v="12"/>
    <x v="6"/>
    <s v="Bruce Curran"/>
    <x v="18812"/>
  </r>
  <r>
    <x v="0"/>
    <x v="0"/>
    <x v="1"/>
    <s v="Armidale"/>
    <x v="0"/>
    <n v="2350"/>
    <x v="0"/>
    <x v="12"/>
    <x v="9"/>
    <s v="Elizabeth Gentry"/>
    <x v="18813"/>
  </r>
  <r>
    <x v="0"/>
    <x v="0"/>
    <x v="1"/>
    <s v="Armidale"/>
    <x v="0"/>
    <n v="2350"/>
    <x v="0"/>
    <x v="12"/>
    <x v="7"/>
    <s v="Ella Hickman"/>
    <x v="18814"/>
  </r>
  <r>
    <x v="0"/>
    <x v="0"/>
    <x v="1"/>
    <s v="Armidale"/>
    <x v="0"/>
    <n v="2350"/>
    <x v="0"/>
    <x v="12"/>
    <x v="4"/>
    <s v="Maggie Mayer"/>
    <x v="18815"/>
  </r>
  <r>
    <x v="0"/>
    <x v="0"/>
    <x v="1"/>
    <s v="Armidale"/>
    <x v="0"/>
    <n v="2350"/>
    <x v="0"/>
    <x v="12"/>
    <x v="3"/>
    <s v="Chris Monroe"/>
    <x v="18816"/>
  </r>
  <r>
    <x v="0"/>
    <x v="0"/>
    <x v="1"/>
    <s v="Armidale"/>
    <x v="0"/>
    <n v="2350"/>
    <x v="0"/>
    <x v="12"/>
    <x v="5"/>
    <s v="Richard Carr"/>
    <x v="18817"/>
  </r>
  <r>
    <x v="0"/>
    <x v="0"/>
    <x v="1"/>
    <s v="Armidale"/>
    <x v="0"/>
    <n v="2350"/>
    <x v="0"/>
    <x v="12"/>
    <x v="2"/>
    <s v="Amy Buchanan"/>
    <x v="18818"/>
  </r>
  <r>
    <x v="0"/>
    <x v="0"/>
    <x v="1"/>
    <s v="Armidale"/>
    <x v="0"/>
    <n v="2350"/>
    <x v="0"/>
    <x v="12"/>
    <x v="1"/>
    <s v="Howard Wright"/>
    <x v="18819"/>
  </r>
  <r>
    <x v="0"/>
    <x v="0"/>
    <x v="1"/>
    <s v="Armidale"/>
    <x v="0"/>
    <n v="2350"/>
    <x v="0"/>
    <x v="12"/>
    <x v="8"/>
    <s v="Sara Ferrell"/>
    <x v="18820"/>
  </r>
  <r>
    <x v="0"/>
    <x v="0"/>
    <x v="1"/>
    <s v="Armidale"/>
    <x v="0"/>
    <n v="2350"/>
    <x v="0"/>
    <x v="12"/>
    <x v="0"/>
    <s v="Chester George"/>
    <x v="18821"/>
  </r>
  <r>
    <x v="0"/>
    <x v="0"/>
    <x v="1"/>
    <s v="Armidale"/>
    <x v="0"/>
    <n v="2350"/>
    <x v="0"/>
    <x v="12"/>
    <x v="6"/>
    <s v="Bruce Curran"/>
    <x v="18822"/>
  </r>
  <r>
    <x v="0"/>
    <x v="0"/>
    <x v="1"/>
    <s v="Belconnen"/>
    <x v="7"/>
    <n v="2617"/>
    <x v="0"/>
    <x v="10"/>
    <x v="0"/>
    <s v="Chester George"/>
    <x v="18823"/>
  </r>
  <r>
    <x v="0"/>
    <x v="0"/>
    <x v="1"/>
    <s v="Belconnen"/>
    <x v="7"/>
    <n v="2617"/>
    <x v="0"/>
    <x v="10"/>
    <x v="4"/>
    <s v="Maggie Mayer"/>
    <x v="7201"/>
  </r>
  <r>
    <x v="0"/>
    <x v="0"/>
    <x v="1"/>
    <s v="Belconnen"/>
    <x v="7"/>
    <n v="2617"/>
    <x v="0"/>
    <x v="10"/>
    <x v="2"/>
    <s v="Amy Buchanan"/>
    <x v="283"/>
  </r>
  <r>
    <x v="0"/>
    <x v="0"/>
    <x v="1"/>
    <s v="Belconnen"/>
    <x v="7"/>
    <n v="2617"/>
    <x v="0"/>
    <x v="10"/>
    <x v="0"/>
    <s v="Chester George"/>
    <x v="369"/>
  </r>
  <r>
    <x v="0"/>
    <x v="0"/>
    <x v="1"/>
    <s v="Belconnen"/>
    <x v="7"/>
    <n v="2617"/>
    <x v="0"/>
    <x v="10"/>
    <x v="4"/>
    <s v="Maggie Mayer"/>
    <x v="18824"/>
  </r>
  <r>
    <x v="0"/>
    <x v="0"/>
    <x v="1"/>
    <s v="Belconnen"/>
    <x v="7"/>
    <n v="2617"/>
    <x v="0"/>
    <x v="10"/>
    <x v="0"/>
    <s v="Chester George"/>
    <x v="18825"/>
  </r>
  <r>
    <x v="0"/>
    <x v="0"/>
    <x v="1"/>
    <s v="Belconnen"/>
    <x v="7"/>
    <n v="2617"/>
    <x v="0"/>
    <x v="10"/>
    <x v="5"/>
    <s v="Richard Carr"/>
    <x v="892"/>
  </r>
  <r>
    <x v="0"/>
    <x v="0"/>
    <x v="1"/>
    <s v="Belconnen"/>
    <x v="7"/>
    <n v="2617"/>
    <x v="0"/>
    <x v="10"/>
    <x v="7"/>
    <s v="Ella Hickman"/>
    <x v="2"/>
  </r>
  <r>
    <x v="0"/>
    <x v="0"/>
    <x v="1"/>
    <s v="Belconnen"/>
    <x v="7"/>
    <n v="2617"/>
    <x v="0"/>
    <x v="10"/>
    <x v="2"/>
    <s v="Amy Buchanan"/>
    <x v="751"/>
  </r>
  <r>
    <x v="0"/>
    <x v="0"/>
    <x v="1"/>
    <s v="Belconnen"/>
    <x v="7"/>
    <n v="2617"/>
    <x v="0"/>
    <x v="10"/>
    <x v="7"/>
    <s v="Ella Hickman"/>
    <x v="201"/>
  </r>
  <r>
    <x v="0"/>
    <x v="0"/>
    <x v="1"/>
    <s v="Belconnen"/>
    <x v="7"/>
    <n v="2617"/>
    <x v="0"/>
    <x v="10"/>
    <x v="8"/>
    <s v="Sara Ferrell"/>
    <x v="18826"/>
  </r>
  <r>
    <x v="0"/>
    <x v="0"/>
    <x v="1"/>
    <s v="Belconnen"/>
    <x v="7"/>
    <n v="2617"/>
    <x v="0"/>
    <x v="10"/>
    <x v="2"/>
    <s v="Amy Buchanan"/>
    <x v="18827"/>
  </r>
  <r>
    <x v="0"/>
    <x v="0"/>
    <x v="1"/>
    <s v="Belconnen"/>
    <x v="7"/>
    <n v="2617"/>
    <x v="0"/>
    <x v="10"/>
    <x v="0"/>
    <s v="Chester George"/>
    <x v="6628"/>
  </r>
  <r>
    <x v="0"/>
    <x v="0"/>
    <x v="1"/>
    <s v="Belconnen"/>
    <x v="7"/>
    <n v="2617"/>
    <x v="0"/>
    <x v="10"/>
    <x v="9"/>
    <s v="Elizabeth Gentry"/>
    <x v="200"/>
  </r>
  <r>
    <x v="0"/>
    <x v="0"/>
    <x v="1"/>
    <s v="Belconnen"/>
    <x v="7"/>
    <n v="2617"/>
    <x v="0"/>
    <x v="10"/>
    <x v="9"/>
    <s v="Elizabeth Gentry"/>
    <x v="18828"/>
  </r>
  <r>
    <x v="0"/>
    <x v="0"/>
    <x v="1"/>
    <s v="Belconnen"/>
    <x v="7"/>
    <n v="2617"/>
    <x v="0"/>
    <x v="10"/>
    <x v="2"/>
    <s v="Amy Buchanan"/>
    <x v="18829"/>
  </r>
  <r>
    <x v="0"/>
    <x v="0"/>
    <x v="1"/>
    <s v="Belconnen"/>
    <x v="7"/>
    <n v="2617"/>
    <x v="0"/>
    <x v="10"/>
    <x v="3"/>
    <s v="Chris Monroe"/>
    <x v="18830"/>
  </r>
  <r>
    <x v="0"/>
    <x v="0"/>
    <x v="1"/>
    <s v="Belconnen"/>
    <x v="7"/>
    <n v="2617"/>
    <x v="0"/>
    <x v="10"/>
    <x v="1"/>
    <s v="Howard Wright"/>
    <x v="1225"/>
  </r>
  <r>
    <x v="0"/>
    <x v="0"/>
    <x v="1"/>
    <s v="Belconnen"/>
    <x v="7"/>
    <n v="2617"/>
    <x v="0"/>
    <x v="10"/>
    <x v="2"/>
    <s v="Amy Buchanan"/>
    <x v="4923"/>
  </r>
  <r>
    <x v="0"/>
    <x v="0"/>
    <x v="1"/>
    <s v="Belconnen"/>
    <x v="7"/>
    <n v="2617"/>
    <x v="0"/>
    <x v="10"/>
    <x v="0"/>
    <s v="Chester George"/>
    <x v="341"/>
  </r>
  <r>
    <x v="0"/>
    <x v="0"/>
    <x v="1"/>
    <s v="Belconnen"/>
    <x v="7"/>
    <n v="2617"/>
    <x v="0"/>
    <x v="10"/>
    <x v="9"/>
    <s v="Elizabeth Gentry"/>
    <x v="18831"/>
  </r>
  <r>
    <x v="0"/>
    <x v="0"/>
    <x v="1"/>
    <s v="Belconnen"/>
    <x v="7"/>
    <n v="2617"/>
    <x v="0"/>
    <x v="10"/>
    <x v="2"/>
    <s v="Amy Buchanan"/>
    <x v="18832"/>
  </r>
  <r>
    <x v="0"/>
    <x v="0"/>
    <x v="1"/>
    <s v="Belconnen"/>
    <x v="7"/>
    <n v="2617"/>
    <x v="0"/>
    <x v="10"/>
    <x v="6"/>
    <s v="Bruce Curran"/>
    <x v="4827"/>
  </r>
  <r>
    <x v="0"/>
    <x v="0"/>
    <x v="1"/>
    <s v="Belconnen"/>
    <x v="7"/>
    <n v="2617"/>
    <x v="0"/>
    <x v="10"/>
    <x v="2"/>
    <s v="Amy Buchanan"/>
    <x v="18833"/>
  </r>
  <r>
    <x v="0"/>
    <x v="0"/>
    <x v="1"/>
    <s v="Belconnen"/>
    <x v="7"/>
    <n v="2617"/>
    <x v="0"/>
    <x v="10"/>
    <x v="0"/>
    <s v="Chester George"/>
    <x v="18834"/>
  </r>
  <r>
    <x v="0"/>
    <x v="0"/>
    <x v="1"/>
    <s v="Belconnen"/>
    <x v="7"/>
    <n v="2617"/>
    <x v="0"/>
    <x v="10"/>
    <x v="5"/>
    <s v="Richard Carr"/>
    <x v="18835"/>
  </r>
  <r>
    <x v="0"/>
    <x v="0"/>
    <x v="1"/>
    <s v="Belconnen"/>
    <x v="7"/>
    <n v="2617"/>
    <x v="0"/>
    <x v="10"/>
    <x v="6"/>
    <s v="Bruce Curran"/>
    <x v="18836"/>
  </r>
  <r>
    <x v="0"/>
    <x v="0"/>
    <x v="1"/>
    <s v="Belconnen"/>
    <x v="7"/>
    <n v="2617"/>
    <x v="0"/>
    <x v="10"/>
    <x v="9"/>
    <s v="Elizabeth Gentry"/>
    <x v="18837"/>
  </r>
  <r>
    <x v="0"/>
    <x v="0"/>
    <x v="1"/>
    <s v="Belconnen"/>
    <x v="7"/>
    <n v="2617"/>
    <x v="0"/>
    <x v="10"/>
    <x v="3"/>
    <s v="Chris Monroe"/>
    <x v="18838"/>
  </r>
  <r>
    <x v="0"/>
    <x v="0"/>
    <x v="1"/>
    <s v="Belconnen"/>
    <x v="7"/>
    <n v="2617"/>
    <x v="0"/>
    <x v="10"/>
    <x v="1"/>
    <s v="Howard Wright"/>
    <x v="13292"/>
  </r>
  <r>
    <x v="0"/>
    <x v="0"/>
    <x v="1"/>
    <s v="Belconnen"/>
    <x v="7"/>
    <n v="2617"/>
    <x v="0"/>
    <x v="10"/>
    <x v="1"/>
    <s v="Howard Wright"/>
    <x v="18839"/>
  </r>
  <r>
    <x v="0"/>
    <x v="0"/>
    <x v="1"/>
    <s v="Belconnen"/>
    <x v="7"/>
    <n v="2617"/>
    <x v="0"/>
    <x v="10"/>
    <x v="0"/>
    <s v="Chester George"/>
    <x v="18840"/>
  </r>
  <r>
    <x v="0"/>
    <x v="0"/>
    <x v="1"/>
    <s v="Belconnen"/>
    <x v="7"/>
    <n v="2617"/>
    <x v="0"/>
    <x v="10"/>
    <x v="9"/>
    <s v="Elizabeth Gentry"/>
    <x v="3623"/>
  </r>
  <r>
    <x v="0"/>
    <x v="0"/>
    <x v="1"/>
    <s v="Belconnen"/>
    <x v="7"/>
    <n v="2617"/>
    <x v="0"/>
    <x v="10"/>
    <x v="8"/>
    <s v="Sara Ferrell"/>
    <x v="18841"/>
  </r>
  <r>
    <x v="0"/>
    <x v="0"/>
    <x v="1"/>
    <s v="Belconnen"/>
    <x v="7"/>
    <n v="2617"/>
    <x v="0"/>
    <x v="10"/>
    <x v="2"/>
    <s v="Amy Buchanan"/>
    <x v="18842"/>
  </r>
  <r>
    <x v="0"/>
    <x v="0"/>
    <x v="1"/>
    <s v="Belconnen"/>
    <x v="7"/>
    <n v="2617"/>
    <x v="0"/>
    <x v="10"/>
    <x v="6"/>
    <s v="Bruce Curran"/>
    <x v="18843"/>
  </r>
  <r>
    <x v="0"/>
    <x v="0"/>
    <x v="1"/>
    <s v="Belconnen"/>
    <x v="7"/>
    <n v="2617"/>
    <x v="0"/>
    <x v="10"/>
    <x v="7"/>
    <s v="Ella Hickman"/>
    <x v="18844"/>
  </r>
  <r>
    <x v="0"/>
    <x v="0"/>
    <x v="1"/>
    <s v="Belconnen"/>
    <x v="7"/>
    <n v="2617"/>
    <x v="0"/>
    <x v="10"/>
    <x v="5"/>
    <s v="Richard Carr"/>
    <x v="18845"/>
  </r>
  <r>
    <x v="0"/>
    <x v="0"/>
    <x v="1"/>
    <s v="Belconnen"/>
    <x v="7"/>
    <n v="2617"/>
    <x v="0"/>
    <x v="10"/>
    <x v="4"/>
    <s v="Maggie Mayer"/>
    <x v="18846"/>
  </r>
  <r>
    <x v="0"/>
    <x v="0"/>
    <x v="1"/>
    <s v="Belconnen"/>
    <x v="7"/>
    <n v="2617"/>
    <x v="0"/>
    <x v="10"/>
    <x v="5"/>
    <s v="Richard Carr"/>
    <x v="18847"/>
  </r>
  <r>
    <x v="0"/>
    <x v="0"/>
    <x v="1"/>
    <s v="Belconnen"/>
    <x v="7"/>
    <n v="2617"/>
    <x v="0"/>
    <x v="10"/>
    <x v="6"/>
    <s v="Bruce Curran"/>
    <x v="18848"/>
  </r>
  <r>
    <x v="0"/>
    <x v="0"/>
    <x v="1"/>
    <s v="Belconnen"/>
    <x v="7"/>
    <n v="2617"/>
    <x v="0"/>
    <x v="10"/>
    <x v="0"/>
    <s v="Chester George"/>
    <x v="18849"/>
  </r>
  <r>
    <x v="0"/>
    <x v="0"/>
    <x v="1"/>
    <s v="Belconnen"/>
    <x v="7"/>
    <n v="2617"/>
    <x v="0"/>
    <x v="10"/>
    <x v="2"/>
    <s v="Amy Buchanan"/>
    <x v="18850"/>
  </r>
  <r>
    <x v="0"/>
    <x v="0"/>
    <x v="1"/>
    <s v="Belconnen"/>
    <x v="7"/>
    <n v="2617"/>
    <x v="0"/>
    <x v="10"/>
    <x v="6"/>
    <s v="Bruce Curran"/>
    <x v="18851"/>
  </r>
  <r>
    <x v="0"/>
    <x v="0"/>
    <x v="1"/>
    <s v="Belconnen"/>
    <x v="7"/>
    <n v="2617"/>
    <x v="0"/>
    <x v="10"/>
    <x v="1"/>
    <s v="Howard Wright"/>
    <x v="18852"/>
  </r>
  <r>
    <x v="0"/>
    <x v="0"/>
    <x v="1"/>
    <s v="Indooroopilly"/>
    <x v="2"/>
    <n v="4068"/>
    <x v="0"/>
    <x v="15"/>
    <x v="5"/>
    <s v="Richard Carr"/>
    <x v="18853"/>
  </r>
  <r>
    <x v="0"/>
    <x v="0"/>
    <x v="1"/>
    <s v="Indooroopilly"/>
    <x v="2"/>
    <n v="4068"/>
    <x v="0"/>
    <x v="15"/>
    <x v="2"/>
    <s v="Amy Buchanan"/>
    <x v="18854"/>
  </r>
  <r>
    <x v="0"/>
    <x v="0"/>
    <x v="1"/>
    <s v="Indooroopilly"/>
    <x v="2"/>
    <n v="4068"/>
    <x v="0"/>
    <x v="15"/>
    <x v="2"/>
    <s v="Amy Buchanan"/>
    <x v="18855"/>
  </r>
  <r>
    <x v="0"/>
    <x v="0"/>
    <x v="1"/>
    <s v="Indooroopilly"/>
    <x v="2"/>
    <n v="4068"/>
    <x v="0"/>
    <x v="15"/>
    <x v="0"/>
    <s v="Chester George"/>
    <x v="18856"/>
  </r>
  <r>
    <x v="0"/>
    <x v="0"/>
    <x v="1"/>
    <s v="Indooroopilly"/>
    <x v="2"/>
    <n v="4068"/>
    <x v="0"/>
    <x v="15"/>
    <x v="7"/>
    <s v="Ella Hickman"/>
    <x v="1302"/>
  </r>
  <r>
    <x v="0"/>
    <x v="0"/>
    <x v="1"/>
    <s v="Indooroopilly"/>
    <x v="2"/>
    <n v="4068"/>
    <x v="0"/>
    <x v="15"/>
    <x v="4"/>
    <s v="Maggie Mayer"/>
    <x v="18857"/>
  </r>
  <r>
    <x v="0"/>
    <x v="0"/>
    <x v="1"/>
    <s v="Indooroopilly"/>
    <x v="2"/>
    <n v="4068"/>
    <x v="0"/>
    <x v="15"/>
    <x v="0"/>
    <s v="Chester George"/>
    <x v="18858"/>
  </r>
  <r>
    <x v="0"/>
    <x v="0"/>
    <x v="1"/>
    <s v="Indooroopilly"/>
    <x v="2"/>
    <n v="4068"/>
    <x v="0"/>
    <x v="15"/>
    <x v="0"/>
    <s v="Chester George"/>
    <x v="8362"/>
  </r>
  <r>
    <x v="0"/>
    <x v="0"/>
    <x v="1"/>
    <s v="Indooroopilly"/>
    <x v="2"/>
    <n v="4068"/>
    <x v="0"/>
    <x v="15"/>
    <x v="3"/>
    <s v="Chris Monroe"/>
    <x v="18859"/>
  </r>
  <r>
    <x v="0"/>
    <x v="0"/>
    <x v="1"/>
    <s v="Indooroopilly"/>
    <x v="2"/>
    <n v="4068"/>
    <x v="0"/>
    <x v="15"/>
    <x v="0"/>
    <s v="Chester George"/>
    <x v="369"/>
  </r>
  <r>
    <x v="0"/>
    <x v="0"/>
    <x v="1"/>
    <s v="Indooroopilly"/>
    <x v="2"/>
    <n v="4068"/>
    <x v="0"/>
    <x v="15"/>
    <x v="4"/>
    <s v="Maggie Mayer"/>
    <x v="3801"/>
  </r>
  <r>
    <x v="0"/>
    <x v="0"/>
    <x v="1"/>
    <s v="Indooroopilly"/>
    <x v="2"/>
    <n v="4068"/>
    <x v="0"/>
    <x v="15"/>
    <x v="9"/>
    <s v="Elizabeth Gentry"/>
    <x v="2"/>
  </r>
  <r>
    <x v="0"/>
    <x v="0"/>
    <x v="1"/>
    <s v="Indooroopilly"/>
    <x v="2"/>
    <n v="4068"/>
    <x v="0"/>
    <x v="15"/>
    <x v="6"/>
    <s v="Bruce Curran"/>
    <x v="656"/>
  </r>
  <r>
    <x v="0"/>
    <x v="0"/>
    <x v="1"/>
    <s v="Indooroopilly"/>
    <x v="2"/>
    <n v="4068"/>
    <x v="0"/>
    <x v="15"/>
    <x v="1"/>
    <s v="Howard Wright"/>
    <x v="36"/>
  </r>
  <r>
    <x v="0"/>
    <x v="0"/>
    <x v="1"/>
    <s v="Indooroopilly"/>
    <x v="2"/>
    <n v="4068"/>
    <x v="0"/>
    <x v="15"/>
    <x v="9"/>
    <s v="Elizabeth Gentry"/>
    <x v="4"/>
  </r>
  <r>
    <x v="0"/>
    <x v="0"/>
    <x v="1"/>
    <s v="Indooroopilly"/>
    <x v="2"/>
    <n v="4068"/>
    <x v="0"/>
    <x v="15"/>
    <x v="8"/>
    <s v="Sara Ferrell"/>
    <x v="632"/>
  </r>
  <r>
    <x v="0"/>
    <x v="0"/>
    <x v="1"/>
    <s v="Indooroopilly"/>
    <x v="2"/>
    <n v="4068"/>
    <x v="0"/>
    <x v="15"/>
    <x v="8"/>
    <s v="Sara Ferrell"/>
    <x v="1659"/>
  </r>
  <r>
    <x v="0"/>
    <x v="0"/>
    <x v="1"/>
    <s v="Indooroopilly"/>
    <x v="2"/>
    <n v="4068"/>
    <x v="0"/>
    <x v="15"/>
    <x v="5"/>
    <s v="Richard Carr"/>
    <x v="18860"/>
  </r>
  <r>
    <x v="0"/>
    <x v="0"/>
    <x v="1"/>
    <s v="Indooroopilly"/>
    <x v="2"/>
    <n v="4068"/>
    <x v="0"/>
    <x v="15"/>
    <x v="0"/>
    <s v="Chester George"/>
    <x v="400"/>
  </r>
  <r>
    <x v="0"/>
    <x v="0"/>
    <x v="1"/>
    <s v="Indooroopilly"/>
    <x v="2"/>
    <n v="4068"/>
    <x v="0"/>
    <x v="15"/>
    <x v="6"/>
    <s v="Bruce Curran"/>
    <x v="517"/>
  </r>
  <r>
    <x v="0"/>
    <x v="0"/>
    <x v="1"/>
    <s v="Indooroopilly"/>
    <x v="2"/>
    <n v="4068"/>
    <x v="0"/>
    <x v="15"/>
    <x v="0"/>
    <s v="Chester George"/>
    <x v="607"/>
  </r>
  <r>
    <x v="0"/>
    <x v="0"/>
    <x v="1"/>
    <s v="Indooroopilly"/>
    <x v="2"/>
    <n v="4068"/>
    <x v="0"/>
    <x v="15"/>
    <x v="2"/>
    <s v="Amy Buchanan"/>
    <x v="138"/>
  </r>
  <r>
    <x v="0"/>
    <x v="0"/>
    <x v="1"/>
    <s v="Indooroopilly"/>
    <x v="2"/>
    <n v="4068"/>
    <x v="0"/>
    <x v="15"/>
    <x v="9"/>
    <s v="Elizabeth Gentry"/>
    <x v="3851"/>
  </r>
  <r>
    <x v="0"/>
    <x v="0"/>
    <x v="1"/>
    <s v="Indooroopilly"/>
    <x v="2"/>
    <n v="4068"/>
    <x v="0"/>
    <x v="15"/>
    <x v="1"/>
    <s v="Howard Wright"/>
    <x v="18861"/>
  </r>
  <r>
    <x v="0"/>
    <x v="0"/>
    <x v="1"/>
    <s v="Indooroopilly"/>
    <x v="2"/>
    <n v="4068"/>
    <x v="0"/>
    <x v="15"/>
    <x v="6"/>
    <s v="Bruce Curran"/>
    <x v="372"/>
  </r>
  <r>
    <x v="0"/>
    <x v="0"/>
    <x v="1"/>
    <s v="Indooroopilly"/>
    <x v="2"/>
    <n v="4068"/>
    <x v="0"/>
    <x v="15"/>
    <x v="2"/>
    <s v="Amy Buchanan"/>
    <x v="7559"/>
  </r>
  <r>
    <x v="0"/>
    <x v="0"/>
    <x v="1"/>
    <s v="Indooroopilly"/>
    <x v="2"/>
    <n v="4068"/>
    <x v="0"/>
    <x v="15"/>
    <x v="5"/>
    <s v="Richard Carr"/>
    <x v="427"/>
  </r>
  <r>
    <x v="0"/>
    <x v="0"/>
    <x v="1"/>
    <s v="Indooroopilly"/>
    <x v="2"/>
    <n v="4068"/>
    <x v="0"/>
    <x v="15"/>
    <x v="2"/>
    <s v="Amy Buchanan"/>
    <x v="18862"/>
  </r>
  <r>
    <x v="0"/>
    <x v="0"/>
    <x v="1"/>
    <s v="Indooroopilly"/>
    <x v="2"/>
    <n v="4068"/>
    <x v="0"/>
    <x v="15"/>
    <x v="2"/>
    <s v="Amy Buchanan"/>
    <x v="18863"/>
  </r>
  <r>
    <x v="0"/>
    <x v="0"/>
    <x v="1"/>
    <s v="Indooroopilly"/>
    <x v="2"/>
    <n v="4068"/>
    <x v="0"/>
    <x v="15"/>
    <x v="9"/>
    <s v="Elizabeth Gentry"/>
    <x v="18864"/>
  </r>
  <r>
    <x v="0"/>
    <x v="0"/>
    <x v="1"/>
    <s v="Indooroopilly"/>
    <x v="2"/>
    <n v="4068"/>
    <x v="0"/>
    <x v="15"/>
    <x v="9"/>
    <s v="Elizabeth Gentry"/>
    <x v="18865"/>
  </r>
  <r>
    <x v="0"/>
    <x v="0"/>
    <x v="1"/>
    <s v="Indooroopilly"/>
    <x v="2"/>
    <n v="4068"/>
    <x v="0"/>
    <x v="15"/>
    <x v="1"/>
    <s v="Howard Wright"/>
    <x v="13037"/>
  </r>
  <r>
    <x v="0"/>
    <x v="0"/>
    <x v="1"/>
    <s v="Indooroopilly"/>
    <x v="2"/>
    <n v="4068"/>
    <x v="0"/>
    <x v="15"/>
    <x v="8"/>
    <s v="Sara Ferrell"/>
    <x v="18866"/>
  </r>
  <r>
    <x v="0"/>
    <x v="0"/>
    <x v="1"/>
    <s v="Indooroopilly"/>
    <x v="2"/>
    <n v="4068"/>
    <x v="0"/>
    <x v="15"/>
    <x v="9"/>
    <s v="Elizabeth Gentry"/>
    <x v="18867"/>
  </r>
  <r>
    <x v="0"/>
    <x v="0"/>
    <x v="1"/>
    <s v="Indooroopilly"/>
    <x v="2"/>
    <n v="4068"/>
    <x v="0"/>
    <x v="15"/>
    <x v="2"/>
    <s v="Amy Buchanan"/>
    <x v="18868"/>
  </r>
  <r>
    <x v="0"/>
    <x v="0"/>
    <x v="1"/>
    <s v="Indooroopilly"/>
    <x v="2"/>
    <n v="4068"/>
    <x v="0"/>
    <x v="15"/>
    <x v="0"/>
    <s v="Chester George"/>
    <x v="12399"/>
  </r>
  <r>
    <x v="0"/>
    <x v="0"/>
    <x v="1"/>
    <s v="Indooroopilly"/>
    <x v="2"/>
    <n v="4068"/>
    <x v="0"/>
    <x v="15"/>
    <x v="6"/>
    <s v="Bruce Curran"/>
    <x v="18869"/>
  </r>
  <r>
    <x v="0"/>
    <x v="0"/>
    <x v="1"/>
    <s v="Indooroopilly"/>
    <x v="2"/>
    <n v="4068"/>
    <x v="0"/>
    <x v="15"/>
    <x v="0"/>
    <s v="Chester George"/>
    <x v="8781"/>
  </r>
  <r>
    <x v="0"/>
    <x v="0"/>
    <x v="1"/>
    <s v="Indooroopilly"/>
    <x v="2"/>
    <n v="4068"/>
    <x v="0"/>
    <x v="15"/>
    <x v="7"/>
    <s v="Ella Hickman"/>
    <x v="18870"/>
  </r>
  <r>
    <x v="0"/>
    <x v="0"/>
    <x v="1"/>
    <s v="Indooroopilly"/>
    <x v="2"/>
    <n v="4068"/>
    <x v="0"/>
    <x v="15"/>
    <x v="6"/>
    <s v="Bruce Curran"/>
    <x v="18871"/>
  </r>
  <r>
    <x v="0"/>
    <x v="0"/>
    <x v="1"/>
    <s v="Indooroopilly"/>
    <x v="2"/>
    <n v="4068"/>
    <x v="0"/>
    <x v="15"/>
    <x v="0"/>
    <s v="Chester George"/>
    <x v="18872"/>
  </r>
  <r>
    <x v="0"/>
    <x v="0"/>
    <x v="1"/>
    <s v="Indooroopilly"/>
    <x v="2"/>
    <n v="4068"/>
    <x v="0"/>
    <x v="15"/>
    <x v="9"/>
    <s v="Elizabeth Gentry"/>
    <x v="18873"/>
  </r>
  <r>
    <x v="0"/>
    <x v="0"/>
    <x v="1"/>
    <s v="Indooroopilly"/>
    <x v="2"/>
    <n v="4068"/>
    <x v="0"/>
    <x v="15"/>
    <x v="9"/>
    <s v="Elizabeth Gentry"/>
    <x v="18874"/>
  </r>
  <r>
    <x v="0"/>
    <x v="0"/>
    <x v="1"/>
    <s v="Indooroopilly"/>
    <x v="2"/>
    <n v="4068"/>
    <x v="0"/>
    <x v="15"/>
    <x v="5"/>
    <s v="Richard Carr"/>
    <x v="18875"/>
  </r>
  <r>
    <x v="0"/>
    <x v="0"/>
    <x v="1"/>
    <s v="Indooroopilly"/>
    <x v="2"/>
    <n v="4068"/>
    <x v="0"/>
    <x v="15"/>
    <x v="0"/>
    <s v="Chester George"/>
    <x v="18876"/>
  </r>
  <r>
    <x v="0"/>
    <x v="0"/>
    <x v="1"/>
    <s v="Indooroopilly"/>
    <x v="2"/>
    <n v="4068"/>
    <x v="0"/>
    <x v="15"/>
    <x v="3"/>
    <s v="Chris Monroe"/>
    <x v="18877"/>
  </r>
  <r>
    <x v="0"/>
    <x v="0"/>
    <x v="1"/>
    <s v="Indooroopilly"/>
    <x v="2"/>
    <n v="4068"/>
    <x v="0"/>
    <x v="15"/>
    <x v="4"/>
    <s v="Maggie Mayer"/>
    <x v="18878"/>
  </r>
  <r>
    <x v="0"/>
    <x v="0"/>
    <x v="1"/>
    <s v="Indooroopilly"/>
    <x v="2"/>
    <n v="4068"/>
    <x v="0"/>
    <x v="15"/>
    <x v="5"/>
    <s v="Richard Carr"/>
    <x v="18879"/>
  </r>
  <r>
    <x v="0"/>
    <x v="0"/>
    <x v="1"/>
    <s v="Indooroopilly"/>
    <x v="2"/>
    <n v="4068"/>
    <x v="0"/>
    <x v="15"/>
    <x v="6"/>
    <s v="Bruce Curran"/>
    <x v="18880"/>
  </r>
  <r>
    <x v="0"/>
    <x v="0"/>
    <x v="1"/>
    <s v="Indooroopilly"/>
    <x v="2"/>
    <n v="4068"/>
    <x v="0"/>
    <x v="15"/>
    <x v="4"/>
    <s v="Maggie Mayer"/>
    <x v="18881"/>
  </r>
  <r>
    <x v="0"/>
    <x v="0"/>
    <x v="1"/>
    <s v="Indooroopilly"/>
    <x v="2"/>
    <n v="4068"/>
    <x v="0"/>
    <x v="15"/>
    <x v="7"/>
    <s v="Ella Hickman"/>
    <x v="18882"/>
  </r>
  <r>
    <x v="0"/>
    <x v="0"/>
    <x v="1"/>
    <s v="Indooroopilly"/>
    <x v="2"/>
    <n v="4068"/>
    <x v="0"/>
    <x v="15"/>
    <x v="1"/>
    <s v="Howard Wright"/>
    <x v="18883"/>
  </r>
  <r>
    <x v="0"/>
    <x v="0"/>
    <x v="1"/>
    <s v="Indooroopilly"/>
    <x v="2"/>
    <n v="4068"/>
    <x v="0"/>
    <x v="15"/>
    <x v="1"/>
    <s v="Howard Wright"/>
    <x v="18884"/>
  </r>
  <r>
    <x v="0"/>
    <x v="0"/>
    <x v="1"/>
    <s v="Indooroopilly"/>
    <x v="2"/>
    <n v="4068"/>
    <x v="0"/>
    <x v="15"/>
    <x v="2"/>
    <s v="Amy Buchanan"/>
    <x v="18885"/>
  </r>
  <r>
    <x v="0"/>
    <x v="0"/>
    <x v="1"/>
    <s v="Indooroopilly"/>
    <x v="2"/>
    <n v="4068"/>
    <x v="0"/>
    <x v="15"/>
    <x v="8"/>
    <s v="Sara Ferrell"/>
    <x v="18886"/>
  </r>
  <r>
    <x v="0"/>
    <x v="0"/>
    <x v="1"/>
    <s v="Indooroopilly"/>
    <x v="2"/>
    <n v="4068"/>
    <x v="0"/>
    <x v="15"/>
    <x v="5"/>
    <s v="Richard Carr"/>
    <x v="18887"/>
  </r>
  <r>
    <x v="0"/>
    <x v="0"/>
    <x v="1"/>
    <s v="Indooroopilly"/>
    <x v="2"/>
    <n v="4068"/>
    <x v="0"/>
    <x v="15"/>
    <x v="0"/>
    <s v="Chester George"/>
    <x v="18888"/>
  </r>
  <r>
    <x v="0"/>
    <x v="0"/>
    <x v="1"/>
    <s v="Indooroopilly"/>
    <x v="2"/>
    <n v="4068"/>
    <x v="0"/>
    <x v="15"/>
    <x v="6"/>
    <s v="Bruce Curran"/>
    <x v="18889"/>
  </r>
  <r>
    <x v="0"/>
    <x v="0"/>
    <x v="1"/>
    <s v="Albany"/>
    <x v="3"/>
    <n v="6330"/>
    <x v="0"/>
    <x v="18"/>
    <x v="5"/>
    <s v="Richard Carr"/>
    <x v="18890"/>
  </r>
  <r>
    <x v="0"/>
    <x v="0"/>
    <x v="1"/>
    <s v="Albany"/>
    <x v="3"/>
    <n v="6330"/>
    <x v="0"/>
    <x v="18"/>
    <x v="7"/>
    <s v="Ella Hickman"/>
    <x v="6564"/>
  </r>
  <r>
    <x v="0"/>
    <x v="0"/>
    <x v="1"/>
    <s v="Albany"/>
    <x v="3"/>
    <n v="6330"/>
    <x v="0"/>
    <x v="18"/>
    <x v="0"/>
    <s v="Chester George"/>
    <x v="7942"/>
  </r>
  <r>
    <x v="0"/>
    <x v="0"/>
    <x v="1"/>
    <s v="Albany"/>
    <x v="3"/>
    <n v="6330"/>
    <x v="0"/>
    <x v="18"/>
    <x v="6"/>
    <s v="Bruce Curran"/>
    <x v="570"/>
  </r>
  <r>
    <x v="0"/>
    <x v="0"/>
    <x v="1"/>
    <s v="Albany"/>
    <x v="3"/>
    <n v="6330"/>
    <x v="0"/>
    <x v="18"/>
    <x v="2"/>
    <s v="Amy Buchanan"/>
    <x v="133"/>
  </r>
  <r>
    <x v="0"/>
    <x v="0"/>
    <x v="1"/>
    <s v="Albany"/>
    <x v="3"/>
    <n v="6330"/>
    <x v="0"/>
    <x v="18"/>
    <x v="2"/>
    <s v="Amy Buchanan"/>
    <x v="18891"/>
  </r>
  <r>
    <x v="0"/>
    <x v="0"/>
    <x v="1"/>
    <s v="Albany"/>
    <x v="3"/>
    <n v="6330"/>
    <x v="0"/>
    <x v="18"/>
    <x v="9"/>
    <s v="Elizabeth Gentry"/>
    <x v="2763"/>
  </r>
  <r>
    <x v="0"/>
    <x v="0"/>
    <x v="1"/>
    <s v="Albany"/>
    <x v="3"/>
    <n v="6330"/>
    <x v="0"/>
    <x v="18"/>
    <x v="0"/>
    <s v="Chester George"/>
    <x v="34"/>
  </r>
  <r>
    <x v="0"/>
    <x v="0"/>
    <x v="1"/>
    <s v="Albany"/>
    <x v="3"/>
    <n v="6330"/>
    <x v="0"/>
    <x v="18"/>
    <x v="6"/>
    <s v="Bruce Curran"/>
    <x v="3801"/>
  </r>
  <r>
    <x v="0"/>
    <x v="0"/>
    <x v="1"/>
    <s v="Albany"/>
    <x v="3"/>
    <n v="6330"/>
    <x v="0"/>
    <x v="18"/>
    <x v="9"/>
    <s v="Elizabeth Gentry"/>
    <x v="6087"/>
  </r>
  <r>
    <x v="0"/>
    <x v="0"/>
    <x v="1"/>
    <s v="Albany"/>
    <x v="3"/>
    <n v="6330"/>
    <x v="0"/>
    <x v="18"/>
    <x v="6"/>
    <s v="Bruce Curran"/>
    <x v="804"/>
  </r>
  <r>
    <x v="0"/>
    <x v="0"/>
    <x v="1"/>
    <s v="Albany"/>
    <x v="3"/>
    <n v="6330"/>
    <x v="0"/>
    <x v="18"/>
    <x v="9"/>
    <s v="Elizabeth Gentry"/>
    <x v="912"/>
  </r>
  <r>
    <x v="0"/>
    <x v="0"/>
    <x v="1"/>
    <s v="Albany"/>
    <x v="3"/>
    <n v="6330"/>
    <x v="0"/>
    <x v="18"/>
    <x v="8"/>
    <s v="Sara Ferrell"/>
    <x v="137"/>
  </r>
  <r>
    <x v="0"/>
    <x v="0"/>
    <x v="1"/>
    <s v="Albany"/>
    <x v="3"/>
    <n v="6330"/>
    <x v="0"/>
    <x v="18"/>
    <x v="1"/>
    <s v="Howard Wright"/>
    <x v="912"/>
  </r>
  <r>
    <x v="0"/>
    <x v="0"/>
    <x v="1"/>
    <s v="Albany"/>
    <x v="3"/>
    <n v="6330"/>
    <x v="0"/>
    <x v="18"/>
    <x v="3"/>
    <s v="Chris Monroe"/>
    <x v="683"/>
  </r>
  <r>
    <x v="0"/>
    <x v="0"/>
    <x v="1"/>
    <s v="Albany"/>
    <x v="3"/>
    <n v="6330"/>
    <x v="0"/>
    <x v="18"/>
    <x v="7"/>
    <s v="Ella Hickman"/>
    <x v="3419"/>
  </r>
  <r>
    <x v="0"/>
    <x v="0"/>
    <x v="1"/>
    <s v="Albany"/>
    <x v="3"/>
    <n v="6330"/>
    <x v="0"/>
    <x v="18"/>
    <x v="8"/>
    <s v="Sara Ferrell"/>
    <x v="1174"/>
  </r>
  <r>
    <x v="0"/>
    <x v="0"/>
    <x v="1"/>
    <s v="Albany"/>
    <x v="3"/>
    <n v="6330"/>
    <x v="0"/>
    <x v="18"/>
    <x v="6"/>
    <s v="Bruce Curran"/>
    <x v="6"/>
  </r>
  <r>
    <x v="0"/>
    <x v="0"/>
    <x v="1"/>
    <s v="Albany"/>
    <x v="3"/>
    <n v="6330"/>
    <x v="0"/>
    <x v="18"/>
    <x v="4"/>
    <s v="Maggie Mayer"/>
    <x v="68"/>
  </r>
  <r>
    <x v="0"/>
    <x v="0"/>
    <x v="1"/>
    <s v="Albany"/>
    <x v="3"/>
    <n v="6330"/>
    <x v="0"/>
    <x v="18"/>
    <x v="4"/>
    <s v="Maggie Mayer"/>
    <x v="18892"/>
  </r>
  <r>
    <x v="0"/>
    <x v="0"/>
    <x v="1"/>
    <s v="Albany"/>
    <x v="3"/>
    <n v="6330"/>
    <x v="0"/>
    <x v="18"/>
    <x v="0"/>
    <s v="Chester George"/>
    <x v="69"/>
  </r>
  <r>
    <x v="0"/>
    <x v="0"/>
    <x v="1"/>
    <s v="Albany"/>
    <x v="3"/>
    <n v="6330"/>
    <x v="0"/>
    <x v="18"/>
    <x v="2"/>
    <s v="Amy Buchanan"/>
    <x v="3461"/>
  </r>
  <r>
    <x v="0"/>
    <x v="0"/>
    <x v="1"/>
    <s v="Albany"/>
    <x v="3"/>
    <n v="6330"/>
    <x v="0"/>
    <x v="18"/>
    <x v="0"/>
    <s v="Chester George"/>
    <x v="18378"/>
  </r>
  <r>
    <x v="0"/>
    <x v="0"/>
    <x v="1"/>
    <s v="Albany"/>
    <x v="3"/>
    <n v="6330"/>
    <x v="0"/>
    <x v="18"/>
    <x v="4"/>
    <s v="Maggie Mayer"/>
    <x v="12992"/>
  </r>
  <r>
    <x v="0"/>
    <x v="0"/>
    <x v="1"/>
    <s v="Albany"/>
    <x v="3"/>
    <n v="6330"/>
    <x v="0"/>
    <x v="18"/>
    <x v="2"/>
    <s v="Amy Buchanan"/>
    <x v="18893"/>
  </r>
  <r>
    <x v="0"/>
    <x v="0"/>
    <x v="1"/>
    <s v="Albany"/>
    <x v="3"/>
    <n v="6330"/>
    <x v="0"/>
    <x v="18"/>
    <x v="3"/>
    <s v="Chris Monroe"/>
    <x v="18894"/>
  </r>
  <r>
    <x v="0"/>
    <x v="0"/>
    <x v="1"/>
    <s v="Albany"/>
    <x v="3"/>
    <n v="6330"/>
    <x v="0"/>
    <x v="18"/>
    <x v="2"/>
    <s v="Amy Buchanan"/>
    <x v="18895"/>
  </r>
  <r>
    <x v="0"/>
    <x v="0"/>
    <x v="1"/>
    <s v="Albany"/>
    <x v="3"/>
    <n v="6330"/>
    <x v="0"/>
    <x v="18"/>
    <x v="0"/>
    <s v="Chester George"/>
    <x v="18896"/>
  </r>
  <r>
    <x v="0"/>
    <x v="0"/>
    <x v="1"/>
    <s v="Albany"/>
    <x v="3"/>
    <n v="6330"/>
    <x v="0"/>
    <x v="18"/>
    <x v="1"/>
    <s v="Howard Wright"/>
    <x v="1130"/>
  </r>
  <r>
    <x v="0"/>
    <x v="0"/>
    <x v="1"/>
    <s v="Albany"/>
    <x v="3"/>
    <n v="6330"/>
    <x v="0"/>
    <x v="18"/>
    <x v="4"/>
    <s v="Maggie Mayer"/>
    <x v="8518"/>
  </r>
  <r>
    <x v="0"/>
    <x v="0"/>
    <x v="1"/>
    <s v="Albany"/>
    <x v="3"/>
    <n v="6330"/>
    <x v="0"/>
    <x v="18"/>
    <x v="1"/>
    <s v="Howard Wright"/>
    <x v="18897"/>
  </r>
  <r>
    <x v="0"/>
    <x v="0"/>
    <x v="1"/>
    <s v="Albany"/>
    <x v="3"/>
    <n v="6330"/>
    <x v="0"/>
    <x v="18"/>
    <x v="9"/>
    <s v="Elizabeth Gentry"/>
    <x v="2615"/>
  </r>
  <r>
    <x v="0"/>
    <x v="0"/>
    <x v="1"/>
    <s v="Albany"/>
    <x v="3"/>
    <n v="6330"/>
    <x v="0"/>
    <x v="18"/>
    <x v="6"/>
    <s v="Bruce Curran"/>
    <x v="18898"/>
  </r>
  <r>
    <x v="0"/>
    <x v="0"/>
    <x v="1"/>
    <s v="Albany"/>
    <x v="3"/>
    <n v="6330"/>
    <x v="0"/>
    <x v="18"/>
    <x v="2"/>
    <s v="Amy Buchanan"/>
    <x v="18899"/>
  </r>
  <r>
    <x v="0"/>
    <x v="0"/>
    <x v="1"/>
    <s v="Albany"/>
    <x v="3"/>
    <n v="6330"/>
    <x v="0"/>
    <x v="18"/>
    <x v="9"/>
    <s v="Elizabeth Gentry"/>
    <x v="18900"/>
  </r>
  <r>
    <x v="0"/>
    <x v="0"/>
    <x v="1"/>
    <s v="Albany"/>
    <x v="3"/>
    <n v="6330"/>
    <x v="0"/>
    <x v="18"/>
    <x v="6"/>
    <s v="Bruce Curran"/>
    <x v="18901"/>
  </r>
  <r>
    <x v="0"/>
    <x v="0"/>
    <x v="1"/>
    <s v="Albany"/>
    <x v="3"/>
    <n v="6330"/>
    <x v="0"/>
    <x v="18"/>
    <x v="2"/>
    <s v="Amy Buchanan"/>
    <x v="18902"/>
  </r>
  <r>
    <x v="0"/>
    <x v="0"/>
    <x v="1"/>
    <s v="Albany"/>
    <x v="3"/>
    <n v="6330"/>
    <x v="0"/>
    <x v="18"/>
    <x v="0"/>
    <s v="Chester George"/>
    <x v="18903"/>
  </r>
  <r>
    <x v="0"/>
    <x v="0"/>
    <x v="1"/>
    <s v="Albany"/>
    <x v="3"/>
    <n v="6330"/>
    <x v="0"/>
    <x v="18"/>
    <x v="7"/>
    <s v="Ella Hickman"/>
    <x v="18904"/>
  </r>
  <r>
    <x v="0"/>
    <x v="0"/>
    <x v="1"/>
    <s v="Albany"/>
    <x v="3"/>
    <n v="6330"/>
    <x v="0"/>
    <x v="18"/>
    <x v="9"/>
    <s v="Elizabeth Gentry"/>
    <x v="18905"/>
  </r>
  <r>
    <x v="0"/>
    <x v="0"/>
    <x v="1"/>
    <s v="Albany"/>
    <x v="3"/>
    <n v="6330"/>
    <x v="0"/>
    <x v="18"/>
    <x v="2"/>
    <s v="Amy Buchanan"/>
    <x v="18906"/>
  </r>
  <r>
    <x v="0"/>
    <x v="0"/>
    <x v="1"/>
    <s v="Albany"/>
    <x v="3"/>
    <n v="6330"/>
    <x v="0"/>
    <x v="18"/>
    <x v="4"/>
    <s v="Maggie Mayer"/>
    <x v="18907"/>
  </r>
  <r>
    <x v="0"/>
    <x v="0"/>
    <x v="1"/>
    <s v="Albany"/>
    <x v="3"/>
    <n v="6330"/>
    <x v="0"/>
    <x v="18"/>
    <x v="0"/>
    <s v="Chester George"/>
    <x v="10688"/>
  </r>
  <r>
    <x v="0"/>
    <x v="0"/>
    <x v="1"/>
    <s v="Albany"/>
    <x v="3"/>
    <n v="6330"/>
    <x v="0"/>
    <x v="18"/>
    <x v="0"/>
    <s v="Chester George"/>
    <x v="18908"/>
  </r>
  <r>
    <x v="0"/>
    <x v="0"/>
    <x v="1"/>
    <s v="Albany"/>
    <x v="3"/>
    <n v="6330"/>
    <x v="0"/>
    <x v="18"/>
    <x v="1"/>
    <s v="Howard Wright"/>
    <x v="18909"/>
  </r>
  <r>
    <x v="0"/>
    <x v="0"/>
    <x v="1"/>
    <s v="Albany"/>
    <x v="3"/>
    <n v="6330"/>
    <x v="0"/>
    <x v="18"/>
    <x v="6"/>
    <s v="Bruce Curran"/>
    <x v="18910"/>
  </r>
  <r>
    <x v="0"/>
    <x v="0"/>
    <x v="1"/>
    <s v="Albany"/>
    <x v="3"/>
    <n v="6330"/>
    <x v="0"/>
    <x v="18"/>
    <x v="6"/>
    <s v="Bruce Curran"/>
    <x v="18911"/>
  </r>
  <r>
    <x v="0"/>
    <x v="0"/>
    <x v="1"/>
    <s v="Albany"/>
    <x v="3"/>
    <n v="6330"/>
    <x v="0"/>
    <x v="18"/>
    <x v="4"/>
    <s v="Maggie Mayer"/>
    <x v="18912"/>
  </r>
  <r>
    <x v="0"/>
    <x v="0"/>
    <x v="1"/>
    <s v="Albany"/>
    <x v="3"/>
    <n v="6330"/>
    <x v="0"/>
    <x v="18"/>
    <x v="5"/>
    <s v="Richard Carr"/>
    <x v="18913"/>
  </r>
  <r>
    <x v="0"/>
    <x v="0"/>
    <x v="1"/>
    <s v="Albany"/>
    <x v="3"/>
    <n v="6330"/>
    <x v="0"/>
    <x v="18"/>
    <x v="8"/>
    <s v="Sara Ferrell"/>
    <x v="18914"/>
  </r>
  <r>
    <x v="0"/>
    <x v="0"/>
    <x v="1"/>
    <s v="Albany"/>
    <x v="3"/>
    <n v="6330"/>
    <x v="0"/>
    <x v="18"/>
    <x v="9"/>
    <s v="Elizabeth Gentry"/>
    <x v="18915"/>
  </r>
  <r>
    <x v="0"/>
    <x v="0"/>
    <x v="1"/>
    <s v="Albany"/>
    <x v="3"/>
    <n v="6330"/>
    <x v="0"/>
    <x v="18"/>
    <x v="3"/>
    <s v="Chris Monroe"/>
    <x v="18916"/>
  </r>
  <r>
    <x v="0"/>
    <x v="0"/>
    <x v="1"/>
    <s v="Albany"/>
    <x v="3"/>
    <n v="6330"/>
    <x v="0"/>
    <x v="18"/>
    <x v="9"/>
    <s v="Elizabeth Gentry"/>
    <x v="18917"/>
  </r>
  <r>
    <x v="0"/>
    <x v="0"/>
    <x v="1"/>
    <s v="Albany"/>
    <x v="3"/>
    <n v="6330"/>
    <x v="0"/>
    <x v="18"/>
    <x v="9"/>
    <s v="Elizabeth Gentry"/>
    <x v="1955"/>
  </r>
  <r>
    <x v="0"/>
    <x v="0"/>
    <x v="1"/>
    <s v="Albany"/>
    <x v="3"/>
    <n v="6330"/>
    <x v="0"/>
    <x v="18"/>
    <x v="7"/>
    <s v="Ella Hickman"/>
    <x v="18918"/>
  </r>
  <r>
    <x v="0"/>
    <x v="0"/>
    <x v="1"/>
    <s v="Albany"/>
    <x v="3"/>
    <n v="6330"/>
    <x v="0"/>
    <x v="18"/>
    <x v="5"/>
    <s v="Richard Carr"/>
    <x v="18919"/>
  </r>
  <r>
    <x v="0"/>
    <x v="0"/>
    <x v="1"/>
    <s v="Albany"/>
    <x v="3"/>
    <n v="6330"/>
    <x v="0"/>
    <x v="18"/>
    <x v="8"/>
    <s v="Sara Ferrell"/>
    <x v="18920"/>
  </r>
  <r>
    <x v="0"/>
    <x v="0"/>
    <x v="1"/>
    <s v="Albany"/>
    <x v="3"/>
    <n v="6330"/>
    <x v="0"/>
    <x v="18"/>
    <x v="5"/>
    <s v="Richard Carr"/>
    <x v="18921"/>
  </r>
  <r>
    <x v="0"/>
    <x v="0"/>
    <x v="1"/>
    <s v="Albany"/>
    <x v="3"/>
    <n v="6330"/>
    <x v="0"/>
    <x v="18"/>
    <x v="1"/>
    <s v="Howard Wright"/>
    <x v="18922"/>
  </r>
  <r>
    <x v="0"/>
    <x v="0"/>
    <x v="1"/>
    <s v="Albany"/>
    <x v="3"/>
    <n v="6330"/>
    <x v="0"/>
    <x v="18"/>
    <x v="2"/>
    <s v="Amy Buchanan"/>
    <x v="18923"/>
  </r>
  <r>
    <x v="0"/>
    <x v="0"/>
    <x v="1"/>
    <s v="Albany"/>
    <x v="3"/>
    <n v="6330"/>
    <x v="0"/>
    <x v="18"/>
    <x v="0"/>
    <s v="Chester George"/>
    <x v="18924"/>
  </r>
  <r>
    <x v="0"/>
    <x v="0"/>
    <x v="1"/>
    <s v="Albany"/>
    <x v="3"/>
    <n v="6330"/>
    <x v="0"/>
    <x v="18"/>
    <x v="1"/>
    <s v="Howard Wright"/>
    <x v="18925"/>
  </r>
  <r>
    <x v="0"/>
    <x v="0"/>
    <x v="1"/>
    <s v="Albany"/>
    <x v="3"/>
    <n v="6330"/>
    <x v="0"/>
    <x v="18"/>
    <x v="6"/>
    <s v="Bruce Curran"/>
    <x v="18926"/>
  </r>
  <r>
    <x v="0"/>
    <x v="0"/>
    <x v="1"/>
    <s v="Chadstone"/>
    <x v="4"/>
    <n v="3148"/>
    <x v="0"/>
    <x v="11"/>
    <x v="5"/>
    <s v="Richard Carr"/>
    <x v="18927"/>
  </r>
  <r>
    <x v="0"/>
    <x v="0"/>
    <x v="1"/>
    <s v="Chadstone"/>
    <x v="4"/>
    <n v="3148"/>
    <x v="0"/>
    <x v="11"/>
    <x v="3"/>
    <s v="Chris Monroe"/>
    <x v="18928"/>
  </r>
  <r>
    <x v="0"/>
    <x v="0"/>
    <x v="1"/>
    <s v="Chadstone"/>
    <x v="4"/>
    <n v="3148"/>
    <x v="0"/>
    <x v="11"/>
    <x v="6"/>
    <s v="Bruce Curran"/>
    <x v="18929"/>
  </r>
  <r>
    <x v="0"/>
    <x v="0"/>
    <x v="1"/>
    <s v="Chadstone"/>
    <x v="4"/>
    <n v="3148"/>
    <x v="0"/>
    <x v="11"/>
    <x v="0"/>
    <s v="Chester George"/>
    <x v="6587"/>
  </r>
  <r>
    <x v="0"/>
    <x v="0"/>
    <x v="1"/>
    <s v="Chadstone"/>
    <x v="4"/>
    <n v="3148"/>
    <x v="0"/>
    <x v="11"/>
    <x v="2"/>
    <s v="Amy Buchanan"/>
    <x v="18930"/>
  </r>
  <r>
    <x v="0"/>
    <x v="0"/>
    <x v="1"/>
    <s v="Chadstone"/>
    <x v="4"/>
    <n v="3148"/>
    <x v="0"/>
    <x v="11"/>
    <x v="2"/>
    <s v="Amy Buchanan"/>
    <x v="18931"/>
  </r>
  <r>
    <x v="0"/>
    <x v="0"/>
    <x v="1"/>
    <s v="Chadstone"/>
    <x v="4"/>
    <n v="3148"/>
    <x v="0"/>
    <x v="11"/>
    <x v="2"/>
    <s v="Amy Buchanan"/>
    <x v="2032"/>
  </r>
  <r>
    <x v="0"/>
    <x v="0"/>
    <x v="1"/>
    <s v="Chadstone"/>
    <x v="4"/>
    <n v="3148"/>
    <x v="0"/>
    <x v="11"/>
    <x v="2"/>
    <s v="Amy Buchanan"/>
    <x v="18932"/>
  </r>
  <r>
    <x v="0"/>
    <x v="0"/>
    <x v="1"/>
    <s v="Chadstone"/>
    <x v="4"/>
    <n v="3148"/>
    <x v="0"/>
    <x v="11"/>
    <x v="0"/>
    <s v="Chester George"/>
    <x v="67"/>
  </r>
  <r>
    <x v="0"/>
    <x v="0"/>
    <x v="1"/>
    <s v="Chadstone"/>
    <x v="4"/>
    <n v="3148"/>
    <x v="0"/>
    <x v="11"/>
    <x v="8"/>
    <s v="Sara Ferrell"/>
    <x v="168"/>
  </r>
  <r>
    <x v="0"/>
    <x v="0"/>
    <x v="1"/>
    <s v="Chadstone"/>
    <x v="4"/>
    <n v="3148"/>
    <x v="0"/>
    <x v="11"/>
    <x v="9"/>
    <s v="Elizabeth Gentry"/>
    <x v="4"/>
  </r>
  <r>
    <x v="0"/>
    <x v="0"/>
    <x v="1"/>
    <s v="Chadstone"/>
    <x v="4"/>
    <n v="3148"/>
    <x v="0"/>
    <x v="11"/>
    <x v="4"/>
    <s v="Maggie Mayer"/>
    <x v="36"/>
  </r>
  <r>
    <x v="0"/>
    <x v="0"/>
    <x v="1"/>
    <s v="Chadstone"/>
    <x v="4"/>
    <n v="3148"/>
    <x v="0"/>
    <x v="11"/>
    <x v="2"/>
    <s v="Amy Buchanan"/>
    <x v="399"/>
  </r>
  <r>
    <x v="0"/>
    <x v="0"/>
    <x v="1"/>
    <s v="Chadstone"/>
    <x v="4"/>
    <n v="3148"/>
    <x v="0"/>
    <x v="11"/>
    <x v="9"/>
    <s v="Elizabeth Gentry"/>
    <x v="224"/>
  </r>
  <r>
    <x v="0"/>
    <x v="0"/>
    <x v="1"/>
    <s v="Chadstone"/>
    <x v="4"/>
    <n v="3148"/>
    <x v="0"/>
    <x v="11"/>
    <x v="5"/>
    <s v="Richard Carr"/>
    <x v="18933"/>
  </r>
  <r>
    <x v="0"/>
    <x v="0"/>
    <x v="1"/>
    <s v="Chadstone"/>
    <x v="4"/>
    <n v="3148"/>
    <x v="0"/>
    <x v="11"/>
    <x v="4"/>
    <s v="Maggie Mayer"/>
    <x v="18934"/>
  </r>
  <r>
    <x v="0"/>
    <x v="0"/>
    <x v="1"/>
    <s v="Chadstone"/>
    <x v="4"/>
    <n v="3148"/>
    <x v="0"/>
    <x v="11"/>
    <x v="0"/>
    <s v="Chester George"/>
    <x v="18935"/>
  </r>
  <r>
    <x v="0"/>
    <x v="0"/>
    <x v="1"/>
    <s v="Chadstone"/>
    <x v="4"/>
    <n v="3148"/>
    <x v="0"/>
    <x v="11"/>
    <x v="8"/>
    <s v="Sara Ferrell"/>
    <x v="1249"/>
  </r>
  <r>
    <x v="0"/>
    <x v="0"/>
    <x v="1"/>
    <s v="Chadstone"/>
    <x v="4"/>
    <n v="3148"/>
    <x v="0"/>
    <x v="11"/>
    <x v="1"/>
    <s v="Howard Wright"/>
    <x v="453"/>
  </r>
  <r>
    <x v="0"/>
    <x v="0"/>
    <x v="1"/>
    <s v="Chadstone"/>
    <x v="4"/>
    <n v="3148"/>
    <x v="0"/>
    <x v="11"/>
    <x v="0"/>
    <s v="Chester George"/>
    <x v="1281"/>
  </r>
  <r>
    <x v="0"/>
    <x v="0"/>
    <x v="1"/>
    <s v="Chadstone"/>
    <x v="4"/>
    <n v="3148"/>
    <x v="0"/>
    <x v="11"/>
    <x v="8"/>
    <s v="Sara Ferrell"/>
    <x v="18936"/>
  </r>
  <r>
    <x v="0"/>
    <x v="0"/>
    <x v="1"/>
    <s v="Chadstone"/>
    <x v="4"/>
    <n v="3148"/>
    <x v="0"/>
    <x v="11"/>
    <x v="7"/>
    <s v="Ella Hickman"/>
    <x v="3537"/>
  </r>
  <r>
    <x v="0"/>
    <x v="0"/>
    <x v="1"/>
    <s v="Chadstone"/>
    <x v="4"/>
    <n v="3148"/>
    <x v="0"/>
    <x v="11"/>
    <x v="6"/>
    <s v="Bruce Curran"/>
    <x v="372"/>
  </r>
  <r>
    <x v="0"/>
    <x v="0"/>
    <x v="1"/>
    <s v="Chadstone"/>
    <x v="4"/>
    <n v="3148"/>
    <x v="0"/>
    <x v="11"/>
    <x v="4"/>
    <s v="Maggie Mayer"/>
    <x v="6874"/>
  </r>
  <r>
    <x v="0"/>
    <x v="0"/>
    <x v="1"/>
    <s v="Chadstone"/>
    <x v="4"/>
    <n v="3148"/>
    <x v="0"/>
    <x v="11"/>
    <x v="6"/>
    <s v="Bruce Curran"/>
    <x v="18937"/>
  </r>
  <r>
    <x v="0"/>
    <x v="0"/>
    <x v="1"/>
    <s v="Chadstone"/>
    <x v="4"/>
    <n v="3148"/>
    <x v="0"/>
    <x v="11"/>
    <x v="9"/>
    <s v="Elizabeth Gentry"/>
    <x v="18938"/>
  </r>
  <r>
    <x v="0"/>
    <x v="0"/>
    <x v="1"/>
    <s v="Chadstone"/>
    <x v="4"/>
    <n v="3148"/>
    <x v="0"/>
    <x v="11"/>
    <x v="1"/>
    <s v="Howard Wright"/>
    <x v="18939"/>
  </r>
  <r>
    <x v="0"/>
    <x v="0"/>
    <x v="1"/>
    <s v="Chadstone"/>
    <x v="4"/>
    <n v="3148"/>
    <x v="0"/>
    <x v="11"/>
    <x v="2"/>
    <s v="Amy Buchanan"/>
    <x v="18940"/>
  </r>
  <r>
    <x v="0"/>
    <x v="0"/>
    <x v="1"/>
    <s v="Chadstone"/>
    <x v="4"/>
    <n v="3148"/>
    <x v="0"/>
    <x v="11"/>
    <x v="2"/>
    <s v="Amy Buchanan"/>
    <x v="18941"/>
  </r>
  <r>
    <x v="0"/>
    <x v="0"/>
    <x v="1"/>
    <s v="Chadstone"/>
    <x v="4"/>
    <n v="3148"/>
    <x v="0"/>
    <x v="11"/>
    <x v="9"/>
    <s v="Elizabeth Gentry"/>
    <x v="18942"/>
  </r>
  <r>
    <x v="0"/>
    <x v="0"/>
    <x v="1"/>
    <s v="Chadstone"/>
    <x v="4"/>
    <n v="3148"/>
    <x v="0"/>
    <x v="11"/>
    <x v="6"/>
    <s v="Bruce Curran"/>
    <x v="18943"/>
  </r>
  <r>
    <x v="0"/>
    <x v="0"/>
    <x v="1"/>
    <s v="Chadstone"/>
    <x v="4"/>
    <n v="3148"/>
    <x v="0"/>
    <x v="11"/>
    <x v="1"/>
    <s v="Howard Wright"/>
    <x v="18944"/>
  </r>
  <r>
    <x v="0"/>
    <x v="0"/>
    <x v="1"/>
    <s v="Chadstone"/>
    <x v="4"/>
    <n v="3148"/>
    <x v="0"/>
    <x v="11"/>
    <x v="9"/>
    <s v="Elizabeth Gentry"/>
    <x v="18945"/>
  </r>
  <r>
    <x v="0"/>
    <x v="0"/>
    <x v="1"/>
    <s v="Chadstone"/>
    <x v="4"/>
    <n v="3148"/>
    <x v="0"/>
    <x v="11"/>
    <x v="1"/>
    <s v="Howard Wright"/>
    <x v="18946"/>
  </r>
  <r>
    <x v="0"/>
    <x v="0"/>
    <x v="1"/>
    <s v="Chadstone"/>
    <x v="4"/>
    <n v="3148"/>
    <x v="0"/>
    <x v="11"/>
    <x v="0"/>
    <s v="Chester George"/>
    <x v="18947"/>
  </r>
  <r>
    <x v="0"/>
    <x v="0"/>
    <x v="1"/>
    <s v="Chadstone"/>
    <x v="4"/>
    <n v="3148"/>
    <x v="0"/>
    <x v="11"/>
    <x v="2"/>
    <s v="Amy Buchanan"/>
    <x v="18948"/>
  </r>
  <r>
    <x v="0"/>
    <x v="0"/>
    <x v="1"/>
    <s v="Chadstone"/>
    <x v="4"/>
    <n v="3148"/>
    <x v="0"/>
    <x v="11"/>
    <x v="6"/>
    <s v="Bruce Curran"/>
    <x v="18949"/>
  </r>
  <r>
    <x v="0"/>
    <x v="0"/>
    <x v="1"/>
    <s v="Chadstone"/>
    <x v="4"/>
    <n v="3148"/>
    <x v="0"/>
    <x v="11"/>
    <x v="4"/>
    <s v="Maggie Mayer"/>
    <x v="18950"/>
  </r>
  <r>
    <x v="0"/>
    <x v="0"/>
    <x v="1"/>
    <s v="Chadstone"/>
    <x v="4"/>
    <n v="3148"/>
    <x v="0"/>
    <x v="11"/>
    <x v="3"/>
    <s v="Chris Monroe"/>
    <x v="18951"/>
  </r>
  <r>
    <x v="0"/>
    <x v="0"/>
    <x v="1"/>
    <s v="Chadstone"/>
    <x v="4"/>
    <n v="3148"/>
    <x v="0"/>
    <x v="11"/>
    <x v="0"/>
    <s v="Chester George"/>
    <x v="18952"/>
  </r>
  <r>
    <x v="0"/>
    <x v="0"/>
    <x v="1"/>
    <s v="Chadstone"/>
    <x v="4"/>
    <n v="3148"/>
    <x v="0"/>
    <x v="11"/>
    <x v="2"/>
    <s v="Amy Buchanan"/>
    <x v="18953"/>
  </r>
  <r>
    <x v="0"/>
    <x v="0"/>
    <x v="1"/>
    <s v="Chadstone"/>
    <x v="4"/>
    <n v="3148"/>
    <x v="0"/>
    <x v="11"/>
    <x v="0"/>
    <s v="Chester George"/>
    <x v="18954"/>
  </r>
  <r>
    <x v="0"/>
    <x v="0"/>
    <x v="1"/>
    <s v="Chadstone"/>
    <x v="4"/>
    <n v="3148"/>
    <x v="0"/>
    <x v="11"/>
    <x v="0"/>
    <s v="Chester George"/>
    <x v="18955"/>
  </r>
  <r>
    <x v="0"/>
    <x v="0"/>
    <x v="1"/>
    <s v="Chadstone"/>
    <x v="4"/>
    <n v="3148"/>
    <x v="0"/>
    <x v="11"/>
    <x v="7"/>
    <s v="Ella Hickman"/>
    <x v="18956"/>
  </r>
  <r>
    <x v="0"/>
    <x v="0"/>
    <x v="1"/>
    <s v="Chadstone"/>
    <x v="4"/>
    <n v="3148"/>
    <x v="0"/>
    <x v="11"/>
    <x v="6"/>
    <s v="Bruce Curran"/>
    <x v="18957"/>
  </r>
  <r>
    <x v="0"/>
    <x v="0"/>
    <x v="1"/>
    <s v="Chadstone"/>
    <x v="4"/>
    <n v="3148"/>
    <x v="0"/>
    <x v="11"/>
    <x v="4"/>
    <s v="Maggie Mayer"/>
    <x v="18958"/>
  </r>
  <r>
    <x v="0"/>
    <x v="0"/>
    <x v="1"/>
    <s v="Chadstone"/>
    <x v="4"/>
    <n v="3148"/>
    <x v="0"/>
    <x v="11"/>
    <x v="5"/>
    <s v="Richard Carr"/>
    <x v="18959"/>
  </r>
  <r>
    <x v="0"/>
    <x v="0"/>
    <x v="1"/>
    <s v="Chadstone"/>
    <x v="4"/>
    <n v="3148"/>
    <x v="0"/>
    <x v="11"/>
    <x v="3"/>
    <s v="Chris Monroe"/>
    <x v="18960"/>
  </r>
  <r>
    <x v="0"/>
    <x v="0"/>
    <x v="1"/>
    <s v="Chadstone"/>
    <x v="4"/>
    <n v="3148"/>
    <x v="0"/>
    <x v="11"/>
    <x v="9"/>
    <s v="Elizabeth Gentry"/>
    <x v="18961"/>
  </r>
  <r>
    <x v="0"/>
    <x v="0"/>
    <x v="1"/>
    <s v="Chadstone"/>
    <x v="4"/>
    <n v="3148"/>
    <x v="0"/>
    <x v="11"/>
    <x v="6"/>
    <s v="Bruce Curran"/>
    <x v="18962"/>
  </r>
  <r>
    <x v="0"/>
    <x v="0"/>
    <x v="1"/>
    <s v="Chadstone"/>
    <x v="4"/>
    <n v="3148"/>
    <x v="0"/>
    <x v="11"/>
    <x v="5"/>
    <s v="Richard Carr"/>
    <x v="18963"/>
  </r>
  <r>
    <x v="0"/>
    <x v="0"/>
    <x v="1"/>
    <s v="Chadstone"/>
    <x v="4"/>
    <n v="3148"/>
    <x v="0"/>
    <x v="11"/>
    <x v="8"/>
    <s v="Sara Ferrell"/>
    <x v="18964"/>
  </r>
  <r>
    <x v="0"/>
    <x v="0"/>
    <x v="1"/>
    <s v="Chadstone"/>
    <x v="4"/>
    <n v="3148"/>
    <x v="0"/>
    <x v="11"/>
    <x v="4"/>
    <s v="Maggie Mayer"/>
    <x v="18965"/>
  </r>
  <r>
    <x v="0"/>
    <x v="0"/>
    <x v="1"/>
    <s v="Chadstone"/>
    <x v="4"/>
    <n v="3148"/>
    <x v="0"/>
    <x v="11"/>
    <x v="9"/>
    <s v="Elizabeth Gentry"/>
    <x v="18966"/>
  </r>
  <r>
    <x v="0"/>
    <x v="0"/>
    <x v="1"/>
    <s v="Chadstone"/>
    <x v="4"/>
    <n v="3148"/>
    <x v="0"/>
    <x v="11"/>
    <x v="9"/>
    <s v="Elizabeth Gentry"/>
    <x v="18967"/>
  </r>
  <r>
    <x v="0"/>
    <x v="0"/>
    <x v="1"/>
    <s v="Chadstone"/>
    <x v="4"/>
    <n v="3148"/>
    <x v="0"/>
    <x v="11"/>
    <x v="2"/>
    <s v="Amy Buchanan"/>
    <x v="18968"/>
  </r>
  <r>
    <x v="0"/>
    <x v="0"/>
    <x v="1"/>
    <s v="Chadstone"/>
    <x v="4"/>
    <n v="3148"/>
    <x v="0"/>
    <x v="11"/>
    <x v="0"/>
    <s v="Chester George"/>
    <x v="18969"/>
  </r>
  <r>
    <x v="0"/>
    <x v="0"/>
    <x v="1"/>
    <s v="Chadstone"/>
    <x v="4"/>
    <n v="3148"/>
    <x v="0"/>
    <x v="11"/>
    <x v="5"/>
    <s v="Richard Carr"/>
    <x v="18970"/>
  </r>
  <r>
    <x v="0"/>
    <x v="0"/>
    <x v="1"/>
    <s v="Chadstone"/>
    <x v="4"/>
    <n v="3148"/>
    <x v="0"/>
    <x v="11"/>
    <x v="1"/>
    <s v="Howard Wright"/>
    <x v="18971"/>
  </r>
  <r>
    <x v="0"/>
    <x v="0"/>
    <x v="1"/>
    <s v="Chadstone"/>
    <x v="4"/>
    <n v="3148"/>
    <x v="0"/>
    <x v="11"/>
    <x v="6"/>
    <s v="Bruce Curran"/>
    <x v="18972"/>
  </r>
  <r>
    <x v="0"/>
    <x v="0"/>
    <x v="1"/>
    <s v="North Lakes"/>
    <x v="2"/>
    <n v="4509"/>
    <x v="0"/>
    <x v="19"/>
    <x v="2"/>
    <s v="Amy Buchanan"/>
    <x v="18973"/>
  </r>
  <r>
    <x v="0"/>
    <x v="0"/>
    <x v="1"/>
    <s v="North Lakes"/>
    <x v="2"/>
    <n v="4509"/>
    <x v="0"/>
    <x v="19"/>
    <x v="0"/>
    <s v="Chester George"/>
    <x v="18974"/>
  </r>
  <r>
    <x v="0"/>
    <x v="0"/>
    <x v="1"/>
    <s v="North Lakes"/>
    <x v="2"/>
    <n v="4509"/>
    <x v="0"/>
    <x v="19"/>
    <x v="0"/>
    <s v="Chester George"/>
    <x v="18975"/>
  </r>
  <r>
    <x v="0"/>
    <x v="0"/>
    <x v="1"/>
    <s v="North Lakes"/>
    <x v="2"/>
    <n v="4509"/>
    <x v="0"/>
    <x v="19"/>
    <x v="0"/>
    <s v="Chester George"/>
    <x v="1753"/>
  </r>
  <r>
    <x v="0"/>
    <x v="0"/>
    <x v="1"/>
    <s v="North Lakes"/>
    <x v="2"/>
    <n v="4509"/>
    <x v="0"/>
    <x v="19"/>
    <x v="2"/>
    <s v="Amy Buchanan"/>
    <x v="18976"/>
  </r>
  <r>
    <x v="0"/>
    <x v="0"/>
    <x v="1"/>
    <s v="North Lakes"/>
    <x v="2"/>
    <n v="4509"/>
    <x v="0"/>
    <x v="19"/>
    <x v="6"/>
    <s v="Bruce Curran"/>
    <x v="369"/>
  </r>
  <r>
    <x v="0"/>
    <x v="0"/>
    <x v="1"/>
    <s v="North Lakes"/>
    <x v="2"/>
    <n v="4509"/>
    <x v="0"/>
    <x v="19"/>
    <x v="2"/>
    <s v="Amy Buchanan"/>
    <x v="282"/>
  </r>
  <r>
    <x v="0"/>
    <x v="0"/>
    <x v="1"/>
    <s v="North Lakes"/>
    <x v="2"/>
    <n v="4509"/>
    <x v="0"/>
    <x v="19"/>
    <x v="9"/>
    <s v="Elizabeth Gentry"/>
    <x v="18977"/>
  </r>
  <r>
    <x v="0"/>
    <x v="0"/>
    <x v="1"/>
    <s v="North Lakes"/>
    <x v="2"/>
    <n v="4509"/>
    <x v="0"/>
    <x v="19"/>
    <x v="4"/>
    <s v="Maggie Mayer"/>
    <x v="5"/>
  </r>
  <r>
    <x v="0"/>
    <x v="0"/>
    <x v="1"/>
    <s v="North Lakes"/>
    <x v="2"/>
    <n v="4509"/>
    <x v="0"/>
    <x v="19"/>
    <x v="0"/>
    <s v="Chester George"/>
    <x v="607"/>
  </r>
  <r>
    <x v="0"/>
    <x v="0"/>
    <x v="1"/>
    <s v="North Lakes"/>
    <x v="2"/>
    <n v="4509"/>
    <x v="0"/>
    <x v="19"/>
    <x v="7"/>
    <s v="Ella Hickman"/>
    <x v="1249"/>
  </r>
  <r>
    <x v="0"/>
    <x v="0"/>
    <x v="1"/>
    <s v="North Lakes"/>
    <x v="2"/>
    <n v="4509"/>
    <x v="0"/>
    <x v="19"/>
    <x v="0"/>
    <s v="Chester George"/>
    <x v="2479"/>
  </r>
  <r>
    <x v="0"/>
    <x v="0"/>
    <x v="1"/>
    <s v="North Lakes"/>
    <x v="2"/>
    <n v="4509"/>
    <x v="0"/>
    <x v="19"/>
    <x v="3"/>
    <s v="Chris Monroe"/>
    <x v="6495"/>
  </r>
  <r>
    <x v="0"/>
    <x v="0"/>
    <x v="1"/>
    <s v="North Lakes"/>
    <x v="2"/>
    <n v="4509"/>
    <x v="0"/>
    <x v="19"/>
    <x v="6"/>
    <s v="Bruce Curran"/>
    <x v="1302"/>
  </r>
  <r>
    <x v="0"/>
    <x v="0"/>
    <x v="1"/>
    <s v="North Lakes"/>
    <x v="2"/>
    <n v="4509"/>
    <x v="0"/>
    <x v="19"/>
    <x v="3"/>
    <s v="Chris Monroe"/>
    <x v="18978"/>
  </r>
  <r>
    <x v="0"/>
    <x v="0"/>
    <x v="1"/>
    <s v="North Lakes"/>
    <x v="2"/>
    <n v="4509"/>
    <x v="0"/>
    <x v="19"/>
    <x v="1"/>
    <s v="Howard Wright"/>
    <x v="1225"/>
  </r>
  <r>
    <x v="0"/>
    <x v="0"/>
    <x v="1"/>
    <s v="North Lakes"/>
    <x v="2"/>
    <n v="4509"/>
    <x v="0"/>
    <x v="19"/>
    <x v="2"/>
    <s v="Amy Buchanan"/>
    <x v="1064"/>
  </r>
  <r>
    <x v="0"/>
    <x v="0"/>
    <x v="1"/>
    <s v="North Lakes"/>
    <x v="2"/>
    <n v="4509"/>
    <x v="0"/>
    <x v="19"/>
    <x v="9"/>
    <s v="Elizabeth Gentry"/>
    <x v="8969"/>
  </r>
  <r>
    <x v="0"/>
    <x v="0"/>
    <x v="1"/>
    <s v="North Lakes"/>
    <x v="2"/>
    <n v="4509"/>
    <x v="0"/>
    <x v="19"/>
    <x v="6"/>
    <s v="Bruce Curran"/>
    <x v="18979"/>
  </r>
  <r>
    <x v="0"/>
    <x v="0"/>
    <x v="1"/>
    <s v="North Lakes"/>
    <x v="2"/>
    <n v="4509"/>
    <x v="0"/>
    <x v="19"/>
    <x v="2"/>
    <s v="Amy Buchanan"/>
    <x v="18980"/>
  </r>
  <r>
    <x v="0"/>
    <x v="0"/>
    <x v="1"/>
    <s v="North Lakes"/>
    <x v="2"/>
    <n v="4509"/>
    <x v="0"/>
    <x v="19"/>
    <x v="9"/>
    <s v="Elizabeth Gentry"/>
    <x v="18981"/>
  </r>
  <r>
    <x v="0"/>
    <x v="0"/>
    <x v="1"/>
    <s v="North Lakes"/>
    <x v="2"/>
    <n v="4509"/>
    <x v="0"/>
    <x v="19"/>
    <x v="4"/>
    <s v="Maggie Mayer"/>
    <x v="18982"/>
  </r>
  <r>
    <x v="0"/>
    <x v="0"/>
    <x v="1"/>
    <s v="North Lakes"/>
    <x v="2"/>
    <n v="4509"/>
    <x v="0"/>
    <x v="19"/>
    <x v="0"/>
    <s v="Chester George"/>
    <x v="18983"/>
  </r>
  <r>
    <x v="0"/>
    <x v="0"/>
    <x v="1"/>
    <s v="North Lakes"/>
    <x v="2"/>
    <n v="4509"/>
    <x v="0"/>
    <x v="19"/>
    <x v="2"/>
    <s v="Amy Buchanan"/>
    <x v="18984"/>
  </r>
  <r>
    <x v="0"/>
    <x v="0"/>
    <x v="1"/>
    <s v="North Lakes"/>
    <x v="2"/>
    <n v="4509"/>
    <x v="0"/>
    <x v="19"/>
    <x v="0"/>
    <s v="Chester George"/>
    <x v="18985"/>
  </r>
  <r>
    <x v="0"/>
    <x v="0"/>
    <x v="1"/>
    <s v="North Lakes"/>
    <x v="2"/>
    <n v="4509"/>
    <x v="0"/>
    <x v="19"/>
    <x v="9"/>
    <s v="Elizabeth Gentry"/>
    <x v="18986"/>
  </r>
  <r>
    <x v="0"/>
    <x v="0"/>
    <x v="1"/>
    <s v="North Lakes"/>
    <x v="2"/>
    <n v="4509"/>
    <x v="0"/>
    <x v="19"/>
    <x v="6"/>
    <s v="Bruce Curran"/>
    <x v="18987"/>
  </r>
  <r>
    <x v="0"/>
    <x v="0"/>
    <x v="1"/>
    <s v="North Lakes"/>
    <x v="2"/>
    <n v="4509"/>
    <x v="0"/>
    <x v="19"/>
    <x v="6"/>
    <s v="Bruce Curran"/>
    <x v="18988"/>
  </r>
  <r>
    <x v="0"/>
    <x v="0"/>
    <x v="1"/>
    <s v="North Lakes"/>
    <x v="2"/>
    <n v="4509"/>
    <x v="0"/>
    <x v="19"/>
    <x v="0"/>
    <s v="Chester George"/>
    <x v="18989"/>
  </r>
  <r>
    <x v="0"/>
    <x v="0"/>
    <x v="1"/>
    <s v="North Lakes"/>
    <x v="2"/>
    <n v="4509"/>
    <x v="0"/>
    <x v="19"/>
    <x v="0"/>
    <s v="Chester George"/>
    <x v="18990"/>
  </r>
  <r>
    <x v="0"/>
    <x v="0"/>
    <x v="1"/>
    <s v="North Lakes"/>
    <x v="2"/>
    <n v="4509"/>
    <x v="0"/>
    <x v="19"/>
    <x v="5"/>
    <s v="Richard Carr"/>
    <x v="18991"/>
  </r>
  <r>
    <x v="0"/>
    <x v="0"/>
    <x v="1"/>
    <s v="North Lakes"/>
    <x v="2"/>
    <n v="4509"/>
    <x v="0"/>
    <x v="19"/>
    <x v="2"/>
    <s v="Amy Buchanan"/>
    <x v="18992"/>
  </r>
  <r>
    <x v="0"/>
    <x v="0"/>
    <x v="1"/>
    <s v="North Lakes"/>
    <x v="2"/>
    <n v="4509"/>
    <x v="0"/>
    <x v="19"/>
    <x v="2"/>
    <s v="Amy Buchanan"/>
    <x v="18993"/>
  </r>
  <r>
    <x v="0"/>
    <x v="0"/>
    <x v="1"/>
    <s v="North Lakes"/>
    <x v="2"/>
    <n v="4509"/>
    <x v="0"/>
    <x v="19"/>
    <x v="8"/>
    <s v="Sara Ferrell"/>
    <x v="18994"/>
  </r>
  <r>
    <x v="0"/>
    <x v="0"/>
    <x v="1"/>
    <s v="North Lakes"/>
    <x v="2"/>
    <n v="4509"/>
    <x v="0"/>
    <x v="19"/>
    <x v="9"/>
    <s v="Elizabeth Gentry"/>
    <x v="18995"/>
  </r>
  <r>
    <x v="0"/>
    <x v="0"/>
    <x v="1"/>
    <s v="North Lakes"/>
    <x v="2"/>
    <n v="4509"/>
    <x v="0"/>
    <x v="19"/>
    <x v="1"/>
    <s v="Howard Wright"/>
    <x v="18996"/>
  </r>
  <r>
    <x v="0"/>
    <x v="0"/>
    <x v="1"/>
    <s v="North Lakes"/>
    <x v="2"/>
    <n v="4509"/>
    <x v="0"/>
    <x v="19"/>
    <x v="9"/>
    <s v="Elizabeth Gentry"/>
    <x v="18997"/>
  </r>
  <r>
    <x v="0"/>
    <x v="0"/>
    <x v="1"/>
    <s v="North Lakes"/>
    <x v="2"/>
    <n v="4509"/>
    <x v="0"/>
    <x v="19"/>
    <x v="5"/>
    <s v="Richard Carr"/>
    <x v="18998"/>
  </r>
  <r>
    <x v="0"/>
    <x v="0"/>
    <x v="1"/>
    <s v="North Lakes"/>
    <x v="2"/>
    <n v="4509"/>
    <x v="0"/>
    <x v="19"/>
    <x v="6"/>
    <s v="Bruce Curran"/>
    <x v="18999"/>
  </r>
  <r>
    <x v="0"/>
    <x v="0"/>
    <x v="1"/>
    <s v="North Lakes"/>
    <x v="2"/>
    <n v="4509"/>
    <x v="0"/>
    <x v="19"/>
    <x v="9"/>
    <s v="Elizabeth Gentry"/>
    <x v="19000"/>
  </r>
  <r>
    <x v="0"/>
    <x v="0"/>
    <x v="1"/>
    <s v="North Lakes"/>
    <x v="2"/>
    <n v="4509"/>
    <x v="0"/>
    <x v="19"/>
    <x v="1"/>
    <s v="Howard Wright"/>
    <x v="19001"/>
  </r>
  <r>
    <x v="0"/>
    <x v="0"/>
    <x v="1"/>
    <s v="North Lakes"/>
    <x v="2"/>
    <n v="4509"/>
    <x v="0"/>
    <x v="19"/>
    <x v="4"/>
    <s v="Maggie Mayer"/>
    <x v="19002"/>
  </r>
  <r>
    <x v="0"/>
    <x v="0"/>
    <x v="1"/>
    <s v="North Lakes"/>
    <x v="2"/>
    <n v="4509"/>
    <x v="0"/>
    <x v="19"/>
    <x v="5"/>
    <s v="Richard Carr"/>
    <x v="19003"/>
  </r>
  <r>
    <x v="0"/>
    <x v="0"/>
    <x v="1"/>
    <s v="North Lakes"/>
    <x v="2"/>
    <n v="4509"/>
    <x v="0"/>
    <x v="19"/>
    <x v="8"/>
    <s v="Sara Ferrell"/>
    <x v="19004"/>
  </r>
  <r>
    <x v="0"/>
    <x v="0"/>
    <x v="1"/>
    <s v="North Lakes"/>
    <x v="2"/>
    <n v="4509"/>
    <x v="0"/>
    <x v="19"/>
    <x v="4"/>
    <s v="Maggie Mayer"/>
    <x v="19005"/>
  </r>
  <r>
    <x v="0"/>
    <x v="0"/>
    <x v="1"/>
    <s v="North Lakes"/>
    <x v="2"/>
    <n v="4509"/>
    <x v="0"/>
    <x v="19"/>
    <x v="3"/>
    <s v="Chris Monroe"/>
    <x v="19006"/>
  </r>
  <r>
    <x v="0"/>
    <x v="0"/>
    <x v="1"/>
    <s v="North Lakes"/>
    <x v="2"/>
    <n v="4509"/>
    <x v="0"/>
    <x v="19"/>
    <x v="7"/>
    <s v="Ella Hickman"/>
    <x v="19007"/>
  </r>
  <r>
    <x v="0"/>
    <x v="0"/>
    <x v="1"/>
    <s v="North Lakes"/>
    <x v="2"/>
    <n v="4509"/>
    <x v="0"/>
    <x v="19"/>
    <x v="1"/>
    <s v="Howard Wright"/>
    <x v="19008"/>
  </r>
  <r>
    <x v="0"/>
    <x v="0"/>
    <x v="1"/>
    <s v="North Lakes"/>
    <x v="2"/>
    <n v="4509"/>
    <x v="0"/>
    <x v="19"/>
    <x v="2"/>
    <s v="Amy Buchanan"/>
    <x v="19009"/>
  </r>
  <r>
    <x v="0"/>
    <x v="0"/>
    <x v="1"/>
    <s v="North Lakes"/>
    <x v="2"/>
    <n v="4509"/>
    <x v="0"/>
    <x v="19"/>
    <x v="5"/>
    <s v="Richard Carr"/>
    <x v="19010"/>
  </r>
  <r>
    <x v="0"/>
    <x v="0"/>
    <x v="1"/>
    <s v="North Lakes"/>
    <x v="2"/>
    <n v="4509"/>
    <x v="0"/>
    <x v="19"/>
    <x v="0"/>
    <s v="Chester George"/>
    <x v="19011"/>
  </r>
  <r>
    <x v="0"/>
    <x v="0"/>
    <x v="1"/>
    <s v="North Lakes"/>
    <x v="2"/>
    <n v="4509"/>
    <x v="0"/>
    <x v="19"/>
    <x v="6"/>
    <s v="Bruce Curran"/>
    <x v="19012"/>
  </r>
  <r>
    <x v="0"/>
    <x v="0"/>
    <x v="1"/>
    <s v="Altona"/>
    <x v="4"/>
    <n v="3018"/>
    <x v="0"/>
    <x v="6"/>
    <x v="3"/>
    <s v="Chris Monroe"/>
    <x v="19013"/>
  </r>
  <r>
    <x v="0"/>
    <x v="0"/>
    <x v="1"/>
    <s v="Altona"/>
    <x v="4"/>
    <n v="3018"/>
    <x v="0"/>
    <x v="6"/>
    <x v="9"/>
    <s v="Elizabeth Gentry"/>
    <x v="19014"/>
  </r>
  <r>
    <x v="0"/>
    <x v="0"/>
    <x v="1"/>
    <s v="Altona"/>
    <x v="4"/>
    <n v="3018"/>
    <x v="0"/>
    <x v="6"/>
    <x v="9"/>
    <s v="Elizabeth Gentry"/>
    <x v="5252"/>
  </r>
  <r>
    <x v="0"/>
    <x v="0"/>
    <x v="1"/>
    <s v="Altona"/>
    <x v="4"/>
    <n v="3018"/>
    <x v="0"/>
    <x v="6"/>
    <x v="0"/>
    <s v="Chester George"/>
    <x v="684"/>
  </r>
  <r>
    <x v="0"/>
    <x v="0"/>
    <x v="1"/>
    <s v="Altona"/>
    <x v="4"/>
    <n v="3018"/>
    <x v="0"/>
    <x v="6"/>
    <x v="8"/>
    <s v="Sara Ferrell"/>
    <x v="36"/>
  </r>
  <r>
    <x v="0"/>
    <x v="0"/>
    <x v="1"/>
    <s v="Altona"/>
    <x v="4"/>
    <n v="3018"/>
    <x v="0"/>
    <x v="6"/>
    <x v="4"/>
    <s v="Maggie Mayer"/>
    <x v="804"/>
  </r>
  <r>
    <x v="0"/>
    <x v="0"/>
    <x v="1"/>
    <s v="Altona"/>
    <x v="4"/>
    <n v="3018"/>
    <x v="0"/>
    <x v="6"/>
    <x v="1"/>
    <s v="Howard Wright"/>
    <x v="34"/>
  </r>
  <r>
    <x v="0"/>
    <x v="0"/>
    <x v="1"/>
    <s v="Altona"/>
    <x v="4"/>
    <n v="3018"/>
    <x v="0"/>
    <x v="6"/>
    <x v="5"/>
    <s v="Richard Carr"/>
    <x v="1659"/>
  </r>
  <r>
    <x v="0"/>
    <x v="0"/>
    <x v="1"/>
    <s v="Altona"/>
    <x v="4"/>
    <n v="3018"/>
    <x v="0"/>
    <x v="6"/>
    <x v="2"/>
    <s v="Amy Buchanan"/>
    <x v="573"/>
  </r>
  <r>
    <x v="0"/>
    <x v="0"/>
    <x v="1"/>
    <s v="Altona"/>
    <x v="4"/>
    <n v="3018"/>
    <x v="0"/>
    <x v="6"/>
    <x v="9"/>
    <s v="Elizabeth Gentry"/>
    <x v="2200"/>
  </r>
  <r>
    <x v="0"/>
    <x v="0"/>
    <x v="1"/>
    <s v="Altona"/>
    <x v="4"/>
    <n v="3018"/>
    <x v="0"/>
    <x v="6"/>
    <x v="8"/>
    <s v="Sara Ferrell"/>
    <x v="2656"/>
  </r>
  <r>
    <x v="0"/>
    <x v="0"/>
    <x v="1"/>
    <s v="Altona"/>
    <x v="4"/>
    <n v="3018"/>
    <x v="0"/>
    <x v="6"/>
    <x v="2"/>
    <s v="Amy Buchanan"/>
    <x v="19015"/>
  </r>
  <r>
    <x v="0"/>
    <x v="0"/>
    <x v="1"/>
    <s v="Altona"/>
    <x v="4"/>
    <n v="3018"/>
    <x v="0"/>
    <x v="6"/>
    <x v="7"/>
    <s v="Ella Hickman"/>
    <x v="1251"/>
  </r>
  <r>
    <x v="0"/>
    <x v="0"/>
    <x v="1"/>
    <s v="Altona"/>
    <x v="4"/>
    <n v="3018"/>
    <x v="0"/>
    <x v="6"/>
    <x v="4"/>
    <s v="Maggie Mayer"/>
    <x v="19016"/>
  </r>
  <r>
    <x v="0"/>
    <x v="0"/>
    <x v="1"/>
    <s v="Altona"/>
    <x v="4"/>
    <n v="3018"/>
    <x v="0"/>
    <x v="6"/>
    <x v="5"/>
    <s v="Richard Carr"/>
    <x v="15812"/>
  </r>
  <r>
    <x v="0"/>
    <x v="0"/>
    <x v="1"/>
    <s v="Altona"/>
    <x v="4"/>
    <n v="3018"/>
    <x v="0"/>
    <x v="6"/>
    <x v="5"/>
    <s v="Richard Carr"/>
    <x v="373"/>
  </r>
  <r>
    <x v="0"/>
    <x v="0"/>
    <x v="1"/>
    <s v="Altona"/>
    <x v="4"/>
    <n v="3018"/>
    <x v="0"/>
    <x v="6"/>
    <x v="9"/>
    <s v="Elizabeth Gentry"/>
    <x v="17703"/>
  </r>
  <r>
    <x v="0"/>
    <x v="0"/>
    <x v="1"/>
    <s v="Altona"/>
    <x v="4"/>
    <n v="3018"/>
    <x v="0"/>
    <x v="6"/>
    <x v="5"/>
    <s v="Richard Carr"/>
    <x v="19017"/>
  </r>
  <r>
    <x v="0"/>
    <x v="0"/>
    <x v="1"/>
    <s v="Altona"/>
    <x v="4"/>
    <n v="3018"/>
    <x v="0"/>
    <x v="6"/>
    <x v="3"/>
    <s v="Chris Monroe"/>
    <x v="19018"/>
  </r>
  <r>
    <x v="0"/>
    <x v="0"/>
    <x v="1"/>
    <s v="Altona"/>
    <x v="4"/>
    <n v="3018"/>
    <x v="0"/>
    <x v="6"/>
    <x v="1"/>
    <s v="Howard Wright"/>
    <x v="660"/>
  </r>
  <r>
    <x v="0"/>
    <x v="0"/>
    <x v="1"/>
    <s v="Altona"/>
    <x v="4"/>
    <n v="3018"/>
    <x v="0"/>
    <x v="6"/>
    <x v="0"/>
    <s v="Chester George"/>
    <x v="81"/>
  </r>
  <r>
    <x v="0"/>
    <x v="0"/>
    <x v="1"/>
    <s v="Altona"/>
    <x v="4"/>
    <n v="3018"/>
    <x v="0"/>
    <x v="6"/>
    <x v="4"/>
    <s v="Maggie Mayer"/>
    <x v="19019"/>
  </r>
  <r>
    <x v="0"/>
    <x v="0"/>
    <x v="1"/>
    <s v="Altona"/>
    <x v="4"/>
    <n v="3018"/>
    <x v="0"/>
    <x v="6"/>
    <x v="9"/>
    <s v="Elizabeth Gentry"/>
    <x v="19020"/>
  </r>
  <r>
    <x v="0"/>
    <x v="0"/>
    <x v="1"/>
    <s v="Altona"/>
    <x v="4"/>
    <n v="3018"/>
    <x v="0"/>
    <x v="6"/>
    <x v="4"/>
    <s v="Maggie Mayer"/>
    <x v="19021"/>
  </r>
  <r>
    <x v="0"/>
    <x v="0"/>
    <x v="1"/>
    <s v="Altona"/>
    <x v="4"/>
    <n v="3018"/>
    <x v="0"/>
    <x v="6"/>
    <x v="1"/>
    <s v="Howard Wright"/>
    <x v="1756"/>
  </r>
  <r>
    <x v="0"/>
    <x v="0"/>
    <x v="1"/>
    <s v="Altona"/>
    <x v="4"/>
    <n v="3018"/>
    <x v="0"/>
    <x v="6"/>
    <x v="0"/>
    <s v="Chester George"/>
    <x v="19022"/>
  </r>
  <r>
    <x v="0"/>
    <x v="0"/>
    <x v="1"/>
    <s v="Altona"/>
    <x v="4"/>
    <n v="3018"/>
    <x v="0"/>
    <x v="6"/>
    <x v="6"/>
    <s v="Bruce Curran"/>
    <x v="19023"/>
  </r>
  <r>
    <x v="0"/>
    <x v="0"/>
    <x v="1"/>
    <s v="Altona"/>
    <x v="4"/>
    <n v="3018"/>
    <x v="0"/>
    <x v="6"/>
    <x v="1"/>
    <s v="Howard Wright"/>
    <x v="19024"/>
  </r>
  <r>
    <x v="0"/>
    <x v="0"/>
    <x v="1"/>
    <s v="Altona"/>
    <x v="4"/>
    <n v="3018"/>
    <x v="0"/>
    <x v="6"/>
    <x v="6"/>
    <s v="Bruce Curran"/>
    <x v="3022"/>
  </r>
  <r>
    <x v="0"/>
    <x v="0"/>
    <x v="1"/>
    <s v="Altona"/>
    <x v="4"/>
    <n v="3018"/>
    <x v="0"/>
    <x v="6"/>
    <x v="2"/>
    <s v="Amy Buchanan"/>
    <x v="18949"/>
  </r>
  <r>
    <x v="0"/>
    <x v="0"/>
    <x v="1"/>
    <s v="Altona"/>
    <x v="4"/>
    <n v="3018"/>
    <x v="0"/>
    <x v="6"/>
    <x v="0"/>
    <s v="Chester George"/>
    <x v="5001"/>
  </r>
  <r>
    <x v="0"/>
    <x v="0"/>
    <x v="1"/>
    <s v="Altona"/>
    <x v="4"/>
    <n v="3018"/>
    <x v="0"/>
    <x v="6"/>
    <x v="2"/>
    <s v="Amy Buchanan"/>
    <x v="19025"/>
  </r>
  <r>
    <x v="0"/>
    <x v="0"/>
    <x v="1"/>
    <s v="Altona"/>
    <x v="4"/>
    <n v="3018"/>
    <x v="0"/>
    <x v="6"/>
    <x v="9"/>
    <s v="Elizabeth Gentry"/>
    <x v="19026"/>
  </r>
  <r>
    <x v="0"/>
    <x v="0"/>
    <x v="1"/>
    <s v="Altona"/>
    <x v="4"/>
    <n v="3018"/>
    <x v="0"/>
    <x v="6"/>
    <x v="0"/>
    <s v="Chester George"/>
    <x v="19027"/>
  </r>
  <r>
    <x v="0"/>
    <x v="0"/>
    <x v="1"/>
    <s v="Altona"/>
    <x v="4"/>
    <n v="3018"/>
    <x v="0"/>
    <x v="6"/>
    <x v="5"/>
    <s v="Richard Carr"/>
    <x v="19028"/>
  </r>
  <r>
    <x v="0"/>
    <x v="0"/>
    <x v="1"/>
    <s v="Altona"/>
    <x v="4"/>
    <n v="3018"/>
    <x v="0"/>
    <x v="6"/>
    <x v="2"/>
    <s v="Amy Buchanan"/>
    <x v="19029"/>
  </r>
  <r>
    <x v="0"/>
    <x v="0"/>
    <x v="1"/>
    <s v="Altona"/>
    <x v="4"/>
    <n v="3018"/>
    <x v="0"/>
    <x v="6"/>
    <x v="2"/>
    <s v="Amy Buchanan"/>
    <x v="19030"/>
  </r>
  <r>
    <x v="0"/>
    <x v="0"/>
    <x v="1"/>
    <s v="Altona"/>
    <x v="4"/>
    <n v="3018"/>
    <x v="0"/>
    <x v="6"/>
    <x v="1"/>
    <s v="Howard Wright"/>
    <x v="19031"/>
  </r>
  <r>
    <x v="0"/>
    <x v="0"/>
    <x v="1"/>
    <s v="Altona"/>
    <x v="4"/>
    <n v="3018"/>
    <x v="0"/>
    <x v="6"/>
    <x v="2"/>
    <s v="Amy Buchanan"/>
    <x v="19032"/>
  </r>
  <r>
    <x v="0"/>
    <x v="0"/>
    <x v="1"/>
    <s v="Altona"/>
    <x v="4"/>
    <n v="3018"/>
    <x v="0"/>
    <x v="6"/>
    <x v="6"/>
    <s v="Bruce Curran"/>
    <x v="19033"/>
  </r>
  <r>
    <x v="0"/>
    <x v="0"/>
    <x v="1"/>
    <s v="Altona"/>
    <x v="4"/>
    <n v="3018"/>
    <x v="0"/>
    <x v="6"/>
    <x v="0"/>
    <s v="Chester George"/>
    <x v="19034"/>
  </r>
  <r>
    <x v="0"/>
    <x v="0"/>
    <x v="1"/>
    <s v="Altona"/>
    <x v="4"/>
    <n v="3018"/>
    <x v="0"/>
    <x v="6"/>
    <x v="9"/>
    <s v="Elizabeth Gentry"/>
    <x v="19035"/>
  </r>
  <r>
    <x v="0"/>
    <x v="0"/>
    <x v="1"/>
    <s v="Altona"/>
    <x v="4"/>
    <n v="3018"/>
    <x v="0"/>
    <x v="6"/>
    <x v="6"/>
    <s v="Bruce Curran"/>
    <x v="19036"/>
  </r>
  <r>
    <x v="0"/>
    <x v="0"/>
    <x v="1"/>
    <s v="Altona"/>
    <x v="4"/>
    <n v="3018"/>
    <x v="0"/>
    <x v="6"/>
    <x v="4"/>
    <s v="Maggie Mayer"/>
    <x v="19037"/>
  </r>
  <r>
    <x v="0"/>
    <x v="0"/>
    <x v="1"/>
    <s v="Altona"/>
    <x v="4"/>
    <n v="3018"/>
    <x v="0"/>
    <x v="6"/>
    <x v="4"/>
    <s v="Maggie Mayer"/>
    <x v="19038"/>
  </r>
  <r>
    <x v="0"/>
    <x v="0"/>
    <x v="1"/>
    <s v="Altona"/>
    <x v="4"/>
    <n v="3018"/>
    <x v="0"/>
    <x v="6"/>
    <x v="5"/>
    <s v="Richard Carr"/>
    <x v="19039"/>
  </r>
  <r>
    <x v="0"/>
    <x v="0"/>
    <x v="1"/>
    <s v="Altona"/>
    <x v="4"/>
    <n v="3018"/>
    <x v="0"/>
    <x v="6"/>
    <x v="8"/>
    <s v="Sara Ferrell"/>
    <x v="19040"/>
  </r>
  <r>
    <x v="0"/>
    <x v="0"/>
    <x v="1"/>
    <s v="Altona"/>
    <x v="4"/>
    <n v="3018"/>
    <x v="0"/>
    <x v="6"/>
    <x v="3"/>
    <s v="Chris Monroe"/>
    <x v="19041"/>
  </r>
  <r>
    <x v="0"/>
    <x v="0"/>
    <x v="1"/>
    <s v="Altona"/>
    <x v="4"/>
    <n v="3018"/>
    <x v="0"/>
    <x v="6"/>
    <x v="7"/>
    <s v="Ella Hickman"/>
    <x v="19042"/>
  </r>
  <r>
    <x v="0"/>
    <x v="0"/>
    <x v="1"/>
    <s v="Altona"/>
    <x v="4"/>
    <n v="3018"/>
    <x v="0"/>
    <x v="6"/>
    <x v="9"/>
    <s v="Elizabeth Gentry"/>
    <x v="19043"/>
  </r>
  <r>
    <x v="0"/>
    <x v="0"/>
    <x v="1"/>
    <s v="Altona"/>
    <x v="4"/>
    <n v="3018"/>
    <x v="0"/>
    <x v="6"/>
    <x v="0"/>
    <s v="Chester George"/>
    <x v="19044"/>
  </r>
  <r>
    <x v="0"/>
    <x v="0"/>
    <x v="1"/>
    <s v="Altona"/>
    <x v="4"/>
    <n v="3018"/>
    <x v="0"/>
    <x v="6"/>
    <x v="5"/>
    <s v="Richard Carr"/>
    <x v="19045"/>
  </r>
  <r>
    <x v="0"/>
    <x v="0"/>
    <x v="1"/>
    <s v="Altona"/>
    <x v="4"/>
    <n v="3018"/>
    <x v="0"/>
    <x v="6"/>
    <x v="1"/>
    <s v="Howard Wright"/>
    <x v="19046"/>
  </r>
  <r>
    <x v="0"/>
    <x v="0"/>
    <x v="1"/>
    <s v="Altona"/>
    <x v="4"/>
    <n v="3018"/>
    <x v="0"/>
    <x v="6"/>
    <x v="2"/>
    <s v="Amy Buchanan"/>
    <x v="19047"/>
  </r>
  <r>
    <x v="0"/>
    <x v="0"/>
    <x v="1"/>
    <s v="Altona"/>
    <x v="4"/>
    <n v="3018"/>
    <x v="0"/>
    <x v="6"/>
    <x v="6"/>
    <s v="Bruce Curran"/>
    <x v="19048"/>
  </r>
  <r>
    <x v="0"/>
    <x v="0"/>
    <x v="1"/>
    <s v="Lismore"/>
    <x v="0"/>
    <n v="2480"/>
    <x v="0"/>
    <x v="12"/>
    <x v="0"/>
    <s v="Chester George"/>
    <x v="19049"/>
  </r>
  <r>
    <x v="0"/>
    <x v="0"/>
    <x v="1"/>
    <s v="Lismore"/>
    <x v="0"/>
    <n v="2480"/>
    <x v="0"/>
    <x v="12"/>
    <x v="5"/>
    <s v="Richard Carr"/>
    <x v="19050"/>
  </r>
  <r>
    <x v="0"/>
    <x v="0"/>
    <x v="1"/>
    <s v="Lismore"/>
    <x v="0"/>
    <n v="2480"/>
    <x v="0"/>
    <x v="12"/>
    <x v="0"/>
    <s v="Chester George"/>
    <x v="6991"/>
  </r>
  <r>
    <x v="0"/>
    <x v="0"/>
    <x v="1"/>
    <s v="Lismore"/>
    <x v="0"/>
    <n v="2480"/>
    <x v="0"/>
    <x v="12"/>
    <x v="7"/>
    <s v="Ella Hickman"/>
    <x v="14037"/>
  </r>
  <r>
    <x v="0"/>
    <x v="0"/>
    <x v="1"/>
    <s v="Lismore"/>
    <x v="0"/>
    <n v="2480"/>
    <x v="0"/>
    <x v="12"/>
    <x v="0"/>
    <s v="Chester George"/>
    <x v="135"/>
  </r>
  <r>
    <x v="0"/>
    <x v="0"/>
    <x v="1"/>
    <s v="Lismore"/>
    <x v="0"/>
    <n v="2480"/>
    <x v="0"/>
    <x v="12"/>
    <x v="6"/>
    <s v="Bruce Curran"/>
    <x v="34"/>
  </r>
  <r>
    <x v="0"/>
    <x v="0"/>
    <x v="1"/>
    <s v="Lismore"/>
    <x v="0"/>
    <n v="2480"/>
    <x v="0"/>
    <x v="12"/>
    <x v="8"/>
    <s v="Sara Ferrell"/>
    <x v="36"/>
  </r>
  <r>
    <x v="0"/>
    <x v="0"/>
    <x v="1"/>
    <s v="Lismore"/>
    <x v="0"/>
    <n v="2480"/>
    <x v="0"/>
    <x v="12"/>
    <x v="3"/>
    <s v="Chris Monroe"/>
    <x v="19051"/>
  </r>
  <r>
    <x v="0"/>
    <x v="0"/>
    <x v="1"/>
    <s v="Lismore"/>
    <x v="0"/>
    <n v="2480"/>
    <x v="0"/>
    <x v="12"/>
    <x v="0"/>
    <s v="Chester George"/>
    <x v="70"/>
  </r>
  <r>
    <x v="0"/>
    <x v="0"/>
    <x v="1"/>
    <s v="Lismore"/>
    <x v="0"/>
    <n v="2480"/>
    <x v="0"/>
    <x v="12"/>
    <x v="0"/>
    <s v="Chester George"/>
    <x v="19052"/>
  </r>
  <r>
    <x v="0"/>
    <x v="0"/>
    <x v="1"/>
    <s v="Lismore"/>
    <x v="0"/>
    <n v="2480"/>
    <x v="0"/>
    <x v="12"/>
    <x v="9"/>
    <s v="Elizabeth Gentry"/>
    <x v="11270"/>
  </r>
  <r>
    <x v="0"/>
    <x v="0"/>
    <x v="1"/>
    <s v="Lismore"/>
    <x v="0"/>
    <n v="2480"/>
    <x v="0"/>
    <x v="12"/>
    <x v="2"/>
    <s v="Amy Buchanan"/>
    <x v="10746"/>
  </r>
  <r>
    <x v="0"/>
    <x v="0"/>
    <x v="1"/>
    <s v="Lismore"/>
    <x v="0"/>
    <n v="2480"/>
    <x v="0"/>
    <x v="12"/>
    <x v="2"/>
    <s v="Amy Buchanan"/>
    <x v="19053"/>
  </r>
  <r>
    <x v="0"/>
    <x v="0"/>
    <x v="1"/>
    <s v="Lismore"/>
    <x v="0"/>
    <n v="2480"/>
    <x v="0"/>
    <x v="12"/>
    <x v="0"/>
    <s v="Chester George"/>
    <x v="11934"/>
  </r>
  <r>
    <x v="0"/>
    <x v="0"/>
    <x v="1"/>
    <s v="Lismore"/>
    <x v="0"/>
    <n v="2480"/>
    <x v="0"/>
    <x v="12"/>
    <x v="0"/>
    <s v="Chester George"/>
    <x v="19054"/>
  </r>
  <r>
    <x v="0"/>
    <x v="0"/>
    <x v="1"/>
    <s v="Lismore"/>
    <x v="0"/>
    <n v="2480"/>
    <x v="0"/>
    <x v="12"/>
    <x v="3"/>
    <s v="Chris Monroe"/>
    <x v="19055"/>
  </r>
  <r>
    <x v="0"/>
    <x v="0"/>
    <x v="1"/>
    <s v="Lismore"/>
    <x v="0"/>
    <n v="2480"/>
    <x v="0"/>
    <x v="12"/>
    <x v="9"/>
    <s v="Elizabeth Gentry"/>
    <x v="307"/>
  </r>
  <r>
    <x v="0"/>
    <x v="0"/>
    <x v="1"/>
    <s v="Lismore"/>
    <x v="0"/>
    <n v="2480"/>
    <x v="0"/>
    <x v="12"/>
    <x v="2"/>
    <s v="Amy Buchanan"/>
    <x v="5447"/>
  </r>
  <r>
    <x v="0"/>
    <x v="0"/>
    <x v="1"/>
    <s v="Lismore"/>
    <x v="0"/>
    <n v="2480"/>
    <x v="0"/>
    <x v="12"/>
    <x v="7"/>
    <s v="Ella Hickman"/>
    <x v="19056"/>
  </r>
  <r>
    <x v="0"/>
    <x v="0"/>
    <x v="1"/>
    <s v="Lismore"/>
    <x v="0"/>
    <n v="2480"/>
    <x v="0"/>
    <x v="12"/>
    <x v="9"/>
    <s v="Elizabeth Gentry"/>
    <x v="19057"/>
  </r>
  <r>
    <x v="0"/>
    <x v="0"/>
    <x v="1"/>
    <s v="Lismore"/>
    <x v="0"/>
    <n v="2480"/>
    <x v="0"/>
    <x v="12"/>
    <x v="9"/>
    <s v="Elizabeth Gentry"/>
    <x v="40"/>
  </r>
  <r>
    <x v="0"/>
    <x v="0"/>
    <x v="1"/>
    <s v="Lismore"/>
    <x v="0"/>
    <n v="2480"/>
    <x v="0"/>
    <x v="12"/>
    <x v="3"/>
    <s v="Chris Monroe"/>
    <x v="17129"/>
  </r>
  <r>
    <x v="0"/>
    <x v="0"/>
    <x v="1"/>
    <s v="Lismore"/>
    <x v="0"/>
    <n v="2480"/>
    <x v="0"/>
    <x v="12"/>
    <x v="6"/>
    <s v="Bruce Curran"/>
    <x v="19058"/>
  </r>
  <r>
    <x v="0"/>
    <x v="0"/>
    <x v="1"/>
    <s v="Lismore"/>
    <x v="0"/>
    <n v="2480"/>
    <x v="0"/>
    <x v="12"/>
    <x v="8"/>
    <s v="Sara Ferrell"/>
    <x v="19059"/>
  </r>
  <r>
    <x v="0"/>
    <x v="0"/>
    <x v="1"/>
    <s v="Lismore"/>
    <x v="0"/>
    <n v="2480"/>
    <x v="0"/>
    <x v="12"/>
    <x v="4"/>
    <s v="Maggie Mayer"/>
    <x v="15658"/>
  </r>
  <r>
    <x v="0"/>
    <x v="0"/>
    <x v="1"/>
    <s v="Lismore"/>
    <x v="0"/>
    <n v="2480"/>
    <x v="0"/>
    <x v="12"/>
    <x v="5"/>
    <s v="Richard Carr"/>
    <x v="19060"/>
  </r>
  <r>
    <x v="0"/>
    <x v="0"/>
    <x v="1"/>
    <s v="Lismore"/>
    <x v="0"/>
    <n v="2480"/>
    <x v="0"/>
    <x v="12"/>
    <x v="1"/>
    <s v="Howard Wright"/>
    <x v="19061"/>
  </r>
  <r>
    <x v="0"/>
    <x v="0"/>
    <x v="1"/>
    <s v="Lismore"/>
    <x v="0"/>
    <n v="2480"/>
    <x v="0"/>
    <x v="12"/>
    <x v="0"/>
    <s v="Chester George"/>
    <x v="19062"/>
  </r>
  <r>
    <x v="0"/>
    <x v="0"/>
    <x v="1"/>
    <s v="Lismore"/>
    <x v="0"/>
    <n v="2480"/>
    <x v="0"/>
    <x v="12"/>
    <x v="2"/>
    <s v="Amy Buchanan"/>
    <x v="19063"/>
  </r>
  <r>
    <x v="0"/>
    <x v="0"/>
    <x v="1"/>
    <s v="Lismore"/>
    <x v="0"/>
    <n v="2480"/>
    <x v="0"/>
    <x v="12"/>
    <x v="4"/>
    <s v="Maggie Mayer"/>
    <x v="19064"/>
  </r>
  <r>
    <x v="0"/>
    <x v="0"/>
    <x v="1"/>
    <s v="Lismore"/>
    <x v="0"/>
    <n v="2480"/>
    <x v="0"/>
    <x v="12"/>
    <x v="6"/>
    <s v="Bruce Curran"/>
    <x v="14272"/>
  </r>
  <r>
    <x v="0"/>
    <x v="0"/>
    <x v="1"/>
    <s v="Lismore"/>
    <x v="0"/>
    <n v="2480"/>
    <x v="0"/>
    <x v="12"/>
    <x v="6"/>
    <s v="Bruce Curran"/>
    <x v="19065"/>
  </r>
  <r>
    <x v="0"/>
    <x v="0"/>
    <x v="1"/>
    <s v="Lismore"/>
    <x v="0"/>
    <n v="2480"/>
    <x v="0"/>
    <x v="12"/>
    <x v="4"/>
    <s v="Maggie Mayer"/>
    <x v="19066"/>
  </r>
  <r>
    <x v="0"/>
    <x v="0"/>
    <x v="1"/>
    <s v="Lismore"/>
    <x v="0"/>
    <n v="2480"/>
    <x v="0"/>
    <x v="12"/>
    <x v="1"/>
    <s v="Howard Wright"/>
    <x v="8588"/>
  </r>
  <r>
    <x v="0"/>
    <x v="0"/>
    <x v="1"/>
    <s v="Lismore"/>
    <x v="0"/>
    <n v="2480"/>
    <x v="0"/>
    <x v="12"/>
    <x v="2"/>
    <s v="Amy Buchanan"/>
    <x v="7621"/>
  </r>
  <r>
    <x v="0"/>
    <x v="0"/>
    <x v="1"/>
    <s v="Lismore"/>
    <x v="0"/>
    <n v="2480"/>
    <x v="0"/>
    <x v="12"/>
    <x v="6"/>
    <s v="Bruce Curran"/>
    <x v="19067"/>
  </r>
  <r>
    <x v="0"/>
    <x v="0"/>
    <x v="1"/>
    <s v="Lismore"/>
    <x v="0"/>
    <n v="2480"/>
    <x v="0"/>
    <x v="12"/>
    <x v="3"/>
    <s v="Chris Monroe"/>
    <x v="19068"/>
  </r>
  <r>
    <x v="0"/>
    <x v="0"/>
    <x v="1"/>
    <s v="Lismore"/>
    <x v="0"/>
    <n v="2480"/>
    <x v="0"/>
    <x v="12"/>
    <x v="4"/>
    <s v="Maggie Mayer"/>
    <x v="19069"/>
  </r>
  <r>
    <x v="0"/>
    <x v="0"/>
    <x v="1"/>
    <s v="Lismore"/>
    <x v="0"/>
    <n v="2480"/>
    <x v="0"/>
    <x v="12"/>
    <x v="8"/>
    <s v="Sara Ferrell"/>
    <x v="19070"/>
  </r>
  <r>
    <x v="0"/>
    <x v="0"/>
    <x v="1"/>
    <s v="Lismore"/>
    <x v="0"/>
    <n v="2480"/>
    <x v="0"/>
    <x v="12"/>
    <x v="0"/>
    <s v="Chester George"/>
    <x v="19071"/>
  </r>
  <r>
    <x v="0"/>
    <x v="0"/>
    <x v="1"/>
    <s v="Lismore"/>
    <x v="0"/>
    <n v="2480"/>
    <x v="0"/>
    <x v="12"/>
    <x v="2"/>
    <s v="Amy Buchanan"/>
    <x v="19072"/>
  </r>
  <r>
    <x v="0"/>
    <x v="0"/>
    <x v="1"/>
    <s v="Lismore"/>
    <x v="0"/>
    <n v="2480"/>
    <x v="0"/>
    <x v="12"/>
    <x v="9"/>
    <s v="Elizabeth Gentry"/>
    <x v="19073"/>
  </r>
  <r>
    <x v="0"/>
    <x v="0"/>
    <x v="1"/>
    <s v="Lismore"/>
    <x v="0"/>
    <n v="2480"/>
    <x v="0"/>
    <x v="12"/>
    <x v="5"/>
    <s v="Richard Carr"/>
    <x v="19074"/>
  </r>
  <r>
    <x v="0"/>
    <x v="0"/>
    <x v="1"/>
    <s v="Lismore"/>
    <x v="0"/>
    <n v="2480"/>
    <x v="0"/>
    <x v="12"/>
    <x v="1"/>
    <s v="Howard Wright"/>
    <x v="12362"/>
  </r>
  <r>
    <x v="0"/>
    <x v="0"/>
    <x v="1"/>
    <s v="Lismore"/>
    <x v="0"/>
    <n v="2480"/>
    <x v="0"/>
    <x v="12"/>
    <x v="7"/>
    <s v="Ella Hickman"/>
    <x v="19075"/>
  </r>
  <r>
    <x v="0"/>
    <x v="0"/>
    <x v="1"/>
    <s v="Lismore"/>
    <x v="0"/>
    <n v="2480"/>
    <x v="0"/>
    <x v="12"/>
    <x v="5"/>
    <s v="Richard Carr"/>
    <x v="19076"/>
  </r>
  <r>
    <x v="0"/>
    <x v="0"/>
    <x v="1"/>
    <s v="Lismore"/>
    <x v="0"/>
    <n v="2480"/>
    <x v="0"/>
    <x v="12"/>
    <x v="9"/>
    <s v="Elizabeth Gentry"/>
    <x v="19077"/>
  </r>
  <r>
    <x v="0"/>
    <x v="0"/>
    <x v="1"/>
    <s v="Lismore"/>
    <x v="0"/>
    <n v="2480"/>
    <x v="0"/>
    <x v="12"/>
    <x v="9"/>
    <s v="Elizabeth Gentry"/>
    <x v="19078"/>
  </r>
  <r>
    <x v="0"/>
    <x v="0"/>
    <x v="1"/>
    <s v="Lismore"/>
    <x v="0"/>
    <n v="2480"/>
    <x v="0"/>
    <x v="12"/>
    <x v="1"/>
    <s v="Howard Wright"/>
    <x v="19079"/>
  </r>
  <r>
    <x v="0"/>
    <x v="0"/>
    <x v="1"/>
    <s v="Lismore"/>
    <x v="0"/>
    <n v="2480"/>
    <x v="0"/>
    <x v="12"/>
    <x v="6"/>
    <s v="Bruce Curran"/>
    <x v="19080"/>
  </r>
  <r>
    <x v="0"/>
    <x v="0"/>
    <x v="1"/>
    <s v="Lismore"/>
    <x v="0"/>
    <n v="2480"/>
    <x v="0"/>
    <x v="12"/>
    <x v="8"/>
    <s v="Sara Ferrell"/>
    <x v="19081"/>
  </r>
  <r>
    <x v="0"/>
    <x v="0"/>
    <x v="1"/>
    <s v="Lismore"/>
    <x v="0"/>
    <n v="2480"/>
    <x v="0"/>
    <x v="12"/>
    <x v="0"/>
    <s v="Chester George"/>
    <x v="19082"/>
  </r>
  <r>
    <x v="0"/>
    <x v="0"/>
    <x v="1"/>
    <s v="Lismore"/>
    <x v="0"/>
    <n v="2480"/>
    <x v="0"/>
    <x v="12"/>
    <x v="5"/>
    <s v="Richard Carr"/>
    <x v="19083"/>
  </r>
  <r>
    <x v="0"/>
    <x v="0"/>
    <x v="1"/>
    <s v="Lismore"/>
    <x v="0"/>
    <n v="2480"/>
    <x v="0"/>
    <x v="12"/>
    <x v="2"/>
    <s v="Amy Buchanan"/>
    <x v="19084"/>
  </r>
  <r>
    <x v="0"/>
    <x v="0"/>
    <x v="1"/>
    <s v="Lismore"/>
    <x v="0"/>
    <n v="2480"/>
    <x v="0"/>
    <x v="12"/>
    <x v="6"/>
    <s v="Bruce Curran"/>
    <x v="19085"/>
  </r>
  <r>
    <x v="0"/>
    <x v="0"/>
    <x v="1"/>
    <s v="Epping"/>
    <x v="4"/>
    <n v="3076"/>
    <x v="0"/>
    <x v="6"/>
    <x v="3"/>
    <s v="Chris Monroe"/>
    <x v="19086"/>
  </r>
  <r>
    <x v="0"/>
    <x v="0"/>
    <x v="1"/>
    <s v="Epping"/>
    <x v="4"/>
    <n v="3076"/>
    <x v="0"/>
    <x v="6"/>
    <x v="5"/>
    <s v="Richard Carr"/>
    <x v="19087"/>
  </r>
  <r>
    <x v="0"/>
    <x v="0"/>
    <x v="1"/>
    <s v="Epping"/>
    <x v="4"/>
    <n v="3076"/>
    <x v="0"/>
    <x v="6"/>
    <x v="2"/>
    <s v="Amy Buchanan"/>
    <x v="19088"/>
  </r>
  <r>
    <x v="0"/>
    <x v="0"/>
    <x v="1"/>
    <s v="Epping"/>
    <x v="4"/>
    <n v="3076"/>
    <x v="0"/>
    <x v="6"/>
    <x v="2"/>
    <s v="Amy Buchanan"/>
    <x v="139"/>
  </r>
  <r>
    <x v="0"/>
    <x v="0"/>
    <x v="1"/>
    <s v="Epping"/>
    <x v="4"/>
    <n v="3076"/>
    <x v="0"/>
    <x v="6"/>
    <x v="8"/>
    <s v="Sara Ferrell"/>
    <x v="16792"/>
  </r>
  <r>
    <x v="0"/>
    <x v="0"/>
    <x v="1"/>
    <s v="Epping"/>
    <x v="4"/>
    <n v="3076"/>
    <x v="0"/>
    <x v="6"/>
    <x v="0"/>
    <s v="Chester George"/>
    <x v="7261"/>
  </r>
  <r>
    <x v="0"/>
    <x v="0"/>
    <x v="1"/>
    <s v="Epping"/>
    <x v="4"/>
    <n v="3076"/>
    <x v="0"/>
    <x v="6"/>
    <x v="0"/>
    <s v="Chester George"/>
    <x v="67"/>
  </r>
  <r>
    <x v="0"/>
    <x v="0"/>
    <x v="1"/>
    <s v="Epping"/>
    <x v="4"/>
    <n v="3076"/>
    <x v="0"/>
    <x v="6"/>
    <x v="9"/>
    <s v="Elizabeth Gentry"/>
    <x v="194"/>
  </r>
  <r>
    <x v="0"/>
    <x v="0"/>
    <x v="1"/>
    <s v="Epping"/>
    <x v="4"/>
    <n v="3076"/>
    <x v="0"/>
    <x v="6"/>
    <x v="6"/>
    <s v="Bruce Curran"/>
    <x v="517"/>
  </r>
  <r>
    <x v="0"/>
    <x v="0"/>
    <x v="1"/>
    <s v="Epping"/>
    <x v="4"/>
    <n v="3076"/>
    <x v="0"/>
    <x v="6"/>
    <x v="6"/>
    <s v="Bruce Curran"/>
    <x v="10424"/>
  </r>
  <r>
    <x v="0"/>
    <x v="0"/>
    <x v="1"/>
    <s v="Epping"/>
    <x v="4"/>
    <n v="3076"/>
    <x v="0"/>
    <x v="6"/>
    <x v="2"/>
    <s v="Amy Buchanan"/>
    <x v="19089"/>
  </r>
  <r>
    <x v="0"/>
    <x v="0"/>
    <x v="1"/>
    <s v="Epping"/>
    <x v="4"/>
    <n v="3076"/>
    <x v="0"/>
    <x v="6"/>
    <x v="9"/>
    <s v="Elizabeth Gentry"/>
    <x v="36"/>
  </r>
  <r>
    <x v="0"/>
    <x v="0"/>
    <x v="1"/>
    <s v="Epping"/>
    <x v="4"/>
    <n v="3076"/>
    <x v="0"/>
    <x v="6"/>
    <x v="2"/>
    <s v="Amy Buchanan"/>
    <x v="8237"/>
  </r>
  <r>
    <x v="0"/>
    <x v="0"/>
    <x v="1"/>
    <s v="Epping"/>
    <x v="4"/>
    <n v="3076"/>
    <x v="0"/>
    <x v="6"/>
    <x v="5"/>
    <s v="Richard Carr"/>
    <x v="1685"/>
  </r>
  <r>
    <x v="0"/>
    <x v="0"/>
    <x v="1"/>
    <s v="Epping"/>
    <x v="4"/>
    <n v="3076"/>
    <x v="0"/>
    <x v="6"/>
    <x v="2"/>
    <s v="Amy Buchanan"/>
    <x v="17555"/>
  </r>
  <r>
    <x v="0"/>
    <x v="0"/>
    <x v="1"/>
    <s v="Epping"/>
    <x v="4"/>
    <n v="3076"/>
    <x v="0"/>
    <x v="6"/>
    <x v="9"/>
    <s v="Elizabeth Gentry"/>
    <x v="35"/>
  </r>
  <r>
    <x v="0"/>
    <x v="0"/>
    <x v="1"/>
    <s v="Epping"/>
    <x v="4"/>
    <n v="3076"/>
    <x v="0"/>
    <x v="6"/>
    <x v="4"/>
    <s v="Maggie Mayer"/>
    <x v="1659"/>
  </r>
  <r>
    <x v="0"/>
    <x v="0"/>
    <x v="1"/>
    <s v="Epping"/>
    <x v="4"/>
    <n v="3076"/>
    <x v="0"/>
    <x v="6"/>
    <x v="2"/>
    <s v="Amy Buchanan"/>
    <x v="19090"/>
  </r>
  <r>
    <x v="0"/>
    <x v="0"/>
    <x v="1"/>
    <s v="Epping"/>
    <x v="4"/>
    <n v="3076"/>
    <x v="0"/>
    <x v="6"/>
    <x v="9"/>
    <s v="Elizabeth Gentry"/>
    <x v="37"/>
  </r>
  <r>
    <x v="0"/>
    <x v="0"/>
    <x v="1"/>
    <s v="Epping"/>
    <x v="4"/>
    <n v="3076"/>
    <x v="0"/>
    <x v="6"/>
    <x v="9"/>
    <s v="Elizabeth Gentry"/>
    <x v="1585"/>
  </r>
  <r>
    <x v="0"/>
    <x v="0"/>
    <x v="1"/>
    <s v="Epping"/>
    <x v="4"/>
    <n v="3076"/>
    <x v="0"/>
    <x v="6"/>
    <x v="2"/>
    <s v="Amy Buchanan"/>
    <x v="224"/>
  </r>
  <r>
    <x v="0"/>
    <x v="0"/>
    <x v="1"/>
    <s v="Epping"/>
    <x v="4"/>
    <n v="3076"/>
    <x v="0"/>
    <x v="6"/>
    <x v="4"/>
    <s v="Maggie Mayer"/>
    <x v="5"/>
  </r>
  <r>
    <x v="0"/>
    <x v="0"/>
    <x v="1"/>
    <s v="Epping"/>
    <x v="4"/>
    <n v="3076"/>
    <x v="0"/>
    <x v="6"/>
    <x v="9"/>
    <s v="Elizabeth Gentry"/>
    <x v="19091"/>
  </r>
  <r>
    <x v="0"/>
    <x v="0"/>
    <x v="1"/>
    <s v="Epping"/>
    <x v="4"/>
    <n v="3076"/>
    <x v="0"/>
    <x v="6"/>
    <x v="9"/>
    <s v="Elizabeth Gentry"/>
    <x v="19092"/>
  </r>
  <r>
    <x v="0"/>
    <x v="0"/>
    <x v="1"/>
    <s v="Epping"/>
    <x v="4"/>
    <n v="3076"/>
    <x v="0"/>
    <x v="6"/>
    <x v="0"/>
    <s v="Chester George"/>
    <x v="15367"/>
  </r>
  <r>
    <x v="0"/>
    <x v="0"/>
    <x v="1"/>
    <s v="Epping"/>
    <x v="4"/>
    <n v="3076"/>
    <x v="0"/>
    <x v="6"/>
    <x v="0"/>
    <s v="Chester George"/>
    <x v="19093"/>
  </r>
  <r>
    <x v="0"/>
    <x v="0"/>
    <x v="1"/>
    <s v="Epping"/>
    <x v="4"/>
    <n v="3076"/>
    <x v="0"/>
    <x v="6"/>
    <x v="0"/>
    <s v="Chester George"/>
    <x v="427"/>
  </r>
  <r>
    <x v="0"/>
    <x v="0"/>
    <x v="1"/>
    <s v="Epping"/>
    <x v="4"/>
    <n v="3076"/>
    <x v="0"/>
    <x v="6"/>
    <x v="8"/>
    <s v="Sara Ferrell"/>
    <x v="73"/>
  </r>
  <r>
    <x v="0"/>
    <x v="0"/>
    <x v="1"/>
    <s v="Epping"/>
    <x v="4"/>
    <n v="3076"/>
    <x v="0"/>
    <x v="6"/>
    <x v="6"/>
    <s v="Bruce Curran"/>
    <x v="19094"/>
  </r>
  <r>
    <x v="0"/>
    <x v="0"/>
    <x v="1"/>
    <s v="Epping"/>
    <x v="4"/>
    <n v="3076"/>
    <x v="0"/>
    <x v="6"/>
    <x v="4"/>
    <s v="Maggie Mayer"/>
    <x v="2763"/>
  </r>
  <r>
    <x v="0"/>
    <x v="0"/>
    <x v="1"/>
    <s v="Epping"/>
    <x v="4"/>
    <n v="3076"/>
    <x v="0"/>
    <x v="6"/>
    <x v="3"/>
    <s v="Chris Monroe"/>
    <x v="19095"/>
  </r>
  <r>
    <x v="0"/>
    <x v="0"/>
    <x v="1"/>
    <s v="Epping"/>
    <x v="4"/>
    <n v="3076"/>
    <x v="0"/>
    <x v="6"/>
    <x v="6"/>
    <s v="Bruce Curran"/>
    <x v="998"/>
  </r>
  <r>
    <x v="0"/>
    <x v="0"/>
    <x v="1"/>
    <s v="Epping"/>
    <x v="4"/>
    <n v="3076"/>
    <x v="0"/>
    <x v="6"/>
    <x v="1"/>
    <s v="Howard Wright"/>
    <x v="3141"/>
  </r>
  <r>
    <x v="0"/>
    <x v="0"/>
    <x v="1"/>
    <s v="Epping"/>
    <x v="4"/>
    <n v="3076"/>
    <x v="0"/>
    <x v="6"/>
    <x v="4"/>
    <s v="Maggie Mayer"/>
    <x v="3513"/>
  </r>
  <r>
    <x v="0"/>
    <x v="0"/>
    <x v="1"/>
    <s v="Epping"/>
    <x v="4"/>
    <n v="3076"/>
    <x v="0"/>
    <x v="6"/>
    <x v="1"/>
    <s v="Howard Wright"/>
    <x v="209"/>
  </r>
  <r>
    <x v="0"/>
    <x v="0"/>
    <x v="1"/>
    <s v="Epping"/>
    <x v="4"/>
    <n v="3076"/>
    <x v="0"/>
    <x v="6"/>
    <x v="7"/>
    <s v="Ella Hickman"/>
    <x v="19096"/>
  </r>
  <r>
    <x v="0"/>
    <x v="0"/>
    <x v="1"/>
    <s v="Epping"/>
    <x v="4"/>
    <n v="3076"/>
    <x v="0"/>
    <x v="6"/>
    <x v="6"/>
    <s v="Bruce Curran"/>
    <x v="19097"/>
  </r>
  <r>
    <x v="0"/>
    <x v="0"/>
    <x v="1"/>
    <s v="Epping"/>
    <x v="4"/>
    <n v="3076"/>
    <x v="0"/>
    <x v="6"/>
    <x v="6"/>
    <s v="Bruce Curran"/>
    <x v="15348"/>
  </r>
  <r>
    <x v="0"/>
    <x v="0"/>
    <x v="1"/>
    <s v="Epping"/>
    <x v="4"/>
    <n v="3076"/>
    <x v="0"/>
    <x v="6"/>
    <x v="9"/>
    <s v="Elizabeth Gentry"/>
    <x v="19098"/>
  </r>
  <r>
    <x v="0"/>
    <x v="0"/>
    <x v="1"/>
    <s v="Epping"/>
    <x v="4"/>
    <n v="3076"/>
    <x v="0"/>
    <x v="6"/>
    <x v="8"/>
    <s v="Sara Ferrell"/>
    <x v="19099"/>
  </r>
  <r>
    <x v="0"/>
    <x v="0"/>
    <x v="1"/>
    <s v="Epping"/>
    <x v="4"/>
    <n v="3076"/>
    <x v="0"/>
    <x v="6"/>
    <x v="2"/>
    <s v="Amy Buchanan"/>
    <x v="19100"/>
  </r>
  <r>
    <x v="0"/>
    <x v="0"/>
    <x v="1"/>
    <s v="Epping"/>
    <x v="4"/>
    <n v="3076"/>
    <x v="0"/>
    <x v="6"/>
    <x v="0"/>
    <s v="Chester George"/>
    <x v="14897"/>
  </r>
  <r>
    <x v="0"/>
    <x v="0"/>
    <x v="1"/>
    <s v="Epping"/>
    <x v="4"/>
    <n v="3076"/>
    <x v="0"/>
    <x v="6"/>
    <x v="1"/>
    <s v="Howard Wright"/>
    <x v="19101"/>
  </r>
  <r>
    <x v="0"/>
    <x v="0"/>
    <x v="1"/>
    <s v="Epping"/>
    <x v="4"/>
    <n v="3076"/>
    <x v="0"/>
    <x v="6"/>
    <x v="0"/>
    <s v="Chester George"/>
    <x v="19102"/>
  </r>
  <r>
    <x v="0"/>
    <x v="0"/>
    <x v="1"/>
    <s v="Epping"/>
    <x v="4"/>
    <n v="3076"/>
    <x v="0"/>
    <x v="6"/>
    <x v="2"/>
    <s v="Amy Buchanan"/>
    <x v="19103"/>
  </r>
  <r>
    <x v="0"/>
    <x v="0"/>
    <x v="1"/>
    <s v="Epping"/>
    <x v="4"/>
    <n v="3076"/>
    <x v="0"/>
    <x v="6"/>
    <x v="0"/>
    <s v="Chester George"/>
    <x v="19104"/>
  </r>
  <r>
    <x v="0"/>
    <x v="0"/>
    <x v="1"/>
    <s v="Epping"/>
    <x v="4"/>
    <n v="3076"/>
    <x v="0"/>
    <x v="6"/>
    <x v="0"/>
    <s v="Chester George"/>
    <x v="19105"/>
  </r>
  <r>
    <x v="0"/>
    <x v="0"/>
    <x v="1"/>
    <s v="Epping"/>
    <x v="4"/>
    <n v="3076"/>
    <x v="0"/>
    <x v="6"/>
    <x v="1"/>
    <s v="Howard Wright"/>
    <x v="19106"/>
  </r>
  <r>
    <x v="0"/>
    <x v="0"/>
    <x v="1"/>
    <s v="Epping"/>
    <x v="4"/>
    <n v="3076"/>
    <x v="0"/>
    <x v="6"/>
    <x v="9"/>
    <s v="Elizabeth Gentry"/>
    <x v="19107"/>
  </r>
  <r>
    <x v="0"/>
    <x v="0"/>
    <x v="1"/>
    <s v="Epping"/>
    <x v="4"/>
    <n v="3076"/>
    <x v="0"/>
    <x v="6"/>
    <x v="6"/>
    <s v="Bruce Curran"/>
    <x v="19108"/>
  </r>
  <r>
    <x v="0"/>
    <x v="0"/>
    <x v="1"/>
    <s v="Epping"/>
    <x v="4"/>
    <n v="3076"/>
    <x v="0"/>
    <x v="6"/>
    <x v="4"/>
    <s v="Maggie Mayer"/>
    <x v="19109"/>
  </r>
  <r>
    <x v="0"/>
    <x v="0"/>
    <x v="1"/>
    <s v="Epping"/>
    <x v="4"/>
    <n v="3076"/>
    <x v="0"/>
    <x v="6"/>
    <x v="5"/>
    <s v="Richard Carr"/>
    <x v="19110"/>
  </r>
  <r>
    <x v="0"/>
    <x v="0"/>
    <x v="1"/>
    <s v="Epping"/>
    <x v="4"/>
    <n v="3076"/>
    <x v="0"/>
    <x v="6"/>
    <x v="9"/>
    <s v="Elizabeth Gentry"/>
    <x v="7786"/>
  </r>
  <r>
    <x v="0"/>
    <x v="0"/>
    <x v="1"/>
    <s v="Epping"/>
    <x v="4"/>
    <n v="3076"/>
    <x v="0"/>
    <x v="6"/>
    <x v="4"/>
    <s v="Maggie Mayer"/>
    <x v="19111"/>
  </r>
  <r>
    <x v="0"/>
    <x v="0"/>
    <x v="1"/>
    <s v="Epping"/>
    <x v="4"/>
    <n v="3076"/>
    <x v="0"/>
    <x v="6"/>
    <x v="9"/>
    <s v="Elizabeth Gentry"/>
    <x v="19112"/>
  </r>
  <r>
    <x v="0"/>
    <x v="0"/>
    <x v="1"/>
    <s v="Epping"/>
    <x v="4"/>
    <n v="3076"/>
    <x v="0"/>
    <x v="6"/>
    <x v="5"/>
    <s v="Richard Carr"/>
    <x v="19113"/>
  </r>
  <r>
    <x v="0"/>
    <x v="0"/>
    <x v="1"/>
    <s v="Epping"/>
    <x v="4"/>
    <n v="3076"/>
    <x v="0"/>
    <x v="6"/>
    <x v="5"/>
    <s v="Richard Carr"/>
    <x v="19114"/>
  </r>
  <r>
    <x v="0"/>
    <x v="0"/>
    <x v="1"/>
    <s v="Epping"/>
    <x v="4"/>
    <n v="3076"/>
    <x v="0"/>
    <x v="6"/>
    <x v="8"/>
    <s v="Sara Ferrell"/>
    <x v="19115"/>
  </r>
  <r>
    <x v="0"/>
    <x v="0"/>
    <x v="1"/>
    <s v="Epping"/>
    <x v="4"/>
    <n v="3076"/>
    <x v="0"/>
    <x v="6"/>
    <x v="7"/>
    <s v="Ella Hickman"/>
    <x v="19116"/>
  </r>
  <r>
    <x v="0"/>
    <x v="0"/>
    <x v="1"/>
    <s v="Epping"/>
    <x v="4"/>
    <n v="3076"/>
    <x v="0"/>
    <x v="6"/>
    <x v="3"/>
    <s v="Chris Monroe"/>
    <x v="19117"/>
  </r>
  <r>
    <x v="0"/>
    <x v="0"/>
    <x v="1"/>
    <s v="Epping"/>
    <x v="4"/>
    <n v="3076"/>
    <x v="0"/>
    <x v="6"/>
    <x v="2"/>
    <s v="Amy Buchanan"/>
    <x v="19118"/>
  </r>
  <r>
    <x v="0"/>
    <x v="0"/>
    <x v="1"/>
    <s v="Epping"/>
    <x v="4"/>
    <n v="3076"/>
    <x v="0"/>
    <x v="6"/>
    <x v="0"/>
    <s v="Chester George"/>
    <x v="19119"/>
  </r>
  <r>
    <x v="0"/>
    <x v="0"/>
    <x v="1"/>
    <s v="Epping"/>
    <x v="4"/>
    <n v="3076"/>
    <x v="0"/>
    <x v="6"/>
    <x v="1"/>
    <s v="Howard Wright"/>
    <x v="19120"/>
  </r>
  <r>
    <x v="0"/>
    <x v="0"/>
    <x v="1"/>
    <s v="Epping"/>
    <x v="4"/>
    <n v="3076"/>
    <x v="0"/>
    <x v="6"/>
    <x v="6"/>
    <s v="Bruce Curran"/>
    <x v="19121"/>
  </r>
  <r>
    <x v="0"/>
    <x v="0"/>
    <x v="1"/>
    <s v="Southport"/>
    <x v="2"/>
    <n v="4215"/>
    <x v="0"/>
    <x v="19"/>
    <x v="0"/>
    <s v="Chester George"/>
    <x v="19122"/>
  </r>
  <r>
    <x v="0"/>
    <x v="0"/>
    <x v="1"/>
    <s v="Southport"/>
    <x v="2"/>
    <n v="4215"/>
    <x v="0"/>
    <x v="19"/>
    <x v="2"/>
    <s v="Amy Buchanan"/>
    <x v="9143"/>
  </r>
  <r>
    <x v="0"/>
    <x v="0"/>
    <x v="1"/>
    <s v="Southport"/>
    <x v="2"/>
    <n v="4215"/>
    <x v="0"/>
    <x v="19"/>
    <x v="0"/>
    <s v="Chester George"/>
    <x v="19123"/>
  </r>
  <r>
    <x v="0"/>
    <x v="0"/>
    <x v="1"/>
    <s v="Southport"/>
    <x v="2"/>
    <n v="4215"/>
    <x v="0"/>
    <x v="19"/>
    <x v="6"/>
    <s v="Bruce Curran"/>
    <x v="19124"/>
  </r>
  <r>
    <x v="0"/>
    <x v="0"/>
    <x v="1"/>
    <s v="Southport"/>
    <x v="2"/>
    <n v="4215"/>
    <x v="0"/>
    <x v="19"/>
    <x v="0"/>
    <s v="Chester George"/>
    <x v="2130"/>
  </r>
  <r>
    <x v="0"/>
    <x v="0"/>
    <x v="1"/>
    <s v="Southport"/>
    <x v="2"/>
    <n v="4215"/>
    <x v="0"/>
    <x v="19"/>
    <x v="6"/>
    <s v="Bruce Curran"/>
    <x v="15877"/>
  </r>
  <r>
    <x v="0"/>
    <x v="0"/>
    <x v="1"/>
    <s v="Southport"/>
    <x v="2"/>
    <n v="4215"/>
    <x v="0"/>
    <x v="19"/>
    <x v="9"/>
    <s v="Elizabeth Gentry"/>
    <x v="253"/>
  </r>
  <r>
    <x v="0"/>
    <x v="0"/>
    <x v="1"/>
    <s v="Southport"/>
    <x v="2"/>
    <n v="4215"/>
    <x v="0"/>
    <x v="19"/>
    <x v="9"/>
    <s v="Elizabeth Gentry"/>
    <x v="2608"/>
  </r>
  <r>
    <x v="0"/>
    <x v="0"/>
    <x v="1"/>
    <s v="Southport"/>
    <x v="2"/>
    <n v="4215"/>
    <x v="0"/>
    <x v="19"/>
    <x v="5"/>
    <s v="Richard Carr"/>
    <x v="310"/>
  </r>
  <r>
    <x v="0"/>
    <x v="0"/>
    <x v="1"/>
    <s v="Southport"/>
    <x v="2"/>
    <n v="4215"/>
    <x v="0"/>
    <x v="19"/>
    <x v="8"/>
    <s v="Sara Ferrell"/>
    <x v="283"/>
  </r>
  <r>
    <x v="0"/>
    <x v="0"/>
    <x v="1"/>
    <s v="Southport"/>
    <x v="2"/>
    <n v="4215"/>
    <x v="0"/>
    <x v="19"/>
    <x v="9"/>
    <s v="Elizabeth Gentry"/>
    <x v="132"/>
  </r>
  <r>
    <x v="0"/>
    <x v="0"/>
    <x v="1"/>
    <s v="Southport"/>
    <x v="2"/>
    <n v="4215"/>
    <x v="0"/>
    <x v="19"/>
    <x v="2"/>
    <s v="Amy Buchanan"/>
    <x v="8362"/>
  </r>
  <r>
    <x v="0"/>
    <x v="0"/>
    <x v="1"/>
    <s v="Southport"/>
    <x v="2"/>
    <n v="4215"/>
    <x v="0"/>
    <x v="19"/>
    <x v="2"/>
    <s v="Amy Buchanan"/>
    <x v="912"/>
  </r>
  <r>
    <x v="0"/>
    <x v="0"/>
    <x v="1"/>
    <s v="Southport"/>
    <x v="2"/>
    <n v="4215"/>
    <x v="0"/>
    <x v="19"/>
    <x v="5"/>
    <s v="Richard Carr"/>
    <x v="4150"/>
  </r>
  <r>
    <x v="0"/>
    <x v="0"/>
    <x v="1"/>
    <s v="Southport"/>
    <x v="2"/>
    <n v="4215"/>
    <x v="0"/>
    <x v="19"/>
    <x v="4"/>
    <s v="Maggie Mayer"/>
    <x v="17762"/>
  </r>
  <r>
    <x v="0"/>
    <x v="0"/>
    <x v="1"/>
    <s v="Southport"/>
    <x v="2"/>
    <n v="4215"/>
    <x v="0"/>
    <x v="19"/>
    <x v="4"/>
    <s v="Maggie Mayer"/>
    <x v="168"/>
  </r>
  <r>
    <x v="0"/>
    <x v="0"/>
    <x v="1"/>
    <s v="Southport"/>
    <x v="2"/>
    <n v="4215"/>
    <x v="0"/>
    <x v="19"/>
    <x v="0"/>
    <s v="Chester George"/>
    <x v="4775"/>
  </r>
  <r>
    <x v="0"/>
    <x v="0"/>
    <x v="1"/>
    <s v="Southport"/>
    <x v="2"/>
    <n v="4215"/>
    <x v="0"/>
    <x v="19"/>
    <x v="3"/>
    <s v="Chris Monroe"/>
    <x v="5"/>
  </r>
  <r>
    <x v="0"/>
    <x v="0"/>
    <x v="1"/>
    <s v="Southport"/>
    <x v="2"/>
    <n v="4215"/>
    <x v="0"/>
    <x v="19"/>
    <x v="1"/>
    <s v="Howard Wright"/>
    <x v="19125"/>
  </r>
  <r>
    <x v="0"/>
    <x v="0"/>
    <x v="1"/>
    <s v="Southport"/>
    <x v="2"/>
    <n v="4215"/>
    <x v="0"/>
    <x v="19"/>
    <x v="2"/>
    <s v="Amy Buchanan"/>
    <x v="6395"/>
  </r>
  <r>
    <x v="0"/>
    <x v="0"/>
    <x v="1"/>
    <s v="Southport"/>
    <x v="2"/>
    <n v="4215"/>
    <x v="0"/>
    <x v="19"/>
    <x v="7"/>
    <s v="Ella Hickman"/>
    <x v="19126"/>
  </r>
  <r>
    <x v="0"/>
    <x v="0"/>
    <x v="1"/>
    <s v="Southport"/>
    <x v="2"/>
    <n v="4215"/>
    <x v="0"/>
    <x v="19"/>
    <x v="1"/>
    <s v="Howard Wright"/>
    <x v="19127"/>
  </r>
  <r>
    <x v="0"/>
    <x v="0"/>
    <x v="1"/>
    <s v="Southport"/>
    <x v="2"/>
    <n v="4215"/>
    <x v="0"/>
    <x v="19"/>
    <x v="0"/>
    <s v="Chester George"/>
    <x v="19128"/>
  </r>
  <r>
    <x v="0"/>
    <x v="0"/>
    <x v="1"/>
    <s v="Southport"/>
    <x v="2"/>
    <n v="4215"/>
    <x v="0"/>
    <x v="19"/>
    <x v="6"/>
    <s v="Bruce Curran"/>
    <x v="19129"/>
  </r>
  <r>
    <x v="0"/>
    <x v="0"/>
    <x v="1"/>
    <s v="Southport"/>
    <x v="2"/>
    <n v="4215"/>
    <x v="0"/>
    <x v="19"/>
    <x v="6"/>
    <s v="Bruce Curran"/>
    <x v="19130"/>
  </r>
  <r>
    <x v="0"/>
    <x v="0"/>
    <x v="1"/>
    <s v="Southport"/>
    <x v="2"/>
    <n v="4215"/>
    <x v="0"/>
    <x v="19"/>
    <x v="4"/>
    <s v="Maggie Mayer"/>
    <x v="10680"/>
  </r>
  <r>
    <x v="0"/>
    <x v="0"/>
    <x v="1"/>
    <s v="Southport"/>
    <x v="2"/>
    <n v="4215"/>
    <x v="0"/>
    <x v="19"/>
    <x v="9"/>
    <s v="Elizabeth Gentry"/>
    <x v="4469"/>
  </r>
  <r>
    <x v="0"/>
    <x v="0"/>
    <x v="1"/>
    <s v="Southport"/>
    <x v="2"/>
    <n v="4215"/>
    <x v="0"/>
    <x v="19"/>
    <x v="9"/>
    <s v="Elizabeth Gentry"/>
    <x v="5559"/>
  </r>
  <r>
    <x v="0"/>
    <x v="0"/>
    <x v="1"/>
    <s v="Southport"/>
    <x v="2"/>
    <n v="4215"/>
    <x v="0"/>
    <x v="19"/>
    <x v="6"/>
    <s v="Bruce Curran"/>
    <x v="19131"/>
  </r>
  <r>
    <x v="0"/>
    <x v="0"/>
    <x v="1"/>
    <s v="Southport"/>
    <x v="2"/>
    <n v="4215"/>
    <x v="0"/>
    <x v="19"/>
    <x v="2"/>
    <s v="Amy Buchanan"/>
    <x v="19132"/>
  </r>
  <r>
    <x v="0"/>
    <x v="0"/>
    <x v="1"/>
    <s v="Southport"/>
    <x v="2"/>
    <n v="4215"/>
    <x v="0"/>
    <x v="19"/>
    <x v="2"/>
    <s v="Amy Buchanan"/>
    <x v="2662"/>
  </r>
  <r>
    <x v="0"/>
    <x v="0"/>
    <x v="1"/>
    <s v="Southport"/>
    <x v="2"/>
    <n v="4215"/>
    <x v="0"/>
    <x v="19"/>
    <x v="8"/>
    <s v="Sara Ferrell"/>
    <x v="19133"/>
  </r>
  <r>
    <x v="0"/>
    <x v="0"/>
    <x v="1"/>
    <s v="Southport"/>
    <x v="2"/>
    <n v="4215"/>
    <x v="0"/>
    <x v="19"/>
    <x v="3"/>
    <s v="Chris Monroe"/>
    <x v="11556"/>
  </r>
  <r>
    <x v="0"/>
    <x v="0"/>
    <x v="1"/>
    <s v="Southport"/>
    <x v="2"/>
    <n v="4215"/>
    <x v="0"/>
    <x v="19"/>
    <x v="2"/>
    <s v="Amy Buchanan"/>
    <x v="19134"/>
  </r>
  <r>
    <x v="0"/>
    <x v="0"/>
    <x v="1"/>
    <s v="Southport"/>
    <x v="2"/>
    <n v="4215"/>
    <x v="0"/>
    <x v="19"/>
    <x v="2"/>
    <s v="Amy Buchanan"/>
    <x v="19135"/>
  </r>
  <r>
    <x v="0"/>
    <x v="0"/>
    <x v="1"/>
    <s v="Southport"/>
    <x v="2"/>
    <n v="4215"/>
    <x v="0"/>
    <x v="19"/>
    <x v="9"/>
    <s v="Elizabeth Gentry"/>
    <x v="19136"/>
  </r>
  <r>
    <x v="0"/>
    <x v="0"/>
    <x v="1"/>
    <s v="Southport"/>
    <x v="2"/>
    <n v="4215"/>
    <x v="0"/>
    <x v="19"/>
    <x v="0"/>
    <s v="Chester George"/>
    <x v="19137"/>
  </r>
  <r>
    <x v="0"/>
    <x v="0"/>
    <x v="1"/>
    <s v="Southport"/>
    <x v="2"/>
    <n v="4215"/>
    <x v="0"/>
    <x v="19"/>
    <x v="5"/>
    <s v="Richard Carr"/>
    <x v="19138"/>
  </r>
  <r>
    <x v="0"/>
    <x v="0"/>
    <x v="1"/>
    <s v="Southport"/>
    <x v="2"/>
    <n v="4215"/>
    <x v="0"/>
    <x v="19"/>
    <x v="1"/>
    <s v="Howard Wright"/>
    <x v="19139"/>
  </r>
  <r>
    <x v="0"/>
    <x v="0"/>
    <x v="1"/>
    <s v="Southport"/>
    <x v="2"/>
    <n v="4215"/>
    <x v="0"/>
    <x v="19"/>
    <x v="4"/>
    <s v="Maggie Mayer"/>
    <x v="19140"/>
  </r>
  <r>
    <x v="0"/>
    <x v="0"/>
    <x v="1"/>
    <s v="Southport"/>
    <x v="2"/>
    <n v="4215"/>
    <x v="0"/>
    <x v="19"/>
    <x v="6"/>
    <s v="Bruce Curran"/>
    <x v="19141"/>
  </r>
  <r>
    <x v="0"/>
    <x v="0"/>
    <x v="1"/>
    <s v="Southport"/>
    <x v="2"/>
    <n v="4215"/>
    <x v="0"/>
    <x v="19"/>
    <x v="9"/>
    <s v="Elizabeth Gentry"/>
    <x v="19142"/>
  </r>
  <r>
    <x v="0"/>
    <x v="0"/>
    <x v="1"/>
    <s v="Southport"/>
    <x v="2"/>
    <n v="4215"/>
    <x v="0"/>
    <x v="19"/>
    <x v="0"/>
    <s v="Chester George"/>
    <x v="19143"/>
  </r>
  <r>
    <x v="0"/>
    <x v="0"/>
    <x v="1"/>
    <s v="Southport"/>
    <x v="2"/>
    <n v="4215"/>
    <x v="0"/>
    <x v="19"/>
    <x v="4"/>
    <s v="Maggie Mayer"/>
    <x v="19144"/>
  </r>
  <r>
    <x v="0"/>
    <x v="0"/>
    <x v="1"/>
    <s v="Southport"/>
    <x v="2"/>
    <n v="4215"/>
    <x v="0"/>
    <x v="19"/>
    <x v="6"/>
    <s v="Bruce Curran"/>
    <x v="19145"/>
  </r>
  <r>
    <x v="0"/>
    <x v="0"/>
    <x v="1"/>
    <s v="Southport"/>
    <x v="2"/>
    <n v="4215"/>
    <x v="0"/>
    <x v="19"/>
    <x v="7"/>
    <s v="Ella Hickman"/>
    <x v="19146"/>
  </r>
  <r>
    <x v="0"/>
    <x v="0"/>
    <x v="1"/>
    <s v="Southport"/>
    <x v="2"/>
    <n v="4215"/>
    <x v="0"/>
    <x v="19"/>
    <x v="9"/>
    <s v="Elizabeth Gentry"/>
    <x v="19147"/>
  </r>
  <r>
    <x v="0"/>
    <x v="0"/>
    <x v="1"/>
    <s v="Southport"/>
    <x v="2"/>
    <n v="4215"/>
    <x v="0"/>
    <x v="19"/>
    <x v="5"/>
    <s v="Richard Carr"/>
    <x v="19148"/>
  </r>
  <r>
    <x v="0"/>
    <x v="0"/>
    <x v="1"/>
    <s v="Southport"/>
    <x v="2"/>
    <n v="4215"/>
    <x v="0"/>
    <x v="19"/>
    <x v="3"/>
    <s v="Chris Monroe"/>
    <x v="19149"/>
  </r>
  <r>
    <x v="0"/>
    <x v="0"/>
    <x v="1"/>
    <s v="Southport"/>
    <x v="2"/>
    <n v="4215"/>
    <x v="0"/>
    <x v="19"/>
    <x v="2"/>
    <s v="Amy Buchanan"/>
    <x v="19150"/>
  </r>
  <r>
    <x v="0"/>
    <x v="0"/>
    <x v="1"/>
    <s v="Southport"/>
    <x v="2"/>
    <n v="4215"/>
    <x v="0"/>
    <x v="19"/>
    <x v="8"/>
    <s v="Sara Ferrell"/>
    <x v="19151"/>
  </r>
  <r>
    <x v="0"/>
    <x v="0"/>
    <x v="1"/>
    <s v="Southport"/>
    <x v="2"/>
    <n v="4215"/>
    <x v="0"/>
    <x v="19"/>
    <x v="0"/>
    <s v="Chester George"/>
    <x v="19152"/>
  </r>
  <r>
    <x v="0"/>
    <x v="0"/>
    <x v="1"/>
    <s v="Southport"/>
    <x v="2"/>
    <n v="4215"/>
    <x v="0"/>
    <x v="19"/>
    <x v="5"/>
    <s v="Richard Carr"/>
    <x v="19153"/>
  </r>
  <r>
    <x v="0"/>
    <x v="0"/>
    <x v="1"/>
    <s v="Southport"/>
    <x v="2"/>
    <n v="4215"/>
    <x v="0"/>
    <x v="19"/>
    <x v="1"/>
    <s v="Howard Wright"/>
    <x v="19154"/>
  </r>
  <r>
    <x v="0"/>
    <x v="0"/>
    <x v="1"/>
    <s v="Southport"/>
    <x v="2"/>
    <n v="4215"/>
    <x v="0"/>
    <x v="19"/>
    <x v="6"/>
    <s v="Bruce Curran"/>
    <x v="19155"/>
  </r>
  <r>
    <x v="0"/>
    <x v="0"/>
    <x v="1"/>
    <s v="Epsom"/>
    <x v="4"/>
    <n v="3551"/>
    <x v="0"/>
    <x v="9"/>
    <x v="5"/>
    <s v="Richard Carr"/>
    <x v="19156"/>
  </r>
  <r>
    <x v="0"/>
    <x v="0"/>
    <x v="1"/>
    <s v="Epsom"/>
    <x v="4"/>
    <n v="3551"/>
    <x v="0"/>
    <x v="9"/>
    <x v="0"/>
    <s v="Chester George"/>
    <x v="19157"/>
  </r>
  <r>
    <x v="0"/>
    <x v="0"/>
    <x v="1"/>
    <s v="Epsom"/>
    <x v="4"/>
    <n v="3551"/>
    <x v="0"/>
    <x v="9"/>
    <x v="0"/>
    <s v="Chester George"/>
    <x v="19158"/>
  </r>
  <r>
    <x v="0"/>
    <x v="0"/>
    <x v="1"/>
    <s v="Epsom"/>
    <x v="4"/>
    <n v="3551"/>
    <x v="0"/>
    <x v="9"/>
    <x v="6"/>
    <s v="Bruce Curran"/>
    <x v="1683"/>
  </r>
  <r>
    <x v="0"/>
    <x v="0"/>
    <x v="1"/>
    <s v="Epsom"/>
    <x v="4"/>
    <n v="3551"/>
    <x v="0"/>
    <x v="9"/>
    <x v="0"/>
    <s v="Chester George"/>
    <x v="165"/>
  </r>
  <r>
    <x v="0"/>
    <x v="0"/>
    <x v="1"/>
    <s v="Epsom"/>
    <x v="4"/>
    <n v="3551"/>
    <x v="0"/>
    <x v="9"/>
    <x v="0"/>
    <s v="Chester George"/>
    <x v="19159"/>
  </r>
  <r>
    <x v="0"/>
    <x v="0"/>
    <x v="1"/>
    <s v="Epsom"/>
    <x v="4"/>
    <n v="3551"/>
    <x v="0"/>
    <x v="9"/>
    <x v="0"/>
    <s v="Chester George"/>
    <x v="13451"/>
  </r>
  <r>
    <x v="0"/>
    <x v="0"/>
    <x v="1"/>
    <s v="Epsom"/>
    <x v="4"/>
    <n v="3551"/>
    <x v="0"/>
    <x v="9"/>
    <x v="1"/>
    <s v="Howard Wright"/>
    <x v="369"/>
  </r>
  <r>
    <x v="0"/>
    <x v="0"/>
    <x v="1"/>
    <s v="Epsom"/>
    <x v="4"/>
    <n v="3551"/>
    <x v="0"/>
    <x v="9"/>
    <x v="9"/>
    <s v="Elizabeth Gentry"/>
    <x v="11839"/>
  </r>
  <r>
    <x v="0"/>
    <x v="0"/>
    <x v="1"/>
    <s v="Epsom"/>
    <x v="4"/>
    <n v="3551"/>
    <x v="0"/>
    <x v="9"/>
    <x v="4"/>
    <s v="Maggie Mayer"/>
    <x v="35"/>
  </r>
  <r>
    <x v="0"/>
    <x v="0"/>
    <x v="1"/>
    <s v="Epsom"/>
    <x v="4"/>
    <n v="3551"/>
    <x v="0"/>
    <x v="9"/>
    <x v="4"/>
    <s v="Maggie Mayer"/>
    <x v="450"/>
  </r>
  <r>
    <x v="0"/>
    <x v="0"/>
    <x v="1"/>
    <s v="Epsom"/>
    <x v="4"/>
    <n v="3551"/>
    <x v="0"/>
    <x v="9"/>
    <x v="2"/>
    <s v="Amy Buchanan"/>
    <x v="4"/>
  </r>
  <r>
    <x v="0"/>
    <x v="0"/>
    <x v="1"/>
    <s v="Epsom"/>
    <x v="4"/>
    <n v="3551"/>
    <x v="0"/>
    <x v="9"/>
    <x v="9"/>
    <s v="Elizabeth Gentry"/>
    <x v="2"/>
  </r>
  <r>
    <x v="0"/>
    <x v="0"/>
    <x v="1"/>
    <s v="Epsom"/>
    <x v="4"/>
    <n v="3551"/>
    <x v="0"/>
    <x v="9"/>
    <x v="4"/>
    <s v="Maggie Mayer"/>
    <x v="606"/>
  </r>
  <r>
    <x v="0"/>
    <x v="0"/>
    <x v="1"/>
    <s v="Epsom"/>
    <x v="4"/>
    <n v="3551"/>
    <x v="0"/>
    <x v="9"/>
    <x v="9"/>
    <s v="Elizabeth Gentry"/>
    <x v="14328"/>
  </r>
  <r>
    <x v="0"/>
    <x v="0"/>
    <x v="1"/>
    <s v="Epsom"/>
    <x v="4"/>
    <n v="3551"/>
    <x v="0"/>
    <x v="9"/>
    <x v="2"/>
    <s v="Amy Buchanan"/>
    <x v="19160"/>
  </r>
  <r>
    <x v="0"/>
    <x v="0"/>
    <x v="1"/>
    <s v="Epsom"/>
    <x v="4"/>
    <n v="3551"/>
    <x v="0"/>
    <x v="9"/>
    <x v="8"/>
    <s v="Sara Ferrell"/>
    <x v="1585"/>
  </r>
  <r>
    <x v="0"/>
    <x v="0"/>
    <x v="1"/>
    <s v="Epsom"/>
    <x v="4"/>
    <n v="3551"/>
    <x v="0"/>
    <x v="9"/>
    <x v="0"/>
    <s v="Chester George"/>
    <x v="2"/>
  </r>
  <r>
    <x v="0"/>
    <x v="0"/>
    <x v="1"/>
    <s v="Epsom"/>
    <x v="4"/>
    <n v="3551"/>
    <x v="0"/>
    <x v="9"/>
    <x v="8"/>
    <s v="Sara Ferrell"/>
    <x v="3738"/>
  </r>
  <r>
    <x v="0"/>
    <x v="0"/>
    <x v="1"/>
    <s v="Epsom"/>
    <x v="4"/>
    <n v="3551"/>
    <x v="0"/>
    <x v="9"/>
    <x v="4"/>
    <s v="Maggie Mayer"/>
    <x v="545"/>
  </r>
  <r>
    <x v="0"/>
    <x v="0"/>
    <x v="1"/>
    <s v="Epsom"/>
    <x v="4"/>
    <n v="3551"/>
    <x v="0"/>
    <x v="9"/>
    <x v="0"/>
    <s v="Chester George"/>
    <x v="685"/>
  </r>
  <r>
    <x v="0"/>
    <x v="0"/>
    <x v="1"/>
    <s v="Epsom"/>
    <x v="4"/>
    <n v="3551"/>
    <x v="0"/>
    <x v="9"/>
    <x v="2"/>
    <s v="Amy Buchanan"/>
    <x v="19161"/>
  </r>
  <r>
    <x v="0"/>
    <x v="0"/>
    <x v="1"/>
    <s v="Epsom"/>
    <x v="4"/>
    <n v="3551"/>
    <x v="0"/>
    <x v="9"/>
    <x v="9"/>
    <s v="Elizabeth Gentry"/>
    <x v="5210"/>
  </r>
  <r>
    <x v="0"/>
    <x v="0"/>
    <x v="1"/>
    <s v="Epsom"/>
    <x v="4"/>
    <n v="3551"/>
    <x v="0"/>
    <x v="9"/>
    <x v="3"/>
    <s v="Chris Monroe"/>
    <x v="15829"/>
  </r>
  <r>
    <x v="0"/>
    <x v="0"/>
    <x v="1"/>
    <s v="Epsom"/>
    <x v="4"/>
    <n v="3551"/>
    <x v="0"/>
    <x v="9"/>
    <x v="9"/>
    <s v="Elizabeth Gentry"/>
    <x v="8515"/>
  </r>
  <r>
    <x v="0"/>
    <x v="0"/>
    <x v="1"/>
    <s v="Epsom"/>
    <x v="4"/>
    <n v="3551"/>
    <x v="0"/>
    <x v="9"/>
    <x v="7"/>
    <s v="Ella Hickman"/>
    <x v="19162"/>
  </r>
  <r>
    <x v="0"/>
    <x v="0"/>
    <x v="1"/>
    <s v="Epsom"/>
    <x v="4"/>
    <n v="3551"/>
    <x v="0"/>
    <x v="9"/>
    <x v="2"/>
    <s v="Amy Buchanan"/>
    <x v="19163"/>
  </r>
  <r>
    <x v="0"/>
    <x v="0"/>
    <x v="1"/>
    <s v="Epsom"/>
    <x v="4"/>
    <n v="3551"/>
    <x v="0"/>
    <x v="9"/>
    <x v="1"/>
    <s v="Howard Wright"/>
    <x v="1225"/>
  </r>
  <r>
    <x v="0"/>
    <x v="0"/>
    <x v="1"/>
    <s v="Epsom"/>
    <x v="4"/>
    <n v="3551"/>
    <x v="0"/>
    <x v="9"/>
    <x v="2"/>
    <s v="Amy Buchanan"/>
    <x v="19164"/>
  </r>
  <r>
    <x v="0"/>
    <x v="0"/>
    <x v="1"/>
    <s v="Epsom"/>
    <x v="4"/>
    <n v="3551"/>
    <x v="0"/>
    <x v="9"/>
    <x v="3"/>
    <s v="Chris Monroe"/>
    <x v="19165"/>
  </r>
  <r>
    <x v="0"/>
    <x v="0"/>
    <x v="1"/>
    <s v="Epsom"/>
    <x v="4"/>
    <n v="3551"/>
    <x v="0"/>
    <x v="9"/>
    <x v="6"/>
    <s v="Bruce Curran"/>
    <x v="19166"/>
  </r>
  <r>
    <x v="0"/>
    <x v="0"/>
    <x v="1"/>
    <s v="Epsom"/>
    <x v="4"/>
    <n v="3551"/>
    <x v="0"/>
    <x v="9"/>
    <x v="6"/>
    <s v="Bruce Curran"/>
    <x v="9863"/>
  </r>
  <r>
    <x v="0"/>
    <x v="0"/>
    <x v="1"/>
    <s v="Epsom"/>
    <x v="4"/>
    <n v="3551"/>
    <x v="0"/>
    <x v="9"/>
    <x v="2"/>
    <s v="Amy Buchanan"/>
    <x v="19167"/>
  </r>
  <r>
    <x v="0"/>
    <x v="0"/>
    <x v="1"/>
    <s v="Epsom"/>
    <x v="4"/>
    <n v="3551"/>
    <x v="0"/>
    <x v="9"/>
    <x v="1"/>
    <s v="Howard Wright"/>
    <x v="19168"/>
  </r>
  <r>
    <x v="0"/>
    <x v="0"/>
    <x v="1"/>
    <s v="Epsom"/>
    <x v="4"/>
    <n v="3551"/>
    <x v="0"/>
    <x v="9"/>
    <x v="0"/>
    <s v="Chester George"/>
    <x v="19169"/>
  </r>
  <r>
    <x v="0"/>
    <x v="0"/>
    <x v="1"/>
    <s v="Epsom"/>
    <x v="4"/>
    <n v="3551"/>
    <x v="0"/>
    <x v="9"/>
    <x v="4"/>
    <s v="Maggie Mayer"/>
    <x v="19170"/>
  </r>
  <r>
    <x v="0"/>
    <x v="0"/>
    <x v="1"/>
    <s v="Epsom"/>
    <x v="4"/>
    <n v="3551"/>
    <x v="0"/>
    <x v="9"/>
    <x v="5"/>
    <s v="Richard Carr"/>
    <x v="19171"/>
  </r>
  <r>
    <x v="0"/>
    <x v="0"/>
    <x v="1"/>
    <s v="Epsom"/>
    <x v="4"/>
    <n v="3551"/>
    <x v="0"/>
    <x v="9"/>
    <x v="9"/>
    <s v="Elizabeth Gentry"/>
    <x v="19172"/>
  </r>
  <r>
    <x v="0"/>
    <x v="0"/>
    <x v="1"/>
    <s v="Epsom"/>
    <x v="4"/>
    <n v="3551"/>
    <x v="0"/>
    <x v="9"/>
    <x v="4"/>
    <s v="Maggie Mayer"/>
    <x v="19173"/>
  </r>
  <r>
    <x v="0"/>
    <x v="0"/>
    <x v="1"/>
    <s v="Epsom"/>
    <x v="4"/>
    <n v="3551"/>
    <x v="0"/>
    <x v="9"/>
    <x v="5"/>
    <s v="Richard Carr"/>
    <x v="19174"/>
  </r>
  <r>
    <x v="0"/>
    <x v="0"/>
    <x v="1"/>
    <s v="Epsom"/>
    <x v="4"/>
    <n v="3551"/>
    <x v="0"/>
    <x v="9"/>
    <x v="6"/>
    <s v="Bruce Curran"/>
    <x v="19175"/>
  </r>
  <r>
    <x v="0"/>
    <x v="0"/>
    <x v="1"/>
    <s v="Epsom"/>
    <x v="4"/>
    <n v="3551"/>
    <x v="0"/>
    <x v="9"/>
    <x v="0"/>
    <s v="Chester George"/>
    <x v="19176"/>
  </r>
  <r>
    <x v="0"/>
    <x v="0"/>
    <x v="1"/>
    <s v="Epsom"/>
    <x v="4"/>
    <n v="3551"/>
    <x v="0"/>
    <x v="9"/>
    <x v="7"/>
    <s v="Ella Hickman"/>
    <x v="19177"/>
  </r>
  <r>
    <x v="0"/>
    <x v="0"/>
    <x v="1"/>
    <s v="Epsom"/>
    <x v="4"/>
    <n v="3551"/>
    <x v="0"/>
    <x v="9"/>
    <x v="3"/>
    <s v="Chris Monroe"/>
    <x v="19178"/>
  </r>
  <r>
    <x v="0"/>
    <x v="0"/>
    <x v="1"/>
    <s v="Epsom"/>
    <x v="4"/>
    <n v="3551"/>
    <x v="0"/>
    <x v="9"/>
    <x v="1"/>
    <s v="Howard Wright"/>
    <x v="19179"/>
  </r>
  <r>
    <x v="0"/>
    <x v="0"/>
    <x v="1"/>
    <s v="Epsom"/>
    <x v="4"/>
    <n v="3551"/>
    <x v="0"/>
    <x v="9"/>
    <x v="4"/>
    <s v="Maggie Mayer"/>
    <x v="19180"/>
  </r>
  <r>
    <x v="0"/>
    <x v="0"/>
    <x v="1"/>
    <s v="Epsom"/>
    <x v="4"/>
    <n v="3551"/>
    <x v="0"/>
    <x v="9"/>
    <x v="9"/>
    <s v="Elizabeth Gentry"/>
    <x v="19181"/>
  </r>
  <r>
    <x v="0"/>
    <x v="0"/>
    <x v="1"/>
    <s v="Epsom"/>
    <x v="4"/>
    <n v="3551"/>
    <x v="0"/>
    <x v="9"/>
    <x v="2"/>
    <s v="Amy Buchanan"/>
    <x v="19182"/>
  </r>
  <r>
    <x v="0"/>
    <x v="0"/>
    <x v="1"/>
    <s v="Epsom"/>
    <x v="4"/>
    <n v="3551"/>
    <x v="0"/>
    <x v="9"/>
    <x v="9"/>
    <s v="Elizabeth Gentry"/>
    <x v="19183"/>
  </r>
  <r>
    <x v="0"/>
    <x v="0"/>
    <x v="1"/>
    <s v="Epsom"/>
    <x v="4"/>
    <n v="3551"/>
    <x v="0"/>
    <x v="9"/>
    <x v="1"/>
    <s v="Howard Wright"/>
    <x v="19184"/>
  </r>
  <r>
    <x v="0"/>
    <x v="0"/>
    <x v="1"/>
    <s v="Epsom"/>
    <x v="4"/>
    <n v="3551"/>
    <x v="0"/>
    <x v="9"/>
    <x v="6"/>
    <s v="Bruce Curran"/>
    <x v="19185"/>
  </r>
  <r>
    <x v="0"/>
    <x v="0"/>
    <x v="1"/>
    <s v="Epsom"/>
    <x v="4"/>
    <n v="3551"/>
    <x v="0"/>
    <x v="9"/>
    <x v="8"/>
    <s v="Sara Ferrell"/>
    <x v="19186"/>
  </r>
  <r>
    <x v="0"/>
    <x v="0"/>
    <x v="1"/>
    <s v="Epsom"/>
    <x v="4"/>
    <n v="3551"/>
    <x v="0"/>
    <x v="9"/>
    <x v="2"/>
    <s v="Amy Buchanan"/>
    <x v="19187"/>
  </r>
  <r>
    <x v="0"/>
    <x v="0"/>
    <x v="1"/>
    <s v="Epsom"/>
    <x v="4"/>
    <n v="3551"/>
    <x v="0"/>
    <x v="9"/>
    <x v="5"/>
    <s v="Richard Carr"/>
    <x v="19188"/>
  </r>
  <r>
    <x v="0"/>
    <x v="0"/>
    <x v="1"/>
    <s v="Epsom"/>
    <x v="4"/>
    <n v="3551"/>
    <x v="0"/>
    <x v="9"/>
    <x v="0"/>
    <s v="Chester George"/>
    <x v="19189"/>
  </r>
  <r>
    <x v="0"/>
    <x v="0"/>
    <x v="1"/>
    <s v="Epsom"/>
    <x v="4"/>
    <n v="3551"/>
    <x v="0"/>
    <x v="9"/>
    <x v="6"/>
    <s v="Bruce Curran"/>
    <x v="19190"/>
  </r>
  <r>
    <x v="0"/>
    <x v="0"/>
    <x v="1"/>
    <s v="Bussleton"/>
    <x v="3"/>
    <n v="6280"/>
    <x v="0"/>
    <x v="18"/>
    <x v="0"/>
    <s v="Chester George"/>
    <x v="19191"/>
  </r>
  <r>
    <x v="0"/>
    <x v="0"/>
    <x v="1"/>
    <s v="Bussleton"/>
    <x v="3"/>
    <n v="6280"/>
    <x v="0"/>
    <x v="18"/>
    <x v="9"/>
    <s v="Elizabeth Gentry"/>
    <x v="12552"/>
  </r>
  <r>
    <x v="0"/>
    <x v="0"/>
    <x v="1"/>
    <s v="Bussleton"/>
    <x v="3"/>
    <n v="6280"/>
    <x v="0"/>
    <x v="18"/>
    <x v="0"/>
    <s v="Chester George"/>
    <x v="2321"/>
  </r>
  <r>
    <x v="0"/>
    <x v="0"/>
    <x v="1"/>
    <s v="Bussleton"/>
    <x v="3"/>
    <n v="6280"/>
    <x v="0"/>
    <x v="18"/>
    <x v="2"/>
    <s v="Amy Buchanan"/>
    <x v="8051"/>
  </r>
  <r>
    <x v="0"/>
    <x v="0"/>
    <x v="1"/>
    <s v="Bussleton"/>
    <x v="3"/>
    <n v="6280"/>
    <x v="0"/>
    <x v="18"/>
    <x v="2"/>
    <s v="Amy Buchanan"/>
    <x v="19192"/>
  </r>
  <r>
    <x v="0"/>
    <x v="0"/>
    <x v="1"/>
    <s v="Bussleton"/>
    <x v="3"/>
    <n v="6280"/>
    <x v="0"/>
    <x v="18"/>
    <x v="2"/>
    <s v="Amy Buchanan"/>
    <x v="1657"/>
  </r>
  <r>
    <x v="0"/>
    <x v="0"/>
    <x v="1"/>
    <s v="Bussleton"/>
    <x v="3"/>
    <n v="6280"/>
    <x v="0"/>
    <x v="18"/>
    <x v="0"/>
    <s v="Chester George"/>
    <x v="19193"/>
  </r>
  <r>
    <x v="0"/>
    <x v="0"/>
    <x v="1"/>
    <s v="Bussleton"/>
    <x v="3"/>
    <n v="6280"/>
    <x v="0"/>
    <x v="18"/>
    <x v="9"/>
    <s v="Elizabeth Gentry"/>
    <x v="19194"/>
  </r>
  <r>
    <x v="0"/>
    <x v="0"/>
    <x v="1"/>
    <s v="Bussleton"/>
    <x v="3"/>
    <n v="6280"/>
    <x v="0"/>
    <x v="18"/>
    <x v="7"/>
    <s v="Ella Hickman"/>
    <x v="2996"/>
  </r>
  <r>
    <x v="0"/>
    <x v="0"/>
    <x v="1"/>
    <s v="Bussleton"/>
    <x v="3"/>
    <n v="6280"/>
    <x v="0"/>
    <x v="18"/>
    <x v="7"/>
    <s v="Ella Hickman"/>
    <x v="5"/>
  </r>
  <r>
    <x v="0"/>
    <x v="0"/>
    <x v="1"/>
    <s v="Bussleton"/>
    <x v="3"/>
    <n v="6280"/>
    <x v="0"/>
    <x v="18"/>
    <x v="4"/>
    <s v="Maggie Mayer"/>
    <x v="912"/>
  </r>
  <r>
    <x v="0"/>
    <x v="0"/>
    <x v="1"/>
    <s v="Bussleton"/>
    <x v="3"/>
    <n v="6280"/>
    <x v="0"/>
    <x v="18"/>
    <x v="3"/>
    <s v="Chris Monroe"/>
    <x v="312"/>
  </r>
  <r>
    <x v="0"/>
    <x v="0"/>
    <x v="1"/>
    <s v="Bussleton"/>
    <x v="3"/>
    <n v="6280"/>
    <x v="0"/>
    <x v="18"/>
    <x v="5"/>
    <s v="Richard Carr"/>
    <x v="19195"/>
  </r>
  <r>
    <x v="0"/>
    <x v="0"/>
    <x v="1"/>
    <s v="Bussleton"/>
    <x v="3"/>
    <n v="6280"/>
    <x v="0"/>
    <x v="18"/>
    <x v="9"/>
    <s v="Elizabeth Gentry"/>
    <x v="8825"/>
  </r>
  <r>
    <x v="0"/>
    <x v="0"/>
    <x v="1"/>
    <s v="Bussleton"/>
    <x v="3"/>
    <n v="6280"/>
    <x v="0"/>
    <x v="18"/>
    <x v="8"/>
    <s v="Sara Ferrell"/>
    <x v="68"/>
  </r>
  <r>
    <x v="0"/>
    <x v="0"/>
    <x v="1"/>
    <s v="Bussleton"/>
    <x v="3"/>
    <n v="6280"/>
    <x v="0"/>
    <x v="18"/>
    <x v="0"/>
    <s v="Chester George"/>
    <x v="12608"/>
  </r>
  <r>
    <x v="0"/>
    <x v="0"/>
    <x v="1"/>
    <s v="Bussleton"/>
    <x v="3"/>
    <n v="6280"/>
    <x v="0"/>
    <x v="18"/>
    <x v="4"/>
    <s v="Maggie Mayer"/>
    <x v="19196"/>
  </r>
  <r>
    <x v="0"/>
    <x v="0"/>
    <x v="1"/>
    <s v="Bussleton"/>
    <x v="3"/>
    <n v="6280"/>
    <x v="0"/>
    <x v="18"/>
    <x v="8"/>
    <s v="Sara Ferrell"/>
    <x v="4177"/>
  </r>
  <r>
    <x v="0"/>
    <x v="0"/>
    <x v="1"/>
    <s v="Bussleton"/>
    <x v="3"/>
    <n v="6280"/>
    <x v="0"/>
    <x v="18"/>
    <x v="6"/>
    <s v="Bruce Curran"/>
    <x v="19197"/>
  </r>
  <r>
    <x v="0"/>
    <x v="0"/>
    <x v="1"/>
    <s v="Bussleton"/>
    <x v="3"/>
    <n v="6280"/>
    <x v="0"/>
    <x v="18"/>
    <x v="9"/>
    <s v="Elizabeth Gentry"/>
    <x v="19198"/>
  </r>
  <r>
    <x v="0"/>
    <x v="0"/>
    <x v="1"/>
    <s v="Bussleton"/>
    <x v="3"/>
    <n v="6280"/>
    <x v="0"/>
    <x v="18"/>
    <x v="9"/>
    <s v="Elizabeth Gentry"/>
    <x v="143"/>
  </r>
  <r>
    <x v="0"/>
    <x v="0"/>
    <x v="1"/>
    <s v="Bussleton"/>
    <x v="3"/>
    <n v="6280"/>
    <x v="0"/>
    <x v="18"/>
    <x v="6"/>
    <s v="Bruce Curran"/>
    <x v="375"/>
  </r>
  <r>
    <x v="0"/>
    <x v="0"/>
    <x v="1"/>
    <s v="Bussleton"/>
    <x v="3"/>
    <n v="6280"/>
    <x v="0"/>
    <x v="18"/>
    <x v="0"/>
    <s v="Chester George"/>
    <x v="16171"/>
  </r>
  <r>
    <x v="0"/>
    <x v="0"/>
    <x v="1"/>
    <s v="Bussleton"/>
    <x v="3"/>
    <n v="6280"/>
    <x v="0"/>
    <x v="18"/>
    <x v="4"/>
    <s v="Maggie Mayer"/>
    <x v="15917"/>
  </r>
  <r>
    <x v="0"/>
    <x v="0"/>
    <x v="1"/>
    <s v="Bussleton"/>
    <x v="3"/>
    <n v="6280"/>
    <x v="0"/>
    <x v="18"/>
    <x v="6"/>
    <s v="Bruce Curran"/>
    <x v="19199"/>
  </r>
  <r>
    <x v="0"/>
    <x v="0"/>
    <x v="1"/>
    <s v="Bussleton"/>
    <x v="3"/>
    <n v="6280"/>
    <x v="0"/>
    <x v="18"/>
    <x v="3"/>
    <s v="Chris Monroe"/>
    <x v="19200"/>
  </r>
  <r>
    <x v="0"/>
    <x v="0"/>
    <x v="1"/>
    <s v="Bussleton"/>
    <x v="3"/>
    <n v="6280"/>
    <x v="0"/>
    <x v="18"/>
    <x v="2"/>
    <s v="Amy Buchanan"/>
    <x v="19201"/>
  </r>
  <r>
    <x v="0"/>
    <x v="0"/>
    <x v="1"/>
    <s v="Bussleton"/>
    <x v="3"/>
    <n v="6280"/>
    <x v="0"/>
    <x v="18"/>
    <x v="0"/>
    <s v="Chester George"/>
    <x v="19202"/>
  </r>
  <r>
    <x v="0"/>
    <x v="0"/>
    <x v="1"/>
    <s v="Bussleton"/>
    <x v="3"/>
    <n v="6280"/>
    <x v="0"/>
    <x v="18"/>
    <x v="6"/>
    <s v="Bruce Curran"/>
    <x v="19203"/>
  </r>
  <r>
    <x v="0"/>
    <x v="0"/>
    <x v="1"/>
    <s v="Bussleton"/>
    <x v="3"/>
    <n v="6280"/>
    <x v="0"/>
    <x v="18"/>
    <x v="2"/>
    <s v="Amy Buchanan"/>
    <x v="19204"/>
  </r>
  <r>
    <x v="0"/>
    <x v="0"/>
    <x v="1"/>
    <s v="Bussleton"/>
    <x v="3"/>
    <n v="6280"/>
    <x v="0"/>
    <x v="18"/>
    <x v="1"/>
    <s v="Howard Wright"/>
    <x v="19205"/>
  </r>
  <r>
    <x v="0"/>
    <x v="0"/>
    <x v="1"/>
    <s v="Bussleton"/>
    <x v="3"/>
    <n v="6280"/>
    <x v="0"/>
    <x v="18"/>
    <x v="9"/>
    <s v="Elizabeth Gentry"/>
    <x v="19206"/>
  </r>
  <r>
    <x v="0"/>
    <x v="0"/>
    <x v="1"/>
    <s v="Bussleton"/>
    <x v="3"/>
    <n v="6280"/>
    <x v="0"/>
    <x v="18"/>
    <x v="1"/>
    <s v="Howard Wright"/>
    <x v="19207"/>
  </r>
  <r>
    <x v="0"/>
    <x v="0"/>
    <x v="1"/>
    <s v="Bussleton"/>
    <x v="3"/>
    <n v="6280"/>
    <x v="0"/>
    <x v="18"/>
    <x v="3"/>
    <s v="Chris Monroe"/>
    <x v="19208"/>
  </r>
  <r>
    <x v="0"/>
    <x v="0"/>
    <x v="1"/>
    <s v="Bussleton"/>
    <x v="3"/>
    <n v="6280"/>
    <x v="0"/>
    <x v="18"/>
    <x v="2"/>
    <s v="Amy Buchanan"/>
    <x v="19209"/>
  </r>
  <r>
    <x v="0"/>
    <x v="0"/>
    <x v="1"/>
    <s v="Bussleton"/>
    <x v="3"/>
    <n v="6280"/>
    <x v="0"/>
    <x v="18"/>
    <x v="9"/>
    <s v="Elizabeth Gentry"/>
    <x v="19210"/>
  </r>
  <r>
    <x v="0"/>
    <x v="0"/>
    <x v="1"/>
    <s v="Bussleton"/>
    <x v="3"/>
    <n v="6280"/>
    <x v="0"/>
    <x v="18"/>
    <x v="5"/>
    <s v="Richard Carr"/>
    <x v="19211"/>
  </r>
  <r>
    <x v="0"/>
    <x v="0"/>
    <x v="1"/>
    <s v="Bussleton"/>
    <x v="3"/>
    <n v="6280"/>
    <x v="0"/>
    <x v="18"/>
    <x v="8"/>
    <s v="Sara Ferrell"/>
    <x v="19212"/>
  </r>
  <r>
    <x v="0"/>
    <x v="0"/>
    <x v="1"/>
    <s v="Bussleton"/>
    <x v="3"/>
    <n v="6280"/>
    <x v="0"/>
    <x v="18"/>
    <x v="2"/>
    <s v="Amy Buchanan"/>
    <x v="19213"/>
  </r>
  <r>
    <x v="0"/>
    <x v="0"/>
    <x v="1"/>
    <s v="Bussleton"/>
    <x v="3"/>
    <n v="6280"/>
    <x v="0"/>
    <x v="18"/>
    <x v="9"/>
    <s v="Elizabeth Gentry"/>
    <x v="19214"/>
  </r>
  <r>
    <x v="0"/>
    <x v="0"/>
    <x v="1"/>
    <s v="Bussleton"/>
    <x v="3"/>
    <n v="6280"/>
    <x v="0"/>
    <x v="18"/>
    <x v="6"/>
    <s v="Bruce Curran"/>
    <x v="19215"/>
  </r>
  <r>
    <x v="0"/>
    <x v="0"/>
    <x v="1"/>
    <s v="Bussleton"/>
    <x v="3"/>
    <n v="6280"/>
    <x v="0"/>
    <x v="18"/>
    <x v="1"/>
    <s v="Howard Wright"/>
    <x v="19216"/>
  </r>
  <r>
    <x v="0"/>
    <x v="0"/>
    <x v="1"/>
    <s v="Bussleton"/>
    <x v="3"/>
    <n v="6280"/>
    <x v="0"/>
    <x v="18"/>
    <x v="9"/>
    <s v="Elizabeth Gentry"/>
    <x v="19217"/>
  </r>
  <r>
    <x v="0"/>
    <x v="0"/>
    <x v="1"/>
    <s v="Bussleton"/>
    <x v="3"/>
    <n v="6280"/>
    <x v="0"/>
    <x v="18"/>
    <x v="3"/>
    <s v="Chris Monroe"/>
    <x v="19218"/>
  </r>
  <r>
    <x v="0"/>
    <x v="0"/>
    <x v="1"/>
    <s v="Bussleton"/>
    <x v="3"/>
    <n v="6280"/>
    <x v="0"/>
    <x v="18"/>
    <x v="0"/>
    <s v="Chester George"/>
    <x v="19219"/>
  </r>
  <r>
    <x v="0"/>
    <x v="0"/>
    <x v="1"/>
    <s v="Bussleton"/>
    <x v="3"/>
    <n v="6280"/>
    <x v="0"/>
    <x v="18"/>
    <x v="7"/>
    <s v="Ella Hickman"/>
    <x v="19220"/>
  </r>
  <r>
    <x v="0"/>
    <x v="0"/>
    <x v="1"/>
    <s v="Bussleton"/>
    <x v="3"/>
    <n v="6280"/>
    <x v="0"/>
    <x v="18"/>
    <x v="4"/>
    <s v="Maggie Mayer"/>
    <x v="19221"/>
  </r>
  <r>
    <x v="0"/>
    <x v="0"/>
    <x v="1"/>
    <s v="Bussleton"/>
    <x v="3"/>
    <n v="6280"/>
    <x v="0"/>
    <x v="18"/>
    <x v="4"/>
    <s v="Maggie Mayer"/>
    <x v="19222"/>
  </r>
  <r>
    <x v="0"/>
    <x v="0"/>
    <x v="1"/>
    <s v="Bussleton"/>
    <x v="3"/>
    <n v="6280"/>
    <x v="0"/>
    <x v="18"/>
    <x v="5"/>
    <s v="Richard Carr"/>
    <x v="19223"/>
  </r>
  <r>
    <x v="0"/>
    <x v="0"/>
    <x v="1"/>
    <s v="Bussleton"/>
    <x v="3"/>
    <n v="6280"/>
    <x v="0"/>
    <x v="18"/>
    <x v="2"/>
    <s v="Amy Buchanan"/>
    <x v="19224"/>
  </r>
  <r>
    <x v="0"/>
    <x v="0"/>
    <x v="1"/>
    <s v="Bussleton"/>
    <x v="3"/>
    <n v="6280"/>
    <x v="0"/>
    <x v="18"/>
    <x v="1"/>
    <s v="Howard Wright"/>
    <x v="19225"/>
  </r>
  <r>
    <x v="0"/>
    <x v="0"/>
    <x v="1"/>
    <s v="Bussleton"/>
    <x v="3"/>
    <n v="6280"/>
    <x v="0"/>
    <x v="18"/>
    <x v="5"/>
    <s v="Richard Carr"/>
    <x v="19226"/>
  </r>
  <r>
    <x v="0"/>
    <x v="0"/>
    <x v="1"/>
    <s v="Bussleton"/>
    <x v="3"/>
    <n v="6280"/>
    <x v="0"/>
    <x v="18"/>
    <x v="6"/>
    <s v="Bruce Curran"/>
    <x v="19227"/>
  </r>
  <r>
    <x v="0"/>
    <x v="0"/>
    <x v="1"/>
    <s v="Bussleton"/>
    <x v="3"/>
    <n v="6280"/>
    <x v="0"/>
    <x v="18"/>
    <x v="6"/>
    <s v="Bruce Curran"/>
    <x v="19228"/>
  </r>
  <r>
    <x v="0"/>
    <x v="0"/>
    <x v="1"/>
    <s v="Underwood"/>
    <x v="2"/>
    <n v="4119"/>
    <x v="0"/>
    <x v="15"/>
    <x v="7"/>
    <s v="Ella Hickman"/>
    <x v="19229"/>
  </r>
  <r>
    <x v="0"/>
    <x v="0"/>
    <x v="1"/>
    <s v="Underwood"/>
    <x v="2"/>
    <n v="4119"/>
    <x v="0"/>
    <x v="15"/>
    <x v="0"/>
    <s v="Chester George"/>
    <x v="1302"/>
  </r>
  <r>
    <x v="0"/>
    <x v="0"/>
    <x v="1"/>
    <s v="Underwood"/>
    <x v="2"/>
    <n v="4119"/>
    <x v="0"/>
    <x v="15"/>
    <x v="2"/>
    <s v="Amy Buchanan"/>
    <x v="19230"/>
  </r>
  <r>
    <x v="0"/>
    <x v="0"/>
    <x v="1"/>
    <s v="Underwood"/>
    <x v="2"/>
    <n v="4119"/>
    <x v="0"/>
    <x v="15"/>
    <x v="0"/>
    <s v="Chester George"/>
    <x v="251"/>
  </r>
  <r>
    <x v="0"/>
    <x v="0"/>
    <x v="1"/>
    <s v="Underwood"/>
    <x v="2"/>
    <n v="4119"/>
    <x v="0"/>
    <x v="15"/>
    <x v="5"/>
    <s v="Richard Carr"/>
    <x v="607"/>
  </r>
  <r>
    <x v="0"/>
    <x v="0"/>
    <x v="1"/>
    <s v="Underwood"/>
    <x v="2"/>
    <n v="4119"/>
    <x v="0"/>
    <x v="15"/>
    <x v="3"/>
    <s v="Chris Monroe"/>
    <x v="19231"/>
  </r>
  <r>
    <x v="0"/>
    <x v="0"/>
    <x v="1"/>
    <s v="Underwood"/>
    <x v="2"/>
    <n v="4119"/>
    <x v="0"/>
    <x v="15"/>
    <x v="0"/>
    <s v="Chester George"/>
    <x v="772"/>
  </r>
  <r>
    <x v="0"/>
    <x v="0"/>
    <x v="1"/>
    <s v="Underwood"/>
    <x v="2"/>
    <n v="4119"/>
    <x v="0"/>
    <x v="15"/>
    <x v="9"/>
    <s v="Elizabeth Gentry"/>
    <x v="517"/>
  </r>
  <r>
    <x v="0"/>
    <x v="0"/>
    <x v="1"/>
    <s v="Underwood"/>
    <x v="2"/>
    <n v="4119"/>
    <x v="0"/>
    <x v="15"/>
    <x v="6"/>
    <s v="Bruce Curran"/>
    <x v="4"/>
  </r>
  <r>
    <x v="0"/>
    <x v="0"/>
    <x v="1"/>
    <s v="Underwood"/>
    <x v="2"/>
    <n v="4119"/>
    <x v="0"/>
    <x v="15"/>
    <x v="5"/>
    <s v="Richard Carr"/>
    <x v="804"/>
  </r>
  <r>
    <x v="0"/>
    <x v="0"/>
    <x v="1"/>
    <s v="Underwood"/>
    <x v="2"/>
    <n v="4119"/>
    <x v="0"/>
    <x v="15"/>
    <x v="0"/>
    <s v="Chester George"/>
    <x v="2"/>
  </r>
  <r>
    <x v="0"/>
    <x v="0"/>
    <x v="1"/>
    <s v="Underwood"/>
    <x v="2"/>
    <n v="4119"/>
    <x v="0"/>
    <x v="15"/>
    <x v="4"/>
    <s v="Maggie Mayer"/>
    <x v="19232"/>
  </r>
  <r>
    <x v="0"/>
    <x v="0"/>
    <x v="1"/>
    <s v="Underwood"/>
    <x v="2"/>
    <n v="4119"/>
    <x v="0"/>
    <x v="15"/>
    <x v="9"/>
    <s v="Elizabeth Gentry"/>
    <x v="134"/>
  </r>
  <r>
    <x v="0"/>
    <x v="0"/>
    <x v="1"/>
    <s v="Underwood"/>
    <x v="2"/>
    <n v="4119"/>
    <x v="0"/>
    <x v="15"/>
    <x v="1"/>
    <s v="Howard Wright"/>
    <x v="2805"/>
  </r>
  <r>
    <x v="0"/>
    <x v="0"/>
    <x v="1"/>
    <s v="Underwood"/>
    <x v="2"/>
    <n v="4119"/>
    <x v="0"/>
    <x v="15"/>
    <x v="0"/>
    <s v="Chester George"/>
    <x v="288"/>
  </r>
  <r>
    <x v="0"/>
    <x v="0"/>
    <x v="1"/>
    <s v="Underwood"/>
    <x v="2"/>
    <n v="4119"/>
    <x v="0"/>
    <x v="15"/>
    <x v="4"/>
    <s v="Maggie Mayer"/>
    <x v="19233"/>
  </r>
  <r>
    <x v="0"/>
    <x v="0"/>
    <x v="1"/>
    <s v="Underwood"/>
    <x v="2"/>
    <n v="4119"/>
    <x v="0"/>
    <x v="15"/>
    <x v="5"/>
    <s v="Richard Carr"/>
    <x v="19234"/>
  </r>
  <r>
    <x v="0"/>
    <x v="0"/>
    <x v="1"/>
    <s v="Underwood"/>
    <x v="2"/>
    <n v="4119"/>
    <x v="0"/>
    <x v="15"/>
    <x v="8"/>
    <s v="Sara Ferrell"/>
    <x v="19235"/>
  </r>
  <r>
    <x v="0"/>
    <x v="0"/>
    <x v="1"/>
    <s v="Underwood"/>
    <x v="2"/>
    <n v="4119"/>
    <x v="0"/>
    <x v="15"/>
    <x v="0"/>
    <s v="Chester George"/>
    <x v="349"/>
  </r>
  <r>
    <x v="0"/>
    <x v="0"/>
    <x v="1"/>
    <s v="Underwood"/>
    <x v="2"/>
    <n v="4119"/>
    <x v="0"/>
    <x v="15"/>
    <x v="1"/>
    <s v="Howard Wright"/>
    <x v="12435"/>
  </r>
  <r>
    <x v="0"/>
    <x v="0"/>
    <x v="1"/>
    <s v="Underwood"/>
    <x v="2"/>
    <n v="4119"/>
    <x v="0"/>
    <x v="15"/>
    <x v="3"/>
    <s v="Chris Monroe"/>
    <x v="19236"/>
  </r>
  <r>
    <x v="0"/>
    <x v="0"/>
    <x v="1"/>
    <s v="Underwood"/>
    <x v="2"/>
    <n v="4119"/>
    <x v="0"/>
    <x v="15"/>
    <x v="2"/>
    <s v="Amy Buchanan"/>
    <x v="2088"/>
  </r>
  <r>
    <x v="0"/>
    <x v="0"/>
    <x v="1"/>
    <s v="Underwood"/>
    <x v="2"/>
    <n v="4119"/>
    <x v="0"/>
    <x v="15"/>
    <x v="7"/>
    <s v="Ella Hickman"/>
    <x v="10600"/>
  </r>
  <r>
    <x v="0"/>
    <x v="0"/>
    <x v="1"/>
    <s v="Underwood"/>
    <x v="2"/>
    <n v="4119"/>
    <x v="0"/>
    <x v="15"/>
    <x v="3"/>
    <s v="Chris Monroe"/>
    <x v="19237"/>
  </r>
  <r>
    <x v="0"/>
    <x v="0"/>
    <x v="1"/>
    <s v="Underwood"/>
    <x v="2"/>
    <n v="4119"/>
    <x v="0"/>
    <x v="15"/>
    <x v="2"/>
    <s v="Amy Buchanan"/>
    <x v="703"/>
  </r>
  <r>
    <x v="0"/>
    <x v="0"/>
    <x v="1"/>
    <s v="Underwood"/>
    <x v="2"/>
    <n v="4119"/>
    <x v="0"/>
    <x v="15"/>
    <x v="0"/>
    <s v="Chester George"/>
    <x v="12810"/>
  </r>
  <r>
    <x v="0"/>
    <x v="0"/>
    <x v="1"/>
    <s v="Underwood"/>
    <x v="2"/>
    <n v="4119"/>
    <x v="0"/>
    <x v="15"/>
    <x v="9"/>
    <s v="Elizabeth Gentry"/>
    <x v="19238"/>
  </r>
  <r>
    <x v="0"/>
    <x v="0"/>
    <x v="1"/>
    <s v="Underwood"/>
    <x v="2"/>
    <n v="4119"/>
    <x v="0"/>
    <x v="15"/>
    <x v="1"/>
    <s v="Howard Wright"/>
    <x v="19239"/>
  </r>
  <r>
    <x v="0"/>
    <x v="0"/>
    <x v="1"/>
    <s v="Underwood"/>
    <x v="2"/>
    <n v="4119"/>
    <x v="0"/>
    <x v="15"/>
    <x v="6"/>
    <s v="Bruce Curran"/>
    <x v="19240"/>
  </r>
  <r>
    <x v="0"/>
    <x v="0"/>
    <x v="1"/>
    <s v="Underwood"/>
    <x v="2"/>
    <n v="4119"/>
    <x v="0"/>
    <x v="15"/>
    <x v="1"/>
    <s v="Howard Wright"/>
    <x v="19241"/>
  </r>
  <r>
    <x v="0"/>
    <x v="0"/>
    <x v="1"/>
    <s v="Underwood"/>
    <x v="2"/>
    <n v="4119"/>
    <x v="0"/>
    <x v="15"/>
    <x v="2"/>
    <s v="Amy Buchanan"/>
    <x v="17389"/>
  </r>
  <r>
    <x v="0"/>
    <x v="0"/>
    <x v="1"/>
    <s v="Underwood"/>
    <x v="2"/>
    <n v="4119"/>
    <x v="0"/>
    <x v="15"/>
    <x v="6"/>
    <s v="Bruce Curran"/>
    <x v="19242"/>
  </r>
  <r>
    <x v="0"/>
    <x v="0"/>
    <x v="1"/>
    <s v="Underwood"/>
    <x v="2"/>
    <n v="4119"/>
    <x v="0"/>
    <x v="15"/>
    <x v="4"/>
    <s v="Maggie Mayer"/>
    <x v="19243"/>
  </r>
  <r>
    <x v="0"/>
    <x v="0"/>
    <x v="1"/>
    <s v="Underwood"/>
    <x v="2"/>
    <n v="4119"/>
    <x v="0"/>
    <x v="15"/>
    <x v="3"/>
    <s v="Chris Monroe"/>
    <x v="19244"/>
  </r>
  <r>
    <x v="0"/>
    <x v="0"/>
    <x v="1"/>
    <s v="Underwood"/>
    <x v="2"/>
    <n v="4119"/>
    <x v="0"/>
    <x v="15"/>
    <x v="6"/>
    <s v="Bruce Curran"/>
    <x v="19245"/>
  </r>
  <r>
    <x v="0"/>
    <x v="0"/>
    <x v="1"/>
    <s v="Underwood"/>
    <x v="2"/>
    <n v="4119"/>
    <x v="0"/>
    <x v="15"/>
    <x v="2"/>
    <s v="Amy Buchanan"/>
    <x v="19246"/>
  </r>
  <r>
    <x v="0"/>
    <x v="0"/>
    <x v="1"/>
    <s v="Underwood"/>
    <x v="2"/>
    <n v="4119"/>
    <x v="0"/>
    <x v="15"/>
    <x v="9"/>
    <s v="Elizabeth Gentry"/>
    <x v="19247"/>
  </r>
  <r>
    <x v="0"/>
    <x v="0"/>
    <x v="1"/>
    <s v="Underwood"/>
    <x v="2"/>
    <n v="4119"/>
    <x v="0"/>
    <x v="15"/>
    <x v="5"/>
    <s v="Richard Carr"/>
    <x v="19248"/>
  </r>
  <r>
    <x v="0"/>
    <x v="0"/>
    <x v="1"/>
    <s v="Underwood"/>
    <x v="2"/>
    <n v="4119"/>
    <x v="0"/>
    <x v="15"/>
    <x v="0"/>
    <s v="Chester George"/>
    <x v="19249"/>
  </r>
  <r>
    <x v="0"/>
    <x v="0"/>
    <x v="1"/>
    <s v="Underwood"/>
    <x v="2"/>
    <n v="4119"/>
    <x v="0"/>
    <x v="15"/>
    <x v="5"/>
    <s v="Richard Carr"/>
    <x v="19250"/>
  </r>
  <r>
    <x v="0"/>
    <x v="0"/>
    <x v="1"/>
    <s v="Underwood"/>
    <x v="2"/>
    <n v="4119"/>
    <x v="0"/>
    <x v="15"/>
    <x v="4"/>
    <s v="Maggie Mayer"/>
    <x v="19251"/>
  </r>
  <r>
    <x v="0"/>
    <x v="0"/>
    <x v="1"/>
    <s v="Underwood"/>
    <x v="2"/>
    <n v="4119"/>
    <x v="0"/>
    <x v="15"/>
    <x v="9"/>
    <s v="Elizabeth Gentry"/>
    <x v="19252"/>
  </r>
  <r>
    <x v="0"/>
    <x v="0"/>
    <x v="1"/>
    <s v="Underwood"/>
    <x v="2"/>
    <n v="4119"/>
    <x v="0"/>
    <x v="15"/>
    <x v="0"/>
    <s v="Chester George"/>
    <x v="19253"/>
  </r>
  <r>
    <x v="0"/>
    <x v="0"/>
    <x v="1"/>
    <s v="Underwood"/>
    <x v="2"/>
    <n v="4119"/>
    <x v="0"/>
    <x v="15"/>
    <x v="2"/>
    <s v="Amy Buchanan"/>
    <x v="19254"/>
  </r>
  <r>
    <x v="0"/>
    <x v="0"/>
    <x v="1"/>
    <s v="Underwood"/>
    <x v="2"/>
    <n v="4119"/>
    <x v="0"/>
    <x v="15"/>
    <x v="0"/>
    <s v="Chester George"/>
    <x v="19255"/>
  </r>
  <r>
    <x v="0"/>
    <x v="0"/>
    <x v="1"/>
    <s v="Underwood"/>
    <x v="2"/>
    <n v="4119"/>
    <x v="0"/>
    <x v="15"/>
    <x v="7"/>
    <s v="Ella Hickman"/>
    <x v="19256"/>
  </r>
  <r>
    <x v="0"/>
    <x v="0"/>
    <x v="1"/>
    <s v="Underwood"/>
    <x v="2"/>
    <n v="4119"/>
    <x v="0"/>
    <x v="15"/>
    <x v="9"/>
    <s v="Elizabeth Gentry"/>
    <x v="19257"/>
  </r>
  <r>
    <x v="0"/>
    <x v="0"/>
    <x v="1"/>
    <s v="Underwood"/>
    <x v="2"/>
    <n v="4119"/>
    <x v="0"/>
    <x v="15"/>
    <x v="8"/>
    <s v="Sara Ferrell"/>
    <x v="19258"/>
  </r>
  <r>
    <x v="0"/>
    <x v="0"/>
    <x v="1"/>
    <s v="Underwood"/>
    <x v="2"/>
    <n v="4119"/>
    <x v="0"/>
    <x v="15"/>
    <x v="5"/>
    <s v="Richard Carr"/>
    <x v="19259"/>
  </r>
  <r>
    <x v="0"/>
    <x v="0"/>
    <x v="1"/>
    <s v="Underwood"/>
    <x v="2"/>
    <n v="4119"/>
    <x v="0"/>
    <x v="15"/>
    <x v="4"/>
    <s v="Maggie Mayer"/>
    <x v="19260"/>
  </r>
  <r>
    <x v="0"/>
    <x v="0"/>
    <x v="1"/>
    <s v="Underwood"/>
    <x v="2"/>
    <n v="4119"/>
    <x v="0"/>
    <x v="15"/>
    <x v="6"/>
    <s v="Bruce Curran"/>
    <x v="19261"/>
  </r>
  <r>
    <x v="0"/>
    <x v="0"/>
    <x v="1"/>
    <s v="Underwood"/>
    <x v="2"/>
    <n v="4119"/>
    <x v="0"/>
    <x v="15"/>
    <x v="1"/>
    <s v="Howard Wright"/>
    <x v="19262"/>
  </r>
  <r>
    <x v="0"/>
    <x v="0"/>
    <x v="1"/>
    <s v="Underwood"/>
    <x v="2"/>
    <n v="4119"/>
    <x v="0"/>
    <x v="15"/>
    <x v="2"/>
    <s v="Amy Buchanan"/>
    <x v="19263"/>
  </r>
  <r>
    <x v="0"/>
    <x v="0"/>
    <x v="1"/>
    <s v="Underwood"/>
    <x v="2"/>
    <n v="4119"/>
    <x v="0"/>
    <x v="15"/>
    <x v="6"/>
    <s v="Bruce Curran"/>
    <x v="19264"/>
  </r>
  <r>
    <x v="0"/>
    <x v="0"/>
    <x v="1"/>
    <s v="Wagga Wagga"/>
    <x v="0"/>
    <n v="2650"/>
    <x v="0"/>
    <x v="16"/>
    <x v="5"/>
    <s v="Richard Carr"/>
    <x v="19265"/>
  </r>
  <r>
    <x v="0"/>
    <x v="0"/>
    <x v="1"/>
    <s v="Wagga Wagga"/>
    <x v="0"/>
    <n v="2650"/>
    <x v="0"/>
    <x v="16"/>
    <x v="2"/>
    <s v="Amy Buchanan"/>
    <x v="19266"/>
  </r>
  <r>
    <x v="0"/>
    <x v="0"/>
    <x v="1"/>
    <s v="Wagga Wagga"/>
    <x v="0"/>
    <n v="2650"/>
    <x v="0"/>
    <x v="16"/>
    <x v="0"/>
    <s v="Chester George"/>
    <x v="19267"/>
  </r>
  <r>
    <x v="0"/>
    <x v="0"/>
    <x v="1"/>
    <s v="Wagga Wagga"/>
    <x v="0"/>
    <n v="2650"/>
    <x v="0"/>
    <x v="16"/>
    <x v="2"/>
    <s v="Amy Buchanan"/>
    <x v="19268"/>
  </r>
  <r>
    <x v="0"/>
    <x v="0"/>
    <x v="1"/>
    <s v="Wagga Wagga"/>
    <x v="0"/>
    <n v="2650"/>
    <x v="0"/>
    <x v="16"/>
    <x v="0"/>
    <s v="Chester George"/>
    <x v="3965"/>
  </r>
  <r>
    <x v="0"/>
    <x v="0"/>
    <x v="1"/>
    <s v="Wagga Wagga"/>
    <x v="0"/>
    <n v="2650"/>
    <x v="0"/>
    <x v="16"/>
    <x v="4"/>
    <s v="Maggie Mayer"/>
    <x v="67"/>
  </r>
  <r>
    <x v="0"/>
    <x v="0"/>
    <x v="1"/>
    <s v="Wagga Wagga"/>
    <x v="0"/>
    <n v="2650"/>
    <x v="0"/>
    <x v="16"/>
    <x v="2"/>
    <s v="Amy Buchanan"/>
    <x v="2501"/>
  </r>
  <r>
    <x v="0"/>
    <x v="0"/>
    <x v="1"/>
    <s v="Wagga Wagga"/>
    <x v="0"/>
    <n v="2650"/>
    <x v="0"/>
    <x v="16"/>
    <x v="0"/>
    <s v="Chester George"/>
    <x v="19269"/>
  </r>
  <r>
    <x v="0"/>
    <x v="0"/>
    <x v="1"/>
    <s v="Wagga Wagga"/>
    <x v="0"/>
    <n v="2650"/>
    <x v="0"/>
    <x v="16"/>
    <x v="0"/>
    <s v="Chester George"/>
    <x v="6495"/>
  </r>
  <r>
    <x v="0"/>
    <x v="0"/>
    <x v="1"/>
    <s v="Wagga Wagga"/>
    <x v="0"/>
    <n v="2650"/>
    <x v="0"/>
    <x v="16"/>
    <x v="0"/>
    <s v="Chester George"/>
    <x v="399"/>
  </r>
  <r>
    <x v="0"/>
    <x v="0"/>
    <x v="1"/>
    <s v="Wagga Wagga"/>
    <x v="0"/>
    <n v="2650"/>
    <x v="0"/>
    <x v="16"/>
    <x v="2"/>
    <s v="Amy Buchanan"/>
    <x v="34"/>
  </r>
  <r>
    <x v="0"/>
    <x v="0"/>
    <x v="1"/>
    <s v="Wagga Wagga"/>
    <x v="0"/>
    <n v="2650"/>
    <x v="0"/>
    <x v="16"/>
    <x v="7"/>
    <s v="Ella Hickman"/>
    <x v="68"/>
  </r>
  <r>
    <x v="0"/>
    <x v="0"/>
    <x v="1"/>
    <s v="Wagga Wagga"/>
    <x v="0"/>
    <n v="2650"/>
    <x v="0"/>
    <x v="16"/>
    <x v="4"/>
    <s v="Maggie Mayer"/>
    <x v="3420"/>
  </r>
  <r>
    <x v="0"/>
    <x v="0"/>
    <x v="1"/>
    <s v="Wagga Wagga"/>
    <x v="0"/>
    <n v="2650"/>
    <x v="0"/>
    <x v="16"/>
    <x v="9"/>
    <s v="Elizabeth Gentry"/>
    <x v="1985"/>
  </r>
  <r>
    <x v="0"/>
    <x v="0"/>
    <x v="1"/>
    <s v="Wagga Wagga"/>
    <x v="0"/>
    <n v="2650"/>
    <x v="0"/>
    <x v="16"/>
    <x v="9"/>
    <s v="Elizabeth Gentry"/>
    <x v="6450"/>
  </r>
  <r>
    <x v="0"/>
    <x v="0"/>
    <x v="1"/>
    <s v="Wagga Wagga"/>
    <x v="0"/>
    <n v="2650"/>
    <x v="0"/>
    <x v="16"/>
    <x v="2"/>
    <s v="Amy Buchanan"/>
    <x v="19270"/>
  </r>
  <r>
    <x v="0"/>
    <x v="0"/>
    <x v="1"/>
    <s v="Wagga Wagga"/>
    <x v="0"/>
    <n v="2650"/>
    <x v="0"/>
    <x v="16"/>
    <x v="0"/>
    <s v="Chester George"/>
    <x v="19271"/>
  </r>
  <r>
    <x v="0"/>
    <x v="0"/>
    <x v="1"/>
    <s v="Wagga Wagga"/>
    <x v="0"/>
    <n v="2650"/>
    <x v="0"/>
    <x v="16"/>
    <x v="9"/>
    <s v="Elizabeth Gentry"/>
    <x v="8073"/>
  </r>
  <r>
    <x v="0"/>
    <x v="0"/>
    <x v="1"/>
    <s v="Wagga Wagga"/>
    <x v="0"/>
    <n v="2650"/>
    <x v="0"/>
    <x v="16"/>
    <x v="7"/>
    <s v="Ella Hickman"/>
    <x v="2826"/>
  </r>
  <r>
    <x v="0"/>
    <x v="0"/>
    <x v="1"/>
    <s v="Wagga Wagga"/>
    <x v="0"/>
    <n v="2650"/>
    <x v="0"/>
    <x v="16"/>
    <x v="5"/>
    <s v="Richard Carr"/>
    <x v="5159"/>
  </r>
  <r>
    <x v="0"/>
    <x v="0"/>
    <x v="1"/>
    <s v="Wagga Wagga"/>
    <x v="0"/>
    <n v="2650"/>
    <x v="0"/>
    <x v="16"/>
    <x v="5"/>
    <s v="Richard Carr"/>
    <x v="14081"/>
  </r>
  <r>
    <x v="0"/>
    <x v="0"/>
    <x v="1"/>
    <s v="Wagga Wagga"/>
    <x v="0"/>
    <n v="2650"/>
    <x v="0"/>
    <x v="16"/>
    <x v="9"/>
    <s v="Elizabeth Gentry"/>
    <x v="19272"/>
  </r>
  <r>
    <x v="0"/>
    <x v="0"/>
    <x v="1"/>
    <s v="Wagga Wagga"/>
    <x v="0"/>
    <n v="2650"/>
    <x v="0"/>
    <x v="16"/>
    <x v="2"/>
    <s v="Amy Buchanan"/>
    <x v="19273"/>
  </r>
  <r>
    <x v="0"/>
    <x v="0"/>
    <x v="1"/>
    <s v="Wagga Wagga"/>
    <x v="0"/>
    <n v="2650"/>
    <x v="0"/>
    <x v="16"/>
    <x v="9"/>
    <s v="Elizabeth Gentry"/>
    <x v="19274"/>
  </r>
  <r>
    <x v="0"/>
    <x v="0"/>
    <x v="1"/>
    <s v="Wagga Wagga"/>
    <x v="0"/>
    <n v="2650"/>
    <x v="0"/>
    <x v="16"/>
    <x v="1"/>
    <s v="Howard Wright"/>
    <x v="5911"/>
  </r>
  <r>
    <x v="0"/>
    <x v="0"/>
    <x v="1"/>
    <s v="Wagga Wagga"/>
    <x v="0"/>
    <n v="2650"/>
    <x v="0"/>
    <x v="16"/>
    <x v="2"/>
    <s v="Amy Buchanan"/>
    <x v="19275"/>
  </r>
  <r>
    <x v="0"/>
    <x v="0"/>
    <x v="1"/>
    <s v="Wagga Wagga"/>
    <x v="0"/>
    <n v="2650"/>
    <x v="0"/>
    <x v="16"/>
    <x v="1"/>
    <s v="Howard Wright"/>
    <x v="19276"/>
  </r>
  <r>
    <x v="0"/>
    <x v="0"/>
    <x v="1"/>
    <s v="Wagga Wagga"/>
    <x v="0"/>
    <n v="2650"/>
    <x v="0"/>
    <x v="16"/>
    <x v="6"/>
    <s v="Bruce Curran"/>
    <x v="19277"/>
  </r>
  <r>
    <x v="0"/>
    <x v="0"/>
    <x v="1"/>
    <s v="Wagga Wagga"/>
    <x v="0"/>
    <n v="2650"/>
    <x v="0"/>
    <x v="16"/>
    <x v="3"/>
    <s v="Chris Monroe"/>
    <x v="19278"/>
  </r>
  <r>
    <x v="0"/>
    <x v="0"/>
    <x v="1"/>
    <s v="Wagga Wagga"/>
    <x v="0"/>
    <n v="2650"/>
    <x v="0"/>
    <x v="16"/>
    <x v="1"/>
    <s v="Howard Wright"/>
    <x v="19279"/>
  </r>
  <r>
    <x v="0"/>
    <x v="0"/>
    <x v="1"/>
    <s v="Wagga Wagga"/>
    <x v="0"/>
    <n v="2650"/>
    <x v="0"/>
    <x v="16"/>
    <x v="5"/>
    <s v="Richard Carr"/>
    <x v="19280"/>
  </r>
  <r>
    <x v="0"/>
    <x v="0"/>
    <x v="1"/>
    <s v="Wagga Wagga"/>
    <x v="0"/>
    <n v="2650"/>
    <x v="0"/>
    <x v="16"/>
    <x v="6"/>
    <s v="Bruce Curran"/>
    <x v="19281"/>
  </r>
  <r>
    <x v="0"/>
    <x v="0"/>
    <x v="1"/>
    <s v="Wagga Wagga"/>
    <x v="0"/>
    <n v="2650"/>
    <x v="0"/>
    <x v="16"/>
    <x v="9"/>
    <s v="Elizabeth Gentry"/>
    <x v="19282"/>
  </r>
  <r>
    <x v="0"/>
    <x v="0"/>
    <x v="1"/>
    <s v="Wagga Wagga"/>
    <x v="0"/>
    <n v="2650"/>
    <x v="0"/>
    <x v="16"/>
    <x v="0"/>
    <s v="Chester George"/>
    <x v="19283"/>
  </r>
  <r>
    <x v="0"/>
    <x v="0"/>
    <x v="1"/>
    <s v="Wagga Wagga"/>
    <x v="0"/>
    <n v="2650"/>
    <x v="0"/>
    <x v="16"/>
    <x v="1"/>
    <s v="Howard Wright"/>
    <x v="19284"/>
  </r>
  <r>
    <x v="0"/>
    <x v="0"/>
    <x v="1"/>
    <s v="Wagga Wagga"/>
    <x v="0"/>
    <n v="2650"/>
    <x v="0"/>
    <x v="16"/>
    <x v="4"/>
    <s v="Maggie Mayer"/>
    <x v="19285"/>
  </r>
  <r>
    <x v="0"/>
    <x v="0"/>
    <x v="1"/>
    <s v="Wagga Wagga"/>
    <x v="0"/>
    <n v="2650"/>
    <x v="0"/>
    <x v="16"/>
    <x v="8"/>
    <s v="Sara Ferrell"/>
    <x v="19286"/>
  </r>
  <r>
    <x v="0"/>
    <x v="0"/>
    <x v="1"/>
    <s v="Wagga Wagga"/>
    <x v="0"/>
    <n v="2650"/>
    <x v="0"/>
    <x v="16"/>
    <x v="5"/>
    <s v="Richard Carr"/>
    <x v="19287"/>
  </r>
  <r>
    <x v="0"/>
    <x v="0"/>
    <x v="1"/>
    <s v="Wagga Wagga"/>
    <x v="0"/>
    <n v="2650"/>
    <x v="0"/>
    <x v="16"/>
    <x v="2"/>
    <s v="Amy Buchanan"/>
    <x v="19288"/>
  </r>
  <r>
    <x v="0"/>
    <x v="0"/>
    <x v="1"/>
    <s v="Wagga Wagga"/>
    <x v="0"/>
    <n v="2650"/>
    <x v="0"/>
    <x v="16"/>
    <x v="9"/>
    <s v="Elizabeth Gentry"/>
    <x v="19289"/>
  </r>
  <r>
    <x v="0"/>
    <x v="0"/>
    <x v="1"/>
    <s v="Wagga Wagga"/>
    <x v="0"/>
    <n v="2650"/>
    <x v="0"/>
    <x v="16"/>
    <x v="6"/>
    <s v="Bruce Curran"/>
    <x v="19290"/>
  </r>
  <r>
    <x v="0"/>
    <x v="0"/>
    <x v="1"/>
    <s v="Wagga Wagga"/>
    <x v="0"/>
    <n v="2650"/>
    <x v="0"/>
    <x v="16"/>
    <x v="9"/>
    <s v="Elizabeth Gentry"/>
    <x v="19291"/>
  </r>
  <r>
    <x v="0"/>
    <x v="0"/>
    <x v="1"/>
    <s v="Wagga Wagga"/>
    <x v="0"/>
    <n v="2650"/>
    <x v="0"/>
    <x v="16"/>
    <x v="6"/>
    <s v="Bruce Curran"/>
    <x v="19292"/>
  </r>
  <r>
    <x v="0"/>
    <x v="0"/>
    <x v="1"/>
    <s v="Wagga Wagga"/>
    <x v="0"/>
    <n v="2650"/>
    <x v="0"/>
    <x v="16"/>
    <x v="4"/>
    <s v="Maggie Mayer"/>
    <x v="19293"/>
  </r>
  <r>
    <x v="0"/>
    <x v="0"/>
    <x v="1"/>
    <s v="Wagga Wagga"/>
    <x v="0"/>
    <n v="2650"/>
    <x v="0"/>
    <x v="16"/>
    <x v="4"/>
    <s v="Maggie Mayer"/>
    <x v="19294"/>
  </r>
  <r>
    <x v="0"/>
    <x v="0"/>
    <x v="1"/>
    <s v="Wagga Wagga"/>
    <x v="0"/>
    <n v="2650"/>
    <x v="0"/>
    <x v="16"/>
    <x v="7"/>
    <s v="Ella Hickman"/>
    <x v="19295"/>
  </r>
  <r>
    <x v="0"/>
    <x v="0"/>
    <x v="1"/>
    <s v="Wagga Wagga"/>
    <x v="0"/>
    <n v="2650"/>
    <x v="0"/>
    <x v="16"/>
    <x v="8"/>
    <s v="Sara Ferrell"/>
    <x v="19296"/>
  </r>
  <r>
    <x v="0"/>
    <x v="0"/>
    <x v="1"/>
    <s v="Wagga Wagga"/>
    <x v="0"/>
    <n v="2650"/>
    <x v="0"/>
    <x v="16"/>
    <x v="3"/>
    <s v="Chris Monroe"/>
    <x v="19297"/>
  </r>
  <r>
    <x v="0"/>
    <x v="0"/>
    <x v="1"/>
    <s v="Wagga Wagga"/>
    <x v="0"/>
    <n v="2650"/>
    <x v="0"/>
    <x v="16"/>
    <x v="2"/>
    <s v="Amy Buchanan"/>
    <x v="19298"/>
  </r>
  <r>
    <x v="0"/>
    <x v="0"/>
    <x v="1"/>
    <s v="Wagga Wagga"/>
    <x v="0"/>
    <n v="2650"/>
    <x v="0"/>
    <x v="16"/>
    <x v="5"/>
    <s v="Richard Carr"/>
    <x v="19299"/>
  </r>
  <r>
    <x v="0"/>
    <x v="0"/>
    <x v="1"/>
    <s v="Wagga Wagga"/>
    <x v="0"/>
    <n v="2650"/>
    <x v="0"/>
    <x v="16"/>
    <x v="0"/>
    <s v="Chester George"/>
    <x v="19300"/>
  </r>
  <r>
    <x v="0"/>
    <x v="0"/>
    <x v="1"/>
    <s v="Wagga Wagga"/>
    <x v="0"/>
    <n v="2650"/>
    <x v="0"/>
    <x v="16"/>
    <x v="1"/>
    <s v="Howard Wright"/>
    <x v="19301"/>
  </r>
  <r>
    <x v="0"/>
    <x v="0"/>
    <x v="1"/>
    <s v="Wagga Wagga"/>
    <x v="0"/>
    <n v="2650"/>
    <x v="0"/>
    <x v="16"/>
    <x v="6"/>
    <s v="Bruce Curran"/>
    <x v="19302"/>
  </r>
  <r>
    <x v="0"/>
    <x v="0"/>
    <x v="1"/>
    <s v="Alexandria"/>
    <x v="0"/>
    <n v="2015"/>
    <x v="0"/>
    <x v="17"/>
    <x v="5"/>
    <s v="Richard Carr"/>
    <x v="19303"/>
  </r>
  <r>
    <x v="0"/>
    <x v="0"/>
    <x v="1"/>
    <s v="Alexandria"/>
    <x v="0"/>
    <n v="2015"/>
    <x v="0"/>
    <x v="17"/>
    <x v="0"/>
    <s v="Chester George"/>
    <x v="3611"/>
  </r>
  <r>
    <x v="0"/>
    <x v="0"/>
    <x v="1"/>
    <s v="Alexandria"/>
    <x v="0"/>
    <n v="2015"/>
    <x v="0"/>
    <x v="17"/>
    <x v="0"/>
    <s v="Chester George"/>
    <x v="19304"/>
  </r>
  <r>
    <x v="0"/>
    <x v="0"/>
    <x v="1"/>
    <s v="Alexandria"/>
    <x v="0"/>
    <n v="2015"/>
    <x v="0"/>
    <x v="17"/>
    <x v="2"/>
    <s v="Amy Buchanan"/>
    <x v="7067"/>
  </r>
  <r>
    <x v="0"/>
    <x v="0"/>
    <x v="1"/>
    <s v="Alexandria"/>
    <x v="0"/>
    <n v="2015"/>
    <x v="0"/>
    <x v="17"/>
    <x v="0"/>
    <s v="Chester George"/>
    <x v="3485"/>
  </r>
  <r>
    <x v="0"/>
    <x v="0"/>
    <x v="1"/>
    <s v="Alexandria"/>
    <x v="0"/>
    <n v="2015"/>
    <x v="0"/>
    <x v="17"/>
    <x v="0"/>
    <s v="Chester George"/>
    <x v="19305"/>
  </r>
  <r>
    <x v="0"/>
    <x v="0"/>
    <x v="1"/>
    <s v="Alexandria"/>
    <x v="0"/>
    <n v="2015"/>
    <x v="0"/>
    <x v="17"/>
    <x v="2"/>
    <s v="Amy Buchanan"/>
    <x v="19306"/>
  </r>
  <r>
    <x v="0"/>
    <x v="0"/>
    <x v="1"/>
    <s v="Alexandria"/>
    <x v="0"/>
    <n v="2015"/>
    <x v="0"/>
    <x v="17"/>
    <x v="7"/>
    <s v="Ella Hickman"/>
    <x v="34"/>
  </r>
  <r>
    <x v="0"/>
    <x v="0"/>
    <x v="1"/>
    <s v="Alexandria"/>
    <x v="0"/>
    <n v="2015"/>
    <x v="0"/>
    <x v="17"/>
    <x v="8"/>
    <s v="Sara Ferrell"/>
    <x v="36"/>
  </r>
  <r>
    <x v="0"/>
    <x v="0"/>
    <x v="1"/>
    <s v="Alexandria"/>
    <x v="0"/>
    <n v="2015"/>
    <x v="0"/>
    <x v="17"/>
    <x v="4"/>
    <s v="Maggie Mayer"/>
    <x v="1789"/>
  </r>
  <r>
    <x v="0"/>
    <x v="0"/>
    <x v="1"/>
    <s v="Alexandria"/>
    <x v="0"/>
    <n v="2015"/>
    <x v="0"/>
    <x v="17"/>
    <x v="5"/>
    <s v="Richard Carr"/>
    <x v="7050"/>
  </r>
  <r>
    <x v="0"/>
    <x v="0"/>
    <x v="1"/>
    <s v="Alexandria"/>
    <x v="0"/>
    <n v="2015"/>
    <x v="0"/>
    <x v="17"/>
    <x v="4"/>
    <s v="Maggie Mayer"/>
    <x v="19307"/>
  </r>
  <r>
    <x v="0"/>
    <x v="0"/>
    <x v="1"/>
    <s v="Alexandria"/>
    <x v="0"/>
    <n v="2015"/>
    <x v="0"/>
    <x v="17"/>
    <x v="9"/>
    <s v="Elizabeth Gentry"/>
    <x v="19308"/>
  </r>
  <r>
    <x v="0"/>
    <x v="0"/>
    <x v="1"/>
    <s v="Alexandria"/>
    <x v="0"/>
    <n v="2015"/>
    <x v="0"/>
    <x v="17"/>
    <x v="0"/>
    <s v="Chester George"/>
    <x v="228"/>
  </r>
  <r>
    <x v="0"/>
    <x v="0"/>
    <x v="1"/>
    <s v="Alexandria"/>
    <x v="0"/>
    <n v="2015"/>
    <x v="0"/>
    <x v="17"/>
    <x v="9"/>
    <s v="Elizabeth Gentry"/>
    <x v="19309"/>
  </r>
  <r>
    <x v="0"/>
    <x v="0"/>
    <x v="1"/>
    <s v="Alexandria"/>
    <x v="0"/>
    <n v="2015"/>
    <x v="0"/>
    <x v="17"/>
    <x v="6"/>
    <s v="Bruce Curran"/>
    <x v="372"/>
  </r>
  <r>
    <x v="0"/>
    <x v="0"/>
    <x v="1"/>
    <s v="Alexandria"/>
    <x v="0"/>
    <n v="2015"/>
    <x v="0"/>
    <x v="17"/>
    <x v="0"/>
    <s v="Chester George"/>
    <x v="19310"/>
  </r>
  <r>
    <x v="0"/>
    <x v="0"/>
    <x v="1"/>
    <s v="Alexandria"/>
    <x v="0"/>
    <n v="2015"/>
    <x v="0"/>
    <x v="17"/>
    <x v="9"/>
    <s v="Elizabeth Gentry"/>
    <x v="19311"/>
  </r>
  <r>
    <x v="0"/>
    <x v="0"/>
    <x v="1"/>
    <s v="Alexandria"/>
    <x v="0"/>
    <n v="2015"/>
    <x v="0"/>
    <x v="17"/>
    <x v="0"/>
    <s v="Chester George"/>
    <x v="19312"/>
  </r>
  <r>
    <x v="0"/>
    <x v="0"/>
    <x v="1"/>
    <s v="Alexandria"/>
    <x v="0"/>
    <n v="2015"/>
    <x v="0"/>
    <x v="17"/>
    <x v="0"/>
    <s v="Chester George"/>
    <x v="19313"/>
  </r>
  <r>
    <x v="0"/>
    <x v="0"/>
    <x v="1"/>
    <s v="Alexandria"/>
    <x v="0"/>
    <n v="2015"/>
    <x v="0"/>
    <x v="17"/>
    <x v="9"/>
    <s v="Elizabeth Gentry"/>
    <x v="12384"/>
  </r>
  <r>
    <x v="0"/>
    <x v="0"/>
    <x v="1"/>
    <s v="Alexandria"/>
    <x v="0"/>
    <n v="2015"/>
    <x v="0"/>
    <x v="17"/>
    <x v="2"/>
    <s v="Amy Buchanan"/>
    <x v="19314"/>
  </r>
  <r>
    <x v="0"/>
    <x v="0"/>
    <x v="1"/>
    <s v="Alexandria"/>
    <x v="0"/>
    <n v="2015"/>
    <x v="0"/>
    <x v="17"/>
    <x v="6"/>
    <s v="Bruce Curran"/>
    <x v="19315"/>
  </r>
  <r>
    <x v="0"/>
    <x v="0"/>
    <x v="1"/>
    <s v="Alexandria"/>
    <x v="0"/>
    <n v="2015"/>
    <x v="0"/>
    <x v="17"/>
    <x v="2"/>
    <s v="Amy Buchanan"/>
    <x v="19316"/>
  </r>
  <r>
    <x v="0"/>
    <x v="0"/>
    <x v="1"/>
    <s v="Alexandria"/>
    <x v="0"/>
    <n v="2015"/>
    <x v="0"/>
    <x v="17"/>
    <x v="4"/>
    <s v="Maggie Mayer"/>
    <x v="19317"/>
  </r>
  <r>
    <x v="0"/>
    <x v="0"/>
    <x v="1"/>
    <s v="Alexandria"/>
    <x v="0"/>
    <n v="2015"/>
    <x v="0"/>
    <x v="17"/>
    <x v="1"/>
    <s v="Howard Wright"/>
    <x v="4780"/>
  </r>
  <r>
    <x v="0"/>
    <x v="0"/>
    <x v="1"/>
    <s v="Alexandria"/>
    <x v="0"/>
    <n v="2015"/>
    <x v="0"/>
    <x v="17"/>
    <x v="7"/>
    <s v="Ella Hickman"/>
    <x v="7685"/>
  </r>
  <r>
    <x v="0"/>
    <x v="0"/>
    <x v="1"/>
    <s v="Alexandria"/>
    <x v="0"/>
    <n v="2015"/>
    <x v="0"/>
    <x v="17"/>
    <x v="9"/>
    <s v="Elizabeth Gentry"/>
    <x v="19318"/>
  </r>
  <r>
    <x v="0"/>
    <x v="0"/>
    <x v="1"/>
    <s v="Alexandria"/>
    <x v="0"/>
    <n v="2015"/>
    <x v="0"/>
    <x v="17"/>
    <x v="2"/>
    <s v="Amy Buchanan"/>
    <x v="19319"/>
  </r>
  <r>
    <x v="0"/>
    <x v="0"/>
    <x v="1"/>
    <s v="Alexandria"/>
    <x v="0"/>
    <n v="2015"/>
    <x v="0"/>
    <x v="17"/>
    <x v="2"/>
    <s v="Amy Buchanan"/>
    <x v="19320"/>
  </r>
  <r>
    <x v="0"/>
    <x v="0"/>
    <x v="1"/>
    <s v="Alexandria"/>
    <x v="0"/>
    <n v="2015"/>
    <x v="0"/>
    <x v="17"/>
    <x v="3"/>
    <s v="Chris Monroe"/>
    <x v="19321"/>
  </r>
  <r>
    <x v="0"/>
    <x v="0"/>
    <x v="1"/>
    <s v="Alexandria"/>
    <x v="0"/>
    <n v="2015"/>
    <x v="0"/>
    <x v="17"/>
    <x v="4"/>
    <s v="Maggie Mayer"/>
    <x v="11841"/>
  </r>
  <r>
    <x v="0"/>
    <x v="0"/>
    <x v="1"/>
    <s v="Alexandria"/>
    <x v="0"/>
    <n v="2015"/>
    <x v="0"/>
    <x v="17"/>
    <x v="1"/>
    <s v="Howard Wright"/>
    <x v="2308"/>
  </r>
  <r>
    <x v="0"/>
    <x v="0"/>
    <x v="1"/>
    <s v="Alexandria"/>
    <x v="0"/>
    <n v="2015"/>
    <x v="0"/>
    <x v="17"/>
    <x v="6"/>
    <s v="Bruce Curran"/>
    <x v="19322"/>
  </r>
  <r>
    <x v="0"/>
    <x v="0"/>
    <x v="1"/>
    <s v="Alexandria"/>
    <x v="0"/>
    <n v="2015"/>
    <x v="0"/>
    <x v="17"/>
    <x v="6"/>
    <s v="Bruce Curran"/>
    <x v="19323"/>
  </r>
  <r>
    <x v="0"/>
    <x v="0"/>
    <x v="1"/>
    <s v="Alexandria"/>
    <x v="0"/>
    <n v="2015"/>
    <x v="0"/>
    <x v="17"/>
    <x v="1"/>
    <s v="Howard Wright"/>
    <x v="19324"/>
  </r>
  <r>
    <x v="0"/>
    <x v="0"/>
    <x v="1"/>
    <s v="Alexandria"/>
    <x v="0"/>
    <n v="2015"/>
    <x v="0"/>
    <x v="17"/>
    <x v="0"/>
    <s v="Chester George"/>
    <x v="19325"/>
  </r>
  <r>
    <x v="0"/>
    <x v="0"/>
    <x v="1"/>
    <s v="Alexandria"/>
    <x v="0"/>
    <n v="2015"/>
    <x v="0"/>
    <x v="17"/>
    <x v="9"/>
    <s v="Elizabeth Gentry"/>
    <x v="19326"/>
  </r>
  <r>
    <x v="0"/>
    <x v="0"/>
    <x v="1"/>
    <s v="Alexandria"/>
    <x v="0"/>
    <n v="2015"/>
    <x v="0"/>
    <x v="17"/>
    <x v="5"/>
    <s v="Richard Carr"/>
    <x v="19327"/>
  </r>
  <r>
    <x v="0"/>
    <x v="0"/>
    <x v="1"/>
    <s v="Alexandria"/>
    <x v="0"/>
    <n v="2015"/>
    <x v="0"/>
    <x v="17"/>
    <x v="1"/>
    <s v="Howard Wright"/>
    <x v="19328"/>
  </r>
  <r>
    <x v="0"/>
    <x v="0"/>
    <x v="1"/>
    <s v="Alexandria"/>
    <x v="0"/>
    <n v="2015"/>
    <x v="0"/>
    <x v="17"/>
    <x v="0"/>
    <s v="Chester George"/>
    <x v="19329"/>
  </r>
  <r>
    <x v="0"/>
    <x v="0"/>
    <x v="1"/>
    <s v="Alexandria"/>
    <x v="0"/>
    <n v="2015"/>
    <x v="0"/>
    <x v="17"/>
    <x v="5"/>
    <s v="Richard Carr"/>
    <x v="19330"/>
  </r>
  <r>
    <x v="0"/>
    <x v="0"/>
    <x v="1"/>
    <s v="Alexandria"/>
    <x v="0"/>
    <n v="2015"/>
    <x v="0"/>
    <x v="17"/>
    <x v="4"/>
    <s v="Maggie Mayer"/>
    <x v="19331"/>
  </r>
  <r>
    <x v="0"/>
    <x v="0"/>
    <x v="1"/>
    <s v="Alexandria"/>
    <x v="0"/>
    <n v="2015"/>
    <x v="0"/>
    <x v="17"/>
    <x v="9"/>
    <s v="Elizabeth Gentry"/>
    <x v="19332"/>
  </r>
  <r>
    <x v="0"/>
    <x v="0"/>
    <x v="1"/>
    <s v="Alexandria"/>
    <x v="0"/>
    <n v="2015"/>
    <x v="0"/>
    <x v="17"/>
    <x v="9"/>
    <s v="Elizabeth Gentry"/>
    <x v="19333"/>
  </r>
  <r>
    <x v="0"/>
    <x v="0"/>
    <x v="1"/>
    <s v="Alexandria"/>
    <x v="0"/>
    <n v="2015"/>
    <x v="0"/>
    <x v="17"/>
    <x v="3"/>
    <s v="Chris Monroe"/>
    <x v="19334"/>
  </r>
  <r>
    <x v="0"/>
    <x v="0"/>
    <x v="1"/>
    <s v="Alexandria"/>
    <x v="0"/>
    <n v="2015"/>
    <x v="0"/>
    <x v="17"/>
    <x v="8"/>
    <s v="Sara Ferrell"/>
    <x v="19335"/>
  </r>
  <r>
    <x v="0"/>
    <x v="0"/>
    <x v="1"/>
    <s v="Alexandria"/>
    <x v="0"/>
    <n v="2015"/>
    <x v="0"/>
    <x v="17"/>
    <x v="2"/>
    <s v="Amy Buchanan"/>
    <x v="19336"/>
  </r>
  <r>
    <x v="0"/>
    <x v="0"/>
    <x v="1"/>
    <s v="Alexandria"/>
    <x v="0"/>
    <n v="2015"/>
    <x v="0"/>
    <x v="17"/>
    <x v="7"/>
    <s v="Ella Hickman"/>
    <x v="19337"/>
  </r>
  <r>
    <x v="0"/>
    <x v="0"/>
    <x v="1"/>
    <s v="Alexandria"/>
    <x v="0"/>
    <n v="2015"/>
    <x v="0"/>
    <x v="17"/>
    <x v="8"/>
    <s v="Sara Ferrell"/>
    <x v="19338"/>
  </r>
  <r>
    <x v="0"/>
    <x v="0"/>
    <x v="1"/>
    <s v="Alexandria"/>
    <x v="0"/>
    <n v="2015"/>
    <x v="0"/>
    <x v="17"/>
    <x v="4"/>
    <s v="Maggie Mayer"/>
    <x v="19339"/>
  </r>
  <r>
    <x v="0"/>
    <x v="0"/>
    <x v="1"/>
    <s v="Alexandria"/>
    <x v="0"/>
    <n v="2015"/>
    <x v="0"/>
    <x v="17"/>
    <x v="5"/>
    <s v="Richard Carr"/>
    <x v="19340"/>
  </r>
  <r>
    <x v="0"/>
    <x v="0"/>
    <x v="1"/>
    <s v="Alexandria"/>
    <x v="0"/>
    <n v="2015"/>
    <x v="0"/>
    <x v="17"/>
    <x v="0"/>
    <s v="Chester George"/>
    <x v="19341"/>
  </r>
  <r>
    <x v="0"/>
    <x v="0"/>
    <x v="1"/>
    <s v="Alexandria"/>
    <x v="0"/>
    <n v="2015"/>
    <x v="0"/>
    <x v="17"/>
    <x v="1"/>
    <s v="Howard Wright"/>
    <x v="19342"/>
  </r>
  <r>
    <x v="0"/>
    <x v="0"/>
    <x v="1"/>
    <s v="Alexandria"/>
    <x v="0"/>
    <n v="2015"/>
    <x v="0"/>
    <x v="17"/>
    <x v="2"/>
    <s v="Amy Buchanan"/>
    <x v="19343"/>
  </r>
  <r>
    <x v="0"/>
    <x v="0"/>
    <x v="1"/>
    <s v="Alexandria"/>
    <x v="0"/>
    <n v="2015"/>
    <x v="0"/>
    <x v="17"/>
    <x v="6"/>
    <s v="Bruce Curran"/>
    <x v="19344"/>
  </r>
  <r>
    <x v="0"/>
    <x v="0"/>
    <x v="1"/>
    <s v="Alexandria"/>
    <x v="0"/>
    <n v="2015"/>
    <x v="0"/>
    <x v="17"/>
    <x v="6"/>
    <s v="Bruce Curran"/>
    <x v="19345"/>
  </r>
  <r>
    <x v="0"/>
    <x v="0"/>
    <x v="1"/>
    <s v="Caloundra"/>
    <x v="2"/>
    <n v="4551"/>
    <x v="0"/>
    <x v="20"/>
    <x v="4"/>
    <s v="Maggie Mayer"/>
    <x v="19346"/>
  </r>
  <r>
    <x v="0"/>
    <x v="0"/>
    <x v="1"/>
    <s v="Caloundra"/>
    <x v="2"/>
    <n v="4551"/>
    <x v="0"/>
    <x v="20"/>
    <x v="2"/>
    <s v="Amy Buchanan"/>
    <x v="19347"/>
  </r>
  <r>
    <x v="0"/>
    <x v="0"/>
    <x v="1"/>
    <s v="Caloundra"/>
    <x v="2"/>
    <n v="4551"/>
    <x v="0"/>
    <x v="20"/>
    <x v="9"/>
    <s v="Elizabeth Gentry"/>
    <x v="19348"/>
  </r>
  <r>
    <x v="0"/>
    <x v="0"/>
    <x v="1"/>
    <s v="Caloundra"/>
    <x v="2"/>
    <n v="4551"/>
    <x v="0"/>
    <x v="20"/>
    <x v="2"/>
    <s v="Amy Buchanan"/>
    <x v="19349"/>
  </r>
  <r>
    <x v="0"/>
    <x v="0"/>
    <x v="1"/>
    <s v="Caloundra"/>
    <x v="2"/>
    <n v="4551"/>
    <x v="0"/>
    <x v="20"/>
    <x v="0"/>
    <s v="Chester George"/>
    <x v="19350"/>
  </r>
  <r>
    <x v="0"/>
    <x v="0"/>
    <x v="1"/>
    <s v="Caloundra"/>
    <x v="2"/>
    <n v="4551"/>
    <x v="0"/>
    <x v="20"/>
    <x v="2"/>
    <s v="Amy Buchanan"/>
    <x v="19351"/>
  </r>
  <r>
    <x v="0"/>
    <x v="0"/>
    <x v="1"/>
    <s v="Caloundra"/>
    <x v="2"/>
    <n v="4551"/>
    <x v="0"/>
    <x v="20"/>
    <x v="7"/>
    <s v="Ella Hickman"/>
    <x v="4150"/>
  </r>
  <r>
    <x v="0"/>
    <x v="0"/>
    <x v="1"/>
    <s v="Caloundra"/>
    <x v="2"/>
    <n v="4551"/>
    <x v="0"/>
    <x v="20"/>
    <x v="0"/>
    <s v="Chester George"/>
    <x v="5"/>
  </r>
  <r>
    <x v="0"/>
    <x v="0"/>
    <x v="1"/>
    <s v="Caloundra"/>
    <x v="2"/>
    <n v="4551"/>
    <x v="0"/>
    <x v="20"/>
    <x v="4"/>
    <s v="Maggie Mayer"/>
    <x v="67"/>
  </r>
  <r>
    <x v="0"/>
    <x v="0"/>
    <x v="1"/>
    <s v="Caloundra"/>
    <x v="2"/>
    <n v="4551"/>
    <x v="0"/>
    <x v="20"/>
    <x v="7"/>
    <s v="Ella Hickman"/>
    <x v="19352"/>
  </r>
  <r>
    <x v="0"/>
    <x v="0"/>
    <x v="1"/>
    <s v="Caloundra"/>
    <x v="2"/>
    <n v="4551"/>
    <x v="0"/>
    <x v="20"/>
    <x v="6"/>
    <s v="Bruce Curran"/>
    <x v="1458"/>
  </r>
  <r>
    <x v="0"/>
    <x v="0"/>
    <x v="1"/>
    <s v="Caloundra"/>
    <x v="2"/>
    <n v="4551"/>
    <x v="0"/>
    <x v="20"/>
    <x v="9"/>
    <s v="Elizabeth Gentry"/>
    <x v="451"/>
  </r>
  <r>
    <x v="0"/>
    <x v="0"/>
    <x v="1"/>
    <s v="Caloundra"/>
    <x v="2"/>
    <n v="4551"/>
    <x v="0"/>
    <x v="20"/>
    <x v="6"/>
    <s v="Bruce Curran"/>
    <x v="67"/>
  </r>
  <r>
    <x v="0"/>
    <x v="0"/>
    <x v="1"/>
    <s v="Caloundra"/>
    <x v="2"/>
    <n v="4551"/>
    <x v="0"/>
    <x v="20"/>
    <x v="2"/>
    <s v="Amy Buchanan"/>
    <x v="19353"/>
  </r>
  <r>
    <x v="0"/>
    <x v="0"/>
    <x v="1"/>
    <s v="Caloundra"/>
    <x v="2"/>
    <n v="4551"/>
    <x v="0"/>
    <x v="20"/>
    <x v="9"/>
    <s v="Elizabeth Gentry"/>
    <x v="19354"/>
  </r>
  <r>
    <x v="0"/>
    <x v="0"/>
    <x v="1"/>
    <s v="Caloundra"/>
    <x v="2"/>
    <n v="4551"/>
    <x v="0"/>
    <x v="20"/>
    <x v="5"/>
    <s v="Richard Carr"/>
    <x v="2479"/>
  </r>
  <r>
    <x v="0"/>
    <x v="0"/>
    <x v="1"/>
    <s v="Caloundra"/>
    <x v="2"/>
    <n v="4551"/>
    <x v="0"/>
    <x v="20"/>
    <x v="4"/>
    <s v="Maggie Mayer"/>
    <x v="16239"/>
  </r>
  <r>
    <x v="0"/>
    <x v="0"/>
    <x v="1"/>
    <s v="Caloundra"/>
    <x v="2"/>
    <n v="4551"/>
    <x v="0"/>
    <x v="20"/>
    <x v="7"/>
    <s v="Ella Hickman"/>
    <x v="14374"/>
  </r>
  <r>
    <x v="0"/>
    <x v="0"/>
    <x v="1"/>
    <s v="Caloundra"/>
    <x v="2"/>
    <n v="4551"/>
    <x v="0"/>
    <x v="20"/>
    <x v="5"/>
    <s v="Richard Carr"/>
    <x v="19355"/>
  </r>
  <r>
    <x v="0"/>
    <x v="0"/>
    <x v="1"/>
    <s v="Caloundra"/>
    <x v="2"/>
    <n v="4551"/>
    <x v="0"/>
    <x v="20"/>
    <x v="4"/>
    <s v="Maggie Mayer"/>
    <x v="15739"/>
  </r>
  <r>
    <x v="0"/>
    <x v="0"/>
    <x v="1"/>
    <s v="Caloundra"/>
    <x v="2"/>
    <n v="4551"/>
    <x v="0"/>
    <x v="20"/>
    <x v="9"/>
    <s v="Elizabeth Gentry"/>
    <x v="19356"/>
  </r>
  <r>
    <x v="0"/>
    <x v="0"/>
    <x v="1"/>
    <s v="Caloundra"/>
    <x v="2"/>
    <n v="4551"/>
    <x v="0"/>
    <x v="20"/>
    <x v="8"/>
    <s v="Sara Ferrell"/>
    <x v="10144"/>
  </r>
  <r>
    <x v="0"/>
    <x v="0"/>
    <x v="1"/>
    <s v="Caloundra"/>
    <x v="2"/>
    <n v="4551"/>
    <x v="0"/>
    <x v="20"/>
    <x v="9"/>
    <s v="Elizabeth Gentry"/>
    <x v="19357"/>
  </r>
  <r>
    <x v="0"/>
    <x v="0"/>
    <x v="1"/>
    <s v="Caloundra"/>
    <x v="2"/>
    <n v="4551"/>
    <x v="0"/>
    <x v="20"/>
    <x v="6"/>
    <s v="Bruce Curran"/>
    <x v="19358"/>
  </r>
  <r>
    <x v="0"/>
    <x v="0"/>
    <x v="1"/>
    <s v="Caloundra"/>
    <x v="2"/>
    <n v="4551"/>
    <x v="0"/>
    <x v="20"/>
    <x v="8"/>
    <s v="Sara Ferrell"/>
    <x v="1124"/>
  </r>
  <r>
    <x v="0"/>
    <x v="0"/>
    <x v="1"/>
    <s v="Caloundra"/>
    <x v="2"/>
    <n v="4551"/>
    <x v="0"/>
    <x v="20"/>
    <x v="0"/>
    <s v="Chester George"/>
    <x v="404"/>
  </r>
  <r>
    <x v="0"/>
    <x v="0"/>
    <x v="1"/>
    <s v="Caloundra"/>
    <x v="2"/>
    <n v="4551"/>
    <x v="0"/>
    <x v="20"/>
    <x v="0"/>
    <s v="Chester George"/>
    <x v="19359"/>
  </r>
  <r>
    <x v="0"/>
    <x v="0"/>
    <x v="1"/>
    <s v="Caloundra"/>
    <x v="2"/>
    <n v="4551"/>
    <x v="0"/>
    <x v="20"/>
    <x v="1"/>
    <s v="Howard Wright"/>
    <x v="19360"/>
  </r>
  <r>
    <x v="0"/>
    <x v="0"/>
    <x v="1"/>
    <s v="Caloundra"/>
    <x v="2"/>
    <n v="4551"/>
    <x v="0"/>
    <x v="20"/>
    <x v="3"/>
    <s v="Chris Monroe"/>
    <x v="19361"/>
  </r>
  <r>
    <x v="0"/>
    <x v="0"/>
    <x v="1"/>
    <s v="Caloundra"/>
    <x v="2"/>
    <n v="4551"/>
    <x v="0"/>
    <x v="20"/>
    <x v="3"/>
    <s v="Chris Monroe"/>
    <x v="19362"/>
  </r>
  <r>
    <x v="0"/>
    <x v="0"/>
    <x v="1"/>
    <s v="Caloundra"/>
    <x v="2"/>
    <n v="4551"/>
    <x v="0"/>
    <x v="20"/>
    <x v="6"/>
    <s v="Bruce Curran"/>
    <x v="613"/>
  </r>
  <r>
    <x v="0"/>
    <x v="0"/>
    <x v="1"/>
    <s v="Caloundra"/>
    <x v="2"/>
    <n v="4551"/>
    <x v="0"/>
    <x v="20"/>
    <x v="2"/>
    <s v="Amy Buchanan"/>
    <x v="19363"/>
  </r>
  <r>
    <x v="0"/>
    <x v="0"/>
    <x v="1"/>
    <s v="Caloundra"/>
    <x v="2"/>
    <n v="4551"/>
    <x v="0"/>
    <x v="20"/>
    <x v="9"/>
    <s v="Elizabeth Gentry"/>
    <x v="19364"/>
  </r>
  <r>
    <x v="0"/>
    <x v="0"/>
    <x v="1"/>
    <s v="Caloundra"/>
    <x v="2"/>
    <n v="4551"/>
    <x v="0"/>
    <x v="20"/>
    <x v="0"/>
    <s v="Chester George"/>
    <x v="19365"/>
  </r>
  <r>
    <x v="0"/>
    <x v="0"/>
    <x v="1"/>
    <s v="Caloundra"/>
    <x v="2"/>
    <n v="4551"/>
    <x v="0"/>
    <x v="20"/>
    <x v="1"/>
    <s v="Howard Wright"/>
    <x v="13536"/>
  </r>
  <r>
    <x v="0"/>
    <x v="0"/>
    <x v="1"/>
    <s v="Caloundra"/>
    <x v="2"/>
    <n v="4551"/>
    <x v="0"/>
    <x v="20"/>
    <x v="0"/>
    <s v="Chester George"/>
    <x v="19366"/>
  </r>
  <r>
    <x v="0"/>
    <x v="0"/>
    <x v="1"/>
    <s v="Caloundra"/>
    <x v="2"/>
    <n v="4551"/>
    <x v="0"/>
    <x v="20"/>
    <x v="2"/>
    <s v="Amy Buchanan"/>
    <x v="14481"/>
  </r>
  <r>
    <x v="0"/>
    <x v="0"/>
    <x v="1"/>
    <s v="Caloundra"/>
    <x v="2"/>
    <n v="4551"/>
    <x v="0"/>
    <x v="20"/>
    <x v="2"/>
    <s v="Amy Buchanan"/>
    <x v="19367"/>
  </r>
  <r>
    <x v="0"/>
    <x v="0"/>
    <x v="1"/>
    <s v="Caloundra"/>
    <x v="2"/>
    <n v="4551"/>
    <x v="0"/>
    <x v="20"/>
    <x v="9"/>
    <s v="Elizabeth Gentry"/>
    <x v="19368"/>
  </r>
  <r>
    <x v="0"/>
    <x v="0"/>
    <x v="1"/>
    <s v="Caloundra"/>
    <x v="2"/>
    <n v="4551"/>
    <x v="0"/>
    <x v="20"/>
    <x v="4"/>
    <s v="Maggie Mayer"/>
    <x v="19369"/>
  </r>
  <r>
    <x v="0"/>
    <x v="0"/>
    <x v="1"/>
    <s v="Caloundra"/>
    <x v="2"/>
    <n v="4551"/>
    <x v="0"/>
    <x v="20"/>
    <x v="7"/>
    <s v="Ella Hickman"/>
    <x v="19370"/>
  </r>
  <r>
    <x v="0"/>
    <x v="0"/>
    <x v="1"/>
    <s v="Caloundra"/>
    <x v="2"/>
    <n v="4551"/>
    <x v="0"/>
    <x v="20"/>
    <x v="1"/>
    <s v="Howard Wright"/>
    <x v="19371"/>
  </r>
  <r>
    <x v="0"/>
    <x v="0"/>
    <x v="1"/>
    <s v="Caloundra"/>
    <x v="2"/>
    <n v="4551"/>
    <x v="0"/>
    <x v="20"/>
    <x v="6"/>
    <s v="Bruce Curran"/>
    <x v="19372"/>
  </r>
  <r>
    <x v="0"/>
    <x v="0"/>
    <x v="1"/>
    <s v="Caloundra"/>
    <x v="2"/>
    <n v="4551"/>
    <x v="0"/>
    <x v="20"/>
    <x v="6"/>
    <s v="Bruce Curran"/>
    <x v="19373"/>
  </r>
  <r>
    <x v="0"/>
    <x v="0"/>
    <x v="1"/>
    <s v="Caloundra"/>
    <x v="2"/>
    <n v="4551"/>
    <x v="0"/>
    <x v="20"/>
    <x v="4"/>
    <s v="Maggie Mayer"/>
    <x v="19374"/>
  </r>
  <r>
    <x v="0"/>
    <x v="0"/>
    <x v="1"/>
    <s v="Caloundra"/>
    <x v="2"/>
    <n v="4551"/>
    <x v="0"/>
    <x v="20"/>
    <x v="8"/>
    <s v="Sara Ferrell"/>
    <x v="19375"/>
  </r>
  <r>
    <x v="0"/>
    <x v="0"/>
    <x v="1"/>
    <s v="Caloundra"/>
    <x v="2"/>
    <n v="4551"/>
    <x v="0"/>
    <x v="20"/>
    <x v="5"/>
    <s v="Richard Carr"/>
    <x v="19376"/>
  </r>
  <r>
    <x v="0"/>
    <x v="0"/>
    <x v="1"/>
    <s v="Caloundra"/>
    <x v="2"/>
    <n v="4551"/>
    <x v="0"/>
    <x v="20"/>
    <x v="9"/>
    <s v="Elizabeth Gentry"/>
    <x v="19377"/>
  </r>
  <r>
    <x v="0"/>
    <x v="0"/>
    <x v="1"/>
    <s v="Caloundra"/>
    <x v="2"/>
    <n v="4551"/>
    <x v="0"/>
    <x v="20"/>
    <x v="9"/>
    <s v="Elizabeth Gentry"/>
    <x v="19378"/>
  </r>
  <r>
    <x v="0"/>
    <x v="0"/>
    <x v="1"/>
    <s v="Caloundra"/>
    <x v="2"/>
    <n v="4551"/>
    <x v="0"/>
    <x v="20"/>
    <x v="5"/>
    <s v="Richard Carr"/>
    <x v="19379"/>
  </r>
  <r>
    <x v="0"/>
    <x v="0"/>
    <x v="1"/>
    <s v="Caloundra"/>
    <x v="2"/>
    <n v="4551"/>
    <x v="0"/>
    <x v="20"/>
    <x v="1"/>
    <s v="Howard Wright"/>
    <x v="19380"/>
  </r>
  <r>
    <x v="0"/>
    <x v="0"/>
    <x v="1"/>
    <s v="Caloundra"/>
    <x v="2"/>
    <n v="4551"/>
    <x v="0"/>
    <x v="20"/>
    <x v="5"/>
    <s v="Richard Carr"/>
    <x v="19381"/>
  </r>
  <r>
    <x v="0"/>
    <x v="0"/>
    <x v="1"/>
    <s v="Caloundra"/>
    <x v="2"/>
    <n v="4551"/>
    <x v="0"/>
    <x v="20"/>
    <x v="0"/>
    <s v="Chester George"/>
    <x v="19382"/>
  </r>
  <r>
    <x v="0"/>
    <x v="0"/>
    <x v="1"/>
    <s v="Caloundra"/>
    <x v="2"/>
    <n v="4551"/>
    <x v="0"/>
    <x v="20"/>
    <x v="2"/>
    <s v="Amy Buchanan"/>
    <x v="19383"/>
  </r>
  <r>
    <x v="0"/>
    <x v="0"/>
    <x v="1"/>
    <s v="Caloundra"/>
    <x v="2"/>
    <n v="4551"/>
    <x v="0"/>
    <x v="20"/>
    <x v="3"/>
    <s v="Chris Monroe"/>
    <x v="19384"/>
  </r>
  <r>
    <x v="0"/>
    <x v="0"/>
    <x v="1"/>
    <s v="Caloundra"/>
    <x v="2"/>
    <n v="4551"/>
    <x v="0"/>
    <x v="20"/>
    <x v="6"/>
    <s v="Bruce Curran"/>
    <x v="19385"/>
  </r>
  <r>
    <x v="0"/>
    <x v="0"/>
    <x v="1"/>
    <s v="Orange"/>
    <x v="0"/>
    <n v="2800"/>
    <x v="0"/>
    <x v="16"/>
    <x v="5"/>
    <s v="Richard Carr"/>
    <x v="19386"/>
  </r>
  <r>
    <x v="0"/>
    <x v="0"/>
    <x v="1"/>
    <s v="Orange"/>
    <x v="0"/>
    <n v="2800"/>
    <x v="0"/>
    <x v="16"/>
    <x v="0"/>
    <s v="Chester George"/>
    <x v="743"/>
  </r>
  <r>
    <x v="0"/>
    <x v="0"/>
    <x v="1"/>
    <s v="Orange"/>
    <x v="0"/>
    <n v="2800"/>
    <x v="0"/>
    <x v="16"/>
    <x v="1"/>
    <s v="Howard Wright"/>
    <x v="19387"/>
  </r>
  <r>
    <x v="0"/>
    <x v="0"/>
    <x v="1"/>
    <s v="Orange"/>
    <x v="0"/>
    <n v="2800"/>
    <x v="0"/>
    <x v="16"/>
    <x v="9"/>
    <s v="Elizabeth Gentry"/>
    <x v="168"/>
  </r>
  <r>
    <x v="0"/>
    <x v="0"/>
    <x v="1"/>
    <s v="Orange"/>
    <x v="0"/>
    <n v="2800"/>
    <x v="0"/>
    <x v="16"/>
    <x v="2"/>
    <s v="Amy Buchanan"/>
    <x v="168"/>
  </r>
  <r>
    <x v="0"/>
    <x v="0"/>
    <x v="1"/>
    <s v="Orange"/>
    <x v="0"/>
    <n v="2800"/>
    <x v="0"/>
    <x v="16"/>
    <x v="9"/>
    <s v="Elizabeth Gentry"/>
    <x v="36"/>
  </r>
  <r>
    <x v="0"/>
    <x v="0"/>
    <x v="1"/>
    <s v="Orange"/>
    <x v="0"/>
    <n v="2800"/>
    <x v="0"/>
    <x v="16"/>
    <x v="2"/>
    <s v="Amy Buchanan"/>
    <x v="34"/>
  </r>
  <r>
    <x v="0"/>
    <x v="0"/>
    <x v="1"/>
    <s v="Orange"/>
    <x v="0"/>
    <n v="2800"/>
    <x v="0"/>
    <x v="16"/>
    <x v="0"/>
    <s v="Chester George"/>
    <x v="995"/>
  </r>
  <r>
    <x v="0"/>
    <x v="0"/>
    <x v="1"/>
    <s v="Orange"/>
    <x v="0"/>
    <n v="2800"/>
    <x v="0"/>
    <x v="16"/>
    <x v="3"/>
    <s v="Chris Monroe"/>
    <x v="804"/>
  </r>
  <r>
    <x v="0"/>
    <x v="0"/>
    <x v="1"/>
    <s v="Orange"/>
    <x v="0"/>
    <n v="2800"/>
    <x v="0"/>
    <x v="16"/>
    <x v="2"/>
    <s v="Amy Buchanan"/>
    <x v="4"/>
  </r>
  <r>
    <x v="0"/>
    <x v="0"/>
    <x v="1"/>
    <s v="Orange"/>
    <x v="0"/>
    <n v="2800"/>
    <x v="0"/>
    <x v="16"/>
    <x v="0"/>
    <s v="Chester George"/>
    <x v="400"/>
  </r>
  <r>
    <x v="0"/>
    <x v="0"/>
    <x v="1"/>
    <s v="Orange"/>
    <x v="0"/>
    <n v="2800"/>
    <x v="0"/>
    <x v="16"/>
    <x v="6"/>
    <s v="Bruce Curran"/>
    <x v="2"/>
  </r>
  <r>
    <x v="0"/>
    <x v="0"/>
    <x v="1"/>
    <s v="Orange"/>
    <x v="0"/>
    <n v="2800"/>
    <x v="0"/>
    <x v="16"/>
    <x v="2"/>
    <s v="Amy Buchanan"/>
    <x v="19388"/>
  </r>
  <r>
    <x v="0"/>
    <x v="0"/>
    <x v="1"/>
    <s v="Orange"/>
    <x v="0"/>
    <n v="2800"/>
    <x v="0"/>
    <x v="16"/>
    <x v="4"/>
    <s v="Maggie Mayer"/>
    <x v="1539"/>
  </r>
  <r>
    <x v="0"/>
    <x v="0"/>
    <x v="1"/>
    <s v="Orange"/>
    <x v="0"/>
    <n v="2800"/>
    <x v="0"/>
    <x v="16"/>
    <x v="1"/>
    <s v="Howard Wright"/>
    <x v="427"/>
  </r>
  <r>
    <x v="0"/>
    <x v="0"/>
    <x v="1"/>
    <s v="Orange"/>
    <x v="0"/>
    <n v="2800"/>
    <x v="0"/>
    <x v="16"/>
    <x v="4"/>
    <s v="Maggie Mayer"/>
    <x v="1220"/>
  </r>
  <r>
    <x v="0"/>
    <x v="0"/>
    <x v="1"/>
    <s v="Orange"/>
    <x v="0"/>
    <n v="2800"/>
    <x v="0"/>
    <x v="16"/>
    <x v="1"/>
    <s v="Howard Wright"/>
    <x v="1752"/>
  </r>
  <r>
    <x v="0"/>
    <x v="0"/>
    <x v="1"/>
    <s v="Orange"/>
    <x v="0"/>
    <n v="2800"/>
    <x v="0"/>
    <x v="16"/>
    <x v="7"/>
    <s v="Ella Hickman"/>
    <x v="19389"/>
  </r>
  <r>
    <x v="0"/>
    <x v="0"/>
    <x v="1"/>
    <s v="Orange"/>
    <x v="0"/>
    <n v="2800"/>
    <x v="0"/>
    <x v="16"/>
    <x v="9"/>
    <s v="Elizabeth Gentry"/>
    <x v="19390"/>
  </r>
  <r>
    <x v="0"/>
    <x v="0"/>
    <x v="1"/>
    <s v="Orange"/>
    <x v="0"/>
    <n v="2800"/>
    <x v="0"/>
    <x v="16"/>
    <x v="2"/>
    <s v="Amy Buchanan"/>
    <x v="11894"/>
  </r>
  <r>
    <x v="0"/>
    <x v="0"/>
    <x v="1"/>
    <s v="Orange"/>
    <x v="0"/>
    <n v="2800"/>
    <x v="0"/>
    <x v="16"/>
    <x v="0"/>
    <s v="Chester George"/>
    <x v="19391"/>
  </r>
  <r>
    <x v="0"/>
    <x v="0"/>
    <x v="1"/>
    <s v="Orange"/>
    <x v="0"/>
    <n v="2800"/>
    <x v="0"/>
    <x v="16"/>
    <x v="4"/>
    <s v="Maggie Mayer"/>
    <x v="19392"/>
  </r>
  <r>
    <x v="0"/>
    <x v="0"/>
    <x v="1"/>
    <s v="Orange"/>
    <x v="0"/>
    <n v="2800"/>
    <x v="0"/>
    <x v="16"/>
    <x v="6"/>
    <s v="Bruce Curran"/>
    <x v="19393"/>
  </r>
  <r>
    <x v="0"/>
    <x v="0"/>
    <x v="1"/>
    <s v="Orange"/>
    <x v="0"/>
    <n v="2800"/>
    <x v="0"/>
    <x v="16"/>
    <x v="9"/>
    <s v="Elizabeth Gentry"/>
    <x v="19394"/>
  </r>
  <r>
    <x v="0"/>
    <x v="0"/>
    <x v="1"/>
    <s v="Orange"/>
    <x v="0"/>
    <n v="2800"/>
    <x v="0"/>
    <x v="16"/>
    <x v="2"/>
    <s v="Amy Buchanan"/>
    <x v="19395"/>
  </r>
  <r>
    <x v="0"/>
    <x v="0"/>
    <x v="1"/>
    <s v="Orange"/>
    <x v="0"/>
    <n v="2800"/>
    <x v="0"/>
    <x v="16"/>
    <x v="2"/>
    <s v="Amy Buchanan"/>
    <x v="19396"/>
  </r>
  <r>
    <x v="0"/>
    <x v="0"/>
    <x v="1"/>
    <s v="Orange"/>
    <x v="0"/>
    <n v="2800"/>
    <x v="0"/>
    <x v="16"/>
    <x v="2"/>
    <s v="Amy Buchanan"/>
    <x v="16930"/>
  </r>
  <r>
    <x v="0"/>
    <x v="0"/>
    <x v="1"/>
    <s v="Orange"/>
    <x v="0"/>
    <n v="2800"/>
    <x v="0"/>
    <x v="16"/>
    <x v="0"/>
    <s v="Chester George"/>
    <x v="5803"/>
  </r>
  <r>
    <x v="0"/>
    <x v="0"/>
    <x v="1"/>
    <s v="Orange"/>
    <x v="0"/>
    <n v="2800"/>
    <x v="0"/>
    <x v="16"/>
    <x v="3"/>
    <s v="Chris Monroe"/>
    <x v="19397"/>
  </r>
  <r>
    <x v="0"/>
    <x v="0"/>
    <x v="1"/>
    <s v="Orange"/>
    <x v="0"/>
    <n v="2800"/>
    <x v="0"/>
    <x v="16"/>
    <x v="3"/>
    <s v="Chris Monroe"/>
    <x v="19398"/>
  </r>
  <r>
    <x v="0"/>
    <x v="0"/>
    <x v="1"/>
    <s v="Orange"/>
    <x v="0"/>
    <n v="2800"/>
    <x v="0"/>
    <x v="16"/>
    <x v="1"/>
    <s v="Howard Wright"/>
    <x v="19399"/>
  </r>
  <r>
    <x v="0"/>
    <x v="0"/>
    <x v="1"/>
    <s v="Orange"/>
    <x v="0"/>
    <n v="2800"/>
    <x v="0"/>
    <x v="16"/>
    <x v="6"/>
    <s v="Bruce Curran"/>
    <x v="19400"/>
  </r>
  <r>
    <x v="0"/>
    <x v="0"/>
    <x v="1"/>
    <s v="Orange"/>
    <x v="0"/>
    <n v="2800"/>
    <x v="0"/>
    <x v="16"/>
    <x v="2"/>
    <s v="Amy Buchanan"/>
    <x v="19401"/>
  </r>
  <r>
    <x v="0"/>
    <x v="0"/>
    <x v="1"/>
    <s v="Orange"/>
    <x v="0"/>
    <n v="2800"/>
    <x v="0"/>
    <x v="16"/>
    <x v="6"/>
    <s v="Bruce Curran"/>
    <x v="19402"/>
  </r>
  <r>
    <x v="0"/>
    <x v="0"/>
    <x v="1"/>
    <s v="Orange"/>
    <x v="0"/>
    <n v="2800"/>
    <x v="0"/>
    <x v="16"/>
    <x v="9"/>
    <s v="Elizabeth Gentry"/>
    <x v="19403"/>
  </r>
  <r>
    <x v="0"/>
    <x v="0"/>
    <x v="1"/>
    <s v="Orange"/>
    <x v="0"/>
    <n v="2800"/>
    <x v="0"/>
    <x v="16"/>
    <x v="0"/>
    <s v="Chester George"/>
    <x v="19404"/>
  </r>
  <r>
    <x v="0"/>
    <x v="0"/>
    <x v="1"/>
    <s v="Orange"/>
    <x v="0"/>
    <n v="2800"/>
    <x v="0"/>
    <x v="16"/>
    <x v="0"/>
    <s v="Chester George"/>
    <x v="19405"/>
  </r>
  <r>
    <x v="0"/>
    <x v="0"/>
    <x v="1"/>
    <s v="Orange"/>
    <x v="0"/>
    <n v="2800"/>
    <x v="0"/>
    <x v="16"/>
    <x v="4"/>
    <s v="Maggie Mayer"/>
    <x v="19406"/>
  </r>
  <r>
    <x v="0"/>
    <x v="0"/>
    <x v="1"/>
    <s v="Orange"/>
    <x v="0"/>
    <n v="2800"/>
    <x v="0"/>
    <x v="16"/>
    <x v="8"/>
    <s v="Sara Ferrell"/>
    <x v="19407"/>
  </r>
  <r>
    <x v="0"/>
    <x v="0"/>
    <x v="1"/>
    <s v="Orange"/>
    <x v="0"/>
    <n v="2800"/>
    <x v="0"/>
    <x v="16"/>
    <x v="9"/>
    <s v="Elizabeth Gentry"/>
    <x v="19408"/>
  </r>
  <r>
    <x v="0"/>
    <x v="0"/>
    <x v="1"/>
    <s v="Orange"/>
    <x v="0"/>
    <n v="2800"/>
    <x v="0"/>
    <x v="16"/>
    <x v="5"/>
    <s v="Richard Carr"/>
    <x v="19409"/>
  </r>
  <r>
    <x v="0"/>
    <x v="0"/>
    <x v="1"/>
    <s v="Orange"/>
    <x v="0"/>
    <n v="2800"/>
    <x v="0"/>
    <x v="16"/>
    <x v="7"/>
    <s v="Ella Hickman"/>
    <x v="19410"/>
  </r>
  <r>
    <x v="0"/>
    <x v="0"/>
    <x v="1"/>
    <s v="Orange"/>
    <x v="0"/>
    <n v="2800"/>
    <x v="0"/>
    <x v="16"/>
    <x v="5"/>
    <s v="Richard Carr"/>
    <x v="19411"/>
  </r>
  <r>
    <x v="0"/>
    <x v="0"/>
    <x v="1"/>
    <s v="Orange"/>
    <x v="0"/>
    <n v="2800"/>
    <x v="0"/>
    <x v="16"/>
    <x v="2"/>
    <s v="Amy Buchanan"/>
    <x v="19412"/>
  </r>
  <r>
    <x v="0"/>
    <x v="0"/>
    <x v="1"/>
    <s v="Orange"/>
    <x v="0"/>
    <n v="2800"/>
    <x v="0"/>
    <x v="16"/>
    <x v="8"/>
    <s v="Sara Ferrell"/>
    <x v="19413"/>
  </r>
  <r>
    <x v="0"/>
    <x v="0"/>
    <x v="1"/>
    <s v="Orange"/>
    <x v="0"/>
    <n v="2800"/>
    <x v="0"/>
    <x v="16"/>
    <x v="9"/>
    <s v="Elizabeth Gentry"/>
    <x v="19414"/>
  </r>
  <r>
    <x v="0"/>
    <x v="0"/>
    <x v="1"/>
    <s v="Orange"/>
    <x v="0"/>
    <n v="2800"/>
    <x v="0"/>
    <x v="16"/>
    <x v="0"/>
    <s v="Chester George"/>
    <x v="19415"/>
  </r>
  <r>
    <x v="0"/>
    <x v="0"/>
    <x v="1"/>
    <s v="Orange"/>
    <x v="0"/>
    <n v="2800"/>
    <x v="0"/>
    <x v="16"/>
    <x v="4"/>
    <s v="Maggie Mayer"/>
    <x v="19416"/>
  </r>
  <r>
    <x v="0"/>
    <x v="0"/>
    <x v="1"/>
    <s v="Orange"/>
    <x v="0"/>
    <n v="2800"/>
    <x v="0"/>
    <x v="16"/>
    <x v="5"/>
    <s v="Richard Carr"/>
    <x v="19417"/>
  </r>
  <r>
    <x v="0"/>
    <x v="0"/>
    <x v="1"/>
    <s v="Orange"/>
    <x v="0"/>
    <n v="2800"/>
    <x v="0"/>
    <x v="16"/>
    <x v="6"/>
    <s v="Bruce Curran"/>
    <x v="19418"/>
  </r>
  <r>
    <x v="0"/>
    <x v="0"/>
    <x v="1"/>
    <s v="Orange"/>
    <x v="0"/>
    <n v="2800"/>
    <x v="0"/>
    <x v="16"/>
    <x v="2"/>
    <s v="Amy Buchanan"/>
    <x v="19419"/>
  </r>
  <r>
    <x v="0"/>
    <x v="0"/>
    <x v="1"/>
    <s v="Orange"/>
    <x v="0"/>
    <n v="2800"/>
    <x v="0"/>
    <x v="16"/>
    <x v="1"/>
    <s v="Howard Wright"/>
    <x v="19420"/>
  </r>
  <r>
    <x v="0"/>
    <x v="0"/>
    <x v="1"/>
    <s v="Orange"/>
    <x v="0"/>
    <n v="2800"/>
    <x v="0"/>
    <x v="16"/>
    <x v="3"/>
    <s v="Chris Monroe"/>
    <x v="19421"/>
  </r>
  <r>
    <x v="0"/>
    <x v="0"/>
    <x v="1"/>
    <s v="Orange"/>
    <x v="0"/>
    <n v="2800"/>
    <x v="0"/>
    <x v="16"/>
    <x v="6"/>
    <s v="Bruce Curran"/>
    <x v="19422"/>
  </r>
  <r>
    <x v="0"/>
    <x v="0"/>
    <x v="1"/>
    <s v="Bendigo"/>
    <x v="4"/>
    <n v="3550"/>
    <x v="0"/>
    <x v="9"/>
    <x v="3"/>
    <s v="Chris Monroe"/>
    <x v="19423"/>
  </r>
  <r>
    <x v="0"/>
    <x v="0"/>
    <x v="1"/>
    <s v="Bendigo"/>
    <x v="4"/>
    <n v="3550"/>
    <x v="0"/>
    <x v="9"/>
    <x v="3"/>
    <s v="Chris Monroe"/>
    <x v="19424"/>
  </r>
  <r>
    <x v="0"/>
    <x v="0"/>
    <x v="1"/>
    <s v="Bendigo"/>
    <x v="4"/>
    <n v="3550"/>
    <x v="0"/>
    <x v="9"/>
    <x v="9"/>
    <s v="Elizabeth Gentry"/>
    <x v="19425"/>
  </r>
  <r>
    <x v="0"/>
    <x v="0"/>
    <x v="1"/>
    <s v="Bendigo"/>
    <x v="4"/>
    <n v="3550"/>
    <x v="0"/>
    <x v="9"/>
    <x v="4"/>
    <s v="Maggie Mayer"/>
    <x v="19426"/>
  </r>
  <r>
    <x v="0"/>
    <x v="0"/>
    <x v="1"/>
    <s v="Bendigo"/>
    <x v="4"/>
    <n v="3550"/>
    <x v="0"/>
    <x v="9"/>
    <x v="9"/>
    <s v="Elizabeth Gentry"/>
    <x v="19427"/>
  </r>
  <r>
    <x v="0"/>
    <x v="0"/>
    <x v="1"/>
    <s v="Bendigo"/>
    <x v="4"/>
    <n v="3550"/>
    <x v="0"/>
    <x v="9"/>
    <x v="2"/>
    <s v="Amy Buchanan"/>
    <x v="19428"/>
  </r>
  <r>
    <x v="0"/>
    <x v="0"/>
    <x v="1"/>
    <s v="Bendigo"/>
    <x v="4"/>
    <n v="3550"/>
    <x v="0"/>
    <x v="9"/>
    <x v="6"/>
    <s v="Bruce Curran"/>
    <x v="19429"/>
  </r>
  <r>
    <x v="0"/>
    <x v="0"/>
    <x v="1"/>
    <s v="Bendigo"/>
    <x v="4"/>
    <n v="3550"/>
    <x v="0"/>
    <x v="9"/>
    <x v="0"/>
    <s v="Chester George"/>
    <x v="19430"/>
  </r>
  <r>
    <x v="0"/>
    <x v="0"/>
    <x v="1"/>
    <s v="Bendigo"/>
    <x v="4"/>
    <n v="3550"/>
    <x v="0"/>
    <x v="9"/>
    <x v="9"/>
    <s v="Elizabeth Gentry"/>
    <x v="168"/>
  </r>
  <r>
    <x v="0"/>
    <x v="0"/>
    <x v="1"/>
    <s v="Bendigo"/>
    <x v="4"/>
    <n v="3550"/>
    <x v="0"/>
    <x v="9"/>
    <x v="5"/>
    <s v="Richard Carr"/>
    <x v="1659"/>
  </r>
  <r>
    <x v="0"/>
    <x v="0"/>
    <x v="1"/>
    <s v="Bendigo"/>
    <x v="4"/>
    <n v="3550"/>
    <x v="0"/>
    <x v="9"/>
    <x v="4"/>
    <s v="Maggie Mayer"/>
    <x v="284"/>
  </r>
  <r>
    <x v="0"/>
    <x v="0"/>
    <x v="1"/>
    <s v="Bendigo"/>
    <x v="4"/>
    <n v="3550"/>
    <x v="0"/>
    <x v="9"/>
    <x v="7"/>
    <s v="Ella Hickman"/>
    <x v="164"/>
  </r>
  <r>
    <x v="0"/>
    <x v="0"/>
    <x v="1"/>
    <s v="Bendigo"/>
    <x v="4"/>
    <n v="3550"/>
    <x v="0"/>
    <x v="9"/>
    <x v="6"/>
    <s v="Bruce Curran"/>
    <x v="1611"/>
  </r>
  <r>
    <x v="0"/>
    <x v="0"/>
    <x v="1"/>
    <s v="Bendigo"/>
    <x v="4"/>
    <n v="3550"/>
    <x v="0"/>
    <x v="9"/>
    <x v="2"/>
    <s v="Amy Buchanan"/>
    <x v="12940"/>
  </r>
  <r>
    <x v="0"/>
    <x v="0"/>
    <x v="1"/>
    <s v="Bendigo"/>
    <x v="4"/>
    <n v="3550"/>
    <x v="0"/>
    <x v="9"/>
    <x v="4"/>
    <s v="Maggie Mayer"/>
    <x v="5376"/>
  </r>
  <r>
    <x v="0"/>
    <x v="0"/>
    <x v="1"/>
    <s v="Bendigo"/>
    <x v="4"/>
    <n v="3550"/>
    <x v="0"/>
    <x v="9"/>
    <x v="2"/>
    <s v="Amy Buchanan"/>
    <x v="15623"/>
  </r>
  <r>
    <x v="0"/>
    <x v="0"/>
    <x v="1"/>
    <s v="Bendigo"/>
    <x v="4"/>
    <n v="3550"/>
    <x v="0"/>
    <x v="9"/>
    <x v="0"/>
    <s v="Chester George"/>
    <x v="19431"/>
  </r>
  <r>
    <x v="0"/>
    <x v="0"/>
    <x v="1"/>
    <s v="Bendigo"/>
    <x v="4"/>
    <n v="3550"/>
    <x v="0"/>
    <x v="9"/>
    <x v="4"/>
    <s v="Maggie Mayer"/>
    <x v="19432"/>
  </r>
  <r>
    <x v="0"/>
    <x v="0"/>
    <x v="1"/>
    <s v="Bendigo"/>
    <x v="4"/>
    <n v="3550"/>
    <x v="0"/>
    <x v="9"/>
    <x v="6"/>
    <s v="Bruce Curran"/>
    <x v="5379"/>
  </r>
  <r>
    <x v="0"/>
    <x v="0"/>
    <x v="1"/>
    <s v="Bendigo"/>
    <x v="4"/>
    <n v="3550"/>
    <x v="0"/>
    <x v="9"/>
    <x v="6"/>
    <s v="Bruce Curran"/>
    <x v="19433"/>
  </r>
  <r>
    <x v="0"/>
    <x v="0"/>
    <x v="1"/>
    <s v="Bendigo"/>
    <x v="4"/>
    <n v="3550"/>
    <x v="0"/>
    <x v="9"/>
    <x v="4"/>
    <s v="Maggie Mayer"/>
    <x v="19434"/>
  </r>
  <r>
    <x v="0"/>
    <x v="0"/>
    <x v="1"/>
    <s v="Bendigo"/>
    <x v="4"/>
    <n v="3550"/>
    <x v="0"/>
    <x v="9"/>
    <x v="8"/>
    <s v="Sara Ferrell"/>
    <x v="19435"/>
  </r>
  <r>
    <x v="0"/>
    <x v="0"/>
    <x v="1"/>
    <s v="Bendigo"/>
    <x v="4"/>
    <n v="3550"/>
    <x v="0"/>
    <x v="9"/>
    <x v="0"/>
    <s v="Chester George"/>
    <x v="19436"/>
  </r>
  <r>
    <x v="0"/>
    <x v="0"/>
    <x v="1"/>
    <s v="Bendigo"/>
    <x v="4"/>
    <n v="3550"/>
    <x v="0"/>
    <x v="9"/>
    <x v="7"/>
    <s v="Ella Hickman"/>
    <x v="12068"/>
  </r>
  <r>
    <x v="0"/>
    <x v="0"/>
    <x v="1"/>
    <s v="Bendigo"/>
    <x v="4"/>
    <n v="3550"/>
    <x v="0"/>
    <x v="9"/>
    <x v="5"/>
    <s v="Richard Carr"/>
    <x v="19437"/>
  </r>
  <r>
    <x v="0"/>
    <x v="0"/>
    <x v="1"/>
    <s v="Bendigo"/>
    <x v="4"/>
    <n v="3550"/>
    <x v="0"/>
    <x v="9"/>
    <x v="9"/>
    <s v="Elizabeth Gentry"/>
    <x v="19438"/>
  </r>
  <r>
    <x v="0"/>
    <x v="0"/>
    <x v="1"/>
    <s v="Bendigo"/>
    <x v="4"/>
    <n v="3550"/>
    <x v="0"/>
    <x v="9"/>
    <x v="1"/>
    <s v="Howard Wright"/>
    <x v="16019"/>
  </r>
  <r>
    <x v="0"/>
    <x v="0"/>
    <x v="1"/>
    <s v="Bendigo"/>
    <x v="4"/>
    <n v="3550"/>
    <x v="0"/>
    <x v="9"/>
    <x v="2"/>
    <s v="Amy Buchanan"/>
    <x v="19439"/>
  </r>
  <r>
    <x v="0"/>
    <x v="0"/>
    <x v="1"/>
    <s v="Bendigo"/>
    <x v="4"/>
    <n v="3550"/>
    <x v="0"/>
    <x v="9"/>
    <x v="3"/>
    <s v="Chris Monroe"/>
    <x v="19440"/>
  </r>
  <r>
    <x v="0"/>
    <x v="0"/>
    <x v="1"/>
    <s v="Bendigo"/>
    <x v="4"/>
    <n v="3550"/>
    <x v="0"/>
    <x v="9"/>
    <x v="0"/>
    <s v="Chester George"/>
    <x v="2641"/>
  </r>
  <r>
    <x v="0"/>
    <x v="0"/>
    <x v="1"/>
    <s v="Bendigo"/>
    <x v="4"/>
    <n v="3550"/>
    <x v="0"/>
    <x v="9"/>
    <x v="2"/>
    <s v="Amy Buchanan"/>
    <x v="19441"/>
  </r>
  <r>
    <x v="0"/>
    <x v="0"/>
    <x v="1"/>
    <s v="Bendigo"/>
    <x v="4"/>
    <n v="3550"/>
    <x v="0"/>
    <x v="9"/>
    <x v="0"/>
    <s v="Chester George"/>
    <x v="19442"/>
  </r>
  <r>
    <x v="0"/>
    <x v="0"/>
    <x v="1"/>
    <s v="Bendigo"/>
    <x v="4"/>
    <n v="3550"/>
    <x v="0"/>
    <x v="9"/>
    <x v="9"/>
    <s v="Elizabeth Gentry"/>
    <x v="19443"/>
  </r>
  <r>
    <x v="0"/>
    <x v="0"/>
    <x v="1"/>
    <s v="Bendigo"/>
    <x v="4"/>
    <n v="3550"/>
    <x v="0"/>
    <x v="9"/>
    <x v="1"/>
    <s v="Howard Wright"/>
    <x v="2209"/>
  </r>
  <r>
    <x v="0"/>
    <x v="0"/>
    <x v="1"/>
    <s v="Bendigo"/>
    <x v="4"/>
    <n v="3550"/>
    <x v="0"/>
    <x v="9"/>
    <x v="0"/>
    <s v="Chester George"/>
    <x v="10205"/>
  </r>
  <r>
    <x v="0"/>
    <x v="0"/>
    <x v="1"/>
    <s v="Bendigo"/>
    <x v="4"/>
    <n v="3550"/>
    <x v="0"/>
    <x v="9"/>
    <x v="5"/>
    <s v="Richard Carr"/>
    <x v="19444"/>
  </r>
  <r>
    <x v="0"/>
    <x v="0"/>
    <x v="1"/>
    <s v="Bendigo"/>
    <x v="4"/>
    <n v="3550"/>
    <x v="0"/>
    <x v="9"/>
    <x v="2"/>
    <s v="Amy Buchanan"/>
    <x v="19445"/>
  </r>
  <r>
    <x v="0"/>
    <x v="0"/>
    <x v="1"/>
    <s v="Bendigo"/>
    <x v="4"/>
    <n v="3550"/>
    <x v="0"/>
    <x v="9"/>
    <x v="6"/>
    <s v="Bruce Curran"/>
    <x v="19446"/>
  </r>
  <r>
    <x v="0"/>
    <x v="0"/>
    <x v="1"/>
    <s v="Bendigo"/>
    <x v="4"/>
    <n v="3550"/>
    <x v="0"/>
    <x v="9"/>
    <x v="6"/>
    <s v="Bruce Curran"/>
    <x v="19447"/>
  </r>
  <r>
    <x v="0"/>
    <x v="0"/>
    <x v="1"/>
    <s v="Bendigo"/>
    <x v="4"/>
    <n v="3550"/>
    <x v="0"/>
    <x v="9"/>
    <x v="2"/>
    <s v="Amy Buchanan"/>
    <x v="19448"/>
  </r>
  <r>
    <x v="0"/>
    <x v="0"/>
    <x v="1"/>
    <s v="Bendigo"/>
    <x v="4"/>
    <n v="3550"/>
    <x v="0"/>
    <x v="9"/>
    <x v="4"/>
    <s v="Maggie Mayer"/>
    <x v="19449"/>
  </r>
  <r>
    <x v="0"/>
    <x v="0"/>
    <x v="1"/>
    <s v="Bendigo"/>
    <x v="4"/>
    <n v="3550"/>
    <x v="0"/>
    <x v="9"/>
    <x v="9"/>
    <s v="Elizabeth Gentry"/>
    <x v="19450"/>
  </r>
  <r>
    <x v="0"/>
    <x v="0"/>
    <x v="1"/>
    <s v="Bendigo"/>
    <x v="4"/>
    <n v="3550"/>
    <x v="0"/>
    <x v="9"/>
    <x v="9"/>
    <s v="Elizabeth Gentry"/>
    <x v="19451"/>
  </r>
  <r>
    <x v="0"/>
    <x v="0"/>
    <x v="1"/>
    <s v="Bendigo"/>
    <x v="4"/>
    <n v="3550"/>
    <x v="0"/>
    <x v="9"/>
    <x v="1"/>
    <s v="Howard Wright"/>
    <x v="19452"/>
  </r>
  <r>
    <x v="0"/>
    <x v="0"/>
    <x v="1"/>
    <s v="Bendigo"/>
    <x v="4"/>
    <n v="3550"/>
    <x v="0"/>
    <x v="9"/>
    <x v="8"/>
    <s v="Sara Ferrell"/>
    <x v="19453"/>
  </r>
  <r>
    <x v="0"/>
    <x v="0"/>
    <x v="1"/>
    <s v="Bendigo"/>
    <x v="4"/>
    <n v="3550"/>
    <x v="0"/>
    <x v="9"/>
    <x v="9"/>
    <s v="Elizabeth Gentry"/>
    <x v="19454"/>
  </r>
  <r>
    <x v="0"/>
    <x v="0"/>
    <x v="1"/>
    <s v="Bendigo"/>
    <x v="4"/>
    <n v="3550"/>
    <x v="0"/>
    <x v="9"/>
    <x v="7"/>
    <s v="Ella Hickman"/>
    <x v="19455"/>
  </r>
  <r>
    <x v="0"/>
    <x v="0"/>
    <x v="1"/>
    <s v="Bendigo"/>
    <x v="4"/>
    <n v="3550"/>
    <x v="0"/>
    <x v="9"/>
    <x v="5"/>
    <s v="Richard Carr"/>
    <x v="19456"/>
  </r>
  <r>
    <x v="0"/>
    <x v="0"/>
    <x v="1"/>
    <s v="Bendigo"/>
    <x v="4"/>
    <n v="3550"/>
    <x v="0"/>
    <x v="9"/>
    <x v="4"/>
    <s v="Maggie Mayer"/>
    <x v="19457"/>
  </r>
  <r>
    <x v="0"/>
    <x v="0"/>
    <x v="1"/>
    <s v="Bendigo"/>
    <x v="4"/>
    <n v="3550"/>
    <x v="0"/>
    <x v="9"/>
    <x v="2"/>
    <s v="Amy Buchanan"/>
    <x v="19458"/>
  </r>
  <r>
    <x v="0"/>
    <x v="0"/>
    <x v="1"/>
    <s v="Bendigo"/>
    <x v="4"/>
    <n v="3550"/>
    <x v="0"/>
    <x v="9"/>
    <x v="5"/>
    <s v="Richard Carr"/>
    <x v="19459"/>
  </r>
  <r>
    <x v="0"/>
    <x v="0"/>
    <x v="1"/>
    <s v="Bendigo"/>
    <x v="4"/>
    <n v="3550"/>
    <x v="0"/>
    <x v="9"/>
    <x v="0"/>
    <s v="Chester George"/>
    <x v="19460"/>
  </r>
  <r>
    <x v="0"/>
    <x v="0"/>
    <x v="1"/>
    <s v="Bendigo"/>
    <x v="4"/>
    <n v="3550"/>
    <x v="0"/>
    <x v="9"/>
    <x v="1"/>
    <s v="Howard Wright"/>
    <x v="19461"/>
  </r>
  <r>
    <x v="0"/>
    <x v="0"/>
    <x v="1"/>
    <s v="Bendigo"/>
    <x v="4"/>
    <n v="3550"/>
    <x v="0"/>
    <x v="9"/>
    <x v="6"/>
    <s v="Bruce Curran"/>
    <x v="19462"/>
  </r>
  <r>
    <x v="0"/>
    <x v="0"/>
    <x v="1"/>
    <s v="Randwick"/>
    <x v="0"/>
    <n v="2031"/>
    <x v="0"/>
    <x v="17"/>
    <x v="3"/>
    <s v="Chris Monroe"/>
    <x v="19463"/>
  </r>
  <r>
    <x v="0"/>
    <x v="0"/>
    <x v="1"/>
    <s v="Randwick"/>
    <x v="0"/>
    <n v="2031"/>
    <x v="0"/>
    <x v="17"/>
    <x v="3"/>
    <s v="Chris Monroe"/>
    <x v="19464"/>
  </r>
  <r>
    <x v="0"/>
    <x v="0"/>
    <x v="1"/>
    <s v="Randwick"/>
    <x v="0"/>
    <n v="2031"/>
    <x v="0"/>
    <x v="17"/>
    <x v="5"/>
    <s v="Richard Carr"/>
    <x v="19465"/>
  </r>
  <r>
    <x v="0"/>
    <x v="0"/>
    <x v="1"/>
    <s v="Randwick"/>
    <x v="0"/>
    <n v="2031"/>
    <x v="0"/>
    <x v="17"/>
    <x v="2"/>
    <s v="Amy Buchanan"/>
    <x v="6718"/>
  </r>
  <r>
    <x v="0"/>
    <x v="0"/>
    <x v="1"/>
    <s v="Randwick"/>
    <x v="0"/>
    <n v="2031"/>
    <x v="0"/>
    <x v="17"/>
    <x v="0"/>
    <s v="Chester George"/>
    <x v="18827"/>
  </r>
  <r>
    <x v="0"/>
    <x v="0"/>
    <x v="1"/>
    <s v="Randwick"/>
    <x v="0"/>
    <n v="2031"/>
    <x v="0"/>
    <x v="17"/>
    <x v="2"/>
    <s v="Amy Buchanan"/>
    <x v="19466"/>
  </r>
  <r>
    <x v="0"/>
    <x v="0"/>
    <x v="1"/>
    <s v="Randwick"/>
    <x v="0"/>
    <n v="2031"/>
    <x v="0"/>
    <x v="17"/>
    <x v="0"/>
    <s v="Chester George"/>
    <x v="19049"/>
  </r>
  <r>
    <x v="0"/>
    <x v="0"/>
    <x v="1"/>
    <s v="Randwick"/>
    <x v="0"/>
    <n v="2031"/>
    <x v="0"/>
    <x v="17"/>
    <x v="9"/>
    <s v="Elizabeth Gentry"/>
    <x v="12936"/>
  </r>
  <r>
    <x v="0"/>
    <x v="0"/>
    <x v="1"/>
    <s v="Randwick"/>
    <x v="0"/>
    <n v="2031"/>
    <x v="0"/>
    <x v="17"/>
    <x v="0"/>
    <s v="Chester George"/>
    <x v="19467"/>
  </r>
  <r>
    <x v="0"/>
    <x v="0"/>
    <x v="1"/>
    <s v="Randwick"/>
    <x v="0"/>
    <n v="2031"/>
    <x v="0"/>
    <x v="17"/>
    <x v="2"/>
    <s v="Amy Buchanan"/>
    <x v="399"/>
  </r>
  <r>
    <x v="0"/>
    <x v="0"/>
    <x v="1"/>
    <s v="Randwick"/>
    <x v="0"/>
    <n v="2031"/>
    <x v="0"/>
    <x v="17"/>
    <x v="0"/>
    <s v="Chester George"/>
    <x v="715"/>
  </r>
  <r>
    <x v="0"/>
    <x v="0"/>
    <x v="1"/>
    <s v="Randwick"/>
    <x v="0"/>
    <n v="2031"/>
    <x v="0"/>
    <x v="17"/>
    <x v="6"/>
    <s v="Bruce Curran"/>
    <x v="607"/>
  </r>
  <r>
    <x v="0"/>
    <x v="0"/>
    <x v="1"/>
    <s v="Randwick"/>
    <x v="0"/>
    <n v="2031"/>
    <x v="0"/>
    <x v="17"/>
    <x v="8"/>
    <s v="Sara Ferrell"/>
    <x v="1585"/>
  </r>
  <r>
    <x v="0"/>
    <x v="0"/>
    <x v="1"/>
    <s v="Randwick"/>
    <x v="0"/>
    <n v="2031"/>
    <x v="0"/>
    <x v="17"/>
    <x v="5"/>
    <s v="Richard Carr"/>
    <x v="19468"/>
  </r>
  <r>
    <x v="0"/>
    <x v="0"/>
    <x v="1"/>
    <s v="Randwick"/>
    <x v="0"/>
    <n v="2031"/>
    <x v="0"/>
    <x v="17"/>
    <x v="4"/>
    <s v="Maggie Mayer"/>
    <x v="19469"/>
  </r>
  <r>
    <x v="0"/>
    <x v="0"/>
    <x v="1"/>
    <s v="Randwick"/>
    <x v="0"/>
    <n v="2031"/>
    <x v="0"/>
    <x v="17"/>
    <x v="9"/>
    <s v="Elizabeth Gentry"/>
    <x v="19470"/>
  </r>
  <r>
    <x v="0"/>
    <x v="0"/>
    <x v="1"/>
    <s v="Randwick"/>
    <x v="0"/>
    <n v="2031"/>
    <x v="0"/>
    <x v="17"/>
    <x v="4"/>
    <s v="Maggie Mayer"/>
    <x v="19471"/>
  </r>
  <r>
    <x v="0"/>
    <x v="0"/>
    <x v="1"/>
    <s v="Randwick"/>
    <x v="0"/>
    <n v="2031"/>
    <x v="0"/>
    <x v="17"/>
    <x v="2"/>
    <s v="Amy Buchanan"/>
    <x v="19472"/>
  </r>
  <r>
    <x v="0"/>
    <x v="0"/>
    <x v="1"/>
    <s v="Randwick"/>
    <x v="0"/>
    <n v="2031"/>
    <x v="0"/>
    <x v="17"/>
    <x v="9"/>
    <s v="Elizabeth Gentry"/>
    <x v="284"/>
  </r>
  <r>
    <x v="0"/>
    <x v="0"/>
    <x v="1"/>
    <s v="Randwick"/>
    <x v="0"/>
    <n v="2031"/>
    <x v="0"/>
    <x v="17"/>
    <x v="2"/>
    <s v="Amy Buchanan"/>
    <x v="8943"/>
  </r>
  <r>
    <x v="0"/>
    <x v="0"/>
    <x v="1"/>
    <s v="Randwick"/>
    <x v="0"/>
    <n v="2031"/>
    <x v="0"/>
    <x v="17"/>
    <x v="9"/>
    <s v="Elizabeth Gentry"/>
    <x v="19059"/>
  </r>
  <r>
    <x v="0"/>
    <x v="0"/>
    <x v="1"/>
    <s v="Randwick"/>
    <x v="0"/>
    <n v="2031"/>
    <x v="0"/>
    <x v="17"/>
    <x v="2"/>
    <s v="Amy Buchanan"/>
    <x v="1280"/>
  </r>
  <r>
    <x v="0"/>
    <x v="0"/>
    <x v="1"/>
    <s v="Randwick"/>
    <x v="0"/>
    <n v="2031"/>
    <x v="0"/>
    <x v="17"/>
    <x v="5"/>
    <s v="Richard Carr"/>
    <x v="456"/>
  </r>
  <r>
    <x v="0"/>
    <x v="0"/>
    <x v="1"/>
    <s v="Randwick"/>
    <x v="0"/>
    <n v="2031"/>
    <x v="0"/>
    <x v="17"/>
    <x v="0"/>
    <s v="Chester George"/>
    <x v="3095"/>
  </r>
  <r>
    <x v="0"/>
    <x v="0"/>
    <x v="1"/>
    <s v="Randwick"/>
    <x v="0"/>
    <n v="2031"/>
    <x v="0"/>
    <x v="17"/>
    <x v="6"/>
    <s v="Bruce Curran"/>
    <x v="2829"/>
  </r>
  <r>
    <x v="0"/>
    <x v="0"/>
    <x v="1"/>
    <s v="Randwick"/>
    <x v="0"/>
    <n v="2031"/>
    <x v="0"/>
    <x v="17"/>
    <x v="4"/>
    <s v="Maggie Mayer"/>
    <x v="11760"/>
  </r>
  <r>
    <x v="0"/>
    <x v="0"/>
    <x v="1"/>
    <s v="Randwick"/>
    <x v="0"/>
    <n v="2031"/>
    <x v="0"/>
    <x v="17"/>
    <x v="3"/>
    <s v="Chris Monroe"/>
    <x v="7460"/>
  </r>
  <r>
    <x v="0"/>
    <x v="0"/>
    <x v="1"/>
    <s v="Randwick"/>
    <x v="0"/>
    <n v="2031"/>
    <x v="0"/>
    <x v="17"/>
    <x v="4"/>
    <s v="Maggie Mayer"/>
    <x v="19473"/>
  </r>
  <r>
    <x v="0"/>
    <x v="0"/>
    <x v="1"/>
    <s v="Randwick"/>
    <x v="0"/>
    <n v="2031"/>
    <x v="0"/>
    <x v="17"/>
    <x v="6"/>
    <s v="Bruce Curran"/>
    <x v="19474"/>
  </r>
  <r>
    <x v="0"/>
    <x v="0"/>
    <x v="1"/>
    <s v="Randwick"/>
    <x v="0"/>
    <n v="2031"/>
    <x v="0"/>
    <x v="17"/>
    <x v="6"/>
    <s v="Bruce Curran"/>
    <x v="1614"/>
  </r>
  <r>
    <x v="0"/>
    <x v="0"/>
    <x v="1"/>
    <s v="Randwick"/>
    <x v="0"/>
    <n v="2031"/>
    <x v="0"/>
    <x v="17"/>
    <x v="1"/>
    <s v="Howard Wright"/>
    <x v="199"/>
  </r>
  <r>
    <x v="0"/>
    <x v="0"/>
    <x v="1"/>
    <s v="Randwick"/>
    <x v="0"/>
    <n v="2031"/>
    <x v="0"/>
    <x v="17"/>
    <x v="6"/>
    <s v="Bruce Curran"/>
    <x v="19475"/>
  </r>
  <r>
    <x v="0"/>
    <x v="0"/>
    <x v="1"/>
    <s v="Randwick"/>
    <x v="0"/>
    <n v="2031"/>
    <x v="0"/>
    <x v="17"/>
    <x v="0"/>
    <s v="Chester George"/>
    <x v="19476"/>
  </r>
  <r>
    <x v="0"/>
    <x v="0"/>
    <x v="1"/>
    <s v="Randwick"/>
    <x v="0"/>
    <n v="2031"/>
    <x v="0"/>
    <x v="17"/>
    <x v="2"/>
    <s v="Amy Buchanan"/>
    <x v="19477"/>
  </r>
  <r>
    <x v="0"/>
    <x v="0"/>
    <x v="1"/>
    <s v="Randwick"/>
    <x v="0"/>
    <n v="2031"/>
    <x v="0"/>
    <x v="17"/>
    <x v="0"/>
    <s v="Chester George"/>
    <x v="19478"/>
  </r>
  <r>
    <x v="0"/>
    <x v="0"/>
    <x v="1"/>
    <s v="Randwick"/>
    <x v="0"/>
    <n v="2031"/>
    <x v="0"/>
    <x v="17"/>
    <x v="1"/>
    <s v="Howard Wright"/>
    <x v="8230"/>
  </r>
  <r>
    <x v="0"/>
    <x v="0"/>
    <x v="1"/>
    <s v="Randwick"/>
    <x v="0"/>
    <n v="2031"/>
    <x v="0"/>
    <x v="17"/>
    <x v="3"/>
    <s v="Chris Monroe"/>
    <x v="19479"/>
  </r>
  <r>
    <x v="0"/>
    <x v="0"/>
    <x v="1"/>
    <s v="Randwick"/>
    <x v="0"/>
    <n v="2031"/>
    <x v="0"/>
    <x v="17"/>
    <x v="9"/>
    <s v="Elizabeth Gentry"/>
    <x v="13709"/>
  </r>
  <r>
    <x v="0"/>
    <x v="0"/>
    <x v="1"/>
    <s v="Randwick"/>
    <x v="0"/>
    <n v="2031"/>
    <x v="0"/>
    <x v="17"/>
    <x v="9"/>
    <s v="Elizabeth Gentry"/>
    <x v="19480"/>
  </r>
  <r>
    <x v="0"/>
    <x v="0"/>
    <x v="1"/>
    <s v="Randwick"/>
    <x v="0"/>
    <n v="2031"/>
    <x v="0"/>
    <x v="17"/>
    <x v="0"/>
    <s v="Chester George"/>
    <x v="19481"/>
  </r>
  <r>
    <x v="0"/>
    <x v="0"/>
    <x v="1"/>
    <s v="Randwick"/>
    <x v="0"/>
    <n v="2031"/>
    <x v="0"/>
    <x v="17"/>
    <x v="1"/>
    <s v="Howard Wright"/>
    <x v="19482"/>
  </r>
  <r>
    <x v="0"/>
    <x v="0"/>
    <x v="1"/>
    <s v="Randwick"/>
    <x v="0"/>
    <n v="2031"/>
    <x v="0"/>
    <x v="17"/>
    <x v="6"/>
    <s v="Bruce Curran"/>
    <x v="19483"/>
  </r>
  <r>
    <x v="0"/>
    <x v="0"/>
    <x v="1"/>
    <s v="Randwick"/>
    <x v="0"/>
    <n v="2031"/>
    <x v="0"/>
    <x v="17"/>
    <x v="5"/>
    <s v="Richard Carr"/>
    <x v="19484"/>
  </r>
  <r>
    <x v="0"/>
    <x v="0"/>
    <x v="1"/>
    <s v="Randwick"/>
    <x v="0"/>
    <n v="2031"/>
    <x v="0"/>
    <x v="17"/>
    <x v="6"/>
    <s v="Bruce Curran"/>
    <x v="19485"/>
  </r>
  <r>
    <x v="0"/>
    <x v="0"/>
    <x v="1"/>
    <s v="Randwick"/>
    <x v="0"/>
    <n v="2031"/>
    <x v="0"/>
    <x v="17"/>
    <x v="2"/>
    <s v="Amy Buchanan"/>
    <x v="19486"/>
  </r>
  <r>
    <x v="0"/>
    <x v="0"/>
    <x v="1"/>
    <s v="Randwick"/>
    <x v="0"/>
    <n v="2031"/>
    <x v="0"/>
    <x v="17"/>
    <x v="4"/>
    <s v="Maggie Mayer"/>
    <x v="19487"/>
  </r>
  <r>
    <x v="0"/>
    <x v="0"/>
    <x v="1"/>
    <s v="Randwick"/>
    <x v="0"/>
    <n v="2031"/>
    <x v="0"/>
    <x v="17"/>
    <x v="8"/>
    <s v="Sara Ferrell"/>
    <x v="19488"/>
  </r>
  <r>
    <x v="0"/>
    <x v="0"/>
    <x v="1"/>
    <s v="Randwick"/>
    <x v="0"/>
    <n v="2031"/>
    <x v="0"/>
    <x v="17"/>
    <x v="4"/>
    <s v="Maggie Mayer"/>
    <x v="19489"/>
  </r>
  <r>
    <x v="0"/>
    <x v="0"/>
    <x v="1"/>
    <s v="Randwick"/>
    <x v="0"/>
    <n v="2031"/>
    <x v="0"/>
    <x v="17"/>
    <x v="8"/>
    <s v="Sara Ferrell"/>
    <x v="19490"/>
  </r>
  <r>
    <x v="0"/>
    <x v="0"/>
    <x v="1"/>
    <s v="Randwick"/>
    <x v="0"/>
    <n v="2031"/>
    <x v="0"/>
    <x v="17"/>
    <x v="5"/>
    <s v="Richard Carr"/>
    <x v="8045"/>
  </r>
  <r>
    <x v="0"/>
    <x v="0"/>
    <x v="1"/>
    <s v="Randwick"/>
    <x v="0"/>
    <n v="2031"/>
    <x v="0"/>
    <x v="17"/>
    <x v="9"/>
    <s v="Elizabeth Gentry"/>
    <x v="19491"/>
  </r>
  <r>
    <x v="0"/>
    <x v="0"/>
    <x v="1"/>
    <s v="Randwick"/>
    <x v="0"/>
    <n v="2031"/>
    <x v="0"/>
    <x v="17"/>
    <x v="7"/>
    <s v="Ella Hickman"/>
    <x v="19492"/>
  </r>
  <r>
    <x v="0"/>
    <x v="0"/>
    <x v="1"/>
    <s v="Randwick"/>
    <x v="0"/>
    <n v="2031"/>
    <x v="0"/>
    <x v="17"/>
    <x v="0"/>
    <s v="Chester George"/>
    <x v="19493"/>
  </r>
  <r>
    <x v="0"/>
    <x v="0"/>
    <x v="1"/>
    <s v="Randwick"/>
    <x v="0"/>
    <n v="2031"/>
    <x v="0"/>
    <x v="17"/>
    <x v="5"/>
    <s v="Richard Carr"/>
    <x v="19494"/>
  </r>
  <r>
    <x v="0"/>
    <x v="0"/>
    <x v="1"/>
    <s v="Randwick"/>
    <x v="0"/>
    <n v="2031"/>
    <x v="0"/>
    <x v="17"/>
    <x v="2"/>
    <s v="Amy Buchanan"/>
    <x v="19495"/>
  </r>
  <r>
    <x v="0"/>
    <x v="0"/>
    <x v="1"/>
    <s v="Randwick"/>
    <x v="0"/>
    <n v="2031"/>
    <x v="0"/>
    <x v="17"/>
    <x v="1"/>
    <s v="Howard Wright"/>
    <x v="19496"/>
  </r>
  <r>
    <x v="0"/>
    <x v="0"/>
    <x v="1"/>
    <s v="Randwick"/>
    <x v="0"/>
    <n v="2031"/>
    <x v="0"/>
    <x v="17"/>
    <x v="6"/>
    <s v="Bruce Curran"/>
    <x v="19497"/>
  </r>
  <r>
    <x v="0"/>
    <x v="0"/>
    <x v="1"/>
    <s v="Maroochydore"/>
    <x v="2"/>
    <n v="4558"/>
    <x v="0"/>
    <x v="20"/>
    <x v="9"/>
    <s v="Elizabeth Gentry"/>
    <x v="19498"/>
  </r>
  <r>
    <x v="0"/>
    <x v="0"/>
    <x v="1"/>
    <s v="Maroochydore"/>
    <x v="2"/>
    <n v="4558"/>
    <x v="0"/>
    <x v="20"/>
    <x v="2"/>
    <s v="Amy Buchanan"/>
    <x v="5736"/>
  </r>
  <r>
    <x v="0"/>
    <x v="0"/>
    <x v="1"/>
    <s v="Maroochydore"/>
    <x v="2"/>
    <n v="4558"/>
    <x v="0"/>
    <x v="20"/>
    <x v="2"/>
    <s v="Amy Buchanan"/>
    <x v="715"/>
  </r>
  <r>
    <x v="0"/>
    <x v="0"/>
    <x v="1"/>
    <s v="Maroochydore"/>
    <x v="2"/>
    <n v="4558"/>
    <x v="0"/>
    <x v="20"/>
    <x v="0"/>
    <s v="Chester George"/>
    <x v="1710"/>
  </r>
  <r>
    <x v="0"/>
    <x v="0"/>
    <x v="1"/>
    <s v="Maroochydore"/>
    <x v="2"/>
    <n v="4558"/>
    <x v="0"/>
    <x v="20"/>
    <x v="2"/>
    <s v="Amy Buchanan"/>
    <x v="369"/>
  </r>
  <r>
    <x v="0"/>
    <x v="0"/>
    <x v="1"/>
    <s v="Maroochydore"/>
    <x v="2"/>
    <n v="4558"/>
    <x v="0"/>
    <x v="20"/>
    <x v="2"/>
    <s v="Amy Buchanan"/>
    <x v="2765"/>
  </r>
  <r>
    <x v="0"/>
    <x v="0"/>
    <x v="1"/>
    <s v="Maroochydore"/>
    <x v="2"/>
    <n v="4558"/>
    <x v="0"/>
    <x v="20"/>
    <x v="7"/>
    <s v="Ella Hickman"/>
    <x v="2084"/>
  </r>
  <r>
    <x v="0"/>
    <x v="0"/>
    <x v="1"/>
    <s v="Maroochydore"/>
    <x v="2"/>
    <n v="4558"/>
    <x v="0"/>
    <x v="20"/>
    <x v="8"/>
    <s v="Sara Ferrell"/>
    <x v="1585"/>
  </r>
  <r>
    <x v="0"/>
    <x v="0"/>
    <x v="1"/>
    <s v="Maroochydore"/>
    <x v="2"/>
    <n v="4558"/>
    <x v="0"/>
    <x v="20"/>
    <x v="6"/>
    <s v="Bruce Curran"/>
    <x v="35"/>
  </r>
  <r>
    <x v="0"/>
    <x v="0"/>
    <x v="1"/>
    <s v="Maroochydore"/>
    <x v="2"/>
    <n v="4558"/>
    <x v="0"/>
    <x v="20"/>
    <x v="9"/>
    <s v="Elizabeth Gentry"/>
    <x v="606"/>
  </r>
  <r>
    <x v="0"/>
    <x v="0"/>
    <x v="1"/>
    <s v="Maroochydore"/>
    <x v="2"/>
    <n v="4558"/>
    <x v="0"/>
    <x v="20"/>
    <x v="4"/>
    <s v="Maggie Mayer"/>
    <x v="18562"/>
  </r>
  <r>
    <x v="0"/>
    <x v="0"/>
    <x v="1"/>
    <s v="Maroochydore"/>
    <x v="2"/>
    <n v="4558"/>
    <x v="0"/>
    <x v="20"/>
    <x v="9"/>
    <s v="Elizabeth Gentry"/>
    <x v="1659"/>
  </r>
  <r>
    <x v="0"/>
    <x v="0"/>
    <x v="1"/>
    <s v="Maroochydore"/>
    <x v="2"/>
    <n v="4558"/>
    <x v="0"/>
    <x v="20"/>
    <x v="8"/>
    <s v="Sara Ferrell"/>
    <x v="312"/>
  </r>
  <r>
    <x v="0"/>
    <x v="0"/>
    <x v="1"/>
    <s v="Maroochydore"/>
    <x v="2"/>
    <n v="4558"/>
    <x v="0"/>
    <x v="20"/>
    <x v="6"/>
    <s v="Bruce Curran"/>
    <x v="251"/>
  </r>
  <r>
    <x v="0"/>
    <x v="0"/>
    <x v="1"/>
    <s v="Maroochydore"/>
    <x v="2"/>
    <n v="4558"/>
    <x v="0"/>
    <x v="20"/>
    <x v="9"/>
    <s v="Elizabeth Gentry"/>
    <x v="889"/>
  </r>
  <r>
    <x v="0"/>
    <x v="0"/>
    <x v="1"/>
    <s v="Maroochydore"/>
    <x v="2"/>
    <n v="4558"/>
    <x v="0"/>
    <x v="20"/>
    <x v="6"/>
    <s v="Bruce Curran"/>
    <x v="519"/>
  </r>
  <r>
    <x v="0"/>
    <x v="0"/>
    <x v="1"/>
    <s v="Maroochydore"/>
    <x v="2"/>
    <n v="4558"/>
    <x v="0"/>
    <x v="20"/>
    <x v="4"/>
    <s v="Maggie Mayer"/>
    <x v="68"/>
  </r>
  <r>
    <x v="0"/>
    <x v="0"/>
    <x v="1"/>
    <s v="Maroochydore"/>
    <x v="2"/>
    <n v="4558"/>
    <x v="0"/>
    <x v="20"/>
    <x v="1"/>
    <s v="Howard Wright"/>
    <x v="68"/>
  </r>
  <r>
    <x v="0"/>
    <x v="0"/>
    <x v="1"/>
    <s v="Maroochydore"/>
    <x v="2"/>
    <n v="4558"/>
    <x v="0"/>
    <x v="20"/>
    <x v="0"/>
    <s v="Chester George"/>
    <x v="3281"/>
  </r>
  <r>
    <x v="0"/>
    <x v="0"/>
    <x v="1"/>
    <s v="Maroochydore"/>
    <x v="2"/>
    <n v="4558"/>
    <x v="0"/>
    <x v="20"/>
    <x v="0"/>
    <s v="Chester George"/>
    <x v="312"/>
  </r>
  <r>
    <x v="0"/>
    <x v="0"/>
    <x v="1"/>
    <s v="Maroochydore"/>
    <x v="2"/>
    <n v="4558"/>
    <x v="0"/>
    <x v="20"/>
    <x v="2"/>
    <s v="Amy Buchanan"/>
    <x v="19499"/>
  </r>
  <r>
    <x v="0"/>
    <x v="0"/>
    <x v="1"/>
    <s v="Maroochydore"/>
    <x v="2"/>
    <n v="4558"/>
    <x v="0"/>
    <x v="20"/>
    <x v="7"/>
    <s v="Ella Hickman"/>
    <x v="19500"/>
  </r>
  <r>
    <x v="0"/>
    <x v="0"/>
    <x v="1"/>
    <s v="Maroochydore"/>
    <x v="2"/>
    <n v="4558"/>
    <x v="0"/>
    <x v="20"/>
    <x v="5"/>
    <s v="Richard Carr"/>
    <x v="19501"/>
  </r>
  <r>
    <x v="0"/>
    <x v="0"/>
    <x v="1"/>
    <s v="Maroochydore"/>
    <x v="2"/>
    <n v="4558"/>
    <x v="0"/>
    <x v="20"/>
    <x v="3"/>
    <s v="Chris Monroe"/>
    <x v="19502"/>
  </r>
  <r>
    <x v="0"/>
    <x v="0"/>
    <x v="1"/>
    <s v="Maroochydore"/>
    <x v="2"/>
    <n v="4558"/>
    <x v="0"/>
    <x v="20"/>
    <x v="4"/>
    <s v="Maggie Mayer"/>
    <x v="19503"/>
  </r>
  <r>
    <x v="0"/>
    <x v="0"/>
    <x v="1"/>
    <s v="Maroochydore"/>
    <x v="2"/>
    <n v="4558"/>
    <x v="0"/>
    <x v="20"/>
    <x v="2"/>
    <s v="Amy Buchanan"/>
    <x v="19504"/>
  </r>
  <r>
    <x v="0"/>
    <x v="0"/>
    <x v="1"/>
    <s v="Maroochydore"/>
    <x v="2"/>
    <n v="4558"/>
    <x v="0"/>
    <x v="20"/>
    <x v="0"/>
    <s v="Chester George"/>
    <x v="19505"/>
  </r>
  <r>
    <x v="0"/>
    <x v="0"/>
    <x v="1"/>
    <s v="Maroochydore"/>
    <x v="2"/>
    <n v="4558"/>
    <x v="0"/>
    <x v="20"/>
    <x v="9"/>
    <s v="Elizabeth Gentry"/>
    <x v="19506"/>
  </r>
  <r>
    <x v="0"/>
    <x v="0"/>
    <x v="1"/>
    <s v="Maroochydore"/>
    <x v="2"/>
    <n v="4558"/>
    <x v="0"/>
    <x v="20"/>
    <x v="6"/>
    <s v="Bruce Curran"/>
    <x v="19507"/>
  </r>
  <r>
    <x v="0"/>
    <x v="0"/>
    <x v="1"/>
    <s v="Maroochydore"/>
    <x v="2"/>
    <n v="4558"/>
    <x v="0"/>
    <x v="20"/>
    <x v="4"/>
    <s v="Maggie Mayer"/>
    <x v="19508"/>
  </r>
  <r>
    <x v="0"/>
    <x v="0"/>
    <x v="1"/>
    <s v="Maroochydore"/>
    <x v="2"/>
    <n v="4558"/>
    <x v="0"/>
    <x v="20"/>
    <x v="5"/>
    <s v="Richard Carr"/>
    <x v="19509"/>
  </r>
  <r>
    <x v="0"/>
    <x v="0"/>
    <x v="1"/>
    <s v="Maroochydore"/>
    <x v="2"/>
    <n v="4558"/>
    <x v="0"/>
    <x v="20"/>
    <x v="7"/>
    <s v="Ella Hickman"/>
    <x v="19510"/>
  </r>
  <r>
    <x v="0"/>
    <x v="0"/>
    <x v="1"/>
    <s v="Maroochydore"/>
    <x v="2"/>
    <n v="4558"/>
    <x v="0"/>
    <x v="20"/>
    <x v="1"/>
    <s v="Howard Wright"/>
    <x v="19511"/>
  </r>
  <r>
    <x v="0"/>
    <x v="0"/>
    <x v="1"/>
    <s v="Maroochydore"/>
    <x v="2"/>
    <n v="4558"/>
    <x v="0"/>
    <x v="20"/>
    <x v="6"/>
    <s v="Bruce Curran"/>
    <x v="19512"/>
  </r>
  <r>
    <x v="0"/>
    <x v="0"/>
    <x v="1"/>
    <s v="Maroochydore"/>
    <x v="2"/>
    <n v="4558"/>
    <x v="0"/>
    <x v="20"/>
    <x v="6"/>
    <s v="Bruce Curran"/>
    <x v="19513"/>
  </r>
  <r>
    <x v="0"/>
    <x v="0"/>
    <x v="1"/>
    <s v="Maroochydore"/>
    <x v="2"/>
    <n v="4558"/>
    <x v="0"/>
    <x v="20"/>
    <x v="9"/>
    <s v="Elizabeth Gentry"/>
    <x v="19514"/>
  </r>
  <r>
    <x v="0"/>
    <x v="0"/>
    <x v="1"/>
    <s v="Maroochydore"/>
    <x v="2"/>
    <n v="4558"/>
    <x v="0"/>
    <x v="20"/>
    <x v="2"/>
    <s v="Amy Buchanan"/>
    <x v="19515"/>
  </r>
  <r>
    <x v="0"/>
    <x v="0"/>
    <x v="1"/>
    <s v="Maroochydore"/>
    <x v="2"/>
    <n v="4558"/>
    <x v="0"/>
    <x v="20"/>
    <x v="8"/>
    <s v="Sara Ferrell"/>
    <x v="19516"/>
  </r>
  <r>
    <x v="0"/>
    <x v="0"/>
    <x v="1"/>
    <s v="Maroochydore"/>
    <x v="2"/>
    <n v="4558"/>
    <x v="0"/>
    <x v="20"/>
    <x v="2"/>
    <s v="Amy Buchanan"/>
    <x v="19517"/>
  </r>
  <r>
    <x v="0"/>
    <x v="0"/>
    <x v="1"/>
    <s v="Maroochydore"/>
    <x v="2"/>
    <n v="4558"/>
    <x v="0"/>
    <x v="20"/>
    <x v="0"/>
    <s v="Chester George"/>
    <x v="19518"/>
  </r>
  <r>
    <x v="0"/>
    <x v="0"/>
    <x v="1"/>
    <s v="Maroochydore"/>
    <x v="2"/>
    <n v="4558"/>
    <x v="0"/>
    <x v="20"/>
    <x v="0"/>
    <s v="Chester George"/>
    <x v="19519"/>
  </r>
  <r>
    <x v="0"/>
    <x v="0"/>
    <x v="1"/>
    <s v="Maroochydore"/>
    <x v="2"/>
    <n v="4558"/>
    <x v="0"/>
    <x v="20"/>
    <x v="5"/>
    <s v="Richard Carr"/>
    <x v="19520"/>
  </r>
  <r>
    <x v="0"/>
    <x v="0"/>
    <x v="1"/>
    <s v="Maroochydore"/>
    <x v="2"/>
    <n v="4558"/>
    <x v="0"/>
    <x v="20"/>
    <x v="1"/>
    <s v="Howard Wright"/>
    <x v="19521"/>
  </r>
  <r>
    <x v="0"/>
    <x v="0"/>
    <x v="1"/>
    <s v="Maroochydore"/>
    <x v="2"/>
    <n v="4558"/>
    <x v="0"/>
    <x v="20"/>
    <x v="0"/>
    <s v="Chester George"/>
    <x v="19522"/>
  </r>
  <r>
    <x v="0"/>
    <x v="0"/>
    <x v="1"/>
    <s v="Maroochydore"/>
    <x v="2"/>
    <n v="4558"/>
    <x v="0"/>
    <x v="20"/>
    <x v="9"/>
    <s v="Elizabeth Gentry"/>
    <x v="19523"/>
  </r>
  <r>
    <x v="0"/>
    <x v="0"/>
    <x v="1"/>
    <s v="Maroochydore"/>
    <x v="2"/>
    <n v="4558"/>
    <x v="0"/>
    <x v="20"/>
    <x v="6"/>
    <s v="Bruce Curran"/>
    <x v="19524"/>
  </r>
  <r>
    <x v="0"/>
    <x v="0"/>
    <x v="1"/>
    <s v="Maroochydore"/>
    <x v="2"/>
    <n v="4558"/>
    <x v="0"/>
    <x v="20"/>
    <x v="9"/>
    <s v="Elizabeth Gentry"/>
    <x v="19525"/>
  </r>
  <r>
    <x v="0"/>
    <x v="0"/>
    <x v="1"/>
    <s v="Maroochydore"/>
    <x v="2"/>
    <n v="4558"/>
    <x v="0"/>
    <x v="20"/>
    <x v="4"/>
    <s v="Maggie Mayer"/>
    <x v="19526"/>
  </r>
  <r>
    <x v="0"/>
    <x v="0"/>
    <x v="1"/>
    <s v="Maroochydore"/>
    <x v="2"/>
    <n v="4558"/>
    <x v="0"/>
    <x v="20"/>
    <x v="4"/>
    <s v="Maggie Mayer"/>
    <x v="19527"/>
  </r>
  <r>
    <x v="0"/>
    <x v="0"/>
    <x v="1"/>
    <s v="Maroochydore"/>
    <x v="2"/>
    <n v="4558"/>
    <x v="0"/>
    <x v="20"/>
    <x v="9"/>
    <s v="Elizabeth Gentry"/>
    <x v="19528"/>
  </r>
  <r>
    <x v="0"/>
    <x v="0"/>
    <x v="1"/>
    <s v="Maroochydore"/>
    <x v="2"/>
    <n v="4558"/>
    <x v="0"/>
    <x v="20"/>
    <x v="7"/>
    <s v="Ella Hickman"/>
    <x v="19529"/>
  </r>
  <r>
    <x v="0"/>
    <x v="0"/>
    <x v="1"/>
    <s v="Maroochydore"/>
    <x v="2"/>
    <n v="4558"/>
    <x v="0"/>
    <x v="20"/>
    <x v="8"/>
    <s v="Sara Ferrell"/>
    <x v="19530"/>
  </r>
  <r>
    <x v="0"/>
    <x v="0"/>
    <x v="1"/>
    <s v="Maroochydore"/>
    <x v="2"/>
    <n v="4558"/>
    <x v="0"/>
    <x v="20"/>
    <x v="5"/>
    <s v="Richard Carr"/>
    <x v="19531"/>
  </r>
  <r>
    <x v="0"/>
    <x v="0"/>
    <x v="1"/>
    <s v="Maroochydore"/>
    <x v="2"/>
    <n v="4558"/>
    <x v="0"/>
    <x v="20"/>
    <x v="1"/>
    <s v="Howard Wright"/>
    <x v="19532"/>
  </r>
  <r>
    <x v="0"/>
    <x v="0"/>
    <x v="1"/>
    <s v="Maroochydore"/>
    <x v="2"/>
    <n v="4558"/>
    <x v="0"/>
    <x v="20"/>
    <x v="1"/>
    <s v="Howard Wright"/>
    <x v="19533"/>
  </r>
  <r>
    <x v="0"/>
    <x v="0"/>
    <x v="1"/>
    <s v="Maroochydore"/>
    <x v="2"/>
    <n v="4558"/>
    <x v="0"/>
    <x v="20"/>
    <x v="2"/>
    <s v="Amy Buchanan"/>
    <x v="19534"/>
  </r>
  <r>
    <x v="0"/>
    <x v="0"/>
    <x v="1"/>
    <s v="Maroochydore"/>
    <x v="2"/>
    <n v="4558"/>
    <x v="0"/>
    <x v="20"/>
    <x v="3"/>
    <s v="Chris Monroe"/>
    <x v="19535"/>
  </r>
  <r>
    <x v="0"/>
    <x v="0"/>
    <x v="1"/>
    <s v="Maroochydore"/>
    <x v="2"/>
    <n v="4558"/>
    <x v="0"/>
    <x v="20"/>
    <x v="0"/>
    <s v="Chester George"/>
    <x v="19536"/>
  </r>
  <r>
    <x v="0"/>
    <x v="0"/>
    <x v="1"/>
    <s v="Maroochydore"/>
    <x v="2"/>
    <n v="4558"/>
    <x v="0"/>
    <x v="20"/>
    <x v="6"/>
    <s v="Bruce Curran"/>
    <x v="19537"/>
  </r>
  <r>
    <x v="0"/>
    <x v="0"/>
    <x v="1"/>
    <s v="Mascot"/>
    <x v="0"/>
    <n v="2020"/>
    <x v="0"/>
    <x v="17"/>
    <x v="5"/>
    <s v="Richard Carr"/>
    <x v="19538"/>
  </r>
  <r>
    <x v="0"/>
    <x v="0"/>
    <x v="1"/>
    <s v="Mascot"/>
    <x v="0"/>
    <n v="2020"/>
    <x v="0"/>
    <x v="17"/>
    <x v="2"/>
    <s v="Amy Buchanan"/>
    <x v="2564"/>
  </r>
  <r>
    <x v="0"/>
    <x v="0"/>
    <x v="1"/>
    <s v="Mascot"/>
    <x v="0"/>
    <n v="2020"/>
    <x v="0"/>
    <x v="17"/>
    <x v="0"/>
    <s v="Chester George"/>
    <x v="19539"/>
  </r>
  <r>
    <x v="0"/>
    <x v="0"/>
    <x v="1"/>
    <s v="Mascot"/>
    <x v="0"/>
    <n v="2020"/>
    <x v="0"/>
    <x v="17"/>
    <x v="2"/>
    <s v="Amy Buchanan"/>
    <x v="19540"/>
  </r>
  <r>
    <x v="0"/>
    <x v="0"/>
    <x v="1"/>
    <s v="Mascot"/>
    <x v="0"/>
    <n v="2020"/>
    <x v="0"/>
    <x v="17"/>
    <x v="2"/>
    <s v="Amy Buchanan"/>
    <x v="481"/>
  </r>
  <r>
    <x v="0"/>
    <x v="0"/>
    <x v="1"/>
    <s v="Mascot"/>
    <x v="0"/>
    <n v="2020"/>
    <x v="0"/>
    <x v="17"/>
    <x v="6"/>
    <s v="Bruce Curran"/>
    <x v="8155"/>
  </r>
  <r>
    <x v="0"/>
    <x v="0"/>
    <x v="1"/>
    <s v="Mascot"/>
    <x v="0"/>
    <n v="2020"/>
    <x v="0"/>
    <x v="17"/>
    <x v="0"/>
    <s v="Chester George"/>
    <x v="9205"/>
  </r>
  <r>
    <x v="0"/>
    <x v="0"/>
    <x v="1"/>
    <s v="Mascot"/>
    <x v="0"/>
    <n v="2020"/>
    <x v="0"/>
    <x v="17"/>
    <x v="9"/>
    <s v="Elizabeth Gentry"/>
    <x v="19541"/>
  </r>
  <r>
    <x v="0"/>
    <x v="0"/>
    <x v="1"/>
    <s v="Mascot"/>
    <x v="0"/>
    <n v="2020"/>
    <x v="0"/>
    <x v="17"/>
    <x v="0"/>
    <s v="Chester George"/>
    <x v="282"/>
  </r>
  <r>
    <x v="0"/>
    <x v="0"/>
    <x v="1"/>
    <s v="Mascot"/>
    <x v="0"/>
    <n v="2020"/>
    <x v="0"/>
    <x v="17"/>
    <x v="0"/>
    <s v="Chester George"/>
    <x v="636"/>
  </r>
  <r>
    <x v="0"/>
    <x v="0"/>
    <x v="1"/>
    <s v="Mascot"/>
    <x v="0"/>
    <n v="2020"/>
    <x v="0"/>
    <x v="17"/>
    <x v="9"/>
    <s v="Elizabeth Gentry"/>
    <x v="108"/>
  </r>
  <r>
    <x v="0"/>
    <x v="0"/>
    <x v="1"/>
    <s v="Mascot"/>
    <x v="0"/>
    <n v="2020"/>
    <x v="0"/>
    <x v="17"/>
    <x v="8"/>
    <s v="Sara Ferrell"/>
    <x v="1514"/>
  </r>
  <r>
    <x v="0"/>
    <x v="0"/>
    <x v="1"/>
    <s v="Mascot"/>
    <x v="0"/>
    <n v="2020"/>
    <x v="0"/>
    <x v="17"/>
    <x v="2"/>
    <s v="Amy Buchanan"/>
    <x v="18132"/>
  </r>
  <r>
    <x v="0"/>
    <x v="0"/>
    <x v="1"/>
    <s v="Mascot"/>
    <x v="0"/>
    <n v="2020"/>
    <x v="0"/>
    <x v="17"/>
    <x v="5"/>
    <s v="Richard Carr"/>
    <x v="19542"/>
  </r>
  <r>
    <x v="0"/>
    <x v="0"/>
    <x v="1"/>
    <s v="Mascot"/>
    <x v="0"/>
    <n v="2020"/>
    <x v="0"/>
    <x v="17"/>
    <x v="1"/>
    <s v="Howard Wright"/>
    <x v="283"/>
  </r>
  <r>
    <x v="0"/>
    <x v="0"/>
    <x v="1"/>
    <s v="Mascot"/>
    <x v="0"/>
    <n v="2020"/>
    <x v="0"/>
    <x v="17"/>
    <x v="0"/>
    <s v="Chester George"/>
    <x v="1248"/>
  </r>
  <r>
    <x v="0"/>
    <x v="0"/>
    <x v="1"/>
    <s v="Mascot"/>
    <x v="0"/>
    <n v="2020"/>
    <x v="0"/>
    <x v="17"/>
    <x v="9"/>
    <s v="Elizabeth Gentry"/>
    <x v="132"/>
  </r>
  <r>
    <x v="0"/>
    <x v="0"/>
    <x v="1"/>
    <s v="Mascot"/>
    <x v="0"/>
    <n v="2020"/>
    <x v="0"/>
    <x v="17"/>
    <x v="2"/>
    <s v="Amy Buchanan"/>
    <x v="715"/>
  </r>
  <r>
    <x v="0"/>
    <x v="0"/>
    <x v="1"/>
    <s v="Mascot"/>
    <x v="0"/>
    <n v="2020"/>
    <x v="0"/>
    <x v="17"/>
    <x v="1"/>
    <s v="Howard Wright"/>
    <x v="636"/>
  </r>
  <r>
    <x v="0"/>
    <x v="0"/>
    <x v="1"/>
    <s v="Mascot"/>
    <x v="0"/>
    <n v="2020"/>
    <x v="0"/>
    <x v="17"/>
    <x v="2"/>
    <s v="Amy Buchanan"/>
    <x v="19543"/>
  </r>
  <r>
    <x v="0"/>
    <x v="0"/>
    <x v="1"/>
    <s v="Mascot"/>
    <x v="0"/>
    <n v="2020"/>
    <x v="0"/>
    <x v="17"/>
    <x v="9"/>
    <s v="Elizabeth Gentry"/>
    <x v="2480"/>
  </r>
  <r>
    <x v="0"/>
    <x v="0"/>
    <x v="1"/>
    <s v="Mascot"/>
    <x v="0"/>
    <n v="2020"/>
    <x v="0"/>
    <x v="17"/>
    <x v="9"/>
    <s v="Elizabeth Gentry"/>
    <x v="1225"/>
  </r>
  <r>
    <x v="0"/>
    <x v="0"/>
    <x v="1"/>
    <s v="Mascot"/>
    <x v="0"/>
    <n v="2020"/>
    <x v="0"/>
    <x v="17"/>
    <x v="6"/>
    <s v="Bruce Curran"/>
    <x v="1022"/>
  </r>
  <r>
    <x v="0"/>
    <x v="0"/>
    <x v="1"/>
    <s v="Mascot"/>
    <x v="0"/>
    <n v="2020"/>
    <x v="0"/>
    <x v="17"/>
    <x v="5"/>
    <s v="Richard Carr"/>
    <x v="456"/>
  </r>
  <r>
    <x v="0"/>
    <x v="0"/>
    <x v="1"/>
    <s v="Mascot"/>
    <x v="0"/>
    <n v="2020"/>
    <x v="0"/>
    <x v="17"/>
    <x v="2"/>
    <s v="Amy Buchanan"/>
    <x v="19544"/>
  </r>
  <r>
    <x v="0"/>
    <x v="0"/>
    <x v="1"/>
    <s v="Mascot"/>
    <x v="0"/>
    <n v="2020"/>
    <x v="0"/>
    <x v="17"/>
    <x v="4"/>
    <s v="Maggie Mayer"/>
    <x v="111"/>
  </r>
  <r>
    <x v="0"/>
    <x v="0"/>
    <x v="1"/>
    <s v="Mascot"/>
    <x v="0"/>
    <n v="2020"/>
    <x v="0"/>
    <x v="17"/>
    <x v="3"/>
    <s v="Chris Monroe"/>
    <x v="19545"/>
  </r>
  <r>
    <x v="0"/>
    <x v="0"/>
    <x v="1"/>
    <s v="Mascot"/>
    <x v="0"/>
    <n v="2020"/>
    <x v="0"/>
    <x v="17"/>
    <x v="2"/>
    <s v="Amy Buchanan"/>
    <x v="19546"/>
  </r>
  <r>
    <x v="0"/>
    <x v="0"/>
    <x v="1"/>
    <s v="Mascot"/>
    <x v="0"/>
    <n v="2020"/>
    <x v="0"/>
    <x v="17"/>
    <x v="6"/>
    <s v="Bruce Curran"/>
    <x v="19547"/>
  </r>
  <r>
    <x v="0"/>
    <x v="0"/>
    <x v="1"/>
    <s v="Mascot"/>
    <x v="0"/>
    <n v="2020"/>
    <x v="0"/>
    <x v="17"/>
    <x v="3"/>
    <s v="Chris Monroe"/>
    <x v="19548"/>
  </r>
  <r>
    <x v="0"/>
    <x v="0"/>
    <x v="1"/>
    <s v="Mascot"/>
    <x v="0"/>
    <n v="2020"/>
    <x v="0"/>
    <x v="17"/>
    <x v="4"/>
    <s v="Maggie Mayer"/>
    <x v="19549"/>
  </r>
  <r>
    <x v="0"/>
    <x v="0"/>
    <x v="1"/>
    <s v="Mascot"/>
    <x v="0"/>
    <n v="2020"/>
    <x v="0"/>
    <x v="17"/>
    <x v="6"/>
    <s v="Bruce Curran"/>
    <x v="19550"/>
  </r>
  <r>
    <x v="0"/>
    <x v="0"/>
    <x v="1"/>
    <s v="Mascot"/>
    <x v="0"/>
    <n v="2020"/>
    <x v="0"/>
    <x v="17"/>
    <x v="6"/>
    <s v="Bruce Curran"/>
    <x v="19551"/>
  </r>
  <r>
    <x v="0"/>
    <x v="0"/>
    <x v="1"/>
    <s v="Mascot"/>
    <x v="0"/>
    <n v="2020"/>
    <x v="0"/>
    <x v="17"/>
    <x v="0"/>
    <s v="Chester George"/>
    <x v="19552"/>
  </r>
  <r>
    <x v="0"/>
    <x v="0"/>
    <x v="1"/>
    <s v="Mascot"/>
    <x v="0"/>
    <n v="2020"/>
    <x v="0"/>
    <x v="17"/>
    <x v="7"/>
    <s v="Ella Hickman"/>
    <x v="19553"/>
  </r>
  <r>
    <x v="0"/>
    <x v="0"/>
    <x v="1"/>
    <s v="Mascot"/>
    <x v="0"/>
    <n v="2020"/>
    <x v="0"/>
    <x v="17"/>
    <x v="9"/>
    <s v="Elizabeth Gentry"/>
    <x v="19554"/>
  </r>
  <r>
    <x v="0"/>
    <x v="0"/>
    <x v="1"/>
    <s v="Mascot"/>
    <x v="0"/>
    <n v="2020"/>
    <x v="0"/>
    <x v="17"/>
    <x v="0"/>
    <s v="Chester George"/>
    <x v="19555"/>
  </r>
  <r>
    <x v="0"/>
    <x v="0"/>
    <x v="1"/>
    <s v="Mascot"/>
    <x v="0"/>
    <n v="2020"/>
    <x v="0"/>
    <x v="17"/>
    <x v="1"/>
    <s v="Howard Wright"/>
    <x v="19556"/>
  </r>
  <r>
    <x v="0"/>
    <x v="0"/>
    <x v="1"/>
    <s v="Mascot"/>
    <x v="0"/>
    <n v="2020"/>
    <x v="0"/>
    <x v="17"/>
    <x v="8"/>
    <s v="Sara Ferrell"/>
    <x v="16007"/>
  </r>
  <r>
    <x v="0"/>
    <x v="0"/>
    <x v="1"/>
    <s v="Mascot"/>
    <x v="0"/>
    <n v="2020"/>
    <x v="0"/>
    <x v="17"/>
    <x v="6"/>
    <s v="Bruce Curran"/>
    <x v="19557"/>
  </r>
  <r>
    <x v="0"/>
    <x v="0"/>
    <x v="1"/>
    <s v="Mascot"/>
    <x v="0"/>
    <n v="2020"/>
    <x v="0"/>
    <x v="17"/>
    <x v="5"/>
    <s v="Richard Carr"/>
    <x v="19558"/>
  </r>
  <r>
    <x v="0"/>
    <x v="0"/>
    <x v="1"/>
    <s v="Mascot"/>
    <x v="0"/>
    <n v="2020"/>
    <x v="0"/>
    <x v="17"/>
    <x v="9"/>
    <s v="Elizabeth Gentry"/>
    <x v="19559"/>
  </r>
  <r>
    <x v="0"/>
    <x v="0"/>
    <x v="1"/>
    <s v="Mascot"/>
    <x v="0"/>
    <n v="2020"/>
    <x v="0"/>
    <x v="17"/>
    <x v="4"/>
    <s v="Maggie Mayer"/>
    <x v="19560"/>
  </r>
  <r>
    <x v="0"/>
    <x v="0"/>
    <x v="1"/>
    <s v="Mascot"/>
    <x v="0"/>
    <n v="2020"/>
    <x v="0"/>
    <x v="17"/>
    <x v="5"/>
    <s v="Richard Carr"/>
    <x v="19561"/>
  </r>
  <r>
    <x v="0"/>
    <x v="0"/>
    <x v="1"/>
    <s v="Mascot"/>
    <x v="0"/>
    <n v="2020"/>
    <x v="0"/>
    <x v="17"/>
    <x v="0"/>
    <s v="Chester George"/>
    <x v="19562"/>
  </r>
  <r>
    <x v="0"/>
    <x v="0"/>
    <x v="1"/>
    <s v="Mascot"/>
    <x v="0"/>
    <n v="2020"/>
    <x v="0"/>
    <x v="17"/>
    <x v="2"/>
    <s v="Amy Buchanan"/>
    <x v="19563"/>
  </r>
  <r>
    <x v="0"/>
    <x v="0"/>
    <x v="1"/>
    <s v="Mascot"/>
    <x v="0"/>
    <n v="2020"/>
    <x v="0"/>
    <x v="17"/>
    <x v="3"/>
    <s v="Chris Monroe"/>
    <x v="19564"/>
  </r>
  <r>
    <x v="0"/>
    <x v="0"/>
    <x v="1"/>
    <s v="Mascot"/>
    <x v="0"/>
    <n v="2020"/>
    <x v="0"/>
    <x v="17"/>
    <x v="8"/>
    <s v="Sara Ferrell"/>
    <x v="19565"/>
  </r>
  <r>
    <x v="0"/>
    <x v="0"/>
    <x v="1"/>
    <s v="Mascot"/>
    <x v="0"/>
    <n v="2020"/>
    <x v="0"/>
    <x v="17"/>
    <x v="1"/>
    <s v="Howard Wright"/>
    <x v="19566"/>
  </r>
  <r>
    <x v="0"/>
    <x v="0"/>
    <x v="1"/>
    <s v="Mascot"/>
    <x v="0"/>
    <n v="2020"/>
    <x v="0"/>
    <x v="17"/>
    <x v="4"/>
    <s v="Maggie Mayer"/>
    <x v="19567"/>
  </r>
  <r>
    <x v="0"/>
    <x v="0"/>
    <x v="1"/>
    <s v="Mascot"/>
    <x v="0"/>
    <n v="2020"/>
    <x v="0"/>
    <x v="17"/>
    <x v="9"/>
    <s v="Elizabeth Gentry"/>
    <x v="19568"/>
  </r>
  <r>
    <x v="0"/>
    <x v="0"/>
    <x v="1"/>
    <s v="Mascot"/>
    <x v="0"/>
    <n v="2020"/>
    <x v="0"/>
    <x v="17"/>
    <x v="9"/>
    <s v="Elizabeth Gentry"/>
    <x v="19569"/>
  </r>
  <r>
    <x v="0"/>
    <x v="0"/>
    <x v="1"/>
    <s v="Mascot"/>
    <x v="0"/>
    <n v="2020"/>
    <x v="0"/>
    <x v="17"/>
    <x v="2"/>
    <s v="Amy Buchanan"/>
    <x v="19570"/>
  </r>
  <r>
    <x v="0"/>
    <x v="0"/>
    <x v="1"/>
    <s v="Mascot"/>
    <x v="0"/>
    <n v="2020"/>
    <x v="0"/>
    <x v="17"/>
    <x v="5"/>
    <s v="Richard Carr"/>
    <x v="19571"/>
  </r>
  <r>
    <x v="0"/>
    <x v="0"/>
    <x v="1"/>
    <s v="Mascot"/>
    <x v="0"/>
    <n v="2020"/>
    <x v="0"/>
    <x v="17"/>
    <x v="1"/>
    <s v="Howard Wright"/>
    <x v="19572"/>
  </r>
  <r>
    <x v="0"/>
    <x v="0"/>
    <x v="1"/>
    <s v="Mascot"/>
    <x v="0"/>
    <n v="2020"/>
    <x v="0"/>
    <x v="17"/>
    <x v="7"/>
    <s v="Ella Hickman"/>
    <x v="19573"/>
  </r>
  <r>
    <x v="0"/>
    <x v="0"/>
    <x v="1"/>
    <s v="Mascot"/>
    <x v="0"/>
    <n v="2020"/>
    <x v="0"/>
    <x v="17"/>
    <x v="0"/>
    <s v="Chester George"/>
    <x v="19574"/>
  </r>
  <r>
    <x v="0"/>
    <x v="0"/>
    <x v="1"/>
    <s v="Mascot"/>
    <x v="0"/>
    <n v="2020"/>
    <x v="0"/>
    <x v="17"/>
    <x v="6"/>
    <s v="Bruce Curran"/>
    <x v="19575"/>
  </r>
  <r>
    <x v="0"/>
    <x v="0"/>
    <x v="1"/>
    <s v="Ballarat"/>
    <x v="4"/>
    <n v="3353"/>
    <x v="0"/>
    <x v="9"/>
    <x v="5"/>
    <s v="Richard Carr"/>
    <x v="19576"/>
  </r>
  <r>
    <x v="0"/>
    <x v="0"/>
    <x v="1"/>
    <s v="Ballarat"/>
    <x v="4"/>
    <n v="3353"/>
    <x v="0"/>
    <x v="9"/>
    <x v="2"/>
    <s v="Amy Buchanan"/>
    <x v="19577"/>
  </r>
  <r>
    <x v="0"/>
    <x v="0"/>
    <x v="1"/>
    <s v="Ballarat"/>
    <x v="4"/>
    <n v="3353"/>
    <x v="0"/>
    <x v="9"/>
    <x v="2"/>
    <s v="Amy Buchanan"/>
    <x v="19578"/>
  </r>
  <r>
    <x v="0"/>
    <x v="0"/>
    <x v="1"/>
    <s v="Ballarat"/>
    <x v="4"/>
    <n v="3353"/>
    <x v="0"/>
    <x v="9"/>
    <x v="0"/>
    <s v="Chester George"/>
    <x v="3"/>
  </r>
  <r>
    <x v="0"/>
    <x v="0"/>
    <x v="1"/>
    <s v="Ballarat"/>
    <x v="4"/>
    <n v="3353"/>
    <x v="0"/>
    <x v="9"/>
    <x v="0"/>
    <s v="Chester George"/>
    <x v="16274"/>
  </r>
  <r>
    <x v="0"/>
    <x v="0"/>
    <x v="1"/>
    <s v="Ballarat"/>
    <x v="4"/>
    <n v="3353"/>
    <x v="0"/>
    <x v="9"/>
    <x v="0"/>
    <s v="Chester George"/>
    <x v="67"/>
  </r>
  <r>
    <x v="0"/>
    <x v="0"/>
    <x v="1"/>
    <s v="Ballarat"/>
    <x v="4"/>
    <n v="3353"/>
    <x v="0"/>
    <x v="9"/>
    <x v="2"/>
    <s v="Amy Buchanan"/>
    <x v="6781"/>
  </r>
  <r>
    <x v="0"/>
    <x v="0"/>
    <x v="1"/>
    <s v="Ballarat"/>
    <x v="4"/>
    <n v="3353"/>
    <x v="0"/>
    <x v="9"/>
    <x v="2"/>
    <s v="Amy Buchanan"/>
    <x v="15563"/>
  </r>
  <r>
    <x v="0"/>
    <x v="0"/>
    <x v="1"/>
    <s v="Ballarat"/>
    <x v="4"/>
    <n v="3353"/>
    <x v="0"/>
    <x v="9"/>
    <x v="0"/>
    <s v="Chester George"/>
    <x v="15382"/>
  </r>
  <r>
    <x v="0"/>
    <x v="0"/>
    <x v="1"/>
    <s v="Ballarat"/>
    <x v="4"/>
    <n v="3353"/>
    <x v="0"/>
    <x v="9"/>
    <x v="4"/>
    <s v="Maggie Mayer"/>
    <x v="889"/>
  </r>
  <r>
    <x v="0"/>
    <x v="0"/>
    <x v="1"/>
    <s v="Ballarat"/>
    <x v="4"/>
    <n v="3353"/>
    <x v="0"/>
    <x v="9"/>
    <x v="8"/>
    <s v="Sara Ferrell"/>
    <x v="1585"/>
  </r>
  <r>
    <x v="0"/>
    <x v="0"/>
    <x v="1"/>
    <s v="Ballarat"/>
    <x v="4"/>
    <n v="3353"/>
    <x v="0"/>
    <x v="9"/>
    <x v="7"/>
    <s v="Ella Hickman"/>
    <x v="519"/>
  </r>
  <r>
    <x v="0"/>
    <x v="0"/>
    <x v="1"/>
    <s v="Ballarat"/>
    <x v="4"/>
    <n v="3353"/>
    <x v="0"/>
    <x v="9"/>
    <x v="2"/>
    <s v="Amy Buchanan"/>
    <x v="3158"/>
  </r>
  <r>
    <x v="0"/>
    <x v="0"/>
    <x v="1"/>
    <s v="Ballarat"/>
    <x v="4"/>
    <n v="3353"/>
    <x v="0"/>
    <x v="9"/>
    <x v="9"/>
    <s v="Elizabeth Gentry"/>
    <x v="6021"/>
  </r>
  <r>
    <x v="0"/>
    <x v="0"/>
    <x v="1"/>
    <s v="Ballarat"/>
    <x v="4"/>
    <n v="3353"/>
    <x v="0"/>
    <x v="9"/>
    <x v="2"/>
    <s v="Amy Buchanan"/>
    <x v="19579"/>
  </r>
  <r>
    <x v="0"/>
    <x v="0"/>
    <x v="1"/>
    <s v="Ballarat"/>
    <x v="4"/>
    <n v="3353"/>
    <x v="0"/>
    <x v="9"/>
    <x v="9"/>
    <s v="Elizabeth Gentry"/>
    <x v="1153"/>
  </r>
  <r>
    <x v="0"/>
    <x v="0"/>
    <x v="1"/>
    <s v="Ballarat"/>
    <x v="4"/>
    <n v="3353"/>
    <x v="0"/>
    <x v="9"/>
    <x v="3"/>
    <s v="Chris Monroe"/>
    <x v="2457"/>
  </r>
  <r>
    <x v="0"/>
    <x v="0"/>
    <x v="1"/>
    <s v="Ballarat"/>
    <x v="4"/>
    <n v="3353"/>
    <x v="0"/>
    <x v="9"/>
    <x v="6"/>
    <s v="Bruce Curran"/>
    <x v="518"/>
  </r>
  <r>
    <x v="0"/>
    <x v="0"/>
    <x v="1"/>
    <s v="Ballarat"/>
    <x v="4"/>
    <n v="3353"/>
    <x v="0"/>
    <x v="9"/>
    <x v="9"/>
    <s v="Elizabeth Gentry"/>
    <x v="15240"/>
  </r>
  <r>
    <x v="0"/>
    <x v="0"/>
    <x v="1"/>
    <s v="Ballarat"/>
    <x v="4"/>
    <n v="3353"/>
    <x v="0"/>
    <x v="9"/>
    <x v="9"/>
    <s v="Elizabeth Gentry"/>
    <x v="19580"/>
  </r>
  <r>
    <x v="0"/>
    <x v="0"/>
    <x v="1"/>
    <s v="Ballarat"/>
    <x v="4"/>
    <n v="3353"/>
    <x v="0"/>
    <x v="9"/>
    <x v="1"/>
    <s v="Howard Wright"/>
    <x v="19581"/>
  </r>
  <r>
    <x v="0"/>
    <x v="0"/>
    <x v="1"/>
    <s v="Ballarat"/>
    <x v="4"/>
    <n v="3353"/>
    <x v="0"/>
    <x v="9"/>
    <x v="1"/>
    <s v="Howard Wright"/>
    <x v="19582"/>
  </r>
  <r>
    <x v="0"/>
    <x v="0"/>
    <x v="1"/>
    <s v="Ballarat"/>
    <x v="4"/>
    <n v="3353"/>
    <x v="0"/>
    <x v="9"/>
    <x v="2"/>
    <s v="Amy Buchanan"/>
    <x v="19583"/>
  </r>
  <r>
    <x v="0"/>
    <x v="0"/>
    <x v="1"/>
    <s v="Ballarat"/>
    <x v="4"/>
    <n v="3353"/>
    <x v="0"/>
    <x v="9"/>
    <x v="2"/>
    <s v="Amy Buchanan"/>
    <x v="19584"/>
  </r>
  <r>
    <x v="0"/>
    <x v="0"/>
    <x v="1"/>
    <s v="Ballarat"/>
    <x v="4"/>
    <n v="3353"/>
    <x v="0"/>
    <x v="9"/>
    <x v="3"/>
    <s v="Chris Monroe"/>
    <x v="10752"/>
  </r>
  <r>
    <x v="0"/>
    <x v="0"/>
    <x v="1"/>
    <s v="Ballarat"/>
    <x v="4"/>
    <n v="3353"/>
    <x v="0"/>
    <x v="9"/>
    <x v="0"/>
    <s v="Chester George"/>
    <x v="19585"/>
  </r>
  <r>
    <x v="0"/>
    <x v="0"/>
    <x v="1"/>
    <s v="Ballarat"/>
    <x v="4"/>
    <n v="3353"/>
    <x v="0"/>
    <x v="9"/>
    <x v="6"/>
    <s v="Bruce Curran"/>
    <x v="19586"/>
  </r>
  <r>
    <x v="0"/>
    <x v="0"/>
    <x v="1"/>
    <s v="Ballarat"/>
    <x v="4"/>
    <n v="3353"/>
    <x v="0"/>
    <x v="9"/>
    <x v="8"/>
    <s v="Sara Ferrell"/>
    <x v="19587"/>
  </r>
  <r>
    <x v="0"/>
    <x v="0"/>
    <x v="1"/>
    <s v="Ballarat"/>
    <x v="4"/>
    <n v="3353"/>
    <x v="0"/>
    <x v="9"/>
    <x v="4"/>
    <s v="Maggie Mayer"/>
    <x v="19588"/>
  </r>
  <r>
    <x v="0"/>
    <x v="0"/>
    <x v="1"/>
    <s v="Ballarat"/>
    <x v="4"/>
    <n v="3353"/>
    <x v="0"/>
    <x v="9"/>
    <x v="9"/>
    <s v="Elizabeth Gentry"/>
    <x v="19589"/>
  </r>
  <r>
    <x v="0"/>
    <x v="0"/>
    <x v="1"/>
    <s v="Ballarat"/>
    <x v="4"/>
    <n v="3353"/>
    <x v="0"/>
    <x v="9"/>
    <x v="5"/>
    <s v="Richard Carr"/>
    <x v="19590"/>
  </r>
  <r>
    <x v="0"/>
    <x v="0"/>
    <x v="1"/>
    <s v="Ballarat"/>
    <x v="4"/>
    <n v="3353"/>
    <x v="0"/>
    <x v="9"/>
    <x v="0"/>
    <s v="Chester George"/>
    <x v="19176"/>
  </r>
  <r>
    <x v="0"/>
    <x v="0"/>
    <x v="1"/>
    <s v="Ballarat"/>
    <x v="4"/>
    <n v="3353"/>
    <x v="0"/>
    <x v="9"/>
    <x v="6"/>
    <s v="Bruce Curran"/>
    <x v="19591"/>
  </r>
  <r>
    <x v="0"/>
    <x v="0"/>
    <x v="1"/>
    <s v="Ballarat"/>
    <x v="4"/>
    <n v="3353"/>
    <x v="0"/>
    <x v="9"/>
    <x v="1"/>
    <s v="Howard Wright"/>
    <x v="19592"/>
  </r>
  <r>
    <x v="0"/>
    <x v="0"/>
    <x v="1"/>
    <s v="Ballarat"/>
    <x v="4"/>
    <n v="3353"/>
    <x v="0"/>
    <x v="9"/>
    <x v="1"/>
    <s v="Howard Wright"/>
    <x v="19593"/>
  </r>
  <r>
    <x v="0"/>
    <x v="0"/>
    <x v="1"/>
    <s v="Ballarat"/>
    <x v="4"/>
    <n v="3353"/>
    <x v="0"/>
    <x v="9"/>
    <x v="6"/>
    <s v="Bruce Curran"/>
    <x v="19594"/>
  </r>
  <r>
    <x v="0"/>
    <x v="0"/>
    <x v="1"/>
    <s v="Ballarat"/>
    <x v="4"/>
    <n v="3353"/>
    <x v="0"/>
    <x v="9"/>
    <x v="9"/>
    <s v="Elizabeth Gentry"/>
    <x v="19595"/>
  </r>
  <r>
    <x v="0"/>
    <x v="0"/>
    <x v="1"/>
    <s v="Ballarat"/>
    <x v="4"/>
    <n v="3353"/>
    <x v="0"/>
    <x v="9"/>
    <x v="7"/>
    <s v="Ella Hickman"/>
    <x v="19596"/>
  </r>
  <r>
    <x v="0"/>
    <x v="0"/>
    <x v="1"/>
    <s v="Ballarat"/>
    <x v="4"/>
    <n v="3353"/>
    <x v="0"/>
    <x v="9"/>
    <x v="4"/>
    <s v="Maggie Mayer"/>
    <x v="19597"/>
  </r>
  <r>
    <x v="0"/>
    <x v="0"/>
    <x v="1"/>
    <s v="Ballarat"/>
    <x v="4"/>
    <n v="3353"/>
    <x v="0"/>
    <x v="9"/>
    <x v="3"/>
    <s v="Chris Monroe"/>
    <x v="19598"/>
  </r>
  <r>
    <x v="0"/>
    <x v="0"/>
    <x v="1"/>
    <s v="Ballarat"/>
    <x v="4"/>
    <n v="3353"/>
    <x v="0"/>
    <x v="9"/>
    <x v="9"/>
    <s v="Elizabeth Gentry"/>
    <x v="19599"/>
  </r>
  <r>
    <x v="0"/>
    <x v="0"/>
    <x v="1"/>
    <s v="Ballarat"/>
    <x v="4"/>
    <n v="3353"/>
    <x v="0"/>
    <x v="9"/>
    <x v="4"/>
    <s v="Maggie Mayer"/>
    <x v="19600"/>
  </r>
  <r>
    <x v="0"/>
    <x v="0"/>
    <x v="1"/>
    <s v="Ballarat"/>
    <x v="4"/>
    <n v="3353"/>
    <x v="0"/>
    <x v="9"/>
    <x v="5"/>
    <s v="Richard Carr"/>
    <x v="19601"/>
  </r>
  <r>
    <x v="0"/>
    <x v="0"/>
    <x v="1"/>
    <s v="Ballarat"/>
    <x v="4"/>
    <n v="3353"/>
    <x v="0"/>
    <x v="9"/>
    <x v="8"/>
    <s v="Sara Ferrell"/>
    <x v="19602"/>
  </r>
  <r>
    <x v="0"/>
    <x v="0"/>
    <x v="1"/>
    <s v="Ballarat"/>
    <x v="4"/>
    <n v="3353"/>
    <x v="0"/>
    <x v="9"/>
    <x v="1"/>
    <s v="Howard Wright"/>
    <x v="19603"/>
  </r>
  <r>
    <x v="0"/>
    <x v="0"/>
    <x v="1"/>
    <s v="Ballarat"/>
    <x v="4"/>
    <n v="3353"/>
    <x v="0"/>
    <x v="9"/>
    <x v="0"/>
    <s v="Chester George"/>
    <x v="19604"/>
  </r>
  <r>
    <x v="0"/>
    <x v="0"/>
    <x v="1"/>
    <s v="Ballarat"/>
    <x v="4"/>
    <n v="3353"/>
    <x v="0"/>
    <x v="9"/>
    <x v="2"/>
    <s v="Amy Buchanan"/>
    <x v="19605"/>
  </r>
  <r>
    <x v="0"/>
    <x v="0"/>
    <x v="1"/>
    <s v="Ballarat"/>
    <x v="4"/>
    <n v="3353"/>
    <x v="0"/>
    <x v="9"/>
    <x v="5"/>
    <s v="Richard Carr"/>
    <x v="19606"/>
  </r>
  <r>
    <x v="0"/>
    <x v="0"/>
    <x v="1"/>
    <s v="Ballarat"/>
    <x v="4"/>
    <n v="3353"/>
    <x v="0"/>
    <x v="9"/>
    <x v="6"/>
    <s v="Bruce Curran"/>
    <x v="19607"/>
  </r>
  <r>
    <x v="1"/>
    <x v="0"/>
    <x v="1"/>
    <s v="Chatswood"/>
    <x v="0"/>
    <n v="2067"/>
    <x v="0"/>
    <x v="17"/>
    <x v="0"/>
    <s v="Chester George"/>
    <x v="711"/>
  </r>
  <r>
    <x v="1"/>
    <x v="0"/>
    <x v="1"/>
    <s v="Chatswood"/>
    <x v="0"/>
    <n v="2067"/>
    <x v="0"/>
    <x v="17"/>
    <x v="3"/>
    <s v="Chris Monroe"/>
    <x v="19608"/>
  </r>
  <r>
    <x v="1"/>
    <x v="0"/>
    <x v="1"/>
    <s v="Chatswood"/>
    <x v="0"/>
    <n v="2067"/>
    <x v="0"/>
    <x v="17"/>
    <x v="0"/>
    <s v="Chester George"/>
    <x v="4"/>
  </r>
  <r>
    <x v="1"/>
    <x v="0"/>
    <x v="1"/>
    <s v="Chatswood"/>
    <x v="0"/>
    <n v="2067"/>
    <x v="0"/>
    <x v="17"/>
    <x v="2"/>
    <s v="Amy Buchanan"/>
    <x v="4"/>
  </r>
  <r>
    <x v="1"/>
    <x v="0"/>
    <x v="1"/>
    <s v="Chatswood"/>
    <x v="0"/>
    <n v="2067"/>
    <x v="0"/>
    <x v="17"/>
    <x v="0"/>
    <s v="Chester George"/>
    <x v="2"/>
  </r>
  <r>
    <x v="1"/>
    <x v="0"/>
    <x v="1"/>
    <s v="Chatswood"/>
    <x v="0"/>
    <n v="2067"/>
    <x v="0"/>
    <x v="17"/>
    <x v="3"/>
    <s v="Chris Monroe"/>
    <x v="19609"/>
  </r>
  <r>
    <x v="1"/>
    <x v="0"/>
    <x v="1"/>
    <s v="Chatswood"/>
    <x v="0"/>
    <n v="2067"/>
    <x v="0"/>
    <x v="17"/>
    <x v="8"/>
    <s v="Sara Ferrell"/>
    <x v="36"/>
  </r>
  <r>
    <x v="1"/>
    <x v="0"/>
    <x v="1"/>
    <s v="Chatswood"/>
    <x v="0"/>
    <n v="2067"/>
    <x v="0"/>
    <x v="17"/>
    <x v="6"/>
    <s v="Bruce Curran"/>
    <x v="2"/>
  </r>
  <r>
    <x v="1"/>
    <x v="0"/>
    <x v="1"/>
    <s v="Chatswood"/>
    <x v="0"/>
    <n v="2067"/>
    <x v="0"/>
    <x v="17"/>
    <x v="8"/>
    <s v="Sara Ferrell"/>
    <x v="165"/>
  </r>
  <r>
    <x v="1"/>
    <x v="0"/>
    <x v="1"/>
    <s v="Chatswood"/>
    <x v="0"/>
    <n v="2067"/>
    <x v="0"/>
    <x v="17"/>
    <x v="9"/>
    <s v="Elizabeth Gentry"/>
    <x v="775"/>
  </r>
  <r>
    <x v="1"/>
    <x v="0"/>
    <x v="1"/>
    <s v="Chatswood"/>
    <x v="0"/>
    <n v="2067"/>
    <x v="0"/>
    <x v="17"/>
    <x v="4"/>
    <s v="Maggie Mayer"/>
    <x v="1249"/>
  </r>
  <r>
    <x v="1"/>
    <x v="0"/>
    <x v="1"/>
    <s v="Chatswood"/>
    <x v="0"/>
    <n v="2067"/>
    <x v="0"/>
    <x v="17"/>
    <x v="6"/>
    <s v="Bruce Curran"/>
    <x v="1174"/>
  </r>
  <r>
    <x v="1"/>
    <x v="0"/>
    <x v="1"/>
    <s v="Chatswood"/>
    <x v="0"/>
    <n v="2067"/>
    <x v="0"/>
    <x v="17"/>
    <x v="4"/>
    <s v="Maggie Mayer"/>
    <x v="19610"/>
  </r>
  <r>
    <x v="1"/>
    <x v="0"/>
    <x v="1"/>
    <s v="Chatswood"/>
    <x v="0"/>
    <n v="2067"/>
    <x v="0"/>
    <x v="17"/>
    <x v="2"/>
    <s v="Amy Buchanan"/>
    <x v="19611"/>
  </r>
  <r>
    <x v="1"/>
    <x v="0"/>
    <x v="1"/>
    <s v="Chatswood"/>
    <x v="0"/>
    <n v="2067"/>
    <x v="0"/>
    <x v="17"/>
    <x v="2"/>
    <s v="Amy Buchanan"/>
    <x v="19612"/>
  </r>
  <r>
    <x v="1"/>
    <x v="0"/>
    <x v="1"/>
    <s v="Chatswood"/>
    <x v="0"/>
    <n v="2067"/>
    <x v="0"/>
    <x v="17"/>
    <x v="7"/>
    <s v="Ella Hickman"/>
    <x v="19613"/>
  </r>
  <r>
    <x v="1"/>
    <x v="0"/>
    <x v="1"/>
    <s v="Chatswood"/>
    <x v="0"/>
    <n v="2067"/>
    <x v="0"/>
    <x v="17"/>
    <x v="8"/>
    <s v="Sara Ferrell"/>
    <x v="5185"/>
  </r>
  <r>
    <x v="1"/>
    <x v="0"/>
    <x v="1"/>
    <s v="Chatswood"/>
    <x v="0"/>
    <n v="2067"/>
    <x v="0"/>
    <x v="17"/>
    <x v="2"/>
    <s v="Amy Buchanan"/>
    <x v="7354"/>
  </r>
  <r>
    <x v="1"/>
    <x v="0"/>
    <x v="1"/>
    <s v="Chatswood"/>
    <x v="0"/>
    <n v="2067"/>
    <x v="0"/>
    <x v="17"/>
    <x v="7"/>
    <s v="Ella Hickman"/>
    <x v="19614"/>
  </r>
  <r>
    <x v="1"/>
    <x v="0"/>
    <x v="1"/>
    <s v="Chatswood"/>
    <x v="0"/>
    <n v="2067"/>
    <x v="0"/>
    <x v="17"/>
    <x v="0"/>
    <s v="Chester George"/>
    <x v="15339"/>
  </r>
  <r>
    <x v="1"/>
    <x v="0"/>
    <x v="1"/>
    <s v="Chatswood"/>
    <x v="0"/>
    <n v="2067"/>
    <x v="0"/>
    <x v="17"/>
    <x v="9"/>
    <s v="Elizabeth Gentry"/>
    <x v="19615"/>
  </r>
  <r>
    <x v="1"/>
    <x v="0"/>
    <x v="1"/>
    <s v="Chatswood"/>
    <x v="0"/>
    <n v="2067"/>
    <x v="0"/>
    <x v="17"/>
    <x v="2"/>
    <s v="Amy Buchanan"/>
    <x v="19616"/>
  </r>
  <r>
    <x v="1"/>
    <x v="0"/>
    <x v="1"/>
    <s v="Chatswood"/>
    <x v="0"/>
    <n v="2067"/>
    <x v="0"/>
    <x v="17"/>
    <x v="0"/>
    <s v="Chester George"/>
    <x v="19617"/>
  </r>
  <r>
    <x v="1"/>
    <x v="0"/>
    <x v="1"/>
    <s v="Chatswood"/>
    <x v="0"/>
    <n v="2067"/>
    <x v="0"/>
    <x v="17"/>
    <x v="0"/>
    <s v="Chester George"/>
    <x v="7659"/>
  </r>
  <r>
    <x v="1"/>
    <x v="0"/>
    <x v="1"/>
    <s v="Chatswood"/>
    <x v="0"/>
    <n v="2067"/>
    <x v="0"/>
    <x v="17"/>
    <x v="9"/>
    <s v="Elizabeth Gentry"/>
    <x v="19618"/>
  </r>
  <r>
    <x v="1"/>
    <x v="0"/>
    <x v="1"/>
    <s v="Chatswood"/>
    <x v="0"/>
    <n v="2067"/>
    <x v="0"/>
    <x v="17"/>
    <x v="1"/>
    <s v="Howard Wright"/>
    <x v="19619"/>
  </r>
  <r>
    <x v="1"/>
    <x v="0"/>
    <x v="1"/>
    <s v="Chatswood"/>
    <x v="0"/>
    <n v="2067"/>
    <x v="0"/>
    <x v="17"/>
    <x v="0"/>
    <s v="Chester George"/>
    <x v="19203"/>
  </r>
  <r>
    <x v="1"/>
    <x v="0"/>
    <x v="1"/>
    <s v="Chatswood"/>
    <x v="0"/>
    <n v="2067"/>
    <x v="0"/>
    <x v="17"/>
    <x v="9"/>
    <s v="Elizabeth Gentry"/>
    <x v="19620"/>
  </r>
  <r>
    <x v="1"/>
    <x v="0"/>
    <x v="1"/>
    <s v="Chatswood"/>
    <x v="0"/>
    <n v="2067"/>
    <x v="0"/>
    <x v="17"/>
    <x v="0"/>
    <s v="Chester George"/>
    <x v="667"/>
  </r>
  <r>
    <x v="1"/>
    <x v="0"/>
    <x v="1"/>
    <s v="Chatswood"/>
    <x v="0"/>
    <n v="2067"/>
    <x v="0"/>
    <x v="17"/>
    <x v="6"/>
    <s v="Bruce Curran"/>
    <x v="6099"/>
  </r>
  <r>
    <x v="1"/>
    <x v="0"/>
    <x v="1"/>
    <s v="Chatswood"/>
    <x v="0"/>
    <n v="2067"/>
    <x v="0"/>
    <x v="17"/>
    <x v="2"/>
    <s v="Amy Buchanan"/>
    <x v="19621"/>
  </r>
  <r>
    <x v="1"/>
    <x v="0"/>
    <x v="1"/>
    <s v="Chatswood"/>
    <x v="0"/>
    <n v="2067"/>
    <x v="0"/>
    <x v="17"/>
    <x v="0"/>
    <s v="Chester George"/>
    <x v="19622"/>
  </r>
  <r>
    <x v="1"/>
    <x v="0"/>
    <x v="1"/>
    <s v="Chatswood"/>
    <x v="0"/>
    <n v="2067"/>
    <x v="0"/>
    <x v="17"/>
    <x v="9"/>
    <s v="Elizabeth Gentry"/>
    <x v="16558"/>
  </r>
  <r>
    <x v="1"/>
    <x v="0"/>
    <x v="1"/>
    <s v="Chatswood"/>
    <x v="0"/>
    <n v="2067"/>
    <x v="0"/>
    <x v="17"/>
    <x v="2"/>
    <s v="Amy Buchanan"/>
    <x v="19623"/>
  </r>
  <r>
    <x v="1"/>
    <x v="0"/>
    <x v="1"/>
    <s v="Chatswood"/>
    <x v="0"/>
    <n v="2067"/>
    <x v="0"/>
    <x v="17"/>
    <x v="5"/>
    <s v="Richard Carr"/>
    <x v="19624"/>
  </r>
  <r>
    <x v="1"/>
    <x v="0"/>
    <x v="1"/>
    <s v="Chatswood"/>
    <x v="0"/>
    <n v="2067"/>
    <x v="0"/>
    <x v="17"/>
    <x v="1"/>
    <s v="Howard Wright"/>
    <x v="19625"/>
  </r>
  <r>
    <x v="1"/>
    <x v="0"/>
    <x v="1"/>
    <s v="Chatswood"/>
    <x v="0"/>
    <n v="2067"/>
    <x v="0"/>
    <x v="17"/>
    <x v="1"/>
    <s v="Howard Wright"/>
    <x v="19626"/>
  </r>
  <r>
    <x v="1"/>
    <x v="0"/>
    <x v="1"/>
    <s v="Chatswood"/>
    <x v="0"/>
    <n v="2067"/>
    <x v="0"/>
    <x v="17"/>
    <x v="6"/>
    <s v="Bruce Curran"/>
    <x v="19627"/>
  </r>
  <r>
    <x v="1"/>
    <x v="0"/>
    <x v="1"/>
    <s v="Chatswood"/>
    <x v="0"/>
    <n v="2067"/>
    <x v="0"/>
    <x v="17"/>
    <x v="4"/>
    <s v="Maggie Mayer"/>
    <x v="19628"/>
  </r>
  <r>
    <x v="1"/>
    <x v="0"/>
    <x v="1"/>
    <s v="Chatswood"/>
    <x v="0"/>
    <n v="2067"/>
    <x v="0"/>
    <x v="17"/>
    <x v="6"/>
    <s v="Bruce Curran"/>
    <x v="19629"/>
  </r>
  <r>
    <x v="1"/>
    <x v="0"/>
    <x v="1"/>
    <s v="Chatswood"/>
    <x v="0"/>
    <n v="2067"/>
    <x v="0"/>
    <x v="17"/>
    <x v="4"/>
    <s v="Maggie Mayer"/>
    <x v="19630"/>
  </r>
  <r>
    <x v="1"/>
    <x v="0"/>
    <x v="1"/>
    <s v="Chatswood"/>
    <x v="0"/>
    <n v="2067"/>
    <x v="0"/>
    <x v="17"/>
    <x v="9"/>
    <s v="Elizabeth Gentry"/>
    <x v="19631"/>
  </r>
  <r>
    <x v="1"/>
    <x v="0"/>
    <x v="1"/>
    <s v="Chatswood"/>
    <x v="0"/>
    <n v="2067"/>
    <x v="0"/>
    <x v="17"/>
    <x v="1"/>
    <s v="Howard Wright"/>
    <x v="19632"/>
  </r>
  <r>
    <x v="1"/>
    <x v="0"/>
    <x v="1"/>
    <s v="Chatswood"/>
    <x v="0"/>
    <n v="2067"/>
    <x v="0"/>
    <x v="17"/>
    <x v="7"/>
    <s v="Ella Hickman"/>
    <x v="19633"/>
  </r>
  <r>
    <x v="1"/>
    <x v="0"/>
    <x v="1"/>
    <s v="Chatswood"/>
    <x v="0"/>
    <n v="2067"/>
    <x v="0"/>
    <x v="17"/>
    <x v="6"/>
    <s v="Bruce Curran"/>
    <x v="19634"/>
  </r>
  <r>
    <x v="1"/>
    <x v="0"/>
    <x v="1"/>
    <s v="Chatswood"/>
    <x v="0"/>
    <n v="2067"/>
    <x v="0"/>
    <x v="17"/>
    <x v="8"/>
    <s v="Sara Ferrell"/>
    <x v="19635"/>
  </r>
  <r>
    <x v="1"/>
    <x v="0"/>
    <x v="1"/>
    <s v="Chatswood"/>
    <x v="0"/>
    <n v="2067"/>
    <x v="0"/>
    <x v="17"/>
    <x v="5"/>
    <s v="Richard Carr"/>
    <x v="19636"/>
  </r>
  <r>
    <x v="1"/>
    <x v="0"/>
    <x v="1"/>
    <s v="Chatswood"/>
    <x v="0"/>
    <n v="2067"/>
    <x v="0"/>
    <x v="17"/>
    <x v="9"/>
    <s v="Elizabeth Gentry"/>
    <x v="19637"/>
  </r>
  <r>
    <x v="1"/>
    <x v="0"/>
    <x v="1"/>
    <s v="Chatswood"/>
    <x v="0"/>
    <n v="2067"/>
    <x v="0"/>
    <x v="17"/>
    <x v="5"/>
    <s v="Richard Carr"/>
    <x v="19638"/>
  </r>
  <r>
    <x v="1"/>
    <x v="0"/>
    <x v="1"/>
    <s v="Chatswood"/>
    <x v="0"/>
    <n v="2067"/>
    <x v="0"/>
    <x v="17"/>
    <x v="9"/>
    <s v="Elizabeth Gentry"/>
    <x v="19639"/>
  </r>
  <r>
    <x v="1"/>
    <x v="0"/>
    <x v="1"/>
    <s v="Chatswood"/>
    <x v="0"/>
    <n v="2067"/>
    <x v="0"/>
    <x v="17"/>
    <x v="5"/>
    <s v="Richard Carr"/>
    <x v="19640"/>
  </r>
  <r>
    <x v="1"/>
    <x v="0"/>
    <x v="1"/>
    <s v="Chatswood"/>
    <x v="0"/>
    <n v="2067"/>
    <x v="0"/>
    <x v="17"/>
    <x v="0"/>
    <s v="Chester George"/>
    <x v="19641"/>
  </r>
  <r>
    <x v="1"/>
    <x v="0"/>
    <x v="1"/>
    <s v="Chatswood"/>
    <x v="0"/>
    <n v="2067"/>
    <x v="0"/>
    <x v="17"/>
    <x v="2"/>
    <s v="Amy Buchanan"/>
    <x v="19642"/>
  </r>
  <r>
    <x v="1"/>
    <x v="0"/>
    <x v="1"/>
    <s v="Chatswood"/>
    <x v="0"/>
    <n v="2067"/>
    <x v="0"/>
    <x v="17"/>
    <x v="1"/>
    <s v="Howard Wright"/>
    <x v="19643"/>
  </r>
  <r>
    <x v="1"/>
    <x v="0"/>
    <x v="1"/>
    <s v="Chatswood"/>
    <x v="0"/>
    <n v="2067"/>
    <x v="0"/>
    <x v="17"/>
    <x v="6"/>
    <s v="Bruce Curran"/>
    <x v="19644"/>
  </r>
  <r>
    <x v="1"/>
    <x v="0"/>
    <x v="1"/>
    <s v="Chatswood"/>
    <x v="0"/>
    <n v="2067"/>
    <x v="0"/>
    <x v="17"/>
    <x v="3"/>
    <s v="Chris Monroe"/>
    <x v="19645"/>
  </r>
  <r>
    <x v="1"/>
    <x v="0"/>
    <x v="1"/>
    <s v="Bathurst"/>
    <x v="0"/>
    <n v="2795"/>
    <x v="0"/>
    <x v="16"/>
    <x v="2"/>
    <s v="Amy Buchanan"/>
    <x v="19646"/>
  </r>
  <r>
    <x v="1"/>
    <x v="0"/>
    <x v="1"/>
    <s v="Bathurst"/>
    <x v="0"/>
    <n v="2795"/>
    <x v="0"/>
    <x v="16"/>
    <x v="2"/>
    <s v="Amy Buchanan"/>
    <x v="3"/>
  </r>
  <r>
    <x v="1"/>
    <x v="0"/>
    <x v="1"/>
    <s v="Bathurst"/>
    <x v="0"/>
    <n v="2795"/>
    <x v="0"/>
    <x v="16"/>
    <x v="0"/>
    <s v="Chester George"/>
    <x v="1430"/>
  </r>
  <r>
    <x v="1"/>
    <x v="0"/>
    <x v="1"/>
    <s v="Bathurst"/>
    <x v="0"/>
    <n v="2795"/>
    <x v="0"/>
    <x v="16"/>
    <x v="2"/>
    <s v="Amy Buchanan"/>
    <x v="310"/>
  </r>
  <r>
    <x v="1"/>
    <x v="0"/>
    <x v="1"/>
    <s v="Bathurst"/>
    <x v="0"/>
    <n v="2795"/>
    <x v="0"/>
    <x v="16"/>
    <x v="0"/>
    <s v="Chester George"/>
    <x v="1020"/>
  </r>
  <r>
    <x v="1"/>
    <x v="0"/>
    <x v="1"/>
    <s v="Bathurst"/>
    <x v="0"/>
    <n v="2795"/>
    <x v="0"/>
    <x v="16"/>
    <x v="2"/>
    <s v="Amy Buchanan"/>
    <x v="168"/>
  </r>
  <r>
    <x v="1"/>
    <x v="0"/>
    <x v="1"/>
    <s v="Bathurst"/>
    <x v="0"/>
    <n v="2795"/>
    <x v="0"/>
    <x v="16"/>
    <x v="0"/>
    <s v="Chester George"/>
    <x v="168"/>
  </r>
  <r>
    <x v="1"/>
    <x v="0"/>
    <x v="1"/>
    <s v="Bathurst"/>
    <x v="0"/>
    <n v="2795"/>
    <x v="0"/>
    <x v="16"/>
    <x v="8"/>
    <s v="Sara Ferrell"/>
    <x v="2"/>
  </r>
  <r>
    <x v="1"/>
    <x v="0"/>
    <x v="1"/>
    <s v="Bathurst"/>
    <x v="0"/>
    <n v="2795"/>
    <x v="0"/>
    <x v="16"/>
    <x v="9"/>
    <s v="Elizabeth Gentry"/>
    <x v="8155"/>
  </r>
  <r>
    <x v="1"/>
    <x v="0"/>
    <x v="1"/>
    <s v="Bathurst"/>
    <x v="0"/>
    <n v="2795"/>
    <x v="0"/>
    <x v="16"/>
    <x v="6"/>
    <s v="Bruce Curran"/>
    <x v="369"/>
  </r>
  <r>
    <x v="1"/>
    <x v="0"/>
    <x v="1"/>
    <s v="Bathurst"/>
    <x v="0"/>
    <n v="2795"/>
    <x v="0"/>
    <x v="16"/>
    <x v="4"/>
    <s v="Maggie Mayer"/>
    <x v="1685"/>
  </r>
  <r>
    <x v="1"/>
    <x v="0"/>
    <x v="1"/>
    <s v="Bathurst"/>
    <x v="0"/>
    <n v="2795"/>
    <x v="0"/>
    <x v="16"/>
    <x v="7"/>
    <s v="Ella Hickman"/>
    <x v="195"/>
  </r>
  <r>
    <x v="1"/>
    <x v="0"/>
    <x v="1"/>
    <s v="Bathurst"/>
    <x v="0"/>
    <n v="2795"/>
    <x v="0"/>
    <x v="16"/>
    <x v="7"/>
    <s v="Ella Hickman"/>
    <x v="2409"/>
  </r>
  <r>
    <x v="1"/>
    <x v="0"/>
    <x v="1"/>
    <s v="Bathurst"/>
    <x v="0"/>
    <n v="2795"/>
    <x v="0"/>
    <x v="16"/>
    <x v="9"/>
    <s v="Elizabeth Gentry"/>
    <x v="6087"/>
  </r>
  <r>
    <x v="1"/>
    <x v="0"/>
    <x v="1"/>
    <s v="Bathurst"/>
    <x v="0"/>
    <n v="2795"/>
    <x v="0"/>
    <x v="16"/>
    <x v="8"/>
    <s v="Sara Ferrell"/>
    <x v="4"/>
  </r>
  <r>
    <x v="1"/>
    <x v="0"/>
    <x v="1"/>
    <s v="Bathurst"/>
    <x v="0"/>
    <n v="2795"/>
    <x v="0"/>
    <x v="16"/>
    <x v="5"/>
    <s v="Richard Carr"/>
    <x v="18399"/>
  </r>
  <r>
    <x v="1"/>
    <x v="0"/>
    <x v="1"/>
    <s v="Bathurst"/>
    <x v="0"/>
    <n v="2795"/>
    <x v="0"/>
    <x v="16"/>
    <x v="7"/>
    <s v="Ella Hickman"/>
    <x v="400"/>
  </r>
  <r>
    <x v="1"/>
    <x v="0"/>
    <x v="1"/>
    <s v="Bathurst"/>
    <x v="0"/>
    <n v="2795"/>
    <x v="0"/>
    <x v="16"/>
    <x v="5"/>
    <s v="Richard Carr"/>
    <x v="19647"/>
  </r>
  <r>
    <x v="1"/>
    <x v="0"/>
    <x v="1"/>
    <s v="Bathurst"/>
    <x v="0"/>
    <n v="2795"/>
    <x v="0"/>
    <x v="16"/>
    <x v="6"/>
    <s v="Bruce Curran"/>
    <x v="165"/>
  </r>
  <r>
    <x v="1"/>
    <x v="0"/>
    <x v="1"/>
    <s v="Bathurst"/>
    <x v="0"/>
    <n v="2795"/>
    <x v="0"/>
    <x v="16"/>
    <x v="2"/>
    <s v="Amy Buchanan"/>
    <x v="224"/>
  </r>
  <r>
    <x v="1"/>
    <x v="0"/>
    <x v="1"/>
    <s v="Bathurst"/>
    <x v="0"/>
    <n v="2795"/>
    <x v="0"/>
    <x v="16"/>
    <x v="6"/>
    <s v="Bruce Curran"/>
    <x v="1889"/>
  </r>
  <r>
    <x v="1"/>
    <x v="0"/>
    <x v="1"/>
    <s v="Bathurst"/>
    <x v="0"/>
    <n v="2795"/>
    <x v="0"/>
    <x v="16"/>
    <x v="4"/>
    <s v="Maggie Mayer"/>
    <x v="5376"/>
  </r>
  <r>
    <x v="1"/>
    <x v="0"/>
    <x v="1"/>
    <s v="Bathurst"/>
    <x v="0"/>
    <n v="2795"/>
    <x v="0"/>
    <x v="16"/>
    <x v="0"/>
    <s v="Chester George"/>
    <x v="253"/>
  </r>
  <r>
    <x v="1"/>
    <x v="0"/>
    <x v="1"/>
    <s v="Bathurst"/>
    <x v="0"/>
    <n v="2795"/>
    <x v="0"/>
    <x v="16"/>
    <x v="3"/>
    <s v="Chris Monroe"/>
    <x v="7"/>
  </r>
  <r>
    <x v="1"/>
    <x v="0"/>
    <x v="1"/>
    <s v="Bathurst"/>
    <x v="0"/>
    <n v="2795"/>
    <x v="0"/>
    <x v="16"/>
    <x v="6"/>
    <s v="Bruce Curran"/>
    <x v="451"/>
  </r>
  <r>
    <x v="1"/>
    <x v="0"/>
    <x v="1"/>
    <s v="Bathurst"/>
    <x v="0"/>
    <n v="2795"/>
    <x v="0"/>
    <x v="16"/>
    <x v="9"/>
    <s v="Elizabeth Gentry"/>
    <x v="19648"/>
  </r>
  <r>
    <x v="1"/>
    <x v="0"/>
    <x v="1"/>
    <s v="Bathurst"/>
    <x v="0"/>
    <n v="2795"/>
    <x v="0"/>
    <x v="16"/>
    <x v="0"/>
    <s v="Chester George"/>
    <x v="4772"/>
  </r>
  <r>
    <x v="1"/>
    <x v="0"/>
    <x v="1"/>
    <s v="Bathurst"/>
    <x v="0"/>
    <n v="2795"/>
    <x v="0"/>
    <x v="16"/>
    <x v="3"/>
    <s v="Chris Monroe"/>
    <x v="3924"/>
  </r>
  <r>
    <x v="1"/>
    <x v="0"/>
    <x v="1"/>
    <s v="Bathurst"/>
    <x v="0"/>
    <n v="2795"/>
    <x v="0"/>
    <x v="16"/>
    <x v="7"/>
    <s v="Ella Hickman"/>
    <x v="19649"/>
  </r>
  <r>
    <x v="1"/>
    <x v="0"/>
    <x v="1"/>
    <s v="Bathurst"/>
    <x v="0"/>
    <n v="2795"/>
    <x v="0"/>
    <x v="16"/>
    <x v="6"/>
    <s v="Bruce Curran"/>
    <x v="2850"/>
  </r>
  <r>
    <x v="1"/>
    <x v="0"/>
    <x v="1"/>
    <s v="Bathurst"/>
    <x v="0"/>
    <n v="2795"/>
    <x v="0"/>
    <x v="16"/>
    <x v="9"/>
    <s v="Elizabeth Gentry"/>
    <x v="205"/>
  </r>
  <r>
    <x v="1"/>
    <x v="0"/>
    <x v="1"/>
    <s v="Bathurst"/>
    <x v="0"/>
    <n v="2795"/>
    <x v="0"/>
    <x v="16"/>
    <x v="6"/>
    <s v="Bruce Curran"/>
    <x v="19650"/>
  </r>
  <r>
    <x v="1"/>
    <x v="0"/>
    <x v="1"/>
    <s v="Bathurst"/>
    <x v="0"/>
    <n v="2795"/>
    <x v="0"/>
    <x v="16"/>
    <x v="4"/>
    <s v="Maggie Mayer"/>
    <x v="19096"/>
  </r>
  <r>
    <x v="1"/>
    <x v="0"/>
    <x v="1"/>
    <s v="Bathurst"/>
    <x v="0"/>
    <n v="2795"/>
    <x v="0"/>
    <x v="16"/>
    <x v="2"/>
    <s v="Amy Buchanan"/>
    <x v="12053"/>
  </r>
  <r>
    <x v="1"/>
    <x v="0"/>
    <x v="1"/>
    <s v="Bathurst"/>
    <x v="0"/>
    <n v="2795"/>
    <x v="0"/>
    <x v="16"/>
    <x v="0"/>
    <s v="Chester George"/>
    <x v="19651"/>
  </r>
  <r>
    <x v="1"/>
    <x v="0"/>
    <x v="1"/>
    <s v="Bathurst"/>
    <x v="0"/>
    <n v="2795"/>
    <x v="0"/>
    <x v="16"/>
    <x v="2"/>
    <s v="Amy Buchanan"/>
    <x v="5911"/>
  </r>
  <r>
    <x v="1"/>
    <x v="0"/>
    <x v="1"/>
    <s v="Bathurst"/>
    <x v="0"/>
    <n v="2795"/>
    <x v="0"/>
    <x v="16"/>
    <x v="0"/>
    <s v="Chester George"/>
    <x v="13290"/>
  </r>
  <r>
    <x v="1"/>
    <x v="0"/>
    <x v="1"/>
    <s v="Bathurst"/>
    <x v="0"/>
    <n v="2795"/>
    <x v="0"/>
    <x v="16"/>
    <x v="8"/>
    <s v="Sara Ferrell"/>
    <x v="19652"/>
  </r>
  <r>
    <x v="1"/>
    <x v="0"/>
    <x v="1"/>
    <s v="Bathurst"/>
    <x v="0"/>
    <n v="2795"/>
    <x v="0"/>
    <x v="16"/>
    <x v="6"/>
    <s v="Bruce Curran"/>
    <x v="19653"/>
  </r>
  <r>
    <x v="1"/>
    <x v="0"/>
    <x v="1"/>
    <s v="Bathurst"/>
    <x v="0"/>
    <n v="2795"/>
    <x v="0"/>
    <x v="16"/>
    <x v="9"/>
    <s v="Elizabeth Gentry"/>
    <x v="11158"/>
  </r>
  <r>
    <x v="1"/>
    <x v="0"/>
    <x v="1"/>
    <s v="Bathurst"/>
    <x v="0"/>
    <n v="2795"/>
    <x v="0"/>
    <x v="16"/>
    <x v="9"/>
    <s v="Elizabeth Gentry"/>
    <x v="19654"/>
  </r>
  <r>
    <x v="1"/>
    <x v="0"/>
    <x v="1"/>
    <s v="Bathurst"/>
    <x v="0"/>
    <n v="2795"/>
    <x v="0"/>
    <x v="16"/>
    <x v="0"/>
    <s v="Chester George"/>
    <x v="19655"/>
  </r>
  <r>
    <x v="1"/>
    <x v="0"/>
    <x v="1"/>
    <s v="Bathurst"/>
    <x v="0"/>
    <n v="2795"/>
    <x v="0"/>
    <x v="16"/>
    <x v="2"/>
    <s v="Amy Buchanan"/>
    <x v="19656"/>
  </r>
  <r>
    <x v="1"/>
    <x v="0"/>
    <x v="1"/>
    <s v="Bathurst"/>
    <x v="0"/>
    <n v="2795"/>
    <x v="0"/>
    <x v="16"/>
    <x v="8"/>
    <s v="Sara Ferrell"/>
    <x v="18140"/>
  </r>
  <r>
    <x v="1"/>
    <x v="0"/>
    <x v="1"/>
    <s v="Bathurst"/>
    <x v="0"/>
    <n v="2795"/>
    <x v="0"/>
    <x v="16"/>
    <x v="4"/>
    <s v="Maggie Mayer"/>
    <x v="19657"/>
  </r>
  <r>
    <x v="1"/>
    <x v="0"/>
    <x v="1"/>
    <s v="Bathurst"/>
    <x v="0"/>
    <n v="2795"/>
    <x v="0"/>
    <x v="16"/>
    <x v="3"/>
    <s v="Chris Monroe"/>
    <x v="19658"/>
  </r>
  <r>
    <x v="1"/>
    <x v="0"/>
    <x v="1"/>
    <s v="Bathurst"/>
    <x v="0"/>
    <n v="2795"/>
    <x v="0"/>
    <x v="16"/>
    <x v="1"/>
    <s v="Howard Wright"/>
    <x v="19659"/>
  </r>
  <r>
    <x v="1"/>
    <x v="0"/>
    <x v="1"/>
    <s v="Bathurst"/>
    <x v="0"/>
    <n v="2795"/>
    <x v="0"/>
    <x v="16"/>
    <x v="6"/>
    <s v="Bruce Curran"/>
    <x v="19660"/>
  </r>
  <r>
    <x v="1"/>
    <x v="0"/>
    <x v="1"/>
    <s v="Bathurst"/>
    <x v="0"/>
    <n v="2795"/>
    <x v="0"/>
    <x v="16"/>
    <x v="1"/>
    <s v="Howard Wright"/>
    <x v="19661"/>
  </r>
  <r>
    <x v="1"/>
    <x v="0"/>
    <x v="1"/>
    <s v="Bathurst"/>
    <x v="0"/>
    <n v="2795"/>
    <x v="0"/>
    <x v="16"/>
    <x v="6"/>
    <s v="Bruce Curran"/>
    <x v="19662"/>
  </r>
  <r>
    <x v="1"/>
    <x v="0"/>
    <x v="1"/>
    <s v="Bathurst"/>
    <x v="0"/>
    <n v="2795"/>
    <x v="0"/>
    <x v="16"/>
    <x v="9"/>
    <s v="Elizabeth Gentry"/>
    <x v="19663"/>
  </r>
  <r>
    <x v="1"/>
    <x v="0"/>
    <x v="1"/>
    <s v="Bathurst"/>
    <x v="0"/>
    <n v="2795"/>
    <x v="0"/>
    <x v="16"/>
    <x v="3"/>
    <s v="Chris Monroe"/>
    <x v="19664"/>
  </r>
  <r>
    <x v="1"/>
    <x v="0"/>
    <x v="1"/>
    <s v="Bathurst"/>
    <x v="0"/>
    <n v="2795"/>
    <x v="0"/>
    <x v="16"/>
    <x v="4"/>
    <s v="Maggie Mayer"/>
    <x v="19665"/>
  </r>
  <r>
    <x v="1"/>
    <x v="0"/>
    <x v="1"/>
    <s v="Bathurst"/>
    <x v="0"/>
    <n v="2795"/>
    <x v="0"/>
    <x v="16"/>
    <x v="1"/>
    <s v="Howard Wright"/>
    <x v="19666"/>
  </r>
  <r>
    <x v="1"/>
    <x v="0"/>
    <x v="1"/>
    <s v="Bathurst"/>
    <x v="0"/>
    <n v="2795"/>
    <x v="0"/>
    <x v="16"/>
    <x v="5"/>
    <s v="Richard Carr"/>
    <x v="19667"/>
  </r>
  <r>
    <x v="1"/>
    <x v="0"/>
    <x v="1"/>
    <s v="Bathurst"/>
    <x v="0"/>
    <n v="2795"/>
    <x v="0"/>
    <x v="16"/>
    <x v="7"/>
    <s v="Ella Hickman"/>
    <x v="19668"/>
  </r>
  <r>
    <x v="1"/>
    <x v="0"/>
    <x v="1"/>
    <s v="Bathurst"/>
    <x v="0"/>
    <n v="2795"/>
    <x v="0"/>
    <x v="16"/>
    <x v="8"/>
    <s v="Sara Ferrell"/>
    <x v="19669"/>
  </r>
  <r>
    <x v="1"/>
    <x v="0"/>
    <x v="1"/>
    <s v="Bathurst"/>
    <x v="0"/>
    <n v="2795"/>
    <x v="0"/>
    <x v="16"/>
    <x v="9"/>
    <s v="Elizabeth Gentry"/>
    <x v="19670"/>
  </r>
  <r>
    <x v="1"/>
    <x v="0"/>
    <x v="1"/>
    <s v="Bathurst"/>
    <x v="0"/>
    <n v="2795"/>
    <x v="0"/>
    <x v="16"/>
    <x v="5"/>
    <s v="Richard Carr"/>
    <x v="19671"/>
  </r>
  <r>
    <x v="1"/>
    <x v="0"/>
    <x v="1"/>
    <s v="Bathurst"/>
    <x v="0"/>
    <n v="2795"/>
    <x v="0"/>
    <x v="16"/>
    <x v="0"/>
    <s v="Chester George"/>
    <x v="19672"/>
  </r>
  <r>
    <x v="1"/>
    <x v="0"/>
    <x v="1"/>
    <s v="Bathurst"/>
    <x v="0"/>
    <n v="2795"/>
    <x v="0"/>
    <x v="16"/>
    <x v="2"/>
    <s v="Amy Buchanan"/>
    <x v="19673"/>
  </r>
  <r>
    <x v="1"/>
    <x v="0"/>
    <x v="1"/>
    <s v="Bathurst"/>
    <x v="0"/>
    <n v="2795"/>
    <x v="0"/>
    <x v="16"/>
    <x v="9"/>
    <s v="Elizabeth Gentry"/>
    <x v="19674"/>
  </r>
  <r>
    <x v="1"/>
    <x v="0"/>
    <x v="1"/>
    <s v="Bathurst"/>
    <x v="0"/>
    <n v="2795"/>
    <x v="0"/>
    <x v="16"/>
    <x v="1"/>
    <s v="Howard Wright"/>
    <x v="19675"/>
  </r>
  <r>
    <x v="1"/>
    <x v="0"/>
    <x v="1"/>
    <s v="Bathurst"/>
    <x v="0"/>
    <n v="2795"/>
    <x v="0"/>
    <x v="16"/>
    <x v="5"/>
    <s v="Richard Carr"/>
    <x v="19676"/>
  </r>
  <r>
    <x v="1"/>
    <x v="0"/>
    <x v="1"/>
    <s v="Bathurst"/>
    <x v="0"/>
    <n v="2795"/>
    <x v="0"/>
    <x v="16"/>
    <x v="5"/>
    <s v="Richard Carr"/>
    <x v="19677"/>
  </r>
  <r>
    <x v="1"/>
    <x v="0"/>
    <x v="1"/>
    <s v="Bathurst"/>
    <x v="0"/>
    <n v="2795"/>
    <x v="0"/>
    <x v="16"/>
    <x v="6"/>
    <s v="Bruce Curran"/>
    <x v="19678"/>
  </r>
  <r>
    <x v="1"/>
    <x v="0"/>
    <x v="1"/>
    <s v="Darwin"/>
    <x v="5"/>
    <n v="800"/>
    <x v="0"/>
    <x v="8"/>
    <x v="2"/>
    <s v="Amy Buchanan"/>
    <x v="19679"/>
  </r>
  <r>
    <x v="1"/>
    <x v="0"/>
    <x v="1"/>
    <s v="Darwin"/>
    <x v="5"/>
    <n v="800"/>
    <x v="0"/>
    <x v="8"/>
    <x v="2"/>
    <s v="Amy Buchanan"/>
    <x v="1611"/>
  </r>
  <r>
    <x v="1"/>
    <x v="0"/>
    <x v="1"/>
    <s v="Darwin"/>
    <x v="5"/>
    <n v="800"/>
    <x v="0"/>
    <x v="8"/>
    <x v="2"/>
    <s v="Amy Buchanan"/>
    <x v="684"/>
  </r>
  <r>
    <x v="1"/>
    <x v="0"/>
    <x v="1"/>
    <s v="Darwin"/>
    <x v="5"/>
    <n v="800"/>
    <x v="0"/>
    <x v="8"/>
    <x v="9"/>
    <s v="Elizabeth Gentry"/>
    <x v="19680"/>
  </r>
  <r>
    <x v="1"/>
    <x v="0"/>
    <x v="1"/>
    <s v="Darwin"/>
    <x v="5"/>
    <n v="800"/>
    <x v="0"/>
    <x v="8"/>
    <x v="0"/>
    <s v="Chester George"/>
    <x v="196"/>
  </r>
  <r>
    <x v="1"/>
    <x v="0"/>
    <x v="1"/>
    <s v="Darwin"/>
    <x v="5"/>
    <n v="800"/>
    <x v="0"/>
    <x v="8"/>
    <x v="0"/>
    <s v="Chester George"/>
    <x v="13234"/>
  </r>
  <r>
    <x v="1"/>
    <x v="0"/>
    <x v="1"/>
    <s v="Darwin"/>
    <x v="5"/>
    <n v="800"/>
    <x v="0"/>
    <x v="8"/>
    <x v="6"/>
    <s v="Bruce Curran"/>
    <x v="282"/>
  </r>
  <r>
    <x v="1"/>
    <x v="0"/>
    <x v="1"/>
    <s v="Darwin"/>
    <x v="5"/>
    <n v="800"/>
    <x v="0"/>
    <x v="8"/>
    <x v="7"/>
    <s v="Ella Hickman"/>
    <x v="254"/>
  </r>
  <r>
    <x v="1"/>
    <x v="0"/>
    <x v="1"/>
    <s v="Darwin"/>
    <x v="5"/>
    <n v="800"/>
    <x v="0"/>
    <x v="8"/>
    <x v="6"/>
    <s v="Bruce Curran"/>
    <x v="19681"/>
  </r>
  <r>
    <x v="1"/>
    <x v="0"/>
    <x v="1"/>
    <s v="Darwin"/>
    <x v="5"/>
    <n v="800"/>
    <x v="0"/>
    <x v="8"/>
    <x v="2"/>
    <s v="Amy Buchanan"/>
    <x v="517"/>
  </r>
  <r>
    <x v="1"/>
    <x v="0"/>
    <x v="1"/>
    <s v="Darwin"/>
    <x v="5"/>
    <n v="800"/>
    <x v="0"/>
    <x v="8"/>
    <x v="0"/>
    <s v="Chester George"/>
    <x v="34"/>
  </r>
  <r>
    <x v="1"/>
    <x v="0"/>
    <x v="1"/>
    <s v="Darwin"/>
    <x v="5"/>
    <n v="800"/>
    <x v="0"/>
    <x v="8"/>
    <x v="4"/>
    <s v="Maggie Mayer"/>
    <x v="369"/>
  </r>
  <r>
    <x v="1"/>
    <x v="0"/>
    <x v="1"/>
    <s v="Darwin"/>
    <x v="5"/>
    <n v="800"/>
    <x v="0"/>
    <x v="8"/>
    <x v="8"/>
    <s v="Sara Ferrell"/>
    <x v="369"/>
  </r>
  <r>
    <x v="1"/>
    <x v="0"/>
    <x v="1"/>
    <s v="Darwin"/>
    <x v="5"/>
    <n v="800"/>
    <x v="0"/>
    <x v="8"/>
    <x v="2"/>
    <s v="Amy Buchanan"/>
    <x v="2"/>
  </r>
  <r>
    <x v="1"/>
    <x v="0"/>
    <x v="1"/>
    <s v="Darwin"/>
    <x v="5"/>
    <n v="800"/>
    <x v="0"/>
    <x v="8"/>
    <x v="1"/>
    <s v="Howard Wright"/>
    <x v="912"/>
  </r>
  <r>
    <x v="1"/>
    <x v="0"/>
    <x v="1"/>
    <s v="Darwin"/>
    <x v="5"/>
    <n v="800"/>
    <x v="0"/>
    <x v="8"/>
    <x v="4"/>
    <s v="Maggie Mayer"/>
    <x v="168"/>
  </r>
  <r>
    <x v="1"/>
    <x v="0"/>
    <x v="1"/>
    <s v="Darwin"/>
    <x v="5"/>
    <n v="800"/>
    <x v="0"/>
    <x v="8"/>
    <x v="8"/>
    <s v="Sara Ferrell"/>
    <x v="9026"/>
  </r>
  <r>
    <x v="1"/>
    <x v="0"/>
    <x v="1"/>
    <s v="Darwin"/>
    <x v="5"/>
    <n v="800"/>
    <x v="0"/>
    <x v="8"/>
    <x v="7"/>
    <s v="Ella Hickman"/>
    <x v="9757"/>
  </r>
  <r>
    <x v="1"/>
    <x v="0"/>
    <x v="1"/>
    <s v="Darwin"/>
    <x v="5"/>
    <n v="800"/>
    <x v="0"/>
    <x v="8"/>
    <x v="0"/>
    <s v="Chester George"/>
    <x v="224"/>
  </r>
  <r>
    <x v="1"/>
    <x v="0"/>
    <x v="1"/>
    <s v="Darwin"/>
    <x v="5"/>
    <n v="800"/>
    <x v="0"/>
    <x v="8"/>
    <x v="0"/>
    <s v="Chester George"/>
    <x v="19682"/>
  </r>
  <r>
    <x v="1"/>
    <x v="0"/>
    <x v="1"/>
    <s v="Darwin"/>
    <x v="5"/>
    <n v="800"/>
    <x v="0"/>
    <x v="8"/>
    <x v="0"/>
    <s v="Chester George"/>
    <x v="5160"/>
  </r>
  <r>
    <x v="1"/>
    <x v="0"/>
    <x v="1"/>
    <s v="Darwin"/>
    <x v="5"/>
    <n v="800"/>
    <x v="0"/>
    <x v="8"/>
    <x v="9"/>
    <s v="Elizabeth Gentry"/>
    <x v="288"/>
  </r>
  <r>
    <x v="1"/>
    <x v="0"/>
    <x v="1"/>
    <s v="Darwin"/>
    <x v="5"/>
    <n v="800"/>
    <x v="0"/>
    <x v="8"/>
    <x v="0"/>
    <s v="Chester George"/>
    <x v="660"/>
  </r>
  <r>
    <x v="1"/>
    <x v="0"/>
    <x v="1"/>
    <s v="Darwin"/>
    <x v="5"/>
    <n v="800"/>
    <x v="0"/>
    <x v="8"/>
    <x v="1"/>
    <s v="Howard Wright"/>
    <x v="453"/>
  </r>
  <r>
    <x v="1"/>
    <x v="0"/>
    <x v="1"/>
    <s v="Darwin"/>
    <x v="5"/>
    <n v="800"/>
    <x v="0"/>
    <x v="8"/>
    <x v="7"/>
    <s v="Ella Hickman"/>
    <x v="19126"/>
  </r>
  <r>
    <x v="1"/>
    <x v="0"/>
    <x v="1"/>
    <s v="Darwin"/>
    <x v="5"/>
    <n v="800"/>
    <x v="0"/>
    <x v="8"/>
    <x v="9"/>
    <s v="Elizabeth Gentry"/>
    <x v="40"/>
  </r>
  <r>
    <x v="1"/>
    <x v="0"/>
    <x v="1"/>
    <s v="Darwin"/>
    <x v="5"/>
    <n v="800"/>
    <x v="0"/>
    <x v="8"/>
    <x v="6"/>
    <s v="Bruce Curran"/>
    <x v="19683"/>
  </r>
  <r>
    <x v="1"/>
    <x v="0"/>
    <x v="1"/>
    <s v="Darwin"/>
    <x v="5"/>
    <n v="800"/>
    <x v="0"/>
    <x v="8"/>
    <x v="5"/>
    <s v="Richard Carr"/>
    <x v="19684"/>
  </r>
  <r>
    <x v="1"/>
    <x v="0"/>
    <x v="1"/>
    <s v="Darwin"/>
    <x v="5"/>
    <n v="800"/>
    <x v="0"/>
    <x v="8"/>
    <x v="8"/>
    <s v="Sara Ferrell"/>
    <x v="19685"/>
  </r>
  <r>
    <x v="1"/>
    <x v="0"/>
    <x v="1"/>
    <s v="Darwin"/>
    <x v="5"/>
    <n v="800"/>
    <x v="0"/>
    <x v="8"/>
    <x v="1"/>
    <s v="Howard Wright"/>
    <x v="1769"/>
  </r>
  <r>
    <x v="1"/>
    <x v="0"/>
    <x v="1"/>
    <s v="Darwin"/>
    <x v="5"/>
    <n v="800"/>
    <x v="0"/>
    <x v="8"/>
    <x v="2"/>
    <s v="Amy Buchanan"/>
    <x v="19686"/>
  </r>
  <r>
    <x v="1"/>
    <x v="0"/>
    <x v="1"/>
    <s v="Darwin"/>
    <x v="5"/>
    <n v="800"/>
    <x v="0"/>
    <x v="8"/>
    <x v="9"/>
    <s v="Elizabeth Gentry"/>
    <x v="19687"/>
  </r>
  <r>
    <x v="1"/>
    <x v="0"/>
    <x v="1"/>
    <s v="Darwin"/>
    <x v="5"/>
    <n v="800"/>
    <x v="0"/>
    <x v="8"/>
    <x v="2"/>
    <s v="Amy Buchanan"/>
    <x v="19688"/>
  </r>
  <r>
    <x v="1"/>
    <x v="0"/>
    <x v="1"/>
    <s v="Darwin"/>
    <x v="5"/>
    <n v="800"/>
    <x v="0"/>
    <x v="8"/>
    <x v="4"/>
    <s v="Maggie Mayer"/>
    <x v="19689"/>
  </r>
  <r>
    <x v="1"/>
    <x v="0"/>
    <x v="1"/>
    <s v="Darwin"/>
    <x v="5"/>
    <n v="800"/>
    <x v="0"/>
    <x v="8"/>
    <x v="6"/>
    <s v="Bruce Curran"/>
    <x v="588"/>
  </r>
  <r>
    <x v="1"/>
    <x v="0"/>
    <x v="1"/>
    <s v="Darwin"/>
    <x v="5"/>
    <n v="800"/>
    <x v="0"/>
    <x v="8"/>
    <x v="9"/>
    <s v="Elizabeth Gentry"/>
    <x v="19690"/>
  </r>
  <r>
    <x v="1"/>
    <x v="0"/>
    <x v="1"/>
    <s v="Darwin"/>
    <x v="5"/>
    <n v="800"/>
    <x v="0"/>
    <x v="8"/>
    <x v="3"/>
    <s v="Chris Monroe"/>
    <x v="19691"/>
  </r>
  <r>
    <x v="1"/>
    <x v="0"/>
    <x v="1"/>
    <s v="Darwin"/>
    <x v="5"/>
    <n v="800"/>
    <x v="0"/>
    <x v="8"/>
    <x v="6"/>
    <s v="Bruce Curran"/>
    <x v="19692"/>
  </r>
  <r>
    <x v="1"/>
    <x v="0"/>
    <x v="1"/>
    <s v="Darwin"/>
    <x v="5"/>
    <n v="800"/>
    <x v="0"/>
    <x v="8"/>
    <x v="1"/>
    <s v="Howard Wright"/>
    <x v="19693"/>
  </r>
  <r>
    <x v="1"/>
    <x v="0"/>
    <x v="1"/>
    <s v="Darwin"/>
    <x v="5"/>
    <n v="800"/>
    <x v="0"/>
    <x v="8"/>
    <x v="6"/>
    <s v="Bruce Curran"/>
    <x v="19694"/>
  </r>
  <r>
    <x v="1"/>
    <x v="0"/>
    <x v="1"/>
    <s v="Darwin"/>
    <x v="5"/>
    <n v="800"/>
    <x v="0"/>
    <x v="8"/>
    <x v="2"/>
    <s v="Amy Buchanan"/>
    <x v="19695"/>
  </r>
  <r>
    <x v="1"/>
    <x v="0"/>
    <x v="1"/>
    <s v="Darwin"/>
    <x v="5"/>
    <n v="800"/>
    <x v="0"/>
    <x v="8"/>
    <x v="3"/>
    <s v="Chris Monroe"/>
    <x v="17887"/>
  </r>
  <r>
    <x v="1"/>
    <x v="0"/>
    <x v="1"/>
    <s v="Darwin"/>
    <x v="5"/>
    <n v="800"/>
    <x v="0"/>
    <x v="8"/>
    <x v="1"/>
    <s v="Howard Wright"/>
    <x v="19696"/>
  </r>
  <r>
    <x v="1"/>
    <x v="0"/>
    <x v="1"/>
    <s v="Darwin"/>
    <x v="5"/>
    <n v="800"/>
    <x v="0"/>
    <x v="8"/>
    <x v="6"/>
    <s v="Bruce Curran"/>
    <x v="19697"/>
  </r>
  <r>
    <x v="1"/>
    <x v="0"/>
    <x v="1"/>
    <s v="Darwin"/>
    <x v="5"/>
    <n v="800"/>
    <x v="0"/>
    <x v="8"/>
    <x v="0"/>
    <s v="Chester George"/>
    <x v="19698"/>
  </r>
  <r>
    <x v="1"/>
    <x v="0"/>
    <x v="1"/>
    <s v="Darwin"/>
    <x v="5"/>
    <n v="800"/>
    <x v="0"/>
    <x v="8"/>
    <x v="8"/>
    <s v="Sara Ferrell"/>
    <x v="19699"/>
  </r>
  <r>
    <x v="1"/>
    <x v="0"/>
    <x v="1"/>
    <s v="Darwin"/>
    <x v="5"/>
    <n v="800"/>
    <x v="0"/>
    <x v="8"/>
    <x v="4"/>
    <s v="Maggie Mayer"/>
    <x v="19700"/>
  </r>
  <r>
    <x v="1"/>
    <x v="0"/>
    <x v="1"/>
    <s v="Darwin"/>
    <x v="5"/>
    <n v="800"/>
    <x v="0"/>
    <x v="8"/>
    <x v="0"/>
    <s v="Chester George"/>
    <x v="19701"/>
  </r>
  <r>
    <x v="1"/>
    <x v="0"/>
    <x v="1"/>
    <s v="Darwin"/>
    <x v="5"/>
    <n v="800"/>
    <x v="0"/>
    <x v="8"/>
    <x v="4"/>
    <s v="Maggie Mayer"/>
    <x v="19702"/>
  </r>
  <r>
    <x v="1"/>
    <x v="0"/>
    <x v="1"/>
    <s v="Darwin"/>
    <x v="5"/>
    <n v="800"/>
    <x v="0"/>
    <x v="8"/>
    <x v="1"/>
    <s v="Howard Wright"/>
    <x v="19703"/>
  </r>
  <r>
    <x v="1"/>
    <x v="0"/>
    <x v="1"/>
    <s v="Darwin"/>
    <x v="5"/>
    <n v="800"/>
    <x v="0"/>
    <x v="8"/>
    <x v="9"/>
    <s v="Elizabeth Gentry"/>
    <x v="19704"/>
  </r>
  <r>
    <x v="1"/>
    <x v="0"/>
    <x v="1"/>
    <s v="Darwin"/>
    <x v="5"/>
    <n v="800"/>
    <x v="0"/>
    <x v="8"/>
    <x v="7"/>
    <s v="Ella Hickman"/>
    <x v="19705"/>
  </r>
  <r>
    <x v="1"/>
    <x v="0"/>
    <x v="1"/>
    <s v="Darwin"/>
    <x v="5"/>
    <n v="800"/>
    <x v="0"/>
    <x v="8"/>
    <x v="8"/>
    <s v="Sara Ferrell"/>
    <x v="19706"/>
  </r>
  <r>
    <x v="1"/>
    <x v="0"/>
    <x v="1"/>
    <s v="Darwin"/>
    <x v="5"/>
    <n v="800"/>
    <x v="0"/>
    <x v="8"/>
    <x v="9"/>
    <s v="Elizabeth Gentry"/>
    <x v="19707"/>
  </r>
  <r>
    <x v="1"/>
    <x v="0"/>
    <x v="1"/>
    <s v="Darwin"/>
    <x v="5"/>
    <n v="800"/>
    <x v="0"/>
    <x v="8"/>
    <x v="5"/>
    <s v="Richard Carr"/>
    <x v="19708"/>
  </r>
  <r>
    <x v="1"/>
    <x v="0"/>
    <x v="1"/>
    <s v="Darwin"/>
    <x v="5"/>
    <n v="800"/>
    <x v="0"/>
    <x v="8"/>
    <x v="9"/>
    <s v="Elizabeth Gentry"/>
    <x v="19709"/>
  </r>
  <r>
    <x v="1"/>
    <x v="0"/>
    <x v="1"/>
    <s v="Darwin"/>
    <x v="5"/>
    <n v="800"/>
    <x v="0"/>
    <x v="8"/>
    <x v="5"/>
    <s v="Richard Carr"/>
    <x v="19710"/>
  </r>
  <r>
    <x v="1"/>
    <x v="0"/>
    <x v="1"/>
    <s v="Darwin"/>
    <x v="5"/>
    <n v="800"/>
    <x v="0"/>
    <x v="8"/>
    <x v="0"/>
    <s v="Chester George"/>
    <x v="19711"/>
  </r>
  <r>
    <x v="1"/>
    <x v="0"/>
    <x v="1"/>
    <s v="Darwin"/>
    <x v="5"/>
    <n v="800"/>
    <x v="0"/>
    <x v="8"/>
    <x v="5"/>
    <s v="Richard Carr"/>
    <x v="19712"/>
  </r>
  <r>
    <x v="1"/>
    <x v="0"/>
    <x v="1"/>
    <s v="Darwin"/>
    <x v="5"/>
    <n v="800"/>
    <x v="0"/>
    <x v="8"/>
    <x v="2"/>
    <s v="Amy Buchanan"/>
    <x v="19713"/>
  </r>
  <r>
    <x v="1"/>
    <x v="0"/>
    <x v="1"/>
    <s v="Darwin"/>
    <x v="5"/>
    <n v="800"/>
    <x v="0"/>
    <x v="8"/>
    <x v="6"/>
    <s v="Bruce Curran"/>
    <x v="19714"/>
  </r>
  <r>
    <x v="1"/>
    <x v="0"/>
    <x v="1"/>
    <s v="Rydalmere"/>
    <x v="0"/>
    <n v="2116"/>
    <x v="0"/>
    <x v="0"/>
    <x v="2"/>
    <s v="Amy Buchanan"/>
    <x v="17980"/>
  </r>
  <r>
    <x v="1"/>
    <x v="0"/>
    <x v="1"/>
    <s v="Rydalmere"/>
    <x v="0"/>
    <n v="2116"/>
    <x v="0"/>
    <x v="0"/>
    <x v="2"/>
    <s v="Amy Buchanan"/>
    <x v="2434"/>
  </r>
  <r>
    <x v="1"/>
    <x v="0"/>
    <x v="1"/>
    <s v="Rydalmere"/>
    <x v="0"/>
    <n v="2116"/>
    <x v="0"/>
    <x v="0"/>
    <x v="0"/>
    <s v="Chester George"/>
    <x v="1818"/>
  </r>
  <r>
    <x v="1"/>
    <x v="0"/>
    <x v="1"/>
    <s v="Rydalmere"/>
    <x v="0"/>
    <n v="2116"/>
    <x v="0"/>
    <x v="0"/>
    <x v="2"/>
    <s v="Amy Buchanan"/>
    <x v="4"/>
  </r>
  <r>
    <x v="1"/>
    <x v="0"/>
    <x v="1"/>
    <s v="Rydalmere"/>
    <x v="0"/>
    <n v="2116"/>
    <x v="0"/>
    <x v="0"/>
    <x v="0"/>
    <s v="Chester George"/>
    <x v="4102"/>
  </r>
  <r>
    <x v="1"/>
    <x v="0"/>
    <x v="1"/>
    <s v="Rydalmere"/>
    <x v="0"/>
    <n v="2116"/>
    <x v="0"/>
    <x v="0"/>
    <x v="9"/>
    <s v="Elizabeth Gentry"/>
    <x v="1050"/>
  </r>
  <r>
    <x v="1"/>
    <x v="0"/>
    <x v="1"/>
    <s v="Rydalmere"/>
    <x v="0"/>
    <n v="2116"/>
    <x v="0"/>
    <x v="0"/>
    <x v="0"/>
    <s v="Chester George"/>
    <x v="14931"/>
  </r>
  <r>
    <x v="1"/>
    <x v="0"/>
    <x v="1"/>
    <s v="Rydalmere"/>
    <x v="0"/>
    <n v="2116"/>
    <x v="0"/>
    <x v="0"/>
    <x v="8"/>
    <s v="Sara Ferrell"/>
    <x v="6208"/>
  </r>
  <r>
    <x v="1"/>
    <x v="0"/>
    <x v="1"/>
    <s v="Rydalmere"/>
    <x v="0"/>
    <n v="2116"/>
    <x v="0"/>
    <x v="0"/>
    <x v="9"/>
    <s v="Elizabeth Gentry"/>
    <x v="369"/>
  </r>
  <r>
    <x v="1"/>
    <x v="0"/>
    <x v="1"/>
    <s v="Rydalmere"/>
    <x v="0"/>
    <n v="2116"/>
    <x v="0"/>
    <x v="0"/>
    <x v="0"/>
    <s v="Chester George"/>
    <x v="36"/>
  </r>
  <r>
    <x v="1"/>
    <x v="0"/>
    <x v="1"/>
    <s v="Rydalmere"/>
    <x v="0"/>
    <n v="2116"/>
    <x v="0"/>
    <x v="0"/>
    <x v="7"/>
    <s v="Ella Hickman"/>
    <x v="2"/>
  </r>
  <r>
    <x v="1"/>
    <x v="0"/>
    <x v="1"/>
    <s v="Rydalmere"/>
    <x v="0"/>
    <n v="2116"/>
    <x v="0"/>
    <x v="0"/>
    <x v="2"/>
    <s v="Amy Buchanan"/>
    <x v="34"/>
  </r>
  <r>
    <x v="1"/>
    <x v="0"/>
    <x v="1"/>
    <s v="Rydalmere"/>
    <x v="0"/>
    <n v="2116"/>
    <x v="0"/>
    <x v="0"/>
    <x v="9"/>
    <s v="Elizabeth Gentry"/>
    <x v="132"/>
  </r>
  <r>
    <x v="1"/>
    <x v="0"/>
    <x v="1"/>
    <s v="Rydalmere"/>
    <x v="0"/>
    <n v="2116"/>
    <x v="0"/>
    <x v="0"/>
    <x v="6"/>
    <s v="Bruce Curran"/>
    <x v="545"/>
  </r>
  <r>
    <x v="1"/>
    <x v="0"/>
    <x v="1"/>
    <s v="Rydalmere"/>
    <x v="0"/>
    <n v="2116"/>
    <x v="0"/>
    <x v="0"/>
    <x v="2"/>
    <s v="Amy Buchanan"/>
    <x v="34"/>
  </r>
  <r>
    <x v="1"/>
    <x v="0"/>
    <x v="1"/>
    <s v="Rydalmere"/>
    <x v="0"/>
    <n v="2116"/>
    <x v="0"/>
    <x v="0"/>
    <x v="4"/>
    <s v="Maggie Mayer"/>
    <x v="5"/>
  </r>
  <r>
    <x v="1"/>
    <x v="0"/>
    <x v="1"/>
    <s v="Rydalmere"/>
    <x v="0"/>
    <n v="2116"/>
    <x v="0"/>
    <x v="0"/>
    <x v="1"/>
    <s v="Howard Wright"/>
    <x v="67"/>
  </r>
  <r>
    <x v="1"/>
    <x v="0"/>
    <x v="1"/>
    <s v="Rydalmere"/>
    <x v="0"/>
    <n v="2116"/>
    <x v="0"/>
    <x v="0"/>
    <x v="6"/>
    <s v="Bruce Curran"/>
    <x v="2"/>
  </r>
  <r>
    <x v="1"/>
    <x v="0"/>
    <x v="1"/>
    <s v="Rydalmere"/>
    <x v="0"/>
    <n v="2116"/>
    <x v="0"/>
    <x v="0"/>
    <x v="2"/>
    <s v="Amy Buchanan"/>
    <x v="3653"/>
  </r>
  <r>
    <x v="1"/>
    <x v="0"/>
    <x v="1"/>
    <s v="Rydalmere"/>
    <x v="0"/>
    <n v="2116"/>
    <x v="0"/>
    <x v="0"/>
    <x v="5"/>
    <s v="Richard Carr"/>
    <x v="18494"/>
  </r>
  <r>
    <x v="1"/>
    <x v="0"/>
    <x v="1"/>
    <s v="Rydalmere"/>
    <x v="0"/>
    <n v="2116"/>
    <x v="0"/>
    <x v="0"/>
    <x v="4"/>
    <s v="Maggie Mayer"/>
    <x v="5981"/>
  </r>
  <r>
    <x v="1"/>
    <x v="0"/>
    <x v="1"/>
    <s v="Rydalmere"/>
    <x v="0"/>
    <n v="2116"/>
    <x v="0"/>
    <x v="0"/>
    <x v="7"/>
    <s v="Ella Hickman"/>
    <x v="19715"/>
  </r>
  <r>
    <x v="1"/>
    <x v="0"/>
    <x v="1"/>
    <s v="Rydalmere"/>
    <x v="0"/>
    <n v="2116"/>
    <x v="0"/>
    <x v="0"/>
    <x v="5"/>
    <s v="Richard Carr"/>
    <x v="2205"/>
  </r>
  <r>
    <x v="1"/>
    <x v="0"/>
    <x v="1"/>
    <s v="Rydalmere"/>
    <x v="0"/>
    <n v="2116"/>
    <x v="0"/>
    <x v="0"/>
    <x v="0"/>
    <s v="Chester George"/>
    <x v="19716"/>
  </r>
  <r>
    <x v="1"/>
    <x v="0"/>
    <x v="1"/>
    <s v="Rydalmere"/>
    <x v="0"/>
    <n v="2116"/>
    <x v="0"/>
    <x v="0"/>
    <x v="2"/>
    <s v="Amy Buchanan"/>
    <x v="19717"/>
  </r>
  <r>
    <x v="1"/>
    <x v="0"/>
    <x v="1"/>
    <s v="Rydalmere"/>
    <x v="0"/>
    <n v="2116"/>
    <x v="0"/>
    <x v="0"/>
    <x v="1"/>
    <s v="Howard Wright"/>
    <x v="8783"/>
  </r>
  <r>
    <x v="1"/>
    <x v="0"/>
    <x v="1"/>
    <s v="Rydalmere"/>
    <x v="0"/>
    <n v="2116"/>
    <x v="0"/>
    <x v="0"/>
    <x v="8"/>
    <s v="Sara Ferrell"/>
    <x v="19718"/>
  </r>
  <r>
    <x v="1"/>
    <x v="0"/>
    <x v="1"/>
    <s v="Rydalmere"/>
    <x v="0"/>
    <n v="2116"/>
    <x v="0"/>
    <x v="0"/>
    <x v="0"/>
    <s v="Chester George"/>
    <x v="19719"/>
  </r>
  <r>
    <x v="1"/>
    <x v="0"/>
    <x v="1"/>
    <s v="Rydalmere"/>
    <x v="0"/>
    <n v="2116"/>
    <x v="0"/>
    <x v="0"/>
    <x v="2"/>
    <s v="Amy Buchanan"/>
    <x v="9249"/>
  </r>
  <r>
    <x v="1"/>
    <x v="0"/>
    <x v="1"/>
    <s v="Rydalmere"/>
    <x v="0"/>
    <n v="2116"/>
    <x v="0"/>
    <x v="0"/>
    <x v="0"/>
    <s v="Chester George"/>
    <x v="3592"/>
  </r>
  <r>
    <x v="1"/>
    <x v="0"/>
    <x v="1"/>
    <s v="Rydalmere"/>
    <x v="0"/>
    <n v="2116"/>
    <x v="0"/>
    <x v="0"/>
    <x v="9"/>
    <s v="Elizabeth Gentry"/>
    <x v="19720"/>
  </r>
  <r>
    <x v="1"/>
    <x v="0"/>
    <x v="1"/>
    <s v="Rydalmere"/>
    <x v="0"/>
    <n v="2116"/>
    <x v="0"/>
    <x v="0"/>
    <x v="6"/>
    <s v="Bruce Curran"/>
    <x v="19721"/>
  </r>
  <r>
    <x v="1"/>
    <x v="0"/>
    <x v="1"/>
    <s v="Rydalmere"/>
    <x v="0"/>
    <n v="2116"/>
    <x v="0"/>
    <x v="0"/>
    <x v="9"/>
    <s v="Elizabeth Gentry"/>
    <x v="19722"/>
  </r>
  <r>
    <x v="1"/>
    <x v="0"/>
    <x v="1"/>
    <s v="Rydalmere"/>
    <x v="0"/>
    <n v="2116"/>
    <x v="0"/>
    <x v="0"/>
    <x v="3"/>
    <s v="Chris Monroe"/>
    <x v="19723"/>
  </r>
  <r>
    <x v="1"/>
    <x v="0"/>
    <x v="1"/>
    <s v="Rydalmere"/>
    <x v="0"/>
    <n v="2116"/>
    <x v="0"/>
    <x v="0"/>
    <x v="6"/>
    <s v="Bruce Curran"/>
    <x v="19724"/>
  </r>
  <r>
    <x v="1"/>
    <x v="0"/>
    <x v="1"/>
    <s v="Rydalmere"/>
    <x v="0"/>
    <n v="2116"/>
    <x v="0"/>
    <x v="0"/>
    <x v="4"/>
    <s v="Maggie Mayer"/>
    <x v="19725"/>
  </r>
  <r>
    <x v="1"/>
    <x v="0"/>
    <x v="1"/>
    <s v="Rydalmere"/>
    <x v="0"/>
    <n v="2116"/>
    <x v="0"/>
    <x v="0"/>
    <x v="6"/>
    <s v="Bruce Curran"/>
    <x v="19726"/>
  </r>
  <r>
    <x v="1"/>
    <x v="0"/>
    <x v="1"/>
    <s v="Rydalmere"/>
    <x v="0"/>
    <n v="2116"/>
    <x v="0"/>
    <x v="0"/>
    <x v="2"/>
    <s v="Amy Buchanan"/>
    <x v="19727"/>
  </r>
  <r>
    <x v="1"/>
    <x v="0"/>
    <x v="1"/>
    <s v="Rydalmere"/>
    <x v="0"/>
    <n v="2116"/>
    <x v="0"/>
    <x v="0"/>
    <x v="1"/>
    <s v="Howard Wright"/>
    <x v="19728"/>
  </r>
  <r>
    <x v="1"/>
    <x v="0"/>
    <x v="1"/>
    <s v="Rydalmere"/>
    <x v="0"/>
    <n v="2116"/>
    <x v="0"/>
    <x v="0"/>
    <x v="6"/>
    <s v="Bruce Curran"/>
    <x v="19729"/>
  </r>
  <r>
    <x v="1"/>
    <x v="0"/>
    <x v="1"/>
    <s v="Rydalmere"/>
    <x v="0"/>
    <n v="2116"/>
    <x v="0"/>
    <x v="0"/>
    <x v="4"/>
    <s v="Maggie Mayer"/>
    <x v="19730"/>
  </r>
  <r>
    <x v="1"/>
    <x v="0"/>
    <x v="1"/>
    <s v="Rydalmere"/>
    <x v="0"/>
    <n v="2116"/>
    <x v="0"/>
    <x v="0"/>
    <x v="3"/>
    <s v="Chris Monroe"/>
    <x v="19731"/>
  </r>
  <r>
    <x v="1"/>
    <x v="0"/>
    <x v="1"/>
    <s v="Rydalmere"/>
    <x v="0"/>
    <n v="2116"/>
    <x v="0"/>
    <x v="0"/>
    <x v="1"/>
    <s v="Howard Wright"/>
    <x v="19732"/>
  </r>
  <r>
    <x v="1"/>
    <x v="0"/>
    <x v="1"/>
    <s v="Rydalmere"/>
    <x v="0"/>
    <n v="2116"/>
    <x v="0"/>
    <x v="0"/>
    <x v="9"/>
    <s v="Elizabeth Gentry"/>
    <x v="19733"/>
  </r>
  <r>
    <x v="1"/>
    <x v="0"/>
    <x v="1"/>
    <s v="Rydalmere"/>
    <x v="0"/>
    <n v="2116"/>
    <x v="0"/>
    <x v="0"/>
    <x v="9"/>
    <s v="Elizabeth Gentry"/>
    <x v="19734"/>
  </r>
  <r>
    <x v="1"/>
    <x v="0"/>
    <x v="1"/>
    <s v="Rydalmere"/>
    <x v="0"/>
    <n v="2116"/>
    <x v="0"/>
    <x v="0"/>
    <x v="8"/>
    <s v="Sara Ferrell"/>
    <x v="19735"/>
  </r>
  <r>
    <x v="1"/>
    <x v="0"/>
    <x v="1"/>
    <s v="Rydalmere"/>
    <x v="0"/>
    <n v="2116"/>
    <x v="0"/>
    <x v="0"/>
    <x v="5"/>
    <s v="Richard Carr"/>
    <x v="19736"/>
  </r>
  <r>
    <x v="1"/>
    <x v="0"/>
    <x v="1"/>
    <s v="Rydalmere"/>
    <x v="0"/>
    <n v="2116"/>
    <x v="0"/>
    <x v="0"/>
    <x v="5"/>
    <s v="Richard Carr"/>
    <x v="19737"/>
  </r>
  <r>
    <x v="1"/>
    <x v="0"/>
    <x v="1"/>
    <s v="Rydalmere"/>
    <x v="0"/>
    <n v="2116"/>
    <x v="0"/>
    <x v="0"/>
    <x v="7"/>
    <s v="Ella Hickman"/>
    <x v="19738"/>
  </r>
  <r>
    <x v="1"/>
    <x v="0"/>
    <x v="1"/>
    <s v="Rydalmere"/>
    <x v="0"/>
    <n v="2116"/>
    <x v="0"/>
    <x v="0"/>
    <x v="0"/>
    <s v="Chester George"/>
    <x v="19739"/>
  </r>
  <r>
    <x v="1"/>
    <x v="0"/>
    <x v="1"/>
    <s v="Rydalmere"/>
    <x v="0"/>
    <n v="2116"/>
    <x v="0"/>
    <x v="0"/>
    <x v="5"/>
    <s v="Richard Carr"/>
    <x v="19740"/>
  </r>
  <r>
    <x v="1"/>
    <x v="0"/>
    <x v="1"/>
    <s v="Rydalmere"/>
    <x v="0"/>
    <n v="2116"/>
    <x v="0"/>
    <x v="0"/>
    <x v="6"/>
    <s v="Bruce Curran"/>
    <x v="19741"/>
  </r>
  <r>
    <x v="1"/>
    <x v="0"/>
    <x v="1"/>
    <s v="Rydalmere"/>
    <x v="0"/>
    <n v="2116"/>
    <x v="0"/>
    <x v="0"/>
    <x v="1"/>
    <s v="Howard Wright"/>
    <x v="19742"/>
  </r>
  <r>
    <x v="1"/>
    <x v="0"/>
    <x v="1"/>
    <s v="Rydalmere"/>
    <x v="0"/>
    <n v="2116"/>
    <x v="0"/>
    <x v="0"/>
    <x v="2"/>
    <s v="Amy Buchanan"/>
    <x v="19743"/>
  </r>
  <r>
    <x v="1"/>
    <x v="0"/>
    <x v="1"/>
    <s v="Dubbo"/>
    <x v="0"/>
    <n v="2830"/>
    <x v="0"/>
    <x v="16"/>
    <x v="5"/>
    <s v="Richard Carr"/>
    <x v="19744"/>
  </r>
  <r>
    <x v="1"/>
    <x v="0"/>
    <x v="1"/>
    <s v="Dubbo"/>
    <x v="0"/>
    <n v="2830"/>
    <x v="0"/>
    <x v="16"/>
    <x v="9"/>
    <s v="Elizabeth Gentry"/>
    <x v="720"/>
  </r>
  <r>
    <x v="1"/>
    <x v="0"/>
    <x v="1"/>
    <s v="Dubbo"/>
    <x v="0"/>
    <n v="2830"/>
    <x v="0"/>
    <x v="16"/>
    <x v="2"/>
    <s v="Amy Buchanan"/>
    <x v="19745"/>
  </r>
  <r>
    <x v="1"/>
    <x v="0"/>
    <x v="1"/>
    <s v="Dubbo"/>
    <x v="0"/>
    <n v="2830"/>
    <x v="0"/>
    <x v="16"/>
    <x v="0"/>
    <s v="Chester George"/>
    <x v="10261"/>
  </r>
  <r>
    <x v="1"/>
    <x v="0"/>
    <x v="1"/>
    <s v="Dubbo"/>
    <x v="0"/>
    <n v="2830"/>
    <x v="0"/>
    <x v="16"/>
    <x v="2"/>
    <s v="Amy Buchanan"/>
    <x v="19746"/>
  </r>
  <r>
    <x v="1"/>
    <x v="0"/>
    <x v="1"/>
    <s v="Dubbo"/>
    <x v="0"/>
    <n v="2830"/>
    <x v="0"/>
    <x v="16"/>
    <x v="0"/>
    <s v="Chester George"/>
    <x v="19747"/>
  </r>
  <r>
    <x v="1"/>
    <x v="0"/>
    <x v="1"/>
    <s v="Dubbo"/>
    <x v="0"/>
    <n v="2830"/>
    <x v="0"/>
    <x v="16"/>
    <x v="0"/>
    <s v="Chester George"/>
    <x v="19748"/>
  </r>
  <r>
    <x v="1"/>
    <x v="0"/>
    <x v="1"/>
    <s v="Dubbo"/>
    <x v="0"/>
    <n v="2830"/>
    <x v="0"/>
    <x v="16"/>
    <x v="9"/>
    <s v="Elizabeth Gentry"/>
    <x v="19749"/>
  </r>
  <r>
    <x v="1"/>
    <x v="0"/>
    <x v="1"/>
    <s v="Dubbo"/>
    <x v="0"/>
    <n v="2830"/>
    <x v="0"/>
    <x v="16"/>
    <x v="6"/>
    <s v="Bruce Curran"/>
    <x v="715"/>
  </r>
  <r>
    <x v="1"/>
    <x v="0"/>
    <x v="1"/>
    <s v="Dubbo"/>
    <x v="0"/>
    <n v="2830"/>
    <x v="0"/>
    <x v="16"/>
    <x v="2"/>
    <s v="Amy Buchanan"/>
    <x v="19750"/>
  </r>
  <r>
    <x v="1"/>
    <x v="0"/>
    <x v="1"/>
    <s v="Dubbo"/>
    <x v="0"/>
    <n v="2830"/>
    <x v="0"/>
    <x v="16"/>
    <x v="6"/>
    <s v="Bruce Curran"/>
    <x v="2584"/>
  </r>
  <r>
    <x v="1"/>
    <x v="0"/>
    <x v="1"/>
    <s v="Dubbo"/>
    <x v="0"/>
    <n v="2830"/>
    <x v="0"/>
    <x v="16"/>
    <x v="9"/>
    <s v="Elizabeth Gentry"/>
    <x v="132"/>
  </r>
  <r>
    <x v="1"/>
    <x v="0"/>
    <x v="1"/>
    <s v="Dubbo"/>
    <x v="0"/>
    <n v="2830"/>
    <x v="0"/>
    <x v="16"/>
    <x v="0"/>
    <s v="Chester George"/>
    <x v="34"/>
  </r>
  <r>
    <x v="1"/>
    <x v="0"/>
    <x v="1"/>
    <s v="Dubbo"/>
    <x v="0"/>
    <n v="2830"/>
    <x v="0"/>
    <x v="16"/>
    <x v="4"/>
    <s v="Maggie Mayer"/>
    <x v="15227"/>
  </r>
  <r>
    <x v="1"/>
    <x v="0"/>
    <x v="1"/>
    <s v="Dubbo"/>
    <x v="0"/>
    <n v="2830"/>
    <x v="0"/>
    <x v="16"/>
    <x v="6"/>
    <s v="Bruce Curran"/>
    <x v="399"/>
  </r>
  <r>
    <x v="1"/>
    <x v="0"/>
    <x v="1"/>
    <s v="Dubbo"/>
    <x v="0"/>
    <n v="2830"/>
    <x v="0"/>
    <x v="16"/>
    <x v="2"/>
    <s v="Amy Buchanan"/>
    <x v="517"/>
  </r>
  <r>
    <x v="1"/>
    <x v="0"/>
    <x v="1"/>
    <s v="Dubbo"/>
    <x v="0"/>
    <n v="2830"/>
    <x v="0"/>
    <x v="16"/>
    <x v="7"/>
    <s v="Ella Hickman"/>
    <x v="2084"/>
  </r>
  <r>
    <x v="1"/>
    <x v="0"/>
    <x v="1"/>
    <s v="Dubbo"/>
    <x v="0"/>
    <n v="2830"/>
    <x v="0"/>
    <x v="16"/>
    <x v="4"/>
    <s v="Maggie Mayer"/>
    <x v="4"/>
  </r>
  <r>
    <x v="1"/>
    <x v="0"/>
    <x v="1"/>
    <s v="Dubbo"/>
    <x v="0"/>
    <n v="2830"/>
    <x v="0"/>
    <x v="16"/>
    <x v="2"/>
    <s v="Amy Buchanan"/>
    <x v="912"/>
  </r>
  <r>
    <x v="1"/>
    <x v="0"/>
    <x v="1"/>
    <s v="Dubbo"/>
    <x v="0"/>
    <n v="2830"/>
    <x v="0"/>
    <x v="16"/>
    <x v="8"/>
    <s v="Sara Ferrell"/>
    <x v="912"/>
  </r>
  <r>
    <x v="1"/>
    <x v="0"/>
    <x v="1"/>
    <s v="Dubbo"/>
    <x v="0"/>
    <n v="2830"/>
    <x v="0"/>
    <x v="16"/>
    <x v="9"/>
    <s v="Elizabeth Gentry"/>
    <x v="889"/>
  </r>
  <r>
    <x v="1"/>
    <x v="0"/>
    <x v="1"/>
    <s v="Dubbo"/>
    <x v="0"/>
    <n v="2830"/>
    <x v="0"/>
    <x v="16"/>
    <x v="6"/>
    <s v="Bruce Curran"/>
    <x v="67"/>
  </r>
  <r>
    <x v="1"/>
    <x v="0"/>
    <x v="1"/>
    <s v="Dubbo"/>
    <x v="0"/>
    <n v="2830"/>
    <x v="0"/>
    <x v="16"/>
    <x v="3"/>
    <s v="Chris Monroe"/>
    <x v="14140"/>
  </r>
  <r>
    <x v="1"/>
    <x v="0"/>
    <x v="1"/>
    <s v="Dubbo"/>
    <x v="0"/>
    <n v="2830"/>
    <x v="0"/>
    <x v="16"/>
    <x v="5"/>
    <s v="Richard Carr"/>
    <x v="2826"/>
  </r>
  <r>
    <x v="1"/>
    <x v="0"/>
    <x v="1"/>
    <s v="Dubbo"/>
    <x v="0"/>
    <n v="2830"/>
    <x v="0"/>
    <x v="16"/>
    <x v="1"/>
    <s v="Howard Wright"/>
    <x v="1249"/>
  </r>
  <r>
    <x v="1"/>
    <x v="0"/>
    <x v="1"/>
    <s v="Dubbo"/>
    <x v="0"/>
    <n v="2830"/>
    <x v="0"/>
    <x v="16"/>
    <x v="4"/>
    <s v="Maggie Mayer"/>
    <x v="140"/>
  </r>
  <r>
    <x v="1"/>
    <x v="0"/>
    <x v="1"/>
    <s v="Dubbo"/>
    <x v="0"/>
    <n v="2830"/>
    <x v="0"/>
    <x v="16"/>
    <x v="7"/>
    <s v="Ella Hickman"/>
    <x v="19751"/>
  </r>
  <r>
    <x v="1"/>
    <x v="0"/>
    <x v="1"/>
    <s v="Dubbo"/>
    <x v="0"/>
    <n v="2830"/>
    <x v="0"/>
    <x v="16"/>
    <x v="2"/>
    <s v="Amy Buchanan"/>
    <x v="19752"/>
  </r>
  <r>
    <x v="1"/>
    <x v="0"/>
    <x v="1"/>
    <s v="Dubbo"/>
    <x v="0"/>
    <n v="2830"/>
    <x v="0"/>
    <x v="16"/>
    <x v="0"/>
    <s v="Chester George"/>
    <x v="3854"/>
  </r>
  <r>
    <x v="1"/>
    <x v="0"/>
    <x v="1"/>
    <s v="Dubbo"/>
    <x v="0"/>
    <n v="2830"/>
    <x v="0"/>
    <x v="16"/>
    <x v="0"/>
    <s v="Chester George"/>
    <x v="489"/>
  </r>
  <r>
    <x v="1"/>
    <x v="0"/>
    <x v="1"/>
    <s v="Dubbo"/>
    <x v="0"/>
    <n v="2830"/>
    <x v="0"/>
    <x v="16"/>
    <x v="2"/>
    <s v="Amy Buchanan"/>
    <x v="19753"/>
  </r>
  <r>
    <x v="1"/>
    <x v="0"/>
    <x v="1"/>
    <s v="Dubbo"/>
    <x v="0"/>
    <n v="2830"/>
    <x v="0"/>
    <x v="16"/>
    <x v="1"/>
    <s v="Howard Wright"/>
    <x v="4948"/>
  </r>
  <r>
    <x v="1"/>
    <x v="0"/>
    <x v="1"/>
    <s v="Dubbo"/>
    <x v="0"/>
    <n v="2830"/>
    <x v="0"/>
    <x v="16"/>
    <x v="9"/>
    <s v="Elizabeth Gentry"/>
    <x v="19754"/>
  </r>
  <r>
    <x v="1"/>
    <x v="0"/>
    <x v="1"/>
    <s v="Dubbo"/>
    <x v="0"/>
    <n v="2830"/>
    <x v="0"/>
    <x v="16"/>
    <x v="6"/>
    <s v="Bruce Curran"/>
    <x v="19755"/>
  </r>
  <r>
    <x v="1"/>
    <x v="0"/>
    <x v="1"/>
    <s v="Dubbo"/>
    <x v="0"/>
    <n v="2830"/>
    <x v="0"/>
    <x v="16"/>
    <x v="0"/>
    <s v="Chester George"/>
    <x v="4827"/>
  </r>
  <r>
    <x v="1"/>
    <x v="0"/>
    <x v="1"/>
    <s v="Dubbo"/>
    <x v="0"/>
    <n v="2830"/>
    <x v="0"/>
    <x v="16"/>
    <x v="8"/>
    <s v="Sara Ferrell"/>
    <x v="4420"/>
  </r>
  <r>
    <x v="1"/>
    <x v="0"/>
    <x v="1"/>
    <s v="Dubbo"/>
    <x v="0"/>
    <n v="2830"/>
    <x v="0"/>
    <x v="16"/>
    <x v="8"/>
    <s v="Sara Ferrell"/>
    <x v="7266"/>
  </r>
  <r>
    <x v="1"/>
    <x v="0"/>
    <x v="1"/>
    <s v="Dubbo"/>
    <x v="0"/>
    <n v="2830"/>
    <x v="0"/>
    <x v="16"/>
    <x v="6"/>
    <s v="Bruce Curran"/>
    <x v="19756"/>
  </r>
  <r>
    <x v="1"/>
    <x v="0"/>
    <x v="1"/>
    <s v="Dubbo"/>
    <x v="0"/>
    <n v="2830"/>
    <x v="0"/>
    <x v="16"/>
    <x v="8"/>
    <s v="Sara Ferrell"/>
    <x v="16577"/>
  </r>
  <r>
    <x v="1"/>
    <x v="0"/>
    <x v="1"/>
    <s v="Dubbo"/>
    <x v="0"/>
    <n v="2830"/>
    <x v="0"/>
    <x v="16"/>
    <x v="9"/>
    <s v="Elizabeth Gentry"/>
    <x v="19757"/>
  </r>
  <r>
    <x v="1"/>
    <x v="0"/>
    <x v="1"/>
    <s v="Dubbo"/>
    <x v="0"/>
    <n v="2830"/>
    <x v="0"/>
    <x v="16"/>
    <x v="0"/>
    <s v="Chester George"/>
    <x v="19758"/>
  </r>
  <r>
    <x v="1"/>
    <x v="0"/>
    <x v="1"/>
    <s v="Dubbo"/>
    <x v="0"/>
    <n v="2830"/>
    <x v="0"/>
    <x v="16"/>
    <x v="2"/>
    <s v="Amy Buchanan"/>
    <x v="19759"/>
  </r>
  <r>
    <x v="1"/>
    <x v="0"/>
    <x v="1"/>
    <s v="Dubbo"/>
    <x v="0"/>
    <n v="2830"/>
    <x v="0"/>
    <x v="16"/>
    <x v="1"/>
    <s v="Howard Wright"/>
    <x v="19760"/>
  </r>
  <r>
    <x v="1"/>
    <x v="0"/>
    <x v="1"/>
    <s v="Dubbo"/>
    <x v="0"/>
    <n v="2830"/>
    <x v="0"/>
    <x v="16"/>
    <x v="1"/>
    <s v="Howard Wright"/>
    <x v="19761"/>
  </r>
  <r>
    <x v="1"/>
    <x v="0"/>
    <x v="1"/>
    <s v="Dubbo"/>
    <x v="0"/>
    <n v="2830"/>
    <x v="0"/>
    <x v="16"/>
    <x v="3"/>
    <s v="Chris Monroe"/>
    <x v="19762"/>
  </r>
  <r>
    <x v="1"/>
    <x v="0"/>
    <x v="1"/>
    <s v="Dubbo"/>
    <x v="0"/>
    <n v="2830"/>
    <x v="0"/>
    <x v="16"/>
    <x v="0"/>
    <s v="Chester George"/>
    <x v="19763"/>
  </r>
  <r>
    <x v="1"/>
    <x v="0"/>
    <x v="1"/>
    <s v="Dubbo"/>
    <x v="0"/>
    <n v="2830"/>
    <x v="0"/>
    <x v="16"/>
    <x v="9"/>
    <s v="Elizabeth Gentry"/>
    <x v="19764"/>
  </r>
  <r>
    <x v="1"/>
    <x v="0"/>
    <x v="1"/>
    <s v="Dubbo"/>
    <x v="0"/>
    <n v="2830"/>
    <x v="0"/>
    <x v="16"/>
    <x v="4"/>
    <s v="Maggie Mayer"/>
    <x v="19765"/>
  </r>
  <r>
    <x v="1"/>
    <x v="0"/>
    <x v="1"/>
    <s v="Dubbo"/>
    <x v="0"/>
    <n v="2830"/>
    <x v="0"/>
    <x v="16"/>
    <x v="6"/>
    <s v="Bruce Curran"/>
    <x v="19766"/>
  </r>
  <r>
    <x v="1"/>
    <x v="0"/>
    <x v="1"/>
    <s v="Dubbo"/>
    <x v="0"/>
    <n v="2830"/>
    <x v="0"/>
    <x v="16"/>
    <x v="4"/>
    <s v="Maggie Mayer"/>
    <x v="19767"/>
  </r>
  <r>
    <x v="1"/>
    <x v="0"/>
    <x v="1"/>
    <s v="Dubbo"/>
    <x v="0"/>
    <n v="2830"/>
    <x v="0"/>
    <x v="16"/>
    <x v="3"/>
    <s v="Chris Monroe"/>
    <x v="19768"/>
  </r>
  <r>
    <x v="1"/>
    <x v="0"/>
    <x v="1"/>
    <s v="Dubbo"/>
    <x v="0"/>
    <n v="2830"/>
    <x v="0"/>
    <x v="16"/>
    <x v="1"/>
    <s v="Howard Wright"/>
    <x v="19769"/>
  </r>
  <r>
    <x v="1"/>
    <x v="0"/>
    <x v="1"/>
    <s v="Dubbo"/>
    <x v="0"/>
    <n v="2830"/>
    <x v="0"/>
    <x v="16"/>
    <x v="7"/>
    <s v="Ella Hickman"/>
    <x v="19770"/>
  </r>
  <r>
    <x v="1"/>
    <x v="0"/>
    <x v="1"/>
    <s v="Dubbo"/>
    <x v="0"/>
    <n v="2830"/>
    <x v="0"/>
    <x v="16"/>
    <x v="8"/>
    <s v="Sara Ferrell"/>
    <x v="19771"/>
  </r>
  <r>
    <x v="1"/>
    <x v="0"/>
    <x v="1"/>
    <s v="Dubbo"/>
    <x v="0"/>
    <n v="2830"/>
    <x v="0"/>
    <x v="16"/>
    <x v="5"/>
    <s v="Richard Carr"/>
    <x v="19772"/>
  </r>
  <r>
    <x v="1"/>
    <x v="0"/>
    <x v="1"/>
    <s v="Dubbo"/>
    <x v="0"/>
    <n v="2830"/>
    <x v="0"/>
    <x v="16"/>
    <x v="9"/>
    <s v="Elizabeth Gentry"/>
    <x v="19773"/>
  </r>
  <r>
    <x v="1"/>
    <x v="0"/>
    <x v="1"/>
    <s v="Dubbo"/>
    <x v="0"/>
    <n v="2830"/>
    <x v="0"/>
    <x v="16"/>
    <x v="5"/>
    <s v="Richard Carr"/>
    <x v="19774"/>
  </r>
  <r>
    <x v="1"/>
    <x v="0"/>
    <x v="1"/>
    <s v="Dubbo"/>
    <x v="0"/>
    <n v="2830"/>
    <x v="0"/>
    <x v="16"/>
    <x v="2"/>
    <s v="Amy Buchanan"/>
    <x v="19775"/>
  </r>
  <r>
    <x v="1"/>
    <x v="0"/>
    <x v="1"/>
    <s v="Dubbo"/>
    <x v="0"/>
    <n v="2830"/>
    <x v="0"/>
    <x v="16"/>
    <x v="6"/>
    <s v="Bruce Curran"/>
    <x v="19776"/>
  </r>
  <r>
    <x v="1"/>
    <x v="0"/>
    <x v="1"/>
    <s v="Dubbo"/>
    <x v="0"/>
    <n v="2830"/>
    <x v="0"/>
    <x v="16"/>
    <x v="9"/>
    <s v="Elizabeth Gentry"/>
    <x v="19777"/>
  </r>
  <r>
    <x v="1"/>
    <x v="0"/>
    <x v="1"/>
    <s v="Dubbo"/>
    <x v="0"/>
    <n v="2830"/>
    <x v="0"/>
    <x v="16"/>
    <x v="0"/>
    <s v="Chester George"/>
    <x v="19778"/>
  </r>
  <r>
    <x v="1"/>
    <x v="0"/>
    <x v="1"/>
    <s v="Dubbo"/>
    <x v="0"/>
    <n v="2830"/>
    <x v="0"/>
    <x v="16"/>
    <x v="5"/>
    <s v="Richard Carr"/>
    <x v="19779"/>
  </r>
  <r>
    <x v="1"/>
    <x v="0"/>
    <x v="1"/>
    <s v="Dubbo"/>
    <x v="0"/>
    <n v="2830"/>
    <x v="0"/>
    <x v="16"/>
    <x v="6"/>
    <s v="Bruce Curran"/>
    <x v="19780"/>
  </r>
  <r>
    <x v="1"/>
    <x v="0"/>
    <x v="1"/>
    <s v="Stafford"/>
    <x v="2"/>
    <n v="4053"/>
    <x v="0"/>
    <x v="15"/>
    <x v="2"/>
    <s v="Amy Buchanan"/>
    <x v="1635"/>
  </r>
  <r>
    <x v="1"/>
    <x v="0"/>
    <x v="1"/>
    <s v="Stafford"/>
    <x v="2"/>
    <n v="4053"/>
    <x v="0"/>
    <x v="15"/>
    <x v="9"/>
    <s v="Elizabeth Gentry"/>
    <x v="19781"/>
  </r>
  <r>
    <x v="1"/>
    <x v="0"/>
    <x v="1"/>
    <s v="Stafford"/>
    <x v="2"/>
    <n v="4053"/>
    <x v="0"/>
    <x v="15"/>
    <x v="0"/>
    <s v="Chester George"/>
    <x v="254"/>
  </r>
  <r>
    <x v="1"/>
    <x v="0"/>
    <x v="1"/>
    <s v="Stafford"/>
    <x v="2"/>
    <n v="4053"/>
    <x v="0"/>
    <x v="15"/>
    <x v="2"/>
    <s v="Amy Buchanan"/>
    <x v="2889"/>
  </r>
  <r>
    <x v="1"/>
    <x v="0"/>
    <x v="1"/>
    <s v="Stafford"/>
    <x v="2"/>
    <n v="4053"/>
    <x v="0"/>
    <x v="15"/>
    <x v="2"/>
    <s v="Amy Buchanan"/>
    <x v="2082"/>
  </r>
  <r>
    <x v="1"/>
    <x v="0"/>
    <x v="1"/>
    <s v="Stafford"/>
    <x v="2"/>
    <n v="4053"/>
    <x v="0"/>
    <x v="15"/>
    <x v="6"/>
    <s v="Bruce Curran"/>
    <x v="19782"/>
  </r>
  <r>
    <x v="1"/>
    <x v="0"/>
    <x v="1"/>
    <s v="Stafford"/>
    <x v="2"/>
    <n v="4053"/>
    <x v="0"/>
    <x v="15"/>
    <x v="2"/>
    <s v="Amy Buchanan"/>
    <x v="19783"/>
  </r>
  <r>
    <x v="1"/>
    <x v="0"/>
    <x v="1"/>
    <s v="Stafford"/>
    <x v="2"/>
    <n v="4053"/>
    <x v="0"/>
    <x v="15"/>
    <x v="0"/>
    <s v="Chester George"/>
    <x v="8008"/>
  </r>
  <r>
    <x v="1"/>
    <x v="0"/>
    <x v="1"/>
    <s v="Stafford"/>
    <x v="2"/>
    <n v="4053"/>
    <x v="0"/>
    <x v="15"/>
    <x v="2"/>
    <s v="Amy Buchanan"/>
    <x v="132"/>
  </r>
  <r>
    <x v="1"/>
    <x v="0"/>
    <x v="1"/>
    <s v="Stafford"/>
    <x v="2"/>
    <n v="4053"/>
    <x v="0"/>
    <x v="15"/>
    <x v="9"/>
    <s v="Elizabeth Gentry"/>
    <x v="137"/>
  </r>
  <r>
    <x v="1"/>
    <x v="0"/>
    <x v="1"/>
    <s v="Stafford"/>
    <x v="2"/>
    <n v="4053"/>
    <x v="0"/>
    <x v="15"/>
    <x v="0"/>
    <s v="Chester George"/>
    <x v="1120"/>
  </r>
  <r>
    <x v="1"/>
    <x v="0"/>
    <x v="1"/>
    <s v="Stafford"/>
    <x v="2"/>
    <n v="4053"/>
    <x v="0"/>
    <x v="15"/>
    <x v="3"/>
    <s v="Chris Monroe"/>
    <x v="19784"/>
  </r>
  <r>
    <x v="1"/>
    <x v="0"/>
    <x v="1"/>
    <s v="Stafford"/>
    <x v="2"/>
    <n v="4053"/>
    <x v="0"/>
    <x v="15"/>
    <x v="4"/>
    <s v="Maggie Mayer"/>
    <x v="251"/>
  </r>
  <r>
    <x v="1"/>
    <x v="0"/>
    <x v="1"/>
    <s v="Stafford"/>
    <x v="2"/>
    <n v="4053"/>
    <x v="0"/>
    <x v="15"/>
    <x v="0"/>
    <s v="Chester George"/>
    <x v="2084"/>
  </r>
  <r>
    <x v="1"/>
    <x v="0"/>
    <x v="1"/>
    <s v="Stafford"/>
    <x v="2"/>
    <n v="4053"/>
    <x v="0"/>
    <x v="15"/>
    <x v="8"/>
    <s v="Sara Ferrell"/>
    <x v="1685"/>
  </r>
  <r>
    <x v="1"/>
    <x v="0"/>
    <x v="1"/>
    <s v="Stafford"/>
    <x v="2"/>
    <n v="4053"/>
    <x v="0"/>
    <x v="15"/>
    <x v="9"/>
    <s v="Elizabeth Gentry"/>
    <x v="36"/>
  </r>
  <r>
    <x v="1"/>
    <x v="0"/>
    <x v="1"/>
    <s v="Stafford"/>
    <x v="2"/>
    <n v="4053"/>
    <x v="0"/>
    <x v="15"/>
    <x v="4"/>
    <s v="Maggie Mayer"/>
    <x v="912"/>
  </r>
  <r>
    <x v="1"/>
    <x v="0"/>
    <x v="1"/>
    <s v="Stafford"/>
    <x v="2"/>
    <n v="4053"/>
    <x v="0"/>
    <x v="15"/>
    <x v="1"/>
    <s v="Howard Wright"/>
    <x v="5"/>
  </r>
  <r>
    <x v="1"/>
    <x v="0"/>
    <x v="1"/>
    <s v="Stafford"/>
    <x v="2"/>
    <n v="4053"/>
    <x v="0"/>
    <x v="15"/>
    <x v="3"/>
    <s v="Chris Monroe"/>
    <x v="19785"/>
  </r>
  <r>
    <x v="1"/>
    <x v="0"/>
    <x v="1"/>
    <s v="Stafford"/>
    <x v="2"/>
    <n v="4053"/>
    <x v="0"/>
    <x v="15"/>
    <x v="9"/>
    <s v="Elizabeth Gentry"/>
    <x v="19786"/>
  </r>
  <r>
    <x v="1"/>
    <x v="0"/>
    <x v="1"/>
    <s v="Stafford"/>
    <x v="2"/>
    <n v="4053"/>
    <x v="0"/>
    <x v="15"/>
    <x v="2"/>
    <s v="Amy Buchanan"/>
    <x v="19787"/>
  </r>
  <r>
    <x v="1"/>
    <x v="0"/>
    <x v="1"/>
    <s v="Stafford"/>
    <x v="2"/>
    <n v="4053"/>
    <x v="0"/>
    <x v="15"/>
    <x v="5"/>
    <s v="Richard Carr"/>
    <x v="19788"/>
  </r>
  <r>
    <x v="1"/>
    <x v="0"/>
    <x v="1"/>
    <s v="Stafford"/>
    <x v="2"/>
    <n v="4053"/>
    <x v="0"/>
    <x v="15"/>
    <x v="9"/>
    <s v="Elizabeth Gentry"/>
    <x v="2658"/>
  </r>
  <r>
    <x v="1"/>
    <x v="0"/>
    <x v="1"/>
    <s v="Stafford"/>
    <x v="2"/>
    <n v="4053"/>
    <x v="0"/>
    <x v="15"/>
    <x v="0"/>
    <s v="Chester George"/>
    <x v="19789"/>
  </r>
  <r>
    <x v="1"/>
    <x v="0"/>
    <x v="1"/>
    <s v="Stafford"/>
    <x v="2"/>
    <n v="4053"/>
    <x v="0"/>
    <x v="15"/>
    <x v="0"/>
    <s v="Chester George"/>
    <x v="553"/>
  </r>
  <r>
    <x v="1"/>
    <x v="0"/>
    <x v="1"/>
    <s v="Stafford"/>
    <x v="2"/>
    <n v="4053"/>
    <x v="0"/>
    <x v="15"/>
    <x v="9"/>
    <s v="Elizabeth Gentry"/>
    <x v="11838"/>
  </r>
  <r>
    <x v="1"/>
    <x v="0"/>
    <x v="1"/>
    <s v="Stafford"/>
    <x v="2"/>
    <n v="4053"/>
    <x v="0"/>
    <x v="15"/>
    <x v="0"/>
    <s v="Chester George"/>
    <x v="19790"/>
  </r>
  <r>
    <x v="1"/>
    <x v="0"/>
    <x v="1"/>
    <s v="Stafford"/>
    <x v="2"/>
    <n v="4053"/>
    <x v="0"/>
    <x v="15"/>
    <x v="2"/>
    <s v="Amy Buchanan"/>
    <x v="19791"/>
  </r>
  <r>
    <x v="1"/>
    <x v="0"/>
    <x v="1"/>
    <s v="Stafford"/>
    <x v="2"/>
    <n v="4053"/>
    <x v="0"/>
    <x v="15"/>
    <x v="4"/>
    <s v="Maggie Mayer"/>
    <x v="19792"/>
  </r>
  <r>
    <x v="1"/>
    <x v="0"/>
    <x v="1"/>
    <s v="Stafford"/>
    <x v="2"/>
    <n v="4053"/>
    <x v="0"/>
    <x v="15"/>
    <x v="2"/>
    <s v="Amy Buchanan"/>
    <x v="19793"/>
  </r>
  <r>
    <x v="1"/>
    <x v="0"/>
    <x v="1"/>
    <s v="Stafford"/>
    <x v="2"/>
    <n v="4053"/>
    <x v="0"/>
    <x v="15"/>
    <x v="0"/>
    <s v="Chester George"/>
    <x v="19794"/>
  </r>
  <r>
    <x v="1"/>
    <x v="0"/>
    <x v="1"/>
    <s v="Stafford"/>
    <x v="2"/>
    <n v="4053"/>
    <x v="0"/>
    <x v="15"/>
    <x v="9"/>
    <s v="Elizabeth Gentry"/>
    <x v="7815"/>
  </r>
  <r>
    <x v="1"/>
    <x v="0"/>
    <x v="1"/>
    <s v="Stafford"/>
    <x v="2"/>
    <n v="4053"/>
    <x v="0"/>
    <x v="15"/>
    <x v="6"/>
    <s v="Bruce Curran"/>
    <x v="4446"/>
  </r>
  <r>
    <x v="1"/>
    <x v="0"/>
    <x v="1"/>
    <s v="Stafford"/>
    <x v="2"/>
    <n v="4053"/>
    <x v="0"/>
    <x v="15"/>
    <x v="7"/>
    <s v="Ella Hickman"/>
    <x v="19795"/>
  </r>
  <r>
    <x v="1"/>
    <x v="0"/>
    <x v="1"/>
    <s v="Stafford"/>
    <x v="2"/>
    <n v="4053"/>
    <x v="0"/>
    <x v="15"/>
    <x v="6"/>
    <s v="Bruce Curran"/>
    <x v="19796"/>
  </r>
  <r>
    <x v="1"/>
    <x v="0"/>
    <x v="1"/>
    <s v="Stafford"/>
    <x v="2"/>
    <n v="4053"/>
    <x v="0"/>
    <x v="15"/>
    <x v="1"/>
    <s v="Howard Wright"/>
    <x v="19797"/>
  </r>
  <r>
    <x v="1"/>
    <x v="0"/>
    <x v="1"/>
    <s v="Stafford"/>
    <x v="2"/>
    <n v="4053"/>
    <x v="0"/>
    <x v="15"/>
    <x v="4"/>
    <s v="Maggie Mayer"/>
    <x v="19798"/>
  </r>
  <r>
    <x v="1"/>
    <x v="0"/>
    <x v="1"/>
    <s v="Stafford"/>
    <x v="2"/>
    <n v="4053"/>
    <x v="0"/>
    <x v="15"/>
    <x v="9"/>
    <s v="Elizabeth Gentry"/>
    <x v="19799"/>
  </r>
  <r>
    <x v="1"/>
    <x v="0"/>
    <x v="1"/>
    <s v="Stafford"/>
    <x v="2"/>
    <n v="4053"/>
    <x v="0"/>
    <x v="15"/>
    <x v="6"/>
    <s v="Bruce Curran"/>
    <x v="19800"/>
  </r>
  <r>
    <x v="1"/>
    <x v="0"/>
    <x v="1"/>
    <s v="Stafford"/>
    <x v="2"/>
    <n v="4053"/>
    <x v="0"/>
    <x v="15"/>
    <x v="3"/>
    <s v="Chris Monroe"/>
    <x v="19801"/>
  </r>
  <r>
    <x v="1"/>
    <x v="0"/>
    <x v="1"/>
    <s v="Stafford"/>
    <x v="2"/>
    <n v="4053"/>
    <x v="0"/>
    <x v="15"/>
    <x v="8"/>
    <s v="Sara Ferrell"/>
    <x v="19802"/>
  </r>
  <r>
    <x v="1"/>
    <x v="0"/>
    <x v="1"/>
    <s v="Stafford"/>
    <x v="2"/>
    <n v="4053"/>
    <x v="0"/>
    <x v="15"/>
    <x v="1"/>
    <s v="Howard Wright"/>
    <x v="19803"/>
  </r>
  <r>
    <x v="1"/>
    <x v="0"/>
    <x v="1"/>
    <s v="Stafford"/>
    <x v="2"/>
    <n v="4053"/>
    <x v="0"/>
    <x v="15"/>
    <x v="0"/>
    <s v="Chester George"/>
    <x v="19804"/>
  </r>
  <r>
    <x v="1"/>
    <x v="0"/>
    <x v="1"/>
    <s v="Stafford"/>
    <x v="2"/>
    <n v="4053"/>
    <x v="0"/>
    <x v="15"/>
    <x v="1"/>
    <s v="Howard Wright"/>
    <x v="19805"/>
  </r>
  <r>
    <x v="1"/>
    <x v="0"/>
    <x v="1"/>
    <s v="Stafford"/>
    <x v="2"/>
    <n v="4053"/>
    <x v="0"/>
    <x v="15"/>
    <x v="3"/>
    <s v="Chris Monroe"/>
    <x v="19806"/>
  </r>
  <r>
    <x v="1"/>
    <x v="0"/>
    <x v="1"/>
    <s v="Stafford"/>
    <x v="2"/>
    <n v="4053"/>
    <x v="0"/>
    <x v="15"/>
    <x v="7"/>
    <s v="Ella Hickman"/>
    <x v="19807"/>
  </r>
  <r>
    <x v="1"/>
    <x v="0"/>
    <x v="1"/>
    <s v="Stafford"/>
    <x v="2"/>
    <n v="4053"/>
    <x v="0"/>
    <x v="15"/>
    <x v="4"/>
    <s v="Maggie Mayer"/>
    <x v="19808"/>
  </r>
  <r>
    <x v="1"/>
    <x v="0"/>
    <x v="1"/>
    <s v="Stafford"/>
    <x v="2"/>
    <n v="4053"/>
    <x v="0"/>
    <x v="15"/>
    <x v="9"/>
    <s v="Elizabeth Gentry"/>
    <x v="19809"/>
  </r>
  <r>
    <x v="1"/>
    <x v="0"/>
    <x v="1"/>
    <s v="Stafford"/>
    <x v="2"/>
    <n v="4053"/>
    <x v="0"/>
    <x v="15"/>
    <x v="5"/>
    <s v="Richard Carr"/>
    <x v="19810"/>
  </r>
  <r>
    <x v="1"/>
    <x v="0"/>
    <x v="1"/>
    <s v="Stafford"/>
    <x v="2"/>
    <n v="4053"/>
    <x v="0"/>
    <x v="15"/>
    <x v="8"/>
    <s v="Sara Ferrell"/>
    <x v="19811"/>
  </r>
  <r>
    <x v="1"/>
    <x v="0"/>
    <x v="1"/>
    <s v="Stafford"/>
    <x v="2"/>
    <n v="4053"/>
    <x v="0"/>
    <x v="15"/>
    <x v="5"/>
    <s v="Richard Carr"/>
    <x v="19812"/>
  </r>
  <r>
    <x v="1"/>
    <x v="0"/>
    <x v="1"/>
    <s v="Stafford"/>
    <x v="2"/>
    <n v="4053"/>
    <x v="0"/>
    <x v="15"/>
    <x v="5"/>
    <s v="Richard Carr"/>
    <x v="19813"/>
  </r>
  <r>
    <x v="1"/>
    <x v="0"/>
    <x v="1"/>
    <s v="Stafford"/>
    <x v="2"/>
    <n v="4053"/>
    <x v="0"/>
    <x v="15"/>
    <x v="0"/>
    <s v="Chester George"/>
    <x v="19814"/>
  </r>
  <r>
    <x v="1"/>
    <x v="0"/>
    <x v="1"/>
    <s v="Stafford"/>
    <x v="2"/>
    <n v="4053"/>
    <x v="0"/>
    <x v="15"/>
    <x v="2"/>
    <s v="Amy Buchanan"/>
    <x v="19815"/>
  </r>
  <r>
    <x v="1"/>
    <x v="0"/>
    <x v="1"/>
    <s v="Stafford"/>
    <x v="2"/>
    <n v="4053"/>
    <x v="0"/>
    <x v="15"/>
    <x v="6"/>
    <s v="Bruce Curran"/>
    <x v="19816"/>
  </r>
  <r>
    <x v="1"/>
    <x v="0"/>
    <x v="1"/>
    <s v="Collingwood"/>
    <x v="4"/>
    <n v="3066"/>
    <x v="0"/>
    <x v="6"/>
    <x v="0"/>
    <s v="Chester George"/>
    <x v="2250"/>
  </r>
  <r>
    <x v="1"/>
    <x v="0"/>
    <x v="1"/>
    <s v="Collingwood"/>
    <x v="4"/>
    <n v="3066"/>
    <x v="0"/>
    <x v="6"/>
    <x v="2"/>
    <s v="Amy Buchanan"/>
    <x v="1149"/>
  </r>
  <r>
    <x v="1"/>
    <x v="0"/>
    <x v="1"/>
    <s v="Collingwood"/>
    <x v="4"/>
    <n v="3066"/>
    <x v="0"/>
    <x v="6"/>
    <x v="2"/>
    <s v="Amy Buchanan"/>
    <x v="4"/>
  </r>
  <r>
    <x v="1"/>
    <x v="0"/>
    <x v="1"/>
    <s v="Collingwood"/>
    <x v="4"/>
    <n v="3066"/>
    <x v="0"/>
    <x v="6"/>
    <x v="2"/>
    <s v="Amy Buchanan"/>
    <x v="35"/>
  </r>
  <r>
    <x v="1"/>
    <x v="0"/>
    <x v="1"/>
    <s v="Collingwood"/>
    <x v="4"/>
    <n v="3066"/>
    <x v="0"/>
    <x v="6"/>
    <x v="2"/>
    <s v="Amy Buchanan"/>
    <x v="3"/>
  </r>
  <r>
    <x v="1"/>
    <x v="0"/>
    <x v="1"/>
    <s v="Collingwood"/>
    <x v="4"/>
    <n v="3066"/>
    <x v="0"/>
    <x v="6"/>
    <x v="4"/>
    <s v="Maggie Mayer"/>
    <x v="19817"/>
  </r>
  <r>
    <x v="1"/>
    <x v="0"/>
    <x v="1"/>
    <s v="Collingwood"/>
    <x v="4"/>
    <n v="3066"/>
    <x v="0"/>
    <x v="6"/>
    <x v="6"/>
    <s v="Bruce Curran"/>
    <x v="656"/>
  </r>
  <r>
    <x v="1"/>
    <x v="0"/>
    <x v="1"/>
    <s v="Collingwood"/>
    <x v="4"/>
    <n v="3066"/>
    <x v="0"/>
    <x v="6"/>
    <x v="2"/>
    <s v="Amy Buchanan"/>
    <x v="5"/>
  </r>
  <r>
    <x v="1"/>
    <x v="0"/>
    <x v="1"/>
    <s v="Collingwood"/>
    <x v="4"/>
    <n v="3066"/>
    <x v="0"/>
    <x v="6"/>
    <x v="0"/>
    <s v="Chester George"/>
    <x v="19818"/>
  </r>
  <r>
    <x v="1"/>
    <x v="0"/>
    <x v="1"/>
    <s v="Collingwood"/>
    <x v="4"/>
    <n v="3066"/>
    <x v="0"/>
    <x v="6"/>
    <x v="9"/>
    <s v="Elizabeth Gentry"/>
    <x v="19819"/>
  </r>
  <r>
    <x v="1"/>
    <x v="0"/>
    <x v="1"/>
    <s v="Collingwood"/>
    <x v="4"/>
    <n v="3066"/>
    <x v="0"/>
    <x v="6"/>
    <x v="8"/>
    <s v="Sara Ferrell"/>
    <x v="19820"/>
  </r>
  <r>
    <x v="1"/>
    <x v="0"/>
    <x v="1"/>
    <s v="Collingwood"/>
    <x v="4"/>
    <n v="3066"/>
    <x v="0"/>
    <x v="6"/>
    <x v="9"/>
    <s v="Elizabeth Gentry"/>
    <x v="110"/>
  </r>
  <r>
    <x v="1"/>
    <x v="0"/>
    <x v="1"/>
    <s v="Collingwood"/>
    <x v="4"/>
    <n v="3066"/>
    <x v="0"/>
    <x v="6"/>
    <x v="5"/>
    <s v="Richard Carr"/>
    <x v="288"/>
  </r>
  <r>
    <x v="1"/>
    <x v="0"/>
    <x v="1"/>
    <s v="Collingwood"/>
    <x v="4"/>
    <n v="3066"/>
    <x v="0"/>
    <x v="6"/>
    <x v="6"/>
    <s v="Bruce Curran"/>
    <x v="2829"/>
  </r>
  <r>
    <x v="1"/>
    <x v="0"/>
    <x v="1"/>
    <s v="Collingwood"/>
    <x v="4"/>
    <n v="3066"/>
    <x v="0"/>
    <x v="6"/>
    <x v="9"/>
    <s v="Elizabeth Gentry"/>
    <x v="7036"/>
  </r>
  <r>
    <x v="1"/>
    <x v="0"/>
    <x v="1"/>
    <s v="Collingwood"/>
    <x v="4"/>
    <n v="3066"/>
    <x v="0"/>
    <x v="6"/>
    <x v="4"/>
    <s v="Maggie Mayer"/>
    <x v="10904"/>
  </r>
  <r>
    <x v="1"/>
    <x v="0"/>
    <x v="1"/>
    <s v="Collingwood"/>
    <x v="4"/>
    <n v="3066"/>
    <x v="0"/>
    <x v="6"/>
    <x v="9"/>
    <s v="Elizabeth Gentry"/>
    <x v="15897"/>
  </r>
  <r>
    <x v="1"/>
    <x v="0"/>
    <x v="1"/>
    <s v="Collingwood"/>
    <x v="4"/>
    <n v="3066"/>
    <x v="0"/>
    <x v="6"/>
    <x v="2"/>
    <s v="Amy Buchanan"/>
    <x v="2088"/>
  </r>
  <r>
    <x v="1"/>
    <x v="0"/>
    <x v="1"/>
    <s v="Collingwood"/>
    <x v="4"/>
    <n v="3066"/>
    <x v="0"/>
    <x v="6"/>
    <x v="1"/>
    <s v="Howard Wright"/>
    <x v="19821"/>
  </r>
  <r>
    <x v="1"/>
    <x v="0"/>
    <x v="1"/>
    <s v="Collingwood"/>
    <x v="4"/>
    <n v="3066"/>
    <x v="0"/>
    <x v="6"/>
    <x v="0"/>
    <s v="Chester George"/>
    <x v="4165"/>
  </r>
  <r>
    <x v="1"/>
    <x v="0"/>
    <x v="1"/>
    <s v="Collingwood"/>
    <x v="4"/>
    <n v="3066"/>
    <x v="0"/>
    <x v="6"/>
    <x v="7"/>
    <s v="Ella Hickman"/>
    <x v="19822"/>
  </r>
  <r>
    <x v="1"/>
    <x v="0"/>
    <x v="1"/>
    <s v="Collingwood"/>
    <x v="4"/>
    <n v="3066"/>
    <x v="0"/>
    <x v="6"/>
    <x v="0"/>
    <s v="Chester George"/>
    <x v="2615"/>
  </r>
  <r>
    <x v="1"/>
    <x v="0"/>
    <x v="1"/>
    <s v="Collingwood"/>
    <x v="4"/>
    <n v="3066"/>
    <x v="0"/>
    <x v="6"/>
    <x v="5"/>
    <s v="Richard Carr"/>
    <x v="19823"/>
  </r>
  <r>
    <x v="1"/>
    <x v="0"/>
    <x v="1"/>
    <s v="Collingwood"/>
    <x v="4"/>
    <n v="3066"/>
    <x v="0"/>
    <x v="6"/>
    <x v="6"/>
    <s v="Bruce Curran"/>
    <x v="19824"/>
  </r>
  <r>
    <x v="1"/>
    <x v="0"/>
    <x v="1"/>
    <s v="Collingwood"/>
    <x v="4"/>
    <n v="3066"/>
    <x v="0"/>
    <x v="6"/>
    <x v="9"/>
    <s v="Elizabeth Gentry"/>
    <x v="19825"/>
  </r>
  <r>
    <x v="1"/>
    <x v="0"/>
    <x v="1"/>
    <s v="Collingwood"/>
    <x v="4"/>
    <n v="3066"/>
    <x v="0"/>
    <x v="6"/>
    <x v="0"/>
    <s v="Chester George"/>
    <x v="2062"/>
  </r>
  <r>
    <x v="1"/>
    <x v="0"/>
    <x v="1"/>
    <s v="Collingwood"/>
    <x v="4"/>
    <n v="3066"/>
    <x v="0"/>
    <x v="6"/>
    <x v="6"/>
    <s v="Bruce Curran"/>
    <x v="19826"/>
  </r>
  <r>
    <x v="1"/>
    <x v="0"/>
    <x v="1"/>
    <s v="Collingwood"/>
    <x v="4"/>
    <n v="3066"/>
    <x v="0"/>
    <x v="6"/>
    <x v="2"/>
    <s v="Amy Buchanan"/>
    <x v="19827"/>
  </r>
  <r>
    <x v="1"/>
    <x v="0"/>
    <x v="1"/>
    <s v="Collingwood"/>
    <x v="4"/>
    <n v="3066"/>
    <x v="0"/>
    <x v="6"/>
    <x v="8"/>
    <s v="Sara Ferrell"/>
    <x v="19828"/>
  </r>
  <r>
    <x v="1"/>
    <x v="0"/>
    <x v="1"/>
    <s v="Collingwood"/>
    <x v="4"/>
    <n v="3066"/>
    <x v="0"/>
    <x v="6"/>
    <x v="1"/>
    <s v="Howard Wright"/>
    <x v="19829"/>
  </r>
  <r>
    <x v="1"/>
    <x v="0"/>
    <x v="1"/>
    <s v="Collingwood"/>
    <x v="4"/>
    <n v="3066"/>
    <x v="0"/>
    <x v="6"/>
    <x v="8"/>
    <s v="Sara Ferrell"/>
    <x v="19830"/>
  </r>
  <r>
    <x v="1"/>
    <x v="0"/>
    <x v="1"/>
    <s v="Collingwood"/>
    <x v="4"/>
    <n v="3066"/>
    <x v="0"/>
    <x v="6"/>
    <x v="0"/>
    <s v="Chester George"/>
    <x v="19831"/>
  </r>
  <r>
    <x v="1"/>
    <x v="0"/>
    <x v="1"/>
    <s v="Collingwood"/>
    <x v="4"/>
    <n v="3066"/>
    <x v="0"/>
    <x v="6"/>
    <x v="3"/>
    <s v="Chris Monroe"/>
    <x v="19832"/>
  </r>
  <r>
    <x v="1"/>
    <x v="0"/>
    <x v="1"/>
    <s v="Collingwood"/>
    <x v="4"/>
    <n v="3066"/>
    <x v="0"/>
    <x v="6"/>
    <x v="2"/>
    <s v="Amy Buchanan"/>
    <x v="19833"/>
  </r>
  <r>
    <x v="1"/>
    <x v="0"/>
    <x v="1"/>
    <s v="Collingwood"/>
    <x v="4"/>
    <n v="3066"/>
    <x v="0"/>
    <x v="6"/>
    <x v="6"/>
    <s v="Bruce Curran"/>
    <x v="19834"/>
  </r>
  <r>
    <x v="1"/>
    <x v="0"/>
    <x v="1"/>
    <s v="Collingwood"/>
    <x v="4"/>
    <n v="3066"/>
    <x v="0"/>
    <x v="6"/>
    <x v="4"/>
    <s v="Maggie Mayer"/>
    <x v="19835"/>
  </r>
  <r>
    <x v="1"/>
    <x v="0"/>
    <x v="1"/>
    <s v="Collingwood"/>
    <x v="4"/>
    <n v="3066"/>
    <x v="0"/>
    <x v="6"/>
    <x v="0"/>
    <s v="Chester George"/>
    <x v="2778"/>
  </r>
  <r>
    <x v="1"/>
    <x v="0"/>
    <x v="1"/>
    <s v="Collingwood"/>
    <x v="4"/>
    <n v="3066"/>
    <x v="0"/>
    <x v="6"/>
    <x v="3"/>
    <s v="Chris Monroe"/>
    <x v="19836"/>
  </r>
  <r>
    <x v="1"/>
    <x v="0"/>
    <x v="1"/>
    <s v="Collingwood"/>
    <x v="4"/>
    <n v="3066"/>
    <x v="0"/>
    <x v="6"/>
    <x v="1"/>
    <s v="Howard Wright"/>
    <x v="19837"/>
  </r>
  <r>
    <x v="1"/>
    <x v="0"/>
    <x v="1"/>
    <s v="Collingwood"/>
    <x v="4"/>
    <n v="3066"/>
    <x v="0"/>
    <x v="6"/>
    <x v="4"/>
    <s v="Maggie Mayer"/>
    <x v="19838"/>
  </r>
  <r>
    <x v="1"/>
    <x v="0"/>
    <x v="1"/>
    <s v="Collingwood"/>
    <x v="4"/>
    <n v="3066"/>
    <x v="0"/>
    <x v="6"/>
    <x v="8"/>
    <s v="Sara Ferrell"/>
    <x v="19839"/>
  </r>
  <r>
    <x v="1"/>
    <x v="0"/>
    <x v="1"/>
    <s v="Collingwood"/>
    <x v="4"/>
    <n v="3066"/>
    <x v="0"/>
    <x v="6"/>
    <x v="5"/>
    <s v="Richard Carr"/>
    <x v="19840"/>
  </r>
  <r>
    <x v="1"/>
    <x v="0"/>
    <x v="1"/>
    <s v="Collingwood"/>
    <x v="4"/>
    <n v="3066"/>
    <x v="0"/>
    <x v="6"/>
    <x v="9"/>
    <s v="Elizabeth Gentry"/>
    <x v="19841"/>
  </r>
  <r>
    <x v="1"/>
    <x v="0"/>
    <x v="1"/>
    <s v="Collingwood"/>
    <x v="4"/>
    <n v="3066"/>
    <x v="0"/>
    <x v="6"/>
    <x v="9"/>
    <s v="Elizabeth Gentry"/>
    <x v="19842"/>
  </r>
  <r>
    <x v="1"/>
    <x v="0"/>
    <x v="1"/>
    <s v="Collingwood"/>
    <x v="4"/>
    <n v="3066"/>
    <x v="0"/>
    <x v="6"/>
    <x v="7"/>
    <s v="Ella Hickman"/>
    <x v="19843"/>
  </r>
  <r>
    <x v="1"/>
    <x v="0"/>
    <x v="1"/>
    <s v="Collingwood"/>
    <x v="4"/>
    <n v="3066"/>
    <x v="0"/>
    <x v="6"/>
    <x v="6"/>
    <s v="Bruce Curran"/>
    <x v="19844"/>
  </r>
  <r>
    <x v="1"/>
    <x v="0"/>
    <x v="1"/>
    <s v="Collingwood"/>
    <x v="4"/>
    <n v="3066"/>
    <x v="0"/>
    <x v="6"/>
    <x v="9"/>
    <s v="Elizabeth Gentry"/>
    <x v="19845"/>
  </r>
  <r>
    <x v="1"/>
    <x v="0"/>
    <x v="1"/>
    <s v="Collingwood"/>
    <x v="4"/>
    <n v="3066"/>
    <x v="0"/>
    <x v="6"/>
    <x v="5"/>
    <s v="Richard Carr"/>
    <x v="19846"/>
  </r>
  <r>
    <x v="1"/>
    <x v="0"/>
    <x v="1"/>
    <s v="Collingwood"/>
    <x v="4"/>
    <n v="3066"/>
    <x v="0"/>
    <x v="6"/>
    <x v="2"/>
    <s v="Amy Buchanan"/>
    <x v="19847"/>
  </r>
  <r>
    <x v="1"/>
    <x v="0"/>
    <x v="1"/>
    <s v="Collingwood"/>
    <x v="4"/>
    <n v="3066"/>
    <x v="0"/>
    <x v="6"/>
    <x v="5"/>
    <s v="Richard Carr"/>
    <x v="19848"/>
  </r>
  <r>
    <x v="1"/>
    <x v="0"/>
    <x v="1"/>
    <s v="Collingwood"/>
    <x v="4"/>
    <n v="3066"/>
    <x v="0"/>
    <x v="6"/>
    <x v="1"/>
    <s v="Howard Wright"/>
    <x v="19849"/>
  </r>
  <r>
    <x v="1"/>
    <x v="0"/>
    <x v="1"/>
    <s v="Collingwood"/>
    <x v="4"/>
    <n v="3066"/>
    <x v="0"/>
    <x v="6"/>
    <x v="0"/>
    <s v="Chester George"/>
    <x v="19850"/>
  </r>
  <r>
    <x v="1"/>
    <x v="0"/>
    <x v="1"/>
    <s v="Collingwood"/>
    <x v="4"/>
    <n v="3066"/>
    <x v="0"/>
    <x v="6"/>
    <x v="6"/>
    <s v="Bruce Curran"/>
    <x v="19851"/>
  </r>
  <r>
    <x v="1"/>
    <x v="0"/>
    <x v="1"/>
    <s v="Campbelltown"/>
    <x v="0"/>
    <n v="2560"/>
    <x v="0"/>
    <x v="10"/>
    <x v="0"/>
    <s v="Chester George"/>
    <x v="19852"/>
  </r>
  <r>
    <x v="1"/>
    <x v="0"/>
    <x v="1"/>
    <s v="Campbelltown"/>
    <x v="0"/>
    <n v="2560"/>
    <x v="0"/>
    <x v="10"/>
    <x v="2"/>
    <s v="Amy Buchanan"/>
    <x v="19853"/>
  </r>
  <r>
    <x v="1"/>
    <x v="0"/>
    <x v="1"/>
    <s v="Campbelltown"/>
    <x v="0"/>
    <n v="2560"/>
    <x v="0"/>
    <x v="10"/>
    <x v="0"/>
    <s v="Chester George"/>
    <x v="108"/>
  </r>
  <r>
    <x v="1"/>
    <x v="0"/>
    <x v="1"/>
    <s v="Campbelltown"/>
    <x v="0"/>
    <n v="2560"/>
    <x v="0"/>
    <x v="10"/>
    <x v="0"/>
    <s v="Chester George"/>
    <x v="517"/>
  </r>
  <r>
    <x v="1"/>
    <x v="0"/>
    <x v="1"/>
    <s v="Campbelltown"/>
    <x v="0"/>
    <n v="2560"/>
    <x v="0"/>
    <x v="10"/>
    <x v="2"/>
    <s v="Amy Buchanan"/>
    <x v="19854"/>
  </r>
  <r>
    <x v="1"/>
    <x v="0"/>
    <x v="1"/>
    <s v="Campbelltown"/>
    <x v="0"/>
    <n v="2560"/>
    <x v="0"/>
    <x v="10"/>
    <x v="2"/>
    <s v="Amy Buchanan"/>
    <x v="1121"/>
  </r>
  <r>
    <x v="1"/>
    <x v="0"/>
    <x v="1"/>
    <s v="Campbelltown"/>
    <x v="0"/>
    <n v="2560"/>
    <x v="0"/>
    <x v="10"/>
    <x v="0"/>
    <s v="Chester George"/>
    <x v="19855"/>
  </r>
  <r>
    <x v="1"/>
    <x v="0"/>
    <x v="1"/>
    <s v="Campbelltown"/>
    <x v="0"/>
    <n v="2560"/>
    <x v="0"/>
    <x v="10"/>
    <x v="9"/>
    <s v="Elizabeth Gentry"/>
    <x v="1537"/>
  </r>
  <r>
    <x v="1"/>
    <x v="0"/>
    <x v="1"/>
    <s v="Campbelltown"/>
    <x v="0"/>
    <n v="2560"/>
    <x v="0"/>
    <x v="10"/>
    <x v="2"/>
    <s v="Amy Buchanan"/>
    <x v="2436"/>
  </r>
  <r>
    <x v="1"/>
    <x v="0"/>
    <x v="1"/>
    <s v="Campbelltown"/>
    <x v="0"/>
    <n v="2560"/>
    <x v="0"/>
    <x v="10"/>
    <x v="0"/>
    <s v="Chester George"/>
    <x v="310"/>
  </r>
  <r>
    <x v="1"/>
    <x v="0"/>
    <x v="1"/>
    <s v="Campbelltown"/>
    <x v="0"/>
    <n v="2560"/>
    <x v="0"/>
    <x v="10"/>
    <x v="4"/>
    <s v="Maggie Mayer"/>
    <x v="369"/>
  </r>
  <r>
    <x v="1"/>
    <x v="0"/>
    <x v="1"/>
    <s v="Campbelltown"/>
    <x v="0"/>
    <n v="2560"/>
    <x v="0"/>
    <x v="10"/>
    <x v="8"/>
    <s v="Sara Ferrell"/>
    <x v="1659"/>
  </r>
  <r>
    <x v="1"/>
    <x v="0"/>
    <x v="1"/>
    <s v="Campbelltown"/>
    <x v="0"/>
    <n v="2560"/>
    <x v="0"/>
    <x v="10"/>
    <x v="7"/>
    <s v="Ella Hickman"/>
    <x v="656"/>
  </r>
  <r>
    <x v="1"/>
    <x v="0"/>
    <x v="1"/>
    <s v="Campbelltown"/>
    <x v="0"/>
    <n v="2560"/>
    <x v="0"/>
    <x v="10"/>
    <x v="8"/>
    <s v="Sara Ferrell"/>
    <x v="34"/>
  </r>
  <r>
    <x v="1"/>
    <x v="0"/>
    <x v="1"/>
    <s v="Campbelltown"/>
    <x v="0"/>
    <n v="2560"/>
    <x v="0"/>
    <x v="10"/>
    <x v="6"/>
    <s v="Bruce Curran"/>
    <x v="35"/>
  </r>
  <r>
    <x v="1"/>
    <x v="0"/>
    <x v="1"/>
    <s v="Campbelltown"/>
    <x v="0"/>
    <n v="2560"/>
    <x v="0"/>
    <x v="10"/>
    <x v="4"/>
    <s v="Maggie Mayer"/>
    <x v="6450"/>
  </r>
  <r>
    <x v="1"/>
    <x v="0"/>
    <x v="1"/>
    <s v="Campbelltown"/>
    <x v="0"/>
    <n v="2560"/>
    <x v="0"/>
    <x v="10"/>
    <x v="3"/>
    <s v="Chris Monroe"/>
    <x v="16004"/>
  </r>
  <r>
    <x v="1"/>
    <x v="0"/>
    <x v="1"/>
    <s v="Campbelltown"/>
    <x v="0"/>
    <n v="2560"/>
    <x v="0"/>
    <x v="10"/>
    <x v="2"/>
    <s v="Amy Buchanan"/>
    <x v="68"/>
  </r>
  <r>
    <x v="1"/>
    <x v="0"/>
    <x v="1"/>
    <s v="Campbelltown"/>
    <x v="0"/>
    <n v="2560"/>
    <x v="0"/>
    <x v="10"/>
    <x v="7"/>
    <s v="Ella Hickman"/>
    <x v="1586"/>
  </r>
  <r>
    <x v="1"/>
    <x v="0"/>
    <x v="1"/>
    <s v="Campbelltown"/>
    <x v="0"/>
    <n v="2560"/>
    <x v="0"/>
    <x v="10"/>
    <x v="0"/>
    <s v="Chester George"/>
    <x v="39"/>
  </r>
  <r>
    <x v="1"/>
    <x v="0"/>
    <x v="1"/>
    <s v="Campbelltown"/>
    <x v="0"/>
    <n v="2560"/>
    <x v="0"/>
    <x v="10"/>
    <x v="4"/>
    <s v="Maggie Mayer"/>
    <x v="19856"/>
  </r>
  <r>
    <x v="1"/>
    <x v="0"/>
    <x v="1"/>
    <s v="Campbelltown"/>
    <x v="0"/>
    <n v="2560"/>
    <x v="0"/>
    <x v="10"/>
    <x v="1"/>
    <s v="Howard Wright"/>
    <x v="40"/>
  </r>
  <r>
    <x v="1"/>
    <x v="0"/>
    <x v="1"/>
    <s v="Campbelltown"/>
    <x v="0"/>
    <n v="2560"/>
    <x v="0"/>
    <x v="10"/>
    <x v="6"/>
    <s v="Bruce Curran"/>
    <x v="550"/>
  </r>
  <r>
    <x v="1"/>
    <x v="0"/>
    <x v="1"/>
    <s v="Campbelltown"/>
    <x v="0"/>
    <n v="2560"/>
    <x v="0"/>
    <x v="10"/>
    <x v="2"/>
    <s v="Amy Buchanan"/>
    <x v="19857"/>
  </r>
  <r>
    <x v="1"/>
    <x v="0"/>
    <x v="1"/>
    <s v="Campbelltown"/>
    <x v="0"/>
    <n v="2560"/>
    <x v="0"/>
    <x v="10"/>
    <x v="9"/>
    <s v="Elizabeth Gentry"/>
    <x v="19858"/>
  </r>
  <r>
    <x v="1"/>
    <x v="0"/>
    <x v="1"/>
    <s v="Campbelltown"/>
    <x v="0"/>
    <n v="2560"/>
    <x v="0"/>
    <x v="10"/>
    <x v="5"/>
    <s v="Richard Carr"/>
    <x v="19859"/>
  </r>
  <r>
    <x v="1"/>
    <x v="0"/>
    <x v="1"/>
    <s v="Campbelltown"/>
    <x v="0"/>
    <n v="2560"/>
    <x v="0"/>
    <x v="10"/>
    <x v="8"/>
    <s v="Sara Ferrell"/>
    <x v="14468"/>
  </r>
  <r>
    <x v="1"/>
    <x v="0"/>
    <x v="1"/>
    <s v="Campbelltown"/>
    <x v="0"/>
    <n v="2560"/>
    <x v="0"/>
    <x v="10"/>
    <x v="4"/>
    <s v="Maggie Mayer"/>
    <x v="19860"/>
  </r>
  <r>
    <x v="1"/>
    <x v="0"/>
    <x v="1"/>
    <s v="Campbelltown"/>
    <x v="0"/>
    <n v="2560"/>
    <x v="0"/>
    <x v="10"/>
    <x v="6"/>
    <s v="Bruce Curran"/>
    <x v="19861"/>
  </r>
  <r>
    <x v="1"/>
    <x v="0"/>
    <x v="1"/>
    <s v="Campbelltown"/>
    <x v="0"/>
    <n v="2560"/>
    <x v="0"/>
    <x v="10"/>
    <x v="9"/>
    <s v="Elizabeth Gentry"/>
    <x v="19862"/>
  </r>
  <r>
    <x v="1"/>
    <x v="0"/>
    <x v="1"/>
    <s v="Campbelltown"/>
    <x v="0"/>
    <n v="2560"/>
    <x v="0"/>
    <x v="10"/>
    <x v="9"/>
    <s v="Elizabeth Gentry"/>
    <x v="19238"/>
  </r>
  <r>
    <x v="1"/>
    <x v="0"/>
    <x v="1"/>
    <s v="Campbelltown"/>
    <x v="0"/>
    <n v="2560"/>
    <x v="0"/>
    <x v="10"/>
    <x v="9"/>
    <s v="Elizabeth Gentry"/>
    <x v="19863"/>
  </r>
  <r>
    <x v="1"/>
    <x v="0"/>
    <x v="1"/>
    <s v="Campbelltown"/>
    <x v="0"/>
    <n v="2560"/>
    <x v="0"/>
    <x v="10"/>
    <x v="6"/>
    <s v="Bruce Curran"/>
    <x v="19864"/>
  </r>
  <r>
    <x v="1"/>
    <x v="0"/>
    <x v="1"/>
    <s v="Campbelltown"/>
    <x v="0"/>
    <n v="2560"/>
    <x v="0"/>
    <x v="10"/>
    <x v="6"/>
    <s v="Bruce Curran"/>
    <x v="19865"/>
  </r>
  <r>
    <x v="1"/>
    <x v="0"/>
    <x v="1"/>
    <s v="Campbelltown"/>
    <x v="0"/>
    <n v="2560"/>
    <x v="0"/>
    <x v="10"/>
    <x v="9"/>
    <s v="Elizabeth Gentry"/>
    <x v="19866"/>
  </r>
  <r>
    <x v="1"/>
    <x v="0"/>
    <x v="1"/>
    <s v="Campbelltown"/>
    <x v="0"/>
    <n v="2560"/>
    <x v="0"/>
    <x v="10"/>
    <x v="0"/>
    <s v="Chester George"/>
    <x v="19867"/>
  </r>
  <r>
    <x v="1"/>
    <x v="0"/>
    <x v="1"/>
    <s v="Campbelltown"/>
    <x v="0"/>
    <n v="2560"/>
    <x v="0"/>
    <x v="10"/>
    <x v="0"/>
    <s v="Chester George"/>
    <x v="19868"/>
  </r>
  <r>
    <x v="1"/>
    <x v="0"/>
    <x v="1"/>
    <s v="Campbelltown"/>
    <x v="0"/>
    <n v="2560"/>
    <x v="0"/>
    <x v="10"/>
    <x v="2"/>
    <s v="Amy Buchanan"/>
    <x v="19869"/>
  </r>
  <r>
    <x v="1"/>
    <x v="0"/>
    <x v="1"/>
    <s v="Campbelltown"/>
    <x v="0"/>
    <n v="2560"/>
    <x v="0"/>
    <x v="10"/>
    <x v="6"/>
    <s v="Bruce Curran"/>
    <x v="19870"/>
  </r>
  <r>
    <x v="1"/>
    <x v="0"/>
    <x v="1"/>
    <s v="Campbelltown"/>
    <x v="0"/>
    <n v="2560"/>
    <x v="0"/>
    <x v="10"/>
    <x v="8"/>
    <s v="Sara Ferrell"/>
    <x v="19871"/>
  </r>
  <r>
    <x v="1"/>
    <x v="0"/>
    <x v="1"/>
    <s v="Campbelltown"/>
    <x v="0"/>
    <n v="2560"/>
    <x v="0"/>
    <x v="10"/>
    <x v="2"/>
    <s v="Amy Buchanan"/>
    <x v="19872"/>
  </r>
  <r>
    <x v="1"/>
    <x v="0"/>
    <x v="1"/>
    <s v="Campbelltown"/>
    <x v="0"/>
    <n v="2560"/>
    <x v="0"/>
    <x v="10"/>
    <x v="0"/>
    <s v="Chester George"/>
    <x v="11957"/>
  </r>
  <r>
    <x v="1"/>
    <x v="0"/>
    <x v="1"/>
    <s v="Campbelltown"/>
    <x v="0"/>
    <n v="2560"/>
    <x v="0"/>
    <x v="10"/>
    <x v="3"/>
    <s v="Chris Monroe"/>
    <x v="19254"/>
  </r>
  <r>
    <x v="1"/>
    <x v="0"/>
    <x v="1"/>
    <s v="Campbelltown"/>
    <x v="0"/>
    <n v="2560"/>
    <x v="0"/>
    <x v="10"/>
    <x v="1"/>
    <s v="Howard Wright"/>
    <x v="19873"/>
  </r>
  <r>
    <x v="1"/>
    <x v="0"/>
    <x v="1"/>
    <s v="Campbelltown"/>
    <x v="0"/>
    <n v="2560"/>
    <x v="0"/>
    <x v="10"/>
    <x v="7"/>
    <s v="Ella Hickman"/>
    <x v="19874"/>
  </r>
  <r>
    <x v="1"/>
    <x v="0"/>
    <x v="1"/>
    <s v="Campbelltown"/>
    <x v="0"/>
    <n v="2560"/>
    <x v="0"/>
    <x v="10"/>
    <x v="2"/>
    <s v="Amy Buchanan"/>
    <x v="19875"/>
  </r>
  <r>
    <x v="1"/>
    <x v="0"/>
    <x v="1"/>
    <s v="Campbelltown"/>
    <x v="0"/>
    <n v="2560"/>
    <x v="0"/>
    <x v="10"/>
    <x v="1"/>
    <s v="Howard Wright"/>
    <x v="19876"/>
  </r>
  <r>
    <x v="1"/>
    <x v="0"/>
    <x v="1"/>
    <s v="Campbelltown"/>
    <x v="0"/>
    <n v="2560"/>
    <x v="0"/>
    <x v="10"/>
    <x v="4"/>
    <s v="Maggie Mayer"/>
    <x v="19877"/>
  </r>
  <r>
    <x v="1"/>
    <x v="0"/>
    <x v="1"/>
    <s v="Campbelltown"/>
    <x v="0"/>
    <n v="2560"/>
    <x v="0"/>
    <x v="10"/>
    <x v="4"/>
    <s v="Maggie Mayer"/>
    <x v="19878"/>
  </r>
  <r>
    <x v="1"/>
    <x v="0"/>
    <x v="1"/>
    <s v="Campbelltown"/>
    <x v="0"/>
    <n v="2560"/>
    <x v="0"/>
    <x v="10"/>
    <x v="6"/>
    <s v="Bruce Curran"/>
    <x v="19879"/>
  </r>
  <r>
    <x v="1"/>
    <x v="0"/>
    <x v="1"/>
    <s v="Campbelltown"/>
    <x v="0"/>
    <n v="2560"/>
    <x v="0"/>
    <x v="10"/>
    <x v="3"/>
    <s v="Chris Monroe"/>
    <x v="19880"/>
  </r>
  <r>
    <x v="1"/>
    <x v="0"/>
    <x v="1"/>
    <s v="Campbelltown"/>
    <x v="0"/>
    <n v="2560"/>
    <x v="0"/>
    <x v="10"/>
    <x v="1"/>
    <s v="Howard Wright"/>
    <x v="19881"/>
  </r>
  <r>
    <x v="1"/>
    <x v="0"/>
    <x v="1"/>
    <s v="Campbelltown"/>
    <x v="0"/>
    <n v="2560"/>
    <x v="0"/>
    <x v="10"/>
    <x v="6"/>
    <s v="Bruce Curran"/>
    <x v="19882"/>
  </r>
  <r>
    <x v="1"/>
    <x v="0"/>
    <x v="1"/>
    <s v="Campbelltown"/>
    <x v="0"/>
    <n v="2560"/>
    <x v="0"/>
    <x v="10"/>
    <x v="9"/>
    <s v="Elizabeth Gentry"/>
    <x v="19883"/>
  </r>
  <r>
    <x v="1"/>
    <x v="0"/>
    <x v="1"/>
    <s v="Campbelltown"/>
    <x v="0"/>
    <n v="2560"/>
    <x v="0"/>
    <x v="10"/>
    <x v="8"/>
    <s v="Sara Ferrell"/>
    <x v="19884"/>
  </r>
  <r>
    <x v="1"/>
    <x v="0"/>
    <x v="1"/>
    <s v="Campbelltown"/>
    <x v="0"/>
    <n v="2560"/>
    <x v="0"/>
    <x v="10"/>
    <x v="5"/>
    <s v="Richard Carr"/>
    <x v="19885"/>
  </r>
  <r>
    <x v="1"/>
    <x v="0"/>
    <x v="1"/>
    <s v="Campbelltown"/>
    <x v="0"/>
    <n v="2560"/>
    <x v="0"/>
    <x v="10"/>
    <x v="9"/>
    <s v="Elizabeth Gentry"/>
    <x v="19886"/>
  </r>
  <r>
    <x v="1"/>
    <x v="0"/>
    <x v="1"/>
    <s v="Campbelltown"/>
    <x v="0"/>
    <n v="2560"/>
    <x v="0"/>
    <x v="10"/>
    <x v="1"/>
    <s v="Howard Wright"/>
    <x v="19887"/>
  </r>
  <r>
    <x v="1"/>
    <x v="0"/>
    <x v="1"/>
    <s v="Campbelltown"/>
    <x v="0"/>
    <n v="2560"/>
    <x v="0"/>
    <x v="10"/>
    <x v="5"/>
    <s v="Richard Carr"/>
    <x v="19888"/>
  </r>
  <r>
    <x v="1"/>
    <x v="0"/>
    <x v="1"/>
    <s v="Campbelltown"/>
    <x v="0"/>
    <n v="2560"/>
    <x v="0"/>
    <x v="10"/>
    <x v="5"/>
    <s v="Richard Carr"/>
    <x v="19889"/>
  </r>
  <r>
    <x v="1"/>
    <x v="0"/>
    <x v="1"/>
    <s v="Campbelltown"/>
    <x v="0"/>
    <n v="2560"/>
    <x v="0"/>
    <x v="10"/>
    <x v="9"/>
    <s v="Elizabeth Gentry"/>
    <x v="19890"/>
  </r>
  <r>
    <x v="1"/>
    <x v="0"/>
    <x v="1"/>
    <s v="Campbelltown"/>
    <x v="0"/>
    <n v="2560"/>
    <x v="0"/>
    <x v="10"/>
    <x v="0"/>
    <s v="Chester George"/>
    <x v="19891"/>
  </r>
  <r>
    <x v="1"/>
    <x v="0"/>
    <x v="1"/>
    <s v="Campbelltown"/>
    <x v="0"/>
    <n v="2560"/>
    <x v="0"/>
    <x v="10"/>
    <x v="6"/>
    <s v="Bruce Curran"/>
    <x v="19892"/>
  </r>
  <r>
    <x v="1"/>
    <x v="0"/>
    <x v="1"/>
    <s v="Campbelltown"/>
    <x v="0"/>
    <n v="2560"/>
    <x v="0"/>
    <x v="10"/>
    <x v="2"/>
    <s v="Amy Buchanan"/>
    <x v="19893"/>
  </r>
  <r>
    <x v="1"/>
    <x v="0"/>
    <x v="1"/>
    <s v="Nowra"/>
    <x v="0"/>
    <n v="2541"/>
    <x v="0"/>
    <x v="10"/>
    <x v="2"/>
    <s v="Amy Buchanan"/>
    <x v="19894"/>
  </r>
  <r>
    <x v="1"/>
    <x v="0"/>
    <x v="1"/>
    <s v="Nowra"/>
    <x v="0"/>
    <n v="2541"/>
    <x v="0"/>
    <x v="10"/>
    <x v="0"/>
    <s v="Chester George"/>
    <x v="19895"/>
  </r>
  <r>
    <x v="1"/>
    <x v="0"/>
    <x v="1"/>
    <s v="Nowra"/>
    <x v="0"/>
    <n v="2541"/>
    <x v="0"/>
    <x v="10"/>
    <x v="9"/>
    <s v="Elizabeth Gentry"/>
    <x v="19896"/>
  </r>
  <r>
    <x v="1"/>
    <x v="0"/>
    <x v="1"/>
    <s v="Nowra"/>
    <x v="0"/>
    <n v="2541"/>
    <x v="0"/>
    <x v="10"/>
    <x v="2"/>
    <s v="Amy Buchanan"/>
    <x v="751"/>
  </r>
  <r>
    <x v="1"/>
    <x v="0"/>
    <x v="1"/>
    <s v="Nowra"/>
    <x v="0"/>
    <n v="2541"/>
    <x v="0"/>
    <x v="10"/>
    <x v="7"/>
    <s v="Ella Hickman"/>
    <x v="2478"/>
  </r>
  <r>
    <x v="1"/>
    <x v="0"/>
    <x v="1"/>
    <s v="Nowra"/>
    <x v="0"/>
    <n v="2541"/>
    <x v="0"/>
    <x v="10"/>
    <x v="0"/>
    <s v="Chester George"/>
    <x v="1171"/>
  </r>
  <r>
    <x v="1"/>
    <x v="0"/>
    <x v="1"/>
    <s v="Nowra"/>
    <x v="0"/>
    <n v="2541"/>
    <x v="0"/>
    <x v="10"/>
    <x v="2"/>
    <s v="Amy Buchanan"/>
    <x v="19897"/>
  </r>
  <r>
    <x v="1"/>
    <x v="0"/>
    <x v="1"/>
    <s v="Nowra"/>
    <x v="0"/>
    <n v="2541"/>
    <x v="0"/>
    <x v="10"/>
    <x v="0"/>
    <s v="Chester George"/>
    <x v="965"/>
  </r>
  <r>
    <x v="1"/>
    <x v="0"/>
    <x v="1"/>
    <s v="Nowra"/>
    <x v="0"/>
    <n v="2541"/>
    <x v="0"/>
    <x v="10"/>
    <x v="6"/>
    <s v="Bruce Curran"/>
    <x v="34"/>
  </r>
  <r>
    <x v="1"/>
    <x v="0"/>
    <x v="1"/>
    <s v="Nowra"/>
    <x v="0"/>
    <n v="2541"/>
    <x v="0"/>
    <x v="10"/>
    <x v="5"/>
    <s v="Richard Carr"/>
    <x v="2996"/>
  </r>
  <r>
    <x v="1"/>
    <x v="0"/>
    <x v="1"/>
    <s v="Nowra"/>
    <x v="0"/>
    <n v="2541"/>
    <x v="0"/>
    <x v="10"/>
    <x v="9"/>
    <s v="Elizabeth Gentry"/>
    <x v="683"/>
  </r>
  <r>
    <x v="1"/>
    <x v="0"/>
    <x v="1"/>
    <s v="Nowra"/>
    <x v="0"/>
    <n v="2541"/>
    <x v="0"/>
    <x v="10"/>
    <x v="6"/>
    <s v="Bruce Curran"/>
    <x v="14037"/>
  </r>
  <r>
    <x v="1"/>
    <x v="0"/>
    <x v="1"/>
    <s v="Nowra"/>
    <x v="0"/>
    <n v="2541"/>
    <x v="0"/>
    <x v="10"/>
    <x v="4"/>
    <s v="Maggie Mayer"/>
    <x v="1249"/>
  </r>
  <r>
    <x v="1"/>
    <x v="0"/>
    <x v="1"/>
    <s v="Nowra"/>
    <x v="0"/>
    <n v="2541"/>
    <x v="0"/>
    <x v="10"/>
    <x v="9"/>
    <s v="Elizabeth Gentry"/>
    <x v="1026"/>
  </r>
  <r>
    <x v="1"/>
    <x v="0"/>
    <x v="1"/>
    <s v="Nowra"/>
    <x v="0"/>
    <n v="2541"/>
    <x v="0"/>
    <x v="10"/>
    <x v="9"/>
    <s v="Elizabeth Gentry"/>
    <x v="7880"/>
  </r>
  <r>
    <x v="1"/>
    <x v="0"/>
    <x v="1"/>
    <s v="Nowra"/>
    <x v="0"/>
    <n v="2541"/>
    <x v="0"/>
    <x v="10"/>
    <x v="6"/>
    <s v="Bruce Curran"/>
    <x v="19898"/>
  </r>
  <r>
    <x v="1"/>
    <x v="0"/>
    <x v="1"/>
    <s v="Nowra"/>
    <x v="0"/>
    <n v="2541"/>
    <x v="0"/>
    <x v="10"/>
    <x v="0"/>
    <s v="Chester George"/>
    <x v="1022"/>
  </r>
  <r>
    <x v="1"/>
    <x v="0"/>
    <x v="1"/>
    <s v="Nowra"/>
    <x v="0"/>
    <n v="2541"/>
    <x v="0"/>
    <x v="10"/>
    <x v="4"/>
    <s v="Maggie Mayer"/>
    <x v="19899"/>
  </r>
  <r>
    <x v="1"/>
    <x v="0"/>
    <x v="1"/>
    <s v="Nowra"/>
    <x v="0"/>
    <n v="2541"/>
    <x v="0"/>
    <x v="10"/>
    <x v="4"/>
    <s v="Maggie Mayer"/>
    <x v="19900"/>
  </r>
  <r>
    <x v="1"/>
    <x v="0"/>
    <x v="1"/>
    <s v="Nowra"/>
    <x v="0"/>
    <n v="2541"/>
    <x v="0"/>
    <x v="10"/>
    <x v="0"/>
    <s v="Chester George"/>
    <x v="402"/>
  </r>
  <r>
    <x v="1"/>
    <x v="0"/>
    <x v="1"/>
    <s v="Nowra"/>
    <x v="0"/>
    <n v="2541"/>
    <x v="0"/>
    <x v="10"/>
    <x v="9"/>
    <s v="Elizabeth Gentry"/>
    <x v="4181"/>
  </r>
  <r>
    <x v="1"/>
    <x v="0"/>
    <x v="1"/>
    <s v="Nowra"/>
    <x v="0"/>
    <n v="2541"/>
    <x v="0"/>
    <x v="10"/>
    <x v="2"/>
    <s v="Amy Buchanan"/>
    <x v="19901"/>
  </r>
  <r>
    <x v="1"/>
    <x v="0"/>
    <x v="1"/>
    <s v="Nowra"/>
    <x v="0"/>
    <n v="2541"/>
    <x v="0"/>
    <x v="10"/>
    <x v="5"/>
    <s v="Richard Carr"/>
    <x v="19902"/>
  </r>
  <r>
    <x v="1"/>
    <x v="0"/>
    <x v="1"/>
    <s v="Nowra"/>
    <x v="0"/>
    <n v="2541"/>
    <x v="0"/>
    <x v="10"/>
    <x v="7"/>
    <s v="Ella Hickman"/>
    <x v="19903"/>
  </r>
  <r>
    <x v="1"/>
    <x v="0"/>
    <x v="1"/>
    <s v="Nowra"/>
    <x v="0"/>
    <n v="2541"/>
    <x v="0"/>
    <x v="10"/>
    <x v="0"/>
    <s v="Chester George"/>
    <x v="380"/>
  </r>
  <r>
    <x v="1"/>
    <x v="0"/>
    <x v="1"/>
    <s v="Nowra"/>
    <x v="0"/>
    <n v="2541"/>
    <x v="0"/>
    <x v="10"/>
    <x v="9"/>
    <s v="Elizabeth Gentry"/>
    <x v="13454"/>
  </r>
  <r>
    <x v="1"/>
    <x v="0"/>
    <x v="1"/>
    <s v="Nowra"/>
    <x v="0"/>
    <n v="2541"/>
    <x v="0"/>
    <x v="10"/>
    <x v="2"/>
    <s v="Amy Buchanan"/>
    <x v="19904"/>
  </r>
  <r>
    <x v="1"/>
    <x v="0"/>
    <x v="1"/>
    <s v="Nowra"/>
    <x v="0"/>
    <n v="2541"/>
    <x v="0"/>
    <x v="10"/>
    <x v="0"/>
    <s v="Chester George"/>
    <x v="19905"/>
  </r>
  <r>
    <x v="1"/>
    <x v="0"/>
    <x v="1"/>
    <s v="Nowra"/>
    <x v="0"/>
    <n v="2541"/>
    <x v="0"/>
    <x v="10"/>
    <x v="8"/>
    <s v="Sara Ferrell"/>
    <x v="7465"/>
  </r>
  <r>
    <x v="1"/>
    <x v="0"/>
    <x v="1"/>
    <s v="Nowra"/>
    <x v="0"/>
    <n v="2541"/>
    <x v="0"/>
    <x v="10"/>
    <x v="0"/>
    <s v="Chester George"/>
    <x v="11054"/>
  </r>
  <r>
    <x v="1"/>
    <x v="0"/>
    <x v="1"/>
    <s v="Nowra"/>
    <x v="0"/>
    <n v="2541"/>
    <x v="0"/>
    <x v="10"/>
    <x v="1"/>
    <s v="Howard Wright"/>
    <x v="19906"/>
  </r>
  <r>
    <x v="1"/>
    <x v="0"/>
    <x v="1"/>
    <s v="Nowra"/>
    <x v="0"/>
    <n v="2541"/>
    <x v="0"/>
    <x v="10"/>
    <x v="6"/>
    <s v="Bruce Curran"/>
    <x v="12642"/>
  </r>
  <r>
    <x v="1"/>
    <x v="0"/>
    <x v="1"/>
    <s v="Nowra"/>
    <x v="0"/>
    <n v="2541"/>
    <x v="0"/>
    <x v="10"/>
    <x v="8"/>
    <s v="Sara Ferrell"/>
    <x v="19907"/>
  </r>
  <r>
    <x v="1"/>
    <x v="0"/>
    <x v="1"/>
    <s v="Nowra"/>
    <x v="0"/>
    <n v="2541"/>
    <x v="0"/>
    <x v="10"/>
    <x v="1"/>
    <s v="Howard Wright"/>
    <x v="19908"/>
  </r>
  <r>
    <x v="1"/>
    <x v="0"/>
    <x v="1"/>
    <s v="Nowra"/>
    <x v="0"/>
    <n v="2541"/>
    <x v="0"/>
    <x v="10"/>
    <x v="2"/>
    <s v="Amy Buchanan"/>
    <x v="19909"/>
  </r>
  <r>
    <x v="1"/>
    <x v="0"/>
    <x v="1"/>
    <s v="Nowra"/>
    <x v="0"/>
    <n v="2541"/>
    <x v="0"/>
    <x v="10"/>
    <x v="1"/>
    <s v="Howard Wright"/>
    <x v="19910"/>
  </r>
  <r>
    <x v="1"/>
    <x v="0"/>
    <x v="1"/>
    <s v="Nowra"/>
    <x v="0"/>
    <n v="2541"/>
    <x v="0"/>
    <x v="10"/>
    <x v="4"/>
    <s v="Maggie Mayer"/>
    <x v="19911"/>
  </r>
  <r>
    <x v="1"/>
    <x v="0"/>
    <x v="1"/>
    <s v="Nowra"/>
    <x v="0"/>
    <n v="2541"/>
    <x v="0"/>
    <x v="10"/>
    <x v="3"/>
    <s v="Chris Monroe"/>
    <x v="19912"/>
  </r>
  <r>
    <x v="1"/>
    <x v="0"/>
    <x v="1"/>
    <s v="Nowra"/>
    <x v="0"/>
    <n v="2541"/>
    <x v="0"/>
    <x v="10"/>
    <x v="3"/>
    <s v="Chris Monroe"/>
    <x v="19913"/>
  </r>
  <r>
    <x v="1"/>
    <x v="0"/>
    <x v="1"/>
    <s v="Nowra"/>
    <x v="0"/>
    <n v="2541"/>
    <x v="0"/>
    <x v="10"/>
    <x v="6"/>
    <s v="Bruce Curran"/>
    <x v="19914"/>
  </r>
  <r>
    <x v="1"/>
    <x v="0"/>
    <x v="1"/>
    <s v="Nowra"/>
    <x v="0"/>
    <n v="2541"/>
    <x v="0"/>
    <x v="10"/>
    <x v="9"/>
    <s v="Elizabeth Gentry"/>
    <x v="19915"/>
  </r>
  <r>
    <x v="1"/>
    <x v="0"/>
    <x v="1"/>
    <s v="Nowra"/>
    <x v="0"/>
    <n v="2541"/>
    <x v="0"/>
    <x v="10"/>
    <x v="7"/>
    <s v="Ella Hickman"/>
    <x v="19916"/>
  </r>
  <r>
    <x v="1"/>
    <x v="0"/>
    <x v="1"/>
    <s v="Nowra"/>
    <x v="0"/>
    <n v="2541"/>
    <x v="0"/>
    <x v="10"/>
    <x v="9"/>
    <s v="Elizabeth Gentry"/>
    <x v="19917"/>
  </r>
  <r>
    <x v="1"/>
    <x v="0"/>
    <x v="1"/>
    <s v="Nowra"/>
    <x v="0"/>
    <n v="2541"/>
    <x v="0"/>
    <x v="10"/>
    <x v="6"/>
    <s v="Bruce Curran"/>
    <x v="19918"/>
  </r>
  <r>
    <x v="1"/>
    <x v="0"/>
    <x v="1"/>
    <s v="Nowra"/>
    <x v="0"/>
    <n v="2541"/>
    <x v="0"/>
    <x v="10"/>
    <x v="1"/>
    <s v="Howard Wright"/>
    <x v="19919"/>
  </r>
  <r>
    <x v="1"/>
    <x v="0"/>
    <x v="1"/>
    <s v="Nowra"/>
    <x v="0"/>
    <n v="2541"/>
    <x v="0"/>
    <x v="10"/>
    <x v="4"/>
    <s v="Maggie Mayer"/>
    <x v="19920"/>
  </r>
  <r>
    <x v="1"/>
    <x v="0"/>
    <x v="1"/>
    <s v="Nowra"/>
    <x v="0"/>
    <n v="2541"/>
    <x v="0"/>
    <x v="10"/>
    <x v="5"/>
    <s v="Richard Carr"/>
    <x v="19921"/>
  </r>
  <r>
    <x v="1"/>
    <x v="0"/>
    <x v="1"/>
    <s v="Nowra"/>
    <x v="0"/>
    <n v="2541"/>
    <x v="0"/>
    <x v="10"/>
    <x v="8"/>
    <s v="Sara Ferrell"/>
    <x v="19922"/>
  </r>
  <r>
    <x v="1"/>
    <x v="0"/>
    <x v="1"/>
    <s v="Nowra"/>
    <x v="0"/>
    <n v="2541"/>
    <x v="0"/>
    <x v="10"/>
    <x v="9"/>
    <s v="Elizabeth Gentry"/>
    <x v="19923"/>
  </r>
  <r>
    <x v="1"/>
    <x v="0"/>
    <x v="1"/>
    <s v="Nowra"/>
    <x v="0"/>
    <n v="2541"/>
    <x v="0"/>
    <x v="10"/>
    <x v="5"/>
    <s v="Richard Carr"/>
    <x v="19924"/>
  </r>
  <r>
    <x v="1"/>
    <x v="0"/>
    <x v="1"/>
    <s v="Nowra"/>
    <x v="0"/>
    <n v="2541"/>
    <x v="0"/>
    <x v="10"/>
    <x v="5"/>
    <s v="Richard Carr"/>
    <x v="19925"/>
  </r>
  <r>
    <x v="1"/>
    <x v="0"/>
    <x v="1"/>
    <s v="Nowra"/>
    <x v="0"/>
    <n v="2541"/>
    <x v="0"/>
    <x v="10"/>
    <x v="0"/>
    <s v="Chester George"/>
    <x v="19926"/>
  </r>
  <r>
    <x v="1"/>
    <x v="0"/>
    <x v="1"/>
    <s v="Nowra"/>
    <x v="0"/>
    <n v="2541"/>
    <x v="0"/>
    <x v="10"/>
    <x v="6"/>
    <s v="Bruce Curran"/>
    <x v="19927"/>
  </r>
  <r>
    <x v="1"/>
    <x v="0"/>
    <x v="1"/>
    <s v="Nowra"/>
    <x v="0"/>
    <n v="2541"/>
    <x v="0"/>
    <x v="10"/>
    <x v="2"/>
    <s v="Amy Buchanan"/>
    <x v="19928"/>
  </r>
  <r>
    <x v="1"/>
    <x v="0"/>
    <x v="1"/>
    <s v="Armidale"/>
    <x v="0"/>
    <n v="2350"/>
    <x v="0"/>
    <x v="12"/>
    <x v="5"/>
    <s v="Richard Carr"/>
    <x v="19929"/>
  </r>
  <r>
    <x v="1"/>
    <x v="0"/>
    <x v="1"/>
    <s v="Armidale"/>
    <x v="0"/>
    <n v="2350"/>
    <x v="0"/>
    <x v="12"/>
    <x v="2"/>
    <s v="Amy Buchanan"/>
    <x v="1430"/>
  </r>
  <r>
    <x v="1"/>
    <x v="0"/>
    <x v="1"/>
    <s v="Armidale"/>
    <x v="0"/>
    <n v="2350"/>
    <x v="0"/>
    <x v="12"/>
    <x v="9"/>
    <s v="Elizabeth Gentry"/>
    <x v="3563"/>
  </r>
  <r>
    <x v="1"/>
    <x v="0"/>
    <x v="1"/>
    <s v="Armidale"/>
    <x v="0"/>
    <n v="2350"/>
    <x v="0"/>
    <x v="12"/>
    <x v="2"/>
    <s v="Amy Buchanan"/>
    <x v="168"/>
  </r>
  <r>
    <x v="1"/>
    <x v="0"/>
    <x v="1"/>
    <s v="Armidale"/>
    <x v="0"/>
    <n v="2350"/>
    <x v="0"/>
    <x v="12"/>
    <x v="0"/>
    <s v="Chester George"/>
    <x v="2"/>
  </r>
  <r>
    <x v="1"/>
    <x v="0"/>
    <x v="1"/>
    <s v="Armidale"/>
    <x v="0"/>
    <n v="2350"/>
    <x v="0"/>
    <x v="12"/>
    <x v="2"/>
    <s v="Amy Buchanan"/>
    <x v="17557"/>
  </r>
  <r>
    <x v="1"/>
    <x v="0"/>
    <x v="1"/>
    <s v="Armidale"/>
    <x v="0"/>
    <n v="2350"/>
    <x v="0"/>
    <x v="12"/>
    <x v="7"/>
    <s v="Ella Hickman"/>
    <x v="19352"/>
  </r>
  <r>
    <x v="1"/>
    <x v="0"/>
    <x v="1"/>
    <s v="Armidale"/>
    <x v="0"/>
    <n v="2350"/>
    <x v="0"/>
    <x v="12"/>
    <x v="1"/>
    <s v="Howard Wright"/>
    <x v="369"/>
  </r>
  <r>
    <x v="1"/>
    <x v="0"/>
    <x v="1"/>
    <s v="Armidale"/>
    <x v="0"/>
    <n v="2350"/>
    <x v="0"/>
    <x v="12"/>
    <x v="1"/>
    <s v="Howard Wright"/>
    <x v="369"/>
  </r>
  <r>
    <x v="1"/>
    <x v="0"/>
    <x v="1"/>
    <s v="Armidale"/>
    <x v="0"/>
    <n v="2350"/>
    <x v="0"/>
    <x v="12"/>
    <x v="2"/>
    <s v="Amy Buchanan"/>
    <x v="1684"/>
  </r>
  <r>
    <x v="1"/>
    <x v="0"/>
    <x v="1"/>
    <s v="Armidale"/>
    <x v="0"/>
    <n v="2350"/>
    <x v="0"/>
    <x v="12"/>
    <x v="2"/>
    <s v="Amy Buchanan"/>
    <x v="2"/>
  </r>
  <r>
    <x v="1"/>
    <x v="0"/>
    <x v="1"/>
    <s v="Armidale"/>
    <x v="0"/>
    <n v="2350"/>
    <x v="0"/>
    <x v="12"/>
    <x v="4"/>
    <s v="Maggie Mayer"/>
    <x v="18562"/>
  </r>
  <r>
    <x v="1"/>
    <x v="0"/>
    <x v="1"/>
    <s v="Armidale"/>
    <x v="0"/>
    <n v="2350"/>
    <x v="0"/>
    <x v="12"/>
    <x v="5"/>
    <s v="Richard Carr"/>
    <x v="19930"/>
  </r>
  <r>
    <x v="1"/>
    <x v="0"/>
    <x v="1"/>
    <s v="Armidale"/>
    <x v="0"/>
    <n v="2350"/>
    <x v="0"/>
    <x v="12"/>
    <x v="4"/>
    <s v="Maggie Mayer"/>
    <x v="19931"/>
  </r>
  <r>
    <x v="1"/>
    <x v="0"/>
    <x v="1"/>
    <s v="Armidale"/>
    <x v="0"/>
    <n v="2350"/>
    <x v="0"/>
    <x v="12"/>
    <x v="2"/>
    <s v="Amy Buchanan"/>
    <x v="1196"/>
  </r>
  <r>
    <x v="1"/>
    <x v="0"/>
    <x v="1"/>
    <s v="Armidale"/>
    <x v="0"/>
    <n v="2350"/>
    <x v="0"/>
    <x v="12"/>
    <x v="6"/>
    <s v="Bruce Curran"/>
    <x v="451"/>
  </r>
  <r>
    <x v="1"/>
    <x v="0"/>
    <x v="1"/>
    <s v="Armidale"/>
    <x v="0"/>
    <n v="2350"/>
    <x v="0"/>
    <x v="12"/>
    <x v="9"/>
    <s v="Elizabeth Gentry"/>
    <x v="19932"/>
  </r>
  <r>
    <x v="1"/>
    <x v="0"/>
    <x v="1"/>
    <s v="Armidale"/>
    <x v="0"/>
    <n v="2350"/>
    <x v="0"/>
    <x v="12"/>
    <x v="0"/>
    <s v="Chester George"/>
    <x v="1612"/>
  </r>
  <r>
    <x v="1"/>
    <x v="0"/>
    <x v="1"/>
    <s v="Armidale"/>
    <x v="0"/>
    <n v="2350"/>
    <x v="0"/>
    <x v="12"/>
    <x v="3"/>
    <s v="Chris Monroe"/>
    <x v="19933"/>
  </r>
  <r>
    <x v="1"/>
    <x v="0"/>
    <x v="1"/>
    <s v="Armidale"/>
    <x v="0"/>
    <n v="2350"/>
    <x v="0"/>
    <x v="12"/>
    <x v="7"/>
    <s v="Ella Hickman"/>
    <x v="19934"/>
  </r>
  <r>
    <x v="1"/>
    <x v="0"/>
    <x v="1"/>
    <s v="Armidale"/>
    <x v="0"/>
    <n v="2350"/>
    <x v="0"/>
    <x v="12"/>
    <x v="0"/>
    <s v="Chester George"/>
    <x v="778"/>
  </r>
  <r>
    <x v="1"/>
    <x v="0"/>
    <x v="1"/>
    <s v="Armidale"/>
    <x v="0"/>
    <n v="2350"/>
    <x v="0"/>
    <x v="12"/>
    <x v="8"/>
    <s v="Sara Ferrell"/>
    <x v="19935"/>
  </r>
  <r>
    <x v="1"/>
    <x v="0"/>
    <x v="1"/>
    <s v="Armidale"/>
    <x v="0"/>
    <n v="2350"/>
    <x v="0"/>
    <x v="12"/>
    <x v="6"/>
    <s v="Bruce Curran"/>
    <x v="1737"/>
  </r>
  <r>
    <x v="1"/>
    <x v="0"/>
    <x v="1"/>
    <s v="Armidale"/>
    <x v="0"/>
    <n v="2350"/>
    <x v="0"/>
    <x v="12"/>
    <x v="0"/>
    <s v="Chester George"/>
    <x v="81"/>
  </r>
  <r>
    <x v="1"/>
    <x v="0"/>
    <x v="1"/>
    <s v="Armidale"/>
    <x v="0"/>
    <n v="2350"/>
    <x v="0"/>
    <x v="12"/>
    <x v="2"/>
    <s v="Amy Buchanan"/>
    <x v="19936"/>
  </r>
  <r>
    <x v="1"/>
    <x v="0"/>
    <x v="1"/>
    <s v="Armidale"/>
    <x v="0"/>
    <n v="2350"/>
    <x v="0"/>
    <x v="12"/>
    <x v="9"/>
    <s v="Elizabeth Gentry"/>
    <x v="3444"/>
  </r>
  <r>
    <x v="1"/>
    <x v="0"/>
    <x v="1"/>
    <s v="Armidale"/>
    <x v="0"/>
    <n v="2350"/>
    <x v="0"/>
    <x v="12"/>
    <x v="0"/>
    <s v="Chester George"/>
    <x v="4827"/>
  </r>
  <r>
    <x v="1"/>
    <x v="0"/>
    <x v="1"/>
    <s v="Armidale"/>
    <x v="0"/>
    <n v="2350"/>
    <x v="0"/>
    <x v="12"/>
    <x v="2"/>
    <s v="Amy Buchanan"/>
    <x v="17534"/>
  </r>
  <r>
    <x v="1"/>
    <x v="0"/>
    <x v="1"/>
    <s v="Armidale"/>
    <x v="0"/>
    <n v="2350"/>
    <x v="0"/>
    <x v="12"/>
    <x v="4"/>
    <s v="Maggie Mayer"/>
    <x v="19937"/>
  </r>
  <r>
    <x v="1"/>
    <x v="0"/>
    <x v="1"/>
    <s v="Armidale"/>
    <x v="0"/>
    <n v="2350"/>
    <x v="0"/>
    <x v="12"/>
    <x v="9"/>
    <s v="Elizabeth Gentry"/>
    <x v="12459"/>
  </r>
  <r>
    <x v="1"/>
    <x v="0"/>
    <x v="1"/>
    <s v="Armidale"/>
    <x v="0"/>
    <n v="2350"/>
    <x v="0"/>
    <x v="12"/>
    <x v="0"/>
    <s v="Chester George"/>
    <x v="19938"/>
  </r>
  <r>
    <x v="1"/>
    <x v="0"/>
    <x v="1"/>
    <s v="Armidale"/>
    <x v="0"/>
    <n v="2350"/>
    <x v="0"/>
    <x v="12"/>
    <x v="9"/>
    <s v="Elizabeth Gentry"/>
    <x v="19939"/>
  </r>
  <r>
    <x v="1"/>
    <x v="0"/>
    <x v="1"/>
    <s v="Armidale"/>
    <x v="0"/>
    <n v="2350"/>
    <x v="0"/>
    <x v="12"/>
    <x v="6"/>
    <s v="Bruce Curran"/>
    <x v="19940"/>
  </r>
  <r>
    <x v="1"/>
    <x v="0"/>
    <x v="1"/>
    <s v="Armidale"/>
    <x v="0"/>
    <n v="2350"/>
    <x v="0"/>
    <x v="12"/>
    <x v="0"/>
    <s v="Chester George"/>
    <x v="19941"/>
  </r>
  <r>
    <x v="1"/>
    <x v="0"/>
    <x v="1"/>
    <s v="Armidale"/>
    <x v="0"/>
    <n v="2350"/>
    <x v="0"/>
    <x v="12"/>
    <x v="6"/>
    <s v="Bruce Curran"/>
    <x v="4690"/>
  </r>
  <r>
    <x v="1"/>
    <x v="0"/>
    <x v="1"/>
    <s v="Armidale"/>
    <x v="0"/>
    <n v="2350"/>
    <x v="0"/>
    <x v="12"/>
    <x v="0"/>
    <s v="Chester George"/>
    <x v="19942"/>
  </r>
  <r>
    <x v="1"/>
    <x v="0"/>
    <x v="1"/>
    <s v="Armidale"/>
    <x v="0"/>
    <n v="2350"/>
    <x v="0"/>
    <x v="12"/>
    <x v="8"/>
    <s v="Sara Ferrell"/>
    <x v="19943"/>
  </r>
  <r>
    <x v="1"/>
    <x v="0"/>
    <x v="1"/>
    <s v="Armidale"/>
    <x v="0"/>
    <n v="2350"/>
    <x v="0"/>
    <x v="12"/>
    <x v="6"/>
    <s v="Bruce Curran"/>
    <x v="19944"/>
  </r>
  <r>
    <x v="1"/>
    <x v="0"/>
    <x v="1"/>
    <s v="Armidale"/>
    <x v="0"/>
    <n v="2350"/>
    <x v="0"/>
    <x v="12"/>
    <x v="3"/>
    <s v="Chris Monroe"/>
    <x v="19945"/>
  </r>
  <r>
    <x v="1"/>
    <x v="0"/>
    <x v="1"/>
    <s v="Armidale"/>
    <x v="0"/>
    <n v="2350"/>
    <x v="0"/>
    <x v="12"/>
    <x v="0"/>
    <s v="Chester George"/>
    <x v="19946"/>
  </r>
  <r>
    <x v="1"/>
    <x v="0"/>
    <x v="1"/>
    <s v="Armidale"/>
    <x v="0"/>
    <n v="2350"/>
    <x v="0"/>
    <x v="12"/>
    <x v="4"/>
    <s v="Maggie Mayer"/>
    <x v="19947"/>
  </r>
  <r>
    <x v="1"/>
    <x v="0"/>
    <x v="1"/>
    <s v="Armidale"/>
    <x v="0"/>
    <n v="2350"/>
    <x v="0"/>
    <x v="12"/>
    <x v="1"/>
    <s v="Howard Wright"/>
    <x v="19948"/>
  </r>
  <r>
    <x v="1"/>
    <x v="0"/>
    <x v="1"/>
    <s v="Armidale"/>
    <x v="0"/>
    <n v="2350"/>
    <x v="0"/>
    <x v="12"/>
    <x v="1"/>
    <s v="Howard Wright"/>
    <x v="19949"/>
  </r>
  <r>
    <x v="1"/>
    <x v="0"/>
    <x v="1"/>
    <s v="Armidale"/>
    <x v="0"/>
    <n v="2350"/>
    <x v="0"/>
    <x v="12"/>
    <x v="3"/>
    <s v="Chris Monroe"/>
    <x v="19950"/>
  </r>
  <r>
    <x v="1"/>
    <x v="0"/>
    <x v="1"/>
    <s v="Armidale"/>
    <x v="0"/>
    <n v="2350"/>
    <x v="0"/>
    <x v="12"/>
    <x v="4"/>
    <s v="Maggie Mayer"/>
    <x v="19951"/>
  </r>
  <r>
    <x v="1"/>
    <x v="0"/>
    <x v="1"/>
    <s v="Armidale"/>
    <x v="0"/>
    <n v="2350"/>
    <x v="0"/>
    <x v="12"/>
    <x v="6"/>
    <s v="Bruce Curran"/>
    <x v="19952"/>
  </r>
  <r>
    <x v="1"/>
    <x v="0"/>
    <x v="1"/>
    <s v="Armidale"/>
    <x v="0"/>
    <n v="2350"/>
    <x v="0"/>
    <x v="12"/>
    <x v="1"/>
    <s v="Howard Wright"/>
    <x v="19953"/>
  </r>
  <r>
    <x v="1"/>
    <x v="0"/>
    <x v="1"/>
    <s v="Armidale"/>
    <x v="0"/>
    <n v="2350"/>
    <x v="0"/>
    <x v="12"/>
    <x v="8"/>
    <s v="Sara Ferrell"/>
    <x v="19954"/>
  </r>
  <r>
    <x v="1"/>
    <x v="0"/>
    <x v="1"/>
    <s v="Armidale"/>
    <x v="0"/>
    <n v="2350"/>
    <x v="0"/>
    <x v="12"/>
    <x v="7"/>
    <s v="Ella Hickman"/>
    <x v="19955"/>
  </r>
  <r>
    <x v="1"/>
    <x v="0"/>
    <x v="1"/>
    <s v="Armidale"/>
    <x v="0"/>
    <n v="2350"/>
    <x v="0"/>
    <x v="12"/>
    <x v="9"/>
    <s v="Elizabeth Gentry"/>
    <x v="19956"/>
  </r>
  <r>
    <x v="1"/>
    <x v="0"/>
    <x v="1"/>
    <s v="Armidale"/>
    <x v="0"/>
    <n v="2350"/>
    <x v="0"/>
    <x v="12"/>
    <x v="5"/>
    <s v="Richard Carr"/>
    <x v="19957"/>
  </r>
  <r>
    <x v="1"/>
    <x v="0"/>
    <x v="1"/>
    <s v="Armidale"/>
    <x v="0"/>
    <n v="2350"/>
    <x v="0"/>
    <x v="12"/>
    <x v="9"/>
    <s v="Elizabeth Gentry"/>
    <x v="19958"/>
  </r>
  <r>
    <x v="1"/>
    <x v="0"/>
    <x v="1"/>
    <s v="Armidale"/>
    <x v="0"/>
    <n v="2350"/>
    <x v="0"/>
    <x v="12"/>
    <x v="1"/>
    <s v="Howard Wright"/>
    <x v="19959"/>
  </r>
  <r>
    <x v="1"/>
    <x v="0"/>
    <x v="1"/>
    <s v="Armidale"/>
    <x v="0"/>
    <n v="2350"/>
    <x v="0"/>
    <x v="12"/>
    <x v="5"/>
    <s v="Richard Carr"/>
    <x v="19960"/>
  </r>
  <r>
    <x v="1"/>
    <x v="0"/>
    <x v="1"/>
    <s v="Armidale"/>
    <x v="0"/>
    <n v="2350"/>
    <x v="0"/>
    <x v="12"/>
    <x v="5"/>
    <s v="Richard Carr"/>
    <x v="19961"/>
  </r>
  <r>
    <x v="1"/>
    <x v="0"/>
    <x v="1"/>
    <s v="Armidale"/>
    <x v="0"/>
    <n v="2350"/>
    <x v="0"/>
    <x v="12"/>
    <x v="9"/>
    <s v="Elizabeth Gentry"/>
    <x v="19962"/>
  </r>
  <r>
    <x v="1"/>
    <x v="0"/>
    <x v="1"/>
    <s v="Armidale"/>
    <x v="0"/>
    <n v="2350"/>
    <x v="0"/>
    <x v="12"/>
    <x v="0"/>
    <s v="Chester George"/>
    <x v="19963"/>
  </r>
  <r>
    <x v="1"/>
    <x v="0"/>
    <x v="1"/>
    <s v="Armidale"/>
    <x v="0"/>
    <n v="2350"/>
    <x v="0"/>
    <x v="12"/>
    <x v="6"/>
    <s v="Bruce Curran"/>
    <x v="19964"/>
  </r>
  <r>
    <x v="1"/>
    <x v="0"/>
    <x v="1"/>
    <s v="Armidale"/>
    <x v="0"/>
    <n v="2350"/>
    <x v="0"/>
    <x v="12"/>
    <x v="2"/>
    <s v="Amy Buchanan"/>
    <x v="19965"/>
  </r>
  <r>
    <x v="1"/>
    <x v="0"/>
    <x v="1"/>
    <s v="Belconnen"/>
    <x v="7"/>
    <n v="2617"/>
    <x v="0"/>
    <x v="10"/>
    <x v="2"/>
    <s v="Amy Buchanan"/>
    <x v="19966"/>
  </r>
  <r>
    <x v="1"/>
    <x v="0"/>
    <x v="1"/>
    <s v="Belconnen"/>
    <x v="7"/>
    <n v="2617"/>
    <x v="0"/>
    <x v="10"/>
    <x v="0"/>
    <s v="Chester George"/>
    <x v="251"/>
  </r>
  <r>
    <x v="1"/>
    <x v="0"/>
    <x v="1"/>
    <s v="Belconnen"/>
    <x v="7"/>
    <n v="2617"/>
    <x v="0"/>
    <x v="10"/>
    <x v="2"/>
    <s v="Amy Buchanan"/>
    <x v="3"/>
  </r>
  <r>
    <x v="1"/>
    <x v="0"/>
    <x v="1"/>
    <s v="Belconnen"/>
    <x v="7"/>
    <n v="2617"/>
    <x v="0"/>
    <x v="10"/>
    <x v="0"/>
    <s v="Chester George"/>
    <x v="251"/>
  </r>
  <r>
    <x v="1"/>
    <x v="0"/>
    <x v="1"/>
    <s v="Belconnen"/>
    <x v="7"/>
    <n v="2617"/>
    <x v="0"/>
    <x v="10"/>
    <x v="9"/>
    <s v="Elizabeth Gentry"/>
    <x v="67"/>
  </r>
  <r>
    <x v="1"/>
    <x v="0"/>
    <x v="1"/>
    <s v="Belconnen"/>
    <x v="7"/>
    <n v="2617"/>
    <x v="0"/>
    <x v="10"/>
    <x v="3"/>
    <s v="Chris Monroe"/>
    <x v="19680"/>
  </r>
  <r>
    <x v="1"/>
    <x v="0"/>
    <x v="1"/>
    <s v="Belconnen"/>
    <x v="7"/>
    <n v="2617"/>
    <x v="0"/>
    <x v="10"/>
    <x v="4"/>
    <s v="Maggie Mayer"/>
    <x v="36"/>
  </r>
  <r>
    <x v="1"/>
    <x v="0"/>
    <x v="1"/>
    <s v="Belconnen"/>
    <x v="7"/>
    <n v="2617"/>
    <x v="0"/>
    <x v="10"/>
    <x v="8"/>
    <s v="Sara Ferrell"/>
    <x v="1685"/>
  </r>
  <r>
    <x v="1"/>
    <x v="0"/>
    <x v="1"/>
    <s v="Belconnen"/>
    <x v="7"/>
    <n v="2617"/>
    <x v="0"/>
    <x v="10"/>
    <x v="2"/>
    <s v="Amy Buchanan"/>
    <x v="2343"/>
  </r>
  <r>
    <x v="1"/>
    <x v="0"/>
    <x v="1"/>
    <s v="Belconnen"/>
    <x v="7"/>
    <n v="2617"/>
    <x v="0"/>
    <x v="10"/>
    <x v="7"/>
    <s v="Ella Hickman"/>
    <x v="19967"/>
  </r>
  <r>
    <x v="1"/>
    <x v="0"/>
    <x v="1"/>
    <s v="Belconnen"/>
    <x v="7"/>
    <n v="2617"/>
    <x v="0"/>
    <x v="10"/>
    <x v="8"/>
    <s v="Sara Ferrell"/>
    <x v="912"/>
  </r>
  <r>
    <x v="1"/>
    <x v="0"/>
    <x v="1"/>
    <s v="Belconnen"/>
    <x v="7"/>
    <n v="2617"/>
    <x v="0"/>
    <x v="10"/>
    <x v="8"/>
    <s v="Sara Ferrell"/>
    <x v="2083"/>
  </r>
  <r>
    <x v="1"/>
    <x v="0"/>
    <x v="1"/>
    <s v="Belconnen"/>
    <x v="7"/>
    <n v="2617"/>
    <x v="0"/>
    <x v="10"/>
    <x v="0"/>
    <s v="Chester George"/>
    <x v="1026"/>
  </r>
  <r>
    <x v="1"/>
    <x v="0"/>
    <x v="1"/>
    <s v="Belconnen"/>
    <x v="7"/>
    <n v="2617"/>
    <x v="0"/>
    <x v="10"/>
    <x v="6"/>
    <s v="Bruce Curran"/>
    <x v="8072"/>
  </r>
  <r>
    <x v="1"/>
    <x v="0"/>
    <x v="1"/>
    <s v="Belconnen"/>
    <x v="7"/>
    <n v="2617"/>
    <x v="0"/>
    <x v="10"/>
    <x v="0"/>
    <s v="Chester George"/>
    <x v="12631"/>
  </r>
  <r>
    <x v="1"/>
    <x v="0"/>
    <x v="1"/>
    <s v="Belconnen"/>
    <x v="7"/>
    <n v="2617"/>
    <x v="0"/>
    <x v="10"/>
    <x v="0"/>
    <s v="Chester George"/>
    <x v="19968"/>
  </r>
  <r>
    <x v="1"/>
    <x v="0"/>
    <x v="1"/>
    <s v="Belconnen"/>
    <x v="7"/>
    <n v="2617"/>
    <x v="0"/>
    <x v="10"/>
    <x v="1"/>
    <s v="Howard Wright"/>
    <x v="6164"/>
  </r>
  <r>
    <x v="1"/>
    <x v="0"/>
    <x v="1"/>
    <s v="Belconnen"/>
    <x v="7"/>
    <n v="2617"/>
    <x v="0"/>
    <x v="10"/>
    <x v="9"/>
    <s v="Elizabeth Gentry"/>
    <x v="19969"/>
  </r>
  <r>
    <x v="1"/>
    <x v="0"/>
    <x v="1"/>
    <s v="Belconnen"/>
    <x v="7"/>
    <n v="2617"/>
    <x v="0"/>
    <x v="10"/>
    <x v="5"/>
    <s v="Richard Carr"/>
    <x v="14517"/>
  </r>
  <r>
    <x v="1"/>
    <x v="0"/>
    <x v="1"/>
    <s v="Belconnen"/>
    <x v="7"/>
    <n v="2617"/>
    <x v="0"/>
    <x v="10"/>
    <x v="1"/>
    <s v="Howard Wright"/>
    <x v="17801"/>
  </r>
  <r>
    <x v="1"/>
    <x v="0"/>
    <x v="1"/>
    <s v="Belconnen"/>
    <x v="7"/>
    <n v="2617"/>
    <x v="0"/>
    <x v="10"/>
    <x v="6"/>
    <s v="Bruce Curran"/>
    <x v="1646"/>
  </r>
  <r>
    <x v="1"/>
    <x v="0"/>
    <x v="1"/>
    <s v="Belconnen"/>
    <x v="7"/>
    <n v="2617"/>
    <x v="0"/>
    <x v="10"/>
    <x v="1"/>
    <s v="Howard Wright"/>
    <x v="1769"/>
  </r>
  <r>
    <x v="1"/>
    <x v="0"/>
    <x v="1"/>
    <s v="Belconnen"/>
    <x v="7"/>
    <n v="2617"/>
    <x v="0"/>
    <x v="10"/>
    <x v="4"/>
    <s v="Maggie Mayer"/>
    <x v="19970"/>
  </r>
  <r>
    <x v="1"/>
    <x v="0"/>
    <x v="1"/>
    <s v="Belconnen"/>
    <x v="7"/>
    <n v="2617"/>
    <x v="0"/>
    <x v="10"/>
    <x v="9"/>
    <s v="Elizabeth Gentry"/>
    <x v="2320"/>
  </r>
  <r>
    <x v="1"/>
    <x v="0"/>
    <x v="1"/>
    <s v="Belconnen"/>
    <x v="7"/>
    <n v="2617"/>
    <x v="0"/>
    <x v="10"/>
    <x v="2"/>
    <s v="Amy Buchanan"/>
    <x v="19971"/>
  </r>
  <r>
    <x v="1"/>
    <x v="0"/>
    <x v="1"/>
    <s v="Belconnen"/>
    <x v="7"/>
    <n v="2617"/>
    <x v="0"/>
    <x v="10"/>
    <x v="1"/>
    <s v="Howard Wright"/>
    <x v="1795"/>
  </r>
  <r>
    <x v="1"/>
    <x v="0"/>
    <x v="1"/>
    <s v="Belconnen"/>
    <x v="7"/>
    <n v="2617"/>
    <x v="0"/>
    <x v="10"/>
    <x v="2"/>
    <s v="Amy Buchanan"/>
    <x v="19972"/>
  </r>
  <r>
    <x v="1"/>
    <x v="0"/>
    <x v="1"/>
    <s v="Belconnen"/>
    <x v="7"/>
    <n v="2617"/>
    <x v="0"/>
    <x v="10"/>
    <x v="4"/>
    <s v="Maggie Mayer"/>
    <x v="19973"/>
  </r>
  <r>
    <x v="1"/>
    <x v="0"/>
    <x v="1"/>
    <s v="Belconnen"/>
    <x v="7"/>
    <n v="2617"/>
    <x v="0"/>
    <x v="10"/>
    <x v="9"/>
    <s v="Elizabeth Gentry"/>
    <x v="19974"/>
  </r>
  <r>
    <x v="1"/>
    <x v="0"/>
    <x v="1"/>
    <s v="Belconnen"/>
    <x v="7"/>
    <n v="2617"/>
    <x v="0"/>
    <x v="10"/>
    <x v="9"/>
    <s v="Elizabeth Gentry"/>
    <x v="19975"/>
  </r>
  <r>
    <x v="1"/>
    <x v="0"/>
    <x v="1"/>
    <s v="Belconnen"/>
    <x v="7"/>
    <n v="2617"/>
    <x v="0"/>
    <x v="10"/>
    <x v="3"/>
    <s v="Chris Monroe"/>
    <x v="19976"/>
  </r>
  <r>
    <x v="1"/>
    <x v="0"/>
    <x v="1"/>
    <s v="Belconnen"/>
    <x v="7"/>
    <n v="2617"/>
    <x v="0"/>
    <x v="10"/>
    <x v="9"/>
    <s v="Elizabeth Gentry"/>
    <x v="19977"/>
  </r>
  <r>
    <x v="1"/>
    <x v="0"/>
    <x v="1"/>
    <s v="Belconnen"/>
    <x v="7"/>
    <n v="2617"/>
    <x v="0"/>
    <x v="10"/>
    <x v="0"/>
    <s v="Chester George"/>
    <x v="19978"/>
  </r>
  <r>
    <x v="1"/>
    <x v="0"/>
    <x v="1"/>
    <s v="Belconnen"/>
    <x v="7"/>
    <n v="2617"/>
    <x v="0"/>
    <x v="10"/>
    <x v="6"/>
    <s v="Bruce Curran"/>
    <x v="19979"/>
  </r>
  <r>
    <x v="1"/>
    <x v="0"/>
    <x v="1"/>
    <s v="Belconnen"/>
    <x v="7"/>
    <n v="2617"/>
    <x v="0"/>
    <x v="10"/>
    <x v="4"/>
    <s v="Maggie Mayer"/>
    <x v="19980"/>
  </r>
  <r>
    <x v="1"/>
    <x v="0"/>
    <x v="1"/>
    <s v="Belconnen"/>
    <x v="7"/>
    <n v="2617"/>
    <x v="0"/>
    <x v="10"/>
    <x v="7"/>
    <s v="Ella Hickman"/>
    <x v="19981"/>
  </r>
  <r>
    <x v="1"/>
    <x v="0"/>
    <x v="1"/>
    <s v="Belconnen"/>
    <x v="7"/>
    <n v="2617"/>
    <x v="0"/>
    <x v="10"/>
    <x v="9"/>
    <s v="Elizabeth Gentry"/>
    <x v="19982"/>
  </r>
  <r>
    <x v="1"/>
    <x v="0"/>
    <x v="1"/>
    <s v="Belconnen"/>
    <x v="7"/>
    <n v="2617"/>
    <x v="0"/>
    <x v="10"/>
    <x v="8"/>
    <s v="Sara Ferrell"/>
    <x v="19983"/>
  </r>
  <r>
    <x v="1"/>
    <x v="0"/>
    <x v="1"/>
    <s v="Belconnen"/>
    <x v="7"/>
    <n v="2617"/>
    <x v="0"/>
    <x v="10"/>
    <x v="1"/>
    <s v="Howard Wright"/>
    <x v="19984"/>
  </r>
  <r>
    <x v="1"/>
    <x v="0"/>
    <x v="1"/>
    <s v="Belconnen"/>
    <x v="7"/>
    <n v="2617"/>
    <x v="0"/>
    <x v="10"/>
    <x v="5"/>
    <s v="Richard Carr"/>
    <x v="19985"/>
  </r>
  <r>
    <x v="1"/>
    <x v="0"/>
    <x v="1"/>
    <s v="Belconnen"/>
    <x v="7"/>
    <n v="2617"/>
    <x v="0"/>
    <x v="10"/>
    <x v="5"/>
    <s v="Richard Carr"/>
    <x v="19986"/>
  </r>
  <r>
    <x v="1"/>
    <x v="0"/>
    <x v="1"/>
    <s v="Belconnen"/>
    <x v="7"/>
    <n v="2617"/>
    <x v="0"/>
    <x v="10"/>
    <x v="2"/>
    <s v="Amy Buchanan"/>
    <x v="19987"/>
  </r>
  <r>
    <x v="1"/>
    <x v="0"/>
    <x v="1"/>
    <s v="Belconnen"/>
    <x v="7"/>
    <n v="2617"/>
    <x v="0"/>
    <x v="10"/>
    <x v="5"/>
    <s v="Richard Carr"/>
    <x v="19988"/>
  </r>
  <r>
    <x v="1"/>
    <x v="0"/>
    <x v="1"/>
    <s v="Belconnen"/>
    <x v="7"/>
    <n v="2617"/>
    <x v="0"/>
    <x v="10"/>
    <x v="0"/>
    <s v="Chester George"/>
    <x v="19989"/>
  </r>
  <r>
    <x v="1"/>
    <x v="0"/>
    <x v="1"/>
    <s v="Belconnen"/>
    <x v="7"/>
    <n v="2617"/>
    <x v="0"/>
    <x v="10"/>
    <x v="6"/>
    <s v="Bruce Curran"/>
    <x v="19990"/>
  </r>
  <r>
    <x v="1"/>
    <x v="0"/>
    <x v="1"/>
    <s v="Indooroopilly"/>
    <x v="2"/>
    <n v="4068"/>
    <x v="0"/>
    <x v="15"/>
    <x v="2"/>
    <s v="Amy Buchanan"/>
    <x v="11311"/>
  </r>
  <r>
    <x v="1"/>
    <x v="0"/>
    <x v="1"/>
    <s v="Indooroopilly"/>
    <x v="2"/>
    <n v="4068"/>
    <x v="0"/>
    <x v="15"/>
    <x v="0"/>
    <s v="Chester George"/>
    <x v="19991"/>
  </r>
  <r>
    <x v="1"/>
    <x v="0"/>
    <x v="1"/>
    <s v="Indooroopilly"/>
    <x v="2"/>
    <n v="4068"/>
    <x v="0"/>
    <x v="15"/>
    <x v="2"/>
    <s v="Amy Buchanan"/>
    <x v="19992"/>
  </r>
  <r>
    <x v="1"/>
    <x v="0"/>
    <x v="1"/>
    <s v="Indooroopilly"/>
    <x v="2"/>
    <n v="4068"/>
    <x v="0"/>
    <x v="15"/>
    <x v="2"/>
    <s v="Amy Buchanan"/>
    <x v="310"/>
  </r>
  <r>
    <x v="1"/>
    <x v="0"/>
    <x v="1"/>
    <s v="Indooroopilly"/>
    <x v="2"/>
    <n v="4068"/>
    <x v="0"/>
    <x v="15"/>
    <x v="6"/>
    <s v="Bruce Curran"/>
    <x v="1638"/>
  </r>
  <r>
    <x v="1"/>
    <x v="0"/>
    <x v="1"/>
    <s v="Indooroopilly"/>
    <x v="2"/>
    <n v="4068"/>
    <x v="0"/>
    <x v="15"/>
    <x v="0"/>
    <s v="Chester George"/>
    <x v="2082"/>
  </r>
  <r>
    <x v="1"/>
    <x v="0"/>
    <x v="1"/>
    <s v="Indooroopilly"/>
    <x v="2"/>
    <n v="4068"/>
    <x v="0"/>
    <x v="15"/>
    <x v="5"/>
    <s v="Richard Carr"/>
    <x v="19993"/>
  </r>
  <r>
    <x v="1"/>
    <x v="0"/>
    <x v="1"/>
    <s v="Indooroopilly"/>
    <x v="2"/>
    <n v="4068"/>
    <x v="0"/>
    <x v="15"/>
    <x v="2"/>
    <s v="Amy Buchanan"/>
    <x v="35"/>
  </r>
  <r>
    <x v="1"/>
    <x v="0"/>
    <x v="1"/>
    <s v="Indooroopilly"/>
    <x v="2"/>
    <n v="4068"/>
    <x v="0"/>
    <x v="15"/>
    <x v="9"/>
    <s v="Elizabeth Gentry"/>
    <x v="19994"/>
  </r>
  <r>
    <x v="1"/>
    <x v="0"/>
    <x v="1"/>
    <s v="Indooroopilly"/>
    <x v="2"/>
    <n v="4068"/>
    <x v="0"/>
    <x v="15"/>
    <x v="9"/>
    <s v="Elizabeth Gentry"/>
    <x v="5603"/>
  </r>
  <r>
    <x v="1"/>
    <x v="0"/>
    <x v="1"/>
    <s v="Indooroopilly"/>
    <x v="2"/>
    <n v="4068"/>
    <x v="0"/>
    <x v="15"/>
    <x v="2"/>
    <s v="Amy Buchanan"/>
    <x v="1753"/>
  </r>
  <r>
    <x v="1"/>
    <x v="0"/>
    <x v="1"/>
    <s v="Indooroopilly"/>
    <x v="2"/>
    <n v="4068"/>
    <x v="0"/>
    <x v="15"/>
    <x v="9"/>
    <s v="Elizabeth Gentry"/>
    <x v="5698"/>
  </r>
  <r>
    <x v="1"/>
    <x v="0"/>
    <x v="1"/>
    <s v="Indooroopilly"/>
    <x v="2"/>
    <n v="4068"/>
    <x v="0"/>
    <x v="15"/>
    <x v="9"/>
    <s v="Elizabeth Gentry"/>
    <x v="6"/>
  </r>
  <r>
    <x v="1"/>
    <x v="0"/>
    <x v="1"/>
    <s v="Indooroopilly"/>
    <x v="2"/>
    <n v="4068"/>
    <x v="0"/>
    <x v="15"/>
    <x v="8"/>
    <s v="Sara Ferrell"/>
    <x v="18977"/>
  </r>
  <r>
    <x v="1"/>
    <x v="0"/>
    <x v="1"/>
    <s v="Indooroopilly"/>
    <x v="2"/>
    <n v="4068"/>
    <x v="0"/>
    <x v="15"/>
    <x v="8"/>
    <s v="Sara Ferrell"/>
    <x v="889"/>
  </r>
  <r>
    <x v="1"/>
    <x v="0"/>
    <x v="1"/>
    <s v="Indooroopilly"/>
    <x v="2"/>
    <n v="4068"/>
    <x v="0"/>
    <x v="15"/>
    <x v="0"/>
    <s v="Chester George"/>
    <x v="19995"/>
  </r>
  <r>
    <x v="1"/>
    <x v="0"/>
    <x v="1"/>
    <s v="Indooroopilly"/>
    <x v="2"/>
    <n v="4068"/>
    <x v="0"/>
    <x v="15"/>
    <x v="6"/>
    <s v="Bruce Curran"/>
    <x v="201"/>
  </r>
  <r>
    <x v="1"/>
    <x v="0"/>
    <x v="1"/>
    <s v="Indooroopilly"/>
    <x v="2"/>
    <n v="4068"/>
    <x v="0"/>
    <x v="15"/>
    <x v="4"/>
    <s v="Maggie Mayer"/>
    <x v="19996"/>
  </r>
  <r>
    <x v="1"/>
    <x v="0"/>
    <x v="1"/>
    <s v="Indooroopilly"/>
    <x v="2"/>
    <n v="4068"/>
    <x v="0"/>
    <x v="15"/>
    <x v="3"/>
    <s v="Chris Monroe"/>
    <x v="78"/>
  </r>
  <r>
    <x v="1"/>
    <x v="0"/>
    <x v="1"/>
    <s v="Indooroopilly"/>
    <x v="2"/>
    <n v="4068"/>
    <x v="0"/>
    <x v="15"/>
    <x v="0"/>
    <s v="Chester George"/>
    <x v="39"/>
  </r>
  <r>
    <x v="1"/>
    <x v="0"/>
    <x v="1"/>
    <s v="Indooroopilly"/>
    <x v="2"/>
    <n v="4068"/>
    <x v="0"/>
    <x v="15"/>
    <x v="0"/>
    <s v="Chester George"/>
    <x v="19997"/>
  </r>
  <r>
    <x v="1"/>
    <x v="0"/>
    <x v="1"/>
    <s v="Indooroopilly"/>
    <x v="2"/>
    <n v="4068"/>
    <x v="0"/>
    <x v="15"/>
    <x v="4"/>
    <s v="Maggie Mayer"/>
    <x v="288"/>
  </r>
  <r>
    <x v="1"/>
    <x v="0"/>
    <x v="1"/>
    <s v="Indooroopilly"/>
    <x v="2"/>
    <n v="4068"/>
    <x v="0"/>
    <x v="15"/>
    <x v="7"/>
    <s v="Ella Hickman"/>
    <x v="454"/>
  </r>
  <r>
    <x v="1"/>
    <x v="0"/>
    <x v="1"/>
    <s v="Indooroopilly"/>
    <x v="2"/>
    <n v="4068"/>
    <x v="0"/>
    <x v="15"/>
    <x v="4"/>
    <s v="Maggie Mayer"/>
    <x v="6740"/>
  </r>
  <r>
    <x v="1"/>
    <x v="0"/>
    <x v="1"/>
    <s v="Indooroopilly"/>
    <x v="2"/>
    <n v="4068"/>
    <x v="0"/>
    <x v="15"/>
    <x v="7"/>
    <s v="Ella Hickman"/>
    <x v="19998"/>
  </r>
  <r>
    <x v="1"/>
    <x v="0"/>
    <x v="1"/>
    <s v="Indooroopilly"/>
    <x v="2"/>
    <n v="4068"/>
    <x v="0"/>
    <x v="15"/>
    <x v="2"/>
    <s v="Amy Buchanan"/>
    <x v="19999"/>
  </r>
  <r>
    <x v="1"/>
    <x v="0"/>
    <x v="1"/>
    <s v="Indooroopilly"/>
    <x v="2"/>
    <n v="4068"/>
    <x v="0"/>
    <x v="15"/>
    <x v="9"/>
    <s v="Elizabeth Gentry"/>
    <x v="20000"/>
  </r>
  <r>
    <x v="1"/>
    <x v="0"/>
    <x v="1"/>
    <s v="Indooroopilly"/>
    <x v="2"/>
    <n v="4068"/>
    <x v="0"/>
    <x v="15"/>
    <x v="0"/>
    <s v="Chester George"/>
    <x v="722"/>
  </r>
  <r>
    <x v="1"/>
    <x v="0"/>
    <x v="1"/>
    <s v="Indooroopilly"/>
    <x v="2"/>
    <n v="4068"/>
    <x v="0"/>
    <x v="15"/>
    <x v="9"/>
    <s v="Elizabeth Gentry"/>
    <x v="20001"/>
  </r>
  <r>
    <x v="1"/>
    <x v="0"/>
    <x v="1"/>
    <s v="Indooroopilly"/>
    <x v="2"/>
    <n v="4068"/>
    <x v="0"/>
    <x v="15"/>
    <x v="6"/>
    <s v="Bruce Curran"/>
    <x v="16264"/>
  </r>
  <r>
    <x v="1"/>
    <x v="0"/>
    <x v="1"/>
    <s v="Indooroopilly"/>
    <x v="2"/>
    <n v="4068"/>
    <x v="0"/>
    <x v="15"/>
    <x v="2"/>
    <s v="Amy Buchanan"/>
    <x v="20002"/>
  </r>
  <r>
    <x v="1"/>
    <x v="0"/>
    <x v="1"/>
    <s v="Indooroopilly"/>
    <x v="2"/>
    <n v="4068"/>
    <x v="0"/>
    <x v="15"/>
    <x v="9"/>
    <s v="Elizabeth Gentry"/>
    <x v="3262"/>
  </r>
  <r>
    <x v="1"/>
    <x v="0"/>
    <x v="1"/>
    <s v="Indooroopilly"/>
    <x v="2"/>
    <n v="4068"/>
    <x v="0"/>
    <x v="15"/>
    <x v="6"/>
    <s v="Bruce Curran"/>
    <x v="20003"/>
  </r>
  <r>
    <x v="1"/>
    <x v="0"/>
    <x v="1"/>
    <s v="Indooroopilly"/>
    <x v="2"/>
    <n v="4068"/>
    <x v="0"/>
    <x v="15"/>
    <x v="4"/>
    <s v="Maggie Mayer"/>
    <x v="20004"/>
  </r>
  <r>
    <x v="1"/>
    <x v="0"/>
    <x v="1"/>
    <s v="Indooroopilly"/>
    <x v="2"/>
    <n v="4068"/>
    <x v="0"/>
    <x v="15"/>
    <x v="1"/>
    <s v="Howard Wright"/>
    <x v="10082"/>
  </r>
  <r>
    <x v="1"/>
    <x v="0"/>
    <x v="1"/>
    <s v="Indooroopilly"/>
    <x v="2"/>
    <n v="4068"/>
    <x v="0"/>
    <x v="15"/>
    <x v="1"/>
    <s v="Howard Wright"/>
    <x v="5408"/>
  </r>
  <r>
    <x v="1"/>
    <x v="0"/>
    <x v="1"/>
    <s v="Indooroopilly"/>
    <x v="2"/>
    <n v="4068"/>
    <x v="0"/>
    <x v="15"/>
    <x v="2"/>
    <s v="Amy Buchanan"/>
    <x v="8698"/>
  </r>
  <r>
    <x v="1"/>
    <x v="0"/>
    <x v="1"/>
    <s v="Indooroopilly"/>
    <x v="2"/>
    <n v="4068"/>
    <x v="0"/>
    <x v="15"/>
    <x v="4"/>
    <s v="Maggie Mayer"/>
    <x v="20005"/>
  </r>
  <r>
    <x v="1"/>
    <x v="0"/>
    <x v="1"/>
    <s v="Indooroopilly"/>
    <x v="2"/>
    <n v="4068"/>
    <x v="0"/>
    <x v="15"/>
    <x v="4"/>
    <s v="Maggie Mayer"/>
    <x v="20006"/>
  </r>
  <r>
    <x v="1"/>
    <x v="0"/>
    <x v="1"/>
    <s v="Indooroopilly"/>
    <x v="2"/>
    <n v="4068"/>
    <x v="0"/>
    <x v="15"/>
    <x v="8"/>
    <s v="Sara Ferrell"/>
    <x v="20007"/>
  </r>
  <r>
    <x v="1"/>
    <x v="0"/>
    <x v="1"/>
    <s v="Indooroopilly"/>
    <x v="2"/>
    <n v="4068"/>
    <x v="0"/>
    <x v="15"/>
    <x v="6"/>
    <s v="Bruce Curran"/>
    <x v="20008"/>
  </r>
  <r>
    <x v="1"/>
    <x v="0"/>
    <x v="1"/>
    <s v="Indooroopilly"/>
    <x v="2"/>
    <n v="4068"/>
    <x v="0"/>
    <x v="15"/>
    <x v="1"/>
    <s v="Howard Wright"/>
    <x v="2902"/>
  </r>
  <r>
    <x v="1"/>
    <x v="0"/>
    <x v="1"/>
    <s v="Indooroopilly"/>
    <x v="2"/>
    <n v="4068"/>
    <x v="0"/>
    <x v="15"/>
    <x v="0"/>
    <s v="Chester George"/>
    <x v="20009"/>
  </r>
  <r>
    <x v="1"/>
    <x v="0"/>
    <x v="1"/>
    <s v="Indooroopilly"/>
    <x v="2"/>
    <n v="4068"/>
    <x v="0"/>
    <x v="15"/>
    <x v="6"/>
    <s v="Bruce Curran"/>
    <x v="20010"/>
  </r>
  <r>
    <x v="1"/>
    <x v="0"/>
    <x v="1"/>
    <s v="Indooroopilly"/>
    <x v="2"/>
    <n v="4068"/>
    <x v="0"/>
    <x v="15"/>
    <x v="9"/>
    <s v="Elizabeth Gentry"/>
    <x v="20011"/>
  </r>
  <r>
    <x v="1"/>
    <x v="0"/>
    <x v="1"/>
    <s v="Indooroopilly"/>
    <x v="2"/>
    <n v="4068"/>
    <x v="0"/>
    <x v="15"/>
    <x v="8"/>
    <s v="Sara Ferrell"/>
    <x v="20012"/>
  </r>
  <r>
    <x v="1"/>
    <x v="0"/>
    <x v="1"/>
    <s v="Indooroopilly"/>
    <x v="2"/>
    <n v="4068"/>
    <x v="0"/>
    <x v="15"/>
    <x v="3"/>
    <s v="Chris Monroe"/>
    <x v="20013"/>
  </r>
  <r>
    <x v="1"/>
    <x v="0"/>
    <x v="1"/>
    <s v="Indooroopilly"/>
    <x v="2"/>
    <n v="4068"/>
    <x v="0"/>
    <x v="15"/>
    <x v="9"/>
    <s v="Elizabeth Gentry"/>
    <x v="20014"/>
  </r>
  <r>
    <x v="1"/>
    <x v="0"/>
    <x v="1"/>
    <s v="Indooroopilly"/>
    <x v="2"/>
    <n v="4068"/>
    <x v="0"/>
    <x v="15"/>
    <x v="4"/>
    <s v="Maggie Mayer"/>
    <x v="20015"/>
  </r>
  <r>
    <x v="1"/>
    <x v="0"/>
    <x v="1"/>
    <s v="Indooroopilly"/>
    <x v="2"/>
    <n v="4068"/>
    <x v="0"/>
    <x v="15"/>
    <x v="3"/>
    <s v="Chris Monroe"/>
    <x v="20016"/>
  </r>
  <r>
    <x v="1"/>
    <x v="0"/>
    <x v="1"/>
    <s v="Indooroopilly"/>
    <x v="2"/>
    <n v="4068"/>
    <x v="0"/>
    <x v="15"/>
    <x v="7"/>
    <s v="Ella Hickman"/>
    <x v="20017"/>
  </r>
  <r>
    <x v="1"/>
    <x v="0"/>
    <x v="1"/>
    <s v="Indooroopilly"/>
    <x v="2"/>
    <n v="4068"/>
    <x v="0"/>
    <x v="15"/>
    <x v="5"/>
    <s v="Richard Carr"/>
    <x v="20018"/>
  </r>
  <r>
    <x v="1"/>
    <x v="0"/>
    <x v="1"/>
    <s v="Indooroopilly"/>
    <x v="2"/>
    <n v="4068"/>
    <x v="0"/>
    <x v="15"/>
    <x v="5"/>
    <s v="Richard Carr"/>
    <x v="20019"/>
  </r>
  <r>
    <x v="1"/>
    <x v="0"/>
    <x v="1"/>
    <s v="Indooroopilly"/>
    <x v="2"/>
    <n v="4068"/>
    <x v="0"/>
    <x v="15"/>
    <x v="9"/>
    <s v="Elizabeth Gentry"/>
    <x v="20020"/>
  </r>
  <r>
    <x v="1"/>
    <x v="0"/>
    <x v="1"/>
    <s v="Indooroopilly"/>
    <x v="2"/>
    <n v="4068"/>
    <x v="0"/>
    <x v="15"/>
    <x v="0"/>
    <s v="Chester George"/>
    <x v="20021"/>
  </r>
  <r>
    <x v="1"/>
    <x v="0"/>
    <x v="1"/>
    <s v="Indooroopilly"/>
    <x v="2"/>
    <n v="4068"/>
    <x v="0"/>
    <x v="15"/>
    <x v="1"/>
    <s v="Howard Wright"/>
    <x v="20022"/>
  </r>
  <r>
    <x v="1"/>
    <x v="0"/>
    <x v="1"/>
    <s v="Indooroopilly"/>
    <x v="2"/>
    <n v="4068"/>
    <x v="0"/>
    <x v="15"/>
    <x v="2"/>
    <s v="Amy Buchanan"/>
    <x v="20023"/>
  </r>
  <r>
    <x v="1"/>
    <x v="0"/>
    <x v="1"/>
    <s v="Indooroopilly"/>
    <x v="2"/>
    <n v="4068"/>
    <x v="0"/>
    <x v="15"/>
    <x v="5"/>
    <s v="Richard Carr"/>
    <x v="20024"/>
  </r>
  <r>
    <x v="1"/>
    <x v="0"/>
    <x v="1"/>
    <s v="Indooroopilly"/>
    <x v="2"/>
    <n v="4068"/>
    <x v="0"/>
    <x v="15"/>
    <x v="6"/>
    <s v="Bruce Curran"/>
    <x v="20025"/>
  </r>
  <r>
    <x v="1"/>
    <x v="0"/>
    <x v="1"/>
    <s v="Albany"/>
    <x v="3"/>
    <n v="6330"/>
    <x v="0"/>
    <x v="18"/>
    <x v="2"/>
    <s v="Amy Buchanan"/>
    <x v="20026"/>
  </r>
  <r>
    <x v="1"/>
    <x v="0"/>
    <x v="1"/>
    <s v="Albany"/>
    <x v="3"/>
    <n v="6330"/>
    <x v="0"/>
    <x v="18"/>
    <x v="9"/>
    <s v="Elizabeth Gentry"/>
    <x v="20027"/>
  </r>
  <r>
    <x v="1"/>
    <x v="0"/>
    <x v="1"/>
    <s v="Albany"/>
    <x v="3"/>
    <n v="6330"/>
    <x v="0"/>
    <x v="18"/>
    <x v="2"/>
    <s v="Amy Buchanan"/>
    <x v="3"/>
  </r>
  <r>
    <x v="1"/>
    <x v="0"/>
    <x v="1"/>
    <s v="Albany"/>
    <x v="3"/>
    <n v="6330"/>
    <x v="0"/>
    <x v="18"/>
    <x v="0"/>
    <s v="Chester George"/>
    <x v="3"/>
  </r>
  <r>
    <x v="1"/>
    <x v="0"/>
    <x v="1"/>
    <s v="Albany"/>
    <x v="3"/>
    <n v="6330"/>
    <x v="0"/>
    <x v="18"/>
    <x v="0"/>
    <s v="Chester George"/>
    <x v="165"/>
  </r>
  <r>
    <x v="1"/>
    <x v="0"/>
    <x v="1"/>
    <s v="Albany"/>
    <x v="3"/>
    <n v="6330"/>
    <x v="0"/>
    <x v="18"/>
    <x v="1"/>
    <s v="Howard Wright"/>
    <x v="20028"/>
  </r>
  <r>
    <x v="1"/>
    <x v="0"/>
    <x v="1"/>
    <s v="Albany"/>
    <x v="3"/>
    <n v="6330"/>
    <x v="0"/>
    <x v="18"/>
    <x v="8"/>
    <s v="Sara Ferrell"/>
    <x v="2"/>
  </r>
  <r>
    <x v="1"/>
    <x v="0"/>
    <x v="1"/>
    <s v="Albany"/>
    <x v="3"/>
    <n v="6330"/>
    <x v="0"/>
    <x v="18"/>
    <x v="4"/>
    <s v="Maggie Mayer"/>
    <x v="369"/>
  </r>
  <r>
    <x v="1"/>
    <x v="0"/>
    <x v="1"/>
    <s v="Albany"/>
    <x v="3"/>
    <n v="6330"/>
    <x v="0"/>
    <x v="18"/>
    <x v="2"/>
    <s v="Amy Buchanan"/>
    <x v="34"/>
  </r>
  <r>
    <x v="1"/>
    <x v="0"/>
    <x v="1"/>
    <s v="Albany"/>
    <x v="3"/>
    <n v="6330"/>
    <x v="0"/>
    <x v="18"/>
    <x v="9"/>
    <s v="Elizabeth Gentry"/>
    <x v="36"/>
  </r>
  <r>
    <x v="1"/>
    <x v="0"/>
    <x v="1"/>
    <s v="Albany"/>
    <x v="3"/>
    <n v="6330"/>
    <x v="0"/>
    <x v="18"/>
    <x v="9"/>
    <s v="Elizabeth Gentry"/>
    <x v="67"/>
  </r>
  <r>
    <x v="1"/>
    <x v="0"/>
    <x v="1"/>
    <s v="Albany"/>
    <x v="3"/>
    <n v="6330"/>
    <x v="0"/>
    <x v="18"/>
    <x v="8"/>
    <s v="Sara Ferrell"/>
    <x v="36"/>
  </r>
  <r>
    <x v="1"/>
    <x v="0"/>
    <x v="1"/>
    <s v="Albany"/>
    <x v="3"/>
    <n v="6330"/>
    <x v="0"/>
    <x v="18"/>
    <x v="7"/>
    <s v="Ella Hickman"/>
    <x v="4150"/>
  </r>
  <r>
    <x v="1"/>
    <x v="0"/>
    <x v="1"/>
    <s v="Albany"/>
    <x v="3"/>
    <n v="6330"/>
    <x v="0"/>
    <x v="18"/>
    <x v="8"/>
    <s v="Sara Ferrell"/>
    <x v="35"/>
  </r>
  <r>
    <x v="1"/>
    <x v="0"/>
    <x v="1"/>
    <s v="Albany"/>
    <x v="3"/>
    <n v="6330"/>
    <x v="0"/>
    <x v="18"/>
    <x v="5"/>
    <s v="Richard Carr"/>
    <x v="18454"/>
  </r>
  <r>
    <x v="1"/>
    <x v="0"/>
    <x v="1"/>
    <s v="Albany"/>
    <x v="3"/>
    <n v="6330"/>
    <x v="0"/>
    <x v="18"/>
    <x v="6"/>
    <s v="Bruce Curran"/>
    <x v="3375"/>
  </r>
  <r>
    <x v="1"/>
    <x v="0"/>
    <x v="1"/>
    <s v="Albany"/>
    <x v="3"/>
    <n v="6330"/>
    <x v="0"/>
    <x v="18"/>
    <x v="0"/>
    <s v="Chester George"/>
    <x v="1255"/>
  </r>
  <r>
    <x v="1"/>
    <x v="0"/>
    <x v="1"/>
    <s v="Albany"/>
    <x v="3"/>
    <n v="6330"/>
    <x v="0"/>
    <x v="18"/>
    <x v="5"/>
    <s v="Richard Carr"/>
    <x v="227"/>
  </r>
  <r>
    <x v="1"/>
    <x v="0"/>
    <x v="1"/>
    <s v="Albany"/>
    <x v="3"/>
    <n v="6330"/>
    <x v="0"/>
    <x v="18"/>
    <x v="0"/>
    <s v="Chester George"/>
    <x v="39"/>
  </r>
  <r>
    <x v="1"/>
    <x v="0"/>
    <x v="1"/>
    <s v="Albany"/>
    <x v="3"/>
    <n v="6330"/>
    <x v="0"/>
    <x v="18"/>
    <x v="0"/>
    <s v="Chester George"/>
    <x v="16316"/>
  </r>
  <r>
    <x v="1"/>
    <x v="0"/>
    <x v="1"/>
    <s v="Albany"/>
    <x v="3"/>
    <n v="6330"/>
    <x v="0"/>
    <x v="18"/>
    <x v="7"/>
    <s v="Ella Hickman"/>
    <x v="20029"/>
  </r>
  <r>
    <x v="1"/>
    <x v="0"/>
    <x v="1"/>
    <s v="Albany"/>
    <x v="3"/>
    <n v="6330"/>
    <x v="0"/>
    <x v="18"/>
    <x v="2"/>
    <s v="Amy Buchanan"/>
    <x v="3216"/>
  </r>
  <r>
    <x v="1"/>
    <x v="0"/>
    <x v="1"/>
    <s v="Albany"/>
    <x v="3"/>
    <n v="6330"/>
    <x v="0"/>
    <x v="18"/>
    <x v="2"/>
    <s v="Amy Buchanan"/>
    <x v="1709"/>
  </r>
  <r>
    <x v="1"/>
    <x v="0"/>
    <x v="1"/>
    <s v="Albany"/>
    <x v="3"/>
    <n v="6330"/>
    <x v="0"/>
    <x v="18"/>
    <x v="7"/>
    <s v="Ella Hickman"/>
    <x v="20030"/>
  </r>
  <r>
    <x v="1"/>
    <x v="0"/>
    <x v="1"/>
    <s v="Albany"/>
    <x v="3"/>
    <n v="6330"/>
    <x v="0"/>
    <x v="18"/>
    <x v="6"/>
    <s v="Bruce Curran"/>
    <x v="20031"/>
  </r>
  <r>
    <x v="1"/>
    <x v="0"/>
    <x v="1"/>
    <s v="Albany"/>
    <x v="3"/>
    <n v="6330"/>
    <x v="0"/>
    <x v="18"/>
    <x v="8"/>
    <s v="Sara Ferrell"/>
    <x v="7995"/>
  </r>
  <r>
    <x v="1"/>
    <x v="0"/>
    <x v="1"/>
    <s v="Albany"/>
    <x v="3"/>
    <n v="6330"/>
    <x v="0"/>
    <x v="18"/>
    <x v="9"/>
    <s v="Elizabeth Gentry"/>
    <x v="20032"/>
  </r>
  <r>
    <x v="1"/>
    <x v="0"/>
    <x v="1"/>
    <s v="Albany"/>
    <x v="3"/>
    <n v="6330"/>
    <x v="0"/>
    <x v="18"/>
    <x v="9"/>
    <s v="Elizabeth Gentry"/>
    <x v="20033"/>
  </r>
  <r>
    <x v="1"/>
    <x v="0"/>
    <x v="1"/>
    <s v="Albany"/>
    <x v="3"/>
    <n v="6330"/>
    <x v="0"/>
    <x v="18"/>
    <x v="4"/>
    <s v="Maggie Mayer"/>
    <x v="20034"/>
  </r>
  <r>
    <x v="1"/>
    <x v="0"/>
    <x v="1"/>
    <s v="Albany"/>
    <x v="3"/>
    <n v="6330"/>
    <x v="0"/>
    <x v="18"/>
    <x v="8"/>
    <s v="Sara Ferrell"/>
    <x v="5828"/>
  </r>
  <r>
    <x v="1"/>
    <x v="0"/>
    <x v="1"/>
    <s v="Albany"/>
    <x v="3"/>
    <n v="6330"/>
    <x v="0"/>
    <x v="18"/>
    <x v="9"/>
    <s v="Elizabeth Gentry"/>
    <x v="20035"/>
  </r>
  <r>
    <x v="1"/>
    <x v="0"/>
    <x v="1"/>
    <s v="Albany"/>
    <x v="3"/>
    <n v="6330"/>
    <x v="0"/>
    <x v="18"/>
    <x v="5"/>
    <s v="Richard Carr"/>
    <x v="20036"/>
  </r>
  <r>
    <x v="1"/>
    <x v="0"/>
    <x v="1"/>
    <s v="Albany"/>
    <x v="3"/>
    <n v="6330"/>
    <x v="0"/>
    <x v="18"/>
    <x v="2"/>
    <s v="Amy Buchanan"/>
    <x v="20037"/>
  </r>
  <r>
    <x v="1"/>
    <x v="0"/>
    <x v="1"/>
    <s v="Albany"/>
    <x v="3"/>
    <n v="6330"/>
    <x v="0"/>
    <x v="18"/>
    <x v="3"/>
    <s v="Chris Monroe"/>
    <x v="20038"/>
  </r>
  <r>
    <x v="1"/>
    <x v="0"/>
    <x v="1"/>
    <s v="Albany"/>
    <x v="3"/>
    <n v="6330"/>
    <x v="0"/>
    <x v="18"/>
    <x v="6"/>
    <s v="Bruce Curran"/>
    <x v="1777"/>
  </r>
  <r>
    <x v="1"/>
    <x v="0"/>
    <x v="1"/>
    <s v="Albany"/>
    <x v="3"/>
    <n v="6330"/>
    <x v="0"/>
    <x v="18"/>
    <x v="6"/>
    <s v="Bruce Curran"/>
    <x v="20039"/>
  </r>
  <r>
    <x v="1"/>
    <x v="0"/>
    <x v="1"/>
    <s v="Albany"/>
    <x v="3"/>
    <n v="6330"/>
    <x v="0"/>
    <x v="18"/>
    <x v="1"/>
    <s v="Howard Wright"/>
    <x v="20040"/>
  </r>
  <r>
    <x v="1"/>
    <x v="0"/>
    <x v="1"/>
    <s v="Albany"/>
    <x v="3"/>
    <n v="6330"/>
    <x v="0"/>
    <x v="18"/>
    <x v="2"/>
    <s v="Amy Buchanan"/>
    <x v="20041"/>
  </r>
  <r>
    <x v="1"/>
    <x v="0"/>
    <x v="1"/>
    <s v="Albany"/>
    <x v="3"/>
    <n v="6330"/>
    <x v="0"/>
    <x v="18"/>
    <x v="9"/>
    <s v="Elizabeth Gentry"/>
    <x v="20042"/>
  </r>
  <r>
    <x v="1"/>
    <x v="0"/>
    <x v="1"/>
    <s v="Albany"/>
    <x v="3"/>
    <n v="6330"/>
    <x v="0"/>
    <x v="18"/>
    <x v="0"/>
    <s v="Chester George"/>
    <x v="20043"/>
  </r>
  <r>
    <x v="1"/>
    <x v="0"/>
    <x v="1"/>
    <s v="Albany"/>
    <x v="3"/>
    <n v="6330"/>
    <x v="0"/>
    <x v="18"/>
    <x v="6"/>
    <s v="Bruce Curran"/>
    <x v="20044"/>
  </r>
  <r>
    <x v="1"/>
    <x v="0"/>
    <x v="1"/>
    <s v="Albany"/>
    <x v="3"/>
    <n v="6330"/>
    <x v="0"/>
    <x v="18"/>
    <x v="3"/>
    <s v="Chris Monroe"/>
    <x v="20045"/>
  </r>
  <r>
    <x v="1"/>
    <x v="0"/>
    <x v="1"/>
    <s v="Albany"/>
    <x v="3"/>
    <n v="6330"/>
    <x v="0"/>
    <x v="18"/>
    <x v="4"/>
    <s v="Maggie Mayer"/>
    <x v="20046"/>
  </r>
  <r>
    <x v="1"/>
    <x v="0"/>
    <x v="1"/>
    <s v="Albany"/>
    <x v="3"/>
    <n v="6330"/>
    <x v="0"/>
    <x v="18"/>
    <x v="1"/>
    <s v="Howard Wright"/>
    <x v="20047"/>
  </r>
  <r>
    <x v="1"/>
    <x v="0"/>
    <x v="1"/>
    <s v="Albany"/>
    <x v="3"/>
    <n v="6330"/>
    <x v="0"/>
    <x v="18"/>
    <x v="1"/>
    <s v="Howard Wright"/>
    <x v="20048"/>
  </r>
  <r>
    <x v="1"/>
    <x v="0"/>
    <x v="1"/>
    <s v="Albany"/>
    <x v="3"/>
    <n v="6330"/>
    <x v="0"/>
    <x v="18"/>
    <x v="4"/>
    <s v="Maggie Mayer"/>
    <x v="20049"/>
  </r>
  <r>
    <x v="1"/>
    <x v="0"/>
    <x v="1"/>
    <s v="Albany"/>
    <x v="3"/>
    <n v="6330"/>
    <x v="0"/>
    <x v="18"/>
    <x v="8"/>
    <s v="Sara Ferrell"/>
    <x v="20050"/>
  </r>
  <r>
    <x v="1"/>
    <x v="0"/>
    <x v="1"/>
    <s v="Albany"/>
    <x v="3"/>
    <n v="6330"/>
    <x v="0"/>
    <x v="18"/>
    <x v="9"/>
    <s v="Elizabeth Gentry"/>
    <x v="20051"/>
  </r>
  <r>
    <x v="1"/>
    <x v="0"/>
    <x v="1"/>
    <s v="Albany"/>
    <x v="3"/>
    <n v="6330"/>
    <x v="0"/>
    <x v="18"/>
    <x v="7"/>
    <s v="Ella Hickman"/>
    <x v="20052"/>
  </r>
  <r>
    <x v="1"/>
    <x v="0"/>
    <x v="1"/>
    <s v="Albany"/>
    <x v="3"/>
    <n v="6330"/>
    <x v="0"/>
    <x v="18"/>
    <x v="5"/>
    <s v="Richard Carr"/>
    <x v="20053"/>
  </r>
  <r>
    <x v="1"/>
    <x v="0"/>
    <x v="1"/>
    <s v="Albany"/>
    <x v="3"/>
    <n v="6330"/>
    <x v="0"/>
    <x v="18"/>
    <x v="6"/>
    <s v="Bruce Curran"/>
    <x v="20054"/>
  </r>
  <r>
    <x v="1"/>
    <x v="0"/>
    <x v="1"/>
    <s v="Albany"/>
    <x v="3"/>
    <n v="6330"/>
    <x v="0"/>
    <x v="18"/>
    <x v="2"/>
    <s v="Amy Buchanan"/>
    <x v="20055"/>
  </r>
  <r>
    <x v="1"/>
    <x v="0"/>
    <x v="1"/>
    <s v="Albany"/>
    <x v="3"/>
    <n v="6330"/>
    <x v="0"/>
    <x v="18"/>
    <x v="5"/>
    <s v="Richard Carr"/>
    <x v="20056"/>
  </r>
  <r>
    <x v="1"/>
    <x v="0"/>
    <x v="1"/>
    <s v="Albany"/>
    <x v="3"/>
    <n v="6330"/>
    <x v="0"/>
    <x v="18"/>
    <x v="9"/>
    <s v="Elizabeth Gentry"/>
    <x v="20057"/>
  </r>
  <r>
    <x v="1"/>
    <x v="0"/>
    <x v="1"/>
    <s v="Albany"/>
    <x v="3"/>
    <n v="6330"/>
    <x v="0"/>
    <x v="18"/>
    <x v="9"/>
    <s v="Elizabeth Gentry"/>
    <x v="20058"/>
  </r>
  <r>
    <x v="1"/>
    <x v="0"/>
    <x v="1"/>
    <s v="Albany"/>
    <x v="3"/>
    <n v="6330"/>
    <x v="0"/>
    <x v="18"/>
    <x v="0"/>
    <s v="Chester George"/>
    <x v="20059"/>
  </r>
  <r>
    <x v="1"/>
    <x v="0"/>
    <x v="1"/>
    <s v="Albany"/>
    <x v="3"/>
    <n v="6330"/>
    <x v="0"/>
    <x v="18"/>
    <x v="5"/>
    <s v="Richard Carr"/>
    <x v="20060"/>
  </r>
  <r>
    <x v="1"/>
    <x v="0"/>
    <x v="1"/>
    <s v="Albany"/>
    <x v="3"/>
    <n v="6330"/>
    <x v="0"/>
    <x v="18"/>
    <x v="2"/>
    <s v="Amy Buchanan"/>
    <x v="20061"/>
  </r>
  <r>
    <x v="1"/>
    <x v="0"/>
    <x v="1"/>
    <s v="Albany"/>
    <x v="3"/>
    <n v="6330"/>
    <x v="0"/>
    <x v="18"/>
    <x v="1"/>
    <s v="Howard Wright"/>
    <x v="20062"/>
  </r>
  <r>
    <x v="1"/>
    <x v="0"/>
    <x v="1"/>
    <s v="Albany"/>
    <x v="3"/>
    <n v="6330"/>
    <x v="0"/>
    <x v="18"/>
    <x v="6"/>
    <s v="Bruce Curran"/>
    <x v="20063"/>
  </r>
  <r>
    <x v="1"/>
    <x v="0"/>
    <x v="1"/>
    <s v="Chadstone"/>
    <x v="4"/>
    <n v="3148"/>
    <x v="0"/>
    <x v="11"/>
    <x v="5"/>
    <s v="Richard Carr"/>
    <x v="20064"/>
  </r>
  <r>
    <x v="1"/>
    <x v="0"/>
    <x v="1"/>
    <s v="Chadstone"/>
    <x v="4"/>
    <n v="3148"/>
    <x v="0"/>
    <x v="11"/>
    <x v="2"/>
    <s v="Amy Buchanan"/>
    <x v="20065"/>
  </r>
  <r>
    <x v="1"/>
    <x v="0"/>
    <x v="1"/>
    <s v="Chadstone"/>
    <x v="4"/>
    <n v="3148"/>
    <x v="0"/>
    <x v="11"/>
    <x v="2"/>
    <s v="Amy Buchanan"/>
    <x v="9581"/>
  </r>
  <r>
    <x v="1"/>
    <x v="0"/>
    <x v="1"/>
    <s v="Chadstone"/>
    <x v="4"/>
    <n v="3148"/>
    <x v="0"/>
    <x v="11"/>
    <x v="2"/>
    <s v="Amy Buchanan"/>
    <x v="2584"/>
  </r>
  <r>
    <x v="1"/>
    <x v="0"/>
    <x v="1"/>
    <s v="Chadstone"/>
    <x v="4"/>
    <n v="3148"/>
    <x v="0"/>
    <x v="11"/>
    <x v="0"/>
    <s v="Chester George"/>
    <x v="20066"/>
  </r>
  <r>
    <x v="1"/>
    <x v="0"/>
    <x v="1"/>
    <s v="Chadstone"/>
    <x v="4"/>
    <n v="3148"/>
    <x v="0"/>
    <x v="11"/>
    <x v="0"/>
    <s v="Chester George"/>
    <x v="3"/>
  </r>
  <r>
    <x v="1"/>
    <x v="0"/>
    <x v="1"/>
    <s v="Chadstone"/>
    <x v="4"/>
    <n v="3148"/>
    <x v="0"/>
    <x v="11"/>
    <x v="0"/>
    <s v="Chester George"/>
    <x v="2086"/>
  </r>
  <r>
    <x v="1"/>
    <x v="0"/>
    <x v="1"/>
    <s v="Chadstone"/>
    <x v="4"/>
    <n v="3148"/>
    <x v="0"/>
    <x v="11"/>
    <x v="0"/>
    <s v="Chester George"/>
    <x v="20067"/>
  </r>
  <r>
    <x v="1"/>
    <x v="0"/>
    <x v="1"/>
    <s v="Chadstone"/>
    <x v="4"/>
    <n v="3148"/>
    <x v="0"/>
    <x v="11"/>
    <x v="9"/>
    <s v="Elizabeth Gentry"/>
    <x v="2084"/>
  </r>
  <r>
    <x v="1"/>
    <x v="0"/>
    <x v="1"/>
    <s v="Chadstone"/>
    <x v="4"/>
    <n v="3148"/>
    <x v="0"/>
    <x v="11"/>
    <x v="5"/>
    <s v="Richard Carr"/>
    <x v="1685"/>
  </r>
  <r>
    <x v="1"/>
    <x v="0"/>
    <x v="1"/>
    <s v="Chadstone"/>
    <x v="4"/>
    <n v="3148"/>
    <x v="0"/>
    <x v="11"/>
    <x v="1"/>
    <s v="Howard Wright"/>
    <x v="36"/>
  </r>
  <r>
    <x v="1"/>
    <x v="0"/>
    <x v="1"/>
    <s v="Chadstone"/>
    <x v="4"/>
    <n v="3148"/>
    <x v="0"/>
    <x v="11"/>
    <x v="5"/>
    <s v="Richard Carr"/>
    <x v="912"/>
  </r>
  <r>
    <x v="1"/>
    <x v="0"/>
    <x v="1"/>
    <s v="Chadstone"/>
    <x v="4"/>
    <n v="3148"/>
    <x v="0"/>
    <x v="11"/>
    <x v="8"/>
    <s v="Sara Ferrell"/>
    <x v="1636"/>
  </r>
  <r>
    <x v="1"/>
    <x v="0"/>
    <x v="1"/>
    <s v="Chadstone"/>
    <x v="4"/>
    <n v="3148"/>
    <x v="0"/>
    <x v="11"/>
    <x v="4"/>
    <s v="Maggie Mayer"/>
    <x v="20068"/>
  </r>
  <r>
    <x v="1"/>
    <x v="0"/>
    <x v="1"/>
    <s v="Chadstone"/>
    <x v="4"/>
    <n v="3148"/>
    <x v="0"/>
    <x v="11"/>
    <x v="9"/>
    <s v="Elizabeth Gentry"/>
    <x v="2589"/>
  </r>
  <r>
    <x v="1"/>
    <x v="0"/>
    <x v="1"/>
    <s v="Chadstone"/>
    <x v="4"/>
    <n v="3148"/>
    <x v="0"/>
    <x v="11"/>
    <x v="4"/>
    <s v="Maggie Mayer"/>
    <x v="545"/>
  </r>
  <r>
    <x v="1"/>
    <x v="0"/>
    <x v="1"/>
    <s v="Chadstone"/>
    <x v="4"/>
    <n v="3148"/>
    <x v="0"/>
    <x v="11"/>
    <x v="1"/>
    <s v="Howard Wright"/>
    <x v="4"/>
  </r>
  <r>
    <x v="1"/>
    <x v="0"/>
    <x v="1"/>
    <s v="Chadstone"/>
    <x v="4"/>
    <n v="3148"/>
    <x v="0"/>
    <x v="11"/>
    <x v="7"/>
    <s v="Ella Hickman"/>
    <x v="20069"/>
  </r>
  <r>
    <x v="1"/>
    <x v="0"/>
    <x v="1"/>
    <s v="Chadstone"/>
    <x v="4"/>
    <n v="3148"/>
    <x v="0"/>
    <x v="11"/>
    <x v="3"/>
    <s v="Chris Monroe"/>
    <x v="712"/>
  </r>
  <r>
    <x v="1"/>
    <x v="0"/>
    <x v="1"/>
    <s v="Chadstone"/>
    <x v="4"/>
    <n v="3148"/>
    <x v="0"/>
    <x v="11"/>
    <x v="6"/>
    <s v="Bruce Curran"/>
    <x v="1021"/>
  </r>
  <r>
    <x v="1"/>
    <x v="0"/>
    <x v="1"/>
    <s v="Chadstone"/>
    <x v="4"/>
    <n v="3148"/>
    <x v="0"/>
    <x v="11"/>
    <x v="9"/>
    <s v="Elizabeth Gentry"/>
    <x v="20070"/>
  </r>
  <r>
    <x v="1"/>
    <x v="0"/>
    <x v="1"/>
    <s v="Chadstone"/>
    <x v="4"/>
    <n v="3148"/>
    <x v="0"/>
    <x v="11"/>
    <x v="6"/>
    <s v="Bruce Curran"/>
    <x v="3610"/>
  </r>
  <r>
    <x v="1"/>
    <x v="0"/>
    <x v="1"/>
    <s v="Chadstone"/>
    <x v="4"/>
    <n v="3148"/>
    <x v="0"/>
    <x v="11"/>
    <x v="7"/>
    <s v="Ella Hickman"/>
    <x v="20071"/>
  </r>
  <r>
    <x v="1"/>
    <x v="0"/>
    <x v="1"/>
    <s v="Chadstone"/>
    <x v="4"/>
    <n v="3148"/>
    <x v="0"/>
    <x v="11"/>
    <x v="4"/>
    <s v="Maggie Mayer"/>
    <x v="1959"/>
  </r>
  <r>
    <x v="1"/>
    <x v="0"/>
    <x v="1"/>
    <s v="Chadstone"/>
    <x v="4"/>
    <n v="3148"/>
    <x v="0"/>
    <x v="11"/>
    <x v="4"/>
    <s v="Maggie Mayer"/>
    <x v="1465"/>
  </r>
  <r>
    <x v="1"/>
    <x v="0"/>
    <x v="1"/>
    <s v="Chadstone"/>
    <x v="4"/>
    <n v="3148"/>
    <x v="0"/>
    <x v="11"/>
    <x v="1"/>
    <s v="Howard Wright"/>
    <x v="3138"/>
  </r>
  <r>
    <x v="1"/>
    <x v="0"/>
    <x v="1"/>
    <s v="Chadstone"/>
    <x v="4"/>
    <n v="3148"/>
    <x v="0"/>
    <x v="11"/>
    <x v="0"/>
    <s v="Chester George"/>
    <x v="20072"/>
  </r>
  <r>
    <x v="1"/>
    <x v="0"/>
    <x v="1"/>
    <s v="Chadstone"/>
    <x v="4"/>
    <n v="3148"/>
    <x v="0"/>
    <x v="11"/>
    <x v="9"/>
    <s v="Elizabeth Gentry"/>
    <x v="20073"/>
  </r>
  <r>
    <x v="1"/>
    <x v="0"/>
    <x v="1"/>
    <s v="Chadstone"/>
    <x v="4"/>
    <n v="3148"/>
    <x v="0"/>
    <x v="11"/>
    <x v="2"/>
    <s v="Amy Buchanan"/>
    <x v="5911"/>
  </r>
  <r>
    <x v="1"/>
    <x v="0"/>
    <x v="1"/>
    <s v="Chadstone"/>
    <x v="4"/>
    <n v="3148"/>
    <x v="0"/>
    <x v="11"/>
    <x v="9"/>
    <s v="Elizabeth Gentry"/>
    <x v="347"/>
  </r>
  <r>
    <x v="1"/>
    <x v="0"/>
    <x v="1"/>
    <s v="Chadstone"/>
    <x v="4"/>
    <n v="3148"/>
    <x v="0"/>
    <x v="11"/>
    <x v="2"/>
    <s v="Amy Buchanan"/>
    <x v="20074"/>
  </r>
  <r>
    <x v="1"/>
    <x v="0"/>
    <x v="1"/>
    <s v="Chadstone"/>
    <x v="4"/>
    <n v="3148"/>
    <x v="0"/>
    <x v="11"/>
    <x v="0"/>
    <s v="Chester George"/>
    <x v="20075"/>
  </r>
  <r>
    <x v="1"/>
    <x v="0"/>
    <x v="1"/>
    <s v="Chadstone"/>
    <x v="4"/>
    <n v="3148"/>
    <x v="0"/>
    <x v="11"/>
    <x v="3"/>
    <s v="Chris Monroe"/>
    <x v="20076"/>
  </r>
  <r>
    <x v="1"/>
    <x v="0"/>
    <x v="1"/>
    <s v="Chadstone"/>
    <x v="4"/>
    <n v="3148"/>
    <x v="0"/>
    <x v="11"/>
    <x v="2"/>
    <s v="Amy Buchanan"/>
    <x v="20077"/>
  </r>
  <r>
    <x v="1"/>
    <x v="0"/>
    <x v="1"/>
    <s v="Chadstone"/>
    <x v="4"/>
    <n v="3148"/>
    <x v="0"/>
    <x v="11"/>
    <x v="2"/>
    <s v="Amy Buchanan"/>
    <x v="20078"/>
  </r>
  <r>
    <x v="1"/>
    <x v="0"/>
    <x v="1"/>
    <s v="Chadstone"/>
    <x v="4"/>
    <n v="3148"/>
    <x v="0"/>
    <x v="11"/>
    <x v="6"/>
    <s v="Bruce Curran"/>
    <x v="20079"/>
  </r>
  <r>
    <x v="1"/>
    <x v="0"/>
    <x v="1"/>
    <s v="Chadstone"/>
    <x v="4"/>
    <n v="3148"/>
    <x v="0"/>
    <x v="11"/>
    <x v="0"/>
    <s v="Chester George"/>
    <x v="20080"/>
  </r>
  <r>
    <x v="1"/>
    <x v="0"/>
    <x v="1"/>
    <s v="Chadstone"/>
    <x v="4"/>
    <n v="3148"/>
    <x v="0"/>
    <x v="11"/>
    <x v="9"/>
    <s v="Elizabeth Gentry"/>
    <x v="20081"/>
  </r>
  <r>
    <x v="1"/>
    <x v="0"/>
    <x v="1"/>
    <s v="Chadstone"/>
    <x v="4"/>
    <n v="3148"/>
    <x v="0"/>
    <x v="11"/>
    <x v="6"/>
    <s v="Bruce Curran"/>
    <x v="20082"/>
  </r>
  <r>
    <x v="1"/>
    <x v="0"/>
    <x v="1"/>
    <s v="Chadstone"/>
    <x v="4"/>
    <n v="3148"/>
    <x v="0"/>
    <x v="11"/>
    <x v="1"/>
    <s v="Howard Wright"/>
    <x v="20083"/>
  </r>
  <r>
    <x v="1"/>
    <x v="0"/>
    <x v="1"/>
    <s v="Chadstone"/>
    <x v="4"/>
    <n v="3148"/>
    <x v="0"/>
    <x v="11"/>
    <x v="4"/>
    <s v="Maggie Mayer"/>
    <x v="20084"/>
  </r>
  <r>
    <x v="1"/>
    <x v="0"/>
    <x v="1"/>
    <s v="Chadstone"/>
    <x v="4"/>
    <n v="3148"/>
    <x v="0"/>
    <x v="11"/>
    <x v="8"/>
    <s v="Sara Ferrell"/>
    <x v="20085"/>
  </r>
  <r>
    <x v="1"/>
    <x v="0"/>
    <x v="1"/>
    <s v="Chadstone"/>
    <x v="4"/>
    <n v="3148"/>
    <x v="0"/>
    <x v="11"/>
    <x v="3"/>
    <s v="Chris Monroe"/>
    <x v="20086"/>
  </r>
  <r>
    <x v="1"/>
    <x v="0"/>
    <x v="1"/>
    <s v="Chadstone"/>
    <x v="4"/>
    <n v="3148"/>
    <x v="0"/>
    <x v="11"/>
    <x v="4"/>
    <s v="Maggie Mayer"/>
    <x v="20087"/>
  </r>
  <r>
    <x v="1"/>
    <x v="0"/>
    <x v="1"/>
    <s v="Chadstone"/>
    <x v="4"/>
    <n v="3148"/>
    <x v="0"/>
    <x v="11"/>
    <x v="1"/>
    <s v="Howard Wright"/>
    <x v="20088"/>
  </r>
  <r>
    <x v="1"/>
    <x v="0"/>
    <x v="1"/>
    <s v="Chadstone"/>
    <x v="4"/>
    <n v="3148"/>
    <x v="0"/>
    <x v="11"/>
    <x v="6"/>
    <s v="Bruce Curran"/>
    <x v="20089"/>
  </r>
  <r>
    <x v="1"/>
    <x v="0"/>
    <x v="1"/>
    <s v="Chadstone"/>
    <x v="4"/>
    <n v="3148"/>
    <x v="0"/>
    <x v="11"/>
    <x v="9"/>
    <s v="Elizabeth Gentry"/>
    <x v="20090"/>
  </r>
  <r>
    <x v="1"/>
    <x v="0"/>
    <x v="1"/>
    <s v="Chadstone"/>
    <x v="4"/>
    <n v="3148"/>
    <x v="0"/>
    <x v="11"/>
    <x v="7"/>
    <s v="Ella Hickman"/>
    <x v="20091"/>
  </r>
  <r>
    <x v="1"/>
    <x v="0"/>
    <x v="1"/>
    <s v="Chadstone"/>
    <x v="4"/>
    <n v="3148"/>
    <x v="0"/>
    <x v="11"/>
    <x v="9"/>
    <s v="Elizabeth Gentry"/>
    <x v="20092"/>
  </r>
  <r>
    <x v="1"/>
    <x v="0"/>
    <x v="1"/>
    <s v="Chadstone"/>
    <x v="4"/>
    <n v="3148"/>
    <x v="0"/>
    <x v="11"/>
    <x v="5"/>
    <s v="Richard Carr"/>
    <x v="20093"/>
  </r>
  <r>
    <x v="1"/>
    <x v="0"/>
    <x v="1"/>
    <s v="Chadstone"/>
    <x v="4"/>
    <n v="3148"/>
    <x v="0"/>
    <x v="11"/>
    <x v="1"/>
    <s v="Howard Wright"/>
    <x v="20094"/>
  </r>
  <r>
    <x v="1"/>
    <x v="0"/>
    <x v="1"/>
    <s v="Chadstone"/>
    <x v="4"/>
    <n v="3148"/>
    <x v="0"/>
    <x v="11"/>
    <x v="8"/>
    <s v="Sara Ferrell"/>
    <x v="20095"/>
  </r>
  <r>
    <x v="1"/>
    <x v="0"/>
    <x v="1"/>
    <s v="Chadstone"/>
    <x v="4"/>
    <n v="3148"/>
    <x v="0"/>
    <x v="11"/>
    <x v="9"/>
    <s v="Elizabeth Gentry"/>
    <x v="20096"/>
  </r>
  <r>
    <x v="1"/>
    <x v="0"/>
    <x v="1"/>
    <s v="Chadstone"/>
    <x v="4"/>
    <n v="3148"/>
    <x v="0"/>
    <x v="11"/>
    <x v="5"/>
    <s v="Richard Carr"/>
    <x v="20097"/>
  </r>
  <r>
    <x v="1"/>
    <x v="0"/>
    <x v="1"/>
    <s v="Chadstone"/>
    <x v="4"/>
    <n v="3148"/>
    <x v="0"/>
    <x v="11"/>
    <x v="6"/>
    <s v="Bruce Curran"/>
    <x v="20098"/>
  </r>
  <r>
    <x v="1"/>
    <x v="0"/>
    <x v="1"/>
    <s v="Chadstone"/>
    <x v="4"/>
    <n v="3148"/>
    <x v="0"/>
    <x v="11"/>
    <x v="2"/>
    <s v="Amy Buchanan"/>
    <x v="20099"/>
  </r>
  <r>
    <x v="1"/>
    <x v="0"/>
    <x v="1"/>
    <s v="Chadstone"/>
    <x v="4"/>
    <n v="3148"/>
    <x v="0"/>
    <x v="11"/>
    <x v="0"/>
    <s v="Chester George"/>
    <x v="20100"/>
  </r>
  <r>
    <x v="1"/>
    <x v="0"/>
    <x v="1"/>
    <s v="Chadstone"/>
    <x v="4"/>
    <n v="3148"/>
    <x v="0"/>
    <x v="11"/>
    <x v="1"/>
    <s v="Howard Wright"/>
    <x v="20101"/>
  </r>
  <r>
    <x v="1"/>
    <x v="0"/>
    <x v="1"/>
    <s v="Chadstone"/>
    <x v="4"/>
    <n v="3148"/>
    <x v="0"/>
    <x v="11"/>
    <x v="6"/>
    <s v="Bruce Curran"/>
    <x v="20102"/>
  </r>
  <r>
    <x v="1"/>
    <x v="0"/>
    <x v="1"/>
    <s v="Chadstone"/>
    <x v="4"/>
    <n v="3148"/>
    <x v="0"/>
    <x v="11"/>
    <x v="5"/>
    <s v="Richard Carr"/>
    <x v="20103"/>
  </r>
  <r>
    <x v="1"/>
    <x v="0"/>
    <x v="1"/>
    <s v="North Lakes"/>
    <x v="2"/>
    <n v="4509"/>
    <x v="0"/>
    <x v="19"/>
    <x v="2"/>
    <s v="Amy Buchanan"/>
    <x v="8384"/>
  </r>
  <r>
    <x v="1"/>
    <x v="0"/>
    <x v="1"/>
    <s v="North Lakes"/>
    <x v="2"/>
    <n v="4509"/>
    <x v="0"/>
    <x v="19"/>
    <x v="0"/>
    <s v="Chester George"/>
    <x v="1560"/>
  </r>
  <r>
    <x v="1"/>
    <x v="0"/>
    <x v="1"/>
    <s v="North Lakes"/>
    <x v="2"/>
    <n v="4509"/>
    <x v="0"/>
    <x v="19"/>
    <x v="2"/>
    <s v="Amy Buchanan"/>
    <x v="1538"/>
  </r>
  <r>
    <x v="1"/>
    <x v="0"/>
    <x v="1"/>
    <s v="North Lakes"/>
    <x v="2"/>
    <n v="4509"/>
    <x v="0"/>
    <x v="19"/>
    <x v="0"/>
    <s v="Chester George"/>
    <x v="165"/>
  </r>
  <r>
    <x v="1"/>
    <x v="0"/>
    <x v="1"/>
    <s v="North Lakes"/>
    <x v="2"/>
    <n v="4509"/>
    <x v="0"/>
    <x v="19"/>
    <x v="0"/>
    <s v="Chester George"/>
    <x v="1248"/>
  </r>
  <r>
    <x v="1"/>
    <x v="0"/>
    <x v="1"/>
    <s v="North Lakes"/>
    <x v="2"/>
    <n v="4509"/>
    <x v="0"/>
    <x v="19"/>
    <x v="0"/>
    <s v="Chester George"/>
    <x v="751"/>
  </r>
  <r>
    <x v="1"/>
    <x v="0"/>
    <x v="1"/>
    <s v="North Lakes"/>
    <x v="2"/>
    <n v="4509"/>
    <x v="0"/>
    <x v="19"/>
    <x v="0"/>
    <s v="Chester George"/>
    <x v="2"/>
  </r>
  <r>
    <x v="1"/>
    <x v="0"/>
    <x v="1"/>
    <s v="North Lakes"/>
    <x v="2"/>
    <n v="4509"/>
    <x v="0"/>
    <x v="19"/>
    <x v="4"/>
    <s v="Maggie Mayer"/>
    <x v="369"/>
  </r>
  <r>
    <x v="1"/>
    <x v="0"/>
    <x v="1"/>
    <s v="North Lakes"/>
    <x v="2"/>
    <n v="4509"/>
    <x v="0"/>
    <x v="19"/>
    <x v="2"/>
    <s v="Amy Buchanan"/>
    <x v="369"/>
  </r>
  <r>
    <x v="1"/>
    <x v="0"/>
    <x v="1"/>
    <s v="North Lakes"/>
    <x v="2"/>
    <n v="4509"/>
    <x v="0"/>
    <x v="19"/>
    <x v="5"/>
    <s v="Richard Carr"/>
    <x v="1685"/>
  </r>
  <r>
    <x v="1"/>
    <x v="0"/>
    <x v="1"/>
    <s v="North Lakes"/>
    <x v="2"/>
    <n v="4509"/>
    <x v="0"/>
    <x v="19"/>
    <x v="9"/>
    <s v="Elizabeth Gentry"/>
    <x v="369"/>
  </r>
  <r>
    <x v="1"/>
    <x v="0"/>
    <x v="1"/>
    <s v="North Lakes"/>
    <x v="2"/>
    <n v="4509"/>
    <x v="0"/>
    <x v="19"/>
    <x v="4"/>
    <s v="Maggie Mayer"/>
    <x v="5"/>
  </r>
  <r>
    <x v="1"/>
    <x v="0"/>
    <x v="1"/>
    <s v="North Lakes"/>
    <x v="2"/>
    <n v="4509"/>
    <x v="0"/>
    <x v="19"/>
    <x v="3"/>
    <s v="Chris Monroe"/>
    <x v="20104"/>
  </r>
  <r>
    <x v="1"/>
    <x v="0"/>
    <x v="1"/>
    <s v="North Lakes"/>
    <x v="2"/>
    <n v="4509"/>
    <x v="0"/>
    <x v="19"/>
    <x v="6"/>
    <s v="Bruce Curran"/>
    <x v="1985"/>
  </r>
  <r>
    <x v="1"/>
    <x v="0"/>
    <x v="1"/>
    <s v="North Lakes"/>
    <x v="2"/>
    <n v="4509"/>
    <x v="0"/>
    <x v="19"/>
    <x v="9"/>
    <s v="Elizabeth Gentry"/>
    <x v="6699"/>
  </r>
  <r>
    <x v="1"/>
    <x v="0"/>
    <x v="1"/>
    <s v="North Lakes"/>
    <x v="2"/>
    <n v="4509"/>
    <x v="0"/>
    <x v="19"/>
    <x v="6"/>
    <s v="Bruce Curran"/>
    <x v="13684"/>
  </r>
  <r>
    <x v="1"/>
    <x v="0"/>
    <x v="1"/>
    <s v="North Lakes"/>
    <x v="2"/>
    <n v="4509"/>
    <x v="0"/>
    <x v="19"/>
    <x v="1"/>
    <s v="Howard Wright"/>
    <x v="20105"/>
  </r>
  <r>
    <x v="1"/>
    <x v="0"/>
    <x v="1"/>
    <s v="North Lakes"/>
    <x v="2"/>
    <n v="4509"/>
    <x v="0"/>
    <x v="19"/>
    <x v="2"/>
    <s v="Amy Buchanan"/>
    <x v="3964"/>
  </r>
  <r>
    <x v="1"/>
    <x v="0"/>
    <x v="1"/>
    <s v="North Lakes"/>
    <x v="2"/>
    <n v="4509"/>
    <x v="0"/>
    <x v="19"/>
    <x v="8"/>
    <s v="Sara Ferrell"/>
    <x v="5605"/>
  </r>
  <r>
    <x v="1"/>
    <x v="0"/>
    <x v="1"/>
    <s v="North Lakes"/>
    <x v="2"/>
    <n v="4509"/>
    <x v="0"/>
    <x v="19"/>
    <x v="2"/>
    <s v="Amy Buchanan"/>
    <x v="20106"/>
  </r>
  <r>
    <x v="1"/>
    <x v="0"/>
    <x v="1"/>
    <s v="North Lakes"/>
    <x v="2"/>
    <n v="4509"/>
    <x v="0"/>
    <x v="19"/>
    <x v="0"/>
    <s v="Chester George"/>
    <x v="489"/>
  </r>
  <r>
    <x v="1"/>
    <x v="0"/>
    <x v="1"/>
    <s v="North Lakes"/>
    <x v="2"/>
    <n v="4509"/>
    <x v="0"/>
    <x v="19"/>
    <x v="4"/>
    <s v="Maggie Mayer"/>
    <x v="20107"/>
  </r>
  <r>
    <x v="1"/>
    <x v="0"/>
    <x v="1"/>
    <s v="North Lakes"/>
    <x v="2"/>
    <n v="4509"/>
    <x v="0"/>
    <x v="19"/>
    <x v="5"/>
    <s v="Richard Carr"/>
    <x v="18070"/>
  </r>
  <r>
    <x v="1"/>
    <x v="0"/>
    <x v="1"/>
    <s v="North Lakes"/>
    <x v="2"/>
    <n v="4509"/>
    <x v="0"/>
    <x v="19"/>
    <x v="7"/>
    <s v="Ella Hickman"/>
    <x v="20108"/>
  </r>
  <r>
    <x v="1"/>
    <x v="0"/>
    <x v="1"/>
    <s v="North Lakes"/>
    <x v="2"/>
    <n v="4509"/>
    <x v="0"/>
    <x v="19"/>
    <x v="0"/>
    <s v="Chester George"/>
    <x v="10620"/>
  </r>
  <r>
    <x v="1"/>
    <x v="0"/>
    <x v="1"/>
    <s v="North Lakes"/>
    <x v="2"/>
    <n v="4509"/>
    <x v="0"/>
    <x v="19"/>
    <x v="8"/>
    <s v="Sara Ferrell"/>
    <x v="7158"/>
  </r>
  <r>
    <x v="1"/>
    <x v="0"/>
    <x v="1"/>
    <s v="North Lakes"/>
    <x v="2"/>
    <n v="4509"/>
    <x v="0"/>
    <x v="19"/>
    <x v="9"/>
    <s v="Elizabeth Gentry"/>
    <x v="2278"/>
  </r>
  <r>
    <x v="1"/>
    <x v="0"/>
    <x v="1"/>
    <s v="North Lakes"/>
    <x v="2"/>
    <n v="4509"/>
    <x v="0"/>
    <x v="19"/>
    <x v="0"/>
    <s v="Chester George"/>
    <x v="15882"/>
  </r>
  <r>
    <x v="1"/>
    <x v="0"/>
    <x v="1"/>
    <s v="North Lakes"/>
    <x v="2"/>
    <n v="4509"/>
    <x v="0"/>
    <x v="19"/>
    <x v="2"/>
    <s v="Amy Buchanan"/>
    <x v="20109"/>
  </r>
  <r>
    <x v="1"/>
    <x v="0"/>
    <x v="1"/>
    <s v="North Lakes"/>
    <x v="2"/>
    <n v="4509"/>
    <x v="0"/>
    <x v="19"/>
    <x v="6"/>
    <s v="Bruce Curran"/>
    <x v="20110"/>
  </r>
  <r>
    <x v="1"/>
    <x v="0"/>
    <x v="1"/>
    <s v="North Lakes"/>
    <x v="2"/>
    <n v="4509"/>
    <x v="0"/>
    <x v="19"/>
    <x v="3"/>
    <s v="Chris Monroe"/>
    <x v="20111"/>
  </r>
  <r>
    <x v="1"/>
    <x v="0"/>
    <x v="1"/>
    <s v="North Lakes"/>
    <x v="2"/>
    <n v="4509"/>
    <x v="0"/>
    <x v="19"/>
    <x v="0"/>
    <s v="Chester George"/>
    <x v="20112"/>
  </r>
  <r>
    <x v="1"/>
    <x v="0"/>
    <x v="1"/>
    <s v="North Lakes"/>
    <x v="2"/>
    <n v="4509"/>
    <x v="0"/>
    <x v="19"/>
    <x v="1"/>
    <s v="Howard Wright"/>
    <x v="20113"/>
  </r>
  <r>
    <x v="1"/>
    <x v="0"/>
    <x v="1"/>
    <s v="North Lakes"/>
    <x v="2"/>
    <n v="4509"/>
    <x v="0"/>
    <x v="19"/>
    <x v="0"/>
    <s v="Chester George"/>
    <x v="20114"/>
  </r>
  <r>
    <x v="1"/>
    <x v="0"/>
    <x v="1"/>
    <s v="North Lakes"/>
    <x v="2"/>
    <n v="4509"/>
    <x v="0"/>
    <x v="19"/>
    <x v="9"/>
    <s v="Elizabeth Gentry"/>
    <x v="20115"/>
  </r>
  <r>
    <x v="1"/>
    <x v="0"/>
    <x v="1"/>
    <s v="North Lakes"/>
    <x v="2"/>
    <n v="4509"/>
    <x v="0"/>
    <x v="19"/>
    <x v="6"/>
    <s v="Bruce Curran"/>
    <x v="20116"/>
  </r>
  <r>
    <x v="1"/>
    <x v="0"/>
    <x v="1"/>
    <s v="North Lakes"/>
    <x v="2"/>
    <n v="4509"/>
    <x v="0"/>
    <x v="19"/>
    <x v="1"/>
    <s v="Howard Wright"/>
    <x v="19538"/>
  </r>
  <r>
    <x v="1"/>
    <x v="0"/>
    <x v="1"/>
    <s v="North Lakes"/>
    <x v="2"/>
    <n v="4509"/>
    <x v="0"/>
    <x v="19"/>
    <x v="1"/>
    <s v="Howard Wright"/>
    <x v="20117"/>
  </r>
  <r>
    <x v="1"/>
    <x v="0"/>
    <x v="1"/>
    <s v="North Lakes"/>
    <x v="2"/>
    <n v="4509"/>
    <x v="0"/>
    <x v="19"/>
    <x v="4"/>
    <s v="Maggie Mayer"/>
    <x v="20118"/>
  </r>
  <r>
    <x v="1"/>
    <x v="0"/>
    <x v="1"/>
    <s v="North Lakes"/>
    <x v="2"/>
    <n v="4509"/>
    <x v="0"/>
    <x v="19"/>
    <x v="9"/>
    <s v="Elizabeth Gentry"/>
    <x v="20119"/>
  </r>
  <r>
    <x v="1"/>
    <x v="0"/>
    <x v="1"/>
    <s v="North Lakes"/>
    <x v="2"/>
    <n v="4509"/>
    <x v="0"/>
    <x v="19"/>
    <x v="4"/>
    <s v="Maggie Mayer"/>
    <x v="20120"/>
  </r>
  <r>
    <x v="1"/>
    <x v="0"/>
    <x v="1"/>
    <s v="North Lakes"/>
    <x v="2"/>
    <n v="4509"/>
    <x v="0"/>
    <x v="19"/>
    <x v="7"/>
    <s v="Ella Hickman"/>
    <x v="20121"/>
  </r>
  <r>
    <x v="1"/>
    <x v="0"/>
    <x v="1"/>
    <s v="North Lakes"/>
    <x v="2"/>
    <n v="4509"/>
    <x v="0"/>
    <x v="19"/>
    <x v="9"/>
    <s v="Elizabeth Gentry"/>
    <x v="20122"/>
  </r>
  <r>
    <x v="1"/>
    <x v="0"/>
    <x v="1"/>
    <s v="North Lakes"/>
    <x v="2"/>
    <n v="4509"/>
    <x v="0"/>
    <x v="19"/>
    <x v="6"/>
    <s v="Bruce Curran"/>
    <x v="20123"/>
  </r>
  <r>
    <x v="1"/>
    <x v="0"/>
    <x v="1"/>
    <s v="North Lakes"/>
    <x v="2"/>
    <n v="4509"/>
    <x v="0"/>
    <x v="19"/>
    <x v="8"/>
    <s v="Sara Ferrell"/>
    <x v="20124"/>
  </r>
  <r>
    <x v="1"/>
    <x v="0"/>
    <x v="1"/>
    <s v="North Lakes"/>
    <x v="2"/>
    <n v="4509"/>
    <x v="0"/>
    <x v="19"/>
    <x v="5"/>
    <s v="Richard Carr"/>
    <x v="20125"/>
  </r>
  <r>
    <x v="1"/>
    <x v="0"/>
    <x v="1"/>
    <s v="North Lakes"/>
    <x v="2"/>
    <n v="4509"/>
    <x v="0"/>
    <x v="19"/>
    <x v="5"/>
    <s v="Richard Carr"/>
    <x v="20126"/>
  </r>
  <r>
    <x v="1"/>
    <x v="0"/>
    <x v="1"/>
    <s v="North Lakes"/>
    <x v="2"/>
    <n v="4509"/>
    <x v="0"/>
    <x v="19"/>
    <x v="1"/>
    <s v="Howard Wright"/>
    <x v="20127"/>
  </r>
  <r>
    <x v="1"/>
    <x v="0"/>
    <x v="1"/>
    <s v="North Lakes"/>
    <x v="2"/>
    <n v="4509"/>
    <x v="0"/>
    <x v="19"/>
    <x v="0"/>
    <s v="Chester George"/>
    <x v="20128"/>
  </r>
  <r>
    <x v="1"/>
    <x v="0"/>
    <x v="1"/>
    <s v="North Lakes"/>
    <x v="2"/>
    <n v="4509"/>
    <x v="0"/>
    <x v="19"/>
    <x v="5"/>
    <s v="Richard Carr"/>
    <x v="20129"/>
  </r>
  <r>
    <x v="1"/>
    <x v="0"/>
    <x v="1"/>
    <s v="North Lakes"/>
    <x v="2"/>
    <n v="4509"/>
    <x v="0"/>
    <x v="19"/>
    <x v="6"/>
    <s v="Bruce Curran"/>
    <x v="20130"/>
  </r>
  <r>
    <x v="1"/>
    <x v="0"/>
    <x v="1"/>
    <s v="North Lakes"/>
    <x v="2"/>
    <n v="4509"/>
    <x v="0"/>
    <x v="19"/>
    <x v="2"/>
    <s v="Amy Buchanan"/>
    <x v="20131"/>
  </r>
  <r>
    <x v="1"/>
    <x v="0"/>
    <x v="1"/>
    <s v="Altona"/>
    <x v="4"/>
    <n v="3018"/>
    <x v="0"/>
    <x v="6"/>
    <x v="2"/>
    <s v="Amy Buchanan"/>
    <x v="1790"/>
  </r>
  <r>
    <x v="1"/>
    <x v="0"/>
    <x v="1"/>
    <s v="Altona"/>
    <x v="4"/>
    <n v="3018"/>
    <x v="0"/>
    <x v="6"/>
    <x v="2"/>
    <s v="Amy Buchanan"/>
    <x v="1985"/>
  </r>
  <r>
    <x v="1"/>
    <x v="0"/>
    <x v="1"/>
    <s v="Altona"/>
    <x v="4"/>
    <n v="3018"/>
    <x v="0"/>
    <x v="6"/>
    <x v="2"/>
    <s v="Amy Buchanan"/>
    <x v="16979"/>
  </r>
  <r>
    <x v="1"/>
    <x v="0"/>
    <x v="1"/>
    <s v="Altona"/>
    <x v="4"/>
    <n v="3018"/>
    <x v="0"/>
    <x v="6"/>
    <x v="0"/>
    <s v="Chester George"/>
    <x v="196"/>
  </r>
  <r>
    <x v="1"/>
    <x v="0"/>
    <x v="1"/>
    <s v="Altona"/>
    <x v="4"/>
    <n v="3018"/>
    <x v="0"/>
    <x v="6"/>
    <x v="0"/>
    <s v="Chester George"/>
    <x v="1816"/>
  </r>
  <r>
    <x v="1"/>
    <x v="0"/>
    <x v="1"/>
    <s v="Altona"/>
    <x v="4"/>
    <n v="3018"/>
    <x v="0"/>
    <x v="6"/>
    <x v="9"/>
    <s v="Elizabeth Gentry"/>
    <x v="36"/>
  </r>
  <r>
    <x v="1"/>
    <x v="0"/>
    <x v="1"/>
    <s v="Altona"/>
    <x v="4"/>
    <n v="3018"/>
    <x v="0"/>
    <x v="6"/>
    <x v="6"/>
    <s v="Bruce Curran"/>
    <x v="36"/>
  </r>
  <r>
    <x v="1"/>
    <x v="0"/>
    <x v="1"/>
    <s v="Altona"/>
    <x v="4"/>
    <n v="3018"/>
    <x v="0"/>
    <x v="6"/>
    <x v="6"/>
    <s v="Bruce Curran"/>
    <x v="36"/>
  </r>
  <r>
    <x v="1"/>
    <x v="0"/>
    <x v="1"/>
    <s v="Altona"/>
    <x v="4"/>
    <n v="3018"/>
    <x v="0"/>
    <x v="6"/>
    <x v="0"/>
    <s v="Chester George"/>
    <x v="369"/>
  </r>
  <r>
    <x v="1"/>
    <x v="0"/>
    <x v="1"/>
    <s v="Altona"/>
    <x v="4"/>
    <n v="3018"/>
    <x v="0"/>
    <x v="6"/>
    <x v="8"/>
    <s v="Sara Ferrell"/>
    <x v="369"/>
  </r>
  <r>
    <x v="1"/>
    <x v="0"/>
    <x v="1"/>
    <s v="Altona"/>
    <x v="4"/>
    <n v="3018"/>
    <x v="0"/>
    <x v="6"/>
    <x v="9"/>
    <s v="Elizabeth Gentry"/>
    <x v="20132"/>
  </r>
  <r>
    <x v="1"/>
    <x v="0"/>
    <x v="1"/>
    <s v="Altona"/>
    <x v="4"/>
    <n v="3018"/>
    <x v="0"/>
    <x v="6"/>
    <x v="4"/>
    <s v="Maggie Mayer"/>
    <x v="912"/>
  </r>
  <r>
    <x v="1"/>
    <x v="0"/>
    <x v="1"/>
    <s v="Altona"/>
    <x v="4"/>
    <n v="3018"/>
    <x v="0"/>
    <x v="6"/>
    <x v="2"/>
    <s v="Amy Buchanan"/>
    <x v="36"/>
  </r>
  <r>
    <x v="1"/>
    <x v="0"/>
    <x v="1"/>
    <s v="Altona"/>
    <x v="4"/>
    <n v="3018"/>
    <x v="0"/>
    <x v="6"/>
    <x v="3"/>
    <s v="Chris Monroe"/>
    <x v="683"/>
  </r>
  <r>
    <x v="1"/>
    <x v="0"/>
    <x v="1"/>
    <s v="Altona"/>
    <x v="4"/>
    <n v="3018"/>
    <x v="0"/>
    <x v="6"/>
    <x v="9"/>
    <s v="Elizabeth Gentry"/>
    <x v="400"/>
  </r>
  <r>
    <x v="1"/>
    <x v="0"/>
    <x v="1"/>
    <s v="Altona"/>
    <x v="4"/>
    <n v="3018"/>
    <x v="0"/>
    <x v="6"/>
    <x v="4"/>
    <s v="Maggie Mayer"/>
    <x v="224"/>
  </r>
  <r>
    <x v="1"/>
    <x v="0"/>
    <x v="1"/>
    <s v="Altona"/>
    <x v="4"/>
    <n v="3018"/>
    <x v="0"/>
    <x v="6"/>
    <x v="5"/>
    <s v="Richard Carr"/>
    <x v="20133"/>
  </r>
  <r>
    <x v="1"/>
    <x v="0"/>
    <x v="1"/>
    <s v="Altona"/>
    <x v="4"/>
    <n v="3018"/>
    <x v="0"/>
    <x v="6"/>
    <x v="2"/>
    <s v="Amy Buchanan"/>
    <x v="20134"/>
  </r>
  <r>
    <x v="1"/>
    <x v="0"/>
    <x v="1"/>
    <s v="Altona"/>
    <x v="4"/>
    <n v="3018"/>
    <x v="0"/>
    <x v="6"/>
    <x v="9"/>
    <s v="Elizabeth Gentry"/>
    <x v="20135"/>
  </r>
  <r>
    <x v="1"/>
    <x v="0"/>
    <x v="1"/>
    <s v="Altona"/>
    <x v="4"/>
    <n v="3018"/>
    <x v="0"/>
    <x v="6"/>
    <x v="5"/>
    <s v="Richard Carr"/>
    <x v="2826"/>
  </r>
  <r>
    <x v="1"/>
    <x v="0"/>
    <x v="1"/>
    <s v="Altona"/>
    <x v="4"/>
    <n v="3018"/>
    <x v="0"/>
    <x v="6"/>
    <x v="0"/>
    <s v="Chester George"/>
    <x v="3564"/>
  </r>
  <r>
    <x v="1"/>
    <x v="0"/>
    <x v="1"/>
    <s v="Altona"/>
    <x v="4"/>
    <n v="3018"/>
    <x v="0"/>
    <x v="6"/>
    <x v="4"/>
    <s v="Maggie Mayer"/>
    <x v="9920"/>
  </r>
  <r>
    <x v="1"/>
    <x v="0"/>
    <x v="1"/>
    <s v="Altona"/>
    <x v="4"/>
    <n v="3018"/>
    <x v="0"/>
    <x v="6"/>
    <x v="4"/>
    <s v="Maggie Mayer"/>
    <x v="20136"/>
  </r>
  <r>
    <x v="1"/>
    <x v="0"/>
    <x v="1"/>
    <s v="Altona"/>
    <x v="4"/>
    <n v="3018"/>
    <x v="0"/>
    <x v="6"/>
    <x v="2"/>
    <s v="Amy Buchanan"/>
    <x v="2327"/>
  </r>
  <r>
    <x v="1"/>
    <x v="0"/>
    <x v="1"/>
    <s v="Altona"/>
    <x v="4"/>
    <n v="3018"/>
    <x v="0"/>
    <x v="6"/>
    <x v="1"/>
    <s v="Howard Wright"/>
    <x v="202"/>
  </r>
  <r>
    <x v="1"/>
    <x v="0"/>
    <x v="1"/>
    <s v="Altona"/>
    <x v="4"/>
    <n v="3018"/>
    <x v="0"/>
    <x v="6"/>
    <x v="6"/>
    <s v="Bruce Curran"/>
    <x v="1491"/>
  </r>
  <r>
    <x v="1"/>
    <x v="0"/>
    <x v="1"/>
    <s v="Altona"/>
    <x v="4"/>
    <n v="3018"/>
    <x v="0"/>
    <x v="6"/>
    <x v="7"/>
    <s v="Ella Hickman"/>
    <x v="20137"/>
  </r>
  <r>
    <x v="1"/>
    <x v="0"/>
    <x v="1"/>
    <s v="Altona"/>
    <x v="4"/>
    <n v="3018"/>
    <x v="0"/>
    <x v="6"/>
    <x v="0"/>
    <s v="Chester George"/>
    <x v="20138"/>
  </r>
  <r>
    <x v="1"/>
    <x v="0"/>
    <x v="1"/>
    <s v="Altona"/>
    <x v="4"/>
    <n v="3018"/>
    <x v="0"/>
    <x v="6"/>
    <x v="6"/>
    <s v="Bruce Curran"/>
    <x v="2223"/>
  </r>
  <r>
    <x v="1"/>
    <x v="0"/>
    <x v="1"/>
    <s v="Altona"/>
    <x v="4"/>
    <n v="3018"/>
    <x v="0"/>
    <x v="6"/>
    <x v="1"/>
    <s v="Howard Wright"/>
    <x v="20139"/>
  </r>
  <r>
    <x v="1"/>
    <x v="0"/>
    <x v="1"/>
    <s v="Altona"/>
    <x v="4"/>
    <n v="3018"/>
    <x v="0"/>
    <x v="6"/>
    <x v="2"/>
    <s v="Amy Buchanan"/>
    <x v="20140"/>
  </r>
  <r>
    <x v="1"/>
    <x v="0"/>
    <x v="1"/>
    <s v="Altona"/>
    <x v="4"/>
    <n v="3018"/>
    <x v="0"/>
    <x v="6"/>
    <x v="0"/>
    <s v="Chester George"/>
    <x v="20141"/>
  </r>
  <r>
    <x v="1"/>
    <x v="0"/>
    <x v="1"/>
    <s v="Altona"/>
    <x v="4"/>
    <n v="3018"/>
    <x v="0"/>
    <x v="6"/>
    <x v="9"/>
    <s v="Elizabeth Gentry"/>
    <x v="20142"/>
  </r>
  <r>
    <x v="1"/>
    <x v="0"/>
    <x v="1"/>
    <s v="Altona"/>
    <x v="4"/>
    <n v="3018"/>
    <x v="0"/>
    <x v="6"/>
    <x v="1"/>
    <s v="Howard Wright"/>
    <x v="20143"/>
  </r>
  <r>
    <x v="1"/>
    <x v="0"/>
    <x v="1"/>
    <s v="Altona"/>
    <x v="4"/>
    <n v="3018"/>
    <x v="0"/>
    <x v="6"/>
    <x v="8"/>
    <s v="Sara Ferrell"/>
    <x v="20144"/>
  </r>
  <r>
    <x v="1"/>
    <x v="0"/>
    <x v="1"/>
    <s v="Altona"/>
    <x v="4"/>
    <n v="3018"/>
    <x v="0"/>
    <x v="6"/>
    <x v="6"/>
    <s v="Bruce Curran"/>
    <x v="20145"/>
  </r>
  <r>
    <x v="1"/>
    <x v="0"/>
    <x v="1"/>
    <s v="Altona"/>
    <x v="4"/>
    <n v="3018"/>
    <x v="0"/>
    <x v="6"/>
    <x v="2"/>
    <s v="Amy Buchanan"/>
    <x v="20146"/>
  </r>
  <r>
    <x v="1"/>
    <x v="0"/>
    <x v="1"/>
    <s v="Altona"/>
    <x v="4"/>
    <n v="3018"/>
    <x v="0"/>
    <x v="6"/>
    <x v="6"/>
    <s v="Bruce Curran"/>
    <x v="20147"/>
  </r>
  <r>
    <x v="1"/>
    <x v="0"/>
    <x v="1"/>
    <s v="Altona"/>
    <x v="4"/>
    <n v="3018"/>
    <x v="0"/>
    <x v="6"/>
    <x v="8"/>
    <s v="Sara Ferrell"/>
    <x v="5175"/>
  </r>
  <r>
    <x v="1"/>
    <x v="0"/>
    <x v="1"/>
    <s v="Altona"/>
    <x v="4"/>
    <n v="3018"/>
    <x v="0"/>
    <x v="6"/>
    <x v="0"/>
    <s v="Chester George"/>
    <x v="20148"/>
  </r>
  <r>
    <x v="1"/>
    <x v="0"/>
    <x v="1"/>
    <s v="Altona"/>
    <x v="4"/>
    <n v="3018"/>
    <x v="0"/>
    <x v="6"/>
    <x v="9"/>
    <s v="Elizabeth Gentry"/>
    <x v="20149"/>
  </r>
  <r>
    <x v="1"/>
    <x v="0"/>
    <x v="1"/>
    <s v="Altona"/>
    <x v="4"/>
    <n v="3018"/>
    <x v="0"/>
    <x v="6"/>
    <x v="9"/>
    <s v="Elizabeth Gentry"/>
    <x v="20150"/>
  </r>
  <r>
    <x v="1"/>
    <x v="0"/>
    <x v="1"/>
    <s v="Altona"/>
    <x v="4"/>
    <n v="3018"/>
    <x v="0"/>
    <x v="6"/>
    <x v="3"/>
    <s v="Chris Monroe"/>
    <x v="20151"/>
  </r>
  <r>
    <x v="1"/>
    <x v="0"/>
    <x v="1"/>
    <s v="Altona"/>
    <x v="4"/>
    <n v="3018"/>
    <x v="0"/>
    <x v="6"/>
    <x v="6"/>
    <s v="Bruce Curran"/>
    <x v="20152"/>
  </r>
  <r>
    <x v="1"/>
    <x v="0"/>
    <x v="1"/>
    <s v="Altona"/>
    <x v="4"/>
    <n v="3018"/>
    <x v="0"/>
    <x v="6"/>
    <x v="4"/>
    <s v="Maggie Mayer"/>
    <x v="20153"/>
  </r>
  <r>
    <x v="1"/>
    <x v="0"/>
    <x v="1"/>
    <s v="Altona"/>
    <x v="4"/>
    <n v="3018"/>
    <x v="0"/>
    <x v="6"/>
    <x v="1"/>
    <s v="Howard Wright"/>
    <x v="20154"/>
  </r>
  <r>
    <x v="1"/>
    <x v="0"/>
    <x v="1"/>
    <s v="Altona"/>
    <x v="4"/>
    <n v="3018"/>
    <x v="0"/>
    <x v="6"/>
    <x v="4"/>
    <s v="Maggie Mayer"/>
    <x v="20155"/>
  </r>
  <r>
    <x v="1"/>
    <x v="0"/>
    <x v="1"/>
    <s v="Altona"/>
    <x v="4"/>
    <n v="3018"/>
    <x v="0"/>
    <x v="6"/>
    <x v="5"/>
    <s v="Richard Carr"/>
    <x v="20156"/>
  </r>
  <r>
    <x v="1"/>
    <x v="0"/>
    <x v="1"/>
    <s v="Altona"/>
    <x v="4"/>
    <n v="3018"/>
    <x v="0"/>
    <x v="6"/>
    <x v="3"/>
    <s v="Chris Monroe"/>
    <x v="20157"/>
  </r>
  <r>
    <x v="1"/>
    <x v="0"/>
    <x v="1"/>
    <s v="Altona"/>
    <x v="4"/>
    <n v="3018"/>
    <x v="0"/>
    <x v="6"/>
    <x v="8"/>
    <s v="Sara Ferrell"/>
    <x v="20158"/>
  </r>
  <r>
    <x v="1"/>
    <x v="0"/>
    <x v="1"/>
    <s v="Altona"/>
    <x v="4"/>
    <n v="3018"/>
    <x v="0"/>
    <x v="6"/>
    <x v="5"/>
    <s v="Richard Carr"/>
    <x v="20159"/>
  </r>
  <r>
    <x v="1"/>
    <x v="0"/>
    <x v="1"/>
    <s v="Altona"/>
    <x v="4"/>
    <n v="3018"/>
    <x v="0"/>
    <x v="6"/>
    <x v="7"/>
    <s v="Ella Hickman"/>
    <x v="20160"/>
  </r>
  <r>
    <x v="1"/>
    <x v="0"/>
    <x v="1"/>
    <s v="Altona"/>
    <x v="4"/>
    <n v="3018"/>
    <x v="0"/>
    <x v="6"/>
    <x v="9"/>
    <s v="Elizabeth Gentry"/>
    <x v="20161"/>
  </r>
  <r>
    <x v="1"/>
    <x v="0"/>
    <x v="1"/>
    <s v="Altona"/>
    <x v="4"/>
    <n v="3018"/>
    <x v="0"/>
    <x v="6"/>
    <x v="0"/>
    <s v="Chester George"/>
    <x v="20162"/>
  </r>
  <r>
    <x v="1"/>
    <x v="0"/>
    <x v="1"/>
    <s v="Altona"/>
    <x v="4"/>
    <n v="3018"/>
    <x v="0"/>
    <x v="6"/>
    <x v="1"/>
    <s v="Howard Wright"/>
    <x v="20163"/>
  </r>
  <r>
    <x v="1"/>
    <x v="0"/>
    <x v="1"/>
    <s v="Altona"/>
    <x v="4"/>
    <n v="3018"/>
    <x v="0"/>
    <x v="6"/>
    <x v="5"/>
    <s v="Richard Carr"/>
    <x v="20164"/>
  </r>
  <r>
    <x v="1"/>
    <x v="0"/>
    <x v="1"/>
    <s v="Altona"/>
    <x v="4"/>
    <n v="3018"/>
    <x v="0"/>
    <x v="6"/>
    <x v="6"/>
    <s v="Bruce Curran"/>
    <x v="20165"/>
  </r>
  <r>
    <x v="1"/>
    <x v="0"/>
    <x v="1"/>
    <s v="Altona"/>
    <x v="4"/>
    <n v="3018"/>
    <x v="0"/>
    <x v="6"/>
    <x v="2"/>
    <s v="Amy Buchanan"/>
    <x v="20166"/>
  </r>
  <r>
    <x v="1"/>
    <x v="0"/>
    <x v="1"/>
    <s v="Lismore"/>
    <x v="0"/>
    <n v="2480"/>
    <x v="0"/>
    <x v="12"/>
    <x v="2"/>
    <s v="Amy Buchanan"/>
    <x v="20167"/>
  </r>
  <r>
    <x v="1"/>
    <x v="0"/>
    <x v="1"/>
    <s v="Lismore"/>
    <x v="0"/>
    <n v="2480"/>
    <x v="0"/>
    <x v="12"/>
    <x v="2"/>
    <s v="Amy Buchanan"/>
    <x v="1538"/>
  </r>
  <r>
    <x v="1"/>
    <x v="0"/>
    <x v="1"/>
    <s v="Lismore"/>
    <x v="0"/>
    <n v="2480"/>
    <x v="0"/>
    <x v="12"/>
    <x v="0"/>
    <s v="Chester George"/>
    <x v="16171"/>
  </r>
  <r>
    <x v="1"/>
    <x v="0"/>
    <x v="1"/>
    <s v="Lismore"/>
    <x v="0"/>
    <n v="2480"/>
    <x v="0"/>
    <x v="12"/>
    <x v="6"/>
    <s v="Bruce Curran"/>
    <x v="6159"/>
  </r>
  <r>
    <x v="1"/>
    <x v="0"/>
    <x v="1"/>
    <s v="Lismore"/>
    <x v="0"/>
    <n v="2480"/>
    <x v="0"/>
    <x v="12"/>
    <x v="0"/>
    <s v="Chester George"/>
    <x v="1020"/>
  </r>
  <r>
    <x v="1"/>
    <x v="0"/>
    <x v="1"/>
    <s v="Lismore"/>
    <x v="0"/>
    <n v="2480"/>
    <x v="0"/>
    <x v="12"/>
    <x v="7"/>
    <s v="Ella Hickman"/>
    <x v="2248"/>
  </r>
  <r>
    <x v="1"/>
    <x v="0"/>
    <x v="1"/>
    <s v="Lismore"/>
    <x v="0"/>
    <n v="2480"/>
    <x v="0"/>
    <x v="12"/>
    <x v="2"/>
    <s v="Amy Buchanan"/>
    <x v="108"/>
  </r>
  <r>
    <x v="1"/>
    <x v="0"/>
    <x v="1"/>
    <s v="Lismore"/>
    <x v="0"/>
    <n v="2480"/>
    <x v="0"/>
    <x v="12"/>
    <x v="0"/>
    <s v="Chester George"/>
    <x v="422"/>
  </r>
  <r>
    <x v="1"/>
    <x v="0"/>
    <x v="1"/>
    <s v="Lismore"/>
    <x v="0"/>
    <n v="2480"/>
    <x v="0"/>
    <x v="12"/>
    <x v="0"/>
    <s v="Chester George"/>
    <x v="5033"/>
  </r>
  <r>
    <x v="1"/>
    <x v="0"/>
    <x v="1"/>
    <s v="Lismore"/>
    <x v="0"/>
    <n v="2480"/>
    <x v="0"/>
    <x v="12"/>
    <x v="4"/>
    <s v="Maggie Mayer"/>
    <x v="168"/>
  </r>
  <r>
    <x v="1"/>
    <x v="0"/>
    <x v="1"/>
    <s v="Lismore"/>
    <x v="0"/>
    <n v="2480"/>
    <x v="0"/>
    <x v="12"/>
    <x v="9"/>
    <s v="Elizabeth Gentry"/>
    <x v="399"/>
  </r>
  <r>
    <x v="1"/>
    <x v="0"/>
    <x v="1"/>
    <s v="Lismore"/>
    <x v="0"/>
    <n v="2480"/>
    <x v="0"/>
    <x v="12"/>
    <x v="1"/>
    <s v="Howard Wright"/>
    <x v="36"/>
  </r>
  <r>
    <x v="1"/>
    <x v="0"/>
    <x v="1"/>
    <s v="Lismore"/>
    <x v="0"/>
    <n v="2480"/>
    <x v="0"/>
    <x v="12"/>
    <x v="5"/>
    <s v="Richard Carr"/>
    <x v="1685"/>
  </r>
  <r>
    <x v="1"/>
    <x v="0"/>
    <x v="1"/>
    <s v="Lismore"/>
    <x v="0"/>
    <n v="2480"/>
    <x v="0"/>
    <x v="12"/>
    <x v="9"/>
    <s v="Elizabeth Gentry"/>
    <x v="36"/>
  </r>
  <r>
    <x v="1"/>
    <x v="0"/>
    <x v="1"/>
    <s v="Lismore"/>
    <x v="0"/>
    <n v="2480"/>
    <x v="0"/>
    <x v="12"/>
    <x v="6"/>
    <s v="Bruce Curran"/>
    <x v="369"/>
  </r>
  <r>
    <x v="1"/>
    <x v="0"/>
    <x v="1"/>
    <s v="Lismore"/>
    <x v="0"/>
    <n v="2480"/>
    <x v="0"/>
    <x v="12"/>
    <x v="8"/>
    <s v="Sara Ferrell"/>
    <x v="67"/>
  </r>
  <r>
    <x v="1"/>
    <x v="0"/>
    <x v="1"/>
    <s v="Lismore"/>
    <x v="0"/>
    <n v="2480"/>
    <x v="0"/>
    <x v="12"/>
    <x v="4"/>
    <s v="Maggie Mayer"/>
    <x v="20168"/>
  </r>
  <r>
    <x v="1"/>
    <x v="0"/>
    <x v="1"/>
    <s v="Lismore"/>
    <x v="0"/>
    <n v="2480"/>
    <x v="0"/>
    <x v="12"/>
    <x v="6"/>
    <s v="Bruce Curran"/>
    <x v="20169"/>
  </r>
  <r>
    <x v="1"/>
    <x v="0"/>
    <x v="1"/>
    <s v="Lismore"/>
    <x v="0"/>
    <n v="2480"/>
    <x v="0"/>
    <x v="12"/>
    <x v="6"/>
    <s v="Bruce Curran"/>
    <x v="20170"/>
  </r>
  <r>
    <x v="1"/>
    <x v="0"/>
    <x v="1"/>
    <s v="Lismore"/>
    <x v="0"/>
    <n v="2480"/>
    <x v="0"/>
    <x v="12"/>
    <x v="9"/>
    <s v="Elizabeth Gentry"/>
    <x v="20171"/>
  </r>
  <r>
    <x v="1"/>
    <x v="0"/>
    <x v="1"/>
    <s v="Lismore"/>
    <x v="0"/>
    <n v="2480"/>
    <x v="0"/>
    <x v="12"/>
    <x v="4"/>
    <s v="Maggie Mayer"/>
    <x v="20172"/>
  </r>
  <r>
    <x v="1"/>
    <x v="0"/>
    <x v="1"/>
    <s v="Lismore"/>
    <x v="0"/>
    <n v="2480"/>
    <x v="0"/>
    <x v="12"/>
    <x v="9"/>
    <s v="Elizabeth Gentry"/>
    <x v="2528"/>
  </r>
  <r>
    <x v="1"/>
    <x v="0"/>
    <x v="1"/>
    <s v="Lismore"/>
    <x v="0"/>
    <n v="2480"/>
    <x v="0"/>
    <x v="12"/>
    <x v="2"/>
    <s v="Amy Buchanan"/>
    <x v="20173"/>
  </r>
  <r>
    <x v="1"/>
    <x v="0"/>
    <x v="1"/>
    <s v="Lismore"/>
    <x v="0"/>
    <n v="2480"/>
    <x v="0"/>
    <x v="12"/>
    <x v="2"/>
    <s v="Amy Buchanan"/>
    <x v="4402"/>
  </r>
  <r>
    <x v="1"/>
    <x v="0"/>
    <x v="1"/>
    <s v="Lismore"/>
    <x v="0"/>
    <n v="2480"/>
    <x v="0"/>
    <x v="12"/>
    <x v="5"/>
    <s v="Richard Carr"/>
    <x v="20174"/>
  </r>
  <r>
    <x v="1"/>
    <x v="0"/>
    <x v="1"/>
    <s v="Lismore"/>
    <x v="0"/>
    <n v="2480"/>
    <x v="0"/>
    <x v="12"/>
    <x v="7"/>
    <s v="Ella Hickman"/>
    <x v="20175"/>
  </r>
  <r>
    <x v="1"/>
    <x v="0"/>
    <x v="1"/>
    <s v="Lismore"/>
    <x v="0"/>
    <n v="2480"/>
    <x v="0"/>
    <x v="12"/>
    <x v="6"/>
    <s v="Bruce Curran"/>
    <x v="20176"/>
  </r>
  <r>
    <x v="1"/>
    <x v="0"/>
    <x v="1"/>
    <s v="Lismore"/>
    <x v="0"/>
    <n v="2480"/>
    <x v="0"/>
    <x v="12"/>
    <x v="2"/>
    <s v="Amy Buchanan"/>
    <x v="20177"/>
  </r>
  <r>
    <x v="1"/>
    <x v="0"/>
    <x v="1"/>
    <s v="Lismore"/>
    <x v="0"/>
    <n v="2480"/>
    <x v="0"/>
    <x v="12"/>
    <x v="9"/>
    <s v="Elizabeth Gentry"/>
    <x v="20178"/>
  </r>
  <r>
    <x v="1"/>
    <x v="0"/>
    <x v="1"/>
    <s v="Lismore"/>
    <x v="0"/>
    <n v="2480"/>
    <x v="0"/>
    <x v="12"/>
    <x v="6"/>
    <s v="Bruce Curran"/>
    <x v="2618"/>
  </r>
  <r>
    <x v="1"/>
    <x v="0"/>
    <x v="1"/>
    <s v="Lismore"/>
    <x v="0"/>
    <n v="2480"/>
    <x v="0"/>
    <x v="12"/>
    <x v="8"/>
    <s v="Sara Ferrell"/>
    <x v="11176"/>
  </r>
  <r>
    <x v="1"/>
    <x v="0"/>
    <x v="1"/>
    <s v="Lismore"/>
    <x v="0"/>
    <n v="2480"/>
    <x v="0"/>
    <x v="12"/>
    <x v="9"/>
    <s v="Elizabeth Gentry"/>
    <x v="20179"/>
  </r>
  <r>
    <x v="1"/>
    <x v="0"/>
    <x v="1"/>
    <s v="Lismore"/>
    <x v="0"/>
    <n v="2480"/>
    <x v="0"/>
    <x v="12"/>
    <x v="1"/>
    <s v="Howard Wright"/>
    <x v="20180"/>
  </r>
  <r>
    <x v="1"/>
    <x v="0"/>
    <x v="1"/>
    <s v="Lismore"/>
    <x v="0"/>
    <n v="2480"/>
    <x v="0"/>
    <x v="12"/>
    <x v="3"/>
    <s v="Chris Monroe"/>
    <x v="20181"/>
  </r>
  <r>
    <x v="1"/>
    <x v="0"/>
    <x v="1"/>
    <s v="Lismore"/>
    <x v="0"/>
    <n v="2480"/>
    <x v="0"/>
    <x v="12"/>
    <x v="2"/>
    <s v="Amy Buchanan"/>
    <x v="5858"/>
  </r>
  <r>
    <x v="1"/>
    <x v="0"/>
    <x v="1"/>
    <s v="Lismore"/>
    <x v="0"/>
    <n v="2480"/>
    <x v="0"/>
    <x v="12"/>
    <x v="0"/>
    <s v="Chester George"/>
    <x v="20182"/>
  </r>
  <r>
    <x v="1"/>
    <x v="0"/>
    <x v="1"/>
    <s v="Lismore"/>
    <x v="0"/>
    <n v="2480"/>
    <x v="0"/>
    <x v="12"/>
    <x v="8"/>
    <s v="Sara Ferrell"/>
    <x v="4347"/>
  </r>
  <r>
    <x v="1"/>
    <x v="0"/>
    <x v="1"/>
    <s v="Lismore"/>
    <x v="0"/>
    <n v="2480"/>
    <x v="0"/>
    <x v="12"/>
    <x v="7"/>
    <s v="Ella Hickman"/>
    <x v="20183"/>
  </r>
  <r>
    <x v="1"/>
    <x v="0"/>
    <x v="1"/>
    <s v="Lismore"/>
    <x v="0"/>
    <n v="2480"/>
    <x v="0"/>
    <x v="12"/>
    <x v="1"/>
    <s v="Howard Wright"/>
    <x v="20184"/>
  </r>
  <r>
    <x v="1"/>
    <x v="0"/>
    <x v="1"/>
    <s v="Lismore"/>
    <x v="0"/>
    <n v="2480"/>
    <x v="0"/>
    <x v="12"/>
    <x v="3"/>
    <s v="Chris Monroe"/>
    <x v="20185"/>
  </r>
  <r>
    <x v="1"/>
    <x v="0"/>
    <x v="1"/>
    <s v="Lismore"/>
    <x v="0"/>
    <n v="2480"/>
    <x v="0"/>
    <x v="12"/>
    <x v="6"/>
    <s v="Bruce Curran"/>
    <x v="20186"/>
  </r>
  <r>
    <x v="1"/>
    <x v="0"/>
    <x v="1"/>
    <s v="Lismore"/>
    <x v="0"/>
    <n v="2480"/>
    <x v="0"/>
    <x v="12"/>
    <x v="1"/>
    <s v="Howard Wright"/>
    <x v="20187"/>
  </r>
  <r>
    <x v="1"/>
    <x v="0"/>
    <x v="1"/>
    <s v="Lismore"/>
    <x v="0"/>
    <n v="2480"/>
    <x v="0"/>
    <x v="12"/>
    <x v="4"/>
    <s v="Maggie Mayer"/>
    <x v="20188"/>
  </r>
  <r>
    <x v="1"/>
    <x v="0"/>
    <x v="1"/>
    <s v="Lismore"/>
    <x v="0"/>
    <n v="2480"/>
    <x v="0"/>
    <x v="12"/>
    <x v="4"/>
    <s v="Maggie Mayer"/>
    <x v="20189"/>
  </r>
  <r>
    <x v="1"/>
    <x v="0"/>
    <x v="1"/>
    <s v="Lismore"/>
    <x v="0"/>
    <n v="2480"/>
    <x v="0"/>
    <x v="12"/>
    <x v="9"/>
    <s v="Elizabeth Gentry"/>
    <x v="20190"/>
  </r>
  <r>
    <x v="1"/>
    <x v="0"/>
    <x v="1"/>
    <s v="Lismore"/>
    <x v="0"/>
    <n v="2480"/>
    <x v="0"/>
    <x v="12"/>
    <x v="5"/>
    <s v="Richard Carr"/>
    <x v="20191"/>
  </r>
  <r>
    <x v="1"/>
    <x v="0"/>
    <x v="1"/>
    <s v="Lismore"/>
    <x v="0"/>
    <n v="2480"/>
    <x v="0"/>
    <x v="12"/>
    <x v="1"/>
    <s v="Howard Wright"/>
    <x v="20192"/>
  </r>
  <r>
    <x v="1"/>
    <x v="0"/>
    <x v="1"/>
    <s v="Lismore"/>
    <x v="0"/>
    <n v="2480"/>
    <x v="0"/>
    <x v="12"/>
    <x v="9"/>
    <s v="Elizabeth Gentry"/>
    <x v="20193"/>
  </r>
  <r>
    <x v="1"/>
    <x v="0"/>
    <x v="1"/>
    <s v="Lismore"/>
    <x v="0"/>
    <n v="2480"/>
    <x v="0"/>
    <x v="12"/>
    <x v="6"/>
    <s v="Bruce Curran"/>
    <x v="20194"/>
  </r>
  <r>
    <x v="1"/>
    <x v="0"/>
    <x v="1"/>
    <s v="Lismore"/>
    <x v="0"/>
    <n v="2480"/>
    <x v="0"/>
    <x v="12"/>
    <x v="9"/>
    <s v="Elizabeth Gentry"/>
    <x v="20195"/>
  </r>
  <r>
    <x v="1"/>
    <x v="0"/>
    <x v="1"/>
    <s v="Lismore"/>
    <x v="0"/>
    <n v="2480"/>
    <x v="0"/>
    <x v="12"/>
    <x v="5"/>
    <s v="Richard Carr"/>
    <x v="20196"/>
  </r>
  <r>
    <x v="1"/>
    <x v="0"/>
    <x v="1"/>
    <s v="Lismore"/>
    <x v="0"/>
    <n v="2480"/>
    <x v="0"/>
    <x v="12"/>
    <x v="8"/>
    <s v="Sara Ferrell"/>
    <x v="20197"/>
  </r>
  <r>
    <x v="1"/>
    <x v="0"/>
    <x v="1"/>
    <s v="Lismore"/>
    <x v="0"/>
    <n v="2480"/>
    <x v="0"/>
    <x v="12"/>
    <x v="0"/>
    <s v="Chester George"/>
    <x v="20198"/>
  </r>
  <r>
    <x v="1"/>
    <x v="0"/>
    <x v="1"/>
    <s v="Lismore"/>
    <x v="0"/>
    <n v="2480"/>
    <x v="0"/>
    <x v="12"/>
    <x v="5"/>
    <s v="Richard Carr"/>
    <x v="20199"/>
  </r>
  <r>
    <x v="1"/>
    <x v="0"/>
    <x v="1"/>
    <s v="Lismore"/>
    <x v="0"/>
    <n v="2480"/>
    <x v="0"/>
    <x v="12"/>
    <x v="2"/>
    <s v="Amy Buchanan"/>
    <x v="20200"/>
  </r>
  <r>
    <x v="1"/>
    <x v="0"/>
    <x v="1"/>
    <s v="Lismore"/>
    <x v="0"/>
    <n v="2480"/>
    <x v="0"/>
    <x v="12"/>
    <x v="6"/>
    <s v="Bruce Curran"/>
    <x v="20201"/>
  </r>
  <r>
    <x v="1"/>
    <x v="0"/>
    <x v="1"/>
    <s v="Epping"/>
    <x v="4"/>
    <n v="3076"/>
    <x v="0"/>
    <x v="6"/>
    <x v="2"/>
    <s v="Amy Buchanan"/>
    <x v="8051"/>
  </r>
  <r>
    <x v="1"/>
    <x v="0"/>
    <x v="1"/>
    <s v="Epping"/>
    <x v="4"/>
    <n v="3076"/>
    <x v="0"/>
    <x v="6"/>
    <x v="2"/>
    <s v="Amy Buchanan"/>
    <x v="15737"/>
  </r>
  <r>
    <x v="1"/>
    <x v="0"/>
    <x v="1"/>
    <s v="Epping"/>
    <x v="4"/>
    <n v="3076"/>
    <x v="0"/>
    <x v="6"/>
    <x v="8"/>
    <s v="Sara Ferrell"/>
    <x v="2522"/>
  </r>
  <r>
    <x v="1"/>
    <x v="0"/>
    <x v="1"/>
    <s v="Epping"/>
    <x v="4"/>
    <n v="3076"/>
    <x v="0"/>
    <x v="6"/>
    <x v="0"/>
    <s v="Chester George"/>
    <x v="1728"/>
  </r>
  <r>
    <x v="1"/>
    <x v="0"/>
    <x v="1"/>
    <s v="Epping"/>
    <x v="4"/>
    <n v="3076"/>
    <x v="0"/>
    <x v="6"/>
    <x v="0"/>
    <s v="Chester George"/>
    <x v="573"/>
  </r>
  <r>
    <x v="1"/>
    <x v="0"/>
    <x v="1"/>
    <s v="Epping"/>
    <x v="4"/>
    <n v="3076"/>
    <x v="0"/>
    <x v="6"/>
    <x v="2"/>
    <s v="Amy Buchanan"/>
    <x v="283"/>
  </r>
  <r>
    <x v="1"/>
    <x v="0"/>
    <x v="1"/>
    <s v="Epping"/>
    <x v="4"/>
    <n v="3076"/>
    <x v="0"/>
    <x v="6"/>
    <x v="2"/>
    <s v="Amy Buchanan"/>
    <x v="20202"/>
  </r>
  <r>
    <x v="1"/>
    <x v="0"/>
    <x v="1"/>
    <s v="Epping"/>
    <x v="4"/>
    <n v="3076"/>
    <x v="0"/>
    <x v="6"/>
    <x v="0"/>
    <s v="Chester George"/>
    <x v="864"/>
  </r>
  <r>
    <x v="1"/>
    <x v="0"/>
    <x v="1"/>
    <s v="Epping"/>
    <x v="4"/>
    <n v="3076"/>
    <x v="0"/>
    <x v="6"/>
    <x v="0"/>
    <s v="Chester George"/>
    <x v="775"/>
  </r>
  <r>
    <x v="1"/>
    <x v="0"/>
    <x v="1"/>
    <s v="Epping"/>
    <x v="4"/>
    <n v="3076"/>
    <x v="0"/>
    <x v="6"/>
    <x v="2"/>
    <s v="Amy Buchanan"/>
    <x v="20203"/>
  </r>
  <r>
    <x v="1"/>
    <x v="0"/>
    <x v="1"/>
    <s v="Epping"/>
    <x v="4"/>
    <n v="3076"/>
    <x v="0"/>
    <x v="6"/>
    <x v="0"/>
    <s v="Chester George"/>
    <x v="283"/>
  </r>
  <r>
    <x v="1"/>
    <x v="0"/>
    <x v="1"/>
    <s v="Epping"/>
    <x v="4"/>
    <n v="3076"/>
    <x v="0"/>
    <x v="6"/>
    <x v="2"/>
    <s v="Amy Buchanan"/>
    <x v="2"/>
  </r>
  <r>
    <x v="1"/>
    <x v="0"/>
    <x v="1"/>
    <s v="Epping"/>
    <x v="4"/>
    <n v="3076"/>
    <x v="0"/>
    <x v="6"/>
    <x v="5"/>
    <s v="Richard Carr"/>
    <x v="20204"/>
  </r>
  <r>
    <x v="1"/>
    <x v="0"/>
    <x v="1"/>
    <s v="Epping"/>
    <x v="4"/>
    <n v="3076"/>
    <x v="0"/>
    <x v="6"/>
    <x v="3"/>
    <s v="Chris Monroe"/>
    <x v="4848"/>
  </r>
  <r>
    <x v="1"/>
    <x v="0"/>
    <x v="1"/>
    <s v="Epping"/>
    <x v="4"/>
    <n v="3076"/>
    <x v="0"/>
    <x v="6"/>
    <x v="6"/>
    <s v="Bruce Curran"/>
    <x v="2409"/>
  </r>
  <r>
    <x v="1"/>
    <x v="0"/>
    <x v="1"/>
    <s v="Epping"/>
    <x v="4"/>
    <n v="3076"/>
    <x v="0"/>
    <x v="6"/>
    <x v="4"/>
    <s v="Maggie Mayer"/>
    <x v="35"/>
  </r>
  <r>
    <x v="1"/>
    <x v="0"/>
    <x v="1"/>
    <s v="Epping"/>
    <x v="4"/>
    <n v="3076"/>
    <x v="0"/>
    <x v="6"/>
    <x v="9"/>
    <s v="Elizabeth Gentry"/>
    <x v="2"/>
  </r>
  <r>
    <x v="1"/>
    <x v="0"/>
    <x v="1"/>
    <s v="Epping"/>
    <x v="4"/>
    <n v="3076"/>
    <x v="0"/>
    <x v="6"/>
    <x v="9"/>
    <s v="Elizabeth Gentry"/>
    <x v="517"/>
  </r>
  <r>
    <x v="1"/>
    <x v="0"/>
    <x v="1"/>
    <s v="Epping"/>
    <x v="4"/>
    <n v="3076"/>
    <x v="0"/>
    <x v="6"/>
    <x v="6"/>
    <s v="Bruce Curran"/>
    <x v="423"/>
  </r>
  <r>
    <x v="1"/>
    <x v="0"/>
    <x v="1"/>
    <s v="Epping"/>
    <x v="4"/>
    <n v="3076"/>
    <x v="0"/>
    <x v="6"/>
    <x v="8"/>
    <s v="Sara Ferrell"/>
    <x v="2"/>
  </r>
  <r>
    <x v="1"/>
    <x v="0"/>
    <x v="1"/>
    <s v="Epping"/>
    <x v="4"/>
    <n v="3076"/>
    <x v="0"/>
    <x v="6"/>
    <x v="4"/>
    <s v="Maggie Mayer"/>
    <x v="20205"/>
  </r>
  <r>
    <x v="1"/>
    <x v="0"/>
    <x v="1"/>
    <s v="Epping"/>
    <x v="4"/>
    <n v="3076"/>
    <x v="0"/>
    <x v="6"/>
    <x v="7"/>
    <s v="Ella Hickman"/>
    <x v="20206"/>
  </r>
  <r>
    <x v="1"/>
    <x v="0"/>
    <x v="1"/>
    <s v="Epping"/>
    <x v="4"/>
    <n v="3076"/>
    <x v="0"/>
    <x v="6"/>
    <x v="6"/>
    <s v="Bruce Curran"/>
    <x v="20207"/>
  </r>
  <r>
    <x v="1"/>
    <x v="0"/>
    <x v="1"/>
    <s v="Epping"/>
    <x v="4"/>
    <n v="3076"/>
    <x v="0"/>
    <x v="6"/>
    <x v="9"/>
    <s v="Elizabeth Gentry"/>
    <x v="1586"/>
  </r>
  <r>
    <x v="1"/>
    <x v="0"/>
    <x v="1"/>
    <s v="Epping"/>
    <x v="4"/>
    <n v="3076"/>
    <x v="0"/>
    <x v="6"/>
    <x v="0"/>
    <s v="Chester George"/>
    <x v="20208"/>
  </r>
  <r>
    <x v="1"/>
    <x v="0"/>
    <x v="1"/>
    <s v="Epping"/>
    <x v="4"/>
    <n v="3076"/>
    <x v="0"/>
    <x v="6"/>
    <x v="2"/>
    <s v="Amy Buchanan"/>
    <x v="18033"/>
  </r>
  <r>
    <x v="1"/>
    <x v="0"/>
    <x v="1"/>
    <s v="Epping"/>
    <x v="4"/>
    <n v="3076"/>
    <x v="0"/>
    <x v="6"/>
    <x v="9"/>
    <s v="Elizabeth Gentry"/>
    <x v="1491"/>
  </r>
  <r>
    <x v="1"/>
    <x v="0"/>
    <x v="1"/>
    <s v="Epping"/>
    <x v="4"/>
    <n v="3076"/>
    <x v="0"/>
    <x v="6"/>
    <x v="3"/>
    <s v="Chris Monroe"/>
    <x v="20209"/>
  </r>
  <r>
    <x v="1"/>
    <x v="0"/>
    <x v="1"/>
    <s v="Epping"/>
    <x v="4"/>
    <n v="3076"/>
    <x v="0"/>
    <x v="6"/>
    <x v="3"/>
    <s v="Chris Monroe"/>
    <x v="20210"/>
  </r>
  <r>
    <x v="1"/>
    <x v="0"/>
    <x v="1"/>
    <s v="Epping"/>
    <x v="4"/>
    <n v="3076"/>
    <x v="0"/>
    <x v="6"/>
    <x v="4"/>
    <s v="Maggie Mayer"/>
    <x v="2228"/>
  </r>
  <r>
    <x v="1"/>
    <x v="0"/>
    <x v="1"/>
    <s v="Epping"/>
    <x v="4"/>
    <n v="3076"/>
    <x v="0"/>
    <x v="6"/>
    <x v="6"/>
    <s v="Bruce Curran"/>
    <x v="20211"/>
  </r>
  <r>
    <x v="1"/>
    <x v="0"/>
    <x v="1"/>
    <s v="Epping"/>
    <x v="4"/>
    <n v="3076"/>
    <x v="0"/>
    <x v="6"/>
    <x v="7"/>
    <s v="Ella Hickman"/>
    <x v="20212"/>
  </r>
  <r>
    <x v="1"/>
    <x v="0"/>
    <x v="1"/>
    <s v="Epping"/>
    <x v="4"/>
    <n v="3076"/>
    <x v="0"/>
    <x v="6"/>
    <x v="9"/>
    <s v="Elizabeth Gentry"/>
    <x v="20213"/>
  </r>
  <r>
    <x v="1"/>
    <x v="0"/>
    <x v="1"/>
    <s v="Epping"/>
    <x v="4"/>
    <n v="3076"/>
    <x v="0"/>
    <x v="6"/>
    <x v="9"/>
    <s v="Elizabeth Gentry"/>
    <x v="6360"/>
  </r>
  <r>
    <x v="1"/>
    <x v="0"/>
    <x v="1"/>
    <s v="Epping"/>
    <x v="4"/>
    <n v="3076"/>
    <x v="0"/>
    <x v="6"/>
    <x v="2"/>
    <s v="Amy Buchanan"/>
    <x v="7930"/>
  </r>
  <r>
    <x v="1"/>
    <x v="0"/>
    <x v="1"/>
    <s v="Epping"/>
    <x v="4"/>
    <n v="3076"/>
    <x v="0"/>
    <x v="6"/>
    <x v="1"/>
    <s v="Howard Wright"/>
    <x v="20214"/>
  </r>
  <r>
    <x v="1"/>
    <x v="0"/>
    <x v="1"/>
    <s v="Epping"/>
    <x v="4"/>
    <n v="3076"/>
    <x v="0"/>
    <x v="6"/>
    <x v="4"/>
    <s v="Maggie Mayer"/>
    <x v="20215"/>
  </r>
  <r>
    <x v="1"/>
    <x v="0"/>
    <x v="1"/>
    <s v="Epping"/>
    <x v="4"/>
    <n v="3076"/>
    <x v="0"/>
    <x v="6"/>
    <x v="9"/>
    <s v="Elizabeth Gentry"/>
    <x v="20216"/>
  </r>
  <r>
    <x v="1"/>
    <x v="0"/>
    <x v="1"/>
    <s v="Epping"/>
    <x v="4"/>
    <n v="3076"/>
    <x v="0"/>
    <x v="6"/>
    <x v="8"/>
    <s v="Sara Ferrell"/>
    <x v="20217"/>
  </r>
  <r>
    <x v="1"/>
    <x v="0"/>
    <x v="1"/>
    <s v="Epping"/>
    <x v="4"/>
    <n v="3076"/>
    <x v="0"/>
    <x v="6"/>
    <x v="6"/>
    <s v="Bruce Curran"/>
    <x v="20218"/>
  </r>
  <r>
    <x v="1"/>
    <x v="0"/>
    <x v="1"/>
    <s v="Epping"/>
    <x v="4"/>
    <n v="3076"/>
    <x v="0"/>
    <x v="6"/>
    <x v="6"/>
    <s v="Bruce Curran"/>
    <x v="2243"/>
  </r>
  <r>
    <x v="1"/>
    <x v="0"/>
    <x v="1"/>
    <s v="Epping"/>
    <x v="4"/>
    <n v="3076"/>
    <x v="0"/>
    <x v="6"/>
    <x v="6"/>
    <s v="Bruce Curran"/>
    <x v="6282"/>
  </r>
  <r>
    <x v="1"/>
    <x v="0"/>
    <x v="1"/>
    <s v="Epping"/>
    <x v="4"/>
    <n v="3076"/>
    <x v="0"/>
    <x v="6"/>
    <x v="4"/>
    <s v="Maggie Mayer"/>
    <x v="20219"/>
  </r>
  <r>
    <x v="1"/>
    <x v="0"/>
    <x v="1"/>
    <s v="Epping"/>
    <x v="4"/>
    <n v="3076"/>
    <x v="0"/>
    <x v="6"/>
    <x v="1"/>
    <s v="Howard Wright"/>
    <x v="20220"/>
  </r>
  <r>
    <x v="1"/>
    <x v="0"/>
    <x v="1"/>
    <s v="Epping"/>
    <x v="4"/>
    <n v="3076"/>
    <x v="0"/>
    <x v="6"/>
    <x v="0"/>
    <s v="Chester George"/>
    <x v="20221"/>
  </r>
  <r>
    <x v="1"/>
    <x v="0"/>
    <x v="1"/>
    <s v="Epping"/>
    <x v="4"/>
    <n v="3076"/>
    <x v="0"/>
    <x v="6"/>
    <x v="1"/>
    <s v="Howard Wright"/>
    <x v="20222"/>
  </r>
  <r>
    <x v="1"/>
    <x v="0"/>
    <x v="1"/>
    <s v="Epping"/>
    <x v="4"/>
    <n v="3076"/>
    <x v="0"/>
    <x v="6"/>
    <x v="3"/>
    <s v="Chris Monroe"/>
    <x v="20223"/>
  </r>
  <r>
    <x v="1"/>
    <x v="0"/>
    <x v="1"/>
    <s v="Epping"/>
    <x v="4"/>
    <n v="3076"/>
    <x v="0"/>
    <x v="6"/>
    <x v="7"/>
    <s v="Ella Hickman"/>
    <x v="20224"/>
  </r>
  <r>
    <x v="1"/>
    <x v="0"/>
    <x v="1"/>
    <s v="Epping"/>
    <x v="4"/>
    <n v="3076"/>
    <x v="0"/>
    <x v="6"/>
    <x v="9"/>
    <s v="Elizabeth Gentry"/>
    <x v="20225"/>
  </r>
  <r>
    <x v="1"/>
    <x v="0"/>
    <x v="1"/>
    <s v="Epping"/>
    <x v="4"/>
    <n v="3076"/>
    <x v="0"/>
    <x v="6"/>
    <x v="9"/>
    <s v="Elizabeth Gentry"/>
    <x v="20226"/>
  </r>
  <r>
    <x v="1"/>
    <x v="0"/>
    <x v="1"/>
    <s v="Epping"/>
    <x v="4"/>
    <n v="3076"/>
    <x v="0"/>
    <x v="6"/>
    <x v="5"/>
    <s v="Richard Carr"/>
    <x v="20227"/>
  </r>
  <r>
    <x v="1"/>
    <x v="0"/>
    <x v="1"/>
    <s v="Epping"/>
    <x v="4"/>
    <n v="3076"/>
    <x v="0"/>
    <x v="6"/>
    <x v="5"/>
    <s v="Richard Carr"/>
    <x v="20228"/>
  </r>
  <r>
    <x v="1"/>
    <x v="0"/>
    <x v="1"/>
    <s v="Epping"/>
    <x v="4"/>
    <n v="3076"/>
    <x v="0"/>
    <x v="6"/>
    <x v="8"/>
    <s v="Sara Ferrell"/>
    <x v="20229"/>
  </r>
  <r>
    <x v="1"/>
    <x v="0"/>
    <x v="1"/>
    <s v="Epping"/>
    <x v="4"/>
    <n v="3076"/>
    <x v="0"/>
    <x v="6"/>
    <x v="2"/>
    <s v="Amy Buchanan"/>
    <x v="20230"/>
  </r>
  <r>
    <x v="1"/>
    <x v="0"/>
    <x v="1"/>
    <s v="Epping"/>
    <x v="4"/>
    <n v="3076"/>
    <x v="0"/>
    <x v="6"/>
    <x v="1"/>
    <s v="Howard Wright"/>
    <x v="20231"/>
  </r>
  <r>
    <x v="1"/>
    <x v="0"/>
    <x v="1"/>
    <s v="Epping"/>
    <x v="4"/>
    <n v="3076"/>
    <x v="0"/>
    <x v="6"/>
    <x v="5"/>
    <s v="Richard Carr"/>
    <x v="20232"/>
  </r>
  <r>
    <x v="1"/>
    <x v="0"/>
    <x v="1"/>
    <s v="Epping"/>
    <x v="4"/>
    <n v="3076"/>
    <x v="0"/>
    <x v="6"/>
    <x v="0"/>
    <s v="Chester George"/>
    <x v="20233"/>
  </r>
  <r>
    <x v="1"/>
    <x v="0"/>
    <x v="1"/>
    <s v="Epping"/>
    <x v="4"/>
    <n v="3076"/>
    <x v="0"/>
    <x v="6"/>
    <x v="6"/>
    <s v="Bruce Curran"/>
    <x v="20234"/>
  </r>
  <r>
    <x v="1"/>
    <x v="0"/>
    <x v="1"/>
    <s v="Epping"/>
    <x v="4"/>
    <n v="3076"/>
    <x v="0"/>
    <x v="6"/>
    <x v="6"/>
    <s v="Bruce Curran"/>
    <x v="20235"/>
  </r>
  <r>
    <x v="1"/>
    <x v="0"/>
    <x v="1"/>
    <s v="Southport"/>
    <x v="2"/>
    <n v="4215"/>
    <x v="0"/>
    <x v="19"/>
    <x v="5"/>
    <s v="Richard Carr"/>
    <x v="20236"/>
  </r>
  <r>
    <x v="1"/>
    <x v="0"/>
    <x v="1"/>
    <s v="Southport"/>
    <x v="2"/>
    <n v="4215"/>
    <x v="0"/>
    <x v="19"/>
    <x v="0"/>
    <s v="Chester George"/>
    <x v="2320"/>
  </r>
  <r>
    <x v="1"/>
    <x v="0"/>
    <x v="1"/>
    <s v="Southport"/>
    <x v="2"/>
    <n v="4215"/>
    <x v="0"/>
    <x v="19"/>
    <x v="2"/>
    <s v="Amy Buchanan"/>
    <x v="20237"/>
  </r>
  <r>
    <x v="1"/>
    <x v="0"/>
    <x v="1"/>
    <s v="Southport"/>
    <x v="2"/>
    <n v="4215"/>
    <x v="0"/>
    <x v="19"/>
    <x v="2"/>
    <s v="Amy Buchanan"/>
    <x v="715"/>
  </r>
  <r>
    <x v="1"/>
    <x v="0"/>
    <x v="1"/>
    <s v="Southport"/>
    <x v="2"/>
    <n v="4215"/>
    <x v="0"/>
    <x v="19"/>
    <x v="0"/>
    <s v="Chester George"/>
    <x v="1985"/>
  </r>
  <r>
    <x v="1"/>
    <x v="0"/>
    <x v="1"/>
    <s v="Southport"/>
    <x v="2"/>
    <n v="4215"/>
    <x v="0"/>
    <x v="19"/>
    <x v="2"/>
    <s v="Amy Buchanan"/>
    <x v="168"/>
  </r>
  <r>
    <x v="1"/>
    <x v="0"/>
    <x v="1"/>
    <s v="Southport"/>
    <x v="2"/>
    <n v="4215"/>
    <x v="0"/>
    <x v="19"/>
    <x v="6"/>
    <s v="Bruce Curran"/>
    <x v="20238"/>
  </r>
  <r>
    <x v="1"/>
    <x v="0"/>
    <x v="1"/>
    <s v="Southport"/>
    <x v="2"/>
    <n v="4215"/>
    <x v="0"/>
    <x v="19"/>
    <x v="6"/>
    <s v="Bruce Curran"/>
    <x v="168"/>
  </r>
  <r>
    <x v="1"/>
    <x v="0"/>
    <x v="1"/>
    <s v="Southport"/>
    <x v="2"/>
    <n v="4215"/>
    <x v="0"/>
    <x v="19"/>
    <x v="2"/>
    <s v="Amy Buchanan"/>
    <x v="684"/>
  </r>
  <r>
    <x v="1"/>
    <x v="0"/>
    <x v="1"/>
    <s v="Southport"/>
    <x v="2"/>
    <n v="4215"/>
    <x v="0"/>
    <x v="19"/>
    <x v="0"/>
    <s v="Chester George"/>
    <x v="282"/>
  </r>
  <r>
    <x v="1"/>
    <x v="0"/>
    <x v="1"/>
    <s v="Southport"/>
    <x v="2"/>
    <n v="4215"/>
    <x v="0"/>
    <x v="19"/>
    <x v="2"/>
    <s v="Amy Buchanan"/>
    <x v="196"/>
  </r>
  <r>
    <x v="1"/>
    <x v="0"/>
    <x v="1"/>
    <s v="Southport"/>
    <x v="2"/>
    <n v="4215"/>
    <x v="0"/>
    <x v="19"/>
    <x v="8"/>
    <s v="Sara Ferrell"/>
    <x v="369"/>
  </r>
  <r>
    <x v="1"/>
    <x v="0"/>
    <x v="1"/>
    <s v="Southport"/>
    <x v="2"/>
    <n v="4215"/>
    <x v="0"/>
    <x v="19"/>
    <x v="9"/>
    <s v="Elizabeth Gentry"/>
    <x v="35"/>
  </r>
  <r>
    <x v="1"/>
    <x v="0"/>
    <x v="1"/>
    <s v="Southport"/>
    <x v="2"/>
    <n v="4215"/>
    <x v="0"/>
    <x v="19"/>
    <x v="6"/>
    <s v="Bruce Curran"/>
    <x v="36"/>
  </r>
  <r>
    <x v="1"/>
    <x v="0"/>
    <x v="1"/>
    <s v="Southport"/>
    <x v="2"/>
    <n v="4215"/>
    <x v="0"/>
    <x v="19"/>
    <x v="1"/>
    <s v="Howard Wright"/>
    <x v="35"/>
  </r>
  <r>
    <x v="1"/>
    <x v="0"/>
    <x v="1"/>
    <s v="Southport"/>
    <x v="2"/>
    <n v="4215"/>
    <x v="0"/>
    <x v="19"/>
    <x v="7"/>
    <s v="Ella Hickman"/>
    <x v="20239"/>
  </r>
  <r>
    <x v="1"/>
    <x v="0"/>
    <x v="1"/>
    <s v="Southport"/>
    <x v="2"/>
    <n v="4215"/>
    <x v="0"/>
    <x v="19"/>
    <x v="9"/>
    <s v="Elizabeth Gentry"/>
    <x v="20240"/>
  </r>
  <r>
    <x v="1"/>
    <x v="0"/>
    <x v="1"/>
    <s v="Southport"/>
    <x v="2"/>
    <n v="4215"/>
    <x v="0"/>
    <x v="19"/>
    <x v="4"/>
    <s v="Maggie Mayer"/>
    <x v="3849"/>
  </r>
  <r>
    <x v="1"/>
    <x v="0"/>
    <x v="1"/>
    <s v="Southport"/>
    <x v="2"/>
    <n v="4215"/>
    <x v="0"/>
    <x v="19"/>
    <x v="4"/>
    <s v="Maggie Mayer"/>
    <x v="3537"/>
  </r>
  <r>
    <x v="1"/>
    <x v="0"/>
    <x v="1"/>
    <s v="Southport"/>
    <x v="2"/>
    <n v="4215"/>
    <x v="0"/>
    <x v="19"/>
    <x v="9"/>
    <s v="Elizabeth Gentry"/>
    <x v="20241"/>
  </r>
  <r>
    <x v="1"/>
    <x v="0"/>
    <x v="1"/>
    <s v="Southport"/>
    <x v="2"/>
    <n v="4215"/>
    <x v="0"/>
    <x v="19"/>
    <x v="2"/>
    <s v="Amy Buchanan"/>
    <x v="20242"/>
  </r>
  <r>
    <x v="1"/>
    <x v="0"/>
    <x v="1"/>
    <s v="Southport"/>
    <x v="2"/>
    <n v="4215"/>
    <x v="0"/>
    <x v="19"/>
    <x v="9"/>
    <s v="Elizabeth Gentry"/>
    <x v="79"/>
  </r>
  <r>
    <x v="1"/>
    <x v="0"/>
    <x v="1"/>
    <s v="Southport"/>
    <x v="2"/>
    <n v="4215"/>
    <x v="0"/>
    <x v="19"/>
    <x v="0"/>
    <s v="Chester George"/>
    <x v="73"/>
  </r>
  <r>
    <x v="1"/>
    <x v="0"/>
    <x v="1"/>
    <s v="Southport"/>
    <x v="2"/>
    <n v="4215"/>
    <x v="0"/>
    <x v="19"/>
    <x v="7"/>
    <s v="Ella Hickman"/>
    <x v="20243"/>
  </r>
  <r>
    <x v="1"/>
    <x v="0"/>
    <x v="1"/>
    <s v="Southport"/>
    <x v="2"/>
    <n v="4215"/>
    <x v="0"/>
    <x v="19"/>
    <x v="1"/>
    <s v="Howard Wright"/>
    <x v="20244"/>
  </r>
  <r>
    <x v="1"/>
    <x v="0"/>
    <x v="1"/>
    <s v="Southport"/>
    <x v="2"/>
    <n v="4215"/>
    <x v="0"/>
    <x v="19"/>
    <x v="6"/>
    <s v="Bruce Curran"/>
    <x v="20245"/>
  </r>
  <r>
    <x v="1"/>
    <x v="0"/>
    <x v="1"/>
    <s v="Southport"/>
    <x v="2"/>
    <n v="4215"/>
    <x v="0"/>
    <x v="19"/>
    <x v="4"/>
    <s v="Maggie Mayer"/>
    <x v="20246"/>
  </r>
  <r>
    <x v="1"/>
    <x v="0"/>
    <x v="1"/>
    <s v="Southport"/>
    <x v="2"/>
    <n v="4215"/>
    <x v="0"/>
    <x v="19"/>
    <x v="2"/>
    <s v="Amy Buchanan"/>
    <x v="20247"/>
  </r>
  <r>
    <x v="1"/>
    <x v="0"/>
    <x v="1"/>
    <s v="Southport"/>
    <x v="2"/>
    <n v="4215"/>
    <x v="0"/>
    <x v="19"/>
    <x v="0"/>
    <s v="Chester George"/>
    <x v="20248"/>
  </r>
  <r>
    <x v="1"/>
    <x v="0"/>
    <x v="1"/>
    <s v="Southport"/>
    <x v="2"/>
    <n v="4215"/>
    <x v="0"/>
    <x v="19"/>
    <x v="0"/>
    <s v="Chester George"/>
    <x v="13687"/>
  </r>
  <r>
    <x v="1"/>
    <x v="0"/>
    <x v="1"/>
    <s v="Southport"/>
    <x v="2"/>
    <n v="4215"/>
    <x v="0"/>
    <x v="19"/>
    <x v="4"/>
    <s v="Maggie Mayer"/>
    <x v="20249"/>
  </r>
  <r>
    <x v="1"/>
    <x v="0"/>
    <x v="1"/>
    <s v="Southport"/>
    <x v="2"/>
    <n v="4215"/>
    <x v="0"/>
    <x v="19"/>
    <x v="6"/>
    <s v="Bruce Curran"/>
    <x v="6404"/>
  </r>
  <r>
    <x v="1"/>
    <x v="0"/>
    <x v="1"/>
    <s v="Southport"/>
    <x v="2"/>
    <n v="4215"/>
    <x v="0"/>
    <x v="19"/>
    <x v="8"/>
    <s v="Sara Ferrell"/>
    <x v="20250"/>
  </r>
  <r>
    <x v="1"/>
    <x v="0"/>
    <x v="1"/>
    <s v="Southport"/>
    <x v="2"/>
    <n v="4215"/>
    <x v="0"/>
    <x v="19"/>
    <x v="3"/>
    <s v="Chris Monroe"/>
    <x v="20251"/>
  </r>
  <r>
    <x v="1"/>
    <x v="0"/>
    <x v="1"/>
    <s v="Southport"/>
    <x v="2"/>
    <n v="4215"/>
    <x v="0"/>
    <x v="19"/>
    <x v="6"/>
    <s v="Bruce Curran"/>
    <x v="20252"/>
  </r>
  <r>
    <x v="1"/>
    <x v="0"/>
    <x v="1"/>
    <s v="Southport"/>
    <x v="2"/>
    <n v="4215"/>
    <x v="0"/>
    <x v="19"/>
    <x v="1"/>
    <s v="Howard Wright"/>
    <x v="20253"/>
  </r>
  <r>
    <x v="1"/>
    <x v="0"/>
    <x v="1"/>
    <s v="Southport"/>
    <x v="2"/>
    <n v="4215"/>
    <x v="0"/>
    <x v="19"/>
    <x v="8"/>
    <s v="Sara Ferrell"/>
    <x v="20254"/>
  </r>
  <r>
    <x v="1"/>
    <x v="0"/>
    <x v="1"/>
    <s v="Southport"/>
    <x v="2"/>
    <n v="4215"/>
    <x v="0"/>
    <x v="19"/>
    <x v="9"/>
    <s v="Elizabeth Gentry"/>
    <x v="3709"/>
  </r>
  <r>
    <x v="1"/>
    <x v="0"/>
    <x v="1"/>
    <s v="Southport"/>
    <x v="2"/>
    <n v="4215"/>
    <x v="0"/>
    <x v="19"/>
    <x v="3"/>
    <s v="Chris Monroe"/>
    <x v="20255"/>
  </r>
  <r>
    <x v="1"/>
    <x v="0"/>
    <x v="1"/>
    <s v="Southport"/>
    <x v="2"/>
    <n v="4215"/>
    <x v="0"/>
    <x v="19"/>
    <x v="9"/>
    <s v="Elizabeth Gentry"/>
    <x v="20256"/>
  </r>
  <r>
    <x v="1"/>
    <x v="0"/>
    <x v="1"/>
    <s v="Southport"/>
    <x v="2"/>
    <n v="4215"/>
    <x v="0"/>
    <x v="19"/>
    <x v="4"/>
    <s v="Maggie Mayer"/>
    <x v="19036"/>
  </r>
  <r>
    <x v="1"/>
    <x v="0"/>
    <x v="1"/>
    <s v="Southport"/>
    <x v="2"/>
    <n v="4215"/>
    <x v="0"/>
    <x v="19"/>
    <x v="1"/>
    <s v="Howard Wright"/>
    <x v="20257"/>
  </r>
  <r>
    <x v="1"/>
    <x v="0"/>
    <x v="1"/>
    <s v="Southport"/>
    <x v="2"/>
    <n v="4215"/>
    <x v="0"/>
    <x v="19"/>
    <x v="0"/>
    <s v="Chester George"/>
    <x v="20258"/>
  </r>
  <r>
    <x v="1"/>
    <x v="0"/>
    <x v="1"/>
    <s v="Southport"/>
    <x v="2"/>
    <n v="4215"/>
    <x v="0"/>
    <x v="19"/>
    <x v="6"/>
    <s v="Bruce Curran"/>
    <x v="20259"/>
  </r>
  <r>
    <x v="1"/>
    <x v="0"/>
    <x v="1"/>
    <s v="Southport"/>
    <x v="2"/>
    <n v="4215"/>
    <x v="0"/>
    <x v="19"/>
    <x v="6"/>
    <s v="Bruce Curran"/>
    <x v="20260"/>
  </r>
  <r>
    <x v="1"/>
    <x v="0"/>
    <x v="1"/>
    <s v="Southport"/>
    <x v="2"/>
    <n v="4215"/>
    <x v="0"/>
    <x v="19"/>
    <x v="8"/>
    <s v="Sara Ferrell"/>
    <x v="20261"/>
  </r>
  <r>
    <x v="1"/>
    <x v="0"/>
    <x v="1"/>
    <s v="Southport"/>
    <x v="2"/>
    <n v="4215"/>
    <x v="0"/>
    <x v="19"/>
    <x v="9"/>
    <s v="Elizabeth Gentry"/>
    <x v="20262"/>
  </r>
  <r>
    <x v="1"/>
    <x v="0"/>
    <x v="1"/>
    <s v="Southport"/>
    <x v="2"/>
    <n v="4215"/>
    <x v="0"/>
    <x v="19"/>
    <x v="5"/>
    <s v="Richard Carr"/>
    <x v="20263"/>
  </r>
  <r>
    <x v="1"/>
    <x v="0"/>
    <x v="1"/>
    <s v="Southport"/>
    <x v="2"/>
    <n v="4215"/>
    <x v="0"/>
    <x v="19"/>
    <x v="7"/>
    <s v="Ella Hickman"/>
    <x v="20264"/>
  </r>
  <r>
    <x v="1"/>
    <x v="0"/>
    <x v="1"/>
    <s v="Southport"/>
    <x v="2"/>
    <n v="4215"/>
    <x v="0"/>
    <x v="19"/>
    <x v="5"/>
    <s v="Richard Carr"/>
    <x v="20265"/>
  </r>
  <r>
    <x v="1"/>
    <x v="0"/>
    <x v="1"/>
    <s v="Southport"/>
    <x v="2"/>
    <n v="4215"/>
    <x v="0"/>
    <x v="19"/>
    <x v="0"/>
    <s v="Chester George"/>
    <x v="20266"/>
  </r>
  <r>
    <x v="1"/>
    <x v="0"/>
    <x v="1"/>
    <s v="Southport"/>
    <x v="2"/>
    <n v="4215"/>
    <x v="0"/>
    <x v="19"/>
    <x v="1"/>
    <s v="Howard Wright"/>
    <x v="20267"/>
  </r>
  <r>
    <x v="1"/>
    <x v="0"/>
    <x v="1"/>
    <s v="Southport"/>
    <x v="2"/>
    <n v="4215"/>
    <x v="0"/>
    <x v="19"/>
    <x v="2"/>
    <s v="Amy Buchanan"/>
    <x v="20268"/>
  </r>
  <r>
    <x v="1"/>
    <x v="0"/>
    <x v="1"/>
    <s v="Southport"/>
    <x v="2"/>
    <n v="4215"/>
    <x v="0"/>
    <x v="19"/>
    <x v="5"/>
    <s v="Richard Carr"/>
    <x v="20269"/>
  </r>
  <r>
    <x v="1"/>
    <x v="0"/>
    <x v="1"/>
    <s v="Southport"/>
    <x v="2"/>
    <n v="4215"/>
    <x v="0"/>
    <x v="19"/>
    <x v="6"/>
    <s v="Bruce Curran"/>
    <x v="20270"/>
  </r>
  <r>
    <x v="1"/>
    <x v="0"/>
    <x v="1"/>
    <s v="Epsom"/>
    <x v="4"/>
    <n v="3551"/>
    <x v="0"/>
    <x v="9"/>
    <x v="0"/>
    <s v="Chester George"/>
    <x v="20271"/>
  </r>
  <r>
    <x v="1"/>
    <x v="0"/>
    <x v="1"/>
    <s v="Epsom"/>
    <x v="4"/>
    <n v="3551"/>
    <x v="0"/>
    <x v="9"/>
    <x v="2"/>
    <s v="Amy Buchanan"/>
    <x v="107"/>
  </r>
  <r>
    <x v="1"/>
    <x v="0"/>
    <x v="1"/>
    <s v="Epsom"/>
    <x v="4"/>
    <n v="3551"/>
    <x v="0"/>
    <x v="9"/>
    <x v="2"/>
    <s v="Amy Buchanan"/>
    <x v="10945"/>
  </r>
  <r>
    <x v="1"/>
    <x v="0"/>
    <x v="1"/>
    <s v="Epsom"/>
    <x v="4"/>
    <n v="3551"/>
    <x v="0"/>
    <x v="9"/>
    <x v="2"/>
    <s v="Amy Buchanan"/>
    <x v="168"/>
  </r>
  <r>
    <x v="1"/>
    <x v="0"/>
    <x v="1"/>
    <s v="Epsom"/>
    <x v="4"/>
    <n v="3551"/>
    <x v="0"/>
    <x v="9"/>
    <x v="0"/>
    <s v="Chester George"/>
    <x v="20272"/>
  </r>
  <r>
    <x v="1"/>
    <x v="0"/>
    <x v="1"/>
    <s v="Epsom"/>
    <x v="4"/>
    <n v="3551"/>
    <x v="0"/>
    <x v="9"/>
    <x v="0"/>
    <s v="Chester George"/>
    <x v="251"/>
  </r>
  <r>
    <x v="1"/>
    <x v="0"/>
    <x v="1"/>
    <s v="Epsom"/>
    <x v="4"/>
    <n v="3551"/>
    <x v="0"/>
    <x v="9"/>
    <x v="9"/>
    <s v="Elizabeth Gentry"/>
    <x v="35"/>
  </r>
  <r>
    <x v="1"/>
    <x v="0"/>
    <x v="1"/>
    <s v="Epsom"/>
    <x v="4"/>
    <n v="3551"/>
    <x v="0"/>
    <x v="9"/>
    <x v="0"/>
    <s v="Chester George"/>
    <x v="517"/>
  </r>
  <r>
    <x v="1"/>
    <x v="0"/>
    <x v="1"/>
    <s v="Epsom"/>
    <x v="4"/>
    <n v="3551"/>
    <x v="0"/>
    <x v="9"/>
    <x v="5"/>
    <s v="Richard Carr"/>
    <x v="18933"/>
  </r>
  <r>
    <x v="1"/>
    <x v="0"/>
    <x v="1"/>
    <s v="Epsom"/>
    <x v="4"/>
    <n v="3551"/>
    <x v="0"/>
    <x v="9"/>
    <x v="9"/>
    <s v="Elizabeth Gentry"/>
    <x v="34"/>
  </r>
  <r>
    <x v="1"/>
    <x v="0"/>
    <x v="1"/>
    <s v="Epsom"/>
    <x v="4"/>
    <n v="3551"/>
    <x v="0"/>
    <x v="9"/>
    <x v="8"/>
    <s v="Sara Ferrell"/>
    <x v="18977"/>
  </r>
  <r>
    <x v="1"/>
    <x v="0"/>
    <x v="1"/>
    <s v="Epsom"/>
    <x v="4"/>
    <n v="3551"/>
    <x v="0"/>
    <x v="9"/>
    <x v="2"/>
    <s v="Amy Buchanan"/>
    <x v="803"/>
  </r>
  <r>
    <x v="1"/>
    <x v="0"/>
    <x v="1"/>
    <s v="Epsom"/>
    <x v="4"/>
    <n v="3551"/>
    <x v="0"/>
    <x v="9"/>
    <x v="7"/>
    <s v="Ella Hickman"/>
    <x v="226"/>
  </r>
  <r>
    <x v="1"/>
    <x v="0"/>
    <x v="1"/>
    <s v="Epsom"/>
    <x v="4"/>
    <n v="3551"/>
    <x v="0"/>
    <x v="9"/>
    <x v="9"/>
    <s v="Elizabeth Gentry"/>
    <x v="20273"/>
  </r>
  <r>
    <x v="1"/>
    <x v="0"/>
    <x v="1"/>
    <s v="Epsom"/>
    <x v="4"/>
    <n v="3551"/>
    <x v="0"/>
    <x v="9"/>
    <x v="3"/>
    <s v="Chris Monroe"/>
    <x v="20274"/>
  </r>
  <r>
    <x v="1"/>
    <x v="0"/>
    <x v="1"/>
    <s v="Epsom"/>
    <x v="4"/>
    <n v="3551"/>
    <x v="0"/>
    <x v="9"/>
    <x v="9"/>
    <s v="Elizabeth Gentry"/>
    <x v="20275"/>
  </r>
  <r>
    <x v="1"/>
    <x v="0"/>
    <x v="1"/>
    <s v="Epsom"/>
    <x v="4"/>
    <n v="3551"/>
    <x v="0"/>
    <x v="9"/>
    <x v="6"/>
    <s v="Bruce Curran"/>
    <x v="20276"/>
  </r>
  <r>
    <x v="1"/>
    <x v="0"/>
    <x v="1"/>
    <s v="Epsom"/>
    <x v="4"/>
    <n v="3551"/>
    <x v="0"/>
    <x v="9"/>
    <x v="9"/>
    <s v="Elizabeth Gentry"/>
    <x v="20277"/>
  </r>
  <r>
    <x v="1"/>
    <x v="0"/>
    <x v="1"/>
    <s v="Epsom"/>
    <x v="4"/>
    <n v="3551"/>
    <x v="0"/>
    <x v="9"/>
    <x v="0"/>
    <s v="Chester George"/>
    <x v="1022"/>
  </r>
  <r>
    <x v="1"/>
    <x v="0"/>
    <x v="1"/>
    <s v="Epsom"/>
    <x v="4"/>
    <n v="3551"/>
    <x v="0"/>
    <x v="9"/>
    <x v="4"/>
    <s v="Maggie Mayer"/>
    <x v="18680"/>
  </r>
  <r>
    <x v="1"/>
    <x v="0"/>
    <x v="1"/>
    <s v="Epsom"/>
    <x v="4"/>
    <n v="3551"/>
    <x v="0"/>
    <x v="9"/>
    <x v="2"/>
    <s v="Amy Buchanan"/>
    <x v="3593"/>
  </r>
  <r>
    <x v="1"/>
    <x v="0"/>
    <x v="1"/>
    <s v="Epsom"/>
    <x v="4"/>
    <n v="3551"/>
    <x v="0"/>
    <x v="9"/>
    <x v="5"/>
    <s v="Richard Carr"/>
    <x v="20278"/>
  </r>
  <r>
    <x v="1"/>
    <x v="0"/>
    <x v="1"/>
    <s v="Epsom"/>
    <x v="4"/>
    <n v="3551"/>
    <x v="0"/>
    <x v="9"/>
    <x v="8"/>
    <s v="Sara Ferrell"/>
    <x v="15737"/>
  </r>
  <r>
    <x v="1"/>
    <x v="0"/>
    <x v="1"/>
    <s v="Epsom"/>
    <x v="4"/>
    <n v="3551"/>
    <x v="0"/>
    <x v="9"/>
    <x v="3"/>
    <s v="Chris Monroe"/>
    <x v="20279"/>
  </r>
  <r>
    <x v="1"/>
    <x v="0"/>
    <x v="1"/>
    <s v="Epsom"/>
    <x v="4"/>
    <n v="3551"/>
    <x v="0"/>
    <x v="9"/>
    <x v="2"/>
    <s v="Amy Buchanan"/>
    <x v="20280"/>
  </r>
  <r>
    <x v="1"/>
    <x v="0"/>
    <x v="1"/>
    <s v="Epsom"/>
    <x v="4"/>
    <n v="3551"/>
    <x v="0"/>
    <x v="9"/>
    <x v="6"/>
    <s v="Bruce Curran"/>
    <x v="20281"/>
  </r>
  <r>
    <x v="1"/>
    <x v="0"/>
    <x v="1"/>
    <s v="Epsom"/>
    <x v="4"/>
    <n v="3551"/>
    <x v="0"/>
    <x v="9"/>
    <x v="8"/>
    <s v="Sara Ferrell"/>
    <x v="8343"/>
  </r>
  <r>
    <x v="1"/>
    <x v="0"/>
    <x v="1"/>
    <s v="Epsom"/>
    <x v="4"/>
    <n v="3551"/>
    <x v="0"/>
    <x v="9"/>
    <x v="6"/>
    <s v="Bruce Curran"/>
    <x v="20282"/>
  </r>
  <r>
    <x v="1"/>
    <x v="0"/>
    <x v="1"/>
    <s v="Epsom"/>
    <x v="4"/>
    <n v="3551"/>
    <x v="0"/>
    <x v="9"/>
    <x v="2"/>
    <s v="Amy Buchanan"/>
    <x v="20283"/>
  </r>
  <r>
    <x v="1"/>
    <x v="0"/>
    <x v="1"/>
    <s v="Epsom"/>
    <x v="4"/>
    <n v="3551"/>
    <x v="0"/>
    <x v="9"/>
    <x v="9"/>
    <s v="Elizabeth Gentry"/>
    <x v="1760"/>
  </r>
  <r>
    <x v="1"/>
    <x v="0"/>
    <x v="1"/>
    <s v="Epsom"/>
    <x v="4"/>
    <n v="3551"/>
    <x v="0"/>
    <x v="9"/>
    <x v="0"/>
    <s v="Chester George"/>
    <x v="20284"/>
  </r>
  <r>
    <x v="1"/>
    <x v="0"/>
    <x v="1"/>
    <s v="Epsom"/>
    <x v="4"/>
    <n v="3551"/>
    <x v="0"/>
    <x v="9"/>
    <x v="1"/>
    <s v="Howard Wright"/>
    <x v="20285"/>
  </r>
  <r>
    <x v="1"/>
    <x v="0"/>
    <x v="1"/>
    <s v="Epsom"/>
    <x v="4"/>
    <n v="3551"/>
    <x v="0"/>
    <x v="9"/>
    <x v="3"/>
    <s v="Chris Monroe"/>
    <x v="20286"/>
  </r>
  <r>
    <x v="1"/>
    <x v="0"/>
    <x v="1"/>
    <s v="Epsom"/>
    <x v="4"/>
    <n v="3551"/>
    <x v="0"/>
    <x v="9"/>
    <x v="8"/>
    <s v="Sara Ferrell"/>
    <x v="20287"/>
  </r>
  <r>
    <x v="1"/>
    <x v="0"/>
    <x v="1"/>
    <s v="Epsom"/>
    <x v="4"/>
    <n v="3551"/>
    <x v="0"/>
    <x v="9"/>
    <x v="9"/>
    <s v="Elizabeth Gentry"/>
    <x v="20288"/>
  </r>
  <r>
    <x v="1"/>
    <x v="0"/>
    <x v="1"/>
    <s v="Epsom"/>
    <x v="4"/>
    <n v="3551"/>
    <x v="0"/>
    <x v="9"/>
    <x v="4"/>
    <s v="Maggie Mayer"/>
    <x v="20289"/>
  </r>
  <r>
    <x v="1"/>
    <x v="0"/>
    <x v="1"/>
    <s v="Epsom"/>
    <x v="4"/>
    <n v="3551"/>
    <x v="0"/>
    <x v="9"/>
    <x v="4"/>
    <s v="Maggie Mayer"/>
    <x v="20290"/>
  </r>
  <r>
    <x v="1"/>
    <x v="0"/>
    <x v="1"/>
    <s v="Epsom"/>
    <x v="4"/>
    <n v="3551"/>
    <x v="0"/>
    <x v="9"/>
    <x v="1"/>
    <s v="Howard Wright"/>
    <x v="20291"/>
  </r>
  <r>
    <x v="1"/>
    <x v="0"/>
    <x v="1"/>
    <s v="Epsom"/>
    <x v="4"/>
    <n v="3551"/>
    <x v="0"/>
    <x v="9"/>
    <x v="6"/>
    <s v="Bruce Curran"/>
    <x v="20292"/>
  </r>
  <r>
    <x v="1"/>
    <x v="0"/>
    <x v="1"/>
    <s v="Epsom"/>
    <x v="4"/>
    <n v="3551"/>
    <x v="0"/>
    <x v="9"/>
    <x v="0"/>
    <s v="Chester George"/>
    <x v="20293"/>
  </r>
  <r>
    <x v="1"/>
    <x v="0"/>
    <x v="1"/>
    <s v="Epsom"/>
    <x v="4"/>
    <n v="3551"/>
    <x v="0"/>
    <x v="9"/>
    <x v="1"/>
    <s v="Howard Wright"/>
    <x v="20294"/>
  </r>
  <r>
    <x v="1"/>
    <x v="0"/>
    <x v="1"/>
    <s v="Epsom"/>
    <x v="4"/>
    <n v="3551"/>
    <x v="0"/>
    <x v="9"/>
    <x v="6"/>
    <s v="Bruce Curran"/>
    <x v="20295"/>
  </r>
  <r>
    <x v="1"/>
    <x v="0"/>
    <x v="1"/>
    <s v="Epsom"/>
    <x v="4"/>
    <n v="3551"/>
    <x v="0"/>
    <x v="9"/>
    <x v="8"/>
    <s v="Sara Ferrell"/>
    <x v="20296"/>
  </r>
  <r>
    <x v="1"/>
    <x v="0"/>
    <x v="1"/>
    <s v="Epsom"/>
    <x v="4"/>
    <n v="3551"/>
    <x v="0"/>
    <x v="9"/>
    <x v="5"/>
    <s v="Richard Carr"/>
    <x v="20297"/>
  </r>
  <r>
    <x v="1"/>
    <x v="0"/>
    <x v="1"/>
    <s v="Epsom"/>
    <x v="4"/>
    <n v="3551"/>
    <x v="0"/>
    <x v="9"/>
    <x v="7"/>
    <s v="Ella Hickman"/>
    <x v="20298"/>
  </r>
  <r>
    <x v="1"/>
    <x v="0"/>
    <x v="1"/>
    <s v="Epsom"/>
    <x v="4"/>
    <n v="3551"/>
    <x v="0"/>
    <x v="9"/>
    <x v="9"/>
    <s v="Elizabeth Gentry"/>
    <x v="20299"/>
  </r>
  <r>
    <x v="1"/>
    <x v="0"/>
    <x v="1"/>
    <s v="Epsom"/>
    <x v="4"/>
    <n v="3551"/>
    <x v="0"/>
    <x v="9"/>
    <x v="1"/>
    <s v="Howard Wright"/>
    <x v="20300"/>
  </r>
  <r>
    <x v="1"/>
    <x v="0"/>
    <x v="1"/>
    <s v="Epsom"/>
    <x v="4"/>
    <n v="3551"/>
    <x v="0"/>
    <x v="9"/>
    <x v="0"/>
    <s v="Chester George"/>
    <x v="20301"/>
  </r>
  <r>
    <x v="1"/>
    <x v="0"/>
    <x v="1"/>
    <s v="Epsom"/>
    <x v="4"/>
    <n v="3551"/>
    <x v="0"/>
    <x v="9"/>
    <x v="5"/>
    <s v="Richard Carr"/>
    <x v="20302"/>
  </r>
  <r>
    <x v="1"/>
    <x v="0"/>
    <x v="1"/>
    <s v="Epsom"/>
    <x v="4"/>
    <n v="3551"/>
    <x v="0"/>
    <x v="9"/>
    <x v="5"/>
    <s v="Richard Carr"/>
    <x v="20303"/>
  </r>
  <r>
    <x v="1"/>
    <x v="0"/>
    <x v="1"/>
    <s v="Epsom"/>
    <x v="4"/>
    <n v="3551"/>
    <x v="0"/>
    <x v="9"/>
    <x v="2"/>
    <s v="Amy Buchanan"/>
    <x v="20304"/>
  </r>
  <r>
    <x v="1"/>
    <x v="0"/>
    <x v="1"/>
    <s v="Epsom"/>
    <x v="4"/>
    <n v="3551"/>
    <x v="0"/>
    <x v="9"/>
    <x v="9"/>
    <s v="Elizabeth Gentry"/>
    <x v="20305"/>
  </r>
  <r>
    <x v="1"/>
    <x v="0"/>
    <x v="1"/>
    <s v="Epsom"/>
    <x v="4"/>
    <n v="3551"/>
    <x v="0"/>
    <x v="9"/>
    <x v="6"/>
    <s v="Bruce Curran"/>
    <x v="20306"/>
  </r>
  <r>
    <x v="1"/>
    <x v="0"/>
    <x v="1"/>
    <s v="Bussleton"/>
    <x v="3"/>
    <n v="6280"/>
    <x v="0"/>
    <x v="18"/>
    <x v="0"/>
    <s v="Chester George"/>
    <x v="20307"/>
  </r>
  <r>
    <x v="1"/>
    <x v="0"/>
    <x v="1"/>
    <s v="Bussleton"/>
    <x v="3"/>
    <n v="6280"/>
    <x v="0"/>
    <x v="18"/>
    <x v="0"/>
    <s v="Chester George"/>
    <x v="20308"/>
  </r>
  <r>
    <x v="1"/>
    <x v="0"/>
    <x v="1"/>
    <s v="Bussleton"/>
    <x v="3"/>
    <n v="6280"/>
    <x v="0"/>
    <x v="18"/>
    <x v="2"/>
    <s v="Amy Buchanan"/>
    <x v="20309"/>
  </r>
  <r>
    <x v="1"/>
    <x v="0"/>
    <x v="1"/>
    <s v="Bussleton"/>
    <x v="3"/>
    <n v="6280"/>
    <x v="0"/>
    <x v="18"/>
    <x v="2"/>
    <s v="Amy Buchanan"/>
    <x v="20310"/>
  </r>
  <r>
    <x v="1"/>
    <x v="0"/>
    <x v="1"/>
    <s v="Bussleton"/>
    <x v="3"/>
    <n v="6280"/>
    <x v="0"/>
    <x v="18"/>
    <x v="2"/>
    <s v="Amy Buchanan"/>
    <x v="20311"/>
  </r>
  <r>
    <x v="1"/>
    <x v="0"/>
    <x v="1"/>
    <s v="Bussleton"/>
    <x v="3"/>
    <n v="6280"/>
    <x v="0"/>
    <x v="18"/>
    <x v="0"/>
    <s v="Chester George"/>
    <x v="20312"/>
  </r>
  <r>
    <x v="1"/>
    <x v="0"/>
    <x v="1"/>
    <s v="Bussleton"/>
    <x v="3"/>
    <n v="6280"/>
    <x v="0"/>
    <x v="18"/>
    <x v="9"/>
    <s v="Elizabeth Gentry"/>
    <x v="20313"/>
  </r>
  <r>
    <x v="1"/>
    <x v="0"/>
    <x v="1"/>
    <s v="Bussleton"/>
    <x v="3"/>
    <n v="6280"/>
    <x v="0"/>
    <x v="18"/>
    <x v="9"/>
    <s v="Elizabeth Gentry"/>
    <x v="20314"/>
  </r>
  <r>
    <x v="1"/>
    <x v="0"/>
    <x v="1"/>
    <s v="Bussleton"/>
    <x v="3"/>
    <n v="6280"/>
    <x v="0"/>
    <x v="18"/>
    <x v="0"/>
    <s v="Chester George"/>
    <x v="8008"/>
  </r>
  <r>
    <x v="1"/>
    <x v="0"/>
    <x v="1"/>
    <s v="Bussleton"/>
    <x v="3"/>
    <n v="6280"/>
    <x v="0"/>
    <x v="18"/>
    <x v="8"/>
    <s v="Sara Ferrell"/>
    <x v="36"/>
  </r>
  <r>
    <x v="1"/>
    <x v="0"/>
    <x v="1"/>
    <s v="Bussleton"/>
    <x v="3"/>
    <n v="6280"/>
    <x v="0"/>
    <x v="18"/>
    <x v="2"/>
    <s v="Amy Buchanan"/>
    <x v="2"/>
  </r>
  <r>
    <x v="1"/>
    <x v="0"/>
    <x v="1"/>
    <s v="Bussleton"/>
    <x v="3"/>
    <n v="6280"/>
    <x v="0"/>
    <x v="18"/>
    <x v="2"/>
    <s v="Amy Buchanan"/>
    <x v="2409"/>
  </r>
  <r>
    <x v="1"/>
    <x v="0"/>
    <x v="1"/>
    <s v="Bussleton"/>
    <x v="3"/>
    <n v="6280"/>
    <x v="0"/>
    <x v="18"/>
    <x v="2"/>
    <s v="Amy Buchanan"/>
    <x v="16452"/>
  </r>
  <r>
    <x v="1"/>
    <x v="0"/>
    <x v="1"/>
    <s v="Bussleton"/>
    <x v="3"/>
    <n v="6280"/>
    <x v="0"/>
    <x v="18"/>
    <x v="0"/>
    <s v="Chester George"/>
    <x v="36"/>
  </r>
  <r>
    <x v="1"/>
    <x v="0"/>
    <x v="1"/>
    <s v="Bussleton"/>
    <x v="3"/>
    <n v="6280"/>
    <x v="0"/>
    <x v="18"/>
    <x v="1"/>
    <s v="Howard Wright"/>
    <x v="168"/>
  </r>
  <r>
    <x v="1"/>
    <x v="0"/>
    <x v="1"/>
    <s v="Bussleton"/>
    <x v="3"/>
    <n v="6280"/>
    <x v="0"/>
    <x v="18"/>
    <x v="9"/>
    <s v="Elizabeth Gentry"/>
    <x v="399"/>
  </r>
  <r>
    <x v="1"/>
    <x v="0"/>
    <x v="1"/>
    <s v="Bussleton"/>
    <x v="3"/>
    <n v="6280"/>
    <x v="0"/>
    <x v="18"/>
    <x v="7"/>
    <s v="Ella Hickman"/>
    <x v="2036"/>
  </r>
  <r>
    <x v="1"/>
    <x v="0"/>
    <x v="1"/>
    <s v="Bussleton"/>
    <x v="3"/>
    <n v="6280"/>
    <x v="0"/>
    <x v="18"/>
    <x v="6"/>
    <s v="Bruce Curran"/>
    <x v="369"/>
  </r>
  <r>
    <x v="1"/>
    <x v="0"/>
    <x v="1"/>
    <s v="Bussleton"/>
    <x v="3"/>
    <n v="6280"/>
    <x v="0"/>
    <x v="18"/>
    <x v="3"/>
    <s v="Chris Monroe"/>
    <x v="20315"/>
  </r>
  <r>
    <x v="1"/>
    <x v="0"/>
    <x v="1"/>
    <s v="Bussleton"/>
    <x v="3"/>
    <n v="6280"/>
    <x v="0"/>
    <x v="18"/>
    <x v="6"/>
    <s v="Bruce Curran"/>
    <x v="606"/>
  </r>
  <r>
    <x v="1"/>
    <x v="0"/>
    <x v="1"/>
    <s v="Bussleton"/>
    <x v="3"/>
    <n v="6280"/>
    <x v="0"/>
    <x v="18"/>
    <x v="2"/>
    <s v="Amy Buchanan"/>
    <x v="168"/>
  </r>
  <r>
    <x v="1"/>
    <x v="0"/>
    <x v="1"/>
    <s v="Bussleton"/>
    <x v="3"/>
    <n v="6280"/>
    <x v="0"/>
    <x v="18"/>
    <x v="6"/>
    <s v="Bruce Curran"/>
    <x v="168"/>
  </r>
  <r>
    <x v="1"/>
    <x v="0"/>
    <x v="1"/>
    <s v="Bussleton"/>
    <x v="3"/>
    <n v="6280"/>
    <x v="0"/>
    <x v="18"/>
    <x v="4"/>
    <s v="Maggie Mayer"/>
    <x v="1659"/>
  </r>
  <r>
    <x v="1"/>
    <x v="0"/>
    <x v="1"/>
    <s v="Bussleton"/>
    <x v="3"/>
    <n v="6280"/>
    <x v="0"/>
    <x v="18"/>
    <x v="5"/>
    <s v="Richard Carr"/>
    <x v="2826"/>
  </r>
  <r>
    <x v="1"/>
    <x v="0"/>
    <x v="1"/>
    <s v="Bussleton"/>
    <x v="3"/>
    <n v="6280"/>
    <x v="0"/>
    <x v="18"/>
    <x v="9"/>
    <s v="Elizabeth Gentry"/>
    <x v="20316"/>
  </r>
  <r>
    <x v="1"/>
    <x v="0"/>
    <x v="1"/>
    <s v="Bussleton"/>
    <x v="3"/>
    <n v="6280"/>
    <x v="0"/>
    <x v="18"/>
    <x v="9"/>
    <s v="Elizabeth Gentry"/>
    <x v="7612"/>
  </r>
  <r>
    <x v="1"/>
    <x v="0"/>
    <x v="1"/>
    <s v="Bussleton"/>
    <x v="3"/>
    <n v="6280"/>
    <x v="0"/>
    <x v="18"/>
    <x v="7"/>
    <s v="Ella Hickman"/>
    <x v="20317"/>
  </r>
  <r>
    <x v="1"/>
    <x v="0"/>
    <x v="1"/>
    <s v="Bussleton"/>
    <x v="3"/>
    <n v="6280"/>
    <x v="0"/>
    <x v="18"/>
    <x v="1"/>
    <s v="Howard Wright"/>
    <x v="4948"/>
  </r>
  <r>
    <x v="1"/>
    <x v="0"/>
    <x v="1"/>
    <s v="Bussleton"/>
    <x v="3"/>
    <n v="6280"/>
    <x v="0"/>
    <x v="18"/>
    <x v="4"/>
    <s v="Maggie Mayer"/>
    <x v="20318"/>
  </r>
  <r>
    <x v="1"/>
    <x v="0"/>
    <x v="1"/>
    <s v="Bussleton"/>
    <x v="3"/>
    <n v="6280"/>
    <x v="0"/>
    <x v="18"/>
    <x v="0"/>
    <s v="Chester George"/>
    <x v="20319"/>
  </r>
  <r>
    <x v="1"/>
    <x v="0"/>
    <x v="1"/>
    <s v="Bussleton"/>
    <x v="3"/>
    <n v="6280"/>
    <x v="0"/>
    <x v="18"/>
    <x v="9"/>
    <s v="Elizabeth Gentry"/>
    <x v="20320"/>
  </r>
  <r>
    <x v="1"/>
    <x v="0"/>
    <x v="1"/>
    <s v="Bussleton"/>
    <x v="3"/>
    <n v="6280"/>
    <x v="0"/>
    <x v="18"/>
    <x v="6"/>
    <s v="Bruce Curran"/>
    <x v="20321"/>
  </r>
  <r>
    <x v="1"/>
    <x v="0"/>
    <x v="1"/>
    <s v="Bussleton"/>
    <x v="3"/>
    <n v="6280"/>
    <x v="0"/>
    <x v="18"/>
    <x v="8"/>
    <s v="Sara Ferrell"/>
    <x v="20322"/>
  </r>
  <r>
    <x v="1"/>
    <x v="0"/>
    <x v="1"/>
    <s v="Bussleton"/>
    <x v="3"/>
    <n v="6280"/>
    <x v="0"/>
    <x v="18"/>
    <x v="1"/>
    <s v="Howard Wright"/>
    <x v="20323"/>
  </r>
  <r>
    <x v="1"/>
    <x v="0"/>
    <x v="1"/>
    <s v="Bussleton"/>
    <x v="3"/>
    <n v="6280"/>
    <x v="0"/>
    <x v="18"/>
    <x v="5"/>
    <s v="Richard Carr"/>
    <x v="16584"/>
  </r>
  <r>
    <x v="1"/>
    <x v="0"/>
    <x v="1"/>
    <s v="Bussleton"/>
    <x v="3"/>
    <n v="6280"/>
    <x v="0"/>
    <x v="18"/>
    <x v="4"/>
    <s v="Maggie Mayer"/>
    <x v="20324"/>
  </r>
  <r>
    <x v="1"/>
    <x v="0"/>
    <x v="1"/>
    <s v="Bussleton"/>
    <x v="3"/>
    <n v="6280"/>
    <x v="0"/>
    <x v="18"/>
    <x v="9"/>
    <s v="Elizabeth Gentry"/>
    <x v="20325"/>
  </r>
  <r>
    <x v="1"/>
    <x v="0"/>
    <x v="1"/>
    <s v="Bussleton"/>
    <x v="3"/>
    <n v="6280"/>
    <x v="0"/>
    <x v="18"/>
    <x v="2"/>
    <s v="Amy Buchanan"/>
    <x v="20326"/>
  </r>
  <r>
    <x v="1"/>
    <x v="0"/>
    <x v="1"/>
    <s v="Bussleton"/>
    <x v="3"/>
    <n v="6280"/>
    <x v="0"/>
    <x v="18"/>
    <x v="8"/>
    <s v="Sara Ferrell"/>
    <x v="20327"/>
  </r>
  <r>
    <x v="1"/>
    <x v="0"/>
    <x v="1"/>
    <s v="Bussleton"/>
    <x v="3"/>
    <n v="6280"/>
    <x v="0"/>
    <x v="18"/>
    <x v="6"/>
    <s v="Bruce Curran"/>
    <x v="20328"/>
  </r>
  <r>
    <x v="1"/>
    <x v="0"/>
    <x v="1"/>
    <s v="Bussleton"/>
    <x v="3"/>
    <n v="6280"/>
    <x v="0"/>
    <x v="18"/>
    <x v="6"/>
    <s v="Bruce Curran"/>
    <x v="20329"/>
  </r>
  <r>
    <x v="1"/>
    <x v="0"/>
    <x v="1"/>
    <s v="Bussleton"/>
    <x v="3"/>
    <n v="6280"/>
    <x v="0"/>
    <x v="18"/>
    <x v="0"/>
    <s v="Chester George"/>
    <x v="20330"/>
  </r>
  <r>
    <x v="1"/>
    <x v="0"/>
    <x v="1"/>
    <s v="Bussleton"/>
    <x v="3"/>
    <n v="6280"/>
    <x v="0"/>
    <x v="18"/>
    <x v="3"/>
    <s v="Chris Monroe"/>
    <x v="20331"/>
  </r>
  <r>
    <x v="1"/>
    <x v="0"/>
    <x v="1"/>
    <s v="Bussleton"/>
    <x v="3"/>
    <n v="6280"/>
    <x v="0"/>
    <x v="18"/>
    <x v="2"/>
    <s v="Amy Buchanan"/>
    <x v="20332"/>
  </r>
  <r>
    <x v="1"/>
    <x v="0"/>
    <x v="1"/>
    <s v="Bussleton"/>
    <x v="3"/>
    <n v="6280"/>
    <x v="0"/>
    <x v="18"/>
    <x v="9"/>
    <s v="Elizabeth Gentry"/>
    <x v="20333"/>
  </r>
  <r>
    <x v="1"/>
    <x v="0"/>
    <x v="1"/>
    <s v="Bussleton"/>
    <x v="3"/>
    <n v="6280"/>
    <x v="0"/>
    <x v="18"/>
    <x v="0"/>
    <s v="Chester George"/>
    <x v="20334"/>
  </r>
  <r>
    <x v="1"/>
    <x v="0"/>
    <x v="1"/>
    <s v="Bussleton"/>
    <x v="3"/>
    <n v="6280"/>
    <x v="0"/>
    <x v="18"/>
    <x v="8"/>
    <s v="Sara Ferrell"/>
    <x v="20335"/>
  </r>
  <r>
    <x v="1"/>
    <x v="0"/>
    <x v="1"/>
    <s v="Bussleton"/>
    <x v="3"/>
    <n v="6280"/>
    <x v="0"/>
    <x v="18"/>
    <x v="6"/>
    <s v="Bruce Curran"/>
    <x v="20336"/>
  </r>
  <r>
    <x v="1"/>
    <x v="0"/>
    <x v="1"/>
    <s v="Bussleton"/>
    <x v="3"/>
    <n v="6280"/>
    <x v="0"/>
    <x v="18"/>
    <x v="3"/>
    <s v="Chris Monroe"/>
    <x v="20337"/>
  </r>
  <r>
    <x v="1"/>
    <x v="0"/>
    <x v="1"/>
    <s v="Bussleton"/>
    <x v="3"/>
    <n v="6280"/>
    <x v="0"/>
    <x v="18"/>
    <x v="4"/>
    <s v="Maggie Mayer"/>
    <x v="20338"/>
  </r>
  <r>
    <x v="1"/>
    <x v="0"/>
    <x v="1"/>
    <s v="Bussleton"/>
    <x v="3"/>
    <n v="6280"/>
    <x v="0"/>
    <x v="18"/>
    <x v="5"/>
    <s v="Richard Carr"/>
    <x v="20339"/>
  </r>
  <r>
    <x v="1"/>
    <x v="0"/>
    <x v="1"/>
    <s v="Bussleton"/>
    <x v="3"/>
    <n v="6280"/>
    <x v="0"/>
    <x v="18"/>
    <x v="5"/>
    <s v="Richard Carr"/>
    <x v="20340"/>
  </r>
  <r>
    <x v="1"/>
    <x v="0"/>
    <x v="1"/>
    <s v="Bussleton"/>
    <x v="3"/>
    <n v="6280"/>
    <x v="0"/>
    <x v="18"/>
    <x v="7"/>
    <s v="Ella Hickman"/>
    <x v="20341"/>
  </r>
  <r>
    <x v="1"/>
    <x v="0"/>
    <x v="1"/>
    <s v="Bussleton"/>
    <x v="3"/>
    <n v="6280"/>
    <x v="0"/>
    <x v="18"/>
    <x v="9"/>
    <s v="Elizabeth Gentry"/>
    <x v="20342"/>
  </r>
  <r>
    <x v="1"/>
    <x v="0"/>
    <x v="1"/>
    <s v="Bussleton"/>
    <x v="3"/>
    <n v="6280"/>
    <x v="0"/>
    <x v="18"/>
    <x v="1"/>
    <s v="Howard Wright"/>
    <x v="20343"/>
  </r>
  <r>
    <x v="1"/>
    <x v="0"/>
    <x v="1"/>
    <s v="Bussleton"/>
    <x v="3"/>
    <n v="6280"/>
    <x v="0"/>
    <x v="18"/>
    <x v="6"/>
    <s v="Bruce Curran"/>
    <x v="20344"/>
  </r>
  <r>
    <x v="1"/>
    <x v="0"/>
    <x v="1"/>
    <s v="Bussleton"/>
    <x v="3"/>
    <n v="6280"/>
    <x v="0"/>
    <x v="18"/>
    <x v="2"/>
    <s v="Amy Buchanan"/>
    <x v="20345"/>
  </r>
  <r>
    <x v="1"/>
    <x v="0"/>
    <x v="1"/>
    <s v="Bussleton"/>
    <x v="3"/>
    <n v="6280"/>
    <x v="0"/>
    <x v="18"/>
    <x v="1"/>
    <s v="Howard Wright"/>
    <x v="20346"/>
  </r>
  <r>
    <x v="1"/>
    <x v="0"/>
    <x v="1"/>
    <s v="Bussleton"/>
    <x v="3"/>
    <n v="6280"/>
    <x v="0"/>
    <x v="18"/>
    <x v="5"/>
    <s v="Richard Carr"/>
    <x v="20347"/>
  </r>
  <r>
    <x v="1"/>
    <x v="0"/>
    <x v="1"/>
    <s v="Underwood"/>
    <x v="2"/>
    <n v="4119"/>
    <x v="0"/>
    <x v="15"/>
    <x v="2"/>
    <s v="Amy Buchanan"/>
    <x v="20348"/>
  </r>
  <r>
    <x v="1"/>
    <x v="0"/>
    <x v="1"/>
    <s v="Underwood"/>
    <x v="2"/>
    <n v="4119"/>
    <x v="0"/>
    <x v="15"/>
    <x v="0"/>
    <s v="Chester George"/>
    <x v="108"/>
  </r>
  <r>
    <x v="1"/>
    <x v="0"/>
    <x v="1"/>
    <s v="Underwood"/>
    <x v="2"/>
    <n v="4119"/>
    <x v="0"/>
    <x v="15"/>
    <x v="2"/>
    <s v="Amy Buchanan"/>
    <x v="20349"/>
  </r>
  <r>
    <x v="1"/>
    <x v="0"/>
    <x v="1"/>
    <s v="Underwood"/>
    <x v="2"/>
    <n v="4119"/>
    <x v="0"/>
    <x v="15"/>
    <x v="9"/>
    <s v="Elizabeth Gentry"/>
    <x v="2409"/>
  </r>
  <r>
    <x v="1"/>
    <x v="0"/>
    <x v="1"/>
    <s v="Underwood"/>
    <x v="2"/>
    <n v="4119"/>
    <x v="0"/>
    <x v="15"/>
    <x v="0"/>
    <s v="Chester George"/>
    <x v="67"/>
  </r>
  <r>
    <x v="1"/>
    <x v="0"/>
    <x v="1"/>
    <s v="Underwood"/>
    <x v="2"/>
    <n v="4119"/>
    <x v="0"/>
    <x v="15"/>
    <x v="0"/>
    <s v="Chester George"/>
    <x v="20350"/>
  </r>
  <r>
    <x v="1"/>
    <x v="0"/>
    <x v="1"/>
    <s v="Underwood"/>
    <x v="2"/>
    <n v="4119"/>
    <x v="0"/>
    <x v="15"/>
    <x v="2"/>
    <s v="Amy Buchanan"/>
    <x v="891"/>
  </r>
  <r>
    <x v="1"/>
    <x v="0"/>
    <x v="1"/>
    <s v="Underwood"/>
    <x v="2"/>
    <n v="4119"/>
    <x v="0"/>
    <x v="15"/>
    <x v="2"/>
    <s v="Amy Buchanan"/>
    <x v="35"/>
  </r>
  <r>
    <x v="1"/>
    <x v="0"/>
    <x v="1"/>
    <s v="Underwood"/>
    <x v="2"/>
    <n v="4119"/>
    <x v="0"/>
    <x v="15"/>
    <x v="0"/>
    <s v="Chester George"/>
    <x v="168"/>
  </r>
  <r>
    <x v="1"/>
    <x v="0"/>
    <x v="1"/>
    <s v="Underwood"/>
    <x v="2"/>
    <n v="4119"/>
    <x v="0"/>
    <x v="15"/>
    <x v="5"/>
    <s v="Richard Carr"/>
    <x v="20351"/>
  </r>
  <r>
    <x v="1"/>
    <x v="0"/>
    <x v="1"/>
    <s v="Underwood"/>
    <x v="2"/>
    <n v="4119"/>
    <x v="0"/>
    <x v="15"/>
    <x v="4"/>
    <s v="Maggie Mayer"/>
    <x v="5"/>
  </r>
  <r>
    <x v="1"/>
    <x v="0"/>
    <x v="1"/>
    <s v="Underwood"/>
    <x v="2"/>
    <n v="4119"/>
    <x v="0"/>
    <x v="15"/>
    <x v="2"/>
    <s v="Amy Buchanan"/>
    <x v="20352"/>
  </r>
  <r>
    <x v="1"/>
    <x v="0"/>
    <x v="1"/>
    <s v="Underwood"/>
    <x v="2"/>
    <n v="4119"/>
    <x v="0"/>
    <x v="15"/>
    <x v="0"/>
    <s v="Chester George"/>
    <x v="6763"/>
  </r>
  <r>
    <x v="1"/>
    <x v="0"/>
    <x v="1"/>
    <s v="Underwood"/>
    <x v="2"/>
    <n v="4119"/>
    <x v="0"/>
    <x v="15"/>
    <x v="2"/>
    <s v="Amy Buchanan"/>
    <x v="20353"/>
  </r>
  <r>
    <x v="1"/>
    <x v="0"/>
    <x v="1"/>
    <s v="Underwood"/>
    <x v="2"/>
    <n v="4119"/>
    <x v="0"/>
    <x v="15"/>
    <x v="2"/>
    <s v="Amy Buchanan"/>
    <x v="606"/>
  </r>
  <r>
    <x v="1"/>
    <x v="0"/>
    <x v="1"/>
    <s v="Underwood"/>
    <x v="2"/>
    <n v="4119"/>
    <x v="0"/>
    <x v="15"/>
    <x v="2"/>
    <s v="Amy Buchanan"/>
    <x v="20354"/>
  </r>
  <r>
    <x v="1"/>
    <x v="0"/>
    <x v="1"/>
    <s v="Underwood"/>
    <x v="2"/>
    <n v="4119"/>
    <x v="0"/>
    <x v="15"/>
    <x v="0"/>
    <s v="Chester George"/>
    <x v="2785"/>
  </r>
  <r>
    <x v="1"/>
    <x v="0"/>
    <x v="1"/>
    <s v="Underwood"/>
    <x v="2"/>
    <n v="4119"/>
    <x v="0"/>
    <x v="15"/>
    <x v="3"/>
    <s v="Chris Monroe"/>
    <x v="20355"/>
  </r>
  <r>
    <x v="1"/>
    <x v="0"/>
    <x v="1"/>
    <s v="Underwood"/>
    <x v="2"/>
    <n v="4119"/>
    <x v="0"/>
    <x v="15"/>
    <x v="4"/>
    <s v="Maggie Mayer"/>
    <x v="20356"/>
  </r>
  <r>
    <x v="1"/>
    <x v="0"/>
    <x v="1"/>
    <s v="Underwood"/>
    <x v="2"/>
    <n v="4119"/>
    <x v="0"/>
    <x v="15"/>
    <x v="1"/>
    <s v="Howard Wright"/>
    <x v="1327"/>
  </r>
  <r>
    <x v="1"/>
    <x v="0"/>
    <x v="1"/>
    <s v="Underwood"/>
    <x v="2"/>
    <n v="4119"/>
    <x v="0"/>
    <x v="15"/>
    <x v="6"/>
    <s v="Bruce Curran"/>
    <x v="1491"/>
  </r>
  <r>
    <x v="1"/>
    <x v="0"/>
    <x v="1"/>
    <s v="Underwood"/>
    <x v="2"/>
    <n v="4119"/>
    <x v="0"/>
    <x v="15"/>
    <x v="9"/>
    <s v="Elizabeth Gentry"/>
    <x v="3539"/>
  </r>
  <r>
    <x v="1"/>
    <x v="0"/>
    <x v="1"/>
    <s v="Underwood"/>
    <x v="2"/>
    <n v="4119"/>
    <x v="0"/>
    <x v="15"/>
    <x v="6"/>
    <s v="Bruce Curran"/>
    <x v="4662"/>
  </r>
  <r>
    <x v="1"/>
    <x v="0"/>
    <x v="1"/>
    <s v="Underwood"/>
    <x v="2"/>
    <n v="4119"/>
    <x v="0"/>
    <x v="15"/>
    <x v="2"/>
    <s v="Amy Buchanan"/>
    <x v="20357"/>
  </r>
  <r>
    <x v="1"/>
    <x v="0"/>
    <x v="1"/>
    <s v="Underwood"/>
    <x v="2"/>
    <n v="4119"/>
    <x v="0"/>
    <x v="15"/>
    <x v="4"/>
    <s v="Maggie Mayer"/>
    <x v="20358"/>
  </r>
  <r>
    <x v="1"/>
    <x v="0"/>
    <x v="1"/>
    <s v="Underwood"/>
    <x v="2"/>
    <n v="4119"/>
    <x v="0"/>
    <x v="15"/>
    <x v="9"/>
    <s v="Elizabeth Gentry"/>
    <x v="20359"/>
  </r>
  <r>
    <x v="1"/>
    <x v="0"/>
    <x v="1"/>
    <s v="Underwood"/>
    <x v="2"/>
    <n v="4119"/>
    <x v="0"/>
    <x v="15"/>
    <x v="9"/>
    <s v="Elizabeth Gentry"/>
    <x v="20360"/>
  </r>
  <r>
    <x v="1"/>
    <x v="0"/>
    <x v="1"/>
    <s v="Underwood"/>
    <x v="2"/>
    <n v="4119"/>
    <x v="0"/>
    <x v="15"/>
    <x v="0"/>
    <s v="Chester George"/>
    <x v="20361"/>
  </r>
  <r>
    <x v="1"/>
    <x v="0"/>
    <x v="1"/>
    <s v="Underwood"/>
    <x v="2"/>
    <n v="4119"/>
    <x v="0"/>
    <x v="15"/>
    <x v="7"/>
    <s v="Ella Hickman"/>
    <x v="20362"/>
  </r>
  <r>
    <x v="1"/>
    <x v="0"/>
    <x v="1"/>
    <s v="Underwood"/>
    <x v="2"/>
    <n v="4119"/>
    <x v="0"/>
    <x v="15"/>
    <x v="9"/>
    <s v="Elizabeth Gentry"/>
    <x v="20363"/>
  </r>
  <r>
    <x v="1"/>
    <x v="0"/>
    <x v="1"/>
    <s v="Underwood"/>
    <x v="2"/>
    <n v="4119"/>
    <x v="0"/>
    <x v="15"/>
    <x v="0"/>
    <s v="Chester George"/>
    <x v="20364"/>
  </r>
  <r>
    <x v="1"/>
    <x v="0"/>
    <x v="1"/>
    <s v="Underwood"/>
    <x v="2"/>
    <n v="4119"/>
    <x v="0"/>
    <x v="15"/>
    <x v="6"/>
    <s v="Bruce Curran"/>
    <x v="20365"/>
  </r>
  <r>
    <x v="1"/>
    <x v="0"/>
    <x v="1"/>
    <s v="Underwood"/>
    <x v="2"/>
    <n v="4119"/>
    <x v="0"/>
    <x v="15"/>
    <x v="6"/>
    <s v="Bruce Curran"/>
    <x v="20366"/>
  </r>
  <r>
    <x v="1"/>
    <x v="0"/>
    <x v="1"/>
    <s v="Underwood"/>
    <x v="2"/>
    <n v="4119"/>
    <x v="0"/>
    <x v="15"/>
    <x v="0"/>
    <s v="Chester George"/>
    <x v="18406"/>
  </r>
  <r>
    <x v="1"/>
    <x v="0"/>
    <x v="1"/>
    <s v="Underwood"/>
    <x v="2"/>
    <n v="4119"/>
    <x v="0"/>
    <x v="15"/>
    <x v="9"/>
    <s v="Elizabeth Gentry"/>
    <x v="20367"/>
  </r>
  <r>
    <x v="1"/>
    <x v="0"/>
    <x v="1"/>
    <s v="Underwood"/>
    <x v="2"/>
    <n v="4119"/>
    <x v="0"/>
    <x v="15"/>
    <x v="6"/>
    <s v="Bruce Curran"/>
    <x v="20368"/>
  </r>
  <r>
    <x v="1"/>
    <x v="0"/>
    <x v="1"/>
    <s v="Underwood"/>
    <x v="2"/>
    <n v="4119"/>
    <x v="0"/>
    <x v="15"/>
    <x v="2"/>
    <s v="Amy Buchanan"/>
    <x v="20369"/>
  </r>
  <r>
    <x v="1"/>
    <x v="0"/>
    <x v="1"/>
    <s v="Underwood"/>
    <x v="2"/>
    <n v="4119"/>
    <x v="0"/>
    <x v="15"/>
    <x v="1"/>
    <s v="Howard Wright"/>
    <x v="2772"/>
  </r>
  <r>
    <x v="1"/>
    <x v="0"/>
    <x v="1"/>
    <s v="Underwood"/>
    <x v="2"/>
    <n v="4119"/>
    <x v="0"/>
    <x v="15"/>
    <x v="0"/>
    <s v="Chester George"/>
    <x v="20370"/>
  </r>
  <r>
    <x v="1"/>
    <x v="0"/>
    <x v="1"/>
    <s v="Underwood"/>
    <x v="2"/>
    <n v="4119"/>
    <x v="0"/>
    <x v="15"/>
    <x v="3"/>
    <s v="Chris Monroe"/>
    <x v="20371"/>
  </r>
  <r>
    <x v="1"/>
    <x v="0"/>
    <x v="1"/>
    <s v="Underwood"/>
    <x v="2"/>
    <n v="4119"/>
    <x v="0"/>
    <x v="15"/>
    <x v="8"/>
    <s v="Sara Ferrell"/>
    <x v="20372"/>
  </r>
  <r>
    <x v="1"/>
    <x v="0"/>
    <x v="1"/>
    <s v="Underwood"/>
    <x v="2"/>
    <n v="4119"/>
    <x v="0"/>
    <x v="15"/>
    <x v="5"/>
    <s v="Richard Carr"/>
    <x v="20373"/>
  </r>
  <r>
    <x v="1"/>
    <x v="0"/>
    <x v="1"/>
    <s v="Underwood"/>
    <x v="2"/>
    <n v="4119"/>
    <x v="0"/>
    <x v="15"/>
    <x v="1"/>
    <s v="Howard Wright"/>
    <x v="20374"/>
  </r>
  <r>
    <x v="1"/>
    <x v="0"/>
    <x v="1"/>
    <s v="Underwood"/>
    <x v="2"/>
    <n v="4119"/>
    <x v="0"/>
    <x v="15"/>
    <x v="3"/>
    <s v="Chris Monroe"/>
    <x v="20375"/>
  </r>
  <r>
    <x v="1"/>
    <x v="0"/>
    <x v="1"/>
    <s v="Underwood"/>
    <x v="2"/>
    <n v="4119"/>
    <x v="0"/>
    <x v="15"/>
    <x v="9"/>
    <s v="Elizabeth Gentry"/>
    <x v="20376"/>
  </r>
  <r>
    <x v="1"/>
    <x v="0"/>
    <x v="1"/>
    <s v="Underwood"/>
    <x v="2"/>
    <n v="4119"/>
    <x v="0"/>
    <x v="15"/>
    <x v="6"/>
    <s v="Bruce Curran"/>
    <x v="20377"/>
  </r>
  <r>
    <x v="1"/>
    <x v="0"/>
    <x v="1"/>
    <s v="Underwood"/>
    <x v="2"/>
    <n v="4119"/>
    <x v="0"/>
    <x v="15"/>
    <x v="4"/>
    <s v="Maggie Mayer"/>
    <x v="20378"/>
  </r>
  <r>
    <x v="1"/>
    <x v="0"/>
    <x v="1"/>
    <s v="Underwood"/>
    <x v="2"/>
    <n v="4119"/>
    <x v="0"/>
    <x v="15"/>
    <x v="8"/>
    <s v="Sara Ferrell"/>
    <x v="4919"/>
  </r>
  <r>
    <x v="1"/>
    <x v="0"/>
    <x v="1"/>
    <s v="Underwood"/>
    <x v="2"/>
    <n v="4119"/>
    <x v="0"/>
    <x v="15"/>
    <x v="7"/>
    <s v="Ella Hickman"/>
    <x v="20379"/>
  </r>
  <r>
    <x v="1"/>
    <x v="0"/>
    <x v="1"/>
    <s v="Underwood"/>
    <x v="2"/>
    <n v="4119"/>
    <x v="0"/>
    <x v="15"/>
    <x v="1"/>
    <s v="Howard Wright"/>
    <x v="20380"/>
  </r>
  <r>
    <x v="1"/>
    <x v="0"/>
    <x v="1"/>
    <s v="Underwood"/>
    <x v="2"/>
    <n v="4119"/>
    <x v="0"/>
    <x v="15"/>
    <x v="9"/>
    <s v="Elizabeth Gentry"/>
    <x v="20381"/>
  </r>
  <r>
    <x v="1"/>
    <x v="0"/>
    <x v="1"/>
    <s v="Underwood"/>
    <x v="2"/>
    <n v="4119"/>
    <x v="0"/>
    <x v="15"/>
    <x v="4"/>
    <s v="Maggie Mayer"/>
    <x v="20382"/>
  </r>
  <r>
    <x v="1"/>
    <x v="0"/>
    <x v="1"/>
    <s v="Underwood"/>
    <x v="2"/>
    <n v="4119"/>
    <x v="0"/>
    <x v="15"/>
    <x v="8"/>
    <s v="Sara Ferrell"/>
    <x v="20383"/>
  </r>
  <r>
    <x v="1"/>
    <x v="0"/>
    <x v="1"/>
    <s v="Underwood"/>
    <x v="2"/>
    <n v="4119"/>
    <x v="0"/>
    <x v="15"/>
    <x v="1"/>
    <s v="Howard Wright"/>
    <x v="20384"/>
  </r>
  <r>
    <x v="1"/>
    <x v="0"/>
    <x v="1"/>
    <s v="Underwood"/>
    <x v="2"/>
    <n v="4119"/>
    <x v="0"/>
    <x v="15"/>
    <x v="0"/>
    <s v="Chester George"/>
    <x v="20385"/>
  </r>
  <r>
    <x v="1"/>
    <x v="0"/>
    <x v="1"/>
    <s v="Underwood"/>
    <x v="2"/>
    <n v="4119"/>
    <x v="0"/>
    <x v="15"/>
    <x v="5"/>
    <s v="Richard Carr"/>
    <x v="20386"/>
  </r>
  <r>
    <x v="1"/>
    <x v="0"/>
    <x v="1"/>
    <s v="Underwood"/>
    <x v="2"/>
    <n v="4119"/>
    <x v="0"/>
    <x v="15"/>
    <x v="9"/>
    <s v="Elizabeth Gentry"/>
    <x v="20387"/>
  </r>
  <r>
    <x v="1"/>
    <x v="0"/>
    <x v="1"/>
    <s v="Underwood"/>
    <x v="2"/>
    <n v="4119"/>
    <x v="0"/>
    <x v="15"/>
    <x v="5"/>
    <s v="Richard Carr"/>
    <x v="20388"/>
  </r>
  <r>
    <x v="1"/>
    <x v="0"/>
    <x v="1"/>
    <s v="Underwood"/>
    <x v="2"/>
    <n v="4119"/>
    <x v="0"/>
    <x v="15"/>
    <x v="5"/>
    <s v="Richard Carr"/>
    <x v="20389"/>
  </r>
  <r>
    <x v="1"/>
    <x v="0"/>
    <x v="1"/>
    <s v="Underwood"/>
    <x v="2"/>
    <n v="4119"/>
    <x v="0"/>
    <x v="15"/>
    <x v="2"/>
    <s v="Amy Buchanan"/>
    <x v="20390"/>
  </r>
  <r>
    <x v="1"/>
    <x v="0"/>
    <x v="1"/>
    <s v="Underwood"/>
    <x v="2"/>
    <n v="4119"/>
    <x v="0"/>
    <x v="15"/>
    <x v="6"/>
    <s v="Bruce Curran"/>
    <x v="20391"/>
  </r>
  <r>
    <x v="1"/>
    <x v="0"/>
    <x v="1"/>
    <s v="Wagga Wagga"/>
    <x v="0"/>
    <n v="2650"/>
    <x v="0"/>
    <x v="16"/>
    <x v="7"/>
    <s v="Ella Hickman"/>
    <x v="20392"/>
  </r>
  <r>
    <x v="1"/>
    <x v="0"/>
    <x v="1"/>
    <s v="Wagga Wagga"/>
    <x v="0"/>
    <n v="2650"/>
    <x v="0"/>
    <x v="16"/>
    <x v="0"/>
    <s v="Chester George"/>
    <x v="2527"/>
  </r>
  <r>
    <x v="1"/>
    <x v="0"/>
    <x v="1"/>
    <s v="Wagga Wagga"/>
    <x v="0"/>
    <n v="2650"/>
    <x v="0"/>
    <x v="16"/>
    <x v="2"/>
    <s v="Amy Buchanan"/>
    <x v="20393"/>
  </r>
  <r>
    <x v="1"/>
    <x v="0"/>
    <x v="1"/>
    <s v="Wagga Wagga"/>
    <x v="0"/>
    <n v="2650"/>
    <x v="0"/>
    <x v="16"/>
    <x v="2"/>
    <s v="Amy Buchanan"/>
    <x v="484"/>
  </r>
  <r>
    <x v="1"/>
    <x v="0"/>
    <x v="1"/>
    <s v="Wagga Wagga"/>
    <x v="0"/>
    <n v="2650"/>
    <x v="0"/>
    <x v="16"/>
    <x v="0"/>
    <s v="Chester George"/>
    <x v="111"/>
  </r>
  <r>
    <x v="1"/>
    <x v="0"/>
    <x v="1"/>
    <s v="Wagga Wagga"/>
    <x v="0"/>
    <n v="2650"/>
    <x v="0"/>
    <x v="16"/>
    <x v="2"/>
    <s v="Amy Buchanan"/>
    <x v="165"/>
  </r>
  <r>
    <x v="1"/>
    <x v="0"/>
    <x v="1"/>
    <s v="Wagga Wagga"/>
    <x v="0"/>
    <n v="2650"/>
    <x v="0"/>
    <x v="16"/>
    <x v="2"/>
    <s v="Amy Buchanan"/>
    <x v="67"/>
  </r>
  <r>
    <x v="1"/>
    <x v="0"/>
    <x v="1"/>
    <s v="Wagga Wagga"/>
    <x v="0"/>
    <n v="2650"/>
    <x v="0"/>
    <x v="16"/>
    <x v="0"/>
    <s v="Chester George"/>
    <x v="310"/>
  </r>
  <r>
    <x v="1"/>
    <x v="0"/>
    <x v="1"/>
    <s v="Wagga Wagga"/>
    <x v="0"/>
    <n v="2650"/>
    <x v="0"/>
    <x v="16"/>
    <x v="4"/>
    <s v="Maggie Mayer"/>
    <x v="369"/>
  </r>
  <r>
    <x v="1"/>
    <x v="0"/>
    <x v="1"/>
    <s v="Wagga Wagga"/>
    <x v="0"/>
    <n v="2650"/>
    <x v="0"/>
    <x v="16"/>
    <x v="5"/>
    <s v="Richard Carr"/>
    <x v="20394"/>
  </r>
  <r>
    <x v="1"/>
    <x v="0"/>
    <x v="1"/>
    <s v="Wagga Wagga"/>
    <x v="0"/>
    <n v="2650"/>
    <x v="0"/>
    <x v="16"/>
    <x v="0"/>
    <s v="Chester George"/>
    <x v="2"/>
  </r>
  <r>
    <x v="1"/>
    <x v="0"/>
    <x v="1"/>
    <s v="Wagga Wagga"/>
    <x v="0"/>
    <n v="2650"/>
    <x v="0"/>
    <x v="16"/>
    <x v="3"/>
    <s v="Chris Monroe"/>
    <x v="20395"/>
  </r>
  <r>
    <x v="1"/>
    <x v="0"/>
    <x v="1"/>
    <s v="Wagga Wagga"/>
    <x v="0"/>
    <n v="2650"/>
    <x v="0"/>
    <x v="16"/>
    <x v="7"/>
    <s v="Ella Hickman"/>
    <x v="20396"/>
  </r>
  <r>
    <x v="1"/>
    <x v="0"/>
    <x v="1"/>
    <s v="Wagga Wagga"/>
    <x v="0"/>
    <n v="2650"/>
    <x v="0"/>
    <x v="16"/>
    <x v="4"/>
    <s v="Maggie Mayer"/>
    <x v="607"/>
  </r>
  <r>
    <x v="1"/>
    <x v="0"/>
    <x v="1"/>
    <s v="Wagga Wagga"/>
    <x v="0"/>
    <n v="2650"/>
    <x v="0"/>
    <x v="16"/>
    <x v="6"/>
    <s v="Bruce Curran"/>
    <x v="545"/>
  </r>
  <r>
    <x v="1"/>
    <x v="0"/>
    <x v="1"/>
    <s v="Wagga Wagga"/>
    <x v="0"/>
    <n v="2650"/>
    <x v="0"/>
    <x v="16"/>
    <x v="9"/>
    <s v="Elizabeth Gentry"/>
    <x v="20397"/>
  </r>
  <r>
    <x v="1"/>
    <x v="0"/>
    <x v="1"/>
    <s v="Wagga Wagga"/>
    <x v="0"/>
    <n v="2650"/>
    <x v="0"/>
    <x v="16"/>
    <x v="4"/>
    <s v="Maggie Mayer"/>
    <x v="607"/>
  </r>
  <r>
    <x v="1"/>
    <x v="0"/>
    <x v="1"/>
    <s v="Wagga Wagga"/>
    <x v="0"/>
    <n v="2650"/>
    <x v="0"/>
    <x v="16"/>
    <x v="9"/>
    <s v="Elizabeth Gentry"/>
    <x v="19164"/>
  </r>
  <r>
    <x v="1"/>
    <x v="0"/>
    <x v="1"/>
    <s v="Wagga Wagga"/>
    <x v="0"/>
    <n v="2650"/>
    <x v="0"/>
    <x v="16"/>
    <x v="4"/>
    <s v="Maggie Mayer"/>
    <x v="2108"/>
  </r>
  <r>
    <x v="1"/>
    <x v="0"/>
    <x v="1"/>
    <s v="Wagga Wagga"/>
    <x v="0"/>
    <n v="2650"/>
    <x v="0"/>
    <x v="16"/>
    <x v="7"/>
    <s v="Ella Hickman"/>
    <x v="20398"/>
  </r>
  <r>
    <x v="1"/>
    <x v="0"/>
    <x v="1"/>
    <s v="Wagga Wagga"/>
    <x v="0"/>
    <n v="2650"/>
    <x v="0"/>
    <x v="16"/>
    <x v="9"/>
    <s v="Elizabeth Gentry"/>
    <x v="4037"/>
  </r>
  <r>
    <x v="1"/>
    <x v="0"/>
    <x v="1"/>
    <s v="Wagga Wagga"/>
    <x v="0"/>
    <n v="2650"/>
    <x v="0"/>
    <x v="16"/>
    <x v="3"/>
    <s v="Chris Monroe"/>
    <x v="20399"/>
  </r>
  <r>
    <x v="1"/>
    <x v="0"/>
    <x v="1"/>
    <s v="Wagga Wagga"/>
    <x v="0"/>
    <n v="2650"/>
    <x v="0"/>
    <x v="16"/>
    <x v="2"/>
    <s v="Amy Buchanan"/>
    <x v="17576"/>
  </r>
  <r>
    <x v="1"/>
    <x v="0"/>
    <x v="1"/>
    <s v="Wagga Wagga"/>
    <x v="0"/>
    <n v="2650"/>
    <x v="0"/>
    <x v="16"/>
    <x v="6"/>
    <s v="Bruce Curran"/>
    <x v="3611"/>
  </r>
  <r>
    <x v="1"/>
    <x v="0"/>
    <x v="1"/>
    <s v="Wagga Wagga"/>
    <x v="0"/>
    <n v="2650"/>
    <x v="0"/>
    <x v="16"/>
    <x v="5"/>
    <s v="Richard Carr"/>
    <x v="20400"/>
  </r>
  <r>
    <x v="1"/>
    <x v="0"/>
    <x v="1"/>
    <s v="Wagga Wagga"/>
    <x v="0"/>
    <n v="2650"/>
    <x v="0"/>
    <x v="16"/>
    <x v="4"/>
    <s v="Maggie Mayer"/>
    <x v="20401"/>
  </r>
  <r>
    <x v="1"/>
    <x v="0"/>
    <x v="1"/>
    <s v="Wagga Wagga"/>
    <x v="0"/>
    <n v="2650"/>
    <x v="0"/>
    <x v="16"/>
    <x v="9"/>
    <s v="Elizabeth Gentry"/>
    <x v="9138"/>
  </r>
  <r>
    <x v="1"/>
    <x v="0"/>
    <x v="1"/>
    <s v="Wagga Wagga"/>
    <x v="0"/>
    <n v="2650"/>
    <x v="0"/>
    <x v="16"/>
    <x v="7"/>
    <s v="Ella Hickman"/>
    <x v="20402"/>
  </r>
  <r>
    <x v="1"/>
    <x v="0"/>
    <x v="1"/>
    <s v="Wagga Wagga"/>
    <x v="0"/>
    <n v="2650"/>
    <x v="0"/>
    <x v="16"/>
    <x v="6"/>
    <s v="Bruce Curran"/>
    <x v="5058"/>
  </r>
  <r>
    <x v="1"/>
    <x v="0"/>
    <x v="1"/>
    <s v="Wagga Wagga"/>
    <x v="0"/>
    <n v="2650"/>
    <x v="0"/>
    <x v="16"/>
    <x v="2"/>
    <s v="Amy Buchanan"/>
    <x v="20403"/>
  </r>
  <r>
    <x v="1"/>
    <x v="0"/>
    <x v="1"/>
    <s v="Wagga Wagga"/>
    <x v="0"/>
    <n v="2650"/>
    <x v="0"/>
    <x v="16"/>
    <x v="0"/>
    <s v="Chester George"/>
    <x v="11796"/>
  </r>
  <r>
    <x v="1"/>
    <x v="0"/>
    <x v="1"/>
    <s v="Wagga Wagga"/>
    <x v="0"/>
    <n v="2650"/>
    <x v="0"/>
    <x v="16"/>
    <x v="4"/>
    <s v="Maggie Mayer"/>
    <x v="5191"/>
  </r>
  <r>
    <x v="1"/>
    <x v="0"/>
    <x v="1"/>
    <s v="Wagga Wagga"/>
    <x v="0"/>
    <n v="2650"/>
    <x v="0"/>
    <x v="16"/>
    <x v="8"/>
    <s v="Sara Ferrell"/>
    <x v="20404"/>
  </r>
  <r>
    <x v="1"/>
    <x v="0"/>
    <x v="1"/>
    <s v="Wagga Wagga"/>
    <x v="0"/>
    <n v="2650"/>
    <x v="0"/>
    <x v="16"/>
    <x v="1"/>
    <s v="Howard Wright"/>
    <x v="20405"/>
  </r>
  <r>
    <x v="1"/>
    <x v="0"/>
    <x v="1"/>
    <s v="Wagga Wagga"/>
    <x v="0"/>
    <n v="2650"/>
    <x v="0"/>
    <x v="16"/>
    <x v="6"/>
    <s v="Bruce Curran"/>
    <x v="6026"/>
  </r>
  <r>
    <x v="1"/>
    <x v="0"/>
    <x v="1"/>
    <s v="Wagga Wagga"/>
    <x v="0"/>
    <n v="2650"/>
    <x v="0"/>
    <x v="16"/>
    <x v="0"/>
    <s v="Chester George"/>
    <x v="20406"/>
  </r>
  <r>
    <x v="1"/>
    <x v="0"/>
    <x v="1"/>
    <s v="Wagga Wagga"/>
    <x v="0"/>
    <n v="2650"/>
    <x v="0"/>
    <x v="16"/>
    <x v="6"/>
    <s v="Bruce Curran"/>
    <x v="2210"/>
  </r>
  <r>
    <x v="1"/>
    <x v="0"/>
    <x v="1"/>
    <s v="Wagga Wagga"/>
    <x v="0"/>
    <n v="2650"/>
    <x v="0"/>
    <x v="16"/>
    <x v="3"/>
    <s v="Chris Monroe"/>
    <x v="20407"/>
  </r>
  <r>
    <x v="1"/>
    <x v="0"/>
    <x v="1"/>
    <s v="Wagga Wagga"/>
    <x v="0"/>
    <n v="2650"/>
    <x v="0"/>
    <x v="16"/>
    <x v="6"/>
    <s v="Bruce Curran"/>
    <x v="20408"/>
  </r>
  <r>
    <x v="1"/>
    <x v="0"/>
    <x v="1"/>
    <s v="Wagga Wagga"/>
    <x v="0"/>
    <n v="2650"/>
    <x v="0"/>
    <x v="16"/>
    <x v="9"/>
    <s v="Elizabeth Gentry"/>
    <x v="20409"/>
  </r>
  <r>
    <x v="1"/>
    <x v="0"/>
    <x v="1"/>
    <s v="Wagga Wagga"/>
    <x v="0"/>
    <n v="2650"/>
    <x v="0"/>
    <x v="16"/>
    <x v="2"/>
    <s v="Amy Buchanan"/>
    <x v="20410"/>
  </r>
  <r>
    <x v="1"/>
    <x v="0"/>
    <x v="1"/>
    <s v="Wagga Wagga"/>
    <x v="0"/>
    <n v="2650"/>
    <x v="0"/>
    <x v="16"/>
    <x v="1"/>
    <s v="Howard Wright"/>
    <x v="20411"/>
  </r>
  <r>
    <x v="1"/>
    <x v="0"/>
    <x v="1"/>
    <s v="Wagga Wagga"/>
    <x v="0"/>
    <n v="2650"/>
    <x v="0"/>
    <x v="16"/>
    <x v="3"/>
    <s v="Chris Monroe"/>
    <x v="20412"/>
  </r>
  <r>
    <x v="1"/>
    <x v="0"/>
    <x v="1"/>
    <s v="Wagga Wagga"/>
    <x v="0"/>
    <n v="2650"/>
    <x v="0"/>
    <x v="16"/>
    <x v="0"/>
    <s v="Chester George"/>
    <x v="20413"/>
  </r>
  <r>
    <x v="1"/>
    <x v="0"/>
    <x v="1"/>
    <s v="Wagga Wagga"/>
    <x v="0"/>
    <n v="2650"/>
    <x v="0"/>
    <x v="16"/>
    <x v="1"/>
    <s v="Howard Wright"/>
    <x v="20414"/>
  </r>
  <r>
    <x v="1"/>
    <x v="0"/>
    <x v="1"/>
    <s v="Wagga Wagga"/>
    <x v="0"/>
    <n v="2650"/>
    <x v="0"/>
    <x v="16"/>
    <x v="8"/>
    <s v="Sara Ferrell"/>
    <x v="20415"/>
  </r>
  <r>
    <x v="1"/>
    <x v="0"/>
    <x v="1"/>
    <s v="Wagga Wagga"/>
    <x v="0"/>
    <n v="2650"/>
    <x v="0"/>
    <x v="16"/>
    <x v="0"/>
    <s v="Chester George"/>
    <x v="20416"/>
  </r>
  <r>
    <x v="1"/>
    <x v="0"/>
    <x v="1"/>
    <s v="Wagga Wagga"/>
    <x v="0"/>
    <n v="2650"/>
    <x v="0"/>
    <x v="16"/>
    <x v="4"/>
    <s v="Maggie Mayer"/>
    <x v="20417"/>
  </r>
  <r>
    <x v="1"/>
    <x v="0"/>
    <x v="1"/>
    <s v="Wagga Wagga"/>
    <x v="0"/>
    <n v="2650"/>
    <x v="0"/>
    <x v="16"/>
    <x v="4"/>
    <s v="Maggie Mayer"/>
    <x v="20418"/>
  </r>
  <r>
    <x v="1"/>
    <x v="0"/>
    <x v="1"/>
    <s v="Wagga Wagga"/>
    <x v="0"/>
    <n v="2650"/>
    <x v="0"/>
    <x v="16"/>
    <x v="8"/>
    <s v="Sara Ferrell"/>
    <x v="20419"/>
  </r>
  <r>
    <x v="1"/>
    <x v="0"/>
    <x v="1"/>
    <s v="Wagga Wagga"/>
    <x v="0"/>
    <n v="2650"/>
    <x v="0"/>
    <x v="16"/>
    <x v="9"/>
    <s v="Elizabeth Gentry"/>
    <x v="20420"/>
  </r>
  <r>
    <x v="1"/>
    <x v="0"/>
    <x v="1"/>
    <s v="Wagga Wagga"/>
    <x v="0"/>
    <n v="2650"/>
    <x v="0"/>
    <x v="16"/>
    <x v="9"/>
    <s v="Elizabeth Gentry"/>
    <x v="20421"/>
  </r>
  <r>
    <x v="1"/>
    <x v="0"/>
    <x v="1"/>
    <s v="Wagga Wagga"/>
    <x v="0"/>
    <n v="2650"/>
    <x v="0"/>
    <x v="16"/>
    <x v="5"/>
    <s v="Richard Carr"/>
    <x v="20422"/>
  </r>
  <r>
    <x v="1"/>
    <x v="0"/>
    <x v="1"/>
    <s v="Wagga Wagga"/>
    <x v="0"/>
    <n v="2650"/>
    <x v="0"/>
    <x v="16"/>
    <x v="5"/>
    <s v="Richard Carr"/>
    <x v="20423"/>
  </r>
  <r>
    <x v="1"/>
    <x v="0"/>
    <x v="1"/>
    <s v="Wagga Wagga"/>
    <x v="0"/>
    <n v="2650"/>
    <x v="0"/>
    <x v="16"/>
    <x v="9"/>
    <s v="Elizabeth Gentry"/>
    <x v="20424"/>
  </r>
  <r>
    <x v="1"/>
    <x v="0"/>
    <x v="1"/>
    <s v="Wagga Wagga"/>
    <x v="0"/>
    <n v="2650"/>
    <x v="0"/>
    <x v="16"/>
    <x v="2"/>
    <s v="Amy Buchanan"/>
    <x v="20425"/>
  </r>
  <r>
    <x v="1"/>
    <x v="0"/>
    <x v="1"/>
    <s v="Wagga Wagga"/>
    <x v="0"/>
    <n v="2650"/>
    <x v="0"/>
    <x v="16"/>
    <x v="7"/>
    <s v="Ella Hickman"/>
    <x v="20426"/>
  </r>
  <r>
    <x v="1"/>
    <x v="0"/>
    <x v="1"/>
    <s v="Wagga Wagga"/>
    <x v="0"/>
    <n v="2650"/>
    <x v="0"/>
    <x v="16"/>
    <x v="5"/>
    <s v="Richard Carr"/>
    <x v="20427"/>
  </r>
  <r>
    <x v="1"/>
    <x v="0"/>
    <x v="1"/>
    <s v="Wagga Wagga"/>
    <x v="0"/>
    <n v="2650"/>
    <x v="0"/>
    <x v="16"/>
    <x v="6"/>
    <s v="Bruce Curran"/>
    <x v="20428"/>
  </r>
  <r>
    <x v="1"/>
    <x v="0"/>
    <x v="1"/>
    <s v="Wagga Wagga"/>
    <x v="0"/>
    <n v="2650"/>
    <x v="0"/>
    <x v="16"/>
    <x v="1"/>
    <s v="Howard Wright"/>
    <x v="20429"/>
  </r>
  <r>
    <x v="1"/>
    <x v="0"/>
    <x v="1"/>
    <s v="Wagga Wagga"/>
    <x v="0"/>
    <n v="2650"/>
    <x v="0"/>
    <x v="16"/>
    <x v="0"/>
    <s v="Chester George"/>
    <x v="20430"/>
  </r>
  <r>
    <x v="1"/>
    <x v="0"/>
    <x v="1"/>
    <s v="Wagga Wagga"/>
    <x v="0"/>
    <n v="2650"/>
    <x v="0"/>
    <x v="16"/>
    <x v="6"/>
    <s v="Bruce Curran"/>
    <x v="20431"/>
  </r>
  <r>
    <x v="1"/>
    <x v="0"/>
    <x v="1"/>
    <s v="Alexandria"/>
    <x v="0"/>
    <n v="2015"/>
    <x v="0"/>
    <x v="17"/>
    <x v="2"/>
    <s v="Amy Buchanan"/>
    <x v="2763"/>
  </r>
  <r>
    <x v="1"/>
    <x v="0"/>
    <x v="1"/>
    <s v="Alexandria"/>
    <x v="0"/>
    <n v="2015"/>
    <x v="0"/>
    <x v="17"/>
    <x v="0"/>
    <s v="Chester George"/>
    <x v="1858"/>
  </r>
  <r>
    <x v="1"/>
    <x v="0"/>
    <x v="1"/>
    <s v="Alexandria"/>
    <x v="0"/>
    <n v="2015"/>
    <x v="0"/>
    <x v="17"/>
    <x v="2"/>
    <s v="Amy Buchanan"/>
    <x v="2522"/>
  </r>
  <r>
    <x v="1"/>
    <x v="0"/>
    <x v="1"/>
    <s v="Alexandria"/>
    <x v="0"/>
    <n v="2015"/>
    <x v="0"/>
    <x v="17"/>
    <x v="0"/>
    <s v="Chester George"/>
    <x v="570"/>
  </r>
  <r>
    <x v="1"/>
    <x v="0"/>
    <x v="1"/>
    <s v="Alexandria"/>
    <x v="0"/>
    <n v="2015"/>
    <x v="0"/>
    <x v="17"/>
    <x v="0"/>
    <s v="Chester George"/>
    <x v="777"/>
  </r>
  <r>
    <x v="1"/>
    <x v="0"/>
    <x v="1"/>
    <s v="Alexandria"/>
    <x v="0"/>
    <n v="2015"/>
    <x v="0"/>
    <x v="17"/>
    <x v="2"/>
    <s v="Amy Buchanan"/>
    <x v="34"/>
  </r>
  <r>
    <x v="1"/>
    <x v="0"/>
    <x v="1"/>
    <s v="Alexandria"/>
    <x v="0"/>
    <n v="2015"/>
    <x v="0"/>
    <x v="17"/>
    <x v="6"/>
    <s v="Bruce Curran"/>
    <x v="34"/>
  </r>
  <r>
    <x v="1"/>
    <x v="0"/>
    <x v="1"/>
    <s v="Alexandria"/>
    <x v="0"/>
    <n v="2015"/>
    <x v="0"/>
    <x v="17"/>
    <x v="6"/>
    <s v="Bruce Curran"/>
    <x v="36"/>
  </r>
  <r>
    <x v="1"/>
    <x v="0"/>
    <x v="1"/>
    <s v="Alexandria"/>
    <x v="0"/>
    <n v="2015"/>
    <x v="0"/>
    <x v="17"/>
    <x v="8"/>
    <s v="Sara Ferrell"/>
    <x v="36"/>
  </r>
  <r>
    <x v="1"/>
    <x v="0"/>
    <x v="1"/>
    <s v="Alexandria"/>
    <x v="0"/>
    <n v="2015"/>
    <x v="0"/>
    <x v="17"/>
    <x v="0"/>
    <s v="Chester George"/>
    <x v="2"/>
  </r>
  <r>
    <x v="1"/>
    <x v="0"/>
    <x v="1"/>
    <s v="Alexandria"/>
    <x v="0"/>
    <n v="2015"/>
    <x v="0"/>
    <x v="17"/>
    <x v="4"/>
    <s v="Maggie Mayer"/>
    <x v="35"/>
  </r>
  <r>
    <x v="1"/>
    <x v="0"/>
    <x v="1"/>
    <s v="Alexandria"/>
    <x v="0"/>
    <n v="2015"/>
    <x v="0"/>
    <x v="17"/>
    <x v="4"/>
    <s v="Maggie Mayer"/>
    <x v="369"/>
  </r>
  <r>
    <x v="1"/>
    <x v="0"/>
    <x v="1"/>
    <s v="Alexandria"/>
    <x v="0"/>
    <n v="2015"/>
    <x v="0"/>
    <x v="17"/>
    <x v="7"/>
    <s v="Ella Hickman"/>
    <x v="2084"/>
  </r>
  <r>
    <x v="1"/>
    <x v="0"/>
    <x v="1"/>
    <s v="Alexandria"/>
    <x v="0"/>
    <n v="2015"/>
    <x v="0"/>
    <x v="17"/>
    <x v="6"/>
    <s v="Bruce Curran"/>
    <x v="369"/>
  </r>
  <r>
    <x v="1"/>
    <x v="0"/>
    <x v="1"/>
    <s v="Alexandria"/>
    <x v="0"/>
    <n v="2015"/>
    <x v="0"/>
    <x v="17"/>
    <x v="9"/>
    <s v="Elizabeth Gentry"/>
    <x v="2"/>
  </r>
  <r>
    <x v="1"/>
    <x v="0"/>
    <x v="1"/>
    <s v="Alexandria"/>
    <x v="0"/>
    <n v="2015"/>
    <x v="0"/>
    <x v="17"/>
    <x v="5"/>
    <s v="Richard Carr"/>
    <x v="4150"/>
  </r>
  <r>
    <x v="1"/>
    <x v="0"/>
    <x v="1"/>
    <s v="Alexandria"/>
    <x v="0"/>
    <n v="2015"/>
    <x v="0"/>
    <x v="17"/>
    <x v="2"/>
    <s v="Amy Buchanan"/>
    <x v="967"/>
  </r>
  <r>
    <x v="1"/>
    <x v="0"/>
    <x v="1"/>
    <s v="Alexandria"/>
    <x v="0"/>
    <n v="2015"/>
    <x v="0"/>
    <x v="17"/>
    <x v="9"/>
    <s v="Elizabeth Gentry"/>
    <x v="226"/>
  </r>
  <r>
    <x v="1"/>
    <x v="0"/>
    <x v="1"/>
    <s v="Alexandria"/>
    <x v="0"/>
    <n v="2015"/>
    <x v="0"/>
    <x v="17"/>
    <x v="1"/>
    <s v="Howard Wright"/>
    <x v="1249"/>
  </r>
  <r>
    <x v="1"/>
    <x v="0"/>
    <x v="1"/>
    <s v="Alexandria"/>
    <x v="0"/>
    <n v="2015"/>
    <x v="0"/>
    <x v="17"/>
    <x v="5"/>
    <s v="Richard Carr"/>
    <x v="20432"/>
  </r>
  <r>
    <x v="1"/>
    <x v="0"/>
    <x v="1"/>
    <s v="Alexandria"/>
    <x v="0"/>
    <n v="2015"/>
    <x v="0"/>
    <x v="17"/>
    <x v="6"/>
    <s v="Bruce Curran"/>
    <x v="1357"/>
  </r>
  <r>
    <x v="1"/>
    <x v="0"/>
    <x v="1"/>
    <s v="Alexandria"/>
    <x v="0"/>
    <n v="2015"/>
    <x v="0"/>
    <x v="17"/>
    <x v="5"/>
    <s v="Richard Carr"/>
    <x v="1125"/>
  </r>
  <r>
    <x v="1"/>
    <x v="0"/>
    <x v="1"/>
    <s v="Alexandria"/>
    <x v="0"/>
    <n v="2015"/>
    <x v="0"/>
    <x v="17"/>
    <x v="1"/>
    <s v="Howard Wright"/>
    <x v="5605"/>
  </r>
  <r>
    <x v="1"/>
    <x v="0"/>
    <x v="1"/>
    <s v="Alexandria"/>
    <x v="0"/>
    <n v="2015"/>
    <x v="0"/>
    <x v="17"/>
    <x v="8"/>
    <s v="Sara Ferrell"/>
    <x v="227"/>
  </r>
  <r>
    <x v="1"/>
    <x v="0"/>
    <x v="1"/>
    <s v="Alexandria"/>
    <x v="0"/>
    <n v="2015"/>
    <x v="0"/>
    <x v="17"/>
    <x v="4"/>
    <s v="Maggie Mayer"/>
    <x v="20433"/>
  </r>
  <r>
    <x v="1"/>
    <x v="0"/>
    <x v="1"/>
    <s v="Alexandria"/>
    <x v="0"/>
    <n v="2015"/>
    <x v="0"/>
    <x v="17"/>
    <x v="2"/>
    <s v="Amy Buchanan"/>
    <x v="2689"/>
  </r>
  <r>
    <x v="1"/>
    <x v="0"/>
    <x v="1"/>
    <s v="Alexandria"/>
    <x v="0"/>
    <n v="2015"/>
    <x v="0"/>
    <x v="17"/>
    <x v="0"/>
    <s v="Chester George"/>
    <x v="455"/>
  </r>
  <r>
    <x v="1"/>
    <x v="0"/>
    <x v="1"/>
    <s v="Alexandria"/>
    <x v="0"/>
    <n v="2015"/>
    <x v="0"/>
    <x v="17"/>
    <x v="8"/>
    <s v="Sara Ferrell"/>
    <x v="20434"/>
  </r>
  <r>
    <x v="1"/>
    <x v="0"/>
    <x v="1"/>
    <s v="Alexandria"/>
    <x v="0"/>
    <n v="2015"/>
    <x v="0"/>
    <x v="17"/>
    <x v="9"/>
    <s v="Elizabeth Gentry"/>
    <x v="20435"/>
  </r>
  <r>
    <x v="1"/>
    <x v="0"/>
    <x v="1"/>
    <s v="Alexandria"/>
    <x v="0"/>
    <n v="2015"/>
    <x v="0"/>
    <x v="17"/>
    <x v="7"/>
    <s v="Ella Hickman"/>
    <x v="20436"/>
  </r>
  <r>
    <x v="1"/>
    <x v="0"/>
    <x v="1"/>
    <s v="Alexandria"/>
    <x v="0"/>
    <n v="2015"/>
    <x v="0"/>
    <x v="17"/>
    <x v="2"/>
    <s v="Amy Buchanan"/>
    <x v="7574"/>
  </r>
  <r>
    <x v="1"/>
    <x v="0"/>
    <x v="1"/>
    <s v="Alexandria"/>
    <x v="0"/>
    <n v="2015"/>
    <x v="0"/>
    <x v="17"/>
    <x v="4"/>
    <s v="Maggie Mayer"/>
    <x v="6497"/>
  </r>
  <r>
    <x v="1"/>
    <x v="0"/>
    <x v="1"/>
    <s v="Alexandria"/>
    <x v="0"/>
    <n v="2015"/>
    <x v="0"/>
    <x v="17"/>
    <x v="6"/>
    <s v="Bruce Curran"/>
    <x v="8644"/>
  </r>
  <r>
    <x v="1"/>
    <x v="0"/>
    <x v="1"/>
    <s v="Alexandria"/>
    <x v="0"/>
    <n v="2015"/>
    <x v="0"/>
    <x v="17"/>
    <x v="0"/>
    <s v="Chester George"/>
    <x v="2115"/>
  </r>
  <r>
    <x v="1"/>
    <x v="0"/>
    <x v="1"/>
    <s v="Alexandria"/>
    <x v="0"/>
    <n v="2015"/>
    <x v="0"/>
    <x v="17"/>
    <x v="8"/>
    <s v="Sara Ferrell"/>
    <x v="20437"/>
  </r>
  <r>
    <x v="1"/>
    <x v="0"/>
    <x v="1"/>
    <s v="Alexandria"/>
    <x v="0"/>
    <n v="2015"/>
    <x v="0"/>
    <x v="17"/>
    <x v="1"/>
    <s v="Howard Wright"/>
    <x v="14002"/>
  </r>
  <r>
    <x v="1"/>
    <x v="0"/>
    <x v="1"/>
    <s v="Alexandria"/>
    <x v="0"/>
    <n v="2015"/>
    <x v="0"/>
    <x v="17"/>
    <x v="9"/>
    <s v="Elizabeth Gentry"/>
    <x v="20438"/>
  </r>
  <r>
    <x v="1"/>
    <x v="0"/>
    <x v="1"/>
    <s v="Alexandria"/>
    <x v="0"/>
    <n v="2015"/>
    <x v="0"/>
    <x v="17"/>
    <x v="0"/>
    <s v="Chester George"/>
    <x v="20439"/>
  </r>
  <r>
    <x v="1"/>
    <x v="0"/>
    <x v="1"/>
    <s v="Alexandria"/>
    <x v="0"/>
    <n v="2015"/>
    <x v="0"/>
    <x v="17"/>
    <x v="9"/>
    <s v="Elizabeth Gentry"/>
    <x v="20440"/>
  </r>
  <r>
    <x v="1"/>
    <x v="0"/>
    <x v="1"/>
    <s v="Alexandria"/>
    <x v="0"/>
    <n v="2015"/>
    <x v="0"/>
    <x v="17"/>
    <x v="0"/>
    <s v="Chester George"/>
    <x v="20441"/>
  </r>
  <r>
    <x v="1"/>
    <x v="0"/>
    <x v="1"/>
    <s v="Alexandria"/>
    <x v="0"/>
    <n v="2015"/>
    <x v="0"/>
    <x v="17"/>
    <x v="2"/>
    <s v="Amy Buchanan"/>
    <x v="20442"/>
  </r>
  <r>
    <x v="1"/>
    <x v="0"/>
    <x v="1"/>
    <s v="Alexandria"/>
    <x v="0"/>
    <n v="2015"/>
    <x v="0"/>
    <x v="17"/>
    <x v="6"/>
    <s v="Bruce Curran"/>
    <x v="20443"/>
  </r>
  <r>
    <x v="1"/>
    <x v="0"/>
    <x v="1"/>
    <s v="Alexandria"/>
    <x v="0"/>
    <n v="2015"/>
    <x v="0"/>
    <x v="17"/>
    <x v="1"/>
    <s v="Howard Wright"/>
    <x v="20444"/>
  </r>
  <r>
    <x v="1"/>
    <x v="0"/>
    <x v="1"/>
    <s v="Alexandria"/>
    <x v="0"/>
    <n v="2015"/>
    <x v="0"/>
    <x v="17"/>
    <x v="1"/>
    <s v="Howard Wright"/>
    <x v="20445"/>
  </r>
  <r>
    <x v="1"/>
    <x v="0"/>
    <x v="1"/>
    <s v="Alexandria"/>
    <x v="0"/>
    <n v="2015"/>
    <x v="0"/>
    <x v="17"/>
    <x v="2"/>
    <s v="Amy Buchanan"/>
    <x v="20446"/>
  </r>
  <r>
    <x v="1"/>
    <x v="0"/>
    <x v="1"/>
    <s v="Alexandria"/>
    <x v="0"/>
    <n v="2015"/>
    <x v="0"/>
    <x v="17"/>
    <x v="3"/>
    <s v="Chris Monroe"/>
    <x v="20447"/>
  </r>
  <r>
    <x v="1"/>
    <x v="0"/>
    <x v="1"/>
    <s v="Alexandria"/>
    <x v="0"/>
    <n v="2015"/>
    <x v="0"/>
    <x v="17"/>
    <x v="7"/>
    <s v="Ella Hickman"/>
    <x v="20448"/>
  </r>
  <r>
    <x v="1"/>
    <x v="0"/>
    <x v="1"/>
    <s v="Alexandria"/>
    <x v="0"/>
    <n v="2015"/>
    <x v="0"/>
    <x v="17"/>
    <x v="9"/>
    <s v="Elizabeth Gentry"/>
    <x v="20449"/>
  </r>
  <r>
    <x v="1"/>
    <x v="0"/>
    <x v="1"/>
    <s v="Alexandria"/>
    <x v="0"/>
    <n v="2015"/>
    <x v="0"/>
    <x v="17"/>
    <x v="3"/>
    <s v="Chris Monroe"/>
    <x v="20450"/>
  </r>
  <r>
    <x v="1"/>
    <x v="0"/>
    <x v="1"/>
    <s v="Alexandria"/>
    <x v="0"/>
    <n v="2015"/>
    <x v="0"/>
    <x v="17"/>
    <x v="4"/>
    <s v="Maggie Mayer"/>
    <x v="20451"/>
  </r>
  <r>
    <x v="1"/>
    <x v="0"/>
    <x v="1"/>
    <s v="Alexandria"/>
    <x v="0"/>
    <n v="2015"/>
    <x v="0"/>
    <x v="17"/>
    <x v="4"/>
    <s v="Maggie Mayer"/>
    <x v="20452"/>
  </r>
  <r>
    <x v="1"/>
    <x v="0"/>
    <x v="1"/>
    <s v="Alexandria"/>
    <x v="0"/>
    <n v="2015"/>
    <x v="0"/>
    <x v="17"/>
    <x v="9"/>
    <s v="Elizabeth Gentry"/>
    <x v="20453"/>
  </r>
  <r>
    <x v="1"/>
    <x v="0"/>
    <x v="1"/>
    <s v="Alexandria"/>
    <x v="0"/>
    <n v="2015"/>
    <x v="0"/>
    <x v="17"/>
    <x v="8"/>
    <s v="Sara Ferrell"/>
    <x v="20454"/>
  </r>
  <r>
    <x v="1"/>
    <x v="0"/>
    <x v="1"/>
    <s v="Alexandria"/>
    <x v="0"/>
    <n v="2015"/>
    <x v="0"/>
    <x v="17"/>
    <x v="9"/>
    <s v="Elizabeth Gentry"/>
    <x v="20455"/>
  </r>
  <r>
    <x v="1"/>
    <x v="0"/>
    <x v="1"/>
    <s v="Alexandria"/>
    <x v="0"/>
    <n v="2015"/>
    <x v="0"/>
    <x v="17"/>
    <x v="5"/>
    <s v="Richard Carr"/>
    <x v="20456"/>
  </r>
  <r>
    <x v="1"/>
    <x v="0"/>
    <x v="1"/>
    <s v="Alexandria"/>
    <x v="0"/>
    <n v="2015"/>
    <x v="0"/>
    <x v="17"/>
    <x v="6"/>
    <s v="Bruce Curran"/>
    <x v="20457"/>
  </r>
  <r>
    <x v="1"/>
    <x v="0"/>
    <x v="1"/>
    <s v="Alexandria"/>
    <x v="0"/>
    <n v="2015"/>
    <x v="0"/>
    <x v="17"/>
    <x v="6"/>
    <s v="Bruce Curran"/>
    <x v="20458"/>
  </r>
  <r>
    <x v="1"/>
    <x v="0"/>
    <x v="1"/>
    <s v="Alexandria"/>
    <x v="0"/>
    <n v="2015"/>
    <x v="0"/>
    <x v="17"/>
    <x v="5"/>
    <s v="Richard Carr"/>
    <x v="20459"/>
  </r>
  <r>
    <x v="1"/>
    <x v="0"/>
    <x v="1"/>
    <s v="Alexandria"/>
    <x v="0"/>
    <n v="2015"/>
    <x v="0"/>
    <x v="17"/>
    <x v="1"/>
    <s v="Howard Wright"/>
    <x v="20460"/>
  </r>
  <r>
    <x v="1"/>
    <x v="0"/>
    <x v="1"/>
    <s v="Alexandria"/>
    <x v="0"/>
    <n v="2015"/>
    <x v="0"/>
    <x v="17"/>
    <x v="0"/>
    <s v="Chester George"/>
    <x v="20461"/>
  </r>
  <r>
    <x v="1"/>
    <x v="0"/>
    <x v="1"/>
    <s v="Alexandria"/>
    <x v="0"/>
    <n v="2015"/>
    <x v="0"/>
    <x v="17"/>
    <x v="5"/>
    <s v="Richard Carr"/>
    <x v="20462"/>
  </r>
  <r>
    <x v="1"/>
    <x v="0"/>
    <x v="1"/>
    <s v="Alexandria"/>
    <x v="0"/>
    <n v="2015"/>
    <x v="0"/>
    <x v="17"/>
    <x v="2"/>
    <s v="Amy Buchanan"/>
    <x v="20463"/>
  </r>
  <r>
    <x v="1"/>
    <x v="0"/>
    <x v="1"/>
    <s v="Alexandria"/>
    <x v="0"/>
    <n v="2015"/>
    <x v="0"/>
    <x v="17"/>
    <x v="6"/>
    <s v="Bruce Curran"/>
    <x v="20464"/>
  </r>
  <r>
    <x v="1"/>
    <x v="0"/>
    <x v="1"/>
    <s v="Caloundra"/>
    <x v="2"/>
    <n v="4551"/>
    <x v="0"/>
    <x v="20"/>
    <x v="0"/>
    <s v="Chester George"/>
    <x v="1635"/>
  </r>
  <r>
    <x v="1"/>
    <x v="0"/>
    <x v="1"/>
    <s v="Caloundra"/>
    <x v="2"/>
    <n v="4551"/>
    <x v="0"/>
    <x v="20"/>
    <x v="2"/>
    <s v="Amy Buchanan"/>
    <x v="6159"/>
  </r>
  <r>
    <x v="1"/>
    <x v="0"/>
    <x v="1"/>
    <s v="Caloundra"/>
    <x v="2"/>
    <n v="4551"/>
    <x v="0"/>
    <x v="20"/>
    <x v="4"/>
    <s v="Maggie Mayer"/>
    <x v="18938"/>
  </r>
  <r>
    <x v="1"/>
    <x v="0"/>
    <x v="1"/>
    <s v="Caloundra"/>
    <x v="2"/>
    <n v="4551"/>
    <x v="0"/>
    <x v="20"/>
    <x v="0"/>
    <s v="Chester George"/>
    <x v="20465"/>
  </r>
  <r>
    <x v="1"/>
    <x v="0"/>
    <x v="1"/>
    <s v="Caloundra"/>
    <x v="2"/>
    <n v="4551"/>
    <x v="0"/>
    <x v="20"/>
    <x v="0"/>
    <s v="Chester George"/>
    <x v="133"/>
  </r>
  <r>
    <x v="1"/>
    <x v="0"/>
    <x v="1"/>
    <s v="Caloundra"/>
    <x v="2"/>
    <n v="4551"/>
    <x v="0"/>
    <x v="20"/>
    <x v="1"/>
    <s v="Howard Wright"/>
    <x v="2608"/>
  </r>
  <r>
    <x v="1"/>
    <x v="0"/>
    <x v="1"/>
    <s v="Caloundra"/>
    <x v="2"/>
    <n v="4551"/>
    <x v="0"/>
    <x v="20"/>
    <x v="0"/>
    <s v="Chester George"/>
    <x v="36"/>
  </r>
  <r>
    <x v="1"/>
    <x v="0"/>
    <x v="1"/>
    <s v="Caloundra"/>
    <x v="2"/>
    <n v="4551"/>
    <x v="0"/>
    <x v="20"/>
    <x v="2"/>
    <s v="Amy Buchanan"/>
    <x v="35"/>
  </r>
  <r>
    <x v="1"/>
    <x v="0"/>
    <x v="1"/>
    <s v="Caloundra"/>
    <x v="2"/>
    <n v="4551"/>
    <x v="0"/>
    <x v="20"/>
    <x v="0"/>
    <s v="Chester George"/>
    <x v="2"/>
  </r>
  <r>
    <x v="1"/>
    <x v="0"/>
    <x v="1"/>
    <s v="Caloundra"/>
    <x v="2"/>
    <n v="4551"/>
    <x v="0"/>
    <x v="20"/>
    <x v="9"/>
    <s v="Elizabeth Gentry"/>
    <x v="912"/>
  </r>
  <r>
    <x v="1"/>
    <x v="0"/>
    <x v="1"/>
    <s v="Caloundra"/>
    <x v="2"/>
    <n v="4551"/>
    <x v="0"/>
    <x v="20"/>
    <x v="3"/>
    <s v="Chris Monroe"/>
    <x v="69"/>
  </r>
  <r>
    <x v="1"/>
    <x v="0"/>
    <x v="1"/>
    <s v="Caloundra"/>
    <x v="2"/>
    <n v="4551"/>
    <x v="0"/>
    <x v="20"/>
    <x v="6"/>
    <s v="Bruce Curran"/>
    <x v="1792"/>
  </r>
  <r>
    <x v="1"/>
    <x v="0"/>
    <x v="1"/>
    <s v="Caloundra"/>
    <x v="2"/>
    <n v="4551"/>
    <x v="0"/>
    <x v="20"/>
    <x v="2"/>
    <s v="Amy Buchanan"/>
    <x v="1410"/>
  </r>
  <r>
    <x v="1"/>
    <x v="0"/>
    <x v="1"/>
    <s v="Caloundra"/>
    <x v="2"/>
    <n v="4551"/>
    <x v="0"/>
    <x v="20"/>
    <x v="5"/>
    <s v="Richard Carr"/>
    <x v="18494"/>
  </r>
  <r>
    <x v="1"/>
    <x v="0"/>
    <x v="1"/>
    <s v="Caloundra"/>
    <x v="2"/>
    <n v="4551"/>
    <x v="0"/>
    <x v="20"/>
    <x v="2"/>
    <s v="Amy Buchanan"/>
    <x v="949"/>
  </r>
  <r>
    <x v="1"/>
    <x v="0"/>
    <x v="1"/>
    <s v="Caloundra"/>
    <x v="2"/>
    <n v="4551"/>
    <x v="0"/>
    <x v="20"/>
    <x v="9"/>
    <s v="Elizabeth Gentry"/>
    <x v="20466"/>
  </r>
  <r>
    <x v="1"/>
    <x v="0"/>
    <x v="1"/>
    <s v="Caloundra"/>
    <x v="2"/>
    <n v="4551"/>
    <x v="0"/>
    <x v="20"/>
    <x v="9"/>
    <s v="Elizabeth Gentry"/>
    <x v="5872"/>
  </r>
  <r>
    <x v="1"/>
    <x v="0"/>
    <x v="1"/>
    <s v="Caloundra"/>
    <x v="2"/>
    <n v="4551"/>
    <x v="0"/>
    <x v="20"/>
    <x v="7"/>
    <s v="Ella Hickman"/>
    <x v="20467"/>
  </r>
  <r>
    <x v="1"/>
    <x v="0"/>
    <x v="1"/>
    <s v="Caloundra"/>
    <x v="2"/>
    <n v="4551"/>
    <x v="0"/>
    <x v="20"/>
    <x v="4"/>
    <s v="Maggie Mayer"/>
    <x v="20468"/>
  </r>
  <r>
    <x v="1"/>
    <x v="0"/>
    <x v="1"/>
    <s v="Caloundra"/>
    <x v="2"/>
    <n v="4551"/>
    <x v="0"/>
    <x v="20"/>
    <x v="0"/>
    <s v="Chester George"/>
    <x v="20469"/>
  </r>
  <r>
    <x v="1"/>
    <x v="0"/>
    <x v="1"/>
    <s v="Caloundra"/>
    <x v="2"/>
    <n v="4551"/>
    <x v="0"/>
    <x v="20"/>
    <x v="0"/>
    <s v="Chester George"/>
    <x v="1861"/>
  </r>
  <r>
    <x v="1"/>
    <x v="0"/>
    <x v="1"/>
    <s v="Caloundra"/>
    <x v="2"/>
    <n v="4551"/>
    <x v="0"/>
    <x v="20"/>
    <x v="9"/>
    <s v="Elizabeth Gentry"/>
    <x v="20470"/>
  </r>
  <r>
    <x v="1"/>
    <x v="0"/>
    <x v="1"/>
    <s v="Caloundra"/>
    <x v="2"/>
    <n v="4551"/>
    <x v="0"/>
    <x v="20"/>
    <x v="8"/>
    <s v="Sara Ferrell"/>
    <x v="20471"/>
  </r>
  <r>
    <x v="1"/>
    <x v="0"/>
    <x v="1"/>
    <s v="Caloundra"/>
    <x v="2"/>
    <n v="4551"/>
    <x v="0"/>
    <x v="20"/>
    <x v="2"/>
    <s v="Amy Buchanan"/>
    <x v="20472"/>
  </r>
  <r>
    <x v="1"/>
    <x v="0"/>
    <x v="1"/>
    <s v="Caloundra"/>
    <x v="2"/>
    <n v="4551"/>
    <x v="0"/>
    <x v="20"/>
    <x v="2"/>
    <s v="Amy Buchanan"/>
    <x v="20473"/>
  </r>
  <r>
    <x v="1"/>
    <x v="0"/>
    <x v="1"/>
    <s v="Caloundra"/>
    <x v="2"/>
    <n v="4551"/>
    <x v="0"/>
    <x v="20"/>
    <x v="5"/>
    <s v="Richard Carr"/>
    <x v="20474"/>
  </r>
  <r>
    <x v="1"/>
    <x v="0"/>
    <x v="1"/>
    <s v="Caloundra"/>
    <x v="2"/>
    <n v="4551"/>
    <x v="0"/>
    <x v="20"/>
    <x v="9"/>
    <s v="Elizabeth Gentry"/>
    <x v="20475"/>
  </r>
  <r>
    <x v="1"/>
    <x v="0"/>
    <x v="1"/>
    <s v="Caloundra"/>
    <x v="2"/>
    <n v="4551"/>
    <x v="0"/>
    <x v="20"/>
    <x v="1"/>
    <s v="Howard Wright"/>
    <x v="20476"/>
  </r>
  <r>
    <x v="1"/>
    <x v="0"/>
    <x v="1"/>
    <s v="Caloundra"/>
    <x v="2"/>
    <n v="4551"/>
    <x v="0"/>
    <x v="20"/>
    <x v="6"/>
    <s v="Bruce Curran"/>
    <x v="20477"/>
  </r>
  <r>
    <x v="1"/>
    <x v="0"/>
    <x v="1"/>
    <s v="Caloundra"/>
    <x v="2"/>
    <n v="4551"/>
    <x v="0"/>
    <x v="20"/>
    <x v="0"/>
    <s v="Chester George"/>
    <x v="20478"/>
  </r>
  <r>
    <x v="1"/>
    <x v="0"/>
    <x v="1"/>
    <s v="Caloundra"/>
    <x v="2"/>
    <n v="4551"/>
    <x v="0"/>
    <x v="20"/>
    <x v="1"/>
    <s v="Howard Wright"/>
    <x v="20479"/>
  </r>
  <r>
    <x v="1"/>
    <x v="0"/>
    <x v="1"/>
    <s v="Caloundra"/>
    <x v="2"/>
    <n v="4551"/>
    <x v="0"/>
    <x v="20"/>
    <x v="2"/>
    <s v="Amy Buchanan"/>
    <x v="20480"/>
  </r>
  <r>
    <x v="1"/>
    <x v="0"/>
    <x v="1"/>
    <s v="Caloundra"/>
    <x v="2"/>
    <n v="4551"/>
    <x v="0"/>
    <x v="20"/>
    <x v="8"/>
    <s v="Sara Ferrell"/>
    <x v="20481"/>
  </r>
  <r>
    <x v="1"/>
    <x v="0"/>
    <x v="1"/>
    <s v="Caloundra"/>
    <x v="2"/>
    <n v="4551"/>
    <x v="0"/>
    <x v="20"/>
    <x v="0"/>
    <s v="Chester George"/>
    <x v="20482"/>
  </r>
  <r>
    <x v="1"/>
    <x v="0"/>
    <x v="1"/>
    <s v="Caloundra"/>
    <x v="2"/>
    <n v="4551"/>
    <x v="0"/>
    <x v="20"/>
    <x v="4"/>
    <s v="Maggie Mayer"/>
    <x v="20483"/>
  </r>
  <r>
    <x v="1"/>
    <x v="0"/>
    <x v="1"/>
    <s v="Caloundra"/>
    <x v="2"/>
    <n v="4551"/>
    <x v="0"/>
    <x v="20"/>
    <x v="6"/>
    <s v="Bruce Curran"/>
    <x v="20484"/>
  </r>
  <r>
    <x v="1"/>
    <x v="0"/>
    <x v="1"/>
    <s v="Caloundra"/>
    <x v="2"/>
    <n v="4551"/>
    <x v="0"/>
    <x v="20"/>
    <x v="6"/>
    <s v="Bruce Curran"/>
    <x v="20485"/>
  </r>
  <r>
    <x v="1"/>
    <x v="0"/>
    <x v="1"/>
    <s v="Caloundra"/>
    <x v="2"/>
    <n v="4551"/>
    <x v="0"/>
    <x v="20"/>
    <x v="2"/>
    <s v="Amy Buchanan"/>
    <x v="20486"/>
  </r>
  <r>
    <x v="1"/>
    <x v="0"/>
    <x v="1"/>
    <s v="Caloundra"/>
    <x v="2"/>
    <n v="4551"/>
    <x v="0"/>
    <x v="20"/>
    <x v="3"/>
    <s v="Chris Monroe"/>
    <x v="20487"/>
  </r>
  <r>
    <x v="1"/>
    <x v="0"/>
    <x v="1"/>
    <s v="Caloundra"/>
    <x v="2"/>
    <n v="4551"/>
    <x v="0"/>
    <x v="20"/>
    <x v="3"/>
    <s v="Chris Monroe"/>
    <x v="20488"/>
  </r>
  <r>
    <x v="1"/>
    <x v="0"/>
    <x v="1"/>
    <s v="Caloundra"/>
    <x v="2"/>
    <n v="4551"/>
    <x v="0"/>
    <x v="20"/>
    <x v="1"/>
    <s v="Howard Wright"/>
    <x v="20489"/>
  </r>
  <r>
    <x v="1"/>
    <x v="0"/>
    <x v="1"/>
    <s v="Caloundra"/>
    <x v="2"/>
    <n v="4551"/>
    <x v="0"/>
    <x v="20"/>
    <x v="9"/>
    <s v="Elizabeth Gentry"/>
    <x v="20490"/>
  </r>
  <r>
    <x v="1"/>
    <x v="0"/>
    <x v="1"/>
    <s v="Caloundra"/>
    <x v="2"/>
    <n v="4551"/>
    <x v="0"/>
    <x v="20"/>
    <x v="7"/>
    <s v="Ella Hickman"/>
    <x v="20491"/>
  </r>
  <r>
    <x v="1"/>
    <x v="0"/>
    <x v="1"/>
    <s v="Caloundra"/>
    <x v="2"/>
    <n v="4551"/>
    <x v="0"/>
    <x v="20"/>
    <x v="9"/>
    <s v="Elizabeth Gentry"/>
    <x v="20492"/>
  </r>
  <r>
    <x v="1"/>
    <x v="0"/>
    <x v="1"/>
    <s v="Caloundra"/>
    <x v="2"/>
    <n v="4551"/>
    <x v="0"/>
    <x v="20"/>
    <x v="6"/>
    <s v="Bruce Curran"/>
    <x v="20493"/>
  </r>
  <r>
    <x v="1"/>
    <x v="0"/>
    <x v="1"/>
    <s v="Caloundra"/>
    <x v="2"/>
    <n v="4551"/>
    <x v="0"/>
    <x v="20"/>
    <x v="4"/>
    <s v="Maggie Mayer"/>
    <x v="20494"/>
  </r>
  <r>
    <x v="1"/>
    <x v="0"/>
    <x v="1"/>
    <s v="Caloundra"/>
    <x v="2"/>
    <n v="4551"/>
    <x v="0"/>
    <x v="20"/>
    <x v="9"/>
    <s v="Elizabeth Gentry"/>
    <x v="20495"/>
  </r>
  <r>
    <x v="1"/>
    <x v="0"/>
    <x v="1"/>
    <s v="Caloundra"/>
    <x v="2"/>
    <n v="4551"/>
    <x v="0"/>
    <x v="20"/>
    <x v="8"/>
    <s v="Sara Ferrell"/>
    <x v="20496"/>
  </r>
  <r>
    <x v="1"/>
    <x v="0"/>
    <x v="1"/>
    <s v="Caloundra"/>
    <x v="2"/>
    <n v="4551"/>
    <x v="0"/>
    <x v="20"/>
    <x v="5"/>
    <s v="Richard Carr"/>
    <x v="20497"/>
  </r>
  <r>
    <x v="1"/>
    <x v="0"/>
    <x v="1"/>
    <s v="Caloundra"/>
    <x v="2"/>
    <n v="4551"/>
    <x v="0"/>
    <x v="20"/>
    <x v="1"/>
    <s v="Howard Wright"/>
    <x v="20498"/>
  </r>
  <r>
    <x v="1"/>
    <x v="0"/>
    <x v="1"/>
    <s v="Caloundra"/>
    <x v="2"/>
    <n v="4551"/>
    <x v="0"/>
    <x v="20"/>
    <x v="5"/>
    <s v="Richard Carr"/>
    <x v="20499"/>
  </r>
  <r>
    <x v="1"/>
    <x v="0"/>
    <x v="1"/>
    <s v="Caloundra"/>
    <x v="2"/>
    <n v="4551"/>
    <x v="0"/>
    <x v="20"/>
    <x v="2"/>
    <s v="Amy Buchanan"/>
    <x v="20500"/>
  </r>
  <r>
    <x v="1"/>
    <x v="0"/>
    <x v="1"/>
    <s v="Caloundra"/>
    <x v="2"/>
    <n v="4551"/>
    <x v="0"/>
    <x v="20"/>
    <x v="0"/>
    <s v="Chester George"/>
    <x v="20501"/>
  </r>
  <r>
    <x v="1"/>
    <x v="0"/>
    <x v="1"/>
    <s v="Caloundra"/>
    <x v="2"/>
    <n v="4551"/>
    <x v="0"/>
    <x v="20"/>
    <x v="6"/>
    <s v="Bruce Curran"/>
    <x v="20502"/>
  </r>
  <r>
    <x v="1"/>
    <x v="0"/>
    <x v="1"/>
    <s v="Caloundra"/>
    <x v="2"/>
    <n v="4551"/>
    <x v="0"/>
    <x v="20"/>
    <x v="5"/>
    <s v="Richard Carr"/>
    <x v="20503"/>
  </r>
  <r>
    <x v="1"/>
    <x v="0"/>
    <x v="1"/>
    <s v="Orange"/>
    <x v="0"/>
    <n v="2800"/>
    <x v="0"/>
    <x v="16"/>
    <x v="0"/>
    <s v="Chester George"/>
    <x v="20504"/>
  </r>
  <r>
    <x v="1"/>
    <x v="0"/>
    <x v="1"/>
    <s v="Orange"/>
    <x v="0"/>
    <n v="2800"/>
    <x v="0"/>
    <x v="16"/>
    <x v="0"/>
    <s v="Chester George"/>
    <x v="1611"/>
  </r>
  <r>
    <x v="1"/>
    <x v="0"/>
    <x v="1"/>
    <s v="Orange"/>
    <x v="0"/>
    <n v="2800"/>
    <x v="0"/>
    <x v="16"/>
    <x v="0"/>
    <s v="Chester George"/>
    <x v="132"/>
  </r>
  <r>
    <x v="1"/>
    <x v="0"/>
    <x v="1"/>
    <s v="Orange"/>
    <x v="0"/>
    <n v="2800"/>
    <x v="0"/>
    <x v="16"/>
    <x v="2"/>
    <s v="Amy Buchanan"/>
    <x v="1539"/>
  </r>
  <r>
    <x v="1"/>
    <x v="0"/>
    <x v="1"/>
    <s v="Orange"/>
    <x v="0"/>
    <n v="2800"/>
    <x v="0"/>
    <x v="16"/>
    <x v="2"/>
    <s v="Amy Buchanan"/>
    <x v="1635"/>
  </r>
  <r>
    <x v="1"/>
    <x v="0"/>
    <x v="1"/>
    <s v="Orange"/>
    <x v="0"/>
    <n v="2800"/>
    <x v="0"/>
    <x v="16"/>
    <x v="2"/>
    <s v="Amy Buchanan"/>
    <x v="310"/>
  </r>
  <r>
    <x v="1"/>
    <x v="0"/>
    <x v="1"/>
    <s v="Orange"/>
    <x v="0"/>
    <n v="2800"/>
    <x v="0"/>
    <x v="16"/>
    <x v="2"/>
    <s v="Amy Buchanan"/>
    <x v="604"/>
  </r>
  <r>
    <x v="1"/>
    <x v="0"/>
    <x v="1"/>
    <s v="Orange"/>
    <x v="0"/>
    <n v="2800"/>
    <x v="0"/>
    <x v="16"/>
    <x v="0"/>
    <s v="Chester George"/>
    <x v="2321"/>
  </r>
  <r>
    <x v="1"/>
    <x v="0"/>
    <x v="1"/>
    <s v="Orange"/>
    <x v="0"/>
    <n v="2800"/>
    <x v="0"/>
    <x v="16"/>
    <x v="6"/>
    <s v="Bruce Curran"/>
    <x v="67"/>
  </r>
  <r>
    <x v="1"/>
    <x v="0"/>
    <x v="1"/>
    <s v="Orange"/>
    <x v="0"/>
    <n v="2800"/>
    <x v="0"/>
    <x v="16"/>
    <x v="7"/>
    <s v="Ella Hickman"/>
    <x v="2084"/>
  </r>
  <r>
    <x v="1"/>
    <x v="0"/>
    <x v="1"/>
    <s v="Orange"/>
    <x v="0"/>
    <n v="2800"/>
    <x v="0"/>
    <x v="16"/>
    <x v="9"/>
    <s v="Elizabeth Gentry"/>
    <x v="369"/>
  </r>
  <r>
    <x v="1"/>
    <x v="0"/>
    <x v="1"/>
    <s v="Orange"/>
    <x v="0"/>
    <n v="2800"/>
    <x v="0"/>
    <x v="16"/>
    <x v="2"/>
    <s v="Amy Buchanan"/>
    <x v="637"/>
  </r>
  <r>
    <x v="1"/>
    <x v="0"/>
    <x v="1"/>
    <s v="Orange"/>
    <x v="0"/>
    <n v="2800"/>
    <x v="0"/>
    <x v="16"/>
    <x v="8"/>
    <s v="Sara Ferrell"/>
    <x v="34"/>
  </r>
  <r>
    <x v="1"/>
    <x v="0"/>
    <x v="1"/>
    <s v="Orange"/>
    <x v="0"/>
    <n v="2800"/>
    <x v="0"/>
    <x v="16"/>
    <x v="1"/>
    <s v="Howard Wright"/>
    <x v="310"/>
  </r>
  <r>
    <x v="1"/>
    <x v="0"/>
    <x v="1"/>
    <s v="Orange"/>
    <x v="0"/>
    <n v="2800"/>
    <x v="0"/>
    <x v="16"/>
    <x v="1"/>
    <s v="Howard Wright"/>
    <x v="4"/>
  </r>
  <r>
    <x v="1"/>
    <x v="0"/>
    <x v="1"/>
    <s v="Orange"/>
    <x v="0"/>
    <n v="2800"/>
    <x v="0"/>
    <x v="16"/>
    <x v="5"/>
    <s v="Richard Carr"/>
    <x v="14065"/>
  </r>
  <r>
    <x v="1"/>
    <x v="0"/>
    <x v="1"/>
    <s v="Orange"/>
    <x v="0"/>
    <n v="2800"/>
    <x v="0"/>
    <x v="16"/>
    <x v="0"/>
    <s v="Chester George"/>
    <x v="39"/>
  </r>
  <r>
    <x v="1"/>
    <x v="0"/>
    <x v="1"/>
    <s v="Orange"/>
    <x v="0"/>
    <n v="2800"/>
    <x v="0"/>
    <x v="16"/>
    <x v="6"/>
    <s v="Bruce Curran"/>
    <x v="143"/>
  </r>
  <r>
    <x v="1"/>
    <x v="0"/>
    <x v="1"/>
    <s v="Orange"/>
    <x v="0"/>
    <n v="2800"/>
    <x v="0"/>
    <x v="16"/>
    <x v="0"/>
    <s v="Chester George"/>
    <x v="1130"/>
  </r>
  <r>
    <x v="1"/>
    <x v="0"/>
    <x v="1"/>
    <s v="Orange"/>
    <x v="0"/>
    <n v="2800"/>
    <x v="0"/>
    <x v="16"/>
    <x v="2"/>
    <s v="Amy Buchanan"/>
    <x v="19272"/>
  </r>
  <r>
    <x v="1"/>
    <x v="0"/>
    <x v="1"/>
    <s v="Orange"/>
    <x v="0"/>
    <n v="2800"/>
    <x v="0"/>
    <x v="16"/>
    <x v="6"/>
    <s v="Bruce Curran"/>
    <x v="20505"/>
  </r>
  <r>
    <x v="1"/>
    <x v="0"/>
    <x v="1"/>
    <s v="Orange"/>
    <x v="0"/>
    <n v="2800"/>
    <x v="0"/>
    <x v="16"/>
    <x v="6"/>
    <s v="Bruce Curran"/>
    <x v="20506"/>
  </r>
  <r>
    <x v="1"/>
    <x v="0"/>
    <x v="1"/>
    <s v="Orange"/>
    <x v="0"/>
    <n v="2800"/>
    <x v="0"/>
    <x v="16"/>
    <x v="9"/>
    <s v="Elizabeth Gentry"/>
    <x v="20507"/>
  </r>
  <r>
    <x v="1"/>
    <x v="0"/>
    <x v="1"/>
    <s v="Orange"/>
    <x v="0"/>
    <n v="2800"/>
    <x v="0"/>
    <x v="16"/>
    <x v="9"/>
    <s v="Elizabeth Gentry"/>
    <x v="20508"/>
  </r>
  <r>
    <x v="1"/>
    <x v="0"/>
    <x v="1"/>
    <s v="Orange"/>
    <x v="0"/>
    <n v="2800"/>
    <x v="0"/>
    <x v="16"/>
    <x v="7"/>
    <s v="Ella Hickman"/>
    <x v="12569"/>
  </r>
  <r>
    <x v="1"/>
    <x v="0"/>
    <x v="1"/>
    <s v="Orange"/>
    <x v="0"/>
    <n v="2800"/>
    <x v="0"/>
    <x v="16"/>
    <x v="0"/>
    <s v="Chester George"/>
    <x v="20509"/>
  </r>
  <r>
    <x v="1"/>
    <x v="0"/>
    <x v="1"/>
    <s v="Orange"/>
    <x v="0"/>
    <n v="2800"/>
    <x v="0"/>
    <x v="16"/>
    <x v="4"/>
    <s v="Maggie Mayer"/>
    <x v="2506"/>
  </r>
  <r>
    <x v="1"/>
    <x v="0"/>
    <x v="1"/>
    <s v="Orange"/>
    <x v="0"/>
    <n v="2800"/>
    <x v="0"/>
    <x v="16"/>
    <x v="2"/>
    <s v="Amy Buchanan"/>
    <x v="20510"/>
  </r>
  <r>
    <x v="1"/>
    <x v="0"/>
    <x v="1"/>
    <s v="Orange"/>
    <x v="0"/>
    <n v="2800"/>
    <x v="0"/>
    <x v="16"/>
    <x v="9"/>
    <s v="Elizabeth Gentry"/>
    <x v="20511"/>
  </r>
  <r>
    <x v="1"/>
    <x v="0"/>
    <x v="1"/>
    <s v="Orange"/>
    <x v="0"/>
    <n v="2800"/>
    <x v="0"/>
    <x v="16"/>
    <x v="6"/>
    <s v="Bruce Curran"/>
    <x v="20512"/>
  </r>
  <r>
    <x v="1"/>
    <x v="0"/>
    <x v="1"/>
    <s v="Orange"/>
    <x v="0"/>
    <n v="2800"/>
    <x v="0"/>
    <x v="16"/>
    <x v="8"/>
    <s v="Sara Ferrell"/>
    <x v="20513"/>
  </r>
  <r>
    <x v="1"/>
    <x v="0"/>
    <x v="1"/>
    <s v="Orange"/>
    <x v="0"/>
    <n v="2800"/>
    <x v="0"/>
    <x v="16"/>
    <x v="9"/>
    <s v="Elizabeth Gentry"/>
    <x v="20514"/>
  </r>
  <r>
    <x v="1"/>
    <x v="0"/>
    <x v="1"/>
    <s v="Orange"/>
    <x v="0"/>
    <n v="2800"/>
    <x v="0"/>
    <x v="16"/>
    <x v="6"/>
    <s v="Bruce Curran"/>
    <x v="20515"/>
  </r>
  <r>
    <x v="1"/>
    <x v="0"/>
    <x v="1"/>
    <s v="Orange"/>
    <x v="0"/>
    <n v="2800"/>
    <x v="0"/>
    <x v="16"/>
    <x v="3"/>
    <s v="Chris Monroe"/>
    <x v="20516"/>
  </r>
  <r>
    <x v="1"/>
    <x v="0"/>
    <x v="1"/>
    <s v="Orange"/>
    <x v="0"/>
    <n v="2800"/>
    <x v="0"/>
    <x v="16"/>
    <x v="0"/>
    <s v="Chester George"/>
    <x v="20517"/>
  </r>
  <r>
    <x v="1"/>
    <x v="0"/>
    <x v="1"/>
    <s v="Orange"/>
    <x v="0"/>
    <n v="2800"/>
    <x v="0"/>
    <x v="16"/>
    <x v="1"/>
    <s v="Howard Wright"/>
    <x v="4344"/>
  </r>
  <r>
    <x v="1"/>
    <x v="0"/>
    <x v="1"/>
    <s v="Orange"/>
    <x v="0"/>
    <n v="2800"/>
    <x v="0"/>
    <x v="16"/>
    <x v="2"/>
    <s v="Amy Buchanan"/>
    <x v="20518"/>
  </r>
  <r>
    <x v="1"/>
    <x v="0"/>
    <x v="1"/>
    <s v="Orange"/>
    <x v="0"/>
    <n v="2800"/>
    <x v="0"/>
    <x v="16"/>
    <x v="4"/>
    <s v="Maggie Mayer"/>
    <x v="20519"/>
  </r>
  <r>
    <x v="1"/>
    <x v="0"/>
    <x v="1"/>
    <s v="Orange"/>
    <x v="0"/>
    <n v="2800"/>
    <x v="0"/>
    <x v="16"/>
    <x v="1"/>
    <s v="Howard Wright"/>
    <x v="20520"/>
  </r>
  <r>
    <x v="1"/>
    <x v="0"/>
    <x v="1"/>
    <s v="Orange"/>
    <x v="0"/>
    <n v="2800"/>
    <x v="0"/>
    <x v="16"/>
    <x v="3"/>
    <s v="Chris Monroe"/>
    <x v="20521"/>
  </r>
  <r>
    <x v="1"/>
    <x v="0"/>
    <x v="1"/>
    <s v="Orange"/>
    <x v="0"/>
    <n v="2800"/>
    <x v="0"/>
    <x v="16"/>
    <x v="1"/>
    <s v="Howard Wright"/>
    <x v="20522"/>
  </r>
  <r>
    <x v="1"/>
    <x v="0"/>
    <x v="1"/>
    <s v="Orange"/>
    <x v="0"/>
    <n v="2800"/>
    <x v="0"/>
    <x v="16"/>
    <x v="9"/>
    <s v="Elizabeth Gentry"/>
    <x v="20523"/>
  </r>
  <r>
    <x v="1"/>
    <x v="0"/>
    <x v="1"/>
    <s v="Orange"/>
    <x v="0"/>
    <n v="2800"/>
    <x v="0"/>
    <x v="16"/>
    <x v="7"/>
    <s v="Ella Hickman"/>
    <x v="20524"/>
  </r>
  <r>
    <x v="1"/>
    <x v="0"/>
    <x v="1"/>
    <s v="Orange"/>
    <x v="0"/>
    <n v="2800"/>
    <x v="0"/>
    <x v="16"/>
    <x v="4"/>
    <s v="Maggie Mayer"/>
    <x v="20525"/>
  </r>
  <r>
    <x v="1"/>
    <x v="0"/>
    <x v="1"/>
    <s v="Orange"/>
    <x v="0"/>
    <n v="2800"/>
    <x v="0"/>
    <x v="16"/>
    <x v="9"/>
    <s v="Elizabeth Gentry"/>
    <x v="20526"/>
  </r>
  <r>
    <x v="1"/>
    <x v="0"/>
    <x v="1"/>
    <s v="Orange"/>
    <x v="0"/>
    <n v="2800"/>
    <x v="0"/>
    <x v="16"/>
    <x v="1"/>
    <s v="Howard Wright"/>
    <x v="20527"/>
  </r>
  <r>
    <x v="1"/>
    <x v="0"/>
    <x v="1"/>
    <s v="Orange"/>
    <x v="0"/>
    <n v="2800"/>
    <x v="0"/>
    <x v="16"/>
    <x v="6"/>
    <s v="Bruce Curran"/>
    <x v="20528"/>
  </r>
  <r>
    <x v="1"/>
    <x v="0"/>
    <x v="1"/>
    <s v="Orange"/>
    <x v="0"/>
    <n v="2800"/>
    <x v="0"/>
    <x v="16"/>
    <x v="8"/>
    <s v="Sara Ferrell"/>
    <x v="20529"/>
  </r>
  <r>
    <x v="1"/>
    <x v="0"/>
    <x v="1"/>
    <s v="Orange"/>
    <x v="0"/>
    <n v="2800"/>
    <x v="0"/>
    <x v="16"/>
    <x v="5"/>
    <s v="Richard Carr"/>
    <x v="20530"/>
  </r>
  <r>
    <x v="1"/>
    <x v="0"/>
    <x v="1"/>
    <s v="Orange"/>
    <x v="0"/>
    <n v="2800"/>
    <x v="0"/>
    <x v="16"/>
    <x v="0"/>
    <s v="Chester George"/>
    <x v="20531"/>
  </r>
  <r>
    <x v="1"/>
    <x v="0"/>
    <x v="1"/>
    <s v="Orange"/>
    <x v="0"/>
    <n v="2800"/>
    <x v="0"/>
    <x v="16"/>
    <x v="5"/>
    <s v="Richard Carr"/>
    <x v="20532"/>
  </r>
  <r>
    <x v="1"/>
    <x v="0"/>
    <x v="1"/>
    <s v="Orange"/>
    <x v="0"/>
    <n v="2800"/>
    <x v="0"/>
    <x v="16"/>
    <x v="5"/>
    <s v="Richard Carr"/>
    <x v="20533"/>
  </r>
  <r>
    <x v="1"/>
    <x v="0"/>
    <x v="1"/>
    <s v="Orange"/>
    <x v="0"/>
    <n v="2800"/>
    <x v="0"/>
    <x v="16"/>
    <x v="9"/>
    <s v="Elizabeth Gentry"/>
    <x v="20534"/>
  </r>
  <r>
    <x v="1"/>
    <x v="0"/>
    <x v="1"/>
    <s v="Orange"/>
    <x v="0"/>
    <n v="2800"/>
    <x v="0"/>
    <x v="16"/>
    <x v="2"/>
    <s v="Amy Buchanan"/>
    <x v="20535"/>
  </r>
  <r>
    <x v="1"/>
    <x v="0"/>
    <x v="1"/>
    <s v="Orange"/>
    <x v="0"/>
    <n v="2800"/>
    <x v="0"/>
    <x v="16"/>
    <x v="6"/>
    <s v="Bruce Curran"/>
    <x v="20536"/>
  </r>
  <r>
    <x v="1"/>
    <x v="0"/>
    <x v="1"/>
    <s v="Bendigo"/>
    <x v="4"/>
    <n v="3550"/>
    <x v="0"/>
    <x v="9"/>
    <x v="2"/>
    <s v="Amy Buchanan"/>
    <x v="20537"/>
  </r>
  <r>
    <x v="1"/>
    <x v="0"/>
    <x v="1"/>
    <s v="Bendigo"/>
    <x v="4"/>
    <n v="3550"/>
    <x v="0"/>
    <x v="9"/>
    <x v="0"/>
    <s v="Chester George"/>
    <x v="8155"/>
  </r>
  <r>
    <x v="1"/>
    <x v="0"/>
    <x v="1"/>
    <s v="Bendigo"/>
    <x v="4"/>
    <n v="3550"/>
    <x v="0"/>
    <x v="9"/>
    <x v="2"/>
    <s v="Amy Buchanan"/>
    <x v="2320"/>
  </r>
  <r>
    <x v="1"/>
    <x v="0"/>
    <x v="1"/>
    <s v="Bendigo"/>
    <x v="4"/>
    <n v="3550"/>
    <x v="0"/>
    <x v="9"/>
    <x v="4"/>
    <s v="Maggie Mayer"/>
    <x v="20538"/>
  </r>
  <r>
    <x v="1"/>
    <x v="0"/>
    <x v="1"/>
    <s v="Bendigo"/>
    <x v="4"/>
    <n v="3550"/>
    <x v="0"/>
    <x v="9"/>
    <x v="0"/>
    <s v="Chester George"/>
    <x v="2889"/>
  </r>
  <r>
    <x v="1"/>
    <x v="0"/>
    <x v="1"/>
    <s v="Bendigo"/>
    <x v="4"/>
    <n v="3550"/>
    <x v="0"/>
    <x v="9"/>
    <x v="3"/>
    <s v="Chris Monroe"/>
    <x v="20539"/>
  </r>
  <r>
    <x v="1"/>
    <x v="0"/>
    <x v="1"/>
    <s v="Bendigo"/>
    <x v="4"/>
    <n v="3550"/>
    <x v="0"/>
    <x v="9"/>
    <x v="2"/>
    <s v="Amy Buchanan"/>
    <x v="4"/>
  </r>
  <r>
    <x v="1"/>
    <x v="0"/>
    <x v="1"/>
    <s v="Bendigo"/>
    <x v="4"/>
    <n v="3550"/>
    <x v="0"/>
    <x v="9"/>
    <x v="0"/>
    <s v="Chester George"/>
    <x v="282"/>
  </r>
  <r>
    <x v="1"/>
    <x v="0"/>
    <x v="1"/>
    <s v="Bendigo"/>
    <x v="4"/>
    <n v="3550"/>
    <x v="0"/>
    <x v="9"/>
    <x v="0"/>
    <s v="Chester George"/>
    <x v="2409"/>
  </r>
  <r>
    <x v="1"/>
    <x v="0"/>
    <x v="1"/>
    <s v="Bendigo"/>
    <x v="4"/>
    <n v="3550"/>
    <x v="0"/>
    <x v="9"/>
    <x v="6"/>
    <s v="Bruce Curran"/>
    <x v="715"/>
  </r>
  <r>
    <x v="1"/>
    <x v="0"/>
    <x v="1"/>
    <s v="Bendigo"/>
    <x v="4"/>
    <n v="3550"/>
    <x v="0"/>
    <x v="9"/>
    <x v="9"/>
    <s v="Elizabeth Gentry"/>
    <x v="20540"/>
  </r>
  <r>
    <x v="1"/>
    <x v="0"/>
    <x v="1"/>
    <s v="Bendigo"/>
    <x v="4"/>
    <n v="3550"/>
    <x v="0"/>
    <x v="9"/>
    <x v="4"/>
    <s v="Maggie Mayer"/>
    <x v="196"/>
  </r>
  <r>
    <x v="1"/>
    <x v="0"/>
    <x v="1"/>
    <s v="Bendigo"/>
    <x v="4"/>
    <n v="3550"/>
    <x v="0"/>
    <x v="9"/>
    <x v="6"/>
    <s v="Bruce Curran"/>
    <x v="36"/>
  </r>
  <r>
    <x v="1"/>
    <x v="0"/>
    <x v="1"/>
    <s v="Bendigo"/>
    <x v="4"/>
    <n v="3550"/>
    <x v="0"/>
    <x v="9"/>
    <x v="4"/>
    <s v="Maggie Mayer"/>
    <x v="36"/>
  </r>
  <r>
    <x v="1"/>
    <x v="0"/>
    <x v="1"/>
    <s v="Bendigo"/>
    <x v="4"/>
    <n v="3550"/>
    <x v="0"/>
    <x v="9"/>
    <x v="9"/>
    <s v="Elizabeth Gentry"/>
    <x v="2409"/>
  </r>
  <r>
    <x v="1"/>
    <x v="0"/>
    <x v="1"/>
    <s v="Bendigo"/>
    <x v="4"/>
    <n v="3550"/>
    <x v="0"/>
    <x v="9"/>
    <x v="2"/>
    <s v="Amy Buchanan"/>
    <x v="165"/>
  </r>
  <r>
    <x v="1"/>
    <x v="0"/>
    <x v="1"/>
    <s v="Bendigo"/>
    <x v="4"/>
    <n v="3550"/>
    <x v="0"/>
    <x v="9"/>
    <x v="2"/>
    <s v="Amy Buchanan"/>
    <x v="683"/>
  </r>
  <r>
    <x v="1"/>
    <x v="0"/>
    <x v="1"/>
    <s v="Bendigo"/>
    <x v="4"/>
    <n v="3550"/>
    <x v="0"/>
    <x v="9"/>
    <x v="9"/>
    <s v="Elizabeth Gentry"/>
    <x v="804"/>
  </r>
  <r>
    <x v="1"/>
    <x v="0"/>
    <x v="1"/>
    <s v="Bendigo"/>
    <x v="4"/>
    <n v="3550"/>
    <x v="0"/>
    <x v="9"/>
    <x v="2"/>
    <s v="Amy Buchanan"/>
    <x v="34"/>
  </r>
  <r>
    <x v="1"/>
    <x v="0"/>
    <x v="1"/>
    <s v="Bendigo"/>
    <x v="4"/>
    <n v="3550"/>
    <x v="0"/>
    <x v="9"/>
    <x v="1"/>
    <s v="Howard Wright"/>
    <x v="133"/>
  </r>
  <r>
    <x v="1"/>
    <x v="0"/>
    <x v="1"/>
    <s v="Bendigo"/>
    <x v="4"/>
    <n v="3550"/>
    <x v="0"/>
    <x v="9"/>
    <x v="0"/>
    <s v="Chester George"/>
    <x v="34"/>
  </r>
  <r>
    <x v="1"/>
    <x v="0"/>
    <x v="1"/>
    <s v="Bendigo"/>
    <x v="4"/>
    <n v="3550"/>
    <x v="0"/>
    <x v="9"/>
    <x v="3"/>
    <s v="Chris Monroe"/>
    <x v="20541"/>
  </r>
  <r>
    <x v="1"/>
    <x v="0"/>
    <x v="1"/>
    <s v="Bendigo"/>
    <x v="4"/>
    <n v="3550"/>
    <x v="0"/>
    <x v="9"/>
    <x v="7"/>
    <s v="Ella Hickman"/>
    <x v="20542"/>
  </r>
  <r>
    <x v="1"/>
    <x v="0"/>
    <x v="1"/>
    <s v="Bendigo"/>
    <x v="4"/>
    <n v="3550"/>
    <x v="0"/>
    <x v="9"/>
    <x v="6"/>
    <s v="Bruce Curran"/>
    <x v="226"/>
  </r>
  <r>
    <x v="1"/>
    <x v="0"/>
    <x v="1"/>
    <s v="Bendigo"/>
    <x v="4"/>
    <n v="3550"/>
    <x v="0"/>
    <x v="9"/>
    <x v="4"/>
    <s v="Maggie Mayer"/>
    <x v="336"/>
  </r>
  <r>
    <x v="1"/>
    <x v="0"/>
    <x v="1"/>
    <s v="Bendigo"/>
    <x v="4"/>
    <n v="3550"/>
    <x v="0"/>
    <x v="9"/>
    <x v="5"/>
    <s v="Richard Carr"/>
    <x v="10306"/>
  </r>
  <r>
    <x v="1"/>
    <x v="0"/>
    <x v="1"/>
    <s v="Bendigo"/>
    <x v="4"/>
    <n v="3550"/>
    <x v="0"/>
    <x v="9"/>
    <x v="2"/>
    <s v="Amy Buchanan"/>
    <x v="316"/>
  </r>
  <r>
    <x v="1"/>
    <x v="0"/>
    <x v="1"/>
    <s v="Bendigo"/>
    <x v="4"/>
    <n v="3550"/>
    <x v="0"/>
    <x v="9"/>
    <x v="7"/>
    <s v="Ella Hickman"/>
    <x v="454"/>
  </r>
  <r>
    <x v="1"/>
    <x v="0"/>
    <x v="1"/>
    <s v="Bendigo"/>
    <x v="4"/>
    <n v="3550"/>
    <x v="0"/>
    <x v="9"/>
    <x v="1"/>
    <s v="Howard Wright"/>
    <x v="808"/>
  </r>
  <r>
    <x v="1"/>
    <x v="0"/>
    <x v="1"/>
    <s v="Bendigo"/>
    <x v="4"/>
    <n v="3550"/>
    <x v="0"/>
    <x v="9"/>
    <x v="0"/>
    <s v="Chester George"/>
    <x v="20401"/>
  </r>
  <r>
    <x v="1"/>
    <x v="0"/>
    <x v="1"/>
    <s v="Bendigo"/>
    <x v="4"/>
    <n v="3550"/>
    <x v="0"/>
    <x v="9"/>
    <x v="9"/>
    <s v="Elizabeth Gentry"/>
    <x v="20543"/>
  </r>
  <r>
    <x v="1"/>
    <x v="0"/>
    <x v="1"/>
    <s v="Bendigo"/>
    <x v="4"/>
    <n v="3550"/>
    <x v="0"/>
    <x v="9"/>
    <x v="7"/>
    <s v="Ella Hickman"/>
    <x v="7619"/>
  </r>
  <r>
    <x v="1"/>
    <x v="0"/>
    <x v="1"/>
    <s v="Bendigo"/>
    <x v="4"/>
    <n v="3550"/>
    <x v="0"/>
    <x v="9"/>
    <x v="1"/>
    <s v="Howard Wright"/>
    <x v="4948"/>
  </r>
  <r>
    <x v="1"/>
    <x v="0"/>
    <x v="1"/>
    <s v="Bendigo"/>
    <x v="4"/>
    <n v="3550"/>
    <x v="0"/>
    <x v="9"/>
    <x v="1"/>
    <s v="Howard Wright"/>
    <x v="20544"/>
  </r>
  <r>
    <x v="1"/>
    <x v="0"/>
    <x v="1"/>
    <s v="Bendigo"/>
    <x v="4"/>
    <n v="3550"/>
    <x v="0"/>
    <x v="9"/>
    <x v="8"/>
    <s v="Sara Ferrell"/>
    <x v="15936"/>
  </r>
  <r>
    <x v="1"/>
    <x v="0"/>
    <x v="1"/>
    <s v="Bendigo"/>
    <x v="4"/>
    <n v="3550"/>
    <x v="0"/>
    <x v="9"/>
    <x v="5"/>
    <s v="Richard Carr"/>
    <x v="20545"/>
  </r>
  <r>
    <x v="1"/>
    <x v="0"/>
    <x v="1"/>
    <s v="Bendigo"/>
    <x v="4"/>
    <n v="3550"/>
    <x v="0"/>
    <x v="9"/>
    <x v="9"/>
    <s v="Elizabeth Gentry"/>
    <x v="20546"/>
  </r>
  <r>
    <x v="1"/>
    <x v="0"/>
    <x v="1"/>
    <s v="Bendigo"/>
    <x v="4"/>
    <n v="3550"/>
    <x v="0"/>
    <x v="9"/>
    <x v="6"/>
    <s v="Bruce Curran"/>
    <x v="20547"/>
  </r>
  <r>
    <x v="1"/>
    <x v="0"/>
    <x v="1"/>
    <s v="Bendigo"/>
    <x v="4"/>
    <n v="3550"/>
    <x v="0"/>
    <x v="9"/>
    <x v="0"/>
    <s v="Chester George"/>
    <x v="20548"/>
  </r>
  <r>
    <x v="1"/>
    <x v="0"/>
    <x v="1"/>
    <s v="Bendigo"/>
    <x v="4"/>
    <n v="3550"/>
    <x v="0"/>
    <x v="9"/>
    <x v="6"/>
    <s v="Bruce Curran"/>
    <x v="20549"/>
  </r>
  <r>
    <x v="1"/>
    <x v="0"/>
    <x v="1"/>
    <s v="Bendigo"/>
    <x v="4"/>
    <n v="3550"/>
    <x v="0"/>
    <x v="9"/>
    <x v="2"/>
    <s v="Amy Buchanan"/>
    <x v="20550"/>
  </r>
  <r>
    <x v="1"/>
    <x v="0"/>
    <x v="1"/>
    <s v="Bendigo"/>
    <x v="4"/>
    <n v="3550"/>
    <x v="0"/>
    <x v="9"/>
    <x v="0"/>
    <s v="Chester George"/>
    <x v="20551"/>
  </r>
  <r>
    <x v="1"/>
    <x v="0"/>
    <x v="1"/>
    <s v="Bendigo"/>
    <x v="4"/>
    <n v="3550"/>
    <x v="0"/>
    <x v="9"/>
    <x v="3"/>
    <s v="Chris Monroe"/>
    <x v="5734"/>
  </r>
  <r>
    <x v="1"/>
    <x v="0"/>
    <x v="1"/>
    <s v="Bendigo"/>
    <x v="4"/>
    <n v="3550"/>
    <x v="0"/>
    <x v="9"/>
    <x v="4"/>
    <s v="Maggie Mayer"/>
    <x v="20552"/>
  </r>
  <r>
    <x v="1"/>
    <x v="0"/>
    <x v="1"/>
    <s v="Bendigo"/>
    <x v="4"/>
    <n v="3550"/>
    <x v="0"/>
    <x v="9"/>
    <x v="1"/>
    <s v="Howard Wright"/>
    <x v="20553"/>
  </r>
  <r>
    <x v="1"/>
    <x v="0"/>
    <x v="1"/>
    <s v="Bendigo"/>
    <x v="4"/>
    <n v="3550"/>
    <x v="0"/>
    <x v="9"/>
    <x v="3"/>
    <s v="Chris Monroe"/>
    <x v="20554"/>
  </r>
  <r>
    <x v="1"/>
    <x v="0"/>
    <x v="1"/>
    <s v="Bendigo"/>
    <x v="4"/>
    <n v="3550"/>
    <x v="0"/>
    <x v="9"/>
    <x v="9"/>
    <s v="Elizabeth Gentry"/>
    <x v="20555"/>
  </r>
  <r>
    <x v="1"/>
    <x v="0"/>
    <x v="1"/>
    <s v="Bendigo"/>
    <x v="4"/>
    <n v="3550"/>
    <x v="0"/>
    <x v="9"/>
    <x v="4"/>
    <s v="Maggie Mayer"/>
    <x v="20556"/>
  </r>
  <r>
    <x v="1"/>
    <x v="0"/>
    <x v="1"/>
    <s v="Bendigo"/>
    <x v="4"/>
    <n v="3550"/>
    <x v="0"/>
    <x v="9"/>
    <x v="7"/>
    <s v="Ella Hickman"/>
    <x v="20557"/>
  </r>
  <r>
    <x v="1"/>
    <x v="0"/>
    <x v="1"/>
    <s v="Bendigo"/>
    <x v="4"/>
    <n v="3550"/>
    <x v="0"/>
    <x v="9"/>
    <x v="8"/>
    <s v="Sara Ferrell"/>
    <x v="20558"/>
  </r>
  <r>
    <x v="1"/>
    <x v="0"/>
    <x v="1"/>
    <s v="Bendigo"/>
    <x v="4"/>
    <n v="3550"/>
    <x v="0"/>
    <x v="9"/>
    <x v="6"/>
    <s v="Bruce Curran"/>
    <x v="20559"/>
  </r>
  <r>
    <x v="1"/>
    <x v="0"/>
    <x v="1"/>
    <s v="Bendigo"/>
    <x v="4"/>
    <n v="3550"/>
    <x v="0"/>
    <x v="9"/>
    <x v="9"/>
    <s v="Elizabeth Gentry"/>
    <x v="20560"/>
  </r>
  <r>
    <x v="1"/>
    <x v="0"/>
    <x v="1"/>
    <s v="Bendigo"/>
    <x v="4"/>
    <n v="3550"/>
    <x v="0"/>
    <x v="9"/>
    <x v="8"/>
    <s v="Sara Ferrell"/>
    <x v="20561"/>
  </r>
  <r>
    <x v="1"/>
    <x v="0"/>
    <x v="1"/>
    <s v="Bendigo"/>
    <x v="4"/>
    <n v="3550"/>
    <x v="0"/>
    <x v="9"/>
    <x v="9"/>
    <s v="Elizabeth Gentry"/>
    <x v="20562"/>
  </r>
  <r>
    <x v="1"/>
    <x v="0"/>
    <x v="1"/>
    <s v="Bendigo"/>
    <x v="4"/>
    <n v="3550"/>
    <x v="0"/>
    <x v="9"/>
    <x v="5"/>
    <s v="Richard Carr"/>
    <x v="20563"/>
  </r>
  <r>
    <x v="1"/>
    <x v="0"/>
    <x v="1"/>
    <s v="Bendigo"/>
    <x v="4"/>
    <n v="3550"/>
    <x v="0"/>
    <x v="9"/>
    <x v="0"/>
    <s v="Chester George"/>
    <x v="20564"/>
  </r>
  <r>
    <x v="1"/>
    <x v="0"/>
    <x v="1"/>
    <s v="Bendigo"/>
    <x v="4"/>
    <n v="3550"/>
    <x v="0"/>
    <x v="9"/>
    <x v="6"/>
    <s v="Bruce Curran"/>
    <x v="20565"/>
  </r>
  <r>
    <x v="1"/>
    <x v="0"/>
    <x v="1"/>
    <s v="Bendigo"/>
    <x v="4"/>
    <n v="3550"/>
    <x v="0"/>
    <x v="9"/>
    <x v="1"/>
    <s v="Howard Wright"/>
    <x v="20566"/>
  </r>
  <r>
    <x v="1"/>
    <x v="0"/>
    <x v="1"/>
    <s v="Bendigo"/>
    <x v="4"/>
    <n v="3550"/>
    <x v="0"/>
    <x v="9"/>
    <x v="5"/>
    <s v="Richard Carr"/>
    <x v="20567"/>
  </r>
  <r>
    <x v="1"/>
    <x v="0"/>
    <x v="1"/>
    <s v="Bendigo"/>
    <x v="4"/>
    <n v="3550"/>
    <x v="0"/>
    <x v="9"/>
    <x v="5"/>
    <s v="Richard Carr"/>
    <x v="20568"/>
  </r>
  <r>
    <x v="1"/>
    <x v="0"/>
    <x v="1"/>
    <s v="Bendigo"/>
    <x v="4"/>
    <n v="3550"/>
    <x v="0"/>
    <x v="9"/>
    <x v="6"/>
    <s v="Bruce Curran"/>
    <x v="20569"/>
  </r>
  <r>
    <x v="1"/>
    <x v="0"/>
    <x v="1"/>
    <s v="Bendigo"/>
    <x v="4"/>
    <n v="3550"/>
    <x v="0"/>
    <x v="9"/>
    <x v="2"/>
    <s v="Amy Buchanan"/>
    <x v="20570"/>
  </r>
  <r>
    <x v="1"/>
    <x v="0"/>
    <x v="1"/>
    <s v="Randwick"/>
    <x v="0"/>
    <n v="2031"/>
    <x v="0"/>
    <x v="17"/>
    <x v="2"/>
    <s v="Amy Buchanan"/>
    <x v="20571"/>
  </r>
  <r>
    <x v="1"/>
    <x v="0"/>
    <x v="1"/>
    <s v="Randwick"/>
    <x v="0"/>
    <n v="2031"/>
    <x v="0"/>
    <x v="17"/>
    <x v="2"/>
    <s v="Amy Buchanan"/>
    <x v="16120"/>
  </r>
  <r>
    <x v="1"/>
    <x v="0"/>
    <x v="1"/>
    <s v="Randwick"/>
    <x v="0"/>
    <n v="2031"/>
    <x v="0"/>
    <x v="17"/>
    <x v="2"/>
    <s v="Amy Buchanan"/>
    <x v="517"/>
  </r>
  <r>
    <x v="1"/>
    <x v="0"/>
    <x v="1"/>
    <s v="Randwick"/>
    <x v="0"/>
    <n v="2031"/>
    <x v="0"/>
    <x v="17"/>
    <x v="0"/>
    <s v="Chester George"/>
    <x v="1753"/>
  </r>
  <r>
    <x v="1"/>
    <x v="0"/>
    <x v="1"/>
    <s v="Randwick"/>
    <x v="0"/>
    <n v="2031"/>
    <x v="0"/>
    <x v="17"/>
    <x v="0"/>
    <s v="Chester George"/>
    <x v="745"/>
  </r>
  <r>
    <x v="1"/>
    <x v="0"/>
    <x v="1"/>
    <s v="Randwick"/>
    <x v="0"/>
    <n v="2031"/>
    <x v="0"/>
    <x v="17"/>
    <x v="2"/>
    <s v="Amy Buchanan"/>
    <x v="2763"/>
  </r>
  <r>
    <x v="1"/>
    <x v="0"/>
    <x v="1"/>
    <s v="Randwick"/>
    <x v="0"/>
    <n v="2031"/>
    <x v="0"/>
    <x v="17"/>
    <x v="0"/>
    <s v="Chester George"/>
    <x v="605"/>
  </r>
  <r>
    <x v="1"/>
    <x v="0"/>
    <x v="1"/>
    <s v="Randwick"/>
    <x v="0"/>
    <n v="2031"/>
    <x v="0"/>
    <x v="17"/>
    <x v="2"/>
    <s v="Amy Buchanan"/>
    <x v="251"/>
  </r>
  <r>
    <x v="1"/>
    <x v="0"/>
    <x v="1"/>
    <s v="Randwick"/>
    <x v="0"/>
    <n v="2031"/>
    <x v="0"/>
    <x v="17"/>
    <x v="9"/>
    <s v="Elizabeth Gentry"/>
    <x v="20572"/>
  </r>
  <r>
    <x v="1"/>
    <x v="0"/>
    <x v="1"/>
    <s v="Randwick"/>
    <x v="0"/>
    <n v="2031"/>
    <x v="0"/>
    <x v="17"/>
    <x v="6"/>
    <s v="Bruce Curran"/>
    <x v="283"/>
  </r>
  <r>
    <x v="1"/>
    <x v="0"/>
    <x v="1"/>
    <s v="Randwick"/>
    <x v="0"/>
    <n v="2031"/>
    <x v="0"/>
    <x v="17"/>
    <x v="9"/>
    <s v="Elizabeth Gentry"/>
    <x v="20573"/>
  </r>
  <r>
    <x v="1"/>
    <x v="0"/>
    <x v="1"/>
    <s v="Randwick"/>
    <x v="0"/>
    <n v="2031"/>
    <x v="0"/>
    <x v="17"/>
    <x v="2"/>
    <s v="Amy Buchanan"/>
    <x v="36"/>
  </r>
  <r>
    <x v="1"/>
    <x v="0"/>
    <x v="1"/>
    <s v="Randwick"/>
    <x v="0"/>
    <n v="2031"/>
    <x v="0"/>
    <x v="17"/>
    <x v="1"/>
    <s v="Howard Wright"/>
    <x v="517"/>
  </r>
  <r>
    <x v="1"/>
    <x v="0"/>
    <x v="1"/>
    <s v="Randwick"/>
    <x v="0"/>
    <n v="2031"/>
    <x v="0"/>
    <x v="17"/>
    <x v="4"/>
    <s v="Maggie Mayer"/>
    <x v="20574"/>
  </r>
  <r>
    <x v="1"/>
    <x v="0"/>
    <x v="1"/>
    <s v="Randwick"/>
    <x v="0"/>
    <n v="2031"/>
    <x v="0"/>
    <x v="17"/>
    <x v="4"/>
    <s v="Maggie Mayer"/>
    <x v="17762"/>
  </r>
  <r>
    <x v="1"/>
    <x v="0"/>
    <x v="1"/>
    <s v="Randwick"/>
    <x v="0"/>
    <n v="2031"/>
    <x v="0"/>
    <x v="17"/>
    <x v="7"/>
    <s v="Ella Hickman"/>
    <x v="20575"/>
  </r>
  <r>
    <x v="1"/>
    <x v="0"/>
    <x v="1"/>
    <s v="Randwick"/>
    <x v="0"/>
    <n v="2031"/>
    <x v="0"/>
    <x v="17"/>
    <x v="1"/>
    <s v="Howard Wright"/>
    <x v="1249"/>
  </r>
  <r>
    <x v="1"/>
    <x v="0"/>
    <x v="1"/>
    <s v="Randwick"/>
    <x v="0"/>
    <n v="2031"/>
    <x v="0"/>
    <x v="17"/>
    <x v="0"/>
    <s v="Chester George"/>
    <x v="143"/>
  </r>
  <r>
    <x v="1"/>
    <x v="0"/>
    <x v="1"/>
    <s v="Randwick"/>
    <x v="0"/>
    <n v="2031"/>
    <x v="0"/>
    <x v="17"/>
    <x v="3"/>
    <s v="Chris Monroe"/>
    <x v="20576"/>
  </r>
  <r>
    <x v="1"/>
    <x v="0"/>
    <x v="1"/>
    <s v="Randwick"/>
    <x v="0"/>
    <n v="2031"/>
    <x v="0"/>
    <x v="17"/>
    <x v="2"/>
    <s v="Amy Buchanan"/>
    <x v="11457"/>
  </r>
  <r>
    <x v="1"/>
    <x v="0"/>
    <x v="1"/>
    <s v="Randwick"/>
    <x v="0"/>
    <n v="2031"/>
    <x v="0"/>
    <x v="17"/>
    <x v="5"/>
    <s v="Richard Carr"/>
    <x v="20577"/>
  </r>
  <r>
    <x v="1"/>
    <x v="0"/>
    <x v="1"/>
    <s v="Randwick"/>
    <x v="0"/>
    <n v="2031"/>
    <x v="0"/>
    <x v="17"/>
    <x v="4"/>
    <s v="Maggie Mayer"/>
    <x v="913"/>
  </r>
  <r>
    <x v="1"/>
    <x v="0"/>
    <x v="1"/>
    <s v="Randwick"/>
    <x v="0"/>
    <n v="2031"/>
    <x v="0"/>
    <x v="17"/>
    <x v="9"/>
    <s v="Elizabeth Gentry"/>
    <x v="3138"/>
  </r>
  <r>
    <x v="1"/>
    <x v="0"/>
    <x v="1"/>
    <s v="Randwick"/>
    <x v="0"/>
    <n v="2031"/>
    <x v="0"/>
    <x v="17"/>
    <x v="7"/>
    <s v="Ella Hickman"/>
    <x v="20578"/>
  </r>
  <r>
    <x v="1"/>
    <x v="0"/>
    <x v="1"/>
    <s v="Randwick"/>
    <x v="0"/>
    <n v="2031"/>
    <x v="0"/>
    <x v="17"/>
    <x v="1"/>
    <s v="Howard Wright"/>
    <x v="1500"/>
  </r>
  <r>
    <x v="1"/>
    <x v="0"/>
    <x v="1"/>
    <s v="Randwick"/>
    <x v="0"/>
    <n v="2031"/>
    <x v="0"/>
    <x v="17"/>
    <x v="4"/>
    <s v="Maggie Mayer"/>
    <x v="20579"/>
  </r>
  <r>
    <x v="1"/>
    <x v="0"/>
    <x v="1"/>
    <s v="Randwick"/>
    <x v="0"/>
    <n v="2031"/>
    <x v="0"/>
    <x v="17"/>
    <x v="9"/>
    <s v="Elizabeth Gentry"/>
    <x v="20580"/>
  </r>
  <r>
    <x v="1"/>
    <x v="0"/>
    <x v="1"/>
    <s v="Randwick"/>
    <x v="0"/>
    <n v="2031"/>
    <x v="0"/>
    <x v="17"/>
    <x v="6"/>
    <s v="Bruce Curran"/>
    <x v="20581"/>
  </r>
  <r>
    <x v="1"/>
    <x v="0"/>
    <x v="1"/>
    <s v="Randwick"/>
    <x v="0"/>
    <n v="2031"/>
    <x v="0"/>
    <x v="17"/>
    <x v="9"/>
    <s v="Elizabeth Gentry"/>
    <x v="20582"/>
  </r>
  <r>
    <x v="1"/>
    <x v="0"/>
    <x v="1"/>
    <s v="Randwick"/>
    <x v="0"/>
    <n v="2031"/>
    <x v="0"/>
    <x v="17"/>
    <x v="6"/>
    <s v="Bruce Curran"/>
    <x v="8207"/>
  </r>
  <r>
    <x v="1"/>
    <x v="0"/>
    <x v="1"/>
    <s v="Randwick"/>
    <x v="0"/>
    <n v="2031"/>
    <x v="0"/>
    <x v="17"/>
    <x v="0"/>
    <s v="Chester George"/>
    <x v="20583"/>
  </r>
  <r>
    <x v="1"/>
    <x v="0"/>
    <x v="1"/>
    <s v="Randwick"/>
    <x v="0"/>
    <n v="2031"/>
    <x v="0"/>
    <x v="17"/>
    <x v="8"/>
    <s v="Sara Ferrell"/>
    <x v="20584"/>
  </r>
  <r>
    <x v="1"/>
    <x v="0"/>
    <x v="1"/>
    <s v="Randwick"/>
    <x v="0"/>
    <n v="2031"/>
    <x v="0"/>
    <x v="17"/>
    <x v="2"/>
    <s v="Amy Buchanan"/>
    <x v="20585"/>
  </r>
  <r>
    <x v="1"/>
    <x v="0"/>
    <x v="1"/>
    <s v="Randwick"/>
    <x v="0"/>
    <n v="2031"/>
    <x v="0"/>
    <x v="17"/>
    <x v="6"/>
    <s v="Bruce Curran"/>
    <x v="9824"/>
  </r>
  <r>
    <x v="1"/>
    <x v="0"/>
    <x v="1"/>
    <s v="Randwick"/>
    <x v="0"/>
    <n v="2031"/>
    <x v="0"/>
    <x v="17"/>
    <x v="3"/>
    <s v="Chris Monroe"/>
    <x v="20586"/>
  </r>
  <r>
    <x v="1"/>
    <x v="0"/>
    <x v="1"/>
    <s v="Randwick"/>
    <x v="0"/>
    <n v="2031"/>
    <x v="0"/>
    <x v="17"/>
    <x v="8"/>
    <s v="Sara Ferrell"/>
    <x v="20587"/>
  </r>
  <r>
    <x v="1"/>
    <x v="0"/>
    <x v="1"/>
    <s v="Randwick"/>
    <x v="0"/>
    <n v="2031"/>
    <x v="0"/>
    <x v="17"/>
    <x v="3"/>
    <s v="Chris Monroe"/>
    <x v="20588"/>
  </r>
  <r>
    <x v="1"/>
    <x v="0"/>
    <x v="1"/>
    <s v="Randwick"/>
    <x v="0"/>
    <n v="2031"/>
    <x v="0"/>
    <x v="17"/>
    <x v="0"/>
    <s v="Chester George"/>
    <x v="20589"/>
  </r>
  <r>
    <x v="1"/>
    <x v="0"/>
    <x v="1"/>
    <s v="Randwick"/>
    <x v="0"/>
    <n v="2031"/>
    <x v="0"/>
    <x v="17"/>
    <x v="6"/>
    <s v="Bruce Curran"/>
    <x v="20590"/>
  </r>
  <r>
    <x v="1"/>
    <x v="0"/>
    <x v="1"/>
    <s v="Randwick"/>
    <x v="0"/>
    <n v="2031"/>
    <x v="0"/>
    <x v="17"/>
    <x v="1"/>
    <s v="Howard Wright"/>
    <x v="20591"/>
  </r>
  <r>
    <x v="1"/>
    <x v="0"/>
    <x v="1"/>
    <s v="Randwick"/>
    <x v="0"/>
    <n v="2031"/>
    <x v="0"/>
    <x v="17"/>
    <x v="8"/>
    <s v="Sara Ferrell"/>
    <x v="20592"/>
  </r>
  <r>
    <x v="1"/>
    <x v="0"/>
    <x v="1"/>
    <s v="Randwick"/>
    <x v="0"/>
    <n v="2031"/>
    <x v="0"/>
    <x v="17"/>
    <x v="9"/>
    <s v="Elizabeth Gentry"/>
    <x v="20593"/>
  </r>
  <r>
    <x v="1"/>
    <x v="0"/>
    <x v="1"/>
    <s v="Randwick"/>
    <x v="0"/>
    <n v="2031"/>
    <x v="0"/>
    <x v="17"/>
    <x v="9"/>
    <s v="Elizabeth Gentry"/>
    <x v="20594"/>
  </r>
  <r>
    <x v="1"/>
    <x v="0"/>
    <x v="1"/>
    <s v="Randwick"/>
    <x v="0"/>
    <n v="2031"/>
    <x v="0"/>
    <x v="17"/>
    <x v="4"/>
    <s v="Maggie Mayer"/>
    <x v="20595"/>
  </r>
  <r>
    <x v="1"/>
    <x v="0"/>
    <x v="1"/>
    <s v="Randwick"/>
    <x v="0"/>
    <n v="2031"/>
    <x v="0"/>
    <x v="17"/>
    <x v="7"/>
    <s v="Ella Hickman"/>
    <x v="20596"/>
  </r>
  <r>
    <x v="1"/>
    <x v="0"/>
    <x v="1"/>
    <s v="Randwick"/>
    <x v="0"/>
    <n v="2031"/>
    <x v="0"/>
    <x v="17"/>
    <x v="4"/>
    <s v="Maggie Mayer"/>
    <x v="20597"/>
  </r>
  <r>
    <x v="1"/>
    <x v="0"/>
    <x v="1"/>
    <s v="Randwick"/>
    <x v="0"/>
    <n v="2031"/>
    <x v="0"/>
    <x v="17"/>
    <x v="5"/>
    <s v="Richard Carr"/>
    <x v="20598"/>
  </r>
  <r>
    <x v="1"/>
    <x v="0"/>
    <x v="1"/>
    <s v="Randwick"/>
    <x v="0"/>
    <n v="2031"/>
    <x v="0"/>
    <x v="17"/>
    <x v="2"/>
    <s v="Amy Buchanan"/>
    <x v="20599"/>
  </r>
  <r>
    <x v="1"/>
    <x v="0"/>
    <x v="1"/>
    <s v="Randwick"/>
    <x v="0"/>
    <n v="2031"/>
    <x v="0"/>
    <x v="17"/>
    <x v="0"/>
    <s v="Chester George"/>
    <x v="20600"/>
  </r>
  <r>
    <x v="1"/>
    <x v="0"/>
    <x v="1"/>
    <s v="Randwick"/>
    <x v="0"/>
    <n v="2031"/>
    <x v="0"/>
    <x v="17"/>
    <x v="5"/>
    <s v="Richard Carr"/>
    <x v="20601"/>
  </r>
  <r>
    <x v="1"/>
    <x v="0"/>
    <x v="1"/>
    <s v="Randwick"/>
    <x v="0"/>
    <n v="2031"/>
    <x v="0"/>
    <x v="17"/>
    <x v="5"/>
    <s v="Richard Carr"/>
    <x v="20602"/>
  </r>
  <r>
    <x v="1"/>
    <x v="0"/>
    <x v="1"/>
    <s v="Randwick"/>
    <x v="0"/>
    <n v="2031"/>
    <x v="0"/>
    <x v="17"/>
    <x v="1"/>
    <s v="Howard Wright"/>
    <x v="20603"/>
  </r>
  <r>
    <x v="1"/>
    <x v="0"/>
    <x v="1"/>
    <s v="Randwick"/>
    <x v="0"/>
    <n v="2031"/>
    <x v="0"/>
    <x v="17"/>
    <x v="6"/>
    <s v="Bruce Curran"/>
    <x v="20604"/>
  </r>
  <r>
    <x v="1"/>
    <x v="0"/>
    <x v="1"/>
    <s v="Randwick"/>
    <x v="0"/>
    <n v="2031"/>
    <x v="0"/>
    <x v="17"/>
    <x v="6"/>
    <s v="Bruce Curran"/>
    <x v="20605"/>
  </r>
  <r>
    <x v="1"/>
    <x v="0"/>
    <x v="1"/>
    <s v="Maroochydore"/>
    <x v="2"/>
    <n v="4558"/>
    <x v="0"/>
    <x v="20"/>
    <x v="0"/>
    <s v="Chester George"/>
    <x v="7040"/>
  </r>
  <r>
    <x v="1"/>
    <x v="0"/>
    <x v="1"/>
    <s v="Maroochydore"/>
    <x v="2"/>
    <n v="4558"/>
    <x v="0"/>
    <x v="20"/>
    <x v="2"/>
    <s v="Amy Buchanan"/>
    <x v="20606"/>
  </r>
  <r>
    <x v="1"/>
    <x v="0"/>
    <x v="1"/>
    <s v="Maroochydore"/>
    <x v="2"/>
    <n v="4558"/>
    <x v="0"/>
    <x v="20"/>
    <x v="0"/>
    <s v="Chester George"/>
    <x v="132"/>
  </r>
  <r>
    <x v="1"/>
    <x v="0"/>
    <x v="1"/>
    <s v="Maroochydore"/>
    <x v="2"/>
    <n v="4558"/>
    <x v="0"/>
    <x v="20"/>
    <x v="0"/>
    <s v="Chester George"/>
    <x v="36"/>
  </r>
  <r>
    <x v="1"/>
    <x v="0"/>
    <x v="1"/>
    <s v="Maroochydore"/>
    <x v="2"/>
    <n v="4558"/>
    <x v="0"/>
    <x v="20"/>
    <x v="6"/>
    <s v="Bruce Curran"/>
    <x v="20607"/>
  </r>
  <r>
    <x v="1"/>
    <x v="0"/>
    <x v="1"/>
    <s v="Maroochydore"/>
    <x v="2"/>
    <n v="4558"/>
    <x v="0"/>
    <x v="20"/>
    <x v="2"/>
    <s v="Amy Buchanan"/>
    <x v="1563"/>
  </r>
  <r>
    <x v="1"/>
    <x v="0"/>
    <x v="1"/>
    <s v="Maroochydore"/>
    <x v="2"/>
    <n v="4558"/>
    <x v="0"/>
    <x v="20"/>
    <x v="0"/>
    <s v="Chester George"/>
    <x v="517"/>
  </r>
  <r>
    <x v="1"/>
    <x v="0"/>
    <x v="1"/>
    <s v="Maroochydore"/>
    <x v="2"/>
    <n v="4558"/>
    <x v="0"/>
    <x v="20"/>
    <x v="2"/>
    <s v="Amy Buchanan"/>
    <x v="67"/>
  </r>
  <r>
    <x v="1"/>
    <x v="0"/>
    <x v="1"/>
    <s v="Maroochydore"/>
    <x v="2"/>
    <n v="4558"/>
    <x v="0"/>
    <x v="20"/>
    <x v="2"/>
    <s v="Amy Buchanan"/>
    <x v="35"/>
  </r>
  <r>
    <x v="1"/>
    <x v="0"/>
    <x v="1"/>
    <s v="Maroochydore"/>
    <x v="2"/>
    <n v="4558"/>
    <x v="0"/>
    <x v="20"/>
    <x v="8"/>
    <s v="Sara Ferrell"/>
    <x v="2"/>
  </r>
  <r>
    <x v="1"/>
    <x v="0"/>
    <x v="1"/>
    <s v="Maroochydore"/>
    <x v="2"/>
    <n v="4558"/>
    <x v="0"/>
    <x v="20"/>
    <x v="1"/>
    <s v="Howard Wright"/>
    <x v="369"/>
  </r>
  <r>
    <x v="1"/>
    <x v="0"/>
    <x v="1"/>
    <s v="Maroochydore"/>
    <x v="2"/>
    <n v="4558"/>
    <x v="0"/>
    <x v="20"/>
    <x v="4"/>
    <s v="Maggie Mayer"/>
    <x v="34"/>
  </r>
  <r>
    <x v="1"/>
    <x v="0"/>
    <x v="1"/>
    <s v="Maroochydore"/>
    <x v="2"/>
    <n v="4558"/>
    <x v="0"/>
    <x v="20"/>
    <x v="8"/>
    <s v="Sara Ferrell"/>
    <x v="369"/>
  </r>
  <r>
    <x v="1"/>
    <x v="0"/>
    <x v="1"/>
    <s v="Maroochydore"/>
    <x v="2"/>
    <n v="4558"/>
    <x v="0"/>
    <x v="20"/>
    <x v="8"/>
    <s v="Sara Ferrell"/>
    <x v="36"/>
  </r>
  <r>
    <x v="1"/>
    <x v="0"/>
    <x v="1"/>
    <s v="Maroochydore"/>
    <x v="2"/>
    <n v="4558"/>
    <x v="0"/>
    <x v="20"/>
    <x v="9"/>
    <s v="Elizabeth Gentry"/>
    <x v="2"/>
  </r>
  <r>
    <x v="1"/>
    <x v="0"/>
    <x v="1"/>
    <s v="Maroochydore"/>
    <x v="2"/>
    <n v="4558"/>
    <x v="0"/>
    <x v="20"/>
    <x v="9"/>
    <s v="Elizabeth Gentry"/>
    <x v="20608"/>
  </r>
  <r>
    <x v="1"/>
    <x v="0"/>
    <x v="1"/>
    <s v="Maroochydore"/>
    <x v="2"/>
    <n v="4558"/>
    <x v="0"/>
    <x v="20"/>
    <x v="2"/>
    <s v="Amy Buchanan"/>
    <x v="67"/>
  </r>
  <r>
    <x v="1"/>
    <x v="0"/>
    <x v="1"/>
    <s v="Maroochydore"/>
    <x v="2"/>
    <n v="4558"/>
    <x v="0"/>
    <x v="20"/>
    <x v="1"/>
    <s v="Howard Wright"/>
    <x v="20609"/>
  </r>
  <r>
    <x v="1"/>
    <x v="0"/>
    <x v="1"/>
    <s v="Maroochydore"/>
    <x v="2"/>
    <n v="4558"/>
    <x v="0"/>
    <x v="20"/>
    <x v="2"/>
    <s v="Amy Buchanan"/>
    <x v="488"/>
  </r>
  <r>
    <x v="1"/>
    <x v="0"/>
    <x v="1"/>
    <s v="Maroochydore"/>
    <x v="2"/>
    <n v="4558"/>
    <x v="0"/>
    <x v="20"/>
    <x v="5"/>
    <s v="Richard Carr"/>
    <x v="20610"/>
  </r>
  <r>
    <x v="1"/>
    <x v="0"/>
    <x v="1"/>
    <s v="Maroochydore"/>
    <x v="2"/>
    <n v="4558"/>
    <x v="0"/>
    <x v="20"/>
    <x v="7"/>
    <s v="Ella Hickman"/>
    <x v="20611"/>
  </r>
  <r>
    <x v="1"/>
    <x v="0"/>
    <x v="1"/>
    <s v="Maroochydore"/>
    <x v="2"/>
    <n v="4558"/>
    <x v="0"/>
    <x v="20"/>
    <x v="9"/>
    <s v="Elizabeth Gentry"/>
    <x v="39"/>
  </r>
  <r>
    <x v="1"/>
    <x v="0"/>
    <x v="1"/>
    <s v="Maroochydore"/>
    <x v="2"/>
    <n v="4558"/>
    <x v="0"/>
    <x v="20"/>
    <x v="9"/>
    <s v="Elizabeth Gentry"/>
    <x v="12363"/>
  </r>
  <r>
    <x v="1"/>
    <x v="0"/>
    <x v="1"/>
    <s v="Maroochydore"/>
    <x v="2"/>
    <n v="4558"/>
    <x v="0"/>
    <x v="20"/>
    <x v="6"/>
    <s v="Bruce Curran"/>
    <x v="20612"/>
  </r>
  <r>
    <x v="1"/>
    <x v="0"/>
    <x v="1"/>
    <s v="Maroochydore"/>
    <x v="2"/>
    <n v="4558"/>
    <x v="0"/>
    <x v="20"/>
    <x v="0"/>
    <s v="Chester George"/>
    <x v="996"/>
  </r>
  <r>
    <x v="1"/>
    <x v="0"/>
    <x v="1"/>
    <s v="Maroochydore"/>
    <x v="2"/>
    <n v="4558"/>
    <x v="0"/>
    <x v="20"/>
    <x v="4"/>
    <s v="Maggie Mayer"/>
    <x v="20613"/>
  </r>
  <r>
    <x v="1"/>
    <x v="0"/>
    <x v="1"/>
    <s v="Maroochydore"/>
    <x v="2"/>
    <n v="4558"/>
    <x v="0"/>
    <x v="20"/>
    <x v="7"/>
    <s v="Ella Hickman"/>
    <x v="15584"/>
  </r>
  <r>
    <x v="1"/>
    <x v="0"/>
    <x v="1"/>
    <s v="Maroochydore"/>
    <x v="2"/>
    <n v="4558"/>
    <x v="0"/>
    <x v="20"/>
    <x v="0"/>
    <s v="Chester George"/>
    <x v="20614"/>
  </r>
  <r>
    <x v="1"/>
    <x v="0"/>
    <x v="1"/>
    <s v="Maroochydore"/>
    <x v="2"/>
    <n v="4558"/>
    <x v="0"/>
    <x v="20"/>
    <x v="9"/>
    <s v="Elizabeth Gentry"/>
    <x v="20615"/>
  </r>
  <r>
    <x v="1"/>
    <x v="0"/>
    <x v="1"/>
    <s v="Maroochydore"/>
    <x v="2"/>
    <n v="4558"/>
    <x v="0"/>
    <x v="20"/>
    <x v="6"/>
    <s v="Bruce Curran"/>
    <x v="20616"/>
  </r>
  <r>
    <x v="1"/>
    <x v="0"/>
    <x v="1"/>
    <s v="Maroochydore"/>
    <x v="2"/>
    <n v="4558"/>
    <x v="0"/>
    <x v="20"/>
    <x v="9"/>
    <s v="Elizabeth Gentry"/>
    <x v="16134"/>
  </r>
  <r>
    <x v="1"/>
    <x v="0"/>
    <x v="1"/>
    <s v="Maroochydore"/>
    <x v="2"/>
    <n v="4558"/>
    <x v="0"/>
    <x v="20"/>
    <x v="2"/>
    <s v="Amy Buchanan"/>
    <x v="20617"/>
  </r>
  <r>
    <x v="1"/>
    <x v="0"/>
    <x v="1"/>
    <s v="Maroochydore"/>
    <x v="2"/>
    <n v="4558"/>
    <x v="0"/>
    <x v="20"/>
    <x v="0"/>
    <s v="Chester George"/>
    <x v="20618"/>
  </r>
  <r>
    <x v="1"/>
    <x v="0"/>
    <x v="1"/>
    <s v="Maroochydore"/>
    <x v="2"/>
    <n v="4558"/>
    <x v="0"/>
    <x v="20"/>
    <x v="5"/>
    <s v="Richard Carr"/>
    <x v="20619"/>
  </r>
  <r>
    <x v="1"/>
    <x v="0"/>
    <x v="1"/>
    <s v="Maroochydore"/>
    <x v="2"/>
    <n v="4558"/>
    <x v="0"/>
    <x v="20"/>
    <x v="6"/>
    <s v="Bruce Curran"/>
    <x v="19034"/>
  </r>
  <r>
    <x v="1"/>
    <x v="0"/>
    <x v="1"/>
    <s v="Maroochydore"/>
    <x v="2"/>
    <n v="4558"/>
    <x v="0"/>
    <x v="20"/>
    <x v="2"/>
    <s v="Amy Buchanan"/>
    <x v="20620"/>
  </r>
  <r>
    <x v="1"/>
    <x v="0"/>
    <x v="1"/>
    <s v="Maroochydore"/>
    <x v="2"/>
    <n v="4558"/>
    <x v="0"/>
    <x v="20"/>
    <x v="2"/>
    <s v="Amy Buchanan"/>
    <x v="20621"/>
  </r>
  <r>
    <x v="1"/>
    <x v="0"/>
    <x v="1"/>
    <s v="Maroochydore"/>
    <x v="2"/>
    <n v="4558"/>
    <x v="0"/>
    <x v="20"/>
    <x v="8"/>
    <s v="Sara Ferrell"/>
    <x v="20622"/>
  </r>
  <r>
    <x v="1"/>
    <x v="0"/>
    <x v="1"/>
    <s v="Maroochydore"/>
    <x v="2"/>
    <n v="4558"/>
    <x v="0"/>
    <x v="20"/>
    <x v="0"/>
    <s v="Chester George"/>
    <x v="20623"/>
  </r>
  <r>
    <x v="1"/>
    <x v="0"/>
    <x v="1"/>
    <s v="Maroochydore"/>
    <x v="2"/>
    <n v="4558"/>
    <x v="0"/>
    <x v="20"/>
    <x v="4"/>
    <s v="Maggie Mayer"/>
    <x v="20624"/>
  </r>
  <r>
    <x v="1"/>
    <x v="0"/>
    <x v="1"/>
    <s v="Maroochydore"/>
    <x v="2"/>
    <n v="4558"/>
    <x v="0"/>
    <x v="20"/>
    <x v="8"/>
    <s v="Sara Ferrell"/>
    <x v="20625"/>
  </r>
  <r>
    <x v="1"/>
    <x v="0"/>
    <x v="1"/>
    <s v="Maroochydore"/>
    <x v="2"/>
    <n v="4558"/>
    <x v="0"/>
    <x v="20"/>
    <x v="9"/>
    <s v="Elizabeth Gentry"/>
    <x v="20626"/>
  </r>
  <r>
    <x v="1"/>
    <x v="0"/>
    <x v="1"/>
    <s v="Maroochydore"/>
    <x v="2"/>
    <n v="4558"/>
    <x v="0"/>
    <x v="20"/>
    <x v="1"/>
    <s v="Howard Wright"/>
    <x v="16869"/>
  </r>
  <r>
    <x v="1"/>
    <x v="0"/>
    <x v="1"/>
    <s v="Maroochydore"/>
    <x v="2"/>
    <n v="4558"/>
    <x v="0"/>
    <x v="20"/>
    <x v="6"/>
    <s v="Bruce Curran"/>
    <x v="20627"/>
  </r>
  <r>
    <x v="1"/>
    <x v="0"/>
    <x v="1"/>
    <s v="Maroochydore"/>
    <x v="2"/>
    <n v="4558"/>
    <x v="0"/>
    <x v="20"/>
    <x v="3"/>
    <s v="Chris Monroe"/>
    <x v="20628"/>
  </r>
  <r>
    <x v="1"/>
    <x v="0"/>
    <x v="1"/>
    <s v="Maroochydore"/>
    <x v="2"/>
    <n v="4558"/>
    <x v="0"/>
    <x v="20"/>
    <x v="9"/>
    <s v="Elizabeth Gentry"/>
    <x v="20629"/>
  </r>
  <r>
    <x v="1"/>
    <x v="0"/>
    <x v="1"/>
    <s v="Maroochydore"/>
    <x v="2"/>
    <n v="4558"/>
    <x v="0"/>
    <x v="20"/>
    <x v="3"/>
    <s v="Chris Monroe"/>
    <x v="20630"/>
  </r>
  <r>
    <x v="1"/>
    <x v="0"/>
    <x v="1"/>
    <s v="Maroochydore"/>
    <x v="2"/>
    <n v="4558"/>
    <x v="0"/>
    <x v="20"/>
    <x v="1"/>
    <s v="Howard Wright"/>
    <x v="20631"/>
  </r>
  <r>
    <x v="1"/>
    <x v="0"/>
    <x v="1"/>
    <s v="Maroochydore"/>
    <x v="2"/>
    <n v="4558"/>
    <x v="0"/>
    <x v="20"/>
    <x v="6"/>
    <s v="Bruce Curran"/>
    <x v="20632"/>
  </r>
  <r>
    <x v="1"/>
    <x v="0"/>
    <x v="1"/>
    <s v="Maroochydore"/>
    <x v="2"/>
    <n v="4558"/>
    <x v="0"/>
    <x v="20"/>
    <x v="4"/>
    <s v="Maggie Mayer"/>
    <x v="20633"/>
  </r>
  <r>
    <x v="1"/>
    <x v="0"/>
    <x v="1"/>
    <s v="Maroochydore"/>
    <x v="2"/>
    <n v="4558"/>
    <x v="0"/>
    <x v="20"/>
    <x v="9"/>
    <s v="Elizabeth Gentry"/>
    <x v="20634"/>
  </r>
  <r>
    <x v="1"/>
    <x v="0"/>
    <x v="1"/>
    <s v="Maroochydore"/>
    <x v="2"/>
    <n v="4558"/>
    <x v="0"/>
    <x v="20"/>
    <x v="8"/>
    <s v="Sara Ferrell"/>
    <x v="20635"/>
  </r>
  <r>
    <x v="1"/>
    <x v="0"/>
    <x v="1"/>
    <s v="Maroochydore"/>
    <x v="2"/>
    <n v="4558"/>
    <x v="0"/>
    <x v="20"/>
    <x v="7"/>
    <s v="Ella Hickman"/>
    <x v="20636"/>
  </r>
  <r>
    <x v="1"/>
    <x v="0"/>
    <x v="1"/>
    <s v="Maroochydore"/>
    <x v="2"/>
    <n v="4558"/>
    <x v="0"/>
    <x v="20"/>
    <x v="5"/>
    <s v="Richard Carr"/>
    <x v="20637"/>
  </r>
  <r>
    <x v="1"/>
    <x v="0"/>
    <x v="1"/>
    <s v="Maroochydore"/>
    <x v="2"/>
    <n v="4558"/>
    <x v="0"/>
    <x v="20"/>
    <x v="5"/>
    <s v="Richard Carr"/>
    <x v="20638"/>
  </r>
  <r>
    <x v="1"/>
    <x v="0"/>
    <x v="1"/>
    <s v="Maroochydore"/>
    <x v="2"/>
    <n v="4558"/>
    <x v="0"/>
    <x v="20"/>
    <x v="0"/>
    <s v="Chester George"/>
    <x v="20639"/>
  </r>
  <r>
    <x v="1"/>
    <x v="0"/>
    <x v="1"/>
    <s v="Maroochydore"/>
    <x v="2"/>
    <n v="4558"/>
    <x v="0"/>
    <x v="20"/>
    <x v="6"/>
    <s v="Bruce Curran"/>
    <x v="20640"/>
  </r>
  <r>
    <x v="1"/>
    <x v="0"/>
    <x v="1"/>
    <s v="Maroochydore"/>
    <x v="2"/>
    <n v="4558"/>
    <x v="0"/>
    <x v="20"/>
    <x v="1"/>
    <s v="Howard Wright"/>
    <x v="20641"/>
  </r>
  <r>
    <x v="1"/>
    <x v="0"/>
    <x v="1"/>
    <s v="Maroochydore"/>
    <x v="2"/>
    <n v="4558"/>
    <x v="0"/>
    <x v="20"/>
    <x v="5"/>
    <s v="Richard Carr"/>
    <x v="20642"/>
  </r>
  <r>
    <x v="1"/>
    <x v="0"/>
    <x v="1"/>
    <s v="Maroochydore"/>
    <x v="2"/>
    <n v="4558"/>
    <x v="0"/>
    <x v="20"/>
    <x v="2"/>
    <s v="Amy Buchanan"/>
    <x v="20643"/>
  </r>
  <r>
    <x v="1"/>
    <x v="0"/>
    <x v="1"/>
    <s v="Mascot"/>
    <x v="0"/>
    <n v="2020"/>
    <x v="0"/>
    <x v="17"/>
    <x v="0"/>
    <s v="Chester George"/>
    <x v="1988"/>
  </r>
  <r>
    <x v="1"/>
    <x v="0"/>
    <x v="1"/>
    <s v="Mascot"/>
    <x v="0"/>
    <n v="2020"/>
    <x v="0"/>
    <x v="17"/>
    <x v="0"/>
    <s v="Chester George"/>
    <x v="17446"/>
  </r>
  <r>
    <x v="1"/>
    <x v="0"/>
    <x v="1"/>
    <s v="Mascot"/>
    <x v="0"/>
    <n v="2020"/>
    <x v="0"/>
    <x v="17"/>
    <x v="0"/>
    <s v="Chester George"/>
    <x v="1657"/>
  </r>
  <r>
    <x v="1"/>
    <x v="0"/>
    <x v="1"/>
    <s v="Mascot"/>
    <x v="0"/>
    <n v="2020"/>
    <x v="0"/>
    <x v="17"/>
    <x v="2"/>
    <s v="Amy Buchanan"/>
    <x v="2478"/>
  </r>
  <r>
    <x v="1"/>
    <x v="0"/>
    <x v="1"/>
    <s v="Mascot"/>
    <x v="0"/>
    <n v="2020"/>
    <x v="0"/>
    <x v="17"/>
    <x v="0"/>
    <s v="Chester George"/>
    <x v="165"/>
  </r>
  <r>
    <x v="1"/>
    <x v="0"/>
    <x v="1"/>
    <s v="Mascot"/>
    <x v="0"/>
    <n v="2020"/>
    <x v="0"/>
    <x v="17"/>
    <x v="2"/>
    <s v="Amy Buchanan"/>
    <x v="4"/>
  </r>
  <r>
    <x v="1"/>
    <x v="0"/>
    <x v="1"/>
    <s v="Mascot"/>
    <x v="0"/>
    <n v="2020"/>
    <x v="0"/>
    <x v="17"/>
    <x v="0"/>
    <s v="Chester George"/>
    <x v="517"/>
  </r>
  <r>
    <x v="1"/>
    <x v="0"/>
    <x v="1"/>
    <s v="Mascot"/>
    <x v="0"/>
    <n v="2020"/>
    <x v="0"/>
    <x v="17"/>
    <x v="8"/>
    <s v="Sara Ferrell"/>
    <x v="3071"/>
  </r>
  <r>
    <x v="1"/>
    <x v="0"/>
    <x v="1"/>
    <s v="Mascot"/>
    <x v="0"/>
    <n v="2020"/>
    <x v="0"/>
    <x v="17"/>
    <x v="0"/>
    <s v="Chester George"/>
    <x v="20644"/>
  </r>
  <r>
    <x v="1"/>
    <x v="0"/>
    <x v="1"/>
    <s v="Mascot"/>
    <x v="0"/>
    <n v="2020"/>
    <x v="0"/>
    <x v="17"/>
    <x v="9"/>
    <s v="Elizabeth Gentry"/>
    <x v="570"/>
  </r>
  <r>
    <x v="1"/>
    <x v="0"/>
    <x v="1"/>
    <s v="Mascot"/>
    <x v="0"/>
    <n v="2020"/>
    <x v="0"/>
    <x v="17"/>
    <x v="5"/>
    <s v="Richard Carr"/>
    <x v="20645"/>
  </r>
  <r>
    <x v="1"/>
    <x v="0"/>
    <x v="1"/>
    <s v="Mascot"/>
    <x v="0"/>
    <n v="2020"/>
    <x v="0"/>
    <x v="17"/>
    <x v="6"/>
    <s v="Bruce Curran"/>
    <x v="1659"/>
  </r>
  <r>
    <x v="1"/>
    <x v="0"/>
    <x v="1"/>
    <s v="Mascot"/>
    <x v="0"/>
    <n v="2020"/>
    <x v="0"/>
    <x v="17"/>
    <x v="4"/>
    <s v="Maggie Mayer"/>
    <x v="400"/>
  </r>
  <r>
    <x v="1"/>
    <x v="0"/>
    <x v="1"/>
    <s v="Mascot"/>
    <x v="0"/>
    <n v="2020"/>
    <x v="0"/>
    <x v="17"/>
    <x v="9"/>
    <s v="Elizabeth Gentry"/>
    <x v="9883"/>
  </r>
  <r>
    <x v="1"/>
    <x v="0"/>
    <x v="1"/>
    <s v="Mascot"/>
    <x v="0"/>
    <n v="2020"/>
    <x v="0"/>
    <x v="17"/>
    <x v="9"/>
    <s v="Elizabeth Gentry"/>
    <x v="40"/>
  </r>
  <r>
    <x v="1"/>
    <x v="0"/>
    <x v="1"/>
    <s v="Mascot"/>
    <x v="0"/>
    <n v="2020"/>
    <x v="0"/>
    <x v="17"/>
    <x v="2"/>
    <s v="Amy Buchanan"/>
    <x v="20646"/>
  </r>
  <r>
    <x v="1"/>
    <x v="0"/>
    <x v="1"/>
    <s v="Mascot"/>
    <x v="0"/>
    <n v="2020"/>
    <x v="0"/>
    <x v="17"/>
    <x v="8"/>
    <s v="Sara Ferrell"/>
    <x v="4612"/>
  </r>
  <r>
    <x v="1"/>
    <x v="0"/>
    <x v="1"/>
    <s v="Mascot"/>
    <x v="0"/>
    <n v="2020"/>
    <x v="0"/>
    <x v="17"/>
    <x v="2"/>
    <s v="Amy Buchanan"/>
    <x v="20647"/>
  </r>
  <r>
    <x v="1"/>
    <x v="0"/>
    <x v="1"/>
    <s v="Mascot"/>
    <x v="0"/>
    <n v="2020"/>
    <x v="0"/>
    <x v="17"/>
    <x v="4"/>
    <s v="Maggie Mayer"/>
    <x v="20648"/>
  </r>
  <r>
    <x v="1"/>
    <x v="0"/>
    <x v="1"/>
    <s v="Mascot"/>
    <x v="0"/>
    <n v="2020"/>
    <x v="0"/>
    <x v="17"/>
    <x v="0"/>
    <s v="Chester George"/>
    <x v="16717"/>
  </r>
  <r>
    <x v="1"/>
    <x v="0"/>
    <x v="1"/>
    <s v="Mascot"/>
    <x v="0"/>
    <n v="2020"/>
    <x v="0"/>
    <x v="17"/>
    <x v="0"/>
    <s v="Chester George"/>
    <x v="20649"/>
  </r>
  <r>
    <x v="1"/>
    <x v="0"/>
    <x v="1"/>
    <s v="Mascot"/>
    <x v="0"/>
    <n v="2020"/>
    <x v="0"/>
    <x v="17"/>
    <x v="9"/>
    <s v="Elizabeth Gentry"/>
    <x v="20650"/>
  </r>
  <r>
    <x v="1"/>
    <x v="0"/>
    <x v="1"/>
    <s v="Mascot"/>
    <x v="0"/>
    <n v="2020"/>
    <x v="0"/>
    <x v="17"/>
    <x v="6"/>
    <s v="Bruce Curran"/>
    <x v="20651"/>
  </r>
  <r>
    <x v="1"/>
    <x v="0"/>
    <x v="1"/>
    <s v="Mascot"/>
    <x v="0"/>
    <n v="2020"/>
    <x v="0"/>
    <x v="17"/>
    <x v="7"/>
    <s v="Ella Hickman"/>
    <x v="20652"/>
  </r>
  <r>
    <x v="1"/>
    <x v="0"/>
    <x v="1"/>
    <s v="Mascot"/>
    <x v="0"/>
    <n v="2020"/>
    <x v="0"/>
    <x v="17"/>
    <x v="2"/>
    <s v="Amy Buchanan"/>
    <x v="559"/>
  </r>
  <r>
    <x v="1"/>
    <x v="0"/>
    <x v="1"/>
    <s v="Mascot"/>
    <x v="0"/>
    <n v="2020"/>
    <x v="0"/>
    <x v="17"/>
    <x v="3"/>
    <s v="Chris Monroe"/>
    <x v="20653"/>
  </r>
  <r>
    <x v="1"/>
    <x v="0"/>
    <x v="1"/>
    <s v="Mascot"/>
    <x v="0"/>
    <n v="2020"/>
    <x v="0"/>
    <x v="17"/>
    <x v="1"/>
    <s v="Howard Wright"/>
    <x v="13618"/>
  </r>
  <r>
    <x v="1"/>
    <x v="0"/>
    <x v="1"/>
    <s v="Mascot"/>
    <x v="0"/>
    <n v="2020"/>
    <x v="0"/>
    <x v="17"/>
    <x v="6"/>
    <s v="Bruce Curran"/>
    <x v="20654"/>
  </r>
  <r>
    <x v="1"/>
    <x v="0"/>
    <x v="1"/>
    <s v="Mascot"/>
    <x v="0"/>
    <n v="2020"/>
    <x v="0"/>
    <x v="17"/>
    <x v="2"/>
    <s v="Amy Buchanan"/>
    <x v="20655"/>
  </r>
  <r>
    <x v="1"/>
    <x v="0"/>
    <x v="1"/>
    <s v="Mascot"/>
    <x v="0"/>
    <n v="2020"/>
    <x v="0"/>
    <x v="17"/>
    <x v="1"/>
    <s v="Howard Wright"/>
    <x v="20656"/>
  </r>
  <r>
    <x v="1"/>
    <x v="0"/>
    <x v="1"/>
    <s v="Mascot"/>
    <x v="0"/>
    <n v="2020"/>
    <x v="0"/>
    <x v="17"/>
    <x v="6"/>
    <s v="Bruce Curran"/>
    <x v="20657"/>
  </r>
  <r>
    <x v="1"/>
    <x v="0"/>
    <x v="1"/>
    <s v="Mascot"/>
    <x v="0"/>
    <n v="2020"/>
    <x v="0"/>
    <x v="17"/>
    <x v="1"/>
    <s v="Howard Wright"/>
    <x v="20658"/>
  </r>
  <r>
    <x v="1"/>
    <x v="0"/>
    <x v="1"/>
    <s v="Mascot"/>
    <x v="0"/>
    <n v="2020"/>
    <x v="0"/>
    <x v="17"/>
    <x v="4"/>
    <s v="Maggie Mayer"/>
    <x v="20659"/>
  </r>
  <r>
    <x v="1"/>
    <x v="0"/>
    <x v="1"/>
    <s v="Mascot"/>
    <x v="0"/>
    <n v="2020"/>
    <x v="0"/>
    <x v="17"/>
    <x v="2"/>
    <s v="Amy Buchanan"/>
    <x v="20660"/>
  </r>
  <r>
    <x v="1"/>
    <x v="0"/>
    <x v="1"/>
    <s v="Mascot"/>
    <x v="0"/>
    <n v="2020"/>
    <x v="0"/>
    <x v="17"/>
    <x v="4"/>
    <s v="Maggie Mayer"/>
    <x v="20661"/>
  </r>
  <r>
    <x v="1"/>
    <x v="0"/>
    <x v="1"/>
    <s v="Mascot"/>
    <x v="0"/>
    <n v="2020"/>
    <x v="0"/>
    <x v="17"/>
    <x v="6"/>
    <s v="Bruce Curran"/>
    <x v="20662"/>
  </r>
  <r>
    <x v="1"/>
    <x v="0"/>
    <x v="1"/>
    <s v="Mascot"/>
    <x v="0"/>
    <n v="2020"/>
    <x v="0"/>
    <x v="17"/>
    <x v="5"/>
    <s v="Richard Carr"/>
    <x v="20663"/>
  </r>
  <r>
    <x v="1"/>
    <x v="0"/>
    <x v="1"/>
    <s v="Mascot"/>
    <x v="0"/>
    <n v="2020"/>
    <x v="0"/>
    <x v="17"/>
    <x v="9"/>
    <s v="Elizabeth Gentry"/>
    <x v="20664"/>
  </r>
  <r>
    <x v="1"/>
    <x v="0"/>
    <x v="1"/>
    <s v="Mascot"/>
    <x v="0"/>
    <n v="2020"/>
    <x v="0"/>
    <x v="17"/>
    <x v="9"/>
    <s v="Elizabeth Gentry"/>
    <x v="20665"/>
  </r>
  <r>
    <x v="1"/>
    <x v="0"/>
    <x v="1"/>
    <s v="Mascot"/>
    <x v="0"/>
    <n v="2020"/>
    <x v="0"/>
    <x v="17"/>
    <x v="9"/>
    <s v="Elizabeth Gentry"/>
    <x v="20666"/>
  </r>
  <r>
    <x v="1"/>
    <x v="0"/>
    <x v="1"/>
    <s v="Mascot"/>
    <x v="0"/>
    <n v="2020"/>
    <x v="0"/>
    <x v="17"/>
    <x v="5"/>
    <s v="Richard Carr"/>
    <x v="20667"/>
  </r>
  <r>
    <x v="1"/>
    <x v="0"/>
    <x v="1"/>
    <s v="Mascot"/>
    <x v="0"/>
    <n v="2020"/>
    <x v="0"/>
    <x v="17"/>
    <x v="7"/>
    <s v="Ella Hickman"/>
    <x v="20668"/>
  </r>
  <r>
    <x v="1"/>
    <x v="0"/>
    <x v="1"/>
    <s v="Mascot"/>
    <x v="0"/>
    <n v="2020"/>
    <x v="0"/>
    <x v="17"/>
    <x v="8"/>
    <s v="Sara Ferrell"/>
    <x v="20669"/>
  </r>
  <r>
    <x v="1"/>
    <x v="0"/>
    <x v="1"/>
    <s v="Mascot"/>
    <x v="0"/>
    <n v="2020"/>
    <x v="0"/>
    <x v="17"/>
    <x v="5"/>
    <s v="Richard Carr"/>
    <x v="20670"/>
  </r>
  <r>
    <x v="1"/>
    <x v="0"/>
    <x v="1"/>
    <s v="Mascot"/>
    <x v="0"/>
    <n v="2020"/>
    <x v="0"/>
    <x v="17"/>
    <x v="6"/>
    <s v="Bruce Curran"/>
    <x v="20671"/>
  </r>
  <r>
    <x v="1"/>
    <x v="0"/>
    <x v="1"/>
    <s v="Mascot"/>
    <x v="0"/>
    <n v="2020"/>
    <x v="0"/>
    <x v="17"/>
    <x v="1"/>
    <s v="Howard Wright"/>
    <x v="20672"/>
  </r>
  <r>
    <x v="1"/>
    <x v="0"/>
    <x v="1"/>
    <s v="Mascot"/>
    <x v="0"/>
    <n v="2020"/>
    <x v="0"/>
    <x v="17"/>
    <x v="2"/>
    <s v="Amy Buchanan"/>
    <x v="20673"/>
  </r>
  <r>
    <x v="1"/>
    <x v="0"/>
    <x v="1"/>
    <s v="Mascot"/>
    <x v="0"/>
    <n v="2020"/>
    <x v="0"/>
    <x v="17"/>
    <x v="0"/>
    <s v="Chester George"/>
    <x v="20674"/>
  </r>
  <r>
    <x v="1"/>
    <x v="0"/>
    <x v="1"/>
    <s v="Mascot"/>
    <x v="0"/>
    <n v="2020"/>
    <x v="0"/>
    <x v="17"/>
    <x v="3"/>
    <s v="Chris Monroe"/>
    <x v="20675"/>
  </r>
  <r>
    <x v="1"/>
    <x v="0"/>
    <x v="1"/>
    <s v="Ballarat"/>
    <x v="4"/>
    <n v="3353"/>
    <x v="0"/>
    <x v="9"/>
    <x v="0"/>
    <s v="Chester George"/>
    <x v="1985"/>
  </r>
  <r>
    <x v="1"/>
    <x v="0"/>
    <x v="1"/>
    <s v="Ballarat"/>
    <x v="4"/>
    <n v="3353"/>
    <x v="0"/>
    <x v="9"/>
    <x v="0"/>
    <s v="Chester George"/>
    <x v="4"/>
  </r>
  <r>
    <x v="1"/>
    <x v="0"/>
    <x v="1"/>
    <s v="Ballarat"/>
    <x v="4"/>
    <n v="3353"/>
    <x v="0"/>
    <x v="9"/>
    <x v="2"/>
    <s v="Amy Buchanan"/>
    <x v="108"/>
  </r>
  <r>
    <x v="1"/>
    <x v="0"/>
    <x v="1"/>
    <s v="Ballarat"/>
    <x v="4"/>
    <n v="3353"/>
    <x v="0"/>
    <x v="9"/>
    <x v="0"/>
    <s v="Chester George"/>
    <x v="132"/>
  </r>
  <r>
    <x v="1"/>
    <x v="0"/>
    <x v="1"/>
    <s v="Ballarat"/>
    <x v="4"/>
    <n v="3353"/>
    <x v="0"/>
    <x v="9"/>
    <x v="4"/>
    <s v="Maggie Mayer"/>
    <x v="2609"/>
  </r>
  <r>
    <x v="1"/>
    <x v="0"/>
    <x v="1"/>
    <s v="Ballarat"/>
    <x v="4"/>
    <n v="3353"/>
    <x v="0"/>
    <x v="9"/>
    <x v="2"/>
    <s v="Amy Buchanan"/>
    <x v="3"/>
  </r>
  <r>
    <x v="1"/>
    <x v="0"/>
    <x v="1"/>
    <s v="Ballarat"/>
    <x v="4"/>
    <n v="3353"/>
    <x v="0"/>
    <x v="9"/>
    <x v="9"/>
    <s v="Elizabeth Gentry"/>
    <x v="772"/>
  </r>
  <r>
    <x v="1"/>
    <x v="0"/>
    <x v="1"/>
    <s v="Ballarat"/>
    <x v="4"/>
    <n v="3353"/>
    <x v="0"/>
    <x v="9"/>
    <x v="2"/>
    <s v="Amy Buchanan"/>
    <x v="517"/>
  </r>
  <r>
    <x v="1"/>
    <x v="0"/>
    <x v="1"/>
    <s v="Ballarat"/>
    <x v="4"/>
    <n v="3353"/>
    <x v="0"/>
    <x v="9"/>
    <x v="9"/>
    <s v="Elizabeth Gentry"/>
    <x v="36"/>
  </r>
  <r>
    <x v="1"/>
    <x v="0"/>
    <x v="1"/>
    <s v="Ballarat"/>
    <x v="4"/>
    <n v="3353"/>
    <x v="0"/>
    <x v="9"/>
    <x v="9"/>
    <s v="Elizabeth Gentry"/>
    <x v="20676"/>
  </r>
  <r>
    <x v="1"/>
    <x v="0"/>
    <x v="1"/>
    <s v="Ballarat"/>
    <x v="4"/>
    <n v="3353"/>
    <x v="0"/>
    <x v="9"/>
    <x v="7"/>
    <s v="Ella Hickman"/>
    <x v="36"/>
  </r>
  <r>
    <x v="1"/>
    <x v="0"/>
    <x v="1"/>
    <s v="Ballarat"/>
    <x v="4"/>
    <n v="3353"/>
    <x v="0"/>
    <x v="9"/>
    <x v="7"/>
    <s v="Ella Hickman"/>
    <x v="369"/>
  </r>
  <r>
    <x v="1"/>
    <x v="0"/>
    <x v="1"/>
    <s v="Ballarat"/>
    <x v="4"/>
    <n v="3353"/>
    <x v="0"/>
    <x v="9"/>
    <x v="1"/>
    <s v="Howard Wright"/>
    <x v="67"/>
  </r>
  <r>
    <x v="1"/>
    <x v="0"/>
    <x v="1"/>
    <s v="Ballarat"/>
    <x v="4"/>
    <n v="3353"/>
    <x v="0"/>
    <x v="9"/>
    <x v="9"/>
    <s v="Elizabeth Gentry"/>
    <x v="4903"/>
  </r>
  <r>
    <x v="1"/>
    <x v="0"/>
    <x v="1"/>
    <s v="Ballarat"/>
    <x v="4"/>
    <n v="3353"/>
    <x v="0"/>
    <x v="9"/>
    <x v="5"/>
    <s v="Richard Carr"/>
    <x v="18399"/>
  </r>
  <r>
    <x v="1"/>
    <x v="0"/>
    <x v="1"/>
    <s v="Ballarat"/>
    <x v="4"/>
    <n v="3353"/>
    <x v="0"/>
    <x v="9"/>
    <x v="6"/>
    <s v="Bruce Curran"/>
    <x v="2584"/>
  </r>
  <r>
    <x v="1"/>
    <x v="0"/>
    <x v="1"/>
    <s v="Ballarat"/>
    <x v="4"/>
    <n v="3353"/>
    <x v="0"/>
    <x v="9"/>
    <x v="1"/>
    <s v="Howard Wright"/>
    <x v="10598"/>
  </r>
  <r>
    <x v="1"/>
    <x v="0"/>
    <x v="1"/>
    <s v="Ballarat"/>
    <x v="4"/>
    <n v="3353"/>
    <x v="0"/>
    <x v="9"/>
    <x v="4"/>
    <s v="Maggie Mayer"/>
    <x v="4661"/>
  </r>
  <r>
    <x v="1"/>
    <x v="0"/>
    <x v="1"/>
    <s v="Ballarat"/>
    <x v="4"/>
    <n v="3353"/>
    <x v="0"/>
    <x v="9"/>
    <x v="6"/>
    <s v="Bruce Curran"/>
    <x v="16946"/>
  </r>
  <r>
    <x v="1"/>
    <x v="0"/>
    <x v="1"/>
    <s v="Ballarat"/>
    <x v="4"/>
    <n v="3353"/>
    <x v="0"/>
    <x v="9"/>
    <x v="3"/>
    <s v="Chris Monroe"/>
    <x v="20677"/>
  </r>
  <r>
    <x v="1"/>
    <x v="0"/>
    <x v="1"/>
    <s v="Ballarat"/>
    <x v="4"/>
    <n v="3353"/>
    <x v="0"/>
    <x v="9"/>
    <x v="2"/>
    <s v="Amy Buchanan"/>
    <x v="1827"/>
  </r>
  <r>
    <x v="1"/>
    <x v="0"/>
    <x v="1"/>
    <s v="Ballarat"/>
    <x v="4"/>
    <n v="3353"/>
    <x v="0"/>
    <x v="9"/>
    <x v="9"/>
    <s v="Elizabeth Gentry"/>
    <x v="15425"/>
  </r>
  <r>
    <x v="1"/>
    <x v="0"/>
    <x v="1"/>
    <s v="Ballarat"/>
    <x v="4"/>
    <n v="3353"/>
    <x v="0"/>
    <x v="9"/>
    <x v="2"/>
    <s v="Amy Buchanan"/>
    <x v="20678"/>
  </r>
  <r>
    <x v="1"/>
    <x v="0"/>
    <x v="1"/>
    <s v="Ballarat"/>
    <x v="4"/>
    <n v="3353"/>
    <x v="0"/>
    <x v="9"/>
    <x v="5"/>
    <s v="Richard Carr"/>
    <x v="20679"/>
  </r>
  <r>
    <x v="1"/>
    <x v="0"/>
    <x v="1"/>
    <s v="Ballarat"/>
    <x v="4"/>
    <n v="3353"/>
    <x v="0"/>
    <x v="9"/>
    <x v="2"/>
    <s v="Amy Buchanan"/>
    <x v="20680"/>
  </r>
  <r>
    <x v="1"/>
    <x v="0"/>
    <x v="1"/>
    <s v="Ballarat"/>
    <x v="4"/>
    <n v="3353"/>
    <x v="0"/>
    <x v="9"/>
    <x v="7"/>
    <s v="Ella Hickman"/>
    <x v="20681"/>
  </r>
  <r>
    <x v="1"/>
    <x v="0"/>
    <x v="1"/>
    <s v="Ballarat"/>
    <x v="4"/>
    <n v="3353"/>
    <x v="0"/>
    <x v="9"/>
    <x v="4"/>
    <s v="Maggie Mayer"/>
    <x v="20682"/>
  </r>
  <r>
    <x v="1"/>
    <x v="0"/>
    <x v="1"/>
    <s v="Ballarat"/>
    <x v="4"/>
    <n v="3353"/>
    <x v="0"/>
    <x v="9"/>
    <x v="0"/>
    <s v="Chester George"/>
    <x v="11796"/>
  </r>
  <r>
    <x v="1"/>
    <x v="0"/>
    <x v="1"/>
    <s v="Ballarat"/>
    <x v="4"/>
    <n v="3353"/>
    <x v="0"/>
    <x v="9"/>
    <x v="2"/>
    <s v="Amy Buchanan"/>
    <x v="20683"/>
  </r>
  <r>
    <x v="1"/>
    <x v="0"/>
    <x v="1"/>
    <s v="Ballarat"/>
    <x v="4"/>
    <n v="3353"/>
    <x v="0"/>
    <x v="9"/>
    <x v="6"/>
    <s v="Bruce Curran"/>
    <x v="20684"/>
  </r>
  <r>
    <x v="1"/>
    <x v="0"/>
    <x v="1"/>
    <s v="Ballarat"/>
    <x v="4"/>
    <n v="3353"/>
    <x v="0"/>
    <x v="9"/>
    <x v="6"/>
    <s v="Bruce Curran"/>
    <x v="7692"/>
  </r>
  <r>
    <x v="1"/>
    <x v="0"/>
    <x v="1"/>
    <s v="Ballarat"/>
    <x v="4"/>
    <n v="3353"/>
    <x v="0"/>
    <x v="9"/>
    <x v="0"/>
    <s v="Chester George"/>
    <x v="20685"/>
  </r>
  <r>
    <x v="1"/>
    <x v="0"/>
    <x v="1"/>
    <s v="Ballarat"/>
    <x v="4"/>
    <n v="3353"/>
    <x v="0"/>
    <x v="9"/>
    <x v="0"/>
    <s v="Chester George"/>
    <x v="20686"/>
  </r>
  <r>
    <x v="1"/>
    <x v="0"/>
    <x v="1"/>
    <s v="Ballarat"/>
    <x v="4"/>
    <n v="3353"/>
    <x v="0"/>
    <x v="9"/>
    <x v="6"/>
    <s v="Bruce Curran"/>
    <x v="20687"/>
  </r>
  <r>
    <x v="1"/>
    <x v="0"/>
    <x v="1"/>
    <s v="Ballarat"/>
    <x v="4"/>
    <n v="3353"/>
    <x v="0"/>
    <x v="9"/>
    <x v="3"/>
    <s v="Chris Monroe"/>
    <x v="20688"/>
  </r>
  <r>
    <x v="1"/>
    <x v="0"/>
    <x v="1"/>
    <s v="Ballarat"/>
    <x v="4"/>
    <n v="3353"/>
    <x v="0"/>
    <x v="9"/>
    <x v="8"/>
    <s v="Sara Ferrell"/>
    <x v="20689"/>
  </r>
  <r>
    <x v="1"/>
    <x v="0"/>
    <x v="1"/>
    <s v="Ballarat"/>
    <x v="4"/>
    <n v="3353"/>
    <x v="0"/>
    <x v="9"/>
    <x v="8"/>
    <s v="Sara Ferrell"/>
    <x v="20690"/>
  </r>
  <r>
    <x v="1"/>
    <x v="0"/>
    <x v="1"/>
    <s v="Ballarat"/>
    <x v="4"/>
    <n v="3353"/>
    <x v="0"/>
    <x v="9"/>
    <x v="0"/>
    <s v="Chester George"/>
    <x v="20691"/>
  </r>
  <r>
    <x v="1"/>
    <x v="0"/>
    <x v="1"/>
    <s v="Ballarat"/>
    <x v="4"/>
    <n v="3353"/>
    <x v="0"/>
    <x v="9"/>
    <x v="1"/>
    <s v="Howard Wright"/>
    <x v="20692"/>
  </r>
  <r>
    <x v="1"/>
    <x v="0"/>
    <x v="1"/>
    <s v="Ballarat"/>
    <x v="4"/>
    <n v="3353"/>
    <x v="0"/>
    <x v="9"/>
    <x v="1"/>
    <s v="Howard Wright"/>
    <x v="16204"/>
  </r>
  <r>
    <x v="1"/>
    <x v="0"/>
    <x v="1"/>
    <s v="Ballarat"/>
    <x v="4"/>
    <n v="3353"/>
    <x v="0"/>
    <x v="9"/>
    <x v="3"/>
    <s v="Chris Monroe"/>
    <x v="20693"/>
  </r>
  <r>
    <x v="1"/>
    <x v="0"/>
    <x v="1"/>
    <s v="Ballarat"/>
    <x v="4"/>
    <n v="3353"/>
    <x v="0"/>
    <x v="9"/>
    <x v="9"/>
    <s v="Elizabeth Gentry"/>
    <x v="20694"/>
  </r>
  <r>
    <x v="1"/>
    <x v="0"/>
    <x v="1"/>
    <s v="Ballarat"/>
    <x v="4"/>
    <n v="3353"/>
    <x v="0"/>
    <x v="9"/>
    <x v="4"/>
    <s v="Maggie Mayer"/>
    <x v="20695"/>
  </r>
  <r>
    <x v="1"/>
    <x v="0"/>
    <x v="1"/>
    <s v="Ballarat"/>
    <x v="4"/>
    <n v="3353"/>
    <x v="0"/>
    <x v="9"/>
    <x v="7"/>
    <s v="Ella Hickman"/>
    <x v="20696"/>
  </r>
  <r>
    <x v="1"/>
    <x v="0"/>
    <x v="1"/>
    <s v="Ballarat"/>
    <x v="4"/>
    <n v="3353"/>
    <x v="0"/>
    <x v="9"/>
    <x v="4"/>
    <s v="Maggie Mayer"/>
    <x v="20697"/>
  </r>
  <r>
    <x v="1"/>
    <x v="0"/>
    <x v="1"/>
    <s v="Ballarat"/>
    <x v="4"/>
    <n v="3353"/>
    <x v="0"/>
    <x v="9"/>
    <x v="1"/>
    <s v="Howard Wright"/>
    <x v="20698"/>
  </r>
  <r>
    <x v="1"/>
    <x v="0"/>
    <x v="1"/>
    <s v="Ballarat"/>
    <x v="4"/>
    <n v="3353"/>
    <x v="0"/>
    <x v="9"/>
    <x v="6"/>
    <s v="Bruce Curran"/>
    <x v="20699"/>
  </r>
  <r>
    <x v="1"/>
    <x v="0"/>
    <x v="1"/>
    <s v="Ballarat"/>
    <x v="4"/>
    <n v="3353"/>
    <x v="0"/>
    <x v="9"/>
    <x v="5"/>
    <s v="Richard Carr"/>
    <x v="20700"/>
  </r>
  <r>
    <x v="1"/>
    <x v="0"/>
    <x v="1"/>
    <s v="Ballarat"/>
    <x v="4"/>
    <n v="3353"/>
    <x v="0"/>
    <x v="9"/>
    <x v="8"/>
    <s v="Sara Ferrell"/>
    <x v="20701"/>
  </r>
  <r>
    <x v="1"/>
    <x v="0"/>
    <x v="1"/>
    <s v="Ballarat"/>
    <x v="4"/>
    <n v="3353"/>
    <x v="0"/>
    <x v="9"/>
    <x v="9"/>
    <s v="Elizabeth Gentry"/>
    <x v="20702"/>
  </r>
  <r>
    <x v="1"/>
    <x v="0"/>
    <x v="1"/>
    <s v="Ballarat"/>
    <x v="4"/>
    <n v="3353"/>
    <x v="0"/>
    <x v="9"/>
    <x v="9"/>
    <s v="Elizabeth Gentry"/>
    <x v="20703"/>
  </r>
  <r>
    <x v="1"/>
    <x v="0"/>
    <x v="1"/>
    <s v="Ballarat"/>
    <x v="4"/>
    <n v="3353"/>
    <x v="0"/>
    <x v="9"/>
    <x v="5"/>
    <s v="Richard Carr"/>
    <x v="20704"/>
  </r>
  <r>
    <x v="1"/>
    <x v="0"/>
    <x v="1"/>
    <s v="Ballarat"/>
    <x v="4"/>
    <n v="3353"/>
    <x v="0"/>
    <x v="9"/>
    <x v="1"/>
    <s v="Howard Wright"/>
    <x v="20705"/>
  </r>
  <r>
    <x v="1"/>
    <x v="0"/>
    <x v="1"/>
    <s v="Ballarat"/>
    <x v="4"/>
    <n v="3353"/>
    <x v="0"/>
    <x v="9"/>
    <x v="0"/>
    <s v="Chester George"/>
    <x v="20706"/>
  </r>
  <r>
    <x v="1"/>
    <x v="0"/>
    <x v="1"/>
    <s v="Ballarat"/>
    <x v="4"/>
    <n v="3353"/>
    <x v="0"/>
    <x v="9"/>
    <x v="2"/>
    <s v="Amy Buchanan"/>
    <x v="20707"/>
  </r>
  <r>
    <x v="1"/>
    <x v="0"/>
    <x v="1"/>
    <s v="Ballarat"/>
    <x v="4"/>
    <n v="3353"/>
    <x v="0"/>
    <x v="9"/>
    <x v="5"/>
    <s v="Richard Carr"/>
    <x v="20708"/>
  </r>
  <r>
    <x v="1"/>
    <x v="0"/>
    <x v="1"/>
    <s v="Ballarat"/>
    <x v="4"/>
    <n v="3353"/>
    <x v="0"/>
    <x v="9"/>
    <x v="9"/>
    <s v="Elizabeth Gentry"/>
    <x v="20709"/>
  </r>
  <r>
    <x v="1"/>
    <x v="0"/>
    <x v="1"/>
    <s v="Ballarat"/>
    <x v="4"/>
    <n v="3353"/>
    <x v="0"/>
    <x v="9"/>
    <x v="6"/>
    <s v="Bruce Curran"/>
    <x v="20710"/>
  </r>
  <r>
    <x v="2"/>
    <x v="0"/>
    <x v="1"/>
    <s v="Chatswood"/>
    <x v="0"/>
    <n v="2067"/>
    <x v="0"/>
    <x v="17"/>
    <x v="2"/>
    <s v="Amy Buchanan"/>
    <x v="20711"/>
  </r>
  <r>
    <x v="2"/>
    <x v="0"/>
    <x v="1"/>
    <s v="Chatswood"/>
    <x v="0"/>
    <n v="2067"/>
    <x v="0"/>
    <x v="17"/>
    <x v="0"/>
    <s v="Chester George"/>
    <x v="949"/>
  </r>
  <r>
    <x v="2"/>
    <x v="0"/>
    <x v="1"/>
    <s v="Chatswood"/>
    <x v="0"/>
    <n v="2067"/>
    <x v="0"/>
    <x v="17"/>
    <x v="8"/>
    <s v="Sara Ferrell"/>
    <x v="369"/>
  </r>
  <r>
    <x v="2"/>
    <x v="0"/>
    <x v="1"/>
    <s v="Chatswood"/>
    <x v="0"/>
    <n v="2067"/>
    <x v="0"/>
    <x v="17"/>
    <x v="4"/>
    <s v="Maggie Mayer"/>
    <x v="369"/>
  </r>
  <r>
    <x v="2"/>
    <x v="0"/>
    <x v="1"/>
    <s v="Chatswood"/>
    <x v="0"/>
    <n v="2067"/>
    <x v="0"/>
    <x v="17"/>
    <x v="5"/>
    <s v="Richard Carr"/>
    <x v="1685"/>
  </r>
  <r>
    <x v="2"/>
    <x v="0"/>
    <x v="1"/>
    <s v="Chatswood"/>
    <x v="0"/>
    <n v="2067"/>
    <x v="0"/>
    <x v="17"/>
    <x v="7"/>
    <s v="Ella Hickman"/>
    <x v="223"/>
  </r>
  <r>
    <x v="2"/>
    <x v="0"/>
    <x v="1"/>
    <s v="Chatswood"/>
    <x v="0"/>
    <n v="2067"/>
    <x v="0"/>
    <x v="17"/>
    <x v="7"/>
    <s v="Ella Hickman"/>
    <x v="20712"/>
  </r>
  <r>
    <x v="2"/>
    <x v="0"/>
    <x v="1"/>
    <s v="Chatswood"/>
    <x v="0"/>
    <n v="2067"/>
    <x v="0"/>
    <x v="17"/>
    <x v="5"/>
    <s v="Richard Carr"/>
    <x v="18454"/>
  </r>
  <r>
    <x v="2"/>
    <x v="0"/>
    <x v="1"/>
    <s v="Chatswood"/>
    <x v="0"/>
    <n v="2067"/>
    <x v="0"/>
    <x v="17"/>
    <x v="4"/>
    <s v="Maggie Mayer"/>
    <x v="39"/>
  </r>
  <r>
    <x v="2"/>
    <x v="0"/>
    <x v="1"/>
    <s v="Chatswood"/>
    <x v="0"/>
    <n v="2067"/>
    <x v="0"/>
    <x v="17"/>
    <x v="9"/>
    <s v="Elizabeth Gentry"/>
    <x v="20713"/>
  </r>
  <r>
    <x v="2"/>
    <x v="0"/>
    <x v="1"/>
    <s v="Chatswood"/>
    <x v="0"/>
    <n v="2067"/>
    <x v="0"/>
    <x v="17"/>
    <x v="9"/>
    <s v="Elizabeth Gentry"/>
    <x v="20714"/>
  </r>
  <r>
    <x v="2"/>
    <x v="0"/>
    <x v="1"/>
    <s v="Chatswood"/>
    <x v="0"/>
    <n v="2067"/>
    <x v="0"/>
    <x v="17"/>
    <x v="6"/>
    <s v="Bruce Curran"/>
    <x v="975"/>
  </r>
  <r>
    <x v="2"/>
    <x v="0"/>
    <x v="1"/>
    <s v="Chatswood"/>
    <x v="0"/>
    <n v="2067"/>
    <x v="0"/>
    <x v="17"/>
    <x v="2"/>
    <s v="Amy Buchanan"/>
    <x v="20715"/>
  </r>
  <r>
    <x v="2"/>
    <x v="0"/>
    <x v="1"/>
    <s v="Chatswood"/>
    <x v="0"/>
    <n v="2067"/>
    <x v="0"/>
    <x v="17"/>
    <x v="9"/>
    <s v="Elizabeth Gentry"/>
    <x v="20716"/>
  </r>
  <r>
    <x v="2"/>
    <x v="0"/>
    <x v="1"/>
    <s v="Chatswood"/>
    <x v="0"/>
    <n v="2067"/>
    <x v="0"/>
    <x v="17"/>
    <x v="9"/>
    <s v="Elizabeth Gentry"/>
    <x v="9325"/>
  </r>
  <r>
    <x v="2"/>
    <x v="0"/>
    <x v="1"/>
    <s v="Chatswood"/>
    <x v="0"/>
    <n v="2067"/>
    <x v="0"/>
    <x v="17"/>
    <x v="2"/>
    <s v="Amy Buchanan"/>
    <x v="20717"/>
  </r>
  <r>
    <x v="2"/>
    <x v="0"/>
    <x v="1"/>
    <s v="Chatswood"/>
    <x v="0"/>
    <n v="2067"/>
    <x v="0"/>
    <x v="17"/>
    <x v="4"/>
    <s v="Maggie Mayer"/>
    <x v="7441"/>
  </r>
  <r>
    <x v="2"/>
    <x v="0"/>
    <x v="1"/>
    <s v="Chatswood"/>
    <x v="0"/>
    <n v="2067"/>
    <x v="0"/>
    <x v="17"/>
    <x v="1"/>
    <s v="Howard Wright"/>
    <x v="6677"/>
  </r>
  <r>
    <x v="2"/>
    <x v="0"/>
    <x v="1"/>
    <s v="Chatswood"/>
    <x v="0"/>
    <n v="2067"/>
    <x v="0"/>
    <x v="17"/>
    <x v="2"/>
    <s v="Amy Buchanan"/>
    <x v="19854"/>
  </r>
  <r>
    <x v="2"/>
    <x v="0"/>
    <x v="1"/>
    <s v="Chatswood"/>
    <x v="0"/>
    <n v="2067"/>
    <x v="0"/>
    <x v="17"/>
    <x v="0"/>
    <s v="Chester George"/>
    <x v="20718"/>
  </r>
  <r>
    <x v="2"/>
    <x v="0"/>
    <x v="1"/>
    <s v="Chatswood"/>
    <x v="0"/>
    <n v="2067"/>
    <x v="0"/>
    <x v="17"/>
    <x v="2"/>
    <s v="Amy Buchanan"/>
    <x v="13763"/>
  </r>
  <r>
    <x v="2"/>
    <x v="0"/>
    <x v="1"/>
    <s v="Chatswood"/>
    <x v="0"/>
    <n v="2067"/>
    <x v="0"/>
    <x v="17"/>
    <x v="6"/>
    <s v="Bruce Curran"/>
    <x v="11096"/>
  </r>
  <r>
    <x v="2"/>
    <x v="0"/>
    <x v="1"/>
    <s v="Chatswood"/>
    <x v="0"/>
    <n v="2067"/>
    <x v="0"/>
    <x v="17"/>
    <x v="0"/>
    <s v="Chester George"/>
    <x v="20719"/>
  </r>
  <r>
    <x v="2"/>
    <x v="0"/>
    <x v="1"/>
    <s v="Chatswood"/>
    <x v="0"/>
    <n v="2067"/>
    <x v="0"/>
    <x v="17"/>
    <x v="4"/>
    <s v="Maggie Mayer"/>
    <x v="20720"/>
  </r>
  <r>
    <x v="2"/>
    <x v="0"/>
    <x v="1"/>
    <s v="Chatswood"/>
    <x v="0"/>
    <n v="2067"/>
    <x v="0"/>
    <x v="17"/>
    <x v="0"/>
    <s v="Chester George"/>
    <x v="20721"/>
  </r>
  <r>
    <x v="2"/>
    <x v="0"/>
    <x v="1"/>
    <s v="Chatswood"/>
    <x v="0"/>
    <n v="2067"/>
    <x v="0"/>
    <x v="17"/>
    <x v="9"/>
    <s v="Elizabeth Gentry"/>
    <x v="20722"/>
  </r>
  <r>
    <x v="2"/>
    <x v="0"/>
    <x v="1"/>
    <s v="Chatswood"/>
    <x v="0"/>
    <n v="2067"/>
    <x v="0"/>
    <x v="17"/>
    <x v="0"/>
    <s v="Chester George"/>
    <x v="20723"/>
  </r>
  <r>
    <x v="2"/>
    <x v="0"/>
    <x v="1"/>
    <s v="Chatswood"/>
    <x v="0"/>
    <n v="2067"/>
    <x v="0"/>
    <x v="17"/>
    <x v="8"/>
    <s v="Sara Ferrell"/>
    <x v="20724"/>
  </r>
  <r>
    <x v="2"/>
    <x v="0"/>
    <x v="1"/>
    <s v="Chatswood"/>
    <x v="0"/>
    <n v="2067"/>
    <x v="0"/>
    <x v="17"/>
    <x v="3"/>
    <s v="Chris Monroe"/>
    <x v="20725"/>
  </r>
  <r>
    <x v="2"/>
    <x v="0"/>
    <x v="1"/>
    <s v="Chatswood"/>
    <x v="0"/>
    <n v="2067"/>
    <x v="0"/>
    <x v="17"/>
    <x v="0"/>
    <s v="Chester George"/>
    <x v="20726"/>
  </r>
  <r>
    <x v="2"/>
    <x v="0"/>
    <x v="1"/>
    <s v="Chatswood"/>
    <x v="0"/>
    <n v="2067"/>
    <x v="0"/>
    <x v="17"/>
    <x v="2"/>
    <s v="Amy Buchanan"/>
    <x v="14943"/>
  </r>
  <r>
    <x v="2"/>
    <x v="0"/>
    <x v="1"/>
    <s v="Chatswood"/>
    <x v="0"/>
    <n v="2067"/>
    <x v="0"/>
    <x v="17"/>
    <x v="9"/>
    <s v="Elizabeth Gentry"/>
    <x v="20727"/>
  </r>
  <r>
    <x v="2"/>
    <x v="0"/>
    <x v="1"/>
    <s v="Chatswood"/>
    <x v="0"/>
    <n v="2067"/>
    <x v="0"/>
    <x v="17"/>
    <x v="6"/>
    <s v="Bruce Curran"/>
    <x v="20728"/>
  </r>
  <r>
    <x v="2"/>
    <x v="0"/>
    <x v="1"/>
    <s v="Chatswood"/>
    <x v="0"/>
    <n v="2067"/>
    <x v="0"/>
    <x v="17"/>
    <x v="5"/>
    <s v="Richard Carr"/>
    <x v="20729"/>
  </r>
  <r>
    <x v="2"/>
    <x v="0"/>
    <x v="1"/>
    <s v="Chatswood"/>
    <x v="0"/>
    <n v="2067"/>
    <x v="0"/>
    <x v="17"/>
    <x v="9"/>
    <s v="Elizabeth Gentry"/>
    <x v="20730"/>
  </r>
  <r>
    <x v="2"/>
    <x v="0"/>
    <x v="1"/>
    <s v="Chatswood"/>
    <x v="0"/>
    <n v="2067"/>
    <x v="0"/>
    <x v="17"/>
    <x v="6"/>
    <s v="Bruce Curran"/>
    <x v="20731"/>
  </r>
  <r>
    <x v="2"/>
    <x v="0"/>
    <x v="1"/>
    <s v="Chatswood"/>
    <x v="0"/>
    <n v="2067"/>
    <x v="0"/>
    <x v="17"/>
    <x v="6"/>
    <s v="Bruce Curran"/>
    <x v="20732"/>
  </r>
  <r>
    <x v="2"/>
    <x v="0"/>
    <x v="1"/>
    <s v="Chatswood"/>
    <x v="0"/>
    <n v="2067"/>
    <x v="0"/>
    <x v="17"/>
    <x v="8"/>
    <s v="Sara Ferrell"/>
    <x v="20733"/>
  </r>
  <r>
    <x v="2"/>
    <x v="0"/>
    <x v="1"/>
    <s v="Chatswood"/>
    <x v="0"/>
    <n v="2067"/>
    <x v="0"/>
    <x v="17"/>
    <x v="1"/>
    <s v="Howard Wright"/>
    <x v="20734"/>
  </r>
  <r>
    <x v="2"/>
    <x v="0"/>
    <x v="1"/>
    <s v="Chatswood"/>
    <x v="0"/>
    <n v="2067"/>
    <x v="0"/>
    <x v="17"/>
    <x v="8"/>
    <s v="Sara Ferrell"/>
    <x v="20735"/>
  </r>
  <r>
    <x v="2"/>
    <x v="0"/>
    <x v="1"/>
    <s v="Chatswood"/>
    <x v="0"/>
    <n v="2067"/>
    <x v="0"/>
    <x v="17"/>
    <x v="4"/>
    <s v="Maggie Mayer"/>
    <x v="20736"/>
  </r>
  <r>
    <x v="2"/>
    <x v="0"/>
    <x v="1"/>
    <s v="Chatswood"/>
    <x v="0"/>
    <n v="2067"/>
    <x v="0"/>
    <x v="17"/>
    <x v="2"/>
    <s v="Amy Buchanan"/>
    <x v="20737"/>
  </r>
  <r>
    <x v="2"/>
    <x v="0"/>
    <x v="1"/>
    <s v="Chatswood"/>
    <x v="0"/>
    <n v="2067"/>
    <x v="0"/>
    <x v="17"/>
    <x v="4"/>
    <s v="Maggie Mayer"/>
    <x v="20738"/>
  </r>
  <r>
    <x v="2"/>
    <x v="0"/>
    <x v="1"/>
    <s v="Chatswood"/>
    <x v="0"/>
    <n v="2067"/>
    <x v="0"/>
    <x v="17"/>
    <x v="5"/>
    <s v="Richard Carr"/>
    <x v="20739"/>
  </r>
  <r>
    <x v="2"/>
    <x v="0"/>
    <x v="1"/>
    <s v="Chatswood"/>
    <x v="0"/>
    <n v="2067"/>
    <x v="0"/>
    <x v="17"/>
    <x v="1"/>
    <s v="Howard Wright"/>
    <x v="20740"/>
  </r>
  <r>
    <x v="2"/>
    <x v="0"/>
    <x v="1"/>
    <s v="Chatswood"/>
    <x v="0"/>
    <n v="2067"/>
    <x v="0"/>
    <x v="17"/>
    <x v="1"/>
    <s v="Howard Wright"/>
    <x v="20741"/>
  </r>
  <r>
    <x v="2"/>
    <x v="0"/>
    <x v="1"/>
    <s v="Chatswood"/>
    <x v="0"/>
    <n v="2067"/>
    <x v="0"/>
    <x v="17"/>
    <x v="3"/>
    <s v="Chris Monroe"/>
    <x v="20742"/>
  </r>
  <r>
    <x v="2"/>
    <x v="0"/>
    <x v="1"/>
    <s v="Chatswood"/>
    <x v="0"/>
    <n v="2067"/>
    <x v="0"/>
    <x v="17"/>
    <x v="6"/>
    <s v="Bruce Curran"/>
    <x v="20743"/>
  </r>
  <r>
    <x v="2"/>
    <x v="0"/>
    <x v="1"/>
    <s v="Chatswood"/>
    <x v="0"/>
    <n v="2067"/>
    <x v="0"/>
    <x v="17"/>
    <x v="7"/>
    <s v="Ella Hickman"/>
    <x v="20744"/>
  </r>
  <r>
    <x v="2"/>
    <x v="0"/>
    <x v="1"/>
    <s v="Chatswood"/>
    <x v="0"/>
    <n v="2067"/>
    <x v="0"/>
    <x v="17"/>
    <x v="9"/>
    <s v="Elizabeth Gentry"/>
    <x v="20745"/>
  </r>
  <r>
    <x v="2"/>
    <x v="0"/>
    <x v="1"/>
    <s v="Chatswood"/>
    <x v="0"/>
    <n v="2067"/>
    <x v="0"/>
    <x v="17"/>
    <x v="5"/>
    <s v="Richard Carr"/>
    <x v="20746"/>
  </r>
  <r>
    <x v="2"/>
    <x v="0"/>
    <x v="1"/>
    <s v="Chatswood"/>
    <x v="0"/>
    <n v="2067"/>
    <x v="0"/>
    <x v="17"/>
    <x v="5"/>
    <s v="Richard Carr"/>
    <x v="20747"/>
  </r>
  <r>
    <x v="2"/>
    <x v="0"/>
    <x v="1"/>
    <s v="Chatswood"/>
    <x v="0"/>
    <n v="2067"/>
    <x v="0"/>
    <x v="17"/>
    <x v="9"/>
    <s v="Elizabeth Gentry"/>
    <x v="20748"/>
  </r>
  <r>
    <x v="2"/>
    <x v="0"/>
    <x v="1"/>
    <s v="Chatswood"/>
    <x v="0"/>
    <n v="2067"/>
    <x v="0"/>
    <x v="17"/>
    <x v="1"/>
    <s v="Howard Wright"/>
    <x v="20749"/>
  </r>
  <r>
    <x v="2"/>
    <x v="0"/>
    <x v="1"/>
    <s v="Chatswood"/>
    <x v="0"/>
    <n v="2067"/>
    <x v="0"/>
    <x v="17"/>
    <x v="6"/>
    <s v="Bruce Curran"/>
    <x v="20750"/>
  </r>
  <r>
    <x v="2"/>
    <x v="0"/>
    <x v="1"/>
    <s v="Chatswood"/>
    <x v="0"/>
    <n v="2067"/>
    <x v="0"/>
    <x v="17"/>
    <x v="2"/>
    <s v="Amy Buchanan"/>
    <x v="20751"/>
  </r>
  <r>
    <x v="2"/>
    <x v="0"/>
    <x v="1"/>
    <s v="Chatswood"/>
    <x v="0"/>
    <n v="2067"/>
    <x v="0"/>
    <x v="17"/>
    <x v="0"/>
    <s v="Chester George"/>
    <x v="20752"/>
  </r>
  <r>
    <x v="2"/>
    <x v="0"/>
    <x v="1"/>
    <s v="Bathurst"/>
    <x v="0"/>
    <n v="2795"/>
    <x v="0"/>
    <x v="16"/>
    <x v="3"/>
    <s v="Chris Monroe"/>
    <x v="20753"/>
  </r>
  <r>
    <x v="2"/>
    <x v="0"/>
    <x v="1"/>
    <s v="Bathurst"/>
    <x v="0"/>
    <n v="2795"/>
    <x v="0"/>
    <x v="16"/>
    <x v="2"/>
    <s v="Amy Buchanan"/>
    <x v="3849"/>
  </r>
  <r>
    <x v="2"/>
    <x v="0"/>
    <x v="1"/>
    <s v="Bathurst"/>
    <x v="0"/>
    <n v="2795"/>
    <x v="0"/>
    <x v="16"/>
    <x v="0"/>
    <s v="Chester George"/>
    <x v="10307"/>
  </r>
  <r>
    <x v="2"/>
    <x v="0"/>
    <x v="1"/>
    <s v="Bathurst"/>
    <x v="0"/>
    <n v="2795"/>
    <x v="0"/>
    <x v="16"/>
    <x v="7"/>
    <s v="Ella Hickman"/>
    <x v="20754"/>
  </r>
  <r>
    <x v="2"/>
    <x v="0"/>
    <x v="1"/>
    <s v="Bathurst"/>
    <x v="0"/>
    <n v="2795"/>
    <x v="0"/>
    <x v="16"/>
    <x v="2"/>
    <s v="Amy Buchanan"/>
    <x v="18563"/>
  </r>
  <r>
    <x v="2"/>
    <x v="0"/>
    <x v="1"/>
    <s v="Bathurst"/>
    <x v="0"/>
    <n v="2795"/>
    <x v="0"/>
    <x v="16"/>
    <x v="4"/>
    <s v="Maggie Mayer"/>
    <x v="2608"/>
  </r>
  <r>
    <x v="2"/>
    <x v="0"/>
    <x v="1"/>
    <s v="Bathurst"/>
    <x v="0"/>
    <n v="2795"/>
    <x v="0"/>
    <x v="16"/>
    <x v="0"/>
    <s v="Chester George"/>
    <x v="20755"/>
  </r>
  <r>
    <x v="2"/>
    <x v="0"/>
    <x v="1"/>
    <s v="Bathurst"/>
    <x v="0"/>
    <n v="2795"/>
    <x v="0"/>
    <x v="16"/>
    <x v="0"/>
    <s v="Chester George"/>
    <x v="227"/>
  </r>
  <r>
    <x v="2"/>
    <x v="0"/>
    <x v="1"/>
    <s v="Bathurst"/>
    <x v="0"/>
    <n v="2795"/>
    <x v="0"/>
    <x v="16"/>
    <x v="9"/>
    <s v="Elizabeth Gentry"/>
    <x v="572"/>
  </r>
  <r>
    <x v="2"/>
    <x v="0"/>
    <x v="1"/>
    <s v="Bathurst"/>
    <x v="0"/>
    <n v="2795"/>
    <x v="0"/>
    <x v="16"/>
    <x v="0"/>
    <s v="Chester George"/>
    <x v="369"/>
  </r>
  <r>
    <x v="2"/>
    <x v="0"/>
    <x v="1"/>
    <s v="Bathurst"/>
    <x v="0"/>
    <n v="2795"/>
    <x v="0"/>
    <x v="16"/>
    <x v="3"/>
    <s v="Chris Monroe"/>
    <x v="5698"/>
  </r>
  <r>
    <x v="2"/>
    <x v="0"/>
    <x v="1"/>
    <s v="Bathurst"/>
    <x v="0"/>
    <n v="2795"/>
    <x v="0"/>
    <x v="16"/>
    <x v="7"/>
    <s v="Ella Hickman"/>
    <x v="19352"/>
  </r>
  <r>
    <x v="2"/>
    <x v="0"/>
    <x v="1"/>
    <s v="Bathurst"/>
    <x v="0"/>
    <n v="2795"/>
    <x v="0"/>
    <x v="16"/>
    <x v="8"/>
    <s v="Sara Ferrell"/>
    <x v="4"/>
  </r>
  <r>
    <x v="2"/>
    <x v="0"/>
    <x v="1"/>
    <s v="Bathurst"/>
    <x v="0"/>
    <n v="2795"/>
    <x v="0"/>
    <x v="16"/>
    <x v="4"/>
    <s v="Maggie Mayer"/>
    <x v="20756"/>
  </r>
  <r>
    <x v="2"/>
    <x v="0"/>
    <x v="1"/>
    <s v="Bathurst"/>
    <x v="0"/>
    <n v="2795"/>
    <x v="0"/>
    <x v="16"/>
    <x v="4"/>
    <s v="Maggie Mayer"/>
    <x v="12494"/>
  </r>
  <r>
    <x v="2"/>
    <x v="0"/>
    <x v="1"/>
    <s v="Bathurst"/>
    <x v="0"/>
    <n v="2795"/>
    <x v="0"/>
    <x v="16"/>
    <x v="2"/>
    <s v="Amy Buchanan"/>
    <x v="20756"/>
  </r>
  <r>
    <x v="2"/>
    <x v="0"/>
    <x v="1"/>
    <s v="Bathurst"/>
    <x v="0"/>
    <n v="2795"/>
    <x v="0"/>
    <x v="16"/>
    <x v="9"/>
    <s v="Elizabeth Gentry"/>
    <x v="4"/>
  </r>
  <r>
    <x v="2"/>
    <x v="0"/>
    <x v="1"/>
    <s v="Bathurst"/>
    <x v="0"/>
    <n v="2795"/>
    <x v="0"/>
    <x v="16"/>
    <x v="6"/>
    <s v="Bruce Curran"/>
    <x v="6"/>
  </r>
  <r>
    <x v="2"/>
    <x v="0"/>
    <x v="1"/>
    <s v="Bathurst"/>
    <x v="0"/>
    <n v="2795"/>
    <x v="0"/>
    <x v="16"/>
    <x v="2"/>
    <s v="Amy Buchanan"/>
    <x v="1384"/>
  </r>
  <r>
    <x v="2"/>
    <x v="0"/>
    <x v="1"/>
    <s v="Bathurst"/>
    <x v="0"/>
    <n v="2795"/>
    <x v="0"/>
    <x v="16"/>
    <x v="9"/>
    <s v="Elizabeth Gentry"/>
    <x v="402"/>
  </r>
  <r>
    <x v="2"/>
    <x v="0"/>
    <x v="1"/>
    <s v="Bathurst"/>
    <x v="0"/>
    <n v="2795"/>
    <x v="0"/>
    <x v="16"/>
    <x v="0"/>
    <s v="Chester George"/>
    <x v="660"/>
  </r>
  <r>
    <x v="2"/>
    <x v="0"/>
    <x v="1"/>
    <s v="Bathurst"/>
    <x v="0"/>
    <n v="2795"/>
    <x v="0"/>
    <x v="16"/>
    <x v="4"/>
    <s v="Maggie Mayer"/>
    <x v="5379"/>
  </r>
  <r>
    <x v="2"/>
    <x v="0"/>
    <x v="1"/>
    <s v="Bathurst"/>
    <x v="0"/>
    <n v="2795"/>
    <x v="0"/>
    <x v="16"/>
    <x v="5"/>
    <s v="Richard Carr"/>
    <x v="20757"/>
  </r>
  <r>
    <x v="2"/>
    <x v="0"/>
    <x v="1"/>
    <s v="Bathurst"/>
    <x v="0"/>
    <n v="2795"/>
    <x v="0"/>
    <x v="16"/>
    <x v="2"/>
    <s v="Amy Buchanan"/>
    <x v="7618"/>
  </r>
  <r>
    <x v="2"/>
    <x v="0"/>
    <x v="1"/>
    <s v="Bathurst"/>
    <x v="0"/>
    <n v="2795"/>
    <x v="0"/>
    <x v="16"/>
    <x v="2"/>
    <s v="Amy Buchanan"/>
    <x v="4587"/>
  </r>
  <r>
    <x v="2"/>
    <x v="0"/>
    <x v="1"/>
    <s v="Bathurst"/>
    <x v="0"/>
    <n v="2795"/>
    <x v="0"/>
    <x v="16"/>
    <x v="2"/>
    <s v="Amy Buchanan"/>
    <x v="1132"/>
  </r>
  <r>
    <x v="2"/>
    <x v="0"/>
    <x v="1"/>
    <s v="Bathurst"/>
    <x v="0"/>
    <n v="2795"/>
    <x v="0"/>
    <x v="16"/>
    <x v="0"/>
    <s v="Chester George"/>
    <x v="3166"/>
  </r>
  <r>
    <x v="2"/>
    <x v="0"/>
    <x v="1"/>
    <s v="Bathurst"/>
    <x v="0"/>
    <n v="2795"/>
    <x v="0"/>
    <x v="16"/>
    <x v="6"/>
    <s v="Bruce Curran"/>
    <x v="2615"/>
  </r>
  <r>
    <x v="2"/>
    <x v="0"/>
    <x v="1"/>
    <s v="Bathurst"/>
    <x v="0"/>
    <n v="2795"/>
    <x v="0"/>
    <x v="16"/>
    <x v="8"/>
    <s v="Sara Ferrell"/>
    <x v="14976"/>
  </r>
  <r>
    <x v="2"/>
    <x v="0"/>
    <x v="1"/>
    <s v="Bathurst"/>
    <x v="0"/>
    <n v="2795"/>
    <x v="0"/>
    <x v="16"/>
    <x v="6"/>
    <s v="Bruce Curran"/>
    <x v="1868"/>
  </r>
  <r>
    <x v="2"/>
    <x v="0"/>
    <x v="1"/>
    <s v="Bathurst"/>
    <x v="0"/>
    <n v="2795"/>
    <x v="0"/>
    <x v="16"/>
    <x v="1"/>
    <s v="Howard Wright"/>
    <x v="9239"/>
  </r>
  <r>
    <x v="2"/>
    <x v="0"/>
    <x v="1"/>
    <s v="Bathurst"/>
    <x v="0"/>
    <n v="2795"/>
    <x v="0"/>
    <x v="16"/>
    <x v="2"/>
    <s v="Amy Buchanan"/>
    <x v="20758"/>
  </r>
  <r>
    <x v="2"/>
    <x v="0"/>
    <x v="1"/>
    <s v="Bathurst"/>
    <x v="0"/>
    <n v="2795"/>
    <x v="0"/>
    <x v="16"/>
    <x v="9"/>
    <s v="Elizabeth Gentry"/>
    <x v="20759"/>
  </r>
  <r>
    <x v="2"/>
    <x v="0"/>
    <x v="1"/>
    <s v="Bathurst"/>
    <x v="0"/>
    <n v="2795"/>
    <x v="0"/>
    <x v="16"/>
    <x v="6"/>
    <s v="Bruce Curran"/>
    <x v="20760"/>
  </r>
  <r>
    <x v="2"/>
    <x v="0"/>
    <x v="1"/>
    <s v="Bathurst"/>
    <x v="0"/>
    <n v="2795"/>
    <x v="0"/>
    <x v="16"/>
    <x v="3"/>
    <s v="Chris Monroe"/>
    <x v="20761"/>
  </r>
  <r>
    <x v="2"/>
    <x v="0"/>
    <x v="1"/>
    <s v="Bathurst"/>
    <x v="0"/>
    <n v="2795"/>
    <x v="0"/>
    <x v="16"/>
    <x v="9"/>
    <s v="Elizabeth Gentry"/>
    <x v="2310"/>
  </r>
  <r>
    <x v="2"/>
    <x v="0"/>
    <x v="1"/>
    <s v="Bathurst"/>
    <x v="0"/>
    <n v="2795"/>
    <x v="0"/>
    <x v="16"/>
    <x v="9"/>
    <s v="Elizabeth Gentry"/>
    <x v="20762"/>
  </r>
  <r>
    <x v="2"/>
    <x v="0"/>
    <x v="1"/>
    <s v="Bathurst"/>
    <x v="0"/>
    <n v="2795"/>
    <x v="0"/>
    <x v="16"/>
    <x v="8"/>
    <s v="Sara Ferrell"/>
    <x v="20763"/>
  </r>
  <r>
    <x v="2"/>
    <x v="0"/>
    <x v="1"/>
    <s v="Bathurst"/>
    <x v="0"/>
    <n v="2795"/>
    <x v="0"/>
    <x v="16"/>
    <x v="9"/>
    <s v="Elizabeth Gentry"/>
    <x v="20764"/>
  </r>
  <r>
    <x v="2"/>
    <x v="0"/>
    <x v="1"/>
    <s v="Bathurst"/>
    <x v="0"/>
    <n v="2795"/>
    <x v="0"/>
    <x v="16"/>
    <x v="1"/>
    <s v="Howard Wright"/>
    <x v="20765"/>
  </r>
  <r>
    <x v="2"/>
    <x v="0"/>
    <x v="1"/>
    <s v="Bathurst"/>
    <x v="0"/>
    <n v="2795"/>
    <x v="0"/>
    <x v="16"/>
    <x v="4"/>
    <s v="Maggie Mayer"/>
    <x v="20766"/>
  </r>
  <r>
    <x v="2"/>
    <x v="0"/>
    <x v="1"/>
    <s v="Bathurst"/>
    <x v="0"/>
    <n v="2795"/>
    <x v="0"/>
    <x v="16"/>
    <x v="7"/>
    <s v="Ella Hickman"/>
    <x v="20767"/>
  </r>
  <r>
    <x v="2"/>
    <x v="0"/>
    <x v="1"/>
    <s v="Bathurst"/>
    <x v="0"/>
    <n v="2795"/>
    <x v="0"/>
    <x v="16"/>
    <x v="4"/>
    <s v="Maggie Mayer"/>
    <x v="20768"/>
  </r>
  <r>
    <x v="2"/>
    <x v="0"/>
    <x v="1"/>
    <s v="Bathurst"/>
    <x v="0"/>
    <n v="2795"/>
    <x v="0"/>
    <x v="16"/>
    <x v="6"/>
    <s v="Bruce Curran"/>
    <x v="20769"/>
  </r>
  <r>
    <x v="2"/>
    <x v="0"/>
    <x v="1"/>
    <s v="Bathurst"/>
    <x v="0"/>
    <n v="2795"/>
    <x v="0"/>
    <x v="16"/>
    <x v="6"/>
    <s v="Bruce Curran"/>
    <x v="20770"/>
  </r>
  <r>
    <x v="2"/>
    <x v="0"/>
    <x v="1"/>
    <s v="Bathurst"/>
    <x v="0"/>
    <n v="2795"/>
    <x v="0"/>
    <x v="16"/>
    <x v="5"/>
    <s v="Richard Carr"/>
    <x v="20771"/>
  </r>
  <r>
    <x v="2"/>
    <x v="0"/>
    <x v="1"/>
    <s v="Bathurst"/>
    <x v="0"/>
    <n v="2795"/>
    <x v="0"/>
    <x v="16"/>
    <x v="8"/>
    <s v="Sara Ferrell"/>
    <x v="20772"/>
  </r>
  <r>
    <x v="2"/>
    <x v="0"/>
    <x v="1"/>
    <s v="Bathurst"/>
    <x v="0"/>
    <n v="2795"/>
    <x v="0"/>
    <x v="16"/>
    <x v="1"/>
    <s v="Howard Wright"/>
    <x v="20773"/>
  </r>
  <r>
    <x v="2"/>
    <x v="0"/>
    <x v="1"/>
    <s v="Bathurst"/>
    <x v="0"/>
    <n v="2795"/>
    <x v="0"/>
    <x v="16"/>
    <x v="1"/>
    <s v="Howard Wright"/>
    <x v="20774"/>
  </r>
  <r>
    <x v="2"/>
    <x v="0"/>
    <x v="1"/>
    <s v="Bathurst"/>
    <x v="0"/>
    <n v="2795"/>
    <x v="0"/>
    <x v="16"/>
    <x v="9"/>
    <s v="Elizabeth Gentry"/>
    <x v="20775"/>
  </r>
  <r>
    <x v="2"/>
    <x v="0"/>
    <x v="1"/>
    <s v="Bathurst"/>
    <x v="0"/>
    <n v="2795"/>
    <x v="0"/>
    <x v="16"/>
    <x v="5"/>
    <s v="Richard Carr"/>
    <x v="20776"/>
  </r>
  <r>
    <x v="2"/>
    <x v="0"/>
    <x v="1"/>
    <s v="Bathurst"/>
    <x v="0"/>
    <n v="2795"/>
    <x v="0"/>
    <x v="16"/>
    <x v="0"/>
    <s v="Chester George"/>
    <x v="20777"/>
  </r>
  <r>
    <x v="2"/>
    <x v="0"/>
    <x v="1"/>
    <s v="Bathurst"/>
    <x v="0"/>
    <n v="2795"/>
    <x v="0"/>
    <x v="16"/>
    <x v="2"/>
    <s v="Amy Buchanan"/>
    <x v="20778"/>
  </r>
  <r>
    <x v="2"/>
    <x v="0"/>
    <x v="1"/>
    <s v="Bathurst"/>
    <x v="0"/>
    <n v="2795"/>
    <x v="0"/>
    <x v="16"/>
    <x v="5"/>
    <s v="Richard Carr"/>
    <x v="20779"/>
  </r>
  <r>
    <x v="2"/>
    <x v="0"/>
    <x v="1"/>
    <s v="Bathurst"/>
    <x v="0"/>
    <n v="2795"/>
    <x v="0"/>
    <x v="16"/>
    <x v="6"/>
    <s v="Bruce Curran"/>
    <x v="20780"/>
  </r>
  <r>
    <x v="2"/>
    <x v="0"/>
    <x v="1"/>
    <s v="Darwin"/>
    <x v="5"/>
    <n v="800"/>
    <x v="0"/>
    <x v="8"/>
    <x v="0"/>
    <s v="Chester George"/>
    <x v="1029"/>
  </r>
  <r>
    <x v="2"/>
    <x v="0"/>
    <x v="1"/>
    <s v="Darwin"/>
    <x v="5"/>
    <n v="800"/>
    <x v="0"/>
    <x v="8"/>
    <x v="2"/>
    <s v="Amy Buchanan"/>
    <x v="684"/>
  </r>
  <r>
    <x v="2"/>
    <x v="0"/>
    <x v="1"/>
    <s v="Darwin"/>
    <x v="5"/>
    <n v="800"/>
    <x v="0"/>
    <x v="8"/>
    <x v="2"/>
    <s v="Amy Buchanan"/>
    <x v="20781"/>
  </r>
  <r>
    <x v="2"/>
    <x v="0"/>
    <x v="1"/>
    <s v="Darwin"/>
    <x v="5"/>
    <n v="800"/>
    <x v="0"/>
    <x v="8"/>
    <x v="0"/>
    <s v="Chester George"/>
    <x v="257"/>
  </r>
  <r>
    <x v="2"/>
    <x v="0"/>
    <x v="1"/>
    <s v="Darwin"/>
    <x v="5"/>
    <n v="800"/>
    <x v="0"/>
    <x v="8"/>
    <x v="0"/>
    <s v="Chester George"/>
    <x v="168"/>
  </r>
  <r>
    <x v="2"/>
    <x v="0"/>
    <x v="1"/>
    <s v="Darwin"/>
    <x v="5"/>
    <n v="800"/>
    <x v="0"/>
    <x v="8"/>
    <x v="2"/>
    <s v="Amy Buchanan"/>
    <x v="35"/>
  </r>
  <r>
    <x v="2"/>
    <x v="0"/>
    <x v="1"/>
    <s v="Darwin"/>
    <x v="5"/>
    <n v="800"/>
    <x v="0"/>
    <x v="8"/>
    <x v="0"/>
    <s v="Chester George"/>
    <x v="3216"/>
  </r>
  <r>
    <x v="2"/>
    <x v="0"/>
    <x v="1"/>
    <s v="Darwin"/>
    <x v="5"/>
    <n v="800"/>
    <x v="0"/>
    <x v="8"/>
    <x v="0"/>
    <s v="Chester George"/>
    <x v="369"/>
  </r>
  <r>
    <x v="2"/>
    <x v="0"/>
    <x v="1"/>
    <s v="Darwin"/>
    <x v="5"/>
    <n v="800"/>
    <x v="0"/>
    <x v="8"/>
    <x v="2"/>
    <s v="Amy Buchanan"/>
    <x v="134"/>
  </r>
  <r>
    <x v="2"/>
    <x v="0"/>
    <x v="1"/>
    <s v="Darwin"/>
    <x v="5"/>
    <n v="800"/>
    <x v="0"/>
    <x v="8"/>
    <x v="2"/>
    <s v="Amy Buchanan"/>
    <x v="18065"/>
  </r>
  <r>
    <x v="2"/>
    <x v="0"/>
    <x v="1"/>
    <s v="Darwin"/>
    <x v="5"/>
    <n v="800"/>
    <x v="0"/>
    <x v="8"/>
    <x v="7"/>
    <s v="Ella Hickman"/>
    <x v="369"/>
  </r>
  <r>
    <x v="2"/>
    <x v="0"/>
    <x v="1"/>
    <s v="Darwin"/>
    <x v="5"/>
    <n v="800"/>
    <x v="0"/>
    <x v="8"/>
    <x v="8"/>
    <s v="Sara Ferrell"/>
    <x v="67"/>
  </r>
  <r>
    <x v="2"/>
    <x v="0"/>
    <x v="1"/>
    <s v="Darwin"/>
    <x v="5"/>
    <n v="800"/>
    <x v="0"/>
    <x v="8"/>
    <x v="9"/>
    <s v="Elizabeth Gentry"/>
    <x v="804"/>
  </r>
  <r>
    <x v="2"/>
    <x v="0"/>
    <x v="1"/>
    <s v="Darwin"/>
    <x v="5"/>
    <n v="800"/>
    <x v="0"/>
    <x v="8"/>
    <x v="8"/>
    <s v="Sara Ferrell"/>
    <x v="912"/>
  </r>
  <r>
    <x v="2"/>
    <x v="0"/>
    <x v="1"/>
    <s v="Darwin"/>
    <x v="5"/>
    <n v="800"/>
    <x v="0"/>
    <x v="8"/>
    <x v="5"/>
    <s v="Richard Carr"/>
    <x v="20782"/>
  </r>
  <r>
    <x v="2"/>
    <x v="0"/>
    <x v="1"/>
    <s v="Darwin"/>
    <x v="5"/>
    <n v="800"/>
    <x v="0"/>
    <x v="8"/>
    <x v="9"/>
    <s v="Elizabeth Gentry"/>
    <x v="201"/>
  </r>
  <r>
    <x v="2"/>
    <x v="0"/>
    <x v="1"/>
    <s v="Darwin"/>
    <x v="5"/>
    <n v="800"/>
    <x v="0"/>
    <x v="8"/>
    <x v="2"/>
    <s v="Amy Buchanan"/>
    <x v="11111"/>
  </r>
  <r>
    <x v="2"/>
    <x v="0"/>
    <x v="1"/>
    <s v="Darwin"/>
    <x v="5"/>
    <n v="800"/>
    <x v="0"/>
    <x v="8"/>
    <x v="9"/>
    <s v="Elizabeth Gentry"/>
    <x v="227"/>
  </r>
  <r>
    <x v="2"/>
    <x v="0"/>
    <x v="1"/>
    <s v="Darwin"/>
    <x v="5"/>
    <n v="800"/>
    <x v="0"/>
    <x v="8"/>
    <x v="2"/>
    <s v="Amy Buchanan"/>
    <x v="775"/>
  </r>
  <r>
    <x v="2"/>
    <x v="0"/>
    <x v="1"/>
    <s v="Darwin"/>
    <x v="5"/>
    <n v="800"/>
    <x v="0"/>
    <x v="8"/>
    <x v="2"/>
    <s v="Amy Buchanan"/>
    <x v="20783"/>
  </r>
  <r>
    <x v="2"/>
    <x v="0"/>
    <x v="1"/>
    <s v="Darwin"/>
    <x v="5"/>
    <n v="800"/>
    <x v="0"/>
    <x v="8"/>
    <x v="5"/>
    <s v="Richard Carr"/>
    <x v="5540"/>
  </r>
  <r>
    <x v="2"/>
    <x v="0"/>
    <x v="1"/>
    <s v="Darwin"/>
    <x v="5"/>
    <n v="800"/>
    <x v="0"/>
    <x v="8"/>
    <x v="3"/>
    <s v="Chris Monroe"/>
    <x v="20784"/>
  </r>
  <r>
    <x v="2"/>
    <x v="0"/>
    <x v="1"/>
    <s v="Darwin"/>
    <x v="5"/>
    <n v="800"/>
    <x v="0"/>
    <x v="8"/>
    <x v="6"/>
    <s v="Bruce Curran"/>
    <x v="20785"/>
  </r>
  <r>
    <x v="2"/>
    <x v="0"/>
    <x v="1"/>
    <s v="Darwin"/>
    <x v="5"/>
    <n v="800"/>
    <x v="0"/>
    <x v="8"/>
    <x v="9"/>
    <s v="Elizabeth Gentry"/>
    <x v="6048"/>
  </r>
  <r>
    <x v="2"/>
    <x v="0"/>
    <x v="1"/>
    <s v="Darwin"/>
    <x v="5"/>
    <n v="800"/>
    <x v="0"/>
    <x v="8"/>
    <x v="0"/>
    <s v="Chester George"/>
    <x v="20786"/>
  </r>
  <r>
    <x v="2"/>
    <x v="0"/>
    <x v="1"/>
    <s v="Darwin"/>
    <x v="5"/>
    <n v="800"/>
    <x v="0"/>
    <x v="8"/>
    <x v="6"/>
    <s v="Bruce Curran"/>
    <x v="6048"/>
  </r>
  <r>
    <x v="2"/>
    <x v="0"/>
    <x v="1"/>
    <s v="Darwin"/>
    <x v="5"/>
    <n v="800"/>
    <x v="0"/>
    <x v="8"/>
    <x v="6"/>
    <s v="Bruce Curran"/>
    <x v="2615"/>
  </r>
  <r>
    <x v="2"/>
    <x v="0"/>
    <x v="1"/>
    <s v="Darwin"/>
    <x v="5"/>
    <n v="800"/>
    <x v="0"/>
    <x v="8"/>
    <x v="0"/>
    <s v="Chester George"/>
    <x v="14519"/>
  </r>
  <r>
    <x v="2"/>
    <x v="0"/>
    <x v="1"/>
    <s v="Darwin"/>
    <x v="5"/>
    <n v="800"/>
    <x v="0"/>
    <x v="8"/>
    <x v="2"/>
    <s v="Amy Buchanan"/>
    <x v="18527"/>
  </r>
  <r>
    <x v="2"/>
    <x v="0"/>
    <x v="1"/>
    <s v="Darwin"/>
    <x v="5"/>
    <n v="800"/>
    <x v="0"/>
    <x v="8"/>
    <x v="6"/>
    <s v="Bruce Curran"/>
    <x v="20787"/>
  </r>
  <r>
    <x v="2"/>
    <x v="0"/>
    <x v="1"/>
    <s v="Darwin"/>
    <x v="5"/>
    <n v="800"/>
    <x v="0"/>
    <x v="8"/>
    <x v="6"/>
    <s v="Bruce Curran"/>
    <x v="20788"/>
  </r>
  <r>
    <x v="2"/>
    <x v="0"/>
    <x v="1"/>
    <s v="Darwin"/>
    <x v="5"/>
    <n v="800"/>
    <x v="0"/>
    <x v="8"/>
    <x v="9"/>
    <s v="Elizabeth Gentry"/>
    <x v="16984"/>
  </r>
  <r>
    <x v="2"/>
    <x v="0"/>
    <x v="1"/>
    <s v="Darwin"/>
    <x v="5"/>
    <n v="800"/>
    <x v="0"/>
    <x v="8"/>
    <x v="4"/>
    <s v="Maggie Mayer"/>
    <x v="20789"/>
  </r>
  <r>
    <x v="2"/>
    <x v="0"/>
    <x v="1"/>
    <s v="Darwin"/>
    <x v="5"/>
    <n v="800"/>
    <x v="0"/>
    <x v="8"/>
    <x v="3"/>
    <s v="Chris Monroe"/>
    <x v="20790"/>
  </r>
  <r>
    <x v="2"/>
    <x v="0"/>
    <x v="1"/>
    <s v="Darwin"/>
    <x v="5"/>
    <n v="800"/>
    <x v="0"/>
    <x v="8"/>
    <x v="9"/>
    <s v="Elizabeth Gentry"/>
    <x v="20791"/>
  </r>
  <r>
    <x v="2"/>
    <x v="0"/>
    <x v="1"/>
    <s v="Darwin"/>
    <x v="5"/>
    <n v="800"/>
    <x v="0"/>
    <x v="8"/>
    <x v="1"/>
    <s v="Howard Wright"/>
    <x v="20792"/>
  </r>
  <r>
    <x v="2"/>
    <x v="0"/>
    <x v="1"/>
    <s v="Darwin"/>
    <x v="5"/>
    <n v="800"/>
    <x v="0"/>
    <x v="8"/>
    <x v="1"/>
    <s v="Howard Wright"/>
    <x v="20793"/>
  </r>
  <r>
    <x v="2"/>
    <x v="0"/>
    <x v="1"/>
    <s v="Darwin"/>
    <x v="5"/>
    <n v="800"/>
    <x v="0"/>
    <x v="8"/>
    <x v="8"/>
    <s v="Sara Ferrell"/>
    <x v="20794"/>
  </r>
  <r>
    <x v="2"/>
    <x v="0"/>
    <x v="1"/>
    <s v="Darwin"/>
    <x v="5"/>
    <n v="800"/>
    <x v="0"/>
    <x v="8"/>
    <x v="3"/>
    <s v="Chris Monroe"/>
    <x v="20795"/>
  </r>
  <r>
    <x v="2"/>
    <x v="0"/>
    <x v="1"/>
    <s v="Darwin"/>
    <x v="5"/>
    <n v="800"/>
    <x v="0"/>
    <x v="8"/>
    <x v="9"/>
    <s v="Elizabeth Gentry"/>
    <x v="20796"/>
  </r>
  <r>
    <x v="2"/>
    <x v="0"/>
    <x v="1"/>
    <s v="Darwin"/>
    <x v="5"/>
    <n v="800"/>
    <x v="0"/>
    <x v="8"/>
    <x v="5"/>
    <s v="Richard Carr"/>
    <x v="20797"/>
  </r>
  <r>
    <x v="2"/>
    <x v="0"/>
    <x v="1"/>
    <s v="Darwin"/>
    <x v="5"/>
    <n v="800"/>
    <x v="0"/>
    <x v="8"/>
    <x v="4"/>
    <s v="Maggie Mayer"/>
    <x v="20798"/>
  </r>
  <r>
    <x v="2"/>
    <x v="0"/>
    <x v="1"/>
    <s v="Darwin"/>
    <x v="5"/>
    <n v="800"/>
    <x v="0"/>
    <x v="8"/>
    <x v="4"/>
    <s v="Maggie Mayer"/>
    <x v="20799"/>
  </r>
  <r>
    <x v="2"/>
    <x v="0"/>
    <x v="1"/>
    <s v="Darwin"/>
    <x v="5"/>
    <n v="800"/>
    <x v="0"/>
    <x v="8"/>
    <x v="6"/>
    <s v="Bruce Curran"/>
    <x v="20800"/>
  </r>
  <r>
    <x v="2"/>
    <x v="0"/>
    <x v="1"/>
    <s v="Darwin"/>
    <x v="5"/>
    <n v="800"/>
    <x v="0"/>
    <x v="8"/>
    <x v="7"/>
    <s v="Ella Hickman"/>
    <x v="20801"/>
  </r>
  <r>
    <x v="2"/>
    <x v="0"/>
    <x v="1"/>
    <s v="Darwin"/>
    <x v="5"/>
    <n v="800"/>
    <x v="0"/>
    <x v="8"/>
    <x v="1"/>
    <s v="Howard Wright"/>
    <x v="20802"/>
  </r>
  <r>
    <x v="2"/>
    <x v="0"/>
    <x v="1"/>
    <s v="Darwin"/>
    <x v="5"/>
    <n v="800"/>
    <x v="0"/>
    <x v="8"/>
    <x v="0"/>
    <s v="Chester George"/>
    <x v="20803"/>
  </r>
  <r>
    <x v="2"/>
    <x v="0"/>
    <x v="1"/>
    <s v="Darwin"/>
    <x v="5"/>
    <n v="800"/>
    <x v="0"/>
    <x v="8"/>
    <x v="2"/>
    <s v="Amy Buchanan"/>
    <x v="20804"/>
  </r>
  <r>
    <x v="2"/>
    <x v="0"/>
    <x v="1"/>
    <s v="Darwin"/>
    <x v="5"/>
    <n v="800"/>
    <x v="0"/>
    <x v="8"/>
    <x v="8"/>
    <s v="Sara Ferrell"/>
    <x v="20805"/>
  </r>
  <r>
    <x v="2"/>
    <x v="0"/>
    <x v="1"/>
    <s v="Darwin"/>
    <x v="5"/>
    <n v="800"/>
    <x v="0"/>
    <x v="8"/>
    <x v="9"/>
    <s v="Elizabeth Gentry"/>
    <x v="20806"/>
  </r>
  <r>
    <x v="2"/>
    <x v="0"/>
    <x v="1"/>
    <s v="Darwin"/>
    <x v="5"/>
    <n v="800"/>
    <x v="0"/>
    <x v="8"/>
    <x v="1"/>
    <s v="Howard Wright"/>
    <x v="20807"/>
  </r>
  <r>
    <x v="2"/>
    <x v="0"/>
    <x v="1"/>
    <s v="Darwin"/>
    <x v="5"/>
    <n v="800"/>
    <x v="0"/>
    <x v="8"/>
    <x v="5"/>
    <s v="Richard Carr"/>
    <x v="20808"/>
  </r>
  <r>
    <x v="2"/>
    <x v="0"/>
    <x v="1"/>
    <s v="Darwin"/>
    <x v="5"/>
    <n v="800"/>
    <x v="0"/>
    <x v="8"/>
    <x v="9"/>
    <s v="Elizabeth Gentry"/>
    <x v="20809"/>
  </r>
  <r>
    <x v="2"/>
    <x v="0"/>
    <x v="1"/>
    <s v="Darwin"/>
    <x v="5"/>
    <n v="800"/>
    <x v="0"/>
    <x v="8"/>
    <x v="5"/>
    <s v="Richard Carr"/>
    <x v="20810"/>
  </r>
  <r>
    <x v="2"/>
    <x v="0"/>
    <x v="1"/>
    <s v="Darwin"/>
    <x v="5"/>
    <n v="800"/>
    <x v="0"/>
    <x v="8"/>
    <x v="6"/>
    <s v="Bruce Curran"/>
    <x v="20811"/>
  </r>
  <r>
    <x v="2"/>
    <x v="0"/>
    <x v="1"/>
    <s v="Rydalmere"/>
    <x v="0"/>
    <n v="2116"/>
    <x v="0"/>
    <x v="0"/>
    <x v="2"/>
    <s v="Amy Buchanan"/>
    <x v="20812"/>
  </r>
  <r>
    <x v="2"/>
    <x v="0"/>
    <x v="1"/>
    <s v="Rydalmere"/>
    <x v="0"/>
    <n v="2116"/>
    <x v="0"/>
    <x v="0"/>
    <x v="2"/>
    <s v="Amy Buchanan"/>
    <x v="2113"/>
  </r>
  <r>
    <x v="2"/>
    <x v="0"/>
    <x v="1"/>
    <s v="Rydalmere"/>
    <x v="0"/>
    <n v="2116"/>
    <x v="0"/>
    <x v="0"/>
    <x v="0"/>
    <s v="Chester George"/>
    <x v="2"/>
  </r>
  <r>
    <x v="2"/>
    <x v="0"/>
    <x v="1"/>
    <s v="Rydalmere"/>
    <x v="0"/>
    <n v="2116"/>
    <x v="0"/>
    <x v="0"/>
    <x v="2"/>
    <s v="Amy Buchanan"/>
    <x v="3124"/>
  </r>
  <r>
    <x v="2"/>
    <x v="0"/>
    <x v="1"/>
    <s v="Rydalmere"/>
    <x v="0"/>
    <n v="2116"/>
    <x v="0"/>
    <x v="0"/>
    <x v="2"/>
    <s v="Amy Buchanan"/>
    <x v="67"/>
  </r>
  <r>
    <x v="2"/>
    <x v="0"/>
    <x v="1"/>
    <s v="Rydalmere"/>
    <x v="0"/>
    <n v="2116"/>
    <x v="0"/>
    <x v="0"/>
    <x v="0"/>
    <s v="Chester George"/>
    <x v="283"/>
  </r>
  <r>
    <x v="2"/>
    <x v="0"/>
    <x v="1"/>
    <s v="Rydalmere"/>
    <x v="0"/>
    <n v="2116"/>
    <x v="0"/>
    <x v="0"/>
    <x v="0"/>
    <s v="Chester George"/>
    <x v="67"/>
  </r>
  <r>
    <x v="2"/>
    <x v="0"/>
    <x v="1"/>
    <s v="Rydalmere"/>
    <x v="0"/>
    <n v="2116"/>
    <x v="0"/>
    <x v="0"/>
    <x v="0"/>
    <s v="Chester George"/>
    <x v="2200"/>
  </r>
  <r>
    <x v="2"/>
    <x v="0"/>
    <x v="1"/>
    <s v="Rydalmere"/>
    <x v="0"/>
    <n v="2116"/>
    <x v="0"/>
    <x v="0"/>
    <x v="0"/>
    <s v="Chester George"/>
    <x v="36"/>
  </r>
  <r>
    <x v="2"/>
    <x v="0"/>
    <x v="1"/>
    <s v="Rydalmere"/>
    <x v="0"/>
    <n v="2116"/>
    <x v="0"/>
    <x v="0"/>
    <x v="2"/>
    <s v="Amy Buchanan"/>
    <x v="20813"/>
  </r>
  <r>
    <x v="2"/>
    <x v="0"/>
    <x v="1"/>
    <s v="Rydalmere"/>
    <x v="0"/>
    <n v="2116"/>
    <x v="0"/>
    <x v="0"/>
    <x v="8"/>
    <s v="Sara Ferrell"/>
    <x v="36"/>
  </r>
  <r>
    <x v="2"/>
    <x v="0"/>
    <x v="1"/>
    <s v="Rydalmere"/>
    <x v="0"/>
    <n v="2116"/>
    <x v="0"/>
    <x v="0"/>
    <x v="1"/>
    <s v="Howard Wright"/>
    <x v="36"/>
  </r>
  <r>
    <x v="2"/>
    <x v="0"/>
    <x v="1"/>
    <s v="Rydalmere"/>
    <x v="0"/>
    <n v="2116"/>
    <x v="0"/>
    <x v="0"/>
    <x v="3"/>
    <s v="Chris Monroe"/>
    <x v="20814"/>
  </r>
  <r>
    <x v="2"/>
    <x v="0"/>
    <x v="1"/>
    <s v="Rydalmere"/>
    <x v="0"/>
    <n v="2116"/>
    <x v="0"/>
    <x v="0"/>
    <x v="0"/>
    <s v="Chester George"/>
    <x v="1485"/>
  </r>
  <r>
    <x v="2"/>
    <x v="0"/>
    <x v="1"/>
    <s v="Rydalmere"/>
    <x v="0"/>
    <n v="2116"/>
    <x v="0"/>
    <x v="0"/>
    <x v="2"/>
    <s v="Amy Buchanan"/>
    <x v="20815"/>
  </r>
  <r>
    <x v="2"/>
    <x v="0"/>
    <x v="1"/>
    <s v="Rydalmere"/>
    <x v="0"/>
    <n v="2116"/>
    <x v="0"/>
    <x v="0"/>
    <x v="4"/>
    <s v="Maggie Mayer"/>
    <x v="20816"/>
  </r>
  <r>
    <x v="2"/>
    <x v="0"/>
    <x v="1"/>
    <s v="Rydalmere"/>
    <x v="0"/>
    <n v="2116"/>
    <x v="0"/>
    <x v="0"/>
    <x v="4"/>
    <s v="Maggie Mayer"/>
    <x v="2805"/>
  </r>
  <r>
    <x v="2"/>
    <x v="0"/>
    <x v="1"/>
    <s v="Rydalmere"/>
    <x v="0"/>
    <n v="2116"/>
    <x v="0"/>
    <x v="0"/>
    <x v="9"/>
    <s v="Elizabeth Gentry"/>
    <x v="20817"/>
  </r>
  <r>
    <x v="2"/>
    <x v="0"/>
    <x v="1"/>
    <s v="Rydalmere"/>
    <x v="0"/>
    <n v="2116"/>
    <x v="0"/>
    <x v="0"/>
    <x v="4"/>
    <s v="Maggie Mayer"/>
    <x v="228"/>
  </r>
  <r>
    <x v="2"/>
    <x v="0"/>
    <x v="1"/>
    <s v="Rydalmere"/>
    <x v="0"/>
    <n v="2116"/>
    <x v="0"/>
    <x v="0"/>
    <x v="5"/>
    <s v="Richard Carr"/>
    <x v="14081"/>
  </r>
  <r>
    <x v="2"/>
    <x v="0"/>
    <x v="1"/>
    <s v="Rydalmere"/>
    <x v="0"/>
    <n v="2116"/>
    <x v="0"/>
    <x v="0"/>
    <x v="3"/>
    <s v="Chris Monroe"/>
    <x v="20818"/>
  </r>
  <r>
    <x v="2"/>
    <x v="0"/>
    <x v="1"/>
    <s v="Rydalmere"/>
    <x v="0"/>
    <n v="2116"/>
    <x v="0"/>
    <x v="0"/>
    <x v="7"/>
    <s v="Ella Hickman"/>
    <x v="18226"/>
  </r>
  <r>
    <x v="2"/>
    <x v="0"/>
    <x v="1"/>
    <s v="Rydalmere"/>
    <x v="0"/>
    <n v="2116"/>
    <x v="0"/>
    <x v="0"/>
    <x v="1"/>
    <s v="Howard Wright"/>
    <x v="1101"/>
  </r>
  <r>
    <x v="2"/>
    <x v="0"/>
    <x v="1"/>
    <s v="Rydalmere"/>
    <x v="0"/>
    <n v="2116"/>
    <x v="0"/>
    <x v="0"/>
    <x v="9"/>
    <s v="Elizabeth Gentry"/>
    <x v="19679"/>
  </r>
  <r>
    <x v="2"/>
    <x v="0"/>
    <x v="1"/>
    <s v="Rydalmere"/>
    <x v="0"/>
    <n v="2116"/>
    <x v="0"/>
    <x v="0"/>
    <x v="9"/>
    <s v="Elizabeth Gentry"/>
    <x v="20819"/>
  </r>
  <r>
    <x v="2"/>
    <x v="0"/>
    <x v="1"/>
    <s v="Rydalmere"/>
    <x v="0"/>
    <n v="2116"/>
    <x v="0"/>
    <x v="0"/>
    <x v="6"/>
    <s v="Bruce Curran"/>
    <x v="20820"/>
  </r>
  <r>
    <x v="2"/>
    <x v="0"/>
    <x v="1"/>
    <s v="Rydalmere"/>
    <x v="0"/>
    <n v="2116"/>
    <x v="0"/>
    <x v="0"/>
    <x v="6"/>
    <s v="Bruce Curran"/>
    <x v="20821"/>
  </r>
  <r>
    <x v="2"/>
    <x v="0"/>
    <x v="1"/>
    <s v="Rydalmere"/>
    <x v="0"/>
    <n v="2116"/>
    <x v="0"/>
    <x v="0"/>
    <x v="2"/>
    <s v="Amy Buchanan"/>
    <x v="20822"/>
  </r>
  <r>
    <x v="2"/>
    <x v="0"/>
    <x v="1"/>
    <s v="Rydalmere"/>
    <x v="0"/>
    <n v="2116"/>
    <x v="0"/>
    <x v="0"/>
    <x v="5"/>
    <s v="Richard Carr"/>
    <x v="20823"/>
  </r>
  <r>
    <x v="2"/>
    <x v="0"/>
    <x v="1"/>
    <s v="Rydalmere"/>
    <x v="0"/>
    <n v="2116"/>
    <x v="0"/>
    <x v="0"/>
    <x v="8"/>
    <s v="Sara Ferrell"/>
    <x v="9801"/>
  </r>
  <r>
    <x v="2"/>
    <x v="0"/>
    <x v="1"/>
    <s v="Rydalmere"/>
    <x v="0"/>
    <n v="2116"/>
    <x v="0"/>
    <x v="0"/>
    <x v="6"/>
    <s v="Bruce Curran"/>
    <x v="20824"/>
  </r>
  <r>
    <x v="2"/>
    <x v="0"/>
    <x v="1"/>
    <s v="Rydalmere"/>
    <x v="0"/>
    <n v="2116"/>
    <x v="0"/>
    <x v="0"/>
    <x v="1"/>
    <s v="Howard Wright"/>
    <x v="20825"/>
  </r>
  <r>
    <x v="2"/>
    <x v="0"/>
    <x v="1"/>
    <s v="Rydalmere"/>
    <x v="0"/>
    <n v="2116"/>
    <x v="0"/>
    <x v="0"/>
    <x v="3"/>
    <s v="Chris Monroe"/>
    <x v="20826"/>
  </r>
  <r>
    <x v="2"/>
    <x v="0"/>
    <x v="1"/>
    <s v="Rydalmere"/>
    <x v="0"/>
    <n v="2116"/>
    <x v="0"/>
    <x v="0"/>
    <x v="7"/>
    <s v="Ella Hickman"/>
    <x v="20827"/>
  </r>
  <r>
    <x v="2"/>
    <x v="0"/>
    <x v="1"/>
    <s v="Rydalmere"/>
    <x v="0"/>
    <n v="2116"/>
    <x v="0"/>
    <x v="0"/>
    <x v="0"/>
    <s v="Chester George"/>
    <x v="6733"/>
  </r>
  <r>
    <x v="2"/>
    <x v="0"/>
    <x v="1"/>
    <s v="Rydalmere"/>
    <x v="0"/>
    <n v="2116"/>
    <x v="0"/>
    <x v="0"/>
    <x v="4"/>
    <s v="Maggie Mayer"/>
    <x v="20828"/>
  </r>
  <r>
    <x v="2"/>
    <x v="0"/>
    <x v="1"/>
    <s v="Rydalmere"/>
    <x v="0"/>
    <n v="2116"/>
    <x v="0"/>
    <x v="0"/>
    <x v="6"/>
    <s v="Bruce Curran"/>
    <x v="20829"/>
  </r>
  <r>
    <x v="2"/>
    <x v="0"/>
    <x v="1"/>
    <s v="Rydalmere"/>
    <x v="0"/>
    <n v="2116"/>
    <x v="0"/>
    <x v="0"/>
    <x v="9"/>
    <s v="Elizabeth Gentry"/>
    <x v="20830"/>
  </r>
  <r>
    <x v="2"/>
    <x v="0"/>
    <x v="1"/>
    <s v="Rydalmere"/>
    <x v="0"/>
    <n v="2116"/>
    <x v="0"/>
    <x v="0"/>
    <x v="1"/>
    <s v="Howard Wright"/>
    <x v="20831"/>
  </r>
  <r>
    <x v="2"/>
    <x v="0"/>
    <x v="1"/>
    <s v="Rydalmere"/>
    <x v="0"/>
    <n v="2116"/>
    <x v="0"/>
    <x v="0"/>
    <x v="3"/>
    <s v="Chris Monroe"/>
    <x v="20832"/>
  </r>
  <r>
    <x v="2"/>
    <x v="0"/>
    <x v="1"/>
    <s v="Rydalmere"/>
    <x v="0"/>
    <n v="2116"/>
    <x v="0"/>
    <x v="0"/>
    <x v="4"/>
    <s v="Maggie Mayer"/>
    <x v="20833"/>
  </r>
  <r>
    <x v="2"/>
    <x v="0"/>
    <x v="1"/>
    <s v="Rydalmere"/>
    <x v="0"/>
    <n v="2116"/>
    <x v="0"/>
    <x v="0"/>
    <x v="9"/>
    <s v="Elizabeth Gentry"/>
    <x v="20834"/>
  </r>
  <r>
    <x v="2"/>
    <x v="0"/>
    <x v="1"/>
    <s v="Rydalmere"/>
    <x v="0"/>
    <n v="2116"/>
    <x v="0"/>
    <x v="0"/>
    <x v="8"/>
    <s v="Sara Ferrell"/>
    <x v="20835"/>
  </r>
  <r>
    <x v="2"/>
    <x v="0"/>
    <x v="1"/>
    <s v="Rydalmere"/>
    <x v="0"/>
    <n v="2116"/>
    <x v="0"/>
    <x v="0"/>
    <x v="8"/>
    <s v="Sara Ferrell"/>
    <x v="20836"/>
  </r>
  <r>
    <x v="2"/>
    <x v="0"/>
    <x v="1"/>
    <s v="Rydalmere"/>
    <x v="0"/>
    <n v="2116"/>
    <x v="0"/>
    <x v="0"/>
    <x v="5"/>
    <s v="Richard Carr"/>
    <x v="20837"/>
  </r>
  <r>
    <x v="2"/>
    <x v="0"/>
    <x v="1"/>
    <s v="Rydalmere"/>
    <x v="0"/>
    <n v="2116"/>
    <x v="0"/>
    <x v="0"/>
    <x v="1"/>
    <s v="Howard Wright"/>
    <x v="20838"/>
  </r>
  <r>
    <x v="2"/>
    <x v="0"/>
    <x v="1"/>
    <s v="Rydalmere"/>
    <x v="0"/>
    <n v="2116"/>
    <x v="0"/>
    <x v="0"/>
    <x v="9"/>
    <s v="Elizabeth Gentry"/>
    <x v="20839"/>
  </r>
  <r>
    <x v="2"/>
    <x v="0"/>
    <x v="1"/>
    <s v="Rydalmere"/>
    <x v="0"/>
    <n v="2116"/>
    <x v="0"/>
    <x v="0"/>
    <x v="9"/>
    <s v="Elizabeth Gentry"/>
    <x v="4657"/>
  </r>
  <r>
    <x v="2"/>
    <x v="0"/>
    <x v="1"/>
    <s v="Rydalmere"/>
    <x v="0"/>
    <n v="2116"/>
    <x v="0"/>
    <x v="0"/>
    <x v="5"/>
    <s v="Richard Carr"/>
    <x v="20840"/>
  </r>
  <r>
    <x v="2"/>
    <x v="0"/>
    <x v="1"/>
    <s v="Rydalmere"/>
    <x v="0"/>
    <n v="2116"/>
    <x v="0"/>
    <x v="0"/>
    <x v="5"/>
    <s v="Richard Carr"/>
    <x v="20841"/>
  </r>
  <r>
    <x v="2"/>
    <x v="0"/>
    <x v="1"/>
    <s v="Rydalmere"/>
    <x v="0"/>
    <n v="2116"/>
    <x v="0"/>
    <x v="0"/>
    <x v="0"/>
    <s v="Chester George"/>
    <x v="20842"/>
  </r>
  <r>
    <x v="2"/>
    <x v="0"/>
    <x v="1"/>
    <s v="Rydalmere"/>
    <x v="0"/>
    <n v="2116"/>
    <x v="0"/>
    <x v="0"/>
    <x v="6"/>
    <s v="Bruce Curran"/>
    <x v="20843"/>
  </r>
  <r>
    <x v="2"/>
    <x v="0"/>
    <x v="1"/>
    <s v="Rydalmere"/>
    <x v="0"/>
    <n v="2116"/>
    <x v="0"/>
    <x v="0"/>
    <x v="2"/>
    <s v="Amy Buchanan"/>
    <x v="20844"/>
  </r>
  <r>
    <x v="2"/>
    <x v="0"/>
    <x v="1"/>
    <s v="Rydalmere"/>
    <x v="0"/>
    <n v="2116"/>
    <x v="0"/>
    <x v="0"/>
    <x v="1"/>
    <s v="Howard Wright"/>
    <x v="20845"/>
  </r>
  <r>
    <x v="2"/>
    <x v="0"/>
    <x v="1"/>
    <s v="Rydalmere"/>
    <x v="0"/>
    <n v="2116"/>
    <x v="0"/>
    <x v="0"/>
    <x v="6"/>
    <s v="Bruce Curran"/>
    <x v="20846"/>
  </r>
  <r>
    <x v="2"/>
    <x v="0"/>
    <x v="1"/>
    <s v="Dubbo"/>
    <x v="0"/>
    <n v="2830"/>
    <x v="0"/>
    <x v="16"/>
    <x v="5"/>
    <s v="Richard Carr"/>
    <x v="20847"/>
  </r>
  <r>
    <x v="2"/>
    <x v="0"/>
    <x v="1"/>
    <s v="Dubbo"/>
    <x v="0"/>
    <n v="2830"/>
    <x v="0"/>
    <x v="16"/>
    <x v="2"/>
    <s v="Amy Buchanan"/>
    <x v="20848"/>
  </r>
  <r>
    <x v="2"/>
    <x v="0"/>
    <x v="1"/>
    <s v="Dubbo"/>
    <x v="0"/>
    <n v="2830"/>
    <x v="0"/>
    <x v="16"/>
    <x v="2"/>
    <s v="Amy Buchanan"/>
    <x v="20849"/>
  </r>
  <r>
    <x v="2"/>
    <x v="0"/>
    <x v="1"/>
    <s v="Dubbo"/>
    <x v="0"/>
    <n v="2830"/>
    <x v="0"/>
    <x v="16"/>
    <x v="2"/>
    <s v="Amy Buchanan"/>
    <x v="517"/>
  </r>
  <r>
    <x v="2"/>
    <x v="0"/>
    <x v="1"/>
    <s v="Dubbo"/>
    <x v="0"/>
    <n v="2830"/>
    <x v="0"/>
    <x v="16"/>
    <x v="2"/>
    <s v="Amy Buchanan"/>
    <x v="3780"/>
  </r>
  <r>
    <x v="2"/>
    <x v="0"/>
    <x v="1"/>
    <s v="Dubbo"/>
    <x v="0"/>
    <n v="2830"/>
    <x v="0"/>
    <x v="16"/>
    <x v="0"/>
    <s v="Chester George"/>
    <x v="168"/>
  </r>
  <r>
    <x v="2"/>
    <x v="0"/>
    <x v="1"/>
    <s v="Dubbo"/>
    <x v="0"/>
    <n v="2830"/>
    <x v="0"/>
    <x v="16"/>
    <x v="2"/>
    <s v="Amy Buchanan"/>
    <x v="2609"/>
  </r>
  <r>
    <x v="2"/>
    <x v="0"/>
    <x v="1"/>
    <s v="Dubbo"/>
    <x v="0"/>
    <n v="2830"/>
    <x v="0"/>
    <x v="16"/>
    <x v="0"/>
    <s v="Chester George"/>
    <x v="1351"/>
  </r>
  <r>
    <x v="2"/>
    <x v="0"/>
    <x v="1"/>
    <s v="Dubbo"/>
    <x v="0"/>
    <n v="2830"/>
    <x v="0"/>
    <x v="16"/>
    <x v="6"/>
    <s v="Bruce Curran"/>
    <x v="35"/>
  </r>
  <r>
    <x v="2"/>
    <x v="0"/>
    <x v="1"/>
    <s v="Dubbo"/>
    <x v="0"/>
    <n v="2830"/>
    <x v="0"/>
    <x v="16"/>
    <x v="8"/>
    <s v="Sara Ferrell"/>
    <x v="35"/>
  </r>
  <r>
    <x v="2"/>
    <x v="0"/>
    <x v="1"/>
    <s v="Dubbo"/>
    <x v="0"/>
    <n v="2830"/>
    <x v="0"/>
    <x v="16"/>
    <x v="9"/>
    <s v="Elizabeth Gentry"/>
    <x v="20850"/>
  </r>
  <r>
    <x v="2"/>
    <x v="0"/>
    <x v="1"/>
    <s v="Dubbo"/>
    <x v="0"/>
    <n v="2830"/>
    <x v="0"/>
    <x v="16"/>
    <x v="0"/>
    <s v="Chester George"/>
    <x v="369"/>
  </r>
  <r>
    <x v="2"/>
    <x v="0"/>
    <x v="1"/>
    <s v="Dubbo"/>
    <x v="0"/>
    <n v="2830"/>
    <x v="0"/>
    <x v="16"/>
    <x v="8"/>
    <s v="Sara Ferrell"/>
    <x v="1284"/>
  </r>
  <r>
    <x v="2"/>
    <x v="0"/>
    <x v="1"/>
    <s v="Dubbo"/>
    <x v="0"/>
    <n v="2830"/>
    <x v="0"/>
    <x v="16"/>
    <x v="6"/>
    <s v="Bruce Curran"/>
    <x v="369"/>
  </r>
  <r>
    <x v="2"/>
    <x v="0"/>
    <x v="1"/>
    <s v="Dubbo"/>
    <x v="0"/>
    <n v="2830"/>
    <x v="0"/>
    <x v="16"/>
    <x v="3"/>
    <s v="Chris Monroe"/>
    <x v="20851"/>
  </r>
  <r>
    <x v="2"/>
    <x v="0"/>
    <x v="1"/>
    <s v="Dubbo"/>
    <x v="0"/>
    <n v="2830"/>
    <x v="0"/>
    <x v="16"/>
    <x v="8"/>
    <s v="Sara Ferrell"/>
    <x v="34"/>
  </r>
  <r>
    <x v="2"/>
    <x v="0"/>
    <x v="1"/>
    <s v="Dubbo"/>
    <x v="0"/>
    <n v="2830"/>
    <x v="0"/>
    <x v="16"/>
    <x v="4"/>
    <s v="Maggie Mayer"/>
    <x v="20852"/>
  </r>
  <r>
    <x v="2"/>
    <x v="0"/>
    <x v="1"/>
    <s v="Dubbo"/>
    <x v="0"/>
    <n v="2830"/>
    <x v="0"/>
    <x v="16"/>
    <x v="0"/>
    <s v="Chester George"/>
    <x v="1585"/>
  </r>
  <r>
    <x v="2"/>
    <x v="0"/>
    <x v="1"/>
    <s v="Dubbo"/>
    <x v="0"/>
    <n v="2830"/>
    <x v="0"/>
    <x v="16"/>
    <x v="0"/>
    <s v="Chester George"/>
    <x v="224"/>
  </r>
  <r>
    <x v="2"/>
    <x v="0"/>
    <x v="1"/>
    <s v="Dubbo"/>
    <x v="0"/>
    <n v="2830"/>
    <x v="0"/>
    <x v="16"/>
    <x v="8"/>
    <s v="Sara Ferrell"/>
    <x v="1585"/>
  </r>
  <r>
    <x v="2"/>
    <x v="0"/>
    <x v="1"/>
    <s v="Dubbo"/>
    <x v="0"/>
    <n v="2830"/>
    <x v="0"/>
    <x v="16"/>
    <x v="7"/>
    <s v="Ella Hickman"/>
    <x v="941"/>
  </r>
  <r>
    <x v="2"/>
    <x v="0"/>
    <x v="1"/>
    <s v="Dubbo"/>
    <x v="0"/>
    <n v="2830"/>
    <x v="0"/>
    <x v="16"/>
    <x v="9"/>
    <s v="Elizabeth Gentry"/>
    <x v="143"/>
  </r>
  <r>
    <x v="2"/>
    <x v="0"/>
    <x v="1"/>
    <s v="Dubbo"/>
    <x v="0"/>
    <n v="2830"/>
    <x v="0"/>
    <x v="16"/>
    <x v="6"/>
    <s v="Bruce Curran"/>
    <x v="2037"/>
  </r>
  <r>
    <x v="2"/>
    <x v="0"/>
    <x v="1"/>
    <s v="Dubbo"/>
    <x v="0"/>
    <n v="2830"/>
    <x v="0"/>
    <x v="16"/>
    <x v="0"/>
    <s v="Chester George"/>
    <x v="1130"/>
  </r>
  <r>
    <x v="2"/>
    <x v="0"/>
    <x v="1"/>
    <s v="Dubbo"/>
    <x v="0"/>
    <n v="2830"/>
    <x v="0"/>
    <x v="16"/>
    <x v="0"/>
    <s v="Chester George"/>
    <x v="15441"/>
  </r>
  <r>
    <x v="2"/>
    <x v="0"/>
    <x v="1"/>
    <s v="Dubbo"/>
    <x v="0"/>
    <n v="2830"/>
    <x v="0"/>
    <x v="16"/>
    <x v="2"/>
    <s v="Amy Buchanan"/>
    <x v="12704"/>
  </r>
  <r>
    <x v="2"/>
    <x v="0"/>
    <x v="1"/>
    <s v="Dubbo"/>
    <x v="0"/>
    <n v="2830"/>
    <x v="0"/>
    <x v="16"/>
    <x v="9"/>
    <s v="Elizabeth Gentry"/>
    <x v="14350"/>
  </r>
  <r>
    <x v="2"/>
    <x v="0"/>
    <x v="1"/>
    <s v="Dubbo"/>
    <x v="0"/>
    <n v="2830"/>
    <x v="0"/>
    <x v="16"/>
    <x v="3"/>
    <s v="Chris Monroe"/>
    <x v="20853"/>
  </r>
  <r>
    <x v="2"/>
    <x v="0"/>
    <x v="1"/>
    <s v="Dubbo"/>
    <x v="0"/>
    <n v="2830"/>
    <x v="0"/>
    <x v="16"/>
    <x v="0"/>
    <s v="Chester George"/>
    <x v="20854"/>
  </r>
  <r>
    <x v="2"/>
    <x v="0"/>
    <x v="1"/>
    <s v="Dubbo"/>
    <x v="0"/>
    <n v="2830"/>
    <x v="0"/>
    <x v="16"/>
    <x v="2"/>
    <s v="Amy Buchanan"/>
    <x v="2933"/>
  </r>
  <r>
    <x v="2"/>
    <x v="0"/>
    <x v="1"/>
    <s v="Dubbo"/>
    <x v="0"/>
    <n v="2830"/>
    <x v="0"/>
    <x v="16"/>
    <x v="0"/>
    <s v="Chester George"/>
    <x v="11796"/>
  </r>
  <r>
    <x v="2"/>
    <x v="0"/>
    <x v="1"/>
    <s v="Dubbo"/>
    <x v="0"/>
    <n v="2830"/>
    <x v="0"/>
    <x v="16"/>
    <x v="1"/>
    <s v="Howard Wright"/>
    <x v="20855"/>
  </r>
  <r>
    <x v="2"/>
    <x v="0"/>
    <x v="1"/>
    <s v="Dubbo"/>
    <x v="0"/>
    <n v="2830"/>
    <x v="0"/>
    <x v="16"/>
    <x v="8"/>
    <s v="Sara Ferrell"/>
    <x v="6749"/>
  </r>
  <r>
    <x v="2"/>
    <x v="0"/>
    <x v="1"/>
    <s v="Dubbo"/>
    <x v="0"/>
    <n v="2830"/>
    <x v="0"/>
    <x v="16"/>
    <x v="6"/>
    <s v="Bruce Curran"/>
    <x v="20856"/>
  </r>
  <r>
    <x v="2"/>
    <x v="0"/>
    <x v="1"/>
    <s v="Dubbo"/>
    <x v="0"/>
    <n v="2830"/>
    <x v="0"/>
    <x v="16"/>
    <x v="3"/>
    <s v="Chris Monroe"/>
    <x v="20857"/>
  </r>
  <r>
    <x v="2"/>
    <x v="0"/>
    <x v="1"/>
    <s v="Dubbo"/>
    <x v="0"/>
    <n v="2830"/>
    <x v="0"/>
    <x v="16"/>
    <x v="1"/>
    <s v="Howard Wright"/>
    <x v="20858"/>
  </r>
  <r>
    <x v="2"/>
    <x v="0"/>
    <x v="1"/>
    <s v="Dubbo"/>
    <x v="0"/>
    <n v="2830"/>
    <x v="0"/>
    <x v="16"/>
    <x v="1"/>
    <s v="Howard Wright"/>
    <x v="20859"/>
  </r>
  <r>
    <x v="2"/>
    <x v="0"/>
    <x v="1"/>
    <s v="Dubbo"/>
    <x v="0"/>
    <n v="2830"/>
    <x v="0"/>
    <x v="16"/>
    <x v="2"/>
    <s v="Amy Buchanan"/>
    <x v="20860"/>
  </r>
  <r>
    <x v="2"/>
    <x v="0"/>
    <x v="1"/>
    <s v="Dubbo"/>
    <x v="0"/>
    <n v="2830"/>
    <x v="0"/>
    <x v="16"/>
    <x v="9"/>
    <s v="Elizabeth Gentry"/>
    <x v="20861"/>
  </r>
  <r>
    <x v="2"/>
    <x v="0"/>
    <x v="1"/>
    <s v="Dubbo"/>
    <x v="0"/>
    <n v="2830"/>
    <x v="0"/>
    <x v="16"/>
    <x v="8"/>
    <s v="Sara Ferrell"/>
    <x v="20862"/>
  </r>
  <r>
    <x v="2"/>
    <x v="0"/>
    <x v="1"/>
    <s v="Dubbo"/>
    <x v="0"/>
    <n v="2830"/>
    <x v="0"/>
    <x v="16"/>
    <x v="8"/>
    <s v="Sara Ferrell"/>
    <x v="20863"/>
  </r>
  <r>
    <x v="2"/>
    <x v="0"/>
    <x v="1"/>
    <s v="Dubbo"/>
    <x v="0"/>
    <n v="2830"/>
    <x v="0"/>
    <x v="16"/>
    <x v="1"/>
    <s v="Howard Wright"/>
    <x v="20864"/>
  </r>
  <r>
    <x v="2"/>
    <x v="0"/>
    <x v="1"/>
    <s v="Dubbo"/>
    <x v="0"/>
    <n v="2830"/>
    <x v="0"/>
    <x v="16"/>
    <x v="6"/>
    <s v="Bruce Curran"/>
    <x v="20865"/>
  </r>
  <r>
    <x v="2"/>
    <x v="0"/>
    <x v="1"/>
    <s v="Dubbo"/>
    <x v="0"/>
    <n v="2830"/>
    <x v="0"/>
    <x v="16"/>
    <x v="3"/>
    <s v="Chris Monroe"/>
    <x v="20866"/>
  </r>
  <r>
    <x v="2"/>
    <x v="0"/>
    <x v="1"/>
    <s v="Dubbo"/>
    <x v="0"/>
    <n v="2830"/>
    <x v="0"/>
    <x v="16"/>
    <x v="9"/>
    <s v="Elizabeth Gentry"/>
    <x v="20867"/>
  </r>
  <r>
    <x v="2"/>
    <x v="0"/>
    <x v="1"/>
    <s v="Dubbo"/>
    <x v="0"/>
    <n v="2830"/>
    <x v="0"/>
    <x v="16"/>
    <x v="6"/>
    <s v="Bruce Curran"/>
    <x v="20868"/>
  </r>
  <r>
    <x v="2"/>
    <x v="0"/>
    <x v="1"/>
    <s v="Dubbo"/>
    <x v="0"/>
    <n v="2830"/>
    <x v="0"/>
    <x v="16"/>
    <x v="9"/>
    <s v="Elizabeth Gentry"/>
    <x v="20869"/>
  </r>
  <r>
    <x v="2"/>
    <x v="0"/>
    <x v="1"/>
    <s v="Dubbo"/>
    <x v="0"/>
    <n v="2830"/>
    <x v="0"/>
    <x v="16"/>
    <x v="4"/>
    <s v="Maggie Mayer"/>
    <x v="20870"/>
  </r>
  <r>
    <x v="2"/>
    <x v="0"/>
    <x v="1"/>
    <s v="Dubbo"/>
    <x v="0"/>
    <n v="2830"/>
    <x v="0"/>
    <x v="16"/>
    <x v="7"/>
    <s v="Ella Hickman"/>
    <x v="20871"/>
  </r>
  <r>
    <x v="2"/>
    <x v="0"/>
    <x v="1"/>
    <s v="Dubbo"/>
    <x v="0"/>
    <n v="2830"/>
    <x v="0"/>
    <x v="16"/>
    <x v="9"/>
    <s v="Elizabeth Gentry"/>
    <x v="20872"/>
  </r>
  <r>
    <x v="2"/>
    <x v="0"/>
    <x v="1"/>
    <s v="Dubbo"/>
    <x v="0"/>
    <n v="2830"/>
    <x v="0"/>
    <x v="16"/>
    <x v="5"/>
    <s v="Richard Carr"/>
    <x v="20873"/>
  </r>
  <r>
    <x v="2"/>
    <x v="0"/>
    <x v="1"/>
    <s v="Dubbo"/>
    <x v="0"/>
    <n v="2830"/>
    <x v="0"/>
    <x v="16"/>
    <x v="2"/>
    <s v="Amy Buchanan"/>
    <x v="20874"/>
  </r>
  <r>
    <x v="2"/>
    <x v="0"/>
    <x v="1"/>
    <s v="Dubbo"/>
    <x v="0"/>
    <n v="2830"/>
    <x v="0"/>
    <x v="16"/>
    <x v="4"/>
    <s v="Maggie Mayer"/>
    <x v="20875"/>
  </r>
  <r>
    <x v="2"/>
    <x v="0"/>
    <x v="1"/>
    <s v="Dubbo"/>
    <x v="0"/>
    <n v="2830"/>
    <x v="0"/>
    <x v="16"/>
    <x v="6"/>
    <s v="Bruce Curran"/>
    <x v="20876"/>
  </r>
  <r>
    <x v="2"/>
    <x v="0"/>
    <x v="1"/>
    <s v="Dubbo"/>
    <x v="0"/>
    <n v="2830"/>
    <x v="0"/>
    <x v="16"/>
    <x v="9"/>
    <s v="Elizabeth Gentry"/>
    <x v="20877"/>
  </r>
  <r>
    <x v="2"/>
    <x v="0"/>
    <x v="1"/>
    <s v="Dubbo"/>
    <x v="0"/>
    <n v="2830"/>
    <x v="0"/>
    <x v="16"/>
    <x v="5"/>
    <s v="Richard Carr"/>
    <x v="20878"/>
  </r>
  <r>
    <x v="2"/>
    <x v="0"/>
    <x v="1"/>
    <s v="Dubbo"/>
    <x v="0"/>
    <n v="2830"/>
    <x v="0"/>
    <x v="16"/>
    <x v="6"/>
    <s v="Bruce Curran"/>
    <x v="20879"/>
  </r>
  <r>
    <x v="2"/>
    <x v="0"/>
    <x v="1"/>
    <s v="Dubbo"/>
    <x v="0"/>
    <n v="2830"/>
    <x v="0"/>
    <x v="16"/>
    <x v="0"/>
    <s v="Chester George"/>
    <x v="20880"/>
  </r>
  <r>
    <x v="2"/>
    <x v="0"/>
    <x v="1"/>
    <s v="Dubbo"/>
    <x v="0"/>
    <n v="2830"/>
    <x v="0"/>
    <x v="16"/>
    <x v="5"/>
    <s v="Richard Carr"/>
    <x v="20881"/>
  </r>
  <r>
    <x v="2"/>
    <x v="0"/>
    <x v="1"/>
    <s v="Dubbo"/>
    <x v="0"/>
    <n v="2830"/>
    <x v="0"/>
    <x v="16"/>
    <x v="1"/>
    <s v="Howard Wright"/>
    <x v="20882"/>
  </r>
  <r>
    <x v="2"/>
    <x v="0"/>
    <x v="1"/>
    <s v="Stafford"/>
    <x v="2"/>
    <n v="4053"/>
    <x v="0"/>
    <x v="15"/>
    <x v="2"/>
    <s v="Amy Buchanan"/>
    <x v="12280"/>
  </r>
  <r>
    <x v="2"/>
    <x v="0"/>
    <x v="1"/>
    <s v="Stafford"/>
    <x v="2"/>
    <n v="4053"/>
    <x v="0"/>
    <x v="15"/>
    <x v="0"/>
    <s v="Chester George"/>
    <x v="570"/>
  </r>
  <r>
    <x v="2"/>
    <x v="0"/>
    <x v="1"/>
    <s v="Stafford"/>
    <x v="2"/>
    <n v="4053"/>
    <x v="0"/>
    <x v="15"/>
    <x v="2"/>
    <s v="Amy Buchanan"/>
    <x v="16574"/>
  </r>
  <r>
    <x v="2"/>
    <x v="0"/>
    <x v="1"/>
    <s v="Stafford"/>
    <x v="2"/>
    <n v="4053"/>
    <x v="0"/>
    <x v="15"/>
    <x v="3"/>
    <s v="Chris Monroe"/>
    <x v="20883"/>
  </r>
  <r>
    <x v="2"/>
    <x v="0"/>
    <x v="1"/>
    <s v="Stafford"/>
    <x v="2"/>
    <n v="4053"/>
    <x v="0"/>
    <x v="15"/>
    <x v="5"/>
    <s v="Richard Carr"/>
    <x v="20884"/>
  </r>
  <r>
    <x v="2"/>
    <x v="0"/>
    <x v="1"/>
    <s v="Stafford"/>
    <x v="2"/>
    <n v="4053"/>
    <x v="0"/>
    <x v="15"/>
    <x v="2"/>
    <s v="Amy Buchanan"/>
    <x v="168"/>
  </r>
  <r>
    <x v="2"/>
    <x v="0"/>
    <x v="1"/>
    <s v="Stafford"/>
    <x v="2"/>
    <n v="4053"/>
    <x v="0"/>
    <x v="15"/>
    <x v="0"/>
    <s v="Chester George"/>
    <x v="2012"/>
  </r>
  <r>
    <x v="2"/>
    <x v="0"/>
    <x v="1"/>
    <s v="Stafford"/>
    <x v="2"/>
    <n v="4053"/>
    <x v="0"/>
    <x v="15"/>
    <x v="2"/>
    <s v="Amy Buchanan"/>
    <x v="4563"/>
  </r>
  <r>
    <x v="2"/>
    <x v="0"/>
    <x v="1"/>
    <s v="Stafford"/>
    <x v="2"/>
    <n v="4053"/>
    <x v="0"/>
    <x v="15"/>
    <x v="2"/>
    <s v="Amy Buchanan"/>
    <x v="36"/>
  </r>
  <r>
    <x v="2"/>
    <x v="0"/>
    <x v="1"/>
    <s v="Stafford"/>
    <x v="2"/>
    <n v="4053"/>
    <x v="0"/>
    <x v="15"/>
    <x v="0"/>
    <s v="Chester George"/>
    <x v="35"/>
  </r>
  <r>
    <x v="2"/>
    <x v="0"/>
    <x v="1"/>
    <s v="Stafford"/>
    <x v="2"/>
    <n v="4053"/>
    <x v="0"/>
    <x v="15"/>
    <x v="7"/>
    <s v="Ella Hickman"/>
    <x v="137"/>
  </r>
  <r>
    <x v="2"/>
    <x v="0"/>
    <x v="1"/>
    <s v="Stafford"/>
    <x v="2"/>
    <n v="4053"/>
    <x v="0"/>
    <x v="15"/>
    <x v="4"/>
    <s v="Maggie Mayer"/>
    <x v="575"/>
  </r>
  <r>
    <x v="2"/>
    <x v="0"/>
    <x v="1"/>
    <s v="Stafford"/>
    <x v="2"/>
    <n v="4053"/>
    <x v="0"/>
    <x v="15"/>
    <x v="0"/>
    <s v="Chester George"/>
    <x v="2"/>
  </r>
  <r>
    <x v="2"/>
    <x v="0"/>
    <x v="1"/>
    <s v="Stafford"/>
    <x v="2"/>
    <n v="4053"/>
    <x v="0"/>
    <x v="15"/>
    <x v="4"/>
    <s v="Maggie Mayer"/>
    <x v="1659"/>
  </r>
  <r>
    <x v="2"/>
    <x v="0"/>
    <x v="1"/>
    <s v="Stafford"/>
    <x v="2"/>
    <n v="4053"/>
    <x v="0"/>
    <x v="15"/>
    <x v="5"/>
    <s v="Richard Carr"/>
    <x v="20885"/>
  </r>
  <r>
    <x v="2"/>
    <x v="0"/>
    <x v="1"/>
    <s v="Stafford"/>
    <x v="2"/>
    <n v="4053"/>
    <x v="0"/>
    <x v="15"/>
    <x v="2"/>
    <s v="Amy Buchanan"/>
    <x v="607"/>
  </r>
  <r>
    <x v="2"/>
    <x v="0"/>
    <x v="1"/>
    <s v="Stafford"/>
    <x v="2"/>
    <n v="4053"/>
    <x v="0"/>
    <x v="15"/>
    <x v="2"/>
    <s v="Amy Buchanan"/>
    <x v="6807"/>
  </r>
  <r>
    <x v="2"/>
    <x v="0"/>
    <x v="1"/>
    <s v="Stafford"/>
    <x v="2"/>
    <n v="4053"/>
    <x v="0"/>
    <x v="15"/>
    <x v="3"/>
    <s v="Chris Monroe"/>
    <x v="20886"/>
  </r>
  <r>
    <x v="2"/>
    <x v="0"/>
    <x v="1"/>
    <s v="Stafford"/>
    <x v="2"/>
    <n v="4053"/>
    <x v="0"/>
    <x v="15"/>
    <x v="0"/>
    <s v="Chester George"/>
    <x v="451"/>
  </r>
  <r>
    <x v="2"/>
    <x v="0"/>
    <x v="1"/>
    <s v="Stafford"/>
    <x v="2"/>
    <n v="4053"/>
    <x v="0"/>
    <x v="15"/>
    <x v="7"/>
    <s v="Ella Hickman"/>
    <x v="20887"/>
  </r>
  <r>
    <x v="2"/>
    <x v="0"/>
    <x v="1"/>
    <s v="Stafford"/>
    <x v="2"/>
    <n v="4053"/>
    <x v="0"/>
    <x v="15"/>
    <x v="1"/>
    <s v="Howard Wright"/>
    <x v="20888"/>
  </r>
  <r>
    <x v="2"/>
    <x v="0"/>
    <x v="1"/>
    <s v="Stafford"/>
    <x v="2"/>
    <n v="4053"/>
    <x v="0"/>
    <x v="15"/>
    <x v="1"/>
    <s v="Howard Wright"/>
    <x v="40"/>
  </r>
  <r>
    <x v="2"/>
    <x v="0"/>
    <x v="1"/>
    <s v="Stafford"/>
    <x v="2"/>
    <n v="4053"/>
    <x v="0"/>
    <x v="15"/>
    <x v="1"/>
    <s v="Howard Wright"/>
    <x v="20889"/>
  </r>
  <r>
    <x v="2"/>
    <x v="0"/>
    <x v="1"/>
    <s v="Stafford"/>
    <x v="2"/>
    <n v="4053"/>
    <x v="0"/>
    <x v="15"/>
    <x v="9"/>
    <s v="Elizabeth Gentry"/>
    <x v="7534"/>
  </r>
  <r>
    <x v="2"/>
    <x v="0"/>
    <x v="1"/>
    <s v="Stafford"/>
    <x v="2"/>
    <n v="4053"/>
    <x v="0"/>
    <x v="15"/>
    <x v="0"/>
    <s v="Chester George"/>
    <x v="20890"/>
  </r>
  <r>
    <x v="2"/>
    <x v="0"/>
    <x v="1"/>
    <s v="Stafford"/>
    <x v="2"/>
    <n v="4053"/>
    <x v="0"/>
    <x v="15"/>
    <x v="1"/>
    <s v="Howard Wright"/>
    <x v="8600"/>
  </r>
  <r>
    <x v="2"/>
    <x v="0"/>
    <x v="1"/>
    <s v="Stafford"/>
    <x v="2"/>
    <n v="4053"/>
    <x v="0"/>
    <x v="15"/>
    <x v="4"/>
    <s v="Maggie Mayer"/>
    <x v="20891"/>
  </r>
  <r>
    <x v="2"/>
    <x v="0"/>
    <x v="1"/>
    <s v="Stafford"/>
    <x v="2"/>
    <n v="4053"/>
    <x v="0"/>
    <x v="15"/>
    <x v="6"/>
    <s v="Bruce Curran"/>
    <x v="588"/>
  </r>
  <r>
    <x v="2"/>
    <x v="0"/>
    <x v="1"/>
    <s v="Stafford"/>
    <x v="2"/>
    <n v="4053"/>
    <x v="0"/>
    <x v="15"/>
    <x v="0"/>
    <s v="Chester George"/>
    <x v="20892"/>
  </r>
  <r>
    <x v="2"/>
    <x v="0"/>
    <x v="1"/>
    <s v="Stafford"/>
    <x v="2"/>
    <n v="4053"/>
    <x v="0"/>
    <x v="15"/>
    <x v="8"/>
    <s v="Sara Ferrell"/>
    <x v="20893"/>
  </r>
  <r>
    <x v="2"/>
    <x v="0"/>
    <x v="1"/>
    <s v="Stafford"/>
    <x v="2"/>
    <n v="4053"/>
    <x v="0"/>
    <x v="15"/>
    <x v="6"/>
    <s v="Bruce Curran"/>
    <x v="20894"/>
  </r>
  <r>
    <x v="2"/>
    <x v="0"/>
    <x v="1"/>
    <s v="Stafford"/>
    <x v="2"/>
    <n v="4053"/>
    <x v="0"/>
    <x v="15"/>
    <x v="2"/>
    <s v="Amy Buchanan"/>
    <x v="20895"/>
  </r>
  <r>
    <x v="2"/>
    <x v="0"/>
    <x v="1"/>
    <s v="Stafford"/>
    <x v="2"/>
    <n v="4053"/>
    <x v="0"/>
    <x v="15"/>
    <x v="6"/>
    <s v="Bruce Curran"/>
    <x v="20896"/>
  </r>
  <r>
    <x v="2"/>
    <x v="0"/>
    <x v="1"/>
    <s v="Stafford"/>
    <x v="2"/>
    <n v="4053"/>
    <x v="0"/>
    <x v="15"/>
    <x v="2"/>
    <s v="Amy Buchanan"/>
    <x v="20686"/>
  </r>
  <r>
    <x v="2"/>
    <x v="0"/>
    <x v="1"/>
    <s v="Stafford"/>
    <x v="2"/>
    <n v="4053"/>
    <x v="0"/>
    <x v="15"/>
    <x v="9"/>
    <s v="Elizabeth Gentry"/>
    <x v="20897"/>
  </r>
  <r>
    <x v="2"/>
    <x v="0"/>
    <x v="1"/>
    <s v="Stafford"/>
    <x v="2"/>
    <n v="4053"/>
    <x v="0"/>
    <x v="15"/>
    <x v="9"/>
    <s v="Elizabeth Gentry"/>
    <x v="20898"/>
  </r>
  <r>
    <x v="2"/>
    <x v="0"/>
    <x v="1"/>
    <s v="Stafford"/>
    <x v="2"/>
    <n v="4053"/>
    <x v="0"/>
    <x v="15"/>
    <x v="0"/>
    <s v="Chester George"/>
    <x v="20899"/>
  </r>
  <r>
    <x v="2"/>
    <x v="0"/>
    <x v="1"/>
    <s v="Stafford"/>
    <x v="2"/>
    <n v="4053"/>
    <x v="0"/>
    <x v="15"/>
    <x v="1"/>
    <s v="Howard Wright"/>
    <x v="20900"/>
  </r>
  <r>
    <x v="2"/>
    <x v="0"/>
    <x v="1"/>
    <s v="Stafford"/>
    <x v="2"/>
    <n v="4053"/>
    <x v="0"/>
    <x v="15"/>
    <x v="6"/>
    <s v="Bruce Curran"/>
    <x v="20901"/>
  </r>
  <r>
    <x v="2"/>
    <x v="0"/>
    <x v="1"/>
    <s v="Stafford"/>
    <x v="2"/>
    <n v="4053"/>
    <x v="0"/>
    <x v="15"/>
    <x v="9"/>
    <s v="Elizabeth Gentry"/>
    <x v="4962"/>
  </r>
  <r>
    <x v="2"/>
    <x v="0"/>
    <x v="1"/>
    <s v="Stafford"/>
    <x v="2"/>
    <n v="4053"/>
    <x v="0"/>
    <x v="15"/>
    <x v="6"/>
    <s v="Bruce Curran"/>
    <x v="20902"/>
  </r>
  <r>
    <x v="2"/>
    <x v="0"/>
    <x v="1"/>
    <s v="Stafford"/>
    <x v="2"/>
    <n v="4053"/>
    <x v="0"/>
    <x v="15"/>
    <x v="7"/>
    <s v="Ella Hickman"/>
    <x v="20903"/>
  </r>
  <r>
    <x v="2"/>
    <x v="0"/>
    <x v="1"/>
    <s v="Stafford"/>
    <x v="2"/>
    <n v="4053"/>
    <x v="0"/>
    <x v="15"/>
    <x v="4"/>
    <s v="Maggie Mayer"/>
    <x v="20904"/>
  </r>
  <r>
    <x v="2"/>
    <x v="0"/>
    <x v="1"/>
    <s v="Stafford"/>
    <x v="2"/>
    <n v="4053"/>
    <x v="0"/>
    <x v="15"/>
    <x v="5"/>
    <s v="Richard Carr"/>
    <x v="20905"/>
  </r>
  <r>
    <x v="2"/>
    <x v="0"/>
    <x v="1"/>
    <s v="Stafford"/>
    <x v="2"/>
    <n v="4053"/>
    <x v="0"/>
    <x v="15"/>
    <x v="1"/>
    <s v="Howard Wright"/>
    <x v="4700"/>
  </r>
  <r>
    <x v="2"/>
    <x v="0"/>
    <x v="1"/>
    <s v="Stafford"/>
    <x v="2"/>
    <n v="4053"/>
    <x v="0"/>
    <x v="15"/>
    <x v="4"/>
    <s v="Maggie Mayer"/>
    <x v="20906"/>
  </r>
  <r>
    <x v="2"/>
    <x v="0"/>
    <x v="1"/>
    <s v="Stafford"/>
    <x v="2"/>
    <n v="4053"/>
    <x v="0"/>
    <x v="15"/>
    <x v="9"/>
    <s v="Elizabeth Gentry"/>
    <x v="20907"/>
  </r>
  <r>
    <x v="2"/>
    <x v="0"/>
    <x v="1"/>
    <s v="Stafford"/>
    <x v="2"/>
    <n v="4053"/>
    <x v="0"/>
    <x v="15"/>
    <x v="9"/>
    <s v="Elizabeth Gentry"/>
    <x v="20908"/>
  </r>
  <r>
    <x v="2"/>
    <x v="0"/>
    <x v="1"/>
    <s v="Stafford"/>
    <x v="2"/>
    <n v="4053"/>
    <x v="0"/>
    <x v="15"/>
    <x v="1"/>
    <s v="Howard Wright"/>
    <x v="20909"/>
  </r>
  <r>
    <x v="2"/>
    <x v="0"/>
    <x v="1"/>
    <s v="Stafford"/>
    <x v="2"/>
    <n v="4053"/>
    <x v="0"/>
    <x v="15"/>
    <x v="8"/>
    <s v="Sara Ferrell"/>
    <x v="20910"/>
  </r>
  <r>
    <x v="2"/>
    <x v="0"/>
    <x v="1"/>
    <s v="Stafford"/>
    <x v="2"/>
    <n v="4053"/>
    <x v="0"/>
    <x v="15"/>
    <x v="3"/>
    <s v="Chris Monroe"/>
    <x v="20911"/>
  </r>
  <r>
    <x v="2"/>
    <x v="0"/>
    <x v="1"/>
    <s v="Stafford"/>
    <x v="2"/>
    <n v="4053"/>
    <x v="0"/>
    <x v="15"/>
    <x v="5"/>
    <s v="Richard Carr"/>
    <x v="20912"/>
  </r>
  <r>
    <x v="2"/>
    <x v="0"/>
    <x v="1"/>
    <s v="Stafford"/>
    <x v="2"/>
    <n v="4053"/>
    <x v="0"/>
    <x v="15"/>
    <x v="6"/>
    <s v="Bruce Curran"/>
    <x v="20913"/>
  </r>
  <r>
    <x v="2"/>
    <x v="0"/>
    <x v="1"/>
    <s v="Stafford"/>
    <x v="2"/>
    <n v="4053"/>
    <x v="0"/>
    <x v="15"/>
    <x v="5"/>
    <s v="Richard Carr"/>
    <x v="20914"/>
  </r>
  <r>
    <x v="2"/>
    <x v="0"/>
    <x v="1"/>
    <s v="Stafford"/>
    <x v="2"/>
    <n v="4053"/>
    <x v="0"/>
    <x v="15"/>
    <x v="2"/>
    <s v="Amy Buchanan"/>
    <x v="20915"/>
  </r>
  <r>
    <x v="2"/>
    <x v="0"/>
    <x v="1"/>
    <s v="Stafford"/>
    <x v="2"/>
    <n v="4053"/>
    <x v="0"/>
    <x v="15"/>
    <x v="0"/>
    <s v="Chester George"/>
    <x v="20916"/>
  </r>
  <r>
    <x v="2"/>
    <x v="0"/>
    <x v="1"/>
    <s v="Collingwood"/>
    <x v="4"/>
    <n v="3066"/>
    <x v="0"/>
    <x v="6"/>
    <x v="2"/>
    <s v="Amy Buchanan"/>
    <x v="18639"/>
  </r>
  <r>
    <x v="2"/>
    <x v="0"/>
    <x v="1"/>
    <s v="Collingwood"/>
    <x v="4"/>
    <n v="3066"/>
    <x v="0"/>
    <x v="6"/>
    <x v="2"/>
    <s v="Amy Buchanan"/>
    <x v="20917"/>
  </r>
  <r>
    <x v="2"/>
    <x v="0"/>
    <x v="1"/>
    <s v="Collingwood"/>
    <x v="4"/>
    <n v="3066"/>
    <x v="0"/>
    <x v="6"/>
    <x v="0"/>
    <s v="Chester George"/>
    <x v="283"/>
  </r>
  <r>
    <x v="2"/>
    <x v="0"/>
    <x v="1"/>
    <s v="Collingwood"/>
    <x v="4"/>
    <n v="3066"/>
    <x v="0"/>
    <x v="6"/>
    <x v="0"/>
    <s v="Chester George"/>
    <x v="133"/>
  </r>
  <r>
    <x v="2"/>
    <x v="0"/>
    <x v="1"/>
    <s v="Collingwood"/>
    <x v="4"/>
    <n v="3066"/>
    <x v="0"/>
    <x v="6"/>
    <x v="0"/>
    <s v="Chester George"/>
    <x v="36"/>
  </r>
  <r>
    <x v="2"/>
    <x v="0"/>
    <x v="1"/>
    <s v="Collingwood"/>
    <x v="4"/>
    <n v="3066"/>
    <x v="0"/>
    <x v="6"/>
    <x v="0"/>
    <s v="Chester George"/>
    <x v="34"/>
  </r>
  <r>
    <x v="2"/>
    <x v="0"/>
    <x v="1"/>
    <s v="Collingwood"/>
    <x v="4"/>
    <n v="3066"/>
    <x v="0"/>
    <x v="6"/>
    <x v="9"/>
    <s v="Elizabeth Gentry"/>
    <x v="67"/>
  </r>
  <r>
    <x v="2"/>
    <x v="0"/>
    <x v="1"/>
    <s v="Collingwood"/>
    <x v="4"/>
    <n v="3066"/>
    <x v="0"/>
    <x v="6"/>
    <x v="6"/>
    <s v="Bruce Curran"/>
    <x v="804"/>
  </r>
  <r>
    <x v="2"/>
    <x v="0"/>
    <x v="1"/>
    <s v="Collingwood"/>
    <x v="4"/>
    <n v="3066"/>
    <x v="0"/>
    <x v="6"/>
    <x v="9"/>
    <s v="Elizabeth Gentry"/>
    <x v="7325"/>
  </r>
  <r>
    <x v="2"/>
    <x v="0"/>
    <x v="1"/>
    <s v="Collingwood"/>
    <x v="4"/>
    <n v="3066"/>
    <x v="0"/>
    <x v="6"/>
    <x v="0"/>
    <s v="Chester George"/>
    <x v="165"/>
  </r>
  <r>
    <x v="2"/>
    <x v="0"/>
    <x v="1"/>
    <s v="Collingwood"/>
    <x v="4"/>
    <n v="3066"/>
    <x v="0"/>
    <x v="6"/>
    <x v="7"/>
    <s v="Ella Hickman"/>
    <x v="20918"/>
  </r>
  <r>
    <x v="2"/>
    <x v="0"/>
    <x v="1"/>
    <s v="Collingwood"/>
    <x v="4"/>
    <n v="3066"/>
    <x v="0"/>
    <x v="6"/>
    <x v="0"/>
    <s v="Chester George"/>
    <x v="948"/>
  </r>
  <r>
    <x v="2"/>
    <x v="0"/>
    <x v="1"/>
    <s v="Collingwood"/>
    <x v="4"/>
    <n v="3066"/>
    <x v="0"/>
    <x v="6"/>
    <x v="3"/>
    <s v="Chris Monroe"/>
    <x v="20919"/>
  </r>
  <r>
    <x v="2"/>
    <x v="0"/>
    <x v="1"/>
    <s v="Collingwood"/>
    <x v="4"/>
    <n v="3066"/>
    <x v="0"/>
    <x v="6"/>
    <x v="8"/>
    <s v="Sara Ferrell"/>
    <x v="75"/>
  </r>
  <r>
    <x v="2"/>
    <x v="0"/>
    <x v="1"/>
    <s v="Collingwood"/>
    <x v="4"/>
    <n v="3066"/>
    <x v="0"/>
    <x v="6"/>
    <x v="6"/>
    <s v="Bruce Curran"/>
    <x v="8969"/>
  </r>
  <r>
    <x v="2"/>
    <x v="0"/>
    <x v="1"/>
    <s v="Collingwood"/>
    <x v="4"/>
    <n v="3066"/>
    <x v="0"/>
    <x v="6"/>
    <x v="6"/>
    <s v="Bruce Curran"/>
    <x v="2615"/>
  </r>
  <r>
    <x v="2"/>
    <x v="0"/>
    <x v="1"/>
    <s v="Collingwood"/>
    <x v="4"/>
    <n v="3066"/>
    <x v="0"/>
    <x v="6"/>
    <x v="6"/>
    <s v="Bruce Curran"/>
    <x v="20920"/>
  </r>
  <r>
    <x v="2"/>
    <x v="0"/>
    <x v="1"/>
    <s v="Collingwood"/>
    <x v="4"/>
    <n v="3066"/>
    <x v="0"/>
    <x v="6"/>
    <x v="2"/>
    <s v="Amy Buchanan"/>
    <x v="2641"/>
  </r>
  <r>
    <x v="2"/>
    <x v="0"/>
    <x v="1"/>
    <s v="Collingwood"/>
    <x v="4"/>
    <n v="3066"/>
    <x v="0"/>
    <x v="6"/>
    <x v="0"/>
    <s v="Chester George"/>
    <x v="20921"/>
  </r>
  <r>
    <x v="2"/>
    <x v="0"/>
    <x v="1"/>
    <s v="Collingwood"/>
    <x v="4"/>
    <n v="3066"/>
    <x v="0"/>
    <x v="6"/>
    <x v="2"/>
    <s v="Amy Buchanan"/>
    <x v="20922"/>
  </r>
  <r>
    <x v="2"/>
    <x v="0"/>
    <x v="1"/>
    <s v="Collingwood"/>
    <x v="4"/>
    <n v="3066"/>
    <x v="0"/>
    <x v="6"/>
    <x v="4"/>
    <s v="Maggie Mayer"/>
    <x v="1737"/>
  </r>
  <r>
    <x v="2"/>
    <x v="0"/>
    <x v="1"/>
    <s v="Collingwood"/>
    <x v="4"/>
    <n v="3066"/>
    <x v="0"/>
    <x v="6"/>
    <x v="2"/>
    <s v="Amy Buchanan"/>
    <x v="20923"/>
  </r>
  <r>
    <x v="2"/>
    <x v="0"/>
    <x v="1"/>
    <s v="Collingwood"/>
    <x v="4"/>
    <n v="3066"/>
    <x v="0"/>
    <x v="6"/>
    <x v="4"/>
    <s v="Maggie Mayer"/>
    <x v="7733"/>
  </r>
  <r>
    <x v="2"/>
    <x v="0"/>
    <x v="1"/>
    <s v="Collingwood"/>
    <x v="4"/>
    <n v="3066"/>
    <x v="0"/>
    <x v="6"/>
    <x v="6"/>
    <s v="Bruce Curran"/>
    <x v="20924"/>
  </r>
  <r>
    <x v="2"/>
    <x v="0"/>
    <x v="1"/>
    <s v="Collingwood"/>
    <x v="4"/>
    <n v="3066"/>
    <x v="0"/>
    <x v="6"/>
    <x v="0"/>
    <s v="Chester George"/>
    <x v="20925"/>
  </r>
  <r>
    <x v="2"/>
    <x v="0"/>
    <x v="1"/>
    <s v="Collingwood"/>
    <x v="4"/>
    <n v="3066"/>
    <x v="0"/>
    <x v="6"/>
    <x v="2"/>
    <s v="Amy Buchanan"/>
    <x v="20926"/>
  </r>
  <r>
    <x v="2"/>
    <x v="0"/>
    <x v="1"/>
    <s v="Collingwood"/>
    <x v="4"/>
    <n v="3066"/>
    <x v="0"/>
    <x v="6"/>
    <x v="9"/>
    <s v="Elizabeth Gentry"/>
    <x v="20927"/>
  </r>
  <r>
    <x v="2"/>
    <x v="0"/>
    <x v="1"/>
    <s v="Collingwood"/>
    <x v="4"/>
    <n v="3066"/>
    <x v="0"/>
    <x v="6"/>
    <x v="6"/>
    <s v="Bruce Curran"/>
    <x v="20928"/>
  </r>
  <r>
    <x v="2"/>
    <x v="0"/>
    <x v="1"/>
    <s v="Collingwood"/>
    <x v="4"/>
    <n v="3066"/>
    <x v="0"/>
    <x v="6"/>
    <x v="5"/>
    <s v="Richard Carr"/>
    <x v="20929"/>
  </r>
  <r>
    <x v="2"/>
    <x v="0"/>
    <x v="1"/>
    <s v="Collingwood"/>
    <x v="4"/>
    <n v="3066"/>
    <x v="0"/>
    <x v="6"/>
    <x v="2"/>
    <s v="Amy Buchanan"/>
    <x v="20930"/>
  </r>
  <r>
    <x v="2"/>
    <x v="0"/>
    <x v="1"/>
    <s v="Collingwood"/>
    <x v="4"/>
    <n v="3066"/>
    <x v="0"/>
    <x v="6"/>
    <x v="1"/>
    <s v="Howard Wright"/>
    <x v="20931"/>
  </r>
  <r>
    <x v="2"/>
    <x v="0"/>
    <x v="1"/>
    <s v="Collingwood"/>
    <x v="4"/>
    <n v="3066"/>
    <x v="0"/>
    <x v="6"/>
    <x v="3"/>
    <s v="Chris Monroe"/>
    <x v="20932"/>
  </r>
  <r>
    <x v="2"/>
    <x v="0"/>
    <x v="1"/>
    <s v="Collingwood"/>
    <x v="4"/>
    <n v="3066"/>
    <x v="0"/>
    <x v="6"/>
    <x v="4"/>
    <s v="Maggie Mayer"/>
    <x v="20933"/>
  </r>
  <r>
    <x v="2"/>
    <x v="0"/>
    <x v="1"/>
    <s v="Collingwood"/>
    <x v="4"/>
    <n v="3066"/>
    <x v="0"/>
    <x v="6"/>
    <x v="0"/>
    <s v="Chester George"/>
    <x v="20934"/>
  </r>
  <r>
    <x v="2"/>
    <x v="0"/>
    <x v="1"/>
    <s v="Collingwood"/>
    <x v="4"/>
    <n v="3066"/>
    <x v="0"/>
    <x v="6"/>
    <x v="9"/>
    <s v="Elizabeth Gentry"/>
    <x v="20935"/>
  </r>
  <r>
    <x v="2"/>
    <x v="0"/>
    <x v="1"/>
    <s v="Collingwood"/>
    <x v="4"/>
    <n v="3066"/>
    <x v="0"/>
    <x v="6"/>
    <x v="3"/>
    <s v="Chris Monroe"/>
    <x v="20936"/>
  </r>
  <r>
    <x v="2"/>
    <x v="0"/>
    <x v="1"/>
    <s v="Collingwood"/>
    <x v="4"/>
    <n v="3066"/>
    <x v="0"/>
    <x v="6"/>
    <x v="9"/>
    <s v="Elizabeth Gentry"/>
    <x v="20937"/>
  </r>
  <r>
    <x v="2"/>
    <x v="0"/>
    <x v="1"/>
    <s v="Collingwood"/>
    <x v="4"/>
    <n v="3066"/>
    <x v="0"/>
    <x v="6"/>
    <x v="4"/>
    <s v="Maggie Mayer"/>
    <x v="20938"/>
  </r>
  <r>
    <x v="2"/>
    <x v="0"/>
    <x v="1"/>
    <s v="Collingwood"/>
    <x v="4"/>
    <n v="3066"/>
    <x v="0"/>
    <x v="6"/>
    <x v="1"/>
    <s v="Howard Wright"/>
    <x v="20939"/>
  </r>
  <r>
    <x v="2"/>
    <x v="0"/>
    <x v="1"/>
    <s v="Collingwood"/>
    <x v="4"/>
    <n v="3066"/>
    <x v="0"/>
    <x v="6"/>
    <x v="8"/>
    <s v="Sara Ferrell"/>
    <x v="20940"/>
  </r>
  <r>
    <x v="2"/>
    <x v="0"/>
    <x v="1"/>
    <s v="Collingwood"/>
    <x v="4"/>
    <n v="3066"/>
    <x v="0"/>
    <x v="6"/>
    <x v="8"/>
    <s v="Sara Ferrell"/>
    <x v="20941"/>
  </r>
  <r>
    <x v="2"/>
    <x v="0"/>
    <x v="1"/>
    <s v="Collingwood"/>
    <x v="4"/>
    <n v="3066"/>
    <x v="0"/>
    <x v="6"/>
    <x v="5"/>
    <s v="Richard Carr"/>
    <x v="20942"/>
  </r>
  <r>
    <x v="2"/>
    <x v="0"/>
    <x v="1"/>
    <s v="Collingwood"/>
    <x v="4"/>
    <n v="3066"/>
    <x v="0"/>
    <x v="6"/>
    <x v="9"/>
    <s v="Elizabeth Gentry"/>
    <x v="20943"/>
  </r>
  <r>
    <x v="2"/>
    <x v="0"/>
    <x v="1"/>
    <s v="Collingwood"/>
    <x v="4"/>
    <n v="3066"/>
    <x v="0"/>
    <x v="6"/>
    <x v="1"/>
    <s v="Howard Wright"/>
    <x v="20944"/>
  </r>
  <r>
    <x v="2"/>
    <x v="0"/>
    <x v="1"/>
    <s v="Collingwood"/>
    <x v="4"/>
    <n v="3066"/>
    <x v="0"/>
    <x v="6"/>
    <x v="5"/>
    <s v="Richard Carr"/>
    <x v="20945"/>
  </r>
  <r>
    <x v="2"/>
    <x v="0"/>
    <x v="1"/>
    <s v="Collingwood"/>
    <x v="4"/>
    <n v="3066"/>
    <x v="0"/>
    <x v="6"/>
    <x v="9"/>
    <s v="Elizabeth Gentry"/>
    <x v="20946"/>
  </r>
  <r>
    <x v="2"/>
    <x v="0"/>
    <x v="1"/>
    <s v="Collingwood"/>
    <x v="4"/>
    <n v="3066"/>
    <x v="0"/>
    <x v="6"/>
    <x v="1"/>
    <s v="Howard Wright"/>
    <x v="20947"/>
  </r>
  <r>
    <x v="2"/>
    <x v="0"/>
    <x v="1"/>
    <s v="Collingwood"/>
    <x v="4"/>
    <n v="3066"/>
    <x v="0"/>
    <x v="6"/>
    <x v="7"/>
    <s v="Ella Hickman"/>
    <x v="20948"/>
  </r>
  <r>
    <x v="2"/>
    <x v="0"/>
    <x v="1"/>
    <s v="Collingwood"/>
    <x v="4"/>
    <n v="3066"/>
    <x v="0"/>
    <x v="6"/>
    <x v="5"/>
    <s v="Richard Carr"/>
    <x v="20949"/>
  </r>
  <r>
    <x v="2"/>
    <x v="0"/>
    <x v="1"/>
    <s v="Collingwood"/>
    <x v="4"/>
    <n v="3066"/>
    <x v="0"/>
    <x v="6"/>
    <x v="6"/>
    <s v="Bruce Curran"/>
    <x v="20950"/>
  </r>
  <r>
    <x v="2"/>
    <x v="0"/>
    <x v="1"/>
    <s v="Collingwood"/>
    <x v="4"/>
    <n v="3066"/>
    <x v="0"/>
    <x v="6"/>
    <x v="0"/>
    <s v="Chester George"/>
    <x v="20951"/>
  </r>
  <r>
    <x v="2"/>
    <x v="0"/>
    <x v="1"/>
    <s v="Collingwood"/>
    <x v="4"/>
    <n v="3066"/>
    <x v="0"/>
    <x v="6"/>
    <x v="2"/>
    <s v="Amy Buchanan"/>
    <x v="20952"/>
  </r>
  <r>
    <x v="2"/>
    <x v="0"/>
    <x v="1"/>
    <s v="Collingwood"/>
    <x v="4"/>
    <n v="3066"/>
    <x v="0"/>
    <x v="6"/>
    <x v="6"/>
    <s v="Bruce Curran"/>
    <x v="20953"/>
  </r>
  <r>
    <x v="2"/>
    <x v="0"/>
    <x v="1"/>
    <s v="Campbelltown"/>
    <x v="0"/>
    <n v="2560"/>
    <x v="0"/>
    <x v="10"/>
    <x v="2"/>
    <s v="Amy Buchanan"/>
    <x v="3136"/>
  </r>
  <r>
    <x v="2"/>
    <x v="0"/>
    <x v="1"/>
    <s v="Campbelltown"/>
    <x v="0"/>
    <n v="2560"/>
    <x v="0"/>
    <x v="10"/>
    <x v="2"/>
    <s v="Amy Buchanan"/>
    <x v="11776"/>
  </r>
  <r>
    <x v="2"/>
    <x v="0"/>
    <x v="1"/>
    <s v="Campbelltown"/>
    <x v="0"/>
    <n v="2560"/>
    <x v="0"/>
    <x v="10"/>
    <x v="0"/>
    <s v="Chester George"/>
    <x v="1485"/>
  </r>
  <r>
    <x v="2"/>
    <x v="0"/>
    <x v="1"/>
    <s v="Campbelltown"/>
    <x v="0"/>
    <n v="2560"/>
    <x v="0"/>
    <x v="10"/>
    <x v="2"/>
    <s v="Amy Buchanan"/>
    <x v="35"/>
  </r>
  <r>
    <x v="2"/>
    <x v="0"/>
    <x v="1"/>
    <s v="Campbelltown"/>
    <x v="0"/>
    <n v="2560"/>
    <x v="0"/>
    <x v="10"/>
    <x v="0"/>
    <s v="Chester George"/>
    <x v="517"/>
  </r>
  <r>
    <x v="2"/>
    <x v="0"/>
    <x v="1"/>
    <s v="Campbelltown"/>
    <x v="0"/>
    <n v="2560"/>
    <x v="0"/>
    <x v="10"/>
    <x v="0"/>
    <s v="Chester George"/>
    <x v="20954"/>
  </r>
  <r>
    <x v="2"/>
    <x v="0"/>
    <x v="1"/>
    <s v="Campbelltown"/>
    <x v="0"/>
    <n v="2560"/>
    <x v="0"/>
    <x v="10"/>
    <x v="0"/>
    <s v="Chester George"/>
    <x v="369"/>
  </r>
  <r>
    <x v="2"/>
    <x v="0"/>
    <x v="1"/>
    <s v="Campbelltown"/>
    <x v="0"/>
    <n v="2560"/>
    <x v="0"/>
    <x v="10"/>
    <x v="2"/>
    <s v="Amy Buchanan"/>
    <x v="1021"/>
  </r>
  <r>
    <x v="2"/>
    <x v="0"/>
    <x v="1"/>
    <s v="Campbelltown"/>
    <x v="0"/>
    <n v="2560"/>
    <x v="0"/>
    <x v="10"/>
    <x v="8"/>
    <s v="Sara Ferrell"/>
    <x v="36"/>
  </r>
  <r>
    <x v="2"/>
    <x v="0"/>
    <x v="1"/>
    <s v="Campbelltown"/>
    <x v="0"/>
    <n v="2560"/>
    <x v="0"/>
    <x v="10"/>
    <x v="0"/>
    <s v="Chester George"/>
    <x v="369"/>
  </r>
  <r>
    <x v="2"/>
    <x v="0"/>
    <x v="1"/>
    <s v="Campbelltown"/>
    <x v="0"/>
    <n v="2560"/>
    <x v="0"/>
    <x v="10"/>
    <x v="4"/>
    <s v="Maggie Mayer"/>
    <x v="450"/>
  </r>
  <r>
    <x v="2"/>
    <x v="0"/>
    <x v="1"/>
    <s v="Campbelltown"/>
    <x v="0"/>
    <n v="2560"/>
    <x v="0"/>
    <x v="10"/>
    <x v="7"/>
    <s v="Ella Hickman"/>
    <x v="1685"/>
  </r>
  <r>
    <x v="2"/>
    <x v="0"/>
    <x v="1"/>
    <s v="Campbelltown"/>
    <x v="0"/>
    <n v="2560"/>
    <x v="0"/>
    <x v="10"/>
    <x v="1"/>
    <s v="Howard Wright"/>
    <x v="5"/>
  </r>
  <r>
    <x v="2"/>
    <x v="0"/>
    <x v="1"/>
    <s v="Campbelltown"/>
    <x v="0"/>
    <n v="2560"/>
    <x v="0"/>
    <x v="10"/>
    <x v="4"/>
    <s v="Maggie Mayer"/>
    <x v="607"/>
  </r>
  <r>
    <x v="2"/>
    <x v="0"/>
    <x v="1"/>
    <s v="Campbelltown"/>
    <x v="0"/>
    <n v="2560"/>
    <x v="0"/>
    <x v="10"/>
    <x v="5"/>
    <s v="Richard Carr"/>
    <x v="2200"/>
  </r>
  <r>
    <x v="2"/>
    <x v="0"/>
    <x v="1"/>
    <s v="Campbelltown"/>
    <x v="0"/>
    <n v="2560"/>
    <x v="0"/>
    <x v="10"/>
    <x v="2"/>
    <s v="Amy Buchanan"/>
    <x v="202"/>
  </r>
  <r>
    <x v="2"/>
    <x v="0"/>
    <x v="1"/>
    <s v="Campbelltown"/>
    <x v="0"/>
    <n v="2560"/>
    <x v="0"/>
    <x v="10"/>
    <x v="3"/>
    <s v="Chris Monroe"/>
    <x v="20955"/>
  </r>
  <r>
    <x v="2"/>
    <x v="0"/>
    <x v="1"/>
    <s v="Campbelltown"/>
    <x v="0"/>
    <n v="2560"/>
    <x v="0"/>
    <x v="10"/>
    <x v="9"/>
    <s v="Elizabeth Gentry"/>
    <x v="1587"/>
  </r>
  <r>
    <x v="2"/>
    <x v="0"/>
    <x v="1"/>
    <s v="Campbelltown"/>
    <x v="0"/>
    <n v="2560"/>
    <x v="0"/>
    <x v="10"/>
    <x v="9"/>
    <s v="Elizabeth Gentry"/>
    <x v="20956"/>
  </r>
  <r>
    <x v="2"/>
    <x v="0"/>
    <x v="1"/>
    <s v="Campbelltown"/>
    <x v="0"/>
    <n v="2560"/>
    <x v="0"/>
    <x v="10"/>
    <x v="8"/>
    <s v="Sara Ferrell"/>
    <x v="12434"/>
  </r>
  <r>
    <x v="2"/>
    <x v="0"/>
    <x v="1"/>
    <s v="Campbelltown"/>
    <x v="0"/>
    <n v="2560"/>
    <x v="0"/>
    <x v="10"/>
    <x v="1"/>
    <s v="Howard Wright"/>
    <x v="2503"/>
  </r>
  <r>
    <x v="2"/>
    <x v="0"/>
    <x v="1"/>
    <s v="Campbelltown"/>
    <x v="0"/>
    <n v="2560"/>
    <x v="0"/>
    <x v="10"/>
    <x v="1"/>
    <s v="Howard Wright"/>
    <x v="20957"/>
  </r>
  <r>
    <x v="2"/>
    <x v="0"/>
    <x v="1"/>
    <s v="Campbelltown"/>
    <x v="0"/>
    <n v="2560"/>
    <x v="0"/>
    <x v="10"/>
    <x v="4"/>
    <s v="Maggie Mayer"/>
    <x v="20958"/>
  </r>
  <r>
    <x v="2"/>
    <x v="0"/>
    <x v="1"/>
    <s v="Campbelltown"/>
    <x v="0"/>
    <n v="2560"/>
    <x v="0"/>
    <x v="10"/>
    <x v="9"/>
    <s v="Elizabeth Gentry"/>
    <x v="20959"/>
  </r>
  <r>
    <x v="2"/>
    <x v="0"/>
    <x v="1"/>
    <s v="Campbelltown"/>
    <x v="0"/>
    <n v="2560"/>
    <x v="0"/>
    <x v="10"/>
    <x v="0"/>
    <s v="Chester George"/>
    <x v="5034"/>
  </r>
  <r>
    <x v="2"/>
    <x v="0"/>
    <x v="1"/>
    <s v="Campbelltown"/>
    <x v="0"/>
    <n v="2560"/>
    <x v="0"/>
    <x v="10"/>
    <x v="5"/>
    <s v="Richard Carr"/>
    <x v="17520"/>
  </r>
  <r>
    <x v="2"/>
    <x v="0"/>
    <x v="1"/>
    <s v="Campbelltown"/>
    <x v="0"/>
    <n v="2560"/>
    <x v="0"/>
    <x v="10"/>
    <x v="0"/>
    <s v="Chester George"/>
    <x v="20960"/>
  </r>
  <r>
    <x v="2"/>
    <x v="0"/>
    <x v="1"/>
    <s v="Campbelltown"/>
    <x v="0"/>
    <n v="2560"/>
    <x v="0"/>
    <x v="10"/>
    <x v="6"/>
    <s v="Bruce Curran"/>
    <x v="20961"/>
  </r>
  <r>
    <x v="2"/>
    <x v="0"/>
    <x v="1"/>
    <s v="Campbelltown"/>
    <x v="0"/>
    <n v="2560"/>
    <x v="0"/>
    <x v="10"/>
    <x v="2"/>
    <s v="Amy Buchanan"/>
    <x v="20962"/>
  </r>
  <r>
    <x v="2"/>
    <x v="0"/>
    <x v="1"/>
    <s v="Campbelltown"/>
    <x v="0"/>
    <n v="2560"/>
    <x v="0"/>
    <x v="10"/>
    <x v="0"/>
    <s v="Chester George"/>
    <x v="4066"/>
  </r>
  <r>
    <x v="2"/>
    <x v="0"/>
    <x v="1"/>
    <s v="Campbelltown"/>
    <x v="0"/>
    <n v="2560"/>
    <x v="0"/>
    <x v="10"/>
    <x v="6"/>
    <s v="Bruce Curran"/>
    <x v="20963"/>
  </r>
  <r>
    <x v="2"/>
    <x v="0"/>
    <x v="1"/>
    <s v="Campbelltown"/>
    <x v="0"/>
    <n v="2560"/>
    <x v="0"/>
    <x v="10"/>
    <x v="4"/>
    <s v="Maggie Mayer"/>
    <x v="7672"/>
  </r>
  <r>
    <x v="2"/>
    <x v="0"/>
    <x v="1"/>
    <s v="Campbelltown"/>
    <x v="0"/>
    <n v="2560"/>
    <x v="0"/>
    <x v="10"/>
    <x v="8"/>
    <s v="Sara Ferrell"/>
    <x v="20964"/>
  </r>
  <r>
    <x v="2"/>
    <x v="0"/>
    <x v="1"/>
    <s v="Campbelltown"/>
    <x v="0"/>
    <n v="2560"/>
    <x v="0"/>
    <x v="10"/>
    <x v="6"/>
    <s v="Bruce Curran"/>
    <x v="20965"/>
  </r>
  <r>
    <x v="2"/>
    <x v="0"/>
    <x v="1"/>
    <s v="Campbelltown"/>
    <x v="0"/>
    <n v="2560"/>
    <x v="0"/>
    <x v="10"/>
    <x v="2"/>
    <s v="Amy Buchanan"/>
    <x v="20966"/>
  </r>
  <r>
    <x v="2"/>
    <x v="0"/>
    <x v="1"/>
    <s v="Campbelltown"/>
    <x v="0"/>
    <n v="2560"/>
    <x v="0"/>
    <x v="10"/>
    <x v="3"/>
    <s v="Chris Monroe"/>
    <x v="20967"/>
  </r>
  <r>
    <x v="2"/>
    <x v="0"/>
    <x v="1"/>
    <s v="Campbelltown"/>
    <x v="0"/>
    <n v="2560"/>
    <x v="0"/>
    <x v="10"/>
    <x v="8"/>
    <s v="Sara Ferrell"/>
    <x v="20968"/>
  </r>
  <r>
    <x v="2"/>
    <x v="0"/>
    <x v="1"/>
    <s v="Campbelltown"/>
    <x v="0"/>
    <n v="2560"/>
    <x v="0"/>
    <x v="10"/>
    <x v="6"/>
    <s v="Bruce Curran"/>
    <x v="20969"/>
  </r>
  <r>
    <x v="2"/>
    <x v="0"/>
    <x v="1"/>
    <s v="Campbelltown"/>
    <x v="0"/>
    <n v="2560"/>
    <x v="0"/>
    <x v="10"/>
    <x v="0"/>
    <s v="Chester George"/>
    <x v="20970"/>
  </r>
  <r>
    <x v="2"/>
    <x v="0"/>
    <x v="1"/>
    <s v="Campbelltown"/>
    <x v="0"/>
    <n v="2560"/>
    <x v="0"/>
    <x v="10"/>
    <x v="1"/>
    <s v="Howard Wright"/>
    <x v="20971"/>
  </r>
  <r>
    <x v="2"/>
    <x v="0"/>
    <x v="1"/>
    <s v="Campbelltown"/>
    <x v="0"/>
    <n v="2560"/>
    <x v="0"/>
    <x v="10"/>
    <x v="2"/>
    <s v="Amy Buchanan"/>
    <x v="20972"/>
  </r>
  <r>
    <x v="2"/>
    <x v="0"/>
    <x v="1"/>
    <s v="Campbelltown"/>
    <x v="0"/>
    <n v="2560"/>
    <x v="0"/>
    <x v="10"/>
    <x v="1"/>
    <s v="Howard Wright"/>
    <x v="20973"/>
  </r>
  <r>
    <x v="2"/>
    <x v="0"/>
    <x v="1"/>
    <s v="Campbelltown"/>
    <x v="0"/>
    <n v="2560"/>
    <x v="0"/>
    <x v="10"/>
    <x v="9"/>
    <s v="Elizabeth Gentry"/>
    <x v="20974"/>
  </r>
  <r>
    <x v="2"/>
    <x v="0"/>
    <x v="1"/>
    <s v="Campbelltown"/>
    <x v="0"/>
    <n v="2560"/>
    <x v="0"/>
    <x v="10"/>
    <x v="9"/>
    <s v="Elizabeth Gentry"/>
    <x v="20975"/>
  </r>
  <r>
    <x v="2"/>
    <x v="0"/>
    <x v="1"/>
    <s v="Campbelltown"/>
    <x v="0"/>
    <n v="2560"/>
    <x v="0"/>
    <x v="10"/>
    <x v="6"/>
    <s v="Bruce Curran"/>
    <x v="20976"/>
  </r>
  <r>
    <x v="2"/>
    <x v="0"/>
    <x v="1"/>
    <s v="Campbelltown"/>
    <x v="0"/>
    <n v="2560"/>
    <x v="0"/>
    <x v="10"/>
    <x v="4"/>
    <s v="Maggie Mayer"/>
    <x v="20977"/>
  </r>
  <r>
    <x v="2"/>
    <x v="0"/>
    <x v="1"/>
    <s v="Campbelltown"/>
    <x v="0"/>
    <n v="2560"/>
    <x v="0"/>
    <x v="10"/>
    <x v="4"/>
    <s v="Maggie Mayer"/>
    <x v="20978"/>
  </r>
  <r>
    <x v="2"/>
    <x v="0"/>
    <x v="1"/>
    <s v="Campbelltown"/>
    <x v="0"/>
    <n v="2560"/>
    <x v="0"/>
    <x v="10"/>
    <x v="1"/>
    <s v="Howard Wright"/>
    <x v="20979"/>
  </r>
  <r>
    <x v="2"/>
    <x v="0"/>
    <x v="1"/>
    <s v="Campbelltown"/>
    <x v="0"/>
    <n v="2560"/>
    <x v="0"/>
    <x v="10"/>
    <x v="8"/>
    <s v="Sara Ferrell"/>
    <x v="20980"/>
  </r>
  <r>
    <x v="2"/>
    <x v="0"/>
    <x v="1"/>
    <s v="Campbelltown"/>
    <x v="0"/>
    <n v="2560"/>
    <x v="0"/>
    <x v="10"/>
    <x v="3"/>
    <s v="Chris Monroe"/>
    <x v="20981"/>
  </r>
  <r>
    <x v="2"/>
    <x v="0"/>
    <x v="1"/>
    <s v="Campbelltown"/>
    <x v="0"/>
    <n v="2560"/>
    <x v="0"/>
    <x v="10"/>
    <x v="7"/>
    <s v="Ella Hickman"/>
    <x v="20982"/>
  </r>
  <r>
    <x v="2"/>
    <x v="0"/>
    <x v="1"/>
    <s v="Campbelltown"/>
    <x v="0"/>
    <n v="2560"/>
    <x v="0"/>
    <x v="10"/>
    <x v="5"/>
    <s v="Richard Carr"/>
    <x v="20983"/>
  </r>
  <r>
    <x v="2"/>
    <x v="0"/>
    <x v="1"/>
    <s v="Campbelltown"/>
    <x v="0"/>
    <n v="2560"/>
    <x v="0"/>
    <x v="10"/>
    <x v="6"/>
    <s v="Bruce Curran"/>
    <x v="20984"/>
  </r>
  <r>
    <x v="2"/>
    <x v="0"/>
    <x v="1"/>
    <s v="Campbelltown"/>
    <x v="0"/>
    <n v="2560"/>
    <x v="0"/>
    <x v="10"/>
    <x v="9"/>
    <s v="Elizabeth Gentry"/>
    <x v="20985"/>
  </r>
  <r>
    <x v="2"/>
    <x v="0"/>
    <x v="1"/>
    <s v="Campbelltown"/>
    <x v="0"/>
    <n v="2560"/>
    <x v="0"/>
    <x v="10"/>
    <x v="1"/>
    <s v="Howard Wright"/>
    <x v="20986"/>
  </r>
  <r>
    <x v="2"/>
    <x v="0"/>
    <x v="1"/>
    <s v="Campbelltown"/>
    <x v="0"/>
    <n v="2560"/>
    <x v="0"/>
    <x v="10"/>
    <x v="5"/>
    <s v="Richard Carr"/>
    <x v="20987"/>
  </r>
  <r>
    <x v="2"/>
    <x v="0"/>
    <x v="1"/>
    <s v="Campbelltown"/>
    <x v="0"/>
    <n v="2560"/>
    <x v="0"/>
    <x v="10"/>
    <x v="9"/>
    <s v="Elizabeth Gentry"/>
    <x v="20988"/>
  </r>
  <r>
    <x v="2"/>
    <x v="0"/>
    <x v="1"/>
    <s v="Campbelltown"/>
    <x v="0"/>
    <n v="2560"/>
    <x v="0"/>
    <x v="10"/>
    <x v="5"/>
    <s v="Richard Carr"/>
    <x v="20989"/>
  </r>
  <r>
    <x v="2"/>
    <x v="0"/>
    <x v="1"/>
    <s v="Campbelltown"/>
    <x v="0"/>
    <n v="2560"/>
    <x v="0"/>
    <x v="10"/>
    <x v="6"/>
    <s v="Bruce Curran"/>
    <x v="20990"/>
  </r>
  <r>
    <x v="2"/>
    <x v="0"/>
    <x v="1"/>
    <s v="Campbelltown"/>
    <x v="0"/>
    <n v="2560"/>
    <x v="0"/>
    <x v="10"/>
    <x v="0"/>
    <s v="Chester George"/>
    <x v="20991"/>
  </r>
  <r>
    <x v="2"/>
    <x v="0"/>
    <x v="1"/>
    <s v="Campbelltown"/>
    <x v="0"/>
    <n v="2560"/>
    <x v="0"/>
    <x v="10"/>
    <x v="2"/>
    <s v="Amy Buchanan"/>
    <x v="20992"/>
  </r>
  <r>
    <x v="2"/>
    <x v="0"/>
    <x v="1"/>
    <s v="Nowra"/>
    <x v="0"/>
    <n v="2541"/>
    <x v="0"/>
    <x v="10"/>
    <x v="5"/>
    <s v="Richard Carr"/>
    <x v="20993"/>
  </r>
  <r>
    <x v="2"/>
    <x v="0"/>
    <x v="1"/>
    <s v="Nowra"/>
    <x v="0"/>
    <n v="2541"/>
    <x v="0"/>
    <x v="10"/>
    <x v="0"/>
    <s v="Chester George"/>
    <x v="20994"/>
  </r>
  <r>
    <x v="2"/>
    <x v="0"/>
    <x v="1"/>
    <s v="Nowra"/>
    <x v="0"/>
    <n v="2541"/>
    <x v="0"/>
    <x v="10"/>
    <x v="2"/>
    <s v="Amy Buchanan"/>
    <x v="778"/>
  </r>
  <r>
    <x v="2"/>
    <x v="0"/>
    <x v="1"/>
    <s v="Nowra"/>
    <x v="0"/>
    <n v="2541"/>
    <x v="0"/>
    <x v="10"/>
    <x v="2"/>
    <s v="Amy Buchanan"/>
    <x v="1"/>
  </r>
  <r>
    <x v="2"/>
    <x v="0"/>
    <x v="1"/>
    <s v="Nowra"/>
    <x v="0"/>
    <n v="2541"/>
    <x v="0"/>
    <x v="10"/>
    <x v="2"/>
    <s v="Amy Buchanan"/>
    <x v="4037"/>
  </r>
  <r>
    <x v="2"/>
    <x v="0"/>
    <x v="1"/>
    <s v="Nowra"/>
    <x v="0"/>
    <n v="2541"/>
    <x v="0"/>
    <x v="10"/>
    <x v="0"/>
    <s v="Chester George"/>
    <x v="20995"/>
  </r>
  <r>
    <x v="2"/>
    <x v="0"/>
    <x v="1"/>
    <s v="Nowra"/>
    <x v="0"/>
    <n v="2541"/>
    <x v="0"/>
    <x v="10"/>
    <x v="0"/>
    <s v="Chester George"/>
    <x v="35"/>
  </r>
  <r>
    <x v="2"/>
    <x v="0"/>
    <x v="1"/>
    <s v="Nowra"/>
    <x v="0"/>
    <n v="2541"/>
    <x v="0"/>
    <x v="10"/>
    <x v="0"/>
    <s v="Chester George"/>
    <x v="35"/>
  </r>
  <r>
    <x v="2"/>
    <x v="0"/>
    <x v="1"/>
    <s v="Nowra"/>
    <x v="0"/>
    <n v="2541"/>
    <x v="0"/>
    <x v="10"/>
    <x v="9"/>
    <s v="Elizabeth Gentry"/>
    <x v="2887"/>
  </r>
  <r>
    <x v="2"/>
    <x v="0"/>
    <x v="1"/>
    <s v="Nowra"/>
    <x v="0"/>
    <n v="2541"/>
    <x v="0"/>
    <x v="10"/>
    <x v="2"/>
    <s v="Amy Buchanan"/>
    <x v="369"/>
  </r>
  <r>
    <x v="2"/>
    <x v="0"/>
    <x v="1"/>
    <s v="Nowra"/>
    <x v="0"/>
    <n v="2541"/>
    <x v="0"/>
    <x v="10"/>
    <x v="8"/>
    <s v="Sara Ferrell"/>
    <x v="2084"/>
  </r>
  <r>
    <x v="2"/>
    <x v="0"/>
    <x v="1"/>
    <s v="Nowra"/>
    <x v="0"/>
    <n v="2541"/>
    <x v="0"/>
    <x v="10"/>
    <x v="8"/>
    <s v="Sara Ferrell"/>
    <x v="369"/>
  </r>
  <r>
    <x v="2"/>
    <x v="0"/>
    <x v="1"/>
    <s v="Nowra"/>
    <x v="0"/>
    <n v="2541"/>
    <x v="0"/>
    <x v="10"/>
    <x v="5"/>
    <s v="Richard Carr"/>
    <x v="1685"/>
  </r>
  <r>
    <x v="2"/>
    <x v="0"/>
    <x v="1"/>
    <s v="Nowra"/>
    <x v="0"/>
    <n v="2541"/>
    <x v="0"/>
    <x v="10"/>
    <x v="8"/>
    <s v="Sara Ferrell"/>
    <x v="1659"/>
  </r>
  <r>
    <x v="2"/>
    <x v="0"/>
    <x v="1"/>
    <s v="Nowra"/>
    <x v="0"/>
    <n v="2541"/>
    <x v="0"/>
    <x v="10"/>
    <x v="6"/>
    <s v="Bruce Curran"/>
    <x v="104"/>
  </r>
  <r>
    <x v="2"/>
    <x v="0"/>
    <x v="1"/>
    <s v="Nowra"/>
    <x v="0"/>
    <n v="2541"/>
    <x v="0"/>
    <x v="10"/>
    <x v="4"/>
    <s v="Maggie Mayer"/>
    <x v="20996"/>
  </r>
  <r>
    <x v="2"/>
    <x v="0"/>
    <x v="1"/>
    <s v="Nowra"/>
    <x v="0"/>
    <n v="2541"/>
    <x v="0"/>
    <x v="10"/>
    <x v="5"/>
    <s v="Richard Carr"/>
    <x v="201"/>
  </r>
  <r>
    <x v="2"/>
    <x v="0"/>
    <x v="1"/>
    <s v="Nowra"/>
    <x v="0"/>
    <n v="2541"/>
    <x v="0"/>
    <x v="10"/>
    <x v="1"/>
    <s v="Howard Wright"/>
    <x v="517"/>
  </r>
  <r>
    <x v="2"/>
    <x v="0"/>
    <x v="1"/>
    <s v="Nowra"/>
    <x v="0"/>
    <n v="2541"/>
    <x v="0"/>
    <x v="10"/>
    <x v="7"/>
    <s v="Ella Hickman"/>
    <x v="1792"/>
  </r>
  <r>
    <x v="2"/>
    <x v="0"/>
    <x v="1"/>
    <s v="Nowra"/>
    <x v="0"/>
    <n v="2541"/>
    <x v="0"/>
    <x v="10"/>
    <x v="4"/>
    <s v="Maggie Mayer"/>
    <x v="20997"/>
  </r>
  <r>
    <x v="2"/>
    <x v="0"/>
    <x v="1"/>
    <s v="Nowra"/>
    <x v="0"/>
    <n v="2541"/>
    <x v="0"/>
    <x v="10"/>
    <x v="0"/>
    <s v="Chester George"/>
    <x v="1822"/>
  </r>
  <r>
    <x v="2"/>
    <x v="0"/>
    <x v="1"/>
    <s v="Nowra"/>
    <x v="0"/>
    <n v="2541"/>
    <x v="0"/>
    <x v="10"/>
    <x v="2"/>
    <s v="Amy Buchanan"/>
    <x v="20998"/>
  </r>
  <r>
    <x v="2"/>
    <x v="0"/>
    <x v="1"/>
    <s v="Nowra"/>
    <x v="0"/>
    <n v="2541"/>
    <x v="0"/>
    <x v="10"/>
    <x v="6"/>
    <s v="Bruce Curran"/>
    <x v="3694"/>
  </r>
  <r>
    <x v="2"/>
    <x v="0"/>
    <x v="1"/>
    <s v="Nowra"/>
    <x v="0"/>
    <n v="2541"/>
    <x v="0"/>
    <x v="10"/>
    <x v="0"/>
    <s v="Chester George"/>
    <x v="288"/>
  </r>
  <r>
    <x v="2"/>
    <x v="0"/>
    <x v="1"/>
    <s v="Nowra"/>
    <x v="0"/>
    <n v="2541"/>
    <x v="0"/>
    <x v="10"/>
    <x v="0"/>
    <s v="Chester George"/>
    <x v="402"/>
  </r>
  <r>
    <x v="2"/>
    <x v="0"/>
    <x v="1"/>
    <s v="Nowra"/>
    <x v="0"/>
    <n v="2541"/>
    <x v="0"/>
    <x v="10"/>
    <x v="6"/>
    <s v="Bruce Curran"/>
    <x v="7372"/>
  </r>
  <r>
    <x v="2"/>
    <x v="0"/>
    <x v="1"/>
    <s v="Nowra"/>
    <x v="0"/>
    <n v="2541"/>
    <x v="0"/>
    <x v="10"/>
    <x v="6"/>
    <s v="Bruce Curran"/>
    <x v="20999"/>
  </r>
  <r>
    <x v="2"/>
    <x v="0"/>
    <x v="1"/>
    <s v="Nowra"/>
    <x v="0"/>
    <n v="2541"/>
    <x v="0"/>
    <x v="10"/>
    <x v="3"/>
    <s v="Chris Monroe"/>
    <x v="21000"/>
  </r>
  <r>
    <x v="2"/>
    <x v="0"/>
    <x v="1"/>
    <s v="Nowra"/>
    <x v="0"/>
    <n v="2541"/>
    <x v="0"/>
    <x v="10"/>
    <x v="0"/>
    <s v="Chester George"/>
    <x v="720"/>
  </r>
  <r>
    <x v="2"/>
    <x v="0"/>
    <x v="1"/>
    <s v="Nowra"/>
    <x v="0"/>
    <n v="2541"/>
    <x v="0"/>
    <x v="10"/>
    <x v="4"/>
    <s v="Maggie Mayer"/>
    <x v="4991"/>
  </r>
  <r>
    <x v="2"/>
    <x v="0"/>
    <x v="1"/>
    <s v="Nowra"/>
    <x v="0"/>
    <n v="2541"/>
    <x v="0"/>
    <x v="10"/>
    <x v="2"/>
    <s v="Amy Buchanan"/>
    <x v="8203"/>
  </r>
  <r>
    <x v="2"/>
    <x v="0"/>
    <x v="1"/>
    <s v="Nowra"/>
    <x v="0"/>
    <n v="2541"/>
    <x v="0"/>
    <x v="10"/>
    <x v="4"/>
    <s v="Maggie Mayer"/>
    <x v="21001"/>
  </r>
  <r>
    <x v="2"/>
    <x v="0"/>
    <x v="1"/>
    <s v="Nowra"/>
    <x v="0"/>
    <n v="2541"/>
    <x v="0"/>
    <x v="10"/>
    <x v="9"/>
    <s v="Elizabeth Gentry"/>
    <x v="21002"/>
  </r>
  <r>
    <x v="2"/>
    <x v="0"/>
    <x v="1"/>
    <s v="Nowra"/>
    <x v="0"/>
    <n v="2541"/>
    <x v="0"/>
    <x v="10"/>
    <x v="2"/>
    <s v="Amy Buchanan"/>
    <x v="21003"/>
  </r>
  <r>
    <x v="2"/>
    <x v="0"/>
    <x v="1"/>
    <s v="Nowra"/>
    <x v="0"/>
    <n v="2541"/>
    <x v="0"/>
    <x v="10"/>
    <x v="6"/>
    <s v="Bruce Curran"/>
    <x v="21004"/>
  </r>
  <r>
    <x v="2"/>
    <x v="0"/>
    <x v="1"/>
    <s v="Nowra"/>
    <x v="0"/>
    <n v="2541"/>
    <x v="0"/>
    <x v="10"/>
    <x v="1"/>
    <s v="Howard Wright"/>
    <x v="21005"/>
  </r>
  <r>
    <x v="2"/>
    <x v="0"/>
    <x v="1"/>
    <s v="Nowra"/>
    <x v="0"/>
    <n v="2541"/>
    <x v="0"/>
    <x v="10"/>
    <x v="9"/>
    <s v="Elizabeth Gentry"/>
    <x v="21006"/>
  </r>
  <r>
    <x v="2"/>
    <x v="0"/>
    <x v="1"/>
    <s v="Nowra"/>
    <x v="0"/>
    <n v="2541"/>
    <x v="0"/>
    <x v="10"/>
    <x v="6"/>
    <s v="Bruce Curran"/>
    <x v="21007"/>
  </r>
  <r>
    <x v="2"/>
    <x v="0"/>
    <x v="1"/>
    <s v="Nowra"/>
    <x v="0"/>
    <n v="2541"/>
    <x v="0"/>
    <x v="10"/>
    <x v="9"/>
    <s v="Elizabeth Gentry"/>
    <x v="21008"/>
  </r>
  <r>
    <x v="2"/>
    <x v="0"/>
    <x v="1"/>
    <s v="Nowra"/>
    <x v="0"/>
    <n v="2541"/>
    <x v="0"/>
    <x v="10"/>
    <x v="9"/>
    <s v="Elizabeth Gentry"/>
    <x v="9967"/>
  </r>
  <r>
    <x v="2"/>
    <x v="0"/>
    <x v="1"/>
    <s v="Nowra"/>
    <x v="0"/>
    <n v="2541"/>
    <x v="0"/>
    <x v="10"/>
    <x v="1"/>
    <s v="Howard Wright"/>
    <x v="21009"/>
  </r>
  <r>
    <x v="2"/>
    <x v="0"/>
    <x v="1"/>
    <s v="Nowra"/>
    <x v="0"/>
    <n v="2541"/>
    <x v="0"/>
    <x v="10"/>
    <x v="8"/>
    <s v="Sara Ferrell"/>
    <x v="21010"/>
  </r>
  <r>
    <x v="2"/>
    <x v="0"/>
    <x v="1"/>
    <s v="Nowra"/>
    <x v="0"/>
    <n v="2541"/>
    <x v="0"/>
    <x v="10"/>
    <x v="1"/>
    <s v="Howard Wright"/>
    <x v="21011"/>
  </r>
  <r>
    <x v="2"/>
    <x v="0"/>
    <x v="1"/>
    <s v="Nowra"/>
    <x v="0"/>
    <n v="2541"/>
    <x v="0"/>
    <x v="10"/>
    <x v="3"/>
    <s v="Chris Monroe"/>
    <x v="21012"/>
  </r>
  <r>
    <x v="2"/>
    <x v="0"/>
    <x v="1"/>
    <s v="Nowra"/>
    <x v="0"/>
    <n v="2541"/>
    <x v="0"/>
    <x v="10"/>
    <x v="4"/>
    <s v="Maggie Mayer"/>
    <x v="21013"/>
  </r>
  <r>
    <x v="2"/>
    <x v="0"/>
    <x v="1"/>
    <s v="Nowra"/>
    <x v="0"/>
    <n v="2541"/>
    <x v="0"/>
    <x v="10"/>
    <x v="2"/>
    <s v="Amy Buchanan"/>
    <x v="21014"/>
  </r>
  <r>
    <x v="2"/>
    <x v="0"/>
    <x v="1"/>
    <s v="Nowra"/>
    <x v="0"/>
    <n v="2541"/>
    <x v="0"/>
    <x v="10"/>
    <x v="4"/>
    <s v="Maggie Mayer"/>
    <x v="21015"/>
  </r>
  <r>
    <x v="2"/>
    <x v="0"/>
    <x v="1"/>
    <s v="Nowra"/>
    <x v="0"/>
    <n v="2541"/>
    <x v="0"/>
    <x v="10"/>
    <x v="3"/>
    <s v="Chris Monroe"/>
    <x v="21016"/>
  </r>
  <r>
    <x v="2"/>
    <x v="0"/>
    <x v="1"/>
    <s v="Nowra"/>
    <x v="0"/>
    <n v="2541"/>
    <x v="0"/>
    <x v="10"/>
    <x v="0"/>
    <s v="Chester George"/>
    <x v="21017"/>
  </r>
  <r>
    <x v="2"/>
    <x v="0"/>
    <x v="1"/>
    <s v="Nowra"/>
    <x v="0"/>
    <n v="2541"/>
    <x v="0"/>
    <x v="10"/>
    <x v="8"/>
    <s v="Sara Ferrell"/>
    <x v="21018"/>
  </r>
  <r>
    <x v="2"/>
    <x v="0"/>
    <x v="1"/>
    <s v="Nowra"/>
    <x v="0"/>
    <n v="2541"/>
    <x v="0"/>
    <x v="10"/>
    <x v="7"/>
    <s v="Ella Hickman"/>
    <x v="21019"/>
  </r>
  <r>
    <x v="2"/>
    <x v="0"/>
    <x v="1"/>
    <s v="Nowra"/>
    <x v="0"/>
    <n v="2541"/>
    <x v="0"/>
    <x v="10"/>
    <x v="9"/>
    <s v="Elizabeth Gentry"/>
    <x v="21020"/>
  </r>
  <r>
    <x v="2"/>
    <x v="0"/>
    <x v="1"/>
    <s v="Nowra"/>
    <x v="0"/>
    <n v="2541"/>
    <x v="0"/>
    <x v="10"/>
    <x v="5"/>
    <s v="Richard Carr"/>
    <x v="21021"/>
  </r>
  <r>
    <x v="2"/>
    <x v="0"/>
    <x v="1"/>
    <s v="Nowra"/>
    <x v="0"/>
    <n v="2541"/>
    <x v="0"/>
    <x v="10"/>
    <x v="9"/>
    <s v="Elizabeth Gentry"/>
    <x v="21022"/>
  </r>
  <r>
    <x v="2"/>
    <x v="0"/>
    <x v="1"/>
    <s v="Nowra"/>
    <x v="0"/>
    <n v="2541"/>
    <x v="0"/>
    <x v="10"/>
    <x v="5"/>
    <s v="Richard Carr"/>
    <x v="21023"/>
  </r>
  <r>
    <x v="2"/>
    <x v="0"/>
    <x v="1"/>
    <s v="Nowra"/>
    <x v="0"/>
    <n v="2541"/>
    <x v="0"/>
    <x v="10"/>
    <x v="1"/>
    <s v="Howard Wright"/>
    <x v="21024"/>
  </r>
  <r>
    <x v="2"/>
    <x v="0"/>
    <x v="1"/>
    <s v="Nowra"/>
    <x v="0"/>
    <n v="2541"/>
    <x v="0"/>
    <x v="10"/>
    <x v="5"/>
    <s v="Richard Carr"/>
    <x v="21025"/>
  </r>
  <r>
    <x v="2"/>
    <x v="0"/>
    <x v="1"/>
    <s v="Nowra"/>
    <x v="0"/>
    <n v="2541"/>
    <x v="0"/>
    <x v="10"/>
    <x v="6"/>
    <s v="Bruce Curran"/>
    <x v="21026"/>
  </r>
  <r>
    <x v="2"/>
    <x v="0"/>
    <x v="1"/>
    <s v="Nowra"/>
    <x v="0"/>
    <n v="2541"/>
    <x v="0"/>
    <x v="10"/>
    <x v="0"/>
    <s v="Chester George"/>
    <x v="21027"/>
  </r>
  <r>
    <x v="2"/>
    <x v="0"/>
    <x v="1"/>
    <s v="Nowra"/>
    <x v="0"/>
    <n v="2541"/>
    <x v="0"/>
    <x v="10"/>
    <x v="2"/>
    <s v="Amy Buchanan"/>
    <x v="21028"/>
  </r>
  <r>
    <x v="2"/>
    <x v="0"/>
    <x v="1"/>
    <s v="Nowra"/>
    <x v="0"/>
    <n v="2541"/>
    <x v="0"/>
    <x v="10"/>
    <x v="6"/>
    <s v="Bruce Curran"/>
    <x v="21029"/>
  </r>
  <r>
    <x v="2"/>
    <x v="0"/>
    <x v="1"/>
    <s v="Armidale"/>
    <x v="0"/>
    <n v="2350"/>
    <x v="0"/>
    <x v="12"/>
    <x v="2"/>
    <s v="Amy Buchanan"/>
    <x v="133"/>
  </r>
  <r>
    <x v="2"/>
    <x v="0"/>
    <x v="1"/>
    <s v="Armidale"/>
    <x v="0"/>
    <n v="2350"/>
    <x v="0"/>
    <x v="12"/>
    <x v="2"/>
    <s v="Amy Buchanan"/>
    <x v="2609"/>
  </r>
  <r>
    <x v="2"/>
    <x v="0"/>
    <x v="1"/>
    <s v="Armidale"/>
    <x v="0"/>
    <n v="2350"/>
    <x v="0"/>
    <x v="12"/>
    <x v="0"/>
    <s v="Chester George"/>
    <x v="67"/>
  </r>
  <r>
    <x v="2"/>
    <x v="0"/>
    <x v="1"/>
    <s v="Armidale"/>
    <x v="0"/>
    <n v="2350"/>
    <x v="0"/>
    <x v="12"/>
    <x v="2"/>
    <s v="Amy Buchanan"/>
    <x v="9284"/>
  </r>
  <r>
    <x v="2"/>
    <x v="0"/>
    <x v="1"/>
    <s v="Armidale"/>
    <x v="0"/>
    <n v="2350"/>
    <x v="0"/>
    <x v="12"/>
    <x v="0"/>
    <s v="Chester George"/>
    <x v="15719"/>
  </r>
  <r>
    <x v="2"/>
    <x v="0"/>
    <x v="1"/>
    <s v="Armidale"/>
    <x v="0"/>
    <n v="2350"/>
    <x v="0"/>
    <x v="12"/>
    <x v="8"/>
    <s v="Sara Ferrell"/>
    <x v="369"/>
  </r>
  <r>
    <x v="2"/>
    <x v="0"/>
    <x v="1"/>
    <s v="Armidale"/>
    <x v="0"/>
    <n v="2350"/>
    <x v="0"/>
    <x v="12"/>
    <x v="6"/>
    <s v="Bruce Curran"/>
    <x v="34"/>
  </r>
  <r>
    <x v="2"/>
    <x v="0"/>
    <x v="1"/>
    <s v="Armidale"/>
    <x v="0"/>
    <n v="2350"/>
    <x v="0"/>
    <x v="12"/>
    <x v="2"/>
    <s v="Amy Buchanan"/>
    <x v="369"/>
  </r>
  <r>
    <x v="2"/>
    <x v="0"/>
    <x v="1"/>
    <s v="Armidale"/>
    <x v="0"/>
    <n v="2350"/>
    <x v="0"/>
    <x v="12"/>
    <x v="7"/>
    <s v="Ella Hickman"/>
    <x v="2996"/>
  </r>
  <r>
    <x v="2"/>
    <x v="0"/>
    <x v="1"/>
    <s v="Armidale"/>
    <x v="0"/>
    <n v="2350"/>
    <x v="0"/>
    <x v="12"/>
    <x v="8"/>
    <s v="Sara Ferrell"/>
    <x v="67"/>
  </r>
  <r>
    <x v="2"/>
    <x v="0"/>
    <x v="1"/>
    <s v="Armidale"/>
    <x v="0"/>
    <n v="2350"/>
    <x v="0"/>
    <x v="12"/>
    <x v="7"/>
    <s v="Ella Hickman"/>
    <x v="2084"/>
  </r>
  <r>
    <x v="2"/>
    <x v="0"/>
    <x v="1"/>
    <s v="Armidale"/>
    <x v="0"/>
    <n v="2350"/>
    <x v="0"/>
    <x v="12"/>
    <x v="9"/>
    <s v="Elizabeth Gentry"/>
    <x v="34"/>
  </r>
  <r>
    <x v="2"/>
    <x v="0"/>
    <x v="1"/>
    <s v="Armidale"/>
    <x v="0"/>
    <n v="2350"/>
    <x v="0"/>
    <x v="12"/>
    <x v="4"/>
    <s v="Maggie Mayer"/>
    <x v="912"/>
  </r>
  <r>
    <x v="2"/>
    <x v="0"/>
    <x v="1"/>
    <s v="Armidale"/>
    <x v="0"/>
    <n v="2350"/>
    <x v="0"/>
    <x v="12"/>
    <x v="6"/>
    <s v="Bruce Curran"/>
    <x v="912"/>
  </r>
  <r>
    <x v="2"/>
    <x v="0"/>
    <x v="1"/>
    <s v="Armidale"/>
    <x v="0"/>
    <n v="2350"/>
    <x v="0"/>
    <x v="12"/>
    <x v="4"/>
    <s v="Maggie Mayer"/>
    <x v="912"/>
  </r>
  <r>
    <x v="2"/>
    <x v="0"/>
    <x v="1"/>
    <s v="Armidale"/>
    <x v="0"/>
    <n v="2350"/>
    <x v="0"/>
    <x v="12"/>
    <x v="4"/>
    <s v="Maggie Mayer"/>
    <x v="912"/>
  </r>
  <r>
    <x v="2"/>
    <x v="0"/>
    <x v="1"/>
    <s v="Armidale"/>
    <x v="0"/>
    <n v="2350"/>
    <x v="0"/>
    <x v="12"/>
    <x v="5"/>
    <s v="Richard Carr"/>
    <x v="21030"/>
  </r>
  <r>
    <x v="2"/>
    <x v="0"/>
    <x v="1"/>
    <s v="Armidale"/>
    <x v="0"/>
    <n v="2350"/>
    <x v="0"/>
    <x v="12"/>
    <x v="8"/>
    <s v="Sara Ferrell"/>
    <x v="1585"/>
  </r>
  <r>
    <x v="2"/>
    <x v="0"/>
    <x v="1"/>
    <s v="Armidale"/>
    <x v="0"/>
    <n v="2350"/>
    <x v="0"/>
    <x v="12"/>
    <x v="2"/>
    <s v="Amy Buchanan"/>
    <x v="108"/>
  </r>
  <r>
    <x v="2"/>
    <x v="0"/>
    <x v="1"/>
    <s v="Armidale"/>
    <x v="0"/>
    <n v="2350"/>
    <x v="0"/>
    <x v="12"/>
    <x v="7"/>
    <s v="Ella Hickman"/>
    <x v="69"/>
  </r>
  <r>
    <x v="2"/>
    <x v="0"/>
    <x v="1"/>
    <s v="Armidale"/>
    <x v="0"/>
    <n v="2350"/>
    <x v="0"/>
    <x v="12"/>
    <x v="0"/>
    <s v="Chester George"/>
    <x v="2365"/>
  </r>
  <r>
    <x v="2"/>
    <x v="0"/>
    <x v="1"/>
    <s v="Armidale"/>
    <x v="0"/>
    <n v="2350"/>
    <x v="0"/>
    <x v="12"/>
    <x v="9"/>
    <s v="Elizabeth Gentry"/>
    <x v="138"/>
  </r>
  <r>
    <x v="2"/>
    <x v="0"/>
    <x v="1"/>
    <s v="Armidale"/>
    <x v="0"/>
    <n v="2350"/>
    <x v="0"/>
    <x v="12"/>
    <x v="6"/>
    <s v="Bruce Curran"/>
    <x v="484"/>
  </r>
  <r>
    <x v="2"/>
    <x v="0"/>
    <x v="1"/>
    <s v="Armidale"/>
    <x v="0"/>
    <n v="2350"/>
    <x v="0"/>
    <x v="12"/>
    <x v="9"/>
    <s v="Elizabeth Gentry"/>
    <x v="9140"/>
  </r>
  <r>
    <x v="2"/>
    <x v="0"/>
    <x v="1"/>
    <s v="Armidale"/>
    <x v="0"/>
    <n v="2350"/>
    <x v="0"/>
    <x v="12"/>
    <x v="2"/>
    <s v="Amy Buchanan"/>
    <x v="20314"/>
  </r>
  <r>
    <x v="2"/>
    <x v="0"/>
    <x v="1"/>
    <s v="Armidale"/>
    <x v="0"/>
    <n v="2350"/>
    <x v="0"/>
    <x v="12"/>
    <x v="6"/>
    <s v="Bruce Curran"/>
    <x v="21031"/>
  </r>
  <r>
    <x v="2"/>
    <x v="0"/>
    <x v="1"/>
    <s v="Armidale"/>
    <x v="0"/>
    <n v="2350"/>
    <x v="0"/>
    <x v="12"/>
    <x v="4"/>
    <s v="Maggie Mayer"/>
    <x v="21032"/>
  </r>
  <r>
    <x v="2"/>
    <x v="0"/>
    <x v="1"/>
    <s v="Armidale"/>
    <x v="0"/>
    <n v="2350"/>
    <x v="0"/>
    <x v="12"/>
    <x v="0"/>
    <s v="Chester George"/>
    <x v="21033"/>
  </r>
  <r>
    <x v="2"/>
    <x v="0"/>
    <x v="1"/>
    <s v="Armidale"/>
    <x v="0"/>
    <n v="2350"/>
    <x v="0"/>
    <x v="12"/>
    <x v="0"/>
    <s v="Chester George"/>
    <x v="778"/>
  </r>
  <r>
    <x v="2"/>
    <x v="0"/>
    <x v="1"/>
    <s v="Armidale"/>
    <x v="0"/>
    <n v="2350"/>
    <x v="0"/>
    <x v="12"/>
    <x v="6"/>
    <s v="Bruce Curran"/>
    <x v="21034"/>
  </r>
  <r>
    <x v="2"/>
    <x v="0"/>
    <x v="1"/>
    <s v="Armidale"/>
    <x v="0"/>
    <n v="2350"/>
    <x v="0"/>
    <x v="12"/>
    <x v="2"/>
    <s v="Amy Buchanan"/>
    <x v="21035"/>
  </r>
  <r>
    <x v="2"/>
    <x v="0"/>
    <x v="1"/>
    <s v="Armidale"/>
    <x v="0"/>
    <n v="2350"/>
    <x v="0"/>
    <x v="12"/>
    <x v="2"/>
    <s v="Amy Buchanan"/>
    <x v="21036"/>
  </r>
  <r>
    <x v="2"/>
    <x v="0"/>
    <x v="1"/>
    <s v="Armidale"/>
    <x v="0"/>
    <n v="2350"/>
    <x v="0"/>
    <x v="12"/>
    <x v="5"/>
    <s v="Richard Carr"/>
    <x v="21037"/>
  </r>
  <r>
    <x v="2"/>
    <x v="0"/>
    <x v="1"/>
    <s v="Armidale"/>
    <x v="0"/>
    <n v="2350"/>
    <x v="0"/>
    <x v="12"/>
    <x v="0"/>
    <s v="Chester George"/>
    <x v="21038"/>
  </r>
  <r>
    <x v="2"/>
    <x v="0"/>
    <x v="1"/>
    <s v="Armidale"/>
    <x v="0"/>
    <n v="2350"/>
    <x v="0"/>
    <x v="12"/>
    <x v="3"/>
    <s v="Chris Monroe"/>
    <x v="21039"/>
  </r>
  <r>
    <x v="2"/>
    <x v="0"/>
    <x v="1"/>
    <s v="Armidale"/>
    <x v="0"/>
    <n v="2350"/>
    <x v="0"/>
    <x v="12"/>
    <x v="6"/>
    <s v="Bruce Curran"/>
    <x v="21040"/>
  </r>
  <r>
    <x v="2"/>
    <x v="0"/>
    <x v="1"/>
    <s v="Armidale"/>
    <x v="0"/>
    <n v="2350"/>
    <x v="0"/>
    <x v="12"/>
    <x v="1"/>
    <s v="Howard Wright"/>
    <x v="21041"/>
  </r>
  <r>
    <x v="2"/>
    <x v="0"/>
    <x v="1"/>
    <s v="Armidale"/>
    <x v="0"/>
    <n v="2350"/>
    <x v="0"/>
    <x v="12"/>
    <x v="0"/>
    <s v="Chester George"/>
    <x v="21042"/>
  </r>
  <r>
    <x v="2"/>
    <x v="0"/>
    <x v="1"/>
    <s v="Armidale"/>
    <x v="0"/>
    <n v="2350"/>
    <x v="0"/>
    <x v="12"/>
    <x v="9"/>
    <s v="Elizabeth Gentry"/>
    <x v="21043"/>
  </r>
  <r>
    <x v="2"/>
    <x v="0"/>
    <x v="1"/>
    <s v="Armidale"/>
    <x v="0"/>
    <n v="2350"/>
    <x v="0"/>
    <x v="12"/>
    <x v="8"/>
    <s v="Sara Ferrell"/>
    <x v="21044"/>
  </r>
  <r>
    <x v="2"/>
    <x v="0"/>
    <x v="1"/>
    <s v="Armidale"/>
    <x v="0"/>
    <n v="2350"/>
    <x v="0"/>
    <x v="12"/>
    <x v="9"/>
    <s v="Elizabeth Gentry"/>
    <x v="21045"/>
  </r>
  <r>
    <x v="2"/>
    <x v="0"/>
    <x v="1"/>
    <s v="Armidale"/>
    <x v="0"/>
    <n v="2350"/>
    <x v="0"/>
    <x v="12"/>
    <x v="2"/>
    <s v="Amy Buchanan"/>
    <x v="21046"/>
  </r>
  <r>
    <x v="2"/>
    <x v="0"/>
    <x v="1"/>
    <s v="Armidale"/>
    <x v="0"/>
    <n v="2350"/>
    <x v="0"/>
    <x v="12"/>
    <x v="4"/>
    <s v="Maggie Mayer"/>
    <x v="21047"/>
  </r>
  <r>
    <x v="2"/>
    <x v="0"/>
    <x v="1"/>
    <s v="Armidale"/>
    <x v="0"/>
    <n v="2350"/>
    <x v="0"/>
    <x v="12"/>
    <x v="4"/>
    <s v="Maggie Mayer"/>
    <x v="21048"/>
  </r>
  <r>
    <x v="2"/>
    <x v="0"/>
    <x v="1"/>
    <s v="Armidale"/>
    <x v="0"/>
    <n v="2350"/>
    <x v="0"/>
    <x v="12"/>
    <x v="8"/>
    <s v="Sara Ferrell"/>
    <x v="21049"/>
  </r>
  <r>
    <x v="2"/>
    <x v="0"/>
    <x v="1"/>
    <s v="Armidale"/>
    <x v="0"/>
    <n v="2350"/>
    <x v="0"/>
    <x v="12"/>
    <x v="6"/>
    <s v="Bruce Curran"/>
    <x v="21050"/>
  </r>
  <r>
    <x v="2"/>
    <x v="0"/>
    <x v="1"/>
    <s v="Armidale"/>
    <x v="0"/>
    <n v="2350"/>
    <x v="0"/>
    <x v="12"/>
    <x v="1"/>
    <s v="Howard Wright"/>
    <x v="21051"/>
  </r>
  <r>
    <x v="2"/>
    <x v="0"/>
    <x v="1"/>
    <s v="Armidale"/>
    <x v="0"/>
    <n v="2350"/>
    <x v="0"/>
    <x v="12"/>
    <x v="5"/>
    <s v="Richard Carr"/>
    <x v="21052"/>
  </r>
  <r>
    <x v="2"/>
    <x v="0"/>
    <x v="1"/>
    <s v="Armidale"/>
    <x v="0"/>
    <n v="2350"/>
    <x v="0"/>
    <x v="12"/>
    <x v="6"/>
    <s v="Bruce Curran"/>
    <x v="21053"/>
  </r>
  <r>
    <x v="2"/>
    <x v="0"/>
    <x v="1"/>
    <s v="Armidale"/>
    <x v="0"/>
    <n v="2350"/>
    <x v="0"/>
    <x v="12"/>
    <x v="9"/>
    <s v="Elizabeth Gentry"/>
    <x v="21054"/>
  </r>
  <r>
    <x v="2"/>
    <x v="0"/>
    <x v="1"/>
    <s v="Armidale"/>
    <x v="0"/>
    <n v="2350"/>
    <x v="0"/>
    <x v="12"/>
    <x v="7"/>
    <s v="Ella Hickman"/>
    <x v="21055"/>
  </r>
  <r>
    <x v="2"/>
    <x v="0"/>
    <x v="1"/>
    <s v="Armidale"/>
    <x v="0"/>
    <n v="2350"/>
    <x v="0"/>
    <x v="12"/>
    <x v="9"/>
    <s v="Elizabeth Gentry"/>
    <x v="21056"/>
  </r>
  <r>
    <x v="2"/>
    <x v="0"/>
    <x v="1"/>
    <s v="Armidale"/>
    <x v="0"/>
    <n v="2350"/>
    <x v="0"/>
    <x v="12"/>
    <x v="1"/>
    <s v="Howard Wright"/>
    <x v="21057"/>
  </r>
  <r>
    <x v="2"/>
    <x v="0"/>
    <x v="1"/>
    <s v="Armidale"/>
    <x v="0"/>
    <n v="2350"/>
    <x v="0"/>
    <x v="12"/>
    <x v="5"/>
    <s v="Richard Carr"/>
    <x v="21058"/>
  </r>
  <r>
    <x v="2"/>
    <x v="0"/>
    <x v="1"/>
    <s v="Armidale"/>
    <x v="0"/>
    <n v="2350"/>
    <x v="0"/>
    <x v="12"/>
    <x v="3"/>
    <s v="Chris Monroe"/>
    <x v="21059"/>
  </r>
  <r>
    <x v="2"/>
    <x v="0"/>
    <x v="1"/>
    <s v="Armidale"/>
    <x v="0"/>
    <n v="2350"/>
    <x v="0"/>
    <x v="12"/>
    <x v="1"/>
    <s v="Howard Wright"/>
    <x v="21060"/>
  </r>
  <r>
    <x v="2"/>
    <x v="0"/>
    <x v="1"/>
    <s v="Armidale"/>
    <x v="0"/>
    <n v="2350"/>
    <x v="0"/>
    <x v="12"/>
    <x v="2"/>
    <s v="Amy Buchanan"/>
    <x v="21061"/>
  </r>
  <r>
    <x v="2"/>
    <x v="0"/>
    <x v="1"/>
    <s v="Armidale"/>
    <x v="0"/>
    <n v="2350"/>
    <x v="0"/>
    <x v="12"/>
    <x v="5"/>
    <s v="Richard Carr"/>
    <x v="21062"/>
  </r>
  <r>
    <x v="2"/>
    <x v="0"/>
    <x v="1"/>
    <s v="Armidale"/>
    <x v="0"/>
    <n v="2350"/>
    <x v="0"/>
    <x v="12"/>
    <x v="0"/>
    <s v="Chester George"/>
    <x v="21063"/>
  </r>
  <r>
    <x v="2"/>
    <x v="0"/>
    <x v="1"/>
    <s v="Armidale"/>
    <x v="0"/>
    <n v="2350"/>
    <x v="0"/>
    <x v="12"/>
    <x v="6"/>
    <s v="Bruce Curran"/>
    <x v="21064"/>
  </r>
  <r>
    <x v="2"/>
    <x v="0"/>
    <x v="1"/>
    <s v="Belconnen"/>
    <x v="7"/>
    <n v="2617"/>
    <x v="0"/>
    <x v="10"/>
    <x v="2"/>
    <s v="Amy Buchanan"/>
    <x v="2457"/>
  </r>
  <r>
    <x v="2"/>
    <x v="0"/>
    <x v="1"/>
    <s v="Belconnen"/>
    <x v="7"/>
    <n v="2617"/>
    <x v="0"/>
    <x v="10"/>
    <x v="2"/>
    <s v="Amy Buchanan"/>
    <x v="168"/>
  </r>
  <r>
    <x v="2"/>
    <x v="0"/>
    <x v="1"/>
    <s v="Belconnen"/>
    <x v="7"/>
    <n v="2617"/>
    <x v="0"/>
    <x v="10"/>
    <x v="2"/>
    <s v="Amy Buchanan"/>
    <x v="4"/>
  </r>
  <r>
    <x v="2"/>
    <x v="0"/>
    <x v="1"/>
    <s v="Belconnen"/>
    <x v="7"/>
    <n v="2617"/>
    <x v="0"/>
    <x v="10"/>
    <x v="0"/>
    <s v="Chester George"/>
    <x v="34"/>
  </r>
  <r>
    <x v="2"/>
    <x v="0"/>
    <x v="1"/>
    <s v="Belconnen"/>
    <x v="7"/>
    <n v="2617"/>
    <x v="0"/>
    <x v="10"/>
    <x v="7"/>
    <s v="Ella Hickman"/>
    <x v="8115"/>
  </r>
  <r>
    <x v="2"/>
    <x v="0"/>
    <x v="1"/>
    <s v="Belconnen"/>
    <x v="7"/>
    <n v="2617"/>
    <x v="0"/>
    <x v="10"/>
    <x v="1"/>
    <s v="Howard Wright"/>
    <x v="1173"/>
  </r>
  <r>
    <x v="2"/>
    <x v="0"/>
    <x v="1"/>
    <s v="Belconnen"/>
    <x v="7"/>
    <n v="2617"/>
    <x v="0"/>
    <x v="10"/>
    <x v="2"/>
    <s v="Amy Buchanan"/>
    <x v="772"/>
  </r>
  <r>
    <x v="2"/>
    <x v="0"/>
    <x v="1"/>
    <s v="Belconnen"/>
    <x v="7"/>
    <n v="2617"/>
    <x v="0"/>
    <x v="10"/>
    <x v="2"/>
    <s v="Amy Buchanan"/>
    <x v="369"/>
  </r>
  <r>
    <x v="2"/>
    <x v="0"/>
    <x v="1"/>
    <s v="Belconnen"/>
    <x v="7"/>
    <n v="2617"/>
    <x v="0"/>
    <x v="10"/>
    <x v="0"/>
    <s v="Chester George"/>
    <x v="34"/>
  </r>
  <r>
    <x v="2"/>
    <x v="0"/>
    <x v="1"/>
    <s v="Belconnen"/>
    <x v="7"/>
    <n v="2617"/>
    <x v="0"/>
    <x v="10"/>
    <x v="7"/>
    <s v="Ella Hickman"/>
    <x v="369"/>
  </r>
  <r>
    <x v="2"/>
    <x v="0"/>
    <x v="1"/>
    <s v="Belconnen"/>
    <x v="7"/>
    <n v="2617"/>
    <x v="0"/>
    <x v="10"/>
    <x v="0"/>
    <s v="Chester George"/>
    <x v="20888"/>
  </r>
  <r>
    <x v="2"/>
    <x v="0"/>
    <x v="1"/>
    <s v="Belconnen"/>
    <x v="7"/>
    <n v="2617"/>
    <x v="0"/>
    <x v="10"/>
    <x v="7"/>
    <s v="Ella Hickman"/>
    <x v="4848"/>
  </r>
  <r>
    <x v="2"/>
    <x v="0"/>
    <x v="1"/>
    <s v="Belconnen"/>
    <x v="7"/>
    <n v="2617"/>
    <x v="0"/>
    <x v="10"/>
    <x v="6"/>
    <s v="Bruce Curran"/>
    <x v="36"/>
  </r>
  <r>
    <x v="2"/>
    <x v="0"/>
    <x v="1"/>
    <s v="Belconnen"/>
    <x v="7"/>
    <n v="2617"/>
    <x v="0"/>
    <x v="10"/>
    <x v="2"/>
    <s v="Amy Buchanan"/>
    <x v="912"/>
  </r>
  <r>
    <x v="2"/>
    <x v="0"/>
    <x v="1"/>
    <s v="Belconnen"/>
    <x v="7"/>
    <n v="2617"/>
    <x v="0"/>
    <x v="10"/>
    <x v="3"/>
    <s v="Chris Monroe"/>
    <x v="21065"/>
  </r>
  <r>
    <x v="2"/>
    <x v="0"/>
    <x v="1"/>
    <s v="Belconnen"/>
    <x v="7"/>
    <n v="2617"/>
    <x v="0"/>
    <x v="10"/>
    <x v="6"/>
    <s v="Bruce Curran"/>
    <x v="2887"/>
  </r>
  <r>
    <x v="2"/>
    <x v="0"/>
    <x v="1"/>
    <s v="Belconnen"/>
    <x v="7"/>
    <n v="2617"/>
    <x v="0"/>
    <x v="10"/>
    <x v="3"/>
    <s v="Chris Monroe"/>
    <x v="21066"/>
  </r>
  <r>
    <x v="2"/>
    <x v="0"/>
    <x v="1"/>
    <s v="Belconnen"/>
    <x v="7"/>
    <n v="2617"/>
    <x v="0"/>
    <x v="10"/>
    <x v="1"/>
    <s v="Howard Wright"/>
    <x v="3803"/>
  </r>
  <r>
    <x v="2"/>
    <x v="0"/>
    <x v="1"/>
    <s v="Belconnen"/>
    <x v="7"/>
    <n v="2617"/>
    <x v="0"/>
    <x v="10"/>
    <x v="0"/>
    <s v="Chester George"/>
    <x v="1584"/>
  </r>
  <r>
    <x v="2"/>
    <x v="0"/>
    <x v="1"/>
    <s v="Belconnen"/>
    <x v="7"/>
    <n v="2617"/>
    <x v="0"/>
    <x v="10"/>
    <x v="9"/>
    <s v="Elizabeth Gentry"/>
    <x v="2412"/>
  </r>
  <r>
    <x v="2"/>
    <x v="0"/>
    <x v="1"/>
    <s v="Belconnen"/>
    <x v="7"/>
    <n v="2617"/>
    <x v="0"/>
    <x v="10"/>
    <x v="8"/>
    <s v="Sara Ferrell"/>
    <x v="21067"/>
  </r>
  <r>
    <x v="2"/>
    <x v="0"/>
    <x v="1"/>
    <s v="Belconnen"/>
    <x v="7"/>
    <n v="2617"/>
    <x v="0"/>
    <x v="10"/>
    <x v="6"/>
    <s v="Bruce Curran"/>
    <x v="1794"/>
  </r>
  <r>
    <x v="2"/>
    <x v="0"/>
    <x v="1"/>
    <s v="Belconnen"/>
    <x v="7"/>
    <n v="2617"/>
    <x v="0"/>
    <x v="10"/>
    <x v="6"/>
    <s v="Bruce Curran"/>
    <x v="1252"/>
  </r>
  <r>
    <x v="2"/>
    <x v="0"/>
    <x v="1"/>
    <s v="Belconnen"/>
    <x v="7"/>
    <n v="2617"/>
    <x v="0"/>
    <x v="10"/>
    <x v="9"/>
    <s v="Elizabeth Gentry"/>
    <x v="21068"/>
  </r>
  <r>
    <x v="2"/>
    <x v="0"/>
    <x v="1"/>
    <s v="Belconnen"/>
    <x v="7"/>
    <n v="2617"/>
    <x v="0"/>
    <x v="10"/>
    <x v="9"/>
    <s v="Elizabeth Gentry"/>
    <x v="6677"/>
  </r>
  <r>
    <x v="2"/>
    <x v="0"/>
    <x v="1"/>
    <s v="Belconnen"/>
    <x v="7"/>
    <n v="2617"/>
    <x v="0"/>
    <x v="10"/>
    <x v="2"/>
    <s v="Amy Buchanan"/>
    <x v="21069"/>
  </r>
  <r>
    <x v="2"/>
    <x v="0"/>
    <x v="1"/>
    <s v="Belconnen"/>
    <x v="7"/>
    <n v="2617"/>
    <x v="0"/>
    <x v="10"/>
    <x v="0"/>
    <s v="Chester George"/>
    <x v="1524"/>
  </r>
  <r>
    <x v="2"/>
    <x v="0"/>
    <x v="1"/>
    <s v="Belconnen"/>
    <x v="7"/>
    <n v="2617"/>
    <x v="0"/>
    <x v="10"/>
    <x v="6"/>
    <s v="Bruce Curran"/>
    <x v="21070"/>
  </r>
  <r>
    <x v="2"/>
    <x v="0"/>
    <x v="1"/>
    <s v="Belconnen"/>
    <x v="7"/>
    <n v="2617"/>
    <x v="0"/>
    <x v="10"/>
    <x v="5"/>
    <s v="Richard Carr"/>
    <x v="18765"/>
  </r>
  <r>
    <x v="2"/>
    <x v="0"/>
    <x v="1"/>
    <s v="Belconnen"/>
    <x v="7"/>
    <n v="2617"/>
    <x v="0"/>
    <x v="10"/>
    <x v="0"/>
    <s v="Chester George"/>
    <x v="7996"/>
  </r>
  <r>
    <x v="2"/>
    <x v="0"/>
    <x v="1"/>
    <s v="Belconnen"/>
    <x v="7"/>
    <n v="2617"/>
    <x v="0"/>
    <x v="10"/>
    <x v="3"/>
    <s v="Chris Monroe"/>
    <x v="21071"/>
  </r>
  <r>
    <x v="2"/>
    <x v="0"/>
    <x v="1"/>
    <s v="Belconnen"/>
    <x v="7"/>
    <n v="2617"/>
    <x v="0"/>
    <x v="10"/>
    <x v="2"/>
    <s v="Amy Buchanan"/>
    <x v="1261"/>
  </r>
  <r>
    <x v="2"/>
    <x v="0"/>
    <x v="1"/>
    <s v="Belconnen"/>
    <x v="7"/>
    <n v="2617"/>
    <x v="0"/>
    <x v="10"/>
    <x v="9"/>
    <s v="Elizabeth Gentry"/>
    <x v="21072"/>
  </r>
  <r>
    <x v="2"/>
    <x v="0"/>
    <x v="1"/>
    <s v="Belconnen"/>
    <x v="7"/>
    <n v="2617"/>
    <x v="0"/>
    <x v="10"/>
    <x v="4"/>
    <s v="Maggie Mayer"/>
    <x v="21073"/>
  </r>
  <r>
    <x v="2"/>
    <x v="0"/>
    <x v="1"/>
    <s v="Belconnen"/>
    <x v="7"/>
    <n v="2617"/>
    <x v="0"/>
    <x v="10"/>
    <x v="1"/>
    <s v="Howard Wright"/>
    <x v="21074"/>
  </r>
  <r>
    <x v="2"/>
    <x v="0"/>
    <x v="1"/>
    <s v="Belconnen"/>
    <x v="7"/>
    <n v="2617"/>
    <x v="0"/>
    <x v="10"/>
    <x v="8"/>
    <s v="Sara Ferrell"/>
    <x v="21075"/>
  </r>
  <r>
    <x v="2"/>
    <x v="0"/>
    <x v="1"/>
    <s v="Belconnen"/>
    <x v="7"/>
    <n v="2617"/>
    <x v="0"/>
    <x v="10"/>
    <x v="9"/>
    <s v="Elizabeth Gentry"/>
    <x v="21076"/>
  </r>
  <r>
    <x v="2"/>
    <x v="0"/>
    <x v="1"/>
    <s v="Belconnen"/>
    <x v="7"/>
    <n v="2617"/>
    <x v="0"/>
    <x v="10"/>
    <x v="4"/>
    <s v="Maggie Mayer"/>
    <x v="21077"/>
  </r>
  <r>
    <x v="2"/>
    <x v="0"/>
    <x v="1"/>
    <s v="Belconnen"/>
    <x v="7"/>
    <n v="2617"/>
    <x v="0"/>
    <x v="10"/>
    <x v="7"/>
    <s v="Ella Hickman"/>
    <x v="21078"/>
  </r>
  <r>
    <x v="2"/>
    <x v="0"/>
    <x v="1"/>
    <s v="Belconnen"/>
    <x v="7"/>
    <n v="2617"/>
    <x v="0"/>
    <x v="10"/>
    <x v="1"/>
    <s v="Howard Wright"/>
    <x v="9655"/>
  </r>
  <r>
    <x v="2"/>
    <x v="0"/>
    <x v="1"/>
    <s v="Belconnen"/>
    <x v="7"/>
    <n v="2617"/>
    <x v="0"/>
    <x v="10"/>
    <x v="5"/>
    <s v="Richard Carr"/>
    <x v="21079"/>
  </r>
  <r>
    <x v="2"/>
    <x v="0"/>
    <x v="1"/>
    <s v="Belconnen"/>
    <x v="7"/>
    <n v="2617"/>
    <x v="0"/>
    <x v="10"/>
    <x v="6"/>
    <s v="Bruce Curran"/>
    <x v="21080"/>
  </r>
  <r>
    <x v="2"/>
    <x v="0"/>
    <x v="1"/>
    <s v="Belconnen"/>
    <x v="7"/>
    <n v="2617"/>
    <x v="0"/>
    <x v="10"/>
    <x v="4"/>
    <s v="Maggie Mayer"/>
    <x v="21081"/>
  </r>
  <r>
    <x v="2"/>
    <x v="0"/>
    <x v="1"/>
    <s v="Belconnen"/>
    <x v="7"/>
    <n v="2617"/>
    <x v="0"/>
    <x v="10"/>
    <x v="9"/>
    <s v="Elizabeth Gentry"/>
    <x v="21082"/>
  </r>
  <r>
    <x v="2"/>
    <x v="0"/>
    <x v="1"/>
    <s v="Belconnen"/>
    <x v="7"/>
    <n v="2617"/>
    <x v="0"/>
    <x v="10"/>
    <x v="1"/>
    <s v="Howard Wright"/>
    <x v="21083"/>
  </r>
  <r>
    <x v="2"/>
    <x v="0"/>
    <x v="1"/>
    <s v="Belconnen"/>
    <x v="7"/>
    <n v="2617"/>
    <x v="0"/>
    <x v="10"/>
    <x v="0"/>
    <s v="Chester George"/>
    <x v="21084"/>
  </r>
  <r>
    <x v="2"/>
    <x v="0"/>
    <x v="1"/>
    <s v="Belconnen"/>
    <x v="7"/>
    <n v="2617"/>
    <x v="0"/>
    <x v="10"/>
    <x v="6"/>
    <s v="Bruce Curran"/>
    <x v="21085"/>
  </r>
  <r>
    <x v="2"/>
    <x v="0"/>
    <x v="1"/>
    <s v="Belconnen"/>
    <x v="7"/>
    <n v="2617"/>
    <x v="0"/>
    <x v="10"/>
    <x v="5"/>
    <s v="Richard Carr"/>
    <x v="21086"/>
  </r>
  <r>
    <x v="2"/>
    <x v="0"/>
    <x v="1"/>
    <s v="Belconnen"/>
    <x v="7"/>
    <n v="2617"/>
    <x v="0"/>
    <x v="10"/>
    <x v="5"/>
    <s v="Richard Carr"/>
    <x v="21087"/>
  </r>
  <r>
    <x v="2"/>
    <x v="0"/>
    <x v="1"/>
    <s v="Belconnen"/>
    <x v="7"/>
    <n v="2617"/>
    <x v="0"/>
    <x v="10"/>
    <x v="2"/>
    <s v="Amy Buchanan"/>
    <x v="21088"/>
  </r>
  <r>
    <x v="2"/>
    <x v="0"/>
    <x v="1"/>
    <s v="Indooroopilly"/>
    <x v="2"/>
    <n v="4068"/>
    <x v="0"/>
    <x v="15"/>
    <x v="2"/>
    <s v="Amy Buchanan"/>
    <x v="196"/>
  </r>
  <r>
    <x v="2"/>
    <x v="0"/>
    <x v="1"/>
    <s v="Indooroopilly"/>
    <x v="2"/>
    <n v="4068"/>
    <x v="0"/>
    <x v="15"/>
    <x v="2"/>
    <s v="Amy Buchanan"/>
    <x v="286"/>
  </r>
  <r>
    <x v="2"/>
    <x v="0"/>
    <x v="1"/>
    <s v="Indooroopilly"/>
    <x v="2"/>
    <n v="4068"/>
    <x v="0"/>
    <x v="15"/>
    <x v="0"/>
    <s v="Chester George"/>
    <x v="2763"/>
  </r>
  <r>
    <x v="2"/>
    <x v="0"/>
    <x v="1"/>
    <s v="Indooroopilly"/>
    <x v="2"/>
    <n v="4068"/>
    <x v="0"/>
    <x v="15"/>
    <x v="0"/>
    <s v="Chester George"/>
    <x v="21089"/>
  </r>
  <r>
    <x v="2"/>
    <x v="0"/>
    <x v="1"/>
    <s v="Indooroopilly"/>
    <x v="2"/>
    <n v="4068"/>
    <x v="0"/>
    <x v="15"/>
    <x v="2"/>
    <s v="Amy Buchanan"/>
    <x v="607"/>
  </r>
  <r>
    <x v="2"/>
    <x v="0"/>
    <x v="1"/>
    <s v="Indooroopilly"/>
    <x v="2"/>
    <n v="4068"/>
    <x v="0"/>
    <x v="15"/>
    <x v="0"/>
    <s v="Chester George"/>
    <x v="369"/>
  </r>
  <r>
    <x v="2"/>
    <x v="0"/>
    <x v="1"/>
    <s v="Indooroopilly"/>
    <x v="2"/>
    <n v="4068"/>
    <x v="0"/>
    <x v="15"/>
    <x v="9"/>
    <s v="Elizabeth Gentry"/>
    <x v="34"/>
  </r>
  <r>
    <x v="2"/>
    <x v="0"/>
    <x v="1"/>
    <s v="Indooroopilly"/>
    <x v="2"/>
    <n v="4068"/>
    <x v="0"/>
    <x v="15"/>
    <x v="0"/>
    <s v="Chester George"/>
    <x v="36"/>
  </r>
  <r>
    <x v="2"/>
    <x v="0"/>
    <x v="1"/>
    <s v="Indooroopilly"/>
    <x v="2"/>
    <n v="4068"/>
    <x v="0"/>
    <x v="15"/>
    <x v="6"/>
    <s v="Bruce Curran"/>
    <x v="168"/>
  </r>
  <r>
    <x v="2"/>
    <x v="0"/>
    <x v="1"/>
    <s v="Indooroopilly"/>
    <x v="2"/>
    <n v="4068"/>
    <x v="0"/>
    <x v="15"/>
    <x v="5"/>
    <s v="Richard Carr"/>
    <x v="21090"/>
  </r>
  <r>
    <x v="2"/>
    <x v="0"/>
    <x v="1"/>
    <s v="Indooroopilly"/>
    <x v="2"/>
    <n v="4068"/>
    <x v="0"/>
    <x v="15"/>
    <x v="7"/>
    <s v="Ella Hickman"/>
    <x v="912"/>
  </r>
  <r>
    <x v="2"/>
    <x v="0"/>
    <x v="1"/>
    <s v="Indooroopilly"/>
    <x v="2"/>
    <n v="4068"/>
    <x v="0"/>
    <x v="15"/>
    <x v="4"/>
    <s v="Maggie Mayer"/>
    <x v="21091"/>
  </r>
  <r>
    <x v="2"/>
    <x v="0"/>
    <x v="1"/>
    <s v="Indooroopilly"/>
    <x v="2"/>
    <n v="4068"/>
    <x v="0"/>
    <x v="15"/>
    <x v="2"/>
    <s v="Amy Buchanan"/>
    <x v="5"/>
  </r>
  <r>
    <x v="2"/>
    <x v="0"/>
    <x v="1"/>
    <s v="Indooroopilly"/>
    <x v="2"/>
    <n v="4068"/>
    <x v="0"/>
    <x v="15"/>
    <x v="9"/>
    <s v="Elizabeth Gentry"/>
    <x v="545"/>
  </r>
  <r>
    <x v="2"/>
    <x v="0"/>
    <x v="1"/>
    <s v="Indooroopilly"/>
    <x v="2"/>
    <n v="4068"/>
    <x v="0"/>
    <x v="15"/>
    <x v="2"/>
    <s v="Amy Buchanan"/>
    <x v="6519"/>
  </r>
  <r>
    <x v="2"/>
    <x v="0"/>
    <x v="1"/>
    <s v="Indooroopilly"/>
    <x v="2"/>
    <n v="4068"/>
    <x v="0"/>
    <x v="15"/>
    <x v="4"/>
    <s v="Maggie Mayer"/>
    <x v="21092"/>
  </r>
  <r>
    <x v="2"/>
    <x v="0"/>
    <x v="1"/>
    <s v="Indooroopilly"/>
    <x v="2"/>
    <n v="4068"/>
    <x v="0"/>
    <x v="15"/>
    <x v="4"/>
    <s v="Maggie Mayer"/>
    <x v="201"/>
  </r>
  <r>
    <x v="2"/>
    <x v="0"/>
    <x v="1"/>
    <s v="Indooroopilly"/>
    <x v="2"/>
    <n v="4068"/>
    <x v="0"/>
    <x v="15"/>
    <x v="1"/>
    <s v="Howard Wright"/>
    <x v="68"/>
  </r>
  <r>
    <x v="2"/>
    <x v="0"/>
    <x v="1"/>
    <s v="Indooroopilly"/>
    <x v="2"/>
    <n v="4068"/>
    <x v="0"/>
    <x v="15"/>
    <x v="1"/>
    <s v="Howard Wright"/>
    <x v="1220"/>
  </r>
  <r>
    <x v="2"/>
    <x v="0"/>
    <x v="1"/>
    <s v="Indooroopilly"/>
    <x v="2"/>
    <n v="4068"/>
    <x v="0"/>
    <x v="15"/>
    <x v="4"/>
    <s v="Maggie Mayer"/>
    <x v="948"/>
  </r>
  <r>
    <x v="2"/>
    <x v="0"/>
    <x v="1"/>
    <s v="Indooroopilly"/>
    <x v="2"/>
    <n v="4068"/>
    <x v="0"/>
    <x v="15"/>
    <x v="3"/>
    <s v="Chris Monroe"/>
    <x v="6233"/>
  </r>
  <r>
    <x v="2"/>
    <x v="0"/>
    <x v="1"/>
    <s v="Indooroopilly"/>
    <x v="2"/>
    <n v="4068"/>
    <x v="0"/>
    <x v="15"/>
    <x v="5"/>
    <s v="Richard Carr"/>
    <x v="373"/>
  </r>
  <r>
    <x v="2"/>
    <x v="0"/>
    <x v="1"/>
    <s v="Indooroopilly"/>
    <x v="2"/>
    <n v="4068"/>
    <x v="0"/>
    <x v="15"/>
    <x v="6"/>
    <s v="Bruce Curran"/>
    <x v="1386"/>
  </r>
  <r>
    <x v="2"/>
    <x v="0"/>
    <x v="1"/>
    <s v="Indooroopilly"/>
    <x v="2"/>
    <n v="4068"/>
    <x v="0"/>
    <x v="15"/>
    <x v="5"/>
    <s v="Richard Carr"/>
    <x v="21093"/>
  </r>
  <r>
    <x v="2"/>
    <x v="0"/>
    <x v="1"/>
    <s v="Indooroopilly"/>
    <x v="2"/>
    <n v="4068"/>
    <x v="0"/>
    <x v="15"/>
    <x v="9"/>
    <s v="Elizabeth Gentry"/>
    <x v="2680"/>
  </r>
  <r>
    <x v="2"/>
    <x v="0"/>
    <x v="1"/>
    <s v="Indooroopilly"/>
    <x v="2"/>
    <n v="4068"/>
    <x v="0"/>
    <x v="15"/>
    <x v="3"/>
    <s v="Chris Monroe"/>
    <x v="21094"/>
  </r>
  <r>
    <x v="2"/>
    <x v="0"/>
    <x v="1"/>
    <s v="Indooroopilly"/>
    <x v="2"/>
    <n v="4068"/>
    <x v="0"/>
    <x v="15"/>
    <x v="2"/>
    <s v="Amy Buchanan"/>
    <x v="3784"/>
  </r>
  <r>
    <x v="2"/>
    <x v="0"/>
    <x v="1"/>
    <s v="Indooroopilly"/>
    <x v="2"/>
    <n v="4068"/>
    <x v="0"/>
    <x v="15"/>
    <x v="2"/>
    <s v="Amy Buchanan"/>
    <x v="21095"/>
  </r>
  <r>
    <x v="2"/>
    <x v="0"/>
    <x v="1"/>
    <s v="Indooroopilly"/>
    <x v="2"/>
    <n v="4068"/>
    <x v="0"/>
    <x v="15"/>
    <x v="6"/>
    <s v="Bruce Curran"/>
    <x v="21096"/>
  </r>
  <r>
    <x v="2"/>
    <x v="0"/>
    <x v="1"/>
    <s v="Indooroopilly"/>
    <x v="2"/>
    <n v="4068"/>
    <x v="0"/>
    <x v="15"/>
    <x v="9"/>
    <s v="Elizabeth Gentry"/>
    <x v="21097"/>
  </r>
  <r>
    <x v="2"/>
    <x v="0"/>
    <x v="1"/>
    <s v="Indooroopilly"/>
    <x v="2"/>
    <n v="4068"/>
    <x v="0"/>
    <x v="15"/>
    <x v="6"/>
    <s v="Bruce Curran"/>
    <x v="21098"/>
  </r>
  <r>
    <x v="2"/>
    <x v="0"/>
    <x v="1"/>
    <s v="Indooroopilly"/>
    <x v="2"/>
    <n v="4068"/>
    <x v="0"/>
    <x v="15"/>
    <x v="2"/>
    <s v="Amy Buchanan"/>
    <x v="17745"/>
  </r>
  <r>
    <x v="2"/>
    <x v="0"/>
    <x v="1"/>
    <s v="Indooroopilly"/>
    <x v="2"/>
    <n v="4068"/>
    <x v="0"/>
    <x v="15"/>
    <x v="0"/>
    <s v="Chester George"/>
    <x v="21099"/>
  </r>
  <r>
    <x v="2"/>
    <x v="0"/>
    <x v="1"/>
    <s v="Indooroopilly"/>
    <x v="2"/>
    <n v="4068"/>
    <x v="0"/>
    <x v="15"/>
    <x v="8"/>
    <s v="Sara Ferrell"/>
    <x v="21100"/>
  </r>
  <r>
    <x v="2"/>
    <x v="0"/>
    <x v="1"/>
    <s v="Indooroopilly"/>
    <x v="2"/>
    <n v="4068"/>
    <x v="0"/>
    <x v="15"/>
    <x v="9"/>
    <s v="Elizabeth Gentry"/>
    <x v="21101"/>
  </r>
  <r>
    <x v="2"/>
    <x v="0"/>
    <x v="1"/>
    <s v="Indooroopilly"/>
    <x v="2"/>
    <n v="4068"/>
    <x v="0"/>
    <x v="15"/>
    <x v="9"/>
    <s v="Elizabeth Gentry"/>
    <x v="21102"/>
  </r>
  <r>
    <x v="2"/>
    <x v="0"/>
    <x v="1"/>
    <s v="Indooroopilly"/>
    <x v="2"/>
    <n v="4068"/>
    <x v="0"/>
    <x v="15"/>
    <x v="8"/>
    <s v="Sara Ferrell"/>
    <x v="21103"/>
  </r>
  <r>
    <x v="2"/>
    <x v="0"/>
    <x v="1"/>
    <s v="Indooroopilly"/>
    <x v="2"/>
    <n v="4068"/>
    <x v="0"/>
    <x v="15"/>
    <x v="0"/>
    <s v="Chester George"/>
    <x v="21104"/>
  </r>
  <r>
    <x v="2"/>
    <x v="0"/>
    <x v="1"/>
    <s v="Indooroopilly"/>
    <x v="2"/>
    <n v="4068"/>
    <x v="0"/>
    <x v="15"/>
    <x v="1"/>
    <s v="Howard Wright"/>
    <x v="21105"/>
  </r>
  <r>
    <x v="2"/>
    <x v="0"/>
    <x v="1"/>
    <s v="Indooroopilly"/>
    <x v="2"/>
    <n v="4068"/>
    <x v="0"/>
    <x v="15"/>
    <x v="0"/>
    <s v="Chester George"/>
    <x v="21106"/>
  </r>
  <r>
    <x v="2"/>
    <x v="0"/>
    <x v="1"/>
    <s v="Indooroopilly"/>
    <x v="2"/>
    <n v="4068"/>
    <x v="0"/>
    <x v="15"/>
    <x v="3"/>
    <s v="Chris Monroe"/>
    <x v="21107"/>
  </r>
  <r>
    <x v="2"/>
    <x v="0"/>
    <x v="1"/>
    <s v="Indooroopilly"/>
    <x v="2"/>
    <n v="4068"/>
    <x v="0"/>
    <x v="15"/>
    <x v="3"/>
    <s v="Chris Monroe"/>
    <x v="21108"/>
  </r>
  <r>
    <x v="2"/>
    <x v="0"/>
    <x v="1"/>
    <s v="Indooroopilly"/>
    <x v="2"/>
    <n v="4068"/>
    <x v="0"/>
    <x v="15"/>
    <x v="4"/>
    <s v="Maggie Mayer"/>
    <x v="21109"/>
  </r>
  <r>
    <x v="2"/>
    <x v="0"/>
    <x v="1"/>
    <s v="Indooroopilly"/>
    <x v="2"/>
    <n v="4068"/>
    <x v="0"/>
    <x v="15"/>
    <x v="6"/>
    <s v="Bruce Curran"/>
    <x v="21110"/>
  </r>
  <r>
    <x v="2"/>
    <x v="0"/>
    <x v="1"/>
    <s v="Indooroopilly"/>
    <x v="2"/>
    <n v="4068"/>
    <x v="0"/>
    <x v="15"/>
    <x v="1"/>
    <s v="Howard Wright"/>
    <x v="21111"/>
  </r>
  <r>
    <x v="2"/>
    <x v="0"/>
    <x v="1"/>
    <s v="Indooroopilly"/>
    <x v="2"/>
    <n v="4068"/>
    <x v="0"/>
    <x v="15"/>
    <x v="4"/>
    <s v="Maggie Mayer"/>
    <x v="21112"/>
  </r>
  <r>
    <x v="2"/>
    <x v="0"/>
    <x v="1"/>
    <s v="Indooroopilly"/>
    <x v="2"/>
    <n v="4068"/>
    <x v="0"/>
    <x v="15"/>
    <x v="6"/>
    <s v="Bruce Curran"/>
    <x v="21113"/>
  </r>
  <r>
    <x v="2"/>
    <x v="0"/>
    <x v="1"/>
    <s v="Indooroopilly"/>
    <x v="2"/>
    <n v="4068"/>
    <x v="0"/>
    <x v="15"/>
    <x v="9"/>
    <s v="Elizabeth Gentry"/>
    <x v="21114"/>
  </r>
  <r>
    <x v="2"/>
    <x v="0"/>
    <x v="1"/>
    <s v="Indooroopilly"/>
    <x v="2"/>
    <n v="4068"/>
    <x v="0"/>
    <x v="15"/>
    <x v="1"/>
    <s v="Howard Wright"/>
    <x v="21115"/>
  </r>
  <r>
    <x v="2"/>
    <x v="0"/>
    <x v="1"/>
    <s v="Indooroopilly"/>
    <x v="2"/>
    <n v="4068"/>
    <x v="0"/>
    <x v="15"/>
    <x v="5"/>
    <s v="Richard Carr"/>
    <x v="21116"/>
  </r>
  <r>
    <x v="2"/>
    <x v="0"/>
    <x v="1"/>
    <s v="Indooroopilly"/>
    <x v="2"/>
    <n v="4068"/>
    <x v="0"/>
    <x v="15"/>
    <x v="7"/>
    <s v="Ella Hickman"/>
    <x v="21117"/>
  </r>
  <r>
    <x v="2"/>
    <x v="0"/>
    <x v="1"/>
    <s v="Indooroopilly"/>
    <x v="2"/>
    <n v="4068"/>
    <x v="0"/>
    <x v="15"/>
    <x v="9"/>
    <s v="Elizabeth Gentry"/>
    <x v="21118"/>
  </r>
  <r>
    <x v="2"/>
    <x v="0"/>
    <x v="1"/>
    <s v="Indooroopilly"/>
    <x v="2"/>
    <n v="4068"/>
    <x v="0"/>
    <x v="15"/>
    <x v="1"/>
    <s v="Howard Wright"/>
    <x v="21119"/>
  </r>
  <r>
    <x v="2"/>
    <x v="0"/>
    <x v="1"/>
    <s v="Indooroopilly"/>
    <x v="2"/>
    <n v="4068"/>
    <x v="0"/>
    <x v="15"/>
    <x v="5"/>
    <s v="Richard Carr"/>
    <x v="21120"/>
  </r>
  <r>
    <x v="2"/>
    <x v="0"/>
    <x v="1"/>
    <s v="Indooroopilly"/>
    <x v="2"/>
    <n v="4068"/>
    <x v="0"/>
    <x v="15"/>
    <x v="5"/>
    <s v="Richard Carr"/>
    <x v="21121"/>
  </r>
  <r>
    <x v="2"/>
    <x v="0"/>
    <x v="1"/>
    <s v="Indooroopilly"/>
    <x v="2"/>
    <n v="4068"/>
    <x v="0"/>
    <x v="15"/>
    <x v="0"/>
    <s v="Chester George"/>
    <x v="21122"/>
  </r>
  <r>
    <x v="2"/>
    <x v="0"/>
    <x v="1"/>
    <s v="Indooroopilly"/>
    <x v="2"/>
    <n v="4068"/>
    <x v="0"/>
    <x v="15"/>
    <x v="2"/>
    <s v="Amy Buchanan"/>
    <x v="21123"/>
  </r>
  <r>
    <x v="2"/>
    <x v="0"/>
    <x v="1"/>
    <s v="Indooroopilly"/>
    <x v="2"/>
    <n v="4068"/>
    <x v="0"/>
    <x v="15"/>
    <x v="6"/>
    <s v="Bruce Curran"/>
    <x v="21124"/>
  </r>
  <r>
    <x v="2"/>
    <x v="0"/>
    <x v="1"/>
    <s v="Albany"/>
    <x v="3"/>
    <n v="6330"/>
    <x v="0"/>
    <x v="18"/>
    <x v="2"/>
    <s v="Amy Buchanan"/>
    <x v="132"/>
  </r>
  <r>
    <x v="2"/>
    <x v="0"/>
    <x v="1"/>
    <s v="Albany"/>
    <x v="3"/>
    <n v="6330"/>
    <x v="0"/>
    <x v="18"/>
    <x v="0"/>
    <s v="Chester George"/>
    <x v="1916"/>
  </r>
  <r>
    <x v="2"/>
    <x v="0"/>
    <x v="1"/>
    <s v="Albany"/>
    <x v="3"/>
    <n v="6330"/>
    <x v="0"/>
    <x v="18"/>
    <x v="0"/>
    <s v="Chester George"/>
    <x v="1768"/>
  </r>
  <r>
    <x v="2"/>
    <x v="0"/>
    <x v="1"/>
    <s v="Albany"/>
    <x v="3"/>
    <n v="6330"/>
    <x v="0"/>
    <x v="18"/>
    <x v="0"/>
    <s v="Chester George"/>
    <x v="21125"/>
  </r>
  <r>
    <x v="2"/>
    <x v="0"/>
    <x v="1"/>
    <s v="Albany"/>
    <x v="3"/>
    <n v="6330"/>
    <x v="0"/>
    <x v="18"/>
    <x v="2"/>
    <s v="Amy Buchanan"/>
    <x v="21126"/>
  </r>
  <r>
    <x v="2"/>
    <x v="0"/>
    <x v="1"/>
    <s v="Albany"/>
    <x v="3"/>
    <n v="6330"/>
    <x v="0"/>
    <x v="18"/>
    <x v="0"/>
    <s v="Chester George"/>
    <x v="369"/>
  </r>
  <r>
    <x v="2"/>
    <x v="0"/>
    <x v="1"/>
    <s v="Albany"/>
    <x v="3"/>
    <n v="6330"/>
    <x v="0"/>
    <x v="18"/>
    <x v="6"/>
    <s v="Bruce Curran"/>
    <x v="35"/>
  </r>
  <r>
    <x v="2"/>
    <x v="0"/>
    <x v="1"/>
    <s v="Albany"/>
    <x v="3"/>
    <n v="6330"/>
    <x v="0"/>
    <x v="18"/>
    <x v="0"/>
    <s v="Chester George"/>
    <x v="772"/>
  </r>
  <r>
    <x v="2"/>
    <x v="0"/>
    <x v="1"/>
    <s v="Albany"/>
    <x v="3"/>
    <n v="6330"/>
    <x v="0"/>
    <x v="18"/>
    <x v="4"/>
    <s v="Maggie Mayer"/>
    <x v="35"/>
  </r>
  <r>
    <x v="2"/>
    <x v="0"/>
    <x v="1"/>
    <s v="Albany"/>
    <x v="3"/>
    <n v="6330"/>
    <x v="0"/>
    <x v="18"/>
    <x v="0"/>
    <s v="Chester George"/>
    <x v="21127"/>
  </r>
  <r>
    <x v="2"/>
    <x v="0"/>
    <x v="1"/>
    <s v="Albany"/>
    <x v="3"/>
    <n v="6330"/>
    <x v="0"/>
    <x v="18"/>
    <x v="2"/>
    <s v="Amy Buchanan"/>
    <x v="369"/>
  </r>
  <r>
    <x v="2"/>
    <x v="0"/>
    <x v="1"/>
    <s v="Albany"/>
    <x v="3"/>
    <n v="6330"/>
    <x v="0"/>
    <x v="18"/>
    <x v="8"/>
    <s v="Sara Ferrell"/>
    <x v="369"/>
  </r>
  <r>
    <x v="2"/>
    <x v="0"/>
    <x v="1"/>
    <s v="Albany"/>
    <x v="3"/>
    <n v="6330"/>
    <x v="0"/>
    <x v="18"/>
    <x v="8"/>
    <s v="Sara Ferrell"/>
    <x v="912"/>
  </r>
  <r>
    <x v="2"/>
    <x v="0"/>
    <x v="1"/>
    <s v="Albany"/>
    <x v="3"/>
    <n v="6330"/>
    <x v="0"/>
    <x v="18"/>
    <x v="0"/>
    <s v="Chester George"/>
    <x v="369"/>
  </r>
  <r>
    <x v="2"/>
    <x v="0"/>
    <x v="1"/>
    <s v="Albany"/>
    <x v="3"/>
    <n v="6330"/>
    <x v="0"/>
    <x v="18"/>
    <x v="5"/>
    <s v="Richard Carr"/>
    <x v="21090"/>
  </r>
  <r>
    <x v="2"/>
    <x v="0"/>
    <x v="1"/>
    <s v="Albany"/>
    <x v="3"/>
    <n v="6330"/>
    <x v="0"/>
    <x v="18"/>
    <x v="4"/>
    <s v="Maggie Mayer"/>
    <x v="912"/>
  </r>
  <r>
    <x v="2"/>
    <x v="0"/>
    <x v="1"/>
    <s v="Albany"/>
    <x v="3"/>
    <n v="6330"/>
    <x v="0"/>
    <x v="18"/>
    <x v="1"/>
    <s v="Howard Wright"/>
    <x v="5"/>
  </r>
  <r>
    <x v="2"/>
    <x v="0"/>
    <x v="1"/>
    <s v="Albany"/>
    <x v="3"/>
    <n v="6330"/>
    <x v="0"/>
    <x v="18"/>
    <x v="6"/>
    <s v="Bruce Curran"/>
    <x v="4"/>
  </r>
  <r>
    <x v="2"/>
    <x v="0"/>
    <x v="1"/>
    <s v="Albany"/>
    <x v="3"/>
    <n v="6330"/>
    <x v="0"/>
    <x v="18"/>
    <x v="1"/>
    <s v="Howard Wright"/>
    <x v="68"/>
  </r>
  <r>
    <x v="2"/>
    <x v="0"/>
    <x v="1"/>
    <s v="Albany"/>
    <x v="3"/>
    <n v="6330"/>
    <x v="0"/>
    <x v="18"/>
    <x v="3"/>
    <s v="Chris Monroe"/>
    <x v="21128"/>
  </r>
  <r>
    <x v="2"/>
    <x v="0"/>
    <x v="1"/>
    <s v="Albany"/>
    <x v="3"/>
    <n v="6330"/>
    <x v="0"/>
    <x v="18"/>
    <x v="5"/>
    <s v="Richard Carr"/>
    <x v="68"/>
  </r>
  <r>
    <x v="2"/>
    <x v="0"/>
    <x v="1"/>
    <s v="Albany"/>
    <x v="3"/>
    <n v="6330"/>
    <x v="0"/>
    <x v="18"/>
    <x v="7"/>
    <s v="Ella Hickman"/>
    <x v="2479"/>
  </r>
  <r>
    <x v="2"/>
    <x v="0"/>
    <x v="1"/>
    <s v="Albany"/>
    <x v="3"/>
    <n v="6330"/>
    <x v="0"/>
    <x v="18"/>
    <x v="4"/>
    <s v="Maggie Mayer"/>
    <x v="775"/>
  </r>
  <r>
    <x v="2"/>
    <x v="0"/>
    <x v="1"/>
    <s v="Albany"/>
    <x v="3"/>
    <n v="6330"/>
    <x v="0"/>
    <x v="18"/>
    <x v="4"/>
    <s v="Maggie Mayer"/>
    <x v="1252"/>
  </r>
  <r>
    <x v="2"/>
    <x v="0"/>
    <x v="1"/>
    <s v="Albany"/>
    <x v="3"/>
    <n v="6330"/>
    <x v="0"/>
    <x v="18"/>
    <x v="0"/>
    <s v="Chester George"/>
    <x v="451"/>
  </r>
  <r>
    <x v="2"/>
    <x v="0"/>
    <x v="1"/>
    <s v="Albany"/>
    <x v="3"/>
    <n v="6330"/>
    <x v="0"/>
    <x v="18"/>
    <x v="1"/>
    <s v="Howard Wright"/>
    <x v="108"/>
  </r>
  <r>
    <x v="2"/>
    <x v="0"/>
    <x v="1"/>
    <s v="Albany"/>
    <x v="3"/>
    <n v="6330"/>
    <x v="0"/>
    <x v="18"/>
    <x v="5"/>
    <s v="Richard Carr"/>
    <x v="456"/>
  </r>
  <r>
    <x v="2"/>
    <x v="0"/>
    <x v="1"/>
    <s v="Albany"/>
    <x v="3"/>
    <n v="6330"/>
    <x v="0"/>
    <x v="18"/>
    <x v="7"/>
    <s v="Ella Hickman"/>
    <x v="21129"/>
  </r>
  <r>
    <x v="2"/>
    <x v="0"/>
    <x v="1"/>
    <s v="Albany"/>
    <x v="3"/>
    <n v="6330"/>
    <x v="0"/>
    <x v="18"/>
    <x v="0"/>
    <s v="Chester George"/>
    <x v="1124"/>
  </r>
  <r>
    <x v="2"/>
    <x v="0"/>
    <x v="1"/>
    <s v="Albany"/>
    <x v="3"/>
    <n v="6330"/>
    <x v="0"/>
    <x v="18"/>
    <x v="9"/>
    <s v="Elizabeth Gentry"/>
    <x v="16759"/>
  </r>
  <r>
    <x v="2"/>
    <x v="0"/>
    <x v="1"/>
    <s v="Albany"/>
    <x v="3"/>
    <n v="6330"/>
    <x v="0"/>
    <x v="18"/>
    <x v="9"/>
    <s v="Elizabeth Gentry"/>
    <x v="21130"/>
  </r>
  <r>
    <x v="2"/>
    <x v="0"/>
    <x v="1"/>
    <s v="Albany"/>
    <x v="3"/>
    <n v="6330"/>
    <x v="0"/>
    <x v="18"/>
    <x v="5"/>
    <s v="Richard Carr"/>
    <x v="21131"/>
  </r>
  <r>
    <x v="2"/>
    <x v="0"/>
    <x v="1"/>
    <s v="Albany"/>
    <x v="3"/>
    <n v="6330"/>
    <x v="0"/>
    <x v="18"/>
    <x v="6"/>
    <s v="Bruce Curran"/>
    <x v="1689"/>
  </r>
  <r>
    <x v="2"/>
    <x v="0"/>
    <x v="1"/>
    <s v="Albany"/>
    <x v="3"/>
    <n v="6330"/>
    <x v="0"/>
    <x v="18"/>
    <x v="2"/>
    <s v="Amy Buchanan"/>
    <x v="2915"/>
  </r>
  <r>
    <x v="2"/>
    <x v="0"/>
    <x v="1"/>
    <s v="Albany"/>
    <x v="3"/>
    <n v="6330"/>
    <x v="0"/>
    <x v="18"/>
    <x v="3"/>
    <s v="Chris Monroe"/>
    <x v="21132"/>
  </r>
  <r>
    <x v="2"/>
    <x v="0"/>
    <x v="1"/>
    <s v="Albany"/>
    <x v="3"/>
    <n v="6330"/>
    <x v="0"/>
    <x v="18"/>
    <x v="9"/>
    <s v="Elizabeth Gentry"/>
    <x v="21133"/>
  </r>
  <r>
    <x v="2"/>
    <x v="0"/>
    <x v="1"/>
    <s v="Albany"/>
    <x v="3"/>
    <n v="6330"/>
    <x v="0"/>
    <x v="18"/>
    <x v="4"/>
    <s v="Maggie Mayer"/>
    <x v="13119"/>
  </r>
  <r>
    <x v="2"/>
    <x v="0"/>
    <x v="1"/>
    <s v="Albany"/>
    <x v="3"/>
    <n v="6330"/>
    <x v="0"/>
    <x v="18"/>
    <x v="6"/>
    <s v="Bruce Curran"/>
    <x v="21134"/>
  </r>
  <r>
    <x v="2"/>
    <x v="0"/>
    <x v="1"/>
    <s v="Albany"/>
    <x v="3"/>
    <n v="6330"/>
    <x v="0"/>
    <x v="18"/>
    <x v="6"/>
    <s v="Bruce Curran"/>
    <x v="21135"/>
  </r>
  <r>
    <x v="2"/>
    <x v="0"/>
    <x v="1"/>
    <s v="Albany"/>
    <x v="3"/>
    <n v="6330"/>
    <x v="0"/>
    <x v="18"/>
    <x v="2"/>
    <s v="Amy Buchanan"/>
    <x v="21136"/>
  </r>
  <r>
    <x v="2"/>
    <x v="0"/>
    <x v="1"/>
    <s v="Albany"/>
    <x v="3"/>
    <n v="6330"/>
    <x v="0"/>
    <x v="18"/>
    <x v="9"/>
    <s v="Elizabeth Gentry"/>
    <x v="21137"/>
  </r>
  <r>
    <x v="2"/>
    <x v="0"/>
    <x v="1"/>
    <s v="Albany"/>
    <x v="3"/>
    <n v="6330"/>
    <x v="0"/>
    <x v="18"/>
    <x v="2"/>
    <s v="Amy Buchanan"/>
    <x v="21138"/>
  </r>
  <r>
    <x v="2"/>
    <x v="0"/>
    <x v="1"/>
    <s v="Albany"/>
    <x v="3"/>
    <n v="6330"/>
    <x v="0"/>
    <x v="18"/>
    <x v="0"/>
    <s v="Chester George"/>
    <x v="21139"/>
  </r>
  <r>
    <x v="2"/>
    <x v="0"/>
    <x v="1"/>
    <s v="Albany"/>
    <x v="3"/>
    <n v="6330"/>
    <x v="0"/>
    <x v="18"/>
    <x v="9"/>
    <s v="Elizabeth Gentry"/>
    <x v="21140"/>
  </r>
  <r>
    <x v="2"/>
    <x v="0"/>
    <x v="1"/>
    <s v="Albany"/>
    <x v="3"/>
    <n v="6330"/>
    <x v="0"/>
    <x v="18"/>
    <x v="2"/>
    <s v="Amy Buchanan"/>
    <x v="21141"/>
  </r>
  <r>
    <x v="2"/>
    <x v="0"/>
    <x v="1"/>
    <s v="Albany"/>
    <x v="3"/>
    <n v="6330"/>
    <x v="0"/>
    <x v="18"/>
    <x v="3"/>
    <s v="Chris Monroe"/>
    <x v="21142"/>
  </r>
  <r>
    <x v="2"/>
    <x v="0"/>
    <x v="1"/>
    <s v="Albany"/>
    <x v="3"/>
    <n v="6330"/>
    <x v="0"/>
    <x v="18"/>
    <x v="0"/>
    <s v="Chester George"/>
    <x v="9108"/>
  </r>
  <r>
    <x v="2"/>
    <x v="0"/>
    <x v="1"/>
    <s v="Albany"/>
    <x v="3"/>
    <n v="6330"/>
    <x v="0"/>
    <x v="18"/>
    <x v="0"/>
    <s v="Chester George"/>
    <x v="21143"/>
  </r>
  <r>
    <x v="2"/>
    <x v="0"/>
    <x v="1"/>
    <s v="Albany"/>
    <x v="3"/>
    <n v="6330"/>
    <x v="0"/>
    <x v="18"/>
    <x v="1"/>
    <s v="Howard Wright"/>
    <x v="21144"/>
  </r>
  <r>
    <x v="2"/>
    <x v="0"/>
    <x v="1"/>
    <s v="Albany"/>
    <x v="3"/>
    <n v="6330"/>
    <x v="0"/>
    <x v="18"/>
    <x v="2"/>
    <s v="Amy Buchanan"/>
    <x v="21145"/>
  </r>
  <r>
    <x v="2"/>
    <x v="0"/>
    <x v="1"/>
    <s v="Albany"/>
    <x v="3"/>
    <n v="6330"/>
    <x v="0"/>
    <x v="18"/>
    <x v="4"/>
    <s v="Maggie Mayer"/>
    <x v="21146"/>
  </r>
  <r>
    <x v="2"/>
    <x v="0"/>
    <x v="1"/>
    <s v="Albany"/>
    <x v="3"/>
    <n v="6330"/>
    <x v="0"/>
    <x v="18"/>
    <x v="8"/>
    <s v="Sara Ferrell"/>
    <x v="21147"/>
  </r>
  <r>
    <x v="2"/>
    <x v="0"/>
    <x v="1"/>
    <s v="Albany"/>
    <x v="3"/>
    <n v="6330"/>
    <x v="0"/>
    <x v="18"/>
    <x v="4"/>
    <s v="Maggie Mayer"/>
    <x v="21148"/>
  </r>
  <r>
    <x v="2"/>
    <x v="0"/>
    <x v="1"/>
    <s v="Albany"/>
    <x v="3"/>
    <n v="6330"/>
    <x v="0"/>
    <x v="18"/>
    <x v="3"/>
    <s v="Chris Monroe"/>
    <x v="21149"/>
  </r>
  <r>
    <x v="2"/>
    <x v="0"/>
    <x v="1"/>
    <s v="Albany"/>
    <x v="3"/>
    <n v="6330"/>
    <x v="0"/>
    <x v="18"/>
    <x v="8"/>
    <s v="Sara Ferrell"/>
    <x v="21150"/>
  </r>
  <r>
    <x v="2"/>
    <x v="0"/>
    <x v="1"/>
    <s v="Albany"/>
    <x v="3"/>
    <n v="6330"/>
    <x v="0"/>
    <x v="18"/>
    <x v="5"/>
    <s v="Richard Carr"/>
    <x v="21151"/>
  </r>
  <r>
    <x v="2"/>
    <x v="0"/>
    <x v="1"/>
    <s v="Albany"/>
    <x v="3"/>
    <n v="6330"/>
    <x v="0"/>
    <x v="18"/>
    <x v="9"/>
    <s v="Elizabeth Gentry"/>
    <x v="21152"/>
  </r>
  <r>
    <x v="2"/>
    <x v="0"/>
    <x v="1"/>
    <s v="Albany"/>
    <x v="3"/>
    <n v="6330"/>
    <x v="0"/>
    <x v="18"/>
    <x v="9"/>
    <s v="Elizabeth Gentry"/>
    <x v="21153"/>
  </r>
  <r>
    <x v="2"/>
    <x v="0"/>
    <x v="1"/>
    <s v="Albany"/>
    <x v="3"/>
    <n v="6330"/>
    <x v="0"/>
    <x v="18"/>
    <x v="6"/>
    <s v="Bruce Curran"/>
    <x v="21154"/>
  </r>
  <r>
    <x v="2"/>
    <x v="0"/>
    <x v="1"/>
    <s v="Albany"/>
    <x v="3"/>
    <n v="6330"/>
    <x v="0"/>
    <x v="18"/>
    <x v="7"/>
    <s v="Ella Hickman"/>
    <x v="21155"/>
  </r>
  <r>
    <x v="2"/>
    <x v="0"/>
    <x v="1"/>
    <s v="Albany"/>
    <x v="3"/>
    <n v="6330"/>
    <x v="0"/>
    <x v="18"/>
    <x v="1"/>
    <s v="Howard Wright"/>
    <x v="21156"/>
  </r>
  <r>
    <x v="2"/>
    <x v="0"/>
    <x v="1"/>
    <s v="Albany"/>
    <x v="3"/>
    <n v="6330"/>
    <x v="0"/>
    <x v="18"/>
    <x v="5"/>
    <s v="Richard Carr"/>
    <x v="21157"/>
  </r>
  <r>
    <x v="2"/>
    <x v="0"/>
    <x v="1"/>
    <s v="Albany"/>
    <x v="3"/>
    <n v="6330"/>
    <x v="0"/>
    <x v="18"/>
    <x v="1"/>
    <s v="Howard Wright"/>
    <x v="21158"/>
  </r>
  <r>
    <x v="2"/>
    <x v="0"/>
    <x v="1"/>
    <s v="Albany"/>
    <x v="3"/>
    <n v="6330"/>
    <x v="0"/>
    <x v="18"/>
    <x v="6"/>
    <s v="Bruce Curran"/>
    <x v="21159"/>
  </r>
  <r>
    <x v="2"/>
    <x v="0"/>
    <x v="1"/>
    <s v="Albany"/>
    <x v="3"/>
    <n v="6330"/>
    <x v="0"/>
    <x v="18"/>
    <x v="9"/>
    <s v="Elizabeth Gentry"/>
    <x v="21160"/>
  </r>
  <r>
    <x v="2"/>
    <x v="0"/>
    <x v="1"/>
    <s v="Albany"/>
    <x v="3"/>
    <n v="6330"/>
    <x v="0"/>
    <x v="18"/>
    <x v="9"/>
    <s v="Elizabeth Gentry"/>
    <x v="21161"/>
  </r>
  <r>
    <x v="2"/>
    <x v="0"/>
    <x v="1"/>
    <s v="Albany"/>
    <x v="3"/>
    <n v="6330"/>
    <x v="0"/>
    <x v="18"/>
    <x v="5"/>
    <s v="Richard Carr"/>
    <x v="21162"/>
  </r>
  <r>
    <x v="2"/>
    <x v="0"/>
    <x v="1"/>
    <s v="Albany"/>
    <x v="3"/>
    <n v="6330"/>
    <x v="0"/>
    <x v="18"/>
    <x v="6"/>
    <s v="Bruce Curran"/>
    <x v="21163"/>
  </r>
  <r>
    <x v="2"/>
    <x v="0"/>
    <x v="1"/>
    <s v="Albany"/>
    <x v="3"/>
    <n v="6330"/>
    <x v="0"/>
    <x v="18"/>
    <x v="1"/>
    <s v="Howard Wright"/>
    <x v="21164"/>
  </r>
  <r>
    <x v="2"/>
    <x v="0"/>
    <x v="1"/>
    <s v="Albany"/>
    <x v="3"/>
    <n v="6330"/>
    <x v="0"/>
    <x v="18"/>
    <x v="2"/>
    <s v="Amy Buchanan"/>
    <x v="21165"/>
  </r>
  <r>
    <x v="2"/>
    <x v="0"/>
    <x v="1"/>
    <s v="Albany"/>
    <x v="3"/>
    <n v="6330"/>
    <x v="0"/>
    <x v="18"/>
    <x v="0"/>
    <s v="Chester George"/>
    <x v="21166"/>
  </r>
  <r>
    <x v="2"/>
    <x v="0"/>
    <x v="1"/>
    <s v="Chadstone"/>
    <x v="4"/>
    <n v="3148"/>
    <x v="0"/>
    <x v="11"/>
    <x v="2"/>
    <s v="Amy Buchanan"/>
    <x v="21167"/>
  </r>
  <r>
    <x v="2"/>
    <x v="0"/>
    <x v="1"/>
    <s v="Chadstone"/>
    <x v="4"/>
    <n v="3148"/>
    <x v="0"/>
    <x v="11"/>
    <x v="0"/>
    <s v="Chester George"/>
    <x v="36"/>
  </r>
  <r>
    <x v="2"/>
    <x v="0"/>
    <x v="1"/>
    <s v="Chadstone"/>
    <x v="4"/>
    <n v="3148"/>
    <x v="0"/>
    <x v="11"/>
    <x v="0"/>
    <s v="Chester George"/>
    <x v="4"/>
  </r>
  <r>
    <x v="2"/>
    <x v="0"/>
    <x v="1"/>
    <s v="Chadstone"/>
    <x v="4"/>
    <n v="3148"/>
    <x v="0"/>
    <x v="11"/>
    <x v="2"/>
    <s v="Amy Buchanan"/>
    <x v="168"/>
  </r>
  <r>
    <x v="2"/>
    <x v="0"/>
    <x v="1"/>
    <s v="Chadstone"/>
    <x v="4"/>
    <n v="3148"/>
    <x v="0"/>
    <x v="11"/>
    <x v="2"/>
    <s v="Amy Buchanan"/>
    <x v="67"/>
  </r>
  <r>
    <x v="2"/>
    <x v="0"/>
    <x v="1"/>
    <s v="Chadstone"/>
    <x v="4"/>
    <n v="3148"/>
    <x v="0"/>
    <x v="11"/>
    <x v="0"/>
    <s v="Chester George"/>
    <x v="369"/>
  </r>
  <r>
    <x v="2"/>
    <x v="0"/>
    <x v="1"/>
    <s v="Chadstone"/>
    <x v="4"/>
    <n v="3148"/>
    <x v="0"/>
    <x v="11"/>
    <x v="6"/>
    <s v="Bruce Curran"/>
    <x v="283"/>
  </r>
  <r>
    <x v="2"/>
    <x v="0"/>
    <x v="1"/>
    <s v="Chadstone"/>
    <x v="4"/>
    <n v="3148"/>
    <x v="0"/>
    <x v="11"/>
    <x v="2"/>
    <s v="Amy Buchanan"/>
    <x v="422"/>
  </r>
  <r>
    <x v="2"/>
    <x v="0"/>
    <x v="1"/>
    <s v="Chadstone"/>
    <x v="4"/>
    <n v="3148"/>
    <x v="0"/>
    <x v="11"/>
    <x v="7"/>
    <s v="Ella Hickman"/>
    <x v="34"/>
  </r>
  <r>
    <x v="2"/>
    <x v="0"/>
    <x v="1"/>
    <s v="Chadstone"/>
    <x v="4"/>
    <n v="3148"/>
    <x v="0"/>
    <x v="11"/>
    <x v="8"/>
    <s v="Sara Ferrell"/>
    <x v="369"/>
  </r>
  <r>
    <x v="2"/>
    <x v="0"/>
    <x v="1"/>
    <s v="Chadstone"/>
    <x v="4"/>
    <n v="3148"/>
    <x v="0"/>
    <x v="11"/>
    <x v="1"/>
    <s v="Howard Wright"/>
    <x v="21168"/>
  </r>
  <r>
    <x v="2"/>
    <x v="0"/>
    <x v="1"/>
    <s v="Chadstone"/>
    <x v="4"/>
    <n v="3148"/>
    <x v="0"/>
    <x v="11"/>
    <x v="4"/>
    <s v="Maggie Mayer"/>
    <x v="19469"/>
  </r>
  <r>
    <x v="2"/>
    <x v="0"/>
    <x v="1"/>
    <s v="Chadstone"/>
    <x v="4"/>
    <n v="3148"/>
    <x v="0"/>
    <x v="11"/>
    <x v="7"/>
    <s v="Ella Hickman"/>
    <x v="21169"/>
  </r>
  <r>
    <x v="2"/>
    <x v="0"/>
    <x v="1"/>
    <s v="Chadstone"/>
    <x v="4"/>
    <n v="3148"/>
    <x v="0"/>
    <x v="11"/>
    <x v="2"/>
    <s v="Amy Buchanan"/>
    <x v="1792"/>
  </r>
  <r>
    <x v="2"/>
    <x v="0"/>
    <x v="1"/>
    <s v="Chadstone"/>
    <x v="4"/>
    <n v="3148"/>
    <x v="0"/>
    <x v="11"/>
    <x v="5"/>
    <s v="Richard Carr"/>
    <x v="226"/>
  </r>
  <r>
    <x v="2"/>
    <x v="0"/>
    <x v="1"/>
    <s v="Chadstone"/>
    <x v="4"/>
    <n v="3148"/>
    <x v="0"/>
    <x v="11"/>
    <x v="6"/>
    <s v="Bruce Curran"/>
    <x v="226"/>
  </r>
  <r>
    <x v="2"/>
    <x v="0"/>
    <x v="1"/>
    <s v="Chadstone"/>
    <x v="4"/>
    <n v="3148"/>
    <x v="0"/>
    <x v="11"/>
    <x v="9"/>
    <s v="Elizabeth Gentry"/>
    <x v="21170"/>
  </r>
  <r>
    <x v="2"/>
    <x v="0"/>
    <x v="1"/>
    <s v="Chadstone"/>
    <x v="4"/>
    <n v="3148"/>
    <x v="0"/>
    <x v="11"/>
    <x v="0"/>
    <s v="Chester George"/>
    <x v="21171"/>
  </r>
  <r>
    <x v="2"/>
    <x v="0"/>
    <x v="1"/>
    <s v="Chadstone"/>
    <x v="4"/>
    <n v="3148"/>
    <x v="0"/>
    <x v="11"/>
    <x v="4"/>
    <s v="Maggie Mayer"/>
    <x v="21172"/>
  </r>
  <r>
    <x v="2"/>
    <x v="0"/>
    <x v="1"/>
    <s v="Chadstone"/>
    <x v="4"/>
    <n v="3148"/>
    <x v="0"/>
    <x v="11"/>
    <x v="4"/>
    <s v="Maggie Mayer"/>
    <x v="21173"/>
  </r>
  <r>
    <x v="2"/>
    <x v="0"/>
    <x v="1"/>
    <s v="Chadstone"/>
    <x v="4"/>
    <n v="3148"/>
    <x v="0"/>
    <x v="11"/>
    <x v="7"/>
    <s v="Ella Hickman"/>
    <x v="21174"/>
  </r>
  <r>
    <x v="2"/>
    <x v="0"/>
    <x v="1"/>
    <s v="Chadstone"/>
    <x v="4"/>
    <n v="3148"/>
    <x v="0"/>
    <x v="11"/>
    <x v="9"/>
    <s v="Elizabeth Gentry"/>
    <x v="21175"/>
  </r>
  <r>
    <x v="2"/>
    <x v="0"/>
    <x v="1"/>
    <s v="Chadstone"/>
    <x v="4"/>
    <n v="3148"/>
    <x v="0"/>
    <x v="11"/>
    <x v="9"/>
    <s v="Elizabeth Gentry"/>
    <x v="21176"/>
  </r>
  <r>
    <x v="2"/>
    <x v="0"/>
    <x v="1"/>
    <s v="Chadstone"/>
    <x v="4"/>
    <n v="3148"/>
    <x v="0"/>
    <x v="11"/>
    <x v="0"/>
    <s v="Chester George"/>
    <x v="2895"/>
  </r>
  <r>
    <x v="2"/>
    <x v="0"/>
    <x v="1"/>
    <s v="Chadstone"/>
    <x v="4"/>
    <n v="3148"/>
    <x v="0"/>
    <x v="11"/>
    <x v="3"/>
    <s v="Chris Monroe"/>
    <x v="21177"/>
  </r>
  <r>
    <x v="2"/>
    <x v="0"/>
    <x v="1"/>
    <s v="Chadstone"/>
    <x v="4"/>
    <n v="3148"/>
    <x v="0"/>
    <x v="11"/>
    <x v="0"/>
    <s v="Chester George"/>
    <x v="21178"/>
  </r>
  <r>
    <x v="2"/>
    <x v="0"/>
    <x v="1"/>
    <s v="Chadstone"/>
    <x v="4"/>
    <n v="3148"/>
    <x v="0"/>
    <x v="11"/>
    <x v="0"/>
    <s v="Chester George"/>
    <x v="3381"/>
  </r>
  <r>
    <x v="2"/>
    <x v="0"/>
    <x v="1"/>
    <s v="Chadstone"/>
    <x v="4"/>
    <n v="3148"/>
    <x v="0"/>
    <x v="11"/>
    <x v="6"/>
    <s v="Bruce Curran"/>
    <x v="21179"/>
  </r>
  <r>
    <x v="2"/>
    <x v="0"/>
    <x v="1"/>
    <s v="Chadstone"/>
    <x v="4"/>
    <n v="3148"/>
    <x v="0"/>
    <x v="11"/>
    <x v="6"/>
    <s v="Bruce Curran"/>
    <x v="21180"/>
  </r>
  <r>
    <x v="2"/>
    <x v="0"/>
    <x v="1"/>
    <s v="Chadstone"/>
    <x v="4"/>
    <n v="3148"/>
    <x v="0"/>
    <x v="11"/>
    <x v="5"/>
    <s v="Richard Carr"/>
    <x v="8944"/>
  </r>
  <r>
    <x v="2"/>
    <x v="0"/>
    <x v="1"/>
    <s v="Chadstone"/>
    <x v="4"/>
    <n v="3148"/>
    <x v="0"/>
    <x v="11"/>
    <x v="2"/>
    <s v="Amy Buchanan"/>
    <x v="16983"/>
  </r>
  <r>
    <x v="2"/>
    <x v="0"/>
    <x v="1"/>
    <s v="Chadstone"/>
    <x v="4"/>
    <n v="3148"/>
    <x v="0"/>
    <x v="11"/>
    <x v="0"/>
    <s v="Chester George"/>
    <x v="21181"/>
  </r>
  <r>
    <x v="2"/>
    <x v="0"/>
    <x v="1"/>
    <s v="Chadstone"/>
    <x v="4"/>
    <n v="3148"/>
    <x v="0"/>
    <x v="11"/>
    <x v="3"/>
    <s v="Chris Monroe"/>
    <x v="21182"/>
  </r>
  <r>
    <x v="2"/>
    <x v="0"/>
    <x v="1"/>
    <s v="Chadstone"/>
    <x v="4"/>
    <n v="3148"/>
    <x v="0"/>
    <x v="11"/>
    <x v="2"/>
    <s v="Amy Buchanan"/>
    <x v="21183"/>
  </r>
  <r>
    <x v="2"/>
    <x v="0"/>
    <x v="1"/>
    <s v="Chadstone"/>
    <x v="4"/>
    <n v="3148"/>
    <x v="0"/>
    <x v="11"/>
    <x v="9"/>
    <s v="Elizabeth Gentry"/>
    <x v="21184"/>
  </r>
  <r>
    <x v="2"/>
    <x v="0"/>
    <x v="1"/>
    <s v="Chadstone"/>
    <x v="4"/>
    <n v="3148"/>
    <x v="0"/>
    <x v="11"/>
    <x v="1"/>
    <s v="Howard Wright"/>
    <x v="21185"/>
  </r>
  <r>
    <x v="2"/>
    <x v="0"/>
    <x v="1"/>
    <s v="Chadstone"/>
    <x v="4"/>
    <n v="3148"/>
    <x v="0"/>
    <x v="11"/>
    <x v="2"/>
    <s v="Amy Buchanan"/>
    <x v="21186"/>
  </r>
  <r>
    <x v="2"/>
    <x v="0"/>
    <x v="1"/>
    <s v="Chadstone"/>
    <x v="4"/>
    <n v="3148"/>
    <x v="0"/>
    <x v="11"/>
    <x v="2"/>
    <s v="Amy Buchanan"/>
    <x v="21187"/>
  </r>
  <r>
    <x v="2"/>
    <x v="0"/>
    <x v="1"/>
    <s v="Chadstone"/>
    <x v="4"/>
    <n v="3148"/>
    <x v="0"/>
    <x v="11"/>
    <x v="8"/>
    <s v="Sara Ferrell"/>
    <x v="21188"/>
  </r>
  <r>
    <x v="2"/>
    <x v="0"/>
    <x v="1"/>
    <s v="Chadstone"/>
    <x v="4"/>
    <n v="3148"/>
    <x v="0"/>
    <x v="11"/>
    <x v="8"/>
    <s v="Sara Ferrell"/>
    <x v="21189"/>
  </r>
  <r>
    <x v="2"/>
    <x v="0"/>
    <x v="1"/>
    <s v="Chadstone"/>
    <x v="4"/>
    <n v="3148"/>
    <x v="0"/>
    <x v="11"/>
    <x v="6"/>
    <s v="Bruce Curran"/>
    <x v="21190"/>
  </r>
  <r>
    <x v="2"/>
    <x v="0"/>
    <x v="1"/>
    <s v="Chadstone"/>
    <x v="4"/>
    <n v="3148"/>
    <x v="0"/>
    <x v="11"/>
    <x v="1"/>
    <s v="Howard Wright"/>
    <x v="21191"/>
  </r>
  <r>
    <x v="2"/>
    <x v="0"/>
    <x v="1"/>
    <s v="Chadstone"/>
    <x v="4"/>
    <n v="3148"/>
    <x v="0"/>
    <x v="11"/>
    <x v="4"/>
    <s v="Maggie Mayer"/>
    <x v="21192"/>
  </r>
  <r>
    <x v="2"/>
    <x v="0"/>
    <x v="1"/>
    <s v="Chadstone"/>
    <x v="4"/>
    <n v="3148"/>
    <x v="0"/>
    <x v="11"/>
    <x v="2"/>
    <s v="Amy Buchanan"/>
    <x v="21193"/>
  </r>
  <r>
    <x v="2"/>
    <x v="0"/>
    <x v="1"/>
    <s v="Chadstone"/>
    <x v="4"/>
    <n v="3148"/>
    <x v="0"/>
    <x v="11"/>
    <x v="9"/>
    <s v="Elizabeth Gentry"/>
    <x v="21194"/>
  </r>
  <r>
    <x v="2"/>
    <x v="0"/>
    <x v="1"/>
    <s v="Chadstone"/>
    <x v="4"/>
    <n v="3148"/>
    <x v="0"/>
    <x v="11"/>
    <x v="9"/>
    <s v="Elizabeth Gentry"/>
    <x v="21195"/>
  </r>
  <r>
    <x v="2"/>
    <x v="0"/>
    <x v="1"/>
    <s v="Chadstone"/>
    <x v="4"/>
    <n v="3148"/>
    <x v="0"/>
    <x v="11"/>
    <x v="8"/>
    <s v="Sara Ferrell"/>
    <x v="21196"/>
  </r>
  <r>
    <x v="2"/>
    <x v="0"/>
    <x v="1"/>
    <s v="Chadstone"/>
    <x v="4"/>
    <n v="3148"/>
    <x v="0"/>
    <x v="11"/>
    <x v="4"/>
    <s v="Maggie Mayer"/>
    <x v="21197"/>
  </r>
  <r>
    <x v="2"/>
    <x v="0"/>
    <x v="1"/>
    <s v="Chadstone"/>
    <x v="4"/>
    <n v="3148"/>
    <x v="0"/>
    <x v="11"/>
    <x v="5"/>
    <s v="Richard Carr"/>
    <x v="21198"/>
  </r>
  <r>
    <x v="2"/>
    <x v="0"/>
    <x v="1"/>
    <s v="Chadstone"/>
    <x v="4"/>
    <n v="3148"/>
    <x v="0"/>
    <x v="11"/>
    <x v="3"/>
    <s v="Chris Monroe"/>
    <x v="21199"/>
  </r>
  <r>
    <x v="2"/>
    <x v="0"/>
    <x v="1"/>
    <s v="Chadstone"/>
    <x v="4"/>
    <n v="3148"/>
    <x v="0"/>
    <x v="11"/>
    <x v="6"/>
    <s v="Bruce Curran"/>
    <x v="21200"/>
  </r>
  <r>
    <x v="2"/>
    <x v="0"/>
    <x v="1"/>
    <s v="Chadstone"/>
    <x v="4"/>
    <n v="3148"/>
    <x v="0"/>
    <x v="11"/>
    <x v="5"/>
    <s v="Richard Carr"/>
    <x v="21201"/>
  </r>
  <r>
    <x v="2"/>
    <x v="0"/>
    <x v="1"/>
    <s v="Chadstone"/>
    <x v="4"/>
    <n v="3148"/>
    <x v="0"/>
    <x v="11"/>
    <x v="7"/>
    <s v="Ella Hickman"/>
    <x v="21202"/>
  </r>
  <r>
    <x v="2"/>
    <x v="0"/>
    <x v="1"/>
    <s v="Chadstone"/>
    <x v="4"/>
    <n v="3148"/>
    <x v="0"/>
    <x v="11"/>
    <x v="1"/>
    <s v="Howard Wright"/>
    <x v="21203"/>
  </r>
  <r>
    <x v="2"/>
    <x v="0"/>
    <x v="1"/>
    <s v="Chadstone"/>
    <x v="4"/>
    <n v="3148"/>
    <x v="0"/>
    <x v="11"/>
    <x v="9"/>
    <s v="Elizabeth Gentry"/>
    <x v="21204"/>
  </r>
  <r>
    <x v="2"/>
    <x v="0"/>
    <x v="1"/>
    <s v="Chadstone"/>
    <x v="4"/>
    <n v="3148"/>
    <x v="0"/>
    <x v="11"/>
    <x v="6"/>
    <s v="Bruce Curran"/>
    <x v="21205"/>
  </r>
  <r>
    <x v="2"/>
    <x v="0"/>
    <x v="1"/>
    <s v="Chadstone"/>
    <x v="4"/>
    <n v="3148"/>
    <x v="0"/>
    <x v="11"/>
    <x v="5"/>
    <s v="Richard Carr"/>
    <x v="21206"/>
  </r>
  <r>
    <x v="2"/>
    <x v="0"/>
    <x v="1"/>
    <s v="Chadstone"/>
    <x v="4"/>
    <n v="3148"/>
    <x v="0"/>
    <x v="11"/>
    <x v="9"/>
    <s v="Elizabeth Gentry"/>
    <x v="21207"/>
  </r>
  <r>
    <x v="2"/>
    <x v="0"/>
    <x v="1"/>
    <s v="Chadstone"/>
    <x v="4"/>
    <n v="3148"/>
    <x v="0"/>
    <x v="11"/>
    <x v="1"/>
    <s v="Howard Wright"/>
    <x v="21208"/>
  </r>
  <r>
    <x v="2"/>
    <x v="0"/>
    <x v="1"/>
    <s v="Chadstone"/>
    <x v="4"/>
    <n v="3148"/>
    <x v="0"/>
    <x v="11"/>
    <x v="6"/>
    <s v="Bruce Curran"/>
    <x v="21209"/>
  </r>
  <r>
    <x v="2"/>
    <x v="0"/>
    <x v="1"/>
    <s v="Chadstone"/>
    <x v="4"/>
    <n v="3148"/>
    <x v="0"/>
    <x v="11"/>
    <x v="0"/>
    <s v="Chester George"/>
    <x v="21210"/>
  </r>
  <r>
    <x v="2"/>
    <x v="0"/>
    <x v="1"/>
    <s v="Chadstone"/>
    <x v="4"/>
    <n v="3148"/>
    <x v="0"/>
    <x v="11"/>
    <x v="2"/>
    <s v="Amy Buchanan"/>
    <x v="21211"/>
  </r>
  <r>
    <x v="2"/>
    <x v="0"/>
    <x v="1"/>
    <s v="North Lakes"/>
    <x v="2"/>
    <n v="4509"/>
    <x v="0"/>
    <x v="19"/>
    <x v="5"/>
    <s v="Richard Carr"/>
    <x v="21212"/>
  </r>
  <r>
    <x v="2"/>
    <x v="0"/>
    <x v="1"/>
    <s v="North Lakes"/>
    <x v="2"/>
    <n v="4509"/>
    <x v="0"/>
    <x v="19"/>
    <x v="0"/>
    <s v="Chester George"/>
    <x v="2"/>
  </r>
  <r>
    <x v="2"/>
    <x v="0"/>
    <x v="1"/>
    <s v="North Lakes"/>
    <x v="2"/>
    <n v="4509"/>
    <x v="0"/>
    <x v="19"/>
    <x v="4"/>
    <s v="Maggie Mayer"/>
    <x v="21213"/>
  </r>
  <r>
    <x v="2"/>
    <x v="0"/>
    <x v="1"/>
    <s v="North Lakes"/>
    <x v="2"/>
    <n v="4509"/>
    <x v="0"/>
    <x v="19"/>
    <x v="2"/>
    <s v="Amy Buchanan"/>
    <x v="21214"/>
  </r>
  <r>
    <x v="2"/>
    <x v="0"/>
    <x v="1"/>
    <s v="North Lakes"/>
    <x v="2"/>
    <n v="4509"/>
    <x v="0"/>
    <x v="19"/>
    <x v="2"/>
    <s v="Amy Buchanan"/>
    <x v="21215"/>
  </r>
  <r>
    <x v="2"/>
    <x v="0"/>
    <x v="1"/>
    <s v="North Lakes"/>
    <x v="2"/>
    <n v="4509"/>
    <x v="0"/>
    <x v="19"/>
    <x v="0"/>
    <s v="Chester George"/>
    <x v="369"/>
  </r>
  <r>
    <x v="2"/>
    <x v="0"/>
    <x v="1"/>
    <s v="North Lakes"/>
    <x v="2"/>
    <n v="4509"/>
    <x v="0"/>
    <x v="19"/>
    <x v="2"/>
    <s v="Amy Buchanan"/>
    <x v="606"/>
  </r>
  <r>
    <x v="2"/>
    <x v="0"/>
    <x v="1"/>
    <s v="North Lakes"/>
    <x v="2"/>
    <n v="4509"/>
    <x v="0"/>
    <x v="19"/>
    <x v="2"/>
    <s v="Amy Buchanan"/>
    <x v="369"/>
  </r>
  <r>
    <x v="2"/>
    <x v="0"/>
    <x v="1"/>
    <s v="North Lakes"/>
    <x v="2"/>
    <n v="4509"/>
    <x v="0"/>
    <x v="19"/>
    <x v="9"/>
    <s v="Elizabeth Gentry"/>
    <x v="168"/>
  </r>
  <r>
    <x v="2"/>
    <x v="0"/>
    <x v="1"/>
    <s v="North Lakes"/>
    <x v="2"/>
    <n v="4509"/>
    <x v="0"/>
    <x v="19"/>
    <x v="1"/>
    <s v="Howard Wright"/>
    <x v="517"/>
  </r>
  <r>
    <x v="2"/>
    <x v="0"/>
    <x v="1"/>
    <s v="North Lakes"/>
    <x v="2"/>
    <n v="4509"/>
    <x v="0"/>
    <x v="19"/>
    <x v="0"/>
    <s v="Chester George"/>
    <x v="21216"/>
  </r>
  <r>
    <x v="2"/>
    <x v="0"/>
    <x v="1"/>
    <s v="North Lakes"/>
    <x v="2"/>
    <n v="4509"/>
    <x v="0"/>
    <x v="19"/>
    <x v="0"/>
    <s v="Chester George"/>
    <x v="68"/>
  </r>
  <r>
    <x v="2"/>
    <x v="0"/>
    <x v="1"/>
    <s v="North Lakes"/>
    <x v="2"/>
    <n v="4509"/>
    <x v="0"/>
    <x v="19"/>
    <x v="1"/>
    <s v="Howard Wright"/>
    <x v="1585"/>
  </r>
  <r>
    <x v="2"/>
    <x v="0"/>
    <x v="1"/>
    <s v="North Lakes"/>
    <x v="2"/>
    <n v="4509"/>
    <x v="0"/>
    <x v="19"/>
    <x v="2"/>
    <s v="Amy Buchanan"/>
    <x v="3676"/>
  </r>
  <r>
    <x v="2"/>
    <x v="0"/>
    <x v="1"/>
    <s v="North Lakes"/>
    <x v="2"/>
    <n v="4509"/>
    <x v="0"/>
    <x v="19"/>
    <x v="5"/>
    <s v="Richard Carr"/>
    <x v="201"/>
  </r>
  <r>
    <x v="2"/>
    <x v="0"/>
    <x v="1"/>
    <s v="North Lakes"/>
    <x v="2"/>
    <n v="4509"/>
    <x v="0"/>
    <x v="19"/>
    <x v="4"/>
    <s v="Maggie Mayer"/>
    <x v="21217"/>
  </r>
  <r>
    <x v="2"/>
    <x v="0"/>
    <x v="1"/>
    <s v="North Lakes"/>
    <x v="2"/>
    <n v="4509"/>
    <x v="0"/>
    <x v="19"/>
    <x v="7"/>
    <s v="Ella Hickman"/>
    <x v="21218"/>
  </r>
  <r>
    <x v="2"/>
    <x v="0"/>
    <x v="1"/>
    <s v="North Lakes"/>
    <x v="2"/>
    <n v="4509"/>
    <x v="0"/>
    <x v="19"/>
    <x v="0"/>
    <s v="Chester George"/>
    <x v="227"/>
  </r>
  <r>
    <x v="2"/>
    <x v="0"/>
    <x v="1"/>
    <s v="North Lakes"/>
    <x v="2"/>
    <n v="4509"/>
    <x v="0"/>
    <x v="19"/>
    <x v="9"/>
    <s v="Elizabeth Gentry"/>
    <x v="2632"/>
  </r>
  <r>
    <x v="2"/>
    <x v="0"/>
    <x v="1"/>
    <s v="North Lakes"/>
    <x v="2"/>
    <n v="4509"/>
    <x v="0"/>
    <x v="19"/>
    <x v="2"/>
    <s v="Amy Buchanan"/>
    <x v="632"/>
  </r>
  <r>
    <x v="2"/>
    <x v="0"/>
    <x v="1"/>
    <s v="North Lakes"/>
    <x v="2"/>
    <n v="4509"/>
    <x v="0"/>
    <x v="19"/>
    <x v="9"/>
    <s v="Elizabeth Gentry"/>
    <x v="138"/>
  </r>
  <r>
    <x v="2"/>
    <x v="0"/>
    <x v="1"/>
    <s v="North Lakes"/>
    <x v="2"/>
    <n v="4509"/>
    <x v="0"/>
    <x v="19"/>
    <x v="7"/>
    <s v="Ella Hickman"/>
    <x v="454"/>
  </r>
  <r>
    <x v="2"/>
    <x v="0"/>
    <x v="1"/>
    <s v="North Lakes"/>
    <x v="2"/>
    <n v="4509"/>
    <x v="0"/>
    <x v="19"/>
    <x v="3"/>
    <s v="Chris Monroe"/>
    <x v="21219"/>
  </r>
  <r>
    <x v="2"/>
    <x v="0"/>
    <x v="1"/>
    <s v="North Lakes"/>
    <x v="2"/>
    <n v="4509"/>
    <x v="0"/>
    <x v="19"/>
    <x v="0"/>
    <s v="Chester George"/>
    <x v="660"/>
  </r>
  <r>
    <x v="2"/>
    <x v="0"/>
    <x v="1"/>
    <s v="North Lakes"/>
    <x v="2"/>
    <n v="4509"/>
    <x v="0"/>
    <x v="19"/>
    <x v="6"/>
    <s v="Bruce Curran"/>
    <x v="14537"/>
  </r>
  <r>
    <x v="2"/>
    <x v="0"/>
    <x v="1"/>
    <s v="North Lakes"/>
    <x v="2"/>
    <n v="4509"/>
    <x v="0"/>
    <x v="19"/>
    <x v="0"/>
    <s v="Chester George"/>
    <x v="16043"/>
  </r>
  <r>
    <x v="2"/>
    <x v="0"/>
    <x v="1"/>
    <s v="North Lakes"/>
    <x v="2"/>
    <n v="4509"/>
    <x v="0"/>
    <x v="19"/>
    <x v="0"/>
    <s v="Chester George"/>
    <x v="21220"/>
  </r>
  <r>
    <x v="2"/>
    <x v="0"/>
    <x v="1"/>
    <s v="North Lakes"/>
    <x v="2"/>
    <n v="4509"/>
    <x v="0"/>
    <x v="19"/>
    <x v="5"/>
    <s v="Richard Carr"/>
    <x v="15816"/>
  </r>
  <r>
    <x v="2"/>
    <x v="0"/>
    <x v="1"/>
    <s v="North Lakes"/>
    <x v="2"/>
    <n v="4509"/>
    <x v="0"/>
    <x v="19"/>
    <x v="4"/>
    <s v="Maggie Mayer"/>
    <x v="21221"/>
  </r>
  <r>
    <x v="2"/>
    <x v="0"/>
    <x v="1"/>
    <s v="North Lakes"/>
    <x v="2"/>
    <n v="4509"/>
    <x v="0"/>
    <x v="19"/>
    <x v="6"/>
    <s v="Bruce Curran"/>
    <x v="21222"/>
  </r>
  <r>
    <x v="2"/>
    <x v="0"/>
    <x v="1"/>
    <s v="North Lakes"/>
    <x v="2"/>
    <n v="4509"/>
    <x v="0"/>
    <x v="19"/>
    <x v="0"/>
    <s v="Chester George"/>
    <x v="299"/>
  </r>
  <r>
    <x v="2"/>
    <x v="0"/>
    <x v="1"/>
    <s v="North Lakes"/>
    <x v="2"/>
    <n v="4509"/>
    <x v="0"/>
    <x v="19"/>
    <x v="9"/>
    <s v="Elizabeth Gentry"/>
    <x v="21223"/>
  </r>
  <r>
    <x v="2"/>
    <x v="0"/>
    <x v="1"/>
    <s v="North Lakes"/>
    <x v="2"/>
    <n v="4509"/>
    <x v="0"/>
    <x v="19"/>
    <x v="2"/>
    <s v="Amy Buchanan"/>
    <x v="13496"/>
  </r>
  <r>
    <x v="2"/>
    <x v="0"/>
    <x v="1"/>
    <s v="North Lakes"/>
    <x v="2"/>
    <n v="4509"/>
    <x v="0"/>
    <x v="19"/>
    <x v="1"/>
    <s v="Howard Wright"/>
    <x v="21224"/>
  </r>
  <r>
    <x v="2"/>
    <x v="0"/>
    <x v="1"/>
    <s v="North Lakes"/>
    <x v="2"/>
    <n v="4509"/>
    <x v="0"/>
    <x v="19"/>
    <x v="1"/>
    <s v="Howard Wright"/>
    <x v="1576"/>
  </r>
  <r>
    <x v="2"/>
    <x v="0"/>
    <x v="1"/>
    <s v="North Lakes"/>
    <x v="2"/>
    <n v="4509"/>
    <x v="0"/>
    <x v="19"/>
    <x v="1"/>
    <s v="Howard Wright"/>
    <x v="21225"/>
  </r>
  <r>
    <x v="2"/>
    <x v="0"/>
    <x v="1"/>
    <s v="North Lakes"/>
    <x v="2"/>
    <n v="4509"/>
    <x v="0"/>
    <x v="19"/>
    <x v="9"/>
    <s v="Elizabeth Gentry"/>
    <x v="21226"/>
  </r>
  <r>
    <x v="2"/>
    <x v="0"/>
    <x v="1"/>
    <s v="North Lakes"/>
    <x v="2"/>
    <n v="4509"/>
    <x v="0"/>
    <x v="19"/>
    <x v="3"/>
    <s v="Chris Monroe"/>
    <x v="21227"/>
  </r>
  <r>
    <x v="2"/>
    <x v="0"/>
    <x v="1"/>
    <s v="North Lakes"/>
    <x v="2"/>
    <n v="4509"/>
    <x v="0"/>
    <x v="19"/>
    <x v="2"/>
    <s v="Amy Buchanan"/>
    <x v="21228"/>
  </r>
  <r>
    <x v="2"/>
    <x v="0"/>
    <x v="1"/>
    <s v="North Lakes"/>
    <x v="2"/>
    <n v="4509"/>
    <x v="0"/>
    <x v="19"/>
    <x v="9"/>
    <s v="Elizabeth Gentry"/>
    <x v="21229"/>
  </r>
  <r>
    <x v="2"/>
    <x v="0"/>
    <x v="1"/>
    <s v="North Lakes"/>
    <x v="2"/>
    <n v="4509"/>
    <x v="0"/>
    <x v="19"/>
    <x v="8"/>
    <s v="Sara Ferrell"/>
    <x v="21230"/>
  </r>
  <r>
    <x v="2"/>
    <x v="0"/>
    <x v="1"/>
    <s v="North Lakes"/>
    <x v="2"/>
    <n v="4509"/>
    <x v="0"/>
    <x v="19"/>
    <x v="8"/>
    <s v="Sara Ferrell"/>
    <x v="21231"/>
  </r>
  <r>
    <x v="2"/>
    <x v="0"/>
    <x v="1"/>
    <s v="North Lakes"/>
    <x v="2"/>
    <n v="4509"/>
    <x v="0"/>
    <x v="19"/>
    <x v="4"/>
    <s v="Maggie Mayer"/>
    <x v="21232"/>
  </r>
  <r>
    <x v="2"/>
    <x v="0"/>
    <x v="1"/>
    <s v="North Lakes"/>
    <x v="2"/>
    <n v="4509"/>
    <x v="0"/>
    <x v="19"/>
    <x v="4"/>
    <s v="Maggie Mayer"/>
    <x v="21233"/>
  </r>
  <r>
    <x v="2"/>
    <x v="0"/>
    <x v="1"/>
    <s v="North Lakes"/>
    <x v="2"/>
    <n v="4509"/>
    <x v="0"/>
    <x v="19"/>
    <x v="0"/>
    <s v="Chester George"/>
    <x v="21234"/>
  </r>
  <r>
    <x v="2"/>
    <x v="0"/>
    <x v="1"/>
    <s v="North Lakes"/>
    <x v="2"/>
    <n v="4509"/>
    <x v="0"/>
    <x v="19"/>
    <x v="1"/>
    <s v="Howard Wright"/>
    <x v="21235"/>
  </r>
  <r>
    <x v="2"/>
    <x v="0"/>
    <x v="1"/>
    <s v="North Lakes"/>
    <x v="2"/>
    <n v="4509"/>
    <x v="0"/>
    <x v="19"/>
    <x v="6"/>
    <s v="Bruce Curran"/>
    <x v="21236"/>
  </r>
  <r>
    <x v="2"/>
    <x v="0"/>
    <x v="1"/>
    <s v="North Lakes"/>
    <x v="2"/>
    <n v="4509"/>
    <x v="0"/>
    <x v="19"/>
    <x v="3"/>
    <s v="Chris Monroe"/>
    <x v="21237"/>
  </r>
  <r>
    <x v="2"/>
    <x v="0"/>
    <x v="1"/>
    <s v="North Lakes"/>
    <x v="2"/>
    <n v="4509"/>
    <x v="0"/>
    <x v="19"/>
    <x v="9"/>
    <s v="Elizabeth Gentry"/>
    <x v="18965"/>
  </r>
  <r>
    <x v="2"/>
    <x v="0"/>
    <x v="1"/>
    <s v="North Lakes"/>
    <x v="2"/>
    <n v="4509"/>
    <x v="0"/>
    <x v="19"/>
    <x v="9"/>
    <s v="Elizabeth Gentry"/>
    <x v="21238"/>
  </r>
  <r>
    <x v="2"/>
    <x v="0"/>
    <x v="1"/>
    <s v="North Lakes"/>
    <x v="2"/>
    <n v="4509"/>
    <x v="0"/>
    <x v="19"/>
    <x v="0"/>
    <s v="Chester George"/>
    <x v="21239"/>
  </r>
  <r>
    <x v="2"/>
    <x v="0"/>
    <x v="1"/>
    <s v="North Lakes"/>
    <x v="2"/>
    <n v="4509"/>
    <x v="0"/>
    <x v="19"/>
    <x v="7"/>
    <s v="Ella Hickman"/>
    <x v="21240"/>
  </r>
  <r>
    <x v="2"/>
    <x v="0"/>
    <x v="1"/>
    <s v="North Lakes"/>
    <x v="2"/>
    <n v="4509"/>
    <x v="0"/>
    <x v="19"/>
    <x v="6"/>
    <s v="Bruce Curran"/>
    <x v="21241"/>
  </r>
  <r>
    <x v="2"/>
    <x v="0"/>
    <x v="1"/>
    <s v="North Lakes"/>
    <x v="2"/>
    <n v="4509"/>
    <x v="0"/>
    <x v="19"/>
    <x v="5"/>
    <s v="Richard Carr"/>
    <x v="21242"/>
  </r>
  <r>
    <x v="2"/>
    <x v="0"/>
    <x v="1"/>
    <s v="North Lakes"/>
    <x v="2"/>
    <n v="4509"/>
    <x v="0"/>
    <x v="19"/>
    <x v="1"/>
    <s v="Howard Wright"/>
    <x v="21243"/>
  </r>
  <r>
    <x v="2"/>
    <x v="0"/>
    <x v="1"/>
    <s v="North Lakes"/>
    <x v="2"/>
    <n v="4509"/>
    <x v="0"/>
    <x v="19"/>
    <x v="5"/>
    <s v="Richard Carr"/>
    <x v="21244"/>
  </r>
  <r>
    <x v="2"/>
    <x v="0"/>
    <x v="1"/>
    <s v="North Lakes"/>
    <x v="2"/>
    <n v="4509"/>
    <x v="0"/>
    <x v="19"/>
    <x v="5"/>
    <s v="Richard Carr"/>
    <x v="21245"/>
  </r>
  <r>
    <x v="2"/>
    <x v="0"/>
    <x v="1"/>
    <s v="North Lakes"/>
    <x v="2"/>
    <n v="4509"/>
    <x v="0"/>
    <x v="19"/>
    <x v="2"/>
    <s v="Amy Buchanan"/>
    <x v="21246"/>
  </r>
  <r>
    <x v="2"/>
    <x v="0"/>
    <x v="1"/>
    <s v="North Lakes"/>
    <x v="2"/>
    <n v="4509"/>
    <x v="0"/>
    <x v="19"/>
    <x v="6"/>
    <s v="Bruce Curran"/>
    <x v="21247"/>
  </r>
  <r>
    <x v="2"/>
    <x v="0"/>
    <x v="1"/>
    <s v="North Lakes"/>
    <x v="2"/>
    <n v="4509"/>
    <x v="0"/>
    <x v="19"/>
    <x v="0"/>
    <s v="Chester George"/>
    <x v="21248"/>
  </r>
  <r>
    <x v="2"/>
    <x v="0"/>
    <x v="1"/>
    <s v="Altona"/>
    <x v="4"/>
    <n v="3018"/>
    <x v="0"/>
    <x v="6"/>
    <x v="2"/>
    <s v="Amy Buchanan"/>
    <x v="940"/>
  </r>
  <r>
    <x v="2"/>
    <x v="0"/>
    <x v="1"/>
    <s v="Altona"/>
    <x v="4"/>
    <n v="3018"/>
    <x v="0"/>
    <x v="6"/>
    <x v="2"/>
    <s v="Amy Buchanan"/>
    <x v="254"/>
  </r>
  <r>
    <x v="2"/>
    <x v="0"/>
    <x v="1"/>
    <s v="Altona"/>
    <x v="4"/>
    <n v="3018"/>
    <x v="0"/>
    <x v="6"/>
    <x v="2"/>
    <s v="Amy Buchanan"/>
    <x v="21249"/>
  </r>
  <r>
    <x v="2"/>
    <x v="0"/>
    <x v="1"/>
    <s v="Altona"/>
    <x v="4"/>
    <n v="3018"/>
    <x v="0"/>
    <x v="6"/>
    <x v="2"/>
    <s v="Amy Buchanan"/>
    <x v="607"/>
  </r>
  <r>
    <x v="2"/>
    <x v="0"/>
    <x v="1"/>
    <s v="Altona"/>
    <x v="4"/>
    <n v="3018"/>
    <x v="0"/>
    <x v="6"/>
    <x v="0"/>
    <s v="Chester George"/>
    <x v="16096"/>
  </r>
  <r>
    <x v="2"/>
    <x v="0"/>
    <x v="1"/>
    <s v="Altona"/>
    <x v="4"/>
    <n v="3018"/>
    <x v="0"/>
    <x v="6"/>
    <x v="6"/>
    <s v="Bruce Curran"/>
    <x v="656"/>
  </r>
  <r>
    <x v="2"/>
    <x v="0"/>
    <x v="1"/>
    <s v="Altona"/>
    <x v="4"/>
    <n v="3018"/>
    <x v="0"/>
    <x v="6"/>
    <x v="9"/>
    <s v="Elizabeth Gentry"/>
    <x v="1659"/>
  </r>
  <r>
    <x v="2"/>
    <x v="0"/>
    <x v="1"/>
    <s v="Altona"/>
    <x v="4"/>
    <n v="3018"/>
    <x v="0"/>
    <x v="6"/>
    <x v="6"/>
    <s v="Bruce Curran"/>
    <x v="67"/>
  </r>
  <r>
    <x v="2"/>
    <x v="0"/>
    <x v="1"/>
    <s v="Altona"/>
    <x v="4"/>
    <n v="3018"/>
    <x v="0"/>
    <x v="6"/>
    <x v="2"/>
    <s v="Amy Buchanan"/>
    <x v="1220"/>
  </r>
  <r>
    <x v="2"/>
    <x v="0"/>
    <x v="1"/>
    <s v="Altona"/>
    <x v="4"/>
    <n v="3018"/>
    <x v="0"/>
    <x v="6"/>
    <x v="2"/>
    <s v="Amy Buchanan"/>
    <x v="21250"/>
  </r>
  <r>
    <x v="2"/>
    <x v="0"/>
    <x v="1"/>
    <s v="Altona"/>
    <x v="4"/>
    <n v="3018"/>
    <x v="0"/>
    <x v="6"/>
    <x v="4"/>
    <s v="Maggie Mayer"/>
    <x v="5579"/>
  </r>
  <r>
    <x v="2"/>
    <x v="0"/>
    <x v="1"/>
    <s v="Altona"/>
    <x v="4"/>
    <n v="3018"/>
    <x v="0"/>
    <x v="6"/>
    <x v="3"/>
    <s v="Chris Monroe"/>
    <x v="21251"/>
  </r>
  <r>
    <x v="2"/>
    <x v="0"/>
    <x v="1"/>
    <s v="Altona"/>
    <x v="4"/>
    <n v="3018"/>
    <x v="0"/>
    <x v="6"/>
    <x v="8"/>
    <s v="Sara Ferrell"/>
    <x v="21252"/>
  </r>
  <r>
    <x v="2"/>
    <x v="0"/>
    <x v="1"/>
    <s v="Altona"/>
    <x v="4"/>
    <n v="3018"/>
    <x v="0"/>
    <x v="6"/>
    <x v="4"/>
    <s v="Maggie Mayer"/>
    <x v="1491"/>
  </r>
  <r>
    <x v="2"/>
    <x v="0"/>
    <x v="1"/>
    <s v="Altona"/>
    <x v="4"/>
    <n v="3018"/>
    <x v="0"/>
    <x v="6"/>
    <x v="9"/>
    <s v="Elizabeth Gentry"/>
    <x v="2302"/>
  </r>
  <r>
    <x v="2"/>
    <x v="0"/>
    <x v="1"/>
    <s v="Altona"/>
    <x v="4"/>
    <n v="3018"/>
    <x v="0"/>
    <x v="6"/>
    <x v="9"/>
    <s v="Elizabeth Gentry"/>
    <x v="21253"/>
  </r>
  <r>
    <x v="2"/>
    <x v="0"/>
    <x v="1"/>
    <s v="Altona"/>
    <x v="4"/>
    <n v="3018"/>
    <x v="0"/>
    <x v="6"/>
    <x v="9"/>
    <s v="Elizabeth Gentry"/>
    <x v="1735"/>
  </r>
  <r>
    <x v="2"/>
    <x v="0"/>
    <x v="1"/>
    <s v="Altona"/>
    <x v="4"/>
    <n v="3018"/>
    <x v="0"/>
    <x v="6"/>
    <x v="8"/>
    <s v="Sara Ferrell"/>
    <x v="3924"/>
  </r>
  <r>
    <x v="2"/>
    <x v="0"/>
    <x v="1"/>
    <s v="Altona"/>
    <x v="4"/>
    <n v="3018"/>
    <x v="0"/>
    <x v="6"/>
    <x v="7"/>
    <s v="Ella Hickman"/>
    <x v="21254"/>
  </r>
  <r>
    <x v="2"/>
    <x v="0"/>
    <x v="1"/>
    <s v="Altona"/>
    <x v="4"/>
    <n v="3018"/>
    <x v="0"/>
    <x v="6"/>
    <x v="2"/>
    <s v="Amy Buchanan"/>
    <x v="21255"/>
  </r>
  <r>
    <x v="2"/>
    <x v="0"/>
    <x v="1"/>
    <s v="Altona"/>
    <x v="4"/>
    <n v="3018"/>
    <x v="0"/>
    <x v="6"/>
    <x v="6"/>
    <s v="Bruce Curran"/>
    <x v="694"/>
  </r>
  <r>
    <x v="2"/>
    <x v="0"/>
    <x v="1"/>
    <s v="Altona"/>
    <x v="4"/>
    <n v="3018"/>
    <x v="0"/>
    <x v="6"/>
    <x v="0"/>
    <s v="Chester George"/>
    <x v="21256"/>
  </r>
  <r>
    <x v="2"/>
    <x v="0"/>
    <x v="1"/>
    <s v="Altona"/>
    <x v="4"/>
    <n v="3018"/>
    <x v="0"/>
    <x v="6"/>
    <x v="2"/>
    <s v="Amy Buchanan"/>
    <x v="18355"/>
  </r>
  <r>
    <x v="2"/>
    <x v="0"/>
    <x v="1"/>
    <s v="Altona"/>
    <x v="4"/>
    <n v="3018"/>
    <x v="0"/>
    <x v="6"/>
    <x v="4"/>
    <s v="Maggie Mayer"/>
    <x v="21257"/>
  </r>
  <r>
    <x v="2"/>
    <x v="0"/>
    <x v="1"/>
    <s v="Altona"/>
    <x v="4"/>
    <n v="3018"/>
    <x v="0"/>
    <x v="6"/>
    <x v="0"/>
    <s v="Chester George"/>
    <x v="7883"/>
  </r>
  <r>
    <x v="2"/>
    <x v="0"/>
    <x v="1"/>
    <s v="Altona"/>
    <x v="4"/>
    <n v="3018"/>
    <x v="0"/>
    <x v="6"/>
    <x v="1"/>
    <s v="Howard Wright"/>
    <x v="2768"/>
  </r>
  <r>
    <x v="2"/>
    <x v="0"/>
    <x v="1"/>
    <s v="Altona"/>
    <x v="4"/>
    <n v="3018"/>
    <x v="0"/>
    <x v="6"/>
    <x v="3"/>
    <s v="Chris Monroe"/>
    <x v="21258"/>
  </r>
  <r>
    <x v="2"/>
    <x v="0"/>
    <x v="1"/>
    <s v="Altona"/>
    <x v="4"/>
    <n v="3018"/>
    <x v="0"/>
    <x v="6"/>
    <x v="6"/>
    <s v="Bruce Curran"/>
    <x v="21259"/>
  </r>
  <r>
    <x v="2"/>
    <x v="0"/>
    <x v="1"/>
    <s v="Altona"/>
    <x v="4"/>
    <n v="3018"/>
    <x v="0"/>
    <x v="6"/>
    <x v="1"/>
    <s v="Howard Wright"/>
    <x v="21260"/>
  </r>
  <r>
    <x v="2"/>
    <x v="0"/>
    <x v="1"/>
    <s v="Altona"/>
    <x v="4"/>
    <n v="3018"/>
    <x v="0"/>
    <x v="6"/>
    <x v="6"/>
    <s v="Bruce Curran"/>
    <x v="21261"/>
  </r>
  <r>
    <x v="2"/>
    <x v="0"/>
    <x v="1"/>
    <s v="Altona"/>
    <x v="4"/>
    <n v="3018"/>
    <x v="0"/>
    <x v="6"/>
    <x v="0"/>
    <s v="Chester George"/>
    <x v="21262"/>
  </r>
  <r>
    <x v="2"/>
    <x v="0"/>
    <x v="1"/>
    <s v="Altona"/>
    <x v="4"/>
    <n v="3018"/>
    <x v="0"/>
    <x v="6"/>
    <x v="3"/>
    <s v="Chris Monroe"/>
    <x v="21263"/>
  </r>
  <r>
    <x v="2"/>
    <x v="0"/>
    <x v="1"/>
    <s v="Altona"/>
    <x v="4"/>
    <n v="3018"/>
    <x v="0"/>
    <x v="6"/>
    <x v="5"/>
    <s v="Richard Carr"/>
    <x v="21264"/>
  </r>
  <r>
    <x v="2"/>
    <x v="0"/>
    <x v="1"/>
    <s v="Altona"/>
    <x v="4"/>
    <n v="3018"/>
    <x v="0"/>
    <x v="6"/>
    <x v="1"/>
    <s v="Howard Wright"/>
    <x v="21265"/>
  </r>
  <r>
    <x v="2"/>
    <x v="0"/>
    <x v="1"/>
    <s v="Altona"/>
    <x v="4"/>
    <n v="3018"/>
    <x v="0"/>
    <x v="6"/>
    <x v="6"/>
    <s v="Bruce Curran"/>
    <x v="21266"/>
  </r>
  <r>
    <x v="2"/>
    <x v="0"/>
    <x v="1"/>
    <s v="Altona"/>
    <x v="4"/>
    <n v="3018"/>
    <x v="0"/>
    <x v="6"/>
    <x v="8"/>
    <s v="Sara Ferrell"/>
    <x v="21267"/>
  </r>
  <r>
    <x v="2"/>
    <x v="0"/>
    <x v="1"/>
    <s v="Altona"/>
    <x v="4"/>
    <n v="3018"/>
    <x v="0"/>
    <x v="6"/>
    <x v="9"/>
    <s v="Elizabeth Gentry"/>
    <x v="21268"/>
  </r>
  <r>
    <x v="2"/>
    <x v="0"/>
    <x v="1"/>
    <s v="Altona"/>
    <x v="4"/>
    <n v="3018"/>
    <x v="0"/>
    <x v="6"/>
    <x v="8"/>
    <s v="Sara Ferrell"/>
    <x v="21269"/>
  </r>
  <r>
    <x v="2"/>
    <x v="0"/>
    <x v="1"/>
    <s v="Altona"/>
    <x v="4"/>
    <n v="3018"/>
    <x v="0"/>
    <x v="6"/>
    <x v="7"/>
    <s v="Ella Hickman"/>
    <x v="21270"/>
  </r>
  <r>
    <x v="2"/>
    <x v="0"/>
    <x v="1"/>
    <s v="Altona"/>
    <x v="4"/>
    <n v="3018"/>
    <x v="0"/>
    <x v="6"/>
    <x v="9"/>
    <s v="Elizabeth Gentry"/>
    <x v="21271"/>
  </r>
  <r>
    <x v="2"/>
    <x v="0"/>
    <x v="1"/>
    <s v="Altona"/>
    <x v="4"/>
    <n v="3018"/>
    <x v="0"/>
    <x v="6"/>
    <x v="5"/>
    <s v="Richard Carr"/>
    <x v="21272"/>
  </r>
  <r>
    <x v="2"/>
    <x v="0"/>
    <x v="1"/>
    <s v="Altona"/>
    <x v="4"/>
    <n v="3018"/>
    <x v="0"/>
    <x v="6"/>
    <x v="4"/>
    <s v="Maggie Mayer"/>
    <x v="21273"/>
  </r>
  <r>
    <x v="2"/>
    <x v="0"/>
    <x v="1"/>
    <s v="Altona"/>
    <x v="4"/>
    <n v="3018"/>
    <x v="0"/>
    <x v="6"/>
    <x v="3"/>
    <s v="Chris Monroe"/>
    <x v="21274"/>
  </r>
  <r>
    <x v="2"/>
    <x v="0"/>
    <x v="1"/>
    <s v="Altona"/>
    <x v="4"/>
    <n v="3018"/>
    <x v="0"/>
    <x v="6"/>
    <x v="1"/>
    <s v="Howard Wright"/>
    <x v="21275"/>
  </r>
  <r>
    <x v="2"/>
    <x v="0"/>
    <x v="1"/>
    <s v="Altona"/>
    <x v="4"/>
    <n v="3018"/>
    <x v="0"/>
    <x v="6"/>
    <x v="4"/>
    <s v="Maggie Mayer"/>
    <x v="21276"/>
  </r>
  <r>
    <x v="2"/>
    <x v="0"/>
    <x v="1"/>
    <s v="Altona"/>
    <x v="4"/>
    <n v="3018"/>
    <x v="0"/>
    <x v="6"/>
    <x v="9"/>
    <s v="Elizabeth Gentry"/>
    <x v="21277"/>
  </r>
  <r>
    <x v="2"/>
    <x v="0"/>
    <x v="1"/>
    <s v="Altona"/>
    <x v="4"/>
    <n v="3018"/>
    <x v="0"/>
    <x v="6"/>
    <x v="1"/>
    <s v="Howard Wright"/>
    <x v="21278"/>
  </r>
  <r>
    <x v="2"/>
    <x v="0"/>
    <x v="1"/>
    <s v="Altona"/>
    <x v="4"/>
    <n v="3018"/>
    <x v="0"/>
    <x v="6"/>
    <x v="5"/>
    <s v="Richard Carr"/>
    <x v="21279"/>
  </r>
  <r>
    <x v="2"/>
    <x v="0"/>
    <x v="1"/>
    <s v="Altona"/>
    <x v="4"/>
    <n v="3018"/>
    <x v="0"/>
    <x v="6"/>
    <x v="5"/>
    <s v="Richard Carr"/>
    <x v="21280"/>
  </r>
  <r>
    <x v="2"/>
    <x v="0"/>
    <x v="1"/>
    <s v="Altona"/>
    <x v="4"/>
    <n v="3018"/>
    <x v="0"/>
    <x v="6"/>
    <x v="6"/>
    <s v="Bruce Curran"/>
    <x v="21281"/>
  </r>
  <r>
    <x v="2"/>
    <x v="0"/>
    <x v="1"/>
    <s v="Altona"/>
    <x v="4"/>
    <n v="3018"/>
    <x v="0"/>
    <x v="6"/>
    <x v="9"/>
    <s v="Elizabeth Gentry"/>
    <x v="21282"/>
  </r>
  <r>
    <x v="2"/>
    <x v="0"/>
    <x v="1"/>
    <s v="Altona"/>
    <x v="4"/>
    <n v="3018"/>
    <x v="0"/>
    <x v="6"/>
    <x v="2"/>
    <s v="Amy Buchanan"/>
    <x v="21283"/>
  </r>
  <r>
    <x v="2"/>
    <x v="0"/>
    <x v="1"/>
    <s v="Altona"/>
    <x v="4"/>
    <n v="3018"/>
    <x v="0"/>
    <x v="6"/>
    <x v="0"/>
    <s v="Chester George"/>
    <x v="21284"/>
  </r>
  <r>
    <x v="2"/>
    <x v="0"/>
    <x v="1"/>
    <s v="Altona"/>
    <x v="4"/>
    <n v="3018"/>
    <x v="0"/>
    <x v="6"/>
    <x v="6"/>
    <s v="Bruce Curran"/>
    <x v="21285"/>
  </r>
  <r>
    <x v="2"/>
    <x v="0"/>
    <x v="1"/>
    <s v="Lismore"/>
    <x v="0"/>
    <n v="2480"/>
    <x v="0"/>
    <x v="12"/>
    <x v="2"/>
    <s v="Amy Buchanan"/>
    <x v="751"/>
  </r>
  <r>
    <x v="2"/>
    <x v="0"/>
    <x v="1"/>
    <s v="Lismore"/>
    <x v="0"/>
    <n v="2480"/>
    <x v="0"/>
    <x v="12"/>
    <x v="2"/>
    <s v="Amy Buchanan"/>
    <x v="67"/>
  </r>
  <r>
    <x v="2"/>
    <x v="0"/>
    <x v="1"/>
    <s v="Lismore"/>
    <x v="0"/>
    <n v="2480"/>
    <x v="0"/>
    <x v="12"/>
    <x v="0"/>
    <s v="Chester George"/>
    <x v="2"/>
  </r>
  <r>
    <x v="2"/>
    <x v="0"/>
    <x v="1"/>
    <s v="Lismore"/>
    <x v="0"/>
    <n v="2480"/>
    <x v="0"/>
    <x v="12"/>
    <x v="2"/>
    <s v="Amy Buchanan"/>
    <x v="21286"/>
  </r>
  <r>
    <x v="2"/>
    <x v="0"/>
    <x v="1"/>
    <s v="Lismore"/>
    <x v="0"/>
    <n v="2480"/>
    <x v="0"/>
    <x v="12"/>
    <x v="5"/>
    <s v="Richard Carr"/>
    <x v="21287"/>
  </r>
  <r>
    <x v="2"/>
    <x v="0"/>
    <x v="1"/>
    <s v="Lismore"/>
    <x v="0"/>
    <n v="2480"/>
    <x v="0"/>
    <x v="12"/>
    <x v="2"/>
    <s v="Amy Buchanan"/>
    <x v="36"/>
  </r>
  <r>
    <x v="2"/>
    <x v="0"/>
    <x v="1"/>
    <s v="Lismore"/>
    <x v="0"/>
    <n v="2480"/>
    <x v="0"/>
    <x v="12"/>
    <x v="2"/>
    <s v="Amy Buchanan"/>
    <x v="422"/>
  </r>
  <r>
    <x v="2"/>
    <x v="0"/>
    <x v="1"/>
    <s v="Lismore"/>
    <x v="0"/>
    <n v="2480"/>
    <x v="0"/>
    <x v="12"/>
    <x v="8"/>
    <s v="Sara Ferrell"/>
    <x v="2084"/>
  </r>
  <r>
    <x v="2"/>
    <x v="0"/>
    <x v="1"/>
    <s v="Lismore"/>
    <x v="0"/>
    <n v="2480"/>
    <x v="0"/>
    <x v="12"/>
    <x v="4"/>
    <s v="Maggie Mayer"/>
    <x v="20676"/>
  </r>
  <r>
    <x v="2"/>
    <x v="0"/>
    <x v="1"/>
    <s v="Lismore"/>
    <x v="0"/>
    <n v="2480"/>
    <x v="0"/>
    <x v="12"/>
    <x v="0"/>
    <s v="Chester George"/>
    <x v="224"/>
  </r>
  <r>
    <x v="2"/>
    <x v="0"/>
    <x v="1"/>
    <s v="Lismore"/>
    <x v="0"/>
    <n v="2480"/>
    <x v="0"/>
    <x v="12"/>
    <x v="9"/>
    <s v="Elizabeth Gentry"/>
    <x v="1659"/>
  </r>
  <r>
    <x v="2"/>
    <x v="0"/>
    <x v="1"/>
    <s v="Lismore"/>
    <x v="0"/>
    <n v="2480"/>
    <x v="0"/>
    <x v="12"/>
    <x v="6"/>
    <s v="Bruce Curran"/>
    <x v="21288"/>
  </r>
  <r>
    <x v="2"/>
    <x v="0"/>
    <x v="1"/>
    <s v="Lismore"/>
    <x v="0"/>
    <n v="2480"/>
    <x v="0"/>
    <x v="12"/>
    <x v="5"/>
    <s v="Richard Carr"/>
    <x v="201"/>
  </r>
  <r>
    <x v="2"/>
    <x v="0"/>
    <x v="1"/>
    <s v="Lismore"/>
    <x v="0"/>
    <n v="2480"/>
    <x v="0"/>
    <x v="12"/>
    <x v="0"/>
    <s v="Chester George"/>
    <x v="579"/>
  </r>
  <r>
    <x v="2"/>
    <x v="0"/>
    <x v="1"/>
    <s v="Lismore"/>
    <x v="0"/>
    <n v="2480"/>
    <x v="0"/>
    <x v="12"/>
    <x v="7"/>
    <s v="Ella Hickman"/>
    <x v="1792"/>
  </r>
  <r>
    <x v="2"/>
    <x v="0"/>
    <x v="1"/>
    <s v="Lismore"/>
    <x v="0"/>
    <n v="2480"/>
    <x v="0"/>
    <x v="12"/>
    <x v="9"/>
    <s v="Elizabeth Gentry"/>
    <x v="1051"/>
  </r>
  <r>
    <x v="2"/>
    <x v="0"/>
    <x v="1"/>
    <s v="Lismore"/>
    <x v="0"/>
    <n v="2480"/>
    <x v="0"/>
    <x v="12"/>
    <x v="9"/>
    <s v="Elizabeth Gentry"/>
    <x v="19091"/>
  </r>
  <r>
    <x v="2"/>
    <x v="0"/>
    <x v="1"/>
    <s v="Lismore"/>
    <x v="0"/>
    <n v="2480"/>
    <x v="0"/>
    <x v="12"/>
    <x v="4"/>
    <s v="Maggie Mayer"/>
    <x v="1794"/>
  </r>
  <r>
    <x v="2"/>
    <x v="0"/>
    <x v="1"/>
    <s v="Lismore"/>
    <x v="0"/>
    <n v="2480"/>
    <x v="0"/>
    <x v="12"/>
    <x v="0"/>
    <s v="Chester George"/>
    <x v="1022"/>
  </r>
  <r>
    <x v="2"/>
    <x v="0"/>
    <x v="1"/>
    <s v="Lismore"/>
    <x v="0"/>
    <n v="2480"/>
    <x v="0"/>
    <x v="12"/>
    <x v="8"/>
    <s v="Sara Ferrell"/>
    <x v="21289"/>
  </r>
  <r>
    <x v="2"/>
    <x v="0"/>
    <x v="1"/>
    <s v="Lismore"/>
    <x v="0"/>
    <n v="2480"/>
    <x v="0"/>
    <x v="12"/>
    <x v="6"/>
    <s v="Bruce Curran"/>
    <x v="21290"/>
  </r>
  <r>
    <x v="2"/>
    <x v="0"/>
    <x v="1"/>
    <s v="Lismore"/>
    <x v="0"/>
    <n v="2480"/>
    <x v="0"/>
    <x v="12"/>
    <x v="2"/>
    <s v="Amy Buchanan"/>
    <x v="3444"/>
  </r>
  <r>
    <x v="2"/>
    <x v="0"/>
    <x v="1"/>
    <s v="Lismore"/>
    <x v="0"/>
    <n v="2480"/>
    <x v="0"/>
    <x v="12"/>
    <x v="1"/>
    <s v="Howard Wright"/>
    <x v="79"/>
  </r>
  <r>
    <x v="2"/>
    <x v="0"/>
    <x v="1"/>
    <s v="Lismore"/>
    <x v="0"/>
    <n v="2480"/>
    <x v="0"/>
    <x v="12"/>
    <x v="0"/>
    <s v="Chester George"/>
    <x v="2872"/>
  </r>
  <r>
    <x v="2"/>
    <x v="0"/>
    <x v="1"/>
    <s v="Lismore"/>
    <x v="0"/>
    <n v="2480"/>
    <x v="0"/>
    <x v="12"/>
    <x v="0"/>
    <s v="Chester George"/>
    <x v="21291"/>
  </r>
  <r>
    <x v="2"/>
    <x v="0"/>
    <x v="1"/>
    <s v="Lismore"/>
    <x v="0"/>
    <n v="2480"/>
    <x v="0"/>
    <x v="12"/>
    <x v="3"/>
    <s v="Chris Monroe"/>
    <x v="21292"/>
  </r>
  <r>
    <x v="2"/>
    <x v="0"/>
    <x v="1"/>
    <s v="Lismore"/>
    <x v="0"/>
    <n v="2480"/>
    <x v="0"/>
    <x v="12"/>
    <x v="2"/>
    <s v="Amy Buchanan"/>
    <x v="12905"/>
  </r>
  <r>
    <x v="2"/>
    <x v="0"/>
    <x v="1"/>
    <s v="Lismore"/>
    <x v="0"/>
    <n v="2480"/>
    <x v="0"/>
    <x v="12"/>
    <x v="6"/>
    <s v="Bruce Curran"/>
    <x v="21293"/>
  </r>
  <r>
    <x v="2"/>
    <x v="0"/>
    <x v="1"/>
    <s v="Lismore"/>
    <x v="0"/>
    <n v="2480"/>
    <x v="0"/>
    <x v="12"/>
    <x v="6"/>
    <s v="Bruce Curran"/>
    <x v="21294"/>
  </r>
  <r>
    <x v="2"/>
    <x v="0"/>
    <x v="1"/>
    <s v="Lismore"/>
    <x v="0"/>
    <n v="2480"/>
    <x v="0"/>
    <x v="12"/>
    <x v="8"/>
    <s v="Sara Ferrell"/>
    <x v="21295"/>
  </r>
  <r>
    <x v="2"/>
    <x v="0"/>
    <x v="1"/>
    <s v="Lismore"/>
    <x v="0"/>
    <n v="2480"/>
    <x v="0"/>
    <x v="12"/>
    <x v="6"/>
    <s v="Bruce Curran"/>
    <x v="2419"/>
  </r>
  <r>
    <x v="2"/>
    <x v="0"/>
    <x v="1"/>
    <s v="Lismore"/>
    <x v="0"/>
    <n v="2480"/>
    <x v="0"/>
    <x v="12"/>
    <x v="4"/>
    <s v="Maggie Mayer"/>
    <x v="21296"/>
  </r>
  <r>
    <x v="2"/>
    <x v="0"/>
    <x v="1"/>
    <s v="Lismore"/>
    <x v="0"/>
    <n v="2480"/>
    <x v="0"/>
    <x v="12"/>
    <x v="2"/>
    <s v="Amy Buchanan"/>
    <x v="21297"/>
  </r>
  <r>
    <x v="2"/>
    <x v="0"/>
    <x v="1"/>
    <s v="Lismore"/>
    <x v="0"/>
    <n v="2480"/>
    <x v="0"/>
    <x v="12"/>
    <x v="8"/>
    <s v="Sara Ferrell"/>
    <x v="21298"/>
  </r>
  <r>
    <x v="2"/>
    <x v="0"/>
    <x v="1"/>
    <s v="Lismore"/>
    <x v="0"/>
    <n v="2480"/>
    <x v="0"/>
    <x v="12"/>
    <x v="3"/>
    <s v="Chris Monroe"/>
    <x v="21299"/>
  </r>
  <r>
    <x v="2"/>
    <x v="0"/>
    <x v="1"/>
    <s v="Lismore"/>
    <x v="0"/>
    <n v="2480"/>
    <x v="0"/>
    <x v="12"/>
    <x v="1"/>
    <s v="Howard Wright"/>
    <x v="21300"/>
  </r>
  <r>
    <x v="2"/>
    <x v="0"/>
    <x v="1"/>
    <s v="Lismore"/>
    <x v="0"/>
    <n v="2480"/>
    <x v="0"/>
    <x v="12"/>
    <x v="9"/>
    <s v="Elizabeth Gentry"/>
    <x v="21301"/>
  </r>
  <r>
    <x v="2"/>
    <x v="0"/>
    <x v="1"/>
    <s v="Lismore"/>
    <x v="0"/>
    <n v="2480"/>
    <x v="0"/>
    <x v="12"/>
    <x v="6"/>
    <s v="Bruce Curran"/>
    <x v="21302"/>
  </r>
  <r>
    <x v="2"/>
    <x v="0"/>
    <x v="1"/>
    <s v="Lismore"/>
    <x v="0"/>
    <n v="2480"/>
    <x v="0"/>
    <x v="12"/>
    <x v="1"/>
    <s v="Howard Wright"/>
    <x v="21303"/>
  </r>
  <r>
    <x v="2"/>
    <x v="0"/>
    <x v="1"/>
    <s v="Lismore"/>
    <x v="0"/>
    <n v="2480"/>
    <x v="0"/>
    <x v="12"/>
    <x v="4"/>
    <s v="Maggie Mayer"/>
    <x v="21304"/>
  </r>
  <r>
    <x v="2"/>
    <x v="0"/>
    <x v="1"/>
    <s v="Lismore"/>
    <x v="0"/>
    <n v="2480"/>
    <x v="0"/>
    <x v="12"/>
    <x v="1"/>
    <s v="Howard Wright"/>
    <x v="21305"/>
  </r>
  <r>
    <x v="2"/>
    <x v="0"/>
    <x v="1"/>
    <s v="Lismore"/>
    <x v="0"/>
    <n v="2480"/>
    <x v="0"/>
    <x v="12"/>
    <x v="3"/>
    <s v="Chris Monroe"/>
    <x v="21306"/>
  </r>
  <r>
    <x v="2"/>
    <x v="0"/>
    <x v="1"/>
    <s v="Lismore"/>
    <x v="0"/>
    <n v="2480"/>
    <x v="0"/>
    <x v="12"/>
    <x v="0"/>
    <s v="Chester George"/>
    <x v="21307"/>
  </r>
  <r>
    <x v="2"/>
    <x v="0"/>
    <x v="1"/>
    <s v="Lismore"/>
    <x v="0"/>
    <n v="2480"/>
    <x v="0"/>
    <x v="12"/>
    <x v="9"/>
    <s v="Elizabeth Gentry"/>
    <x v="21308"/>
  </r>
  <r>
    <x v="2"/>
    <x v="0"/>
    <x v="1"/>
    <s v="Lismore"/>
    <x v="0"/>
    <n v="2480"/>
    <x v="0"/>
    <x v="12"/>
    <x v="1"/>
    <s v="Howard Wright"/>
    <x v="21309"/>
  </r>
  <r>
    <x v="2"/>
    <x v="0"/>
    <x v="1"/>
    <s v="Lismore"/>
    <x v="0"/>
    <n v="2480"/>
    <x v="0"/>
    <x v="12"/>
    <x v="7"/>
    <s v="Ella Hickman"/>
    <x v="21310"/>
  </r>
  <r>
    <x v="2"/>
    <x v="0"/>
    <x v="1"/>
    <s v="Lismore"/>
    <x v="0"/>
    <n v="2480"/>
    <x v="0"/>
    <x v="12"/>
    <x v="8"/>
    <s v="Sara Ferrell"/>
    <x v="21311"/>
  </r>
  <r>
    <x v="2"/>
    <x v="0"/>
    <x v="1"/>
    <s v="Lismore"/>
    <x v="0"/>
    <n v="2480"/>
    <x v="0"/>
    <x v="12"/>
    <x v="2"/>
    <s v="Amy Buchanan"/>
    <x v="21312"/>
  </r>
  <r>
    <x v="2"/>
    <x v="0"/>
    <x v="1"/>
    <s v="Lismore"/>
    <x v="0"/>
    <n v="2480"/>
    <x v="0"/>
    <x v="12"/>
    <x v="5"/>
    <s v="Richard Carr"/>
    <x v="21313"/>
  </r>
  <r>
    <x v="2"/>
    <x v="0"/>
    <x v="1"/>
    <s v="Lismore"/>
    <x v="0"/>
    <n v="2480"/>
    <x v="0"/>
    <x v="12"/>
    <x v="6"/>
    <s v="Bruce Curran"/>
    <x v="21314"/>
  </r>
  <r>
    <x v="2"/>
    <x v="0"/>
    <x v="1"/>
    <s v="Lismore"/>
    <x v="0"/>
    <n v="2480"/>
    <x v="0"/>
    <x v="12"/>
    <x v="5"/>
    <s v="Richard Carr"/>
    <x v="21315"/>
  </r>
  <r>
    <x v="2"/>
    <x v="0"/>
    <x v="1"/>
    <s v="Lismore"/>
    <x v="0"/>
    <n v="2480"/>
    <x v="0"/>
    <x v="12"/>
    <x v="9"/>
    <s v="Elizabeth Gentry"/>
    <x v="21316"/>
  </r>
  <r>
    <x v="2"/>
    <x v="0"/>
    <x v="1"/>
    <s v="Lismore"/>
    <x v="0"/>
    <n v="2480"/>
    <x v="0"/>
    <x v="12"/>
    <x v="5"/>
    <s v="Richard Carr"/>
    <x v="21317"/>
  </r>
  <r>
    <x v="2"/>
    <x v="0"/>
    <x v="1"/>
    <s v="Lismore"/>
    <x v="0"/>
    <n v="2480"/>
    <x v="0"/>
    <x v="12"/>
    <x v="9"/>
    <s v="Elizabeth Gentry"/>
    <x v="21318"/>
  </r>
  <r>
    <x v="2"/>
    <x v="0"/>
    <x v="1"/>
    <s v="Lismore"/>
    <x v="0"/>
    <n v="2480"/>
    <x v="0"/>
    <x v="12"/>
    <x v="1"/>
    <s v="Howard Wright"/>
    <x v="21319"/>
  </r>
  <r>
    <x v="2"/>
    <x v="0"/>
    <x v="1"/>
    <s v="Lismore"/>
    <x v="0"/>
    <n v="2480"/>
    <x v="0"/>
    <x v="12"/>
    <x v="9"/>
    <s v="Elizabeth Gentry"/>
    <x v="21320"/>
  </r>
  <r>
    <x v="2"/>
    <x v="0"/>
    <x v="1"/>
    <s v="Lismore"/>
    <x v="0"/>
    <n v="2480"/>
    <x v="0"/>
    <x v="12"/>
    <x v="0"/>
    <s v="Chester George"/>
    <x v="21321"/>
  </r>
  <r>
    <x v="2"/>
    <x v="0"/>
    <x v="1"/>
    <s v="Lismore"/>
    <x v="0"/>
    <n v="2480"/>
    <x v="0"/>
    <x v="12"/>
    <x v="2"/>
    <s v="Amy Buchanan"/>
    <x v="21322"/>
  </r>
  <r>
    <x v="2"/>
    <x v="0"/>
    <x v="1"/>
    <s v="Lismore"/>
    <x v="0"/>
    <n v="2480"/>
    <x v="0"/>
    <x v="12"/>
    <x v="6"/>
    <s v="Bruce Curran"/>
    <x v="21323"/>
  </r>
  <r>
    <x v="2"/>
    <x v="0"/>
    <x v="1"/>
    <s v="Epping"/>
    <x v="4"/>
    <n v="3076"/>
    <x v="0"/>
    <x v="6"/>
    <x v="2"/>
    <s v="Amy Buchanan"/>
    <x v="615"/>
  </r>
  <r>
    <x v="2"/>
    <x v="0"/>
    <x v="1"/>
    <s v="Epping"/>
    <x v="4"/>
    <n v="3076"/>
    <x v="0"/>
    <x v="6"/>
    <x v="0"/>
    <s v="Chester George"/>
    <x v="251"/>
  </r>
  <r>
    <x v="2"/>
    <x v="0"/>
    <x v="1"/>
    <s v="Epping"/>
    <x v="4"/>
    <n v="3076"/>
    <x v="0"/>
    <x v="6"/>
    <x v="0"/>
    <s v="Chester George"/>
    <x v="21324"/>
  </r>
  <r>
    <x v="2"/>
    <x v="0"/>
    <x v="1"/>
    <s v="Epping"/>
    <x v="4"/>
    <n v="3076"/>
    <x v="0"/>
    <x v="6"/>
    <x v="2"/>
    <s v="Amy Buchanan"/>
    <x v="570"/>
  </r>
  <r>
    <x v="2"/>
    <x v="0"/>
    <x v="1"/>
    <s v="Epping"/>
    <x v="4"/>
    <n v="3076"/>
    <x v="0"/>
    <x v="6"/>
    <x v="2"/>
    <s v="Amy Buchanan"/>
    <x v="17534"/>
  </r>
  <r>
    <x v="2"/>
    <x v="0"/>
    <x v="1"/>
    <s v="Epping"/>
    <x v="4"/>
    <n v="3076"/>
    <x v="0"/>
    <x v="6"/>
    <x v="2"/>
    <s v="Amy Buchanan"/>
    <x v="36"/>
  </r>
  <r>
    <x v="2"/>
    <x v="0"/>
    <x v="1"/>
    <s v="Epping"/>
    <x v="4"/>
    <n v="3076"/>
    <x v="0"/>
    <x v="6"/>
    <x v="0"/>
    <s v="Chester George"/>
    <x v="369"/>
  </r>
  <r>
    <x v="2"/>
    <x v="0"/>
    <x v="1"/>
    <s v="Epping"/>
    <x v="4"/>
    <n v="3076"/>
    <x v="0"/>
    <x v="6"/>
    <x v="0"/>
    <s v="Chester George"/>
    <x v="36"/>
  </r>
  <r>
    <x v="2"/>
    <x v="0"/>
    <x v="1"/>
    <s v="Epping"/>
    <x v="4"/>
    <n v="3076"/>
    <x v="0"/>
    <x v="6"/>
    <x v="7"/>
    <s v="Ella Hickman"/>
    <x v="1685"/>
  </r>
  <r>
    <x v="2"/>
    <x v="0"/>
    <x v="1"/>
    <s v="Epping"/>
    <x v="4"/>
    <n v="3076"/>
    <x v="0"/>
    <x v="6"/>
    <x v="6"/>
    <s v="Bruce Curran"/>
    <x v="1384"/>
  </r>
  <r>
    <x v="2"/>
    <x v="0"/>
    <x v="1"/>
    <s v="Epping"/>
    <x v="4"/>
    <n v="3076"/>
    <x v="0"/>
    <x v="6"/>
    <x v="2"/>
    <s v="Amy Buchanan"/>
    <x v="5"/>
  </r>
  <r>
    <x v="2"/>
    <x v="0"/>
    <x v="1"/>
    <s v="Epping"/>
    <x v="4"/>
    <n v="3076"/>
    <x v="0"/>
    <x v="6"/>
    <x v="4"/>
    <s v="Maggie Mayer"/>
    <x v="18562"/>
  </r>
  <r>
    <x v="2"/>
    <x v="0"/>
    <x v="1"/>
    <s v="Epping"/>
    <x v="4"/>
    <n v="3076"/>
    <x v="0"/>
    <x v="6"/>
    <x v="9"/>
    <s v="Elizabeth Gentry"/>
    <x v="6021"/>
  </r>
  <r>
    <x v="2"/>
    <x v="0"/>
    <x v="1"/>
    <s v="Epping"/>
    <x v="4"/>
    <n v="3076"/>
    <x v="0"/>
    <x v="6"/>
    <x v="8"/>
    <s v="Sara Ferrell"/>
    <x v="2248"/>
  </r>
  <r>
    <x v="2"/>
    <x v="0"/>
    <x v="1"/>
    <s v="Epping"/>
    <x v="4"/>
    <n v="3076"/>
    <x v="0"/>
    <x v="6"/>
    <x v="7"/>
    <s v="Ella Hickman"/>
    <x v="21325"/>
  </r>
  <r>
    <x v="2"/>
    <x v="0"/>
    <x v="1"/>
    <s v="Epping"/>
    <x v="4"/>
    <n v="3076"/>
    <x v="0"/>
    <x v="6"/>
    <x v="9"/>
    <s v="Elizabeth Gentry"/>
    <x v="17967"/>
  </r>
  <r>
    <x v="2"/>
    <x v="0"/>
    <x v="1"/>
    <s v="Epping"/>
    <x v="4"/>
    <n v="3076"/>
    <x v="0"/>
    <x v="6"/>
    <x v="1"/>
    <s v="Howard Wright"/>
    <x v="4516"/>
  </r>
  <r>
    <x v="2"/>
    <x v="0"/>
    <x v="1"/>
    <s v="Epping"/>
    <x v="4"/>
    <n v="3076"/>
    <x v="0"/>
    <x v="6"/>
    <x v="4"/>
    <s v="Maggie Mayer"/>
    <x v="807"/>
  </r>
  <r>
    <x v="2"/>
    <x v="0"/>
    <x v="1"/>
    <s v="Epping"/>
    <x v="4"/>
    <n v="3076"/>
    <x v="0"/>
    <x v="6"/>
    <x v="0"/>
    <s v="Chester George"/>
    <x v="21326"/>
  </r>
  <r>
    <x v="2"/>
    <x v="0"/>
    <x v="1"/>
    <s v="Epping"/>
    <x v="4"/>
    <n v="3076"/>
    <x v="0"/>
    <x v="6"/>
    <x v="2"/>
    <s v="Amy Buchanan"/>
    <x v="1357"/>
  </r>
  <r>
    <x v="2"/>
    <x v="0"/>
    <x v="1"/>
    <s v="Epping"/>
    <x v="4"/>
    <n v="3076"/>
    <x v="0"/>
    <x v="6"/>
    <x v="2"/>
    <s v="Amy Buchanan"/>
    <x v="18136"/>
  </r>
  <r>
    <x v="2"/>
    <x v="0"/>
    <x v="1"/>
    <s v="Epping"/>
    <x v="4"/>
    <n v="3076"/>
    <x v="0"/>
    <x v="6"/>
    <x v="6"/>
    <s v="Bruce Curran"/>
    <x v="44"/>
  </r>
  <r>
    <x v="2"/>
    <x v="0"/>
    <x v="1"/>
    <s v="Epping"/>
    <x v="4"/>
    <n v="3076"/>
    <x v="0"/>
    <x v="6"/>
    <x v="5"/>
    <s v="Richard Carr"/>
    <x v="4967"/>
  </r>
  <r>
    <x v="2"/>
    <x v="0"/>
    <x v="1"/>
    <s v="Epping"/>
    <x v="4"/>
    <n v="3076"/>
    <x v="0"/>
    <x v="6"/>
    <x v="0"/>
    <s v="Chester George"/>
    <x v="778"/>
  </r>
  <r>
    <x v="2"/>
    <x v="0"/>
    <x v="1"/>
    <s v="Epping"/>
    <x v="4"/>
    <n v="3076"/>
    <x v="0"/>
    <x v="6"/>
    <x v="0"/>
    <s v="Chester George"/>
    <x v="21327"/>
  </r>
  <r>
    <x v="2"/>
    <x v="0"/>
    <x v="1"/>
    <s v="Epping"/>
    <x v="4"/>
    <n v="3076"/>
    <x v="0"/>
    <x v="6"/>
    <x v="0"/>
    <s v="Chester George"/>
    <x v="11155"/>
  </r>
  <r>
    <x v="2"/>
    <x v="0"/>
    <x v="1"/>
    <s v="Epping"/>
    <x v="4"/>
    <n v="3076"/>
    <x v="0"/>
    <x v="6"/>
    <x v="6"/>
    <s v="Bruce Curran"/>
    <x v="13745"/>
  </r>
  <r>
    <x v="2"/>
    <x v="0"/>
    <x v="1"/>
    <s v="Epping"/>
    <x v="4"/>
    <n v="3076"/>
    <x v="0"/>
    <x v="6"/>
    <x v="1"/>
    <s v="Howard Wright"/>
    <x v="21328"/>
  </r>
  <r>
    <x v="2"/>
    <x v="0"/>
    <x v="1"/>
    <s v="Epping"/>
    <x v="4"/>
    <n v="3076"/>
    <x v="0"/>
    <x v="6"/>
    <x v="3"/>
    <s v="Chris Monroe"/>
    <x v="21329"/>
  </r>
  <r>
    <x v="2"/>
    <x v="0"/>
    <x v="1"/>
    <s v="Epping"/>
    <x v="4"/>
    <n v="3076"/>
    <x v="0"/>
    <x v="6"/>
    <x v="2"/>
    <s v="Amy Buchanan"/>
    <x v="21330"/>
  </r>
  <r>
    <x v="2"/>
    <x v="0"/>
    <x v="1"/>
    <s v="Epping"/>
    <x v="4"/>
    <n v="3076"/>
    <x v="0"/>
    <x v="6"/>
    <x v="0"/>
    <s v="Chester George"/>
    <x v="1718"/>
  </r>
  <r>
    <x v="2"/>
    <x v="0"/>
    <x v="1"/>
    <s v="Epping"/>
    <x v="4"/>
    <n v="3076"/>
    <x v="0"/>
    <x v="6"/>
    <x v="9"/>
    <s v="Elizabeth Gentry"/>
    <x v="21331"/>
  </r>
  <r>
    <x v="2"/>
    <x v="0"/>
    <x v="1"/>
    <s v="Epping"/>
    <x v="4"/>
    <n v="3076"/>
    <x v="0"/>
    <x v="6"/>
    <x v="6"/>
    <s v="Bruce Curran"/>
    <x v="21332"/>
  </r>
  <r>
    <x v="2"/>
    <x v="0"/>
    <x v="1"/>
    <s v="Epping"/>
    <x v="4"/>
    <n v="3076"/>
    <x v="0"/>
    <x v="6"/>
    <x v="9"/>
    <s v="Elizabeth Gentry"/>
    <x v="21333"/>
  </r>
  <r>
    <x v="2"/>
    <x v="0"/>
    <x v="1"/>
    <s v="Epping"/>
    <x v="4"/>
    <n v="3076"/>
    <x v="0"/>
    <x v="6"/>
    <x v="4"/>
    <s v="Maggie Mayer"/>
    <x v="21334"/>
  </r>
  <r>
    <x v="2"/>
    <x v="0"/>
    <x v="1"/>
    <s v="Epping"/>
    <x v="4"/>
    <n v="3076"/>
    <x v="0"/>
    <x v="6"/>
    <x v="6"/>
    <s v="Bruce Curran"/>
    <x v="21335"/>
  </r>
  <r>
    <x v="2"/>
    <x v="0"/>
    <x v="1"/>
    <s v="Epping"/>
    <x v="4"/>
    <n v="3076"/>
    <x v="0"/>
    <x v="6"/>
    <x v="8"/>
    <s v="Sara Ferrell"/>
    <x v="21336"/>
  </r>
  <r>
    <x v="2"/>
    <x v="0"/>
    <x v="1"/>
    <s v="Epping"/>
    <x v="4"/>
    <n v="3076"/>
    <x v="0"/>
    <x v="6"/>
    <x v="2"/>
    <s v="Amy Buchanan"/>
    <x v="21337"/>
  </r>
  <r>
    <x v="2"/>
    <x v="0"/>
    <x v="1"/>
    <s v="Epping"/>
    <x v="4"/>
    <n v="3076"/>
    <x v="0"/>
    <x v="6"/>
    <x v="8"/>
    <s v="Sara Ferrell"/>
    <x v="21338"/>
  </r>
  <r>
    <x v="2"/>
    <x v="0"/>
    <x v="1"/>
    <s v="Epping"/>
    <x v="4"/>
    <n v="3076"/>
    <x v="0"/>
    <x v="6"/>
    <x v="1"/>
    <s v="Howard Wright"/>
    <x v="21339"/>
  </r>
  <r>
    <x v="2"/>
    <x v="0"/>
    <x v="1"/>
    <s v="Epping"/>
    <x v="4"/>
    <n v="3076"/>
    <x v="0"/>
    <x v="6"/>
    <x v="9"/>
    <s v="Elizabeth Gentry"/>
    <x v="21340"/>
  </r>
  <r>
    <x v="2"/>
    <x v="0"/>
    <x v="1"/>
    <s v="Epping"/>
    <x v="4"/>
    <n v="3076"/>
    <x v="0"/>
    <x v="6"/>
    <x v="3"/>
    <s v="Chris Monroe"/>
    <x v="21341"/>
  </r>
  <r>
    <x v="2"/>
    <x v="0"/>
    <x v="1"/>
    <s v="Epping"/>
    <x v="4"/>
    <n v="3076"/>
    <x v="0"/>
    <x v="6"/>
    <x v="4"/>
    <s v="Maggie Mayer"/>
    <x v="21342"/>
  </r>
  <r>
    <x v="2"/>
    <x v="0"/>
    <x v="1"/>
    <s v="Epping"/>
    <x v="4"/>
    <n v="3076"/>
    <x v="0"/>
    <x v="6"/>
    <x v="5"/>
    <s v="Richard Carr"/>
    <x v="21343"/>
  </r>
  <r>
    <x v="2"/>
    <x v="0"/>
    <x v="1"/>
    <s v="Epping"/>
    <x v="4"/>
    <n v="3076"/>
    <x v="0"/>
    <x v="6"/>
    <x v="9"/>
    <s v="Elizabeth Gentry"/>
    <x v="21344"/>
  </r>
  <r>
    <x v="2"/>
    <x v="0"/>
    <x v="1"/>
    <s v="Epping"/>
    <x v="4"/>
    <n v="3076"/>
    <x v="0"/>
    <x v="6"/>
    <x v="7"/>
    <s v="Ella Hickman"/>
    <x v="21345"/>
  </r>
  <r>
    <x v="2"/>
    <x v="0"/>
    <x v="1"/>
    <s v="Epping"/>
    <x v="4"/>
    <n v="3076"/>
    <x v="0"/>
    <x v="6"/>
    <x v="9"/>
    <s v="Elizabeth Gentry"/>
    <x v="21346"/>
  </r>
  <r>
    <x v="2"/>
    <x v="0"/>
    <x v="1"/>
    <s v="Epping"/>
    <x v="4"/>
    <n v="3076"/>
    <x v="0"/>
    <x v="6"/>
    <x v="5"/>
    <s v="Richard Carr"/>
    <x v="21347"/>
  </r>
  <r>
    <x v="2"/>
    <x v="0"/>
    <x v="1"/>
    <s v="Epping"/>
    <x v="4"/>
    <n v="3076"/>
    <x v="0"/>
    <x v="6"/>
    <x v="5"/>
    <s v="Richard Carr"/>
    <x v="21348"/>
  </r>
  <r>
    <x v="2"/>
    <x v="0"/>
    <x v="1"/>
    <s v="Epping"/>
    <x v="4"/>
    <n v="3076"/>
    <x v="0"/>
    <x v="6"/>
    <x v="1"/>
    <s v="Howard Wright"/>
    <x v="21349"/>
  </r>
  <r>
    <x v="2"/>
    <x v="0"/>
    <x v="1"/>
    <s v="Epping"/>
    <x v="4"/>
    <n v="3076"/>
    <x v="0"/>
    <x v="6"/>
    <x v="2"/>
    <s v="Amy Buchanan"/>
    <x v="21350"/>
  </r>
  <r>
    <x v="2"/>
    <x v="0"/>
    <x v="1"/>
    <s v="Epping"/>
    <x v="4"/>
    <n v="3076"/>
    <x v="0"/>
    <x v="6"/>
    <x v="6"/>
    <s v="Bruce Curran"/>
    <x v="21351"/>
  </r>
  <r>
    <x v="2"/>
    <x v="0"/>
    <x v="1"/>
    <s v="Epping"/>
    <x v="4"/>
    <n v="3076"/>
    <x v="0"/>
    <x v="6"/>
    <x v="0"/>
    <s v="Chester George"/>
    <x v="21352"/>
  </r>
  <r>
    <x v="2"/>
    <x v="0"/>
    <x v="1"/>
    <s v="Epping"/>
    <x v="4"/>
    <n v="3076"/>
    <x v="0"/>
    <x v="6"/>
    <x v="6"/>
    <s v="Bruce Curran"/>
    <x v="21353"/>
  </r>
  <r>
    <x v="2"/>
    <x v="0"/>
    <x v="1"/>
    <s v="Epping"/>
    <x v="4"/>
    <n v="3076"/>
    <x v="0"/>
    <x v="6"/>
    <x v="1"/>
    <s v="Howard Wright"/>
    <x v="21354"/>
  </r>
  <r>
    <x v="2"/>
    <x v="0"/>
    <x v="1"/>
    <s v="Southport"/>
    <x v="2"/>
    <n v="4215"/>
    <x v="0"/>
    <x v="19"/>
    <x v="2"/>
    <s v="Amy Buchanan"/>
    <x v="8288"/>
  </r>
  <r>
    <x v="2"/>
    <x v="0"/>
    <x v="1"/>
    <s v="Southport"/>
    <x v="2"/>
    <n v="4215"/>
    <x v="0"/>
    <x v="19"/>
    <x v="2"/>
    <s v="Amy Buchanan"/>
    <x v="35"/>
  </r>
  <r>
    <x v="2"/>
    <x v="0"/>
    <x v="1"/>
    <s v="Southport"/>
    <x v="2"/>
    <n v="4215"/>
    <x v="0"/>
    <x v="19"/>
    <x v="0"/>
    <s v="Chester George"/>
    <x v="35"/>
  </r>
  <r>
    <x v="2"/>
    <x v="0"/>
    <x v="1"/>
    <s v="Southport"/>
    <x v="2"/>
    <n v="4215"/>
    <x v="0"/>
    <x v="19"/>
    <x v="9"/>
    <s v="Elizabeth Gentry"/>
    <x v="35"/>
  </r>
  <r>
    <x v="2"/>
    <x v="0"/>
    <x v="1"/>
    <s v="Southport"/>
    <x v="2"/>
    <n v="4215"/>
    <x v="0"/>
    <x v="19"/>
    <x v="0"/>
    <s v="Chester George"/>
    <x v="133"/>
  </r>
  <r>
    <x v="2"/>
    <x v="0"/>
    <x v="1"/>
    <s v="Southport"/>
    <x v="2"/>
    <n v="4215"/>
    <x v="0"/>
    <x v="19"/>
    <x v="2"/>
    <s v="Amy Buchanan"/>
    <x v="36"/>
  </r>
  <r>
    <x v="2"/>
    <x v="0"/>
    <x v="1"/>
    <s v="Southport"/>
    <x v="2"/>
    <n v="4215"/>
    <x v="0"/>
    <x v="19"/>
    <x v="4"/>
    <s v="Maggie Mayer"/>
    <x v="21355"/>
  </r>
  <r>
    <x v="2"/>
    <x v="0"/>
    <x v="1"/>
    <s v="Southport"/>
    <x v="2"/>
    <n v="4215"/>
    <x v="0"/>
    <x v="19"/>
    <x v="8"/>
    <s v="Sara Ferrell"/>
    <x v="19352"/>
  </r>
  <r>
    <x v="2"/>
    <x v="0"/>
    <x v="1"/>
    <s v="Southport"/>
    <x v="2"/>
    <n v="4215"/>
    <x v="0"/>
    <x v="19"/>
    <x v="7"/>
    <s v="Ella Hickman"/>
    <x v="20273"/>
  </r>
  <r>
    <x v="2"/>
    <x v="0"/>
    <x v="1"/>
    <s v="Southport"/>
    <x v="2"/>
    <n v="4215"/>
    <x v="0"/>
    <x v="19"/>
    <x v="1"/>
    <s v="Howard Wright"/>
    <x v="6"/>
  </r>
  <r>
    <x v="2"/>
    <x v="0"/>
    <x v="1"/>
    <s v="Southport"/>
    <x v="2"/>
    <n v="4215"/>
    <x v="0"/>
    <x v="19"/>
    <x v="4"/>
    <s v="Maggie Mayer"/>
    <x v="941"/>
  </r>
  <r>
    <x v="2"/>
    <x v="0"/>
    <x v="1"/>
    <s v="Southport"/>
    <x v="2"/>
    <n v="4215"/>
    <x v="0"/>
    <x v="19"/>
    <x v="6"/>
    <s v="Bruce Curran"/>
    <x v="10406"/>
  </r>
  <r>
    <x v="2"/>
    <x v="0"/>
    <x v="1"/>
    <s v="Southport"/>
    <x v="2"/>
    <n v="4215"/>
    <x v="0"/>
    <x v="19"/>
    <x v="9"/>
    <s v="Elizabeth Gentry"/>
    <x v="7462"/>
  </r>
  <r>
    <x v="2"/>
    <x v="0"/>
    <x v="1"/>
    <s v="Southport"/>
    <x v="2"/>
    <n v="4215"/>
    <x v="0"/>
    <x v="19"/>
    <x v="2"/>
    <s v="Amy Buchanan"/>
    <x v="1861"/>
  </r>
  <r>
    <x v="2"/>
    <x v="0"/>
    <x v="1"/>
    <s v="Southport"/>
    <x v="2"/>
    <n v="4215"/>
    <x v="0"/>
    <x v="19"/>
    <x v="7"/>
    <s v="Ella Hickman"/>
    <x v="21356"/>
  </r>
  <r>
    <x v="2"/>
    <x v="0"/>
    <x v="1"/>
    <s v="Southport"/>
    <x v="2"/>
    <n v="4215"/>
    <x v="0"/>
    <x v="19"/>
    <x v="4"/>
    <s v="Maggie Mayer"/>
    <x v="3138"/>
  </r>
  <r>
    <x v="2"/>
    <x v="0"/>
    <x v="1"/>
    <s v="Southport"/>
    <x v="2"/>
    <n v="4215"/>
    <x v="0"/>
    <x v="19"/>
    <x v="9"/>
    <s v="Elizabeth Gentry"/>
    <x v="21357"/>
  </r>
  <r>
    <x v="2"/>
    <x v="0"/>
    <x v="1"/>
    <s v="Southport"/>
    <x v="2"/>
    <n v="4215"/>
    <x v="0"/>
    <x v="19"/>
    <x v="0"/>
    <s v="Chester George"/>
    <x v="5207"/>
  </r>
  <r>
    <x v="2"/>
    <x v="0"/>
    <x v="1"/>
    <s v="Southport"/>
    <x v="2"/>
    <n v="4215"/>
    <x v="0"/>
    <x v="19"/>
    <x v="2"/>
    <s v="Amy Buchanan"/>
    <x v="1130"/>
  </r>
  <r>
    <x v="2"/>
    <x v="0"/>
    <x v="1"/>
    <s v="Southport"/>
    <x v="2"/>
    <n v="4215"/>
    <x v="0"/>
    <x v="19"/>
    <x v="6"/>
    <s v="Bruce Curran"/>
    <x v="1386"/>
  </r>
  <r>
    <x v="2"/>
    <x v="0"/>
    <x v="1"/>
    <s v="Southport"/>
    <x v="2"/>
    <n v="4215"/>
    <x v="0"/>
    <x v="19"/>
    <x v="1"/>
    <s v="Howard Wright"/>
    <x v="2931"/>
  </r>
  <r>
    <x v="2"/>
    <x v="0"/>
    <x v="1"/>
    <s v="Southport"/>
    <x v="2"/>
    <n v="4215"/>
    <x v="0"/>
    <x v="19"/>
    <x v="3"/>
    <s v="Chris Monroe"/>
    <x v="21358"/>
  </r>
  <r>
    <x v="2"/>
    <x v="0"/>
    <x v="1"/>
    <s v="Southport"/>
    <x v="2"/>
    <n v="4215"/>
    <x v="0"/>
    <x v="19"/>
    <x v="3"/>
    <s v="Chris Monroe"/>
    <x v="21359"/>
  </r>
  <r>
    <x v="2"/>
    <x v="0"/>
    <x v="1"/>
    <s v="Southport"/>
    <x v="2"/>
    <n v="4215"/>
    <x v="0"/>
    <x v="19"/>
    <x v="8"/>
    <s v="Sara Ferrell"/>
    <x v="21360"/>
  </r>
  <r>
    <x v="2"/>
    <x v="0"/>
    <x v="1"/>
    <s v="Southport"/>
    <x v="2"/>
    <n v="4215"/>
    <x v="0"/>
    <x v="19"/>
    <x v="5"/>
    <s v="Richard Carr"/>
    <x v="6816"/>
  </r>
  <r>
    <x v="2"/>
    <x v="0"/>
    <x v="1"/>
    <s v="Southport"/>
    <x v="2"/>
    <n v="4215"/>
    <x v="0"/>
    <x v="19"/>
    <x v="2"/>
    <s v="Amy Buchanan"/>
    <x v="21361"/>
  </r>
  <r>
    <x v="2"/>
    <x v="0"/>
    <x v="1"/>
    <s v="Southport"/>
    <x v="2"/>
    <n v="4215"/>
    <x v="0"/>
    <x v="19"/>
    <x v="1"/>
    <s v="Howard Wright"/>
    <x v="21362"/>
  </r>
  <r>
    <x v="2"/>
    <x v="0"/>
    <x v="1"/>
    <s v="Southport"/>
    <x v="2"/>
    <n v="4215"/>
    <x v="0"/>
    <x v="19"/>
    <x v="8"/>
    <s v="Sara Ferrell"/>
    <x v="21363"/>
  </r>
  <r>
    <x v="2"/>
    <x v="0"/>
    <x v="1"/>
    <s v="Southport"/>
    <x v="2"/>
    <n v="4215"/>
    <x v="0"/>
    <x v="19"/>
    <x v="9"/>
    <s v="Elizabeth Gentry"/>
    <x v="21364"/>
  </r>
  <r>
    <x v="2"/>
    <x v="0"/>
    <x v="1"/>
    <s v="Southport"/>
    <x v="2"/>
    <n v="4215"/>
    <x v="0"/>
    <x v="19"/>
    <x v="6"/>
    <s v="Bruce Curran"/>
    <x v="21365"/>
  </r>
  <r>
    <x v="2"/>
    <x v="0"/>
    <x v="1"/>
    <s v="Southport"/>
    <x v="2"/>
    <n v="4215"/>
    <x v="0"/>
    <x v="19"/>
    <x v="2"/>
    <s v="Amy Buchanan"/>
    <x v="21366"/>
  </r>
  <r>
    <x v="2"/>
    <x v="0"/>
    <x v="1"/>
    <s v="Southport"/>
    <x v="2"/>
    <n v="4215"/>
    <x v="0"/>
    <x v="19"/>
    <x v="3"/>
    <s v="Chris Monroe"/>
    <x v="21367"/>
  </r>
  <r>
    <x v="2"/>
    <x v="0"/>
    <x v="1"/>
    <s v="Southport"/>
    <x v="2"/>
    <n v="4215"/>
    <x v="0"/>
    <x v="19"/>
    <x v="1"/>
    <s v="Howard Wright"/>
    <x v="18124"/>
  </r>
  <r>
    <x v="2"/>
    <x v="0"/>
    <x v="1"/>
    <s v="Southport"/>
    <x v="2"/>
    <n v="4215"/>
    <x v="0"/>
    <x v="19"/>
    <x v="6"/>
    <s v="Bruce Curran"/>
    <x v="21368"/>
  </r>
  <r>
    <x v="2"/>
    <x v="0"/>
    <x v="1"/>
    <s v="Southport"/>
    <x v="2"/>
    <n v="4215"/>
    <x v="0"/>
    <x v="19"/>
    <x v="8"/>
    <s v="Sara Ferrell"/>
    <x v="21369"/>
  </r>
  <r>
    <x v="2"/>
    <x v="0"/>
    <x v="1"/>
    <s v="Southport"/>
    <x v="2"/>
    <n v="4215"/>
    <x v="0"/>
    <x v="19"/>
    <x v="9"/>
    <s v="Elizabeth Gentry"/>
    <x v="21370"/>
  </r>
  <r>
    <x v="2"/>
    <x v="0"/>
    <x v="1"/>
    <s v="Southport"/>
    <x v="2"/>
    <n v="4215"/>
    <x v="0"/>
    <x v="19"/>
    <x v="9"/>
    <s v="Elizabeth Gentry"/>
    <x v="21371"/>
  </r>
  <r>
    <x v="2"/>
    <x v="0"/>
    <x v="1"/>
    <s v="Southport"/>
    <x v="2"/>
    <n v="4215"/>
    <x v="0"/>
    <x v="19"/>
    <x v="9"/>
    <s v="Elizabeth Gentry"/>
    <x v="21372"/>
  </r>
  <r>
    <x v="2"/>
    <x v="0"/>
    <x v="1"/>
    <s v="Southport"/>
    <x v="2"/>
    <n v="4215"/>
    <x v="0"/>
    <x v="19"/>
    <x v="4"/>
    <s v="Maggie Mayer"/>
    <x v="21373"/>
  </r>
  <r>
    <x v="2"/>
    <x v="0"/>
    <x v="1"/>
    <s v="Southport"/>
    <x v="2"/>
    <n v="4215"/>
    <x v="0"/>
    <x v="19"/>
    <x v="5"/>
    <s v="Richard Carr"/>
    <x v="21374"/>
  </r>
  <r>
    <x v="2"/>
    <x v="0"/>
    <x v="1"/>
    <s v="Southport"/>
    <x v="2"/>
    <n v="4215"/>
    <x v="0"/>
    <x v="19"/>
    <x v="2"/>
    <s v="Amy Buchanan"/>
    <x v="21375"/>
  </r>
  <r>
    <x v="2"/>
    <x v="0"/>
    <x v="1"/>
    <s v="Southport"/>
    <x v="2"/>
    <n v="4215"/>
    <x v="0"/>
    <x v="19"/>
    <x v="0"/>
    <s v="Chester George"/>
    <x v="21376"/>
  </r>
  <r>
    <x v="2"/>
    <x v="0"/>
    <x v="1"/>
    <s v="Southport"/>
    <x v="2"/>
    <n v="4215"/>
    <x v="0"/>
    <x v="19"/>
    <x v="9"/>
    <s v="Elizabeth Gentry"/>
    <x v="21377"/>
  </r>
  <r>
    <x v="2"/>
    <x v="0"/>
    <x v="1"/>
    <s v="Southport"/>
    <x v="2"/>
    <n v="4215"/>
    <x v="0"/>
    <x v="19"/>
    <x v="7"/>
    <s v="Ella Hickman"/>
    <x v="21378"/>
  </r>
  <r>
    <x v="2"/>
    <x v="0"/>
    <x v="1"/>
    <s v="Southport"/>
    <x v="2"/>
    <n v="4215"/>
    <x v="0"/>
    <x v="19"/>
    <x v="4"/>
    <s v="Maggie Mayer"/>
    <x v="21379"/>
  </r>
  <r>
    <x v="2"/>
    <x v="0"/>
    <x v="1"/>
    <s v="Southport"/>
    <x v="2"/>
    <n v="4215"/>
    <x v="0"/>
    <x v="19"/>
    <x v="1"/>
    <s v="Howard Wright"/>
    <x v="21380"/>
  </r>
  <r>
    <x v="2"/>
    <x v="0"/>
    <x v="1"/>
    <s v="Southport"/>
    <x v="2"/>
    <n v="4215"/>
    <x v="0"/>
    <x v="19"/>
    <x v="1"/>
    <s v="Howard Wright"/>
    <x v="21381"/>
  </r>
  <r>
    <x v="2"/>
    <x v="0"/>
    <x v="1"/>
    <s v="Southport"/>
    <x v="2"/>
    <n v="4215"/>
    <x v="0"/>
    <x v="19"/>
    <x v="5"/>
    <s v="Richard Carr"/>
    <x v="21382"/>
  </r>
  <r>
    <x v="2"/>
    <x v="0"/>
    <x v="1"/>
    <s v="Southport"/>
    <x v="2"/>
    <n v="4215"/>
    <x v="0"/>
    <x v="19"/>
    <x v="0"/>
    <s v="Chester George"/>
    <x v="21383"/>
  </r>
  <r>
    <x v="2"/>
    <x v="0"/>
    <x v="1"/>
    <s v="Southport"/>
    <x v="2"/>
    <n v="4215"/>
    <x v="0"/>
    <x v="19"/>
    <x v="5"/>
    <s v="Richard Carr"/>
    <x v="21384"/>
  </r>
  <r>
    <x v="2"/>
    <x v="0"/>
    <x v="1"/>
    <s v="Southport"/>
    <x v="2"/>
    <n v="4215"/>
    <x v="0"/>
    <x v="19"/>
    <x v="6"/>
    <s v="Bruce Curran"/>
    <x v="21385"/>
  </r>
  <r>
    <x v="2"/>
    <x v="0"/>
    <x v="1"/>
    <s v="Southport"/>
    <x v="2"/>
    <n v="4215"/>
    <x v="0"/>
    <x v="19"/>
    <x v="6"/>
    <s v="Bruce Curran"/>
    <x v="21386"/>
  </r>
  <r>
    <x v="2"/>
    <x v="0"/>
    <x v="1"/>
    <s v="Southport"/>
    <x v="2"/>
    <n v="4215"/>
    <x v="0"/>
    <x v="19"/>
    <x v="2"/>
    <s v="Amy Buchanan"/>
    <x v="21387"/>
  </r>
  <r>
    <x v="2"/>
    <x v="0"/>
    <x v="1"/>
    <s v="Epsom"/>
    <x v="4"/>
    <n v="3551"/>
    <x v="0"/>
    <x v="9"/>
    <x v="5"/>
    <s v="Richard Carr"/>
    <x v="21388"/>
  </r>
  <r>
    <x v="2"/>
    <x v="0"/>
    <x v="1"/>
    <s v="Epsom"/>
    <x v="4"/>
    <n v="3551"/>
    <x v="0"/>
    <x v="9"/>
    <x v="2"/>
    <s v="Amy Buchanan"/>
    <x v="1839"/>
  </r>
  <r>
    <x v="2"/>
    <x v="0"/>
    <x v="1"/>
    <s v="Epsom"/>
    <x v="4"/>
    <n v="3551"/>
    <x v="0"/>
    <x v="9"/>
    <x v="2"/>
    <s v="Amy Buchanan"/>
    <x v="604"/>
  </r>
  <r>
    <x v="2"/>
    <x v="0"/>
    <x v="1"/>
    <s v="Epsom"/>
    <x v="4"/>
    <n v="3551"/>
    <x v="0"/>
    <x v="9"/>
    <x v="0"/>
    <s v="Chester George"/>
    <x v="168"/>
  </r>
  <r>
    <x v="2"/>
    <x v="0"/>
    <x v="1"/>
    <s v="Epsom"/>
    <x v="4"/>
    <n v="3551"/>
    <x v="0"/>
    <x v="9"/>
    <x v="2"/>
    <s v="Amy Buchanan"/>
    <x v="4"/>
  </r>
  <r>
    <x v="2"/>
    <x v="0"/>
    <x v="1"/>
    <s v="Epsom"/>
    <x v="4"/>
    <n v="3551"/>
    <x v="0"/>
    <x v="9"/>
    <x v="0"/>
    <s v="Chester George"/>
    <x v="9284"/>
  </r>
  <r>
    <x v="2"/>
    <x v="0"/>
    <x v="1"/>
    <s v="Epsom"/>
    <x v="4"/>
    <n v="3551"/>
    <x v="0"/>
    <x v="9"/>
    <x v="2"/>
    <s v="Amy Buchanan"/>
    <x v="21389"/>
  </r>
  <r>
    <x v="2"/>
    <x v="0"/>
    <x v="1"/>
    <s v="Epsom"/>
    <x v="4"/>
    <n v="3551"/>
    <x v="0"/>
    <x v="9"/>
    <x v="0"/>
    <s v="Chester George"/>
    <x v="369"/>
  </r>
  <r>
    <x v="2"/>
    <x v="0"/>
    <x v="1"/>
    <s v="Epsom"/>
    <x v="4"/>
    <n v="3551"/>
    <x v="0"/>
    <x v="9"/>
    <x v="8"/>
    <s v="Sara Ferrell"/>
    <x v="36"/>
  </r>
  <r>
    <x v="2"/>
    <x v="0"/>
    <x v="1"/>
    <s v="Epsom"/>
    <x v="4"/>
    <n v="3551"/>
    <x v="0"/>
    <x v="9"/>
    <x v="5"/>
    <s v="Richard Carr"/>
    <x v="369"/>
  </r>
  <r>
    <x v="2"/>
    <x v="0"/>
    <x v="1"/>
    <s v="Epsom"/>
    <x v="4"/>
    <n v="3551"/>
    <x v="0"/>
    <x v="9"/>
    <x v="8"/>
    <s v="Sara Ferrell"/>
    <x v="369"/>
  </r>
  <r>
    <x v="2"/>
    <x v="0"/>
    <x v="1"/>
    <s v="Epsom"/>
    <x v="4"/>
    <n v="3551"/>
    <x v="0"/>
    <x v="9"/>
    <x v="7"/>
    <s v="Ella Hickman"/>
    <x v="2996"/>
  </r>
  <r>
    <x v="2"/>
    <x v="0"/>
    <x v="1"/>
    <s v="Epsom"/>
    <x v="4"/>
    <n v="3551"/>
    <x v="0"/>
    <x v="9"/>
    <x v="8"/>
    <s v="Sara Ferrell"/>
    <x v="254"/>
  </r>
  <r>
    <x v="2"/>
    <x v="0"/>
    <x v="1"/>
    <s v="Epsom"/>
    <x v="4"/>
    <n v="3551"/>
    <x v="0"/>
    <x v="9"/>
    <x v="5"/>
    <s v="Richard Carr"/>
    <x v="2996"/>
  </r>
  <r>
    <x v="2"/>
    <x v="0"/>
    <x v="1"/>
    <s v="Epsom"/>
    <x v="4"/>
    <n v="3551"/>
    <x v="0"/>
    <x v="9"/>
    <x v="7"/>
    <s v="Ella Hickman"/>
    <x v="16151"/>
  </r>
  <r>
    <x v="2"/>
    <x v="0"/>
    <x v="1"/>
    <s v="Epsom"/>
    <x v="4"/>
    <n v="3551"/>
    <x v="0"/>
    <x v="9"/>
    <x v="0"/>
    <s v="Chester George"/>
    <x v="68"/>
  </r>
  <r>
    <x v="2"/>
    <x v="0"/>
    <x v="1"/>
    <s v="Epsom"/>
    <x v="4"/>
    <n v="3551"/>
    <x v="0"/>
    <x v="9"/>
    <x v="6"/>
    <s v="Bruce Curran"/>
    <x v="2480"/>
  </r>
  <r>
    <x v="2"/>
    <x v="0"/>
    <x v="1"/>
    <s v="Epsom"/>
    <x v="4"/>
    <n v="3551"/>
    <x v="0"/>
    <x v="9"/>
    <x v="9"/>
    <s v="Elizabeth Gentry"/>
    <x v="20105"/>
  </r>
  <r>
    <x v="2"/>
    <x v="0"/>
    <x v="1"/>
    <s v="Epsom"/>
    <x v="4"/>
    <n v="3551"/>
    <x v="0"/>
    <x v="9"/>
    <x v="7"/>
    <s v="Ella Hickman"/>
    <x v="1940"/>
  </r>
  <r>
    <x v="2"/>
    <x v="0"/>
    <x v="1"/>
    <s v="Epsom"/>
    <x v="4"/>
    <n v="3551"/>
    <x v="0"/>
    <x v="9"/>
    <x v="1"/>
    <s v="Howard Wright"/>
    <x v="3511"/>
  </r>
  <r>
    <x v="2"/>
    <x v="0"/>
    <x v="1"/>
    <s v="Epsom"/>
    <x v="4"/>
    <n v="3551"/>
    <x v="0"/>
    <x v="9"/>
    <x v="6"/>
    <s v="Bruce Curran"/>
    <x v="2037"/>
  </r>
  <r>
    <x v="2"/>
    <x v="0"/>
    <x v="1"/>
    <s v="Epsom"/>
    <x v="4"/>
    <n v="3551"/>
    <x v="0"/>
    <x v="9"/>
    <x v="0"/>
    <s v="Chester George"/>
    <x v="12068"/>
  </r>
  <r>
    <x v="2"/>
    <x v="0"/>
    <x v="1"/>
    <s v="Epsom"/>
    <x v="4"/>
    <n v="3551"/>
    <x v="0"/>
    <x v="9"/>
    <x v="9"/>
    <s v="Elizabeth Gentry"/>
    <x v="3236"/>
  </r>
  <r>
    <x v="2"/>
    <x v="0"/>
    <x v="1"/>
    <s v="Epsom"/>
    <x v="4"/>
    <n v="3551"/>
    <x v="0"/>
    <x v="9"/>
    <x v="4"/>
    <s v="Maggie Mayer"/>
    <x v="21390"/>
  </r>
  <r>
    <x v="2"/>
    <x v="0"/>
    <x v="1"/>
    <s v="Epsom"/>
    <x v="4"/>
    <n v="3551"/>
    <x v="0"/>
    <x v="9"/>
    <x v="0"/>
    <s v="Chester George"/>
    <x v="3444"/>
  </r>
  <r>
    <x v="2"/>
    <x v="0"/>
    <x v="1"/>
    <s v="Epsom"/>
    <x v="4"/>
    <n v="3551"/>
    <x v="0"/>
    <x v="9"/>
    <x v="6"/>
    <s v="Bruce Curran"/>
    <x v="3590"/>
  </r>
  <r>
    <x v="2"/>
    <x v="0"/>
    <x v="1"/>
    <s v="Epsom"/>
    <x v="4"/>
    <n v="3551"/>
    <x v="0"/>
    <x v="9"/>
    <x v="0"/>
    <s v="Chester George"/>
    <x v="21391"/>
  </r>
  <r>
    <x v="2"/>
    <x v="0"/>
    <x v="1"/>
    <s v="Epsom"/>
    <x v="4"/>
    <n v="3551"/>
    <x v="0"/>
    <x v="9"/>
    <x v="9"/>
    <s v="Elizabeth Gentry"/>
    <x v="1520"/>
  </r>
  <r>
    <x v="2"/>
    <x v="0"/>
    <x v="1"/>
    <s v="Epsom"/>
    <x v="4"/>
    <n v="3551"/>
    <x v="0"/>
    <x v="9"/>
    <x v="8"/>
    <s v="Sara Ferrell"/>
    <x v="21392"/>
  </r>
  <r>
    <x v="2"/>
    <x v="0"/>
    <x v="1"/>
    <s v="Epsom"/>
    <x v="4"/>
    <n v="3551"/>
    <x v="0"/>
    <x v="9"/>
    <x v="0"/>
    <s v="Chester George"/>
    <x v="21393"/>
  </r>
  <r>
    <x v="2"/>
    <x v="0"/>
    <x v="1"/>
    <s v="Epsom"/>
    <x v="4"/>
    <n v="3551"/>
    <x v="0"/>
    <x v="9"/>
    <x v="2"/>
    <s v="Amy Buchanan"/>
    <x v="21394"/>
  </r>
  <r>
    <x v="2"/>
    <x v="0"/>
    <x v="1"/>
    <s v="Epsom"/>
    <x v="4"/>
    <n v="3551"/>
    <x v="0"/>
    <x v="9"/>
    <x v="2"/>
    <s v="Amy Buchanan"/>
    <x v="21395"/>
  </r>
  <r>
    <x v="2"/>
    <x v="0"/>
    <x v="1"/>
    <s v="Epsom"/>
    <x v="4"/>
    <n v="3551"/>
    <x v="0"/>
    <x v="9"/>
    <x v="3"/>
    <s v="Chris Monroe"/>
    <x v="21396"/>
  </r>
  <r>
    <x v="2"/>
    <x v="0"/>
    <x v="1"/>
    <s v="Epsom"/>
    <x v="4"/>
    <n v="3551"/>
    <x v="0"/>
    <x v="9"/>
    <x v="2"/>
    <s v="Amy Buchanan"/>
    <x v="10908"/>
  </r>
  <r>
    <x v="2"/>
    <x v="0"/>
    <x v="1"/>
    <s v="Epsom"/>
    <x v="4"/>
    <n v="3551"/>
    <x v="0"/>
    <x v="9"/>
    <x v="1"/>
    <s v="Howard Wright"/>
    <x v="21397"/>
  </r>
  <r>
    <x v="2"/>
    <x v="0"/>
    <x v="1"/>
    <s v="Epsom"/>
    <x v="4"/>
    <n v="3551"/>
    <x v="0"/>
    <x v="9"/>
    <x v="3"/>
    <s v="Chris Monroe"/>
    <x v="21398"/>
  </r>
  <r>
    <x v="2"/>
    <x v="0"/>
    <x v="1"/>
    <s v="Epsom"/>
    <x v="4"/>
    <n v="3551"/>
    <x v="0"/>
    <x v="9"/>
    <x v="6"/>
    <s v="Bruce Curran"/>
    <x v="21399"/>
  </r>
  <r>
    <x v="2"/>
    <x v="0"/>
    <x v="1"/>
    <s v="Epsom"/>
    <x v="4"/>
    <n v="3551"/>
    <x v="0"/>
    <x v="9"/>
    <x v="6"/>
    <s v="Bruce Curran"/>
    <x v="21400"/>
  </r>
  <r>
    <x v="2"/>
    <x v="0"/>
    <x v="1"/>
    <s v="Epsom"/>
    <x v="4"/>
    <n v="3551"/>
    <x v="0"/>
    <x v="9"/>
    <x v="8"/>
    <s v="Sara Ferrell"/>
    <x v="21401"/>
  </r>
  <r>
    <x v="2"/>
    <x v="0"/>
    <x v="1"/>
    <s v="Epsom"/>
    <x v="4"/>
    <n v="3551"/>
    <x v="0"/>
    <x v="9"/>
    <x v="8"/>
    <s v="Sara Ferrell"/>
    <x v="21402"/>
  </r>
  <r>
    <x v="2"/>
    <x v="0"/>
    <x v="1"/>
    <s v="Epsom"/>
    <x v="4"/>
    <n v="3551"/>
    <x v="0"/>
    <x v="9"/>
    <x v="1"/>
    <s v="Howard Wright"/>
    <x v="21403"/>
  </r>
  <r>
    <x v="2"/>
    <x v="0"/>
    <x v="1"/>
    <s v="Epsom"/>
    <x v="4"/>
    <n v="3551"/>
    <x v="0"/>
    <x v="9"/>
    <x v="9"/>
    <s v="Elizabeth Gentry"/>
    <x v="21404"/>
  </r>
  <r>
    <x v="2"/>
    <x v="0"/>
    <x v="1"/>
    <s v="Epsom"/>
    <x v="4"/>
    <n v="3551"/>
    <x v="0"/>
    <x v="9"/>
    <x v="9"/>
    <s v="Elizabeth Gentry"/>
    <x v="21405"/>
  </r>
  <r>
    <x v="2"/>
    <x v="0"/>
    <x v="1"/>
    <s v="Epsom"/>
    <x v="4"/>
    <n v="3551"/>
    <x v="0"/>
    <x v="9"/>
    <x v="4"/>
    <s v="Maggie Mayer"/>
    <x v="21406"/>
  </r>
  <r>
    <x v="2"/>
    <x v="0"/>
    <x v="1"/>
    <s v="Epsom"/>
    <x v="4"/>
    <n v="3551"/>
    <x v="0"/>
    <x v="9"/>
    <x v="6"/>
    <s v="Bruce Curran"/>
    <x v="21407"/>
  </r>
  <r>
    <x v="2"/>
    <x v="0"/>
    <x v="1"/>
    <s v="Epsom"/>
    <x v="4"/>
    <n v="3551"/>
    <x v="0"/>
    <x v="9"/>
    <x v="1"/>
    <s v="Howard Wright"/>
    <x v="21408"/>
  </r>
  <r>
    <x v="2"/>
    <x v="0"/>
    <x v="1"/>
    <s v="Epsom"/>
    <x v="4"/>
    <n v="3551"/>
    <x v="0"/>
    <x v="9"/>
    <x v="4"/>
    <s v="Maggie Mayer"/>
    <x v="21409"/>
  </r>
  <r>
    <x v="2"/>
    <x v="0"/>
    <x v="1"/>
    <s v="Epsom"/>
    <x v="4"/>
    <n v="3551"/>
    <x v="0"/>
    <x v="9"/>
    <x v="2"/>
    <s v="Amy Buchanan"/>
    <x v="21410"/>
  </r>
  <r>
    <x v="2"/>
    <x v="0"/>
    <x v="1"/>
    <s v="Epsom"/>
    <x v="4"/>
    <n v="3551"/>
    <x v="0"/>
    <x v="9"/>
    <x v="9"/>
    <s v="Elizabeth Gentry"/>
    <x v="21411"/>
  </r>
  <r>
    <x v="2"/>
    <x v="0"/>
    <x v="1"/>
    <s v="Epsom"/>
    <x v="4"/>
    <n v="3551"/>
    <x v="0"/>
    <x v="9"/>
    <x v="3"/>
    <s v="Chris Monroe"/>
    <x v="21412"/>
  </r>
  <r>
    <x v="2"/>
    <x v="0"/>
    <x v="1"/>
    <s v="Epsom"/>
    <x v="4"/>
    <n v="3551"/>
    <x v="0"/>
    <x v="9"/>
    <x v="9"/>
    <s v="Elizabeth Gentry"/>
    <x v="21413"/>
  </r>
  <r>
    <x v="2"/>
    <x v="0"/>
    <x v="1"/>
    <s v="Epsom"/>
    <x v="4"/>
    <n v="3551"/>
    <x v="0"/>
    <x v="9"/>
    <x v="7"/>
    <s v="Ella Hickman"/>
    <x v="21414"/>
  </r>
  <r>
    <x v="2"/>
    <x v="0"/>
    <x v="1"/>
    <s v="Epsom"/>
    <x v="4"/>
    <n v="3551"/>
    <x v="0"/>
    <x v="9"/>
    <x v="6"/>
    <s v="Bruce Curran"/>
    <x v="21415"/>
  </r>
  <r>
    <x v="2"/>
    <x v="0"/>
    <x v="1"/>
    <s v="Epsom"/>
    <x v="4"/>
    <n v="3551"/>
    <x v="0"/>
    <x v="9"/>
    <x v="5"/>
    <s v="Richard Carr"/>
    <x v="21416"/>
  </r>
  <r>
    <x v="2"/>
    <x v="0"/>
    <x v="1"/>
    <s v="Epsom"/>
    <x v="4"/>
    <n v="3551"/>
    <x v="0"/>
    <x v="9"/>
    <x v="9"/>
    <s v="Elizabeth Gentry"/>
    <x v="21417"/>
  </r>
  <r>
    <x v="2"/>
    <x v="0"/>
    <x v="1"/>
    <s v="Epsom"/>
    <x v="4"/>
    <n v="3551"/>
    <x v="0"/>
    <x v="9"/>
    <x v="1"/>
    <s v="Howard Wright"/>
    <x v="21418"/>
  </r>
  <r>
    <x v="2"/>
    <x v="0"/>
    <x v="1"/>
    <s v="Epsom"/>
    <x v="4"/>
    <n v="3551"/>
    <x v="0"/>
    <x v="9"/>
    <x v="8"/>
    <s v="Sara Ferrell"/>
    <x v="21419"/>
  </r>
  <r>
    <x v="2"/>
    <x v="0"/>
    <x v="1"/>
    <s v="Epsom"/>
    <x v="4"/>
    <n v="3551"/>
    <x v="0"/>
    <x v="9"/>
    <x v="5"/>
    <s v="Richard Carr"/>
    <x v="21420"/>
  </r>
  <r>
    <x v="2"/>
    <x v="0"/>
    <x v="1"/>
    <s v="Epsom"/>
    <x v="4"/>
    <n v="3551"/>
    <x v="0"/>
    <x v="9"/>
    <x v="5"/>
    <s v="Richard Carr"/>
    <x v="21421"/>
  </r>
  <r>
    <x v="2"/>
    <x v="0"/>
    <x v="1"/>
    <s v="Epsom"/>
    <x v="4"/>
    <n v="3551"/>
    <x v="0"/>
    <x v="9"/>
    <x v="2"/>
    <s v="Amy Buchanan"/>
    <x v="21422"/>
  </r>
  <r>
    <x v="2"/>
    <x v="0"/>
    <x v="1"/>
    <s v="Epsom"/>
    <x v="4"/>
    <n v="3551"/>
    <x v="0"/>
    <x v="9"/>
    <x v="6"/>
    <s v="Bruce Curran"/>
    <x v="21423"/>
  </r>
  <r>
    <x v="2"/>
    <x v="0"/>
    <x v="1"/>
    <s v="Epsom"/>
    <x v="4"/>
    <n v="3551"/>
    <x v="0"/>
    <x v="9"/>
    <x v="0"/>
    <s v="Chester George"/>
    <x v="21424"/>
  </r>
  <r>
    <x v="2"/>
    <x v="0"/>
    <x v="1"/>
    <s v="Bussleton"/>
    <x v="3"/>
    <n v="6280"/>
    <x v="0"/>
    <x v="18"/>
    <x v="2"/>
    <s v="Amy Buchanan"/>
    <x v="1149"/>
  </r>
  <r>
    <x v="2"/>
    <x v="0"/>
    <x v="1"/>
    <s v="Bussleton"/>
    <x v="3"/>
    <n v="6280"/>
    <x v="0"/>
    <x v="18"/>
    <x v="2"/>
    <s v="Amy Buchanan"/>
    <x v="484"/>
  </r>
  <r>
    <x v="2"/>
    <x v="0"/>
    <x v="1"/>
    <s v="Bussleton"/>
    <x v="3"/>
    <n v="6280"/>
    <x v="0"/>
    <x v="18"/>
    <x v="0"/>
    <s v="Chester George"/>
    <x v="34"/>
  </r>
  <r>
    <x v="2"/>
    <x v="0"/>
    <x v="1"/>
    <s v="Bussleton"/>
    <x v="3"/>
    <n v="6280"/>
    <x v="0"/>
    <x v="18"/>
    <x v="2"/>
    <s v="Amy Buchanan"/>
    <x v="369"/>
  </r>
  <r>
    <x v="2"/>
    <x v="0"/>
    <x v="1"/>
    <s v="Bussleton"/>
    <x v="3"/>
    <n v="6280"/>
    <x v="0"/>
    <x v="18"/>
    <x v="0"/>
    <s v="Chester George"/>
    <x v="168"/>
  </r>
  <r>
    <x v="2"/>
    <x v="0"/>
    <x v="1"/>
    <s v="Bussleton"/>
    <x v="3"/>
    <n v="6280"/>
    <x v="0"/>
    <x v="18"/>
    <x v="0"/>
    <s v="Chester George"/>
    <x v="36"/>
  </r>
  <r>
    <x v="2"/>
    <x v="0"/>
    <x v="1"/>
    <s v="Bussleton"/>
    <x v="3"/>
    <n v="6280"/>
    <x v="0"/>
    <x v="18"/>
    <x v="0"/>
    <s v="Chester George"/>
    <x v="369"/>
  </r>
  <r>
    <x v="2"/>
    <x v="0"/>
    <x v="1"/>
    <s v="Bussleton"/>
    <x v="3"/>
    <n v="6280"/>
    <x v="0"/>
    <x v="18"/>
    <x v="2"/>
    <s v="Amy Buchanan"/>
    <x v="607"/>
  </r>
  <r>
    <x v="2"/>
    <x v="0"/>
    <x v="1"/>
    <s v="Bussleton"/>
    <x v="3"/>
    <n v="6280"/>
    <x v="0"/>
    <x v="18"/>
    <x v="9"/>
    <s v="Elizabeth Gentry"/>
    <x v="36"/>
  </r>
  <r>
    <x v="2"/>
    <x v="0"/>
    <x v="1"/>
    <s v="Bussleton"/>
    <x v="3"/>
    <n v="6280"/>
    <x v="0"/>
    <x v="18"/>
    <x v="9"/>
    <s v="Elizabeth Gentry"/>
    <x v="21425"/>
  </r>
  <r>
    <x v="2"/>
    <x v="0"/>
    <x v="1"/>
    <s v="Bussleton"/>
    <x v="3"/>
    <n v="6280"/>
    <x v="0"/>
    <x v="18"/>
    <x v="0"/>
    <s v="Chester George"/>
    <x v="68"/>
  </r>
  <r>
    <x v="2"/>
    <x v="0"/>
    <x v="1"/>
    <s v="Bussleton"/>
    <x v="3"/>
    <n v="6280"/>
    <x v="0"/>
    <x v="18"/>
    <x v="6"/>
    <s v="Bruce Curran"/>
    <x v="224"/>
  </r>
  <r>
    <x v="2"/>
    <x v="0"/>
    <x v="1"/>
    <s v="Bussleton"/>
    <x v="3"/>
    <n v="6280"/>
    <x v="0"/>
    <x v="18"/>
    <x v="3"/>
    <s v="Chris Monroe"/>
    <x v="948"/>
  </r>
  <r>
    <x v="2"/>
    <x v="0"/>
    <x v="1"/>
    <s v="Bussleton"/>
    <x v="3"/>
    <n v="6280"/>
    <x v="0"/>
    <x v="18"/>
    <x v="4"/>
    <s v="Maggie Mayer"/>
    <x v="104"/>
  </r>
  <r>
    <x v="2"/>
    <x v="0"/>
    <x v="1"/>
    <s v="Bussleton"/>
    <x v="3"/>
    <n v="6280"/>
    <x v="0"/>
    <x v="18"/>
    <x v="6"/>
    <s v="Bruce Curran"/>
    <x v="1792"/>
  </r>
  <r>
    <x v="2"/>
    <x v="0"/>
    <x v="1"/>
    <s v="Bussleton"/>
    <x v="3"/>
    <n v="6280"/>
    <x v="0"/>
    <x v="18"/>
    <x v="2"/>
    <s v="Amy Buchanan"/>
    <x v="10543"/>
  </r>
  <r>
    <x v="2"/>
    <x v="0"/>
    <x v="1"/>
    <s v="Bussleton"/>
    <x v="3"/>
    <n v="6280"/>
    <x v="0"/>
    <x v="18"/>
    <x v="2"/>
    <s v="Amy Buchanan"/>
    <x v="21426"/>
  </r>
  <r>
    <x v="2"/>
    <x v="0"/>
    <x v="1"/>
    <s v="Bussleton"/>
    <x v="3"/>
    <n v="6280"/>
    <x v="0"/>
    <x v="18"/>
    <x v="7"/>
    <s v="Ella Hickman"/>
    <x v="21427"/>
  </r>
  <r>
    <x v="2"/>
    <x v="0"/>
    <x v="1"/>
    <s v="Bussleton"/>
    <x v="3"/>
    <n v="6280"/>
    <x v="0"/>
    <x v="18"/>
    <x v="6"/>
    <s v="Bruce Curran"/>
    <x v="451"/>
  </r>
  <r>
    <x v="2"/>
    <x v="0"/>
    <x v="1"/>
    <s v="Bussleton"/>
    <x v="3"/>
    <n v="6280"/>
    <x v="0"/>
    <x v="18"/>
    <x v="9"/>
    <s v="Elizabeth Gentry"/>
    <x v="21428"/>
  </r>
  <r>
    <x v="2"/>
    <x v="0"/>
    <x v="1"/>
    <s v="Bussleton"/>
    <x v="3"/>
    <n v="6280"/>
    <x v="0"/>
    <x v="18"/>
    <x v="4"/>
    <s v="Maggie Mayer"/>
    <x v="21429"/>
  </r>
  <r>
    <x v="2"/>
    <x v="0"/>
    <x v="1"/>
    <s v="Bussleton"/>
    <x v="3"/>
    <n v="6280"/>
    <x v="0"/>
    <x v="18"/>
    <x v="0"/>
    <s v="Chester George"/>
    <x v="4335"/>
  </r>
  <r>
    <x v="2"/>
    <x v="0"/>
    <x v="1"/>
    <s v="Bussleton"/>
    <x v="3"/>
    <n v="6280"/>
    <x v="0"/>
    <x v="18"/>
    <x v="9"/>
    <s v="Elizabeth Gentry"/>
    <x v="21430"/>
  </r>
  <r>
    <x v="2"/>
    <x v="0"/>
    <x v="1"/>
    <s v="Bussleton"/>
    <x v="3"/>
    <n v="6280"/>
    <x v="0"/>
    <x v="18"/>
    <x v="3"/>
    <s v="Chris Monroe"/>
    <x v="21431"/>
  </r>
  <r>
    <x v="2"/>
    <x v="0"/>
    <x v="1"/>
    <s v="Bussleton"/>
    <x v="3"/>
    <n v="6280"/>
    <x v="0"/>
    <x v="18"/>
    <x v="9"/>
    <s v="Elizabeth Gentry"/>
    <x v="1131"/>
  </r>
  <r>
    <x v="2"/>
    <x v="0"/>
    <x v="1"/>
    <s v="Bussleton"/>
    <x v="3"/>
    <n v="6280"/>
    <x v="0"/>
    <x v="18"/>
    <x v="6"/>
    <s v="Bruce Curran"/>
    <x v="21432"/>
  </r>
  <r>
    <x v="2"/>
    <x v="0"/>
    <x v="1"/>
    <s v="Bussleton"/>
    <x v="3"/>
    <n v="6280"/>
    <x v="0"/>
    <x v="18"/>
    <x v="2"/>
    <s v="Amy Buchanan"/>
    <x v="21433"/>
  </r>
  <r>
    <x v="2"/>
    <x v="0"/>
    <x v="1"/>
    <s v="Bussleton"/>
    <x v="3"/>
    <n v="6280"/>
    <x v="0"/>
    <x v="18"/>
    <x v="7"/>
    <s v="Ella Hickman"/>
    <x v="21434"/>
  </r>
  <r>
    <x v="2"/>
    <x v="0"/>
    <x v="1"/>
    <s v="Bussleton"/>
    <x v="3"/>
    <n v="6280"/>
    <x v="0"/>
    <x v="18"/>
    <x v="8"/>
    <s v="Sara Ferrell"/>
    <x v="21435"/>
  </r>
  <r>
    <x v="2"/>
    <x v="0"/>
    <x v="1"/>
    <s v="Bussleton"/>
    <x v="3"/>
    <n v="6280"/>
    <x v="0"/>
    <x v="18"/>
    <x v="5"/>
    <s v="Richard Carr"/>
    <x v="21436"/>
  </r>
  <r>
    <x v="2"/>
    <x v="0"/>
    <x v="1"/>
    <s v="Bussleton"/>
    <x v="3"/>
    <n v="6280"/>
    <x v="0"/>
    <x v="18"/>
    <x v="8"/>
    <s v="Sara Ferrell"/>
    <x v="21437"/>
  </r>
  <r>
    <x v="2"/>
    <x v="0"/>
    <x v="1"/>
    <s v="Bussleton"/>
    <x v="3"/>
    <n v="6280"/>
    <x v="0"/>
    <x v="18"/>
    <x v="2"/>
    <s v="Amy Buchanan"/>
    <x v="21438"/>
  </r>
  <r>
    <x v="2"/>
    <x v="0"/>
    <x v="1"/>
    <s v="Bussleton"/>
    <x v="3"/>
    <n v="6280"/>
    <x v="0"/>
    <x v="18"/>
    <x v="2"/>
    <s v="Amy Buchanan"/>
    <x v="21439"/>
  </r>
  <r>
    <x v="2"/>
    <x v="0"/>
    <x v="1"/>
    <s v="Bussleton"/>
    <x v="3"/>
    <n v="6280"/>
    <x v="0"/>
    <x v="18"/>
    <x v="0"/>
    <s v="Chester George"/>
    <x v="21440"/>
  </r>
  <r>
    <x v="2"/>
    <x v="0"/>
    <x v="1"/>
    <s v="Bussleton"/>
    <x v="3"/>
    <n v="6280"/>
    <x v="0"/>
    <x v="18"/>
    <x v="6"/>
    <s v="Bruce Curran"/>
    <x v="21441"/>
  </r>
  <r>
    <x v="2"/>
    <x v="0"/>
    <x v="1"/>
    <s v="Bussleton"/>
    <x v="3"/>
    <n v="6280"/>
    <x v="0"/>
    <x v="18"/>
    <x v="3"/>
    <s v="Chris Monroe"/>
    <x v="21442"/>
  </r>
  <r>
    <x v="2"/>
    <x v="0"/>
    <x v="1"/>
    <s v="Bussleton"/>
    <x v="3"/>
    <n v="6280"/>
    <x v="0"/>
    <x v="18"/>
    <x v="6"/>
    <s v="Bruce Curran"/>
    <x v="21443"/>
  </r>
  <r>
    <x v="2"/>
    <x v="0"/>
    <x v="1"/>
    <s v="Bussleton"/>
    <x v="3"/>
    <n v="6280"/>
    <x v="0"/>
    <x v="18"/>
    <x v="1"/>
    <s v="Howard Wright"/>
    <x v="21444"/>
  </r>
  <r>
    <x v="2"/>
    <x v="0"/>
    <x v="1"/>
    <s v="Bussleton"/>
    <x v="3"/>
    <n v="6280"/>
    <x v="0"/>
    <x v="18"/>
    <x v="3"/>
    <s v="Chris Monroe"/>
    <x v="21445"/>
  </r>
  <r>
    <x v="2"/>
    <x v="0"/>
    <x v="1"/>
    <s v="Bussleton"/>
    <x v="3"/>
    <n v="6280"/>
    <x v="0"/>
    <x v="18"/>
    <x v="4"/>
    <s v="Maggie Mayer"/>
    <x v="21446"/>
  </r>
  <r>
    <x v="2"/>
    <x v="0"/>
    <x v="1"/>
    <s v="Bussleton"/>
    <x v="3"/>
    <n v="6280"/>
    <x v="0"/>
    <x v="18"/>
    <x v="1"/>
    <s v="Howard Wright"/>
    <x v="21447"/>
  </r>
  <r>
    <x v="2"/>
    <x v="0"/>
    <x v="1"/>
    <s v="Bussleton"/>
    <x v="3"/>
    <n v="6280"/>
    <x v="0"/>
    <x v="18"/>
    <x v="8"/>
    <s v="Sara Ferrell"/>
    <x v="21448"/>
  </r>
  <r>
    <x v="2"/>
    <x v="0"/>
    <x v="1"/>
    <s v="Bussleton"/>
    <x v="3"/>
    <n v="6280"/>
    <x v="0"/>
    <x v="18"/>
    <x v="9"/>
    <s v="Elizabeth Gentry"/>
    <x v="21449"/>
  </r>
  <r>
    <x v="2"/>
    <x v="0"/>
    <x v="1"/>
    <s v="Bussleton"/>
    <x v="3"/>
    <n v="6280"/>
    <x v="0"/>
    <x v="18"/>
    <x v="1"/>
    <s v="Howard Wright"/>
    <x v="21450"/>
  </r>
  <r>
    <x v="2"/>
    <x v="0"/>
    <x v="1"/>
    <s v="Bussleton"/>
    <x v="3"/>
    <n v="6280"/>
    <x v="0"/>
    <x v="18"/>
    <x v="7"/>
    <s v="Ella Hickman"/>
    <x v="21451"/>
  </r>
  <r>
    <x v="2"/>
    <x v="0"/>
    <x v="1"/>
    <s v="Bussleton"/>
    <x v="3"/>
    <n v="6280"/>
    <x v="0"/>
    <x v="18"/>
    <x v="9"/>
    <s v="Elizabeth Gentry"/>
    <x v="21452"/>
  </r>
  <r>
    <x v="2"/>
    <x v="0"/>
    <x v="1"/>
    <s v="Bussleton"/>
    <x v="3"/>
    <n v="6280"/>
    <x v="0"/>
    <x v="18"/>
    <x v="5"/>
    <s v="Richard Carr"/>
    <x v="21453"/>
  </r>
  <r>
    <x v="2"/>
    <x v="0"/>
    <x v="1"/>
    <s v="Bussleton"/>
    <x v="3"/>
    <n v="6280"/>
    <x v="0"/>
    <x v="18"/>
    <x v="4"/>
    <s v="Maggie Mayer"/>
    <x v="21454"/>
  </r>
  <r>
    <x v="2"/>
    <x v="0"/>
    <x v="1"/>
    <s v="Bussleton"/>
    <x v="3"/>
    <n v="6280"/>
    <x v="0"/>
    <x v="18"/>
    <x v="9"/>
    <s v="Elizabeth Gentry"/>
    <x v="21455"/>
  </r>
  <r>
    <x v="2"/>
    <x v="0"/>
    <x v="1"/>
    <s v="Bussleton"/>
    <x v="3"/>
    <n v="6280"/>
    <x v="0"/>
    <x v="18"/>
    <x v="5"/>
    <s v="Richard Carr"/>
    <x v="21456"/>
  </r>
  <r>
    <x v="2"/>
    <x v="0"/>
    <x v="1"/>
    <s v="Bussleton"/>
    <x v="3"/>
    <n v="6280"/>
    <x v="0"/>
    <x v="18"/>
    <x v="1"/>
    <s v="Howard Wright"/>
    <x v="21457"/>
  </r>
  <r>
    <x v="2"/>
    <x v="0"/>
    <x v="1"/>
    <s v="Bussleton"/>
    <x v="3"/>
    <n v="6280"/>
    <x v="0"/>
    <x v="18"/>
    <x v="5"/>
    <s v="Richard Carr"/>
    <x v="21458"/>
  </r>
  <r>
    <x v="2"/>
    <x v="0"/>
    <x v="1"/>
    <s v="Bussleton"/>
    <x v="3"/>
    <n v="6280"/>
    <x v="0"/>
    <x v="18"/>
    <x v="9"/>
    <s v="Elizabeth Gentry"/>
    <x v="21459"/>
  </r>
  <r>
    <x v="2"/>
    <x v="0"/>
    <x v="1"/>
    <s v="Bussleton"/>
    <x v="3"/>
    <n v="6280"/>
    <x v="0"/>
    <x v="18"/>
    <x v="6"/>
    <s v="Bruce Curran"/>
    <x v="21460"/>
  </r>
  <r>
    <x v="2"/>
    <x v="0"/>
    <x v="1"/>
    <s v="Bussleton"/>
    <x v="3"/>
    <n v="6280"/>
    <x v="0"/>
    <x v="18"/>
    <x v="0"/>
    <s v="Chester George"/>
    <x v="21461"/>
  </r>
  <r>
    <x v="2"/>
    <x v="0"/>
    <x v="1"/>
    <s v="Bussleton"/>
    <x v="3"/>
    <n v="6280"/>
    <x v="0"/>
    <x v="18"/>
    <x v="2"/>
    <s v="Amy Buchanan"/>
    <x v="21462"/>
  </r>
  <r>
    <x v="2"/>
    <x v="0"/>
    <x v="1"/>
    <s v="Bussleton"/>
    <x v="3"/>
    <n v="6280"/>
    <x v="0"/>
    <x v="18"/>
    <x v="6"/>
    <s v="Bruce Curran"/>
    <x v="21463"/>
  </r>
  <r>
    <x v="2"/>
    <x v="0"/>
    <x v="1"/>
    <s v="Underwood"/>
    <x v="2"/>
    <n v="4119"/>
    <x v="0"/>
    <x v="15"/>
    <x v="2"/>
    <s v="Amy Buchanan"/>
    <x v="1121"/>
  </r>
  <r>
    <x v="2"/>
    <x v="0"/>
    <x v="1"/>
    <s v="Underwood"/>
    <x v="2"/>
    <n v="4119"/>
    <x v="0"/>
    <x v="15"/>
    <x v="0"/>
    <s v="Chester George"/>
    <x v="196"/>
  </r>
  <r>
    <x v="2"/>
    <x v="0"/>
    <x v="1"/>
    <s v="Underwood"/>
    <x v="2"/>
    <n v="4119"/>
    <x v="0"/>
    <x v="15"/>
    <x v="0"/>
    <s v="Chester George"/>
    <x v="517"/>
  </r>
  <r>
    <x v="2"/>
    <x v="0"/>
    <x v="1"/>
    <s v="Underwood"/>
    <x v="2"/>
    <n v="4119"/>
    <x v="0"/>
    <x v="15"/>
    <x v="0"/>
    <s v="Chester George"/>
    <x v="714"/>
  </r>
  <r>
    <x v="2"/>
    <x v="0"/>
    <x v="1"/>
    <s v="Underwood"/>
    <x v="2"/>
    <n v="4119"/>
    <x v="0"/>
    <x v="15"/>
    <x v="2"/>
    <s v="Amy Buchanan"/>
    <x v="310"/>
  </r>
  <r>
    <x v="2"/>
    <x v="0"/>
    <x v="1"/>
    <s v="Underwood"/>
    <x v="2"/>
    <n v="4119"/>
    <x v="0"/>
    <x v="15"/>
    <x v="7"/>
    <s v="Ella Hickman"/>
    <x v="3"/>
  </r>
  <r>
    <x v="2"/>
    <x v="0"/>
    <x v="1"/>
    <s v="Underwood"/>
    <x v="2"/>
    <n v="4119"/>
    <x v="0"/>
    <x v="15"/>
    <x v="0"/>
    <s v="Chester George"/>
    <x v="251"/>
  </r>
  <r>
    <x v="2"/>
    <x v="0"/>
    <x v="1"/>
    <s v="Underwood"/>
    <x v="2"/>
    <n v="4119"/>
    <x v="0"/>
    <x v="15"/>
    <x v="0"/>
    <s v="Chester George"/>
    <x v="34"/>
  </r>
  <r>
    <x v="2"/>
    <x v="0"/>
    <x v="1"/>
    <s v="Underwood"/>
    <x v="2"/>
    <n v="4119"/>
    <x v="0"/>
    <x v="15"/>
    <x v="2"/>
    <s v="Amy Buchanan"/>
    <x v="21464"/>
  </r>
  <r>
    <x v="2"/>
    <x v="0"/>
    <x v="1"/>
    <s v="Underwood"/>
    <x v="2"/>
    <n v="4119"/>
    <x v="0"/>
    <x v="15"/>
    <x v="2"/>
    <s v="Amy Buchanan"/>
    <x v="36"/>
  </r>
  <r>
    <x v="2"/>
    <x v="0"/>
    <x v="1"/>
    <s v="Underwood"/>
    <x v="2"/>
    <n v="4119"/>
    <x v="0"/>
    <x v="15"/>
    <x v="7"/>
    <s v="Ella Hickman"/>
    <x v="2084"/>
  </r>
  <r>
    <x v="2"/>
    <x v="0"/>
    <x v="1"/>
    <s v="Underwood"/>
    <x v="2"/>
    <n v="4119"/>
    <x v="0"/>
    <x v="15"/>
    <x v="8"/>
    <s v="Sara Ferrell"/>
    <x v="369"/>
  </r>
  <r>
    <x v="2"/>
    <x v="0"/>
    <x v="1"/>
    <s v="Underwood"/>
    <x v="2"/>
    <n v="4119"/>
    <x v="0"/>
    <x v="15"/>
    <x v="8"/>
    <s v="Sara Ferrell"/>
    <x v="34"/>
  </r>
  <r>
    <x v="2"/>
    <x v="0"/>
    <x v="1"/>
    <s v="Underwood"/>
    <x v="2"/>
    <n v="4119"/>
    <x v="0"/>
    <x v="15"/>
    <x v="6"/>
    <s v="Bruce Curran"/>
    <x v="606"/>
  </r>
  <r>
    <x v="2"/>
    <x v="0"/>
    <x v="1"/>
    <s v="Underwood"/>
    <x v="2"/>
    <n v="4119"/>
    <x v="0"/>
    <x v="15"/>
    <x v="9"/>
    <s v="Elizabeth Gentry"/>
    <x v="21465"/>
  </r>
  <r>
    <x v="2"/>
    <x v="0"/>
    <x v="1"/>
    <s v="Underwood"/>
    <x v="2"/>
    <n v="4119"/>
    <x v="0"/>
    <x v="15"/>
    <x v="6"/>
    <s v="Bruce Curran"/>
    <x v="21466"/>
  </r>
  <r>
    <x v="2"/>
    <x v="0"/>
    <x v="1"/>
    <s v="Underwood"/>
    <x v="2"/>
    <n v="4119"/>
    <x v="0"/>
    <x v="15"/>
    <x v="2"/>
    <s v="Amy Buchanan"/>
    <x v="3158"/>
  </r>
  <r>
    <x v="2"/>
    <x v="0"/>
    <x v="1"/>
    <s v="Underwood"/>
    <x v="2"/>
    <n v="4119"/>
    <x v="0"/>
    <x v="15"/>
    <x v="9"/>
    <s v="Elizabeth Gentry"/>
    <x v="1792"/>
  </r>
  <r>
    <x v="2"/>
    <x v="0"/>
    <x v="1"/>
    <s v="Underwood"/>
    <x v="2"/>
    <n v="4119"/>
    <x v="0"/>
    <x v="15"/>
    <x v="4"/>
    <s v="Maggie Mayer"/>
    <x v="21467"/>
  </r>
  <r>
    <x v="2"/>
    <x v="0"/>
    <x v="1"/>
    <s v="Underwood"/>
    <x v="2"/>
    <n v="4119"/>
    <x v="0"/>
    <x v="15"/>
    <x v="8"/>
    <s v="Sara Ferrell"/>
    <x v="21468"/>
  </r>
  <r>
    <x v="2"/>
    <x v="0"/>
    <x v="1"/>
    <s v="Underwood"/>
    <x v="2"/>
    <n v="4119"/>
    <x v="0"/>
    <x v="15"/>
    <x v="3"/>
    <s v="Chris Monroe"/>
    <x v="21469"/>
  </r>
  <r>
    <x v="2"/>
    <x v="0"/>
    <x v="1"/>
    <s v="Underwood"/>
    <x v="2"/>
    <n v="4119"/>
    <x v="0"/>
    <x v="15"/>
    <x v="5"/>
    <s v="Richard Carr"/>
    <x v="21470"/>
  </r>
  <r>
    <x v="2"/>
    <x v="0"/>
    <x v="1"/>
    <s v="Underwood"/>
    <x v="2"/>
    <n v="4119"/>
    <x v="0"/>
    <x v="15"/>
    <x v="1"/>
    <s v="Howard Wright"/>
    <x v="13637"/>
  </r>
  <r>
    <x v="2"/>
    <x v="0"/>
    <x v="1"/>
    <s v="Underwood"/>
    <x v="2"/>
    <n v="4119"/>
    <x v="0"/>
    <x v="15"/>
    <x v="8"/>
    <s v="Sara Ferrell"/>
    <x v="21471"/>
  </r>
  <r>
    <x v="2"/>
    <x v="0"/>
    <x v="1"/>
    <s v="Underwood"/>
    <x v="2"/>
    <n v="4119"/>
    <x v="0"/>
    <x v="15"/>
    <x v="6"/>
    <s v="Bruce Curran"/>
    <x v="4262"/>
  </r>
  <r>
    <x v="2"/>
    <x v="0"/>
    <x v="1"/>
    <s v="Underwood"/>
    <x v="2"/>
    <n v="4119"/>
    <x v="0"/>
    <x v="15"/>
    <x v="1"/>
    <s v="Howard Wright"/>
    <x v="13738"/>
  </r>
  <r>
    <x v="2"/>
    <x v="0"/>
    <x v="1"/>
    <s v="Underwood"/>
    <x v="2"/>
    <n v="4119"/>
    <x v="0"/>
    <x v="15"/>
    <x v="1"/>
    <s v="Howard Wright"/>
    <x v="21472"/>
  </r>
  <r>
    <x v="2"/>
    <x v="0"/>
    <x v="1"/>
    <s v="Underwood"/>
    <x v="2"/>
    <n v="4119"/>
    <x v="0"/>
    <x v="15"/>
    <x v="2"/>
    <s v="Amy Buchanan"/>
    <x v="8649"/>
  </r>
  <r>
    <x v="2"/>
    <x v="0"/>
    <x v="1"/>
    <s v="Underwood"/>
    <x v="2"/>
    <n v="4119"/>
    <x v="0"/>
    <x v="15"/>
    <x v="4"/>
    <s v="Maggie Mayer"/>
    <x v="12365"/>
  </r>
  <r>
    <x v="2"/>
    <x v="0"/>
    <x v="1"/>
    <s v="Underwood"/>
    <x v="2"/>
    <n v="4119"/>
    <x v="0"/>
    <x v="15"/>
    <x v="9"/>
    <s v="Elizabeth Gentry"/>
    <x v="21473"/>
  </r>
  <r>
    <x v="2"/>
    <x v="0"/>
    <x v="1"/>
    <s v="Underwood"/>
    <x v="2"/>
    <n v="4119"/>
    <x v="0"/>
    <x v="15"/>
    <x v="3"/>
    <s v="Chris Monroe"/>
    <x v="21474"/>
  </r>
  <r>
    <x v="2"/>
    <x v="0"/>
    <x v="1"/>
    <s v="Underwood"/>
    <x v="2"/>
    <n v="4119"/>
    <x v="0"/>
    <x v="15"/>
    <x v="0"/>
    <s v="Chester George"/>
    <x v="14605"/>
  </r>
  <r>
    <x v="2"/>
    <x v="0"/>
    <x v="1"/>
    <s v="Underwood"/>
    <x v="2"/>
    <n v="4119"/>
    <x v="0"/>
    <x v="15"/>
    <x v="8"/>
    <s v="Sara Ferrell"/>
    <x v="1183"/>
  </r>
  <r>
    <x v="2"/>
    <x v="0"/>
    <x v="1"/>
    <s v="Underwood"/>
    <x v="2"/>
    <n v="4119"/>
    <x v="0"/>
    <x v="15"/>
    <x v="9"/>
    <s v="Elizabeth Gentry"/>
    <x v="21475"/>
  </r>
  <r>
    <x v="2"/>
    <x v="0"/>
    <x v="1"/>
    <s v="Underwood"/>
    <x v="2"/>
    <n v="4119"/>
    <x v="0"/>
    <x v="15"/>
    <x v="2"/>
    <s v="Amy Buchanan"/>
    <x v="21476"/>
  </r>
  <r>
    <x v="2"/>
    <x v="0"/>
    <x v="1"/>
    <s v="Underwood"/>
    <x v="2"/>
    <n v="4119"/>
    <x v="0"/>
    <x v="15"/>
    <x v="3"/>
    <s v="Chris Monroe"/>
    <x v="21477"/>
  </r>
  <r>
    <x v="2"/>
    <x v="0"/>
    <x v="1"/>
    <s v="Underwood"/>
    <x v="2"/>
    <n v="4119"/>
    <x v="0"/>
    <x v="15"/>
    <x v="2"/>
    <s v="Amy Buchanan"/>
    <x v="21478"/>
  </r>
  <r>
    <x v="2"/>
    <x v="0"/>
    <x v="1"/>
    <s v="Underwood"/>
    <x v="2"/>
    <n v="4119"/>
    <x v="0"/>
    <x v="15"/>
    <x v="2"/>
    <s v="Amy Buchanan"/>
    <x v="21479"/>
  </r>
  <r>
    <x v="2"/>
    <x v="0"/>
    <x v="1"/>
    <s v="Underwood"/>
    <x v="2"/>
    <n v="4119"/>
    <x v="0"/>
    <x v="15"/>
    <x v="5"/>
    <s v="Richard Carr"/>
    <x v="21480"/>
  </r>
  <r>
    <x v="2"/>
    <x v="0"/>
    <x v="1"/>
    <s v="Underwood"/>
    <x v="2"/>
    <n v="4119"/>
    <x v="0"/>
    <x v="15"/>
    <x v="6"/>
    <s v="Bruce Curran"/>
    <x v="21481"/>
  </r>
  <r>
    <x v="2"/>
    <x v="0"/>
    <x v="1"/>
    <s v="Underwood"/>
    <x v="2"/>
    <n v="4119"/>
    <x v="0"/>
    <x v="15"/>
    <x v="0"/>
    <s v="Chester George"/>
    <x v="21482"/>
  </r>
  <r>
    <x v="2"/>
    <x v="0"/>
    <x v="1"/>
    <s v="Underwood"/>
    <x v="2"/>
    <n v="4119"/>
    <x v="0"/>
    <x v="15"/>
    <x v="8"/>
    <s v="Sara Ferrell"/>
    <x v="21483"/>
  </r>
  <r>
    <x v="2"/>
    <x v="0"/>
    <x v="1"/>
    <s v="Underwood"/>
    <x v="2"/>
    <n v="4119"/>
    <x v="0"/>
    <x v="15"/>
    <x v="9"/>
    <s v="Elizabeth Gentry"/>
    <x v="21484"/>
  </r>
  <r>
    <x v="2"/>
    <x v="0"/>
    <x v="1"/>
    <s v="Underwood"/>
    <x v="2"/>
    <n v="4119"/>
    <x v="0"/>
    <x v="15"/>
    <x v="0"/>
    <s v="Chester George"/>
    <x v="21485"/>
  </r>
  <r>
    <x v="2"/>
    <x v="0"/>
    <x v="1"/>
    <s v="Underwood"/>
    <x v="2"/>
    <n v="4119"/>
    <x v="0"/>
    <x v="15"/>
    <x v="0"/>
    <s v="Chester George"/>
    <x v="21486"/>
  </r>
  <r>
    <x v="2"/>
    <x v="0"/>
    <x v="1"/>
    <s v="Underwood"/>
    <x v="2"/>
    <n v="4119"/>
    <x v="0"/>
    <x v="15"/>
    <x v="1"/>
    <s v="Howard Wright"/>
    <x v="21487"/>
  </r>
  <r>
    <x v="2"/>
    <x v="0"/>
    <x v="1"/>
    <s v="Underwood"/>
    <x v="2"/>
    <n v="4119"/>
    <x v="0"/>
    <x v="15"/>
    <x v="6"/>
    <s v="Bruce Curran"/>
    <x v="21488"/>
  </r>
  <r>
    <x v="2"/>
    <x v="0"/>
    <x v="1"/>
    <s v="Underwood"/>
    <x v="2"/>
    <n v="4119"/>
    <x v="0"/>
    <x v="15"/>
    <x v="9"/>
    <s v="Elizabeth Gentry"/>
    <x v="21489"/>
  </r>
  <r>
    <x v="2"/>
    <x v="0"/>
    <x v="1"/>
    <s v="Underwood"/>
    <x v="2"/>
    <n v="4119"/>
    <x v="0"/>
    <x v="15"/>
    <x v="7"/>
    <s v="Ella Hickman"/>
    <x v="21490"/>
  </r>
  <r>
    <x v="2"/>
    <x v="0"/>
    <x v="1"/>
    <s v="Underwood"/>
    <x v="2"/>
    <n v="4119"/>
    <x v="0"/>
    <x v="15"/>
    <x v="9"/>
    <s v="Elizabeth Gentry"/>
    <x v="21491"/>
  </r>
  <r>
    <x v="2"/>
    <x v="0"/>
    <x v="1"/>
    <s v="Underwood"/>
    <x v="2"/>
    <n v="4119"/>
    <x v="0"/>
    <x v="15"/>
    <x v="5"/>
    <s v="Richard Carr"/>
    <x v="21492"/>
  </r>
  <r>
    <x v="2"/>
    <x v="0"/>
    <x v="1"/>
    <s v="Underwood"/>
    <x v="2"/>
    <n v="4119"/>
    <x v="0"/>
    <x v="15"/>
    <x v="8"/>
    <s v="Sara Ferrell"/>
    <x v="21493"/>
  </r>
  <r>
    <x v="2"/>
    <x v="0"/>
    <x v="1"/>
    <s v="Underwood"/>
    <x v="2"/>
    <n v="4119"/>
    <x v="0"/>
    <x v="15"/>
    <x v="1"/>
    <s v="Howard Wright"/>
    <x v="21494"/>
  </r>
  <r>
    <x v="2"/>
    <x v="0"/>
    <x v="1"/>
    <s v="Underwood"/>
    <x v="2"/>
    <n v="4119"/>
    <x v="0"/>
    <x v="15"/>
    <x v="4"/>
    <s v="Maggie Mayer"/>
    <x v="21495"/>
  </r>
  <r>
    <x v="2"/>
    <x v="0"/>
    <x v="1"/>
    <s v="Underwood"/>
    <x v="2"/>
    <n v="4119"/>
    <x v="0"/>
    <x v="15"/>
    <x v="6"/>
    <s v="Bruce Curran"/>
    <x v="21496"/>
  </r>
  <r>
    <x v="2"/>
    <x v="0"/>
    <x v="1"/>
    <s v="Underwood"/>
    <x v="2"/>
    <n v="4119"/>
    <x v="0"/>
    <x v="15"/>
    <x v="4"/>
    <s v="Maggie Mayer"/>
    <x v="21497"/>
  </r>
  <r>
    <x v="2"/>
    <x v="0"/>
    <x v="1"/>
    <s v="Underwood"/>
    <x v="2"/>
    <n v="4119"/>
    <x v="0"/>
    <x v="15"/>
    <x v="1"/>
    <s v="Howard Wright"/>
    <x v="21498"/>
  </r>
  <r>
    <x v="2"/>
    <x v="0"/>
    <x v="1"/>
    <s v="Underwood"/>
    <x v="2"/>
    <n v="4119"/>
    <x v="0"/>
    <x v="15"/>
    <x v="3"/>
    <s v="Chris Monroe"/>
    <x v="21499"/>
  </r>
  <r>
    <x v="2"/>
    <x v="0"/>
    <x v="1"/>
    <s v="Underwood"/>
    <x v="2"/>
    <n v="4119"/>
    <x v="0"/>
    <x v="15"/>
    <x v="9"/>
    <s v="Elizabeth Gentry"/>
    <x v="21500"/>
  </r>
  <r>
    <x v="2"/>
    <x v="0"/>
    <x v="1"/>
    <s v="Underwood"/>
    <x v="2"/>
    <n v="4119"/>
    <x v="0"/>
    <x v="15"/>
    <x v="6"/>
    <s v="Bruce Curran"/>
    <x v="21501"/>
  </r>
  <r>
    <x v="2"/>
    <x v="0"/>
    <x v="1"/>
    <s v="Underwood"/>
    <x v="2"/>
    <n v="4119"/>
    <x v="0"/>
    <x v="15"/>
    <x v="5"/>
    <s v="Richard Carr"/>
    <x v="21502"/>
  </r>
  <r>
    <x v="2"/>
    <x v="0"/>
    <x v="1"/>
    <s v="Underwood"/>
    <x v="2"/>
    <n v="4119"/>
    <x v="0"/>
    <x v="15"/>
    <x v="2"/>
    <s v="Amy Buchanan"/>
    <x v="21503"/>
  </r>
  <r>
    <x v="2"/>
    <x v="0"/>
    <x v="1"/>
    <s v="Underwood"/>
    <x v="2"/>
    <n v="4119"/>
    <x v="0"/>
    <x v="15"/>
    <x v="5"/>
    <s v="Richard Carr"/>
    <x v="21504"/>
  </r>
  <r>
    <x v="2"/>
    <x v="0"/>
    <x v="1"/>
    <s v="Underwood"/>
    <x v="2"/>
    <n v="4119"/>
    <x v="0"/>
    <x v="15"/>
    <x v="0"/>
    <s v="Chester George"/>
    <x v="21505"/>
  </r>
  <r>
    <x v="2"/>
    <x v="0"/>
    <x v="1"/>
    <s v="Wagga Wagga"/>
    <x v="0"/>
    <n v="2650"/>
    <x v="0"/>
    <x v="16"/>
    <x v="0"/>
    <s v="Chester George"/>
    <x v="8072"/>
  </r>
  <r>
    <x v="2"/>
    <x v="0"/>
    <x v="1"/>
    <s v="Wagga Wagga"/>
    <x v="0"/>
    <n v="2650"/>
    <x v="0"/>
    <x v="16"/>
    <x v="2"/>
    <s v="Amy Buchanan"/>
    <x v="2886"/>
  </r>
  <r>
    <x v="2"/>
    <x v="0"/>
    <x v="1"/>
    <s v="Wagga Wagga"/>
    <x v="0"/>
    <n v="2650"/>
    <x v="0"/>
    <x v="16"/>
    <x v="0"/>
    <s v="Chester George"/>
    <x v="310"/>
  </r>
  <r>
    <x v="2"/>
    <x v="0"/>
    <x v="1"/>
    <s v="Wagga Wagga"/>
    <x v="0"/>
    <n v="2650"/>
    <x v="0"/>
    <x v="16"/>
    <x v="2"/>
    <s v="Amy Buchanan"/>
    <x v="16274"/>
  </r>
  <r>
    <x v="2"/>
    <x v="0"/>
    <x v="1"/>
    <s v="Wagga Wagga"/>
    <x v="0"/>
    <n v="2650"/>
    <x v="0"/>
    <x v="16"/>
    <x v="0"/>
    <s v="Chester George"/>
    <x v="14358"/>
  </r>
  <r>
    <x v="2"/>
    <x v="0"/>
    <x v="1"/>
    <s v="Wagga Wagga"/>
    <x v="0"/>
    <n v="2650"/>
    <x v="0"/>
    <x v="16"/>
    <x v="0"/>
    <s v="Chester George"/>
    <x v="19688"/>
  </r>
  <r>
    <x v="2"/>
    <x v="0"/>
    <x v="1"/>
    <s v="Wagga Wagga"/>
    <x v="0"/>
    <n v="2650"/>
    <x v="0"/>
    <x v="16"/>
    <x v="7"/>
    <s v="Ella Hickman"/>
    <x v="4285"/>
  </r>
  <r>
    <x v="2"/>
    <x v="0"/>
    <x v="1"/>
    <s v="Wagga Wagga"/>
    <x v="0"/>
    <n v="2650"/>
    <x v="0"/>
    <x v="16"/>
    <x v="6"/>
    <s v="Bruce Curran"/>
    <x v="36"/>
  </r>
  <r>
    <x v="2"/>
    <x v="0"/>
    <x v="1"/>
    <s v="Wagga Wagga"/>
    <x v="0"/>
    <n v="2650"/>
    <x v="0"/>
    <x v="16"/>
    <x v="2"/>
    <s v="Amy Buchanan"/>
    <x v="369"/>
  </r>
  <r>
    <x v="2"/>
    <x v="0"/>
    <x v="1"/>
    <s v="Wagga Wagga"/>
    <x v="0"/>
    <n v="2650"/>
    <x v="0"/>
    <x v="16"/>
    <x v="6"/>
    <s v="Bruce Curran"/>
    <x v="36"/>
  </r>
  <r>
    <x v="2"/>
    <x v="0"/>
    <x v="1"/>
    <s v="Wagga Wagga"/>
    <x v="0"/>
    <n v="2650"/>
    <x v="0"/>
    <x v="16"/>
    <x v="9"/>
    <s v="Elizabeth Gentry"/>
    <x v="21506"/>
  </r>
  <r>
    <x v="2"/>
    <x v="0"/>
    <x v="1"/>
    <s v="Wagga Wagga"/>
    <x v="0"/>
    <n v="2650"/>
    <x v="0"/>
    <x v="16"/>
    <x v="4"/>
    <s v="Maggie Mayer"/>
    <x v="168"/>
  </r>
  <r>
    <x v="2"/>
    <x v="0"/>
    <x v="1"/>
    <s v="Wagga Wagga"/>
    <x v="0"/>
    <n v="2650"/>
    <x v="0"/>
    <x v="16"/>
    <x v="7"/>
    <s v="Ella Hickman"/>
    <x v="683"/>
  </r>
  <r>
    <x v="2"/>
    <x v="0"/>
    <x v="1"/>
    <s v="Wagga Wagga"/>
    <x v="0"/>
    <n v="2650"/>
    <x v="0"/>
    <x v="16"/>
    <x v="4"/>
    <s v="Maggie Mayer"/>
    <x v="5"/>
  </r>
  <r>
    <x v="2"/>
    <x v="0"/>
    <x v="1"/>
    <s v="Wagga Wagga"/>
    <x v="0"/>
    <n v="2650"/>
    <x v="0"/>
    <x v="16"/>
    <x v="4"/>
    <s v="Maggie Mayer"/>
    <x v="201"/>
  </r>
  <r>
    <x v="2"/>
    <x v="0"/>
    <x v="1"/>
    <s v="Wagga Wagga"/>
    <x v="0"/>
    <n v="2650"/>
    <x v="0"/>
    <x v="16"/>
    <x v="4"/>
    <s v="Maggie Mayer"/>
    <x v="21507"/>
  </r>
  <r>
    <x v="2"/>
    <x v="0"/>
    <x v="1"/>
    <s v="Wagga Wagga"/>
    <x v="0"/>
    <n v="2650"/>
    <x v="0"/>
    <x v="16"/>
    <x v="8"/>
    <s v="Sara Ferrell"/>
    <x v="400"/>
  </r>
  <r>
    <x v="2"/>
    <x v="0"/>
    <x v="1"/>
    <s v="Wagga Wagga"/>
    <x v="0"/>
    <n v="2650"/>
    <x v="0"/>
    <x v="16"/>
    <x v="1"/>
    <s v="Howard Wright"/>
    <x v="607"/>
  </r>
  <r>
    <x v="2"/>
    <x v="0"/>
    <x v="1"/>
    <s v="Wagga Wagga"/>
    <x v="0"/>
    <n v="2650"/>
    <x v="0"/>
    <x v="16"/>
    <x v="3"/>
    <s v="Chris Monroe"/>
    <x v="21508"/>
  </r>
  <r>
    <x v="2"/>
    <x v="0"/>
    <x v="1"/>
    <s v="Wagga Wagga"/>
    <x v="0"/>
    <n v="2650"/>
    <x v="0"/>
    <x v="16"/>
    <x v="4"/>
    <s v="Maggie Mayer"/>
    <x v="284"/>
  </r>
  <r>
    <x v="2"/>
    <x v="0"/>
    <x v="1"/>
    <s v="Wagga Wagga"/>
    <x v="0"/>
    <n v="2650"/>
    <x v="0"/>
    <x v="16"/>
    <x v="9"/>
    <s v="Elizabeth Gentry"/>
    <x v="4923"/>
  </r>
  <r>
    <x v="2"/>
    <x v="0"/>
    <x v="1"/>
    <s v="Wagga Wagga"/>
    <x v="0"/>
    <n v="2650"/>
    <x v="0"/>
    <x v="16"/>
    <x v="2"/>
    <s v="Amy Buchanan"/>
    <x v="3777"/>
  </r>
  <r>
    <x v="2"/>
    <x v="0"/>
    <x v="1"/>
    <s v="Wagga Wagga"/>
    <x v="0"/>
    <n v="2650"/>
    <x v="0"/>
    <x v="16"/>
    <x v="7"/>
    <s v="Ella Hickman"/>
    <x v="21509"/>
  </r>
  <r>
    <x v="2"/>
    <x v="0"/>
    <x v="1"/>
    <s v="Wagga Wagga"/>
    <x v="0"/>
    <n v="2650"/>
    <x v="0"/>
    <x v="16"/>
    <x v="7"/>
    <s v="Ella Hickman"/>
    <x v="20715"/>
  </r>
  <r>
    <x v="2"/>
    <x v="0"/>
    <x v="1"/>
    <s v="Wagga Wagga"/>
    <x v="0"/>
    <n v="2650"/>
    <x v="0"/>
    <x v="16"/>
    <x v="4"/>
    <s v="Maggie Mayer"/>
    <x v="17903"/>
  </r>
  <r>
    <x v="2"/>
    <x v="0"/>
    <x v="1"/>
    <s v="Wagga Wagga"/>
    <x v="0"/>
    <n v="2650"/>
    <x v="0"/>
    <x v="16"/>
    <x v="4"/>
    <s v="Maggie Mayer"/>
    <x v="2829"/>
  </r>
  <r>
    <x v="2"/>
    <x v="0"/>
    <x v="1"/>
    <s v="Wagga Wagga"/>
    <x v="0"/>
    <n v="2650"/>
    <x v="0"/>
    <x v="16"/>
    <x v="6"/>
    <s v="Bruce Curran"/>
    <x v="21510"/>
  </r>
  <r>
    <x v="2"/>
    <x v="0"/>
    <x v="1"/>
    <s v="Wagga Wagga"/>
    <x v="0"/>
    <n v="2650"/>
    <x v="0"/>
    <x v="16"/>
    <x v="2"/>
    <s v="Amy Buchanan"/>
    <x v="21511"/>
  </r>
  <r>
    <x v="2"/>
    <x v="0"/>
    <x v="1"/>
    <s v="Wagga Wagga"/>
    <x v="0"/>
    <n v="2650"/>
    <x v="0"/>
    <x v="16"/>
    <x v="6"/>
    <s v="Bruce Curran"/>
    <x v="21512"/>
  </r>
  <r>
    <x v="2"/>
    <x v="0"/>
    <x v="1"/>
    <s v="Wagga Wagga"/>
    <x v="0"/>
    <n v="2650"/>
    <x v="0"/>
    <x v="16"/>
    <x v="6"/>
    <s v="Bruce Curran"/>
    <x v="8946"/>
  </r>
  <r>
    <x v="2"/>
    <x v="0"/>
    <x v="1"/>
    <s v="Wagga Wagga"/>
    <x v="0"/>
    <n v="2650"/>
    <x v="0"/>
    <x v="16"/>
    <x v="5"/>
    <s v="Richard Carr"/>
    <x v="21513"/>
  </r>
  <r>
    <x v="2"/>
    <x v="0"/>
    <x v="1"/>
    <s v="Wagga Wagga"/>
    <x v="0"/>
    <n v="2650"/>
    <x v="0"/>
    <x v="16"/>
    <x v="0"/>
    <s v="Chester George"/>
    <x v="21514"/>
  </r>
  <r>
    <x v="2"/>
    <x v="0"/>
    <x v="1"/>
    <s v="Wagga Wagga"/>
    <x v="0"/>
    <n v="2650"/>
    <x v="0"/>
    <x v="16"/>
    <x v="2"/>
    <s v="Amy Buchanan"/>
    <x v="21515"/>
  </r>
  <r>
    <x v="2"/>
    <x v="0"/>
    <x v="1"/>
    <s v="Wagga Wagga"/>
    <x v="0"/>
    <n v="2650"/>
    <x v="0"/>
    <x v="16"/>
    <x v="0"/>
    <s v="Chester George"/>
    <x v="11942"/>
  </r>
  <r>
    <x v="2"/>
    <x v="0"/>
    <x v="1"/>
    <s v="Wagga Wagga"/>
    <x v="0"/>
    <n v="2650"/>
    <x v="0"/>
    <x v="16"/>
    <x v="4"/>
    <s v="Maggie Mayer"/>
    <x v="21516"/>
  </r>
  <r>
    <x v="2"/>
    <x v="0"/>
    <x v="1"/>
    <s v="Wagga Wagga"/>
    <x v="0"/>
    <n v="2650"/>
    <x v="0"/>
    <x v="16"/>
    <x v="6"/>
    <s v="Bruce Curran"/>
    <x v="21517"/>
  </r>
  <r>
    <x v="2"/>
    <x v="0"/>
    <x v="1"/>
    <s v="Wagga Wagga"/>
    <x v="0"/>
    <n v="2650"/>
    <x v="0"/>
    <x v="16"/>
    <x v="9"/>
    <s v="Elizabeth Gentry"/>
    <x v="21518"/>
  </r>
  <r>
    <x v="2"/>
    <x v="0"/>
    <x v="1"/>
    <s v="Wagga Wagga"/>
    <x v="0"/>
    <n v="2650"/>
    <x v="0"/>
    <x v="16"/>
    <x v="1"/>
    <s v="Howard Wright"/>
    <x v="21519"/>
  </r>
  <r>
    <x v="2"/>
    <x v="0"/>
    <x v="1"/>
    <s v="Wagga Wagga"/>
    <x v="0"/>
    <n v="2650"/>
    <x v="0"/>
    <x v="16"/>
    <x v="3"/>
    <s v="Chris Monroe"/>
    <x v="21520"/>
  </r>
  <r>
    <x v="2"/>
    <x v="0"/>
    <x v="1"/>
    <s v="Wagga Wagga"/>
    <x v="0"/>
    <n v="2650"/>
    <x v="0"/>
    <x v="16"/>
    <x v="2"/>
    <s v="Amy Buchanan"/>
    <x v="21521"/>
  </r>
  <r>
    <x v="2"/>
    <x v="0"/>
    <x v="1"/>
    <s v="Wagga Wagga"/>
    <x v="0"/>
    <n v="2650"/>
    <x v="0"/>
    <x v="16"/>
    <x v="3"/>
    <s v="Chris Monroe"/>
    <x v="21522"/>
  </r>
  <r>
    <x v="2"/>
    <x v="0"/>
    <x v="1"/>
    <s v="Wagga Wagga"/>
    <x v="0"/>
    <n v="2650"/>
    <x v="0"/>
    <x v="16"/>
    <x v="1"/>
    <s v="Howard Wright"/>
    <x v="21523"/>
  </r>
  <r>
    <x v="2"/>
    <x v="0"/>
    <x v="1"/>
    <s v="Wagga Wagga"/>
    <x v="0"/>
    <n v="2650"/>
    <x v="0"/>
    <x v="16"/>
    <x v="9"/>
    <s v="Elizabeth Gentry"/>
    <x v="21524"/>
  </r>
  <r>
    <x v="2"/>
    <x v="0"/>
    <x v="1"/>
    <s v="Wagga Wagga"/>
    <x v="0"/>
    <n v="2650"/>
    <x v="0"/>
    <x v="16"/>
    <x v="9"/>
    <s v="Elizabeth Gentry"/>
    <x v="21525"/>
  </r>
  <r>
    <x v="2"/>
    <x v="0"/>
    <x v="1"/>
    <s v="Wagga Wagga"/>
    <x v="0"/>
    <n v="2650"/>
    <x v="0"/>
    <x v="16"/>
    <x v="4"/>
    <s v="Maggie Mayer"/>
    <x v="21526"/>
  </r>
  <r>
    <x v="2"/>
    <x v="0"/>
    <x v="1"/>
    <s v="Wagga Wagga"/>
    <x v="0"/>
    <n v="2650"/>
    <x v="0"/>
    <x v="16"/>
    <x v="8"/>
    <s v="Sara Ferrell"/>
    <x v="21527"/>
  </r>
  <r>
    <x v="2"/>
    <x v="0"/>
    <x v="1"/>
    <s v="Wagga Wagga"/>
    <x v="0"/>
    <n v="2650"/>
    <x v="0"/>
    <x v="16"/>
    <x v="8"/>
    <s v="Sara Ferrell"/>
    <x v="21528"/>
  </r>
  <r>
    <x v="2"/>
    <x v="0"/>
    <x v="1"/>
    <s v="Wagga Wagga"/>
    <x v="0"/>
    <n v="2650"/>
    <x v="0"/>
    <x v="16"/>
    <x v="4"/>
    <s v="Maggie Mayer"/>
    <x v="21529"/>
  </r>
  <r>
    <x v="2"/>
    <x v="0"/>
    <x v="1"/>
    <s v="Wagga Wagga"/>
    <x v="0"/>
    <n v="2650"/>
    <x v="0"/>
    <x v="16"/>
    <x v="5"/>
    <s v="Richard Carr"/>
    <x v="21530"/>
  </r>
  <r>
    <x v="2"/>
    <x v="0"/>
    <x v="1"/>
    <s v="Wagga Wagga"/>
    <x v="0"/>
    <n v="2650"/>
    <x v="0"/>
    <x v="16"/>
    <x v="9"/>
    <s v="Elizabeth Gentry"/>
    <x v="21531"/>
  </r>
  <r>
    <x v="2"/>
    <x v="0"/>
    <x v="1"/>
    <s v="Wagga Wagga"/>
    <x v="0"/>
    <n v="2650"/>
    <x v="0"/>
    <x v="16"/>
    <x v="9"/>
    <s v="Elizabeth Gentry"/>
    <x v="21532"/>
  </r>
  <r>
    <x v="2"/>
    <x v="0"/>
    <x v="1"/>
    <s v="Wagga Wagga"/>
    <x v="0"/>
    <n v="2650"/>
    <x v="0"/>
    <x v="16"/>
    <x v="7"/>
    <s v="Ella Hickman"/>
    <x v="21533"/>
  </r>
  <r>
    <x v="2"/>
    <x v="0"/>
    <x v="1"/>
    <s v="Wagga Wagga"/>
    <x v="0"/>
    <n v="2650"/>
    <x v="0"/>
    <x v="16"/>
    <x v="5"/>
    <s v="Richard Carr"/>
    <x v="21534"/>
  </r>
  <r>
    <x v="2"/>
    <x v="0"/>
    <x v="1"/>
    <s v="Wagga Wagga"/>
    <x v="0"/>
    <n v="2650"/>
    <x v="0"/>
    <x v="16"/>
    <x v="1"/>
    <s v="Howard Wright"/>
    <x v="21535"/>
  </r>
  <r>
    <x v="2"/>
    <x v="0"/>
    <x v="1"/>
    <s v="Wagga Wagga"/>
    <x v="0"/>
    <n v="2650"/>
    <x v="0"/>
    <x v="16"/>
    <x v="6"/>
    <s v="Bruce Curran"/>
    <x v="21536"/>
  </r>
  <r>
    <x v="2"/>
    <x v="0"/>
    <x v="1"/>
    <s v="Wagga Wagga"/>
    <x v="0"/>
    <n v="2650"/>
    <x v="0"/>
    <x v="16"/>
    <x v="1"/>
    <s v="Howard Wright"/>
    <x v="21537"/>
  </r>
  <r>
    <x v="2"/>
    <x v="0"/>
    <x v="1"/>
    <s v="Wagga Wagga"/>
    <x v="0"/>
    <n v="2650"/>
    <x v="0"/>
    <x v="16"/>
    <x v="6"/>
    <s v="Bruce Curran"/>
    <x v="21538"/>
  </r>
  <r>
    <x v="2"/>
    <x v="0"/>
    <x v="1"/>
    <s v="Wagga Wagga"/>
    <x v="0"/>
    <n v="2650"/>
    <x v="0"/>
    <x v="16"/>
    <x v="5"/>
    <s v="Richard Carr"/>
    <x v="21539"/>
  </r>
  <r>
    <x v="2"/>
    <x v="0"/>
    <x v="1"/>
    <s v="Wagga Wagga"/>
    <x v="0"/>
    <n v="2650"/>
    <x v="0"/>
    <x v="16"/>
    <x v="0"/>
    <s v="Chester George"/>
    <x v="21540"/>
  </r>
  <r>
    <x v="2"/>
    <x v="0"/>
    <x v="1"/>
    <s v="Wagga Wagga"/>
    <x v="0"/>
    <n v="2650"/>
    <x v="0"/>
    <x v="16"/>
    <x v="2"/>
    <s v="Amy Buchanan"/>
    <x v="21541"/>
  </r>
  <r>
    <x v="2"/>
    <x v="0"/>
    <x v="1"/>
    <s v="Alexandria"/>
    <x v="0"/>
    <n v="2015"/>
    <x v="0"/>
    <x v="17"/>
    <x v="2"/>
    <s v="Amy Buchanan"/>
    <x v="10583"/>
  </r>
  <r>
    <x v="2"/>
    <x v="0"/>
    <x v="1"/>
    <s v="Alexandria"/>
    <x v="0"/>
    <n v="2015"/>
    <x v="0"/>
    <x v="17"/>
    <x v="5"/>
    <s v="Richard Carr"/>
    <x v="21542"/>
  </r>
  <r>
    <x v="2"/>
    <x v="0"/>
    <x v="1"/>
    <s v="Alexandria"/>
    <x v="0"/>
    <n v="2015"/>
    <x v="0"/>
    <x v="17"/>
    <x v="2"/>
    <s v="Amy Buchanan"/>
    <x v="21543"/>
  </r>
  <r>
    <x v="2"/>
    <x v="0"/>
    <x v="1"/>
    <s v="Alexandria"/>
    <x v="0"/>
    <n v="2015"/>
    <x v="0"/>
    <x v="17"/>
    <x v="2"/>
    <s v="Amy Buchanan"/>
    <x v="1125"/>
  </r>
  <r>
    <x v="2"/>
    <x v="0"/>
    <x v="1"/>
    <s v="Alexandria"/>
    <x v="0"/>
    <n v="2015"/>
    <x v="0"/>
    <x v="17"/>
    <x v="0"/>
    <s v="Chester George"/>
    <x v="21544"/>
  </r>
  <r>
    <x v="2"/>
    <x v="0"/>
    <x v="1"/>
    <s v="Alexandria"/>
    <x v="0"/>
    <n v="2015"/>
    <x v="0"/>
    <x v="17"/>
    <x v="0"/>
    <s v="Chester George"/>
    <x v="21545"/>
  </r>
  <r>
    <x v="2"/>
    <x v="0"/>
    <x v="1"/>
    <s v="Alexandria"/>
    <x v="0"/>
    <n v="2015"/>
    <x v="0"/>
    <x v="17"/>
    <x v="2"/>
    <s v="Amy Buchanan"/>
    <x v="21546"/>
  </r>
  <r>
    <x v="2"/>
    <x v="0"/>
    <x v="1"/>
    <s v="Alexandria"/>
    <x v="0"/>
    <n v="2015"/>
    <x v="0"/>
    <x v="17"/>
    <x v="2"/>
    <s v="Amy Buchanan"/>
    <x v="36"/>
  </r>
  <r>
    <x v="2"/>
    <x v="0"/>
    <x v="1"/>
    <s v="Alexandria"/>
    <x v="0"/>
    <n v="2015"/>
    <x v="0"/>
    <x v="17"/>
    <x v="6"/>
    <s v="Bruce Curran"/>
    <x v="517"/>
  </r>
  <r>
    <x v="2"/>
    <x v="0"/>
    <x v="1"/>
    <s v="Alexandria"/>
    <x v="0"/>
    <n v="2015"/>
    <x v="0"/>
    <x v="17"/>
    <x v="2"/>
    <s v="Amy Buchanan"/>
    <x v="36"/>
  </r>
  <r>
    <x v="2"/>
    <x v="0"/>
    <x v="1"/>
    <s v="Alexandria"/>
    <x v="0"/>
    <n v="2015"/>
    <x v="0"/>
    <x v="17"/>
    <x v="8"/>
    <s v="Sara Ferrell"/>
    <x v="34"/>
  </r>
  <r>
    <x v="2"/>
    <x v="0"/>
    <x v="1"/>
    <s v="Alexandria"/>
    <x v="0"/>
    <n v="2015"/>
    <x v="0"/>
    <x v="17"/>
    <x v="0"/>
    <s v="Chester George"/>
    <x v="5849"/>
  </r>
  <r>
    <x v="2"/>
    <x v="0"/>
    <x v="1"/>
    <s v="Alexandria"/>
    <x v="0"/>
    <n v="2015"/>
    <x v="0"/>
    <x v="17"/>
    <x v="7"/>
    <s v="Ella Hickman"/>
    <x v="2036"/>
  </r>
  <r>
    <x v="2"/>
    <x v="0"/>
    <x v="1"/>
    <s v="Alexandria"/>
    <x v="0"/>
    <n v="2015"/>
    <x v="0"/>
    <x v="17"/>
    <x v="4"/>
    <s v="Maggie Mayer"/>
    <x v="21547"/>
  </r>
  <r>
    <x v="2"/>
    <x v="0"/>
    <x v="1"/>
    <s v="Alexandria"/>
    <x v="0"/>
    <n v="2015"/>
    <x v="0"/>
    <x v="17"/>
    <x v="5"/>
    <s v="Richard Carr"/>
    <x v="2996"/>
  </r>
  <r>
    <x v="2"/>
    <x v="0"/>
    <x v="1"/>
    <s v="Alexandria"/>
    <x v="0"/>
    <n v="2015"/>
    <x v="0"/>
    <x v="17"/>
    <x v="1"/>
    <s v="Howard Wright"/>
    <x v="4"/>
  </r>
  <r>
    <x v="2"/>
    <x v="0"/>
    <x v="1"/>
    <s v="Alexandria"/>
    <x v="0"/>
    <n v="2015"/>
    <x v="0"/>
    <x v="17"/>
    <x v="8"/>
    <s v="Sara Ferrell"/>
    <x v="4442"/>
  </r>
  <r>
    <x v="2"/>
    <x v="0"/>
    <x v="1"/>
    <s v="Alexandria"/>
    <x v="0"/>
    <n v="2015"/>
    <x v="0"/>
    <x v="17"/>
    <x v="0"/>
    <s v="Chester George"/>
    <x v="21548"/>
  </r>
  <r>
    <x v="2"/>
    <x v="0"/>
    <x v="1"/>
    <s v="Alexandria"/>
    <x v="0"/>
    <n v="2015"/>
    <x v="0"/>
    <x v="17"/>
    <x v="0"/>
    <s v="Chester George"/>
    <x v="227"/>
  </r>
  <r>
    <x v="2"/>
    <x v="0"/>
    <x v="1"/>
    <s v="Alexandria"/>
    <x v="0"/>
    <n v="2015"/>
    <x v="0"/>
    <x v="17"/>
    <x v="7"/>
    <s v="Ella Hickman"/>
    <x v="941"/>
  </r>
  <r>
    <x v="2"/>
    <x v="0"/>
    <x v="1"/>
    <s v="Alexandria"/>
    <x v="0"/>
    <n v="2015"/>
    <x v="0"/>
    <x v="17"/>
    <x v="6"/>
    <s v="Bruce Curran"/>
    <x v="226"/>
  </r>
  <r>
    <x v="2"/>
    <x v="0"/>
    <x v="1"/>
    <s v="Alexandria"/>
    <x v="0"/>
    <n v="2015"/>
    <x v="0"/>
    <x v="17"/>
    <x v="4"/>
    <s v="Maggie Mayer"/>
    <x v="21549"/>
  </r>
  <r>
    <x v="2"/>
    <x v="0"/>
    <x v="1"/>
    <s v="Alexandria"/>
    <x v="0"/>
    <n v="2015"/>
    <x v="0"/>
    <x v="17"/>
    <x v="7"/>
    <s v="Ella Hickman"/>
    <x v="2248"/>
  </r>
  <r>
    <x v="2"/>
    <x v="0"/>
    <x v="1"/>
    <s v="Alexandria"/>
    <x v="0"/>
    <n v="2015"/>
    <x v="0"/>
    <x v="17"/>
    <x v="5"/>
    <s v="Richard Carr"/>
    <x v="40"/>
  </r>
  <r>
    <x v="2"/>
    <x v="0"/>
    <x v="1"/>
    <s v="Alexandria"/>
    <x v="0"/>
    <n v="2015"/>
    <x v="0"/>
    <x v="17"/>
    <x v="2"/>
    <s v="Amy Buchanan"/>
    <x v="940"/>
  </r>
  <r>
    <x v="2"/>
    <x v="0"/>
    <x v="1"/>
    <s v="Alexandria"/>
    <x v="0"/>
    <n v="2015"/>
    <x v="0"/>
    <x v="17"/>
    <x v="3"/>
    <s v="Chris Monroe"/>
    <x v="21550"/>
  </r>
  <r>
    <x v="2"/>
    <x v="0"/>
    <x v="1"/>
    <s v="Alexandria"/>
    <x v="0"/>
    <n v="2015"/>
    <x v="0"/>
    <x v="17"/>
    <x v="2"/>
    <s v="Amy Buchanan"/>
    <x v="3853"/>
  </r>
  <r>
    <x v="2"/>
    <x v="0"/>
    <x v="1"/>
    <s v="Alexandria"/>
    <x v="0"/>
    <n v="2015"/>
    <x v="0"/>
    <x v="17"/>
    <x v="0"/>
    <s v="Chester George"/>
    <x v="18672"/>
  </r>
  <r>
    <x v="2"/>
    <x v="0"/>
    <x v="1"/>
    <s v="Alexandria"/>
    <x v="0"/>
    <n v="2015"/>
    <x v="0"/>
    <x v="17"/>
    <x v="4"/>
    <s v="Maggie Mayer"/>
    <x v="573"/>
  </r>
  <r>
    <x v="2"/>
    <x v="0"/>
    <x v="1"/>
    <s v="Alexandria"/>
    <x v="0"/>
    <n v="2015"/>
    <x v="0"/>
    <x v="17"/>
    <x v="9"/>
    <s v="Elizabeth Gentry"/>
    <x v="21551"/>
  </r>
  <r>
    <x v="2"/>
    <x v="0"/>
    <x v="1"/>
    <s v="Alexandria"/>
    <x v="0"/>
    <n v="2015"/>
    <x v="0"/>
    <x v="17"/>
    <x v="6"/>
    <s v="Bruce Curran"/>
    <x v="21552"/>
  </r>
  <r>
    <x v="2"/>
    <x v="0"/>
    <x v="1"/>
    <s v="Alexandria"/>
    <x v="0"/>
    <n v="2015"/>
    <x v="0"/>
    <x v="17"/>
    <x v="9"/>
    <s v="Elizabeth Gentry"/>
    <x v="21553"/>
  </r>
  <r>
    <x v="2"/>
    <x v="0"/>
    <x v="1"/>
    <s v="Alexandria"/>
    <x v="0"/>
    <n v="2015"/>
    <x v="0"/>
    <x v="17"/>
    <x v="0"/>
    <s v="Chester George"/>
    <x v="3381"/>
  </r>
  <r>
    <x v="2"/>
    <x v="0"/>
    <x v="1"/>
    <s v="Alexandria"/>
    <x v="0"/>
    <n v="2015"/>
    <x v="0"/>
    <x v="17"/>
    <x v="0"/>
    <s v="Chester George"/>
    <x v="21554"/>
  </r>
  <r>
    <x v="2"/>
    <x v="0"/>
    <x v="1"/>
    <s v="Alexandria"/>
    <x v="0"/>
    <n v="2015"/>
    <x v="0"/>
    <x v="17"/>
    <x v="1"/>
    <s v="Howard Wright"/>
    <x v="21555"/>
  </r>
  <r>
    <x v="2"/>
    <x v="0"/>
    <x v="1"/>
    <s v="Alexandria"/>
    <x v="0"/>
    <n v="2015"/>
    <x v="0"/>
    <x v="17"/>
    <x v="8"/>
    <s v="Sara Ferrell"/>
    <x v="21556"/>
  </r>
  <r>
    <x v="2"/>
    <x v="0"/>
    <x v="1"/>
    <s v="Alexandria"/>
    <x v="0"/>
    <n v="2015"/>
    <x v="0"/>
    <x v="17"/>
    <x v="1"/>
    <s v="Howard Wright"/>
    <x v="21557"/>
  </r>
  <r>
    <x v="2"/>
    <x v="0"/>
    <x v="1"/>
    <s v="Alexandria"/>
    <x v="0"/>
    <n v="2015"/>
    <x v="0"/>
    <x v="17"/>
    <x v="9"/>
    <s v="Elizabeth Gentry"/>
    <x v="21558"/>
  </r>
  <r>
    <x v="2"/>
    <x v="0"/>
    <x v="1"/>
    <s v="Alexandria"/>
    <x v="0"/>
    <n v="2015"/>
    <x v="0"/>
    <x v="17"/>
    <x v="6"/>
    <s v="Bruce Curran"/>
    <x v="21559"/>
  </r>
  <r>
    <x v="2"/>
    <x v="0"/>
    <x v="1"/>
    <s v="Alexandria"/>
    <x v="0"/>
    <n v="2015"/>
    <x v="0"/>
    <x v="17"/>
    <x v="3"/>
    <s v="Chris Monroe"/>
    <x v="21560"/>
  </r>
  <r>
    <x v="2"/>
    <x v="0"/>
    <x v="1"/>
    <s v="Alexandria"/>
    <x v="0"/>
    <n v="2015"/>
    <x v="0"/>
    <x v="17"/>
    <x v="1"/>
    <s v="Howard Wright"/>
    <x v="21561"/>
  </r>
  <r>
    <x v="2"/>
    <x v="0"/>
    <x v="1"/>
    <s v="Alexandria"/>
    <x v="0"/>
    <n v="2015"/>
    <x v="0"/>
    <x v="17"/>
    <x v="2"/>
    <s v="Amy Buchanan"/>
    <x v="21562"/>
  </r>
  <r>
    <x v="2"/>
    <x v="0"/>
    <x v="1"/>
    <s v="Alexandria"/>
    <x v="0"/>
    <n v="2015"/>
    <x v="0"/>
    <x v="17"/>
    <x v="8"/>
    <s v="Sara Ferrell"/>
    <x v="21563"/>
  </r>
  <r>
    <x v="2"/>
    <x v="0"/>
    <x v="1"/>
    <s v="Alexandria"/>
    <x v="0"/>
    <n v="2015"/>
    <x v="0"/>
    <x v="17"/>
    <x v="9"/>
    <s v="Elizabeth Gentry"/>
    <x v="21564"/>
  </r>
  <r>
    <x v="2"/>
    <x v="0"/>
    <x v="1"/>
    <s v="Alexandria"/>
    <x v="0"/>
    <n v="2015"/>
    <x v="0"/>
    <x v="17"/>
    <x v="4"/>
    <s v="Maggie Mayer"/>
    <x v="21565"/>
  </r>
  <r>
    <x v="2"/>
    <x v="0"/>
    <x v="1"/>
    <s v="Alexandria"/>
    <x v="0"/>
    <n v="2015"/>
    <x v="0"/>
    <x v="17"/>
    <x v="9"/>
    <s v="Elizabeth Gentry"/>
    <x v="21566"/>
  </r>
  <r>
    <x v="2"/>
    <x v="0"/>
    <x v="1"/>
    <s v="Alexandria"/>
    <x v="0"/>
    <n v="2015"/>
    <x v="0"/>
    <x v="17"/>
    <x v="7"/>
    <s v="Ella Hickman"/>
    <x v="21567"/>
  </r>
  <r>
    <x v="2"/>
    <x v="0"/>
    <x v="1"/>
    <s v="Alexandria"/>
    <x v="0"/>
    <n v="2015"/>
    <x v="0"/>
    <x v="17"/>
    <x v="8"/>
    <s v="Sara Ferrell"/>
    <x v="21568"/>
  </r>
  <r>
    <x v="2"/>
    <x v="0"/>
    <x v="1"/>
    <s v="Alexandria"/>
    <x v="0"/>
    <n v="2015"/>
    <x v="0"/>
    <x v="17"/>
    <x v="4"/>
    <s v="Maggie Mayer"/>
    <x v="21569"/>
  </r>
  <r>
    <x v="2"/>
    <x v="0"/>
    <x v="1"/>
    <s v="Alexandria"/>
    <x v="0"/>
    <n v="2015"/>
    <x v="0"/>
    <x v="17"/>
    <x v="9"/>
    <s v="Elizabeth Gentry"/>
    <x v="21570"/>
  </r>
  <r>
    <x v="2"/>
    <x v="0"/>
    <x v="1"/>
    <s v="Alexandria"/>
    <x v="0"/>
    <n v="2015"/>
    <x v="0"/>
    <x v="17"/>
    <x v="9"/>
    <s v="Elizabeth Gentry"/>
    <x v="21571"/>
  </r>
  <r>
    <x v="2"/>
    <x v="0"/>
    <x v="1"/>
    <s v="Alexandria"/>
    <x v="0"/>
    <n v="2015"/>
    <x v="0"/>
    <x v="17"/>
    <x v="3"/>
    <s v="Chris Monroe"/>
    <x v="21572"/>
  </r>
  <r>
    <x v="2"/>
    <x v="0"/>
    <x v="1"/>
    <s v="Alexandria"/>
    <x v="0"/>
    <n v="2015"/>
    <x v="0"/>
    <x v="17"/>
    <x v="6"/>
    <s v="Bruce Curran"/>
    <x v="21573"/>
  </r>
  <r>
    <x v="2"/>
    <x v="0"/>
    <x v="1"/>
    <s v="Alexandria"/>
    <x v="0"/>
    <n v="2015"/>
    <x v="0"/>
    <x v="17"/>
    <x v="5"/>
    <s v="Richard Carr"/>
    <x v="21574"/>
  </r>
  <r>
    <x v="2"/>
    <x v="0"/>
    <x v="1"/>
    <s v="Alexandria"/>
    <x v="0"/>
    <n v="2015"/>
    <x v="0"/>
    <x v="17"/>
    <x v="5"/>
    <s v="Richard Carr"/>
    <x v="21575"/>
  </r>
  <r>
    <x v="2"/>
    <x v="0"/>
    <x v="1"/>
    <s v="Alexandria"/>
    <x v="0"/>
    <n v="2015"/>
    <x v="0"/>
    <x v="17"/>
    <x v="0"/>
    <s v="Chester George"/>
    <x v="21576"/>
  </r>
  <r>
    <x v="2"/>
    <x v="0"/>
    <x v="1"/>
    <s v="Alexandria"/>
    <x v="0"/>
    <n v="2015"/>
    <x v="0"/>
    <x v="17"/>
    <x v="2"/>
    <s v="Amy Buchanan"/>
    <x v="21577"/>
  </r>
  <r>
    <x v="2"/>
    <x v="0"/>
    <x v="1"/>
    <s v="Alexandria"/>
    <x v="0"/>
    <n v="2015"/>
    <x v="0"/>
    <x v="17"/>
    <x v="5"/>
    <s v="Richard Carr"/>
    <x v="21578"/>
  </r>
  <r>
    <x v="2"/>
    <x v="0"/>
    <x v="1"/>
    <s v="Alexandria"/>
    <x v="0"/>
    <n v="2015"/>
    <x v="0"/>
    <x v="17"/>
    <x v="1"/>
    <s v="Howard Wright"/>
    <x v="21579"/>
  </r>
  <r>
    <x v="2"/>
    <x v="0"/>
    <x v="1"/>
    <s v="Alexandria"/>
    <x v="0"/>
    <n v="2015"/>
    <x v="0"/>
    <x v="17"/>
    <x v="6"/>
    <s v="Bruce Curran"/>
    <x v="21580"/>
  </r>
  <r>
    <x v="2"/>
    <x v="0"/>
    <x v="1"/>
    <s v="Caloundra"/>
    <x v="2"/>
    <n v="4551"/>
    <x v="0"/>
    <x v="20"/>
    <x v="0"/>
    <s v="Chester George"/>
    <x v="67"/>
  </r>
  <r>
    <x v="2"/>
    <x v="0"/>
    <x v="1"/>
    <s v="Caloundra"/>
    <x v="2"/>
    <n v="4551"/>
    <x v="0"/>
    <x v="20"/>
    <x v="0"/>
    <s v="Chester George"/>
    <x v="3441"/>
  </r>
  <r>
    <x v="2"/>
    <x v="0"/>
    <x v="1"/>
    <s v="Caloundra"/>
    <x v="2"/>
    <n v="4551"/>
    <x v="0"/>
    <x v="20"/>
    <x v="2"/>
    <s v="Amy Buchanan"/>
    <x v="5346"/>
  </r>
  <r>
    <x v="2"/>
    <x v="0"/>
    <x v="1"/>
    <s v="Caloundra"/>
    <x v="2"/>
    <n v="4551"/>
    <x v="0"/>
    <x v="20"/>
    <x v="2"/>
    <s v="Amy Buchanan"/>
    <x v="283"/>
  </r>
  <r>
    <x v="2"/>
    <x v="0"/>
    <x v="1"/>
    <s v="Caloundra"/>
    <x v="2"/>
    <n v="4551"/>
    <x v="0"/>
    <x v="20"/>
    <x v="0"/>
    <s v="Chester George"/>
    <x v="35"/>
  </r>
  <r>
    <x v="2"/>
    <x v="0"/>
    <x v="1"/>
    <s v="Caloundra"/>
    <x v="2"/>
    <n v="4551"/>
    <x v="0"/>
    <x v="20"/>
    <x v="0"/>
    <s v="Chester George"/>
    <x v="36"/>
  </r>
  <r>
    <x v="2"/>
    <x v="0"/>
    <x v="1"/>
    <s v="Caloundra"/>
    <x v="2"/>
    <n v="4551"/>
    <x v="0"/>
    <x v="20"/>
    <x v="0"/>
    <s v="Chester George"/>
    <x v="481"/>
  </r>
  <r>
    <x v="2"/>
    <x v="0"/>
    <x v="1"/>
    <s v="Caloundra"/>
    <x v="2"/>
    <n v="4551"/>
    <x v="0"/>
    <x v="20"/>
    <x v="4"/>
    <s v="Maggie Mayer"/>
    <x v="2996"/>
  </r>
  <r>
    <x v="2"/>
    <x v="0"/>
    <x v="1"/>
    <s v="Caloundra"/>
    <x v="2"/>
    <n v="4551"/>
    <x v="0"/>
    <x v="20"/>
    <x v="1"/>
    <s v="Howard Wright"/>
    <x v="35"/>
  </r>
  <r>
    <x v="2"/>
    <x v="0"/>
    <x v="1"/>
    <s v="Caloundra"/>
    <x v="2"/>
    <n v="4551"/>
    <x v="0"/>
    <x v="20"/>
    <x v="8"/>
    <s v="Sara Ferrell"/>
    <x v="21581"/>
  </r>
  <r>
    <x v="2"/>
    <x v="0"/>
    <x v="1"/>
    <s v="Caloundra"/>
    <x v="2"/>
    <n v="4551"/>
    <x v="0"/>
    <x v="20"/>
    <x v="2"/>
    <s v="Amy Buchanan"/>
    <x v="168"/>
  </r>
  <r>
    <x v="2"/>
    <x v="0"/>
    <x v="1"/>
    <s v="Caloundra"/>
    <x v="2"/>
    <n v="4551"/>
    <x v="0"/>
    <x v="20"/>
    <x v="6"/>
    <s v="Bruce Curran"/>
    <x v="1585"/>
  </r>
  <r>
    <x v="2"/>
    <x v="0"/>
    <x v="1"/>
    <s v="Caloundra"/>
    <x v="2"/>
    <n v="4551"/>
    <x v="0"/>
    <x v="20"/>
    <x v="5"/>
    <s v="Richard Carr"/>
    <x v="68"/>
  </r>
  <r>
    <x v="2"/>
    <x v="0"/>
    <x v="1"/>
    <s v="Caloundra"/>
    <x v="2"/>
    <n v="4551"/>
    <x v="0"/>
    <x v="20"/>
    <x v="0"/>
    <s v="Chester George"/>
    <x v="227"/>
  </r>
  <r>
    <x v="2"/>
    <x v="0"/>
    <x v="1"/>
    <s v="Caloundra"/>
    <x v="2"/>
    <n v="4551"/>
    <x v="0"/>
    <x v="20"/>
    <x v="2"/>
    <s v="Amy Buchanan"/>
    <x v="132"/>
  </r>
  <r>
    <x v="2"/>
    <x v="0"/>
    <x v="1"/>
    <s v="Caloundra"/>
    <x v="2"/>
    <n v="4551"/>
    <x v="0"/>
    <x v="20"/>
    <x v="4"/>
    <s v="Maggie Mayer"/>
    <x v="312"/>
  </r>
  <r>
    <x v="2"/>
    <x v="0"/>
    <x v="1"/>
    <s v="Caloundra"/>
    <x v="2"/>
    <n v="4551"/>
    <x v="0"/>
    <x v="20"/>
    <x v="8"/>
    <s v="Sara Ferrell"/>
    <x v="12086"/>
  </r>
  <r>
    <x v="2"/>
    <x v="0"/>
    <x v="1"/>
    <s v="Caloundra"/>
    <x v="2"/>
    <n v="4551"/>
    <x v="0"/>
    <x v="20"/>
    <x v="9"/>
    <s v="Elizabeth Gentry"/>
    <x v="21170"/>
  </r>
  <r>
    <x v="2"/>
    <x v="0"/>
    <x v="1"/>
    <s v="Caloundra"/>
    <x v="2"/>
    <n v="4551"/>
    <x v="0"/>
    <x v="20"/>
    <x v="0"/>
    <s v="Chester George"/>
    <x v="21582"/>
  </r>
  <r>
    <x v="2"/>
    <x v="0"/>
    <x v="1"/>
    <s v="Caloundra"/>
    <x v="2"/>
    <n v="4551"/>
    <x v="0"/>
    <x v="20"/>
    <x v="2"/>
    <s v="Amy Buchanan"/>
    <x v="660"/>
  </r>
  <r>
    <x v="2"/>
    <x v="0"/>
    <x v="1"/>
    <s v="Caloundra"/>
    <x v="2"/>
    <n v="4551"/>
    <x v="0"/>
    <x v="20"/>
    <x v="9"/>
    <s v="Elizabeth Gentry"/>
    <x v="21583"/>
  </r>
  <r>
    <x v="2"/>
    <x v="0"/>
    <x v="1"/>
    <s v="Caloundra"/>
    <x v="2"/>
    <n v="4551"/>
    <x v="0"/>
    <x v="20"/>
    <x v="9"/>
    <s v="Elizabeth Gentry"/>
    <x v="21584"/>
  </r>
  <r>
    <x v="2"/>
    <x v="0"/>
    <x v="1"/>
    <s v="Caloundra"/>
    <x v="2"/>
    <n v="4551"/>
    <x v="0"/>
    <x v="20"/>
    <x v="2"/>
    <s v="Amy Buchanan"/>
    <x v="12114"/>
  </r>
  <r>
    <x v="2"/>
    <x v="0"/>
    <x v="1"/>
    <s v="Caloundra"/>
    <x v="2"/>
    <n v="4551"/>
    <x v="0"/>
    <x v="20"/>
    <x v="2"/>
    <s v="Amy Buchanan"/>
    <x v="21585"/>
  </r>
  <r>
    <x v="2"/>
    <x v="0"/>
    <x v="1"/>
    <s v="Caloundra"/>
    <x v="2"/>
    <n v="4551"/>
    <x v="0"/>
    <x v="20"/>
    <x v="2"/>
    <s v="Amy Buchanan"/>
    <x v="21586"/>
  </r>
  <r>
    <x v="2"/>
    <x v="0"/>
    <x v="1"/>
    <s v="Caloundra"/>
    <x v="2"/>
    <n v="4551"/>
    <x v="0"/>
    <x v="20"/>
    <x v="3"/>
    <s v="Chris Monroe"/>
    <x v="21587"/>
  </r>
  <r>
    <x v="2"/>
    <x v="0"/>
    <x v="1"/>
    <s v="Caloundra"/>
    <x v="2"/>
    <n v="4551"/>
    <x v="0"/>
    <x v="20"/>
    <x v="7"/>
    <s v="Ella Hickman"/>
    <x v="21588"/>
  </r>
  <r>
    <x v="2"/>
    <x v="0"/>
    <x v="1"/>
    <s v="Caloundra"/>
    <x v="2"/>
    <n v="4551"/>
    <x v="0"/>
    <x v="20"/>
    <x v="9"/>
    <s v="Elizabeth Gentry"/>
    <x v="12850"/>
  </r>
  <r>
    <x v="2"/>
    <x v="0"/>
    <x v="1"/>
    <s v="Caloundra"/>
    <x v="2"/>
    <n v="4551"/>
    <x v="0"/>
    <x v="20"/>
    <x v="3"/>
    <s v="Chris Monroe"/>
    <x v="16896"/>
  </r>
  <r>
    <x v="2"/>
    <x v="0"/>
    <x v="1"/>
    <s v="Caloundra"/>
    <x v="2"/>
    <n v="4551"/>
    <x v="0"/>
    <x v="20"/>
    <x v="2"/>
    <s v="Amy Buchanan"/>
    <x v="21589"/>
  </r>
  <r>
    <x v="2"/>
    <x v="0"/>
    <x v="1"/>
    <s v="Caloundra"/>
    <x v="2"/>
    <n v="4551"/>
    <x v="0"/>
    <x v="20"/>
    <x v="1"/>
    <s v="Howard Wright"/>
    <x v="21590"/>
  </r>
  <r>
    <x v="2"/>
    <x v="0"/>
    <x v="1"/>
    <s v="Caloundra"/>
    <x v="2"/>
    <n v="4551"/>
    <x v="0"/>
    <x v="20"/>
    <x v="6"/>
    <s v="Bruce Curran"/>
    <x v="21591"/>
  </r>
  <r>
    <x v="2"/>
    <x v="0"/>
    <x v="1"/>
    <s v="Caloundra"/>
    <x v="2"/>
    <n v="4551"/>
    <x v="0"/>
    <x v="20"/>
    <x v="5"/>
    <s v="Richard Carr"/>
    <x v="21592"/>
  </r>
  <r>
    <x v="2"/>
    <x v="0"/>
    <x v="1"/>
    <s v="Caloundra"/>
    <x v="2"/>
    <n v="4551"/>
    <x v="0"/>
    <x v="20"/>
    <x v="4"/>
    <s v="Maggie Mayer"/>
    <x v="21593"/>
  </r>
  <r>
    <x v="2"/>
    <x v="0"/>
    <x v="1"/>
    <s v="Caloundra"/>
    <x v="2"/>
    <n v="4551"/>
    <x v="0"/>
    <x v="20"/>
    <x v="6"/>
    <s v="Bruce Curran"/>
    <x v="21594"/>
  </r>
  <r>
    <x v="2"/>
    <x v="0"/>
    <x v="1"/>
    <s v="Caloundra"/>
    <x v="2"/>
    <n v="4551"/>
    <x v="0"/>
    <x v="20"/>
    <x v="9"/>
    <s v="Elizabeth Gentry"/>
    <x v="21595"/>
  </r>
  <r>
    <x v="2"/>
    <x v="0"/>
    <x v="1"/>
    <s v="Caloundra"/>
    <x v="2"/>
    <n v="4551"/>
    <x v="0"/>
    <x v="20"/>
    <x v="1"/>
    <s v="Howard Wright"/>
    <x v="21596"/>
  </r>
  <r>
    <x v="2"/>
    <x v="0"/>
    <x v="1"/>
    <s v="Caloundra"/>
    <x v="2"/>
    <n v="4551"/>
    <x v="0"/>
    <x v="20"/>
    <x v="3"/>
    <s v="Chris Monroe"/>
    <x v="21597"/>
  </r>
  <r>
    <x v="2"/>
    <x v="0"/>
    <x v="1"/>
    <s v="Caloundra"/>
    <x v="2"/>
    <n v="4551"/>
    <x v="0"/>
    <x v="20"/>
    <x v="1"/>
    <s v="Howard Wright"/>
    <x v="21598"/>
  </r>
  <r>
    <x v="2"/>
    <x v="0"/>
    <x v="1"/>
    <s v="Caloundra"/>
    <x v="2"/>
    <n v="4551"/>
    <x v="0"/>
    <x v="20"/>
    <x v="4"/>
    <s v="Maggie Mayer"/>
    <x v="21599"/>
  </r>
  <r>
    <x v="2"/>
    <x v="0"/>
    <x v="1"/>
    <s v="Caloundra"/>
    <x v="2"/>
    <n v="4551"/>
    <x v="0"/>
    <x v="20"/>
    <x v="6"/>
    <s v="Bruce Curran"/>
    <x v="21600"/>
  </r>
  <r>
    <x v="2"/>
    <x v="0"/>
    <x v="1"/>
    <s v="Caloundra"/>
    <x v="2"/>
    <n v="4551"/>
    <x v="0"/>
    <x v="20"/>
    <x v="7"/>
    <s v="Ella Hickman"/>
    <x v="21601"/>
  </r>
  <r>
    <x v="2"/>
    <x v="0"/>
    <x v="1"/>
    <s v="Caloundra"/>
    <x v="2"/>
    <n v="4551"/>
    <x v="0"/>
    <x v="20"/>
    <x v="9"/>
    <s v="Elizabeth Gentry"/>
    <x v="21602"/>
  </r>
  <r>
    <x v="2"/>
    <x v="0"/>
    <x v="1"/>
    <s v="Caloundra"/>
    <x v="2"/>
    <n v="4551"/>
    <x v="0"/>
    <x v="20"/>
    <x v="8"/>
    <s v="Sara Ferrell"/>
    <x v="21603"/>
  </r>
  <r>
    <x v="2"/>
    <x v="0"/>
    <x v="1"/>
    <s v="Caloundra"/>
    <x v="2"/>
    <n v="4551"/>
    <x v="0"/>
    <x v="20"/>
    <x v="3"/>
    <s v="Chris Monroe"/>
    <x v="21604"/>
  </r>
  <r>
    <x v="2"/>
    <x v="0"/>
    <x v="1"/>
    <s v="Caloundra"/>
    <x v="2"/>
    <n v="4551"/>
    <x v="0"/>
    <x v="20"/>
    <x v="8"/>
    <s v="Sara Ferrell"/>
    <x v="21605"/>
  </r>
  <r>
    <x v="2"/>
    <x v="0"/>
    <x v="1"/>
    <s v="Caloundra"/>
    <x v="2"/>
    <n v="4551"/>
    <x v="0"/>
    <x v="20"/>
    <x v="5"/>
    <s v="Richard Carr"/>
    <x v="21606"/>
  </r>
  <r>
    <x v="2"/>
    <x v="0"/>
    <x v="1"/>
    <s v="Caloundra"/>
    <x v="2"/>
    <n v="4551"/>
    <x v="0"/>
    <x v="20"/>
    <x v="9"/>
    <s v="Elizabeth Gentry"/>
    <x v="21607"/>
  </r>
  <r>
    <x v="2"/>
    <x v="0"/>
    <x v="1"/>
    <s v="Caloundra"/>
    <x v="2"/>
    <n v="4551"/>
    <x v="0"/>
    <x v="20"/>
    <x v="1"/>
    <s v="Howard Wright"/>
    <x v="21608"/>
  </r>
  <r>
    <x v="2"/>
    <x v="0"/>
    <x v="1"/>
    <s v="Caloundra"/>
    <x v="2"/>
    <n v="4551"/>
    <x v="0"/>
    <x v="20"/>
    <x v="4"/>
    <s v="Maggie Mayer"/>
    <x v="21609"/>
  </r>
  <r>
    <x v="2"/>
    <x v="0"/>
    <x v="1"/>
    <s v="Caloundra"/>
    <x v="2"/>
    <n v="4551"/>
    <x v="0"/>
    <x v="20"/>
    <x v="9"/>
    <s v="Elizabeth Gentry"/>
    <x v="21610"/>
  </r>
  <r>
    <x v="2"/>
    <x v="0"/>
    <x v="1"/>
    <s v="Caloundra"/>
    <x v="2"/>
    <n v="4551"/>
    <x v="0"/>
    <x v="20"/>
    <x v="6"/>
    <s v="Bruce Curran"/>
    <x v="21611"/>
  </r>
  <r>
    <x v="2"/>
    <x v="0"/>
    <x v="1"/>
    <s v="Caloundra"/>
    <x v="2"/>
    <n v="4551"/>
    <x v="0"/>
    <x v="20"/>
    <x v="0"/>
    <s v="Chester George"/>
    <x v="21612"/>
  </r>
  <r>
    <x v="2"/>
    <x v="0"/>
    <x v="1"/>
    <s v="Caloundra"/>
    <x v="2"/>
    <n v="4551"/>
    <x v="0"/>
    <x v="20"/>
    <x v="5"/>
    <s v="Richard Carr"/>
    <x v="21613"/>
  </r>
  <r>
    <x v="2"/>
    <x v="0"/>
    <x v="1"/>
    <s v="Caloundra"/>
    <x v="2"/>
    <n v="4551"/>
    <x v="0"/>
    <x v="20"/>
    <x v="5"/>
    <s v="Richard Carr"/>
    <x v="21614"/>
  </r>
  <r>
    <x v="2"/>
    <x v="0"/>
    <x v="1"/>
    <s v="Caloundra"/>
    <x v="2"/>
    <n v="4551"/>
    <x v="0"/>
    <x v="20"/>
    <x v="2"/>
    <s v="Amy Buchanan"/>
    <x v="21615"/>
  </r>
  <r>
    <x v="2"/>
    <x v="0"/>
    <x v="1"/>
    <s v="Caloundra"/>
    <x v="2"/>
    <n v="4551"/>
    <x v="0"/>
    <x v="20"/>
    <x v="6"/>
    <s v="Bruce Curran"/>
    <x v="21616"/>
  </r>
  <r>
    <x v="2"/>
    <x v="0"/>
    <x v="1"/>
    <s v="Orange"/>
    <x v="0"/>
    <n v="2800"/>
    <x v="0"/>
    <x v="16"/>
    <x v="2"/>
    <s v="Amy Buchanan"/>
    <x v="1839"/>
  </r>
  <r>
    <x v="2"/>
    <x v="0"/>
    <x v="1"/>
    <s v="Orange"/>
    <x v="0"/>
    <n v="2800"/>
    <x v="0"/>
    <x v="16"/>
    <x v="7"/>
    <s v="Ella Hickman"/>
    <x v="21617"/>
  </r>
  <r>
    <x v="2"/>
    <x v="0"/>
    <x v="1"/>
    <s v="Orange"/>
    <x v="0"/>
    <n v="2800"/>
    <x v="0"/>
    <x v="16"/>
    <x v="0"/>
    <s v="Chester George"/>
    <x v="196"/>
  </r>
  <r>
    <x v="2"/>
    <x v="0"/>
    <x v="1"/>
    <s v="Orange"/>
    <x v="0"/>
    <n v="2800"/>
    <x v="0"/>
    <x v="16"/>
    <x v="2"/>
    <s v="Amy Buchanan"/>
    <x v="1658"/>
  </r>
  <r>
    <x v="2"/>
    <x v="0"/>
    <x v="1"/>
    <s v="Orange"/>
    <x v="0"/>
    <n v="2800"/>
    <x v="0"/>
    <x v="16"/>
    <x v="1"/>
    <s v="Howard Wright"/>
    <x v="21618"/>
  </r>
  <r>
    <x v="2"/>
    <x v="0"/>
    <x v="1"/>
    <s v="Orange"/>
    <x v="0"/>
    <n v="2800"/>
    <x v="0"/>
    <x v="16"/>
    <x v="0"/>
    <s v="Chester George"/>
    <x v="254"/>
  </r>
  <r>
    <x v="2"/>
    <x v="0"/>
    <x v="1"/>
    <s v="Orange"/>
    <x v="0"/>
    <n v="2800"/>
    <x v="0"/>
    <x v="16"/>
    <x v="0"/>
    <s v="Chester George"/>
    <x v="34"/>
  </r>
  <r>
    <x v="2"/>
    <x v="0"/>
    <x v="1"/>
    <s v="Orange"/>
    <x v="0"/>
    <n v="2800"/>
    <x v="0"/>
    <x v="16"/>
    <x v="0"/>
    <s v="Chester George"/>
    <x v="2"/>
  </r>
  <r>
    <x v="2"/>
    <x v="0"/>
    <x v="1"/>
    <s v="Orange"/>
    <x v="0"/>
    <n v="2800"/>
    <x v="0"/>
    <x v="16"/>
    <x v="0"/>
    <s v="Chester George"/>
    <x v="2"/>
  </r>
  <r>
    <x v="2"/>
    <x v="0"/>
    <x v="1"/>
    <s v="Orange"/>
    <x v="0"/>
    <n v="2800"/>
    <x v="0"/>
    <x v="16"/>
    <x v="2"/>
    <s v="Amy Buchanan"/>
    <x v="369"/>
  </r>
  <r>
    <x v="2"/>
    <x v="0"/>
    <x v="1"/>
    <s v="Orange"/>
    <x v="0"/>
    <n v="2800"/>
    <x v="0"/>
    <x v="16"/>
    <x v="0"/>
    <s v="Chester George"/>
    <x v="34"/>
  </r>
  <r>
    <x v="2"/>
    <x v="0"/>
    <x v="1"/>
    <s v="Orange"/>
    <x v="0"/>
    <n v="2800"/>
    <x v="0"/>
    <x v="16"/>
    <x v="2"/>
    <s v="Amy Buchanan"/>
    <x v="34"/>
  </r>
  <r>
    <x v="2"/>
    <x v="0"/>
    <x v="1"/>
    <s v="Orange"/>
    <x v="0"/>
    <n v="2800"/>
    <x v="0"/>
    <x v="16"/>
    <x v="7"/>
    <s v="Ella Hickman"/>
    <x v="2084"/>
  </r>
  <r>
    <x v="2"/>
    <x v="0"/>
    <x v="1"/>
    <s v="Orange"/>
    <x v="0"/>
    <n v="2800"/>
    <x v="0"/>
    <x v="16"/>
    <x v="8"/>
    <s v="Sara Ferrell"/>
    <x v="369"/>
  </r>
  <r>
    <x v="2"/>
    <x v="0"/>
    <x v="1"/>
    <s v="Orange"/>
    <x v="0"/>
    <n v="2800"/>
    <x v="0"/>
    <x v="16"/>
    <x v="4"/>
    <s v="Maggie Mayer"/>
    <x v="223"/>
  </r>
  <r>
    <x v="2"/>
    <x v="0"/>
    <x v="1"/>
    <s v="Orange"/>
    <x v="0"/>
    <n v="2800"/>
    <x v="0"/>
    <x v="16"/>
    <x v="5"/>
    <s v="Richard Carr"/>
    <x v="21619"/>
  </r>
  <r>
    <x v="2"/>
    <x v="0"/>
    <x v="1"/>
    <s v="Orange"/>
    <x v="0"/>
    <n v="2800"/>
    <x v="0"/>
    <x v="16"/>
    <x v="9"/>
    <s v="Elizabeth Gentry"/>
    <x v="606"/>
  </r>
  <r>
    <x v="2"/>
    <x v="0"/>
    <x v="1"/>
    <s v="Orange"/>
    <x v="0"/>
    <n v="2800"/>
    <x v="0"/>
    <x v="16"/>
    <x v="1"/>
    <s v="Howard Wright"/>
    <x v="165"/>
  </r>
  <r>
    <x v="2"/>
    <x v="0"/>
    <x v="1"/>
    <s v="Orange"/>
    <x v="0"/>
    <n v="2800"/>
    <x v="0"/>
    <x v="16"/>
    <x v="4"/>
    <s v="Maggie Mayer"/>
    <x v="607"/>
  </r>
  <r>
    <x v="2"/>
    <x v="0"/>
    <x v="1"/>
    <s v="Orange"/>
    <x v="0"/>
    <n v="2800"/>
    <x v="0"/>
    <x v="16"/>
    <x v="9"/>
    <s v="Elizabeth Gentry"/>
    <x v="11701"/>
  </r>
  <r>
    <x v="2"/>
    <x v="0"/>
    <x v="1"/>
    <s v="Orange"/>
    <x v="0"/>
    <n v="2800"/>
    <x v="0"/>
    <x v="16"/>
    <x v="4"/>
    <s v="Maggie Mayer"/>
    <x v="2369"/>
  </r>
  <r>
    <x v="2"/>
    <x v="0"/>
    <x v="1"/>
    <s v="Orange"/>
    <x v="0"/>
    <n v="2800"/>
    <x v="0"/>
    <x v="16"/>
    <x v="3"/>
    <s v="Chris Monroe"/>
    <x v="21620"/>
  </r>
  <r>
    <x v="2"/>
    <x v="0"/>
    <x v="1"/>
    <s v="Orange"/>
    <x v="0"/>
    <n v="2800"/>
    <x v="0"/>
    <x v="16"/>
    <x v="5"/>
    <s v="Richard Carr"/>
    <x v="20612"/>
  </r>
  <r>
    <x v="2"/>
    <x v="0"/>
    <x v="1"/>
    <s v="Orange"/>
    <x v="0"/>
    <n v="2800"/>
    <x v="0"/>
    <x v="16"/>
    <x v="4"/>
    <s v="Maggie Mayer"/>
    <x v="8471"/>
  </r>
  <r>
    <x v="2"/>
    <x v="0"/>
    <x v="1"/>
    <s v="Orange"/>
    <x v="0"/>
    <n v="2800"/>
    <x v="0"/>
    <x v="16"/>
    <x v="8"/>
    <s v="Sara Ferrell"/>
    <x v="3539"/>
  </r>
  <r>
    <x v="2"/>
    <x v="0"/>
    <x v="1"/>
    <s v="Orange"/>
    <x v="0"/>
    <n v="2800"/>
    <x v="0"/>
    <x v="16"/>
    <x v="1"/>
    <s v="Howard Wright"/>
    <x v="3138"/>
  </r>
  <r>
    <x v="2"/>
    <x v="0"/>
    <x v="1"/>
    <s v="Orange"/>
    <x v="0"/>
    <n v="2800"/>
    <x v="0"/>
    <x v="16"/>
    <x v="9"/>
    <s v="Elizabeth Gentry"/>
    <x v="21621"/>
  </r>
  <r>
    <x v="2"/>
    <x v="0"/>
    <x v="1"/>
    <s v="Orange"/>
    <x v="0"/>
    <n v="2800"/>
    <x v="0"/>
    <x v="16"/>
    <x v="2"/>
    <s v="Amy Buchanan"/>
    <x v="21622"/>
  </r>
  <r>
    <x v="2"/>
    <x v="0"/>
    <x v="1"/>
    <s v="Orange"/>
    <x v="0"/>
    <n v="2800"/>
    <x v="0"/>
    <x v="16"/>
    <x v="6"/>
    <s v="Bruce Curran"/>
    <x v="21623"/>
  </r>
  <r>
    <x v="2"/>
    <x v="0"/>
    <x v="1"/>
    <s v="Orange"/>
    <x v="0"/>
    <n v="2800"/>
    <x v="0"/>
    <x v="16"/>
    <x v="0"/>
    <s v="Chester George"/>
    <x v="21624"/>
  </r>
  <r>
    <x v="2"/>
    <x v="0"/>
    <x v="1"/>
    <s v="Orange"/>
    <x v="0"/>
    <n v="2800"/>
    <x v="0"/>
    <x v="16"/>
    <x v="0"/>
    <s v="Chester George"/>
    <x v="21625"/>
  </r>
  <r>
    <x v="2"/>
    <x v="0"/>
    <x v="1"/>
    <s v="Orange"/>
    <x v="0"/>
    <n v="2800"/>
    <x v="0"/>
    <x v="16"/>
    <x v="2"/>
    <s v="Amy Buchanan"/>
    <x v="21626"/>
  </r>
  <r>
    <x v="2"/>
    <x v="0"/>
    <x v="1"/>
    <s v="Orange"/>
    <x v="0"/>
    <n v="2800"/>
    <x v="0"/>
    <x v="16"/>
    <x v="3"/>
    <s v="Chris Monroe"/>
    <x v="21627"/>
  </r>
  <r>
    <x v="2"/>
    <x v="0"/>
    <x v="1"/>
    <s v="Orange"/>
    <x v="0"/>
    <n v="2800"/>
    <x v="0"/>
    <x v="16"/>
    <x v="6"/>
    <s v="Bruce Curran"/>
    <x v="21628"/>
  </r>
  <r>
    <x v="2"/>
    <x v="0"/>
    <x v="1"/>
    <s v="Orange"/>
    <x v="0"/>
    <n v="2800"/>
    <x v="0"/>
    <x v="16"/>
    <x v="1"/>
    <s v="Howard Wright"/>
    <x v="21629"/>
  </r>
  <r>
    <x v="2"/>
    <x v="0"/>
    <x v="1"/>
    <s v="Orange"/>
    <x v="0"/>
    <n v="2800"/>
    <x v="0"/>
    <x v="16"/>
    <x v="9"/>
    <s v="Elizabeth Gentry"/>
    <x v="21630"/>
  </r>
  <r>
    <x v="2"/>
    <x v="0"/>
    <x v="1"/>
    <s v="Orange"/>
    <x v="0"/>
    <n v="2800"/>
    <x v="0"/>
    <x v="16"/>
    <x v="8"/>
    <s v="Sara Ferrell"/>
    <x v="21631"/>
  </r>
  <r>
    <x v="2"/>
    <x v="0"/>
    <x v="1"/>
    <s v="Orange"/>
    <x v="0"/>
    <n v="2800"/>
    <x v="0"/>
    <x v="16"/>
    <x v="6"/>
    <s v="Bruce Curran"/>
    <x v="21632"/>
  </r>
  <r>
    <x v="2"/>
    <x v="0"/>
    <x v="1"/>
    <s v="Orange"/>
    <x v="0"/>
    <n v="2800"/>
    <x v="0"/>
    <x v="16"/>
    <x v="9"/>
    <s v="Elizabeth Gentry"/>
    <x v="21633"/>
  </r>
  <r>
    <x v="2"/>
    <x v="0"/>
    <x v="1"/>
    <s v="Orange"/>
    <x v="0"/>
    <n v="2800"/>
    <x v="0"/>
    <x v="16"/>
    <x v="7"/>
    <s v="Ella Hickman"/>
    <x v="21634"/>
  </r>
  <r>
    <x v="2"/>
    <x v="0"/>
    <x v="1"/>
    <s v="Orange"/>
    <x v="0"/>
    <n v="2800"/>
    <x v="0"/>
    <x v="16"/>
    <x v="9"/>
    <s v="Elizabeth Gentry"/>
    <x v="21635"/>
  </r>
  <r>
    <x v="2"/>
    <x v="0"/>
    <x v="1"/>
    <s v="Orange"/>
    <x v="0"/>
    <n v="2800"/>
    <x v="0"/>
    <x v="16"/>
    <x v="3"/>
    <s v="Chris Monroe"/>
    <x v="21636"/>
  </r>
  <r>
    <x v="2"/>
    <x v="0"/>
    <x v="1"/>
    <s v="Orange"/>
    <x v="0"/>
    <n v="2800"/>
    <x v="0"/>
    <x v="16"/>
    <x v="5"/>
    <s v="Richard Carr"/>
    <x v="21637"/>
  </r>
  <r>
    <x v="2"/>
    <x v="0"/>
    <x v="1"/>
    <s v="Orange"/>
    <x v="0"/>
    <n v="2800"/>
    <x v="0"/>
    <x v="16"/>
    <x v="4"/>
    <s v="Maggie Mayer"/>
    <x v="21638"/>
  </r>
  <r>
    <x v="2"/>
    <x v="0"/>
    <x v="1"/>
    <s v="Orange"/>
    <x v="0"/>
    <n v="2800"/>
    <x v="0"/>
    <x v="16"/>
    <x v="1"/>
    <s v="Howard Wright"/>
    <x v="21639"/>
  </r>
  <r>
    <x v="2"/>
    <x v="0"/>
    <x v="1"/>
    <s v="Orange"/>
    <x v="0"/>
    <n v="2800"/>
    <x v="0"/>
    <x v="16"/>
    <x v="1"/>
    <s v="Howard Wright"/>
    <x v="21640"/>
  </r>
  <r>
    <x v="2"/>
    <x v="0"/>
    <x v="1"/>
    <s v="Orange"/>
    <x v="0"/>
    <n v="2800"/>
    <x v="0"/>
    <x v="16"/>
    <x v="2"/>
    <s v="Amy Buchanan"/>
    <x v="21641"/>
  </r>
  <r>
    <x v="2"/>
    <x v="0"/>
    <x v="1"/>
    <s v="Orange"/>
    <x v="0"/>
    <n v="2800"/>
    <x v="0"/>
    <x v="16"/>
    <x v="4"/>
    <s v="Maggie Mayer"/>
    <x v="21642"/>
  </r>
  <r>
    <x v="2"/>
    <x v="0"/>
    <x v="1"/>
    <s v="Orange"/>
    <x v="0"/>
    <n v="2800"/>
    <x v="0"/>
    <x v="16"/>
    <x v="9"/>
    <s v="Elizabeth Gentry"/>
    <x v="21643"/>
  </r>
  <r>
    <x v="2"/>
    <x v="0"/>
    <x v="1"/>
    <s v="Orange"/>
    <x v="0"/>
    <n v="2800"/>
    <x v="0"/>
    <x v="16"/>
    <x v="8"/>
    <s v="Sara Ferrell"/>
    <x v="21644"/>
  </r>
  <r>
    <x v="2"/>
    <x v="0"/>
    <x v="1"/>
    <s v="Orange"/>
    <x v="0"/>
    <n v="2800"/>
    <x v="0"/>
    <x v="16"/>
    <x v="6"/>
    <s v="Bruce Curran"/>
    <x v="21645"/>
  </r>
  <r>
    <x v="2"/>
    <x v="0"/>
    <x v="1"/>
    <s v="Orange"/>
    <x v="0"/>
    <n v="2800"/>
    <x v="0"/>
    <x v="16"/>
    <x v="0"/>
    <s v="Chester George"/>
    <x v="21646"/>
  </r>
  <r>
    <x v="2"/>
    <x v="0"/>
    <x v="1"/>
    <s v="Orange"/>
    <x v="0"/>
    <n v="2800"/>
    <x v="0"/>
    <x v="16"/>
    <x v="5"/>
    <s v="Richard Carr"/>
    <x v="21647"/>
  </r>
  <r>
    <x v="2"/>
    <x v="0"/>
    <x v="1"/>
    <s v="Orange"/>
    <x v="0"/>
    <n v="2800"/>
    <x v="0"/>
    <x v="16"/>
    <x v="5"/>
    <s v="Richard Carr"/>
    <x v="21648"/>
  </r>
  <r>
    <x v="2"/>
    <x v="0"/>
    <x v="1"/>
    <s v="Orange"/>
    <x v="0"/>
    <n v="2800"/>
    <x v="0"/>
    <x v="16"/>
    <x v="6"/>
    <s v="Bruce Curran"/>
    <x v="21649"/>
  </r>
  <r>
    <x v="2"/>
    <x v="0"/>
    <x v="1"/>
    <s v="Bendigo"/>
    <x v="4"/>
    <n v="3550"/>
    <x v="0"/>
    <x v="9"/>
    <x v="2"/>
    <s v="Amy Buchanan"/>
    <x v="21650"/>
  </r>
  <r>
    <x v="2"/>
    <x v="0"/>
    <x v="1"/>
    <s v="Bendigo"/>
    <x v="4"/>
    <n v="3550"/>
    <x v="0"/>
    <x v="9"/>
    <x v="2"/>
    <s v="Amy Buchanan"/>
    <x v="254"/>
  </r>
  <r>
    <x v="2"/>
    <x v="0"/>
    <x v="1"/>
    <s v="Bendigo"/>
    <x v="4"/>
    <n v="3550"/>
    <x v="0"/>
    <x v="9"/>
    <x v="2"/>
    <s v="Amy Buchanan"/>
    <x v="283"/>
  </r>
  <r>
    <x v="2"/>
    <x v="0"/>
    <x v="1"/>
    <s v="Bendigo"/>
    <x v="4"/>
    <n v="3550"/>
    <x v="0"/>
    <x v="9"/>
    <x v="0"/>
    <s v="Chester George"/>
    <x v="6474"/>
  </r>
  <r>
    <x v="2"/>
    <x v="0"/>
    <x v="1"/>
    <s v="Bendigo"/>
    <x v="4"/>
    <n v="3550"/>
    <x v="0"/>
    <x v="9"/>
    <x v="2"/>
    <s v="Amy Buchanan"/>
    <x v="3"/>
  </r>
  <r>
    <x v="2"/>
    <x v="0"/>
    <x v="1"/>
    <s v="Bendigo"/>
    <x v="4"/>
    <n v="3550"/>
    <x v="0"/>
    <x v="9"/>
    <x v="2"/>
    <s v="Amy Buchanan"/>
    <x v="34"/>
  </r>
  <r>
    <x v="2"/>
    <x v="0"/>
    <x v="1"/>
    <s v="Bendigo"/>
    <x v="4"/>
    <n v="3550"/>
    <x v="0"/>
    <x v="9"/>
    <x v="6"/>
    <s v="Bruce Curran"/>
    <x v="12831"/>
  </r>
  <r>
    <x v="2"/>
    <x v="0"/>
    <x v="1"/>
    <s v="Bendigo"/>
    <x v="4"/>
    <n v="3550"/>
    <x v="0"/>
    <x v="9"/>
    <x v="0"/>
    <s v="Chester George"/>
    <x v="19854"/>
  </r>
  <r>
    <x v="2"/>
    <x v="0"/>
    <x v="1"/>
    <s v="Bendigo"/>
    <x v="4"/>
    <n v="3550"/>
    <x v="0"/>
    <x v="9"/>
    <x v="0"/>
    <s v="Chester George"/>
    <x v="369"/>
  </r>
  <r>
    <x v="2"/>
    <x v="0"/>
    <x v="1"/>
    <s v="Bendigo"/>
    <x v="4"/>
    <n v="3550"/>
    <x v="0"/>
    <x v="9"/>
    <x v="9"/>
    <s v="Elizabeth Gentry"/>
    <x v="21651"/>
  </r>
  <r>
    <x v="2"/>
    <x v="0"/>
    <x v="1"/>
    <s v="Bendigo"/>
    <x v="4"/>
    <n v="3550"/>
    <x v="0"/>
    <x v="9"/>
    <x v="9"/>
    <s v="Elizabeth Gentry"/>
    <x v="2542"/>
  </r>
  <r>
    <x v="2"/>
    <x v="0"/>
    <x v="1"/>
    <s v="Bendigo"/>
    <x v="4"/>
    <n v="3550"/>
    <x v="0"/>
    <x v="9"/>
    <x v="4"/>
    <s v="Maggie Mayer"/>
    <x v="2084"/>
  </r>
  <r>
    <x v="2"/>
    <x v="0"/>
    <x v="1"/>
    <s v="Bendigo"/>
    <x v="4"/>
    <n v="3550"/>
    <x v="0"/>
    <x v="9"/>
    <x v="7"/>
    <s v="Ella Hickman"/>
    <x v="1432"/>
  </r>
  <r>
    <x v="2"/>
    <x v="0"/>
    <x v="1"/>
    <s v="Bendigo"/>
    <x v="4"/>
    <n v="3550"/>
    <x v="0"/>
    <x v="9"/>
    <x v="6"/>
    <s v="Bruce Curran"/>
    <x v="2"/>
  </r>
  <r>
    <x v="2"/>
    <x v="0"/>
    <x v="1"/>
    <s v="Bendigo"/>
    <x v="4"/>
    <n v="3550"/>
    <x v="0"/>
    <x v="9"/>
    <x v="6"/>
    <s v="Bruce Curran"/>
    <x v="224"/>
  </r>
  <r>
    <x v="2"/>
    <x v="0"/>
    <x v="1"/>
    <s v="Bendigo"/>
    <x v="4"/>
    <n v="3550"/>
    <x v="0"/>
    <x v="9"/>
    <x v="0"/>
    <s v="Chester George"/>
    <x v="227"/>
  </r>
  <r>
    <x v="2"/>
    <x v="0"/>
    <x v="1"/>
    <s v="Bendigo"/>
    <x v="4"/>
    <n v="3550"/>
    <x v="0"/>
    <x v="9"/>
    <x v="8"/>
    <s v="Sara Ferrell"/>
    <x v="2111"/>
  </r>
  <r>
    <x v="2"/>
    <x v="0"/>
    <x v="1"/>
    <s v="Bendigo"/>
    <x v="4"/>
    <n v="3550"/>
    <x v="0"/>
    <x v="9"/>
    <x v="7"/>
    <s v="Ella Hickman"/>
    <x v="21652"/>
  </r>
  <r>
    <x v="2"/>
    <x v="0"/>
    <x v="1"/>
    <s v="Bendigo"/>
    <x v="4"/>
    <n v="3550"/>
    <x v="0"/>
    <x v="9"/>
    <x v="9"/>
    <s v="Elizabeth Gentry"/>
    <x v="21653"/>
  </r>
  <r>
    <x v="2"/>
    <x v="0"/>
    <x v="1"/>
    <s v="Bendigo"/>
    <x v="4"/>
    <n v="3550"/>
    <x v="0"/>
    <x v="9"/>
    <x v="2"/>
    <s v="Amy Buchanan"/>
    <x v="21654"/>
  </r>
  <r>
    <x v="2"/>
    <x v="0"/>
    <x v="1"/>
    <s v="Bendigo"/>
    <x v="4"/>
    <n v="3550"/>
    <x v="0"/>
    <x v="9"/>
    <x v="4"/>
    <s v="Maggie Mayer"/>
    <x v="21655"/>
  </r>
  <r>
    <x v="2"/>
    <x v="0"/>
    <x v="1"/>
    <s v="Bendigo"/>
    <x v="4"/>
    <n v="3550"/>
    <x v="0"/>
    <x v="9"/>
    <x v="8"/>
    <s v="Sara Ferrell"/>
    <x v="1637"/>
  </r>
  <r>
    <x v="2"/>
    <x v="0"/>
    <x v="1"/>
    <s v="Bendigo"/>
    <x v="4"/>
    <n v="3550"/>
    <x v="0"/>
    <x v="9"/>
    <x v="2"/>
    <s v="Amy Buchanan"/>
    <x v="21656"/>
  </r>
  <r>
    <x v="2"/>
    <x v="0"/>
    <x v="1"/>
    <s v="Bendigo"/>
    <x v="4"/>
    <n v="3550"/>
    <x v="0"/>
    <x v="9"/>
    <x v="1"/>
    <s v="Howard Wright"/>
    <x v="372"/>
  </r>
  <r>
    <x v="2"/>
    <x v="0"/>
    <x v="1"/>
    <s v="Bendigo"/>
    <x v="4"/>
    <n v="3550"/>
    <x v="0"/>
    <x v="9"/>
    <x v="0"/>
    <s v="Chester George"/>
    <x v="21657"/>
  </r>
  <r>
    <x v="2"/>
    <x v="0"/>
    <x v="1"/>
    <s v="Bendigo"/>
    <x v="4"/>
    <n v="3550"/>
    <x v="0"/>
    <x v="9"/>
    <x v="3"/>
    <s v="Chris Monroe"/>
    <x v="21658"/>
  </r>
  <r>
    <x v="2"/>
    <x v="0"/>
    <x v="1"/>
    <s v="Bendigo"/>
    <x v="4"/>
    <n v="3550"/>
    <x v="0"/>
    <x v="9"/>
    <x v="2"/>
    <s v="Amy Buchanan"/>
    <x v="21659"/>
  </r>
  <r>
    <x v="2"/>
    <x v="0"/>
    <x v="1"/>
    <s v="Bendigo"/>
    <x v="4"/>
    <n v="3550"/>
    <x v="0"/>
    <x v="9"/>
    <x v="9"/>
    <s v="Elizabeth Gentry"/>
    <x v="81"/>
  </r>
  <r>
    <x v="2"/>
    <x v="0"/>
    <x v="1"/>
    <s v="Bendigo"/>
    <x v="4"/>
    <n v="3550"/>
    <x v="0"/>
    <x v="9"/>
    <x v="9"/>
    <s v="Elizabeth Gentry"/>
    <x v="21660"/>
  </r>
  <r>
    <x v="2"/>
    <x v="0"/>
    <x v="1"/>
    <s v="Bendigo"/>
    <x v="4"/>
    <n v="3550"/>
    <x v="0"/>
    <x v="9"/>
    <x v="6"/>
    <s v="Bruce Curran"/>
    <x v="14519"/>
  </r>
  <r>
    <x v="2"/>
    <x v="0"/>
    <x v="1"/>
    <s v="Bendigo"/>
    <x v="4"/>
    <n v="3550"/>
    <x v="0"/>
    <x v="9"/>
    <x v="1"/>
    <s v="Howard Wright"/>
    <x v="21661"/>
  </r>
  <r>
    <x v="2"/>
    <x v="0"/>
    <x v="1"/>
    <s v="Bendigo"/>
    <x v="4"/>
    <n v="3550"/>
    <x v="0"/>
    <x v="9"/>
    <x v="0"/>
    <s v="Chester George"/>
    <x v="5730"/>
  </r>
  <r>
    <x v="2"/>
    <x v="0"/>
    <x v="1"/>
    <s v="Bendigo"/>
    <x v="4"/>
    <n v="3550"/>
    <x v="0"/>
    <x v="9"/>
    <x v="5"/>
    <s v="Richard Carr"/>
    <x v="21662"/>
  </r>
  <r>
    <x v="2"/>
    <x v="0"/>
    <x v="1"/>
    <s v="Bendigo"/>
    <x v="4"/>
    <n v="3550"/>
    <x v="0"/>
    <x v="9"/>
    <x v="5"/>
    <s v="Richard Carr"/>
    <x v="13290"/>
  </r>
  <r>
    <x v="2"/>
    <x v="0"/>
    <x v="1"/>
    <s v="Bendigo"/>
    <x v="4"/>
    <n v="3550"/>
    <x v="0"/>
    <x v="9"/>
    <x v="1"/>
    <s v="Howard Wright"/>
    <x v="21663"/>
  </r>
  <r>
    <x v="2"/>
    <x v="0"/>
    <x v="1"/>
    <s v="Bendigo"/>
    <x v="4"/>
    <n v="3550"/>
    <x v="0"/>
    <x v="9"/>
    <x v="6"/>
    <s v="Bruce Curran"/>
    <x v="21664"/>
  </r>
  <r>
    <x v="2"/>
    <x v="0"/>
    <x v="1"/>
    <s v="Bendigo"/>
    <x v="4"/>
    <n v="3550"/>
    <x v="0"/>
    <x v="9"/>
    <x v="2"/>
    <s v="Amy Buchanan"/>
    <x v="21665"/>
  </r>
  <r>
    <x v="2"/>
    <x v="0"/>
    <x v="1"/>
    <s v="Bendigo"/>
    <x v="4"/>
    <n v="3550"/>
    <x v="0"/>
    <x v="9"/>
    <x v="3"/>
    <s v="Chris Monroe"/>
    <x v="21666"/>
  </r>
  <r>
    <x v="2"/>
    <x v="0"/>
    <x v="1"/>
    <s v="Bendigo"/>
    <x v="4"/>
    <n v="3550"/>
    <x v="0"/>
    <x v="9"/>
    <x v="3"/>
    <s v="Chris Monroe"/>
    <x v="21667"/>
  </r>
  <r>
    <x v="2"/>
    <x v="0"/>
    <x v="1"/>
    <s v="Bendigo"/>
    <x v="4"/>
    <n v="3550"/>
    <x v="0"/>
    <x v="9"/>
    <x v="8"/>
    <s v="Sara Ferrell"/>
    <x v="21668"/>
  </r>
  <r>
    <x v="2"/>
    <x v="0"/>
    <x v="1"/>
    <s v="Bendigo"/>
    <x v="4"/>
    <n v="3550"/>
    <x v="0"/>
    <x v="9"/>
    <x v="1"/>
    <s v="Howard Wright"/>
    <x v="21669"/>
  </r>
  <r>
    <x v="2"/>
    <x v="0"/>
    <x v="1"/>
    <s v="Bendigo"/>
    <x v="4"/>
    <n v="3550"/>
    <x v="0"/>
    <x v="9"/>
    <x v="7"/>
    <s v="Ella Hickman"/>
    <x v="21670"/>
  </r>
  <r>
    <x v="2"/>
    <x v="0"/>
    <x v="1"/>
    <s v="Bendigo"/>
    <x v="4"/>
    <n v="3550"/>
    <x v="0"/>
    <x v="9"/>
    <x v="9"/>
    <s v="Elizabeth Gentry"/>
    <x v="21671"/>
  </r>
  <r>
    <x v="2"/>
    <x v="0"/>
    <x v="1"/>
    <s v="Bendigo"/>
    <x v="4"/>
    <n v="3550"/>
    <x v="0"/>
    <x v="9"/>
    <x v="1"/>
    <s v="Howard Wright"/>
    <x v="21672"/>
  </r>
  <r>
    <x v="2"/>
    <x v="0"/>
    <x v="1"/>
    <s v="Bendigo"/>
    <x v="4"/>
    <n v="3550"/>
    <x v="0"/>
    <x v="9"/>
    <x v="3"/>
    <s v="Chris Monroe"/>
    <x v="21673"/>
  </r>
  <r>
    <x v="2"/>
    <x v="0"/>
    <x v="1"/>
    <s v="Bendigo"/>
    <x v="4"/>
    <n v="3550"/>
    <x v="0"/>
    <x v="9"/>
    <x v="4"/>
    <s v="Maggie Mayer"/>
    <x v="21674"/>
  </r>
  <r>
    <x v="2"/>
    <x v="0"/>
    <x v="1"/>
    <s v="Bendigo"/>
    <x v="4"/>
    <n v="3550"/>
    <x v="0"/>
    <x v="9"/>
    <x v="9"/>
    <s v="Elizabeth Gentry"/>
    <x v="21675"/>
  </r>
  <r>
    <x v="2"/>
    <x v="0"/>
    <x v="1"/>
    <s v="Bendigo"/>
    <x v="4"/>
    <n v="3550"/>
    <x v="0"/>
    <x v="9"/>
    <x v="6"/>
    <s v="Bruce Curran"/>
    <x v="21676"/>
  </r>
  <r>
    <x v="2"/>
    <x v="0"/>
    <x v="1"/>
    <s v="Bendigo"/>
    <x v="4"/>
    <n v="3550"/>
    <x v="0"/>
    <x v="9"/>
    <x v="8"/>
    <s v="Sara Ferrell"/>
    <x v="21677"/>
  </r>
  <r>
    <x v="2"/>
    <x v="0"/>
    <x v="1"/>
    <s v="Bendigo"/>
    <x v="4"/>
    <n v="3550"/>
    <x v="0"/>
    <x v="9"/>
    <x v="4"/>
    <s v="Maggie Mayer"/>
    <x v="21678"/>
  </r>
  <r>
    <x v="2"/>
    <x v="0"/>
    <x v="1"/>
    <s v="Bendigo"/>
    <x v="4"/>
    <n v="3550"/>
    <x v="0"/>
    <x v="9"/>
    <x v="8"/>
    <s v="Sara Ferrell"/>
    <x v="21679"/>
  </r>
  <r>
    <x v="2"/>
    <x v="0"/>
    <x v="1"/>
    <s v="Bendigo"/>
    <x v="4"/>
    <n v="3550"/>
    <x v="0"/>
    <x v="9"/>
    <x v="9"/>
    <s v="Elizabeth Gentry"/>
    <x v="21680"/>
  </r>
  <r>
    <x v="2"/>
    <x v="0"/>
    <x v="1"/>
    <s v="Bendigo"/>
    <x v="4"/>
    <n v="3550"/>
    <x v="0"/>
    <x v="9"/>
    <x v="5"/>
    <s v="Richard Carr"/>
    <x v="21681"/>
  </r>
  <r>
    <x v="2"/>
    <x v="0"/>
    <x v="1"/>
    <s v="Bendigo"/>
    <x v="4"/>
    <n v="3550"/>
    <x v="0"/>
    <x v="9"/>
    <x v="1"/>
    <s v="Howard Wright"/>
    <x v="21682"/>
  </r>
  <r>
    <x v="2"/>
    <x v="0"/>
    <x v="1"/>
    <s v="Bendigo"/>
    <x v="4"/>
    <n v="3550"/>
    <x v="0"/>
    <x v="9"/>
    <x v="5"/>
    <s v="Richard Carr"/>
    <x v="21683"/>
  </r>
  <r>
    <x v="2"/>
    <x v="0"/>
    <x v="1"/>
    <s v="Bendigo"/>
    <x v="4"/>
    <n v="3550"/>
    <x v="0"/>
    <x v="9"/>
    <x v="6"/>
    <s v="Bruce Curran"/>
    <x v="21684"/>
  </r>
  <r>
    <x v="2"/>
    <x v="0"/>
    <x v="1"/>
    <s v="Bendigo"/>
    <x v="4"/>
    <n v="3550"/>
    <x v="0"/>
    <x v="9"/>
    <x v="9"/>
    <s v="Elizabeth Gentry"/>
    <x v="21685"/>
  </r>
  <r>
    <x v="2"/>
    <x v="0"/>
    <x v="1"/>
    <s v="Bendigo"/>
    <x v="4"/>
    <n v="3550"/>
    <x v="0"/>
    <x v="9"/>
    <x v="0"/>
    <s v="Chester George"/>
    <x v="21686"/>
  </r>
  <r>
    <x v="2"/>
    <x v="0"/>
    <x v="1"/>
    <s v="Bendigo"/>
    <x v="4"/>
    <n v="3550"/>
    <x v="0"/>
    <x v="9"/>
    <x v="5"/>
    <s v="Richard Carr"/>
    <x v="21687"/>
  </r>
  <r>
    <x v="2"/>
    <x v="0"/>
    <x v="1"/>
    <s v="Bendigo"/>
    <x v="4"/>
    <n v="3550"/>
    <x v="0"/>
    <x v="9"/>
    <x v="6"/>
    <s v="Bruce Curran"/>
    <x v="21688"/>
  </r>
  <r>
    <x v="2"/>
    <x v="0"/>
    <x v="1"/>
    <s v="Bendigo"/>
    <x v="4"/>
    <n v="3550"/>
    <x v="0"/>
    <x v="9"/>
    <x v="2"/>
    <s v="Amy Buchanan"/>
    <x v="21689"/>
  </r>
  <r>
    <x v="2"/>
    <x v="0"/>
    <x v="1"/>
    <s v="Dandenong"/>
    <x v="4"/>
    <n v="3175"/>
    <x v="0"/>
    <x v="11"/>
    <x v="5"/>
    <s v="Richard Carr"/>
    <x v="21690"/>
  </r>
  <r>
    <x v="2"/>
    <x v="0"/>
    <x v="1"/>
    <s v="Dandenong"/>
    <x v="4"/>
    <n v="3175"/>
    <x v="0"/>
    <x v="11"/>
    <x v="2"/>
    <s v="Amy Buchanan"/>
    <x v="494"/>
  </r>
  <r>
    <x v="2"/>
    <x v="0"/>
    <x v="1"/>
    <s v="Dandenong"/>
    <x v="4"/>
    <n v="3175"/>
    <x v="0"/>
    <x v="11"/>
    <x v="2"/>
    <s v="Amy Buchanan"/>
    <x v="310"/>
  </r>
  <r>
    <x v="2"/>
    <x v="0"/>
    <x v="1"/>
    <s v="Dandenong"/>
    <x v="4"/>
    <n v="3175"/>
    <x v="0"/>
    <x v="11"/>
    <x v="0"/>
    <s v="Chester George"/>
    <x v="133"/>
  </r>
  <r>
    <x v="2"/>
    <x v="0"/>
    <x v="1"/>
    <s v="Dandenong"/>
    <x v="4"/>
    <n v="3175"/>
    <x v="0"/>
    <x v="11"/>
    <x v="6"/>
    <s v="Bruce Curran"/>
    <x v="282"/>
  </r>
  <r>
    <x v="2"/>
    <x v="0"/>
    <x v="1"/>
    <s v="Dandenong"/>
    <x v="4"/>
    <n v="3175"/>
    <x v="0"/>
    <x v="11"/>
    <x v="0"/>
    <s v="Chester George"/>
    <x v="1384"/>
  </r>
  <r>
    <x v="2"/>
    <x v="0"/>
    <x v="1"/>
    <s v="Dandenong"/>
    <x v="4"/>
    <n v="3175"/>
    <x v="0"/>
    <x v="11"/>
    <x v="2"/>
    <s v="Amy Buchanan"/>
    <x v="36"/>
  </r>
  <r>
    <x v="2"/>
    <x v="0"/>
    <x v="1"/>
    <s v="Dandenong"/>
    <x v="4"/>
    <n v="3175"/>
    <x v="0"/>
    <x v="11"/>
    <x v="2"/>
    <s v="Amy Buchanan"/>
    <x v="369"/>
  </r>
  <r>
    <x v="2"/>
    <x v="0"/>
    <x v="1"/>
    <s v="Dandenong"/>
    <x v="4"/>
    <n v="3175"/>
    <x v="0"/>
    <x v="11"/>
    <x v="0"/>
    <s v="Chester George"/>
    <x v="1302"/>
  </r>
  <r>
    <x v="2"/>
    <x v="0"/>
    <x v="1"/>
    <s v="Dandenong"/>
    <x v="4"/>
    <n v="3175"/>
    <x v="0"/>
    <x v="11"/>
    <x v="9"/>
    <s v="Elizabeth Gentry"/>
    <x v="1072"/>
  </r>
  <r>
    <x v="2"/>
    <x v="0"/>
    <x v="1"/>
    <s v="Dandenong"/>
    <x v="4"/>
    <n v="3175"/>
    <x v="0"/>
    <x v="11"/>
    <x v="8"/>
    <s v="Sara Ferrell"/>
    <x v="369"/>
  </r>
  <r>
    <x v="2"/>
    <x v="0"/>
    <x v="1"/>
    <s v="Dandenong"/>
    <x v="4"/>
    <n v="3175"/>
    <x v="0"/>
    <x v="11"/>
    <x v="1"/>
    <s v="Howard Wright"/>
    <x v="35"/>
  </r>
  <r>
    <x v="2"/>
    <x v="0"/>
    <x v="1"/>
    <s v="Dandenong"/>
    <x v="4"/>
    <n v="3175"/>
    <x v="0"/>
    <x v="11"/>
    <x v="4"/>
    <s v="Maggie Mayer"/>
    <x v="168"/>
  </r>
  <r>
    <x v="2"/>
    <x v="0"/>
    <x v="1"/>
    <s v="Dandenong"/>
    <x v="4"/>
    <n v="3175"/>
    <x v="0"/>
    <x v="11"/>
    <x v="8"/>
    <s v="Sara Ferrell"/>
    <x v="5777"/>
  </r>
  <r>
    <x v="2"/>
    <x v="0"/>
    <x v="1"/>
    <s v="Dandenong"/>
    <x v="4"/>
    <n v="3175"/>
    <x v="0"/>
    <x v="11"/>
    <x v="4"/>
    <s v="Maggie Mayer"/>
    <x v="21691"/>
  </r>
  <r>
    <x v="2"/>
    <x v="0"/>
    <x v="1"/>
    <s v="Dandenong"/>
    <x v="4"/>
    <n v="3175"/>
    <x v="0"/>
    <x v="11"/>
    <x v="7"/>
    <s v="Ella Hickman"/>
    <x v="21692"/>
  </r>
  <r>
    <x v="2"/>
    <x v="0"/>
    <x v="1"/>
    <s v="Dandenong"/>
    <x v="4"/>
    <n v="3175"/>
    <x v="0"/>
    <x v="11"/>
    <x v="6"/>
    <s v="Bruce Curran"/>
    <x v="20888"/>
  </r>
  <r>
    <x v="2"/>
    <x v="0"/>
    <x v="1"/>
    <s v="Dandenong"/>
    <x v="4"/>
    <n v="3175"/>
    <x v="0"/>
    <x v="11"/>
    <x v="9"/>
    <s v="Elizabeth Gentry"/>
    <x v="21693"/>
  </r>
  <r>
    <x v="2"/>
    <x v="0"/>
    <x v="1"/>
    <s v="Dandenong"/>
    <x v="4"/>
    <n v="3175"/>
    <x v="0"/>
    <x v="11"/>
    <x v="9"/>
    <s v="Elizabeth Gentry"/>
    <x v="1220"/>
  </r>
  <r>
    <x v="2"/>
    <x v="0"/>
    <x v="1"/>
    <s v="Dandenong"/>
    <x v="4"/>
    <n v="3175"/>
    <x v="0"/>
    <x v="11"/>
    <x v="2"/>
    <s v="Amy Buchanan"/>
    <x v="21694"/>
  </r>
  <r>
    <x v="2"/>
    <x v="0"/>
    <x v="1"/>
    <s v="Dandenong"/>
    <x v="4"/>
    <n v="3175"/>
    <x v="0"/>
    <x v="11"/>
    <x v="3"/>
    <s v="Chris Monroe"/>
    <x v="21695"/>
  </r>
  <r>
    <x v="2"/>
    <x v="0"/>
    <x v="1"/>
    <s v="Dandenong"/>
    <x v="4"/>
    <n v="3175"/>
    <x v="0"/>
    <x v="11"/>
    <x v="1"/>
    <s v="Howard Wright"/>
    <x v="5159"/>
  </r>
  <r>
    <x v="2"/>
    <x v="0"/>
    <x v="1"/>
    <s v="Dandenong"/>
    <x v="4"/>
    <n v="3175"/>
    <x v="0"/>
    <x v="11"/>
    <x v="7"/>
    <s v="Ella Hickman"/>
    <x v="21696"/>
  </r>
  <r>
    <x v="2"/>
    <x v="0"/>
    <x v="1"/>
    <s v="Dandenong"/>
    <x v="4"/>
    <n v="3175"/>
    <x v="0"/>
    <x v="11"/>
    <x v="4"/>
    <s v="Maggie Mayer"/>
    <x v="19610"/>
  </r>
  <r>
    <x v="2"/>
    <x v="0"/>
    <x v="1"/>
    <s v="Dandenong"/>
    <x v="4"/>
    <n v="3175"/>
    <x v="0"/>
    <x v="11"/>
    <x v="0"/>
    <s v="Chester George"/>
    <x v="21697"/>
  </r>
  <r>
    <x v="2"/>
    <x v="0"/>
    <x v="1"/>
    <s v="Dandenong"/>
    <x v="4"/>
    <n v="3175"/>
    <x v="0"/>
    <x v="11"/>
    <x v="0"/>
    <s v="Chester George"/>
    <x v="1124"/>
  </r>
  <r>
    <x v="2"/>
    <x v="0"/>
    <x v="1"/>
    <s v="Dandenong"/>
    <x v="4"/>
    <n v="3175"/>
    <x v="0"/>
    <x v="11"/>
    <x v="9"/>
    <s v="Elizabeth Gentry"/>
    <x v="18417"/>
  </r>
  <r>
    <x v="2"/>
    <x v="0"/>
    <x v="1"/>
    <s v="Dandenong"/>
    <x v="4"/>
    <n v="3175"/>
    <x v="0"/>
    <x v="11"/>
    <x v="2"/>
    <s v="Amy Buchanan"/>
    <x v="21698"/>
  </r>
  <r>
    <x v="2"/>
    <x v="0"/>
    <x v="1"/>
    <s v="Dandenong"/>
    <x v="4"/>
    <n v="3175"/>
    <x v="0"/>
    <x v="11"/>
    <x v="4"/>
    <s v="Maggie Mayer"/>
    <x v="6803"/>
  </r>
  <r>
    <x v="2"/>
    <x v="0"/>
    <x v="1"/>
    <s v="Dandenong"/>
    <x v="4"/>
    <n v="3175"/>
    <x v="0"/>
    <x v="11"/>
    <x v="6"/>
    <s v="Bruce Curran"/>
    <x v="21699"/>
  </r>
  <r>
    <x v="2"/>
    <x v="0"/>
    <x v="1"/>
    <s v="Dandenong"/>
    <x v="4"/>
    <n v="3175"/>
    <x v="0"/>
    <x v="11"/>
    <x v="0"/>
    <s v="Chester George"/>
    <x v="1311"/>
  </r>
  <r>
    <x v="2"/>
    <x v="0"/>
    <x v="1"/>
    <s v="Dandenong"/>
    <x v="4"/>
    <n v="3175"/>
    <x v="0"/>
    <x v="11"/>
    <x v="6"/>
    <s v="Bruce Curran"/>
    <x v="1467"/>
  </r>
  <r>
    <x v="2"/>
    <x v="0"/>
    <x v="1"/>
    <s v="Dandenong"/>
    <x v="4"/>
    <n v="3175"/>
    <x v="0"/>
    <x v="11"/>
    <x v="2"/>
    <s v="Amy Buchanan"/>
    <x v="16962"/>
  </r>
  <r>
    <x v="2"/>
    <x v="0"/>
    <x v="1"/>
    <s v="Dandenong"/>
    <x v="4"/>
    <n v="3175"/>
    <x v="0"/>
    <x v="11"/>
    <x v="1"/>
    <s v="Howard Wright"/>
    <x v="20278"/>
  </r>
  <r>
    <x v="2"/>
    <x v="0"/>
    <x v="1"/>
    <s v="Dandenong"/>
    <x v="4"/>
    <n v="3175"/>
    <x v="0"/>
    <x v="11"/>
    <x v="9"/>
    <s v="Elizabeth Gentry"/>
    <x v="21700"/>
  </r>
  <r>
    <x v="2"/>
    <x v="0"/>
    <x v="1"/>
    <s v="Dandenong"/>
    <x v="4"/>
    <n v="3175"/>
    <x v="0"/>
    <x v="11"/>
    <x v="6"/>
    <s v="Bruce Curran"/>
    <x v="21701"/>
  </r>
  <r>
    <x v="2"/>
    <x v="0"/>
    <x v="1"/>
    <s v="Dandenong"/>
    <x v="4"/>
    <n v="3175"/>
    <x v="0"/>
    <x v="11"/>
    <x v="0"/>
    <s v="Chester George"/>
    <x v="21702"/>
  </r>
  <r>
    <x v="2"/>
    <x v="0"/>
    <x v="1"/>
    <s v="Dandenong"/>
    <x v="4"/>
    <n v="3175"/>
    <x v="0"/>
    <x v="11"/>
    <x v="1"/>
    <s v="Howard Wright"/>
    <x v="21703"/>
  </r>
  <r>
    <x v="2"/>
    <x v="0"/>
    <x v="1"/>
    <s v="Dandenong"/>
    <x v="4"/>
    <n v="3175"/>
    <x v="0"/>
    <x v="11"/>
    <x v="3"/>
    <s v="Chris Monroe"/>
    <x v="21704"/>
  </r>
  <r>
    <x v="2"/>
    <x v="0"/>
    <x v="1"/>
    <s v="Dandenong"/>
    <x v="4"/>
    <n v="3175"/>
    <x v="0"/>
    <x v="11"/>
    <x v="9"/>
    <s v="Elizabeth Gentry"/>
    <x v="21705"/>
  </r>
  <r>
    <x v="2"/>
    <x v="0"/>
    <x v="1"/>
    <s v="Dandenong"/>
    <x v="4"/>
    <n v="3175"/>
    <x v="0"/>
    <x v="11"/>
    <x v="4"/>
    <s v="Maggie Mayer"/>
    <x v="21706"/>
  </r>
  <r>
    <x v="2"/>
    <x v="0"/>
    <x v="1"/>
    <s v="Dandenong"/>
    <x v="4"/>
    <n v="3175"/>
    <x v="0"/>
    <x v="11"/>
    <x v="2"/>
    <s v="Amy Buchanan"/>
    <x v="21707"/>
  </r>
  <r>
    <x v="2"/>
    <x v="0"/>
    <x v="1"/>
    <s v="Dandenong"/>
    <x v="4"/>
    <n v="3175"/>
    <x v="0"/>
    <x v="11"/>
    <x v="8"/>
    <s v="Sara Ferrell"/>
    <x v="21708"/>
  </r>
  <r>
    <x v="2"/>
    <x v="0"/>
    <x v="1"/>
    <s v="Dandenong"/>
    <x v="4"/>
    <n v="3175"/>
    <x v="0"/>
    <x v="11"/>
    <x v="1"/>
    <s v="Howard Wright"/>
    <x v="21709"/>
  </r>
  <r>
    <x v="2"/>
    <x v="0"/>
    <x v="1"/>
    <s v="Dandenong"/>
    <x v="4"/>
    <n v="3175"/>
    <x v="0"/>
    <x v="11"/>
    <x v="2"/>
    <s v="Amy Buchanan"/>
    <x v="21710"/>
  </r>
  <r>
    <x v="2"/>
    <x v="0"/>
    <x v="1"/>
    <s v="Dandenong"/>
    <x v="4"/>
    <n v="3175"/>
    <x v="0"/>
    <x v="11"/>
    <x v="8"/>
    <s v="Sara Ferrell"/>
    <x v="21711"/>
  </r>
  <r>
    <x v="2"/>
    <x v="0"/>
    <x v="1"/>
    <s v="Dandenong"/>
    <x v="4"/>
    <n v="3175"/>
    <x v="0"/>
    <x v="11"/>
    <x v="1"/>
    <s v="Howard Wright"/>
    <x v="21712"/>
  </r>
  <r>
    <x v="2"/>
    <x v="0"/>
    <x v="1"/>
    <s v="Dandenong"/>
    <x v="4"/>
    <n v="3175"/>
    <x v="0"/>
    <x v="11"/>
    <x v="0"/>
    <s v="Chester George"/>
    <x v="21713"/>
  </r>
  <r>
    <x v="2"/>
    <x v="0"/>
    <x v="1"/>
    <s v="Dandenong"/>
    <x v="4"/>
    <n v="3175"/>
    <x v="0"/>
    <x v="11"/>
    <x v="3"/>
    <s v="Chris Monroe"/>
    <x v="21714"/>
  </r>
  <r>
    <x v="2"/>
    <x v="0"/>
    <x v="1"/>
    <s v="Dandenong"/>
    <x v="4"/>
    <n v="3175"/>
    <x v="0"/>
    <x v="11"/>
    <x v="3"/>
    <s v="Chris Monroe"/>
    <x v="21715"/>
  </r>
  <r>
    <x v="2"/>
    <x v="0"/>
    <x v="1"/>
    <s v="Dandenong"/>
    <x v="4"/>
    <n v="3175"/>
    <x v="0"/>
    <x v="11"/>
    <x v="9"/>
    <s v="Elizabeth Gentry"/>
    <x v="21716"/>
  </r>
  <r>
    <x v="2"/>
    <x v="0"/>
    <x v="1"/>
    <s v="Dandenong"/>
    <x v="4"/>
    <n v="3175"/>
    <x v="0"/>
    <x v="11"/>
    <x v="4"/>
    <s v="Maggie Mayer"/>
    <x v="21717"/>
  </r>
  <r>
    <x v="2"/>
    <x v="0"/>
    <x v="1"/>
    <s v="Dandenong"/>
    <x v="4"/>
    <n v="3175"/>
    <x v="0"/>
    <x v="11"/>
    <x v="7"/>
    <s v="Ella Hickman"/>
    <x v="21718"/>
  </r>
  <r>
    <x v="2"/>
    <x v="0"/>
    <x v="1"/>
    <s v="Dandenong"/>
    <x v="4"/>
    <n v="3175"/>
    <x v="0"/>
    <x v="11"/>
    <x v="4"/>
    <s v="Maggie Mayer"/>
    <x v="21719"/>
  </r>
  <r>
    <x v="2"/>
    <x v="0"/>
    <x v="1"/>
    <s v="Dandenong"/>
    <x v="4"/>
    <n v="3175"/>
    <x v="0"/>
    <x v="11"/>
    <x v="6"/>
    <s v="Bruce Curran"/>
    <x v="21720"/>
  </r>
  <r>
    <x v="2"/>
    <x v="0"/>
    <x v="1"/>
    <s v="Dandenong"/>
    <x v="4"/>
    <n v="3175"/>
    <x v="0"/>
    <x v="11"/>
    <x v="9"/>
    <s v="Elizabeth Gentry"/>
    <x v="21721"/>
  </r>
  <r>
    <x v="2"/>
    <x v="0"/>
    <x v="1"/>
    <s v="Dandenong"/>
    <x v="4"/>
    <n v="3175"/>
    <x v="0"/>
    <x v="11"/>
    <x v="1"/>
    <s v="Howard Wright"/>
    <x v="21722"/>
  </r>
  <r>
    <x v="2"/>
    <x v="0"/>
    <x v="1"/>
    <s v="Dandenong"/>
    <x v="4"/>
    <n v="3175"/>
    <x v="0"/>
    <x v="11"/>
    <x v="5"/>
    <s v="Richard Carr"/>
    <x v="21723"/>
  </r>
  <r>
    <x v="2"/>
    <x v="0"/>
    <x v="1"/>
    <s v="Dandenong"/>
    <x v="4"/>
    <n v="3175"/>
    <x v="0"/>
    <x v="11"/>
    <x v="9"/>
    <s v="Elizabeth Gentry"/>
    <x v="21724"/>
  </r>
  <r>
    <x v="2"/>
    <x v="0"/>
    <x v="1"/>
    <s v="Dandenong"/>
    <x v="4"/>
    <n v="3175"/>
    <x v="0"/>
    <x v="11"/>
    <x v="2"/>
    <s v="Amy Buchanan"/>
    <x v="21725"/>
  </r>
  <r>
    <x v="2"/>
    <x v="0"/>
    <x v="1"/>
    <s v="Dandenong"/>
    <x v="4"/>
    <n v="3175"/>
    <x v="0"/>
    <x v="11"/>
    <x v="0"/>
    <s v="Chester George"/>
    <x v="21726"/>
  </r>
  <r>
    <x v="2"/>
    <x v="0"/>
    <x v="1"/>
    <s v="Dandenong"/>
    <x v="4"/>
    <n v="3175"/>
    <x v="0"/>
    <x v="11"/>
    <x v="5"/>
    <s v="Richard Carr"/>
    <x v="21727"/>
  </r>
  <r>
    <x v="2"/>
    <x v="0"/>
    <x v="1"/>
    <s v="Dandenong"/>
    <x v="4"/>
    <n v="3175"/>
    <x v="0"/>
    <x v="11"/>
    <x v="5"/>
    <s v="Richard Carr"/>
    <x v="21728"/>
  </r>
  <r>
    <x v="2"/>
    <x v="0"/>
    <x v="1"/>
    <s v="Dandenong"/>
    <x v="4"/>
    <n v="3175"/>
    <x v="0"/>
    <x v="11"/>
    <x v="6"/>
    <s v="Bruce Curran"/>
    <x v="21729"/>
  </r>
  <r>
    <x v="2"/>
    <x v="0"/>
    <x v="1"/>
    <s v="Randwick"/>
    <x v="0"/>
    <n v="2031"/>
    <x v="0"/>
    <x v="17"/>
    <x v="2"/>
    <s v="Amy Buchanan"/>
    <x v="21730"/>
  </r>
  <r>
    <x v="2"/>
    <x v="0"/>
    <x v="1"/>
    <s v="Randwick"/>
    <x v="0"/>
    <n v="2031"/>
    <x v="0"/>
    <x v="17"/>
    <x v="0"/>
    <s v="Chester George"/>
    <x v="282"/>
  </r>
  <r>
    <x v="2"/>
    <x v="0"/>
    <x v="1"/>
    <s v="Randwick"/>
    <x v="0"/>
    <n v="2031"/>
    <x v="0"/>
    <x v="17"/>
    <x v="0"/>
    <s v="Chester George"/>
    <x v="35"/>
  </r>
  <r>
    <x v="2"/>
    <x v="0"/>
    <x v="1"/>
    <s v="Randwick"/>
    <x v="0"/>
    <n v="2031"/>
    <x v="0"/>
    <x v="17"/>
    <x v="2"/>
    <s v="Amy Buchanan"/>
    <x v="21731"/>
  </r>
  <r>
    <x v="2"/>
    <x v="0"/>
    <x v="1"/>
    <s v="Randwick"/>
    <x v="0"/>
    <n v="2031"/>
    <x v="0"/>
    <x v="17"/>
    <x v="2"/>
    <s v="Amy Buchanan"/>
    <x v="2"/>
  </r>
  <r>
    <x v="2"/>
    <x v="0"/>
    <x v="1"/>
    <s v="Randwick"/>
    <x v="0"/>
    <n v="2031"/>
    <x v="0"/>
    <x v="17"/>
    <x v="0"/>
    <s v="Chester George"/>
    <x v="21732"/>
  </r>
  <r>
    <x v="2"/>
    <x v="0"/>
    <x v="1"/>
    <s v="Randwick"/>
    <x v="0"/>
    <n v="2031"/>
    <x v="0"/>
    <x v="17"/>
    <x v="0"/>
    <s v="Chester George"/>
    <x v="36"/>
  </r>
  <r>
    <x v="2"/>
    <x v="0"/>
    <x v="1"/>
    <s v="Randwick"/>
    <x v="0"/>
    <n v="2031"/>
    <x v="0"/>
    <x v="17"/>
    <x v="0"/>
    <s v="Chester George"/>
    <x v="2"/>
  </r>
  <r>
    <x v="2"/>
    <x v="0"/>
    <x v="1"/>
    <s v="Randwick"/>
    <x v="0"/>
    <n v="2031"/>
    <x v="0"/>
    <x v="17"/>
    <x v="2"/>
    <s v="Amy Buchanan"/>
    <x v="1791"/>
  </r>
  <r>
    <x v="2"/>
    <x v="0"/>
    <x v="1"/>
    <s v="Randwick"/>
    <x v="0"/>
    <n v="2031"/>
    <x v="0"/>
    <x v="17"/>
    <x v="2"/>
    <s v="Amy Buchanan"/>
    <x v="10307"/>
  </r>
  <r>
    <x v="2"/>
    <x v="0"/>
    <x v="1"/>
    <s v="Randwick"/>
    <x v="0"/>
    <n v="2031"/>
    <x v="0"/>
    <x v="17"/>
    <x v="7"/>
    <s v="Ella Hickman"/>
    <x v="1659"/>
  </r>
  <r>
    <x v="2"/>
    <x v="0"/>
    <x v="1"/>
    <s v="Randwick"/>
    <x v="0"/>
    <n v="2031"/>
    <x v="0"/>
    <x v="17"/>
    <x v="2"/>
    <s v="Amy Buchanan"/>
    <x v="369"/>
  </r>
  <r>
    <x v="2"/>
    <x v="0"/>
    <x v="1"/>
    <s v="Randwick"/>
    <x v="0"/>
    <n v="2031"/>
    <x v="0"/>
    <x v="17"/>
    <x v="7"/>
    <s v="Ella Hickman"/>
    <x v="21733"/>
  </r>
  <r>
    <x v="2"/>
    <x v="0"/>
    <x v="1"/>
    <s v="Randwick"/>
    <x v="0"/>
    <n v="2031"/>
    <x v="0"/>
    <x v="17"/>
    <x v="7"/>
    <s v="Ella Hickman"/>
    <x v="20394"/>
  </r>
  <r>
    <x v="2"/>
    <x v="0"/>
    <x v="1"/>
    <s v="Randwick"/>
    <x v="0"/>
    <n v="2031"/>
    <x v="0"/>
    <x v="17"/>
    <x v="9"/>
    <s v="Elizabeth Gentry"/>
    <x v="6628"/>
  </r>
  <r>
    <x v="2"/>
    <x v="0"/>
    <x v="1"/>
    <s v="Randwick"/>
    <x v="0"/>
    <n v="2031"/>
    <x v="0"/>
    <x v="17"/>
    <x v="2"/>
    <s v="Amy Buchanan"/>
    <x v="10364"/>
  </r>
  <r>
    <x v="2"/>
    <x v="0"/>
    <x v="1"/>
    <s v="Randwick"/>
    <x v="0"/>
    <n v="2031"/>
    <x v="0"/>
    <x v="17"/>
    <x v="7"/>
    <s v="Ella Hickman"/>
    <x v="945"/>
  </r>
  <r>
    <x v="2"/>
    <x v="0"/>
    <x v="1"/>
    <s v="Randwick"/>
    <x v="0"/>
    <n v="2031"/>
    <x v="0"/>
    <x v="17"/>
    <x v="4"/>
    <s v="Maggie Mayer"/>
    <x v="6335"/>
  </r>
  <r>
    <x v="2"/>
    <x v="0"/>
    <x v="1"/>
    <s v="Randwick"/>
    <x v="0"/>
    <n v="2031"/>
    <x v="0"/>
    <x v="17"/>
    <x v="9"/>
    <s v="Elizabeth Gentry"/>
    <x v="6187"/>
  </r>
  <r>
    <x v="2"/>
    <x v="0"/>
    <x v="1"/>
    <s v="Randwick"/>
    <x v="0"/>
    <n v="2031"/>
    <x v="0"/>
    <x v="17"/>
    <x v="8"/>
    <s v="Sara Ferrell"/>
    <x v="4106"/>
  </r>
  <r>
    <x v="2"/>
    <x v="0"/>
    <x v="1"/>
    <s v="Randwick"/>
    <x v="0"/>
    <n v="2031"/>
    <x v="0"/>
    <x v="17"/>
    <x v="6"/>
    <s v="Bruce Curran"/>
    <x v="205"/>
  </r>
  <r>
    <x v="2"/>
    <x v="0"/>
    <x v="1"/>
    <s v="Randwick"/>
    <x v="0"/>
    <n v="2031"/>
    <x v="0"/>
    <x v="17"/>
    <x v="1"/>
    <s v="Howard Wright"/>
    <x v="808"/>
  </r>
  <r>
    <x v="2"/>
    <x v="0"/>
    <x v="1"/>
    <s v="Randwick"/>
    <x v="0"/>
    <n v="2031"/>
    <x v="0"/>
    <x v="17"/>
    <x v="8"/>
    <s v="Sara Ferrell"/>
    <x v="21734"/>
  </r>
  <r>
    <x v="2"/>
    <x v="0"/>
    <x v="1"/>
    <s v="Randwick"/>
    <x v="0"/>
    <n v="2031"/>
    <x v="0"/>
    <x v="17"/>
    <x v="8"/>
    <s v="Sara Ferrell"/>
    <x v="21735"/>
  </r>
  <r>
    <x v="2"/>
    <x v="0"/>
    <x v="1"/>
    <s v="Randwick"/>
    <x v="0"/>
    <n v="2031"/>
    <x v="0"/>
    <x v="17"/>
    <x v="0"/>
    <s v="Chester George"/>
    <x v="1459"/>
  </r>
  <r>
    <x v="2"/>
    <x v="0"/>
    <x v="1"/>
    <s v="Randwick"/>
    <x v="0"/>
    <n v="2031"/>
    <x v="0"/>
    <x v="17"/>
    <x v="6"/>
    <s v="Bruce Curran"/>
    <x v="21736"/>
  </r>
  <r>
    <x v="2"/>
    <x v="0"/>
    <x v="1"/>
    <s v="Randwick"/>
    <x v="0"/>
    <n v="2031"/>
    <x v="0"/>
    <x v="17"/>
    <x v="6"/>
    <s v="Bruce Curran"/>
    <x v="2680"/>
  </r>
  <r>
    <x v="2"/>
    <x v="0"/>
    <x v="1"/>
    <s v="Randwick"/>
    <x v="0"/>
    <n v="2031"/>
    <x v="0"/>
    <x v="17"/>
    <x v="2"/>
    <s v="Amy Buchanan"/>
    <x v="2618"/>
  </r>
  <r>
    <x v="2"/>
    <x v="0"/>
    <x v="1"/>
    <s v="Randwick"/>
    <x v="0"/>
    <n v="2031"/>
    <x v="0"/>
    <x v="17"/>
    <x v="3"/>
    <s v="Chris Monroe"/>
    <x v="21737"/>
  </r>
  <r>
    <x v="2"/>
    <x v="0"/>
    <x v="1"/>
    <s v="Randwick"/>
    <x v="0"/>
    <n v="2031"/>
    <x v="0"/>
    <x v="17"/>
    <x v="3"/>
    <s v="Chris Monroe"/>
    <x v="21738"/>
  </r>
  <r>
    <x v="2"/>
    <x v="0"/>
    <x v="1"/>
    <s v="Randwick"/>
    <x v="0"/>
    <n v="2031"/>
    <x v="0"/>
    <x v="17"/>
    <x v="5"/>
    <s v="Richard Carr"/>
    <x v="4294"/>
  </r>
  <r>
    <x v="2"/>
    <x v="0"/>
    <x v="1"/>
    <s v="Randwick"/>
    <x v="0"/>
    <n v="2031"/>
    <x v="0"/>
    <x v="17"/>
    <x v="0"/>
    <s v="Chester George"/>
    <x v="21739"/>
  </r>
  <r>
    <x v="2"/>
    <x v="0"/>
    <x v="1"/>
    <s v="Randwick"/>
    <x v="0"/>
    <n v="2031"/>
    <x v="0"/>
    <x v="17"/>
    <x v="9"/>
    <s v="Elizabeth Gentry"/>
    <x v="21740"/>
  </r>
  <r>
    <x v="2"/>
    <x v="0"/>
    <x v="1"/>
    <s v="Randwick"/>
    <x v="0"/>
    <n v="2031"/>
    <x v="0"/>
    <x v="17"/>
    <x v="1"/>
    <s v="Howard Wright"/>
    <x v="21741"/>
  </r>
  <r>
    <x v="2"/>
    <x v="0"/>
    <x v="1"/>
    <s v="Randwick"/>
    <x v="0"/>
    <n v="2031"/>
    <x v="0"/>
    <x v="17"/>
    <x v="6"/>
    <s v="Bruce Curran"/>
    <x v="21742"/>
  </r>
  <r>
    <x v="2"/>
    <x v="0"/>
    <x v="1"/>
    <s v="Randwick"/>
    <x v="0"/>
    <n v="2031"/>
    <x v="0"/>
    <x v="17"/>
    <x v="9"/>
    <s v="Elizabeth Gentry"/>
    <x v="21743"/>
  </r>
  <r>
    <x v="2"/>
    <x v="0"/>
    <x v="1"/>
    <s v="Randwick"/>
    <x v="0"/>
    <n v="2031"/>
    <x v="0"/>
    <x v="17"/>
    <x v="4"/>
    <s v="Maggie Mayer"/>
    <x v="21744"/>
  </r>
  <r>
    <x v="2"/>
    <x v="0"/>
    <x v="1"/>
    <s v="Randwick"/>
    <x v="0"/>
    <n v="2031"/>
    <x v="0"/>
    <x v="17"/>
    <x v="9"/>
    <s v="Elizabeth Gentry"/>
    <x v="21745"/>
  </r>
  <r>
    <x v="2"/>
    <x v="0"/>
    <x v="1"/>
    <s v="Randwick"/>
    <x v="0"/>
    <n v="2031"/>
    <x v="0"/>
    <x v="17"/>
    <x v="1"/>
    <s v="Howard Wright"/>
    <x v="21746"/>
  </r>
  <r>
    <x v="2"/>
    <x v="0"/>
    <x v="1"/>
    <s v="Randwick"/>
    <x v="0"/>
    <n v="2031"/>
    <x v="0"/>
    <x v="17"/>
    <x v="6"/>
    <s v="Bruce Curran"/>
    <x v="21747"/>
  </r>
  <r>
    <x v="2"/>
    <x v="0"/>
    <x v="1"/>
    <s v="Randwick"/>
    <x v="0"/>
    <n v="2031"/>
    <x v="0"/>
    <x v="17"/>
    <x v="8"/>
    <s v="Sara Ferrell"/>
    <x v="21748"/>
  </r>
  <r>
    <x v="2"/>
    <x v="0"/>
    <x v="1"/>
    <s v="Randwick"/>
    <x v="0"/>
    <n v="2031"/>
    <x v="0"/>
    <x v="17"/>
    <x v="3"/>
    <s v="Chris Monroe"/>
    <x v="21749"/>
  </r>
  <r>
    <x v="2"/>
    <x v="0"/>
    <x v="1"/>
    <s v="Randwick"/>
    <x v="0"/>
    <n v="2031"/>
    <x v="0"/>
    <x v="17"/>
    <x v="9"/>
    <s v="Elizabeth Gentry"/>
    <x v="21750"/>
  </r>
  <r>
    <x v="2"/>
    <x v="0"/>
    <x v="1"/>
    <s v="Randwick"/>
    <x v="0"/>
    <n v="2031"/>
    <x v="0"/>
    <x v="17"/>
    <x v="1"/>
    <s v="Howard Wright"/>
    <x v="21751"/>
  </r>
  <r>
    <x v="2"/>
    <x v="0"/>
    <x v="1"/>
    <s v="Randwick"/>
    <x v="0"/>
    <n v="2031"/>
    <x v="0"/>
    <x v="17"/>
    <x v="4"/>
    <s v="Maggie Mayer"/>
    <x v="21752"/>
  </r>
  <r>
    <x v="2"/>
    <x v="0"/>
    <x v="1"/>
    <s v="Randwick"/>
    <x v="0"/>
    <n v="2031"/>
    <x v="0"/>
    <x v="17"/>
    <x v="9"/>
    <s v="Elizabeth Gentry"/>
    <x v="21753"/>
  </r>
  <r>
    <x v="2"/>
    <x v="0"/>
    <x v="1"/>
    <s v="Randwick"/>
    <x v="0"/>
    <n v="2031"/>
    <x v="0"/>
    <x v="17"/>
    <x v="5"/>
    <s v="Richard Carr"/>
    <x v="21754"/>
  </r>
  <r>
    <x v="2"/>
    <x v="0"/>
    <x v="1"/>
    <s v="Randwick"/>
    <x v="0"/>
    <n v="2031"/>
    <x v="0"/>
    <x v="17"/>
    <x v="7"/>
    <s v="Ella Hickman"/>
    <x v="21755"/>
  </r>
  <r>
    <x v="2"/>
    <x v="0"/>
    <x v="1"/>
    <s v="Randwick"/>
    <x v="0"/>
    <n v="2031"/>
    <x v="0"/>
    <x v="17"/>
    <x v="2"/>
    <s v="Amy Buchanan"/>
    <x v="21756"/>
  </r>
  <r>
    <x v="2"/>
    <x v="0"/>
    <x v="1"/>
    <s v="Randwick"/>
    <x v="0"/>
    <n v="2031"/>
    <x v="0"/>
    <x v="17"/>
    <x v="5"/>
    <s v="Richard Carr"/>
    <x v="21757"/>
  </r>
  <r>
    <x v="2"/>
    <x v="0"/>
    <x v="1"/>
    <s v="Randwick"/>
    <x v="0"/>
    <n v="2031"/>
    <x v="0"/>
    <x v="17"/>
    <x v="5"/>
    <s v="Richard Carr"/>
    <x v="21758"/>
  </r>
  <r>
    <x v="2"/>
    <x v="0"/>
    <x v="1"/>
    <s v="Randwick"/>
    <x v="0"/>
    <n v="2031"/>
    <x v="0"/>
    <x v="17"/>
    <x v="6"/>
    <s v="Bruce Curran"/>
    <x v="21759"/>
  </r>
  <r>
    <x v="2"/>
    <x v="0"/>
    <x v="1"/>
    <s v="Randwick"/>
    <x v="0"/>
    <n v="2031"/>
    <x v="0"/>
    <x v="17"/>
    <x v="1"/>
    <s v="Howard Wright"/>
    <x v="21760"/>
  </r>
  <r>
    <x v="2"/>
    <x v="0"/>
    <x v="1"/>
    <s v="Randwick"/>
    <x v="0"/>
    <n v="2031"/>
    <x v="0"/>
    <x v="17"/>
    <x v="0"/>
    <s v="Chester George"/>
    <x v="21761"/>
  </r>
  <r>
    <x v="2"/>
    <x v="0"/>
    <x v="1"/>
    <s v="Randwick"/>
    <x v="0"/>
    <n v="2031"/>
    <x v="0"/>
    <x v="17"/>
    <x v="6"/>
    <s v="Bruce Curran"/>
    <x v="21762"/>
  </r>
  <r>
    <x v="2"/>
    <x v="0"/>
    <x v="1"/>
    <s v="Maroochydore"/>
    <x v="2"/>
    <n v="4558"/>
    <x v="0"/>
    <x v="20"/>
    <x v="2"/>
    <s v="Amy Buchanan"/>
    <x v="14698"/>
  </r>
  <r>
    <x v="2"/>
    <x v="0"/>
    <x v="1"/>
    <s v="Maroochydore"/>
    <x v="2"/>
    <n v="4558"/>
    <x v="0"/>
    <x v="20"/>
    <x v="0"/>
    <s v="Chester George"/>
    <x v="1937"/>
  </r>
  <r>
    <x v="2"/>
    <x v="0"/>
    <x v="1"/>
    <s v="Maroochydore"/>
    <x v="2"/>
    <n v="4558"/>
    <x v="0"/>
    <x v="20"/>
    <x v="0"/>
    <s v="Chester George"/>
    <x v="133"/>
  </r>
  <r>
    <x v="2"/>
    <x v="0"/>
    <x v="1"/>
    <s v="Maroochydore"/>
    <x v="2"/>
    <n v="4558"/>
    <x v="0"/>
    <x v="20"/>
    <x v="2"/>
    <s v="Amy Buchanan"/>
    <x v="21763"/>
  </r>
  <r>
    <x v="2"/>
    <x v="0"/>
    <x v="1"/>
    <s v="Maroochydore"/>
    <x v="2"/>
    <n v="4558"/>
    <x v="0"/>
    <x v="20"/>
    <x v="0"/>
    <s v="Chester George"/>
    <x v="4608"/>
  </r>
  <r>
    <x v="2"/>
    <x v="0"/>
    <x v="1"/>
    <s v="Maroochydore"/>
    <x v="2"/>
    <n v="4558"/>
    <x v="0"/>
    <x v="20"/>
    <x v="2"/>
    <s v="Amy Buchanan"/>
    <x v="34"/>
  </r>
  <r>
    <x v="2"/>
    <x v="0"/>
    <x v="1"/>
    <s v="Maroochydore"/>
    <x v="2"/>
    <n v="4558"/>
    <x v="0"/>
    <x v="20"/>
    <x v="2"/>
    <s v="Amy Buchanan"/>
    <x v="251"/>
  </r>
  <r>
    <x v="2"/>
    <x v="0"/>
    <x v="1"/>
    <s v="Maroochydore"/>
    <x v="2"/>
    <n v="4558"/>
    <x v="0"/>
    <x v="20"/>
    <x v="0"/>
    <s v="Chester George"/>
    <x v="369"/>
  </r>
  <r>
    <x v="2"/>
    <x v="0"/>
    <x v="1"/>
    <s v="Maroochydore"/>
    <x v="2"/>
    <n v="4558"/>
    <x v="0"/>
    <x v="20"/>
    <x v="8"/>
    <s v="Sara Ferrell"/>
    <x v="912"/>
  </r>
  <r>
    <x v="2"/>
    <x v="0"/>
    <x v="1"/>
    <s v="Maroochydore"/>
    <x v="2"/>
    <n v="4558"/>
    <x v="0"/>
    <x v="20"/>
    <x v="5"/>
    <s v="Richard Carr"/>
    <x v="2996"/>
  </r>
  <r>
    <x v="2"/>
    <x v="0"/>
    <x v="1"/>
    <s v="Maroochydore"/>
    <x v="2"/>
    <n v="4558"/>
    <x v="0"/>
    <x v="20"/>
    <x v="9"/>
    <s v="Elizabeth Gentry"/>
    <x v="7328"/>
  </r>
  <r>
    <x v="2"/>
    <x v="0"/>
    <x v="1"/>
    <s v="Maroochydore"/>
    <x v="2"/>
    <n v="4558"/>
    <x v="0"/>
    <x v="20"/>
    <x v="0"/>
    <s v="Chester George"/>
    <x v="288"/>
  </r>
  <r>
    <x v="2"/>
    <x v="0"/>
    <x v="1"/>
    <s v="Maroochydore"/>
    <x v="2"/>
    <n v="4558"/>
    <x v="0"/>
    <x v="20"/>
    <x v="6"/>
    <s v="Bruce Curran"/>
    <x v="165"/>
  </r>
  <r>
    <x v="2"/>
    <x v="0"/>
    <x v="1"/>
    <s v="Maroochydore"/>
    <x v="2"/>
    <n v="4558"/>
    <x v="0"/>
    <x v="20"/>
    <x v="0"/>
    <s v="Chester George"/>
    <x v="21764"/>
  </r>
  <r>
    <x v="2"/>
    <x v="0"/>
    <x v="1"/>
    <s v="Maroochydore"/>
    <x v="2"/>
    <n v="4558"/>
    <x v="0"/>
    <x v="20"/>
    <x v="8"/>
    <s v="Sara Ferrell"/>
    <x v="1637"/>
  </r>
  <r>
    <x v="2"/>
    <x v="0"/>
    <x v="1"/>
    <s v="Maroochydore"/>
    <x v="2"/>
    <n v="4558"/>
    <x v="0"/>
    <x v="20"/>
    <x v="7"/>
    <s v="Ella Hickman"/>
    <x v="21765"/>
  </r>
  <r>
    <x v="2"/>
    <x v="0"/>
    <x v="1"/>
    <s v="Maroochydore"/>
    <x v="2"/>
    <n v="4558"/>
    <x v="0"/>
    <x v="20"/>
    <x v="4"/>
    <s v="Maggie Mayer"/>
    <x v="7925"/>
  </r>
  <r>
    <x v="2"/>
    <x v="0"/>
    <x v="1"/>
    <s v="Maroochydore"/>
    <x v="2"/>
    <n v="4558"/>
    <x v="0"/>
    <x v="20"/>
    <x v="9"/>
    <s v="Elizabeth Gentry"/>
    <x v="1146"/>
  </r>
  <r>
    <x v="2"/>
    <x v="0"/>
    <x v="1"/>
    <s v="Maroochydore"/>
    <x v="2"/>
    <n v="4558"/>
    <x v="0"/>
    <x v="20"/>
    <x v="6"/>
    <s v="Bruce Curran"/>
    <x v="402"/>
  </r>
  <r>
    <x v="2"/>
    <x v="0"/>
    <x v="1"/>
    <s v="Maroochydore"/>
    <x v="2"/>
    <n v="4558"/>
    <x v="0"/>
    <x v="20"/>
    <x v="9"/>
    <s v="Elizabeth Gentry"/>
    <x v="21766"/>
  </r>
  <r>
    <x v="2"/>
    <x v="0"/>
    <x v="1"/>
    <s v="Maroochydore"/>
    <x v="2"/>
    <n v="4558"/>
    <x v="0"/>
    <x v="20"/>
    <x v="5"/>
    <s v="Richard Carr"/>
    <x v="14081"/>
  </r>
  <r>
    <x v="2"/>
    <x v="0"/>
    <x v="1"/>
    <s v="Maroochydore"/>
    <x v="2"/>
    <n v="4558"/>
    <x v="0"/>
    <x v="20"/>
    <x v="8"/>
    <s v="Sara Ferrell"/>
    <x v="4290"/>
  </r>
  <r>
    <x v="2"/>
    <x v="0"/>
    <x v="1"/>
    <s v="Maroochydore"/>
    <x v="2"/>
    <n v="4558"/>
    <x v="0"/>
    <x v="20"/>
    <x v="0"/>
    <s v="Chester George"/>
    <x v="1465"/>
  </r>
  <r>
    <x v="2"/>
    <x v="0"/>
    <x v="1"/>
    <s v="Maroochydore"/>
    <x v="2"/>
    <n v="4558"/>
    <x v="0"/>
    <x v="20"/>
    <x v="1"/>
    <s v="Howard Wright"/>
    <x v="14718"/>
  </r>
  <r>
    <x v="2"/>
    <x v="0"/>
    <x v="1"/>
    <s v="Maroochydore"/>
    <x v="2"/>
    <n v="4558"/>
    <x v="0"/>
    <x v="20"/>
    <x v="2"/>
    <s v="Amy Buchanan"/>
    <x v="21767"/>
  </r>
  <r>
    <x v="2"/>
    <x v="0"/>
    <x v="1"/>
    <s v="Maroochydore"/>
    <x v="2"/>
    <n v="4558"/>
    <x v="0"/>
    <x v="20"/>
    <x v="2"/>
    <s v="Amy Buchanan"/>
    <x v="12905"/>
  </r>
  <r>
    <x v="2"/>
    <x v="0"/>
    <x v="1"/>
    <s v="Maroochydore"/>
    <x v="2"/>
    <n v="4558"/>
    <x v="0"/>
    <x v="20"/>
    <x v="2"/>
    <s v="Amy Buchanan"/>
    <x v="21768"/>
  </r>
  <r>
    <x v="2"/>
    <x v="0"/>
    <x v="1"/>
    <s v="Maroochydore"/>
    <x v="2"/>
    <n v="4558"/>
    <x v="0"/>
    <x v="20"/>
    <x v="1"/>
    <s v="Howard Wright"/>
    <x v="407"/>
  </r>
  <r>
    <x v="2"/>
    <x v="0"/>
    <x v="1"/>
    <s v="Maroochydore"/>
    <x v="2"/>
    <n v="4558"/>
    <x v="0"/>
    <x v="20"/>
    <x v="2"/>
    <s v="Amy Buchanan"/>
    <x v="21769"/>
  </r>
  <r>
    <x v="2"/>
    <x v="0"/>
    <x v="1"/>
    <s v="Maroochydore"/>
    <x v="2"/>
    <n v="4558"/>
    <x v="0"/>
    <x v="20"/>
    <x v="3"/>
    <s v="Chris Monroe"/>
    <x v="21364"/>
  </r>
  <r>
    <x v="2"/>
    <x v="0"/>
    <x v="1"/>
    <s v="Maroochydore"/>
    <x v="2"/>
    <n v="4558"/>
    <x v="0"/>
    <x v="20"/>
    <x v="2"/>
    <s v="Amy Buchanan"/>
    <x v="9162"/>
  </r>
  <r>
    <x v="2"/>
    <x v="0"/>
    <x v="1"/>
    <s v="Maroochydore"/>
    <x v="2"/>
    <n v="4558"/>
    <x v="0"/>
    <x v="20"/>
    <x v="1"/>
    <s v="Howard Wright"/>
    <x v="21770"/>
  </r>
  <r>
    <x v="2"/>
    <x v="0"/>
    <x v="1"/>
    <s v="Maroochydore"/>
    <x v="2"/>
    <n v="4558"/>
    <x v="0"/>
    <x v="20"/>
    <x v="0"/>
    <s v="Chester George"/>
    <x v="21771"/>
  </r>
  <r>
    <x v="2"/>
    <x v="0"/>
    <x v="1"/>
    <s v="Maroochydore"/>
    <x v="2"/>
    <n v="4558"/>
    <x v="0"/>
    <x v="20"/>
    <x v="6"/>
    <s v="Bruce Curran"/>
    <x v="21772"/>
  </r>
  <r>
    <x v="2"/>
    <x v="0"/>
    <x v="1"/>
    <s v="Maroochydore"/>
    <x v="2"/>
    <n v="4558"/>
    <x v="0"/>
    <x v="20"/>
    <x v="4"/>
    <s v="Maggie Mayer"/>
    <x v="21773"/>
  </r>
  <r>
    <x v="2"/>
    <x v="0"/>
    <x v="1"/>
    <s v="Maroochydore"/>
    <x v="2"/>
    <n v="4558"/>
    <x v="0"/>
    <x v="20"/>
    <x v="5"/>
    <s v="Richard Carr"/>
    <x v="21774"/>
  </r>
  <r>
    <x v="2"/>
    <x v="0"/>
    <x v="1"/>
    <s v="Maroochydore"/>
    <x v="2"/>
    <n v="4558"/>
    <x v="0"/>
    <x v="20"/>
    <x v="6"/>
    <s v="Bruce Curran"/>
    <x v="21775"/>
  </r>
  <r>
    <x v="2"/>
    <x v="0"/>
    <x v="1"/>
    <s v="Maroochydore"/>
    <x v="2"/>
    <n v="4558"/>
    <x v="0"/>
    <x v="20"/>
    <x v="3"/>
    <s v="Chris Monroe"/>
    <x v="21776"/>
  </r>
  <r>
    <x v="2"/>
    <x v="0"/>
    <x v="1"/>
    <s v="Maroochydore"/>
    <x v="2"/>
    <n v="4558"/>
    <x v="0"/>
    <x v="20"/>
    <x v="9"/>
    <s v="Elizabeth Gentry"/>
    <x v="21777"/>
  </r>
  <r>
    <x v="2"/>
    <x v="0"/>
    <x v="1"/>
    <s v="Maroochydore"/>
    <x v="2"/>
    <n v="4558"/>
    <x v="0"/>
    <x v="20"/>
    <x v="1"/>
    <s v="Howard Wright"/>
    <x v="21778"/>
  </r>
  <r>
    <x v="2"/>
    <x v="0"/>
    <x v="1"/>
    <s v="Maroochydore"/>
    <x v="2"/>
    <n v="4558"/>
    <x v="0"/>
    <x v="20"/>
    <x v="6"/>
    <s v="Bruce Curran"/>
    <x v="21779"/>
  </r>
  <r>
    <x v="2"/>
    <x v="0"/>
    <x v="1"/>
    <s v="Maroochydore"/>
    <x v="2"/>
    <n v="4558"/>
    <x v="0"/>
    <x v="20"/>
    <x v="9"/>
    <s v="Elizabeth Gentry"/>
    <x v="21780"/>
  </r>
  <r>
    <x v="2"/>
    <x v="0"/>
    <x v="1"/>
    <s v="Maroochydore"/>
    <x v="2"/>
    <n v="4558"/>
    <x v="0"/>
    <x v="20"/>
    <x v="4"/>
    <s v="Maggie Mayer"/>
    <x v="21781"/>
  </r>
  <r>
    <x v="2"/>
    <x v="0"/>
    <x v="1"/>
    <s v="Maroochydore"/>
    <x v="2"/>
    <n v="4558"/>
    <x v="0"/>
    <x v="20"/>
    <x v="4"/>
    <s v="Maggie Mayer"/>
    <x v="21782"/>
  </r>
  <r>
    <x v="2"/>
    <x v="0"/>
    <x v="1"/>
    <s v="Maroochydore"/>
    <x v="2"/>
    <n v="4558"/>
    <x v="0"/>
    <x v="20"/>
    <x v="1"/>
    <s v="Howard Wright"/>
    <x v="21783"/>
  </r>
  <r>
    <x v="2"/>
    <x v="0"/>
    <x v="1"/>
    <s v="Maroochydore"/>
    <x v="2"/>
    <n v="4558"/>
    <x v="0"/>
    <x v="20"/>
    <x v="8"/>
    <s v="Sara Ferrell"/>
    <x v="21784"/>
  </r>
  <r>
    <x v="2"/>
    <x v="0"/>
    <x v="1"/>
    <s v="Maroochydore"/>
    <x v="2"/>
    <n v="4558"/>
    <x v="0"/>
    <x v="20"/>
    <x v="3"/>
    <s v="Chris Monroe"/>
    <x v="21785"/>
  </r>
  <r>
    <x v="2"/>
    <x v="0"/>
    <x v="1"/>
    <s v="Maroochydore"/>
    <x v="2"/>
    <n v="4558"/>
    <x v="0"/>
    <x v="20"/>
    <x v="8"/>
    <s v="Sara Ferrell"/>
    <x v="21786"/>
  </r>
  <r>
    <x v="2"/>
    <x v="0"/>
    <x v="1"/>
    <s v="Maroochydore"/>
    <x v="2"/>
    <n v="4558"/>
    <x v="0"/>
    <x v="20"/>
    <x v="7"/>
    <s v="Ella Hickman"/>
    <x v="21787"/>
  </r>
  <r>
    <x v="2"/>
    <x v="0"/>
    <x v="1"/>
    <s v="Maroochydore"/>
    <x v="2"/>
    <n v="4558"/>
    <x v="0"/>
    <x v="20"/>
    <x v="9"/>
    <s v="Elizabeth Gentry"/>
    <x v="21788"/>
  </r>
  <r>
    <x v="2"/>
    <x v="0"/>
    <x v="1"/>
    <s v="Maroochydore"/>
    <x v="2"/>
    <n v="4558"/>
    <x v="0"/>
    <x v="20"/>
    <x v="5"/>
    <s v="Richard Carr"/>
    <x v="21789"/>
  </r>
  <r>
    <x v="2"/>
    <x v="0"/>
    <x v="1"/>
    <s v="Maroochydore"/>
    <x v="2"/>
    <n v="4558"/>
    <x v="0"/>
    <x v="20"/>
    <x v="6"/>
    <s v="Bruce Curran"/>
    <x v="21790"/>
  </r>
  <r>
    <x v="2"/>
    <x v="0"/>
    <x v="1"/>
    <s v="Maroochydore"/>
    <x v="2"/>
    <n v="4558"/>
    <x v="0"/>
    <x v="20"/>
    <x v="9"/>
    <s v="Elizabeth Gentry"/>
    <x v="21791"/>
  </r>
  <r>
    <x v="2"/>
    <x v="0"/>
    <x v="1"/>
    <s v="Maroochydore"/>
    <x v="2"/>
    <n v="4558"/>
    <x v="0"/>
    <x v="20"/>
    <x v="1"/>
    <s v="Howard Wright"/>
    <x v="21792"/>
  </r>
  <r>
    <x v="2"/>
    <x v="0"/>
    <x v="1"/>
    <s v="Maroochydore"/>
    <x v="2"/>
    <n v="4558"/>
    <x v="0"/>
    <x v="20"/>
    <x v="5"/>
    <s v="Richard Carr"/>
    <x v="21793"/>
  </r>
  <r>
    <x v="2"/>
    <x v="0"/>
    <x v="1"/>
    <s v="Maroochydore"/>
    <x v="2"/>
    <n v="4558"/>
    <x v="0"/>
    <x v="20"/>
    <x v="6"/>
    <s v="Bruce Curran"/>
    <x v="21794"/>
  </r>
  <r>
    <x v="2"/>
    <x v="0"/>
    <x v="1"/>
    <s v="Maroochydore"/>
    <x v="2"/>
    <n v="4558"/>
    <x v="0"/>
    <x v="20"/>
    <x v="5"/>
    <s v="Richard Carr"/>
    <x v="21795"/>
  </r>
  <r>
    <x v="2"/>
    <x v="0"/>
    <x v="1"/>
    <s v="Maroochydore"/>
    <x v="2"/>
    <n v="4558"/>
    <x v="0"/>
    <x v="20"/>
    <x v="0"/>
    <s v="Chester George"/>
    <x v="21796"/>
  </r>
  <r>
    <x v="2"/>
    <x v="0"/>
    <x v="1"/>
    <s v="Maroochydore"/>
    <x v="2"/>
    <n v="4558"/>
    <x v="0"/>
    <x v="20"/>
    <x v="2"/>
    <s v="Amy Buchanan"/>
    <x v="21797"/>
  </r>
  <r>
    <x v="2"/>
    <x v="0"/>
    <x v="1"/>
    <s v="Mascot"/>
    <x v="0"/>
    <n v="2020"/>
    <x v="0"/>
    <x v="17"/>
    <x v="0"/>
    <s v="Chester George"/>
    <x v="254"/>
  </r>
  <r>
    <x v="2"/>
    <x v="0"/>
    <x v="1"/>
    <s v="Mascot"/>
    <x v="0"/>
    <n v="2020"/>
    <x v="0"/>
    <x v="17"/>
    <x v="2"/>
    <s v="Amy Buchanan"/>
    <x v="21798"/>
  </r>
  <r>
    <x v="2"/>
    <x v="0"/>
    <x v="1"/>
    <s v="Mascot"/>
    <x v="0"/>
    <n v="2020"/>
    <x v="0"/>
    <x v="17"/>
    <x v="2"/>
    <s v="Amy Buchanan"/>
    <x v="35"/>
  </r>
  <r>
    <x v="2"/>
    <x v="0"/>
    <x v="1"/>
    <s v="Mascot"/>
    <x v="0"/>
    <n v="2020"/>
    <x v="0"/>
    <x v="17"/>
    <x v="0"/>
    <s v="Chester George"/>
    <x v="36"/>
  </r>
  <r>
    <x v="2"/>
    <x v="0"/>
    <x v="1"/>
    <s v="Mascot"/>
    <x v="0"/>
    <n v="2020"/>
    <x v="0"/>
    <x v="17"/>
    <x v="2"/>
    <s v="Amy Buchanan"/>
    <x v="34"/>
  </r>
  <r>
    <x v="2"/>
    <x v="0"/>
    <x v="1"/>
    <s v="Mascot"/>
    <x v="0"/>
    <n v="2020"/>
    <x v="0"/>
    <x v="17"/>
    <x v="2"/>
    <s v="Amy Buchanan"/>
    <x v="369"/>
  </r>
  <r>
    <x v="2"/>
    <x v="0"/>
    <x v="1"/>
    <s v="Mascot"/>
    <x v="0"/>
    <n v="2020"/>
    <x v="0"/>
    <x v="17"/>
    <x v="9"/>
    <s v="Elizabeth Gentry"/>
    <x v="10307"/>
  </r>
  <r>
    <x v="2"/>
    <x v="0"/>
    <x v="1"/>
    <s v="Mascot"/>
    <x v="0"/>
    <n v="2020"/>
    <x v="0"/>
    <x v="17"/>
    <x v="4"/>
    <s v="Maggie Mayer"/>
    <x v="3849"/>
  </r>
  <r>
    <x v="2"/>
    <x v="0"/>
    <x v="1"/>
    <s v="Mascot"/>
    <x v="0"/>
    <n v="2020"/>
    <x v="0"/>
    <x v="17"/>
    <x v="0"/>
    <s v="Chester George"/>
    <x v="68"/>
  </r>
  <r>
    <x v="2"/>
    <x v="0"/>
    <x v="1"/>
    <s v="Mascot"/>
    <x v="0"/>
    <n v="2020"/>
    <x v="0"/>
    <x v="17"/>
    <x v="9"/>
    <s v="Elizabeth Gentry"/>
    <x v="6540"/>
  </r>
  <r>
    <x v="2"/>
    <x v="0"/>
    <x v="1"/>
    <s v="Mascot"/>
    <x v="0"/>
    <n v="2020"/>
    <x v="0"/>
    <x v="17"/>
    <x v="7"/>
    <s v="Ella Hickman"/>
    <x v="2295"/>
  </r>
  <r>
    <x v="2"/>
    <x v="0"/>
    <x v="1"/>
    <s v="Mascot"/>
    <x v="0"/>
    <n v="2020"/>
    <x v="0"/>
    <x v="17"/>
    <x v="7"/>
    <s v="Ella Hickman"/>
    <x v="3419"/>
  </r>
  <r>
    <x v="2"/>
    <x v="0"/>
    <x v="1"/>
    <s v="Mascot"/>
    <x v="0"/>
    <n v="2020"/>
    <x v="0"/>
    <x v="17"/>
    <x v="2"/>
    <s v="Amy Buchanan"/>
    <x v="1194"/>
  </r>
  <r>
    <x v="2"/>
    <x v="0"/>
    <x v="1"/>
    <s v="Mascot"/>
    <x v="0"/>
    <n v="2020"/>
    <x v="0"/>
    <x v="17"/>
    <x v="4"/>
    <s v="Maggie Mayer"/>
    <x v="21799"/>
  </r>
  <r>
    <x v="2"/>
    <x v="0"/>
    <x v="1"/>
    <s v="Mascot"/>
    <x v="0"/>
    <n v="2020"/>
    <x v="0"/>
    <x v="17"/>
    <x v="0"/>
    <s v="Chester George"/>
    <x v="21800"/>
  </r>
  <r>
    <x v="2"/>
    <x v="0"/>
    <x v="1"/>
    <s v="Mascot"/>
    <x v="0"/>
    <n v="2020"/>
    <x v="0"/>
    <x v="17"/>
    <x v="2"/>
    <s v="Amy Buchanan"/>
    <x v="10543"/>
  </r>
  <r>
    <x v="2"/>
    <x v="0"/>
    <x v="1"/>
    <s v="Mascot"/>
    <x v="0"/>
    <n v="2020"/>
    <x v="0"/>
    <x v="17"/>
    <x v="0"/>
    <s v="Chester George"/>
    <x v="13190"/>
  </r>
  <r>
    <x v="2"/>
    <x v="0"/>
    <x v="1"/>
    <s v="Mascot"/>
    <x v="0"/>
    <n v="2020"/>
    <x v="0"/>
    <x v="17"/>
    <x v="6"/>
    <s v="Bruce Curran"/>
    <x v="407"/>
  </r>
  <r>
    <x v="2"/>
    <x v="0"/>
    <x v="1"/>
    <s v="Mascot"/>
    <x v="0"/>
    <n v="2020"/>
    <x v="0"/>
    <x v="17"/>
    <x v="0"/>
    <s v="Chester George"/>
    <x v="91"/>
  </r>
  <r>
    <x v="2"/>
    <x v="0"/>
    <x v="1"/>
    <s v="Mascot"/>
    <x v="0"/>
    <n v="2020"/>
    <x v="0"/>
    <x v="17"/>
    <x v="5"/>
    <s v="Richard Carr"/>
    <x v="21801"/>
  </r>
  <r>
    <x v="2"/>
    <x v="0"/>
    <x v="1"/>
    <s v="Mascot"/>
    <x v="0"/>
    <n v="2020"/>
    <x v="0"/>
    <x v="17"/>
    <x v="9"/>
    <s v="Elizabeth Gentry"/>
    <x v="21802"/>
  </r>
  <r>
    <x v="2"/>
    <x v="0"/>
    <x v="1"/>
    <s v="Mascot"/>
    <x v="0"/>
    <n v="2020"/>
    <x v="0"/>
    <x v="17"/>
    <x v="0"/>
    <s v="Chester George"/>
    <x v="21803"/>
  </r>
  <r>
    <x v="2"/>
    <x v="0"/>
    <x v="1"/>
    <s v="Mascot"/>
    <x v="0"/>
    <n v="2020"/>
    <x v="0"/>
    <x v="17"/>
    <x v="0"/>
    <s v="Chester George"/>
    <x v="1969"/>
  </r>
  <r>
    <x v="2"/>
    <x v="0"/>
    <x v="1"/>
    <s v="Mascot"/>
    <x v="0"/>
    <n v="2020"/>
    <x v="0"/>
    <x v="17"/>
    <x v="8"/>
    <s v="Sara Ferrell"/>
    <x v="2398"/>
  </r>
  <r>
    <x v="2"/>
    <x v="0"/>
    <x v="1"/>
    <s v="Mascot"/>
    <x v="0"/>
    <n v="2020"/>
    <x v="0"/>
    <x v="17"/>
    <x v="0"/>
    <s v="Chester George"/>
    <x v="21804"/>
  </r>
  <r>
    <x v="2"/>
    <x v="0"/>
    <x v="1"/>
    <s v="Mascot"/>
    <x v="0"/>
    <n v="2020"/>
    <x v="0"/>
    <x v="17"/>
    <x v="6"/>
    <s v="Bruce Curran"/>
    <x v="9030"/>
  </r>
  <r>
    <x v="2"/>
    <x v="0"/>
    <x v="1"/>
    <s v="Mascot"/>
    <x v="0"/>
    <n v="2020"/>
    <x v="0"/>
    <x v="17"/>
    <x v="9"/>
    <s v="Elizabeth Gentry"/>
    <x v="21805"/>
  </r>
  <r>
    <x v="2"/>
    <x v="0"/>
    <x v="1"/>
    <s v="Mascot"/>
    <x v="0"/>
    <n v="2020"/>
    <x v="0"/>
    <x v="17"/>
    <x v="9"/>
    <s v="Elizabeth Gentry"/>
    <x v="21806"/>
  </r>
  <r>
    <x v="2"/>
    <x v="0"/>
    <x v="1"/>
    <s v="Mascot"/>
    <x v="0"/>
    <n v="2020"/>
    <x v="0"/>
    <x v="17"/>
    <x v="3"/>
    <s v="Chris Monroe"/>
    <x v="21807"/>
  </r>
  <r>
    <x v="2"/>
    <x v="0"/>
    <x v="1"/>
    <s v="Mascot"/>
    <x v="0"/>
    <n v="2020"/>
    <x v="0"/>
    <x v="17"/>
    <x v="8"/>
    <s v="Sara Ferrell"/>
    <x v="21808"/>
  </r>
  <r>
    <x v="2"/>
    <x v="0"/>
    <x v="1"/>
    <s v="Mascot"/>
    <x v="0"/>
    <n v="2020"/>
    <x v="0"/>
    <x v="17"/>
    <x v="2"/>
    <s v="Amy Buchanan"/>
    <x v="21809"/>
  </r>
  <r>
    <x v="2"/>
    <x v="0"/>
    <x v="1"/>
    <s v="Mascot"/>
    <x v="0"/>
    <n v="2020"/>
    <x v="0"/>
    <x v="17"/>
    <x v="6"/>
    <s v="Bruce Curran"/>
    <x v="21810"/>
  </r>
  <r>
    <x v="2"/>
    <x v="0"/>
    <x v="1"/>
    <s v="Mascot"/>
    <x v="0"/>
    <n v="2020"/>
    <x v="0"/>
    <x v="17"/>
    <x v="1"/>
    <s v="Howard Wright"/>
    <x v="21811"/>
  </r>
  <r>
    <x v="2"/>
    <x v="0"/>
    <x v="1"/>
    <s v="Mascot"/>
    <x v="0"/>
    <n v="2020"/>
    <x v="0"/>
    <x v="17"/>
    <x v="4"/>
    <s v="Maggie Mayer"/>
    <x v="21812"/>
  </r>
  <r>
    <x v="2"/>
    <x v="0"/>
    <x v="1"/>
    <s v="Mascot"/>
    <x v="0"/>
    <n v="2020"/>
    <x v="0"/>
    <x v="17"/>
    <x v="1"/>
    <s v="Howard Wright"/>
    <x v="21813"/>
  </r>
  <r>
    <x v="2"/>
    <x v="0"/>
    <x v="1"/>
    <s v="Mascot"/>
    <x v="0"/>
    <n v="2020"/>
    <x v="0"/>
    <x v="17"/>
    <x v="1"/>
    <s v="Howard Wright"/>
    <x v="21814"/>
  </r>
  <r>
    <x v="2"/>
    <x v="0"/>
    <x v="1"/>
    <s v="Mascot"/>
    <x v="0"/>
    <n v="2020"/>
    <x v="0"/>
    <x v="17"/>
    <x v="5"/>
    <s v="Richard Carr"/>
    <x v="21815"/>
  </r>
  <r>
    <x v="2"/>
    <x v="0"/>
    <x v="1"/>
    <s v="Mascot"/>
    <x v="0"/>
    <n v="2020"/>
    <x v="0"/>
    <x v="17"/>
    <x v="9"/>
    <s v="Elizabeth Gentry"/>
    <x v="21816"/>
  </r>
  <r>
    <x v="2"/>
    <x v="0"/>
    <x v="1"/>
    <s v="Mascot"/>
    <x v="0"/>
    <n v="2020"/>
    <x v="0"/>
    <x v="17"/>
    <x v="8"/>
    <s v="Sara Ferrell"/>
    <x v="21817"/>
  </r>
  <r>
    <x v="2"/>
    <x v="0"/>
    <x v="1"/>
    <s v="Mascot"/>
    <x v="0"/>
    <n v="2020"/>
    <x v="0"/>
    <x v="17"/>
    <x v="5"/>
    <s v="Richard Carr"/>
    <x v="21818"/>
  </r>
  <r>
    <x v="2"/>
    <x v="0"/>
    <x v="1"/>
    <s v="Mascot"/>
    <x v="0"/>
    <n v="2020"/>
    <x v="0"/>
    <x v="17"/>
    <x v="2"/>
    <s v="Amy Buchanan"/>
    <x v="21819"/>
  </r>
  <r>
    <x v="2"/>
    <x v="0"/>
    <x v="1"/>
    <s v="Mascot"/>
    <x v="0"/>
    <n v="2020"/>
    <x v="0"/>
    <x v="17"/>
    <x v="4"/>
    <s v="Maggie Mayer"/>
    <x v="21820"/>
  </r>
  <r>
    <x v="2"/>
    <x v="0"/>
    <x v="1"/>
    <s v="Mascot"/>
    <x v="0"/>
    <n v="2020"/>
    <x v="0"/>
    <x v="17"/>
    <x v="9"/>
    <s v="Elizabeth Gentry"/>
    <x v="21821"/>
  </r>
  <r>
    <x v="2"/>
    <x v="0"/>
    <x v="1"/>
    <s v="Mascot"/>
    <x v="0"/>
    <n v="2020"/>
    <x v="0"/>
    <x v="17"/>
    <x v="5"/>
    <s v="Richard Carr"/>
    <x v="21822"/>
  </r>
  <r>
    <x v="2"/>
    <x v="0"/>
    <x v="1"/>
    <s v="Mascot"/>
    <x v="0"/>
    <n v="2020"/>
    <x v="0"/>
    <x v="17"/>
    <x v="7"/>
    <s v="Ella Hickman"/>
    <x v="21823"/>
  </r>
  <r>
    <x v="2"/>
    <x v="0"/>
    <x v="1"/>
    <s v="Mascot"/>
    <x v="0"/>
    <n v="2020"/>
    <x v="0"/>
    <x v="17"/>
    <x v="9"/>
    <s v="Elizabeth Gentry"/>
    <x v="21824"/>
  </r>
  <r>
    <x v="2"/>
    <x v="0"/>
    <x v="1"/>
    <s v="Mascot"/>
    <x v="0"/>
    <n v="2020"/>
    <x v="0"/>
    <x v="17"/>
    <x v="3"/>
    <s v="Chris Monroe"/>
    <x v="21825"/>
  </r>
  <r>
    <x v="2"/>
    <x v="0"/>
    <x v="1"/>
    <s v="Mascot"/>
    <x v="0"/>
    <n v="2020"/>
    <x v="0"/>
    <x v="17"/>
    <x v="6"/>
    <s v="Bruce Curran"/>
    <x v="21826"/>
  </r>
  <r>
    <x v="2"/>
    <x v="0"/>
    <x v="1"/>
    <s v="Mascot"/>
    <x v="0"/>
    <n v="2020"/>
    <x v="0"/>
    <x v="17"/>
    <x v="2"/>
    <s v="Amy Buchanan"/>
    <x v="21827"/>
  </r>
  <r>
    <x v="2"/>
    <x v="0"/>
    <x v="1"/>
    <s v="Mascot"/>
    <x v="0"/>
    <n v="2020"/>
    <x v="0"/>
    <x v="17"/>
    <x v="6"/>
    <s v="Bruce Curran"/>
    <x v="21828"/>
  </r>
  <r>
    <x v="2"/>
    <x v="0"/>
    <x v="1"/>
    <s v="Mascot"/>
    <x v="0"/>
    <n v="2020"/>
    <x v="0"/>
    <x v="17"/>
    <x v="0"/>
    <s v="Chester George"/>
    <x v="21829"/>
  </r>
  <r>
    <x v="2"/>
    <x v="0"/>
    <x v="1"/>
    <s v="Mascot"/>
    <x v="0"/>
    <n v="2020"/>
    <x v="0"/>
    <x v="17"/>
    <x v="1"/>
    <s v="Howard Wright"/>
    <x v="21830"/>
  </r>
  <r>
    <x v="2"/>
    <x v="0"/>
    <x v="1"/>
    <s v="Castle Hill"/>
    <x v="0"/>
    <n v="2154"/>
    <x v="0"/>
    <x v="0"/>
    <x v="2"/>
    <s v="Amy Buchanan"/>
    <x v="715"/>
  </r>
  <r>
    <x v="2"/>
    <x v="0"/>
    <x v="1"/>
    <s v="Castle Hill"/>
    <x v="0"/>
    <n v="2154"/>
    <x v="0"/>
    <x v="0"/>
    <x v="2"/>
    <s v="Amy Buchanan"/>
    <x v="4784"/>
  </r>
  <r>
    <x v="2"/>
    <x v="0"/>
    <x v="1"/>
    <s v="Castle Hill"/>
    <x v="0"/>
    <n v="2154"/>
    <x v="0"/>
    <x v="0"/>
    <x v="0"/>
    <s v="Chester George"/>
    <x v="369"/>
  </r>
  <r>
    <x v="2"/>
    <x v="0"/>
    <x v="1"/>
    <s v="Castle Hill"/>
    <x v="0"/>
    <n v="2154"/>
    <x v="0"/>
    <x v="0"/>
    <x v="9"/>
    <s v="Elizabeth Gentry"/>
    <x v="570"/>
  </r>
  <r>
    <x v="2"/>
    <x v="0"/>
    <x v="1"/>
    <s v="Castle Hill"/>
    <x v="0"/>
    <n v="2154"/>
    <x v="0"/>
    <x v="0"/>
    <x v="7"/>
    <s v="Ella Hickman"/>
    <x v="3850"/>
  </r>
  <r>
    <x v="2"/>
    <x v="0"/>
    <x v="1"/>
    <s v="Castle Hill"/>
    <x v="0"/>
    <n v="2154"/>
    <x v="0"/>
    <x v="0"/>
    <x v="7"/>
    <s v="Ella Hickman"/>
    <x v="21831"/>
  </r>
  <r>
    <x v="2"/>
    <x v="0"/>
    <x v="1"/>
    <s v="Castle Hill"/>
    <x v="0"/>
    <n v="2154"/>
    <x v="0"/>
    <x v="0"/>
    <x v="4"/>
    <s v="Maggie Mayer"/>
    <x v="912"/>
  </r>
  <r>
    <x v="2"/>
    <x v="0"/>
    <x v="1"/>
    <s v="Castle Hill"/>
    <x v="0"/>
    <n v="2154"/>
    <x v="0"/>
    <x v="0"/>
    <x v="9"/>
    <s v="Elizabeth Gentry"/>
    <x v="6"/>
  </r>
  <r>
    <x v="2"/>
    <x v="0"/>
    <x v="1"/>
    <s v="Castle Hill"/>
    <x v="0"/>
    <n v="2154"/>
    <x v="0"/>
    <x v="0"/>
    <x v="0"/>
    <s v="Chester George"/>
    <x v="1174"/>
  </r>
  <r>
    <x v="2"/>
    <x v="0"/>
    <x v="1"/>
    <s v="Castle Hill"/>
    <x v="0"/>
    <n v="2154"/>
    <x v="0"/>
    <x v="0"/>
    <x v="1"/>
    <s v="Howard Wright"/>
    <x v="1220"/>
  </r>
  <r>
    <x v="2"/>
    <x v="0"/>
    <x v="1"/>
    <s v="Castle Hill"/>
    <x v="0"/>
    <n v="2154"/>
    <x v="0"/>
    <x v="0"/>
    <x v="5"/>
    <s v="Richard Carr"/>
    <x v="227"/>
  </r>
  <r>
    <x v="2"/>
    <x v="0"/>
    <x v="1"/>
    <s v="Castle Hill"/>
    <x v="0"/>
    <n v="2154"/>
    <x v="0"/>
    <x v="0"/>
    <x v="2"/>
    <s v="Amy Buchanan"/>
    <x v="21832"/>
  </r>
  <r>
    <x v="2"/>
    <x v="0"/>
    <x v="1"/>
    <s v="Castle Hill"/>
    <x v="0"/>
    <n v="2154"/>
    <x v="0"/>
    <x v="0"/>
    <x v="6"/>
    <s v="Bruce Curran"/>
    <x v="21833"/>
  </r>
  <r>
    <x v="2"/>
    <x v="0"/>
    <x v="1"/>
    <s v="Castle Hill"/>
    <x v="0"/>
    <n v="2154"/>
    <x v="0"/>
    <x v="0"/>
    <x v="0"/>
    <s v="Chester George"/>
    <x v="745"/>
  </r>
  <r>
    <x v="2"/>
    <x v="0"/>
    <x v="1"/>
    <s v="Castle Hill"/>
    <x v="0"/>
    <n v="2154"/>
    <x v="0"/>
    <x v="0"/>
    <x v="3"/>
    <s v="Chris Monroe"/>
    <x v="13517"/>
  </r>
  <r>
    <x v="2"/>
    <x v="0"/>
    <x v="1"/>
    <s v="Castle Hill"/>
    <x v="0"/>
    <n v="2154"/>
    <x v="0"/>
    <x v="0"/>
    <x v="0"/>
    <s v="Chester George"/>
    <x v="1022"/>
  </r>
  <r>
    <x v="2"/>
    <x v="0"/>
    <x v="1"/>
    <s v="Castle Hill"/>
    <x v="0"/>
    <n v="2154"/>
    <x v="0"/>
    <x v="0"/>
    <x v="1"/>
    <s v="Howard Wright"/>
    <x v="1769"/>
  </r>
  <r>
    <x v="2"/>
    <x v="0"/>
    <x v="1"/>
    <s v="Castle Hill"/>
    <x v="0"/>
    <n v="2154"/>
    <x v="0"/>
    <x v="0"/>
    <x v="9"/>
    <s v="Elizabeth Gentry"/>
    <x v="754"/>
  </r>
  <r>
    <x v="2"/>
    <x v="0"/>
    <x v="1"/>
    <s v="Castle Hill"/>
    <x v="0"/>
    <n v="2154"/>
    <x v="0"/>
    <x v="0"/>
    <x v="0"/>
    <s v="Chester George"/>
    <x v="21834"/>
  </r>
  <r>
    <x v="2"/>
    <x v="0"/>
    <x v="1"/>
    <s v="Castle Hill"/>
    <x v="0"/>
    <n v="2154"/>
    <x v="0"/>
    <x v="0"/>
    <x v="6"/>
    <s v="Bruce Curran"/>
    <x v="21835"/>
  </r>
  <r>
    <x v="2"/>
    <x v="0"/>
    <x v="1"/>
    <s v="Castle Hill"/>
    <x v="0"/>
    <n v="2154"/>
    <x v="0"/>
    <x v="0"/>
    <x v="9"/>
    <s v="Elizabeth Gentry"/>
    <x v="21836"/>
  </r>
  <r>
    <x v="2"/>
    <x v="0"/>
    <x v="1"/>
    <s v="Castle Hill"/>
    <x v="0"/>
    <n v="2154"/>
    <x v="0"/>
    <x v="0"/>
    <x v="2"/>
    <s v="Amy Buchanan"/>
    <x v="21837"/>
  </r>
  <r>
    <x v="2"/>
    <x v="0"/>
    <x v="1"/>
    <s v="Castle Hill"/>
    <x v="0"/>
    <n v="2154"/>
    <x v="0"/>
    <x v="0"/>
    <x v="0"/>
    <s v="Chester George"/>
    <x v="21838"/>
  </r>
  <r>
    <x v="2"/>
    <x v="0"/>
    <x v="1"/>
    <s v="Castle Hill"/>
    <x v="0"/>
    <n v="2154"/>
    <x v="0"/>
    <x v="0"/>
    <x v="0"/>
    <s v="Chester George"/>
    <x v="14447"/>
  </r>
  <r>
    <x v="2"/>
    <x v="0"/>
    <x v="1"/>
    <s v="Castle Hill"/>
    <x v="0"/>
    <n v="2154"/>
    <x v="0"/>
    <x v="0"/>
    <x v="2"/>
    <s v="Amy Buchanan"/>
    <x v="21839"/>
  </r>
  <r>
    <x v="2"/>
    <x v="0"/>
    <x v="1"/>
    <s v="Castle Hill"/>
    <x v="0"/>
    <n v="2154"/>
    <x v="0"/>
    <x v="0"/>
    <x v="4"/>
    <s v="Maggie Mayer"/>
    <x v="21840"/>
  </r>
  <r>
    <x v="2"/>
    <x v="0"/>
    <x v="1"/>
    <s v="Castle Hill"/>
    <x v="0"/>
    <n v="2154"/>
    <x v="0"/>
    <x v="0"/>
    <x v="5"/>
    <s v="Richard Carr"/>
    <x v="21841"/>
  </r>
  <r>
    <x v="2"/>
    <x v="0"/>
    <x v="1"/>
    <s v="Castle Hill"/>
    <x v="0"/>
    <n v="2154"/>
    <x v="0"/>
    <x v="0"/>
    <x v="2"/>
    <s v="Amy Buchanan"/>
    <x v="13138"/>
  </r>
  <r>
    <x v="2"/>
    <x v="0"/>
    <x v="1"/>
    <s v="Castle Hill"/>
    <x v="0"/>
    <n v="2154"/>
    <x v="0"/>
    <x v="0"/>
    <x v="2"/>
    <s v="Amy Buchanan"/>
    <x v="15291"/>
  </r>
  <r>
    <x v="2"/>
    <x v="0"/>
    <x v="1"/>
    <s v="Castle Hill"/>
    <x v="0"/>
    <n v="2154"/>
    <x v="0"/>
    <x v="0"/>
    <x v="6"/>
    <s v="Bruce Curran"/>
    <x v="21842"/>
  </r>
  <r>
    <x v="2"/>
    <x v="0"/>
    <x v="1"/>
    <s v="Castle Hill"/>
    <x v="0"/>
    <n v="2154"/>
    <x v="0"/>
    <x v="0"/>
    <x v="0"/>
    <s v="Chester George"/>
    <x v="21843"/>
  </r>
  <r>
    <x v="2"/>
    <x v="0"/>
    <x v="1"/>
    <s v="Castle Hill"/>
    <x v="0"/>
    <n v="2154"/>
    <x v="0"/>
    <x v="0"/>
    <x v="9"/>
    <s v="Elizabeth Gentry"/>
    <x v="21844"/>
  </r>
  <r>
    <x v="2"/>
    <x v="0"/>
    <x v="1"/>
    <s v="Castle Hill"/>
    <x v="0"/>
    <n v="2154"/>
    <x v="0"/>
    <x v="0"/>
    <x v="6"/>
    <s v="Bruce Curran"/>
    <x v="21845"/>
  </r>
  <r>
    <x v="2"/>
    <x v="0"/>
    <x v="1"/>
    <s v="Castle Hill"/>
    <x v="0"/>
    <n v="2154"/>
    <x v="0"/>
    <x v="0"/>
    <x v="8"/>
    <s v="Sara Ferrell"/>
    <x v="21846"/>
  </r>
  <r>
    <x v="2"/>
    <x v="0"/>
    <x v="1"/>
    <s v="Castle Hill"/>
    <x v="0"/>
    <n v="2154"/>
    <x v="0"/>
    <x v="0"/>
    <x v="9"/>
    <s v="Elizabeth Gentry"/>
    <x v="21847"/>
  </r>
  <r>
    <x v="2"/>
    <x v="0"/>
    <x v="1"/>
    <s v="Castle Hill"/>
    <x v="0"/>
    <n v="2154"/>
    <x v="0"/>
    <x v="0"/>
    <x v="2"/>
    <s v="Amy Buchanan"/>
    <x v="21848"/>
  </r>
  <r>
    <x v="2"/>
    <x v="0"/>
    <x v="1"/>
    <s v="Castle Hill"/>
    <x v="0"/>
    <n v="2154"/>
    <x v="0"/>
    <x v="0"/>
    <x v="6"/>
    <s v="Bruce Curran"/>
    <x v="21849"/>
  </r>
  <r>
    <x v="2"/>
    <x v="0"/>
    <x v="1"/>
    <s v="Castle Hill"/>
    <x v="0"/>
    <n v="2154"/>
    <x v="0"/>
    <x v="0"/>
    <x v="1"/>
    <s v="Howard Wright"/>
    <x v="21850"/>
  </r>
  <r>
    <x v="2"/>
    <x v="0"/>
    <x v="1"/>
    <s v="Castle Hill"/>
    <x v="0"/>
    <n v="2154"/>
    <x v="0"/>
    <x v="0"/>
    <x v="3"/>
    <s v="Chris Monroe"/>
    <x v="21851"/>
  </r>
  <r>
    <x v="2"/>
    <x v="0"/>
    <x v="1"/>
    <s v="Castle Hill"/>
    <x v="0"/>
    <n v="2154"/>
    <x v="0"/>
    <x v="0"/>
    <x v="8"/>
    <s v="Sara Ferrell"/>
    <x v="21852"/>
  </r>
  <r>
    <x v="2"/>
    <x v="0"/>
    <x v="1"/>
    <s v="Castle Hill"/>
    <x v="0"/>
    <n v="2154"/>
    <x v="0"/>
    <x v="0"/>
    <x v="4"/>
    <s v="Maggie Mayer"/>
    <x v="21853"/>
  </r>
  <r>
    <x v="2"/>
    <x v="0"/>
    <x v="1"/>
    <s v="Castle Hill"/>
    <x v="0"/>
    <n v="2154"/>
    <x v="0"/>
    <x v="0"/>
    <x v="4"/>
    <s v="Maggie Mayer"/>
    <x v="21854"/>
  </r>
  <r>
    <x v="2"/>
    <x v="0"/>
    <x v="1"/>
    <s v="Castle Hill"/>
    <x v="0"/>
    <n v="2154"/>
    <x v="0"/>
    <x v="0"/>
    <x v="1"/>
    <s v="Howard Wright"/>
    <x v="21855"/>
  </r>
  <r>
    <x v="2"/>
    <x v="0"/>
    <x v="1"/>
    <s v="Castle Hill"/>
    <x v="0"/>
    <n v="2154"/>
    <x v="0"/>
    <x v="0"/>
    <x v="1"/>
    <s v="Howard Wright"/>
    <x v="21856"/>
  </r>
  <r>
    <x v="2"/>
    <x v="0"/>
    <x v="1"/>
    <s v="Castle Hill"/>
    <x v="0"/>
    <n v="2154"/>
    <x v="0"/>
    <x v="0"/>
    <x v="7"/>
    <s v="Ella Hickman"/>
    <x v="21857"/>
  </r>
  <r>
    <x v="2"/>
    <x v="0"/>
    <x v="1"/>
    <s v="Castle Hill"/>
    <x v="0"/>
    <n v="2154"/>
    <x v="0"/>
    <x v="0"/>
    <x v="6"/>
    <s v="Bruce Curran"/>
    <x v="21858"/>
  </r>
  <r>
    <x v="2"/>
    <x v="0"/>
    <x v="1"/>
    <s v="Castle Hill"/>
    <x v="0"/>
    <n v="2154"/>
    <x v="0"/>
    <x v="0"/>
    <x v="5"/>
    <s v="Richard Carr"/>
    <x v="21859"/>
  </r>
  <r>
    <x v="2"/>
    <x v="0"/>
    <x v="1"/>
    <s v="Castle Hill"/>
    <x v="0"/>
    <n v="2154"/>
    <x v="0"/>
    <x v="0"/>
    <x v="9"/>
    <s v="Elizabeth Gentry"/>
    <x v="21860"/>
  </r>
  <r>
    <x v="2"/>
    <x v="0"/>
    <x v="1"/>
    <s v="Castle Hill"/>
    <x v="0"/>
    <n v="2154"/>
    <x v="0"/>
    <x v="0"/>
    <x v="5"/>
    <s v="Richard Carr"/>
    <x v="21861"/>
  </r>
  <r>
    <x v="2"/>
    <x v="0"/>
    <x v="1"/>
    <s v="Castle Hill"/>
    <x v="0"/>
    <n v="2154"/>
    <x v="0"/>
    <x v="0"/>
    <x v="5"/>
    <s v="Richard Carr"/>
    <x v="21862"/>
  </r>
  <r>
    <x v="2"/>
    <x v="0"/>
    <x v="1"/>
    <s v="Castle Hill"/>
    <x v="0"/>
    <n v="2154"/>
    <x v="0"/>
    <x v="0"/>
    <x v="9"/>
    <s v="Elizabeth Gentry"/>
    <x v="21863"/>
  </r>
  <r>
    <x v="2"/>
    <x v="0"/>
    <x v="1"/>
    <s v="Castle Hill"/>
    <x v="0"/>
    <n v="2154"/>
    <x v="0"/>
    <x v="0"/>
    <x v="1"/>
    <s v="Howard Wright"/>
    <x v="21864"/>
  </r>
  <r>
    <x v="2"/>
    <x v="0"/>
    <x v="1"/>
    <s v="Castle Hill"/>
    <x v="0"/>
    <n v="2154"/>
    <x v="0"/>
    <x v="0"/>
    <x v="2"/>
    <s v="Amy Buchanan"/>
    <x v="21865"/>
  </r>
  <r>
    <x v="2"/>
    <x v="0"/>
    <x v="1"/>
    <s v="Castle Hill"/>
    <x v="0"/>
    <n v="2154"/>
    <x v="0"/>
    <x v="0"/>
    <x v="0"/>
    <s v="Chester George"/>
    <x v="21866"/>
  </r>
  <r>
    <x v="2"/>
    <x v="0"/>
    <x v="1"/>
    <s v="Castle Hill"/>
    <x v="0"/>
    <n v="2154"/>
    <x v="0"/>
    <x v="0"/>
    <x v="6"/>
    <s v="Bruce Curran"/>
    <x v="21867"/>
  </r>
  <r>
    <x v="2"/>
    <x v="0"/>
    <x v="1"/>
    <s v="Ballarat"/>
    <x v="4"/>
    <n v="3353"/>
    <x v="0"/>
    <x v="9"/>
    <x v="5"/>
    <s v="Richard Carr"/>
    <x v="21868"/>
  </r>
  <r>
    <x v="2"/>
    <x v="0"/>
    <x v="1"/>
    <s v="Ballarat"/>
    <x v="4"/>
    <n v="3353"/>
    <x v="0"/>
    <x v="9"/>
    <x v="0"/>
    <s v="Chester George"/>
    <x v="9160"/>
  </r>
  <r>
    <x v="2"/>
    <x v="0"/>
    <x v="1"/>
    <s v="Ballarat"/>
    <x v="4"/>
    <n v="3353"/>
    <x v="0"/>
    <x v="9"/>
    <x v="2"/>
    <s v="Amy Buchanan"/>
    <x v="21869"/>
  </r>
  <r>
    <x v="2"/>
    <x v="0"/>
    <x v="1"/>
    <s v="Ballarat"/>
    <x v="4"/>
    <n v="3353"/>
    <x v="0"/>
    <x v="9"/>
    <x v="0"/>
    <s v="Chester George"/>
    <x v="67"/>
  </r>
  <r>
    <x v="2"/>
    <x v="0"/>
    <x v="1"/>
    <s v="Ballarat"/>
    <x v="4"/>
    <n v="3353"/>
    <x v="0"/>
    <x v="9"/>
    <x v="7"/>
    <s v="Ella Hickman"/>
    <x v="165"/>
  </r>
  <r>
    <x v="2"/>
    <x v="0"/>
    <x v="1"/>
    <s v="Ballarat"/>
    <x v="4"/>
    <n v="3353"/>
    <x v="0"/>
    <x v="9"/>
    <x v="0"/>
    <s v="Chester George"/>
    <x v="4824"/>
  </r>
  <r>
    <x v="2"/>
    <x v="0"/>
    <x v="1"/>
    <s v="Ballarat"/>
    <x v="4"/>
    <n v="3353"/>
    <x v="0"/>
    <x v="9"/>
    <x v="2"/>
    <s v="Amy Buchanan"/>
    <x v="36"/>
  </r>
  <r>
    <x v="2"/>
    <x v="0"/>
    <x v="1"/>
    <s v="Ballarat"/>
    <x v="4"/>
    <n v="3353"/>
    <x v="0"/>
    <x v="9"/>
    <x v="7"/>
    <s v="Ella Hickman"/>
    <x v="1219"/>
  </r>
  <r>
    <x v="2"/>
    <x v="0"/>
    <x v="1"/>
    <s v="Ballarat"/>
    <x v="4"/>
    <n v="3353"/>
    <x v="0"/>
    <x v="9"/>
    <x v="4"/>
    <s v="Maggie Mayer"/>
    <x v="21870"/>
  </r>
  <r>
    <x v="2"/>
    <x v="0"/>
    <x v="1"/>
    <s v="Ballarat"/>
    <x v="4"/>
    <n v="3353"/>
    <x v="0"/>
    <x v="9"/>
    <x v="8"/>
    <s v="Sara Ferrell"/>
    <x v="400"/>
  </r>
  <r>
    <x v="2"/>
    <x v="0"/>
    <x v="1"/>
    <s v="Ballarat"/>
    <x v="4"/>
    <n v="3353"/>
    <x v="0"/>
    <x v="9"/>
    <x v="4"/>
    <s v="Maggie Mayer"/>
    <x v="1659"/>
  </r>
  <r>
    <x v="2"/>
    <x v="0"/>
    <x v="1"/>
    <s v="Ballarat"/>
    <x v="4"/>
    <n v="3353"/>
    <x v="0"/>
    <x v="9"/>
    <x v="6"/>
    <s v="Bruce Curran"/>
    <x v="7325"/>
  </r>
  <r>
    <x v="2"/>
    <x v="0"/>
    <x v="1"/>
    <s v="Ballarat"/>
    <x v="4"/>
    <n v="3353"/>
    <x v="0"/>
    <x v="9"/>
    <x v="4"/>
    <s v="Maggie Mayer"/>
    <x v="21871"/>
  </r>
  <r>
    <x v="2"/>
    <x v="0"/>
    <x v="1"/>
    <s v="Ballarat"/>
    <x v="4"/>
    <n v="3353"/>
    <x v="0"/>
    <x v="9"/>
    <x v="4"/>
    <s v="Maggie Mayer"/>
    <x v="21872"/>
  </r>
  <r>
    <x v="2"/>
    <x v="0"/>
    <x v="1"/>
    <s v="Ballarat"/>
    <x v="4"/>
    <n v="3353"/>
    <x v="0"/>
    <x v="9"/>
    <x v="2"/>
    <s v="Amy Buchanan"/>
    <x v="1769"/>
  </r>
  <r>
    <x v="2"/>
    <x v="0"/>
    <x v="1"/>
    <s v="Ballarat"/>
    <x v="4"/>
    <n v="3353"/>
    <x v="0"/>
    <x v="9"/>
    <x v="6"/>
    <s v="Bruce Curran"/>
    <x v="1637"/>
  </r>
  <r>
    <x v="2"/>
    <x v="0"/>
    <x v="1"/>
    <s v="Ballarat"/>
    <x v="4"/>
    <n v="3353"/>
    <x v="0"/>
    <x v="9"/>
    <x v="8"/>
    <s v="Sara Ferrell"/>
    <x v="7462"/>
  </r>
  <r>
    <x v="2"/>
    <x v="0"/>
    <x v="1"/>
    <s v="Ballarat"/>
    <x v="4"/>
    <n v="3353"/>
    <x v="0"/>
    <x v="9"/>
    <x v="1"/>
    <s v="Howard Wright"/>
    <x v="749"/>
  </r>
  <r>
    <x v="2"/>
    <x v="0"/>
    <x v="1"/>
    <s v="Ballarat"/>
    <x v="4"/>
    <n v="3353"/>
    <x v="0"/>
    <x v="9"/>
    <x v="6"/>
    <s v="Bruce Curran"/>
    <x v="6025"/>
  </r>
  <r>
    <x v="2"/>
    <x v="0"/>
    <x v="1"/>
    <s v="Ballarat"/>
    <x v="4"/>
    <n v="3353"/>
    <x v="0"/>
    <x v="9"/>
    <x v="0"/>
    <s v="Chester George"/>
    <x v="3444"/>
  </r>
  <r>
    <x v="2"/>
    <x v="0"/>
    <x v="1"/>
    <s v="Ballarat"/>
    <x v="4"/>
    <n v="3353"/>
    <x v="0"/>
    <x v="9"/>
    <x v="6"/>
    <s v="Bruce Curran"/>
    <x v="3444"/>
  </r>
  <r>
    <x v="2"/>
    <x v="0"/>
    <x v="1"/>
    <s v="Ballarat"/>
    <x v="4"/>
    <n v="3353"/>
    <x v="0"/>
    <x v="9"/>
    <x v="2"/>
    <s v="Amy Buchanan"/>
    <x v="21873"/>
  </r>
  <r>
    <x v="2"/>
    <x v="0"/>
    <x v="1"/>
    <s v="Ballarat"/>
    <x v="4"/>
    <n v="3353"/>
    <x v="0"/>
    <x v="9"/>
    <x v="4"/>
    <s v="Maggie Mayer"/>
    <x v="21874"/>
  </r>
  <r>
    <x v="2"/>
    <x v="0"/>
    <x v="1"/>
    <s v="Ballarat"/>
    <x v="4"/>
    <n v="3353"/>
    <x v="0"/>
    <x v="9"/>
    <x v="9"/>
    <s v="Elizabeth Gentry"/>
    <x v="14822"/>
  </r>
  <r>
    <x v="2"/>
    <x v="0"/>
    <x v="1"/>
    <s v="Ballarat"/>
    <x v="4"/>
    <n v="3353"/>
    <x v="0"/>
    <x v="9"/>
    <x v="0"/>
    <s v="Chester George"/>
    <x v="21875"/>
  </r>
  <r>
    <x v="2"/>
    <x v="0"/>
    <x v="1"/>
    <s v="Ballarat"/>
    <x v="4"/>
    <n v="3353"/>
    <x v="0"/>
    <x v="9"/>
    <x v="9"/>
    <s v="Elizabeth Gentry"/>
    <x v="21876"/>
  </r>
  <r>
    <x v="2"/>
    <x v="0"/>
    <x v="1"/>
    <s v="Ballarat"/>
    <x v="4"/>
    <n v="3353"/>
    <x v="0"/>
    <x v="9"/>
    <x v="6"/>
    <s v="Bruce Curran"/>
    <x v="21877"/>
  </r>
  <r>
    <x v="2"/>
    <x v="0"/>
    <x v="1"/>
    <s v="Ballarat"/>
    <x v="4"/>
    <n v="3353"/>
    <x v="0"/>
    <x v="9"/>
    <x v="0"/>
    <s v="Chester George"/>
    <x v="21878"/>
  </r>
  <r>
    <x v="2"/>
    <x v="0"/>
    <x v="1"/>
    <s v="Ballarat"/>
    <x v="4"/>
    <n v="3353"/>
    <x v="0"/>
    <x v="9"/>
    <x v="2"/>
    <s v="Amy Buchanan"/>
    <x v="21879"/>
  </r>
  <r>
    <x v="2"/>
    <x v="0"/>
    <x v="1"/>
    <s v="Ballarat"/>
    <x v="4"/>
    <n v="3353"/>
    <x v="0"/>
    <x v="9"/>
    <x v="2"/>
    <s v="Amy Buchanan"/>
    <x v="6482"/>
  </r>
  <r>
    <x v="2"/>
    <x v="0"/>
    <x v="1"/>
    <s v="Ballarat"/>
    <x v="4"/>
    <n v="3353"/>
    <x v="0"/>
    <x v="9"/>
    <x v="6"/>
    <s v="Bruce Curran"/>
    <x v="21880"/>
  </r>
  <r>
    <x v="2"/>
    <x v="0"/>
    <x v="1"/>
    <s v="Ballarat"/>
    <x v="4"/>
    <n v="3353"/>
    <x v="0"/>
    <x v="9"/>
    <x v="9"/>
    <s v="Elizabeth Gentry"/>
    <x v="21881"/>
  </r>
  <r>
    <x v="2"/>
    <x v="0"/>
    <x v="1"/>
    <s v="Ballarat"/>
    <x v="4"/>
    <n v="3353"/>
    <x v="0"/>
    <x v="9"/>
    <x v="3"/>
    <s v="Chris Monroe"/>
    <x v="21882"/>
  </r>
  <r>
    <x v="2"/>
    <x v="0"/>
    <x v="1"/>
    <s v="Ballarat"/>
    <x v="4"/>
    <n v="3353"/>
    <x v="0"/>
    <x v="9"/>
    <x v="1"/>
    <s v="Howard Wright"/>
    <x v="21883"/>
  </r>
  <r>
    <x v="2"/>
    <x v="0"/>
    <x v="1"/>
    <s v="Ballarat"/>
    <x v="4"/>
    <n v="3353"/>
    <x v="0"/>
    <x v="9"/>
    <x v="2"/>
    <s v="Amy Buchanan"/>
    <x v="21884"/>
  </r>
  <r>
    <x v="2"/>
    <x v="0"/>
    <x v="1"/>
    <s v="Ballarat"/>
    <x v="4"/>
    <n v="3353"/>
    <x v="0"/>
    <x v="9"/>
    <x v="3"/>
    <s v="Chris Monroe"/>
    <x v="21885"/>
  </r>
  <r>
    <x v="2"/>
    <x v="0"/>
    <x v="1"/>
    <s v="Ballarat"/>
    <x v="4"/>
    <n v="3353"/>
    <x v="0"/>
    <x v="9"/>
    <x v="9"/>
    <s v="Elizabeth Gentry"/>
    <x v="21886"/>
  </r>
  <r>
    <x v="2"/>
    <x v="0"/>
    <x v="1"/>
    <s v="Ballarat"/>
    <x v="4"/>
    <n v="3353"/>
    <x v="0"/>
    <x v="9"/>
    <x v="1"/>
    <s v="Howard Wright"/>
    <x v="21887"/>
  </r>
  <r>
    <x v="2"/>
    <x v="0"/>
    <x v="1"/>
    <s v="Ballarat"/>
    <x v="4"/>
    <n v="3353"/>
    <x v="0"/>
    <x v="9"/>
    <x v="4"/>
    <s v="Maggie Mayer"/>
    <x v="21888"/>
  </r>
  <r>
    <x v="2"/>
    <x v="0"/>
    <x v="1"/>
    <s v="Ballarat"/>
    <x v="4"/>
    <n v="3353"/>
    <x v="0"/>
    <x v="9"/>
    <x v="8"/>
    <s v="Sara Ferrell"/>
    <x v="21889"/>
  </r>
  <r>
    <x v="2"/>
    <x v="0"/>
    <x v="1"/>
    <s v="Ballarat"/>
    <x v="4"/>
    <n v="3353"/>
    <x v="0"/>
    <x v="9"/>
    <x v="4"/>
    <s v="Maggie Mayer"/>
    <x v="21890"/>
  </r>
  <r>
    <x v="2"/>
    <x v="0"/>
    <x v="1"/>
    <s v="Ballarat"/>
    <x v="4"/>
    <n v="3353"/>
    <x v="0"/>
    <x v="9"/>
    <x v="9"/>
    <s v="Elizabeth Gentry"/>
    <x v="21891"/>
  </r>
  <r>
    <x v="2"/>
    <x v="0"/>
    <x v="1"/>
    <s v="Ballarat"/>
    <x v="4"/>
    <n v="3353"/>
    <x v="0"/>
    <x v="9"/>
    <x v="8"/>
    <s v="Sara Ferrell"/>
    <x v="21892"/>
  </r>
  <r>
    <x v="2"/>
    <x v="0"/>
    <x v="1"/>
    <s v="Ballarat"/>
    <x v="4"/>
    <n v="3353"/>
    <x v="0"/>
    <x v="9"/>
    <x v="6"/>
    <s v="Bruce Curran"/>
    <x v="21893"/>
  </r>
  <r>
    <x v="2"/>
    <x v="0"/>
    <x v="1"/>
    <s v="Ballarat"/>
    <x v="4"/>
    <n v="3353"/>
    <x v="0"/>
    <x v="9"/>
    <x v="1"/>
    <s v="Howard Wright"/>
    <x v="21894"/>
  </r>
  <r>
    <x v="2"/>
    <x v="0"/>
    <x v="1"/>
    <s v="Ballarat"/>
    <x v="4"/>
    <n v="3353"/>
    <x v="0"/>
    <x v="9"/>
    <x v="7"/>
    <s v="Ella Hickman"/>
    <x v="21895"/>
  </r>
  <r>
    <x v="2"/>
    <x v="0"/>
    <x v="1"/>
    <s v="Ballarat"/>
    <x v="4"/>
    <n v="3353"/>
    <x v="0"/>
    <x v="9"/>
    <x v="1"/>
    <s v="Howard Wright"/>
    <x v="21896"/>
  </r>
  <r>
    <x v="2"/>
    <x v="0"/>
    <x v="1"/>
    <s v="Ballarat"/>
    <x v="4"/>
    <n v="3353"/>
    <x v="0"/>
    <x v="9"/>
    <x v="5"/>
    <s v="Richard Carr"/>
    <x v="21897"/>
  </r>
  <r>
    <x v="2"/>
    <x v="0"/>
    <x v="1"/>
    <s v="Ballarat"/>
    <x v="4"/>
    <n v="3353"/>
    <x v="0"/>
    <x v="9"/>
    <x v="9"/>
    <s v="Elizabeth Gentry"/>
    <x v="21898"/>
  </r>
  <r>
    <x v="2"/>
    <x v="0"/>
    <x v="1"/>
    <s v="Ballarat"/>
    <x v="4"/>
    <n v="3353"/>
    <x v="0"/>
    <x v="9"/>
    <x v="5"/>
    <s v="Richard Carr"/>
    <x v="21899"/>
  </r>
  <r>
    <x v="2"/>
    <x v="0"/>
    <x v="1"/>
    <s v="Ballarat"/>
    <x v="4"/>
    <n v="3353"/>
    <x v="0"/>
    <x v="9"/>
    <x v="5"/>
    <s v="Richard Carr"/>
    <x v="21900"/>
  </r>
  <r>
    <x v="2"/>
    <x v="0"/>
    <x v="1"/>
    <s v="Ballarat"/>
    <x v="4"/>
    <n v="3353"/>
    <x v="0"/>
    <x v="9"/>
    <x v="9"/>
    <s v="Elizabeth Gentry"/>
    <x v="21901"/>
  </r>
  <r>
    <x v="2"/>
    <x v="0"/>
    <x v="1"/>
    <s v="Ballarat"/>
    <x v="4"/>
    <n v="3353"/>
    <x v="0"/>
    <x v="9"/>
    <x v="6"/>
    <s v="Bruce Curran"/>
    <x v="21902"/>
  </r>
  <r>
    <x v="2"/>
    <x v="0"/>
    <x v="1"/>
    <s v="Ballarat"/>
    <x v="4"/>
    <n v="3353"/>
    <x v="0"/>
    <x v="9"/>
    <x v="0"/>
    <s v="Chester George"/>
    <x v="21903"/>
  </r>
  <r>
    <x v="2"/>
    <x v="0"/>
    <x v="1"/>
    <s v="Ballarat"/>
    <x v="4"/>
    <n v="3353"/>
    <x v="0"/>
    <x v="9"/>
    <x v="2"/>
    <s v="Amy Buchanan"/>
    <x v="21904"/>
  </r>
  <r>
    <x v="3"/>
    <x v="0"/>
    <x v="1"/>
    <s v="Chatswood"/>
    <x v="0"/>
    <n v="2067"/>
    <x v="0"/>
    <x v="17"/>
    <x v="8"/>
    <s v="Sara Ferrell"/>
    <x v="35"/>
  </r>
  <r>
    <x v="3"/>
    <x v="0"/>
    <x v="1"/>
    <s v="Chatswood"/>
    <x v="0"/>
    <n v="2067"/>
    <x v="0"/>
    <x v="17"/>
    <x v="8"/>
    <s v="Sara Ferrell"/>
    <x v="36"/>
  </r>
  <r>
    <x v="3"/>
    <x v="0"/>
    <x v="1"/>
    <s v="Chatswood"/>
    <x v="0"/>
    <n v="2067"/>
    <x v="0"/>
    <x v="17"/>
    <x v="4"/>
    <s v="Maggie Mayer"/>
    <x v="283"/>
  </r>
  <r>
    <x v="3"/>
    <x v="0"/>
    <x v="1"/>
    <s v="Chatswood"/>
    <x v="0"/>
    <n v="2067"/>
    <x v="0"/>
    <x v="17"/>
    <x v="4"/>
    <s v="Maggie Mayer"/>
    <x v="804"/>
  </r>
  <r>
    <x v="3"/>
    <x v="0"/>
    <x v="1"/>
    <s v="Chatswood"/>
    <x v="0"/>
    <n v="2067"/>
    <x v="0"/>
    <x v="17"/>
    <x v="0"/>
    <s v="Chester George"/>
    <x v="1705"/>
  </r>
  <r>
    <x v="3"/>
    <x v="0"/>
    <x v="1"/>
    <s v="Chatswood"/>
    <x v="0"/>
    <n v="2067"/>
    <x v="0"/>
    <x v="17"/>
    <x v="7"/>
    <s v="Ella Hickman"/>
    <x v="20574"/>
  </r>
  <r>
    <x v="3"/>
    <x v="0"/>
    <x v="1"/>
    <s v="Chatswood"/>
    <x v="0"/>
    <n v="2067"/>
    <x v="0"/>
    <x v="17"/>
    <x v="4"/>
    <s v="Maggie Mayer"/>
    <x v="7325"/>
  </r>
  <r>
    <x v="3"/>
    <x v="0"/>
    <x v="1"/>
    <s v="Chatswood"/>
    <x v="0"/>
    <n v="2067"/>
    <x v="0"/>
    <x v="17"/>
    <x v="7"/>
    <s v="Ella Hickman"/>
    <x v="7325"/>
  </r>
  <r>
    <x v="3"/>
    <x v="0"/>
    <x v="1"/>
    <s v="Chatswood"/>
    <x v="0"/>
    <n v="2067"/>
    <x v="0"/>
    <x v="17"/>
    <x v="2"/>
    <s v="Amy Buchanan"/>
    <x v="889"/>
  </r>
  <r>
    <x v="3"/>
    <x v="0"/>
    <x v="1"/>
    <s v="Chatswood"/>
    <x v="0"/>
    <n v="2067"/>
    <x v="0"/>
    <x v="17"/>
    <x v="2"/>
    <s v="Amy Buchanan"/>
    <x v="1302"/>
  </r>
  <r>
    <x v="3"/>
    <x v="0"/>
    <x v="1"/>
    <s v="Chatswood"/>
    <x v="0"/>
    <n v="2067"/>
    <x v="0"/>
    <x v="17"/>
    <x v="2"/>
    <s v="Amy Buchanan"/>
    <x v="21905"/>
  </r>
  <r>
    <x v="3"/>
    <x v="0"/>
    <x v="1"/>
    <s v="Chatswood"/>
    <x v="0"/>
    <n v="2067"/>
    <x v="0"/>
    <x v="17"/>
    <x v="3"/>
    <s v="Chris Monroe"/>
    <x v="941"/>
  </r>
  <r>
    <x v="3"/>
    <x v="0"/>
    <x v="1"/>
    <s v="Chatswood"/>
    <x v="0"/>
    <n v="2067"/>
    <x v="0"/>
    <x v="17"/>
    <x v="9"/>
    <s v="Elizabeth Gentry"/>
    <x v="19751"/>
  </r>
  <r>
    <x v="3"/>
    <x v="0"/>
    <x v="1"/>
    <s v="Chatswood"/>
    <x v="0"/>
    <n v="2067"/>
    <x v="0"/>
    <x v="17"/>
    <x v="2"/>
    <s v="Amy Buchanan"/>
    <x v="7462"/>
  </r>
  <r>
    <x v="3"/>
    <x v="0"/>
    <x v="1"/>
    <s v="Chatswood"/>
    <x v="0"/>
    <n v="2067"/>
    <x v="0"/>
    <x v="17"/>
    <x v="9"/>
    <s v="Elizabeth Gentry"/>
    <x v="21906"/>
  </r>
  <r>
    <x v="3"/>
    <x v="0"/>
    <x v="1"/>
    <s v="Chatswood"/>
    <x v="0"/>
    <n v="2067"/>
    <x v="0"/>
    <x v="17"/>
    <x v="1"/>
    <s v="Howard Wright"/>
    <x v="3537"/>
  </r>
  <r>
    <x v="3"/>
    <x v="0"/>
    <x v="1"/>
    <s v="Chatswood"/>
    <x v="0"/>
    <n v="2067"/>
    <x v="0"/>
    <x v="17"/>
    <x v="1"/>
    <s v="Howard Wright"/>
    <x v="21907"/>
  </r>
  <r>
    <x v="3"/>
    <x v="0"/>
    <x v="1"/>
    <s v="Chatswood"/>
    <x v="0"/>
    <n v="2067"/>
    <x v="0"/>
    <x v="17"/>
    <x v="0"/>
    <s v="Chester George"/>
    <x v="778"/>
  </r>
  <r>
    <x v="3"/>
    <x v="0"/>
    <x v="1"/>
    <s v="Chatswood"/>
    <x v="0"/>
    <n v="2067"/>
    <x v="0"/>
    <x v="17"/>
    <x v="8"/>
    <s v="Sara Ferrell"/>
    <x v="3281"/>
  </r>
  <r>
    <x v="3"/>
    <x v="0"/>
    <x v="1"/>
    <s v="Chatswood"/>
    <x v="0"/>
    <n v="2067"/>
    <x v="0"/>
    <x v="17"/>
    <x v="9"/>
    <s v="Elizabeth Gentry"/>
    <x v="21908"/>
  </r>
  <r>
    <x v="3"/>
    <x v="0"/>
    <x v="1"/>
    <s v="Chatswood"/>
    <x v="0"/>
    <n v="2067"/>
    <x v="0"/>
    <x v="17"/>
    <x v="9"/>
    <s v="Elizabeth Gentry"/>
    <x v="6048"/>
  </r>
  <r>
    <x v="3"/>
    <x v="0"/>
    <x v="1"/>
    <s v="Chatswood"/>
    <x v="0"/>
    <n v="2067"/>
    <x v="0"/>
    <x v="17"/>
    <x v="6"/>
    <s v="Bruce Curran"/>
    <x v="21909"/>
  </r>
  <r>
    <x v="3"/>
    <x v="0"/>
    <x v="1"/>
    <s v="Chatswood"/>
    <x v="0"/>
    <n v="2067"/>
    <x v="0"/>
    <x v="17"/>
    <x v="9"/>
    <s v="Elizabeth Gentry"/>
    <x v="21910"/>
  </r>
  <r>
    <x v="3"/>
    <x v="0"/>
    <x v="1"/>
    <s v="Chatswood"/>
    <x v="0"/>
    <n v="2067"/>
    <x v="0"/>
    <x v="17"/>
    <x v="4"/>
    <s v="Maggie Mayer"/>
    <x v="21911"/>
  </r>
  <r>
    <x v="3"/>
    <x v="0"/>
    <x v="1"/>
    <s v="Chatswood"/>
    <x v="0"/>
    <n v="2067"/>
    <x v="0"/>
    <x v="17"/>
    <x v="1"/>
    <s v="Howard Wright"/>
    <x v="404"/>
  </r>
  <r>
    <x v="3"/>
    <x v="0"/>
    <x v="1"/>
    <s v="Chatswood"/>
    <x v="0"/>
    <n v="2067"/>
    <x v="0"/>
    <x v="17"/>
    <x v="6"/>
    <s v="Bruce Curran"/>
    <x v="21912"/>
  </r>
  <r>
    <x v="3"/>
    <x v="0"/>
    <x v="1"/>
    <s v="Chatswood"/>
    <x v="0"/>
    <n v="2067"/>
    <x v="0"/>
    <x v="17"/>
    <x v="0"/>
    <s v="Chester George"/>
    <x v="21913"/>
  </r>
  <r>
    <x v="3"/>
    <x v="0"/>
    <x v="1"/>
    <s v="Chatswood"/>
    <x v="0"/>
    <n v="2067"/>
    <x v="0"/>
    <x v="17"/>
    <x v="2"/>
    <s v="Amy Buchanan"/>
    <x v="1844"/>
  </r>
  <r>
    <x v="3"/>
    <x v="0"/>
    <x v="1"/>
    <s v="Chatswood"/>
    <x v="0"/>
    <n v="2067"/>
    <x v="0"/>
    <x v="17"/>
    <x v="6"/>
    <s v="Bruce Curran"/>
    <x v="21914"/>
  </r>
  <r>
    <x v="3"/>
    <x v="0"/>
    <x v="1"/>
    <s v="Chatswood"/>
    <x v="0"/>
    <n v="2067"/>
    <x v="0"/>
    <x v="17"/>
    <x v="2"/>
    <s v="Amy Buchanan"/>
    <x v="21915"/>
  </r>
  <r>
    <x v="3"/>
    <x v="0"/>
    <x v="1"/>
    <s v="Chatswood"/>
    <x v="0"/>
    <n v="2067"/>
    <x v="0"/>
    <x v="17"/>
    <x v="3"/>
    <s v="Chris Monroe"/>
    <x v="21916"/>
  </r>
  <r>
    <x v="3"/>
    <x v="0"/>
    <x v="1"/>
    <s v="Chatswood"/>
    <x v="0"/>
    <n v="2067"/>
    <x v="0"/>
    <x v="17"/>
    <x v="9"/>
    <s v="Elizabeth Gentry"/>
    <x v="21917"/>
  </r>
  <r>
    <x v="3"/>
    <x v="0"/>
    <x v="1"/>
    <s v="Chatswood"/>
    <x v="0"/>
    <n v="2067"/>
    <x v="0"/>
    <x v="17"/>
    <x v="6"/>
    <s v="Bruce Curran"/>
    <x v="2182"/>
  </r>
  <r>
    <x v="3"/>
    <x v="0"/>
    <x v="1"/>
    <s v="Chatswood"/>
    <x v="0"/>
    <n v="2067"/>
    <x v="0"/>
    <x v="17"/>
    <x v="0"/>
    <s v="Chester George"/>
    <x v="11598"/>
  </r>
  <r>
    <x v="3"/>
    <x v="0"/>
    <x v="1"/>
    <s v="Chatswood"/>
    <x v="0"/>
    <n v="2067"/>
    <x v="0"/>
    <x v="17"/>
    <x v="5"/>
    <s v="Richard Carr"/>
    <x v="21918"/>
  </r>
  <r>
    <x v="3"/>
    <x v="0"/>
    <x v="1"/>
    <s v="Chatswood"/>
    <x v="0"/>
    <n v="2067"/>
    <x v="0"/>
    <x v="17"/>
    <x v="6"/>
    <s v="Bruce Curran"/>
    <x v="21919"/>
  </r>
  <r>
    <x v="3"/>
    <x v="0"/>
    <x v="1"/>
    <s v="Chatswood"/>
    <x v="0"/>
    <n v="2067"/>
    <x v="0"/>
    <x v="17"/>
    <x v="8"/>
    <s v="Sara Ferrell"/>
    <x v="21920"/>
  </r>
  <r>
    <x v="3"/>
    <x v="0"/>
    <x v="1"/>
    <s v="Chatswood"/>
    <x v="0"/>
    <n v="2067"/>
    <x v="0"/>
    <x v="17"/>
    <x v="9"/>
    <s v="Elizabeth Gentry"/>
    <x v="21921"/>
  </r>
  <r>
    <x v="3"/>
    <x v="0"/>
    <x v="1"/>
    <s v="Chatswood"/>
    <x v="0"/>
    <n v="2067"/>
    <x v="0"/>
    <x v="17"/>
    <x v="1"/>
    <s v="Howard Wright"/>
    <x v="21922"/>
  </r>
  <r>
    <x v="3"/>
    <x v="0"/>
    <x v="1"/>
    <s v="Chatswood"/>
    <x v="0"/>
    <n v="2067"/>
    <x v="0"/>
    <x v="17"/>
    <x v="8"/>
    <s v="Sara Ferrell"/>
    <x v="21923"/>
  </r>
  <r>
    <x v="3"/>
    <x v="0"/>
    <x v="1"/>
    <s v="Chatswood"/>
    <x v="0"/>
    <n v="2067"/>
    <x v="0"/>
    <x v="17"/>
    <x v="9"/>
    <s v="Elizabeth Gentry"/>
    <x v="21924"/>
  </r>
  <r>
    <x v="3"/>
    <x v="0"/>
    <x v="1"/>
    <s v="Chatswood"/>
    <x v="0"/>
    <n v="2067"/>
    <x v="0"/>
    <x v="17"/>
    <x v="1"/>
    <s v="Howard Wright"/>
    <x v="21925"/>
  </r>
  <r>
    <x v="3"/>
    <x v="0"/>
    <x v="1"/>
    <s v="Chatswood"/>
    <x v="0"/>
    <n v="2067"/>
    <x v="0"/>
    <x v="17"/>
    <x v="7"/>
    <s v="Ella Hickman"/>
    <x v="21926"/>
  </r>
  <r>
    <x v="3"/>
    <x v="0"/>
    <x v="1"/>
    <s v="Chatswood"/>
    <x v="0"/>
    <n v="2067"/>
    <x v="0"/>
    <x v="17"/>
    <x v="3"/>
    <s v="Chris Monroe"/>
    <x v="21927"/>
  </r>
  <r>
    <x v="3"/>
    <x v="0"/>
    <x v="1"/>
    <s v="Chatswood"/>
    <x v="0"/>
    <n v="2067"/>
    <x v="0"/>
    <x v="17"/>
    <x v="4"/>
    <s v="Maggie Mayer"/>
    <x v="21928"/>
  </r>
  <r>
    <x v="3"/>
    <x v="0"/>
    <x v="1"/>
    <s v="Chatswood"/>
    <x v="0"/>
    <n v="2067"/>
    <x v="0"/>
    <x v="17"/>
    <x v="1"/>
    <s v="Howard Wright"/>
    <x v="21929"/>
  </r>
  <r>
    <x v="3"/>
    <x v="0"/>
    <x v="1"/>
    <s v="Chatswood"/>
    <x v="0"/>
    <n v="2067"/>
    <x v="0"/>
    <x v="17"/>
    <x v="4"/>
    <s v="Maggie Mayer"/>
    <x v="21930"/>
  </r>
  <r>
    <x v="3"/>
    <x v="0"/>
    <x v="1"/>
    <s v="Chatswood"/>
    <x v="0"/>
    <n v="2067"/>
    <x v="0"/>
    <x v="17"/>
    <x v="9"/>
    <s v="Elizabeth Gentry"/>
    <x v="21931"/>
  </r>
  <r>
    <x v="3"/>
    <x v="0"/>
    <x v="1"/>
    <s v="Chatswood"/>
    <x v="0"/>
    <n v="2067"/>
    <x v="0"/>
    <x v="17"/>
    <x v="2"/>
    <s v="Amy Buchanan"/>
    <x v="21932"/>
  </r>
  <r>
    <x v="3"/>
    <x v="0"/>
    <x v="1"/>
    <s v="Chatswood"/>
    <x v="0"/>
    <n v="2067"/>
    <x v="0"/>
    <x v="17"/>
    <x v="5"/>
    <s v="Richard Carr"/>
    <x v="21933"/>
  </r>
  <r>
    <x v="3"/>
    <x v="0"/>
    <x v="1"/>
    <s v="Chatswood"/>
    <x v="0"/>
    <n v="2067"/>
    <x v="0"/>
    <x v="17"/>
    <x v="9"/>
    <s v="Elizabeth Gentry"/>
    <x v="21934"/>
  </r>
  <r>
    <x v="3"/>
    <x v="0"/>
    <x v="1"/>
    <s v="Chatswood"/>
    <x v="0"/>
    <n v="2067"/>
    <x v="0"/>
    <x v="17"/>
    <x v="2"/>
    <s v="Amy Buchanan"/>
    <x v="21935"/>
  </r>
  <r>
    <x v="3"/>
    <x v="0"/>
    <x v="1"/>
    <s v="Chatswood"/>
    <x v="0"/>
    <n v="2067"/>
    <x v="0"/>
    <x v="17"/>
    <x v="8"/>
    <s v="Sara Ferrell"/>
    <x v="21936"/>
  </r>
  <r>
    <x v="3"/>
    <x v="0"/>
    <x v="1"/>
    <s v="Chatswood"/>
    <x v="0"/>
    <n v="2067"/>
    <x v="0"/>
    <x v="17"/>
    <x v="5"/>
    <s v="Richard Carr"/>
    <x v="21937"/>
  </r>
  <r>
    <x v="3"/>
    <x v="0"/>
    <x v="1"/>
    <s v="Chatswood"/>
    <x v="0"/>
    <n v="2067"/>
    <x v="0"/>
    <x v="17"/>
    <x v="5"/>
    <s v="Richard Carr"/>
    <x v="21938"/>
  </r>
  <r>
    <x v="3"/>
    <x v="0"/>
    <x v="1"/>
    <s v="Chatswood"/>
    <x v="0"/>
    <n v="2067"/>
    <x v="0"/>
    <x v="17"/>
    <x v="6"/>
    <s v="Bruce Curran"/>
    <x v="21939"/>
  </r>
  <r>
    <x v="3"/>
    <x v="0"/>
    <x v="1"/>
    <s v="Chatswood"/>
    <x v="0"/>
    <n v="2067"/>
    <x v="0"/>
    <x v="17"/>
    <x v="1"/>
    <s v="Howard Wright"/>
    <x v="21940"/>
  </r>
  <r>
    <x v="3"/>
    <x v="0"/>
    <x v="1"/>
    <s v="Chatswood"/>
    <x v="0"/>
    <n v="2067"/>
    <x v="0"/>
    <x v="17"/>
    <x v="6"/>
    <s v="Bruce Curran"/>
    <x v="21941"/>
  </r>
  <r>
    <x v="3"/>
    <x v="0"/>
    <x v="1"/>
    <s v="Chatswood"/>
    <x v="0"/>
    <n v="2067"/>
    <x v="0"/>
    <x v="17"/>
    <x v="0"/>
    <s v="Chester George"/>
    <x v="21942"/>
  </r>
  <r>
    <x v="3"/>
    <x v="0"/>
    <x v="1"/>
    <s v="Chatswood"/>
    <x v="0"/>
    <n v="2067"/>
    <x v="0"/>
    <x v="17"/>
    <x v="2"/>
    <s v="Amy Buchanan"/>
    <x v="21943"/>
  </r>
  <r>
    <x v="3"/>
    <x v="0"/>
    <x v="1"/>
    <s v="Bathurst"/>
    <x v="0"/>
    <n v="2795"/>
    <x v="0"/>
    <x v="16"/>
    <x v="0"/>
    <s v="Chester George"/>
    <x v="573"/>
  </r>
  <r>
    <x v="3"/>
    <x v="0"/>
    <x v="1"/>
    <s v="Bathurst"/>
    <x v="0"/>
    <n v="2795"/>
    <x v="0"/>
    <x v="16"/>
    <x v="8"/>
    <s v="Sara Ferrell"/>
    <x v="369"/>
  </r>
  <r>
    <x v="3"/>
    <x v="0"/>
    <x v="1"/>
    <s v="Bathurst"/>
    <x v="0"/>
    <n v="2795"/>
    <x v="0"/>
    <x v="16"/>
    <x v="7"/>
    <s v="Ella Hickman"/>
    <x v="2084"/>
  </r>
  <r>
    <x v="3"/>
    <x v="0"/>
    <x v="1"/>
    <s v="Bathurst"/>
    <x v="0"/>
    <n v="2795"/>
    <x v="0"/>
    <x v="16"/>
    <x v="7"/>
    <s v="Ella Hickman"/>
    <x v="1685"/>
  </r>
  <r>
    <x v="3"/>
    <x v="0"/>
    <x v="1"/>
    <s v="Bathurst"/>
    <x v="0"/>
    <n v="2795"/>
    <x v="0"/>
    <x v="16"/>
    <x v="4"/>
    <s v="Maggie Mayer"/>
    <x v="36"/>
  </r>
  <r>
    <x v="3"/>
    <x v="0"/>
    <x v="1"/>
    <s v="Bathurst"/>
    <x v="0"/>
    <n v="2795"/>
    <x v="0"/>
    <x v="16"/>
    <x v="7"/>
    <s v="Ella Hickman"/>
    <x v="21944"/>
  </r>
  <r>
    <x v="3"/>
    <x v="0"/>
    <x v="1"/>
    <s v="Bathurst"/>
    <x v="0"/>
    <n v="2795"/>
    <x v="0"/>
    <x v="16"/>
    <x v="9"/>
    <s v="Elizabeth Gentry"/>
    <x v="10965"/>
  </r>
  <r>
    <x v="3"/>
    <x v="0"/>
    <x v="1"/>
    <s v="Bathurst"/>
    <x v="0"/>
    <n v="2795"/>
    <x v="0"/>
    <x v="16"/>
    <x v="9"/>
    <s v="Elizabeth Gentry"/>
    <x v="1026"/>
  </r>
  <r>
    <x v="3"/>
    <x v="0"/>
    <x v="1"/>
    <s v="Bathurst"/>
    <x v="0"/>
    <n v="2795"/>
    <x v="0"/>
    <x v="16"/>
    <x v="4"/>
    <s v="Maggie Mayer"/>
    <x v="7508"/>
  </r>
  <r>
    <x v="3"/>
    <x v="0"/>
    <x v="1"/>
    <s v="Bathurst"/>
    <x v="0"/>
    <n v="2795"/>
    <x v="0"/>
    <x v="16"/>
    <x v="2"/>
    <s v="Amy Buchanan"/>
    <x v="3694"/>
  </r>
  <r>
    <x v="3"/>
    <x v="0"/>
    <x v="1"/>
    <s v="Bathurst"/>
    <x v="0"/>
    <n v="2795"/>
    <x v="0"/>
    <x v="16"/>
    <x v="3"/>
    <s v="Chris Monroe"/>
    <x v="12241"/>
  </r>
  <r>
    <x v="3"/>
    <x v="0"/>
    <x v="1"/>
    <s v="Bathurst"/>
    <x v="0"/>
    <n v="2795"/>
    <x v="0"/>
    <x v="16"/>
    <x v="0"/>
    <s v="Chester George"/>
    <x v="21945"/>
  </r>
  <r>
    <x v="3"/>
    <x v="0"/>
    <x v="1"/>
    <s v="Bathurst"/>
    <x v="0"/>
    <n v="2795"/>
    <x v="0"/>
    <x v="16"/>
    <x v="0"/>
    <s v="Chester George"/>
    <x v="2699"/>
  </r>
  <r>
    <x v="3"/>
    <x v="0"/>
    <x v="1"/>
    <s v="Bathurst"/>
    <x v="0"/>
    <n v="2795"/>
    <x v="0"/>
    <x v="16"/>
    <x v="2"/>
    <s v="Amy Buchanan"/>
    <x v="486"/>
  </r>
  <r>
    <x v="3"/>
    <x v="0"/>
    <x v="1"/>
    <s v="Bathurst"/>
    <x v="0"/>
    <n v="2795"/>
    <x v="0"/>
    <x v="16"/>
    <x v="9"/>
    <s v="Elizabeth Gentry"/>
    <x v="2633"/>
  </r>
  <r>
    <x v="3"/>
    <x v="0"/>
    <x v="1"/>
    <s v="Bathurst"/>
    <x v="0"/>
    <n v="2795"/>
    <x v="0"/>
    <x v="16"/>
    <x v="9"/>
    <s v="Elizabeth Gentry"/>
    <x v="21946"/>
  </r>
  <r>
    <x v="3"/>
    <x v="0"/>
    <x v="1"/>
    <s v="Bathurst"/>
    <x v="0"/>
    <n v="2795"/>
    <x v="0"/>
    <x v="16"/>
    <x v="5"/>
    <s v="Richard Carr"/>
    <x v="21947"/>
  </r>
  <r>
    <x v="3"/>
    <x v="0"/>
    <x v="1"/>
    <s v="Bathurst"/>
    <x v="0"/>
    <n v="2795"/>
    <x v="0"/>
    <x v="16"/>
    <x v="1"/>
    <s v="Howard Wright"/>
    <x v="21948"/>
  </r>
  <r>
    <x v="3"/>
    <x v="0"/>
    <x v="1"/>
    <s v="Bathurst"/>
    <x v="0"/>
    <n v="2795"/>
    <x v="0"/>
    <x v="16"/>
    <x v="3"/>
    <s v="Chris Monroe"/>
    <x v="21949"/>
  </r>
  <r>
    <x v="3"/>
    <x v="0"/>
    <x v="1"/>
    <s v="Bathurst"/>
    <x v="0"/>
    <n v="2795"/>
    <x v="0"/>
    <x v="16"/>
    <x v="9"/>
    <s v="Elizabeth Gentry"/>
    <x v="4784"/>
  </r>
  <r>
    <x v="3"/>
    <x v="0"/>
    <x v="1"/>
    <s v="Bathurst"/>
    <x v="0"/>
    <n v="2795"/>
    <x v="0"/>
    <x v="16"/>
    <x v="2"/>
    <s v="Amy Buchanan"/>
    <x v="21950"/>
  </r>
  <r>
    <x v="3"/>
    <x v="0"/>
    <x v="1"/>
    <s v="Bathurst"/>
    <x v="0"/>
    <n v="2795"/>
    <x v="0"/>
    <x v="16"/>
    <x v="8"/>
    <s v="Sara Ferrell"/>
    <x v="21951"/>
  </r>
  <r>
    <x v="3"/>
    <x v="0"/>
    <x v="1"/>
    <s v="Bathurst"/>
    <x v="0"/>
    <n v="2795"/>
    <x v="0"/>
    <x v="16"/>
    <x v="0"/>
    <s v="Chester George"/>
    <x v="21952"/>
  </r>
  <r>
    <x v="3"/>
    <x v="0"/>
    <x v="1"/>
    <s v="Bathurst"/>
    <x v="0"/>
    <n v="2795"/>
    <x v="0"/>
    <x v="16"/>
    <x v="2"/>
    <s v="Amy Buchanan"/>
    <x v="21953"/>
  </r>
  <r>
    <x v="3"/>
    <x v="0"/>
    <x v="1"/>
    <s v="Bathurst"/>
    <x v="0"/>
    <n v="2795"/>
    <x v="0"/>
    <x v="16"/>
    <x v="8"/>
    <s v="Sara Ferrell"/>
    <x v="15944"/>
  </r>
  <r>
    <x v="3"/>
    <x v="0"/>
    <x v="1"/>
    <s v="Bathurst"/>
    <x v="0"/>
    <n v="2795"/>
    <x v="0"/>
    <x v="16"/>
    <x v="8"/>
    <s v="Sara Ferrell"/>
    <x v="21954"/>
  </r>
  <r>
    <x v="3"/>
    <x v="0"/>
    <x v="1"/>
    <s v="Bathurst"/>
    <x v="0"/>
    <n v="2795"/>
    <x v="0"/>
    <x v="16"/>
    <x v="4"/>
    <s v="Maggie Mayer"/>
    <x v="21955"/>
  </r>
  <r>
    <x v="3"/>
    <x v="0"/>
    <x v="1"/>
    <s v="Bathurst"/>
    <x v="0"/>
    <n v="2795"/>
    <x v="0"/>
    <x v="16"/>
    <x v="6"/>
    <s v="Bruce Curran"/>
    <x v="21956"/>
  </r>
  <r>
    <x v="3"/>
    <x v="0"/>
    <x v="1"/>
    <s v="Bathurst"/>
    <x v="0"/>
    <n v="2795"/>
    <x v="0"/>
    <x v="16"/>
    <x v="6"/>
    <s v="Bruce Curran"/>
    <x v="21957"/>
  </r>
  <r>
    <x v="3"/>
    <x v="0"/>
    <x v="1"/>
    <s v="Bathurst"/>
    <x v="0"/>
    <n v="2795"/>
    <x v="0"/>
    <x v="16"/>
    <x v="9"/>
    <s v="Elizabeth Gentry"/>
    <x v="21958"/>
  </r>
  <r>
    <x v="3"/>
    <x v="0"/>
    <x v="1"/>
    <s v="Bathurst"/>
    <x v="0"/>
    <n v="2795"/>
    <x v="0"/>
    <x v="16"/>
    <x v="5"/>
    <s v="Richard Carr"/>
    <x v="21959"/>
  </r>
  <r>
    <x v="3"/>
    <x v="0"/>
    <x v="1"/>
    <s v="Bathurst"/>
    <x v="0"/>
    <n v="2795"/>
    <x v="0"/>
    <x v="16"/>
    <x v="6"/>
    <s v="Bruce Curran"/>
    <x v="21960"/>
  </r>
  <r>
    <x v="3"/>
    <x v="0"/>
    <x v="1"/>
    <s v="Bathurst"/>
    <x v="0"/>
    <n v="2795"/>
    <x v="0"/>
    <x v="16"/>
    <x v="0"/>
    <s v="Chester George"/>
    <x v="21961"/>
  </r>
  <r>
    <x v="3"/>
    <x v="0"/>
    <x v="1"/>
    <s v="Bathurst"/>
    <x v="0"/>
    <n v="2795"/>
    <x v="0"/>
    <x v="16"/>
    <x v="1"/>
    <s v="Howard Wright"/>
    <x v="21962"/>
  </r>
  <r>
    <x v="3"/>
    <x v="0"/>
    <x v="1"/>
    <s v="Bathurst"/>
    <x v="0"/>
    <n v="2795"/>
    <x v="0"/>
    <x v="16"/>
    <x v="3"/>
    <s v="Chris Monroe"/>
    <x v="21963"/>
  </r>
  <r>
    <x v="3"/>
    <x v="0"/>
    <x v="1"/>
    <s v="Bathurst"/>
    <x v="0"/>
    <n v="2795"/>
    <x v="0"/>
    <x v="16"/>
    <x v="4"/>
    <s v="Maggie Mayer"/>
    <x v="21964"/>
  </r>
  <r>
    <x v="3"/>
    <x v="0"/>
    <x v="1"/>
    <s v="Bathurst"/>
    <x v="0"/>
    <n v="2795"/>
    <x v="0"/>
    <x v="16"/>
    <x v="7"/>
    <s v="Ella Hickman"/>
    <x v="21965"/>
  </r>
  <r>
    <x v="3"/>
    <x v="0"/>
    <x v="1"/>
    <s v="Bathurst"/>
    <x v="0"/>
    <n v="2795"/>
    <x v="0"/>
    <x v="16"/>
    <x v="4"/>
    <s v="Maggie Mayer"/>
    <x v="21966"/>
  </r>
  <r>
    <x v="3"/>
    <x v="0"/>
    <x v="1"/>
    <s v="Bathurst"/>
    <x v="0"/>
    <n v="2795"/>
    <x v="0"/>
    <x v="16"/>
    <x v="1"/>
    <s v="Howard Wright"/>
    <x v="21967"/>
  </r>
  <r>
    <x v="3"/>
    <x v="0"/>
    <x v="1"/>
    <s v="Bathurst"/>
    <x v="0"/>
    <n v="2795"/>
    <x v="0"/>
    <x v="16"/>
    <x v="1"/>
    <s v="Howard Wright"/>
    <x v="21968"/>
  </r>
  <r>
    <x v="3"/>
    <x v="0"/>
    <x v="1"/>
    <s v="Bathurst"/>
    <x v="0"/>
    <n v="2795"/>
    <x v="0"/>
    <x v="16"/>
    <x v="9"/>
    <s v="Elizabeth Gentry"/>
    <x v="21969"/>
  </r>
  <r>
    <x v="3"/>
    <x v="0"/>
    <x v="1"/>
    <s v="Bathurst"/>
    <x v="0"/>
    <n v="2795"/>
    <x v="0"/>
    <x v="16"/>
    <x v="2"/>
    <s v="Amy Buchanan"/>
    <x v="21970"/>
  </r>
  <r>
    <x v="3"/>
    <x v="0"/>
    <x v="1"/>
    <s v="Bathurst"/>
    <x v="0"/>
    <n v="2795"/>
    <x v="0"/>
    <x v="16"/>
    <x v="6"/>
    <s v="Bruce Curran"/>
    <x v="21971"/>
  </r>
  <r>
    <x v="3"/>
    <x v="0"/>
    <x v="1"/>
    <s v="Bathurst"/>
    <x v="0"/>
    <n v="2795"/>
    <x v="0"/>
    <x v="16"/>
    <x v="9"/>
    <s v="Elizabeth Gentry"/>
    <x v="21972"/>
  </r>
  <r>
    <x v="3"/>
    <x v="0"/>
    <x v="1"/>
    <s v="Bathurst"/>
    <x v="0"/>
    <n v="2795"/>
    <x v="0"/>
    <x v="16"/>
    <x v="9"/>
    <s v="Elizabeth Gentry"/>
    <x v="21973"/>
  </r>
  <r>
    <x v="3"/>
    <x v="0"/>
    <x v="1"/>
    <s v="Bathurst"/>
    <x v="0"/>
    <n v="2795"/>
    <x v="0"/>
    <x v="16"/>
    <x v="8"/>
    <s v="Sara Ferrell"/>
    <x v="21974"/>
  </r>
  <r>
    <x v="3"/>
    <x v="0"/>
    <x v="1"/>
    <s v="Bathurst"/>
    <x v="0"/>
    <n v="2795"/>
    <x v="0"/>
    <x v="16"/>
    <x v="5"/>
    <s v="Richard Carr"/>
    <x v="21975"/>
  </r>
  <r>
    <x v="3"/>
    <x v="0"/>
    <x v="1"/>
    <s v="Bathurst"/>
    <x v="0"/>
    <n v="2795"/>
    <x v="0"/>
    <x v="16"/>
    <x v="2"/>
    <s v="Amy Buchanan"/>
    <x v="21976"/>
  </r>
  <r>
    <x v="3"/>
    <x v="0"/>
    <x v="1"/>
    <s v="Bathurst"/>
    <x v="0"/>
    <n v="2795"/>
    <x v="0"/>
    <x v="16"/>
    <x v="1"/>
    <s v="Howard Wright"/>
    <x v="21977"/>
  </r>
  <r>
    <x v="3"/>
    <x v="0"/>
    <x v="1"/>
    <s v="Bathurst"/>
    <x v="0"/>
    <n v="2795"/>
    <x v="0"/>
    <x v="16"/>
    <x v="5"/>
    <s v="Richard Carr"/>
    <x v="21978"/>
  </r>
  <r>
    <x v="3"/>
    <x v="0"/>
    <x v="1"/>
    <s v="Bathurst"/>
    <x v="0"/>
    <n v="2795"/>
    <x v="0"/>
    <x v="16"/>
    <x v="5"/>
    <s v="Richard Carr"/>
    <x v="21979"/>
  </r>
  <r>
    <x v="3"/>
    <x v="0"/>
    <x v="1"/>
    <s v="Bathurst"/>
    <x v="0"/>
    <n v="2795"/>
    <x v="0"/>
    <x v="16"/>
    <x v="6"/>
    <s v="Bruce Curran"/>
    <x v="21980"/>
  </r>
  <r>
    <x v="3"/>
    <x v="0"/>
    <x v="1"/>
    <s v="Bathurst"/>
    <x v="0"/>
    <n v="2795"/>
    <x v="0"/>
    <x v="16"/>
    <x v="0"/>
    <s v="Chester George"/>
    <x v="21981"/>
  </r>
  <r>
    <x v="3"/>
    <x v="0"/>
    <x v="1"/>
    <s v="Bathurst"/>
    <x v="0"/>
    <n v="2795"/>
    <x v="0"/>
    <x v="16"/>
    <x v="2"/>
    <s v="Amy Buchanan"/>
    <x v="21982"/>
  </r>
  <r>
    <x v="3"/>
    <x v="0"/>
    <x v="1"/>
    <s v="Darwin"/>
    <x v="5"/>
    <n v="800"/>
    <x v="0"/>
    <x v="8"/>
    <x v="0"/>
    <s v="Chester George"/>
    <x v="369"/>
  </r>
  <r>
    <x v="3"/>
    <x v="0"/>
    <x v="1"/>
    <s v="Darwin"/>
    <x v="5"/>
    <n v="800"/>
    <x v="0"/>
    <x v="8"/>
    <x v="2"/>
    <s v="Amy Buchanan"/>
    <x v="336"/>
  </r>
  <r>
    <x v="3"/>
    <x v="0"/>
    <x v="1"/>
    <s v="Darwin"/>
    <x v="5"/>
    <n v="800"/>
    <x v="0"/>
    <x v="8"/>
    <x v="4"/>
    <s v="Maggie Mayer"/>
    <x v="36"/>
  </r>
  <r>
    <x v="3"/>
    <x v="0"/>
    <x v="1"/>
    <s v="Darwin"/>
    <x v="5"/>
    <n v="800"/>
    <x v="0"/>
    <x v="8"/>
    <x v="8"/>
    <s v="Sara Ferrell"/>
    <x v="369"/>
  </r>
  <r>
    <x v="3"/>
    <x v="0"/>
    <x v="1"/>
    <s v="Darwin"/>
    <x v="5"/>
    <n v="800"/>
    <x v="0"/>
    <x v="8"/>
    <x v="9"/>
    <s v="Elizabeth Gentry"/>
    <x v="606"/>
  </r>
  <r>
    <x v="3"/>
    <x v="0"/>
    <x v="1"/>
    <s v="Darwin"/>
    <x v="5"/>
    <n v="800"/>
    <x v="0"/>
    <x v="8"/>
    <x v="6"/>
    <s v="Bruce Curran"/>
    <x v="5"/>
  </r>
  <r>
    <x v="3"/>
    <x v="0"/>
    <x v="1"/>
    <s v="Darwin"/>
    <x v="5"/>
    <n v="800"/>
    <x v="0"/>
    <x v="8"/>
    <x v="4"/>
    <s v="Maggie Mayer"/>
    <x v="21983"/>
  </r>
  <r>
    <x v="3"/>
    <x v="0"/>
    <x v="1"/>
    <s v="Darwin"/>
    <x v="5"/>
    <n v="800"/>
    <x v="0"/>
    <x v="8"/>
    <x v="0"/>
    <s v="Chester George"/>
    <x v="68"/>
  </r>
  <r>
    <x v="3"/>
    <x v="0"/>
    <x v="1"/>
    <s v="Darwin"/>
    <x v="5"/>
    <n v="800"/>
    <x v="0"/>
    <x v="8"/>
    <x v="8"/>
    <s v="Sara Ferrell"/>
    <x v="545"/>
  </r>
  <r>
    <x v="3"/>
    <x v="0"/>
    <x v="1"/>
    <s v="Darwin"/>
    <x v="5"/>
    <n v="800"/>
    <x v="0"/>
    <x v="8"/>
    <x v="6"/>
    <s v="Bruce Curran"/>
    <x v="138"/>
  </r>
  <r>
    <x v="3"/>
    <x v="0"/>
    <x v="1"/>
    <s v="Darwin"/>
    <x v="5"/>
    <n v="800"/>
    <x v="0"/>
    <x v="8"/>
    <x v="9"/>
    <s v="Elizabeth Gentry"/>
    <x v="2656"/>
  </r>
  <r>
    <x v="3"/>
    <x v="0"/>
    <x v="1"/>
    <s v="Darwin"/>
    <x v="5"/>
    <n v="800"/>
    <x v="0"/>
    <x v="8"/>
    <x v="7"/>
    <s v="Ella Hickman"/>
    <x v="4516"/>
  </r>
  <r>
    <x v="3"/>
    <x v="0"/>
    <x v="1"/>
    <s v="Darwin"/>
    <x v="5"/>
    <n v="800"/>
    <x v="0"/>
    <x v="8"/>
    <x v="0"/>
    <s v="Chester George"/>
    <x v="6042"/>
  </r>
  <r>
    <x v="3"/>
    <x v="0"/>
    <x v="1"/>
    <s v="Darwin"/>
    <x v="5"/>
    <n v="800"/>
    <x v="0"/>
    <x v="8"/>
    <x v="5"/>
    <s v="Richard Carr"/>
    <x v="68"/>
  </r>
  <r>
    <x v="3"/>
    <x v="0"/>
    <x v="1"/>
    <s v="Darwin"/>
    <x v="5"/>
    <n v="800"/>
    <x v="0"/>
    <x v="8"/>
    <x v="9"/>
    <s v="Elizabeth Gentry"/>
    <x v="2887"/>
  </r>
  <r>
    <x v="3"/>
    <x v="0"/>
    <x v="1"/>
    <s v="Darwin"/>
    <x v="5"/>
    <n v="800"/>
    <x v="0"/>
    <x v="8"/>
    <x v="9"/>
    <s v="Elizabeth Gentry"/>
    <x v="69"/>
  </r>
  <r>
    <x v="3"/>
    <x v="0"/>
    <x v="1"/>
    <s v="Darwin"/>
    <x v="5"/>
    <n v="800"/>
    <x v="0"/>
    <x v="8"/>
    <x v="7"/>
    <s v="Ella Hickman"/>
    <x v="21325"/>
  </r>
  <r>
    <x v="3"/>
    <x v="0"/>
    <x v="1"/>
    <s v="Darwin"/>
    <x v="5"/>
    <n v="800"/>
    <x v="0"/>
    <x v="8"/>
    <x v="5"/>
    <s v="Richard Carr"/>
    <x v="39"/>
  </r>
  <r>
    <x v="3"/>
    <x v="0"/>
    <x v="1"/>
    <s v="Darwin"/>
    <x v="5"/>
    <n v="800"/>
    <x v="0"/>
    <x v="8"/>
    <x v="2"/>
    <s v="Amy Buchanan"/>
    <x v="6434"/>
  </r>
  <r>
    <x v="3"/>
    <x v="0"/>
    <x v="1"/>
    <s v="Darwin"/>
    <x v="5"/>
    <n v="800"/>
    <x v="0"/>
    <x v="8"/>
    <x v="3"/>
    <s v="Chris Monroe"/>
    <x v="21984"/>
  </r>
  <r>
    <x v="3"/>
    <x v="0"/>
    <x v="1"/>
    <s v="Darwin"/>
    <x v="5"/>
    <n v="800"/>
    <x v="0"/>
    <x v="8"/>
    <x v="2"/>
    <s v="Amy Buchanan"/>
    <x v="19611"/>
  </r>
  <r>
    <x v="3"/>
    <x v="0"/>
    <x v="1"/>
    <s v="Darwin"/>
    <x v="5"/>
    <n v="800"/>
    <x v="0"/>
    <x v="8"/>
    <x v="0"/>
    <s v="Chester George"/>
    <x v="402"/>
  </r>
  <r>
    <x v="3"/>
    <x v="0"/>
    <x v="1"/>
    <s v="Darwin"/>
    <x v="5"/>
    <n v="800"/>
    <x v="0"/>
    <x v="8"/>
    <x v="9"/>
    <s v="Elizabeth Gentry"/>
    <x v="1173"/>
  </r>
  <r>
    <x v="3"/>
    <x v="0"/>
    <x v="1"/>
    <s v="Darwin"/>
    <x v="5"/>
    <n v="800"/>
    <x v="0"/>
    <x v="8"/>
    <x v="1"/>
    <s v="Howard Wright"/>
    <x v="6675"/>
  </r>
  <r>
    <x v="3"/>
    <x v="0"/>
    <x v="1"/>
    <s v="Darwin"/>
    <x v="5"/>
    <n v="800"/>
    <x v="0"/>
    <x v="8"/>
    <x v="0"/>
    <s v="Chester George"/>
    <x v="21985"/>
  </r>
  <r>
    <x v="3"/>
    <x v="0"/>
    <x v="1"/>
    <s v="Darwin"/>
    <x v="5"/>
    <n v="800"/>
    <x v="0"/>
    <x v="8"/>
    <x v="6"/>
    <s v="Bruce Curran"/>
    <x v="21986"/>
  </r>
  <r>
    <x v="3"/>
    <x v="0"/>
    <x v="1"/>
    <s v="Darwin"/>
    <x v="5"/>
    <n v="800"/>
    <x v="0"/>
    <x v="8"/>
    <x v="8"/>
    <s v="Sara Ferrell"/>
    <x v="21987"/>
  </r>
  <r>
    <x v="3"/>
    <x v="0"/>
    <x v="1"/>
    <s v="Darwin"/>
    <x v="5"/>
    <n v="800"/>
    <x v="0"/>
    <x v="8"/>
    <x v="6"/>
    <s v="Bruce Curran"/>
    <x v="21988"/>
  </r>
  <r>
    <x v="3"/>
    <x v="0"/>
    <x v="1"/>
    <s v="Darwin"/>
    <x v="5"/>
    <n v="800"/>
    <x v="0"/>
    <x v="8"/>
    <x v="4"/>
    <s v="Maggie Mayer"/>
    <x v="21989"/>
  </r>
  <r>
    <x v="3"/>
    <x v="0"/>
    <x v="1"/>
    <s v="Darwin"/>
    <x v="5"/>
    <n v="800"/>
    <x v="0"/>
    <x v="8"/>
    <x v="1"/>
    <s v="Howard Wright"/>
    <x v="21990"/>
  </r>
  <r>
    <x v="3"/>
    <x v="0"/>
    <x v="1"/>
    <s v="Darwin"/>
    <x v="5"/>
    <n v="800"/>
    <x v="0"/>
    <x v="8"/>
    <x v="6"/>
    <s v="Bruce Curran"/>
    <x v="3288"/>
  </r>
  <r>
    <x v="3"/>
    <x v="0"/>
    <x v="1"/>
    <s v="Darwin"/>
    <x v="5"/>
    <n v="800"/>
    <x v="0"/>
    <x v="8"/>
    <x v="6"/>
    <s v="Bruce Curran"/>
    <x v="21991"/>
  </r>
  <r>
    <x v="3"/>
    <x v="0"/>
    <x v="1"/>
    <s v="Darwin"/>
    <x v="5"/>
    <n v="800"/>
    <x v="0"/>
    <x v="8"/>
    <x v="2"/>
    <s v="Amy Buchanan"/>
    <x v="18536"/>
  </r>
  <r>
    <x v="3"/>
    <x v="0"/>
    <x v="1"/>
    <s v="Darwin"/>
    <x v="5"/>
    <n v="800"/>
    <x v="0"/>
    <x v="8"/>
    <x v="2"/>
    <s v="Amy Buchanan"/>
    <x v="21992"/>
  </r>
  <r>
    <x v="3"/>
    <x v="0"/>
    <x v="1"/>
    <s v="Darwin"/>
    <x v="5"/>
    <n v="800"/>
    <x v="0"/>
    <x v="8"/>
    <x v="9"/>
    <s v="Elizabeth Gentry"/>
    <x v="21993"/>
  </r>
  <r>
    <x v="3"/>
    <x v="0"/>
    <x v="1"/>
    <s v="Darwin"/>
    <x v="5"/>
    <n v="800"/>
    <x v="0"/>
    <x v="8"/>
    <x v="8"/>
    <s v="Sara Ferrell"/>
    <x v="21994"/>
  </r>
  <r>
    <x v="3"/>
    <x v="0"/>
    <x v="1"/>
    <s v="Darwin"/>
    <x v="5"/>
    <n v="800"/>
    <x v="0"/>
    <x v="8"/>
    <x v="5"/>
    <s v="Richard Carr"/>
    <x v="21995"/>
  </r>
  <r>
    <x v="3"/>
    <x v="0"/>
    <x v="1"/>
    <s v="Darwin"/>
    <x v="5"/>
    <n v="800"/>
    <x v="0"/>
    <x v="8"/>
    <x v="3"/>
    <s v="Chris Monroe"/>
    <x v="21996"/>
  </r>
  <r>
    <x v="3"/>
    <x v="0"/>
    <x v="1"/>
    <s v="Darwin"/>
    <x v="5"/>
    <n v="800"/>
    <x v="0"/>
    <x v="8"/>
    <x v="6"/>
    <s v="Bruce Curran"/>
    <x v="21997"/>
  </r>
  <r>
    <x v="3"/>
    <x v="0"/>
    <x v="1"/>
    <s v="Darwin"/>
    <x v="5"/>
    <n v="800"/>
    <x v="0"/>
    <x v="8"/>
    <x v="0"/>
    <s v="Chester George"/>
    <x v="21998"/>
  </r>
  <r>
    <x v="3"/>
    <x v="0"/>
    <x v="1"/>
    <s v="Darwin"/>
    <x v="5"/>
    <n v="800"/>
    <x v="0"/>
    <x v="8"/>
    <x v="3"/>
    <s v="Chris Monroe"/>
    <x v="21999"/>
  </r>
  <r>
    <x v="3"/>
    <x v="0"/>
    <x v="1"/>
    <s v="Darwin"/>
    <x v="5"/>
    <n v="800"/>
    <x v="0"/>
    <x v="8"/>
    <x v="9"/>
    <s v="Elizabeth Gentry"/>
    <x v="22000"/>
  </r>
  <r>
    <x v="3"/>
    <x v="0"/>
    <x v="1"/>
    <s v="Darwin"/>
    <x v="5"/>
    <n v="800"/>
    <x v="0"/>
    <x v="8"/>
    <x v="8"/>
    <s v="Sara Ferrell"/>
    <x v="22001"/>
  </r>
  <r>
    <x v="3"/>
    <x v="0"/>
    <x v="1"/>
    <s v="Darwin"/>
    <x v="5"/>
    <n v="800"/>
    <x v="0"/>
    <x v="8"/>
    <x v="7"/>
    <s v="Ella Hickman"/>
    <x v="22002"/>
  </r>
  <r>
    <x v="3"/>
    <x v="0"/>
    <x v="1"/>
    <s v="Darwin"/>
    <x v="5"/>
    <n v="800"/>
    <x v="0"/>
    <x v="8"/>
    <x v="4"/>
    <s v="Maggie Mayer"/>
    <x v="22003"/>
  </r>
  <r>
    <x v="3"/>
    <x v="0"/>
    <x v="1"/>
    <s v="Darwin"/>
    <x v="5"/>
    <n v="800"/>
    <x v="0"/>
    <x v="8"/>
    <x v="2"/>
    <s v="Amy Buchanan"/>
    <x v="22004"/>
  </r>
  <r>
    <x v="3"/>
    <x v="0"/>
    <x v="1"/>
    <s v="Darwin"/>
    <x v="5"/>
    <n v="800"/>
    <x v="0"/>
    <x v="8"/>
    <x v="9"/>
    <s v="Elizabeth Gentry"/>
    <x v="22005"/>
  </r>
  <r>
    <x v="3"/>
    <x v="0"/>
    <x v="1"/>
    <s v="Darwin"/>
    <x v="5"/>
    <n v="800"/>
    <x v="0"/>
    <x v="8"/>
    <x v="1"/>
    <s v="Howard Wright"/>
    <x v="22006"/>
  </r>
  <r>
    <x v="3"/>
    <x v="0"/>
    <x v="1"/>
    <s v="Darwin"/>
    <x v="5"/>
    <n v="800"/>
    <x v="0"/>
    <x v="8"/>
    <x v="8"/>
    <s v="Sara Ferrell"/>
    <x v="20299"/>
  </r>
  <r>
    <x v="3"/>
    <x v="0"/>
    <x v="1"/>
    <s v="Darwin"/>
    <x v="5"/>
    <n v="800"/>
    <x v="0"/>
    <x v="8"/>
    <x v="1"/>
    <s v="Howard Wright"/>
    <x v="22007"/>
  </r>
  <r>
    <x v="3"/>
    <x v="0"/>
    <x v="1"/>
    <s v="Darwin"/>
    <x v="5"/>
    <n v="800"/>
    <x v="0"/>
    <x v="8"/>
    <x v="4"/>
    <s v="Maggie Mayer"/>
    <x v="22008"/>
  </r>
  <r>
    <x v="3"/>
    <x v="0"/>
    <x v="1"/>
    <s v="Darwin"/>
    <x v="5"/>
    <n v="800"/>
    <x v="0"/>
    <x v="8"/>
    <x v="5"/>
    <s v="Richard Carr"/>
    <x v="22009"/>
  </r>
  <r>
    <x v="3"/>
    <x v="0"/>
    <x v="1"/>
    <s v="Darwin"/>
    <x v="5"/>
    <n v="800"/>
    <x v="0"/>
    <x v="8"/>
    <x v="9"/>
    <s v="Elizabeth Gentry"/>
    <x v="22010"/>
  </r>
  <r>
    <x v="3"/>
    <x v="0"/>
    <x v="1"/>
    <s v="Darwin"/>
    <x v="5"/>
    <n v="800"/>
    <x v="0"/>
    <x v="8"/>
    <x v="5"/>
    <s v="Richard Carr"/>
    <x v="22011"/>
  </r>
  <r>
    <x v="3"/>
    <x v="0"/>
    <x v="1"/>
    <s v="Darwin"/>
    <x v="5"/>
    <n v="800"/>
    <x v="0"/>
    <x v="8"/>
    <x v="1"/>
    <s v="Howard Wright"/>
    <x v="22012"/>
  </r>
  <r>
    <x v="3"/>
    <x v="0"/>
    <x v="1"/>
    <s v="Darwin"/>
    <x v="5"/>
    <n v="800"/>
    <x v="0"/>
    <x v="8"/>
    <x v="6"/>
    <s v="Bruce Curran"/>
    <x v="22013"/>
  </r>
  <r>
    <x v="3"/>
    <x v="0"/>
    <x v="1"/>
    <s v="Darwin"/>
    <x v="5"/>
    <n v="800"/>
    <x v="0"/>
    <x v="8"/>
    <x v="9"/>
    <s v="Elizabeth Gentry"/>
    <x v="22014"/>
  </r>
  <r>
    <x v="3"/>
    <x v="0"/>
    <x v="1"/>
    <s v="Darwin"/>
    <x v="5"/>
    <n v="800"/>
    <x v="0"/>
    <x v="8"/>
    <x v="6"/>
    <s v="Bruce Curran"/>
    <x v="22015"/>
  </r>
  <r>
    <x v="3"/>
    <x v="0"/>
    <x v="1"/>
    <s v="Darwin"/>
    <x v="5"/>
    <n v="800"/>
    <x v="0"/>
    <x v="8"/>
    <x v="5"/>
    <s v="Richard Carr"/>
    <x v="22016"/>
  </r>
  <r>
    <x v="3"/>
    <x v="0"/>
    <x v="1"/>
    <s v="Darwin"/>
    <x v="5"/>
    <n v="800"/>
    <x v="0"/>
    <x v="8"/>
    <x v="0"/>
    <s v="Chester George"/>
    <x v="22017"/>
  </r>
  <r>
    <x v="3"/>
    <x v="0"/>
    <x v="1"/>
    <s v="Darwin"/>
    <x v="5"/>
    <n v="800"/>
    <x v="0"/>
    <x v="8"/>
    <x v="2"/>
    <s v="Amy Buchanan"/>
    <x v="22018"/>
  </r>
  <r>
    <x v="3"/>
    <x v="0"/>
    <x v="1"/>
    <s v="Rydalmere"/>
    <x v="0"/>
    <n v="2116"/>
    <x v="0"/>
    <x v="0"/>
    <x v="8"/>
    <s v="Sara Ferrell"/>
    <x v="34"/>
  </r>
  <r>
    <x v="3"/>
    <x v="0"/>
    <x v="1"/>
    <s v="Rydalmere"/>
    <x v="0"/>
    <n v="2116"/>
    <x v="0"/>
    <x v="0"/>
    <x v="0"/>
    <s v="Chester George"/>
    <x v="715"/>
  </r>
  <r>
    <x v="3"/>
    <x v="0"/>
    <x v="1"/>
    <s v="Rydalmere"/>
    <x v="0"/>
    <n v="2116"/>
    <x v="0"/>
    <x v="0"/>
    <x v="2"/>
    <s v="Amy Buchanan"/>
    <x v="251"/>
  </r>
  <r>
    <x v="3"/>
    <x v="0"/>
    <x v="1"/>
    <s v="Rydalmere"/>
    <x v="0"/>
    <n v="2116"/>
    <x v="0"/>
    <x v="0"/>
    <x v="4"/>
    <s v="Maggie Mayer"/>
    <x v="369"/>
  </r>
  <r>
    <x v="3"/>
    <x v="0"/>
    <x v="1"/>
    <s v="Rydalmere"/>
    <x v="0"/>
    <n v="2116"/>
    <x v="0"/>
    <x v="0"/>
    <x v="7"/>
    <s v="Ella Hickman"/>
    <x v="804"/>
  </r>
  <r>
    <x v="3"/>
    <x v="0"/>
    <x v="1"/>
    <s v="Rydalmere"/>
    <x v="0"/>
    <n v="2116"/>
    <x v="0"/>
    <x v="0"/>
    <x v="8"/>
    <s v="Sara Ferrell"/>
    <x v="34"/>
  </r>
  <r>
    <x v="3"/>
    <x v="0"/>
    <x v="1"/>
    <s v="Rydalmere"/>
    <x v="0"/>
    <n v="2116"/>
    <x v="0"/>
    <x v="0"/>
    <x v="7"/>
    <s v="Ella Hickman"/>
    <x v="683"/>
  </r>
  <r>
    <x v="3"/>
    <x v="0"/>
    <x v="1"/>
    <s v="Rydalmere"/>
    <x v="0"/>
    <n v="2116"/>
    <x v="0"/>
    <x v="0"/>
    <x v="9"/>
    <s v="Elizabeth Gentry"/>
    <x v="201"/>
  </r>
  <r>
    <x v="3"/>
    <x v="0"/>
    <x v="1"/>
    <s v="Rydalmere"/>
    <x v="0"/>
    <n v="2116"/>
    <x v="0"/>
    <x v="0"/>
    <x v="1"/>
    <s v="Howard Wright"/>
    <x v="545"/>
  </r>
  <r>
    <x v="3"/>
    <x v="0"/>
    <x v="1"/>
    <s v="Rydalmere"/>
    <x v="0"/>
    <n v="2116"/>
    <x v="0"/>
    <x v="0"/>
    <x v="0"/>
    <s v="Chester George"/>
    <x v="168"/>
  </r>
  <r>
    <x v="3"/>
    <x v="0"/>
    <x v="1"/>
    <s v="Rydalmere"/>
    <x v="0"/>
    <n v="2116"/>
    <x v="0"/>
    <x v="0"/>
    <x v="0"/>
    <s v="Chester George"/>
    <x v="224"/>
  </r>
  <r>
    <x v="3"/>
    <x v="0"/>
    <x v="1"/>
    <s v="Rydalmere"/>
    <x v="0"/>
    <n v="2116"/>
    <x v="0"/>
    <x v="0"/>
    <x v="4"/>
    <s v="Maggie Mayer"/>
    <x v="5605"/>
  </r>
  <r>
    <x v="3"/>
    <x v="0"/>
    <x v="1"/>
    <s v="Rydalmere"/>
    <x v="0"/>
    <n v="2116"/>
    <x v="0"/>
    <x v="0"/>
    <x v="3"/>
    <s v="Chris Monroe"/>
    <x v="22019"/>
  </r>
  <r>
    <x v="3"/>
    <x v="0"/>
    <x v="1"/>
    <s v="Rydalmere"/>
    <x v="0"/>
    <n v="2116"/>
    <x v="0"/>
    <x v="0"/>
    <x v="9"/>
    <s v="Elizabeth Gentry"/>
    <x v="1792"/>
  </r>
  <r>
    <x v="3"/>
    <x v="0"/>
    <x v="1"/>
    <s v="Rydalmere"/>
    <x v="0"/>
    <n v="2116"/>
    <x v="0"/>
    <x v="0"/>
    <x v="1"/>
    <s v="Howard Wright"/>
    <x v="1586"/>
  </r>
  <r>
    <x v="3"/>
    <x v="0"/>
    <x v="1"/>
    <s v="Rydalmere"/>
    <x v="0"/>
    <n v="2116"/>
    <x v="0"/>
    <x v="0"/>
    <x v="0"/>
    <s v="Chester George"/>
    <x v="607"/>
  </r>
  <r>
    <x v="3"/>
    <x v="0"/>
    <x v="1"/>
    <s v="Rydalmere"/>
    <x v="0"/>
    <n v="2116"/>
    <x v="0"/>
    <x v="0"/>
    <x v="2"/>
    <s v="Amy Buchanan"/>
    <x v="8009"/>
  </r>
  <r>
    <x v="3"/>
    <x v="0"/>
    <x v="1"/>
    <s v="Rydalmere"/>
    <x v="0"/>
    <n v="2116"/>
    <x v="0"/>
    <x v="0"/>
    <x v="9"/>
    <s v="Elizabeth Gentry"/>
    <x v="138"/>
  </r>
  <r>
    <x v="3"/>
    <x v="0"/>
    <x v="1"/>
    <s v="Rydalmere"/>
    <x v="0"/>
    <n v="2116"/>
    <x v="0"/>
    <x v="0"/>
    <x v="0"/>
    <s v="Chester George"/>
    <x v="1861"/>
  </r>
  <r>
    <x v="3"/>
    <x v="0"/>
    <x v="1"/>
    <s v="Rydalmere"/>
    <x v="0"/>
    <n v="2116"/>
    <x v="0"/>
    <x v="0"/>
    <x v="2"/>
    <s v="Amy Buchanan"/>
    <x v="8942"/>
  </r>
  <r>
    <x v="3"/>
    <x v="0"/>
    <x v="1"/>
    <s v="Rydalmere"/>
    <x v="0"/>
    <n v="2116"/>
    <x v="0"/>
    <x v="0"/>
    <x v="9"/>
    <s v="Elizabeth Gentry"/>
    <x v="22020"/>
  </r>
  <r>
    <x v="3"/>
    <x v="0"/>
    <x v="1"/>
    <s v="Rydalmere"/>
    <x v="0"/>
    <n v="2116"/>
    <x v="0"/>
    <x v="0"/>
    <x v="2"/>
    <s v="Amy Buchanan"/>
    <x v="206"/>
  </r>
  <r>
    <x v="3"/>
    <x v="0"/>
    <x v="1"/>
    <s v="Rydalmere"/>
    <x v="0"/>
    <n v="2116"/>
    <x v="0"/>
    <x v="0"/>
    <x v="0"/>
    <s v="Chester George"/>
    <x v="22021"/>
  </r>
  <r>
    <x v="3"/>
    <x v="0"/>
    <x v="1"/>
    <s v="Rydalmere"/>
    <x v="0"/>
    <n v="2116"/>
    <x v="0"/>
    <x v="0"/>
    <x v="6"/>
    <s v="Bruce Curran"/>
    <x v="22022"/>
  </r>
  <r>
    <x v="3"/>
    <x v="0"/>
    <x v="1"/>
    <s v="Rydalmere"/>
    <x v="0"/>
    <n v="2116"/>
    <x v="0"/>
    <x v="0"/>
    <x v="3"/>
    <s v="Chris Monroe"/>
    <x v="15794"/>
  </r>
  <r>
    <x v="3"/>
    <x v="0"/>
    <x v="1"/>
    <s v="Rydalmere"/>
    <x v="0"/>
    <n v="2116"/>
    <x v="0"/>
    <x v="0"/>
    <x v="5"/>
    <s v="Richard Carr"/>
    <x v="8805"/>
  </r>
  <r>
    <x v="3"/>
    <x v="0"/>
    <x v="1"/>
    <s v="Rydalmere"/>
    <x v="0"/>
    <n v="2116"/>
    <x v="0"/>
    <x v="0"/>
    <x v="3"/>
    <s v="Chris Monroe"/>
    <x v="3721"/>
  </r>
  <r>
    <x v="3"/>
    <x v="0"/>
    <x v="1"/>
    <s v="Rydalmere"/>
    <x v="0"/>
    <n v="2116"/>
    <x v="0"/>
    <x v="0"/>
    <x v="2"/>
    <s v="Amy Buchanan"/>
    <x v="14381"/>
  </r>
  <r>
    <x v="3"/>
    <x v="0"/>
    <x v="1"/>
    <s v="Rydalmere"/>
    <x v="0"/>
    <n v="2116"/>
    <x v="0"/>
    <x v="0"/>
    <x v="6"/>
    <s v="Bruce Curran"/>
    <x v="22023"/>
  </r>
  <r>
    <x v="3"/>
    <x v="0"/>
    <x v="1"/>
    <s v="Rydalmere"/>
    <x v="0"/>
    <n v="2116"/>
    <x v="0"/>
    <x v="0"/>
    <x v="6"/>
    <s v="Bruce Curran"/>
    <x v="22024"/>
  </r>
  <r>
    <x v="3"/>
    <x v="0"/>
    <x v="1"/>
    <s v="Rydalmere"/>
    <x v="0"/>
    <n v="2116"/>
    <x v="0"/>
    <x v="0"/>
    <x v="2"/>
    <s v="Amy Buchanan"/>
    <x v="22025"/>
  </r>
  <r>
    <x v="3"/>
    <x v="0"/>
    <x v="1"/>
    <s v="Rydalmere"/>
    <x v="0"/>
    <n v="2116"/>
    <x v="0"/>
    <x v="0"/>
    <x v="3"/>
    <s v="Chris Monroe"/>
    <x v="22026"/>
  </r>
  <r>
    <x v="3"/>
    <x v="0"/>
    <x v="1"/>
    <s v="Rydalmere"/>
    <x v="0"/>
    <n v="2116"/>
    <x v="0"/>
    <x v="0"/>
    <x v="9"/>
    <s v="Elizabeth Gentry"/>
    <x v="22027"/>
  </r>
  <r>
    <x v="3"/>
    <x v="0"/>
    <x v="1"/>
    <s v="Rydalmere"/>
    <x v="0"/>
    <n v="2116"/>
    <x v="0"/>
    <x v="0"/>
    <x v="8"/>
    <s v="Sara Ferrell"/>
    <x v="22028"/>
  </r>
  <r>
    <x v="3"/>
    <x v="0"/>
    <x v="1"/>
    <s v="Rydalmere"/>
    <x v="0"/>
    <n v="2116"/>
    <x v="0"/>
    <x v="0"/>
    <x v="1"/>
    <s v="Howard Wright"/>
    <x v="22029"/>
  </r>
  <r>
    <x v="3"/>
    <x v="0"/>
    <x v="1"/>
    <s v="Rydalmere"/>
    <x v="0"/>
    <n v="2116"/>
    <x v="0"/>
    <x v="0"/>
    <x v="6"/>
    <s v="Bruce Curran"/>
    <x v="22030"/>
  </r>
  <r>
    <x v="3"/>
    <x v="0"/>
    <x v="1"/>
    <s v="Rydalmere"/>
    <x v="0"/>
    <n v="2116"/>
    <x v="0"/>
    <x v="0"/>
    <x v="8"/>
    <s v="Sara Ferrell"/>
    <x v="22031"/>
  </r>
  <r>
    <x v="3"/>
    <x v="0"/>
    <x v="1"/>
    <s v="Rydalmere"/>
    <x v="0"/>
    <n v="2116"/>
    <x v="0"/>
    <x v="0"/>
    <x v="4"/>
    <s v="Maggie Mayer"/>
    <x v="22032"/>
  </r>
  <r>
    <x v="3"/>
    <x v="0"/>
    <x v="1"/>
    <s v="Rydalmere"/>
    <x v="0"/>
    <n v="2116"/>
    <x v="0"/>
    <x v="0"/>
    <x v="2"/>
    <s v="Amy Buchanan"/>
    <x v="22033"/>
  </r>
  <r>
    <x v="3"/>
    <x v="0"/>
    <x v="1"/>
    <s v="Rydalmere"/>
    <x v="0"/>
    <n v="2116"/>
    <x v="0"/>
    <x v="0"/>
    <x v="6"/>
    <s v="Bruce Curran"/>
    <x v="22034"/>
  </r>
  <r>
    <x v="3"/>
    <x v="0"/>
    <x v="1"/>
    <s v="Rydalmere"/>
    <x v="0"/>
    <n v="2116"/>
    <x v="0"/>
    <x v="0"/>
    <x v="1"/>
    <s v="Howard Wright"/>
    <x v="22035"/>
  </r>
  <r>
    <x v="3"/>
    <x v="0"/>
    <x v="1"/>
    <s v="Rydalmere"/>
    <x v="0"/>
    <n v="2116"/>
    <x v="0"/>
    <x v="0"/>
    <x v="7"/>
    <s v="Ella Hickman"/>
    <x v="22036"/>
  </r>
  <r>
    <x v="3"/>
    <x v="0"/>
    <x v="1"/>
    <s v="Rydalmere"/>
    <x v="0"/>
    <n v="2116"/>
    <x v="0"/>
    <x v="0"/>
    <x v="4"/>
    <s v="Maggie Mayer"/>
    <x v="22037"/>
  </r>
  <r>
    <x v="3"/>
    <x v="0"/>
    <x v="1"/>
    <s v="Rydalmere"/>
    <x v="0"/>
    <n v="2116"/>
    <x v="0"/>
    <x v="0"/>
    <x v="5"/>
    <s v="Richard Carr"/>
    <x v="22038"/>
  </r>
  <r>
    <x v="3"/>
    <x v="0"/>
    <x v="1"/>
    <s v="Rydalmere"/>
    <x v="0"/>
    <n v="2116"/>
    <x v="0"/>
    <x v="0"/>
    <x v="1"/>
    <s v="Howard Wright"/>
    <x v="22039"/>
  </r>
  <r>
    <x v="3"/>
    <x v="0"/>
    <x v="1"/>
    <s v="Rydalmere"/>
    <x v="0"/>
    <n v="2116"/>
    <x v="0"/>
    <x v="0"/>
    <x v="9"/>
    <s v="Elizabeth Gentry"/>
    <x v="22040"/>
  </r>
  <r>
    <x v="3"/>
    <x v="0"/>
    <x v="1"/>
    <s v="Rydalmere"/>
    <x v="0"/>
    <n v="2116"/>
    <x v="0"/>
    <x v="0"/>
    <x v="8"/>
    <s v="Sara Ferrell"/>
    <x v="22041"/>
  </r>
  <r>
    <x v="3"/>
    <x v="0"/>
    <x v="1"/>
    <s v="Rydalmere"/>
    <x v="0"/>
    <n v="2116"/>
    <x v="0"/>
    <x v="0"/>
    <x v="1"/>
    <s v="Howard Wright"/>
    <x v="22042"/>
  </r>
  <r>
    <x v="3"/>
    <x v="0"/>
    <x v="1"/>
    <s v="Rydalmere"/>
    <x v="0"/>
    <n v="2116"/>
    <x v="0"/>
    <x v="0"/>
    <x v="9"/>
    <s v="Elizabeth Gentry"/>
    <x v="22043"/>
  </r>
  <r>
    <x v="3"/>
    <x v="0"/>
    <x v="1"/>
    <s v="Rydalmere"/>
    <x v="0"/>
    <n v="2116"/>
    <x v="0"/>
    <x v="0"/>
    <x v="6"/>
    <s v="Bruce Curran"/>
    <x v="22044"/>
  </r>
  <r>
    <x v="3"/>
    <x v="0"/>
    <x v="1"/>
    <s v="Rydalmere"/>
    <x v="0"/>
    <n v="2116"/>
    <x v="0"/>
    <x v="0"/>
    <x v="5"/>
    <s v="Richard Carr"/>
    <x v="22045"/>
  </r>
  <r>
    <x v="3"/>
    <x v="0"/>
    <x v="1"/>
    <s v="Rydalmere"/>
    <x v="0"/>
    <n v="2116"/>
    <x v="0"/>
    <x v="0"/>
    <x v="9"/>
    <s v="Elizabeth Gentry"/>
    <x v="22046"/>
  </r>
  <r>
    <x v="3"/>
    <x v="0"/>
    <x v="1"/>
    <s v="Rydalmere"/>
    <x v="0"/>
    <n v="2116"/>
    <x v="0"/>
    <x v="0"/>
    <x v="5"/>
    <s v="Richard Carr"/>
    <x v="22047"/>
  </r>
  <r>
    <x v="3"/>
    <x v="0"/>
    <x v="1"/>
    <s v="Rydalmere"/>
    <x v="0"/>
    <n v="2116"/>
    <x v="0"/>
    <x v="0"/>
    <x v="2"/>
    <s v="Amy Buchanan"/>
    <x v="22048"/>
  </r>
  <r>
    <x v="3"/>
    <x v="0"/>
    <x v="1"/>
    <s v="Rydalmere"/>
    <x v="0"/>
    <n v="2116"/>
    <x v="0"/>
    <x v="0"/>
    <x v="0"/>
    <s v="Chester George"/>
    <x v="22049"/>
  </r>
  <r>
    <x v="3"/>
    <x v="0"/>
    <x v="1"/>
    <s v="Dubbo"/>
    <x v="0"/>
    <n v="2830"/>
    <x v="0"/>
    <x v="16"/>
    <x v="9"/>
    <s v="Elizabeth Gentry"/>
    <x v="1249"/>
  </r>
  <r>
    <x v="3"/>
    <x v="0"/>
    <x v="1"/>
    <s v="Dubbo"/>
    <x v="0"/>
    <n v="2830"/>
    <x v="0"/>
    <x v="16"/>
    <x v="2"/>
    <s v="Amy Buchanan"/>
    <x v="6"/>
  </r>
  <r>
    <x v="3"/>
    <x v="0"/>
    <x v="1"/>
    <s v="Dubbo"/>
    <x v="0"/>
    <n v="2830"/>
    <x v="0"/>
    <x v="16"/>
    <x v="3"/>
    <s v="Chris Monroe"/>
    <x v="36"/>
  </r>
  <r>
    <x v="3"/>
    <x v="0"/>
    <x v="1"/>
    <s v="Dubbo"/>
    <x v="0"/>
    <n v="2830"/>
    <x v="0"/>
    <x v="16"/>
    <x v="2"/>
    <s v="Amy Buchanan"/>
    <x v="34"/>
  </r>
  <r>
    <x v="3"/>
    <x v="0"/>
    <x v="1"/>
    <s v="Dubbo"/>
    <x v="0"/>
    <n v="2830"/>
    <x v="0"/>
    <x v="16"/>
    <x v="4"/>
    <s v="Maggie Mayer"/>
    <x v="34"/>
  </r>
  <r>
    <x v="3"/>
    <x v="0"/>
    <x v="1"/>
    <s v="Dubbo"/>
    <x v="0"/>
    <n v="2830"/>
    <x v="0"/>
    <x v="16"/>
    <x v="6"/>
    <s v="Bruce Curran"/>
    <x v="606"/>
  </r>
  <r>
    <x v="3"/>
    <x v="0"/>
    <x v="1"/>
    <s v="Dubbo"/>
    <x v="0"/>
    <n v="2830"/>
    <x v="0"/>
    <x v="16"/>
    <x v="9"/>
    <s v="Elizabeth Gentry"/>
    <x v="889"/>
  </r>
  <r>
    <x v="3"/>
    <x v="0"/>
    <x v="1"/>
    <s v="Dubbo"/>
    <x v="0"/>
    <n v="2830"/>
    <x v="0"/>
    <x v="16"/>
    <x v="4"/>
    <s v="Maggie Mayer"/>
    <x v="3"/>
  </r>
  <r>
    <x v="3"/>
    <x v="0"/>
    <x v="1"/>
    <s v="Dubbo"/>
    <x v="0"/>
    <n v="2830"/>
    <x v="0"/>
    <x v="16"/>
    <x v="0"/>
    <s v="Chester George"/>
    <x v="67"/>
  </r>
  <r>
    <x v="3"/>
    <x v="0"/>
    <x v="1"/>
    <s v="Dubbo"/>
    <x v="0"/>
    <n v="2830"/>
    <x v="0"/>
    <x v="16"/>
    <x v="4"/>
    <s v="Maggie Mayer"/>
    <x v="3584"/>
  </r>
  <r>
    <x v="3"/>
    <x v="0"/>
    <x v="1"/>
    <s v="Dubbo"/>
    <x v="0"/>
    <n v="2830"/>
    <x v="0"/>
    <x v="16"/>
    <x v="9"/>
    <s v="Elizabeth Gentry"/>
    <x v="22050"/>
  </r>
  <r>
    <x v="3"/>
    <x v="0"/>
    <x v="1"/>
    <s v="Dubbo"/>
    <x v="0"/>
    <n v="2830"/>
    <x v="0"/>
    <x v="16"/>
    <x v="4"/>
    <s v="Maggie Mayer"/>
    <x v="1022"/>
  </r>
  <r>
    <x v="3"/>
    <x v="0"/>
    <x v="1"/>
    <s v="Dubbo"/>
    <x v="0"/>
    <n v="2830"/>
    <x v="0"/>
    <x v="16"/>
    <x v="0"/>
    <s v="Chester George"/>
    <x v="1130"/>
  </r>
  <r>
    <x v="3"/>
    <x v="0"/>
    <x v="1"/>
    <s v="Dubbo"/>
    <x v="0"/>
    <n v="2830"/>
    <x v="0"/>
    <x v="16"/>
    <x v="0"/>
    <s v="Chester George"/>
    <x v="1130"/>
  </r>
  <r>
    <x v="3"/>
    <x v="0"/>
    <x v="1"/>
    <s v="Dubbo"/>
    <x v="0"/>
    <n v="2830"/>
    <x v="0"/>
    <x v="16"/>
    <x v="2"/>
    <s v="Amy Buchanan"/>
    <x v="6048"/>
  </r>
  <r>
    <x v="3"/>
    <x v="0"/>
    <x v="1"/>
    <s v="Dubbo"/>
    <x v="0"/>
    <n v="2830"/>
    <x v="0"/>
    <x v="16"/>
    <x v="3"/>
    <s v="Chris Monroe"/>
    <x v="22051"/>
  </r>
  <r>
    <x v="3"/>
    <x v="0"/>
    <x v="1"/>
    <s v="Dubbo"/>
    <x v="0"/>
    <n v="2830"/>
    <x v="0"/>
    <x v="16"/>
    <x v="1"/>
    <s v="Howard Wright"/>
    <x v="5655"/>
  </r>
  <r>
    <x v="3"/>
    <x v="0"/>
    <x v="1"/>
    <s v="Dubbo"/>
    <x v="0"/>
    <n v="2830"/>
    <x v="0"/>
    <x v="16"/>
    <x v="5"/>
    <s v="Richard Carr"/>
    <x v="22052"/>
  </r>
  <r>
    <x v="3"/>
    <x v="0"/>
    <x v="1"/>
    <s v="Dubbo"/>
    <x v="0"/>
    <n v="2830"/>
    <x v="0"/>
    <x v="16"/>
    <x v="0"/>
    <s v="Chester George"/>
    <x v="1826"/>
  </r>
  <r>
    <x v="3"/>
    <x v="0"/>
    <x v="1"/>
    <s v="Dubbo"/>
    <x v="0"/>
    <n v="2830"/>
    <x v="0"/>
    <x v="16"/>
    <x v="9"/>
    <s v="Elizabeth Gentry"/>
    <x v="22053"/>
  </r>
  <r>
    <x v="3"/>
    <x v="0"/>
    <x v="1"/>
    <s v="Dubbo"/>
    <x v="0"/>
    <n v="2830"/>
    <x v="0"/>
    <x v="16"/>
    <x v="2"/>
    <s v="Amy Buchanan"/>
    <x v="22054"/>
  </r>
  <r>
    <x v="3"/>
    <x v="0"/>
    <x v="1"/>
    <s v="Dubbo"/>
    <x v="0"/>
    <n v="2830"/>
    <x v="0"/>
    <x v="16"/>
    <x v="9"/>
    <s v="Elizabeth Gentry"/>
    <x v="17119"/>
  </r>
  <r>
    <x v="3"/>
    <x v="0"/>
    <x v="1"/>
    <s v="Dubbo"/>
    <x v="0"/>
    <n v="2830"/>
    <x v="0"/>
    <x v="16"/>
    <x v="8"/>
    <s v="Sara Ferrell"/>
    <x v="22055"/>
  </r>
  <r>
    <x v="3"/>
    <x v="0"/>
    <x v="1"/>
    <s v="Dubbo"/>
    <x v="0"/>
    <n v="2830"/>
    <x v="0"/>
    <x v="16"/>
    <x v="9"/>
    <s v="Elizabeth Gentry"/>
    <x v="8952"/>
  </r>
  <r>
    <x v="3"/>
    <x v="0"/>
    <x v="1"/>
    <s v="Dubbo"/>
    <x v="0"/>
    <n v="2830"/>
    <x v="0"/>
    <x v="16"/>
    <x v="6"/>
    <s v="Bruce Curran"/>
    <x v="22056"/>
  </r>
  <r>
    <x v="3"/>
    <x v="0"/>
    <x v="1"/>
    <s v="Dubbo"/>
    <x v="0"/>
    <n v="2830"/>
    <x v="0"/>
    <x v="16"/>
    <x v="0"/>
    <s v="Chester George"/>
    <x v="22057"/>
  </r>
  <r>
    <x v="3"/>
    <x v="0"/>
    <x v="1"/>
    <s v="Dubbo"/>
    <x v="0"/>
    <n v="2830"/>
    <x v="0"/>
    <x v="16"/>
    <x v="8"/>
    <s v="Sara Ferrell"/>
    <x v="22058"/>
  </r>
  <r>
    <x v="3"/>
    <x v="0"/>
    <x v="1"/>
    <s v="Dubbo"/>
    <x v="0"/>
    <n v="2830"/>
    <x v="0"/>
    <x v="16"/>
    <x v="2"/>
    <s v="Amy Buchanan"/>
    <x v="22059"/>
  </r>
  <r>
    <x v="3"/>
    <x v="0"/>
    <x v="1"/>
    <s v="Dubbo"/>
    <x v="0"/>
    <n v="2830"/>
    <x v="0"/>
    <x v="16"/>
    <x v="6"/>
    <s v="Bruce Curran"/>
    <x v="22060"/>
  </r>
  <r>
    <x v="3"/>
    <x v="0"/>
    <x v="1"/>
    <s v="Dubbo"/>
    <x v="0"/>
    <n v="2830"/>
    <x v="0"/>
    <x v="16"/>
    <x v="6"/>
    <s v="Bruce Curran"/>
    <x v="22061"/>
  </r>
  <r>
    <x v="3"/>
    <x v="0"/>
    <x v="1"/>
    <s v="Dubbo"/>
    <x v="0"/>
    <n v="2830"/>
    <x v="0"/>
    <x v="16"/>
    <x v="9"/>
    <s v="Elizabeth Gentry"/>
    <x v="22062"/>
  </r>
  <r>
    <x v="3"/>
    <x v="0"/>
    <x v="1"/>
    <s v="Dubbo"/>
    <x v="0"/>
    <n v="2830"/>
    <x v="0"/>
    <x v="16"/>
    <x v="9"/>
    <s v="Elizabeth Gentry"/>
    <x v="22063"/>
  </r>
  <r>
    <x v="3"/>
    <x v="0"/>
    <x v="1"/>
    <s v="Dubbo"/>
    <x v="0"/>
    <n v="2830"/>
    <x v="0"/>
    <x v="16"/>
    <x v="3"/>
    <s v="Chris Monroe"/>
    <x v="628"/>
  </r>
  <r>
    <x v="3"/>
    <x v="0"/>
    <x v="1"/>
    <s v="Dubbo"/>
    <x v="0"/>
    <n v="2830"/>
    <x v="0"/>
    <x v="16"/>
    <x v="8"/>
    <s v="Sara Ferrell"/>
    <x v="22064"/>
  </r>
  <r>
    <x v="3"/>
    <x v="0"/>
    <x v="1"/>
    <s v="Dubbo"/>
    <x v="0"/>
    <n v="2830"/>
    <x v="0"/>
    <x v="16"/>
    <x v="8"/>
    <s v="Sara Ferrell"/>
    <x v="22065"/>
  </r>
  <r>
    <x v="3"/>
    <x v="0"/>
    <x v="1"/>
    <s v="Dubbo"/>
    <x v="0"/>
    <n v="2830"/>
    <x v="0"/>
    <x v="16"/>
    <x v="7"/>
    <s v="Ella Hickman"/>
    <x v="22066"/>
  </r>
  <r>
    <x v="3"/>
    <x v="0"/>
    <x v="1"/>
    <s v="Dubbo"/>
    <x v="0"/>
    <n v="2830"/>
    <x v="0"/>
    <x v="16"/>
    <x v="4"/>
    <s v="Maggie Mayer"/>
    <x v="22067"/>
  </r>
  <r>
    <x v="3"/>
    <x v="0"/>
    <x v="1"/>
    <s v="Dubbo"/>
    <x v="0"/>
    <n v="2830"/>
    <x v="0"/>
    <x v="16"/>
    <x v="1"/>
    <s v="Howard Wright"/>
    <x v="22068"/>
  </r>
  <r>
    <x v="3"/>
    <x v="0"/>
    <x v="1"/>
    <s v="Dubbo"/>
    <x v="0"/>
    <n v="2830"/>
    <x v="0"/>
    <x v="16"/>
    <x v="2"/>
    <s v="Amy Buchanan"/>
    <x v="22069"/>
  </r>
  <r>
    <x v="3"/>
    <x v="0"/>
    <x v="1"/>
    <s v="Dubbo"/>
    <x v="0"/>
    <n v="2830"/>
    <x v="0"/>
    <x v="16"/>
    <x v="6"/>
    <s v="Bruce Curran"/>
    <x v="22070"/>
  </r>
  <r>
    <x v="3"/>
    <x v="0"/>
    <x v="1"/>
    <s v="Dubbo"/>
    <x v="0"/>
    <n v="2830"/>
    <x v="0"/>
    <x v="16"/>
    <x v="4"/>
    <s v="Maggie Mayer"/>
    <x v="22071"/>
  </r>
  <r>
    <x v="3"/>
    <x v="0"/>
    <x v="1"/>
    <s v="Dubbo"/>
    <x v="0"/>
    <n v="2830"/>
    <x v="0"/>
    <x v="16"/>
    <x v="1"/>
    <s v="Howard Wright"/>
    <x v="22072"/>
  </r>
  <r>
    <x v="3"/>
    <x v="0"/>
    <x v="1"/>
    <s v="Dubbo"/>
    <x v="0"/>
    <n v="2830"/>
    <x v="0"/>
    <x v="16"/>
    <x v="5"/>
    <s v="Richard Carr"/>
    <x v="22073"/>
  </r>
  <r>
    <x v="3"/>
    <x v="0"/>
    <x v="1"/>
    <s v="Dubbo"/>
    <x v="0"/>
    <n v="2830"/>
    <x v="0"/>
    <x v="16"/>
    <x v="1"/>
    <s v="Howard Wright"/>
    <x v="22074"/>
  </r>
  <r>
    <x v="3"/>
    <x v="0"/>
    <x v="1"/>
    <s v="Dubbo"/>
    <x v="0"/>
    <n v="2830"/>
    <x v="0"/>
    <x v="16"/>
    <x v="9"/>
    <s v="Elizabeth Gentry"/>
    <x v="22075"/>
  </r>
  <r>
    <x v="3"/>
    <x v="0"/>
    <x v="1"/>
    <s v="Dubbo"/>
    <x v="0"/>
    <n v="2830"/>
    <x v="0"/>
    <x v="16"/>
    <x v="5"/>
    <s v="Richard Carr"/>
    <x v="22076"/>
  </r>
  <r>
    <x v="3"/>
    <x v="0"/>
    <x v="1"/>
    <s v="Dubbo"/>
    <x v="0"/>
    <n v="2830"/>
    <x v="0"/>
    <x v="16"/>
    <x v="6"/>
    <s v="Bruce Curran"/>
    <x v="22077"/>
  </r>
  <r>
    <x v="3"/>
    <x v="0"/>
    <x v="1"/>
    <s v="Dubbo"/>
    <x v="0"/>
    <n v="2830"/>
    <x v="0"/>
    <x v="16"/>
    <x v="5"/>
    <s v="Richard Carr"/>
    <x v="22078"/>
  </r>
  <r>
    <x v="3"/>
    <x v="0"/>
    <x v="1"/>
    <s v="Dubbo"/>
    <x v="0"/>
    <n v="2830"/>
    <x v="0"/>
    <x v="16"/>
    <x v="9"/>
    <s v="Elizabeth Gentry"/>
    <x v="22079"/>
  </r>
  <r>
    <x v="3"/>
    <x v="0"/>
    <x v="1"/>
    <s v="Dubbo"/>
    <x v="0"/>
    <n v="2830"/>
    <x v="0"/>
    <x v="16"/>
    <x v="1"/>
    <s v="Howard Wright"/>
    <x v="22080"/>
  </r>
  <r>
    <x v="3"/>
    <x v="0"/>
    <x v="1"/>
    <s v="Dubbo"/>
    <x v="0"/>
    <n v="2830"/>
    <x v="0"/>
    <x v="16"/>
    <x v="0"/>
    <s v="Chester George"/>
    <x v="22081"/>
  </r>
  <r>
    <x v="3"/>
    <x v="0"/>
    <x v="1"/>
    <s v="Dubbo"/>
    <x v="0"/>
    <n v="2830"/>
    <x v="0"/>
    <x v="16"/>
    <x v="2"/>
    <s v="Amy Buchanan"/>
    <x v="22082"/>
  </r>
  <r>
    <x v="3"/>
    <x v="0"/>
    <x v="1"/>
    <s v="Stafford"/>
    <x v="2"/>
    <n v="4053"/>
    <x v="0"/>
    <x v="15"/>
    <x v="2"/>
    <s v="Amy Buchanan"/>
    <x v="369"/>
  </r>
  <r>
    <x v="3"/>
    <x v="0"/>
    <x v="1"/>
    <s v="Stafford"/>
    <x v="2"/>
    <n v="4053"/>
    <x v="0"/>
    <x v="15"/>
    <x v="2"/>
    <s v="Amy Buchanan"/>
    <x v="481"/>
  </r>
  <r>
    <x v="3"/>
    <x v="0"/>
    <x v="1"/>
    <s v="Stafford"/>
    <x v="2"/>
    <n v="4053"/>
    <x v="0"/>
    <x v="15"/>
    <x v="7"/>
    <s v="Ella Hickman"/>
    <x v="2409"/>
  </r>
  <r>
    <x v="3"/>
    <x v="0"/>
    <x v="1"/>
    <s v="Stafford"/>
    <x v="2"/>
    <n v="4053"/>
    <x v="0"/>
    <x v="15"/>
    <x v="7"/>
    <s v="Ella Hickman"/>
    <x v="2409"/>
  </r>
  <r>
    <x v="3"/>
    <x v="0"/>
    <x v="1"/>
    <s v="Stafford"/>
    <x v="2"/>
    <n v="4053"/>
    <x v="0"/>
    <x v="15"/>
    <x v="2"/>
    <s v="Amy Buchanan"/>
    <x v="399"/>
  </r>
  <r>
    <x v="3"/>
    <x v="0"/>
    <x v="1"/>
    <s v="Stafford"/>
    <x v="2"/>
    <n v="4053"/>
    <x v="0"/>
    <x v="15"/>
    <x v="4"/>
    <s v="Maggie Mayer"/>
    <x v="1432"/>
  </r>
  <r>
    <x v="3"/>
    <x v="0"/>
    <x v="1"/>
    <s v="Stafford"/>
    <x v="2"/>
    <n v="4053"/>
    <x v="0"/>
    <x v="15"/>
    <x v="4"/>
    <s v="Maggie Mayer"/>
    <x v="912"/>
  </r>
  <r>
    <x v="3"/>
    <x v="0"/>
    <x v="1"/>
    <s v="Stafford"/>
    <x v="2"/>
    <n v="4053"/>
    <x v="0"/>
    <x v="15"/>
    <x v="9"/>
    <s v="Elizabeth Gentry"/>
    <x v="606"/>
  </r>
  <r>
    <x v="3"/>
    <x v="0"/>
    <x v="1"/>
    <s v="Stafford"/>
    <x v="2"/>
    <n v="4053"/>
    <x v="0"/>
    <x v="15"/>
    <x v="8"/>
    <s v="Sara Ferrell"/>
    <x v="67"/>
  </r>
  <r>
    <x v="3"/>
    <x v="0"/>
    <x v="1"/>
    <s v="Stafford"/>
    <x v="2"/>
    <n v="4053"/>
    <x v="0"/>
    <x v="15"/>
    <x v="7"/>
    <s v="Ella Hickman"/>
    <x v="18399"/>
  </r>
  <r>
    <x v="3"/>
    <x v="0"/>
    <x v="1"/>
    <s v="Stafford"/>
    <x v="2"/>
    <n v="4053"/>
    <x v="0"/>
    <x v="15"/>
    <x v="1"/>
    <s v="Howard Wright"/>
    <x v="69"/>
  </r>
  <r>
    <x v="3"/>
    <x v="0"/>
    <x v="1"/>
    <s v="Stafford"/>
    <x v="2"/>
    <n v="4053"/>
    <x v="0"/>
    <x v="15"/>
    <x v="0"/>
    <s v="Chester George"/>
    <x v="227"/>
  </r>
  <r>
    <x v="3"/>
    <x v="0"/>
    <x v="1"/>
    <s v="Stafford"/>
    <x v="2"/>
    <n v="4053"/>
    <x v="0"/>
    <x v="15"/>
    <x v="9"/>
    <s v="Elizabeth Gentry"/>
    <x v="1026"/>
  </r>
  <r>
    <x v="3"/>
    <x v="0"/>
    <x v="1"/>
    <s v="Stafford"/>
    <x v="2"/>
    <n v="4053"/>
    <x v="0"/>
    <x v="15"/>
    <x v="2"/>
    <s v="Amy Buchanan"/>
    <x v="3694"/>
  </r>
  <r>
    <x v="3"/>
    <x v="0"/>
    <x v="1"/>
    <s v="Stafford"/>
    <x v="2"/>
    <n v="4053"/>
    <x v="0"/>
    <x v="15"/>
    <x v="6"/>
    <s v="Bruce Curran"/>
    <x v="44"/>
  </r>
  <r>
    <x v="3"/>
    <x v="0"/>
    <x v="1"/>
    <s v="Stafford"/>
    <x v="2"/>
    <n v="4053"/>
    <x v="0"/>
    <x v="15"/>
    <x v="9"/>
    <s v="Elizabeth Gentry"/>
    <x v="19354"/>
  </r>
  <r>
    <x v="3"/>
    <x v="0"/>
    <x v="1"/>
    <s v="Stafford"/>
    <x v="2"/>
    <n v="4053"/>
    <x v="0"/>
    <x v="15"/>
    <x v="3"/>
    <s v="Chris Monroe"/>
    <x v="22083"/>
  </r>
  <r>
    <x v="3"/>
    <x v="0"/>
    <x v="1"/>
    <s v="Stafford"/>
    <x v="2"/>
    <n v="4053"/>
    <x v="0"/>
    <x v="15"/>
    <x v="0"/>
    <s v="Chester George"/>
    <x v="948"/>
  </r>
  <r>
    <x v="3"/>
    <x v="0"/>
    <x v="1"/>
    <s v="Stafford"/>
    <x v="2"/>
    <n v="4053"/>
    <x v="0"/>
    <x v="15"/>
    <x v="0"/>
    <s v="Chester George"/>
    <x v="1196"/>
  </r>
  <r>
    <x v="3"/>
    <x v="0"/>
    <x v="1"/>
    <s v="Stafford"/>
    <x v="2"/>
    <n v="4053"/>
    <x v="0"/>
    <x v="15"/>
    <x v="0"/>
    <s v="Chester George"/>
    <x v="12332"/>
  </r>
  <r>
    <x v="3"/>
    <x v="0"/>
    <x v="1"/>
    <s v="Stafford"/>
    <x v="2"/>
    <n v="4053"/>
    <x v="0"/>
    <x v="15"/>
    <x v="7"/>
    <s v="Ella Hickman"/>
    <x v="22084"/>
  </r>
  <r>
    <x v="3"/>
    <x v="0"/>
    <x v="1"/>
    <s v="Stafford"/>
    <x v="2"/>
    <n v="4053"/>
    <x v="0"/>
    <x v="15"/>
    <x v="2"/>
    <s v="Amy Buchanan"/>
    <x v="1177"/>
  </r>
  <r>
    <x v="3"/>
    <x v="0"/>
    <x v="1"/>
    <s v="Stafford"/>
    <x v="2"/>
    <n v="4053"/>
    <x v="0"/>
    <x v="15"/>
    <x v="9"/>
    <s v="Elizabeth Gentry"/>
    <x v="22085"/>
  </r>
  <r>
    <x v="3"/>
    <x v="0"/>
    <x v="1"/>
    <s v="Stafford"/>
    <x v="2"/>
    <n v="4053"/>
    <x v="0"/>
    <x v="15"/>
    <x v="9"/>
    <s v="Elizabeth Gentry"/>
    <x v="22086"/>
  </r>
  <r>
    <x v="3"/>
    <x v="0"/>
    <x v="1"/>
    <s v="Stafford"/>
    <x v="2"/>
    <n v="4053"/>
    <x v="0"/>
    <x v="15"/>
    <x v="1"/>
    <s v="Howard Wright"/>
    <x v="10225"/>
  </r>
  <r>
    <x v="3"/>
    <x v="0"/>
    <x v="1"/>
    <s v="Stafford"/>
    <x v="2"/>
    <n v="4053"/>
    <x v="0"/>
    <x v="15"/>
    <x v="4"/>
    <s v="Maggie Mayer"/>
    <x v="22087"/>
  </r>
  <r>
    <x v="3"/>
    <x v="0"/>
    <x v="1"/>
    <s v="Stafford"/>
    <x v="2"/>
    <n v="4053"/>
    <x v="0"/>
    <x v="15"/>
    <x v="0"/>
    <s v="Chester George"/>
    <x v="22088"/>
  </r>
  <r>
    <x v="3"/>
    <x v="0"/>
    <x v="1"/>
    <s v="Stafford"/>
    <x v="2"/>
    <n v="4053"/>
    <x v="0"/>
    <x v="15"/>
    <x v="1"/>
    <s v="Howard Wright"/>
    <x v="22089"/>
  </r>
  <r>
    <x v="3"/>
    <x v="0"/>
    <x v="1"/>
    <s v="Stafford"/>
    <x v="2"/>
    <n v="4053"/>
    <x v="0"/>
    <x v="15"/>
    <x v="6"/>
    <s v="Bruce Curran"/>
    <x v="22090"/>
  </r>
  <r>
    <x v="3"/>
    <x v="0"/>
    <x v="1"/>
    <s v="Stafford"/>
    <x v="2"/>
    <n v="4053"/>
    <x v="0"/>
    <x v="15"/>
    <x v="8"/>
    <s v="Sara Ferrell"/>
    <x v="22091"/>
  </r>
  <r>
    <x v="3"/>
    <x v="0"/>
    <x v="1"/>
    <s v="Stafford"/>
    <x v="2"/>
    <n v="4053"/>
    <x v="0"/>
    <x v="15"/>
    <x v="2"/>
    <s v="Amy Buchanan"/>
    <x v="22092"/>
  </r>
  <r>
    <x v="3"/>
    <x v="0"/>
    <x v="1"/>
    <s v="Stafford"/>
    <x v="2"/>
    <n v="4053"/>
    <x v="0"/>
    <x v="15"/>
    <x v="5"/>
    <s v="Richard Carr"/>
    <x v="16528"/>
  </r>
  <r>
    <x v="3"/>
    <x v="0"/>
    <x v="1"/>
    <s v="Stafford"/>
    <x v="2"/>
    <n v="4053"/>
    <x v="0"/>
    <x v="15"/>
    <x v="2"/>
    <s v="Amy Buchanan"/>
    <x v="22093"/>
  </r>
  <r>
    <x v="3"/>
    <x v="0"/>
    <x v="1"/>
    <s v="Stafford"/>
    <x v="2"/>
    <n v="4053"/>
    <x v="0"/>
    <x v="15"/>
    <x v="3"/>
    <s v="Chris Monroe"/>
    <x v="22094"/>
  </r>
  <r>
    <x v="3"/>
    <x v="0"/>
    <x v="1"/>
    <s v="Stafford"/>
    <x v="2"/>
    <n v="4053"/>
    <x v="0"/>
    <x v="15"/>
    <x v="6"/>
    <s v="Bruce Curran"/>
    <x v="22095"/>
  </r>
  <r>
    <x v="3"/>
    <x v="0"/>
    <x v="1"/>
    <s v="Stafford"/>
    <x v="2"/>
    <n v="4053"/>
    <x v="0"/>
    <x v="15"/>
    <x v="6"/>
    <s v="Bruce Curran"/>
    <x v="22096"/>
  </r>
  <r>
    <x v="3"/>
    <x v="0"/>
    <x v="1"/>
    <s v="Stafford"/>
    <x v="2"/>
    <n v="4053"/>
    <x v="0"/>
    <x v="15"/>
    <x v="6"/>
    <s v="Bruce Curran"/>
    <x v="22097"/>
  </r>
  <r>
    <x v="3"/>
    <x v="0"/>
    <x v="1"/>
    <s v="Stafford"/>
    <x v="2"/>
    <n v="4053"/>
    <x v="0"/>
    <x v="15"/>
    <x v="6"/>
    <s v="Bruce Curran"/>
    <x v="11614"/>
  </r>
  <r>
    <x v="3"/>
    <x v="0"/>
    <x v="1"/>
    <s v="Stafford"/>
    <x v="2"/>
    <n v="4053"/>
    <x v="0"/>
    <x v="15"/>
    <x v="9"/>
    <s v="Elizabeth Gentry"/>
    <x v="22098"/>
  </r>
  <r>
    <x v="3"/>
    <x v="0"/>
    <x v="1"/>
    <s v="Stafford"/>
    <x v="2"/>
    <n v="4053"/>
    <x v="0"/>
    <x v="15"/>
    <x v="0"/>
    <s v="Chester George"/>
    <x v="22099"/>
  </r>
  <r>
    <x v="3"/>
    <x v="0"/>
    <x v="1"/>
    <s v="Stafford"/>
    <x v="2"/>
    <n v="4053"/>
    <x v="0"/>
    <x v="15"/>
    <x v="2"/>
    <s v="Amy Buchanan"/>
    <x v="22100"/>
  </r>
  <r>
    <x v="3"/>
    <x v="0"/>
    <x v="1"/>
    <s v="Stafford"/>
    <x v="2"/>
    <n v="4053"/>
    <x v="0"/>
    <x v="15"/>
    <x v="3"/>
    <s v="Chris Monroe"/>
    <x v="22101"/>
  </r>
  <r>
    <x v="3"/>
    <x v="0"/>
    <x v="1"/>
    <s v="Stafford"/>
    <x v="2"/>
    <n v="4053"/>
    <x v="0"/>
    <x v="15"/>
    <x v="8"/>
    <s v="Sara Ferrell"/>
    <x v="22102"/>
  </r>
  <r>
    <x v="3"/>
    <x v="0"/>
    <x v="1"/>
    <s v="Stafford"/>
    <x v="2"/>
    <n v="4053"/>
    <x v="0"/>
    <x v="15"/>
    <x v="9"/>
    <s v="Elizabeth Gentry"/>
    <x v="22103"/>
  </r>
  <r>
    <x v="3"/>
    <x v="0"/>
    <x v="1"/>
    <s v="Stafford"/>
    <x v="2"/>
    <n v="4053"/>
    <x v="0"/>
    <x v="15"/>
    <x v="4"/>
    <s v="Maggie Mayer"/>
    <x v="22104"/>
  </r>
  <r>
    <x v="3"/>
    <x v="0"/>
    <x v="1"/>
    <s v="Stafford"/>
    <x v="2"/>
    <n v="4053"/>
    <x v="0"/>
    <x v="15"/>
    <x v="8"/>
    <s v="Sara Ferrell"/>
    <x v="22105"/>
  </r>
  <r>
    <x v="3"/>
    <x v="0"/>
    <x v="1"/>
    <s v="Stafford"/>
    <x v="2"/>
    <n v="4053"/>
    <x v="0"/>
    <x v="15"/>
    <x v="2"/>
    <s v="Amy Buchanan"/>
    <x v="22106"/>
  </r>
  <r>
    <x v="3"/>
    <x v="0"/>
    <x v="1"/>
    <s v="Stafford"/>
    <x v="2"/>
    <n v="4053"/>
    <x v="0"/>
    <x v="15"/>
    <x v="1"/>
    <s v="Howard Wright"/>
    <x v="22107"/>
  </r>
  <r>
    <x v="3"/>
    <x v="0"/>
    <x v="1"/>
    <s v="Stafford"/>
    <x v="2"/>
    <n v="4053"/>
    <x v="0"/>
    <x v="15"/>
    <x v="7"/>
    <s v="Ella Hickman"/>
    <x v="22108"/>
  </r>
  <r>
    <x v="3"/>
    <x v="0"/>
    <x v="1"/>
    <s v="Stafford"/>
    <x v="2"/>
    <n v="4053"/>
    <x v="0"/>
    <x v="15"/>
    <x v="6"/>
    <s v="Bruce Curran"/>
    <x v="22109"/>
  </r>
  <r>
    <x v="3"/>
    <x v="0"/>
    <x v="1"/>
    <s v="Stafford"/>
    <x v="2"/>
    <n v="4053"/>
    <x v="0"/>
    <x v="15"/>
    <x v="6"/>
    <s v="Bruce Curran"/>
    <x v="22110"/>
  </r>
  <r>
    <x v="3"/>
    <x v="0"/>
    <x v="1"/>
    <s v="Stafford"/>
    <x v="2"/>
    <n v="4053"/>
    <x v="0"/>
    <x v="15"/>
    <x v="4"/>
    <s v="Maggie Mayer"/>
    <x v="22111"/>
  </r>
  <r>
    <x v="3"/>
    <x v="0"/>
    <x v="1"/>
    <s v="Stafford"/>
    <x v="2"/>
    <n v="4053"/>
    <x v="0"/>
    <x v="15"/>
    <x v="9"/>
    <s v="Elizabeth Gentry"/>
    <x v="22112"/>
  </r>
  <r>
    <x v="3"/>
    <x v="0"/>
    <x v="1"/>
    <s v="Stafford"/>
    <x v="2"/>
    <n v="4053"/>
    <x v="0"/>
    <x v="15"/>
    <x v="1"/>
    <s v="Howard Wright"/>
    <x v="22113"/>
  </r>
  <r>
    <x v="3"/>
    <x v="0"/>
    <x v="1"/>
    <s v="Stafford"/>
    <x v="2"/>
    <n v="4053"/>
    <x v="0"/>
    <x v="15"/>
    <x v="9"/>
    <s v="Elizabeth Gentry"/>
    <x v="22114"/>
  </r>
  <r>
    <x v="3"/>
    <x v="0"/>
    <x v="1"/>
    <s v="Stafford"/>
    <x v="2"/>
    <n v="4053"/>
    <x v="0"/>
    <x v="15"/>
    <x v="5"/>
    <s v="Richard Carr"/>
    <x v="22115"/>
  </r>
  <r>
    <x v="3"/>
    <x v="0"/>
    <x v="1"/>
    <s v="Stafford"/>
    <x v="2"/>
    <n v="4053"/>
    <x v="0"/>
    <x v="15"/>
    <x v="1"/>
    <s v="Howard Wright"/>
    <x v="22116"/>
  </r>
  <r>
    <x v="3"/>
    <x v="0"/>
    <x v="1"/>
    <s v="Stafford"/>
    <x v="2"/>
    <n v="4053"/>
    <x v="0"/>
    <x v="15"/>
    <x v="5"/>
    <s v="Richard Carr"/>
    <x v="22117"/>
  </r>
  <r>
    <x v="3"/>
    <x v="0"/>
    <x v="1"/>
    <s v="Stafford"/>
    <x v="2"/>
    <n v="4053"/>
    <x v="0"/>
    <x v="15"/>
    <x v="0"/>
    <s v="Chester George"/>
    <x v="22118"/>
  </r>
  <r>
    <x v="3"/>
    <x v="0"/>
    <x v="1"/>
    <s v="Stafford"/>
    <x v="2"/>
    <n v="4053"/>
    <x v="0"/>
    <x v="15"/>
    <x v="5"/>
    <s v="Richard Carr"/>
    <x v="22119"/>
  </r>
  <r>
    <x v="3"/>
    <x v="0"/>
    <x v="1"/>
    <s v="Stafford"/>
    <x v="2"/>
    <n v="4053"/>
    <x v="0"/>
    <x v="15"/>
    <x v="2"/>
    <s v="Amy Buchanan"/>
    <x v="22120"/>
  </r>
  <r>
    <x v="3"/>
    <x v="0"/>
    <x v="1"/>
    <s v="Collingwood"/>
    <x v="4"/>
    <n v="3066"/>
    <x v="0"/>
    <x v="6"/>
    <x v="0"/>
    <s v="Chester George"/>
    <x v="7443"/>
  </r>
  <r>
    <x v="3"/>
    <x v="0"/>
    <x v="1"/>
    <s v="Collingwood"/>
    <x v="4"/>
    <n v="3066"/>
    <x v="0"/>
    <x v="6"/>
    <x v="2"/>
    <s v="Amy Buchanan"/>
    <x v="1985"/>
  </r>
  <r>
    <x v="3"/>
    <x v="0"/>
    <x v="1"/>
    <s v="Collingwood"/>
    <x v="4"/>
    <n v="3066"/>
    <x v="0"/>
    <x v="6"/>
    <x v="4"/>
    <s v="Maggie Mayer"/>
    <x v="2409"/>
  </r>
  <r>
    <x v="3"/>
    <x v="0"/>
    <x v="1"/>
    <s v="Collingwood"/>
    <x v="4"/>
    <n v="3066"/>
    <x v="0"/>
    <x v="6"/>
    <x v="4"/>
    <s v="Maggie Mayer"/>
    <x v="21466"/>
  </r>
  <r>
    <x v="3"/>
    <x v="0"/>
    <x v="1"/>
    <s v="Collingwood"/>
    <x v="4"/>
    <n v="3066"/>
    <x v="0"/>
    <x v="6"/>
    <x v="2"/>
    <s v="Amy Buchanan"/>
    <x v="2295"/>
  </r>
  <r>
    <x v="3"/>
    <x v="0"/>
    <x v="1"/>
    <s v="Collingwood"/>
    <x v="4"/>
    <n v="3066"/>
    <x v="0"/>
    <x v="6"/>
    <x v="7"/>
    <s v="Ella Hickman"/>
    <x v="804"/>
  </r>
  <r>
    <x v="3"/>
    <x v="0"/>
    <x v="1"/>
    <s v="Collingwood"/>
    <x v="4"/>
    <n v="3066"/>
    <x v="0"/>
    <x v="6"/>
    <x v="2"/>
    <s v="Amy Buchanan"/>
    <x v="307"/>
  </r>
  <r>
    <x v="3"/>
    <x v="0"/>
    <x v="1"/>
    <s v="Collingwood"/>
    <x v="4"/>
    <n v="3066"/>
    <x v="0"/>
    <x v="6"/>
    <x v="5"/>
    <s v="Richard Carr"/>
    <x v="5"/>
  </r>
  <r>
    <x v="3"/>
    <x v="0"/>
    <x v="1"/>
    <s v="Collingwood"/>
    <x v="4"/>
    <n v="3066"/>
    <x v="0"/>
    <x v="6"/>
    <x v="2"/>
    <s v="Amy Buchanan"/>
    <x v="517"/>
  </r>
  <r>
    <x v="3"/>
    <x v="0"/>
    <x v="1"/>
    <s v="Collingwood"/>
    <x v="4"/>
    <n v="3066"/>
    <x v="0"/>
    <x v="6"/>
    <x v="0"/>
    <s v="Chester George"/>
    <x v="227"/>
  </r>
  <r>
    <x v="3"/>
    <x v="0"/>
    <x v="1"/>
    <s v="Collingwood"/>
    <x v="4"/>
    <n v="3066"/>
    <x v="0"/>
    <x v="6"/>
    <x v="9"/>
    <s v="Elizabeth Gentry"/>
    <x v="22121"/>
  </r>
  <r>
    <x v="3"/>
    <x v="0"/>
    <x v="1"/>
    <s v="Collingwood"/>
    <x v="4"/>
    <n v="3066"/>
    <x v="0"/>
    <x v="6"/>
    <x v="8"/>
    <s v="Sara Ferrell"/>
    <x v="2111"/>
  </r>
  <r>
    <x v="3"/>
    <x v="0"/>
    <x v="1"/>
    <s v="Collingwood"/>
    <x v="4"/>
    <n v="3066"/>
    <x v="0"/>
    <x v="6"/>
    <x v="7"/>
    <s v="Ella Hickman"/>
    <x v="6111"/>
  </r>
  <r>
    <x v="3"/>
    <x v="0"/>
    <x v="1"/>
    <s v="Collingwood"/>
    <x v="4"/>
    <n v="3066"/>
    <x v="0"/>
    <x v="6"/>
    <x v="0"/>
    <s v="Chester George"/>
    <x v="18753"/>
  </r>
  <r>
    <x v="3"/>
    <x v="0"/>
    <x v="1"/>
    <s v="Collingwood"/>
    <x v="4"/>
    <n v="3066"/>
    <x v="0"/>
    <x v="6"/>
    <x v="3"/>
    <s v="Chris Monroe"/>
    <x v="284"/>
  </r>
  <r>
    <x v="3"/>
    <x v="0"/>
    <x v="1"/>
    <s v="Collingwood"/>
    <x v="4"/>
    <n v="3066"/>
    <x v="0"/>
    <x v="6"/>
    <x v="6"/>
    <s v="Bruce Curran"/>
    <x v="72"/>
  </r>
  <r>
    <x v="3"/>
    <x v="0"/>
    <x v="1"/>
    <s v="Collingwood"/>
    <x v="4"/>
    <n v="3066"/>
    <x v="0"/>
    <x v="6"/>
    <x v="0"/>
    <s v="Chester George"/>
    <x v="7070"/>
  </r>
  <r>
    <x v="3"/>
    <x v="0"/>
    <x v="1"/>
    <s v="Collingwood"/>
    <x v="4"/>
    <n v="3066"/>
    <x v="0"/>
    <x v="6"/>
    <x v="5"/>
    <s v="Richard Carr"/>
    <x v="1252"/>
  </r>
  <r>
    <x v="3"/>
    <x v="0"/>
    <x v="1"/>
    <s v="Collingwood"/>
    <x v="4"/>
    <n v="3066"/>
    <x v="0"/>
    <x v="6"/>
    <x v="2"/>
    <s v="Amy Buchanan"/>
    <x v="6497"/>
  </r>
  <r>
    <x v="3"/>
    <x v="0"/>
    <x v="1"/>
    <s v="Collingwood"/>
    <x v="4"/>
    <n v="3066"/>
    <x v="0"/>
    <x v="6"/>
    <x v="6"/>
    <s v="Bruce Curran"/>
    <x v="11131"/>
  </r>
  <r>
    <x v="3"/>
    <x v="0"/>
    <x v="1"/>
    <s v="Collingwood"/>
    <x v="4"/>
    <n v="3066"/>
    <x v="0"/>
    <x v="6"/>
    <x v="3"/>
    <s v="Chris Monroe"/>
    <x v="19719"/>
  </r>
  <r>
    <x v="3"/>
    <x v="0"/>
    <x v="1"/>
    <s v="Collingwood"/>
    <x v="4"/>
    <n v="3066"/>
    <x v="0"/>
    <x v="6"/>
    <x v="8"/>
    <s v="Sara Ferrell"/>
    <x v="22122"/>
  </r>
  <r>
    <x v="3"/>
    <x v="0"/>
    <x v="1"/>
    <s v="Collingwood"/>
    <x v="4"/>
    <n v="3066"/>
    <x v="0"/>
    <x v="6"/>
    <x v="6"/>
    <s v="Bruce Curran"/>
    <x v="22123"/>
  </r>
  <r>
    <x v="3"/>
    <x v="0"/>
    <x v="1"/>
    <s v="Collingwood"/>
    <x v="4"/>
    <n v="3066"/>
    <x v="0"/>
    <x v="6"/>
    <x v="0"/>
    <s v="Chester George"/>
    <x v="22124"/>
  </r>
  <r>
    <x v="3"/>
    <x v="0"/>
    <x v="1"/>
    <s v="Collingwood"/>
    <x v="4"/>
    <n v="3066"/>
    <x v="0"/>
    <x v="6"/>
    <x v="4"/>
    <s v="Maggie Mayer"/>
    <x v="22125"/>
  </r>
  <r>
    <x v="3"/>
    <x v="0"/>
    <x v="1"/>
    <s v="Collingwood"/>
    <x v="4"/>
    <n v="3066"/>
    <x v="0"/>
    <x v="6"/>
    <x v="9"/>
    <s v="Elizabeth Gentry"/>
    <x v="17847"/>
  </r>
  <r>
    <x v="3"/>
    <x v="0"/>
    <x v="1"/>
    <s v="Collingwood"/>
    <x v="4"/>
    <n v="3066"/>
    <x v="0"/>
    <x v="6"/>
    <x v="5"/>
    <s v="Richard Carr"/>
    <x v="7755"/>
  </r>
  <r>
    <x v="3"/>
    <x v="0"/>
    <x v="1"/>
    <s v="Collingwood"/>
    <x v="4"/>
    <n v="3066"/>
    <x v="0"/>
    <x v="6"/>
    <x v="2"/>
    <s v="Amy Buchanan"/>
    <x v="22126"/>
  </r>
  <r>
    <x v="3"/>
    <x v="0"/>
    <x v="1"/>
    <s v="Collingwood"/>
    <x v="4"/>
    <n v="3066"/>
    <x v="0"/>
    <x v="6"/>
    <x v="9"/>
    <s v="Elizabeth Gentry"/>
    <x v="22127"/>
  </r>
  <r>
    <x v="3"/>
    <x v="0"/>
    <x v="1"/>
    <s v="Collingwood"/>
    <x v="4"/>
    <n v="3066"/>
    <x v="0"/>
    <x v="6"/>
    <x v="9"/>
    <s v="Elizabeth Gentry"/>
    <x v="22128"/>
  </r>
  <r>
    <x v="3"/>
    <x v="0"/>
    <x v="1"/>
    <s v="Collingwood"/>
    <x v="4"/>
    <n v="3066"/>
    <x v="0"/>
    <x v="6"/>
    <x v="6"/>
    <s v="Bruce Curran"/>
    <x v="22129"/>
  </r>
  <r>
    <x v="3"/>
    <x v="0"/>
    <x v="1"/>
    <s v="Collingwood"/>
    <x v="4"/>
    <n v="3066"/>
    <x v="0"/>
    <x v="6"/>
    <x v="8"/>
    <s v="Sara Ferrell"/>
    <x v="22130"/>
  </r>
  <r>
    <x v="3"/>
    <x v="0"/>
    <x v="1"/>
    <s v="Collingwood"/>
    <x v="4"/>
    <n v="3066"/>
    <x v="0"/>
    <x v="6"/>
    <x v="0"/>
    <s v="Chester George"/>
    <x v="22131"/>
  </r>
  <r>
    <x v="3"/>
    <x v="0"/>
    <x v="1"/>
    <s v="Collingwood"/>
    <x v="4"/>
    <n v="3066"/>
    <x v="0"/>
    <x v="6"/>
    <x v="8"/>
    <s v="Sara Ferrell"/>
    <x v="22132"/>
  </r>
  <r>
    <x v="3"/>
    <x v="0"/>
    <x v="1"/>
    <s v="Collingwood"/>
    <x v="4"/>
    <n v="3066"/>
    <x v="0"/>
    <x v="6"/>
    <x v="3"/>
    <s v="Chris Monroe"/>
    <x v="22133"/>
  </r>
  <r>
    <x v="3"/>
    <x v="0"/>
    <x v="1"/>
    <s v="Collingwood"/>
    <x v="4"/>
    <n v="3066"/>
    <x v="0"/>
    <x v="6"/>
    <x v="3"/>
    <s v="Chris Monroe"/>
    <x v="22134"/>
  </r>
  <r>
    <x v="3"/>
    <x v="0"/>
    <x v="1"/>
    <s v="Collingwood"/>
    <x v="4"/>
    <n v="3066"/>
    <x v="0"/>
    <x v="6"/>
    <x v="6"/>
    <s v="Bruce Curran"/>
    <x v="22135"/>
  </r>
  <r>
    <x v="3"/>
    <x v="0"/>
    <x v="1"/>
    <s v="Collingwood"/>
    <x v="4"/>
    <n v="3066"/>
    <x v="0"/>
    <x v="6"/>
    <x v="1"/>
    <s v="Howard Wright"/>
    <x v="22136"/>
  </r>
  <r>
    <x v="3"/>
    <x v="0"/>
    <x v="1"/>
    <s v="Collingwood"/>
    <x v="4"/>
    <n v="3066"/>
    <x v="0"/>
    <x v="6"/>
    <x v="6"/>
    <s v="Bruce Curran"/>
    <x v="22137"/>
  </r>
  <r>
    <x v="3"/>
    <x v="0"/>
    <x v="1"/>
    <s v="Collingwood"/>
    <x v="4"/>
    <n v="3066"/>
    <x v="0"/>
    <x v="6"/>
    <x v="2"/>
    <s v="Amy Buchanan"/>
    <x v="22138"/>
  </r>
  <r>
    <x v="3"/>
    <x v="0"/>
    <x v="1"/>
    <s v="Collingwood"/>
    <x v="4"/>
    <n v="3066"/>
    <x v="0"/>
    <x v="6"/>
    <x v="4"/>
    <s v="Maggie Mayer"/>
    <x v="22139"/>
  </r>
  <r>
    <x v="3"/>
    <x v="0"/>
    <x v="1"/>
    <s v="Collingwood"/>
    <x v="4"/>
    <n v="3066"/>
    <x v="0"/>
    <x v="6"/>
    <x v="9"/>
    <s v="Elizabeth Gentry"/>
    <x v="22140"/>
  </r>
  <r>
    <x v="3"/>
    <x v="0"/>
    <x v="1"/>
    <s v="Collingwood"/>
    <x v="4"/>
    <n v="3066"/>
    <x v="0"/>
    <x v="6"/>
    <x v="9"/>
    <s v="Elizabeth Gentry"/>
    <x v="22141"/>
  </r>
  <r>
    <x v="3"/>
    <x v="0"/>
    <x v="1"/>
    <s v="Collingwood"/>
    <x v="4"/>
    <n v="3066"/>
    <x v="0"/>
    <x v="6"/>
    <x v="6"/>
    <s v="Bruce Curran"/>
    <x v="22142"/>
  </r>
  <r>
    <x v="3"/>
    <x v="0"/>
    <x v="1"/>
    <s v="Collingwood"/>
    <x v="4"/>
    <n v="3066"/>
    <x v="0"/>
    <x v="6"/>
    <x v="7"/>
    <s v="Ella Hickman"/>
    <x v="22143"/>
  </r>
  <r>
    <x v="3"/>
    <x v="0"/>
    <x v="1"/>
    <s v="Collingwood"/>
    <x v="4"/>
    <n v="3066"/>
    <x v="0"/>
    <x v="6"/>
    <x v="4"/>
    <s v="Maggie Mayer"/>
    <x v="22144"/>
  </r>
  <r>
    <x v="3"/>
    <x v="0"/>
    <x v="1"/>
    <s v="Collingwood"/>
    <x v="4"/>
    <n v="3066"/>
    <x v="0"/>
    <x v="6"/>
    <x v="8"/>
    <s v="Sara Ferrell"/>
    <x v="22145"/>
  </r>
  <r>
    <x v="3"/>
    <x v="0"/>
    <x v="1"/>
    <s v="Collingwood"/>
    <x v="4"/>
    <n v="3066"/>
    <x v="0"/>
    <x v="6"/>
    <x v="2"/>
    <s v="Amy Buchanan"/>
    <x v="22146"/>
  </r>
  <r>
    <x v="3"/>
    <x v="0"/>
    <x v="1"/>
    <s v="Collingwood"/>
    <x v="4"/>
    <n v="3066"/>
    <x v="0"/>
    <x v="6"/>
    <x v="1"/>
    <s v="Howard Wright"/>
    <x v="22147"/>
  </r>
  <r>
    <x v="3"/>
    <x v="0"/>
    <x v="1"/>
    <s v="Collingwood"/>
    <x v="4"/>
    <n v="3066"/>
    <x v="0"/>
    <x v="6"/>
    <x v="5"/>
    <s v="Richard Carr"/>
    <x v="22148"/>
  </r>
  <r>
    <x v="3"/>
    <x v="0"/>
    <x v="1"/>
    <s v="Collingwood"/>
    <x v="4"/>
    <n v="3066"/>
    <x v="0"/>
    <x v="6"/>
    <x v="1"/>
    <s v="Howard Wright"/>
    <x v="22149"/>
  </r>
  <r>
    <x v="3"/>
    <x v="0"/>
    <x v="1"/>
    <s v="Collingwood"/>
    <x v="4"/>
    <n v="3066"/>
    <x v="0"/>
    <x v="6"/>
    <x v="1"/>
    <s v="Howard Wright"/>
    <x v="22150"/>
  </r>
  <r>
    <x v="3"/>
    <x v="0"/>
    <x v="1"/>
    <s v="Collingwood"/>
    <x v="4"/>
    <n v="3066"/>
    <x v="0"/>
    <x v="6"/>
    <x v="9"/>
    <s v="Elizabeth Gentry"/>
    <x v="22151"/>
  </r>
  <r>
    <x v="3"/>
    <x v="0"/>
    <x v="1"/>
    <s v="Collingwood"/>
    <x v="4"/>
    <n v="3066"/>
    <x v="0"/>
    <x v="6"/>
    <x v="5"/>
    <s v="Richard Carr"/>
    <x v="22152"/>
  </r>
  <r>
    <x v="3"/>
    <x v="0"/>
    <x v="1"/>
    <s v="Collingwood"/>
    <x v="4"/>
    <n v="3066"/>
    <x v="0"/>
    <x v="6"/>
    <x v="5"/>
    <s v="Richard Carr"/>
    <x v="22153"/>
  </r>
  <r>
    <x v="3"/>
    <x v="0"/>
    <x v="1"/>
    <s v="Collingwood"/>
    <x v="4"/>
    <n v="3066"/>
    <x v="0"/>
    <x v="6"/>
    <x v="9"/>
    <s v="Elizabeth Gentry"/>
    <x v="22154"/>
  </r>
  <r>
    <x v="3"/>
    <x v="0"/>
    <x v="1"/>
    <s v="Collingwood"/>
    <x v="4"/>
    <n v="3066"/>
    <x v="0"/>
    <x v="6"/>
    <x v="2"/>
    <s v="Amy Buchanan"/>
    <x v="22155"/>
  </r>
  <r>
    <x v="3"/>
    <x v="0"/>
    <x v="1"/>
    <s v="Collingwood"/>
    <x v="4"/>
    <n v="3066"/>
    <x v="0"/>
    <x v="6"/>
    <x v="6"/>
    <s v="Bruce Curran"/>
    <x v="22156"/>
  </r>
  <r>
    <x v="3"/>
    <x v="0"/>
    <x v="1"/>
    <s v="Collingwood"/>
    <x v="4"/>
    <n v="3066"/>
    <x v="0"/>
    <x v="6"/>
    <x v="0"/>
    <s v="Chester George"/>
    <x v="22157"/>
  </r>
  <r>
    <x v="3"/>
    <x v="0"/>
    <x v="1"/>
    <s v="Campbelltown"/>
    <x v="0"/>
    <n v="2560"/>
    <x v="0"/>
    <x v="10"/>
    <x v="0"/>
    <s v="Chester George"/>
    <x v="7068"/>
  </r>
  <r>
    <x v="3"/>
    <x v="0"/>
    <x v="1"/>
    <s v="Campbelltown"/>
    <x v="0"/>
    <n v="2560"/>
    <x v="0"/>
    <x v="10"/>
    <x v="6"/>
    <s v="Bruce Curran"/>
    <x v="3801"/>
  </r>
  <r>
    <x v="3"/>
    <x v="0"/>
    <x v="1"/>
    <s v="Campbelltown"/>
    <x v="0"/>
    <n v="2560"/>
    <x v="0"/>
    <x v="10"/>
    <x v="6"/>
    <s v="Bruce Curran"/>
    <x v="481"/>
  </r>
  <r>
    <x v="3"/>
    <x v="0"/>
    <x v="1"/>
    <s v="Campbelltown"/>
    <x v="0"/>
    <n v="2560"/>
    <x v="0"/>
    <x v="10"/>
    <x v="7"/>
    <s v="Ella Hickman"/>
    <x v="4150"/>
  </r>
  <r>
    <x v="3"/>
    <x v="0"/>
    <x v="1"/>
    <s v="Campbelltown"/>
    <x v="0"/>
    <n v="2560"/>
    <x v="0"/>
    <x v="10"/>
    <x v="6"/>
    <s v="Bruce Curran"/>
    <x v="399"/>
  </r>
  <r>
    <x v="3"/>
    <x v="0"/>
    <x v="1"/>
    <s v="Campbelltown"/>
    <x v="0"/>
    <n v="2560"/>
    <x v="0"/>
    <x v="10"/>
    <x v="4"/>
    <s v="Maggie Mayer"/>
    <x v="369"/>
  </r>
  <r>
    <x v="3"/>
    <x v="0"/>
    <x v="1"/>
    <s v="Campbelltown"/>
    <x v="0"/>
    <n v="2560"/>
    <x v="0"/>
    <x v="10"/>
    <x v="8"/>
    <s v="Sara Ferrell"/>
    <x v="804"/>
  </r>
  <r>
    <x v="3"/>
    <x v="0"/>
    <x v="1"/>
    <s v="Campbelltown"/>
    <x v="0"/>
    <n v="2560"/>
    <x v="0"/>
    <x v="10"/>
    <x v="4"/>
    <s v="Maggie Mayer"/>
    <x v="2"/>
  </r>
  <r>
    <x v="3"/>
    <x v="0"/>
    <x v="1"/>
    <s v="Campbelltown"/>
    <x v="0"/>
    <n v="2560"/>
    <x v="0"/>
    <x v="10"/>
    <x v="5"/>
    <s v="Richard Carr"/>
    <x v="400"/>
  </r>
  <r>
    <x v="3"/>
    <x v="0"/>
    <x v="1"/>
    <s v="Campbelltown"/>
    <x v="0"/>
    <n v="2560"/>
    <x v="0"/>
    <x v="10"/>
    <x v="6"/>
    <s v="Bruce Curran"/>
    <x v="656"/>
  </r>
  <r>
    <x v="3"/>
    <x v="0"/>
    <x v="1"/>
    <s v="Campbelltown"/>
    <x v="0"/>
    <n v="2560"/>
    <x v="0"/>
    <x v="10"/>
    <x v="4"/>
    <s v="Maggie Mayer"/>
    <x v="22158"/>
  </r>
  <r>
    <x v="3"/>
    <x v="0"/>
    <x v="1"/>
    <s v="Campbelltown"/>
    <x v="0"/>
    <n v="2560"/>
    <x v="0"/>
    <x v="10"/>
    <x v="2"/>
    <s v="Amy Buchanan"/>
    <x v="336"/>
  </r>
  <r>
    <x v="3"/>
    <x v="0"/>
    <x v="1"/>
    <s v="Campbelltown"/>
    <x v="0"/>
    <n v="2560"/>
    <x v="0"/>
    <x v="10"/>
    <x v="9"/>
    <s v="Elizabeth Gentry"/>
    <x v="1792"/>
  </r>
  <r>
    <x v="3"/>
    <x v="0"/>
    <x v="1"/>
    <s v="Campbelltown"/>
    <x v="0"/>
    <n v="2560"/>
    <x v="0"/>
    <x v="10"/>
    <x v="3"/>
    <s v="Chris Monroe"/>
    <x v="228"/>
  </r>
  <r>
    <x v="3"/>
    <x v="0"/>
    <x v="1"/>
    <s v="Campbelltown"/>
    <x v="0"/>
    <n v="2560"/>
    <x v="0"/>
    <x v="10"/>
    <x v="4"/>
    <s v="Maggie Mayer"/>
    <x v="17782"/>
  </r>
  <r>
    <x v="3"/>
    <x v="0"/>
    <x v="1"/>
    <s v="Campbelltown"/>
    <x v="0"/>
    <n v="2560"/>
    <x v="0"/>
    <x v="10"/>
    <x v="9"/>
    <s v="Elizabeth Gentry"/>
    <x v="4563"/>
  </r>
  <r>
    <x v="3"/>
    <x v="0"/>
    <x v="1"/>
    <s v="Campbelltown"/>
    <x v="0"/>
    <n v="2560"/>
    <x v="0"/>
    <x v="10"/>
    <x v="4"/>
    <s v="Maggie Mayer"/>
    <x v="22159"/>
  </r>
  <r>
    <x v="3"/>
    <x v="0"/>
    <x v="1"/>
    <s v="Campbelltown"/>
    <x v="0"/>
    <n v="2560"/>
    <x v="0"/>
    <x v="10"/>
    <x v="2"/>
    <s v="Amy Buchanan"/>
    <x v="22160"/>
  </r>
  <r>
    <x v="3"/>
    <x v="0"/>
    <x v="1"/>
    <s v="Campbelltown"/>
    <x v="0"/>
    <n v="2560"/>
    <x v="0"/>
    <x v="10"/>
    <x v="7"/>
    <s v="Ella Hickman"/>
    <x v="404"/>
  </r>
  <r>
    <x v="3"/>
    <x v="0"/>
    <x v="1"/>
    <s v="Campbelltown"/>
    <x v="0"/>
    <n v="2560"/>
    <x v="0"/>
    <x v="10"/>
    <x v="6"/>
    <s v="Bruce Curran"/>
    <x v="2931"/>
  </r>
  <r>
    <x v="3"/>
    <x v="0"/>
    <x v="1"/>
    <s v="Campbelltown"/>
    <x v="0"/>
    <n v="2560"/>
    <x v="0"/>
    <x v="10"/>
    <x v="0"/>
    <s v="Chester George"/>
    <x v="1709"/>
  </r>
  <r>
    <x v="3"/>
    <x v="0"/>
    <x v="1"/>
    <s v="Campbelltown"/>
    <x v="0"/>
    <n v="2560"/>
    <x v="0"/>
    <x v="10"/>
    <x v="9"/>
    <s v="Elizabeth Gentry"/>
    <x v="22161"/>
  </r>
  <r>
    <x v="3"/>
    <x v="0"/>
    <x v="1"/>
    <s v="Campbelltown"/>
    <x v="0"/>
    <n v="2560"/>
    <x v="0"/>
    <x v="10"/>
    <x v="8"/>
    <s v="Sara Ferrell"/>
    <x v="11646"/>
  </r>
  <r>
    <x v="3"/>
    <x v="0"/>
    <x v="1"/>
    <s v="Campbelltown"/>
    <x v="0"/>
    <n v="2560"/>
    <x v="0"/>
    <x v="10"/>
    <x v="6"/>
    <s v="Bruce Curran"/>
    <x v="22162"/>
  </r>
  <r>
    <x v="3"/>
    <x v="0"/>
    <x v="1"/>
    <s v="Campbelltown"/>
    <x v="0"/>
    <n v="2560"/>
    <x v="0"/>
    <x v="10"/>
    <x v="1"/>
    <s v="Howard Wright"/>
    <x v="1613"/>
  </r>
  <r>
    <x v="3"/>
    <x v="0"/>
    <x v="1"/>
    <s v="Campbelltown"/>
    <x v="0"/>
    <n v="2560"/>
    <x v="0"/>
    <x v="10"/>
    <x v="1"/>
    <s v="Howard Wright"/>
    <x v="10620"/>
  </r>
  <r>
    <x v="3"/>
    <x v="0"/>
    <x v="1"/>
    <s v="Campbelltown"/>
    <x v="0"/>
    <n v="2560"/>
    <x v="0"/>
    <x v="10"/>
    <x v="2"/>
    <s v="Amy Buchanan"/>
    <x v="22163"/>
  </r>
  <r>
    <x v="3"/>
    <x v="0"/>
    <x v="1"/>
    <s v="Campbelltown"/>
    <x v="0"/>
    <n v="2560"/>
    <x v="0"/>
    <x v="10"/>
    <x v="2"/>
    <s v="Amy Buchanan"/>
    <x v="22164"/>
  </r>
  <r>
    <x v="3"/>
    <x v="0"/>
    <x v="1"/>
    <s v="Campbelltown"/>
    <x v="0"/>
    <n v="2560"/>
    <x v="0"/>
    <x v="10"/>
    <x v="9"/>
    <s v="Elizabeth Gentry"/>
    <x v="22165"/>
  </r>
  <r>
    <x v="3"/>
    <x v="0"/>
    <x v="1"/>
    <s v="Campbelltown"/>
    <x v="0"/>
    <n v="2560"/>
    <x v="0"/>
    <x v="10"/>
    <x v="0"/>
    <s v="Chester George"/>
    <x v="7685"/>
  </r>
  <r>
    <x v="3"/>
    <x v="0"/>
    <x v="1"/>
    <s v="Campbelltown"/>
    <x v="0"/>
    <n v="2560"/>
    <x v="0"/>
    <x v="10"/>
    <x v="0"/>
    <s v="Chester George"/>
    <x v="22166"/>
  </r>
  <r>
    <x v="3"/>
    <x v="0"/>
    <x v="1"/>
    <s v="Campbelltown"/>
    <x v="0"/>
    <n v="2560"/>
    <x v="0"/>
    <x v="10"/>
    <x v="9"/>
    <s v="Elizabeth Gentry"/>
    <x v="757"/>
  </r>
  <r>
    <x v="3"/>
    <x v="0"/>
    <x v="1"/>
    <s v="Campbelltown"/>
    <x v="0"/>
    <n v="2560"/>
    <x v="0"/>
    <x v="10"/>
    <x v="3"/>
    <s v="Chris Monroe"/>
    <x v="22167"/>
  </r>
  <r>
    <x v="3"/>
    <x v="0"/>
    <x v="1"/>
    <s v="Campbelltown"/>
    <x v="0"/>
    <n v="2560"/>
    <x v="0"/>
    <x v="10"/>
    <x v="6"/>
    <s v="Bruce Curran"/>
    <x v="21295"/>
  </r>
  <r>
    <x v="3"/>
    <x v="0"/>
    <x v="1"/>
    <s v="Campbelltown"/>
    <x v="0"/>
    <n v="2560"/>
    <x v="0"/>
    <x v="10"/>
    <x v="2"/>
    <s v="Amy Buchanan"/>
    <x v="22168"/>
  </r>
  <r>
    <x v="3"/>
    <x v="0"/>
    <x v="1"/>
    <s v="Campbelltown"/>
    <x v="0"/>
    <n v="2560"/>
    <x v="0"/>
    <x v="10"/>
    <x v="0"/>
    <s v="Chester George"/>
    <x v="22169"/>
  </r>
  <r>
    <x v="3"/>
    <x v="0"/>
    <x v="1"/>
    <s v="Campbelltown"/>
    <x v="0"/>
    <n v="2560"/>
    <x v="0"/>
    <x v="10"/>
    <x v="6"/>
    <s v="Bruce Curran"/>
    <x v="22170"/>
  </r>
  <r>
    <x v="3"/>
    <x v="0"/>
    <x v="1"/>
    <s v="Campbelltown"/>
    <x v="0"/>
    <n v="2560"/>
    <x v="0"/>
    <x v="10"/>
    <x v="2"/>
    <s v="Amy Buchanan"/>
    <x v="22171"/>
  </r>
  <r>
    <x v="3"/>
    <x v="0"/>
    <x v="1"/>
    <s v="Campbelltown"/>
    <x v="0"/>
    <n v="2560"/>
    <x v="0"/>
    <x v="10"/>
    <x v="9"/>
    <s v="Elizabeth Gentry"/>
    <x v="22172"/>
  </r>
  <r>
    <x v="3"/>
    <x v="0"/>
    <x v="1"/>
    <s v="Campbelltown"/>
    <x v="0"/>
    <n v="2560"/>
    <x v="0"/>
    <x v="10"/>
    <x v="5"/>
    <s v="Richard Carr"/>
    <x v="22173"/>
  </r>
  <r>
    <x v="3"/>
    <x v="0"/>
    <x v="1"/>
    <s v="Campbelltown"/>
    <x v="0"/>
    <n v="2560"/>
    <x v="0"/>
    <x v="10"/>
    <x v="1"/>
    <s v="Howard Wright"/>
    <x v="22174"/>
  </r>
  <r>
    <x v="3"/>
    <x v="0"/>
    <x v="1"/>
    <s v="Campbelltown"/>
    <x v="0"/>
    <n v="2560"/>
    <x v="0"/>
    <x v="10"/>
    <x v="9"/>
    <s v="Elizabeth Gentry"/>
    <x v="22175"/>
  </r>
  <r>
    <x v="3"/>
    <x v="0"/>
    <x v="1"/>
    <s v="Campbelltown"/>
    <x v="0"/>
    <n v="2560"/>
    <x v="0"/>
    <x v="10"/>
    <x v="8"/>
    <s v="Sara Ferrell"/>
    <x v="22176"/>
  </r>
  <r>
    <x v="3"/>
    <x v="0"/>
    <x v="1"/>
    <s v="Campbelltown"/>
    <x v="0"/>
    <n v="2560"/>
    <x v="0"/>
    <x v="10"/>
    <x v="6"/>
    <s v="Bruce Curran"/>
    <x v="22177"/>
  </r>
  <r>
    <x v="3"/>
    <x v="0"/>
    <x v="1"/>
    <s v="Campbelltown"/>
    <x v="0"/>
    <n v="2560"/>
    <x v="0"/>
    <x v="10"/>
    <x v="8"/>
    <s v="Sara Ferrell"/>
    <x v="22178"/>
  </r>
  <r>
    <x v="3"/>
    <x v="0"/>
    <x v="1"/>
    <s v="Campbelltown"/>
    <x v="0"/>
    <n v="2560"/>
    <x v="0"/>
    <x v="10"/>
    <x v="3"/>
    <s v="Chris Monroe"/>
    <x v="22179"/>
  </r>
  <r>
    <x v="3"/>
    <x v="0"/>
    <x v="1"/>
    <s v="Campbelltown"/>
    <x v="0"/>
    <n v="2560"/>
    <x v="0"/>
    <x v="10"/>
    <x v="1"/>
    <s v="Howard Wright"/>
    <x v="22180"/>
  </r>
  <r>
    <x v="3"/>
    <x v="0"/>
    <x v="1"/>
    <s v="Campbelltown"/>
    <x v="0"/>
    <n v="2560"/>
    <x v="0"/>
    <x v="10"/>
    <x v="4"/>
    <s v="Maggie Mayer"/>
    <x v="22181"/>
  </r>
  <r>
    <x v="3"/>
    <x v="0"/>
    <x v="1"/>
    <s v="Campbelltown"/>
    <x v="0"/>
    <n v="2560"/>
    <x v="0"/>
    <x v="10"/>
    <x v="2"/>
    <s v="Amy Buchanan"/>
    <x v="22182"/>
  </r>
  <r>
    <x v="3"/>
    <x v="0"/>
    <x v="1"/>
    <s v="Campbelltown"/>
    <x v="0"/>
    <n v="2560"/>
    <x v="0"/>
    <x v="10"/>
    <x v="4"/>
    <s v="Maggie Mayer"/>
    <x v="22183"/>
  </r>
  <r>
    <x v="3"/>
    <x v="0"/>
    <x v="1"/>
    <s v="Campbelltown"/>
    <x v="0"/>
    <n v="2560"/>
    <x v="0"/>
    <x v="10"/>
    <x v="9"/>
    <s v="Elizabeth Gentry"/>
    <x v="22184"/>
  </r>
  <r>
    <x v="3"/>
    <x v="0"/>
    <x v="1"/>
    <s v="Campbelltown"/>
    <x v="0"/>
    <n v="2560"/>
    <x v="0"/>
    <x v="10"/>
    <x v="8"/>
    <s v="Sara Ferrell"/>
    <x v="22185"/>
  </r>
  <r>
    <x v="3"/>
    <x v="0"/>
    <x v="1"/>
    <s v="Campbelltown"/>
    <x v="0"/>
    <n v="2560"/>
    <x v="0"/>
    <x v="10"/>
    <x v="1"/>
    <s v="Howard Wright"/>
    <x v="22186"/>
  </r>
  <r>
    <x v="3"/>
    <x v="0"/>
    <x v="1"/>
    <s v="Campbelltown"/>
    <x v="0"/>
    <n v="2560"/>
    <x v="0"/>
    <x v="10"/>
    <x v="6"/>
    <s v="Bruce Curran"/>
    <x v="22187"/>
  </r>
  <r>
    <x v="3"/>
    <x v="0"/>
    <x v="1"/>
    <s v="Campbelltown"/>
    <x v="0"/>
    <n v="2560"/>
    <x v="0"/>
    <x v="10"/>
    <x v="2"/>
    <s v="Amy Buchanan"/>
    <x v="22188"/>
  </r>
  <r>
    <x v="3"/>
    <x v="0"/>
    <x v="1"/>
    <s v="Campbelltown"/>
    <x v="0"/>
    <n v="2560"/>
    <x v="0"/>
    <x v="10"/>
    <x v="7"/>
    <s v="Ella Hickman"/>
    <x v="22189"/>
  </r>
  <r>
    <x v="3"/>
    <x v="0"/>
    <x v="1"/>
    <s v="Campbelltown"/>
    <x v="0"/>
    <n v="2560"/>
    <x v="0"/>
    <x v="10"/>
    <x v="5"/>
    <s v="Richard Carr"/>
    <x v="22190"/>
  </r>
  <r>
    <x v="3"/>
    <x v="0"/>
    <x v="1"/>
    <s v="Campbelltown"/>
    <x v="0"/>
    <n v="2560"/>
    <x v="0"/>
    <x v="10"/>
    <x v="9"/>
    <s v="Elizabeth Gentry"/>
    <x v="22191"/>
  </r>
  <r>
    <x v="3"/>
    <x v="0"/>
    <x v="1"/>
    <s v="Campbelltown"/>
    <x v="0"/>
    <n v="2560"/>
    <x v="0"/>
    <x v="10"/>
    <x v="9"/>
    <s v="Elizabeth Gentry"/>
    <x v="22192"/>
  </r>
  <r>
    <x v="3"/>
    <x v="0"/>
    <x v="1"/>
    <s v="Campbelltown"/>
    <x v="0"/>
    <n v="2560"/>
    <x v="0"/>
    <x v="10"/>
    <x v="1"/>
    <s v="Howard Wright"/>
    <x v="22193"/>
  </r>
  <r>
    <x v="3"/>
    <x v="0"/>
    <x v="1"/>
    <s v="Campbelltown"/>
    <x v="0"/>
    <n v="2560"/>
    <x v="0"/>
    <x v="10"/>
    <x v="5"/>
    <s v="Richard Carr"/>
    <x v="22194"/>
  </r>
  <r>
    <x v="3"/>
    <x v="0"/>
    <x v="1"/>
    <s v="Campbelltown"/>
    <x v="0"/>
    <n v="2560"/>
    <x v="0"/>
    <x v="10"/>
    <x v="5"/>
    <s v="Richard Carr"/>
    <x v="22195"/>
  </r>
  <r>
    <x v="3"/>
    <x v="0"/>
    <x v="1"/>
    <s v="Campbelltown"/>
    <x v="0"/>
    <n v="2560"/>
    <x v="0"/>
    <x v="10"/>
    <x v="0"/>
    <s v="Chester George"/>
    <x v="22196"/>
  </r>
  <r>
    <x v="3"/>
    <x v="0"/>
    <x v="1"/>
    <s v="Campbelltown"/>
    <x v="0"/>
    <n v="2560"/>
    <x v="0"/>
    <x v="10"/>
    <x v="2"/>
    <s v="Amy Buchanan"/>
    <x v="22197"/>
  </r>
  <r>
    <x v="3"/>
    <x v="0"/>
    <x v="1"/>
    <s v="Campbelltown"/>
    <x v="0"/>
    <n v="2560"/>
    <x v="0"/>
    <x v="10"/>
    <x v="6"/>
    <s v="Bruce Curran"/>
    <x v="22198"/>
  </r>
  <r>
    <x v="3"/>
    <x v="0"/>
    <x v="1"/>
    <s v="Nowra"/>
    <x v="0"/>
    <n v="2541"/>
    <x v="0"/>
    <x v="10"/>
    <x v="9"/>
    <s v="Elizabeth Gentry"/>
    <x v="369"/>
  </r>
  <r>
    <x v="3"/>
    <x v="0"/>
    <x v="1"/>
    <s v="Nowra"/>
    <x v="0"/>
    <n v="2541"/>
    <x v="0"/>
    <x v="10"/>
    <x v="7"/>
    <s v="Ella Hickman"/>
    <x v="1685"/>
  </r>
  <r>
    <x v="3"/>
    <x v="0"/>
    <x v="1"/>
    <s v="Nowra"/>
    <x v="0"/>
    <n v="2541"/>
    <x v="0"/>
    <x v="10"/>
    <x v="7"/>
    <s v="Ella Hickman"/>
    <x v="2996"/>
  </r>
  <r>
    <x v="3"/>
    <x v="0"/>
    <x v="1"/>
    <s v="Nowra"/>
    <x v="0"/>
    <n v="2541"/>
    <x v="0"/>
    <x v="10"/>
    <x v="9"/>
    <s v="Elizabeth Gentry"/>
    <x v="251"/>
  </r>
  <r>
    <x v="3"/>
    <x v="0"/>
    <x v="1"/>
    <s v="Nowra"/>
    <x v="0"/>
    <n v="2541"/>
    <x v="0"/>
    <x v="10"/>
    <x v="0"/>
    <s v="Chester George"/>
    <x v="2609"/>
  </r>
  <r>
    <x v="3"/>
    <x v="0"/>
    <x v="1"/>
    <s v="Nowra"/>
    <x v="0"/>
    <n v="2541"/>
    <x v="0"/>
    <x v="10"/>
    <x v="2"/>
    <s v="Amy Buchanan"/>
    <x v="67"/>
  </r>
  <r>
    <x v="3"/>
    <x v="0"/>
    <x v="1"/>
    <s v="Nowra"/>
    <x v="0"/>
    <n v="2541"/>
    <x v="0"/>
    <x v="10"/>
    <x v="4"/>
    <s v="Maggie Mayer"/>
    <x v="4"/>
  </r>
  <r>
    <x v="3"/>
    <x v="0"/>
    <x v="1"/>
    <s v="Nowra"/>
    <x v="0"/>
    <n v="2541"/>
    <x v="0"/>
    <x v="10"/>
    <x v="6"/>
    <s v="Bruce Curran"/>
    <x v="5301"/>
  </r>
  <r>
    <x v="3"/>
    <x v="0"/>
    <x v="1"/>
    <s v="Nowra"/>
    <x v="0"/>
    <n v="2541"/>
    <x v="0"/>
    <x v="10"/>
    <x v="1"/>
    <s v="Howard Wright"/>
    <x v="22199"/>
  </r>
  <r>
    <x v="3"/>
    <x v="0"/>
    <x v="1"/>
    <s v="Nowra"/>
    <x v="0"/>
    <n v="2541"/>
    <x v="0"/>
    <x v="10"/>
    <x v="2"/>
    <s v="Amy Buchanan"/>
    <x v="104"/>
  </r>
  <r>
    <x v="3"/>
    <x v="0"/>
    <x v="1"/>
    <s v="Nowra"/>
    <x v="0"/>
    <n v="2541"/>
    <x v="0"/>
    <x v="10"/>
    <x v="7"/>
    <s v="Ella Hickman"/>
    <x v="22200"/>
  </r>
  <r>
    <x v="3"/>
    <x v="0"/>
    <x v="1"/>
    <s v="Nowra"/>
    <x v="0"/>
    <n v="2541"/>
    <x v="0"/>
    <x v="10"/>
    <x v="3"/>
    <s v="Chris Monroe"/>
    <x v="69"/>
  </r>
  <r>
    <x v="3"/>
    <x v="0"/>
    <x v="1"/>
    <s v="Nowra"/>
    <x v="0"/>
    <n v="2541"/>
    <x v="0"/>
    <x v="10"/>
    <x v="7"/>
    <s v="Ella Hickman"/>
    <x v="22201"/>
  </r>
  <r>
    <x v="3"/>
    <x v="0"/>
    <x v="1"/>
    <s v="Nowra"/>
    <x v="0"/>
    <n v="2541"/>
    <x v="0"/>
    <x v="10"/>
    <x v="5"/>
    <s v="Richard Carr"/>
    <x v="68"/>
  </r>
  <r>
    <x v="3"/>
    <x v="0"/>
    <x v="1"/>
    <s v="Nowra"/>
    <x v="0"/>
    <n v="2541"/>
    <x v="0"/>
    <x v="10"/>
    <x v="2"/>
    <s v="Amy Buchanan"/>
    <x v="4639"/>
  </r>
  <r>
    <x v="3"/>
    <x v="0"/>
    <x v="1"/>
    <s v="Nowra"/>
    <x v="0"/>
    <n v="2541"/>
    <x v="0"/>
    <x v="10"/>
    <x v="1"/>
    <s v="Howard Wright"/>
    <x v="1220"/>
  </r>
  <r>
    <x v="3"/>
    <x v="0"/>
    <x v="1"/>
    <s v="Nowra"/>
    <x v="0"/>
    <n v="2541"/>
    <x v="0"/>
    <x v="10"/>
    <x v="0"/>
    <s v="Chester George"/>
    <x v="143"/>
  </r>
  <r>
    <x v="3"/>
    <x v="0"/>
    <x v="1"/>
    <s v="Nowra"/>
    <x v="0"/>
    <n v="2541"/>
    <x v="0"/>
    <x v="10"/>
    <x v="8"/>
    <s v="Sara Ferrell"/>
    <x v="13632"/>
  </r>
  <r>
    <x v="3"/>
    <x v="0"/>
    <x v="1"/>
    <s v="Nowra"/>
    <x v="0"/>
    <n v="2541"/>
    <x v="0"/>
    <x v="10"/>
    <x v="5"/>
    <s v="Richard Carr"/>
    <x v="22202"/>
  </r>
  <r>
    <x v="3"/>
    <x v="0"/>
    <x v="1"/>
    <s v="Nowra"/>
    <x v="0"/>
    <n v="2541"/>
    <x v="0"/>
    <x v="10"/>
    <x v="9"/>
    <s v="Elizabeth Gentry"/>
    <x v="22203"/>
  </r>
  <r>
    <x v="3"/>
    <x v="0"/>
    <x v="1"/>
    <s v="Nowra"/>
    <x v="0"/>
    <n v="2541"/>
    <x v="0"/>
    <x v="10"/>
    <x v="9"/>
    <s v="Elizabeth Gentry"/>
    <x v="12434"/>
  </r>
  <r>
    <x v="3"/>
    <x v="0"/>
    <x v="1"/>
    <s v="Nowra"/>
    <x v="0"/>
    <n v="2541"/>
    <x v="0"/>
    <x v="10"/>
    <x v="0"/>
    <s v="Chester George"/>
    <x v="4827"/>
  </r>
  <r>
    <x v="3"/>
    <x v="0"/>
    <x v="1"/>
    <s v="Nowra"/>
    <x v="0"/>
    <n v="2541"/>
    <x v="0"/>
    <x v="10"/>
    <x v="1"/>
    <s v="Howard Wright"/>
    <x v="15816"/>
  </r>
  <r>
    <x v="3"/>
    <x v="0"/>
    <x v="1"/>
    <s v="Nowra"/>
    <x v="0"/>
    <n v="2541"/>
    <x v="0"/>
    <x v="10"/>
    <x v="9"/>
    <s v="Elizabeth Gentry"/>
    <x v="22204"/>
  </r>
  <r>
    <x v="3"/>
    <x v="0"/>
    <x v="1"/>
    <s v="Nowra"/>
    <x v="0"/>
    <n v="2541"/>
    <x v="0"/>
    <x v="10"/>
    <x v="2"/>
    <s v="Amy Buchanan"/>
    <x v="22205"/>
  </r>
  <r>
    <x v="3"/>
    <x v="0"/>
    <x v="1"/>
    <s v="Nowra"/>
    <x v="0"/>
    <n v="2541"/>
    <x v="0"/>
    <x v="10"/>
    <x v="3"/>
    <s v="Chris Monroe"/>
    <x v="22206"/>
  </r>
  <r>
    <x v="3"/>
    <x v="0"/>
    <x v="1"/>
    <s v="Nowra"/>
    <x v="0"/>
    <n v="2541"/>
    <x v="0"/>
    <x v="10"/>
    <x v="6"/>
    <s v="Bruce Curran"/>
    <x v="22207"/>
  </r>
  <r>
    <x v="3"/>
    <x v="0"/>
    <x v="1"/>
    <s v="Nowra"/>
    <x v="0"/>
    <n v="2541"/>
    <x v="0"/>
    <x v="10"/>
    <x v="4"/>
    <s v="Maggie Mayer"/>
    <x v="8290"/>
  </r>
  <r>
    <x v="3"/>
    <x v="0"/>
    <x v="1"/>
    <s v="Nowra"/>
    <x v="0"/>
    <n v="2541"/>
    <x v="0"/>
    <x v="10"/>
    <x v="6"/>
    <s v="Bruce Curran"/>
    <x v="22208"/>
  </r>
  <r>
    <x v="3"/>
    <x v="0"/>
    <x v="1"/>
    <s v="Nowra"/>
    <x v="0"/>
    <n v="2541"/>
    <x v="0"/>
    <x v="10"/>
    <x v="0"/>
    <s v="Chester George"/>
    <x v="22209"/>
  </r>
  <r>
    <x v="3"/>
    <x v="0"/>
    <x v="1"/>
    <s v="Nowra"/>
    <x v="0"/>
    <n v="2541"/>
    <x v="0"/>
    <x v="10"/>
    <x v="3"/>
    <s v="Chris Monroe"/>
    <x v="22210"/>
  </r>
  <r>
    <x v="3"/>
    <x v="0"/>
    <x v="1"/>
    <s v="Nowra"/>
    <x v="0"/>
    <n v="2541"/>
    <x v="0"/>
    <x v="10"/>
    <x v="9"/>
    <s v="Elizabeth Gentry"/>
    <x v="22211"/>
  </r>
  <r>
    <x v="3"/>
    <x v="0"/>
    <x v="1"/>
    <s v="Nowra"/>
    <x v="0"/>
    <n v="2541"/>
    <x v="0"/>
    <x v="10"/>
    <x v="6"/>
    <s v="Bruce Curran"/>
    <x v="22212"/>
  </r>
  <r>
    <x v="3"/>
    <x v="0"/>
    <x v="1"/>
    <s v="Nowra"/>
    <x v="0"/>
    <n v="2541"/>
    <x v="0"/>
    <x v="10"/>
    <x v="2"/>
    <s v="Amy Buchanan"/>
    <x v="22213"/>
  </r>
  <r>
    <x v="3"/>
    <x v="0"/>
    <x v="1"/>
    <s v="Nowra"/>
    <x v="0"/>
    <n v="2541"/>
    <x v="0"/>
    <x v="10"/>
    <x v="6"/>
    <s v="Bruce Curran"/>
    <x v="22214"/>
  </r>
  <r>
    <x v="3"/>
    <x v="0"/>
    <x v="1"/>
    <s v="Nowra"/>
    <x v="0"/>
    <n v="2541"/>
    <x v="0"/>
    <x v="10"/>
    <x v="2"/>
    <s v="Amy Buchanan"/>
    <x v="22215"/>
  </r>
  <r>
    <x v="3"/>
    <x v="0"/>
    <x v="1"/>
    <s v="Nowra"/>
    <x v="0"/>
    <n v="2541"/>
    <x v="0"/>
    <x v="10"/>
    <x v="1"/>
    <s v="Howard Wright"/>
    <x v="22216"/>
  </r>
  <r>
    <x v="3"/>
    <x v="0"/>
    <x v="1"/>
    <s v="Nowra"/>
    <x v="0"/>
    <n v="2541"/>
    <x v="0"/>
    <x v="10"/>
    <x v="9"/>
    <s v="Elizabeth Gentry"/>
    <x v="22217"/>
  </r>
  <r>
    <x v="3"/>
    <x v="0"/>
    <x v="1"/>
    <s v="Nowra"/>
    <x v="0"/>
    <n v="2541"/>
    <x v="0"/>
    <x v="10"/>
    <x v="8"/>
    <s v="Sara Ferrell"/>
    <x v="22218"/>
  </r>
  <r>
    <x v="3"/>
    <x v="0"/>
    <x v="1"/>
    <s v="Nowra"/>
    <x v="0"/>
    <n v="2541"/>
    <x v="0"/>
    <x v="10"/>
    <x v="4"/>
    <s v="Maggie Mayer"/>
    <x v="22219"/>
  </r>
  <r>
    <x v="3"/>
    <x v="0"/>
    <x v="1"/>
    <s v="Nowra"/>
    <x v="0"/>
    <n v="2541"/>
    <x v="0"/>
    <x v="10"/>
    <x v="8"/>
    <s v="Sara Ferrell"/>
    <x v="22220"/>
  </r>
  <r>
    <x v="3"/>
    <x v="0"/>
    <x v="1"/>
    <s v="Nowra"/>
    <x v="0"/>
    <n v="2541"/>
    <x v="0"/>
    <x v="10"/>
    <x v="8"/>
    <s v="Sara Ferrell"/>
    <x v="22221"/>
  </r>
  <r>
    <x v="3"/>
    <x v="0"/>
    <x v="1"/>
    <s v="Nowra"/>
    <x v="0"/>
    <n v="2541"/>
    <x v="0"/>
    <x v="10"/>
    <x v="7"/>
    <s v="Ella Hickman"/>
    <x v="22222"/>
  </r>
  <r>
    <x v="3"/>
    <x v="0"/>
    <x v="1"/>
    <s v="Nowra"/>
    <x v="0"/>
    <n v="2541"/>
    <x v="0"/>
    <x v="10"/>
    <x v="8"/>
    <s v="Sara Ferrell"/>
    <x v="22223"/>
  </r>
  <r>
    <x v="3"/>
    <x v="0"/>
    <x v="1"/>
    <s v="Nowra"/>
    <x v="0"/>
    <n v="2541"/>
    <x v="0"/>
    <x v="10"/>
    <x v="1"/>
    <s v="Howard Wright"/>
    <x v="22224"/>
  </r>
  <r>
    <x v="3"/>
    <x v="0"/>
    <x v="1"/>
    <s v="Nowra"/>
    <x v="0"/>
    <n v="2541"/>
    <x v="0"/>
    <x v="10"/>
    <x v="5"/>
    <s v="Richard Carr"/>
    <x v="22225"/>
  </r>
  <r>
    <x v="3"/>
    <x v="0"/>
    <x v="1"/>
    <s v="Nowra"/>
    <x v="0"/>
    <n v="2541"/>
    <x v="0"/>
    <x v="10"/>
    <x v="6"/>
    <s v="Bruce Curran"/>
    <x v="22226"/>
  </r>
  <r>
    <x v="3"/>
    <x v="0"/>
    <x v="1"/>
    <s v="Nowra"/>
    <x v="0"/>
    <n v="2541"/>
    <x v="0"/>
    <x v="10"/>
    <x v="9"/>
    <s v="Elizabeth Gentry"/>
    <x v="22227"/>
  </r>
  <r>
    <x v="3"/>
    <x v="0"/>
    <x v="1"/>
    <s v="Nowra"/>
    <x v="0"/>
    <n v="2541"/>
    <x v="0"/>
    <x v="10"/>
    <x v="1"/>
    <s v="Howard Wright"/>
    <x v="22228"/>
  </r>
  <r>
    <x v="3"/>
    <x v="0"/>
    <x v="1"/>
    <s v="Nowra"/>
    <x v="0"/>
    <n v="2541"/>
    <x v="0"/>
    <x v="10"/>
    <x v="4"/>
    <s v="Maggie Mayer"/>
    <x v="22229"/>
  </r>
  <r>
    <x v="3"/>
    <x v="0"/>
    <x v="1"/>
    <s v="Nowra"/>
    <x v="0"/>
    <n v="2541"/>
    <x v="0"/>
    <x v="10"/>
    <x v="1"/>
    <s v="Howard Wright"/>
    <x v="22230"/>
  </r>
  <r>
    <x v="3"/>
    <x v="0"/>
    <x v="1"/>
    <s v="Nowra"/>
    <x v="0"/>
    <n v="2541"/>
    <x v="0"/>
    <x v="10"/>
    <x v="5"/>
    <s v="Richard Carr"/>
    <x v="22231"/>
  </r>
  <r>
    <x v="3"/>
    <x v="0"/>
    <x v="1"/>
    <s v="Nowra"/>
    <x v="0"/>
    <n v="2541"/>
    <x v="0"/>
    <x v="10"/>
    <x v="9"/>
    <s v="Elizabeth Gentry"/>
    <x v="22232"/>
  </r>
  <r>
    <x v="3"/>
    <x v="0"/>
    <x v="1"/>
    <s v="Nowra"/>
    <x v="0"/>
    <n v="2541"/>
    <x v="0"/>
    <x v="10"/>
    <x v="5"/>
    <s v="Richard Carr"/>
    <x v="22233"/>
  </r>
  <r>
    <x v="3"/>
    <x v="0"/>
    <x v="1"/>
    <s v="Nowra"/>
    <x v="0"/>
    <n v="2541"/>
    <x v="0"/>
    <x v="10"/>
    <x v="0"/>
    <s v="Chester George"/>
    <x v="22234"/>
  </r>
  <r>
    <x v="3"/>
    <x v="0"/>
    <x v="1"/>
    <s v="Nowra"/>
    <x v="0"/>
    <n v="2541"/>
    <x v="0"/>
    <x v="10"/>
    <x v="2"/>
    <s v="Amy Buchanan"/>
    <x v="22235"/>
  </r>
  <r>
    <x v="3"/>
    <x v="0"/>
    <x v="1"/>
    <s v="Nowra"/>
    <x v="0"/>
    <n v="2541"/>
    <x v="0"/>
    <x v="10"/>
    <x v="6"/>
    <s v="Bruce Curran"/>
    <x v="22236"/>
  </r>
  <r>
    <x v="3"/>
    <x v="0"/>
    <x v="1"/>
    <s v="Armidale"/>
    <x v="0"/>
    <n v="2350"/>
    <x v="0"/>
    <x v="12"/>
    <x v="0"/>
    <s v="Chester George"/>
    <x v="22237"/>
  </r>
  <r>
    <x v="3"/>
    <x v="0"/>
    <x v="1"/>
    <s v="Armidale"/>
    <x v="0"/>
    <n v="2350"/>
    <x v="0"/>
    <x v="12"/>
    <x v="9"/>
    <s v="Elizabeth Gentry"/>
    <x v="3801"/>
  </r>
  <r>
    <x v="3"/>
    <x v="0"/>
    <x v="1"/>
    <s v="Armidale"/>
    <x v="0"/>
    <n v="2350"/>
    <x v="0"/>
    <x v="12"/>
    <x v="7"/>
    <s v="Ella Hickman"/>
    <x v="19352"/>
  </r>
  <r>
    <x v="3"/>
    <x v="0"/>
    <x v="1"/>
    <s v="Armidale"/>
    <x v="0"/>
    <n v="2350"/>
    <x v="0"/>
    <x v="12"/>
    <x v="0"/>
    <s v="Chester George"/>
    <x v="399"/>
  </r>
  <r>
    <x v="3"/>
    <x v="0"/>
    <x v="1"/>
    <s v="Armidale"/>
    <x v="0"/>
    <n v="2350"/>
    <x v="0"/>
    <x v="12"/>
    <x v="4"/>
    <s v="Maggie Mayer"/>
    <x v="35"/>
  </r>
  <r>
    <x v="3"/>
    <x v="0"/>
    <x v="1"/>
    <s v="Armidale"/>
    <x v="0"/>
    <n v="2350"/>
    <x v="0"/>
    <x v="12"/>
    <x v="9"/>
    <s v="Elizabeth Gentry"/>
    <x v="69"/>
  </r>
  <r>
    <x v="3"/>
    <x v="0"/>
    <x v="1"/>
    <s v="Armidale"/>
    <x v="0"/>
    <n v="2350"/>
    <x v="0"/>
    <x v="12"/>
    <x v="3"/>
    <s v="Chris Monroe"/>
    <x v="400"/>
  </r>
  <r>
    <x v="3"/>
    <x v="0"/>
    <x v="1"/>
    <s v="Armidale"/>
    <x v="0"/>
    <n v="2350"/>
    <x v="0"/>
    <x v="12"/>
    <x v="2"/>
    <s v="Amy Buchanan"/>
    <x v="1585"/>
  </r>
  <r>
    <x v="3"/>
    <x v="0"/>
    <x v="1"/>
    <s v="Armidale"/>
    <x v="0"/>
    <n v="2350"/>
    <x v="0"/>
    <x v="12"/>
    <x v="1"/>
    <s v="Howard Wright"/>
    <x v="2111"/>
  </r>
  <r>
    <x v="3"/>
    <x v="0"/>
    <x v="1"/>
    <s v="Armidale"/>
    <x v="0"/>
    <n v="2350"/>
    <x v="0"/>
    <x v="12"/>
    <x v="7"/>
    <s v="Ella Hickman"/>
    <x v="3653"/>
  </r>
  <r>
    <x v="3"/>
    <x v="0"/>
    <x v="1"/>
    <s v="Armidale"/>
    <x v="0"/>
    <n v="2350"/>
    <x v="0"/>
    <x v="12"/>
    <x v="9"/>
    <s v="Elizabeth Gentry"/>
    <x v="22238"/>
  </r>
  <r>
    <x v="3"/>
    <x v="0"/>
    <x v="1"/>
    <s v="Armidale"/>
    <x v="0"/>
    <n v="2350"/>
    <x v="0"/>
    <x v="12"/>
    <x v="8"/>
    <s v="Sara Ferrell"/>
    <x v="224"/>
  </r>
  <r>
    <x v="3"/>
    <x v="0"/>
    <x v="1"/>
    <s v="Armidale"/>
    <x v="0"/>
    <n v="2350"/>
    <x v="0"/>
    <x v="12"/>
    <x v="2"/>
    <s v="Amy Buchanan"/>
    <x v="307"/>
  </r>
  <r>
    <x v="3"/>
    <x v="0"/>
    <x v="1"/>
    <s v="Armidale"/>
    <x v="0"/>
    <n v="2350"/>
    <x v="0"/>
    <x v="12"/>
    <x v="3"/>
    <s v="Chris Monroe"/>
    <x v="22239"/>
  </r>
  <r>
    <x v="3"/>
    <x v="0"/>
    <x v="1"/>
    <s v="Armidale"/>
    <x v="0"/>
    <n v="2350"/>
    <x v="0"/>
    <x v="12"/>
    <x v="4"/>
    <s v="Maggie Mayer"/>
    <x v="716"/>
  </r>
  <r>
    <x v="3"/>
    <x v="0"/>
    <x v="1"/>
    <s v="Armidale"/>
    <x v="0"/>
    <n v="2350"/>
    <x v="0"/>
    <x v="12"/>
    <x v="0"/>
    <s v="Chester George"/>
    <x v="775"/>
  </r>
  <r>
    <x v="3"/>
    <x v="0"/>
    <x v="1"/>
    <s v="Armidale"/>
    <x v="0"/>
    <n v="2350"/>
    <x v="0"/>
    <x v="12"/>
    <x v="1"/>
    <s v="Howard Wright"/>
    <x v="1174"/>
  </r>
  <r>
    <x v="3"/>
    <x v="0"/>
    <x v="1"/>
    <s v="Armidale"/>
    <x v="0"/>
    <n v="2350"/>
    <x v="0"/>
    <x v="12"/>
    <x v="9"/>
    <s v="Elizabeth Gentry"/>
    <x v="22240"/>
  </r>
  <r>
    <x v="3"/>
    <x v="0"/>
    <x v="1"/>
    <s v="Armidale"/>
    <x v="0"/>
    <n v="2350"/>
    <x v="0"/>
    <x v="12"/>
    <x v="4"/>
    <s v="Maggie Mayer"/>
    <x v="22241"/>
  </r>
  <r>
    <x v="3"/>
    <x v="0"/>
    <x v="1"/>
    <s v="Armidale"/>
    <x v="0"/>
    <n v="2350"/>
    <x v="0"/>
    <x v="12"/>
    <x v="3"/>
    <s v="Chris Monroe"/>
    <x v="18380"/>
  </r>
  <r>
    <x v="3"/>
    <x v="0"/>
    <x v="1"/>
    <s v="Armidale"/>
    <x v="0"/>
    <n v="2350"/>
    <x v="0"/>
    <x v="12"/>
    <x v="9"/>
    <s v="Elizabeth Gentry"/>
    <x v="22242"/>
  </r>
  <r>
    <x v="3"/>
    <x v="0"/>
    <x v="1"/>
    <s v="Armidale"/>
    <x v="0"/>
    <n v="2350"/>
    <x v="0"/>
    <x v="12"/>
    <x v="1"/>
    <s v="Howard Wright"/>
    <x v="2546"/>
  </r>
  <r>
    <x v="3"/>
    <x v="0"/>
    <x v="1"/>
    <s v="Armidale"/>
    <x v="0"/>
    <n v="2350"/>
    <x v="0"/>
    <x v="12"/>
    <x v="6"/>
    <s v="Bruce Curran"/>
    <x v="11722"/>
  </r>
  <r>
    <x v="3"/>
    <x v="0"/>
    <x v="1"/>
    <s v="Armidale"/>
    <x v="0"/>
    <n v="2350"/>
    <x v="0"/>
    <x v="12"/>
    <x v="7"/>
    <s v="Ella Hickman"/>
    <x v="22243"/>
  </r>
  <r>
    <x v="3"/>
    <x v="0"/>
    <x v="1"/>
    <s v="Armidale"/>
    <x v="0"/>
    <n v="2350"/>
    <x v="0"/>
    <x v="12"/>
    <x v="2"/>
    <s v="Amy Buchanan"/>
    <x v="1024"/>
  </r>
  <r>
    <x v="3"/>
    <x v="0"/>
    <x v="1"/>
    <s v="Armidale"/>
    <x v="0"/>
    <n v="2350"/>
    <x v="0"/>
    <x v="12"/>
    <x v="9"/>
    <s v="Elizabeth Gentry"/>
    <x v="22244"/>
  </r>
  <r>
    <x v="3"/>
    <x v="0"/>
    <x v="1"/>
    <s v="Armidale"/>
    <x v="0"/>
    <n v="2350"/>
    <x v="0"/>
    <x v="12"/>
    <x v="5"/>
    <s v="Richard Carr"/>
    <x v="22245"/>
  </r>
  <r>
    <x v="3"/>
    <x v="0"/>
    <x v="1"/>
    <s v="Armidale"/>
    <x v="0"/>
    <n v="2350"/>
    <x v="0"/>
    <x v="12"/>
    <x v="0"/>
    <s v="Chester George"/>
    <x v="20001"/>
  </r>
  <r>
    <x v="3"/>
    <x v="0"/>
    <x v="1"/>
    <s v="Armidale"/>
    <x v="0"/>
    <n v="2350"/>
    <x v="0"/>
    <x v="12"/>
    <x v="8"/>
    <s v="Sara Ferrell"/>
    <x v="22246"/>
  </r>
  <r>
    <x v="3"/>
    <x v="0"/>
    <x v="1"/>
    <s v="Armidale"/>
    <x v="0"/>
    <n v="2350"/>
    <x v="0"/>
    <x v="12"/>
    <x v="4"/>
    <s v="Maggie Mayer"/>
    <x v="22247"/>
  </r>
  <r>
    <x v="3"/>
    <x v="0"/>
    <x v="1"/>
    <s v="Armidale"/>
    <x v="0"/>
    <n v="2350"/>
    <x v="0"/>
    <x v="12"/>
    <x v="6"/>
    <s v="Bruce Curran"/>
    <x v="17692"/>
  </r>
  <r>
    <x v="3"/>
    <x v="0"/>
    <x v="1"/>
    <s v="Armidale"/>
    <x v="0"/>
    <n v="2350"/>
    <x v="0"/>
    <x v="12"/>
    <x v="9"/>
    <s v="Elizabeth Gentry"/>
    <x v="22248"/>
  </r>
  <r>
    <x v="3"/>
    <x v="0"/>
    <x v="1"/>
    <s v="Armidale"/>
    <x v="0"/>
    <n v="2350"/>
    <x v="0"/>
    <x v="12"/>
    <x v="6"/>
    <s v="Bruce Curran"/>
    <x v="22249"/>
  </r>
  <r>
    <x v="3"/>
    <x v="0"/>
    <x v="1"/>
    <s v="Armidale"/>
    <x v="0"/>
    <n v="2350"/>
    <x v="0"/>
    <x v="12"/>
    <x v="6"/>
    <s v="Bruce Curran"/>
    <x v="22250"/>
  </r>
  <r>
    <x v="3"/>
    <x v="0"/>
    <x v="1"/>
    <s v="Armidale"/>
    <x v="0"/>
    <n v="2350"/>
    <x v="0"/>
    <x v="12"/>
    <x v="8"/>
    <s v="Sara Ferrell"/>
    <x v="22251"/>
  </r>
  <r>
    <x v="3"/>
    <x v="0"/>
    <x v="1"/>
    <s v="Armidale"/>
    <x v="0"/>
    <n v="2350"/>
    <x v="0"/>
    <x v="12"/>
    <x v="0"/>
    <s v="Chester George"/>
    <x v="20083"/>
  </r>
  <r>
    <x v="3"/>
    <x v="0"/>
    <x v="1"/>
    <s v="Armidale"/>
    <x v="0"/>
    <n v="2350"/>
    <x v="0"/>
    <x v="12"/>
    <x v="1"/>
    <s v="Howard Wright"/>
    <x v="22252"/>
  </r>
  <r>
    <x v="3"/>
    <x v="0"/>
    <x v="1"/>
    <s v="Armidale"/>
    <x v="0"/>
    <n v="2350"/>
    <x v="0"/>
    <x v="12"/>
    <x v="2"/>
    <s v="Amy Buchanan"/>
    <x v="22253"/>
  </r>
  <r>
    <x v="3"/>
    <x v="0"/>
    <x v="1"/>
    <s v="Armidale"/>
    <x v="0"/>
    <n v="2350"/>
    <x v="0"/>
    <x v="12"/>
    <x v="9"/>
    <s v="Elizabeth Gentry"/>
    <x v="22254"/>
  </r>
  <r>
    <x v="3"/>
    <x v="0"/>
    <x v="1"/>
    <s v="Armidale"/>
    <x v="0"/>
    <n v="2350"/>
    <x v="0"/>
    <x v="12"/>
    <x v="3"/>
    <s v="Chris Monroe"/>
    <x v="22255"/>
  </r>
  <r>
    <x v="3"/>
    <x v="0"/>
    <x v="1"/>
    <s v="Armidale"/>
    <x v="0"/>
    <n v="2350"/>
    <x v="0"/>
    <x v="12"/>
    <x v="4"/>
    <s v="Maggie Mayer"/>
    <x v="22256"/>
  </r>
  <r>
    <x v="3"/>
    <x v="0"/>
    <x v="1"/>
    <s v="Armidale"/>
    <x v="0"/>
    <n v="2350"/>
    <x v="0"/>
    <x v="12"/>
    <x v="4"/>
    <s v="Maggie Mayer"/>
    <x v="22257"/>
  </r>
  <r>
    <x v="3"/>
    <x v="0"/>
    <x v="1"/>
    <s v="Armidale"/>
    <x v="0"/>
    <n v="2350"/>
    <x v="0"/>
    <x v="12"/>
    <x v="2"/>
    <s v="Amy Buchanan"/>
    <x v="22258"/>
  </r>
  <r>
    <x v="3"/>
    <x v="0"/>
    <x v="1"/>
    <s v="Armidale"/>
    <x v="0"/>
    <n v="2350"/>
    <x v="0"/>
    <x v="12"/>
    <x v="6"/>
    <s v="Bruce Curran"/>
    <x v="22259"/>
  </r>
  <r>
    <x v="3"/>
    <x v="0"/>
    <x v="1"/>
    <s v="Armidale"/>
    <x v="0"/>
    <n v="2350"/>
    <x v="0"/>
    <x v="12"/>
    <x v="9"/>
    <s v="Elizabeth Gentry"/>
    <x v="22260"/>
  </r>
  <r>
    <x v="3"/>
    <x v="0"/>
    <x v="1"/>
    <s v="Armidale"/>
    <x v="0"/>
    <n v="2350"/>
    <x v="0"/>
    <x v="12"/>
    <x v="8"/>
    <s v="Sara Ferrell"/>
    <x v="22261"/>
  </r>
  <r>
    <x v="3"/>
    <x v="0"/>
    <x v="1"/>
    <s v="Armidale"/>
    <x v="0"/>
    <n v="2350"/>
    <x v="0"/>
    <x v="12"/>
    <x v="5"/>
    <s v="Richard Carr"/>
    <x v="22262"/>
  </r>
  <r>
    <x v="3"/>
    <x v="0"/>
    <x v="1"/>
    <s v="Armidale"/>
    <x v="0"/>
    <n v="2350"/>
    <x v="0"/>
    <x v="12"/>
    <x v="1"/>
    <s v="Howard Wright"/>
    <x v="22263"/>
  </r>
  <r>
    <x v="3"/>
    <x v="0"/>
    <x v="1"/>
    <s v="Armidale"/>
    <x v="0"/>
    <n v="2350"/>
    <x v="0"/>
    <x v="12"/>
    <x v="1"/>
    <s v="Howard Wright"/>
    <x v="22264"/>
  </r>
  <r>
    <x v="3"/>
    <x v="0"/>
    <x v="1"/>
    <s v="Armidale"/>
    <x v="0"/>
    <n v="2350"/>
    <x v="0"/>
    <x v="12"/>
    <x v="9"/>
    <s v="Elizabeth Gentry"/>
    <x v="22265"/>
  </r>
  <r>
    <x v="3"/>
    <x v="0"/>
    <x v="1"/>
    <s v="Armidale"/>
    <x v="0"/>
    <n v="2350"/>
    <x v="0"/>
    <x v="12"/>
    <x v="7"/>
    <s v="Ella Hickman"/>
    <x v="22266"/>
  </r>
  <r>
    <x v="3"/>
    <x v="0"/>
    <x v="1"/>
    <s v="Armidale"/>
    <x v="0"/>
    <n v="2350"/>
    <x v="0"/>
    <x v="12"/>
    <x v="5"/>
    <s v="Richard Carr"/>
    <x v="22267"/>
  </r>
  <r>
    <x v="3"/>
    <x v="0"/>
    <x v="1"/>
    <s v="Armidale"/>
    <x v="0"/>
    <n v="2350"/>
    <x v="0"/>
    <x v="12"/>
    <x v="1"/>
    <s v="Howard Wright"/>
    <x v="22268"/>
  </r>
  <r>
    <x v="3"/>
    <x v="0"/>
    <x v="1"/>
    <s v="Armidale"/>
    <x v="0"/>
    <n v="2350"/>
    <x v="0"/>
    <x v="12"/>
    <x v="5"/>
    <s v="Richard Carr"/>
    <x v="22269"/>
  </r>
  <r>
    <x v="3"/>
    <x v="0"/>
    <x v="1"/>
    <s v="Armidale"/>
    <x v="0"/>
    <n v="2350"/>
    <x v="0"/>
    <x v="12"/>
    <x v="0"/>
    <s v="Chester George"/>
    <x v="22270"/>
  </r>
  <r>
    <x v="3"/>
    <x v="0"/>
    <x v="1"/>
    <s v="Armidale"/>
    <x v="0"/>
    <n v="2350"/>
    <x v="0"/>
    <x v="12"/>
    <x v="2"/>
    <s v="Amy Buchanan"/>
    <x v="22271"/>
  </r>
  <r>
    <x v="3"/>
    <x v="0"/>
    <x v="1"/>
    <s v="Armidale"/>
    <x v="0"/>
    <n v="2350"/>
    <x v="0"/>
    <x v="12"/>
    <x v="6"/>
    <s v="Bruce Curran"/>
    <x v="22272"/>
  </r>
  <r>
    <x v="3"/>
    <x v="0"/>
    <x v="1"/>
    <s v="Belconnen"/>
    <x v="7"/>
    <n v="2617"/>
    <x v="0"/>
    <x v="10"/>
    <x v="7"/>
    <s v="Ella Hickman"/>
    <x v="22273"/>
  </r>
  <r>
    <x v="3"/>
    <x v="0"/>
    <x v="1"/>
    <s v="Belconnen"/>
    <x v="7"/>
    <n v="2617"/>
    <x v="0"/>
    <x v="10"/>
    <x v="2"/>
    <s v="Amy Buchanan"/>
    <x v="4946"/>
  </r>
  <r>
    <x v="3"/>
    <x v="0"/>
    <x v="1"/>
    <s v="Belconnen"/>
    <x v="7"/>
    <n v="2617"/>
    <x v="0"/>
    <x v="10"/>
    <x v="8"/>
    <s v="Sara Ferrell"/>
    <x v="22274"/>
  </r>
  <r>
    <x v="3"/>
    <x v="0"/>
    <x v="1"/>
    <s v="Belconnen"/>
    <x v="7"/>
    <n v="2617"/>
    <x v="0"/>
    <x v="10"/>
    <x v="2"/>
    <s v="Amy Buchanan"/>
    <x v="369"/>
  </r>
  <r>
    <x v="3"/>
    <x v="0"/>
    <x v="1"/>
    <s v="Belconnen"/>
    <x v="7"/>
    <n v="2617"/>
    <x v="0"/>
    <x v="10"/>
    <x v="2"/>
    <s v="Amy Buchanan"/>
    <x v="21466"/>
  </r>
  <r>
    <x v="3"/>
    <x v="0"/>
    <x v="1"/>
    <s v="Belconnen"/>
    <x v="7"/>
    <n v="2617"/>
    <x v="0"/>
    <x v="10"/>
    <x v="7"/>
    <s v="Ella Hickman"/>
    <x v="2996"/>
  </r>
  <r>
    <x v="3"/>
    <x v="0"/>
    <x v="1"/>
    <s v="Belconnen"/>
    <x v="7"/>
    <n v="2617"/>
    <x v="0"/>
    <x v="10"/>
    <x v="9"/>
    <s v="Elizabeth Gentry"/>
    <x v="606"/>
  </r>
  <r>
    <x v="3"/>
    <x v="0"/>
    <x v="1"/>
    <s v="Belconnen"/>
    <x v="7"/>
    <n v="2617"/>
    <x v="0"/>
    <x v="10"/>
    <x v="9"/>
    <s v="Elizabeth Gentry"/>
    <x v="22275"/>
  </r>
  <r>
    <x v="3"/>
    <x v="0"/>
    <x v="1"/>
    <s v="Belconnen"/>
    <x v="7"/>
    <n v="2617"/>
    <x v="0"/>
    <x v="10"/>
    <x v="6"/>
    <s v="Bruce Curran"/>
    <x v="7482"/>
  </r>
  <r>
    <x v="3"/>
    <x v="0"/>
    <x v="1"/>
    <s v="Belconnen"/>
    <x v="7"/>
    <n v="2617"/>
    <x v="0"/>
    <x v="10"/>
    <x v="3"/>
    <s v="Chris Monroe"/>
    <x v="224"/>
  </r>
  <r>
    <x v="3"/>
    <x v="0"/>
    <x v="1"/>
    <s v="Belconnen"/>
    <x v="7"/>
    <n v="2617"/>
    <x v="0"/>
    <x v="10"/>
    <x v="8"/>
    <s v="Sara Ferrell"/>
    <x v="4"/>
  </r>
  <r>
    <x v="3"/>
    <x v="0"/>
    <x v="1"/>
    <s v="Belconnen"/>
    <x v="7"/>
    <n v="2617"/>
    <x v="0"/>
    <x v="10"/>
    <x v="4"/>
    <s v="Maggie Mayer"/>
    <x v="22276"/>
  </r>
  <r>
    <x v="3"/>
    <x v="0"/>
    <x v="1"/>
    <s v="Belconnen"/>
    <x v="7"/>
    <n v="2617"/>
    <x v="0"/>
    <x v="10"/>
    <x v="4"/>
    <s v="Maggie Mayer"/>
    <x v="1125"/>
  </r>
  <r>
    <x v="3"/>
    <x v="0"/>
    <x v="1"/>
    <s v="Belconnen"/>
    <x v="7"/>
    <n v="2617"/>
    <x v="0"/>
    <x v="10"/>
    <x v="0"/>
    <s v="Chester George"/>
    <x v="138"/>
  </r>
  <r>
    <x v="3"/>
    <x v="0"/>
    <x v="1"/>
    <s v="Belconnen"/>
    <x v="7"/>
    <n v="2617"/>
    <x v="0"/>
    <x v="10"/>
    <x v="2"/>
    <s v="Amy Buchanan"/>
    <x v="5011"/>
  </r>
  <r>
    <x v="3"/>
    <x v="0"/>
    <x v="1"/>
    <s v="Belconnen"/>
    <x v="7"/>
    <n v="2617"/>
    <x v="0"/>
    <x v="10"/>
    <x v="9"/>
    <s v="Elizabeth Gentry"/>
    <x v="22277"/>
  </r>
  <r>
    <x v="3"/>
    <x v="0"/>
    <x v="1"/>
    <s v="Belconnen"/>
    <x v="7"/>
    <n v="2617"/>
    <x v="0"/>
    <x v="10"/>
    <x v="2"/>
    <s v="Amy Buchanan"/>
    <x v="5656"/>
  </r>
  <r>
    <x v="3"/>
    <x v="0"/>
    <x v="1"/>
    <s v="Belconnen"/>
    <x v="7"/>
    <n v="2617"/>
    <x v="0"/>
    <x v="10"/>
    <x v="9"/>
    <s v="Elizabeth Gentry"/>
    <x v="10599"/>
  </r>
  <r>
    <x v="3"/>
    <x v="0"/>
    <x v="1"/>
    <s v="Belconnen"/>
    <x v="7"/>
    <n v="2617"/>
    <x v="0"/>
    <x v="10"/>
    <x v="1"/>
    <s v="Howard Wright"/>
    <x v="22278"/>
  </r>
  <r>
    <x v="3"/>
    <x v="0"/>
    <x v="1"/>
    <s v="Belconnen"/>
    <x v="7"/>
    <n v="2617"/>
    <x v="0"/>
    <x v="10"/>
    <x v="8"/>
    <s v="Sara Ferrell"/>
    <x v="3537"/>
  </r>
  <r>
    <x v="3"/>
    <x v="0"/>
    <x v="1"/>
    <s v="Belconnen"/>
    <x v="7"/>
    <n v="2617"/>
    <x v="0"/>
    <x v="10"/>
    <x v="7"/>
    <s v="Ella Hickman"/>
    <x v="22279"/>
  </r>
  <r>
    <x v="3"/>
    <x v="0"/>
    <x v="1"/>
    <s v="Belconnen"/>
    <x v="7"/>
    <n v="2617"/>
    <x v="0"/>
    <x v="10"/>
    <x v="1"/>
    <s v="Howard Wright"/>
    <x v="7070"/>
  </r>
  <r>
    <x v="3"/>
    <x v="0"/>
    <x v="1"/>
    <s v="Belconnen"/>
    <x v="7"/>
    <n v="2617"/>
    <x v="0"/>
    <x v="10"/>
    <x v="3"/>
    <s v="Chris Monroe"/>
    <x v="22280"/>
  </r>
  <r>
    <x v="3"/>
    <x v="0"/>
    <x v="1"/>
    <s v="Belconnen"/>
    <x v="7"/>
    <n v="2617"/>
    <x v="0"/>
    <x v="10"/>
    <x v="3"/>
    <s v="Chris Monroe"/>
    <x v="22281"/>
  </r>
  <r>
    <x v="3"/>
    <x v="0"/>
    <x v="1"/>
    <s v="Belconnen"/>
    <x v="7"/>
    <n v="2617"/>
    <x v="0"/>
    <x v="10"/>
    <x v="0"/>
    <s v="Chester George"/>
    <x v="380"/>
  </r>
  <r>
    <x v="3"/>
    <x v="0"/>
    <x v="1"/>
    <s v="Belconnen"/>
    <x v="7"/>
    <n v="2617"/>
    <x v="0"/>
    <x v="10"/>
    <x v="6"/>
    <s v="Bruce Curran"/>
    <x v="9009"/>
  </r>
  <r>
    <x v="3"/>
    <x v="0"/>
    <x v="1"/>
    <s v="Belconnen"/>
    <x v="7"/>
    <n v="2617"/>
    <x v="0"/>
    <x v="10"/>
    <x v="9"/>
    <s v="Elizabeth Gentry"/>
    <x v="22282"/>
  </r>
  <r>
    <x v="3"/>
    <x v="0"/>
    <x v="1"/>
    <s v="Belconnen"/>
    <x v="7"/>
    <n v="2617"/>
    <x v="0"/>
    <x v="10"/>
    <x v="2"/>
    <s v="Amy Buchanan"/>
    <x v="22283"/>
  </r>
  <r>
    <x v="3"/>
    <x v="0"/>
    <x v="1"/>
    <s v="Belconnen"/>
    <x v="7"/>
    <n v="2617"/>
    <x v="0"/>
    <x v="10"/>
    <x v="5"/>
    <s v="Richard Carr"/>
    <x v="22284"/>
  </r>
  <r>
    <x v="3"/>
    <x v="0"/>
    <x v="1"/>
    <s v="Belconnen"/>
    <x v="7"/>
    <n v="2617"/>
    <x v="0"/>
    <x v="10"/>
    <x v="9"/>
    <s v="Elizabeth Gentry"/>
    <x v="22285"/>
  </r>
  <r>
    <x v="3"/>
    <x v="0"/>
    <x v="1"/>
    <s v="Belconnen"/>
    <x v="7"/>
    <n v="2617"/>
    <x v="0"/>
    <x v="10"/>
    <x v="8"/>
    <s v="Sara Ferrell"/>
    <x v="22286"/>
  </r>
  <r>
    <x v="3"/>
    <x v="0"/>
    <x v="1"/>
    <s v="Belconnen"/>
    <x v="7"/>
    <n v="2617"/>
    <x v="0"/>
    <x v="10"/>
    <x v="3"/>
    <s v="Chris Monroe"/>
    <x v="22287"/>
  </r>
  <r>
    <x v="3"/>
    <x v="0"/>
    <x v="1"/>
    <s v="Belconnen"/>
    <x v="7"/>
    <n v="2617"/>
    <x v="0"/>
    <x v="10"/>
    <x v="6"/>
    <s v="Bruce Curran"/>
    <x v="22288"/>
  </r>
  <r>
    <x v="3"/>
    <x v="0"/>
    <x v="1"/>
    <s v="Belconnen"/>
    <x v="7"/>
    <n v="2617"/>
    <x v="0"/>
    <x v="10"/>
    <x v="6"/>
    <s v="Bruce Curran"/>
    <x v="22289"/>
  </r>
  <r>
    <x v="3"/>
    <x v="0"/>
    <x v="1"/>
    <s v="Belconnen"/>
    <x v="7"/>
    <n v="2617"/>
    <x v="0"/>
    <x v="10"/>
    <x v="7"/>
    <s v="Ella Hickman"/>
    <x v="22290"/>
  </r>
  <r>
    <x v="3"/>
    <x v="0"/>
    <x v="1"/>
    <s v="Belconnen"/>
    <x v="7"/>
    <n v="2617"/>
    <x v="0"/>
    <x v="10"/>
    <x v="1"/>
    <s v="Howard Wright"/>
    <x v="22291"/>
  </r>
  <r>
    <x v="3"/>
    <x v="0"/>
    <x v="1"/>
    <s v="Belconnen"/>
    <x v="7"/>
    <n v="2617"/>
    <x v="0"/>
    <x v="10"/>
    <x v="9"/>
    <s v="Elizabeth Gentry"/>
    <x v="22292"/>
  </r>
  <r>
    <x v="3"/>
    <x v="0"/>
    <x v="1"/>
    <s v="Belconnen"/>
    <x v="7"/>
    <n v="2617"/>
    <x v="0"/>
    <x v="10"/>
    <x v="1"/>
    <s v="Howard Wright"/>
    <x v="22293"/>
  </r>
  <r>
    <x v="3"/>
    <x v="0"/>
    <x v="1"/>
    <s v="Belconnen"/>
    <x v="7"/>
    <n v="2617"/>
    <x v="0"/>
    <x v="10"/>
    <x v="1"/>
    <s v="Howard Wright"/>
    <x v="22294"/>
  </r>
  <r>
    <x v="3"/>
    <x v="0"/>
    <x v="1"/>
    <s v="Belconnen"/>
    <x v="7"/>
    <n v="2617"/>
    <x v="0"/>
    <x v="10"/>
    <x v="4"/>
    <s v="Maggie Mayer"/>
    <x v="22295"/>
  </r>
  <r>
    <x v="3"/>
    <x v="0"/>
    <x v="1"/>
    <s v="Belconnen"/>
    <x v="7"/>
    <n v="2617"/>
    <x v="0"/>
    <x v="10"/>
    <x v="8"/>
    <s v="Sara Ferrell"/>
    <x v="22296"/>
  </r>
  <r>
    <x v="3"/>
    <x v="0"/>
    <x v="1"/>
    <s v="Belconnen"/>
    <x v="7"/>
    <n v="2617"/>
    <x v="0"/>
    <x v="10"/>
    <x v="4"/>
    <s v="Maggie Mayer"/>
    <x v="22297"/>
  </r>
  <r>
    <x v="3"/>
    <x v="0"/>
    <x v="1"/>
    <s v="Belconnen"/>
    <x v="7"/>
    <n v="2617"/>
    <x v="0"/>
    <x v="10"/>
    <x v="9"/>
    <s v="Elizabeth Gentry"/>
    <x v="22298"/>
  </r>
  <r>
    <x v="3"/>
    <x v="0"/>
    <x v="1"/>
    <s v="Belconnen"/>
    <x v="7"/>
    <n v="2617"/>
    <x v="0"/>
    <x v="10"/>
    <x v="5"/>
    <s v="Richard Carr"/>
    <x v="22299"/>
  </r>
  <r>
    <x v="3"/>
    <x v="0"/>
    <x v="1"/>
    <s v="Belconnen"/>
    <x v="7"/>
    <n v="2617"/>
    <x v="0"/>
    <x v="10"/>
    <x v="6"/>
    <s v="Bruce Curran"/>
    <x v="22300"/>
  </r>
  <r>
    <x v="3"/>
    <x v="0"/>
    <x v="1"/>
    <s v="Belconnen"/>
    <x v="7"/>
    <n v="2617"/>
    <x v="0"/>
    <x v="10"/>
    <x v="6"/>
    <s v="Bruce Curran"/>
    <x v="22301"/>
  </r>
  <r>
    <x v="3"/>
    <x v="0"/>
    <x v="1"/>
    <s v="Belconnen"/>
    <x v="7"/>
    <n v="2617"/>
    <x v="0"/>
    <x v="10"/>
    <x v="0"/>
    <s v="Chester George"/>
    <x v="22302"/>
  </r>
  <r>
    <x v="3"/>
    <x v="0"/>
    <x v="1"/>
    <s v="Belconnen"/>
    <x v="7"/>
    <n v="2617"/>
    <x v="0"/>
    <x v="10"/>
    <x v="5"/>
    <s v="Richard Carr"/>
    <x v="22303"/>
  </r>
  <r>
    <x v="3"/>
    <x v="0"/>
    <x v="1"/>
    <s v="Belconnen"/>
    <x v="7"/>
    <n v="2617"/>
    <x v="0"/>
    <x v="10"/>
    <x v="5"/>
    <s v="Richard Carr"/>
    <x v="22304"/>
  </r>
  <r>
    <x v="3"/>
    <x v="0"/>
    <x v="1"/>
    <s v="Belconnen"/>
    <x v="7"/>
    <n v="2617"/>
    <x v="0"/>
    <x v="10"/>
    <x v="2"/>
    <s v="Amy Buchanan"/>
    <x v="22305"/>
  </r>
  <r>
    <x v="3"/>
    <x v="0"/>
    <x v="1"/>
    <s v="Indooroopilly"/>
    <x v="2"/>
    <n v="4068"/>
    <x v="0"/>
    <x v="15"/>
    <x v="2"/>
    <s v="Amy Buchanan"/>
    <x v="2"/>
  </r>
  <r>
    <x v="3"/>
    <x v="0"/>
    <x v="1"/>
    <s v="Indooroopilly"/>
    <x v="2"/>
    <n v="4068"/>
    <x v="0"/>
    <x v="15"/>
    <x v="0"/>
    <s v="Chester George"/>
    <x v="251"/>
  </r>
  <r>
    <x v="3"/>
    <x v="0"/>
    <x v="1"/>
    <s v="Indooroopilly"/>
    <x v="2"/>
    <n v="4068"/>
    <x v="0"/>
    <x v="15"/>
    <x v="2"/>
    <s v="Amy Buchanan"/>
    <x v="36"/>
  </r>
  <r>
    <x v="3"/>
    <x v="0"/>
    <x v="1"/>
    <s v="Indooroopilly"/>
    <x v="2"/>
    <n v="4068"/>
    <x v="0"/>
    <x v="15"/>
    <x v="2"/>
    <s v="Amy Buchanan"/>
    <x v="517"/>
  </r>
  <r>
    <x v="3"/>
    <x v="0"/>
    <x v="1"/>
    <s v="Indooroopilly"/>
    <x v="2"/>
    <n v="4068"/>
    <x v="0"/>
    <x v="15"/>
    <x v="0"/>
    <s v="Chester George"/>
    <x v="22306"/>
  </r>
  <r>
    <x v="3"/>
    <x v="0"/>
    <x v="1"/>
    <s v="Indooroopilly"/>
    <x v="2"/>
    <n v="4068"/>
    <x v="0"/>
    <x v="15"/>
    <x v="5"/>
    <s v="Richard Carr"/>
    <x v="22307"/>
  </r>
  <r>
    <x v="3"/>
    <x v="0"/>
    <x v="1"/>
    <s v="Indooroopilly"/>
    <x v="2"/>
    <n v="4068"/>
    <x v="0"/>
    <x v="15"/>
    <x v="3"/>
    <s v="Chris Monroe"/>
    <x v="22308"/>
  </r>
  <r>
    <x v="3"/>
    <x v="0"/>
    <x v="1"/>
    <s v="Indooroopilly"/>
    <x v="2"/>
    <n v="4068"/>
    <x v="0"/>
    <x v="15"/>
    <x v="7"/>
    <s v="Ella Hickman"/>
    <x v="656"/>
  </r>
  <r>
    <x v="3"/>
    <x v="0"/>
    <x v="1"/>
    <s v="Indooroopilly"/>
    <x v="2"/>
    <n v="4068"/>
    <x v="0"/>
    <x v="15"/>
    <x v="4"/>
    <s v="Maggie Mayer"/>
    <x v="36"/>
  </r>
  <r>
    <x v="3"/>
    <x v="0"/>
    <x v="1"/>
    <s v="Indooroopilly"/>
    <x v="2"/>
    <n v="4068"/>
    <x v="0"/>
    <x v="15"/>
    <x v="1"/>
    <s v="Howard Wright"/>
    <x v="399"/>
  </r>
  <r>
    <x v="3"/>
    <x v="0"/>
    <x v="1"/>
    <s v="Indooroopilly"/>
    <x v="2"/>
    <n v="4068"/>
    <x v="0"/>
    <x v="15"/>
    <x v="1"/>
    <s v="Howard Wright"/>
    <x v="912"/>
  </r>
  <r>
    <x v="3"/>
    <x v="0"/>
    <x v="1"/>
    <s v="Indooroopilly"/>
    <x v="2"/>
    <n v="4068"/>
    <x v="0"/>
    <x v="15"/>
    <x v="4"/>
    <s v="Maggie Mayer"/>
    <x v="5"/>
  </r>
  <r>
    <x v="3"/>
    <x v="0"/>
    <x v="1"/>
    <s v="Indooroopilly"/>
    <x v="2"/>
    <n v="4068"/>
    <x v="0"/>
    <x v="15"/>
    <x v="4"/>
    <s v="Maggie Mayer"/>
    <x v="22309"/>
  </r>
  <r>
    <x v="3"/>
    <x v="0"/>
    <x v="1"/>
    <s v="Indooroopilly"/>
    <x v="2"/>
    <n v="4068"/>
    <x v="0"/>
    <x v="15"/>
    <x v="7"/>
    <s v="Ella Hickman"/>
    <x v="1659"/>
  </r>
  <r>
    <x v="3"/>
    <x v="0"/>
    <x v="1"/>
    <s v="Indooroopilly"/>
    <x v="2"/>
    <n v="4068"/>
    <x v="0"/>
    <x v="15"/>
    <x v="8"/>
    <s v="Sara Ferrell"/>
    <x v="224"/>
  </r>
  <r>
    <x v="3"/>
    <x v="0"/>
    <x v="1"/>
    <s v="Indooroopilly"/>
    <x v="2"/>
    <n v="4068"/>
    <x v="0"/>
    <x v="15"/>
    <x v="3"/>
    <s v="Chris Monroe"/>
    <x v="22310"/>
  </r>
  <r>
    <x v="3"/>
    <x v="0"/>
    <x v="1"/>
    <s v="Indooroopilly"/>
    <x v="2"/>
    <n v="4068"/>
    <x v="0"/>
    <x v="15"/>
    <x v="5"/>
    <s v="Richard Carr"/>
    <x v="22311"/>
  </r>
  <r>
    <x v="3"/>
    <x v="0"/>
    <x v="1"/>
    <s v="Indooroopilly"/>
    <x v="2"/>
    <n v="4068"/>
    <x v="0"/>
    <x v="15"/>
    <x v="0"/>
    <s v="Chester George"/>
    <x v="138"/>
  </r>
  <r>
    <x v="3"/>
    <x v="0"/>
    <x v="1"/>
    <s v="Indooroopilly"/>
    <x v="2"/>
    <n v="4068"/>
    <x v="0"/>
    <x v="15"/>
    <x v="3"/>
    <s v="Chris Monroe"/>
    <x v="19717"/>
  </r>
  <r>
    <x v="3"/>
    <x v="0"/>
    <x v="1"/>
    <s v="Indooroopilly"/>
    <x v="2"/>
    <n v="4068"/>
    <x v="0"/>
    <x v="15"/>
    <x v="2"/>
    <s v="Amy Buchanan"/>
    <x v="2059"/>
  </r>
  <r>
    <x v="3"/>
    <x v="0"/>
    <x v="1"/>
    <s v="Indooroopilly"/>
    <x v="2"/>
    <n v="4068"/>
    <x v="0"/>
    <x v="15"/>
    <x v="0"/>
    <s v="Chester George"/>
    <x v="22312"/>
  </r>
  <r>
    <x v="3"/>
    <x v="0"/>
    <x v="1"/>
    <s v="Indooroopilly"/>
    <x v="2"/>
    <n v="4068"/>
    <x v="0"/>
    <x v="15"/>
    <x v="1"/>
    <s v="Howard Wright"/>
    <x v="5210"/>
  </r>
  <r>
    <x v="3"/>
    <x v="0"/>
    <x v="1"/>
    <s v="Indooroopilly"/>
    <x v="2"/>
    <n v="4068"/>
    <x v="0"/>
    <x v="15"/>
    <x v="4"/>
    <s v="Maggie Mayer"/>
    <x v="2546"/>
  </r>
  <r>
    <x v="3"/>
    <x v="0"/>
    <x v="1"/>
    <s v="Indooroopilly"/>
    <x v="2"/>
    <n v="4068"/>
    <x v="0"/>
    <x v="15"/>
    <x v="1"/>
    <s v="Howard Wright"/>
    <x v="1101"/>
  </r>
  <r>
    <x v="3"/>
    <x v="0"/>
    <x v="1"/>
    <s v="Indooroopilly"/>
    <x v="2"/>
    <n v="4068"/>
    <x v="0"/>
    <x v="15"/>
    <x v="0"/>
    <s v="Chester George"/>
    <x v="2299"/>
  </r>
  <r>
    <x v="3"/>
    <x v="0"/>
    <x v="1"/>
    <s v="Indooroopilly"/>
    <x v="2"/>
    <n v="4068"/>
    <x v="0"/>
    <x v="15"/>
    <x v="6"/>
    <s v="Bruce Curran"/>
    <x v="4290"/>
  </r>
  <r>
    <x v="3"/>
    <x v="0"/>
    <x v="1"/>
    <s v="Indooroopilly"/>
    <x v="2"/>
    <n v="4068"/>
    <x v="0"/>
    <x v="15"/>
    <x v="0"/>
    <s v="Chester George"/>
    <x v="17224"/>
  </r>
  <r>
    <x v="3"/>
    <x v="0"/>
    <x v="1"/>
    <s v="Indooroopilly"/>
    <x v="2"/>
    <n v="4068"/>
    <x v="0"/>
    <x v="15"/>
    <x v="9"/>
    <s v="Elizabeth Gentry"/>
    <x v="22313"/>
  </r>
  <r>
    <x v="3"/>
    <x v="0"/>
    <x v="1"/>
    <s v="Indooroopilly"/>
    <x v="2"/>
    <n v="4068"/>
    <x v="0"/>
    <x v="15"/>
    <x v="9"/>
    <s v="Elizabeth Gentry"/>
    <x v="14248"/>
  </r>
  <r>
    <x v="3"/>
    <x v="0"/>
    <x v="1"/>
    <s v="Indooroopilly"/>
    <x v="2"/>
    <n v="4068"/>
    <x v="0"/>
    <x v="15"/>
    <x v="4"/>
    <s v="Maggie Mayer"/>
    <x v="22314"/>
  </r>
  <r>
    <x v="3"/>
    <x v="0"/>
    <x v="1"/>
    <s v="Indooroopilly"/>
    <x v="2"/>
    <n v="4068"/>
    <x v="0"/>
    <x v="15"/>
    <x v="6"/>
    <s v="Bruce Curran"/>
    <x v="22315"/>
  </r>
  <r>
    <x v="3"/>
    <x v="0"/>
    <x v="1"/>
    <s v="Indooroopilly"/>
    <x v="2"/>
    <n v="4068"/>
    <x v="0"/>
    <x v="15"/>
    <x v="0"/>
    <s v="Chester George"/>
    <x v="22316"/>
  </r>
  <r>
    <x v="3"/>
    <x v="0"/>
    <x v="1"/>
    <s v="Indooroopilly"/>
    <x v="2"/>
    <n v="4068"/>
    <x v="0"/>
    <x v="15"/>
    <x v="8"/>
    <s v="Sara Ferrell"/>
    <x v="22317"/>
  </r>
  <r>
    <x v="3"/>
    <x v="0"/>
    <x v="1"/>
    <s v="Indooroopilly"/>
    <x v="2"/>
    <n v="4068"/>
    <x v="0"/>
    <x v="15"/>
    <x v="2"/>
    <s v="Amy Buchanan"/>
    <x v="11858"/>
  </r>
  <r>
    <x v="3"/>
    <x v="0"/>
    <x v="1"/>
    <s v="Indooroopilly"/>
    <x v="2"/>
    <n v="4068"/>
    <x v="0"/>
    <x v="15"/>
    <x v="9"/>
    <s v="Elizabeth Gentry"/>
    <x v="22318"/>
  </r>
  <r>
    <x v="3"/>
    <x v="0"/>
    <x v="1"/>
    <s v="Indooroopilly"/>
    <x v="2"/>
    <n v="4068"/>
    <x v="0"/>
    <x v="15"/>
    <x v="8"/>
    <s v="Sara Ferrell"/>
    <x v="22319"/>
  </r>
  <r>
    <x v="3"/>
    <x v="0"/>
    <x v="1"/>
    <s v="Indooroopilly"/>
    <x v="2"/>
    <n v="4068"/>
    <x v="0"/>
    <x v="15"/>
    <x v="6"/>
    <s v="Bruce Curran"/>
    <x v="22320"/>
  </r>
  <r>
    <x v="3"/>
    <x v="0"/>
    <x v="1"/>
    <s v="Indooroopilly"/>
    <x v="2"/>
    <n v="4068"/>
    <x v="0"/>
    <x v="15"/>
    <x v="2"/>
    <s v="Amy Buchanan"/>
    <x v="22321"/>
  </r>
  <r>
    <x v="3"/>
    <x v="0"/>
    <x v="1"/>
    <s v="Indooroopilly"/>
    <x v="2"/>
    <n v="4068"/>
    <x v="0"/>
    <x v="15"/>
    <x v="9"/>
    <s v="Elizabeth Gentry"/>
    <x v="22322"/>
  </r>
  <r>
    <x v="3"/>
    <x v="0"/>
    <x v="1"/>
    <s v="Indooroopilly"/>
    <x v="2"/>
    <n v="4068"/>
    <x v="0"/>
    <x v="15"/>
    <x v="1"/>
    <s v="Howard Wright"/>
    <x v="22323"/>
  </r>
  <r>
    <x v="3"/>
    <x v="0"/>
    <x v="1"/>
    <s v="Indooroopilly"/>
    <x v="2"/>
    <n v="4068"/>
    <x v="0"/>
    <x v="15"/>
    <x v="7"/>
    <s v="Ella Hickman"/>
    <x v="22324"/>
  </r>
  <r>
    <x v="3"/>
    <x v="0"/>
    <x v="1"/>
    <s v="Indooroopilly"/>
    <x v="2"/>
    <n v="4068"/>
    <x v="0"/>
    <x v="15"/>
    <x v="6"/>
    <s v="Bruce Curran"/>
    <x v="22325"/>
  </r>
  <r>
    <x v="3"/>
    <x v="0"/>
    <x v="1"/>
    <s v="Indooroopilly"/>
    <x v="2"/>
    <n v="4068"/>
    <x v="0"/>
    <x v="15"/>
    <x v="4"/>
    <s v="Maggie Mayer"/>
    <x v="22326"/>
  </r>
  <r>
    <x v="3"/>
    <x v="0"/>
    <x v="1"/>
    <s v="Indooroopilly"/>
    <x v="2"/>
    <n v="4068"/>
    <x v="0"/>
    <x v="15"/>
    <x v="1"/>
    <s v="Howard Wright"/>
    <x v="22327"/>
  </r>
  <r>
    <x v="3"/>
    <x v="0"/>
    <x v="1"/>
    <s v="Indooroopilly"/>
    <x v="2"/>
    <n v="4068"/>
    <x v="0"/>
    <x v="15"/>
    <x v="6"/>
    <s v="Bruce Curran"/>
    <x v="22328"/>
  </r>
  <r>
    <x v="3"/>
    <x v="0"/>
    <x v="1"/>
    <s v="Indooroopilly"/>
    <x v="2"/>
    <n v="4068"/>
    <x v="0"/>
    <x v="15"/>
    <x v="1"/>
    <s v="Howard Wright"/>
    <x v="22329"/>
  </r>
  <r>
    <x v="3"/>
    <x v="0"/>
    <x v="1"/>
    <s v="Indooroopilly"/>
    <x v="2"/>
    <n v="4068"/>
    <x v="0"/>
    <x v="15"/>
    <x v="4"/>
    <s v="Maggie Mayer"/>
    <x v="22330"/>
  </r>
  <r>
    <x v="3"/>
    <x v="0"/>
    <x v="1"/>
    <s v="Indooroopilly"/>
    <x v="2"/>
    <n v="4068"/>
    <x v="0"/>
    <x v="15"/>
    <x v="9"/>
    <s v="Elizabeth Gentry"/>
    <x v="22331"/>
  </r>
  <r>
    <x v="3"/>
    <x v="0"/>
    <x v="1"/>
    <s v="Indooroopilly"/>
    <x v="2"/>
    <n v="4068"/>
    <x v="0"/>
    <x v="15"/>
    <x v="8"/>
    <s v="Sara Ferrell"/>
    <x v="22332"/>
  </r>
  <r>
    <x v="3"/>
    <x v="0"/>
    <x v="1"/>
    <s v="Indooroopilly"/>
    <x v="2"/>
    <n v="4068"/>
    <x v="0"/>
    <x v="15"/>
    <x v="9"/>
    <s v="Elizabeth Gentry"/>
    <x v="22333"/>
  </r>
  <r>
    <x v="3"/>
    <x v="0"/>
    <x v="1"/>
    <s v="Indooroopilly"/>
    <x v="2"/>
    <n v="4068"/>
    <x v="0"/>
    <x v="15"/>
    <x v="1"/>
    <s v="Howard Wright"/>
    <x v="22334"/>
  </r>
  <r>
    <x v="3"/>
    <x v="0"/>
    <x v="1"/>
    <s v="Indooroopilly"/>
    <x v="2"/>
    <n v="4068"/>
    <x v="0"/>
    <x v="15"/>
    <x v="2"/>
    <s v="Amy Buchanan"/>
    <x v="22335"/>
  </r>
  <r>
    <x v="3"/>
    <x v="0"/>
    <x v="1"/>
    <s v="Indooroopilly"/>
    <x v="2"/>
    <n v="4068"/>
    <x v="0"/>
    <x v="15"/>
    <x v="3"/>
    <s v="Chris Monroe"/>
    <x v="22336"/>
  </r>
  <r>
    <x v="3"/>
    <x v="0"/>
    <x v="1"/>
    <s v="Indooroopilly"/>
    <x v="2"/>
    <n v="4068"/>
    <x v="0"/>
    <x v="15"/>
    <x v="2"/>
    <s v="Amy Buchanan"/>
    <x v="22337"/>
  </r>
  <r>
    <x v="3"/>
    <x v="0"/>
    <x v="1"/>
    <s v="Indooroopilly"/>
    <x v="2"/>
    <n v="4068"/>
    <x v="0"/>
    <x v="15"/>
    <x v="9"/>
    <s v="Elizabeth Gentry"/>
    <x v="22338"/>
  </r>
  <r>
    <x v="3"/>
    <x v="0"/>
    <x v="1"/>
    <s v="Indooroopilly"/>
    <x v="2"/>
    <n v="4068"/>
    <x v="0"/>
    <x v="15"/>
    <x v="5"/>
    <s v="Richard Carr"/>
    <x v="22339"/>
  </r>
  <r>
    <x v="3"/>
    <x v="0"/>
    <x v="1"/>
    <s v="Indooroopilly"/>
    <x v="2"/>
    <n v="4068"/>
    <x v="0"/>
    <x v="15"/>
    <x v="5"/>
    <s v="Richard Carr"/>
    <x v="22340"/>
  </r>
  <r>
    <x v="3"/>
    <x v="0"/>
    <x v="1"/>
    <s v="Indooroopilly"/>
    <x v="2"/>
    <n v="4068"/>
    <x v="0"/>
    <x v="15"/>
    <x v="5"/>
    <s v="Richard Carr"/>
    <x v="22341"/>
  </r>
  <r>
    <x v="3"/>
    <x v="0"/>
    <x v="1"/>
    <s v="Indooroopilly"/>
    <x v="2"/>
    <n v="4068"/>
    <x v="0"/>
    <x v="15"/>
    <x v="0"/>
    <s v="Chester George"/>
    <x v="22342"/>
  </r>
  <r>
    <x v="3"/>
    <x v="0"/>
    <x v="1"/>
    <s v="Indooroopilly"/>
    <x v="2"/>
    <n v="4068"/>
    <x v="0"/>
    <x v="15"/>
    <x v="2"/>
    <s v="Amy Buchanan"/>
    <x v="22343"/>
  </r>
  <r>
    <x v="3"/>
    <x v="0"/>
    <x v="1"/>
    <s v="Indooroopilly"/>
    <x v="2"/>
    <n v="4068"/>
    <x v="0"/>
    <x v="15"/>
    <x v="6"/>
    <s v="Bruce Curran"/>
    <x v="22344"/>
  </r>
  <r>
    <x v="3"/>
    <x v="0"/>
    <x v="1"/>
    <s v="Albany"/>
    <x v="3"/>
    <n v="6330"/>
    <x v="0"/>
    <x v="18"/>
    <x v="2"/>
    <s v="Amy Buchanan"/>
    <x v="1329"/>
  </r>
  <r>
    <x v="3"/>
    <x v="0"/>
    <x v="1"/>
    <s v="Albany"/>
    <x v="3"/>
    <n v="6330"/>
    <x v="0"/>
    <x v="18"/>
    <x v="6"/>
    <s v="Bruce Curran"/>
    <x v="369"/>
  </r>
  <r>
    <x v="3"/>
    <x v="0"/>
    <x v="1"/>
    <s v="Albany"/>
    <x v="3"/>
    <n v="6330"/>
    <x v="0"/>
    <x v="18"/>
    <x v="7"/>
    <s v="Ella Hickman"/>
    <x v="804"/>
  </r>
  <r>
    <x v="3"/>
    <x v="0"/>
    <x v="1"/>
    <s v="Albany"/>
    <x v="3"/>
    <n v="6330"/>
    <x v="0"/>
    <x v="18"/>
    <x v="9"/>
    <s v="Elizabeth Gentry"/>
    <x v="6087"/>
  </r>
  <r>
    <x v="3"/>
    <x v="0"/>
    <x v="1"/>
    <s v="Albany"/>
    <x v="3"/>
    <n v="6330"/>
    <x v="0"/>
    <x v="18"/>
    <x v="0"/>
    <s v="Chester George"/>
    <x v="993"/>
  </r>
  <r>
    <x v="3"/>
    <x v="0"/>
    <x v="1"/>
    <s v="Albany"/>
    <x v="3"/>
    <n v="6330"/>
    <x v="0"/>
    <x v="18"/>
    <x v="0"/>
    <s v="Chester George"/>
    <x v="21466"/>
  </r>
  <r>
    <x v="3"/>
    <x v="0"/>
    <x v="1"/>
    <s v="Albany"/>
    <x v="3"/>
    <n v="6330"/>
    <x v="0"/>
    <x v="18"/>
    <x v="1"/>
    <s v="Howard Wright"/>
    <x v="201"/>
  </r>
  <r>
    <x v="3"/>
    <x v="0"/>
    <x v="1"/>
    <s v="Albany"/>
    <x v="3"/>
    <n v="6330"/>
    <x v="0"/>
    <x v="18"/>
    <x v="3"/>
    <s v="Chris Monroe"/>
    <x v="22345"/>
  </r>
  <r>
    <x v="3"/>
    <x v="0"/>
    <x v="1"/>
    <s v="Albany"/>
    <x v="3"/>
    <n v="6330"/>
    <x v="0"/>
    <x v="18"/>
    <x v="1"/>
    <s v="Howard Wright"/>
    <x v="1220"/>
  </r>
  <r>
    <x v="3"/>
    <x v="0"/>
    <x v="1"/>
    <s v="Albany"/>
    <x v="3"/>
    <n v="6330"/>
    <x v="0"/>
    <x v="18"/>
    <x v="7"/>
    <s v="Ella Hickman"/>
    <x v="3803"/>
  </r>
  <r>
    <x v="3"/>
    <x v="0"/>
    <x v="1"/>
    <s v="Albany"/>
    <x v="3"/>
    <n v="6330"/>
    <x v="0"/>
    <x v="18"/>
    <x v="1"/>
    <s v="Howard Wright"/>
    <x v="12455"/>
  </r>
  <r>
    <x v="3"/>
    <x v="0"/>
    <x v="1"/>
    <s v="Albany"/>
    <x v="3"/>
    <n v="6330"/>
    <x v="0"/>
    <x v="18"/>
    <x v="9"/>
    <s v="Elizabeth Gentry"/>
    <x v="206"/>
  </r>
  <r>
    <x v="3"/>
    <x v="0"/>
    <x v="1"/>
    <s v="Albany"/>
    <x v="3"/>
    <n v="6330"/>
    <x v="0"/>
    <x v="18"/>
    <x v="9"/>
    <s v="Elizabeth Gentry"/>
    <x v="19062"/>
  </r>
  <r>
    <x v="3"/>
    <x v="0"/>
    <x v="1"/>
    <s v="Albany"/>
    <x v="3"/>
    <n v="6330"/>
    <x v="0"/>
    <x v="18"/>
    <x v="5"/>
    <s v="Richard Carr"/>
    <x v="7637"/>
  </r>
  <r>
    <x v="3"/>
    <x v="0"/>
    <x v="1"/>
    <s v="Albany"/>
    <x v="3"/>
    <n v="6330"/>
    <x v="0"/>
    <x v="18"/>
    <x v="9"/>
    <s v="Elizabeth Gentry"/>
    <x v="14537"/>
  </r>
  <r>
    <x v="3"/>
    <x v="0"/>
    <x v="1"/>
    <s v="Albany"/>
    <x v="3"/>
    <n v="6330"/>
    <x v="0"/>
    <x v="18"/>
    <x v="2"/>
    <s v="Amy Buchanan"/>
    <x v="22346"/>
  </r>
  <r>
    <x v="3"/>
    <x v="0"/>
    <x v="1"/>
    <s v="Albany"/>
    <x v="3"/>
    <n v="6330"/>
    <x v="0"/>
    <x v="18"/>
    <x v="4"/>
    <s v="Maggie Mayer"/>
    <x v="10749"/>
  </r>
  <r>
    <x v="3"/>
    <x v="0"/>
    <x v="1"/>
    <s v="Albany"/>
    <x v="3"/>
    <n v="6330"/>
    <x v="0"/>
    <x v="18"/>
    <x v="0"/>
    <s v="Chester George"/>
    <x v="12586"/>
  </r>
  <r>
    <x v="3"/>
    <x v="0"/>
    <x v="1"/>
    <s v="Albany"/>
    <x v="3"/>
    <n v="6330"/>
    <x v="0"/>
    <x v="18"/>
    <x v="6"/>
    <s v="Bruce Curran"/>
    <x v="9410"/>
  </r>
  <r>
    <x v="3"/>
    <x v="0"/>
    <x v="1"/>
    <s v="Albany"/>
    <x v="3"/>
    <n v="6330"/>
    <x v="0"/>
    <x v="18"/>
    <x v="4"/>
    <s v="Maggie Mayer"/>
    <x v="22347"/>
  </r>
  <r>
    <x v="3"/>
    <x v="0"/>
    <x v="1"/>
    <s v="Albany"/>
    <x v="3"/>
    <n v="6330"/>
    <x v="0"/>
    <x v="18"/>
    <x v="6"/>
    <s v="Bruce Curran"/>
    <x v="19203"/>
  </r>
  <r>
    <x v="3"/>
    <x v="0"/>
    <x v="1"/>
    <s v="Albany"/>
    <x v="3"/>
    <n v="6330"/>
    <x v="0"/>
    <x v="18"/>
    <x v="9"/>
    <s v="Elizabeth Gentry"/>
    <x v="22348"/>
  </r>
  <r>
    <x v="3"/>
    <x v="0"/>
    <x v="1"/>
    <s v="Albany"/>
    <x v="3"/>
    <n v="6330"/>
    <x v="0"/>
    <x v="18"/>
    <x v="1"/>
    <s v="Howard Wright"/>
    <x v="919"/>
  </r>
  <r>
    <x v="3"/>
    <x v="0"/>
    <x v="1"/>
    <s v="Albany"/>
    <x v="3"/>
    <n v="6330"/>
    <x v="0"/>
    <x v="18"/>
    <x v="0"/>
    <s v="Chester George"/>
    <x v="22349"/>
  </r>
  <r>
    <x v="3"/>
    <x v="0"/>
    <x v="1"/>
    <s v="Albany"/>
    <x v="3"/>
    <n v="6330"/>
    <x v="0"/>
    <x v="18"/>
    <x v="5"/>
    <s v="Richard Carr"/>
    <x v="8952"/>
  </r>
  <r>
    <x v="3"/>
    <x v="0"/>
    <x v="1"/>
    <s v="Albany"/>
    <x v="3"/>
    <n v="6330"/>
    <x v="0"/>
    <x v="18"/>
    <x v="6"/>
    <s v="Bruce Curran"/>
    <x v="17135"/>
  </r>
  <r>
    <x v="3"/>
    <x v="0"/>
    <x v="1"/>
    <s v="Albany"/>
    <x v="3"/>
    <n v="6330"/>
    <x v="0"/>
    <x v="18"/>
    <x v="1"/>
    <s v="Howard Wright"/>
    <x v="1524"/>
  </r>
  <r>
    <x v="3"/>
    <x v="0"/>
    <x v="1"/>
    <s v="Albany"/>
    <x v="3"/>
    <n v="6330"/>
    <x v="0"/>
    <x v="18"/>
    <x v="9"/>
    <s v="Elizabeth Gentry"/>
    <x v="22350"/>
  </r>
  <r>
    <x v="3"/>
    <x v="0"/>
    <x v="1"/>
    <s v="Albany"/>
    <x v="3"/>
    <n v="6330"/>
    <x v="0"/>
    <x v="18"/>
    <x v="3"/>
    <s v="Chris Monroe"/>
    <x v="22351"/>
  </r>
  <r>
    <x v="3"/>
    <x v="0"/>
    <x v="1"/>
    <s v="Albany"/>
    <x v="3"/>
    <n v="6330"/>
    <x v="0"/>
    <x v="18"/>
    <x v="0"/>
    <s v="Chester George"/>
    <x v="22352"/>
  </r>
  <r>
    <x v="3"/>
    <x v="0"/>
    <x v="1"/>
    <s v="Albany"/>
    <x v="3"/>
    <n v="6330"/>
    <x v="0"/>
    <x v="18"/>
    <x v="2"/>
    <s v="Amy Buchanan"/>
    <x v="22353"/>
  </r>
  <r>
    <x v="3"/>
    <x v="0"/>
    <x v="1"/>
    <s v="Albany"/>
    <x v="3"/>
    <n v="6330"/>
    <x v="0"/>
    <x v="18"/>
    <x v="3"/>
    <s v="Chris Monroe"/>
    <x v="22354"/>
  </r>
  <r>
    <x v="3"/>
    <x v="0"/>
    <x v="1"/>
    <s v="Albany"/>
    <x v="3"/>
    <n v="6330"/>
    <x v="0"/>
    <x v="18"/>
    <x v="6"/>
    <s v="Bruce Curran"/>
    <x v="14828"/>
  </r>
  <r>
    <x v="3"/>
    <x v="0"/>
    <x v="1"/>
    <s v="Albany"/>
    <x v="3"/>
    <n v="6330"/>
    <x v="0"/>
    <x v="18"/>
    <x v="6"/>
    <s v="Bruce Curran"/>
    <x v="22355"/>
  </r>
  <r>
    <x v="3"/>
    <x v="0"/>
    <x v="1"/>
    <s v="Albany"/>
    <x v="3"/>
    <n v="6330"/>
    <x v="0"/>
    <x v="18"/>
    <x v="8"/>
    <s v="Sara Ferrell"/>
    <x v="10486"/>
  </r>
  <r>
    <x v="3"/>
    <x v="0"/>
    <x v="1"/>
    <s v="Albany"/>
    <x v="3"/>
    <n v="6330"/>
    <x v="0"/>
    <x v="18"/>
    <x v="6"/>
    <s v="Bruce Curran"/>
    <x v="22356"/>
  </r>
  <r>
    <x v="3"/>
    <x v="0"/>
    <x v="1"/>
    <s v="Albany"/>
    <x v="3"/>
    <n v="6330"/>
    <x v="0"/>
    <x v="18"/>
    <x v="9"/>
    <s v="Elizabeth Gentry"/>
    <x v="22357"/>
  </r>
  <r>
    <x v="3"/>
    <x v="0"/>
    <x v="1"/>
    <s v="Albany"/>
    <x v="3"/>
    <n v="6330"/>
    <x v="0"/>
    <x v="18"/>
    <x v="1"/>
    <s v="Howard Wright"/>
    <x v="22358"/>
  </r>
  <r>
    <x v="3"/>
    <x v="0"/>
    <x v="1"/>
    <s v="Albany"/>
    <x v="3"/>
    <n v="6330"/>
    <x v="0"/>
    <x v="18"/>
    <x v="9"/>
    <s v="Elizabeth Gentry"/>
    <x v="22359"/>
  </r>
  <r>
    <x v="3"/>
    <x v="0"/>
    <x v="1"/>
    <s v="Albany"/>
    <x v="3"/>
    <n v="6330"/>
    <x v="0"/>
    <x v="18"/>
    <x v="8"/>
    <s v="Sara Ferrell"/>
    <x v="22360"/>
  </r>
  <r>
    <x v="3"/>
    <x v="0"/>
    <x v="1"/>
    <s v="Albany"/>
    <x v="3"/>
    <n v="6330"/>
    <x v="0"/>
    <x v="18"/>
    <x v="8"/>
    <s v="Sara Ferrell"/>
    <x v="22361"/>
  </r>
  <r>
    <x v="3"/>
    <x v="0"/>
    <x v="1"/>
    <s v="Albany"/>
    <x v="3"/>
    <n v="6330"/>
    <x v="0"/>
    <x v="18"/>
    <x v="2"/>
    <s v="Amy Buchanan"/>
    <x v="22362"/>
  </r>
  <r>
    <x v="3"/>
    <x v="0"/>
    <x v="1"/>
    <s v="Albany"/>
    <x v="3"/>
    <n v="6330"/>
    <x v="0"/>
    <x v="18"/>
    <x v="7"/>
    <s v="Ella Hickman"/>
    <x v="22363"/>
  </r>
  <r>
    <x v="3"/>
    <x v="0"/>
    <x v="1"/>
    <s v="Albany"/>
    <x v="3"/>
    <n v="6330"/>
    <x v="0"/>
    <x v="18"/>
    <x v="6"/>
    <s v="Bruce Curran"/>
    <x v="22364"/>
  </r>
  <r>
    <x v="3"/>
    <x v="0"/>
    <x v="1"/>
    <s v="Albany"/>
    <x v="3"/>
    <n v="6330"/>
    <x v="0"/>
    <x v="18"/>
    <x v="3"/>
    <s v="Chris Monroe"/>
    <x v="22365"/>
  </r>
  <r>
    <x v="3"/>
    <x v="0"/>
    <x v="1"/>
    <s v="Albany"/>
    <x v="3"/>
    <n v="6330"/>
    <x v="0"/>
    <x v="18"/>
    <x v="4"/>
    <s v="Maggie Mayer"/>
    <x v="22366"/>
  </r>
  <r>
    <x v="3"/>
    <x v="0"/>
    <x v="1"/>
    <s v="Albany"/>
    <x v="3"/>
    <n v="6330"/>
    <x v="0"/>
    <x v="18"/>
    <x v="4"/>
    <s v="Maggie Mayer"/>
    <x v="22367"/>
  </r>
  <r>
    <x v="3"/>
    <x v="0"/>
    <x v="1"/>
    <s v="Albany"/>
    <x v="3"/>
    <n v="6330"/>
    <x v="0"/>
    <x v="18"/>
    <x v="2"/>
    <s v="Amy Buchanan"/>
    <x v="22368"/>
  </r>
  <r>
    <x v="3"/>
    <x v="0"/>
    <x v="1"/>
    <s v="Albany"/>
    <x v="3"/>
    <n v="6330"/>
    <x v="0"/>
    <x v="18"/>
    <x v="5"/>
    <s v="Richard Carr"/>
    <x v="22369"/>
  </r>
  <r>
    <x v="3"/>
    <x v="0"/>
    <x v="1"/>
    <s v="Albany"/>
    <x v="3"/>
    <n v="6330"/>
    <x v="0"/>
    <x v="18"/>
    <x v="9"/>
    <s v="Elizabeth Gentry"/>
    <x v="22370"/>
  </r>
  <r>
    <x v="3"/>
    <x v="0"/>
    <x v="1"/>
    <s v="Albany"/>
    <x v="3"/>
    <n v="6330"/>
    <x v="0"/>
    <x v="18"/>
    <x v="8"/>
    <s v="Sara Ferrell"/>
    <x v="22371"/>
  </r>
  <r>
    <x v="3"/>
    <x v="0"/>
    <x v="1"/>
    <s v="Albany"/>
    <x v="3"/>
    <n v="6330"/>
    <x v="0"/>
    <x v="18"/>
    <x v="1"/>
    <s v="Howard Wright"/>
    <x v="22372"/>
  </r>
  <r>
    <x v="3"/>
    <x v="0"/>
    <x v="1"/>
    <s v="Albany"/>
    <x v="3"/>
    <n v="6330"/>
    <x v="0"/>
    <x v="18"/>
    <x v="2"/>
    <s v="Amy Buchanan"/>
    <x v="22373"/>
  </r>
  <r>
    <x v="3"/>
    <x v="0"/>
    <x v="1"/>
    <s v="Albany"/>
    <x v="3"/>
    <n v="6330"/>
    <x v="0"/>
    <x v="18"/>
    <x v="9"/>
    <s v="Elizabeth Gentry"/>
    <x v="22374"/>
  </r>
  <r>
    <x v="3"/>
    <x v="0"/>
    <x v="1"/>
    <s v="Albany"/>
    <x v="3"/>
    <n v="6330"/>
    <x v="0"/>
    <x v="18"/>
    <x v="1"/>
    <s v="Howard Wright"/>
    <x v="22375"/>
  </r>
  <r>
    <x v="3"/>
    <x v="0"/>
    <x v="1"/>
    <s v="Albany"/>
    <x v="3"/>
    <n v="6330"/>
    <x v="0"/>
    <x v="18"/>
    <x v="1"/>
    <s v="Howard Wright"/>
    <x v="22376"/>
  </r>
  <r>
    <x v="3"/>
    <x v="0"/>
    <x v="1"/>
    <s v="Albany"/>
    <x v="3"/>
    <n v="6330"/>
    <x v="0"/>
    <x v="18"/>
    <x v="9"/>
    <s v="Elizabeth Gentry"/>
    <x v="22377"/>
  </r>
  <r>
    <x v="3"/>
    <x v="0"/>
    <x v="1"/>
    <s v="Albany"/>
    <x v="3"/>
    <n v="6330"/>
    <x v="0"/>
    <x v="18"/>
    <x v="6"/>
    <s v="Bruce Curran"/>
    <x v="22378"/>
  </r>
  <r>
    <x v="3"/>
    <x v="0"/>
    <x v="1"/>
    <s v="Albany"/>
    <x v="3"/>
    <n v="6330"/>
    <x v="0"/>
    <x v="18"/>
    <x v="5"/>
    <s v="Richard Carr"/>
    <x v="22379"/>
  </r>
  <r>
    <x v="3"/>
    <x v="0"/>
    <x v="1"/>
    <s v="Albany"/>
    <x v="3"/>
    <n v="6330"/>
    <x v="0"/>
    <x v="18"/>
    <x v="2"/>
    <s v="Amy Buchanan"/>
    <x v="22380"/>
  </r>
  <r>
    <x v="3"/>
    <x v="0"/>
    <x v="1"/>
    <s v="Albany"/>
    <x v="3"/>
    <n v="6330"/>
    <x v="0"/>
    <x v="18"/>
    <x v="5"/>
    <s v="Richard Carr"/>
    <x v="22381"/>
  </r>
  <r>
    <x v="3"/>
    <x v="0"/>
    <x v="1"/>
    <s v="Albany"/>
    <x v="3"/>
    <n v="6330"/>
    <x v="0"/>
    <x v="18"/>
    <x v="0"/>
    <s v="Chester George"/>
    <x v="22382"/>
  </r>
  <r>
    <x v="3"/>
    <x v="0"/>
    <x v="1"/>
    <s v="Chadstone"/>
    <x v="4"/>
    <n v="3148"/>
    <x v="0"/>
    <x v="11"/>
    <x v="2"/>
    <s v="Amy Buchanan"/>
    <x v="22383"/>
  </r>
  <r>
    <x v="3"/>
    <x v="0"/>
    <x v="1"/>
    <s v="Chadstone"/>
    <x v="4"/>
    <n v="3148"/>
    <x v="0"/>
    <x v="11"/>
    <x v="0"/>
    <s v="Chester George"/>
    <x v="5603"/>
  </r>
  <r>
    <x v="3"/>
    <x v="0"/>
    <x v="1"/>
    <s v="Chadstone"/>
    <x v="4"/>
    <n v="3148"/>
    <x v="0"/>
    <x v="11"/>
    <x v="8"/>
    <s v="Sara Ferrell"/>
    <x v="34"/>
  </r>
  <r>
    <x v="3"/>
    <x v="0"/>
    <x v="1"/>
    <s v="Chadstone"/>
    <x v="4"/>
    <n v="3148"/>
    <x v="0"/>
    <x v="11"/>
    <x v="9"/>
    <s v="Elizabeth Gentry"/>
    <x v="6087"/>
  </r>
  <r>
    <x v="3"/>
    <x v="0"/>
    <x v="1"/>
    <s v="Chadstone"/>
    <x v="4"/>
    <n v="3148"/>
    <x v="0"/>
    <x v="11"/>
    <x v="4"/>
    <s v="Maggie Mayer"/>
    <x v="251"/>
  </r>
  <r>
    <x v="3"/>
    <x v="0"/>
    <x v="1"/>
    <s v="Chadstone"/>
    <x v="4"/>
    <n v="3148"/>
    <x v="0"/>
    <x v="11"/>
    <x v="4"/>
    <s v="Maggie Mayer"/>
    <x v="5951"/>
  </r>
  <r>
    <x v="3"/>
    <x v="0"/>
    <x v="1"/>
    <s v="Chadstone"/>
    <x v="4"/>
    <n v="3148"/>
    <x v="0"/>
    <x v="11"/>
    <x v="8"/>
    <s v="Sara Ferrell"/>
    <x v="14423"/>
  </r>
  <r>
    <x v="3"/>
    <x v="0"/>
    <x v="1"/>
    <s v="Chadstone"/>
    <x v="4"/>
    <n v="3148"/>
    <x v="0"/>
    <x v="11"/>
    <x v="7"/>
    <s v="Ella Hickman"/>
    <x v="804"/>
  </r>
  <r>
    <x v="3"/>
    <x v="0"/>
    <x v="1"/>
    <s v="Chadstone"/>
    <x v="4"/>
    <n v="3148"/>
    <x v="0"/>
    <x v="11"/>
    <x v="8"/>
    <s v="Sara Ferrell"/>
    <x v="606"/>
  </r>
  <r>
    <x v="3"/>
    <x v="0"/>
    <x v="1"/>
    <s v="Chadstone"/>
    <x v="4"/>
    <n v="3148"/>
    <x v="0"/>
    <x v="11"/>
    <x v="1"/>
    <s v="Howard Wright"/>
    <x v="400"/>
  </r>
  <r>
    <x v="3"/>
    <x v="0"/>
    <x v="1"/>
    <s v="Chadstone"/>
    <x v="4"/>
    <n v="3148"/>
    <x v="0"/>
    <x v="11"/>
    <x v="4"/>
    <s v="Maggie Mayer"/>
    <x v="224"/>
  </r>
  <r>
    <x v="3"/>
    <x v="0"/>
    <x v="1"/>
    <s v="Chadstone"/>
    <x v="4"/>
    <n v="3148"/>
    <x v="0"/>
    <x v="11"/>
    <x v="2"/>
    <s v="Amy Buchanan"/>
    <x v="7325"/>
  </r>
  <r>
    <x v="3"/>
    <x v="0"/>
    <x v="1"/>
    <s v="Chadstone"/>
    <x v="4"/>
    <n v="3148"/>
    <x v="0"/>
    <x v="11"/>
    <x v="7"/>
    <s v="Ella Hickman"/>
    <x v="889"/>
  </r>
  <r>
    <x v="3"/>
    <x v="0"/>
    <x v="1"/>
    <s v="Chadstone"/>
    <x v="4"/>
    <n v="3148"/>
    <x v="0"/>
    <x v="11"/>
    <x v="4"/>
    <s v="Maggie Mayer"/>
    <x v="69"/>
  </r>
  <r>
    <x v="3"/>
    <x v="0"/>
    <x v="1"/>
    <s v="Chadstone"/>
    <x v="4"/>
    <n v="3148"/>
    <x v="0"/>
    <x v="11"/>
    <x v="3"/>
    <s v="Chris Monroe"/>
    <x v="22384"/>
  </r>
  <r>
    <x v="3"/>
    <x v="0"/>
    <x v="1"/>
    <s v="Chadstone"/>
    <x v="4"/>
    <n v="3148"/>
    <x v="0"/>
    <x v="11"/>
    <x v="0"/>
    <s v="Chester George"/>
    <x v="310"/>
  </r>
  <r>
    <x v="3"/>
    <x v="0"/>
    <x v="1"/>
    <s v="Chadstone"/>
    <x v="4"/>
    <n v="3148"/>
    <x v="0"/>
    <x v="11"/>
    <x v="4"/>
    <s v="Maggie Mayer"/>
    <x v="21545"/>
  </r>
  <r>
    <x v="3"/>
    <x v="0"/>
    <x v="1"/>
    <s v="Chadstone"/>
    <x v="4"/>
    <n v="3148"/>
    <x v="0"/>
    <x v="11"/>
    <x v="8"/>
    <s v="Sara Ferrell"/>
    <x v="22385"/>
  </r>
  <r>
    <x v="3"/>
    <x v="0"/>
    <x v="1"/>
    <s v="Chadstone"/>
    <x v="4"/>
    <n v="3148"/>
    <x v="0"/>
    <x v="11"/>
    <x v="0"/>
    <s v="Chester George"/>
    <x v="200"/>
  </r>
  <r>
    <x v="3"/>
    <x v="0"/>
    <x v="1"/>
    <s v="Chadstone"/>
    <x v="4"/>
    <n v="3148"/>
    <x v="0"/>
    <x v="11"/>
    <x v="2"/>
    <s v="Amy Buchanan"/>
    <x v="22386"/>
  </r>
  <r>
    <x v="3"/>
    <x v="0"/>
    <x v="1"/>
    <s v="Chadstone"/>
    <x v="4"/>
    <n v="3148"/>
    <x v="0"/>
    <x v="11"/>
    <x v="2"/>
    <s v="Amy Buchanan"/>
    <x v="1753"/>
  </r>
  <r>
    <x v="3"/>
    <x v="0"/>
    <x v="1"/>
    <s v="Chadstone"/>
    <x v="4"/>
    <n v="3148"/>
    <x v="0"/>
    <x v="11"/>
    <x v="9"/>
    <s v="Elizabeth Gentry"/>
    <x v="22387"/>
  </r>
  <r>
    <x v="3"/>
    <x v="0"/>
    <x v="1"/>
    <s v="Chadstone"/>
    <x v="4"/>
    <n v="3148"/>
    <x v="0"/>
    <x v="11"/>
    <x v="2"/>
    <s v="Amy Buchanan"/>
    <x v="22388"/>
  </r>
  <r>
    <x v="3"/>
    <x v="0"/>
    <x v="1"/>
    <s v="Chadstone"/>
    <x v="4"/>
    <n v="3148"/>
    <x v="0"/>
    <x v="11"/>
    <x v="5"/>
    <s v="Richard Carr"/>
    <x v="14081"/>
  </r>
  <r>
    <x v="3"/>
    <x v="0"/>
    <x v="1"/>
    <s v="Chadstone"/>
    <x v="4"/>
    <n v="3148"/>
    <x v="0"/>
    <x v="11"/>
    <x v="6"/>
    <s v="Bruce Curran"/>
    <x v="10145"/>
  </r>
  <r>
    <x v="3"/>
    <x v="0"/>
    <x v="1"/>
    <s v="Chadstone"/>
    <x v="4"/>
    <n v="3148"/>
    <x v="0"/>
    <x v="11"/>
    <x v="5"/>
    <s v="Richard Carr"/>
    <x v="22389"/>
  </r>
  <r>
    <x v="3"/>
    <x v="0"/>
    <x v="1"/>
    <s v="Chadstone"/>
    <x v="4"/>
    <n v="3148"/>
    <x v="0"/>
    <x v="11"/>
    <x v="4"/>
    <s v="Maggie Mayer"/>
    <x v="4991"/>
  </r>
  <r>
    <x v="3"/>
    <x v="0"/>
    <x v="1"/>
    <s v="Chadstone"/>
    <x v="4"/>
    <n v="3148"/>
    <x v="0"/>
    <x v="11"/>
    <x v="9"/>
    <s v="Elizabeth Gentry"/>
    <x v="12905"/>
  </r>
  <r>
    <x v="3"/>
    <x v="0"/>
    <x v="1"/>
    <s v="Chadstone"/>
    <x v="4"/>
    <n v="3148"/>
    <x v="0"/>
    <x v="11"/>
    <x v="1"/>
    <s v="Howard Wright"/>
    <x v="22390"/>
  </r>
  <r>
    <x v="3"/>
    <x v="0"/>
    <x v="1"/>
    <s v="Chadstone"/>
    <x v="4"/>
    <n v="3148"/>
    <x v="0"/>
    <x v="11"/>
    <x v="2"/>
    <s v="Amy Buchanan"/>
    <x v="8180"/>
  </r>
  <r>
    <x v="3"/>
    <x v="0"/>
    <x v="1"/>
    <s v="Chadstone"/>
    <x v="4"/>
    <n v="3148"/>
    <x v="0"/>
    <x v="11"/>
    <x v="0"/>
    <s v="Chester George"/>
    <x v="22391"/>
  </r>
  <r>
    <x v="3"/>
    <x v="0"/>
    <x v="1"/>
    <s v="Chadstone"/>
    <x v="4"/>
    <n v="3148"/>
    <x v="0"/>
    <x v="11"/>
    <x v="0"/>
    <s v="Chester George"/>
    <x v="22392"/>
  </r>
  <r>
    <x v="3"/>
    <x v="0"/>
    <x v="1"/>
    <s v="Chadstone"/>
    <x v="4"/>
    <n v="3148"/>
    <x v="0"/>
    <x v="11"/>
    <x v="2"/>
    <s v="Amy Buchanan"/>
    <x v="1472"/>
  </r>
  <r>
    <x v="3"/>
    <x v="0"/>
    <x v="1"/>
    <s v="Chadstone"/>
    <x v="4"/>
    <n v="3148"/>
    <x v="0"/>
    <x v="11"/>
    <x v="5"/>
    <s v="Richard Carr"/>
    <x v="22393"/>
  </r>
  <r>
    <x v="3"/>
    <x v="0"/>
    <x v="1"/>
    <s v="Chadstone"/>
    <x v="4"/>
    <n v="3148"/>
    <x v="0"/>
    <x v="11"/>
    <x v="9"/>
    <s v="Elizabeth Gentry"/>
    <x v="22394"/>
  </r>
  <r>
    <x v="3"/>
    <x v="0"/>
    <x v="1"/>
    <s v="Chadstone"/>
    <x v="4"/>
    <n v="3148"/>
    <x v="0"/>
    <x v="11"/>
    <x v="9"/>
    <s v="Elizabeth Gentry"/>
    <x v="22395"/>
  </r>
  <r>
    <x v="3"/>
    <x v="0"/>
    <x v="1"/>
    <s v="Chadstone"/>
    <x v="4"/>
    <n v="3148"/>
    <x v="0"/>
    <x v="11"/>
    <x v="9"/>
    <s v="Elizabeth Gentry"/>
    <x v="22396"/>
  </r>
  <r>
    <x v="3"/>
    <x v="0"/>
    <x v="1"/>
    <s v="Chadstone"/>
    <x v="4"/>
    <n v="3148"/>
    <x v="0"/>
    <x v="11"/>
    <x v="6"/>
    <s v="Bruce Curran"/>
    <x v="22397"/>
  </r>
  <r>
    <x v="3"/>
    <x v="0"/>
    <x v="1"/>
    <s v="Chadstone"/>
    <x v="4"/>
    <n v="3148"/>
    <x v="0"/>
    <x v="11"/>
    <x v="6"/>
    <s v="Bruce Curran"/>
    <x v="22398"/>
  </r>
  <r>
    <x v="3"/>
    <x v="0"/>
    <x v="1"/>
    <s v="Chadstone"/>
    <x v="4"/>
    <n v="3148"/>
    <x v="0"/>
    <x v="11"/>
    <x v="3"/>
    <s v="Chris Monroe"/>
    <x v="22399"/>
  </r>
  <r>
    <x v="3"/>
    <x v="0"/>
    <x v="1"/>
    <s v="Chadstone"/>
    <x v="4"/>
    <n v="3148"/>
    <x v="0"/>
    <x v="11"/>
    <x v="8"/>
    <s v="Sara Ferrell"/>
    <x v="22400"/>
  </r>
  <r>
    <x v="3"/>
    <x v="0"/>
    <x v="1"/>
    <s v="Chadstone"/>
    <x v="4"/>
    <n v="3148"/>
    <x v="0"/>
    <x v="11"/>
    <x v="1"/>
    <s v="Howard Wright"/>
    <x v="22401"/>
  </r>
  <r>
    <x v="3"/>
    <x v="0"/>
    <x v="1"/>
    <s v="Chadstone"/>
    <x v="4"/>
    <n v="3148"/>
    <x v="0"/>
    <x v="11"/>
    <x v="8"/>
    <s v="Sara Ferrell"/>
    <x v="22402"/>
  </r>
  <r>
    <x v="3"/>
    <x v="0"/>
    <x v="1"/>
    <s v="Chadstone"/>
    <x v="4"/>
    <n v="3148"/>
    <x v="0"/>
    <x v="11"/>
    <x v="0"/>
    <s v="Chester George"/>
    <x v="22403"/>
  </r>
  <r>
    <x v="3"/>
    <x v="0"/>
    <x v="1"/>
    <s v="Chadstone"/>
    <x v="4"/>
    <n v="3148"/>
    <x v="0"/>
    <x v="11"/>
    <x v="6"/>
    <s v="Bruce Curran"/>
    <x v="22404"/>
  </r>
  <r>
    <x v="3"/>
    <x v="0"/>
    <x v="1"/>
    <s v="Chadstone"/>
    <x v="4"/>
    <n v="3148"/>
    <x v="0"/>
    <x v="11"/>
    <x v="2"/>
    <s v="Amy Buchanan"/>
    <x v="22405"/>
  </r>
  <r>
    <x v="3"/>
    <x v="0"/>
    <x v="1"/>
    <s v="Chadstone"/>
    <x v="4"/>
    <n v="3148"/>
    <x v="0"/>
    <x v="11"/>
    <x v="7"/>
    <s v="Ella Hickman"/>
    <x v="22406"/>
  </r>
  <r>
    <x v="3"/>
    <x v="0"/>
    <x v="1"/>
    <s v="Chadstone"/>
    <x v="4"/>
    <n v="3148"/>
    <x v="0"/>
    <x v="11"/>
    <x v="3"/>
    <s v="Chris Monroe"/>
    <x v="22407"/>
  </r>
  <r>
    <x v="3"/>
    <x v="0"/>
    <x v="1"/>
    <s v="Chadstone"/>
    <x v="4"/>
    <n v="3148"/>
    <x v="0"/>
    <x v="11"/>
    <x v="2"/>
    <s v="Amy Buchanan"/>
    <x v="22408"/>
  </r>
  <r>
    <x v="3"/>
    <x v="0"/>
    <x v="1"/>
    <s v="Chadstone"/>
    <x v="4"/>
    <n v="3148"/>
    <x v="0"/>
    <x v="11"/>
    <x v="9"/>
    <s v="Elizabeth Gentry"/>
    <x v="22409"/>
  </r>
  <r>
    <x v="3"/>
    <x v="0"/>
    <x v="1"/>
    <s v="Chadstone"/>
    <x v="4"/>
    <n v="3148"/>
    <x v="0"/>
    <x v="11"/>
    <x v="1"/>
    <s v="Howard Wright"/>
    <x v="22410"/>
  </r>
  <r>
    <x v="3"/>
    <x v="0"/>
    <x v="1"/>
    <s v="Chadstone"/>
    <x v="4"/>
    <n v="3148"/>
    <x v="0"/>
    <x v="11"/>
    <x v="4"/>
    <s v="Maggie Mayer"/>
    <x v="22411"/>
  </r>
  <r>
    <x v="3"/>
    <x v="0"/>
    <x v="1"/>
    <s v="Chadstone"/>
    <x v="4"/>
    <n v="3148"/>
    <x v="0"/>
    <x v="11"/>
    <x v="9"/>
    <s v="Elizabeth Gentry"/>
    <x v="22412"/>
  </r>
  <r>
    <x v="3"/>
    <x v="0"/>
    <x v="1"/>
    <s v="Chadstone"/>
    <x v="4"/>
    <n v="3148"/>
    <x v="0"/>
    <x v="11"/>
    <x v="6"/>
    <s v="Bruce Curran"/>
    <x v="22413"/>
  </r>
  <r>
    <x v="3"/>
    <x v="0"/>
    <x v="1"/>
    <s v="Chadstone"/>
    <x v="4"/>
    <n v="3148"/>
    <x v="0"/>
    <x v="11"/>
    <x v="1"/>
    <s v="Howard Wright"/>
    <x v="22414"/>
  </r>
  <r>
    <x v="3"/>
    <x v="0"/>
    <x v="1"/>
    <s v="Chadstone"/>
    <x v="4"/>
    <n v="3148"/>
    <x v="0"/>
    <x v="11"/>
    <x v="8"/>
    <s v="Sara Ferrell"/>
    <x v="22415"/>
  </r>
  <r>
    <x v="3"/>
    <x v="0"/>
    <x v="1"/>
    <s v="Chadstone"/>
    <x v="4"/>
    <n v="3148"/>
    <x v="0"/>
    <x v="11"/>
    <x v="4"/>
    <s v="Maggie Mayer"/>
    <x v="22416"/>
  </r>
  <r>
    <x v="3"/>
    <x v="0"/>
    <x v="1"/>
    <s v="Chadstone"/>
    <x v="4"/>
    <n v="3148"/>
    <x v="0"/>
    <x v="11"/>
    <x v="1"/>
    <s v="Howard Wright"/>
    <x v="22417"/>
  </r>
  <r>
    <x v="3"/>
    <x v="0"/>
    <x v="1"/>
    <s v="Chadstone"/>
    <x v="4"/>
    <n v="3148"/>
    <x v="0"/>
    <x v="11"/>
    <x v="5"/>
    <s v="Richard Carr"/>
    <x v="22418"/>
  </r>
  <r>
    <x v="3"/>
    <x v="0"/>
    <x v="1"/>
    <s v="Chadstone"/>
    <x v="4"/>
    <n v="3148"/>
    <x v="0"/>
    <x v="11"/>
    <x v="9"/>
    <s v="Elizabeth Gentry"/>
    <x v="22419"/>
  </r>
  <r>
    <x v="3"/>
    <x v="0"/>
    <x v="1"/>
    <s v="Chadstone"/>
    <x v="4"/>
    <n v="3148"/>
    <x v="0"/>
    <x v="11"/>
    <x v="9"/>
    <s v="Elizabeth Gentry"/>
    <x v="22420"/>
  </r>
  <r>
    <x v="3"/>
    <x v="0"/>
    <x v="1"/>
    <s v="Chadstone"/>
    <x v="4"/>
    <n v="3148"/>
    <x v="0"/>
    <x v="11"/>
    <x v="5"/>
    <s v="Richard Carr"/>
    <x v="22421"/>
  </r>
  <r>
    <x v="3"/>
    <x v="0"/>
    <x v="1"/>
    <s v="Chadstone"/>
    <x v="4"/>
    <n v="3148"/>
    <x v="0"/>
    <x v="11"/>
    <x v="5"/>
    <s v="Richard Carr"/>
    <x v="22422"/>
  </r>
  <r>
    <x v="3"/>
    <x v="0"/>
    <x v="1"/>
    <s v="Chadstone"/>
    <x v="4"/>
    <n v="3148"/>
    <x v="0"/>
    <x v="11"/>
    <x v="6"/>
    <s v="Bruce Curran"/>
    <x v="22423"/>
  </r>
  <r>
    <x v="3"/>
    <x v="0"/>
    <x v="1"/>
    <s v="Chadstone"/>
    <x v="4"/>
    <n v="3148"/>
    <x v="0"/>
    <x v="11"/>
    <x v="2"/>
    <s v="Amy Buchanan"/>
    <x v="22424"/>
  </r>
  <r>
    <x v="3"/>
    <x v="0"/>
    <x v="1"/>
    <s v="Chadstone"/>
    <x v="4"/>
    <n v="3148"/>
    <x v="0"/>
    <x v="11"/>
    <x v="0"/>
    <s v="Chester George"/>
    <x v="22425"/>
  </r>
  <r>
    <x v="3"/>
    <x v="0"/>
    <x v="1"/>
    <s v="North Lakes"/>
    <x v="2"/>
    <n v="4509"/>
    <x v="0"/>
    <x v="19"/>
    <x v="4"/>
    <s v="Maggie Mayer"/>
    <x v="2"/>
  </r>
  <r>
    <x v="3"/>
    <x v="0"/>
    <x v="1"/>
    <s v="North Lakes"/>
    <x v="2"/>
    <n v="4509"/>
    <x v="0"/>
    <x v="19"/>
    <x v="4"/>
    <s v="Maggie Mayer"/>
    <x v="369"/>
  </r>
  <r>
    <x v="3"/>
    <x v="0"/>
    <x v="1"/>
    <s v="North Lakes"/>
    <x v="2"/>
    <n v="4509"/>
    <x v="0"/>
    <x v="19"/>
    <x v="9"/>
    <s v="Elizabeth Gentry"/>
    <x v="6087"/>
  </r>
  <r>
    <x v="3"/>
    <x v="0"/>
    <x v="1"/>
    <s v="North Lakes"/>
    <x v="2"/>
    <n v="4509"/>
    <x v="0"/>
    <x v="19"/>
    <x v="1"/>
    <s v="Howard Wright"/>
    <x v="2"/>
  </r>
  <r>
    <x v="3"/>
    <x v="0"/>
    <x v="1"/>
    <s v="North Lakes"/>
    <x v="2"/>
    <n v="4509"/>
    <x v="0"/>
    <x v="19"/>
    <x v="7"/>
    <s v="Ella Hickman"/>
    <x v="20394"/>
  </r>
  <r>
    <x v="3"/>
    <x v="0"/>
    <x v="1"/>
    <s v="North Lakes"/>
    <x v="2"/>
    <n v="4509"/>
    <x v="0"/>
    <x v="19"/>
    <x v="9"/>
    <s v="Elizabeth Gentry"/>
    <x v="22426"/>
  </r>
  <r>
    <x v="3"/>
    <x v="0"/>
    <x v="1"/>
    <s v="North Lakes"/>
    <x v="2"/>
    <n v="4509"/>
    <x v="0"/>
    <x v="19"/>
    <x v="3"/>
    <s v="Chris Monroe"/>
    <x v="22427"/>
  </r>
  <r>
    <x v="3"/>
    <x v="0"/>
    <x v="1"/>
    <s v="North Lakes"/>
    <x v="2"/>
    <n v="4509"/>
    <x v="0"/>
    <x v="19"/>
    <x v="3"/>
    <s v="Chris Monroe"/>
    <x v="69"/>
  </r>
  <r>
    <x v="3"/>
    <x v="0"/>
    <x v="1"/>
    <s v="North Lakes"/>
    <x v="2"/>
    <n v="4509"/>
    <x v="0"/>
    <x v="19"/>
    <x v="0"/>
    <s v="Chester George"/>
    <x v="10425"/>
  </r>
  <r>
    <x v="3"/>
    <x v="0"/>
    <x v="1"/>
    <s v="North Lakes"/>
    <x v="2"/>
    <n v="4509"/>
    <x v="0"/>
    <x v="19"/>
    <x v="7"/>
    <s v="Ella Hickman"/>
    <x v="22428"/>
  </r>
  <r>
    <x v="3"/>
    <x v="0"/>
    <x v="1"/>
    <s v="North Lakes"/>
    <x v="2"/>
    <n v="4509"/>
    <x v="0"/>
    <x v="19"/>
    <x v="7"/>
    <s v="Ella Hickman"/>
    <x v="18603"/>
  </r>
  <r>
    <x v="3"/>
    <x v="0"/>
    <x v="1"/>
    <s v="North Lakes"/>
    <x v="2"/>
    <n v="4509"/>
    <x v="0"/>
    <x v="19"/>
    <x v="2"/>
    <s v="Amy Buchanan"/>
    <x v="8155"/>
  </r>
  <r>
    <x v="3"/>
    <x v="0"/>
    <x v="1"/>
    <s v="North Lakes"/>
    <x v="2"/>
    <n v="4509"/>
    <x v="0"/>
    <x v="19"/>
    <x v="2"/>
    <s v="Amy Buchanan"/>
    <x v="22429"/>
  </r>
  <r>
    <x v="3"/>
    <x v="0"/>
    <x v="1"/>
    <s v="North Lakes"/>
    <x v="2"/>
    <n v="4509"/>
    <x v="0"/>
    <x v="19"/>
    <x v="1"/>
    <s v="Howard Wright"/>
    <x v="13232"/>
  </r>
  <r>
    <x v="3"/>
    <x v="0"/>
    <x v="1"/>
    <s v="North Lakes"/>
    <x v="2"/>
    <n v="4509"/>
    <x v="0"/>
    <x v="19"/>
    <x v="4"/>
    <s v="Maggie Mayer"/>
    <x v="1590"/>
  </r>
  <r>
    <x v="3"/>
    <x v="0"/>
    <x v="1"/>
    <s v="North Lakes"/>
    <x v="2"/>
    <n v="4509"/>
    <x v="0"/>
    <x v="19"/>
    <x v="0"/>
    <s v="Chester George"/>
    <x v="22430"/>
  </r>
  <r>
    <x v="3"/>
    <x v="0"/>
    <x v="1"/>
    <s v="North Lakes"/>
    <x v="2"/>
    <n v="4509"/>
    <x v="0"/>
    <x v="19"/>
    <x v="9"/>
    <s v="Elizabeth Gentry"/>
    <x v="22431"/>
  </r>
  <r>
    <x v="3"/>
    <x v="0"/>
    <x v="1"/>
    <s v="North Lakes"/>
    <x v="2"/>
    <n v="4509"/>
    <x v="0"/>
    <x v="19"/>
    <x v="0"/>
    <s v="Chester George"/>
    <x v="2390"/>
  </r>
  <r>
    <x v="3"/>
    <x v="0"/>
    <x v="1"/>
    <s v="North Lakes"/>
    <x v="2"/>
    <n v="4509"/>
    <x v="0"/>
    <x v="19"/>
    <x v="2"/>
    <s v="Amy Buchanan"/>
    <x v="22432"/>
  </r>
  <r>
    <x v="3"/>
    <x v="0"/>
    <x v="1"/>
    <s v="North Lakes"/>
    <x v="2"/>
    <n v="4509"/>
    <x v="0"/>
    <x v="19"/>
    <x v="3"/>
    <s v="Chris Monroe"/>
    <x v="22433"/>
  </r>
  <r>
    <x v="3"/>
    <x v="0"/>
    <x v="1"/>
    <s v="North Lakes"/>
    <x v="2"/>
    <n v="4509"/>
    <x v="0"/>
    <x v="19"/>
    <x v="5"/>
    <s v="Richard Carr"/>
    <x v="22434"/>
  </r>
  <r>
    <x v="3"/>
    <x v="0"/>
    <x v="1"/>
    <s v="North Lakes"/>
    <x v="2"/>
    <n v="4509"/>
    <x v="0"/>
    <x v="19"/>
    <x v="6"/>
    <s v="Bruce Curran"/>
    <x v="22435"/>
  </r>
  <r>
    <x v="3"/>
    <x v="0"/>
    <x v="1"/>
    <s v="North Lakes"/>
    <x v="2"/>
    <n v="4509"/>
    <x v="0"/>
    <x v="19"/>
    <x v="6"/>
    <s v="Bruce Curran"/>
    <x v="22436"/>
  </r>
  <r>
    <x v="3"/>
    <x v="0"/>
    <x v="1"/>
    <s v="North Lakes"/>
    <x v="2"/>
    <n v="4509"/>
    <x v="0"/>
    <x v="19"/>
    <x v="1"/>
    <s v="Howard Wright"/>
    <x v="22437"/>
  </r>
  <r>
    <x v="3"/>
    <x v="0"/>
    <x v="1"/>
    <s v="North Lakes"/>
    <x v="2"/>
    <n v="4509"/>
    <x v="0"/>
    <x v="19"/>
    <x v="2"/>
    <s v="Amy Buchanan"/>
    <x v="22438"/>
  </r>
  <r>
    <x v="3"/>
    <x v="0"/>
    <x v="1"/>
    <s v="North Lakes"/>
    <x v="2"/>
    <n v="4509"/>
    <x v="0"/>
    <x v="19"/>
    <x v="9"/>
    <s v="Elizabeth Gentry"/>
    <x v="22439"/>
  </r>
  <r>
    <x v="3"/>
    <x v="0"/>
    <x v="1"/>
    <s v="North Lakes"/>
    <x v="2"/>
    <n v="4509"/>
    <x v="0"/>
    <x v="19"/>
    <x v="4"/>
    <s v="Maggie Mayer"/>
    <x v="22440"/>
  </r>
  <r>
    <x v="3"/>
    <x v="0"/>
    <x v="1"/>
    <s v="North Lakes"/>
    <x v="2"/>
    <n v="4509"/>
    <x v="0"/>
    <x v="19"/>
    <x v="1"/>
    <s v="Howard Wright"/>
    <x v="22441"/>
  </r>
  <r>
    <x v="3"/>
    <x v="0"/>
    <x v="1"/>
    <s v="North Lakes"/>
    <x v="2"/>
    <n v="4509"/>
    <x v="0"/>
    <x v="19"/>
    <x v="2"/>
    <s v="Amy Buchanan"/>
    <x v="22442"/>
  </r>
  <r>
    <x v="3"/>
    <x v="0"/>
    <x v="1"/>
    <s v="North Lakes"/>
    <x v="2"/>
    <n v="4509"/>
    <x v="0"/>
    <x v="19"/>
    <x v="9"/>
    <s v="Elizabeth Gentry"/>
    <x v="22443"/>
  </r>
  <r>
    <x v="3"/>
    <x v="0"/>
    <x v="1"/>
    <s v="North Lakes"/>
    <x v="2"/>
    <n v="4509"/>
    <x v="0"/>
    <x v="19"/>
    <x v="6"/>
    <s v="Bruce Curran"/>
    <x v="22444"/>
  </r>
  <r>
    <x v="3"/>
    <x v="0"/>
    <x v="1"/>
    <s v="North Lakes"/>
    <x v="2"/>
    <n v="4509"/>
    <x v="0"/>
    <x v="19"/>
    <x v="8"/>
    <s v="Sara Ferrell"/>
    <x v="22445"/>
  </r>
  <r>
    <x v="3"/>
    <x v="0"/>
    <x v="1"/>
    <s v="North Lakes"/>
    <x v="2"/>
    <n v="4509"/>
    <x v="0"/>
    <x v="19"/>
    <x v="3"/>
    <s v="Chris Monroe"/>
    <x v="22446"/>
  </r>
  <r>
    <x v="3"/>
    <x v="0"/>
    <x v="1"/>
    <s v="North Lakes"/>
    <x v="2"/>
    <n v="4509"/>
    <x v="0"/>
    <x v="19"/>
    <x v="6"/>
    <s v="Bruce Curran"/>
    <x v="22447"/>
  </r>
  <r>
    <x v="3"/>
    <x v="0"/>
    <x v="1"/>
    <s v="North Lakes"/>
    <x v="2"/>
    <n v="4509"/>
    <x v="0"/>
    <x v="19"/>
    <x v="9"/>
    <s v="Elizabeth Gentry"/>
    <x v="22448"/>
  </r>
  <r>
    <x v="3"/>
    <x v="0"/>
    <x v="1"/>
    <s v="North Lakes"/>
    <x v="2"/>
    <n v="4509"/>
    <x v="0"/>
    <x v="19"/>
    <x v="0"/>
    <s v="Chester George"/>
    <x v="22449"/>
  </r>
  <r>
    <x v="3"/>
    <x v="0"/>
    <x v="1"/>
    <s v="North Lakes"/>
    <x v="2"/>
    <n v="4509"/>
    <x v="0"/>
    <x v="19"/>
    <x v="8"/>
    <s v="Sara Ferrell"/>
    <x v="22450"/>
  </r>
  <r>
    <x v="3"/>
    <x v="0"/>
    <x v="1"/>
    <s v="North Lakes"/>
    <x v="2"/>
    <n v="4509"/>
    <x v="0"/>
    <x v="19"/>
    <x v="8"/>
    <s v="Sara Ferrell"/>
    <x v="22451"/>
  </r>
  <r>
    <x v="3"/>
    <x v="0"/>
    <x v="1"/>
    <s v="North Lakes"/>
    <x v="2"/>
    <n v="4509"/>
    <x v="0"/>
    <x v="19"/>
    <x v="4"/>
    <s v="Maggie Mayer"/>
    <x v="22452"/>
  </r>
  <r>
    <x v="3"/>
    <x v="0"/>
    <x v="1"/>
    <s v="North Lakes"/>
    <x v="2"/>
    <n v="4509"/>
    <x v="0"/>
    <x v="19"/>
    <x v="8"/>
    <s v="Sara Ferrell"/>
    <x v="22453"/>
  </r>
  <r>
    <x v="3"/>
    <x v="0"/>
    <x v="1"/>
    <s v="North Lakes"/>
    <x v="2"/>
    <n v="4509"/>
    <x v="0"/>
    <x v="19"/>
    <x v="4"/>
    <s v="Maggie Mayer"/>
    <x v="22454"/>
  </r>
  <r>
    <x v="3"/>
    <x v="0"/>
    <x v="1"/>
    <s v="North Lakes"/>
    <x v="2"/>
    <n v="4509"/>
    <x v="0"/>
    <x v="19"/>
    <x v="9"/>
    <s v="Elizabeth Gentry"/>
    <x v="22455"/>
  </r>
  <r>
    <x v="3"/>
    <x v="0"/>
    <x v="1"/>
    <s v="North Lakes"/>
    <x v="2"/>
    <n v="4509"/>
    <x v="0"/>
    <x v="19"/>
    <x v="5"/>
    <s v="Richard Carr"/>
    <x v="22456"/>
  </r>
  <r>
    <x v="3"/>
    <x v="0"/>
    <x v="1"/>
    <s v="North Lakes"/>
    <x v="2"/>
    <n v="4509"/>
    <x v="0"/>
    <x v="19"/>
    <x v="6"/>
    <s v="Bruce Curran"/>
    <x v="22457"/>
  </r>
  <r>
    <x v="3"/>
    <x v="0"/>
    <x v="1"/>
    <s v="North Lakes"/>
    <x v="2"/>
    <n v="4509"/>
    <x v="0"/>
    <x v="19"/>
    <x v="9"/>
    <s v="Elizabeth Gentry"/>
    <x v="22458"/>
  </r>
  <r>
    <x v="3"/>
    <x v="0"/>
    <x v="1"/>
    <s v="North Lakes"/>
    <x v="2"/>
    <n v="4509"/>
    <x v="0"/>
    <x v="19"/>
    <x v="7"/>
    <s v="Ella Hickman"/>
    <x v="22459"/>
  </r>
  <r>
    <x v="3"/>
    <x v="0"/>
    <x v="1"/>
    <s v="North Lakes"/>
    <x v="2"/>
    <n v="4509"/>
    <x v="0"/>
    <x v="19"/>
    <x v="1"/>
    <s v="Howard Wright"/>
    <x v="22460"/>
  </r>
  <r>
    <x v="3"/>
    <x v="0"/>
    <x v="1"/>
    <s v="North Lakes"/>
    <x v="2"/>
    <n v="4509"/>
    <x v="0"/>
    <x v="19"/>
    <x v="1"/>
    <s v="Howard Wright"/>
    <x v="22461"/>
  </r>
  <r>
    <x v="3"/>
    <x v="0"/>
    <x v="1"/>
    <s v="North Lakes"/>
    <x v="2"/>
    <n v="4509"/>
    <x v="0"/>
    <x v="19"/>
    <x v="1"/>
    <s v="Howard Wright"/>
    <x v="22462"/>
  </r>
  <r>
    <x v="3"/>
    <x v="0"/>
    <x v="1"/>
    <s v="North Lakes"/>
    <x v="2"/>
    <n v="4509"/>
    <x v="0"/>
    <x v="19"/>
    <x v="5"/>
    <s v="Richard Carr"/>
    <x v="22463"/>
  </r>
  <r>
    <x v="3"/>
    <x v="0"/>
    <x v="1"/>
    <s v="North Lakes"/>
    <x v="2"/>
    <n v="4509"/>
    <x v="0"/>
    <x v="19"/>
    <x v="5"/>
    <s v="Richard Carr"/>
    <x v="22464"/>
  </r>
  <r>
    <x v="3"/>
    <x v="0"/>
    <x v="1"/>
    <s v="North Lakes"/>
    <x v="2"/>
    <n v="4509"/>
    <x v="0"/>
    <x v="19"/>
    <x v="6"/>
    <s v="Bruce Curran"/>
    <x v="22465"/>
  </r>
  <r>
    <x v="3"/>
    <x v="0"/>
    <x v="1"/>
    <s v="North Lakes"/>
    <x v="2"/>
    <n v="4509"/>
    <x v="0"/>
    <x v="19"/>
    <x v="2"/>
    <s v="Amy Buchanan"/>
    <x v="22466"/>
  </r>
  <r>
    <x v="3"/>
    <x v="0"/>
    <x v="1"/>
    <s v="North Lakes"/>
    <x v="2"/>
    <n v="4509"/>
    <x v="0"/>
    <x v="19"/>
    <x v="0"/>
    <s v="Chester George"/>
    <x v="22467"/>
  </r>
  <r>
    <x v="3"/>
    <x v="0"/>
    <x v="1"/>
    <s v="Altona"/>
    <x v="4"/>
    <n v="3018"/>
    <x v="0"/>
    <x v="6"/>
    <x v="4"/>
    <s v="Maggie Mayer"/>
    <x v="22468"/>
  </r>
  <r>
    <x v="3"/>
    <x v="0"/>
    <x v="1"/>
    <s v="Altona"/>
    <x v="4"/>
    <n v="3018"/>
    <x v="0"/>
    <x v="6"/>
    <x v="0"/>
    <s v="Chester George"/>
    <x v="2"/>
  </r>
  <r>
    <x v="3"/>
    <x v="0"/>
    <x v="1"/>
    <s v="Altona"/>
    <x v="4"/>
    <n v="3018"/>
    <x v="0"/>
    <x v="6"/>
    <x v="0"/>
    <s v="Chester George"/>
    <x v="1076"/>
  </r>
  <r>
    <x v="3"/>
    <x v="0"/>
    <x v="1"/>
    <s v="Altona"/>
    <x v="4"/>
    <n v="3018"/>
    <x v="0"/>
    <x v="6"/>
    <x v="2"/>
    <s v="Amy Buchanan"/>
    <x v="35"/>
  </r>
  <r>
    <x v="3"/>
    <x v="0"/>
    <x v="1"/>
    <s v="Altona"/>
    <x v="4"/>
    <n v="3018"/>
    <x v="0"/>
    <x v="6"/>
    <x v="8"/>
    <s v="Sara Ferrell"/>
    <x v="36"/>
  </r>
  <r>
    <x v="3"/>
    <x v="0"/>
    <x v="1"/>
    <s v="Altona"/>
    <x v="4"/>
    <n v="3018"/>
    <x v="0"/>
    <x v="6"/>
    <x v="9"/>
    <s v="Elizabeth Gentry"/>
    <x v="912"/>
  </r>
  <r>
    <x v="3"/>
    <x v="0"/>
    <x v="1"/>
    <s v="Altona"/>
    <x v="4"/>
    <n v="3018"/>
    <x v="0"/>
    <x v="6"/>
    <x v="2"/>
    <s v="Amy Buchanan"/>
    <x v="1659"/>
  </r>
  <r>
    <x v="3"/>
    <x v="0"/>
    <x v="1"/>
    <s v="Altona"/>
    <x v="4"/>
    <n v="3018"/>
    <x v="0"/>
    <x v="6"/>
    <x v="4"/>
    <s v="Maggie Mayer"/>
    <x v="6450"/>
  </r>
  <r>
    <x v="3"/>
    <x v="0"/>
    <x v="1"/>
    <s v="Altona"/>
    <x v="4"/>
    <n v="3018"/>
    <x v="0"/>
    <x v="6"/>
    <x v="4"/>
    <s v="Maggie Mayer"/>
    <x v="22469"/>
  </r>
  <r>
    <x v="3"/>
    <x v="0"/>
    <x v="1"/>
    <s v="Altona"/>
    <x v="4"/>
    <n v="3018"/>
    <x v="0"/>
    <x v="6"/>
    <x v="4"/>
    <s v="Maggie Mayer"/>
    <x v="69"/>
  </r>
  <r>
    <x v="3"/>
    <x v="0"/>
    <x v="1"/>
    <s v="Altona"/>
    <x v="4"/>
    <n v="3018"/>
    <x v="0"/>
    <x v="6"/>
    <x v="5"/>
    <s v="Richard Carr"/>
    <x v="2412"/>
  </r>
  <r>
    <x v="3"/>
    <x v="0"/>
    <x v="1"/>
    <s v="Altona"/>
    <x v="4"/>
    <n v="3018"/>
    <x v="0"/>
    <x v="6"/>
    <x v="2"/>
    <s v="Amy Buchanan"/>
    <x v="2391"/>
  </r>
  <r>
    <x v="3"/>
    <x v="0"/>
    <x v="1"/>
    <s v="Altona"/>
    <x v="4"/>
    <n v="3018"/>
    <x v="0"/>
    <x v="6"/>
    <x v="1"/>
    <s v="Howard Wright"/>
    <x v="133"/>
  </r>
  <r>
    <x v="3"/>
    <x v="0"/>
    <x v="1"/>
    <s v="Altona"/>
    <x v="4"/>
    <n v="3018"/>
    <x v="0"/>
    <x v="6"/>
    <x v="1"/>
    <s v="Howard Wright"/>
    <x v="913"/>
  </r>
  <r>
    <x v="3"/>
    <x v="0"/>
    <x v="1"/>
    <s v="Altona"/>
    <x v="4"/>
    <n v="3018"/>
    <x v="0"/>
    <x v="6"/>
    <x v="0"/>
    <s v="Chester George"/>
    <x v="143"/>
  </r>
  <r>
    <x v="3"/>
    <x v="0"/>
    <x v="1"/>
    <s v="Altona"/>
    <x v="4"/>
    <n v="3018"/>
    <x v="0"/>
    <x v="6"/>
    <x v="0"/>
    <s v="Chester George"/>
    <x v="940"/>
  </r>
  <r>
    <x v="3"/>
    <x v="0"/>
    <x v="1"/>
    <s v="Altona"/>
    <x v="4"/>
    <n v="3018"/>
    <x v="0"/>
    <x v="6"/>
    <x v="1"/>
    <s v="Howard Wright"/>
    <x v="451"/>
  </r>
  <r>
    <x v="3"/>
    <x v="0"/>
    <x v="1"/>
    <s v="Altona"/>
    <x v="4"/>
    <n v="3018"/>
    <x v="0"/>
    <x v="6"/>
    <x v="5"/>
    <s v="Richard Carr"/>
    <x v="456"/>
  </r>
  <r>
    <x v="3"/>
    <x v="0"/>
    <x v="1"/>
    <s v="Altona"/>
    <x v="4"/>
    <n v="3018"/>
    <x v="0"/>
    <x v="6"/>
    <x v="2"/>
    <s v="Amy Buchanan"/>
    <x v="18226"/>
  </r>
  <r>
    <x v="3"/>
    <x v="0"/>
    <x v="1"/>
    <s v="Altona"/>
    <x v="4"/>
    <n v="3018"/>
    <x v="0"/>
    <x v="6"/>
    <x v="0"/>
    <s v="Chester George"/>
    <x v="1130"/>
  </r>
  <r>
    <x v="3"/>
    <x v="0"/>
    <x v="1"/>
    <s v="Altona"/>
    <x v="4"/>
    <n v="3018"/>
    <x v="0"/>
    <x v="6"/>
    <x v="9"/>
    <s v="Elizabeth Gentry"/>
    <x v="22470"/>
  </r>
  <r>
    <x v="3"/>
    <x v="0"/>
    <x v="1"/>
    <s v="Altona"/>
    <x v="4"/>
    <n v="3018"/>
    <x v="0"/>
    <x v="6"/>
    <x v="3"/>
    <s v="Chris Monroe"/>
    <x v="22471"/>
  </r>
  <r>
    <x v="3"/>
    <x v="0"/>
    <x v="1"/>
    <s v="Altona"/>
    <x v="4"/>
    <n v="3018"/>
    <x v="0"/>
    <x v="6"/>
    <x v="6"/>
    <s v="Bruce Curran"/>
    <x v="21389"/>
  </r>
  <r>
    <x v="3"/>
    <x v="0"/>
    <x v="1"/>
    <s v="Altona"/>
    <x v="4"/>
    <n v="3018"/>
    <x v="0"/>
    <x v="6"/>
    <x v="9"/>
    <s v="Elizabeth Gentry"/>
    <x v="22472"/>
  </r>
  <r>
    <x v="3"/>
    <x v="0"/>
    <x v="1"/>
    <s v="Altona"/>
    <x v="4"/>
    <n v="3018"/>
    <x v="0"/>
    <x v="6"/>
    <x v="0"/>
    <s v="Chester George"/>
    <x v="22473"/>
  </r>
  <r>
    <x v="3"/>
    <x v="0"/>
    <x v="1"/>
    <s v="Altona"/>
    <x v="4"/>
    <n v="3018"/>
    <x v="0"/>
    <x v="6"/>
    <x v="5"/>
    <s v="Richard Carr"/>
    <x v="16531"/>
  </r>
  <r>
    <x v="3"/>
    <x v="0"/>
    <x v="1"/>
    <s v="Altona"/>
    <x v="4"/>
    <n v="3018"/>
    <x v="0"/>
    <x v="6"/>
    <x v="6"/>
    <s v="Bruce Curran"/>
    <x v="6706"/>
  </r>
  <r>
    <x v="3"/>
    <x v="0"/>
    <x v="1"/>
    <s v="Altona"/>
    <x v="4"/>
    <n v="3018"/>
    <x v="0"/>
    <x v="6"/>
    <x v="9"/>
    <s v="Elizabeth Gentry"/>
    <x v="22474"/>
  </r>
  <r>
    <x v="3"/>
    <x v="0"/>
    <x v="1"/>
    <s v="Altona"/>
    <x v="4"/>
    <n v="3018"/>
    <x v="0"/>
    <x v="6"/>
    <x v="8"/>
    <s v="Sara Ferrell"/>
    <x v="15291"/>
  </r>
  <r>
    <x v="3"/>
    <x v="0"/>
    <x v="1"/>
    <s v="Altona"/>
    <x v="4"/>
    <n v="3018"/>
    <x v="0"/>
    <x v="6"/>
    <x v="6"/>
    <s v="Bruce Curran"/>
    <x v="22475"/>
  </r>
  <r>
    <x v="3"/>
    <x v="0"/>
    <x v="1"/>
    <s v="Altona"/>
    <x v="4"/>
    <n v="3018"/>
    <x v="0"/>
    <x v="6"/>
    <x v="4"/>
    <s v="Maggie Mayer"/>
    <x v="22476"/>
  </r>
  <r>
    <x v="3"/>
    <x v="0"/>
    <x v="1"/>
    <s v="Altona"/>
    <x v="4"/>
    <n v="3018"/>
    <x v="0"/>
    <x v="6"/>
    <x v="3"/>
    <s v="Chris Monroe"/>
    <x v="22477"/>
  </r>
  <r>
    <x v="3"/>
    <x v="0"/>
    <x v="1"/>
    <s v="Altona"/>
    <x v="4"/>
    <n v="3018"/>
    <x v="0"/>
    <x v="6"/>
    <x v="3"/>
    <s v="Chris Monroe"/>
    <x v="22478"/>
  </r>
  <r>
    <x v="3"/>
    <x v="0"/>
    <x v="1"/>
    <s v="Altona"/>
    <x v="4"/>
    <n v="3018"/>
    <x v="0"/>
    <x v="6"/>
    <x v="6"/>
    <s v="Bruce Curran"/>
    <x v="22479"/>
  </r>
  <r>
    <x v="3"/>
    <x v="0"/>
    <x v="1"/>
    <s v="Altona"/>
    <x v="4"/>
    <n v="3018"/>
    <x v="0"/>
    <x v="6"/>
    <x v="2"/>
    <s v="Amy Buchanan"/>
    <x v="22480"/>
  </r>
  <r>
    <x v="3"/>
    <x v="0"/>
    <x v="1"/>
    <s v="Altona"/>
    <x v="4"/>
    <n v="3018"/>
    <x v="0"/>
    <x v="6"/>
    <x v="8"/>
    <s v="Sara Ferrell"/>
    <x v="22481"/>
  </r>
  <r>
    <x v="3"/>
    <x v="0"/>
    <x v="1"/>
    <s v="Altona"/>
    <x v="4"/>
    <n v="3018"/>
    <x v="0"/>
    <x v="6"/>
    <x v="1"/>
    <s v="Howard Wright"/>
    <x v="22482"/>
  </r>
  <r>
    <x v="3"/>
    <x v="0"/>
    <x v="1"/>
    <s v="Altona"/>
    <x v="4"/>
    <n v="3018"/>
    <x v="0"/>
    <x v="6"/>
    <x v="6"/>
    <s v="Bruce Curran"/>
    <x v="22483"/>
  </r>
  <r>
    <x v="3"/>
    <x v="0"/>
    <x v="1"/>
    <s v="Altona"/>
    <x v="4"/>
    <n v="3018"/>
    <x v="0"/>
    <x v="6"/>
    <x v="9"/>
    <s v="Elizabeth Gentry"/>
    <x v="22484"/>
  </r>
  <r>
    <x v="3"/>
    <x v="0"/>
    <x v="1"/>
    <s v="Altona"/>
    <x v="4"/>
    <n v="3018"/>
    <x v="0"/>
    <x v="6"/>
    <x v="7"/>
    <s v="Ella Hickman"/>
    <x v="22485"/>
  </r>
  <r>
    <x v="3"/>
    <x v="0"/>
    <x v="1"/>
    <s v="Altona"/>
    <x v="4"/>
    <n v="3018"/>
    <x v="0"/>
    <x v="6"/>
    <x v="3"/>
    <s v="Chris Monroe"/>
    <x v="22486"/>
  </r>
  <r>
    <x v="3"/>
    <x v="0"/>
    <x v="1"/>
    <s v="Altona"/>
    <x v="4"/>
    <n v="3018"/>
    <x v="0"/>
    <x v="6"/>
    <x v="4"/>
    <s v="Maggie Mayer"/>
    <x v="22487"/>
  </r>
  <r>
    <x v="3"/>
    <x v="0"/>
    <x v="1"/>
    <s v="Altona"/>
    <x v="4"/>
    <n v="3018"/>
    <x v="0"/>
    <x v="6"/>
    <x v="1"/>
    <s v="Howard Wright"/>
    <x v="22488"/>
  </r>
  <r>
    <x v="3"/>
    <x v="0"/>
    <x v="1"/>
    <s v="Altona"/>
    <x v="4"/>
    <n v="3018"/>
    <x v="0"/>
    <x v="6"/>
    <x v="6"/>
    <s v="Bruce Curran"/>
    <x v="22489"/>
  </r>
  <r>
    <x v="3"/>
    <x v="0"/>
    <x v="1"/>
    <s v="Altona"/>
    <x v="4"/>
    <n v="3018"/>
    <x v="0"/>
    <x v="6"/>
    <x v="4"/>
    <s v="Maggie Mayer"/>
    <x v="22490"/>
  </r>
  <r>
    <x v="3"/>
    <x v="0"/>
    <x v="1"/>
    <s v="Altona"/>
    <x v="4"/>
    <n v="3018"/>
    <x v="0"/>
    <x v="6"/>
    <x v="9"/>
    <s v="Elizabeth Gentry"/>
    <x v="22491"/>
  </r>
  <r>
    <x v="3"/>
    <x v="0"/>
    <x v="1"/>
    <s v="Altona"/>
    <x v="4"/>
    <n v="3018"/>
    <x v="0"/>
    <x v="6"/>
    <x v="2"/>
    <s v="Amy Buchanan"/>
    <x v="22492"/>
  </r>
  <r>
    <x v="3"/>
    <x v="0"/>
    <x v="1"/>
    <s v="Altona"/>
    <x v="4"/>
    <n v="3018"/>
    <x v="0"/>
    <x v="6"/>
    <x v="8"/>
    <s v="Sara Ferrell"/>
    <x v="22493"/>
  </r>
  <r>
    <x v="3"/>
    <x v="0"/>
    <x v="1"/>
    <s v="Altona"/>
    <x v="4"/>
    <n v="3018"/>
    <x v="0"/>
    <x v="6"/>
    <x v="5"/>
    <s v="Richard Carr"/>
    <x v="22494"/>
  </r>
  <r>
    <x v="3"/>
    <x v="0"/>
    <x v="1"/>
    <s v="Altona"/>
    <x v="4"/>
    <n v="3018"/>
    <x v="0"/>
    <x v="6"/>
    <x v="1"/>
    <s v="Howard Wright"/>
    <x v="22495"/>
  </r>
  <r>
    <x v="3"/>
    <x v="0"/>
    <x v="1"/>
    <s v="Altona"/>
    <x v="4"/>
    <n v="3018"/>
    <x v="0"/>
    <x v="6"/>
    <x v="9"/>
    <s v="Elizabeth Gentry"/>
    <x v="22496"/>
  </r>
  <r>
    <x v="3"/>
    <x v="0"/>
    <x v="1"/>
    <s v="Altona"/>
    <x v="4"/>
    <n v="3018"/>
    <x v="0"/>
    <x v="6"/>
    <x v="1"/>
    <s v="Howard Wright"/>
    <x v="22497"/>
  </r>
  <r>
    <x v="3"/>
    <x v="0"/>
    <x v="1"/>
    <s v="Altona"/>
    <x v="4"/>
    <n v="3018"/>
    <x v="0"/>
    <x v="6"/>
    <x v="5"/>
    <s v="Richard Carr"/>
    <x v="22498"/>
  </r>
  <r>
    <x v="3"/>
    <x v="0"/>
    <x v="1"/>
    <s v="Altona"/>
    <x v="4"/>
    <n v="3018"/>
    <x v="0"/>
    <x v="6"/>
    <x v="9"/>
    <s v="Elizabeth Gentry"/>
    <x v="22499"/>
  </r>
  <r>
    <x v="3"/>
    <x v="0"/>
    <x v="1"/>
    <s v="Altona"/>
    <x v="4"/>
    <n v="3018"/>
    <x v="0"/>
    <x v="6"/>
    <x v="5"/>
    <s v="Richard Carr"/>
    <x v="22500"/>
  </r>
  <r>
    <x v="3"/>
    <x v="0"/>
    <x v="1"/>
    <s v="Altona"/>
    <x v="4"/>
    <n v="3018"/>
    <x v="0"/>
    <x v="6"/>
    <x v="6"/>
    <s v="Bruce Curran"/>
    <x v="22501"/>
  </r>
  <r>
    <x v="3"/>
    <x v="0"/>
    <x v="1"/>
    <s v="Altona"/>
    <x v="4"/>
    <n v="3018"/>
    <x v="0"/>
    <x v="6"/>
    <x v="2"/>
    <s v="Amy Buchanan"/>
    <x v="22502"/>
  </r>
  <r>
    <x v="3"/>
    <x v="0"/>
    <x v="1"/>
    <s v="Altona"/>
    <x v="4"/>
    <n v="3018"/>
    <x v="0"/>
    <x v="6"/>
    <x v="0"/>
    <s v="Chester George"/>
    <x v="22503"/>
  </r>
  <r>
    <x v="3"/>
    <x v="0"/>
    <x v="1"/>
    <s v="Lismore"/>
    <x v="0"/>
    <n v="2480"/>
    <x v="0"/>
    <x v="12"/>
    <x v="0"/>
    <s v="Chester George"/>
    <x v="718"/>
  </r>
  <r>
    <x v="3"/>
    <x v="0"/>
    <x v="1"/>
    <s v="Lismore"/>
    <x v="0"/>
    <n v="2480"/>
    <x v="0"/>
    <x v="12"/>
    <x v="9"/>
    <s v="Elizabeth Gentry"/>
    <x v="3191"/>
  </r>
  <r>
    <x v="3"/>
    <x v="0"/>
    <x v="1"/>
    <s v="Lismore"/>
    <x v="0"/>
    <n v="2480"/>
    <x v="0"/>
    <x v="12"/>
    <x v="4"/>
    <s v="Maggie Mayer"/>
    <x v="2542"/>
  </r>
  <r>
    <x v="3"/>
    <x v="0"/>
    <x v="1"/>
    <s v="Lismore"/>
    <x v="0"/>
    <n v="2480"/>
    <x v="0"/>
    <x v="12"/>
    <x v="6"/>
    <s v="Bruce Curran"/>
    <x v="2996"/>
  </r>
  <r>
    <x v="3"/>
    <x v="0"/>
    <x v="1"/>
    <s v="Lismore"/>
    <x v="0"/>
    <n v="2480"/>
    <x v="0"/>
    <x v="12"/>
    <x v="7"/>
    <s v="Ella Hickman"/>
    <x v="804"/>
  </r>
  <r>
    <x v="3"/>
    <x v="0"/>
    <x v="1"/>
    <s v="Lismore"/>
    <x v="0"/>
    <n v="2480"/>
    <x v="0"/>
    <x v="12"/>
    <x v="9"/>
    <s v="Elizabeth Gentry"/>
    <x v="912"/>
  </r>
  <r>
    <x v="3"/>
    <x v="0"/>
    <x v="1"/>
    <s v="Lismore"/>
    <x v="0"/>
    <n v="2480"/>
    <x v="0"/>
    <x v="12"/>
    <x v="9"/>
    <s v="Elizabeth Gentry"/>
    <x v="168"/>
  </r>
  <r>
    <x v="3"/>
    <x v="0"/>
    <x v="1"/>
    <s v="Lismore"/>
    <x v="0"/>
    <n v="2480"/>
    <x v="0"/>
    <x v="12"/>
    <x v="9"/>
    <s v="Elizabeth Gentry"/>
    <x v="912"/>
  </r>
  <r>
    <x v="3"/>
    <x v="0"/>
    <x v="1"/>
    <s v="Lismore"/>
    <x v="0"/>
    <n v="2480"/>
    <x v="0"/>
    <x v="12"/>
    <x v="9"/>
    <s v="Elizabeth Gentry"/>
    <x v="5"/>
  </r>
  <r>
    <x v="3"/>
    <x v="0"/>
    <x v="1"/>
    <s v="Lismore"/>
    <x v="0"/>
    <n v="2480"/>
    <x v="0"/>
    <x v="12"/>
    <x v="7"/>
    <s v="Ella Hickman"/>
    <x v="19352"/>
  </r>
  <r>
    <x v="3"/>
    <x v="0"/>
    <x v="1"/>
    <s v="Lismore"/>
    <x v="0"/>
    <n v="2480"/>
    <x v="0"/>
    <x v="12"/>
    <x v="3"/>
    <s v="Chris Monroe"/>
    <x v="400"/>
  </r>
  <r>
    <x v="3"/>
    <x v="0"/>
    <x v="1"/>
    <s v="Lismore"/>
    <x v="0"/>
    <n v="2480"/>
    <x v="0"/>
    <x v="12"/>
    <x v="9"/>
    <s v="Elizabeth Gentry"/>
    <x v="13471"/>
  </r>
  <r>
    <x v="3"/>
    <x v="0"/>
    <x v="1"/>
    <s v="Lismore"/>
    <x v="0"/>
    <n v="2480"/>
    <x v="0"/>
    <x v="12"/>
    <x v="6"/>
    <s v="Bruce Curran"/>
    <x v="5"/>
  </r>
  <r>
    <x v="3"/>
    <x v="0"/>
    <x v="1"/>
    <s v="Lismore"/>
    <x v="0"/>
    <n v="2480"/>
    <x v="0"/>
    <x v="12"/>
    <x v="3"/>
    <s v="Chris Monroe"/>
    <x v="22504"/>
  </r>
  <r>
    <x v="3"/>
    <x v="0"/>
    <x v="1"/>
    <s v="Lismore"/>
    <x v="0"/>
    <n v="2480"/>
    <x v="0"/>
    <x v="12"/>
    <x v="0"/>
    <s v="Chester George"/>
    <x v="8115"/>
  </r>
  <r>
    <x v="3"/>
    <x v="0"/>
    <x v="1"/>
    <s v="Lismore"/>
    <x v="0"/>
    <n v="2480"/>
    <x v="0"/>
    <x v="12"/>
    <x v="2"/>
    <s v="Amy Buchanan"/>
    <x v="1249"/>
  </r>
  <r>
    <x v="3"/>
    <x v="0"/>
    <x v="1"/>
    <s v="Lismore"/>
    <x v="0"/>
    <n v="2480"/>
    <x v="0"/>
    <x v="12"/>
    <x v="1"/>
    <s v="Howard Wright"/>
    <x v="69"/>
  </r>
  <r>
    <x v="3"/>
    <x v="0"/>
    <x v="1"/>
    <s v="Lismore"/>
    <x v="0"/>
    <n v="2480"/>
    <x v="0"/>
    <x v="12"/>
    <x v="2"/>
    <s v="Amy Buchanan"/>
    <x v="454"/>
  </r>
  <r>
    <x v="3"/>
    <x v="0"/>
    <x v="1"/>
    <s v="Lismore"/>
    <x v="0"/>
    <n v="2480"/>
    <x v="0"/>
    <x v="12"/>
    <x v="4"/>
    <s v="Maggie Mayer"/>
    <x v="1051"/>
  </r>
  <r>
    <x v="3"/>
    <x v="0"/>
    <x v="1"/>
    <s v="Lismore"/>
    <x v="0"/>
    <n v="2480"/>
    <x v="0"/>
    <x v="12"/>
    <x v="8"/>
    <s v="Sara Ferrell"/>
    <x v="4130"/>
  </r>
  <r>
    <x v="3"/>
    <x v="0"/>
    <x v="1"/>
    <s v="Lismore"/>
    <x v="0"/>
    <n v="2480"/>
    <x v="0"/>
    <x v="12"/>
    <x v="9"/>
    <s v="Elizabeth Gentry"/>
    <x v="21170"/>
  </r>
  <r>
    <x v="3"/>
    <x v="0"/>
    <x v="1"/>
    <s v="Lismore"/>
    <x v="0"/>
    <n v="2480"/>
    <x v="0"/>
    <x v="12"/>
    <x v="0"/>
    <s v="Chester George"/>
    <x v="6541"/>
  </r>
  <r>
    <x v="3"/>
    <x v="0"/>
    <x v="1"/>
    <s v="Lismore"/>
    <x v="0"/>
    <n v="2480"/>
    <x v="0"/>
    <x v="12"/>
    <x v="2"/>
    <s v="Amy Buchanan"/>
    <x v="22505"/>
  </r>
  <r>
    <x v="3"/>
    <x v="0"/>
    <x v="1"/>
    <s v="Lismore"/>
    <x v="0"/>
    <n v="2480"/>
    <x v="0"/>
    <x v="12"/>
    <x v="9"/>
    <s v="Elizabeth Gentry"/>
    <x v="7485"/>
  </r>
  <r>
    <x v="3"/>
    <x v="0"/>
    <x v="1"/>
    <s v="Lismore"/>
    <x v="0"/>
    <n v="2480"/>
    <x v="0"/>
    <x v="12"/>
    <x v="3"/>
    <s v="Chris Monroe"/>
    <x v="17873"/>
  </r>
  <r>
    <x v="3"/>
    <x v="0"/>
    <x v="1"/>
    <s v="Lismore"/>
    <x v="0"/>
    <n v="2480"/>
    <x v="0"/>
    <x v="12"/>
    <x v="8"/>
    <s v="Sara Ferrell"/>
    <x v="2063"/>
  </r>
  <r>
    <x v="3"/>
    <x v="0"/>
    <x v="1"/>
    <s v="Lismore"/>
    <x v="0"/>
    <n v="2480"/>
    <x v="0"/>
    <x v="12"/>
    <x v="0"/>
    <s v="Chester George"/>
    <x v="2158"/>
  </r>
  <r>
    <x v="3"/>
    <x v="0"/>
    <x v="1"/>
    <s v="Lismore"/>
    <x v="0"/>
    <n v="2480"/>
    <x v="0"/>
    <x v="12"/>
    <x v="2"/>
    <s v="Amy Buchanan"/>
    <x v="22506"/>
  </r>
  <r>
    <x v="3"/>
    <x v="0"/>
    <x v="1"/>
    <s v="Lismore"/>
    <x v="0"/>
    <n v="2480"/>
    <x v="0"/>
    <x v="12"/>
    <x v="5"/>
    <s v="Richard Carr"/>
    <x v="22507"/>
  </r>
  <r>
    <x v="3"/>
    <x v="0"/>
    <x v="1"/>
    <s v="Lismore"/>
    <x v="0"/>
    <n v="2480"/>
    <x v="0"/>
    <x v="12"/>
    <x v="6"/>
    <s v="Bruce Curran"/>
    <x v="22508"/>
  </r>
  <r>
    <x v="3"/>
    <x v="0"/>
    <x v="1"/>
    <s v="Lismore"/>
    <x v="0"/>
    <n v="2480"/>
    <x v="0"/>
    <x v="12"/>
    <x v="2"/>
    <s v="Amy Buchanan"/>
    <x v="22509"/>
  </r>
  <r>
    <x v="3"/>
    <x v="0"/>
    <x v="1"/>
    <s v="Lismore"/>
    <x v="0"/>
    <n v="2480"/>
    <x v="0"/>
    <x v="12"/>
    <x v="6"/>
    <s v="Bruce Curran"/>
    <x v="22510"/>
  </r>
  <r>
    <x v="3"/>
    <x v="0"/>
    <x v="1"/>
    <s v="Lismore"/>
    <x v="0"/>
    <n v="2480"/>
    <x v="0"/>
    <x v="12"/>
    <x v="1"/>
    <s v="Howard Wright"/>
    <x v="22511"/>
  </r>
  <r>
    <x v="3"/>
    <x v="0"/>
    <x v="1"/>
    <s v="Lismore"/>
    <x v="0"/>
    <n v="2480"/>
    <x v="0"/>
    <x v="12"/>
    <x v="6"/>
    <s v="Bruce Curran"/>
    <x v="22512"/>
  </r>
  <r>
    <x v="3"/>
    <x v="0"/>
    <x v="1"/>
    <s v="Lismore"/>
    <x v="0"/>
    <n v="2480"/>
    <x v="0"/>
    <x v="12"/>
    <x v="6"/>
    <s v="Bruce Curran"/>
    <x v="22513"/>
  </r>
  <r>
    <x v="3"/>
    <x v="0"/>
    <x v="1"/>
    <s v="Lismore"/>
    <x v="0"/>
    <n v="2480"/>
    <x v="0"/>
    <x v="12"/>
    <x v="2"/>
    <s v="Amy Buchanan"/>
    <x v="22514"/>
  </r>
  <r>
    <x v="3"/>
    <x v="0"/>
    <x v="1"/>
    <s v="Lismore"/>
    <x v="0"/>
    <n v="2480"/>
    <x v="0"/>
    <x v="12"/>
    <x v="8"/>
    <s v="Sara Ferrell"/>
    <x v="22515"/>
  </r>
  <r>
    <x v="3"/>
    <x v="0"/>
    <x v="1"/>
    <s v="Lismore"/>
    <x v="0"/>
    <n v="2480"/>
    <x v="0"/>
    <x v="12"/>
    <x v="9"/>
    <s v="Elizabeth Gentry"/>
    <x v="22516"/>
  </r>
  <r>
    <x v="3"/>
    <x v="0"/>
    <x v="1"/>
    <s v="Lismore"/>
    <x v="0"/>
    <n v="2480"/>
    <x v="0"/>
    <x v="12"/>
    <x v="3"/>
    <s v="Chris Monroe"/>
    <x v="22517"/>
  </r>
  <r>
    <x v="3"/>
    <x v="0"/>
    <x v="1"/>
    <s v="Lismore"/>
    <x v="0"/>
    <n v="2480"/>
    <x v="0"/>
    <x v="12"/>
    <x v="0"/>
    <s v="Chester George"/>
    <x v="22518"/>
  </r>
  <r>
    <x v="3"/>
    <x v="0"/>
    <x v="1"/>
    <s v="Lismore"/>
    <x v="0"/>
    <n v="2480"/>
    <x v="0"/>
    <x v="12"/>
    <x v="9"/>
    <s v="Elizabeth Gentry"/>
    <x v="22519"/>
  </r>
  <r>
    <x v="3"/>
    <x v="0"/>
    <x v="1"/>
    <s v="Lismore"/>
    <x v="0"/>
    <n v="2480"/>
    <x v="0"/>
    <x v="12"/>
    <x v="7"/>
    <s v="Ella Hickman"/>
    <x v="22520"/>
  </r>
  <r>
    <x v="3"/>
    <x v="0"/>
    <x v="1"/>
    <s v="Lismore"/>
    <x v="0"/>
    <n v="2480"/>
    <x v="0"/>
    <x v="12"/>
    <x v="8"/>
    <s v="Sara Ferrell"/>
    <x v="22521"/>
  </r>
  <r>
    <x v="3"/>
    <x v="0"/>
    <x v="1"/>
    <s v="Lismore"/>
    <x v="0"/>
    <n v="2480"/>
    <x v="0"/>
    <x v="12"/>
    <x v="8"/>
    <s v="Sara Ferrell"/>
    <x v="22522"/>
  </r>
  <r>
    <x v="3"/>
    <x v="0"/>
    <x v="1"/>
    <s v="Lismore"/>
    <x v="0"/>
    <n v="2480"/>
    <x v="0"/>
    <x v="12"/>
    <x v="9"/>
    <s v="Elizabeth Gentry"/>
    <x v="22523"/>
  </r>
  <r>
    <x v="3"/>
    <x v="0"/>
    <x v="1"/>
    <s v="Lismore"/>
    <x v="0"/>
    <n v="2480"/>
    <x v="0"/>
    <x v="12"/>
    <x v="4"/>
    <s v="Maggie Mayer"/>
    <x v="22524"/>
  </r>
  <r>
    <x v="3"/>
    <x v="0"/>
    <x v="1"/>
    <s v="Lismore"/>
    <x v="0"/>
    <n v="2480"/>
    <x v="0"/>
    <x v="12"/>
    <x v="6"/>
    <s v="Bruce Curran"/>
    <x v="22525"/>
  </r>
  <r>
    <x v="3"/>
    <x v="0"/>
    <x v="1"/>
    <s v="Lismore"/>
    <x v="0"/>
    <n v="2480"/>
    <x v="0"/>
    <x v="12"/>
    <x v="8"/>
    <s v="Sara Ferrell"/>
    <x v="22526"/>
  </r>
  <r>
    <x v="3"/>
    <x v="0"/>
    <x v="1"/>
    <s v="Lismore"/>
    <x v="0"/>
    <n v="2480"/>
    <x v="0"/>
    <x v="12"/>
    <x v="1"/>
    <s v="Howard Wright"/>
    <x v="22527"/>
  </r>
  <r>
    <x v="3"/>
    <x v="0"/>
    <x v="1"/>
    <s v="Lismore"/>
    <x v="0"/>
    <n v="2480"/>
    <x v="0"/>
    <x v="12"/>
    <x v="4"/>
    <s v="Maggie Mayer"/>
    <x v="22528"/>
  </r>
  <r>
    <x v="3"/>
    <x v="0"/>
    <x v="1"/>
    <s v="Lismore"/>
    <x v="0"/>
    <n v="2480"/>
    <x v="0"/>
    <x v="12"/>
    <x v="5"/>
    <s v="Richard Carr"/>
    <x v="22529"/>
  </r>
  <r>
    <x v="3"/>
    <x v="0"/>
    <x v="1"/>
    <s v="Lismore"/>
    <x v="0"/>
    <n v="2480"/>
    <x v="0"/>
    <x v="12"/>
    <x v="5"/>
    <s v="Richard Carr"/>
    <x v="22530"/>
  </r>
  <r>
    <x v="3"/>
    <x v="0"/>
    <x v="1"/>
    <s v="Lismore"/>
    <x v="0"/>
    <n v="2480"/>
    <x v="0"/>
    <x v="12"/>
    <x v="9"/>
    <s v="Elizabeth Gentry"/>
    <x v="22531"/>
  </r>
  <r>
    <x v="3"/>
    <x v="0"/>
    <x v="1"/>
    <s v="Lismore"/>
    <x v="0"/>
    <n v="2480"/>
    <x v="0"/>
    <x v="12"/>
    <x v="5"/>
    <s v="Richard Carr"/>
    <x v="22532"/>
  </r>
  <r>
    <x v="3"/>
    <x v="0"/>
    <x v="1"/>
    <s v="Lismore"/>
    <x v="0"/>
    <n v="2480"/>
    <x v="0"/>
    <x v="12"/>
    <x v="1"/>
    <s v="Howard Wright"/>
    <x v="22533"/>
  </r>
  <r>
    <x v="3"/>
    <x v="0"/>
    <x v="1"/>
    <s v="Lismore"/>
    <x v="0"/>
    <n v="2480"/>
    <x v="0"/>
    <x v="12"/>
    <x v="1"/>
    <s v="Howard Wright"/>
    <x v="22534"/>
  </r>
  <r>
    <x v="3"/>
    <x v="0"/>
    <x v="1"/>
    <s v="Lismore"/>
    <x v="0"/>
    <n v="2480"/>
    <x v="0"/>
    <x v="12"/>
    <x v="0"/>
    <s v="Chester George"/>
    <x v="22535"/>
  </r>
  <r>
    <x v="3"/>
    <x v="0"/>
    <x v="1"/>
    <s v="Lismore"/>
    <x v="0"/>
    <n v="2480"/>
    <x v="0"/>
    <x v="12"/>
    <x v="6"/>
    <s v="Bruce Curran"/>
    <x v="22536"/>
  </r>
  <r>
    <x v="3"/>
    <x v="0"/>
    <x v="1"/>
    <s v="Lismore"/>
    <x v="0"/>
    <n v="2480"/>
    <x v="0"/>
    <x v="12"/>
    <x v="2"/>
    <s v="Amy Buchanan"/>
    <x v="22537"/>
  </r>
  <r>
    <x v="3"/>
    <x v="0"/>
    <x v="1"/>
    <s v="Epping"/>
    <x v="4"/>
    <n v="3076"/>
    <x v="0"/>
    <x v="6"/>
    <x v="0"/>
    <s v="Chester George"/>
    <x v="34"/>
  </r>
  <r>
    <x v="3"/>
    <x v="0"/>
    <x v="1"/>
    <s v="Epping"/>
    <x v="4"/>
    <n v="3076"/>
    <x v="0"/>
    <x v="6"/>
    <x v="4"/>
    <s v="Maggie Mayer"/>
    <x v="369"/>
  </r>
  <r>
    <x v="3"/>
    <x v="0"/>
    <x v="1"/>
    <s v="Epping"/>
    <x v="4"/>
    <n v="3076"/>
    <x v="0"/>
    <x v="6"/>
    <x v="4"/>
    <s v="Maggie Mayer"/>
    <x v="254"/>
  </r>
  <r>
    <x v="3"/>
    <x v="0"/>
    <x v="1"/>
    <s v="Epping"/>
    <x v="4"/>
    <n v="3076"/>
    <x v="0"/>
    <x v="6"/>
    <x v="2"/>
    <s v="Amy Buchanan"/>
    <x v="683"/>
  </r>
  <r>
    <x v="3"/>
    <x v="0"/>
    <x v="1"/>
    <s v="Epping"/>
    <x v="4"/>
    <n v="3076"/>
    <x v="0"/>
    <x v="6"/>
    <x v="2"/>
    <s v="Amy Buchanan"/>
    <x v="200"/>
  </r>
  <r>
    <x v="3"/>
    <x v="0"/>
    <x v="1"/>
    <s v="Epping"/>
    <x v="4"/>
    <n v="3076"/>
    <x v="0"/>
    <x v="6"/>
    <x v="9"/>
    <s v="Elizabeth Gentry"/>
    <x v="2764"/>
  </r>
  <r>
    <x v="3"/>
    <x v="0"/>
    <x v="1"/>
    <s v="Epping"/>
    <x v="4"/>
    <n v="3076"/>
    <x v="0"/>
    <x v="6"/>
    <x v="6"/>
    <s v="Bruce Curran"/>
    <x v="2763"/>
  </r>
  <r>
    <x v="3"/>
    <x v="0"/>
    <x v="1"/>
    <s v="Epping"/>
    <x v="4"/>
    <n v="3076"/>
    <x v="0"/>
    <x v="6"/>
    <x v="3"/>
    <s v="Chris Monroe"/>
    <x v="22538"/>
  </r>
  <r>
    <x v="3"/>
    <x v="0"/>
    <x v="1"/>
    <s v="Epping"/>
    <x v="4"/>
    <n v="3076"/>
    <x v="0"/>
    <x v="6"/>
    <x v="3"/>
    <s v="Chris Monroe"/>
    <x v="6912"/>
  </r>
  <r>
    <x v="3"/>
    <x v="0"/>
    <x v="1"/>
    <s v="Epping"/>
    <x v="4"/>
    <n v="3076"/>
    <x v="0"/>
    <x v="6"/>
    <x v="6"/>
    <s v="Bruce Curran"/>
    <x v="22539"/>
  </r>
  <r>
    <x v="3"/>
    <x v="0"/>
    <x v="1"/>
    <s v="Epping"/>
    <x v="4"/>
    <n v="3076"/>
    <x v="0"/>
    <x v="6"/>
    <x v="8"/>
    <s v="Sara Ferrell"/>
    <x v="1792"/>
  </r>
  <r>
    <x v="3"/>
    <x v="0"/>
    <x v="1"/>
    <s v="Epping"/>
    <x v="4"/>
    <n v="3076"/>
    <x v="0"/>
    <x v="6"/>
    <x v="2"/>
    <s v="Amy Buchanan"/>
    <x v="22540"/>
  </r>
  <r>
    <x v="3"/>
    <x v="0"/>
    <x v="1"/>
    <s v="Epping"/>
    <x v="4"/>
    <n v="3076"/>
    <x v="0"/>
    <x v="6"/>
    <x v="5"/>
    <s v="Richard Carr"/>
    <x v="22541"/>
  </r>
  <r>
    <x v="3"/>
    <x v="0"/>
    <x v="1"/>
    <s v="Epping"/>
    <x v="4"/>
    <n v="3076"/>
    <x v="0"/>
    <x v="6"/>
    <x v="7"/>
    <s v="Ella Hickman"/>
    <x v="22542"/>
  </r>
  <r>
    <x v="3"/>
    <x v="0"/>
    <x v="1"/>
    <s v="Epping"/>
    <x v="4"/>
    <n v="3076"/>
    <x v="0"/>
    <x v="6"/>
    <x v="9"/>
    <s v="Elizabeth Gentry"/>
    <x v="22543"/>
  </r>
  <r>
    <x v="3"/>
    <x v="0"/>
    <x v="1"/>
    <s v="Epping"/>
    <x v="4"/>
    <n v="3076"/>
    <x v="0"/>
    <x v="6"/>
    <x v="1"/>
    <s v="Howard Wright"/>
    <x v="1410"/>
  </r>
  <r>
    <x v="3"/>
    <x v="0"/>
    <x v="1"/>
    <s v="Epping"/>
    <x v="4"/>
    <n v="3076"/>
    <x v="0"/>
    <x v="6"/>
    <x v="0"/>
    <s v="Chester George"/>
    <x v="1022"/>
  </r>
  <r>
    <x v="3"/>
    <x v="0"/>
    <x v="1"/>
    <s v="Epping"/>
    <x v="4"/>
    <n v="3076"/>
    <x v="0"/>
    <x v="6"/>
    <x v="0"/>
    <s v="Chester George"/>
    <x v="2785"/>
  </r>
  <r>
    <x v="3"/>
    <x v="0"/>
    <x v="1"/>
    <s v="Epping"/>
    <x v="4"/>
    <n v="3076"/>
    <x v="0"/>
    <x v="6"/>
    <x v="3"/>
    <s v="Chris Monroe"/>
    <x v="22544"/>
  </r>
  <r>
    <x v="3"/>
    <x v="0"/>
    <x v="1"/>
    <s v="Epping"/>
    <x v="4"/>
    <n v="3076"/>
    <x v="0"/>
    <x v="6"/>
    <x v="9"/>
    <s v="Elizabeth Gentry"/>
    <x v="19854"/>
  </r>
  <r>
    <x v="3"/>
    <x v="0"/>
    <x v="1"/>
    <s v="Epping"/>
    <x v="4"/>
    <n v="3076"/>
    <x v="0"/>
    <x v="6"/>
    <x v="2"/>
    <s v="Amy Buchanan"/>
    <x v="22545"/>
  </r>
  <r>
    <x v="3"/>
    <x v="0"/>
    <x v="1"/>
    <s v="Epping"/>
    <x v="4"/>
    <n v="3076"/>
    <x v="0"/>
    <x v="6"/>
    <x v="1"/>
    <s v="Howard Wright"/>
    <x v="6542"/>
  </r>
  <r>
    <x v="3"/>
    <x v="0"/>
    <x v="1"/>
    <s v="Epping"/>
    <x v="4"/>
    <n v="3076"/>
    <x v="0"/>
    <x v="6"/>
    <x v="4"/>
    <s v="Maggie Mayer"/>
    <x v="22546"/>
  </r>
  <r>
    <x v="3"/>
    <x v="0"/>
    <x v="1"/>
    <s v="Epping"/>
    <x v="4"/>
    <n v="3076"/>
    <x v="0"/>
    <x v="6"/>
    <x v="9"/>
    <s v="Elizabeth Gentry"/>
    <x v="22547"/>
  </r>
  <r>
    <x v="3"/>
    <x v="0"/>
    <x v="1"/>
    <s v="Epping"/>
    <x v="4"/>
    <n v="3076"/>
    <x v="0"/>
    <x v="6"/>
    <x v="2"/>
    <s v="Amy Buchanan"/>
    <x v="7911"/>
  </r>
  <r>
    <x v="3"/>
    <x v="0"/>
    <x v="1"/>
    <s v="Epping"/>
    <x v="4"/>
    <n v="3076"/>
    <x v="0"/>
    <x v="6"/>
    <x v="8"/>
    <s v="Sara Ferrell"/>
    <x v="22548"/>
  </r>
  <r>
    <x v="3"/>
    <x v="0"/>
    <x v="1"/>
    <s v="Epping"/>
    <x v="4"/>
    <n v="3076"/>
    <x v="0"/>
    <x v="6"/>
    <x v="0"/>
    <s v="Chester George"/>
    <x v="22549"/>
  </r>
  <r>
    <x v="3"/>
    <x v="0"/>
    <x v="1"/>
    <s v="Epping"/>
    <x v="4"/>
    <n v="3076"/>
    <x v="0"/>
    <x v="6"/>
    <x v="6"/>
    <s v="Bruce Curran"/>
    <x v="22550"/>
  </r>
  <r>
    <x v="3"/>
    <x v="0"/>
    <x v="1"/>
    <s v="Epping"/>
    <x v="4"/>
    <n v="3076"/>
    <x v="0"/>
    <x v="6"/>
    <x v="4"/>
    <s v="Maggie Mayer"/>
    <x v="22551"/>
  </r>
  <r>
    <x v="3"/>
    <x v="0"/>
    <x v="1"/>
    <s v="Epping"/>
    <x v="4"/>
    <n v="3076"/>
    <x v="0"/>
    <x v="6"/>
    <x v="8"/>
    <s v="Sara Ferrell"/>
    <x v="22552"/>
  </r>
  <r>
    <x v="3"/>
    <x v="0"/>
    <x v="1"/>
    <s v="Epping"/>
    <x v="4"/>
    <n v="3076"/>
    <x v="0"/>
    <x v="6"/>
    <x v="9"/>
    <s v="Elizabeth Gentry"/>
    <x v="22553"/>
  </r>
  <r>
    <x v="3"/>
    <x v="0"/>
    <x v="1"/>
    <s v="Epping"/>
    <x v="4"/>
    <n v="3076"/>
    <x v="0"/>
    <x v="6"/>
    <x v="1"/>
    <s v="Howard Wright"/>
    <x v="22357"/>
  </r>
  <r>
    <x v="3"/>
    <x v="0"/>
    <x v="1"/>
    <s v="Epping"/>
    <x v="4"/>
    <n v="3076"/>
    <x v="0"/>
    <x v="6"/>
    <x v="6"/>
    <s v="Bruce Curran"/>
    <x v="22554"/>
  </r>
  <r>
    <x v="3"/>
    <x v="0"/>
    <x v="1"/>
    <s v="Epping"/>
    <x v="4"/>
    <n v="3076"/>
    <x v="0"/>
    <x v="6"/>
    <x v="4"/>
    <s v="Maggie Mayer"/>
    <x v="22555"/>
  </r>
  <r>
    <x v="3"/>
    <x v="0"/>
    <x v="1"/>
    <s v="Epping"/>
    <x v="4"/>
    <n v="3076"/>
    <x v="0"/>
    <x v="6"/>
    <x v="8"/>
    <s v="Sara Ferrell"/>
    <x v="22556"/>
  </r>
  <r>
    <x v="3"/>
    <x v="0"/>
    <x v="1"/>
    <s v="Epping"/>
    <x v="4"/>
    <n v="3076"/>
    <x v="0"/>
    <x v="6"/>
    <x v="7"/>
    <s v="Ella Hickman"/>
    <x v="22557"/>
  </r>
  <r>
    <x v="3"/>
    <x v="0"/>
    <x v="1"/>
    <s v="Epping"/>
    <x v="4"/>
    <n v="3076"/>
    <x v="0"/>
    <x v="6"/>
    <x v="2"/>
    <s v="Amy Buchanan"/>
    <x v="22558"/>
  </r>
  <r>
    <x v="3"/>
    <x v="0"/>
    <x v="1"/>
    <s v="Epping"/>
    <x v="4"/>
    <n v="3076"/>
    <x v="0"/>
    <x v="6"/>
    <x v="3"/>
    <s v="Chris Monroe"/>
    <x v="22559"/>
  </r>
  <r>
    <x v="3"/>
    <x v="0"/>
    <x v="1"/>
    <s v="Epping"/>
    <x v="4"/>
    <n v="3076"/>
    <x v="0"/>
    <x v="6"/>
    <x v="2"/>
    <s v="Amy Buchanan"/>
    <x v="22560"/>
  </r>
  <r>
    <x v="3"/>
    <x v="0"/>
    <x v="1"/>
    <s v="Epping"/>
    <x v="4"/>
    <n v="3076"/>
    <x v="0"/>
    <x v="6"/>
    <x v="1"/>
    <s v="Howard Wright"/>
    <x v="22561"/>
  </r>
  <r>
    <x v="3"/>
    <x v="0"/>
    <x v="1"/>
    <s v="Epping"/>
    <x v="4"/>
    <n v="3076"/>
    <x v="0"/>
    <x v="6"/>
    <x v="1"/>
    <s v="Howard Wright"/>
    <x v="22562"/>
  </r>
  <r>
    <x v="3"/>
    <x v="0"/>
    <x v="1"/>
    <s v="Epping"/>
    <x v="4"/>
    <n v="3076"/>
    <x v="0"/>
    <x v="6"/>
    <x v="9"/>
    <s v="Elizabeth Gentry"/>
    <x v="22563"/>
  </r>
  <r>
    <x v="3"/>
    <x v="0"/>
    <x v="1"/>
    <s v="Epping"/>
    <x v="4"/>
    <n v="3076"/>
    <x v="0"/>
    <x v="6"/>
    <x v="1"/>
    <s v="Howard Wright"/>
    <x v="22564"/>
  </r>
  <r>
    <x v="3"/>
    <x v="0"/>
    <x v="1"/>
    <s v="Epping"/>
    <x v="4"/>
    <n v="3076"/>
    <x v="0"/>
    <x v="6"/>
    <x v="9"/>
    <s v="Elizabeth Gentry"/>
    <x v="22565"/>
  </r>
  <r>
    <x v="3"/>
    <x v="0"/>
    <x v="1"/>
    <s v="Epping"/>
    <x v="4"/>
    <n v="3076"/>
    <x v="0"/>
    <x v="6"/>
    <x v="5"/>
    <s v="Richard Carr"/>
    <x v="22566"/>
  </r>
  <r>
    <x v="3"/>
    <x v="0"/>
    <x v="1"/>
    <s v="Epping"/>
    <x v="4"/>
    <n v="3076"/>
    <x v="0"/>
    <x v="6"/>
    <x v="9"/>
    <s v="Elizabeth Gentry"/>
    <x v="22567"/>
  </r>
  <r>
    <x v="3"/>
    <x v="0"/>
    <x v="1"/>
    <s v="Epping"/>
    <x v="4"/>
    <n v="3076"/>
    <x v="0"/>
    <x v="6"/>
    <x v="5"/>
    <s v="Richard Carr"/>
    <x v="22568"/>
  </r>
  <r>
    <x v="3"/>
    <x v="0"/>
    <x v="1"/>
    <s v="Epping"/>
    <x v="4"/>
    <n v="3076"/>
    <x v="0"/>
    <x v="6"/>
    <x v="6"/>
    <s v="Bruce Curran"/>
    <x v="22569"/>
  </r>
  <r>
    <x v="3"/>
    <x v="0"/>
    <x v="1"/>
    <s v="Epping"/>
    <x v="4"/>
    <n v="3076"/>
    <x v="0"/>
    <x v="6"/>
    <x v="5"/>
    <s v="Richard Carr"/>
    <x v="22570"/>
  </r>
  <r>
    <x v="3"/>
    <x v="0"/>
    <x v="1"/>
    <s v="Epping"/>
    <x v="4"/>
    <n v="3076"/>
    <x v="0"/>
    <x v="6"/>
    <x v="6"/>
    <s v="Bruce Curran"/>
    <x v="22571"/>
  </r>
  <r>
    <x v="3"/>
    <x v="0"/>
    <x v="1"/>
    <s v="Epping"/>
    <x v="4"/>
    <n v="3076"/>
    <x v="0"/>
    <x v="6"/>
    <x v="0"/>
    <s v="Chester George"/>
    <x v="22572"/>
  </r>
  <r>
    <x v="3"/>
    <x v="0"/>
    <x v="1"/>
    <s v="Epping"/>
    <x v="4"/>
    <n v="3076"/>
    <x v="0"/>
    <x v="6"/>
    <x v="2"/>
    <s v="Amy Buchanan"/>
    <x v="22573"/>
  </r>
  <r>
    <x v="3"/>
    <x v="0"/>
    <x v="1"/>
    <s v="Southport"/>
    <x v="2"/>
    <n v="4215"/>
    <x v="0"/>
    <x v="19"/>
    <x v="6"/>
    <s v="Bruce Curran"/>
    <x v="133"/>
  </r>
  <r>
    <x v="3"/>
    <x v="0"/>
    <x v="1"/>
    <s v="Southport"/>
    <x v="2"/>
    <n v="4215"/>
    <x v="0"/>
    <x v="19"/>
    <x v="8"/>
    <s v="Sara Ferrell"/>
    <x v="2409"/>
  </r>
  <r>
    <x v="3"/>
    <x v="0"/>
    <x v="1"/>
    <s v="Southport"/>
    <x v="2"/>
    <n v="4215"/>
    <x v="0"/>
    <x v="19"/>
    <x v="9"/>
    <s v="Elizabeth Gentry"/>
    <x v="35"/>
  </r>
  <r>
    <x v="3"/>
    <x v="0"/>
    <x v="1"/>
    <s v="Southport"/>
    <x v="2"/>
    <n v="4215"/>
    <x v="0"/>
    <x v="19"/>
    <x v="2"/>
    <s v="Amy Buchanan"/>
    <x v="6087"/>
  </r>
  <r>
    <x v="3"/>
    <x v="0"/>
    <x v="1"/>
    <s v="Southport"/>
    <x v="2"/>
    <n v="4215"/>
    <x v="0"/>
    <x v="19"/>
    <x v="8"/>
    <s v="Sara Ferrell"/>
    <x v="34"/>
  </r>
  <r>
    <x v="3"/>
    <x v="0"/>
    <x v="1"/>
    <s v="Southport"/>
    <x v="2"/>
    <n v="4215"/>
    <x v="0"/>
    <x v="19"/>
    <x v="4"/>
    <s v="Maggie Mayer"/>
    <x v="400"/>
  </r>
  <r>
    <x v="3"/>
    <x v="0"/>
    <x v="1"/>
    <s v="Southport"/>
    <x v="2"/>
    <n v="4215"/>
    <x v="0"/>
    <x v="19"/>
    <x v="6"/>
    <s v="Bruce Curran"/>
    <x v="139"/>
  </r>
  <r>
    <x v="3"/>
    <x v="0"/>
    <x v="1"/>
    <s v="Southport"/>
    <x v="2"/>
    <n v="4215"/>
    <x v="0"/>
    <x v="19"/>
    <x v="4"/>
    <s v="Maggie Mayer"/>
    <x v="22574"/>
  </r>
  <r>
    <x v="3"/>
    <x v="0"/>
    <x v="1"/>
    <s v="Southport"/>
    <x v="2"/>
    <n v="4215"/>
    <x v="0"/>
    <x v="19"/>
    <x v="0"/>
    <s v="Chester George"/>
    <x v="517"/>
  </r>
  <r>
    <x v="3"/>
    <x v="0"/>
    <x v="1"/>
    <s v="Southport"/>
    <x v="2"/>
    <n v="4215"/>
    <x v="0"/>
    <x v="19"/>
    <x v="6"/>
    <s v="Bruce Curran"/>
    <x v="224"/>
  </r>
  <r>
    <x v="3"/>
    <x v="0"/>
    <x v="1"/>
    <s v="Southport"/>
    <x v="2"/>
    <n v="4215"/>
    <x v="0"/>
    <x v="19"/>
    <x v="7"/>
    <s v="Ella Hickman"/>
    <x v="22575"/>
  </r>
  <r>
    <x v="3"/>
    <x v="0"/>
    <x v="1"/>
    <s v="Southport"/>
    <x v="2"/>
    <n v="4215"/>
    <x v="0"/>
    <x v="19"/>
    <x v="8"/>
    <s v="Sara Ferrell"/>
    <x v="1586"/>
  </r>
  <r>
    <x v="3"/>
    <x v="0"/>
    <x v="1"/>
    <s v="Southport"/>
    <x v="2"/>
    <n v="4215"/>
    <x v="0"/>
    <x v="19"/>
    <x v="2"/>
    <s v="Amy Buchanan"/>
    <x v="22576"/>
  </r>
  <r>
    <x v="3"/>
    <x v="0"/>
    <x v="1"/>
    <s v="Southport"/>
    <x v="2"/>
    <n v="4215"/>
    <x v="0"/>
    <x v="19"/>
    <x v="1"/>
    <s v="Howard Wright"/>
    <x v="6"/>
  </r>
  <r>
    <x v="3"/>
    <x v="0"/>
    <x v="1"/>
    <s v="Southport"/>
    <x v="2"/>
    <n v="4215"/>
    <x v="0"/>
    <x v="19"/>
    <x v="2"/>
    <s v="Amy Buchanan"/>
    <x v="5011"/>
  </r>
  <r>
    <x v="3"/>
    <x v="0"/>
    <x v="1"/>
    <s v="Southport"/>
    <x v="2"/>
    <n v="4215"/>
    <x v="0"/>
    <x v="19"/>
    <x v="9"/>
    <s v="Elizabeth Gentry"/>
    <x v="749"/>
  </r>
  <r>
    <x v="3"/>
    <x v="0"/>
    <x v="1"/>
    <s v="Southport"/>
    <x v="2"/>
    <n v="4215"/>
    <x v="0"/>
    <x v="19"/>
    <x v="6"/>
    <s v="Bruce Curran"/>
    <x v="1769"/>
  </r>
  <r>
    <x v="3"/>
    <x v="0"/>
    <x v="1"/>
    <s v="Southport"/>
    <x v="2"/>
    <n v="4215"/>
    <x v="0"/>
    <x v="19"/>
    <x v="9"/>
    <s v="Elizabeth Gentry"/>
    <x v="3851"/>
  </r>
  <r>
    <x v="3"/>
    <x v="0"/>
    <x v="1"/>
    <s v="Southport"/>
    <x v="2"/>
    <n v="4215"/>
    <x v="0"/>
    <x v="19"/>
    <x v="0"/>
    <s v="Chester George"/>
    <x v="22577"/>
  </r>
  <r>
    <x v="3"/>
    <x v="0"/>
    <x v="1"/>
    <s v="Southport"/>
    <x v="2"/>
    <n v="4215"/>
    <x v="0"/>
    <x v="19"/>
    <x v="5"/>
    <s v="Richard Carr"/>
    <x v="22578"/>
  </r>
  <r>
    <x v="3"/>
    <x v="0"/>
    <x v="1"/>
    <s v="Southport"/>
    <x v="2"/>
    <n v="4215"/>
    <x v="0"/>
    <x v="19"/>
    <x v="2"/>
    <s v="Amy Buchanan"/>
    <x v="6187"/>
  </r>
  <r>
    <x v="3"/>
    <x v="0"/>
    <x v="1"/>
    <s v="Southport"/>
    <x v="2"/>
    <n v="4215"/>
    <x v="0"/>
    <x v="19"/>
    <x v="0"/>
    <s v="Chester George"/>
    <x v="5033"/>
  </r>
  <r>
    <x v="3"/>
    <x v="0"/>
    <x v="1"/>
    <s v="Southport"/>
    <x v="2"/>
    <n v="4215"/>
    <x v="0"/>
    <x v="19"/>
    <x v="2"/>
    <s v="Amy Buchanan"/>
    <x v="2367"/>
  </r>
  <r>
    <x v="3"/>
    <x v="0"/>
    <x v="1"/>
    <s v="Southport"/>
    <x v="2"/>
    <n v="4215"/>
    <x v="0"/>
    <x v="19"/>
    <x v="3"/>
    <s v="Chris Monroe"/>
    <x v="3137"/>
  </r>
  <r>
    <x v="3"/>
    <x v="0"/>
    <x v="1"/>
    <s v="Southport"/>
    <x v="2"/>
    <n v="4215"/>
    <x v="0"/>
    <x v="19"/>
    <x v="9"/>
    <s v="Elizabeth Gentry"/>
    <x v="10145"/>
  </r>
  <r>
    <x v="3"/>
    <x v="0"/>
    <x v="1"/>
    <s v="Southport"/>
    <x v="2"/>
    <n v="4215"/>
    <x v="0"/>
    <x v="19"/>
    <x v="4"/>
    <s v="Maggie Mayer"/>
    <x v="22579"/>
  </r>
  <r>
    <x v="3"/>
    <x v="0"/>
    <x v="1"/>
    <s v="Southport"/>
    <x v="2"/>
    <n v="4215"/>
    <x v="0"/>
    <x v="19"/>
    <x v="2"/>
    <s v="Amy Buchanan"/>
    <x v="11796"/>
  </r>
  <r>
    <x v="3"/>
    <x v="0"/>
    <x v="1"/>
    <s v="Southport"/>
    <x v="2"/>
    <n v="4215"/>
    <x v="0"/>
    <x v="19"/>
    <x v="6"/>
    <s v="Bruce Curran"/>
    <x v="6939"/>
  </r>
  <r>
    <x v="3"/>
    <x v="0"/>
    <x v="1"/>
    <s v="Southport"/>
    <x v="2"/>
    <n v="4215"/>
    <x v="0"/>
    <x v="19"/>
    <x v="3"/>
    <s v="Chris Monroe"/>
    <x v="22580"/>
  </r>
  <r>
    <x v="3"/>
    <x v="0"/>
    <x v="1"/>
    <s v="Southport"/>
    <x v="2"/>
    <n v="4215"/>
    <x v="0"/>
    <x v="19"/>
    <x v="8"/>
    <s v="Sara Ferrell"/>
    <x v="22581"/>
  </r>
  <r>
    <x v="3"/>
    <x v="0"/>
    <x v="1"/>
    <s v="Southport"/>
    <x v="2"/>
    <n v="4215"/>
    <x v="0"/>
    <x v="19"/>
    <x v="0"/>
    <s v="Chester George"/>
    <x v="22582"/>
  </r>
  <r>
    <x v="3"/>
    <x v="0"/>
    <x v="1"/>
    <s v="Southport"/>
    <x v="2"/>
    <n v="4215"/>
    <x v="0"/>
    <x v="19"/>
    <x v="2"/>
    <s v="Amy Buchanan"/>
    <x v="7600"/>
  </r>
  <r>
    <x v="3"/>
    <x v="0"/>
    <x v="1"/>
    <s v="Southport"/>
    <x v="2"/>
    <n v="4215"/>
    <x v="0"/>
    <x v="19"/>
    <x v="6"/>
    <s v="Bruce Curran"/>
    <x v="22583"/>
  </r>
  <r>
    <x v="3"/>
    <x v="0"/>
    <x v="1"/>
    <s v="Southport"/>
    <x v="2"/>
    <n v="4215"/>
    <x v="0"/>
    <x v="19"/>
    <x v="1"/>
    <s v="Howard Wright"/>
    <x v="22584"/>
  </r>
  <r>
    <x v="3"/>
    <x v="0"/>
    <x v="1"/>
    <s v="Southport"/>
    <x v="2"/>
    <n v="4215"/>
    <x v="0"/>
    <x v="19"/>
    <x v="8"/>
    <s v="Sara Ferrell"/>
    <x v="22585"/>
  </r>
  <r>
    <x v="3"/>
    <x v="0"/>
    <x v="1"/>
    <s v="Southport"/>
    <x v="2"/>
    <n v="4215"/>
    <x v="0"/>
    <x v="19"/>
    <x v="6"/>
    <s v="Bruce Curran"/>
    <x v="22586"/>
  </r>
  <r>
    <x v="3"/>
    <x v="0"/>
    <x v="1"/>
    <s v="Southport"/>
    <x v="2"/>
    <n v="4215"/>
    <x v="0"/>
    <x v="19"/>
    <x v="9"/>
    <s v="Elizabeth Gentry"/>
    <x v="22587"/>
  </r>
  <r>
    <x v="3"/>
    <x v="0"/>
    <x v="1"/>
    <s v="Southport"/>
    <x v="2"/>
    <n v="4215"/>
    <x v="0"/>
    <x v="19"/>
    <x v="2"/>
    <s v="Amy Buchanan"/>
    <x v="22588"/>
  </r>
  <r>
    <x v="3"/>
    <x v="0"/>
    <x v="1"/>
    <s v="Southport"/>
    <x v="2"/>
    <n v="4215"/>
    <x v="0"/>
    <x v="19"/>
    <x v="4"/>
    <s v="Maggie Mayer"/>
    <x v="22589"/>
  </r>
  <r>
    <x v="3"/>
    <x v="0"/>
    <x v="1"/>
    <s v="Southport"/>
    <x v="2"/>
    <n v="4215"/>
    <x v="0"/>
    <x v="19"/>
    <x v="8"/>
    <s v="Sara Ferrell"/>
    <x v="22590"/>
  </r>
  <r>
    <x v="3"/>
    <x v="0"/>
    <x v="1"/>
    <s v="Southport"/>
    <x v="2"/>
    <n v="4215"/>
    <x v="0"/>
    <x v="19"/>
    <x v="4"/>
    <s v="Maggie Mayer"/>
    <x v="22591"/>
  </r>
  <r>
    <x v="3"/>
    <x v="0"/>
    <x v="1"/>
    <s v="Southport"/>
    <x v="2"/>
    <n v="4215"/>
    <x v="0"/>
    <x v="19"/>
    <x v="1"/>
    <s v="Howard Wright"/>
    <x v="22592"/>
  </r>
  <r>
    <x v="3"/>
    <x v="0"/>
    <x v="1"/>
    <s v="Southport"/>
    <x v="2"/>
    <n v="4215"/>
    <x v="0"/>
    <x v="19"/>
    <x v="3"/>
    <s v="Chris Monroe"/>
    <x v="22593"/>
  </r>
  <r>
    <x v="3"/>
    <x v="0"/>
    <x v="1"/>
    <s v="Southport"/>
    <x v="2"/>
    <n v="4215"/>
    <x v="0"/>
    <x v="19"/>
    <x v="6"/>
    <s v="Bruce Curran"/>
    <x v="22594"/>
  </r>
  <r>
    <x v="3"/>
    <x v="0"/>
    <x v="1"/>
    <s v="Southport"/>
    <x v="2"/>
    <n v="4215"/>
    <x v="0"/>
    <x v="19"/>
    <x v="7"/>
    <s v="Ella Hickman"/>
    <x v="22595"/>
  </r>
  <r>
    <x v="3"/>
    <x v="0"/>
    <x v="1"/>
    <s v="Southport"/>
    <x v="2"/>
    <n v="4215"/>
    <x v="0"/>
    <x v="19"/>
    <x v="1"/>
    <s v="Howard Wright"/>
    <x v="22596"/>
  </r>
  <r>
    <x v="3"/>
    <x v="0"/>
    <x v="1"/>
    <s v="Southport"/>
    <x v="2"/>
    <n v="4215"/>
    <x v="0"/>
    <x v="19"/>
    <x v="9"/>
    <s v="Elizabeth Gentry"/>
    <x v="22597"/>
  </r>
  <r>
    <x v="3"/>
    <x v="0"/>
    <x v="1"/>
    <s v="Southport"/>
    <x v="2"/>
    <n v="4215"/>
    <x v="0"/>
    <x v="19"/>
    <x v="9"/>
    <s v="Elizabeth Gentry"/>
    <x v="22598"/>
  </r>
  <r>
    <x v="3"/>
    <x v="0"/>
    <x v="1"/>
    <s v="Southport"/>
    <x v="2"/>
    <n v="4215"/>
    <x v="0"/>
    <x v="19"/>
    <x v="1"/>
    <s v="Howard Wright"/>
    <x v="22599"/>
  </r>
  <r>
    <x v="3"/>
    <x v="0"/>
    <x v="1"/>
    <s v="Southport"/>
    <x v="2"/>
    <n v="4215"/>
    <x v="0"/>
    <x v="19"/>
    <x v="5"/>
    <s v="Richard Carr"/>
    <x v="22600"/>
  </r>
  <r>
    <x v="3"/>
    <x v="0"/>
    <x v="1"/>
    <s v="Southport"/>
    <x v="2"/>
    <n v="4215"/>
    <x v="0"/>
    <x v="19"/>
    <x v="5"/>
    <s v="Richard Carr"/>
    <x v="22601"/>
  </r>
  <r>
    <x v="3"/>
    <x v="0"/>
    <x v="1"/>
    <s v="Southport"/>
    <x v="2"/>
    <n v="4215"/>
    <x v="0"/>
    <x v="19"/>
    <x v="9"/>
    <s v="Elizabeth Gentry"/>
    <x v="22602"/>
  </r>
  <r>
    <x v="3"/>
    <x v="0"/>
    <x v="1"/>
    <s v="Southport"/>
    <x v="2"/>
    <n v="4215"/>
    <x v="0"/>
    <x v="19"/>
    <x v="6"/>
    <s v="Bruce Curran"/>
    <x v="22603"/>
  </r>
  <r>
    <x v="3"/>
    <x v="0"/>
    <x v="1"/>
    <s v="Southport"/>
    <x v="2"/>
    <n v="4215"/>
    <x v="0"/>
    <x v="19"/>
    <x v="5"/>
    <s v="Richard Carr"/>
    <x v="22604"/>
  </r>
  <r>
    <x v="3"/>
    <x v="0"/>
    <x v="1"/>
    <s v="Southport"/>
    <x v="2"/>
    <n v="4215"/>
    <x v="0"/>
    <x v="19"/>
    <x v="2"/>
    <s v="Amy Buchanan"/>
    <x v="22605"/>
  </r>
  <r>
    <x v="3"/>
    <x v="0"/>
    <x v="1"/>
    <s v="Southport"/>
    <x v="2"/>
    <n v="4215"/>
    <x v="0"/>
    <x v="19"/>
    <x v="0"/>
    <s v="Chester George"/>
    <x v="22606"/>
  </r>
  <r>
    <x v="3"/>
    <x v="0"/>
    <x v="1"/>
    <s v="Epsom"/>
    <x v="4"/>
    <n v="3551"/>
    <x v="0"/>
    <x v="9"/>
    <x v="0"/>
    <s v="Chester George"/>
    <x v="573"/>
  </r>
  <r>
    <x v="3"/>
    <x v="0"/>
    <x v="1"/>
    <s v="Epsom"/>
    <x v="4"/>
    <n v="3551"/>
    <x v="0"/>
    <x v="9"/>
    <x v="6"/>
    <s v="Bruce Curran"/>
    <x v="5603"/>
  </r>
  <r>
    <x v="3"/>
    <x v="0"/>
    <x v="1"/>
    <s v="Epsom"/>
    <x v="4"/>
    <n v="3551"/>
    <x v="0"/>
    <x v="9"/>
    <x v="0"/>
    <s v="Chester George"/>
    <x v="484"/>
  </r>
  <r>
    <x v="3"/>
    <x v="0"/>
    <x v="1"/>
    <s v="Epsom"/>
    <x v="4"/>
    <n v="3551"/>
    <x v="0"/>
    <x v="9"/>
    <x v="7"/>
    <s v="Ella Hickman"/>
    <x v="369"/>
  </r>
  <r>
    <x v="3"/>
    <x v="0"/>
    <x v="1"/>
    <s v="Epsom"/>
    <x v="4"/>
    <n v="3551"/>
    <x v="0"/>
    <x v="9"/>
    <x v="0"/>
    <s v="Chester George"/>
    <x v="336"/>
  </r>
  <r>
    <x v="3"/>
    <x v="0"/>
    <x v="1"/>
    <s v="Epsom"/>
    <x v="4"/>
    <n v="3551"/>
    <x v="0"/>
    <x v="9"/>
    <x v="4"/>
    <s v="Maggie Mayer"/>
    <x v="369"/>
  </r>
  <r>
    <x v="3"/>
    <x v="0"/>
    <x v="1"/>
    <s v="Epsom"/>
    <x v="4"/>
    <n v="3551"/>
    <x v="0"/>
    <x v="9"/>
    <x v="2"/>
    <s v="Amy Buchanan"/>
    <x v="139"/>
  </r>
  <r>
    <x v="3"/>
    <x v="0"/>
    <x v="1"/>
    <s v="Epsom"/>
    <x v="4"/>
    <n v="3551"/>
    <x v="0"/>
    <x v="9"/>
    <x v="2"/>
    <s v="Amy Buchanan"/>
    <x v="912"/>
  </r>
  <r>
    <x v="3"/>
    <x v="0"/>
    <x v="1"/>
    <s v="Epsom"/>
    <x v="4"/>
    <n v="3551"/>
    <x v="0"/>
    <x v="9"/>
    <x v="7"/>
    <s v="Ella Hickman"/>
    <x v="4151"/>
  </r>
  <r>
    <x v="3"/>
    <x v="0"/>
    <x v="1"/>
    <s v="Epsom"/>
    <x v="4"/>
    <n v="3551"/>
    <x v="0"/>
    <x v="9"/>
    <x v="9"/>
    <s v="Elizabeth Gentry"/>
    <x v="606"/>
  </r>
  <r>
    <x v="3"/>
    <x v="0"/>
    <x v="1"/>
    <s v="Epsom"/>
    <x v="4"/>
    <n v="3551"/>
    <x v="0"/>
    <x v="9"/>
    <x v="7"/>
    <s v="Ella Hickman"/>
    <x v="545"/>
  </r>
  <r>
    <x v="3"/>
    <x v="0"/>
    <x v="1"/>
    <s v="Epsom"/>
    <x v="4"/>
    <n v="3551"/>
    <x v="0"/>
    <x v="9"/>
    <x v="6"/>
    <s v="Bruce Curran"/>
    <x v="9026"/>
  </r>
  <r>
    <x v="3"/>
    <x v="0"/>
    <x v="1"/>
    <s v="Epsom"/>
    <x v="4"/>
    <n v="3551"/>
    <x v="0"/>
    <x v="9"/>
    <x v="2"/>
    <s v="Amy Buchanan"/>
    <x v="227"/>
  </r>
  <r>
    <x v="3"/>
    <x v="0"/>
    <x v="1"/>
    <s v="Epsom"/>
    <x v="4"/>
    <n v="3551"/>
    <x v="0"/>
    <x v="9"/>
    <x v="1"/>
    <s v="Howard Wright"/>
    <x v="201"/>
  </r>
  <r>
    <x v="3"/>
    <x v="0"/>
    <x v="1"/>
    <s v="Epsom"/>
    <x v="4"/>
    <n v="3551"/>
    <x v="0"/>
    <x v="9"/>
    <x v="4"/>
    <s v="Maggie Mayer"/>
    <x v="398"/>
  </r>
  <r>
    <x v="3"/>
    <x v="0"/>
    <x v="1"/>
    <s v="Epsom"/>
    <x v="4"/>
    <n v="3551"/>
    <x v="0"/>
    <x v="9"/>
    <x v="4"/>
    <s v="Maggie Mayer"/>
    <x v="22607"/>
  </r>
  <r>
    <x v="3"/>
    <x v="0"/>
    <x v="1"/>
    <s v="Epsom"/>
    <x v="4"/>
    <n v="3551"/>
    <x v="0"/>
    <x v="9"/>
    <x v="0"/>
    <s v="Chester George"/>
    <x v="282"/>
  </r>
  <r>
    <x v="3"/>
    <x v="0"/>
    <x v="1"/>
    <s v="Epsom"/>
    <x v="4"/>
    <n v="3551"/>
    <x v="0"/>
    <x v="9"/>
    <x v="0"/>
    <s v="Chester George"/>
    <x v="39"/>
  </r>
  <r>
    <x v="3"/>
    <x v="0"/>
    <x v="1"/>
    <s v="Epsom"/>
    <x v="4"/>
    <n v="3551"/>
    <x v="0"/>
    <x v="9"/>
    <x v="3"/>
    <s v="Chris Monroe"/>
    <x v="22608"/>
  </r>
  <r>
    <x v="3"/>
    <x v="0"/>
    <x v="1"/>
    <s v="Epsom"/>
    <x v="4"/>
    <n v="3551"/>
    <x v="0"/>
    <x v="9"/>
    <x v="2"/>
    <s v="Amy Buchanan"/>
    <x v="5758"/>
  </r>
  <r>
    <x v="3"/>
    <x v="0"/>
    <x v="1"/>
    <s v="Epsom"/>
    <x v="4"/>
    <n v="3551"/>
    <x v="0"/>
    <x v="9"/>
    <x v="3"/>
    <s v="Chris Monroe"/>
    <x v="15914"/>
  </r>
  <r>
    <x v="3"/>
    <x v="0"/>
    <x v="1"/>
    <s v="Epsom"/>
    <x v="4"/>
    <n v="3551"/>
    <x v="0"/>
    <x v="9"/>
    <x v="5"/>
    <s v="Richard Carr"/>
    <x v="6495"/>
  </r>
  <r>
    <x v="3"/>
    <x v="0"/>
    <x v="1"/>
    <s v="Epsom"/>
    <x v="4"/>
    <n v="3551"/>
    <x v="0"/>
    <x v="9"/>
    <x v="9"/>
    <s v="Elizabeth Gentry"/>
    <x v="22609"/>
  </r>
  <r>
    <x v="3"/>
    <x v="0"/>
    <x v="1"/>
    <s v="Epsom"/>
    <x v="4"/>
    <n v="3551"/>
    <x v="0"/>
    <x v="9"/>
    <x v="2"/>
    <s v="Amy Buchanan"/>
    <x v="883"/>
  </r>
  <r>
    <x v="3"/>
    <x v="0"/>
    <x v="1"/>
    <s v="Epsom"/>
    <x v="4"/>
    <n v="3551"/>
    <x v="0"/>
    <x v="9"/>
    <x v="9"/>
    <s v="Elizabeth Gentry"/>
    <x v="22610"/>
  </r>
  <r>
    <x v="3"/>
    <x v="0"/>
    <x v="1"/>
    <s v="Epsom"/>
    <x v="4"/>
    <n v="3551"/>
    <x v="0"/>
    <x v="9"/>
    <x v="9"/>
    <s v="Elizabeth Gentry"/>
    <x v="13718"/>
  </r>
  <r>
    <x v="3"/>
    <x v="0"/>
    <x v="1"/>
    <s v="Epsom"/>
    <x v="4"/>
    <n v="3551"/>
    <x v="0"/>
    <x v="9"/>
    <x v="5"/>
    <s v="Richard Carr"/>
    <x v="22611"/>
  </r>
  <r>
    <x v="3"/>
    <x v="0"/>
    <x v="1"/>
    <s v="Epsom"/>
    <x v="4"/>
    <n v="3551"/>
    <x v="0"/>
    <x v="9"/>
    <x v="9"/>
    <s v="Elizabeth Gentry"/>
    <x v="9534"/>
  </r>
  <r>
    <x v="3"/>
    <x v="0"/>
    <x v="1"/>
    <s v="Epsom"/>
    <x v="4"/>
    <n v="3551"/>
    <x v="0"/>
    <x v="9"/>
    <x v="0"/>
    <s v="Chester George"/>
    <x v="14182"/>
  </r>
  <r>
    <x v="3"/>
    <x v="0"/>
    <x v="1"/>
    <s v="Epsom"/>
    <x v="4"/>
    <n v="3551"/>
    <x v="0"/>
    <x v="9"/>
    <x v="2"/>
    <s v="Amy Buchanan"/>
    <x v="22612"/>
  </r>
  <r>
    <x v="3"/>
    <x v="0"/>
    <x v="1"/>
    <s v="Epsom"/>
    <x v="4"/>
    <n v="3551"/>
    <x v="0"/>
    <x v="9"/>
    <x v="6"/>
    <s v="Bruce Curran"/>
    <x v="22613"/>
  </r>
  <r>
    <x v="3"/>
    <x v="0"/>
    <x v="1"/>
    <s v="Epsom"/>
    <x v="4"/>
    <n v="3551"/>
    <x v="0"/>
    <x v="9"/>
    <x v="1"/>
    <s v="Howard Wright"/>
    <x v="22614"/>
  </r>
  <r>
    <x v="3"/>
    <x v="0"/>
    <x v="1"/>
    <s v="Epsom"/>
    <x v="4"/>
    <n v="3551"/>
    <x v="0"/>
    <x v="9"/>
    <x v="8"/>
    <s v="Sara Ferrell"/>
    <x v="22615"/>
  </r>
  <r>
    <x v="3"/>
    <x v="0"/>
    <x v="1"/>
    <s v="Epsom"/>
    <x v="4"/>
    <n v="3551"/>
    <x v="0"/>
    <x v="9"/>
    <x v="0"/>
    <s v="Chester George"/>
    <x v="22616"/>
  </r>
  <r>
    <x v="3"/>
    <x v="0"/>
    <x v="1"/>
    <s v="Epsom"/>
    <x v="4"/>
    <n v="3551"/>
    <x v="0"/>
    <x v="9"/>
    <x v="9"/>
    <s v="Elizabeth Gentry"/>
    <x v="16056"/>
  </r>
  <r>
    <x v="3"/>
    <x v="0"/>
    <x v="1"/>
    <s v="Epsom"/>
    <x v="4"/>
    <n v="3551"/>
    <x v="0"/>
    <x v="9"/>
    <x v="8"/>
    <s v="Sara Ferrell"/>
    <x v="22617"/>
  </r>
  <r>
    <x v="3"/>
    <x v="0"/>
    <x v="1"/>
    <s v="Epsom"/>
    <x v="4"/>
    <n v="3551"/>
    <x v="0"/>
    <x v="9"/>
    <x v="6"/>
    <s v="Bruce Curran"/>
    <x v="22618"/>
  </r>
  <r>
    <x v="3"/>
    <x v="0"/>
    <x v="1"/>
    <s v="Epsom"/>
    <x v="4"/>
    <n v="3551"/>
    <x v="0"/>
    <x v="9"/>
    <x v="8"/>
    <s v="Sara Ferrell"/>
    <x v="22619"/>
  </r>
  <r>
    <x v="3"/>
    <x v="0"/>
    <x v="1"/>
    <s v="Epsom"/>
    <x v="4"/>
    <n v="3551"/>
    <x v="0"/>
    <x v="9"/>
    <x v="6"/>
    <s v="Bruce Curran"/>
    <x v="22620"/>
  </r>
  <r>
    <x v="3"/>
    <x v="0"/>
    <x v="1"/>
    <s v="Epsom"/>
    <x v="4"/>
    <n v="3551"/>
    <x v="0"/>
    <x v="9"/>
    <x v="1"/>
    <s v="Howard Wright"/>
    <x v="22621"/>
  </r>
  <r>
    <x v="3"/>
    <x v="0"/>
    <x v="1"/>
    <s v="Epsom"/>
    <x v="4"/>
    <n v="3551"/>
    <x v="0"/>
    <x v="9"/>
    <x v="2"/>
    <s v="Amy Buchanan"/>
    <x v="22622"/>
  </r>
  <r>
    <x v="3"/>
    <x v="0"/>
    <x v="1"/>
    <s v="Epsom"/>
    <x v="4"/>
    <n v="3551"/>
    <x v="0"/>
    <x v="9"/>
    <x v="8"/>
    <s v="Sara Ferrell"/>
    <x v="22623"/>
  </r>
  <r>
    <x v="3"/>
    <x v="0"/>
    <x v="1"/>
    <s v="Epsom"/>
    <x v="4"/>
    <n v="3551"/>
    <x v="0"/>
    <x v="9"/>
    <x v="9"/>
    <s v="Elizabeth Gentry"/>
    <x v="22624"/>
  </r>
  <r>
    <x v="3"/>
    <x v="0"/>
    <x v="1"/>
    <s v="Epsom"/>
    <x v="4"/>
    <n v="3551"/>
    <x v="0"/>
    <x v="9"/>
    <x v="4"/>
    <s v="Maggie Mayer"/>
    <x v="22625"/>
  </r>
  <r>
    <x v="3"/>
    <x v="0"/>
    <x v="1"/>
    <s v="Epsom"/>
    <x v="4"/>
    <n v="3551"/>
    <x v="0"/>
    <x v="9"/>
    <x v="6"/>
    <s v="Bruce Curran"/>
    <x v="22626"/>
  </r>
  <r>
    <x v="3"/>
    <x v="0"/>
    <x v="1"/>
    <s v="Epsom"/>
    <x v="4"/>
    <n v="3551"/>
    <x v="0"/>
    <x v="9"/>
    <x v="7"/>
    <s v="Ella Hickman"/>
    <x v="22627"/>
  </r>
  <r>
    <x v="3"/>
    <x v="0"/>
    <x v="1"/>
    <s v="Epsom"/>
    <x v="4"/>
    <n v="3551"/>
    <x v="0"/>
    <x v="9"/>
    <x v="3"/>
    <s v="Chris Monroe"/>
    <x v="22628"/>
  </r>
  <r>
    <x v="3"/>
    <x v="0"/>
    <x v="1"/>
    <s v="Epsom"/>
    <x v="4"/>
    <n v="3551"/>
    <x v="0"/>
    <x v="9"/>
    <x v="5"/>
    <s v="Richard Carr"/>
    <x v="22629"/>
  </r>
  <r>
    <x v="3"/>
    <x v="0"/>
    <x v="1"/>
    <s v="Epsom"/>
    <x v="4"/>
    <n v="3551"/>
    <x v="0"/>
    <x v="9"/>
    <x v="4"/>
    <s v="Maggie Mayer"/>
    <x v="22630"/>
  </r>
  <r>
    <x v="3"/>
    <x v="0"/>
    <x v="1"/>
    <s v="Epsom"/>
    <x v="4"/>
    <n v="3551"/>
    <x v="0"/>
    <x v="9"/>
    <x v="2"/>
    <s v="Amy Buchanan"/>
    <x v="22631"/>
  </r>
  <r>
    <x v="3"/>
    <x v="0"/>
    <x v="1"/>
    <s v="Epsom"/>
    <x v="4"/>
    <n v="3551"/>
    <x v="0"/>
    <x v="9"/>
    <x v="1"/>
    <s v="Howard Wright"/>
    <x v="22632"/>
  </r>
  <r>
    <x v="3"/>
    <x v="0"/>
    <x v="1"/>
    <s v="Epsom"/>
    <x v="4"/>
    <n v="3551"/>
    <x v="0"/>
    <x v="9"/>
    <x v="9"/>
    <s v="Elizabeth Gentry"/>
    <x v="22633"/>
  </r>
  <r>
    <x v="3"/>
    <x v="0"/>
    <x v="1"/>
    <s v="Epsom"/>
    <x v="4"/>
    <n v="3551"/>
    <x v="0"/>
    <x v="9"/>
    <x v="6"/>
    <s v="Bruce Curran"/>
    <x v="22634"/>
  </r>
  <r>
    <x v="3"/>
    <x v="0"/>
    <x v="1"/>
    <s v="Epsom"/>
    <x v="4"/>
    <n v="3551"/>
    <x v="0"/>
    <x v="9"/>
    <x v="5"/>
    <s v="Richard Carr"/>
    <x v="22635"/>
  </r>
  <r>
    <x v="3"/>
    <x v="0"/>
    <x v="1"/>
    <s v="Epsom"/>
    <x v="4"/>
    <n v="3551"/>
    <x v="0"/>
    <x v="9"/>
    <x v="5"/>
    <s v="Richard Carr"/>
    <x v="22636"/>
  </r>
  <r>
    <x v="3"/>
    <x v="0"/>
    <x v="1"/>
    <s v="Epsom"/>
    <x v="4"/>
    <n v="3551"/>
    <x v="0"/>
    <x v="9"/>
    <x v="9"/>
    <s v="Elizabeth Gentry"/>
    <x v="22637"/>
  </r>
  <r>
    <x v="3"/>
    <x v="0"/>
    <x v="1"/>
    <s v="Epsom"/>
    <x v="4"/>
    <n v="3551"/>
    <x v="0"/>
    <x v="9"/>
    <x v="1"/>
    <s v="Howard Wright"/>
    <x v="22638"/>
  </r>
  <r>
    <x v="3"/>
    <x v="0"/>
    <x v="1"/>
    <s v="Epsom"/>
    <x v="4"/>
    <n v="3551"/>
    <x v="0"/>
    <x v="9"/>
    <x v="1"/>
    <s v="Howard Wright"/>
    <x v="22639"/>
  </r>
  <r>
    <x v="3"/>
    <x v="0"/>
    <x v="1"/>
    <s v="Epsom"/>
    <x v="4"/>
    <n v="3551"/>
    <x v="0"/>
    <x v="9"/>
    <x v="0"/>
    <s v="Chester George"/>
    <x v="22640"/>
  </r>
  <r>
    <x v="3"/>
    <x v="0"/>
    <x v="1"/>
    <s v="Epsom"/>
    <x v="4"/>
    <n v="3551"/>
    <x v="0"/>
    <x v="9"/>
    <x v="2"/>
    <s v="Amy Buchanan"/>
    <x v="22641"/>
  </r>
  <r>
    <x v="3"/>
    <x v="0"/>
    <x v="1"/>
    <s v="Bussleton"/>
    <x v="3"/>
    <n v="6280"/>
    <x v="0"/>
    <x v="18"/>
    <x v="6"/>
    <s v="Bruce Curran"/>
    <x v="1683"/>
  </r>
  <r>
    <x v="3"/>
    <x v="0"/>
    <x v="1"/>
    <s v="Bussleton"/>
    <x v="3"/>
    <n v="6280"/>
    <x v="0"/>
    <x v="18"/>
    <x v="9"/>
    <s v="Elizabeth Gentry"/>
    <x v="772"/>
  </r>
  <r>
    <x v="3"/>
    <x v="0"/>
    <x v="1"/>
    <s v="Bussleton"/>
    <x v="3"/>
    <n v="6280"/>
    <x v="0"/>
    <x v="18"/>
    <x v="1"/>
    <s v="Howard Wright"/>
    <x v="36"/>
  </r>
  <r>
    <x v="3"/>
    <x v="0"/>
    <x v="1"/>
    <s v="Bussleton"/>
    <x v="3"/>
    <n v="6280"/>
    <x v="0"/>
    <x v="18"/>
    <x v="0"/>
    <s v="Chester George"/>
    <x v="67"/>
  </r>
  <r>
    <x v="3"/>
    <x v="0"/>
    <x v="1"/>
    <s v="Bussleton"/>
    <x v="3"/>
    <n v="6280"/>
    <x v="0"/>
    <x v="18"/>
    <x v="0"/>
    <s v="Chester George"/>
    <x v="399"/>
  </r>
  <r>
    <x v="3"/>
    <x v="0"/>
    <x v="1"/>
    <s v="Bussleton"/>
    <x v="3"/>
    <n v="6280"/>
    <x v="0"/>
    <x v="18"/>
    <x v="5"/>
    <s v="Richard Carr"/>
    <x v="4150"/>
  </r>
  <r>
    <x v="3"/>
    <x v="0"/>
    <x v="1"/>
    <s v="Bussleton"/>
    <x v="3"/>
    <n v="6280"/>
    <x v="0"/>
    <x v="18"/>
    <x v="7"/>
    <s v="Ella Hickman"/>
    <x v="2996"/>
  </r>
  <r>
    <x v="3"/>
    <x v="0"/>
    <x v="1"/>
    <s v="Bussleton"/>
    <x v="3"/>
    <n v="6280"/>
    <x v="0"/>
    <x v="18"/>
    <x v="0"/>
    <s v="Chester George"/>
    <x v="34"/>
  </r>
  <r>
    <x v="3"/>
    <x v="0"/>
    <x v="1"/>
    <s v="Bussleton"/>
    <x v="3"/>
    <n v="6280"/>
    <x v="0"/>
    <x v="18"/>
    <x v="9"/>
    <s v="Elizabeth Gentry"/>
    <x v="912"/>
  </r>
  <r>
    <x v="3"/>
    <x v="0"/>
    <x v="1"/>
    <s v="Bussleton"/>
    <x v="3"/>
    <n v="6280"/>
    <x v="0"/>
    <x v="18"/>
    <x v="4"/>
    <s v="Maggie Mayer"/>
    <x v="17762"/>
  </r>
  <r>
    <x v="3"/>
    <x v="0"/>
    <x v="1"/>
    <s v="Bussleton"/>
    <x v="3"/>
    <n v="6280"/>
    <x v="0"/>
    <x v="18"/>
    <x v="6"/>
    <s v="Bruce Curran"/>
    <x v="606"/>
  </r>
  <r>
    <x v="3"/>
    <x v="0"/>
    <x v="1"/>
    <s v="Bussleton"/>
    <x v="3"/>
    <n v="6280"/>
    <x v="0"/>
    <x v="18"/>
    <x v="0"/>
    <s v="Chester George"/>
    <x v="1858"/>
  </r>
  <r>
    <x v="3"/>
    <x v="0"/>
    <x v="1"/>
    <s v="Bussleton"/>
    <x v="3"/>
    <n v="6280"/>
    <x v="0"/>
    <x v="18"/>
    <x v="9"/>
    <s v="Elizabeth Gentry"/>
    <x v="13471"/>
  </r>
  <r>
    <x v="3"/>
    <x v="0"/>
    <x v="1"/>
    <s v="Bussleton"/>
    <x v="3"/>
    <n v="6280"/>
    <x v="0"/>
    <x v="18"/>
    <x v="4"/>
    <s v="Maggie Mayer"/>
    <x v="283"/>
  </r>
  <r>
    <x v="3"/>
    <x v="0"/>
    <x v="1"/>
    <s v="Bussleton"/>
    <x v="3"/>
    <n v="6280"/>
    <x v="0"/>
    <x v="18"/>
    <x v="6"/>
    <s v="Bruce Curran"/>
    <x v="889"/>
  </r>
  <r>
    <x v="3"/>
    <x v="0"/>
    <x v="1"/>
    <s v="Bussleton"/>
    <x v="3"/>
    <n v="6280"/>
    <x v="0"/>
    <x v="18"/>
    <x v="8"/>
    <s v="Sara Ferrell"/>
    <x v="1858"/>
  </r>
  <r>
    <x v="3"/>
    <x v="0"/>
    <x v="1"/>
    <s v="Bussleton"/>
    <x v="3"/>
    <n v="6280"/>
    <x v="0"/>
    <x v="18"/>
    <x v="2"/>
    <s v="Amy Buchanan"/>
    <x v="1229"/>
  </r>
  <r>
    <x v="3"/>
    <x v="0"/>
    <x v="1"/>
    <s v="Bussleton"/>
    <x v="3"/>
    <n v="6280"/>
    <x v="0"/>
    <x v="18"/>
    <x v="9"/>
    <s v="Elizabeth Gentry"/>
    <x v="1792"/>
  </r>
  <r>
    <x v="3"/>
    <x v="0"/>
    <x v="1"/>
    <s v="Bussleton"/>
    <x v="3"/>
    <n v="6280"/>
    <x v="0"/>
    <x v="18"/>
    <x v="1"/>
    <s v="Howard Wright"/>
    <x v="2369"/>
  </r>
  <r>
    <x v="3"/>
    <x v="0"/>
    <x v="1"/>
    <s v="Bussleton"/>
    <x v="3"/>
    <n v="6280"/>
    <x v="0"/>
    <x v="18"/>
    <x v="9"/>
    <s v="Elizabeth Gentry"/>
    <x v="22642"/>
  </r>
  <r>
    <x v="3"/>
    <x v="0"/>
    <x v="1"/>
    <s v="Bussleton"/>
    <x v="3"/>
    <n v="6280"/>
    <x v="0"/>
    <x v="18"/>
    <x v="2"/>
    <s v="Amy Buchanan"/>
    <x v="22643"/>
  </r>
  <r>
    <x v="3"/>
    <x v="0"/>
    <x v="1"/>
    <s v="Bussleton"/>
    <x v="3"/>
    <n v="6280"/>
    <x v="0"/>
    <x v="18"/>
    <x v="2"/>
    <s v="Amy Buchanan"/>
    <x v="549"/>
  </r>
  <r>
    <x v="3"/>
    <x v="0"/>
    <x v="1"/>
    <s v="Bussleton"/>
    <x v="3"/>
    <n v="6280"/>
    <x v="0"/>
    <x v="18"/>
    <x v="4"/>
    <s v="Maggie Mayer"/>
    <x v="7612"/>
  </r>
  <r>
    <x v="3"/>
    <x v="0"/>
    <x v="1"/>
    <s v="Bussleton"/>
    <x v="3"/>
    <n v="6280"/>
    <x v="0"/>
    <x v="18"/>
    <x v="2"/>
    <s v="Amy Buchanan"/>
    <x v="22644"/>
  </r>
  <r>
    <x v="3"/>
    <x v="0"/>
    <x v="1"/>
    <s v="Bussleton"/>
    <x v="3"/>
    <n v="6280"/>
    <x v="0"/>
    <x v="18"/>
    <x v="2"/>
    <s v="Amy Buchanan"/>
    <x v="22645"/>
  </r>
  <r>
    <x v="3"/>
    <x v="0"/>
    <x v="1"/>
    <s v="Bussleton"/>
    <x v="3"/>
    <n v="6280"/>
    <x v="0"/>
    <x v="18"/>
    <x v="8"/>
    <s v="Sara Ferrell"/>
    <x v="17264"/>
  </r>
  <r>
    <x v="3"/>
    <x v="0"/>
    <x v="1"/>
    <s v="Bussleton"/>
    <x v="3"/>
    <n v="6280"/>
    <x v="0"/>
    <x v="18"/>
    <x v="9"/>
    <s v="Elizabeth Gentry"/>
    <x v="22646"/>
  </r>
  <r>
    <x v="3"/>
    <x v="0"/>
    <x v="1"/>
    <s v="Bussleton"/>
    <x v="3"/>
    <n v="6280"/>
    <x v="0"/>
    <x v="18"/>
    <x v="0"/>
    <s v="Chester George"/>
    <x v="6027"/>
  </r>
  <r>
    <x v="3"/>
    <x v="0"/>
    <x v="1"/>
    <s v="Bussleton"/>
    <x v="3"/>
    <n v="6280"/>
    <x v="0"/>
    <x v="18"/>
    <x v="2"/>
    <s v="Amy Buchanan"/>
    <x v="299"/>
  </r>
  <r>
    <x v="3"/>
    <x v="0"/>
    <x v="1"/>
    <s v="Bussleton"/>
    <x v="3"/>
    <n v="6280"/>
    <x v="0"/>
    <x v="18"/>
    <x v="4"/>
    <s v="Maggie Mayer"/>
    <x v="22647"/>
  </r>
  <r>
    <x v="3"/>
    <x v="0"/>
    <x v="1"/>
    <s v="Bussleton"/>
    <x v="3"/>
    <n v="6280"/>
    <x v="0"/>
    <x v="18"/>
    <x v="5"/>
    <s v="Richard Carr"/>
    <x v="22648"/>
  </r>
  <r>
    <x v="3"/>
    <x v="0"/>
    <x v="1"/>
    <s v="Bussleton"/>
    <x v="3"/>
    <n v="6280"/>
    <x v="0"/>
    <x v="18"/>
    <x v="4"/>
    <s v="Maggie Mayer"/>
    <x v="22649"/>
  </r>
  <r>
    <x v="3"/>
    <x v="0"/>
    <x v="1"/>
    <s v="Bussleton"/>
    <x v="3"/>
    <n v="6280"/>
    <x v="0"/>
    <x v="18"/>
    <x v="3"/>
    <s v="Chris Monroe"/>
    <x v="22650"/>
  </r>
  <r>
    <x v="3"/>
    <x v="0"/>
    <x v="1"/>
    <s v="Bussleton"/>
    <x v="3"/>
    <n v="6280"/>
    <x v="0"/>
    <x v="18"/>
    <x v="6"/>
    <s v="Bruce Curran"/>
    <x v="22651"/>
  </r>
  <r>
    <x v="3"/>
    <x v="0"/>
    <x v="1"/>
    <s v="Bussleton"/>
    <x v="3"/>
    <n v="6280"/>
    <x v="0"/>
    <x v="18"/>
    <x v="1"/>
    <s v="Howard Wright"/>
    <x v="22652"/>
  </r>
  <r>
    <x v="3"/>
    <x v="0"/>
    <x v="1"/>
    <s v="Bussleton"/>
    <x v="3"/>
    <n v="6280"/>
    <x v="0"/>
    <x v="18"/>
    <x v="6"/>
    <s v="Bruce Curran"/>
    <x v="22653"/>
  </r>
  <r>
    <x v="3"/>
    <x v="0"/>
    <x v="1"/>
    <s v="Bussleton"/>
    <x v="3"/>
    <n v="6280"/>
    <x v="0"/>
    <x v="18"/>
    <x v="8"/>
    <s v="Sara Ferrell"/>
    <x v="22654"/>
  </r>
  <r>
    <x v="3"/>
    <x v="0"/>
    <x v="1"/>
    <s v="Bussleton"/>
    <x v="3"/>
    <n v="6280"/>
    <x v="0"/>
    <x v="18"/>
    <x v="9"/>
    <s v="Elizabeth Gentry"/>
    <x v="16689"/>
  </r>
  <r>
    <x v="3"/>
    <x v="0"/>
    <x v="1"/>
    <s v="Bussleton"/>
    <x v="3"/>
    <n v="6280"/>
    <x v="0"/>
    <x v="18"/>
    <x v="6"/>
    <s v="Bruce Curran"/>
    <x v="22655"/>
  </r>
  <r>
    <x v="3"/>
    <x v="0"/>
    <x v="1"/>
    <s v="Bussleton"/>
    <x v="3"/>
    <n v="6280"/>
    <x v="0"/>
    <x v="18"/>
    <x v="8"/>
    <s v="Sara Ferrell"/>
    <x v="22656"/>
  </r>
  <r>
    <x v="3"/>
    <x v="0"/>
    <x v="1"/>
    <s v="Bussleton"/>
    <x v="3"/>
    <n v="6280"/>
    <x v="0"/>
    <x v="18"/>
    <x v="9"/>
    <s v="Elizabeth Gentry"/>
    <x v="22657"/>
  </r>
  <r>
    <x v="3"/>
    <x v="0"/>
    <x v="1"/>
    <s v="Bussleton"/>
    <x v="3"/>
    <n v="6280"/>
    <x v="0"/>
    <x v="18"/>
    <x v="4"/>
    <s v="Maggie Mayer"/>
    <x v="22658"/>
  </r>
  <r>
    <x v="3"/>
    <x v="0"/>
    <x v="1"/>
    <s v="Bussleton"/>
    <x v="3"/>
    <n v="6280"/>
    <x v="0"/>
    <x v="18"/>
    <x v="6"/>
    <s v="Bruce Curran"/>
    <x v="22659"/>
  </r>
  <r>
    <x v="3"/>
    <x v="0"/>
    <x v="1"/>
    <s v="Bussleton"/>
    <x v="3"/>
    <n v="6280"/>
    <x v="0"/>
    <x v="18"/>
    <x v="3"/>
    <s v="Chris Monroe"/>
    <x v="22660"/>
  </r>
  <r>
    <x v="3"/>
    <x v="0"/>
    <x v="1"/>
    <s v="Bussleton"/>
    <x v="3"/>
    <n v="6280"/>
    <x v="0"/>
    <x v="18"/>
    <x v="1"/>
    <s v="Howard Wright"/>
    <x v="22661"/>
  </r>
  <r>
    <x v="3"/>
    <x v="0"/>
    <x v="1"/>
    <s v="Bussleton"/>
    <x v="3"/>
    <n v="6280"/>
    <x v="0"/>
    <x v="18"/>
    <x v="2"/>
    <s v="Amy Buchanan"/>
    <x v="22662"/>
  </r>
  <r>
    <x v="3"/>
    <x v="0"/>
    <x v="1"/>
    <s v="Bussleton"/>
    <x v="3"/>
    <n v="6280"/>
    <x v="0"/>
    <x v="18"/>
    <x v="7"/>
    <s v="Ella Hickman"/>
    <x v="2582"/>
  </r>
  <r>
    <x v="3"/>
    <x v="0"/>
    <x v="1"/>
    <s v="Bussleton"/>
    <x v="3"/>
    <n v="6280"/>
    <x v="0"/>
    <x v="18"/>
    <x v="5"/>
    <s v="Richard Carr"/>
    <x v="22663"/>
  </r>
  <r>
    <x v="3"/>
    <x v="0"/>
    <x v="1"/>
    <s v="Bussleton"/>
    <x v="3"/>
    <n v="6280"/>
    <x v="0"/>
    <x v="18"/>
    <x v="4"/>
    <s v="Maggie Mayer"/>
    <x v="22664"/>
  </r>
  <r>
    <x v="3"/>
    <x v="0"/>
    <x v="1"/>
    <s v="Bussleton"/>
    <x v="3"/>
    <n v="6280"/>
    <x v="0"/>
    <x v="18"/>
    <x v="1"/>
    <s v="Howard Wright"/>
    <x v="22665"/>
  </r>
  <r>
    <x v="3"/>
    <x v="0"/>
    <x v="1"/>
    <s v="Bussleton"/>
    <x v="3"/>
    <n v="6280"/>
    <x v="0"/>
    <x v="18"/>
    <x v="9"/>
    <s v="Elizabeth Gentry"/>
    <x v="22666"/>
  </r>
  <r>
    <x v="3"/>
    <x v="0"/>
    <x v="1"/>
    <s v="Bussleton"/>
    <x v="3"/>
    <n v="6280"/>
    <x v="0"/>
    <x v="18"/>
    <x v="1"/>
    <s v="Howard Wright"/>
    <x v="22667"/>
  </r>
  <r>
    <x v="3"/>
    <x v="0"/>
    <x v="1"/>
    <s v="Bussleton"/>
    <x v="3"/>
    <n v="6280"/>
    <x v="0"/>
    <x v="18"/>
    <x v="9"/>
    <s v="Elizabeth Gentry"/>
    <x v="22668"/>
  </r>
  <r>
    <x v="3"/>
    <x v="0"/>
    <x v="1"/>
    <s v="Bussleton"/>
    <x v="3"/>
    <n v="6280"/>
    <x v="0"/>
    <x v="18"/>
    <x v="5"/>
    <s v="Richard Carr"/>
    <x v="22669"/>
  </r>
  <r>
    <x v="3"/>
    <x v="0"/>
    <x v="1"/>
    <s v="Bussleton"/>
    <x v="3"/>
    <n v="6280"/>
    <x v="0"/>
    <x v="18"/>
    <x v="6"/>
    <s v="Bruce Curran"/>
    <x v="22670"/>
  </r>
  <r>
    <x v="3"/>
    <x v="0"/>
    <x v="1"/>
    <s v="Bussleton"/>
    <x v="3"/>
    <n v="6280"/>
    <x v="0"/>
    <x v="18"/>
    <x v="5"/>
    <s v="Richard Carr"/>
    <x v="22671"/>
  </r>
  <r>
    <x v="3"/>
    <x v="0"/>
    <x v="1"/>
    <s v="Bussleton"/>
    <x v="3"/>
    <n v="6280"/>
    <x v="0"/>
    <x v="18"/>
    <x v="2"/>
    <s v="Amy Buchanan"/>
    <x v="22672"/>
  </r>
  <r>
    <x v="3"/>
    <x v="0"/>
    <x v="1"/>
    <s v="Bussleton"/>
    <x v="3"/>
    <n v="6280"/>
    <x v="0"/>
    <x v="18"/>
    <x v="0"/>
    <s v="Chester George"/>
    <x v="22673"/>
  </r>
  <r>
    <x v="3"/>
    <x v="0"/>
    <x v="1"/>
    <s v="Underwood"/>
    <x v="2"/>
    <n v="4119"/>
    <x v="0"/>
    <x v="15"/>
    <x v="7"/>
    <s v="Ella Hickman"/>
    <x v="5057"/>
  </r>
  <r>
    <x v="3"/>
    <x v="0"/>
    <x v="1"/>
    <s v="Underwood"/>
    <x v="2"/>
    <n v="4119"/>
    <x v="0"/>
    <x v="15"/>
    <x v="2"/>
    <s v="Amy Buchanan"/>
    <x v="369"/>
  </r>
  <r>
    <x v="3"/>
    <x v="0"/>
    <x v="1"/>
    <s v="Underwood"/>
    <x v="2"/>
    <n v="4119"/>
    <x v="0"/>
    <x v="15"/>
    <x v="2"/>
    <s v="Amy Buchanan"/>
    <x v="168"/>
  </r>
  <r>
    <x v="3"/>
    <x v="0"/>
    <x v="1"/>
    <s v="Underwood"/>
    <x v="2"/>
    <n v="4119"/>
    <x v="0"/>
    <x v="15"/>
    <x v="1"/>
    <s v="Howard Wright"/>
    <x v="2"/>
  </r>
  <r>
    <x v="3"/>
    <x v="0"/>
    <x v="1"/>
    <s v="Underwood"/>
    <x v="2"/>
    <n v="4119"/>
    <x v="0"/>
    <x v="15"/>
    <x v="2"/>
    <s v="Amy Buchanan"/>
    <x v="3801"/>
  </r>
  <r>
    <x v="3"/>
    <x v="0"/>
    <x v="1"/>
    <s v="Underwood"/>
    <x v="2"/>
    <n v="4119"/>
    <x v="0"/>
    <x v="15"/>
    <x v="2"/>
    <s v="Amy Buchanan"/>
    <x v="1686"/>
  </r>
  <r>
    <x v="3"/>
    <x v="0"/>
    <x v="1"/>
    <s v="Underwood"/>
    <x v="2"/>
    <n v="4119"/>
    <x v="0"/>
    <x v="15"/>
    <x v="2"/>
    <s v="Amy Buchanan"/>
    <x v="5"/>
  </r>
  <r>
    <x v="3"/>
    <x v="0"/>
    <x v="1"/>
    <s v="Underwood"/>
    <x v="2"/>
    <n v="4119"/>
    <x v="0"/>
    <x v="15"/>
    <x v="4"/>
    <s v="Maggie Mayer"/>
    <x v="223"/>
  </r>
  <r>
    <x v="3"/>
    <x v="0"/>
    <x v="1"/>
    <s v="Underwood"/>
    <x v="2"/>
    <n v="4119"/>
    <x v="0"/>
    <x v="15"/>
    <x v="0"/>
    <s v="Chester George"/>
    <x v="400"/>
  </r>
  <r>
    <x v="3"/>
    <x v="0"/>
    <x v="1"/>
    <s v="Underwood"/>
    <x v="2"/>
    <n v="4119"/>
    <x v="0"/>
    <x v="15"/>
    <x v="9"/>
    <s v="Elizabeth Gentry"/>
    <x v="226"/>
  </r>
  <r>
    <x v="3"/>
    <x v="0"/>
    <x v="1"/>
    <s v="Underwood"/>
    <x v="2"/>
    <n v="4119"/>
    <x v="0"/>
    <x v="15"/>
    <x v="9"/>
    <s v="Elizabeth Gentry"/>
    <x v="22674"/>
  </r>
  <r>
    <x v="3"/>
    <x v="0"/>
    <x v="1"/>
    <s v="Underwood"/>
    <x v="2"/>
    <n v="4119"/>
    <x v="0"/>
    <x v="15"/>
    <x v="0"/>
    <s v="Chester George"/>
    <x v="1510"/>
  </r>
  <r>
    <x v="3"/>
    <x v="0"/>
    <x v="1"/>
    <s v="Underwood"/>
    <x v="2"/>
    <n v="4119"/>
    <x v="0"/>
    <x v="15"/>
    <x v="3"/>
    <s v="Chris Monroe"/>
    <x v="22675"/>
  </r>
  <r>
    <x v="3"/>
    <x v="0"/>
    <x v="1"/>
    <s v="Underwood"/>
    <x v="2"/>
    <n v="4119"/>
    <x v="0"/>
    <x v="15"/>
    <x v="9"/>
    <s v="Elizabeth Gentry"/>
    <x v="2632"/>
  </r>
  <r>
    <x v="3"/>
    <x v="0"/>
    <x v="1"/>
    <s v="Underwood"/>
    <x v="2"/>
    <n v="4119"/>
    <x v="0"/>
    <x v="15"/>
    <x v="4"/>
    <s v="Maggie Mayer"/>
    <x v="3803"/>
  </r>
  <r>
    <x v="3"/>
    <x v="0"/>
    <x v="1"/>
    <s v="Underwood"/>
    <x v="2"/>
    <n v="4119"/>
    <x v="0"/>
    <x v="15"/>
    <x v="6"/>
    <s v="Bruce Curran"/>
    <x v="1752"/>
  </r>
  <r>
    <x v="3"/>
    <x v="0"/>
    <x v="1"/>
    <s v="Underwood"/>
    <x v="2"/>
    <n v="4119"/>
    <x v="0"/>
    <x v="15"/>
    <x v="0"/>
    <s v="Chester George"/>
    <x v="22676"/>
  </r>
  <r>
    <x v="3"/>
    <x v="0"/>
    <x v="1"/>
    <s v="Underwood"/>
    <x v="2"/>
    <n v="4119"/>
    <x v="0"/>
    <x v="15"/>
    <x v="9"/>
    <s v="Elizabeth Gentry"/>
    <x v="22677"/>
  </r>
  <r>
    <x v="3"/>
    <x v="0"/>
    <x v="1"/>
    <s v="Underwood"/>
    <x v="2"/>
    <n v="4119"/>
    <x v="0"/>
    <x v="15"/>
    <x v="7"/>
    <s v="Ella Hickman"/>
    <x v="948"/>
  </r>
  <r>
    <x v="3"/>
    <x v="0"/>
    <x v="1"/>
    <s v="Underwood"/>
    <x v="2"/>
    <n v="4119"/>
    <x v="0"/>
    <x v="15"/>
    <x v="0"/>
    <s v="Chester George"/>
    <x v="5419"/>
  </r>
  <r>
    <x v="3"/>
    <x v="0"/>
    <x v="1"/>
    <s v="Underwood"/>
    <x v="2"/>
    <n v="4119"/>
    <x v="0"/>
    <x v="15"/>
    <x v="6"/>
    <s v="Bruce Curran"/>
    <x v="10120"/>
  </r>
  <r>
    <x v="3"/>
    <x v="0"/>
    <x v="1"/>
    <s v="Underwood"/>
    <x v="2"/>
    <n v="4119"/>
    <x v="0"/>
    <x v="15"/>
    <x v="3"/>
    <s v="Chris Monroe"/>
    <x v="22678"/>
  </r>
  <r>
    <x v="3"/>
    <x v="0"/>
    <x v="1"/>
    <s v="Underwood"/>
    <x v="2"/>
    <n v="4119"/>
    <x v="0"/>
    <x v="15"/>
    <x v="3"/>
    <s v="Chris Monroe"/>
    <x v="22679"/>
  </r>
  <r>
    <x v="3"/>
    <x v="0"/>
    <x v="1"/>
    <s v="Underwood"/>
    <x v="2"/>
    <n v="4119"/>
    <x v="0"/>
    <x v="15"/>
    <x v="2"/>
    <s v="Amy Buchanan"/>
    <x v="22680"/>
  </r>
  <r>
    <x v="3"/>
    <x v="0"/>
    <x v="1"/>
    <s v="Underwood"/>
    <x v="2"/>
    <n v="4119"/>
    <x v="0"/>
    <x v="15"/>
    <x v="5"/>
    <s v="Richard Carr"/>
    <x v="10600"/>
  </r>
  <r>
    <x v="3"/>
    <x v="0"/>
    <x v="1"/>
    <s v="Underwood"/>
    <x v="2"/>
    <n v="4119"/>
    <x v="0"/>
    <x v="15"/>
    <x v="9"/>
    <s v="Elizabeth Gentry"/>
    <x v="22681"/>
  </r>
  <r>
    <x v="3"/>
    <x v="0"/>
    <x v="1"/>
    <s v="Underwood"/>
    <x v="2"/>
    <n v="4119"/>
    <x v="0"/>
    <x v="15"/>
    <x v="2"/>
    <s v="Amy Buchanan"/>
    <x v="22682"/>
  </r>
  <r>
    <x v="3"/>
    <x v="0"/>
    <x v="1"/>
    <s v="Underwood"/>
    <x v="2"/>
    <n v="4119"/>
    <x v="0"/>
    <x v="15"/>
    <x v="2"/>
    <s v="Amy Buchanan"/>
    <x v="20583"/>
  </r>
  <r>
    <x v="3"/>
    <x v="0"/>
    <x v="1"/>
    <s v="Underwood"/>
    <x v="2"/>
    <n v="4119"/>
    <x v="0"/>
    <x v="15"/>
    <x v="5"/>
    <s v="Richard Carr"/>
    <x v="22683"/>
  </r>
  <r>
    <x v="3"/>
    <x v="0"/>
    <x v="1"/>
    <s v="Underwood"/>
    <x v="2"/>
    <n v="4119"/>
    <x v="0"/>
    <x v="15"/>
    <x v="2"/>
    <s v="Amy Buchanan"/>
    <x v="22684"/>
  </r>
  <r>
    <x v="3"/>
    <x v="0"/>
    <x v="1"/>
    <s v="Underwood"/>
    <x v="2"/>
    <n v="4119"/>
    <x v="0"/>
    <x v="15"/>
    <x v="4"/>
    <s v="Maggie Mayer"/>
    <x v="22685"/>
  </r>
  <r>
    <x v="3"/>
    <x v="0"/>
    <x v="1"/>
    <s v="Underwood"/>
    <x v="2"/>
    <n v="4119"/>
    <x v="0"/>
    <x v="15"/>
    <x v="6"/>
    <s v="Bruce Curran"/>
    <x v="12965"/>
  </r>
  <r>
    <x v="3"/>
    <x v="0"/>
    <x v="1"/>
    <s v="Underwood"/>
    <x v="2"/>
    <n v="4119"/>
    <x v="0"/>
    <x v="15"/>
    <x v="6"/>
    <s v="Bruce Curran"/>
    <x v="22686"/>
  </r>
  <r>
    <x v="3"/>
    <x v="0"/>
    <x v="1"/>
    <s v="Underwood"/>
    <x v="2"/>
    <n v="4119"/>
    <x v="0"/>
    <x v="15"/>
    <x v="1"/>
    <s v="Howard Wright"/>
    <x v="22687"/>
  </r>
  <r>
    <x v="3"/>
    <x v="0"/>
    <x v="1"/>
    <s v="Underwood"/>
    <x v="2"/>
    <n v="4119"/>
    <x v="0"/>
    <x v="15"/>
    <x v="8"/>
    <s v="Sara Ferrell"/>
    <x v="22688"/>
  </r>
  <r>
    <x v="3"/>
    <x v="0"/>
    <x v="1"/>
    <s v="Underwood"/>
    <x v="2"/>
    <n v="4119"/>
    <x v="0"/>
    <x v="15"/>
    <x v="9"/>
    <s v="Elizabeth Gentry"/>
    <x v="22689"/>
  </r>
  <r>
    <x v="3"/>
    <x v="0"/>
    <x v="1"/>
    <s v="Underwood"/>
    <x v="2"/>
    <n v="4119"/>
    <x v="0"/>
    <x v="15"/>
    <x v="8"/>
    <s v="Sara Ferrell"/>
    <x v="22690"/>
  </r>
  <r>
    <x v="3"/>
    <x v="0"/>
    <x v="1"/>
    <s v="Underwood"/>
    <x v="2"/>
    <n v="4119"/>
    <x v="0"/>
    <x v="15"/>
    <x v="8"/>
    <s v="Sara Ferrell"/>
    <x v="22691"/>
  </r>
  <r>
    <x v="3"/>
    <x v="0"/>
    <x v="1"/>
    <s v="Underwood"/>
    <x v="2"/>
    <n v="4119"/>
    <x v="0"/>
    <x v="15"/>
    <x v="0"/>
    <s v="Chester George"/>
    <x v="22692"/>
  </r>
  <r>
    <x v="3"/>
    <x v="0"/>
    <x v="1"/>
    <s v="Underwood"/>
    <x v="2"/>
    <n v="4119"/>
    <x v="0"/>
    <x v="15"/>
    <x v="3"/>
    <s v="Chris Monroe"/>
    <x v="22693"/>
  </r>
  <r>
    <x v="3"/>
    <x v="0"/>
    <x v="1"/>
    <s v="Underwood"/>
    <x v="2"/>
    <n v="4119"/>
    <x v="0"/>
    <x v="15"/>
    <x v="9"/>
    <s v="Elizabeth Gentry"/>
    <x v="22694"/>
  </r>
  <r>
    <x v="3"/>
    <x v="0"/>
    <x v="1"/>
    <s v="Underwood"/>
    <x v="2"/>
    <n v="4119"/>
    <x v="0"/>
    <x v="15"/>
    <x v="8"/>
    <s v="Sara Ferrell"/>
    <x v="22695"/>
  </r>
  <r>
    <x v="3"/>
    <x v="0"/>
    <x v="1"/>
    <s v="Underwood"/>
    <x v="2"/>
    <n v="4119"/>
    <x v="0"/>
    <x v="15"/>
    <x v="6"/>
    <s v="Bruce Curran"/>
    <x v="22696"/>
  </r>
  <r>
    <x v="3"/>
    <x v="0"/>
    <x v="1"/>
    <s v="Underwood"/>
    <x v="2"/>
    <n v="4119"/>
    <x v="0"/>
    <x v="15"/>
    <x v="7"/>
    <s v="Ella Hickman"/>
    <x v="22697"/>
  </r>
  <r>
    <x v="3"/>
    <x v="0"/>
    <x v="1"/>
    <s v="Underwood"/>
    <x v="2"/>
    <n v="4119"/>
    <x v="0"/>
    <x v="15"/>
    <x v="4"/>
    <s v="Maggie Mayer"/>
    <x v="22698"/>
  </r>
  <r>
    <x v="3"/>
    <x v="0"/>
    <x v="1"/>
    <s v="Underwood"/>
    <x v="2"/>
    <n v="4119"/>
    <x v="0"/>
    <x v="15"/>
    <x v="4"/>
    <s v="Maggie Mayer"/>
    <x v="22699"/>
  </r>
  <r>
    <x v="3"/>
    <x v="0"/>
    <x v="1"/>
    <s v="Underwood"/>
    <x v="2"/>
    <n v="4119"/>
    <x v="0"/>
    <x v="15"/>
    <x v="6"/>
    <s v="Bruce Curran"/>
    <x v="22700"/>
  </r>
  <r>
    <x v="3"/>
    <x v="0"/>
    <x v="1"/>
    <s v="Underwood"/>
    <x v="2"/>
    <n v="4119"/>
    <x v="0"/>
    <x v="15"/>
    <x v="2"/>
    <s v="Amy Buchanan"/>
    <x v="22701"/>
  </r>
  <r>
    <x v="3"/>
    <x v="0"/>
    <x v="1"/>
    <s v="Underwood"/>
    <x v="2"/>
    <n v="4119"/>
    <x v="0"/>
    <x v="15"/>
    <x v="1"/>
    <s v="Howard Wright"/>
    <x v="22702"/>
  </r>
  <r>
    <x v="3"/>
    <x v="0"/>
    <x v="1"/>
    <s v="Underwood"/>
    <x v="2"/>
    <n v="4119"/>
    <x v="0"/>
    <x v="15"/>
    <x v="9"/>
    <s v="Elizabeth Gentry"/>
    <x v="22703"/>
  </r>
  <r>
    <x v="3"/>
    <x v="0"/>
    <x v="1"/>
    <s v="Underwood"/>
    <x v="2"/>
    <n v="4119"/>
    <x v="0"/>
    <x v="15"/>
    <x v="1"/>
    <s v="Howard Wright"/>
    <x v="22704"/>
  </r>
  <r>
    <x v="3"/>
    <x v="0"/>
    <x v="1"/>
    <s v="Underwood"/>
    <x v="2"/>
    <n v="4119"/>
    <x v="0"/>
    <x v="15"/>
    <x v="5"/>
    <s v="Richard Carr"/>
    <x v="22705"/>
  </r>
  <r>
    <x v="3"/>
    <x v="0"/>
    <x v="1"/>
    <s v="Underwood"/>
    <x v="2"/>
    <n v="4119"/>
    <x v="0"/>
    <x v="15"/>
    <x v="9"/>
    <s v="Elizabeth Gentry"/>
    <x v="22706"/>
  </r>
  <r>
    <x v="3"/>
    <x v="0"/>
    <x v="1"/>
    <s v="Underwood"/>
    <x v="2"/>
    <n v="4119"/>
    <x v="0"/>
    <x v="15"/>
    <x v="1"/>
    <s v="Howard Wright"/>
    <x v="22707"/>
  </r>
  <r>
    <x v="3"/>
    <x v="0"/>
    <x v="1"/>
    <s v="Underwood"/>
    <x v="2"/>
    <n v="4119"/>
    <x v="0"/>
    <x v="15"/>
    <x v="5"/>
    <s v="Richard Carr"/>
    <x v="22708"/>
  </r>
  <r>
    <x v="3"/>
    <x v="0"/>
    <x v="1"/>
    <s v="Underwood"/>
    <x v="2"/>
    <n v="4119"/>
    <x v="0"/>
    <x v="15"/>
    <x v="0"/>
    <s v="Chester George"/>
    <x v="22709"/>
  </r>
  <r>
    <x v="3"/>
    <x v="0"/>
    <x v="1"/>
    <s v="Underwood"/>
    <x v="2"/>
    <n v="4119"/>
    <x v="0"/>
    <x v="15"/>
    <x v="2"/>
    <s v="Amy Buchanan"/>
    <x v="22710"/>
  </r>
  <r>
    <x v="3"/>
    <x v="0"/>
    <x v="1"/>
    <s v="Underwood"/>
    <x v="2"/>
    <n v="4119"/>
    <x v="0"/>
    <x v="15"/>
    <x v="6"/>
    <s v="Bruce Curran"/>
    <x v="22711"/>
  </r>
  <r>
    <x v="3"/>
    <x v="0"/>
    <x v="1"/>
    <s v="Underwood"/>
    <x v="2"/>
    <n v="4119"/>
    <x v="0"/>
    <x v="15"/>
    <x v="5"/>
    <s v="Richard Carr"/>
    <x v="22712"/>
  </r>
  <r>
    <x v="3"/>
    <x v="0"/>
    <x v="1"/>
    <s v="Wagga Wagga"/>
    <x v="0"/>
    <n v="2650"/>
    <x v="0"/>
    <x v="16"/>
    <x v="0"/>
    <s v="Chester George"/>
    <x v="22713"/>
  </r>
  <r>
    <x v="3"/>
    <x v="0"/>
    <x v="1"/>
    <s v="Wagga Wagga"/>
    <x v="0"/>
    <n v="2650"/>
    <x v="0"/>
    <x v="16"/>
    <x v="0"/>
    <s v="Chester George"/>
    <x v="12631"/>
  </r>
  <r>
    <x v="3"/>
    <x v="0"/>
    <x v="1"/>
    <s v="Wagga Wagga"/>
    <x v="0"/>
    <n v="2650"/>
    <x v="0"/>
    <x v="16"/>
    <x v="9"/>
    <s v="Elizabeth Gentry"/>
    <x v="168"/>
  </r>
  <r>
    <x v="3"/>
    <x v="0"/>
    <x v="1"/>
    <s v="Wagga Wagga"/>
    <x v="0"/>
    <n v="2650"/>
    <x v="0"/>
    <x v="16"/>
    <x v="4"/>
    <s v="Maggie Mayer"/>
    <x v="2542"/>
  </r>
  <r>
    <x v="3"/>
    <x v="0"/>
    <x v="1"/>
    <s v="Wagga Wagga"/>
    <x v="0"/>
    <n v="2650"/>
    <x v="0"/>
    <x v="16"/>
    <x v="9"/>
    <s v="Elizabeth Gentry"/>
    <x v="2"/>
  </r>
  <r>
    <x v="3"/>
    <x v="0"/>
    <x v="1"/>
    <s v="Wagga Wagga"/>
    <x v="0"/>
    <n v="2650"/>
    <x v="0"/>
    <x v="16"/>
    <x v="4"/>
    <s v="Maggie Mayer"/>
    <x v="1659"/>
  </r>
  <r>
    <x v="3"/>
    <x v="0"/>
    <x v="1"/>
    <s v="Wagga Wagga"/>
    <x v="0"/>
    <n v="2650"/>
    <x v="0"/>
    <x v="16"/>
    <x v="6"/>
    <s v="Bruce Curran"/>
    <x v="224"/>
  </r>
  <r>
    <x v="3"/>
    <x v="0"/>
    <x v="1"/>
    <s v="Wagga Wagga"/>
    <x v="0"/>
    <n v="2650"/>
    <x v="0"/>
    <x v="16"/>
    <x v="7"/>
    <s v="Ella Hickman"/>
    <x v="22714"/>
  </r>
  <r>
    <x v="3"/>
    <x v="0"/>
    <x v="1"/>
    <s v="Wagga Wagga"/>
    <x v="0"/>
    <n v="2650"/>
    <x v="0"/>
    <x v="16"/>
    <x v="7"/>
    <s v="Ella Hickman"/>
    <x v="6021"/>
  </r>
  <r>
    <x v="3"/>
    <x v="0"/>
    <x v="1"/>
    <s v="Wagga Wagga"/>
    <x v="0"/>
    <n v="2650"/>
    <x v="0"/>
    <x v="16"/>
    <x v="0"/>
    <s v="Chester George"/>
    <x v="1611"/>
  </r>
  <r>
    <x v="3"/>
    <x v="0"/>
    <x v="1"/>
    <s v="Wagga Wagga"/>
    <x v="0"/>
    <n v="2650"/>
    <x v="0"/>
    <x v="16"/>
    <x v="5"/>
    <s v="Richard Carr"/>
    <x v="68"/>
  </r>
  <r>
    <x v="3"/>
    <x v="0"/>
    <x v="1"/>
    <s v="Wagga Wagga"/>
    <x v="0"/>
    <n v="2650"/>
    <x v="0"/>
    <x v="16"/>
    <x v="6"/>
    <s v="Bruce Curran"/>
    <x v="1858"/>
  </r>
  <r>
    <x v="3"/>
    <x v="0"/>
    <x v="1"/>
    <s v="Wagga Wagga"/>
    <x v="0"/>
    <n v="2650"/>
    <x v="0"/>
    <x v="16"/>
    <x v="5"/>
    <s v="Richard Carr"/>
    <x v="202"/>
  </r>
  <r>
    <x v="3"/>
    <x v="0"/>
    <x v="1"/>
    <s v="Wagga Wagga"/>
    <x v="0"/>
    <n v="2650"/>
    <x v="0"/>
    <x v="16"/>
    <x v="6"/>
    <s v="Bruce Curran"/>
    <x v="1590"/>
  </r>
  <r>
    <x v="3"/>
    <x v="0"/>
    <x v="1"/>
    <s v="Wagga Wagga"/>
    <x v="0"/>
    <n v="2650"/>
    <x v="0"/>
    <x v="16"/>
    <x v="9"/>
    <s v="Elizabeth Gentry"/>
    <x v="22715"/>
  </r>
  <r>
    <x v="3"/>
    <x v="0"/>
    <x v="1"/>
    <s v="Wagga Wagga"/>
    <x v="0"/>
    <n v="2650"/>
    <x v="0"/>
    <x v="16"/>
    <x v="0"/>
    <s v="Chester George"/>
    <x v="22716"/>
  </r>
  <r>
    <x v="3"/>
    <x v="0"/>
    <x v="1"/>
    <s v="Wagga Wagga"/>
    <x v="0"/>
    <n v="2650"/>
    <x v="0"/>
    <x v="16"/>
    <x v="9"/>
    <s v="Elizabeth Gentry"/>
    <x v="22717"/>
  </r>
  <r>
    <x v="3"/>
    <x v="0"/>
    <x v="1"/>
    <s v="Wagga Wagga"/>
    <x v="0"/>
    <n v="2650"/>
    <x v="0"/>
    <x v="16"/>
    <x v="3"/>
    <s v="Chris Monroe"/>
    <x v="22718"/>
  </r>
  <r>
    <x v="3"/>
    <x v="0"/>
    <x v="1"/>
    <s v="Wagga Wagga"/>
    <x v="0"/>
    <n v="2650"/>
    <x v="0"/>
    <x v="16"/>
    <x v="2"/>
    <s v="Amy Buchanan"/>
    <x v="22719"/>
  </r>
  <r>
    <x v="3"/>
    <x v="0"/>
    <x v="1"/>
    <s v="Wagga Wagga"/>
    <x v="0"/>
    <n v="2650"/>
    <x v="0"/>
    <x v="16"/>
    <x v="2"/>
    <s v="Amy Buchanan"/>
    <x v="4469"/>
  </r>
  <r>
    <x v="3"/>
    <x v="0"/>
    <x v="1"/>
    <s v="Wagga Wagga"/>
    <x v="0"/>
    <n v="2650"/>
    <x v="0"/>
    <x v="16"/>
    <x v="2"/>
    <s v="Amy Buchanan"/>
    <x v="1055"/>
  </r>
  <r>
    <x v="3"/>
    <x v="0"/>
    <x v="1"/>
    <s v="Wagga Wagga"/>
    <x v="0"/>
    <n v="2650"/>
    <x v="0"/>
    <x v="16"/>
    <x v="0"/>
    <s v="Chester George"/>
    <x v="3240"/>
  </r>
  <r>
    <x v="3"/>
    <x v="0"/>
    <x v="1"/>
    <s v="Wagga Wagga"/>
    <x v="0"/>
    <n v="2650"/>
    <x v="0"/>
    <x v="16"/>
    <x v="4"/>
    <s v="Maggie Mayer"/>
    <x v="22720"/>
  </r>
  <r>
    <x v="3"/>
    <x v="0"/>
    <x v="1"/>
    <s v="Wagga Wagga"/>
    <x v="0"/>
    <n v="2650"/>
    <x v="0"/>
    <x v="16"/>
    <x v="6"/>
    <s v="Bruce Curran"/>
    <x v="21835"/>
  </r>
  <r>
    <x v="3"/>
    <x v="0"/>
    <x v="1"/>
    <s v="Wagga Wagga"/>
    <x v="0"/>
    <n v="2650"/>
    <x v="0"/>
    <x v="16"/>
    <x v="9"/>
    <s v="Elizabeth Gentry"/>
    <x v="18088"/>
  </r>
  <r>
    <x v="3"/>
    <x v="0"/>
    <x v="1"/>
    <s v="Wagga Wagga"/>
    <x v="0"/>
    <n v="2650"/>
    <x v="0"/>
    <x v="16"/>
    <x v="2"/>
    <s v="Amy Buchanan"/>
    <x v="6814"/>
  </r>
  <r>
    <x v="3"/>
    <x v="0"/>
    <x v="1"/>
    <s v="Wagga Wagga"/>
    <x v="0"/>
    <n v="2650"/>
    <x v="0"/>
    <x v="16"/>
    <x v="2"/>
    <s v="Amy Buchanan"/>
    <x v="22721"/>
  </r>
  <r>
    <x v="3"/>
    <x v="0"/>
    <x v="1"/>
    <s v="Wagga Wagga"/>
    <x v="0"/>
    <n v="2650"/>
    <x v="0"/>
    <x v="16"/>
    <x v="5"/>
    <s v="Richard Carr"/>
    <x v="22722"/>
  </r>
  <r>
    <x v="3"/>
    <x v="0"/>
    <x v="1"/>
    <s v="Wagga Wagga"/>
    <x v="0"/>
    <n v="2650"/>
    <x v="0"/>
    <x v="16"/>
    <x v="6"/>
    <s v="Bruce Curran"/>
    <x v="22723"/>
  </r>
  <r>
    <x v="3"/>
    <x v="0"/>
    <x v="1"/>
    <s v="Wagga Wagga"/>
    <x v="0"/>
    <n v="2650"/>
    <x v="0"/>
    <x v="16"/>
    <x v="0"/>
    <s v="Chester George"/>
    <x v="22724"/>
  </r>
  <r>
    <x v="3"/>
    <x v="0"/>
    <x v="1"/>
    <s v="Wagga Wagga"/>
    <x v="0"/>
    <n v="2650"/>
    <x v="0"/>
    <x v="16"/>
    <x v="6"/>
    <s v="Bruce Curran"/>
    <x v="22725"/>
  </r>
  <r>
    <x v="3"/>
    <x v="0"/>
    <x v="1"/>
    <s v="Wagga Wagga"/>
    <x v="0"/>
    <n v="2650"/>
    <x v="0"/>
    <x v="16"/>
    <x v="3"/>
    <s v="Chris Monroe"/>
    <x v="22726"/>
  </r>
  <r>
    <x v="3"/>
    <x v="0"/>
    <x v="1"/>
    <s v="Wagga Wagga"/>
    <x v="0"/>
    <n v="2650"/>
    <x v="0"/>
    <x v="16"/>
    <x v="8"/>
    <s v="Sara Ferrell"/>
    <x v="22727"/>
  </r>
  <r>
    <x v="3"/>
    <x v="0"/>
    <x v="1"/>
    <s v="Wagga Wagga"/>
    <x v="0"/>
    <n v="2650"/>
    <x v="0"/>
    <x v="16"/>
    <x v="6"/>
    <s v="Bruce Curran"/>
    <x v="22728"/>
  </r>
  <r>
    <x v="3"/>
    <x v="0"/>
    <x v="1"/>
    <s v="Wagga Wagga"/>
    <x v="0"/>
    <n v="2650"/>
    <x v="0"/>
    <x v="16"/>
    <x v="1"/>
    <s v="Howard Wright"/>
    <x v="22729"/>
  </r>
  <r>
    <x v="3"/>
    <x v="0"/>
    <x v="1"/>
    <s v="Wagga Wagga"/>
    <x v="0"/>
    <n v="2650"/>
    <x v="0"/>
    <x v="16"/>
    <x v="9"/>
    <s v="Elizabeth Gentry"/>
    <x v="22730"/>
  </r>
  <r>
    <x v="3"/>
    <x v="0"/>
    <x v="1"/>
    <s v="Wagga Wagga"/>
    <x v="0"/>
    <n v="2650"/>
    <x v="0"/>
    <x v="16"/>
    <x v="8"/>
    <s v="Sara Ferrell"/>
    <x v="22731"/>
  </r>
  <r>
    <x v="3"/>
    <x v="0"/>
    <x v="1"/>
    <s v="Wagga Wagga"/>
    <x v="0"/>
    <n v="2650"/>
    <x v="0"/>
    <x v="16"/>
    <x v="6"/>
    <s v="Bruce Curran"/>
    <x v="22732"/>
  </r>
  <r>
    <x v="3"/>
    <x v="0"/>
    <x v="1"/>
    <s v="Wagga Wagga"/>
    <x v="0"/>
    <n v="2650"/>
    <x v="0"/>
    <x v="16"/>
    <x v="1"/>
    <s v="Howard Wright"/>
    <x v="22733"/>
  </r>
  <r>
    <x v="3"/>
    <x v="0"/>
    <x v="1"/>
    <s v="Wagga Wagga"/>
    <x v="0"/>
    <n v="2650"/>
    <x v="0"/>
    <x v="16"/>
    <x v="9"/>
    <s v="Elizabeth Gentry"/>
    <x v="22734"/>
  </r>
  <r>
    <x v="3"/>
    <x v="0"/>
    <x v="1"/>
    <s v="Wagga Wagga"/>
    <x v="0"/>
    <n v="2650"/>
    <x v="0"/>
    <x v="16"/>
    <x v="2"/>
    <s v="Amy Buchanan"/>
    <x v="22735"/>
  </r>
  <r>
    <x v="3"/>
    <x v="0"/>
    <x v="1"/>
    <s v="Wagga Wagga"/>
    <x v="0"/>
    <n v="2650"/>
    <x v="0"/>
    <x v="16"/>
    <x v="9"/>
    <s v="Elizabeth Gentry"/>
    <x v="22736"/>
  </r>
  <r>
    <x v="3"/>
    <x v="0"/>
    <x v="1"/>
    <s v="Wagga Wagga"/>
    <x v="0"/>
    <n v="2650"/>
    <x v="0"/>
    <x v="16"/>
    <x v="1"/>
    <s v="Howard Wright"/>
    <x v="17700"/>
  </r>
  <r>
    <x v="3"/>
    <x v="0"/>
    <x v="1"/>
    <s v="Wagga Wagga"/>
    <x v="0"/>
    <n v="2650"/>
    <x v="0"/>
    <x v="16"/>
    <x v="4"/>
    <s v="Maggie Mayer"/>
    <x v="22737"/>
  </r>
  <r>
    <x v="3"/>
    <x v="0"/>
    <x v="1"/>
    <s v="Wagga Wagga"/>
    <x v="0"/>
    <n v="2650"/>
    <x v="0"/>
    <x v="16"/>
    <x v="2"/>
    <s v="Amy Buchanan"/>
    <x v="22738"/>
  </r>
  <r>
    <x v="3"/>
    <x v="0"/>
    <x v="1"/>
    <s v="Wagga Wagga"/>
    <x v="0"/>
    <n v="2650"/>
    <x v="0"/>
    <x v="16"/>
    <x v="6"/>
    <s v="Bruce Curran"/>
    <x v="22739"/>
  </r>
  <r>
    <x v="3"/>
    <x v="0"/>
    <x v="1"/>
    <s v="Wagga Wagga"/>
    <x v="0"/>
    <n v="2650"/>
    <x v="0"/>
    <x v="16"/>
    <x v="4"/>
    <s v="Maggie Mayer"/>
    <x v="22740"/>
  </r>
  <r>
    <x v="3"/>
    <x v="0"/>
    <x v="1"/>
    <s v="Wagga Wagga"/>
    <x v="0"/>
    <n v="2650"/>
    <x v="0"/>
    <x v="16"/>
    <x v="8"/>
    <s v="Sara Ferrell"/>
    <x v="22741"/>
  </r>
  <r>
    <x v="3"/>
    <x v="0"/>
    <x v="1"/>
    <s v="Wagga Wagga"/>
    <x v="0"/>
    <n v="2650"/>
    <x v="0"/>
    <x v="16"/>
    <x v="3"/>
    <s v="Chris Monroe"/>
    <x v="22742"/>
  </r>
  <r>
    <x v="3"/>
    <x v="0"/>
    <x v="1"/>
    <s v="Wagga Wagga"/>
    <x v="0"/>
    <n v="2650"/>
    <x v="0"/>
    <x v="16"/>
    <x v="7"/>
    <s v="Ella Hickman"/>
    <x v="22743"/>
  </r>
  <r>
    <x v="3"/>
    <x v="0"/>
    <x v="1"/>
    <s v="Wagga Wagga"/>
    <x v="0"/>
    <n v="2650"/>
    <x v="0"/>
    <x v="16"/>
    <x v="9"/>
    <s v="Elizabeth Gentry"/>
    <x v="22744"/>
  </r>
  <r>
    <x v="3"/>
    <x v="0"/>
    <x v="1"/>
    <s v="Wagga Wagga"/>
    <x v="0"/>
    <n v="2650"/>
    <x v="0"/>
    <x v="16"/>
    <x v="5"/>
    <s v="Richard Carr"/>
    <x v="22745"/>
  </r>
  <r>
    <x v="3"/>
    <x v="0"/>
    <x v="1"/>
    <s v="Wagga Wagga"/>
    <x v="0"/>
    <n v="2650"/>
    <x v="0"/>
    <x v="16"/>
    <x v="1"/>
    <s v="Howard Wright"/>
    <x v="22746"/>
  </r>
  <r>
    <x v="3"/>
    <x v="0"/>
    <x v="1"/>
    <s v="Wagga Wagga"/>
    <x v="0"/>
    <n v="2650"/>
    <x v="0"/>
    <x v="16"/>
    <x v="9"/>
    <s v="Elizabeth Gentry"/>
    <x v="22747"/>
  </r>
  <r>
    <x v="3"/>
    <x v="0"/>
    <x v="1"/>
    <s v="Wagga Wagga"/>
    <x v="0"/>
    <n v="2650"/>
    <x v="0"/>
    <x v="16"/>
    <x v="5"/>
    <s v="Richard Carr"/>
    <x v="22748"/>
  </r>
  <r>
    <x v="3"/>
    <x v="0"/>
    <x v="1"/>
    <s v="Wagga Wagga"/>
    <x v="0"/>
    <n v="2650"/>
    <x v="0"/>
    <x v="16"/>
    <x v="5"/>
    <s v="Richard Carr"/>
    <x v="22749"/>
  </r>
  <r>
    <x v="3"/>
    <x v="0"/>
    <x v="1"/>
    <s v="Wagga Wagga"/>
    <x v="0"/>
    <n v="2650"/>
    <x v="0"/>
    <x v="16"/>
    <x v="2"/>
    <s v="Amy Buchanan"/>
    <x v="22750"/>
  </r>
  <r>
    <x v="3"/>
    <x v="0"/>
    <x v="1"/>
    <s v="Wagga Wagga"/>
    <x v="0"/>
    <n v="2650"/>
    <x v="0"/>
    <x v="16"/>
    <x v="0"/>
    <s v="Chester George"/>
    <x v="22751"/>
  </r>
  <r>
    <x v="3"/>
    <x v="0"/>
    <x v="1"/>
    <s v="Wagga Wagga"/>
    <x v="0"/>
    <n v="2650"/>
    <x v="0"/>
    <x v="16"/>
    <x v="6"/>
    <s v="Bruce Curran"/>
    <x v="22752"/>
  </r>
  <r>
    <x v="3"/>
    <x v="0"/>
    <x v="1"/>
    <s v="Alexandria"/>
    <x v="0"/>
    <n v="2015"/>
    <x v="0"/>
    <x v="17"/>
    <x v="9"/>
    <s v="Elizabeth Gentry"/>
    <x v="22311"/>
  </r>
  <r>
    <x v="3"/>
    <x v="0"/>
    <x v="1"/>
    <s v="Alexandria"/>
    <x v="0"/>
    <n v="2015"/>
    <x v="0"/>
    <x v="17"/>
    <x v="2"/>
    <s v="Amy Buchanan"/>
    <x v="461"/>
  </r>
  <r>
    <x v="3"/>
    <x v="0"/>
    <x v="1"/>
    <s v="Alexandria"/>
    <x v="0"/>
    <n v="2015"/>
    <x v="0"/>
    <x v="17"/>
    <x v="4"/>
    <s v="Maggie Mayer"/>
    <x v="22753"/>
  </r>
  <r>
    <x v="3"/>
    <x v="0"/>
    <x v="1"/>
    <s v="Alexandria"/>
    <x v="0"/>
    <n v="2015"/>
    <x v="0"/>
    <x v="17"/>
    <x v="7"/>
    <s v="Ella Hickman"/>
    <x v="2084"/>
  </r>
  <r>
    <x v="3"/>
    <x v="0"/>
    <x v="1"/>
    <s v="Alexandria"/>
    <x v="0"/>
    <n v="2015"/>
    <x v="0"/>
    <x v="17"/>
    <x v="7"/>
    <s v="Ella Hickman"/>
    <x v="1685"/>
  </r>
  <r>
    <x v="3"/>
    <x v="0"/>
    <x v="1"/>
    <s v="Alexandria"/>
    <x v="0"/>
    <n v="2015"/>
    <x v="0"/>
    <x v="17"/>
    <x v="1"/>
    <s v="Howard Wright"/>
    <x v="5"/>
  </r>
  <r>
    <x v="3"/>
    <x v="0"/>
    <x v="1"/>
    <s v="Alexandria"/>
    <x v="0"/>
    <n v="2015"/>
    <x v="0"/>
    <x v="17"/>
    <x v="7"/>
    <s v="Ella Hickman"/>
    <x v="18933"/>
  </r>
  <r>
    <x v="3"/>
    <x v="0"/>
    <x v="1"/>
    <s v="Alexandria"/>
    <x v="0"/>
    <n v="2015"/>
    <x v="0"/>
    <x v="17"/>
    <x v="6"/>
    <s v="Bruce Curran"/>
    <x v="5"/>
  </r>
  <r>
    <x v="3"/>
    <x v="0"/>
    <x v="1"/>
    <s v="Alexandria"/>
    <x v="0"/>
    <n v="2015"/>
    <x v="0"/>
    <x v="17"/>
    <x v="9"/>
    <s v="Elizabeth Gentry"/>
    <x v="1792"/>
  </r>
  <r>
    <x v="3"/>
    <x v="0"/>
    <x v="1"/>
    <s v="Alexandria"/>
    <x v="0"/>
    <n v="2015"/>
    <x v="0"/>
    <x v="17"/>
    <x v="7"/>
    <s v="Ella Hickman"/>
    <x v="20273"/>
  </r>
  <r>
    <x v="3"/>
    <x v="0"/>
    <x v="1"/>
    <s v="Alexandria"/>
    <x v="0"/>
    <n v="2015"/>
    <x v="0"/>
    <x v="17"/>
    <x v="0"/>
    <s v="Chester George"/>
    <x v="227"/>
  </r>
  <r>
    <x v="3"/>
    <x v="0"/>
    <x v="1"/>
    <s v="Alexandria"/>
    <x v="0"/>
    <n v="2015"/>
    <x v="0"/>
    <x v="17"/>
    <x v="8"/>
    <s v="Sara Ferrell"/>
    <x v="3537"/>
  </r>
  <r>
    <x v="3"/>
    <x v="0"/>
    <x v="1"/>
    <s v="Alexandria"/>
    <x v="0"/>
    <n v="2015"/>
    <x v="0"/>
    <x v="17"/>
    <x v="0"/>
    <s v="Chester George"/>
    <x v="402"/>
  </r>
  <r>
    <x v="3"/>
    <x v="0"/>
    <x v="1"/>
    <s v="Alexandria"/>
    <x v="0"/>
    <n v="2015"/>
    <x v="0"/>
    <x v="17"/>
    <x v="5"/>
    <s v="Richard Carr"/>
    <x v="4083"/>
  </r>
  <r>
    <x v="3"/>
    <x v="0"/>
    <x v="1"/>
    <s v="Alexandria"/>
    <x v="0"/>
    <n v="2015"/>
    <x v="0"/>
    <x v="17"/>
    <x v="4"/>
    <s v="Maggie Mayer"/>
    <x v="17041"/>
  </r>
  <r>
    <x v="3"/>
    <x v="0"/>
    <x v="1"/>
    <s v="Alexandria"/>
    <x v="0"/>
    <n v="2015"/>
    <x v="0"/>
    <x v="17"/>
    <x v="3"/>
    <s v="Chris Monroe"/>
    <x v="22540"/>
  </r>
  <r>
    <x v="3"/>
    <x v="0"/>
    <x v="1"/>
    <s v="Alexandria"/>
    <x v="0"/>
    <n v="2015"/>
    <x v="0"/>
    <x v="17"/>
    <x v="0"/>
    <s v="Chester George"/>
    <x v="22754"/>
  </r>
  <r>
    <x v="3"/>
    <x v="0"/>
    <x v="1"/>
    <s v="Alexandria"/>
    <x v="0"/>
    <n v="2015"/>
    <x v="0"/>
    <x v="17"/>
    <x v="0"/>
    <s v="Chester George"/>
    <x v="22755"/>
  </r>
  <r>
    <x v="3"/>
    <x v="0"/>
    <x v="1"/>
    <s v="Alexandria"/>
    <x v="0"/>
    <n v="2015"/>
    <x v="0"/>
    <x v="17"/>
    <x v="9"/>
    <s v="Elizabeth Gentry"/>
    <x v="22756"/>
  </r>
  <r>
    <x v="3"/>
    <x v="0"/>
    <x v="1"/>
    <s v="Alexandria"/>
    <x v="0"/>
    <n v="2015"/>
    <x v="0"/>
    <x v="17"/>
    <x v="9"/>
    <s v="Elizabeth Gentry"/>
    <x v="5938"/>
  </r>
  <r>
    <x v="3"/>
    <x v="0"/>
    <x v="1"/>
    <s v="Alexandria"/>
    <x v="0"/>
    <n v="2015"/>
    <x v="0"/>
    <x v="17"/>
    <x v="9"/>
    <s v="Elizabeth Gentry"/>
    <x v="22757"/>
  </r>
  <r>
    <x v="3"/>
    <x v="0"/>
    <x v="1"/>
    <s v="Alexandria"/>
    <x v="0"/>
    <n v="2015"/>
    <x v="0"/>
    <x v="17"/>
    <x v="2"/>
    <s v="Amy Buchanan"/>
    <x v="17304"/>
  </r>
  <r>
    <x v="3"/>
    <x v="0"/>
    <x v="1"/>
    <s v="Alexandria"/>
    <x v="0"/>
    <n v="2015"/>
    <x v="0"/>
    <x v="17"/>
    <x v="0"/>
    <s v="Chester George"/>
    <x v="22758"/>
  </r>
  <r>
    <x v="3"/>
    <x v="0"/>
    <x v="1"/>
    <s v="Alexandria"/>
    <x v="0"/>
    <n v="2015"/>
    <x v="0"/>
    <x v="17"/>
    <x v="2"/>
    <s v="Amy Buchanan"/>
    <x v="22759"/>
  </r>
  <r>
    <x v="3"/>
    <x v="0"/>
    <x v="1"/>
    <s v="Alexandria"/>
    <x v="0"/>
    <n v="2015"/>
    <x v="0"/>
    <x v="17"/>
    <x v="6"/>
    <s v="Bruce Curran"/>
    <x v="22760"/>
  </r>
  <r>
    <x v="3"/>
    <x v="0"/>
    <x v="1"/>
    <s v="Alexandria"/>
    <x v="0"/>
    <n v="2015"/>
    <x v="0"/>
    <x v="17"/>
    <x v="9"/>
    <s v="Elizabeth Gentry"/>
    <x v="22761"/>
  </r>
  <r>
    <x v="3"/>
    <x v="0"/>
    <x v="1"/>
    <s v="Alexandria"/>
    <x v="0"/>
    <n v="2015"/>
    <x v="0"/>
    <x v="17"/>
    <x v="1"/>
    <s v="Howard Wright"/>
    <x v="22762"/>
  </r>
  <r>
    <x v="3"/>
    <x v="0"/>
    <x v="1"/>
    <s v="Alexandria"/>
    <x v="0"/>
    <n v="2015"/>
    <x v="0"/>
    <x v="17"/>
    <x v="8"/>
    <s v="Sara Ferrell"/>
    <x v="18285"/>
  </r>
  <r>
    <x v="3"/>
    <x v="0"/>
    <x v="1"/>
    <s v="Alexandria"/>
    <x v="0"/>
    <n v="2015"/>
    <x v="0"/>
    <x v="17"/>
    <x v="6"/>
    <s v="Bruce Curran"/>
    <x v="22763"/>
  </r>
  <r>
    <x v="3"/>
    <x v="0"/>
    <x v="1"/>
    <s v="Alexandria"/>
    <x v="0"/>
    <n v="2015"/>
    <x v="0"/>
    <x v="17"/>
    <x v="2"/>
    <s v="Amy Buchanan"/>
    <x v="22764"/>
  </r>
  <r>
    <x v="3"/>
    <x v="0"/>
    <x v="1"/>
    <s v="Alexandria"/>
    <x v="0"/>
    <n v="2015"/>
    <x v="0"/>
    <x v="17"/>
    <x v="8"/>
    <s v="Sara Ferrell"/>
    <x v="22765"/>
  </r>
  <r>
    <x v="3"/>
    <x v="0"/>
    <x v="1"/>
    <s v="Alexandria"/>
    <x v="0"/>
    <n v="2015"/>
    <x v="0"/>
    <x v="17"/>
    <x v="6"/>
    <s v="Bruce Curran"/>
    <x v="22766"/>
  </r>
  <r>
    <x v="3"/>
    <x v="0"/>
    <x v="1"/>
    <s v="Alexandria"/>
    <x v="0"/>
    <n v="2015"/>
    <x v="0"/>
    <x v="17"/>
    <x v="6"/>
    <s v="Bruce Curran"/>
    <x v="22767"/>
  </r>
  <r>
    <x v="3"/>
    <x v="0"/>
    <x v="1"/>
    <s v="Alexandria"/>
    <x v="0"/>
    <n v="2015"/>
    <x v="0"/>
    <x v="17"/>
    <x v="6"/>
    <s v="Bruce Curran"/>
    <x v="22768"/>
  </r>
  <r>
    <x v="3"/>
    <x v="0"/>
    <x v="1"/>
    <s v="Alexandria"/>
    <x v="0"/>
    <n v="2015"/>
    <x v="0"/>
    <x v="17"/>
    <x v="3"/>
    <s v="Chris Monroe"/>
    <x v="22769"/>
  </r>
  <r>
    <x v="3"/>
    <x v="0"/>
    <x v="1"/>
    <s v="Alexandria"/>
    <x v="0"/>
    <n v="2015"/>
    <x v="0"/>
    <x v="17"/>
    <x v="9"/>
    <s v="Elizabeth Gentry"/>
    <x v="22770"/>
  </r>
  <r>
    <x v="3"/>
    <x v="0"/>
    <x v="1"/>
    <s v="Alexandria"/>
    <x v="0"/>
    <n v="2015"/>
    <x v="0"/>
    <x v="17"/>
    <x v="8"/>
    <s v="Sara Ferrell"/>
    <x v="22771"/>
  </r>
  <r>
    <x v="3"/>
    <x v="0"/>
    <x v="1"/>
    <s v="Alexandria"/>
    <x v="0"/>
    <n v="2015"/>
    <x v="0"/>
    <x v="17"/>
    <x v="2"/>
    <s v="Amy Buchanan"/>
    <x v="22772"/>
  </r>
  <r>
    <x v="3"/>
    <x v="0"/>
    <x v="1"/>
    <s v="Alexandria"/>
    <x v="0"/>
    <n v="2015"/>
    <x v="0"/>
    <x v="17"/>
    <x v="4"/>
    <s v="Maggie Mayer"/>
    <x v="7875"/>
  </r>
  <r>
    <x v="3"/>
    <x v="0"/>
    <x v="1"/>
    <s v="Alexandria"/>
    <x v="0"/>
    <n v="2015"/>
    <x v="0"/>
    <x v="17"/>
    <x v="4"/>
    <s v="Maggie Mayer"/>
    <x v="22773"/>
  </r>
  <r>
    <x v="3"/>
    <x v="0"/>
    <x v="1"/>
    <s v="Alexandria"/>
    <x v="0"/>
    <n v="2015"/>
    <x v="0"/>
    <x v="17"/>
    <x v="8"/>
    <s v="Sara Ferrell"/>
    <x v="22774"/>
  </r>
  <r>
    <x v="3"/>
    <x v="0"/>
    <x v="1"/>
    <s v="Alexandria"/>
    <x v="0"/>
    <n v="2015"/>
    <x v="0"/>
    <x v="17"/>
    <x v="7"/>
    <s v="Ella Hickman"/>
    <x v="22775"/>
  </r>
  <r>
    <x v="3"/>
    <x v="0"/>
    <x v="1"/>
    <s v="Alexandria"/>
    <x v="0"/>
    <n v="2015"/>
    <x v="0"/>
    <x v="17"/>
    <x v="1"/>
    <s v="Howard Wright"/>
    <x v="22776"/>
  </r>
  <r>
    <x v="3"/>
    <x v="0"/>
    <x v="1"/>
    <s v="Alexandria"/>
    <x v="0"/>
    <n v="2015"/>
    <x v="0"/>
    <x v="17"/>
    <x v="1"/>
    <s v="Howard Wright"/>
    <x v="22777"/>
  </r>
  <r>
    <x v="3"/>
    <x v="0"/>
    <x v="1"/>
    <s v="Alexandria"/>
    <x v="0"/>
    <n v="2015"/>
    <x v="0"/>
    <x v="17"/>
    <x v="9"/>
    <s v="Elizabeth Gentry"/>
    <x v="22778"/>
  </r>
  <r>
    <x v="3"/>
    <x v="0"/>
    <x v="1"/>
    <s v="Alexandria"/>
    <x v="0"/>
    <n v="2015"/>
    <x v="0"/>
    <x v="17"/>
    <x v="5"/>
    <s v="Richard Carr"/>
    <x v="22779"/>
  </r>
  <r>
    <x v="3"/>
    <x v="0"/>
    <x v="1"/>
    <s v="Alexandria"/>
    <x v="0"/>
    <n v="2015"/>
    <x v="0"/>
    <x v="17"/>
    <x v="5"/>
    <s v="Richard Carr"/>
    <x v="22780"/>
  </r>
  <r>
    <x v="3"/>
    <x v="0"/>
    <x v="1"/>
    <s v="Alexandria"/>
    <x v="0"/>
    <n v="2015"/>
    <x v="0"/>
    <x v="17"/>
    <x v="9"/>
    <s v="Elizabeth Gentry"/>
    <x v="22781"/>
  </r>
  <r>
    <x v="3"/>
    <x v="0"/>
    <x v="1"/>
    <s v="Alexandria"/>
    <x v="0"/>
    <n v="2015"/>
    <x v="0"/>
    <x v="17"/>
    <x v="5"/>
    <s v="Richard Carr"/>
    <x v="22782"/>
  </r>
  <r>
    <x v="3"/>
    <x v="0"/>
    <x v="1"/>
    <s v="Alexandria"/>
    <x v="0"/>
    <n v="2015"/>
    <x v="0"/>
    <x v="17"/>
    <x v="1"/>
    <s v="Howard Wright"/>
    <x v="22783"/>
  </r>
  <r>
    <x v="3"/>
    <x v="0"/>
    <x v="1"/>
    <s v="Alexandria"/>
    <x v="0"/>
    <n v="2015"/>
    <x v="0"/>
    <x v="17"/>
    <x v="0"/>
    <s v="Chester George"/>
    <x v="22784"/>
  </r>
  <r>
    <x v="3"/>
    <x v="0"/>
    <x v="1"/>
    <s v="Alexandria"/>
    <x v="0"/>
    <n v="2015"/>
    <x v="0"/>
    <x v="17"/>
    <x v="2"/>
    <s v="Amy Buchanan"/>
    <x v="22785"/>
  </r>
  <r>
    <x v="3"/>
    <x v="0"/>
    <x v="1"/>
    <s v="Alexandria"/>
    <x v="0"/>
    <n v="2015"/>
    <x v="0"/>
    <x v="17"/>
    <x v="6"/>
    <s v="Bruce Curran"/>
    <x v="22786"/>
  </r>
  <r>
    <x v="3"/>
    <x v="0"/>
    <x v="1"/>
    <s v="Caloundra"/>
    <x v="2"/>
    <n v="4551"/>
    <x v="0"/>
    <x v="20"/>
    <x v="6"/>
    <s v="Bruce Curran"/>
    <x v="1020"/>
  </r>
  <r>
    <x v="3"/>
    <x v="0"/>
    <x v="1"/>
    <s v="Caloundra"/>
    <x v="2"/>
    <n v="4551"/>
    <x v="0"/>
    <x v="20"/>
    <x v="0"/>
    <s v="Chester George"/>
    <x v="751"/>
  </r>
  <r>
    <x v="3"/>
    <x v="0"/>
    <x v="1"/>
    <s v="Caloundra"/>
    <x v="2"/>
    <n v="4551"/>
    <x v="0"/>
    <x v="20"/>
    <x v="7"/>
    <s v="Ella Hickman"/>
    <x v="2409"/>
  </r>
  <r>
    <x v="3"/>
    <x v="0"/>
    <x v="1"/>
    <s v="Caloundra"/>
    <x v="2"/>
    <n v="4551"/>
    <x v="0"/>
    <x v="20"/>
    <x v="0"/>
    <s v="Chester George"/>
    <x v="310"/>
  </r>
  <r>
    <x v="3"/>
    <x v="0"/>
    <x v="1"/>
    <s v="Caloundra"/>
    <x v="2"/>
    <n v="4551"/>
    <x v="0"/>
    <x v="20"/>
    <x v="1"/>
    <s v="Howard Wright"/>
    <x v="1659"/>
  </r>
  <r>
    <x v="3"/>
    <x v="0"/>
    <x v="1"/>
    <s v="Caloundra"/>
    <x v="2"/>
    <n v="4551"/>
    <x v="0"/>
    <x v="20"/>
    <x v="9"/>
    <s v="Elizabeth Gentry"/>
    <x v="13471"/>
  </r>
  <r>
    <x v="3"/>
    <x v="0"/>
    <x v="1"/>
    <s v="Caloundra"/>
    <x v="2"/>
    <n v="4551"/>
    <x v="0"/>
    <x v="20"/>
    <x v="9"/>
    <s v="Elizabeth Gentry"/>
    <x v="889"/>
  </r>
  <r>
    <x v="3"/>
    <x v="0"/>
    <x v="1"/>
    <s v="Caloundra"/>
    <x v="2"/>
    <n v="4551"/>
    <x v="0"/>
    <x v="20"/>
    <x v="9"/>
    <s v="Elizabeth Gentry"/>
    <x v="69"/>
  </r>
  <r>
    <x v="3"/>
    <x v="0"/>
    <x v="1"/>
    <s v="Caloundra"/>
    <x v="2"/>
    <n v="4551"/>
    <x v="0"/>
    <x v="20"/>
    <x v="5"/>
    <s v="Richard Carr"/>
    <x v="1792"/>
  </r>
  <r>
    <x v="3"/>
    <x v="0"/>
    <x v="1"/>
    <s v="Caloundra"/>
    <x v="2"/>
    <n v="4551"/>
    <x v="0"/>
    <x v="20"/>
    <x v="4"/>
    <s v="Maggie Mayer"/>
    <x v="69"/>
  </r>
  <r>
    <x v="3"/>
    <x v="0"/>
    <x v="1"/>
    <s v="Caloundra"/>
    <x v="2"/>
    <n v="4551"/>
    <x v="0"/>
    <x v="20"/>
    <x v="6"/>
    <s v="Bruce Curran"/>
    <x v="69"/>
  </r>
  <r>
    <x v="3"/>
    <x v="0"/>
    <x v="1"/>
    <s v="Caloundra"/>
    <x v="2"/>
    <n v="4551"/>
    <x v="0"/>
    <x v="20"/>
    <x v="4"/>
    <s v="Maggie Mayer"/>
    <x v="22787"/>
  </r>
  <r>
    <x v="3"/>
    <x v="0"/>
    <x v="1"/>
    <s v="Caloundra"/>
    <x v="2"/>
    <n v="4551"/>
    <x v="0"/>
    <x v="20"/>
    <x v="2"/>
    <s v="Amy Buchanan"/>
    <x v="3584"/>
  </r>
  <r>
    <x v="3"/>
    <x v="0"/>
    <x v="1"/>
    <s v="Caloundra"/>
    <x v="2"/>
    <n v="4551"/>
    <x v="0"/>
    <x v="20"/>
    <x v="9"/>
    <s v="Elizabeth Gentry"/>
    <x v="22788"/>
  </r>
  <r>
    <x v="3"/>
    <x v="0"/>
    <x v="1"/>
    <s v="Caloundra"/>
    <x v="2"/>
    <n v="4551"/>
    <x v="0"/>
    <x v="20"/>
    <x v="4"/>
    <s v="Maggie Mayer"/>
    <x v="6540"/>
  </r>
  <r>
    <x v="3"/>
    <x v="0"/>
    <x v="1"/>
    <s v="Caloundra"/>
    <x v="2"/>
    <n v="4551"/>
    <x v="0"/>
    <x v="20"/>
    <x v="1"/>
    <s v="Howard Wright"/>
    <x v="3537"/>
  </r>
  <r>
    <x v="3"/>
    <x v="0"/>
    <x v="1"/>
    <s v="Caloundra"/>
    <x v="2"/>
    <n v="4551"/>
    <x v="0"/>
    <x v="20"/>
    <x v="0"/>
    <s v="Chester George"/>
    <x v="993"/>
  </r>
  <r>
    <x v="3"/>
    <x v="0"/>
    <x v="1"/>
    <s v="Caloundra"/>
    <x v="2"/>
    <n v="4551"/>
    <x v="0"/>
    <x v="20"/>
    <x v="2"/>
    <s v="Amy Buchanan"/>
    <x v="4284"/>
  </r>
  <r>
    <x v="3"/>
    <x v="0"/>
    <x v="1"/>
    <s v="Caloundra"/>
    <x v="2"/>
    <n v="4551"/>
    <x v="0"/>
    <x v="20"/>
    <x v="4"/>
    <s v="Maggie Mayer"/>
    <x v="803"/>
  </r>
  <r>
    <x v="3"/>
    <x v="0"/>
    <x v="1"/>
    <s v="Caloundra"/>
    <x v="2"/>
    <n v="4551"/>
    <x v="0"/>
    <x v="20"/>
    <x v="2"/>
    <s v="Amy Buchanan"/>
    <x v="1541"/>
  </r>
  <r>
    <x v="3"/>
    <x v="0"/>
    <x v="1"/>
    <s v="Caloundra"/>
    <x v="2"/>
    <n v="4551"/>
    <x v="0"/>
    <x v="20"/>
    <x v="2"/>
    <s v="Amy Buchanan"/>
    <x v="22789"/>
  </r>
  <r>
    <x v="3"/>
    <x v="0"/>
    <x v="1"/>
    <s v="Caloundra"/>
    <x v="2"/>
    <n v="4551"/>
    <x v="0"/>
    <x v="20"/>
    <x v="6"/>
    <s v="Bruce Curran"/>
    <x v="2528"/>
  </r>
  <r>
    <x v="3"/>
    <x v="0"/>
    <x v="1"/>
    <s v="Caloundra"/>
    <x v="2"/>
    <n v="4551"/>
    <x v="0"/>
    <x v="20"/>
    <x v="6"/>
    <s v="Bruce Curran"/>
    <x v="22790"/>
  </r>
  <r>
    <x v="3"/>
    <x v="0"/>
    <x v="1"/>
    <s v="Caloundra"/>
    <x v="2"/>
    <n v="4551"/>
    <x v="0"/>
    <x v="20"/>
    <x v="4"/>
    <s v="Maggie Mayer"/>
    <x v="4880"/>
  </r>
  <r>
    <x v="3"/>
    <x v="0"/>
    <x v="1"/>
    <s v="Caloundra"/>
    <x v="2"/>
    <n v="4551"/>
    <x v="0"/>
    <x v="20"/>
    <x v="9"/>
    <s v="Elizabeth Gentry"/>
    <x v="1520"/>
  </r>
  <r>
    <x v="3"/>
    <x v="0"/>
    <x v="1"/>
    <s v="Caloundra"/>
    <x v="2"/>
    <n v="4551"/>
    <x v="0"/>
    <x v="20"/>
    <x v="5"/>
    <s v="Richard Carr"/>
    <x v="22791"/>
  </r>
  <r>
    <x v="3"/>
    <x v="0"/>
    <x v="1"/>
    <s v="Caloundra"/>
    <x v="2"/>
    <n v="4551"/>
    <x v="0"/>
    <x v="20"/>
    <x v="9"/>
    <s v="Elizabeth Gentry"/>
    <x v="22792"/>
  </r>
  <r>
    <x v="3"/>
    <x v="0"/>
    <x v="1"/>
    <s v="Caloundra"/>
    <x v="2"/>
    <n v="4551"/>
    <x v="0"/>
    <x v="20"/>
    <x v="5"/>
    <s v="Richard Carr"/>
    <x v="4906"/>
  </r>
  <r>
    <x v="3"/>
    <x v="0"/>
    <x v="1"/>
    <s v="Caloundra"/>
    <x v="2"/>
    <n v="4551"/>
    <x v="0"/>
    <x v="20"/>
    <x v="2"/>
    <s v="Amy Buchanan"/>
    <x v="22793"/>
  </r>
  <r>
    <x v="3"/>
    <x v="0"/>
    <x v="1"/>
    <s v="Caloundra"/>
    <x v="2"/>
    <n v="4551"/>
    <x v="0"/>
    <x v="20"/>
    <x v="0"/>
    <s v="Chester George"/>
    <x v="22794"/>
  </r>
  <r>
    <x v="3"/>
    <x v="0"/>
    <x v="1"/>
    <s v="Caloundra"/>
    <x v="2"/>
    <n v="4551"/>
    <x v="0"/>
    <x v="20"/>
    <x v="6"/>
    <s v="Bruce Curran"/>
    <x v="22795"/>
  </r>
  <r>
    <x v="3"/>
    <x v="0"/>
    <x v="1"/>
    <s v="Caloundra"/>
    <x v="2"/>
    <n v="4551"/>
    <x v="0"/>
    <x v="20"/>
    <x v="4"/>
    <s v="Maggie Mayer"/>
    <x v="22759"/>
  </r>
  <r>
    <x v="3"/>
    <x v="0"/>
    <x v="1"/>
    <s v="Caloundra"/>
    <x v="2"/>
    <n v="4551"/>
    <x v="0"/>
    <x v="20"/>
    <x v="6"/>
    <s v="Bruce Curran"/>
    <x v="22796"/>
  </r>
  <r>
    <x v="3"/>
    <x v="0"/>
    <x v="1"/>
    <s v="Caloundra"/>
    <x v="2"/>
    <n v="4551"/>
    <x v="0"/>
    <x v="20"/>
    <x v="8"/>
    <s v="Sara Ferrell"/>
    <x v="22797"/>
  </r>
  <r>
    <x v="3"/>
    <x v="0"/>
    <x v="1"/>
    <s v="Caloundra"/>
    <x v="2"/>
    <n v="4551"/>
    <x v="0"/>
    <x v="20"/>
    <x v="8"/>
    <s v="Sara Ferrell"/>
    <x v="22798"/>
  </r>
  <r>
    <x v="3"/>
    <x v="0"/>
    <x v="1"/>
    <s v="Caloundra"/>
    <x v="2"/>
    <n v="4551"/>
    <x v="0"/>
    <x v="20"/>
    <x v="1"/>
    <s v="Howard Wright"/>
    <x v="22799"/>
  </r>
  <r>
    <x v="3"/>
    <x v="0"/>
    <x v="1"/>
    <s v="Caloundra"/>
    <x v="2"/>
    <n v="4551"/>
    <x v="0"/>
    <x v="20"/>
    <x v="3"/>
    <s v="Chris Monroe"/>
    <x v="22800"/>
  </r>
  <r>
    <x v="3"/>
    <x v="0"/>
    <x v="1"/>
    <s v="Caloundra"/>
    <x v="2"/>
    <n v="4551"/>
    <x v="0"/>
    <x v="20"/>
    <x v="3"/>
    <s v="Chris Monroe"/>
    <x v="22801"/>
  </r>
  <r>
    <x v="3"/>
    <x v="0"/>
    <x v="1"/>
    <s v="Caloundra"/>
    <x v="2"/>
    <n v="4551"/>
    <x v="0"/>
    <x v="20"/>
    <x v="8"/>
    <s v="Sara Ferrell"/>
    <x v="22802"/>
  </r>
  <r>
    <x v="3"/>
    <x v="0"/>
    <x v="1"/>
    <s v="Caloundra"/>
    <x v="2"/>
    <n v="4551"/>
    <x v="0"/>
    <x v="20"/>
    <x v="6"/>
    <s v="Bruce Curran"/>
    <x v="22803"/>
  </r>
  <r>
    <x v="3"/>
    <x v="0"/>
    <x v="1"/>
    <s v="Caloundra"/>
    <x v="2"/>
    <n v="4551"/>
    <x v="0"/>
    <x v="20"/>
    <x v="9"/>
    <s v="Elizabeth Gentry"/>
    <x v="22804"/>
  </r>
  <r>
    <x v="3"/>
    <x v="0"/>
    <x v="1"/>
    <s v="Caloundra"/>
    <x v="2"/>
    <n v="4551"/>
    <x v="0"/>
    <x v="20"/>
    <x v="7"/>
    <s v="Ella Hickman"/>
    <x v="22805"/>
  </r>
  <r>
    <x v="3"/>
    <x v="0"/>
    <x v="1"/>
    <s v="Caloundra"/>
    <x v="2"/>
    <n v="4551"/>
    <x v="0"/>
    <x v="20"/>
    <x v="2"/>
    <s v="Amy Buchanan"/>
    <x v="22806"/>
  </r>
  <r>
    <x v="3"/>
    <x v="0"/>
    <x v="1"/>
    <s v="Caloundra"/>
    <x v="2"/>
    <n v="4551"/>
    <x v="0"/>
    <x v="20"/>
    <x v="1"/>
    <s v="Howard Wright"/>
    <x v="22807"/>
  </r>
  <r>
    <x v="3"/>
    <x v="0"/>
    <x v="1"/>
    <s v="Caloundra"/>
    <x v="2"/>
    <n v="4551"/>
    <x v="0"/>
    <x v="20"/>
    <x v="6"/>
    <s v="Bruce Curran"/>
    <x v="22808"/>
  </r>
  <r>
    <x v="3"/>
    <x v="0"/>
    <x v="1"/>
    <s v="Caloundra"/>
    <x v="2"/>
    <n v="4551"/>
    <x v="0"/>
    <x v="20"/>
    <x v="8"/>
    <s v="Sara Ferrell"/>
    <x v="22809"/>
  </r>
  <r>
    <x v="3"/>
    <x v="0"/>
    <x v="1"/>
    <s v="Caloundra"/>
    <x v="2"/>
    <n v="4551"/>
    <x v="0"/>
    <x v="20"/>
    <x v="4"/>
    <s v="Maggie Mayer"/>
    <x v="22810"/>
  </r>
  <r>
    <x v="3"/>
    <x v="0"/>
    <x v="1"/>
    <s v="Caloundra"/>
    <x v="2"/>
    <n v="4551"/>
    <x v="0"/>
    <x v="20"/>
    <x v="3"/>
    <s v="Chris Monroe"/>
    <x v="22811"/>
  </r>
  <r>
    <x v="3"/>
    <x v="0"/>
    <x v="1"/>
    <s v="Caloundra"/>
    <x v="2"/>
    <n v="4551"/>
    <x v="0"/>
    <x v="20"/>
    <x v="1"/>
    <s v="Howard Wright"/>
    <x v="22812"/>
  </r>
  <r>
    <x v="3"/>
    <x v="0"/>
    <x v="1"/>
    <s v="Caloundra"/>
    <x v="2"/>
    <n v="4551"/>
    <x v="0"/>
    <x v="20"/>
    <x v="4"/>
    <s v="Maggie Mayer"/>
    <x v="22813"/>
  </r>
  <r>
    <x v="3"/>
    <x v="0"/>
    <x v="1"/>
    <s v="Caloundra"/>
    <x v="2"/>
    <n v="4551"/>
    <x v="0"/>
    <x v="20"/>
    <x v="9"/>
    <s v="Elizabeth Gentry"/>
    <x v="22814"/>
  </r>
  <r>
    <x v="3"/>
    <x v="0"/>
    <x v="1"/>
    <s v="Caloundra"/>
    <x v="2"/>
    <n v="4551"/>
    <x v="0"/>
    <x v="20"/>
    <x v="1"/>
    <s v="Howard Wright"/>
    <x v="22815"/>
  </r>
  <r>
    <x v="3"/>
    <x v="0"/>
    <x v="1"/>
    <s v="Caloundra"/>
    <x v="2"/>
    <n v="4551"/>
    <x v="0"/>
    <x v="20"/>
    <x v="5"/>
    <s v="Richard Carr"/>
    <x v="22816"/>
  </r>
  <r>
    <x v="3"/>
    <x v="0"/>
    <x v="1"/>
    <s v="Caloundra"/>
    <x v="2"/>
    <n v="4551"/>
    <x v="0"/>
    <x v="20"/>
    <x v="2"/>
    <s v="Amy Buchanan"/>
    <x v="22817"/>
  </r>
  <r>
    <x v="3"/>
    <x v="0"/>
    <x v="1"/>
    <s v="Caloundra"/>
    <x v="2"/>
    <n v="4551"/>
    <x v="0"/>
    <x v="20"/>
    <x v="9"/>
    <s v="Elizabeth Gentry"/>
    <x v="22818"/>
  </r>
  <r>
    <x v="3"/>
    <x v="0"/>
    <x v="1"/>
    <s v="Caloundra"/>
    <x v="2"/>
    <n v="4551"/>
    <x v="0"/>
    <x v="20"/>
    <x v="9"/>
    <s v="Elizabeth Gentry"/>
    <x v="22819"/>
  </r>
  <r>
    <x v="3"/>
    <x v="0"/>
    <x v="1"/>
    <s v="Caloundra"/>
    <x v="2"/>
    <n v="4551"/>
    <x v="0"/>
    <x v="20"/>
    <x v="5"/>
    <s v="Richard Carr"/>
    <x v="22820"/>
  </r>
  <r>
    <x v="3"/>
    <x v="0"/>
    <x v="1"/>
    <s v="Caloundra"/>
    <x v="2"/>
    <n v="4551"/>
    <x v="0"/>
    <x v="20"/>
    <x v="6"/>
    <s v="Bruce Curran"/>
    <x v="22821"/>
  </r>
  <r>
    <x v="3"/>
    <x v="0"/>
    <x v="1"/>
    <s v="Caloundra"/>
    <x v="2"/>
    <n v="4551"/>
    <x v="0"/>
    <x v="20"/>
    <x v="2"/>
    <s v="Amy Buchanan"/>
    <x v="22822"/>
  </r>
  <r>
    <x v="3"/>
    <x v="0"/>
    <x v="1"/>
    <s v="Caloundra"/>
    <x v="2"/>
    <n v="4551"/>
    <x v="0"/>
    <x v="20"/>
    <x v="5"/>
    <s v="Richard Carr"/>
    <x v="22823"/>
  </r>
  <r>
    <x v="3"/>
    <x v="0"/>
    <x v="1"/>
    <s v="Caloundra"/>
    <x v="2"/>
    <n v="4551"/>
    <x v="0"/>
    <x v="20"/>
    <x v="0"/>
    <s v="Chester George"/>
    <x v="22824"/>
  </r>
  <r>
    <x v="3"/>
    <x v="0"/>
    <x v="1"/>
    <s v="Orange"/>
    <x v="0"/>
    <n v="2800"/>
    <x v="0"/>
    <x v="16"/>
    <x v="2"/>
    <s v="Amy Buchanan"/>
    <x v="15382"/>
  </r>
  <r>
    <x v="3"/>
    <x v="0"/>
    <x v="1"/>
    <s v="Orange"/>
    <x v="0"/>
    <n v="2800"/>
    <x v="0"/>
    <x v="16"/>
    <x v="2"/>
    <s v="Amy Buchanan"/>
    <x v="196"/>
  </r>
  <r>
    <x v="3"/>
    <x v="0"/>
    <x v="1"/>
    <s v="Orange"/>
    <x v="0"/>
    <n v="2800"/>
    <x v="0"/>
    <x v="16"/>
    <x v="7"/>
    <s v="Ella Hickman"/>
    <x v="369"/>
  </r>
  <r>
    <x v="3"/>
    <x v="0"/>
    <x v="1"/>
    <s v="Orange"/>
    <x v="0"/>
    <n v="2800"/>
    <x v="0"/>
    <x v="16"/>
    <x v="8"/>
    <s v="Sara Ferrell"/>
    <x v="36"/>
  </r>
  <r>
    <x v="3"/>
    <x v="0"/>
    <x v="1"/>
    <s v="Orange"/>
    <x v="0"/>
    <n v="2800"/>
    <x v="0"/>
    <x v="16"/>
    <x v="4"/>
    <s v="Maggie Mayer"/>
    <x v="3850"/>
  </r>
  <r>
    <x v="3"/>
    <x v="0"/>
    <x v="1"/>
    <s v="Orange"/>
    <x v="0"/>
    <n v="2800"/>
    <x v="0"/>
    <x v="16"/>
    <x v="0"/>
    <s v="Chester George"/>
    <x v="34"/>
  </r>
  <r>
    <x v="3"/>
    <x v="0"/>
    <x v="1"/>
    <s v="Orange"/>
    <x v="0"/>
    <n v="2800"/>
    <x v="0"/>
    <x v="16"/>
    <x v="0"/>
    <s v="Chester George"/>
    <x v="606"/>
  </r>
  <r>
    <x v="3"/>
    <x v="0"/>
    <x v="1"/>
    <s v="Orange"/>
    <x v="0"/>
    <n v="2800"/>
    <x v="0"/>
    <x v="16"/>
    <x v="9"/>
    <s v="Elizabeth Gentry"/>
    <x v="1792"/>
  </r>
  <r>
    <x v="3"/>
    <x v="0"/>
    <x v="1"/>
    <s v="Orange"/>
    <x v="0"/>
    <n v="2800"/>
    <x v="0"/>
    <x v="16"/>
    <x v="4"/>
    <s v="Maggie Mayer"/>
    <x v="545"/>
  </r>
  <r>
    <x v="3"/>
    <x v="0"/>
    <x v="1"/>
    <s v="Orange"/>
    <x v="0"/>
    <n v="2800"/>
    <x v="0"/>
    <x v="16"/>
    <x v="7"/>
    <s v="Ella Hickman"/>
    <x v="22825"/>
  </r>
  <r>
    <x v="3"/>
    <x v="0"/>
    <x v="1"/>
    <s v="Orange"/>
    <x v="0"/>
    <n v="2800"/>
    <x v="0"/>
    <x v="16"/>
    <x v="4"/>
    <s v="Maggie Mayer"/>
    <x v="224"/>
  </r>
  <r>
    <x v="3"/>
    <x v="0"/>
    <x v="1"/>
    <s v="Orange"/>
    <x v="0"/>
    <n v="2800"/>
    <x v="0"/>
    <x v="16"/>
    <x v="0"/>
    <s v="Chester George"/>
    <x v="1019"/>
  </r>
  <r>
    <x v="3"/>
    <x v="0"/>
    <x v="1"/>
    <s v="Orange"/>
    <x v="0"/>
    <n v="2800"/>
    <x v="0"/>
    <x v="16"/>
    <x v="1"/>
    <s v="Howard Wright"/>
    <x v="201"/>
  </r>
  <r>
    <x v="3"/>
    <x v="0"/>
    <x v="1"/>
    <s v="Orange"/>
    <x v="0"/>
    <n v="2800"/>
    <x v="0"/>
    <x v="16"/>
    <x v="0"/>
    <s v="Chester George"/>
    <x v="1510"/>
  </r>
  <r>
    <x v="3"/>
    <x v="0"/>
    <x v="1"/>
    <s v="Orange"/>
    <x v="0"/>
    <n v="2800"/>
    <x v="0"/>
    <x v="16"/>
    <x v="6"/>
    <s v="Bruce Curran"/>
    <x v="1220"/>
  </r>
  <r>
    <x v="3"/>
    <x v="0"/>
    <x v="1"/>
    <s v="Orange"/>
    <x v="0"/>
    <n v="2800"/>
    <x v="0"/>
    <x v="16"/>
    <x v="2"/>
    <s v="Amy Buchanan"/>
    <x v="17980"/>
  </r>
  <r>
    <x v="3"/>
    <x v="0"/>
    <x v="1"/>
    <s v="Orange"/>
    <x v="0"/>
    <n v="2800"/>
    <x v="0"/>
    <x v="16"/>
    <x v="1"/>
    <s v="Howard Wright"/>
    <x v="1026"/>
  </r>
  <r>
    <x v="3"/>
    <x v="0"/>
    <x v="1"/>
    <s v="Orange"/>
    <x v="0"/>
    <n v="2800"/>
    <x v="0"/>
    <x v="16"/>
    <x v="3"/>
    <s v="Chris Monroe"/>
    <x v="3123"/>
  </r>
  <r>
    <x v="3"/>
    <x v="0"/>
    <x v="1"/>
    <s v="Orange"/>
    <x v="0"/>
    <n v="2800"/>
    <x v="0"/>
    <x v="16"/>
    <x v="3"/>
    <s v="Chris Monroe"/>
    <x v="22826"/>
  </r>
  <r>
    <x v="3"/>
    <x v="0"/>
    <x v="1"/>
    <s v="Orange"/>
    <x v="0"/>
    <n v="2800"/>
    <x v="0"/>
    <x v="16"/>
    <x v="9"/>
    <s v="Elizabeth Gentry"/>
    <x v="22827"/>
  </r>
  <r>
    <x v="3"/>
    <x v="0"/>
    <x v="1"/>
    <s v="Orange"/>
    <x v="0"/>
    <n v="2800"/>
    <x v="0"/>
    <x v="16"/>
    <x v="9"/>
    <s v="Elizabeth Gentry"/>
    <x v="3351"/>
  </r>
  <r>
    <x v="3"/>
    <x v="0"/>
    <x v="1"/>
    <s v="Orange"/>
    <x v="0"/>
    <n v="2800"/>
    <x v="0"/>
    <x v="16"/>
    <x v="0"/>
    <s v="Chester George"/>
    <x v="11312"/>
  </r>
  <r>
    <x v="3"/>
    <x v="0"/>
    <x v="1"/>
    <s v="Orange"/>
    <x v="0"/>
    <n v="2800"/>
    <x v="0"/>
    <x v="16"/>
    <x v="6"/>
    <s v="Bruce Curran"/>
    <x v="2439"/>
  </r>
  <r>
    <x v="3"/>
    <x v="0"/>
    <x v="1"/>
    <s v="Orange"/>
    <x v="0"/>
    <n v="2800"/>
    <x v="0"/>
    <x v="16"/>
    <x v="0"/>
    <s v="Chester George"/>
    <x v="459"/>
  </r>
  <r>
    <x v="3"/>
    <x v="0"/>
    <x v="1"/>
    <s v="Orange"/>
    <x v="0"/>
    <n v="2800"/>
    <x v="0"/>
    <x v="16"/>
    <x v="9"/>
    <s v="Elizabeth Gentry"/>
    <x v="16049"/>
  </r>
  <r>
    <x v="3"/>
    <x v="0"/>
    <x v="1"/>
    <s v="Orange"/>
    <x v="0"/>
    <n v="2800"/>
    <x v="0"/>
    <x v="16"/>
    <x v="4"/>
    <s v="Maggie Mayer"/>
    <x v="22828"/>
  </r>
  <r>
    <x v="3"/>
    <x v="0"/>
    <x v="1"/>
    <s v="Orange"/>
    <x v="0"/>
    <n v="2800"/>
    <x v="0"/>
    <x v="16"/>
    <x v="3"/>
    <s v="Chris Monroe"/>
    <x v="22829"/>
  </r>
  <r>
    <x v="3"/>
    <x v="0"/>
    <x v="1"/>
    <s v="Orange"/>
    <x v="0"/>
    <n v="2800"/>
    <x v="0"/>
    <x v="16"/>
    <x v="0"/>
    <s v="Chester George"/>
    <x v="22830"/>
  </r>
  <r>
    <x v="3"/>
    <x v="0"/>
    <x v="1"/>
    <s v="Orange"/>
    <x v="0"/>
    <n v="2800"/>
    <x v="0"/>
    <x v="16"/>
    <x v="9"/>
    <s v="Elizabeth Gentry"/>
    <x v="2771"/>
  </r>
  <r>
    <x v="3"/>
    <x v="0"/>
    <x v="1"/>
    <s v="Orange"/>
    <x v="0"/>
    <n v="2800"/>
    <x v="0"/>
    <x v="16"/>
    <x v="6"/>
    <s v="Bruce Curran"/>
    <x v="22831"/>
  </r>
  <r>
    <x v="3"/>
    <x v="0"/>
    <x v="1"/>
    <s v="Orange"/>
    <x v="0"/>
    <n v="2800"/>
    <x v="0"/>
    <x v="16"/>
    <x v="6"/>
    <s v="Bruce Curran"/>
    <x v="22832"/>
  </r>
  <r>
    <x v="3"/>
    <x v="0"/>
    <x v="1"/>
    <s v="Orange"/>
    <x v="0"/>
    <n v="2800"/>
    <x v="0"/>
    <x v="16"/>
    <x v="2"/>
    <s v="Amy Buchanan"/>
    <x v="16511"/>
  </r>
  <r>
    <x v="3"/>
    <x v="0"/>
    <x v="1"/>
    <s v="Orange"/>
    <x v="0"/>
    <n v="2800"/>
    <x v="0"/>
    <x v="16"/>
    <x v="1"/>
    <s v="Howard Wright"/>
    <x v="22833"/>
  </r>
  <r>
    <x v="3"/>
    <x v="0"/>
    <x v="1"/>
    <s v="Orange"/>
    <x v="0"/>
    <n v="2800"/>
    <x v="0"/>
    <x v="16"/>
    <x v="2"/>
    <s v="Amy Buchanan"/>
    <x v="16596"/>
  </r>
  <r>
    <x v="3"/>
    <x v="0"/>
    <x v="1"/>
    <s v="Orange"/>
    <x v="0"/>
    <n v="2800"/>
    <x v="0"/>
    <x v="16"/>
    <x v="0"/>
    <s v="Chester George"/>
    <x v="14358"/>
  </r>
  <r>
    <x v="3"/>
    <x v="0"/>
    <x v="1"/>
    <s v="Orange"/>
    <x v="0"/>
    <n v="2800"/>
    <x v="0"/>
    <x v="16"/>
    <x v="3"/>
    <s v="Chris Monroe"/>
    <x v="22834"/>
  </r>
  <r>
    <x v="3"/>
    <x v="0"/>
    <x v="1"/>
    <s v="Orange"/>
    <x v="0"/>
    <n v="2800"/>
    <x v="0"/>
    <x v="16"/>
    <x v="5"/>
    <s v="Richard Carr"/>
    <x v="22835"/>
  </r>
  <r>
    <x v="3"/>
    <x v="0"/>
    <x v="1"/>
    <s v="Orange"/>
    <x v="0"/>
    <n v="2800"/>
    <x v="0"/>
    <x v="16"/>
    <x v="6"/>
    <s v="Bruce Curran"/>
    <x v="11324"/>
  </r>
  <r>
    <x v="3"/>
    <x v="0"/>
    <x v="1"/>
    <s v="Orange"/>
    <x v="0"/>
    <n v="2800"/>
    <x v="0"/>
    <x v="16"/>
    <x v="2"/>
    <s v="Amy Buchanan"/>
    <x v="22836"/>
  </r>
  <r>
    <x v="3"/>
    <x v="0"/>
    <x v="1"/>
    <s v="Orange"/>
    <x v="0"/>
    <n v="2800"/>
    <x v="0"/>
    <x v="16"/>
    <x v="8"/>
    <s v="Sara Ferrell"/>
    <x v="22837"/>
  </r>
  <r>
    <x v="3"/>
    <x v="0"/>
    <x v="1"/>
    <s v="Orange"/>
    <x v="0"/>
    <n v="2800"/>
    <x v="0"/>
    <x v="16"/>
    <x v="9"/>
    <s v="Elizabeth Gentry"/>
    <x v="22838"/>
  </r>
  <r>
    <x v="3"/>
    <x v="0"/>
    <x v="1"/>
    <s v="Orange"/>
    <x v="0"/>
    <n v="2800"/>
    <x v="0"/>
    <x v="16"/>
    <x v="8"/>
    <s v="Sara Ferrell"/>
    <x v="22839"/>
  </r>
  <r>
    <x v="3"/>
    <x v="0"/>
    <x v="1"/>
    <s v="Orange"/>
    <x v="0"/>
    <n v="2800"/>
    <x v="0"/>
    <x v="16"/>
    <x v="4"/>
    <s v="Maggie Mayer"/>
    <x v="22840"/>
  </r>
  <r>
    <x v="3"/>
    <x v="0"/>
    <x v="1"/>
    <s v="Orange"/>
    <x v="0"/>
    <n v="2800"/>
    <x v="0"/>
    <x v="16"/>
    <x v="9"/>
    <s v="Elizabeth Gentry"/>
    <x v="22841"/>
  </r>
  <r>
    <x v="3"/>
    <x v="0"/>
    <x v="1"/>
    <s v="Orange"/>
    <x v="0"/>
    <n v="2800"/>
    <x v="0"/>
    <x v="16"/>
    <x v="6"/>
    <s v="Bruce Curran"/>
    <x v="22842"/>
  </r>
  <r>
    <x v="3"/>
    <x v="0"/>
    <x v="1"/>
    <s v="Orange"/>
    <x v="0"/>
    <n v="2800"/>
    <x v="0"/>
    <x v="16"/>
    <x v="1"/>
    <s v="Howard Wright"/>
    <x v="22843"/>
  </r>
  <r>
    <x v="3"/>
    <x v="0"/>
    <x v="1"/>
    <s v="Orange"/>
    <x v="0"/>
    <n v="2800"/>
    <x v="0"/>
    <x v="16"/>
    <x v="1"/>
    <s v="Howard Wright"/>
    <x v="22844"/>
  </r>
  <r>
    <x v="3"/>
    <x v="0"/>
    <x v="1"/>
    <s v="Orange"/>
    <x v="0"/>
    <n v="2800"/>
    <x v="0"/>
    <x v="16"/>
    <x v="2"/>
    <s v="Amy Buchanan"/>
    <x v="22845"/>
  </r>
  <r>
    <x v="3"/>
    <x v="0"/>
    <x v="1"/>
    <s v="Orange"/>
    <x v="0"/>
    <n v="2800"/>
    <x v="0"/>
    <x v="16"/>
    <x v="1"/>
    <s v="Howard Wright"/>
    <x v="22846"/>
  </r>
  <r>
    <x v="3"/>
    <x v="0"/>
    <x v="1"/>
    <s v="Orange"/>
    <x v="0"/>
    <n v="2800"/>
    <x v="0"/>
    <x v="16"/>
    <x v="4"/>
    <s v="Maggie Mayer"/>
    <x v="22847"/>
  </r>
  <r>
    <x v="3"/>
    <x v="0"/>
    <x v="1"/>
    <s v="Orange"/>
    <x v="0"/>
    <n v="2800"/>
    <x v="0"/>
    <x v="16"/>
    <x v="7"/>
    <s v="Ella Hickman"/>
    <x v="22848"/>
  </r>
  <r>
    <x v="3"/>
    <x v="0"/>
    <x v="1"/>
    <s v="Orange"/>
    <x v="0"/>
    <n v="2800"/>
    <x v="0"/>
    <x v="16"/>
    <x v="6"/>
    <s v="Bruce Curran"/>
    <x v="22849"/>
  </r>
  <r>
    <x v="3"/>
    <x v="0"/>
    <x v="1"/>
    <s v="Orange"/>
    <x v="0"/>
    <n v="2800"/>
    <x v="0"/>
    <x v="16"/>
    <x v="5"/>
    <s v="Richard Carr"/>
    <x v="22850"/>
  </r>
  <r>
    <x v="3"/>
    <x v="0"/>
    <x v="1"/>
    <s v="Orange"/>
    <x v="0"/>
    <n v="2800"/>
    <x v="0"/>
    <x v="16"/>
    <x v="8"/>
    <s v="Sara Ferrell"/>
    <x v="22851"/>
  </r>
  <r>
    <x v="3"/>
    <x v="0"/>
    <x v="1"/>
    <s v="Orange"/>
    <x v="0"/>
    <n v="2800"/>
    <x v="0"/>
    <x v="16"/>
    <x v="9"/>
    <s v="Elizabeth Gentry"/>
    <x v="22852"/>
  </r>
  <r>
    <x v="3"/>
    <x v="0"/>
    <x v="1"/>
    <s v="Orange"/>
    <x v="0"/>
    <n v="2800"/>
    <x v="0"/>
    <x v="16"/>
    <x v="9"/>
    <s v="Elizabeth Gentry"/>
    <x v="22853"/>
  </r>
  <r>
    <x v="3"/>
    <x v="0"/>
    <x v="1"/>
    <s v="Orange"/>
    <x v="0"/>
    <n v="2800"/>
    <x v="0"/>
    <x v="16"/>
    <x v="5"/>
    <s v="Richard Carr"/>
    <x v="22854"/>
  </r>
  <r>
    <x v="3"/>
    <x v="0"/>
    <x v="1"/>
    <s v="Orange"/>
    <x v="0"/>
    <n v="2800"/>
    <x v="0"/>
    <x v="16"/>
    <x v="2"/>
    <s v="Amy Buchanan"/>
    <x v="22855"/>
  </r>
  <r>
    <x v="3"/>
    <x v="0"/>
    <x v="1"/>
    <s v="Orange"/>
    <x v="0"/>
    <n v="2800"/>
    <x v="0"/>
    <x v="16"/>
    <x v="6"/>
    <s v="Bruce Curran"/>
    <x v="22856"/>
  </r>
  <r>
    <x v="3"/>
    <x v="0"/>
    <x v="1"/>
    <s v="Orange"/>
    <x v="0"/>
    <n v="2800"/>
    <x v="0"/>
    <x v="16"/>
    <x v="0"/>
    <s v="Chester George"/>
    <x v="22857"/>
  </r>
  <r>
    <x v="3"/>
    <x v="0"/>
    <x v="1"/>
    <s v="Orange"/>
    <x v="0"/>
    <n v="2800"/>
    <x v="0"/>
    <x v="16"/>
    <x v="5"/>
    <s v="Richard Carr"/>
    <x v="22858"/>
  </r>
  <r>
    <x v="3"/>
    <x v="0"/>
    <x v="1"/>
    <s v="Bendigo"/>
    <x v="4"/>
    <n v="3550"/>
    <x v="0"/>
    <x v="9"/>
    <x v="3"/>
    <s v="Chris Monroe"/>
    <x v="22859"/>
  </r>
  <r>
    <x v="3"/>
    <x v="0"/>
    <x v="1"/>
    <s v="Bendigo"/>
    <x v="4"/>
    <n v="3550"/>
    <x v="0"/>
    <x v="9"/>
    <x v="2"/>
    <s v="Amy Buchanan"/>
    <x v="369"/>
  </r>
  <r>
    <x v="3"/>
    <x v="0"/>
    <x v="1"/>
    <s v="Bendigo"/>
    <x v="4"/>
    <n v="3550"/>
    <x v="0"/>
    <x v="9"/>
    <x v="0"/>
    <s v="Chester George"/>
    <x v="111"/>
  </r>
  <r>
    <x v="3"/>
    <x v="0"/>
    <x v="1"/>
    <s v="Bendigo"/>
    <x v="4"/>
    <n v="3550"/>
    <x v="0"/>
    <x v="9"/>
    <x v="2"/>
    <s v="Amy Buchanan"/>
    <x v="36"/>
  </r>
  <r>
    <x v="3"/>
    <x v="0"/>
    <x v="1"/>
    <s v="Bendigo"/>
    <x v="4"/>
    <n v="3550"/>
    <x v="0"/>
    <x v="9"/>
    <x v="9"/>
    <s v="Elizabeth Gentry"/>
    <x v="34"/>
  </r>
  <r>
    <x v="3"/>
    <x v="0"/>
    <x v="1"/>
    <s v="Bendigo"/>
    <x v="4"/>
    <n v="3550"/>
    <x v="0"/>
    <x v="9"/>
    <x v="0"/>
    <s v="Chester George"/>
    <x v="912"/>
  </r>
  <r>
    <x v="3"/>
    <x v="0"/>
    <x v="1"/>
    <s v="Bendigo"/>
    <x v="4"/>
    <n v="3550"/>
    <x v="0"/>
    <x v="9"/>
    <x v="2"/>
    <s v="Amy Buchanan"/>
    <x v="606"/>
  </r>
  <r>
    <x v="3"/>
    <x v="0"/>
    <x v="1"/>
    <s v="Bendigo"/>
    <x v="4"/>
    <n v="3550"/>
    <x v="0"/>
    <x v="9"/>
    <x v="2"/>
    <s v="Amy Buchanan"/>
    <x v="67"/>
  </r>
  <r>
    <x v="3"/>
    <x v="0"/>
    <x v="1"/>
    <s v="Bendigo"/>
    <x v="4"/>
    <n v="3550"/>
    <x v="0"/>
    <x v="9"/>
    <x v="1"/>
    <s v="Howard Wright"/>
    <x v="400"/>
  </r>
  <r>
    <x v="3"/>
    <x v="0"/>
    <x v="1"/>
    <s v="Bendigo"/>
    <x v="4"/>
    <n v="3550"/>
    <x v="0"/>
    <x v="9"/>
    <x v="6"/>
    <s v="Bruce Curran"/>
    <x v="5184"/>
  </r>
  <r>
    <x v="3"/>
    <x v="0"/>
    <x v="1"/>
    <s v="Bendigo"/>
    <x v="4"/>
    <n v="3550"/>
    <x v="0"/>
    <x v="9"/>
    <x v="4"/>
    <s v="Maggie Mayer"/>
    <x v="310"/>
  </r>
  <r>
    <x v="3"/>
    <x v="0"/>
    <x v="1"/>
    <s v="Bendigo"/>
    <x v="4"/>
    <n v="3550"/>
    <x v="0"/>
    <x v="9"/>
    <x v="2"/>
    <s v="Amy Buchanan"/>
    <x v="6677"/>
  </r>
  <r>
    <x v="3"/>
    <x v="0"/>
    <x v="1"/>
    <s v="Bendigo"/>
    <x v="4"/>
    <n v="3550"/>
    <x v="0"/>
    <x v="9"/>
    <x v="9"/>
    <s v="Elizabeth Gentry"/>
    <x v="224"/>
  </r>
  <r>
    <x v="3"/>
    <x v="0"/>
    <x v="1"/>
    <s v="Bendigo"/>
    <x v="4"/>
    <n v="3550"/>
    <x v="0"/>
    <x v="9"/>
    <x v="0"/>
    <s v="Chester George"/>
    <x v="68"/>
  </r>
  <r>
    <x v="3"/>
    <x v="0"/>
    <x v="1"/>
    <s v="Bendigo"/>
    <x v="4"/>
    <n v="3550"/>
    <x v="0"/>
    <x v="9"/>
    <x v="1"/>
    <s v="Howard Wright"/>
    <x v="283"/>
  </r>
  <r>
    <x v="3"/>
    <x v="0"/>
    <x v="1"/>
    <s v="Bendigo"/>
    <x v="4"/>
    <n v="3550"/>
    <x v="0"/>
    <x v="9"/>
    <x v="4"/>
    <s v="Maggie Mayer"/>
    <x v="22787"/>
  </r>
  <r>
    <x v="3"/>
    <x v="0"/>
    <x v="1"/>
    <s v="Bendigo"/>
    <x v="4"/>
    <n v="3550"/>
    <x v="0"/>
    <x v="9"/>
    <x v="4"/>
    <s v="Maggie Mayer"/>
    <x v="3898"/>
  </r>
  <r>
    <x v="3"/>
    <x v="0"/>
    <x v="1"/>
    <s v="Bendigo"/>
    <x v="4"/>
    <n v="3550"/>
    <x v="0"/>
    <x v="9"/>
    <x v="0"/>
    <s v="Chester George"/>
    <x v="15525"/>
  </r>
  <r>
    <x v="3"/>
    <x v="0"/>
    <x v="1"/>
    <s v="Bendigo"/>
    <x v="4"/>
    <n v="3550"/>
    <x v="0"/>
    <x v="9"/>
    <x v="9"/>
    <s v="Elizabeth Gentry"/>
    <x v="2302"/>
  </r>
  <r>
    <x v="3"/>
    <x v="0"/>
    <x v="1"/>
    <s v="Bendigo"/>
    <x v="4"/>
    <n v="3550"/>
    <x v="0"/>
    <x v="9"/>
    <x v="6"/>
    <s v="Bruce Curran"/>
    <x v="3676"/>
  </r>
  <r>
    <x v="3"/>
    <x v="0"/>
    <x v="1"/>
    <s v="Bendigo"/>
    <x v="4"/>
    <n v="3550"/>
    <x v="0"/>
    <x v="9"/>
    <x v="3"/>
    <s v="Chris Monroe"/>
    <x v="22860"/>
  </r>
  <r>
    <x v="3"/>
    <x v="0"/>
    <x v="1"/>
    <s v="Bendigo"/>
    <x v="4"/>
    <n v="3550"/>
    <x v="0"/>
    <x v="9"/>
    <x v="9"/>
    <s v="Elizabeth Gentry"/>
    <x v="2932"/>
  </r>
  <r>
    <x v="3"/>
    <x v="0"/>
    <x v="1"/>
    <s v="Bendigo"/>
    <x v="4"/>
    <n v="3550"/>
    <x v="0"/>
    <x v="9"/>
    <x v="2"/>
    <s v="Amy Buchanan"/>
    <x v="7446"/>
  </r>
  <r>
    <x v="3"/>
    <x v="0"/>
    <x v="1"/>
    <s v="Bendigo"/>
    <x v="4"/>
    <n v="3550"/>
    <x v="0"/>
    <x v="9"/>
    <x v="0"/>
    <s v="Chester George"/>
    <x v="22861"/>
  </r>
  <r>
    <x v="3"/>
    <x v="0"/>
    <x v="1"/>
    <s v="Bendigo"/>
    <x v="4"/>
    <n v="3550"/>
    <x v="0"/>
    <x v="9"/>
    <x v="2"/>
    <s v="Amy Buchanan"/>
    <x v="18713"/>
  </r>
  <r>
    <x v="3"/>
    <x v="0"/>
    <x v="1"/>
    <s v="Bendigo"/>
    <x v="4"/>
    <n v="3550"/>
    <x v="0"/>
    <x v="9"/>
    <x v="5"/>
    <s v="Richard Carr"/>
    <x v="22862"/>
  </r>
  <r>
    <x v="3"/>
    <x v="0"/>
    <x v="1"/>
    <s v="Bendigo"/>
    <x v="4"/>
    <n v="3550"/>
    <x v="0"/>
    <x v="9"/>
    <x v="4"/>
    <s v="Maggie Mayer"/>
    <x v="22863"/>
  </r>
  <r>
    <x v="3"/>
    <x v="0"/>
    <x v="1"/>
    <s v="Bendigo"/>
    <x v="4"/>
    <n v="3550"/>
    <x v="0"/>
    <x v="9"/>
    <x v="0"/>
    <s v="Chester George"/>
    <x v="22864"/>
  </r>
  <r>
    <x v="3"/>
    <x v="0"/>
    <x v="1"/>
    <s v="Bendigo"/>
    <x v="4"/>
    <n v="3550"/>
    <x v="0"/>
    <x v="9"/>
    <x v="8"/>
    <s v="Sara Ferrell"/>
    <x v="22865"/>
  </r>
  <r>
    <x v="3"/>
    <x v="0"/>
    <x v="1"/>
    <s v="Bendigo"/>
    <x v="4"/>
    <n v="3550"/>
    <x v="0"/>
    <x v="9"/>
    <x v="5"/>
    <s v="Richard Carr"/>
    <x v="22866"/>
  </r>
  <r>
    <x v="3"/>
    <x v="0"/>
    <x v="1"/>
    <s v="Bendigo"/>
    <x v="4"/>
    <n v="3550"/>
    <x v="0"/>
    <x v="9"/>
    <x v="8"/>
    <s v="Sara Ferrell"/>
    <x v="22867"/>
  </r>
  <r>
    <x v="3"/>
    <x v="0"/>
    <x v="1"/>
    <s v="Bendigo"/>
    <x v="4"/>
    <n v="3550"/>
    <x v="0"/>
    <x v="9"/>
    <x v="6"/>
    <s v="Bruce Curran"/>
    <x v="22868"/>
  </r>
  <r>
    <x v="3"/>
    <x v="0"/>
    <x v="1"/>
    <s v="Bendigo"/>
    <x v="4"/>
    <n v="3550"/>
    <x v="0"/>
    <x v="9"/>
    <x v="9"/>
    <s v="Elizabeth Gentry"/>
    <x v="22869"/>
  </r>
  <r>
    <x v="3"/>
    <x v="0"/>
    <x v="1"/>
    <s v="Bendigo"/>
    <x v="4"/>
    <n v="3550"/>
    <x v="0"/>
    <x v="9"/>
    <x v="2"/>
    <s v="Amy Buchanan"/>
    <x v="6904"/>
  </r>
  <r>
    <x v="3"/>
    <x v="0"/>
    <x v="1"/>
    <s v="Bendigo"/>
    <x v="4"/>
    <n v="3550"/>
    <x v="0"/>
    <x v="9"/>
    <x v="1"/>
    <s v="Howard Wright"/>
    <x v="22870"/>
  </r>
  <r>
    <x v="3"/>
    <x v="0"/>
    <x v="1"/>
    <s v="Bendigo"/>
    <x v="4"/>
    <n v="3550"/>
    <x v="0"/>
    <x v="9"/>
    <x v="6"/>
    <s v="Bruce Curran"/>
    <x v="22871"/>
  </r>
  <r>
    <x v="3"/>
    <x v="0"/>
    <x v="1"/>
    <s v="Bendigo"/>
    <x v="4"/>
    <n v="3550"/>
    <x v="0"/>
    <x v="9"/>
    <x v="7"/>
    <s v="Ella Hickman"/>
    <x v="22872"/>
  </r>
  <r>
    <x v="3"/>
    <x v="0"/>
    <x v="1"/>
    <s v="Bendigo"/>
    <x v="4"/>
    <n v="3550"/>
    <x v="0"/>
    <x v="9"/>
    <x v="4"/>
    <s v="Maggie Mayer"/>
    <x v="22873"/>
  </r>
  <r>
    <x v="3"/>
    <x v="0"/>
    <x v="1"/>
    <s v="Bendigo"/>
    <x v="4"/>
    <n v="3550"/>
    <x v="0"/>
    <x v="9"/>
    <x v="9"/>
    <s v="Elizabeth Gentry"/>
    <x v="22874"/>
  </r>
  <r>
    <x v="3"/>
    <x v="0"/>
    <x v="1"/>
    <s v="Bendigo"/>
    <x v="4"/>
    <n v="3550"/>
    <x v="0"/>
    <x v="9"/>
    <x v="9"/>
    <s v="Elizabeth Gentry"/>
    <x v="22875"/>
  </r>
  <r>
    <x v="3"/>
    <x v="0"/>
    <x v="1"/>
    <s v="Bendigo"/>
    <x v="4"/>
    <n v="3550"/>
    <x v="0"/>
    <x v="9"/>
    <x v="3"/>
    <s v="Chris Monroe"/>
    <x v="22876"/>
  </r>
  <r>
    <x v="3"/>
    <x v="0"/>
    <x v="1"/>
    <s v="Bendigo"/>
    <x v="4"/>
    <n v="3550"/>
    <x v="0"/>
    <x v="9"/>
    <x v="6"/>
    <s v="Bruce Curran"/>
    <x v="22877"/>
  </r>
  <r>
    <x v="3"/>
    <x v="0"/>
    <x v="1"/>
    <s v="Bendigo"/>
    <x v="4"/>
    <n v="3550"/>
    <x v="0"/>
    <x v="9"/>
    <x v="1"/>
    <s v="Howard Wright"/>
    <x v="22878"/>
  </r>
  <r>
    <x v="3"/>
    <x v="0"/>
    <x v="1"/>
    <s v="Bendigo"/>
    <x v="4"/>
    <n v="3550"/>
    <x v="0"/>
    <x v="9"/>
    <x v="6"/>
    <s v="Bruce Curran"/>
    <x v="22879"/>
  </r>
  <r>
    <x v="3"/>
    <x v="0"/>
    <x v="1"/>
    <s v="Bendigo"/>
    <x v="4"/>
    <n v="3550"/>
    <x v="0"/>
    <x v="9"/>
    <x v="8"/>
    <s v="Sara Ferrell"/>
    <x v="22880"/>
  </r>
  <r>
    <x v="3"/>
    <x v="0"/>
    <x v="1"/>
    <s v="Bendigo"/>
    <x v="4"/>
    <n v="3550"/>
    <x v="0"/>
    <x v="9"/>
    <x v="4"/>
    <s v="Maggie Mayer"/>
    <x v="22881"/>
  </r>
  <r>
    <x v="3"/>
    <x v="0"/>
    <x v="1"/>
    <s v="Bendigo"/>
    <x v="4"/>
    <n v="3550"/>
    <x v="0"/>
    <x v="9"/>
    <x v="2"/>
    <s v="Amy Buchanan"/>
    <x v="22882"/>
  </r>
  <r>
    <x v="3"/>
    <x v="0"/>
    <x v="1"/>
    <s v="Bendigo"/>
    <x v="4"/>
    <n v="3550"/>
    <x v="0"/>
    <x v="9"/>
    <x v="1"/>
    <s v="Howard Wright"/>
    <x v="22883"/>
  </r>
  <r>
    <x v="3"/>
    <x v="0"/>
    <x v="1"/>
    <s v="Bendigo"/>
    <x v="4"/>
    <n v="3550"/>
    <x v="0"/>
    <x v="9"/>
    <x v="5"/>
    <s v="Richard Carr"/>
    <x v="22884"/>
  </r>
  <r>
    <x v="3"/>
    <x v="0"/>
    <x v="1"/>
    <s v="Bendigo"/>
    <x v="4"/>
    <n v="3550"/>
    <x v="0"/>
    <x v="9"/>
    <x v="9"/>
    <s v="Elizabeth Gentry"/>
    <x v="22885"/>
  </r>
  <r>
    <x v="3"/>
    <x v="0"/>
    <x v="1"/>
    <s v="Bendigo"/>
    <x v="4"/>
    <n v="3550"/>
    <x v="0"/>
    <x v="9"/>
    <x v="1"/>
    <s v="Howard Wright"/>
    <x v="22886"/>
  </r>
  <r>
    <x v="3"/>
    <x v="0"/>
    <x v="1"/>
    <s v="Bendigo"/>
    <x v="4"/>
    <n v="3550"/>
    <x v="0"/>
    <x v="9"/>
    <x v="5"/>
    <s v="Richard Carr"/>
    <x v="22887"/>
  </r>
  <r>
    <x v="3"/>
    <x v="0"/>
    <x v="1"/>
    <s v="Bendigo"/>
    <x v="4"/>
    <n v="3550"/>
    <x v="0"/>
    <x v="9"/>
    <x v="9"/>
    <s v="Elizabeth Gentry"/>
    <x v="22888"/>
  </r>
  <r>
    <x v="3"/>
    <x v="0"/>
    <x v="1"/>
    <s v="Bendigo"/>
    <x v="4"/>
    <n v="3550"/>
    <x v="0"/>
    <x v="9"/>
    <x v="2"/>
    <s v="Amy Buchanan"/>
    <x v="22889"/>
  </r>
  <r>
    <x v="3"/>
    <x v="0"/>
    <x v="1"/>
    <s v="Bendigo"/>
    <x v="4"/>
    <n v="3550"/>
    <x v="0"/>
    <x v="9"/>
    <x v="6"/>
    <s v="Bruce Curran"/>
    <x v="22890"/>
  </r>
  <r>
    <x v="3"/>
    <x v="0"/>
    <x v="1"/>
    <s v="Bendigo"/>
    <x v="4"/>
    <n v="3550"/>
    <x v="0"/>
    <x v="9"/>
    <x v="5"/>
    <s v="Richard Carr"/>
    <x v="22891"/>
  </r>
  <r>
    <x v="3"/>
    <x v="0"/>
    <x v="1"/>
    <s v="Bendigo"/>
    <x v="4"/>
    <n v="3550"/>
    <x v="0"/>
    <x v="9"/>
    <x v="0"/>
    <s v="Chester George"/>
    <x v="22892"/>
  </r>
  <r>
    <x v="3"/>
    <x v="0"/>
    <x v="1"/>
    <s v="Dandenong"/>
    <x v="4"/>
    <n v="3175"/>
    <x v="0"/>
    <x v="11"/>
    <x v="8"/>
    <s v="Sara Ferrell"/>
    <x v="2608"/>
  </r>
  <r>
    <x v="3"/>
    <x v="0"/>
    <x v="1"/>
    <s v="Dandenong"/>
    <x v="4"/>
    <n v="3175"/>
    <x v="0"/>
    <x v="11"/>
    <x v="2"/>
    <s v="Amy Buchanan"/>
    <x v="36"/>
  </r>
  <r>
    <x v="3"/>
    <x v="0"/>
    <x v="1"/>
    <s v="Dandenong"/>
    <x v="4"/>
    <n v="3175"/>
    <x v="0"/>
    <x v="11"/>
    <x v="0"/>
    <s v="Chester George"/>
    <x v="34"/>
  </r>
  <r>
    <x v="3"/>
    <x v="0"/>
    <x v="1"/>
    <s v="Dandenong"/>
    <x v="4"/>
    <n v="3175"/>
    <x v="0"/>
    <x v="11"/>
    <x v="9"/>
    <s v="Elizabeth Gentry"/>
    <x v="22893"/>
  </r>
  <r>
    <x v="3"/>
    <x v="0"/>
    <x v="1"/>
    <s v="Dandenong"/>
    <x v="4"/>
    <n v="3175"/>
    <x v="0"/>
    <x v="11"/>
    <x v="9"/>
    <s v="Elizabeth Gentry"/>
    <x v="6087"/>
  </r>
  <r>
    <x v="3"/>
    <x v="0"/>
    <x v="1"/>
    <s v="Dandenong"/>
    <x v="4"/>
    <n v="3175"/>
    <x v="0"/>
    <x v="11"/>
    <x v="7"/>
    <s v="Ella Hickman"/>
    <x v="450"/>
  </r>
  <r>
    <x v="3"/>
    <x v="0"/>
    <x v="1"/>
    <s v="Dandenong"/>
    <x v="4"/>
    <n v="3175"/>
    <x v="0"/>
    <x v="11"/>
    <x v="3"/>
    <s v="Chris Monroe"/>
    <x v="22894"/>
  </r>
  <r>
    <x v="3"/>
    <x v="0"/>
    <x v="1"/>
    <s v="Dandenong"/>
    <x v="4"/>
    <n v="3175"/>
    <x v="0"/>
    <x v="11"/>
    <x v="6"/>
    <s v="Bruce Curran"/>
    <x v="68"/>
  </r>
  <r>
    <x v="3"/>
    <x v="0"/>
    <x v="1"/>
    <s v="Dandenong"/>
    <x v="4"/>
    <n v="3175"/>
    <x v="0"/>
    <x v="11"/>
    <x v="7"/>
    <s v="Ella Hickman"/>
    <x v="5011"/>
  </r>
  <r>
    <x v="3"/>
    <x v="0"/>
    <x v="1"/>
    <s v="Dandenong"/>
    <x v="4"/>
    <n v="3175"/>
    <x v="0"/>
    <x v="11"/>
    <x v="1"/>
    <s v="Howard Wright"/>
    <x v="201"/>
  </r>
  <r>
    <x v="3"/>
    <x v="0"/>
    <x v="1"/>
    <s v="Dandenong"/>
    <x v="4"/>
    <n v="3175"/>
    <x v="0"/>
    <x v="11"/>
    <x v="2"/>
    <s v="Amy Buchanan"/>
    <x v="307"/>
  </r>
  <r>
    <x v="3"/>
    <x v="0"/>
    <x v="1"/>
    <s v="Dandenong"/>
    <x v="4"/>
    <n v="3175"/>
    <x v="0"/>
    <x v="11"/>
    <x v="2"/>
    <s v="Amy Buchanan"/>
    <x v="948"/>
  </r>
  <r>
    <x v="3"/>
    <x v="0"/>
    <x v="1"/>
    <s v="Dandenong"/>
    <x v="4"/>
    <n v="3175"/>
    <x v="0"/>
    <x v="11"/>
    <x v="9"/>
    <s v="Elizabeth Gentry"/>
    <x v="22895"/>
  </r>
  <r>
    <x v="3"/>
    <x v="0"/>
    <x v="1"/>
    <s v="Dandenong"/>
    <x v="4"/>
    <n v="3175"/>
    <x v="0"/>
    <x v="11"/>
    <x v="0"/>
    <s v="Chester George"/>
    <x v="372"/>
  </r>
  <r>
    <x v="3"/>
    <x v="0"/>
    <x v="1"/>
    <s v="Dandenong"/>
    <x v="4"/>
    <n v="3175"/>
    <x v="0"/>
    <x v="11"/>
    <x v="4"/>
    <s v="Maggie Mayer"/>
    <x v="427"/>
  </r>
  <r>
    <x v="3"/>
    <x v="0"/>
    <x v="1"/>
    <s v="Dandenong"/>
    <x v="4"/>
    <n v="3175"/>
    <x v="0"/>
    <x v="11"/>
    <x v="3"/>
    <s v="Chris Monroe"/>
    <x v="3942"/>
  </r>
  <r>
    <x v="3"/>
    <x v="0"/>
    <x v="1"/>
    <s v="Dandenong"/>
    <x v="4"/>
    <n v="3175"/>
    <x v="0"/>
    <x v="11"/>
    <x v="0"/>
    <s v="Chester George"/>
    <x v="257"/>
  </r>
  <r>
    <x v="3"/>
    <x v="0"/>
    <x v="1"/>
    <s v="Dandenong"/>
    <x v="4"/>
    <n v="3175"/>
    <x v="0"/>
    <x v="11"/>
    <x v="1"/>
    <s v="Howard Wright"/>
    <x v="1861"/>
  </r>
  <r>
    <x v="3"/>
    <x v="0"/>
    <x v="1"/>
    <s v="Dandenong"/>
    <x v="4"/>
    <n v="3175"/>
    <x v="0"/>
    <x v="11"/>
    <x v="6"/>
    <s v="Bruce Curran"/>
    <x v="1732"/>
  </r>
  <r>
    <x v="3"/>
    <x v="0"/>
    <x v="1"/>
    <s v="Dandenong"/>
    <x v="4"/>
    <n v="3175"/>
    <x v="0"/>
    <x v="11"/>
    <x v="9"/>
    <s v="Elizabeth Gentry"/>
    <x v="22896"/>
  </r>
  <r>
    <x v="3"/>
    <x v="0"/>
    <x v="1"/>
    <s v="Dandenong"/>
    <x v="4"/>
    <n v="3175"/>
    <x v="0"/>
    <x v="11"/>
    <x v="2"/>
    <s v="Amy Buchanan"/>
    <x v="1022"/>
  </r>
  <r>
    <x v="3"/>
    <x v="0"/>
    <x v="1"/>
    <s v="Dandenong"/>
    <x v="4"/>
    <n v="3175"/>
    <x v="0"/>
    <x v="11"/>
    <x v="6"/>
    <s v="Bruce Curran"/>
    <x v="7909"/>
  </r>
  <r>
    <x v="3"/>
    <x v="0"/>
    <x v="1"/>
    <s v="Dandenong"/>
    <x v="4"/>
    <n v="3175"/>
    <x v="0"/>
    <x v="11"/>
    <x v="2"/>
    <s v="Amy Buchanan"/>
    <x v="22897"/>
  </r>
  <r>
    <x v="3"/>
    <x v="0"/>
    <x v="1"/>
    <s v="Dandenong"/>
    <x v="4"/>
    <n v="3175"/>
    <x v="0"/>
    <x v="11"/>
    <x v="4"/>
    <s v="Maggie Mayer"/>
    <x v="8969"/>
  </r>
  <r>
    <x v="3"/>
    <x v="0"/>
    <x v="1"/>
    <s v="Dandenong"/>
    <x v="4"/>
    <n v="3175"/>
    <x v="0"/>
    <x v="11"/>
    <x v="4"/>
    <s v="Maggie Mayer"/>
    <x v="1124"/>
  </r>
  <r>
    <x v="3"/>
    <x v="0"/>
    <x v="1"/>
    <s v="Dandenong"/>
    <x v="4"/>
    <n v="3175"/>
    <x v="0"/>
    <x v="11"/>
    <x v="2"/>
    <s v="Amy Buchanan"/>
    <x v="22898"/>
  </r>
  <r>
    <x v="3"/>
    <x v="0"/>
    <x v="1"/>
    <s v="Dandenong"/>
    <x v="4"/>
    <n v="3175"/>
    <x v="0"/>
    <x v="11"/>
    <x v="0"/>
    <s v="Chester George"/>
    <x v="22899"/>
  </r>
  <r>
    <x v="3"/>
    <x v="0"/>
    <x v="1"/>
    <s v="Dandenong"/>
    <x v="4"/>
    <n v="3175"/>
    <x v="0"/>
    <x v="11"/>
    <x v="8"/>
    <s v="Sara Ferrell"/>
    <x v="22900"/>
  </r>
  <r>
    <x v="3"/>
    <x v="0"/>
    <x v="1"/>
    <s v="Dandenong"/>
    <x v="4"/>
    <n v="3175"/>
    <x v="0"/>
    <x v="11"/>
    <x v="6"/>
    <s v="Bruce Curran"/>
    <x v="22901"/>
  </r>
  <r>
    <x v="3"/>
    <x v="0"/>
    <x v="1"/>
    <s v="Dandenong"/>
    <x v="4"/>
    <n v="3175"/>
    <x v="0"/>
    <x v="11"/>
    <x v="5"/>
    <s v="Richard Carr"/>
    <x v="22902"/>
  </r>
  <r>
    <x v="3"/>
    <x v="0"/>
    <x v="1"/>
    <s v="Dandenong"/>
    <x v="4"/>
    <n v="3175"/>
    <x v="0"/>
    <x v="11"/>
    <x v="9"/>
    <s v="Elizabeth Gentry"/>
    <x v="19864"/>
  </r>
  <r>
    <x v="3"/>
    <x v="0"/>
    <x v="1"/>
    <s v="Dandenong"/>
    <x v="4"/>
    <n v="3175"/>
    <x v="0"/>
    <x v="11"/>
    <x v="2"/>
    <s v="Amy Buchanan"/>
    <x v="19753"/>
  </r>
  <r>
    <x v="3"/>
    <x v="0"/>
    <x v="1"/>
    <s v="Dandenong"/>
    <x v="4"/>
    <n v="3175"/>
    <x v="0"/>
    <x v="11"/>
    <x v="3"/>
    <s v="Chris Monroe"/>
    <x v="22903"/>
  </r>
  <r>
    <x v="3"/>
    <x v="0"/>
    <x v="1"/>
    <s v="Dandenong"/>
    <x v="4"/>
    <n v="3175"/>
    <x v="0"/>
    <x v="11"/>
    <x v="4"/>
    <s v="Maggie Mayer"/>
    <x v="22904"/>
  </r>
  <r>
    <x v="3"/>
    <x v="0"/>
    <x v="1"/>
    <s v="Dandenong"/>
    <x v="4"/>
    <n v="3175"/>
    <x v="0"/>
    <x v="11"/>
    <x v="8"/>
    <s v="Sara Ferrell"/>
    <x v="12751"/>
  </r>
  <r>
    <x v="3"/>
    <x v="0"/>
    <x v="1"/>
    <s v="Dandenong"/>
    <x v="4"/>
    <n v="3175"/>
    <x v="0"/>
    <x v="11"/>
    <x v="5"/>
    <s v="Richard Carr"/>
    <x v="22905"/>
  </r>
  <r>
    <x v="3"/>
    <x v="0"/>
    <x v="1"/>
    <s v="Dandenong"/>
    <x v="4"/>
    <n v="3175"/>
    <x v="0"/>
    <x v="11"/>
    <x v="6"/>
    <s v="Bruce Curran"/>
    <x v="22906"/>
  </r>
  <r>
    <x v="3"/>
    <x v="0"/>
    <x v="1"/>
    <s v="Dandenong"/>
    <x v="4"/>
    <n v="3175"/>
    <x v="0"/>
    <x v="11"/>
    <x v="0"/>
    <s v="Chester George"/>
    <x v="22907"/>
  </r>
  <r>
    <x v="3"/>
    <x v="0"/>
    <x v="1"/>
    <s v="Dandenong"/>
    <x v="4"/>
    <n v="3175"/>
    <x v="0"/>
    <x v="11"/>
    <x v="9"/>
    <s v="Elizabeth Gentry"/>
    <x v="22908"/>
  </r>
  <r>
    <x v="3"/>
    <x v="0"/>
    <x v="1"/>
    <s v="Dandenong"/>
    <x v="4"/>
    <n v="3175"/>
    <x v="0"/>
    <x v="11"/>
    <x v="8"/>
    <s v="Sara Ferrell"/>
    <x v="22909"/>
  </r>
  <r>
    <x v="3"/>
    <x v="0"/>
    <x v="1"/>
    <s v="Dandenong"/>
    <x v="4"/>
    <n v="3175"/>
    <x v="0"/>
    <x v="11"/>
    <x v="6"/>
    <s v="Bruce Curran"/>
    <x v="22910"/>
  </r>
  <r>
    <x v="3"/>
    <x v="0"/>
    <x v="1"/>
    <s v="Dandenong"/>
    <x v="4"/>
    <n v="3175"/>
    <x v="0"/>
    <x v="11"/>
    <x v="6"/>
    <s v="Bruce Curran"/>
    <x v="22911"/>
  </r>
  <r>
    <x v="3"/>
    <x v="0"/>
    <x v="1"/>
    <s v="Dandenong"/>
    <x v="4"/>
    <n v="3175"/>
    <x v="0"/>
    <x v="11"/>
    <x v="9"/>
    <s v="Elizabeth Gentry"/>
    <x v="22912"/>
  </r>
  <r>
    <x v="3"/>
    <x v="0"/>
    <x v="1"/>
    <s v="Dandenong"/>
    <x v="4"/>
    <n v="3175"/>
    <x v="0"/>
    <x v="11"/>
    <x v="8"/>
    <s v="Sara Ferrell"/>
    <x v="22913"/>
  </r>
  <r>
    <x v="3"/>
    <x v="0"/>
    <x v="1"/>
    <s v="Dandenong"/>
    <x v="4"/>
    <n v="3175"/>
    <x v="0"/>
    <x v="11"/>
    <x v="9"/>
    <s v="Elizabeth Gentry"/>
    <x v="22914"/>
  </r>
  <r>
    <x v="3"/>
    <x v="0"/>
    <x v="1"/>
    <s v="Dandenong"/>
    <x v="4"/>
    <n v="3175"/>
    <x v="0"/>
    <x v="11"/>
    <x v="7"/>
    <s v="Ella Hickman"/>
    <x v="22915"/>
  </r>
  <r>
    <x v="3"/>
    <x v="0"/>
    <x v="1"/>
    <s v="Dandenong"/>
    <x v="4"/>
    <n v="3175"/>
    <x v="0"/>
    <x v="11"/>
    <x v="4"/>
    <s v="Maggie Mayer"/>
    <x v="22916"/>
  </r>
  <r>
    <x v="3"/>
    <x v="0"/>
    <x v="1"/>
    <s v="Dandenong"/>
    <x v="4"/>
    <n v="3175"/>
    <x v="0"/>
    <x v="11"/>
    <x v="2"/>
    <s v="Amy Buchanan"/>
    <x v="22917"/>
  </r>
  <r>
    <x v="3"/>
    <x v="0"/>
    <x v="1"/>
    <s v="Dandenong"/>
    <x v="4"/>
    <n v="3175"/>
    <x v="0"/>
    <x v="11"/>
    <x v="1"/>
    <s v="Howard Wright"/>
    <x v="22918"/>
  </r>
  <r>
    <x v="3"/>
    <x v="0"/>
    <x v="1"/>
    <s v="Dandenong"/>
    <x v="4"/>
    <n v="3175"/>
    <x v="0"/>
    <x v="11"/>
    <x v="1"/>
    <s v="Howard Wright"/>
    <x v="22919"/>
  </r>
  <r>
    <x v="3"/>
    <x v="0"/>
    <x v="1"/>
    <s v="Dandenong"/>
    <x v="4"/>
    <n v="3175"/>
    <x v="0"/>
    <x v="11"/>
    <x v="1"/>
    <s v="Howard Wright"/>
    <x v="22920"/>
  </r>
  <r>
    <x v="3"/>
    <x v="0"/>
    <x v="1"/>
    <s v="Dandenong"/>
    <x v="4"/>
    <n v="3175"/>
    <x v="0"/>
    <x v="11"/>
    <x v="4"/>
    <s v="Maggie Mayer"/>
    <x v="22921"/>
  </r>
  <r>
    <x v="3"/>
    <x v="0"/>
    <x v="1"/>
    <s v="Dandenong"/>
    <x v="4"/>
    <n v="3175"/>
    <x v="0"/>
    <x v="11"/>
    <x v="1"/>
    <s v="Howard Wright"/>
    <x v="22922"/>
  </r>
  <r>
    <x v="3"/>
    <x v="0"/>
    <x v="1"/>
    <s v="Dandenong"/>
    <x v="4"/>
    <n v="3175"/>
    <x v="0"/>
    <x v="11"/>
    <x v="5"/>
    <s v="Richard Carr"/>
    <x v="22923"/>
  </r>
  <r>
    <x v="3"/>
    <x v="0"/>
    <x v="1"/>
    <s v="Dandenong"/>
    <x v="4"/>
    <n v="3175"/>
    <x v="0"/>
    <x v="11"/>
    <x v="6"/>
    <s v="Bruce Curran"/>
    <x v="22924"/>
  </r>
  <r>
    <x v="3"/>
    <x v="0"/>
    <x v="1"/>
    <s v="Dandenong"/>
    <x v="4"/>
    <n v="3175"/>
    <x v="0"/>
    <x v="11"/>
    <x v="9"/>
    <s v="Elizabeth Gentry"/>
    <x v="22925"/>
  </r>
  <r>
    <x v="3"/>
    <x v="0"/>
    <x v="1"/>
    <s v="Dandenong"/>
    <x v="4"/>
    <n v="3175"/>
    <x v="0"/>
    <x v="11"/>
    <x v="9"/>
    <s v="Elizabeth Gentry"/>
    <x v="22926"/>
  </r>
  <r>
    <x v="3"/>
    <x v="0"/>
    <x v="1"/>
    <s v="Dandenong"/>
    <x v="4"/>
    <n v="3175"/>
    <x v="0"/>
    <x v="11"/>
    <x v="3"/>
    <s v="Chris Monroe"/>
    <x v="22927"/>
  </r>
  <r>
    <x v="3"/>
    <x v="0"/>
    <x v="1"/>
    <s v="Dandenong"/>
    <x v="4"/>
    <n v="3175"/>
    <x v="0"/>
    <x v="11"/>
    <x v="0"/>
    <s v="Chester George"/>
    <x v="22928"/>
  </r>
  <r>
    <x v="3"/>
    <x v="0"/>
    <x v="1"/>
    <s v="Dandenong"/>
    <x v="4"/>
    <n v="3175"/>
    <x v="0"/>
    <x v="11"/>
    <x v="5"/>
    <s v="Richard Carr"/>
    <x v="22929"/>
  </r>
  <r>
    <x v="3"/>
    <x v="0"/>
    <x v="1"/>
    <s v="Dandenong"/>
    <x v="4"/>
    <n v="3175"/>
    <x v="0"/>
    <x v="11"/>
    <x v="6"/>
    <s v="Bruce Curran"/>
    <x v="22930"/>
  </r>
  <r>
    <x v="3"/>
    <x v="0"/>
    <x v="1"/>
    <s v="Dandenong"/>
    <x v="4"/>
    <n v="3175"/>
    <x v="0"/>
    <x v="11"/>
    <x v="2"/>
    <s v="Amy Buchanan"/>
    <x v="22931"/>
  </r>
  <r>
    <x v="3"/>
    <x v="0"/>
    <x v="1"/>
    <s v="Dandenong"/>
    <x v="4"/>
    <n v="3175"/>
    <x v="0"/>
    <x v="11"/>
    <x v="5"/>
    <s v="Richard Carr"/>
    <x v="22932"/>
  </r>
  <r>
    <x v="3"/>
    <x v="0"/>
    <x v="1"/>
    <s v="Randwick"/>
    <x v="0"/>
    <n v="2031"/>
    <x v="0"/>
    <x v="17"/>
    <x v="2"/>
    <s v="Amy Buchanan"/>
    <x v="2593"/>
  </r>
  <r>
    <x v="3"/>
    <x v="0"/>
    <x v="1"/>
    <s v="Randwick"/>
    <x v="0"/>
    <n v="2031"/>
    <x v="0"/>
    <x v="17"/>
    <x v="2"/>
    <s v="Amy Buchanan"/>
    <x v="369"/>
  </r>
  <r>
    <x v="3"/>
    <x v="0"/>
    <x v="1"/>
    <s v="Randwick"/>
    <x v="0"/>
    <n v="2031"/>
    <x v="0"/>
    <x v="17"/>
    <x v="4"/>
    <s v="Maggie Mayer"/>
    <x v="36"/>
  </r>
  <r>
    <x v="3"/>
    <x v="0"/>
    <x v="1"/>
    <s v="Randwick"/>
    <x v="0"/>
    <n v="2031"/>
    <x v="0"/>
    <x v="17"/>
    <x v="2"/>
    <s v="Amy Buchanan"/>
    <x v="1050"/>
  </r>
  <r>
    <x v="3"/>
    <x v="0"/>
    <x v="1"/>
    <s v="Randwick"/>
    <x v="0"/>
    <n v="2031"/>
    <x v="0"/>
    <x v="17"/>
    <x v="9"/>
    <s v="Elizabeth Gentry"/>
    <x v="310"/>
  </r>
  <r>
    <x v="3"/>
    <x v="0"/>
    <x v="1"/>
    <s v="Randwick"/>
    <x v="0"/>
    <n v="2031"/>
    <x v="0"/>
    <x v="17"/>
    <x v="7"/>
    <s v="Ella Hickman"/>
    <x v="804"/>
  </r>
  <r>
    <x v="3"/>
    <x v="0"/>
    <x v="1"/>
    <s v="Randwick"/>
    <x v="0"/>
    <n v="2031"/>
    <x v="0"/>
    <x v="17"/>
    <x v="4"/>
    <s v="Maggie Mayer"/>
    <x v="21547"/>
  </r>
  <r>
    <x v="3"/>
    <x v="0"/>
    <x v="1"/>
    <s v="Randwick"/>
    <x v="0"/>
    <n v="2031"/>
    <x v="0"/>
    <x v="17"/>
    <x v="0"/>
    <s v="Chester George"/>
    <x v="168"/>
  </r>
  <r>
    <x v="3"/>
    <x v="0"/>
    <x v="1"/>
    <s v="Randwick"/>
    <x v="0"/>
    <n v="2031"/>
    <x v="0"/>
    <x v="17"/>
    <x v="8"/>
    <s v="Sara Ferrell"/>
    <x v="5"/>
  </r>
  <r>
    <x v="3"/>
    <x v="0"/>
    <x v="1"/>
    <s v="Randwick"/>
    <x v="0"/>
    <n v="2031"/>
    <x v="0"/>
    <x v="17"/>
    <x v="0"/>
    <s v="Chester George"/>
    <x v="224"/>
  </r>
  <r>
    <x v="3"/>
    <x v="0"/>
    <x v="1"/>
    <s v="Randwick"/>
    <x v="0"/>
    <n v="2031"/>
    <x v="0"/>
    <x v="17"/>
    <x v="7"/>
    <s v="Ella Hickman"/>
    <x v="22933"/>
  </r>
  <r>
    <x v="3"/>
    <x v="0"/>
    <x v="1"/>
    <s v="Randwick"/>
    <x v="0"/>
    <n v="2031"/>
    <x v="0"/>
    <x v="17"/>
    <x v="4"/>
    <s v="Maggie Mayer"/>
    <x v="312"/>
  </r>
  <r>
    <x v="3"/>
    <x v="0"/>
    <x v="1"/>
    <s v="Randwick"/>
    <x v="0"/>
    <n v="2031"/>
    <x v="0"/>
    <x v="17"/>
    <x v="6"/>
    <s v="Bruce Curran"/>
    <x v="1250"/>
  </r>
  <r>
    <x v="3"/>
    <x v="0"/>
    <x v="1"/>
    <s v="Randwick"/>
    <x v="0"/>
    <n v="2031"/>
    <x v="0"/>
    <x v="17"/>
    <x v="3"/>
    <s v="Chris Monroe"/>
    <x v="21984"/>
  </r>
  <r>
    <x v="3"/>
    <x v="0"/>
    <x v="1"/>
    <s v="Randwick"/>
    <x v="0"/>
    <n v="2031"/>
    <x v="0"/>
    <x v="17"/>
    <x v="0"/>
    <s v="Chester George"/>
    <x v="1130"/>
  </r>
  <r>
    <x v="3"/>
    <x v="0"/>
    <x v="1"/>
    <s v="Randwick"/>
    <x v="0"/>
    <n v="2031"/>
    <x v="0"/>
    <x v="17"/>
    <x v="2"/>
    <s v="Amy Buchanan"/>
    <x v="22934"/>
  </r>
  <r>
    <x v="3"/>
    <x v="0"/>
    <x v="1"/>
    <s v="Randwick"/>
    <x v="0"/>
    <n v="2031"/>
    <x v="0"/>
    <x v="17"/>
    <x v="2"/>
    <s v="Amy Buchanan"/>
    <x v="7709"/>
  </r>
  <r>
    <x v="3"/>
    <x v="0"/>
    <x v="1"/>
    <s v="Randwick"/>
    <x v="0"/>
    <n v="2031"/>
    <x v="0"/>
    <x v="17"/>
    <x v="9"/>
    <s v="Elizabeth Gentry"/>
    <x v="22935"/>
  </r>
  <r>
    <x v="3"/>
    <x v="0"/>
    <x v="1"/>
    <s v="Randwick"/>
    <x v="0"/>
    <n v="2031"/>
    <x v="0"/>
    <x v="17"/>
    <x v="4"/>
    <s v="Maggie Mayer"/>
    <x v="22936"/>
  </r>
  <r>
    <x v="3"/>
    <x v="0"/>
    <x v="1"/>
    <s v="Randwick"/>
    <x v="0"/>
    <n v="2031"/>
    <x v="0"/>
    <x v="17"/>
    <x v="2"/>
    <s v="Amy Buchanan"/>
    <x v="2593"/>
  </r>
  <r>
    <x v="3"/>
    <x v="0"/>
    <x v="1"/>
    <s v="Randwick"/>
    <x v="0"/>
    <n v="2031"/>
    <x v="0"/>
    <x v="17"/>
    <x v="0"/>
    <s v="Chester George"/>
    <x v="588"/>
  </r>
  <r>
    <x v="3"/>
    <x v="0"/>
    <x v="1"/>
    <s v="Randwick"/>
    <x v="0"/>
    <n v="2031"/>
    <x v="0"/>
    <x v="17"/>
    <x v="1"/>
    <s v="Howard Wright"/>
    <x v="22937"/>
  </r>
  <r>
    <x v="3"/>
    <x v="0"/>
    <x v="1"/>
    <s v="Randwick"/>
    <x v="0"/>
    <n v="2031"/>
    <x v="0"/>
    <x v="17"/>
    <x v="2"/>
    <s v="Amy Buchanan"/>
    <x v="9901"/>
  </r>
  <r>
    <x v="3"/>
    <x v="0"/>
    <x v="1"/>
    <s v="Randwick"/>
    <x v="0"/>
    <n v="2031"/>
    <x v="0"/>
    <x v="17"/>
    <x v="5"/>
    <s v="Richard Carr"/>
    <x v="22938"/>
  </r>
  <r>
    <x v="3"/>
    <x v="0"/>
    <x v="1"/>
    <s v="Randwick"/>
    <x v="0"/>
    <n v="2031"/>
    <x v="0"/>
    <x v="17"/>
    <x v="0"/>
    <s v="Chester George"/>
    <x v="22939"/>
  </r>
  <r>
    <x v="3"/>
    <x v="0"/>
    <x v="1"/>
    <s v="Randwick"/>
    <x v="0"/>
    <n v="2031"/>
    <x v="0"/>
    <x v="17"/>
    <x v="9"/>
    <s v="Elizabeth Gentry"/>
    <x v="22940"/>
  </r>
  <r>
    <x v="3"/>
    <x v="0"/>
    <x v="1"/>
    <s v="Randwick"/>
    <x v="0"/>
    <n v="2031"/>
    <x v="0"/>
    <x v="17"/>
    <x v="6"/>
    <s v="Bruce Curran"/>
    <x v="22941"/>
  </r>
  <r>
    <x v="3"/>
    <x v="0"/>
    <x v="1"/>
    <s v="Randwick"/>
    <x v="0"/>
    <n v="2031"/>
    <x v="0"/>
    <x v="17"/>
    <x v="8"/>
    <s v="Sara Ferrell"/>
    <x v="22942"/>
  </r>
  <r>
    <x v="3"/>
    <x v="0"/>
    <x v="1"/>
    <s v="Randwick"/>
    <x v="0"/>
    <n v="2031"/>
    <x v="0"/>
    <x v="17"/>
    <x v="3"/>
    <s v="Chris Monroe"/>
    <x v="22943"/>
  </r>
  <r>
    <x v="3"/>
    <x v="0"/>
    <x v="1"/>
    <s v="Randwick"/>
    <x v="0"/>
    <n v="2031"/>
    <x v="0"/>
    <x v="17"/>
    <x v="0"/>
    <s v="Chester George"/>
    <x v="22944"/>
  </r>
  <r>
    <x v="3"/>
    <x v="0"/>
    <x v="1"/>
    <s v="Randwick"/>
    <x v="0"/>
    <n v="2031"/>
    <x v="0"/>
    <x v="17"/>
    <x v="1"/>
    <s v="Howard Wright"/>
    <x v="2758"/>
  </r>
  <r>
    <x v="3"/>
    <x v="0"/>
    <x v="1"/>
    <s v="Randwick"/>
    <x v="0"/>
    <n v="2031"/>
    <x v="0"/>
    <x v="17"/>
    <x v="8"/>
    <s v="Sara Ferrell"/>
    <x v="22945"/>
  </r>
  <r>
    <x v="3"/>
    <x v="0"/>
    <x v="1"/>
    <s v="Randwick"/>
    <x v="0"/>
    <n v="2031"/>
    <x v="0"/>
    <x v="17"/>
    <x v="6"/>
    <s v="Bruce Curran"/>
    <x v="22946"/>
  </r>
  <r>
    <x v="3"/>
    <x v="0"/>
    <x v="1"/>
    <s v="Randwick"/>
    <x v="0"/>
    <n v="2031"/>
    <x v="0"/>
    <x v="17"/>
    <x v="9"/>
    <s v="Elizabeth Gentry"/>
    <x v="22947"/>
  </r>
  <r>
    <x v="3"/>
    <x v="0"/>
    <x v="1"/>
    <s v="Randwick"/>
    <x v="0"/>
    <n v="2031"/>
    <x v="0"/>
    <x v="17"/>
    <x v="6"/>
    <s v="Bruce Curran"/>
    <x v="22948"/>
  </r>
  <r>
    <x v="3"/>
    <x v="0"/>
    <x v="1"/>
    <s v="Randwick"/>
    <x v="0"/>
    <n v="2031"/>
    <x v="0"/>
    <x v="17"/>
    <x v="4"/>
    <s v="Maggie Mayer"/>
    <x v="15823"/>
  </r>
  <r>
    <x v="3"/>
    <x v="0"/>
    <x v="1"/>
    <s v="Randwick"/>
    <x v="0"/>
    <n v="2031"/>
    <x v="0"/>
    <x v="17"/>
    <x v="7"/>
    <s v="Ella Hickman"/>
    <x v="22949"/>
  </r>
  <r>
    <x v="3"/>
    <x v="0"/>
    <x v="1"/>
    <s v="Randwick"/>
    <x v="0"/>
    <n v="2031"/>
    <x v="0"/>
    <x v="17"/>
    <x v="2"/>
    <s v="Amy Buchanan"/>
    <x v="22950"/>
  </r>
  <r>
    <x v="3"/>
    <x v="0"/>
    <x v="1"/>
    <s v="Randwick"/>
    <x v="0"/>
    <n v="2031"/>
    <x v="0"/>
    <x v="17"/>
    <x v="6"/>
    <s v="Bruce Curran"/>
    <x v="22951"/>
  </r>
  <r>
    <x v="3"/>
    <x v="0"/>
    <x v="1"/>
    <s v="Randwick"/>
    <x v="0"/>
    <n v="2031"/>
    <x v="0"/>
    <x v="17"/>
    <x v="3"/>
    <s v="Chris Monroe"/>
    <x v="22952"/>
  </r>
  <r>
    <x v="3"/>
    <x v="0"/>
    <x v="1"/>
    <s v="Randwick"/>
    <x v="0"/>
    <n v="2031"/>
    <x v="0"/>
    <x v="17"/>
    <x v="1"/>
    <s v="Howard Wright"/>
    <x v="22953"/>
  </r>
  <r>
    <x v="3"/>
    <x v="0"/>
    <x v="1"/>
    <s v="Randwick"/>
    <x v="0"/>
    <n v="2031"/>
    <x v="0"/>
    <x v="17"/>
    <x v="9"/>
    <s v="Elizabeth Gentry"/>
    <x v="22954"/>
  </r>
  <r>
    <x v="3"/>
    <x v="0"/>
    <x v="1"/>
    <s v="Randwick"/>
    <x v="0"/>
    <n v="2031"/>
    <x v="0"/>
    <x v="17"/>
    <x v="9"/>
    <s v="Elizabeth Gentry"/>
    <x v="22955"/>
  </r>
  <r>
    <x v="3"/>
    <x v="0"/>
    <x v="1"/>
    <s v="Randwick"/>
    <x v="0"/>
    <n v="2031"/>
    <x v="0"/>
    <x v="17"/>
    <x v="8"/>
    <s v="Sara Ferrell"/>
    <x v="22956"/>
  </r>
  <r>
    <x v="3"/>
    <x v="0"/>
    <x v="1"/>
    <s v="Randwick"/>
    <x v="0"/>
    <n v="2031"/>
    <x v="0"/>
    <x v="17"/>
    <x v="1"/>
    <s v="Howard Wright"/>
    <x v="22957"/>
  </r>
  <r>
    <x v="3"/>
    <x v="0"/>
    <x v="1"/>
    <s v="Randwick"/>
    <x v="0"/>
    <n v="2031"/>
    <x v="0"/>
    <x v="17"/>
    <x v="5"/>
    <s v="Richard Carr"/>
    <x v="22958"/>
  </r>
  <r>
    <x v="3"/>
    <x v="0"/>
    <x v="1"/>
    <s v="Randwick"/>
    <x v="0"/>
    <n v="2031"/>
    <x v="0"/>
    <x v="17"/>
    <x v="4"/>
    <s v="Maggie Mayer"/>
    <x v="22959"/>
  </r>
  <r>
    <x v="3"/>
    <x v="0"/>
    <x v="1"/>
    <s v="Randwick"/>
    <x v="0"/>
    <n v="2031"/>
    <x v="0"/>
    <x v="17"/>
    <x v="9"/>
    <s v="Elizabeth Gentry"/>
    <x v="22960"/>
  </r>
  <r>
    <x v="3"/>
    <x v="0"/>
    <x v="1"/>
    <s v="Randwick"/>
    <x v="0"/>
    <n v="2031"/>
    <x v="0"/>
    <x v="17"/>
    <x v="5"/>
    <s v="Richard Carr"/>
    <x v="22961"/>
  </r>
  <r>
    <x v="3"/>
    <x v="0"/>
    <x v="1"/>
    <s v="Randwick"/>
    <x v="0"/>
    <n v="2031"/>
    <x v="0"/>
    <x v="17"/>
    <x v="1"/>
    <s v="Howard Wright"/>
    <x v="22962"/>
  </r>
  <r>
    <x v="3"/>
    <x v="0"/>
    <x v="1"/>
    <s v="Randwick"/>
    <x v="0"/>
    <n v="2031"/>
    <x v="0"/>
    <x v="17"/>
    <x v="2"/>
    <s v="Amy Buchanan"/>
    <x v="22963"/>
  </r>
  <r>
    <x v="3"/>
    <x v="0"/>
    <x v="1"/>
    <s v="Randwick"/>
    <x v="0"/>
    <n v="2031"/>
    <x v="0"/>
    <x v="17"/>
    <x v="6"/>
    <s v="Bruce Curran"/>
    <x v="22964"/>
  </r>
  <r>
    <x v="3"/>
    <x v="0"/>
    <x v="1"/>
    <s v="Randwick"/>
    <x v="0"/>
    <n v="2031"/>
    <x v="0"/>
    <x v="17"/>
    <x v="5"/>
    <s v="Richard Carr"/>
    <x v="22965"/>
  </r>
  <r>
    <x v="3"/>
    <x v="0"/>
    <x v="1"/>
    <s v="Randwick"/>
    <x v="0"/>
    <n v="2031"/>
    <x v="0"/>
    <x v="17"/>
    <x v="0"/>
    <s v="Chester George"/>
    <x v="22966"/>
  </r>
  <r>
    <x v="3"/>
    <x v="0"/>
    <x v="1"/>
    <s v="Maroochydore"/>
    <x v="2"/>
    <n v="4558"/>
    <x v="0"/>
    <x v="20"/>
    <x v="2"/>
    <s v="Amy Buchanan"/>
    <x v="1050"/>
  </r>
  <r>
    <x v="3"/>
    <x v="0"/>
    <x v="1"/>
    <s v="Maroochydore"/>
    <x v="2"/>
    <n v="4558"/>
    <x v="0"/>
    <x v="20"/>
    <x v="0"/>
    <s v="Chester George"/>
    <x v="604"/>
  </r>
  <r>
    <x v="3"/>
    <x v="0"/>
    <x v="1"/>
    <s v="Maroochydore"/>
    <x v="2"/>
    <n v="4558"/>
    <x v="0"/>
    <x v="20"/>
    <x v="5"/>
    <s v="Richard Carr"/>
    <x v="399"/>
  </r>
  <r>
    <x v="3"/>
    <x v="0"/>
    <x v="1"/>
    <s v="Maroochydore"/>
    <x v="2"/>
    <n v="4558"/>
    <x v="0"/>
    <x v="20"/>
    <x v="4"/>
    <s v="Maggie Mayer"/>
    <x v="912"/>
  </r>
  <r>
    <x v="3"/>
    <x v="0"/>
    <x v="1"/>
    <s v="Maroochydore"/>
    <x v="2"/>
    <n v="4558"/>
    <x v="0"/>
    <x v="20"/>
    <x v="2"/>
    <s v="Amy Buchanan"/>
    <x v="912"/>
  </r>
  <r>
    <x v="3"/>
    <x v="0"/>
    <x v="1"/>
    <s v="Maroochydore"/>
    <x v="2"/>
    <n v="4558"/>
    <x v="0"/>
    <x v="20"/>
    <x v="2"/>
    <s v="Amy Buchanan"/>
    <x v="655"/>
  </r>
  <r>
    <x v="3"/>
    <x v="0"/>
    <x v="1"/>
    <s v="Maroochydore"/>
    <x v="2"/>
    <n v="4558"/>
    <x v="0"/>
    <x v="20"/>
    <x v="8"/>
    <s v="Sara Ferrell"/>
    <x v="2295"/>
  </r>
  <r>
    <x v="3"/>
    <x v="0"/>
    <x v="1"/>
    <s v="Maroochydore"/>
    <x v="2"/>
    <n v="4558"/>
    <x v="0"/>
    <x v="20"/>
    <x v="1"/>
    <s v="Howard Wright"/>
    <x v="1586"/>
  </r>
  <r>
    <x v="3"/>
    <x v="0"/>
    <x v="1"/>
    <s v="Maroochydore"/>
    <x v="2"/>
    <n v="4558"/>
    <x v="0"/>
    <x v="20"/>
    <x v="9"/>
    <s v="Elizabeth Gentry"/>
    <x v="546"/>
  </r>
  <r>
    <x v="3"/>
    <x v="0"/>
    <x v="1"/>
    <s v="Maroochydore"/>
    <x v="2"/>
    <n v="4558"/>
    <x v="0"/>
    <x v="20"/>
    <x v="1"/>
    <s v="Howard Wright"/>
    <x v="5"/>
  </r>
  <r>
    <x v="3"/>
    <x v="0"/>
    <x v="1"/>
    <s v="Maroochydore"/>
    <x v="2"/>
    <n v="4558"/>
    <x v="0"/>
    <x v="20"/>
    <x v="7"/>
    <s v="Ella Hickman"/>
    <x v="889"/>
  </r>
  <r>
    <x v="3"/>
    <x v="0"/>
    <x v="1"/>
    <s v="Maroochydore"/>
    <x v="2"/>
    <n v="4558"/>
    <x v="0"/>
    <x v="20"/>
    <x v="9"/>
    <s v="Elizabeth Gentry"/>
    <x v="22967"/>
  </r>
  <r>
    <x v="3"/>
    <x v="0"/>
    <x v="1"/>
    <s v="Maroochydore"/>
    <x v="2"/>
    <n v="4558"/>
    <x v="0"/>
    <x v="20"/>
    <x v="8"/>
    <s v="Sara Ferrell"/>
    <x v="283"/>
  </r>
  <r>
    <x v="3"/>
    <x v="0"/>
    <x v="1"/>
    <s v="Maroochydore"/>
    <x v="2"/>
    <n v="4558"/>
    <x v="0"/>
    <x v="20"/>
    <x v="2"/>
    <s v="Amy Buchanan"/>
    <x v="9141"/>
  </r>
  <r>
    <x v="3"/>
    <x v="0"/>
    <x v="1"/>
    <s v="Maroochydore"/>
    <x v="2"/>
    <n v="4558"/>
    <x v="0"/>
    <x v="20"/>
    <x v="2"/>
    <s v="Amy Buchanan"/>
    <x v="39"/>
  </r>
  <r>
    <x v="3"/>
    <x v="0"/>
    <x v="1"/>
    <s v="Maroochydore"/>
    <x v="2"/>
    <n v="4558"/>
    <x v="0"/>
    <x v="20"/>
    <x v="9"/>
    <s v="Elizabeth Gentry"/>
    <x v="372"/>
  </r>
  <r>
    <x v="3"/>
    <x v="0"/>
    <x v="1"/>
    <s v="Maroochydore"/>
    <x v="2"/>
    <n v="4558"/>
    <x v="0"/>
    <x v="20"/>
    <x v="9"/>
    <s v="Elizabeth Gentry"/>
    <x v="22968"/>
  </r>
  <r>
    <x v="3"/>
    <x v="0"/>
    <x v="1"/>
    <s v="Maroochydore"/>
    <x v="2"/>
    <n v="4558"/>
    <x v="0"/>
    <x v="20"/>
    <x v="1"/>
    <s v="Howard Wright"/>
    <x v="658"/>
  </r>
  <r>
    <x v="3"/>
    <x v="0"/>
    <x v="1"/>
    <s v="Maroochydore"/>
    <x v="2"/>
    <n v="4558"/>
    <x v="0"/>
    <x v="20"/>
    <x v="4"/>
    <s v="Maggie Mayer"/>
    <x v="7462"/>
  </r>
  <r>
    <x v="3"/>
    <x v="0"/>
    <x v="1"/>
    <s v="Maroochydore"/>
    <x v="2"/>
    <n v="4558"/>
    <x v="0"/>
    <x v="20"/>
    <x v="9"/>
    <s v="Elizabeth Gentry"/>
    <x v="13582"/>
  </r>
  <r>
    <x v="3"/>
    <x v="0"/>
    <x v="1"/>
    <s v="Maroochydore"/>
    <x v="2"/>
    <n v="4558"/>
    <x v="0"/>
    <x v="20"/>
    <x v="6"/>
    <s v="Bruce Curran"/>
    <x v="4290"/>
  </r>
  <r>
    <x v="3"/>
    <x v="0"/>
    <x v="1"/>
    <s v="Maroochydore"/>
    <x v="2"/>
    <n v="4558"/>
    <x v="0"/>
    <x v="20"/>
    <x v="9"/>
    <s v="Elizabeth Gentry"/>
    <x v="1994"/>
  </r>
  <r>
    <x v="3"/>
    <x v="0"/>
    <x v="1"/>
    <s v="Maroochydore"/>
    <x v="2"/>
    <n v="4558"/>
    <x v="0"/>
    <x v="20"/>
    <x v="4"/>
    <s v="Maggie Mayer"/>
    <x v="22969"/>
  </r>
  <r>
    <x v="3"/>
    <x v="0"/>
    <x v="1"/>
    <s v="Maroochydore"/>
    <x v="2"/>
    <n v="4558"/>
    <x v="0"/>
    <x v="20"/>
    <x v="0"/>
    <s v="Chester George"/>
    <x v="22970"/>
  </r>
  <r>
    <x v="3"/>
    <x v="0"/>
    <x v="1"/>
    <s v="Maroochydore"/>
    <x v="2"/>
    <n v="4558"/>
    <x v="0"/>
    <x v="20"/>
    <x v="0"/>
    <s v="Chester George"/>
    <x v="5740"/>
  </r>
  <r>
    <x v="3"/>
    <x v="0"/>
    <x v="1"/>
    <s v="Maroochydore"/>
    <x v="2"/>
    <n v="4558"/>
    <x v="0"/>
    <x v="20"/>
    <x v="3"/>
    <s v="Chris Monroe"/>
    <x v="22971"/>
  </r>
  <r>
    <x v="3"/>
    <x v="0"/>
    <x v="1"/>
    <s v="Maroochydore"/>
    <x v="2"/>
    <n v="4558"/>
    <x v="0"/>
    <x v="20"/>
    <x v="4"/>
    <s v="Maggie Mayer"/>
    <x v="22972"/>
  </r>
  <r>
    <x v="3"/>
    <x v="0"/>
    <x v="1"/>
    <s v="Maroochydore"/>
    <x v="2"/>
    <n v="4558"/>
    <x v="0"/>
    <x v="20"/>
    <x v="5"/>
    <s v="Richard Carr"/>
    <x v="22973"/>
  </r>
  <r>
    <x v="3"/>
    <x v="0"/>
    <x v="1"/>
    <s v="Maroochydore"/>
    <x v="2"/>
    <n v="4558"/>
    <x v="0"/>
    <x v="20"/>
    <x v="6"/>
    <s v="Bruce Curran"/>
    <x v="22974"/>
  </r>
  <r>
    <x v="3"/>
    <x v="0"/>
    <x v="1"/>
    <s v="Maroochydore"/>
    <x v="2"/>
    <n v="4558"/>
    <x v="0"/>
    <x v="20"/>
    <x v="0"/>
    <s v="Chester George"/>
    <x v="22975"/>
  </r>
  <r>
    <x v="3"/>
    <x v="0"/>
    <x v="1"/>
    <s v="Maroochydore"/>
    <x v="2"/>
    <n v="4558"/>
    <x v="0"/>
    <x v="20"/>
    <x v="6"/>
    <s v="Bruce Curran"/>
    <x v="22976"/>
  </r>
  <r>
    <x v="3"/>
    <x v="0"/>
    <x v="1"/>
    <s v="Maroochydore"/>
    <x v="2"/>
    <n v="4558"/>
    <x v="0"/>
    <x v="20"/>
    <x v="6"/>
    <s v="Bruce Curran"/>
    <x v="22977"/>
  </r>
  <r>
    <x v="3"/>
    <x v="0"/>
    <x v="1"/>
    <s v="Maroochydore"/>
    <x v="2"/>
    <n v="4558"/>
    <x v="0"/>
    <x v="20"/>
    <x v="2"/>
    <s v="Amy Buchanan"/>
    <x v="22978"/>
  </r>
  <r>
    <x v="3"/>
    <x v="0"/>
    <x v="1"/>
    <s v="Maroochydore"/>
    <x v="2"/>
    <n v="4558"/>
    <x v="0"/>
    <x v="20"/>
    <x v="3"/>
    <s v="Chris Monroe"/>
    <x v="22979"/>
  </r>
  <r>
    <x v="3"/>
    <x v="0"/>
    <x v="1"/>
    <s v="Maroochydore"/>
    <x v="2"/>
    <n v="4558"/>
    <x v="0"/>
    <x v="20"/>
    <x v="1"/>
    <s v="Howard Wright"/>
    <x v="22980"/>
  </r>
  <r>
    <x v="3"/>
    <x v="0"/>
    <x v="1"/>
    <s v="Maroochydore"/>
    <x v="2"/>
    <n v="4558"/>
    <x v="0"/>
    <x v="20"/>
    <x v="3"/>
    <s v="Chris Monroe"/>
    <x v="22981"/>
  </r>
  <r>
    <x v="3"/>
    <x v="0"/>
    <x v="1"/>
    <s v="Maroochydore"/>
    <x v="2"/>
    <n v="4558"/>
    <x v="0"/>
    <x v="20"/>
    <x v="8"/>
    <s v="Sara Ferrell"/>
    <x v="22982"/>
  </r>
  <r>
    <x v="3"/>
    <x v="0"/>
    <x v="1"/>
    <s v="Maroochydore"/>
    <x v="2"/>
    <n v="4558"/>
    <x v="0"/>
    <x v="20"/>
    <x v="6"/>
    <s v="Bruce Curran"/>
    <x v="22983"/>
  </r>
  <r>
    <x v="3"/>
    <x v="0"/>
    <x v="1"/>
    <s v="Maroochydore"/>
    <x v="2"/>
    <n v="4558"/>
    <x v="0"/>
    <x v="20"/>
    <x v="2"/>
    <s v="Amy Buchanan"/>
    <x v="22984"/>
  </r>
  <r>
    <x v="3"/>
    <x v="0"/>
    <x v="1"/>
    <s v="Maroochydore"/>
    <x v="2"/>
    <n v="4558"/>
    <x v="0"/>
    <x v="20"/>
    <x v="9"/>
    <s v="Elizabeth Gentry"/>
    <x v="22985"/>
  </r>
  <r>
    <x v="3"/>
    <x v="0"/>
    <x v="1"/>
    <s v="Maroochydore"/>
    <x v="2"/>
    <n v="4558"/>
    <x v="0"/>
    <x v="20"/>
    <x v="8"/>
    <s v="Sara Ferrell"/>
    <x v="22986"/>
  </r>
  <r>
    <x v="3"/>
    <x v="0"/>
    <x v="1"/>
    <s v="Maroochydore"/>
    <x v="2"/>
    <n v="4558"/>
    <x v="0"/>
    <x v="20"/>
    <x v="6"/>
    <s v="Bruce Curran"/>
    <x v="22987"/>
  </r>
  <r>
    <x v="3"/>
    <x v="0"/>
    <x v="1"/>
    <s v="Maroochydore"/>
    <x v="2"/>
    <n v="4558"/>
    <x v="0"/>
    <x v="20"/>
    <x v="3"/>
    <s v="Chris Monroe"/>
    <x v="22988"/>
  </r>
  <r>
    <x v="3"/>
    <x v="0"/>
    <x v="1"/>
    <s v="Maroochydore"/>
    <x v="2"/>
    <n v="4558"/>
    <x v="0"/>
    <x v="20"/>
    <x v="9"/>
    <s v="Elizabeth Gentry"/>
    <x v="22989"/>
  </r>
  <r>
    <x v="3"/>
    <x v="0"/>
    <x v="1"/>
    <s v="Maroochydore"/>
    <x v="2"/>
    <n v="4558"/>
    <x v="0"/>
    <x v="20"/>
    <x v="2"/>
    <s v="Amy Buchanan"/>
    <x v="22990"/>
  </r>
  <r>
    <x v="3"/>
    <x v="0"/>
    <x v="1"/>
    <s v="Maroochydore"/>
    <x v="2"/>
    <n v="4558"/>
    <x v="0"/>
    <x v="20"/>
    <x v="4"/>
    <s v="Maggie Mayer"/>
    <x v="22991"/>
  </r>
  <r>
    <x v="3"/>
    <x v="0"/>
    <x v="1"/>
    <s v="Maroochydore"/>
    <x v="2"/>
    <n v="4558"/>
    <x v="0"/>
    <x v="20"/>
    <x v="7"/>
    <s v="Ella Hickman"/>
    <x v="22992"/>
  </r>
  <r>
    <x v="3"/>
    <x v="0"/>
    <x v="1"/>
    <s v="Maroochydore"/>
    <x v="2"/>
    <n v="4558"/>
    <x v="0"/>
    <x v="20"/>
    <x v="8"/>
    <s v="Sara Ferrell"/>
    <x v="22993"/>
  </r>
  <r>
    <x v="3"/>
    <x v="0"/>
    <x v="1"/>
    <s v="Maroochydore"/>
    <x v="2"/>
    <n v="4558"/>
    <x v="0"/>
    <x v="20"/>
    <x v="1"/>
    <s v="Howard Wright"/>
    <x v="22994"/>
  </r>
  <r>
    <x v="3"/>
    <x v="0"/>
    <x v="1"/>
    <s v="Maroochydore"/>
    <x v="2"/>
    <n v="4558"/>
    <x v="0"/>
    <x v="20"/>
    <x v="4"/>
    <s v="Maggie Mayer"/>
    <x v="22995"/>
  </r>
  <r>
    <x v="3"/>
    <x v="0"/>
    <x v="1"/>
    <s v="Maroochydore"/>
    <x v="2"/>
    <n v="4558"/>
    <x v="0"/>
    <x v="20"/>
    <x v="1"/>
    <s v="Howard Wright"/>
    <x v="22996"/>
  </r>
  <r>
    <x v="3"/>
    <x v="0"/>
    <x v="1"/>
    <s v="Maroochydore"/>
    <x v="2"/>
    <n v="4558"/>
    <x v="0"/>
    <x v="20"/>
    <x v="5"/>
    <s v="Richard Carr"/>
    <x v="22997"/>
  </r>
  <r>
    <x v="3"/>
    <x v="0"/>
    <x v="1"/>
    <s v="Maroochydore"/>
    <x v="2"/>
    <n v="4558"/>
    <x v="0"/>
    <x v="20"/>
    <x v="1"/>
    <s v="Howard Wright"/>
    <x v="22998"/>
  </r>
  <r>
    <x v="3"/>
    <x v="0"/>
    <x v="1"/>
    <s v="Maroochydore"/>
    <x v="2"/>
    <n v="4558"/>
    <x v="0"/>
    <x v="20"/>
    <x v="9"/>
    <s v="Elizabeth Gentry"/>
    <x v="22999"/>
  </r>
  <r>
    <x v="3"/>
    <x v="0"/>
    <x v="1"/>
    <s v="Maroochydore"/>
    <x v="2"/>
    <n v="4558"/>
    <x v="0"/>
    <x v="20"/>
    <x v="9"/>
    <s v="Elizabeth Gentry"/>
    <x v="23000"/>
  </r>
  <r>
    <x v="3"/>
    <x v="0"/>
    <x v="1"/>
    <s v="Maroochydore"/>
    <x v="2"/>
    <n v="4558"/>
    <x v="0"/>
    <x v="20"/>
    <x v="6"/>
    <s v="Bruce Curran"/>
    <x v="23001"/>
  </r>
  <r>
    <x v="3"/>
    <x v="0"/>
    <x v="1"/>
    <s v="Maroochydore"/>
    <x v="2"/>
    <n v="4558"/>
    <x v="0"/>
    <x v="20"/>
    <x v="2"/>
    <s v="Amy Buchanan"/>
    <x v="23002"/>
  </r>
  <r>
    <x v="3"/>
    <x v="0"/>
    <x v="1"/>
    <s v="Maroochydore"/>
    <x v="2"/>
    <n v="4558"/>
    <x v="0"/>
    <x v="20"/>
    <x v="5"/>
    <s v="Richard Carr"/>
    <x v="23003"/>
  </r>
  <r>
    <x v="3"/>
    <x v="0"/>
    <x v="1"/>
    <s v="Maroochydore"/>
    <x v="2"/>
    <n v="4558"/>
    <x v="0"/>
    <x v="20"/>
    <x v="5"/>
    <s v="Richard Carr"/>
    <x v="23004"/>
  </r>
  <r>
    <x v="3"/>
    <x v="0"/>
    <x v="1"/>
    <s v="Maroochydore"/>
    <x v="2"/>
    <n v="4558"/>
    <x v="0"/>
    <x v="20"/>
    <x v="0"/>
    <s v="Chester George"/>
    <x v="23005"/>
  </r>
  <r>
    <x v="3"/>
    <x v="0"/>
    <x v="1"/>
    <s v="Mascot"/>
    <x v="0"/>
    <n v="2020"/>
    <x v="0"/>
    <x v="17"/>
    <x v="2"/>
    <s v="Amy Buchanan"/>
    <x v="23006"/>
  </r>
  <r>
    <x v="3"/>
    <x v="0"/>
    <x v="1"/>
    <s v="Mascot"/>
    <x v="0"/>
    <n v="2020"/>
    <x v="0"/>
    <x v="17"/>
    <x v="0"/>
    <s v="Chester George"/>
    <x v="369"/>
  </r>
  <r>
    <x v="3"/>
    <x v="0"/>
    <x v="1"/>
    <s v="Mascot"/>
    <x v="0"/>
    <n v="2020"/>
    <x v="0"/>
    <x v="17"/>
    <x v="8"/>
    <s v="Sara Ferrell"/>
    <x v="135"/>
  </r>
  <r>
    <x v="3"/>
    <x v="0"/>
    <x v="1"/>
    <s v="Mascot"/>
    <x v="0"/>
    <n v="2020"/>
    <x v="0"/>
    <x v="17"/>
    <x v="8"/>
    <s v="Sara Ferrell"/>
    <x v="2084"/>
  </r>
  <r>
    <x v="3"/>
    <x v="0"/>
    <x v="1"/>
    <s v="Mascot"/>
    <x v="0"/>
    <n v="2020"/>
    <x v="0"/>
    <x v="17"/>
    <x v="4"/>
    <s v="Maggie Mayer"/>
    <x v="283"/>
  </r>
  <r>
    <x v="3"/>
    <x v="0"/>
    <x v="1"/>
    <s v="Mascot"/>
    <x v="0"/>
    <n v="2020"/>
    <x v="0"/>
    <x v="17"/>
    <x v="3"/>
    <s v="Chris Monroe"/>
    <x v="400"/>
  </r>
  <r>
    <x v="3"/>
    <x v="0"/>
    <x v="1"/>
    <s v="Mascot"/>
    <x v="0"/>
    <n v="2020"/>
    <x v="0"/>
    <x v="17"/>
    <x v="0"/>
    <s v="Chester George"/>
    <x v="607"/>
  </r>
  <r>
    <x v="3"/>
    <x v="0"/>
    <x v="1"/>
    <s v="Mascot"/>
    <x v="0"/>
    <n v="2020"/>
    <x v="0"/>
    <x v="17"/>
    <x v="0"/>
    <s v="Chester George"/>
    <x v="227"/>
  </r>
  <r>
    <x v="3"/>
    <x v="0"/>
    <x v="1"/>
    <s v="Mascot"/>
    <x v="0"/>
    <n v="2020"/>
    <x v="0"/>
    <x v="17"/>
    <x v="2"/>
    <s v="Amy Buchanan"/>
    <x v="23007"/>
  </r>
  <r>
    <x v="3"/>
    <x v="0"/>
    <x v="1"/>
    <s v="Mascot"/>
    <x v="0"/>
    <n v="2020"/>
    <x v="0"/>
    <x v="17"/>
    <x v="4"/>
    <s v="Maggie Mayer"/>
    <x v="23008"/>
  </r>
  <r>
    <x v="3"/>
    <x v="0"/>
    <x v="1"/>
    <s v="Mascot"/>
    <x v="0"/>
    <n v="2020"/>
    <x v="0"/>
    <x v="17"/>
    <x v="5"/>
    <s v="Richard Carr"/>
    <x v="23009"/>
  </r>
  <r>
    <x v="3"/>
    <x v="0"/>
    <x v="1"/>
    <s v="Mascot"/>
    <x v="0"/>
    <n v="2020"/>
    <x v="0"/>
    <x v="17"/>
    <x v="2"/>
    <s v="Amy Buchanan"/>
    <x v="23010"/>
  </r>
  <r>
    <x v="3"/>
    <x v="0"/>
    <x v="1"/>
    <s v="Mascot"/>
    <x v="0"/>
    <n v="2020"/>
    <x v="0"/>
    <x v="17"/>
    <x v="2"/>
    <s v="Amy Buchanan"/>
    <x v="23011"/>
  </r>
  <r>
    <x v="3"/>
    <x v="0"/>
    <x v="1"/>
    <s v="Mascot"/>
    <x v="0"/>
    <n v="2020"/>
    <x v="0"/>
    <x v="17"/>
    <x v="2"/>
    <s v="Amy Buchanan"/>
    <x v="10701"/>
  </r>
  <r>
    <x v="3"/>
    <x v="0"/>
    <x v="1"/>
    <s v="Mascot"/>
    <x v="0"/>
    <n v="2020"/>
    <x v="0"/>
    <x v="17"/>
    <x v="3"/>
    <s v="Chris Monroe"/>
    <x v="2682"/>
  </r>
  <r>
    <x v="3"/>
    <x v="0"/>
    <x v="1"/>
    <s v="Mascot"/>
    <x v="0"/>
    <n v="2020"/>
    <x v="0"/>
    <x v="17"/>
    <x v="9"/>
    <s v="Elizabeth Gentry"/>
    <x v="23012"/>
  </r>
  <r>
    <x v="3"/>
    <x v="0"/>
    <x v="1"/>
    <s v="Mascot"/>
    <x v="0"/>
    <n v="2020"/>
    <x v="0"/>
    <x v="17"/>
    <x v="1"/>
    <s v="Howard Wright"/>
    <x v="913"/>
  </r>
  <r>
    <x v="3"/>
    <x v="0"/>
    <x v="1"/>
    <s v="Mascot"/>
    <x v="0"/>
    <n v="2020"/>
    <x v="0"/>
    <x v="17"/>
    <x v="3"/>
    <s v="Chris Monroe"/>
    <x v="23013"/>
  </r>
  <r>
    <x v="3"/>
    <x v="0"/>
    <x v="1"/>
    <s v="Mascot"/>
    <x v="0"/>
    <n v="2020"/>
    <x v="0"/>
    <x v="17"/>
    <x v="9"/>
    <s v="Elizabeth Gentry"/>
    <x v="13091"/>
  </r>
  <r>
    <x v="3"/>
    <x v="0"/>
    <x v="1"/>
    <s v="Mascot"/>
    <x v="0"/>
    <n v="2020"/>
    <x v="0"/>
    <x v="17"/>
    <x v="2"/>
    <s v="Amy Buchanan"/>
    <x v="3780"/>
  </r>
  <r>
    <x v="3"/>
    <x v="0"/>
    <x v="1"/>
    <s v="Mascot"/>
    <x v="0"/>
    <n v="2020"/>
    <x v="0"/>
    <x v="17"/>
    <x v="9"/>
    <s v="Elizabeth Gentry"/>
    <x v="5782"/>
  </r>
  <r>
    <x v="3"/>
    <x v="0"/>
    <x v="1"/>
    <s v="Mascot"/>
    <x v="0"/>
    <n v="2020"/>
    <x v="0"/>
    <x v="17"/>
    <x v="0"/>
    <s v="Chester George"/>
    <x v="11870"/>
  </r>
  <r>
    <x v="3"/>
    <x v="0"/>
    <x v="1"/>
    <s v="Mascot"/>
    <x v="0"/>
    <n v="2020"/>
    <x v="0"/>
    <x v="17"/>
    <x v="6"/>
    <s v="Bruce Curran"/>
    <x v="3924"/>
  </r>
  <r>
    <x v="3"/>
    <x v="0"/>
    <x v="1"/>
    <s v="Mascot"/>
    <x v="0"/>
    <n v="2020"/>
    <x v="0"/>
    <x v="17"/>
    <x v="8"/>
    <s v="Sara Ferrell"/>
    <x v="11315"/>
  </r>
  <r>
    <x v="3"/>
    <x v="0"/>
    <x v="1"/>
    <s v="Mascot"/>
    <x v="0"/>
    <n v="2020"/>
    <x v="0"/>
    <x v="17"/>
    <x v="6"/>
    <s v="Bruce Curran"/>
    <x v="23014"/>
  </r>
  <r>
    <x v="3"/>
    <x v="0"/>
    <x v="1"/>
    <s v="Mascot"/>
    <x v="0"/>
    <n v="2020"/>
    <x v="0"/>
    <x v="17"/>
    <x v="6"/>
    <s v="Bruce Curran"/>
    <x v="23015"/>
  </r>
  <r>
    <x v="3"/>
    <x v="0"/>
    <x v="1"/>
    <s v="Mascot"/>
    <x v="0"/>
    <n v="2020"/>
    <x v="0"/>
    <x v="17"/>
    <x v="9"/>
    <s v="Elizabeth Gentry"/>
    <x v="23016"/>
  </r>
  <r>
    <x v="3"/>
    <x v="0"/>
    <x v="1"/>
    <s v="Mascot"/>
    <x v="0"/>
    <n v="2020"/>
    <x v="0"/>
    <x v="17"/>
    <x v="6"/>
    <s v="Bruce Curran"/>
    <x v="23017"/>
  </r>
  <r>
    <x v="3"/>
    <x v="0"/>
    <x v="1"/>
    <s v="Mascot"/>
    <x v="0"/>
    <n v="2020"/>
    <x v="0"/>
    <x v="17"/>
    <x v="0"/>
    <s v="Chester George"/>
    <x v="23018"/>
  </r>
  <r>
    <x v="3"/>
    <x v="0"/>
    <x v="1"/>
    <s v="Mascot"/>
    <x v="0"/>
    <n v="2020"/>
    <x v="0"/>
    <x v="17"/>
    <x v="8"/>
    <s v="Sara Ferrell"/>
    <x v="23019"/>
  </r>
  <r>
    <x v="3"/>
    <x v="0"/>
    <x v="1"/>
    <s v="Mascot"/>
    <x v="0"/>
    <n v="2020"/>
    <x v="0"/>
    <x v="17"/>
    <x v="8"/>
    <s v="Sara Ferrell"/>
    <x v="23020"/>
  </r>
  <r>
    <x v="3"/>
    <x v="0"/>
    <x v="1"/>
    <s v="Mascot"/>
    <x v="0"/>
    <n v="2020"/>
    <x v="0"/>
    <x v="17"/>
    <x v="2"/>
    <s v="Amy Buchanan"/>
    <x v="23021"/>
  </r>
  <r>
    <x v="3"/>
    <x v="0"/>
    <x v="1"/>
    <s v="Mascot"/>
    <x v="0"/>
    <n v="2020"/>
    <x v="0"/>
    <x v="17"/>
    <x v="3"/>
    <s v="Chris Monroe"/>
    <x v="23022"/>
  </r>
  <r>
    <x v="3"/>
    <x v="0"/>
    <x v="1"/>
    <s v="Mascot"/>
    <x v="0"/>
    <n v="2020"/>
    <x v="0"/>
    <x v="17"/>
    <x v="4"/>
    <s v="Maggie Mayer"/>
    <x v="23023"/>
  </r>
  <r>
    <x v="3"/>
    <x v="0"/>
    <x v="1"/>
    <s v="Mascot"/>
    <x v="0"/>
    <n v="2020"/>
    <x v="0"/>
    <x v="17"/>
    <x v="1"/>
    <s v="Howard Wright"/>
    <x v="23024"/>
  </r>
  <r>
    <x v="3"/>
    <x v="0"/>
    <x v="1"/>
    <s v="Mascot"/>
    <x v="0"/>
    <n v="2020"/>
    <x v="0"/>
    <x v="17"/>
    <x v="9"/>
    <s v="Elizabeth Gentry"/>
    <x v="23025"/>
  </r>
  <r>
    <x v="3"/>
    <x v="0"/>
    <x v="1"/>
    <s v="Mascot"/>
    <x v="0"/>
    <n v="2020"/>
    <x v="0"/>
    <x v="17"/>
    <x v="8"/>
    <s v="Sara Ferrell"/>
    <x v="23026"/>
  </r>
  <r>
    <x v="3"/>
    <x v="0"/>
    <x v="1"/>
    <s v="Mascot"/>
    <x v="0"/>
    <n v="2020"/>
    <x v="0"/>
    <x v="17"/>
    <x v="9"/>
    <s v="Elizabeth Gentry"/>
    <x v="23027"/>
  </r>
  <r>
    <x v="3"/>
    <x v="0"/>
    <x v="1"/>
    <s v="Mascot"/>
    <x v="0"/>
    <n v="2020"/>
    <x v="0"/>
    <x v="17"/>
    <x v="7"/>
    <s v="Ella Hickman"/>
    <x v="23028"/>
  </r>
  <r>
    <x v="3"/>
    <x v="0"/>
    <x v="1"/>
    <s v="Mascot"/>
    <x v="0"/>
    <n v="2020"/>
    <x v="0"/>
    <x v="17"/>
    <x v="1"/>
    <s v="Howard Wright"/>
    <x v="23029"/>
  </r>
  <r>
    <x v="3"/>
    <x v="0"/>
    <x v="1"/>
    <s v="Mascot"/>
    <x v="0"/>
    <n v="2020"/>
    <x v="0"/>
    <x v="17"/>
    <x v="1"/>
    <s v="Howard Wright"/>
    <x v="23030"/>
  </r>
  <r>
    <x v="3"/>
    <x v="0"/>
    <x v="1"/>
    <s v="Mascot"/>
    <x v="0"/>
    <n v="2020"/>
    <x v="0"/>
    <x v="17"/>
    <x v="2"/>
    <s v="Amy Buchanan"/>
    <x v="23031"/>
  </r>
  <r>
    <x v="3"/>
    <x v="0"/>
    <x v="1"/>
    <s v="Mascot"/>
    <x v="0"/>
    <n v="2020"/>
    <x v="0"/>
    <x v="17"/>
    <x v="5"/>
    <s v="Richard Carr"/>
    <x v="23032"/>
  </r>
  <r>
    <x v="3"/>
    <x v="0"/>
    <x v="1"/>
    <s v="Mascot"/>
    <x v="0"/>
    <n v="2020"/>
    <x v="0"/>
    <x v="17"/>
    <x v="5"/>
    <s v="Richard Carr"/>
    <x v="23033"/>
  </r>
  <r>
    <x v="3"/>
    <x v="0"/>
    <x v="1"/>
    <s v="Mascot"/>
    <x v="0"/>
    <n v="2020"/>
    <x v="0"/>
    <x v="17"/>
    <x v="9"/>
    <s v="Elizabeth Gentry"/>
    <x v="23034"/>
  </r>
  <r>
    <x v="3"/>
    <x v="0"/>
    <x v="1"/>
    <s v="Mascot"/>
    <x v="0"/>
    <n v="2020"/>
    <x v="0"/>
    <x v="17"/>
    <x v="5"/>
    <s v="Richard Carr"/>
    <x v="23035"/>
  </r>
  <r>
    <x v="3"/>
    <x v="0"/>
    <x v="1"/>
    <s v="Mascot"/>
    <x v="0"/>
    <n v="2020"/>
    <x v="0"/>
    <x v="17"/>
    <x v="1"/>
    <s v="Howard Wright"/>
    <x v="23036"/>
  </r>
  <r>
    <x v="3"/>
    <x v="0"/>
    <x v="1"/>
    <s v="Mascot"/>
    <x v="0"/>
    <n v="2020"/>
    <x v="0"/>
    <x v="17"/>
    <x v="6"/>
    <s v="Bruce Curran"/>
    <x v="23037"/>
  </r>
  <r>
    <x v="3"/>
    <x v="0"/>
    <x v="1"/>
    <s v="Mascot"/>
    <x v="0"/>
    <n v="2020"/>
    <x v="0"/>
    <x v="17"/>
    <x v="4"/>
    <s v="Maggie Mayer"/>
    <x v="23038"/>
  </r>
  <r>
    <x v="3"/>
    <x v="0"/>
    <x v="1"/>
    <s v="Mascot"/>
    <x v="0"/>
    <n v="2020"/>
    <x v="0"/>
    <x v="17"/>
    <x v="9"/>
    <s v="Elizabeth Gentry"/>
    <x v="23039"/>
  </r>
  <r>
    <x v="3"/>
    <x v="0"/>
    <x v="1"/>
    <s v="Mascot"/>
    <x v="0"/>
    <n v="2020"/>
    <x v="0"/>
    <x v="17"/>
    <x v="6"/>
    <s v="Bruce Curran"/>
    <x v="23040"/>
  </r>
  <r>
    <x v="3"/>
    <x v="0"/>
    <x v="1"/>
    <s v="Mascot"/>
    <x v="0"/>
    <n v="2020"/>
    <x v="0"/>
    <x v="17"/>
    <x v="0"/>
    <s v="Chester George"/>
    <x v="23041"/>
  </r>
  <r>
    <x v="3"/>
    <x v="0"/>
    <x v="1"/>
    <s v="Mascot"/>
    <x v="0"/>
    <n v="2020"/>
    <x v="0"/>
    <x v="17"/>
    <x v="2"/>
    <s v="Amy Buchanan"/>
    <x v="23042"/>
  </r>
  <r>
    <x v="3"/>
    <x v="0"/>
    <x v="1"/>
    <s v="Castle Hill"/>
    <x v="0"/>
    <n v="2154"/>
    <x v="0"/>
    <x v="0"/>
    <x v="0"/>
    <s v="Chester George"/>
    <x v="196"/>
  </r>
  <r>
    <x v="3"/>
    <x v="0"/>
    <x v="1"/>
    <s v="Castle Hill"/>
    <x v="0"/>
    <n v="2154"/>
    <x v="0"/>
    <x v="0"/>
    <x v="9"/>
    <s v="Elizabeth Gentry"/>
    <x v="107"/>
  </r>
  <r>
    <x v="3"/>
    <x v="0"/>
    <x v="1"/>
    <s v="Castle Hill"/>
    <x v="0"/>
    <n v="2154"/>
    <x v="0"/>
    <x v="0"/>
    <x v="2"/>
    <s v="Amy Buchanan"/>
    <x v="2"/>
  </r>
  <r>
    <x v="3"/>
    <x v="0"/>
    <x v="1"/>
    <s v="Castle Hill"/>
    <x v="0"/>
    <n v="2154"/>
    <x v="0"/>
    <x v="0"/>
    <x v="0"/>
    <s v="Chester George"/>
    <x v="369"/>
  </r>
  <r>
    <x v="3"/>
    <x v="0"/>
    <x v="1"/>
    <s v="Castle Hill"/>
    <x v="0"/>
    <n v="2154"/>
    <x v="0"/>
    <x v="0"/>
    <x v="2"/>
    <s v="Amy Buchanan"/>
    <x v="34"/>
  </r>
  <r>
    <x v="3"/>
    <x v="0"/>
    <x v="1"/>
    <s v="Castle Hill"/>
    <x v="0"/>
    <n v="2154"/>
    <x v="0"/>
    <x v="0"/>
    <x v="1"/>
    <s v="Howard Wright"/>
    <x v="23043"/>
  </r>
  <r>
    <x v="3"/>
    <x v="0"/>
    <x v="1"/>
    <s v="Castle Hill"/>
    <x v="0"/>
    <n v="2154"/>
    <x v="0"/>
    <x v="0"/>
    <x v="8"/>
    <s v="Sara Ferrell"/>
    <x v="224"/>
  </r>
  <r>
    <x v="3"/>
    <x v="0"/>
    <x v="1"/>
    <s v="Castle Hill"/>
    <x v="0"/>
    <n v="2154"/>
    <x v="0"/>
    <x v="0"/>
    <x v="9"/>
    <s v="Elizabeth Gentry"/>
    <x v="6021"/>
  </r>
  <r>
    <x v="3"/>
    <x v="0"/>
    <x v="1"/>
    <s v="Castle Hill"/>
    <x v="0"/>
    <n v="2154"/>
    <x v="0"/>
    <x v="0"/>
    <x v="9"/>
    <s v="Elizabeth Gentry"/>
    <x v="941"/>
  </r>
  <r>
    <x v="3"/>
    <x v="0"/>
    <x v="1"/>
    <s v="Castle Hill"/>
    <x v="0"/>
    <n v="2154"/>
    <x v="0"/>
    <x v="0"/>
    <x v="6"/>
    <s v="Bruce Curran"/>
    <x v="68"/>
  </r>
  <r>
    <x v="3"/>
    <x v="0"/>
    <x v="1"/>
    <s v="Castle Hill"/>
    <x v="0"/>
    <n v="2154"/>
    <x v="0"/>
    <x v="0"/>
    <x v="4"/>
    <s v="Maggie Mayer"/>
    <x v="104"/>
  </r>
  <r>
    <x v="3"/>
    <x v="0"/>
    <x v="1"/>
    <s v="Castle Hill"/>
    <x v="0"/>
    <n v="2154"/>
    <x v="0"/>
    <x v="0"/>
    <x v="0"/>
    <s v="Chester George"/>
    <x v="372"/>
  </r>
  <r>
    <x v="3"/>
    <x v="0"/>
    <x v="1"/>
    <s v="Castle Hill"/>
    <x v="0"/>
    <n v="2154"/>
    <x v="0"/>
    <x v="0"/>
    <x v="3"/>
    <s v="Chris Monroe"/>
    <x v="2368"/>
  </r>
  <r>
    <x v="3"/>
    <x v="0"/>
    <x v="1"/>
    <s v="Castle Hill"/>
    <x v="0"/>
    <n v="2154"/>
    <x v="0"/>
    <x v="0"/>
    <x v="0"/>
    <s v="Chester George"/>
    <x v="660"/>
  </r>
  <r>
    <x v="3"/>
    <x v="0"/>
    <x v="1"/>
    <s v="Castle Hill"/>
    <x v="0"/>
    <n v="2154"/>
    <x v="0"/>
    <x v="0"/>
    <x v="1"/>
    <s v="Howard Wright"/>
    <x v="3852"/>
  </r>
  <r>
    <x v="3"/>
    <x v="0"/>
    <x v="1"/>
    <s v="Castle Hill"/>
    <x v="0"/>
    <n v="2154"/>
    <x v="0"/>
    <x v="0"/>
    <x v="9"/>
    <s v="Elizabeth Gentry"/>
    <x v="23044"/>
  </r>
  <r>
    <x v="3"/>
    <x v="0"/>
    <x v="1"/>
    <s v="Castle Hill"/>
    <x v="0"/>
    <n v="2154"/>
    <x v="0"/>
    <x v="0"/>
    <x v="9"/>
    <s v="Elizabeth Gentry"/>
    <x v="975"/>
  </r>
  <r>
    <x v="3"/>
    <x v="0"/>
    <x v="1"/>
    <s v="Castle Hill"/>
    <x v="0"/>
    <n v="2154"/>
    <x v="0"/>
    <x v="0"/>
    <x v="0"/>
    <s v="Chester George"/>
    <x v="4441"/>
  </r>
  <r>
    <x v="3"/>
    <x v="0"/>
    <x v="1"/>
    <s v="Castle Hill"/>
    <x v="0"/>
    <n v="2154"/>
    <x v="0"/>
    <x v="0"/>
    <x v="3"/>
    <s v="Chris Monroe"/>
    <x v="23045"/>
  </r>
  <r>
    <x v="3"/>
    <x v="0"/>
    <x v="1"/>
    <s v="Castle Hill"/>
    <x v="0"/>
    <n v="2154"/>
    <x v="0"/>
    <x v="0"/>
    <x v="4"/>
    <s v="Maggie Mayer"/>
    <x v="23046"/>
  </r>
  <r>
    <x v="3"/>
    <x v="0"/>
    <x v="1"/>
    <s v="Castle Hill"/>
    <x v="0"/>
    <n v="2154"/>
    <x v="0"/>
    <x v="0"/>
    <x v="6"/>
    <s v="Bruce Curran"/>
    <x v="23047"/>
  </r>
  <r>
    <x v="3"/>
    <x v="0"/>
    <x v="1"/>
    <s v="Castle Hill"/>
    <x v="0"/>
    <n v="2154"/>
    <x v="0"/>
    <x v="0"/>
    <x v="5"/>
    <s v="Richard Carr"/>
    <x v="23048"/>
  </r>
  <r>
    <x v="3"/>
    <x v="0"/>
    <x v="1"/>
    <s v="Castle Hill"/>
    <x v="0"/>
    <n v="2154"/>
    <x v="0"/>
    <x v="0"/>
    <x v="2"/>
    <s v="Amy Buchanan"/>
    <x v="23049"/>
  </r>
  <r>
    <x v="3"/>
    <x v="0"/>
    <x v="1"/>
    <s v="Castle Hill"/>
    <x v="0"/>
    <n v="2154"/>
    <x v="0"/>
    <x v="0"/>
    <x v="2"/>
    <s v="Amy Buchanan"/>
    <x v="13918"/>
  </r>
  <r>
    <x v="3"/>
    <x v="0"/>
    <x v="1"/>
    <s v="Castle Hill"/>
    <x v="0"/>
    <n v="2154"/>
    <x v="0"/>
    <x v="0"/>
    <x v="0"/>
    <s v="Chester George"/>
    <x v="17562"/>
  </r>
  <r>
    <x v="3"/>
    <x v="0"/>
    <x v="1"/>
    <s v="Castle Hill"/>
    <x v="0"/>
    <n v="2154"/>
    <x v="0"/>
    <x v="0"/>
    <x v="6"/>
    <s v="Bruce Curran"/>
    <x v="23050"/>
  </r>
  <r>
    <x v="3"/>
    <x v="0"/>
    <x v="1"/>
    <s v="Castle Hill"/>
    <x v="0"/>
    <n v="2154"/>
    <x v="0"/>
    <x v="0"/>
    <x v="6"/>
    <s v="Bruce Curran"/>
    <x v="23051"/>
  </r>
  <r>
    <x v="3"/>
    <x v="0"/>
    <x v="1"/>
    <s v="Castle Hill"/>
    <x v="0"/>
    <n v="2154"/>
    <x v="0"/>
    <x v="0"/>
    <x v="8"/>
    <s v="Sara Ferrell"/>
    <x v="16903"/>
  </r>
  <r>
    <x v="3"/>
    <x v="0"/>
    <x v="1"/>
    <s v="Castle Hill"/>
    <x v="0"/>
    <n v="2154"/>
    <x v="0"/>
    <x v="0"/>
    <x v="6"/>
    <s v="Bruce Curran"/>
    <x v="13948"/>
  </r>
  <r>
    <x v="3"/>
    <x v="0"/>
    <x v="1"/>
    <s v="Castle Hill"/>
    <x v="0"/>
    <n v="2154"/>
    <x v="0"/>
    <x v="0"/>
    <x v="9"/>
    <s v="Elizabeth Gentry"/>
    <x v="23052"/>
  </r>
  <r>
    <x v="3"/>
    <x v="0"/>
    <x v="1"/>
    <s v="Castle Hill"/>
    <x v="0"/>
    <n v="2154"/>
    <x v="0"/>
    <x v="0"/>
    <x v="8"/>
    <s v="Sara Ferrell"/>
    <x v="23053"/>
  </r>
  <r>
    <x v="3"/>
    <x v="0"/>
    <x v="1"/>
    <s v="Castle Hill"/>
    <x v="0"/>
    <n v="2154"/>
    <x v="0"/>
    <x v="0"/>
    <x v="2"/>
    <s v="Amy Buchanan"/>
    <x v="23054"/>
  </r>
  <r>
    <x v="3"/>
    <x v="0"/>
    <x v="1"/>
    <s v="Castle Hill"/>
    <x v="0"/>
    <n v="2154"/>
    <x v="0"/>
    <x v="0"/>
    <x v="3"/>
    <s v="Chris Monroe"/>
    <x v="23055"/>
  </r>
  <r>
    <x v="3"/>
    <x v="0"/>
    <x v="1"/>
    <s v="Castle Hill"/>
    <x v="0"/>
    <n v="2154"/>
    <x v="0"/>
    <x v="0"/>
    <x v="1"/>
    <s v="Howard Wright"/>
    <x v="23056"/>
  </r>
  <r>
    <x v="3"/>
    <x v="0"/>
    <x v="1"/>
    <s v="Castle Hill"/>
    <x v="0"/>
    <n v="2154"/>
    <x v="0"/>
    <x v="0"/>
    <x v="4"/>
    <s v="Maggie Mayer"/>
    <x v="23057"/>
  </r>
  <r>
    <x v="3"/>
    <x v="0"/>
    <x v="1"/>
    <s v="Castle Hill"/>
    <x v="0"/>
    <n v="2154"/>
    <x v="0"/>
    <x v="0"/>
    <x v="6"/>
    <s v="Bruce Curran"/>
    <x v="23058"/>
  </r>
  <r>
    <x v="3"/>
    <x v="0"/>
    <x v="1"/>
    <s v="Castle Hill"/>
    <x v="0"/>
    <n v="2154"/>
    <x v="0"/>
    <x v="0"/>
    <x v="9"/>
    <s v="Elizabeth Gentry"/>
    <x v="23059"/>
  </r>
  <r>
    <x v="3"/>
    <x v="0"/>
    <x v="1"/>
    <s v="Castle Hill"/>
    <x v="0"/>
    <n v="2154"/>
    <x v="0"/>
    <x v="0"/>
    <x v="1"/>
    <s v="Howard Wright"/>
    <x v="23060"/>
  </r>
  <r>
    <x v="3"/>
    <x v="0"/>
    <x v="1"/>
    <s v="Castle Hill"/>
    <x v="0"/>
    <n v="2154"/>
    <x v="0"/>
    <x v="0"/>
    <x v="1"/>
    <s v="Howard Wright"/>
    <x v="23061"/>
  </r>
  <r>
    <x v="3"/>
    <x v="0"/>
    <x v="1"/>
    <s v="Castle Hill"/>
    <x v="0"/>
    <n v="2154"/>
    <x v="0"/>
    <x v="0"/>
    <x v="4"/>
    <s v="Maggie Mayer"/>
    <x v="23062"/>
  </r>
  <r>
    <x v="3"/>
    <x v="0"/>
    <x v="1"/>
    <s v="Castle Hill"/>
    <x v="0"/>
    <n v="2154"/>
    <x v="0"/>
    <x v="0"/>
    <x v="9"/>
    <s v="Elizabeth Gentry"/>
    <x v="23063"/>
  </r>
  <r>
    <x v="3"/>
    <x v="0"/>
    <x v="1"/>
    <s v="Castle Hill"/>
    <x v="0"/>
    <n v="2154"/>
    <x v="0"/>
    <x v="0"/>
    <x v="2"/>
    <s v="Amy Buchanan"/>
    <x v="23064"/>
  </r>
  <r>
    <x v="3"/>
    <x v="0"/>
    <x v="1"/>
    <s v="Castle Hill"/>
    <x v="0"/>
    <n v="2154"/>
    <x v="0"/>
    <x v="0"/>
    <x v="7"/>
    <s v="Ella Hickman"/>
    <x v="23065"/>
  </r>
  <r>
    <x v="3"/>
    <x v="0"/>
    <x v="1"/>
    <s v="Castle Hill"/>
    <x v="0"/>
    <n v="2154"/>
    <x v="0"/>
    <x v="0"/>
    <x v="8"/>
    <s v="Sara Ferrell"/>
    <x v="23066"/>
  </r>
  <r>
    <x v="3"/>
    <x v="0"/>
    <x v="1"/>
    <s v="Castle Hill"/>
    <x v="0"/>
    <n v="2154"/>
    <x v="0"/>
    <x v="0"/>
    <x v="9"/>
    <s v="Elizabeth Gentry"/>
    <x v="23067"/>
  </r>
  <r>
    <x v="3"/>
    <x v="0"/>
    <x v="1"/>
    <s v="Castle Hill"/>
    <x v="0"/>
    <n v="2154"/>
    <x v="0"/>
    <x v="0"/>
    <x v="5"/>
    <s v="Richard Carr"/>
    <x v="23068"/>
  </r>
  <r>
    <x v="3"/>
    <x v="0"/>
    <x v="1"/>
    <s v="Castle Hill"/>
    <x v="0"/>
    <n v="2154"/>
    <x v="0"/>
    <x v="0"/>
    <x v="5"/>
    <s v="Richard Carr"/>
    <x v="23069"/>
  </r>
  <r>
    <x v="3"/>
    <x v="0"/>
    <x v="1"/>
    <s v="Castle Hill"/>
    <x v="0"/>
    <n v="2154"/>
    <x v="0"/>
    <x v="0"/>
    <x v="5"/>
    <s v="Richard Carr"/>
    <x v="23070"/>
  </r>
  <r>
    <x v="3"/>
    <x v="0"/>
    <x v="1"/>
    <s v="Castle Hill"/>
    <x v="0"/>
    <n v="2154"/>
    <x v="0"/>
    <x v="0"/>
    <x v="1"/>
    <s v="Howard Wright"/>
    <x v="23071"/>
  </r>
  <r>
    <x v="3"/>
    <x v="0"/>
    <x v="1"/>
    <s v="Castle Hill"/>
    <x v="0"/>
    <n v="2154"/>
    <x v="0"/>
    <x v="0"/>
    <x v="2"/>
    <s v="Amy Buchanan"/>
    <x v="23072"/>
  </r>
  <r>
    <x v="3"/>
    <x v="0"/>
    <x v="1"/>
    <s v="Castle Hill"/>
    <x v="0"/>
    <n v="2154"/>
    <x v="0"/>
    <x v="0"/>
    <x v="0"/>
    <s v="Chester George"/>
    <x v="23073"/>
  </r>
  <r>
    <x v="3"/>
    <x v="0"/>
    <x v="1"/>
    <s v="Castle Hill"/>
    <x v="0"/>
    <n v="2154"/>
    <x v="0"/>
    <x v="0"/>
    <x v="6"/>
    <s v="Bruce Curran"/>
    <x v="23074"/>
  </r>
  <r>
    <x v="3"/>
    <x v="0"/>
    <x v="1"/>
    <s v="Ballarat"/>
    <x v="4"/>
    <n v="3353"/>
    <x v="0"/>
    <x v="9"/>
    <x v="9"/>
    <s v="Elizabeth Gentry"/>
    <x v="36"/>
  </r>
  <r>
    <x v="3"/>
    <x v="0"/>
    <x v="1"/>
    <s v="Ballarat"/>
    <x v="4"/>
    <n v="3353"/>
    <x v="0"/>
    <x v="9"/>
    <x v="2"/>
    <s v="Amy Buchanan"/>
    <x v="399"/>
  </r>
  <r>
    <x v="3"/>
    <x v="0"/>
    <x v="1"/>
    <s v="Ballarat"/>
    <x v="4"/>
    <n v="3353"/>
    <x v="0"/>
    <x v="9"/>
    <x v="7"/>
    <s v="Ella Hickman"/>
    <x v="3850"/>
  </r>
  <r>
    <x v="3"/>
    <x v="0"/>
    <x v="1"/>
    <s v="Ballarat"/>
    <x v="4"/>
    <n v="3353"/>
    <x v="0"/>
    <x v="9"/>
    <x v="9"/>
    <s v="Elizabeth Gentry"/>
    <x v="2"/>
  </r>
  <r>
    <x v="3"/>
    <x v="0"/>
    <x v="1"/>
    <s v="Ballarat"/>
    <x v="4"/>
    <n v="3353"/>
    <x v="0"/>
    <x v="9"/>
    <x v="2"/>
    <s v="Amy Buchanan"/>
    <x v="6087"/>
  </r>
  <r>
    <x v="3"/>
    <x v="0"/>
    <x v="1"/>
    <s v="Ballarat"/>
    <x v="4"/>
    <n v="3353"/>
    <x v="0"/>
    <x v="9"/>
    <x v="3"/>
    <s v="Chris Monroe"/>
    <x v="104"/>
  </r>
  <r>
    <x v="3"/>
    <x v="0"/>
    <x v="1"/>
    <s v="Ballarat"/>
    <x v="4"/>
    <n v="3353"/>
    <x v="0"/>
    <x v="9"/>
    <x v="3"/>
    <s v="Chris Monroe"/>
    <x v="23075"/>
  </r>
  <r>
    <x v="3"/>
    <x v="0"/>
    <x v="1"/>
    <s v="Ballarat"/>
    <x v="4"/>
    <n v="3353"/>
    <x v="0"/>
    <x v="9"/>
    <x v="4"/>
    <s v="Maggie Mayer"/>
    <x v="5955"/>
  </r>
  <r>
    <x v="3"/>
    <x v="0"/>
    <x v="1"/>
    <s v="Ballarat"/>
    <x v="4"/>
    <n v="3353"/>
    <x v="0"/>
    <x v="9"/>
    <x v="9"/>
    <s v="Elizabeth Gentry"/>
    <x v="23076"/>
  </r>
  <r>
    <x v="3"/>
    <x v="0"/>
    <x v="1"/>
    <s v="Ballarat"/>
    <x v="4"/>
    <n v="3353"/>
    <x v="0"/>
    <x v="9"/>
    <x v="9"/>
    <s v="Elizabeth Gentry"/>
    <x v="20957"/>
  </r>
  <r>
    <x v="3"/>
    <x v="0"/>
    <x v="1"/>
    <s v="Ballarat"/>
    <x v="4"/>
    <n v="3353"/>
    <x v="0"/>
    <x v="9"/>
    <x v="2"/>
    <s v="Amy Buchanan"/>
    <x v="205"/>
  </r>
  <r>
    <x v="3"/>
    <x v="0"/>
    <x v="1"/>
    <s v="Ballarat"/>
    <x v="4"/>
    <n v="3353"/>
    <x v="0"/>
    <x v="9"/>
    <x v="0"/>
    <s v="Chester George"/>
    <x v="1196"/>
  </r>
  <r>
    <x v="3"/>
    <x v="0"/>
    <x v="1"/>
    <s v="Ballarat"/>
    <x v="4"/>
    <n v="3353"/>
    <x v="0"/>
    <x v="9"/>
    <x v="6"/>
    <s v="Bruce Curran"/>
    <x v="2439"/>
  </r>
  <r>
    <x v="3"/>
    <x v="0"/>
    <x v="1"/>
    <s v="Ballarat"/>
    <x v="4"/>
    <n v="3353"/>
    <x v="0"/>
    <x v="9"/>
    <x v="8"/>
    <s v="Sara Ferrell"/>
    <x v="1101"/>
  </r>
  <r>
    <x v="3"/>
    <x v="0"/>
    <x v="1"/>
    <s v="Ballarat"/>
    <x v="4"/>
    <n v="3353"/>
    <x v="0"/>
    <x v="9"/>
    <x v="2"/>
    <s v="Amy Buchanan"/>
    <x v="15658"/>
  </r>
  <r>
    <x v="3"/>
    <x v="0"/>
    <x v="1"/>
    <s v="Ballarat"/>
    <x v="4"/>
    <n v="3353"/>
    <x v="0"/>
    <x v="9"/>
    <x v="0"/>
    <s v="Chester George"/>
    <x v="23077"/>
  </r>
  <r>
    <x v="3"/>
    <x v="0"/>
    <x v="1"/>
    <s v="Ballarat"/>
    <x v="4"/>
    <n v="3353"/>
    <x v="0"/>
    <x v="9"/>
    <x v="0"/>
    <s v="Chester George"/>
    <x v="23078"/>
  </r>
  <r>
    <x v="3"/>
    <x v="0"/>
    <x v="1"/>
    <s v="Ballarat"/>
    <x v="4"/>
    <n v="3353"/>
    <x v="0"/>
    <x v="9"/>
    <x v="3"/>
    <s v="Chris Monroe"/>
    <x v="23079"/>
  </r>
  <r>
    <x v="3"/>
    <x v="0"/>
    <x v="1"/>
    <s v="Ballarat"/>
    <x v="4"/>
    <n v="3353"/>
    <x v="0"/>
    <x v="9"/>
    <x v="2"/>
    <s v="Amy Buchanan"/>
    <x v="23080"/>
  </r>
  <r>
    <x v="3"/>
    <x v="0"/>
    <x v="1"/>
    <s v="Ballarat"/>
    <x v="4"/>
    <n v="3353"/>
    <x v="0"/>
    <x v="9"/>
    <x v="6"/>
    <s v="Bruce Curran"/>
    <x v="23081"/>
  </r>
  <r>
    <x v="3"/>
    <x v="0"/>
    <x v="1"/>
    <s v="Ballarat"/>
    <x v="4"/>
    <n v="3353"/>
    <x v="0"/>
    <x v="9"/>
    <x v="6"/>
    <s v="Bruce Curran"/>
    <x v="23082"/>
  </r>
  <r>
    <x v="3"/>
    <x v="0"/>
    <x v="1"/>
    <s v="Ballarat"/>
    <x v="4"/>
    <n v="3353"/>
    <x v="0"/>
    <x v="9"/>
    <x v="0"/>
    <s v="Chester George"/>
    <x v="3003"/>
  </r>
  <r>
    <x v="3"/>
    <x v="0"/>
    <x v="1"/>
    <s v="Ballarat"/>
    <x v="4"/>
    <n v="3353"/>
    <x v="0"/>
    <x v="9"/>
    <x v="9"/>
    <s v="Elizabeth Gentry"/>
    <x v="23083"/>
  </r>
  <r>
    <x v="3"/>
    <x v="0"/>
    <x v="1"/>
    <s v="Ballarat"/>
    <x v="4"/>
    <n v="3353"/>
    <x v="0"/>
    <x v="9"/>
    <x v="2"/>
    <s v="Amy Buchanan"/>
    <x v="11685"/>
  </r>
  <r>
    <x v="3"/>
    <x v="0"/>
    <x v="1"/>
    <s v="Ballarat"/>
    <x v="4"/>
    <n v="3353"/>
    <x v="0"/>
    <x v="9"/>
    <x v="6"/>
    <s v="Bruce Curran"/>
    <x v="23084"/>
  </r>
  <r>
    <x v="3"/>
    <x v="0"/>
    <x v="1"/>
    <s v="Ballarat"/>
    <x v="4"/>
    <n v="3353"/>
    <x v="0"/>
    <x v="9"/>
    <x v="5"/>
    <s v="Richard Carr"/>
    <x v="23085"/>
  </r>
  <r>
    <x v="3"/>
    <x v="0"/>
    <x v="1"/>
    <s v="Ballarat"/>
    <x v="4"/>
    <n v="3353"/>
    <x v="0"/>
    <x v="9"/>
    <x v="8"/>
    <s v="Sara Ferrell"/>
    <x v="23086"/>
  </r>
  <r>
    <x v="3"/>
    <x v="0"/>
    <x v="1"/>
    <s v="Ballarat"/>
    <x v="4"/>
    <n v="3353"/>
    <x v="0"/>
    <x v="9"/>
    <x v="9"/>
    <s v="Elizabeth Gentry"/>
    <x v="23087"/>
  </r>
  <r>
    <x v="3"/>
    <x v="0"/>
    <x v="1"/>
    <s v="Ballarat"/>
    <x v="4"/>
    <n v="3353"/>
    <x v="0"/>
    <x v="9"/>
    <x v="8"/>
    <s v="Sara Ferrell"/>
    <x v="23088"/>
  </r>
  <r>
    <x v="3"/>
    <x v="0"/>
    <x v="1"/>
    <s v="Ballarat"/>
    <x v="4"/>
    <n v="3353"/>
    <x v="0"/>
    <x v="9"/>
    <x v="6"/>
    <s v="Bruce Curran"/>
    <x v="23089"/>
  </r>
  <r>
    <x v="3"/>
    <x v="0"/>
    <x v="1"/>
    <s v="Ballarat"/>
    <x v="4"/>
    <n v="3353"/>
    <x v="0"/>
    <x v="9"/>
    <x v="1"/>
    <s v="Howard Wright"/>
    <x v="23090"/>
  </r>
  <r>
    <x v="3"/>
    <x v="0"/>
    <x v="1"/>
    <s v="Ballarat"/>
    <x v="4"/>
    <n v="3353"/>
    <x v="0"/>
    <x v="9"/>
    <x v="2"/>
    <s v="Amy Buchanan"/>
    <x v="23091"/>
  </r>
  <r>
    <x v="3"/>
    <x v="0"/>
    <x v="1"/>
    <s v="Ballarat"/>
    <x v="4"/>
    <n v="3353"/>
    <x v="0"/>
    <x v="9"/>
    <x v="9"/>
    <s v="Elizabeth Gentry"/>
    <x v="23092"/>
  </r>
  <r>
    <x v="3"/>
    <x v="0"/>
    <x v="1"/>
    <s v="Ballarat"/>
    <x v="4"/>
    <n v="3353"/>
    <x v="0"/>
    <x v="9"/>
    <x v="4"/>
    <s v="Maggie Mayer"/>
    <x v="23093"/>
  </r>
  <r>
    <x v="3"/>
    <x v="0"/>
    <x v="1"/>
    <s v="Ballarat"/>
    <x v="4"/>
    <n v="3353"/>
    <x v="0"/>
    <x v="9"/>
    <x v="1"/>
    <s v="Howard Wright"/>
    <x v="23094"/>
  </r>
  <r>
    <x v="3"/>
    <x v="0"/>
    <x v="1"/>
    <s v="Ballarat"/>
    <x v="4"/>
    <n v="3353"/>
    <x v="0"/>
    <x v="9"/>
    <x v="7"/>
    <s v="Ella Hickman"/>
    <x v="23095"/>
  </r>
  <r>
    <x v="3"/>
    <x v="0"/>
    <x v="1"/>
    <s v="Ballarat"/>
    <x v="4"/>
    <n v="3353"/>
    <x v="0"/>
    <x v="9"/>
    <x v="6"/>
    <s v="Bruce Curran"/>
    <x v="23096"/>
  </r>
  <r>
    <x v="3"/>
    <x v="0"/>
    <x v="1"/>
    <s v="Ballarat"/>
    <x v="4"/>
    <n v="3353"/>
    <x v="0"/>
    <x v="9"/>
    <x v="2"/>
    <s v="Amy Buchanan"/>
    <x v="23097"/>
  </r>
  <r>
    <x v="3"/>
    <x v="0"/>
    <x v="1"/>
    <s v="Ballarat"/>
    <x v="4"/>
    <n v="3353"/>
    <x v="0"/>
    <x v="9"/>
    <x v="3"/>
    <s v="Chris Monroe"/>
    <x v="23098"/>
  </r>
  <r>
    <x v="3"/>
    <x v="0"/>
    <x v="1"/>
    <s v="Ballarat"/>
    <x v="4"/>
    <n v="3353"/>
    <x v="0"/>
    <x v="9"/>
    <x v="9"/>
    <s v="Elizabeth Gentry"/>
    <x v="23099"/>
  </r>
  <r>
    <x v="3"/>
    <x v="0"/>
    <x v="1"/>
    <s v="Ballarat"/>
    <x v="4"/>
    <n v="3353"/>
    <x v="0"/>
    <x v="9"/>
    <x v="4"/>
    <s v="Maggie Mayer"/>
    <x v="23100"/>
  </r>
  <r>
    <x v="3"/>
    <x v="0"/>
    <x v="1"/>
    <s v="Ballarat"/>
    <x v="4"/>
    <n v="3353"/>
    <x v="0"/>
    <x v="9"/>
    <x v="8"/>
    <s v="Sara Ferrell"/>
    <x v="23101"/>
  </r>
  <r>
    <x v="3"/>
    <x v="0"/>
    <x v="1"/>
    <s v="Ballarat"/>
    <x v="4"/>
    <n v="3353"/>
    <x v="0"/>
    <x v="9"/>
    <x v="1"/>
    <s v="Howard Wright"/>
    <x v="23102"/>
  </r>
  <r>
    <x v="3"/>
    <x v="0"/>
    <x v="1"/>
    <s v="Ballarat"/>
    <x v="4"/>
    <n v="3353"/>
    <x v="0"/>
    <x v="9"/>
    <x v="1"/>
    <s v="Howard Wright"/>
    <x v="23103"/>
  </r>
  <r>
    <x v="3"/>
    <x v="0"/>
    <x v="1"/>
    <s v="Ballarat"/>
    <x v="4"/>
    <n v="3353"/>
    <x v="0"/>
    <x v="9"/>
    <x v="5"/>
    <s v="Richard Carr"/>
    <x v="23104"/>
  </r>
  <r>
    <x v="3"/>
    <x v="0"/>
    <x v="1"/>
    <s v="Ballarat"/>
    <x v="4"/>
    <n v="3353"/>
    <x v="0"/>
    <x v="9"/>
    <x v="5"/>
    <s v="Richard Carr"/>
    <x v="23105"/>
  </r>
  <r>
    <x v="3"/>
    <x v="0"/>
    <x v="1"/>
    <s v="Ballarat"/>
    <x v="4"/>
    <n v="3353"/>
    <x v="0"/>
    <x v="9"/>
    <x v="9"/>
    <s v="Elizabeth Gentry"/>
    <x v="23106"/>
  </r>
  <r>
    <x v="3"/>
    <x v="0"/>
    <x v="1"/>
    <s v="Ballarat"/>
    <x v="4"/>
    <n v="3353"/>
    <x v="0"/>
    <x v="9"/>
    <x v="9"/>
    <s v="Elizabeth Gentry"/>
    <x v="23107"/>
  </r>
  <r>
    <x v="3"/>
    <x v="0"/>
    <x v="1"/>
    <s v="Ballarat"/>
    <x v="4"/>
    <n v="3353"/>
    <x v="0"/>
    <x v="9"/>
    <x v="0"/>
    <s v="Chester George"/>
    <x v="23108"/>
  </r>
  <r>
    <x v="3"/>
    <x v="0"/>
    <x v="1"/>
    <s v="Ballarat"/>
    <x v="4"/>
    <n v="3353"/>
    <x v="0"/>
    <x v="9"/>
    <x v="5"/>
    <s v="Richard Carr"/>
    <x v="23109"/>
  </r>
  <r>
    <x v="3"/>
    <x v="0"/>
    <x v="1"/>
    <s v="Ballarat"/>
    <x v="4"/>
    <n v="3353"/>
    <x v="0"/>
    <x v="9"/>
    <x v="6"/>
    <s v="Bruce Curran"/>
    <x v="23110"/>
  </r>
  <r>
    <x v="3"/>
    <x v="0"/>
    <x v="1"/>
    <s v="Ballarat"/>
    <x v="4"/>
    <n v="3353"/>
    <x v="0"/>
    <x v="9"/>
    <x v="2"/>
    <s v="Amy Buchanan"/>
    <x v="23111"/>
  </r>
  <r>
    <x v="4"/>
    <x v="0"/>
    <x v="1"/>
    <s v="Chatswood"/>
    <x v="0"/>
    <n v="2067"/>
    <x v="0"/>
    <x v="17"/>
    <x v="8"/>
    <s v="Sara Ferrell"/>
    <x v="23112"/>
  </r>
  <r>
    <x v="4"/>
    <x v="0"/>
    <x v="1"/>
    <s v="Chatswood"/>
    <x v="0"/>
    <n v="2067"/>
    <x v="0"/>
    <x v="17"/>
    <x v="9"/>
    <s v="Elizabeth Gentry"/>
    <x v="23113"/>
  </r>
  <r>
    <x v="4"/>
    <x v="0"/>
    <x v="1"/>
    <s v="Chatswood"/>
    <x v="0"/>
    <n v="2067"/>
    <x v="0"/>
    <x v="17"/>
    <x v="0"/>
    <s v="Chester George"/>
    <x v="4"/>
  </r>
  <r>
    <x v="4"/>
    <x v="0"/>
    <x v="1"/>
    <s v="Chatswood"/>
    <x v="0"/>
    <n v="2067"/>
    <x v="0"/>
    <x v="17"/>
    <x v="6"/>
    <s v="Bruce Curran"/>
    <x v="23114"/>
  </r>
  <r>
    <x v="4"/>
    <x v="0"/>
    <x v="1"/>
    <s v="Chatswood"/>
    <x v="0"/>
    <n v="2067"/>
    <x v="0"/>
    <x v="17"/>
    <x v="6"/>
    <s v="Bruce Curran"/>
    <x v="36"/>
  </r>
  <r>
    <x v="4"/>
    <x v="0"/>
    <x v="1"/>
    <s v="Chatswood"/>
    <x v="0"/>
    <n v="2067"/>
    <x v="0"/>
    <x v="17"/>
    <x v="9"/>
    <s v="Elizabeth Gentry"/>
    <x v="1585"/>
  </r>
  <r>
    <x v="4"/>
    <x v="0"/>
    <x v="1"/>
    <s v="Chatswood"/>
    <x v="0"/>
    <n v="2067"/>
    <x v="0"/>
    <x v="17"/>
    <x v="2"/>
    <s v="Amy Buchanan"/>
    <x v="224"/>
  </r>
  <r>
    <x v="4"/>
    <x v="0"/>
    <x v="1"/>
    <s v="Chatswood"/>
    <x v="0"/>
    <n v="2067"/>
    <x v="0"/>
    <x v="17"/>
    <x v="7"/>
    <s v="Ella Hickman"/>
    <x v="19352"/>
  </r>
  <r>
    <x v="4"/>
    <x v="0"/>
    <x v="1"/>
    <s v="Chatswood"/>
    <x v="0"/>
    <n v="2067"/>
    <x v="0"/>
    <x v="17"/>
    <x v="3"/>
    <s v="Chris Monroe"/>
    <x v="23115"/>
  </r>
  <r>
    <x v="4"/>
    <x v="0"/>
    <x v="1"/>
    <s v="Chatswood"/>
    <x v="0"/>
    <n v="2067"/>
    <x v="0"/>
    <x v="17"/>
    <x v="2"/>
    <s v="Amy Buchanan"/>
    <x v="1384"/>
  </r>
  <r>
    <x v="4"/>
    <x v="0"/>
    <x v="1"/>
    <s v="Chatswood"/>
    <x v="0"/>
    <n v="2067"/>
    <x v="0"/>
    <x v="17"/>
    <x v="1"/>
    <s v="Howard Wright"/>
    <x v="1586"/>
  </r>
  <r>
    <x v="4"/>
    <x v="0"/>
    <x v="1"/>
    <s v="Chatswood"/>
    <x v="0"/>
    <n v="2067"/>
    <x v="0"/>
    <x v="17"/>
    <x v="6"/>
    <s v="Bruce Curran"/>
    <x v="1249"/>
  </r>
  <r>
    <x v="4"/>
    <x v="0"/>
    <x v="1"/>
    <s v="Chatswood"/>
    <x v="0"/>
    <n v="2067"/>
    <x v="0"/>
    <x v="17"/>
    <x v="2"/>
    <s v="Amy Buchanan"/>
    <x v="967"/>
  </r>
  <r>
    <x v="4"/>
    <x v="0"/>
    <x v="1"/>
    <s v="Chatswood"/>
    <x v="0"/>
    <n v="2067"/>
    <x v="0"/>
    <x v="17"/>
    <x v="0"/>
    <s v="Chester George"/>
    <x v="107"/>
  </r>
  <r>
    <x v="4"/>
    <x v="0"/>
    <x v="1"/>
    <s v="Chatswood"/>
    <x v="0"/>
    <n v="2067"/>
    <x v="0"/>
    <x v="17"/>
    <x v="2"/>
    <s v="Amy Buchanan"/>
    <x v="8799"/>
  </r>
  <r>
    <x v="4"/>
    <x v="0"/>
    <x v="1"/>
    <s v="Chatswood"/>
    <x v="0"/>
    <n v="2067"/>
    <x v="0"/>
    <x v="17"/>
    <x v="2"/>
    <s v="Amy Buchanan"/>
    <x v="1050"/>
  </r>
  <r>
    <x v="4"/>
    <x v="0"/>
    <x v="1"/>
    <s v="Chatswood"/>
    <x v="0"/>
    <n v="2067"/>
    <x v="0"/>
    <x v="17"/>
    <x v="9"/>
    <s v="Elizabeth Gentry"/>
    <x v="143"/>
  </r>
  <r>
    <x v="4"/>
    <x v="0"/>
    <x v="1"/>
    <s v="Chatswood"/>
    <x v="0"/>
    <n v="2067"/>
    <x v="0"/>
    <x v="17"/>
    <x v="1"/>
    <s v="Howard Wright"/>
    <x v="2369"/>
  </r>
  <r>
    <x v="4"/>
    <x v="0"/>
    <x v="1"/>
    <s v="Chatswood"/>
    <x v="0"/>
    <n v="2067"/>
    <x v="0"/>
    <x v="17"/>
    <x v="9"/>
    <s v="Elizabeth Gentry"/>
    <x v="23116"/>
  </r>
  <r>
    <x v="4"/>
    <x v="0"/>
    <x v="1"/>
    <s v="Chatswood"/>
    <x v="0"/>
    <n v="2067"/>
    <x v="0"/>
    <x v="17"/>
    <x v="6"/>
    <s v="Bruce Curran"/>
    <x v="1302"/>
  </r>
  <r>
    <x v="4"/>
    <x v="0"/>
    <x v="1"/>
    <s v="Chatswood"/>
    <x v="0"/>
    <n v="2067"/>
    <x v="0"/>
    <x v="17"/>
    <x v="9"/>
    <s v="Elizabeth Gentry"/>
    <x v="22935"/>
  </r>
  <r>
    <x v="4"/>
    <x v="0"/>
    <x v="1"/>
    <s v="Chatswood"/>
    <x v="0"/>
    <n v="2067"/>
    <x v="0"/>
    <x v="17"/>
    <x v="6"/>
    <s v="Bruce Curran"/>
    <x v="23117"/>
  </r>
  <r>
    <x v="4"/>
    <x v="0"/>
    <x v="1"/>
    <s v="Chatswood"/>
    <x v="0"/>
    <n v="2067"/>
    <x v="0"/>
    <x v="17"/>
    <x v="0"/>
    <s v="Chester George"/>
    <x v="5911"/>
  </r>
  <r>
    <x v="4"/>
    <x v="0"/>
    <x v="1"/>
    <s v="Chatswood"/>
    <x v="0"/>
    <n v="2067"/>
    <x v="0"/>
    <x v="17"/>
    <x v="8"/>
    <s v="Sara Ferrell"/>
    <x v="23118"/>
  </r>
  <r>
    <x v="4"/>
    <x v="0"/>
    <x v="1"/>
    <s v="Chatswood"/>
    <x v="0"/>
    <n v="2067"/>
    <x v="0"/>
    <x v="17"/>
    <x v="6"/>
    <s v="Bruce Curran"/>
    <x v="7642"/>
  </r>
  <r>
    <x v="4"/>
    <x v="0"/>
    <x v="1"/>
    <s v="Chatswood"/>
    <x v="0"/>
    <n v="2067"/>
    <x v="0"/>
    <x v="17"/>
    <x v="0"/>
    <s v="Chester George"/>
    <x v="23119"/>
  </r>
  <r>
    <x v="4"/>
    <x v="0"/>
    <x v="1"/>
    <s v="Chatswood"/>
    <x v="0"/>
    <n v="2067"/>
    <x v="0"/>
    <x v="17"/>
    <x v="2"/>
    <s v="Amy Buchanan"/>
    <x v="23120"/>
  </r>
  <r>
    <x v="4"/>
    <x v="0"/>
    <x v="1"/>
    <s v="Chatswood"/>
    <x v="0"/>
    <n v="2067"/>
    <x v="0"/>
    <x v="17"/>
    <x v="3"/>
    <s v="Chris Monroe"/>
    <x v="19552"/>
  </r>
  <r>
    <x v="4"/>
    <x v="0"/>
    <x v="1"/>
    <s v="Chatswood"/>
    <x v="0"/>
    <n v="2067"/>
    <x v="0"/>
    <x v="17"/>
    <x v="0"/>
    <s v="Chester George"/>
    <x v="13290"/>
  </r>
  <r>
    <x v="4"/>
    <x v="0"/>
    <x v="1"/>
    <s v="Chatswood"/>
    <x v="0"/>
    <n v="2067"/>
    <x v="0"/>
    <x v="17"/>
    <x v="4"/>
    <s v="Maggie Mayer"/>
    <x v="23121"/>
  </r>
  <r>
    <x v="4"/>
    <x v="0"/>
    <x v="1"/>
    <s v="Chatswood"/>
    <x v="0"/>
    <n v="2067"/>
    <x v="0"/>
    <x v="17"/>
    <x v="6"/>
    <s v="Bruce Curran"/>
    <x v="18771"/>
  </r>
  <r>
    <x v="4"/>
    <x v="0"/>
    <x v="1"/>
    <s v="Chatswood"/>
    <x v="0"/>
    <n v="2067"/>
    <x v="0"/>
    <x v="17"/>
    <x v="2"/>
    <s v="Amy Buchanan"/>
    <x v="23122"/>
  </r>
  <r>
    <x v="4"/>
    <x v="0"/>
    <x v="1"/>
    <s v="Chatswood"/>
    <x v="0"/>
    <n v="2067"/>
    <x v="0"/>
    <x v="17"/>
    <x v="8"/>
    <s v="Sara Ferrell"/>
    <x v="23123"/>
  </r>
  <r>
    <x v="4"/>
    <x v="0"/>
    <x v="1"/>
    <s v="Chatswood"/>
    <x v="0"/>
    <n v="2067"/>
    <x v="0"/>
    <x v="17"/>
    <x v="3"/>
    <s v="Chris Monroe"/>
    <x v="23124"/>
  </r>
  <r>
    <x v="4"/>
    <x v="0"/>
    <x v="1"/>
    <s v="Chatswood"/>
    <x v="0"/>
    <n v="2067"/>
    <x v="0"/>
    <x v="17"/>
    <x v="4"/>
    <s v="Maggie Mayer"/>
    <x v="23125"/>
  </r>
  <r>
    <x v="4"/>
    <x v="0"/>
    <x v="1"/>
    <s v="Chatswood"/>
    <x v="0"/>
    <n v="2067"/>
    <x v="0"/>
    <x v="17"/>
    <x v="1"/>
    <s v="Howard Wright"/>
    <x v="23126"/>
  </r>
  <r>
    <x v="4"/>
    <x v="0"/>
    <x v="1"/>
    <s v="Chatswood"/>
    <x v="0"/>
    <n v="2067"/>
    <x v="0"/>
    <x v="17"/>
    <x v="9"/>
    <s v="Elizabeth Gentry"/>
    <x v="23127"/>
  </r>
  <r>
    <x v="4"/>
    <x v="0"/>
    <x v="1"/>
    <s v="Chatswood"/>
    <x v="0"/>
    <n v="2067"/>
    <x v="0"/>
    <x v="17"/>
    <x v="0"/>
    <s v="Chester George"/>
    <x v="23128"/>
  </r>
  <r>
    <x v="4"/>
    <x v="0"/>
    <x v="1"/>
    <s v="Chatswood"/>
    <x v="0"/>
    <n v="2067"/>
    <x v="0"/>
    <x v="17"/>
    <x v="2"/>
    <s v="Amy Buchanan"/>
    <x v="23129"/>
  </r>
  <r>
    <x v="4"/>
    <x v="0"/>
    <x v="1"/>
    <s v="Chatswood"/>
    <x v="0"/>
    <n v="2067"/>
    <x v="0"/>
    <x v="17"/>
    <x v="6"/>
    <s v="Bruce Curran"/>
    <x v="23130"/>
  </r>
  <r>
    <x v="4"/>
    <x v="0"/>
    <x v="1"/>
    <s v="Chatswood"/>
    <x v="0"/>
    <n v="2067"/>
    <x v="0"/>
    <x v="17"/>
    <x v="7"/>
    <s v="Ella Hickman"/>
    <x v="23131"/>
  </r>
  <r>
    <x v="4"/>
    <x v="0"/>
    <x v="1"/>
    <s v="Chatswood"/>
    <x v="0"/>
    <n v="2067"/>
    <x v="0"/>
    <x v="17"/>
    <x v="8"/>
    <s v="Sara Ferrell"/>
    <x v="23132"/>
  </r>
  <r>
    <x v="4"/>
    <x v="0"/>
    <x v="1"/>
    <s v="Chatswood"/>
    <x v="0"/>
    <n v="2067"/>
    <x v="0"/>
    <x v="17"/>
    <x v="3"/>
    <s v="Chris Monroe"/>
    <x v="23133"/>
  </r>
  <r>
    <x v="4"/>
    <x v="0"/>
    <x v="1"/>
    <s v="Chatswood"/>
    <x v="0"/>
    <n v="2067"/>
    <x v="0"/>
    <x v="17"/>
    <x v="5"/>
    <s v="Richard Carr"/>
    <x v="23134"/>
  </r>
  <r>
    <x v="4"/>
    <x v="0"/>
    <x v="1"/>
    <s v="Chatswood"/>
    <x v="0"/>
    <n v="2067"/>
    <x v="0"/>
    <x v="17"/>
    <x v="9"/>
    <s v="Elizabeth Gentry"/>
    <x v="23135"/>
  </r>
  <r>
    <x v="4"/>
    <x v="0"/>
    <x v="1"/>
    <s v="Chatswood"/>
    <x v="0"/>
    <n v="2067"/>
    <x v="0"/>
    <x v="17"/>
    <x v="1"/>
    <s v="Howard Wright"/>
    <x v="23136"/>
  </r>
  <r>
    <x v="4"/>
    <x v="0"/>
    <x v="1"/>
    <s v="Chatswood"/>
    <x v="0"/>
    <n v="2067"/>
    <x v="0"/>
    <x v="17"/>
    <x v="2"/>
    <s v="Amy Buchanan"/>
    <x v="23137"/>
  </r>
  <r>
    <x v="4"/>
    <x v="0"/>
    <x v="1"/>
    <s v="Chatswood"/>
    <x v="0"/>
    <n v="2067"/>
    <x v="0"/>
    <x v="17"/>
    <x v="9"/>
    <s v="Elizabeth Gentry"/>
    <x v="23138"/>
  </r>
  <r>
    <x v="4"/>
    <x v="0"/>
    <x v="1"/>
    <s v="Chatswood"/>
    <x v="0"/>
    <n v="2067"/>
    <x v="0"/>
    <x v="17"/>
    <x v="5"/>
    <s v="Richard Carr"/>
    <x v="23139"/>
  </r>
  <r>
    <x v="4"/>
    <x v="0"/>
    <x v="1"/>
    <s v="Chatswood"/>
    <x v="0"/>
    <n v="2067"/>
    <x v="0"/>
    <x v="17"/>
    <x v="9"/>
    <s v="Elizabeth Gentry"/>
    <x v="23140"/>
  </r>
  <r>
    <x v="4"/>
    <x v="0"/>
    <x v="1"/>
    <s v="Chatswood"/>
    <x v="0"/>
    <n v="2067"/>
    <x v="0"/>
    <x v="17"/>
    <x v="6"/>
    <s v="Bruce Curran"/>
    <x v="23141"/>
  </r>
  <r>
    <x v="4"/>
    <x v="0"/>
    <x v="1"/>
    <s v="Chatswood"/>
    <x v="0"/>
    <n v="2067"/>
    <x v="0"/>
    <x v="17"/>
    <x v="4"/>
    <s v="Maggie Mayer"/>
    <x v="23142"/>
  </r>
  <r>
    <x v="4"/>
    <x v="0"/>
    <x v="1"/>
    <s v="Chatswood"/>
    <x v="0"/>
    <n v="2067"/>
    <x v="0"/>
    <x v="17"/>
    <x v="1"/>
    <s v="Howard Wright"/>
    <x v="23143"/>
  </r>
  <r>
    <x v="4"/>
    <x v="0"/>
    <x v="1"/>
    <s v="Chatswood"/>
    <x v="0"/>
    <n v="2067"/>
    <x v="0"/>
    <x v="17"/>
    <x v="1"/>
    <s v="Howard Wright"/>
    <x v="23144"/>
  </r>
  <r>
    <x v="4"/>
    <x v="0"/>
    <x v="1"/>
    <s v="Chatswood"/>
    <x v="0"/>
    <n v="2067"/>
    <x v="0"/>
    <x v="17"/>
    <x v="4"/>
    <s v="Maggie Mayer"/>
    <x v="23145"/>
  </r>
  <r>
    <x v="4"/>
    <x v="0"/>
    <x v="1"/>
    <s v="Chatswood"/>
    <x v="0"/>
    <n v="2067"/>
    <x v="0"/>
    <x v="17"/>
    <x v="9"/>
    <s v="Elizabeth Gentry"/>
    <x v="23146"/>
  </r>
  <r>
    <x v="4"/>
    <x v="0"/>
    <x v="1"/>
    <s v="Chatswood"/>
    <x v="0"/>
    <n v="2067"/>
    <x v="0"/>
    <x v="17"/>
    <x v="8"/>
    <s v="Sara Ferrell"/>
    <x v="23147"/>
  </r>
  <r>
    <x v="4"/>
    <x v="0"/>
    <x v="1"/>
    <s v="Chatswood"/>
    <x v="0"/>
    <n v="2067"/>
    <x v="0"/>
    <x v="17"/>
    <x v="5"/>
    <s v="Richard Carr"/>
    <x v="23148"/>
  </r>
  <r>
    <x v="4"/>
    <x v="0"/>
    <x v="1"/>
    <s v="Chatswood"/>
    <x v="0"/>
    <n v="2067"/>
    <x v="0"/>
    <x v="17"/>
    <x v="5"/>
    <s v="Richard Carr"/>
    <x v="23149"/>
  </r>
  <r>
    <x v="4"/>
    <x v="0"/>
    <x v="1"/>
    <s v="Chatswood"/>
    <x v="0"/>
    <n v="2067"/>
    <x v="0"/>
    <x v="17"/>
    <x v="0"/>
    <s v="Chester George"/>
    <x v="23150"/>
  </r>
  <r>
    <x v="4"/>
    <x v="0"/>
    <x v="1"/>
    <s v="Chatswood"/>
    <x v="0"/>
    <n v="2067"/>
    <x v="0"/>
    <x v="17"/>
    <x v="6"/>
    <s v="Bruce Curran"/>
    <x v="23151"/>
  </r>
  <r>
    <x v="4"/>
    <x v="0"/>
    <x v="1"/>
    <s v="Chatswood"/>
    <x v="0"/>
    <n v="2067"/>
    <x v="0"/>
    <x v="17"/>
    <x v="2"/>
    <s v="Amy Buchanan"/>
    <x v="23152"/>
  </r>
  <r>
    <x v="4"/>
    <x v="0"/>
    <x v="1"/>
    <s v="Bathurst"/>
    <x v="0"/>
    <n v="2795"/>
    <x v="0"/>
    <x v="16"/>
    <x v="9"/>
    <s v="Elizabeth Gentry"/>
    <x v="23153"/>
  </r>
  <r>
    <x v="4"/>
    <x v="0"/>
    <x v="1"/>
    <s v="Bathurst"/>
    <x v="0"/>
    <n v="2795"/>
    <x v="0"/>
    <x v="16"/>
    <x v="0"/>
    <s v="Chester George"/>
    <x v="23154"/>
  </r>
  <r>
    <x v="4"/>
    <x v="0"/>
    <x v="1"/>
    <s v="Bathurst"/>
    <x v="0"/>
    <n v="2795"/>
    <x v="0"/>
    <x v="16"/>
    <x v="9"/>
    <s v="Elizabeth Gentry"/>
    <x v="965"/>
  </r>
  <r>
    <x v="4"/>
    <x v="0"/>
    <x v="1"/>
    <s v="Bathurst"/>
    <x v="0"/>
    <n v="2795"/>
    <x v="0"/>
    <x v="16"/>
    <x v="9"/>
    <s v="Elizabeth Gentry"/>
    <x v="23155"/>
  </r>
  <r>
    <x v="4"/>
    <x v="0"/>
    <x v="1"/>
    <s v="Bathurst"/>
    <x v="0"/>
    <n v="2795"/>
    <x v="0"/>
    <x v="16"/>
    <x v="8"/>
    <s v="Sara Ferrell"/>
    <x v="1685"/>
  </r>
  <r>
    <x v="4"/>
    <x v="0"/>
    <x v="1"/>
    <s v="Bathurst"/>
    <x v="0"/>
    <n v="2795"/>
    <x v="0"/>
    <x v="16"/>
    <x v="6"/>
    <s v="Bruce Curran"/>
    <x v="165"/>
  </r>
  <r>
    <x v="4"/>
    <x v="0"/>
    <x v="1"/>
    <s v="Bathurst"/>
    <x v="0"/>
    <n v="2795"/>
    <x v="0"/>
    <x v="16"/>
    <x v="7"/>
    <s v="Ella Hickman"/>
    <x v="1685"/>
  </r>
  <r>
    <x v="4"/>
    <x v="0"/>
    <x v="1"/>
    <s v="Bathurst"/>
    <x v="0"/>
    <n v="2795"/>
    <x v="0"/>
    <x v="16"/>
    <x v="4"/>
    <s v="Maggie Mayer"/>
    <x v="34"/>
  </r>
  <r>
    <x v="4"/>
    <x v="0"/>
    <x v="1"/>
    <s v="Bathurst"/>
    <x v="0"/>
    <n v="2795"/>
    <x v="0"/>
    <x v="16"/>
    <x v="9"/>
    <s v="Elizabeth Gentry"/>
    <x v="7749"/>
  </r>
  <r>
    <x v="4"/>
    <x v="0"/>
    <x v="1"/>
    <s v="Bathurst"/>
    <x v="0"/>
    <n v="2795"/>
    <x v="0"/>
    <x v="16"/>
    <x v="6"/>
    <s v="Bruce Curran"/>
    <x v="6395"/>
  </r>
  <r>
    <x v="4"/>
    <x v="0"/>
    <x v="1"/>
    <s v="Bathurst"/>
    <x v="0"/>
    <n v="2795"/>
    <x v="0"/>
    <x v="16"/>
    <x v="5"/>
    <s v="Richard Carr"/>
    <x v="201"/>
  </r>
  <r>
    <x v="4"/>
    <x v="0"/>
    <x v="1"/>
    <s v="Bathurst"/>
    <x v="0"/>
    <n v="2795"/>
    <x v="0"/>
    <x v="16"/>
    <x v="9"/>
    <s v="Elizabeth Gentry"/>
    <x v="3159"/>
  </r>
  <r>
    <x v="4"/>
    <x v="0"/>
    <x v="1"/>
    <s v="Bathurst"/>
    <x v="0"/>
    <n v="2795"/>
    <x v="0"/>
    <x v="16"/>
    <x v="2"/>
    <s v="Amy Buchanan"/>
    <x v="398"/>
  </r>
  <r>
    <x v="4"/>
    <x v="0"/>
    <x v="1"/>
    <s v="Bathurst"/>
    <x v="0"/>
    <n v="2795"/>
    <x v="0"/>
    <x v="16"/>
    <x v="2"/>
    <s v="Amy Buchanan"/>
    <x v="1249"/>
  </r>
  <r>
    <x v="4"/>
    <x v="0"/>
    <x v="1"/>
    <s v="Bathurst"/>
    <x v="0"/>
    <n v="2795"/>
    <x v="0"/>
    <x v="16"/>
    <x v="2"/>
    <s v="Amy Buchanan"/>
    <x v="227"/>
  </r>
  <r>
    <x v="4"/>
    <x v="0"/>
    <x v="1"/>
    <s v="Bathurst"/>
    <x v="0"/>
    <n v="2795"/>
    <x v="0"/>
    <x v="16"/>
    <x v="0"/>
    <s v="Chester George"/>
    <x v="6"/>
  </r>
  <r>
    <x v="4"/>
    <x v="0"/>
    <x v="1"/>
    <s v="Bathurst"/>
    <x v="0"/>
    <n v="2795"/>
    <x v="0"/>
    <x v="16"/>
    <x v="0"/>
    <s v="Chester George"/>
    <x v="39"/>
  </r>
  <r>
    <x v="4"/>
    <x v="0"/>
    <x v="1"/>
    <s v="Bathurst"/>
    <x v="0"/>
    <n v="2795"/>
    <x v="0"/>
    <x v="16"/>
    <x v="0"/>
    <s v="Chester George"/>
    <x v="40"/>
  </r>
  <r>
    <x v="4"/>
    <x v="0"/>
    <x v="1"/>
    <s v="Bathurst"/>
    <x v="0"/>
    <n v="2795"/>
    <x v="0"/>
    <x v="16"/>
    <x v="9"/>
    <s v="Elizabeth Gentry"/>
    <x v="23156"/>
  </r>
  <r>
    <x v="4"/>
    <x v="0"/>
    <x v="1"/>
    <s v="Bathurst"/>
    <x v="0"/>
    <n v="2795"/>
    <x v="0"/>
    <x v="16"/>
    <x v="9"/>
    <s v="Elizabeth Gentry"/>
    <x v="23157"/>
  </r>
  <r>
    <x v="4"/>
    <x v="0"/>
    <x v="1"/>
    <s v="Bathurst"/>
    <x v="0"/>
    <n v="2795"/>
    <x v="0"/>
    <x v="16"/>
    <x v="0"/>
    <s v="Chester George"/>
    <x v="23158"/>
  </r>
  <r>
    <x v="4"/>
    <x v="0"/>
    <x v="1"/>
    <s v="Bathurst"/>
    <x v="0"/>
    <n v="2795"/>
    <x v="0"/>
    <x v="16"/>
    <x v="9"/>
    <s v="Elizabeth Gentry"/>
    <x v="23159"/>
  </r>
  <r>
    <x v="4"/>
    <x v="0"/>
    <x v="1"/>
    <s v="Bathurst"/>
    <x v="0"/>
    <n v="2795"/>
    <x v="0"/>
    <x v="16"/>
    <x v="6"/>
    <s v="Bruce Curran"/>
    <x v="18259"/>
  </r>
  <r>
    <x v="4"/>
    <x v="0"/>
    <x v="1"/>
    <s v="Bathurst"/>
    <x v="0"/>
    <n v="2795"/>
    <x v="0"/>
    <x v="16"/>
    <x v="2"/>
    <s v="Amy Buchanan"/>
    <x v="1386"/>
  </r>
  <r>
    <x v="4"/>
    <x v="0"/>
    <x v="1"/>
    <s v="Bathurst"/>
    <x v="0"/>
    <n v="2795"/>
    <x v="0"/>
    <x v="16"/>
    <x v="6"/>
    <s v="Bruce Curran"/>
    <x v="23160"/>
  </r>
  <r>
    <x v="4"/>
    <x v="0"/>
    <x v="1"/>
    <s v="Bathurst"/>
    <x v="0"/>
    <n v="2795"/>
    <x v="0"/>
    <x v="16"/>
    <x v="2"/>
    <s v="Amy Buchanan"/>
    <x v="23161"/>
  </r>
  <r>
    <x v="4"/>
    <x v="0"/>
    <x v="1"/>
    <s v="Bathurst"/>
    <x v="0"/>
    <n v="2795"/>
    <x v="0"/>
    <x v="16"/>
    <x v="4"/>
    <s v="Maggie Mayer"/>
    <x v="23162"/>
  </r>
  <r>
    <x v="4"/>
    <x v="0"/>
    <x v="1"/>
    <s v="Bathurst"/>
    <x v="0"/>
    <n v="2795"/>
    <x v="0"/>
    <x v="16"/>
    <x v="8"/>
    <s v="Sara Ferrell"/>
    <x v="23163"/>
  </r>
  <r>
    <x v="4"/>
    <x v="0"/>
    <x v="1"/>
    <s v="Bathurst"/>
    <x v="0"/>
    <n v="2795"/>
    <x v="0"/>
    <x v="16"/>
    <x v="1"/>
    <s v="Howard Wright"/>
    <x v="23164"/>
  </r>
  <r>
    <x v="4"/>
    <x v="0"/>
    <x v="1"/>
    <s v="Bathurst"/>
    <x v="0"/>
    <n v="2795"/>
    <x v="0"/>
    <x v="16"/>
    <x v="0"/>
    <s v="Chester George"/>
    <x v="1136"/>
  </r>
  <r>
    <x v="4"/>
    <x v="0"/>
    <x v="1"/>
    <s v="Bathurst"/>
    <x v="0"/>
    <n v="2795"/>
    <x v="0"/>
    <x v="16"/>
    <x v="3"/>
    <s v="Chris Monroe"/>
    <x v="23165"/>
  </r>
  <r>
    <x v="4"/>
    <x v="0"/>
    <x v="1"/>
    <s v="Bathurst"/>
    <x v="0"/>
    <n v="2795"/>
    <x v="0"/>
    <x v="16"/>
    <x v="8"/>
    <s v="Sara Ferrell"/>
    <x v="23166"/>
  </r>
  <r>
    <x v="4"/>
    <x v="0"/>
    <x v="1"/>
    <s v="Bathurst"/>
    <x v="0"/>
    <n v="2795"/>
    <x v="0"/>
    <x v="16"/>
    <x v="4"/>
    <s v="Maggie Mayer"/>
    <x v="23167"/>
  </r>
  <r>
    <x v="4"/>
    <x v="0"/>
    <x v="1"/>
    <s v="Bathurst"/>
    <x v="0"/>
    <n v="2795"/>
    <x v="0"/>
    <x v="16"/>
    <x v="2"/>
    <s v="Amy Buchanan"/>
    <x v="23168"/>
  </r>
  <r>
    <x v="4"/>
    <x v="0"/>
    <x v="1"/>
    <s v="Bathurst"/>
    <x v="0"/>
    <n v="2795"/>
    <x v="0"/>
    <x v="16"/>
    <x v="5"/>
    <s v="Richard Carr"/>
    <x v="23169"/>
  </r>
  <r>
    <x v="4"/>
    <x v="0"/>
    <x v="1"/>
    <s v="Bathurst"/>
    <x v="0"/>
    <n v="2795"/>
    <x v="0"/>
    <x v="16"/>
    <x v="8"/>
    <s v="Sara Ferrell"/>
    <x v="9832"/>
  </r>
  <r>
    <x v="4"/>
    <x v="0"/>
    <x v="1"/>
    <s v="Bathurst"/>
    <x v="0"/>
    <n v="2795"/>
    <x v="0"/>
    <x v="16"/>
    <x v="9"/>
    <s v="Elizabeth Gentry"/>
    <x v="23170"/>
  </r>
  <r>
    <x v="4"/>
    <x v="0"/>
    <x v="1"/>
    <s v="Bathurst"/>
    <x v="0"/>
    <n v="2795"/>
    <x v="0"/>
    <x v="16"/>
    <x v="9"/>
    <s v="Elizabeth Gentry"/>
    <x v="23171"/>
  </r>
  <r>
    <x v="4"/>
    <x v="0"/>
    <x v="1"/>
    <s v="Bathurst"/>
    <x v="0"/>
    <n v="2795"/>
    <x v="0"/>
    <x v="16"/>
    <x v="7"/>
    <s v="Ella Hickman"/>
    <x v="23172"/>
  </r>
  <r>
    <x v="4"/>
    <x v="0"/>
    <x v="1"/>
    <s v="Bathurst"/>
    <x v="0"/>
    <n v="2795"/>
    <x v="0"/>
    <x v="16"/>
    <x v="1"/>
    <s v="Howard Wright"/>
    <x v="23173"/>
  </r>
  <r>
    <x v="4"/>
    <x v="0"/>
    <x v="1"/>
    <s v="Bathurst"/>
    <x v="0"/>
    <n v="2795"/>
    <x v="0"/>
    <x v="16"/>
    <x v="6"/>
    <s v="Bruce Curran"/>
    <x v="23174"/>
  </r>
  <r>
    <x v="4"/>
    <x v="0"/>
    <x v="1"/>
    <s v="Bathurst"/>
    <x v="0"/>
    <n v="2795"/>
    <x v="0"/>
    <x v="16"/>
    <x v="4"/>
    <s v="Maggie Mayer"/>
    <x v="23175"/>
  </r>
  <r>
    <x v="4"/>
    <x v="0"/>
    <x v="1"/>
    <s v="Bathurst"/>
    <x v="0"/>
    <n v="2795"/>
    <x v="0"/>
    <x v="16"/>
    <x v="1"/>
    <s v="Howard Wright"/>
    <x v="23176"/>
  </r>
  <r>
    <x v="4"/>
    <x v="0"/>
    <x v="1"/>
    <s v="Bathurst"/>
    <x v="0"/>
    <n v="2795"/>
    <x v="0"/>
    <x v="16"/>
    <x v="9"/>
    <s v="Elizabeth Gentry"/>
    <x v="23177"/>
  </r>
  <r>
    <x v="4"/>
    <x v="0"/>
    <x v="1"/>
    <s v="Bathurst"/>
    <x v="0"/>
    <n v="2795"/>
    <x v="0"/>
    <x v="16"/>
    <x v="2"/>
    <s v="Amy Buchanan"/>
    <x v="23178"/>
  </r>
  <r>
    <x v="4"/>
    <x v="0"/>
    <x v="1"/>
    <s v="Bathurst"/>
    <x v="0"/>
    <n v="2795"/>
    <x v="0"/>
    <x v="16"/>
    <x v="5"/>
    <s v="Richard Carr"/>
    <x v="23179"/>
  </r>
  <r>
    <x v="4"/>
    <x v="0"/>
    <x v="1"/>
    <s v="Bathurst"/>
    <x v="0"/>
    <n v="2795"/>
    <x v="0"/>
    <x v="16"/>
    <x v="4"/>
    <s v="Maggie Mayer"/>
    <x v="23180"/>
  </r>
  <r>
    <x v="4"/>
    <x v="0"/>
    <x v="1"/>
    <s v="Bathurst"/>
    <x v="0"/>
    <n v="2795"/>
    <x v="0"/>
    <x v="16"/>
    <x v="9"/>
    <s v="Elizabeth Gentry"/>
    <x v="23181"/>
  </r>
  <r>
    <x v="4"/>
    <x v="0"/>
    <x v="1"/>
    <s v="Bathurst"/>
    <x v="0"/>
    <n v="2795"/>
    <x v="0"/>
    <x v="16"/>
    <x v="5"/>
    <s v="Richard Carr"/>
    <x v="23182"/>
  </r>
  <r>
    <x v="4"/>
    <x v="0"/>
    <x v="1"/>
    <s v="Bathurst"/>
    <x v="0"/>
    <n v="2795"/>
    <x v="0"/>
    <x v="16"/>
    <x v="3"/>
    <s v="Chris Monroe"/>
    <x v="23183"/>
  </r>
  <r>
    <x v="4"/>
    <x v="0"/>
    <x v="1"/>
    <s v="Bathurst"/>
    <x v="0"/>
    <n v="2795"/>
    <x v="0"/>
    <x v="16"/>
    <x v="1"/>
    <s v="Howard Wright"/>
    <x v="23184"/>
  </r>
  <r>
    <x v="4"/>
    <x v="0"/>
    <x v="1"/>
    <s v="Bathurst"/>
    <x v="0"/>
    <n v="2795"/>
    <x v="0"/>
    <x v="16"/>
    <x v="6"/>
    <s v="Bruce Curran"/>
    <x v="23185"/>
  </r>
  <r>
    <x v="4"/>
    <x v="0"/>
    <x v="1"/>
    <s v="Bathurst"/>
    <x v="0"/>
    <n v="2795"/>
    <x v="0"/>
    <x v="16"/>
    <x v="5"/>
    <s v="Richard Carr"/>
    <x v="23186"/>
  </r>
  <r>
    <x v="4"/>
    <x v="0"/>
    <x v="1"/>
    <s v="Bathurst"/>
    <x v="0"/>
    <n v="2795"/>
    <x v="0"/>
    <x v="16"/>
    <x v="6"/>
    <s v="Bruce Curran"/>
    <x v="23187"/>
  </r>
  <r>
    <x v="4"/>
    <x v="0"/>
    <x v="1"/>
    <s v="Bathurst"/>
    <x v="0"/>
    <n v="2795"/>
    <x v="0"/>
    <x v="16"/>
    <x v="0"/>
    <s v="Chester George"/>
    <x v="23188"/>
  </r>
  <r>
    <x v="4"/>
    <x v="0"/>
    <x v="1"/>
    <s v="Bathurst"/>
    <x v="0"/>
    <n v="2795"/>
    <x v="0"/>
    <x v="16"/>
    <x v="2"/>
    <s v="Amy Buchanan"/>
    <x v="23189"/>
  </r>
  <r>
    <x v="4"/>
    <x v="0"/>
    <x v="1"/>
    <s v="Darwin"/>
    <x v="5"/>
    <n v="800"/>
    <x v="0"/>
    <x v="8"/>
    <x v="9"/>
    <s v="Elizabeth Gentry"/>
    <x v="6912"/>
  </r>
  <r>
    <x v="4"/>
    <x v="0"/>
    <x v="1"/>
    <s v="Darwin"/>
    <x v="5"/>
    <n v="800"/>
    <x v="0"/>
    <x v="8"/>
    <x v="4"/>
    <s v="Maggie Mayer"/>
    <x v="4"/>
  </r>
  <r>
    <x v="4"/>
    <x v="0"/>
    <x v="1"/>
    <s v="Darwin"/>
    <x v="5"/>
    <n v="800"/>
    <x v="0"/>
    <x v="8"/>
    <x v="0"/>
    <s v="Chester George"/>
    <x v="1302"/>
  </r>
  <r>
    <x v="4"/>
    <x v="0"/>
    <x v="1"/>
    <s v="Darwin"/>
    <x v="5"/>
    <n v="800"/>
    <x v="0"/>
    <x v="8"/>
    <x v="5"/>
    <s v="Richard Carr"/>
    <x v="1685"/>
  </r>
  <r>
    <x v="4"/>
    <x v="0"/>
    <x v="1"/>
    <s v="Darwin"/>
    <x v="5"/>
    <n v="800"/>
    <x v="0"/>
    <x v="8"/>
    <x v="0"/>
    <s v="Chester George"/>
    <x v="251"/>
  </r>
  <r>
    <x v="4"/>
    <x v="0"/>
    <x v="1"/>
    <s v="Darwin"/>
    <x v="5"/>
    <n v="800"/>
    <x v="0"/>
    <x v="8"/>
    <x v="6"/>
    <s v="Bruce Curran"/>
    <x v="5"/>
  </r>
  <r>
    <x v="4"/>
    <x v="0"/>
    <x v="1"/>
    <s v="Darwin"/>
    <x v="5"/>
    <n v="800"/>
    <x v="0"/>
    <x v="8"/>
    <x v="3"/>
    <s v="Chris Monroe"/>
    <x v="1049"/>
  </r>
  <r>
    <x v="4"/>
    <x v="0"/>
    <x v="1"/>
    <s v="Darwin"/>
    <x v="5"/>
    <n v="800"/>
    <x v="0"/>
    <x v="8"/>
    <x v="9"/>
    <s v="Elizabeth Gentry"/>
    <x v="889"/>
  </r>
  <r>
    <x v="4"/>
    <x v="0"/>
    <x v="1"/>
    <s v="Darwin"/>
    <x v="5"/>
    <n v="800"/>
    <x v="0"/>
    <x v="8"/>
    <x v="9"/>
    <s v="Elizabeth Gentry"/>
    <x v="2848"/>
  </r>
  <r>
    <x v="4"/>
    <x v="0"/>
    <x v="1"/>
    <s v="Darwin"/>
    <x v="5"/>
    <n v="800"/>
    <x v="0"/>
    <x v="8"/>
    <x v="2"/>
    <s v="Amy Buchanan"/>
    <x v="2295"/>
  </r>
  <r>
    <x v="4"/>
    <x v="0"/>
    <x v="1"/>
    <s v="Darwin"/>
    <x v="5"/>
    <n v="800"/>
    <x v="0"/>
    <x v="8"/>
    <x v="8"/>
    <s v="Sara Ferrell"/>
    <x v="2111"/>
  </r>
  <r>
    <x v="4"/>
    <x v="0"/>
    <x v="1"/>
    <s v="Darwin"/>
    <x v="5"/>
    <n v="800"/>
    <x v="0"/>
    <x v="8"/>
    <x v="2"/>
    <s v="Amy Buchanan"/>
    <x v="451"/>
  </r>
  <r>
    <x v="4"/>
    <x v="0"/>
    <x v="1"/>
    <s v="Darwin"/>
    <x v="5"/>
    <n v="800"/>
    <x v="0"/>
    <x v="8"/>
    <x v="0"/>
    <s v="Chester George"/>
    <x v="3"/>
  </r>
  <r>
    <x v="4"/>
    <x v="0"/>
    <x v="1"/>
    <s v="Darwin"/>
    <x v="5"/>
    <n v="800"/>
    <x v="0"/>
    <x v="8"/>
    <x v="4"/>
    <s v="Maggie Mayer"/>
    <x v="2032"/>
  </r>
  <r>
    <x v="4"/>
    <x v="0"/>
    <x v="1"/>
    <s v="Darwin"/>
    <x v="5"/>
    <n v="800"/>
    <x v="0"/>
    <x v="8"/>
    <x v="6"/>
    <s v="Bruce Curran"/>
    <x v="288"/>
  </r>
  <r>
    <x v="4"/>
    <x v="0"/>
    <x v="1"/>
    <s v="Darwin"/>
    <x v="5"/>
    <n v="800"/>
    <x v="0"/>
    <x v="8"/>
    <x v="0"/>
    <s v="Chester George"/>
    <x v="3758"/>
  </r>
  <r>
    <x v="4"/>
    <x v="0"/>
    <x v="1"/>
    <s v="Darwin"/>
    <x v="5"/>
    <n v="800"/>
    <x v="0"/>
    <x v="8"/>
    <x v="9"/>
    <s v="Elizabeth Gentry"/>
    <x v="23190"/>
  </r>
  <r>
    <x v="4"/>
    <x v="0"/>
    <x v="1"/>
    <s v="Darwin"/>
    <x v="5"/>
    <n v="800"/>
    <x v="0"/>
    <x v="8"/>
    <x v="8"/>
    <s v="Sara Ferrell"/>
    <x v="3924"/>
  </r>
  <r>
    <x v="4"/>
    <x v="0"/>
    <x v="1"/>
    <s v="Darwin"/>
    <x v="5"/>
    <n v="800"/>
    <x v="0"/>
    <x v="8"/>
    <x v="2"/>
    <s v="Amy Buchanan"/>
    <x v="638"/>
  </r>
  <r>
    <x v="4"/>
    <x v="0"/>
    <x v="1"/>
    <s v="Darwin"/>
    <x v="5"/>
    <n v="800"/>
    <x v="0"/>
    <x v="8"/>
    <x v="3"/>
    <s v="Chris Monroe"/>
    <x v="23191"/>
  </r>
  <r>
    <x v="4"/>
    <x v="0"/>
    <x v="1"/>
    <s v="Darwin"/>
    <x v="5"/>
    <n v="800"/>
    <x v="0"/>
    <x v="8"/>
    <x v="0"/>
    <s v="Chester George"/>
    <x v="23192"/>
  </r>
  <r>
    <x v="4"/>
    <x v="0"/>
    <x v="1"/>
    <s v="Darwin"/>
    <x v="5"/>
    <n v="800"/>
    <x v="0"/>
    <x v="8"/>
    <x v="6"/>
    <s v="Bruce Curran"/>
    <x v="1523"/>
  </r>
  <r>
    <x v="4"/>
    <x v="0"/>
    <x v="1"/>
    <s v="Darwin"/>
    <x v="5"/>
    <n v="800"/>
    <x v="0"/>
    <x v="8"/>
    <x v="5"/>
    <s v="Richard Carr"/>
    <x v="23193"/>
  </r>
  <r>
    <x v="4"/>
    <x v="0"/>
    <x v="1"/>
    <s v="Darwin"/>
    <x v="5"/>
    <n v="800"/>
    <x v="0"/>
    <x v="8"/>
    <x v="0"/>
    <s v="Chester George"/>
    <x v="4953"/>
  </r>
  <r>
    <x v="4"/>
    <x v="0"/>
    <x v="1"/>
    <s v="Darwin"/>
    <x v="5"/>
    <n v="800"/>
    <x v="0"/>
    <x v="8"/>
    <x v="9"/>
    <s v="Elizabeth Gentry"/>
    <x v="23194"/>
  </r>
  <r>
    <x v="4"/>
    <x v="0"/>
    <x v="1"/>
    <s v="Darwin"/>
    <x v="5"/>
    <n v="800"/>
    <x v="0"/>
    <x v="8"/>
    <x v="3"/>
    <s v="Chris Monroe"/>
    <x v="23195"/>
  </r>
  <r>
    <x v="4"/>
    <x v="0"/>
    <x v="1"/>
    <s v="Darwin"/>
    <x v="5"/>
    <n v="800"/>
    <x v="0"/>
    <x v="8"/>
    <x v="6"/>
    <s v="Bruce Curran"/>
    <x v="1823"/>
  </r>
  <r>
    <x v="4"/>
    <x v="0"/>
    <x v="1"/>
    <s v="Darwin"/>
    <x v="5"/>
    <n v="800"/>
    <x v="0"/>
    <x v="8"/>
    <x v="4"/>
    <s v="Maggie Mayer"/>
    <x v="23196"/>
  </r>
  <r>
    <x v="4"/>
    <x v="0"/>
    <x v="1"/>
    <s v="Darwin"/>
    <x v="5"/>
    <n v="800"/>
    <x v="0"/>
    <x v="8"/>
    <x v="6"/>
    <s v="Bruce Curran"/>
    <x v="4691"/>
  </r>
  <r>
    <x v="4"/>
    <x v="0"/>
    <x v="1"/>
    <s v="Darwin"/>
    <x v="5"/>
    <n v="800"/>
    <x v="0"/>
    <x v="8"/>
    <x v="2"/>
    <s v="Amy Buchanan"/>
    <x v="23197"/>
  </r>
  <r>
    <x v="4"/>
    <x v="0"/>
    <x v="1"/>
    <s v="Darwin"/>
    <x v="5"/>
    <n v="800"/>
    <x v="0"/>
    <x v="8"/>
    <x v="1"/>
    <s v="Howard Wright"/>
    <x v="23198"/>
  </r>
  <r>
    <x v="4"/>
    <x v="0"/>
    <x v="1"/>
    <s v="Darwin"/>
    <x v="5"/>
    <n v="800"/>
    <x v="0"/>
    <x v="8"/>
    <x v="8"/>
    <s v="Sara Ferrell"/>
    <x v="23199"/>
  </r>
  <r>
    <x v="4"/>
    <x v="0"/>
    <x v="1"/>
    <s v="Darwin"/>
    <x v="5"/>
    <n v="800"/>
    <x v="0"/>
    <x v="8"/>
    <x v="9"/>
    <s v="Elizabeth Gentry"/>
    <x v="23200"/>
  </r>
  <r>
    <x v="4"/>
    <x v="0"/>
    <x v="1"/>
    <s v="Darwin"/>
    <x v="5"/>
    <n v="800"/>
    <x v="0"/>
    <x v="8"/>
    <x v="8"/>
    <s v="Sara Ferrell"/>
    <x v="23201"/>
  </r>
  <r>
    <x v="4"/>
    <x v="0"/>
    <x v="1"/>
    <s v="Darwin"/>
    <x v="5"/>
    <n v="800"/>
    <x v="0"/>
    <x v="8"/>
    <x v="4"/>
    <s v="Maggie Mayer"/>
    <x v="23202"/>
  </r>
  <r>
    <x v="4"/>
    <x v="0"/>
    <x v="1"/>
    <s v="Darwin"/>
    <x v="5"/>
    <n v="800"/>
    <x v="0"/>
    <x v="8"/>
    <x v="1"/>
    <s v="Howard Wright"/>
    <x v="23203"/>
  </r>
  <r>
    <x v="4"/>
    <x v="0"/>
    <x v="1"/>
    <s v="Darwin"/>
    <x v="5"/>
    <n v="800"/>
    <x v="0"/>
    <x v="8"/>
    <x v="3"/>
    <s v="Chris Monroe"/>
    <x v="23204"/>
  </r>
  <r>
    <x v="4"/>
    <x v="0"/>
    <x v="1"/>
    <s v="Darwin"/>
    <x v="5"/>
    <n v="800"/>
    <x v="0"/>
    <x v="8"/>
    <x v="6"/>
    <s v="Bruce Curran"/>
    <x v="23205"/>
  </r>
  <r>
    <x v="4"/>
    <x v="0"/>
    <x v="1"/>
    <s v="Darwin"/>
    <x v="5"/>
    <n v="800"/>
    <x v="0"/>
    <x v="8"/>
    <x v="9"/>
    <s v="Elizabeth Gentry"/>
    <x v="23206"/>
  </r>
  <r>
    <x v="4"/>
    <x v="0"/>
    <x v="1"/>
    <s v="Darwin"/>
    <x v="5"/>
    <n v="800"/>
    <x v="0"/>
    <x v="8"/>
    <x v="1"/>
    <s v="Howard Wright"/>
    <x v="23207"/>
  </r>
  <r>
    <x v="4"/>
    <x v="0"/>
    <x v="1"/>
    <s v="Darwin"/>
    <x v="5"/>
    <n v="800"/>
    <x v="0"/>
    <x v="8"/>
    <x v="2"/>
    <s v="Amy Buchanan"/>
    <x v="23208"/>
  </r>
  <r>
    <x v="4"/>
    <x v="0"/>
    <x v="1"/>
    <s v="Darwin"/>
    <x v="5"/>
    <n v="800"/>
    <x v="0"/>
    <x v="8"/>
    <x v="9"/>
    <s v="Elizabeth Gentry"/>
    <x v="23209"/>
  </r>
  <r>
    <x v="4"/>
    <x v="0"/>
    <x v="1"/>
    <s v="Darwin"/>
    <x v="5"/>
    <n v="800"/>
    <x v="0"/>
    <x v="8"/>
    <x v="4"/>
    <s v="Maggie Mayer"/>
    <x v="23210"/>
  </r>
  <r>
    <x v="4"/>
    <x v="0"/>
    <x v="1"/>
    <s v="Darwin"/>
    <x v="5"/>
    <n v="800"/>
    <x v="0"/>
    <x v="8"/>
    <x v="9"/>
    <s v="Elizabeth Gentry"/>
    <x v="23211"/>
  </r>
  <r>
    <x v="4"/>
    <x v="0"/>
    <x v="1"/>
    <s v="Darwin"/>
    <x v="5"/>
    <n v="800"/>
    <x v="0"/>
    <x v="8"/>
    <x v="1"/>
    <s v="Howard Wright"/>
    <x v="23212"/>
  </r>
  <r>
    <x v="4"/>
    <x v="0"/>
    <x v="1"/>
    <s v="Darwin"/>
    <x v="5"/>
    <n v="800"/>
    <x v="0"/>
    <x v="8"/>
    <x v="7"/>
    <s v="Ella Hickman"/>
    <x v="23213"/>
  </r>
  <r>
    <x v="4"/>
    <x v="0"/>
    <x v="1"/>
    <s v="Darwin"/>
    <x v="5"/>
    <n v="800"/>
    <x v="0"/>
    <x v="8"/>
    <x v="0"/>
    <s v="Chester George"/>
    <x v="13204"/>
  </r>
  <r>
    <x v="4"/>
    <x v="0"/>
    <x v="1"/>
    <s v="Darwin"/>
    <x v="5"/>
    <n v="800"/>
    <x v="0"/>
    <x v="8"/>
    <x v="8"/>
    <s v="Sara Ferrell"/>
    <x v="23214"/>
  </r>
  <r>
    <x v="4"/>
    <x v="0"/>
    <x v="1"/>
    <s v="Darwin"/>
    <x v="5"/>
    <n v="800"/>
    <x v="0"/>
    <x v="8"/>
    <x v="5"/>
    <s v="Richard Carr"/>
    <x v="23215"/>
  </r>
  <r>
    <x v="4"/>
    <x v="0"/>
    <x v="1"/>
    <s v="Darwin"/>
    <x v="5"/>
    <n v="800"/>
    <x v="0"/>
    <x v="8"/>
    <x v="5"/>
    <s v="Richard Carr"/>
    <x v="23216"/>
  </r>
  <r>
    <x v="4"/>
    <x v="0"/>
    <x v="1"/>
    <s v="Darwin"/>
    <x v="5"/>
    <n v="800"/>
    <x v="0"/>
    <x v="8"/>
    <x v="9"/>
    <s v="Elizabeth Gentry"/>
    <x v="23217"/>
  </r>
  <r>
    <x v="4"/>
    <x v="0"/>
    <x v="1"/>
    <s v="Darwin"/>
    <x v="5"/>
    <n v="800"/>
    <x v="0"/>
    <x v="8"/>
    <x v="5"/>
    <s v="Richard Carr"/>
    <x v="23218"/>
  </r>
  <r>
    <x v="4"/>
    <x v="0"/>
    <x v="1"/>
    <s v="Darwin"/>
    <x v="5"/>
    <n v="800"/>
    <x v="0"/>
    <x v="8"/>
    <x v="6"/>
    <s v="Bruce Curran"/>
    <x v="23219"/>
  </r>
  <r>
    <x v="4"/>
    <x v="0"/>
    <x v="1"/>
    <s v="Darwin"/>
    <x v="5"/>
    <n v="800"/>
    <x v="0"/>
    <x v="8"/>
    <x v="0"/>
    <s v="Chester George"/>
    <x v="23220"/>
  </r>
  <r>
    <x v="4"/>
    <x v="0"/>
    <x v="1"/>
    <s v="Darwin"/>
    <x v="5"/>
    <n v="800"/>
    <x v="0"/>
    <x v="8"/>
    <x v="2"/>
    <s v="Amy Buchanan"/>
    <x v="23221"/>
  </r>
  <r>
    <x v="4"/>
    <x v="0"/>
    <x v="1"/>
    <s v="Darwin"/>
    <x v="5"/>
    <n v="800"/>
    <x v="0"/>
    <x v="8"/>
    <x v="6"/>
    <s v="Bruce Curran"/>
    <x v="23222"/>
  </r>
  <r>
    <x v="4"/>
    <x v="0"/>
    <x v="1"/>
    <s v="Rydalmere"/>
    <x v="0"/>
    <n v="2116"/>
    <x v="0"/>
    <x v="0"/>
    <x v="6"/>
    <s v="Bruce Curran"/>
    <x v="23223"/>
  </r>
  <r>
    <x v="4"/>
    <x v="0"/>
    <x v="1"/>
    <s v="Rydalmere"/>
    <x v="0"/>
    <n v="2116"/>
    <x v="0"/>
    <x v="0"/>
    <x v="9"/>
    <s v="Elizabeth Gentry"/>
    <x v="23224"/>
  </r>
  <r>
    <x v="4"/>
    <x v="0"/>
    <x v="1"/>
    <s v="Rydalmere"/>
    <x v="0"/>
    <n v="2116"/>
    <x v="0"/>
    <x v="0"/>
    <x v="3"/>
    <s v="Chris Monroe"/>
    <x v="661"/>
  </r>
  <r>
    <x v="4"/>
    <x v="0"/>
    <x v="1"/>
    <s v="Rydalmere"/>
    <x v="0"/>
    <n v="2116"/>
    <x v="0"/>
    <x v="0"/>
    <x v="2"/>
    <s v="Amy Buchanan"/>
    <x v="369"/>
  </r>
  <r>
    <x v="4"/>
    <x v="0"/>
    <x v="1"/>
    <s v="Rydalmere"/>
    <x v="0"/>
    <n v="2116"/>
    <x v="0"/>
    <x v="0"/>
    <x v="2"/>
    <s v="Amy Buchanan"/>
    <x v="606"/>
  </r>
  <r>
    <x v="4"/>
    <x v="0"/>
    <x v="1"/>
    <s v="Rydalmere"/>
    <x v="0"/>
    <n v="2116"/>
    <x v="0"/>
    <x v="0"/>
    <x v="4"/>
    <s v="Maggie Mayer"/>
    <x v="35"/>
  </r>
  <r>
    <x v="4"/>
    <x v="0"/>
    <x v="1"/>
    <s v="Rydalmere"/>
    <x v="0"/>
    <n v="2116"/>
    <x v="0"/>
    <x v="0"/>
    <x v="0"/>
    <s v="Chester George"/>
    <x v="132"/>
  </r>
  <r>
    <x v="4"/>
    <x v="0"/>
    <x v="1"/>
    <s v="Rydalmere"/>
    <x v="0"/>
    <n v="2116"/>
    <x v="0"/>
    <x v="0"/>
    <x v="0"/>
    <s v="Chester George"/>
    <x v="224"/>
  </r>
  <r>
    <x v="4"/>
    <x v="0"/>
    <x v="1"/>
    <s v="Rydalmere"/>
    <x v="0"/>
    <n v="2116"/>
    <x v="0"/>
    <x v="0"/>
    <x v="0"/>
    <s v="Chester George"/>
    <x v="336"/>
  </r>
  <r>
    <x v="4"/>
    <x v="0"/>
    <x v="1"/>
    <s v="Rydalmere"/>
    <x v="0"/>
    <n v="2116"/>
    <x v="0"/>
    <x v="0"/>
    <x v="9"/>
    <s v="Elizabeth Gentry"/>
    <x v="23225"/>
  </r>
  <r>
    <x v="4"/>
    <x v="0"/>
    <x v="1"/>
    <s v="Rydalmere"/>
    <x v="0"/>
    <n v="2116"/>
    <x v="0"/>
    <x v="0"/>
    <x v="0"/>
    <s v="Chester George"/>
    <x v="23226"/>
  </r>
  <r>
    <x v="4"/>
    <x v="0"/>
    <x v="1"/>
    <s v="Rydalmere"/>
    <x v="0"/>
    <n v="2116"/>
    <x v="0"/>
    <x v="0"/>
    <x v="9"/>
    <s v="Elizabeth Gentry"/>
    <x v="23227"/>
  </r>
  <r>
    <x v="4"/>
    <x v="0"/>
    <x v="1"/>
    <s v="Rydalmere"/>
    <x v="0"/>
    <n v="2116"/>
    <x v="0"/>
    <x v="0"/>
    <x v="0"/>
    <s v="Chester George"/>
    <x v="23228"/>
  </r>
  <r>
    <x v="4"/>
    <x v="0"/>
    <x v="1"/>
    <s v="Rydalmere"/>
    <x v="0"/>
    <n v="2116"/>
    <x v="0"/>
    <x v="0"/>
    <x v="9"/>
    <s v="Elizabeth Gentry"/>
    <x v="2063"/>
  </r>
  <r>
    <x v="4"/>
    <x v="0"/>
    <x v="1"/>
    <s v="Rydalmere"/>
    <x v="0"/>
    <n v="2116"/>
    <x v="0"/>
    <x v="0"/>
    <x v="1"/>
    <s v="Howard Wright"/>
    <x v="4639"/>
  </r>
  <r>
    <x v="4"/>
    <x v="0"/>
    <x v="1"/>
    <s v="Rydalmere"/>
    <x v="0"/>
    <n v="2116"/>
    <x v="0"/>
    <x v="0"/>
    <x v="3"/>
    <s v="Chris Monroe"/>
    <x v="1124"/>
  </r>
  <r>
    <x v="4"/>
    <x v="0"/>
    <x v="1"/>
    <s v="Rydalmere"/>
    <x v="0"/>
    <n v="2116"/>
    <x v="0"/>
    <x v="0"/>
    <x v="2"/>
    <s v="Amy Buchanan"/>
    <x v="23229"/>
  </r>
  <r>
    <x v="4"/>
    <x v="0"/>
    <x v="1"/>
    <s v="Rydalmere"/>
    <x v="0"/>
    <n v="2116"/>
    <x v="0"/>
    <x v="0"/>
    <x v="9"/>
    <s v="Elizabeth Gentry"/>
    <x v="20506"/>
  </r>
  <r>
    <x v="4"/>
    <x v="0"/>
    <x v="1"/>
    <s v="Rydalmere"/>
    <x v="0"/>
    <n v="2116"/>
    <x v="0"/>
    <x v="0"/>
    <x v="5"/>
    <s v="Richard Carr"/>
    <x v="23230"/>
  </r>
  <r>
    <x v="4"/>
    <x v="0"/>
    <x v="1"/>
    <s v="Rydalmere"/>
    <x v="0"/>
    <n v="2116"/>
    <x v="0"/>
    <x v="0"/>
    <x v="2"/>
    <s v="Amy Buchanan"/>
    <x v="23231"/>
  </r>
  <r>
    <x v="4"/>
    <x v="0"/>
    <x v="1"/>
    <s v="Rydalmere"/>
    <x v="0"/>
    <n v="2116"/>
    <x v="0"/>
    <x v="0"/>
    <x v="6"/>
    <s v="Bruce Curran"/>
    <x v="23232"/>
  </r>
  <r>
    <x v="4"/>
    <x v="0"/>
    <x v="1"/>
    <s v="Rydalmere"/>
    <x v="0"/>
    <n v="2116"/>
    <x v="0"/>
    <x v="0"/>
    <x v="3"/>
    <s v="Chris Monroe"/>
    <x v="23233"/>
  </r>
  <r>
    <x v="4"/>
    <x v="0"/>
    <x v="1"/>
    <s v="Rydalmere"/>
    <x v="0"/>
    <n v="2116"/>
    <x v="0"/>
    <x v="0"/>
    <x v="1"/>
    <s v="Howard Wright"/>
    <x v="23234"/>
  </r>
  <r>
    <x v="4"/>
    <x v="0"/>
    <x v="1"/>
    <s v="Rydalmere"/>
    <x v="0"/>
    <n v="2116"/>
    <x v="0"/>
    <x v="0"/>
    <x v="3"/>
    <s v="Chris Monroe"/>
    <x v="23235"/>
  </r>
  <r>
    <x v="4"/>
    <x v="0"/>
    <x v="1"/>
    <s v="Rydalmere"/>
    <x v="0"/>
    <n v="2116"/>
    <x v="0"/>
    <x v="0"/>
    <x v="9"/>
    <s v="Elizabeth Gentry"/>
    <x v="23236"/>
  </r>
  <r>
    <x v="4"/>
    <x v="0"/>
    <x v="1"/>
    <s v="Rydalmere"/>
    <x v="0"/>
    <n v="2116"/>
    <x v="0"/>
    <x v="0"/>
    <x v="4"/>
    <s v="Maggie Mayer"/>
    <x v="23237"/>
  </r>
  <r>
    <x v="4"/>
    <x v="0"/>
    <x v="1"/>
    <s v="Rydalmere"/>
    <x v="0"/>
    <n v="2116"/>
    <x v="0"/>
    <x v="0"/>
    <x v="8"/>
    <s v="Sara Ferrell"/>
    <x v="23238"/>
  </r>
  <r>
    <x v="4"/>
    <x v="0"/>
    <x v="1"/>
    <s v="Rydalmere"/>
    <x v="0"/>
    <n v="2116"/>
    <x v="0"/>
    <x v="0"/>
    <x v="8"/>
    <s v="Sara Ferrell"/>
    <x v="23239"/>
  </r>
  <r>
    <x v="4"/>
    <x v="0"/>
    <x v="1"/>
    <s v="Rydalmere"/>
    <x v="0"/>
    <n v="2116"/>
    <x v="0"/>
    <x v="0"/>
    <x v="5"/>
    <s v="Richard Carr"/>
    <x v="23240"/>
  </r>
  <r>
    <x v="4"/>
    <x v="0"/>
    <x v="1"/>
    <s v="Rydalmere"/>
    <x v="0"/>
    <n v="2116"/>
    <x v="0"/>
    <x v="0"/>
    <x v="8"/>
    <s v="Sara Ferrell"/>
    <x v="23241"/>
  </r>
  <r>
    <x v="4"/>
    <x v="0"/>
    <x v="1"/>
    <s v="Rydalmere"/>
    <x v="0"/>
    <n v="2116"/>
    <x v="0"/>
    <x v="0"/>
    <x v="4"/>
    <s v="Maggie Mayer"/>
    <x v="23242"/>
  </r>
  <r>
    <x v="4"/>
    <x v="0"/>
    <x v="1"/>
    <s v="Rydalmere"/>
    <x v="0"/>
    <n v="2116"/>
    <x v="0"/>
    <x v="0"/>
    <x v="1"/>
    <s v="Howard Wright"/>
    <x v="23243"/>
  </r>
  <r>
    <x v="4"/>
    <x v="0"/>
    <x v="1"/>
    <s v="Rydalmere"/>
    <x v="0"/>
    <n v="2116"/>
    <x v="0"/>
    <x v="0"/>
    <x v="7"/>
    <s v="Ella Hickman"/>
    <x v="23244"/>
  </r>
  <r>
    <x v="4"/>
    <x v="0"/>
    <x v="1"/>
    <s v="Rydalmere"/>
    <x v="0"/>
    <n v="2116"/>
    <x v="0"/>
    <x v="0"/>
    <x v="9"/>
    <s v="Elizabeth Gentry"/>
    <x v="23245"/>
  </r>
  <r>
    <x v="4"/>
    <x v="0"/>
    <x v="1"/>
    <s v="Rydalmere"/>
    <x v="0"/>
    <n v="2116"/>
    <x v="0"/>
    <x v="0"/>
    <x v="4"/>
    <s v="Maggie Mayer"/>
    <x v="23246"/>
  </r>
  <r>
    <x v="4"/>
    <x v="0"/>
    <x v="1"/>
    <s v="Rydalmere"/>
    <x v="0"/>
    <n v="2116"/>
    <x v="0"/>
    <x v="0"/>
    <x v="6"/>
    <s v="Bruce Curran"/>
    <x v="23247"/>
  </r>
  <r>
    <x v="4"/>
    <x v="0"/>
    <x v="1"/>
    <s v="Rydalmere"/>
    <x v="0"/>
    <n v="2116"/>
    <x v="0"/>
    <x v="0"/>
    <x v="5"/>
    <s v="Richard Carr"/>
    <x v="23248"/>
  </r>
  <r>
    <x v="4"/>
    <x v="0"/>
    <x v="1"/>
    <s v="Rydalmere"/>
    <x v="0"/>
    <n v="2116"/>
    <x v="0"/>
    <x v="0"/>
    <x v="2"/>
    <s v="Amy Buchanan"/>
    <x v="23249"/>
  </r>
  <r>
    <x v="4"/>
    <x v="0"/>
    <x v="1"/>
    <s v="Rydalmere"/>
    <x v="0"/>
    <n v="2116"/>
    <x v="0"/>
    <x v="0"/>
    <x v="9"/>
    <s v="Elizabeth Gentry"/>
    <x v="23250"/>
  </r>
  <r>
    <x v="4"/>
    <x v="0"/>
    <x v="1"/>
    <s v="Rydalmere"/>
    <x v="0"/>
    <n v="2116"/>
    <x v="0"/>
    <x v="0"/>
    <x v="1"/>
    <s v="Howard Wright"/>
    <x v="23251"/>
  </r>
  <r>
    <x v="4"/>
    <x v="0"/>
    <x v="1"/>
    <s v="Rydalmere"/>
    <x v="0"/>
    <n v="2116"/>
    <x v="0"/>
    <x v="0"/>
    <x v="9"/>
    <s v="Elizabeth Gentry"/>
    <x v="23252"/>
  </r>
  <r>
    <x v="4"/>
    <x v="0"/>
    <x v="1"/>
    <s v="Rydalmere"/>
    <x v="0"/>
    <n v="2116"/>
    <x v="0"/>
    <x v="0"/>
    <x v="5"/>
    <s v="Richard Carr"/>
    <x v="23253"/>
  </r>
  <r>
    <x v="4"/>
    <x v="0"/>
    <x v="1"/>
    <s v="Rydalmere"/>
    <x v="0"/>
    <n v="2116"/>
    <x v="0"/>
    <x v="0"/>
    <x v="9"/>
    <s v="Elizabeth Gentry"/>
    <x v="23254"/>
  </r>
  <r>
    <x v="4"/>
    <x v="0"/>
    <x v="1"/>
    <s v="Rydalmere"/>
    <x v="0"/>
    <n v="2116"/>
    <x v="0"/>
    <x v="0"/>
    <x v="1"/>
    <s v="Howard Wright"/>
    <x v="23255"/>
  </r>
  <r>
    <x v="4"/>
    <x v="0"/>
    <x v="1"/>
    <s v="Rydalmere"/>
    <x v="0"/>
    <n v="2116"/>
    <x v="0"/>
    <x v="0"/>
    <x v="6"/>
    <s v="Bruce Curran"/>
    <x v="23256"/>
  </r>
  <r>
    <x v="4"/>
    <x v="0"/>
    <x v="1"/>
    <s v="Rydalmere"/>
    <x v="0"/>
    <n v="2116"/>
    <x v="0"/>
    <x v="0"/>
    <x v="0"/>
    <s v="Chester George"/>
    <x v="23257"/>
  </r>
  <r>
    <x v="4"/>
    <x v="0"/>
    <x v="1"/>
    <s v="Rydalmere"/>
    <x v="0"/>
    <n v="2116"/>
    <x v="0"/>
    <x v="0"/>
    <x v="6"/>
    <s v="Bruce Curran"/>
    <x v="23258"/>
  </r>
  <r>
    <x v="4"/>
    <x v="0"/>
    <x v="1"/>
    <s v="Rydalmere"/>
    <x v="0"/>
    <n v="2116"/>
    <x v="0"/>
    <x v="0"/>
    <x v="2"/>
    <s v="Amy Buchanan"/>
    <x v="23259"/>
  </r>
  <r>
    <x v="4"/>
    <x v="0"/>
    <x v="1"/>
    <s v="Dubbo"/>
    <x v="0"/>
    <n v="2830"/>
    <x v="0"/>
    <x v="16"/>
    <x v="3"/>
    <s v="Chris Monroe"/>
    <x v="23260"/>
  </r>
  <r>
    <x v="4"/>
    <x v="0"/>
    <x v="1"/>
    <s v="Dubbo"/>
    <x v="0"/>
    <n v="2830"/>
    <x v="0"/>
    <x v="16"/>
    <x v="2"/>
    <s v="Amy Buchanan"/>
    <x v="133"/>
  </r>
  <r>
    <x v="4"/>
    <x v="0"/>
    <x v="1"/>
    <s v="Dubbo"/>
    <x v="0"/>
    <n v="2830"/>
    <x v="0"/>
    <x v="16"/>
    <x v="2"/>
    <s v="Amy Buchanan"/>
    <x v="16317"/>
  </r>
  <r>
    <x v="4"/>
    <x v="0"/>
    <x v="1"/>
    <s v="Dubbo"/>
    <x v="0"/>
    <n v="2830"/>
    <x v="0"/>
    <x v="16"/>
    <x v="6"/>
    <s v="Bruce Curran"/>
    <x v="23261"/>
  </r>
  <r>
    <x v="4"/>
    <x v="0"/>
    <x v="1"/>
    <s v="Dubbo"/>
    <x v="0"/>
    <n v="2830"/>
    <x v="0"/>
    <x v="16"/>
    <x v="2"/>
    <s v="Amy Buchanan"/>
    <x v="196"/>
  </r>
  <r>
    <x v="4"/>
    <x v="0"/>
    <x v="1"/>
    <s v="Dubbo"/>
    <x v="0"/>
    <n v="2830"/>
    <x v="0"/>
    <x v="16"/>
    <x v="0"/>
    <s v="Chester George"/>
    <x v="23262"/>
  </r>
  <r>
    <x v="4"/>
    <x v="0"/>
    <x v="1"/>
    <s v="Dubbo"/>
    <x v="0"/>
    <n v="2830"/>
    <x v="0"/>
    <x v="16"/>
    <x v="0"/>
    <s v="Chester George"/>
    <x v="398"/>
  </r>
  <r>
    <x v="4"/>
    <x v="0"/>
    <x v="1"/>
    <s v="Dubbo"/>
    <x v="0"/>
    <n v="2830"/>
    <x v="0"/>
    <x v="16"/>
    <x v="7"/>
    <s v="Ella Hickman"/>
    <x v="34"/>
  </r>
  <r>
    <x v="4"/>
    <x v="0"/>
    <x v="1"/>
    <s v="Dubbo"/>
    <x v="0"/>
    <n v="2830"/>
    <x v="0"/>
    <x v="16"/>
    <x v="9"/>
    <s v="Elizabeth Gentry"/>
    <x v="400"/>
  </r>
  <r>
    <x v="4"/>
    <x v="0"/>
    <x v="1"/>
    <s v="Dubbo"/>
    <x v="0"/>
    <n v="2830"/>
    <x v="0"/>
    <x v="16"/>
    <x v="0"/>
    <s v="Chester George"/>
    <x v="168"/>
  </r>
  <r>
    <x v="4"/>
    <x v="0"/>
    <x v="1"/>
    <s v="Dubbo"/>
    <x v="0"/>
    <n v="2830"/>
    <x v="0"/>
    <x v="16"/>
    <x v="2"/>
    <s v="Amy Buchanan"/>
    <x v="422"/>
  </r>
  <r>
    <x v="4"/>
    <x v="0"/>
    <x v="1"/>
    <s v="Dubbo"/>
    <x v="0"/>
    <n v="2830"/>
    <x v="0"/>
    <x v="16"/>
    <x v="4"/>
    <s v="Maggie Mayer"/>
    <x v="251"/>
  </r>
  <r>
    <x v="4"/>
    <x v="0"/>
    <x v="1"/>
    <s v="Dubbo"/>
    <x v="0"/>
    <n v="2830"/>
    <x v="0"/>
    <x v="16"/>
    <x v="9"/>
    <s v="Elizabeth Gentry"/>
    <x v="104"/>
  </r>
  <r>
    <x v="4"/>
    <x v="0"/>
    <x v="1"/>
    <s v="Dubbo"/>
    <x v="0"/>
    <n v="2830"/>
    <x v="0"/>
    <x v="16"/>
    <x v="3"/>
    <s v="Chris Monroe"/>
    <x v="2479"/>
  </r>
  <r>
    <x v="4"/>
    <x v="0"/>
    <x v="1"/>
    <s v="Dubbo"/>
    <x v="0"/>
    <n v="2830"/>
    <x v="0"/>
    <x v="16"/>
    <x v="9"/>
    <s v="Elizabeth Gentry"/>
    <x v="23263"/>
  </r>
  <r>
    <x v="4"/>
    <x v="0"/>
    <x v="1"/>
    <s v="Dubbo"/>
    <x v="0"/>
    <n v="2830"/>
    <x v="0"/>
    <x v="16"/>
    <x v="0"/>
    <s v="Chester George"/>
    <x v="1255"/>
  </r>
  <r>
    <x v="4"/>
    <x v="0"/>
    <x v="1"/>
    <s v="Dubbo"/>
    <x v="0"/>
    <n v="2830"/>
    <x v="0"/>
    <x v="16"/>
    <x v="8"/>
    <s v="Sara Ferrell"/>
    <x v="21170"/>
  </r>
  <r>
    <x v="4"/>
    <x v="0"/>
    <x v="1"/>
    <s v="Dubbo"/>
    <x v="0"/>
    <n v="2830"/>
    <x v="0"/>
    <x v="16"/>
    <x v="9"/>
    <s v="Elizabeth Gentry"/>
    <x v="2368"/>
  </r>
  <r>
    <x v="4"/>
    <x v="0"/>
    <x v="1"/>
    <s v="Dubbo"/>
    <x v="0"/>
    <n v="2830"/>
    <x v="0"/>
    <x v="16"/>
    <x v="2"/>
    <s v="Amy Buchanan"/>
    <x v="6674"/>
  </r>
  <r>
    <x v="4"/>
    <x v="0"/>
    <x v="1"/>
    <s v="Dubbo"/>
    <x v="0"/>
    <n v="2830"/>
    <x v="0"/>
    <x v="16"/>
    <x v="9"/>
    <s v="Elizabeth Gentry"/>
    <x v="23264"/>
  </r>
  <r>
    <x v="4"/>
    <x v="0"/>
    <x v="1"/>
    <s v="Dubbo"/>
    <x v="0"/>
    <n v="2830"/>
    <x v="0"/>
    <x v="16"/>
    <x v="6"/>
    <s v="Bruce Curran"/>
    <x v="23265"/>
  </r>
  <r>
    <x v="4"/>
    <x v="0"/>
    <x v="1"/>
    <s v="Dubbo"/>
    <x v="0"/>
    <n v="2830"/>
    <x v="0"/>
    <x v="16"/>
    <x v="8"/>
    <s v="Sara Ferrell"/>
    <x v="12652"/>
  </r>
  <r>
    <x v="4"/>
    <x v="0"/>
    <x v="1"/>
    <s v="Dubbo"/>
    <x v="0"/>
    <n v="2830"/>
    <x v="0"/>
    <x v="16"/>
    <x v="6"/>
    <s v="Bruce Curran"/>
    <x v="23266"/>
  </r>
  <r>
    <x v="4"/>
    <x v="0"/>
    <x v="1"/>
    <s v="Dubbo"/>
    <x v="0"/>
    <n v="2830"/>
    <x v="0"/>
    <x v="16"/>
    <x v="3"/>
    <s v="Chris Monroe"/>
    <x v="23267"/>
  </r>
  <r>
    <x v="4"/>
    <x v="0"/>
    <x v="1"/>
    <s v="Dubbo"/>
    <x v="0"/>
    <n v="2830"/>
    <x v="0"/>
    <x v="16"/>
    <x v="0"/>
    <s v="Chester George"/>
    <x v="23268"/>
  </r>
  <r>
    <x v="4"/>
    <x v="0"/>
    <x v="1"/>
    <s v="Dubbo"/>
    <x v="0"/>
    <n v="2830"/>
    <x v="0"/>
    <x v="16"/>
    <x v="6"/>
    <s v="Bruce Curran"/>
    <x v="23269"/>
  </r>
  <r>
    <x v="4"/>
    <x v="0"/>
    <x v="1"/>
    <s v="Dubbo"/>
    <x v="0"/>
    <n v="2830"/>
    <x v="0"/>
    <x v="16"/>
    <x v="2"/>
    <s v="Amy Buchanan"/>
    <x v="23270"/>
  </r>
  <r>
    <x v="4"/>
    <x v="0"/>
    <x v="1"/>
    <s v="Dubbo"/>
    <x v="0"/>
    <n v="2830"/>
    <x v="0"/>
    <x v="16"/>
    <x v="9"/>
    <s v="Elizabeth Gentry"/>
    <x v="23271"/>
  </r>
  <r>
    <x v="4"/>
    <x v="0"/>
    <x v="1"/>
    <s v="Dubbo"/>
    <x v="0"/>
    <n v="2830"/>
    <x v="0"/>
    <x v="16"/>
    <x v="1"/>
    <s v="Howard Wright"/>
    <x v="23272"/>
  </r>
  <r>
    <x v="4"/>
    <x v="0"/>
    <x v="1"/>
    <s v="Dubbo"/>
    <x v="0"/>
    <n v="2830"/>
    <x v="0"/>
    <x v="16"/>
    <x v="9"/>
    <s v="Elizabeth Gentry"/>
    <x v="23273"/>
  </r>
  <r>
    <x v="4"/>
    <x v="0"/>
    <x v="1"/>
    <s v="Dubbo"/>
    <x v="0"/>
    <n v="2830"/>
    <x v="0"/>
    <x v="16"/>
    <x v="5"/>
    <s v="Richard Carr"/>
    <x v="23274"/>
  </r>
  <r>
    <x v="4"/>
    <x v="0"/>
    <x v="1"/>
    <s v="Dubbo"/>
    <x v="0"/>
    <n v="2830"/>
    <x v="0"/>
    <x v="16"/>
    <x v="0"/>
    <s v="Chester George"/>
    <x v="23275"/>
  </r>
  <r>
    <x v="4"/>
    <x v="0"/>
    <x v="1"/>
    <s v="Dubbo"/>
    <x v="0"/>
    <n v="2830"/>
    <x v="0"/>
    <x v="16"/>
    <x v="1"/>
    <s v="Howard Wright"/>
    <x v="13623"/>
  </r>
  <r>
    <x v="4"/>
    <x v="0"/>
    <x v="1"/>
    <s v="Dubbo"/>
    <x v="0"/>
    <n v="2830"/>
    <x v="0"/>
    <x v="16"/>
    <x v="8"/>
    <s v="Sara Ferrell"/>
    <x v="23276"/>
  </r>
  <r>
    <x v="4"/>
    <x v="0"/>
    <x v="1"/>
    <s v="Dubbo"/>
    <x v="0"/>
    <n v="2830"/>
    <x v="0"/>
    <x v="16"/>
    <x v="9"/>
    <s v="Elizabeth Gentry"/>
    <x v="23277"/>
  </r>
  <r>
    <x v="4"/>
    <x v="0"/>
    <x v="1"/>
    <s v="Dubbo"/>
    <x v="0"/>
    <n v="2830"/>
    <x v="0"/>
    <x v="16"/>
    <x v="4"/>
    <s v="Maggie Mayer"/>
    <x v="23278"/>
  </r>
  <r>
    <x v="4"/>
    <x v="0"/>
    <x v="1"/>
    <s v="Dubbo"/>
    <x v="0"/>
    <n v="2830"/>
    <x v="0"/>
    <x v="16"/>
    <x v="6"/>
    <s v="Bruce Curran"/>
    <x v="23279"/>
  </r>
  <r>
    <x v="4"/>
    <x v="0"/>
    <x v="1"/>
    <s v="Dubbo"/>
    <x v="0"/>
    <n v="2830"/>
    <x v="0"/>
    <x v="16"/>
    <x v="4"/>
    <s v="Maggie Mayer"/>
    <x v="23280"/>
  </r>
  <r>
    <x v="4"/>
    <x v="0"/>
    <x v="1"/>
    <s v="Dubbo"/>
    <x v="0"/>
    <n v="2830"/>
    <x v="0"/>
    <x v="16"/>
    <x v="9"/>
    <s v="Elizabeth Gentry"/>
    <x v="23281"/>
  </r>
  <r>
    <x v="4"/>
    <x v="0"/>
    <x v="1"/>
    <s v="Dubbo"/>
    <x v="0"/>
    <n v="2830"/>
    <x v="0"/>
    <x v="16"/>
    <x v="8"/>
    <s v="Sara Ferrell"/>
    <x v="23282"/>
  </r>
  <r>
    <x v="4"/>
    <x v="0"/>
    <x v="1"/>
    <s v="Dubbo"/>
    <x v="0"/>
    <n v="2830"/>
    <x v="0"/>
    <x v="16"/>
    <x v="7"/>
    <s v="Ella Hickman"/>
    <x v="23283"/>
  </r>
  <r>
    <x v="4"/>
    <x v="0"/>
    <x v="1"/>
    <s v="Dubbo"/>
    <x v="0"/>
    <n v="2830"/>
    <x v="0"/>
    <x v="16"/>
    <x v="2"/>
    <s v="Amy Buchanan"/>
    <x v="23284"/>
  </r>
  <r>
    <x v="4"/>
    <x v="0"/>
    <x v="1"/>
    <s v="Dubbo"/>
    <x v="0"/>
    <n v="2830"/>
    <x v="0"/>
    <x v="16"/>
    <x v="9"/>
    <s v="Elizabeth Gentry"/>
    <x v="23285"/>
  </r>
  <r>
    <x v="4"/>
    <x v="0"/>
    <x v="1"/>
    <s v="Dubbo"/>
    <x v="0"/>
    <n v="2830"/>
    <x v="0"/>
    <x v="16"/>
    <x v="4"/>
    <s v="Maggie Mayer"/>
    <x v="23286"/>
  </r>
  <r>
    <x v="4"/>
    <x v="0"/>
    <x v="1"/>
    <s v="Dubbo"/>
    <x v="0"/>
    <n v="2830"/>
    <x v="0"/>
    <x v="16"/>
    <x v="1"/>
    <s v="Howard Wright"/>
    <x v="23287"/>
  </r>
  <r>
    <x v="4"/>
    <x v="0"/>
    <x v="1"/>
    <s v="Dubbo"/>
    <x v="0"/>
    <n v="2830"/>
    <x v="0"/>
    <x v="16"/>
    <x v="6"/>
    <s v="Bruce Curran"/>
    <x v="23288"/>
  </r>
  <r>
    <x v="4"/>
    <x v="0"/>
    <x v="1"/>
    <s v="Dubbo"/>
    <x v="0"/>
    <n v="2830"/>
    <x v="0"/>
    <x v="16"/>
    <x v="5"/>
    <s v="Richard Carr"/>
    <x v="23289"/>
  </r>
  <r>
    <x v="4"/>
    <x v="0"/>
    <x v="1"/>
    <s v="Dubbo"/>
    <x v="0"/>
    <n v="2830"/>
    <x v="0"/>
    <x v="16"/>
    <x v="1"/>
    <s v="Howard Wright"/>
    <x v="23290"/>
  </r>
  <r>
    <x v="4"/>
    <x v="0"/>
    <x v="1"/>
    <s v="Dubbo"/>
    <x v="0"/>
    <n v="2830"/>
    <x v="0"/>
    <x v="16"/>
    <x v="9"/>
    <s v="Elizabeth Gentry"/>
    <x v="23291"/>
  </r>
  <r>
    <x v="4"/>
    <x v="0"/>
    <x v="1"/>
    <s v="Dubbo"/>
    <x v="0"/>
    <n v="2830"/>
    <x v="0"/>
    <x v="16"/>
    <x v="5"/>
    <s v="Richard Carr"/>
    <x v="23292"/>
  </r>
  <r>
    <x v="4"/>
    <x v="0"/>
    <x v="1"/>
    <s v="Dubbo"/>
    <x v="0"/>
    <n v="2830"/>
    <x v="0"/>
    <x v="16"/>
    <x v="0"/>
    <s v="Chester George"/>
    <x v="23293"/>
  </r>
  <r>
    <x v="4"/>
    <x v="0"/>
    <x v="1"/>
    <s v="Dubbo"/>
    <x v="0"/>
    <n v="2830"/>
    <x v="0"/>
    <x v="16"/>
    <x v="5"/>
    <s v="Richard Carr"/>
    <x v="23294"/>
  </r>
  <r>
    <x v="4"/>
    <x v="0"/>
    <x v="1"/>
    <s v="Dubbo"/>
    <x v="0"/>
    <n v="2830"/>
    <x v="0"/>
    <x v="16"/>
    <x v="6"/>
    <s v="Bruce Curran"/>
    <x v="23295"/>
  </r>
  <r>
    <x v="4"/>
    <x v="0"/>
    <x v="1"/>
    <s v="Dubbo"/>
    <x v="0"/>
    <n v="2830"/>
    <x v="0"/>
    <x v="16"/>
    <x v="2"/>
    <s v="Amy Buchanan"/>
    <x v="23296"/>
  </r>
  <r>
    <x v="4"/>
    <x v="0"/>
    <x v="1"/>
    <s v="Stafford"/>
    <x v="2"/>
    <n v="4053"/>
    <x v="0"/>
    <x v="15"/>
    <x v="5"/>
    <s v="Richard Carr"/>
    <x v="2655"/>
  </r>
  <r>
    <x v="4"/>
    <x v="0"/>
    <x v="1"/>
    <s v="Stafford"/>
    <x v="2"/>
    <n v="4053"/>
    <x v="0"/>
    <x v="15"/>
    <x v="0"/>
    <s v="Chester George"/>
    <x v="517"/>
  </r>
  <r>
    <x v="4"/>
    <x v="0"/>
    <x v="1"/>
    <s v="Stafford"/>
    <x v="2"/>
    <n v="4053"/>
    <x v="0"/>
    <x v="15"/>
    <x v="2"/>
    <s v="Amy Buchanan"/>
    <x v="10985"/>
  </r>
  <r>
    <x v="4"/>
    <x v="0"/>
    <x v="1"/>
    <s v="Stafford"/>
    <x v="2"/>
    <n v="4053"/>
    <x v="0"/>
    <x v="15"/>
    <x v="9"/>
    <s v="Elizabeth Gentry"/>
    <x v="804"/>
  </r>
  <r>
    <x v="4"/>
    <x v="0"/>
    <x v="1"/>
    <s v="Stafford"/>
    <x v="2"/>
    <n v="4053"/>
    <x v="0"/>
    <x v="15"/>
    <x v="9"/>
    <s v="Elizabeth Gentry"/>
    <x v="23297"/>
  </r>
  <r>
    <x v="4"/>
    <x v="0"/>
    <x v="1"/>
    <s v="Stafford"/>
    <x v="2"/>
    <n v="4053"/>
    <x v="0"/>
    <x v="15"/>
    <x v="2"/>
    <s v="Amy Buchanan"/>
    <x v="1384"/>
  </r>
  <r>
    <x v="4"/>
    <x v="0"/>
    <x v="1"/>
    <s v="Stafford"/>
    <x v="2"/>
    <n v="4053"/>
    <x v="0"/>
    <x v="15"/>
    <x v="9"/>
    <s v="Elizabeth Gentry"/>
    <x v="21547"/>
  </r>
  <r>
    <x v="4"/>
    <x v="0"/>
    <x v="1"/>
    <s v="Stafford"/>
    <x v="2"/>
    <n v="4053"/>
    <x v="0"/>
    <x v="15"/>
    <x v="5"/>
    <s v="Richard Carr"/>
    <x v="889"/>
  </r>
  <r>
    <x v="4"/>
    <x v="0"/>
    <x v="1"/>
    <s v="Stafford"/>
    <x v="2"/>
    <n v="4053"/>
    <x v="0"/>
    <x v="15"/>
    <x v="2"/>
    <s v="Amy Buchanan"/>
    <x v="1585"/>
  </r>
  <r>
    <x v="4"/>
    <x v="0"/>
    <x v="1"/>
    <s v="Stafford"/>
    <x v="2"/>
    <n v="4053"/>
    <x v="0"/>
    <x v="15"/>
    <x v="0"/>
    <s v="Chester George"/>
    <x v="283"/>
  </r>
  <r>
    <x v="4"/>
    <x v="0"/>
    <x v="1"/>
    <s v="Stafford"/>
    <x v="2"/>
    <n v="4053"/>
    <x v="0"/>
    <x v="15"/>
    <x v="3"/>
    <s v="Chris Monroe"/>
    <x v="23298"/>
  </r>
  <r>
    <x v="4"/>
    <x v="0"/>
    <x v="1"/>
    <s v="Stafford"/>
    <x v="2"/>
    <n v="4053"/>
    <x v="0"/>
    <x v="15"/>
    <x v="0"/>
    <s v="Chester George"/>
    <x v="227"/>
  </r>
  <r>
    <x v="4"/>
    <x v="0"/>
    <x v="1"/>
    <s v="Stafford"/>
    <x v="2"/>
    <n v="4053"/>
    <x v="0"/>
    <x v="15"/>
    <x v="2"/>
    <s v="Amy Buchanan"/>
    <x v="451"/>
  </r>
  <r>
    <x v="4"/>
    <x v="0"/>
    <x v="1"/>
    <s v="Stafford"/>
    <x v="2"/>
    <n v="4053"/>
    <x v="0"/>
    <x v="15"/>
    <x v="0"/>
    <s v="Chester George"/>
    <x v="200"/>
  </r>
  <r>
    <x v="4"/>
    <x v="0"/>
    <x v="1"/>
    <s v="Stafford"/>
    <x v="2"/>
    <n v="4053"/>
    <x v="0"/>
    <x v="15"/>
    <x v="4"/>
    <s v="Maggie Mayer"/>
    <x v="9602"/>
  </r>
  <r>
    <x v="4"/>
    <x v="0"/>
    <x v="1"/>
    <s v="Stafford"/>
    <x v="2"/>
    <n v="4053"/>
    <x v="0"/>
    <x v="15"/>
    <x v="6"/>
    <s v="Bruce Curran"/>
    <x v="202"/>
  </r>
  <r>
    <x v="4"/>
    <x v="0"/>
    <x v="1"/>
    <s v="Stafford"/>
    <x v="2"/>
    <n v="4053"/>
    <x v="0"/>
    <x v="15"/>
    <x v="7"/>
    <s v="Ella Hickman"/>
    <x v="23299"/>
  </r>
  <r>
    <x v="4"/>
    <x v="0"/>
    <x v="1"/>
    <s v="Stafford"/>
    <x v="2"/>
    <n v="4053"/>
    <x v="0"/>
    <x v="15"/>
    <x v="0"/>
    <s v="Chester George"/>
    <x v="17388"/>
  </r>
  <r>
    <x v="4"/>
    <x v="0"/>
    <x v="1"/>
    <s v="Stafford"/>
    <x v="2"/>
    <n v="4053"/>
    <x v="0"/>
    <x v="15"/>
    <x v="8"/>
    <s v="Sara Ferrell"/>
    <x v="8673"/>
  </r>
  <r>
    <x v="4"/>
    <x v="0"/>
    <x v="1"/>
    <s v="Stafford"/>
    <x v="2"/>
    <n v="4053"/>
    <x v="0"/>
    <x v="15"/>
    <x v="6"/>
    <s v="Bruce Curran"/>
    <x v="23300"/>
  </r>
  <r>
    <x v="4"/>
    <x v="0"/>
    <x v="1"/>
    <s v="Stafford"/>
    <x v="2"/>
    <n v="4053"/>
    <x v="0"/>
    <x v="15"/>
    <x v="4"/>
    <s v="Maggie Mayer"/>
    <x v="23301"/>
  </r>
  <r>
    <x v="4"/>
    <x v="0"/>
    <x v="1"/>
    <s v="Stafford"/>
    <x v="2"/>
    <n v="4053"/>
    <x v="0"/>
    <x v="15"/>
    <x v="0"/>
    <s v="Chester George"/>
    <x v="5610"/>
  </r>
  <r>
    <x v="4"/>
    <x v="0"/>
    <x v="1"/>
    <s v="Stafford"/>
    <x v="2"/>
    <n v="4053"/>
    <x v="0"/>
    <x v="15"/>
    <x v="2"/>
    <s v="Amy Buchanan"/>
    <x v="23302"/>
  </r>
  <r>
    <x v="4"/>
    <x v="0"/>
    <x v="1"/>
    <s v="Stafford"/>
    <x v="2"/>
    <n v="4053"/>
    <x v="0"/>
    <x v="15"/>
    <x v="6"/>
    <s v="Bruce Curran"/>
    <x v="23303"/>
  </r>
  <r>
    <x v="4"/>
    <x v="0"/>
    <x v="1"/>
    <s v="Stafford"/>
    <x v="2"/>
    <n v="4053"/>
    <x v="0"/>
    <x v="15"/>
    <x v="1"/>
    <s v="Howard Wright"/>
    <x v="23304"/>
  </r>
  <r>
    <x v="4"/>
    <x v="0"/>
    <x v="1"/>
    <s v="Stafford"/>
    <x v="2"/>
    <n v="4053"/>
    <x v="0"/>
    <x v="15"/>
    <x v="8"/>
    <s v="Sara Ferrell"/>
    <x v="23305"/>
  </r>
  <r>
    <x v="4"/>
    <x v="0"/>
    <x v="1"/>
    <s v="Stafford"/>
    <x v="2"/>
    <n v="4053"/>
    <x v="0"/>
    <x v="15"/>
    <x v="3"/>
    <s v="Chris Monroe"/>
    <x v="23306"/>
  </r>
  <r>
    <x v="4"/>
    <x v="0"/>
    <x v="1"/>
    <s v="Stafford"/>
    <x v="2"/>
    <n v="4053"/>
    <x v="0"/>
    <x v="15"/>
    <x v="5"/>
    <s v="Richard Carr"/>
    <x v="23307"/>
  </r>
  <r>
    <x v="4"/>
    <x v="0"/>
    <x v="1"/>
    <s v="Stafford"/>
    <x v="2"/>
    <n v="4053"/>
    <x v="0"/>
    <x v="15"/>
    <x v="9"/>
    <s v="Elizabeth Gentry"/>
    <x v="23308"/>
  </r>
  <r>
    <x v="4"/>
    <x v="0"/>
    <x v="1"/>
    <s v="Stafford"/>
    <x v="2"/>
    <n v="4053"/>
    <x v="0"/>
    <x v="15"/>
    <x v="6"/>
    <s v="Bruce Curran"/>
    <x v="4570"/>
  </r>
  <r>
    <x v="4"/>
    <x v="0"/>
    <x v="1"/>
    <s v="Stafford"/>
    <x v="2"/>
    <n v="4053"/>
    <x v="0"/>
    <x v="15"/>
    <x v="1"/>
    <s v="Howard Wright"/>
    <x v="23309"/>
  </r>
  <r>
    <x v="4"/>
    <x v="0"/>
    <x v="1"/>
    <s v="Stafford"/>
    <x v="2"/>
    <n v="4053"/>
    <x v="0"/>
    <x v="15"/>
    <x v="9"/>
    <s v="Elizabeth Gentry"/>
    <x v="23310"/>
  </r>
  <r>
    <x v="4"/>
    <x v="0"/>
    <x v="1"/>
    <s v="Stafford"/>
    <x v="2"/>
    <n v="4053"/>
    <x v="0"/>
    <x v="15"/>
    <x v="9"/>
    <s v="Elizabeth Gentry"/>
    <x v="23311"/>
  </r>
  <r>
    <x v="4"/>
    <x v="0"/>
    <x v="1"/>
    <s v="Stafford"/>
    <x v="2"/>
    <n v="4053"/>
    <x v="0"/>
    <x v="15"/>
    <x v="9"/>
    <s v="Elizabeth Gentry"/>
    <x v="23312"/>
  </r>
  <r>
    <x v="4"/>
    <x v="0"/>
    <x v="1"/>
    <s v="Stafford"/>
    <x v="2"/>
    <n v="4053"/>
    <x v="0"/>
    <x v="15"/>
    <x v="4"/>
    <s v="Maggie Mayer"/>
    <x v="23313"/>
  </r>
  <r>
    <x v="4"/>
    <x v="0"/>
    <x v="1"/>
    <s v="Stafford"/>
    <x v="2"/>
    <n v="4053"/>
    <x v="0"/>
    <x v="15"/>
    <x v="5"/>
    <s v="Richard Carr"/>
    <x v="23314"/>
  </r>
  <r>
    <x v="4"/>
    <x v="0"/>
    <x v="1"/>
    <s v="Stafford"/>
    <x v="2"/>
    <n v="4053"/>
    <x v="0"/>
    <x v="15"/>
    <x v="8"/>
    <s v="Sara Ferrell"/>
    <x v="23315"/>
  </r>
  <r>
    <x v="4"/>
    <x v="0"/>
    <x v="1"/>
    <s v="Stafford"/>
    <x v="2"/>
    <n v="4053"/>
    <x v="0"/>
    <x v="15"/>
    <x v="1"/>
    <s v="Howard Wright"/>
    <x v="23316"/>
  </r>
  <r>
    <x v="4"/>
    <x v="0"/>
    <x v="1"/>
    <s v="Stafford"/>
    <x v="2"/>
    <n v="4053"/>
    <x v="0"/>
    <x v="15"/>
    <x v="0"/>
    <s v="Chester George"/>
    <x v="23317"/>
  </r>
  <r>
    <x v="4"/>
    <x v="0"/>
    <x v="1"/>
    <s v="Stafford"/>
    <x v="2"/>
    <n v="4053"/>
    <x v="0"/>
    <x v="15"/>
    <x v="9"/>
    <s v="Elizabeth Gentry"/>
    <x v="23318"/>
  </r>
  <r>
    <x v="4"/>
    <x v="0"/>
    <x v="1"/>
    <s v="Stafford"/>
    <x v="2"/>
    <n v="4053"/>
    <x v="0"/>
    <x v="15"/>
    <x v="2"/>
    <s v="Amy Buchanan"/>
    <x v="23319"/>
  </r>
  <r>
    <x v="4"/>
    <x v="0"/>
    <x v="1"/>
    <s v="Stafford"/>
    <x v="2"/>
    <n v="4053"/>
    <x v="0"/>
    <x v="15"/>
    <x v="7"/>
    <s v="Ella Hickman"/>
    <x v="23320"/>
  </r>
  <r>
    <x v="4"/>
    <x v="0"/>
    <x v="1"/>
    <s v="Stafford"/>
    <x v="2"/>
    <n v="4053"/>
    <x v="0"/>
    <x v="15"/>
    <x v="2"/>
    <s v="Amy Buchanan"/>
    <x v="23321"/>
  </r>
  <r>
    <x v="4"/>
    <x v="0"/>
    <x v="1"/>
    <s v="Stafford"/>
    <x v="2"/>
    <n v="4053"/>
    <x v="0"/>
    <x v="15"/>
    <x v="4"/>
    <s v="Maggie Mayer"/>
    <x v="23322"/>
  </r>
  <r>
    <x v="4"/>
    <x v="0"/>
    <x v="1"/>
    <s v="Stafford"/>
    <x v="2"/>
    <n v="4053"/>
    <x v="0"/>
    <x v="15"/>
    <x v="1"/>
    <s v="Howard Wright"/>
    <x v="23323"/>
  </r>
  <r>
    <x v="4"/>
    <x v="0"/>
    <x v="1"/>
    <s v="Stafford"/>
    <x v="2"/>
    <n v="4053"/>
    <x v="0"/>
    <x v="15"/>
    <x v="3"/>
    <s v="Chris Monroe"/>
    <x v="23324"/>
  </r>
  <r>
    <x v="4"/>
    <x v="0"/>
    <x v="1"/>
    <s v="Stafford"/>
    <x v="2"/>
    <n v="4053"/>
    <x v="0"/>
    <x v="15"/>
    <x v="5"/>
    <s v="Richard Carr"/>
    <x v="23325"/>
  </r>
  <r>
    <x v="4"/>
    <x v="0"/>
    <x v="1"/>
    <s v="Stafford"/>
    <x v="2"/>
    <n v="4053"/>
    <x v="0"/>
    <x v="15"/>
    <x v="5"/>
    <s v="Richard Carr"/>
    <x v="23326"/>
  </r>
  <r>
    <x v="4"/>
    <x v="0"/>
    <x v="1"/>
    <s v="Stafford"/>
    <x v="2"/>
    <n v="4053"/>
    <x v="0"/>
    <x v="15"/>
    <x v="6"/>
    <s v="Bruce Curran"/>
    <x v="23327"/>
  </r>
  <r>
    <x v="4"/>
    <x v="0"/>
    <x v="1"/>
    <s v="Stafford"/>
    <x v="2"/>
    <n v="4053"/>
    <x v="0"/>
    <x v="15"/>
    <x v="0"/>
    <s v="Chester George"/>
    <x v="23328"/>
  </r>
  <r>
    <x v="4"/>
    <x v="0"/>
    <x v="1"/>
    <s v="Stafford"/>
    <x v="2"/>
    <n v="4053"/>
    <x v="0"/>
    <x v="15"/>
    <x v="6"/>
    <s v="Bruce Curran"/>
    <x v="23329"/>
  </r>
  <r>
    <x v="4"/>
    <x v="0"/>
    <x v="1"/>
    <s v="Stafford"/>
    <x v="2"/>
    <n v="4053"/>
    <x v="0"/>
    <x v="15"/>
    <x v="2"/>
    <s v="Amy Buchanan"/>
    <x v="23330"/>
  </r>
  <r>
    <x v="4"/>
    <x v="0"/>
    <x v="1"/>
    <s v="Collingwood"/>
    <x v="4"/>
    <n v="3066"/>
    <x v="0"/>
    <x v="6"/>
    <x v="3"/>
    <s v="Chris Monroe"/>
    <x v="23331"/>
  </r>
  <r>
    <x v="4"/>
    <x v="0"/>
    <x v="1"/>
    <s v="Collingwood"/>
    <x v="4"/>
    <n v="3066"/>
    <x v="0"/>
    <x v="6"/>
    <x v="2"/>
    <s v="Amy Buchanan"/>
    <x v="36"/>
  </r>
  <r>
    <x v="4"/>
    <x v="0"/>
    <x v="1"/>
    <s v="Collingwood"/>
    <x v="4"/>
    <n v="3066"/>
    <x v="0"/>
    <x v="6"/>
    <x v="0"/>
    <s v="Chester George"/>
    <x v="573"/>
  </r>
  <r>
    <x v="4"/>
    <x v="0"/>
    <x v="1"/>
    <s v="Collingwood"/>
    <x v="4"/>
    <n v="3066"/>
    <x v="0"/>
    <x v="6"/>
    <x v="9"/>
    <s v="Elizabeth Gentry"/>
    <x v="35"/>
  </r>
  <r>
    <x v="4"/>
    <x v="0"/>
    <x v="1"/>
    <s v="Collingwood"/>
    <x v="4"/>
    <n v="3066"/>
    <x v="0"/>
    <x v="6"/>
    <x v="2"/>
    <s v="Amy Buchanan"/>
    <x v="399"/>
  </r>
  <r>
    <x v="4"/>
    <x v="0"/>
    <x v="1"/>
    <s v="Collingwood"/>
    <x v="4"/>
    <n v="3066"/>
    <x v="0"/>
    <x v="6"/>
    <x v="7"/>
    <s v="Ella Hickman"/>
    <x v="34"/>
  </r>
  <r>
    <x v="4"/>
    <x v="0"/>
    <x v="1"/>
    <s v="Collingwood"/>
    <x v="4"/>
    <n v="3066"/>
    <x v="0"/>
    <x v="6"/>
    <x v="6"/>
    <s v="Bruce Curran"/>
    <x v="34"/>
  </r>
  <r>
    <x v="4"/>
    <x v="0"/>
    <x v="1"/>
    <s v="Collingwood"/>
    <x v="4"/>
    <n v="3066"/>
    <x v="0"/>
    <x v="6"/>
    <x v="4"/>
    <s v="Maggie Mayer"/>
    <x v="1685"/>
  </r>
  <r>
    <x v="4"/>
    <x v="0"/>
    <x v="1"/>
    <s v="Collingwood"/>
    <x v="4"/>
    <n v="3066"/>
    <x v="0"/>
    <x v="6"/>
    <x v="0"/>
    <s v="Chester George"/>
    <x v="35"/>
  </r>
  <r>
    <x v="4"/>
    <x v="0"/>
    <x v="1"/>
    <s v="Collingwood"/>
    <x v="4"/>
    <n v="3066"/>
    <x v="0"/>
    <x v="6"/>
    <x v="0"/>
    <s v="Chester George"/>
    <x v="4"/>
  </r>
  <r>
    <x v="4"/>
    <x v="0"/>
    <x v="1"/>
    <s v="Collingwood"/>
    <x v="4"/>
    <n v="3066"/>
    <x v="0"/>
    <x v="6"/>
    <x v="9"/>
    <s v="Elizabeth Gentry"/>
    <x v="23332"/>
  </r>
  <r>
    <x v="4"/>
    <x v="0"/>
    <x v="1"/>
    <s v="Collingwood"/>
    <x v="4"/>
    <n v="3066"/>
    <x v="0"/>
    <x v="6"/>
    <x v="8"/>
    <s v="Sara Ferrell"/>
    <x v="284"/>
  </r>
  <r>
    <x v="4"/>
    <x v="0"/>
    <x v="1"/>
    <s v="Collingwood"/>
    <x v="4"/>
    <n v="3066"/>
    <x v="0"/>
    <x v="6"/>
    <x v="8"/>
    <s v="Sara Ferrell"/>
    <x v="23333"/>
  </r>
  <r>
    <x v="4"/>
    <x v="0"/>
    <x v="1"/>
    <s v="Collingwood"/>
    <x v="4"/>
    <n v="3066"/>
    <x v="0"/>
    <x v="6"/>
    <x v="0"/>
    <s v="Chester George"/>
    <x v="1331"/>
  </r>
  <r>
    <x v="4"/>
    <x v="0"/>
    <x v="1"/>
    <s v="Collingwood"/>
    <x v="4"/>
    <n v="3066"/>
    <x v="0"/>
    <x v="6"/>
    <x v="1"/>
    <s v="Howard Wright"/>
    <x v="1590"/>
  </r>
  <r>
    <x v="4"/>
    <x v="0"/>
    <x v="1"/>
    <s v="Collingwood"/>
    <x v="4"/>
    <n v="3066"/>
    <x v="0"/>
    <x v="6"/>
    <x v="9"/>
    <s v="Elizabeth Gentry"/>
    <x v="23334"/>
  </r>
  <r>
    <x v="4"/>
    <x v="0"/>
    <x v="1"/>
    <s v="Collingwood"/>
    <x v="4"/>
    <n v="3066"/>
    <x v="0"/>
    <x v="6"/>
    <x v="4"/>
    <s v="Maggie Mayer"/>
    <x v="23335"/>
  </r>
  <r>
    <x v="4"/>
    <x v="0"/>
    <x v="1"/>
    <s v="Collingwood"/>
    <x v="4"/>
    <n v="3066"/>
    <x v="0"/>
    <x v="6"/>
    <x v="2"/>
    <s v="Amy Buchanan"/>
    <x v="23336"/>
  </r>
  <r>
    <x v="4"/>
    <x v="0"/>
    <x v="1"/>
    <s v="Collingwood"/>
    <x v="4"/>
    <n v="3066"/>
    <x v="0"/>
    <x v="6"/>
    <x v="6"/>
    <s v="Bruce Curran"/>
    <x v="5657"/>
  </r>
  <r>
    <x v="4"/>
    <x v="0"/>
    <x v="1"/>
    <s v="Collingwood"/>
    <x v="4"/>
    <n v="3066"/>
    <x v="0"/>
    <x v="6"/>
    <x v="9"/>
    <s v="Elizabeth Gentry"/>
    <x v="23337"/>
  </r>
  <r>
    <x v="4"/>
    <x v="0"/>
    <x v="1"/>
    <s v="Collingwood"/>
    <x v="4"/>
    <n v="3066"/>
    <x v="0"/>
    <x v="6"/>
    <x v="2"/>
    <s v="Amy Buchanan"/>
    <x v="23338"/>
  </r>
  <r>
    <x v="4"/>
    <x v="0"/>
    <x v="1"/>
    <s v="Collingwood"/>
    <x v="4"/>
    <n v="3066"/>
    <x v="0"/>
    <x v="6"/>
    <x v="2"/>
    <s v="Amy Buchanan"/>
    <x v="23339"/>
  </r>
  <r>
    <x v="4"/>
    <x v="0"/>
    <x v="1"/>
    <s v="Collingwood"/>
    <x v="4"/>
    <n v="3066"/>
    <x v="0"/>
    <x v="6"/>
    <x v="3"/>
    <s v="Chris Monroe"/>
    <x v="23340"/>
  </r>
  <r>
    <x v="4"/>
    <x v="0"/>
    <x v="1"/>
    <s v="Collingwood"/>
    <x v="4"/>
    <n v="3066"/>
    <x v="0"/>
    <x v="6"/>
    <x v="8"/>
    <s v="Sara Ferrell"/>
    <x v="23341"/>
  </r>
  <r>
    <x v="4"/>
    <x v="0"/>
    <x v="1"/>
    <s v="Collingwood"/>
    <x v="4"/>
    <n v="3066"/>
    <x v="0"/>
    <x v="6"/>
    <x v="6"/>
    <s v="Bruce Curran"/>
    <x v="9412"/>
  </r>
  <r>
    <x v="4"/>
    <x v="0"/>
    <x v="1"/>
    <s v="Collingwood"/>
    <x v="4"/>
    <n v="3066"/>
    <x v="0"/>
    <x v="6"/>
    <x v="9"/>
    <s v="Elizabeth Gentry"/>
    <x v="23342"/>
  </r>
  <r>
    <x v="4"/>
    <x v="0"/>
    <x v="1"/>
    <s v="Collingwood"/>
    <x v="4"/>
    <n v="3066"/>
    <x v="0"/>
    <x v="6"/>
    <x v="0"/>
    <s v="Chester George"/>
    <x v="23343"/>
  </r>
  <r>
    <x v="4"/>
    <x v="0"/>
    <x v="1"/>
    <s v="Collingwood"/>
    <x v="4"/>
    <n v="3066"/>
    <x v="0"/>
    <x v="6"/>
    <x v="1"/>
    <s v="Howard Wright"/>
    <x v="23344"/>
  </r>
  <r>
    <x v="4"/>
    <x v="0"/>
    <x v="1"/>
    <s v="Collingwood"/>
    <x v="4"/>
    <n v="3066"/>
    <x v="0"/>
    <x v="6"/>
    <x v="8"/>
    <s v="Sara Ferrell"/>
    <x v="4045"/>
  </r>
  <r>
    <x v="4"/>
    <x v="0"/>
    <x v="1"/>
    <s v="Collingwood"/>
    <x v="4"/>
    <n v="3066"/>
    <x v="0"/>
    <x v="6"/>
    <x v="3"/>
    <s v="Chris Monroe"/>
    <x v="23345"/>
  </r>
  <r>
    <x v="4"/>
    <x v="0"/>
    <x v="1"/>
    <s v="Collingwood"/>
    <x v="4"/>
    <n v="3066"/>
    <x v="0"/>
    <x v="6"/>
    <x v="9"/>
    <s v="Elizabeth Gentry"/>
    <x v="23346"/>
  </r>
  <r>
    <x v="4"/>
    <x v="0"/>
    <x v="1"/>
    <s v="Collingwood"/>
    <x v="4"/>
    <n v="3066"/>
    <x v="0"/>
    <x v="6"/>
    <x v="8"/>
    <s v="Sara Ferrell"/>
    <x v="23347"/>
  </r>
  <r>
    <x v="4"/>
    <x v="0"/>
    <x v="1"/>
    <s v="Collingwood"/>
    <x v="4"/>
    <n v="3066"/>
    <x v="0"/>
    <x v="6"/>
    <x v="6"/>
    <s v="Bruce Curran"/>
    <x v="23348"/>
  </r>
  <r>
    <x v="4"/>
    <x v="0"/>
    <x v="1"/>
    <s v="Collingwood"/>
    <x v="4"/>
    <n v="3066"/>
    <x v="0"/>
    <x v="6"/>
    <x v="5"/>
    <s v="Richard Carr"/>
    <x v="23349"/>
  </r>
  <r>
    <x v="4"/>
    <x v="0"/>
    <x v="1"/>
    <s v="Collingwood"/>
    <x v="4"/>
    <n v="3066"/>
    <x v="0"/>
    <x v="6"/>
    <x v="4"/>
    <s v="Maggie Mayer"/>
    <x v="23350"/>
  </r>
  <r>
    <x v="4"/>
    <x v="0"/>
    <x v="1"/>
    <s v="Collingwood"/>
    <x v="4"/>
    <n v="3066"/>
    <x v="0"/>
    <x v="6"/>
    <x v="9"/>
    <s v="Elizabeth Gentry"/>
    <x v="23351"/>
  </r>
  <r>
    <x v="4"/>
    <x v="0"/>
    <x v="1"/>
    <s v="Collingwood"/>
    <x v="4"/>
    <n v="3066"/>
    <x v="0"/>
    <x v="6"/>
    <x v="0"/>
    <s v="Chester George"/>
    <x v="23352"/>
  </r>
  <r>
    <x v="4"/>
    <x v="0"/>
    <x v="1"/>
    <s v="Collingwood"/>
    <x v="4"/>
    <n v="3066"/>
    <x v="0"/>
    <x v="6"/>
    <x v="8"/>
    <s v="Sara Ferrell"/>
    <x v="23353"/>
  </r>
  <r>
    <x v="4"/>
    <x v="0"/>
    <x v="1"/>
    <s v="Collingwood"/>
    <x v="4"/>
    <n v="3066"/>
    <x v="0"/>
    <x v="6"/>
    <x v="9"/>
    <s v="Elizabeth Gentry"/>
    <x v="23354"/>
  </r>
  <r>
    <x v="4"/>
    <x v="0"/>
    <x v="1"/>
    <s v="Collingwood"/>
    <x v="4"/>
    <n v="3066"/>
    <x v="0"/>
    <x v="6"/>
    <x v="2"/>
    <s v="Amy Buchanan"/>
    <x v="17633"/>
  </r>
  <r>
    <x v="4"/>
    <x v="0"/>
    <x v="1"/>
    <s v="Collingwood"/>
    <x v="4"/>
    <n v="3066"/>
    <x v="0"/>
    <x v="6"/>
    <x v="2"/>
    <s v="Amy Buchanan"/>
    <x v="23355"/>
  </r>
  <r>
    <x v="4"/>
    <x v="0"/>
    <x v="1"/>
    <s v="Collingwood"/>
    <x v="4"/>
    <n v="3066"/>
    <x v="0"/>
    <x v="6"/>
    <x v="9"/>
    <s v="Elizabeth Gentry"/>
    <x v="23356"/>
  </r>
  <r>
    <x v="4"/>
    <x v="0"/>
    <x v="1"/>
    <s v="Collingwood"/>
    <x v="4"/>
    <n v="3066"/>
    <x v="0"/>
    <x v="6"/>
    <x v="5"/>
    <s v="Richard Carr"/>
    <x v="23357"/>
  </r>
  <r>
    <x v="4"/>
    <x v="0"/>
    <x v="1"/>
    <s v="Collingwood"/>
    <x v="4"/>
    <n v="3066"/>
    <x v="0"/>
    <x v="6"/>
    <x v="6"/>
    <s v="Bruce Curran"/>
    <x v="23358"/>
  </r>
  <r>
    <x v="4"/>
    <x v="0"/>
    <x v="1"/>
    <s v="Collingwood"/>
    <x v="4"/>
    <n v="3066"/>
    <x v="0"/>
    <x v="6"/>
    <x v="9"/>
    <s v="Elizabeth Gentry"/>
    <x v="23359"/>
  </r>
  <r>
    <x v="4"/>
    <x v="0"/>
    <x v="1"/>
    <s v="Collingwood"/>
    <x v="4"/>
    <n v="3066"/>
    <x v="0"/>
    <x v="6"/>
    <x v="7"/>
    <s v="Ella Hickman"/>
    <x v="23360"/>
  </r>
  <r>
    <x v="4"/>
    <x v="0"/>
    <x v="1"/>
    <s v="Collingwood"/>
    <x v="4"/>
    <n v="3066"/>
    <x v="0"/>
    <x v="6"/>
    <x v="1"/>
    <s v="Howard Wright"/>
    <x v="23361"/>
  </r>
  <r>
    <x v="4"/>
    <x v="0"/>
    <x v="1"/>
    <s v="Collingwood"/>
    <x v="4"/>
    <n v="3066"/>
    <x v="0"/>
    <x v="6"/>
    <x v="4"/>
    <s v="Maggie Mayer"/>
    <x v="23362"/>
  </r>
  <r>
    <x v="4"/>
    <x v="0"/>
    <x v="1"/>
    <s v="Collingwood"/>
    <x v="4"/>
    <n v="3066"/>
    <x v="0"/>
    <x v="6"/>
    <x v="6"/>
    <s v="Bruce Curran"/>
    <x v="23363"/>
  </r>
  <r>
    <x v="4"/>
    <x v="0"/>
    <x v="1"/>
    <s v="Collingwood"/>
    <x v="4"/>
    <n v="3066"/>
    <x v="0"/>
    <x v="6"/>
    <x v="1"/>
    <s v="Howard Wright"/>
    <x v="23364"/>
  </r>
  <r>
    <x v="4"/>
    <x v="0"/>
    <x v="1"/>
    <s v="Collingwood"/>
    <x v="4"/>
    <n v="3066"/>
    <x v="0"/>
    <x v="6"/>
    <x v="1"/>
    <s v="Howard Wright"/>
    <x v="23365"/>
  </r>
  <r>
    <x v="4"/>
    <x v="0"/>
    <x v="1"/>
    <s v="Collingwood"/>
    <x v="4"/>
    <n v="3066"/>
    <x v="0"/>
    <x v="6"/>
    <x v="5"/>
    <s v="Richard Carr"/>
    <x v="23366"/>
  </r>
  <r>
    <x v="4"/>
    <x v="0"/>
    <x v="1"/>
    <s v="Collingwood"/>
    <x v="4"/>
    <n v="3066"/>
    <x v="0"/>
    <x v="6"/>
    <x v="5"/>
    <s v="Richard Carr"/>
    <x v="23367"/>
  </r>
  <r>
    <x v="4"/>
    <x v="0"/>
    <x v="1"/>
    <s v="Collingwood"/>
    <x v="4"/>
    <n v="3066"/>
    <x v="0"/>
    <x v="6"/>
    <x v="0"/>
    <s v="Chester George"/>
    <x v="23368"/>
  </r>
  <r>
    <x v="4"/>
    <x v="0"/>
    <x v="1"/>
    <s v="Collingwood"/>
    <x v="4"/>
    <n v="3066"/>
    <x v="0"/>
    <x v="6"/>
    <x v="6"/>
    <s v="Bruce Curran"/>
    <x v="23369"/>
  </r>
  <r>
    <x v="4"/>
    <x v="0"/>
    <x v="1"/>
    <s v="Collingwood"/>
    <x v="4"/>
    <n v="3066"/>
    <x v="0"/>
    <x v="6"/>
    <x v="2"/>
    <s v="Amy Buchanan"/>
    <x v="23370"/>
  </r>
  <r>
    <x v="4"/>
    <x v="0"/>
    <x v="1"/>
    <s v="Campbelltown"/>
    <x v="0"/>
    <n v="2560"/>
    <x v="0"/>
    <x v="10"/>
    <x v="9"/>
    <s v="Elizabeth Gentry"/>
    <x v="23371"/>
  </r>
  <r>
    <x v="4"/>
    <x v="0"/>
    <x v="1"/>
    <s v="Campbelltown"/>
    <x v="0"/>
    <n v="2560"/>
    <x v="0"/>
    <x v="10"/>
    <x v="8"/>
    <s v="Sara Ferrell"/>
    <x v="23372"/>
  </r>
  <r>
    <x v="4"/>
    <x v="0"/>
    <x v="1"/>
    <s v="Campbelltown"/>
    <x v="0"/>
    <n v="2560"/>
    <x v="0"/>
    <x v="10"/>
    <x v="9"/>
    <s v="Elizabeth Gentry"/>
    <x v="369"/>
  </r>
  <r>
    <x v="4"/>
    <x v="0"/>
    <x v="1"/>
    <s v="Campbelltown"/>
    <x v="0"/>
    <n v="2560"/>
    <x v="0"/>
    <x v="10"/>
    <x v="0"/>
    <s v="Chester George"/>
    <x v="4"/>
  </r>
  <r>
    <x v="4"/>
    <x v="0"/>
    <x v="1"/>
    <s v="Campbelltown"/>
    <x v="0"/>
    <n v="2560"/>
    <x v="0"/>
    <x v="10"/>
    <x v="2"/>
    <s v="Amy Buchanan"/>
    <x v="34"/>
  </r>
  <r>
    <x v="4"/>
    <x v="0"/>
    <x v="1"/>
    <s v="Campbelltown"/>
    <x v="0"/>
    <n v="2560"/>
    <x v="0"/>
    <x v="10"/>
    <x v="9"/>
    <s v="Elizabeth Gentry"/>
    <x v="1685"/>
  </r>
  <r>
    <x v="4"/>
    <x v="0"/>
    <x v="1"/>
    <s v="Campbelltown"/>
    <x v="0"/>
    <n v="2560"/>
    <x v="0"/>
    <x v="10"/>
    <x v="2"/>
    <s v="Amy Buchanan"/>
    <x v="1485"/>
  </r>
  <r>
    <x v="4"/>
    <x v="0"/>
    <x v="1"/>
    <s v="Campbelltown"/>
    <x v="0"/>
    <n v="2560"/>
    <x v="0"/>
    <x v="10"/>
    <x v="7"/>
    <s v="Ella Hickman"/>
    <x v="912"/>
  </r>
  <r>
    <x v="4"/>
    <x v="0"/>
    <x v="1"/>
    <s v="Campbelltown"/>
    <x v="0"/>
    <n v="2560"/>
    <x v="0"/>
    <x v="10"/>
    <x v="9"/>
    <s v="Elizabeth Gentry"/>
    <x v="6450"/>
  </r>
  <r>
    <x v="4"/>
    <x v="0"/>
    <x v="1"/>
    <s v="Campbelltown"/>
    <x v="0"/>
    <n v="2560"/>
    <x v="0"/>
    <x v="10"/>
    <x v="9"/>
    <s v="Elizabeth Gentry"/>
    <x v="683"/>
  </r>
  <r>
    <x v="4"/>
    <x v="0"/>
    <x v="1"/>
    <s v="Campbelltown"/>
    <x v="0"/>
    <n v="2560"/>
    <x v="0"/>
    <x v="10"/>
    <x v="6"/>
    <s v="Bruce Curran"/>
    <x v="23373"/>
  </r>
  <r>
    <x v="4"/>
    <x v="0"/>
    <x v="1"/>
    <s v="Campbelltown"/>
    <x v="0"/>
    <n v="2560"/>
    <x v="0"/>
    <x v="10"/>
    <x v="8"/>
    <s v="Sara Ferrell"/>
    <x v="2"/>
  </r>
  <r>
    <x v="4"/>
    <x v="0"/>
    <x v="1"/>
    <s v="Campbelltown"/>
    <x v="0"/>
    <n v="2560"/>
    <x v="0"/>
    <x v="10"/>
    <x v="9"/>
    <s v="Elizabeth Gentry"/>
    <x v="5160"/>
  </r>
  <r>
    <x v="4"/>
    <x v="0"/>
    <x v="1"/>
    <s v="Campbelltown"/>
    <x v="0"/>
    <n v="2560"/>
    <x v="0"/>
    <x v="10"/>
    <x v="8"/>
    <s v="Sara Ferrell"/>
    <x v="224"/>
  </r>
  <r>
    <x v="4"/>
    <x v="0"/>
    <x v="1"/>
    <s v="Campbelltown"/>
    <x v="0"/>
    <n v="2560"/>
    <x v="0"/>
    <x v="10"/>
    <x v="0"/>
    <s v="Chester George"/>
    <x v="745"/>
  </r>
  <r>
    <x v="4"/>
    <x v="0"/>
    <x v="1"/>
    <s v="Campbelltown"/>
    <x v="0"/>
    <n v="2560"/>
    <x v="0"/>
    <x v="10"/>
    <x v="5"/>
    <s v="Richard Carr"/>
    <x v="312"/>
  </r>
  <r>
    <x v="4"/>
    <x v="0"/>
    <x v="1"/>
    <s v="Campbelltown"/>
    <x v="0"/>
    <n v="2560"/>
    <x v="0"/>
    <x v="10"/>
    <x v="6"/>
    <s v="Bruce Curran"/>
    <x v="3461"/>
  </r>
  <r>
    <x v="4"/>
    <x v="0"/>
    <x v="1"/>
    <s v="Campbelltown"/>
    <x v="0"/>
    <n v="2560"/>
    <x v="0"/>
    <x v="10"/>
    <x v="0"/>
    <s v="Chester George"/>
    <x v="2248"/>
  </r>
  <r>
    <x v="4"/>
    <x v="0"/>
    <x v="1"/>
    <s v="Campbelltown"/>
    <x v="0"/>
    <n v="2560"/>
    <x v="0"/>
    <x v="10"/>
    <x v="2"/>
    <s v="Amy Buchanan"/>
    <x v="23374"/>
  </r>
  <r>
    <x v="4"/>
    <x v="0"/>
    <x v="1"/>
    <s v="Campbelltown"/>
    <x v="0"/>
    <n v="2560"/>
    <x v="0"/>
    <x v="10"/>
    <x v="2"/>
    <s v="Amy Buchanan"/>
    <x v="1124"/>
  </r>
  <r>
    <x v="4"/>
    <x v="0"/>
    <x v="1"/>
    <s v="Campbelltown"/>
    <x v="0"/>
    <n v="2560"/>
    <x v="0"/>
    <x v="10"/>
    <x v="1"/>
    <s v="Howard Wright"/>
    <x v="1638"/>
  </r>
  <r>
    <x v="4"/>
    <x v="0"/>
    <x v="1"/>
    <s v="Campbelltown"/>
    <x v="0"/>
    <n v="2560"/>
    <x v="0"/>
    <x v="10"/>
    <x v="0"/>
    <s v="Chester George"/>
    <x v="253"/>
  </r>
  <r>
    <x v="4"/>
    <x v="0"/>
    <x v="1"/>
    <s v="Campbelltown"/>
    <x v="0"/>
    <n v="2560"/>
    <x v="0"/>
    <x v="10"/>
    <x v="0"/>
    <s v="Chester George"/>
    <x v="341"/>
  </r>
  <r>
    <x v="4"/>
    <x v="0"/>
    <x v="1"/>
    <s v="Campbelltown"/>
    <x v="0"/>
    <n v="2560"/>
    <x v="0"/>
    <x v="10"/>
    <x v="6"/>
    <s v="Bruce Curran"/>
    <x v="23375"/>
  </r>
  <r>
    <x v="4"/>
    <x v="0"/>
    <x v="1"/>
    <s v="Campbelltown"/>
    <x v="0"/>
    <n v="2560"/>
    <x v="0"/>
    <x v="10"/>
    <x v="6"/>
    <s v="Bruce Curran"/>
    <x v="1599"/>
  </r>
  <r>
    <x v="4"/>
    <x v="0"/>
    <x v="1"/>
    <s v="Campbelltown"/>
    <x v="0"/>
    <n v="2560"/>
    <x v="0"/>
    <x v="10"/>
    <x v="3"/>
    <s v="Chris Monroe"/>
    <x v="23376"/>
  </r>
  <r>
    <x v="4"/>
    <x v="0"/>
    <x v="1"/>
    <s v="Campbelltown"/>
    <x v="0"/>
    <n v="2560"/>
    <x v="0"/>
    <x v="10"/>
    <x v="4"/>
    <s v="Maggie Mayer"/>
    <x v="23377"/>
  </r>
  <r>
    <x v="4"/>
    <x v="0"/>
    <x v="1"/>
    <s v="Campbelltown"/>
    <x v="0"/>
    <n v="2560"/>
    <x v="0"/>
    <x v="10"/>
    <x v="3"/>
    <s v="Chris Monroe"/>
    <x v="2069"/>
  </r>
  <r>
    <x v="4"/>
    <x v="0"/>
    <x v="1"/>
    <s v="Campbelltown"/>
    <x v="0"/>
    <n v="2560"/>
    <x v="0"/>
    <x v="10"/>
    <x v="9"/>
    <s v="Elizabeth Gentry"/>
    <x v="23378"/>
  </r>
  <r>
    <x v="4"/>
    <x v="0"/>
    <x v="1"/>
    <s v="Campbelltown"/>
    <x v="0"/>
    <n v="2560"/>
    <x v="0"/>
    <x v="10"/>
    <x v="2"/>
    <s v="Amy Buchanan"/>
    <x v="23379"/>
  </r>
  <r>
    <x v="4"/>
    <x v="0"/>
    <x v="1"/>
    <s v="Campbelltown"/>
    <x v="0"/>
    <n v="2560"/>
    <x v="0"/>
    <x v="10"/>
    <x v="2"/>
    <s v="Amy Buchanan"/>
    <x v="9824"/>
  </r>
  <r>
    <x v="4"/>
    <x v="0"/>
    <x v="1"/>
    <s v="Campbelltown"/>
    <x v="0"/>
    <n v="2560"/>
    <x v="0"/>
    <x v="10"/>
    <x v="0"/>
    <s v="Chester George"/>
    <x v="16390"/>
  </r>
  <r>
    <x v="4"/>
    <x v="0"/>
    <x v="1"/>
    <s v="Campbelltown"/>
    <x v="0"/>
    <n v="2560"/>
    <x v="0"/>
    <x v="10"/>
    <x v="9"/>
    <s v="Elizabeth Gentry"/>
    <x v="23380"/>
  </r>
  <r>
    <x v="4"/>
    <x v="0"/>
    <x v="1"/>
    <s v="Campbelltown"/>
    <x v="0"/>
    <n v="2560"/>
    <x v="0"/>
    <x v="10"/>
    <x v="4"/>
    <s v="Maggie Mayer"/>
    <x v="23381"/>
  </r>
  <r>
    <x v="4"/>
    <x v="0"/>
    <x v="1"/>
    <s v="Campbelltown"/>
    <x v="0"/>
    <n v="2560"/>
    <x v="0"/>
    <x v="10"/>
    <x v="6"/>
    <s v="Bruce Curran"/>
    <x v="11196"/>
  </r>
  <r>
    <x v="4"/>
    <x v="0"/>
    <x v="1"/>
    <s v="Campbelltown"/>
    <x v="0"/>
    <n v="2560"/>
    <x v="0"/>
    <x v="10"/>
    <x v="1"/>
    <s v="Howard Wright"/>
    <x v="23382"/>
  </r>
  <r>
    <x v="4"/>
    <x v="0"/>
    <x v="1"/>
    <s v="Campbelltown"/>
    <x v="0"/>
    <n v="2560"/>
    <x v="0"/>
    <x v="10"/>
    <x v="6"/>
    <s v="Bruce Curran"/>
    <x v="23383"/>
  </r>
  <r>
    <x v="4"/>
    <x v="0"/>
    <x v="1"/>
    <s v="Campbelltown"/>
    <x v="0"/>
    <n v="2560"/>
    <x v="0"/>
    <x v="10"/>
    <x v="8"/>
    <s v="Sara Ferrell"/>
    <x v="23384"/>
  </r>
  <r>
    <x v="4"/>
    <x v="0"/>
    <x v="1"/>
    <s v="Campbelltown"/>
    <x v="0"/>
    <n v="2560"/>
    <x v="0"/>
    <x v="10"/>
    <x v="8"/>
    <s v="Sara Ferrell"/>
    <x v="23385"/>
  </r>
  <r>
    <x v="4"/>
    <x v="0"/>
    <x v="1"/>
    <s v="Campbelltown"/>
    <x v="0"/>
    <n v="2560"/>
    <x v="0"/>
    <x v="10"/>
    <x v="7"/>
    <s v="Ella Hickman"/>
    <x v="23386"/>
  </r>
  <r>
    <x v="4"/>
    <x v="0"/>
    <x v="1"/>
    <s v="Campbelltown"/>
    <x v="0"/>
    <n v="2560"/>
    <x v="0"/>
    <x v="10"/>
    <x v="1"/>
    <s v="Howard Wright"/>
    <x v="23387"/>
  </r>
  <r>
    <x v="4"/>
    <x v="0"/>
    <x v="1"/>
    <s v="Campbelltown"/>
    <x v="0"/>
    <n v="2560"/>
    <x v="0"/>
    <x v="10"/>
    <x v="9"/>
    <s v="Elizabeth Gentry"/>
    <x v="23388"/>
  </r>
  <r>
    <x v="4"/>
    <x v="0"/>
    <x v="1"/>
    <s v="Campbelltown"/>
    <x v="0"/>
    <n v="2560"/>
    <x v="0"/>
    <x v="10"/>
    <x v="9"/>
    <s v="Elizabeth Gentry"/>
    <x v="23389"/>
  </r>
  <r>
    <x v="4"/>
    <x v="0"/>
    <x v="1"/>
    <s v="Campbelltown"/>
    <x v="0"/>
    <n v="2560"/>
    <x v="0"/>
    <x v="10"/>
    <x v="5"/>
    <s v="Richard Carr"/>
    <x v="23390"/>
  </r>
  <r>
    <x v="4"/>
    <x v="0"/>
    <x v="1"/>
    <s v="Campbelltown"/>
    <x v="0"/>
    <n v="2560"/>
    <x v="0"/>
    <x v="10"/>
    <x v="9"/>
    <s v="Elizabeth Gentry"/>
    <x v="23391"/>
  </r>
  <r>
    <x v="4"/>
    <x v="0"/>
    <x v="1"/>
    <s v="Campbelltown"/>
    <x v="0"/>
    <n v="2560"/>
    <x v="0"/>
    <x v="10"/>
    <x v="1"/>
    <s v="Howard Wright"/>
    <x v="23392"/>
  </r>
  <r>
    <x v="4"/>
    <x v="0"/>
    <x v="1"/>
    <s v="Campbelltown"/>
    <x v="0"/>
    <n v="2560"/>
    <x v="0"/>
    <x v="10"/>
    <x v="1"/>
    <s v="Howard Wright"/>
    <x v="23393"/>
  </r>
  <r>
    <x v="4"/>
    <x v="0"/>
    <x v="1"/>
    <s v="Campbelltown"/>
    <x v="0"/>
    <n v="2560"/>
    <x v="0"/>
    <x v="10"/>
    <x v="3"/>
    <s v="Chris Monroe"/>
    <x v="23394"/>
  </r>
  <r>
    <x v="4"/>
    <x v="0"/>
    <x v="1"/>
    <s v="Campbelltown"/>
    <x v="0"/>
    <n v="2560"/>
    <x v="0"/>
    <x v="10"/>
    <x v="4"/>
    <s v="Maggie Mayer"/>
    <x v="23395"/>
  </r>
  <r>
    <x v="4"/>
    <x v="0"/>
    <x v="1"/>
    <s v="Campbelltown"/>
    <x v="0"/>
    <n v="2560"/>
    <x v="0"/>
    <x v="10"/>
    <x v="4"/>
    <s v="Maggie Mayer"/>
    <x v="23396"/>
  </r>
  <r>
    <x v="4"/>
    <x v="0"/>
    <x v="1"/>
    <s v="Campbelltown"/>
    <x v="0"/>
    <n v="2560"/>
    <x v="0"/>
    <x v="10"/>
    <x v="2"/>
    <s v="Amy Buchanan"/>
    <x v="23397"/>
  </r>
  <r>
    <x v="4"/>
    <x v="0"/>
    <x v="1"/>
    <s v="Campbelltown"/>
    <x v="0"/>
    <n v="2560"/>
    <x v="0"/>
    <x v="10"/>
    <x v="5"/>
    <s v="Richard Carr"/>
    <x v="23398"/>
  </r>
  <r>
    <x v="4"/>
    <x v="0"/>
    <x v="1"/>
    <s v="Campbelltown"/>
    <x v="0"/>
    <n v="2560"/>
    <x v="0"/>
    <x v="10"/>
    <x v="9"/>
    <s v="Elizabeth Gentry"/>
    <x v="14674"/>
  </r>
  <r>
    <x v="4"/>
    <x v="0"/>
    <x v="1"/>
    <s v="Campbelltown"/>
    <x v="0"/>
    <n v="2560"/>
    <x v="0"/>
    <x v="10"/>
    <x v="2"/>
    <s v="Amy Buchanan"/>
    <x v="23399"/>
  </r>
  <r>
    <x v="4"/>
    <x v="0"/>
    <x v="1"/>
    <s v="Campbelltown"/>
    <x v="0"/>
    <n v="2560"/>
    <x v="0"/>
    <x v="10"/>
    <x v="5"/>
    <s v="Richard Carr"/>
    <x v="23400"/>
  </r>
  <r>
    <x v="4"/>
    <x v="0"/>
    <x v="1"/>
    <s v="Campbelltown"/>
    <x v="0"/>
    <n v="2560"/>
    <x v="0"/>
    <x v="10"/>
    <x v="5"/>
    <s v="Richard Carr"/>
    <x v="23401"/>
  </r>
  <r>
    <x v="4"/>
    <x v="0"/>
    <x v="1"/>
    <s v="Campbelltown"/>
    <x v="0"/>
    <n v="2560"/>
    <x v="0"/>
    <x v="10"/>
    <x v="6"/>
    <s v="Bruce Curran"/>
    <x v="23402"/>
  </r>
  <r>
    <x v="4"/>
    <x v="0"/>
    <x v="1"/>
    <s v="Campbelltown"/>
    <x v="0"/>
    <n v="2560"/>
    <x v="0"/>
    <x v="10"/>
    <x v="0"/>
    <s v="Chester George"/>
    <x v="23403"/>
  </r>
  <r>
    <x v="4"/>
    <x v="0"/>
    <x v="1"/>
    <s v="Campbelltown"/>
    <x v="0"/>
    <n v="2560"/>
    <x v="0"/>
    <x v="10"/>
    <x v="6"/>
    <s v="Bruce Curran"/>
    <x v="23404"/>
  </r>
  <r>
    <x v="4"/>
    <x v="0"/>
    <x v="1"/>
    <s v="Campbelltown"/>
    <x v="0"/>
    <n v="2560"/>
    <x v="0"/>
    <x v="10"/>
    <x v="2"/>
    <s v="Amy Buchanan"/>
    <x v="23405"/>
  </r>
  <r>
    <x v="4"/>
    <x v="0"/>
    <x v="1"/>
    <s v="Nowra"/>
    <x v="0"/>
    <n v="2541"/>
    <x v="0"/>
    <x v="10"/>
    <x v="9"/>
    <s v="Elizabeth Gentry"/>
    <x v="23406"/>
  </r>
  <r>
    <x v="4"/>
    <x v="0"/>
    <x v="1"/>
    <s v="Nowra"/>
    <x v="0"/>
    <n v="2541"/>
    <x v="0"/>
    <x v="10"/>
    <x v="2"/>
    <s v="Amy Buchanan"/>
    <x v="775"/>
  </r>
  <r>
    <x v="4"/>
    <x v="0"/>
    <x v="1"/>
    <s v="Nowra"/>
    <x v="0"/>
    <n v="2541"/>
    <x v="0"/>
    <x v="10"/>
    <x v="2"/>
    <s v="Amy Buchanan"/>
    <x v="34"/>
  </r>
  <r>
    <x v="4"/>
    <x v="0"/>
    <x v="1"/>
    <s v="Nowra"/>
    <x v="0"/>
    <n v="2541"/>
    <x v="0"/>
    <x v="10"/>
    <x v="3"/>
    <s v="Chris Monroe"/>
    <x v="23407"/>
  </r>
  <r>
    <x v="4"/>
    <x v="0"/>
    <x v="1"/>
    <s v="Nowra"/>
    <x v="0"/>
    <n v="2541"/>
    <x v="0"/>
    <x v="10"/>
    <x v="5"/>
    <s v="Richard Carr"/>
    <x v="912"/>
  </r>
  <r>
    <x v="4"/>
    <x v="0"/>
    <x v="1"/>
    <s v="Nowra"/>
    <x v="0"/>
    <n v="2541"/>
    <x v="0"/>
    <x v="10"/>
    <x v="2"/>
    <s v="Amy Buchanan"/>
    <x v="5"/>
  </r>
  <r>
    <x v="4"/>
    <x v="0"/>
    <x v="1"/>
    <s v="Nowra"/>
    <x v="0"/>
    <n v="2541"/>
    <x v="0"/>
    <x v="10"/>
    <x v="2"/>
    <s v="Amy Buchanan"/>
    <x v="1384"/>
  </r>
  <r>
    <x v="4"/>
    <x v="0"/>
    <x v="1"/>
    <s v="Nowra"/>
    <x v="0"/>
    <n v="2541"/>
    <x v="0"/>
    <x v="10"/>
    <x v="9"/>
    <s v="Elizabeth Gentry"/>
    <x v="251"/>
  </r>
  <r>
    <x v="4"/>
    <x v="0"/>
    <x v="1"/>
    <s v="Nowra"/>
    <x v="0"/>
    <n v="2541"/>
    <x v="0"/>
    <x v="10"/>
    <x v="6"/>
    <s v="Bruce Curran"/>
    <x v="889"/>
  </r>
  <r>
    <x v="4"/>
    <x v="0"/>
    <x v="1"/>
    <s v="Nowra"/>
    <x v="0"/>
    <n v="2541"/>
    <x v="0"/>
    <x v="10"/>
    <x v="6"/>
    <s v="Bruce Curran"/>
    <x v="5279"/>
  </r>
  <r>
    <x v="4"/>
    <x v="0"/>
    <x v="1"/>
    <s v="Nowra"/>
    <x v="0"/>
    <n v="2541"/>
    <x v="0"/>
    <x v="10"/>
    <x v="0"/>
    <s v="Chester George"/>
    <x v="570"/>
  </r>
  <r>
    <x v="4"/>
    <x v="0"/>
    <x v="1"/>
    <s v="Nowra"/>
    <x v="0"/>
    <n v="2541"/>
    <x v="0"/>
    <x v="10"/>
    <x v="4"/>
    <s v="Maggie Mayer"/>
    <x v="251"/>
  </r>
  <r>
    <x v="4"/>
    <x v="0"/>
    <x v="1"/>
    <s v="Nowra"/>
    <x v="0"/>
    <n v="2541"/>
    <x v="0"/>
    <x v="10"/>
    <x v="0"/>
    <s v="Chester George"/>
    <x v="68"/>
  </r>
  <r>
    <x v="4"/>
    <x v="0"/>
    <x v="1"/>
    <s v="Nowra"/>
    <x v="0"/>
    <n v="2541"/>
    <x v="0"/>
    <x v="10"/>
    <x v="1"/>
    <s v="Howard Wright"/>
    <x v="201"/>
  </r>
  <r>
    <x v="4"/>
    <x v="0"/>
    <x v="1"/>
    <s v="Nowra"/>
    <x v="0"/>
    <n v="2541"/>
    <x v="0"/>
    <x v="10"/>
    <x v="6"/>
    <s v="Bruce Curran"/>
    <x v="2699"/>
  </r>
  <r>
    <x v="4"/>
    <x v="0"/>
    <x v="1"/>
    <s v="Nowra"/>
    <x v="0"/>
    <n v="2541"/>
    <x v="0"/>
    <x v="10"/>
    <x v="2"/>
    <s v="Amy Buchanan"/>
    <x v="23408"/>
  </r>
  <r>
    <x v="4"/>
    <x v="0"/>
    <x v="1"/>
    <s v="Nowra"/>
    <x v="0"/>
    <n v="2541"/>
    <x v="0"/>
    <x v="10"/>
    <x v="9"/>
    <s v="Elizabeth Gentry"/>
    <x v="2850"/>
  </r>
  <r>
    <x v="4"/>
    <x v="0"/>
    <x v="1"/>
    <s v="Nowra"/>
    <x v="0"/>
    <n v="2541"/>
    <x v="0"/>
    <x v="10"/>
    <x v="0"/>
    <s v="Chester George"/>
    <x v="12722"/>
  </r>
  <r>
    <x v="4"/>
    <x v="0"/>
    <x v="1"/>
    <s v="Nowra"/>
    <x v="0"/>
    <n v="2541"/>
    <x v="0"/>
    <x v="10"/>
    <x v="1"/>
    <s v="Howard Wright"/>
    <x v="23409"/>
  </r>
  <r>
    <x v="4"/>
    <x v="0"/>
    <x v="1"/>
    <s v="Nowra"/>
    <x v="0"/>
    <n v="2541"/>
    <x v="0"/>
    <x v="10"/>
    <x v="3"/>
    <s v="Chris Monroe"/>
    <x v="23410"/>
  </r>
  <r>
    <x v="4"/>
    <x v="0"/>
    <x v="1"/>
    <s v="Nowra"/>
    <x v="0"/>
    <n v="2541"/>
    <x v="0"/>
    <x v="10"/>
    <x v="3"/>
    <s v="Chris Monroe"/>
    <x v="23411"/>
  </r>
  <r>
    <x v="4"/>
    <x v="0"/>
    <x v="1"/>
    <s v="Nowra"/>
    <x v="0"/>
    <n v="2541"/>
    <x v="0"/>
    <x v="10"/>
    <x v="6"/>
    <s v="Bruce Curran"/>
    <x v="23412"/>
  </r>
  <r>
    <x v="4"/>
    <x v="0"/>
    <x v="1"/>
    <s v="Nowra"/>
    <x v="0"/>
    <n v="2541"/>
    <x v="0"/>
    <x v="10"/>
    <x v="8"/>
    <s v="Sara Ferrell"/>
    <x v="23413"/>
  </r>
  <r>
    <x v="4"/>
    <x v="0"/>
    <x v="1"/>
    <s v="Nowra"/>
    <x v="0"/>
    <n v="2541"/>
    <x v="0"/>
    <x v="10"/>
    <x v="5"/>
    <s v="Richard Carr"/>
    <x v="23414"/>
  </r>
  <r>
    <x v="4"/>
    <x v="0"/>
    <x v="1"/>
    <s v="Nowra"/>
    <x v="0"/>
    <n v="2541"/>
    <x v="0"/>
    <x v="10"/>
    <x v="9"/>
    <s v="Elizabeth Gentry"/>
    <x v="21835"/>
  </r>
  <r>
    <x v="4"/>
    <x v="0"/>
    <x v="1"/>
    <s v="Nowra"/>
    <x v="0"/>
    <n v="2541"/>
    <x v="0"/>
    <x v="10"/>
    <x v="4"/>
    <s v="Maggie Mayer"/>
    <x v="23415"/>
  </r>
  <r>
    <x v="4"/>
    <x v="0"/>
    <x v="1"/>
    <s v="Nowra"/>
    <x v="0"/>
    <n v="2541"/>
    <x v="0"/>
    <x v="10"/>
    <x v="8"/>
    <s v="Sara Ferrell"/>
    <x v="13197"/>
  </r>
  <r>
    <x v="4"/>
    <x v="0"/>
    <x v="1"/>
    <s v="Nowra"/>
    <x v="0"/>
    <n v="2541"/>
    <x v="0"/>
    <x v="10"/>
    <x v="0"/>
    <s v="Chester George"/>
    <x v="23416"/>
  </r>
  <r>
    <x v="4"/>
    <x v="0"/>
    <x v="1"/>
    <s v="Nowra"/>
    <x v="0"/>
    <n v="2541"/>
    <x v="0"/>
    <x v="10"/>
    <x v="8"/>
    <s v="Sara Ferrell"/>
    <x v="23417"/>
  </r>
  <r>
    <x v="4"/>
    <x v="0"/>
    <x v="1"/>
    <s v="Nowra"/>
    <x v="0"/>
    <n v="2541"/>
    <x v="0"/>
    <x v="10"/>
    <x v="6"/>
    <s v="Bruce Curran"/>
    <x v="23418"/>
  </r>
  <r>
    <x v="4"/>
    <x v="0"/>
    <x v="1"/>
    <s v="Nowra"/>
    <x v="0"/>
    <n v="2541"/>
    <x v="0"/>
    <x v="10"/>
    <x v="3"/>
    <s v="Chris Monroe"/>
    <x v="23419"/>
  </r>
  <r>
    <x v="4"/>
    <x v="0"/>
    <x v="1"/>
    <s v="Nowra"/>
    <x v="0"/>
    <n v="2541"/>
    <x v="0"/>
    <x v="10"/>
    <x v="9"/>
    <s v="Elizabeth Gentry"/>
    <x v="23420"/>
  </r>
  <r>
    <x v="4"/>
    <x v="0"/>
    <x v="1"/>
    <s v="Nowra"/>
    <x v="0"/>
    <n v="2541"/>
    <x v="0"/>
    <x v="10"/>
    <x v="2"/>
    <s v="Amy Buchanan"/>
    <x v="23421"/>
  </r>
  <r>
    <x v="4"/>
    <x v="0"/>
    <x v="1"/>
    <s v="Nowra"/>
    <x v="0"/>
    <n v="2541"/>
    <x v="0"/>
    <x v="10"/>
    <x v="9"/>
    <s v="Elizabeth Gentry"/>
    <x v="23422"/>
  </r>
  <r>
    <x v="4"/>
    <x v="0"/>
    <x v="1"/>
    <s v="Nowra"/>
    <x v="0"/>
    <n v="2541"/>
    <x v="0"/>
    <x v="10"/>
    <x v="9"/>
    <s v="Elizabeth Gentry"/>
    <x v="23423"/>
  </r>
  <r>
    <x v="4"/>
    <x v="0"/>
    <x v="1"/>
    <s v="Nowra"/>
    <x v="0"/>
    <n v="2541"/>
    <x v="0"/>
    <x v="10"/>
    <x v="5"/>
    <s v="Richard Carr"/>
    <x v="23424"/>
  </r>
  <r>
    <x v="4"/>
    <x v="0"/>
    <x v="1"/>
    <s v="Nowra"/>
    <x v="0"/>
    <n v="2541"/>
    <x v="0"/>
    <x v="10"/>
    <x v="7"/>
    <s v="Ella Hickman"/>
    <x v="23425"/>
  </r>
  <r>
    <x v="4"/>
    <x v="0"/>
    <x v="1"/>
    <s v="Nowra"/>
    <x v="0"/>
    <n v="2541"/>
    <x v="0"/>
    <x v="10"/>
    <x v="1"/>
    <s v="Howard Wright"/>
    <x v="23426"/>
  </r>
  <r>
    <x v="4"/>
    <x v="0"/>
    <x v="1"/>
    <s v="Nowra"/>
    <x v="0"/>
    <n v="2541"/>
    <x v="0"/>
    <x v="10"/>
    <x v="1"/>
    <s v="Howard Wright"/>
    <x v="23427"/>
  </r>
  <r>
    <x v="4"/>
    <x v="0"/>
    <x v="1"/>
    <s v="Nowra"/>
    <x v="0"/>
    <n v="2541"/>
    <x v="0"/>
    <x v="10"/>
    <x v="1"/>
    <s v="Howard Wright"/>
    <x v="23428"/>
  </r>
  <r>
    <x v="4"/>
    <x v="0"/>
    <x v="1"/>
    <s v="Nowra"/>
    <x v="0"/>
    <n v="2541"/>
    <x v="0"/>
    <x v="10"/>
    <x v="4"/>
    <s v="Maggie Mayer"/>
    <x v="23429"/>
  </r>
  <r>
    <x v="4"/>
    <x v="0"/>
    <x v="1"/>
    <s v="Nowra"/>
    <x v="0"/>
    <n v="2541"/>
    <x v="0"/>
    <x v="10"/>
    <x v="9"/>
    <s v="Elizabeth Gentry"/>
    <x v="23430"/>
  </r>
  <r>
    <x v="4"/>
    <x v="0"/>
    <x v="1"/>
    <s v="Nowra"/>
    <x v="0"/>
    <n v="2541"/>
    <x v="0"/>
    <x v="10"/>
    <x v="6"/>
    <s v="Bruce Curran"/>
    <x v="23431"/>
  </r>
  <r>
    <x v="4"/>
    <x v="0"/>
    <x v="1"/>
    <s v="Nowra"/>
    <x v="0"/>
    <n v="2541"/>
    <x v="0"/>
    <x v="10"/>
    <x v="4"/>
    <s v="Maggie Mayer"/>
    <x v="23432"/>
  </r>
  <r>
    <x v="4"/>
    <x v="0"/>
    <x v="1"/>
    <s v="Nowra"/>
    <x v="0"/>
    <n v="2541"/>
    <x v="0"/>
    <x v="10"/>
    <x v="5"/>
    <s v="Richard Carr"/>
    <x v="23433"/>
  </r>
  <r>
    <x v="4"/>
    <x v="0"/>
    <x v="1"/>
    <s v="Nowra"/>
    <x v="0"/>
    <n v="2541"/>
    <x v="0"/>
    <x v="10"/>
    <x v="5"/>
    <s v="Richard Carr"/>
    <x v="23434"/>
  </r>
  <r>
    <x v="4"/>
    <x v="0"/>
    <x v="1"/>
    <s v="Nowra"/>
    <x v="0"/>
    <n v="2541"/>
    <x v="0"/>
    <x v="10"/>
    <x v="6"/>
    <s v="Bruce Curran"/>
    <x v="23435"/>
  </r>
  <r>
    <x v="4"/>
    <x v="0"/>
    <x v="1"/>
    <s v="Nowra"/>
    <x v="0"/>
    <n v="2541"/>
    <x v="0"/>
    <x v="10"/>
    <x v="0"/>
    <s v="Chester George"/>
    <x v="23436"/>
  </r>
  <r>
    <x v="4"/>
    <x v="0"/>
    <x v="1"/>
    <s v="Nowra"/>
    <x v="0"/>
    <n v="2541"/>
    <x v="0"/>
    <x v="10"/>
    <x v="2"/>
    <s v="Amy Buchanan"/>
    <x v="23437"/>
  </r>
  <r>
    <x v="4"/>
    <x v="0"/>
    <x v="1"/>
    <s v="Armidale"/>
    <x v="0"/>
    <n v="2350"/>
    <x v="0"/>
    <x v="12"/>
    <x v="0"/>
    <s v="Chester George"/>
    <x v="23438"/>
  </r>
  <r>
    <x v="4"/>
    <x v="0"/>
    <x v="1"/>
    <s v="Armidale"/>
    <x v="0"/>
    <n v="2350"/>
    <x v="0"/>
    <x v="12"/>
    <x v="9"/>
    <s v="Elizabeth Gentry"/>
    <x v="23439"/>
  </r>
  <r>
    <x v="4"/>
    <x v="0"/>
    <x v="1"/>
    <s v="Armidale"/>
    <x v="0"/>
    <n v="2350"/>
    <x v="0"/>
    <x v="12"/>
    <x v="9"/>
    <s v="Elizabeth Gentry"/>
    <x v="19354"/>
  </r>
  <r>
    <x v="4"/>
    <x v="0"/>
    <x v="1"/>
    <s v="Armidale"/>
    <x v="0"/>
    <n v="2350"/>
    <x v="0"/>
    <x v="12"/>
    <x v="4"/>
    <s v="Maggie Mayer"/>
    <x v="4"/>
  </r>
  <r>
    <x v="4"/>
    <x v="0"/>
    <x v="1"/>
    <s v="Armidale"/>
    <x v="0"/>
    <n v="2350"/>
    <x v="0"/>
    <x v="12"/>
    <x v="7"/>
    <s v="Ella Hickman"/>
    <x v="369"/>
  </r>
  <r>
    <x v="4"/>
    <x v="0"/>
    <x v="1"/>
    <s v="Armidale"/>
    <x v="0"/>
    <n v="2350"/>
    <x v="0"/>
    <x v="12"/>
    <x v="9"/>
    <s v="Elizabeth Gentry"/>
    <x v="198"/>
  </r>
  <r>
    <x v="4"/>
    <x v="0"/>
    <x v="1"/>
    <s v="Armidale"/>
    <x v="0"/>
    <n v="2350"/>
    <x v="0"/>
    <x v="12"/>
    <x v="6"/>
    <s v="Bruce Curran"/>
    <x v="23440"/>
  </r>
  <r>
    <x v="4"/>
    <x v="0"/>
    <x v="1"/>
    <s v="Armidale"/>
    <x v="0"/>
    <n v="2350"/>
    <x v="0"/>
    <x v="12"/>
    <x v="2"/>
    <s v="Amy Buchanan"/>
    <x v="517"/>
  </r>
  <r>
    <x v="4"/>
    <x v="0"/>
    <x v="1"/>
    <s v="Armidale"/>
    <x v="0"/>
    <n v="2350"/>
    <x v="0"/>
    <x v="12"/>
    <x v="9"/>
    <s v="Elizabeth Gentry"/>
    <x v="1792"/>
  </r>
  <r>
    <x v="4"/>
    <x v="0"/>
    <x v="1"/>
    <s v="Armidale"/>
    <x v="0"/>
    <n v="2350"/>
    <x v="0"/>
    <x v="12"/>
    <x v="0"/>
    <s v="Chester George"/>
    <x v="251"/>
  </r>
  <r>
    <x v="4"/>
    <x v="0"/>
    <x v="1"/>
    <s v="Armidale"/>
    <x v="0"/>
    <n v="2350"/>
    <x v="0"/>
    <x v="12"/>
    <x v="0"/>
    <s v="Chester George"/>
    <x v="282"/>
  </r>
  <r>
    <x v="4"/>
    <x v="0"/>
    <x v="1"/>
    <s v="Armidale"/>
    <x v="0"/>
    <n v="2350"/>
    <x v="0"/>
    <x v="12"/>
    <x v="8"/>
    <s v="Sara Ferrell"/>
    <x v="994"/>
  </r>
  <r>
    <x v="4"/>
    <x v="0"/>
    <x v="1"/>
    <s v="Armidale"/>
    <x v="0"/>
    <n v="2350"/>
    <x v="0"/>
    <x v="12"/>
    <x v="6"/>
    <s v="Bruce Curran"/>
    <x v="23441"/>
  </r>
  <r>
    <x v="4"/>
    <x v="0"/>
    <x v="1"/>
    <s v="Armidale"/>
    <x v="0"/>
    <n v="2350"/>
    <x v="0"/>
    <x v="12"/>
    <x v="0"/>
    <s v="Chester George"/>
    <x v="1130"/>
  </r>
  <r>
    <x v="4"/>
    <x v="0"/>
    <x v="1"/>
    <s v="Armidale"/>
    <x v="0"/>
    <n v="2350"/>
    <x v="0"/>
    <x v="12"/>
    <x v="7"/>
    <s v="Ella Hickman"/>
    <x v="23442"/>
  </r>
  <r>
    <x v="4"/>
    <x v="0"/>
    <x v="1"/>
    <s v="Armidale"/>
    <x v="0"/>
    <n v="2350"/>
    <x v="0"/>
    <x v="12"/>
    <x v="9"/>
    <s v="Elizabeth Gentry"/>
    <x v="23443"/>
  </r>
  <r>
    <x v="4"/>
    <x v="0"/>
    <x v="1"/>
    <s v="Armidale"/>
    <x v="0"/>
    <n v="2350"/>
    <x v="0"/>
    <x v="12"/>
    <x v="6"/>
    <s v="Bruce Curran"/>
    <x v="23444"/>
  </r>
  <r>
    <x v="4"/>
    <x v="0"/>
    <x v="1"/>
    <s v="Armidale"/>
    <x v="0"/>
    <n v="2350"/>
    <x v="0"/>
    <x v="12"/>
    <x v="3"/>
    <s v="Chris Monroe"/>
    <x v="23445"/>
  </r>
  <r>
    <x v="4"/>
    <x v="0"/>
    <x v="1"/>
    <s v="Armidale"/>
    <x v="0"/>
    <n v="2350"/>
    <x v="0"/>
    <x v="12"/>
    <x v="2"/>
    <s v="Amy Buchanan"/>
    <x v="288"/>
  </r>
  <r>
    <x v="4"/>
    <x v="0"/>
    <x v="1"/>
    <s v="Armidale"/>
    <x v="0"/>
    <n v="2350"/>
    <x v="0"/>
    <x v="12"/>
    <x v="9"/>
    <s v="Elizabeth Gentry"/>
    <x v="23446"/>
  </r>
  <r>
    <x v="4"/>
    <x v="0"/>
    <x v="1"/>
    <s v="Armidale"/>
    <x v="0"/>
    <n v="2350"/>
    <x v="0"/>
    <x v="12"/>
    <x v="3"/>
    <s v="Chris Monroe"/>
    <x v="1590"/>
  </r>
  <r>
    <x v="4"/>
    <x v="0"/>
    <x v="1"/>
    <s v="Armidale"/>
    <x v="0"/>
    <n v="2350"/>
    <x v="0"/>
    <x v="12"/>
    <x v="2"/>
    <s v="Amy Buchanan"/>
    <x v="2701"/>
  </r>
  <r>
    <x v="4"/>
    <x v="0"/>
    <x v="1"/>
    <s v="Armidale"/>
    <x v="0"/>
    <n v="2350"/>
    <x v="0"/>
    <x v="12"/>
    <x v="4"/>
    <s v="Maggie Mayer"/>
    <x v="23447"/>
  </r>
  <r>
    <x v="4"/>
    <x v="0"/>
    <x v="1"/>
    <s v="Armidale"/>
    <x v="0"/>
    <n v="2350"/>
    <x v="0"/>
    <x v="12"/>
    <x v="0"/>
    <s v="Chester George"/>
    <x v="10184"/>
  </r>
  <r>
    <x v="4"/>
    <x v="0"/>
    <x v="1"/>
    <s v="Armidale"/>
    <x v="0"/>
    <n v="2350"/>
    <x v="0"/>
    <x v="12"/>
    <x v="0"/>
    <s v="Chester George"/>
    <x v="5803"/>
  </r>
  <r>
    <x v="4"/>
    <x v="0"/>
    <x v="1"/>
    <s v="Armidale"/>
    <x v="0"/>
    <n v="2350"/>
    <x v="0"/>
    <x v="12"/>
    <x v="7"/>
    <s v="Ella Hickman"/>
    <x v="11359"/>
  </r>
  <r>
    <x v="4"/>
    <x v="0"/>
    <x v="1"/>
    <s v="Armidale"/>
    <x v="0"/>
    <n v="2350"/>
    <x v="0"/>
    <x v="12"/>
    <x v="8"/>
    <s v="Sara Ferrell"/>
    <x v="23448"/>
  </r>
  <r>
    <x v="4"/>
    <x v="0"/>
    <x v="1"/>
    <s v="Armidale"/>
    <x v="0"/>
    <n v="2350"/>
    <x v="0"/>
    <x v="12"/>
    <x v="6"/>
    <s v="Bruce Curran"/>
    <x v="23449"/>
  </r>
  <r>
    <x v="4"/>
    <x v="0"/>
    <x v="1"/>
    <s v="Armidale"/>
    <x v="0"/>
    <n v="2350"/>
    <x v="0"/>
    <x v="12"/>
    <x v="5"/>
    <s v="Richard Carr"/>
    <x v="23450"/>
  </r>
  <r>
    <x v="4"/>
    <x v="0"/>
    <x v="1"/>
    <s v="Armidale"/>
    <x v="0"/>
    <n v="2350"/>
    <x v="0"/>
    <x v="12"/>
    <x v="2"/>
    <s v="Amy Buchanan"/>
    <x v="8894"/>
  </r>
  <r>
    <x v="4"/>
    <x v="0"/>
    <x v="1"/>
    <s v="Armidale"/>
    <x v="0"/>
    <n v="2350"/>
    <x v="0"/>
    <x v="12"/>
    <x v="1"/>
    <s v="Howard Wright"/>
    <x v="23451"/>
  </r>
  <r>
    <x v="4"/>
    <x v="0"/>
    <x v="1"/>
    <s v="Armidale"/>
    <x v="0"/>
    <n v="2350"/>
    <x v="0"/>
    <x v="12"/>
    <x v="8"/>
    <s v="Sara Ferrell"/>
    <x v="23452"/>
  </r>
  <r>
    <x v="4"/>
    <x v="0"/>
    <x v="1"/>
    <s v="Armidale"/>
    <x v="0"/>
    <n v="2350"/>
    <x v="0"/>
    <x v="12"/>
    <x v="8"/>
    <s v="Sara Ferrell"/>
    <x v="23453"/>
  </r>
  <r>
    <x v="4"/>
    <x v="0"/>
    <x v="1"/>
    <s v="Armidale"/>
    <x v="0"/>
    <n v="2350"/>
    <x v="0"/>
    <x v="12"/>
    <x v="6"/>
    <s v="Bruce Curran"/>
    <x v="23454"/>
  </r>
  <r>
    <x v="4"/>
    <x v="0"/>
    <x v="1"/>
    <s v="Armidale"/>
    <x v="0"/>
    <n v="2350"/>
    <x v="0"/>
    <x v="12"/>
    <x v="9"/>
    <s v="Elizabeth Gentry"/>
    <x v="23455"/>
  </r>
  <r>
    <x v="4"/>
    <x v="0"/>
    <x v="1"/>
    <s v="Armidale"/>
    <x v="0"/>
    <n v="2350"/>
    <x v="0"/>
    <x v="12"/>
    <x v="9"/>
    <s v="Elizabeth Gentry"/>
    <x v="23456"/>
  </r>
  <r>
    <x v="4"/>
    <x v="0"/>
    <x v="1"/>
    <s v="Armidale"/>
    <x v="0"/>
    <n v="2350"/>
    <x v="0"/>
    <x v="12"/>
    <x v="5"/>
    <s v="Richard Carr"/>
    <x v="23457"/>
  </r>
  <r>
    <x v="4"/>
    <x v="0"/>
    <x v="1"/>
    <s v="Armidale"/>
    <x v="0"/>
    <n v="2350"/>
    <x v="0"/>
    <x v="12"/>
    <x v="7"/>
    <s v="Ella Hickman"/>
    <x v="23458"/>
  </r>
  <r>
    <x v="4"/>
    <x v="0"/>
    <x v="1"/>
    <s v="Armidale"/>
    <x v="0"/>
    <n v="2350"/>
    <x v="0"/>
    <x v="12"/>
    <x v="0"/>
    <s v="Chester George"/>
    <x v="23459"/>
  </r>
  <r>
    <x v="4"/>
    <x v="0"/>
    <x v="1"/>
    <s v="Armidale"/>
    <x v="0"/>
    <n v="2350"/>
    <x v="0"/>
    <x v="12"/>
    <x v="2"/>
    <s v="Amy Buchanan"/>
    <x v="23460"/>
  </r>
  <r>
    <x v="4"/>
    <x v="0"/>
    <x v="1"/>
    <s v="Armidale"/>
    <x v="0"/>
    <n v="2350"/>
    <x v="0"/>
    <x v="12"/>
    <x v="5"/>
    <s v="Richard Carr"/>
    <x v="23461"/>
  </r>
  <r>
    <x v="4"/>
    <x v="0"/>
    <x v="1"/>
    <s v="Armidale"/>
    <x v="0"/>
    <n v="2350"/>
    <x v="0"/>
    <x v="12"/>
    <x v="4"/>
    <s v="Maggie Mayer"/>
    <x v="23462"/>
  </r>
  <r>
    <x v="4"/>
    <x v="0"/>
    <x v="1"/>
    <s v="Armidale"/>
    <x v="0"/>
    <n v="2350"/>
    <x v="0"/>
    <x v="12"/>
    <x v="9"/>
    <s v="Elizabeth Gentry"/>
    <x v="20688"/>
  </r>
  <r>
    <x v="4"/>
    <x v="0"/>
    <x v="1"/>
    <s v="Armidale"/>
    <x v="0"/>
    <n v="2350"/>
    <x v="0"/>
    <x v="12"/>
    <x v="1"/>
    <s v="Howard Wright"/>
    <x v="23463"/>
  </r>
  <r>
    <x v="4"/>
    <x v="0"/>
    <x v="1"/>
    <s v="Armidale"/>
    <x v="0"/>
    <n v="2350"/>
    <x v="0"/>
    <x v="12"/>
    <x v="3"/>
    <s v="Chris Monroe"/>
    <x v="23464"/>
  </r>
  <r>
    <x v="4"/>
    <x v="0"/>
    <x v="1"/>
    <s v="Armidale"/>
    <x v="0"/>
    <n v="2350"/>
    <x v="0"/>
    <x v="12"/>
    <x v="1"/>
    <s v="Howard Wright"/>
    <x v="23465"/>
  </r>
  <r>
    <x v="4"/>
    <x v="0"/>
    <x v="1"/>
    <s v="Armidale"/>
    <x v="0"/>
    <n v="2350"/>
    <x v="0"/>
    <x v="12"/>
    <x v="9"/>
    <s v="Elizabeth Gentry"/>
    <x v="23466"/>
  </r>
  <r>
    <x v="4"/>
    <x v="0"/>
    <x v="1"/>
    <s v="Armidale"/>
    <x v="0"/>
    <n v="2350"/>
    <x v="0"/>
    <x v="12"/>
    <x v="6"/>
    <s v="Bruce Curran"/>
    <x v="23467"/>
  </r>
  <r>
    <x v="4"/>
    <x v="0"/>
    <x v="1"/>
    <s v="Armidale"/>
    <x v="0"/>
    <n v="2350"/>
    <x v="0"/>
    <x v="12"/>
    <x v="4"/>
    <s v="Maggie Mayer"/>
    <x v="23468"/>
  </r>
  <r>
    <x v="4"/>
    <x v="0"/>
    <x v="1"/>
    <s v="Armidale"/>
    <x v="0"/>
    <n v="2350"/>
    <x v="0"/>
    <x v="12"/>
    <x v="5"/>
    <s v="Richard Carr"/>
    <x v="23469"/>
  </r>
  <r>
    <x v="4"/>
    <x v="0"/>
    <x v="1"/>
    <s v="Armidale"/>
    <x v="0"/>
    <n v="2350"/>
    <x v="0"/>
    <x v="12"/>
    <x v="1"/>
    <s v="Howard Wright"/>
    <x v="23470"/>
  </r>
  <r>
    <x v="4"/>
    <x v="0"/>
    <x v="1"/>
    <s v="Armidale"/>
    <x v="0"/>
    <n v="2350"/>
    <x v="0"/>
    <x v="12"/>
    <x v="6"/>
    <s v="Bruce Curran"/>
    <x v="23471"/>
  </r>
  <r>
    <x v="4"/>
    <x v="0"/>
    <x v="1"/>
    <s v="Armidale"/>
    <x v="0"/>
    <n v="2350"/>
    <x v="0"/>
    <x v="12"/>
    <x v="0"/>
    <s v="Chester George"/>
    <x v="23472"/>
  </r>
  <r>
    <x v="4"/>
    <x v="0"/>
    <x v="1"/>
    <s v="Armidale"/>
    <x v="0"/>
    <n v="2350"/>
    <x v="0"/>
    <x v="12"/>
    <x v="2"/>
    <s v="Amy Buchanan"/>
    <x v="23473"/>
  </r>
  <r>
    <x v="4"/>
    <x v="0"/>
    <x v="1"/>
    <s v="Belconnen"/>
    <x v="7"/>
    <n v="2617"/>
    <x v="0"/>
    <x v="10"/>
    <x v="2"/>
    <s v="Amy Buchanan"/>
    <x v="1611"/>
  </r>
  <r>
    <x v="4"/>
    <x v="0"/>
    <x v="1"/>
    <s v="Belconnen"/>
    <x v="7"/>
    <n v="2617"/>
    <x v="0"/>
    <x v="10"/>
    <x v="2"/>
    <s v="Amy Buchanan"/>
    <x v="19305"/>
  </r>
  <r>
    <x v="4"/>
    <x v="0"/>
    <x v="1"/>
    <s v="Belconnen"/>
    <x v="7"/>
    <n v="2617"/>
    <x v="0"/>
    <x v="10"/>
    <x v="9"/>
    <s v="Elizabeth Gentry"/>
    <x v="135"/>
  </r>
  <r>
    <x v="4"/>
    <x v="0"/>
    <x v="1"/>
    <s v="Belconnen"/>
    <x v="7"/>
    <n v="2617"/>
    <x v="0"/>
    <x v="10"/>
    <x v="0"/>
    <s v="Chester George"/>
    <x v="196"/>
  </r>
  <r>
    <x v="4"/>
    <x v="0"/>
    <x v="1"/>
    <s v="Belconnen"/>
    <x v="7"/>
    <n v="2617"/>
    <x v="0"/>
    <x v="10"/>
    <x v="9"/>
    <s v="Elizabeth Gentry"/>
    <x v="23474"/>
  </r>
  <r>
    <x v="4"/>
    <x v="0"/>
    <x v="1"/>
    <s v="Belconnen"/>
    <x v="7"/>
    <n v="2617"/>
    <x v="0"/>
    <x v="10"/>
    <x v="9"/>
    <s v="Elizabeth Gentry"/>
    <x v="6021"/>
  </r>
  <r>
    <x v="4"/>
    <x v="0"/>
    <x v="1"/>
    <s v="Belconnen"/>
    <x v="7"/>
    <n v="2617"/>
    <x v="0"/>
    <x v="10"/>
    <x v="4"/>
    <s v="Maggie Mayer"/>
    <x v="912"/>
  </r>
  <r>
    <x v="4"/>
    <x v="0"/>
    <x v="1"/>
    <s v="Belconnen"/>
    <x v="7"/>
    <n v="2617"/>
    <x v="0"/>
    <x v="10"/>
    <x v="6"/>
    <s v="Bruce Curran"/>
    <x v="2"/>
  </r>
  <r>
    <x v="4"/>
    <x v="0"/>
    <x v="1"/>
    <s v="Belconnen"/>
    <x v="7"/>
    <n v="2617"/>
    <x v="0"/>
    <x v="10"/>
    <x v="2"/>
    <s v="Amy Buchanan"/>
    <x v="23475"/>
  </r>
  <r>
    <x v="4"/>
    <x v="0"/>
    <x v="1"/>
    <s v="Belconnen"/>
    <x v="7"/>
    <n v="2617"/>
    <x v="0"/>
    <x v="10"/>
    <x v="9"/>
    <s v="Elizabeth Gentry"/>
    <x v="519"/>
  </r>
  <r>
    <x v="4"/>
    <x v="0"/>
    <x v="1"/>
    <s v="Belconnen"/>
    <x v="7"/>
    <n v="2617"/>
    <x v="0"/>
    <x v="10"/>
    <x v="4"/>
    <s v="Maggie Mayer"/>
    <x v="22309"/>
  </r>
  <r>
    <x v="4"/>
    <x v="0"/>
    <x v="1"/>
    <s v="Belconnen"/>
    <x v="7"/>
    <n v="2617"/>
    <x v="0"/>
    <x v="10"/>
    <x v="9"/>
    <s v="Elizabeth Gentry"/>
    <x v="9777"/>
  </r>
  <r>
    <x v="4"/>
    <x v="0"/>
    <x v="1"/>
    <s v="Belconnen"/>
    <x v="7"/>
    <n v="2617"/>
    <x v="0"/>
    <x v="10"/>
    <x v="0"/>
    <s v="Chester George"/>
    <x v="2849"/>
  </r>
  <r>
    <x v="4"/>
    <x v="0"/>
    <x v="1"/>
    <s v="Belconnen"/>
    <x v="7"/>
    <n v="2617"/>
    <x v="0"/>
    <x v="10"/>
    <x v="8"/>
    <s v="Sara Ferrell"/>
    <x v="23476"/>
  </r>
  <r>
    <x v="4"/>
    <x v="0"/>
    <x v="1"/>
    <s v="Belconnen"/>
    <x v="7"/>
    <n v="2617"/>
    <x v="0"/>
    <x v="10"/>
    <x v="6"/>
    <s v="Bruce Curran"/>
    <x v="864"/>
  </r>
  <r>
    <x v="4"/>
    <x v="0"/>
    <x v="1"/>
    <s v="Belconnen"/>
    <x v="7"/>
    <n v="2617"/>
    <x v="0"/>
    <x v="10"/>
    <x v="3"/>
    <s v="Chris Monroe"/>
    <x v="1491"/>
  </r>
  <r>
    <x v="4"/>
    <x v="0"/>
    <x v="1"/>
    <s v="Belconnen"/>
    <x v="7"/>
    <n v="2617"/>
    <x v="0"/>
    <x v="10"/>
    <x v="3"/>
    <s v="Chris Monroe"/>
    <x v="402"/>
  </r>
  <r>
    <x v="4"/>
    <x v="0"/>
    <x v="1"/>
    <s v="Belconnen"/>
    <x v="7"/>
    <n v="2617"/>
    <x v="0"/>
    <x v="10"/>
    <x v="6"/>
    <s v="Bruce Curran"/>
    <x v="1769"/>
  </r>
  <r>
    <x v="4"/>
    <x v="0"/>
    <x v="1"/>
    <s v="Belconnen"/>
    <x v="7"/>
    <n v="2617"/>
    <x v="0"/>
    <x v="10"/>
    <x v="4"/>
    <s v="Maggie Mayer"/>
    <x v="23477"/>
  </r>
  <r>
    <x v="4"/>
    <x v="0"/>
    <x v="1"/>
    <s v="Belconnen"/>
    <x v="7"/>
    <n v="2617"/>
    <x v="0"/>
    <x v="10"/>
    <x v="5"/>
    <s v="Richard Carr"/>
    <x v="1495"/>
  </r>
  <r>
    <x v="4"/>
    <x v="0"/>
    <x v="1"/>
    <s v="Belconnen"/>
    <x v="7"/>
    <n v="2617"/>
    <x v="0"/>
    <x v="10"/>
    <x v="2"/>
    <s v="Amy Buchanan"/>
    <x v="23478"/>
  </r>
  <r>
    <x v="4"/>
    <x v="0"/>
    <x v="1"/>
    <s v="Belconnen"/>
    <x v="7"/>
    <n v="2617"/>
    <x v="0"/>
    <x v="10"/>
    <x v="1"/>
    <s v="Howard Wright"/>
    <x v="23479"/>
  </r>
  <r>
    <x v="4"/>
    <x v="0"/>
    <x v="1"/>
    <s v="Belconnen"/>
    <x v="7"/>
    <n v="2617"/>
    <x v="0"/>
    <x v="10"/>
    <x v="9"/>
    <s v="Elizabeth Gentry"/>
    <x v="23480"/>
  </r>
  <r>
    <x v="4"/>
    <x v="0"/>
    <x v="1"/>
    <s v="Belconnen"/>
    <x v="7"/>
    <n v="2617"/>
    <x v="0"/>
    <x v="10"/>
    <x v="0"/>
    <s v="Chester George"/>
    <x v="5803"/>
  </r>
  <r>
    <x v="4"/>
    <x v="0"/>
    <x v="1"/>
    <s v="Belconnen"/>
    <x v="7"/>
    <n v="2617"/>
    <x v="0"/>
    <x v="10"/>
    <x v="0"/>
    <s v="Chester George"/>
    <x v="23481"/>
  </r>
  <r>
    <x v="4"/>
    <x v="0"/>
    <x v="1"/>
    <s v="Belconnen"/>
    <x v="7"/>
    <n v="2617"/>
    <x v="0"/>
    <x v="10"/>
    <x v="9"/>
    <s v="Elizabeth Gentry"/>
    <x v="23482"/>
  </r>
  <r>
    <x v="4"/>
    <x v="0"/>
    <x v="1"/>
    <s v="Belconnen"/>
    <x v="7"/>
    <n v="2617"/>
    <x v="0"/>
    <x v="10"/>
    <x v="1"/>
    <s v="Howard Wright"/>
    <x v="9461"/>
  </r>
  <r>
    <x v="4"/>
    <x v="0"/>
    <x v="1"/>
    <s v="Belconnen"/>
    <x v="7"/>
    <n v="2617"/>
    <x v="0"/>
    <x v="10"/>
    <x v="2"/>
    <s v="Amy Buchanan"/>
    <x v="22860"/>
  </r>
  <r>
    <x v="4"/>
    <x v="0"/>
    <x v="1"/>
    <s v="Belconnen"/>
    <x v="7"/>
    <n v="2617"/>
    <x v="0"/>
    <x v="10"/>
    <x v="8"/>
    <s v="Sara Ferrell"/>
    <x v="22547"/>
  </r>
  <r>
    <x v="4"/>
    <x v="0"/>
    <x v="1"/>
    <s v="Belconnen"/>
    <x v="7"/>
    <n v="2617"/>
    <x v="0"/>
    <x v="10"/>
    <x v="8"/>
    <s v="Sara Ferrell"/>
    <x v="23483"/>
  </r>
  <r>
    <x v="4"/>
    <x v="0"/>
    <x v="1"/>
    <s v="Belconnen"/>
    <x v="7"/>
    <n v="2617"/>
    <x v="0"/>
    <x v="10"/>
    <x v="6"/>
    <s v="Bruce Curran"/>
    <x v="13878"/>
  </r>
  <r>
    <x v="4"/>
    <x v="0"/>
    <x v="1"/>
    <s v="Belconnen"/>
    <x v="7"/>
    <n v="2617"/>
    <x v="0"/>
    <x v="10"/>
    <x v="9"/>
    <s v="Elizabeth Gentry"/>
    <x v="23484"/>
  </r>
  <r>
    <x v="4"/>
    <x v="0"/>
    <x v="1"/>
    <s v="Belconnen"/>
    <x v="7"/>
    <n v="2617"/>
    <x v="0"/>
    <x v="10"/>
    <x v="9"/>
    <s v="Elizabeth Gentry"/>
    <x v="23485"/>
  </r>
  <r>
    <x v="4"/>
    <x v="0"/>
    <x v="1"/>
    <s v="Belconnen"/>
    <x v="7"/>
    <n v="2617"/>
    <x v="0"/>
    <x v="10"/>
    <x v="2"/>
    <s v="Amy Buchanan"/>
    <x v="23486"/>
  </r>
  <r>
    <x v="4"/>
    <x v="0"/>
    <x v="1"/>
    <s v="Belconnen"/>
    <x v="7"/>
    <n v="2617"/>
    <x v="0"/>
    <x v="10"/>
    <x v="8"/>
    <s v="Sara Ferrell"/>
    <x v="23487"/>
  </r>
  <r>
    <x v="4"/>
    <x v="0"/>
    <x v="1"/>
    <s v="Belconnen"/>
    <x v="7"/>
    <n v="2617"/>
    <x v="0"/>
    <x v="10"/>
    <x v="1"/>
    <s v="Howard Wright"/>
    <x v="23488"/>
  </r>
  <r>
    <x v="4"/>
    <x v="0"/>
    <x v="1"/>
    <s v="Belconnen"/>
    <x v="7"/>
    <n v="2617"/>
    <x v="0"/>
    <x v="10"/>
    <x v="0"/>
    <s v="Chester George"/>
    <x v="23489"/>
  </r>
  <r>
    <x v="4"/>
    <x v="0"/>
    <x v="1"/>
    <s v="Belconnen"/>
    <x v="7"/>
    <n v="2617"/>
    <x v="0"/>
    <x v="10"/>
    <x v="3"/>
    <s v="Chris Monroe"/>
    <x v="23490"/>
  </r>
  <r>
    <x v="4"/>
    <x v="0"/>
    <x v="1"/>
    <s v="Belconnen"/>
    <x v="7"/>
    <n v="2617"/>
    <x v="0"/>
    <x v="10"/>
    <x v="9"/>
    <s v="Elizabeth Gentry"/>
    <x v="23491"/>
  </r>
  <r>
    <x v="4"/>
    <x v="0"/>
    <x v="1"/>
    <s v="Belconnen"/>
    <x v="7"/>
    <n v="2617"/>
    <x v="0"/>
    <x v="10"/>
    <x v="5"/>
    <s v="Richard Carr"/>
    <x v="23492"/>
  </r>
  <r>
    <x v="4"/>
    <x v="0"/>
    <x v="1"/>
    <s v="Belconnen"/>
    <x v="7"/>
    <n v="2617"/>
    <x v="0"/>
    <x v="10"/>
    <x v="7"/>
    <s v="Ella Hickman"/>
    <x v="23493"/>
  </r>
  <r>
    <x v="4"/>
    <x v="0"/>
    <x v="1"/>
    <s v="Belconnen"/>
    <x v="7"/>
    <n v="2617"/>
    <x v="0"/>
    <x v="10"/>
    <x v="1"/>
    <s v="Howard Wright"/>
    <x v="23494"/>
  </r>
  <r>
    <x v="4"/>
    <x v="0"/>
    <x v="1"/>
    <s v="Belconnen"/>
    <x v="7"/>
    <n v="2617"/>
    <x v="0"/>
    <x v="10"/>
    <x v="4"/>
    <s v="Maggie Mayer"/>
    <x v="23495"/>
  </r>
  <r>
    <x v="4"/>
    <x v="0"/>
    <x v="1"/>
    <s v="Belconnen"/>
    <x v="7"/>
    <n v="2617"/>
    <x v="0"/>
    <x v="10"/>
    <x v="6"/>
    <s v="Bruce Curran"/>
    <x v="23496"/>
  </r>
  <r>
    <x v="4"/>
    <x v="0"/>
    <x v="1"/>
    <s v="Belconnen"/>
    <x v="7"/>
    <n v="2617"/>
    <x v="0"/>
    <x v="10"/>
    <x v="4"/>
    <s v="Maggie Mayer"/>
    <x v="23497"/>
  </r>
  <r>
    <x v="4"/>
    <x v="0"/>
    <x v="1"/>
    <s v="Belconnen"/>
    <x v="7"/>
    <n v="2617"/>
    <x v="0"/>
    <x v="10"/>
    <x v="5"/>
    <s v="Richard Carr"/>
    <x v="23498"/>
  </r>
  <r>
    <x v="4"/>
    <x v="0"/>
    <x v="1"/>
    <s v="Belconnen"/>
    <x v="7"/>
    <n v="2617"/>
    <x v="0"/>
    <x v="10"/>
    <x v="5"/>
    <s v="Richard Carr"/>
    <x v="23499"/>
  </r>
  <r>
    <x v="4"/>
    <x v="0"/>
    <x v="1"/>
    <s v="Belconnen"/>
    <x v="7"/>
    <n v="2617"/>
    <x v="0"/>
    <x v="10"/>
    <x v="0"/>
    <s v="Chester George"/>
    <x v="23500"/>
  </r>
  <r>
    <x v="4"/>
    <x v="0"/>
    <x v="1"/>
    <s v="Belconnen"/>
    <x v="7"/>
    <n v="2617"/>
    <x v="0"/>
    <x v="10"/>
    <x v="2"/>
    <s v="Amy Buchanan"/>
    <x v="23501"/>
  </r>
  <r>
    <x v="4"/>
    <x v="0"/>
    <x v="1"/>
    <s v="Belconnen"/>
    <x v="7"/>
    <n v="2617"/>
    <x v="0"/>
    <x v="10"/>
    <x v="6"/>
    <s v="Bruce Curran"/>
    <x v="23502"/>
  </r>
  <r>
    <x v="4"/>
    <x v="0"/>
    <x v="1"/>
    <s v="Indooroopilly"/>
    <x v="2"/>
    <n v="4068"/>
    <x v="0"/>
    <x v="15"/>
    <x v="9"/>
    <s v="Elizabeth Gentry"/>
    <x v="23503"/>
  </r>
  <r>
    <x v="4"/>
    <x v="0"/>
    <x v="1"/>
    <s v="Indooroopilly"/>
    <x v="2"/>
    <n v="4068"/>
    <x v="0"/>
    <x v="15"/>
    <x v="9"/>
    <s v="Elizabeth Gentry"/>
    <x v="10688"/>
  </r>
  <r>
    <x v="4"/>
    <x v="0"/>
    <x v="1"/>
    <s v="Indooroopilly"/>
    <x v="2"/>
    <n v="4068"/>
    <x v="0"/>
    <x v="15"/>
    <x v="0"/>
    <s v="Chester George"/>
    <x v="310"/>
  </r>
  <r>
    <x v="4"/>
    <x v="0"/>
    <x v="1"/>
    <s v="Indooroopilly"/>
    <x v="2"/>
    <n v="4068"/>
    <x v="0"/>
    <x v="15"/>
    <x v="2"/>
    <s v="Amy Buchanan"/>
    <x v="965"/>
  </r>
  <r>
    <x v="4"/>
    <x v="0"/>
    <x v="1"/>
    <s v="Indooroopilly"/>
    <x v="2"/>
    <n v="4068"/>
    <x v="0"/>
    <x v="15"/>
    <x v="6"/>
    <s v="Bruce Curran"/>
    <x v="23504"/>
  </r>
  <r>
    <x v="4"/>
    <x v="0"/>
    <x v="1"/>
    <s v="Indooroopilly"/>
    <x v="2"/>
    <n v="4068"/>
    <x v="0"/>
    <x v="15"/>
    <x v="6"/>
    <s v="Bruce Curran"/>
    <x v="718"/>
  </r>
  <r>
    <x v="4"/>
    <x v="0"/>
    <x v="1"/>
    <s v="Indooroopilly"/>
    <x v="2"/>
    <n v="4068"/>
    <x v="0"/>
    <x v="15"/>
    <x v="2"/>
    <s v="Amy Buchanan"/>
    <x v="168"/>
  </r>
  <r>
    <x v="4"/>
    <x v="0"/>
    <x v="1"/>
    <s v="Indooroopilly"/>
    <x v="2"/>
    <n v="4068"/>
    <x v="0"/>
    <x v="15"/>
    <x v="0"/>
    <s v="Chester George"/>
    <x v="23505"/>
  </r>
  <r>
    <x v="4"/>
    <x v="0"/>
    <x v="1"/>
    <s v="Indooroopilly"/>
    <x v="2"/>
    <n v="4068"/>
    <x v="0"/>
    <x v="15"/>
    <x v="4"/>
    <s v="Maggie Mayer"/>
    <x v="804"/>
  </r>
  <r>
    <x v="4"/>
    <x v="0"/>
    <x v="1"/>
    <s v="Indooroopilly"/>
    <x v="2"/>
    <n v="4068"/>
    <x v="0"/>
    <x v="15"/>
    <x v="7"/>
    <s v="Ella Hickman"/>
    <x v="912"/>
  </r>
  <r>
    <x v="4"/>
    <x v="0"/>
    <x v="1"/>
    <s v="Indooroopilly"/>
    <x v="2"/>
    <n v="4068"/>
    <x v="0"/>
    <x v="15"/>
    <x v="9"/>
    <s v="Elizabeth Gentry"/>
    <x v="2656"/>
  </r>
  <r>
    <x v="4"/>
    <x v="0"/>
    <x v="1"/>
    <s v="Indooroopilly"/>
    <x v="2"/>
    <n v="4068"/>
    <x v="0"/>
    <x v="15"/>
    <x v="1"/>
    <s v="Howard Wright"/>
    <x v="5"/>
  </r>
  <r>
    <x v="4"/>
    <x v="0"/>
    <x v="1"/>
    <s v="Indooroopilly"/>
    <x v="2"/>
    <n v="4068"/>
    <x v="0"/>
    <x v="15"/>
    <x v="9"/>
    <s v="Elizabeth Gentry"/>
    <x v="18562"/>
  </r>
  <r>
    <x v="4"/>
    <x v="0"/>
    <x v="1"/>
    <s v="Indooroopilly"/>
    <x v="2"/>
    <n v="4068"/>
    <x v="0"/>
    <x v="15"/>
    <x v="2"/>
    <s v="Amy Buchanan"/>
    <x v="607"/>
  </r>
  <r>
    <x v="4"/>
    <x v="0"/>
    <x v="1"/>
    <s v="Indooroopilly"/>
    <x v="2"/>
    <n v="4068"/>
    <x v="0"/>
    <x v="15"/>
    <x v="6"/>
    <s v="Bruce Curran"/>
    <x v="1539"/>
  </r>
  <r>
    <x v="4"/>
    <x v="0"/>
    <x v="1"/>
    <s v="Indooroopilly"/>
    <x v="2"/>
    <n v="4068"/>
    <x v="0"/>
    <x v="15"/>
    <x v="9"/>
    <s v="Elizabeth Gentry"/>
    <x v="138"/>
  </r>
  <r>
    <x v="4"/>
    <x v="0"/>
    <x v="1"/>
    <s v="Indooroopilly"/>
    <x v="2"/>
    <n v="4068"/>
    <x v="0"/>
    <x v="15"/>
    <x v="3"/>
    <s v="Chris Monroe"/>
    <x v="23506"/>
  </r>
  <r>
    <x v="4"/>
    <x v="0"/>
    <x v="1"/>
    <s v="Indooroopilly"/>
    <x v="2"/>
    <n v="4068"/>
    <x v="0"/>
    <x v="15"/>
    <x v="9"/>
    <s v="Elizabeth Gentry"/>
    <x v="138"/>
  </r>
  <r>
    <x v="4"/>
    <x v="0"/>
    <x v="1"/>
    <s v="Indooroopilly"/>
    <x v="2"/>
    <n v="4068"/>
    <x v="0"/>
    <x v="15"/>
    <x v="7"/>
    <s v="Ella Hickman"/>
    <x v="14311"/>
  </r>
  <r>
    <x v="4"/>
    <x v="0"/>
    <x v="1"/>
    <s v="Indooroopilly"/>
    <x v="2"/>
    <n v="4068"/>
    <x v="0"/>
    <x v="15"/>
    <x v="0"/>
    <s v="Chester George"/>
    <x v="637"/>
  </r>
  <r>
    <x v="4"/>
    <x v="0"/>
    <x v="1"/>
    <s v="Indooroopilly"/>
    <x v="2"/>
    <n v="4068"/>
    <x v="0"/>
    <x v="15"/>
    <x v="0"/>
    <s v="Chester George"/>
    <x v="23507"/>
  </r>
  <r>
    <x v="4"/>
    <x v="0"/>
    <x v="1"/>
    <s v="Indooroopilly"/>
    <x v="2"/>
    <n v="4068"/>
    <x v="0"/>
    <x v="15"/>
    <x v="0"/>
    <s v="Chester George"/>
    <x v="4953"/>
  </r>
  <r>
    <x v="4"/>
    <x v="0"/>
    <x v="1"/>
    <s v="Indooroopilly"/>
    <x v="2"/>
    <n v="4068"/>
    <x v="0"/>
    <x v="15"/>
    <x v="4"/>
    <s v="Maggie Mayer"/>
    <x v="664"/>
  </r>
  <r>
    <x v="4"/>
    <x v="0"/>
    <x v="1"/>
    <s v="Indooroopilly"/>
    <x v="2"/>
    <n v="4068"/>
    <x v="0"/>
    <x v="15"/>
    <x v="3"/>
    <s v="Chris Monroe"/>
    <x v="1694"/>
  </r>
  <r>
    <x v="4"/>
    <x v="0"/>
    <x v="1"/>
    <s v="Indooroopilly"/>
    <x v="2"/>
    <n v="4068"/>
    <x v="0"/>
    <x v="15"/>
    <x v="4"/>
    <s v="Maggie Mayer"/>
    <x v="23508"/>
  </r>
  <r>
    <x v="4"/>
    <x v="0"/>
    <x v="1"/>
    <s v="Indooroopilly"/>
    <x v="2"/>
    <n v="4068"/>
    <x v="0"/>
    <x v="15"/>
    <x v="1"/>
    <s v="Howard Wright"/>
    <x v="23509"/>
  </r>
  <r>
    <x v="4"/>
    <x v="0"/>
    <x v="1"/>
    <s v="Indooroopilly"/>
    <x v="2"/>
    <n v="4068"/>
    <x v="0"/>
    <x v="15"/>
    <x v="8"/>
    <s v="Sara Ferrell"/>
    <x v="23510"/>
  </r>
  <r>
    <x v="4"/>
    <x v="0"/>
    <x v="1"/>
    <s v="Indooroopilly"/>
    <x v="2"/>
    <n v="4068"/>
    <x v="0"/>
    <x v="15"/>
    <x v="8"/>
    <s v="Sara Ferrell"/>
    <x v="23511"/>
  </r>
  <r>
    <x v="4"/>
    <x v="0"/>
    <x v="1"/>
    <s v="Indooroopilly"/>
    <x v="2"/>
    <n v="4068"/>
    <x v="0"/>
    <x v="15"/>
    <x v="6"/>
    <s v="Bruce Curran"/>
    <x v="23512"/>
  </r>
  <r>
    <x v="4"/>
    <x v="0"/>
    <x v="1"/>
    <s v="Indooroopilly"/>
    <x v="2"/>
    <n v="4068"/>
    <x v="0"/>
    <x v="15"/>
    <x v="2"/>
    <s v="Amy Buchanan"/>
    <x v="23513"/>
  </r>
  <r>
    <x v="4"/>
    <x v="0"/>
    <x v="1"/>
    <s v="Indooroopilly"/>
    <x v="2"/>
    <n v="4068"/>
    <x v="0"/>
    <x v="15"/>
    <x v="5"/>
    <s v="Richard Carr"/>
    <x v="23514"/>
  </r>
  <r>
    <x v="4"/>
    <x v="0"/>
    <x v="1"/>
    <s v="Indooroopilly"/>
    <x v="2"/>
    <n v="4068"/>
    <x v="0"/>
    <x v="15"/>
    <x v="9"/>
    <s v="Elizabeth Gentry"/>
    <x v="23418"/>
  </r>
  <r>
    <x v="4"/>
    <x v="0"/>
    <x v="1"/>
    <s v="Indooroopilly"/>
    <x v="2"/>
    <n v="4068"/>
    <x v="0"/>
    <x v="15"/>
    <x v="0"/>
    <s v="Chester George"/>
    <x v="23515"/>
  </r>
  <r>
    <x v="4"/>
    <x v="0"/>
    <x v="1"/>
    <s v="Indooroopilly"/>
    <x v="2"/>
    <n v="4068"/>
    <x v="0"/>
    <x v="15"/>
    <x v="6"/>
    <s v="Bruce Curran"/>
    <x v="23516"/>
  </r>
  <r>
    <x v="4"/>
    <x v="0"/>
    <x v="1"/>
    <s v="Indooroopilly"/>
    <x v="2"/>
    <n v="4068"/>
    <x v="0"/>
    <x v="15"/>
    <x v="8"/>
    <s v="Sara Ferrell"/>
    <x v="23517"/>
  </r>
  <r>
    <x v="4"/>
    <x v="0"/>
    <x v="1"/>
    <s v="Indooroopilly"/>
    <x v="2"/>
    <n v="4068"/>
    <x v="0"/>
    <x v="15"/>
    <x v="9"/>
    <s v="Elizabeth Gentry"/>
    <x v="23518"/>
  </r>
  <r>
    <x v="4"/>
    <x v="0"/>
    <x v="1"/>
    <s v="Indooroopilly"/>
    <x v="2"/>
    <n v="4068"/>
    <x v="0"/>
    <x v="15"/>
    <x v="9"/>
    <s v="Elizabeth Gentry"/>
    <x v="23519"/>
  </r>
  <r>
    <x v="4"/>
    <x v="0"/>
    <x v="1"/>
    <s v="Indooroopilly"/>
    <x v="2"/>
    <n v="4068"/>
    <x v="0"/>
    <x v="15"/>
    <x v="4"/>
    <s v="Maggie Mayer"/>
    <x v="23520"/>
  </r>
  <r>
    <x v="4"/>
    <x v="0"/>
    <x v="1"/>
    <s v="Indooroopilly"/>
    <x v="2"/>
    <n v="4068"/>
    <x v="0"/>
    <x v="15"/>
    <x v="2"/>
    <s v="Amy Buchanan"/>
    <x v="23521"/>
  </r>
  <r>
    <x v="4"/>
    <x v="0"/>
    <x v="1"/>
    <s v="Indooroopilly"/>
    <x v="2"/>
    <n v="4068"/>
    <x v="0"/>
    <x v="15"/>
    <x v="9"/>
    <s v="Elizabeth Gentry"/>
    <x v="23522"/>
  </r>
  <r>
    <x v="4"/>
    <x v="0"/>
    <x v="1"/>
    <s v="Indooroopilly"/>
    <x v="2"/>
    <n v="4068"/>
    <x v="0"/>
    <x v="15"/>
    <x v="3"/>
    <s v="Chris Monroe"/>
    <x v="23523"/>
  </r>
  <r>
    <x v="4"/>
    <x v="0"/>
    <x v="1"/>
    <s v="Indooroopilly"/>
    <x v="2"/>
    <n v="4068"/>
    <x v="0"/>
    <x v="15"/>
    <x v="1"/>
    <s v="Howard Wright"/>
    <x v="23524"/>
  </r>
  <r>
    <x v="4"/>
    <x v="0"/>
    <x v="1"/>
    <s v="Indooroopilly"/>
    <x v="2"/>
    <n v="4068"/>
    <x v="0"/>
    <x v="15"/>
    <x v="5"/>
    <s v="Richard Carr"/>
    <x v="23525"/>
  </r>
  <r>
    <x v="4"/>
    <x v="0"/>
    <x v="1"/>
    <s v="Indooroopilly"/>
    <x v="2"/>
    <n v="4068"/>
    <x v="0"/>
    <x v="15"/>
    <x v="7"/>
    <s v="Ella Hickman"/>
    <x v="23526"/>
  </r>
  <r>
    <x v="4"/>
    <x v="0"/>
    <x v="1"/>
    <s v="Indooroopilly"/>
    <x v="2"/>
    <n v="4068"/>
    <x v="0"/>
    <x v="15"/>
    <x v="1"/>
    <s v="Howard Wright"/>
    <x v="23527"/>
  </r>
  <r>
    <x v="4"/>
    <x v="0"/>
    <x v="1"/>
    <s v="Indooroopilly"/>
    <x v="2"/>
    <n v="4068"/>
    <x v="0"/>
    <x v="15"/>
    <x v="5"/>
    <s v="Richard Carr"/>
    <x v="23528"/>
  </r>
  <r>
    <x v="4"/>
    <x v="0"/>
    <x v="1"/>
    <s v="Indooroopilly"/>
    <x v="2"/>
    <n v="4068"/>
    <x v="0"/>
    <x v="15"/>
    <x v="4"/>
    <s v="Maggie Mayer"/>
    <x v="23529"/>
  </r>
  <r>
    <x v="4"/>
    <x v="0"/>
    <x v="1"/>
    <s v="Indooroopilly"/>
    <x v="2"/>
    <n v="4068"/>
    <x v="0"/>
    <x v="15"/>
    <x v="6"/>
    <s v="Bruce Curran"/>
    <x v="23530"/>
  </r>
  <r>
    <x v="4"/>
    <x v="0"/>
    <x v="1"/>
    <s v="Indooroopilly"/>
    <x v="2"/>
    <n v="4068"/>
    <x v="0"/>
    <x v="15"/>
    <x v="1"/>
    <s v="Howard Wright"/>
    <x v="23531"/>
  </r>
  <r>
    <x v="4"/>
    <x v="0"/>
    <x v="1"/>
    <s v="Indooroopilly"/>
    <x v="2"/>
    <n v="4068"/>
    <x v="0"/>
    <x v="15"/>
    <x v="5"/>
    <s v="Richard Carr"/>
    <x v="23532"/>
  </r>
  <r>
    <x v="4"/>
    <x v="0"/>
    <x v="1"/>
    <s v="Indooroopilly"/>
    <x v="2"/>
    <n v="4068"/>
    <x v="0"/>
    <x v="15"/>
    <x v="0"/>
    <s v="Chester George"/>
    <x v="23533"/>
  </r>
  <r>
    <x v="4"/>
    <x v="0"/>
    <x v="1"/>
    <s v="Indooroopilly"/>
    <x v="2"/>
    <n v="4068"/>
    <x v="0"/>
    <x v="15"/>
    <x v="2"/>
    <s v="Amy Buchanan"/>
    <x v="23534"/>
  </r>
  <r>
    <x v="4"/>
    <x v="0"/>
    <x v="1"/>
    <s v="Indooroopilly"/>
    <x v="2"/>
    <n v="4068"/>
    <x v="0"/>
    <x v="15"/>
    <x v="6"/>
    <s v="Bruce Curran"/>
    <x v="23535"/>
  </r>
  <r>
    <x v="4"/>
    <x v="0"/>
    <x v="1"/>
    <s v="Albany"/>
    <x v="3"/>
    <n v="6330"/>
    <x v="0"/>
    <x v="18"/>
    <x v="6"/>
    <s v="Bruce Curran"/>
    <x v="23536"/>
  </r>
  <r>
    <x v="4"/>
    <x v="0"/>
    <x v="1"/>
    <s v="Albany"/>
    <x v="3"/>
    <n v="6330"/>
    <x v="0"/>
    <x v="18"/>
    <x v="0"/>
    <s v="Chester George"/>
    <x v="14099"/>
  </r>
  <r>
    <x v="4"/>
    <x v="0"/>
    <x v="1"/>
    <s v="Albany"/>
    <x v="3"/>
    <n v="6330"/>
    <x v="0"/>
    <x v="18"/>
    <x v="6"/>
    <s v="Bruce Curran"/>
    <x v="11129"/>
  </r>
  <r>
    <x v="4"/>
    <x v="0"/>
    <x v="1"/>
    <s v="Albany"/>
    <x v="3"/>
    <n v="6330"/>
    <x v="0"/>
    <x v="18"/>
    <x v="0"/>
    <s v="Chester George"/>
    <x v="1384"/>
  </r>
  <r>
    <x v="4"/>
    <x v="0"/>
    <x v="1"/>
    <s v="Albany"/>
    <x v="3"/>
    <n v="6330"/>
    <x v="0"/>
    <x v="18"/>
    <x v="0"/>
    <s v="Chester George"/>
    <x v="369"/>
  </r>
  <r>
    <x v="4"/>
    <x v="0"/>
    <x v="1"/>
    <s v="Albany"/>
    <x v="3"/>
    <n v="6330"/>
    <x v="0"/>
    <x v="18"/>
    <x v="2"/>
    <s v="Amy Buchanan"/>
    <x v="34"/>
  </r>
  <r>
    <x v="4"/>
    <x v="0"/>
    <x v="1"/>
    <s v="Albany"/>
    <x v="3"/>
    <n v="6330"/>
    <x v="0"/>
    <x v="18"/>
    <x v="0"/>
    <s v="Chester George"/>
    <x v="168"/>
  </r>
  <r>
    <x v="4"/>
    <x v="0"/>
    <x v="1"/>
    <s v="Albany"/>
    <x v="3"/>
    <n v="6330"/>
    <x v="0"/>
    <x v="18"/>
    <x v="6"/>
    <s v="Bruce Curran"/>
    <x v="804"/>
  </r>
  <r>
    <x v="4"/>
    <x v="0"/>
    <x v="1"/>
    <s v="Albany"/>
    <x v="3"/>
    <n v="6330"/>
    <x v="0"/>
    <x v="18"/>
    <x v="2"/>
    <s v="Amy Buchanan"/>
    <x v="517"/>
  </r>
  <r>
    <x v="4"/>
    <x v="0"/>
    <x v="1"/>
    <s v="Albany"/>
    <x v="3"/>
    <n v="6330"/>
    <x v="0"/>
    <x v="18"/>
    <x v="9"/>
    <s v="Elizabeth Gentry"/>
    <x v="3"/>
  </r>
  <r>
    <x v="4"/>
    <x v="0"/>
    <x v="1"/>
    <s v="Albany"/>
    <x v="3"/>
    <n v="6330"/>
    <x v="0"/>
    <x v="18"/>
    <x v="4"/>
    <s v="Maggie Mayer"/>
    <x v="912"/>
  </r>
  <r>
    <x v="4"/>
    <x v="0"/>
    <x v="1"/>
    <s v="Albany"/>
    <x v="3"/>
    <n v="6330"/>
    <x v="0"/>
    <x v="18"/>
    <x v="7"/>
    <s v="Ella Hickman"/>
    <x v="6450"/>
  </r>
  <r>
    <x v="4"/>
    <x v="0"/>
    <x v="1"/>
    <s v="Albany"/>
    <x v="3"/>
    <n v="6330"/>
    <x v="0"/>
    <x v="18"/>
    <x v="1"/>
    <s v="Howard Wright"/>
    <x v="68"/>
  </r>
  <r>
    <x v="4"/>
    <x v="0"/>
    <x v="1"/>
    <s v="Albany"/>
    <x v="3"/>
    <n v="6330"/>
    <x v="0"/>
    <x v="18"/>
    <x v="0"/>
    <s v="Chester George"/>
    <x v="4"/>
  </r>
  <r>
    <x v="4"/>
    <x v="0"/>
    <x v="1"/>
    <s v="Albany"/>
    <x v="3"/>
    <n v="6330"/>
    <x v="0"/>
    <x v="18"/>
    <x v="4"/>
    <s v="Maggie Mayer"/>
    <x v="6021"/>
  </r>
  <r>
    <x v="4"/>
    <x v="0"/>
    <x v="1"/>
    <s v="Albany"/>
    <x v="3"/>
    <n v="6330"/>
    <x v="0"/>
    <x v="18"/>
    <x v="0"/>
    <s v="Chester George"/>
    <x v="3160"/>
  </r>
  <r>
    <x v="4"/>
    <x v="0"/>
    <x v="1"/>
    <s v="Albany"/>
    <x v="3"/>
    <n v="6330"/>
    <x v="0"/>
    <x v="18"/>
    <x v="2"/>
    <s v="Amy Buchanan"/>
    <x v="8072"/>
  </r>
  <r>
    <x v="4"/>
    <x v="0"/>
    <x v="1"/>
    <s v="Albany"/>
    <x v="3"/>
    <n v="6330"/>
    <x v="0"/>
    <x v="18"/>
    <x v="4"/>
    <s v="Maggie Mayer"/>
    <x v="23537"/>
  </r>
  <r>
    <x v="4"/>
    <x v="0"/>
    <x v="1"/>
    <s v="Albany"/>
    <x v="3"/>
    <n v="6330"/>
    <x v="0"/>
    <x v="18"/>
    <x v="9"/>
    <s v="Elizabeth Gentry"/>
    <x v="23538"/>
  </r>
  <r>
    <x v="4"/>
    <x v="0"/>
    <x v="1"/>
    <s v="Albany"/>
    <x v="3"/>
    <n v="6330"/>
    <x v="0"/>
    <x v="18"/>
    <x v="6"/>
    <s v="Bruce Curran"/>
    <x v="252"/>
  </r>
  <r>
    <x v="4"/>
    <x v="0"/>
    <x v="1"/>
    <s v="Albany"/>
    <x v="3"/>
    <n v="6330"/>
    <x v="0"/>
    <x v="18"/>
    <x v="3"/>
    <s v="Chris Monroe"/>
    <x v="23539"/>
  </r>
  <r>
    <x v="4"/>
    <x v="0"/>
    <x v="1"/>
    <s v="Albany"/>
    <x v="3"/>
    <n v="6330"/>
    <x v="0"/>
    <x v="18"/>
    <x v="2"/>
    <s v="Amy Buchanan"/>
    <x v="23540"/>
  </r>
  <r>
    <x v="4"/>
    <x v="0"/>
    <x v="1"/>
    <s v="Albany"/>
    <x v="3"/>
    <n v="6330"/>
    <x v="0"/>
    <x v="18"/>
    <x v="9"/>
    <s v="Elizabeth Gentry"/>
    <x v="23541"/>
  </r>
  <r>
    <x v="4"/>
    <x v="0"/>
    <x v="1"/>
    <s v="Albany"/>
    <x v="3"/>
    <n v="6330"/>
    <x v="0"/>
    <x v="18"/>
    <x v="9"/>
    <s v="Elizabeth Gentry"/>
    <x v="664"/>
  </r>
  <r>
    <x v="4"/>
    <x v="0"/>
    <x v="1"/>
    <s v="Albany"/>
    <x v="3"/>
    <n v="6330"/>
    <x v="0"/>
    <x v="18"/>
    <x v="3"/>
    <s v="Chris Monroe"/>
    <x v="23542"/>
  </r>
  <r>
    <x v="4"/>
    <x v="0"/>
    <x v="1"/>
    <s v="Albany"/>
    <x v="3"/>
    <n v="6330"/>
    <x v="0"/>
    <x v="18"/>
    <x v="6"/>
    <s v="Bruce Curran"/>
    <x v="23543"/>
  </r>
  <r>
    <x v="4"/>
    <x v="0"/>
    <x v="1"/>
    <s v="Albany"/>
    <x v="3"/>
    <n v="6330"/>
    <x v="0"/>
    <x v="18"/>
    <x v="2"/>
    <s v="Amy Buchanan"/>
    <x v="4828"/>
  </r>
  <r>
    <x v="4"/>
    <x v="0"/>
    <x v="1"/>
    <s v="Albany"/>
    <x v="3"/>
    <n v="6330"/>
    <x v="0"/>
    <x v="18"/>
    <x v="5"/>
    <s v="Richard Carr"/>
    <x v="11741"/>
  </r>
  <r>
    <x v="4"/>
    <x v="0"/>
    <x v="1"/>
    <s v="Albany"/>
    <x v="3"/>
    <n v="6330"/>
    <x v="0"/>
    <x v="18"/>
    <x v="3"/>
    <s v="Chris Monroe"/>
    <x v="23544"/>
  </r>
  <r>
    <x v="4"/>
    <x v="0"/>
    <x v="1"/>
    <s v="Albany"/>
    <x v="3"/>
    <n v="6330"/>
    <x v="0"/>
    <x v="18"/>
    <x v="1"/>
    <s v="Howard Wright"/>
    <x v="23545"/>
  </r>
  <r>
    <x v="4"/>
    <x v="0"/>
    <x v="1"/>
    <s v="Albany"/>
    <x v="3"/>
    <n v="6330"/>
    <x v="0"/>
    <x v="18"/>
    <x v="4"/>
    <s v="Maggie Mayer"/>
    <x v="23546"/>
  </r>
  <r>
    <x v="4"/>
    <x v="0"/>
    <x v="1"/>
    <s v="Albany"/>
    <x v="3"/>
    <n v="6330"/>
    <x v="0"/>
    <x v="18"/>
    <x v="2"/>
    <s v="Amy Buchanan"/>
    <x v="23547"/>
  </r>
  <r>
    <x v="4"/>
    <x v="0"/>
    <x v="1"/>
    <s v="Albany"/>
    <x v="3"/>
    <n v="6330"/>
    <x v="0"/>
    <x v="18"/>
    <x v="9"/>
    <s v="Elizabeth Gentry"/>
    <x v="23548"/>
  </r>
  <r>
    <x v="4"/>
    <x v="0"/>
    <x v="1"/>
    <s v="Albany"/>
    <x v="3"/>
    <n v="6330"/>
    <x v="0"/>
    <x v="18"/>
    <x v="9"/>
    <s v="Elizabeth Gentry"/>
    <x v="16343"/>
  </r>
  <r>
    <x v="4"/>
    <x v="0"/>
    <x v="1"/>
    <s v="Albany"/>
    <x v="3"/>
    <n v="6330"/>
    <x v="0"/>
    <x v="18"/>
    <x v="5"/>
    <s v="Richard Carr"/>
    <x v="23549"/>
  </r>
  <r>
    <x v="4"/>
    <x v="0"/>
    <x v="1"/>
    <s v="Albany"/>
    <x v="3"/>
    <n v="6330"/>
    <x v="0"/>
    <x v="18"/>
    <x v="6"/>
    <s v="Bruce Curran"/>
    <x v="23550"/>
  </r>
  <r>
    <x v="4"/>
    <x v="0"/>
    <x v="1"/>
    <s v="Albany"/>
    <x v="3"/>
    <n v="6330"/>
    <x v="0"/>
    <x v="18"/>
    <x v="6"/>
    <s v="Bruce Curran"/>
    <x v="23551"/>
  </r>
  <r>
    <x v="4"/>
    <x v="0"/>
    <x v="1"/>
    <s v="Albany"/>
    <x v="3"/>
    <n v="6330"/>
    <x v="0"/>
    <x v="18"/>
    <x v="8"/>
    <s v="Sara Ferrell"/>
    <x v="23552"/>
  </r>
  <r>
    <x v="4"/>
    <x v="0"/>
    <x v="1"/>
    <s v="Albany"/>
    <x v="3"/>
    <n v="6330"/>
    <x v="0"/>
    <x v="18"/>
    <x v="7"/>
    <s v="Ella Hickman"/>
    <x v="23553"/>
  </r>
  <r>
    <x v="4"/>
    <x v="0"/>
    <x v="1"/>
    <s v="Albany"/>
    <x v="3"/>
    <n v="6330"/>
    <x v="0"/>
    <x v="18"/>
    <x v="8"/>
    <s v="Sara Ferrell"/>
    <x v="23554"/>
  </r>
  <r>
    <x v="4"/>
    <x v="0"/>
    <x v="1"/>
    <s v="Albany"/>
    <x v="3"/>
    <n v="6330"/>
    <x v="0"/>
    <x v="18"/>
    <x v="9"/>
    <s v="Elizabeth Gentry"/>
    <x v="23555"/>
  </r>
  <r>
    <x v="4"/>
    <x v="0"/>
    <x v="1"/>
    <s v="Albany"/>
    <x v="3"/>
    <n v="6330"/>
    <x v="0"/>
    <x v="18"/>
    <x v="3"/>
    <s v="Chris Monroe"/>
    <x v="23556"/>
  </r>
  <r>
    <x v="4"/>
    <x v="0"/>
    <x v="1"/>
    <s v="Albany"/>
    <x v="3"/>
    <n v="6330"/>
    <x v="0"/>
    <x v="18"/>
    <x v="8"/>
    <s v="Sara Ferrell"/>
    <x v="23557"/>
  </r>
  <r>
    <x v="4"/>
    <x v="0"/>
    <x v="1"/>
    <s v="Albany"/>
    <x v="3"/>
    <n v="6330"/>
    <x v="0"/>
    <x v="18"/>
    <x v="1"/>
    <s v="Howard Wright"/>
    <x v="23558"/>
  </r>
  <r>
    <x v="4"/>
    <x v="0"/>
    <x v="1"/>
    <s v="Albany"/>
    <x v="3"/>
    <n v="6330"/>
    <x v="0"/>
    <x v="18"/>
    <x v="4"/>
    <s v="Maggie Mayer"/>
    <x v="23559"/>
  </r>
  <r>
    <x v="4"/>
    <x v="0"/>
    <x v="1"/>
    <s v="Albany"/>
    <x v="3"/>
    <n v="6330"/>
    <x v="0"/>
    <x v="18"/>
    <x v="9"/>
    <s v="Elizabeth Gentry"/>
    <x v="23560"/>
  </r>
  <r>
    <x v="4"/>
    <x v="0"/>
    <x v="1"/>
    <s v="Albany"/>
    <x v="3"/>
    <n v="6330"/>
    <x v="0"/>
    <x v="18"/>
    <x v="5"/>
    <s v="Richard Carr"/>
    <x v="23561"/>
  </r>
  <r>
    <x v="4"/>
    <x v="0"/>
    <x v="1"/>
    <s v="Albany"/>
    <x v="3"/>
    <n v="6330"/>
    <x v="0"/>
    <x v="18"/>
    <x v="9"/>
    <s v="Elizabeth Gentry"/>
    <x v="23562"/>
  </r>
  <r>
    <x v="4"/>
    <x v="0"/>
    <x v="1"/>
    <s v="Albany"/>
    <x v="3"/>
    <n v="6330"/>
    <x v="0"/>
    <x v="18"/>
    <x v="0"/>
    <s v="Chester George"/>
    <x v="23563"/>
  </r>
  <r>
    <x v="4"/>
    <x v="0"/>
    <x v="1"/>
    <s v="Albany"/>
    <x v="3"/>
    <n v="6330"/>
    <x v="0"/>
    <x v="18"/>
    <x v="1"/>
    <s v="Howard Wright"/>
    <x v="23564"/>
  </r>
  <r>
    <x v="4"/>
    <x v="0"/>
    <x v="1"/>
    <s v="Albany"/>
    <x v="3"/>
    <n v="6330"/>
    <x v="0"/>
    <x v="18"/>
    <x v="2"/>
    <s v="Amy Buchanan"/>
    <x v="23565"/>
  </r>
  <r>
    <x v="4"/>
    <x v="0"/>
    <x v="1"/>
    <s v="Albany"/>
    <x v="3"/>
    <n v="6330"/>
    <x v="0"/>
    <x v="18"/>
    <x v="1"/>
    <s v="Howard Wright"/>
    <x v="23566"/>
  </r>
  <r>
    <x v="4"/>
    <x v="0"/>
    <x v="1"/>
    <s v="Albany"/>
    <x v="3"/>
    <n v="6330"/>
    <x v="0"/>
    <x v="18"/>
    <x v="6"/>
    <s v="Bruce Curran"/>
    <x v="23567"/>
  </r>
  <r>
    <x v="4"/>
    <x v="0"/>
    <x v="1"/>
    <s v="Albany"/>
    <x v="3"/>
    <n v="6330"/>
    <x v="0"/>
    <x v="18"/>
    <x v="4"/>
    <s v="Maggie Mayer"/>
    <x v="23568"/>
  </r>
  <r>
    <x v="4"/>
    <x v="0"/>
    <x v="1"/>
    <s v="Albany"/>
    <x v="3"/>
    <n v="6330"/>
    <x v="0"/>
    <x v="18"/>
    <x v="5"/>
    <s v="Richard Carr"/>
    <x v="23569"/>
  </r>
  <r>
    <x v="4"/>
    <x v="0"/>
    <x v="1"/>
    <s v="Albany"/>
    <x v="3"/>
    <n v="6330"/>
    <x v="0"/>
    <x v="18"/>
    <x v="5"/>
    <s v="Richard Carr"/>
    <x v="23570"/>
  </r>
  <r>
    <x v="4"/>
    <x v="0"/>
    <x v="1"/>
    <s v="Albany"/>
    <x v="3"/>
    <n v="6330"/>
    <x v="0"/>
    <x v="18"/>
    <x v="9"/>
    <s v="Elizabeth Gentry"/>
    <x v="23571"/>
  </r>
  <r>
    <x v="4"/>
    <x v="0"/>
    <x v="1"/>
    <s v="Albany"/>
    <x v="3"/>
    <n v="6330"/>
    <x v="0"/>
    <x v="18"/>
    <x v="6"/>
    <s v="Bruce Curran"/>
    <x v="23572"/>
  </r>
  <r>
    <x v="4"/>
    <x v="0"/>
    <x v="1"/>
    <s v="Albany"/>
    <x v="3"/>
    <n v="6330"/>
    <x v="0"/>
    <x v="18"/>
    <x v="0"/>
    <s v="Chester George"/>
    <x v="23573"/>
  </r>
  <r>
    <x v="4"/>
    <x v="0"/>
    <x v="1"/>
    <s v="Albany"/>
    <x v="3"/>
    <n v="6330"/>
    <x v="0"/>
    <x v="18"/>
    <x v="2"/>
    <s v="Amy Buchanan"/>
    <x v="23574"/>
  </r>
  <r>
    <x v="4"/>
    <x v="0"/>
    <x v="1"/>
    <s v="Chadstone"/>
    <x v="4"/>
    <n v="3148"/>
    <x v="0"/>
    <x v="11"/>
    <x v="9"/>
    <s v="Elizabeth Gentry"/>
    <x v="6119"/>
  </r>
  <r>
    <x v="4"/>
    <x v="0"/>
    <x v="1"/>
    <s v="Chadstone"/>
    <x v="4"/>
    <n v="3148"/>
    <x v="0"/>
    <x v="11"/>
    <x v="0"/>
    <s v="Chester George"/>
    <x v="23575"/>
  </r>
  <r>
    <x v="4"/>
    <x v="0"/>
    <x v="1"/>
    <s v="Chadstone"/>
    <x v="4"/>
    <n v="3148"/>
    <x v="0"/>
    <x v="11"/>
    <x v="2"/>
    <s v="Amy Buchanan"/>
    <x v="369"/>
  </r>
  <r>
    <x v="4"/>
    <x v="0"/>
    <x v="1"/>
    <s v="Chadstone"/>
    <x v="4"/>
    <n v="3148"/>
    <x v="0"/>
    <x v="11"/>
    <x v="5"/>
    <s v="Richard Carr"/>
    <x v="5737"/>
  </r>
  <r>
    <x v="4"/>
    <x v="0"/>
    <x v="1"/>
    <s v="Chadstone"/>
    <x v="4"/>
    <n v="3148"/>
    <x v="0"/>
    <x v="11"/>
    <x v="8"/>
    <s v="Sara Ferrell"/>
    <x v="168"/>
  </r>
  <r>
    <x v="4"/>
    <x v="0"/>
    <x v="1"/>
    <s v="Chadstone"/>
    <x v="4"/>
    <n v="3148"/>
    <x v="0"/>
    <x v="11"/>
    <x v="9"/>
    <s v="Elizabeth Gentry"/>
    <x v="400"/>
  </r>
  <r>
    <x v="4"/>
    <x v="0"/>
    <x v="1"/>
    <s v="Chadstone"/>
    <x v="4"/>
    <n v="3148"/>
    <x v="0"/>
    <x v="11"/>
    <x v="9"/>
    <s v="Elizabeth Gentry"/>
    <x v="67"/>
  </r>
  <r>
    <x v="4"/>
    <x v="0"/>
    <x v="1"/>
    <s v="Chadstone"/>
    <x v="4"/>
    <n v="3148"/>
    <x v="0"/>
    <x v="11"/>
    <x v="2"/>
    <s v="Amy Buchanan"/>
    <x v="23576"/>
  </r>
  <r>
    <x v="4"/>
    <x v="0"/>
    <x v="1"/>
    <s v="Chadstone"/>
    <x v="4"/>
    <n v="3148"/>
    <x v="0"/>
    <x v="11"/>
    <x v="4"/>
    <s v="Maggie Mayer"/>
    <x v="369"/>
  </r>
  <r>
    <x v="4"/>
    <x v="0"/>
    <x v="1"/>
    <s v="Chadstone"/>
    <x v="4"/>
    <n v="3148"/>
    <x v="0"/>
    <x v="11"/>
    <x v="7"/>
    <s v="Ella Hickman"/>
    <x v="36"/>
  </r>
  <r>
    <x v="4"/>
    <x v="0"/>
    <x v="1"/>
    <s v="Chadstone"/>
    <x v="4"/>
    <n v="3148"/>
    <x v="0"/>
    <x v="11"/>
    <x v="6"/>
    <s v="Bruce Curran"/>
    <x v="23577"/>
  </r>
  <r>
    <x v="4"/>
    <x v="0"/>
    <x v="1"/>
    <s v="Chadstone"/>
    <x v="4"/>
    <n v="3148"/>
    <x v="0"/>
    <x v="11"/>
    <x v="9"/>
    <s v="Elizabeth Gentry"/>
    <x v="912"/>
  </r>
  <r>
    <x v="4"/>
    <x v="0"/>
    <x v="1"/>
    <s v="Chadstone"/>
    <x v="4"/>
    <n v="3148"/>
    <x v="0"/>
    <x v="11"/>
    <x v="1"/>
    <s v="Howard Wright"/>
    <x v="912"/>
  </r>
  <r>
    <x v="4"/>
    <x v="0"/>
    <x v="1"/>
    <s v="Chadstone"/>
    <x v="4"/>
    <n v="3148"/>
    <x v="0"/>
    <x v="11"/>
    <x v="8"/>
    <s v="Sara Ferrell"/>
    <x v="5"/>
  </r>
  <r>
    <x v="4"/>
    <x v="0"/>
    <x v="1"/>
    <s v="Chadstone"/>
    <x v="4"/>
    <n v="3148"/>
    <x v="0"/>
    <x v="11"/>
    <x v="4"/>
    <s v="Maggie Mayer"/>
    <x v="683"/>
  </r>
  <r>
    <x v="4"/>
    <x v="0"/>
    <x v="1"/>
    <s v="Chadstone"/>
    <x v="4"/>
    <n v="3148"/>
    <x v="0"/>
    <x v="11"/>
    <x v="2"/>
    <s v="Amy Buchanan"/>
    <x v="2032"/>
  </r>
  <r>
    <x v="4"/>
    <x v="0"/>
    <x v="1"/>
    <s v="Chadstone"/>
    <x v="4"/>
    <n v="3148"/>
    <x v="0"/>
    <x v="11"/>
    <x v="1"/>
    <s v="Howard Wright"/>
    <x v="2479"/>
  </r>
  <r>
    <x v="4"/>
    <x v="0"/>
    <x v="1"/>
    <s v="Chadstone"/>
    <x v="4"/>
    <n v="3148"/>
    <x v="0"/>
    <x v="11"/>
    <x v="7"/>
    <s v="Ella Hickman"/>
    <x v="3159"/>
  </r>
  <r>
    <x v="4"/>
    <x v="0"/>
    <x v="1"/>
    <s v="Chadstone"/>
    <x v="4"/>
    <n v="3148"/>
    <x v="0"/>
    <x v="11"/>
    <x v="6"/>
    <s v="Bruce Curran"/>
    <x v="2295"/>
  </r>
  <r>
    <x v="4"/>
    <x v="0"/>
    <x v="1"/>
    <s v="Chadstone"/>
    <x v="4"/>
    <n v="3148"/>
    <x v="0"/>
    <x v="11"/>
    <x v="2"/>
    <s v="Amy Buchanan"/>
    <x v="138"/>
  </r>
  <r>
    <x v="4"/>
    <x v="0"/>
    <x v="1"/>
    <s v="Chadstone"/>
    <x v="4"/>
    <n v="3148"/>
    <x v="0"/>
    <x v="11"/>
    <x v="2"/>
    <s v="Amy Buchanan"/>
    <x v="3511"/>
  </r>
  <r>
    <x v="4"/>
    <x v="0"/>
    <x v="1"/>
    <s v="Chadstone"/>
    <x v="4"/>
    <n v="3148"/>
    <x v="0"/>
    <x v="11"/>
    <x v="0"/>
    <s v="Chester George"/>
    <x v="226"/>
  </r>
  <r>
    <x v="4"/>
    <x v="0"/>
    <x v="1"/>
    <s v="Chadstone"/>
    <x v="4"/>
    <n v="3148"/>
    <x v="0"/>
    <x v="11"/>
    <x v="9"/>
    <s v="Elizabeth Gentry"/>
    <x v="19126"/>
  </r>
  <r>
    <x v="4"/>
    <x v="0"/>
    <x v="1"/>
    <s v="Chadstone"/>
    <x v="4"/>
    <n v="3148"/>
    <x v="0"/>
    <x v="11"/>
    <x v="2"/>
    <s v="Amy Buchanan"/>
    <x v="12552"/>
  </r>
  <r>
    <x v="4"/>
    <x v="0"/>
    <x v="1"/>
    <s v="Chadstone"/>
    <x v="4"/>
    <n v="3148"/>
    <x v="0"/>
    <x v="11"/>
    <x v="8"/>
    <s v="Sara Ferrell"/>
    <x v="205"/>
  </r>
  <r>
    <x v="4"/>
    <x v="0"/>
    <x v="1"/>
    <s v="Chadstone"/>
    <x v="4"/>
    <n v="3148"/>
    <x v="0"/>
    <x v="11"/>
    <x v="1"/>
    <s v="Howard Wright"/>
    <x v="427"/>
  </r>
  <r>
    <x v="4"/>
    <x v="0"/>
    <x v="1"/>
    <s v="Chadstone"/>
    <x v="4"/>
    <n v="3148"/>
    <x v="0"/>
    <x v="11"/>
    <x v="4"/>
    <s v="Maggie Mayer"/>
    <x v="1590"/>
  </r>
  <r>
    <x v="4"/>
    <x v="0"/>
    <x v="1"/>
    <s v="Chadstone"/>
    <x v="4"/>
    <n v="3148"/>
    <x v="0"/>
    <x v="11"/>
    <x v="2"/>
    <s v="Amy Buchanan"/>
    <x v="23578"/>
  </r>
  <r>
    <x v="4"/>
    <x v="0"/>
    <x v="1"/>
    <s v="Chadstone"/>
    <x v="4"/>
    <n v="3148"/>
    <x v="0"/>
    <x v="11"/>
    <x v="6"/>
    <s v="Bruce Curran"/>
    <x v="23579"/>
  </r>
  <r>
    <x v="4"/>
    <x v="0"/>
    <x v="1"/>
    <s v="Chadstone"/>
    <x v="4"/>
    <n v="3148"/>
    <x v="0"/>
    <x v="11"/>
    <x v="0"/>
    <s v="Chester George"/>
    <x v="23580"/>
  </r>
  <r>
    <x v="4"/>
    <x v="0"/>
    <x v="1"/>
    <s v="Chadstone"/>
    <x v="4"/>
    <n v="3148"/>
    <x v="0"/>
    <x v="11"/>
    <x v="0"/>
    <s v="Chester George"/>
    <x v="23581"/>
  </r>
  <r>
    <x v="4"/>
    <x v="0"/>
    <x v="1"/>
    <s v="Chadstone"/>
    <x v="4"/>
    <n v="3148"/>
    <x v="0"/>
    <x v="11"/>
    <x v="8"/>
    <s v="Sara Ferrell"/>
    <x v="23582"/>
  </r>
  <r>
    <x v="4"/>
    <x v="0"/>
    <x v="1"/>
    <s v="Chadstone"/>
    <x v="4"/>
    <n v="3148"/>
    <x v="0"/>
    <x v="11"/>
    <x v="4"/>
    <s v="Maggie Mayer"/>
    <x v="14740"/>
  </r>
  <r>
    <x v="4"/>
    <x v="0"/>
    <x v="1"/>
    <s v="Chadstone"/>
    <x v="4"/>
    <n v="3148"/>
    <x v="0"/>
    <x v="11"/>
    <x v="4"/>
    <s v="Maggie Mayer"/>
    <x v="23583"/>
  </r>
  <r>
    <x v="4"/>
    <x v="0"/>
    <x v="1"/>
    <s v="Chadstone"/>
    <x v="4"/>
    <n v="3148"/>
    <x v="0"/>
    <x v="11"/>
    <x v="1"/>
    <s v="Howard Wright"/>
    <x v="23584"/>
  </r>
  <r>
    <x v="4"/>
    <x v="0"/>
    <x v="1"/>
    <s v="Chadstone"/>
    <x v="4"/>
    <n v="3148"/>
    <x v="0"/>
    <x v="11"/>
    <x v="6"/>
    <s v="Bruce Curran"/>
    <x v="12855"/>
  </r>
  <r>
    <x v="4"/>
    <x v="0"/>
    <x v="1"/>
    <s v="Chadstone"/>
    <x v="4"/>
    <n v="3148"/>
    <x v="0"/>
    <x v="11"/>
    <x v="3"/>
    <s v="Chris Monroe"/>
    <x v="23585"/>
  </r>
  <r>
    <x v="4"/>
    <x v="0"/>
    <x v="1"/>
    <s v="Chadstone"/>
    <x v="4"/>
    <n v="3148"/>
    <x v="0"/>
    <x v="11"/>
    <x v="6"/>
    <s v="Bruce Curran"/>
    <x v="23586"/>
  </r>
  <r>
    <x v="4"/>
    <x v="0"/>
    <x v="1"/>
    <s v="Chadstone"/>
    <x v="4"/>
    <n v="3148"/>
    <x v="0"/>
    <x v="11"/>
    <x v="8"/>
    <s v="Sara Ferrell"/>
    <x v="23587"/>
  </r>
  <r>
    <x v="4"/>
    <x v="0"/>
    <x v="1"/>
    <s v="Chadstone"/>
    <x v="4"/>
    <n v="3148"/>
    <x v="0"/>
    <x v="11"/>
    <x v="3"/>
    <s v="Chris Monroe"/>
    <x v="23588"/>
  </r>
  <r>
    <x v="4"/>
    <x v="0"/>
    <x v="1"/>
    <s v="Chadstone"/>
    <x v="4"/>
    <n v="3148"/>
    <x v="0"/>
    <x v="11"/>
    <x v="8"/>
    <s v="Sara Ferrell"/>
    <x v="23379"/>
  </r>
  <r>
    <x v="4"/>
    <x v="0"/>
    <x v="1"/>
    <s v="Chadstone"/>
    <x v="4"/>
    <n v="3148"/>
    <x v="0"/>
    <x v="11"/>
    <x v="8"/>
    <s v="Sara Ferrell"/>
    <x v="23589"/>
  </r>
  <r>
    <x v="4"/>
    <x v="0"/>
    <x v="1"/>
    <s v="Chadstone"/>
    <x v="4"/>
    <n v="3148"/>
    <x v="0"/>
    <x v="11"/>
    <x v="9"/>
    <s v="Elizabeth Gentry"/>
    <x v="23590"/>
  </r>
  <r>
    <x v="4"/>
    <x v="0"/>
    <x v="1"/>
    <s v="Chadstone"/>
    <x v="4"/>
    <n v="3148"/>
    <x v="0"/>
    <x v="11"/>
    <x v="0"/>
    <s v="Chester George"/>
    <x v="23591"/>
  </r>
  <r>
    <x v="4"/>
    <x v="0"/>
    <x v="1"/>
    <s v="Chadstone"/>
    <x v="4"/>
    <n v="3148"/>
    <x v="0"/>
    <x v="11"/>
    <x v="0"/>
    <s v="Chester George"/>
    <x v="23592"/>
  </r>
  <r>
    <x v="4"/>
    <x v="0"/>
    <x v="1"/>
    <s v="Chadstone"/>
    <x v="4"/>
    <n v="3148"/>
    <x v="0"/>
    <x v="11"/>
    <x v="3"/>
    <s v="Chris Monroe"/>
    <x v="23593"/>
  </r>
  <r>
    <x v="4"/>
    <x v="0"/>
    <x v="1"/>
    <s v="Chadstone"/>
    <x v="4"/>
    <n v="3148"/>
    <x v="0"/>
    <x v="11"/>
    <x v="5"/>
    <s v="Richard Carr"/>
    <x v="23594"/>
  </r>
  <r>
    <x v="4"/>
    <x v="0"/>
    <x v="1"/>
    <s v="Chadstone"/>
    <x v="4"/>
    <n v="3148"/>
    <x v="0"/>
    <x v="11"/>
    <x v="8"/>
    <s v="Sara Ferrell"/>
    <x v="23595"/>
  </r>
  <r>
    <x v="4"/>
    <x v="0"/>
    <x v="1"/>
    <s v="Chadstone"/>
    <x v="4"/>
    <n v="3148"/>
    <x v="0"/>
    <x v="11"/>
    <x v="1"/>
    <s v="Howard Wright"/>
    <x v="23596"/>
  </r>
  <r>
    <x v="4"/>
    <x v="0"/>
    <x v="1"/>
    <s v="Chadstone"/>
    <x v="4"/>
    <n v="3148"/>
    <x v="0"/>
    <x v="11"/>
    <x v="6"/>
    <s v="Bruce Curran"/>
    <x v="23597"/>
  </r>
  <r>
    <x v="4"/>
    <x v="0"/>
    <x v="1"/>
    <s v="Chadstone"/>
    <x v="4"/>
    <n v="3148"/>
    <x v="0"/>
    <x v="11"/>
    <x v="9"/>
    <s v="Elizabeth Gentry"/>
    <x v="23598"/>
  </r>
  <r>
    <x v="4"/>
    <x v="0"/>
    <x v="1"/>
    <s v="Chadstone"/>
    <x v="4"/>
    <n v="3148"/>
    <x v="0"/>
    <x v="11"/>
    <x v="6"/>
    <s v="Bruce Curran"/>
    <x v="23599"/>
  </r>
  <r>
    <x v="4"/>
    <x v="0"/>
    <x v="1"/>
    <s v="Chadstone"/>
    <x v="4"/>
    <n v="3148"/>
    <x v="0"/>
    <x v="11"/>
    <x v="2"/>
    <s v="Amy Buchanan"/>
    <x v="23600"/>
  </r>
  <r>
    <x v="4"/>
    <x v="0"/>
    <x v="1"/>
    <s v="Chadstone"/>
    <x v="4"/>
    <n v="3148"/>
    <x v="0"/>
    <x v="11"/>
    <x v="2"/>
    <s v="Amy Buchanan"/>
    <x v="23601"/>
  </r>
  <r>
    <x v="4"/>
    <x v="0"/>
    <x v="1"/>
    <s v="Chadstone"/>
    <x v="4"/>
    <n v="3148"/>
    <x v="0"/>
    <x v="11"/>
    <x v="4"/>
    <s v="Maggie Mayer"/>
    <x v="2540"/>
  </r>
  <r>
    <x v="4"/>
    <x v="0"/>
    <x v="1"/>
    <s v="Chadstone"/>
    <x v="4"/>
    <n v="3148"/>
    <x v="0"/>
    <x v="11"/>
    <x v="1"/>
    <s v="Howard Wright"/>
    <x v="23602"/>
  </r>
  <r>
    <x v="4"/>
    <x v="0"/>
    <x v="1"/>
    <s v="Chadstone"/>
    <x v="4"/>
    <n v="3148"/>
    <x v="0"/>
    <x v="11"/>
    <x v="4"/>
    <s v="Maggie Mayer"/>
    <x v="23603"/>
  </r>
  <r>
    <x v="4"/>
    <x v="0"/>
    <x v="1"/>
    <s v="Chadstone"/>
    <x v="4"/>
    <n v="3148"/>
    <x v="0"/>
    <x v="11"/>
    <x v="7"/>
    <s v="Ella Hickman"/>
    <x v="23604"/>
  </r>
  <r>
    <x v="4"/>
    <x v="0"/>
    <x v="1"/>
    <s v="Chadstone"/>
    <x v="4"/>
    <n v="3148"/>
    <x v="0"/>
    <x v="11"/>
    <x v="9"/>
    <s v="Elizabeth Gentry"/>
    <x v="23605"/>
  </r>
  <r>
    <x v="4"/>
    <x v="0"/>
    <x v="1"/>
    <s v="Chadstone"/>
    <x v="4"/>
    <n v="3148"/>
    <x v="0"/>
    <x v="11"/>
    <x v="9"/>
    <s v="Elizabeth Gentry"/>
    <x v="23606"/>
  </r>
  <r>
    <x v="4"/>
    <x v="0"/>
    <x v="1"/>
    <s v="Chadstone"/>
    <x v="4"/>
    <n v="3148"/>
    <x v="0"/>
    <x v="11"/>
    <x v="1"/>
    <s v="Howard Wright"/>
    <x v="23607"/>
  </r>
  <r>
    <x v="4"/>
    <x v="0"/>
    <x v="1"/>
    <s v="Chadstone"/>
    <x v="4"/>
    <n v="3148"/>
    <x v="0"/>
    <x v="11"/>
    <x v="5"/>
    <s v="Richard Carr"/>
    <x v="23608"/>
  </r>
  <r>
    <x v="4"/>
    <x v="0"/>
    <x v="1"/>
    <s v="Chadstone"/>
    <x v="4"/>
    <n v="3148"/>
    <x v="0"/>
    <x v="11"/>
    <x v="5"/>
    <s v="Richard Carr"/>
    <x v="23609"/>
  </r>
  <r>
    <x v="4"/>
    <x v="0"/>
    <x v="1"/>
    <s v="Chadstone"/>
    <x v="4"/>
    <n v="3148"/>
    <x v="0"/>
    <x v="11"/>
    <x v="6"/>
    <s v="Bruce Curran"/>
    <x v="23610"/>
  </r>
  <r>
    <x v="4"/>
    <x v="0"/>
    <x v="1"/>
    <s v="Chadstone"/>
    <x v="4"/>
    <n v="3148"/>
    <x v="0"/>
    <x v="11"/>
    <x v="5"/>
    <s v="Richard Carr"/>
    <x v="23611"/>
  </r>
  <r>
    <x v="4"/>
    <x v="0"/>
    <x v="1"/>
    <s v="Chadstone"/>
    <x v="4"/>
    <n v="3148"/>
    <x v="0"/>
    <x v="11"/>
    <x v="6"/>
    <s v="Bruce Curran"/>
    <x v="23612"/>
  </r>
  <r>
    <x v="4"/>
    <x v="0"/>
    <x v="1"/>
    <s v="Chadstone"/>
    <x v="4"/>
    <n v="3148"/>
    <x v="0"/>
    <x v="11"/>
    <x v="0"/>
    <s v="Chester George"/>
    <x v="23613"/>
  </r>
  <r>
    <x v="4"/>
    <x v="0"/>
    <x v="1"/>
    <s v="Chadstone"/>
    <x v="4"/>
    <n v="3148"/>
    <x v="0"/>
    <x v="11"/>
    <x v="2"/>
    <s v="Amy Buchanan"/>
    <x v="23614"/>
  </r>
  <r>
    <x v="4"/>
    <x v="0"/>
    <x v="1"/>
    <s v="North Lakes"/>
    <x v="2"/>
    <n v="4509"/>
    <x v="0"/>
    <x v="19"/>
    <x v="4"/>
    <s v="Maggie Mayer"/>
    <x v="36"/>
  </r>
  <r>
    <x v="4"/>
    <x v="0"/>
    <x v="1"/>
    <s v="North Lakes"/>
    <x v="2"/>
    <n v="4509"/>
    <x v="0"/>
    <x v="19"/>
    <x v="6"/>
    <s v="Bruce Curran"/>
    <x v="10424"/>
  </r>
  <r>
    <x v="4"/>
    <x v="0"/>
    <x v="1"/>
    <s v="North Lakes"/>
    <x v="2"/>
    <n v="4509"/>
    <x v="0"/>
    <x v="19"/>
    <x v="0"/>
    <s v="Chester George"/>
    <x v="34"/>
  </r>
  <r>
    <x v="4"/>
    <x v="0"/>
    <x v="1"/>
    <s v="North Lakes"/>
    <x v="2"/>
    <n v="4509"/>
    <x v="0"/>
    <x v="19"/>
    <x v="6"/>
    <s v="Bruce Curran"/>
    <x v="606"/>
  </r>
  <r>
    <x v="4"/>
    <x v="0"/>
    <x v="1"/>
    <s v="North Lakes"/>
    <x v="2"/>
    <n v="4509"/>
    <x v="0"/>
    <x v="19"/>
    <x v="8"/>
    <s v="Sara Ferrell"/>
    <x v="23615"/>
  </r>
  <r>
    <x v="4"/>
    <x v="0"/>
    <x v="1"/>
    <s v="North Lakes"/>
    <x v="2"/>
    <n v="4509"/>
    <x v="0"/>
    <x v="19"/>
    <x v="5"/>
    <s v="Richard Carr"/>
    <x v="1659"/>
  </r>
  <r>
    <x v="4"/>
    <x v="0"/>
    <x v="1"/>
    <s v="North Lakes"/>
    <x v="2"/>
    <n v="4509"/>
    <x v="0"/>
    <x v="19"/>
    <x v="1"/>
    <s v="Howard Wright"/>
    <x v="606"/>
  </r>
  <r>
    <x v="4"/>
    <x v="0"/>
    <x v="1"/>
    <s v="North Lakes"/>
    <x v="2"/>
    <n v="4509"/>
    <x v="0"/>
    <x v="19"/>
    <x v="2"/>
    <s v="Amy Buchanan"/>
    <x v="399"/>
  </r>
  <r>
    <x v="4"/>
    <x v="0"/>
    <x v="1"/>
    <s v="North Lakes"/>
    <x v="2"/>
    <n v="4509"/>
    <x v="0"/>
    <x v="19"/>
    <x v="7"/>
    <s v="Ella Hickman"/>
    <x v="2827"/>
  </r>
  <r>
    <x v="4"/>
    <x v="0"/>
    <x v="1"/>
    <s v="North Lakes"/>
    <x v="2"/>
    <n v="4509"/>
    <x v="0"/>
    <x v="19"/>
    <x v="2"/>
    <s v="Amy Buchanan"/>
    <x v="864"/>
  </r>
  <r>
    <x v="4"/>
    <x v="0"/>
    <x v="1"/>
    <s v="North Lakes"/>
    <x v="2"/>
    <n v="4509"/>
    <x v="0"/>
    <x v="19"/>
    <x v="8"/>
    <s v="Sara Ferrell"/>
    <x v="3584"/>
  </r>
  <r>
    <x v="4"/>
    <x v="0"/>
    <x v="1"/>
    <s v="North Lakes"/>
    <x v="2"/>
    <n v="4509"/>
    <x v="0"/>
    <x v="19"/>
    <x v="9"/>
    <s v="Elizabeth Gentry"/>
    <x v="8537"/>
  </r>
  <r>
    <x v="4"/>
    <x v="0"/>
    <x v="1"/>
    <s v="North Lakes"/>
    <x v="2"/>
    <n v="4509"/>
    <x v="0"/>
    <x v="19"/>
    <x v="0"/>
    <s v="Chester George"/>
    <x v="1610"/>
  </r>
  <r>
    <x v="4"/>
    <x v="0"/>
    <x v="1"/>
    <s v="North Lakes"/>
    <x v="2"/>
    <n v="4509"/>
    <x v="0"/>
    <x v="19"/>
    <x v="9"/>
    <s v="Elizabeth Gentry"/>
    <x v="13089"/>
  </r>
  <r>
    <x v="4"/>
    <x v="0"/>
    <x v="1"/>
    <s v="North Lakes"/>
    <x v="2"/>
    <n v="4509"/>
    <x v="0"/>
    <x v="19"/>
    <x v="9"/>
    <s v="Elizabeth Gentry"/>
    <x v="202"/>
  </r>
  <r>
    <x v="4"/>
    <x v="0"/>
    <x v="1"/>
    <s v="North Lakes"/>
    <x v="2"/>
    <n v="4509"/>
    <x v="0"/>
    <x v="19"/>
    <x v="9"/>
    <s v="Elizabeth Gentry"/>
    <x v="23616"/>
  </r>
  <r>
    <x v="4"/>
    <x v="0"/>
    <x v="1"/>
    <s v="North Lakes"/>
    <x v="2"/>
    <n v="4509"/>
    <x v="0"/>
    <x v="19"/>
    <x v="3"/>
    <s v="Chris Monroe"/>
    <x v="10099"/>
  </r>
  <r>
    <x v="4"/>
    <x v="0"/>
    <x v="1"/>
    <s v="North Lakes"/>
    <x v="2"/>
    <n v="4509"/>
    <x v="0"/>
    <x v="19"/>
    <x v="6"/>
    <s v="Bruce Curran"/>
    <x v="19935"/>
  </r>
  <r>
    <x v="4"/>
    <x v="0"/>
    <x v="1"/>
    <s v="North Lakes"/>
    <x v="2"/>
    <n v="4509"/>
    <x v="0"/>
    <x v="19"/>
    <x v="0"/>
    <s v="Chester George"/>
    <x v="23617"/>
  </r>
  <r>
    <x v="4"/>
    <x v="0"/>
    <x v="1"/>
    <s v="North Lakes"/>
    <x v="2"/>
    <n v="4509"/>
    <x v="0"/>
    <x v="19"/>
    <x v="1"/>
    <s v="Howard Wright"/>
    <x v="13617"/>
  </r>
  <r>
    <x v="4"/>
    <x v="0"/>
    <x v="1"/>
    <s v="North Lakes"/>
    <x v="2"/>
    <n v="4509"/>
    <x v="0"/>
    <x v="19"/>
    <x v="3"/>
    <s v="Chris Monroe"/>
    <x v="23618"/>
  </r>
  <r>
    <x v="4"/>
    <x v="0"/>
    <x v="1"/>
    <s v="North Lakes"/>
    <x v="2"/>
    <n v="4509"/>
    <x v="0"/>
    <x v="19"/>
    <x v="6"/>
    <s v="Bruce Curran"/>
    <x v="23619"/>
  </r>
  <r>
    <x v="4"/>
    <x v="0"/>
    <x v="1"/>
    <s v="North Lakes"/>
    <x v="2"/>
    <n v="4509"/>
    <x v="0"/>
    <x v="19"/>
    <x v="9"/>
    <s v="Elizabeth Gentry"/>
    <x v="23620"/>
  </r>
  <r>
    <x v="4"/>
    <x v="0"/>
    <x v="1"/>
    <s v="North Lakes"/>
    <x v="2"/>
    <n v="4509"/>
    <x v="0"/>
    <x v="19"/>
    <x v="4"/>
    <s v="Maggie Mayer"/>
    <x v="15530"/>
  </r>
  <r>
    <x v="4"/>
    <x v="0"/>
    <x v="1"/>
    <s v="North Lakes"/>
    <x v="2"/>
    <n v="4509"/>
    <x v="0"/>
    <x v="19"/>
    <x v="5"/>
    <s v="Richard Carr"/>
    <x v="23621"/>
  </r>
  <r>
    <x v="4"/>
    <x v="0"/>
    <x v="1"/>
    <s v="North Lakes"/>
    <x v="2"/>
    <n v="4509"/>
    <x v="0"/>
    <x v="19"/>
    <x v="6"/>
    <s v="Bruce Curran"/>
    <x v="23622"/>
  </r>
  <r>
    <x v="4"/>
    <x v="0"/>
    <x v="1"/>
    <s v="North Lakes"/>
    <x v="2"/>
    <n v="4509"/>
    <x v="0"/>
    <x v="19"/>
    <x v="0"/>
    <s v="Chester George"/>
    <x v="23623"/>
  </r>
  <r>
    <x v="4"/>
    <x v="0"/>
    <x v="1"/>
    <s v="North Lakes"/>
    <x v="2"/>
    <n v="4509"/>
    <x v="0"/>
    <x v="19"/>
    <x v="8"/>
    <s v="Sara Ferrell"/>
    <x v="23624"/>
  </r>
  <r>
    <x v="4"/>
    <x v="0"/>
    <x v="1"/>
    <s v="North Lakes"/>
    <x v="2"/>
    <n v="4509"/>
    <x v="0"/>
    <x v="19"/>
    <x v="6"/>
    <s v="Bruce Curran"/>
    <x v="23625"/>
  </r>
  <r>
    <x v="4"/>
    <x v="0"/>
    <x v="1"/>
    <s v="North Lakes"/>
    <x v="2"/>
    <n v="4509"/>
    <x v="0"/>
    <x v="19"/>
    <x v="8"/>
    <s v="Sara Ferrell"/>
    <x v="23626"/>
  </r>
  <r>
    <x v="4"/>
    <x v="0"/>
    <x v="1"/>
    <s v="North Lakes"/>
    <x v="2"/>
    <n v="4509"/>
    <x v="0"/>
    <x v="19"/>
    <x v="1"/>
    <s v="Howard Wright"/>
    <x v="23627"/>
  </r>
  <r>
    <x v="4"/>
    <x v="0"/>
    <x v="1"/>
    <s v="North Lakes"/>
    <x v="2"/>
    <n v="4509"/>
    <x v="0"/>
    <x v="19"/>
    <x v="9"/>
    <s v="Elizabeth Gentry"/>
    <x v="16253"/>
  </r>
  <r>
    <x v="4"/>
    <x v="0"/>
    <x v="1"/>
    <s v="North Lakes"/>
    <x v="2"/>
    <n v="4509"/>
    <x v="0"/>
    <x v="19"/>
    <x v="6"/>
    <s v="Bruce Curran"/>
    <x v="13502"/>
  </r>
  <r>
    <x v="4"/>
    <x v="0"/>
    <x v="1"/>
    <s v="North Lakes"/>
    <x v="2"/>
    <n v="4509"/>
    <x v="0"/>
    <x v="19"/>
    <x v="3"/>
    <s v="Chris Monroe"/>
    <x v="23628"/>
  </r>
  <r>
    <x v="4"/>
    <x v="0"/>
    <x v="1"/>
    <s v="North Lakes"/>
    <x v="2"/>
    <n v="4509"/>
    <x v="0"/>
    <x v="19"/>
    <x v="7"/>
    <s v="Ella Hickman"/>
    <x v="23629"/>
  </r>
  <r>
    <x v="4"/>
    <x v="0"/>
    <x v="1"/>
    <s v="North Lakes"/>
    <x v="2"/>
    <n v="4509"/>
    <x v="0"/>
    <x v="19"/>
    <x v="9"/>
    <s v="Elizabeth Gentry"/>
    <x v="23630"/>
  </r>
  <r>
    <x v="4"/>
    <x v="0"/>
    <x v="1"/>
    <s v="North Lakes"/>
    <x v="2"/>
    <n v="4509"/>
    <x v="0"/>
    <x v="19"/>
    <x v="9"/>
    <s v="Elizabeth Gentry"/>
    <x v="23631"/>
  </r>
  <r>
    <x v="4"/>
    <x v="0"/>
    <x v="1"/>
    <s v="North Lakes"/>
    <x v="2"/>
    <n v="4509"/>
    <x v="0"/>
    <x v="19"/>
    <x v="5"/>
    <s v="Richard Carr"/>
    <x v="23632"/>
  </r>
  <r>
    <x v="4"/>
    <x v="0"/>
    <x v="1"/>
    <s v="North Lakes"/>
    <x v="2"/>
    <n v="4509"/>
    <x v="0"/>
    <x v="19"/>
    <x v="8"/>
    <s v="Sara Ferrell"/>
    <x v="23633"/>
  </r>
  <r>
    <x v="4"/>
    <x v="0"/>
    <x v="1"/>
    <s v="North Lakes"/>
    <x v="2"/>
    <n v="4509"/>
    <x v="0"/>
    <x v="19"/>
    <x v="2"/>
    <s v="Amy Buchanan"/>
    <x v="23634"/>
  </r>
  <r>
    <x v="4"/>
    <x v="0"/>
    <x v="1"/>
    <s v="North Lakes"/>
    <x v="2"/>
    <n v="4509"/>
    <x v="0"/>
    <x v="19"/>
    <x v="2"/>
    <s v="Amy Buchanan"/>
    <x v="23635"/>
  </r>
  <r>
    <x v="4"/>
    <x v="0"/>
    <x v="1"/>
    <s v="North Lakes"/>
    <x v="2"/>
    <n v="4509"/>
    <x v="0"/>
    <x v="19"/>
    <x v="4"/>
    <s v="Maggie Mayer"/>
    <x v="23636"/>
  </r>
  <r>
    <x v="4"/>
    <x v="0"/>
    <x v="1"/>
    <s v="North Lakes"/>
    <x v="2"/>
    <n v="4509"/>
    <x v="0"/>
    <x v="19"/>
    <x v="4"/>
    <s v="Maggie Mayer"/>
    <x v="23637"/>
  </r>
  <r>
    <x v="4"/>
    <x v="0"/>
    <x v="1"/>
    <s v="North Lakes"/>
    <x v="2"/>
    <n v="4509"/>
    <x v="0"/>
    <x v="19"/>
    <x v="9"/>
    <s v="Elizabeth Gentry"/>
    <x v="23638"/>
  </r>
  <r>
    <x v="4"/>
    <x v="0"/>
    <x v="1"/>
    <s v="North Lakes"/>
    <x v="2"/>
    <n v="4509"/>
    <x v="0"/>
    <x v="19"/>
    <x v="1"/>
    <s v="Howard Wright"/>
    <x v="23639"/>
  </r>
  <r>
    <x v="4"/>
    <x v="0"/>
    <x v="1"/>
    <s v="North Lakes"/>
    <x v="2"/>
    <n v="4509"/>
    <x v="0"/>
    <x v="19"/>
    <x v="1"/>
    <s v="Howard Wright"/>
    <x v="23640"/>
  </r>
  <r>
    <x v="4"/>
    <x v="0"/>
    <x v="1"/>
    <s v="North Lakes"/>
    <x v="2"/>
    <n v="4509"/>
    <x v="0"/>
    <x v="19"/>
    <x v="5"/>
    <s v="Richard Carr"/>
    <x v="23641"/>
  </r>
  <r>
    <x v="4"/>
    <x v="0"/>
    <x v="1"/>
    <s v="North Lakes"/>
    <x v="2"/>
    <n v="4509"/>
    <x v="0"/>
    <x v="19"/>
    <x v="5"/>
    <s v="Richard Carr"/>
    <x v="23642"/>
  </r>
  <r>
    <x v="4"/>
    <x v="0"/>
    <x v="1"/>
    <s v="North Lakes"/>
    <x v="2"/>
    <n v="4509"/>
    <x v="0"/>
    <x v="19"/>
    <x v="6"/>
    <s v="Bruce Curran"/>
    <x v="23643"/>
  </r>
  <r>
    <x v="4"/>
    <x v="0"/>
    <x v="1"/>
    <s v="North Lakes"/>
    <x v="2"/>
    <n v="4509"/>
    <x v="0"/>
    <x v="19"/>
    <x v="2"/>
    <s v="Amy Buchanan"/>
    <x v="23644"/>
  </r>
  <r>
    <x v="4"/>
    <x v="0"/>
    <x v="1"/>
    <s v="North Lakes"/>
    <x v="2"/>
    <n v="4509"/>
    <x v="0"/>
    <x v="19"/>
    <x v="0"/>
    <s v="Chester George"/>
    <x v="23645"/>
  </r>
  <r>
    <x v="4"/>
    <x v="0"/>
    <x v="1"/>
    <s v="Altona"/>
    <x v="4"/>
    <n v="3018"/>
    <x v="0"/>
    <x v="6"/>
    <x v="0"/>
    <s v="Chester George"/>
    <x v="23646"/>
  </r>
  <r>
    <x v="4"/>
    <x v="0"/>
    <x v="1"/>
    <s v="Altona"/>
    <x v="4"/>
    <n v="3018"/>
    <x v="0"/>
    <x v="6"/>
    <x v="6"/>
    <s v="Bruce Curran"/>
    <x v="4127"/>
  </r>
  <r>
    <x v="4"/>
    <x v="0"/>
    <x v="1"/>
    <s v="Altona"/>
    <x v="4"/>
    <n v="3018"/>
    <x v="0"/>
    <x v="6"/>
    <x v="9"/>
    <s v="Elizabeth Gentry"/>
    <x v="14081"/>
  </r>
  <r>
    <x v="4"/>
    <x v="0"/>
    <x v="1"/>
    <s v="Altona"/>
    <x v="4"/>
    <n v="3018"/>
    <x v="0"/>
    <x v="6"/>
    <x v="2"/>
    <s v="Amy Buchanan"/>
    <x v="5604"/>
  </r>
  <r>
    <x v="4"/>
    <x v="0"/>
    <x v="1"/>
    <s v="Altona"/>
    <x v="4"/>
    <n v="3018"/>
    <x v="0"/>
    <x v="6"/>
    <x v="7"/>
    <s v="Ella Hickman"/>
    <x v="2409"/>
  </r>
  <r>
    <x v="4"/>
    <x v="0"/>
    <x v="1"/>
    <s v="Altona"/>
    <x v="4"/>
    <n v="3018"/>
    <x v="0"/>
    <x v="6"/>
    <x v="8"/>
    <s v="Sara Ferrell"/>
    <x v="19051"/>
  </r>
  <r>
    <x v="4"/>
    <x v="0"/>
    <x v="1"/>
    <s v="Altona"/>
    <x v="4"/>
    <n v="3018"/>
    <x v="0"/>
    <x v="6"/>
    <x v="0"/>
    <s v="Chester George"/>
    <x v="5737"/>
  </r>
  <r>
    <x v="4"/>
    <x v="0"/>
    <x v="1"/>
    <s v="Altona"/>
    <x v="4"/>
    <n v="3018"/>
    <x v="0"/>
    <x v="6"/>
    <x v="9"/>
    <s v="Elizabeth Gentry"/>
    <x v="912"/>
  </r>
  <r>
    <x v="4"/>
    <x v="0"/>
    <x v="1"/>
    <s v="Altona"/>
    <x v="4"/>
    <n v="3018"/>
    <x v="0"/>
    <x v="6"/>
    <x v="9"/>
    <s v="Elizabeth Gentry"/>
    <x v="15830"/>
  </r>
  <r>
    <x v="4"/>
    <x v="0"/>
    <x v="1"/>
    <s v="Altona"/>
    <x v="4"/>
    <n v="3018"/>
    <x v="0"/>
    <x v="6"/>
    <x v="9"/>
    <s v="Elizabeth Gentry"/>
    <x v="23647"/>
  </r>
  <r>
    <x v="4"/>
    <x v="0"/>
    <x v="1"/>
    <s v="Altona"/>
    <x v="4"/>
    <n v="3018"/>
    <x v="0"/>
    <x v="6"/>
    <x v="4"/>
    <s v="Maggie Mayer"/>
    <x v="12954"/>
  </r>
  <r>
    <x v="4"/>
    <x v="0"/>
    <x v="1"/>
    <s v="Altona"/>
    <x v="4"/>
    <n v="3018"/>
    <x v="0"/>
    <x v="6"/>
    <x v="0"/>
    <s v="Chester George"/>
    <x v="138"/>
  </r>
  <r>
    <x v="4"/>
    <x v="0"/>
    <x v="1"/>
    <s v="Altona"/>
    <x v="4"/>
    <n v="3018"/>
    <x v="0"/>
    <x v="6"/>
    <x v="5"/>
    <s v="Richard Carr"/>
    <x v="68"/>
  </r>
  <r>
    <x v="4"/>
    <x v="0"/>
    <x v="1"/>
    <s v="Altona"/>
    <x v="4"/>
    <n v="3018"/>
    <x v="0"/>
    <x v="6"/>
    <x v="1"/>
    <s v="Howard Wright"/>
    <x v="201"/>
  </r>
  <r>
    <x v="4"/>
    <x v="0"/>
    <x v="1"/>
    <s v="Altona"/>
    <x v="4"/>
    <n v="3018"/>
    <x v="0"/>
    <x v="6"/>
    <x v="2"/>
    <s v="Amy Buchanan"/>
    <x v="17980"/>
  </r>
  <r>
    <x v="4"/>
    <x v="0"/>
    <x v="1"/>
    <s v="Altona"/>
    <x v="4"/>
    <n v="3018"/>
    <x v="0"/>
    <x v="6"/>
    <x v="9"/>
    <s v="Elizabeth Gentry"/>
    <x v="23648"/>
  </r>
  <r>
    <x v="4"/>
    <x v="0"/>
    <x v="1"/>
    <s v="Altona"/>
    <x v="4"/>
    <n v="3018"/>
    <x v="0"/>
    <x v="6"/>
    <x v="6"/>
    <s v="Bruce Curran"/>
    <x v="10945"/>
  </r>
  <r>
    <x v="4"/>
    <x v="0"/>
    <x v="1"/>
    <s v="Altona"/>
    <x v="4"/>
    <n v="3018"/>
    <x v="0"/>
    <x v="6"/>
    <x v="3"/>
    <s v="Chris Monroe"/>
    <x v="44"/>
  </r>
  <r>
    <x v="4"/>
    <x v="0"/>
    <x v="1"/>
    <s v="Altona"/>
    <x v="4"/>
    <n v="3018"/>
    <x v="0"/>
    <x v="6"/>
    <x v="8"/>
    <s v="Sara Ferrell"/>
    <x v="23649"/>
  </r>
  <r>
    <x v="4"/>
    <x v="0"/>
    <x v="1"/>
    <s v="Altona"/>
    <x v="4"/>
    <n v="3018"/>
    <x v="0"/>
    <x v="6"/>
    <x v="2"/>
    <s v="Amy Buchanan"/>
    <x v="23650"/>
  </r>
  <r>
    <x v="4"/>
    <x v="0"/>
    <x v="1"/>
    <s v="Altona"/>
    <x v="4"/>
    <n v="3018"/>
    <x v="0"/>
    <x v="6"/>
    <x v="3"/>
    <s v="Chris Monroe"/>
    <x v="23651"/>
  </r>
  <r>
    <x v="4"/>
    <x v="0"/>
    <x v="1"/>
    <s v="Altona"/>
    <x v="4"/>
    <n v="3018"/>
    <x v="0"/>
    <x v="6"/>
    <x v="2"/>
    <s v="Amy Buchanan"/>
    <x v="23652"/>
  </r>
  <r>
    <x v="4"/>
    <x v="0"/>
    <x v="1"/>
    <s v="Altona"/>
    <x v="4"/>
    <n v="3018"/>
    <x v="0"/>
    <x v="6"/>
    <x v="1"/>
    <s v="Howard Wright"/>
    <x v="23653"/>
  </r>
  <r>
    <x v="4"/>
    <x v="0"/>
    <x v="1"/>
    <s v="Altona"/>
    <x v="4"/>
    <n v="3018"/>
    <x v="0"/>
    <x v="6"/>
    <x v="4"/>
    <s v="Maggie Mayer"/>
    <x v="23654"/>
  </r>
  <r>
    <x v="4"/>
    <x v="0"/>
    <x v="1"/>
    <s v="Altona"/>
    <x v="4"/>
    <n v="3018"/>
    <x v="0"/>
    <x v="6"/>
    <x v="9"/>
    <s v="Elizabeth Gentry"/>
    <x v="23655"/>
  </r>
  <r>
    <x v="4"/>
    <x v="0"/>
    <x v="1"/>
    <s v="Altona"/>
    <x v="4"/>
    <n v="3018"/>
    <x v="0"/>
    <x v="6"/>
    <x v="5"/>
    <s v="Richard Carr"/>
    <x v="23656"/>
  </r>
  <r>
    <x v="4"/>
    <x v="0"/>
    <x v="1"/>
    <s v="Altona"/>
    <x v="4"/>
    <n v="3018"/>
    <x v="0"/>
    <x v="6"/>
    <x v="3"/>
    <s v="Chris Monroe"/>
    <x v="23657"/>
  </r>
  <r>
    <x v="4"/>
    <x v="0"/>
    <x v="1"/>
    <s v="Altona"/>
    <x v="4"/>
    <n v="3018"/>
    <x v="0"/>
    <x v="6"/>
    <x v="6"/>
    <s v="Bruce Curran"/>
    <x v="23658"/>
  </r>
  <r>
    <x v="4"/>
    <x v="0"/>
    <x v="1"/>
    <s v="Altona"/>
    <x v="4"/>
    <n v="3018"/>
    <x v="0"/>
    <x v="6"/>
    <x v="0"/>
    <s v="Chester George"/>
    <x v="23659"/>
  </r>
  <r>
    <x v="4"/>
    <x v="0"/>
    <x v="1"/>
    <s v="Altona"/>
    <x v="4"/>
    <n v="3018"/>
    <x v="0"/>
    <x v="6"/>
    <x v="4"/>
    <s v="Maggie Mayer"/>
    <x v="2101"/>
  </r>
  <r>
    <x v="4"/>
    <x v="0"/>
    <x v="1"/>
    <s v="Altona"/>
    <x v="4"/>
    <n v="3018"/>
    <x v="0"/>
    <x v="6"/>
    <x v="8"/>
    <s v="Sara Ferrell"/>
    <x v="23660"/>
  </r>
  <r>
    <x v="4"/>
    <x v="0"/>
    <x v="1"/>
    <s v="Altona"/>
    <x v="4"/>
    <n v="3018"/>
    <x v="0"/>
    <x v="6"/>
    <x v="7"/>
    <s v="Ella Hickman"/>
    <x v="23661"/>
  </r>
  <r>
    <x v="4"/>
    <x v="0"/>
    <x v="1"/>
    <s v="Altona"/>
    <x v="4"/>
    <n v="3018"/>
    <x v="0"/>
    <x v="6"/>
    <x v="8"/>
    <s v="Sara Ferrell"/>
    <x v="23662"/>
  </r>
  <r>
    <x v="4"/>
    <x v="0"/>
    <x v="1"/>
    <s v="Altona"/>
    <x v="4"/>
    <n v="3018"/>
    <x v="0"/>
    <x v="6"/>
    <x v="9"/>
    <s v="Elizabeth Gentry"/>
    <x v="23663"/>
  </r>
  <r>
    <x v="4"/>
    <x v="0"/>
    <x v="1"/>
    <s v="Altona"/>
    <x v="4"/>
    <n v="3018"/>
    <x v="0"/>
    <x v="6"/>
    <x v="9"/>
    <s v="Elizabeth Gentry"/>
    <x v="23664"/>
  </r>
  <r>
    <x v="4"/>
    <x v="0"/>
    <x v="1"/>
    <s v="Altona"/>
    <x v="4"/>
    <n v="3018"/>
    <x v="0"/>
    <x v="6"/>
    <x v="8"/>
    <s v="Sara Ferrell"/>
    <x v="23665"/>
  </r>
  <r>
    <x v="4"/>
    <x v="0"/>
    <x v="1"/>
    <s v="Altona"/>
    <x v="4"/>
    <n v="3018"/>
    <x v="0"/>
    <x v="6"/>
    <x v="1"/>
    <s v="Howard Wright"/>
    <x v="23666"/>
  </r>
  <r>
    <x v="4"/>
    <x v="0"/>
    <x v="1"/>
    <s v="Altona"/>
    <x v="4"/>
    <n v="3018"/>
    <x v="0"/>
    <x v="6"/>
    <x v="9"/>
    <s v="Elizabeth Gentry"/>
    <x v="23667"/>
  </r>
  <r>
    <x v="4"/>
    <x v="0"/>
    <x v="1"/>
    <s v="Altona"/>
    <x v="4"/>
    <n v="3018"/>
    <x v="0"/>
    <x v="6"/>
    <x v="5"/>
    <s v="Richard Carr"/>
    <x v="23668"/>
  </r>
  <r>
    <x v="4"/>
    <x v="0"/>
    <x v="1"/>
    <s v="Altona"/>
    <x v="4"/>
    <n v="3018"/>
    <x v="0"/>
    <x v="6"/>
    <x v="1"/>
    <s v="Howard Wright"/>
    <x v="23669"/>
  </r>
  <r>
    <x v="4"/>
    <x v="0"/>
    <x v="1"/>
    <s v="Altona"/>
    <x v="4"/>
    <n v="3018"/>
    <x v="0"/>
    <x v="6"/>
    <x v="9"/>
    <s v="Elizabeth Gentry"/>
    <x v="23670"/>
  </r>
  <r>
    <x v="4"/>
    <x v="0"/>
    <x v="1"/>
    <s v="Altona"/>
    <x v="4"/>
    <n v="3018"/>
    <x v="0"/>
    <x v="6"/>
    <x v="6"/>
    <s v="Bruce Curran"/>
    <x v="23671"/>
  </r>
  <r>
    <x v="4"/>
    <x v="0"/>
    <x v="1"/>
    <s v="Altona"/>
    <x v="4"/>
    <n v="3018"/>
    <x v="0"/>
    <x v="6"/>
    <x v="2"/>
    <s v="Amy Buchanan"/>
    <x v="23672"/>
  </r>
  <r>
    <x v="4"/>
    <x v="0"/>
    <x v="1"/>
    <s v="Altona"/>
    <x v="4"/>
    <n v="3018"/>
    <x v="0"/>
    <x v="6"/>
    <x v="3"/>
    <s v="Chris Monroe"/>
    <x v="23673"/>
  </r>
  <r>
    <x v="4"/>
    <x v="0"/>
    <x v="1"/>
    <s v="Altona"/>
    <x v="4"/>
    <n v="3018"/>
    <x v="0"/>
    <x v="6"/>
    <x v="6"/>
    <s v="Bruce Curran"/>
    <x v="23674"/>
  </r>
  <r>
    <x v="4"/>
    <x v="0"/>
    <x v="1"/>
    <s v="Altona"/>
    <x v="4"/>
    <n v="3018"/>
    <x v="0"/>
    <x v="6"/>
    <x v="5"/>
    <s v="Richard Carr"/>
    <x v="23675"/>
  </r>
  <r>
    <x v="4"/>
    <x v="0"/>
    <x v="1"/>
    <s v="Altona"/>
    <x v="4"/>
    <n v="3018"/>
    <x v="0"/>
    <x v="6"/>
    <x v="1"/>
    <s v="Howard Wright"/>
    <x v="23676"/>
  </r>
  <r>
    <x v="4"/>
    <x v="0"/>
    <x v="1"/>
    <s v="Altona"/>
    <x v="4"/>
    <n v="3018"/>
    <x v="0"/>
    <x v="6"/>
    <x v="4"/>
    <s v="Maggie Mayer"/>
    <x v="23677"/>
  </r>
  <r>
    <x v="4"/>
    <x v="0"/>
    <x v="1"/>
    <s v="Altona"/>
    <x v="4"/>
    <n v="3018"/>
    <x v="0"/>
    <x v="6"/>
    <x v="5"/>
    <s v="Richard Carr"/>
    <x v="23678"/>
  </r>
  <r>
    <x v="4"/>
    <x v="0"/>
    <x v="1"/>
    <s v="Altona"/>
    <x v="4"/>
    <n v="3018"/>
    <x v="0"/>
    <x v="6"/>
    <x v="6"/>
    <s v="Bruce Curran"/>
    <x v="23679"/>
  </r>
  <r>
    <x v="4"/>
    <x v="0"/>
    <x v="1"/>
    <s v="Altona"/>
    <x v="4"/>
    <n v="3018"/>
    <x v="0"/>
    <x v="6"/>
    <x v="0"/>
    <s v="Chester George"/>
    <x v="23680"/>
  </r>
  <r>
    <x v="4"/>
    <x v="0"/>
    <x v="1"/>
    <s v="Altona"/>
    <x v="4"/>
    <n v="3018"/>
    <x v="0"/>
    <x v="6"/>
    <x v="2"/>
    <s v="Amy Buchanan"/>
    <x v="23681"/>
  </r>
  <r>
    <x v="4"/>
    <x v="0"/>
    <x v="1"/>
    <s v="Lismore"/>
    <x v="0"/>
    <n v="2480"/>
    <x v="0"/>
    <x v="12"/>
    <x v="0"/>
    <s v="Chester George"/>
    <x v="23682"/>
  </r>
  <r>
    <x v="4"/>
    <x v="0"/>
    <x v="1"/>
    <s v="Lismore"/>
    <x v="0"/>
    <n v="2480"/>
    <x v="0"/>
    <x v="12"/>
    <x v="2"/>
    <s v="Amy Buchanan"/>
    <x v="34"/>
  </r>
  <r>
    <x v="4"/>
    <x v="0"/>
    <x v="1"/>
    <s v="Lismore"/>
    <x v="0"/>
    <n v="2480"/>
    <x v="0"/>
    <x v="12"/>
    <x v="8"/>
    <s v="Sara Ferrell"/>
    <x v="34"/>
  </r>
  <r>
    <x v="4"/>
    <x v="0"/>
    <x v="1"/>
    <s v="Lismore"/>
    <x v="0"/>
    <n v="2480"/>
    <x v="0"/>
    <x v="12"/>
    <x v="4"/>
    <s v="Maggie Mayer"/>
    <x v="369"/>
  </r>
  <r>
    <x v="4"/>
    <x v="0"/>
    <x v="1"/>
    <s v="Lismore"/>
    <x v="0"/>
    <n v="2480"/>
    <x v="0"/>
    <x v="12"/>
    <x v="9"/>
    <s v="Elizabeth Gentry"/>
    <x v="23683"/>
  </r>
  <r>
    <x v="4"/>
    <x v="0"/>
    <x v="1"/>
    <s v="Lismore"/>
    <x v="0"/>
    <n v="2480"/>
    <x v="0"/>
    <x v="12"/>
    <x v="9"/>
    <s v="Elizabeth Gentry"/>
    <x v="7508"/>
  </r>
  <r>
    <x v="4"/>
    <x v="0"/>
    <x v="1"/>
    <s v="Lismore"/>
    <x v="0"/>
    <n v="2480"/>
    <x v="0"/>
    <x v="12"/>
    <x v="9"/>
    <s v="Elizabeth Gentry"/>
    <x v="201"/>
  </r>
  <r>
    <x v="4"/>
    <x v="0"/>
    <x v="1"/>
    <s v="Lismore"/>
    <x v="0"/>
    <n v="2480"/>
    <x v="0"/>
    <x v="12"/>
    <x v="2"/>
    <s v="Amy Buchanan"/>
    <x v="1384"/>
  </r>
  <r>
    <x v="4"/>
    <x v="0"/>
    <x v="1"/>
    <s v="Lismore"/>
    <x v="0"/>
    <n v="2480"/>
    <x v="0"/>
    <x v="12"/>
    <x v="9"/>
    <s v="Elizabeth Gentry"/>
    <x v="168"/>
  </r>
  <r>
    <x v="4"/>
    <x v="0"/>
    <x v="1"/>
    <s v="Lismore"/>
    <x v="0"/>
    <n v="2480"/>
    <x v="0"/>
    <x v="12"/>
    <x v="6"/>
    <s v="Bruce Curran"/>
    <x v="545"/>
  </r>
  <r>
    <x v="4"/>
    <x v="0"/>
    <x v="1"/>
    <s v="Lismore"/>
    <x v="0"/>
    <n v="2480"/>
    <x v="0"/>
    <x v="12"/>
    <x v="5"/>
    <s v="Richard Carr"/>
    <x v="6742"/>
  </r>
  <r>
    <x v="4"/>
    <x v="0"/>
    <x v="1"/>
    <s v="Lismore"/>
    <x v="0"/>
    <n v="2480"/>
    <x v="0"/>
    <x v="12"/>
    <x v="2"/>
    <s v="Amy Buchanan"/>
    <x v="12993"/>
  </r>
  <r>
    <x v="4"/>
    <x v="0"/>
    <x v="1"/>
    <s v="Lismore"/>
    <x v="0"/>
    <n v="2480"/>
    <x v="0"/>
    <x v="12"/>
    <x v="6"/>
    <s v="Bruce Curran"/>
    <x v="941"/>
  </r>
  <r>
    <x v="4"/>
    <x v="0"/>
    <x v="1"/>
    <s v="Lismore"/>
    <x v="0"/>
    <n v="2480"/>
    <x v="0"/>
    <x v="12"/>
    <x v="1"/>
    <s v="Howard Wright"/>
    <x v="2111"/>
  </r>
  <r>
    <x v="4"/>
    <x v="0"/>
    <x v="1"/>
    <s v="Lismore"/>
    <x v="0"/>
    <n v="2480"/>
    <x v="0"/>
    <x v="12"/>
    <x v="2"/>
    <s v="Amy Buchanan"/>
    <x v="2412"/>
  </r>
  <r>
    <x v="4"/>
    <x v="0"/>
    <x v="1"/>
    <s v="Lismore"/>
    <x v="0"/>
    <n v="2480"/>
    <x v="0"/>
    <x v="12"/>
    <x v="6"/>
    <s v="Bruce Curran"/>
    <x v="1194"/>
  </r>
  <r>
    <x v="4"/>
    <x v="0"/>
    <x v="1"/>
    <s v="Lismore"/>
    <x v="0"/>
    <n v="2480"/>
    <x v="0"/>
    <x v="12"/>
    <x v="3"/>
    <s v="Chris Monroe"/>
    <x v="23684"/>
  </r>
  <r>
    <x v="4"/>
    <x v="0"/>
    <x v="1"/>
    <s v="Lismore"/>
    <x v="0"/>
    <n v="2480"/>
    <x v="0"/>
    <x v="12"/>
    <x v="9"/>
    <s v="Elizabeth Gentry"/>
    <x v="205"/>
  </r>
  <r>
    <x v="4"/>
    <x v="0"/>
    <x v="1"/>
    <s v="Lismore"/>
    <x v="0"/>
    <n v="2480"/>
    <x v="0"/>
    <x v="12"/>
    <x v="6"/>
    <s v="Bruce Curran"/>
    <x v="23685"/>
  </r>
  <r>
    <x v="4"/>
    <x v="0"/>
    <x v="1"/>
    <s v="Lismore"/>
    <x v="0"/>
    <n v="2480"/>
    <x v="0"/>
    <x v="12"/>
    <x v="2"/>
    <s v="Amy Buchanan"/>
    <x v="11418"/>
  </r>
  <r>
    <x v="4"/>
    <x v="0"/>
    <x v="1"/>
    <s v="Lismore"/>
    <x v="0"/>
    <n v="2480"/>
    <x v="0"/>
    <x v="12"/>
    <x v="3"/>
    <s v="Chris Monroe"/>
    <x v="1386"/>
  </r>
  <r>
    <x v="4"/>
    <x v="0"/>
    <x v="1"/>
    <s v="Lismore"/>
    <x v="0"/>
    <n v="2480"/>
    <x v="0"/>
    <x v="12"/>
    <x v="0"/>
    <s v="Chester George"/>
    <x v="13050"/>
  </r>
  <r>
    <x v="4"/>
    <x v="0"/>
    <x v="1"/>
    <s v="Lismore"/>
    <x v="0"/>
    <n v="2480"/>
    <x v="0"/>
    <x v="12"/>
    <x v="8"/>
    <s v="Sara Ferrell"/>
    <x v="23686"/>
  </r>
  <r>
    <x v="4"/>
    <x v="0"/>
    <x v="1"/>
    <s v="Lismore"/>
    <x v="0"/>
    <n v="2480"/>
    <x v="0"/>
    <x v="12"/>
    <x v="9"/>
    <s v="Elizabeth Gentry"/>
    <x v="23687"/>
  </r>
  <r>
    <x v="4"/>
    <x v="0"/>
    <x v="1"/>
    <s v="Lismore"/>
    <x v="0"/>
    <n v="2480"/>
    <x v="0"/>
    <x v="12"/>
    <x v="0"/>
    <s v="Chester George"/>
    <x v="250"/>
  </r>
  <r>
    <x v="4"/>
    <x v="0"/>
    <x v="1"/>
    <s v="Lismore"/>
    <x v="0"/>
    <n v="2480"/>
    <x v="0"/>
    <x v="12"/>
    <x v="9"/>
    <s v="Elizabeth Gentry"/>
    <x v="23688"/>
  </r>
  <r>
    <x v="4"/>
    <x v="0"/>
    <x v="1"/>
    <s v="Lismore"/>
    <x v="0"/>
    <n v="2480"/>
    <x v="0"/>
    <x v="12"/>
    <x v="8"/>
    <s v="Sara Ferrell"/>
    <x v="23689"/>
  </r>
  <r>
    <x v="4"/>
    <x v="0"/>
    <x v="1"/>
    <s v="Lismore"/>
    <x v="0"/>
    <n v="2480"/>
    <x v="0"/>
    <x v="12"/>
    <x v="5"/>
    <s v="Richard Carr"/>
    <x v="15424"/>
  </r>
  <r>
    <x v="4"/>
    <x v="0"/>
    <x v="1"/>
    <s v="Lismore"/>
    <x v="0"/>
    <n v="2480"/>
    <x v="0"/>
    <x v="12"/>
    <x v="0"/>
    <s v="Chester George"/>
    <x v="16249"/>
  </r>
  <r>
    <x v="4"/>
    <x v="0"/>
    <x v="1"/>
    <s v="Lismore"/>
    <x v="0"/>
    <n v="2480"/>
    <x v="0"/>
    <x v="12"/>
    <x v="1"/>
    <s v="Howard Wright"/>
    <x v="23690"/>
  </r>
  <r>
    <x v="4"/>
    <x v="0"/>
    <x v="1"/>
    <s v="Lismore"/>
    <x v="0"/>
    <n v="2480"/>
    <x v="0"/>
    <x v="12"/>
    <x v="3"/>
    <s v="Chris Monroe"/>
    <x v="3764"/>
  </r>
  <r>
    <x v="4"/>
    <x v="0"/>
    <x v="1"/>
    <s v="Lismore"/>
    <x v="0"/>
    <n v="2480"/>
    <x v="0"/>
    <x v="12"/>
    <x v="6"/>
    <s v="Bruce Curran"/>
    <x v="12874"/>
  </r>
  <r>
    <x v="4"/>
    <x v="0"/>
    <x v="1"/>
    <s v="Lismore"/>
    <x v="0"/>
    <n v="2480"/>
    <x v="0"/>
    <x v="12"/>
    <x v="4"/>
    <s v="Maggie Mayer"/>
    <x v="23691"/>
  </r>
  <r>
    <x v="4"/>
    <x v="0"/>
    <x v="1"/>
    <s v="Lismore"/>
    <x v="0"/>
    <n v="2480"/>
    <x v="0"/>
    <x v="12"/>
    <x v="8"/>
    <s v="Sara Ferrell"/>
    <x v="23692"/>
  </r>
  <r>
    <x v="4"/>
    <x v="0"/>
    <x v="1"/>
    <s v="Lismore"/>
    <x v="0"/>
    <n v="2480"/>
    <x v="0"/>
    <x v="12"/>
    <x v="8"/>
    <s v="Sara Ferrell"/>
    <x v="23693"/>
  </r>
  <r>
    <x v="4"/>
    <x v="0"/>
    <x v="1"/>
    <s v="Lismore"/>
    <x v="0"/>
    <n v="2480"/>
    <x v="0"/>
    <x v="12"/>
    <x v="2"/>
    <s v="Amy Buchanan"/>
    <x v="23694"/>
  </r>
  <r>
    <x v="4"/>
    <x v="0"/>
    <x v="1"/>
    <s v="Lismore"/>
    <x v="0"/>
    <n v="2480"/>
    <x v="0"/>
    <x v="12"/>
    <x v="1"/>
    <s v="Howard Wright"/>
    <x v="23695"/>
  </r>
  <r>
    <x v="4"/>
    <x v="0"/>
    <x v="1"/>
    <s v="Lismore"/>
    <x v="0"/>
    <n v="2480"/>
    <x v="0"/>
    <x v="12"/>
    <x v="7"/>
    <s v="Ella Hickman"/>
    <x v="23696"/>
  </r>
  <r>
    <x v="4"/>
    <x v="0"/>
    <x v="1"/>
    <s v="Lismore"/>
    <x v="0"/>
    <n v="2480"/>
    <x v="0"/>
    <x v="12"/>
    <x v="9"/>
    <s v="Elizabeth Gentry"/>
    <x v="23697"/>
  </r>
  <r>
    <x v="4"/>
    <x v="0"/>
    <x v="1"/>
    <s v="Lismore"/>
    <x v="0"/>
    <n v="2480"/>
    <x v="0"/>
    <x v="12"/>
    <x v="9"/>
    <s v="Elizabeth Gentry"/>
    <x v="23698"/>
  </r>
  <r>
    <x v="4"/>
    <x v="0"/>
    <x v="1"/>
    <s v="Lismore"/>
    <x v="0"/>
    <n v="2480"/>
    <x v="0"/>
    <x v="12"/>
    <x v="4"/>
    <s v="Maggie Mayer"/>
    <x v="23699"/>
  </r>
  <r>
    <x v="4"/>
    <x v="0"/>
    <x v="1"/>
    <s v="Lismore"/>
    <x v="0"/>
    <n v="2480"/>
    <x v="0"/>
    <x v="12"/>
    <x v="5"/>
    <s v="Richard Carr"/>
    <x v="23700"/>
  </r>
  <r>
    <x v="4"/>
    <x v="0"/>
    <x v="1"/>
    <s v="Lismore"/>
    <x v="0"/>
    <n v="2480"/>
    <x v="0"/>
    <x v="12"/>
    <x v="4"/>
    <s v="Maggie Mayer"/>
    <x v="23701"/>
  </r>
  <r>
    <x v="4"/>
    <x v="0"/>
    <x v="1"/>
    <s v="Lismore"/>
    <x v="0"/>
    <n v="2480"/>
    <x v="0"/>
    <x v="12"/>
    <x v="9"/>
    <s v="Elizabeth Gentry"/>
    <x v="23702"/>
  </r>
  <r>
    <x v="4"/>
    <x v="0"/>
    <x v="1"/>
    <s v="Lismore"/>
    <x v="0"/>
    <n v="2480"/>
    <x v="0"/>
    <x v="12"/>
    <x v="6"/>
    <s v="Bruce Curran"/>
    <x v="23703"/>
  </r>
  <r>
    <x v="4"/>
    <x v="0"/>
    <x v="1"/>
    <s v="Lismore"/>
    <x v="0"/>
    <n v="2480"/>
    <x v="0"/>
    <x v="12"/>
    <x v="2"/>
    <s v="Amy Buchanan"/>
    <x v="23704"/>
  </r>
  <r>
    <x v="4"/>
    <x v="0"/>
    <x v="1"/>
    <s v="Lismore"/>
    <x v="0"/>
    <n v="2480"/>
    <x v="0"/>
    <x v="12"/>
    <x v="6"/>
    <s v="Bruce Curran"/>
    <x v="23705"/>
  </r>
  <r>
    <x v="4"/>
    <x v="0"/>
    <x v="1"/>
    <s v="Lismore"/>
    <x v="0"/>
    <n v="2480"/>
    <x v="0"/>
    <x v="12"/>
    <x v="1"/>
    <s v="Howard Wright"/>
    <x v="23706"/>
  </r>
  <r>
    <x v="4"/>
    <x v="0"/>
    <x v="1"/>
    <s v="Lismore"/>
    <x v="0"/>
    <n v="2480"/>
    <x v="0"/>
    <x v="12"/>
    <x v="5"/>
    <s v="Richard Carr"/>
    <x v="23707"/>
  </r>
  <r>
    <x v="4"/>
    <x v="0"/>
    <x v="1"/>
    <s v="Lismore"/>
    <x v="0"/>
    <n v="2480"/>
    <x v="0"/>
    <x v="12"/>
    <x v="9"/>
    <s v="Elizabeth Gentry"/>
    <x v="23708"/>
  </r>
  <r>
    <x v="4"/>
    <x v="0"/>
    <x v="1"/>
    <s v="Lismore"/>
    <x v="0"/>
    <n v="2480"/>
    <x v="0"/>
    <x v="12"/>
    <x v="5"/>
    <s v="Richard Carr"/>
    <x v="23709"/>
  </r>
  <r>
    <x v="4"/>
    <x v="0"/>
    <x v="1"/>
    <s v="Lismore"/>
    <x v="0"/>
    <n v="2480"/>
    <x v="0"/>
    <x v="12"/>
    <x v="1"/>
    <s v="Howard Wright"/>
    <x v="23710"/>
  </r>
  <r>
    <x v="4"/>
    <x v="0"/>
    <x v="1"/>
    <s v="Lismore"/>
    <x v="0"/>
    <n v="2480"/>
    <x v="0"/>
    <x v="12"/>
    <x v="6"/>
    <s v="Bruce Curran"/>
    <x v="23711"/>
  </r>
  <r>
    <x v="4"/>
    <x v="0"/>
    <x v="1"/>
    <s v="Lismore"/>
    <x v="0"/>
    <n v="2480"/>
    <x v="0"/>
    <x v="12"/>
    <x v="0"/>
    <s v="Chester George"/>
    <x v="23712"/>
  </r>
  <r>
    <x v="4"/>
    <x v="0"/>
    <x v="1"/>
    <s v="Lismore"/>
    <x v="0"/>
    <n v="2480"/>
    <x v="0"/>
    <x v="12"/>
    <x v="2"/>
    <s v="Amy Buchanan"/>
    <x v="23713"/>
  </r>
  <r>
    <x v="4"/>
    <x v="0"/>
    <x v="1"/>
    <s v="Epping"/>
    <x v="4"/>
    <n v="3076"/>
    <x v="0"/>
    <x v="6"/>
    <x v="2"/>
    <s v="Amy Buchanan"/>
    <x v="1657"/>
  </r>
  <r>
    <x v="4"/>
    <x v="0"/>
    <x v="1"/>
    <s v="Epping"/>
    <x v="4"/>
    <n v="3076"/>
    <x v="0"/>
    <x v="6"/>
    <x v="8"/>
    <s v="Sara Ferrell"/>
    <x v="23714"/>
  </r>
  <r>
    <x v="4"/>
    <x v="0"/>
    <x v="1"/>
    <s v="Epping"/>
    <x v="4"/>
    <n v="3076"/>
    <x v="0"/>
    <x v="6"/>
    <x v="2"/>
    <s v="Amy Buchanan"/>
    <x v="251"/>
  </r>
  <r>
    <x v="4"/>
    <x v="0"/>
    <x v="1"/>
    <s v="Epping"/>
    <x v="4"/>
    <n v="3076"/>
    <x v="0"/>
    <x v="6"/>
    <x v="6"/>
    <s v="Bruce Curran"/>
    <x v="9143"/>
  </r>
  <r>
    <x v="4"/>
    <x v="0"/>
    <x v="1"/>
    <s v="Epping"/>
    <x v="4"/>
    <n v="3076"/>
    <x v="0"/>
    <x v="6"/>
    <x v="9"/>
    <s v="Elizabeth Gentry"/>
    <x v="369"/>
  </r>
  <r>
    <x v="4"/>
    <x v="0"/>
    <x v="1"/>
    <s v="Epping"/>
    <x v="4"/>
    <n v="3076"/>
    <x v="0"/>
    <x v="6"/>
    <x v="9"/>
    <s v="Elizabeth Gentry"/>
    <x v="20676"/>
  </r>
  <r>
    <x v="4"/>
    <x v="0"/>
    <x v="1"/>
    <s v="Epping"/>
    <x v="4"/>
    <n v="3076"/>
    <x v="0"/>
    <x v="6"/>
    <x v="2"/>
    <s v="Amy Buchanan"/>
    <x v="6087"/>
  </r>
  <r>
    <x v="4"/>
    <x v="0"/>
    <x v="1"/>
    <s v="Epping"/>
    <x v="4"/>
    <n v="3076"/>
    <x v="0"/>
    <x v="6"/>
    <x v="9"/>
    <s v="Elizabeth Gentry"/>
    <x v="4731"/>
  </r>
  <r>
    <x v="4"/>
    <x v="0"/>
    <x v="1"/>
    <s v="Epping"/>
    <x v="4"/>
    <n v="3076"/>
    <x v="0"/>
    <x v="6"/>
    <x v="2"/>
    <s v="Amy Buchanan"/>
    <x v="4"/>
  </r>
  <r>
    <x v="4"/>
    <x v="0"/>
    <x v="1"/>
    <s v="Epping"/>
    <x v="4"/>
    <n v="3076"/>
    <x v="0"/>
    <x v="6"/>
    <x v="1"/>
    <s v="Howard Wright"/>
    <x v="912"/>
  </r>
  <r>
    <x v="4"/>
    <x v="0"/>
    <x v="1"/>
    <s v="Epping"/>
    <x v="4"/>
    <n v="3076"/>
    <x v="0"/>
    <x v="6"/>
    <x v="1"/>
    <s v="Howard Wright"/>
    <x v="251"/>
  </r>
  <r>
    <x v="4"/>
    <x v="0"/>
    <x v="1"/>
    <s v="Epping"/>
    <x v="4"/>
    <n v="3076"/>
    <x v="0"/>
    <x v="6"/>
    <x v="5"/>
    <s v="Richard Carr"/>
    <x v="4731"/>
  </r>
  <r>
    <x v="4"/>
    <x v="0"/>
    <x v="1"/>
    <s v="Epping"/>
    <x v="4"/>
    <n v="3076"/>
    <x v="0"/>
    <x v="6"/>
    <x v="2"/>
    <s v="Amy Buchanan"/>
    <x v="967"/>
  </r>
  <r>
    <x v="4"/>
    <x v="0"/>
    <x v="1"/>
    <s v="Epping"/>
    <x v="4"/>
    <n v="3076"/>
    <x v="0"/>
    <x v="6"/>
    <x v="0"/>
    <s v="Chester George"/>
    <x v="1020"/>
  </r>
  <r>
    <x v="4"/>
    <x v="0"/>
    <x v="1"/>
    <s v="Epping"/>
    <x v="4"/>
    <n v="3076"/>
    <x v="0"/>
    <x v="6"/>
    <x v="0"/>
    <s v="Chester George"/>
    <x v="6042"/>
  </r>
  <r>
    <x v="4"/>
    <x v="0"/>
    <x v="1"/>
    <s v="Epping"/>
    <x v="4"/>
    <n v="3076"/>
    <x v="0"/>
    <x v="6"/>
    <x v="2"/>
    <s v="Amy Buchanan"/>
    <x v="1249"/>
  </r>
  <r>
    <x v="4"/>
    <x v="0"/>
    <x v="1"/>
    <s v="Epping"/>
    <x v="4"/>
    <n v="3076"/>
    <x v="0"/>
    <x v="6"/>
    <x v="8"/>
    <s v="Sara Ferrell"/>
    <x v="716"/>
  </r>
  <r>
    <x v="4"/>
    <x v="0"/>
    <x v="1"/>
    <s v="Epping"/>
    <x v="4"/>
    <n v="3076"/>
    <x v="0"/>
    <x v="6"/>
    <x v="9"/>
    <s v="Elizabeth Gentry"/>
    <x v="23715"/>
  </r>
  <r>
    <x v="4"/>
    <x v="0"/>
    <x v="1"/>
    <s v="Epping"/>
    <x v="4"/>
    <n v="3076"/>
    <x v="0"/>
    <x v="6"/>
    <x v="6"/>
    <s v="Bruce Curran"/>
    <x v="23716"/>
  </r>
  <r>
    <x v="4"/>
    <x v="0"/>
    <x v="1"/>
    <s v="Epping"/>
    <x v="4"/>
    <n v="3076"/>
    <x v="0"/>
    <x v="6"/>
    <x v="9"/>
    <s v="Elizabeth Gentry"/>
    <x v="23717"/>
  </r>
  <r>
    <x v="4"/>
    <x v="0"/>
    <x v="1"/>
    <s v="Epping"/>
    <x v="4"/>
    <n v="3076"/>
    <x v="0"/>
    <x v="6"/>
    <x v="4"/>
    <s v="Maggie Mayer"/>
    <x v="23718"/>
  </r>
  <r>
    <x v="4"/>
    <x v="0"/>
    <x v="1"/>
    <s v="Epping"/>
    <x v="4"/>
    <n v="3076"/>
    <x v="0"/>
    <x v="6"/>
    <x v="0"/>
    <s v="Chester George"/>
    <x v="4953"/>
  </r>
  <r>
    <x v="4"/>
    <x v="0"/>
    <x v="1"/>
    <s v="Epping"/>
    <x v="4"/>
    <n v="3076"/>
    <x v="0"/>
    <x v="6"/>
    <x v="6"/>
    <s v="Bruce Curran"/>
    <x v="23719"/>
  </r>
  <r>
    <x v="4"/>
    <x v="0"/>
    <x v="1"/>
    <s v="Epping"/>
    <x v="4"/>
    <n v="3076"/>
    <x v="0"/>
    <x v="6"/>
    <x v="3"/>
    <s v="Chris Monroe"/>
    <x v="23720"/>
  </r>
  <r>
    <x v="4"/>
    <x v="0"/>
    <x v="1"/>
    <s v="Epping"/>
    <x v="4"/>
    <n v="3076"/>
    <x v="0"/>
    <x v="6"/>
    <x v="4"/>
    <s v="Maggie Mayer"/>
    <x v="23721"/>
  </r>
  <r>
    <x v="4"/>
    <x v="0"/>
    <x v="1"/>
    <s v="Epping"/>
    <x v="4"/>
    <n v="3076"/>
    <x v="0"/>
    <x v="6"/>
    <x v="2"/>
    <s v="Amy Buchanan"/>
    <x v="23722"/>
  </r>
  <r>
    <x v="4"/>
    <x v="0"/>
    <x v="1"/>
    <s v="Epping"/>
    <x v="4"/>
    <n v="3076"/>
    <x v="0"/>
    <x v="6"/>
    <x v="6"/>
    <s v="Bruce Curran"/>
    <x v="23723"/>
  </r>
  <r>
    <x v="4"/>
    <x v="0"/>
    <x v="1"/>
    <s v="Epping"/>
    <x v="4"/>
    <n v="3076"/>
    <x v="0"/>
    <x v="6"/>
    <x v="5"/>
    <s v="Richard Carr"/>
    <x v="23724"/>
  </r>
  <r>
    <x v="4"/>
    <x v="0"/>
    <x v="1"/>
    <s v="Epping"/>
    <x v="4"/>
    <n v="3076"/>
    <x v="0"/>
    <x v="6"/>
    <x v="8"/>
    <s v="Sara Ferrell"/>
    <x v="12642"/>
  </r>
  <r>
    <x v="4"/>
    <x v="0"/>
    <x v="1"/>
    <s v="Epping"/>
    <x v="4"/>
    <n v="3076"/>
    <x v="0"/>
    <x v="6"/>
    <x v="0"/>
    <s v="Chester George"/>
    <x v="23725"/>
  </r>
  <r>
    <x v="4"/>
    <x v="0"/>
    <x v="1"/>
    <s v="Epping"/>
    <x v="4"/>
    <n v="3076"/>
    <x v="0"/>
    <x v="6"/>
    <x v="0"/>
    <s v="Chester George"/>
    <x v="23726"/>
  </r>
  <r>
    <x v="4"/>
    <x v="0"/>
    <x v="1"/>
    <s v="Epping"/>
    <x v="4"/>
    <n v="3076"/>
    <x v="0"/>
    <x v="6"/>
    <x v="9"/>
    <s v="Elizabeth Gentry"/>
    <x v="23727"/>
  </r>
  <r>
    <x v="4"/>
    <x v="0"/>
    <x v="1"/>
    <s v="Epping"/>
    <x v="4"/>
    <n v="3076"/>
    <x v="0"/>
    <x v="6"/>
    <x v="1"/>
    <s v="Howard Wright"/>
    <x v="23728"/>
  </r>
  <r>
    <x v="4"/>
    <x v="0"/>
    <x v="1"/>
    <s v="Epping"/>
    <x v="4"/>
    <n v="3076"/>
    <x v="0"/>
    <x v="6"/>
    <x v="8"/>
    <s v="Sara Ferrell"/>
    <x v="23729"/>
  </r>
  <r>
    <x v="4"/>
    <x v="0"/>
    <x v="1"/>
    <s v="Epping"/>
    <x v="4"/>
    <n v="3076"/>
    <x v="0"/>
    <x v="6"/>
    <x v="1"/>
    <s v="Howard Wright"/>
    <x v="23730"/>
  </r>
  <r>
    <x v="4"/>
    <x v="0"/>
    <x v="1"/>
    <s v="Epping"/>
    <x v="4"/>
    <n v="3076"/>
    <x v="0"/>
    <x v="6"/>
    <x v="7"/>
    <s v="Ella Hickman"/>
    <x v="23731"/>
  </r>
  <r>
    <x v="4"/>
    <x v="0"/>
    <x v="1"/>
    <s v="Epping"/>
    <x v="4"/>
    <n v="3076"/>
    <x v="0"/>
    <x v="6"/>
    <x v="6"/>
    <s v="Bruce Curran"/>
    <x v="23732"/>
  </r>
  <r>
    <x v="4"/>
    <x v="0"/>
    <x v="1"/>
    <s v="Epping"/>
    <x v="4"/>
    <n v="3076"/>
    <x v="0"/>
    <x v="6"/>
    <x v="3"/>
    <s v="Chris Monroe"/>
    <x v="23733"/>
  </r>
  <r>
    <x v="4"/>
    <x v="0"/>
    <x v="1"/>
    <s v="Epping"/>
    <x v="4"/>
    <n v="3076"/>
    <x v="0"/>
    <x v="6"/>
    <x v="9"/>
    <s v="Elizabeth Gentry"/>
    <x v="23734"/>
  </r>
  <r>
    <x v="4"/>
    <x v="0"/>
    <x v="1"/>
    <s v="Epping"/>
    <x v="4"/>
    <n v="3076"/>
    <x v="0"/>
    <x v="6"/>
    <x v="2"/>
    <s v="Amy Buchanan"/>
    <x v="23735"/>
  </r>
  <r>
    <x v="4"/>
    <x v="0"/>
    <x v="1"/>
    <s v="Epping"/>
    <x v="4"/>
    <n v="3076"/>
    <x v="0"/>
    <x v="6"/>
    <x v="4"/>
    <s v="Maggie Mayer"/>
    <x v="23736"/>
  </r>
  <r>
    <x v="4"/>
    <x v="0"/>
    <x v="1"/>
    <s v="Epping"/>
    <x v="4"/>
    <n v="3076"/>
    <x v="0"/>
    <x v="6"/>
    <x v="6"/>
    <s v="Bruce Curran"/>
    <x v="23737"/>
  </r>
  <r>
    <x v="4"/>
    <x v="0"/>
    <x v="1"/>
    <s v="Epping"/>
    <x v="4"/>
    <n v="3076"/>
    <x v="0"/>
    <x v="6"/>
    <x v="1"/>
    <s v="Howard Wright"/>
    <x v="23738"/>
  </r>
  <r>
    <x v="4"/>
    <x v="0"/>
    <x v="1"/>
    <s v="Epping"/>
    <x v="4"/>
    <n v="3076"/>
    <x v="0"/>
    <x v="6"/>
    <x v="4"/>
    <s v="Maggie Mayer"/>
    <x v="23739"/>
  </r>
  <r>
    <x v="4"/>
    <x v="0"/>
    <x v="1"/>
    <s v="Epping"/>
    <x v="4"/>
    <n v="3076"/>
    <x v="0"/>
    <x v="6"/>
    <x v="9"/>
    <s v="Elizabeth Gentry"/>
    <x v="23740"/>
  </r>
  <r>
    <x v="4"/>
    <x v="0"/>
    <x v="1"/>
    <s v="Epping"/>
    <x v="4"/>
    <n v="3076"/>
    <x v="0"/>
    <x v="6"/>
    <x v="9"/>
    <s v="Elizabeth Gentry"/>
    <x v="23741"/>
  </r>
  <r>
    <x v="4"/>
    <x v="0"/>
    <x v="1"/>
    <s v="Epping"/>
    <x v="4"/>
    <n v="3076"/>
    <x v="0"/>
    <x v="6"/>
    <x v="5"/>
    <s v="Richard Carr"/>
    <x v="23742"/>
  </r>
  <r>
    <x v="4"/>
    <x v="0"/>
    <x v="1"/>
    <s v="Epping"/>
    <x v="4"/>
    <n v="3076"/>
    <x v="0"/>
    <x v="6"/>
    <x v="5"/>
    <s v="Richard Carr"/>
    <x v="23743"/>
  </r>
  <r>
    <x v="4"/>
    <x v="0"/>
    <x v="1"/>
    <s v="Epping"/>
    <x v="4"/>
    <n v="3076"/>
    <x v="0"/>
    <x v="6"/>
    <x v="1"/>
    <s v="Howard Wright"/>
    <x v="23744"/>
  </r>
  <r>
    <x v="4"/>
    <x v="0"/>
    <x v="1"/>
    <s v="Epping"/>
    <x v="4"/>
    <n v="3076"/>
    <x v="0"/>
    <x v="6"/>
    <x v="6"/>
    <s v="Bruce Curran"/>
    <x v="23745"/>
  </r>
  <r>
    <x v="4"/>
    <x v="0"/>
    <x v="1"/>
    <s v="Epping"/>
    <x v="4"/>
    <n v="3076"/>
    <x v="0"/>
    <x v="6"/>
    <x v="5"/>
    <s v="Richard Carr"/>
    <x v="23746"/>
  </r>
  <r>
    <x v="4"/>
    <x v="0"/>
    <x v="1"/>
    <s v="Epping"/>
    <x v="4"/>
    <n v="3076"/>
    <x v="0"/>
    <x v="6"/>
    <x v="0"/>
    <s v="Chester George"/>
    <x v="23747"/>
  </r>
  <r>
    <x v="4"/>
    <x v="0"/>
    <x v="1"/>
    <s v="Epping"/>
    <x v="4"/>
    <n v="3076"/>
    <x v="0"/>
    <x v="6"/>
    <x v="6"/>
    <s v="Bruce Curran"/>
    <x v="23748"/>
  </r>
  <r>
    <x v="4"/>
    <x v="0"/>
    <x v="1"/>
    <s v="Epping"/>
    <x v="4"/>
    <n v="3076"/>
    <x v="0"/>
    <x v="6"/>
    <x v="2"/>
    <s v="Amy Buchanan"/>
    <x v="23749"/>
  </r>
  <r>
    <x v="4"/>
    <x v="0"/>
    <x v="1"/>
    <s v="Southport"/>
    <x v="2"/>
    <n v="4215"/>
    <x v="0"/>
    <x v="19"/>
    <x v="9"/>
    <s v="Elizabeth Gentry"/>
    <x v="684"/>
  </r>
  <r>
    <x v="4"/>
    <x v="0"/>
    <x v="1"/>
    <s v="Southport"/>
    <x v="2"/>
    <n v="4215"/>
    <x v="0"/>
    <x v="19"/>
    <x v="2"/>
    <s v="Amy Buchanan"/>
    <x v="283"/>
  </r>
  <r>
    <x v="4"/>
    <x v="0"/>
    <x v="1"/>
    <s v="Southport"/>
    <x v="2"/>
    <n v="4215"/>
    <x v="0"/>
    <x v="19"/>
    <x v="6"/>
    <s v="Bruce Curran"/>
    <x v="34"/>
  </r>
  <r>
    <x v="4"/>
    <x v="0"/>
    <x v="1"/>
    <s v="Southport"/>
    <x v="2"/>
    <n v="4215"/>
    <x v="0"/>
    <x v="19"/>
    <x v="8"/>
    <s v="Sara Ferrell"/>
    <x v="34"/>
  </r>
  <r>
    <x v="4"/>
    <x v="0"/>
    <x v="1"/>
    <s v="Southport"/>
    <x v="2"/>
    <n v="4215"/>
    <x v="0"/>
    <x v="19"/>
    <x v="0"/>
    <s v="Chester George"/>
    <x v="36"/>
  </r>
  <r>
    <x v="4"/>
    <x v="0"/>
    <x v="1"/>
    <s v="Southport"/>
    <x v="2"/>
    <n v="4215"/>
    <x v="0"/>
    <x v="19"/>
    <x v="1"/>
    <s v="Howard Wright"/>
    <x v="34"/>
  </r>
  <r>
    <x v="4"/>
    <x v="0"/>
    <x v="1"/>
    <s v="Southport"/>
    <x v="2"/>
    <n v="4215"/>
    <x v="0"/>
    <x v="19"/>
    <x v="9"/>
    <s v="Elizabeth Gentry"/>
    <x v="34"/>
  </r>
  <r>
    <x v="4"/>
    <x v="0"/>
    <x v="1"/>
    <s v="Southport"/>
    <x v="2"/>
    <n v="4215"/>
    <x v="0"/>
    <x v="19"/>
    <x v="6"/>
    <s v="Bruce Curran"/>
    <x v="1585"/>
  </r>
  <r>
    <x v="4"/>
    <x v="0"/>
    <x v="1"/>
    <s v="Southport"/>
    <x v="2"/>
    <n v="4215"/>
    <x v="0"/>
    <x v="19"/>
    <x v="0"/>
    <s v="Chester George"/>
    <x v="606"/>
  </r>
  <r>
    <x v="4"/>
    <x v="0"/>
    <x v="1"/>
    <s v="Southport"/>
    <x v="2"/>
    <n v="4215"/>
    <x v="0"/>
    <x v="19"/>
    <x v="4"/>
    <s v="Maggie Mayer"/>
    <x v="20240"/>
  </r>
  <r>
    <x v="4"/>
    <x v="0"/>
    <x v="1"/>
    <s v="Southport"/>
    <x v="2"/>
    <n v="4215"/>
    <x v="0"/>
    <x v="19"/>
    <x v="4"/>
    <s v="Maggie Mayer"/>
    <x v="400"/>
  </r>
  <r>
    <x v="4"/>
    <x v="0"/>
    <x v="1"/>
    <s v="Southport"/>
    <x v="2"/>
    <n v="4215"/>
    <x v="0"/>
    <x v="19"/>
    <x v="2"/>
    <s v="Amy Buchanan"/>
    <x v="254"/>
  </r>
  <r>
    <x v="4"/>
    <x v="0"/>
    <x v="1"/>
    <s v="Southport"/>
    <x v="2"/>
    <n v="4215"/>
    <x v="0"/>
    <x v="19"/>
    <x v="0"/>
    <s v="Chester George"/>
    <x v="227"/>
  </r>
  <r>
    <x v="4"/>
    <x v="0"/>
    <x v="1"/>
    <s v="Southport"/>
    <x v="2"/>
    <n v="4215"/>
    <x v="0"/>
    <x v="19"/>
    <x v="6"/>
    <s v="Bruce Curran"/>
    <x v="23750"/>
  </r>
  <r>
    <x v="4"/>
    <x v="0"/>
    <x v="1"/>
    <s v="Southport"/>
    <x v="2"/>
    <n v="4215"/>
    <x v="0"/>
    <x v="19"/>
    <x v="9"/>
    <s v="Elizabeth Gentry"/>
    <x v="23751"/>
  </r>
  <r>
    <x v="4"/>
    <x v="0"/>
    <x v="1"/>
    <s v="Southport"/>
    <x v="2"/>
    <n v="4215"/>
    <x v="0"/>
    <x v="19"/>
    <x v="2"/>
    <s v="Amy Buchanan"/>
    <x v="23752"/>
  </r>
  <r>
    <x v="4"/>
    <x v="0"/>
    <x v="1"/>
    <s v="Southport"/>
    <x v="2"/>
    <n v="4215"/>
    <x v="0"/>
    <x v="19"/>
    <x v="2"/>
    <s v="Amy Buchanan"/>
    <x v="948"/>
  </r>
  <r>
    <x v="4"/>
    <x v="0"/>
    <x v="1"/>
    <s v="Southport"/>
    <x v="2"/>
    <n v="4215"/>
    <x v="0"/>
    <x v="19"/>
    <x v="1"/>
    <s v="Howard Wright"/>
    <x v="23753"/>
  </r>
  <r>
    <x v="4"/>
    <x v="0"/>
    <x v="1"/>
    <s v="Southport"/>
    <x v="2"/>
    <n v="4215"/>
    <x v="0"/>
    <x v="19"/>
    <x v="3"/>
    <s v="Chris Monroe"/>
    <x v="23754"/>
  </r>
  <r>
    <x v="4"/>
    <x v="0"/>
    <x v="1"/>
    <s v="Southport"/>
    <x v="2"/>
    <n v="4215"/>
    <x v="0"/>
    <x v="19"/>
    <x v="9"/>
    <s v="Elizabeth Gentry"/>
    <x v="23755"/>
  </r>
  <r>
    <x v="4"/>
    <x v="0"/>
    <x v="1"/>
    <s v="Southport"/>
    <x v="2"/>
    <n v="4215"/>
    <x v="0"/>
    <x v="19"/>
    <x v="6"/>
    <s v="Bruce Curran"/>
    <x v="23756"/>
  </r>
  <r>
    <x v="4"/>
    <x v="0"/>
    <x v="1"/>
    <s v="Southport"/>
    <x v="2"/>
    <n v="4215"/>
    <x v="0"/>
    <x v="19"/>
    <x v="8"/>
    <s v="Sara Ferrell"/>
    <x v="23757"/>
  </r>
  <r>
    <x v="4"/>
    <x v="0"/>
    <x v="1"/>
    <s v="Southport"/>
    <x v="2"/>
    <n v="4215"/>
    <x v="0"/>
    <x v="19"/>
    <x v="0"/>
    <s v="Chester George"/>
    <x v="2641"/>
  </r>
  <r>
    <x v="4"/>
    <x v="0"/>
    <x v="1"/>
    <s v="Southport"/>
    <x v="2"/>
    <n v="4215"/>
    <x v="0"/>
    <x v="19"/>
    <x v="0"/>
    <s v="Chester George"/>
    <x v="4953"/>
  </r>
  <r>
    <x v="4"/>
    <x v="0"/>
    <x v="1"/>
    <s v="Southport"/>
    <x v="2"/>
    <n v="4215"/>
    <x v="0"/>
    <x v="19"/>
    <x v="3"/>
    <s v="Chris Monroe"/>
    <x v="23758"/>
  </r>
  <r>
    <x v="4"/>
    <x v="0"/>
    <x v="1"/>
    <s v="Southport"/>
    <x v="2"/>
    <n v="4215"/>
    <x v="0"/>
    <x v="19"/>
    <x v="8"/>
    <s v="Sara Ferrell"/>
    <x v="3118"/>
  </r>
  <r>
    <x v="4"/>
    <x v="0"/>
    <x v="1"/>
    <s v="Southport"/>
    <x v="2"/>
    <n v="4215"/>
    <x v="0"/>
    <x v="19"/>
    <x v="5"/>
    <s v="Richard Carr"/>
    <x v="23759"/>
  </r>
  <r>
    <x v="4"/>
    <x v="0"/>
    <x v="1"/>
    <s v="Southport"/>
    <x v="2"/>
    <n v="4215"/>
    <x v="0"/>
    <x v="19"/>
    <x v="0"/>
    <s v="Chester George"/>
    <x v="23760"/>
  </r>
  <r>
    <x v="4"/>
    <x v="0"/>
    <x v="1"/>
    <s v="Southport"/>
    <x v="2"/>
    <n v="4215"/>
    <x v="0"/>
    <x v="19"/>
    <x v="4"/>
    <s v="Maggie Mayer"/>
    <x v="23761"/>
  </r>
  <r>
    <x v="4"/>
    <x v="0"/>
    <x v="1"/>
    <s v="Southport"/>
    <x v="2"/>
    <n v="4215"/>
    <x v="0"/>
    <x v="19"/>
    <x v="6"/>
    <s v="Bruce Curran"/>
    <x v="1742"/>
  </r>
  <r>
    <x v="4"/>
    <x v="0"/>
    <x v="1"/>
    <s v="Southport"/>
    <x v="2"/>
    <n v="4215"/>
    <x v="0"/>
    <x v="19"/>
    <x v="1"/>
    <s v="Howard Wright"/>
    <x v="23762"/>
  </r>
  <r>
    <x v="4"/>
    <x v="0"/>
    <x v="1"/>
    <s v="Southport"/>
    <x v="2"/>
    <n v="4215"/>
    <x v="0"/>
    <x v="19"/>
    <x v="9"/>
    <s v="Elizabeth Gentry"/>
    <x v="23763"/>
  </r>
  <r>
    <x v="4"/>
    <x v="0"/>
    <x v="1"/>
    <s v="Southport"/>
    <x v="2"/>
    <n v="4215"/>
    <x v="0"/>
    <x v="19"/>
    <x v="9"/>
    <s v="Elizabeth Gentry"/>
    <x v="23764"/>
  </r>
  <r>
    <x v="4"/>
    <x v="0"/>
    <x v="1"/>
    <s v="Southport"/>
    <x v="2"/>
    <n v="4215"/>
    <x v="0"/>
    <x v="19"/>
    <x v="0"/>
    <s v="Chester George"/>
    <x v="23765"/>
  </r>
  <r>
    <x v="4"/>
    <x v="0"/>
    <x v="1"/>
    <s v="Southport"/>
    <x v="2"/>
    <n v="4215"/>
    <x v="0"/>
    <x v="19"/>
    <x v="8"/>
    <s v="Sara Ferrell"/>
    <x v="23766"/>
  </r>
  <r>
    <x v="4"/>
    <x v="0"/>
    <x v="1"/>
    <s v="Southport"/>
    <x v="2"/>
    <n v="4215"/>
    <x v="0"/>
    <x v="19"/>
    <x v="6"/>
    <s v="Bruce Curran"/>
    <x v="14543"/>
  </r>
  <r>
    <x v="4"/>
    <x v="0"/>
    <x v="1"/>
    <s v="Southport"/>
    <x v="2"/>
    <n v="4215"/>
    <x v="0"/>
    <x v="19"/>
    <x v="9"/>
    <s v="Elizabeth Gentry"/>
    <x v="23767"/>
  </r>
  <r>
    <x v="4"/>
    <x v="0"/>
    <x v="1"/>
    <s v="Southport"/>
    <x v="2"/>
    <n v="4215"/>
    <x v="0"/>
    <x v="19"/>
    <x v="8"/>
    <s v="Sara Ferrell"/>
    <x v="23768"/>
  </r>
  <r>
    <x v="4"/>
    <x v="0"/>
    <x v="1"/>
    <s v="Southport"/>
    <x v="2"/>
    <n v="4215"/>
    <x v="0"/>
    <x v="19"/>
    <x v="9"/>
    <s v="Elizabeth Gentry"/>
    <x v="23769"/>
  </r>
  <r>
    <x v="4"/>
    <x v="0"/>
    <x v="1"/>
    <s v="Southport"/>
    <x v="2"/>
    <n v="4215"/>
    <x v="0"/>
    <x v="19"/>
    <x v="3"/>
    <s v="Chris Monroe"/>
    <x v="23770"/>
  </r>
  <r>
    <x v="4"/>
    <x v="0"/>
    <x v="1"/>
    <s v="Southport"/>
    <x v="2"/>
    <n v="4215"/>
    <x v="0"/>
    <x v="19"/>
    <x v="6"/>
    <s v="Bruce Curran"/>
    <x v="23771"/>
  </r>
  <r>
    <x v="4"/>
    <x v="0"/>
    <x v="1"/>
    <s v="Southport"/>
    <x v="2"/>
    <n v="4215"/>
    <x v="0"/>
    <x v="19"/>
    <x v="1"/>
    <s v="Howard Wright"/>
    <x v="23772"/>
  </r>
  <r>
    <x v="4"/>
    <x v="0"/>
    <x v="1"/>
    <s v="Southport"/>
    <x v="2"/>
    <n v="4215"/>
    <x v="0"/>
    <x v="19"/>
    <x v="4"/>
    <s v="Maggie Mayer"/>
    <x v="23773"/>
  </r>
  <r>
    <x v="4"/>
    <x v="0"/>
    <x v="1"/>
    <s v="Southport"/>
    <x v="2"/>
    <n v="4215"/>
    <x v="0"/>
    <x v="19"/>
    <x v="5"/>
    <s v="Richard Carr"/>
    <x v="23774"/>
  </r>
  <r>
    <x v="4"/>
    <x v="0"/>
    <x v="1"/>
    <s v="Southport"/>
    <x v="2"/>
    <n v="4215"/>
    <x v="0"/>
    <x v="19"/>
    <x v="7"/>
    <s v="Ella Hickman"/>
    <x v="23775"/>
  </r>
  <r>
    <x v="4"/>
    <x v="0"/>
    <x v="1"/>
    <s v="Southport"/>
    <x v="2"/>
    <n v="4215"/>
    <x v="0"/>
    <x v="19"/>
    <x v="2"/>
    <s v="Amy Buchanan"/>
    <x v="23776"/>
  </r>
  <r>
    <x v="4"/>
    <x v="0"/>
    <x v="1"/>
    <s v="Southport"/>
    <x v="2"/>
    <n v="4215"/>
    <x v="0"/>
    <x v="19"/>
    <x v="2"/>
    <s v="Amy Buchanan"/>
    <x v="23777"/>
  </r>
  <r>
    <x v="4"/>
    <x v="0"/>
    <x v="1"/>
    <s v="Southport"/>
    <x v="2"/>
    <n v="4215"/>
    <x v="0"/>
    <x v="19"/>
    <x v="9"/>
    <s v="Elizabeth Gentry"/>
    <x v="23778"/>
  </r>
  <r>
    <x v="4"/>
    <x v="0"/>
    <x v="1"/>
    <s v="Southport"/>
    <x v="2"/>
    <n v="4215"/>
    <x v="0"/>
    <x v="19"/>
    <x v="4"/>
    <s v="Maggie Mayer"/>
    <x v="23779"/>
  </r>
  <r>
    <x v="4"/>
    <x v="0"/>
    <x v="1"/>
    <s v="Southport"/>
    <x v="2"/>
    <n v="4215"/>
    <x v="0"/>
    <x v="19"/>
    <x v="8"/>
    <s v="Sara Ferrell"/>
    <x v="23780"/>
  </r>
  <r>
    <x v="4"/>
    <x v="0"/>
    <x v="1"/>
    <s v="Southport"/>
    <x v="2"/>
    <n v="4215"/>
    <x v="0"/>
    <x v="19"/>
    <x v="1"/>
    <s v="Howard Wright"/>
    <x v="23781"/>
  </r>
  <r>
    <x v="4"/>
    <x v="0"/>
    <x v="1"/>
    <s v="Southport"/>
    <x v="2"/>
    <n v="4215"/>
    <x v="0"/>
    <x v="19"/>
    <x v="5"/>
    <s v="Richard Carr"/>
    <x v="23782"/>
  </r>
  <r>
    <x v="4"/>
    <x v="0"/>
    <x v="1"/>
    <s v="Southport"/>
    <x v="2"/>
    <n v="4215"/>
    <x v="0"/>
    <x v="19"/>
    <x v="5"/>
    <s v="Richard Carr"/>
    <x v="23783"/>
  </r>
  <r>
    <x v="4"/>
    <x v="0"/>
    <x v="1"/>
    <s v="Southport"/>
    <x v="2"/>
    <n v="4215"/>
    <x v="0"/>
    <x v="19"/>
    <x v="6"/>
    <s v="Bruce Curran"/>
    <x v="23784"/>
  </r>
  <r>
    <x v="4"/>
    <x v="0"/>
    <x v="1"/>
    <s v="Southport"/>
    <x v="2"/>
    <n v="4215"/>
    <x v="0"/>
    <x v="19"/>
    <x v="1"/>
    <s v="Howard Wright"/>
    <x v="23785"/>
  </r>
  <r>
    <x v="4"/>
    <x v="0"/>
    <x v="1"/>
    <s v="Southport"/>
    <x v="2"/>
    <n v="4215"/>
    <x v="0"/>
    <x v="19"/>
    <x v="6"/>
    <s v="Bruce Curran"/>
    <x v="23786"/>
  </r>
  <r>
    <x v="4"/>
    <x v="0"/>
    <x v="1"/>
    <s v="Southport"/>
    <x v="2"/>
    <n v="4215"/>
    <x v="0"/>
    <x v="19"/>
    <x v="0"/>
    <s v="Chester George"/>
    <x v="23787"/>
  </r>
  <r>
    <x v="4"/>
    <x v="0"/>
    <x v="1"/>
    <s v="Southport"/>
    <x v="2"/>
    <n v="4215"/>
    <x v="0"/>
    <x v="19"/>
    <x v="2"/>
    <s v="Amy Buchanan"/>
    <x v="23788"/>
  </r>
  <r>
    <x v="4"/>
    <x v="0"/>
    <x v="1"/>
    <s v="Epsom"/>
    <x v="4"/>
    <n v="3551"/>
    <x v="0"/>
    <x v="9"/>
    <x v="0"/>
    <s v="Chester George"/>
    <x v="2250"/>
  </r>
  <r>
    <x v="4"/>
    <x v="0"/>
    <x v="1"/>
    <s v="Epsom"/>
    <x v="4"/>
    <n v="3551"/>
    <x v="0"/>
    <x v="9"/>
    <x v="6"/>
    <s v="Bruce Curran"/>
    <x v="5603"/>
  </r>
  <r>
    <x v="4"/>
    <x v="0"/>
    <x v="1"/>
    <s v="Epsom"/>
    <x v="4"/>
    <n v="3551"/>
    <x v="0"/>
    <x v="9"/>
    <x v="2"/>
    <s v="Amy Buchanan"/>
    <x v="2248"/>
  </r>
  <r>
    <x v="4"/>
    <x v="0"/>
    <x v="1"/>
    <s v="Epsom"/>
    <x v="4"/>
    <n v="3551"/>
    <x v="0"/>
    <x v="9"/>
    <x v="8"/>
    <s v="Sara Ferrell"/>
    <x v="36"/>
  </r>
  <r>
    <x v="4"/>
    <x v="0"/>
    <x v="1"/>
    <s v="Epsom"/>
    <x v="4"/>
    <n v="3551"/>
    <x v="0"/>
    <x v="9"/>
    <x v="0"/>
    <s v="Chester George"/>
    <x v="67"/>
  </r>
  <r>
    <x v="4"/>
    <x v="0"/>
    <x v="1"/>
    <s v="Epsom"/>
    <x v="4"/>
    <n v="3551"/>
    <x v="0"/>
    <x v="9"/>
    <x v="4"/>
    <s v="Maggie Mayer"/>
    <x v="34"/>
  </r>
  <r>
    <x v="4"/>
    <x v="0"/>
    <x v="1"/>
    <s v="Epsom"/>
    <x v="4"/>
    <n v="3551"/>
    <x v="0"/>
    <x v="9"/>
    <x v="2"/>
    <s v="Amy Buchanan"/>
    <x v="2"/>
  </r>
  <r>
    <x v="4"/>
    <x v="0"/>
    <x v="1"/>
    <s v="Epsom"/>
    <x v="4"/>
    <n v="3551"/>
    <x v="0"/>
    <x v="9"/>
    <x v="9"/>
    <s v="Elizabeth Gentry"/>
    <x v="5"/>
  </r>
  <r>
    <x v="4"/>
    <x v="0"/>
    <x v="1"/>
    <s v="Epsom"/>
    <x v="4"/>
    <n v="3551"/>
    <x v="0"/>
    <x v="9"/>
    <x v="9"/>
    <s v="Elizabeth Gentry"/>
    <x v="7483"/>
  </r>
  <r>
    <x v="4"/>
    <x v="0"/>
    <x v="1"/>
    <s v="Epsom"/>
    <x v="4"/>
    <n v="3551"/>
    <x v="0"/>
    <x v="9"/>
    <x v="6"/>
    <s v="Bruce Curran"/>
    <x v="1659"/>
  </r>
  <r>
    <x v="4"/>
    <x v="0"/>
    <x v="1"/>
    <s v="Epsom"/>
    <x v="4"/>
    <n v="3551"/>
    <x v="0"/>
    <x v="9"/>
    <x v="2"/>
    <s v="Amy Buchanan"/>
    <x v="68"/>
  </r>
  <r>
    <x v="4"/>
    <x v="0"/>
    <x v="1"/>
    <s v="Epsom"/>
    <x v="4"/>
    <n v="3551"/>
    <x v="0"/>
    <x v="9"/>
    <x v="4"/>
    <s v="Maggie Mayer"/>
    <x v="23789"/>
  </r>
  <r>
    <x v="4"/>
    <x v="0"/>
    <x v="1"/>
    <s v="Epsom"/>
    <x v="4"/>
    <n v="3551"/>
    <x v="0"/>
    <x v="9"/>
    <x v="9"/>
    <s v="Elizabeth Gentry"/>
    <x v="224"/>
  </r>
  <r>
    <x v="4"/>
    <x v="0"/>
    <x v="1"/>
    <s v="Epsom"/>
    <x v="4"/>
    <n v="3551"/>
    <x v="0"/>
    <x v="9"/>
    <x v="2"/>
    <s v="Amy Buchanan"/>
    <x v="545"/>
  </r>
  <r>
    <x v="4"/>
    <x v="0"/>
    <x v="1"/>
    <s v="Epsom"/>
    <x v="4"/>
    <n v="3551"/>
    <x v="0"/>
    <x v="9"/>
    <x v="0"/>
    <s v="Chester George"/>
    <x v="224"/>
  </r>
  <r>
    <x v="4"/>
    <x v="0"/>
    <x v="1"/>
    <s v="Epsom"/>
    <x v="4"/>
    <n v="3551"/>
    <x v="0"/>
    <x v="9"/>
    <x v="9"/>
    <s v="Elizabeth Gentry"/>
    <x v="9026"/>
  </r>
  <r>
    <x v="4"/>
    <x v="0"/>
    <x v="1"/>
    <s v="Epsom"/>
    <x v="4"/>
    <n v="3551"/>
    <x v="0"/>
    <x v="9"/>
    <x v="1"/>
    <s v="Howard Wright"/>
    <x v="9026"/>
  </r>
  <r>
    <x v="4"/>
    <x v="0"/>
    <x v="1"/>
    <s v="Epsom"/>
    <x v="4"/>
    <n v="3551"/>
    <x v="0"/>
    <x v="9"/>
    <x v="6"/>
    <s v="Bruce Curran"/>
    <x v="201"/>
  </r>
  <r>
    <x v="4"/>
    <x v="0"/>
    <x v="1"/>
    <s v="Epsom"/>
    <x v="4"/>
    <n v="3551"/>
    <x v="0"/>
    <x v="9"/>
    <x v="9"/>
    <s v="Elizabeth Gentry"/>
    <x v="23790"/>
  </r>
  <r>
    <x v="4"/>
    <x v="0"/>
    <x v="1"/>
    <s v="Epsom"/>
    <x v="4"/>
    <n v="3551"/>
    <x v="0"/>
    <x v="9"/>
    <x v="3"/>
    <s v="Chris Monroe"/>
    <x v="284"/>
  </r>
  <r>
    <x v="4"/>
    <x v="0"/>
    <x v="1"/>
    <s v="Epsom"/>
    <x v="4"/>
    <n v="3551"/>
    <x v="0"/>
    <x v="9"/>
    <x v="6"/>
    <s v="Bruce Curran"/>
    <x v="19994"/>
  </r>
  <r>
    <x v="4"/>
    <x v="0"/>
    <x v="1"/>
    <s v="Epsom"/>
    <x v="4"/>
    <n v="3551"/>
    <x v="0"/>
    <x v="9"/>
    <x v="2"/>
    <s v="Amy Buchanan"/>
    <x v="73"/>
  </r>
  <r>
    <x v="4"/>
    <x v="0"/>
    <x v="1"/>
    <s v="Epsom"/>
    <x v="4"/>
    <n v="3551"/>
    <x v="0"/>
    <x v="9"/>
    <x v="3"/>
    <s v="Chris Monroe"/>
    <x v="23791"/>
  </r>
  <r>
    <x v="4"/>
    <x v="0"/>
    <x v="1"/>
    <s v="Epsom"/>
    <x v="4"/>
    <n v="3551"/>
    <x v="0"/>
    <x v="9"/>
    <x v="9"/>
    <s v="Elizabeth Gentry"/>
    <x v="22719"/>
  </r>
  <r>
    <x v="4"/>
    <x v="0"/>
    <x v="1"/>
    <s v="Epsom"/>
    <x v="4"/>
    <n v="3551"/>
    <x v="0"/>
    <x v="9"/>
    <x v="6"/>
    <s v="Bruce Curran"/>
    <x v="21070"/>
  </r>
  <r>
    <x v="4"/>
    <x v="0"/>
    <x v="1"/>
    <s v="Epsom"/>
    <x v="4"/>
    <n v="3551"/>
    <x v="0"/>
    <x v="9"/>
    <x v="0"/>
    <s v="Chester George"/>
    <x v="23792"/>
  </r>
  <r>
    <x v="4"/>
    <x v="0"/>
    <x v="1"/>
    <s v="Epsom"/>
    <x v="4"/>
    <n v="3551"/>
    <x v="0"/>
    <x v="9"/>
    <x v="5"/>
    <s v="Richard Carr"/>
    <x v="694"/>
  </r>
  <r>
    <x v="4"/>
    <x v="0"/>
    <x v="1"/>
    <s v="Epsom"/>
    <x v="4"/>
    <n v="3551"/>
    <x v="0"/>
    <x v="9"/>
    <x v="8"/>
    <s v="Sara Ferrell"/>
    <x v="5311"/>
  </r>
  <r>
    <x v="4"/>
    <x v="0"/>
    <x v="1"/>
    <s v="Epsom"/>
    <x v="4"/>
    <n v="3551"/>
    <x v="0"/>
    <x v="9"/>
    <x v="2"/>
    <s v="Amy Buchanan"/>
    <x v="23793"/>
  </r>
  <r>
    <x v="4"/>
    <x v="0"/>
    <x v="1"/>
    <s v="Epsom"/>
    <x v="4"/>
    <n v="3551"/>
    <x v="0"/>
    <x v="9"/>
    <x v="9"/>
    <s v="Elizabeth Gentry"/>
    <x v="23794"/>
  </r>
  <r>
    <x v="4"/>
    <x v="0"/>
    <x v="1"/>
    <s v="Epsom"/>
    <x v="4"/>
    <n v="3551"/>
    <x v="0"/>
    <x v="9"/>
    <x v="1"/>
    <s v="Howard Wright"/>
    <x v="11236"/>
  </r>
  <r>
    <x v="4"/>
    <x v="0"/>
    <x v="1"/>
    <s v="Epsom"/>
    <x v="4"/>
    <n v="3551"/>
    <x v="0"/>
    <x v="9"/>
    <x v="9"/>
    <s v="Elizabeth Gentry"/>
    <x v="23795"/>
  </r>
  <r>
    <x v="4"/>
    <x v="0"/>
    <x v="1"/>
    <s v="Epsom"/>
    <x v="4"/>
    <n v="3551"/>
    <x v="0"/>
    <x v="9"/>
    <x v="2"/>
    <s v="Amy Buchanan"/>
    <x v="23796"/>
  </r>
  <r>
    <x v="4"/>
    <x v="0"/>
    <x v="1"/>
    <s v="Epsom"/>
    <x v="4"/>
    <n v="3551"/>
    <x v="0"/>
    <x v="9"/>
    <x v="4"/>
    <s v="Maggie Mayer"/>
    <x v="23797"/>
  </r>
  <r>
    <x v="4"/>
    <x v="0"/>
    <x v="1"/>
    <s v="Epsom"/>
    <x v="4"/>
    <n v="3551"/>
    <x v="0"/>
    <x v="9"/>
    <x v="9"/>
    <s v="Elizabeth Gentry"/>
    <x v="23798"/>
  </r>
  <r>
    <x v="4"/>
    <x v="0"/>
    <x v="1"/>
    <s v="Epsom"/>
    <x v="4"/>
    <n v="3551"/>
    <x v="0"/>
    <x v="9"/>
    <x v="8"/>
    <s v="Sara Ferrell"/>
    <x v="13709"/>
  </r>
  <r>
    <x v="4"/>
    <x v="0"/>
    <x v="1"/>
    <s v="Epsom"/>
    <x v="4"/>
    <n v="3551"/>
    <x v="0"/>
    <x v="9"/>
    <x v="9"/>
    <s v="Elizabeth Gentry"/>
    <x v="23799"/>
  </r>
  <r>
    <x v="4"/>
    <x v="0"/>
    <x v="1"/>
    <s v="Epsom"/>
    <x v="4"/>
    <n v="3551"/>
    <x v="0"/>
    <x v="9"/>
    <x v="9"/>
    <s v="Elizabeth Gentry"/>
    <x v="23800"/>
  </r>
  <r>
    <x v="4"/>
    <x v="0"/>
    <x v="1"/>
    <s v="Epsom"/>
    <x v="4"/>
    <n v="3551"/>
    <x v="0"/>
    <x v="9"/>
    <x v="4"/>
    <s v="Maggie Mayer"/>
    <x v="23801"/>
  </r>
  <r>
    <x v="4"/>
    <x v="0"/>
    <x v="1"/>
    <s v="Epsom"/>
    <x v="4"/>
    <n v="3551"/>
    <x v="0"/>
    <x v="9"/>
    <x v="7"/>
    <s v="Ella Hickman"/>
    <x v="23802"/>
  </r>
  <r>
    <x v="4"/>
    <x v="0"/>
    <x v="1"/>
    <s v="Epsom"/>
    <x v="4"/>
    <n v="3551"/>
    <x v="0"/>
    <x v="9"/>
    <x v="8"/>
    <s v="Sara Ferrell"/>
    <x v="23803"/>
  </r>
  <r>
    <x v="4"/>
    <x v="0"/>
    <x v="1"/>
    <s v="Epsom"/>
    <x v="4"/>
    <n v="3551"/>
    <x v="0"/>
    <x v="9"/>
    <x v="1"/>
    <s v="Howard Wright"/>
    <x v="23804"/>
  </r>
  <r>
    <x v="4"/>
    <x v="0"/>
    <x v="1"/>
    <s v="Epsom"/>
    <x v="4"/>
    <n v="3551"/>
    <x v="0"/>
    <x v="9"/>
    <x v="4"/>
    <s v="Maggie Mayer"/>
    <x v="23805"/>
  </r>
  <r>
    <x v="4"/>
    <x v="0"/>
    <x v="1"/>
    <s v="Epsom"/>
    <x v="4"/>
    <n v="3551"/>
    <x v="0"/>
    <x v="9"/>
    <x v="1"/>
    <s v="Howard Wright"/>
    <x v="23806"/>
  </r>
  <r>
    <x v="4"/>
    <x v="0"/>
    <x v="1"/>
    <s v="Epsom"/>
    <x v="4"/>
    <n v="3551"/>
    <x v="0"/>
    <x v="9"/>
    <x v="6"/>
    <s v="Bruce Curran"/>
    <x v="23807"/>
  </r>
  <r>
    <x v="4"/>
    <x v="0"/>
    <x v="1"/>
    <s v="Epsom"/>
    <x v="4"/>
    <n v="3551"/>
    <x v="0"/>
    <x v="9"/>
    <x v="5"/>
    <s v="Richard Carr"/>
    <x v="23808"/>
  </r>
  <r>
    <x v="4"/>
    <x v="0"/>
    <x v="1"/>
    <s v="Epsom"/>
    <x v="4"/>
    <n v="3551"/>
    <x v="0"/>
    <x v="9"/>
    <x v="6"/>
    <s v="Bruce Curran"/>
    <x v="23809"/>
  </r>
  <r>
    <x v="4"/>
    <x v="0"/>
    <x v="1"/>
    <s v="Epsom"/>
    <x v="4"/>
    <n v="3551"/>
    <x v="0"/>
    <x v="9"/>
    <x v="1"/>
    <s v="Howard Wright"/>
    <x v="23810"/>
  </r>
  <r>
    <x v="4"/>
    <x v="0"/>
    <x v="1"/>
    <s v="Epsom"/>
    <x v="4"/>
    <n v="3551"/>
    <x v="0"/>
    <x v="9"/>
    <x v="3"/>
    <s v="Chris Monroe"/>
    <x v="23811"/>
  </r>
  <r>
    <x v="4"/>
    <x v="0"/>
    <x v="1"/>
    <s v="Epsom"/>
    <x v="4"/>
    <n v="3551"/>
    <x v="0"/>
    <x v="9"/>
    <x v="2"/>
    <s v="Amy Buchanan"/>
    <x v="23812"/>
  </r>
  <r>
    <x v="4"/>
    <x v="0"/>
    <x v="1"/>
    <s v="Epsom"/>
    <x v="4"/>
    <n v="3551"/>
    <x v="0"/>
    <x v="9"/>
    <x v="5"/>
    <s v="Richard Carr"/>
    <x v="23813"/>
  </r>
  <r>
    <x v="4"/>
    <x v="0"/>
    <x v="1"/>
    <s v="Epsom"/>
    <x v="4"/>
    <n v="3551"/>
    <x v="0"/>
    <x v="9"/>
    <x v="5"/>
    <s v="Richard Carr"/>
    <x v="23814"/>
  </r>
  <r>
    <x v="4"/>
    <x v="0"/>
    <x v="1"/>
    <s v="Epsom"/>
    <x v="4"/>
    <n v="3551"/>
    <x v="0"/>
    <x v="9"/>
    <x v="9"/>
    <s v="Elizabeth Gentry"/>
    <x v="23815"/>
  </r>
  <r>
    <x v="4"/>
    <x v="0"/>
    <x v="1"/>
    <s v="Epsom"/>
    <x v="4"/>
    <n v="3551"/>
    <x v="0"/>
    <x v="9"/>
    <x v="6"/>
    <s v="Bruce Curran"/>
    <x v="23816"/>
  </r>
  <r>
    <x v="4"/>
    <x v="0"/>
    <x v="1"/>
    <s v="Epsom"/>
    <x v="4"/>
    <n v="3551"/>
    <x v="0"/>
    <x v="9"/>
    <x v="0"/>
    <s v="Chester George"/>
    <x v="23817"/>
  </r>
  <r>
    <x v="4"/>
    <x v="0"/>
    <x v="1"/>
    <s v="Epsom"/>
    <x v="4"/>
    <n v="3551"/>
    <x v="0"/>
    <x v="9"/>
    <x v="2"/>
    <s v="Amy Buchanan"/>
    <x v="23818"/>
  </r>
  <r>
    <x v="4"/>
    <x v="0"/>
    <x v="1"/>
    <s v="Bussleton"/>
    <x v="3"/>
    <n v="6280"/>
    <x v="0"/>
    <x v="18"/>
    <x v="9"/>
    <s v="Elizabeth Gentry"/>
    <x v="712"/>
  </r>
  <r>
    <x v="4"/>
    <x v="0"/>
    <x v="1"/>
    <s v="Bussleton"/>
    <x v="3"/>
    <n v="6280"/>
    <x v="0"/>
    <x v="18"/>
    <x v="2"/>
    <s v="Amy Buchanan"/>
    <x v="6"/>
  </r>
  <r>
    <x v="4"/>
    <x v="0"/>
    <x v="1"/>
    <s v="Bussleton"/>
    <x v="3"/>
    <n v="6280"/>
    <x v="0"/>
    <x v="18"/>
    <x v="8"/>
    <s v="Sara Ferrell"/>
    <x v="807"/>
  </r>
  <r>
    <x v="4"/>
    <x v="0"/>
    <x v="1"/>
    <s v="Bussleton"/>
    <x v="3"/>
    <n v="6280"/>
    <x v="0"/>
    <x v="18"/>
    <x v="2"/>
    <s v="Amy Buchanan"/>
    <x v="34"/>
  </r>
  <r>
    <x v="4"/>
    <x v="0"/>
    <x v="1"/>
    <s v="Bussleton"/>
    <x v="3"/>
    <n v="6280"/>
    <x v="0"/>
    <x v="18"/>
    <x v="8"/>
    <s v="Sara Ferrell"/>
    <x v="310"/>
  </r>
  <r>
    <x v="4"/>
    <x v="0"/>
    <x v="1"/>
    <s v="Bussleton"/>
    <x v="3"/>
    <n v="6280"/>
    <x v="0"/>
    <x v="18"/>
    <x v="1"/>
    <s v="Howard Wright"/>
    <x v="34"/>
  </r>
  <r>
    <x v="4"/>
    <x v="0"/>
    <x v="1"/>
    <s v="Bussleton"/>
    <x v="3"/>
    <n v="6280"/>
    <x v="0"/>
    <x v="18"/>
    <x v="4"/>
    <s v="Maggie Mayer"/>
    <x v="67"/>
  </r>
  <r>
    <x v="4"/>
    <x v="0"/>
    <x v="1"/>
    <s v="Bussleton"/>
    <x v="3"/>
    <n v="6280"/>
    <x v="0"/>
    <x v="18"/>
    <x v="9"/>
    <s v="Elizabeth Gentry"/>
    <x v="4705"/>
  </r>
  <r>
    <x v="4"/>
    <x v="0"/>
    <x v="1"/>
    <s v="Bussleton"/>
    <x v="3"/>
    <n v="6280"/>
    <x v="0"/>
    <x v="18"/>
    <x v="6"/>
    <s v="Bruce Curran"/>
    <x v="5"/>
  </r>
  <r>
    <x v="4"/>
    <x v="0"/>
    <x v="1"/>
    <s v="Bussleton"/>
    <x v="3"/>
    <n v="6280"/>
    <x v="0"/>
    <x v="18"/>
    <x v="2"/>
    <s v="Amy Buchanan"/>
    <x v="34"/>
  </r>
  <r>
    <x v="4"/>
    <x v="0"/>
    <x v="1"/>
    <s v="Bussleton"/>
    <x v="3"/>
    <n v="6280"/>
    <x v="0"/>
    <x v="18"/>
    <x v="1"/>
    <s v="Howard Wright"/>
    <x v="35"/>
  </r>
  <r>
    <x v="4"/>
    <x v="0"/>
    <x v="1"/>
    <s v="Bussleton"/>
    <x v="3"/>
    <n v="6280"/>
    <x v="0"/>
    <x v="18"/>
    <x v="9"/>
    <s v="Elizabeth Gentry"/>
    <x v="17762"/>
  </r>
  <r>
    <x v="4"/>
    <x v="0"/>
    <x v="1"/>
    <s v="Bussleton"/>
    <x v="3"/>
    <n v="6280"/>
    <x v="0"/>
    <x v="18"/>
    <x v="2"/>
    <s v="Amy Buchanan"/>
    <x v="6"/>
  </r>
  <r>
    <x v="4"/>
    <x v="0"/>
    <x v="1"/>
    <s v="Bussleton"/>
    <x v="3"/>
    <n v="6280"/>
    <x v="0"/>
    <x v="18"/>
    <x v="9"/>
    <s v="Elizabeth Gentry"/>
    <x v="400"/>
  </r>
  <r>
    <x v="4"/>
    <x v="0"/>
    <x v="1"/>
    <s v="Bussleton"/>
    <x v="3"/>
    <n v="6280"/>
    <x v="0"/>
    <x v="18"/>
    <x v="6"/>
    <s v="Bruce Curran"/>
    <x v="224"/>
  </r>
  <r>
    <x v="4"/>
    <x v="0"/>
    <x v="1"/>
    <s v="Bussleton"/>
    <x v="3"/>
    <n v="6280"/>
    <x v="0"/>
    <x v="18"/>
    <x v="7"/>
    <s v="Ella Hickman"/>
    <x v="312"/>
  </r>
  <r>
    <x v="4"/>
    <x v="0"/>
    <x v="1"/>
    <s v="Bussleton"/>
    <x v="3"/>
    <n v="6280"/>
    <x v="0"/>
    <x v="18"/>
    <x v="0"/>
    <s v="Chester George"/>
    <x v="226"/>
  </r>
  <r>
    <x v="4"/>
    <x v="0"/>
    <x v="1"/>
    <s v="Bussleton"/>
    <x v="3"/>
    <n v="6280"/>
    <x v="0"/>
    <x v="18"/>
    <x v="6"/>
    <s v="Bruce Curran"/>
    <x v="607"/>
  </r>
  <r>
    <x v="4"/>
    <x v="0"/>
    <x v="1"/>
    <s v="Bussleton"/>
    <x v="3"/>
    <n v="6280"/>
    <x v="0"/>
    <x v="18"/>
    <x v="1"/>
    <s v="Howard Wright"/>
    <x v="3375"/>
  </r>
  <r>
    <x v="4"/>
    <x v="0"/>
    <x v="1"/>
    <s v="Bussleton"/>
    <x v="3"/>
    <n v="6280"/>
    <x v="0"/>
    <x v="18"/>
    <x v="2"/>
    <s v="Amy Buchanan"/>
    <x v="3375"/>
  </r>
  <r>
    <x v="4"/>
    <x v="0"/>
    <x v="1"/>
    <s v="Bussleton"/>
    <x v="3"/>
    <n v="6280"/>
    <x v="0"/>
    <x v="18"/>
    <x v="3"/>
    <s v="Chris Monroe"/>
    <x v="23819"/>
  </r>
  <r>
    <x v="4"/>
    <x v="0"/>
    <x v="1"/>
    <s v="Bussleton"/>
    <x v="3"/>
    <n v="6280"/>
    <x v="0"/>
    <x v="18"/>
    <x v="4"/>
    <s v="Maggie Mayer"/>
    <x v="1026"/>
  </r>
  <r>
    <x v="4"/>
    <x v="0"/>
    <x v="1"/>
    <s v="Bussleton"/>
    <x v="3"/>
    <n v="6280"/>
    <x v="0"/>
    <x v="18"/>
    <x v="4"/>
    <s v="Maggie Mayer"/>
    <x v="23820"/>
  </r>
  <r>
    <x v="4"/>
    <x v="0"/>
    <x v="1"/>
    <s v="Bussleton"/>
    <x v="3"/>
    <n v="6280"/>
    <x v="0"/>
    <x v="18"/>
    <x v="8"/>
    <s v="Sara Ferrell"/>
    <x v="2439"/>
  </r>
  <r>
    <x v="4"/>
    <x v="0"/>
    <x v="1"/>
    <s v="Bussleton"/>
    <x v="3"/>
    <n v="6280"/>
    <x v="0"/>
    <x v="18"/>
    <x v="9"/>
    <s v="Elizabeth Gentry"/>
    <x v="23821"/>
  </r>
  <r>
    <x v="4"/>
    <x v="0"/>
    <x v="1"/>
    <s v="Bussleton"/>
    <x v="3"/>
    <n v="6280"/>
    <x v="0"/>
    <x v="18"/>
    <x v="1"/>
    <s v="Howard Wright"/>
    <x v="410"/>
  </r>
  <r>
    <x v="4"/>
    <x v="0"/>
    <x v="1"/>
    <s v="Bussleton"/>
    <x v="3"/>
    <n v="6280"/>
    <x v="0"/>
    <x v="18"/>
    <x v="2"/>
    <s v="Amy Buchanan"/>
    <x v="10600"/>
  </r>
  <r>
    <x v="4"/>
    <x v="0"/>
    <x v="1"/>
    <s v="Bussleton"/>
    <x v="3"/>
    <n v="6280"/>
    <x v="0"/>
    <x v="18"/>
    <x v="6"/>
    <s v="Bruce Curran"/>
    <x v="23822"/>
  </r>
  <r>
    <x v="4"/>
    <x v="0"/>
    <x v="1"/>
    <s v="Bussleton"/>
    <x v="3"/>
    <n v="6280"/>
    <x v="0"/>
    <x v="18"/>
    <x v="6"/>
    <s v="Bruce Curran"/>
    <x v="23823"/>
  </r>
  <r>
    <x v="4"/>
    <x v="0"/>
    <x v="1"/>
    <s v="Bussleton"/>
    <x v="3"/>
    <n v="6280"/>
    <x v="0"/>
    <x v="18"/>
    <x v="0"/>
    <s v="Chester George"/>
    <x v="23824"/>
  </r>
  <r>
    <x v="4"/>
    <x v="0"/>
    <x v="1"/>
    <s v="Bussleton"/>
    <x v="3"/>
    <n v="6280"/>
    <x v="0"/>
    <x v="18"/>
    <x v="5"/>
    <s v="Richard Carr"/>
    <x v="23825"/>
  </r>
  <r>
    <x v="4"/>
    <x v="0"/>
    <x v="1"/>
    <s v="Bussleton"/>
    <x v="3"/>
    <n v="6280"/>
    <x v="0"/>
    <x v="18"/>
    <x v="0"/>
    <s v="Chester George"/>
    <x v="23826"/>
  </r>
  <r>
    <x v="4"/>
    <x v="0"/>
    <x v="1"/>
    <s v="Bussleton"/>
    <x v="3"/>
    <n v="6280"/>
    <x v="0"/>
    <x v="18"/>
    <x v="3"/>
    <s v="Chris Monroe"/>
    <x v="23827"/>
  </r>
  <r>
    <x v="4"/>
    <x v="0"/>
    <x v="1"/>
    <s v="Bussleton"/>
    <x v="3"/>
    <n v="6280"/>
    <x v="0"/>
    <x v="18"/>
    <x v="2"/>
    <s v="Amy Buchanan"/>
    <x v="23828"/>
  </r>
  <r>
    <x v="4"/>
    <x v="0"/>
    <x v="1"/>
    <s v="Bussleton"/>
    <x v="3"/>
    <n v="6280"/>
    <x v="0"/>
    <x v="18"/>
    <x v="9"/>
    <s v="Elizabeth Gentry"/>
    <x v="23829"/>
  </r>
  <r>
    <x v="4"/>
    <x v="0"/>
    <x v="1"/>
    <s v="Bussleton"/>
    <x v="3"/>
    <n v="6280"/>
    <x v="0"/>
    <x v="18"/>
    <x v="3"/>
    <s v="Chris Monroe"/>
    <x v="8743"/>
  </r>
  <r>
    <x v="4"/>
    <x v="0"/>
    <x v="1"/>
    <s v="Bussleton"/>
    <x v="3"/>
    <n v="6280"/>
    <x v="0"/>
    <x v="18"/>
    <x v="4"/>
    <s v="Maggie Mayer"/>
    <x v="23830"/>
  </r>
  <r>
    <x v="4"/>
    <x v="0"/>
    <x v="1"/>
    <s v="Bussleton"/>
    <x v="3"/>
    <n v="6280"/>
    <x v="0"/>
    <x v="18"/>
    <x v="0"/>
    <s v="Chester George"/>
    <x v="23831"/>
  </r>
  <r>
    <x v="4"/>
    <x v="0"/>
    <x v="1"/>
    <s v="Bussleton"/>
    <x v="3"/>
    <n v="6280"/>
    <x v="0"/>
    <x v="18"/>
    <x v="9"/>
    <s v="Elizabeth Gentry"/>
    <x v="23832"/>
  </r>
  <r>
    <x v="4"/>
    <x v="0"/>
    <x v="1"/>
    <s v="Bussleton"/>
    <x v="3"/>
    <n v="6280"/>
    <x v="0"/>
    <x v="18"/>
    <x v="8"/>
    <s v="Sara Ferrell"/>
    <x v="14284"/>
  </r>
  <r>
    <x v="4"/>
    <x v="0"/>
    <x v="1"/>
    <s v="Bussleton"/>
    <x v="3"/>
    <n v="6280"/>
    <x v="0"/>
    <x v="18"/>
    <x v="1"/>
    <s v="Howard Wright"/>
    <x v="23833"/>
  </r>
  <r>
    <x v="4"/>
    <x v="0"/>
    <x v="1"/>
    <s v="Bussleton"/>
    <x v="3"/>
    <n v="6280"/>
    <x v="0"/>
    <x v="18"/>
    <x v="3"/>
    <s v="Chris Monroe"/>
    <x v="23834"/>
  </r>
  <r>
    <x v="4"/>
    <x v="0"/>
    <x v="1"/>
    <s v="Bussleton"/>
    <x v="3"/>
    <n v="6280"/>
    <x v="0"/>
    <x v="18"/>
    <x v="8"/>
    <s v="Sara Ferrell"/>
    <x v="23835"/>
  </r>
  <r>
    <x v="4"/>
    <x v="0"/>
    <x v="1"/>
    <s v="Bussleton"/>
    <x v="3"/>
    <n v="6280"/>
    <x v="0"/>
    <x v="18"/>
    <x v="6"/>
    <s v="Bruce Curran"/>
    <x v="23836"/>
  </r>
  <r>
    <x v="4"/>
    <x v="0"/>
    <x v="1"/>
    <s v="Bussleton"/>
    <x v="3"/>
    <n v="6280"/>
    <x v="0"/>
    <x v="18"/>
    <x v="5"/>
    <s v="Richard Carr"/>
    <x v="23837"/>
  </r>
  <r>
    <x v="4"/>
    <x v="0"/>
    <x v="1"/>
    <s v="Bussleton"/>
    <x v="3"/>
    <n v="6280"/>
    <x v="0"/>
    <x v="18"/>
    <x v="7"/>
    <s v="Ella Hickman"/>
    <x v="23838"/>
  </r>
  <r>
    <x v="4"/>
    <x v="0"/>
    <x v="1"/>
    <s v="Bussleton"/>
    <x v="3"/>
    <n v="6280"/>
    <x v="0"/>
    <x v="18"/>
    <x v="4"/>
    <s v="Maggie Mayer"/>
    <x v="23839"/>
  </r>
  <r>
    <x v="4"/>
    <x v="0"/>
    <x v="1"/>
    <s v="Bussleton"/>
    <x v="3"/>
    <n v="6280"/>
    <x v="0"/>
    <x v="18"/>
    <x v="9"/>
    <s v="Elizabeth Gentry"/>
    <x v="23840"/>
  </r>
  <r>
    <x v="4"/>
    <x v="0"/>
    <x v="1"/>
    <s v="Bussleton"/>
    <x v="3"/>
    <n v="6280"/>
    <x v="0"/>
    <x v="18"/>
    <x v="1"/>
    <s v="Howard Wright"/>
    <x v="23841"/>
  </r>
  <r>
    <x v="4"/>
    <x v="0"/>
    <x v="1"/>
    <s v="Bussleton"/>
    <x v="3"/>
    <n v="6280"/>
    <x v="0"/>
    <x v="18"/>
    <x v="5"/>
    <s v="Richard Carr"/>
    <x v="23842"/>
  </r>
  <r>
    <x v="4"/>
    <x v="0"/>
    <x v="1"/>
    <s v="Bussleton"/>
    <x v="3"/>
    <n v="6280"/>
    <x v="0"/>
    <x v="18"/>
    <x v="8"/>
    <s v="Sara Ferrell"/>
    <x v="23843"/>
  </r>
  <r>
    <x v="4"/>
    <x v="0"/>
    <x v="1"/>
    <s v="Bussleton"/>
    <x v="3"/>
    <n v="6280"/>
    <x v="0"/>
    <x v="18"/>
    <x v="9"/>
    <s v="Elizabeth Gentry"/>
    <x v="23844"/>
  </r>
  <r>
    <x v="4"/>
    <x v="0"/>
    <x v="1"/>
    <s v="Bussleton"/>
    <x v="3"/>
    <n v="6280"/>
    <x v="0"/>
    <x v="18"/>
    <x v="4"/>
    <s v="Maggie Mayer"/>
    <x v="4306"/>
  </r>
  <r>
    <x v="4"/>
    <x v="0"/>
    <x v="1"/>
    <s v="Bussleton"/>
    <x v="3"/>
    <n v="6280"/>
    <x v="0"/>
    <x v="18"/>
    <x v="9"/>
    <s v="Elizabeth Gentry"/>
    <x v="23845"/>
  </r>
  <r>
    <x v="4"/>
    <x v="0"/>
    <x v="1"/>
    <s v="Bussleton"/>
    <x v="3"/>
    <n v="6280"/>
    <x v="0"/>
    <x v="18"/>
    <x v="2"/>
    <s v="Amy Buchanan"/>
    <x v="23846"/>
  </r>
  <r>
    <x v="4"/>
    <x v="0"/>
    <x v="1"/>
    <s v="Bussleton"/>
    <x v="3"/>
    <n v="6280"/>
    <x v="0"/>
    <x v="18"/>
    <x v="6"/>
    <s v="Bruce Curran"/>
    <x v="23847"/>
  </r>
  <r>
    <x v="4"/>
    <x v="0"/>
    <x v="1"/>
    <s v="Bussleton"/>
    <x v="3"/>
    <n v="6280"/>
    <x v="0"/>
    <x v="18"/>
    <x v="0"/>
    <s v="Chester George"/>
    <x v="23848"/>
  </r>
  <r>
    <x v="4"/>
    <x v="0"/>
    <x v="1"/>
    <s v="Bussleton"/>
    <x v="3"/>
    <n v="6280"/>
    <x v="0"/>
    <x v="18"/>
    <x v="1"/>
    <s v="Howard Wright"/>
    <x v="23849"/>
  </r>
  <r>
    <x v="4"/>
    <x v="0"/>
    <x v="1"/>
    <s v="Bussleton"/>
    <x v="3"/>
    <n v="6280"/>
    <x v="0"/>
    <x v="18"/>
    <x v="5"/>
    <s v="Richard Carr"/>
    <x v="23850"/>
  </r>
  <r>
    <x v="4"/>
    <x v="0"/>
    <x v="1"/>
    <s v="Bussleton"/>
    <x v="3"/>
    <n v="6280"/>
    <x v="0"/>
    <x v="18"/>
    <x v="6"/>
    <s v="Bruce Curran"/>
    <x v="23851"/>
  </r>
  <r>
    <x v="4"/>
    <x v="0"/>
    <x v="1"/>
    <s v="Bussleton"/>
    <x v="3"/>
    <n v="6280"/>
    <x v="0"/>
    <x v="18"/>
    <x v="2"/>
    <s v="Amy Buchanan"/>
    <x v="23852"/>
  </r>
  <r>
    <x v="4"/>
    <x v="0"/>
    <x v="1"/>
    <s v="Underwood"/>
    <x v="2"/>
    <n v="4119"/>
    <x v="0"/>
    <x v="15"/>
    <x v="6"/>
    <s v="Bruce Curran"/>
    <x v="23819"/>
  </r>
  <r>
    <x v="4"/>
    <x v="0"/>
    <x v="1"/>
    <s v="Underwood"/>
    <x v="2"/>
    <n v="4119"/>
    <x v="0"/>
    <x v="15"/>
    <x v="0"/>
    <s v="Chester George"/>
    <x v="1538"/>
  </r>
  <r>
    <x v="4"/>
    <x v="0"/>
    <x v="1"/>
    <s v="Underwood"/>
    <x v="2"/>
    <n v="4119"/>
    <x v="0"/>
    <x v="15"/>
    <x v="4"/>
    <s v="Maggie Mayer"/>
    <x v="2"/>
  </r>
  <r>
    <x v="4"/>
    <x v="0"/>
    <x v="1"/>
    <s v="Underwood"/>
    <x v="2"/>
    <n v="4119"/>
    <x v="0"/>
    <x v="15"/>
    <x v="9"/>
    <s v="Elizabeth Gentry"/>
    <x v="2084"/>
  </r>
  <r>
    <x v="4"/>
    <x v="0"/>
    <x v="1"/>
    <s v="Underwood"/>
    <x v="2"/>
    <n v="4119"/>
    <x v="0"/>
    <x v="15"/>
    <x v="0"/>
    <s v="Chester George"/>
    <x v="369"/>
  </r>
  <r>
    <x v="4"/>
    <x v="0"/>
    <x v="1"/>
    <s v="Underwood"/>
    <x v="2"/>
    <n v="4119"/>
    <x v="0"/>
    <x v="15"/>
    <x v="4"/>
    <s v="Maggie Mayer"/>
    <x v="23853"/>
  </r>
  <r>
    <x v="4"/>
    <x v="0"/>
    <x v="1"/>
    <s v="Underwood"/>
    <x v="2"/>
    <n v="4119"/>
    <x v="0"/>
    <x v="15"/>
    <x v="4"/>
    <s v="Maggie Mayer"/>
    <x v="137"/>
  </r>
  <r>
    <x v="4"/>
    <x v="0"/>
    <x v="1"/>
    <s v="Underwood"/>
    <x v="2"/>
    <n v="4119"/>
    <x v="0"/>
    <x v="15"/>
    <x v="0"/>
    <s v="Chester George"/>
    <x v="224"/>
  </r>
  <r>
    <x v="4"/>
    <x v="0"/>
    <x v="1"/>
    <s v="Underwood"/>
    <x v="2"/>
    <n v="4119"/>
    <x v="0"/>
    <x v="15"/>
    <x v="2"/>
    <s v="Amy Buchanan"/>
    <x v="5"/>
  </r>
  <r>
    <x v="4"/>
    <x v="0"/>
    <x v="1"/>
    <s v="Underwood"/>
    <x v="2"/>
    <n v="4119"/>
    <x v="0"/>
    <x v="15"/>
    <x v="7"/>
    <s v="Ella Hickman"/>
    <x v="23854"/>
  </r>
  <r>
    <x v="4"/>
    <x v="0"/>
    <x v="1"/>
    <s v="Underwood"/>
    <x v="2"/>
    <n v="4119"/>
    <x v="0"/>
    <x v="15"/>
    <x v="2"/>
    <s v="Amy Buchanan"/>
    <x v="546"/>
  </r>
  <r>
    <x v="4"/>
    <x v="0"/>
    <x v="1"/>
    <s v="Underwood"/>
    <x v="2"/>
    <n v="4119"/>
    <x v="0"/>
    <x v="15"/>
    <x v="0"/>
    <s v="Chester George"/>
    <x v="67"/>
  </r>
  <r>
    <x v="4"/>
    <x v="0"/>
    <x v="1"/>
    <s v="Underwood"/>
    <x v="2"/>
    <n v="4119"/>
    <x v="0"/>
    <x v="15"/>
    <x v="0"/>
    <s v="Chester George"/>
    <x v="23855"/>
  </r>
  <r>
    <x v="4"/>
    <x v="0"/>
    <x v="1"/>
    <s v="Underwood"/>
    <x v="2"/>
    <n v="4119"/>
    <x v="0"/>
    <x v="15"/>
    <x v="0"/>
    <s v="Chester George"/>
    <x v="3564"/>
  </r>
  <r>
    <x v="4"/>
    <x v="0"/>
    <x v="1"/>
    <s v="Underwood"/>
    <x v="2"/>
    <n v="4119"/>
    <x v="0"/>
    <x v="15"/>
    <x v="5"/>
    <s v="Richard Carr"/>
    <x v="2479"/>
  </r>
  <r>
    <x v="4"/>
    <x v="0"/>
    <x v="1"/>
    <s v="Underwood"/>
    <x v="2"/>
    <n v="4119"/>
    <x v="0"/>
    <x v="15"/>
    <x v="8"/>
    <s v="Sara Ferrell"/>
    <x v="23856"/>
  </r>
  <r>
    <x v="4"/>
    <x v="0"/>
    <x v="1"/>
    <s v="Underwood"/>
    <x v="2"/>
    <n v="4119"/>
    <x v="0"/>
    <x v="15"/>
    <x v="6"/>
    <s v="Bruce Curran"/>
    <x v="2343"/>
  </r>
  <r>
    <x v="4"/>
    <x v="0"/>
    <x v="1"/>
    <s v="Underwood"/>
    <x v="2"/>
    <n v="4119"/>
    <x v="0"/>
    <x v="15"/>
    <x v="1"/>
    <s v="Howard Wright"/>
    <x v="23857"/>
  </r>
  <r>
    <x v="4"/>
    <x v="0"/>
    <x v="1"/>
    <s v="Underwood"/>
    <x v="2"/>
    <n v="4119"/>
    <x v="0"/>
    <x v="15"/>
    <x v="4"/>
    <s v="Maggie Mayer"/>
    <x v="2479"/>
  </r>
  <r>
    <x v="4"/>
    <x v="0"/>
    <x v="1"/>
    <s v="Underwood"/>
    <x v="2"/>
    <n v="4119"/>
    <x v="0"/>
    <x v="15"/>
    <x v="2"/>
    <s v="Amy Buchanan"/>
    <x v="402"/>
  </r>
  <r>
    <x v="4"/>
    <x v="0"/>
    <x v="1"/>
    <s v="Underwood"/>
    <x v="2"/>
    <n v="4119"/>
    <x v="0"/>
    <x v="15"/>
    <x v="1"/>
    <s v="Howard Wright"/>
    <x v="4128"/>
  </r>
  <r>
    <x v="4"/>
    <x v="0"/>
    <x v="1"/>
    <s v="Underwood"/>
    <x v="2"/>
    <n v="4119"/>
    <x v="0"/>
    <x v="15"/>
    <x v="0"/>
    <s v="Chester George"/>
    <x v="23858"/>
  </r>
  <r>
    <x v="4"/>
    <x v="0"/>
    <x v="1"/>
    <s v="Underwood"/>
    <x v="2"/>
    <n v="4119"/>
    <x v="0"/>
    <x v="15"/>
    <x v="9"/>
    <s v="Elizabeth Gentry"/>
    <x v="1510"/>
  </r>
  <r>
    <x v="4"/>
    <x v="0"/>
    <x v="1"/>
    <s v="Underwood"/>
    <x v="2"/>
    <n v="4119"/>
    <x v="0"/>
    <x v="15"/>
    <x v="9"/>
    <s v="Elizabeth Gentry"/>
    <x v="23859"/>
  </r>
  <r>
    <x v="4"/>
    <x v="0"/>
    <x v="1"/>
    <s v="Underwood"/>
    <x v="2"/>
    <n v="4119"/>
    <x v="0"/>
    <x v="15"/>
    <x v="0"/>
    <s v="Chester George"/>
    <x v="5034"/>
  </r>
  <r>
    <x v="4"/>
    <x v="0"/>
    <x v="1"/>
    <s v="Underwood"/>
    <x v="2"/>
    <n v="4119"/>
    <x v="0"/>
    <x v="15"/>
    <x v="3"/>
    <s v="Chris Monroe"/>
    <x v="2680"/>
  </r>
  <r>
    <x v="4"/>
    <x v="0"/>
    <x v="1"/>
    <s v="Underwood"/>
    <x v="2"/>
    <n v="4119"/>
    <x v="0"/>
    <x v="15"/>
    <x v="6"/>
    <s v="Bruce Curran"/>
    <x v="23860"/>
  </r>
  <r>
    <x v="4"/>
    <x v="0"/>
    <x v="1"/>
    <s v="Underwood"/>
    <x v="2"/>
    <n v="4119"/>
    <x v="0"/>
    <x v="15"/>
    <x v="3"/>
    <s v="Chris Monroe"/>
    <x v="23861"/>
  </r>
  <r>
    <x v="4"/>
    <x v="0"/>
    <x v="1"/>
    <s v="Underwood"/>
    <x v="2"/>
    <n v="4119"/>
    <x v="0"/>
    <x v="15"/>
    <x v="6"/>
    <s v="Bruce Curran"/>
    <x v="1846"/>
  </r>
  <r>
    <x v="4"/>
    <x v="0"/>
    <x v="1"/>
    <s v="Underwood"/>
    <x v="2"/>
    <n v="4119"/>
    <x v="0"/>
    <x v="15"/>
    <x v="9"/>
    <s v="Elizabeth Gentry"/>
    <x v="23862"/>
  </r>
  <r>
    <x v="4"/>
    <x v="0"/>
    <x v="1"/>
    <s v="Underwood"/>
    <x v="2"/>
    <n v="4119"/>
    <x v="0"/>
    <x v="15"/>
    <x v="8"/>
    <s v="Sara Ferrell"/>
    <x v="23863"/>
  </r>
  <r>
    <x v="4"/>
    <x v="0"/>
    <x v="1"/>
    <s v="Underwood"/>
    <x v="2"/>
    <n v="4119"/>
    <x v="0"/>
    <x v="15"/>
    <x v="1"/>
    <s v="Howard Wright"/>
    <x v="23864"/>
  </r>
  <r>
    <x v="4"/>
    <x v="0"/>
    <x v="1"/>
    <s v="Underwood"/>
    <x v="2"/>
    <n v="4119"/>
    <x v="0"/>
    <x v="15"/>
    <x v="8"/>
    <s v="Sara Ferrell"/>
    <x v="23865"/>
  </r>
  <r>
    <x v="4"/>
    <x v="0"/>
    <x v="1"/>
    <s v="Underwood"/>
    <x v="2"/>
    <n v="4119"/>
    <x v="0"/>
    <x v="15"/>
    <x v="9"/>
    <s v="Elizabeth Gentry"/>
    <x v="23866"/>
  </r>
  <r>
    <x v="4"/>
    <x v="0"/>
    <x v="1"/>
    <s v="Underwood"/>
    <x v="2"/>
    <n v="4119"/>
    <x v="0"/>
    <x v="15"/>
    <x v="4"/>
    <s v="Maggie Mayer"/>
    <x v="23867"/>
  </r>
  <r>
    <x v="4"/>
    <x v="0"/>
    <x v="1"/>
    <s v="Underwood"/>
    <x v="2"/>
    <n v="4119"/>
    <x v="0"/>
    <x v="15"/>
    <x v="4"/>
    <s v="Maggie Mayer"/>
    <x v="23868"/>
  </r>
  <r>
    <x v="4"/>
    <x v="0"/>
    <x v="1"/>
    <s v="Underwood"/>
    <x v="2"/>
    <n v="4119"/>
    <x v="0"/>
    <x v="15"/>
    <x v="9"/>
    <s v="Elizabeth Gentry"/>
    <x v="23869"/>
  </r>
  <r>
    <x v="4"/>
    <x v="0"/>
    <x v="1"/>
    <s v="Underwood"/>
    <x v="2"/>
    <n v="4119"/>
    <x v="0"/>
    <x v="15"/>
    <x v="8"/>
    <s v="Sara Ferrell"/>
    <x v="23870"/>
  </r>
  <r>
    <x v="4"/>
    <x v="0"/>
    <x v="1"/>
    <s v="Underwood"/>
    <x v="2"/>
    <n v="4119"/>
    <x v="0"/>
    <x v="15"/>
    <x v="2"/>
    <s v="Amy Buchanan"/>
    <x v="23871"/>
  </r>
  <r>
    <x v="4"/>
    <x v="0"/>
    <x v="1"/>
    <s v="Underwood"/>
    <x v="2"/>
    <n v="4119"/>
    <x v="0"/>
    <x v="15"/>
    <x v="0"/>
    <s v="Chester George"/>
    <x v="23872"/>
  </r>
  <r>
    <x v="4"/>
    <x v="0"/>
    <x v="1"/>
    <s v="Underwood"/>
    <x v="2"/>
    <n v="4119"/>
    <x v="0"/>
    <x v="15"/>
    <x v="9"/>
    <s v="Elizabeth Gentry"/>
    <x v="23873"/>
  </r>
  <r>
    <x v="4"/>
    <x v="0"/>
    <x v="1"/>
    <s v="Underwood"/>
    <x v="2"/>
    <n v="4119"/>
    <x v="0"/>
    <x v="15"/>
    <x v="9"/>
    <s v="Elizabeth Gentry"/>
    <x v="8510"/>
  </r>
  <r>
    <x v="4"/>
    <x v="0"/>
    <x v="1"/>
    <s v="Underwood"/>
    <x v="2"/>
    <n v="4119"/>
    <x v="0"/>
    <x v="15"/>
    <x v="5"/>
    <s v="Richard Carr"/>
    <x v="23874"/>
  </r>
  <r>
    <x v="4"/>
    <x v="0"/>
    <x v="1"/>
    <s v="Underwood"/>
    <x v="2"/>
    <n v="4119"/>
    <x v="0"/>
    <x v="15"/>
    <x v="6"/>
    <s v="Bruce Curran"/>
    <x v="23875"/>
  </r>
  <r>
    <x v="4"/>
    <x v="0"/>
    <x v="1"/>
    <s v="Underwood"/>
    <x v="2"/>
    <n v="4119"/>
    <x v="0"/>
    <x v="15"/>
    <x v="2"/>
    <s v="Amy Buchanan"/>
    <x v="23876"/>
  </r>
  <r>
    <x v="4"/>
    <x v="0"/>
    <x v="1"/>
    <s v="Underwood"/>
    <x v="2"/>
    <n v="4119"/>
    <x v="0"/>
    <x v="15"/>
    <x v="7"/>
    <s v="Ella Hickman"/>
    <x v="23877"/>
  </r>
  <r>
    <x v="4"/>
    <x v="0"/>
    <x v="1"/>
    <s v="Underwood"/>
    <x v="2"/>
    <n v="4119"/>
    <x v="0"/>
    <x v="15"/>
    <x v="4"/>
    <s v="Maggie Mayer"/>
    <x v="23878"/>
  </r>
  <r>
    <x v="4"/>
    <x v="0"/>
    <x v="1"/>
    <s v="Underwood"/>
    <x v="2"/>
    <n v="4119"/>
    <x v="0"/>
    <x v="15"/>
    <x v="1"/>
    <s v="Howard Wright"/>
    <x v="23879"/>
  </r>
  <r>
    <x v="4"/>
    <x v="0"/>
    <x v="1"/>
    <s v="Underwood"/>
    <x v="2"/>
    <n v="4119"/>
    <x v="0"/>
    <x v="15"/>
    <x v="1"/>
    <s v="Howard Wright"/>
    <x v="23880"/>
  </r>
  <r>
    <x v="4"/>
    <x v="0"/>
    <x v="1"/>
    <s v="Underwood"/>
    <x v="2"/>
    <n v="4119"/>
    <x v="0"/>
    <x v="15"/>
    <x v="5"/>
    <s v="Richard Carr"/>
    <x v="23881"/>
  </r>
  <r>
    <x v="4"/>
    <x v="0"/>
    <x v="1"/>
    <s v="Underwood"/>
    <x v="2"/>
    <n v="4119"/>
    <x v="0"/>
    <x v="15"/>
    <x v="1"/>
    <s v="Howard Wright"/>
    <x v="23882"/>
  </r>
  <r>
    <x v="4"/>
    <x v="0"/>
    <x v="1"/>
    <s v="Underwood"/>
    <x v="2"/>
    <n v="4119"/>
    <x v="0"/>
    <x v="15"/>
    <x v="3"/>
    <s v="Chris Monroe"/>
    <x v="23883"/>
  </r>
  <r>
    <x v="4"/>
    <x v="0"/>
    <x v="1"/>
    <s v="Underwood"/>
    <x v="2"/>
    <n v="4119"/>
    <x v="0"/>
    <x v="15"/>
    <x v="5"/>
    <s v="Richard Carr"/>
    <x v="23884"/>
  </r>
  <r>
    <x v="4"/>
    <x v="0"/>
    <x v="1"/>
    <s v="Underwood"/>
    <x v="2"/>
    <n v="4119"/>
    <x v="0"/>
    <x v="15"/>
    <x v="6"/>
    <s v="Bruce Curran"/>
    <x v="23885"/>
  </r>
  <r>
    <x v="4"/>
    <x v="0"/>
    <x v="1"/>
    <s v="Underwood"/>
    <x v="2"/>
    <n v="4119"/>
    <x v="0"/>
    <x v="15"/>
    <x v="5"/>
    <s v="Richard Carr"/>
    <x v="23886"/>
  </r>
  <r>
    <x v="4"/>
    <x v="0"/>
    <x v="1"/>
    <s v="Underwood"/>
    <x v="2"/>
    <n v="4119"/>
    <x v="0"/>
    <x v="15"/>
    <x v="6"/>
    <s v="Bruce Curran"/>
    <x v="23887"/>
  </r>
  <r>
    <x v="4"/>
    <x v="0"/>
    <x v="1"/>
    <s v="Underwood"/>
    <x v="2"/>
    <n v="4119"/>
    <x v="0"/>
    <x v="15"/>
    <x v="0"/>
    <s v="Chester George"/>
    <x v="23888"/>
  </r>
  <r>
    <x v="4"/>
    <x v="0"/>
    <x v="1"/>
    <s v="Underwood"/>
    <x v="2"/>
    <n v="4119"/>
    <x v="0"/>
    <x v="15"/>
    <x v="2"/>
    <s v="Amy Buchanan"/>
    <x v="23889"/>
  </r>
  <r>
    <x v="4"/>
    <x v="0"/>
    <x v="1"/>
    <s v="Wagga Wagga"/>
    <x v="0"/>
    <n v="2650"/>
    <x v="0"/>
    <x v="16"/>
    <x v="9"/>
    <s v="Elizabeth Gentry"/>
    <x v="23890"/>
  </r>
  <r>
    <x v="4"/>
    <x v="0"/>
    <x v="1"/>
    <s v="Wagga Wagga"/>
    <x v="0"/>
    <n v="2650"/>
    <x v="0"/>
    <x v="16"/>
    <x v="9"/>
    <s v="Elizabeth Gentry"/>
    <x v="8600"/>
  </r>
  <r>
    <x v="4"/>
    <x v="0"/>
    <x v="1"/>
    <s v="Wagga Wagga"/>
    <x v="0"/>
    <n v="2650"/>
    <x v="0"/>
    <x v="16"/>
    <x v="9"/>
    <s v="Elizabeth Gentry"/>
    <x v="23891"/>
  </r>
  <r>
    <x v="4"/>
    <x v="0"/>
    <x v="1"/>
    <s v="Wagga Wagga"/>
    <x v="0"/>
    <n v="2650"/>
    <x v="0"/>
    <x v="16"/>
    <x v="0"/>
    <s v="Chester George"/>
    <x v="4"/>
  </r>
  <r>
    <x v="4"/>
    <x v="0"/>
    <x v="1"/>
    <s v="Wagga Wagga"/>
    <x v="0"/>
    <n v="2650"/>
    <x v="0"/>
    <x v="16"/>
    <x v="6"/>
    <s v="Bruce Curran"/>
    <x v="1685"/>
  </r>
  <r>
    <x v="4"/>
    <x v="0"/>
    <x v="1"/>
    <s v="Wagga Wagga"/>
    <x v="0"/>
    <n v="2650"/>
    <x v="0"/>
    <x v="16"/>
    <x v="6"/>
    <s v="Bruce Curran"/>
    <x v="13208"/>
  </r>
  <r>
    <x v="4"/>
    <x v="0"/>
    <x v="1"/>
    <s v="Wagga Wagga"/>
    <x v="0"/>
    <n v="2650"/>
    <x v="0"/>
    <x v="16"/>
    <x v="9"/>
    <s v="Elizabeth Gentry"/>
    <x v="6021"/>
  </r>
  <r>
    <x v="4"/>
    <x v="0"/>
    <x v="1"/>
    <s v="Wagga Wagga"/>
    <x v="0"/>
    <n v="2650"/>
    <x v="0"/>
    <x v="16"/>
    <x v="2"/>
    <s v="Amy Buchanan"/>
    <x v="369"/>
  </r>
  <r>
    <x v="4"/>
    <x v="0"/>
    <x v="1"/>
    <s v="Wagga Wagga"/>
    <x v="0"/>
    <n v="2650"/>
    <x v="0"/>
    <x v="16"/>
    <x v="4"/>
    <s v="Maggie Mayer"/>
    <x v="804"/>
  </r>
  <r>
    <x v="4"/>
    <x v="0"/>
    <x v="1"/>
    <s v="Wagga Wagga"/>
    <x v="0"/>
    <n v="2650"/>
    <x v="0"/>
    <x v="16"/>
    <x v="6"/>
    <s v="Bruce Curran"/>
    <x v="606"/>
  </r>
  <r>
    <x v="4"/>
    <x v="0"/>
    <x v="1"/>
    <s v="Wagga Wagga"/>
    <x v="0"/>
    <n v="2650"/>
    <x v="0"/>
    <x v="16"/>
    <x v="4"/>
    <s v="Maggie Mayer"/>
    <x v="20394"/>
  </r>
  <r>
    <x v="4"/>
    <x v="0"/>
    <x v="1"/>
    <s v="Wagga Wagga"/>
    <x v="0"/>
    <n v="2650"/>
    <x v="0"/>
    <x v="16"/>
    <x v="7"/>
    <s v="Ella Hickman"/>
    <x v="400"/>
  </r>
  <r>
    <x v="4"/>
    <x v="0"/>
    <x v="1"/>
    <s v="Wagga Wagga"/>
    <x v="0"/>
    <n v="2650"/>
    <x v="0"/>
    <x v="16"/>
    <x v="0"/>
    <s v="Chester George"/>
    <x v="400"/>
  </r>
  <r>
    <x v="4"/>
    <x v="0"/>
    <x v="1"/>
    <s v="Wagga Wagga"/>
    <x v="0"/>
    <n v="2650"/>
    <x v="0"/>
    <x v="16"/>
    <x v="1"/>
    <s v="Howard Wright"/>
    <x v="889"/>
  </r>
  <r>
    <x v="4"/>
    <x v="0"/>
    <x v="1"/>
    <s v="Wagga Wagga"/>
    <x v="0"/>
    <n v="2650"/>
    <x v="0"/>
    <x v="16"/>
    <x v="8"/>
    <s v="Sara Ferrell"/>
    <x v="284"/>
  </r>
  <r>
    <x v="4"/>
    <x v="0"/>
    <x v="1"/>
    <s v="Wagga Wagga"/>
    <x v="0"/>
    <n v="2650"/>
    <x v="0"/>
    <x v="16"/>
    <x v="2"/>
    <s v="Amy Buchanan"/>
    <x v="6874"/>
  </r>
  <r>
    <x v="4"/>
    <x v="0"/>
    <x v="1"/>
    <s v="Wagga Wagga"/>
    <x v="0"/>
    <n v="2650"/>
    <x v="0"/>
    <x v="16"/>
    <x v="4"/>
    <s v="Maggie Mayer"/>
    <x v="143"/>
  </r>
  <r>
    <x v="4"/>
    <x v="0"/>
    <x v="1"/>
    <s v="Wagga Wagga"/>
    <x v="0"/>
    <n v="2650"/>
    <x v="0"/>
    <x v="16"/>
    <x v="0"/>
    <s v="Chester George"/>
    <x v="1280"/>
  </r>
  <r>
    <x v="4"/>
    <x v="0"/>
    <x v="1"/>
    <s v="Wagga Wagga"/>
    <x v="0"/>
    <n v="2650"/>
    <x v="0"/>
    <x v="16"/>
    <x v="3"/>
    <s v="Chris Monroe"/>
    <x v="23892"/>
  </r>
  <r>
    <x v="4"/>
    <x v="0"/>
    <x v="1"/>
    <s v="Wagga Wagga"/>
    <x v="0"/>
    <n v="2650"/>
    <x v="0"/>
    <x v="16"/>
    <x v="0"/>
    <s v="Chester George"/>
    <x v="19612"/>
  </r>
  <r>
    <x v="4"/>
    <x v="0"/>
    <x v="1"/>
    <s v="Wagga Wagga"/>
    <x v="0"/>
    <n v="2650"/>
    <x v="0"/>
    <x v="16"/>
    <x v="2"/>
    <s v="Amy Buchanan"/>
    <x v="23893"/>
  </r>
  <r>
    <x v="4"/>
    <x v="0"/>
    <x v="1"/>
    <s v="Wagga Wagga"/>
    <x v="0"/>
    <n v="2650"/>
    <x v="0"/>
    <x v="16"/>
    <x v="2"/>
    <s v="Amy Buchanan"/>
    <x v="23894"/>
  </r>
  <r>
    <x v="4"/>
    <x v="0"/>
    <x v="1"/>
    <s v="Wagga Wagga"/>
    <x v="0"/>
    <n v="2650"/>
    <x v="0"/>
    <x v="16"/>
    <x v="2"/>
    <s v="Amy Buchanan"/>
    <x v="23895"/>
  </r>
  <r>
    <x v="4"/>
    <x v="0"/>
    <x v="1"/>
    <s v="Wagga Wagga"/>
    <x v="0"/>
    <n v="2650"/>
    <x v="0"/>
    <x v="16"/>
    <x v="9"/>
    <s v="Elizabeth Gentry"/>
    <x v="23896"/>
  </r>
  <r>
    <x v="4"/>
    <x v="0"/>
    <x v="1"/>
    <s v="Wagga Wagga"/>
    <x v="0"/>
    <n v="2650"/>
    <x v="0"/>
    <x v="16"/>
    <x v="8"/>
    <s v="Sara Ferrell"/>
    <x v="23897"/>
  </r>
  <r>
    <x v="4"/>
    <x v="0"/>
    <x v="1"/>
    <s v="Wagga Wagga"/>
    <x v="0"/>
    <n v="2650"/>
    <x v="0"/>
    <x v="16"/>
    <x v="0"/>
    <s v="Chester George"/>
    <x v="12324"/>
  </r>
  <r>
    <x v="4"/>
    <x v="0"/>
    <x v="1"/>
    <s v="Wagga Wagga"/>
    <x v="0"/>
    <n v="2650"/>
    <x v="0"/>
    <x v="16"/>
    <x v="6"/>
    <s v="Bruce Curran"/>
    <x v="23898"/>
  </r>
  <r>
    <x v="4"/>
    <x v="0"/>
    <x v="1"/>
    <s v="Wagga Wagga"/>
    <x v="0"/>
    <n v="2650"/>
    <x v="0"/>
    <x v="16"/>
    <x v="3"/>
    <s v="Chris Monroe"/>
    <x v="23899"/>
  </r>
  <r>
    <x v="4"/>
    <x v="0"/>
    <x v="1"/>
    <s v="Wagga Wagga"/>
    <x v="0"/>
    <n v="2650"/>
    <x v="0"/>
    <x v="16"/>
    <x v="4"/>
    <s v="Maggie Mayer"/>
    <x v="23900"/>
  </r>
  <r>
    <x v="4"/>
    <x v="0"/>
    <x v="1"/>
    <s v="Wagga Wagga"/>
    <x v="0"/>
    <n v="2650"/>
    <x v="0"/>
    <x v="16"/>
    <x v="8"/>
    <s v="Sara Ferrell"/>
    <x v="23901"/>
  </r>
  <r>
    <x v="4"/>
    <x v="0"/>
    <x v="1"/>
    <s v="Wagga Wagga"/>
    <x v="0"/>
    <n v="2650"/>
    <x v="0"/>
    <x v="16"/>
    <x v="1"/>
    <s v="Howard Wright"/>
    <x v="2772"/>
  </r>
  <r>
    <x v="4"/>
    <x v="0"/>
    <x v="1"/>
    <s v="Wagga Wagga"/>
    <x v="0"/>
    <n v="2650"/>
    <x v="0"/>
    <x v="16"/>
    <x v="1"/>
    <s v="Howard Wright"/>
    <x v="23902"/>
  </r>
  <r>
    <x v="4"/>
    <x v="0"/>
    <x v="1"/>
    <s v="Wagga Wagga"/>
    <x v="0"/>
    <n v="2650"/>
    <x v="0"/>
    <x v="16"/>
    <x v="5"/>
    <s v="Richard Carr"/>
    <x v="23903"/>
  </r>
  <r>
    <x v="4"/>
    <x v="0"/>
    <x v="1"/>
    <s v="Wagga Wagga"/>
    <x v="0"/>
    <n v="2650"/>
    <x v="0"/>
    <x v="16"/>
    <x v="6"/>
    <s v="Bruce Curran"/>
    <x v="23904"/>
  </r>
  <r>
    <x v="4"/>
    <x v="0"/>
    <x v="1"/>
    <s v="Wagga Wagga"/>
    <x v="0"/>
    <n v="2650"/>
    <x v="0"/>
    <x v="16"/>
    <x v="9"/>
    <s v="Elizabeth Gentry"/>
    <x v="23905"/>
  </r>
  <r>
    <x v="4"/>
    <x v="0"/>
    <x v="1"/>
    <s v="Wagga Wagga"/>
    <x v="0"/>
    <n v="2650"/>
    <x v="0"/>
    <x v="16"/>
    <x v="0"/>
    <s v="Chester George"/>
    <x v="23906"/>
  </r>
  <r>
    <x v="4"/>
    <x v="0"/>
    <x v="1"/>
    <s v="Wagga Wagga"/>
    <x v="0"/>
    <n v="2650"/>
    <x v="0"/>
    <x v="16"/>
    <x v="6"/>
    <s v="Bruce Curran"/>
    <x v="8530"/>
  </r>
  <r>
    <x v="4"/>
    <x v="0"/>
    <x v="1"/>
    <s v="Wagga Wagga"/>
    <x v="0"/>
    <n v="2650"/>
    <x v="0"/>
    <x v="16"/>
    <x v="5"/>
    <s v="Richard Carr"/>
    <x v="23907"/>
  </r>
  <r>
    <x v="4"/>
    <x v="0"/>
    <x v="1"/>
    <s v="Wagga Wagga"/>
    <x v="0"/>
    <n v="2650"/>
    <x v="0"/>
    <x v="16"/>
    <x v="9"/>
    <s v="Elizabeth Gentry"/>
    <x v="23908"/>
  </r>
  <r>
    <x v="4"/>
    <x v="0"/>
    <x v="1"/>
    <s v="Wagga Wagga"/>
    <x v="0"/>
    <n v="2650"/>
    <x v="0"/>
    <x v="16"/>
    <x v="9"/>
    <s v="Elizabeth Gentry"/>
    <x v="23909"/>
  </r>
  <r>
    <x v="4"/>
    <x v="0"/>
    <x v="1"/>
    <s v="Wagga Wagga"/>
    <x v="0"/>
    <n v="2650"/>
    <x v="0"/>
    <x v="16"/>
    <x v="4"/>
    <s v="Maggie Mayer"/>
    <x v="23910"/>
  </r>
  <r>
    <x v="4"/>
    <x v="0"/>
    <x v="1"/>
    <s v="Wagga Wagga"/>
    <x v="0"/>
    <n v="2650"/>
    <x v="0"/>
    <x v="16"/>
    <x v="1"/>
    <s v="Howard Wright"/>
    <x v="23911"/>
  </r>
  <r>
    <x v="4"/>
    <x v="0"/>
    <x v="1"/>
    <s v="Wagga Wagga"/>
    <x v="0"/>
    <n v="2650"/>
    <x v="0"/>
    <x v="16"/>
    <x v="2"/>
    <s v="Amy Buchanan"/>
    <x v="15055"/>
  </r>
  <r>
    <x v="4"/>
    <x v="0"/>
    <x v="1"/>
    <s v="Wagga Wagga"/>
    <x v="0"/>
    <n v="2650"/>
    <x v="0"/>
    <x v="16"/>
    <x v="6"/>
    <s v="Bruce Curran"/>
    <x v="22591"/>
  </r>
  <r>
    <x v="4"/>
    <x v="0"/>
    <x v="1"/>
    <s v="Wagga Wagga"/>
    <x v="0"/>
    <n v="2650"/>
    <x v="0"/>
    <x v="16"/>
    <x v="9"/>
    <s v="Elizabeth Gentry"/>
    <x v="23912"/>
  </r>
  <r>
    <x v="4"/>
    <x v="0"/>
    <x v="1"/>
    <s v="Wagga Wagga"/>
    <x v="0"/>
    <n v="2650"/>
    <x v="0"/>
    <x v="16"/>
    <x v="3"/>
    <s v="Chris Monroe"/>
    <x v="23913"/>
  </r>
  <r>
    <x v="4"/>
    <x v="0"/>
    <x v="1"/>
    <s v="Wagga Wagga"/>
    <x v="0"/>
    <n v="2650"/>
    <x v="0"/>
    <x v="16"/>
    <x v="7"/>
    <s v="Ella Hickman"/>
    <x v="23914"/>
  </r>
  <r>
    <x v="4"/>
    <x v="0"/>
    <x v="1"/>
    <s v="Wagga Wagga"/>
    <x v="0"/>
    <n v="2650"/>
    <x v="0"/>
    <x v="16"/>
    <x v="2"/>
    <s v="Amy Buchanan"/>
    <x v="23915"/>
  </r>
  <r>
    <x v="4"/>
    <x v="0"/>
    <x v="1"/>
    <s v="Wagga Wagga"/>
    <x v="0"/>
    <n v="2650"/>
    <x v="0"/>
    <x v="16"/>
    <x v="8"/>
    <s v="Sara Ferrell"/>
    <x v="23916"/>
  </r>
  <r>
    <x v="4"/>
    <x v="0"/>
    <x v="1"/>
    <s v="Wagga Wagga"/>
    <x v="0"/>
    <n v="2650"/>
    <x v="0"/>
    <x v="16"/>
    <x v="1"/>
    <s v="Howard Wright"/>
    <x v="23917"/>
  </r>
  <r>
    <x v="4"/>
    <x v="0"/>
    <x v="1"/>
    <s v="Wagga Wagga"/>
    <x v="0"/>
    <n v="2650"/>
    <x v="0"/>
    <x v="16"/>
    <x v="4"/>
    <s v="Maggie Mayer"/>
    <x v="23918"/>
  </r>
  <r>
    <x v="4"/>
    <x v="0"/>
    <x v="1"/>
    <s v="Wagga Wagga"/>
    <x v="0"/>
    <n v="2650"/>
    <x v="0"/>
    <x v="16"/>
    <x v="5"/>
    <s v="Richard Carr"/>
    <x v="23919"/>
  </r>
  <r>
    <x v="4"/>
    <x v="0"/>
    <x v="1"/>
    <s v="Wagga Wagga"/>
    <x v="0"/>
    <n v="2650"/>
    <x v="0"/>
    <x v="16"/>
    <x v="6"/>
    <s v="Bruce Curran"/>
    <x v="23920"/>
  </r>
  <r>
    <x v="4"/>
    <x v="0"/>
    <x v="1"/>
    <s v="Wagga Wagga"/>
    <x v="0"/>
    <n v="2650"/>
    <x v="0"/>
    <x v="16"/>
    <x v="1"/>
    <s v="Howard Wright"/>
    <x v="23921"/>
  </r>
  <r>
    <x v="4"/>
    <x v="0"/>
    <x v="1"/>
    <s v="Wagga Wagga"/>
    <x v="0"/>
    <n v="2650"/>
    <x v="0"/>
    <x v="16"/>
    <x v="5"/>
    <s v="Richard Carr"/>
    <x v="23922"/>
  </r>
  <r>
    <x v="4"/>
    <x v="0"/>
    <x v="1"/>
    <s v="Wagga Wagga"/>
    <x v="0"/>
    <n v="2650"/>
    <x v="0"/>
    <x v="16"/>
    <x v="6"/>
    <s v="Bruce Curran"/>
    <x v="23923"/>
  </r>
  <r>
    <x v="4"/>
    <x v="0"/>
    <x v="1"/>
    <s v="Wagga Wagga"/>
    <x v="0"/>
    <n v="2650"/>
    <x v="0"/>
    <x v="16"/>
    <x v="0"/>
    <s v="Chester George"/>
    <x v="23924"/>
  </r>
  <r>
    <x v="4"/>
    <x v="0"/>
    <x v="1"/>
    <s v="Wagga Wagga"/>
    <x v="0"/>
    <n v="2650"/>
    <x v="0"/>
    <x v="16"/>
    <x v="2"/>
    <s v="Amy Buchanan"/>
    <x v="23925"/>
  </r>
  <r>
    <x v="4"/>
    <x v="0"/>
    <x v="1"/>
    <s v="Alexandria"/>
    <x v="0"/>
    <n v="2015"/>
    <x v="0"/>
    <x v="17"/>
    <x v="9"/>
    <s v="Elizabeth Gentry"/>
    <x v="23926"/>
  </r>
  <r>
    <x v="4"/>
    <x v="0"/>
    <x v="1"/>
    <s v="Alexandria"/>
    <x v="0"/>
    <n v="2015"/>
    <x v="0"/>
    <x v="17"/>
    <x v="2"/>
    <s v="Amy Buchanan"/>
    <x v="4469"/>
  </r>
  <r>
    <x v="4"/>
    <x v="0"/>
    <x v="1"/>
    <s v="Alexandria"/>
    <x v="0"/>
    <n v="2015"/>
    <x v="0"/>
    <x v="17"/>
    <x v="8"/>
    <s v="Sara Ferrell"/>
    <x v="517"/>
  </r>
  <r>
    <x v="4"/>
    <x v="0"/>
    <x v="1"/>
    <s v="Alexandria"/>
    <x v="0"/>
    <n v="2015"/>
    <x v="0"/>
    <x v="17"/>
    <x v="2"/>
    <s v="Amy Buchanan"/>
    <x v="398"/>
  </r>
  <r>
    <x v="4"/>
    <x v="0"/>
    <x v="1"/>
    <s v="Alexandria"/>
    <x v="0"/>
    <n v="2015"/>
    <x v="0"/>
    <x v="17"/>
    <x v="6"/>
    <s v="Bruce Curran"/>
    <x v="135"/>
  </r>
  <r>
    <x v="4"/>
    <x v="0"/>
    <x v="1"/>
    <s v="Alexandria"/>
    <x v="0"/>
    <n v="2015"/>
    <x v="0"/>
    <x v="17"/>
    <x v="0"/>
    <s v="Chester George"/>
    <x v="34"/>
  </r>
  <r>
    <x v="4"/>
    <x v="0"/>
    <x v="1"/>
    <s v="Alexandria"/>
    <x v="0"/>
    <n v="2015"/>
    <x v="0"/>
    <x v="17"/>
    <x v="2"/>
    <s v="Amy Buchanan"/>
    <x v="2"/>
  </r>
  <r>
    <x v="4"/>
    <x v="0"/>
    <x v="1"/>
    <s v="Alexandria"/>
    <x v="0"/>
    <n v="2015"/>
    <x v="0"/>
    <x v="17"/>
    <x v="4"/>
    <s v="Maggie Mayer"/>
    <x v="168"/>
  </r>
  <r>
    <x v="4"/>
    <x v="0"/>
    <x v="1"/>
    <s v="Alexandria"/>
    <x v="0"/>
    <n v="2015"/>
    <x v="0"/>
    <x v="17"/>
    <x v="0"/>
    <s v="Chester George"/>
    <x v="2"/>
  </r>
  <r>
    <x v="4"/>
    <x v="0"/>
    <x v="1"/>
    <s v="Alexandria"/>
    <x v="0"/>
    <n v="2015"/>
    <x v="0"/>
    <x v="17"/>
    <x v="6"/>
    <s v="Bruce Curran"/>
    <x v="1611"/>
  </r>
  <r>
    <x v="4"/>
    <x v="0"/>
    <x v="1"/>
    <s v="Alexandria"/>
    <x v="0"/>
    <n v="2015"/>
    <x v="0"/>
    <x v="17"/>
    <x v="7"/>
    <s v="Ella Hickman"/>
    <x v="13471"/>
  </r>
  <r>
    <x v="4"/>
    <x v="0"/>
    <x v="1"/>
    <s v="Alexandria"/>
    <x v="0"/>
    <n v="2015"/>
    <x v="0"/>
    <x v="17"/>
    <x v="3"/>
    <s v="Chris Monroe"/>
    <x v="2111"/>
  </r>
  <r>
    <x v="4"/>
    <x v="0"/>
    <x v="1"/>
    <s v="Alexandria"/>
    <x v="0"/>
    <n v="2015"/>
    <x v="0"/>
    <x v="17"/>
    <x v="2"/>
    <s v="Amy Buchanan"/>
    <x v="3"/>
  </r>
  <r>
    <x v="4"/>
    <x v="0"/>
    <x v="1"/>
    <s v="Alexandria"/>
    <x v="0"/>
    <n v="2015"/>
    <x v="0"/>
    <x v="17"/>
    <x v="9"/>
    <s v="Elizabeth Gentry"/>
    <x v="23927"/>
  </r>
  <r>
    <x v="4"/>
    <x v="0"/>
    <x v="1"/>
    <s v="Alexandria"/>
    <x v="0"/>
    <n v="2015"/>
    <x v="0"/>
    <x v="17"/>
    <x v="6"/>
    <s v="Bruce Curran"/>
    <x v="373"/>
  </r>
  <r>
    <x v="4"/>
    <x v="0"/>
    <x v="1"/>
    <s v="Alexandria"/>
    <x v="0"/>
    <n v="2015"/>
    <x v="0"/>
    <x v="17"/>
    <x v="3"/>
    <s v="Chris Monroe"/>
    <x v="143"/>
  </r>
  <r>
    <x v="4"/>
    <x v="0"/>
    <x v="1"/>
    <s v="Alexandria"/>
    <x v="0"/>
    <n v="2015"/>
    <x v="0"/>
    <x v="17"/>
    <x v="9"/>
    <s v="Elizabeth Gentry"/>
    <x v="23928"/>
  </r>
  <r>
    <x v="4"/>
    <x v="0"/>
    <x v="1"/>
    <s v="Alexandria"/>
    <x v="0"/>
    <n v="2015"/>
    <x v="0"/>
    <x v="17"/>
    <x v="1"/>
    <s v="Howard Wright"/>
    <x v="1940"/>
  </r>
  <r>
    <x v="4"/>
    <x v="0"/>
    <x v="1"/>
    <s v="Alexandria"/>
    <x v="0"/>
    <n v="2015"/>
    <x v="0"/>
    <x v="17"/>
    <x v="9"/>
    <s v="Elizabeth Gentry"/>
    <x v="4260"/>
  </r>
  <r>
    <x v="4"/>
    <x v="0"/>
    <x v="1"/>
    <s v="Alexandria"/>
    <x v="0"/>
    <n v="2015"/>
    <x v="0"/>
    <x v="17"/>
    <x v="9"/>
    <s v="Elizabeth Gentry"/>
    <x v="2300"/>
  </r>
  <r>
    <x v="4"/>
    <x v="0"/>
    <x v="1"/>
    <s v="Alexandria"/>
    <x v="0"/>
    <n v="2015"/>
    <x v="0"/>
    <x v="17"/>
    <x v="4"/>
    <s v="Maggie Mayer"/>
    <x v="205"/>
  </r>
  <r>
    <x v="4"/>
    <x v="0"/>
    <x v="1"/>
    <s v="Alexandria"/>
    <x v="0"/>
    <n v="2015"/>
    <x v="0"/>
    <x v="17"/>
    <x v="8"/>
    <s v="Sara Ferrell"/>
    <x v="23819"/>
  </r>
  <r>
    <x v="4"/>
    <x v="0"/>
    <x v="1"/>
    <s v="Alexandria"/>
    <x v="0"/>
    <n v="2015"/>
    <x v="0"/>
    <x v="17"/>
    <x v="6"/>
    <s v="Bruce Curran"/>
    <x v="23929"/>
  </r>
  <r>
    <x v="4"/>
    <x v="0"/>
    <x v="1"/>
    <s v="Alexandria"/>
    <x v="0"/>
    <n v="2015"/>
    <x v="0"/>
    <x v="17"/>
    <x v="0"/>
    <s v="Chester George"/>
    <x v="13936"/>
  </r>
  <r>
    <x v="4"/>
    <x v="0"/>
    <x v="1"/>
    <s v="Alexandria"/>
    <x v="0"/>
    <n v="2015"/>
    <x v="0"/>
    <x v="17"/>
    <x v="0"/>
    <s v="Chester George"/>
    <x v="14890"/>
  </r>
  <r>
    <x v="4"/>
    <x v="0"/>
    <x v="1"/>
    <s v="Alexandria"/>
    <x v="0"/>
    <n v="2015"/>
    <x v="0"/>
    <x v="17"/>
    <x v="1"/>
    <s v="Howard Wright"/>
    <x v="23930"/>
  </r>
  <r>
    <x v="4"/>
    <x v="0"/>
    <x v="1"/>
    <s v="Alexandria"/>
    <x v="0"/>
    <n v="2015"/>
    <x v="0"/>
    <x v="17"/>
    <x v="4"/>
    <s v="Maggie Mayer"/>
    <x v="23931"/>
  </r>
  <r>
    <x v="4"/>
    <x v="0"/>
    <x v="1"/>
    <s v="Alexandria"/>
    <x v="0"/>
    <n v="2015"/>
    <x v="0"/>
    <x v="17"/>
    <x v="8"/>
    <s v="Sara Ferrell"/>
    <x v="11082"/>
  </r>
  <r>
    <x v="4"/>
    <x v="0"/>
    <x v="1"/>
    <s v="Alexandria"/>
    <x v="0"/>
    <n v="2015"/>
    <x v="0"/>
    <x v="17"/>
    <x v="3"/>
    <s v="Chris Monroe"/>
    <x v="23932"/>
  </r>
  <r>
    <x v="4"/>
    <x v="0"/>
    <x v="1"/>
    <s v="Alexandria"/>
    <x v="0"/>
    <n v="2015"/>
    <x v="0"/>
    <x v="17"/>
    <x v="0"/>
    <s v="Chester George"/>
    <x v="23933"/>
  </r>
  <r>
    <x v="4"/>
    <x v="0"/>
    <x v="1"/>
    <s v="Alexandria"/>
    <x v="0"/>
    <n v="2015"/>
    <x v="0"/>
    <x v="17"/>
    <x v="6"/>
    <s v="Bruce Curran"/>
    <x v="23934"/>
  </r>
  <r>
    <x v="4"/>
    <x v="0"/>
    <x v="1"/>
    <s v="Alexandria"/>
    <x v="0"/>
    <n v="2015"/>
    <x v="0"/>
    <x v="17"/>
    <x v="2"/>
    <s v="Amy Buchanan"/>
    <x v="23935"/>
  </r>
  <r>
    <x v="4"/>
    <x v="0"/>
    <x v="1"/>
    <s v="Alexandria"/>
    <x v="0"/>
    <n v="2015"/>
    <x v="0"/>
    <x v="17"/>
    <x v="9"/>
    <s v="Elizabeth Gentry"/>
    <x v="23936"/>
  </r>
  <r>
    <x v="4"/>
    <x v="0"/>
    <x v="1"/>
    <s v="Alexandria"/>
    <x v="0"/>
    <n v="2015"/>
    <x v="0"/>
    <x v="17"/>
    <x v="8"/>
    <s v="Sara Ferrell"/>
    <x v="23937"/>
  </r>
  <r>
    <x v="4"/>
    <x v="0"/>
    <x v="1"/>
    <s v="Alexandria"/>
    <x v="0"/>
    <n v="2015"/>
    <x v="0"/>
    <x v="17"/>
    <x v="8"/>
    <s v="Sara Ferrell"/>
    <x v="23938"/>
  </r>
  <r>
    <x v="4"/>
    <x v="0"/>
    <x v="1"/>
    <s v="Alexandria"/>
    <x v="0"/>
    <n v="2015"/>
    <x v="0"/>
    <x v="17"/>
    <x v="6"/>
    <s v="Bruce Curran"/>
    <x v="23939"/>
  </r>
  <r>
    <x v="4"/>
    <x v="0"/>
    <x v="1"/>
    <s v="Alexandria"/>
    <x v="0"/>
    <n v="2015"/>
    <x v="0"/>
    <x v="17"/>
    <x v="7"/>
    <s v="Ella Hickman"/>
    <x v="23940"/>
  </r>
  <r>
    <x v="4"/>
    <x v="0"/>
    <x v="1"/>
    <s v="Alexandria"/>
    <x v="0"/>
    <n v="2015"/>
    <x v="0"/>
    <x v="17"/>
    <x v="5"/>
    <s v="Richard Carr"/>
    <x v="23941"/>
  </r>
  <r>
    <x v="4"/>
    <x v="0"/>
    <x v="1"/>
    <s v="Alexandria"/>
    <x v="0"/>
    <n v="2015"/>
    <x v="0"/>
    <x v="17"/>
    <x v="4"/>
    <s v="Maggie Mayer"/>
    <x v="23942"/>
  </r>
  <r>
    <x v="4"/>
    <x v="0"/>
    <x v="1"/>
    <s v="Alexandria"/>
    <x v="0"/>
    <n v="2015"/>
    <x v="0"/>
    <x v="17"/>
    <x v="1"/>
    <s v="Howard Wright"/>
    <x v="23943"/>
  </r>
  <r>
    <x v="4"/>
    <x v="0"/>
    <x v="1"/>
    <s v="Alexandria"/>
    <x v="0"/>
    <n v="2015"/>
    <x v="0"/>
    <x v="17"/>
    <x v="9"/>
    <s v="Elizabeth Gentry"/>
    <x v="23944"/>
  </r>
  <r>
    <x v="4"/>
    <x v="0"/>
    <x v="1"/>
    <s v="Alexandria"/>
    <x v="0"/>
    <n v="2015"/>
    <x v="0"/>
    <x v="17"/>
    <x v="5"/>
    <s v="Richard Carr"/>
    <x v="23945"/>
  </r>
  <r>
    <x v="4"/>
    <x v="0"/>
    <x v="1"/>
    <s v="Alexandria"/>
    <x v="0"/>
    <n v="2015"/>
    <x v="0"/>
    <x v="17"/>
    <x v="1"/>
    <s v="Howard Wright"/>
    <x v="23946"/>
  </r>
  <r>
    <x v="4"/>
    <x v="0"/>
    <x v="1"/>
    <s v="Alexandria"/>
    <x v="0"/>
    <n v="2015"/>
    <x v="0"/>
    <x v="17"/>
    <x v="1"/>
    <s v="Howard Wright"/>
    <x v="23947"/>
  </r>
  <r>
    <x v="4"/>
    <x v="0"/>
    <x v="1"/>
    <s v="Alexandria"/>
    <x v="0"/>
    <n v="2015"/>
    <x v="0"/>
    <x v="17"/>
    <x v="9"/>
    <s v="Elizabeth Gentry"/>
    <x v="23948"/>
  </r>
  <r>
    <x v="4"/>
    <x v="0"/>
    <x v="1"/>
    <s v="Alexandria"/>
    <x v="0"/>
    <n v="2015"/>
    <x v="0"/>
    <x v="17"/>
    <x v="4"/>
    <s v="Maggie Mayer"/>
    <x v="23949"/>
  </r>
  <r>
    <x v="4"/>
    <x v="0"/>
    <x v="1"/>
    <s v="Alexandria"/>
    <x v="0"/>
    <n v="2015"/>
    <x v="0"/>
    <x v="17"/>
    <x v="6"/>
    <s v="Bruce Curran"/>
    <x v="23950"/>
  </r>
  <r>
    <x v="4"/>
    <x v="0"/>
    <x v="1"/>
    <s v="Alexandria"/>
    <x v="0"/>
    <n v="2015"/>
    <x v="0"/>
    <x v="17"/>
    <x v="5"/>
    <s v="Richard Carr"/>
    <x v="23951"/>
  </r>
  <r>
    <x v="4"/>
    <x v="0"/>
    <x v="1"/>
    <s v="Alexandria"/>
    <x v="0"/>
    <n v="2015"/>
    <x v="0"/>
    <x v="17"/>
    <x v="9"/>
    <s v="Elizabeth Gentry"/>
    <x v="23952"/>
  </r>
  <r>
    <x v="4"/>
    <x v="0"/>
    <x v="1"/>
    <s v="Alexandria"/>
    <x v="0"/>
    <n v="2015"/>
    <x v="0"/>
    <x v="17"/>
    <x v="2"/>
    <s v="Amy Buchanan"/>
    <x v="23953"/>
  </r>
  <r>
    <x v="4"/>
    <x v="0"/>
    <x v="1"/>
    <s v="Alexandria"/>
    <x v="0"/>
    <n v="2015"/>
    <x v="0"/>
    <x v="17"/>
    <x v="3"/>
    <s v="Chris Monroe"/>
    <x v="23954"/>
  </r>
  <r>
    <x v="4"/>
    <x v="0"/>
    <x v="1"/>
    <s v="Alexandria"/>
    <x v="0"/>
    <n v="2015"/>
    <x v="0"/>
    <x v="17"/>
    <x v="5"/>
    <s v="Richard Carr"/>
    <x v="23955"/>
  </r>
  <r>
    <x v="4"/>
    <x v="0"/>
    <x v="1"/>
    <s v="Alexandria"/>
    <x v="0"/>
    <n v="2015"/>
    <x v="0"/>
    <x v="17"/>
    <x v="6"/>
    <s v="Bruce Curran"/>
    <x v="23956"/>
  </r>
  <r>
    <x v="4"/>
    <x v="0"/>
    <x v="1"/>
    <s v="Alexandria"/>
    <x v="0"/>
    <n v="2015"/>
    <x v="0"/>
    <x v="17"/>
    <x v="0"/>
    <s v="Chester George"/>
    <x v="23957"/>
  </r>
  <r>
    <x v="4"/>
    <x v="0"/>
    <x v="1"/>
    <s v="Alexandria"/>
    <x v="0"/>
    <n v="2015"/>
    <x v="0"/>
    <x v="17"/>
    <x v="2"/>
    <s v="Amy Buchanan"/>
    <x v="23958"/>
  </r>
  <r>
    <x v="4"/>
    <x v="0"/>
    <x v="1"/>
    <s v="Caloundra"/>
    <x v="2"/>
    <n v="4551"/>
    <x v="0"/>
    <x v="20"/>
    <x v="6"/>
    <s v="Bruce Curran"/>
    <x v="772"/>
  </r>
  <r>
    <x v="4"/>
    <x v="0"/>
    <x v="1"/>
    <s v="Caloundra"/>
    <x v="2"/>
    <n v="4551"/>
    <x v="0"/>
    <x v="20"/>
    <x v="8"/>
    <s v="Sara Ferrell"/>
    <x v="2084"/>
  </r>
  <r>
    <x v="4"/>
    <x v="0"/>
    <x v="1"/>
    <s v="Caloundra"/>
    <x v="2"/>
    <n v="4551"/>
    <x v="0"/>
    <x v="20"/>
    <x v="0"/>
    <s v="Chester George"/>
    <x v="165"/>
  </r>
  <r>
    <x v="4"/>
    <x v="0"/>
    <x v="1"/>
    <s v="Caloundra"/>
    <x v="2"/>
    <n v="4551"/>
    <x v="0"/>
    <x v="20"/>
    <x v="6"/>
    <s v="Bruce Curran"/>
    <x v="23959"/>
  </r>
  <r>
    <x v="4"/>
    <x v="0"/>
    <x v="1"/>
    <s v="Caloundra"/>
    <x v="2"/>
    <n v="4551"/>
    <x v="0"/>
    <x v="20"/>
    <x v="2"/>
    <s v="Amy Buchanan"/>
    <x v="67"/>
  </r>
  <r>
    <x v="4"/>
    <x v="0"/>
    <x v="1"/>
    <s v="Caloundra"/>
    <x v="2"/>
    <n v="4551"/>
    <x v="0"/>
    <x v="20"/>
    <x v="8"/>
    <s v="Sara Ferrell"/>
    <x v="34"/>
  </r>
  <r>
    <x v="4"/>
    <x v="0"/>
    <x v="1"/>
    <s v="Caloundra"/>
    <x v="2"/>
    <n v="4551"/>
    <x v="0"/>
    <x v="20"/>
    <x v="6"/>
    <s v="Bruce Curran"/>
    <x v="10985"/>
  </r>
  <r>
    <x v="4"/>
    <x v="0"/>
    <x v="1"/>
    <s v="Caloundra"/>
    <x v="2"/>
    <n v="4551"/>
    <x v="0"/>
    <x v="20"/>
    <x v="2"/>
    <s v="Amy Buchanan"/>
    <x v="35"/>
  </r>
  <r>
    <x v="4"/>
    <x v="0"/>
    <x v="1"/>
    <s v="Caloundra"/>
    <x v="2"/>
    <n v="4551"/>
    <x v="0"/>
    <x v="20"/>
    <x v="9"/>
    <s v="Elizabeth Gentry"/>
    <x v="5376"/>
  </r>
  <r>
    <x v="4"/>
    <x v="0"/>
    <x v="1"/>
    <s v="Caloundra"/>
    <x v="2"/>
    <n v="4551"/>
    <x v="0"/>
    <x v="20"/>
    <x v="9"/>
    <s v="Elizabeth Gentry"/>
    <x v="399"/>
  </r>
  <r>
    <x v="4"/>
    <x v="0"/>
    <x v="1"/>
    <s v="Caloundra"/>
    <x v="2"/>
    <n v="4551"/>
    <x v="0"/>
    <x v="20"/>
    <x v="7"/>
    <s v="Ella Hickman"/>
    <x v="20676"/>
  </r>
  <r>
    <x v="4"/>
    <x v="0"/>
    <x v="1"/>
    <s v="Caloundra"/>
    <x v="2"/>
    <n v="4551"/>
    <x v="0"/>
    <x v="20"/>
    <x v="2"/>
    <s v="Amy Buchanan"/>
    <x v="68"/>
  </r>
  <r>
    <x v="4"/>
    <x v="0"/>
    <x v="1"/>
    <s v="Caloundra"/>
    <x v="2"/>
    <n v="4551"/>
    <x v="0"/>
    <x v="20"/>
    <x v="0"/>
    <s v="Chester George"/>
    <x v="310"/>
  </r>
  <r>
    <x v="4"/>
    <x v="0"/>
    <x v="1"/>
    <s v="Caloundra"/>
    <x v="2"/>
    <n v="4551"/>
    <x v="0"/>
    <x v="20"/>
    <x v="9"/>
    <s v="Elizabeth Gentry"/>
    <x v="1659"/>
  </r>
  <r>
    <x v="4"/>
    <x v="0"/>
    <x v="1"/>
    <s v="Caloundra"/>
    <x v="2"/>
    <n v="4551"/>
    <x v="0"/>
    <x v="20"/>
    <x v="8"/>
    <s v="Sara Ferrell"/>
    <x v="13471"/>
  </r>
  <r>
    <x v="4"/>
    <x v="0"/>
    <x v="1"/>
    <s v="Caloundra"/>
    <x v="2"/>
    <n v="4551"/>
    <x v="0"/>
    <x v="20"/>
    <x v="1"/>
    <s v="Howard Wright"/>
    <x v="545"/>
  </r>
  <r>
    <x v="4"/>
    <x v="0"/>
    <x v="1"/>
    <s v="Caloundra"/>
    <x v="2"/>
    <n v="4551"/>
    <x v="0"/>
    <x v="20"/>
    <x v="4"/>
    <s v="Maggie Mayer"/>
    <x v="607"/>
  </r>
  <r>
    <x v="4"/>
    <x v="0"/>
    <x v="1"/>
    <s v="Caloundra"/>
    <x v="2"/>
    <n v="4551"/>
    <x v="0"/>
    <x v="20"/>
    <x v="4"/>
    <s v="Maggie Mayer"/>
    <x v="1586"/>
  </r>
  <r>
    <x v="4"/>
    <x v="0"/>
    <x v="1"/>
    <s v="Caloundra"/>
    <x v="2"/>
    <n v="4551"/>
    <x v="0"/>
    <x v="20"/>
    <x v="2"/>
    <s v="Amy Buchanan"/>
    <x v="451"/>
  </r>
  <r>
    <x v="4"/>
    <x v="0"/>
    <x v="1"/>
    <s v="Caloundra"/>
    <x v="2"/>
    <n v="4551"/>
    <x v="0"/>
    <x v="20"/>
    <x v="2"/>
    <s v="Amy Buchanan"/>
    <x v="993"/>
  </r>
  <r>
    <x v="4"/>
    <x v="0"/>
    <x v="1"/>
    <s v="Caloundra"/>
    <x v="2"/>
    <n v="4551"/>
    <x v="0"/>
    <x v="20"/>
    <x v="9"/>
    <s v="Elizabeth Gentry"/>
    <x v="2785"/>
  </r>
  <r>
    <x v="4"/>
    <x v="0"/>
    <x v="1"/>
    <s v="Caloundra"/>
    <x v="2"/>
    <n v="4551"/>
    <x v="0"/>
    <x v="20"/>
    <x v="9"/>
    <s v="Elizabeth Gentry"/>
    <x v="23960"/>
  </r>
  <r>
    <x v="4"/>
    <x v="0"/>
    <x v="1"/>
    <s v="Caloundra"/>
    <x v="2"/>
    <n v="4551"/>
    <x v="0"/>
    <x v="20"/>
    <x v="9"/>
    <s v="Elizabeth Gentry"/>
    <x v="23961"/>
  </r>
  <r>
    <x v="4"/>
    <x v="0"/>
    <x v="1"/>
    <s v="Caloundra"/>
    <x v="2"/>
    <n v="4551"/>
    <x v="0"/>
    <x v="20"/>
    <x v="5"/>
    <s v="Richard Carr"/>
    <x v="39"/>
  </r>
  <r>
    <x v="4"/>
    <x v="0"/>
    <x v="1"/>
    <s v="Caloundra"/>
    <x v="2"/>
    <n v="4551"/>
    <x v="0"/>
    <x v="20"/>
    <x v="2"/>
    <s v="Amy Buchanan"/>
    <x v="23962"/>
  </r>
  <r>
    <x v="4"/>
    <x v="0"/>
    <x v="1"/>
    <s v="Caloundra"/>
    <x v="2"/>
    <n v="4551"/>
    <x v="0"/>
    <x v="20"/>
    <x v="3"/>
    <s v="Chris Monroe"/>
    <x v="23963"/>
  </r>
  <r>
    <x v="4"/>
    <x v="0"/>
    <x v="1"/>
    <s v="Caloundra"/>
    <x v="2"/>
    <n v="4551"/>
    <x v="0"/>
    <x v="20"/>
    <x v="2"/>
    <s v="Amy Buchanan"/>
    <x v="23964"/>
  </r>
  <r>
    <x v="4"/>
    <x v="0"/>
    <x v="1"/>
    <s v="Caloundra"/>
    <x v="2"/>
    <n v="4551"/>
    <x v="0"/>
    <x v="20"/>
    <x v="0"/>
    <s v="Chester George"/>
    <x v="23965"/>
  </r>
  <r>
    <x v="4"/>
    <x v="0"/>
    <x v="1"/>
    <s v="Caloundra"/>
    <x v="2"/>
    <n v="4551"/>
    <x v="0"/>
    <x v="20"/>
    <x v="1"/>
    <s v="Howard Wright"/>
    <x v="23966"/>
  </r>
  <r>
    <x v="4"/>
    <x v="0"/>
    <x v="1"/>
    <s v="Caloundra"/>
    <x v="2"/>
    <n v="4551"/>
    <x v="0"/>
    <x v="20"/>
    <x v="8"/>
    <s v="Sara Ferrell"/>
    <x v="3118"/>
  </r>
  <r>
    <x v="4"/>
    <x v="0"/>
    <x v="1"/>
    <s v="Caloundra"/>
    <x v="2"/>
    <n v="4551"/>
    <x v="0"/>
    <x v="20"/>
    <x v="3"/>
    <s v="Chris Monroe"/>
    <x v="23967"/>
  </r>
  <r>
    <x v="4"/>
    <x v="0"/>
    <x v="1"/>
    <s v="Caloundra"/>
    <x v="2"/>
    <n v="4551"/>
    <x v="0"/>
    <x v="20"/>
    <x v="0"/>
    <s v="Chester George"/>
    <x v="23968"/>
  </r>
  <r>
    <x v="4"/>
    <x v="0"/>
    <x v="1"/>
    <s v="Caloundra"/>
    <x v="2"/>
    <n v="4551"/>
    <x v="0"/>
    <x v="20"/>
    <x v="6"/>
    <s v="Bruce Curran"/>
    <x v="23969"/>
  </r>
  <r>
    <x v="4"/>
    <x v="0"/>
    <x v="1"/>
    <s v="Caloundra"/>
    <x v="2"/>
    <n v="4551"/>
    <x v="0"/>
    <x v="20"/>
    <x v="8"/>
    <s v="Sara Ferrell"/>
    <x v="12249"/>
  </r>
  <r>
    <x v="4"/>
    <x v="0"/>
    <x v="1"/>
    <s v="Caloundra"/>
    <x v="2"/>
    <n v="4551"/>
    <x v="0"/>
    <x v="20"/>
    <x v="9"/>
    <s v="Elizabeth Gentry"/>
    <x v="23970"/>
  </r>
  <r>
    <x v="4"/>
    <x v="0"/>
    <x v="1"/>
    <s v="Caloundra"/>
    <x v="2"/>
    <n v="4551"/>
    <x v="0"/>
    <x v="20"/>
    <x v="5"/>
    <s v="Richard Carr"/>
    <x v="23971"/>
  </r>
  <r>
    <x v="4"/>
    <x v="0"/>
    <x v="1"/>
    <s v="Caloundra"/>
    <x v="2"/>
    <n v="4551"/>
    <x v="0"/>
    <x v="20"/>
    <x v="8"/>
    <s v="Sara Ferrell"/>
    <x v="23972"/>
  </r>
  <r>
    <x v="4"/>
    <x v="0"/>
    <x v="1"/>
    <s v="Caloundra"/>
    <x v="2"/>
    <n v="4551"/>
    <x v="0"/>
    <x v="20"/>
    <x v="1"/>
    <s v="Howard Wright"/>
    <x v="23973"/>
  </r>
  <r>
    <x v="4"/>
    <x v="0"/>
    <x v="1"/>
    <s v="Caloundra"/>
    <x v="2"/>
    <n v="4551"/>
    <x v="0"/>
    <x v="20"/>
    <x v="7"/>
    <s v="Ella Hickman"/>
    <x v="23974"/>
  </r>
  <r>
    <x v="4"/>
    <x v="0"/>
    <x v="1"/>
    <s v="Caloundra"/>
    <x v="2"/>
    <n v="4551"/>
    <x v="0"/>
    <x v="20"/>
    <x v="4"/>
    <s v="Maggie Mayer"/>
    <x v="2514"/>
  </r>
  <r>
    <x v="4"/>
    <x v="0"/>
    <x v="1"/>
    <s v="Caloundra"/>
    <x v="2"/>
    <n v="4551"/>
    <x v="0"/>
    <x v="20"/>
    <x v="6"/>
    <s v="Bruce Curran"/>
    <x v="23975"/>
  </r>
  <r>
    <x v="4"/>
    <x v="0"/>
    <x v="1"/>
    <s v="Caloundra"/>
    <x v="2"/>
    <n v="4551"/>
    <x v="0"/>
    <x v="20"/>
    <x v="1"/>
    <s v="Howard Wright"/>
    <x v="23976"/>
  </r>
  <r>
    <x v="4"/>
    <x v="0"/>
    <x v="1"/>
    <s v="Caloundra"/>
    <x v="2"/>
    <n v="4551"/>
    <x v="0"/>
    <x v="20"/>
    <x v="5"/>
    <s v="Richard Carr"/>
    <x v="23977"/>
  </r>
  <r>
    <x v="4"/>
    <x v="0"/>
    <x v="1"/>
    <s v="Caloundra"/>
    <x v="2"/>
    <n v="4551"/>
    <x v="0"/>
    <x v="20"/>
    <x v="8"/>
    <s v="Sara Ferrell"/>
    <x v="23978"/>
  </r>
  <r>
    <x v="4"/>
    <x v="0"/>
    <x v="1"/>
    <s v="Caloundra"/>
    <x v="2"/>
    <n v="4551"/>
    <x v="0"/>
    <x v="20"/>
    <x v="4"/>
    <s v="Maggie Mayer"/>
    <x v="23979"/>
  </r>
  <r>
    <x v="4"/>
    <x v="0"/>
    <x v="1"/>
    <s v="Caloundra"/>
    <x v="2"/>
    <n v="4551"/>
    <x v="0"/>
    <x v="20"/>
    <x v="9"/>
    <s v="Elizabeth Gentry"/>
    <x v="23980"/>
  </r>
  <r>
    <x v="4"/>
    <x v="0"/>
    <x v="1"/>
    <s v="Caloundra"/>
    <x v="2"/>
    <n v="4551"/>
    <x v="0"/>
    <x v="20"/>
    <x v="9"/>
    <s v="Elizabeth Gentry"/>
    <x v="23981"/>
  </r>
  <r>
    <x v="4"/>
    <x v="0"/>
    <x v="1"/>
    <s v="Caloundra"/>
    <x v="2"/>
    <n v="4551"/>
    <x v="0"/>
    <x v="20"/>
    <x v="9"/>
    <s v="Elizabeth Gentry"/>
    <x v="23982"/>
  </r>
  <r>
    <x v="4"/>
    <x v="0"/>
    <x v="1"/>
    <s v="Caloundra"/>
    <x v="2"/>
    <n v="4551"/>
    <x v="0"/>
    <x v="20"/>
    <x v="2"/>
    <s v="Amy Buchanan"/>
    <x v="23983"/>
  </r>
  <r>
    <x v="4"/>
    <x v="0"/>
    <x v="1"/>
    <s v="Caloundra"/>
    <x v="2"/>
    <n v="4551"/>
    <x v="0"/>
    <x v="20"/>
    <x v="8"/>
    <s v="Sara Ferrell"/>
    <x v="23984"/>
  </r>
  <r>
    <x v="4"/>
    <x v="0"/>
    <x v="1"/>
    <s v="Caloundra"/>
    <x v="2"/>
    <n v="4551"/>
    <x v="0"/>
    <x v="20"/>
    <x v="6"/>
    <s v="Bruce Curran"/>
    <x v="23985"/>
  </r>
  <r>
    <x v="4"/>
    <x v="0"/>
    <x v="1"/>
    <s v="Caloundra"/>
    <x v="2"/>
    <n v="4551"/>
    <x v="0"/>
    <x v="20"/>
    <x v="1"/>
    <s v="Howard Wright"/>
    <x v="23986"/>
  </r>
  <r>
    <x v="4"/>
    <x v="0"/>
    <x v="1"/>
    <s v="Caloundra"/>
    <x v="2"/>
    <n v="4551"/>
    <x v="0"/>
    <x v="20"/>
    <x v="9"/>
    <s v="Elizabeth Gentry"/>
    <x v="23987"/>
  </r>
  <r>
    <x v="4"/>
    <x v="0"/>
    <x v="1"/>
    <s v="Caloundra"/>
    <x v="2"/>
    <n v="4551"/>
    <x v="0"/>
    <x v="20"/>
    <x v="4"/>
    <s v="Maggie Mayer"/>
    <x v="23988"/>
  </r>
  <r>
    <x v="4"/>
    <x v="0"/>
    <x v="1"/>
    <s v="Caloundra"/>
    <x v="2"/>
    <n v="4551"/>
    <x v="0"/>
    <x v="20"/>
    <x v="5"/>
    <s v="Richard Carr"/>
    <x v="23989"/>
  </r>
  <r>
    <x v="4"/>
    <x v="0"/>
    <x v="1"/>
    <s v="Caloundra"/>
    <x v="2"/>
    <n v="4551"/>
    <x v="0"/>
    <x v="20"/>
    <x v="3"/>
    <s v="Chris Monroe"/>
    <x v="23990"/>
  </r>
  <r>
    <x v="4"/>
    <x v="0"/>
    <x v="1"/>
    <s v="Caloundra"/>
    <x v="2"/>
    <n v="4551"/>
    <x v="0"/>
    <x v="20"/>
    <x v="6"/>
    <s v="Bruce Curran"/>
    <x v="23991"/>
  </r>
  <r>
    <x v="4"/>
    <x v="0"/>
    <x v="1"/>
    <s v="Caloundra"/>
    <x v="2"/>
    <n v="4551"/>
    <x v="0"/>
    <x v="20"/>
    <x v="5"/>
    <s v="Richard Carr"/>
    <x v="23992"/>
  </r>
  <r>
    <x v="4"/>
    <x v="0"/>
    <x v="1"/>
    <s v="Caloundra"/>
    <x v="2"/>
    <n v="4551"/>
    <x v="0"/>
    <x v="20"/>
    <x v="0"/>
    <s v="Chester George"/>
    <x v="23993"/>
  </r>
  <r>
    <x v="4"/>
    <x v="0"/>
    <x v="1"/>
    <s v="Caloundra"/>
    <x v="2"/>
    <n v="4551"/>
    <x v="0"/>
    <x v="20"/>
    <x v="2"/>
    <s v="Amy Buchanan"/>
    <x v="23994"/>
  </r>
  <r>
    <x v="4"/>
    <x v="0"/>
    <x v="1"/>
    <s v="Orange"/>
    <x v="0"/>
    <n v="2800"/>
    <x v="0"/>
    <x v="16"/>
    <x v="2"/>
    <s v="Amy Buchanan"/>
    <x v="1985"/>
  </r>
  <r>
    <x v="4"/>
    <x v="0"/>
    <x v="1"/>
    <s v="Orange"/>
    <x v="0"/>
    <n v="2800"/>
    <x v="0"/>
    <x v="16"/>
    <x v="6"/>
    <s v="Bruce Curran"/>
    <x v="6044"/>
  </r>
  <r>
    <x v="4"/>
    <x v="0"/>
    <x v="1"/>
    <s v="Orange"/>
    <x v="0"/>
    <n v="2800"/>
    <x v="0"/>
    <x v="16"/>
    <x v="4"/>
    <s v="Maggie Mayer"/>
    <x v="4"/>
  </r>
  <r>
    <x v="4"/>
    <x v="0"/>
    <x v="1"/>
    <s v="Orange"/>
    <x v="0"/>
    <n v="2800"/>
    <x v="0"/>
    <x v="16"/>
    <x v="9"/>
    <s v="Elizabeth Gentry"/>
    <x v="1020"/>
  </r>
  <r>
    <x v="4"/>
    <x v="0"/>
    <x v="1"/>
    <s v="Orange"/>
    <x v="0"/>
    <n v="2800"/>
    <x v="0"/>
    <x v="16"/>
    <x v="2"/>
    <s v="Amy Buchanan"/>
    <x v="15563"/>
  </r>
  <r>
    <x v="4"/>
    <x v="0"/>
    <x v="1"/>
    <s v="Orange"/>
    <x v="0"/>
    <n v="2800"/>
    <x v="0"/>
    <x v="16"/>
    <x v="6"/>
    <s v="Bruce Curran"/>
    <x v="2"/>
  </r>
  <r>
    <x v="4"/>
    <x v="0"/>
    <x v="1"/>
    <s v="Orange"/>
    <x v="0"/>
    <n v="2800"/>
    <x v="0"/>
    <x v="16"/>
    <x v="5"/>
    <s v="Richard Carr"/>
    <x v="606"/>
  </r>
  <r>
    <x v="4"/>
    <x v="0"/>
    <x v="1"/>
    <s v="Orange"/>
    <x v="0"/>
    <n v="2800"/>
    <x v="0"/>
    <x v="16"/>
    <x v="7"/>
    <s v="Ella Hickman"/>
    <x v="606"/>
  </r>
  <r>
    <x v="4"/>
    <x v="0"/>
    <x v="1"/>
    <s v="Orange"/>
    <x v="0"/>
    <n v="2800"/>
    <x v="0"/>
    <x v="16"/>
    <x v="8"/>
    <s v="Sara Ferrell"/>
    <x v="1659"/>
  </r>
  <r>
    <x v="4"/>
    <x v="0"/>
    <x v="1"/>
    <s v="Orange"/>
    <x v="0"/>
    <n v="2800"/>
    <x v="0"/>
    <x v="16"/>
    <x v="2"/>
    <s v="Amy Buchanan"/>
    <x v="1585"/>
  </r>
  <r>
    <x v="4"/>
    <x v="0"/>
    <x v="1"/>
    <s v="Orange"/>
    <x v="0"/>
    <n v="2800"/>
    <x v="0"/>
    <x v="16"/>
    <x v="0"/>
    <s v="Chester George"/>
    <x v="227"/>
  </r>
  <r>
    <x v="4"/>
    <x v="0"/>
    <x v="1"/>
    <s v="Orange"/>
    <x v="0"/>
    <n v="2800"/>
    <x v="0"/>
    <x v="16"/>
    <x v="0"/>
    <s v="Chester George"/>
    <x v="132"/>
  </r>
  <r>
    <x v="4"/>
    <x v="0"/>
    <x v="1"/>
    <s v="Orange"/>
    <x v="0"/>
    <n v="2800"/>
    <x v="0"/>
    <x v="16"/>
    <x v="0"/>
    <s v="Chester George"/>
    <x v="23995"/>
  </r>
  <r>
    <x v="4"/>
    <x v="0"/>
    <x v="1"/>
    <s v="Orange"/>
    <x v="0"/>
    <n v="2800"/>
    <x v="0"/>
    <x v="16"/>
    <x v="6"/>
    <s v="Bruce Curran"/>
    <x v="2111"/>
  </r>
  <r>
    <x v="4"/>
    <x v="0"/>
    <x v="1"/>
    <s v="Orange"/>
    <x v="0"/>
    <n v="2800"/>
    <x v="0"/>
    <x v="16"/>
    <x v="9"/>
    <s v="Elizabeth Gentry"/>
    <x v="23996"/>
  </r>
  <r>
    <x v="4"/>
    <x v="0"/>
    <x v="1"/>
    <s v="Orange"/>
    <x v="0"/>
    <n v="2800"/>
    <x v="0"/>
    <x v="16"/>
    <x v="3"/>
    <s v="Chris Monroe"/>
    <x v="23007"/>
  </r>
  <r>
    <x v="4"/>
    <x v="0"/>
    <x v="1"/>
    <s v="Orange"/>
    <x v="0"/>
    <n v="2800"/>
    <x v="0"/>
    <x v="16"/>
    <x v="4"/>
    <s v="Maggie Mayer"/>
    <x v="107"/>
  </r>
  <r>
    <x v="4"/>
    <x v="0"/>
    <x v="1"/>
    <s v="Orange"/>
    <x v="0"/>
    <n v="2800"/>
    <x v="0"/>
    <x v="16"/>
    <x v="6"/>
    <s v="Bruce Curran"/>
    <x v="15862"/>
  </r>
  <r>
    <x v="4"/>
    <x v="0"/>
    <x v="1"/>
    <s v="Orange"/>
    <x v="0"/>
    <n v="2800"/>
    <x v="0"/>
    <x v="16"/>
    <x v="9"/>
    <s v="Elizabeth Gentry"/>
    <x v="23997"/>
  </r>
  <r>
    <x v="4"/>
    <x v="0"/>
    <x v="1"/>
    <s v="Orange"/>
    <x v="0"/>
    <n v="2800"/>
    <x v="0"/>
    <x v="16"/>
    <x v="4"/>
    <s v="Maggie Mayer"/>
    <x v="1816"/>
  </r>
  <r>
    <x v="4"/>
    <x v="0"/>
    <x v="1"/>
    <s v="Orange"/>
    <x v="0"/>
    <n v="2800"/>
    <x v="0"/>
    <x v="16"/>
    <x v="8"/>
    <s v="Sara Ferrell"/>
    <x v="23998"/>
  </r>
  <r>
    <x v="4"/>
    <x v="0"/>
    <x v="1"/>
    <s v="Orange"/>
    <x v="0"/>
    <n v="2800"/>
    <x v="0"/>
    <x v="16"/>
    <x v="3"/>
    <s v="Chris Monroe"/>
    <x v="23999"/>
  </r>
  <r>
    <x v="4"/>
    <x v="0"/>
    <x v="1"/>
    <s v="Orange"/>
    <x v="0"/>
    <n v="2800"/>
    <x v="0"/>
    <x v="16"/>
    <x v="0"/>
    <s v="Chester George"/>
    <x v="5911"/>
  </r>
  <r>
    <x v="4"/>
    <x v="0"/>
    <x v="1"/>
    <s v="Orange"/>
    <x v="0"/>
    <n v="2800"/>
    <x v="0"/>
    <x v="16"/>
    <x v="0"/>
    <s v="Chester George"/>
    <x v="24000"/>
  </r>
  <r>
    <x v="4"/>
    <x v="0"/>
    <x v="1"/>
    <s v="Orange"/>
    <x v="0"/>
    <n v="2800"/>
    <x v="0"/>
    <x v="16"/>
    <x v="3"/>
    <s v="Chris Monroe"/>
    <x v="123"/>
  </r>
  <r>
    <x v="4"/>
    <x v="0"/>
    <x v="1"/>
    <s v="Orange"/>
    <x v="0"/>
    <n v="2800"/>
    <x v="0"/>
    <x v="16"/>
    <x v="2"/>
    <s v="Amy Buchanan"/>
    <x v="24001"/>
  </r>
  <r>
    <x v="4"/>
    <x v="0"/>
    <x v="1"/>
    <s v="Orange"/>
    <x v="0"/>
    <n v="2800"/>
    <x v="0"/>
    <x v="16"/>
    <x v="2"/>
    <s v="Amy Buchanan"/>
    <x v="7824"/>
  </r>
  <r>
    <x v="4"/>
    <x v="0"/>
    <x v="1"/>
    <s v="Orange"/>
    <x v="0"/>
    <n v="2800"/>
    <x v="0"/>
    <x v="16"/>
    <x v="4"/>
    <s v="Maggie Mayer"/>
    <x v="24002"/>
  </r>
  <r>
    <x v="4"/>
    <x v="0"/>
    <x v="1"/>
    <s v="Orange"/>
    <x v="0"/>
    <n v="2800"/>
    <x v="0"/>
    <x v="16"/>
    <x v="5"/>
    <s v="Richard Carr"/>
    <x v="24003"/>
  </r>
  <r>
    <x v="4"/>
    <x v="0"/>
    <x v="1"/>
    <s v="Orange"/>
    <x v="0"/>
    <n v="2800"/>
    <x v="0"/>
    <x v="16"/>
    <x v="0"/>
    <s v="Chester George"/>
    <x v="4788"/>
  </r>
  <r>
    <x v="4"/>
    <x v="0"/>
    <x v="1"/>
    <s v="Orange"/>
    <x v="0"/>
    <n v="2800"/>
    <x v="0"/>
    <x v="16"/>
    <x v="1"/>
    <s v="Howard Wright"/>
    <x v="12774"/>
  </r>
  <r>
    <x v="4"/>
    <x v="0"/>
    <x v="1"/>
    <s v="Orange"/>
    <x v="0"/>
    <n v="2800"/>
    <x v="0"/>
    <x v="16"/>
    <x v="1"/>
    <s v="Howard Wright"/>
    <x v="24004"/>
  </r>
  <r>
    <x v="4"/>
    <x v="0"/>
    <x v="1"/>
    <s v="Orange"/>
    <x v="0"/>
    <n v="2800"/>
    <x v="0"/>
    <x v="16"/>
    <x v="8"/>
    <s v="Sara Ferrell"/>
    <x v="24005"/>
  </r>
  <r>
    <x v="4"/>
    <x v="0"/>
    <x v="1"/>
    <s v="Orange"/>
    <x v="0"/>
    <n v="2800"/>
    <x v="0"/>
    <x v="16"/>
    <x v="7"/>
    <s v="Ella Hickman"/>
    <x v="10433"/>
  </r>
  <r>
    <x v="4"/>
    <x v="0"/>
    <x v="1"/>
    <s v="Orange"/>
    <x v="0"/>
    <n v="2800"/>
    <x v="0"/>
    <x v="16"/>
    <x v="5"/>
    <s v="Richard Carr"/>
    <x v="24006"/>
  </r>
  <r>
    <x v="4"/>
    <x v="0"/>
    <x v="1"/>
    <s v="Orange"/>
    <x v="0"/>
    <n v="2800"/>
    <x v="0"/>
    <x v="16"/>
    <x v="3"/>
    <s v="Chris Monroe"/>
    <x v="24007"/>
  </r>
  <r>
    <x v="4"/>
    <x v="0"/>
    <x v="1"/>
    <s v="Orange"/>
    <x v="0"/>
    <n v="2800"/>
    <x v="0"/>
    <x v="16"/>
    <x v="9"/>
    <s v="Elizabeth Gentry"/>
    <x v="24008"/>
  </r>
  <r>
    <x v="4"/>
    <x v="0"/>
    <x v="1"/>
    <s v="Orange"/>
    <x v="0"/>
    <n v="2800"/>
    <x v="0"/>
    <x v="16"/>
    <x v="9"/>
    <s v="Elizabeth Gentry"/>
    <x v="24009"/>
  </r>
  <r>
    <x v="4"/>
    <x v="0"/>
    <x v="1"/>
    <s v="Orange"/>
    <x v="0"/>
    <n v="2800"/>
    <x v="0"/>
    <x v="16"/>
    <x v="4"/>
    <s v="Maggie Mayer"/>
    <x v="24010"/>
  </r>
  <r>
    <x v="4"/>
    <x v="0"/>
    <x v="1"/>
    <s v="Orange"/>
    <x v="0"/>
    <n v="2800"/>
    <x v="0"/>
    <x v="16"/>
    <x v="8"/>
    <s v="Sara Ferrell"/>
    <x v="24011"/>
  </r>
  <r>
    <x v="4"/>
    <x v="0"/>
    <x v="1"/>
    <s v="Orange"/>
    <x v="0"/>
    <n v="2800"/>
    <x v="0"/>
    <x v="16"/>
    <x v="9"/>
    <s v="Elizabeth Gentry"/>
    <x v="24012"/>
  </r>
  <r>
    <x v="4"/>
    <x v="0"/>
    <x v="1"/>
    <s v="Orange"/>
    <x v="0"/>
    <n v="2800"/>
    <x v="0"/>
    <x v="16"/>
    <x v="6"/>
    <s v="Bruce Curran"/>
    <x v="24013"/>
  </r>
  <r>
    <x v="4"/>
    <x v="0"/>
    <x v="1"/>
    <s v="Orange"/>
    <x v="0"/>
    <n v="2800"/>
    <x v="0"/>
    <x v="16"/>
    <x v="1"/>
    <s v="Howard Wright"/>
    <x v="24014"/>
  </r>
  <r>
    <x v="4"/>
    <x v="0"/>
    <x v="1"/>
    <s v="Orange"/>
    <x v="0"/>
    <n v="2800"/>
    <x v="0"/>
    <x v="16"/>
    <x v="1"/>
    <s v="Howard Wright"/>
    <x v="24015"/>
  </r>
  <r>
    <x v="4"/>
    <x v="0"/>
    <x v="1"/>
    <s v="Orange"/>
    <x v="0"/>
    <n v="2800"/>
    <x v="0"/>
    <x v="16"/>
    <x v="9"/>
    <s v="Elizabeth Gentry"/>
    <x v="24016"/>
  </r>
  <r>
    <x v="4"/>
    <x v="0"/>
    <x v="1"/>
    <s v="Orange"/>
    <x v="0"/>
    <n v="2800"/>
    <x v="0"/>
    <x v="16"/>
    <x v="9"/>
    <s v="Elizabeth Gentry"/>
    <x v="24017"/>
  </r>
  <r>
    <x v="4"/>
    <x v="0"/>
    <x v="1"/>
    <s v="Orange"/>
    <x v="0"/>
    <n v="2800"/>
    <x v="0"/>
    <x v="16"/>
    <x v="4"/>
    <s v="Maggie Mayer"/>
    <x v="24018"/>
  </r>
  <r>
    <x v="4"/>
    <x v="0"/>
    <x v="1"/>
    <s v="Orange"/>
    <x v="0"/>
    <n v="2800"/>
    <x v="0"/>
    <x v="16"/>
    <x v="5"/>
    <s v="Richard Carr"/>
    <x v="24019"/>
  </r>
  <r>
    <x v="4"/>
    <x v="0"/>
    <x v="1"/>
    <s v="Orange"/>
    <x v="0"/>
    <n v="2800"/>
    <x v="0"/>
    <x v="16"/>
    <x v="2"/>
    <s v="Amy Buchanan"/>
    <x v="24020"/>
  </r>
  <r>
    <x v="4"/>
    <x v="0"/>
    <x v="1"/>
    <s v="Orange"/>
    <x v="0"/>
    <n v="2800"/>
    <x v="0"/>
    <x v="16"/>
    <x v="5"/>
    <s v="Richard Carr"/>
    <x v="24021"/>
  </r>
  <r>
    <x v="4"/>
    <x v="0"/>
    <x v="1"/>
    <s v="Orange"/>
    <x v="0"/>
    <n v="2800"/>
    <x v="0"/>
    <x v="16"/>
    <x v="6"/>
    <s v="Bruce Curran"/>
    <x v="24022"/>
  </r>
  <r>
    <x v="4"/>
    <x v="0"/>
    <x v="1"/>
    <s v="Orange"/>
    <x v="0"/>
    <n v="2800"/>
    <x v="0"/>
    <x v="16"/>
    <x v="0"/>
    <s v="Chester George"/>
    <x v="24023"/>
  </r>
  <r>
    <x v="4"/>
    <x v="0"/>
    <x v="1"/>
    <s v="Orange"/>
    <x v="0"/>
    <n v="2800"/>
    <x v="0"/>
    <x v="16"/>
    <x v="2"/>
    <s v="Amy Buchanan"/>
    <x v="24024"/>
  </r>
  <r>
    <x v="4"/>
    <x v="0"/>
    <x v="1"/>
    <s v="Orange"/>
    <x v="0"/>
    <n v="2800"/>
    <x v="0"/>
    <x v="16"/>
    <x v="6"/>
    <s v="Bruce Curran"/>
    <x v="24025"/>
  </r>
  <r>
    <x v="4"/>
    <x v="0"/>
    <x v="1"/>
    <s v="Bendigo"/>
    <x v="4"/>
    <n v="3550"/>
    <x v="0"/>
    <x v="9"/>
    <x v="0"/>
    <s v="Chester George"/>
    <x v="751"/>
  </r>
  <r>
    <x v="4"/>
    <x v="0"/>
    <x v="1"/>
    <s v="Bendigo"/>
    <x v="4"/>
    <n v="3550"/>
    <x v="0"/>
    <x v="9"/>
    <x v="2"/>
    <s v="Amy Buchanan"/>
    <x v="684"/>
  </r>
  <r>
    <x v="4"/>
    <x v="0"/>
    <x v="1"/>
    <s v="Bendigo"/>
    <x v="4"/>
    <n v="3550"/>
    <x v="0"/>
    <x v="9"/>
    <x v="8"/>
    <s v="Sara Ferrell"/>
    <x v="168"/>
  </r>
  <r>
    <x v="4"/>
    <x v="0"/>
    <x v="1"/>
    <s v="Bendigo"/>
    <x v="4"/>
    <n v="3550"/>
    <x v="0"/>
    <x v="9"/>
    <x v="9"/>
    <s v="Elizabeth Gentry"/>
    <x v="24026"/>
  </r>
  <r>
    <x v="4"/>
    <x v="0"/>
    <x v="1"/>
    <s v="Bendigo"/>
    <x v="4"/>
    <n v="3550"/>
    <x v="0"/>
    <x v="9"/>
    <x v="3"/>
    <s v="Chris Monroe"/>
    <x v="24027"/>
  </r>
  <r>
    <x v="4"/>
    <x v="0"/>
    <x v="1"/>
    <s v="Bendigo"/>
    <x v="4"/>
    <n v="3550"/>
    <x v="0"/>
    <x v="9"/>
    <x v="9"/>
    <s v="Elizabeth Gentry"/>
    <x v="36"/>
  </r>
  <r>
    <x v="4"/>
    <x v="0"/>
    <x v="1"/>
    <s v="Bendigo"/>
    <x v="4"/>
    <n v="3550"/>
    <x v="0"/>
    <x v="9"/>
    <x v="6"/>
    <s v="Bruce Curran"/>
    <x v="5"/>
  </r>
  <r>
    <x v="4"/>
    <x v="0"/>
    <x v="1"/>
    <s v="Bendigo"/>
    <x v="4"/>
    <n v="3550"/>
    <x v="0"/>
    <x v="9"/>
    <x v="7"/>
    <s v="Ella Hickman"/>
    <x v="400"/>
  </r>
  <r>
    <x v="4"/>
    <x v="0"/>
    <x v="1"/>
    <s v="Bendigo"/>
    <x v="4"/>
    <n v="3550"/>
    <x v="0"/>
    <x v="9"/>
    <x v="2"/>
    <s v="Amy Buchanan"/>
    <x v="67"/>
  </r>
  <r>
    <x v="4"/>
    <x v="0"/>
    <x v="1"/>
    <s v="Bendigo"/>
    <x v="4"/>
    <n v="3550"/>
    <x v="0"/>
    <x v="9"/>
    <x v="1"/>
    <s v="Howard Wright"/>
    <x v="5"/>
  </r>
  <r>
    <x v="4"/>
    <x v="0"/>
    <x v="1"/>
    <s v="Bendigo"/>
    <x v="4"/>
    <n v="3550"/>
    <x v="0"/>
    <x v="9"/>
    <x v="6"/>
    <s v="Bruce Curran"/>
    <x v="3511"/>
  </r>
  <r>
    <x v="4"/>
    <x v="0"/>
    <x v="1"/>
    <s v="Bendigo"/>
    <x v="4"/>
    <n v="3550"/>
    <x v="0"/>
    <x v="9"/>
    <x v="9"/>
    <s v="Elizabeth Gentry"/>
    <x v="24028"/>
  </r>
  <r>
    <x v="4"/>
    <x v="0"/>
    <x v="1"/>
    <s v="Bendigo"/>
    <x v="4"/>
    <n v="3550"/>
    <x v="0"/>
    <x v="9"/>
    <x v="0"/>
    <s v="Chester George"/>
    <x v="4"/>
  </r>
  <r>
    <x v="4"/>
    <x v="0"/>
    <x v="1"/>
    <s v="Bendigo"/>
    <x v="4"/>
    <n v="3550"/>
    <x v="0"/>
    <x v="9"/>
    <x v="0"/>
    <s v="Chester George"/>
    <x v="284"/>
  </r>
  <r>
    <x v="4"/>
    <x v="0"/>
    <x v="1"/>
    <s v="Bendigo"/>
    <x v="4"/>
    <n v="3550"/>
    <x v="0"/>
    <x v="9"/>
    <x v="0"/>
    <s v="Chester George"/>
    <x v="2412"/>
  </r>
  <r>
    <x v="4"/>
    <x v="0"/>
    <x v="1"/>
    <s v="Bendigo"/>
    <x v="4"/>
    <n v="3550"/>
    <x v="0"/>
    <x v="9"/>
    <x v="2"/>
    <s v="Amy Buchanan"/>
    <x v="24029"/>
  </r>
  <r>
    <x v="4"/>
    <x v="0"/>
    <x v="1"/>
    <s v="Bendigo"/>
    <x v="4"/>
    <n v="3550"/>
    <x v="0"/>
    <x v="9"/>
    <x v="2"/>
    <s v="Amy Buchanan"/>
    <x v="2369"/>
  </r>
  <r>
    <x v="4"/>
    <x v="0"/>
    <x v="1"/>
    <s v="Bendigo"/>
    <x v="4"/>
    <n v="3550"/>
    <x v="0"/>
    <x v="9"/>
    <x v="2"/>
    <s v="Amy Buchanan"/>
    <x v="1279"/>
  </r>
  <r>
    <x v="4"/>
    <x v="0"/>
    <x v="1"/>
    <s v="Bendigo"/>
    <x v="4"/>
    <n v="3550"/>
    <x v="0"/>
    <x v="9"/>
    <x v="0"/>
    <s v="Chester George"/>
    <x v="24030"/>
  </r>
  <r>
    <x v="4"/>
    <x v="0"/>
    <x v="1"/>
    <s v="Bendigo"/>
    <x v="4"/>
    <n v="3550"/>
    <x v="0"/>
    <x v="9"/>
    <x v="0"/>
    <s v="Chester George"/>
    <x v="1248"/>
  </r>
  <r>
    <x v="4"/>
    <x v="0"/>
    <x v="1"/>
    <s v="Bendigo"/>
    <x v="4"/>
    <n v="3550"/>
    <x v="0"/>
    <x v="9"/>
    <x v="9"/>
    <s v="Elizabeth Gentry"/>
    <x v="24031"/>
  </r>
  <r>
    <x v="4"/>
    <x v="0"/>
    <x v="1"/>
    <s v="Bendigo"/>
    <x v="4"/>
    <n v="3550"/>
    <x v="0"/>
    <x v="9"/>
    <x v="4"/>
    <s v="Maggie Mayer"/>
    <x v="19855"/>
  </r>
  <r>
    <x v="4"/>
    <x v="0"/>
    <x v="1"/>
    <s v="Bendigo"/>
    <x v="4"/>
    <n v="3550"/>
    <x v="0"/>
    <x v="9"/>
    <x v="9"/>
    <s v="Elizabeth Gentry"/>
    <x v="12434"/>
  </r>
  <r>
    <x v="4"/>
    <x v="0"/>
    <x v="1"/>
    <s v="Bendigo"/>
    <x v="4"/>
    <n v="3550"/>
    <x v="0"/>
    <x v="9"/>
    <x v="6"/>
    <s v="Bruce Curran"/>
    <x v="3539"/>
  </r>
  <r>
    <x v="4"/>
    <x v="0"/>
    <x v="1"/>
    <s v="Bendigo"/>
    <x v="4"/>
    <n v="3550"/>
    <x v="0"/>
    <x v="9"/>
    <x v="2"/>
    <s v="Amy Buchanan"/>
    <x v="24032"/>
  </r>
  <r>
    <x v="4"/>
    <x v="0"/>
    <x v="1"/>
    <s v="Bendigo"/>
    <x v="4"/>
    <n v="3550"/>
    <x v="0"/>
    <x v="9"/>
    <x v="8"/>
    <s v="Sara Ferrell"/>
    <x v="6048"/>
  </r>
  <r>
    <x v="4"/>
    <x v="0"/>
    <x v="1"/>
    <s v="Bendigo"/>
    <x v="4"/>
    <n v="3550"/>
    <x v="0"/>
    <x v="9"/>
    <x v="6"/>
    <s v="Bruce Curran"/>
    <x v="9820"/>
  </r>
  <r>
    <x v="4"/>
    <x v="0"/>
    <x v="1"/>
    <s v="Bendigo"/>
    <x v="4"/>
    <n v="3550"/>
    <x v="0"/>
    <x v="9"/>
    <x v="4"/>
    <s v="Maggie Mayer"/>
    <x v="24033"/>
  </r>
  <r>
    <x v="4"/>
    <x v="0"/>
    <x v="1"/>
    <s v="Bendigo"/>
    <x v="4"/>
    <n v="3550"/>
    <x v="0"/>
    <x v="9"/>
    <x v="1"/>
    <s v="Howard Wright"/>
    <x v="24034"/>
  </r>
  <r>
    <x v="4"/>
    <x v="0"/>
    <x v="1"/>
    <s v="Bendigo"/>
    <x v="4"/>
    <n v="3550"/>
    <x v="0"/>
    <x v="9"/>
    <x v="2"/>
    <s v="Amy Buchanan"/>
    <x v="24035"/>
  </r>
  <r>
    <x v="4"/>
    <x v="0"/>
    <x v="1"/>
    <s v="Bendigo"/>
    <x v="4"/>
    <n v="3550"/>
    <x v="0"/>
    <x v="9"/>
    <x v="3"/>
    <s v="Chris Monroe"/>
    <x v="2714"/>
  </r>
  <r>
    <x v="4"/>
    <x v="0"/>
    <x v="1"/>
    <s v="Bendigo"/>
    <x v="4"/>
    <n v="3550"/>
    <x v="0"/>
    <x v="9"/>
    <x v="8"/>
    <s v="Sara Ferrell"/>
    <x v="24036"/>
  </r>
  <r>
    <x v="4"/>
    <x v="0"/>
    <x v="1"/>
    <s v="Bendigo"/>
    <x v="4"/>
    <n v="3550"/>
    <x v="0"/>
    <x v="9"/>
    <x v="4"/>
    <s v="Maggie Mayer"/>
    <x v="24037"/>
  </r>
  <r>
    <x v="4"/>
    <x v="0"/>
    <x v="1"/>
    <s v="Bendigo"/>
    <x v="4"/>
    <n v="3550"/>
    <x v="0"/>
    <x v="9"/>
    <x v="5"/>
    <s v="Richard Carr"/>
    <x v="24038"/>
  </r>
  <r>
    <x v="4"/>
    <x v="0"/>
    <x v="1"/>
    <s v="Bendigo"/>
    <x v="4"/>
    <n v="3550"/>
    <x v="0"/>
    <x v="9"/>
    <x v="3"/>
    <s v="Chris Monroe"/>
    <x v="24039"/>
  </r>
  <r>
    <x v="4"/>
    <x v="0"/>
    <x v="1"/>
    <s v="Bendigo"/>
    <x v="4"/>
    <n v="3550"/>
    <x v="0"/>
    <x v="9"/>
    <x v="8"/>
    <s v="Sara Ferrell"/>
    <x v="24040"/>
  </r>
  <r>
    <x v="4"/>
    <x v="0"/>
    <x v="1"/>
    <s v="Bendigo"/>
    <x v="4"/>
    <n v="3550"/>
    <x v="0"/>
    <x v="9"/>
    <x v="4"/>
    <s v="Maggie Mayer"/>
    <x v="24041"/>
  </r>
  <r>
    <x v="4"/>
    <x v="0"/>
    <x v="1"/>
    <s v="Bendigo"/>
    <x v="4"/>
    <n v="3550"/>
    <x v="0"/>
    <x v="9"/>
    <x v="7"/>
    <s v="Ella Hickman"/>
    <x v="24042"/>
  </r>
  <r>
    <x v="4"/>
    <x v="0"/>
    <x v="1"/>
    <s v="Bendigo"/>
    <x v="4"/>
    <n v="3550"/>
    <x v="0"/>
    <x v="9"/>
    <x v="0"/>
    <s v="Chester George"/>
    <x v="24043"/>
  </r>
  <r>
    <x v="4"/>
    <x v="0"/>
    <x v="1"/>
    <s v="Bendigo"/>
    <x v="4"/>
    <n v="3550"/>
    <x v="0"/>
    <x v="9"/>
    <x v="9"/>
    <s v="Elizabeth Gentry"/>
    <x v="24044"/>
  </r>
  <r>
    <x v="4"/>
    <x v="0"/>
    <x v="1"/>
    <s v="Bendigo"/>
    <x v="4"/>
    <n v="3550"/>
    <x v="0"/>
    <x v="9"/>
    <x v="2"/>
    <s v="Amy Buchanan"/>
    <x v="24045"/>
  </r>
  <r>
    <x v="4"/>
    <x v="0"/>
    <x v="1"/>
    <s v="Bendigo"/>
    <x v="4"/>
    <n v="3550"/>
    <x v="0"/>
    <x v="9"/>
    <x v="9"/>
    <s v="Elizabeth Gentry"/>
    <x v="24046"/>
  </r>
  <r>
    <x v="4"/>
    <x v="0"/>
    <x v="1"/>
    <s v="Bendigo"/>
    <x v="4"/>
    <n v="3550"/>
    <x v="0"/>
    <x v="9"/>
    <x v="9"/>
    <s v="Elizabeth Gentry"/>
    <x v="24047"/>
  </r>
  <r>
    <x v="4"/>
    <x v="0"/>
    <x v="1"/>
    <s v="Bendigo"/>
    <x v="4"/>
    <n v="3550"/>
    <x v="0"/>
    <x v="9"/>
    <x v="1"/>
    <s v="Howard Wright"/>
    <x v="24048"/>
  </r>
  <r>
    <x v="4"/>
    <x v="0"/>
    <x v="1"/>
    <s v="Bendigo"/>
    <x v="4"/>
    <n v="3550"/>
    <x v="0"/>
    <x v="9"/>
    <x v="8"/>
    <s v="Sara Ferrell"/>
    <x v="24049"/>
  </r>
  <r>
    <x v="4"/>
    <x v="0"/>
    <x v="1"/>
    <s v="Bendigo"/>
    <x v="4"/>
    <n v="3550"/>
    <x v="0"/>
    <x v="9"/>
    <x v="6"/>
    <s v="Bruce Curran"/>
    <x v="24050"/>
  </r>
  <r>
    <x v="4"/>
    <x v="0"/>
    <x v="1"/>
    <s v="Bendigo"/>
    <x v="4"/>
    <n v="3550"/>
    <x v="0"/>
    <x v="9"/>
    <x v="1"/>
    <s v="Howard Wright"/>
    <x v="24051"/>
  </r>
  <r>
    <x v="4"/>
    <x v="0"/>
    <x v="1"/>
    <s v="Bendigo"/>
    <x v="4"/>
    <n v="3550"/>
    <x v="0"/>
    <x v="9"/>
    <x v="5"/>
    <s v="Richard Carr"/>
    <x v="24052"/>
  </r>
  <r>
    <x v="4"/>
    <x v="0"/>
    <x v="1"/>
    <s v="Bendigo"/>
    <x v="4"/>
    <n v="3550"/>
    <x v="0"/>
    <x v="9"/>
    <x v="8"/>
    <s v="Sara Ferrell"/>
    <x v="24053"/>
  </r>
  <r>
    <x v="4"/>
    <x v="0"/>
    <x v="1"/>
    <s v="Bendigo"/>
    <x v="4"/>
    <n v="3550"/>
    <x v="0"/>
    <x v="9"/>
    <x v="9"/>
    <s v="Elizabeth Gentry"/>
    <x v="24054"/>
  </r>
  <r>
    <x v="4"/>
    <x v="0"/>
    <x v="1"/>
    <s v="Bendigo"/>
    <x v="4"/>
    <n v="3550"/>
    <x v="0"/>
    <x v="9"/>
    <x v="5"/>
    <s v="Richard Carr"/>
    <x v="24055"/>
  </r>
  <r>
    <x v="4"/>
    <x v="0"/>
    <x v="1"/>
    <s v="Bendigo"/>
    <x v="4"/>
    <n v="3550"/>
    <x v="0"/>
    <x v="9"/>
    <x v="6"/>
    <s v="Bruce Curran"/>
    <x v="24056"/>
  </r>
  <r>
    <x v="4"/>
    <x v="0"/>
    <x v="1"/>
    <s v="Bendigo"/>
    <x v="4"/>
    <n v="3550"/>
    <x v="0"/>
    <x v="9"/>
    <x v="3"/>
    <s v="Chris Monroe"/>
    <x v="24057"/>
  </r>
  <r>
    <x v="4"/>
    <x v="0"/>
    <x v="1"/>
    <s v="Bendigo"/>
    <x v="4"/>
    <n v="3550"/>
    <x v="0"/>
    <x v="9"/>
    <x v="4"/>
    <s v="Maggie Mayer"/>
    <x v="24058"/>
  </r>
  <r>
    <x v="4"/>
    <x v="0"/>
    <x v="1"/>
    <s v="Bendigo"/>
    <x v="4"/>
    <n v="3550"/>
    <x v="0"/>
    <x v="9"/>
    <x v="5"/>
    <s v="Richard Carr"/>
    <x v="24059"/>
  </r>
  <r>
    <x v="4"/>
    <x v="0"/>
    <x v="1"/>
    <s v="Bendigo"/>
    <x v="4"/>
    <n v="3550"/>
    <x v="0"/>
    <x v="9"/>
    <x v="1"/>
    <s v="Howard Wright"/>
    <x v="24060"/>
  </r>
  <r>
    <x v="4"/>
    <x v="0"/>
    <x v="1"/>
    <s v="Bendigo"/>
    <x v="4"/>
    <n v="3550"/>
    <x v="0"/>
    <x v="9"/>
    <x v="6"/>
    <s v="Bruce Curran"/>
    <x v="24061"/>
  </r>
  <r>
    <x v="4"/>
    <x v="0"/>
    <x v="1"/>
    <s v="Bendigo"/>
    <x v="4"/>
    <n v="3550"/>
    <x v="0"/>
    <x v="9"/>
    <x v="0"/>
    <s v="Chester George"/>
    <x v="24062"/>
  </r>
  <r>
    <x v="4"/>
    <x v="0"/>
    <x v="1"/>
    <s v="Bendigo"/>
    <x v="4"/>
    <n v="3550"/>
    <x v="0"/>
    <x v="9"/>
    <x v="2"/>
    <s v="Amy Buchanan"/>
    <x v="24063"/>
  </r>
  <r>
    <x v="4"/>
    <x v="0"/>
    <x v="1"/>
    <s v="Dandenong"/>
    <x v="4"/>
    <n v="3175"/>
    <x v="0"/>
    <x v="11"/>
    <x v="4"/>
    <s v="Maggie Mayer"/>
    <x v="4"/>
  </r>
  <r>
    <x v="4"/>
    <x v="0"/>
    <x v="1"/>
    <s v="Dandenong"/>
    <x v="4"/>
    <n v="3175"/>
    <x v="0"/>
    <x v="11"/>
    <x v="9"/>
    <s v="Elizabeth Gentry"/>
    <x v="24064"/>
  </r>
  <r>
    <x v="4"/>
    <x v="0"/>
    <x v="1"/>
    <s v="Dandenong"/>
    <x v="4"/>
    <n v="3175"/>
    <x v="0"/>
    <x v="11"/>
    <x v="3"/>
    <s v="Chris Monroe"/>
    <x v="2"/>
  </r>
  <r>
    <x v="4"/>
    <x v="0"/>
    <x v="1"/>
    <s v="Dandenong"/>
    <x v="4"/>
    <n v="3175"/>
    <x v="0"/>
    <x v="11"/>
    <x v="9"/>
    <s v="Elizabeth Gentry"/>
    <x v="5"/>
  </r>
  <r>
    <x v="4"/>
    <x v="0"/>
    <x v="1"/>
    <s v="Dandenong"/>
    <x v="4"/>
    <n v="3175"/>
    <x v="0"/>
    <x v="11"/>
    <x v="9"/>
    <s v="Elizabeth Gentry"/>
    <x v="1020"/>
  </r>
  <r>
    <x v="4"/>
    <x v="0"/>
    <x v="1"/>
    <s v="Dandenong"/>
    <x v="4"/>
    <n v="3175"/>
    <x v="0"/>
    <x v="11"/>
    <x v="8"/>
    <s v="Sara Ferrell"/>
    <x v="369"/>
  </r>
  <r>
    <x v="4"/>
    <x v="0"/>
    <x v="1"/>
    <s v="Dandenong"/>
    <x v="4"/>
    <n v="3175"/>
    <x v="0"/>
    <x v="11"/>
    <x v="7"/>
    <s v="Ella Hickman"/>
    <x v="19352"/>
  </r>
  <r>
    <x v="4"/>
    <x v="0"/>
    <x v="1"/>
    <s v="Dandenong"/>
    <x v="4"/>
    <n v="3175"/>
    <x v="0"/>
    <x v="11"/>
    <x v="2"/>
    <s v="Amy Buchanan"/>
    <x v="399"/>
  </r>
  <r>
    <x v="4"/>
    <x v="0"/>
    <x v="1"/>
    <s v="Dandenong"/>
    <x v="4"/>
    <n v="3175"/>
    <x v="0"/>
    <x v="11"/>
    <x v="2"/>
    <s v="Amy Buchanan"/>
    <x v="282"/>
  </r>
  <r>
    <x v="4"/>
    <x v="0"/>
    <x v="1"/>
    <s v="Dandenong"/>
    <x v="4"/>
    <n v="3175"/>
    <x v="0"/>
    <x v="11"/>
    <x v="6"/>
    <s v="Bruce Curran"/>
    <x v="3694"/>
  </r>
  <r>
    <x v="4"/>
    <x v="0"/>
    <x v="1"/>
    <s v="Dandenong"/>
    <x v="4"/>
    <n v="3175"/>
    <x v="0"/>
    <x v="11"/>
    <x v="3"/>
    <s v="Chris Monroe"/>
    <x v="24065"/>
  </r>
  <r>
    <x v="4"/>
    <x v="0"/>
    <x v="1"/>
    <s v="Dandenong"/>
    <x v="4"/>
    <n v="3175"/>
    <x v="0"/>
    <x v="11"/>
    <x v="2"/>
    <s v="Amy Buchanan"/>
    <x v="1249"/>
  </r>
  <r>
    <x v="4"/>
    <x v="0"/>
    <x v="1"/>
    <s v="Dandenong"/>
    <x v="4"/>
    <n v="3175"/>
    <x v="0"/>
    <x v="11"/>
    <x v="1"/>
    <s v="Howard Wright"/>
    <x v="1792"/>
  </r>
  <r>
    <x v="4"/>
    <x v="0"/>
    <x v="1"/>
    <s v="Dandenong"/>
    <x v="4"/>
    <n v="3175"/>
    <x v="0"/>
    <x v="11"/>
    <x v="8"/>
    <s v="Sara Ferrell"/>
    <x v="138"/>
  </r>
  <r>
    <x v="4"/>
    <x v="0"/>
    <x v="1"/>
    <s v="Dandenong"/>
    <x v="4"/>
    <n v="3175"/>
    <x v="0"/>
    <x v="11"/>
    <x v="7"/>
    <s v="Ella Hickman"/>
    <x v="24066"/>
  </r>
  <r>
    <x v="4"/>
    <x v="0"/>
    <x v="1"/>
    <s v="Dandenong"/>
    <x v="4"/>
    <n v="3175"/>
    <x v="0"/>
    <x v="11"/>
    <x v="0"/>
    <s v="Chester George"/>
    <x v="1491"/>
  </r>
  <r>
    <x v="4"/>
    <x v="0"/>
    <x v="1"/>
    <s v="Dandenong"/>
    <x v="4"/>
    <n v="3175"/>
    <x v="0"/>
    <x v="11"/>
    <x v="2"/>
    <s v="Amy Buchanan"/>
    <x v="108"/>
  </r>
  <r>
    <x v="4"/>
    <x v="0"/>
    <x v="1"/>
    <s v="Dandenong"/>
    <x v="4"/>
    <n v="3175"/>
    <x v="0"/>
    <x v="11"/>
    <x v="6"/>
    <s v="Bruce Curran"/>
    <x v="3511"/>
  </r>
  <r>
    <x v="4"/>
    <x v="0"/>
    <x v="1"/>
    <s v="Dandenong"/>
    <x v="4"/>
    <n v="3175"/>
    <x v="0"/>
    <x v="11"/>
    <x v="6"/>
    <s v="Bruce Curran"/>
    <x v="111"/>
  </r>
  <r>
    <x v="4"/>
    <x v="0"/>
    <x v="1"/>
    <s v="Dandenong"/>
    <x v="4"/>
    <n v="3175"/>
    <x v="0"/>
    <x v="11"/>
    <x v="4"/>
    <s v="Maggie Mayer"/>
    <x v="8072"/>
  </r>
  <r>
    <x v="4"/>
    <x v="0"/>
    <x v="1"/>
    <s v="Dandenong"/>
    <x v="4"/>
    <n v="3175"/>
    <x v="0"/>
    <x v="11"/>
    <x v="9"/>
    <s v="Elizabeth Gentry"/>
    <x v="24067"/>
  </r>
  <r>
    <x v="4"/>
    <x v="0"/>
    <x v="1"/>
    <s v="Dandenong"/>
    <x v="4"/>
    <n v="3175"/>
    <x v="0"/>
    <x v="11"/>
    <x v="9"/>
    <s v="Elizabeth Gentry"/>
    <x v="23225"/>
  </r>
  <r>
    <x v="4"/>
    <x v="0"/>
    <x v="1"/>
    <s v="Dandenong"/>
    <x v="4"/>
    <n v="3175"/>
    <x v="0"/>
    <x v="11"/>
    <x v="2"/>
    <s v="Amy Buchanan"/>
    <x v="24068"/>
  </r>
  <r>
    <x v="4"/>
    <x v="0"/>
    <x v="1"/>
    <s v="Dandenong"/>
    <x v="4"/>
    <n v="3175"/>
    <x v="0"/>
    <x v="11"/>
    <x v="2"/>
    <s v="Amy Buchanan"/>
    <x v="5210"/>
  </r>
  <r>
    <x v="4"/>
    <x v="0"/>
    <x v="1"/>
    <s v="Dandenong"/>
    <x v="4"/>
    <n v="3175"/>
    <x v="0"/>
    <x v="11"/>
    <x v="4"/>
    <s v="Maggie Mayer"/>
    <x v="12552"/>
  </r>
  <r>
    <x v="4"/>
    <x v="0"/>
    <x v="1"/>
    <s v="Dandenong"/>
    <x v="4"/>
    <n v="3175"/>
    <x v="0"/>
    <x v="11"/>
    <x v="4"/>
    <s v="Maggie Mayer"/>
    <x v="24069"/>
  </r>
  <r>
    <x v="4"/>
    <x v="0"/>
    <x v="1"/>
    <s v="Dandenong"/>
    <x v="4"/>
    <n v="3175"/>
    <x v="0"/>
    <x v="11"/>
    <x v="0"/>
    <s v="Chester George"/>
    <x v="4133"/>
  </r>
  <r>
    <x v="4"/>
    <x v="0"/>
    <x v="1"/>
    <s v="Dandenong"/>
    <x v="4"/>
    <n v="3175"/>
    <x v="0"/>
    <x v="11"/>
    <x v="9"/>
    <s v="Elizabeth Gentry"/>
    <x v="24070"/>
  </r>
  <r>
    <x v="4"/>
    <x v="0"/>
    <x v="1"/>
    <s v="Dandenong"/>
    <x v="4"/>
    <n v="3175"/>
    <x v="0"/>
    <x v="11"/>
    <x v="5"/>
    <s v="Richard Carr"/>
    <x v="24071"/>
  </r>
  <r>
    <x v="4"/>
    <x v="0"/>
    <x v="1"/>
    <s v="Dandenong"/>
    <x v="4"/>
    <n v="3175"/>
    <x v="0"/>
    <x v="11"/>
    <x v="3"/>
    <s v="Chris Monroe"/>
    <x v="24072"/>
  </r>
  <r>
    <x v="4"/>
    <x v="0"/>
    <x v="1"/>
    <s v="Dandenong"/>
    <x v="4"/>
    <n v="3175"/>
    <x v="0"/>
    <x v="11"/>
    <x v="8"/>
    <s v="Sara Ferrell"/>
    <x v="24073"/>
  </r>
  <r>
    <x v="4"/>
    <x v="0"/>
    <x v="1"/>
    <s v="Dandenong"/>
    <x v="4"/>
    <n v="3175"/>
    <x v="0"/>
    <x v="11"/>
    <x v="1"/>
    <s v="Howard Wright"/>
    <x v="24074"/>
  </r>
  <r>
    <x v="4"/>
    <x v="0"/>
    <x v="1"/>
    <s v="Dandenong"/>
    <x v="4"/>
    <n v="3175"/>
    <x v="0"/>
    <x v="11"/>
    <x v="0"/>
    <s v="Chester George"/>
    <x v="24075"/>
  </r>
  <r>
    <x v="4"/>
    <x v="0"/>
    <x v="1"/>
    <s v="Dandenong"/>
    <x v="4"/>
    <n v="3175"/>
    <x v="0"/>
    <x v="11"/>
    <x v="6"/>
    <s v="Bruce Curran"/>
    <x v="24076"/>
  </r>
  <r>
    <x v="4"/>
    <x v="0"/>
    <x v="1"/>
    <s v="Dandenong"/>
    <x v="4"/>
    <n v="3175"/>
    <x v="0"/>
    <x v="11"/>
    <x v="8"/>
    <s v="Sara Ferrell"/>
    <x v="24077"/>
  </r>
  <r>
    <x v="4"/>
    <x v="0"/>
    <x v="1"/>
    <s v="Dandenong"/>
    <x v="4"/>
    <n v="3175"/>
    <x v="0"/>
    <x v="11"/>
    <x v="0"/>
    <s v="Chester George"/>
    <x v="24078"/>
  </r>
  <r>
    <x v="4"/>
    <x v="0"/>
    <x v="1"/>
    <s v="Dandenong"/>
    <x v="4"/>
    <n v="3175"/>
    <x v="0"/>
    <x v="11"/>
    <x v="6"/>
    <s v="Bruce Curran"/>
    <x v="24079"/>
  </r>
  <r>
    <x v="4"/>
    <x v="0"/>
    <x v="1"/>
    <s v="Dandenong"/>
    <x v="4"/>
    <n v="3175"/>
    <x v="0"/>
    <x v="11"/>
    <x v="2"/>
    <s v="Amy Buchanan"/>
    <x v="24080"/>
  </r>
  <r>
    <x v="4"/>
    <x v="0"/>
    <x v="1"/>
    <s v="Dandenong"/>
    <x v="4"/>
    <n v="3175"/>
    <x v="0"/>
    <x v="11"/>
    <x v="8"/>
    <s v="Sara Ferrell"/>
    <x v="24081"/>
  </r>
  <r>
    <x v="4"/>
    <x v="0"/>
    <x v="1"/>
    <s v="Dandenong"/>
    <x v="4"/>
    <n v="3175"/>
    <x v="0"/>
    <x v="11"/>
    <x v="7"/>
    <s v="Ella Hickman"/>
    <x v="24082"/>
  </r>
  <r>
    <x v="4"/>
    <x v="0"/>
    <x v="1"/>
    <s v="Dandenong"/>
    <x v="4"/>
    <n v="3175"/>
    <x v="0"/>
    <x v="11"/>
    <x v="4"/>
    <s v="Maggie Mayer"/>
    <x v="24083"/>
  </r>
  <r>
    <x v="4"/>
    <x v="0"/>
    <x v="1"/>
    <s v="Dandenong"/>
    <x v="4"/>
    <n v="3175"/>
    <x v="0"/>
    <x v="11"/>
    <x v="1"/>
    <s v="Howard Wright"/>
    <x v="24084"/>
  </r>
  <r>
    <x v="4"/>
    <x v="0"/>
    <x v="1"/>
    <s v="Dandenong"/>
    <x v="4"/>
    <n v="3175"/>
    <x v="0"/>
    <x v="11"/>
    <x v="9"/>
    <s v="Elizabeth Gentry"/>
    <x v="24085"/>
  </r>
  <r>
    <x v="4"/>
    <x v="0"/>
    <x v="1"/>
    <s v="Dandenong"/>
    <x v="4"/>
    <n v="3175"/>
    <x v="0"/>
    <x v="11"/>
    <x v="9"/>
    <s v="Elizabeth Gentry"/>
    <x v="24086"/>
  </r>
  <r>
    <x v="4"/>
    <x v="0"/>
    <x v="1"/>
    <s v="Dandenong"/>
    <x v="4"/>
    <n v="3175"/>
    <x v="0"/>
    <x v="11"/>
    <x v="3"/>
    <s v="Chris Monroe"/>
    <x v="24087"/>
  </r>
  <r>
    <x v="4"/>
    <x v="0"/>
    <x v="1"/>
    <s v="Dandenong"/>
    <x v="4"/>
    <n v="3175"/>
    <x v="0"/>
    <x v="11"/>
    <x v="9"/>
    <s v="Elizabeth Gentry"/>
    <x v="24088"/>
  </r>
  <r>
    <x v="4"/>
    <x v="0"/>
    <x v="1"/>
    <s v="Dandenong"/>
    <x v="4"/>
    <n v="3175"/>
    <x v="0"/>
    <x v="11"/>
    <x v="6"/>
    <s v="Bruce Curran"/>
    <x v="24089"/>
  </r>
  <r>
    <x v="4"/>
    <x v="0"/>
    <x v="1"/>
    <s v="Dandenong"/>
    <x v="4"/>
    <n v="3175"/>
    <x v="0"/>
    <x v="11"/>
    <x v="9"/>
    <s v="Elizabeth Gentry"/>
    <x v="24090"/>
  </r>
  <r>
    <x v="4"/>
    <x v="0"/>
    <x v="1"/>
    <s v="Dandenong"/>
    <x v="4"/>
    <n v="3175"/>
    <x v="0"/>
    <x v="11"/>
    <x v="5"/>
    <s v="Richard Carr"/>
    <x v="24091"/>
  </r>
  <r>
    <x v="4"/>
    <x v="0"/>
    <x v="1"/>
    <s v="Dandenong"/>
    <x v="4"/>
    <n v="3175"/>
    <x v="0"/>
    <x v="11"/>
    <x v="1"/>
    <s v="Howard Wright"/>
    <x v="24092"/>
  </r>
  <r>
    <x v="4"/>
    <x v="0"/>
    <x v="1"/>
    <s v="Dandenong"/>
    <x v="4"/>
    <n v="3175"/>
    <x v="0"/>
    <x v="11"/>
    <x v="6"/>
    <s v="Bruce Curran"/>
    <x v="24093"/>
  </r>
  <r>
    <x v="4"/>
    <x v="0"/>
    <x v="1"/>
    <s v="Dandenong"/>
    <x v="4"/>
    <n v="3175"/>
    <x v="0"/>
    <x v="11"/>
    <x v="2"/>
    <s v="Amy Buchanan"/>
    <x v="24094"/>
  </r>
  <r>
    <x v="4"/>
    <x v="0"/>
    <x v="1"/>
    <s v="Dandenong"/>
    <x v="4"/>
    <n v="3175"/>
    <x v="0"/>
    <x v="11"/>
    <x v="5"/>
    <s v="Richard Carr"/>
    <x v="24095"/>
  </r>
  <r>
    <x v="4"/>
    <x v="0"/>
    <x v="1"/>
    <s v="Dandenong"/>
    <x v="4"/>
    <n v="3175"/>
    <x v="0"/>
    <x v="11"/>
    <x v="4"/>
    <s v="Maggie Mayer"/>
    <x v="24096"/>
  </r>
  <r>
    <x v="4"/>
    <x v="0"/>
    <x v="1"/>
    <s v="Dandenong"/>
    <x v="4"/>
    <n v="3175"/>
    <x v="0"/>
    <x v="11"/>
    <x v="1"/>
    <s v="Howard Wright"/>
    <x v="24097"/>
  </r>
  <r>
    <x v="4"/>
    <x v="0"/>
    <x v="1"/>
    <s v="Dandenong"/>
    <x v="4"/>
    <n v="3175"/>
    <x v="0"/>
    <x v="11"/>
    <x v="6"/>
    <s v="Bruce Curran"/>
    <x v="24098"/>
  </r>
  <r>
    <x v="4"/>
    <x v="0"/>
    <x v="1"/>
    <s v="Dandenong"/>
    <x v="4"/>
    <n v="3175"/>
    <x v="0"/>
    <x v="11"/>
    <x v="5"/>
    <s v="Richard Carr"/>
    <x v="24099"/>
  </r>
  <r>
    <x v="4"/>
    <x v="0"/>
    <x v="1"/>
    <s v="Dandenong"/>
    <x v="4"/>
    <n v="3175"/>
    <x v="0"/>
    <x v="11"/>
    <x v="5"/>
    <s v="Richard Carr"/>
    <x v="24100"/>
  </r>
  <r>
    <x v="4"/>
    <x v="0"/>
    <x v="1"/>
    <s v="Dandenong"/>
    <x v="4"/>
    <n v="3175"/>
    <x v="0"/>
    <x v="11"/>
    <x v="0"/>
    <s v="Chester George"/>
    <x v="24101"/>
  </r>
  <r>
    <x v="4"/>
    <x v="0"/>
    <x v="1"/>
    <s v="Dandenong"/>
    <x v="4"/>
    <n v="3175"/>
    <x v="0"/>
    <x v="11"/>
    <x v="2"/>
    <s v="Amy Buchanan"/>
    <x v="24102"/>
  </r>
  <r>
    <x v="4"/>
    <x v="0"/>
    <x v="1"/>
    <s v="Randwick"/>
    <x v="0"/>
    <n v="2031"/>
    <x v="0"/>
    <x v="17"/>
    <x v="2"/>
    <s v="Amy Buchanan"/>
    <x v="2130"/>
  </r>
  <r>
    <x v="4"/>
    <x v="0"/>
    <x v="1"/>
    <s v="Randwick"/>
    <x v="0"/>
    <n v="2031"/>
    <x v="0"/>
    <x v="17"/>
    <x v="2"/>
    <s v="Amy Buchanan"/>
    <x v="226"/>
  </r>
  <r>
    <x v="4"/>
    <x v="0"/>
    <x v="1"/>
    <s v="Randwick"/>
    <x v="0"/>
    <n v="2031"/>
    <x v="0"/>
    <x v="17"/>
    <x v="9"/>
    <s v="Elizabeth Gentry"/>
    <x v="1021"/>
  </r>
  <r>
    <x v="4"/>
    <x v="0"/>
    <x v="1"/>
    <s v="Randwick"/>
    <x v="0"/>
    <n v="2031"/>
    <x v="0"/>
    <x v="17"/>
    <x v="9"/>
    <s v="Elizabeth Gentry"/>
    <x v="1685"/>
  </r>
  <r>
    <x v="4"/>
    <x v="0"/>
    <x v="1"/>
    <s v="Randwick"/>
    <x v="0"/>
    <n v="2031"/>
    <x v="0"/>
    <x v="17"/>
    <x v="8"/>
    <s v="Sara Ferrell"/>
    <x v="400"/>
  </r>
  <r>
    <x v="4"/>
    <x v="0"/>
    <x v="1"/>
    <s v="Randwick"/>
    <x v="0"/>
    <n v="2031"/>
    <x v="0"/>
    <x v="17"/>
    <x v="1"/>
    <s v="Howard Wright"/>
    <x v="34"/>
  </r>
  <r>
    <x v="4"/>
    <x v="0"/>
    <x v="1"/>
    <s v="Randwick"/>
    <x v="0"/>
    <n v="2031"/>
    <x v="0"/>
    <x v="17"/>
    <x v="2"/>
    <s v="Amy Buchanan"/>
    <x v="5"/>
  </r>
  <r>
    <x v="4"/>
    <x v="0"/>
    <x v="1"/>
    <s v="Randwick"/>
    <x v="0"/>
    <n v="2031"/>
    <x v="0"/>
    <x v="17"/>
    <x v="7"/>
    <s v="Ella Hickman"/>
    <x v="312"/>
  </r>
  <r>
    <x v="4"/>
    <x v="0"/>
    <x v="1"/>
    <s v="Randwick"/>
    <x v="0"/>
    <n v="2031"/>
    <x v="0"/>
    <x v="17"/>
    <x v="0"/>
    <s v="Chester George"/>
    <x v="24103"/>
  </r>
  <r>
    <x v="4"/>
    <x v="0"/>
    <x v="1"/>
    <s v="Randwick"/>
    <x v="0"/>
    <n v="2031"/>
    <x v="0"/>
    <x v="17"/>
    <x v="1"/>
    <s v="Howard Wright"/>
    <x v="2082"/>
  </r>
  <r>
    <x v="4"/>
    <x v="0"/>
    <x v="1"/>
    <s v="Randwick"/>
    <x v="0"/>
    <n v="2031"/>
    <x v="0"/>
    <x v="17"/>
    <x v="6"/>
    <s v="Bruce Curran"/>
    <x v="24104"/>
  </r>
  <r>
    <x v="4"/>
    <x v="0"/>
    <x v="1"/>
    <s v="Randwick"/>
    <x v="0"/>
    <n v="2031"/>
    <x v="0"/>
    <x v="17"/>
    <x v="6"/>
    <s v="Bruce Curran"/>
    <x v="10966"/>
  </r>
  <r>
    <x v="4"/>
    <x v="0"/>
    <x v="1"/>
    <s v="Randwick"/>
    <x v="0"/>
    <n v="2031"/>
    <x v="0"/>
    <x v="17"/>
    <x v="9"/>
    <s v="Elizabeth Gentry"/>
    <x v="5605"/>
  </r>
  <r>
    <x v="4"/>
    <x v="0"/>
    <x v="1"/>
    <s v="Randwick"/>
    <x v="0"/>
    <n v="2031"/>
    <x v="0"/>
    <x v="17"/>
    <x v="1"/>
    <s v="Howard Wright"/>
    <x v="1769"/>
  </r>
  <r>
    <x v="4"/>
    <x v="0"/>
    <x v="1"/>
    <s v="Randwick"/>
    <x v="0"/>
    <n v="2031"/>
    <x v="0"/>
    <x v="17"/>
    <x v="0"/>
    <s v="Chester George"/>
    <x v="341"/>
  </r>
  <r>
    <x v="4"/>
    <x v="0"/>
    <x v="1"/>
    <s v="Randwick"/>
    <x v="0"/>
    <n v="2031"/>
    <x v="0"/>
    <x v="17"/>
    <x v="2"/>
    <s v="Amy Buchanan"/>
    <x v="10886"/>
  </r>
  <r>
    <x v="4"/>
    <x v="0"/>
    <x v="1"/>
    <s v="Randwick"/>
    <x v="0"/>
    <n v="2031"/>
    <x v="0"/>
    <x v="17"/>
    <x v="8"/>
    <s v="Sara Ferrell"/>
    <x v="1439"/>
  </r>
  <r>
    <x v="4"/>
    <x v="0"/>
    <x v="1"/>
    <s v="Randwick"/>
    <x v="0"/>
    <n v="2031"/>
    <x v="0"/>
    <x v="17"/>
    <x v="6"/>
    <s v="Bruce Curran"/>
    <x v="910"/>
  </r>
  <r>
    <x v="4"/>
    <x v="0"/>
    <x v="1"/>
    <s v="Randwick"/>
    <x v="0"/>
    <n v="2031"/>
    <x v="0"/>
    <x v="17"/>
    <x v="0"/>
    <s v="Chester George"/>
    <x v="14447"/>
  </r>
  <r>
    <x v="4"/>
    <x v="0"/>
    <x v="1"/>
    <s v="Randwick"/>
    <x v="0"/>
    <n v="2031"/>
    <x v="0"/>
    <x v="17"/>
    <x v="4"/>
    <s v="Maggie Mayer"/>
    <x v="24105"/>
  </r>
  <r>
    <x v="4"/>
    <x v="0"/>
    <x v="1"/>
    <s v="Randwick"/>
    <x v="0"/>
    <n v="2031"/>
    <x v="0"/>
    <x v="17"/>
    <x v="9"/>
    <s v="Elizabeth Gentry"/>
    <x v="24106"/>
  </r>
  <r>
    <x v="4"/>
    <x v="0"/>
    <x v="1"/>
    <s v="Randwick"/>
    <x v="0"/>
    <n v="2031"/>
    <x v="0"/>
    <x v="17"/>
    <x v="1"/>
    <s v="Howard Wright"/>
    <x v="24107"/>
  </r>
  <r>
    <x v="4"/>
    <x v="0"/>
    <x v="1"/>
    <s v="Randwick"/>
    <x v="0"/>
    <n v="2031"/>
    <x v="0"/>
    <x v="17"/>
    <x v="4"/>
    <s v="Maggie Mayer"/>
    <x v="24108"/>
  </r>
  <r>
    <x v="4"/>
    <x v="0"/>
    <x v="1"/>
    <s v="Randwick"/>
    <x v="0"/>
    <n v="2031"/>
    <x v="0"/>
    <x v="17"/>
    <x v="3"/>
    <s v="Chris Monroe"/>
    <x v="24109"/>
  </r>
  <r>
    <x v="4"/>
    <x v="0"/>
    <x v="1"/>
    <s v="Randwick"/>
    <x v="0"/>
    <n v="2031"/>
    <x v="0"/>
    <x v="17"/>
    <x v="3"/>
    <s v="Chris Monroe"/>
    <x v="6385"/>
  </r>
  <r>
    <x v="4"/>
    <x v="0"/>
    <x v="1"/>
    <s v="Randwick"/>
    <x v="0"/>
    <n v="2031"/>
    <x v="0"/>
    <x v="17"/>
    <x v="5"/>
    <s v="Richard Carr"/>
    <x v="24110"/>
  </r>
  <r>
    <x v="4"/>
    <x v="0"/>
    <x v="1"/>
    <s v="Randwick"/>
    <x v="0"/>
    <n v="2031"/>
    <x v="0"/>
    <x v="17"/>
    <x v="0"/>
    <s v="Chester George"/>
    <x v="24111"/>
  </r>
  <r>
    <x v="4"/>
    <x v="0"/>
    <x v="1"/>
    <s v="Randwick"/>
    <x v="0"/>
    <n v="2031"/>
    <x v="0"/>
    <x v="17"/>
    <x v="9"/>
    <s v="Elizabeth Gentry"/>
    <x v="24112"/>
  </r>
  <r>
    <x v="4"/>
    <x v="0"/>
    <x v="1"/>
    <s v="Randwick"/>
    <x v="0"/>
    <n v="2031"/>
    <x v="0"/>
    <x v="17"/>
    <x v="0"/>
    <s v="Chester George"/>
    <x v="24113"/>
  </r>
  <r>
    <x v="4"/>
    <x v="0"/>
    <x v="1"/>
    <s v="Randwick"/>
    <x v="0"/>
    <n v="2031"/>
    <x v="0"/>
    <x v="17"/>
    <x v="9"/>
    <s v="Elizabeth Gentry"/>
    <x v="24114"/>
  </r>
  <r>
    <x v="4"/>
    <x v="0"/>
    <x v="1"/>
    <s v="Randwick"/>
    <x v="0"/>
    <n v="2031"/>
    <x v="0"/>
    <x v="17"/>
    <x v="8"/>
    <s v="Sara Ferrell"/>
    <x v="24115"/>
  </r>
  <r>
    <x v="4"/>
    <x v="0"/>
    <x v="1"/>
    <s v="Randwick"/>
    <x v="0"/>
    <n v="2031"/>
    <x v="0"/>
    <x v="17"/>
    <x v="8"/>
    <s v="Sara Ferrell"/>
    <x v="24116"/>
  </r>
  <r>
    <x v="4"/>
    <x v="0"/>
    <x v="1"/>
    <s v="Randwick"/>
    <x v="0"/>
    <n v="2031"/>
    <x v="0"/>
    <x v="17"/>
    <x v="8"/>
    <s v="Sara Ferrell"/>
    <x v="24117"/>
  </r>
  <r>
    <x v="4"/>
    <x v="0"/>
    <x v="1"/>
    <s v="Randwick"/>
    <x v="0"/>
    <n v="2031"/>
    <x v="0"/>
    <x v="17"/>
    <x v="9"/>
    <s v="Elizabeth Gentry"/>
    <x v="24118"/>
  </r>
  <r>
    <x v="4"/>
    <x v="0"/>
    <x v="1"/>
    <s v="Randwick"/>
    <x v="0"/>
    <n v="2031"/>
    <x v="0"/>
    <x v="17"/>
    <x v="3"/>
    <s v="Chris Monroe"/>
    <x v="24119"/>
  </r>
  <r>
    <x v="4"/>
    <x v="0"/>
    <x v="1"/>
    <s v="Randwick"/>
    <x v="0"/>
    <n v="2031"/>
    <x v="0"/>
    <x v="17"/>
    <x v="7"/>
    <s v="Ella Hickman"/>
    <x v="24120"/>
  </r>
  <r>
    <x v="4"/>
    <x v="0"/>
    <x v="1"/>
    <s v="Randwick"/>
    <x v="0"/>
    <n v="2031"/>
    <x v="0"/>
    <x v="17"/>
    <x v="4"/>
    <s v="Maggie Mayer"/>
    <x v="24121"/>
  </r>
  <r>
    <x v="4"/>
    <x v="0"/>
    <x v="1"/>
    <s v="Randwick"/>
    <x v="0"/>
    <n v="2031"/>
    <x v="0"/>
    <x v="17"/>
    <x v="5"/>
    <s v="Richard Carr"/>
    <x v="24122"/>
  </r>
  <r>
    <x v="4"/>
    <x v="0"/>
    <x v="1"/>
    <s v="Randwick"/>
    <x v="0"/>
    <n v="2031"/>
    <x v="0"/>
    <x v="17"/>
    <x v="9"/>
    <s v="Elizabeth Gentry"/>
    <x v="24123"/>
  </r>
  <r>
    <x v="4"/>
    <x v="0"/>
    <x v="1"/>
    <s v="Randwick"/>
    <x v="0"/>
    <n v="2031"/>
    <x v="0"/>
    <x v="17"/>
    <x v="4"/>
    <s v="Maggie Mayer"/>
    <x v="24124"/>
  </r>
  <r>
    <x v="4"/>
    <x v="0"/>
    <x v="1"/>
    <s v="Randwick"/>
    <x v="0"/>
    <n v="2031"/>
    <x v="0"/>
    <x v="17"/>
    <x v="2"/>
    <s v="Amy Buchanan"/>
    <x v="24125"/>
  </r>
  <r>
    <x v="4"/>
    <x v="0"/>
    <x v="1"/>
    <s v="Randwick"/>
    <x v="0"/>
    <n v="2031"/>
    <x v="0"/>
    <x v="17"/>
    <x v="5"/>
    <s v="Richard Carr"/>
    <x v="24126"/>
  </r>
  <r>
    <x v="4"/>
    <x v="0"/>
    <x v="1"/>
    <s v="Randwick"/>
    <x v="0"/>
    <n v="2031"/>
    <x v="0"/>
    <x v="17"/>
    <x v="1"/>
    <s v="Howard Wright"/>
    <x v="24127"/>
  </r>
  <r>
    <x v="4"/>
    <x v="0"/>
    <x v="1"/>
    <s v="Randwick"/>
    <x v="0"/>
    <n v="2031"/>
    <x v="0"/>
    <x v="17"/>
    <x v="6"/>
    <s v="Bruce Curran"/>
    <x v="24128"/>
  </r>
  <r>
    <x v="4"/>
    <x v="0"/>
    <x v="1"/>
    <s v="Randwick"/>
    <x v="0"/>
    <n v="2031"/>
    <x v="0"/>
    <x v="17"/>
    <x v="6"/>
    <s v="Bruce Curran"/>
    <x v="24129"/>
  </r>
  <r>
    <x v="4"/>
    <x v="0"/>
    <x v="1"/>
    <s v="Randwick"/>
    <x v="0"/>
    <n v="2031"/>
    <x v="0"/>
    <x v="17"/>
    <x v="5"/>
    <s v="Richard Carr"/>
    <x v="24130"/>
  </r>
  <r>
    <x v="4"/>
    <x v="0"/>
    <x v="1"/>
    <s v="Randwick"/>
    <x v="0"/>
    <n v="2031"/>
    <x v="0"/>
    <x v="17"/>
    <x v="1"/>
    <s v="Howard Wright"/>
    <x v="24131"/>
  </r>
  <r>
    <x v="4"/>
    <x v="0"/>
    <x v="1"/>
    <s v="Randwick"/>
    <x v="0"/>
    <n v="2031"/>
    <x v="0"/>
    <x v="17"/>
    <x v="6"/>
    <s v="Bruce Curran"/>
    <x v="24132"/>
  </r>
  <r>
    <x v="4"/>
    <x v="0"/>
    <x v="1"/>
    <s v="Randwick"/>
    <x v="0"/>
    <n v="2031"/>
    <x v="0"/>
    <x v="17"/>
    <x v="1"/>
    <s v="Howard Wright"/>
    <x v="24133"/>
  </r>
  <r>
    <x v="4"/>
    <x v="0"/>
    <x v="1"/>
    <s v="Randwick"/>
    <x v="0"/>
    <n v="2031"/>
    <x v="0"/>
    <x v="17"/>
    <x v="0"/>
    <s v="Chester George"/>
    <x v="24134"/>
  </r>
  <r>
    <x v="4"/>
    <x v="0"/>
    <x v="1"/>
    <s v="Randwick"/>
    <x v="0"/>
    <n v="2031"/>
    <x v="0"/>
    <x v="17"/>
    <x v="2"/>
    <s v="Amy Buchanan"/>
    <x v="24135"/>
  </r>
  <r>
    <x v="4"/>
    <x v="0"/>
    <x v="1"/>
    <s v="Maroochydore"/>
    <x v="2"/>
    <n v="4558"/>
    <x v="0"/>
    <x v="20"/>
    <x v="6"/>
    <s v="Bruce Curran"/>
    <x v="24136"/>
  </r>
  <r>
    <x v="4"/>
    <x v="0"/>
    <x v="1"/>
    <s v="Maroochydore"/>
    <x v="2"/>
    <n v="4558"/>
    <x v="0"/>
    <x v="20"/>
    <x v="0"/>
    <s v="Chester George"/>
    <x v="24137"/>
  </r>
  <r>
    <x v="4"/>
    <x v="0"/>
    <x v="1"/>
    <s v="Maroochydore"/>
    <x v="2"/>
    <n v="4558"/>
    <x v="0"/>
    <x v="20"/>
    <x v="9"/>
    <s v="Elizabeth Gentry"/>
    <x v="5425"/>
  </r>
  <r>
    <x v="4"/>
    <x v="0"/>
    <x v="1"/>
    <s v="Maroochydore"/>
    <x v="2"/>
    <n v="4558"/>
    <x v="0"/>
    <x v="20"/>
    <x v="1"/>
    <s v="Howard Wright"/>
    <x v="24138"/>
  </r>
  <r>
    <x v="4"/>
    <x v="0"/>
    <x v="1"/>
    <s v="Maroochydore"/>
    <x v="2"/>
    <n v="4558"/>
    <x v="0"/>
    <x v="20"/>
    <x v="5"/>
    <s v="Richard Carr"/>
    <x v="481"/>
  </r>
  <r>
    <x v="4"/>
    <x v="0"/>
    <x v="1"/>
    <s v="Maroochydore"/>
    <x v="2"/>
    <n v="4558"/>
    <x v="0"/>
    <x v="20"/>
    <x v="6"/>
    <s v="Bruce Curran"/>
    <x v="23819"/>
  </r>
  <r>
    <x v="4"/>
    <x v="0"/>
    <x v="1"/>
    <s v="Maroochydore"/>
    <x v="2"/>
    <n v="4558"/>
    <x v="0"/>
    <x v="20"/>
    <x v="2"/>
    <s v="Amy Buchanan"/>
    <x v="24139"/>
  </r>
  <r>
    <x v="4"/>
    <x v="0"/>
    <x v="1"/>
    <s v="Maroochydore"/>
    <x v="2"/>
    <n v="4558"/>
    <x v="0"/>
    <x v="20"/>
    <x v="7"/>
    <s v="Ella Hickman"/>
    <x v="2409"/>
  </r>
  <r>
    <x v="4"/>
    <x v="0"/>
    <x v="1"/>
    <s v="Maroochydore"/>
    <x v="2"/>
    <n v="4558"/>
    <x v="0"/>
    <x v="20"/>
    <x v="4"/>
    <s v="Maggie Mayer"/>
    <x v="23043"/>
  </r>
  <r>
    <x v="4"/>
    <x v="0"/>
    <x v="1"/>
    <s v="Maroochydore"/>
    <x v="2"/>
    <n v="4558"/>
    <x v="0"/>
    <x v="20"/>
    <x v="2"/>
    <s v="Amy Buchanan"/>
    <x v="2302"/>
  </r>
  <r>
    <x v="4"/>
    <x v="0"/>
    <x v="1"/>
    <s v="Maroochydore"/>
    <x v="2"/>
    <n v="4558"/>
    <x v="0"/>
    <x v="20"/>
    <x v="6"/>
    <s v="Bruce Curran"/>
    <x v="3511"/>
  </r>
  <r>
    <x v="4"/>
    <x v="0"/>
    <x v="1"/>
    <s v="Maroochydore"/>
    <x v="2"/>
    <n v="4558"/>
    <x v="0"/>
    <x v="20"/>
    <x v="2"/>
    <s v="Amy Buchanan"/>
    <x v="165"/>
  </r>
  <r>
    <x v="4"/>
    <x v="0"/>
    <x v="1"/>
    <s v="Maroochydore"/>
    <x v="2"/>
    <n v="4558"/>
    <x v="0"/>
    <x v="20"/>
    <x v="4"/>
    <s v="Maggie Mayer"/>
    <x v="545"/>
  </r>
  <r>
    <x v="4"/>
    <x v="0"/>
    <x v="1"/>
    <s v="Maroochydore"/>
    <x v="2"/>
    <n v="4558"/>
    <x v="0"/>
    <x v="20"/>
    <x v="7"/>
    <s v="Ella Hickman"/>
    <x v="8010"/>
  </r>
  <r>
    <x v="4"/>
    <x v="0"/>
    <x v="1"/>
    <s v="Maroochydore"/>
    <x v="2"/>
    <n v="4558"/>
    <x v="0"/>
    <x v="20"/>
    <x v="1"/>
    <s v="Howard Wright"/>
    <x v="1220"/>
  </r>
  <r>
    <x v="4"/>
    <x v="0"/>
    <x v="1"/>
    <s v="Maroochydore"/>
    <x v="2"/>
    <n v="4558"/>
    <x v="0"/>
    <x v="20"/>
    <x v="0"/>
    <s v="Chester George"/>
    <x v="24140"/>
  </r>
  <r>
    <x v="4"/>
    <x v="0"/>
    <x v="1"/>
    <s v="Maroochydore"/>
    <x v="2"/>
    <n v="4558"/>
    <x v="0"/>
    <x v="20"/>
    <x v="9"/>
    <s v="Elizabeth Gentry"/>
    <x v="24141"/>
  </r>
  <r>
    <x v="4"/>
    <x v="0"/>
    <x v="1"/>
    <s v="Maroochydore"/>
    <x v="2"/>
    <n v="4558"/>
    <x v="0"/>
    <x v="20"/>
    <x v="3"/>
    <s v="Chris Monroe"/>
    <x v="664"/>
  </r>
  <r>
    <x v="4"/>
    <x v="0"/>
    <x v="1"/>
    <s v="Maroochydore"/>
    <x v="2"/>
    <n v="4558"/>
    <x v="0"/>
    <x v="20"/>
    <x v="9"/>
    <s v="Elizabeth Gentry"/>
    <x v="4424"/>
  </r>
  <r>
    <x v="4"/>
    <x v="0"/>
    <x v="1"/>
    <s v="Maroochydore"/>
    <x v="2"/>
    <n v="4558"/>
    <x v="0"/>
    <x v="20"/>
    <x v="4"/>
    <s v="Maggie Mayer"/>
    <x v="24142"/>
  </r>
  <r>
    <x v="4"/>
    <x v="0"/>
    <x v="1"/>
    <s v="Maroochydore"/>
    <x v="2"/>
    <n v="4558"/>
    <x v="0"/>
    <x v="20"/>
    <x v="3"/>
    <s v="Chris Monroe"/>
    <x v="14685"/>
  </r>
  <r>
    <x v="4"/>
    <x v="0"/>
    <x v="1"/>
    <s v="Maroochydore"/>
    <x v="2"/>
    <n v="4558"/>
    <x v="0"/>
    <x v="20"/>
    <x v="2"/>
    <s v="Amy Buchanan"/>
    <x v="24143"/>
  </r>
  <r>
    <x v="4"/>
    <x v="0"/>
    <x v="1"/>
    <s v="Maroochydore"/>
    <x v="2"/>
    <n v="4558"/>
    <x v="0"/>
    <x v="20"/>
    <x v="2"/>
    <s v="Amy Buchanan"/>
    <x v="123"/>
  </r>
  <r>
    <x v="4"/>
    <x v="0"/>
    <x v="1"/>
    <s v="Maroochydore"/>
    <x v="2"/>
    <n v="4558"/>
    <x v="0"/>
    <x v="20"/>
    <x v="4"/>
    <s v="Maggie Mayer"/>
    <x v="24144"/>
  </r>
  <r>
    <x v="4"/>
    <x v="0"/>
    <x v="1"/>
    <s v="Maroochydore"/>
    <x v="2"/>
    <n v="4558"/>
    <x v="0"/>
    <x v="20"/>
    <x v="3"/>
    <s v="Chris Monroe"/>
    <x v="24145"/>
  </r>
  <r>
    <x v="4"/>
    <x v="0"/>
    <x v="1"/>
    <s v="Maroochydore"/>
    <x v="2"/>
    <n v="4558"/>
    <x v="0"/>
    <x v="20"/>
    <x v="9"/>
    <s v="Elizabeth Gentry"/>
    <x v="24146"/>
  </r>
  <r>
    <x v="4"/>
    <x v="0"/>
    <x v="1"/>
    <s v="Maroochydore"/>
    <x v="2"/>
    <n v="4558"/>
    <x v="0"/>
    <x v="20"/>
    <x v="6"/>
    <s v="Bruce Curran"/>
    <x v="11403"/>
  </r>
  <r>
    <x v="4"/>
    <x v="0"/>
    <x v="1"/>
    <s v="Maroochydore"/>
    <x v="2"/>
    <n v="4558"/>
    <x v="0"/>
    <x v="20"/>
    <x v="1"/>
    <s v="Howard Wright"/>
    <x v="24147"/>
  </r>
  <r>
    <x v="4"/>
    <x v="0"/>
    <x v="1"/>
    <s v="Maroochydore"/>
    <x v="2"/>
    <n v="4558"/>
    <x v="0"/>
    <x v="20"/>
    <x v="0"/>
    <s v="Chester George"/>
    <x v="24148"/>
  </r>
  <r>
    <x v="4"/>
    <x v="0"/>
    <x v="1"/>
    <s v="Maroochydore"/>
    <x v="2"/>
    <n v="4558"/>
    <x v="0"/>
    <x v="20"/>
    <x v="5"/>
    <s v="Richard Carr"/>
    <x v="24149"/>
  </r>
  <r>
    <x v="4"/>
    <x v="0"/>
    <x v="1"/>
    <s v="Maroochydore"/>
    <x v="2"/>
    <n v="4558"/>
    <x v="0"/>
    <x v="20"/>
    <x v="6"/>
    <s v="Bruce Curran"/>
    <x v="24150"/>
  </r>
  <r>
    <x v="4"/>
    <x v="0"/>
    <x v="1"/>
    <s v="Maroochydore"/>
    <x v="2"/>
    <n v="4558"/>
    <x v="0"/>
    <x v="20"/>
    <x v="7"/>
    <s v="Ella Hickman"/>
    <x v="24151"/>
  </r>
  <r>
    <x v="4"/>
    <x v="0"/>
    <x v="1"/>
    <s v="Maroochydore"/>
    <x v="2"/>
    <n v="4558"/>
    <x v="0"/>
    <x v="20"/>
    <x v="9"/>
    <s v="Elizabeth Gentry"/>
    <x v="24152"/>
  </r>
  <r>
    <x v="4"/>
    <x v="0"/>
    <x v="1"/>
    <s v="Maroochydore"/>
    <x v="2"/>
    <n v="4558"/>
    <x v="0"/>
    <x v="20"/>
    <x v="8"/>
    <s v="Sara Ferrell"/>
    <x v="24153"/>
  </r>
  <r>
    <x v="4"/>
    <x v="0"/>
    <x v="1"/>
    <s v="Maroochydore"/>
    <x v="2"/>
    <n v="4558"/>
    <x v="0"/>
    <x v="20"/>
    <x v="8"/>
    <s v="Sara Ferrell"/>
    <x v="24154"/>
  </r>
  <r>
    <x v="4"/>
    <x v="0"/>
    <x v="1"/>
    <s v="Maroochydore"/>
    <x v="2"/>
    <n v="4558"/>
    <x v="0"/>
    <x v="20"/>
    <x v="8"/>
    <s v="Sara Ferrell"/>
    <x v="24155"/>
  </r>
  <r>
    <x v="4"/>
    <x v="0"/>
    <x v="1"/>
    <s v="Maroochydore"/>
    <x v="2"/>
    <n v="4558"/>
    <x v="0"/>
    <x v="20"/>
    <x v="9"/>
    <s v="Elizabeth Gentry"/>
    <x v="24156"/>
  </r>
  <r>
    <x v="4"/>
    <x v="0"/>
    <x v="1"/>
    <s v="Maroochydore"/>
    <x v="2"/>
    <n v="4558"/>
    <x v="0"/>
    <x v="20"/>
    <x v="2"/>
    <s v="Amy Buchanan"/>
    <x v="24157"/>
  </r>
  <r>
    <x v="4"/>
    <x v="0"/>
    <x v="1"/>
    <s v="Maroochydore"/>
    <x v="2"/>
    <n v="4558"/>
    <x v="0"/>
    <x v="20"/>
    <x v="5"/>
    <s v="Richard Carr"/>
    <x v="24158"/>
  </r>
  <r>
    <x v="4"/>
    <x v="0"/>
    <x v="1"/>
    <s v="Maroochydore"/>
    <x v="2"/>
    <n v="4558"/>
    <x v="0"/>
    <x v="20"/>
    <x v="4"/>
    <s v="Maggie Mayer"/>
    <x v="24159"/>
  </r>
  <r>
    <x v="4"/>
    <x v="0"/>
    <x v="1"/>
    <s v="Maroochydore"/>
    <x v="2"/>
    <n v="4558"/>
    <x v="0"/>
    <x v="20"/>
    <x v="9"/>
    <s v="Elizabeth Gentry"/>
    <x v="24160"/>
  </r>
  <r>
    <x v="4"/>
    <x v="0"/>
    <x v="1"/>
    <s v="Maroochydore"/>
    <x v="2"/>
    <n v="4558"/>
    <x v="0"/>
    <x v="20"/>
    <x v="9"/>
    <s v="Elizabeth Gentry"/>
    <x v="24161"/>
  </r>
  <r>
    <x v="4"/>
    <x v="0"/>
    <x v="1"/>
    <s v="Maroochydore"/>
    <x v="2"/>
    <n v="4558"/>
    <x v="0"/>
    <x v="20"/>
    <x v="1"/>
    <s v="Howard Wright"/>
    <x v="24162"/>
  </r>
  <r>
    <x v="4"/>
    <x v="0"/>
    <x v="1"/>
    <s v="Maroochydore"/>
    <x v="2"/>
    <n v="4558"/>
    <x v="0"/>
    <x v="20"/>
    <x v="6"/>
    <s v="Bruce Curran"/>
    <x v="24163"/>
  </r>
  <r>
    <x v="4"/>
    <x v="0"/>
    <x v="1"/>
    <s v="Maroochydore"/>
    <x v="2"/>
    <n v="4558"/>
    <x v="0"/>
    <x v="20"/>
    <x v="4"/>
    <s v="Maggie Mayer"/>
    <x v="24164"/>
  </r>
  <r>
    <x v="4"/>
    <x v="0"/>
    <x v="1"/>
    <s v="Maroochydore"/>
    <x v="2"/>
    <n v="4558"/>
    <x v="0"/>
    <x v="20"/>
    <x v="1"/>
    <s v="Howard Wright"/>
    <x v="24165"/>
  </r>
  <r>
    <x v="4"/>
    <x v="0"/>
    <x v="1"/>
    <s v="Maroochydore"/>
    <x v="2"/>
    <n v="4558"/>
    <x v="0"/>
    <x v="20"/>
    <x v="3"/>
    <s v="Chris Monroe"/>
    <x v="24166"/>
  </r>
  <r>
    <x v="4"/>
    <x v="0"/>
    <x v="1"/>
    <s v="Maroochydore"/>
    <x v="2"/>
    <n v="4558"/>
    <x v="0"/>
    <x v="20"/>
    <x v="5"/>
    <s v="Richard Carr"/>
    <x v="24167"/>
  </r>
  <r>
    <x v="4"/>
    <x v="0"/>
    <x v="1"/>
    <s v="Maroochydore"/>
    <x v="2"/>
    <n v="4558"/>
    <x v="0"/>
    <x v="20"/>
    <x v="9"/>
    <s v="Elizabeth Gentry"/>
    <x v="24168"/>
  </r>
  <r>
    <x v="4"/>
    <x v="0"/>
    <x v="1"/>
    <s v="Maroochydore"/>
    <x v="2"/>
    <n v="4558"/>
    <x v="0"/>
    <x v="20"/>
    <x v="5"/>
    <s v="Richard Carr"/>
    <x v="24169"/>
  </r>
  <r>
    <x v="4"/>
    <x v="0"/>
    <x v="1"/>
    <s v="Maroochydore"/>
    <x v="2"/>
    <n v="4558"/>
    <x v="0"/>
    <x v="20"/>
    <x v="6"/>
    <s v="Bruce Curran"/>
    <x v="24170"/>
  </r>
  <r>
    <x v="4"/>
    <x v="0"/>
    <x v="1"/>
    <s v="Maroochydore"/>
    <x v="2"/>
    <n v="4558"/>
    <x v="0"/>
    <x v="20"/>
    <x v="0"/>
    <s v="Chester George"/>
    <x v="24171"/>
  </r>
  <r>
    <x v="4"/>
    <x v="0"/>
    <x v="1"/>
    <s v="Maroochydore"/>
    <x v="2"/>
    <n v="4558"/>
    <x v="0"/>
    <x v="20"/>
    <x v="2"/>
    <s v="Amy Buchanan"/>
    <x v="24172"/>
  </r>
  <r>
    <x v="4"/>
    <x v="0"/>
    <x v="1"/>
    <s v="Mascot"/>
    <x v="0"/>
    <n v="2020"/>
    <x v="0"/>
    <x v="17"/>
    <x v="6"/>
    <s v="Bruce Curran"/>
    <x v="715"/>
  </r>
  <r>
    <x v="4"/>
    <x v="0"/>
    <x v="1"/>
    <s v="Mascot"/>
    <x v="0"/>
    <n v="2020"/>
    <x v="0"/>
    <x v="17"/>
    <x v="2"/>
    <s v="Amy Buchanan"/>
    <x v="3"/>
  </r>
  <r>
    <x v="4"/>
    <x v="0"/>
    <x v="1"/>
    <s v="Mascot"/>
    <x v="0"/>
    <n v="2020"/>
    <x v="0"/>
    <x v="17"/>
    <x v="2"/>
    <s v="Amy Buchanan"/>
    <x v="658"/>
  </r>
  <r>
    <x v="4"/>
    <x v="0"/>
    <x v="1"/>
    <s v="Mascot"/>
    <x v="0"/>
    <n v="2020"/>
    <x v="0"/>
    <x v="17"/>
    <x v="0"/>
    <s v="Chester George"/>
    <x v="4"/>
  </r>
  <r>
    <x v="4"/>
    <x v="0"/>
    <x v="1"/>
    <s v="Mascot"/>
    <x v="0"/>
    <n v="2020"/>
    <x v="0"/>
    <x v="17"/>
    <x v="9"/>
    <s v="Elizabeth Gentry"/>
    <x v="168"/>
  </r>
  <r>
    <x v="4"/>
    <x v="0"/>
    <x v="1"/>
    <s v="Mascot"/>
    <x v="0"/>
    <n v="2020"/>
    <x v="0"/>
    <x v="17"/>
    <x v="9"/>
    <s v="Elizabeth Gentry"/>
    <x v="10286"/>
  </r>
  <r>
    <x v="4"/>
    <x v="0"/>
    <x v="1"/>
    <s v="Mascot"/>
    <x v="0"/>
    <n v="2020"/>
    <x v="0"/>
    <x v="17"/>
    <x v="8"/>
    <s v="Sara Ferrell"/>
    <x v="369"/>
  </r>
  <r>
    <x v="4"/>
    <x v="0"/>
    <x v="1"/>
    <s v="Mascot"/>
    <x v="0"/>
    <n v="2020"/>
    <x v="0"/>
    <x v="17"/>
    <x v="6"/>
    <s v="Bruce Curran"/>
    <x v="606"/>
  </r>
  <r>
    <x v="4"/>
    <x v="0"/>
    <x v="1"/>
    <s v="Mascot"/>
    <x v="0"/>
    <n v="2020"/>
    <x v="0"/>
    <x v="17"/>
    <x v="9"/>
    <s v="Elizabeth Gentry"/>
    <x v="20756"/>
  </r>
  <r>
    <x v="4"/>
    <x v="0"/>
    <x v="1"/>
    <s v="Mascot"/>
    <x v="0"/>
    <n v="2020"/>
    <x v="0"/>
    <x v="17"/>
    <x v="9"/>
    <s v="Elizabeth Gentry"/>
    <x v="67"/>
  </r>
  <r>
    <x v="4"/>
    <x v="0"/>
    <x v="1"/>
    <s v="Mascot"/>
    <x v="0"/>
    <n v="2020"/>
    <x v="0"/>
    <x v="17"/>
    <x v="7"/>
    <s v="Ella Hickman"/>
    <x v="6111"/>
  </r>
  <r>
    <x v="4"/>
    <x v="0"/>
    <x v="1"/>
    <s v="Mascot"/>
    <x v="0"/>
    <n v="2020"/>
    <x v="0"/>
    <x v="17"/>
    <x v="0"/>
    <s v="Chester George"/>
    <x v="69"/>
  </r>
  <r>
    <x v="4"/>
    <x v="0"/>
    <x v="1"/>
    <s v="Mascot"/>
    <x v="0"/>
    <n v="2020"/>
    <x v="0"/>
    <x v="17"/>
    <x v="5"/>
    <s v="Richard Carr"/>
    <x v="1220"/>
  </r>
  <r>
    <x v="4"/>
    <x v="0"/>
    <x v="1"/>
    <s v="Mascot"/>
    <x v="0"/>
    <n v="2020"/>
    <x v="0"/>
    <x v="17"/>
    <x v="2"/>
    <s v="Amy Buchanan"/>
    <x v="222"/>
  </r>
  <r>
    <x v="4"/>
    <x v="0"/>
    <x v="1"/>
    <s v="Mascot"/>
    <x v="0"/>
    <n v="2020"/>
    <x v="0"/>
    <x v="17"/>
    <x v="9"/>
    <s v="Elizabeth Gentry"/>
    <x v="24173"/>
  </r>
  <r>
    <x v="4"/>
    <x v="0"/>
    <x v="1"/>
    <s v="Mascot"/>
    <x v="0"/>
    <n v="2020"/>
    <x v="0"/>
    <x v="17"/>
    <x v="0"/>
    <s v="Chester George"/>
    <x v="70"/>
  </r>
  <r>
    <x v="4"/>
    <x v="0"/>
    <x v="1"/>
    <s v="Mascot"/>
    <x v="0"/>
    <n v="2020"/>
    <x v="0"/>
    <x v="17"/>
    <x v="8"/>
    <s v="Sara Ferrell"/>
    <x v="402"/>
  </r>
  <r>
    <x v="4"/>
    <x v="0"/>
    <x v="1"/>
    <s v="Mascot"/>
    <x v="0"/>
    <n v="2020"/>
    <x v="0"/>
    <x v="17"/>
    <x v="8"/>
    <s v="Sara Ferrell"/>
    <x v="24174"/>
  </r>
  <r>
    <x v="4"/>
    <x v="0"/>
    <x v="1"/>
    <s v="Mascot"/>
    <x v="0"/>
    <n v="2020"/>
    <x v="0"/>
    <x v="17"/>
    <x v="3"/>
    <s v="Chris Monroe"/>
    <x v="3539"/>
  </r>
  <r>
    <x v="4"/>
    <x v="0"/>
    <x v="1"/>
    <s v="Mascot"/>
    <x v="0"/>
    <n v="2020"/>
    <x v="0"/>
    <x v="17"/>
    <x v="3"/>
    <s v="Chris Monroe"/>
    <x v="24175"/>
  </r>
  <r>
    <x v="4"/>
    <x v="0"/>
    <x v="1"/>
    <s v="Mascot"/>
    <x v="0"/>
    <n v="2020"/>
    <x v="0"/>
    <x v="17"/>
    <x v="0"/>
    <s v="Chester George"/>
    <x v="2641"/>
  </r>
  <r>
    <x v="4"/>
    <x v="0"/>
    <x v="1"/>
    <s v="Mascot"/>
    <x v="0"/>
    <n v="2020"/>
    <x v="0"/>
    <x v="17"/>
    <x v="5"/>
    <s v="Richard Carr"/>
    <x v="24176"/>
  </r>
  <r>
    <x v="4"/>
    <x v="0"/>
    <x v="1"/>
    <s v="Mascot"/>
    <x v="0"/>
    <n v="2020"/>
    <x v="0"/>
    <x v="17"/>
    <x v="6"/>
    <s v="Bruce Curran"/>
    <x v="24177"/>
  </r>
  <r>
    <x v="4"/>
    <x v="0"/>
    <x v="1"/>
    <s v="Mascot"/>
    <x v="0"/>
    <n v="2020"/>
    <x v="0"/>
    <x v="17"/>
    <x v="0"/>
    <s v="Chester George"/>
    <x v="24178"/>
  </r>
  <r>
    <x v="4"/>
    <x v="0"/>
    <x v="1"/>
    <s v="Mascot"/>
    <x v="0"/>
    <n v="2020"/>
    <x v="0"/>
    <x v="17"/>
    <x v="9"/>
    <s v="Elizabeth Gentry"/>
    <x v="24179"/>
  </r>
  <r>
    <x v="4"/>
    <x v="0"/>
    <x v="1"/>
    <s v="Mascot"/>
    <x v="0"/>
    <n v="2020"/>
    <x v="0"/>
    <x v="17"/>
    <x v="1"/>
    <s v="Howard Wright"/>
    <x v="23543"/>
  </r>
  <r>
    <x v="4"/>
    <x v="0"/>
    <x v="1"/>
    <s v="Mascot"/>
    <x v="0"/>
    <n v="2020"/>
    <x v="0"/>
    <x v="17"/>
    <x v="4"/>
    <s v="Maggie Mayer"/>
    <x v="24180"/>
  </r>
  <r>
    <x v="4"/>
    <x v="0"/>
    <x v="1"/>
    <s v="Mascot"/>
    <x v="0"/>
    <n v="2020"/>
    <x v="0"/>
    <x v="17"/>
    <x v="6"/>
    <s v="Bruce Curran"/>
    <x v="24181"/>
  </r>
  <r>
    <x v="4"/>
    <x v="0"/>
    <x v="1"/>
    <s v="Mascot"/>
    <x v="0"/>
    <n v="2020"/>
    <x v="0"/>
    <x v="17"/>
    <x v="3"/>
    <s v="Chris Monroe"/>
    <x v="24182"/>
  </r>
  <r>
    <x v="4"/>
    <x v="0"/>
    <x v="1"/>
    <s v="Mascot"/>
    <x v="0"/>
    <n v="2020"/>
    <x v="0"/>
    <x v="17"/>
    <x v="6"/>
    <s v="Bruce Curran"/>
    <x v="24183"/>
  </r>
  <r>
    <x v="4"/>
    <x v="0"/>
    <x v="1"/>
    <s v="Mascot"/>
    <x v="0"/>
    <n v="2020"/>
    <x v="0"/>
    <x v="17"/>
    <x v="1"/>
    <s v="Howard Wright"/>
    <x v="875"/>
  </r>
  <r>
    <x v="4"/>
    <x v="0"/>
    <x v="1"/>
    <s v="Mascot"/>
    <x v="0"/>
    <n v="2020"/>
    <x v="0"/>
    <x v="17"/>
    <x v="5"/>
    <s v="Richard Carr"/>
    <x v="24184"/>
  </r>
  <r>
    <x v="4"/>
    <x v="0"/>
    <x v="1"/>
    <s v="Mascot"/>
    <x v="0"/>
    <n v="2020"/>
    <x v="0"/>
    <x v="17"/>
    <x v="8"/>
    <s v="Sara Ferrell"/>
    <x v="24185"/>
  </r>
  <r>
    <x v="4"/>
    <x v="0"/>
    <x v="1"/>
    <s v="Mascot"/>
    <x v="0"/>
    <n v="2020"/>
    <x v="0"/>
    <x v="17"/>
    <x v="0"/>
    <s v="Chester George"/>
    <x v="24186"/>
  </r>
  <r>
    <x v="4"/>
    <x v="0"/>
    <x v="1"/>
    <s v="Mascot"/>
    <x v="0"/>
    <n v="2020"/>
    <x v="0"/>
    <x v="17"/>
    <x v="6"/>
    <s v="Bruce Curran"/>
    <x v="24187"/>
  </r>
  <r>
    <x v="4"/>
    <x v="0"/>
    <x v="1"/>
    <s v="Mascot"/>
    <x v="0"/>
    <n v="2020"/>
    <x v="0"/>
    <x v="17"/>
    <x v="2"/>
    <s v="Amy Buchanan"/>
    <x v="24188"/>
  </r>
  <r>
    <x v="4"/>
    <x v="0"/>
    <x v="1"/>
    <s v="Mascot"/>
    <x v="0"/>
    <n v="2020"/>
    <x v="0"/>
    <x v="17"/>
    <x v="8"/>
    <s v="Sara Ferrell"/>
    <x v="24189"/>
  </r>
  <r>
    <x v="4"/>
    <x v="0"/>
    <x v="1"/>
    <s v="Mascot"/>
    <x v="0"/>
    <n v="2020"/>
    <x v="0"/>
    <x v="17"/>
    <x v="9"/>
    <s v="Elizabeth Gentry"/>
    <x v="24190"/>
  </r>
  <r>
    <x v="4"/>
    <x v="0"/>
    <x v="1"/>
    <s v="Mascot"/>
    <x v="0"/>
    <n v="2020"/>
    <x v="0"/>
    <x v="17"/>
    <x v="9"/>
    <s v="Elizabeth Gentry"/>
    <x v="24191"/>
  </r>
  <r>
    <x v="4"/>
    <x v="0"/>
    <x v="1"/>
    <s v="Mascot"/>
    <x v="0"/>
    <n v="2020"/>
    <x v="0"/>
    <x v="17"/>
    <x v="7"/>
    <s v="Ella Hickman"/>
    <x v="24192"/>
  </r>
  <r>
    <x v="4"/>
    <x v="0"/>
    <x v="1"/>
    <s v="Mascot"/>
    <x v="0"/>
    <n v="2020"/>
    <x v="0"/>
    <x v="17"/>
    <x v="9"/>
    <s v="Elizabeth Gentry"/>
    <x v="24193"/>
  </r>
  <r>
    <x v="4"/>
    <x v="0"/>
    <x v="1"/>
    <s v="Mascot"/>
    <x v="0"/>
    <n v="2020"/>
    <x v="0"/>
    <x v="17"/>
    <x v="4"/>
    <s v="Maggie Mayer"/>
    <x v="24194"/>
  </r>
  <r>
    <x v="4"/>
    <x v="0"/>
    <x v="1"/>
    <s v="Mascot"/>
    <x v="0"/>
    <n v="2020"/>
    <x v="0"/>
    <x v="17"/>
    <x v="2"/>
    <s v="Amy Buchanan"/>
    <x v="24195"/>
  </r>
  <r>
    <x v="4"/>
    <x v="0"/>
    <x v="1"/>
    <s v="Mascot"/>
    <x v="0"/>
    <n v="2020"/>
    <x v="0"/>
    <x v="17"/>
    <x v="5"/>
    <s v="Richard Carr"/>
    <x v="24196"/>
  </r>
  <r>
    <x v="4"/>
    <x v="0"/>
    <x v="1"/>
    <s v="Mascot"/>
    <x v="0"/>
    <n v="2020"/>
    <x v="0"/>
    <x v="17"/>
    <x v="9"/>
    <s v="Elizabeth Gentry"/>
    <x v="24197"/>
  </r>
  <r>
    <x v="4"/>
    <x v="0"/>
    <x v="1"/>
    <s v="Mascot"/>
    <x v="0"/>
    <n v="2020"/>
    <x v="0"/>
    <x v="17"/>
    <x v="4"/>
    <s v="Maggie Mayer"/>
    <x v="24198"/>
  </r>
  <r>
    <x v="4"/>
    <x v="0"/>
    <x v="1"/>
    <s v="Mascot"/>
    <x v="0"/>
    <n v="2020"/>
    <x v="0"/>
    <x v="17"/>
    <x v="1"/>
    <s v="Howard Wright"/>
    <x v="24199"/>
  </r>
  <r>
    <x v="4"/>
    <x v="0"/>
    <x v="1"/>
    <s v="Mascot"/>
    <x v="0"/>
    <n v="2020"/>
    <x v="0"/>
    <x v="17"/>
    <x v="5"/>
    <s v="Richard Carr"/>
    <x v="24200"/>
  </r>
  <r>
    <x v="4"/>
    <x v="0"/>
    <x v="1"/>
    <s v="Mascot"/>
    <x v="0"/>
    <n v="2020"/>
    <x v="0"/>
    <x v="17"/>
    <x v="1"/>
    <s v="Howard Wright"/>
    <x v="24201"/>
  </r>
  <r>
    <x v="4"/>
    <x v="0"/>
    <x v="1"/>
    <s v="Mascot"/>
    <x v="0"/>
    <n v="2020"/>
    <x v="0"/>
    <x v="17"/>
    <x v="1"/>
    <s v="Howard Wright"/>
    <x v="24202"/>
  </r>
  <r>
    <x v="4"/>
    <x v="0"/>
    <x v="1"/>
    <s v="Mascot"/>
    <x v="0"/>
    <n v="2020"/>
    <x v="0"/>
    <x v="17"/>
    <x v="0"/>
    <s v="Chester George"/>
    <x v="24203"/>
  </r>
  <r>
    <x v="4"/>
    <x v="0"/>
    <x v="1"/>
    <s v="Mascot"/>
    <x v="0"/>
    <n v="2020"/>
    <x v="0"/>
    <x v="17"/>
    <x v="6"/>
    <s v="Bruce Curran"/>
    <x v="24204"/>
  </r>
  <r>
    <x v="4"/>
    <x v="0"/>
    <x v="1"/>
    <s v="Mascot"/>
    <x v="0"/>
    <n v="2020"/>
    <x v="0"/>
    <x v="17"/>
    <x v="2"/>
    <s v="Amy Buchanan"/>
    <x v="24205"/>
  </r>
  <r>
    <x v="4"/>
    <x v="0"/>
    <x v="1"/>
    <s v="Castle Hill"/>
    <x v="0"/>
    <n v="2154"/>
    <x v="0"/>
    <x v="0"/>
    <x v="2"/>
    <s v="Amy Buchanan"/>
    <x v="400"/>
  </r>
  <r>
    <x v="4"/>
    <x v="0"/>
    <x v="1"/>
    <s v="Castle Hill"/>
    <x v="0"/>
    <n v="2154"/>
    <x v="0"/>
    <x v="0"/>
    <x v="6"/>
    <s v="Bruce Curran"/>
    <x v="16451"/>
  </r>
  <r>
    <x v="4"/>
    <x v="0"/>
    <x v="1"/>
    <s v="Castle Hill"/>
    <x v="0"/>
    <n v="2154"/>
    <x v="0"/>
    <x v="0"/>
    <x v="7"/>
    <s v="Ella Hickman"/>
    <x v="1685"/>
  </r>
  <r>
    <x v="4"/>
    <x v="0"/>
    <x v="1"/>
    <s v="Castle Hill"/>
    <x v="0"/>
    <n v="2154"/>
    <x v="0"/>
    <x v="0"/>
    <x v="3"/>
    <s v="Chris Monroe"/>
    <x v="20782"/>
  </r>
  <r>
    <x v="4"/>
    <x v="0"/>
    <x v="1"/>
    <s v="Castle Hill"/>
    <x v="0"/>
    <n v="2154"/>
    <x v="0"/>
    <x v="0"/>
    <x v="2"/>
    <s v="Amy Buchanan"/>
    <x v="283"/>
  </r>
  <r>
    <x v="4"/>
    <x v="0"/>
    <x v="1"/>
    <s v="Castle Hill"/>
    <x v="0"/>
    <n v="2154"/>
    <x v="0"/>
    <x v="0"/>
    <x v="0"/>
    <s v="Chester George"/>
    <x v="69"/>
  </r>
  <r>
    <x v="4"/>
    <x v="0"/>
    <x v="1"/>
    <s v="Castle Hill"/>
    <x v="0"/>
    <n v="2154"/>
    <x v="0"/>
    <x v="0"/>
    <x v="9"/>
    <s v="Elizabeth Gentry"/>
    <x v="13471"/>
  </r>
  <r>
    <x v="4"/>
    <x v="0"/>
    <x v="1"/>
    <s v="Castle Hill"/>
    <x v="0"/>
    <n v="2154"/>
    <x v="0"/>
    <x v="0"/>
    <x v="1"/>
    <s v="Howard Wright"/>
    <x v="1586"/>
  </r>
  <r>
    <x v="4"/>
    <x v="0"/>
    <x v="1"/>
    <s v="Castle Hill"/>
    <x v="0"/>
    <n v="2154"/>
    <x v="0"/>
    <x v="0"/>
    <x v="2"/>
    <s v="Amy Buchanan"/>
    <x v="24206"/>
  </r>
  <r>
    <x v="4"/>
    <x v="0"/>
    <x v="1"/>
    <s v="Castle Hill"/>
    <x v="0"/>
    <n v="2154"/>
    <x v="0"/>
    <x v="0"/>
    <x v="4"/>
    <s v="Maggie Mayer"/>
    <x v="24207"/>
  </r>
  <r>
    <x v="4"/>
    <x v="0"/>
    <x v="1"/>
    <s v="Castle Hill"/>
    <x v="0"/>
    <n v="2154"/>
    <x v="0"/>
    <x v="0"/>
    <x v="6"/>
    <s v="Bruce Curran"/>
    <x v="24208"/>
  </r>
  <r>
    <x v="4"/>
    <x v="0"/>
    <x v="1"/>
    <s v="Castle Hill"/>
    <x v="0"/>
    <n v="2154"/>
    <x v="0"/>
    <x v="0"/>
    <x v="0"/>
    <s v="Chester George"/>
    <x v="1220"/>
  </r>
  <r>
    <x v="4"/>
    <x v="0"/>
    <x v="1"/>
    <s v="Castle Hill"/>
    <x v="0"/>
    <n v="2154"/>
    <x v="0"/>
    <x v="0"/>
    <x v="9"/>
    <s v="Elizabeth Gentry"/>
    <x v="284"/>
  </r>
  <r>
    <x v="4"/>
    <x v="0"/>
    <x v="1"/>
    <s v="Castle Hill"/>
    <x v="0"/>
    <n v="2154"/>
    <x v="0"/>
    <x v="0"/>
    <x v="0"/>
    <s v="Chester George"/>
    <x v="143"/>
  </r>
  <r>
    <x v="4"/>
    <x v="0"/>
    <x v="1"/>
    <s v="Castle Hill"/>
    <x v="0"/>
    <n v="2154"/>
    <x v="0"/>
    <x v="0"/>
    <x v="0"/>
    <s v="Chester George"/>
    <x v="2032"/>
  </r>
  <r>
    <x v="4"/>
    <x v="0"/>
    <x v="1"/>
    <s v="Castle Hill"/>
    <x v="0"/>
    <n v="2154"/>
    <x v="0"/>
    <x v="0"/>
    <x v="6"/>
    <s v="Bruce Curran"/>
    <x v="18672"/>
  </r>
  <r>
    <x v="4"/>
    <x v="0"/>
    <x v="1"/>
    <s v="Castle Hill"/>
    <x v="0"/>
    <n v="2154"/>
    <x v="0"/>
    <x v="0"/>
    <x v="9"/>
    <s v="Elizabeth Gentry"/>
    <x v="755"/>
  </r>
  <r>
    <x v="4"/>
    <x v="0"/>
    <x v="1"/>
    <s v="Castle Hill"/>
    <x v="0"/>
    <n v="2154"/>
    <x v="0"/>
    <x v="0"/>
    <x v="8"/>
    <s v="Sara Ferrell"/>
    <x v="1386"/>
  </r>
  <r>
    <x v="4"/>
    <x v="0"/>
    <x v="1"/>
    <s v="Castle Hill"/>
    <x v="0"/>
    <n v="2154"/>
    <x v="0"/>
    <x v="0"/>
    <x v="4"/>
    <s v="Maggie Mayer"/>
    <x v="24209"/>
  </r>
  <r>
    <x v="4"/>
    <x v="0"/>
    <x v="1"/>
    <s v="Castle Hill"/>
    <x v="0"/>
    <n v="2154"/>
    <x v="0"/>
    <x v="0"/>
    <x v="6"/>
    <s v="Bruce Curran"/>
    <x v="20400"/>
  </r>
  <r>
    <x v="4"/>
    <x v="0"/>
    <x v="1"/>
    <s v="Castle Hill"/>
    <x v="0"/>
    <n v="2154"/>
    <x v="0"/>
    <x v="0"/>
    <x v="9"/>
    <s v="Elizabeth Gentry"/>
    <x v="24210"/>
  </r>
  <r>
    <x v="4"/>
    <x v="0"/>
    <x v="1"/>
    <s v="Castle Hill"/>
    <x v="0"/>
    <n v="2154"/>
    <x v="0"/>
    <x v="0"/>
    <x v="8"/>
    <s v="Sara Ferrell"/>
    <x v="24211"/>
  </r>
  <r>
    <x v="4"/>
    <x v="0"/>
    <x v="1"/>
    <s v="Castle Hill"/>
    <x v="0"/>
    <n v="2154"/>
    <x v="0"/>
    <x v="0"/>
    <x v="3"/>
    <s v="Chris Monroe"/>
    <x v="24212"/>
  </r>
  <r>
    <x v="4"/>
    <x v="0"/>
    <x v="1"/>
    <s v="Castle Hill"/>
    <x v="0"/>
    <n v="2154"/>
    <x v="0"/>
    <x v="0"/>
    <x v="9"/>
    <s v="Elizabeth Gentry"/>
    <x v="24213"/>
  </r>
  <r>
    <x v="4"/>
    <x v="0"/>
    <x v="1"/>
    <s v="Castle Hill"/>
    <x v="0"/>
    <n v="2154"/>
    <x v="0"/>
    <x v="0"/>
    <x v="1"/>
    <s v="Howard Wright"/>
    <x v="24214"/>
  </r>
  <r>
    <x v="4"/>
    <x v="0"/>
    <x v="1"/>
    <s v="Castle Hill"/>
    <x v="0"/>
    <n v="2154"/>
    <x v="0"/>
    <x v="0"/>
    <x v="2"/>
    <s v="Amy Buchanan"/>
    <x v="24215"/>
  </r>
  <r>
    <x v="4"/>
    <x v="0"/>
    <x v="1"/>
    <s v="Castle Hill"/>
    <x v="0"/>
    <n v="2154"/>
    <x v="0"/>
    <x v="0"/>
    <x v="6"/>
    <s v="Bruce Curran"/>
    <x v="24216"/>
  </r>
  <r>
    <x v="4"/>
    <x v="0"/>
    <x v="1"/>
    <s v="Castle Hill"/>
    <x v="0"/>
    <n v="2154"/>
    <x v="0"/>
    <x v="0"/>
    <x v="3"/>
    <s v="Chris Monroe"/>
    <x v="24217"/>
  </r>
  <r>
    <x v="4"/>
    <x v="0"/>
    <x v="1"/>
    <s v="Castle Hill"/>
    <x v="0"/>
    <n v="2154"/>
    <x v="0"/>
    <x v="0"/>
    <x v="7"/>
    <s v="Ella Hickman"/>
    <x v="24218"/>
  </r>
  <r>
    <x v="4"/>
    <x v="0"/>
    <x v="1"/>
    <s v="Castle Hill"/>
    <x v="0"/>
    <n v="2154"/>
    <x v="0"/>
    <x v="0"/>
    <x v="5"/>
    <s v="Richard Carr"/>
    <x v="24219"/>
  </r>
  <r>
    <x v="4"/>
    <x v="0"/>
    <x v="1"/>
    <s v="Castle Hill"/>
    <x v="0"/>
    <n v="2154"/>
    <x v="0"/>
    <x v="0"/>
    <x v="9"/>
    <s v="Elizabeth Gentry"/>
    <x v="24220"/>
  </r>
  <r>
    <x v="4"/>
    <x v="0"/>
    <x v="1"/>
    <s v="Castle Hill"/>
    <x v="0"/>
    <n v="2154"/>
    <x v="0"/>
    <x v="0"/>
    <x v="8"/>
    <s v="Sara Ferrell"/>
    <x v="24221"/>
  </r>
  <r>
    <x v="4"/>
    <x v="0"/>
    <x v="1"/>
    <s v="Castle Hill"/>
    <x v="0"/>
    <n v="2154"/>
    <x v="0"/>
    <x v="0"/>
    <x v="2"/>
    <s v="Amy Buchanan"/>
    <x v="24222"/>
  </r>
  <r>
    <x v="4"/>
    <x v="0"/>
    <x v="1"/>
    <s v="Castle Hill"/>
    <x v="0"/>
    <n v="2154"/>
    <x v="0"/>
    <x v="0"/>
    <x v="5"/>
    <s v="Richard Carr"/>
    <x v="24223"/>
  </r>
  <r>
    <x v="4"/>
    <x v="0"/>
    <x v="1"/>
    <s v="Castle Hill"/>
    <x v="0"/>
    <n v="2154"/>
    <x v="0"/>
    <x v="0"/>
    <x v="0"/>
    <s v="Chester George"/>
    <x v="24224"/>
  </r>
  <r>
    <x v="4"/>
    <x v="0"/>
    <x v="1"/>
    <s v="Castle Hill"/>
    <x v="0"/>
    <n v="2154"/>
    <x v="0"/>
    <x v="0"/>
    <x v="4"/>
    <s v="Maggie Mayer"/>
    <x v="24225"/>
  </r>
  <r>
    <x v="4"/>
    <x v="0"/>
    <x v="1"/>
    <s v="Castle Hill"/>
    <x v="0"/>
    <n v="2154"/>
    <x v="0"/>
    <x v="0"/>
    <x v="8"/>
    <s v="Sara Ferrell"/>
    <x v="24226"/>
  </r>
  <r>
    <x v="4"/>
    <x v="0"/>
    <x v="1"/>
    <s v="Castle Hill"/>
    <x v="0"/>
    <n v="2154"/>
    <x v="0"/>
    <x v="0"/>
    <x v="9"/>
    <s v="Elizabeth Gentry"/>
    <x v="24227"/>
  </r>
  <r>
    <x v="4"/>
    <x v="0"/>
    <x v="1"/>
    <s v="Castle Hill"/>
    <x v="0"/>
    <n v="2154"/>
    <x v="0"/>
    <x v="0"/>
    <x v="1"/>
    <s v="Howard Wright"/>
    <x v="24228"/>
  </r>
  <r>
    <x v="4"/>
    <x v="0"/>
    <x v="1"/>
    <s v="Castle Hill"/>
    <x v="0"/>
    <n v="2154"/>
    <x v="0"/>
    <x v="0"/>
    <x v="9"/>
    <s v="Elizabeth Gentry"/>
    <x v="24229"/>
  </r>
  <r>
    <x v="4"/>
    <x v="0"/>
    <x v="1"/>
    <s v="Castle Hill"/>
    <x v="0"/>
    <n v="2154"/>
    <x v="0"/>
    <x v="0"/>
    <x v="4"/>
    <s v="Maggie Mayer"/>
    <x v="24230"/>
  </r>
  <r>
    <x v="4"/>
    <x v="0"/>
    <x v="1"/>
    <s v="Castle Hill"/>
    <x v="0"/>
    <n v="2154"/>
    <x v="0"/>
    <x v="0"/>
    <x v="6"/>
    <s v="Bruce Curran"/>
    <x v="24231"/>
  </r>
  <r>
    <x v="4"/>
    <x v="0"/>
    <x v="1"/>
    <s v="Castle Hill"/>
    <x v="0"/>
    <n v="2154"/>
    <x v="0"/>
    <x v="0"/>
    <x v="9"/>
    <s v="Elizabeth Gentry"/>
    <x v="24232"/>
  </r>
  <r>
    <x v="4"/>
    <x v="0"/>
    <x v="1"/>
    <s v="Castle Hill"/>
    <x v="0"/>
    <n v="2154"/>
    <x v="0"/>
    <x v="0"/>
    <x v="1"/>
    <s v="Howard Wright"/>
    <x v="24233"/>
  </r>
  <r>
    <x v="4"/>
    <x v="0"/>
    <x v="1"/>
    <s v="Castle Hill"/>
    <x v="0"/>
    <n v="2154"/>
    <x v="0"/>
    <x v="0"/>
    <x v="5"/>
    <s v="Richard Carr"/>
    <x v="24234"/>
  </r>
  <r>
    <x v="4"/>
    <x v="0"/>
    <x v="1"/>
    <s v="Castle Hill"/>
    <x v="0"/>
    <n v="2154"/>
    <x v="0"/>
    <x v="0"/>
    <x v="1"/>
    <s v="Howard Wright"/>
    <x v="24235"/>
  </r>
  <r>
    <x v="4"/>
    <x v="0"/>
    <x v="1"/>
    <s v="Castle Hill"/>
    <x v="0"/>
    <n v="2154"/>
    <x v="0"/>
    <x v="0"/>
    <x v="5"/>
    <s v="Richard Carr"/>
    <x v="24236"/>
  </r>
  <r>
    <x v="4"/>
    <x v="0"/>
    <x v="1"/>
    <s v="Castle Hill"/>
    <x v="0"/>
    <n v="2154"/>
    <x v="0"/>
    <x v="0"/>
    <x v="0"/>
    <s v="Chester George"/>
    <x v="24237"/>
  </r>
  <r>
    <x v="4"/>
    <x v="0"/>
    <x v="1"/>
    <s v="Castle Hill"/>
    <x v="0"/>
    <n v="2154"/>
    <x v="0"/>
    <x v="0"/>
    <x v="6"/>
    <s v="Bruce Curran"/>
    <x v="24238"/>
  </r>
  <r>
    <x v="4"/>
    <x v="0"/>
    <x v="1"/>
    <s v="Castle Hill"/>
    <x v="0"/>
    <n v="2154"/>
    <x v="0"/>
    <x v="0"/>
    <x v="2"/>
    <s v="Amy Buchanan"/>
    <x v="24239"/>
  </r>
  <r>
    <x v="4"/>
    <x v="0"/>
    <x v="1"/>
    <s v="Ballarat"/>
    <x v="4"/>
    <n v="3353"/>
    <x v="0"/>
    <x v="9"/>
    <x v="0"/>
    <s v="Chester George"/>
    <x v="251"/>
  </r>
  <r>
    <x v="4"/>
    <x v="0"/>
    <x v="1"/>
    <s v="Ballarat"/>
    <x v="4"/>
    <n v="3353"/>
    <x v="0"/>
    <x v="9"/>
    <x v="9"/>
    <s v="Elizabeth Gentry"/>
    <x v="484"/>
  </r>
  <r>
    <x v="4"/>
    <x v="0"/>
    <x v="1"/>
    <s v="Ballarat"/>
    <x v="4"/>
    <n v="3353"/>
    <x v="0"/>
    <x v="9"/>
    <x v="2"/>
    <s v="Amy Buchanan"/>
    <x v="307"/>
  </r>
  <r>
    <x v="4"/>
    <x v="0"/>
    <x v="1"/>
    <s v="Ballarat"/>
    <x v="4"/>
    <n v="3353"/>
    <x v="0"/>
    <x v="9"/>
    <x v="8"/>
    <s v="Sara Ferrell"/>
    <x v="2084"/>
  </r>
  <r>
    <x v="4"/>
    <x v="0"/>
    <x v="1"/>
    <s v="Ballarat"/>
    <x v="4"/>
    <n v="3353"/>
    <x v="0"/>
    <x v="9"/>
    <x v="7"/>
    <s v="Ella Hickman"/>
    <x v="2084"/>
  </r>
  <r>
    <x v="4"/>
    <x v="0"/>
    <x v="1"/>
    <s v="Ballarat"/>
    <x v="4"/>
    <n v="3353"/>
    <x v="0"/>
    <x v="9"/>
    <x v="4"/>
    <s v="Maggie Mayer"/>
    <x v="36"/>
  </r>
  <r>
    <x v="4"/>
    <x v="0"/>
    <x v="1"/>
    <s v="Ballarat"/>
    <x v="4"/>
    <n v="3353"/>
    <x v="0"/>
    <x v="9"/>
    <x v="7"/>
    <s v="Ella Hickman"/>
    <x v="24240"/>
  </r>
  <r>
    <x v="4"/>
    <x v="0"/>
    <x v="1"/>
    <s v="Ballarat"/>
    <x v="4"/>
    <n v="3353"/>
    <x v="0"/>
    <x v="9"/>
    <x v="9"/>
    <s v="Elizabeth Gentry"/>
    <x v="24241"/>
  </r>
  <r>
    <x v="4"/>
    <x v="0"/>
    <x v="1"/>
    <s v="Ballarat"/>
    <x v="4"/>
    <n v="3353"/>
    <x v="0"/>
    <x v="9"/>
    <x v="6"/>
    <s v="Bruce Curran"/>
    <x v="336"/>
  </r>
  <r>
    <x v="4"/>
    <x v="0"/>
    <x v="1"/>
    <s v="Ballarat"/>
    <x v="4"/>
    <n v="3353"/>
    <x v="0"/>
    <x v="9"/>
    <x v="9"/>
    <s v="Elizabeth Gentry"/>
    <x v="2829"/>
  </r>
  <r>
    <x v="4"/>
    <x v="0"/>
    <x v="1"/>
    <s v="Ballarat"/>
    <x v="4"/>
    <n v="3353"/>
    <x v="0"/>
    <x v="9"/>
    <x v="0"/>
    <s v="Chester George"/>
    <x v="312"/>
  </r>
  <r>
    <x v="4"/>
    <x v="0"/>
    <x v="1"/>
    <s v="Ballarat"/>
    <x v="4"/>
    <n v="3353"/>
    <x v="0"/>
    <x v="9"/>
    <x v="2"/>
    <s v="Amy Buchanan"/>
    <x v="224"/>
  </r>
  <r>
    <x v="4"/>
    <x v="0"/>
    <x v="1"/>
    <s v="Ballarat"/>
    <x v="4"/>
    <n v="3353"/>
    <x v="0"/>
    <x v="9"/>
    <x v="8"/>
    <s v="Sara Ferrell"/>
    <x v="69"/>
  </r>
  <r>
    <x v="4"/>
    <x v="0"/>
    <x v="1"/>
    <s v="Ballarat"/>
    <x v="4"/>
    <n v="3353"/>
    <x v="0"/>
    <x v="9"/>
    <x v="3"/>
    <s v="Chris Monroe"/>
    <x v="23790"/>
  </r>
  <r>
    <x v="4"/>
    <x v="0"/>
    <x v="1"/>
    <s v="Ballarat"/>
    <x v="4"/>
    <n v="3353"/>
    <x v="0"/>
    <x v="9"/>
    <x v="1"/>
    <s v="Howard Wright"/>
    <x v="1026"/>
  </r>
  <r>
    <x v="4"/>
    <x v="0"/>
    <x v="1"/>
    <s v="Ballarat"/>
    <x v="4"/>
    <n v="3353"/>
    <x v="0"/>
    <x v="9"/>
    <x v="2"/>
    <s v="Amy Buchanan"/>
    <x v="24242"/>
  </r>
  <r>
    <x v="4"/>
    <x v="0"/>
    <x v="1"/>
    <s v="Ballarat"/>
    <x v="4"/>
    <n v="3353"/>
    <x v="0"/>
    <x v="9"/>
    <x v="6"/>
    <s v="Bruce Curran"/>
    <x v="17316"/>
  </r>
  <r>
    <x v="4"/>
    <x v="0"/>
    <x v="1"/>
    <s v="Ballarat"/>
    <x v="4"/>
    <n v="3353"/>
    <x v="0"/>
    <x v="9"/>
    <x v="9"/>
    <s v="Elizabeth Gentry"/>
    <x v="24243"/>
  </r>
  <r>
    <x v="4"/>
    <x v="0"/>
    <x v="1"/>
    <s v="Ballarat"/>
    <x v="4"/>
    <n v="3353"/>
    <x v="0"/>
    <x v="9"/>
    <x v="4"/>
    <s v="Maggie Mayer"/>
    <x v="24244"/>
  </r>
  <r>
    <x v="4"/>
    <x v="0"/>
    <x v="1"/>
    <s v="Ballarat"/>
    <x v="4"/>
    <n v="3353"/>
    <x v="0"/>
    <x v="9"/>
    <x v="3"/>
    <s v="Chris Monroe"/>
    <x v="24245"/>
  </r>
  <r>
    <x v="4"/>
    <x v="0"/>
    <x v="1"/>
    <s v="Ballarat"/>
    <x v="4"/>
    <n v="3353"/>
    <x v="0"/>
    <x v="9"/>
    <x v="8"/>
    <s v="Sara Ferrell"/>
    <x v="21947"/>
  </r>
  <r>
    <x v="4"/>
    <x v="0"/>
    <x v="1"/>
    <s v="Ballarat"/>
    <x v="4"/>
    <n v="3353"/>
    <x v="0"/>
    <x v="9"/>
    <x v="1"/>
    <s v="Howard Wright"/>
    <x v="16173"/>
  </r>
  <r>
    <x v="4"/>
    <x v="0"/>
    <x v="1"/>
    <s v="Ballarat"/>
    <x v="4"/>
    <n v="3353"/>
    <x v="0"/>
    <x v="9"/>
    <x v="2"/>
    <s v="Amy Buchanan"/>
    <x v="3264"/>
  </r>
  <r>
    <x v="4"/>
    <x v="0"/>
    <x v="1"/>
    <s v="Ballarat"/>
    <x v="4"/>
    <n v="3353"/>
    <x v="0"/>
    <x v="9"/>
    <x v="9"/>
    <s v="Elizabeth Gentry"/>
    <x v="24246"/>
  </r>
  <r>
    <x v="4"/>
    <x v="0"/>
    <x v="1"/>
    <s v="Ballarat"/>
    <x v="4"/>
    <n v="3353"/>
    <x v="0"/>
    <x v="9"/>
    <x v="0"/>
    <s v="Chester George"/>
    <x v="17338"/>
  </r>
  <r>
    <x v="4"/>
    <x v="0"/>
    <x v="1"/>
    <s v="Ballarat"/>
    <x v="4"/>
    <n v="3353"/>
    <x v="0"/>
    <x v="9"/>
    <x v="8"/>
    <s v="Sara Ferrell"/>
    <x v="24247"/>
  </r>
  <r>
    <x v="4"/>
    <x v="0"/>
    <x v="1"/>
    <s v="Ballarat"/>
    <x v="4"/>
    <n v="3353"/>
    <x v="0"/>
    <x v="9"/>
    <x v="9"/>
    <s v="Elizabeth Gentry"/>
    <x v="24248"/>
  </r>
  <r>
    <x v="4"/>
    <x v="0"/>
    <x v="1"/>
    <s v="Ballarat"/>
    <x v="4"/>
    <n v="3353"/>
    <x v="0"/>
    <x v="9"/>
    <x v="3"/>
    <s v="Chris Monroe"/>
    <x v="24249"/>
  </r>
  <r>
    <x v="4"/>
    <x v="0"/>
    <x v="1"/>
    <s v="Ballarat"/>
    <x v="4"/>
    <n v="3353"/>
    <x v="0"/>
    <x v="9"/>
    <x v="0"/>
    <s v="Chester George"/>
    <x v="24250"/>
  </r>
  <r>
    <x v="4"/>
    <x v="0"/>
    <x v="1"/>
    <s v="Ballarat"/>
    <x v="4"/>
    <n v="3353"/>
    <x v="0"/>
    <x v="9"/>
    <x v="2"/>
    <s v="Amy Buchanan"/>
    <x v="24251"/>
  </r>
  <r>
    <x v="4"/>
    <x v="0"/>
    <x v="1"/>
    <s v="Ballarat"/>
    <x v="4"/>
    <n v="3353"/>
    <x v="0"/>
    <x v="9"/>
    <x v="6"/>
    <s v="Bruce Curran"/>
    <x v="24252"/>
  </r>
  <r>
    <x v="4"/>
    <x v="0"/>
    <x v="1"/>
    <s v="Ballarat"/>
    <x v="4"/>
    <n v="3353"/>
    <x v="0"/>
    <x v="9"/>
    <x v="9"/>
    <s v="Elizabeth Gentry"/>
    <x v="24253"/>
  </r>
  <r>
    <x v="4"/>
    <x v="0"/>
    <x v="1"/>
    <s v="Ballarat"/>
    <x v="4"/>
    <n v="3353"/>
    <x v="0"/>
    <x v="9"/>
    <x v="6"/>
    <s v="Bruce Curran"/>
    <x v="24254"/>
  </r>
  <r>
    <x v="4"/>
    <x v="0"/>
    <x v="1"/>
    <s v="Ballarat"/>
    <x v="4"/>
    <n v="3353"/>
    <x v="0"/>
    <x v="9"/>
    <x v="4"/>
    <s v="Maggie Mayer"/>
    <x v="24255"/>
  </r>
  <r>
    <x v="4"/>
    <x v="0"/>
    <x v="1"/>
    <s v="Ballarat"/>
    <x v="4"/>
    <n v="3353"/>
    <x v="0"/>
    <x v="9"/>
    <x v="1"/>
    <s v="Howard Wright"/>
    <x v="24256"/>
  </r>
  <r>
    <x v="4"/>
    <x v="0"/>
    <x v="1"/>
    <s v="Ballarat"/>
    <x v="4"/>
    <n v="3353"/>
    <x v="0"/>
    <x v="9"/>
    <x v="9"/>
    <s v="Elizabeth Gentry"/>
    <x v="24257"/>
  </r>
  <r>
    <x v="4"/>
    <x v="0"/>
    <x v="1"/>
    <s v="Ballarat"/>
    <x v="4"/>
    <n v="3353"/>
    <x v="0"/>
    <x v="9"/>
    <x v="5"/>
    <s v="Richard Carr"/>
    <x v="24258"/>
  </r>
  <r>
    <x v="4"/>
    <x v="0"/>
    <x v="1"/>
    <s v="Ballarat"/>
    <x v="4"/>
    <n v="3353"/>
    <x v="0"/>
    <x v="9"/>
    <x v="7"/>
    <s v="Ella Hickman"/>
    <x v="24259"/>
  </r>
  <r>
    <x v="4"/>
    <x v="0"/>
    <x v="1"/>
    <s v="Ballarat"/>
    <x v="4"/>
    <n v="3353"/>
    <x v="0"/>
    <x v="9"/>
    <x v="6"/>
    <s v="Bruce Curran"/>
    <x v="24260"/>
  </r>
  <r>
    <x v="4"/>
    <x v="0"/>
    <x v="1"/>
    <s v="Ballarat"/>
    <x v="4"/>
    <n v="3353"/>
    <x v="0"/>
    <x v="9"/>
    <x v="9"/>
    <s v="Elizabeth Gentry"/>
    <x v="24261"/>
  </r>
  <r>
    <x v="4"/>
    <x v="0"/>
    <x v="1"/>
    <s v="Ballarat"/>
    <x v="4"/>
    <n v="3353"/>
    <x v="0"/>
    <x v="9"/>
    <x v="5"/>
    <s v="Richard Carr"/>
    <x v="24262"/>
  </r>
  <r>
    <x v="4"/>
    <x v="0"/>
    <x v="1"/>
    <s v="Ballarat"/>
    <x v="4"/>
    <n v="3353"/>
    <x v="0"/>
    <x v="9"/>
    <x v="8"/>
    <s v="Sara Ferrell"/>
    <x v="24263"/>
  </r>
  <r>
    <x v="4"/>
    <x v="0"/>
    <x v="1"/>
    <s v="Ballarat"/>
    <x v="4"/>
    <n v="3353"/>
    <x v="0"/>
    <x v="9"/>
    <x v="1"/>
    <s v="Howard Wright"/>
    <x v="24264"/>
  </r>
  <r>
    <x v="4"/>
    <x v="0"/>
    <x v="1"/>
    <s v="Ballarat"/>
    <x v="4"/>
    <n v="3353"/>
    <x v="0"/>
    <x v="9"/>
    <x v="9"/>
    <s v="Elizabeth Gentry"/>
    <x v="24265"/>
  </r>
  <r>
    <x v="4"/>
    <x v="0"/>
    <x v="1"/>
    <s v="Ballarat"/>
    <x v="4"/>
    <n v="3353"/>
    <x v="0"/>
    <x v="9"/>
    <x v="2"/>
    <s v="Amy Buchanan"/>
    <x v="24266"/>
  </r>
  <r>
    <x v="4"/>
    <x v="0"/>
    <x v="1"/>
    <s v="Ballarat"/>
    <x v="4"/>
    <n v="3353"/>
    <x v="0"/>
    <x v="9"/>
    <x v="4"/>
    <s v="Maggie Mayer"/>
    <x v="24267"/>
  </r>
  <r>
    <x v="4"/>
    <x v="0"/>
    <x v="1"/>
    <s v="Ballarat"/>
    <x v="4"/>
    <n v="3353"/>
    <x v="0"/>
    <x v="9"/>
    <x v="5"/>
    <s v="Richard Carr"/>
    <x v="24268"/>
  </r>
  <r>
    <x v="4"/>
    <x v="0"/>
    <x v="1"/>
    <s v="Ballarat"/>
    <x v="4"/>
    <n v="3353"/>
    <x v="0"/>
    <x v="9"/>
    <x v="6"/>
    <s v="Bruce Curran"/>
    <x v="24269"/>
  </r>
  <r>
    <x v="4"/>
    <x v="0"/>
    <x v="1"/>
    <s v="Ballarat"/>
    <x v="4"/>
    <n v="3353"/>
    <x v="0"/>
    <x v="9"/>
    <x v="5"/>
    <s v="Richard Carr"/>
    <x v="24270"/>
  </r>
  <r>
    <x v="4"/>
    <x v="0"/>
    <x v="1"/>
    <s v="Ballarat"/>
    <x v="4"/>
    <n v="3353"/>
    <x v="0"/>
    <x v="9"/>
    <x v="1"/>
    <s v="Howard Wright"/>
    <x v="24271"/>
  </r>
  <r>
    <x v="4"/>
    <x v="0"/>
    <x v="1"/>
    <s v="Ballarat"/>
    <x v="4"/>
    <n v="3353"/>
    <x v="0"/>
    <x v="9"/>
    <x v="6"/>
    <s v="Bruce Curran"/>
    <x v="24272"/>
  </r>
  <r>
    <x v="4"/>
    <x v="0"/>
    <x v="1"/>
    <s v="Ballarat"/>
    <x v="4"/>
    <n v="3353"/>
    <x v="0"/>
    <x v="9"/>
    <x v="0"/>
    <s v="Chester George"/>
    <x v="24273"/>
  </r>
  <r>
    <x v="4"/>
    <x v="0"/>
    <x v="1"/>
    <s v="Ballarat"/>
    <x v="4"/>
    <n v="3353"/>
    <x v="0"/>
    <x v="9"/>
    <x v="2"/>
    <s v="Amy Buchanan"/>
    <x v="24274"/>
  </r>
  <r>
    <x v="5"/>
    <x v="0"/>
    <x v="1"/>
    <s v="Chatswood"/>
    <x v="0"/>
    <n v="2067"/>
    <x v="0"/>
    <x v="17"/>
    <x v="2"/>
    <s v="Amy Buchanan"/>
    <x v="24275"/>
  </r>
  <r>
    <x v="5"/>
    <x v="0"/>
    <x v="1"/>
    <s v="Chatswood"/>
    <x v="0"/>
    <n v="2067"/>
    <x v="0"/>
    <x v="17"/>
    <x v="8"/>
    <s v="Sara Ferrell"/>
    <x v="7306"/>
  </r>
  <r>
    <x v="5"/>
    <x v="0"/>
    <x v="1"/>
    <s v="Chatswood"/>
    <x v="0"/>
    <n v="2067"/>
    <x v="0"/>
    <x v="17"/>
    <x v="6"/>
    <s v="Bruce Curran"/>
    <x v="68"/>
  </r>
  <r>
    <x v="5"/>
    <x v="0"/>
    <x v="1"/>
    <s v="Chatswood"/>
    <x v="0"/>
    <n v="2067"/>
    <x v="0"/>
    <x v="17"/>
    <x v="6"/>
    <s v="Bruce Curran"/>
    <x v="2082"/>
  </r>
  <r>
    <x v="5"/>
    <x v="0"/>
    <x v="1"/>
    <s v="Chatswood"/>
    <x v="0"/>
    <n v="2067"/>
    <x v="0"/>
    <x v="17"/>
    <x v="9"/>
    <s v="Elizabeth Gentry"/>
    <x v="369"/>
  </r>
  <r>
    <x v="5"/>
    <x v="0"/>
    <x v="1"/>
    <s v="Chatswood"/>
    <x v="0"/>
    <n v="2067"/>
    <x v="0"/>
    <x v="17"/>
    <x v="9"/>
    <s v="Elizabeth Gentry"/>
    <x v="34"/>
  </r>
  <r>
    <x v="5"/>
    <x v="0"/>
    <x v="1"/>
    <s v="Chatswood"/>
    <x v="0"/>
    <n v="2067"/>
    <x v="0"/>
    <x v="17"/>
    <x v="7"/>
    <s v="Ella Hickman"/>
    <x v="4"/>
  </r>
  <r>
    <x v="5"/>
    <x v="0"/>
    <x v="1"/>
    <s v="Chatswood"/>
    <x v="0"/>
    <n v="2067"/>
    <x v="0"/>
    <x v="17"/>
    <x v="8"/>
    <s v="Sara Ferrell"/>
    <x v="547"/>
  </r>
  <r>
    <x v="5"/>
    <x v="0"/>
    <x v="1"/>
    <s v="Chatswood"/>
    <x v="0"/>
    <n v="2067"/>
    <x v="0"/>
    <x v="17"/>
    <x v="9"/>
    <s v="Elizabeth Gentry"/>
    <x v="13471"/>
  </r>
  <r>
    <x v="5"/>
    <x v="0"/>
    <x v="1"/>
    <s v="Chatswood"/>
    <x v="0"/>
    <n v="2067"/>
    <x v="0"/>
    <x v="17"/>
    <x v="0"/>
    <s v="Chester George"/>
    <x v="2086"/>
  </r>
  <r>
    <x v="5"/>
    <x v="0"/>
    <x v="1"/>
    <s v="Chatswood"/>
    <x v="0"/>
    <n v="2067"/>
    <x v="0"/>
    <x v="17"/>
    <x v="2"/>
    <s v="Amy Buchanan"/>
    <x v="607"/>
  </r>
  <r>
    <x v="5"/>
    <x v="0"/>
    <x v="1"/>
    <s v="Chatswood"/>
    <x v="0"/>
    <n v="2067"/>
    <x v="0"/>
    <x v="17"/>
    <x v="2"/>
    <s v="Amy Buchanan"/>
    <x v="24276"/>
  </r>
  <r>
    <x v="5"/>
    <x v="0"/>
    <x v="1"/>
    <s v="Chatswood"/>
    <x v="0"/>
    <n v="2067"/>
    <x v="0"/>
    <x v="17"/>
    <x v="6"/>
    <s v="Bruce Curran"/>
    <x v="24277"/>
  </r>
  <r>
    <x v="5"/>
    <x v="0"/>
    <x v="1"/>
    <s v="Chatswood"/>
    <x v="0"/>
    <n v="2067"/>
    <x v="0"/>
    <x v="17"/>
    <x v="9"/>
    <s v="Elizabeth Gentry"/>
    <x v="666"/>
  </r>
  <r>
    <x v="5"/>
    <x v="0"/>
    <x v="1"/>
    <s v="Chatswood"/>
    <x v="0"/>
    <n v="2067"/>
    <x v="0"/>
    <x v="17"/>
    <x v="8"/>
    <s v="Sara Ferrell"/>
    <x v="24278"/>
  </r>
  <r>
    <x v="5"/>
    <x v="0"/>
    <x v="1"/>
    <s v="Chatswood"/>
    <x v="0"/>
    <n v="2067"/>
    <x v="0"/>
    <x v="17"/>
    <x v="3"/>
    <s v="Chris Monroe"/>
    <x v="13760"/>
  </r>
  <r>
    <x v="5"/>
    <x v="0"/>
    <x v="1"/>
    <s v="Chatswood"/>
    <x v="0"/>
    <n v="2067"/>
    <x v="0"/>
    <x v="17"/>
    <x v="3"/>
    <s v="Chris Monroe"/>
    <x v="24279"/>
  </r>
  <r>
    <x v="5"/>
    <x v="0"/>
    <x v="1"/>
    <s v="Chatswood"/>
    <x v="0"/>
    <n v="2067"/>
    <x v="0"/>
    <x v="17"/>
    <x v="2"/>
    <s v="Amy Buchanan"/>
    <x v="24280"/>
  </r>
  <r>
    <x v="5"/>
    <x v="0"/>
    <x v="1"/>
    <s v="Chatswood"/>
    <x v="0"/>
    <n v="2067"/>
    <x v="0"/>
    <x v="17"/>
    <x v="5"/>
    <s v="Richard Carr"/>
    <x v="12768"/>
  </r>
  <r>
    <x v="5"/>
    <x v="0"/>
    <x v="1"/>
    <s v="Chatswood"/>
    <x v="0"/>
    <n v="2067"/>
    <x v="0"/>
    <x v="17"/>
    <x v="4"/>
    <s v="Maggie Mayer"/>
    <x v="2455"/>
  </r>
  <r>
    <x v="5"/>
    <x v="0"/>
    <x v="1"/>
    <s v="Chatswood"/>
    <x v="0"/>
    <n v="2067"/>
    <x v="0"/>
    <x v="17"/>
    <x v="4"/>
    <s v="Maggie Mayer"/>
    <x v="24281"/>
  </r>
  <r>
    <x v="5"/>
    <x v="0"/>
    <x v="1"/>
    <s v="Chatswood"/>
    <x v="0"/>
    <n v="2067"/>
    <x v="0"/>
    <x v="17"/>
    <x v="9"/>
    <s v="Elizabeth Gentry"/>
    <x v="23495"/>
  </r>
  <r>
    <x v="5"/>
    <x v="0"/>
    <x v="1"/>
    <s v="Chatswood"/>
    <x v="0"/>
    <n v="2067"/>
    <x v="0"/>
    <x v="17"/>
    <x v="1"/>
    <s v="Howard Wright"/>
    <x v="17536"/>
  </r>
  <r>
    <x v="5"/>
    <x v="0"/>
    <x v="1"/>
    <s v="Chatswood"/>
    <x v="0"/>
    <n v="2067"/>
    <x v="0"/>
    <x v="17"/>
    <x v="9"/>
    <s v="Elizabeth Gentry"/>
    <x v="24282"/>
  </r>
  <r>
    <x v="5"/>
    <x v="0"/>
    <x v="1"/>
    <s v="Chatswood"/>
    <x v="0"/>
    <n v="2067"/>
    <x v="0"/>
    <x v="17"/>
    <x v="1"/>
    <s v="Howard Wright"/>
    <x v="17672"/>
  </r>
  <r>
    <x v="5"/>
    <x v="0"/>
    <x v="1"/>
    <s v="Chatswood"/>
    <x v="0"/>
    <n v="2067"/>
    <x v="0"/>
    <x v="17"/>
    <x v="9"/>
    <s v="Elizabeth Gentry"/>
    <x v="16904"/>
  </r>
  <r>
    <x v="5"/>
    <x v="0"/>
    <x v="1"/>
    <s v="Chatswood"/>
    <x v="0"/>
    <n v="2067"/>
    <x v="0"/>
    <x v="17"/>
    <x v="0"/>
    <s v="Chester George"/>
    <x v="24283"/>
  </r>
  <r>
    <x v="5"/>
    <x v="0"/>
    <x v="1"/>
    <s v="Chatswood"/>
    <x v="0"/>
    <n v="2067"/>
    <x v="0"/>
    <x v="17"/>
    <x v="5"/>
    <s v="Richard Carr"/>
    <x v="24284"/>
  </r>
  <r>
    <x v="5"/>
    <x v="0"/>
    <x v="1"/>
    <s v="Chatswood"/>
    <x v="0"/>
    <n v="2067"/>
    <x v="0"/>
    <x v="17"/>
    <x v="8"/>
    <s v="Sara Ferrell"/>
    <x v="2351"/>
  </r>
  <r>
    <x v="5"/>
    <x v="0"/>
    <x v="1"/>
    <s v="Chatswood"/>
    <x v="0"/>
    <n v="2067"/>
    <x v="0"/>
    <x v="17"/>
    <x v="7"/>
    <s v="Ella Hickman"/>
    <x v="24285"/>
  </r>
  <r>
    <x v="5"/>
    <x v="0"/>
    <x v="1"/>
    <s v="Chatswood"/>
    <x v="0"/>
    <n v="2067"/>
    <x v="0"/>
    <x v="17"/>
    <x v="6"/>
    <s v="Bruce Curran"/>
    <x v="24286"/>
  </r>
  <r>
    <x v="5"/>
    <x v="0"/>
    <x v="1"/>
    <s v="Chatswood"/>
    <x v="0"/>
    <n v="2067"/>
    <x v="0"/>
    <x v="17"/>
    <x v="9"/>
    <s v="Elizabeth Gentry"/>
    <x v="24287"/>
  </r>
  <r>
    <x v="5"/>
    <x v="0"/>
    <x v="1"/>
    <s v="Chatswood"/>
    <x v="0"/>
    <n v="2067"/>
    <x v="0"/>
    <x v="17"/>
    <x v="3"/>
    <s v="Chris Monroe"/>
    <x v="24288"/>
  </r>
  <r>
    <x v="5"/>
    <x v="0"/>
    <x v="1"/>
    <s v="Chatswood"/>
    <x v="0"/>
    <n v="2067"/>
    <x v="0"/>
    <x v="17"/>
    <x v="6"/>
    <s v="Bruce Curran"/>
    <x v="24289"/>
  </r>
  <r>
    <x v="5"/>
    <x v="0"/>
    <x v="1"/>
    <s v="Chatswood"/>
    <x v="0"/>
    <n v="2067"/>
    <x v="0"/>
    <x v="17"/>
    <x v="3"/>
    <s v="Chris Monroe"/>
    <x v="24290"/>
  </r>
  <r>
    <x v="5"/>
    <x v="0"/>
    <x v="1"/>
    <s v="Chatswood"/>
    <x v="0"/>
    <n v="2067"/>
    <x v="0"/>
    <x v="17"/>
    <x v="9"/>
    <s v="Elizabeth Gentry"/>
    <x v="24291"/>
  </r>
  <r>
    <x v="5"/>
    <x v="0"/>
    <x v="1"/>
    <s v="Chatswood"/>
    <x v="0"/>
    <n v="2067"/>
    <x v="0"/>
    <x v="17"/>
    <x v="2"/>
    <s v="Amy Buchanan"/>
    <x v="24292"/>
  </r>
  <r>
    <x v="5"/>
    <x v="0"/>
    <x v="1"/>
    <s v="Chatswood"/>
    <x v="0"/>
    <n v="2067"/>
    <x v="0"/>
    <x v="17"/>
    <x v="4"/>
    <s v="Maggie Mayer"/>
    <x v="12736"/>
  </r>
  <r>
    <x v="5"/>
    <x v="0"/>
    <x v="1"/>
    <s v="Chatswood"/>
    <x v="0"/>
    <n v="2067"/>
    <x v="0"/>
    <x v="17"/>
    <x v="9"/>
    <s v="Elizabeth Gentry"/>
    <x v="24293"/>
  </r>
  <r>
    <x v="5"/>
    <x v="0"/>
    <x v="1"/>
    <s v="Chatswood"/>
    <x v="0"/>
    <n v="2067"/>
    <x v="0"/>
    <x v="17"/>
    <x v="4"/>
    <s v="Maggie Mayer"/>
    <x v="24294"/>
  </r>
  <r>
    <x v="5"/>
    <x v="0"/>
    <x v="1"/>
    <s v="Chatswood"/>
    <x v="0"/>
    <n v="2067"/>
    <x v="0"/>
    <x v="17"/>
    <x v="9"/>
    <s v="Elizabeth Gentry"/>
    <x v="24295"/>
  </r>
  <r>
    <x v="5"/>
    <x v="0"/>
    <x v="1"/>
    <s v="Chatswood"/>
    <x v="0"/>
    <n v="2067"/>
    <x v="0"/>
    <x v="17"/>
    <x v="0"/>
    <s v="Chester George"/>
    <x v="24296"/>
  </r>
  <r>
    <x v="5"/>
    <x v="0"/>
    <x v="1"/>
    <s v="Chatswood"/>
    <x v="0"/>
    <n v="2067"/>
    <x v="0"/>
    <x v="17"/>
    <x v="8"/>
    <s v="Sara Ferrell"/>
    <x v="24297"/>
  </r>
  <r>
    <x v="5"/>
    <x v="0"/>
    <x v="1"/>
    <s v="Chatswood"/>
    <x v="0"/>
    <n v="2067"/>
    <x v="0"/>
    <x v="17"/>
    <x v="1"/>
    <s v="Howard Wright"/>
    <x v="24298"/>
  </r>
  <r>
    <x v="5"/>
    <x v="0"/>
    <x v="1"/>
    <s v="Chatswood"/>
    <x v="0"/>
    <n v="2067"/>
    <x v="0"/>
    <x v="17"/>
    <x v="5"/>
    <s v="Richard Carr"/>
    <x v="24299"/>
  </r>
  <r>
    <x v="5"/>
    <x v="0"/>
    <x v="1"/>
    <s v="Chatswood"/>
    <x v="0"/>
    <n v="2067"/>
    <x v="0"/>
    <x v="17"/>
    <x v="2"/>
    <s v="Amy Buchanan"/>
    <x v="24300"/>
  </r>
  <r>
    <x v="5"/>
    <x v="0"/>
    <x v="1"/>
    <s v="Chatswood"/>
    <x v="0"/>
    <n v="2067"/>
    <x v="0"/>
    <x v="17"/>
    <x v="6"/>
    <s v="Bruce Curran"/>
    <x v="24301"/>
  </r>
  <r>
    <x v="5"/>
    <x v="0"/>
    <x v="1"/>
    <s v="Chatswood"/>
    <x v="0"/>
    <n v="2067"/>
    <x v="0"/>
    <x v="17"/>
    <x v="5"/>
    <s v="Richard Carr"/>
    <x v="24302"/>
  </r>
  <r>
    <x v="5"/>
    <x v="0"/>
    <x v="1"/>
    <s v="Chatswood"/>
    <x v="0"/>
    <n v="2067"/>
    <x v="0"/>
    <x v="17"/>
    <x v="1"/>
    <s v="Howard Wright"/>
    <x v="24303"/>
  </r>
  <r>
    <x v="5"/>
    <x v="0"/>
    <x v="1"/>
    <s v="Chatswood"/>
    <x v="0"/>
    <n v="2067"/>
    <x v="0"/>
    <x v="17"/>
    <x v="1"/>
    <s v="Howard Wright"/>
    <x v="24304"/>
  </r>
  <r>
    <x v="5"/>
    <x v="0"/>
    <x v="1"/>
    <s v="Chatswood"/>
    <x v="0"/>
    <n v="2067"/>
    <x v="0"/>
    <x v="17"/>
    <x v="0"/>
    <s v="Chester George"/>
    <x v="24305"/>
  </r>
  <r>
    <x v="5"/>
    <x v="0"/>
    <x v="1"/>
    <s v="Chatswood"/>
    <x v="0"/>
    <n v="2067"/>
    <x v="0"/>
    <x v="17"/>
    <x v="6"/>
    <s v="Bruce Curran"/>
    <x v="24306"/>
  </r>
  <r>
    <x v="5"/>
    <x v="0"/>
    <x v="1"/>
    <s v="Chatswood"/>
    <x v="0"/>
    <n v="2067"/>
    <x v="0"/>
    <x v="17"/>
    <x v="2"/>
    <s v="Amy Buchanan"/>
    <x v="24307"/>
  </r>
  <r>
    <x v="5"/>
    <x v="0"/>
    <x v="1"/>
    <s v="Bathurst"/>
    <x v="0"/>
    <n v="2795"/>
    <x v="0"/>
    <x v="16"/>
    <x v="6"/>
    <s v="Bruce Curran"/>
    <x v="24308"/>
  </r>
  <r>
    <x v="5"/>
    <x v="0"/>
    <x v="1"/>
    <s v="Bathurst"/>
    <x v="0"/>
    <n v="2795"/>
    <x v="0"/>
    <x v="16"/>
    <x v="2"/>
    <s v="Amy Buchanan"/>
    <x v="1218"/>
  </r>
  <r>
    <x v="5"/>
    <x v="0"/>
    <x v="1"/>
    <s v="Bathurst"/>
    <x v="0"/>
    <n v="2795"/>
    <x v="0"/>
    <x v="16"/>
    <x v="0"/>
    <s v="Chester George"/>
    <x v="13343"/>
  </r>
  <r>
    <x v="5"/>
    <x v="0"/>
    <x v="1"/>
    <s v="Bathurst"/>
    <x v="0"/>
    <n v="2795"/>
    <x v="0"/>
    <x v="16"/>
    <x v="0"/>
    <s v="Chester George"/>
    <x v="2"/>
  </r>
  <r>
    <x v="5"/>
    <x v="0"/>
    <x v="1"/>
    <s v="Bathurst"/>
    <x v="0"/>
    <n v="2795"/>
    <x v="0"/>
    <x v="16"/>
    <x v="6"/>
    <s v="Bruce Curran"/>
    <x v="2522"/>
  </r>
  <r>
    <x v="5"/>
    <x v="0"/>
    <x v="1"/>
    <s v="Bathurst"/>
    <x v="0"/>
    <n v="2795"/>
    <x v="0"/>
    <x v="16"/>
    <x v="8"/>
    <s v="Sara Ferrell"/>
    <x v="34"/>
  </r>
  <r>
    <x v="5"/>
    <x v="0"/>
    <x v="1"/>
    <s v="Bathurst"/>
    <x v="0"/>
    <n v="2795"/>
    <x v="0"/>
    <x v="16"/>
    <x v="0"/>
    <s v="Chester George"/>
    <x v="224"/>
  </r>
  <r>
    <x v="5"/>
    <x v="0"/>
    <x v="1"/>
    <s v="Bathurst"/>
    <x v="0"/>
    <n v="2795"/>
    <x v="0"/>
    <x v="16"/>
    <x v="5"/>
    <s v="Richard Carr"/>
    <x v="68"/>
  </r>
  <r>
    <x v="5"/>
    <x v="0"/>
    <x v="1"/>
    <s v="Bathurst"/>
    <x v="0"/>
    <n v="2795"/>
    <x v="0"/>
    <x v="16"/>
    <x v="9"/>
    <s v="Elizabeth Gentry"/>
    <x v="165"/>
  </r>
  <r>
    <x v="5"/>
    <x v="0"/>
    <x v="1"/>
    <s v="Bathurst"/>
    <x v="0"/>
    <n v="2795"/>
    <x v="0"/>
    <x v="16"/>
    <x v="2"/>
    <s v="Amy Buchanan"/>
    <x v="1249"/>
  </r>
  <r>
    <x v="5"/>
    <x v="0"/>
    <x v="1"/>
    <s v="Bathurst"/>
    <x v="0"/>
    <n v="2795"/>
    <x v="0"/>
    <x v="16"/>
    <x v="0"/>
    <s v="Chester George"/>
    <x v="24309"/>
  </r>
  <r>
    <x v="5"/>
    <x v="0"/>
    <x v="1"/>
    <s v="Bathurst"/>
    <x v="0"/>
    <n v="2795"/>
    <x v="0"/>
    <x v="16"/>
    <x v="2"/>
    <s v="Amy Buchanan"/>
    <x v="24310"/>
  </r>
  <r>
    <x v="5"/>
    <x v="0"/>
    <x v="1"/>
    <s v="Bathurst"/>
    <x v="0"/>
    <n v="2795"/>
    <x v="0"/>
    <x v="16"/>
    <x v="4"/>
    <s v="Maggie Mayer"/>
    <x v="24311"/>
  </r>
  <r>
    <x v="5"/>
    <x v="0"/>
    <x v="1"/>
    <s v="Bathurst"/>
    <x v="0"/>
    <n v="2795"/>
    <x v="0"/>
    <x v="16"/>
    <x v="8"/>
    <s v="Sara Ferrell"/>
    <x v="372"/>
  </r>
  <r>
    <x v="5"/>
    <x v="0"/>
    <x v="1"/>
    <s v="Bathurst"/>
    <x v="0"/>
    <n v="2795"/>
    <x v="0"/>
    <x v="16"/>
    <x v="2"/>
    <s v="Amy Buchanan"/>
    <x v="24312"/>
  </r>
  <r>
    <x v="5"/>
    <x v="0"/>
    <x v="1"/>
    <s v="Bathurst"/>
    <x v="0"/>
    <n v="2795"/>
    <x v="0"/>
    <x v="16"/>
    <x v="9"/>
    <s v="Elizabeth Gentry"/>
    <x v="24313"/>
  </r>
  <r>
    <x v="5"/>
    <x v="0"/>
    <x v="1"/>
    <s v="Bathurst"/>
    <x v="0"/>
    <n v="2795"/>
    <x v="0"/>
    <x v="16"/>
    <x v="9"/>
    <s v="Elizabeth Gentry"/>
    <x v="24314"/>
  </r>
  <r>
    <x v="5"/>
    <x v="0"/>
    <x v="1"/>
    <s v="Bathurst"/>
    <x v="0"/>
    <n v="2795"/>
    <x v="0"/>
    <x v="16"/>
    <x v="4"/>
    <s v="Maggie Mayer"/>
    <x v="24315"/>
  </r>
  <r>
    <x v="5"/>
    <x v="0"/>
    <x v="1"/>
    <s v="Bathurst"/>
    <x v="0"/>
    <n v="2795"/>
    <x v="0"/>
    <x v="16"/>
    <x v="9"/>
    <s v="Elizabeth Gentry"/>
    <x v="24316"/>
  </r>
  <r>
    <x v="5"/>
    <x v="0"/>
    <x v="1"/>
    <s v="Bathurst"/>
    <x v="0"/>
    <n v="2795"/>
    <x v="0"/>
    <x v="16"/>
    <x v="3"/>
    <s v="Chris Monroe"/>
    <x v="12436"/>
  </r>
  <r>
    <x v="5"/>
    <x v="0"/>
    <x v="1"/>
    <s v="Bathurst"/>
    <x v="0"/>
    <n v="2795"/>
    <x v="0"/>
    <x v="16"/>
    <x v="9"/>
    <s v="Elizabeth Gentry"/>
    <x v="24317"/>
  </r>
  <r>
    <x v="5"/>
    <x v="0"/>
    <x v="1"/>
    <s v="Bathurst"/>
    <x v="0"/>
    <n v="2795"/>
    <x v="0"/>
    <x v="16"/>
    <x v="0"/>
    <s v="Chester George"/>
    <x v="24318"/>
  </r>
  <r>
    <x v="5"/>
    <x v="0"/>
    <x v="1"/>
    <s v="Bathurst"/>
    <x v="0"/>
    <n v="2795"/>
    <x v="0"/>
    <x v="16"/>
    <x v="6"/>
    <s v="Bruce Curran"/>
    <x v="8907"/>
  </r>
  <r>
    <x v="5"/>
    <x v="0"/>
    <x v="1"/>
    <s v="Bathurst"/>
    <x v="0"/>
    <n v="2795"/>
    <x v="0"/>
    <x v="16"/>
    <x v="3"/>
    <s v="Chris Monroe"/>
    <x v="2210"/>
  </r>
  <r>
    <x v="5"/>
    <x v="0"/>
    <x v="1"/>
    <s v="Bathurst"/>
    <x v="0"/>
    <n v="2795"/>
    <x v="0"/>
    <x v="16"/>
    <x v="9"/>
    <s v="Elizabeth Gentry"/>
    <x v="24319"/>
  </r>
  <r>
    <x v="5"/>
    <x v="0"/>
    <x v="1"/>
    <s v="Bathurst"/>
    <x v="0"/>
    <n v="2795"/>
    <x v="0"/>
    <x v="16"/>
    <x v="1"/>
    <s v="Howard Wright"/>
    <x v="15629"/>
  </r>
  <r>
    <x v="5"/>
    <x v="0"/>
    <x v="1"/>
    <s v="Bathurst"/>
    <x v="0"/>
    <n v="2795"/>
    <x v="0"/>
    <x v="16"/>
    <x v="2"/>
    <s v="Amy Buchanan"/>
    <x v="24320"/>
  </r>
  <r>
    <x v="5"/>
    <x v="0"/>
    <x v="1"/>
    <s v="Bathurst"/>
    <x v="0"/>
    <n v="2795"/>
    <x v="0"/>
    <x v="16"/>
    <x v="4"/>
    <s v="Maggie Mayer"/>
    <x v="24321"/>
  </r>
  <r>
    <x v="5"/>
    <x v="0"/>
    <x v="1"/>
    <s v="Bathurst"/>
    <x v="0"/>
    <n v="2795"/>
    <x v="0"/>
    <x v="16"/>
    <x v="8"/>
    <s v="Sara Ferrell"/>
    <x v="20924"/>
  </r>
  <r>
    <x v="5"/>
    <x v="0"/>
    <x v="1"/>
    <s v="Bathurst"/>
    <x v="0"/>
    <n v="2795"/>
    <x v="0"/>
    <x v="16"/>
    <x v="8"/>
    <s v="Sara Ferrell"/>
    <x v="24322"/>
  </r>
  <r>
    <x v="5"/>
    <x v="0"/>
    <x v="1"/>
    <s v="Bathurst"/>
    <x v="0"/>
    <n v="2795"/>
    <x v="0"/>
    <x v="16"/>
    <x v="0"/>
    <s v="Chester George"/>
    <x v="24323"/>
  </r>
  <r>
    <x v="5"/>
    <x v="0"/>
    <x v="1"/>
    <s v="Bathurst"/>
    <x v="0"/>
    <n v="2795"/>
    <x v="0"/>
    <x v="16"/>
    <x v="5"/>
    <s v="Richard Carr"/>
    <x v="24324"/>
  </r>
  <r>
    <x v="5"/>
    <x v="0"/>
    <x v="1"/>
    <s v="Bathurst"/>
    <x v="0"/>
    <n v="2795"/>
    <x v="0"/>
    <x v="16"/>
    <x v="2"/>
    <s v="Amy Buchanan"/>
    <x v="24325"/>
  </r>
  <r>
    <x v="5"/>
    <x v="0"/>
    <x v="1"/>
    <s v="Bathurst"/>
    <x v="0"/>
    <n v="2795"/>
    <x v="0"/>
    <x v="16"/>
    <x v="5"/>
    <s v="Richard Carr"/>
    <x v="24326"/>
  </r>
  <r>
    <x v="5"/>
    <x v="0"/>
    <x v="1"/>
    <s v="Bathurst"/>
    <x v="0"/>
    <n v="2795"/>
    <x v="0"/>
    <x v="16"/>
    <x v="9"/>
    <s v="Elizabeth Gentry"/>
    <x v="24327"/>
  </r>
  <r>
    <x v="5"/>
    <x v="0"/>
    <x v="1"/>
    <s v="Bathurst"/>
    <x v="0"/>
    <n v="2795"/>
    <x v="0"/>
    <x v="16"/>
    <x v="1"/>
    <s v="Howard Wright"/>
    <x v="24328"/>
  </r>
  <r>
    <x v="5"/>
    <x v="0"/>
    <x v="1"/>
    <s v="Bathurst"/>
    <x v="0"/>
    <n v="2795"/>
    <x v="0"/>
    <x v="16"/>
    <x v="9"/>
    <s v="Elizabeth Gentry"/>
    <x v="24124"/>
  </r>
  <r>
    <x v="5"/>
    <x v="0"/>
    <x v="1"/>
    <s v="Bathurst"/>
    <x v="0"/>
    <n v="2795"/>
    <x v="0"/>
    <x v="16"/>
    <x v="1"/>
    <s v="Howard Wright"/>
    <x v="24329"/>
  </r>
  <r>
    <x v="5"/>
    <x v="0"/>
    <x v="1"/>
    <s v="Bathurst"/>
    <x v="0"/>
    <n v="2795"/>
    <x v="0"/>
    <x v="16"/>
    <x v="6"/>
    <s v="Bruce Curran"/>
    <x v="24330"/>
  </r>
  <r>
    <x v="5"/>
    <x v="0"/>
    <x v="1"/>
    <s v="Bathurst"/>
    <x v="0"/>
    <n v="2795"/>
    <x v="0"/>
    <x v="16"/>
    <x v="8"/>
    <s v="Sara Ferrell"/>
    <x v="24331"/>
  </r>
  <r>
    <x v="5"/>
    <x v="0"/>
    <x v="1"/>
    <s v="Bathurst"/>
    <x v="0"/>
    <n v="2795"/>
    <x v="0"/>
    <x v="16"/>
    <x v="4"/>
    <s v="Maggie Mayer"/>
    <x v="24332"/>
  </r>
  <r>
    <x v="5"/>
    <x v="0"/>
    <x v="1"/>
    <s v="Bathurst"/>
    <x v="0"/>
    <n v="2795"/>
    <x v="0"/>
    <x v="16"/>
    <x v="3"/>
    <s v="Chris Monroe"/>
    <x v="24333"/>
  </r>
  <r>
    <x v="5"/>
    <x v="0"/>
    <x v="1"/>
    <s v="Bathurst"/>
    <x v="0"/>
    <n v="2795"/>
    <x v="0"/>
    <x v="16"/>
    <x v="9"/>
    <s v="Elizabeth Gentry"/>
    <x v="24334"/>
  </r>
  <r>
    <x v="5"/>
    <x v="0"/>
    <x v="1"/>
    <s v="Bathurst"/>
    <x v="0"/>
    <n v="2795"/>
    <x v="0"/>
    <x v="16"/>
    <x v="9"/>
    <s v="Elizabeth Gentry"/>
    <x v="24335"/>
  </r>
  <r>
    <x v="5"/>
    <x v="0"/>
    <x v="1"/>
    <s v="Bathurst"/>
    <x v="0"/>
    <n v="2795"/>
    <x v="0"/>
    <x v="16"/>
    <x v="2"/>
    <s v="Amy Buchanan"/>
    <x v="24336"/>
  </r>
  <r>
    <x v="5"/>
    <x v="0"/>
    <x v="1"/>
    <s v="Bathurst"/>
    <x v="0"/>
    <n v="2795"/>
    <x v="0"/>
    <x v="16"/>
    <x v="5"/>
    <s v="Richard Carr"/>
    <x v="24337"/>
  </r>
  <r>
    <x v="5"/>
    <x v="0"/>
    <x v="1"/>
    <s v="Bathurst"/>
    <x v="0"/>
    <n v="2795"/>
    <x v="0"/>
    <x v="16"/>
    <x v="4"/>
    <s v="Maggie Mayer"/>
    <x v="24338"/>
  </r>
  <r>
    <x v="5"/>
    <x v="0"/>
    <x v="1"/>
    <s v="Bathurst"/>
    <x v="0"/>
    <n v="2795"/>
    <x v="0"/>
    <x v="16"/>
    <x v="7"/>
    <s v="Ella Hickman"/>
    <x v="24339"/>
  </r>
  <r>
    <x v="5"/>
    <x v="0"/>
    <x v="1"/>
    <s v="Bathurst"/>
    <x v="0"/>
    <n v="2795"/>
    <x v="0"/>
    <x v="16"/>
    <x v="5"/>
    <s v="Richard Carr"/>
    <x v="24340"/>
  </r>
  <r>
    <x v="5"/>
    <x v="0"/>
    <x v="1"/>
    <s v="Bathurst"/>
    <x v="0"/>
    <n v="2795"/>
    <x v="0"/>
    <x v="16"/>
    <x v="1"/>
    <s v="Howard Wright"/>
    <x v="24341"/>
  </r>
  <r>
    <x v="5"/>
    <x v="0"/>
    <x v="1"/>
    <s v="Bathurst"/>
    <x v="0"/>
    <n v="2795"/>
    <x v="0"/>
    <x v="16"/>
    <x v="1"/>
    <s v="Howard Wright"/>
    <x v="24342"/>
  </r>
  <r>
    <x v="5"/>
    <x v="0"/>
    <x v="1"/>
    <s v="Bathurst"/>
    <x v="0"/>
    <n v="2795"/>
    <x v="0"/>
    <x v="16"/>
    <x v="6"/>
    <s v="Bruce Curran"/>
    <x v="24343"/>
  </r>
  <r>
    <x v="5"/>
    <x v="0"/>
    <x v="1"/>
    <s v="Bathurst"/>
    <x v="0"/>
    <n v="2795"/>
    <x v="0"/>
    <x v="16"/>
    <x v="6"/>
    <s v="Bruce Curran"/>
    <x v="24344"/>
  </r>
  <r>
    <x v="5"/>
    <x v="0"/>
    <x v="1"/>
    <s v="Bathurst"/>
    <x v="0"/>
    <n v="2795"/>
    <x v="0"/>
    <x v="16"/>
    <x v="0"/>
    <s v="Chester George"/>
    <x v="24345"/>
  </r>
  <r>
    <x v="5"/>
    <x v="0"/>
    <x v="1"/>
    <s v="Bathurst"/>
    <x v="0"/>
    <n v="2795"/>
    <x v="0"/>
    <x v="16"/>
    <x v="0"/>
    <s v="Chester George"/>
    <x v="24346"/>
  </r>
  <r>
    <x v="5"/>
    <x v="0"/>
    <x v="1"/>
    <s v="Bathurst"/>
    <x v="0"/>
    <n v="2795"/>
    <x v="0"/>
    <x v="16"/>
    <x v="2"/>
    <s v="Amy Buchanan"/>
    <x v="24347"/>
  </r>
  <r>
    <x v="5"/>
    <x v="0"/>
    <x v="1"/>
    <s v="Darwin"/>
    <x v="5"/>
    <n v="800"/>
    <x v="0"/>
    <x v="8"/>
    <x v="9"/>
    <s v="Elizabeth Gentry"/>
    <x v="16559"/>
  </r>
  <r>
    <x v="5"/>
    <x v="0"/>
    <x v="1"/>
    <s v="Darwin"/>
    <x v="5"/>
    <n v="800"/>
    <x v="0"/>
    <x v="8"/>
    <x v="6"/>
    <s v="Bruce Curran"/>
    <x v="24348"/>
  </r>
  <r>
    <x v="5"/>
    <x v="0"/>
    <x v="1"/>
    <s v="Darwin"/>
    <x v="5"/>
    <n v="800"/>
    <x v="0"/>
    <x v="8"/>
    <x v="2"/>
    <s v="Amy Buchanan"/>
    <x v="6628"/>
  </r>
  <r>
    <x v="5"/>
    <x v="0"/>
    <x v="1"/>
    <s v="Darwin"/>
    <x v="5"/>
    <n v="800"/>
    <x v="0"/>
    <x v="8"/>
    <x v="2"/>
    <s v="Amy Buchanan"/>
    <x v="570"/>
  </r>
  <r>
    <x v="5"/>
    <x v="0"/>
    <x v="1"/>
    <s v="Darwin"/>
    <x v="5"/>
    <n v="800"/>
    <x v="0"/>
    <x v="8"/>
    <x v="0"/>
    <s v="Chester George"/>
    <x v="2"/>
  </r>
  <r>
    <x v="5"/>
    <x v="0"/>
    <x v="1"/>
    <s v="Darwin"/>
    <x v="5"/>
    <n v="800"/>
    <x v="0"/>
    <x v="8"/>
    <x v="6"/>
    <s v="Bruce Curran"/>
    <x v="35"/>
  </r>
  <r>
    <x v="5"/>
    <x v="0"/>
    <x v="1"/>
    <s v="Darwin"/>
    <x v="5"/>
    <n v="800"/>
    <x v="0"/>
    <x v="8"/>
    <x v="7"/>
    <s v="Ella Hickman"/>
    <x v="1685"/>
  </r>
  <r>
    <x v="5"/>
    <x v="0"/>
    <x v="1"/>
    <s v="Darwin"/>
    <x v="5"/>
    <n v="800"/>
    <x v="0"/>
    <x v="8"/>
    <x v="6"/>
    <s v="Bruce Curran"/>
    <x v="34"/>
  </r>
  <r>
    <x v="5"/>
    <x v="0"/>
    <x v="1"/>
    <s v="Darwin"/>
    <x v="5"/>
    <n v="800"/>
    <x v="0"/>
    <x v="8"/>
    <x v="6"/>
    <s v="Bruce Curran"/>
    <x v="5279"/>
  </r>
  <r>
    <x v="5"/>
    <x v="0"/>
    <x v="1"/>
    <s v="Darwin"/>
    <x v="5"/>
    <n v="800"/>
    <x v="0"/>
    <x v="8"/>
    <x v="7"/>
    <s v="Ella Hickman"/>
    <x v="517"/>
  </r>
  <r>
    <x v="5"/>
    <x v="0"/>
    <x v="1"/>
    <s v="Darwin"/>
    <x v="5"/>
    <n v="800"/>
    <x v="0"/>
    <x v="8"/>
    <x v="3"/>
    <s v="Chris Monroe"/>
    <x v="224"/>
  </r>
  <r>
    <x v="5"/>
    <x v="0"/>
    <x v="1"/>
    <s v="Darwin"/>
    <x v="5"/>
    <n v="800"/>
    <x v="0"/>
    <x v="8"/>
    <x v="2"/>
    <s v="Amy Buchanan"/>
    <x v="67"/>
  </r>
  <r>
    <x v="5"/>
    <x v="0"/>
    <x v="1"/>
    <s v="Darwin"/>
    <x v="5"/>
    <n v="800"/>
    <x v="0"/>
    <x v="8"/>
    <x v="4"/>
    <s v="Maggie Mayer"/>
    <x v="6450"/>
  </r>
  <r>
    <x v="5"/>
    <x v="0"/>
    <x v="1"/>
    <s v="Darwin"/>
    <x v="5"/>
    <n v="800"/>
    <x v="0"/>
    <x v="8"/>
    <x v="9"/>
    <s v="Elizabeth Gentry"/>
    <x v="889"/>
  </r>
  <r>
    <x v="5"/>
    <x v="0"/>
    <x v="1"/>
    <s v="Darwin"/>
    <x v="5"/>
    <n v="800"/>
    <x v="0"/>
    <x v="8"/>
    <x v="2"/>
    <s v="Amy Buchanan"/>
    <x v="5184"/>
  </r>
  <r>
    <x v="5"/>
    <x v="0"/>
    <x v="1"/>
    <s v="Darwin"/>
    <x v="5"/>
    <n v="800"/>
    <x v="0"/>
    <x v="8"/>
    <x v="9"/>
    <s v="Elizabeth Gentry"/>
    <x v="21217"/>
  </r>
  <r>
    <x v="5"/>
    <x v="0"/>
    <x v="1"/>
    <s v="Darwin"/>
    <x v="5"/>
    <n v="800"/>
    <x v="0"/>
    <x v="8"/>
    <x v="9"/>
    <s v="Elizabeth Gentry"/>
    <x v="1029"/>
  </r>
  <r>
    <x v="5"/>
    <x v="0"/>
    <x v="1"/>
    <s v="Darwin"/>
    <x v="5"/>
    <n v="800"/>
    <x v="0"/>
    <x v="8"/>
    <x v="2"/>
    <s v="Amy Buchanan"/>
    <x v="550"/>
  </r>
  <r>
    <x v="5"/>
    <x v="0"/>
    <x v="1"/>
    <s v="Darwin"/>
    <x v="5"/>
    <n v="800"/>
    <x v="0"/>
    <x v="8"/>
    <x v="9"/>
    <s v="Elizabeth Gentry"/>
    <x v="24349"/>
  </r>
  <r>
    <x v="5"/>
    <x v="0"/>
    <x v="1"/>
    <s v="Darwin"/>
    <x v="5"/>
    <n v="800"/>
    <x v="0"/>
    <x v="8"/>
    <x v="6"/>
    <s v="Bruce Curran"/>
    <x v="24350"/>
  </r>
  <r>
    <x v="5"/>
    <x v="0"/>
    <x v="1"/>
    <s v="Darwin"/>
    <x v="5"/>
    <n v="800"/>
    <x v="0"/>
    <x v="8"/>
    <x v="8"/>
    <s v="Sara Ferrell"/>
    <x v="3944"/>
  </r>
  <r>
    <x v="5"/>
    <x v="0"/>
    <x v="1"/>
    <s v="Darwin"/>
    <x v="5"/>
    <n v="800"/>
    <x v="0"/>
    <x v="8"/>
    <x v="5"/>
    <s v="Richard Carr"/>
    <x v="24351"/>
  </r>
  <r>
    <x v="5"/>
    <x v="0"/>
    <x v="1"/>
    <s v="Darwin"/>
    <x v="5"/>
    <n v="800"/>
    <x v="0"/>
    <x v="8"/>
    <x v="8"/>
    <s v="Sara Ferrell"/>
    <x v="24352"/>
  </r>
  <r>
    <x v="5"/>
    <x v="0"/>
    <x v="1"/>
    <s v="Darwin"/>
    <x v="5"/>
    <n v="800"/>
    <x v="0"/>
    <x v="8"/>
    <x v="4"/>
    <s v="Maggie Mayer"/>
    <x v="24353"/>
  </r>
  <r>
    <x v="5"/>
    <x v="0"/>
    <x v="1"/>
    <s v="Darwin"/>
    <x v="5"/>
    <n v="800"/>
    <x v="0"/>
    <x v="8"/>
    <x v="2"/>
    <s v="Amy Buchanan"/>
    <x v="24354"/>
  </r>
  <r>
    <x v="5"/>
    <x v="0"/>
    <x v="1"/>
    <s v="Darwin"/>
    <x v="5"/>
    <n v="800"/>
    <x v="0"/>
    <x v="8"/>
    <x v="1"/>
    <s v="Howard Wright"/>
    <x v="10408"/>
  </r>
  <r>
    <x v="5"/>
    <x v="0"/>
    <x v="1"/>
    <s v="Darwin"/>
    <x v="5"/>
    <n v="800"/>
    <x v="0"/>
    <x v="8"/>
    <x v="6"/>
    <s v="Bruce Curran"/>
    <x v="24355"/>
  </r>
  <r>
    <x v="5"/>
    <x v="0"/>
    <x v="1"/>
    <s v="Darwin"/>
    <x v="5"/>
    <n v="800"/>
    <x v="0"/>
    <x v="8"/>
    <x v="0"/>
    <s v="Chester George"/>
    <x v="14100"/>
  </r>
  <r>
    <x v="5"/>
    <x v="0"/>
    <x v="1"/>
    <s v="Darwin"/>
    <x v="5"/>
    <n v="800"/>
    <x v="0"/>
    <x v="8"/>
    <x v="0"/>
    <s v="Chester George"/>
    <x v="24356"/>
  </r>
  <r>
    <x v="5"/>
    <x v="0"/>
    <x v="1"/>
    <s v="Darwin"/>
    <x v="5"/>
    <n v="800"/>
    <x v="0"/>
    <x v="8"/>
    <x v="9"/>
    <s v="Elizabeth Gentry"/>
    <x v="24357"/>
  </r>
  <r>
    <x v="5"/>
    <x v="0"/>
    <x v="1"/>
    <s v="Darwin"/>
    <x v="5"/>
    <n v="800"/>
    <x v="0"/>
    <x v="8"/>
    <x v="6"/>
    <s v="Bruce Curran"/>
    <x v="24358"/>
  </r>
  <r>
    <x v="5"/>
    <x v="0"/>
    <x v="1"/>
    <s v="Darwin"/>
    <x v="5"/>
    <n v="800"/>
    <x v="0"/>
    <x v="8"/>
    <x v="1"/>
    <s v="Howard Wright"/>
    <x v="24359"/>
  </r>
  <r>
    <x v="5"/>
    <x v="0"/>
    <x v="1"/>
    <s v="Darwin"/>
    <x v="5"/>
    <n v="800"/>
    <x v="0"/>
    <x v="8"/>
    <x v="2"/>
    <s v="Amy Buchanan"/>
    <x v="24360"/>
  </r>
  <r>
    <x v="5"/>
    <x v="0"/>
    <x v="1"/>
    <s v="Darwin"/>
    <x v="5"/>
    <n v="800"/>
    <x v="0"/>
    <x v="8"/>
    <x v="3"/>
    <s v="Chris Monroe"/>
    <x v="24361"/>
  </r>
  <r>
    <x v="5"/>
    <x v="0"/>
    <x v="1"/>
    <s v="Darwin"/>
    <x v="5"/>
    <n v="800"/>
    <x v="0"/>
    <x v="8"/>
    <x v="4"/>
    <s v="Maggie Mayer"/>
    <x v="24362"/>
  </r>
  <r>
    <x v="5"/>
    <x v="0"/>
    <x v="1"/>
    <s v="Darwin"/>
    <x v="5"/>
    <n v="800"/>
    <x v="0"/>
    <x v="8"/>
    <x v="9"/>
    <s v="Elizabeth Gentry"/>
    <x v="24363"/>
  </r>
  <r>
    <x v="5"/>
    <x v="0"/>
    <x v="1"/>
    <s v="Darwin"/>
    <x v="5"/>
    <n v="800"/>
    <x v="0"/>
    <x v="8"/>
    <x v="9"/>
    <s v="Elizabeth Gentry"/>
    <x v="24364"/>
  </r>
  <r>
    <x v="5"/>
    <x v="0"/>
    <x v="1"/>
    <s v="Darwin"/>
    <x v="5"/>
    <n v="800"/>
    <x v="0"/>
    <x v="8"/>
    <x v="5"/>
    <s v="Richard Carr"/>
    <x v="24365"/>
  </r>
  <r>
    <x v="5"/>
    <x v="0"/>
    <x v="1"/>
    <s v="Darwin"/>
    <x v="5"/>
    <n v="800"/>
    <x v="0"/>
    <x v="8"/>
    <x v="9"/>
    <s v="Elizabeth Gentry"/>
    <x v="24366"/>
  </r>
  <r>
    <x v="5"/>
    <x v="0"/>
    <x v="1"/>
    <s v="Darwin"/>
    <x v="5"/>
    <n v="800"/>
    <x v="0"/>
    <x v="8"/>
    <x v="4"/>
    <s v="Maggie Mayer"/>
    <x v="24367"/>
  </r>
  <r>
    <x v="5"/>
    <x v="0"/>
    <x v="1"/>
    <s v="Darwin"/>
    <x v="5"/>
    <n v="800"/>
    <x v="0"/>
    <x v="8"/>
    <x v="0"/>
    <s v="Chester George"/>
    <x v="24368"/>
  </r>
  <r>
    <x v="5"/>
    <x v="0"/>
    <x v="1"/>
    <s v="Darwin"/>
    <x v="5"/>
    <n v="800"/>
    <x v="0"/>
    <x v="8"/>
    <x v="7"/>
    <s v="Ella Hickman"/>
    <x v="24369"/>
  </r>
  <r>
    <x v="5"/>
    <x v="0"/>
    <x v="1"/>
    <s v="Darwin"/>
    <x v="5"/>
    <n v="800"/>
    <x v="0"/>
    <x v="8"/>
    <x v="8"/>
    <s v="Sara Ferrell"/>
    <x v="24370"/>
  </r>
  <r>
    <x v="5"/>
    <x v="0"/>
    <x v="1"/>
    <s v="Darwin"/>
    <x v="5"/>
    <n v="800"/>
    <x v="0"/>
    <x v="8"/>
    <x v="1"/>
    <s v="Howard Wright"/>
    <x v="24371"/>
  </r>
  <r>
    <x v="5"/>
    <x v="0"/>
    <x v="1"/>
    <s v="Darwin"/>
    <x v="5"/>
    <n v="800"/>
    <x v="0"/>
    <x v="8"/>
    <x v="2"/>
    <s v="Amy Buchanan"/>
    <x v="24372"/>
  </r>
  <r>
    <x v="5"/>
    <x v="0"/>
    <x v="1"/>
    <s v="Darwin"/>
    <x v="5"/>
    <n v="800"/>
    <x v="0"/>
    <x v="8"/>
    <x v="8"/>
    <s v="Sara Ferrell"/>
    <x v="24373"/>
  </r>
  <r>
    <x v="5"/>
    <x v="0"/>
    <x v="1"/>
    <s v="Darwin"/>
    <x v="5"/>
    <n v="800"/>
    <x v="0"/>
    <x v="8"/>
    <x v="3"/>
    <s v="Chris Monroe"/>
    <x v="24374"/>
  </r>
  <r>
    <x v="5"/>
    <x v="0"/>
    <x v="1"/>
    <s v="Darwin"/>
    <x v="5"/>
    <n v="800"/>
    <x v="0"/>
    <x v="8"/>
    <x v="6"/>
    <s v="Bruce Curran"/>
    <x v="24375"/>
  </r>
  <r>
    <x v="5"/>
    <x v="0"/>
    <x v="1"/>
    <s v="Darwin"/>
    <x v="5"/>
    <n v="800"/>
    <x v="0"/>
    <x v="8"/>
    <x v="1"/>
    <s v="Howard Wright"/>
    <x v="24376"/>
  </r>
  <r>
    <x v="5"/>
    <x v="0"/>
    <x v="1"/>
    <s v="Darwin"/>
    <x v="5"/>
    <n v="800"/>
    <x v="0"/>
    <x v="8"/>
    <x v="0"/>
    <s v="Chester George"/>
    <x v="24377"/>
  </r>
  <r>
    <x v="5"/>
    <x v="0"/>
    <x v="1"/>
    <s v="Darwin"/>
    <x v="5"/>
    <n v="800"/>
    <x v="0"/>
    <x v="8"/>
    <x v="5"/>
    <s v="Richard Carr"/>
    <x v="24378"/>
  </r>
  <r>
    <x v="5"/>
    <x v="0"/>
    <x v="1"/>
    <s v="Darwin"/>
    <x v="5"/>
    <n v="800"/>
    <x v="0"/>
    <x v="8"/>
    <x v="5"/>
    <s v="Richard Carr"/>
    <x v="24379"/>
  </r>
  <r>
    <x v="5"/>
    <x v="0"/>
    <x v="1"/>
    <s v="Darwin"/>
    <x v="5"/>
    <n v="800"/>
    <x v="0"/>
    <x v="8"/>
    <x v="6"/>
    <s v="Bruce Curran"/>
    <x v="24380"/>
  </r>
  <r>
    <x v="5"/>
    <x v="0"/>
    <x v="1"/>
    <s v="Darwin"/>
    <x v="5"/>
    <n v="800"/>
    <x v="0"/>
    <x v="8"/>
    <x v="2"/>
    <s v="Amy Buchanan"/>
    <x v="24381"/>
  </r>
  <r>
    <x v="5"/>
    <x v="0"/>
    <x v="1"/>
    <s v="Rydalmere"/>
    <x v="0"/>
    <n v="2116"/>
    <x v="0"/>
    <x v="0"/>
    <x v="5"/>
    <s v="Richard Carr"/>
    <x v="148"/>
  </r>
  <r>
    <x v="5"/>
    <x v="0"/>
    <x v="1"/>
    <s v="Rydalmere"/>
    <x v="0"/>
    <n v="2116"/>
    <x v="0"/>
    <x v="0"/>
    <x v="8"/>
    <s v="Sara Ferrell"/>
    <x v="165"/>
  </r>
  <r>
    <x v="5"/>
    <x v="0"/>
    <x v="1"/>
    <s v="Rydalmere"/>
    <x v="0"/>
    <n v="2116"/>
    <x v="0"/>
    <x v="0"/>
    <x v="2"/>
    <s v="Amy Buchanan"/>
    <x v="940"/>
  </r>
  <r>
    <x v="5"/>
    <x v="0"/>
    <x v="1"/>
    <s v="Rydalmere"/>
    <x v="0"/>
    <n v="2116"/>
    <x v="0"/>
    <x v="0"/>
    <x v="2"/>
    <s v="Amy Buchanan"/>
    <x v="484"/>
  </r>
  <r>
    <x v="5"/>
    <x v="0"/>
    <x v="1"/>
    <s v="Rydalmere"/>
    <x v="0"/>
    <n v="2116"/>
    <x v="0"/>
    <x v="0"/>
    <x v="9"/>
    <s v="Elizabeth Gentry"/>
    <x v="24382"/>
  </r>
  <r>
    <x v="5"/>
    <x v="0"/>
    <x v="1"/>
    <s v="Rydalmere"/>
    <x v="0"/>
    <n v="2116"/>
    <x v="0"/>
    <x v="0"/>
    <x v="9"/>
    <s v="Elizabeth Gentry"/>
    <x v="36"/>
  </r>
  <r>
    <x v="5"/>
    <x v="0"/>
    <x v="1"/>
    <s v="Rydalmere"/>
    <x v="0"/>
    <n v="2116"/>
    <x v="0"/>
    <x v="0"/>
    <x v="4"/>
    <s v="Maggie Mayer"/>
    <x v="36"/>
  </r>
  <r>
    <x v="5"/>
    <x v="0"/>
    <x v="1"/>
    <s v="Rydalmere"/>
    <x v="0"/>
    <n v="2116"/>
    <x v="0"/>
    <x v="0"/>
    <x v="4"/>
    <s v="Maggie Mayer"/>
    <x v="889"/>
  </r>
  <r>
    <x v="5"/>
    <x v="0"/>
    <x v="1"/>
    <s v="Rydalmere"/>
    <x v="0"/>
    <n v="2116"/>
    <x v="0"/>
    <x v="0"/>
    <x v="0"/>
    <s v="Chester George"/>
    <x v="606"/>
  </r>
  <r>
    <x v="5"/>
    <x v="0"/>
    <x v="1"/>
    <s v="Rydalmere"/>
    <x v="0"/>
    <n v="2116"/>
    <x v="0"/>
    <x v="0"/>
    <x v="6"/>
    <s v="Bruce Curran"/>
    <x v="69"/>
  </r>
  <r>
    <x v="5"/>
    <x v="0"/>
    <x v="1"/>
    <s v="Rydalmere"/>
    <x v="0"/>
    <n v="2116"/>
    <x v="0"/>
    <x v="0"/>
    <x v="4"/>
    <s v="Maggie Mayer"/>
    <x v="889"/>
  </r>
  <r>
    <x v="5"/>
    <x v="0"/>
    <x v="1"/>
    <s v="Rydalmere"/>
    <x v="0"/>
    <n v="2116"/>
    <x v="0"/>
    <x v="0"/>
    <x v="6"/>
    <s v="Bruce Curran"/>
    <x v="1220"/>
  </r>
  <r>
    <x v="5"/>
    <x v="0"/>
    <x v="1"/>
    <s v="Rydalmere"/>
    <x v="0"/>
    <n v="2116"/>
    <x v="0"/>
    <x v="0"/>
    <x v="9"/>
    <s v="Elizabeth Gentry"/>
    <x v="24383"/>
  </r>
  <r>
    <x v="5"/>
    <x v="0"/>
    <x v="1"/>
    <s v="Rydalmere"/>
    <x v="0"/>
    <n v="2116"/>
    <x v="0"/>
    <x v="0"/>
    <x v="4"/>
    <s v="Maggie Mayer"/>
    <x v="373"/>
  </r>
  <r>
    <x v="5"/>
    <x v="0"/>
    <x v="1"/>
    <s v="Rydalmere"/>
    <x v="0"/>
    <n v="2116"/>
    <x v="0"/>
    <x v="0"/>
    <x v="8"/>
    <s v="Sara Ferrell"/>
    <x v="24384"/>
  </r>
  <r>
    <x v="5"/>
    <x v="0"/>
    <x v="1"/>
    <s v="Rydalmere"/>
    <x v="0"/>
    <n v="2116"/>
    <x v="0"/>
    <x v="0"/>
    <x v="3"/>
    <s v="Chris Monroe"/>
    <x v="1022"/>
  </r>
  <r>
    <x v="5"/>
    <x v="0"/>
    <x v="1"/>
    <s v="Rydalmere"/>
    <x v="0"/>
    <n v="2116"/>
    <x v="0"/>
    <x v="0"/>
    <x v="5"/>
    <s v="Richard Carr"/>
    <x v="6495"/>
  </r>
  <r>
    <x v="5"/>
    <x v="0"/>
    <x v="1"/>
    <s v="Rydalmere"/>
    <x v="0"/>
    <n v="2116"/>
    <x v="0"/>
    <x v="0"/>
    <x v="0"/>
    <s v="Chester George"/>
    <x v="110"/>
  </r>
  <r>
    <x v="5"/>
    <x v="0"/>
    <x v="1"/>
    <s v="Rydalmere"/>
    <x v="0"/>
    <n v="2116"/>
    <x v="0"/>
    <x v="0"/>
    <x v="3"/>
    <s v="Chris Monroe"/>
    <x v="24385"/>
  </r>
  <r>
    <x v="5"/>
    <x v="0"/>
    <x v="1"/>
    <s v="Rydalmere"/>
    <x v="0"/>
    <n v="2116"/>
    <x v="0"/>
    <x v="0"/>
    <x v="6"/>
    <s v="Bruce Curran"/>
    <x v="5159"/>
  </r>
  <r>
    <x v="5"/>
    <x v="0"/>
    <x v="1"/>
    <s v="Rydalmere"/>
    <x v="0"/>
    <n v="2116"/>
    <x v="0"/>
    <x v="0"/>
    <x v="2"/>
    <s v="Amy Buchanan"/>
    <x v="24386"/>
  </r>
  <r>
    <x v="5"/>
    <x v="0"/>
    <x v="1"/>
    <s v="Rydalmere"/>
    <x v="0"/>
    <n v="2116"/>
    <x v="0"/>
    <x v="0"/>
    <x v="2"/>
    <s v="Amy Buchanan"/>
    <x v="4545"/>
  </r>
  <r>
    <x v="5"/>
    <x v="0"/>
    <x v="1"/>
    <s v="Rydalmere"/>
    <x v="0"/>
    <n v="2116"/>
    <x v="0"/>
    <x v="0"/>
    <x v="6"/>
    <s v="Bruce Curran"/>
    <x v="19754"/>
  </r>
  <r>
    <x v="5"/>
    <x v="0"/>
    <x v="1"/>
    <s v="Rydalmere"/>
    <x v="0"/>
    <n v="2116"/>
    <x v="0"/>
    <x v="0"/>
    <x v="6"/>
    <s v="Bruce Curran"/>
    <x v="13759"/>
  </r>
  <r>
    <x v="5"/>
    <x v="0"/>
    <x v="1"/>
    <s v="Rydalmere"/>
    <x v="0"/>
    <n v="2116"/>
    <x v="0"/>
    <x v="0"/>
    <x v="0"/>
    <s v="Chester George"/>
    <x v="4995"/>
  </r>
  <r>
    <x v="5"/>
    <x v="0"/>
    <x v="1"/>
    <s v="Rydalmere"/>
    <x v="0"/>
    <n v="2116"/>
    <x v="0"/>
    <x v="0"/>
    <x v="8"/>
    <s v="Sara Ferrell"/>
    <x v="24387"/>
  </r>
  <r>
    <x v="5"/>
    <x v="0"/>
    <x v="1"/>
    <s v="Rydalmere"/>
    <x v="0"/>
    <n v="2116"/>
    <x v="0"/>
    <x v="0"/>
    <x v="3"/>
    <s v="Chris Monroe"/>
    <x v="24388"/>
  </r>
  <r>
    <x v="5"/>
    <x v="0"/>
    <x v="1"/>
    <s v="Rydalmere"/>
    <x v="0"/>
    <n v="2116"/>
    <x v="0"/>
    <x v="0"/>
    <x v="0"/>
    <s v="Chester George"/>
    <x v="24389"/>
  </r>
  <r>
    <x v="5"/>
    <x v="0"/>
    <x v="1"/>
    <s v="Rydalmere"/>
    <x v="0"/>
    <n v="2116"/>
    <x v="0"/>
    <x v="0"/>
    <x v="0"/>
    <s v="Chester George"/>
    <x v="24390"/>
  </r>
  <r>
    <x v="5"/>
    <x v="0"/>
    <x v="1"/>
    <s v="Rydalmere"/>
    <x v="0"/>
    <n v="2116"/>
    <x v="0"/>
    <x v="0"/>
    <x v="9"/>
    <s v="Elizabeth Gentry"/>
    <x v="14280"/>
  </r>
  <r>
    <x v="5"/>
    <x v="0"/>
    <x v="1"/>
    <s v="Rydalmere"/>
    <x v="0"/>
    <n v="2116"/>
    <x v="0"/>
    <x v="0"/>
    <x v="9"/>
    <s v="Elizabeth Gentry"/>
    <x v="24391"/>
  </r>
  <r>
    <x v="5"/>
    <x v="0"/>
    <x v="1"/>
    <s v="Rydalmere"/>
    <x v="0"/>
    <n v="2116"/>
    <x v="0"/>
    <x v="0"/>
    <x v="6"/>
    <s v="Bruce Curran"/>
    <x v="24392"/>
  </r>
  <r>
    <x v="5"/>
    <x v="0"/>
    <x v="1"/>
    <s v="Rydalmere"/>
    <x v="0"/>
    <n v="2116"/>
    <x v="0"/>
    <x v="0"/>
    <x v="1"/>
    <s v="Howard Wright"/>
    <x v="24393"/>
  </r>
  <r>
    <x v="5"/>
    <x v="0"/>
    <x v="1"/>
    <s v="Rydalmere"/>
    <x v="0"/>
    <n v="2116"/>
    <x v="0"/>
    <x v="0"/>
    <x v="5"/>
    <s v="Richard Carr"/>
    <x v="24394"/>
  </r>
  <r>
    <x v="5"/>
    <x v="0"/>
    <x v="1"/>
    <s v="Rydalmere"/>
    <x v="0"/>
    <n v="2116"/>
    <x v="0"/>
    <x v="0"/>
    <x v="3"/>
    <s v="Chris Monroe"/>
    <x v="24395"/>
  </r>
  <r>
    <x v="5"/>
    <x v="0"/>
    <x v="1"/>
    <s v="Rydalmere"/>
    <x v="0"/>
    <n v="2116"/>
    <x v="0"/>
    <x v="0"/>
    <x v="2"/>
    <s v="Amy Buchanan"/>
    <x v="24396"/>
  </r>
  <r>
    <x v="5"/>
    <x v="0"/>
    <x v="1"/>
    <s v="Rydalmere"/>
    <x v="0"/>
    <n v="2116"/>
    <x v="0"/>
    <x v="0"/>
    <x v="4"/>
    <s v="Maggie Mayer"/>
    <x v="24397"/>
  </r>
  <r>
    <x v="5"/>
    <x v="0"/>
    <x v="1"/>
    <s v="Rydalmere"/>
    <x v="0"/>
    <n v="2116"/>
    <x v="0"/>
    <x v="0"/>
    <x v="7"/>
    <s v="Ella Hickman"/>
    <x v="24398"/>
  </r>
  <r>
    <x v="5"/>
    <x v="0"/>
    <x v="1"/>
    <s v="Rydalmere"/>
    <x v="0"/>
    <n v="2116"/>
    <x v="0"/>
    <x v="0"/>
    <x v="1"/>
    <s v="Howard Wright"/>
    <x v="24399"/>
  </r>
  <r>
    <x v="5"/>
    <x v="0"/>
    <x v="1"/>
    <s v="Rydalmere"/>
    <x v="0"/>
    <n v="2116"/>
    <x v="0"/>
    <x v="0"/>
    <x v="9"/>
    <s v="Elizabeth Gentry"/>
    <x v="24400"/>
  </r>
  <r>
    <x v="5"/>
    <x v="0"/>
    <x v="1"/>
    <s v="Rydalmere"/>
    <x v="0"/>
    <n v="2116"/>
    <x v="0"/>
    <x v="0"/>
    <x v="5"/>
    <s v="Richard Carr"/>
    <x v="24401"/>
  </r>
  <r>
    <x v="5"/>
    <x v="0"/>
    <x v="1"/>
    <s v="Rydalmere"/>
    <x v="0"/>
    <n v="2116"/>
    <x v="0"/>
    <x v="0"/>
    <x v="0"/>
    <s v="Chester George"/>
    <x v="24402"/>
  </r>
  <r>
    <x v="5"/>
    <x v="0"/>
    <x v="1"/>
    <s v="Rydalmere"/>
    <x v="0"/>
    <n v="2116"/>
    <x v="0"/>
    <x v="0"/>
    <x v="2"/>
    <s v="Amy Buchanan"/>
    <x v="24403"/>
  </r>
  <r>
    <x v="5"/>
    <x v="0"/>
    <x v="1"/>
    <s v="Rydalmere"/>
    <x v="0"/>
    <n v="2116"/>
    <x v="0"/>
    <x v="0"/>
    <x v="8"/>
    <s v="Sara Ferrell"/>
    <x v="24404"/>
  </r>
  <r>
    <x v="5"/>
    <x v="0"/>
    <x v="1"/>
    <s v="Rydalmere"/>
    <x v="0"/>
    <n v="2116"/>
    <x v="0"/>
    <x v="0"/>
    <x v="1"/>
    <s v="Howard Wright"/>
    <x v="24405"/>
  </r>
  <r>
    <x v="5"/>
    <x v="0"/>
    <x v="1"/>
    <s v="Rydalmere"/>
    <x v="0"/>
    <n v="2116"/>
    <x v="0"/>
    <x v="0"/>
    <x v="1"/>
    <s v="Howard Wright"/>
    <x v="24406"/>
  </r>
  <r>
    <x v="5"/>
    <x v="0"/>
    <x v="1"/>
    <s v="Rydalmere"/>
    <x v="0"/>
    <n v="2116"/>
    <x v="0"/>
    <x v="0"/>
    <x v="5"/>
    <s v="Richard Carr"/>
    <x v="24407"/>
  </r>
  <r>
    <x v="5"/>
    <x v="0"/>
    <x v="1"/>
    <s v="Rydalmere"/>
    <x v="0"/>
    <n v="2116"/>
    <x v="0"/>
    <x v="0"/>
    <x v="4"/>
    <s v="Maggie Mayer"/>
    <x v="24408"/>
  </r>
  <r>
    <x v="5"/>
    <x v="0"/>
    <x v="1"/>
    <s v="Rydalmere"/>
    <x v="0"/>
    <n v="2116"/>
    <x v="0"/>
    <x v="0"/>
    <x v="9"/>
    <s v="Elizabeth Gentry"/>
    <x v="24409"/>
  </r>
  <r>
    <x v="5"/>
    <x v="0"/>
    <x v="1"/>
    <s v="Rydalmere"/>
    <x v="0"/>
    <n v="2116"/>
    <x v="0"/>
    <x v="0"/>
    <x v="0"/>
    <s v="Chester George"/>
    <x v="24410"/>
  </r>
  <r>
    <x v="5"/>
    <x v="0"/>
    <x v="1"/>
    <s v="Rydalmere"/>
    <x v="0"/>
    <n v="2116"/>
    <x v="0"/>
    <x v="0"/>
    <x v="6"/>
    <s v="Bruce Curran"/>
    <x v="24411"/>
  </r>
  <r>
    <x v="5"/>
    <x v="0"/>
    <x v="1"/>
    <s v="Rydalmere"/>
    <x v="0"/>
    <n v="2116"/>
    <x v="0"/>
    <x v="0"/>
    <x v="6"/>
    <s v="Bruce Curran"/>
    <x v="24412"/>
  </r>
  <r>
    <x v="5"/>
    <x v="0"/>
    <x v="1"/>
    <s v="Rydalmere"/>
    <x v="0"/>
    <n v="2116"/>
    <x v="0"/>
    <x v="0"/>
    <x v="2"/>
    <s v="Amy Buchanan"/>
    <x v="24413"/>
  </r>
  <r>
    <x v="5"/>
    <x v="0"/>
    <x v="1"/>
    <s v="Dubbo"/>
    <x v="0"/>
    <n v="2830"/>
    <x v="0"/>
    <x v="16"/>
    <x v="9"/>
    <s v="Elizabeth Gentry"/>
    <x v="24414"/>
  </r>
  <r>
    <x v="5"/>
    <x v="0"/>
    <x v="1"/>
    <s v="Dubbo"/>
    <x v="0"/>
    <n v="2830"/>
    <x v="0"/>
    <x v="16"/>
    <x v="6"/>
    <s v="Bruce Curran"/>
    <x v="17738"/>
  </r>
  <r>
    <x v="5"/>
    <x v="0"/>
    <x v="1"/>
    <s v="Dubbo"/>
    <x v="0"/>
    <n v="2830"/>
    <x v="0"/>
    <x v="16"/>
    <x v="9"/>
    <s v="Elizabeth Gentry"/>
    <x v="24415"/>
  </r>
  <r>
    <x v="5"/>
    <x v="0"/>
    <x v="1"/>
    <s v="Dubbo"/>
    <x v="0"/>
    <n v="2830"/>
    <x v="0"/>
    <x v="16"/>
    <x v="5"/>
    <s v="Richard Carr"/>
    <x v="24416"/>
  </r>
  <r>
    <x v="5"/>
    <x v="0"/>
    <x v="1"/>
    <s v="Dubbo"/>
    <x v="0"/>
    <n v="2830"/>
    <x v="0"/>
    <x v="16"/>
    <x v="9"/>
    <s v="Elizabeth Gentry"/>
    <x v="36"/>
  </r>
  <r>
    <x v="5"/>
    <x v="0"/>
    <x v="1"/>
    <s v="Dubbo"/>
    <x v="0"/>
    <n v="2830"/>
    <x v="0"/>
    <x v="16"/>
    <x v="7"/>
    <s v="Ella Hickman"/>
    <x v="24417"/>
  </r>
  <r>
    <x v="5"/>
    <x v="0"/>
    <x v="1"/>
    <s v="Dubbo"/>
    <x v="0"/>
    <n v="2830"/>
    <x v="0"/>
    <x v="16"/>
    <x v="8"/>
    <s v="Sara Ferrell"/>
    <x v="2321"/>
  </r>
  <r>
    <x v="5"/>
    <x v="0"/>
    <x v="1"/>
    <s v="Dubbo"/>
    <x v="0"/>
    <n v="2830"/>
    <x v="0"/>
    <x v="16"/>
    <x v="1"/>
    <s v="Howard Wright"/>
    <x v="369"/>
  </r>
  <r>
    <x v="5"/>
    <x v="0"/>
    <x v="1"/>
    <s v="Dubbo"/>
    <x v="0"/>
    <n v="2830"/>
    <x v="0"/>
    <x v="16"/>
    <x v="8"/>
    <s v="Sara Ferrell"/>
    <x v="35"/>
  </r>
  <r>
    <x v="5"/>
    <x v="0"/>
    <x v="1"/>
    <s v="Dubbo"/>
    <x v="0"/>
    <n v="2830"/>
    <x v="0"/>
    <x v="16"/>
    <x v="2"/>
    <s v="Amy Buchanan"/>
    <x v="24418"/>
  </r>
  <r>
    <x v="5"/>
    <x v="0"/>
    <x v="1"/>
    <s v="Dubbo"/>
    <x v="0"/>
    <n v="2830"/>
    <x v="0"/>
    <x v="16"/>
    <x v="8"/>
    <s v="Sara Ferrell"/>
    <x v="24419"/>
  </r>
  <r>
    <x v="5"/>
    <x v="0"/>
    <x v="1"/>
    <s v="Dubbo"/>
    <x v="0"/>
    <n v="2830"/>
    <x v="0"/>
    <x v="16"/>
    <x v="2"/>
    <s v="Amy Buchanan"/>
    <x v="8514"/>
  </r>
  <r>
    <x v="5"/>
    <x v="0"/>
    <x v="1"/>
    <s v="Dubbo"/>
    <x v="0"/>
    <n v="2830"/>
    <x v="0"/>
    <x v="16"/>
    <x v="6"/>
    <s v="Bruce Curran"/>
    <x v="2479"/>
  </r>
  <r>
    <x v="5"/>
    <x v="0"/>
    <x v="1"/>
    <s v="Dubbo"/>
    <x v="0"/>
    <n v="2830"/>
    <x v="0"/>
    <x v="16"/>
    <x v="1"/>
    <s v="Howard Wright"/>
    <x v="67"/>
  </r>
  <r>
    <x v="5"/>
    <x v="0"/>
    <x v="1"/>
    <s v="Dubbo"/>
    <x v="0"/>
    <n v="2830"/>
    <x v="0"/>
    <x v="16"/>
    <x v="2"/>
    <s v="Amy Buchanan"/>
    <x v="810"/>
  </r>
  <r>
    <x v="5"/>
    <x v="0"/>
    <x v="1"/>
    <s v="Dubbo"/>
    <x v="0"/>
    <n v="2830"/>
    <x v="0"/>
    <x v="16"/>
    <x v="4"/>
    <s v="Maggie Mayer"/>
    <x v="24420"/>
  </r>
  <r>
    <x v="5"/>
    <x v="0"/>
    <x v="1"/>
    <s v="Dubbo"/>
    <x v="0"/>
    <n v="2830"/>
    <x v="0"/>
    <x v="16"/>
    <x v="0"/>
    <s v="Chester George"/>
    <x v="165"/>
  </r>
  <r>
    <x v="5"/>
    <x v="0"/>
    <x v="1"/>
    <s v="Dubbo"/>
    <x v="0"/>
    <n v="2830"/>
    <x v="0"/>
    <x v="16"/>
    <x v="4"/>
    <s v="Maggie Mayer"/>
    <x v="24421"/>
  </r>
  <r>
    <x v="5"/>
    <x v="0"/>
    <x v="1"/>
    <s v="Dubbo"/>
    <x v="0"/>
    <n v="2830"/>
    <x v="0"/>
    <x v="16"/>
    <x v="9"/>
    <s v="Elizabeth Gentry"/>
    <x v="284"/>
  </r>
  <r>
    <x v="5"/>
    <x v="0"/>
    <x v="1"/>
    <s v="Dubbo"/>
    <x v="0"/>
    <n v="2830"/>
    <x v="0"/>
    <x v="16"/>
    <x v="3"/>
    <s v="Chris Monroe"/>
    <x v="7302"/>
  </r>
  <r>
    <x v="5"/>
    <x v="0"/>
    <x v="1"/>
    <s v="Dubbo"/>
    <x v="0"/>
    <n v="2830"/>
    <x v="0"/>
    <x v="16"/>
    <x v="1"/>
    <s v="Howard Wright"/>
    <x v="24422"/>
  </r>
  <r>
    <x v="5"/>
    <x v="0"/>
    <x v="1"/>
    <s v="Dubbo"/>
    <x v="0"/>
    <n v="2830"/>
    <x v="0"/>
    <x v="16"/>
    <x v="8"/>
    <s v="Sara Ferrell"/>
    <x v="73"/>
  </r>
  <r>
    <x v="5"/>
    <x v="0"/>
    <x v="1"/>
    <s v="Dubbo"/>
    <x v="0"/>
    <n v="2830"/>
    <x v="0"/>
    <x v="16"/>
    <x v="0"/>
    <s v="Chester George"/>
    <x v="24423"/>
  </r>
  <r>
    <x v="5"/>
    <x v="0"/>
    <x v="1"/>
    <s v="Dubbo"/>
    <x v="0"/>
    <n v="2830"/>
    <x v="0"/>
    <x v="16"/>
    <x v="9"/>
    <s v="Elizabeth Gentry"/>
    <x v="24424"/>
  </r>
  <r>
    <x v="5"/>
    <x v="0"/>
    <x v="1"/>
    <s v="Dubbo"/>
    <x v="0"/>
    <n v="2830"/>
    <x v="0"/>
    <x v="16"/>
    <x v="9"/>
    <s v="Elizabeth Gentry"/>
    <x v="24425"/>
  </r>
  <r>
    <x v="5"/>
    <x v="0"/>
    <x v="1"/>
    <s v="Dubbo"/>
    <x v="0"/>
    <n v="2830"/>
    <x v="0"/>
    <x v="16"/>
    <x v="6"/>
    <s v="Bruce Curran"/>
    <x v="24426"/>
  </r>
  <r>
    <x v="5"/>
    <x v="0"/>
    <x v="1"/>
    <s v="Dubbo"/>
    <x v="0"/>
    <n v="2830"/>
    <x v="0"/>
    <x v="16"/>
    <x v="2"/>
    <s v="Amy Buchanan"/>
    <x v="24427"/>
  </r>
  <r>
    <x v="5"/>
    <x v="0"/>
    <x v="1"/>
    <s v="Dubbo"/>
    <x v="0"/>
    <n v="2830"/>
    <x v="0"/>
    <x v="16"/>
    <x v="8"/>
    <s v="Sara Ferrell"/>
    <x v="24428"/>
  </r>
  <r>
    <x v="5"/>
    <x v="0"/>
    <x v="1"/>
    <s v="Dubbo"/>
    <x v="0"/>
    <n v="2830"/>
    <x v="0"/>
    <x v="16"/>
    <x v="0"/>
    <s v="Chester George"/>
    <x v="9187"/>
  </r>
  <r>
    <x v="5"/>
    <x v="0"/>
    <x v="1"/>
    <s v="Dubbo"/>
    <x v="0"/>
    <n v="2830"/>
    <x v="0"/>
    <x v="16"/>
    <x v="8"/>
    <s v="Sara Ferrell"/>
    <x v="24429"/>
  </r>
  <r>
    <x v="5"/>
    <x v="0"/>
    <x v="1"/>
    <s v="Dubbo"/>
    <x v="0"/>
    <n v="2830"/>
    <x v="0"/>
    <x v="16"/>
    <x v="5"/>
    <s v="Richard Carr"/>
    <x v="24430"/>
  </r>
  <r>
    <x v="5"/>
    <x v="0"/>
    <x v="1"/>
    <s v="Dubbo"/>
    <x v="0"/>
    <n v="2830"/>
    <x v="0"/>
    <x v="16"/>
    <x v="3"/>
    <s v="Chris Monroe"/>
    <x v="24431"/>
  </r>
  <r>
    <x v="5"/>
    <x v="0"/>
    <x v="1"/>
    <s v="Dubbo"/>
    <x v="0"/>
    <n v="2830"/>
    <x v="0"/>
    <x v="16"/>
    <x v="9"/>
    <s v="Elizabeth Gentry"/>
    <x v="24432"/>
  </r>
  <r>
    <x v="5"/>
    <x v="0"/>
    <x v="1"/>
    <s v="Dubbo"/>
    <x v="0"/>
    <n v="2830"/>
    <x v="0"/>
    <x v="16"/>
    <x v="7"/>
    <s v="Ella Hickman"/>
    <x v="24433"/>
  </r>
  <r>
    <x v="5"/>
    <x v="0"/>
    <x v="1"/>
    <s v="Dubbo"/>
    <x v="0"/>
    <n v="2830"/>
    <x v="0"/>
    <x v="16"/>
    <x v="6"/>
    <s v="Bruce Curran"/>
    <x v="24434"/>
  </r>
  <r>
    <x v="5"/>
    <x v="0"/>
    <x v="1"/>
    <s v="Dubbo"/>
    <x v="0"/>
    <n v="2830"/>
    <x v="0"/>
    <x v="16"/>
    <x v="3"/>
    <s v="Chris Monroe"/>
    <x v="24435"/>
  </r>
  <r>
    <x v="5"/>
    <x v="0"/>
    <x v="1"/>
    <s v="Dubbo"/>
    <x v="0"/>
    <n v="2830"/>
    <x v="0"/>
    <x v="16"/>
    <x v="9"/>
    <s v="Elizabeth Gentry"/>
    <x v="24436"/>
  </r>
  <r>
    <x v="5"/>
    <x v="0"/>
    <x v="1"/>
    <s v="Dubbo"/>
    <x v="0"/>
    <n v="2830"/>
    <x v="0"/>
    <x v="16"/>
    <x v="1"/>
    <s v="Howard Wright"/>
    <x v="24437"/>
  </r>
  <r>
    <x v="5"/>
    <x v="0"/>
    <x v="1"/>
    <s v="Dubbo"/>
    <x v="0"/>
    <n v="2830"/>
    <x v="0"/>
    <x v="16"/>
    <x v="4"/>
    <s v="Maggie Mayer"/>
    <x v="24438"/>
  </r>
  <r>
    <x v="5"/>
    <x v="0"/>
    <x v="1"/>
    <s v="Dubbo"/>
    <x v="0"/>
    <n v="2830"/>
    <x v="0"/>
    <x v="16"/>
    <x v="6"/>
    <s v="Bruce Curran"/>
    <x v="24439"/>
  </r>
  <r>
    <x v="5"/>
    <x v="0"/>
    <x v="1"/>
    <s v="Dubbo"/>
    <x v="0"/>
    <n v="2830"/>
    <x v="0"/>
    <x v="16"/>
    <x v="2"/>
    <s v="Amy Buchanan"/>
    <x v="24440"/>
  </r>
  <r>
    <x v="5"/>
    <x v="0"/>
    <x v="1"/>
    <s v="Dubbo"/>
    <x v="0"/>
    <n v="2830"/>
    <x v="0"/>
    <x v="16"/>
    <x v="0"/>
    <s v="Chester George"/>
    <x v="24441"/>
  </r>
  <r>
    <x v="5"/>
    <x v="0"/>
    <x v="1"/>
    <s v="Dubbo"/>
    <x v="0"/>
    <n v="2830"/>
    <x v="0"/>
    <x v="16"/>
    <x v="9"/>
    <s v="Elizabeth Gentry"/>
    <x v="24442"/>
  </r>
  <r>
    <x v="5"/>
    <x v="0"/>
    <x v="1"/>
    <s v="Dubbo"/>
    <x v="0"/>
    <n v="2830"/>
    <x v="0"/>
    <x v="16"/>
    <x v="2"/>
    <s v="Amy Buchanan"/>
    <x v="24443"/>
  </r>
  <r>
    <x v="5"/>
    <x v="0"/>
    <x v="1"/>
    <s v="Dubbo"/>
    <x v="0"/>
    <n v="2830"/>
    <x v="0"/>
    <x v="16"/>
    <x v="5"/>
    <s v="Richard Carr"/>
    <x v="24444"/>
  </r>
  <r>
    <x v="5"/>
    <x v="0"/>
    <x v="1"/>
    <s v="Dubbo"/>
    <x v="0"/>
    <n v="2830"/>
    <x v="0"/>
    <x v="16"/>
    <x v="4"/>
    <s v="Maggie Mayer"/>
    <x v="24445"/>
  </r>
  <r>
    <x v="5"/>
    <x v="0"/>
    <x v="1"/>
    <s v="Dubbo"/>
    <x v="0"/>
    <n v="2830"/>
    <x v="0"/>
    <x v="16"/>
    <x v="5"/>
    <s v="Richard Carr"/>
    <x v="24446"/>
  </r>
  <r>
    <x v="5"/>
    <x v="0"/>
    <x v="1"/>
    <s v="Dubbo"/>
    <x v="0"/>
    <n v="2830"/>
    <x v="0"/>
    <x v="16"/>
    <x v="6"/>
    <s v="Bruce Curran"/>
    <x v="24447"/>
  </r>
  <r>
    <x v="5"/>
    <x v="0"/>
    <x v="1"/>
    <s v="Dubbo"/>
    <x v="0"/>
    <n v="2830"/>
    <x v="0"/>
    <x v="16"/>
    <x v="9"/>
    <s v="Elizabeth Gentry"/>
    <x v="24448"/>
  </r>
  <r>
    <x v="5"/>
    <x v="0"/>
    <x v="1"/>
    <s v="Dubbo"/>
    <x v="0"/>
    <n v="2830"/>
    <x v="0"/>
    <x v="16"/>
    <x v="1"/>
    <s v="Howard Wright"/>
    <x v="24449"/>
  </r>
  <r>
    <x v="5"/>
    <x v="0"/>
    <x v="1"/>
    <s v="Dubbo"/>
    <x v="0"/>
    <n v="2830"/>
    <x v="0"/>
    <x v="16"/>
    <x v="8"/>
    <s v="Sara Ferrell"/>
    <x v="24450"/>
  </r>
  <r>
    <x v="5"/>
    <x v="0"/>
    <x v="1"/>
    <s v="Dubbo"/>
    <x v="0"/>
    <n v="2830"/>
    <x v="0"/>
    <x v="16"/>
    <x v="1"/>
    <s v="Howard Wright"/>
    <x v="24451"/>
  </r>
  <r>
    <x v="5"/>
    <x v="0"/>
    <x v="1"/>
    <s v="Dubbo"/>
    <x v="0"/>
    <n v="2830"/>
    <x v="0"/>
    <x v="16"/>
    <x v="6"/>
    <s v="Bruce Curran"/>
    <x v="24452"/>
  </r>
  <r>
    <x v="5"/>
    <x v="0"/>
    <x v="1"/>
    <s v="Dubbo"/>
    <x v="0"/>
    <n v="2830"/>
    <x v="0"/>
    <x v="16"/>
    <x v="2"/>
    <s v="Amy Buchanan"/>
    <x v="24453"/>
  </r>
  <r>
    <x v="5"/>
    <x v="0"/>
    <x v="1"/>
    <s v="Dubbo"/>
    <x v="0"/>
    <n v="2830"/>
    <x v="0"/>
    <x v="16"/>
    <x v="0"/>
    <s v="Chester George"/>
    <x v="24454"/>
  </r>
  <r>
    <x v="5"/>
    <x v="0"/>
    <x v="1"/>
    <s v="Stafford"/>
    <x v="2"/>
    <n v="4053"/>
    <x v="0"/>
    <x v="15"/>
    <x v="9"/>
    <s v="Elizabeth Gentry"/>
    <x v="24455"/>
  </r>
  <r>
    <x v="5"/>
    <x v="0"/>
    <x v="1"/>
    <s v="Stafford"/>
    <x v="2"/>
    <n v="4053"/>
    <x v="0"/>
    <x v="15"/>
    <x v="6"/>
    <s v="Bruce Curran"/>
    <x v="1887"/>
  </r>
  <r>
    <x v="5"/>
    <x v="0"/>
    <x v="1"/>
    <s v="Stafford"/>
    <x v="2"/>
    <n v="4053"/>
    <x v="0"/>
    <x v="15"/>
    <x v="8"/>
    <s v="Sara Ferrell"/>
    <x v="24456"/>
  </r>
  <r>
    <x v="5"/>
    <x v="0"/>
    <x v="1"/>
    <s v="Stafford"/>
    <x v="2"/>
    <n v="4053"/>
    <x v="0"/>
    <x v="15"/>
    <x v="2"/>
    <s v="Amy Buchanan"/>
    <x v="283"/>
  </r>
  <r>
    <x v="5"/>
    <x v="0"/>
    <x v="1"/>
    <s v="Stafford"/>
    <x v="2"/>
    <n v="4053"/>
    <x v="0"/>
    <x v="15"/>
    <x v="6"/>
    <s v="Bruce Curran"/>
    <x v="49"/>
  </r>
  <r>
    <x v="5"/>
    <x v="0"/>
    <x v="1"/>
    <s v="Stafford"/>
    <x v="2"/>
    <n v="4053"/>
    <x v="0"/>
    <x v="15"/>
    <x v="2"/>
    <s v="Amy Buchanan"/>
    <x v="2"/>
  </r>
  <r>
    <x v="5"/>
    <x v="0"/>
    <x v="1"/>
    <s v="Stafford"/>
    <x v="2"/>
    <n v="4053"/>
    <x v="0"/>
    <x v="15"/>
    <x v="9"/>
    <s v="Elizabeth Gentry"/>
    <x v="24457"/>
  </r>
  <r>
    <x v="5"/>
    <x v="0"/>
    <x v="1"/>
    <s v="Stafford"/>
    <x v="2"/>
    <n v="4053"/>
    <x v="0"/>
    <x v="15"/>
    <x v="2"/>
    <s v="Amy Buchanan"/>
    <x v="369"/>
  </r>
  <r>
    <x v="5"/>
    <x v="0"/>
    <x v="1"/>
    <s v="Stafford"/>
    <x v="2"/>
    <n v="4053"/>
    <x v="0"/>
    <x v="15"/>
    <x v="6"/>
    <s v="Bruce Curran"/>
    <x v="482"/>
  </r>
  <r>
    <x v="5"/>
    <x v="0"/>
    <x v="1"/>
    <s v="Stafford"/>
    <x v="2"/>
    <n v="4053"/>
    <x v="0"/>
    <x v="15"/>
    <x v="5"/>
    <s v="Richard Carr"/>
    <x v="1685"/>
  </r>
  <r>
    <x v="5"/>
    <x v="0"/>
    <x v="1"/>
    <s v="Stafford"/>
    <x v="2"/>
    <n v="4053"/>
    <x v="0"/>
    <x v="15"/>
    <x v="0"/>
    <s v="Chester George"/>
    <x v="1072"/>
  </r>
  <r>
    <x v="5"/>
    <x v="0"/>
    <x v="1"/>
    <s v="Stafford"/>
    <x v="2"/>
    <n v="4053"/>
    <x v="0"/>
    <x v="15"/>
    <x v="2"/>
    <s v="Amy Buchanan"/>
    <x v="24458"/>
  </r>
  <r>
    <x v="5"/>
    <x v="0"/>
    <x v="1"/>
    <s v="Stafford"/>
    <x v="2"/>
    <n v="4053"/>
    <x v="0"/>
    <x v="15"/>
    <x v="9"/>
    <s v="Elizabeth Gentry"/>
    <x v="13231"/>
  </r>
  <r>
    <x v="5"/>
    <x v="0"/>
    <x v="1"/>
    <s v="Stafford"/>
    <x v="2"/>
    <n v="4053"/>
    <x v="0"/>
    <x v="15"/>
    <x v="0"/>
    <s v="Chester George"/>
    <x v="138"/>
  </r>
  <r>
    <x v="5"/>
    <x v="0"/>
    <x v="1"/>
    <s v="Stafford"/>
    <x v="2"/>
    <n v="4053"/>
    <x v="0"/>
    <x v="15"/>
    <x v="4"/>
    <s v="Maggie Mayer"/>
    <x v="6021"/>
  </r>
  <r>
    <x v="5"/>
    <x v="0"/>
    <x v="1"/>
    <s v="Stafford"/>
    <x v="2"/>
    <n v="4053"/>
    <x v="0"/>
    <x v="15"/>
    <x v="1"/>
    <s v="Howard Wright"/>
    <x v="8178"/>
  </r>
  <r>
    <x v="5"/>
    <x v="0"/>
    <x v="1"/>
    <s v="Stafford"/>
    <x v="2"/>
    <n v="4053"/>
    <x v="0"/>
    <x v="15"/>
    <x v="9"/>
    <s v="Elizabeth Gentry"/>
    <x v="24459"/>
  </r>
  <r>
    <x v="5"/>
    <x v="0"/>
    <x v="1"/>
    <s v="Stafford"/>
    <x v="2"/>
    <n v="4053"/>
    <x v="0"/>
    <x v="15"/>
    <x v="2"/>
    <s v="Amy Buchanan"/>
    <x v="24460"/>
  </r>
  <r>
    <x v="5"/>
    <x v="0"/>
    <x v="1"/>
    <s v="Stafford"/>
    <x v="2"/>
    <n v="4053"/>
    <x v="0"/>
    <x v="15"/>
    <x v="1"/>
    <s v="Howard Wright"/>
    <x v="10425"/>
  </r>
  <r>
    <x v="5"/>
    <x v="0"/>
    <x v="1"/>
    <s v="Stafford"/>
    <x v="2"/>
    <n v="4053"/>
    <x v="0"/>
    <x v="15"/>
    <x v="4"/>
    <s v="Maggie Mayer"/>
    <x v="110"/>
  </r>
  <r>
    <x v="5"/>
    <x v="0"/>
    <x v="1"/>
    <s v="Stafford"/>
    <x v="2"/>
    <n v="4053"/>
    <x v="0"/>
    <x v="15"/>
    <x v="8"/>
    <s v="Sara Ferrell"/>
    <x v="24461"/>
  </r>
  <r>
    <x v="5"/>
    <x v="0"/>
    <x v="1"/>
    <s v="Stafford"/>
    <x v="2"/>
    <n v="4053"/>
    <x v="0"/>
    <x v="15"/>
    <x v="6"/>
    <s v="Bruce Curran"/>
    <x v="6761"/>
  </r>
  <r>
    <x v="5"/>
    <x v="0"/>
    <x v="1"/>
    <s v="Stafford"/>
    <x v="2"/>
    <n v="4053"/>
    <x v="0"/>
    <x v="15"/>
    <x v="0"/>
    <s v="Chester George"/>
    <x v="6358"/>
  </r>
  <r>
    <x v="5"/>
    <x v="0"/>
    <x v="1"/>
    <s v="Stafford"/>
    <x v="2"/>
    <n v="4053"/>
    <x v="0"/>
    <x v="15"/>
    <x v="8"/>
    <s v="Sara Ferrell"/>
    <x v="24462"/>
  </r>
  <r>
    <x v="5"/>
    <x v="0"/>
    <x v="1"/>
    <s v="Stafford"/>
    <x v="2"/>
    <n v="4053"/>
    <x v="0"/>
    <x v="15"/>
    <x v="4"/>
    <s v="Maggie Mayer"/>
    <x v="24463"/>
  </r>
  <r>
    <x v="5"/>
    <x v="0"/>
    <x v="1"/>
    <s v="Stafford"/>
    <x v="2"/>
    <n v="4053"/>
    <x v="0"/>
    <x v="15"/>
    <x v="3"/>
    <s v="Chris Monroe"/>
    <x v="24464"/>
  </r>
  <r>
    <x v="5"/>
    <x v="0"/>
    <x v="1"/>
    <s v="Stafford"/>
    <x v="2"/>
    <n v="4053"/>
    <x v="0"/>
    <x v="15"/>
    <x v="5"/>
    <s v="Richard Carr"/>
    <x v="24465"/>
  </r>
  <r>
    <x v="5"/>
    <x v="0"/>
    <x v="1"/>
    <s v="Stafford"/>
    <x v="2"/>
    <n v="4053"/>
    <x v="0"/>
    <x v="15"/>
    <x v="2"/>
    <s v="Amy Buchanan"/>
    <x v="24466"/>
  </r>
  <r>
    <x v="5"/>
    <x v="0"/>
    <x v="1"/>
    <s v="Stafford"/>
    <x v="2"/>
    <n v="4053"/>
    <x v="0"/>
    <x v="15"/>
    <x v="0"/>
    <s v="Chester George"/>
    <x v="24467"/>
  </r>
  <r>
    <x v="5"/>
    <x v="0"/>
    <x v="1"/>
    <s v="Stafford"/>
    <x v="2"/>
    <n v="4053"/>
    <x v="0"/>
    <x v="15"/>
    <x v="9"/>
    <s v="Elizabeth Gentry"/>
    <x v="24468"/>
  </r>
  <r>
    <x v="5"/>
    <x v="0"/>
    <x v="1"/>
    <s v="Stafford"/>
    <x v="2"/>
    <n v="4053"/>
    <x v="0"/>
    <x v="15"/>
    <x v="9"/>
    <s v="Elizabeth Gentry"/>
    <x v="24469"/>
  </r>
  <r>
    <x v="5"/>
    <x v="0"/>
    <x v="1"/>
    <s v="Stafford"/>
    <x v="2"/>
    <n v="4053"/>
    <x v="0"/>
    <x v="15"/>
    <x v="4"/>
    <s v="Maggie Mayer"/>
    <x v="24470"/>
  </r>
  <r>
    <x v="5"/>
    <x v="0"/>
    <x v="1"/>
    <s v="Stafford"/>
    <x v="2"/>
    <n v="4053"/>
    <x v="0"/>
    <x v="15"/>
    <x v="5"/>
    <s v="Richard Carr"/>
    <x v="24471"/>
  </r>
  <r>
    <x v="5"/>
    <x v="0"/>
    <x v="1"/>
    <s v="Stafford"/>
    <x v="2"/>
    <n v="4053"/>
    <x v="0"/>
    <x v="15"/>
    <x v="9"/>
    <s v="Elizabeth Gentry"/>
    <x v="24472"/>
  </r>
  <r>
    <x v="5"/>
    <x v="0"/>
    <x v="1"/>
    <s v="Stafford"/>
    <x v="2"/>
    <n v="4053"/>
    <x v="0"/>
    <x v="15"/>
    <x v="3"/>
    <s v="Chris Monroe"/>
    <x v="24473"/>
  </r>
  <r>
    <x v="5"/>
    <x v="0"/>
    <x v="1"/>
    <s v="Stafford"/>
    <x v="2"/>
    <n v="4053"/>
    <x v="0"/>
    <x v="15"/>
    <x v="6"/>
    <s v="Bruce Curran"/>
    <x v="24474"/>
  </r>
  <r>
    <x v="5"/>
    <x v="0"/>
    <x v="1"/>
    <s v="Stafford"/>
    <x v="2"/>
    <n v="4053"/>
    <x v="0"/>
    <x v="15"/>
    <x v="8"/>
    <s v="Sara Ferrell"/>
    <x v="24475"/>
  </r>
  <r>
    <x v="5"/>
    <x v="0"/>
    <x v="1"/>
    <s v="Stafford"/>
    <x v="2"/>
    <n v="4053"/>
    <x v="0"/>
    <x v="15"/>
    <x v="1"/>
    <s v="Howard Wright"/>
    <x v="24476"/>
  </r>
  <r>
    <x v="5"/>
    <x v="0"/>
    <x v="1"/>
    <s v="Stafford"/>
    <x v="2"/>
    <n v="4053"/>
    <x v="0"/>
    <x v="15"/>
    <x v="0"/>
    <s v="Chester George"/>
    <x v="24477"/>
  </r>
  <r>
    <x v="5"/>
    <x v="0"/>
    <x v="1"/>
    <s v="Stafford"/>
    <x v="2"/>
    <n v="4053"/>
    <x v="0"/>
    <x v="15"/>
    <x v="2"/>
    <s v="Amy Buchanan"/>
    <x v="24478"/>
  </r>
  <r>
    <x v="5"/>
    <x v="0"/>
    <x v="1"/>
    <s v="Stafford"/>
    <x v="2"/>
    <n v="4053"/>
    <x v="0"/>
    <x v="15"/>
    <x v="6"/>
    <s v="Bruce Curran"/>
    <x v="24479"/>
  </r>
  <r>
    <x v="5"/>
    <x v="0"/>
    <x v="1"/>
    <s v="Stafford"/>
    <x v="2"/>
    <n v="4053"/>
    <x v="0"/>
    <x v="15"/>
    <x v="1"/>
    <s v="Howard Wright"/>
    <x v="24480"/>
  </r>
  <r>
    <x v="5"/>
    <x v="0"/>
    <x v="1"/>
    <s v="Stafford"/>
    <x v="2"/>
    <n v="4053"/>
    <x v="0"/>
    <x v="15"/>
    <x v="7"/>
    <s v="Ella Hickman"/>
    <x v="24481"/>
  </r>
  <r>
    <x v="5"/>
    <x v="0"/>
    <x v="1"/>
    <s v="Stafford"/>
    <x v="2"/>
    <n v="4053"/>
    <x v="0"/>
    <x v="15"/>
    <x v="9"/>
    <s v="Elizabeth Gentry"/>
    <x v="24482"/>
  </r>
  <r>
    <x v="5"/>
    <x v="0"/>
    <x v="1"/>
    <s v="Stafford"/>
    <x v="2"/>
    <n v="4053"/>
    <x v="0"/>
    <x v="15"/>
    <x v="4"/>
    <s v="Maggie Mayer"/>
    <x v="24483"/>
  </r>
  <r>
    <x v="5"/>
    <x v="0"/>
    <x v="1"/>
    <s v="Stafford"/>
    <x v="2"/>
    <n v="4053"/>
    <x v="0"/>
    <x v="15"/>
    <x v="2"/>
    <s v="Amy Buchanan"/>
    <x v="24484"/>
  </r>
  <r>
    <x v="5"/>
    <x v="0"/>
    <x v="1"/>
    <s v="Stafford"/>
    <x v="2"/>
    <n v="4053"/>
    <x v="0"/>
    <x v="15"/>
    <x v="8"/>
    <s v="Sara Ferrell"/>
    <x v="24485"/>
  </r>
  <r>
    <x v="5"/>
    <x v="0"/>
    <x v="1"/>
    <s v="Stafford"/>
    <x v="2"/>
    <n v="4053"/>
    <x v="0"/>
    <x v="15"/>
    <x v="3"/>
    <s v="Chris Monroe"/>
    <x v="24486"/>
  </r>
  <r>
    <x v="5"/>
    <x v="0"/>
    <x v="1"/>
    <s v="Stafford"/>
    <x v="2"/>
    <n v="4053"/>
    <x v="0"/>
    <x v="15"/>
    <x v="1"/>
    <s v="Howard Wright"/>
    <x v="24487"/>
  </r>
  <r>
    <x v="5"/>
    <x v="0"/>
    <x v="1"/>
    <s v="Stafford"/>
    <x v="2"/>
    <n v="4053"/>
    <x v="0"/>
    <x v="15"/>
    <x v="5"/>
    <s v="Richard Carr"/>
    <x v="24488"/>
  </r>
  <r>
    <x v="5"/>
    <x v="0"/>
    <x v="1"/>
    <s v="Stafford"/>
    <x v="2"/>
    <n v="4053"/>
    <x v="0"/>
    <x v="15"/>
    <x v="6"/>
    <s v="Bruce Curran"/>
    <x v="24489"/>
  </r>
  <r>
    <x v="5"/>
    <x v="0"/>
    <x v="1"/>
    <s v="Stafford"/>
    <x v="2"/>
    <n v="4053"/>
    <x v="0"/>
    <x v="15"/>
    <x v="5"/>
    <s v="Richard Carr"/>
    <x v="24490"/>
  </r>
  <r>
    <x v="5"/>
    <x v="0"/>
    <x v="1"/>
    <s v="Stafford"/>
    <x v="2"/>
    <n v="4053"/>
    <x v="0"/>
    <x v="15"/>
    <x v="0"/>
    <s v="Chester George"/>
    <x v="24491"/>
  </r>
  <r>
    <x v="5"/>
    <x v="0"/>
    <x v="1"/>
    <s v="Stafford"/>
    <x v="2"/>
    <n v="4053"/>
    <x v="0"/>
    <x v="15"/>
    <x v="2"/>
    <s v="Amy Buchanan"/>
    <x v="24492"/>
  </r>
  <r>
    <x v="5"/>
    <x v="0"/>
    <x v="1"/>
    <s v="Collingwood"/>
    <x v="4"/>
    <n v="3066"/>
    <x v="0"/>
    <x v="6"/>
    <x v="9"/>
    <s v="Elizabeth Gentry"/>
    <x v="24493"/>
  </r>
  <r>
    <x v="5"/>
    <x v="0"/>
    <x v="1"/>
    <s v="Collingwood"/>
    <x v="4"/>
    <n v="3066"/>
    <x v="0"/>
    <x v="6"/>
    <x v="2"/>
    <s v="Amy Buchanan"/>
    <x v="11010"/>
  </r>
  <r>
    <x v="5"/>
    <x v="0"/>
    <x v="1"/>
    <s v="Collingwood"/>
    <x v="4"/>
    <n v="3066"/>
    <x v="0"/>
    <x v="6"/>
    <x v="6"/>
    <s v="Bruce Curran"/>
    <x v="8715"/>
  </r>
  <r>
    <x v="5"/>
    <x v="0"/>
    <x v="1"/>
    <s v="Collingwood"/>
    <x v="4"/>
    <n v="3066"/>
    <x v="0"/>
    <x v="6"/>
    <x v="8"/>
    <s v="Sara Ferrell"/>
    <x v="283"/>
  </r>
  <r>
    <x v="5"/>
    <x v="0"/>
    <x v="1"/>
    <s v="Collingwood"/>
    <x v="4"/>
    <n v="3066"/>
    <x v="0"/>
    <x v="6"/>
    <x v="2"/>
    <s v="Amy Buchanan"/>
    <x v="481"/>
  </r>
  <r>
    <x v="5"/>
    <x v="0"/>
    <x v="1"/>
    <s v="Collingwood"/>
    <x v="4"/>
    <n v="3066"/>
    <x v="0"/>
    <x v="6"/>
    <x v="7"/>
    <s v="Ella Hickman"/>
    <x v="34"/>
  </r>
  <r>
    <x v="5"/>
    <x v="0"/>
    <x v="1"/>
    <s v="Collingwood"/>
    <x v="4"/>
    <n v="3066"/>
    <x v="0"/>
    <x v="6"/>
    <x v="2"/>
    <s v="Amy Buchanan"/>
    <x v="34"/>
  </r>
  <r>
    <x v="5"/>
    <x v="0"/>
    <x v="1"/>
    <s v="Collingwood"/>
    <x v="4"/>
    <n v="3066"/>
    <x v="0"/>
    <x v="6"/>
    <x v="2"/>
    <s v="Amy Buchanan"/>
    <x v="519"/>
  </r>
  <r>
    <x v="5"/>
    <x v="0"/>
    <x v="1"/>
    <s v="Collingwood"/>
    <x v="4"/>
    <n v="3066"/>
    <x v="0"/>
    <x v="6"/>
    <x v="0"/>
    <s v="Chester George"/>
    <x v="68"/>
  </r>
  <r>
    <x v="5"/>
    <x v="0"/>
    <x v="1"/>
    <s v="Collingwood"/>
    <x v="4"/>
    <n v="3066"/>
    <x v="0"/>
    <x v="6"/>
    <x v="3"/>
    <s v="Chris Monroe"/>
    <x v="24494"/>
  </r>
  <r>
    <x v="5"/>
    <x v="0"/>
    <x v="1"/>
    <s v="Collingwood"/>
    <x v="4"/>
    <n v="3066"/>
    <x v="0"/>
    <x v="6"/>
    <x v="1"/>
    <s v="Howard Wright"/>
    <x v="17703"/>
  </r>
  <r>
    <x v="5"/>
    <x v="0"/>
    <x v="1"/>
    <s v="Collingwood"/>
    <x v="4"/>
    <n v="3066"/>
    <x v="0"/>
    <x v="6"/>
    <x v="1"/>
    <s v="Howard Wright"/>
    <x v="3803"/>
  </r>
  <r>
    <x v="5"/>
    <x v="0"/>
    <x v="1"/>
    <s v="Collingwood"/>
    <x v="4"/>
    <n v="3066"/>
    <x v="0"/>
    <x v="6"/>
    <x v="9"/>
    <s v="Elizabeth Gentry"/>
    <x v="205"/>
  </r>
  <r>
    <x v="5"/>
    <x v="0"/>
    <x v="1"/>
    <s v="Collingwood"/>
    <x v="4"/>
    <n v="3066"/>
    <x v="0"/>
    <x v="6"/>
    <x v="8"/>
    <s v="Sara Ferrell"/>
    <x v="24495"/>
  </r>
  <r>
    <x v="5"/>
    <x v="0"/>
    <x v="1"/>
    <s v="Collingwood"/>
    <x v="4"/>
    <n v="3066"/>
    <x v="0"/>
    <x v="6"/>
    <x v="3"/>
    <s v="Chris Monroe"/>
    <x v="6675"/>
  </r>
  <r>
    <x v="5"/>
    <x v="0"/>
    <x v="1"/>
    <s v="Collingwood"/>
    <x v="4"/>
    <n v="3066"/>
    <x v="0"/>
    <x v="6"/>
    <x v="2"/>
    <s v="Amy Buchanan"/>
    <x v="666"/>
  </r>
  <r>
    <x v="5"/>
    <x v="0"/>
    <x v="1"/>
    <s v="Collingwood"/>
    <x v="4"/>
    <n v="3066"/>
    <x v="0"/>
    <x v="6"/>
    <x v="2"/>
    <s v="Amy Buchanan"/>
    <x v="24496"/>
  </r>
  <r>
    <x v="5"/>
    <x v="0"/>
    <x v="1"/>
    <s v="Collingwood"/>
    <x v="4"/>
    <n v="3066"/>
    <x v="0"/>
    <x v="6"/>
    <x v="8"/>
    <s v="Sara Ferrell"/>
    <x v="1101"/>
  </r>
  <r>
    <x v="5"/>
    <x v="0"/>
    <x v="1"/>
    <s v="Collingwood"/>
    <x v="4"/>
    <n v="3066"/>
    <x v="0"/>
    <x v="6"/>
    <x v="3"/>
    <s v="Chris Monroe"/>
    <x v="24497"/>
  </r>
  <r>
    <x v="5"/>
    <x v="0"/>
    <x v="1"/>
    <s v="Collingwood"/>
    <x v="4"/>
    <n v="3066"/>
    <x v="0"/>
    <x v="6"/>
    <x v="6"/>
    <s v="Bruce Curran"/>
    <x v="5705"/>
  </r>
  <r>
    <x v="5"/>
    <x v="0"/>
    <x v="1"/>
    <s v="Collingwood"/>
    <x v="4"/>
    <n v="3066"/>
    <x v="0"/>
    <x v="6"/>
    <x v="0"/>
    <s v="Chester George"/>
    <x v="18173"/>
  </r>
  <r>
    <x v="5"/>
    <x v="0"/>
    <x v="1"/>
    <s v="Collingwood"/>
    <x v="4"/>
    <n v="3066"/>
    <x v="0"/>
    <x v="6"/>
    <x v="9"/>
    <s v="Elizabeth Gentry"/>
    <x v="24498"/>
  </r>
  <r>
    <x v="5"/>
    <x v="0"/>
    <x v="1"/>
    <s v="Collingwood"/>
    <x v="4"/>
    <n v="3066"/>
    <x v="0"/>
    <x v="6"/>
    <x v="9"/>
    <s v="Elizabeth Gentry"/>
    <x v="14041"/>
  </r>
  <r>
    <x v="5"/>
    <x v="0"/>
    <x v="1"/>
    <s v="Collingwood"/>
    <x v="4"/>
    <n v="3066"/>
    <x v="0"/>
    <x v="6"/>
    <x v="6"/>
    <s v="Bruce Curran"/>
    <x v="24499"/>
  </r>
  <r>
    <x v="5"/>
    <x v="0"/>
    <x v="1"/>
    <s v="Collingwood"/>
    <x v="4"/>
    <n v="3066"/>
    <x v="0"/>
    <x v="6"/>
    <x v="0"/>
    <s v="Chester George"/>
    <x v="7518"/>
  </r>
  <r>
    <x v="5"/>
    <x v="0"/>
    <x v="1"/>
    <s v="Collingwood"/>
    <x v="4"/>
    <n v="3066"/>
    <x v="0"/>
    <x v="6"/>
    <x v="4"/>
    <s v="Maggie Mayer"/>
    <x v="24500"/>
  </r>
  <r>
    <x v="5"/>
    <x v="0"/>
    <x v="1"/>
    <s v="Collingwood"/>
    <x v="4"/>
    <n v="3066"/>
    <x v="0"/>
    <x v="6"/>
    <x v="0"/>
    <s v="Chester George"/>
    <x v="24501"/>
  </r>
  <r>
    <x v="5"/>
    <x v="0"/>
    <x v="1"/>
    <s v="Collingwood"/>
    <x v="4"/>
    <n v="3066"/>
    <x v="0"/>
    <x v="6"/>
    <x v="8"/>
    <s v="Sara Ferrell"/>
    <x v="24502"/>
  </r>
  <r>
    <x v="5"/>
    <x v="0"/>
    <x v="1"/>
    <s v="Collingwood"/>
    <x v="4"/>
    <n v="3066"/>
    <x v="0"/>
    <x v="6"/>
    <x v="5"/>
    <s v="Richard Carr"/>
    <x v="24503"/>
  </r>
  <r>
    <x v="5"/>
    <x v="0"/>
    <x v="1"/>
    <s v="Collingwood"/>
    <x v="4"/>
    <n v="3066"/>
    <x v="0"/>
    <x v="6"/>
    <x v="9"/>
    <s v="Elizabeth Gentry"/>
    <x v="24504"/>
  </r>
  <r>
    <x v="5"/>
    <x v="0"/>
    <x v="1"/>
    <s v="Collingwood"/>
    <x v="4"/>
    <n v="3066"/>
    <x v="0"/>
    <x v="6"/>
    <x v="5"/>
    <s v="Richard Carr"/>
    <x v="24505"/>
  </r>
  <r>
    <x v="5"/>
    <x v="0"/>
    <x v="1"/>
    <s v="Collingwood"/>
    <x v="4"/>
    <n v="3066"/>
    <x v="0"/>
    <x v="6"/>
    <x v="4"/>
    <s v="Maggie Mayer"/>
    <x v="24506"/>
  </r>
  <r>
    <x v="5"/>
    <x v="0"/>
    <x v="1"/>
    <s v="Collingwood"/>
    <x v="4"/>
    <n v="3066"/>
    <x v="0"/>
    <x v="6"/>
    <x v="9"/>
    <s v="Elizabeth Gentry"/>
    <x v="24507"/>
  </r>
  <r>
    <x v="5"/>
    <x v="0"/>
    <x v="1"/>
    <s v="Collingwood"/>
    <x v="4"/>
    <n v="3066"/>
    <x v="0"/>
    <x v="6"/>
    <x v="7"/>
    <s v="Ella Hickman"/>
    <x v="24508"/>
  </r>
  <r>
    <x v="5"/>
    <x v="0"/>
    <x v="1"/>
    <s v="Collingwood"/>
    <x v="4"/>
    <n v="3066"/>
    <x v="0"/>
    <x v="6"/>
    <x v="9"/>
    <s v="Elizabeth Gentry"/>
    <x v="24509"/>
  </r>
  <r>
    <x v="5"/>
    <x v="0"/>
    <x v="1"/>
    <s v="Collingwood"/>
    <x v="4"/>
    <n v="3066"/>
    <x v="0"/>
    <x v="6"/>
    <x v="9"/>
    <s v="Elizabeth Gentry"/>
    <x v="24510"/>
  </r>
  <r>
    <x v="5"/>
    <x v="0"/>
    <x v="1"/>
    <s v="Collingwood"/>
    <x v="4"/>
    <n v="3066"/>
    <x v="0"/>
    <x v="6"/>
    <x v="1"/>
    <s v="Howard Wright"/>
    <x v="24511"/>
  </r>
  <r>
    <x v="5"/>
    <x v="0"/>
    <x v="1"/>
    <s v="Collingwood"/>
    <x v="4"/>
    <n v="3066"/>
    <x v="0"/>
    <x v="6"/>
    <x v="3"/>
    <s v="Chris Monroe"/>
    <x v="24512"/>
  </r>
  <r>
    <x v="5"/>
    <x v="0"/>
    <x v="1"/>
    <s v="Collingwood"/>
    <x v="4"/>
    <n v="3066"/>
    <x v="0"/>
    <x v="6"/>
    <x v="6"/>
    <s v="Bruce Curran"/>
    <x v="24513"/>
  </r>
  <r>
    <x v="5"/>
    <x v="0"/>
    <x v="1"/>
    <s v="Collingwood"/>
    <x v="4"/>
    <n v="3066"/>
    <x v="0"/>
    <x v="6"/>
    <x v="2"/>
    <s v="Amy Buchanan"/>
    <x v="24514"/>
  </r>
  <r>
    <x v="5"/>
    <x v="0"/>
    <x v="1"/>
    <s v="Collingwood"/>
    <x v="4"/>
    <n v="3066"/>
    <x v="0"/>
    <x v="6"/>
    <x v="4"/>
    <s v="Maggie Mayer"/>
    <x v="24515"/>
  </r>
  <r>
    <x v="5"/>
    <x v="0"/>
    <x v="1"/>
    <s v="Collingwood"/>
    <x v="4"/>
    <n v="3066"/>
    <x v="0"/>
    <x v="6"/>
    <x v="8"/>
    <s v="Sara Ferrell"/>
    <x v="24516"/>
  </r>
  <r>
    <x v="5"/>
    <x v="0"/>
    <x v="1"/>
    <s v="Collingwood"/>
    <x v="4"/>
    <n v="3066"/>
    <x v="0"/>
    <x v="6"/>
    <x v="5"/>
    <s v="Richard Carr"/>
    <x v="24517"/>
  </r>
  <r>
    <x v="5"/>
    <x v="0"/>
    <x v="1"/>
    <s v="Collingwood"/>
    <x v="4"/>
    <n v="3066"/>
    <x v="0"/>
    <x v="6"/>
    <x v="1"/>
    <s v="Howard Wright"/>
    <x v="24518"/>
  </r>
  <r>
    <x v="5"/>
    <x v="0"/>
    <x v="1"/>
    <s v="Collingwood"/>
    <x v="4"/>
    <n v="3066"/>
    <x v="0"/>
    <x v="6"/>
    <x v="2"/>
    <s v="Amy Buchanan"/>
    <x v="24519"/>
  </r>
  <r>
    <x v="5"/>
    <x v="0"/>
    <x v="1"/>
    <s v="Collingwood"/>
    <x v="4"/>
    <n v="3066"/>
    <x v="0"/>
    <x v="6"/>
    <x v="5"/>
    <s v="Richard Carr"/>
    <x v="24520"/>
  </r>
  <r>
    <x v="5"/>
    <x v="0"/>
    <x v="1"/>
    <s v="Collingwood"/>
    <x v="4"/>
    <n v="3066"/>
    <x v="0"/>
    <x v="6"/>
    <x v="6"/>
    <s v="Bruce Curran"/>
    <x v="24521"/>
  </r>
  <r>
    <x v="5"/>
    <x v="0"/>
    <x v="1"/>
    <s v="Collingwood"/>
    <x v="4"/>
    <n v="3066"/>
    <x v="0"/>
    <x v="6"/>
    <x v="0"/>
    <s v="Chester George"/>
    <x v="24522"/>
  </r>
  <r>
    <x v="5"/>
    <x v="0"/>
    <x v="1"/>
    <s v="Collingwood"/>
    <x v="4"/>
    <n v="3066"/>
    <x v="0"/>
    <x v="6"/>
    <x v="1"/>
    <s v="Howard Wright"/>
    <x v="24523"/>
  </r>
  <r>
    <x v="5"/>
    <x v="0"/>
    <x v="1"/>
    <s v="Collingwood"/>
    <x v="4"/>
    <n v="3066"/>
    <x v="0"/>
    <x v="6"/>
    <x v="6"/>
    <s v="Bruce Curran"/>
    <x v="24524"/>
  </r>
  <r>
    <x v="5"/>
    <x v="0"/>
    <x v="1"/>
    <s v="Collingwood"/>
    <x v="4"/>
    <n v="3066"/>
    <x v="0"/>
    <x v="6"/>
    <x v="2"/>
    <s v="Amy Buchanan"/>
    <x v="24525"/>
  </r>
  <r>
    <x v="5"/>
    <x v="0"/>
    <x v="1"/>
    <s v="Campbelltown"/>
    <x v="0"/>
    <n v="2560"/>
    <x v="0"/>
    <x v="10"/>
    <x v="8"/>
    <s v="Sara Ferrell"/>
    <x v="24526"/>
  </r>
  <r>
    <x v="5"/>
    <x v="0"/>
    <x v="1"/>
    <s v="Campbelltown"/>
    <x v="0"/>
    <n v="2560"/>
    <x v="0"/>
    <x v="10"/>
    <x v="9"/>
    <s v="Elizabeth Gentry"/>
    <x v="24527"/>
  </r>
  <r>
    <x v="5"/>
    <x v="0"/>
    <x v="1"/>
    <s v="Campbelltown"/>
    <x v="0"/>
    <n v="2560"/>
    <x v="0"/>
    <x v="10"/>
    <x v="2"/>
    <s v="Amy Buchanan"/>
    <x v="2342"/>
  </r>
  <r>
    <x v="5"/>
    <x v="0"/>
    <x v="1"/>
    <s v="Campbelltown"/>
    <x v="0"/>
    <n v="2560"/>
    <x v="0"/>
    <x v="10"/>
    <x v="2"/>
    <s v="Amy Buchanan"/>
    <x v="775"/>
  </r>
  <r>
    <x v="5"/>
    <x v="0"/>
    <x v="1"/>
    <s v="Campbelltown"/>
    <x v="0"/>
    <n v="2560"/>
    <x v="0"/>
    <x v="10"/>
    <x v="6"/>
    <s v="Bruce Curran"/>
    <x v="4"/>
  </r>
  <r>
    <x v="5"/>
    <x v="0"/>
    <x v="1"/>
    <s v="Campbelltown"/>
    <x v="0"/>
    <n v="2560"/>
    <x v="0"/>
    <x v="10"/>
    <x v="0"/>
    <s v="Chester George"/>
    <x v="16317"/>
  </r>
  <r>
    <x v="5"/>
    <x v="0"/>
    <x v="1"/>
    <s v="Campbelltown"/>
    <x v="0"/>
    <n v="2560"/>
    <x v="0"/>
    <x v="10"/>
    <x v="7"/>
    <s v="Ella Hickman"/>
    <x v="2409"/>
  </r>
  <r>
    <x v="5"/>
    <x v="0"/>
    <x v="1"/>
    <s v="Campbelltown"/>
    <x v="0"/>
    <n v="2560"/>
    <x v="0"/>
    <x v="10"/>
    <x v="7"/>
    <s v="Ella Hickman"/>
    <x v="36"/>
  </r>
  <r>
    <x v="5"/>
    <x v="0"/>
    <x v="1"/>
    <s v="Campbelltown"/>
    <x v="0"/>
    <n v="2560"/>
    <x v="0"/>
    <x v="10"/>
    <x v="7"/>
    <s v="Ella Hickman"/>
    <x v="24528"/>
  </r>
  <r>
    <x v="5"/>
    <x v="0"/>
    <x v="1"/>
    <s v="Campbelltown"/>
    <x v="0"/>
    <n v="2560"/>
    <x v="0"/>
    <x v="10"/>
    <x v="6"/>
    <s v="Bruce Curran"/>
    <x v="6450"/>
  </r>
  <r>
    <x v="5"/>
    <x v="0"/>
    <x v="1"/>
    <s v="Campbelltown"/>
    <x v="0"/>
    <n v="2560"/>
    <x v="0"/>
    <x v="10"/>
    <x v="9"/>
    <s v="Elizabeth Gentry"/>
    <x v="24529"/>
  </r>
  <r>
    <x v="5"/>
    <x v="0"/>
    <x v="1"/>
    <s v="Campbelltown"/>
    <x v="0"/>
    <n v="2560"/>
    <x v="0"/>
    <x v="10"/>
    <x v="9"/>
    <s v="Elizabeth Gentry"/>
    <x v="1858"/>
  </r>
  <r>
    <x v="5"/>
    <x v="0"/>
    <x v="1"/>
    <s v="Campbelltown"/>
    <x v="0"/>
    <n v="2560"/>
    <x v="0"/>
    <x v="10"/>
    <x v="0"/>
    <s v="Chester George"/>
    <x v="284"/>
  </r>
  <r>
    <x v="5"/>
    <x v="0"/>
    <x v="1"/>
    <s v="Campbelltown"/>
    <x v="0"/>
    <n v="2560"/>
    <x v="0"/>
    <x v="10"/>
    <x v="6"/>
    <s v="Bruce Curran"/>
    <x v="24530"/>
  </r>
  <r>
    <x v="5"/>
    <x v="0"/>
    <x v="1"/>
    <s v="Campbelltown"/>
    <x v="0"/>
    <n v="2560"/>
    <x v="0"/>
    <x v="10"/>
    <x v="2"/>
    <s v="Amy Buchanan"/>
    <x v="994"/>
  </r>
  <r>
    <x v="5"/>
    <x v="0"/>
    <x v="1"/>
    <s v="Campbelltown"/>
    <x v="0"/>
    <n v="2560"/>
    <x v="0"/>
    <x v="10"/>
    <x v="4"/>
    <s v="Maggie Mayer"/>
    <x v="7508"/>
  </r>
  <r>
    <x v="5"/>
    <x v="0"/>
    <x v="1"/>
    <s v="Campbelltown"/>
    <x v="0"/>
    <n v="2560"/>
    <x v="0"/>
    <x v="10"/>
    <x v="5"/>
    <s v="Richard Carr"/>
    <x v="24531"/>
  </r>
  <r>
    <x v="5"/>
    <x v="0"/>
    <x v="1"/>
    <s v="Campbelltown"/>
    <x v="0"/>
    <n v="2560"/>
    <x v="0"/>
    <x v="10"/>
    <x v="9"/>
    <s v="Elizabeth Gentry"/>
    <x v="3138"/>
  </r>
  <r>
    <x v="5"/>
    <x v="0"/>
    <x v="1"/>
    <s v="Campbelltown"/>
    <x v="0"/>
    <n v="2560"/>
    <x v="0"/>
    <x v="10"/>
    <x v="2"/>
    <s v="Amy Buchanan"/>
    <x v="4613"/>
  </r>
  <r>
    <x v="5"/>
    <x v="0"/>
    <x v="1"/>
    <s v="Campbelltown"/>
    <x v="0"/>
    <n v="2560"/>
    <x v="0"/>
    <x v="10"/>
    <x v="9"/>
    <s v="Elizabeth Gentry"/>
    <x v="24532"/>
  </r>
  <r>
    <x v="5"/>
    <x v="0"/>
    <x v="1"/>
    <s v="Campbelltown"/>
    <x v="0"/>
    <n v="2560"/>
    <x v="0"/>
    <x v="10"/>
    <x v="3"/>
    <s v="Chris Monroe"/>
    <x v="1386"/>
  </r>
  <r>
    <x v="5"/>
    <x v="0"/>
    <x v="1"/>
    <s v="Campbelltown"/>
    <x v="0"/>
    <n v="2560"/>
    <x v="0"/>
    <x v="10"/>
    <x v="9"/>
    <s v="Elizabeth Gentry"/>
    <x v="24533"/>
  </r>
  <r>
    <x v="5"/>
    <x v="0"/>
    <x v="1"/>
    <s v="Campbelltown"/>
    <x v="0"/>
    <n v="2560"/>
    <x v="0"/>
    <x v="10"/>
    <x v="2"/>
    <s v="Amy Buchanan"/>
    <x v="24534"/>
  </r>
  <r>
    <x v="5"/>
    <x v="0"/>
    <x v="1"/>
    <s v="Campbelltown"/>
    <x v="0"/>
    <n v="2560"/>
    <x v="0"/>
    <x v="10"/>
    <x v="6"/>
    <s v="Bruce Curran"/>
    <x v="19854"/>
  </r>
  <r>
    <x v="5"/>
    <x v="0"/>
    <x v="1"/>
    <s v="Campbelltown"/>
    <x v="0"/>
    <n v="2560"/>
    <x v="0"/>
    <x v="10"/>
    <x v="4"/>
    <s v="Maggie Mayer"/>
    <x v="24535"/>
  </r>
  <r>
    <x v="5"/>
    <x v="0"/>
    <x v="1"/>
    <s v="Campbelltown"/>
    <x v="0"/>
    <n v="2560"/>
    <x v="0"/>
    <x v="10"/>
    <x v="9"/>
    <s v="Elizabeth Gentry"/>
    <x v="24536"/>
  </r>
  <r>
    <x v="5"/>
    <x v="0"/>
    <x v="1"/>
    <s v="Campbelltown"/>
    <x v="0"/>
    <n v="2560"/>
    <x v="0"/>
    <x v="10"/>
    <x v="6"/>
    <s v="Bruce Curran"/>
    <x v="24537"/>
  </r>
  <r>
    <x v="5"/>
    <x v="0"/>
    <x v="1"/>
    <s v="Campbelltown"/>
    <x v="0"/>
    <n v="2560"/>
    <x v="0"/>
    <x v="10"/>
    <x v="1"/>
    <s v="Howard Wright"/>
    <x v="24538"/>
  </r>
  <r>
    <x v="5"/>
    <x v="0"/>
    <x v="1"/>
    <s v="Campbelltown"/>
    <x v="0"/>
    <n v="2560"/>
    <x v="0"/>
    <x v="10"/>
    <x v="5"/>
    <s v="Richard Carr"/>
    <x v="24539"/>
  </r>
  <r>
    <x v="5"/>
    <x v="0"/>
    <x v="1"/>
    <s v="Campbelltown"/>
    <x v="0"/>
    <n v="2560"/>
    <x v="0"/>
    <x v="10"/>
    <x v="1"/>
    <s v="Howard Wright"/>
    <x v="24540"/>
  </r>
  <r>
    <x v="5"/>
    <x v="0"/>
    <x v="1"/>
    <s v="Campbelltown"/>
    <x v="0"/>
    <n v="2560"/>
    <x v="0"/>
    <x v="10"/>
    <x v="9"/>
    <s v="Elizabeth Gentry"/>
    <x v="24541"/>
  </r>
  <r>
    <x v="5"/>
    <x v="0"/>
    <x v="1"/>
    <s v="Campbelltown"/>
    <x v="0"/>
    <n v="2560"/>
    <x v="0"/>
    <x v="10"/>
    <x v="3"/>
    <s v="Chris Monroe"/>
    <x v="24542"/>
  </r>
  <r>
    <x v="5"/>
    <x v="0"/>
    <x v="1"/>
    <s v="Campbelltown"/>
    <x v="0"/>
    <n v="2560"/>
    <x v="0"/>
    <x v="10"/>
    <x v="8"/>
    <s v="Sara Ferrell"/>
    <x v="24543"/>
  </r>
  <r>
    <x v="5"/>
    <x v="0"/>
    <x v="1"/>
    <s v="Campbelltown"/>
    <x v="0"/>
    <n v="2560"/>
    <x v="0"/>
    <x v="10"/>
    <x v="0"/>
    <s v="Chester George"/>
    <x v="24544"/>
  </r>
  <r>
    <x v="5"/>
    <x v="0"/>
    <x v="1"/>
    <s v="Campbelltown"/>
    <x v="0"/>
    <n v="2560"/>
    <x v="0"/>
    <x v="10"/>
    <x v="0"/>
    <s v="Chester George"/>
    <x v="24545"/>
  </r>
  <r>
    <x v="5"/>
    <x v="0"/>
    <x v="1"/>
    <s v="Campbelltown"/>
    <x v="0"/>
    <n v="2560"/>
    <x v="0"/>
    <x v="10"/>
    <x v="4"/>
    <s v="Maggie Mayer"/>
    <x v="9460"/>
  </r>
  <r>
    <x v="5"/>
    <x v="0"/>
    <x v="1"/>
    <s v="Campbelltown"/>
    <x v="0"/>
    <n v="2560"/>
    <x v="0"/>
    <x v="10"/>
    <x v="8"/>
    <s v="Sara Ferrell"/>
    <x v="24546"/>
  </r>
  <r>
    <x v="5"/>
    <x v="0"/>
    <x v="1"/>
    <s v="Campbelltown"/>
    <x v="0"/>
    <n v="2560"/>
    <x v="0"/>
    <x v="10"/>
    <x v="6"/>
    <s v="Bruce Curran"/>
    <x v="24547"/>
  </r>
  <r>
    <x v="5"/>
    <x v="0"/>
    <x v="1"/>
    <s v="Campbelltown"/>
    <x v="0"/>
    <n v="2560"/>
    <x v="0"/>
    <x v="10"/>
    <x v="0"/>
    <s v="Chester George"/>
    <x v="5459"/>
  </r>
  <r>
    <x v="5"/>
    <x v="0"/>
    <x v="1"/>
    <s v="Campbelltown"/>
    <x v="0"/>
    <n v="2560"/>
    <x v="0"/>
    <x v="10"/>
    <x v="3"/>
    <s v="Chris Monroe"/>
    <x v="24548"/>
  </r>
  <r>
    <x v="5"/>
    <x v="0"/>
    <x v="1"/>
    <s v="Campbelltown"/>
    <x v="0"/>
    <n v="2560"/>
    <x v="0"/>
    <x v="10"/>
    <x v="6"/>
    <s v="Bruce Curran"/>
    <x v="24549"/>
  </r>
  <r>
    <x v="5"/>
    <x v="0"/>
    <x v="1"/>
    <s v="Campbelltown"/>
    <x v="0"/>
    <n v="2560"/>
    <x v="0"/>
    <x v="10"/>
    <x v="9"/>
    <s v="Elizabeth Gentry"/>
    <x v="24550"/>
  </r>
  <r>
    <x v="5"/>
    <x v="0"/>
    <x v="1"/>
    <s v="Campbelltown"/>
    <x v="0"/>
    <n v="2560"/>
    <x v="0"/>
    <x v="10"/>
    <x v="5"/>
    <s v="Richard Carr"/>
    <x v="24551"/>
  </r>
  <r>
    <x v="5"/>
    <x v="0"/>
    <x v="1"/>
    <s v="Campbelltown"/>
    <x v="0"/>
    <n v="2560"/>
    <x v="0"/>
    <x v="10"/>
    <x v="4"/>
    <s v="Maggie Mayer"/>
    <x v="24552"/>
  </r>
  <r>
    <x v="5"/>
    <x v="0"/>
    <x v="1"/>
    <s v="Campbelltown"/>
    <x v="0"/>
    <n v="2560"/>
    <x v="0"/>
    <x v="10"/>
    <x v="2"/>
    <s v="Amy Buchanan"/>
    <x v="24553"/>
  </r>
  <r>
    <x v="5"/>
    <x v="0"/>
    <x v="1"/>
    <s v="Campbelltown"/>
    <x v="0"/>
    <n v="2560"/>
    <x v="0"/>
    <x v="10"/>
    <x v="9"/>
    <s v="Elizabeth Gentry"/>
    <x v="24554"/>
  </r>
  <r>
    <x v="5"/>
    <x v="0"/>
    <x v="1"/>
    <s v="Campbelltown"/>
    <x v="0"/>
    <n v="2560"/>
    <x v="0"/>
    <x v="10"/>
    <x v="7"/>
    <s v="Ella Hickman"/>
    <x v="24555"/>
  </r>
  <r>
    <x v="5"/>
    <x v="0"/>
    <x v="1"/>
    <s v="Campbelltown"/>
    <x v="0"/>
    <n v="2560"/>
    <x v="0"/>
    <x v="10"/>
    <x v="9"/>
    <s v="Elizabeth Gentry"/>
    <x v="24556"/>
  </r>
  <r>
    <x v="5"/>
    <x v="0"/>
    <x v="1"/>
    <s v="Campbelltown"/>
    <x v="0"/>
    <n v="2560"/>
    <x v="0"/>
    <x v="10"/>
    <x v="4"/>
    <s v="Maggie Mayer"/>
    <x v="24557"/>
  </r>
  <r>
    <x v="5"/>
    <x v="0"/>
    <x v="1"/>
    <s v="Campbelltown"/>
    <x v="0"/>
    <n v="2560"/>
    <x v="0"/>
    <x v="10"/>
    <x v="3"/>
    <s v="Chris Monroe"/>
    <x v="24558"/>
  </r>
  <r>
    <x v="5"/>
    <x v="0"/>
    <x v="1"/>
    <s v="Campbelltown"/>
    <x v="0"/>
    <n v="2560"/>
    <x v="0"/>
    <x v="10"/>
    <x v="8"/>
    <s v="Sara Ferrell"/>
    <x v="1702"/>
  </r>
  <r>
    <x v="5"/>
    <x v="0"/>
    <x v="1"/>
    <s v="Campbelltown"/>
    <x v="0"/>
    <n v="2560"/>
    <x v="0"/>
    <x v="10"/>
    <x v="1"/>
    <s v="Howard Wright"/>
    <x v="24559"/>
  </r>
  <r>
    <x v="5"/>
    <x v="0"/>
    <x v="1"/>
    <s v="Campbelltown"/>
    <x v="0"/>
    <n v="2560"/>
    <x v="0"/>
    <x v="10"/>
    <x v="1"/>
    <s v="Howard Wright"/>
    <x v="24560"/>
  </r>
  <r>
    <x v="5"/>
    <x v="0"/>
    <x v="1"/>
    <s v="Campbelltown"/>
    <x v="0"/>
    <n v="2560"/>
    <x v="0"/>
    <x v="10"/>
    <x v="5"/>
    <s v="Richard Carr"/>
    <x v="24561"/>
  </r>
  <r>
    <x v="5"/>
    <x v="0"/>
    <x v="1"/>
    <s v="Campbelltown"/>
    <x v="0"/>
    <n v="2560"/>
    <x v="0"/>
    <x v="10"/>
    <x v="2"/>
    <s v="Amy Buchanan"/>
    <x v="24562"/>
  </r>
  <r>
    <x v="5"/>
    <x v="0"/>
    <x v="1"/>
    <s v="Campbelltown"/>
    <x v="0"/>
    <n v="2560"/>
    <x v="0"/>
    <x v="10"/>
    <x v="9"/>
    <s v="Elizabeth Gentry"/>
    <x v="24563"/>
  </r>
  <r>
    <x v="5"/>
    <x v="0"/>
    <x v="1"/>
    <s v="Campbelltown"/>
    <x v="0"/>
    <n v="2560"/>
    <x v="0"/>
    <x v="10"/>
    <x v="1"/>
    <s v="Howard Wright"/>
    <x v="24564"/>
  </r>
  <r>
    <x v="5"/>
    <x v="0"/>
    <x v="1"/>
    <s v="Campbelltown"/>
    <x v="0"/>
    <n v="2560"/>
    <x v="0"/>
    <x v="10"/>
    <x v="6"/>
    <s v="Bruce Curran"/>
    <x v="24565"/>
  </r>
  <r>
    <x v="5"/>
    <x v="0"/>
    <x v="1"/>
    <s v="Campbelltown"/>
    <x v="0"/>
    <n v="2560"/>
    <x v="0"/>
    <x v="10"/>
    <x v="5"/>
    <s v="Richard Carr"/>
    <x v="24566"/>
  </r>
  <r>
    <x v="5"/>
    <x v="0"/>
    <x v="1"/>
    <s v="Campbelltown"/>
    <x v="0"/>
    <n v="2560"/>
    <x v="0"/>
    <x v="10"/>
    <x v="6"/>
    <s v="Bruce Curran"/>
    <x v="24567"/>
  </r>
  <r>
    <x v="5"/>
    <x v="0"/>
    <x v="1"/>
    <s v="Campbelltown"/>
    <x v="0"/>
    <n v="2560"/>
    <x v="0"/>
    <x v="10"/>
    <x v="0"/>
    <s v="Chester George"/>
    <x v="24568"/>
  </r>
  <r>
    <x v="5"/>
    <x v="0"/>
    <x v="1"/>
    <s v="Campbelltown"/>
    <x v="0"/>
    <n v="2560"/>
    <x v="0"/>
    <x v="10"/>
    <x v="2"/>
    <s v="Amy Buchanan"/>
    <x v="24569"/>
  </r>
  <r>
    <x v="5"/>
    <x v="0"/>
    <x v="1"/>
    <s v="Frankston"/>
    <x v="4"/>
    <n v="3199"/>
    <x v="0"/>
    <x v="11"/>
    <x v="9"/>
    <s v="Elizabeth Gentry"/>
    <x v="24570"/>
  </r>
  <r>
    <x v="5"/>
    <x v="0"/>
    <x v="1"/>
    <s v="Frankston"/>
    <x v="4"/>
    <n v="3199"/>
    <x v="0"/>
    <x v="11"/>
    <x v="6"/>
    <s v="Bruce Curran"/>
    <x v="132"/>
  </r>
  <r>
    <x v="5"/>
    <x v="0"/>
    <x v="1"/>
    <s v="Frankston"/>
    <x v="4"/>
    <n v="3199"/>
    <x v="0"/>
    <x v="11"/>
    <x v="9"/>
    <s v="Elizabeth Gentry"/>
    <x v="20676"/>
  </r>
  <r>
    <x v="5"/>
    <x v="0"/>
    <x v="1"/>
    <s v="Frankston"/>
    <x v="4"/>
    <n v="3199"/>
    <x v="0"/>
    <x v="11"/>
    <x v="2"/>
    <s v="Amy Buchanan"/>
    <x v="369"/>
  </r>
  <r>
    <x v="5"/>
    <x v="0"/>
    <x v="1"/>
    <s v="Frankston"/>
    <x v="4"/>
    <n v="3199"/>
    <x v="0"/>
    <x v="11"/>
    <x v="7"/>
    <s v="Ella Hickman"/>
    <x v="965"/>
  </r>
  <r>
    <x v="5"/>
    <x v="0"/>
    <x v="1"/>
    <s v="Frankston"/>
    <x v="4"/>
    <n v="3199"/>
    <x v="0"/>
    <x v="11"/>
    <x v="9"/>
    <s v="Elizabeth Gentry"/>
    <x v="6450"/>
  </r>
  <r>
    <x v="5"/>
    <x v="0"/>
    <x v="1"/>
    <s v="Frankston"/>
    <x v="4"/>
    <n v="3199"/>
    <x v="0"/>
    <x v="11"/>
    <x v="9"/>
    <s v="Elizabeth Gentry"/>
    <x v="20676"/>
  </r>
  <r>
    <x v="5"/>
    <x v="0"/>
    <x v="1"/>
    <s v="Frankston"/>
    <x v="4"/>
    <n v="3199"/>
    <x v="0"/>
    <x v="11"/>
    <x v="6"/>
    <s v="Bruce Curran"/>
    <x v="251"/>
  </r>
  <r>
    <x v="5"/>
    <x v="0"/>
    <x v="1"/>
    <s v="Frankston"/>
    <x v="4"/>
    <n v="3199"/>
    <x v="0"/>
    <x v="11"/>
    <x v="3"/>
    <s v="Chris Monroe"/>
    <x v="24571"/>
  </r>
  <r>
    <x v="5"/>
    <x v="0"/>
    <x v="1"/>
    <s v="Frankston"/>
    <x v="4"/>
    <n v="3199"/>
    <x v="0"/>
    <x v="11"/>
    <x v="0"/>
    <s v="Chester George"/>
    <x v="224"/>
  </r>
  <r>
    <x v="5"/>
    <x v="0"/>
    <x v="1"/>
    <s v="Frankston"/>
    <x v="4"/>
    <n v="3199"/>
    <x v="0"/>
    <x v="11"/>
    <x v="9"/>
    <s v="Elizabeth Gentry"/>
    <x v="2200"/>
  </r>
  <r>
    <x v="5"/>
    <x v="0"/>
    <x v="1"/>
    <s v="Frankston"/>
    <x v="4"/>
    <n v="3199"/>
    <x v="0"/>
    <x v="11"/>
    <x v="9"/>
    <s v="Elizabeth Gentry"/>
    <x v="6913"/>
  </r>
  <r>
    <x v="5"/>
    <x v="0"/>
    <x v="1"/>
    <s v="Frankston"/>
    <x v="4"/>
    <n v="3199"/>
    <x v="0"/>
    <x v="11"/>
    <x v="2"/>
    <s v="Amy Buchanan"/>
    <x v="995"/>
  </r>
  <r>
    <x v="5"/>
    <x v="0"/>
    <x v="1"/>
    <s v="Frankston"/>
    <x v="4"/>
    <n v="3199"/>
    <x v="0"/>
    <x v="11"/>
    <x v="2"/>
    <s v="Amy Buchanan"/>
    <x v="451"/>
  </r>
  <r>
    <x v="5"/>
    <x v="0"/>
    <x v="1"/>
    <s v="Frankston"/>
    <x v="4"/>
    <n v="3199"/>
    <x v="0"/>
    <x v="11"/>
    <x v="0"/>
    <s v="Chester George"/>
    <x v="70"/>
  </r>
  <r>
    <x v="5"/>
    <x v="0"/>
    <x v="1"/>
    <s v="Frankston"/>
    <x v="4"/>
    <n v="3199"/>
    <x v="0"/>
    <x v="11"/>
    <x v="4"/>
    <s v="Maggie Mayer"/>
    <x v="24572"/>
  </r>
  <r>
    <x v="5"/>
    <x v="0"/>
    <x v="1"/>
    <s v="Frankston"/>
    <x v="4"/>
    <n v="3199"/>
    <x v="0"/>
    <x v="11"/>
    <x v="6"/>
    <s v="Bruce Curran"/>
    <x v="15226"/>
  </r>
  <r>
    <x v="5"/>
    <x v="0"/>
    <x v="1"/>
    <s v="Frankston"/>
    <x v="4"/>
    <n v="3199"/>
    <x v="0"/>
    <x v="11"/>
    <x v="8"/>
    <s v="Sara Ferrell"/>
    <x v="24573"/>
  </r>
  <r>
    <x v="5"/>
    <x v="0"/>
    <x v="1"/>
    <s v="Frankston"/>
    <x v="4"/>
    <n v="3199"/>
    <x v="0"/>
    <x v="11"/>
    <x v="2"/>
    <s v="Amy Buchanan"/>
    <x v="24574"/>
  </r>
  <r>
    <x v="5"/>
    <x v="0"/>
    <x v="1"/>
    <s v="Frankston"/>
    <x v="4"/>
    <n v="3199"/>
    <x v="0"/>
    <x v="11"/>
    <x v="0"/>
    <s v="Chester George"/>
    <x v="5610"/>
  </r>
  <r>
    <x v="5"/>
    <x v="0"/>
    <x v="1"/>
    <s v="Frankston"/>
    <x v="4"/>
    <n v="3199"/>
    <x v="0"/>
    <x v="11"/>
    <x v="6"/>
    <s v="Bruce Curran"/>
    <x v="24575"/>
  </r>
  <r>
    <x v="5"/>
    <x v="0"/>
    <x v="1"/>
    <s v="Frankston"/>
    <x v="4"/>
    <n v="3199"/>
    <x v="0"/>
    <x v="11"/>
    <x v="1"/>
    <s v="Howard Wright"/>
    <x v="8943"/>
  </r>
  <r>
    <x v="5"/>
    <x v="0"/>
    <x v="1"/>
    <s v="Frankston"/>
    <x v="4"/>
    <n v="3199"/>
    <x v="0"/>
    <x v="11"/>
    <x v="3"/>
    <s v="Chris Monroe"/>
    <x v="24576"/>
  </r>
  <r>
    <x v="5"/>
    <x v="0"/>
    <x v="1"/>
    <s v="Frankston"/>
    <x v="4"/>
    <n v="3199"/>
    <x v="0"/>
    <x v="11"/>
    <x v="5"/>
    <s v="Richard Carr"/>
    <x v="24577"/>
  </r>
  <r>
    <x v="5"/>
    <x v="0"/>
    <x v="1"/>
    <s v="Frankston"/>
    <x v="4"/>
    <n v="3199"/>
    <x v="0"/>
    <x v="11"/>
    <x v="9"/>
    <s v="Elizabeth Gentry"/>
    <x v="24578"/>
  </r>
  <r>
    <x v="5"/>
    <x v="0"/>
    <x v="1"/>
    <s v="Frankston"/>
    <x v="4"/>
    <n v="3199"/>
    <x v="0"/>
    <x v="11"/>
    <x v="0"/>
    <s v="Chester George"/>
    <x v="5490"/>
  </r>
  <r>
    <x v="5"/>
    <x v="0"/>
    <x v="1"/>
    <s v="Frankston"/>
    <x v="4"/>
    <n v="3199"/>
    <x v="0"/>
    <x v="11"/>
    <x v="1"/>
    <s v="Howard Wright"/>
    <x v="24579"/>
  </r>
  <r>
    <x v="5"/>
    <x v="0"/>
    <x v="1"/>
    <s v="Frankston"/>
    <x v="4"/>
    <n v="3199"/>
    <x v="0"/>
    <x v="11"/>
    <x v="4"/>
    <s v="Maggie Mayer"/>
    <x v="2618"/>
  </r>
  <r>
    <x v="5"/>
    <x v="0"/>
    <x v="1"/>
    <s v="Frankston"/>
    <x v="4"/>
    <n v="3199"/>
    <x v="0"/>
    <x v="11"/>
    <x v="8"/>
    <s v="Sara Ferrell"/>
    <x v="24580"/>
  </r>
  <r>
    <x v="5"/>
    <x v="0"/>
    <x v="1"/>
    <s v="Frankston"/>
    <x v="4"/>
    <n v="3199"/>
    <x v="0"/>
    <x v="11"/>
    <x v="1"/>
    <s v="Howard Wright"/>
    <x v="24581"/>
  </r>
  <r>
    <x v="5"/>
    <x v="0"/>
    <x v="1"/>
    <s v="Frankston"/>
    <x v="4"/>
    <n v="3199"/>
    <x v="0"/>
    <x v="11"/>
    <x v="0"/>
    <s v="Chester George"/>
    <x v="24582"/>
  </r>
  <r>
    <x v="5"/>
    <x v="0"/>
    <x v="1"/>
    <s v="Frankston"/>
    <x v="4"/>
    <n v="3199"/>
    <x v="0"/>
    <x v="11"/>
    <x v="9"/>
    <s v="Elizabeth Gentry"/>
    <x v="24583"/>
  </r>
  <r>
    <x v="5"/>
    <x v="0"/>
    <x v="1"/>
    <s v="Frankston"/>
    <x v="4"/>
    <n v="3199"/>
    <x v="0"/>
    <x v="11"/>
    <x v="9"/>
    <s v="Elizabeth Gentry"/>
    <x v="24584"/>
  </r>
  <r>
    <x v="5"/>
    <x v="0"/>
    <x v="1"/>
    <s v="Frankston"/>
    <x v="4"/>
    <n v="3199"/>
    <x v="0"/>
    <x v="11"/>
    <x v="4"/>
    <s v="Maggie Mayer"/>
    <x v="24585"/>
  </r>
  <r>
    <x v="5"/>
    <x v="0"/>
    <x v="1"/>
    <s v="Frankston"/>
    <x v="4"/>
    <n v="3199"/>
    <x v="0"/>
    <x v="11"/>
    <x v="6"/>
    <s v="Bruce Curran"/>
    <x v="24586"/>
  </r>
  <r>
    <x v="5"/>
    <x v="0"/>
    <x v="1"/>
    <s v="Frankston"/>
    <x v="4"/>
    <n v="3199"/>
    <x v="0"/>
    <x v="11"/>
    <x v="9"/>
    <s v="Elizabeth Gentry"/>
    <x v="24587"/>
  </r>
  <r>
    <x v="5"/>
    <x v="0"/>
    <x v="1"/>
    <s v="Frankston"/>
    <x v="4"/>
    <n v="3199"/>
    <x v="0"/>
    <x v="11"/>
    <x v="5"/>
    <s v="Richard Carr"/>
    <x v="24588"/>
  </r>
  <r>
    <x v="5"/>
    <x v="0"/>
    <x v="1"/>
    <s v="Frankston"/>
    <x v="4"/>
    <n v="3199"/>
    <x v="0"/>
    <x v="11"/>
    <x v="4"/>
    <s v="Maggie Mayer"/>
    <x v="24589"/>
  </r>
  <r>
    <x v="5"/>
    <x v="0"/>
    <x v="1"/>
    <s v="Frankston"/>
    <x v="4"/>
    <n v="3199"/>
    <x v="0"/>
    <x v="11"/>
    <x v="9"/>
    <s v="Elizabeth Gentry"/>
    <x v="24590"/>
  </r>
  <r>
    <x v="5"/>
    <x v="0"/>
    <x v="1"/>
    <s v="Frankston"/>
    <x v="4"/>
    <n v="3199"/>
    <x v="0"/>
    <x v="11"/>
    <x v="3"/>
    <s v="Chris Monroe"/>
    <x v="24591"/>
  </r>
  <r>
    <x v="5"/>
    <x v="0"/>
    <x v="1"/>
    <s v="Frankston"/>
    <x v="4"/>
    <n v="3199"/>
    <x v="0"/>
    <x v="11"/>
    <x v="7"/>
    <s v="Ella Hickman"/>
    <x v="24592"/>
  </r>
  <r>
    <x v="5"/>
    <x v="0"/>
    <x v="1"/>
    <s v="Frankston"/>
    <x v="4"/>
    <n v="3199"/>
    <x v="0"/>
    <x v="11"/>
    <x v="8"/>
    <s v="Sara Ferrell"/>
    <x v="24593"/>
  </r>
  <r>
    <x v="5"/>
    <x v="0"/>
    <x v="1"/>
    <s v="Frankston"/>
    <x v="4"/>
    <n v="3199"/>
    <x v="0"/>
    <x v="11"/>
    <x v="2"/>
    <s v="Amy Buchanan"/>
    <x v="24594"/>
  </r>
  <r>
    <x v="5"/>
    <x v="0"/>
    <x v="1"/>
    <s v="Frankston"/>
    <x v="4"/>
    <n v="3199"/>
    <x v="0"/>
    <x v="11"/>
    <x v="2"/>
    <s v="Amy Buchanan"/>
    <x v="24595"/>
  </r>
  <r>
    <x v="5"/>
    <x v="0"/>
    <x v="1"/>
    <s v="Frankston"/>
    <x v="4"/>
    <n v="3199"/>
    <x v="0"/>
    <x v="11"/>
    <x v="1"/>
    <s v="Howard Wright"/>
    <x v="24596"/>
  </r>
  <r>
    <x v="5"/>
    <x v="0"/>
    <x v="1"/>
    <s v="Frankston"/>
    <x v="4"/>
    <n v="3199"/>
    <x v="0"/>
    <x v="11"/>
    <x v="6"/>
    <s v="Bruce Curran"/>
    <x v="24597"/>
  </r>
  <r>
    <x v="5"/>
    <x v="0"/>
    <x v="1"/>
    <s v="Frankston"/>
    <x v="4"/>
    <n v="3199"/>
    <x v="0"/>
    <x v="11"/>
    <x v="1"/>
    <s v="Howard Wright"/>
    <x v="24598"/>
  </r>
  <r>
    <x v="5"/>
    <x v="0"/>
    <x v="1"/>
    <s v="Frankston"/>
    <x v="4"/>
    <n v="3199"/>
    <x v="0"/>
    <x v="11"/>
    <x v="8"/>
    <s v="Sara Ferrell"/>
    <x v="24599"/>
  </r>
  <r>
    <x v="5"/>
    <x v="0"/>
    <x v="1"/>
    <s v="Frankston"/>
    <x v="4"/>
    <n v="3199"/>
    <x v="0"/>
    <x v="11"/>
    <x v="5"/>
    <s v="Richard Carr"/>
    <x v="24600"/>
  </r>
  <r>
    <x v="5"/>
    <x v="0"/>
    <x v="1"/>
    <s v="Frankston"/>
    <x v="4"/>
    <n v="3199"/>
    <x v="0"/>
    <x v="11"/>
    <x v="0"/>
    <s v="Chester George"/>
    <x v="24601"/>
  </r>
  <r>
    <x v="5"/>
    <x v="0"/>
    <x v="1"/>
    <s v="Frankston"/>
    <x v="4"/>
    <n v="3199"/>
    <x v="0"/>
    <x v="11"/>
    <x v="5"/>
    <s v="Richard Carr"/>
    <x v="24602"/>
  </r>
  <r>
    <x v="5"/>
    <x v="0"/>
    <x v="1"/>
    <s v="Frankston"/>
    <x v="4"/>
    <n v="3199"/>
    <x v="0"/>
    <x v="11"/>
    <x v="6"/>
    <s v="Bruce Curran"/>
    <x v="24603"/>
  </r>
  <r>
    <x v="5"/>
    <x v="0"/>
    <x v="1"/>
    <s v="Frankston"/>
    <x v="4"/>
    <n v="3199"/>
    <x v="0"/>
    <x v="11"/>
    <x v="2"/>
    <s v="Amy Buchanan"/>
    <x v="24604"/>
  </r>
  <r>
    <x v="5"/>
    <x v="0"/>
    <x v="1"/>
    <s v="Nowra"/>
    <x v="0"/>
    <n v="2541"/>
    <x v="0"/>
    <x v="10"/>
    <x v="6"/>
    <s v="Bruce Curran"/>
    <x v="8051"/>
  </r>
  <r>
    <x v="5"/>
    <x v="0"/>
    <x v="1"/>
    <s v="Nowra"/>
    <x v="0"/>
    <n v="2541"/>
    <x v="0"/>
    <x v="10"/>
    <x v="2"/>
    <s v="Amy Buchanan"/>
    <x v="24605"/>
  </r>
  <r>
    <x v="5"/>
    <x v="0"/>
    <x v="1"/>
    <s v="Nowra"/>
    <x v="0"/>
    <n v="2541"/>
    <x v="0"/>
    <x v="10"/>
    <x v="9"/>
    <s v="Elizabeth Gentry"/>
    <x v="24606"/>
  </r>
  <r>
    <x v="5"/>
    <x v="0"/>
    <x v="1"/>
    <s v="Nowra"/>
    <x v="0"/>
    <n v="2541"/>
    <x v="0"/>
    <x v="10"/>
    <x v="8"/>
    <s v="Sara Ferrell"/>
    <x v="2032"/>
  </r>
  <r>
    <x v="5"/>
    <x v="0"/>
    <x v="1"/>
    <s v="Nowra"/>
    <x v="0"/>
    <n v="2541"/>
    <x v="0"/>
    <x v="10"/>
    <x v="6"/>
    <s v="Bruce Curran"/>
    <x v="18563"/>
  </r>
  <r>
    <x v="5"/>
    <x v="0"/>
    <x v="1"/>
    <s v="Nowra"/>
    <x v="0"/>
    <n v="2541"/>
    <x v="0"/>
    <x v="10"/>
    <x v="0"/>
    <s v="Chester George"/>
    <x v="3"/>
  </r>
  <r>
    <x v="5"/>
    <x v="0"/>
    <x v="1"/>
    <s v="Nowra"/>
    <x v="0"/>
    <n v="2541"/>
    <x v="0"/>
    <x v="10"/>
    <x v="0"/>
    <s v="Chester George"/>
    <x v="656"/>
  </r>
  <r>
    <x v="5"/>
    <x v="0"/>
    <x v="1"/>
    <s v="Nowra"/>
    <x v="0"/>
    <n v="2541"/>
    <x v="0"/>
    <x v="10"/>
    <x v="2"/>
    <s v="Amy Buchanan"/>
    <x v="283"/>
  </r>
  <r>
    <x v="5"/>
    <x v="0"/>
    <x v="1"/>
    <s v="Nowra"/>
    <x v="0"/>
    <n v="2541"/>
    <x v="0"/>
    <x v="10"/>
    <x v="6"/>
    <s v="Bruce Curran"/>
    <x v="16240"/>
  </r>
  <r>
    <x v="5"/>
    <x v="0"/>
    <x v="1"/>
    <s v="Nowra"/>
    <x v="0"/>
    <n v="2541"/>
    <x v="0"/>
    <x v="10"/>
    <x v="9"/>
    <s v="Elizabeth Gentry"/>
    <x v="2084"/>
  </r>
  <r>
    <x v="5"/>
    <x v="0"/>
    <x v="1"/>
    <s v="Nowra"/>
    <x v="0"/>
    <n v="2541"/>
    <x v="0"/>
    <x v="10"/>
    <x v="9"/>
    <s v="Elizabeth Gentry"/>
    <x v="1685"/>
  </r>
  <r>
    <x v="5"/>
    <x v="0"/>
    <x v="1"/>
    <s v="Nowra"/>
    <x v="0"/>
    <n v="2541"/>
    <x v="0"/>
    <x v="10"/>
    <x v="7"/>
    <s v="Ella Hickman"/>
    <x v="24607"/>
  </r>
  <r>
    <x v="5"/>
    <x v="0"/>
    <x v="1"/>
    <s v="Nowra"/>
    <x v="0"/>
    <n v="2541"/>
    <x v="0"/>
    <x v="10"/>
    <x v="0"/>
    <s v="Chester George"/>
    <x v="2"/>
  </r>
  <r>
    <x v="5"/>
    <x v="0"/>
    <x v="1"/>
    <s v="Nowra"/>
    <x v="0"/>
    <n v="2541"/>
    <x v="0"/>
    <x v="10"/>
    <x v="7"/>
    <s v="Ella Hickman"/>
    <x v="1791"/>
  </r>
  <r>
    <x v="5"/>
    <x v="0"/>
    <x v="1"/>
    <s v="Nowra"/>
    <x v="0"/>
    <n v="2541"/>
    <x v="0"/>
    <x v="10"/>
    <x v="9"/>
    <s v="Elizabeth Gentry"/>
    <x v="311"/>
  </r>
  <r>
    <x v="5"/>
    <x v="0"/>
    <x v="1"/>
    <s v="Nowra"/>
    <x v="0"/>
    <n v="2541"/>
    <x v="0"/>
    <x v="10"/>
    <x v="9"/>
    <s v="Elizabeth Gentry"/>
    <x v="24608"/>
  </r>
  <r>
    <x v="5"/>
    <x v="0"/>
    <x v="1"/>
    <s v="Nowra"/>
    <x v="0"/>
    <n v="2541"/>
    <x v="0"/>
    <x v="10"/>
    <x v="4"/>
    <s v="Maggie Mayer"/>
    <x v="24609"/>
  </r>
  <r>
    <x v="5"/>
    <x v="0"/>
    <x v="1"/>
    <s v="Nowra"/>
    <x v="0"/>
    <n v="2541"/>
    <x v="0"/>
    <x v="10"/>
    <x v="5"/>
    <s v="Richard Carr"/>
    <x v="24610"/>
  </r>
  <r>
    <x v="5"/>
    <x v="0"/>
    <x v="1"/>
    <s v="Nowra"/>
    <x v="0"/>
    <n v="2541"/>
    <x v="0"/>
    <x v="10"/>
    <x v="2"/>
    <s v="Amy Buchanan"/>
    <x v="2850"/>
  </r>
  <r>
    <x v="5"/>
    <x v="0"/>
    <x v="1"/>
    <s v="Nowra"/>
    <x v="0"/>
    <n v="2541"/>
    <x v="0"/>
    <x v="10"/>
    <x v="4"/>
    <s v="Maggie Mayer"/>
    <x v="7462"/>
  </r>
  <r>
    <x v="5"/>
    <x v="0"/>
    <x v="1"/>
    <s v="Nowra"/>
    <x v="0"/>
    <n v="2541"/>
    <x v="0"/>
    <x v="10"/>
    <x v="6"/>
    <s v="Bruce Curran"/>
    <x v="5210"/>
  </r>
  <r>
    <x v="5"/>
    <x v="0"/>
    <x v="1"/>
    <s v="Nowra"/>
    <x v="0"/>
    <n v="2541"/>
    <x v="0"/>
    <x v="10"/>
    <x v="4"/>
    <s v="Maggie Mayer"/>
    <x v="2886"/>
  </r>
  <r>
    <x v="5"/>
    <x v="0"/>
    <x v="1"/>
    <s v="Nowra"/>
    <x v="0"/>
    <n v="2541"/>
    <x v="0"/>
    <x v="10"/>
    <x v="8"/>
    <s v="Sara Ferrell"/>
    <x v="24611"/>
  </r>
  <r>
    <x v="5"/>
    <x v="0"/>
    <x v="1"/>
    <s v="Nowra"/>
    <x v="0"/>
    <n v="2541"/>
    <x v="0"/>
    <x v="10"/>
    <x v="8"/>
    <s v="Sara Ferrell"/>
    <x v="24612"/>
  </r>
  <r>
    <x v="5"/>
    <x v="0"/>
    <x v="1"/>
    <s v="Nowra"/>
    <x v="0"/>
    <n v="2541"/>
    <x v="0"/>
    <x v="10"/>
    <x v="1"/>
    <s v="Howard Wright"/>
    <x v="24613"/>
  </r>
  <r>
    <x v="5"/>
    <x v="0"/>
    <x v="1"/>
    <s v="Nowra"/>
    <x v="0"/>
    <n v="2541"/>
    <x v="0"/>
    <x v="10"/>
    <x v="0"/>
    <s v="Chester George"/>
    <x v="24614"/>
  </r>
  <r>
    <x v="5"/>
    <x v="0"/>
    <x v="1"/>
    <s v="Nowra"/>
    <x v="0"/>
    <n v="2541"/>
    <x v="0"/>
    <x v="10"/>
    <x v="1"/>
    <s v="Howard Wright"/>
    <x v="11576"/>
  </r>
  <r>
    <x v="5"/>
    <x v="0"/>
    <x v="1"/>
    <s v="Nowra"/>
    <x v="0"/>
    <n v="2541"/>
    <x v="0"/>
    <x v="10"/>
    <x v="8"/>
    <s v="Sara Ferrell"/>
    <x v="24615"/>
  </r>
  <r>
    <x v="5"/>
    <x v="0"/>
    <x v="1"/>
    <s v="Nowra"/>
    <x v="0"/>
    <n v="2541"/>
    <x v="0"/>
    <x v="10"/>
    <x v="0"/>
    <s v="Chester George"/>
    <x v="11574"/>
  </r>
  <r>
    <x v="5"/>
    <x v="0"/>
    <x v="1"/>
    <s v="Nowra"/>
    <x v="0"/>
    <n v="2541"/>
    <x v="0"/>
    <x v="10"/>
    <x v="3"/>
    <s v="Chris Monroe"/>
    <x v="24616"/>
  </r>
  <r>
    <x v="5"/>
    <x v="0"/>
    <x v="1"/>
    <s v="Nowra"/>
    <x v="0"/>
    <n v="2541"/>
    <x v="0"/>
    <x v="10"/>
    <x v="9"/>
    <s v="Elizabeth Gentry"/>
    <x v="24617"/>
  </r>
  <r>
    <x v="5"/>
    <x v="0"/>
    <x v="1"/>
    <s v="Nowra"/>
    <x v="0"/>
    <n v="2541"/>
    <x v="0"/>
    <x v="10"/>
    <x v="6"/>
    <s v="Bruce Curran"/>
    <x v="24618"/>
  </r>
  <r>
    <x v="5"/>
    <x v="0"/>
    <x v="1"/>
    <s v="Nowra"/>
    <x v="0"/>
    <n v="2541"/>
    <x v="0"/>
    <x v="10"/>
    <x v="5"/>
    <s v="Richard Carr"/>
    <x v="24619"/>
  </r>
  <r>
    <x v="5"/>
    <x v="0"/>
    <x v="1"/>
    <s v="Nowra"/>
    <x v="0"/>
    <n v="2541"/>
    <x v="0"/>
    <x v="10"/>
    <x v="0"/>
    <s v="Chester George"/>
    <x v="24620"/>
  </r>
  <r>
    <x v="5"/>
    <x v="0"/>
    <x v="1"/>
    <s v="Nowra"/>
    <x v="0"/>
    <n v="2541"/>
    <x v="0"/>
    <x v="10"/>
    <x v="3"/>
    <s v="Chris Monroe"/>
    <x v="24621"/>
  </r>
  <r>
    <x v="5"/>
    <x v="0"/>
    <x v="1"/>
    <s v="Nowra"/>
    <x v="0"/>
    <n v="2541"/>
    <x v="0"/>
    <x v="10"/>
    <x v="9"/>
    <s v="Elizabeth Gentry"/>
    <x v="24622"/>
  </r>
  <r>
    <x v="5"/>
    <x v="0"/>
    <x v="1"/>
    <s v="Nowra"/>
    <x v="0"/>
    <n v="2541"/>
    <x v="0"/>
    <x v="10"/>
    <x v="3"/>
    <s v="Chris Monroe"/>
    <x v="24623"/>
  </r>
  <r>
    <x v="5"/>
    <x v="0"/>
    <x v="1"/>
    <s v="Nowra"/>
    <x v="0"/>
    <n v="2541"/>
    <x v="0"/>
    <x v="10"/>
    <x v="2"/>
    <s v="Amy Buchanan"/>
    <x v="24624"/>
  </r>
  <r>
    <x v="5"/>
    <x v="0"/>
    <x v="1"/>
    <s v="Nowra"/>
    <x v="0"/>
    <n v="2541"/>
    <x v="0"/>
    <x v="10"/>
    <x v="8"/>
    <s v="Sara Ferrell"/>
    <x v="24625"/>
  </r>
  <r>
    <x v="5"/>
    <x v="0"/>
    <x v="1"/>
    <s v="Nowra"/>
    <x v="0"/>
    <n v="2541"/>
    <x v="0"/>
    <x v="10"/>
    <x v="4"/>
    <s v="Maggie Mayer"/>
    <x v="24626"/>
  </r>
  <r>
    <x v="5"/>
    <x v="0"/>
    <x v="1"/>
    <s v="Nowra"/>
    <x v="0"/>
    <n v="2541"/>
    <x v="0"/>
    <x v="10"/>
    <x v="9"/>
    <s v="Elizabeth Gentry"/>
    <x v="24627"/>
  </r>
  <r>
    <x v="5"/>
    <x v="0"/>
    <x v="1"/>
    <s v="Nowra"/>
    <x v="0"/>
    <n v="2541"/>
    <x v="0"/>
    <x v="10"/>
    <x v="6"/>
    <s v="Bruce Curran"/>
    <x v="24628"/>
  </r>
  <r>
    <x v="5"/>
    <x v="0"/>
    <x v="1"/>
    <s v="Nowra"/>
    <x v="0"/>
    <n v="2541"/>
    <x v="0"/>
    <x v="10"/>
    <x v="7"/>
    <s v="Ella Hickman"/>
    <x v="24629"/>
  </r>
  <r>
    <x v="5"/>
    <x v="0"/>
    <x v="1"/>
    <s v="Nowra"/>
    <x v="0"/>
    <n v="2541"/>
    <x v="0"/>
    <x v="10"/>
    <x v="9"/>
    <s v="Elizabeth Gentry"/>
    <x v="24630"/>
  </r>
  <r>
    <x v="5"/>
    <x v="0"/>
    <x v="1"/>
    <s v="Nowra"/>
    <x v="0"/>
    <n v="2541"/>
    <x v="0"/>
    <x v="10"/>
    <x v="1"/>
    <s v="Howard Wright"/>
    <x v="24631"/>
  </r>
  <r>
    <x v="5"/>
    <x v="0"/>
    <x v="1"/>
    <s v="Nowra"/>
    <x v="0"/>
    <n v="2541"/>
    <x v="0"/>
    <x v="10"/>
    <x v="6"/>
    <s v="Bruce Curran"/>
    <x v="24632"/>
  </r>
  <r>
    <x v="5"/>
    <x v="0"/>
    <x v="1"/>
    <s v="Nowra"/>
    <x v="0"/>
    <n v="2541"/>
    <x v="0"/>
    <x v="10"/>
    <x v="4"/>
    <s v="Maggie Mayer"/>
    <x v="24633"/>
  </r>
  <r>
    <x v="5"/>
    <x v="0"/>
    <x v="1"/>
    <s v="Nowra"/>
    <x v="0"/>
    <n v="2541"/>
    <x v="0"/>
    <x v="10"/>
    <x v="5"/>
    <s v="Richard Carr"/>
    <x v="24634"/>
  </r>
  <r>
    <x v="5"/>
    <x v="0"/>
    <x v="1"/>
    <s v="Nowra"/>
    <x v="0"/>
    <n v="2541"/>
    <x v="0"/>
    <x v="10"/>
    <x v="1"/>
    <s v="Howard Wright"/>
    <x v="24635"/>
  </r>
  <r>
    <x v="5"/>
    <x v="0"/>
    <x v="1"/>
    <s v="Nowra"/>
    <x v="0"/>
    <n v="2541"/>
    <x v="0"/>
    <x v="10"/>
    <x v="5"/>
    <s v="Richard Carr"/>
    <x v="24636"/>
  </r>
  <r>
    <x v="5"/>
    <x v="0"/>
    <x v="1"/>
    <s v="Nowra"/>
    <x v="0"/>
    <n v="2541"/>
    <x v="0"/>
    <x v="10"/>
    <x v="2"/>
    <s v="Amy Buchanan"/>
    <x v="24637"/>
  </r>
  <r>
    <x v="5"/>
    <x v="0"/>
    <x v="1"/>
    <s v="Nowra"/>
    <x v="0"/>
    <n v="2541"/>
    <x v="0"/>
    <x v="10"/>
    <x v="6"/>
    <s v="Bruce Curran"/>
    <x v="24638"/>
  </r>
  <r>
    <x v="5"/>
    <x v="0"/>
    <x v="1"/>
    <s v="Nowra"/>
    <x v="0"/>
    <n v="2541"/>
    <x v="0"/>
    <x v="10"/>
    <x v="2"/>
    <s v="Amy Buchanan"/>
    <x v="24639"/>
  </r>
  <r>
    <x v="5"/>
    <x v="0"/>
    <x v="1"/>
    <s v="Nowra"/>
    <x v="0"/>
    <n v="2541"/>
    <x v="0"/>
    <x v="10"/>
    <x v="0"/>
    <s v="Chester George"/>
    <x v="24640"/>
  </r>
  <r>
    <x v="5"/>
    <x v="0"/>
    <x v="1"/>
    <s v="Armidale"/>
    <x v="0"/>
    <n v="2350"/>
    <x v="0"/>
    <x v="12"/>
    <x v="6"/>
    <s v="Bruce Curran"/>
    <x v="24641"/>
  </r>
  <r>
    <x v="5"/>
    <x v="0"/>
    <x v="1"/>
    <s v="Armidale"/>
    <x v="0"/>
    <n v="2350"/>
    <x v="0"/>
    <x v="12"/>
    <x v="2"/>
    <s v="Amy Buchanan"/>
    <x v="1683"/>
  </r>
  <r>
    <x v="5"/>
    <x v="0"/>
    <x v="1"/>
    <s v="Armidale"/>
    <x v="0"/>
    <n v="2350"/>
    <x v="0"/>
    <x v="12"/>
    <x v="9"/>
    <s v="Elizabeth Gentry"/>
    <x v="20957"/>
  </r>
  <r>
    <x v="5"/>
    <x v="0"/>
    <x v="1"/>
    <s v="Armidale"/>
    <x v="0"/>
    <n v="2350"/>
    <x v="0"/>
    <x v="12"/>
    <x v="2"/>
    <s v="Amy Buchanan"/>
    <x v="4946"/>
  </r>
  <r>
    <x v="5"/>
    <x v="0"/>
    <x v="1"/>
    <s v="Armidale"/>
    <x v="0"/>
    <n v="2350"/>
    <x v="0"/>
    <x v="12"/>
    <x v="9"/>
    <s v="Elizabeth Gentry"/>
    <x v="9325"/>
  </r>
  <r>
    <x v="5"/>
    <x v="0"/>
    <x v="1"/>
    <s v="Armidale"/>
    <x v="0"/>
    <n v="2350"/>
    <x v="0"/>
    <x v="12"/>
    <x v="0"/>
    <s v="Chester George"/>
    <x v="2409"/>
  </r>
  <r>
    <x v="5"/>
    <x v="0"/>
    <x v="1"/>
    <s v="Armidale"/>
    <x v="0"/>
    <n v="2350"/>
    <x v="0"/>
    <x v="12"/>
    <x v="4"/>
    <s v="Maggie Mayer"/>
    <x v="19352"/>
  </r>
  <r>
    <x v="5"/>
    <x v="0"/>
    <x v="1"/>
    <s v="Armidale"/>
    <x v="0"/>
    <n v="2350"/>
    <x v="0"/>
    <x v="12"/>
    <x v="7"/>
    <s v="Ella Hickman"/>
    <x v="4150"/>
  </r>
  <r>
    <x v="5"/>
    <x v="0"/>
    <x v="1"/>
    <s v="Armidale"/>
    <x v="0"/>
    <n v="2350"/>
    <x v="0"/>
    <x v="12"/>
    <x v="2"/>
    <s v="Amy Buchanan"/>
    <x v="1659"/>
  </r>
  <r>
    <x v="5"/>
    <x v="0"/>
    <x v="1"/>
    <s v="Armidale"/>
    <x v="0"/>
    <n v="2350"/>
    <x v="0"/>
    <x v="12"/>
    <x v="9"/>
    <s v="Elizabeth Gentry"/>
    <x v="336"/>
  </r>
  <r>
    <x v="5"/>
    <x v="0"/>
    <x v="1"/>
    <s v="Armidale"/>
    <x v="0"/>
    <n v="2350"/>
    <x v="0"/>
    <x v="12"/>
    <x v="2"/>
    <s v="Amy Buchanan"/>
    <x v="224"/>
  </r>
  <r>
    <x v="5"/>
    <x v="0"/>
    <x v="1"/>
    <s v="Armidale"/>
    <x v="0"/>
    <n v="2350"/>
    <x v="0"/>
    <x v="12"/>
    <x v="0"/>
    <s v="Chester George"/>
    <x v="68"/>
  </r>
  <r>
    <x v="5"/>
    <x v="0"/>
    <x v="1"/>
    <s v="Armidale"/>
    <x v="0"/>
    <n v="2350"/>
    <x v="0"/>
    <x v="12"/>
    <x v="6"/>
    <s v="Bruce Curran"/>
    <x v="24642"/>
  </r>
  <r>
    <x v="5"/>
    <x v="0"/>
    <x v="1"/>
    <s v="Armidale"/>
    <x v="0"/>
    <n v="2350"/>
    <x v="0"/>
    <x v="12"/>
    <x v="4"/>
    <s v="Maggie Mayer"/>
    <x v="3898"/>
  </r>
  <r>
    <x v="5"/>
    <x v="0"/>
    <x v="1"/>
    <s v="Armidale"/>
    <x v="0"/>
    <n v="2350"/>
    <x v="0"/>
    <x v="12"/>
    <x v="6"/>
    <s v="Bruce Curran"/>
    <x v="7857"/>
  </r>
  <r>
    <x v="5"/>
    <x v="0"/>
    <x v="1"/>
    <s v="Armidale"/>
    <x v="0"/>
    <n v="2350"/>
    <x v="0"/>
    <x v="12"/>
    <x v="0"/>
    <s v="Chester George"/>
    <x v="13758"/>
  </r>
  <r>
    <x v="5"/>
    <x v="0"/>
    <x v="1"/>
    <s v="Armidale"/>
    <x v="0"/>
    <n v="2350"/>
    <x v="0"/>
    <x v="12"/>
    <x v="2"/>
    <s v="Amy Buchanan"/>
    <x v="24643"/>
  </r>
  <r>
    <x v="5"/>
    <x v="0"/>
    <x v="1"/>
    <s v="Armidale"/>
    <x v="0"/>
    <n v="2350"/>
    <x v="0"/>
    <x v="12"/>
    <x v="3"/>
    <s v="Chris Monroe"/>
    <x v="13232"/>
  </r>
  <r>
    <x v="5"/>
    <x v="0"/>
    <x v="1"/>
    <s v="Armidale"/>
    <x v="0"/>
    <n v="2350"/>
    <x v="0"/>
    <x v="12"/>
    <x v="9"/>
    <s v="Elizabeth Gentry"/>
    <x v="19015"/>
  </r>
  <r>
    <x v="5"/>
    <x v="0"/>
    <x v="1"/>
    <s v="Armidale"/>
    <x v="0"/>
    <n v="2350"/>
    <x v="0"/>
    <x v="12"/>
    <x v="8"/>
    <s v="Sara Ferrell"/>
    <x v="1915"/>
  </r>
  <r>
    <x v="5"/>
    <x v="0"/>
    <x v="1"/>
    <s v="Armidale"/>
    <x v="0"/>
    <n v="2350"/>
    <x v="0"/>
    <x v="12"/>
    <x v="3"/>
    <s v="Chris Monroe"/>
    <x v="24644"/>
  </r>
  <r>
    <x v="5"/>
    <x v="0"/>
    <x v="1"/>
    <s v="Armidale"/>
    <x v="0"/>
    <n v="2350"/>
    <x v="0"/>
    <x v="12"/>
    <x v="0"/>
    <s v="Chester George"/>
    <x v="1461"/>
  </r>
  <r>
    <x v="5"/>
    <x v="0"/>
    <x v="1"/>
    <s v="Armidale"/>
    <x v="0"/>
    <n v="2350"/>
    <x v="0"/>
    <x v="12"/>
    <x v="5"/>
    <s v="Richard Carr"/>
    <x v="24645"/>
  </r>
  <r>
    <x v="5"/>
    <x v="0"/>
    <x v="1"/>
    <s v="Armidale"/>
    <x v="0"/>
    <n v="2350"/>
    <x v="0"/>
    <x v="12"/>
    <x v="9"/>
    <s v="Elizabeth Gentry"/>
    <x v="24646"/>
  </r>
  <r>
    <x v="5"/>
    <x v="0"/>
    <x v="1"/>
    <s v="Armidale"/>
    <x v="0"/>
    <n v="2350"/>
    <x v="0"/>
    <x v="12"/>
    <x v="9"/>
    <s v="Elizabeth Gentry"/>
    <x v="81"/>
  </r>
  <r>
    <x v="5"/>
    <x v="0"/>
    <x v="1"/>
    <s v="Armidale"/>
    <x v="0"/>
    <n v="2350"/>
    <x v="0"/>
    <x v="12"/>
    <x v="8"/>
    <s v="Sara Ferrell"/>
    <x v="24647"/>
  </r>
  <r>
    <x v="5"/>
    <x v="0"/>
    <x v="1"/>
    <s v="Armidale"/>
    <x v="0"/>
    <n v="2350"/>
    <x v="0"/>
    <x v="12"/>
    <x v="9"/>
    <s v="Elizabeth Gentry"/>
    <x v="24648"/>
  </r>
  <r>
    <x v="5"/>
    <x v="0"/>
    <x v="1"/>
    <s v="Armidale"/>
    <x v="0"/>
    <n v="2350"/>
    <x v="0"/>
    <x v="12"/>
    <x v="2"/>
    <s v="Amy Buchanan"/>
    <x v="24649"/>
  </r>
  <r>
    <x v="5"/>
    <x v="0"/>
    <x v="1"/>
    <s v="Armidale"/>
    <x v="0"/>
    <n v="2350"/>
    <x v="0"/>
    <x v="12"/>
    <x v="8"/>
    <s v="Sara Ferrell"/>
    <x v="24650"/>
  </r>
  <r>
    <x v="5"/>
    <x v="0"/>
    <x v="1"/>
    <s v="Armidale"/>
    <x v="0"/>
    <n v="2350"/>
    <x v="0"/>
    <x v="12"/>
    <x v="4"/>
    <s v="Maggie Mayer"/>
    <x v="24651"/>
  </r>
  <r>
    <x v="5"/>
    <x v="0"/>
    <x v="1"/>
    <s v="Armidale"/>
    <x v="0"/>
    <n v="2350"/>
    <x v="0"/>
    <x v="12"/>
    <x v="4"/>
    <s v="Maggie Mayer"/>
    <x v="24652"/>
  </r>
  <r>
    <x v="5"/>
    <x v="0"/>
    <x v="1"/>
    <s v="Armidale"/>
    <x v="0"/>
    <n v="2350"/>
    <x v="0"/>
    <x v="12"/>
    <x v="6"/>
    <s v="Bruce Curran"/>
    <x v="24653"/>
  </r>
  <r>
    <x v="5"/>
    <x v="0"/>
    <x v="1"/>
    <s v="Armidale"/>
    <x v="0"/>
    <n v="2350"/>
    <x v="0"/>
    <x v="12"/>
    <x v="2"/>
    <s v="Amy Buchanan"/>
    <x v="24654"/>
  </r>
  <r>
    <x v="5"/>
    <x v="0"/>
    <x v="1"/>
    <s v="Armidale"/>
    <x v="0"/>
    <n v="2350"/>
    <x v="0"/>
    <x v="12"/>
    <x v="2"/>
    <s v="Amy Buchanan"/>
    <x v="24655"/>
  </r>
  <r>
    <x v="5"/>
    <x v="0"/>
    <x v="1"/>
    <s v="Armidale"/>
    <x v="0"/>
    <n v="2350"/>
    <x v="0"/>
    <x v="12"/>
    <x v="9"/>
    <s v="Elizabeth Gentry"/>
    <x v="24656"/>
  </r>
  <r>
    <x v="5"/>
    <x v="0"/>
    <x v="1"/>
    <s v="Armidale"/>
    <x v="0"/>
    <n v="2350"/>
    <x v="0"/>
    <x v="12"/>
    <x v="5"/>
    <s v="Richard Carr"/>
    <x v="24657"/>
  </r>
  <r>
    <x v="5"/>
    <x v="0"/>
    <x v="1"/>
    <s v="Armidale"/>
    <x v="0"/>
    <n v="2350"/>
    <x v="0"/>
    <x v="12"/>
    <x v="6"/>
    <s v="Bruce Curran"/>
    <x v="24658"/>
  </r>
  <r>
    <x v="5"/>
    <x v="0"/>
    <x v="1"/>
    <s v="Armidale"/>
    <x v="0"/>
    <n v="2350"/>
    <x v="0"/>
    <x v="12"/>
    <x v="9"/>
    <s v="Elizabeth Gentry"/>
    <x v="24659"/>
  </r>
  <r>
    <x v="5"/>
    <x v="0"/>
    <x v="1"/>
    <s v="Armidale"/>
    <x v="0"/>
    <n v="2350"/>
    <x v="0"/>
    <x v="12"/>
    <x v="1"/>
    <s v="Howard Wright"/>
    <x v="24660"/>
  </r>
  <r>
    <x v="5"/>
    <x v="0"/>
    <x v="1"/>
    <s v="Armidale"/>
    <x v="0"/>
    <n v="2350"/>
    <x v="0"/>
    <x v="12"/>
    <x v="3"/>
    <s v="Chris Monroe"/>
    <x v="24661"/>
  </r>
  <r>
    <x v="5"/>
    <x v="0"/>
    <x v="1"/>
    <s v="Armidale"/>
    <x v="0"/>
    <n v="2350"/>
    <x v="0"/>
    <x v="12"/>
    <x v="1"/>
    <s v="Howard Wright"/>
    <x v="24662"/>
  </r>
  <r>
    <x v="5"/>
    <x v="0"/>
    <x v="1"/>
    <s v="Armidale"/>
    <x v="0"/>
    <n v="2350"/>
    <x v="0"/>
    <x v="12"/>
    <x v="7"/>
    <s v="Ella Hickman"/>
    <x v="24663"/>
  </r>
  <r>
    <x v="5"/>
    <x v="0"/>
    <x v="1"/>
    <s v="Armidale"/>
    <x v="0"/>
    <n v="2350"/>
    <x v="0"/>
    <x v="12"/>
    <x v="4"/>
    <s v="Maggie Mayer"/>
    <x v="24664"/>
  </r>
  <r>
    <x v="5"/>
    <x v="0"/>
    <x v="1"/>
    <s v="Armidale"/>
    <x v="0"/>
    <n v="2350"/>
    <x v="0"/>
    <x v="12"/>
    <x v="8"/>
    <s v="Sara Ferrell"/>
    <x v="24665"/>
  </r>
  <r>
    <x v="5"/>
    <x v="0"/>
    <x v="1"/>
    <s v="Armidale"/>
    <x v="0"/>
    <n v="2350"/>
    <x v="0"/>
    <x v="12"/>
    <x v="1"/>
    <s v="Howard Wright"/>
    <x v="24666"/>
  </r>
  <r>
    <x v="5"/>
    <x v="0"/>
    <x v="1"/>
    <s v="Armidale"/>
    <x v="0"/>
    <n v="2350"/>
    <x v="0"/>
    <x v="12"/>
    <x v="9"/>
    <s v="Elizabeth Gentry"/>
    <x v="24667"/>
  </r>
  <r>
    <x v="5"/>
    <x v="0"/>
    <x v="1"/>
    <s v="Armidale"/>
    <x v="0"/>
    <n v="2350"/>
    <x v="0"/>
    <x v="12"/>
    <x v="9"/>
    <s v="Elizabeth Gentry"/>
    <x v="24668"/>
  </r>
  <r>
    <x v="5"/>
    <x v="0"/>
    <x v="1"/>
    <s v="Armidale"/>
    <x v="0"/>
    <n v="2350"/>
    <x v="0"/>
    <x v="12"/>
    <x v="5"/>
    <s v="Richard Carr"/>
    <x v="24669"/>
  </r>
  <r>
    <x v="5"/>
    <x v="0"/>
    <x v="1"/>
    <s v="Armidale"/>
    <x v="0"/>
    <n v="2350"/>
    <x v="0"/>
    <x v="12"/>
    <x v="0"/>
    <s v="Chester George"/>
    <x v="24670"/>
  </r>
  <r>
    <x v="5"/>
    <x v="0"/>
    <x v="1"/>
    <s v="Armidale"/>
    <x v="0"/>
    <n v="2350"/>
    <x v="0"/>
    <x v="12"/>
    <x v="2"/>
    <s v="Amy Buchanan"/>
    <x v="24671"/>
  </r>
  <r>
    <x v="5"/>
    <x v="0"/>
    <x v="1"/>
    <s v="Armidale"/>
    <x v="0"/>
    <n v="2350"/>
    <x v="0"/>
    <x v="12"/>
    <x v="1"/>
    <s v="Howard Wright"/>
    <x v="24672"/>
  </r>
  <r>
    <x v="5"/>
    <x v="0"/>
    <x v="1"/>
    <s v="Armidale"/>
    <x v="0"/>
    <n v="2350"/>
    <x v="0"/>
    <x v="12"/>
    <x v="5"/>
    <s v="Richard Carr"/>
    <x v="24673"/>
  </r>
  <r>
    <x v="5"/>
    <x v="0"/>
    <x v="1"/>
    <s v="Armidale"/>
    <x v="0"/>
    <n v="2350"/>
    <x v="0"/>
    <x v="12"/>
    <x v="6"/>
    <s v="Bruce Curran"/>
    <x v="24674"/>
  </r>
  <r>
    <x v="5"/>
    <x v="0"/>
    <x v="1"/>
    <s v="Armidale"/>
    <x v="0"/>
    <n v="2350"/>
    <x v="0"/>
    <x v="12"/>
    <x v="2"/>
    <s v="Amy Buchanan"/>
    <x v="24675"/>
  </r>
  <r>
    <x v="5"/>
    <x v="0"/>
    <x v="1"/>
    <s v="Armidale"/>
    <x v="0"/>
    <n v="2350"/>
    <x v="0"/>
    <x v="12"/>
    <x v="0"/>
    <s v="Chester George"/>
    <x v="24676"/>
  </r>
  <r>
    <x v="5"/>
    <x v="0"/>
    <x v="1"/>
    <s v="Armidale"/>
    <x v="0"/>
    <n v="2350"/>
    <x v="0"/>
    <x v="12"/>
    <x v="6"/>
    <s v="Bruce Curran"/>
    <x v="24677"/>
  </r>
  <r>
    <x v="5"/>
    <x v="0"/>
    <x v="1"/>
    <s v="Belconnen"/>
    <x v="7"/>
    <n v="2617"/>
    <x v="0"/>
    <x v="10"/>
    <x v="9"/>
    <s v="Elizabeth Gentry"/>
    <x v="1710"/>
  </r>
  <r>
    <x v="5"/>
    <x v="0"/>
    <x v="1"/>
    <s v="Belconnen"/>
    <x v="7"/>
    <n v="2617"/>
    <x v="0"/>
    <x v="10"/>
    <x v="6"/>
    <s v="Bruce Curran"/>
    <x v="1302"/>
  </r>
  <r>
    <x v="5"/>
    <x v="0"/>
    <x v="1"/>
    <s v="Belconnen"/>
    <x v="7"/>
    <n v="2617"/>
    <x v="0"/>
    <x v="10"/>
    <x v="2"/>
    <s v="Amy Buchanan"/>
    <x v="1195"/>
  </r>
  <r>
    <x v="5"/>
    <x v="0"/>
    <x v="1"/>
    <s v="Belconnen"/>
    <x v="7"/>
    <n v="2617"/>
    <x v="0"/>
    <x v="10"/>
    <x v="4"/>
    <s v="Maggie Mayer"/>
    <x v="683"/>
  </r>
  <r>
    <x v="5"/>
    <x v="0"/>
    <x v="1"/>
    <s v="Belconnen"/>
    <x v="7"/>
    <n v="2617"/>
    <x v="0"/>
    <x v="10"/>
    <x v="2"/>
    <s v="Amy Buchanan"/>
    <x v="1585"/>
  </r>
  <r>
    <x v="5"/>
    <x v="0"/>
    <x v="1"/>
    <s v="Belconnen"/>
    <x v="7"/>
    <n v="2617"/>
    <x v="0"/>
    <x v="10"/>
    <x v="9"/>
    <s v="Elizabeth Gentry"/>
    <x v="5"/>
  </r>
  <r>
    <x v="5"/>
    <x v="0"/>
    <x v="1"/>
    <s v="Belconnen"/>
    <x v="7"/>
    <n v="2617"/>
    <x v="0"/>
    <x v="10"/>
    <x v="9"/>
    <s v="Elizabeth Gentry"/>
    <x v="400"/>
  </r>
  <r>
    <x v="5"/>
    <x v="0"/>
    <x v="1"/>
    <s v="Belconnen"/>
    <x v="7"/>
    <n v="2617"/>
    <x v="0"/>
    <x v="10"/>
    <x v="0"/>
    <s v="Chester George"/>
    <x v="6"/>
  </r>
  <r>
    <x v="5"/>
    <x v="0"/>
    <x v="1"/>
    <s v="Belconnen"/>
    <x v="7"/>
    <n v="2617"/>
    <x v="0"/>
    <x v="10"/>
    <x v="6"/>
    <s v="Bruce Curran"/>
    <x v="1858"/>
  </r>
  <r>
    <x v="5"/>
    <x v="0"/>
    <x v="1"/>
    <s v="Belconnen"/>
    <x v="7"/>
    <n v="2617"/>
    <x v="0"/>
    <x v="10"/>
    <x v="2"/>
    <s v="Amy Buchanan"/>
    <x v="6"/>
  </r>
  <r>
    <x v="5"/>
    <x v="0"/>
    <x v="1"/>
    <s v="Belconnen"/>
    <x v="7"/>
    <n v="2617"/>
    <x v="0"/>
    <x v="10"/>
    <x v="8"/>
    <s v="Sara Ferrell"/>
    <x v="24678"/>
  </r>
  <r>
    <x v="5"/>
    <x v="0"/>
    <x v="1"/>
    <s v="Belconnen"/>
    <x v="7"/>
    <n v="2617"/>
    <x v="0"/>
    <x v="10"/>
    <x v="3"/>
    <s v="Chris Monroe"/>
    <x v="138"/>
  </r>
  <r>
    <x v="5"/>
    <x v="0"/>
    <x v="1"/>
    <s v="Belconnen"/>
    <x v="7"/>
    <n v="2617"/>
    <x v="0"/>
    <x v="10"/>
    <x v="4"/>
    <s v="Maggie Mayer"/>
    <x v="3584"/>
  </r>
  <r>
    <x v="5"/>
    <x v="0"/>
    <x v="1"/>
    <s v="Belconnen"/>
    <x v="7"/>
    <n v="2617"/>
    <x v="0"/>
    <x v="10"/>
    <x v="9"/>
    <s v="Elizabeth Gentry"/>
    <x v="22469"/>
  </r>
  <r>
    <x v="5"/>
    <x v="0"/>
    <x v="1"/>
    <s v="Belconnen"/>
    <x v="7"/>
    <n v="2617"/>
    <x v="0"/>
    <x v="10"/>
    <x v="6"/>
    <s v="Bruce Curran"/>
    <x v="10599"/>
  </r>
  <r>
    <x v="5"/>
    <x v="0"/>
    <x v="1"/>
    <s v="Belconnen"/>
    <x v="7"/>
    <n v="2617"/>
    <x v="0"/>
    <x v="10"/>
    <x v="1"/>
    <s v="Howard Wright"/>
    <x v="9961"/>
  </r>
  <r>
    <x v="5"/>
    <x v="0"/>
    <x v="1"/>
    <s v="Belconnen"/>
    <x v="7"/>
    <n v="2617"/>
    <x v="0"/>
    <x v="10"/>
    <x v="5"/>
    <s v="Richard Carr"/>
    <x v="5655"/>
  </r>
  <r>
    <x v="5"/>
    <x v="0"/>
    <x v="1"/>
    <s v="Belconnen"/>
    <x v="7"/>
    <n v="2617"/>
    <x v="0"/>
    <x v="10"/>
    <x v="8"/>
    <s v="Sara Ferrell"/>
    <x v="1203"/>
  </r>
  <r>
    <x v="5"/>
    <x v="0"/>
    <x v="1"/>
    <s v="Belconnen"/>
    <x v="7"/>
    <n v="2617"/>
    <x v="0"/>
    <x v="10"/>
    <x v="6"/>
    <s v="Bruce Curran"/>
    <x v="24679"/>
  </r>
  <r>
    <x v="5"/>
    <x v="0"/>
    <x v="1"/>
    <s v="Belconnen"/>
    <x v="7"/>
    <n v="2617"/>
    <x v="0"/>
    <x v="10"/>
    <x v="9"/>
    <s v="Elizabeth Gentry"/>
    <x v="18322"/>
  </r>
  <r>
    <x v="5"/>
    <x v="0"/>
    <x v="1"/>
    <s v="Belconnen"/>
    <x v="7"/>
    <n v="2617"/>
    <x v="0"/>
    <x v="10"/>
    <x v="8"/>
    <s v="Sara Ferrell"/>
    <x v="24680"/>
  </r>
  <r>
    <x v="5"/>
    <x v="0"/>
    <x v="1"/>
    <s v="Belconnen"/>
    <x v="7"/>
    <n v="2617"/>
    <x v="0"/>
    <x v="10"/>
    <x v="2"/>
    <s v="Amy Buchanan"/>
    <x v="24681"/>
  </r>
  <r>
    <x v="5"/>
    <x v="0"/>
    <x v="1"/>
    <s v="Belconnen"/>
    <x v="7"/>
    <n v="2617"/>
    <x v="0"/>
    <x v="10"/>
    <x v="0"/>
    <s v="Chester George"/>
    <x v="24682"/>
  </r>
  <r>
    <x v="5"/>
    <x v="0"/>
    <x v="1"/>
    <s v="Belconnen"/>
    <x v="7"/>
    <n v="2617"/>
    <x v="0"/>
    <x v="10"/>
    <x v="4"/>
    <s v="Maggie Mayer"/>
    <x v="24683"/>
  </r>
  <r>
    <x v="5"/>
    <x v="0"/>
    <x v="1"/>
    <s v="Belconnen"/>
    <x v="7"/>
    <n v="2617"/>
    <x v="0"/>
    <x v="10"/>
    <x v="3"/>
    <s v="Chris Monroe"/>
    <x v="24684"/>
  </r>
  <r>
    <x v="5"/>
    <x v="0"/>
    <x v="1"/>
    <s v="Belconnen"/>
    <x v="7"/>
    <n v="2617"/>
    <x v="0"/>
    <x v="10"/>
    <x v="1"/>
    <s v="Howard Wright"/>
    <x v="24685"/>
  </r>
  <r>
    <x v="5"/>
    <x v="0"/>
    <x v="1"/>
    <s v="Belconnen"/>
    <x v="7"/>
    <n v="2617"/>
    <x v="0"/>
    <x v="10"/>
    <x v="9"/>
    <s v="Elizabeth Gentry"/>
    <x v="24686"/>
  </r>
  <r>
    <x v="5"/>
    <x v="0"/>
    <x v="1"/>
    <s v="Belconnen"/>
    <x v="7"/>
    <n v="2617"/>
    <x v="0"/>
    <x v="10"/>
    <x v="9"/>
    <s v="Elizabeth Gentry"/>
    <x v="24687"/>
  </r>
  <r>
    <x v="5"/>
    <x v="0"/>
    <x v="1"/>
    <s v="Belconnen"/>
    <x v="7"/>
    <n v="2617"/>
    <x v="0"/>
    <x v="10"/>
    <x v="9"/>
    <s v="Elizabeth Gentry"/>
    <x v="24688"/>
  </r>
  <r>
    <x v="5"/>
    <x v="0"/>
    <x v="1"/>
    <s v="Belconnen"/>
    <x v="7"/>
    <n v="2617"/>
    <x v="0"/>
    <x v="10"/>
    <x v="4"/>
    <s v="Maggie Mayer"/>
    <x v="24689"/>
  </r>
  <r>
    <x v="5"/>
    <x v="0"/>
    <x v="1"/>
    <s v="Belconnen"/>
    <x v="7"/>
    <n v="2617"/>
    <x v="0"/>
    <x v="10"/>
    <x v="5"/>
    <s v="Richard Carr"/>
    <x v="24690"/>
  </r>
  <r>
    <x v="5"/>
    <x v="0"/>
    <x v="1"/>
    <s v="Belconnen"/>
    <x v="7"/>
    <n v="2617"/>
    <x v="0"/>
    <x v="10"/>
    <x v="1"/>
    <s v="Howard Wright"/>
    <x v="24691"/>
  </r>
  <r>
    <x v="5"/>
    <x v="0"/>
    <x v="1"/>
    <s v="Belconnen"/>
    <x v="7"/>
    <n v="2617"/>
    <x v="0"/>
    <x v="10"/>
    <x v="7"/>
    <s v="Ella Hickman"/>
    <x v="24692"/>
  </r>
  <r>
    <x v="5"/>
    <x v="0"/>
    <x v="1"/>
    <s v="Belconnen"/>
    <x v="7"/>
    <n v="2617"/>
    <x v="0"/>
    <x v="10"/>
    <x v="6"/>
    <s v="Bruce Curran"/>
    <x v="24693"/>
  </r>
  <r>
    <x v="5"/>
    <x v="0"/>
    <x v="1"/>
    <s v="Belconnen"/>
    <x v="7"/>
    <n v="2617"/>
    <x v="0"/>
    <x v="10"/>
    <x v="8"/>
    <s v="Sara Ferrell"/>
    <x v="24694"/>
  </r>
  <r>
    <x v="5"/>
    <x v="0"/>
    <x v="1"/>
    <s v="Belconnen"/>
    <x v="7"/>
    <n v="2617"/>
    <x v="0"/>
    <x v="10"/>
    <x v="2"/>
    <s v="Amy Buchanan"/>
    <x v="24695"/>
  </r>
  <r>
    <x v="5"/>
    <x v="0"/>
    <x v="1"/>
    <s v="Belconnen"/>
    <x v="7"/>
    <n v="2617"/>
    <x v="0"/>
    <x v="10"/>
    <x v="1"/>
    <s v="Howard Wright"/>
    <x v="24696"/>
  </r>
  <r>
    <x v="5"/>
    <x v="0"/>
    <x v="1"/>
    <s v="Belconnen"/>
    <x v="7"/>
    <n v="2617"/>
    <x v="0"/>
    <x v="10"/>
    <x v="2"/>
    <s v="Amy Buchanan"/>
    <x v="24697"/>
  </r>
  <r>
    <x v="5"/>
    <x v="0"/>
    <x v="1"/>
    <s v="Belconnen"/>
    <x v="7"/>
    <n v="2617"/>
    <x v="0"/>
    <x v="10"/>
    <x v="3"/>
    <s v="Chris Monroe"/>
    <x v="24698"/>
  </r>
  <r>
    <x v="5"/>
    <x v="0"/>
    <x v="1"/>
    <s v="Belconnen"/>
    <x v="7"/>
    <n v="2617"/>
    <x v="0"/>
    <x v="10"/>
    <x v="5"/>
    <s v="Richard Carr"/>
    <x v="24699"/>
  </r>
  <r>
    <x v="5"/>
    <x v="0"/>
    <x v="1"/>
    <s v="Belconnen"/>
    <x v="7"/>
    <n v="2617"/>
    <x v="0"/>
    <x v="10"/>
    <x v="5"/>
    <s v="Richard Carr"/>
    <x v="24700"/>
  </r>
  <r>
    <x v="5"/>
    <x v="0"/>
    <x v="1"/>
    <s v="Belconnen"/>
    <x v="7"/>
    <n v="2617"/>
    <x v="0"/>
    <x v="10"/>
    <x v="0"/>
    <s v="Chester George"/>
    <x v="24701"/>
  </r>
  <r>
    <x v="5"/>
    <x v="0"/>
    <x v="1"/>
    <s v="Belconnen"/>
    <x v="7"/>
    <n v="2617"/>
    <x v="0"/>
    <x v="10"/>
    <x v="6"/>
    <s v="Bruce Curran"/>
    <x v="24702"/>
  </r>
  <r>
    <x v="5"/>
    <x v="0"/>
    <x v="1"/>
    <s v="Belconnen"/>
    <x v="7"/>
    <n v="2617"/>
    <x v="0"/>
    <x v="10"/>
    <x v="2"/>
    <s v="Amy Buchanan"/>
    <x v="24703"/>
  </r>
  <r>
    <x v="5"/>
    <x v="0"/>
    <x v="1"/>
    <s v="Indooroopilly"/>
    <x v="2"/>
    <n v="4068"/>
    <x v="0"/>
    <x v="15"/>
    <x v="3"/>
    <s v="Chris Monroe"/>
    <x v="2795"/>
  </r>
  <r>
    <x v="5"/>
    <x v="0"/>
    <x v="1"/>
    <s v="Indooroopilly"/>
    <x v="2"/>
    <n v="4068"/>
    <x v="0"/>
    <x v="15"/>
    <x v="6"/>
    <s v="Bruce Curran"/>
    <x v="24704"/>
  </r>
  <r>
    <x v="5"/>
    <x v="0"/>
    <x v="1"/>
    <s v="Indooroopilly"/>
    <x v="2"/>
    <n v="4068"/>
    <x v="0"/>
    <x v="15"/>
    <x v="9"/>
    <s v="Elizabeth Gentry"/>
    <x v="24705"/>
  </r>
  <r>
    <x v="5"/>
    <x v="0"/>
    <x v="1"/>
    <s v="Indooroopilly"/>
    <x v="2"/>
    <n v="4068"/>
    <x v="0"/>
    <x v="15"/>
    <x v="2"/>
    <s v="Amy Buchanan"/>
    <x v="24706"/>
  </r>
  <r>
    <x v="5"/>
    <x v="0"/>
    <x v="1"/>
    <s v="Indooroopilly"/>
    <x v="2"/>
    <n v="4068"/>
    <x v="0"/>
    <x v="15"/>
    <x v="2"/>
    <s v="Amy Buchanan"/>
    <x v="4"/>
  </r>
  <r>
    <x v="5"/>
    <x v="0"/>
    <x v="1"/>
    <s v="Indooroopilly"/>
    <x v="2"/>
    <n v="4068"/>
    <x v="0"/>
    <x v="15"/>
    <x v="9"/>
    <s v="Elizabeth Gentry"/>
    <x v="251"/>
  </r>
  <r>
    <x v="5"/>
    <x v="0"/>
    <x v="1"/>
    <s v="Indooroopilly"/>
    <x v="2"/>
    <n v="4068"/>
    <x v="0"/>
    <x v="15"/>
    <x v="4"/>
    <s v="Maggie Mayer"/>
    <x v="135"/>
  </r>
  <r>
    <x v="5"/>
    <x v="0"/>
    <x v="1"/>
    <s v="Indooroopilly"/>
    <x v="2"/>
    <n v="4068"/>
    <x v="0"/>
    <x v="15"/>
    <x v="9"/>
    <s v="Elizabeth Gentry"/>
    <x v="2084"/>
  </r>
  <r>
    <x v="5"/>
    <x v="0"/>
    <x v="1"/>
    <s v="Indooroopilly"/>
    <x v="2"/>
    <n v="4068"/>
    <x v="0"/>
    <x v="15"/>
    <x v="2"/>
    <s v="Amy Buchanan"/>
    <x v="2"/>
  </r>
  <r>
    <x v="5"/>
    <x v="0"/>
    <x v="1"/>
    <s v="Indooroopilly"/>
    <x v="2"/>
    <n v="4068"/>
    <x v="0"/>
    <x v="15"/>
    <x v="0"/>
    <s v="Chester George"/>
    <x v="369"/>
  </r>
  <r>
    <x v="5"/>
    <x v="0"/>
    <x v="1"/>
    <s v="Indooroopilly"/>
    <x v="2"/>
    <n v="4068"/>
    <x v="0"/>
    <x v="15"/>
    <x v="2"/>
    <s v="Amy Buchanan"/>
    <x v="134"/>
  </r>
  <r>
    <x v="5"/>
    <x v="0"/>
    <x v="1"/>
    <s v="Indooroopilly"/>
    <x v="2"/>
    <n v="4068"/>
    <x v="0"/>
    <x v="15"/>
    <x v="8"/>
    <s v="Sara Ferrell"/>
    <x v="34"/>
  </r>
  <r>
    <x v="5"/>
    <x v="0"/>
    <x v="1"/>
    <s v="Indooroopilly"/>
    <x v="2"/>
    <n v="4068"/>
    <x v="0"/>
    <x v="15"/>
    <x v="7"/>
    <s v="Ella Hickman"/>
    <x v="282"/>
  </r>
  <r>
    <x v="5"/>
    <x v="0"/>
    <x v="1"/>
    <s v="Indooroopilly"/>
    <x v="2"/>
    <n v="4068"/>
    <x v="0"/>
    <x v="15"/>
    <x v="2"/>
    <s v="Amy Buchanan"/>
    <x v="224"/>
  </r>
  <r>
    <x v="5"/>
    <x v="0"/>
    <x v="1"/>
    <s v="Indooroopilly"/>
    <x v="2"/>
    <n v="4068"/>
    <x v="0"/>
    <x v="15"/>
    <x v="0"/>
    <s v="Chester George"/>
    <x v="889"/>
  </r>
  <r>
    <x v="5"/>
    <x v="0"/>
    <x v="1"/>
    <s v="Indooroopilly"/>
    <x v="2"/>
    <n v="4068"/>
    <x v="0"/>
    <x v="15"/>
    <x v="0"/>
    <s v="Chester George"/>
    <x v="284"/>
  </r>
  <r>
    <x v="5"/>
    <x v="0"/>
    <x v="1"/>
    <s v="Indooroopilly"/>
    <x v="2"/>
    <n v="4068"/>
    <x v="0"/>
    <x v="15"/>
    <x v="9"/>
    <s v="Elizabeth Gentry"/>
    <x v="1767"/>
  </r>
  <r>
    <x v="5"/>
    <x v="0"/>
    <x v="1"/>
    <s v="Indooroopilly"/>
    <x v="2"/>
    <n v="4068"/>
    <x v="0"/>
    <x v="15"/>
    <x v="7"/>
    <s v="Ella Hickman"/>
    <x v="19307"/>
  </r>
  <r>
    <x v="5"/>
    <x v="0"/>
    <x v="1"/>
    <s v="Indooroopilly"/>
    <x v="2"/>
    <n v="4068"/>
    <x v="0"/>
    <x v="15"/>
    <x v="4"/>
    <s v="Maggie Mayer"/>
    <x v="138"/>
  </r>
  <r>
    <x v="5"/>
    <x v="0"/>
    <x v="1"/>
    <s v="Indooroopilly"/>
    <x v="2"/>
    <n v="4068"/>
    <x v="0"/>
    <x v="15"/>
    <x v="0"/>
    <s v="Chester George"/>
    <x v="24707"/>
  </r>
  <r>
    <x v="5"/>
    <x v="0"/>
    <x v="1"/>
    <s v="Indooroopilly"/>
    <x v="2"/>
    <n v="4068"/>
    <x v="0"/>
    <x v="15"/>
    <x v="6"/>
    <s v="Bruce Curran"/>
    <x v="3514"/>
  </r>
  <r>
    <x v="5"/>
    <x v="0"/>
    <x v="1"/>
    <s v="Indooroopilly"/>
    <x v="2"/>
    <n v="4068"/>
    <x v="0"/>
    <x v="15"/>
    <x v="5"/>
    <s v="Richard Carr"/>
    <x v="2040"/>
  </r>
  <r>
    <x v="5"/>
    <x v="0"/>
    <x v="1"/>
    <s v="Indooroopilly"/>
    <x v="2"/>
    <n v="4068"/>
    <x v="0"/>
    <x v="15"/>
    <x v="9"/>
    <s v="Elizabeth Gentry"/>
    <x v="24708"/>
  </r>
  <r>
    <x v="5"/>
    <x v="0"/>
    <x v="1"/>
    <s v="Indooroopilly"/>
    <x v="2"/>
    <n v="4068"/>
    <x v="0"/>
    <x v="15"/>
    <x v="1"/>
    <s v="Howard Wright"/>
    <x v="11646"/>
  </r>
  <r>
    <x v="5"/>
    <x v="0"/>
    <x v="1"/>
    <s v="Indooroopilly"/>
    <x v="2"/>
    <n v="4068"/>
    <x v="0"/>
    <x v="15"/>
    <x v="2"/>
    <s v="Amy Buchanan"/>
    <x v="24709"/>
  </r>
  <r>
    <x v="5"/>
    <x v="0"/>
    <x v="1"/>
    <s v="Indooroopilly"/>
    <x v="2"/>
    <n v="4068"/>
    <x v="0"/>
    <x v="15"/>
    <x v="4"/>
    <s v="Maggie Mayer"/>
    <x v="24710"/>
  </r>
  <r>
    <x v="5"/>
    <x v="0"/>
    <x v="1"/>
    <s v="Indooroopilly"/>
    <x v="2"/>
    <n v="4068"/>
    <x v="0"/>
    <x v="15"/>
    <x v="8"/>
    <s v="Sara Ferrell"/>
    <x v="24711"/>
  </r>
  <r>
    <x v="5"/>
    <x v="0"/>
    <x v="1"/>
    <s v="Indooroopilly"/>
    <x v="2"/>
    <n v="4068"/>
    <x v="0"/>
    <x v="15"/>
    <x v="6"/>
    <s v="Bruce Curran"/>
    <x v="20469"/>
  </r>
  <r>
    <x v="5"/>
    <x v="0"/>
    <x v="1"/>
    <s v="Indooroopilly"/>
    <x v="2"/>
    <n v="4068"/>
    <x v="0"/>
    <x v="15"/>
    <x v="5"/>
    <s v="Richard Carr"/>
    <x v="24712"/>
  </r>
  <r>
    <x v="5"/>
    <x v="0"/>
    <x v="1"/>
    <s v="Indooroopilly"/>
    <x v="2"/>
    <n v="4068"/>
    <x v="0"/>
    <x v="15"/>
    <x v="0"/>
    <s v="Chester George"/>
    <x v="24713"/>
  </r>
  <r>
    <x v="5"/>
    <x v="0"/>
    <x v="1"/>
    <s v="Indooroopilly"/>
    <x v="2"/>
    <n v="4068"/>
    <x v="0"/>
    <x v="15"/>
    <x v="1"/>
    <s v="Howard Wright"/>
    <x v="24714"/>
  </r>
  <r>
    <x v="5"/>
    <x v="0"/>
    <x v="1"/>
    <s v="Indooroopilly"/>
    <x v="2"/>
    <n v="4068"/>
    <x v="0"/>
    <x v="15"/>
    <x v="3"/>
    <s v="Chris Monroe"/>
    <x v="24715"/>
  </r>
  <r>
    <x v="5"/>
    <x v="0"/>
    <x v="1"/>
    <s v="Indooroopilly"/>
    <x v="2"/>
    <n v="4068"/>
    <x v="0"/>
    <x v="15"/>
    <x v="4"/>
    <s v="Maggie Mayer"/>
    <x v="24716"/>
  </r>
  <r>
    <x v="5"/>
    <x v="0"/>
    <x v="1"/>
    <s v="Indooroopilly"/>
    <x v="2"/>
    <n v="4068"/>
    <x v="0"/>
    <x v="15"/>
    <x v="8"/>
    <s v="Sara Ferrell"/>
    <x v="24717"/>
  </r>
  <r>
    <x v="5"/>
    <x v="0"/>
    <x v="1"/>
    <s v="Indooroopilly"/>
    <x v="2"/>
    <n v="4068"/>
    <x v="0"/>
    <x v="15"/>
    <x v="8"/>
    <s v="Sara Ferrell"/>
    <x v="24718"/>
  </r>
  <r>
    <x v="5"/>
    <x v="0"/>
    <x v="1"/>
    <s v="Indooroopilly"/>
    <x v="2"/>
    <n v="4068"/>
    <x v="0"/>
    <x v="15"/>
    <x v="9"/>
    <s v="Elizabeth Gentry"/>
    <x v="24719"/>
  </r>
  <r>
    <x v="5"/>
    <x v="0"/>
    <x v="1"/>
    <s v="Indooroopilly"/>
    <x v="2"/>
    <n v="4068"/>
    <x v="0"/>
    <x v="15"/>
    <x v="6"/>
    <s v="Bruce Curran"/>
    <x v="24720"/>
  </r>
  <r>
    <x v="5"/>
    <x v="0"/>
    <x v="1"/>
    <s v="Indooroopilly"/>
    <x v="2"/>
    <n v="4068"/>
    <x v="0"/>
    <x v="15"/>
    <x v="1"/>
    <s v="Howard Wright"/>
    <x v="24721"/>
  </r>
  <r>
    <x v="5"/>
    <x v="0"/>
    <x v="1"/>
    <s v="Indooroopilly"/>
    <x v="2"/>
    <n v="4068"/>
    <x v="0"/>
    <x v="15"/>
    <x v="9"/>
    <s v="Elizabeth Gentry"/>
    <x v="24722"/>
  </r>
  <r>
    <x v="5"/>
    <x v="0"/>
    <x v="1"/>
    <s v="Indooroopilly"/>
    <x v="2"/>
    <n v="4068"/>
    <x v="0"/>
    <x v="15"/>
    <x v="7"/>
    <s v="Ella Hickman"/>
    <x v="24723"/>
  </r>
  <r>
    <x v="5"/>
    <x v="0"/>
    <x v="1"/>
    <s v="Indooroopilly"/>
    <x v="2"/>
    <n v="4068"/>
    <x v="0"/>
    <x v="15"/>
    <x v="9"/>
    <s v="Elizabeth Gentry"/>
    <x v="24724"/>
  </r>
  <r>
    <x v="5"/>
    <x v="0"/>
    <x v="1"/>
    <s v="Indooroopilly"/>
    <x v="2"/>
    <n v="4068"/>
    <x v="0"/>
    <x v="15"/>
    <x v="5"/>
    <s v="Richard Carr"/>
    <x v="24725"/>
  </r>
  <r>
    <x v="5"/>
    <x v="0"/>
    <x v="1"/>
    <s v="Indooroopilly"/>
    <x v="2"/>
    <n v="4068"/>
    <x v="0"/>
    <x v="15"/>
    <x v="9"/>
    <s v="Elizabeth Gentry"/>
    <x v="24726"/>
  </r>
  <r>
    <x v="5"/>
    <x v="0"/>
    <x v="1"/>
    <s v="Indooroopilly"/>
    <x v="2"/>
    <n v="4068"/>
    <x v="0"/>
    <x v="15"/>
    <x v="1"/>
    <s v="Howard Wright"/>
    <x v="24727"/>
  </r>
  <r>
    <x v="5"/>
    <x v="0"/>
    <x v="1"/>
    <s v="Indooroopilly"/>
    <x v="2"/>
    <n v="4068"/>
    <x v="0"/>
    <x v="15"/>
    <x v="8"/>
    <s v="Sara Ferrell"/>
    <x v="24728"/>
  </r>
  <r>
    <x v="5"/>
    <x v="0"/>
    <x v="1"/>
    <s v="Indooroopilly"/>
    <x v="2"/>
    <n v="4068"/>
    <x v="0"/>
    <x v="15"/>
    <x v="4"/>
    <s v="Maggie Mayer"/>
    <x v="24729"/>
  </r>
  <r>
    <x v="5"/>
    <x v="0"/>
    <x v="1"/>
    <s v="Indooroopilly"/>
    <x v="2"/>
    <n v="4068"/>
    <x v="0"/>
    <x v="15"/>
    <x v="9"/>
    <s v="Elizabeth Gentry"/>
    <x v="24730"/>
  </r>
  <r>
    <x v="5"/>
    <x v="0"/>
    <x v="1"/>
    <s v="Indooroopilly"/>
    <x v="2"/>
    <n v="4068"/>
    <x v="0"/>
    <x v="15"/>
    <x v="1"/>
    <s v="Howard Wright"/>
    <x v="24731"/>
  </r>
  <r>
    <x v="5"/>
    <x v="0"/>
    <x v="1"/>
    <s v="Indooroopilly"/>
    <x v="2"/>
    <n v="4068"/>
    <x v="0"/>
    <x v="15"/>
    <x v="2"/>
    <s v="Amy Buchanan"/>
    <x v="24732"/>
  </r>
  <r>
    <x v="5"/>
    <x v="0"/>
    <x v="1"/>
    <s v="Indooroopilly"/>
    <x v="2"/>
    <n v="4068"/>
    <x v="0"/>
    <x v="15"/>
    <x v="2"/>
    <s v="Amy Buchanan"/>
    <x v="24733"/>
  </r>
  <r>
    <x v="5"/>
    <x v="0"/>
    <x v="1"/>
    <s v="Indooroopilly"/>
    <x v="2"/>
    <n v="4068"/>
    <x v="0"/>
    <x v="15"/>
    <x v="0"/>
    <s v="Chester George"/>
    <x v="24734"/>
  </r>
  <r>
    <x v="5"/>
    <x v="0"/>
    <x v="1"/>
    <s v="Indooroopilly"/>
    <x v="2"/>
    <n v="4068"/>
    <x v="0"/>
    <x v="15"/>
    <x v="3"/>
    <s v="Chris Monroe"/>
    <x v="24735"/>
  </r>
  <r>
    <x v="5"/>
    <x v="0"/>
    <x v="1"/>
    <s v="Indooroopilly"/>
    <x v="2"/>
    <n v="4068"/>
    <x v="0"/>
    <x v="15"/>
    <x v="5"/>
    <s v="Richard Carr"/>
    <x v="24736"/>
  </r>
  <r>
    <x v="5"/>
    <x v="0"/>
    <x v="1"/>
    <s v="Indooroopilly"/>
    <x v="2"/>
    <n v="4068"/>
    <x v="0"/>
    <x v="15"/>
    <x v="6"/>
    <s v="Bruce Curran"/>
    <x v="24737"/>
  </r>
  <r>
    <x v="5"/>
    <x v="0"/>
    <x v="1"/>
    <s v="Indooroopilly"/>
    <x v="2"/>
    <n v="4068"/>
    <x v="0"/>
    <x v="15"/>
    <x v="5"/>
    <s v="Richard Carr"/>
    <x v="24738"/>
  </r>
  <r>
    <x v="5"/>
    <x v="0"/>
    <x v="1"/>
    <s v="Indooroopilly"/>
    <x v="2"/>
    <n v="4068"/>
    <x v="0"/>
    <x v="15"/>
    <x v="0"/>
    <s v="Chester George"/>
    <x v="24739"/>
  </r>
  <r>
    <x v="5"/>
    <x v="0"/>
    <x v="1"/>
    <s v="Indooroopilly"/>
    <x v="2"/>
    <n v="4068"/>
    <x v="0"/>
    <x v="15"/>
    <x v="6"/>
    <s v="Bruce Curran"/>
    <x v="24740"/>
  </r>
  <r>
    <x v="5"/>
    <x v="0"/>
    <x v="1"/>
    <s v="Indooroopilly"/>
    <x v="2"/>
    <n v="4068"/>
    <x v="0"/>
    <x v="15"/>
    <x v="2"/>
    <s v="Amy Buchanan"/>
    <x v="24741"/>
  </r>
  <r>
    <x v="5"/>
    <x v="0"/>
    <x v="1"/>
    <s v="Albany"/>
    <x v="3"/>
    <n v="6330"/>
    <x v="0"/>
    <x v="18"/>
    <x v="2"/>
    <s v="Amy Buchanan"/>
    <x v="168"/>
  </r>
  <r>
    <x v="5"/>
    <x v="0"/>
    <x v="1"/>
    <s v="Albany"/>
    <x v="3"/>
    <n v="6330"/>
    <x v="0"/>
    <x v="18"/>
    <x v="9"/>
    <s v="Elizabeth Gentry"/>
    <x v="2563"/>
  </r>
  <r>
    <x v="5"/>
    <x v="0"/>
    <x v="1"/>
    <s v="Albany"/>
    <x v="3"/>
    <n v="6330"/>
    <x v="0"/>
    <x v="18"/>
    <x v="8"/>
    <s v="Sara Ferrell"/>
    <x v="369"/>
  </r>
  <r>
    <x v="5"/>
    <x v="0"/>
    <x v="1"/>
    <s v="Albany"/>
    <x v="3"/>
    <n v="6330"/>
    <x v="0"/>
    <x v="18"/>
    <x v="9"/>
    <s v="Elizabeth Gentry"/>
    <x v="168"/>
  </r>
  <r>
    <x v="5"/>
    <x v="0"/>
    <x v="1"/>
    <s v="Albany"/>
    <x v="3"/>
    <n v="6330"/>
    <x v="0"/>
    <x v="18"/>
    <x v="9"/>
    <s v="Elizabeth Gentry"/>
    <x v="35"/>
  </r>
  <r>
    <x v="5"/>
    <x v="0"/>
    <x v="1"/>
    <s v="Albany"/>
    <x v="3"/>
    <n v="6330"/>
    <x v="0"/>
    <x v="18"/>
    <x v="0"/>
    <s v="Chester George"/>
    <x v="4"/>
  </r>
  <r>
    <x v="5"/>
    <x v="0"/>
    <x v="1"/>
    <s v="Albany"/>
    <x v="3"/>
    <n v="6330"/>
    <x v="0"/>
    <x v="18"/>
    <x v="6"/>
    <s v="Bruce Curran"/>
    <x v="889"/>
  </r>
  <r>
    <x v="5"/>
    <x v="0"/>
    <x v="1"/>
    <s v="Albany"/>
    <x v="3"/>
    <n v="6330"/>
    <x v="0"/>
    <x v="18"/>
    <x v="1"/>
    <s v="Howard Wright"/>
    <x v="196"/>
  </r>
  <r>
    <x v="5"/>
    <x v="0"/>
    <x v="1"/>
    <s v="Albany"/>
    <x v="3"/>
    <n v="6330"/>
    <x v="0"/>
    <x v="18"/>
    <x v="3"/>
    <s v="Chris Monroe"/>
    <x v="227"/>
  </r>
  <r>
    <x v="5"/>
    <x v="0"/>
    <x v="1"/>
    <s v="Albany"/>
    <x v="3"/>
    <n v="6330"/>
    <x v="0"/>
    <x v="18"/>
    <x v="6"/>
    <s v="Bruce Curran"/>
    <x v="1220"/>
  </r>
  <r>
    <x v="5"/>
    <x v="0"/>
    <x v="1"/>
    <s v="Albany"/>
    <x v="3"/>
    <n v="6330"/>
    <x v="0"/>
    <x v="18"/>
    <x v="9"/>
    <s v="Elizabeth Gentry"/>
    <x v="6392"/>
  </r>
  <r>
    <x v="5"/>
    <x v="0"/>
    <x v="1"/>
    <s v="Albany"/>
    <x v="3"/>
    <n v="6330"/>
    <x v="0"/>
    <x v="18"/>
    <x v="6"/>
    <s v="Bruce Curran"/>
    <x v="2763"/>
  </r>
  <r>
    <x v="5"/>
    <x v="0"/>
    <x v="1"/>
    <s v="Albany"/>
    <x v="3"/>
    <n v="6330"/>
    <x v="0"/>
    <x v="18"/>
    <x v="0"/>
    <s v="Chester George"/>
    <x v="110"/>
  </r>
  <r>
    <x v="5"/>
    <x v="0"/>
    <x v="1"/>
    <s v="Albany"/>
    <x v="3"/>
    <n v="6330"/>
    <x v="0"/>
    <x v="18"/>
    <x v="2"/>
    <s v="Amy Buchanan"/>
    <x v="22543"/>
  </r>
  <r>
    <x v="5"/>
    <x v="0"/>
    <x v="1"/>
    <s v="Albany"/>
    <x v="3"/>
    <n v="6330"/>
    <x v="0"/>
    <x v="18"/>
    <x v="4"/>
    <s v="Maggie Mayer"/>
    <x v="9995"/>
  </r>
  <r>
    <x v="5"/>
    <x v="0"/>
    <x v="1"/>
    <s v="Albany"/>
    <x v="3"/>
    <n v="6330"/>
    <x v="0"/>
    <x v="18"/>
    <x v="9"/>
    <s v="Elizabeth Gentry"/>
    <x v="18085"/>
  </r>
  <r>
    <x v="5"/>
    <x v="0"/>
    <x v="1"/>
    <s v="Albany"/>
    <x v="3"/>
    <n v="6330"/>
    <x v="0"/>
    <x v="18"/>
    <x v="8"/>
    <s v="Sara Ferrell"/>
    <x v="13846"/>
  </r>
  <r>
    <x v="5"/>
    <x v="0"/>
    <x v="1"/>
    <s v="Albany"/>
    <x v="3"/>
    <n v="6330"/>
    <x v="0"/>
    <x v="18"/>
    <x v="0"/>
    <s v="Chester George"/>
    <x v="943"/>
  </r>
  <r>
    <x v="5"/>
    <x v="0"/>
    <x v="1"/>
    <s v="Albany"/>
    <x v="3"/>
    <n v="6330"/>
    <x v="0"/>
    <x v="18"/>
    <x v="0"/>
    <s v="Chester George"/>
    <x v="24742"/>
  </r>
  <r>
    <x v="5"/>
    <x v="0"/>
    <x v="1"/>
    <s v="Albany"/>
    <x v="3"/>
    <n v="6330"/>
    <x v="0"/>
    <x v="18"/>
    <x v="8"/>
    <s v="Sara Ferrell"/>
    <x v="24743"/>
  </r>
  <r>
    <x v="5"/>
    <x v="0"/>
    <x v="1"/>
    <s v="Albany"/>
    <x v="3"/>
    <n v="6330"/>
    <x v="0"/>
    <x v="18"/>
    <x v="3"/>
    <s v="Chris Monroe"/>
    <x v="11336"/>
  </r>
  <r>
    <x v="5"/>
    <x v="0"/>
    <x v="1"/>
    <s v="Albany"/>
    <x v="3"/>
    <n v="6330"/>
    <x v="0"/>
    <x v="18"/>
    <x v="9"/>
    <s v="Elizabeth Gentry"/>
    <x v="24744"/>
  </r>
  <r>
    <x v="5"/>
    <x v="0"/>
    <x v="1"/>
    <s v="Albany"/>
    <x v="3"/>
    <n v="6330"/>
    <x v="0"/>
    <x v="18"/>
    <x v="9"/>
    <s v="Elizabeth Gentry"/>
    <x v="3882"/>
  </r>
  <r>
    <x v="5"/>
    <x v="0"/>
    <x v="1"/>
    <s v="Albany"/>
    <x v="3"/>
    <n v="6330"/>
    <x v="0"/>
    <x v="18"/>
    <x v="5"/>
    <s v="Richard Carr"/>
    <x v="9357"/>
  </r>
  <r>
    <x v="5"/>
    <x v="0"/>
    <x v="1"/>
    <s v="Albany"/>
    <x v="3"/>
    <n v="6330"/>
    <x v="0"/>
    <x v="18"/>
    <x v="4"/>
    <s v="Maggie Mayer"/>
    <x v="24745"/>
  </r>
  <r>
    <x v="5"/>
    <x v="0"/>
    <x v="1"/>
    <s v="Albany"/>
    <x v="3"/>
    <n v="6330"/>
    <x v="0"/>
    <x v="18"/>
    <x v="0"/>
    <s v="Chester George"/>
    <x v="24746"/>
  </r>
  <r>
    <x v="5"/>
    <x v="0"/>
    <x v="1"/>
    <s v="Albany"/>
    <x v="3"/>
    <n v="6330"/>
    <x v="0"/>
    <x v="18"/>
    <x v="0"/>
    <s v="Chester George"/>
    <x v="10148"/>
  </r>
  <r>
    <x v="5"/>
    <x v="0"/>
    <x v="1"/>
    <s v="Albany"/>
    <x v="3"/>
    <n v="6330"/>
    <x v="0"/>
    <x v="18"/>
    <x v="2"/>
    <s v="Amy Buchanan"/>
    <x v="24747"/>
  </r>
  <r>
    <x v="5"/>
    <x v="0"/>
    <x v="1"/>
    <s v="Albany"/>
    <x v="3"/>
    <n v="6330"/>
    <x v="0"/>
    <x v="18"/>
    <x v="4"/>
    <s v="Maggie Mayer"/>
    <x v="24748"/>
  </r>
  <r>
    <x v="5"/>
    <x v="0"/>
    <x v="1"/>
    <s v="Albany"/>
    <x v="3"/>
    <n v="6330"/>
    <x v="0"/>
    <x v="18"/>
    <x v="1"/>
    <s v="Howard Wright"/>
    <x v="24749"/>
  </r>
  <r>
    <x v="5"/>
    <x v="0"/>
    <x v="1"/>
    <s v="Albany"/>
    <x v="3"/>
    <n v="6330"/>
    <x v="0"/>
    <x v="18"/>
    <x v="8"/>
    <s v="Sara Ferrell"/>
    <x v="24750"/>
  </r>
  <r>
    <x v="5"/>
    <x v="0"/>
    <x v="1"/>
    <s v="Albany"/>
    <x v="3"/>
    <n v="6330"/>
    <x v="0"/>
    <x v="18"/>
    <x v="6"/>
    <s v="Bruce Curran"/>
    <x v="24751"/>
  </r>
  <r>
    <x v="5"/>
    <x v="0"/>
    <x v="1"/>
    <s v="Albany"/>
    <x v="3"/>
    <n v="6330"/>
    <x v="0"/>
    <x v="18"/>
    <x v="6"/>
    <s v="Bruce Curran"/>
    <x v="24752"/>
  </r>
  <r>
    <x v="5"/>
    <x v="0"/>
    <x v="1"/>
    <s v="Albany"/>
    <x v="3"/>
    <n v="6330"/>
    <x v="0"/>
    <x v="18"/>
    <x v="9"/>
    <s v="Elizabeth Gentry"/>
    <x v="24753"/>
  </r>
  <r>
    <x v="5"/>
    <x v="0"/>
    <x v="1"/>
    <s v="Albany"/>
    <x v="3"/>
    <n v="6330"/>
    <x v="0"/>
    <x v="18"/>
    <x v="9"/>
    <s v="Elizabeth Gentry"/>
    <x v="24754"/>
  </r>
  <r>
    <x v="5"/>
    <x v="0"/>
    <x v="1"/>
    <s v="Albany"/>
    <x v="3"/>
    <n v="6330"/>
    <x v="0"/>
    <x v="18"/>
    <x v="5"/>
    <s v="Richard Carr"/>
    <x v="24755"/>
  </r>
  <r>
    <x v="5"/>
    <x v="0"/>
    <x v="1"/>
    <s v="Albany"/>
    <x v="3"/>
    <n v="6330"/>
    <x v="0"/>
    <x v="18"/>
    <x v="7"/>
    <s v="Ella Hickman"/>
    <x v="24756"/>
  </r>
  <r>
    <x v="5"/>
    <x v="0"/>
    <x v="1"/>
    <s v="Albany"/>
    <x v="3"/>
    <n v="6330"/>
    <x v="0"/>
    <x v="18"/>
    <x v="4"/>
    <s v="Maggie Mayer"/>
    <x v="24757"/>
  </r>
  <r>
    <x v="5"/>
    <x v="0"/>
    <x v="1"/>
    <s v="Albany"/>
    <x v="3"/>
    <n v="6330"/>
    <x v="0"/>
    <x v="18"/>
    <x v="8"/>
    <s v="Sara Ferrell"/>
    <x v="24758"/>
  </r>
  <r>
    <x v="5"/>
    <x v="0"/>
    <x v="1"/>
    <s v="Albany"/>
    <x v="3"/>
    <n v="6330"/>
    <x v="0"/>
    <x v="18"/>
    <x v="2"/>
    <s v="Amy Buchanan"/>
    <x v="24759"/>
  </r>
  <r>
    <x v="5"/>
    <x v="0"/>
    <x v="1"/>
    <s v="Albany"/>
    <x v="3"/>
    <n v="6330"/>
    <x v="0"/>
    <x v="18"/>
    <x v="9"/>
    <s v="Elizabeth Gentry"/>
    <x v="24760"/>
  </r>
  <r>
    <x v="5"/>
    <x v="0"/>
    <x v="1"/>
    <s v="Albany"/>
    <x v="3"/>
    <n v="6330"/>
    <x v="0"/>
    <x v="18"/>
    <x v="3"/>
    <s v="Chris Monroe"/>
    <x v="24761"/>
  </r>
  <r>
    <x v="5"/>
    <x v="0"/>
    <x v="1"/>
    <s v="Albany"/>
    <x v="3"/>
    <n v="6330"/>
    <x v="0"/>
    <x v="18"/>
    <x v="9"/>
    <s v="Elizabeth Gentry"/>
    <x v="24762"/>
  </r>
  <r>
    <x v="5"/>
    <x v="0"/>
    <x v="1"/>
    <s v="Albany"/>
    <x v="3"/>
    <n v="6330"/>
    <x v="0"/>
    <x v="18"/>
    <x v="2"/>
    <s v="Amy Buchanan"/>
    <x v="24763"/>
  </r>
  <r>
    <x v="5"/>
    <x v="0"/>
    <x v="1"/>
    <s v="Albany"/>
    <x v="3"/>
    <n v="6330"/>
    <x v="0"/>
    <x v="18"/>
    <x v="1"/>
    <s v="Howard Wright"/>
    <x v="24764"/>
  </r>
  <r>
    <x v="5"/>
    <x v="0"/>
    <x v="1"/>
    <s v="Albany"/>
    <x v="3"/>
    <n v="6330"/>
    <x v="0"/>
    <x v="18"/>
    <x v="1"/>
    <s v="Howard Wright"/>
    <x v="24765"/>
  </r>
  <r>
    <x v="5"/>
    <x v="0"/>
    <x v="1"/>
    <s v="Albany"/>
    <x v="3"/>
    <n v="6330"/>
    <x v="0"/>
    <x v="18"/>
    <x v="1"/>
    <s v="Howard Wright"/>
    <x v="24766"/>
  </r>
  <r>
    <x v="5"/>
    <x v="0"/>
    <x v="1"/>
    <s v="Albany"/>
    <x v="3"/>
    <n v="6330"/>
    <x v="0"/>
    <x v="18"/>
    <x v="5"/>
    <s v="Richard Carr"/>
    <x v="24767"/>
  </r>
  <r>
    <x v="5"/>
    <x v="0"/>
    <x v="1"/>
    <s v="Albany"/>
    <x v="3"/>
    <n v="6330"/>
    <x v="0"/>
    <x v="18"/>
    <x v="5"/>
    <s v="Richard Carr"/>
    <x v="24768"/>
  </r>
  <r>
    <x v="5"/>
    <x v="0"/>
    <x v="1"/>
    <s v="Albany"/>
    <x v="3"/>
    <n v="6330"/>
    <x v="0"/>
    <x v="18"/>
    <x v="0"/>
    <s v="Chester George"/>
    <x v="24769"/>
  </r>
  <r>
    <x v="5"/>
    <x v="0"/>
    <x v="1"/>
    <s v="Albany"/>
    <x v="3"/>
    <n v="6330"/>
    <x v="0"/>
    <x v="18"/>
    <x v="6"/>
    <s v="Bruce Curran"/>
    <x v="24770"/>
  </r>
  <r>
    <x v="5"/>
    <x v="0"/>
    <x v="1"/>
    <s v="Albany"/>
    <x v="3"/>
    <n v="6330"/>
    <x v="0"/>
    <x v="18"/>
    <x v="6"/>
    <s v="Bruce Curran"/>
    <x v="24771"/>
  </r>
  <r>
    <x v="5"/>
    <x v="0"/>
    <x v="1"/>
    <s v="Albany"/>
    <x v="3"/>
    <n v="6330"/>
    <x v="0"/>
    <x v="18"/>
    <x v="2"/>
    <s v="Amy Buchanan"/>
    <x v="24772"/>
  </r>
  <r>
    <x v="5"/>
    <x v="0"/>
    <x v="1"/>
    <s v="Chadstone"/>
    <x v="4"/>
    <n v="3148"/>
    <x v="0"/>
    <x v="11"/>
    <x v="0"/>
    <s v="Chester George"/>
    <x v="36"/>
  </r>
  <r>
    <x v="5"/>
    <x v="0"/>
    <x v="1"/>
    <s v="Chadstone"/>
    <x v="4"/>
    <n v="3148"/>
    <x v="0"/>
    <x v="11"/>
    <x v="1"/>
    <s v="Howard Wright"/>
    <x v="24773"/>
  </r>
  <r>
    <x v="5"/>
    <x v="0"/>
    <x v="1"/>
    <s v="Chadstone"/>
    <x v="4"/>
    <n v="3148"/>
    <x v="0"/>
    <x v="11"/>
    <x v="2"/>
    <s v="Amy Buchanan"/>
    <x v="133"/>
  </r>
  <r>
    <x v="5"/>
    <x v="0"/>
    <x v="1"/>
    <s v="Chadstone"/>
    <x v="4"/>
    <n v="3148"/>
    <x v="0"/>
    <x v="11"/>
    <x v="0"/>
    <s v="Chester George"/>
    <x v="2"/>
  </r>
  <r>
    <x v="5"/>
    <x v="0"/>
    <x v="1"/>
    <s v="Chadstone"/>
    <x v="4"/>
    <n v="3148"/>
    <x v="0"/>
    <x v="11"/>
    <x v="2"/>
    <s v="Amy Buchanan"/>
    <x v="34"/>
  </r>
  <r>
    <x v="5"/>
    <x v="0"/>
    <x v="1"/>
    <s v="Chadstone"/>
    <x v="4"/>
    <n v="3148"/>
    <x v="0"/>
    <x v="11"/>
    <x v="2"/>
    <s v="Amy Buchanan"/>
    <x v="34"/>
  </r>
  <r>
    <x v="5"/>
    <x v="0"/>
    <x v="1"/>
    <s v="Chadstone"/>
    <x v="4"/>
    <n v="3148"/>
    <x v="0"/>
    <x v="11"/>
    <x v="7"/>
    <s v="Ella Hickman"/>
    <x v="804"/>
  </r>
  <r>
    <x v="5"/>
    <x v="0"/>
    <x v="1"/>
    <s v="Chadstone"/>
    <x v="4"/>
    <n v="3148"/>
    <x v="0"/>
    <x v="11"/>
    <x v="0"/>
    <s v="Chester George"/>
    <x v="67"/>
  </r>
  <r>
    <x v="5"/>
    <x v="0"/>
    <x v="1"/>
    <s v="Chadstone"/>
    <x v="4"/>
    <n v="3148"/>
    <x v="0"/>
    <x v="11"/>
    <x v="2"/>
    <s v="Amy Buchanan"/>
    <x v="6042"/>
  </r>
  <r>
    <x v="5"/>
    <x v="0"/>
    <x v="1"/>
    <s v="Chadstone"/>
    <x v="4"/>
    <n v="3148"/>
    <x v="0"/>
    <x v="11"/>
    <x v="2"/>
    <s v="Amy Buchanan"/>
    <x v="519"/>
  </r>
  <r>
    <x v="5"/>
    <x v="0"/>
    <x v="1"/>
    <s v="Chadstone"/>
    <x v="4"/>
    <n v="3148"/>
    <x v="0"/>
    <x v="11"/>
    <x v="9"/>
    <s v="Elizabeth Gentry"/>
    <x v="68"/>
  </r>
  <r>
    <x v="5"/>
    <x v="0"/>
    <x v="1"/>
    <s v="Chadstone"/>
    <x v="4"/>
    <n v="3148"/>
    <x v="0"/>
    <x v="11"/>
    <x v="4"/>
    <s v="Maggie Mayer"/>
    <x v="889"/>
  </r>
  <r>
    <x v="5"/>
    <x v="0"/>
    <x v="1"/>
    <s v="Chadstone"/>
    <x v="4"/>
    <n v="3148"/>
    <x v="0"/>
    <x v="11"/>
    <x v="6"/>
    <s v="Bruce Curran"/>
    <x v="22311"/>
  </r>
  <r>
    <x v="5"/>
    <x v="0"/>
    <x v="1"/>
    <s v="Chadstone"/>
    <x v="4"/>
    <n v="3148"/>
    <x v="0"/>
    <x v="11"/>
    <x v="3"/>
    <s v="Chris Monroe"/>
    <x v="138"/>
  </r>
  <r>
    <x v="5"/>
    <x v="0"/>
    <x v="1"/>
    <s v="Chadstone"/>
    <x v="4"/>
    <n v="3148"/>
    <x v="0"/>
    <x v="11"/>
    <x v="5"/>
    <s v="Richard Carr"/>
    <x v="3399"/>
  </r>
  <r>
    <x v="5"/>
    <x v="0"/>
    <x v="1"/>
    <s v="Chadstone"/>
    <x v="4"/>
    <n v="3148"/>
    <x v="0"/>
    <x v="11"/>
    <x v="9"/>
    <s v="Elizabeth Gentry"/>
    <x v="24774"/>
  </r>
  <r>
    <x v="5"/>
    <x v="0"/>
    <x v="1"/>
    <s v="Chadstone"/>
    <x v="4"/>
    <n v="3148"/>
    <x v="0"/>
    <x v="11"/>
    <x v="2"/>
    <s v="Amy Buchanan"/>
    <x v="2302"/>
  </r>
  <r>
    <x v="5"/>
    <x v="0"/>
    <x v="1"/>
    <s v="Chadstone"/>
    <x v="4"/>
    <n v="3148"/>
    <x v="0"/>
    <x v="11"/>
    <x v="4"/>
    <s v="Maggie Mayer"/>
    <x v="24775"/>
  </r>
  <r>
    <x v="5"/>
    <x v="0"/>
    <x v="1"/>
    <s v="Chadstone"/>
    <x v="4"/>
    <n v="3148"/>
    <x v="0"/>
    <x v="11"/>
    <x v="9"/>
    <s v="Elizabeth Gentry"/>
    <x v="24776"/>
  </r>
  <r>
    <x v="5"/>
    <x v="0"/>
    <x v="1"/>
    <s v="Chadstone"/>
    <x v="4"/>
    <n v="3148"/>
    <x v="0"/>
    <x v="11"/>
    <x v="1"/>
    <s v="Howard Wright"/>
    <x v="1357"/>
  </r>
  <r>
    <x v="5"/>
    <x v="0"/>
    <x v="1"/>
    <s v="Chadstone"/>
    <x v="4"/>
    <n v="3148"/>
    <x v="0"/>
    <x v="11"/>
    <x v="6"/>
    <s v="Bruce Curran"/>
    <x v="24777"/>
  </r>
  <r>
    <x v="5"/>
    <x v="0"/>
    <x v="1"/>
    <s v="Chadstone"/>
    <x v="4"/>
    <n v="3148"/>
    <x v="0"/>
    <x v="11"/>
    <x v="6"/>
    <s v="Bruce Curran"/>
    <x v="21767"/>
  </r>
  <r>
    <x v="5"/>
    <x v="0"/>
    <x v="1"/>
    <s v="Chadstone"/>
    <x v="4"/>
    <n v="3148"/>
    <x v="0"/>
    <x v="11"/>
    <x v="4"/>
    <s v="Maggie Mayer"/>
    <x v="1494"/>
  </r>
  <r>
    <x v="5"/>
    <x v="0"/>
    <x v="1"/>
    <s v="Chadstone"/>
    <x v="4"/>
    <n v="3148"/>
    <x v="0"/>
    <x v="11"/>
    <x v="0"/>
    <s v="Chester George"/>
    <x v="24778"/>
  </r>
  <r>
    <x v="5"/>
    <x v="0"/>
    <x v="1"/>
    <s v="Chadstone"/>
    <x v="4"/>
    <n v="3148"/>
    <x v="0"/>
    <x v="11"/>
    <x v="0"/>
    <s v="Chester George"/>
    <x v="14062"/>
  </r>
  <r>
    <x v="5"/>
    <x v="0"/>
    <x v="1"/>
    <s v="Chadstone"/>
    <x v="4"/>
    <n v="3148"/>
    <x v="0"/>
    <x v="11"/>
    <x v="5"/>
    <s v="Richard Carr"/>
    <x v="24779"/>
  </r>
  <r>
    <x v="5"/>
    <x v="0"/>
    <x v="1"/>
    <s v="Chadstone"/>
    <x v="4"/>
    <n v="3148"/>
    <x v="0"/>
    <x v="11"/>
    <x v="8"/>
    <s v="Sara Ferrell"/>
    <x v="24780"/>
  </r>
  <r>
    <x v="5"/>
    <x v="0"/>
    <x v="1"/>
    <s v="Chadstone"/>
    <x v="4"/>
    <n v="3148"/>
    <x v="0"/>
    <x v="11"/>
    <x v="6"/>
    <s v="Bruce Curran"/>
    <x v="24781"/>
  </r>
  <r>
    <x v="5"/>
    <x v="0"/>
    <x v="1"/>
    <s v="Chadstone"/>
    <x v="4"/>
    <n v="3148"/>
    <x v="0"/>
    <x v="11"/>
    <x v="0"/>
    <s v="Chester George"/>
    <x v="24782"/>
  </r>
  <r>
    <x v="5"/>
    <x v="0"/>
    <x v="1"/>
    <s v="Chadstone"/>
    <x v="4"/>
    <n v="3148"/>
    <x v="0"/>
    <x v="11"/>
    <x v="8"/>
    <s v="Sara Ferrell"/>
    <x v="8882"/>
  </r>
  <r>
    <x v="5"/>
    <x v="0"/>
    <x v="1"/>
    <s v="Chadstone"/>
    <x v="4"/>
    <n v="3148"/>
    <x v="0"/>
    <x v="11"/>
    <x v="1"/>
    <s v="Howard Wright"/>
    <x v="24783"/>
  </r>
  <r>
    <x v="5"/>
    <x v="0"/>
    <x v="1"/>
    <s v="Chadstone"/>
    <x v="4"/>
    <n v="3148"/>
    <x v="0"/>
    <x v="11"/>
    <x v="9"/>
    <s v="Elizabeth Gentry"/>
    <x v="24784"/>
  </r>
  <r>
    <x v="5"/>
    <x v="0"/>
    <x v="1"/>
    <s v="Chadstone"/>
    <x v="4"/>
    <n v="3148"/>
    <x v="0"/>
    <x v="11"/>
    <x v="3"/>
    <s v="Chris Monroe"/>
    <x v="24785"/>
  </r>
  <r>
    <x v="5"/>
    <x v="0"/>
    <x v="1"/>
    <s v="Chadstone"/>
    <x v="4"/>
    <n v="3148"/>
    <x v="0"/>
    <x v="11"/>
    <x v="7"/>
    <s v="Ella Hickman"/>
    <x v="14758"/>
  </r>
  <r>
    <x v="5"/>
    <x v="0"/>
    <x v="1"/>
    <s v="Chadstone"/>
    <x v="4"/>
    <n v="3148"/>
    <x v="0"/>
    <x v="11"/>
    <x v="8"/>
    <s v="Sara Ferrell"/>
    <x v="24786"/>
  </r>
  <r>
    <x v="5"/>
    <x v="0"/>
    <x v="1"/>
    <s v="Chadstone"/>
    <x v="4"/>
    <n v="3148"/>
    <x v="0"/>
    <x v="11"/>
    <x v="4"/>
    <s v="Maggie Mayer"/>
    <x v="24787"/>
  </r>
  <r>
    <x v="5"/>
    <x v="0"/>
    <x v="1"/>
    <s v="Chadstone"/>
    <x v="4"/>
    <n v="3148"/>
    <x v="0"/>
    <x v="11"/>
    <x v="5"/>
    <s v="Richard Carr"/>
    <x v="24788"/>
  </r>
  <r>
    <x v="5"/>
    <x v="0"/>
    <x v="1"/>
    <s v="Chadstone"/>
    <x v="4"/>
    <n v="3148"/>
    <x v="0"/>
    <x v="11"/>
    <x v="6"/>
    <s v="Bruce Curran"/>
    <x v="24789"/>
  </r>
  <r>
    <x v="5"/>
    <x v="0"/>
    <x v="1"/>
    <s v="Chadstone"/>
    <x v="4"/>
    <n v="3148"/>
    <x v="0"/>
    <x v="11"/>
    <x v="9"/>
    <s v="Elizabeth Gentry"/>
    <x v="24790"/>
  </r>
  <r>
    <x v="5"/>
    <x v="0"/>
    <x v="1"/>
    <s v="Chadstone"/>
    <x v="4"/>
    <n v="3148"/>
    <x v="0"/>
    <x v="11"/>
    <x v="9"/>
    <s v="Elizabeth Gentry"/>
    <x v="24791"/>
  </r>
  <r>
    <x v="5"/>
    <x v="0"/>
    <x v="1"/>
    <s v="Chadstone"/>
    <x v="4"/>
    <n v="3148"/>
    <x v="0"/>
    <x v="11"/>
    <x v="2"/>
    <s v="Amy Buchanan"/>
    <x v="24792"/>
  </r>
  <r>
    <x v="5"/>
    <x v="0"/>
    <x v="1"/>
    <s v="Chadstone"/>
    <x v="4"/>
    <n v="3148"/>
    <x v="0"/>
    <x v="11"/>
    <x v="1"/>
    <s v="Howard Wright"/>
    <x v="24793"/>
  </r>
  <r>
    <x v="5"/>
    <x v="0"/>
    <x v="1"/>
    <s v="Chadstone"/>
    <x v="4"/>
    <n v="3148"/>
    <x v="0"/>
    <x v="11"/>
    <x v="9"/>
    <s v="Elizabeth Gentry"/>
    <x v="24794"/>
  </r>
  <r>
    <x v="5"/>
    <x v="0"/>
    <x v="1"/>
    <s v="Chadstone"/>
    <x v="4"/>
    <n v="3148"/>
    <x v="0"/>
    <x v="11"/>
    <x v="9"/>
    <s v="Elizabeth Gentry"/>
    <x v="24795"/>
  </r>
  <r>
    <x v="5"/>
    <x v="0"/>
    <x v="1"/>
    <s v="Chadstone"/>
    <x v="4"/>
    <n v="3148"/>
    <x v="0"/>
    <x v="11"/>
    <x v="4"/>
    <s v="Maggie Mayer"/>
    <x v="24796"/>
  </r>
  <r>
    <x v="5"/>
    <x v="0"/>
    <x v="1"/>
    <s v="Chadstone"/>
    <x v="4"/>
    <n v="3148"/>
    <x v="0"/>
    <x v="11"/>
    <x v="6"/>
    <s v="Bruce Curran"/>
    <x v="24797"/>
  </r>
  <r>
    <x v="5"/>
    <x v="0"/>
    <x v="1"/>
    <s v="Chadstone"/>
    <x v="4"/>
    <n v="3148"/>
    <x v="0"/>
    <x v="11"/>
    <x v="2"/>
    <s v="Amy Buchanan"/>
    <x v="24798"/>
  </r>
  <r>
    <x v="5"/>
    <x v="0"/>
    <x v="1"/>
    <s v="Chadstone"/>
    <x v="4"/>
    <n v="3148"/>
    <x v="0"/>
    <x v="11"/>
    <x v="8"/>
    <s v="Sara Ferrell"/>
    <x v="24799"/>
  </r>
  <r>
    <x v="5"/>
    <x v="0"/>
    <x v="1"/>
    <s v="Chadstone"/>
    <x v="4"/>
    <n v="3148"/>
    <x v="0"/>
    <x v="11"/>
    <x v="3"/>
    <s v="Chris Monroe"/>
    <x v="24800"/>
  </r>
  <r>
    <x v="5"/>
    <x v="0"/>
    <x v="1"/>
    <s v="Chadstone"/>
    <x v="4"/>
    <n v="3148"/>
    <x v="0"/>
    <x v="11"/>
    <x v="6"/>
    <s v="Bruce Curran"/>
    <x v="24801"/>
  </r>
  <r>
    <x v="5"/>
    <x v="0"/>
    <x v="1"/>
    <s v="Chadstone"/>
    <x v="4"/>
    <n v="3148"/>
    <x v="0"/>
    <x v="11"/>
    <x v="1"/>
    <s v="Howard Wright"/>
    <x v="24802"/>
  </r>
  <r>
    <x v="5"/>
    <x v="0"/>
    <x v="1"/>
    <s v="Chadstone"/>
    <x v="4"/>
    <n v="3148"/>
    <x v="0"/>
    <x v="11"/>
    <x v="1"/>
    <s v="Howard Wright"/>
    <x v="24803"/>
  </r>
  <r>
    <x v="5"/>
    <x v="0"/>
    <x v="1"/>
    <s v="Chadstone"/>
    <x v="4"/>
    <n v="3148"/>
    <x v="0"/>
    <x v="11"/>
    <x v="5"/>
    <s v="Richard Carr"/>
    <x v="24804"/>
  </r>
  <r>
    <x v="5"/>
    <x v="0"/>
    <x v="1"/>
    <s v="Chadstone"/>
    <x v="4"/>
    <n v="3148"/>
    <x v="0"/>
    <x v="11"/>
    <x v="5"/>
    <s v="Richard Carr"/>
    <x v="24805"/>
  </r>
  <r>
    <x v="5"/>
    <x v="0"/>
    <x v="1"/>
    <s v="Chadstone"/>
    <x v="4"/>
    <n v="3148"/>
    <x v="0"/>
    <x v="11"/>
    <x v="2"/>
    <s v="Amy Buchanan"/>
    <x v="24806"/>
  </r>
  <r>
    <x v="5"/>
    <x v="0"/>
    <x v="1"/>
    <s v="Chadstone"/>
    <x v="4"/>
    <n v="3148"/>
    <x v="0"/>
    <x v="11"/>
    <x v="0"/>
    <s v="Chester George"/>
    <x v="24807"/>
  </r>
  <r>
    <x v="5"/>
    <x v="0"/>
    <x v="1"/>
    <s v="Chadstone"/>
    <x v="4"/>
    <n v="3148"/>
    <x v="0"/>
    <x v="11"/>
    <x v="6"/>
    <s v="Bruce Curran"/>
    <x v="24808"/>
  </r>
  <r>
    <x v="5"/>
    <x v="0"/>
    <x v="1"/>
    <s v="North Lakes"/>
    <x v="2"/>
    <n v="4509"/>
    <x v="0"/>
    <x v="19"/>
    <x v="8"/>
    <s v="Sara Ferrell"/>
    <x v="282"/>
  </r>
  <r>
    <x v="5"/>
    <x v="0"/>
    <x v="1"/>
    <s v="North Lakes"/>
    <x v="2"/>
    <n v="4509"/>
    <x v="0"/>
    <x v="19"/>
    <x v="6"/>
    <s v="Bruce Curran"/>
    <x v="7552"/>
  </r>
  <r>
    <x v="5"/>
    <x v="0"/>
    <x v="1"/>
    <s v="North Lakes"/>
    <x v="2"/>
    <n v="4509"/>
    <x v="0"/>
    <x v="19"/>
    <x v="0"/>
    <s v="Chester George"/>
    <x v="2084"/>
  </r>
  <r>
    <x v="5"/>
    <x v="0"/>
    <x v="1"/>
    <s v="North Lakes"/>
    <x v="2"/>
    <n v="4509"/>
    <x v="0"/>
    <x v="19"/>
    <x v="2"/>
    <s v="Amy Buchanan"/>
    <x v="168"/>
  </r>
  <r>
    <x v="5"/>
    <x v="0"/>
    <x v="1"/>
    <s v="North Lakes"/>
    <x v="2"/>
    <n v="4509"/>
    <x v="0"/>
    <x v="19"/>
    <x v="9"/>
    <s v="Elizabeth Gentry"/>
    <x v="24809"/>
  </r>
  <r>
    <x v="5"/>
    <x v="0"/>
    <x v="1"/>
    <s v="North Lakes"/>
    <x v="2"/>
    <n v="4509"/>
    <x v="0"/>
    <x v="19"/>
    <x v="1"/>
    <s v="Howard Wright"/>
    <x v="369"/>
  </r>
  <r>
    <x v="5"/>
    <x v="0"/>
    <x v="1"/>
    <s v="North Lakes"/>
    <x v="2"/>
    <n v="4509"/>
    <x v="0"/>
    <x v="19"/>
    <x v="8"/>
    <s v="Sara Ferrell"/>
    <x v="36"/>
  </r>
  <r>
    <x v="5"/>
    <x v="0"/>
    <x v="1"/>
    <s v="North Lakes"/>
    <x v="2"/>
    <n v="4509"/>
    <x v="0"/>
    <x v="19"/>
    <x v="0"/>
    <s v="Chester George"/>
    <x v="4"/>
  </r>
  <r>
    <x v="5"/>
    <x v="0"/>
    <x v="1"/>
    <s v="North Lakes"/>
    <x v="2"/>
    <n v="4509"/>
    <x v="0"/>
    <x v="19"/>
    <x v="6"/>
    <s v="Bruce Curran"/>
    <x v="35"/>
  </r>
  <r>
    <x v="5"/>
    <x v="0"/>
    <x v="1"/>
    <s v="North Lakes"/>
    <x v="2"/>
    <n v="4509"/>
    <x v="0"/>
    <x v="19"/>
    <x v="4"/>
    <s v="Maggie Mayer"/>
    <x v="804"/>
  </r>
  <r>
    <x v="5"/>
    <x v="0"/>
    <x v="1"/>
    <s v="North Lakes"/>
    <x v="2"/>
    <n v="4509"/>
    <x v="0"/>
    <x v="19"/>
    <x v="6"/>
    <s v="Bruce Curran"/>
    <x v="2"/>
  </r>
  <r>
    <x v="5"/>
    <x v="0"/>
    <x v="1"/>
    <s v="North Lakes"/>
    <x v="2"/>
    <n v="4509"/>
    <x v="0"/>
    <x v="19"/>
    <x v="4"/>
    <s v="Maggie Mayer"/>
    <x v="17762"/>
  </r>
  <r>
    <x v="5"/>
    <x v="0"/>
    <x v="1"/>
    <s v="North Lakes"/>
    <x v="2"/>
    <n v="4509"/>
    <x v="0"/>
    <x v="19"/>
    <x v="7"/>
    <s v="Ella Hickman"/>
    <x v="2250"/>
  </r>
  <r>
    <x v="5"/>
    <x v="0"/>
    <x v="1"/>
    <s v="North Lakes"/>
    <x v="2"/>
    <n v="4509"/>
    <x v="0"/>
    <x v="19"/>
    <x v="9"/>
    <s v="Elizabeth Gentry"/>
    <x v="18826"/>
  </r>
  <r>
    <x v="5"/>
    <x v="0"/>
    <x v="1"/>
    <s v="North Lakes"/>
    <x v="2"/>
    <n v="4509"/>
    <x v="0"/>
    <x v="19"/>
    <x v="4"/>
    <s v="Maggie Mayer"/>
    <x v="12164"/>
  </r>
  <r>
    <x v="5"/>
    <x v="0"/>
    <x v="1"/>
    <s v="North Lakes"/>
    <x v="2"/>
    <n v="4509"/>
    <x v="0"/>
    <x v="19"/>
    <x v="5"/>
    <s v="Richard Carr"/>
    <x v="12320"/>
  </r>
  <r>
    <x v="5"/>
    <x v="0"/>
    <x v="1"/>
    <s v="North Lakes"/>
    <x v="2"/>
    <n v="4509"/>
    <x v="0"/>
    <x v="19"/>
    <x v="3"/>
    <s v="Chris Monroe"/>
    <x v="2325"/>
  </r>
  <r>
    <x v="5"/>
    <x v="0"/>
    <x v="1"/>
    <s v="North Lakes"/>
    <x v="2"/>
    <n v="4509"/>
    <x v="0"/>
    <x v="19"/>
    <x v="2"/>
    <s v="Amy Buchanan"/>
    <x v="5210"/>
  </r>
  <r>
    <x v="5"/>
    <x v="0"/>
    <x v="1"/>
    <s v="North Lakes"/>
    <x v="2"/>
    <n v="4509"/>
    <x v="0"/>
    <x v="19"/>
    <x v="8"/>
    <s v="Sara Ferrell"/>
    <x v="24810"/>
  </r>
  <r>
    <x v="5"/>
    <x v="0"/>
    <x v="1"/>
    <s v="North Lakes"/>
    <x v="2"/>
    <n v="4509"/>
    <x v="0"/>
    <x v="19"/>
    <x v="9"/>
    <s v="Elizabeth Gentry"/>
    <x v="1860"/>
  </r>
  <r>
    <x v="5"/>
    <x v="0"/>
    <x v="1"/>
    <s v="North Lakes"/>
    <x v="2"/>
    <n v="4509"/>
    <x v="0"/>
    <x v="19"/>
    <x v="8"/>
    <s v="Sara Ferrell"/>
    <x v="6156"/>
  </r>
  <r>
    <x v="5"/>
    <x v="0"/>
    <x v="1"/>
    <s v="North Lakes"/>
    <x v="2"/>
    <n v="4509"/>
    <x v="0"/>
    <x v="19"/>
    <x v="1"/>
    <s v="Howard Wright"/>
    <x v="24811"/>
  </r>
  <r>
    <x v="5"/>
    <x v="0"/>
    <x v="1"/>
    <s v="North Lakes"/>
    <x v="2"/>
    <n v="4509"/>
    <x v="0"/>
    <x v="19"/>
    <x v="0"/>
    <s v="Chester George"/>
    <x v="12938"/>
  </r>
  <r>
    <x v="5"/>
    <x v="0"/>
    <x v="1"/>
    <s v="North Lakes"/>
    <x v="2"/>
    <n v="4509"/>
    <x v="0"/>
    <x v="19"/>
    <x v="1"/>
    <s v="Howard Wright"/>
    <x v="24812"/>
  </r>
  <r>
    <x v="5"/>
    <x v="0"/>
    <x v="1"/>
    <s v="North Lakes"/>
    <x v="2"/>
    <n v="4509"/>
    <x v="0"/>
    <x v="19"/>
    <x v="0"/>
    <s v="Chester George"/>
    <x v="11136"/>
  </r>
  <r>
    <x v="5"/>
    <x v="0"/>
    <x v="1"/>
    <s v="North Lakes"/>
    <x v="2"/>
    <n v="4509"/>
    <x v="0"/>
    <x v="19"/>
    <x v="6"/>
    <s v="Bruce Curran"/>
    <x v="4045"/>
  </r>
  <r>
    <x v="5"/>
    <x v="0"/>
    <x v="1"/>
    <s v="North Lakes"/>
    <x v="2"/>
    <n v="4509"/>
    <x v="0"/>
    <x v="19"/>
    <x v="3"/>
    <s v="Chris Monroe"/>
    <x v="24813"/>
  </r>
  <r>
    <x v="5"/>
    <x v="0"/>
    <x v="1"/>
    <s v="North Lakes"/>
    <x v="2"/>
    <n v="4509"/>
    <x v="0"/>
    <x v="19"/>
    <x v="5"/>
    <s v="Richard Carr"/>
    <x v="24814"/>
  </r>
  <r>
    <x v="5"/>
    <x v="0"/>
    <x v="1"/>
    <s v="North Lakes"/>
    <x v="2"/>
    <n v="4509"/>
    <x v="0"/>
    <x v="19"/>
    <x v="3"/>
    <s v="Chris Monroe"/>
    <x v="24815"/>
  </r>
  <r>
    <x v="5"/>
    <x v="0"/>
    <x v="1"/>
    <s v="North Lakes"/>
    <x v="2"/>
    <n v="4509"/>
    <x v="0"/>
    <x v="19"/>
    <x v="8"/>
    <s v="Sara Ferrell"/>
    <x v="17525"/>
  </r>
  <r>
    <x v="5"/>
    <x v="0"/>
    <x v="1"/>
    <s v="North Lakes"/>
    <x v="2"/>
    <n v="4509"/>
    <x v="0"/>
    <x v="19"/>
    <x v="1"/>
    <s v="Howard Wright"/>
    <x v="24816"/>
  </r>
  <r>
    <x v="5"/>
    <x v="0"/>
    <x v="1"/>
    <s v="North Lakes"/>
    <x v="2"/>
    <n v="4509"/>
    <x v="0"/>
    <x v="19"/>
    <x v="9"/>
    <s v="Elizabeth Gentry"/>
    <x v="24817"/>
  </r>
  <r>
    <x v="5"/>
    <x v="0"/>
    <x v="1"/>
    <s v="North Lakes"/>
    <x v="2"/>
    <n v="4509"/>
    <x v="0"/>
    <x v="19"/>
    <x v="9"/>
    <s v="Elizabeth Gentry"/>
    <x v="24818"/>
  </r>
  <r>
    <x v="5"/>
    <x v="0"/>
    <x v="1"/>
    <s v="North Lakes"/>
    <x v="2"/>
    <n v="4509"/>
    <x v="0"/>
    <x v="19"/>
    <x v="3"/>
    <s v="Chris Monroe"/>
    <x v="24819"/>
  </r>
  <r>
    <x v="5"/>
    <x v="0"/>
    <x v="1"/>
    <s v="North Lakes"/>
    <x v="2"/>
    <n v="4509"/>
    <x v="0"/>
    <x v="19"/>
    <x v="6"/>
    <s v="Bruce Curran"/>
    <x v="24820"/>
  </r>
  <r>
    <x v="5"/>
    <x v="0"/>
    <x v="1"/>
    <s v="North Lakes"/>
    <x v="2"/>
    <n v="4509"/>
    <x v="0"/>
    <x v="19"/>
    <x v="8"/>
    <s v="Sara Ferrell"/>
    <x v="24821"/>
  </r>
  <r>
    <x v="5"/>
    <x v="0"/>
    <x v="1"/>
    <s v="North Lakes"/>
    <x v="2"/>
    <n v="4509"/>
    <x v="0"/>
    <x v="19"/>
    <x v="6"/>
    <s v="Bruce Curran"/>
    <x v="24822"/>
  </r>
  <r>
    <x v="5"/>
    <x v="0"/>
    <x v="1"/>
    <s v="North Lakes"/>
    <x v="2"/>
    <n v="4509"/>
    <x v="0"/>
    <x v="19"/>
    <x v="9"/>
    <s v="Elizabeth Gentry"/>
    <x v="24823"/>
  </r>
  <r>
    <x v="5"/>
    <x v="0"/>
    <x v="1"/>
    <s v="North Lakes"/>
    <x v="2"/>
    <n v="4509"/>
    <x v="0"/>
    <x v="19"/>
    <x v="4"/>
    <s v="Maggie Mayer"/>
    <x v="24824"/>
  </r>
  <r>
    <x v="5"/>
    <x v="0"/>
    <x v="1"/>
    <s v="North Lakes"/>
    <x v="2"/>
    <n v="4509"/>
    <x v="0"/>
    <x v="19"/>
    <x v="6"/>
    <s v="Bruce Curran"/>
    <x v="24825"/>
  </r>
  <r>
    <x v="5"/>
    <x v="0"/>
    <x v="1"/>
    <s v="North Lakes"/>
    <x v="2"/>
    <n v="4509"/>
    <x v="0"/>
    <x v="19"/>
    <x v="9"/>
    <s v="Elizabeth Gentry"/>
    <x v="24826"/>
  </r>
  <r>
    <x v="5"/>
    <x v="0"/>
    <x v="1"/>
    <s v="North Lakes"/>
    <x v="2"/>
    <n v="4509"/>
    <x v="0"/>
    <x v="19"/>
    <x v="4"/>
    <s v="Maggie Mayer"/>
    <x v="24827"/>
  </r>
  <r>
    <x v="5"/>
    <x v="0"/>
    <x v="1"/>
    <s v="North Lakes"/>
    <x v="2"/>
    <n v="4509"/>
    <x v="0"/>
    <x v="19"/>
    <x v="2"/>
    <s v="Amy Buchanan"/>
    <x v="24828"/>
  </r>
  <r>
    <x v="5"/>
    <x v="0"/>
    <x v="1"/>
    <s v="North Lakes"/>
    <x v="2"/>
    <n v="4509"/>
    <x v="0"/>
    <x v="19"/>
    <x v="1"/>
    <s v="Howard Wright"/>
    <x v="24829"/>
  </r>
  <r>
    <x v="5"/>
    <x v="0"/>
    <x v="1"/>
    <s v="North Lakes"/>
    <x v="2"/>
    <n v="4509"/>
    <x v="0"/>
    <x v="19"/>
    <x v="7"/>
    <s v="Ella Hickman"/>
    <x v="24830"/>
  </r>
  <r>
    <x v="5"/>
    <x v="0"/>
    <x v="1"/>
    <s v="North Lakes"/>
    <x v="2"/>
    <n v="4509"/>
    <x v="0"/>
    <x v="19"/>
    <x v="0"/>
    <s v="Chester George"/>
    <x v="24831"/>
  </r>
  <r>
    <x v="5"/>
    <x v="0"/>
    <x v="1"/>
    <s v="North Lakes"/>
    <x v="2"/>
    <n v="4509"/>
    <x v="0"/>
    <x v="19"/>
    <x v="5"/>
    <s v="Richard Carr"/>
    <x v="24832"/>
  </r>
  <r>
    <x v="5"/>
    <x v="0"/>
    <x v="1"/>
    <s v="North Lakes"/>
    <x v="2"/>
    <n v="4509"/>
    <x v="0"/>
    <x v="19"/>
    <x v="5"/>
    <s v="Richard Carr"/>
    <x v="24833"/>
  </r>
  <r>
    <x v="5"/>
    <x v="0"/>
    <x v="1"/>
    <s v="North Lakes"/>
    <x v="2"/>
    <n v="4509"/>
    <x v="0"/>
    <x v="19"/>
    <x v="1"/>
    <s v="Howard Wright"/>
    <x v="24834"/>
  </r>
  <r>
    <x v="5"/>
    <x v="0"/>
    <x v="1"/>
    <s v="North Lakes"/>
    <x v="2"/>
    <n v="4509"/>
    <x v="0"/>
    <x v="19"/>
    <x v="2"/>
    <s v="Amy Buchanan"/>
    <x v="24835"/>
  </r>
  <r>
    <x v="5"/>
    <x v="0"/>
    <x v="1"/>
    <s v="North Lakes"/>
    <x v="2"/>
    <n v="4509"/>
    <x v="0"/>
    <x v="19"/>
    <x v="6"/>
    <s v="Bruce Curran"/>
    <x v="24836"/>
  </r>
  <r>
    <x v="5"/>
    <x v="0"/>
    <x v="1"/>
    <s v="North Lakes"/>
    <x v="2"/>
    <n v="4509"/>
    <x v="0"/>
    <x v="19"/>
    <x v="0"/>
    <s v="Chester George"/>
    <x v="24837"/>
  </r>
  <r>
    <x v="5"/>
    <x v="0"/>
    <x v="1"/>
    <s v="North Lakes"/>
    <x v="2"/>
    <n v="4509"/>
    <x v="0"/>
    <x v="19"/>
    <x v="2"/>
    <s v="Amy Buchanan"/>
    <x v="24838"/>
  </r>
  <r>
    <x v="5"/>
    <x v="0"/>
    <x v="1"/>
    <s v="Altona"/>
    <x v="4"/>
    <n v="3018"/>
    <x v="0"/>
    <x v="6"/>
    <x v="6"/>
    <s v="Bruce Curran"/>
    <x v="7745"/>
  </r>
  <r>
    <x v="5"/>
    <x v="0"/>
    <x v="1"/>
    <s v="Altona"/>
    <x v="4"/>
    <n v="3018"/>
    <x v="0"/>
    <x v="6"/>
    <x v="9"/>
    <s v="Elizabeth Gentry"/>
    <x v="24839"/>
  </r>
  <r>
    <x v="5"/>
    <x v="0"/>
    <x v="1"/>
    <s v="Altona"/>
    <x v="4"/>
    <n v="3018"/>
    <x v="0"/>
    <x v="6"/>
    <x v="2"/>
    <s v="Amy Buchanan"/>
    <x v="283"/>
  </r>
  <r>
    <x v="5"/>
    <x v="0"/>
    <x v="1"/>
    <s v="Altona"/>
    <x v="4"/>
    <n v="3018"/>
    <x v="0"/>
    <x v="6"/>
    <x v="8"/>
    <s v="Sara Ferrell"/>
    <x v="165"/>
  </r>
  <r>
    <x v="5"/>
    <x v="0"/>
    <x v="1"/>
    <s v="Altona"/>
    <x v="4"/>
    <n v="3018"/>
    <x v="0"/>
    <x v="6"/>
    <x v="8"/>
    <s v="Sara Ferrell"/>
    <x v="24840"/>
  </r>
  <r>
    <x v="5"/>
    <x v="0"/>
    <x v="1"/>
    <s v="Altona"/>
    <x v="4"/>
    <n v="3018"/>
    <x v="0"/>
    <x v="6"/>
    <x v="2"/>
    <s v="Amy Buchanan"/>
    <x v="34"/>
  </r>
  <r>
    <x v="5"/>
    <x v="0"/>
    <x v="1"/>
    <s v="Altona"/>
    <x v="4"/>
    <n v="3018"/>
    <x v="0"/>
    <x v="6"/>
    <x v="8"/>
    <s v="Sara Ferrell"/>
    <x v="369"/>
  </r>
  <r>
    <x v="5"/>
    <x v="0"/>
    <x v="1"/>
    <s v="Altona"/>
    <x v="4"/>
    <n v="3018"/>
    <x v="0"/>
    <x v="6"/>
    <x v="9"/>
    <s v="Elizabeth Gentry"/>
    <x v="656"/>
  </r>
  <r>
    <x v="5"/>
    <x v="0"/>
    <x v="1"/>
    <s v="Altona"/>
    <x v="4"/>
    <n v="3018"/>
    <x v="0"/>
    <x v="6"/>
    <x v="9"/>
    <s v="Elizabeth Gentry"/>
    <x v="6021"/>
  </r>
  <r>
    <x v="5"/>
    <x v="0"/>
    <x v="1"/>
    <s v="Altona"/>
    <x v="4"/>
    <n v="3018"/>
    <x v="0"/>
    <x v="6"/>
    <x v="6"/>
    <s v="Bruce Curran"/>
    <x v="606"/>
  </r>
  <r>
    <x v="5"/>
    <x v="0"/>
    <x v="1"/>
    <s v="Altona"/>
    <x v="4"/>
    <n v="3018"/>
    <x v="0"/>
    <x v="6"/>
    <x v="2"/>
    <s v="Amy Buchanan"/>
    <x v="2479"/>
  </r>
  <r>
    <x v="5"/>
    <x v="0"/>
    <x v="1"/>
    <s v="Altona"/>
    <x v="4"/>
    <n v="3018"/>
    <x v="0"/>
    <x v="6"/>
    <x v="9"/>
    <s v="Elizabeth Gentry"/>
    <x v="18826"/>
  </r>
  <r>
    <x v="5"/>
    <x v="0"/>
    <x v="1"/>
    <s v="Altona"/>
    <x v="4"/>
    <n v="3018"/>
    <x v="0"/>
    <x v="6"/>
    <x v="6"/>
    <s v="Bruce Curran"/>
    <x v="941"/>
  </r>
  <r>
    <x v="5"/>
    <x v="0"/>
    <x v="1"/>
    <s v="Altona"/>
    <x v="4"/>
    <n v="3018"/>
    <x v="0"/>
    <x v="6"/>
    <x v="9"/>
    <s v="Elizabeth Gentry"/>
    <x v="24841"/>
  </r>
  <r>
    <x v="5"/>
    <x v="0"/>
    <x v="1"/>
    <s v="Altona"/>
    <x v="4"/>
    <n v="3018"/>
    <x v="0"/>
    <x v="6"/>
    <x v="0"/>
    <s v="Chester George"/>
    <x v="2698"/>
  </r>
  <r>
    <x v="5"/>
    <x v="0"/>
    <x v="1"/>
    <s v="Altona"/>
    <x v="4"/>
    <n v="3018"/>
    <x v="0"/>
    <x v="6"/>
    <x v="6"/>
    <s v="Bruce Curran"/>
    <x v="1769"/>
  </r>
  <r>
    <x v="5"/>
    <x v="0"/>
    <x v="1"/>
    <s v="Altona"/>
    <x v="4"/>
    <n v="3018"/>
    <x v="0"/>
    <x v="6"/>
    <x v="2"/>
    <s v="Amy Buchanan"/>
    <x v="666"/>
  </r>
  <r>
    <x v="5"/>
    <x v="0"/>
    <x v="1"/>
    <s v="Altona"/>
    <x v="4"/>
    <n v="3018"/>
    <x v="0"/>
    <x v="6"/>
    <x v="4"/>
    <s v="Maggie Mayer"/>
    <x v="3942"/>
  </r>
  <r>
    <x v="5"/>
    <x v="0"/>
    <x v="1"/>
    <s v="Altona"/>
    <x v="4"/>
    <n v="3018"/>
    <x v="0"/>
    <x v="6"/>
    <x v="8"/>
    <s v="Sara Ferrell"/>
    <x v="24842"/>
  </r>
  <r>
    <x v="5"/>
    <x v="0"/>
    <x v="1"/>
    <s v="Altona"/>
    <x v="4"/>
    <n v="3018"/>
    <x v="0"/>
    <x v="6"/>
    <x v="0"/>
    <s v="Chester George"/>
    <x v="12885"/>
  </r>
  <r>
    <x v="5"/>
    <x v="0"/>
    <x v="1"/>
    <s v="Altona"/>
    <x v="4"/>
    <n v="3018"/>
    <x v="0"/>
    <x v="6"/>
    <x v="5"/>
    <s v="Richard Carr"/>
    <x v="24843"/>
  </r>
  <r>
    <x v="5"/>
    <x v="0"/>
    <x v="1"/>
    <s v="Altona"/>
    <x v="4"/>
    <n v="3018"/>
    <x v="0"/>
    <x v="6"/>
    <x v="3"/>
    <s v="Chris Monroe"/>
    <x v="24844"/>
  </r>
  <r>
    <x v="5"/>
    <x v="0"/>
    <x v="1"/>
    <s v="Altona"/>
    <x v="4"/>
    <n v="3018"/>
    <x v="0"/>
    <x v="6"/>
    <x v="4"/>
    <s v="Maggie Mayer"/>
    <x v="24845"/>
  </r>
  <r>
    <x v="5"/>
    <x v="0"/>
    <x v="1"/>
    <s v="Altona"/>
    <x v="4"/>
    <n v="3018"/>
    <x v="0"/>
    <x v="6"/>
    <x v="9"/>
    <s v="Elizabeth Gentry"/>
    <x v="24846"/>
  </r>
  <r>
    <x v="5"/>
    <x v="0"/>
    <x v="1"/>
    <s v="Altona"/>
    <x v="4"/>
    <n v="3018"/>
    <x v="0"/>
    <x v="6"/>
    <x v="0"/>
    <s v="Chester George"/>
    <x v="9034"/>
  </r>
  <r>
    <x v="5"/>
    <x v="0"/>
    <x v="1"/>
    <s v="Altona"/>
    <x v="4"/>
    <n v="3018"/>
    <x v="0"/>
    <x v="6"/>
    <x v="9"/>
    <s v="Elizabeth Gentry"/>
    <x v="24847"/>
  </r>
  <r>
    <x v="5"/>
    <x v="0"/>
    <x v="1"/>
    <s v="Altona"/>
    <x v="4"/>
    <n v="3018"/>
    <x v="0"/>
    <x v="6"/>
    <x v="0"/>
    <s v="Chester George"/>
    <x v="24848"/>
  </r>
  <r>
    <x v="5"/>
    <x v="0"/>
    <x v="1"/>
    <s v="Altona"/>
    <x v="4"/>
    <n v="3018"/>
    <x v="0"/>
    <x v="6"/>
    <x v="3"/>
    <s v="Chris Monroe"/>
    <x v="24849"/>
  </r>
  <r>
    <x v="5"/>
    <x v="0"/>
    <x v="1"/>
    <s v="Altona"/>
    <x v="4"/>
    <n v="3018"/>
    <x v="0"/>
    <x v="6"/>
    <x v="7"/>
    <s v="Ella Hickman"/>
    <x v="24850"/>
  </r>
  <r>
    <x v="5"/>
    <x v="0"/>
    <x v="1"/>
    <s v="Altona"/>
    <x v="4"/>
    <n v="3018"/>
    <x v="0"/>
    <x v="6"/>
    <x v="1"/>
    <s v="Howard Wright"/>
    <x v="24851"/>
  </r>
  <r>
    <x v="5"/>
    <x v="0"/>
    <x v="1"/>
    <s v="Altona"/>
    <x v="4"/>
    <n v="3018"/>
    <x v="0"/>
    <x v="6"/>
    <x v="9"/>
    <s v="Elizabeth Gentry"/>
    <x v="24852"/>
  </r>
  <r>
    <x v="5"/>
    <x v="0"/>
    <x v="1"/>
    <s v="Altona"/>
    <x v="4"/>
    <n v="3018"/>
    <x v="0"/>
    <x v="6"/>
    <x v="5"/>
    <s v="Richard Carr"/>
    <x v="24853"/>
  </r>
  <r>
    <x v="5"/>
    <x v="0"/>
    <x v="1"/>
    <s v="Altona"/>
    <x v="4"/>
    <n v="3018"/>
    <x v="0"/>
    <x v="6"/>
    <x v="4"/>
    <s v="Maggie Mayer"/>
    <x v="24854"/>
  </r>
  <r>
    <x v="5"/>
    <x v="0"/>
    <x v="1"/>
    <s v="Altona"/>
    <x v="4"/>
    <n v="3018"/>
    <x v="0"/>
    <x v="6"/>
    <x v="6"/>
    <s v="Bruce Curran"/>
    <x v="24855"/>
  </r>
  <r>
    <x v="5"/>
    <x v="0"/>
    <x v="1"/>
    <s v="Altona"/>
    <x v="4"/>
    <n v="3018"/>
    <x v="0"/>
    <x v="6"/>
    <x v="9"/>
    <s v="Elizabeth Gentry"/>
    <x v="24856"/>
  </r>
  <r>
    <x v="5"/>
    <x v="0"/>
    <x v="1"/>
    <s v="Altona"/>
    <x v="4"/>
    <n v="3018"/>
    <x v="0"/>
    <x v="6"/>
    <x v="1"/>
    <s v="Howard Wright"/>
    <x v="24857"/>
  </r>
  <r>
    <x v="5"/>
    <x v="0"/>
    <x v="1"/>
    <s v="Altona"/>
    <x v="4"/>
    <n v="3018"/>
    <x v="0"/>
    <x v="6"/>
    <x v="3"/>
    <s v="Chris Monroe"/>
    <x v="24858"/>
  </r>
  <r>
    <x v="5"/>
    <x v="0"/>
    <x v="1"/>
    <s v="Altona"/>
    <x v="4"/>
    <n v="3018"/>
    <x v="0"/>
    <x v="6"/>
    <x v="8"/>
    <s v="Sara Ferrell"/>
    <x v="24859"/>
  </r>
  <r>
    <x v="5"/>
    <x v="0"/>
    <x v="1"/>
    <s v="Altona"/>
    <x v="4"/>
    <n v="3018"/>
    <x v="0"/>
    <x v="6"/>
    <x v="2"/>
    <s v="Amy Buchanan"/>
    <x v="24860"/>
  </r>
  <r>
    <x v="5"/>
    <x v="0"/>
    <x v="1"/>
    <s v="Altona"/>
    <x v="4"/>
    <n v="3018"/>
    <x v="0"/>
    <x v="6"/>
    <x v="1"/>
    <s v="Howard Wright"/>
    <x v="24861"/>
  </r>
  <r>
    <x v="5"/>
    <x v="0"/>
    <x v="1"/>
    <s v="Altona"/>
    <x v="4"/>
    <n v="3018"/>
    <x v="0"/>
    <x v="6"/>
    <x v="5"/>
    <s v="Richard Carr"/>
    <x v="24862"/>
  </r>
  <r>
    <x v="5"/>
    <x v="0"/>
    <x v="1"/>
    <s v="Altona"/>
    <x v="4"/>
    <n v="3018"/>
    <x v="0"/>
    <x v="6"/>
    <x v="2"/>
    <s v="Amy Buchanan"/>
    <x v="4870"/>
  </r>
  <r>
    <x v="5"/>
    <x v="0"/>
    <x v="1"/>
    <s v="Altona"/>
    <x v="4"/>
    <n v="3018"/>
    <x v="0"/>
    <x v="6"/>
    <x v="4"/>
    <s v="Maggie Mayer"/>
    <x v="24863"/>
  </r>
  <r>
    <x v="5"/>
    <x v="0"/>
    <x v="1"/>
    <s v="Altona"/>
    <x v="4"/>
    <n v="3018"/>
    <x v="0"/>
    <x v="6"/>
    <x v="1"/>
    <s v="Howard Wright"/>
    <x v="24864"/>
  </r>
  <r>
    <x v="5"/>
    <x v="0"/>
    <x v="1"/>
    <s v="Altona"/>
    <x v="4"/>
    <n v="3018"/>
    <x v="0"/>
    <x v="6"/>
    <x v="5"/>
    <s v="Richard Carr"/>
    <x v="24865"/>
  </r>
  <r>
    <x v="5"/>
    <x v="0"/>
    <x v="1"/>
    <s v="Altona"/>
    <x v="4"/>
    <n v="3018"/>
    <x v="0"/>
    <x v="6"/>
    <x v="6"/>
    <s v="Bruce Curran"/>
    <x v="24866"/>
  </r>
  <r>
    <x v="5"/>
    <x v="0"/>
    <x v="1"/>
    <s v="Altona"/>
    <x v="4"/>
    <n v="3018"/>
    <x v="0"/>
    <x v="6"/>
    <x v="0"/>
    <s v="Chester George"/>
    <x v="24867"/>
  </r>
  <r>
    <x v="5"/>
    <x v="0"/>
    <x v="1"/>
    <s v="Altona"/>
    <x v="4"/>
    <n v="3018"/>
    <x v="0"/>
    <x v="6"/>
    <x v="6"/>
    <s v="Bruce Curran"/>
    <x v="24868"/>
  </r>
  <r>
    <x v="5"/>
    <x v="0"/>
    <x v="1"/>
    <s v="Altona"/>
    <x v="4"/>
    <n v="3018"/>
    <x v="0"/>
    <x v="6"/>
    <x v="2"/>
    <s v="Amy Buchanan"/>
    <x v="24869"/>
  </r>
  <r>
    <x v="5"/>
    <x v="0"/>
    <x v="1"/>
    <s v="Lismore"/>
    <x v="0"/>
    <n v="2480"/>
    <x v="0"/>
    <x v="12"/>
    <x v="3"/>
    <s v="Chris Monroe"/>
    <x v="24870"/>
  </r>
  <r>
    <x v="5"/>
    <x v="0"/>
    <x v="1"/>
    <s v="Lismore"/>
    <x v="0"/>
    <n v="2480"/>
    <x v="0"/>
    <x v="12"/>
    <x v="6"/>
    <s v="Bruce Curran"/>
    <x v="24871"/>
  </r>
  <r>
    <x v="5"/>
    <x v="0"/>
    <x v="1"/>
    <s v="Lismore"/>
    <x v="0"/>
    <n v="2480"/>
    <x v="0"/>
    <x v="12"/>
    <x v="9"/>
    <s v="Elizabeth Gentry"/>
    <x v="24872"/>
  </r>
  <r>
    <x v="5"/>
    <x v="0"/>
    <x v="1"/>
    <s v="Lismore"/>
    <x v="0"/>
    <n v="2480"/>
    <x v="0"/>
    <x v="12"/>
    <x v="8"/>
    <s v="Sara Ferrell"/>
    <x v="8757"/>
  </r>
  <r>
    <x v="5"/>
    <x v="0"/>
    <x v="1"/>
    <s v="Lismore"/>
    <x v="0"/>
    <n v="2480"/>
    <x v="0"/>
    <x v="12"/>
    <x v="2"/>
    <s v="Amy Buchanan"/>
    <x v="1302"/>
  </r>
  <r>
    <x v="5"/>
    <x v="0"/>
    <x v="1"/>
    <s v="Lismore"/>
    <x v="0"/>
    <n v="2480"/>
    <x v="0"/>
    <x v="12"/>
    <x v="9"/>
    <s v="Elizabeth Gentry"/>
    <x v="369"/>
  </r>
  <r>
    <x v="5"/>
    <x v="0"/>
    <x v="1"/>
    <s v="Lismore"/>
    <x v="0"/>
    <n v="2480"/>
    <x v="0"/>
    <x v="12"/>
    <x v="2"/>
    <s v="Amy Buchanan"/>
    <x v="18977"/>
  </r>
  <r>
    <x v="5"/>
    <x v="0"/>
    <x v="1"/>
    <s v="Lismore"/>
    <x v="0"/>
    <n v="2480"/>
    <x v="0"/>
    <x v="12"/>
    <x v="4"/>
    <s v="Maggie Mayer"/>
    <x v="369"/>
  </r>
  <r>
    <x v="5"/>
    <x v="0"/>
    <x v="1"/>
    <s v="Lismore"/>
    <x v="0"/>
    <n v="2480"/>
    <x v="0"/>
    <x v="12"/>
    <x v="7"/>
    <s v="Ella Hickman"/>
    <x v="369"/>
  </r>
  <r>
    <x v="5"/>
    <x v="0"/>
    <x v="1"/>
    <s v="Lismore"/>
    <x v="0"/>
    <n v="2480"/>
    <x v="0"/>
    <x v="12"/>
    <x v="4"/>
    <s v="Maggie Mayer"/>
    <x v="369"/>
  </r>
  <r>
    <x v="5"/>
    <x v="0"/>
    <x v="1"/>
    <s v="Lismore"/>
    <x v="0"/>
    <n v="2480"/>
    <x v="0"/>
    <x v="12"/>
    <x v="8"/>
    <s v="Sara Ferrell"/>
    <x v="683"/>
  </r>
  <r>
    <x v="5"/>
    <x v="0"/>
    <x v="1"/>
    <s v="Lismore"/>
    <x v="0"/>
    <n v="2480"/>
    <x v="0"/>
    <x v="12"/>
    <x v="0"/>
    <s v="Chester George"/>
    <x v="34"/>
  </r>
  <r>
    <x v="5"/>
    <x v="0"/>
    <x v="1"/>
    <s v="Lismore"/>
    <x v="0"/>
    <n v="2480"/>
    <x v="0"/>
    <x v="12"/>
    <x v="9"/>
    <s v="Elizabeth Gentry"/>
    <x v="5"/>
  </r>
  <r>
    <x v="5"/>
    <x v="0"/>
    <x v="1"/>
    <s v="Lismore"/>
    <x v="0"/>
    <n v="2480"/>
    <x v="0"/>
    <x v="12"/>
    <x v="9"/>
    <s v="Elizabeth Gentry"/>
    <x v="24873"/>
  </r>
  <r>
    <x v="5"/>
    <x v="0"/>
    <x v="1"/>
    <s v="Lismore"/>
    <x v="0"/>
    <n v="2480"/>
    <x v="0"/>
    <x v="12"/>
    <x v="1"/>
    <s v="Howard Wright"/>
    <x v="1585"/>
  </r>
  <r>
    <x v="5"/>
    <x v="0"/>
    <x v="1"/>
    <s v="Lismore"/>
    <x v="0"/>
    <n v="2480"/>
    <x v="0"/>
    <x v="12"/>
    <x v="2"/>
    <s v="Amy Buchanan"/>
    <x v="24874"/>
  </r>
  <r>
    <x v="5"/>
    <x v="0"/>
    <x v="1"/>
    <s v="Lismore"/>
    <x v="0"/>
    <n v="2480"/>
    <x v="0"/>
    <x v="12"/>
    <x v="6"/>
    <s v="Bruce Curran"/>
    <x v="5184"/>
  </r>
  <r>
    <x v="5"/>
    <x v="0"/>
    <x v="1"/>
    <s v="Lismore"/>
    <x v="0"/>
    <n v="2480"/>
    <x v="0"/>
    <x v="12"/>
    <x v="4"/>
    <s v="Maggie Mayer"/>
    <x v="69"/>
  </r>
  <r>
    <x v="5"/>
    <x v="0"/>
    <x v="1"/>
    <s v="Lismore"/>
    <x v="0"/>
    <n v="2480"/>
    <x v="0"/>
    <x v="12"/>
    <x v="4"/>
    <s v="Maggie Mayer"/>
    <x v="202"/>
  </r>
  <r>
    <x v="5"/>
    <x v="0"/>
    <x v="1"/>
    <s v="Lismore"/>
    <x v="0"/>
    <n v="2480"/>
    <x v="0"/>
    <x v="12"/>
    <x v="6"/>
    <s v="Bruce Curran"/>
    <x v="24875"/>
  </r>
  <r>
    <x v="5"/>
    <x v="0"/>
    <x v="1"/>
    <s v="Lismore"/>
    <x v="0"/>
    <n v="2480"/>
    <x v="0"/>
    <x v="12"/>
    <x v="2"/>
    <s v="Amy Buchanan"/>
    <x v="607"/>
  </r>
  <r>
    <x v="5"/>
    <x v="0"/>
    <x v="1"/>
    <s v="Lismore"/>
    <x v="0"/>
    <n v="2480"/>
    <x v="0"/>
    <x v="12"/>
    <x v="8"/>
    <s v="Sara Ferrell"/>
    <x v="17462"/>
  </r>
  <r>
    <x v="5"/>
    <x v="0"/>
    <x v="1"/>
    <s v="Lismore"/>
    <x v="0"/>
    <n v="2480"/>
    <x v="0"/>
    <x v="12"/>
    <x v="3"/>
    <s v="Chris Monroe"/>
    <x v="1147"/>
  </r>
  <r>
    <x v="5"/>
    <x v="0"/>
    <x v="1"/>
    <s v="Lismore"/>
    <x v="0"/>
    <n v="2480"/>
    <x v="0"/>
    <x v="12"/>
    <x v="4"/>
    <s v="Maggie Mayer"/>
    <x v="19470"/>
  </r>
  <r>
    <x v="5"/>
    <x v="0"/>
    <x v="1"/>
    <s v="Lismore"/>
    <x v="0"/>
    <n v="2480"/>
    <x v="0"/>
    <x v="12"/>
    <x v="5"/>
    <s v="Richard Carr"/>
    <x v="24876"/>
  </r>
  <r>
    <x v="5"/>
    <x v="0"/>
    <x v="1"/>
    <s v="Lismore"/>
    <x v="0"/>
    <n v="2480"/>
    <x v="0"/>
    <x v="12"/>
    <x v="9"/>
    <s v="Elizabeth Gentry"/>
    <x v="24877"/>
  </r>
  <r>
    <x v="5"/>
    <x v="0"/>
    <x v="1"/>
    <s v="Lismore"/>
    <x v="0"/>
    <n v="2480"/>
    <x v="0"/>
    <x v="12"/>
    <x v="0"/>
    <s v="Chester George"/>
    <x v="460"/>
  </r>
  <r>
    <x v="5"/>
    <x v="0"/>
    <x v="1"/>
    <s v="Lismore"/>
    <x v="0"/>
    <n v="2480"/>
    <x v="0"/>
    <x v="12"/>
    <x v="4"/>
    <s v="Maggie Mayer"/>
    <x v="24878"/>
  </r>
  <r>
    <x v="5"/>
    <x v="0"/>
    <x v="1"/>
    <s v="Lismore"/>
    <x v="0"/>
    <n v="2480"/>
    <x v="0"/>
    <x v="12"/>
    <x v="8"/>
    <s v="Sara Ferrell"/>
    <x v="24879"/>
  </r>
  <r>
    <x v="5"/>
    <x v="0"/>
    <x v="1"/>
    <s v="Lismore"/>
    <x v="0"/>
    <n v="2480"/>
    <x v="0"/>
    <x v="12"/>
    <x v="1"/>
    <s v="Howard Wright"/>
    <x v="24880"/>
  </r>
  <r>
    <x v="5"/>
    <x v="0"/>
    <x v="1"/>
    <s v="Lismore"/>
    <x v="0"/>
    <n v="2480"/>
    <x v="0"/>
    <x v="12"/>
    <x v="8"/>
    <s v="Sara Ferrell"/>
    <x v="22395"/>
  </r>
  <r>
    <x v="5"/>
    <x v="0"/>
    <x v="1"/>
    <s v="Lismore"/>
    <x v="0"/>
    <n v="2480"/>
    <x v="0"/>
    <x v="12"/>
    <x v="5"/>
    <s v="Richard Carr"/>
    <x v="24881"/>
  </r>
  <r>
    <x v="5"/>
    <x v="0"/>
    <x v="1"/>
    <s v="Lismore"/>
    <x v="0"/>
    <n v="2480"/>
    <x v="0"/>
    <x v="12"/>
    <x v="7"/>
    <s v="Ella Hickman"/>
    <x v="24882"/>
  </r>
  <r>
    <x v="5"/>
    <x v="0"/>
    <x v="1"/>
    <s v="Lismore"/>
    <x v="0"/>
    <n v="2480"/>
    <x v="0"/>
    <x v="12"/>
    <x v="0"/>
    <s v="Chester George"/>
    <x v="24883"/>
  </r>
  <r>
    <x v="5"/>
    <x v="0"/>
    <x v="1"/>
    <s v="Lismore"/>
    <x v="0"/>
    <n v="2480"/>
    <x v="0"/>
    <x v="12"/>
    <x v="6"/>
    <s v="Bruce Curran"/>
    <x v="24884"/>
  </r>
  <r>
    <x v="5"/>
    <x v="0"/>
    <x v="1"/>
    <s v="Lismore"/>
    <x v="0"/>
    <n v="2480"/>
    <x v="0"/>
    <x v="12"/>
    <x v="6"/>
    <s v="Bruce Curran"/>
    <x v="24885"/>
  </r>
  <r>
    <x v="5"/>
    <x v="0"/>
    <x v="1"/>
    <s v="Lismore"/>
    <x v="0"/>
    <n v="2480"/>
    <x v="0"/>
    <x v="12"/>
    <x v="3"/>
    <s v="Chris Monroe"/>
    <x v="24886"/>
  </r>
  <r>
    <x v="5"/>
    <x v="0"/>
    <x v="1"/>
    <s v="Lismore"/>
    <x v="0"/>
    <n v="2480"/>
    <x v="0"/>
    <x v="12"/>
    <x v="9"/>
    <s v="Elizabeth Gentry"/>
    <x v="24887"/>
  </r>
  <r>
    <x v="5"/>
    <x v="0"/>
    <x v="1"/>
    <s v="Lismore"/>
    <x v="0"/>
    <n v="2480"/>
    <x v="0"/>
    <x v="12"/>
    <x v="1"/>
    <s v="Howard Wright"/>
    <x v="24888"/>
  </r>
  <r>
    <x v="5"/>
    <x v="0"/>
    <x v="1"/>
    <s v="Lismore"/>
    <x v="0"/>
    <n v="2480"/>
    <x v="0"/>
    <x v="12"/>
    <x v="9"/>
    <s v="Elizabeth Gentry"/>
    <x v="24889"/>
  </r>
  <r>
    <x v="5"/>
    <x v="0"/>
    <x v="1"/>
    <s v="Lismore"/>
    <x v="0"/>
    <n v="2480"/>
    <x v="0"/>
    <x v="12"/>
    <x v="2"/>
    <s v="Amy Buchanan"/>
    <x v="24890"/>
  </r>
  <r>
    <x v="5"/>
    <x v="0"/>
    <x v="1"/>
    <s v="Lismore"/>
    <x v="0"/>
    <n v="2480"/>
    <x v="0"/>
    <x v="12"/>
    <x v="8"/>
    <s v="Sara Ferrell"/>
    <x v="24891"/>
  </r>
  <r>
    <x v="5"/>
    <x v="0"/>
    <x v="1"/>
    <s v="Lismore"/>
    <x v="0"/>
    <n v="2480"/>
    <x v="0"/>
    <x v="12"/>
    <x v="4"/>
    <s v="Maggie Mayer"/>
    <x v="24892"/>
  </r>
  <r>
    <x v="5"/>
    <x v="0"/>
    <x v="1"/>
    <s v="Lismore"/>
    <x v="0"/>
    <n v="2480"/>
    <x v="0"/>
    <x v="12"/>
    <x v="9"/>
    <s v="Elizabeth Gentry"/>
    <x v="24893"/>
  </r>
  <r>
    <x v="5"/>
    <x v="0"/>
    <x v="1"/>
    <s v="Lismore"/>
    <x v="0"/>
    <n v="2480"/>
    <x v="0"/>
    <x v="12"/>
    <x v="0"/>
    <s v="Chester George"/>
    <x v="24894"/>
  </r>
  <r>
    <x v="5"/>
    <x v="0"/>
    <x v="1"/>
    <s v="Lismore"/>
    <x v="0"/>
    <n v="2480"/>
    <x v="0"/>
    <x v="12"/>
    <x v="9"/>
    <s v="Elizabeth Gentry"/>
    <x v="24895"/>
  </r>
  <r>
    <x v="5"/>
    <x v="0"/>
    <x v="1"/>
    <s v="Lismore"/>
    <x v="0"/>
    <n v="2480"/>
    <x v="0"/>
    <x v="12"/>
    <x v="4"/>
    <s v="Maggie Mayer"/>
    <x v="24896"/>
  </r>
  <r>
    <x v="5"/>
    <x v="0"/>
    <x v="1"/>
    <s v="Lismore"/>
    <x v="0"/>
    <n v="2480"/>
    <x v="0"/>
    <x v="12"/>
    <x v="6"/>
    <s v="Bruce Curran"/>
    <x v="24897"/>
  </r>
  <r>
    <x v="5"/>
    <x v="0"/>
    <x v="1"/>
    <s v="Lismore"/>
    <x v="0"/>
    <n v="2480"/>
    <x v="0"/>
    <x v="12"/>
    <x v="5"/>
    <s v="Richard Carr"/>
    <x v="24898"/>
  </r>
  <r>
    <x v="5"/>
    <x v="0"/>
    <x v="1"/>
    <s v="Lismore"/>
    <x v="0"/>
    <n v="2480"/>
    <x v="0"/>
    <x v="12"/>
    <x v="1"/>
    <s v="Howard Wright"/>
    <x v="24899"/>
  </r>
  <r>
    <x v="5"/>
    <x v="0"/>
    <x v="1"/>
    <s v="Lismore"/>
    <x v="0"/>
    <n v="2480"/>
    <x v="0"/>
    <x v="12"/>
    <x v="5"/>
    <s v="Richard Carr"/>
    <x v="24900"/>
  </r>
  <r>
    <x v="5"/>
    <x v="0"/>
    <x v="1"/>
    <s v="Lismore"/>
    <x v="0"/>
    <n v="2480"/>
    <x v="0"/>
    <x v="12"/>
    <x v="1"/>
    <s v="Howard Wright"/>
    <x v="24901"/>
  </r>
  <r>
    <x v="5"/>
    <x v="0"/>
    <x v="1"/>
    <s v="Lismore"/>
    <x v="0"/>
    <n v="2480"/>
    <x v="0"/>
    <x v="12"/>
    <x v="2"/>
    <s v="Amy Buchanan"/>
    <x v="24902"/>
  </r>
  <r>
    <x v="5"/>
    <x v="0"/>
    <x v="1"/>
    <s v="Lismore"/>
    <x v="0"/>
    <n v="2480"/>
    <x v="0"/>
    <x v="12"/>
    <x v="6"/>
    <s v="Bruce Curran"/>
    <x v="24903"/>
  </r>
  <r>
    <x v="5"/>
    <x v="0"/>
    <x v="1"/>
    <s v="Lismore"/>
    <x v="0"/>
    <n v="2480"/>
    <x v="0"/>
    <x v="12"/>
    <x v="2"/>
    <s v="Amy Buchanan"/>
    <x v="24904"/>
  </r>
  <r>
    <x v="5"/>
    <x v="0"/>
    <x v="1"/>
    <s v="Lismore"/>
    <x v="0"/>
    <n v="2480"/>
    <x v="0"/>
    <x v="12"/>
    <x v="0"/>
    <s v="Chester George"/>
    <x v="24905"/>
  </r>
  <r>
    <x v="5"/>
    <x v="0"/>
    <x v="1"/>
    <s v="Epping"/>
    <x v="4"/>
    <n v="3076"/>
    <x v="0"/>
    <x v="6"/>
    <x v="9"/>
    <s v="Elizabeth Gentry"/>
    <x v="24906"/>
  </r>
  <r>
    <x v="5"/>
    <x v="0"/>
    <x v="1"/>
    <s v="Epping"/>
    <x v="4"/>
    <n v="3076"/>
    <x v="0"/>
    <x v="6"/>
    <x v="2"/>
    <s v="Amy Buchanan"/>
    <x v="24907"/>
  </r>
  <r>
    <x v="5"/>
    <x v="0"/>
    <x v="1"/>
    <s v="Epping"/>
    <x v="4"/>
    <n v="3076"/>
    <x v="0"/>
    <x v="6"/>
    <x v="5"/>
    <s v="Richard Carr"/>
    <x v="570"/>
  </r>
  <r>
    <x v="5"/>
    <x v="0"/>
    <x v="1"/>
    <s v="Epping"/>
    <x v="4"/>
    <n v="3076"/>
    <x v="0"/>
    <x v="6"/>
    <x v="2"/>
    <s v="Amy Buchanan"/>
    <x v="108"/>
  </r>
  <r>
    <x v="5"/>
    <x v="0"/>
    <x v="1"/>
    <s v="Epping"/>
    <x v="4"/>
    <n v="3076"/>
    <x v="0"/>
    <x v="6"/>
    <x v="0"/>
    <s v="Chester George"/>
    <x v="2"/>
  </r>
  <r>
    <x v="5"/>
    <x v="0"/>
    <x v="1"/>
    <s v="Epping"/>
    <x v="4"/>
    <n v="3076"/>
    <x v="0"/>
    <x v="6"/>
    <x v="6"/>
    <s v="Bruce Curran"/>
    <x v="24908"/>
  </r>
  <r>
    <x v="5"/>
    <x v="0"/>
    <x v="1"/>
    <s v="Epping"/>
    <x v="4"/>
    <n v="3076"/>
    <x v="0"/>
    <x v="6"/>
    <x v="2"/>
    <s v="Amy Buchanan"/>
    <x v="2036"/>
  </r>
  <r>
    <x v="5"/>
    <x v="0"/>
    <x v="1"/>
    <s v="Epping"/>
    <x v="4"/>
    <n v="3076"/>
    <x v="0"/>
    <x v="6"/>
    <x v="9"/>
    <s v="Elizabeth Gentry"/>
    <x v="399"/>
  </r>
  <r>
    <x v="5"/>
    <x v="0"/>
    <x v="1"/>
    <s v="Epping"/>
    <x v="4"/>
    <n v="3076"/>
    <x v="0"/>
    <x v="6"/>
    <x v="5"/>
    <s v="Richard Carr"/>
    <x v="11154"/>
  </r>
  <r>
    <x v="5"/>
    <x v="0"/>
    <x v="1"/>
    <s v="Epping"/>
    <x v="4"/>
    <n v="3076"/>
    <x v="0"/>
    <x v="6"/>
    <x v="4"/>
    <s v="Maggie Mayer"/>
    <x v="606"/>
  </r>
  <r>
    <x v="5"/>
    <x v="0"/>
    <x v="1"/>
    <s v="Epping"/>
    <x v="4"/>
    <n v="3076"/>
    <x v="0"/>
    <x v="6"/>
    <x v="3"/>
    <s v="Chris Monroe"/>
    <x v="224"/>
  </r>
  <r>
    <x v="5"/>
    <x v="0"/>
    <x v="1"/>
    <s v="Epping"/>
    <x v="4"/>
    <n v="3076"/>
    <x v="0"/>
    <x v="6"/>
    <x v="8"/>
    <s v="Sara Ferrell"/>
    <x v="13113"/>
  </r>
  <r>
    <x v="5"/>
    <x v="0"/>
    <x v="1"/>
    <s v="Epping"/>
    <x v="4"/>
    <n v="3076"/>
    <x v="0"/>
    <x v="6"/>
    <x v="8"/>
    <s v="Sara Ferrell"/>
    <x v="24909"/>
  </r>
  <r>
    <x v="5"/>
    <x v="0"/>
    <x v="1"/>
    <s v="Epping"/>
    <x v="4"/>
    <n v="3076"/>
    <x v="0"/>
    <x v="6"/>
    <x v="9"/>
    <s v="Elizabeth Gentry"/>
    <x v="6021"/>
  </r>
  <r>
    <x v="5"/>
    <x v="0"/>
    <x v="1"/>
    <s v="Epping"/>
    <x v="4"/>
    <n v="3076"/>
    <x v="0"/>
    <x v="6"/>
    <x v="7"/>
    <s v="Ella Hickman"/>
    <x v="2436"/>
  </r>
  <r>
    <x v="5"/>
    <x v="0"/>
    <x v="1"/>
    <s v="Epping"/>
    <x v="4"/>
    <n v="3076"/>
    <x v="0"/>
    <x v="6"/>
    <x v="2"/>
    <s v="Amy Buchanan"/>
    <x v="2931"/>
  </r>
  <r>
    <x v="5"/>
    <x v="0"/>
    <x v="1"/>
    <s v="Epping"/>
    <x v="4"/>
    <n v="3076"/>
    <x v="0"/>
    <x v="6"/>
    <x v="4"/>
    <s v="Maggie Mayer"/>
    <x v="23688"/>
  </r>
  <r>
    <x v="5"/>
    <x v="0"/>
    <x v="1"/>
    <s v="Epping"/>
    <x v="4"/>
    <n v="3076"/>
    <x v="0"/>
    <x v="6"/>
    <x v="1"/>
    <s v="Howard Wright"/>
    <x v="24910"/>
  </r>
  <r>
    <x v="5"/>
    <x v="0"/>
    <x v="1"/>
    <s v="Epping"/>
    <x v="4"/>
    <n v="3076"/>
    <x v="0"/>
    <x v="6"/>
    <x v="2"/>
    <s v="Amy Buchanan"/>
    <x v="24911"/>
  </r>
  <r>
    <x v="5"/>
    <x v="0"/>
    <x v="1"/>
    <s v="Epping"/>
    <x v="4"/>
    <n v="3076"/>
    <x v="0"/>
    <x v="6"/>
    <x v="1"/>
    <s v="Howard Wright"/>
    <x v="4994"/>
  </r>
  <r>
    <x v="5"/>
    <x v="0"/>
    <x v="1"/>
    <s v="Epping"/>
    <x v="4"/>
    <n v="3076"/>
    <x v="0"/>
    <x v="6"/>
    <x v="9"/>
    <s v="Elizabeth Gentry"/>
    <x v="24912"/>
  </r>
  <r>
    <x v="5"/>
    <x v="0"/>
    <x v="1"/>
    <s v="Epping"/>
    <x v="4"/>
    <n v="3076"/>
    <x v="0"/>
    <x v="6"/>
    <x v="6"/>
    <s v="Bruce Curran"/>
    <x v="24913"/>
  </r>
  <r>
    <x v="5"/>
    <x v="0"/>
    <x v="1"/>
    <s v="Epping"/>
    <x v="4"/>
    <n v="3076"/>
    <x v="0"/>
    <x v="6"/>
    <x v="0"/>
    <s v="Chester George"/>
    <x v="24914"/>
  </r>
  <r>
    <x v="5"/>
    <x v="0"/>
    <x v="1"/>
    <s v="Epping"/>
    <x v="4"/>
    <n v="3076"/>
    <x v="0"/>
    <x v="6"/>
    <x v="0"/>
    <s v="Chester George"/>
    <x v="24915"/>
  </r>
  <r>
    <x v="5"/>
    <x v="0"/>
    <x v="1"/>
    <s v="Epping"/>
    <x v="4"/>
    <n v="3076"/>
    <x v="0"/>
    <x v="6"/>
    <x v="3"/>
    <s v="Chris Monroe"/>
    <x v="24916"/>
  </r>
  <r>
    <x v="5"/>
    <x v="0"/>
    <x v="1"/>
    <s v="Epping"/>
    <x v="4"/>
    <n v="3076"/>
    <x v="0"/>
    <x v="6"/>
    <x v="6"/>
    <s v="Bruce Curran"/>
    <x v="24917"/>
  </r>
  <r>
    <x v="5"/>
    <x v="0"/>
    <x v="1"/>
    <s v="Epping"/>
    <x v="4"/>
    <n v="3076"/>
    <x v="0"/>
    <x v="6"/>
    <x v="0"/>
    <s v="Chester George"/>
    <x v="24918"/>
  </r>
  <r>
    <x v="5"/>
    <x v="0"/>
    <x v="1"/>
    <s v="Epping"/>
    <x v="4"/>
    <n v="3076"/>
    <x v="0"/>
    <x v="6"/>
    <x v="7"/>
    <s v="Ella Hickman"/>
    <x v="24919"/>
  </r>
  <r>
    <x v="5"/>
    <x v="0"/>
    <x v="1"/>
    <s v="Epping"/>
    <x v="4"/>
    <n v="3076"/>
    <x v="0"/>
    <x v="6"/>
    <x v="1"/>
    <s v="Howard Wright"/>
    <x v="24920"/>
  </r>
  <r>
    <x v="5"/>
    <x v="0"/>
    <x v="1"/>
    <s v="Epping"/>
    <x v="4"/>
    <n v="3076"/>
    <x v="0"/>
    <x v="6"/>
    <x v="4"/>
    <s v="Maggie Mayer"/>
    <x v="24921"/>
  </r>
  <r>
    <x v="5"/>
    <x v="0"/>
    <x v="1"/>
    <s v="Epping"/>
    <x v="4"/>
    <n v="3076"/>
    <x v="0"/>
    <x v="6"/>
    <x v="8"/>
    <s v="Sara Ferrell"/>
    <x v="24922"/>
  </r>
  <r>
    <x v="5"/>
    <x v="0"/>
    <x v="1"/>
    <s v="Epping"/>
    <x v="4"/>
    <n v="3076"/>
    <x v="0"/>
    <x v="6"/>
    <x v="5"/>
    <s v="Richard Carr"/>
    <x v="24923"/>
  </r>
  <r>
    <x v="5"/>
    <x v="0"/>
    <x v="1"/>
    <s v="Epping"/>
    <x v="4"/>
    <n v="3076"/>
    <x v="0"/>
    <x v="6"/>
    <x v="9"/>
    <s v="Elizabeth Gentry"/>
    <x v="24924"/>
  </r>
  <r>
    <x v="5"/>
    <x v="0"/>
    <x v="1"/>
    <s v="Epping"/>
    <x v="4"/>
    <n v="3076"/>
    <x v="0"/>
    <x v="6"/>
    <x v="5"/>
    <s v="Richard Carr"/>
    <x v="24925"/>
  </r>
  <r>
    <x v="5"/>
    <x v="0"/>
    <x v="1"/>
    <s v="Epping"/>
    <x v="4"/>
    <n v="3076"/>
    <x v="0"/>
    <x v="6"/>
    <x v="2"/>
    <s v="Amy Buchanan"/>
    <x v="24926"/>
  </r>
  <r>
    <x v="5"/>
    <x v="0"/>
    <x v="1"/>
    <s v="Epping"/>
    <x v="4"/>
    <n v="3076"/>
    <x v="0"/>
    <x v="6"/>
    <x v="9"/>
    <s v="Elizabeth Gentry"/>
    <x v="24927"/>
  </r>
  <r>
    <x v="5"/>
    <x v="0"/>
    <x v="1"/>
    <s v="Epping"/>
    <x v="4"/>
    <n v="3076"/>
    <x v="0"/>
    <x v="6"/>
    <x v="8"/>
    <s v="Sara Ferrell"/>
    <x v="24928"/>
  </r>
  <r>
    <x v="5"/>
    <x v="0"/>
    <x v="1"/>
    <s v="Epping"/>
    <x v="4"/>
    <n v="3076"/>
    <x v="0"/>
    <x v="6"/>
    <x v="3"/>
    <s v="Chris Monroe"/>
    <x v="24929"/>
  </r>
  <r>
    <x v="5"/>
    <x v="0"/>
    <x v="1"/>
    <s v="Epping"/>
    <x v="4"/>
    <n v="3076"/>
    <x v="0"/>
    <x v="6"/>
    <x v="8"/>
    <s v="Sara Ferrell"/>
    <x v="24930"/>
  </r>
  <r>
    <x v="5"/>
    <x v="0"/>
    <x v="1"/>
    <s v="Epping"/>
    <x v="4"/>
    <n v="3076"/>
    <x v="0"/>
    <x v="6"/>
    <x v="6"/>
    <s v="Bruce Curran"/>
    <x v="24931"/>
  </r>
  <r>
    <x v="5"/>
    <x v="0"/>
    <x v="1"/>
    <s v="Epping"/>
    <x v="4"/>
    <n v="3076"/>
    <x v="0"/>
    <x v="6"/>
    <x v="9"/>
    <s v="Elizabeth Gentry"/>
    <x v="24932"/>
  </r>
  <r>
    <x v="5"/>
    <x v="0"/>
    <x v="1"/>
    <s v="Epping"/>
    <x v="4"/>
    <n v="3076"/>
    <x v="0"/>
    <x v="6"/>
    <x v="2"/>
    <s v="Amy Buchanan"/>
    <x v="24933"/>
  </r>
  <r>
    <x v="5"/>
    <x v="0"/>
    <x v="1"/>
    <s v="Epping"/>
    <x v="4"/>
    <n v="3076"/>
    <x v="0"/>
    <x v="6"/>
    <x v="9"/>
    <s v="Elizabeth Gentry"/>
    <x v="24934"/>
  </r>
  <r>
    <x v="5"/>
    <x v="0"/>
    <x v="1"/>
    <s v="Epping"/>
    <x v="4"/>
    <n v="3076"/>
    <x v="0"/>
    <x v="6"/>
    <x v="1"/>
    <s v="Howard Wright"/>
    <x v="24935"/>
  </r>
  <r>
    <x v="5"/>
    <x v="0"/>
    <x v="1"/>
    <s v="Epping"/>
    <x v="4"/>
    <n v="3076"/>
    <x v="0"/>
    <x v="6"/>
    <x v="4"/>
    <s v="Maggie Mayer"/>
    <x v="24936"/>
  </r>
  <r>
    <x v="5"/>
    <x v="0"/>
    <x v="1"/>
    <s v="Epping"/>
    <x v="4"/>
    <n v="3076"/>
    <x v="0"/>
    <x v="6"/>
    <x v="1"/>
    <s v="Howard Wright"/>
    <x v="24937"/>
  </r>
  <r>
    <x v="5"/>
    <x v="0"/>
    <x v="1"/>
    <s v="Epping"/>
    <x v="4"/>
    <n v="3076"/>
    <x v="0"/>
    <x v="6"/>
    <x v="5"/>
    <s v="Richard Carr"/>
    <x v="24938"/>
  </r>
  <r>
    <x v="5"/>
    <x v="0"/>
    <x v="1"/>
    <s v="Epping"/>
    <x v="4"/>
    <n v="3076"/>
    <x v="0"/>
    <x v="6"/>
    <x v="6"/>
    <s v="Bruce Curran"/>
    <x v="24939"/>
  </r>
  <r>
    <x v="5"/>
    <x v="0"/>
    <x v="1"/>
    <s v="Epping"/>
    <x v="4"/>
    <n v="3076"/>
    <x v="0"/>
    <x v="6"/>
    <x v="0"/>
    <s v="Chester George"/>
    <x v="24940"/>
  </r>
  <r>
    <x v="5"/>
    <x v="0"/>
    <x v="1"/>
    <s v="Epping"/>
    <x v="4"/>
    <n v="3076"/>
    <x v="0"/>
    <x v="6"/>
    <x v="2"/>
    <s v="Amy Buchanan"/>
    <x v="24941"/>
  </r>
  <r>
    <x v="5"/>
    <x v="0"/>
    <x v="1"/>
    <s v="Epping"/>
    <x v="4"/>
    <n v="3076"/>
    <x v="0"/>
    <x v="6"/>
    <x v="6"/>
    <s v="Bruce Curran"/>
    <x v="24942"/>
  </r>
  <r>
    <x v="5"/>
    <x v="0"/>
    <x v="1"/>
    <s v="Southport"/>
    <x v="2"/>
    <n v="4215"/>
    <x v="0"/>
    <x v="19"/>
    <x v="5"/>
    <s v="Richard Carr"/>
    <x v="24943"/>
  </r>
  <r>
    <x v="5"/>
    <x v="0"/>
    <x v="1"/>
    <s v="Southport"/>
    <x v="2"/>
    <n v="4215"/>
    <x v="0"/>
    <x v="19"/>
    <x v="1"/>
    <s v="Howard Wright"/>
    <x v="36"/>
  </r>
  <r>
    <x v="5"/>
    <x v="0"/>
    <x v="1"/>
    <s v="Southport"/>
    <x v="2"/>
    <n v="4215"/>
    <x v="0"/>
    <x v="19"/>
    <x v="4"/>
    <s v="Maggie Mayer"/>
    <x v="369"/>
  </r>
  <r>
    <x v="5"/>
    <x v="0"/>
    <x v="1"/>
    <s v="Southport"/>
    <x v="2"/>
    <n v="4215"/>
    <x v="0"/>
    <x v="19"/>
    <x v="7"/>
    <s v="Ella Hickman"/>
    <x v="2036"/>
  </r>
  <r>
    <x v="5"/>
    <x v="0"/>
    <x v="1"/>
    <s v="Southport"/>
    <x v="2"/>
    <n v="4215"/>
    <x v="0"/>
    <x v="19"/>
    <x v="2"/>
    <s v="Amy Buchanan"/>
    <x v="422"/>
  </r>
  <r>
    <x v="5"/>
    <x v="0"/>
    <x v="1"/>
    <s v="Southport"/>
    <x v="2"/>
    <n v="4215"/>
    <x v="0"/>
    <x v="19"/>
    <x v="2"/>
    <s v="Amy Buchanan"/>
    <x v="251"/>
  </r>
  <r>
    <x v="5"/>
    <x v="0"/>
    <x v="1"/>
    <s v="Southport"/>
    <x v="2"/>
    <n v="4215"/>
    <x v="0"/>
    <x v="19"/>
    <x v="7"/>
    <s v="Ella Hickman"/>
    <x v="35"/>
  </r>
  <r>
    <x v="5"/>
    <x v="0"/>
    <x v="1"/>
    <s v="Southport"/>
    <x v="2"/>
    <n v="4215"/>
    <x v="0"/>
    <x v="19"/>
    <x v="4"/>
    <s v="Maggie Mayer"/>
    <x v="6021"/>
  </r>
  <r>
    <x v="5"/>
    <x v="0"/>
    <x v="1"/>
    <s v="Southport"/>
    <x v="2"/>
    <n v="4215"/>
    <x v="0"/>
    <x v="19"/>
    <x v="9"/>
    <s v="Elizabeth Gentry"/>
    <x v="8863"/>
  </r>
  <r>
    <x v="5"/>
    <x v="0"/>
    <x v="1"/>
    <s v="Southport"/>
    <x v="2"/>
    <n v="4215"/>
    <x v="0"/>
    <x v="19"/>
    <x v="6"/>
    <s v="Bruce Curran"/>
    <x v="1659"/>
  </r>
  <r>
    <x v="5"/>
    <x v="0"/>
    <x v="1"/>
    <s v="Southport"/>
    <x v="2"/>
    <n v="4215"/>
    <x v="0"/>
    <x v="19"/>
    <x v="1"/>
    <s v="Howard Wright"/>
    <x v="517"/>
  </r>
  <r>
    <x v="5"/>
    <x v="0"/>
    <x v="1"/>
    <s v="Southport"/>
    <x v="2"/>
    <n v="4215"/>
    <x v="0"/>
    <x v="19"/>
    <x v="2"/>
    <s v="Amy Buchanan"/>
    <x v="6540"/>
  </r>
  <r>
    <x v="5"/>
    <x v="0"/>
    <x v="1"/>
    <s v="Southport"/>
    <x v="2"/>
    <n v="4215"/>
    <x v="0"/>
    <x v="19"/>
    <x v="8"/>
    <s v="Sara Ferrell"/>
    <x v="283"/>
  </r>
  <r>
    <x v="5"/>
    <x v="0"/>
    <x v="1"/>
    <s v="Southport"/>
    <x v="2"/>
    <n v="4215"/>
    <x v="0"/>
    <x v="19"/>
    <x v="2"/>
    <s v="Amy Buchanan"/>
    <x v="749"/>
  </r>
  <r>
    <x v="5"/>
    <x v="0"/>
    <x v="1"/>
    <s v="Southport"/>
    <x v="2"/>
    <n v="4215"/>
    <x v="0"/>
    <x v="19"/>
    <x v="0"/>
    <s v="Chester George"/>
    <x v="484"/>
  </r>
  <r>
    <x v="5"/>
    <x v="0"/>
    <x v="1"/>
    <s v="Southport"/>
    <x v="2"/>
    <n v="4215"/>
    <x v="0"/>
    <x v="19"/>
    <x v="3"/>
    <s v="Chris Monroe"/>
    <x v="1752"/>
  </r>
  <r>
    <x v="5"/>
    <x v="0"/>
    <x v="1"/>
    <s v="Southport"/>
    <x v="2"/>
    <n v="4215"/>
    <x v="0"/>
    <x v="19"/>
    <x v="9"/>
    <s v="Elizabeth Gentry"/>
    <x v="24944"/>
  </r>
  <r>
    <x v="5"/>
    <x v="0"/>
    <x v="1"/>
    <s v="Southport"/>
    <x v="2"/>
    <n v="4215"/>
    <x v="0"/>
    <x v="19"/>
    <x v="9"/>
    <s v="Elizabeth Gentry"/>
    <x v="24945"/>
  </r>
  <r>
    <x v="5"/>
    <x v="0"/>
    <x v="1"/>
    <s v="Southport"/>
    <x v="2"/>
    <n v="4215"/>
    <x v="0"/>
    <x v="19"/>
    <x v="8"/>
    <s v="Sara Ferrell"/>
    <x v="24946"/>
  </r>
  <r>
    <x v="5"/>
    <x v="0"/>
    <x v="1"/>
    <s v="Southport"/>
    <x v="2"/>
    <n v="4215"/>
    <x v="0"/>
    <x v="19"/>
    <x v="2"/>
    <s v="Amy Buchanan"/>
    <x v="24947"/>
  </r>
  <r>
    <x v="5"/>
    <x v="0"/>
    <x v="1"/>
    <s v="Southport"/>
    <x v="2"/>
    <n v="4215"/>
    <x v="0"/>
    <x v="19"/>
    <x v="6"/>
    <s v="Bruce Curran"/>
    <x v="7217"/>
  </r>
  <r>
    <x v="5"/>
    <x v="0"/>
    <x v="1"/>
    <s v="Southport"/>
    <x v="2"/>
    <n v="4215"/>
    <x v="0"/>
    <x v="19"/>
    <x v="9"/>
    <s v="Elizabeth Gentry"/>
    <x v="2275"/>
  </r>
  <r>
    <x v="5"/>
    <x v="0"/>
    <x v="1"/>
    <s v="Southport"/>
    <x v="2"/>
    <n v="4215"/>
    <x v="0"/>
    <x v="19"/>
    <x v="6"/>
    <s v="Bruce Curran"/>
    <x v="24948"/>
  </r>
  <r>
    <x v="5"/>
    <x v="0"/>
    <x v="1"/>
    <s v="Southport"/>
    <x v="2"/>
    <n v="4215"/>
    <x v="0"/>
    <x v="19"/>
    <x v="9"/>
    <s v="Elizabeth Gentry"/>
    <x v="24949"/>
  </r>
  <r>
    <x v="5"/>
    <x v="0"/>
    <x v="1"/>
    <s v="Southport"/>
    <x v="2"/>
    <n v="4215"/>
    <x v="0"/>
    <x v="19"/>
    <x v="6"/>
    <s v="Bruce Curran"/>
    <x v="2850"/>
  </r>
  <r>
    <x v="5"/>
    <x v="0"/>
    <x v="1"/>
    <s v="Southport"/>
    <x v="2"/>
    <n v="4215"/>
    <x v="0"/>
    <x v="19"/>
    <x v="0"/>
    <s v="Chester George"/>
    <x v="1124"/>
  </r>
  <r>
    <x v="5"/>
    <x v="0"/>
    <x v="1"/>
    <s v="Southport"/>
    <x v="2"/>
    <n v="4215"/>
    <x v="0"/>
    <x v="19"/>
    <x v="6"/>
    <s v="Bruce Curran"/>
    <x v="11315"/>
  </r>
  <r>
    <x v="5"/>
    <x v="0"/>
    <x v="1"/>
    <s v="Southport"/>
    <x v="2"/>
    <n v="4215"/>
    <x v="0"/>
    <x v="19"/>
    <x v="0"/>
    <s v="Chester George"/>
    <x v="24950"/>
  </r>
  <r>
    <x v="5"/>
    <x v="0"/>
    <x v="1"/>
    <s v="Southport"/>
    <x v="2"/>
    <n v="4215"/>
    <x v="0"/>
    <x v="19"/>
    <x v="2"/>
    <s v="Amy Buchanan"/>
    <x v="24951"/>
  </r>
  <r>
    <x v="5"/>
    <x v="0"/>
    <x v="1"/>
    <s v="Southport"/>
    <x v="2"/>
    <n v="4215"/>
    <x v="0"/>
    <x v="19"/>
    <x v="0"/>
    <s v="Chester George"/>
    <x v="24952"/>
  </r>
  <r>
    <x v="5"/>
    <x v="0"/>
    <x v="1"/>
    <s v="Southport"/>
    <x v="2"/>
    <n v="4215"/>
    <x v="0"/>
    <x v="19"/>
    <x v="3"/>
    <s v="Chris Monroe"/>
    <x v="24953"/>
  </r>
  <r>
    <x v="5"/>
    <x v="0"/>
    <x v="1"/>
    <s v="Southport"/>
    <x v="2"/>
    <n v="4215"/>
    <x v="0"/>
    <x v="19"/>
    <x v="4"/>
    <s v="Maggie Mayer"/>
    <x v="24954"/>
  </r>
  <r>
    <x v="5"/>
    <x v="0"/>
    <x v="1"/>
    <s v="Southport"/>
    <x v="2"/>
    <n v="4215"/>
    <x v="0"/>
    <x v="19"/>
    <x v="5"/>
    <s v="Richard Carr"/>
    <x v="24955"/>
  </r>
  <r>
    <x v="5"/>
    <x v="0"/>
    <x v="1"/>
    <s v="Southport"/>
    <x v="2"/>
    <n v="4215"/>
    <x v="0"/>
    <x v="19"/>
    <x v="6"/>
    <s v="Bruce Curran"/>
    <x v="6275"/>
  </r>
  <r>
    <x v="5"/>
    <x v="0"/>
    <x v="1"/>
    <s v="Southport"/>
    <x v="2"/>
    <n v="4215"/>
    <x v="0"/>
    <x v="19"/>
    <x v="9"/>
    <s v="Elizabeth Gentry"/>
    <x v="24956"/>
  </r>
  <r>
    <x v="5"/>
    <x v="0"/>
    <x v="1"/>
    <s v="Southport"/>
    <x v="2"/>
    <n v="4215"/>
    <x v="0"/>
    <x v="19"/>
    <x v="7"/>
    <s v="Ella Hickman"/>
    <x v="24957"/>
  </r>
  <r>
    <x v="5"/>
    <x v="0"/>
    <x v="1"/>
    <s v="Southport"/>
    <x v="2"/>
    <n v="4215"/>
    <x v="0"/>
    <x v="19"/>
    <x v="1"/>
    <s v="Howard Wright"/>
    <x v="24958"/>
  </r>
  <r>
    <x v="5"/>
    <x v="0"/>
    <x v="1"/>
    <s v="Southport"/>
    <x v="2"/>
    <n v="4215"/>
    <x v="0"/>
    <x v="19"/>
    <x v="0"/>
    <s v="Chester George"/>
    <x v="24959"/>
  </r>
  <r>
    <x v="5"/>
    <x v="0"/>
    <x v="1"/>
    <s v="Southport"/>
    <x v="2"/>
    <n v="4215"/>
    <x v="0"/>
    <x v="19"/>
    <x v="8"/>
    <s v="Sara Ferrell"/>
    <x v="24960"/>
  </r>
  <r>
    <x v="5"/>
    <x v="0"/>
    <x v="1"/>
    <s v="Southport"/>
    <x v="2"/>
    <n v="4215"/>
    <x v="0"/>
    <x v="19"/>
    <x v="9"/>
    <s v="Elizabeth Gentry"/>
    <x v="24961"/>
  </r>
  <r>
    <x v="5"/>
    <x v="0"/>
    <x v="1"/>
    <s v="Southport"/>
    <x v="2"/>
    <n v="4215"/>
    <x v="0"/>
    <x v="19"/>
    <x v="9"/>
    <s v="Elizabeth Gentry"/>
    <x v="24962"/>
  </r>
  <r>
    <x v="5"/>
    <x v="0"/>
    <x v="1"/>
    <s v="Southport"/>
    <x v="2"/>
    <n v="4215"/>
    <x v="0"/>
    <x v="19"/>
    <x v="1"/>
    <s v="Howard Wright"/>
    <x v="24963"/>
  </r>
  <r>
    <x v="5"/>
    <x v="0"/>
    <x v="1"/>
    <s v="Southport"/>
    <x v="2"/>
    <n v="4215"/>
    <x v="0"/>
    <x v="19"/>
    <x v="9"/>
    <s v="Elizabeth Gentry"/>
    <x v="24964"/>
  </r>
  <r>
    <x v="5"/>
    <x v="0"/>
    <x v="1"/>
    <s v="Southport"/>
    <x v="2"/>
    <n v="4215"/>
    <x v="0"/>
    <x v="19"/>
    <x v="3"/>
    <s v="Chris Monroe"/>
    <x v="24965"/>
  </r>
  <r>
    <x v="5"/>
    <x v="0"/>
    <x v="1"/>
    <s v="Southport"/>
    <x v="2"/>
    <n v="4215"/>
    <x v="0"/>
    <x v="19"/>
    <x v="4"/>
    <s v="Maggie Mayer"/>
    <x v="24966"/>
  </r>
  <r>
    <x v="5"/>
    <x v="0"/>
    <x v="1"/>
    <s v="Southport"/>
    <x v="2"/>
    <n v="4215"/>
    <x v="0"/>
    <x v="19"/>
    <x v="2"/>
    <s v="Amy Buchanan"/>
    <x v="24967"/>
  </r>
  <r>
    <x v="5"/>
    <x v="0"/>
    <x v="1"/>
    <s v="Southport"/>
    <x v="2"/>
    <n v="4215"/>
    <x v="0"/>
    <x v="19"/>
    <x v="2"/>
    <s v="Amy Buchanan"/>
    <x v="24968"/>
  </r>
  <r>
    <x v="5"/>
    <x v="0"/>
    <x v="1"/>
    <s v="Southport"/>
    <x v="2"/>
    <n v="4215"/>
    <x v="0"/>
    <x v="19"/>
    <x v="5"/>
    <s v="Richard Carr"/>
    <x v="24969"/>
  </r>
  <r>
    <x v="5"/>
    <x v="0"/>
    <x v="1"/>
    <s v="Southport"/>
    <x v="2"/>
    <n v="4215"/>
    <x v="0"/>
    <x v="19"/>
    <x v="8"/>
    <s v="Sara Ferrell"/>
    <x v="24970"/>
  </r>
  <r>
    <x v="5"/>
    <x v="0"/>
    <x v="1"/>
    <s v="Southport"/>
    <x v="2"/>
    <n v="4215"/>
    <x v="0"/>
    <x v="19"/>
    <x v="1"/>
    <s v="Howard Wright"/>
    <x v="24971"/>
  </r>
  <r>
    <x v="5"/>
    <x v="0"/>
    <x v="1"/>
    <s v="Southport"/>
    <x v="2"/>
    <n v="4215"/>
    <x v="0"/>
    <x v="19"/>
    <x v="1"/>
    <s v="Howard Wright"/>
    <x v="24972"/>
  </r>
  <r>
    <x v="5"/>
    <x v="0"/>
    <x v="1"/>
    <s v="Southport"/>
    <x v="2"/>
    <n v="4215"/>
    <x v="0"/>
    <x v="19"/>
    <x v="5"/>
    <s v="Richard Carr"/>
    <x v="24973"/>
  </r>
  <r>
    <x v="5"/>
    <x v="0"/>
    <x v="1"/>
    <s v="Southport"/>
    <x v="2"/>
    <n v="4215"/>
    <x v="0"/>
    <x v="19"/>
    <x v="6"/>
    <s v="Bruce Curran"/>
    <x v="24974"/>
  </r>
  <r>
    <x v="5"/>
    <x v="0"/>
    <x v="1"/>
    <s v="Southport"/>
    <x v="2"/>
    <n v="4215"/>
    <x v="0"/>
    <x v="19"/>
    <x v="2"/>
    <s v="Amy Buchanan"/>
    <x v="24975"/>
  </r>
  <r>
    <x v="5"/>
    <x v="0"/>
    <x v="1"/>
    <s v="Southport"/>
    <x v="2"/>
    <n v="4215"/>
    <x v="0"/>
    <x v="19"/>
    <x v="0"/>
    <s v="Chester George"/>
    <x v="24976"/>
  </r>
  <r>
    <x v="5"/>
    <x v="0"/>
    <x v="1"/>
    <s v="Southport"/>
    <x v="2"/>
    <n v="4215"/>
    <x v="0"/>
    <x v="19"/>
    <x v="6"/>
    <s v="Bruce Curran"/>
    <x v="24977"/>
  </r>
  <r>
    <x v="5"/>
    <x v="0"/>
    <x v="1"/>
    <s v="Epsom"/>
    <x v="4"/>
    <n v="3551"/>
    <x v="0"/>
    <x v="9"/>
    <x v="9"/>
    <s v="Elizabeth Gentry"/>
    <x v="9296"/>
  </r>
  <r>
    <x v="5"/>
    <x v="0"/>
    <x v="1"/>
    <s v="Epsom"/>
    <x v="4"/>
    <n v="3551"/>
    <x v="0"/>
    <x v="9"/>
    <x v="2"/>
    <s v="Amy Buchanan"/>
    <x v="24978"/>
  </r>
  <r>
    <x v="5"/>
    <x v="0"/>
    <x v="1"/>
    <s v="Epsom"/>
    <x v="4"/>
    <n v="3551"/>
    <x v="0"/>
    <x v="9"/>
    <x v="2"/>
    <s v="Amy Buchanan"/>
    <x v="24979"/>
  </r>
  <r>
    <x v="5"/>
    <x v="0"/>
    <x v="1"/>
    <s v="Epsom"/>
    <x v="4"/>
    <n v="3551"/>
    <x v="0"/>
    <x v="9"/>
    <x v="2"/>
    <s v="Amy Buchanan"/>
    <x v="2765"/>
  </r>
  <r>
    <x v="5"/>
    <x v="0"/>
    <x v="1"/>
    <s v="Epsom"/>
    <x v="4"/>
    <n v="3551"/>
    <x v="0"/>
    <x v="9"/>
    <x v="7"/>
    <s v="Ella Hickman"/>
    <x v="715"/>
  </r>
  <r>
    <x v="5"/>
    <x v="0"/>
    <x v="1"/>
    <s v="Epsom"/>
    <x v="4"/>
    <n v="3551"/>
    <x v="0"/>
    <x v="9"/>
    <x v="8"/>
    <s v="Sara Ferrell"/>
    <x v="369"/>
  </r>
  <r>
    <x v="5"/>
    <x v="0"/>
    <x v="1"/>
    <s v="Epsom"/>
    <x v="4"/>
    <n v="3551"/>
    <x v="0"/>
    <x v="9"/>
    <x v="5"/>
    <s v="Richard Carr"/>
    <x v="1685"/>
  </r>
  <r>
    <x v="5"/>
    <x v="0"/>
    <x v="1"/>
    <s v="Epsom"/>
    <x v="4"/>
    <n v="3551"/>
    <x v="0"/>
    <x v="9"/>
    <x v="8"/>
    <s v="Sara Ferrell"/>
    <x v="169"/>
  </r>
  <r>
    <x v="5"/>
    <x v="0"/>
    <x v="1"/>
    <s v="Epsom"/>
    <x v="4"/>
    <n v="3551"/>
    <x v="0"/>
    <x v="9"/>
    <x v="4"/>
    <s v="Maggie Mayer"/>
    <x v="804"/>
  </r>
  <r>
    <x v="5"/>
    <x v="0"/>
    <x v="1"/>
    <s v="Epsom"/>
    <x v="4"/>
    <n v="3551"/>
    <x v="0"/>
    <x v="9"/>
    <x v="2"/>
    <s v="Amy Buchanan"/>
    <x v="35"/>
  </r>
  <r>
    <x v="5"/>
    <x v="0"/>
    <x v="1"/>
    <s v="Epsom"/>
    <x v="4"/>
    <n v="3551"/>
    <x v="0"/>
    <x v="9"/>
    <x v="9"/>
    <s v="Elizabeth Gentry"/>
    <x v="224"/>
  </r>
  <r>
    <x v="5"/>
    <x v="0"/>
    <x v="1"/>
    <s v="Epsom"/>
    <x v="4"/>
    <n v="3551"/>
    <x v="0"/>
    <x v="9"/>
    <x v="4"/>
    <s v="Maggie Mayer"/>
    <x v="13810"/>
  </r>
  <r>
    <x v="5"/>
    <x v="0"/>
    <x v="1"/>
    <s v="Epsom"/>
    <x v="4"/>
    <n v="3551"/>
    <x v="0"/>
    <x v="9"/>
    <x v="2"/>
    <s v="Amy Buchanan"/>
    <x v="224"/>
  </r>
  <r>
    <x v="5"/>
    <x v="0"/>
    <x v="1"/>
    <s v="Epsom"/>
    <x v="4"/>
    <n v="3551"/>
    <x v="0"/>
    <x v="9"/>
    <x v="6"/>
    <s v="Bruce Curran"/>
    <x v="10986"/>
  </r>
  <r>
    <x v="5"/>
    <x v="0"/>
    <x v="1"/>
    <s v="Epsom"/>
    <x v="4"/>
    <n v="3551"/>
    <x v="0"/>
    <x v="9"/>
    <x v="0"/>
    <s v="Chester George"/>
    <x v="24980"/>
  </r>
  <r>
    <x v="5"/>
    <x v="0"/>
    <x v="1"/>
    <s v="Epsom"/>
    <x v="4"/>
    <n v="3551"/>
    <x v="0"/>
    <x v="9"/>
    <x v="9"/>
    <s v="Elizabeth Gentry"/>
    <x v="1586"/>
  </r>
  <r>
    <x v="5"/>
    <x v="0"/>
    <x v="1"/>
    <s v="Epsom"/>
    <x v="4"/>
    <n v="3551"/>
    <x v="0"/>
    <x v="9"/>
    <x v="0"/>
    <s v="Chester George"/>
    <x v="1637"/>
  </r>
  <r>
    <x v="5"/>
    <x v="0"/>
    <x v="1"/>
    <s v="Epsom"/>
    <x v="4"/>
    <n v="3551"/>
    <x v="0"/>
    <x v="9"/>
    <x v="9"/>
    <s v="Elizabeth Gentry"/>
    <x v="24981"/>
  </r>
  <r>
    <x v="5"/>
    <x v="0"/>
    <x v="1"/>
    <s v="Epsom"/>
    <x v="4"/>
    <n v="3551"/>
    <x v="0"/>
    <x v="9"/>
    <x v="6"/>
    <s v="Bruce Curran"/>
    <x v="1790"/>
  </r>
  <r>
    <x v="5"/>
    <x v="0"/>
    <x v="1"/>
    <s v="Epsom"/>
    <x v="4"/>
    <n v="3551"/>
    <x v="0"/>
    <x v="9"/>
    <x v="9"/>
    <s v="Elizabeth Gentry"/>
    <x v="24982"/>
  </r>
  <r>
    <x v="5"/>
    <x v="0"/>
    <x v="1"/>
    <s v="Epsom"/>
    <x v="4"/>
    <n v="3551"/>
    <x v="0"/>
    <x v="9"/>
    <x v="3"/>
    <s v="Chris Monroe"/>
    <x v="3139"/>
  </r>
  <r>
    <x v="5"/>
    <x v="0"/>
    <x v="1"/>
    <s v="Epsom"/>
    <x v="4"/>
    <n v="3551"/>
    <x v="0"/>
    <x v="9"/>
    <x v="5"/>
    <s v="Richard Carr"/>
    <x v="1736"/>
  </r>
  <r>
    <x v="5"/>
    <x v="0"/>
    <x v="1"/>
    <s v="Epsom"/>
    <x v="4"/>
    <n v="3551"/>
    <x v="0"/>
    <x v="9"/>
    <x v="8"/>
    <s v="Sara Ferrell"/>
    <x v="3654"/>
  </r>
  <r>
    <x v="5"/>
    <x v="0"/>
    <x v="1"/>
    <s v="Epsom"/>
    <x v="4"/>
    <n v="3551"/>
    <x v="0"/>
    <x v="9"/>
    <x v="8"/>
    <s v="Sara Ferrell"/>
    <x v="9638"/>
  </r>
  <r>
    <x v="5"/>
    <x v="0"/>
    <x v="1"/>
    <s v="Epsom"/>
    <x v="4"/>
    <n v="3551"/>
    <x v="0"/>
    <x v="9"/>
    <x v="2"/>
    <s v="Amy Buchanan"/>
    <x v="24983"/>
  </r>
  <r>
    <x v="5"/>
    <x v="0"/>
    <x v="1"/>
    <s v="Epsom"/>
    <x v="4"/>
    <n v="3551"/>
    <x v="0"/>
    <x v="9"/>
    <x v="9"/>
    <s v="Elizabeth Gentry"/>
    <x v="3883"/>
  </r>
  <r>
    <x v="5"/>
    <x v="0"/>
    <x v="1"/>
    <s v="Epsom"/>
    <x v="4"/>
    <n v="3551"/>
    <x v="0"/>
    <x v="9"/>
    <x v="1"/>
    <s v="Howard Wright"/>
    <x v="13454"/>
  </r>
  <r>
    <x v="5"/>
    <x v="0"/>
    <x v="1"/>
    <s v="Epsom"/>
    <x v="4"/>
    <n v="3551"/>
    <x v="0"/>
    <x v="9"/>
    <x v="1"/>
    <s v="Howard Wright"/>
    <x v="24984"/>
  </r>
  <r>
    <x v="5"/>
    <x v="0"/>
    <x v="1"/>
    <s v="Epsom"/>
    <x v="4"/>
    <n v="3551"/>
    <x v="0"/>
    <x v="9"/>
    <x v="3"/>
    <s v="Chris Monroe"/>
    <x v="24985"/>
  </r>
  <r>
    <x v="5"/>
    <x v="0"/>
    <x v="1"/>
    <s v="Epsom"/>
    <x v="4"/>
    <n v="3551"/>
    <x v="0"/>
    <x v="9"/>
    <x v="8"/>
    <s v="Sara Ferrell"/>
    <x v="24986"/>
  </r>
  <r>
    <x v="5"/>
    <x v="0"/>
    <x v="1"/>
    <s v="Epsom"/>
    <x v="4"/>
    <n v="3551"/>
    <x v="0"/>
    <x v="9"/>
    <x v="0"/>
    <s v="Chester George"/>
    <x v="24987"/>
  </r>
  <r>
    <x v="5"/>
    <x v="0"/>
    <x v="1"/>
    <s v="Epsom"/>
    <x v="4"/>
    <n v="3551"/>
    <x v="0"/>
    <x v="9"/>
    <x v="9"/>
    <s v="Elizabeth Gentry"/>
    <x v="24988"/>
  </r>
  <r>
    <x v="5"/>
    <x v="0"/>
    <x v="1"/>
    <s v="Epsom"/>
    <x v="4"/>
    <n v="3551"/>
    <x v="0"/>
    <x v="9"/>
    <x v="5"/>
    <s v="Richard Carr"/>
    <x v="24989"/>
  </r>
  <r>
    <x v="5"/>
    <x v="0"/>
    <x v="1"/>
    <s v="Epsom"/>
    <x v="4"/>
    <n v="3551"/>
    <x v="0"/>
    <x v="9"/>
    <x v="8"/>
    <s v="Sara Ferrell"/>
    <x v="24990"/>
  </r>
  <r>
    <x v="5"/>
    <x v="0"/>
    <x v="1"/>
    <s v="Epsom"/>
    <x v="4"/>
    <n v="3551"/>
    <x v="0"/>
    <x v="9"/>
    <x v="3"/>
    <s v="Chris Monroe"/>
    <x v="24991"/>
  </r>
  <r>
    <x v="5"/>
    <x v="0"/>
    <x v="1"/>
    <s v="Epsom"/>
    <x v="4"/>
    <n v="3551"/>
    <x v="0"/>
    <x v="9"/>
    <x v="4"/>
    <s v="Maggie Mayer"/>
    <x v="24992"/>
  </r>
  <r>
    <x v="5"/>
    <x v="0"/>
    <x v="1"/>
    <s v="Epsom"/>
    <x v="4"/>
    <n v="3551"/>
    <x v="0"/>
    <x v="9"/>
    <x v="9"/>
    <s v="Elizabeth Gentry"/>
    <x v="24993"/>
  </r>
  <r>
    <x v="5"/>
    <x v="0"/>
    <x v="1"/>
    <s v="Epsom"/>
    <x v="4"/>
    <n v="3551"/>
    <x v="0"/>
    <x v="9"/>
    <x v="8"/>
    <s v="Sara Ferrell"/>
    <x v="24994"/>
  </r>
  <r>
    <x v="5"/>
    <x v="0"/>
    <x v="1"/>
    <s v="Epsom"/>
    <x v="4"/>
    <n v="3551"/>
    <x v="0"/>
    <x v="9"/>
    <x v="1"/>
    <s v="Howard Wright"/>
    <x v="24995"/>
  </r>
  <r>
    <x v="5"/>
    <x v="0"/>
    <x v="1"/>
    <s v="Epsom"/>
    <x v="4"/>
    <n v="3551"/>
    <x v="0"/>
    <x v="9"/>
    <x v="6"/>
    <s v="Bruce Curran"/>
    <x v="24996"/>
  </r>
  <r>
    <x v="5"/>
    <x v="0"/>
    <x v="1"/>
    <s v="Epsom"/>
    <x v="4"/>
    <n v="3551"/>
    <x v="0"/>
    <x v="9"/>
    <x v="9"/>
    <s v="Elizabeth Gentry"/>
    <x v="24997"/>
  </r>
  <r>
    <x v="5"/>
    <x v="0"/>
    <x v="1"/>
    <s v="Epsom"/>
    <x v="4"/>
    <n v="3551"/>
    <x v="0"/>
    <x v="9"/>
    <x v="7"/>
    <s v="Ella Hickman"/>
    <x v="24998"/>
  </r>
  <r>
    <x v="5"/>
    <x v="0"/>
    <x v="1"/>
    <s v="Epsom"/>
    <x v="4"/>
    <n v="3551"/>
    <x v="0"/>
    <x v="9"/>
    <x v="2"/>
    <s v="Amy Buchanan"/>
    <x v="24999"/>
  </r>
  <r>
    <x v="5"/>
    <x v="0"/>
    <x v="1"/>
    <s v="Epsom"/>
    <x v="4"/>
    <n v="3551"/>
    <x v="0"/>
    <x v="9"/>
    <x v="6"/>
    <s v="Bruce Curran"/>
    <x v="25000"/>
  </r>
  <r>
    <x v="5"/>
    <x v="0"/>
    <x v="1"/>
    <s v="Epsom"/>
    <x v="4"/>
    <n v="3551"/>
    <x v="0"/>
    <x v="9"/>
    <x v="5"/>
    <s v="Richard Carr"/>
    <x v="25001"/>
  </r>
  <r>
    <x v="5"/>
    <x v="0"/>
    <x v="1"/>
    <s v="Epsom"/>
    <x v="4"/>
    <n v="3551"/>
    <x v="0"/>
    <x v="9"/>
    <x v="5"/>
    <s v="Richard Carr"/>
    <x v="25002"/>
  </r>
  <r>
    <x v="5"/>
    <x v="0"/>
    <x v="1"/>
    <s v="Epsom"/>
    <x v="4"/>
    <n v="3551"/>
    <x v="0"/>
    <x v="9"/>
    <x v="4"/>
    <s v="Maggie Mayer"/>
    <x v="25003"/>
  </r>
  <r>
    <x v="5"/>
    <x v="0"/>
    <x v="1"/>
    <s v="Epsom"/>
    <x v="4"/>
    <n v="3551"/>
    <x v="0"/>
    <x v="9"/>
    <x v="9"/>
    <s v="Elizabeth Gentry"/>
    <x v="25004"/>
  </r>
  <r>
    <x v="5"/>
    <x v="0"/>
    <x v="1"/>
    <s v="Epsom"/>
    <x v="4"/>
    <n v="3551"/>
    <x v="0"/>
    <x v="9"/>
    <x v="2"/>
    <s v="Amy Buchanan"/>
    <x v="25005"/>
  </r>
  <r>
    <x v="5"/>
    <x v="0"/>
    <x v="1"/>
    <s v="Epsom"/>
    <x v="4"/>
    <n v="3551"/>
    <x v="0"/>
    <x v="9"/>
    <x v="1"/>
    <s v="Howard Wright"/>
    <x v="25006"/>
  </r>
  <r>
    <x v="5"/>
    <x v="0"/>
    <x v="1"/>
    <s v="Epsom"/>
    <x v="4"/>
    <n v="3551"/>
    <x v="0"/>
    <x v="9"/>
    <x v="6"/>
    <s v="Bruce Curran"/>
    <x v="25007"/>
  </r>
  <r>
    <x v="5"/>
    <x v="0"/>
    <x v="1"/>
    <s v="Epsom"/>
    <x v="4"/>
    <n v="3551"/>
    <x v="0"/>
    <x v="9"/>
    <x v="1"/>
    <s v="Howard Wright"/>
    <x v="25008"/>
  </r>
  <r>
    <x v="5"/>
    <x v="0"/>
    <x v="1"/>
    <s v="Epsom"/>
    <x v="4"/>
    <n v="3551"/>
    <x v="0"/>
    <x v="9"/>
    <x v="0"/>
    <s v="Chester George"/>
    <x v="25009"/>
  </r>
  <r>
    <x v="5"/>
    <x v="0"/>
    <x v="1"/>
    <s v="Epsom"/>
    <x v="4"/>
    <n v="3551"/>
    <x v="0"/>
    <x v="9"/>
    <x v="6"/>
    <s v="Bruce Curran"/>
    <x v="25010"/>
  </r>
  <r>
    <x v="5"/>
    <x v="0"/>
    <x v="1"/>
    <s v="Epsom"/>
    <x v="4"/>
    <n v="3551"/>
    <x v="0"/>
    <x v="9"/>
    <x v="0"/>
    <s v="Chester George"/>
    <x v="25011"/>
  </r>
  <r>
    <x v="5"/>
    <x v="0"/>
    <x v="1"/>
    <s v="Epsom"/>
    <x v="4"/>
    <n v="3551"/>
    <x v="0"/>
    <x v="9"/>
    <x v="2"/>
    <s v="Amy Buchanan"/>
    <x v="25012"/>
  </r>
  <r>
    <x v="5"/>
    <x v="0"/>
    <x v="1"/>
    <s v="Bussleton"/>
    <x v="3"/>
    <n v="6280"/>
    <x v="0"/>
    <x v="18"/>
    <x v="8"/>
    <s v="Sara Ferrell"/>
    <x v="25013"/>
  </r>
  <r>
    <x v="5"/>
    <x v="0"/>
    <x v="1"/>
    <s v="Bussleton"/>
    <x v="3"/>
    <n v="6280"/>
    <x v="0"/>
    <x v="18"/>
    <x v="2"/>
    <s v="Amy Buchanan"/>
    <x v="5737"/>
  </r>
  <r>
    <x v="5"/>
    <x v="0"/>
    <x v="1"/>
    <s v="Bussleton"/>
    <x v="3"/>
    <n v="6280"/>
    <x v="0"/>
    <x v="18"/>
    <x v="0"/>
    <s v="Chester George"/>
    <x v="5737"/>
  </r>
  <r>
    <x v="5"/>
    <x v="0"/>
    <x v="1"/>
    <s v="Bussleton"/>
    <x v="3"/>
    <n v="6280"/>
    <x v="0"/>
    <x v="18"/>
    <x v="6"/>
    <s v="Bruce Curran"/>
    <x v="606"/>
  </r>
  <r>
    <x v="5"/>
    <x v="0"/>
    <x v="1"/>
    <s v="Bussleton"/>
    <x v="3"/>
    <n v="6280"/>
    <x v="0"/>
    <x v="18"/>
    <x v="4"/>
    <s v="Maggie Mayer"/>
    <x v="804"/>
  </r>
  <r>
    <x v="5"/>
    <x v="0"/>
    <x v="1"/>
    <s v="Bussleton"/>
    <x v="3"/>
    <n v="6280"/>
    <x v="0"/>
    <x v="18"/>
    <x v="8"/>
    <s v="Sara Ferrell"/>
    <x v="34"/>
  </r>
  <r>
    <x v="5"/>
    <x v="0"/>
    <x v="1"/>
    <s v="Bussleton"/>
    <x v="3"/>
    <n v="6280"/>
    <x v="0"/>
    <x v="18"/>
    <x v="3"/>
    <s v="Chris Monroe"/>
    <x v="400"/>
  </r>
  <r>
    <x v="5"/>
    <x v="0"/>
    <x v="1"/>
    <s v="Bussleton"/>
    <x v="3"/>
    <n v="6280"/>
    <x v="0"/>
    <x v="18"/>
    <x v="0"/>
    <s v="Chester George"/>
    <x v="2"/>
  </r>
  <r>
    <x v="5"/>
    <x v="0"/>
    <x v="1"/>
    <s v="Bussleton"/>
    <x v="3"/>
    <n v="6280"/>
    <x v="0"/>
    <x v="18"/>
    <x v="9"/>
    <s v="Elizabeth Gentry"/>
    <x v="20172"/>
  </r>
  <r>
    <x v="5"/>
    <x v="0"/>
    <x v="1"/>
    <s v="Bussleton"/>
    <x v="3"/>
    <n v="6280"/>
    <x v="0"/>
    <x v="18"/>
    <x v="8"/>
    <s v="Sara Ferrell"/>
    <x v="25014"/>
  </r>
  <r>
    <x v="5"/>
    <x v="0"/>
    <x v="1"/>
    <s v="Bussleton"/>
    <x v="3"/>
    <n v="6280"/>
    <x v="0"/>
    <x v="18"/>
    <x v="6"/>
    <s v="Bruce Curran"/>
    <x v="3898"/>
  </r>
  <r>
    <x v="5"/>
    <x v="0"/>
    <x v="1"/>
    <s v="Bussleton"/>
    <x v="3"/>
    <n v="6280"/>
    <x v="0"/>
    <x v="18"/>
    <x v="9"/>
    <s v="Elizabeth Gentry"/>
    <x v="21324"/>
  </r>
  <r>
    <x v="5"/>
    <x v="0"/>
    <x v="1"/>
    <s v="Bussleton"/>
    <x v="3"/>
    <n v="6280"/>
    <x v="0"/>
    <x v="18"/>
    <x v="4"/>
    <s v="Maggie Mayer"/>
    <x v="284"/>
  </r>
  <r>
    <x v="5"/>
    <x v="0"/>
    <x v="1"/>
    <s v="Bussleton"/>
    <x v="3"/>
    <n v="6280"/>
    <x v="0"/>
    <x v="18"/>
    <x v="2"/>
    <s v="Amy Buchanan"/>
    <x v="2826"/>
  </r>
  <r>
    <x v="5"/>
    <x v="0"/>
    <x v="1"/>
    <s v="Bussleton"/>
    <x v="3"/>
    <n v="6280"/>
    <x v="0"/>
    <x v="18"/>
    <x v="0"/>
    <s v="Chester George"/>
    <x v="1026"/>
  </r>
  <r>
    <x v="5"/>
    <x v="0"/>
    <x v="1"/>
    <s v="Bussleton"/>
    <x v="3"/>
    <n v="6280"/>
    <x v="0"/>
    <x v="18"/>
    <x v="2"/>
    <s v="Amy Buchanan"/>
    <x v="1822"/>
  </r>
  <r>
    <x v="5"/>
    <x v="0"/>
    <x v="1"/>
    <s v="Bussleton"/>
    <x v="3"/>
    <n v="6280"/>
    <x v="0"/>
    <x v="18"/>
    <x v="9"/>
    <s v="Elizabeth Gentry"/>
    <x v="25015"/>
  </r>
  <r>
    <x v="5"/>
    <x v="0"/>
    <x v="1"/>
    <s v="Bussleton"/>
    <x v="3"/>
    <n v="6280"/>
    <x v="0"/>
    <x v="18"/>
    <x v="5"/>
    <s v="Richard Carr"/>
    <x v="25016"/>
  </r>
  <r>
    <x v="5"/>
    <x v="0"/>
    <x v="1"/>
    <s v="Bussleton"/>
    <x v="3"/>
    <n v="6280"/>
    <x v="0"/>
    <x v="18"/>
    <x v="6"/>
    <s v="Bruce Curran"/>
    <x v="25017"/>
  </r>
  <r>
    <x v="5"/>
    <x v="0"/>
    <x v="1"/>
    <s v="Bussleton"/>
    <x v="3"/>
    <n v="6280"/>
    <x v="0"/>
    <x v="18"/>
    <x v="0"/>
    <s v="Chester George"/>
    <x v="25018"/>
  </r>
  <r>
    <x v="5"/>
    <x v="0"/>
    <x v="1"/>
    <s v="Bussleton"/>
    <x v="3"/>
    <n v="6280"/>
    <x v="0"/>
    <x v="18"/>
    <x v="9"/>
    <s v="Elizabeth Gentry"/>
    <x v="25019"/>
  </r>
  <r>
    <x v="5"/>
    <x v="0"/>
    <x v="1"/>
    <s v="Bussleton"/>
    <x v="3"/>
    <n v="6280"/>
    <x v="0"/>
    <x v="18"/>
    <x v="0"/>
    <s v="Chester George"/>
    <x v="8387"/>
  </r>
  <r>
    <x v="5"/>
    <x v="0"/>
    <x v="1"/>
    <s v="Bussleton"/>
    <x v="3"/>
    <n v="6280"/>
    <x v="0"/>
    <x v="18"/>
    <x v="2"/>
    <s v="Amy Buchanan"/>
    <x v="25020"/>
  </r>
  <r>
    <x v="5"/>
    <x v="0"/>
    <x v="1"/>
    <s v="Bussleton"/>
    <x v="3"/>
    <n v="6280"/>
    <x v="0"/>
    <x v="18"/>
    <x v="8"/>
    <s v="Sara Ferrell"/>
    <x v="14767"/>
  </r>
  <r>
    <x v="5"/>
    <x v="0"/>
    <x v="1"/>
    <s v="Bussleton"/>
    <x v="3"/>
    <n v="6280"/>
    <x v="0"/>
    <x v="18"/>
    <x v="1"/>
    <s v="Howard Wright"/>
    <x v="25021"/>
  </r>
  <r>
    <x v="5"/>
    <x v="0"/>
    <x v="1"/>
    <s v="Bussleton"/>
    <x v="3"/>
    <n v="6280"/>
    <x v="0"/>
    <x v="18"/>
    <x v="3"/>
    <s v="Chris Monroe"/>
    <x v="25022"/>
  </r>
  <r>
    <x v="5"/>
    <x v="0"/>
    <x v="1"/>
    <s v="Bussleton"/>
    <x v="3"/>
    <n v="6280"/>
    <x v="0"/>
    <x v="18"/>
    <x v="0"/>
    <s v="Chester George"/>
    <x v="25023"/>
  </r>
  <r>
    <x v="5"/>
    <x v="0"/>
    <x v="1"/>
    <s v="Bussleton"/>
    <x v="3"/>
    <n v="6280"/>
    <x v="0"/>
    <x v="18"/>
    <x v="5"/>
    <s v="Richard Carr"/>
    <x v="25024"/>
  </r>
  <r>
    <x v="5"/>
    <x v="0"/>
    <x v="1"/>
    <s v="Bussleton"/>
    <x v="3"/>
    <n v="6280"/>
    <x v="0"/>
    <x v="18"/>
    <x v="6"/>
    <s v="Bruce Curran"/>
    <x v="25025"/>
  </r>
  <r>
    <x v="5"/>
    <x v="0"/>
    <x v="1"/>
    <s v="Bussleton"/>
    <x v="3"/>
    <n v="6280"/>
    <x v="0"/>
    <x v="18"/>
    <x v="1"/>
    <s v="Howard Wright"/>
    <x v="25026"/>
  </r>
  <r>
    <x v="5"/>
    <x v="0"/>
    <x v="1"/>
    <s v="Bussleton"/>
    <x v="3"/>
    <n v="6280"/>
    <x v="0"/>
    <x v="18"/>
    <x v="3"/>
    <s v="Chris Monroe"/>
    <x v="25027"/>
  </r>
  <r>
    <x v="5"/>
    <x v="0"/>
    <x v="1"/>
    <s v="Bussleton"/>
    <x v="3"/>
    <n v="6280"/>
    <x v="0"/>
    <x v="18"/>
    <x v="9"/>
    <s v="Elizabeth Gentry"/>
    <x v="25028"/>
  </r>
  <r>
    <x v="5"/>
    <x v="0"/>
    <x v="1"/>
    <s v="Bussleton"/>
    <x v="3"/>
    <n v="6280"/>
    <x v="0"/>
    <x v="18"/>
    <x v="9"/>
    <s v="Elizabeth Gentry"/>
    <x v="25029"/>
  </r>
  <r>
    <x v="5"/>
    <x v="0"/>
    <x v="1"/>
    <s v="Bussleton"/>
    <x v="3"/>
    <n v="6280"/>
    <x v="0"/>
    <x v="18"/>
    <x v="4"/>
    <s v="Maggie Mayer"/>
    <x v="25030"/>
  </r>
  <r>
    <x v="5"/>
    <x v="0"/>
    <x v="1"/>
    <s v="Bussleton"/>
    <x v="3"/>
    <n v="6280"/>
    <x v="0"/>
    <x v="18"/>
    <x v="9"/>
    <s v="Elizabeth Gentry"/>
    <x v="25031"/>
  </r>
  <r>
    <x v="5"/>
    <x v="0"/>
    <x v="1"/>
    <s v="Bussleton"/>
    <x v="3"/>
    <n v="6280"/>
    <x v="0"/>
    <x v="18"/>
    <x v="7"/>
    <s v="Ella Hickman"/>
    <x v="25032"/>
  </r>
  <r>
    <x v="5"/>
    <x v="0"/>
    <x v="1"/>
    <s v="Bussleton"/>
    <x v="3"/>
    <n v="6280"/>
    <x v="0"/>
    <x v="18"/>
    <x v="1"/>
    <s v="Howard Wright"/>
    <x v="25033"/>
  </r>
  <r>
    <x v="5"/>
    <x v="0"/>
    <x v="1"/>
    <s v="Bussleton"/>
    <x v="3"/>
    <n v="6280"/>
    <x v="0"/>
    <x v="18"/>
    <x v="0"/>
    <s v="Chester George"/>
    <x v="25034"/>
  </r>
  <r>
    <x v="5"/>
    <x v="0"/>
    <x v="1"/>
    <s v="Bussleton"/>
    <x v="3"/>
    <n v="6280"/>
    <x v="0"/>
    <x v="18"/>
    <x v="5"/>
    <s v="Richard Carr"/>
    <x v="25035"/>
  </r>
  <r>
    <x v="5"/>
    <x v="0"/>
    <x v="1"/>
    <s v="Bussleton"/>
    <x v="3"/>
    <n v="6280"/>
    <x v="0"/>
    <x v="18"/>
    <x v="4"/>
    <s v="Maggie Mayer"/>
    <x v="25036"/>
  </r>
  <r>
    <x v="5"/>
    <x v="0"/>
    <x v="1"/>
    <s v="Bussleton"/>
    <x v="3"/>
    <n v="6280"/>
    <x v="0"/>
    <x v="18"/>
    <x v="2"/>
    <s v="Amy Buchanan"/>
    <x v="25037"/>
  </r>
  <r>
    <x v="5"/>
    <x v="0"/>
    <x v="1"/>
    <s v="Bussleton"/>
    <x v="3"/>
    <n v="6280"/>
    <x v="0"/>
    <x v="18"/>
    <x v="9"/>
    <s v="Elizabeth Gentry"/>
    <x v="25038"/>
  </r>
  <r>
    <x v="5"/>
    <x v="0"/>
    <x v="1"/>
    <s v="Bussleton"/>
    <x v="3"/>
    <n v="6280"/>
    <x v="0"/>
    <x v="18"/>
    <x v="1"/>
    <s v="Howard Wright"/>
    <x v="25039"/>
  </r>
  <r>
    <x v="5"/>
    <x v="0"/>
    <x v="1"/>
    <s v="Bussleton"/>
    <x v="3"/>
    <n v="6280"/>
    <x v="0"/>
    <x v="18"/>
    <x v="8"/>
    <s v="Sara Ferrell"/>
    <x v="25040"/>
  </r>
  <r>
    <x v="5"/>
    <x v="0"/>
    <x v="1"/>
    <s v="Bussleton"/>
    <x v="3"/>
    <n v="6280"/>
    <x v="0"/>
    <x v="18"/>
    <x v="2"/>
    <s v="Amy Buchanan"/>
    <x v="25041"/>
  </r>
  <r>
    <x v="5"/>
    <x v="0"/>
    <x v="1"/>
    <s v="Bussleton"/>
    <x v="3"/>
    <n v="6280"/>
    <x v="0"/>
    <x v="18"/>
    <x v="5"/>
    <s v="Richard Carr"/>
    <x v="25042"/>
  </r>
  <r>
    <x v="5"/>
    <x v="0"/>
    <x v="1"/>
    <s v="Bussleton"/>
    <x v="3"/>
    <n v="6280"/>
    <x v="0"/>
    <x v="18"/>
    <x v="1"/>
    <s v="Howard Wright"/>
    <x v="25043"/>
  </r>
  <r>
    <x v="5"/>
    <x v="0"/>
    <x v="1"/>
    <s v="Bussleton"/>
    <x v="3"/>
    <n v="6280"/>
    <x v="0"/>
    <x v="18"/>
    <x v="0"/>
    <s v="Chester George"/>
    <x v="25044"/>
  </r>
  <r>
    <x v="5"/>
    <x v="0"/>
    <x v="1"/>
    <s v="Bussleton"/>
    <x v="3"/>
    <n v="6280"/>
    <x v="0"/>
    <x v="18"/>
    <x v="6"/>
    <s v="Bruce Curran"/>
    <x v="25045"/>
  </r>
  <r>
    <x v="5"/>
    <x v="0"/>
    <x v="1"/>
    <s v="Bussleton"/>
    <x v="3"/>
    <n v="6280"/>
    <x v="0"/>
    <x v="18"/>
    <x v="6"/>
    <s v="Bruce Curran"/>
    <x v="25046"/>
  </r>
  <r>
    <x v="5"/>
    <x v="0"/>
    <x v="1"/>
    <s v="Bussleton"/>
    <x v="3"/>
    <n v="6280"/>
    <x v="0"/>
    <x v="18"/>
    <x v="2"/>
    <s v="Amy Buchanan"/>
    <x v="25047"/>
  </r>
  <r>
    <x v="5"/>
    <x v="0"/>
    <x v="1"/>
    <s v="Underwood"/>
    <x v="2"/>
    <n v="4119"/>
    <x v="0"/>
    <x v="15"/>
    <x v="9"/>
    <s v="Elizabeth Gentry"/>
    <x v="18643"/>
  </r>
  <r>
    <x v="5"/>
    <x v="0"/>
    <x v="1"/>
    <s v="Underwood"/>
    <x v="2"/>
    <n v="4119"/>
    <x v="0"/>
    <x v="15"/>
    <x v="3"/>
    <s v="Chris Monroe"/>
    <x v="25048"/>
  </r>
  <r>
    <x v="5"/>
    <x v="0"/>
    <x v="1"/>
    <s v="Underwood"/>
    <x v="2"/>
    <n v="4119"/>
    <x v="0"/>
    <x v="15"/>
    <x v="6"/>
    <s v="Bruce Curran"/>
    <x v="132"/>
  </r>
  <r>
    <x v="5"/>
    <x v="0"/>
    <x v="1"/>
    <s v="Underwood"/>
    <x v="2"/>
    <n v="4119"/>
    <x v="0"/>
    <x v="15"/>
    <x v="0"/>
    <s v="Chester George"/>
    <x v="369"/>
  </r>
  <r>
    <x v="5"/>
    <x v="0"/>
    <x v="1"/>
    <s v="Underwood"/>
    <x v="2"/>
    <n v="4119"/>
    <x v="0"/>
    <x v="15"/>
    <x v="6"/>
    <s v="Bruce Curran"/>
    <x v="715"/>
  </r>
  <r>
    <x v="5"/>
    <x v="0"/>
    <x v="1"/>
    <s v="Underwood"/>
    <x v="2"/>
    <n v="4119"/>
    <x v="0"/>
    <x v="15"/>
    <x v="4"/>
    <s v="Maggie Mayer"/>
    <x v="34"/>
  </r>
  <r>
    <x v="5"/>
    <x v="0"/>
    <x v="1"/>
    <s v="Underwood"/>
    <x v="2"/>
    <n v="4119"/>
    <x v="0"/>
    <x v="15"/>
    <x v="7"/>
    <s v="Ella Hickman"/>
    <x v="194"/>
  </r>
  <r>
    <x v="5"/>
    <x v="0"/>
    <x v="1"/>
    <s v="Underwood"/>
    <x v="2"/>
    <n v="4119"/>
    <x v="0"/>
    <x v="15"/>
    <x v="0"/>
    <s v="Chester George"/>
    <x v="25049"/>
  </r>
  <r>
    <x v="5"/>
    <x v="0"/>
    <x v="1"/>
    <s v="Underwood"/>
    <x v="2"/>
    <n v="4119"/>
    <x v="0"/>
    <x v="15"/>
    <x v="9"/>
    <s v="Elizabeth Gentry"/>
    <x v="804"/>
  </r>
  <r>
    <x v="5"/>
    <x v="0"/>
    <x v="1"/>
    <s v="Underwood"/>
    <x v="2"/>
    <n v="4119"/>
    <x v="0"/>
    <x v="15"/>
    <x v="7"/>
    <s v="Ella Hickman"/>
    <x v="25050"/>
  </r>
  <r>
    <x v="5"/>
    <x v="0"/>
    <x v="1"/>
    <s v="Underwood"/>
    <x v="2"/>
    <n v="4119"/>
    <x v="0"/>
    <x v="15"/>
    <x v="8"/>
    <s v="Sara Ferrell"/>
    <x v="18933"/>
  </r>
  <r>
    <x v="5"/>
    <x v="0"/>
    <x v="1"/>
    <s v="Underwood"/>
    <x v="2"/>
    <n v="4119"/>
    <x v="0"/>
    <x v="15"/>
    <x v="0"/>
    <s v="Chester George"/>
    <x v="284"/>
  </r>
  <r>
    <x v="5"/>
    <x v="0"/>
    <x v="1"/>
    <s v="Underwood"/>
    <x v="2"/>
    <n v="4119"/>
    <x v="0"/>
    <x v="15"/>
    <x v="9"/>
    <s v="Elizabeth Gentry"/>
    <x v="25051"/>
  </r>
  <r>
    <x v="5"/>
    <x v="0"/>
    <x v="1"/>
    <s v="Underwood"/>
    <x v="2"/>
    <n v="4119"/>
    <x v="0"/>
    <x v="15"/>
    <x v="2"/>
    <s v="Amy Buchanan"/>
    <x v="398"/>
  </r>
  <r>
    <x v="5"/>
    <x v="0"/>
    <x v="1"/>
    <s v="Underwood"/>
    <x v="2"/>
    <n v="4119"/>
    <x v="0"/>
    <x v="15"/>
    <x v="4"/>
    <s v="Maggie Mayer"/>
    <x v="25052"/>
  </r>
  <r>
    <x v="5"/>
    <x v="0"/>
    <x v="1"/>
    <s v="Underwood"/>
    <x v="2"/>
    <n v="4119"/>
    <x v="0"/>
    <x v="15"/>
    <x v="6"/>
    <s v="Bruce Curran"/>
    <x v="25053"/>
  </r>
  <r>
    <x v="5"/>
    <x v="0"/>
    <x v="1"/>
    <s v="Underwood"/>
    <x v="2"/>
    <n v="4119"/>
    <x v="0"/>
    <x v="15"/>
    <x v="2"/>
    <s v="Amy Buchanan"/>
    <x v="25054"/>
  </r>
  <r>
    <x v="5"/>
    <x v="0"/>
    <x v="1"/>
    <s v="Underwood"/>
    <x v="2"/>
    <n v="4119"/>
    <x v="0"/>
    <x v="15"/>
    <x v="1"/>
    <s v="Howard Wright"/>
    <x v="12924"/>
  </r>
  <r>
    <x v="5"/>
    <x v="0"/>
    <x v="1"/>
    <s v="Underwood"/>
    <x v="2"/>
    <n v="4119"/>
    <x v="0"/>
    <x v="15"/>
    <x v="2"/>
    <s v="Amy Buchanan"/>
    <x v="8050"/>
  </r>
  <r>
    <x v="5"/>
    <x v="0"/>
    <x v="1"/>
    <s v="Underwood"/>
    <x v="2"/>
    <n v="4119"/>
    <x v="0"/>
    <x v="15"/>
    <x v="5"/>
    <s v="Richard Carr"/>
    <x v="22788"/>
  </r>
  <r>
    <x v="5"/>
    <x v="0"/>
    <x v="1"/>
    <s v="Underwood"/>
    <x v="2"/>
    <n v="4119"/>
    <x v="0"/>
    <x v="15"/>
    <x v="9"/>
    <s v="Elizabeth Gentry"/>
    <x v="7070"/>
  </r>
  <r>
    <x v="5"/>
    <x v="0"/>
    <x v="1"/>
    <s v="Underwood"/>
    <x v="2"/>
    <n v="4119"/>
    <x v="0"/>
    <x v="15"/>
    <x v="6"/>
    <s v="Bruce Curran"/>
    <x v="25055"/>
  </r>
  <r>
    <x v="5"/>
    <x v="0"/>
    <x v="1"/>
    <s v="Underwood"/>
    <x v="2"/>
    <n v="4119"/>
    <x v="0"/>
    <x v="15"/>
    <x v="4"/>
    <s v="Maggie Mayer"/>
    <x v="3310"/>
  </r>
  <r>
    <x v="5"/>
    <x v="0"/>
    <x v="1"/>
    <s v="Underwood"/>
    <x v="2"/>
    <n v="4119"/>
    <x v="0"/>
    <x v="15"/>
    <x v="1"/>
    <s v="Howard Wright"/>
    <x v="25056"/>
  </r>
  <r>
    <x v="5"/>
    <x v="0"/>
    <x v="1"/>
    <s v="Underwood"/>
    <x v="2"/>
    <n v="4119"/>
    <x v="0"/>
    <x v="15"/>
    <x v="9"/>
    <s v="Elizabeth Gentry"/>
    <x v="25057"/>
  </r>
  <r>
    <x v="5"/>
    <x v="0"/>
    <x v="1"/>
    <s v="Underwood"/>
    <x v="2"/>
    <n v="4119"/>
    <x v="0"/>
    <x v="15"/>
    <x v="8"/>
    <s v="Sara Ferrell"/>
    <x v="25058"/>
  </r>
  <r>
    <x v="5"/>
    <x v="0"/>
    <x v="1"/>
    <s v="Underwood"/>
    <x v="2"/>
    <n v="4119"/>
    <x v="0"/>
    <x v="15"/>
    <x v="4"/>
    <s v="Maggie Mayer"/>
    <x v="25059"/>
  </r>
  <r>
    <x v="5"/>
    <x v="0"/>
    <x v="1"/>
    <s v="Underwood"/>
    <x v="2"/>
    <n v="4119"/>
    <x v="0"/>
    <x v="15"/>
    <x v="9"/>
    <s v="Elizabeth Gentry"/>
    <x v="25060"/>
  </r>
  <r>
    <x v="5"/>
    <x v="0"/>
    <x v="1"/>
    <s v="Underwood"/>
    <x v="2"/>
    <n v="4119"/>
    <x v="0"/>
    <x v="15"/>
    <x v="0"/>
    <s v="Chester George"/>
    <x v="6360"/>
  </r>
  <r>
    <x v="5"/>
    <x v="0"/>
    <x v="1"/>
    <s v="Underwood"/>
    <x v="2"/>
    <n v="4119"/>
    <x v="0"/>
    <x v="15"/>
    <x v="3"/>
    <s v="Chris Monroe"/>
    <x v="25061"/>
  </r>
  <r>
    <x v="5"/>
    <x v="0"/>
    <x v="1"/>
    <s v="Underwood"/>
    <x v="2"/>
    <n v="4119"/>
    <x v="0"/>
    <x v="15"/>
    <x v="0"/>
    <s v="Chester George"/>
    <x v="25062"/>
  </r>
  <r>
    <x v="5"/>
    <x v="0"/>
    <x v="1"/>
    <s v="Underwood"/>
    <x v="2"/>
    <n v="4119"/>
    <x v="0"/>
    <x v="15"/>
    <x v="5"/>
    <s v="Richard Carr"/>
    <x v="25063"/>
  </r>
  <r>
    <x v="5"/>
    <x v="0"/>
    <x v="1"/>
    <s v="Underwood"/>
    <x v="2"/>
    <n v="4119"/>
    <x v="0"/>
    <x v="15"/>
    <x v="3"/>
    <s v="Chris Monroe"/>
    <x v="25064"/>
  </r>
  <r>
    <x v="5"/>
    <x v="0"/>
    <x v="1"/>
    <s v="Underwood"/>
    <x v="2"/>
    <n v="4119"/>
    <x v="0"/>
    <x v="15"/>
    <x v="6"/>
    <s v="Bruce Curran"/>
    <x v="25065"/>
  </r>
  <r>
    <x v="5"/>
    <x v="0"/>
    <x v="1"/>
    <s v="Underwood"/>
    <x v="2"/>
    <n v="4119"/>
    <x v="0"/>
    <x v="15"/>
    <x v="8"/>
    <s v="Sara Ferrell"/>
    <x v="25066"/>
  </r>
  <r>
    <x v="5"/>
    <x v="0"/>
    <x v="1"/>
    <s v="Underwood"/>
    <x v="2"/>
    <n v="4119"/>
    <x v="0"/>
    <x v="15"/>
    <x v="9"/>
    <s v="Elizabeth Gentry"/>
    <x v="25067"/>
  </r>
  <r>
    <x v="5"/>
    <x v="0"/>
    <x v="1"/>
    <s v="Underwood"/>
    <x v="2"/>
    <n v="4119"/>
    <x v="0"/>
    <x v="15"/>
    <x v="2"/>
    <s v="Amy Buchanan"/>
    <x v="25068"/>
  </r>
  <r>
    <x v="5"/>
    <x v="0"/>
    <x v="1"/>
    <s v="Underwood"/>
    <x v="2"/>
    <n v="4119"/>
    <x v="0"/>
    <x v="15"/>
    <x v="9"/>
    <s v="Elizabeth Gentry"/>
    <x v="25069"/>
  </r>
  <r>
    <x v="5"/>
    <x v="0"/>
    <x v="1"/>
    <s v="Underwood"/>
    <x v="2"/>
    <n v="4119"/>
    <x v="0"/>
    <x v="15"/>
    <x v="2"/>
    <s v="Amy Buchanan"/>
    <x v="25070"/>
  </r>
  <r>
    <x v="5"/>
    <x v="0"/>
    <x v="1"/>
    <s v="Underwood"/>
    <x v="2"/>
    <n v="4119"/>
    <x v="0"/>
    <x v="15"/>
    <x v="1"/>
    <s v="Howard Wright"/>
    <x v="25071"/>
  </r>
  <r>
    <x v="5"/>
    <x v="0"/>
    <x v="1"/>
    <s v="Underwood"/>
    <x v="2"/>
    <n v="4119"/>
    <x v="0"/>
    <x v="15"/>
    <x v="1"/>
    <s v="Howard Wright"/>
    <x v="25072"/>
  </r>
  <r>
    <x v="5"/>
    <x v="0"/>
    <x v="1"/>
    <s v="Underwood"/>
    <x v="2"/>
    <n v="4119"/>
    <x v="0"/>
    <x v="15"/>
    <x v="9"/>
    <s v="Elizabeth Gentry"/>
    <x v="25073"/>
  </r>
  <r>
    <x v="5"/>
    <x v="0"/>
    <x v="1"/>
    <s v="Underwood"/>
    <x v="2"/>
    <n v="4119"/>
    <x v="0"/>
    <x v="15"/>
    <x v="7"/>
    <s v="Ella Hickman"/>
    <x v="25074"/>
  </r>
  <r>
    <x v="5"/>
    <x v="0"/>
    <x v="1"/>
    <s v="Underwood"/>
    <x v="2"/>
    <n v="4119"/>
    <x v="0"/>
    <x v="15"/>
    <x v="4"/>
    <s v="Maggie Mayer"/>
    <x v="25075"/>
  </r>
  <r>
    <x v="5"/>
    <x v="0"/>
    <x v="1"/>
    <s v="Underwood"/>
    <x v="2"/>
    <n v="4119"/>
    <x v="0"/>
    <x v="15"/>
    <x v="8"/>
    <s v="Sara Ferrell"/>
    <x v="25076"/>
  </r>
  <r>
    <x v="5"/>
    <x v="0"/>
    <x v="1"/>
    <s v="Underwood"/>
    <x v="2"/>
    <n v="4119"/>
    <x v="0"/>
    <x v="15"/>
    <x v="5"/>
    <s v="Richard Carr"/>
    <x v="25077"/>
  </r>
  <r>
    <x v="5"/>
    <x v="0"/>
    <x v="1"/>
    <s v="Underwood"/>
    <x v="2"/>
    <n v="4119"/>
    <x v="0"/>
    <x v="15"/>
    <x v="6"/>
    <s v="Bruce Curran"/>
    <x v="25078"/>
  </r>
  <r>
    <x v="5"/>
    <x v="0"/>
    <x v="1"/>
    <s v="Underwood"/>
    <x v="2"/>
    <n v="4119"/>
    <x v="0"/>
    <x v="15"/>
    <x v="8"/>
    <s v="Sara Ferrell"/>
    <x v="25079"/>
  </r>
  <r>
    <x v="5"/>
    <x v="0"/>
    <x v="1"/>
    <s v="Underwood"/>
    <x v="2"/>
    <n v="4119"/>
    <x v="0"/>
    <x v="15"/>
    <x v="4"/>
    <s v="Maggie Mayer"/>
    <x v="25080"/>
  </r>
  <r>
    <x v="5"/>
    <x v="0"/>
    <x v="1"/>
    <s v="Underwood"/>
    <x v="2"/>
    <n v="4119"/>
    <x v="0"/>
    <x v="15"/>
    <x v="3"/>
    <s v="Chris Monroe"/>
    <x v="25081"/>
  </r>
  <r>
    <x v="5"/>
    <x v="0"/>
    <x v="1"/>
    <s v="Underwood"/>
    <x v="2"/>
    <n v="4119"/>
    <x v="0"/>
    <x v="15"/>
    <x v="9"/>
    <s v="Elizabeth Gentry"/>
    <x v="25082"/>
  </r>
  <r>
    <x v="5"/>
    <x v="0"/>
    <x v="1"/>
    <s v="Underwood"/>
    <x v="2"/>
    <n v="4119"/>
    <x v="0"/>
    <x v="15"/>
    <x v="5"/>
    <s v="Richard Carr"/>
    <x v="25083"/>
  </r>
  <r>
    <x v="5"/>
    <x v="0"/>
    <x v="1"/>
    <s v="Underwood"/>
    <x v="2"/>
    <n v="4119"/>
    <x v="0"/>
    <x v="15"/>
    <x v="1"/>
    <s v="Howard Wright"/>
    <x v="25084"/>
  </r>
  <r>
    <x v="5"/>
    <x v="0"/>
    <x v="1"/>
    <s v="Underwood"/>
    <x v="2"/>
    <n v="4119"/>
    <x v="0"/>
    <x v="15"/>
    <x v="5"/>
    <s v="Richard Carr"/>
    <x v="25085"/>
  </r>
  <r>
    <x v="5"/>
    <x v="0"/>
    <x v="1"/>
    <s v="Underwood"/>
    <x v="2"/>
    <n v="4119"/>
    <x v="0"/>
    <x v="15"/>
    <x v="0"/>
    <s v="Chester George"/>
    <x v="25086"/>
  </r>
  <r>
    <x v="5"/>
    <x v="0"/>
    <x v="1"/>
    <s v="Underwood"/>
    <x v="2"/>
    <n v="4119"/>
    <x v="0"/>
    <x v="15"/>
    <x v="2"/>
    <s v="Amy Buchanan"/>
    <x v="25087"/>
  </r>
  <r>
    <x v="5"/>
    <x v="0"/>
    <x v="1"/>
    <s v="Underwood"/>
    <x v="2"/>
    <n v="4119"/>
    <x v="0"/>
    <x v="15"/>
    <x v="6"/>
    <s v="Bruce Curran"/>
    <x v="25088"/>
  </r>
  <r>
    <x v="5"/>
    <x v="0"/>
    <x v="1"/>
    <s v="Wagga Wagga"/>
    <x v="0"/>
    <n v="2650"/>
    <x v="0"/>
    <x v="16"/>
    <x v="9"/>
    <s v="Elizabeth Gentry"/>
    <x v="25089"/>
  </r>
  <r>
    <x v="5"/>
    <x v="0"/>
    <x v="1"/>
    <s v="Wagga Wagga"/>
    <x v="0"/>
    <n v="2650"/>
    <x v="0"/>
    <x v="16"/>
    <x v="6"/>
    <s v="Bruce Curran"/>
    <x v="803"/>
  </r>
  <r>
    <x v="5"/>
    <x v="0"/>
    <x v="1"/>
    <s v="Wagga Wagga"/>
    <x v="0"/>
    <n v="2650"/>
    <x v="0"/>
    <x v="16"/>
    <x v="6"/>
    <s v="Bruce Curran"/>
    <x v="25090"/>
  </r>
  <r>
    <x v="5"/>
    <x v="0"/>
    <x v="1"/>
    <s v="Wagga Wagga"/>
    <x v="0"/>
    <n v="2650"/>
    <x v="0"/>
    <x v="16"/>
    <x v="7"/>
    <s v="Ella Hickman"/>
    <x v="25091"/>
  </r>
  <r>
    <x v="5"/>
    <x v="0"/>
    <x v="1"/>
    <s v="Wagga Wagga"/>
    <x v="0"/>
    <n v="2650"/>
    <x v="0"/>
    <x v="16"/>
    <x v="2"/>
    <s v="Amy Buchanan"/>
    <x v="25092"/>
  </r>
  <r>
    <x v="5"/>
    <x v="0"/>
    <x v="1"/>
    <s v="Wagga Wagga"/>
    <x v="0"/>
    <n v="2650"/>
    <x v="0"/>
    <x v="16"/>
    <x v="0"/>
    <s v="Chester George"/>
    <x v="222"/>
  </r>
  <r>
    <x v="5"/>
    <x v="0"/>
    <x v="1"/>
    <s v="Wagga Wagga"/>
    <x v="0"/>
    <n v="2650"/>
    <x v="0"/>
    <x v="16"/>
    <x v="9"/>
    <s v="Elizabeth Gentry"/>
    <x v="25093"/>
  </r>
  <r>
    <x v="5"/>
    <x v="0"/>
    <x v="1"/>
    <s v="Wagga Wagga"/>
    <x v="0"/>
    <n v="2650"/>
    <x v="0"/>
    <x v="16"/>
    <x v="1"/>
    <s v="Howard Wright"/>
    <x v="36"/>
  </r>
  <r>
    <x v="5"/>
    <x v="0"/>
    <x v="1"/>
    <s v="Wagga Wagga"/>
    <x v="0"/>
    <n v="2650"/>
    <x v="0"/>
    <x v="16"/>
    <x v="9"/>
    <s v="Elizabeth Gentry"/>
    <x v="25094"/>
  </r>
  <r>
    <x v="5"/>
    <x v="0"/>
    <x v="1"/>
    <s v="Wagga Wagga"/>
    <x v="0"/>
    <n v="2650"/>
    <x v="0"/>
    <x v="16"/>
    <x v="7"/>
    <s v="Ella Hickman"/>
    <x v="25095"/>
  </r>
  <r>
    <x v="5"/>
    <x v="0"/>
    <x v="1"/>
    <s v="Wagga Wagga"/>
    <x v="0"/>
    <n v="2650"/>
    <x v="0"/>
    <x v="16"/>
    <x v="0"/>
    <s v="Chester George"/>
    <x v="399"/>
  </r>
  <r>
    <x v="5"/>
    <x v="0"/>
    <x v="1"/>
    <s v="Wagga Wagga"/>
    <x v="0"/>
    <n v="2650"/>
    <x v="0"/>
    <x v="16"/>
    <x v="7"/>
    <s v="Ella Hickman"/>
    <x v="369"/>
  </r>
  <r>
    <x v="5"/>
    <x v="0"/>
    <x v="1"/>
    <s v="Wagga Wagga"/>
    <x v="0"/>
    <n v="2650"/>
    <x v="0"/>
    <x v="16"/>
    <x v="2"/>
    <s v="Amy Buchanan"/>
    <x v="34"/>
  </r>
  <r>
    <x v="5"/>
    <x v="0"/>
    <x v="1"/>
    <s v="Wagga Wagga"/>
    <x v="0"/>
    <n v="2650"/>
    <x v="0"/>
    <x v="16"/>
    <x v="4"/>
    <s v="Maggie Mayer"/>
    <x v="912"/>
  </r>
  <r>
    <x v="5"/>
    <x v="0"/>
    <x v="1"/>
    <s v="Wagga Wagga"/>
    <x v="0"/>
    <n v="2650"/>
    <x v="0"/>
    <x v="16"/>
    <x v="2"/>
    <s v="Amy Buchanan"/>
    <x v="1659"/>
  </r>
  <r>
    <x v="5"/>
    <x v="0"/>
    <x v="1"/>
    <s v="Wagga Wagga"/>
    <x v="0"/>
    <n v="2650"/>
    <x v="0"/>
    <x v="16"/>
    <x v="1"/>
    <s v="Howard Wright"/>
    <x v="400"/>
  </r>
  <r>
    <x v="5"/>
    <x v="0"/>
    <x v="1"/>
    <s v="Wagga Wagga"/>
    <x v="0"/>
    <n v="2650"/>
    <x v="0"/>
    <x v="16"/>
    <x v="0"/>
    <s v="Chester George"/>
    <x v="67"/>
  </r>
  <r>
    <x v="5"/>
    <x v="0"/>
    <x v="1"/>
    <s v="Wagga Wagga"/>
    <x v="0"/>
    <n v="2650"/>
    <x v="0"/>
    <x v="16"/>
    <x v="4"/>
    <s v="Maggie Mayer"/>
    <x v="1249"/>
  </r>
  <r>
    <x v="5"/>
    <x v="0"/>
    <x v="1"/>
    <s v="Wagga Wagga"/>
    <x v="0"/>
    <n v="2650"/>
    <x v="0"/>
    <x v="16"/>
    <x v="0"/>
    <s v="Chester George"/>
    <x v="660"/>
  </r>
  <r>
    <x v="5"/>
    <x v="0"/>
    <x v="1"/>
    <s v="Wagga Wagga"/>
    <x v="0"/>
    <n v="2650"/>
    <x v="0"/>
    <x v="16"/>
    <x v="9"/>
    <s v="Elizabeth Gentry"/>
    <x v="25096"/>
  </r>
  <r>
    <x v="5"/>
    <x v="0"/>
    <x v="1"/>
    <s v="Wagga Wagga"/>
    <x v="0"/>
    <n v="2650"/>
    <x v="0"/>
    <x v="16"/>
    <x v="2"/>
    <s v="Amy Buchanan"/>
    <x v="5284"/>
  </r>
  <r>
    <x v="5"/>
    <x v="0"/>
    <x v="1"/>
    <s v="Wagga Wagga"/>
    <x v="0"/>
    <n v="2650"/>
    <x v="0"/>
    <x v="16"/>
    <x v="6"/>
    <s v="Bruce Curran"/>
    <x v="2063"/>
  </r>
  <r>
    <x v="5"/>
    <x v="0"/>
    <x v="1"/>
    <s v="Wagga Wagga"/>
    <x v="0"/>
    <n v="2650"/>
    <x v="0"/>
    <x v="16"/>
    <x v="3"/>
    <s v="Chris Monroe"/>
    <x v="1663"/>
  </r>
  <r>
    <x v="5"/>
    <x v="0"/>
    <x v="1"/>
    <s v="Wagga Wagga"/>
    <x v="0"/>
    <n v="2650"/>
    <x v="0"/>
    <x v="16"/>
    <x v="2"/>
    <s v="Amy Buchanan"/>
    <x v="25097"/>
  </r>
  <r>
    <x v="5"/>
    <x v="0"/>
    <x v="1"/>
    <s v="Wagga Wagga"/>
    <x v="0"/>
    <n v="2650"/>
    <x v="0"/>
    <x v="16"/>
    <x v="9"/>
    <s v="Elizabeth Gentry"/>
    <x v="25098"/>
  </r>
  <r>
    <x v="5"/>
    <x v="0"/>
    <x v="1"/>
    <s v="Wagga Wagga"/>
    <x v="0"/>
    <n v="2650"/>
    <x v="0"/>
    <x v="16"/>
    <x v="6"/>
    <s v="Bruce Curran"/>
    <x v="1523"/>
  </r>
  <r>
    <x v="5"/>
    <x v="0"/>
    <x v="1"/>
    <s v="Wagga Wagga"/>
    <x v="0"/>
    <n v="2650"/>
    <x v="0"/>
    <x v="16"/>
    <x v="6"/>
    <s v="Bruce Curran"/>
    <x v="25099"/>
  </r>
  <r>
    <x v="5"/>
    <x v="0"/>
    <x v="1"/>
    <s v="Wagga Wagga"/>
    <x v="0"/>
    <n v="2650"/>
    <x v="0"/>
    <x v="16"/>
    <x v="4"/>
    <s v="Maggie Mayer"/>
    <x v="25100"/>
  </r>
  <r>
    <x v="5"/>
    <x v="0"/>
    <x v="1"/>
    <s v="Wagga Wagga"/>
    <x v="0"/>
    <n v="2650"/>
    <x v="0"/>
    <x v="16"/>
    <x v="1"/>
    <s v="Howard Wright"/>
    <x v="25101"/>
  </r>
  <r>
    <x v="5"/>
    <x v="0"/>
    <x v="1"/>
    <s v="Wagga Wagga"/>
    <x v="0"/>
    <n v="2650"/>
    <x v="0"/>
    <x v="16"/>
    <x v="3"/>
    <s v="Chris Monroe"/>
    <x v="25102"/>
  </r>
  <r>
    <x v="5"/>
    <x v="0"/>
    <x v="1"/>
    <s v="Wagga Wagga"/>
    <x v="0"/>
    <n v="2650"/>
    <x v="0"/>
    <x v="16"/>
    <x v="8"/>
    <s v="Sara Ferrell"/>
    <x v="25103"/>
  </r>
  <r>
    <x v="5"/>
    <x v="0"/>
    <x v="1"/>
    <s v="Wagga Wagga"/>
    <x v="0"/>
    <n v="2650"/>
    <x v="0"/>
    <x v="16"/>
    <x v="0"/>
    <s v="Chester George"/>
    <x v="25104"/>
  </r>
  <r>
    <x v="5"/>
    <x v="0"/>
    <x v="1"/>
    <s v="Wagga Wagga"/>
    <x v="0"/>
    <n v="2650"/>
    <x v="0"/>
    <x v="16"/>
    <x v="6"/>
    <s v="Bruce Curran"/>
    <x v="25105"/>
  </r>
  <r>
    <x v="5"/>
    <x v="0"/>
    <x v="1"/>
    <s v="Wagga Wagga"/>
    <x v="0"/>
    <n v="2650"/>
    <x v="0"/>
    <x v="16"/>
    <x v="8"/>
    <s v="Sara Ferrell"/>
    <x v="17627"/>
  </r>
  <r>
    <x v="5"/>
    <x v="0"/>
    <x v="1"/>
    <s v="Wagga Wagga"/>
    <x v="0"/>
    <n v="2650"/>
    <x v="0"/>
    <x v="16"/>
    <x v="8"/>
    <s v="Sara Ferrell"/>
    <x v="25106"/>
  </r>
  <r>
    <x v="5"/>
    <x v="0"/>
    <x v="1"/>
    <s v="Wagga Wagga"/>
    <x v="0"/>
    <n v="2650"/>
    <x v="0"/>
    <x v="16"/>
    <x v="1"/>
    <s v="Howard Wright"/>
    <x v="25107"/>
  </r>
  <r>
    <x v="5"/>
    <x v="0"/>
    <x v="1"/>
    <s v="Wagga Wagga"/>
    <x v="0"/>
    <n v="2650"/>
    <x v="0"/>
    <x v="16"/>
    <x v="2"/>
    <s v="Amy Buchanan"/>
    <x v="25108"/>
  </r>
  <r>
    <x v="5"/>
    <x v="0"/>
    <x v="1"/>
    <s v="Wagga Wagga"/>
    <x v="0"/>
    <n v="2650"/>
    <x v="0"/>
    <x v="16"/>
    <x v="5"/>
    <s v="Richard Carr"/>
    <x v="25109"/>
  </r>
  <r>
    <x v="5"/>
    <x v="0"/>
    <x v="1"/>
    <s v="Wagga Wagga"/>
    <x v="0"/>
    <n v="2650"/>
    <x v="0"/>
    <x v="16"/>
    <x v="4"/>
    <s v="Maggie Mayer"/>
    <x v="25110"/>
  </r>
  <r>
    <x v="5"/>
    <x v="0"/>
    <x v="1"/>
    <s v="Wagga Wagga"/>
    <x v="0"/>
    <n v="2650"/>
    <x v="0"/>
    <x v="16"/>
    <x v="9"/>
    <s v="Elizabeth Gentry"/>
    <x v="25111"/>
  </r>
  <r>
    <x v="5"/>
    <x v="0"/>
    <x v="1"/>
    <s v="Wagga Wagga"/>
    <x v="0"/>
    <n v="2650"/>
    <x v="0"/>
    <x v="16"/>
    <x v="5"/>
    <s v="Richard Carr"/>
    <x v="25112"/>
  </r>
  <r>
    <x v="5"/>
    <x v="0"/>
    <x v="1"/>
    <s v="Wagga Wagga"/>
    <x v="0"/>
    <n v="2650"/>
    <x v="0"/>
    <x v="16"/>
    <x v="9"/>
    <s v="Elizabeth Gentry"/>
    <x v="25113"/>
  </r>
  <r>
    <x v="5"/>
    <x v="0"/>
    <x v="1"/>
    <s v="Wagga Wagga"/>
    <x v="0"/>
    <n v="2650"/>
    <x v="0"/>
    <x v="16"/>
    <x v="9"/>
    <s v="Elizabeth Gentry"/>
    <x v="25114"/>
  </r>
  <r>
    <x v="5"/>
    <x v="0"/>
    <x v="1"/>
    <s v="Wagga Wagga"/>
    <x v="0"/>
    <n v="2650"/>
    <x v="0"/>
    <x v="16"/>
    <x v="8"/>
    <s v="Sara Ferrell"/>
    <x v="25115"/>
  </r>
  <r>
    <x v="5"/>
    <x v="0"/>
    <x v="1"/>
    <s v="Wagga Wagga"/>
    <x v="0"/>
    <n v="2650"/>
    <x v="0"/>
    <x v="16"/>
    <x v="9"/>
    <s v="Elizabeth Gentry"/>
    <x v="25116"/>
  </r>
  <r>
    <x v="5"/>
    <x v="0"/>
    <x v="1"/>
    <s v="Wagga Wagga"/>
    <x v="0"/>
    <n v="2650"/>
    <x v="0"/>
    <x v="16"/>
    <x v="7"/>
    <s v="Ella Hickman"/>
    <x v="25117"/>
  </r>
  <r>
    <x v="5"/>
    <x v="0"/>
    <x v="1"/>
    <s v="Wagga Wagga"/>
    <x v="0"/>
    <n v="2650"/>
    <x v="0"/>
    <x v="16"/>
    <x v="2"/>
    <s v="Amy Buchanan"/>
    <x v="25118"/>
  </r>
  <r>
    <x v="5"/>
    <x v="0"/>
    <x v="1"/>
    <s v="Wagga Wagga"/>
    <x v="0"/>
    <n v="2650"/>
    <x v="0"/>
    <x v="16"/>
    <x v="0"/>
    <s v="Chester George"/>
    <x v="25119"/>
  </r>
  <r>
    <x v="5"/>
    <x v="0"/>
    <x v="1"/>
    <s v="Wagga Wagga"/>
    <x v="0"/>
    <n v="2650"/>
    <x v="0"/>
    <x v="16"/>
    <x v="3"/>
    <s v="Chris Monroe"/>
    <x v="25120"/>
  </r>
  <r>
    <x v="5"/>
    <x v="0"/>
    <x v="1"/>
    <s v="Wagga Wagga"/>
    <x v="0"/>
    <n v="2650"/>
    <x v="0"/>
    <x v="16"/>
    <x v="1"/>
    <s v="Howard Wright"/>
    <x v="25121"/>
  </r>
  <r>
    <x v="5"/>
    <x v="0"/>
    <x v="1"/>
    <s v="Wagga Wagga"/>
    <x v="0"/>
    <n v="2650"/>
    <x v="0"/>
    <x v="16"/>
    <x v="4"/>
    <s v="Maggie Mayer"/>
    <x v="25122"/>
  </r>
  <r>
    <x v="5"/>
    <x v="0"/>
    <x v="1"/>
    <s v="Wagga Wagga"/>
    <x v="0"/>
    <n v="2650"/>
    <x v="0"/>
    <x v="16"/>
    <x v="5"/>
    <s v="Richard Carr"/>
    <x v="25123"/>
  </r>
  <r>
    <x v="5"/>
    <x v="0"/>
    <x v="1"/>
    <s v="Wagga Wagga"/>
    <x v="0"/>
    <n v="2650"/>
    <x v="0"/>
    <x v="16"/>
    <x v="5"/>
    <s v="Richard Carr"/>
    <x v="25124"/>
  </r>
  <r>
    <x v="5"/>
    <x v="0"/>
    <x v="1"/>
    <s v="Wagga Wagga"/>
    <x v="0"/>
    <n v="2650"/>
    <x v="0"/>
    <x v="16"/>
    <x v="0"/>
    <s v="Chester George"/>
    <x v="25125"/>
  </r>
  <r>
    <x v="5"/>
    <x v="0"/>
    <x v="1"/>
    <s v="Wagga Wagga"/>
    <x v="0"/>
    <n v="2650"/>
    <x v="0"/>
    <x v="16"/>
    <x v="6"/>
    <s v="Bruce Curran"/>
    <x v="25126"/>
  </r>
  <r>
    <x v="5"/>
    <x v="0"/>
    <x v="1"/>
    <s v="Wagga Wagga"/>
    <x v="0"/>
    <n v="2650"/>
    <x v="0"/>
    <x v="16"/>
    <x v="2"/>
    <s v="Amy Buchanan"/>
    <x v="25127"/>
  </r>
  <r>
    <x v="5"/>
    <x v="0"/>
    <x v="1"/>
    <s v="Wagga Wagga"/>
    <x v="0"/>
    <n v="2650"/>
    <x v="0"/>
    <x v="16"/>
    <x v="1"/>
    <s v="Howard Wright"/>
    <x v="25128"/>
  </r>
  <r>
    <x v="5"/>
    <x v="0"/>
    <x v="1"/>
    <s v="Wagga Wagga"/>
    <x v="0"/>
    <n v="2650"/>
    <x v="0"/>
    <x v="16"/>
    <x v="6"/>
    <s v="Bruce Curran"/>
    <x v="25129"/>
  </r>
  <r>
    <x v="5"/>
    <x v="0"/>
    <x v="1"/>
    <s v="Alexandria"/>
    <x v="0"/>
    <n v="2015"/>
    <x v="0"/>
    <x v="17"/>
    <x v="6"/>
    <s v="Bruce Curran"/>
    <x v="4733"/>
  </r>
  <r>
    <x v="5"/>
    <x v="0"/>
    <x v="1"/>
    <s v="Alexandria"/>
    <x v="0"/>
    <n v="2015"/>
    <x v="0"/>
    <x v="17"/>
    <x v="8"/>
    <s v="Sara Ferrell"/>
    <x v="25130"/>
  </r>
  <r>
    <x v="5"/>
    <x v="0"/>
    <x v="1"/>
    <s v="Alexandria"/>
    <x v="0"/>
    <n v="2015"/>
    <x v="0"/>
    <x v="17"/>
    <x v="6"/>
    <s v="Bruce Curran"/>
    <x v="2"/>
  </r>
  <r>
    <x v="5"/>
    <x v="0"/>
    <x v="1"/>
    <s v="Alexandria"/>
    <x v="0"/>
    <n v="2015"/>
    <x v="0"/>
    <x v="17"/>
    <x v="2"/>
    <s v="Amy Buchanan"/>
    <x v="283"/>
  </r>
  <r>
    <x v="5"/>
    <x v="0"/>
    <x v="1"/>
    <s v="Alexandria"/>
    <x v="0"/>
    <n v="2015"/>
    <x v="0"/>
    <x v="17"/>
    <x v="8"/>
    <s v="Sara Ferrell"/>
    <x v="1789"/>
  </r>
  <r>
    <x v="5"/>
    <x v="0"/>
    <x v="1"/>
    <s v="Alexandria"/>
    <x v="0"/>
    <n v="2015"/>
    <x v="0"/>
    <x v="17"/>
    <x v="2"/>
    <s v="Amy Buchanan"/>
    <x v="34"/>
  </r>
  <r>
    <x v="5"/>
    <x v="0"/>
    <x v="1"/>
    <s v="Alexandria"/>
    <x v="0"/>
    <n v="2015"/>
    <x v="0"/>
    <x v="17"/>
    <x v="7"/>
    <s v="Ella Hickman"/>
    <x v="8115"/>
  </r>
  <r>
    <x v="5"/>
    <x v="0"/>
    <x v="1"/>
    <s v="Alexandria"/>
    <x v="0"/>
    <n v="2015"/>
    <x v="0"/>
    <x v="17"/>
    <x v="4"/>
    <s v="Maggie Mayer"/>
    <x v="201"/>
  </r>
  <r>
    <x v="5"/>
    <x v="0"/>
    <x v="1"/>
    <s v="Alexandria"/>
    <x v="0"/>
    <n v="2015"/>
    <x v="0"/>
    <x v="17"/>
    <x v="8"/>
    <s v="Sara Ferrell"/>
    <x v="25131"/>
  </r>
  <r>
    <x v="5"/>
    <x v="0"/>
    <x v="1"/>
    <s v="Alexandria"/>
    <x v="0"/>
    <n v="2015"/>
    <x v="0"/>
    <x v="17"/>
    <x v="3"/>
    <s v="Chris Monroe"/>
    <x v="25132"/>
  </r>
  <r>
    <x v="5"/>
    <x v="0"/>
    <x v="1"/>
    <s v="Alexandria"/>
    <x v="0"/>
    <n v="2015"/>
    <x v="0"/>
    <x v="17"/>
    <x v="3"/>
    <s v="Chris Monroe"/>
    <x v="6540"/>
  </r>
  <r>
    <x v="5"/>
    <x v="0"/>
    <x v="1"/>
    <s v="Alexandria"/>
    <x v="0"/>
    <n v="2015"/>
    <x v="0"/>
    <x v="17"/>
    <x v="9"/>
    <s v="Elizabeth Gentry"/>
    <x v="25133"/>
  </r>
  <r>
    <x v="5"/>
    <x v="0"/>
    <x v="1"/>
    <s v="Alexandria"/>
    <x v="0"/>
    <n v="2015"/>
    <x v="0"/>
    <x v="17"/>
    <x v="1"/>
    <s v="Howard Wright"/>
    <x v="69"/>
  </r>
  <r>
    <x v="5"/>
    <x v="0"/>
    <x v="1"/>
    <s v="Alexandria"/>
    <x v="0"/>
    <n v="2015"/>
    <x v="0"/>
    <x v="17"/>
    <x v="0"/>
    <s v="Chester George"/>
    <x v="3"/>
  </r>
  <r>
    <x v="5"/>
    <x v="0"/>
    <x v="1"/>
    <s v="Alexandria"/>
    <x v="0"/>
    <n v="2015"/>
    <x v="0"/>
    <x v="17"/>
    <x v="9"/>
    <s v="Elizabeth Gentry"/>
    <x v="1586"/>
  </r>
  <r>
    <x v="5"/>
    <x v="0"/>
    <x v="1"/>
    <s v="Alexandria"/>
    <x v="0"/>
    <n v="2015"/>
    <x v="0"/>
    <x v="17"/>
    <x v="4"/>
    <s v="Maggie Mayer"/>
    <x v="2082"/>
  </r>
  <r>
    <x v="5"/>
    <x v="0"/>
    <x v="1"/>
    <s v="Alexandria"/>
    <x v="0"/>
    <n v="2015"/>
    <x v="0"/>
    <x v="17"/>
    <x v="2"/>
    <s v="Amy Buchanan"/>
    <x v="40"/>
  </r>
  <r>
    <x v="5"/>
    <x v="0"/>
    <x v="1"/>
    <s v="Alexandria"/>
    <x v="0"/>
    <n v="2015"/>
    <x v="0"/>
    <x v="17"/>
    <x v="8"/>
    <s v="Sara Ferrell"/>
    <x v="372"/>
  </r>
  <r>
    <x v="5"/>
    <x v="0"/>
    <x v="1"/>
    <s v="Alexandria"/>
    <x v="0"/>
    <n v="2015"/>
    <x v="0"/>
    <x v="17"/>
    <x v="9"/>
    <s v="Elizabeth Gentry"/>
    <x v="25134"/>
  </r>
  <r>
    <x v="5"/>
    <x v="0"/>
    <x v="1"/>
    <s v="Alexandria"/>
    <x v="0"/>
    <n v="2015"/>
    <x v="0"/>
    <x v="17"/>
    <x v="4"/>
    <s v="Maggie Mayer"/>
    <x v="1587"/>
  </r>
  <r>
    <x v="5"/>
    <x v="0"/>
    <x v="1"/>
    <s v="Alexandria"/>
    <x v="0"/>
    <n v="2015"/>
    <x v="0"/>
    <x v="17"/>
    <x v="8"/>
    <s v="Sara Ferrell"/>
    <x v="3803"/>
  </r>
  <r>
    <x v="5"/>
    <x v="0"/>
    <x v="1"/>
    <s v="Alexandria"/>
    <x v="0"/>
    <n v="2015"/>
    <x v="0"/>
    <x v="17"/>
    <x v="1"/>
    <s v="Howard Wright"/>
    <x v="715"/>
  </r>
  <r>
    <x v="5"/>
    <x v="0"/>
    <x v="1"/>
    <s v="Alexandria"/>
    <x v="0"/>
    <n v="2015"/>
    <x v="0"/>
    <x v="17"/>
    <x v="1"/>
    <s v="Howard Wright"/>
    <x v="25135"/>
  </r>
  <r>
    <x v="5"/>
    <x v="0"/>
    <x v="1"/>
    <s v="Alexandria"/>
    <x v="0"/>
    <n v="2015"/>
    <x v="0"/>
    <x v="17"/>
    <x v="6"/>
    <s v="Bruce Curran"/>
    <x v="25136"/>
  </r>
  <r>
    <x v="5"/>
    <x v="0"/>
    <x v="1"/>
    <s v="Alexandria"/>
    <x v="0"/>
    <n v="2015"/>
    <x v="0"/>
    <x v="17"/>
    <x v="4"/>
    <s v="Maggie Mayer"/>
    <x v="18605"/>
  </r>
  <r>
    <x v="5"/>
    <x v="0"/>
    <x v="1"/>
    <s v="Alexandria"/>
    <x v="0"/>
    <n v="2015"/>
    <x v="0"/>
    <x v="17"/>
    <x v="5"/>
    <s v="Richard Carr"/>
    <x v="15426"/>
  </r>
  <r>
    <x v="5"/>
    <x v="0"/>
    <x v="1"/>
    <s v="Alexandria"/>
    <x v="0"/>
    <n v="2015"/>
    <x v="0"/>
    <x v="17"/>
    <x v="2"/>
    <s v="Amy Buchanan"/>
    <x v="25137"/>
  </r>
  <r>
    <x v="5"/>
    <x v="0"/>
    <x v="1"/>
    <s v="Alexandria"/>
    <x v="0"/>
    <n v="2015"/>
    <x v="0"/>
    <x v="17"/>
    <x v="8"/>
    <s v="Sara Ferrell"/>
    <x v="6683"/>
  </r>
  <r>
    <x v="5"/>
    <x v="0"/>
    <x v="1"/>
    <s v="Alexandria"/>
    <x v="0"/>
    <n v="2015"/>
    <x v="0"/>
    <x v="17"/>
    <x v="0"/>
    <s v="Chester George"/>
    <x v="25138"/>
  </r>
  <r>
    <x v="5"/>
    <x v="0"/>
    <x v="1"/>
    <s v="Alexandria"/>
    <x v="0"/>
    <n v="2015"/>
    <x v="0"/>
    <x v="17"/>
    <x v="0"/>
    <s v="Chester George"/>
    <x v="25139"/>
  </r>
  <r>
    <x v="5"/>
    <x v="0"/>
    <x v="1"/>
    <s v="Alexandria"/>
    <x v="0"/>
    <n v="2015"/>
    <x v="0"/>
    <x v="17"/>
    <x v="3"/>
    <s v="Chris Monroe"/>
    <x v="25140"/>
  </r>
  <r>
    <x v="5"/>
    <x v="0"/>
    <x v="1"/>
    <s v="Alexandria"/>
    <x v="0"/>
    <n v="2015"/>
    <x v="0"/>
    <x v="17"/>
    <x v="9"/>
    <s v="Elizabeth Gentry"/>
    <x v="25141"/>
  </r>
  <r>
    <x v="5"/>
    <x v="0"/>
    <x v="1"/>
    <s v="Alexandria"/>
    <x v="0"/>
    <n v="2015"/>
    <x v="0"/>
    <x v="17"/>
    <x v="8"/>
    <s v="Sara Ferrell"/>
    <x v="25142"/>
  </r>
  <r>
    <x v="5"/>
    <x v="0"/>
    <x v="1"/>
    <s v="Alexandria"/>
    <x v="0"/>
    <n v="2015"/>
    <x v="0"/>
    <x v="17"/>
    <x v="5"/>
    <s v="Richard Carr"/>
    <x v="25143"/>
  </r>
  <r>
    <x v="5"/>
    <x v="0"/>
    <x v="1"/>
    <s v="Alexandria"/>
    <x v="0"/>
    <n v="2015"/>
    <x v="0"/>
    <x v="17"/>
    <x v="1"/>
    <s v="Howard Wright"/>
    <x v="25144"/>
  </r>
  <r>
    <x v="5"/>
    <x v="0"/>
    <x v="1"/>
    <s v="Alexandria"/>
    <x v="0"/>
    <n v="2015"/>
    <x v="0"/>
    <x v="17"/>
    <x v="9"/>
    <s v="Elizabeth Gentry"/>
    <x v="25145"/>
  </r>
  <r>
    <x v="5"/>
    <x v="0"/>
    <x v="1"/>
    <s v="Alexandria"/>
    <x v="0"/>
    <n v="2015"/>
    <x v="0"/>
    <x v="17"/>
    <x v="6"/>
    <s v="Bruce Curran"/>
    <x v="25146"/>
  </r>
  <r>
    <x v="5"/>
    <x v="0"/>
    <x v="1"/>
    <s v="Alexandria"/>
    <x v="0"/>
    <n v="2015"/>
    <x v="0"/>
    <x v="17"/>
    <x v="7"/>
    <s v="Ella Hickman"/>
    <x v="25147"/>
  </r>
  <r>
    <x v="5"/>
    <x v="0"/>
    <x v="1"/>
    <s v="Alexandria"/>
    <x v="0"/>
    <n v="2015"/>
    <x v="0"/>
    <x v="17"/>
    <x v="9"/>
    <s v="Elizabeth Gentry"/>
    <x v="25148"/>
  </r>
  <r>
    <x v="5"/>
    <x v="0"/>
    <x v="1"/>
    <s v="Alexandria"/>
    <x v="0"/>
    <n v="2015"/>
    <x v="0"/>
    <x v="17"/>
    <x v="6"/>
    <s v="Bruce Curran"/>
    <x v="25149"/>
  </r>
  <r>
    <x v="5"/>
    <x v="0"/>
    <x v="1"/>
    <s v="Alexandria"/>
    <x v="0"/>
    <n v="2015"/>
    <x v="0"/>
    <x v="17"/>
    <x v="4"/>
    <s v="Maggie Mayer"/>
    <x v="25150"/>
  </r>
  <r>
    <x v="5"/>
    <x v="0"/>
    <x v="1"/>
    <s v="Alexandria"/>
    <x v="0"/>
    <n v="2015"/>
    <x v="0"/>
    <x v="17"/>
    <x v="3"/>
    <s v="Chris Monroe"/>
    <x v="25151"/>
  </r>
  <r>
    <x v="5"/>
    <x v="0"/>
    <x v="1"/>
    <s v="Alexandria"/>
    <x v="0"/>
    <n v="2015"/>
    <x v="0"/>
    <x v="17"/>
    <x v="9"/>
    <s v="Elizabeth Gentry"/>
    <x v="25152"/>
  </r>
  <r>
    <x v="5"/>
    <x v="0"/>
    <x v="1"/>
    <s v="Alexandria"/>
    <x v="0"/>
    <n v="2015"/>
    <x v="0"/>
    <x v="17"/>
    <x v="0"/>
    <s v="Chester George"/>
    <x v="25153"/>
  </r>
  <r>
    <x v="5"/>
    <x v="0"/>
    <x v="1"/>
    <s v="Alexandria"/>
    <x v="0"/>
    <n v="2015"/>
    <x v="0"/>
    <x v="17"/>
    <x v="1"/>
    <s v="Howard Wright"/>
    <x v="25154"/>
  </r>
  <r>
    <x v="5"/>
    <x v="0"/>
    <x v="1"/>
    <s v="Alexandria"/>
    <x v="0"/>
    <n v="2015"/>
    <x v="0"/>
    <x v="17"/>
    <x v="6"/>
    <s v="Bruce Curran"/>
    <x v="25155"/>
  </r>
  <r>
    <x v="5"/>
    <x v="0"/>
    <x v="1"/>
    <s v="Alexandria"/>
    <x v="0"/>
    <n v="2015"/>
    <x v="0"/>
    <x v="17"/>
    <x v="8"/>
    <s v="Sara Ferrell"/>
    <x v="25156"/>
  </r>
  <r>
    <x v="5"/>
    <x v="0"/>
    <x v="1"/>
    <s v="Alexandria"/>
    <x v="0"/>
    <n v="2015"/>
    <x v="0"/>
    <x v="17"/>
    <x v="1"/>
    <s v="Howard Wright"/>
    <x v="25157"/>
  </r>
  <r>
    <x v="5"/>
    <x v="0"/>
    <x v="1"/>
    <s v="Alexandria"/>
    <x v="0"/>
    <n v="2015"/>
    <x v="0"/>
    <x v="17"/>
    <x v="5"/>
    <s v="Richard Carr"/>
    <x v="25158"/>
  </r>
  <r>
    <x v="5"/>
    <x v="0"/>
    <x v="1"/>
    <s v="Alexandria"/>
    <x v="0"/>
    <n v="2015"/>
    <x v="0"/>
    <x v="17"/>
    <x v="4"/>
    <s v="Maggie Mayer"/>
    <x v="25159"/>
  </r>
  <r>
    <x v="5"/>
    <x v="0"/>
    <x v="1"/>
    <s v="Alexandria"/>
    <x v="0"/>
    <n v="2015"/>
    <x v="0"/>
    <x v="17"/>
    <x v="2"/>
    <s v="Amy Buchanan"/>
    <x v="25160"/>
  </r>
  <r>
    <x v="5"/>
    <x v="0"/>
    <x v="1"/>
    <s v="Alexandria"/>
    <x v="0"/>
    <n v="2015"/>
    <x v="0"/>
    <x v="17"/>
    <x v="5"/>
    <s v="Richard Carr"/>
    <x v="25161"/>
  </r>
  <r>
    <x v="5"/>
    <x v="0"/>
    <x v="1"/>
    <s v="Alexandria"/>
    <x v="0"/>
    <n v="2015"/>
    <x v="0"/>
    <x v="17"/>
    <x v="2"/>
    <s v="Amy Buchanan"/>
    <x v="25162"/>
  </r>
  <r>
    <x v="5"/>
    <x v="0"/>
    <x v="1"/>
    <s v="Alexandria"/>
    <x v="0"/>
    <n v="2015"/>
    <x v="0"/>
    <x v="17"/>
    <x v="2"/>
    <s v="Amy Buchanan"/>
    <x v="25163"/>
  </r>
  <r>
    <x v="5"/>
    <x v="0"/>
    <x v="1"/>
    <s v="Alexandria"/>
    <x v="0"/>
    <n v="2015"/>
    <x v="0"/>
    <x v="17"/>
    <x v="6"/>
    <s v="Bruce Curran"/>
    <x v="25164"/>
  </r>
  <r>
    <x v="5"/>
    <x v="0"/>
    <x v="1"/>
    <s v="Alexandria"/>
    <x v="0"/>
    <n v="2015"/>
    <x v="0"/>
    <x v="17"/>
    <x v="0"/>
    <s v="Chester George"/>
    <x v="25165"/>
  </r>
  <r>
    <x v="5"/>
    <x v="0"/>
    <x v="1"/>
    <s v="Caloundra"/>
    <x v="2"/>
    <n v="4551"/>
    <x v="0"/>
    <x v="20"/>
    <x v="8"/>
    <s v="Sara Ferrell"/>
    <x v="1100"/>
  </r>
  <r>
    <x v="5"/>
    <x v="0"/>
    <x v="1"/>
    <s v="Caloundra"/>
    <x v="2"/>
    <n v="4551"/>
    <x v="0"/>
    <x v="20"/>
    <x v="0"/>
    <s v="Chester George"/>
    <x v="2655"/>
  </r>
  <r>
    <x v="5"/>
    <x v="0"/>
    <x v="1"/>
    <s v="Caloundra"/>
    <x v="2"/>
    <n v="4551"/>
    <x v="0"/>
    <x v="20"/>
    <x v="9"/>
    <s v="Elizabeth Gentry"/>
    <x v="25166"/>
  </r>
  <r>
    <x v="5"/>
    <x v="0"/>
    <x v="1"/>
    <s v="Caloundra"/>
    <x v="2"/>
    <n v="4551"/>
    <x v="0"/>
    <x v="20"/>
    <x v="2"/>
    <s v="Amy Buchanan"/>
    <x v="165"/>
  </r>
  <r>
    <x v="5"/>
    <x v="0"/>
    <x v="1"/>
    <s v="Caloundra"/>
    <x v="2"/>
    <n v="4551"/>
    <x v="0"/>
    <x v="20"/>
    <x v="8"/>
    <s v="Sara Ferrell"/>
    <x v="369"/>
  </r>
  <r>
    <x v="5"/>
    <x v="0"/>
    <x v="1"/>
    <s v="Caloundra"/>
    <x v="2"/>
    <n v="4551"/>
    <x v="0"/>
    <x v="20"/>
    <x v="8"/>
    <s v="Sara Ferrell"/>
    <x v="7239"/>
  </r>
  <r>
    <x v="5"/>
    <x v="0"/>
    <x v="1"/>
    <s v="Caloundra"/>
    <x v="2"/>
    <n v="4551"/>
    <x v="0"/>
    <x v="20"/>
    <x v="2"/>
    <s v="Amy Buchanan"/>
    <x v="168"/>
  </r>
  <r>
    <x v="5"/>
    <x v="0"/>
    <x v="1"/>
    <s v="Caloundra"/>
    <x v="2"/>
    <n v="4551"/>
    <x v="0"/>
    <x v="20"/>
    <x v="6"/>
    <s v="Bruce Curran"/>
    <x v="3801"/>
  </r>
  <r>
    <x v="5"/>
    <x v="0"/>
    <x v="1"/>
    <s v="Caloundra"/>
    <x v="2"/>
    <n v="4551"/>
    <x v="0"/>
    <x v="20"/>
    <x v="8"/>
    <s v="Sara Ferrell"/>
    <x v="369"/>
  </r>
  <r>
    <x v="5"/>
    <x v="0"/>
    <x v="1"/>
    <s v="Caloundra"/>
    <x v="2"/>
    <n v="4551"/>
    <x v="0"/>
    <x v="20"/>
    <x v="2"/>
    <s v="Amy Buchanan"/>
    <x v="2"/>
  </r>
  <r>
    <x v="5"/>
    <x v="0"/>
    <x v="1"/>
    <s v="Caloundra"/>
    <x v="2"/>
    <n v="4551"/>
    <x v="0"/>
    <x v="20"/>
    <x v="0"/>
    <s v="Chester George"/>
    <x v="912"/>
  </r>
  <r>
    <x v="5"/>
    <x v="0"/>
    <x v="1"/>
    <s v="Caloundra"/>
    <x v="2"/>
    <n v="4551"/>
    <x v="0"/>
    <x v="20"/>
    <x v="9"/>
    <s v="Elizabeth Gentry"/>
    <x v="804"/>
  </r>
  <r>
    <x v="5"/>
    <x v="0"/>
    <x v="1"/>
    <s v="Caloundra"/>
    <x v="2"/>
    <n v="4551"/>
    <x v="0"/>
    <x v="20"/>
    <x v="0"/>
    <s v="Chester George"/>
    <x v="400"/>
  </r>
  <r>
    <x v="5"/>
    <x v="0"/>
    <x v="1"/>
    <s v="Caloundra"/>
    <x v="2"/>
    <n v="4551"/>
    <x v="0"/>
    <x v="20"/>
    <x v="2"/>
    <s v="Amy Buchanan"/>
    <x v="1659"/>
  </r>
  <r>
    <x v="5"/>
    <x v="0"/>
    <x v="1"/>
    <s v="Caloundra"/>
    <x v="2"/>
    <n v="4551"/>
    <x v="0"/>
    <x v="20"/>
    <x v="9"/>
    <s v="Elizabeth Gentry"/>
    <x v="607"/>
  </r>
  <r>
    <x v="5"/>
    <x v="0"/>
    <x v="1"/>
    <s v="Caloundra"/>
    <x v="2"/>
    <n v="4551"/>
    <x v="0"/>
    <x v="20"/>
    <x v="5"/>
    <s v="Richard Carr"/>
    <x v="251"/>
  </r>
  <r>
    <x v="5"/>
    <x v="0"/>
    <x v="1"/>
    <s v="Caloundra"/>
    <x v="2"/>
    <n v="4551"/>
    <x v="0"/>
    <x v="20"/>
    <x v="6"/>
    <s v="Bruce Curran"/>
    <x v="222"/>
  </r>
  <r>
    <x v="5"/>
    <x v="0"/>
    <x v="1"/>
    <s v="Caloundra"/>
    <x v="2"/>
    <n v="4551"/>
    <x v="0"/>
    <x v="20"/>
    <x v="6"/>
    <s v="Bruce Curran"/>
    <x v="202"/>
  </r>
  <r>
    <x v="5"/>
    <x v="0"/>
    <x v="1"/>
    <s v="Caloundra"/>
    <x v="2"/>
    <n v="4551"/>
    <x v="0"/>
    <x v="20"/>
    <x v="0"/>
    <s v="Chester George"/>
    <x v="4775"/>
  </r>
  <r>
    <x v="5"/>
    <x v="0"/>
    <x v="1"/>
    <s v="Caloundra"/>
    <x v="2"/>
    <n v="4551"/>
    <x v="0"/>
    <x v="20"/>
    <x v="6"/>
    <s v="Bruce Curran"/>
    <x v="1051"/>
  </r>
  <r>
    <x v="5"/>
    <x v="0"/>
    <x v="1"/>
    <s v="Caloundra"/>
    <x v="2"/>
    <n v="4551"/>
    <x v="0"/>
    <x v="20"/>
    <x v="9"/>
    <s v="Elizabeth Gentry"/>
    <x v="25167"/>
  </r>
  <r>
    <x v="5"/>
    <x v="0"/>
    <x v="1"/>
    <s v="Caloundra"/>
    <x v="2"/>
    <n v="4551"/>
    <x v="0"/>
    <x v="20"/>
    <x v="2"/>
    <s v="Amy Buchanan"/>
    <x v="11333"/>
  </r>
  <r>
    <x v="5"/>
    <x v="0"/>
    <x v="1"/>
    <s v="Caloundra"/>
    <x v="2"/>
    <n v="4551"/>
    <x v="0"/>
    <x v="20"/>
    <x v="4"/>
    <s v="Maggie Mayer"/>
    <x v="6809"/>
  </r>
  <r>
    <x v="5"/>
    <x v="0"/>
    <x v="1"/>
    <s v="Caloundra"/>
    <x v="2"/>
    <n v="4551"/>
    <x v="0"/>
    <x v="20"/>
    <x v="1"/>
    <s v="Howard Wright"/>
    <x v="1794"/>
  </r>
  <r>
    <x v="5"/>
    <x v="0"/>
    <x v="1"/>
    <s v="Caloundra"/>
    <x v="2"/>
    <n v="4551"/>
    <x v="0"/>
    <x v="20"/>
    <x v="9"/>
    <s v="Elizabeth Gentry"/>
    <x v="12975"/>
  </r>
  <r>
    <x v="5"/>
    <x v="0"/>
    <x v="1"/>
    <s v="Caloundra"/>
    <x v="2"/>
    <n v="4551"/>
    <x v="0"/>
    <x v="20"/>
    <x v="6"/>
    <s v="Bruce Curran"/>
    <x v="3539"/>
  </r>
  <r>
    <x v="5"/>
    <x v="0"/>
    <x v="1"/>
    <s v="Caloundra"/>
    <x v="2"/>
    <n v="4551"/>
    <x v="0"/>
    <x v="20"/>
    <x v="0"/>
    <s v="Chester George"/>
    <x v="25168"/>
  </r>
  <r>
    <x v="5"/>
    <x v="0"/>
    <x v="1"/>
    <s v="Caloundra"/>
    <x v="2"/>
    <n v="4551"/>
    <x v="0"/>
    <x v="20"/>
    <x v="8"/>
    <s v="Sara Ferrell"/>
    <x v="25169"/>
  </r>
  <r>
    <x v="5"/>
    <x v="0"/>
    <x v="1"/>
    <s v="Caloundra"/>
    <x v="2"/>
    <n v="4551"/>
    <x v="0"/>
    <x v="20"/>
    <x v="9"/>
    <s v="Elizabeth Gentry"/>
    <x v="25170"/>
  </r>
  <r>
    <x v="5"/>
    <x v="0"/>
    <x v="1"/>
    <s v="Caloundra"/>
    <x v="2"/>
    <n v="4551"/>
    <x v="0"/>
    <x v="20"/>
    <x v="6"/>
    <s v="Bruce Curran"/>
    <x v="1229"/>
  </r>
  <r>
    <x v="5"/>
    <x v="0"/>
    <x v="1"/>
    <s v="Caloundra"/>
    <x v="2"/>
    <n v="4551"/>
    <x v="0"/>
    <x v="20"/>
    <x v="5"/>
    <s v="Richard Carr"/>
    <x v="25171"/>
  </r>
  <r>
    <x v="5"/>
    <x v="0"/>
    <x v="1"/>
    <s v="Caloundra"/>
    <x v="2"/>
    <n v="4551"/>
    <x v="0"/>
    <x v="20"/>
    <x v="0"/>
    <s v="Chester George"/>
    <x v="25172"/>
  </r>
  <r>
    <x v="5"/>
    <x v="0"/>
    <x v="1"/>
    <s v="Caloundra"/>
    <x v="2"/>
    <n v="4551"/>
    <x v="0"/>
    <x v="20"/>
    <x v="8"/>
    <s v="Sara Ferrell"/>
    <x v="16472"/>
  </r>
  <r>
    <x v="5"/>
    <x v="0"/>
    <x v="1"/>
    <s v="Caloundra"/>
    <x v="2"/>
    <n v="4551"/>
    <x v="0"/>
    <x v="20"/>
    <x v="0"/>
    <s v="Chester George"/>
    <x v="25173"/>
  </r>
  <r>
    <x v="5"/>
    <x v="0"/>
    <x v="1"/>
    <s v="Caloundra"/>
    <x v="2"/>
    <n v="4551"/>
    <x v="0"/>
    <x v="20"/>
    <x v="9"/>
    <s v="Elizabeth Gentry"/>
    <x v="25174"/>
  </r>
  <r>
    <x v="5"/>
    <x v="0"/>
    <x v="1"/>
    <s v="Caloundra"/>
    <x v="2"/>
    <n v="4551"/>
    <x v="0"/>
    <x v="20"/>
    <x v="9"/>
    <s v="Elizabeth Gentry"/>
    <x v="25175"/>
  </r>
  <r>
    <x v="5"/>
    <x v="0"/>
    <x v="1"/>
    <s v="Caloundra"/>
    <x v="2"/>
    <n v="4551"/>
    <x v="0"/>
    <x v="20"/>
    <x v="9"/>
    <s v="Elizabeth Gentry"/>
    <x v="25176"/>
  </r>
  <r>
    <x v="5"/>
    <x v="0"/>
    <x v="1"/>
    <s v="Caloundra"/>
    <x v="2"/>
    <n v="4551"/>
    <x v="0"/>
    <x v="20"/>
    <x v="6"/>
    <s v="Bruce Curran"/>
    <x v="25177"/>
  </r>
  <r>
    <x v="5"/>
    <x v="0"/>
    <x v="1"/>
    <s v="Caloundra"/>
    <x v="2"/>
    <n v="4551"/>
    <x v="0"/>
    <x v="20"/>
    <x v="7"/>
    <s v="Ella Hickman"/>
    <x v="25178"/>
  </r>
  <r>
    <x v="5"/>
    <x v="0"/>
    <x v="1"/>
    <s v="Caloundra"/>
    <x v="2"/>
    <n v="4551"/>
    <x v="0"/>
    <x v="20"/>
    <x v="1"/>
    <s v="Howard Wright"/>
    <x v="25179"/>
  </r>
  <r>
    <x v="5"/>
    <x v="0"/>
    <x v="1"/>
    <s v="Caloundra"/>
    <x v="2"/>
    <n v="4551"/>
    <x v="0"/>
    <x v="20"/>
    <x v="4"/>
    <s v="Maggie Mayer"/>
    <x v="25180"/>
  </r>
  <r>
    <x v="5"/>
    <x v="0"/>
    <x v="1"/>
    <s v="Caloundra"/>
    <x v="2"/>
    <n v="4551"/>
    <x v="0"/>
    <x v="20"/>
    <x v="3"/>
    <s v="Chris Monroe"/>
    <x v="25181"/>
  </r>
  <r>
    <x v="5"/>
    <x v="0"/>
    <x v="1"/>
    <s v="Caloundra"/>
    <x v="2"/>
    <n v="4551"/>
    <x v="0"/>
    <x v="20"/>
    <x v="5"/>
    <s v="Richard Carr"/>
    <x v="25182"/>
  </r>
  <r>
    <x v="5"/>
    <x v="0"/>
    <x v="1"/>
    <s v="Caloundra"/>
    <x v="2"/>
    <n v="4551"/>
    <x v="0"/>
    <x v="20"/>
    <x v="9"/>
    <s v="Elizabeth Gentry"/>
    <x v="25183"/>
  </r>
  <r>
    <x v="5"/>
    <x v="0"/>
    <x v="1"/>
    <s v="Caloundra"/>
    <x v="2"/>
    <n v="4551"/>
    <x v="0"/>
    <x v="20"/>
    <x v="2"/>
    <s v="Amy Buchanan"/>
    <x v="25184"/>
  </r>
  <r>
    <x v="5"/>
    <x v="0"/>
    <x v="1"/>
    <s v="Caloundra"/>
    <x v="2"/>
    <n v="4551"/>
    <x v="0"/>
    <x v="20"/>
    <x v="1"/>
    <s v="Howard Wright"/>
    <x v="25185"/>
  </r>
  <r>
    <x v="5"/>
    <x v="0"/>
    <x v="1"/>
    <s v="Caloundra"/>
    <x v="2"/>
    <n v="4551"/>
    <x v="0"/>
    <x v="20"/>
    <x v="3"/>
    <s v="Chris Monroe"/>
    <x v="25186"/>
  </r>
  <r>
    <x v="5"/>
    <x v="0"/>
    <x v="1"/>
    <s v="Caloundra"/>
    <x v="2"/>
    <n v="4551"/>
    <x v="0"/>
    <x v="20"/>
    <x v="1"/>
    <s v="Howard Wright"/>
    <x v="25187"/>
  </r>
  <r>
    <x v="5"/>
    <x v="0"/>
    <x v="1"/>
    <s v="Caloundra"/>
    <x v="2"/>
    <n v="4551"/>
    <x v="0"/>
    <x v="20"/>
    <x v="8"/>
    <s v="Sara Ferrell"/>
    <x v="25188"/>
  </r>
  <r>
    <x v="5"/>
    <x v="0"/>
    <x v="1"/>
    <s v="Caloundra"/>
    <x v="2"/>
    <n v="4551"/>
    <x v="0"/>
    <x v="20"/>
    <x v="2"/>
    <s v="Amy Buchanan"/>
    <x v="25189"/>
  </r>
  <r>
    <x v="5"/>
    <x v="0"/>
    <x v="1"/>
    <s v="Caloundra"/>
    <x v="2"/>
    <n v="4551"/>
    <x v="0"/>
    <x v="20"/>
    <x v="5"/>
    <s v="Richard Carr"/>
    <x v="25190"/>
  </r>
  <r>
    <x v="5"/>
    <x v="0"/>
    <x v="1"/>
    <s v="Caloundra"/>
    <x v="2"/>
    <n v="4551"/>
    <x v="0"/>
    <x v="20"/>
    <x v="5"/>
    <s v="Richard Carr"/>
    <x v="25191"/>
  </r>
  <r>
    <x v="5"/>
    <x v="0"/>
    <x v="1"/>
    <s v="Caloundra"/>
    <x v="2"/>
    <n v="4551"/>
    <x v="0"/>
    <x v="20"/>
    <x v="1"/>
    <s v="Howard Wright"/>
    <x v="25192"/>
  </r>
  <r>
    <x v="5"/>
    <x v="0"/>
    <x v="1"/>
    <s v="Caloundra"/>
    <x v="2"/>
    <n v="4551"/>
    <x v="0"/>
    <x v="20"/>
    <x v="4"/>
    <s v="Maggie Mayer"/>
    <x v="25193"/>
  </r>
  <r>
    <x v="5"/>
    <x v="0"/>
    <x v="1"/>
    <s v="Caloundra"/>
    <x v="2"/>
    <n v="4551"/>
    <x v="0"/>
    <x v="20"/>
    <x v="0"/>
    <s v="Chester George"/>
    <x v="25194"/>
  </r>
  <r>
    <x v="5"/>
    <x v="0"/>
    <x v="1"/>
    <s v="Caloundra"/>
    <x v="2"/>
    <n v="4551"/>
    <x v="0"/>
    <x v="20"/>
    <x v="6"/>
    <s v="Bruce Curran"/>
    <x v="25195"/>
  </r>
  <r>
    <x v="5"/>
    <x v="0"/>
    <x v="1"/>
    <s v="Caloundra"/>
    <x v="2"/>
    <n v="4551"/>
    <x v="0"/>
    <x v="20"/>
    <x v="6"/>
    <s v="Bruce Curran"/>
    <x v="25196"/>
  </r>
  <r>
    <x v="5"/>
    <x v="0"/>
    <x v="1"/>
    <s v="Caloundra"/>
    <x v="2"/>
    <n v="4551"/>
    <x v="0"/>
    <x v="20"/>
    <x v="2"/>
    <s v="Amy Buchanan"/>
    <x v="25197"/>
  </r>
  <r>
    <x v="5"/>
    <x v="0"/>
    <x v="1"/>
    <s v="Orange"/>
    <x v="0"/>
    <n v="2800"/>
    <x v="0"/>
    <x v="16"/>
    <x v="9"/>
    <s v="Elizabeth Gentry"/>
    <x v="21915"/>
  </r>
  <r>
    <x v="5"/>
    <x v="0"/>
    <x v="1"/>
    <s v="Orange"/>
    <x v="0"/>
    <n v="2800"/>
    <x v="0"/>
    <x v="16"/>
    <x v="6"/>
    <s v="Bruce Curran"/>
    <x v="1657"/>
  </r>
  <r>
    <x v="5"/>
    <x v="0"/>
    <x v="1"/>
    <s v="Orange"/>
    <x v="0"/>
    <n v="2800"/>
    <x v="0"/>
    <x v="16"/>
    <x v="6"/>
    <s v="Bruce Curran"/>
    <x v="25198"/>
  </r>
  <r>
    <x v="5"/>
    <x v="0"/>
    <x v="1"/>
    <s v="Orange"/>
    <x v="0"/>
    <n v="2800"/>
    <x v="0"/>
    <x v="16"/>
    <x v="2"/>
    <s v="Amy Buchanan"/>
    <x v="422"/>
  </r>
  <r>
    <x v="5"/>
    <x v="0"/>
    <x v="1"/>
    <s v="Orange"/>
    <x v="0"/>
    <n v="2800"/>
    <x v="0"/>
    <x v="16"/>
    <x v="0"/>
    <s v="Chester George"/>
    <x v="2084"/>
  </r>
  <r>
    <x v="5"/>
    <x v="0"/>
    <x v="1"/>
    <s v="Orange"/>
    <x v="0"/>
    <n v="2800"/>
    <x v="0"/>
    <x v="16"/>
    <x v="8"/>
    <s v="Sara Ferrell"/>
    <x v="25199"/>
  </r>
  <r>
    <x v="5"/>
    <x v="0"/>
    <x v="1"/>
    <s v="Orange"/>
    <x v="0"/>
    <n v="2800"/>
    <x v="0"/>
    <x v="16"/>
    <x v="6"/>
    <s v="Bruce Curran"/>
    <x v="25200"/>
  </r>
  <r>
    <x v="5"/>
    <x v="0"/>
    <x v="1"/>
    <s v="Orange"/>
    <x v="0"/>
    <n v="2800"/>
    <x v="0"/>
    <x v="16"/>
    <x v="7"/>
    <s v="Ella Hickman"/>
    <x v="2084"/>
  </r>
  <r>
    <x v="5"/>
    <x v="0"/>
    <x v="1"/>
    <s v="Orange"/>
    <x v="0"/>
    <n v="2800"/>
    <x v="0"/>
    <x v="16"/>
    <x v="9"/>
    <s v="Elizabeth Gentry"/>
    <x v="400"/>
  </r>
  <r>
    <x v="5"/>
    <x v="0"/>
    <x v="1"/>
    <s v="Orange"/>
    <x v="0"/>
    <n v="2800"/>
    <x v="0"/>
    <x v="16"/>
    <x v="7"/>
    <s v="Ella Hickman"/>
    <x v="369"/>
  </r>
  <r>
    <x v="5"/>
    <x v="0"/>
    <x v="1"/>
    <s v="Orange"/>
    <x v="0"/>
    <n v="2800"/>
    <x v="0"/>
    <x v="16"/>
    <x v="5"/>
    <s v="Richard Carr"/>
    <x v="2409"/>
  </r>
  <r>
    <x v="5"/>
    <x v="0"/>
    <x v="1"/>
    <s v="Orange"/>
    <x v="0"/>
    <n v="2800"/>
    <x v="0"/>
    <x v="16"/>
    <x v="3"/>
    <s v="Chris Monroe"/>
    <x v="25201"/>
  </r>
  <r>
    <x v="5"/>
    <x v="0"/>
    <x v="1"/>
    <s v="Orange"/>
    <x v="0"/>
    <n v="2800"/>
    <x v="0"/>
    <x v="16"/>
    <x v="2"/>
    <s v="Amy Buchanan"/>
    <x v="36"/>
  </r>
  <r>
    <x v="5"/>
    <x v="0"/>
    <x v="1"/>
    <s v="Orange"/>
    <x v="0"/>
    <n v="2800"/>
    <x v="0"/>
    <x v="16"/>
    <x v="9"/>
    <s v="Elizabeth Gentry"/>
    <x v="10680"/>
  </r>
  <r>
    <x v="5"/>
    <x v="0"/>
    <x v="1"/>
    <s v="Orange"/>
    <x v="0"/>
    <n v="2800"/>
    <x v="0"/>
    <x v="16"/>
    <x v="2"/>
    <s v="Amy Buchanan"/>
    <x v="13810"/>
  </r>
  <r>
    <x v="5"/>
    <x v="0"/>
    <x v="1"/>
    <s v="Orange"/>
    <x v="0"/>
    <n v="2800"/>
    <x v="0"/>
    <x v="16"/>
    <x v="9"/>
    <s v="Elizabeth Gentry"/>
    <x v="25202"/>
  </r>
  <r>
    <x v="5"/>
    <x v="0"/>
    <x v="1"/>
    <s v="Orange"/>
    <x v="0"/>
    <n v="2800"/>
    <x v="0"/>
    <x v="16"/>
    <x v="9"/>
    <s v="Elizabeth Gentry"/>
    <x v="25203"/>
  </r>
  <r>
    <x v="5"/>
    <x v="0"/>
    <x v="1"/>
    <s v="Orange"/>
    <x v="0"/>
    <n v="2800"/>
    <x v="0"/>
    <x v="16"/>
    <x v="4"/>
    <s v="Maggie Mayer"/>
    <x v="422"/>
  </r>
  <r>
    <x v="5"/>
    <x v="0"/>
    <x v="1"/>
    <s v="Orange"/>
    <x v="0"/>
    <n v="2800"/>
    <x v="0"/>
    <x v="16"/>
    <x v="4"/>
    <s v="Maggie Mayer"/>
    <x v="7508"/>
  </r>
  <r>
    <x v="5"/>
    <x v="0"/>
    <x v="1"/>
    <s v="Orange"/>
    <x v="0"/>
    <n v="2800"/>
    <x v="0"/>
    <x v="16"/>
    <x v="2"/>
    <s v="Amy Buchanan"/>
    <x v="25204"/>
  </r>
  <r>
    <x v="5"/>
    <x v="0"/>
    <x v="1"/>
    <s v="Orange"/>
    <x v="0"/>
    <n v="2800"/>
    <x v="0"/>
    <x v="16"/>
    <x v="0"/>
    <s v="Chester George"/>
    <x v="402"/>
  </r>
  <r>
    <x v="5"/>
    <x v="0"/>
    <x v="1"/>
    <s v="Orange"/>
    <x v="0"/>
    <n v="2800"/>
    <x v="0"/>
    <x v="16"/>
    <x v="4"/>
    <s v="Maggie Mayer"/>
    <x v="913"/>
  </r>
  <r>
    <x v="5"/>
    <x v="0"/>
    <x v="1"/>
    <s v="Orange"/>
    <x v="0"/>
    <n v="2800"/>
    <x v="0"/>
    <x v="16"/>
    <x v="1"/>
    <s v="Howard Wright"/>
    <x v="10707"/>
  </r>
  <r>
    <x v="5"/>
    <x v="0"/>
    <x v="1"/>
    <s v="Orange"/>
    <x v="0"/>
    <n v="2800"/>
    <x v="0"/>
    <x v="16"/>
    <x v="2"/>
    <s v="Amy Buchanan"/>
    <x v="25205"/>
  </r>
  <r>
    <x v="5"/>
    <x v="0"/>
    <x v="1"/>
    <s v="Orange"/>
    <x v="0"/>
    <n v="2800"/>
    <x v="0"/>
    <x v="16"/>
    <x v="0"/>
    <s v="Chester George"/>
    <x v="25206"/>
  </r>
  <r>
    <x v="5"/>
    <x v="0"/>
    <x v="1"/>
    <s v="Orange"/>
    <x v="0"/>
    <n v="2800"/>
    <x v="0"/>
    <x v="16"/>
    <x v="5"/>
    <s v="Richard Carr"/>
    <x v="25207"/>
  </r>
  <r>
    <x v="5"/>
    <x v="0"/>
    <x v="1"/>
    <s v="Orange"/>
    <x v="0"/>
    <n v="2800"/>
    <x v="0"/>
    <x v="16"/>
    <x v="6"/>
    <s v="Bruce Curran"/>
    <x v="10847"/>
  </r>
  <r>
    <x v="5"/>
    <x v="0"/>
    <x v="1"/>
    <s v="Orange"/>
    <x v="0"/>
    <n v="2800"/>
    <x v="0"/>
    <x v="16"/>
    <x v="3"/>
    <s v="Chris Monroe"/>
    <x v="25208"/>
  </r>
  <r>
    <x v="5"/>
    <x v="0"/>
    <x v="1"/>
    <s v="Orange"/>
    <x v="0"/>
    <n v="2800"/>
    <x v="0"/>
    <x v="16"/>
    <x v="4"/>
    <s v="Maggie Mayer"/>
    <x v="25209"/>
  </r>
  <r>
    <x v="5"/>
    <x v="0"/>
    <x v="1"/>
    <s v="Orange"/>
    <x v="0"/>
    <n v="2800"/>
    <x v="0"/>
    <x v="16"/>
    <x v="8"/>
    <s v="Sara Ferrell"/>
    <x v="999"/>
  </r>
  <r>
    <x v="5"/>
    <x v="0"/>
    <x v="1"/>
    <s v="Orange"/>
    <x v="0"/>
    <n v="2800"/>
    <x v="0"/>
    <x v="16"/>
    <x v="0"/>
    <s v="Chester George"/>
    <x v="25210"/>
  </r>
  <r>
    <x v="5"/>
    <x v="0"/>
    <x v="1"/>
    <s v="Orange"/>
    <x v="0"/>
    <n v="2800"/>
    <x v="0"/>
    <x v="16"/>
    <x v="0"/>
    <s v="Chester George"/>
    <x v="25211"/>
  </r>
  <r>
    <x v="5"/>
    <x v="0"/>
    <x v="1"/>
    <s v="Orange"/>
    <x v="0"/>
    <n v="2800"/>
    <x v="0"/>
    <x v="16"/>
    <x v="3"/>
    <s v="Chris Monroe"/>
    <x v="25212"/>
  </r>
  <r>
    <x v="5"/>
    <x v="0"/>
    <x v="1"/>
    <s v="Orange"/>
    <x v="0"/>
    <n v="2800"/>
    <x v="0"/>
    <x v="16"/>
    <x v="8"/>
    <s v="Sara Ferrell"/>
    <x v="25213"/>
  </r>
  <r>
    <x v="5"/>
    <x v="0"/>
    <x v="1"/>
    <s v="Orange"/>
    <x v="0"/>
    <n v="2800"/>
    <x v="0"/>
    <x v="16"/>
    <x v="6"/>
    <s v="Bruce Curran"/>
    <x v="25214"/>
  </r>
  <r>
    <x v="5"/>
    <x v="0"/>
    <x v="1"/>
    <s v="Orange"/>
    <x v="0"/>
    <n v="2800"/>
    <x v="0"/>
    <x v="16"/>
    <x v="9"/>
    <s v="Elizabeth Gentry"/>
    <x v="25215"/>
  </r>
  <r>
    <x v="5"/>
    <x v="0"/>
    <x v="1"/>
    <s v="Orange"/>
    <x v="0"/>
    <n v="2800"/>
    <x v="0"/>
    <x v="16"/>
    <x v="5"/>
    <s v="Richard Carr"/>
    <x v="25216"/>
  </r>
  <r>
    <x v="5"/>
    <x v="0"/>
    <x v="1"/>
    <s v="Orange"/>
    <x v="0"/>
    <n v="2800"/>
    <x v="0"/>
    <x v="16"/>
    <x v="1"/>
    <s v="Howard Wright"/>
    <x v="13311"/>
  </r>
  <r>
    <x v="5"/>
    <x v="0"/>
    <x v="1"/>
    <s v="Orange"/>
    <x v="0"/>
    <n v="2800"/>
    <x v="0"/>
    <x v="16"/>
    <x v="7"/>
    <s v="Ella Hickman"/>
    <x v="25217"/>
  </r>
  <r>
    <x v="5"/>
    <x v="0"/>
    <x v="1"/>
    <s v="Orange"/>
    <x v="0"/>
    <n v="2800"/>
    <x v="0"/>
    <x v="16"/>
    <x v="6"/>
    <s v="Bruce Curran"/>
    <x v="25218"/>
  </r>
  <r>
    <x v="5"/>
    <x v="0"/>
    <x v="1"/>
    <s v="Orange"/>
    <x v="0"/>
    <n v="2800"/>
    <x v="0"/>
    <x v="16"/>
    <x v="9"/>
    <s v="Elizabeth Gentry"/>
    <x v="25219"/>
  </r>
  <r>
    <x v="5"/>
    <x v="0"/>
    <x v="1"/>
    <s v="Orange"/>
    <x v="0"/>
    <n v="2800"/>
    <x v="0"/>
    <x v="16"/>
    <x v="4"/>
    <s v="Maggie Mayer"/>
    <x v="25220"/>
  </r>
  <r>
    <x v="5"/>
    <x v="0"/>
    <x v="1"/>
    <s v="Orange"/>
    <x v="0"/>
    <n v="2800"/>
    <x v="0"/>
    <x v="16"/>
    <x v="9"/>
    <s v="Elizabeth Gentry"/>
    <x v="25221"/>
  </r>
  <r>
    <x v="5"/>
    <x v="0"/>
    <x v="1"/>
    <s v="Orange"/>
    <x v="0"/>
    <n v="2800"/>
    <x v="0"/>
    <x v="16"/>
    <x v="2"/>
    <s v="Amy Buchanan"/>
    <x v="25222"/>
  </r>
  <r>
    <x v="5"/>
    <x v="0"/>
    <x v="1"/>
    <s v="Orange"/>
    <x v="0"/>
    <n v="2800"/>
    <x v="0"/>
    <x v="16"/>
    <x v="1"/>
    <s v="Howard Wright"/>
    <x v="25223"/>
  </r>
  <r>
    <x v="5"/>
    <x v="0"/>
    <x v="1"/>
    <s v="Orange"/>
    <x v="0"/>
    <n v="2800"/>
    <x v="0"/>
    <x v="16"/>
    <x v="3"/>
    <s v="Chris Monroe"/>
    <x v="25224"/>
  </r>
  <r>
    <x v="5"/>
    <x v="0"/>
    <x v="1"/>
    <s v="Orange"/>
    <x v="0"/>
    <n v="2800"/>
    <x v="0"/>
    <x v="16"/>
    <x v="4"/>
    <s v="Maggie Mayer"/>
    <x v="25225"/>
  </r>
  <r>
    <x v="5"/>
    <x v="0"/>
    <x v="1"/>
    <s v="Orange"/>
    <x v="0"/>
    <n v="2800"/>
    <x v="0"/>
    <x v="16"/>
    <x v="8"/>
    <s v="Sara Ferrell"/>
    <x v="25226"/>
  </r>
  <r>
    <x v="5"/>
    <x v="0"/>
    <x v="1"/>
    <s v="Orange"/>
    <x v="0"/>
    <n v="2800"/>
    <x v="0"/>
    <x v="16"/>
    <x v="5"/>
    <s v="Richard Carr"/>
    <x v="25227"/>
  </r>
  <r>
    <x v="5"/>
    <x v="0"/>
    <x v="1"/>
    <s v="Orange"/>
    <x v="0"/>
    <n v="2800"/>
    <x v="0"/>
    <x v="16"/>
    <x v="9"/>
    <s v="Elizabeth Gentry"/>
    <x v="25228"/>
  </r>
  <r>
    <x v="5"/>
    <x v="0"/>
    <x v="1"/>
    <s v="Orange"/>
    <x v="0"/>
    <n v="2800"/>
    <x v="0"/>
    <x v="16"/>
    <x v="1"/>
    <s v="Howard Wright"/>
    <x v="25229"/>
  </r>
  <r>
    <x v="5"/>
    <x v="0"/>
    <x v="1"/>
    <s v="Orange"/>
    <x v="0"/>
    <n v="2800"/>
    <x v="0"/>
    <x v="16"/>
    <x v="5"/>
    <s v="Richard Carr"/>
    <x v="25230"/>
  </r>
  <r>
    <x v="5"/>
    <x v="0"/>
    <x v="1"/>
    <s v="Orange"/>
    <x v="0"/>
    <n v="2800"/>
    <x v="0"/>
    <x v="16"/>
    <x v="6"/>
    <s v="Bruce Curran"/>
    <x v="25231"/>
  </r>
  <r>
    <x v="5"/>
    <x v="0"/>
    <x v="1"/>
    <s v="Orange"/>
    <x v="0"/>
    <n v="2800"/>
    <x v="0"/>
    <x v="16"/>
    <x v="0"/>
    <s v="Chester George"/>
    <x v="25232"/>
  </r>
  <r>
    <x v="5"/>
    <x v="0"/>
    <x v="1"/>
    <s v="Orange"/>
    <x v="0"/>
    <n v="2800"/>
    <x v="0"/>
    <x v="16"/>
    <x v="2"/>
    <s v="Amy Buchanan"/>
    <x v="25233"/>
  </r>
  <r>
    <x v="5"/>
    <x v="0"/>
    <x v="1"/>
    <s v="Bendigo"/>
    <x v="4"/>
    <n v="3550"/>
    <x v="0"/>
    <x v="9"/>
    <x v="9"/>
    <s v="Elizabeth Gentry"/>
    <x v="25234"/>
  </r>
  <r>
    <x v="5"/>
    <x v="0"/>
    <x v="1"/>
    <s v="Bendigo"/>
    <x v="4"/>
    <n v="3550"/>
    <x v="0"/>
    <x v="9"/>
    <x v="8"/>
    <s v="Sara Ferrell"/>
    <x v="2032"/>
  </r>
  <r>
    <x v="5"/>
    <x v="0"/>
    <x v="1"/>
    <s v="Bendigo"/>
    <x v="4"/>
    <n v="3550"/>
    <x v="0"/>
    <x v="9"/>
    <x v="6"/>
    <s v="Bruce Curran"/>
    <x v="25235"/>
  </r>
  <r>
    <x v="5"/>
    <x v="0"/>
    <x v="1"/>
    <s v="Bendigo"/>
    <x v="4"/>
    <n v="3550"/>
    <x v="0"/>
    <x v="9"/>
    <x v="2"/>
    <s v="Amy Buchanan"/>
    <x v="3738"/>
  </r>
  <r>
    <x v="5"/>
    <x v="0"/>
    <x v="1"/>
    <s v="Bendigo"/>
    <x v="4"/>
    <n v="3550"/>
    <x v="0"/>
    <x v="9"/>
    <x v="9"/>
    <s v="Elizabeth Gentry"/>
    <x v="137"/>
  </r>
  <r>
    <x v="5"/>
    <x v="0"/>
    <x v="1"/>
    <s v="Bendigo"/>
    <x v="4"/>
    <n v="3550"/>
    <x v="0"/>
    <x v="9"/>
    <x v="8"/>
    <s v="Sara Ferrell"/>
    <x v="34"/>
  </r>
  <r>
    <x v="5"/>
    <x v="0"/>
    <x v="1"/>
    <s v="Bendigo"/>
    <x v="4"/>
    <n v="3550"/>
    <x v="0"/>
    <x v="9"/>
    <x v="1"/>
    <s v="Howard Wright"/>
    <x v="369"/>
  </r>
  <r>
    <x v="5"/>
    <x v="0"/>
    <x v="1"/>
    <s v="Bendigo"/>
    <x v="4"/>
    <n v="3550"/>
    <x v="0"/>
    <x v="9"/>
    <x v="4"/>
    <s v="Maggie Mayer"/>
    <x v="36"/>
  </r>
  <r>
    <x v="5"/>
    <x v="0"/>
    <x v="1"/>
    <s v="Bendigo"/>
    <x v="4"/>
    <n v="3550"/>
    <x v="0"/>
    <x v="9"/>
    <x v="1"/>
    <s v="Howard Wright"/>
    <x v="399"/>
  </r>
  <r>
    <x v="5"/>
    <x v="0"/>
    <x v="1"/>
    <s v="Bendigo"/>
    <x v="4"/>
    <n v="3550"/>
    <x v="0"/>
    <x v="9"/>
    <x v="9"/>
    <s v="Elizabeth Gentry"/>
    <x v="36"/>
  </r>
  <r>
    <x v="5"/>
    <x v="0"/>
    <x v="1"/>
    <s v="Bendigo"/>
    <x v="4"/>
    <n v="3550"/>
    <x v="0"/>
    <x v="9"/>
    <x v="8"/>
    <s v="Sara Ferrell"/>
    <x v="25236"/>
  </r>
  <r>
    <x v="5"/>
    <x v="0"/>
    <x v="1"/>
    <s v="Bendigo"/>
    <x v="4"/>
    <n v="3550"/>
    <x v="0"/>
    <x v="9"/>
    <x v="8"/>
    <s v="Sara Ferrell"/>
    <x v="606"/>
  </r>
  <r>
    <x v="5"/>
    <x v="0"/>
    <x v="1"/>
    <s v="Bendigo"/>
    <x v="4"/>
    <n v="3550"/>
    <x v="0"/>
    <x v="9"/>
    <x v="6"/>
    <s v="Bruce Curran"/>
    <x v="912"/>
  </r>
  <r>
    <x v="5"/>
    <x v="0"/>
    <x v="1"/>
    <s v="Bendigo"/>
    <x v="4"/>
    <n v="3550"/>
    <x v="0"/>
    <x v="9"/>
    <x v="6"/>
    <s v="Bruce Curran"/>
    <x v="683"/>
  </r>
  <r>
    <x v="5"/>
    <x v="0"/>
    <x v="1"/>
    <s v="Bendigo"/>
    <x v="4"/>
    <n v="3550"/>
    <x v="0"/>
    <x v="9"/>
    <x v="9"/>
    <s v="Elizabeth Gentry"/>
    <x v="400"/>
  </r>
  <r>
    <x v="5"/>
    <x v="0"/>
    <x v="1"/>
    <s v="Bendigo"/>
    <x v="4"/>
    <n v="3550"/>
    <x v="0"/>
    <x v="9"/>
    <x v="5"/>
    <s v="Richard Carr"/>
    <x v="35"/>
  </r>
  <r>
    <x v="5"/>
    <x v="0"/>
    <x v="1"/>
    <s v="Bendigo"/>
    <x v="4"/>
    <n v="3550"/>
    <x v="0"/>
    <x v="9"/>
    <x v="6"/>
    <s v="Bruce Curran"/>
    <x v="1659"/>
  </r>
  <r>
    <x v="5"/>
    <x v="0"/>
    <x v="1"/>
    <s v="Bendigo"/>
    <x v="4"/>
    <n v="3550"/>
    <x v="0"/>
    <x v="9"/>
    <x v="0"/>
    <s v="Chester George"/>
    <x v="2200"/>
  </r>
  <r>
    <x v="5"/>
    <x v="0"/>
    <x v="1"/>
    <s v="Bendigo"/>
    <x v="4"/>
    <n v="3550"/>
    <x v="0"/>
    <x v="9"/>
    <x v="3"/>
    <s v="Chris Monroe"/>
    <x v="1220"/>
  </r>
  <r>
    <x v="5"/>
    <x v="0"/>
    <x v="1"/>
    <s v="Bendigo"/>
    <x v="4"/>
    <n v="3550"/>
    <x v="0"/>
    <x v="9"/>
    <x v="1"/>
    <s v="Howard Wright"/>
    <x v="133"/>
  </r>
  <r>
    <x v="5"/>
    <x v="0"/>
    <x v="1"/>
    <s v="Bendigo"/>
    <x v="4"/>
    <n v="3550"/>
    <x v="0"/>
    <x v="9"/>
    <x v="9"/>
    <s v="Elizabeth Gentry"/>
    <x v="5738"/>
  </r>
  <r>
    <x v="5"/>
    <x v="0"/>
    <x v="1"/>
    <s v="Bendigo"/>
    <x v="4"/>
    <n v="3550"/>
    <x v="0"/>
    <x v="9"/>
    <x v="2"/>
    <s v="Amy Buchanan"/>
    <x v="403"/>
  </r>
  <r>
    <x v="5"/>
    <x v="0"/>
    <x v="1"/>
    <s v="Bendigo"/>
    <x v="4"/>
    <n v="3550"/>
    <x v="0"/>
    <x v="9"/>
    <x v="4"/>
    <s v="Maggie Mayer"/>
    <x v="25237"/>
  </r>
  <r>
    <x v="5"/>
    <x v="0"/>
    <x v="1"/>
    <s v="Bendigo"/>
    <x v="4"/>
    <n v="3550"/>
    <x v="0"/>
    <x v="9"/>
    <x v="6"/>
    <s v="Bruce Curran"/>
    <x v="25238"/>
  </r>
  <r>
    <x v="5"/>
    <x v="0"/>
    <x v="1"/>
    <s v="Bendigo"/>
    <x v="4"/>
    <n v="3550"/>
    <x v="0"/>
    <x v="9"/>
    <x v="6"/>
    <s v="Bruce Curran"/>
    <x v="79"/>
  </r>
  <r>
    <x v="5"/>
    <x v="0"/>
    <x v="1"/>
    <s v="Bendigo"/>
    <x v="4"/>
    <n v="3550"/>
    <x v="0"/>
    <x v="9"/>
    <x v="2"/>
    <s v="Amy Buchanan"/>
    <x v="25239"/>
  </r>
  <r>
    <x v="5"/>
    <x v="0"/>
    <x v="1"/>
    <s v="Bendigo"/>
    <x v="4"/>
    <n v="3550"/>
    <x v="0"/>
    <x v="9"/>
    <x v="2"/>
    <s v="Amy Buchanan"/>
    <x v="20506"/>
  </r>
  <r>
    <x v="5"/>
    <x v="0"/>
    <x v="1"/>
    <s v="Bendigo"/>
    <x v="4"/>
    <n v="3550"/>
    <x v="0"/>
    <x v="9"/>
    <x v="0"/>
    <s v="Chester George"/>
    <x v="14312"/>
  </r>
  <r>
    <x v="5"/>
    <x v="0"/>
    <x v="1"/>
    <s v="Bendigo"/>
    <x v="4"/>
    <n v="3550"/>
    <x v="0"/>
    <x v="9"/>
    <x v="5"/>
    <s v="Richard Carr"/>
    <x v="17019"/>
  </r>
  <r>
    <x v="5"/>
    <x v="0"/>
    <x v="1"/>
    <s v="Bendigo"/>
    <x v="4"/>
    <n v="3550"/>
    <x v="0"/>
    <x v="9"/>
    <x v="4"/>
    <s v="Maggie Mayer"/>
    <x v="1737"/>
  </r>
  <r>
    <x v="5"/>
    <x v="0"/>
    <x v="1"/>
    <s v="Bendigo"/>
    <x v="4"/>
    <n v="3550"/>
    <x v="0"/>
    <x v="9"/>
    <x v="0"/>
    <s v="Chester George"/>
    <x v="6851"/>
  </r>
  <r>
    <x v="5"/>
    <x v="0"/>
    <x v="1"/>
    <s v="Bendigo"/>
    <x v="4"/>
    <n v="3550"/>
    <x v="0"/>
    <x v="9"/>
    <x v="8"/>
    <s v="Sara Ferrell"/>
    <x v="25240"/>
  </r>
  <r>
    <x v="5"/>
    <x v="0"/>
    <x v="1"/>
    <s v="Bendigo"/>
    <x v="4"/>
    <n v="3550"/>
    <x v="0"/>
    <x v="9"/>
    <x v="1"/>
    <s v="Howard Wright"/>
    <x v="17608"/>
  </r>
  <r>
    <x v="5"/>
    <x v="0"/>
    <x v="1"/>
    <s v="Bendigo"/>
    <x v="4"/>
    <n v="3550"/>
    <x v="0"/>
    <x v="9"/>
    <x v="2"/>
    <s v="Amy Buchanan"/>
    <x v="25241"/>
  </r>
  <r>
    <x v="5"/>
    <x v="0"/>
    <x v="1"/>
    <s v="Bendigo"/>
    <x v="4"/>
    <n v="3550"/>
    <x v="0"/>
    <x v="9"/>
    <x v="0"/>
    <s v="Chester George"/>
    <x v="25242"/>
  </r>
  <r>
    <x v="5"/>
    <x v="0"/>
    <x v="1"/>
    <s v="Bendigo"/>
    <x v="4"/>
    <n v="3550"/>
    <x v="0"/>
    <x v="9"/>
    <x v="9"/>
    <s v="Elizabeth Gentry"/>
    <x v="25243"/>
  </r>
  <r>
    <x v="5"/>
    <x v="0"/>
    <x v="1"/>
    <s v="Bendigo"/>
    <x v="4"/>
    <n v="3550"/>
    <x v="0"/>
    <x v="9"/>
    <x v="9"/>
    <s v="Elizabeth Gentry"/>
    <x v="25244"/>
  </r>
  <r>
    <x v="5"/>
    <x v="0"/>
    <x v="1"/>
    <s v="Bendigo"/>
    <x v="4"/>
    <n v="3550"/>
    <x v="0"/>
    <x v="9"/>
    <x v="3"/>
    <s v="Chris Monroe"/>
    <x v="25245"/>
  </r>
  <r>
    <x v="5"/>
    <x v="0"/>
    <x v="1"/>
    <s v="Bendigo"/>
    <x v="4"/>
    <n v="3550"/>
    <x v="0"/>
    <x v="9"/>
    <x v="9"/>
    <s v="Elizabeth Gentry"/>
    <x v="25246"/>
  </r>
  <r>
    <x v="5"/>
    <x v="0"/>
    <x v="1"/>
    <s v="Bendigo"/>
    <x v="4"/>
    <n v="3550"/>
    <x v="0"/>
    <x v="9"/>
    <x v="5"/>
    <s v="Richard Carr"/>
    <x v="25247"/>
  </r>
  <r>
    <x v="5"/>
    <x v="0"/>
    <x v="1"/>
    <s v="Bendigo"/>
    <x v="4"/>
    <n v="3550"/>
    <x v="0"/>
    <x v="9"/>
    <x v="4"/>
    <s v="Maggie Mayer"/>
    <x v="25248"/>
  </r>
  <r>
    <x v="5"/>
    <x v="0"/>
    <x v="1"/>
    <s v="Bendigo"/>
    <x v="4"/>
    <n v="3550"/>
    <x v="0"/>
    <x v="9"/>
    <x v="7"/>
    <s v="Ella Hickman"/>
    <x v="12933"/>
  </r>
  <r>
    <x v="5"/>
    <x v="0"/>
    <x v="1"/>
    <s v="Bendigo"/>
    <x v="4"/>
    <n v="3550"/>
    <x v="0"/>
    <x v="9"/>
    <x v="3"/>
    <s v="Chris Monroe"/>
    <x v="25249"/>
  </r>
  <r>
    <x v="5"/>
    <x v="0"/>
    <x v="1"/>
    <s v="Bendigo"/>
    <x v="4"/>
    <n v="3550"/>
    <x v="0"/>
    <x v="9"/>
    <x v="1"/>
    <s v="Howard Wright"/>
    <x v="25250"/>
  </r>
  <r>
    <x v="5"/>
    <x v="0"/>
    <x v="1"/>
    <s v="Bendigo"/>
    <x v="4"/>
    <n v="3550"/>
    <x v="0"/>
    <x v="9"/>
    <x v="0"/>
    <s v="Chester George"/>
    <x v="25251"/>
  </r>
  <r>
    <x v="5"/>
    <x v="0"/>
    <x v="1"/>
    <s v="Bendigo"/>
    <x v="4"/>
    <n v="3550"/>
    <x v="0"/>
    <x v="9"/>
    <x v="9"/>
    <s v="Elizabeth Gentry"/>
    <x v="25252"/>
  </r>
  <r>
    <x v="5"/>
    <x v="0"/>
    <x v="1"/>
    <s v="Bendigo"/>
    <x v="4"/>
    <n v="3550"/>
    <x v="0"/>
    <x v="9"/>
    <x v="6"/>
    <s v="Bruce Curran"/>
    <x v="25253"/>
  </r>
  <r>
    <x v="5"/>
    <x v="0"/>
    <x v="1"/>
    <s v="Bendigo"/>
    <x v="4"/>
    <n v="3550"/>
    <x v="0"/>
    <x v="9"/>
    <x v="8"/>
    <s v="Sara Ferrell"/>
    <x v="25254"/>
  </r>
  <r>
    <x v="5"/>
    <x v="0"/>
    <x v="1"/>
    <s v="Bendigo"/>
    <x v="4"/>
    <n v="3550"/>
    <x v="0"/>
    <x v="9"/>
    <x v="4"/>
    <s v="Maggie Mayer"/>
    <x v="25255"/>
  </r>
  <r>
    <x v="5"/>
    <x v="0"/>
    <x v="1"/>
    <s v="Bendigo"/>
    <x v="4"/>
    <n v="3550"/>
    <x v="0"/>
    <x v="9"/>
    <x v="2"/>
    <s v="Amy Buchanan"/>
    <x v="25256"/>
  </r>
  <r>
    <x v="5"/>
    <x v="0"/>
    <x v="1"/>
    <s v="Bendigo"/>
    <x v="4"/>
    <n v="3550"/>
    <x v="0"/>
    <x v="9"/>
    <x v="5"/>
    <s v="Richard Carr"/>
    <x v="25257"/>
  </r>
  <r>
    <x v="5"/>
    <x v="0"/>
    <x v="1"/>
    <s v="Bendigo"/>
    <x v="4"/>
    <n v="3550"/>
    <x v="0"/>
    <x v="9"/>
    <x v="5"/>
    <s v="Richard Carr"/>
    <x v="25258"/>
  </r>
  <r>
    <x v="5"/>
    <x v="0"/>
    <x v="1"/>
    <s v="Bendigo"/>
    <x v="4"/>
    <n v="3550"/>
    <x v="0"/>
    <x v="9"/>
    <x v="1"/>
    <s v="Howard Wright"/>
    <x v="25259"/>
  </r>
  <r>
    <x v="5"/>
    <x v="0"/>
    <x v="1"/>
    <s v="Bendigo"/>
    <x v="4"/>
    <n v="3550"/>
    <x v="0"/>
    <x v="9"/>
    <x v="1"/>
    <s v="Howard Wright"/>
    <x v="25260"/>
  </r>
  <r>
    <x v="5"/>
    <x v="0"/>
    <x v="1"/>
    <s v="Bendigo"/>
    <x v="4"/>
    <n v="3550"/>
    <x v="0"/>
    <x v="9"/>
    <x v="6"/>
    <s v="Bruce Curran"/>
    <x v="25261"/>
  </r>
  <r>
    <x v="5"/>
    <x v="0"/>
    <x v="1"/>
    <s v="Bendigo"/>
    <x v="4"/>
    <n v="3550"/>
    <x v="0"/>
    <x v="9"/>
    <x v="0"/>
    <s v="Chester George"/>
    <x v="25262"/>
  </r>
  <r>
    <x v="5"/>
    <x v="0"/>
    <x v="1"/>
    <s v="Bendigo"/>
    <x v="4"/>
    <n v="3550"/>
    <x v="0"/>
    <x v="9"/>
    <x v="6"/>
    <s v="Bruce Curran"/>
    <x v="25263"/>
  </r>
  <r>
    <x v="5"/>
    <x v="0"/>
    <x v="1"/>
    <s v="Bendigo"/>
    <x v="4"/>
    <n v="3550"/>
    <x v="0"/>
    <x v="9"/>
    <x v="2"/>
    <s v="Amy Buchanan"/>
    <x v="25264"/>
  </r>
  <r>
    <x v="5"/>
    <x v="0"/>
    <x v="1"/>
    <s v="Dandenong"/>
    <x v="4"/>
    <n v="3175"/>
    <x v="0"/>
    <x v="11"/>
    <x v="9"/>
    <s v="Elizabeth Gentry"/>
    <x v="25265"/>
  </r>
  <r>
    <x v="5"/>
    <x v="0"/>
    <x v="1"/>
    <s v="Dandenong"/>
    <x v="4"/>
    <n v="3175"/>
    <x v="0"/>
    <x v="11"/>
    <x v="6"/>
    <s v="Bruce Curran"/>
    <x v="8363"/>
  </r>
  <r>
    <x v="5"/>
    <x v="0"/>
    <x v="1"/>
    <s v="Dandenong"/>
    <x v="4"/>
    <n v="3175"/>
    <x v="0"/>
    <x v="11"/>
    <x v="3"/>
    <s v="Chris Monroe"/>
    <x v="25266"/>
  </r>
  <r>
    <x v="5"/>
    <x v="0"/>
    <x v="1"/>
    <s v="Dandenong"/>
    <x v="4"/>
    <n v="3175"/>
    <x v="0"/>
    <x v="11"/>
    <x v="1"/>
    <s v="Howard Wright"/>
    <x v="25267"/>
  </r>
  <r>
    <x v="5"/>
    <x v="0"/>
    <x v="1"/>
    <s v="Dandenong"/>
    <x v="4"/>
    <n v="3175"/>
    <x v="0"/>
    <x v="11"/>
    <x v="6"/>
    <s v="Bruce Curran"/>
    <x v="1076"/>
  </r>
  <r>
    <x v="5"/>
    <x v="0"/>
    <x v="1"/>
    <s v="Dandenong"/>
    <x v="4"/>
    <n v="3175"/>
    <x v="0"/>
    <x v="11"/>
    <x v="8"/>
    <s v="Sara Ferrell"/>
    <x v="256"/>
  </r>
  <r>
    <x v="5"/>
    <x v="0"/>
    <x v="1"/>
    <s v="Dandenong"/>
    <x v="4"/>
    <n v="3175"/>
    <x v="0"/>
    <x v="11"/>
    <x v="1"/>
    <s v="Howard Wright"/>
    <x v="34"/>
  </r>
  <r>
    <x v="5"/>
    <x v="0"/>
    <x v="1"/>
    <s v="Dandenong"/>
    <x v="4"/>
    <n v="3175"/>
    <x v="0"/>
    <x v="11"/>
    <x v="6"/>
    <s v="Bruce Curran"/>
    <x v="369"/>
  </r>
  <r>
    <x v="5"/>
    <x v="0"/>
    <x v="1"/>
    <s v="Dandenong"/>
    <x v="4"/>
    <n v="3175"/>
    <x v="0"/>
    <x v="11"/>
    <x v="0"/>
    <s v="Chester George"/>
    <x v="4"/>
  </r>
  <r>
    <x v="5"/>
    <x v="0"/>
    <x v="1"/>
    <s v="Dandenong"/>
    <x v="4"/>
    <n v="3175"/>
    <x v="0"/>
    <x v="11"/>
    <x v="7"/>
    <s v="Ella Hickman"/>
    <x v="36"/>
  </r>
  <r>
    <x v="5"/>
    <x v="0"/>
    <x v="1"/>
    <s v="Dandenong"/>
    <x v="4"/>
    <n v="3175"/>
    <x v="0"/>
    <x v="11"/>
    <x v="9"/>
    <s v="Elizabeth Gentry"/>
    <x v="836"/>
  </r>
  <r>
    <x v="5"/>
    <x v="0"/>
    <x v="1"/>
    <s v="Dandenong"/>
    <x v="4"/>
    <n v="3175"/>
    <x v="0"/>
    <x v="11"/>
    <x v="3"/>
    <s v="Chris Monroe"/>
    <x v="17762"/>
  </r>
  <r>
    <x v="5"/>
    <x v="0"/>
    <x v="1"/>
    <s v="Dandenong"/>
    <x v="4"/>
    <n v="3175"/>
    <x v="0"/>
    <x v="11"/>
    <x v="4"/>
    <s v="Maggie Mayer"/>
    <x v="606"/>
  </r>
  <r>
    <x v="5"/>
    <x v="0"/>
    <x v="1"/>
    <s v="Dandenong"/>
    <x v="4"/>
    <n v="3175"/>
    <x v="0"/>
    <x v="11"/>
    <x v="1"/>
    <s v="Howard Wright"/>
    <x v="4"/>
  </r>
  <r>
    <x v="5"/>
    <x v="0"/>
    <x v="1"/>
    <s v="Dandenong"/>
    <x v="4"/>
    <n v="3175"/>
    <x v="0"/>
    <x v="11"/>
    <x v="4"/>
    <s v="Maggie Mayer"/>
    <x v="7325"/>
  </r>
  <r>
    <x v="5"/>
    <x v="0"/>
    <x v="1"/>
    <s v="Dandenong"/>
    <x v="4"/>
    <n v="3175"/>
    <x v="0"/>
    <x v="11"/>
    <x v="4"/>
    <s v="Maggie Mayer"/>
    <x v="25268"/>
  </r>
  <r>
    <x v="5"/>
    <x v="0"/>
    <x v="1"/>
    <s v="Dandenong"/>
    <x v="4"/>
    <n v="3175"/>
    <x v="0"/>
    <x v="11"/>
    <x v="2"/>
    <s v="Amy Buchanan"/>
    <x v="1249"/>
  </r>
  <r>
    <x v="5"/>
    <x v="0"/>
    <x v="1"/>
    <s v="Dandenong"/>
    <x v="4"/>
    <n v="3175"/>
    <x v="0"/>
    <x v="11"/>
    <x v="2"/>
    <s v="Amy Buchanan"/>
    <x v="2931"/>
  </r>
  <r>
    <x v="5"/>
    <x v="0"/>
    <x v="1"/>
    <s v="Dandenong"/>
    <x v="4"/>
    <n v="3175"/>
    <x v="0"/>
    <x v="11"/>
    <x v="9"/>
    <s v="Elizabeth Gentry"/>
    <x v="25269"/>
  </r>
  <r>
    <x v="5"/>
    <x v="0"/>
    <x v="1"/>
    <s v="Dandenong"/>
    <x v="4"/>
    <n v="3175"/>
    <x v="0"/>
    <x v="11"/>
    <x v="2"/>
    <s v="Amy Buchanan"/>
    <x v="1022"/>
  </r>
  <r>
    <x v="5"/>
    <x v="0"/>
    <x v="1"/>
    <s v="Dandenong"/>
    <x v="4"/>
    <n v="3175"/>
    <x v="0"/>
    <x v="11"/>
    <x v="2"/>
    <s v="Amy Buchanan"/>
    <x v="25270"/>
  </r>
  <r>
    <x v="5"/>
    <x v="0"/>
    <x v="1"/>
    <s v="Dandenong"/>
    <x v="4"/>
    <n v="3175"/>
    <x v="0"/>
    <x v="11"/>
    <x v="9"/>
    <s v="Elizabeth Gentry"/>
    <x v="25271"/>
  </r>
  <r>
    <x v="5"/>
    <x v="0"/>
    <x v="1"/>
    <s v="Dandenong"/>
    <x v="4"/>
    <n v="3175"/>
    <x v="0"/>
    <x v="11"/>
    <x v="0"/>
    <s v="Chester George"/>
    <x v="6161"/>
  </r>
  <r>
    <x v="5"/>
    <x v="0"/>
    <x v="1"/>
    <s v="Dandenong"/>
    <x v="4"/>
    <n v="3175"/>
    <x v="0"/>
    <x v="11"/>
    <x v="2"/>
    <s v="Amy Buchanan"/>
    <x v="25272"/>
  </r>
  <r>
    <x v="5"/>
    <x v="0"/>
    <x v="1"/>
    <s v="Dandenong"/>
    <x v="4"/>
    <n v="3175"/>
    <x v="0"/>
    <x v="11"/>
    <x v="9"/>
    <s v="Elizabeth Gentry"/>
    <x v="25273"/>
  </r>
  <r>
    <x v="5"/>
    <x v="0"/>
    <x v="1"/>
    <s v="Dandenong"/>
    <x v="4"/>
    <n v="3175"/>
    <x v="0"/>
    <x v="11"/>
    <x v="9"/>
    <s v="Elizabeth Gentry"/>
    <x v="6191"/>
  </r>
  <r>
    <x v="5"/>
    <x v="0"/>
    <x v="1"/>
    <s v="Dandenong"/>
    <x v="4"/>
    <n v="3175"/>
    <x v="0"/>
    <x v="11"/>
    <x v="5"/>
    <s v="Richard Carr"/>
    <x v="25274"/>
  </r>
  <r>
    <x v="5"/>
    <x v="0"/>
    <x v="1"/>
    <s v="Dandenong"/>
    <x v="4"/>
    <n v="3175"/>
    <x v="0"/>
    <x v="11"/>
    <x v="6"/>
    <s v="Bruce Curran"/>
    <x v="25275"/>
  </r>
  <r>
    <x v="5"/>
    <x v="0"/>
    <x v="1"/>
    <s v="Dandenong"/>
    <x v="4"/>
    <n v="3175"/>
    <x v="0"/>
    <x v="11"/>
    <x v="6"/>
    <s v="Bruce Curran"/>
    <x v="25276"/>
  </r>
  <r>
    <x v="5"/>
    <x v="0"/>
    <x v="1"/>
    <s v="Dandenong"/>
    <x v="4"/>
    <n v="3175"/>
    <x v="0"/>
    <x v="11"/>
    <x v="0"/>
    <s v="Chester George"/>
    <x v="25277"/>
  </r>
  <r>
    <x v="5"/>
    <x v="0"/>
    <x v="1"/>
    <s v="Dandenong"/>
    <x v="4"/>
    <n v="3175"/>
    <x v="0"/>
    <x v="11"/>
    <x v="1"/>
    <s v="Howard Wright"/>
    <x v="25278"/>
  </r>
  <r>
    <x v="5"/>
    <x v="0"/>
    <x v="1"/>
    <s v="Dandenong"/>
    <x v="4"/>
    <n v="3175"/>
    <x v="0"/>
    <x v="11"/>
    <x v="8"/>
    <s v="Sara Ferrell"/>
    <x v="25279"/>
  </r>
  <r>
    <x v="5"/>
    <x v="0"/>
    <x v="1"/>
    <s v="Dandenong"/>
    <x v="4"/>
    <n v="3175"/>
    <x v="0"/>
    <x v="11"/>
    <x v="3"/>
    <s v="Chris Monroe"/>
    <x v="25280"/>
  </r>
  <r>
    <x v="5"/>
    <x v="0"/>
    <x v="1"/>
    <s v="Dandenong"/>
    <x v="4"/>
    <n v="3175"/>
    <x v="0"/>
    <x v="11"/>
    <x v="8"/>
    <s v="Sara Ferrell"/>
    <x v="25281"/>
  </r>
  <r>
    <x v="5"/>
    <x v="0"/>
    <x v="1"/>
    <s v="Dandenong"/>
    <x v="4"/>
    <n v="3175"/>
    <x v="0"/>
    <x v="11"/>
    <x v="0"/>
    <s v="Chester George"/>
    <x v="25282"/>
  </r>
  <r>
    <x v="5"/>
    <x v="0"/>
    <x v="1"/>
    <s v="Dandenong"/>
    <x v="4"/>
    <n v="3175"/>
    <x v="0"/>
    <x v="11"/>
    <x v="9"/>
    <s v="Elizabeth Gentry"/>
    <x v="25283"/>
  </r>
  <r>
    <x v="5"/>
    <x v="0"/>
    <x v="1"/>
    <s v="Dandenong"/>
    <x v="4"/>
    <n v="3175"/>
    <x v="0"/>
    <x v="11"/>
    <x v="8"/>
    <s v="Sara Ferrell"/>
    <x v="25284"/>
  </r>
  <r>
    <x v="5"/>
    <x v="0"/>
    <x v="1"/>
    <s v="Dandenong"/>
    <x v="4"/>
    <n v="3175"/>
    <x v="0"/>
    <x v="11"/>
    <x v="9"/>
    <s v="Elizabeth Gentry"/>
    <x v="25285"/>
  </r>
  <r>
    <x v="5"/>
    <x v="0"/>
    <x v="1"/>
    <s v="Dandenong"/>
    <x v="4"/>
    <n v="3175"/>
    <x v="0"/>
    <x v="11"/>
    <x v="4"/>
    <s v="Maggie Mayer"/>
    <x v="25286"/>
  </r>
  <r>
    <x v="5"/>
    <x v="0"/>
    <x v="1"/>
    <s v="Dandenong"/>
    <x v="4"/>
    <n v="3175"/>
    <x v="0"/>
    <x v="11"/>
    <x v="9"/>
    <s v="Elizabeth Gentry"/>
    <x v="25287"/>
  </r>
  <r>
    <x v="5"/>
    <x v="0"/>
    <x v="1"/>
    <s v="Dandenong"/>
    <x v="4"/>
    <n v="3175"/>
    <x v="0"/>
    <x v="11"/>
    <x v="8"/>
    <s v="Sara Ferrell"/>
    <x v="25288"/>
  </r>
  <r>
    <x v="5"/>
    <x v="0"/>
    <x v="1"/>
    <s v="Dandenong"/>
    <x v="4"/>
    <n v="3175"/>
    <x v="0"/>
    <x v="11"/>
    <x v="1"/>
    <s v="Howard Wright"/>
    <x v="25289"/>
  </r>
  <r>
    <x v="5"/>
    <x v="0"/>
    <x v="1"/>
    <s v="Dandenong"/>
    <x v="4"/>
    <n v="3175"/>
    <x v="0"/>
    <x v="11"/>
    <x v="5"/>
    <s v="Richard Carr"/>
    <x v="25290"/>
  </r>
  <r>
    <x v="5"/>
    <x v="0"/>
    <x v="1"/>
    <s v="Dandenong"/>
    <x v="4"/>
    <n v="3175"/>
    <x v="0"/>
    <x v="11"/>
    <x v="9"/>
    <s v="Elizabeth Gentry"/>
    <x v="25291"/>
  </r>
  <r>
    <x v="5"/>
    <x v="0"/>
    <x v="1"/>
    <s v="Dandenong"/>
    <x v="4"/>
    <n v="3175"/>
    <x v="0"/>
    <x v="11"/>
    <x v="1"/>
    <s v="Howard Wright"/>
    <x v="25292"/>
  </r>
  <r>
    <x v="5"/>
    <x v="0"/>
    <x v="1"/>
    <s v="Dandenong"/>
    <x v="4"/>
    <n v="3175"/>
    <x v="0"/>
    <x v="11"/>
    <x v="5"/>
    <s v="Richard Carr"/>
    <x v="25293"/>
  </r>
  <r>
    <x v="5"/>
    <x v="0"/>
    <x v="1"/>
    <s v="Dandenong"/>
    <x v="4"/>
    <n v="3175"/>
    <x v="0"/>
    <x v="11"/>
    <x v="4"/>
    <s v="Maggie Mayer"/>
    <x v="25294"/>
  </r>
  <r>
    <x v="5"/>
    <x v="0"/>
    <x v="1"/>
    <s v="Dandenong"/>
    <x v="4"/>
    <n v="3175"/>
    <x v="0"/>
    <x v="11"/>
    <x v="7"/>
    <s v="Ella Hickman"/>
    <x v="25295"/>
  </r>
  <r>
    <x v="5"/>
    <x v="0"/>
    <x v="1"/>
    <s v="Dandenong"/>
    <x v="4"/>
    <n v="3175"/>
    <x v="0"/>
    <x v="11"/>
    <x v="3"/>
    <s v="Chris Monroe"/>
    <x v="25296"/>
  </r>
  <r>
    <x v="5"/>
    <x v="0"/>
    <x v="1"/>
    <s v="Dandenong"/>
    <x v="4"/>
    <n v="3175"/>
    <x v="0"/>
    <x v="11"/>
    <x v="2"/>
    <s v="Amy Buchanan"/>
    <x v="25297"/>
  </r>
  <r>
    <x v="5"/>
    <x v="0"/>
    <x v="1"/>
    <s v="Dandenong"/>
    <x v="4"/>
    <n v="3175"/>
    <x v="0"/>
    <x v="11"/>
    <x v="6"/>
    <s v="Bruce Curran"/>
    <x v="25298"/>
  </r>
  <r>
    <x v="5"/>
    <x v="0"/>
    <x v="1"/>
    <s v="Dandenong"/>
    <x v="4"/>
    <n v="3175"/>
    <x v="0"/>
    <x v="11"/>
    <x v="6"/>
    <s v="Bruce Curran"/>
    <x v="25299"/>
  </r>
  <r>
    <x v="5"/>
    <x v="0"/>
    <x v="1"/>
    <s v="Dandenong"/>
    <x v="4"/>
    <n v="3175"/>
    <x v="0"/>
    <x v="11"/>
    <x v="0"/>
    <s v="Chester George"/>
    <x v="25300"/>
  </r>
  <r>
    <x v="5"/>
    <x v="0"/>
    <x v="1"/>
    <s v="Dandenong"/>
    <x v="4"/>
    <n v="3175"/>
    <x v="0"/>
    <x v="11"/>
    <x v="5"/>
    <s v="Richard Carr"/>
    <x v="25301"/>
  </r>
  <r>
    <x v="5"/>
    <x v="0"/>
    <x v="1"/>
    <s v="Dandenong"/>
    <x v="4"/>
    <n v="3175"/>
    <x v="0"/>
    <x v="11"/>
    <x v="5"/>
    <s v="Richard Carr"/>
    <x v="25302"/>
  </r>
  <r>
    <x v="5"/>
    <x v="0"/>
    <x v="1"/>
    <s v="Dandenong"/>
    <x v="4"/>
    <n v="3175"/>
    <x v="0"/>
    <x v="11"/>
    <x v="6"/>
    <s v="Bruce Curran"/>
    <x v="25303"/>
  </r>
  <r>
    <x v="5"/>
    <x v="0"/>
    <x v="1"/>
    <s v="Dandenong"/>
    <x v="4"/>
    <n v="3175"/>
    <x v="0"/>
    <x v="11"/>
    <x v="2"/>
    <s v="Amy Buchanan"/>
    <x v="25304"/>
  </r>
  <r>
    <x v="5"/>
    <x v="0"/>
    <x v="1"/>
    <s v="Randwick"/>
    <x v="0"/>
    <n v="2031"/>
    <x v="0"/>
    <x v="17"/>
    <x v="9"/>
    <s v="Elizabeth Gentry"/>
    <x v="25305"/>
  </r>
  <r>
    <x v="5"/>
    <x v="0"/>
    <x v="1"/>
    <s v="Randwick"/>
    <x v="0"/>
    <n v="2031"/>
    <x v="0"/>
    <x v="17"/>
    <x v="0"/>
    <s v="Chester George"/>
    <x v="25306"/>
  </r>
  <r>
    <x v="5"/>
    <x v="0"/>
    <x v="1"/>
    <s v="Randwick"/>
    <x v="0"/>
    <n v="2031"/>
    <x v="0"/>
    <x v="17"/>
    <x v="8"/>
    <s v="Sara Ferrell"/>
    <x v="21913"/>
  </r>
  <r>
    <x v="5"/>
    <x v="0"/>
    <x v="1"/>
    <s v="Randwick"/>
    <x v="0"/>
    <n v="2031"/>
    <x v="0"/>
    <x v="17"/>
    <x v="4"/>
    <s v="Maggie Mayer"/>
    <x v="137"/>
  </r>
  <r>
    <x v="5"/>
    <x v="0"/>
    <x v="1"/>
    <s v="Randwick"/>
    <x v="0"/>
    <n v="2031"/>
    <x v="0"/>
    <x v="17"/>
    <x v="2"/>
    <s v="Amy Buchanan"/>
    <x v="34"/>
  </r>
  <r>
    <x v="5"/>
    <x v="0"/>
    <x v="1"/>
    <s v="Randwick"/>
    <x v="0"/>
    <n v="2031"/>
    <x v="0"/>
    <x v="17"/>
    <x v="7"/>
    <s v="Ella Hickman"/>
    <x v="1537"/>
  </r>
  <r>
    <x v="5"/>
    <x v="0"/>
    <x v="1"/>
    <s v="Randwick"/>
    <x v="0"/>
    <n v="2031"/>
    <x v="0"/>
    <x v="17"/>
    <x v="9"/>
    <s v="Elizabeth Gentry"/>
    <x v="25307"/>
  </r>
  <r>
    <x v="5"/>
    <x v="0"/>
    <x v="1"/>
    <s v="Randwick"/>
    <x v="0"/>
    <n v="2031"/>
    <x v="0"/>
    <x v="17"/>
    <x v="2"/>
    <s v="Amy Buchanan"/>
    <x v="2"/>
  </r>
  <r>
    <x v="5"/>
    <x v="0"/>
    <x v="1"/>
    <s v="Randwick"/>
    <x v="0"/>
    <n v="2031"/>
    <x v="0"/>
    <x v="17"/>
    <x v="4"/>
    <s v="Maggie Mayer"/>
    <x v="34"/>
  </r>
  <r>
    <x v="5"/>
    <x v="0"/>
    <x v="1"/>
    <s v="Randwick"/>
    <x v="0"/>
    <n v="2031"/>
    <x v="0"/>
    <x v="17"/>
    <x v="2"/>
    <s v="Amy Buchanan"/>
    <x v="283"/>
  </r>
  <r>
    <x v="5"/>
    <x v="0"/>
    <x v="1"/>
    <s v="Randwick"/>
    <x v="0"/>
    <n v="2031"/>
    <x v="0"/>
    <x v="17"/>
    <x v="2"/>
    <s v="Amy Buchanan"/>
    <x v="6"/>
  </r>
  <r>
    <x v="5"/>
    <x v="0"/>
    <x v="1"/>
    <s v="Randwick"/>
    <x v="0"/>
    <n v="2031"/>
    <x v="0"/>
    <x v="17"/>
    <x v="6"/>
    <s v="Bruce Curran"/>
    <x v="3584"/>
  </r>
  <r>
    <x v="5"/>
    <x v="0"/>
    <x v="1"/>
    <s v="Randwick"/>
    <x v="0"/>
    <n v="2031"/>
    <x v="0"/>
    <x v="17"/>
    <x v="5"/>
    <s v="Richard Carr"/>
    <x v="3514"/>
  </r>
  <r>
    <x v="5"/>
    <x v="0"/>
    <x v="1"/>
    <s v="Randwick"/>
    <x v="0"/>
    <n v="2031"/>
    <x v="0"/>
    <x v="17"/>
    <x v="9"/>
    <s v="Elizabeth Gentry"/>
    <x v="3803"/>
  </r>
  <r>
    <x v="5"/>
    <x v="0"/>
    <x v="1"/>
    <s v="Randwick"/>
    <x v="0"/>
    <n v="2031"/>
    <x v="0"/>
    <x v="17"/>
    <x v="9"/>
    <s v="Elizabeth Gentry"/>
    <x v="25308"/>
  </r>
  <r>
    <x v="5"/>
    <x v="0"/>
    <x v="1"/>
    <s v="Randwick"/>
    <x v="0"/>
    <n v="2031"/>
    <x v="0"/>
    <x v="17"/>
    <x v="2"/>
    <s v="Amy Buchanan"/>
    <x v="202"/>
  </r>
  <r>
    <x v="5"/>
    <x v="0"/>
    <x v="1"/>
    <s v="Randwick"/>
    <x v="0"/>
    <n v="2031"/>
    <x v="0"/>
    <x v="17"/>
    <x v="3"/>
    <s v="Chris Monroe"/>
    <x v="138"/>
  </r>
  <r>
    <x v="5"/>
    <x v="0"/>
    <x v="1"/>
    <s v="Randwick"/>
    <x v="0"/>
    <n v="2031"/>
    <x v="0"/>
    <x v="17"/>
    <x v="6"/>
    <s v="Bruce Curran"/>
    <x v="2108"/>
  </r>
  <r>
    <x v="5"/>
    <x v="0"/>
    <x v="1"/>
    <s v="Randwick"/>
    <x v="0"/>
    <n v="2031"/>
    <x v="0"/>
    <x v="17"/>
    <x v="9"/>
    <s v="Elizabeth Gentry"/>
    <x v="25309"/>
  </r>
  <r>
    <x v="5"/>
    <x v="0"/>
    <x v="1"/>
    <s v="Randwick"/>
    <x v="0"/>
    <n v="2031"/>
    <x v="0"/>
    <x v="17"/>
    <x v="4"/>
    <s v="Maggie Mayer"/>
    <x v="288"/>
  </r>
  <r>
    <x v="5"/>
    <x v="0"/>
    <x v="1"/>
    <s v="Randwick"/>
    <x v="0"/>
    <n v="2031"/>
    <x v="0"/>
    <x v="17"/>
    <x v="1"/>
    <s v="Howard Wright"/>
    <x v="5515"/>
  </r>
  <r>
    <x v="5"/>
    <x v="0"/>
    <x v="1"/>
    <s v="Randwick"/>
    <x v="0"/>
    <n v="2031"/>
    <x v="0"/>
    <x v="17"/>
    <x v="0"/>
    <s v="Chester George"/>
    <x v="25310"/>
  </r>
  <r>
    <x v="5"/>
    <x v="0"/>
    <x v="1"/>
    <s v="Randwick"/>
    <x v="0"/>
    <n v="2031"/>
    <x v="0"/>
    <x v="17"/>
    <x v="6"/>
    <s v="Bruce Curran"/>
    <x v="25311"/>
  </r>
  <r>
    <x v="5"/>
    <x v="0"/>
    <x v="1"/>
    <s v="Randwick"/>
    <x v="0"/>
    <n v="2031"/>
    <x v="0"/>
    <x v="17"/>
    <x v="8"/>
    <s v="Sara Ferrell"/>
    <x v="25312"/>
  </r>
  <r>
    <x v="5"/>
    <x v="0"/>
    <x v="1"/>
    <s v="Randwick"/>
    <x v="0"/>
    <n v="2031"/>
    <x v="0"/>
    <x v="17"/>
    <x v="4"/>
    <s v="Maggie Mayer"/>
    <x v="11682"/>
  </r>
  <r>
    <x v="5"/>
    <x v="0"/>
    <x v="1"/>
    <s v="Randwick"/>
    <x v="0"/>
    <n v="2031"/>
    <x v="0"/>
    <x v="17"/>
    <x v="0"/>
    <s v="Chester George"/>
    <x v="25313"/>
  </r>
  <r>
    <x v="5"/>
    <x v="0"/>
    <x v="1"/>
    <s v="Randwick"/>
    <x v="0"/>
    <n v="2031"/>
    <x v="0"/>
    <x v="17"/>
    <x v="2"/>
    <s v="Amy Buchanan"/>
    <x v="9180"/>
  </r>
  <r>
    <x v="5"/>
    <x v="0"/>
    <x v="1"/>
    <s v="Randwick"/>
    <x v="0"/>
    <n v="2031"/>
    <x v="0"/>
    <x v="17"/>
    <x v="0"/>
    <s v="Chester George"/>
    <x v="5610"/>
  </r>
  <r>
    <x v="5"/>
    <x v="0"/>
    <x v="1"/>
    <s v="Randwick"/>
    <x v="0"/>
    <n v="2031"/>
    <x v="0"/>
    <x v="17"/>
    <x v="3"/>
    <s v="Chris Monroe"/>
    <x v="25314"/>
  </r>
  <r>
    <x v="5"/>
    <x v="0"/>
    <x v="1"/>
    <s v="Randwick"/>
    <x v="0"/>
    <n v="2031"/>
    <x v="0"/>
    <x v="17"/>
    <x v="9"/>
    <s v="Elizabeth Gentry"/>
    <x v="25315"/>
  </r>
  <r>
    <x v="5"/>
    <x v="0"/>
    <x v="1"/>
    <s v="Randwick"/>
    <x v="0"/>
    <n v="2031"/>
    <x v="0"/>
    <x v="17"/>
    <x v="9"/>
    <s v="Elizabeth Gentry"/>
    <x v="25316"/>
  </r>
  <r>
    <x v="5"/>
    <x v="0"/>
    <x v="1"/>
    <s v="Randwick"/>
    <x v="0"/>
    <n v="2031"/>
    <x v="0"/>
    <x v="17"/>
    <x v="1"/>
    <s v="Howard Wright"/>
    <x v="1971"/>
  </r>
  <r>
    <x v="5"/>
    <x v="0"/>
    <x v="1"/>
    <s v="Randwick"/>
    <x v="0"/>
    <n v="2031"/>
    <x v="0"/>
    <x v="17"/>
    <x v="5"/>
    <s v="Richard Carr"/>
    <x v="25317"/>
  </r>
  <r>
    <x v="5"/>
    <x v="0"/>
    <x v="1"/>
    <s v="Randwick"/>
    <x v="0"/>
    <n v="2031"/>
    <x v="0"/>
    <x v="17"/>
    <x v="7"/>
    <s v="Ella Hickman"/>
    <x v="25318"/>
  </r>
  <r>
    <x v="5"/>
    <x v="0"/>
    <x v="1"/>
    <s v="Randwick"/>
    <x v="0"/>
    <n v="2031"/>
    <x v="0"/>
    <x v="17"/>
    <x v="4"/>
    <s v="Maggie Mayer"/>
    <x v="25319"/>
  </r>
  <r>
    <x v="5"/>
    <x v="0"/>
    <x v="1"/>
    <s v="Randwick"/>
    <x v="0"/>
    <n v="2031"/>
    <x v="0"/>
    <x v="17"/>
    <x v="1"/>
    <s v="Howard Wright"/>
    <x v="25320"/>
  </r>
  <r>
    <x v="5"/>
    <x v="0"/>
    <x v="1"/>
    <s v="Randwick"/>
    <x v="0"/>
    <n v="2031"/>
    <x v="0"/>
    <x v="17"/>
    <x v="9"/>
    <s v="Elizabeth Gentry"/>
    <x v="25321"/>
  </r>
  <r>
    <x v="5"/>
    <x v="0"/>
    <x v="1"/>
    <s v="Randwick"/>
    <x v="0"/>
    <n v="2031"/>
    <x v="0"/>
    <x v="17"/>
    <x v="3"/>
    <s v="Chris Monroe"/>
    <x v="25322"/>
  </r>
  <r>
    <x v="5"/>
    <x v="0"/>
    <x v="1"/>
    <s v="Randwick"/>
    <x v="0"/>
    <n v="2031"/>
    <x v="0"/>
    <x v="17"/>
    <x v="9"/>
    <s v="Elizabeth Gentry"/>
    <x v="25323"/>
  </r>
  <r>
    <x v="5"/>
    <x v="0"/>
    <x v="1"/>
    <s v="Randwick"/>
    <x v="0"/>
    <n v="2031"/>
    <x v="0"/>
    <x v="17"/>
    <x v="2"/>
    <s v="Amy Buchanan"/>
    <x v="25324"/>
  </r>
  <r>
    <x v="5"/>
    <x v="0"/>
    <x v="1"/>
    <s v="Randwick"/>
    <x v="0"/>
    <n v="2031"/>
    <x v="0"/>
    <x v="17"/>
    <x v="2"/>
    <s v="Amy Buchanan"/>
    <x v="25325"/>
  </r>
  <r>
    <x v="5"/>
    <x v="0"/>
    <x v="1"/>
    <s v="Randwick"/>
    <x v="0"/>
    <n v="2031"/>
    <x v="0"/>
    <x v="17"/>
    <x v="5"/>
    <s v="Richard Carr"/>
    <x v="25326"/>
  </r>
  <r>
    <x v="5"/>
    <x v="0"/>
    <x v="1"/>
    <s v="Randwick"/>
    <x v="0"/>
    <n v="2031"/>
    <x v="0"/>
    <x v="17"/>
    <x v="4"/>
    <s v="Maggie Mayer"/>
    <x v="25327"/>
  </r>
  <r>
    <x v="5"/>
    <x v="0"/>
    <x v="1"/>
    <s v="Randwick"/>
    <x v="0"/>
    <n v="2031"/>
    <x v="0"/>
    <x v="17"/>
    <x v="6"/>
    <s v="Bruce Curran"/>
    <x v="25328"/>
  </r>
  <r>
    <x v="5"/>
    <x v="0"/>
    <x v="1"/>
    <s v="Randwick"/>
    <x v="0"/>
    <n v="2031"/>
    <x v="0"/>
    <x v="17"/>
    <x v="8"/>
    <s v="Sara Ferrell"/>
    <x v="25329"/>
  </r>
  <r>
    <x v="5"/>
    <x v="0"/>
    <x v="1"/>
    <s v="Randwick"/>
    <x v="0"/>
    <n v="2031"/>
    <x v="0"/>
    <x v="17"/>
    <x v="6"/>
    <s v="Bruce Curran"/>
    <x v="25330"/>
  </r>
  <r>
    <x v="5"/>
    <x v="0"/>
    <x v="1"/>
    <s v="Randwick"/>
    <x v="0"/>
    <n v="2031"/>
    <x v="0"/>
    <x v="17"/>
    <x v="1"/>
    <s v="Howard Wright"/>
    <x v="25331"/>
  </r>
  <r>
    <x v="5"/>
    <x v="0"/>
    <x v="1"/>
    <s v="Randwick"/>
    <x v="0"/>
    <n v="2031"/>
    <x v="0"/>
    <x v="17"/>
    <x v="5"/>
    <s v="Richard Carr"/>
    <x v="25332"/>
  </r>
  <r>
    <x v="5"/>
    <x v="0"/>
    <x v="1"/>
    <s v="Randwick"/>
    <x v="0"/>
    <n v="2031"/>
    <x v="0"/>
    <x v="17"/>
    <x v="1"/>
    <s v="Howard Wright"/>
    <x v="25333"/>
  </r>
  <r>
    <x v="5"/>
    <x v="0"/>
    <x v="1"/>
    <s v="Randwick"/>
    <x v="0"/>
    <n v="2031"/>
    <x v="0"/>
    <x v="17"/>
    <x v="0"/>
    <s v="Chester George"/>
    <x v="25334"/>
  </r>
  <r>
    <x v="5"/>
    <x v="0"/>
    <x v="1"/>
    <s v="Randwick"/>
    <x v="0"/>
    <n v="2031"/>
    <x v="0"/>
    <x v="17"/>
    <x v="2"/>
    <s v="Amy Buchanan"/>
    <x v="25335"/>
  </r>
  <r>
    <x v="5"/>
    <x v="0"/>
    <x v="1"/>
    <s v="Randwick"/>
    <x v="0"/>
    <n v="2031"/>
    <x v="0"/>
    <x v="17"/>
    <x v="6"/>
    <s v="Bruce Curran"/>
    <x v="25336"/>
  </r>
  <r>
    <x v="5"/>
    <x v="0"/>
    <x v="1"/>
    <s v="Maroochydore"/>
    <x v="2"/>
    <n v="4558"/>
    <x v="0"/>
    <x v="20"/>
    <x v="6"/>
    <s v="Bruce Curran"/>
    <x v="5446"/>
  </r>
  <r>
    <x v="5"/>
    <x v="0"/>
    <x v="1"/>
    <s v="Maroochydore"/>
    <x v="2"/>
    <n v="4558"/>
    <x v="0"/>
    <x v="20"/>
    <x v="5"/>
    <s v="Richard Carr"/>
    <x v="6159"/>
  </r>
  <r>
    <x v="5"/>
    <x v="0"/>
    <x v="1"/>
    <s v="Maroochydore"/>
    <x v="2"/>
    <n v="4558"/>
    <x v="0"/>
    <x v="20"/>
    <x v="9"/>
    <s v="Elizabeth Gentry"/>
    <x v="25337"/>
  </r>
  <r>
    <x v="5"/>
    <x v="0"/>
    <x v="1"/>
    <s v="Maroochydore"/>
    <x v="2"/>
    <n v="4558"/>
    <x v="0"/>
    <x v="20"/>
    <x v="2"/>
    <s v="Amy Buchanan"/>
    <x v="4129"/>
  </r>
  <r>
    <x v="5"/>
    <x v="0"/>
    <x v="1"/>
    <s v="Maroochydore"/>
    <x v="2"/>
    <n v="4558"/>
    <x v="0"/>
    <x v="20"/>
    <x v="7"/>
    <s v="Ella Hickman"/>
    <x v="36"/>
  </r>
  <r>
    <x v="5"/>
    <x v="0"/>
    <x v="1"/>
    <s v="Maroochydore"/>
    <x v="2"/>
    <n v="4558"/>
    <x v="0"/>
    <x v="20"/>
    <x v="8"/>
    <s v="Sara Ferrell"/>
    <x v="36"/>
  </r>
  <r>
    <x v="5"/>
    <x v="0"/>
    <x v="1"/>
    <s v="Maroochydore"/>
    <x v="2"/>
    <n v="4558"/>
    <x v="0"/>
    <x v="20"/>
    <x v="1"/>
    <s v="Howard Wright"/>
    <x v="369"/>
  </r>
  <r>
    <x v="5"/>
    <x v="0"/>
    <x v="1"/>
    <s v="Maroochydore"/>
    <x v="2"/>
    <n v="4558"/>
    <x v="0"/>
    <x v="20"/>
    <x v="8"/>
    <s v="Sara Ferrell"/>
    <x v="4770"/>
  </r>
  <r>
    <x v="5"/>
    <x v="0"/>
    <x v="1"/>
    <s v="Maroochydore"/>
    <x v="2"/>
    <n v="4558"/>
    <x v="0"/>
    <x v="20"/>
    <x v="2"/>
    <s v="Amy Buchanan"/>
    <x v="399"/>
  </r>
  <r>
    <x v="5"/>
    <x v="0"/>
    <x v="1"/>
    <s v="Maroochydore"/>
    <x v="2"/>
    <n v="4558"/>
    <x v="0"/>
    <x v="20"/>
    <x v="6"/>
    <s v="Bruce Curran"/>
    <x v="36"/>
  </r>
  <r>
    <x v="5"/>
    <x v="0"/>
    <x v="1"/>
    <s v="Maroochydore"/>
    <x v="2"/>
    <n v="4558"/>
    <x v="0"/>
    <x v="20"/>
    <x v="2"/>
    <s v="Amy Buchanan"/>
    <x v="2456"/>
  </r>
  <r>
    <x v="5"/>
    <x v="0"/>
    <x v="1"/>
    <s v="Maroochydore"/>
    <x v="2"/>
    <n v="4558"/>
    <x v="0"/>
    <x v="20"/>
    <x v="6"/>
    <s v="Bruce Curran"/>
    <x v="606"/>
  </r>
  <r>
    <x v="5"/>
    <x v="0"/>
    <x v="1"/>
    <s v="Maroochydore"/>
    <x v="2"/>
    <n v="4558"/>
    <x v="0"/>
    <x v="20"/>
    <x v="9"/>
    <s v="Elizabeth Gentry"/>
    <x v="6450"/>
  </r>
  <r>
    <x v="5"/>
    <x v="0"/>
    <x v="1"/>
    <s v="Maroochydore"/>
    <x v="2"/>
    <n v="4558"/>
    <x v="0"/>
    <x v="20"/>
    <x v="3"/>
    <s v="Chris Monroe"/>
    <x v="1130"/>
  </r>
  <r>
    <x v="5"/>
    <x v="0"/>
    <x v="1"/>
    <s v="Maroochydore"/>
    <x v="2"/>
    <n v="4558"/>
    <x v="0"/>
    <x v="20"/>
    <x v="2"/>
    <s v="Amy Buchanan"/>
    <x v="1130"/>
  </r>
  <r>
    <x v="5"/>
    <x v="0"/>
    <x v="1"/>
    <s v="Maroochydore"/>
    <x v="2"/>
    <n v="4558"/>
    <x v="0"/>
    <x v="20"/>
    <x v="1"/>
    <s v="Howard Wright"/>
    <x v="372"/>
  </r>
  <r>
    <x v="5"/>
    <x v="0"/>
    <x v="1"/>
    <s v="Maroochydore"/>
    <x v="2"/>
    <n v="4558"/>
    <x v="0"/>
    <x v="20"/>
    <x v="0"/>
    <s v="Chester George"/>
    <x v="1590"/>
  </r>
  <r>
    <x v="5"/>
    <x v="0"/>
    <x v="1"/>
    <s v="Maroochydore"/>
    <x v="2"/>
    <n v="4558"/>
    <x v="0"/>
    <x v="20"/>
    <x v="2"/>
    <s v="Amy Buchanan"/>
    <x v="25338"/>
  </r>
  <r>
    <x v="5"/>
    <x v="0"/>
    <x v="1"/>
    <s v="Maroochydore"/>
    <x v="2"/>
    <n v="4558"/>
    <x v="0"/>
    <x v="20"/>
    <x v="9"/>
    <s v="Elizabeth Gentry"/>
    <x v="25339"/>
  </r>
  <r>
    <x v="5"/>
    <x v="0"/>
    <x v="1"/>
    <s v="Maroochydore"/>
    <x v="2"/>
    <n v="4558"/>
    <x v="0"/>
    <x v="20"/>
    <x v="6"/>
    <s v="Bruce Curran"/>
    <x v="25340"/>
  </r>
  <r>
    <x v="5"/>
    <x v="0"/>
    <x v="1"/>
    <s v="Maroochydore"/>
    <x v="2"/>
    <n v="4558"/>
    <x v="0"/>
    <x v="20"/>
    <x v="4"/>
    <s v="Maggie Mayer"/>
    <x v="12829"/>
  </r>
  <r>
    <x v="5"/>
    <x v="0"/>
    <x v="1"/>
    <s v="Maroochydore"/>
    <x v="2"/>
    <n v="4558"/>
    <x v="0"/>
    <x v="20"/>
    <x v="2"/>
    <s v="Amy Buchanan"/>
    <x v="1022"/>
  </r>
  <r>
    <x v="5"/>
    <x v="0"/>
    <x v="1"/>
    <s v="Maroochydore"/>
    <x v="2"/>
    <n v="4558"/>
    <x v="0"/>
    <x v="20"/>
    <x v="9"/>
    <s v="Elizabeth Gentry"/>
    <x v="3238"/>
  </r>
  <r>
    <x v="5"/>
    <x v="0"/>
    <x v="1"/>
    <s v="Maroochydore"/>
    <x v="2"/>
    <n v="4558"/>
    <x v="0"/>
    <x v="20"/>
    <x v="6"/>
    <s v="Bruce Curran"/>
    <x v="5891"/>
  </r>
  <r>
    <x v="5"/>
    <x v="0"/>
    <x v="1"/>
    <s v="Maroochydore"/>
    <x v="2"/>
    <n v="4558"/>
    <x v="0"/>
    <x v="20"/>
    <x v="9"/>
    <s v="Elizabeth Gentry"/>
    <x v="25341"/>
  </r>
  <r>
    <x v="5"/>
    <x v="0"/>
    <x v="1"/>
    <s v="Maroochydore"/>
    <x v="2"/>
    <n v="4558"/>
    <x v="0"/>
    <x v="20"/>
    <x v="3"/>
    <s v="Chris Monroe"/>
    <x v="25342"/>
  </r>
  <r>
    <x v="5"/>
    <x v="0"/>
    <x v="1"/>
    <s v="Maroochydore"/>
    <x v="2"/>
    <n v="4558"/>
    <x v="0"/>
    <x v="20"/>
    <x v="8"/>
    <s v="Sara Ferrell"/>
    <x v="13090"/>
  </r>
  <r>
    <x v="5"/>
    <x v="0"/>
    <x v="1"/>
    <s v="Maroochydore"/>
    <x v="2"/>
    <n v="4558"/>
    <x v="0"/>
    <x v="20"/>
    <x v="6"/>
    <s v="Bruce Curran"/>
    <x v="347"/>
  </r>
  <r>
    <x v="5"/>
    <x v="0"/>
    <x v="1"/>
    <s v="Maroochydore"/>
    <x v="2"/>
    <n v="4558"/>
    <x v="0"/>
    <x v="20"/>
    <x v="5"/>
    <s v="Richard Carr"/>
    <x v="25343"/>
  </r>
  <r>
    <x v="5"/>
    <x v="0"/>
    <x v="1"/>
    <s v="Maroochydore"/>
    <x v="2"/>
    <n v="4558"/>
    <x v="0"/>
    <x v="20"/>
    <x v="4"/>
    <s v="Maggie Mayer"/>
    <x v="25344"/>
  </r>
  <r>
    <x v="5"/>
    <x v="0"/>
    <x v="1"/>
    <s v="Maroochydore"/>
    <x v="2"/>
    <n v="4558"/>
    <x v="0"/>
    <x v="20"/>
    <x v="8"/>
    <s v="Sara Ferrell"/>
    <x v="25345"/>
  </r>
  <r>
    <x v="5"/>
    <x v="0"/>
    <x v="1"/>
    <s v="Maroochydore"/>
    <x v="2"/>
    <n v="4558"/>
    <x v="0"/>
    <x v="20"/>
    <x v="0"/>
    <s v="Chester George"/>
    <x v="5291"/>
  </r>
  <r>
    <x v="5"/>
    <x v="0"/>
    <x v="1"/>
    <s v="Maroochydore"/>
    <x v="2"/>
    <n v="4558"/>
    <x v="0"/>
    <x v="20"/>
    <x v="9"/>
    <s v="Elizabeth Gentry"/>
    <x v="11599"/>
  </r>
  <r>
    <x v="5"/>
    <x v="0"/>
    <x v="1"/>
    <s v="Maroochydore"/>
    <x v="2"/>
    <n v="4558"/>
    <x v="0"/>
    <x v="20"/>
    <x v="3"/>
    <s v="Chris Monroe"/>
    <x v="25346"/>
  </r>
  <r>
    <x v="5"/>
    <x v="0"/>
    <x v="1"/>
    <s v="Maroochydore"/>
    <x v="2"/>
    <n v="4558"/>
    <x v="0"/>
    <x v="20"/>
    <x v="0"/>
    <s v="Chester George"/>
    <x v="25347"/>
  </r>
  <r>
    <x v="5"/>
    <x v="0"/>
    <x v="1"/>
    <s v="Maroochydore"/>
    <x v="2"/>
    <n v="4558"/>
    <x v="0"/>
    <x v="20"/>
    <x v="0"/>
    <s v="Chester George"/>
    <x v="25348"/>
  </r>
  <r>
    <x v="5"/>
    <x v="0"/>
    <x v="1"/>
    <s v="Maroochydore"/>
    <x v="2"/>
    <n v="4558"/>
    <x v="0"/>
    <x v="20"/>
    <x v="9"/>
    <s v="Elizabeth Gentry"/>
    <x v="25349"/>
  </r>
  <r>
    <x v="5"/>
    <x v="0"/>
    <x v="1"/>
    <s v="Maroochydore"/>
    <x v="2"/>
    <n v="4558"/>
    <x v="0"/>
    <x v="20"/>
    <x v="1"/>
    <s v="Howard Wright"/>
    <x v="25350"/>
  </r>
  <r>
    <x v="5"/>
    <x v="0"/>
    <x v="1"/>
    <s v="Maroochydore"/>
    <x v="2"/>
    <n v="4558"/>
    <x v="0"/>
    <x v="20"/>
    <x v="5"/>
    <s v="Richard Carr"/>
    <x v="25351"/>
  </r>
  <r>
    <x v="5"/>
    <x v="0"/>
    <x v="1"/>
    <s v="Maroochydore"/>
    <x v="2"/>
    <n v="4558"/>
    <x v="0"/>
    <x v="20"/>
    <x v="4"/>
    <s v="Maggie Mayer"/>
    <x v="25352"/>
  </r>
  <r>
    <x v="5"/>
    <x v="0"/>
    <x v="1"/>
    <s v="Maroochydore"/>
    <x v="2"/>
    <n v="4558"/>
    <x v="0"/>
    <x v="20"/>
    <x v="6"/>
    <s v="Bruce Curran"/>
    <x v="25353"/>
  </r>
  <r>
    <x v="5"/>
    <x v="0"/>
    <x v="1"/>
    <s v="Maroochydore"/>
    <x v="2"/>
    <n v="4558"/>
    <x v="0"/>
    <x v="20"/>
    <x v="7"/>
    <s v="Ella Hickman"/>
    <x v="25354"/>
  </r>
  <r>
    <x v="5"/>
    <x v="0"/>
    <x v="1"/>
    <s v="Maroochydore"/>
    <x v="2"/>
    <n v="4558"/>
    <x v="0"/>
    <x v="20"/>
    <x v="3"/>
    <s v="Chris Monroe"/>
    <x v="25355"/>
  </r>
  <r>
    <x v="5"/>
    <x v="0"/>
    <x v="1"/>
    <s v="Maroochydore"/>
    <x v="2"/>
    <n v="4558"/>
    <x v="0"/>
    <x v="20"/>
    <x v="1"/>
    <s v="Howard Wright"/>
    <x v="25356"/>
  </r>
  <r>
    <x v="5"/>
    <x v="0"/>
    <x v="1"/>
    <s v="Maroochydore"/>
    <x v="2"/>
    <n v="4558"/>
    <x v="0"/>
    <x v="20"/>
    <x v="2"/>
    <s v="Amy Buchanan"/>
    <x v="25357"/>
  </r>
  <r>
    <x v="5"/>
    <x v="0"/>
    <x v="1"/>
    <s v="Maroochydore"/>
    <x v="2"/>
    <n v="4558"/>
    <x v="0"/>
    <x v="20"/>
    <x v="9"/>
    <s v="Elizabeth Gentry"/>
    <x v="25358"/>
  </r>
  <r>
    <x v="5"/>
    <x v="0"/>
    <x v="1"/>
    <s v="Maroochydore"/>
    <x v="2"/>
    <n v="4558"/>
    <x v="0"/>
    <x v="20"/>
    <x v="8"/>
    <s v="Sara Ferrell"/>
    <x v="25359"/>
  </r>
  <r>
    <x v="5"/>
    <x v="0"/>
    <x v="1"/>
    <s v="Maroochydore"/>
    <x v="2"/>
    <n v="4558"/>
    <x v="0"/>
    <x v="20"/>
    <x v="9"/>
    <s v="Elizabeth Gentry"/>
    <x v="25360"/>
  </r>
  <r>
    <x v="5"/>
    <x v="0"/>
    <x v="1"/>
    <s v="Maroochydore"/>
    <x v="2"/>
    <n v="4558"/>
    <x v="0"/>
    <x v="20"/>
    <x v="1"/>
    <s v="Howard Wright"/>
    <x v="25361"/>
  </r>
  <r>
    <x v="5"/>
    <x v="0"/>
    <x v="1"/>
    <s v="Maroochydore"/>
    <x v="2"/>
    <n v="4558"/>
    <x v="0"/>
    <x v="20"/>
    <x v="2"/>
    <s v="Amy Buchanan"/>
    <x v="25362"/>
  </r>
  <r>
    <x v="5"/>
    <x v="0"/>
    <x v="1"/>
    <s v="Maroochydore"/>
    <x v="2"/>
    <n v="4558"/>
    <x v="0"/>
    <x v="20"/>
    <x v="5"/>
    <s v="Richard Carr"/>
    <x v="25363"/>
  </r>
  <r>
    <x v="5"/>
    <x v="0"/>
    <x v="1"/>
    <s v="Maroochydore"/>
    <x v="2"/>
    <n v="4558"/>
    <x v="0"/>
    <x v="20"/>
    <x v="1"/>
    <s v="Howard Wright"/>
    <x v="25364"/>
  </r>
  <r>
    <x v="5"/>
    <x v="0"/>
    <x v="1"/>
    <s v="Maroochydore"/>
    <x v="2"/>
    <n v="4558"/>
    <x v="0"/>
    <x v="20"/>
    <x v="4"/>
    <s v="Maggie Mayer"/>
    <x v="25365"/>
  </r>
  <r>
    <x v="5"/>
    <x v="0"/>
    <x v="1"/>
    <s v="Maroochydore"/>
    <x v="2"/>
    <n v="4558"/>
    <x v="0"/>
    <x v="20"/>
    <x v="5"/>
    <s v="Richard Carr"/>
    <x v="25366"/>
  </r>
  <r>
    <x v="5"/>
    <x v="0"/>
    <x v="1"/>
    <s v="Maroochydore"/>
    <x v="2"/>
    <n v="4558"/>
    <x v="0"/>
    <x v="20"/>
    <x v="6"/>
    <s v="Bruce Curran"/>
    <x v="25367"/>
  </r>
  <r>
    <x v="5"/>
    <x v="0"/>
    <x v="1"/>
    <s v="Maroochydore"/>
    <x v="2"/>
    <n v="4558"/>
    <x v="0"/>
    <x v="20"/>
    <x v="2"/>
    <s v="Amy Buchanan"/>
    <x v="25368"/>
  </r>
  <r>
    <x v="5"/>
    <x v="0"/>
    <x v="1"/>
    <s v="Maroochydore"/>
    <x v="2"/>
    <n v="4558"/>
    <x v="0"/>
    <x v="20"/>
    <x v="6"/>
    <s v="Bruce Curran"/>
    <x v="25369"/>
  </r>
  <r>
    <x v="5"/>
    <x v="0"/>
    <x v="1"/>
    <s v="Maroochydore"/>
    <x v="2"/>
    <n v="4558"/>
    <x v="0"/>
    <x v="20"/>
    <x v="0"/>
    <s v="Chester George"/>
    <x v="25370"/>
  </r>
  <r>
    <x v="5"/>
    <x v="0"/>
    <x v="1"/>
    <s v="Mascot"/>
    <x v="0"/>
    <n v="2020"/>
    <x v="0"/>
    <x v="17"/>
    <x v="2"/>
    <s v="Amy Buchanan"/>
    <x v="25371"/>
  </r>
  <r>
    <x v="5"/>
    <x v="0"/>
    <x v="1"/>
    <s v="Mascot"/>
    <x v="0"/>
    <n v="2020"/>
    <x v="0"/>
    <x v="17"/>
    <x v="2"/>
    <s v="Amy Buchanan"/>
    <x v="4770"/>
  </r>
  <r>
    <x v="5"/>
    <x v="0"/>
    <x v="1"/>
    <s v="Mascot"/>
    <x v="0"/>
    <n v="2020"/>
    <x v="0"/>
    <x v="17"/>
    <x v="0"/>
    <s v="Chester George"/>
    <x v="10307"/>
  </r>
  <r>
    <x v="5"/>
    <x v="0"/>
    <x v="1"/>
    <s v="Mascot"/>
    <x v="0"/>
    <n v="2020"/>
    <x v="0"/>
    <x v="17"/>
    <x v="2"/>
    <s v="Amy Buchanan"/>
    <x v="3801"/>
  </r>
  <r>
    <x v="5"/>
    <x v="0"/>
    <x v="1"/>
    <s v="Mascot"/>
    <x v="0"/>
    <n v="2020"/>
    <x v="0"/>
    <x v="17"/>
    <x v="2"/>
    <s v="Amy Buchanan"/>
    <x v="194"/>
  </r>
  <r>
    <x v="5"/>
    <x v="0"/>
    <x v="1"/>
    <s v="Mascot"/>
    <x v="0"/>
    <n v="2020"/>
    <x v="0"/>
    <x v="17"/>
    <x v="1"/>
    <s v="Howard Wright"/>
    <x v="369"/>
  </r>
  <r>
    <x v="5"/>
    <x v="0"/>
    <x v="1"/>
    <s v="Mascot"/>
    <x v="0"/>
    <n v="2020"/>
    <x v="0"/>
    <x v="17"/>
    <x v="6"/>
    <s v="Bruce Curran"/>
    <x v="2"/>
  </r>
  <r>
    <x v="5"/>
    <x v="0"/>
    <x v="1"/>
    <s v="Mascot"/>
    <x v="0"/>
    <n v="2020"/>
    <x v="0"/>
    <x v="17"/>
    <x v="2"/>
    <s v="Amy Buchanan"/>
    <x v="34"/>
  </r>
  <r>
    <x v="5"/>
    <x v="0"/>
    <x v="1"/>
    <s v="Mascot"/>
    <x v="0"/>
    <n v="2020"/>
    <x v="0"/>
    <x v="17"/>
    <x v="6"/>
    <s v="Bruce Curran"/>
    <x v="656"/>
  </r>
  <r>
    <x v="5"/>
    <x v="0"/>
    <x v="1"/>
    <s v="Mascot"/>
    <x v="0"/>
    <n v="2020"/>
    <x v="0"/>
    <x v="17"/>
    <x v="6"/>
    <s v="Bruce Curran"/>
    <x v="1705"/>
  </r>
  <r>
    <x v="5"/>
    <x v="0"/>
    <x v="1"/>
    <s v="Mascot"/>
    <x v="0"/>
    <n v="2020"/>
    <x v="0"/>
    <x v="17"/>
    <x v="5"/>
    <s v="Richard Carr"/>
    <x v="25372"/>
  </r>
  <r>
    <x v="5"/>
    <x v="0"/>
    <x v="1"/>
    <s v="Mascot"/>
    <x v="0"/>
    <n v="2020"/>
    <x v="0"/>
    <x v="17"/>
    <x v="4"/>
    <s v="Maggie Mayer"/>
    <x v="25373"/>
  </r>
  <r>
    <x v="5"/>
    <x v="0"/>
    <x v="1"/>
    <s v="Mascot"/>
    <x v="0"/>
    <n v="2020"/>
    <x v="0"/>
    <x v="17"/>
    <x v="3"/>
    <s v="Chris Monroe"/>
    <x v="5376"/>
  </r>
  <r>
    <x v="5"/>
    <x v="0"/>
    <x v="1"/>
    <s v="Mascot"/>
    <x v="0"/>
    <n v="2020"/>
    <x v="0"/>
    <x v="17"/>
    <x v="8"/>
    <s v="Sara Ferrell"/>
    <x v="25374"/>
  </r>
  <r>
    <x v="5"/>
    <x v="0"/>
    <x v="1"/>
    <s v="Mascot"/>
    <x v="0"/>
    <n v="2020"/>
    <x v="0"/>
    <x v="17"/>
    <x v="1"/>
    <s v="Howard Wright"/>
    <x v="69"/>
  </r>
  <r>
    <x v="5"/>
    <x v="0"/>
    <x v="1"/>
    <s v="Mascot"/>
    <x v="0"/>
    <n v="2020"/>
    <x v="0"/>
    <x v="17"/>
    <x v="1"/>
    <s v="Howard Wright"/>
    <x v="310"/>
  </r>
  <r>
    <x v="5"/>
    <x v="0"/>
    <x v="1"/>
    <s v="Mascot"/>
    <x v="0"/>
    <n v="2020"/>
    <x v="0"/>
    <x v="17"/>
    <x v="7"/>
    <s v="Ella Hickman"/>
    <x v="108"/>
  </r>
  <r>
    <x v="5"/>
    <x v="0"/>
    <x v="1"/>
    <s v="Mascot"/>
    <x v="0"/>
    <n v="2020"/>
    <x v="0"/>
    <x v="17"/>
    <x v="3"/>
    <s v="Chris Monroe"/>
    <x v="1431"/>
  </r>
  <r>
    <x v="5"/>
    <x v="0"/>
    <x v="1"/>
    <s v="Mascot"/>
    <x v="0"/>
    <n v="2020"/>
    <x v="0"/>
    <x v="17"/>
    <x v="3"/>
    <s v="Chris Monroe"/>
    <x v="20027"/>
  </r>
  <r>
    <x v="5"/>
    <x v="0"/>
    <x v="1"/>
    <s v="Mascot"/>
    <x v="0"/>
    <n v="2020"/>
    <x v="0"/>
    <x v="17"/>
    <x v="2"/>
    <s v="Amy Buchanan"/>
    <x v="25375"/>
  </r>
  <r>
    <x v="5"/>
    <x v="0"/>
    <x v="1"/>
    <s v="Mascot"/>
    <x v="0"/>
    <n v="2020"/>
    <x v="0"/>
    <x v="17"/>
    <x v="1"/>
    <s v="Howard Wright"/>
    <x v="3092"/>
  </r>
  <r>
    <x v="5"/>
    <x v="0"/>
    <x v="1"/>
    <s v="Mascot"/>
    <x v="0"/>
    <n v="2020"/>
    <x v="0"/>
    <x v="17"/>
    <x v="9"/>
    <s v="Elizabeth Gentry"/>
    <x v="25376"/>
  </r>
  <r>
    <x v="5"/>
    <x v="0"/>
    <x v="1"/>
    <s v="Mascot"/>
    <x v="0"/>
    <n v="2020"/>
    <x v="0"/>
    <x v="17"/>
    <x v="6"/>
    <s v="Bruce Curran"/>
    <x v="25377"/>
  </r>
  <r>
    <x v="5"/>
    <x v="0"/>
    <x v="1"/>
    <s v="Mascot"/>
    <x v="0"/>
    <n v="2020"/>
    <x v="0"/>
    <x v="17"/>
    <x v="9"/>
    <s v="Elizabeth Gentry"/>
    <x v="18300"/>
  </r>
  <r>
    <x v="5"/>
    <x v="0"/>
    <x v="1"/>
    <s v="Mascot"/>
    <x v="0"/>
    <n v="2020"/>
    <x v="0"/>
    <x v="17"/>
    <x v="0"/>
    <s v="Chester George"/>
    <x v="25378"/>
  </r>
  <r>
    <x v="5"/>
    <x v="0"/>
    <x v="1"/>
    <s v="Mascot"/>
    <x v="0"/>
    <n v="2020"/>
    <x v="0"/>
    <x v="17"/>
    <x v="0"/>
    <s v="Chester George"/>
    <x v="20366"/>
  </r>
  <r>
    <x v="5"/>
    <x v="0"/>
    <x v="1"/>
    <s v="Mascot"/>
    <x v="0"/>
    <n v="2020"/>
    <x v="0"/>
    <x v="17"/>
    <x v="7"/>
    <s v="Ella Hickman"/>
    <x v="25379"/>
  </r>
  <r>
    <x v="5"/>
    <x v="0"/>
    <x v="1"/>
    <s v="Mascot"/>
    <x v="0"/>
    <n v="2020"/>
    <x v="0"/>
    <x v="17"/>
    <x v="8"/>
    <s v="Sara Ferrell"/>
    <x v="25380"/>
  </r>
  <r>
    <x v="5"/>
    <x v="0"/>
    <x v="1"/>
    <s v="Mascot"/>
    <x v="0"/>
    <n v="2020"/>
    <x v="0"/>
    <x v="17"/>
    <x v="6"/>
    <s v="Bruce Curran"/>
    <x v="25381"/>
  </r>
  <r>
    <x v="5"/>
    <x v="0"/>
    <x v="1"/>
    <s v="Mascot"/>
    <x v="0"/>
    <n v="2020"/>
    <x v="0"/>
    <x v="17"/>
    <x v="9"/>
    <s v="Elizabeth Gentry"/>
    <x v="25382"/>
  </r>
  <r>
    <x v="5"/>
    <x v="0"/>
    <x v="1"/>
    <s v="Mascot"/>
    <x v="0"/>
    <n v="2020"/>
    <x v="0"/>
    <x v="17"/>
    <x v="8"/>
    <s v="Sara Ferrell"/>
    <x v="25383"/>
  </r>
  <r>
    <x v="5"/>
    <x v="0"/>
    <x v="1"/>
    <s v="Mascot"/>
    <x v="0"/>
    <n v="2020"/>
    <x v="0"/>
    <x v="17"/>
    <x v="5"/>
    <s v="Richard Carr"/>
    <x v="25384"/>
  </r>
  <r>
    <x v="5"/>
    <x v="0"/>
    <x v="1"/>
    <s v="Mascot"/>
    <x v="0"/>
    <n v="2020"/>
    <x v="0"/>
    <x v="17"/>
    <x v="2"/>
    <s v="Amy Buchanan"/>
    <x v="25385"/>
  </r>
  <r>
    <x v="5"/>
    <x v="0"/>
    <x v="1"/>
    <s v="Mascot"/>
    <x v="0"/>
    <n v="2020"/>
    <x v="0"/>
    <x v="17"/>
    <x v="3"/>
    <s v="Chris Monroe"/>
    <x v="25386"/>
  </r>
  <r>
    <x v="5"/>
    <x v="0"/>
    <x v="1"/>
    <s v="Mascot"/>
    <x v="0"/>
    <n v="2020"/>
    <x v="0"/>
    <x v="17"/>
    <x v="4"/>
    <s v="Maggie Mayer"/>
    <x v="3579"/>
  </r>
  <r>
    <x v="5"/>
    <x v="0"/>
    <x v="1"/>
    <s v="Mascot"/>
    <x v="0"/>
    <n v="2020"/>
    <x v="0"/>
    <x v="17"/>
    <x v="4"/>
    <s v="Maggie Mayer"/>
    <x v="25387"/>
  </r>
  <r>
    <x v="5"/>
    <x v="0"/>
    <x v="1"/>
    <s v="Mascot"/>
    <x v="0"/>
    <n v="2020"/>
    <x v="0"/>
    <x v="17"/>
    <x v="0"/>
    <s v="Chester George"/>
    <x v="25388"/>
  </r>
  <r>
    <x v="5"/>
    <x v="0"/>
    <x v="1"/>
    <s v="Mascot"/>
    <x v="0"/>
    <n v="2020"/>
    <x v="0"/>
    <x v="17"/>
    <x v="1"/>
    <s v="Howard Wright"/>
    <x v="25389"/>
  </r>
  <r>
    <x v="5"/>
    <x v="0"/>
    <x v="1"/>
    <s v="Mascot"/>
    <x v="0"/>
    <n v="2020"/>
    <x v="0"/>
    <x v="17"/>
    <x v="1"/>
    <s v="Howard Wright"/>
    <x v="25390"/>
  </r>
  <r>
    <x v="5"/>
    <x v="0"/>
    <x v="1"/>
    <s v="Mascot"/>
    <x v="0"/>
    <n v="2020"/>
    <x v="0"/>
    <x v="17"/>
    <x v="9"/>
    <s v="Elizabeth Gentry"/>
    <x v="25391"/>
  </r>
  <r>
    <x v="5"/>
    <x v="0"/>
    <x v="1"/>
    <s v="Mascot"/>
    <x v="0"/>
    <n v="2020"/>
    <x v="0"/>
    <x v="17"/>
    <x v="9"/>
    <s v="Elizabeth Gentry"/>
    <x v="25392"/>
  </r>
  <r>
    <x v="5"/>
    <x v="0"/>
    <x v="1"/>
    <s v="Mascot"/>
    <x v="0"/>
    <n v="2020"/>
    <x v="0"/>
    <x v="17"/>
    <x v="6"/>
    <s v="Bruce Curran"/>
    <x v="25393"/>
  </r>
  <r>
    <x v="5"/>
    <x v="0"/>
    <x v="1"/>
    <s v="Mascot"/>
    <x v="0"/>
    <n v="2020"/>
    <x v="0"/>
    <x v="17"/>
    <x v="9"/>
    <s v="Elizabeth Gentry"/>
    <x v="25394"/>
  </r>
  <r>
    <x v="5"/>
    <x v="0"/>
    <x v="1"/>
    <s v="Mascot"/>
    <x v="0"/>
    <n v="2020"/>
    <x v="0"/>
    <x v="17"/>
    <x v="8"/>
    <s v="Sara Ferrell"/>
    <x v="25395"/>
  </r>
  <r>
    <x v="5"/>
    <x v="0"/>
    <x v="1"/>
    <s v="Mascot"/>
    <x v="0"/>
    <n v="2020"/>
    <x v="0"/>
    <x v="17"/>
    <x v="5"/>
    <s v="Richard Carr"/>
    <x v="25396"/>
  </r>
  <r>
    <x v="5"/>
    <x v="0"/>
    <x v="1"/>
    <s v="Mascot"/>
    <x v="0"/>
    <n v="2020"/>
    <x v="0"/>
    <x v="17"/>
    <x v="2"/>
    <s v="Amy Buchanan"/>
    <x v="25397"/>
  </r>
  <r>
    <x v="5"/>
    <x v="0"/>
    <x v="1"/>
    <s v="Mascot"/>
    <x v="0"/>
    <n v="2020"/>
    <x v="0"/>
    <x v="17"/>
    <x v="5"/>
    <s v="Richard Carr"/>
    <x v="25398"/>
  </r>
  <r>
    <x v="5"/>
    <x v="0"/>
    <x v="1"/>
    <s v="Mascot"/>
    <x v="0"/>
    <n v="2020"/>
    <x v="0"/>
    <x v="17"/>
    <x v="9"/>
    <s v="Elizabeth Gentry"/>
    <x v="25399"/>
  </r>
  <r>
    <x v="5"/>
    <x v="0"/>
    <x v="1"/>
    <s v="Mascot"/>
    <x v="0"/>
    <n v="2020"/>
    <x v="0"/>
    <x v="17"/>
    <x v="1"/>
    <s v="Howard Wright"/>
    <x v="25400"/>
  </r>
  <r>
    <x v="5"/>
    <x v="0"/>
    <x v="1"/>
    <s v="Mascot"/>
    <x v="0"/>
    <n v="2020"/>
    <x v="0"/>
    <x v="17"/>
    <x v="6"/>
    <s v="Bruce Curran"/>
    <x v="25401"/>
  </r>
  <r>
    <x v="5"/>
    <x v="0"/>
    <x v="1"/>
    <s v="Mascot"/>
    <x v="0"/>
    <n v="2020"/>
    <x v="0"/>
    <x v="17"/>
    <x v="0"/>
    <s v="Chester George"/>
    <x v="25402"/>
  </r>
  <r>
    <x v="5"/>
    <x v="0"/>
    <x v="1"/>
    <s v="Mascot"/>
    <x v="0"/>
    <n v="2020"/>
    <x v="0"/>
    <x v="17"/>
    <x v="2"/>
    <s v="Amy Buchanan"/>
    <x v="25403"/>
  </r>
  <r>
    <x v="5"/>
    <x v="0"/>
    <x v="1"/>
    <s v="Mascot"/>
    <x v="0"/>
    <n v="2020"/>
    <x v="0"/>
    <x v="17"/>
    <x v="6"/>
    <s v="Bruce Curran"/>
    <x v="25404"/>
  </r>
  <r>
    <x v="5"/>
    <x v="0"/>
    <x v="1"/>
    <s v="Castle Hill"/>
    <x v="0"/>
    <n v="2154"/>
    <x v="0"/>
    <x v="0"/>
    <x v="9"/>
    <s v="Elizabeth Gentry"/>
    <x v="25405"/>
  </r>
  <r>
    <x v="5"/>
    <x v="0"/>
    <x v="1"/>
    <s v="Castle Hill"/>
    <x v="0"/>
    <n v="2154"/>
    <x v="0"/>
    <x v="0"/>
    <x v="3"/>
    <s v="Chris Monroe"/>
    <x v="25406"/>
  </r>
  <r>
    <x v="5"/>
    <x v="0"/>
    <x v="1"/>
    <s v="Castle Hill"/>
    <x v="0"/>
    <n v="2154"/>
    <x v="0"/>
    <x v="0"/>
    <x v="5"/>
    <s v="Richard Carr"/>
    <x v="25407"/>
  </r>
  <r>
    <x v="5"/>
    <x v="0"/>
    <x v="1"/>
    <s v="Castle Hill"/>
    <x v="0"/>
    <n v="2154"/>
    <x v="0"/>
    <x v="0"/>
    <x v="4"/>
    <s v="Maggie Mayer"/>
    <x v="369"/>
  </r>
  <r>
    <x v="5"/>
    <x v="0"/>
    <x v="1"/>
    <s v="Castle Hill"/>
    <x v="0"/>
    <n v="2154"/>
    <x v="0"/>
    <x v="0"/>
    <x v="4"/>
    <s v="Maggie Mayer"/>
    <x v="912"/>
  </r>
  <r>
    <x v="5"/>
    <x v="0"/>
    <x v="1"/>
    <s v="Castle Hill"/>
    <x v="0"/>
    <n v="2154"/>
    <x v="0"/>
    <x v="0"/>
    <x v="9"/>
    <s v="Elizabeth Gentry"/>
    <x v="1587"/>
  </r>
  <r>
    <x v="5"/>
    <x v="0"/>
    <x v="1"/>
    <s v="Castle Hill"/>
    <x v="0"/>
    <n v="2154"/>
    <x v="0"/>
    <x v="0"/>
    <x v="7"/>
    <s v="Ella Hickman"/>
    <x v="25408"/>
  </r>
  <r>
    <x v="5"/>
    <x v="0"/>
    <x v="1"/>
    <s v="Castle Hill"/>
    <x v="0"/>
    <n v="2154"/>
    <x v="0"/>
    <x v="0"/>
    <x v="8"/>
    <s v="Sara Ferrell"/>
    <x v="3158"/>
  </r>
  <r>
    <x v="5"/>
    <x v="0"/>
    <x v="1"/>
    <s v="Castle Hill"/>
    <x v="0"/>
    <n v="2154"/>
    <x v="0"/>
    <x v="0"/>
    <x v="0"/>
    <s v="Chester George"/>
    <x v="25409"/>
  </r>
  <r>
    <x v="5"/>
    <x v="0"/>
    <x v="1"/>
    <s v="Castle Hill"/>
    <x v="0"/>
    <n v="2154"/>
    <x v="0"/>
    <x v="0"/>
    <x v="9"/>
    <s v="Elizabeth Gentry"/>
    <x v="143"/>
  </r>
  <r>
    <x v="5"/>
    <x v="0"/>
    <x v="1"/>
    <s v="Castle Hill"/>
    <x v="0"/>
    <n v="2154"/>
    <x v="0"/>
    <x v="0"/>
    <x v="2"/>
    <s v="Amy Buchanan"/>
    <x v="70"/>
  </r>
  <r>
    <x v="5"/>
    <x v="0"/>
    <x v="1"/>
    <s v="Castle Hill"/>
    <x v="0"/>
    <n v="2154"/>
    <x v="0"/>
    <x v="0"/>
    <x v="9"/>
    <s v="Elizabeth Gentry"/>
    <x v="25410"/>
  </r>
  <r>
    <x v="5"/>
    <x v="0"/>
    <x v="1"/>
    <s v="Castle Hill"/>
    <x v="0"/>
    <n v="2154"/>
    <x v="0"/>
    <x v="0"/>
    <x v="3"/>
    <s v="Chris Monroe"/>
    <x v="44"/>
  </r>
  <r>
    <x v="5"/>
    <x v="0"/>
    <x v="1"/>
    <s v="Castle Hill"/>
    <x v="0"/>
    <n v="2154"/>
    <x v="0"/>
    <x v="0"/>
    <x v="1"/>
    <s v="Howard Wright"/>
    <x v="25411"/>
  </r>
  <r>
    <x v="5"/>
    <x v="0"/>
    <x v="1"/>
    <s v="Castle Hill"/>
    <x v="0"/>
    <n v="2154"/>
    <x v="0"/>
    <x v="0"/>
    <x v="1"/>
    <s v="Howard Wright"/>
    <x v="11776"/>
  </r>
  <r>
    <x v="5"/>
    <x v="0"/>
    <x v="1"/>
    <s v="Castle Hill"/>
    <x v="0"/>
    <n v="2154"/>
    <x v="0"/>
    <x v="0"/>
    <x v="2"/>
    <s v="Amy Buchanan"/>
    <x v="25412"/>
  </r>
  <r>
    <x v="5"/>
    <x v="0"/>
    <x v="1"/>
    <s v="Castle Hill"/>
    <x v="0"/>
    <n v="2154"/>
    <x v="0"/>
    <x v="0"/>
    <x v="6"/>
    <s v="Bruce Curran"/>
    <x v="6830"/>
  </r>
  <r>
    <x v="5"/>
    <x v="0"/>
    <x v="1"/>
    <s v="Castle Hill"/>
    <x v="0"/>
    <n v="2154"/>
    <x v="0"/>
    <x v="0"/>
    <x v="6"/>
    <s v="Bruce Curran"/>
    <x v="25413"/>
  </r>
  <r>
    <x v="5"/>
    <x v="0"/>
    <x v="1"/>
    <s v="Castle Hill"/>
    <x v="0"/>
    <n v="2154"/>
    <x v="0"/>
    <x v="0"/>
    <x v="8"/>
    <s v="Sara Ferrell"/>
    <x v="19895"/>
  </r>
  <r>
    <x v="5"/>
    <x v="0"/>
    <x v="1"/>
    <s v="Castle Hill"/>
    <x v="0"/>
    <n v="2154"/>
    <x v="0"/>
    <x v="0"/>
    <x v="6"/>
    <s v="Bruce Curran"/>
    <x v="25414"/>
  </r>
  <r>
    <x v="5"/>
    <x v="0"/>
    <x v="1"/>
    <s v="Castle Hill"/>
    <x v="0"/>
    <n v="2154"/>
    <x v="0"/>
    <x v="0"/>
    <x v="3"/>
    <s v="Chris Monroe"/>
    <x v="25415"/>
  </r>
  <r>
    <x v="5"/>
    <x v="0"/>
    <x v="1"/>
    <s v="Castle Hill"/>
    <x v="0"/>
    <n v="2154"/>
    <x v="0"/>
    <x v="0"/>
    <x v="5"/>
    <s v="Richard Carr"/>
    <x v="25416"/>
  </r>
  <r>
    <x v="5"/>
    <x v="0"/>
    <x v="1"/>
    <s v="Castle Hill"/>
    <x v="0"/>
    <n v="2154"/>
    <x v="0"/>
    <x v="0"/>
    <x v="4"/>
    <s v="Maggie Mayer"/>
    <x v="25417"/>
  </r>
  <r>
    <x v="5"/>
    <x v="0"/>
    <x v="1"/>
    <s v="Castle Hill"/>
    <x v="0"/>
    <n v="2154"/>
    <x v="0"/>
    <x v="0"/>
    <x v="2"/>
    <s v="Amy Buchanan"/>
    <x v="25418"/>
  </r>
  <r>
    <x v="5"/>
    <x v="0"/>
    <x v="1"/>
    <s v="Castle Hill"/>
    <x v="0"/>
    <n v="2154"/>
    <x v="0"/>
    <x v="0"/>
    <x v="4"/>
    <s v="Maggie Mayer"/>
    <x v="25419"/>
  </r>
  <r>
    <x v="5"/>
    <x v="0"/>
    <x v="1"/>
    <s v="Castle Hill"/>
    <x v="0"/>
    <n v="2154"/>
    <x v="0"/>
    <x v="0"/>
    <x v="0"/>
    <s v="Chester George"/>
    <x v="25420"/>
  </r>
  <r>
    <x v="5"/>
    <x v="0"/>
    <x v="1"/>
    <s v="Castle Hill"/>
    <x v="0"/>
    <n v="2154"/>
    <x v="0"/>
    <x v="0"/>
    <x v="5"/>
    <s v="Richard Carr"/>
    <x v="25421"/>
  </r>
  <r>
    <x v="5"/>
    <x v="0"/>
    <x v="1"/>
    <s v="Castle Hill"/>
    <x v="0"/>
    <n v="2154"/>
    <x v="0"/>
    <x v="0"/>
    <x v="7"/>
    <s v="Ella Hickman"/>
    <x v="25422"/>
  </r>
  <r>
    <x v="5"/>
    <x v="0"/>
    <x v="1"/>
    <s v="Castle Hill"/>
    <x v="0"/>
    <n v="2154"/>
    <x v="0"/>
    <x v="0"/>
    <x v="9"/>
    <s v="Elizabeth Gentry"/>
    <x v="25423"/>
  </r>
  <r>
    <x v="5"/>
    <x v="0"/>
    <x v="1"/>
    <s v="Castle Hill"/>
    <x v="0"/>
    <n v="2154"/>
    <x v="0"/>
    <x v="0"/>
    <x v="6"/>
    <s v="Bruce Curran"/>
    <x v="25424"/>
  </r>
  <r>
    <x v="5"/>
    <x v="0"/>
    <x v="1"/>
    <s v="Castle Hill"/>
    <x v="0"/>
    <n v="2154"/>
    <x v="0"/>
    <x v="0"/>
    <x v="8"/>
    <s v="Sara Ferrell"/>
    <x v="25425"/>
  </r>
  <r>
    <x v="5"/>
    <x v="0"/>
    <x v="1"/>
    <s v="Castle Hill"/>
    <x v="0"/>
    <n v="2154"/>
    <x v="0"/>
    <x v="0"/>
    <x v="0"/>
    <s v="Chester George"/>
    <x v="25426"/>
  </r>
  <r>
    <x v="5"/>
    <x v="0"/>
    <x v="1"/>
    <s v="Castle Hill"/>
    <x v="0"/>
    <n v="2154"/>
    <x v="0"/>
    <x v="0"/>
    <x v="4"/>
    <s v="Maggie Mayer"/>
    <x v="25427"/>
  </r>
  <r>
    <x v="5"/>
    <x v="0"/>
    <x v="1"/>
    <s v="Castle Hill"/>
    <x v="0"/>
    <n v="2154"/>
    <x v="0"/>
    <x v="0"/>
    <x v="2"/>
    <s v="Amy Buchanan"/>
    <x v="25428"/>
  </r>
  <r>
    <x v="5"/>
    <x v="0"/>
    <x v="1"/>
    <s v="Castle Hill"/>
    <x v="0"/>
    <n v="2154"/>
    <x v="0"/>
    <x v="0"/>
    <x v="9"/>
    <s v="Elizabeth Gentry"/>
    <x v="25429"/>
  </r>
  <r>
    <x v="5"/>
    <x v="0"/>
    <x v="1"/>
    <s v="Castle Hill"/>
    <x v="0"/>
    <n v="2154"/>
    <x v="0"/>
    <x v="0"/>
    <x v="6"/>
    <s v="Bruce Curran"/>
    <x v="25430"/>
  </r>
  <r>
    <x v="5"/>
    <x v="0"/>
    <x v="1"/>
    <s v="Castle Hill"/>
    <x v="0"/>
    <n v="2154"/>
    <x v="0"/>
    <x v="0"/>
    <x v="1"/>
    <s v="Howard Wright"/>
    <x v="25431"/>
  </r>
  <r>
    <x v="5"/>
    <x v="0"/>
    <x v="1"/>
    <s v="Castle Hill"/>
    <x v="0"/>
    <n v="2154"/>
    <x v="0"/>
    <x v="0"/>
    <x v="3"/>
    <s v="Chris Monroe"/>
    <x v="25432"/>
  </r>
  <r>
    <x v="5"/>
    <x v="0"/>
    <x v="1"/>
    <s v="Castle Hill"/>
    <x v="0"/>
    <n v="2154"/>
    <x v="0"/>
    <x v="0"/>
    <x v="5"/>
    <s v="Richard Carr"/>
    <x v="25433"/>
  </r>
  <r>
    <x v="5"/>
    <x v="0"/>
    <x v="1"/>
    <s v="Castle Hill"/>
    <x v="0"/>
    <n v="2154"/>
    <x v="0"/>
    <x v="0"/>
    <x v="6"/>
    <s v="Bruce Curran"/>
    <x v="25434"/>
  </r>
  <r>
    <x v="5"/>
    <x v="0"/>
    <x v="1"/>
    <s v="Castle Hill"/>
    <x v="0"/>
    <n v="2154"/>
    <x v="0"/>
    <x v="0"/>
    <x v="9"/>
    <s v="Elizabeth Gentry"/>
    <x v="25435"/>
  </r>
  <r>
    <x v="5"/>
    <x v="0"/>
    <x v="1"/>
    <s v="Castle Hill"/>
    <x v="0"/>
    <n v="2154"/>
    <x v="0"/>
    <x v="0"/>
    <x v="8"/>
    <s v="Sara Ferrell"/>
    <x v="25436"/>
  </r>
  <r>
    <x v="5"/>
    <x v="0"/>
    <x v="1"/>
    <s v="Castle Hill"/>
    <x v="0"/>
    <n v="2154"/>
    <x v="0"/>
    <x v="0"/>
    <x v="9"/>
    <s v="Elizabeth Gentry"/>
    <x v="25437"/>
  </r>
  <r>
    <x v="5"/>
    <x v="0"/>
    <x v="1"/>
    <s v="Castle Hill"/>
    <x v="0"/>
    <n v="2154"/>
    <x v="0"/>
    <x v="0"/>
    <x v="4"/>
    <s v="Maggie Mayer"/>
    <x v="25438"/>
  </r>
  <r>
    <x v="5"/>
    <x v="0"/>
    <x v="1"/>
    <s v="Castle Hill"/>
    <x v="0"/>
    <n v="2154"/>
    <x v="0"/>
    <x v="0"/>
    <x v="1"/>
    <s v="Howard Wright"/>
    <x v="25439"/>
  </r>
  <r>
    <x v="5"/>
    <x v="0"/>
    <x v="1"/>
    <s v="Castle Hill"/>
    <x v="0"/>
    <n v="2154"/>
    <x v="0"/>
    <x v="0"/>
    <x v="5"/>
    <s v="Richard Carr"/>
    <x v="25440"/>
  </r>
  <r>
    <x v="5"/>
    <x v="0"/>
    <x v="1"/>
    <s v="Castle Hill"/>
    <x v="0"/>
    <n v="2154"/>
    <x v="0"/>
    <x v="0"/>
    <x v="1"/>
    <s v="Howard Wright"/>
    <x v="25441"/>
  </r>
  <r>
    <x v="5"/>
    <x v="0"/>
    <x v="1"/>
    <s v="Castle Hill"/>
    <x v="0"/>
    <n v="2154"/>
    <x v="0"/>
    <x v="0"/>
    <x v="0"/>
    <s v="Chester George"/>
    <x v="25442"/>
  </r>
  <r>
    <x v="5"/>
    <x v="0"/>
    <x v="1"/>
    <s v="Castle Hill"/>
    <x v="0"/>
    <n v="2154"/>
    <x v="0"/>
    <x v="0"/>
    <x v="2"/>
    <s v="Amy Buchanan"/>
    <x v="25443"/>
  </r>
  <r>
    <x v="5"/>
    <x v="0"/>
    <x v="1"/>
    <s v="Castle Hill"/>
    <x v="0"/>
    <n v="2154"/>
    <x v="0"/>
    <x v="0"/>
    <x v="6"/>
    <s v="Bruce Curran"/>
    <x v="25444"/>
  </r>
  <r>
    <x v="5"/>
    <x v="0"/>
    <x v="1"/>
    <s v="Ballarat"/>
    <x v="4"/>
    <n v="3353"/>
    <x v="0"/>
    <x v="9"/>
    <x v="9"/>
    <s v="Elizabeth Gentry"/>
    <x v="25445"/>
  </r>
  <r>
    <x v="5"/>
    <x v="0"/>
    <x v="1"/>
    <s v="Ballarat"/>
    <x v="4"/>
    <n v="3353"/>
    <x v="0"/>
    <x v="9"/>
    <x v="6"/>
    <s v="Bruce Curran"/>
    <x v="16120"/>
  </r>
  <r>
    <x v="5"/>
    <x v="0"/>
    <x v="1"/>
    <s v="Ballarat"/>
    <x v="4"/>
    <n v="3353"/>
    <x v="0"/>
    <x v="9"/>
    <x v="8"/>
    <s v="Sara Ferrell"/>
    <x v="283"/>
  </r>
  <r>
    <x v="5"/>
    <x v="0"/>
    <x v="1"/>
    <s v="Ballarat"/>
    <x v="4"/>
    <n v="3353"/>
    <x v="0"/>
    <x v="9"/>
    <x v="8"/>
    <s v="Sara Ferrell"/>
    <x v="25446"/>
  </r>
  <r>
    <x v="5"/>
    <x v="0"/>
    <x v="1"/>
    <s v="Ballarat"/>
    <x v="4"/>
    <n v="3353"/>
    <x v="0"/>
    <x v="9"/>
    <x v="6"/>
    <s v="Bruce Curran"/>
    <x v="2808"/>
  </r>
  <r>
    <x v="5"/>
    <x v="0"/>
    <x v="1"/>
    <s v="Ballarat"/>
    <x v="4"/>
    <n v="3353"/>
    <x v="0"/>
    <x v="9"/>
    <x v="9"/>
    <s v="Elizabeth Gentry"/>
    <x v="25447"/>
  </r>
  <r>
    <x v="5"/>
    <x v="0"/>
    <x v="1"/>
    <s v="Ballarat"/>
    <x v="4"/>
    <n v="3353"/>
    <x v="0"/>
    <x v="9"/>
    <x v="0"/>
    <s v="Chester George"/>
    <x v="165"/>
  </r>
  <r>
    <x v="5"/>
    <x v="0"/>
    <x v="1"/>
    <s v="Ballarat"/>
    <x v="4"/>
    <n v="3353"/>
    <x v="0"/>
    <x v="9"/>
    <x v="1"/>
    <s v="Howard Wright"/>
    <x v="369"/>
  </r>
  <r>
    <x v="5"/>
    <x v="0"/>
    <x v="1"/>
    <s v="Ballarat"/>
    <x v="4"/>
    <n v="3353"/>
    <x v="0"/>
    <x v="9"/>
    <x v="2"/>
    <s v="Amy Buchanan"/>
    <x v="2522"/>
  </r>
  <r>
    <x v="5"/>
    <x v="0"/>
    <x v="1"/>
    <s v="Ballarat"/>
    <x v="4"/>
    <n v="3353"/>
    <x v="0"/>
    <x v="9"/>
    <x v="4"/>
    <s v="Maggie Mayer"/>
    <x v="912"/>
  </r>
  <r>
    <x v="5"/>
    <x v="0"/>
    <x v="1"/>
    <s v="Ballarat"/>
    <x v="4"/>
    <n v="3353"/>
    <x v="0"/>
    <x v="9"/>
    <x v="2"/>
    <s v="Amy Buchanan"/>
    <x v="16793"/>
  </r>
  <r>
    <x v="5"/>
    <x v="0"/>
    <x v="1"/>
    <s v="Ballarat"/>
    <x v="4"/>
    <n v="3353"/>
    <x v="0"/>
    <x v="9"/>
    <x v="4"/>
    <s v="Maggie Mayer"/>
    <x v="6540"/>
  </r>
  <r>
    <x v="5"/>
    <x v="0"/>
    <x v="1"/>
    <s v="Ballarat"/>
    <x v="4"/>
    <n v="3353"/>
    <x v="0"/>
    <x v="9"/>
    <x v="7"/>
    <s v="Ella Hickman"/>
    <x v="251"/>
  </r>
  <r>
    <x v="5"/>
    <x v="0"/>
    <x v="1"/>
    <s v="Ballarat"/>
    <x v="4"/>
    <n v="3353"/>
    <x v="0"/>
    <x v="9"/>
    <x v="5"/>
    <s v="Richard Carr"/>
    <x v="132"/>
  </r>
  <r>
    <x v="5"/>
    <x v="0"/>
    <x v="1"/>
    <s v="Ballarat"/>
    <x v="4"/>
    <n v="3353"/>
    <x v="0"/>
    <x v="9"/>
    <x v="3"/>
    <s v="Chris Monroe"/>
    <x v="1282"/>
  </r>
  <r>
    <x v="5"/>
    <x v="0"/>
    <x v="1"/>
    <s v="Ballarat"/>
    <x v="4"/>
    <n v="3353"/>
    <x v="0"/>
    <x v="9"/>
    <x v="9"/>
    <s v="Elizabeth Gentry"/>
    <x v="25448"/>
  </r>
  <r>
    <x v="5"/>
    <x v="0"/>
    <x v="1"/>
    <s v="Ballarat"/>
    <x v="4"/>
    <n v="3353"/>
    <x v="0"/>
    <x v="9"/>
    <x v="2"/>
    <s v="Amy Buchanan"/>
    <x v="20715"/>
  </r>
  <r>
    <x v="5"/>
    <x v="0"/>
    <x v="1"/>
    <s v="Ballarat"/>
    <x v="4"/>
    <n v="3353"/>
    <x v="0"/>
    <x v="9"/>
    <x v="2"/>
    <s v="Amy Buchanan"/>
    <x v="1333"/>
  </r>
  <r>
    <x v="5"/>
    <x v="0"/>
    <x v="1"/>
    <s v="Ballarat"/>
    <x v="4"/>
    <n v="3353"/>
    <x v="0"/>
    <x v="9"/>
    <x v="9"/>
    <s v="Elizabeth Gentry"/>
    <x v="25449"/>
  </r>
  <r>
    <x v="5"/>
    <x v="0"/>
    <x v="1"/>
    <s v="Ballarat"/>
    <x v="4"/>
    <n v="3353"/>
    <x v="0"/>
    <x v="9"/>
    <x v="0"/>
    <s v="Chester George"/>
    <x v="25450"/>
  </r>
  <r>
    <x v="5"/>
    <x v="0"/>
    <x v="1"/>
    <s v="Ballarat"/>
    <x v="4"/>
    <n v="3353"/>
    <x v="0"/>
    <x v="9"/>
    <x v="9"/>
    <s v="Elizabeth Gentry"/>
    <x v="25451"/>
  </r>
  <r>
    <x v="5"/>
    <x v="0"/>
    <x v="1"/>
    <s v="Ballarat"/>
    <x v="4"/>
    <n v="3353"/>
    <x v="0"/>
    <x v="9"/>
    <x v="3"/>
    <s v="Chris Monroe"/>
    <x v="25452"/>
  </r>
  <r>
    <x v="5"/>
    <x v="0"/>
    <x v="1"/>
    <s v="Ballarat"/>
    <x v="4"/>
    <n v="3353"/>
    <x v="0"/>
    <x v="9"/>
    <x v="6"/>
    <s v="Bruce Curran"/>
    <x v="25453"/>
  </r>
  <r>
    <x v="5"/>
    <x v="0"/>
    <x v="1"/>
    <s v="Ballarat"/>
    <x v="4"/>
    <n v="3353"/>
    <x v="0"/>
    <x v="9"/>
    <x v="2"/>
    <s v="Amy Buchanan"/>
    <x v="347"/>
  </r>
  <r>
    <x v="5"/>
    <x v="0"/>
    <x v="1"/>
    <s v="Ballarat"/>
    <x v="4"/>
    <n v="3353"/>
    <x v="0"/>
    <x v="9"/>
    <x v="6"/>
    <s v="Bruce Curran"/>
    <x v="25454"/>
  </r>
  <r>
    <x v="5"/>
    <x v="0"/>
    <x v="1"/>
    <s v="Ballarat"/>
    <x v="4"/>
    <n v="3353"/>
    <x v="0"/>
    <x v="9"/>
    <x v="1"/>
    <s v="Howard Wright"/>
    <x v="25455"/>
  </r>
  <r>
    <x v="5"/>
    <x v="0"/>
    <x v="1"/>
    <s v="Ballarat"/>
    <x v="4"/>
    <n v="3353"/>
    <x v="0"/>
    <x v="9"/>
    <x v="0"/>
    <s v="Chester George"/>
    <x v="25456"/>
  </r>
  <r>
    <x v="5"/>
    <x v="0"/>
    <x v="1"/>
    <s v="Ballarat"/>
    <x v="4"/>
    <n v="3353"/>
    <x v="0"/>
    <x v="9"/>
    <x v="8"/>
    <s v="Sara Ferrell"/>
    <x v="25457"/>
  </r>
  <r>
    <x v="5"/>
    <x v="0"/>
    <x v="1"/>
    <s v="Ballarat"/>
    <x v="4"/>
    <n v="3353"/>
    <x v="0"/>
    <x v="9"/>
    <x v="4"/>
    <s v="Maggie Mayer"/>
    <x v="25458"/>
  </r>
  <r>
    <x v="5"/>
    <x v="0"/>
    <x v="1"/>
    <s v="Ballarat"/>
    <x v="4"/>
    <n v="3353"/>
    <x v="0"/>
    <x v="9"/>
    <x v="9"/>
    <s v="Elizabeth Gentry"/>
    <x v="25459"/>
  </r>
  <r>
    <x v="5"/>
    <x v="0"/>
    <x v="1"/>
    <s v="Ballarat"/>
    <x v="4"/>
    <n v="3353"/>
    <x v="0"/>
    <x v="9"/>
    <x v="1"/>
    <s v="Howard Wright"/>
    <x v="25460"/>
  </r>
  <r>
    <x v="5"/>
    <x v="0"/>
    <x v="1"/>
    <s v="Ballarat"/>
    <x v="4"/>
    <n v="3353"/>
    <x v="0"/>
    <x v="9"/>
    <x v="9"/>
    <s v="Elizabeth Gentry"/>
    <x v="25461"/>
  </r>
  <r>
    <x v="5"/>
    <x v="0"/>
    <x v="1"/>
    <s v="Ballarat"/>
    <x v="4"/>
    <n v="3353"/>
    <x v="0"/>
    <x v="9"/>
    <x v="2"/>
    <s v="Amy Buchanan"/>
    <x v="25462"/>
  </r>
  <r>
    <x v="5"/>
    <x v="0"/>
    <x v="1"/>
    <s v="Ballarat"/>
    <x v="4"/>
    <n v="3353"/>
    <x v="0"/>
    <x v="9"/>
    <x v="5"/>
    <s v="Richard Carr"/>
    <x v="25463"/>
  </r>
  <r>
    <x v="5"/>
    <x v="0"/>
    <x v="1"/>
    <s v="Ballarat"/>
    <x v="4"/>
    <n v="3353"/>
    <x v="0"/>
    <x v="9"/>
    <x v="5"/>
    <s v="Richard Carr"/>
    <x v="8998"/>
  </r>
  <r>
    <x v="5"/>
    <x v="0"/>
    <x v="1"/>
    <s v="Ballarat"/>
    <x v="4"/>
    <n v="3353"/>
    <x v="0"/>
    <x v="9"/>
    <x v="9"/>
    <s v="Elizabeth Gentry"/>
    <x v="25464"/>
  </r>
  <r>
    <x v="5"/>
    <x v="0"/>
    <x v="1"/>
    <s v="Ballarat"/>
    <x v="4"/>
    <n v="3353"/>
    <x v="0"/>
    <x v="9"/>
    <x v="3"/>
    <s v="Chris Monroe"/>
    <x v="25465"/>
  </r>
  <r>
    <x v="5"/>
    <x v="0"/>
    <x v="1"/>
    <s v="Ballarat"/>
    <x v="4"/>
    <n v="3353"/>
    <x v="0"/>
    <x v="9"/>
    <x v="6"/>
    <s v="Bruce Curran"/>
    <x v="25466"/>
  </r>
  <r>
    <x v="5"/>
    <x v="0"/>
    <x v="1"/>
    <s v="Ballarat"/>
    <x v="4"/>
    <n v="3353"/>
    <x v="0"/>
    <x v="9"/>
    <x v="8"/>
    <s v="Sara Ferrell"/>
    <x v="25467"/>
  </r>
  <r>
    <x v="5"/>
    <x v="0"/>
    <x v="1"/>
    <s v="Ballarat"/>
    <x v="4"/>
    <n v="3353"/>
    <x v="0"/>
    <x v="9"/>
    <x v="9"/>
    <s v="Elizabeth Gentry"/>
    <x v="25468"/>
  </r>
  <r>
    <x v="5"/>
    <x v="0"/>
    <x v="1"/>
    <s v="Ballarat"/>
    <x v="4"/>
    <n v="3353"/>
    <x v="0"/>
    <x v="9"/>
    <x v="7"/>
    <s v="Ella Hickman"/>
    <x v="25469"/>
  </r>
  <r>
    <x v="5"/>
    <x v="0"/>
    <x v="1"/>
    <s v="Ballarat"/>
    <x v="4"/>
    <n v="3353"/>
    <x v="0"/>
    <x v="9"/>
    <x v="8"/>
    <s v="Sara Ferrell"/>
    <x v="25470"/>
  </r>
  <r>
    <x v="5"/>
    <x v="0"/>
    <x v="1"/>
    <s v="Ballarat"/>
    <x v="4"/>
    <n v="3353"/>
    <x v="0"/>
    <x v="9"/>
    <x v="0"/>
    <s v="Chester George"/>
    <x v="25471"/>
  </r>
  <r>
    <x v="5"/>
    <x v="0"/>
    <x v="1"/>
    <s v="Ballarat"/>
    <x v="4"/>
    <n v="3353"/>
    <x v="0"/>
    <x v="9"/>
    <x v="1"/>
    <s v="Howard Wright"/>
    <x v="25472"/>
  </r>
  <r>
    <x v="5"/>
    <x v="0"/>
    <x v="1"/>
    <s v="Ballarat"/>
    <x v="4"/>
    <n v="3353"/>
    <x v="0"/>
    <x v="9"/>
    <x v="5"/>
    <s v="Richard Carr"/>
    <x v="25473"/>
  </r>
  <r>
    <x v="5"/>
    <x v="0"/>
    <x v="1"/>
    <s v="Ballarat"/>
    <x v="4"/>
    <n v="3353"/>
    <x v="0"/>
    <x v="9"/>
    <x v="4"/>
    <s v="Maggie Mayer"/>
    <x v="25474"/>
  </r>
  <r>
    <x v="5"/>
    <x v="0"/>
    <x v="1"/>
    <s v="Ballarat"/>
    <x v="4"/>
    <n v="3353"/>
    <x v="0"/>
    <x v="9"/>
    <x v="5"/>
    <s v="Richard Carr"/>
    <x v="25475"/>
  </r>
  <r>
    <x v="5"/>
    <x v="0"/>
    <x v="1"/>
    <s v="Ballarat"/>
    <x v="4"/>
    <n v="3353"/>
    <x v="0"/>
    <x v="9"/>
    <x v="6"/>
    <s v="Bruce Curran"/>
    <x v="25476"/>
  </r>
  <r>
    <x v="5"/>
    <x v="0"/>
    <x v="1"/>
    <s v="Ballarat"/>
    <x v="4"/>
    <n v="3353"/>
    <x v="0"/>
    <x v="9"/>
    <x v="0"/>
    <s v="Chester George"/>
    <x v="25477"/>
  </r>
  <r>
    <x v="5"/>
    <x v="0"/>
    <x v="1"/>
    <s v="Ballarat"/>
    <x v="4"/>
    <n v="3353"/>
    <x v="0"/>
    <x v="9"/>
    <x v="1"/>
    <s v="Howard Wright"/>
    <x v="25478"/>
  </r>
  <r>
    <x v="5"/>
    <x v="0"/>
    <x v="1"/>
    <s v="Ballarat"/>
    <x v="4"/>
    <n v="3353"/>
    <x v="0"/>
    <x v="9"/>
    <x v="2"/>
    <s v="Amy Buchanan"/>
    <x v="25479"/>
  </r>
  <r>
    <x v="5"/>
    <x v="0"/>
    <x v="1"/>
    <s v="Ballarat"/>
    <x v="4"/>
    <n v="3353"/>
    <x v="0"/>
    <x v="9"/>
    <x v="6"/>
    <s v="Bruce Curran"/>
    <x v="25480"/>
  </r>
  <r>
    <x v="6"/>
    <x v="1"/>
    <x v="1"/>
    <s v="Chatswood"/>
    <x v="0"/>
    <n v="2067"/>
    <x v="0"/>
    <x v="17"/>
    <x v="2"/>
    <s v="Amy Buchanan"/>
    <x v="10991"/>
  </r>
  <r>
    <x v="6"/>
    <x v="1"/>
    <x v="1"/>
    <s v="Chatswood"/>
    <x v="0"/>
    <n v="2067"/>
    <x v="0"/>
    <x v="17"/>
    <x v="1"/>
    <s v="Howard Wright"/>
    <x v="25481"/>
  </r>
  <r>
    <x v="6"/>
    <x v="1"/>
    <x v="1"/>
    <s v="Chatswood"/>
    <x v="0"/>
    <n v="2067"/>
    <x v="0"/>
    <x v="17"/>
    <x v="9"/>
    <s v="Elizabeth Gentry"/>
    <x v="25482"/>
  </r>
  <r>
    <x v="6"/>
    <x v="1"/>
    <x v="1"/>
    <s v="Chatswood"/>
    <x v="0"/>
    <n v="2067"/>
    <x v="0"/>
    <x v="17"/>
    <x v="5"/>
    <s v="Richard Carr"/>
    <x v="10768"/>
  </r>
  <r>
    <x v="6"/>
    <x v="1"/>
    <x v="1"/>
    <s v="Chatswood"/>
    <x v="0"/>
    <n v="2067"/>
    <x v="0"/>
    <x v="17"/>
    <x v="2"/>
    <s v="Amy Buchanan"/>
    <x v="310"/>
  </r>
  <r>
    <x v="6"/>
    <x v="1"/>
    <x v="1"/>
    <s v="Chatswood"/>
    <x v="0"/>
    <n v="2067"/>
    <x v="0"/>
    <x v="17"/>
    <x v="6"/>
    <s v="Bruce Curran"/>
    <x v="1126"/>
  </r>
  <r>
    <x v="6"/>
    <x v="1"/>
    <x v="1"/>
    <s v="Chatswood"/>
    <x v="0"/>
    <n v="2067"/>
    <x v="0"/>
    <x v="17"/>
    <x v="8"/>
    <s v="Sara Ferrell"/>
    <x v="3850"/>
  </r>
  <r>
    <x v="6"/>
    <x v="1"/>
    <x v="1"/>
    <s v="Chatswood"/>
    <x v="0"/>
    <n v="2067"/>
    <x v="0"/>
    <x v="17"/>
    <x v="8"/>
    <s v="Sara Ferrell"/>
    <x v="775"/>
  </r>
  <r>
    <x v="6"/>
    <x v="1"/>
    <x v="1"/>
    <s v="Chatswood"/>
    <x v="0"/>
    <n v="2067"/>
    <x v="0"/>
    <x v="17"/>
    <x v="7"/>
    <s v="Ella Hickman"/>
    <x v="2084"/>
  </r>
  <r>
    <x v="6"/>
    <x v="1"/>
    <x v="1"/>
    <s v="Chatswood"/>
    <x v="0"/>
    <n v="2067"/>
    <x v="0"/>
    <x v="17"/>
    <x v="9"/>
    <s v="Elizabeth Gentry"/>
    <x v="369"/>
  </r>
  <r>
    <x v="6"/>
    <x v="1"/>
    <x v="1"/>
    <s v="Chatswood"/>
    <x v="0"/>
    <n v="2067"/>
    <x v="0"/>
    <x v="17"/>
    <x v="2"/>
    <s v="Amy Buchanan"/>
    <x v="36"/>
  </r>
  <r>
    <x v="6"/>
    <x v="1"/>
    <x v="1"/>
    <s v="Chatswood"/>
    <x v="0"/>
    <n v="2067"/>
    <x v="0"/>
    <x v="17"/>
    <x v="4"/>
    <s v="Maggie Mayer"/>
    <x v="251"/>
  </r>
  <r>
    <x v="6"/>
    <x v="1"/>
    <x v="1"/>
    <s v="Chatswood"/>
    <x v="0"/>
    <n v="2067"/>
    <x v="0"/>
    <x v="17"/>
    <x v="2"/>
    <s v="Amy Buchanan"/>
    <x v="168"/>
  </r>
  <r>
    <x v="6"/>
    <x v="1"/>
    <x v="1"/>
    <s v="Chatswood"/>
    <x v="0"/>
    <n v="2067"/>
    <x v="0"/>
    <x v="17"/>
    <x v="1"/>
    <s v="Howard Wright"/>
    <x v="2"/>
  </r>
  <r>
    <x v="6"/>
    <x v="1"/>
    <x v="1"/>
    <s v="Chatswood"/>
    <x v="0"/>
    <n v="2067"/>
    <x v="0"/>
    <x v="17"/>
    <x v="6"/>
    <s v="Bruce Curran"/>
    <x v="517"/>
  </r>
  <r>
    <x v="6"/>
    <x v="1"/>
    <x v="1"/>
    <s v="Chatswood"/>
    <x v="0"/>
    <n v="2067"/>
    <x v="0"/>
    <x v="17"/>
    <x v="8"/>
    <s v="Sara Ferrell"/>
    <x v="25483"/>
  </r>
  <r>
    <x v="6"/>
    <x v="1"/>
    <x v="1"/>
    <s v="Chatswood"/>
    <x v="0"/>
    <n v="2067"/>
    <x v="0"/>
    <x v="17"/>
    <x v="7"/>
    <s v="Ella Hickman"/>
    <x v="13810"/>
  </r>
  <r>
    <x v="6"/>
    <x v="1"/>
    <x v="1"/>
    <s v="Chatswood"/>
    <x v="0"/>
    <n v="2067"/>
    <x v="0"/>
    <x v="17"/>
    <x v="9"/>
    <s v="Elizabeth Gentry"/>
    <x v="8155"/>
  </r>
  <r>
    <x v="6"/>
    <x v="1"/>
    <x v="1"/>
    <s v="Chatswood"/>
    <x v="0"/>
    <n v="2067"/>
    <x v="0"/>
    <x v="17"/>
    <x v="8"/>
    <s v="Sara Ferrell"/>
    <x v="1635"/>
  </r>
  <r>
    <x v="6"/>
    <x v="1"/>
    <x v="1"/>
    <s v="Chatswood"/>
    <x v="0"/>
    <n v="2067"/>
    <x v="0"/>
    <x v="17"/>
    <x v="9"/>
    <s v="Elizabeth Gentry"/>
    <x v="7462"/>
  </r>
  <r>
    <x v="6"/>
    <x v="1"/>
    <x v="1"/>
    <s v="Chatswood"/>
    <x v="0"/>
    <n v="2067"/>
    <x v="0"/>
    <x v="17"/>
    <x v="3"/>
    <s v="Chris Monroe"/>
    <x v="1887"/>
  </r>
  <r>
    <x v="6"/>
    <x v="1"/>
    <x v="1"/>
    <s v="Chatswood"/>
    <x v="0"/>
    <n v="2067"/>
    <x v="0"/>
    <x v="17"/>
    <x v="6"/>
    <s v="Bruce Curran"/>
    <x v="1515"/>
  </r>
  <r>
    <x v="6"/>
    <x v="1"/>
    <x v="1"/>
    <s v="Chatswood"/>
    <x v="0"/>
    <n v="2067"/>
    <x v="0"/>
    <x v="17"/>
    <x v="8"/>
    <s v="Sara Ferrell"/>
    <x v="4152"/>
  </r>
  <r>
    <x v="6"/>
    <x v="1"/>
    <x v="1"/>
    <s v="Chatswood"/>
    <x v="0"/>
    <n v="2067"/>
    <x v="0"/>
    <x v="17"/>
    <x v="8"/>
    <s v="Sara Ferrell"/>
    <x v="4733"/>
  </r>
  <r>
    <x v="6"/>
    <x v="1"/>
    <x v="1"/>
    <s v="Chatswood"/>
    <x v="0"/>
    <n v="2067"/>
    <x v="0"/>
    <x v="17"/>
    <x v="0"/>
    <s v="Chester George"/>
    <x v="25484"/>
  </r>
  <r>
    <x v="6"/>
    <x v="1"/>
    <x v="1"/>
    <s v="Chatswood"/>
    <x v="0"/>
    <n v="2067"/>
    <x v="0"/>
    <x v="17"/>
    <x v="9"/>
    <s v="Elizabeth Gentry"/>
    <x v="25485"/>
  </r>
  <r>
    <x v="6"/>
    <x v="1"/>
    <x v="1"/>
    <s v="Chatswood"/>
    <x v="0"/>
    <n v="2067"/>
    <x v="0"/>
    <x v="17"/>
    <x v="6"/>
    <s v="Bruce Curran"/>
    <x v="25486"/>
  </r>
  <r>
    <x v="6"/>
    <x v="1"/>
    <x v="1"/>
    <s v="Chatswood"/>
    <x v="0"/>
    <n v="2067"/>
    <x v="0"/>
    <x v="17"/>
    <x v="8"/>
    <s v="Sara Ferrell"/>
    <x v="3399"/>
  </r>
  <r>
    <x v="6"/>
    <x v="1"/>
    <x v="1"/>
    <s v="Chatswood"/>
    <x v="0"/>
    <n v="2067"/>
    <x v="0"/>
    <x v="17"/>
    <x v="3"/>
    <s v="Chris Monroe"/>
    <x v="7556"/>
  </r>
  <r>
    <x v="6"/>
    <x v="1"/>
    <x v="1"/>
    <s v="Chatswood"/>
    <x v="0"/>
    <n v="2067"/>
    <x v="0"/>
    <x v="17"/>
    <x v="8"/>
    <s v="Sara Ferrell"/>
    <x v="2308"/>
  </r>
  <r>
    <x v="6"/>
    <x v="1"/>
    <x v="1"/>
    <s v="Chatswood"/>
    <x v="0"/>
    <n v="2067"/>
    <x v="0"/>
    <x v="17"/>
    <x v="4"/>
    <s v="Maggie Mayer"/>
    <x v="3024"/>
  </r>
  <r>
    <x v="6"/>
    <x v="1"/>
    <x v="1"/>
    <s v="Chatswood"/>
    <x v="0"/>
    <n v="2067"/>
    <x v="0"/>
    <x v="17"/>
    <x v="4"/>
    <s v="Maggie Mayer"/>
    <x v="25487"/>
  </r>
  <r>
    <x v="6"/>
    <x v="1"/>
    <x v="1"/>
    <s v="Chatswood"/>
    <x v="0"/>
    <n v="2067"/>
    <x v="0"/>
    <x v="17"/>
    <x v="2"/>
    <s v="Amy Buchanan"/>
    <x v="25488"/>
  </r>
  <r>
    <x v="6"/>
    <x v="1"/>
    <x v="1"/>
    <s v="Chatswood"/>
    <x v="0"/>
    <n v="2067"/>
    <x v="0"/>
    <x v="17"/>
    <x v="6"/>
    <s v="Bruce Curran"/>
    <x v="25489"/>
  </r>
  <r>
    <x v="6"/>
    <x v="1"/>
    <x v="1"/>
    <s v="Chatswood"/>
    <x v="0"/>
    <n v="2067"/>
    <x v="0"/>
    <x v="17"/>
    <x v="9"/>
    <s v="Elizabeth Gentry"/>
    <x v="25490"/>
  </r>
  <r>
    <x v="6"/>
    <x v="1"/>
    <x v="1"/>
    <s v="Chatswood"/>
    <x v="0"/>
    <n v="2067"/>
    <x v="0"/>
    <x v="17"/>
    <x v="9"/>
    <s v="Elizabeth Gentry"/>
    <x v="25491"/>
  </r>
  <r>
    <x v="6"/>
    <x v="1"/>
    <x v="1"/>
    <s v="Chatswood"/>
    <x v="0"/>
    <n v="2067"/>
    <x v="0"/>
    <x v="17"/>
    <x v="9"/>
    <s v="Elizabeth Gentry"/>
    <x v="25492"/>
  </r>
  <r>
    <x v="6"/>
    <x v="1"/>
    <x v="1"/>
    <s v="Chatswood"/>
    <x v="0"/>
    <n v="2067"/>
    <x v="0"/>
    <x v="17"/>
    <x v="0"/>
    <s v="Chester George"/>
    <x v="25493"/>
  </r>
  <r>
    <x v="6"/>
    <x v="1"/>
    <x v="1"/>
    <s v="Chatswood"/>
    <x v="0"/>
    <n v="2067"/>
    <x v="0"/>
    <x v="17"/>
    <x v="4"/>
    <s v="Maggie Mayer"/>
    <x v="25494"/>
  </r>
  <r>
    <x v="6"/>
    <x v="1"/>
    <x v="1"/>
    <s v="Chatswood"/>
    <x v="0"/>
    <n v="2067"/>
    <x v="0"/>
    <x v="17"/>
    <x v="9"/>
    <s v="Elizabeth Gentry"/>
    <x v="25495"/>
  </r>
  <r>
    <x v="6"/>
    <x v="1"/>
    <x v="1"/>
    <s v="Chatswood"/>
    <x v="0"/>
    <n v="2067"/>
    <x v="0"/>
    <x v="17"/>
    <x v="5"/>
    <s v="Richard Carr"/>
    <x v="25496"/>
  </r>
  <r>
    <x v="6"/>
    <x v="1"/>
    <x v="1"/>
    <s v="Chatswood"/>
    <x v="0"/>
    <n v="2067"/>
    <x v="0"/>
    <x v="17"/>
    <x v="2"/>
    <s v="Amy Buchanan"/>
    <x v="25497"/>
  </r>
  <r>
    <x v="6"/>
    <x v="1"/>
    <x v="1"/>
    <s v="Chatswood"/>
    <x v="0"/>
    <n v="2067"/>
    <x v="0"/>
    <x v="17"/>
    <x v="3"/>
    <s v="Chris Monroe"/>
    <x v="25498"/>
  </r>
  <r>
    <x v="6"/>
    <x v="1"/>
    <x v="1"/>
    <s v="Chatswood"/>
    <x v="0"/>
    <n v="2067"/>
    <x v="0"/>
    <x v="17"/>
    <x v="9"/>
    <s v="Elizabeth Gentry"/>
    <x v="25499"/>
  </r>
  <r>
    <x v="6"/>
    <x v="1"/>
    <x v="1"/>
    <s v="Chatswood"/>
    <x v="0"/>
    <n v="2067"/>
    <x v="0"/>
    <x v="17"/>
    <x v="1"/>
    <s v="Howard Wright"/>
    <x v="25500"/>
  </r>
  <r>
    <x v="6"/>
    <x v="1"/>
    <x v="1"/>
    <s v="Chatswood"/>
    <x v="0"/>
    <n v="2067"/>
    <x v="0"/>
    <x v="17"/>
    <x v="7"/>
    <s v="Ella Hickman"/>
    <x v="25359"/>
  </r>
  <r>
    <x v="6"/>
    <x v="1"/>
    <x v="1"/>
    <s v="Chatswood"/>
    <x v="0"/>
    <n v="2067"/>
    <x v="0"/>
    <x v="17"/>
    <x v="6"/>
    <s v="Bruce Curran"/>
    <x v="25501"/>
  </r>
  <r>
    <x v="6"/>
    <x v="1"/>
    <x v="1"/>
    <s v="Chatswood"/>
    <x v="0"/>
    <n v="2067"/>
    <x v="0"/>
    <x v="17"/>
    <x v="4"/>
    <s v="Maggie Mayer"/>
    <x v="25502"/>
  </r>
  <r>
    <x v="6"/>
    <x v="1"/>
    <x v="1"/>
    <s v="Chatswood"/>
    <x v="0"/>
    <n v="2067"/>
    <x v="0"/>
    <x v="17"/>
    <x v="5"/>
    <s v="Richard Carr"/>
    <x v="25503"/>
  </r>
  <r>
    <x v="6"/>
    <x v="1"/>
    <x v="1"/>
    <s v="Chatswood"/>
    <x v="0"/>
    <n v="2067"/>
    <x v="0"/>
    <x v="17"/>
    <x v="8"/>
    <s v="Sara Ferrell"/>
    <x v="25504"/>
  </r>
  <r>
    <x v="6"/>
    <x v="1"/>
    <x v="1"/>
    <s v="Chatswood"/>
    <x v="0"/>
    <n v="2067"/>
    <x v="0"/>
    <x v="17"/>
    <x v="1"/>
    <s v="Howard Wright"/>
    <x v="25505"/>
  </r>
  <r>
    <x v="6"/>
    <x v="1"/>
    <x v="1"/>
    <s v="Chatswood"/>
    <x v="0"/>
    <n v="2067"/>
    <x v="0"/>
    <x v="17"/>
    <x v="0"/>
    <s v="Chester George"/>
    <x v="25506"/>
  </r>
  <r>
    <x v="6"/>
    <x v="1"/>
    <x v="1"/>
    <s v="Chatswood"/>
    <x v="0"/>
    <n v="2067"/>
    <x v="0"/>
    <x v="17"/>
    <x v="0"/>
    <s v="Chester George"/>
    <x v="25507"/>
  </r>
  <r>
    <x v="6"/>
    <x v="1"/>
    <x v="1"/>
    <s v="Chatswood"/>
    <x v="0"/>
    <n v="2067"/>
    <x v="0"/>
    <x v="17"/>
    <x v="1"/>
    <s v="Howard Wright"/>
    <x v="25508"/>
  </r>
  <r>
    <x v="6"/>
    <x v="1"/>
    <x v="1"/>
    <s v="Chatswood"/>
    <x v="0"/>
    <n v="2067"/>
    <x v="0"/>
    <x v="17"/>
    <x v="6"/>
    <s v="Bruce Curran"/>
    <x v="25509"/>
  </r>
  <r>
    <x v="6"/>
    <x v="1"/>
    <x v="1"/>
    <s v="Chatswood"/>
    <x v="0"/>
    <n v="2067"/>
    <x v="0"/>
    <x v="17"/>
    <x v="6"/>
    <s v="Bruce Curran"/>
    <x v="25510"/>
  </r>
  <r>
    <x v="6"/>
    <x v="1"/>
    <x v="1"/>
    <s v="Chatswood"/>
    <x v="0"/>
    <n v="2067"/>
    <x v="0"/>
    <x v="17"/>
    <x v="5"/>
    <s v="Richard Carr"/>
    <x v="25511"/>
  </r>
  <r>
    <x v="6"/>
    <x v="1"/>
    <x v="1"/>
    <s v="Chatswood"/>
    <x v="0"/>
    <n v="2067"/>
    <x v="0"/>
    <x v="17"/>
    <x v="2"/>
    <s v="Amy Buchanan"/>
    <x v="25512"/>
  </r>
  <r>
    <x v="6"/>
    <x v="1"/>
    <x v="1"/>
    <s v="Bathurst"/>
    <x v="0"/>
    <n v="2795"/>
    <x v="0"/>
    <x v="16"/>
    <x v="0"/>
    <s v="Chester George"/>
    <x v="18368"/>
  </r>
  <r>
    <x v="6"/>
    <x v="1"/>
    <x v="1"/>
    <s v="Bathurst"/>
    <x v="0"/>
    <n v="2795"/>
    <x v="0"/>
    <x v="16"/>
    <x v="1"/>
    <s v="Howard Wright"/>
    <x v="1073"/>
  </r>
  <r>
    <x v="6"/>
    <x v="1"/>
    <x v="1"/>
    <s v="Bathurst"/>
    <x v="0"/>
    <n v="2795"/>
    <x v="0"/>
    <x v="16"/>
    <x v="9"/>
    <s v="Elizabeth Gentry"/>
    <x v="25513"/>
  </r>
  <r>
    <x v="6"/>
    <x v="1"/>
    <x v="1"/>
    <s v="Bathurst"/>
    <x v="0"/>
    <n v="2795"/>
    <x v="0"/>
    <x v="16"/>
    <x v="6"/>
    <s v="Bruce Curran"/>
    <x v="16910"/>
  </r>
  <r>
    <x v="6"/>
    <x v="1"/>
    <x v="1"/>
    <s v="Bathurst"/>
    <x v="0"/>
    <n v="2795"/>
    <x v="0"/>
    <x v="16"/>
    <x v="8"/>
    <s v="Sara Ferrell"/>
    <x v="194"/>
  </r>
  <r>
    <x v="6"/>
    <x v="1"/>
    <x v="1"/>
    <s v="Bathurst"/>
    <x v="0"/>
    <n v="2795"/>
    <x v="0"/>
    <x v="16"/>
    <x v="0"/>
    <s v="Chester George"/>
    <x v="8640"/>
  </r>
  <r>
    <x v="6"/>
    <x v="1"/>
    <x v="1"/>
    <s v="Bathurst"/>
    <x v="0"/>
    <n v="2795"/>
    <x v="0"/>
    <x v="16"/>
    <x v="0"/>
    <s v="Chester George"/>
    <x v="6474"/>
  </r>
  <r>
    <x v="6"/>
    <x v="1"/>
    <x v="1"/>
    <s v="Bathurst"/>
    <x v="0"/>
    <n v="2795"/>
    <x v="0"/>
    <x v="16"/>
    <x v="8"/>
    <s v="Sara Ferrell"/>
    <x v="369"/>
  </r>
  <r>
    <x v="6"/>
    <x v="1"/>
    <x v="1"/>
    <s v="Bathurst"/>
    <x v="0"/>
    <n v="2795"/>
    <x v="0"/>
    <x v="16"/>
    <x v="9"/>
    <s v="Elizabeth Gentry"/>
    <x v="804"/>
  </r>
  <r>
    <x v="6"/>
    <x v="1"/>
    <x v="1"/>
    <s v="Bathurst"/>
    <x v="0"/>
    <n v="2795"/>
    <x v="0"/>
    <x v="16"/>
    <x v="9"/>
    <s v="Elizabeth Gentry"/>
    <x v="2085"/>
  </r>
  <r>
    <x v="6"/>
    <x v="1"/>
    <x v="1"/>
    <s v="Bathurst"/>
    <x v="0"/>
    <n v="2795"/>
    <x v="0"/>
    <x v="16"/>
    <x v="2"/>
    <s v="Amy Buchanan"/>
    <x v="310"/>
  </r>
  <r>
    <x v="6"/>
    <x v="1"/>
    <x v="1"/>
    <s v="Bathurst"/>
    <x v="0"/>
    <n v="2795"/>
    <x v="0"/>
    <x v="16"/>
    <x v="4"/>
    <s v="Maggie Mayer"/>
    <x v="5"/>
  </r>
  <r>
    <x v="6"/>
    <x v="1"/>
    <x v="1"/>
    <s v="Bathurst"/>
    <x v="0"/>
    <n v="2795"/>
    <x v="0"/>
    <x v="16"/>
    <x v="9"/>
    <s v="Elizabeth Gentry"/>
    <x v="25514"/>
  </r>
  <r>
    <x v="6"/>
    <x v="1"/>
    <x v="1"/>
    <s v="Bathurst"/>
    <x v="0"/>
    <n v="2795"/>
    <x v="0"/>
    <x v="16"/>
    <x v="0"/>
    <s v="Chester George"/>
    <x v="4"/>
  </r>
  <r>
    <x v="6"/>
    <x v="1"/>
    <x v="1"/>
    <s v="Bathurst"/>
    <x v="0"/>
    <n v="2795"/>
    <x v="0"/>
    <x v="16"/>
    <x v="2"/>
    <s v="Amy Buchanan"/>
    <x v="1384"/>
  </r>
  <r>
    <x v="6"/>
    <x v="1"/>
    <x v="1"/>
    <s v="Bathurst"/>
    <x v="0"/>
    <n v="2795"/>
    <x v="0"/>
    <x v="16"/>
    <x v="3"/>
    <s v="Chris Monroe"/>
    <x v="201"/>
  </r>
  <r>
    <x v="6"/>
    <x v="1"/>
    <x v="1"/>
    <s v="Bathurst"/>
    <x v="0"/>
    <n v="2795"/>
    <x v="0"/>
    <x v="16"/>
    <x v="6"/>
    <s v="Bruce Curran"/>
    <x v="2343"/>
  </r>
  <r>
    <x v="6"/>
    <x v="1"/>
    <x v="1"/>
    <s v="Bathurst"/>
    <x v="0"/>
    <n v="2795"/>
    <x v="0"/>
    <x v="16"/>
    <x v="2"/>
    <s v="Amy Buchanan"/>
    <x v="1020"/>
  </r>
  <r>
    <x v="6"/>
    <x v="1"/>
    <x v="1"/>
    <s v="Bathurst"/>
    <x v="0"/>
    <n v="2795"/>
    <x v="0"/>
    <x v="16"/>
    <x v="9"/>
    <s v="Elizabeth Gentry"/>
    <x v="256"/>
  </r>
  <r>
    <x v="6"/>
    <x v="1"/>
    <x v="1"/>
    <s v="Bathurst"/>
    <x v="0"/>
    <n v="2795"/>
    <x v="0"/>
    <x v="16"/>
    <x v="1"/>
    <s v="Howard Wright"/>
    <x v="4"/>
  </r>
  <r>
    <x v="6"/>
    <x v="1"/>
    <x v="1"/>
    <s v="Bathurst"/>
    <x v="0"/>
    <n v="2795"/>
    <x v="0"/>
    <x v="16"/>
    <x v="5"/>
    <s v="Richard Carr"/>
    <x v="1384"/>
  </r>
  <r>
    <x v="6"/>
    <x v="1"/>
    <x v="1"/>
    <s v="Bathurst"/>
    <x v="0"/>
    <n v="2795"/>
    <x v="0"/>
    <x v="16"/>
    <x v="8"/>
    <s v="Sara Ferrell"/>
    <x v="12609"/>
  </r>
  <r>
    <x v="6"/>
    <x v="1"/>
    <x v="1"/>
    <s v="Bathurst"/>
    <x v="0"/>
    <n v="2795"/>
    <x v="0"/>
    <x v="16"/>
    <x v="2"/>
    <s v="Amy Buchanan"/>
    <x v="25515"/>
  </r>
  <r>
    <x v="6"/>
    <x v="1"/>
    <x v="1"/>
    <s v="Bathurst"/>
    <x v="0"/>
    <n v="2795"/>
    <x v="0"/>
    <x v="16"/>
    <x v="5"/>
    <s v="Richard Carr"/>
    <x v="25516"/>
  </r>
  <r>
    <x v="6"/>
    <x v="1"/>
    <x v="1"/>
    <s v="Bathurst"/>
    <x v="0"/>
    <n v="2795"/>
    <x v="0"/>
    <x v="16"/>
    <x v="2"/>
    <s v="Amy Buchanan"/>
    <x v="15737"/>
  </r>
  <r>
    <x v="6"/>
    <x v="1"/>
    <x v="1"/>
    <s v="Bathurst"/>
    <x v="0"/>
    <n v="2795"/>
    <x v="0"/>
    <x v="16"/>
    <x v="8"/>
    <s v="Sara Ferrell"/>
    <x v="1024"/>
  </r>
  <r>
    <x v="6"/>
    <x v="1"/>
    <x v="1"/>
    <s v="Bathurst"/>
    <x v="0"/>
    <n v="2795"/>
    <x v="0"/>
    <x v="16"/>
    <x v="6"/>
    <s v="Bruce Curran"/>
    <x v="25517"/>
  </r>
  <r>
    <x v="6"/>
    <x v="1"/>
    <x v="1"/>
    <s v="Bathurst"/>
    <x v="0"/>
    <n v="2795"/>
    <x v="0"/>
    <x v="16"/>
    <x v="9"/>
    <s v="Elizabeth Gentry"/>
    <x v="12014"/>
  </r>
  <r>
    <x v="6"/>
    <x v="1"/>
    <x v="1"/>
    <s v="Bathurst"/>
    <x v="0"/>
    <n v="2795"/>
    <x v="0"/>
    <x v="16"/>
    <x v="0"/>
    <s v="Chester George"/>
    <x v="2915"/>
  </r>
  <r>
    <x v="6"/>
    <x v="1"/>
    <x v="1"/>
    <s v="Bathurst"/>
    <x v="0"/>
    <n v="2795"/>
    <x v="0"/>
    <x v="16"/>
    <x v="4"/>
    <s v="Maggie Mayer"/>
    <x v="11130"/>
  </r>
  <r>
    <x v="6"/>
    <x v="1"/>
    <x v="1"/>
    <s v="Bathurst"/>
    <x v="0"/>
    <n v="2795"/>
    <x v="0"/>
    <x v="16"/>
    <x v="6"/>
    <s v="Bruce Curran"/>
    <x v="17654"/>
  </r>
  <r>
    <x v="6"/>
    <x v="1"/>
    <x v="1"/>
    <s v="Bathurst"/>
    <x v="0"/>
    <n v="2795"/>
    <x v="0"/>
    <x v="16"/>
    <x v="3"/>
    <s v="Chris Monroe"/>
    <x v="25518"/>
  </r>
  <r>
    <x v="6"/>
    <x v="1"/>
    <x v="1"/>
    <s v="Bathurst"/>
    <x v="0"/>
    <n v="2795"/>
    <x v="0"/>
    <x v="16"/>
    <x v="3"/>
    <s v="Chris Monroe"/>
    <x v="25519"/>
  </r>
  <r>
    <x v="6"/>
    <x v="1"/>
    <x v="1"/>
    <s v="Bathurst"/>
    <x v="0"/>
    <n v="2795"/>
    <x v="0"/>
    <x v="16"/>
    <x v="2"/>
    <s v="Amy Buchanan"/>
    <x v="3218"/>
  </r>
  <r>
    <x v="6"/>
    <x v="1"/>
    <x v="1"/>
    <s v="Bathurst"/>
    <x v="0"/>
    <n v="2795"/>
    <x v="0"/>
    <x v="16"/>
    <x v="8"/>
    <s v="Sara Ferrell"/>
    <x v="25520"/>
  </r>
  <r>
    <x v="6"/>
    <x v="1"/>
    <x v="1"/>
    <s v="Bathurst"/>
    <x v="0"/>
    <n v="2795"/>
    <x v="0"/>
    <x v="16"/>
    <x v="2"/>
    <s v="Amy Buchanan"/>
    <x v="25521"/>
  </r>
  <r>
    <x v="6"/>
    <x v="1"/>
    <x v="1"/>
    <s v="Bathurst"/>
    <x v="0"/>
    <n v="2795"/>
    <x v="0"/>
    <x v="16"/>
    <x v="8"/>
    <s v="Sara Ferrell"/>
    <x v="25522"/>
  </r>
  <r>
    <x v="6"/>
    <x v="1"/>
    <x v="1"/>
    <s v="Bathurst"/>
    <x v="0"/>
    <n v="2795"/>
    <x v="0"/>
    <x v="16"/>
    <x v="4"/>
    <s v="Maggie Mayer"/>
    <x v="25523"/>
  </r>
  <r>
    <x v="6"/>
    <x v="1"/>
    <x v="1"/>
    <s v="Bathurst"/>
    <x v="0"/>
    <n v="2795"/>
    <x v="0"/>
    <x v="16"/>
    <x v="1"/>
    <s v="Howard Wright"/>
    <x v="5772"/>
  </r>
  <r>
    <x v="6"/>
    <x v="1"/>
    <x v="1"/>
    <s v="Bathurst"/>
    <x v="0"/>
    <n v="2795"/>
    <x v="0"/>
    <x v="16"/>
    <x v="4"/>
    <s v="Maggie Mayer"/>
    <x v="25524"/>
  </r>
  <r>
    <x v="6"/>
    <x v="1"/>
    <x v="1"/>
    <s v="Bathurst"/>
    <x v="0"/>
    <n v="2795"/>
    <x v="0"/>
    <x v="16"/>
    <x v="9"/>
    <s v="Elizabeth Gentry"/>
    <x v="25525"/>
  </r>
  <r>
    <x v="6"/>
    <x v="1"/>
    <x v="1"/>
    <s v="Bathurst"/>
    <x v="0"/>
    <n v="2795"/>
    <x v="0"/>
    <x v="16"/>
    <x v="7"/>
    <s v="Ella Hickman"/>
    <x v="25526"/>
  </r>
  <r>
    <x v="6"/>
    <x v="1"/>
    <x v="1"/>
    <s v="Bathurst"/>
    <x v="0"/>
    <n v="2795"/>
    <x v="0"/>
    <x v="16"/>
    <x v="3"/>
    <s v="Chris Monroe"/>
    <x v="25527"/>
  </r>
  <r>
    <x v="6"/>
    <x v="1"/>
    <x v="1"/>
    <s v="Bathurst"/>
    <x v="0"/>
    <n v="2795"/>
    <x v="0"/>
    <x v="16"/>
    <x v="0"/>
    <s v="Chester George"/>
    <x v="25528"/>
  </r>
  <r>
    <x v="6"/>
    <x v="1"/>
    <x v="1"/>
    <s v="Bathurst"/>
    <x v="0"/>
    <n v="2795"/>
    <x v="0"/>
    <x v="16"/>
    <x v="6"/>
    <s v="Bruce Curran"/>
    <x v="25529"/>
  </r>
  <r>
    <x v="6"/>
    <x v="1"/>
    <x v="1"/>
    <s v="Bathurst"/>
    <x v="0"/>
    <n v="2795"/>
    <x v="0"/>
    <x v="16"/>
    <x v="5"/>
    <s v="Richard Carr"/>
    <x v="25530"/>
  </r>
  <r>
    <x v="6"/>
    <x v="1"/>
    <x v="1"/>
    <s v="Bathurst"/>
    <x v="0"/>
    <n v="2795"/>
    <x v="0"/>
    <x v="16"/>
    <x v="9"/>
    <s v="Elizabeth Gentry"/>
    <x v="25531"/>
  </r>
  <r>
    <x v="6"/>
    <x v="1"/>
    <x v="1"/>
    <s v="Bathurst"/>
    <x v="0"/>
    <n v="2795"/>
    <x v="0"/>
    <x v="16"/>
    <x v="9"/>
    <s v="Elizabeth Gentry"/>
    <x v="25532"/>
  </r>
  <r>
    <x v="6"/>
    <x v="1"/>
    <x v="1"/>
    <s v="Bathurst"/>
    <x v="0"/>
    <n v="2795"/>
    <x v="0"/>
    <x v="16"/>
    <x v="1"/>
    <s v="Howard Wright"/>
    <x v="25533"/>
  </r>
  <r>
    <x v="6"/>
    <x v="1"/>
    <x v="1"/>
    <s v="Bathurst"/>
    <x v="0"/>
    <n v="2795"/>
    <x v="0"/>
    <x v="16"/>
    <x v="1"/>
    <s v="Howard Wright"/>
    <x v="25534"/>
  </r>
  <r>
    <x v="6"/>
    <x v="1"/>
    <x v="1"/>
    <s v="Bathurst"/>
    <x v="0"/>
    <n v="2795"/>
    <x v="0"/>
    <x v="16"/>
    <x v="9"/>
    <s v="Elizabeth Gentry"/>
    <x v="25535"/>
  </r>
  <r>
    <x v="6"/>
    <x v="1"/>
    <x v="1"/>
    <s v="Bathurst"/>
    <x v="0"/>
    <n v="2795"/>
    <x v="0"/>
    <x v="16"/>
    <x v="5"/>
    <s v="Richard Carr"/>
    <x v="25536"/>
  </r>
  <r>
    <x v="6"/>
    <x v="1"/>
    <x v="1"/>
    <s v="Bathurst"/>
    <x v="0"/>
    <n v="2795"/>
    <x v="0"/>
    <x v="16"/>
    <x v="4"/>
    <s v="Maggie Mayer"/>
    <x v="25537"/>
  </r>
  <r>
    <x v="6"/>
    <x v="1"/>
    <x v="1"/>
    <s v="Bathurst"/>
    <x v="0"/>
    <n v="2795"/>
    <x v="0"/>
    <x v="16"/>
    <x v="0"/>
    <s v="Chester George"/>
    <x v="25538"/>
  </r>
  <r>
    <x v="6"/>
    <x v="1"/>
    <x v="1"/>
    <s v="Bathurst"/>
    <x v="0"/>
    <n v="2795"/>
    <x v="0"/>
    <x v="16"/>
    <x v="5"/>
    <s v="Richard Carr"/>
    <x v="25539"/>
  </r>
  <r>
    <x v="6"/>
    <x v="1"/>
    <x v="1"/>
    <s v="Bathurst"/>
    <x v="0"/>
    <n v="2795"/>
    <x v="0"/>
    <x v="16"/>
    <x v="8"/>
    <s v="Sara Ferrell"/>
    <x v="25540"/>
  </r>
  <r>
    <x v="6"/>
    <x v="1"/>
    <x v="1"/>
    <s v="Bathurst"/>
    <x v="0"/>
    <n v="2795"/>
    <x v="0"/>
    <x v="16"/>
    <x v="0"/>
    <s v="Chester George"/>
    <x v="25541"/>
  </r>
  <r>
    <x v="6"/>
    <x v="1"/>
    <x v="1"/>
    <s v="Bathurst"/>
    <x v="0"/>
    <n v="2795"/>
    <x v="0"/>
    <x v="16"/>
    <x v="6"/>
    <s v="Bruce Curran"/>
    <x v="25542"/>
  </r>
  <r>
    <x v="6"/>
    <x v="1"/>
    <x v="1"/>
    <s v="Bathurst"/>
    <x v="0"/>
    <n v="2795"/>
    <x v="0"/>
    <x v="16"/>
    <x v="6"/>
    <s v="Bruce Curran"/>
    <x v="25543"/>
  </r>
  <r>
    <x v="6"/>
    <x v="1"/>
    <x v="1"/>
    <s v="Bathurst"/>
    <x v="0"/>
    <n v="2795"/>
    <x v="0"/>
    <x v="16"/>
    <x v="2"/>
    <s v="Amy Buchanan"/>
    <x v="25544"/>
  </r>
  <r>
    <x v="6"/>
    <x v="1"/>
    <x v="1"/>
    <s v="Darwin"/>
    <x v="5"/>
    <n v="800"/>
    <x v="0"/>
    <x v="8"/>
    <x v="9"/>
    <s v="Elizabeth Gentry"/>
    <x v="132"/>
  </r>
  <r>
    <x v="6"/>
    <x v="1"/>
    <x v="1"/>
    <s v="Darwin"/>
    <x v="5"/>
    <n v="800"/>
    <x v="0"/>
    <x v="8"/>
    <x v="0"/>
    <s v="Chester George"/>
    <x v="1790"/>
  </r>
  <r>
    <x v="6"/>
    <x v="1"/>
    <x v="1"/>
    <s v="Darwin"/>
    <x v="5"/>
    <n v="800"/>
    <x v="0"/>
    <x v="8"/>
    <x v="8"/>
    <s v="Sara Ferrell"/>
    <x v="25545"/>
  </r>
  <r>
    <x v="6"/>
    <x v="1"/>
    <x v="1"/>
    <s v="Darwin"/>
    <x v="5"/>
    <n v="800"/>
    <x v="0"/>
    <x v="8"/>
    <x v="9"/>
    <s v="Elizabeth Gentry"/>
    <x v="25546"/>
  </r>
  <r>
    <x v="6"/>
    <x v="1"/>
    <x v="1"/>
    <s v="Darwin"/>
    <x v="5"/>
    <n v="800"/>
    <x v="0"/>
    <x v="8"/>
    <x v="4"/>
    <s v="Maggie Mayer"/>
    <x v="21466"/>
  </r>
  <r>
    <x v="6"/>
    <x v="1"/>
    <x v="1"/>
    <s v="Darwin"/>
    <x v="5"/>
    <n v="800"/>
    <x v="0"/>
    <x v="8"/>
    <x v="2"/>
    <s v="Amy Buchanan"/>
    <x v="283"/>
  </r>
  <r>
    <x v="6"/>
    <x v="1"/>
    <x v="1"/>
    <s v="Darwin"/>
    <x v="5"/>
    <n v="800"/>
    <x v="0"/>
    <x v="8"/>
    <x v="7"/>
    <s v="Ella Hickman"/>
    <x v="1685"/>
  </r>
  <r>
    <x v="6"/>
    <x v="1"/>
    <x v="1"/>
    <s v="Darwin"/>
    <x v="5"/>
    <n v="800"/>
    <x v="0"/>
    <x v="8"/>
    <x v="2"/>
    <s v="Amy Buchanan"/>
    <x v="804"/>
  </r>
  <r>
    <x v="6"/>
    <x v="1"/>
    <x v="1"/>
    <s v="Darwin"/>
    <x v="5"/>
    <n v="800"/>
    <x v="0"/>
    <x v="8"/>
    <x v="9"/>
    <s v="Elizabeth Gentry"/>
    <x v="11934"/>
  </r>
  <r>
    <x v="6"/>
    <x v="1"/>
    <x v="1"/>
    <s v="Darwin"/>
    <x v="5"/>
    <n v="800"/>
    <x v="0"/>
    <x v="8"/>
    <x v="9"/>
    <s v="Elizabeth Gentry"/>
    <x v="1384"/>
  </r>
  <r>
    <x v="6"/>
    <x v="1"/>
    <x v="1"/>
    <s v="Darwin"/>
    <x v="5"/>
    <n v="800"/>
    <x v="0"/>
    <x v="8"/>
    <x v="6"/>
    <s v="Bruce Curran"/>
    <x v="1252"/>
  </r>
  <r>
    <x v="6"/>
    <x v="1"/>
    <x v="1"/>
    <s v="Darwin"/>
    <x v="5"/>
    <n v="800"/>
    <x v="0"/>
    <x v="8"/>
    <x v="1"/>
    <s v="Howard Wright"/>
    <x v="25547"/>
  </r>
  <r>
    <x v="6"/>
    <x v="1"/>
    <x v="1"/>
    <s v="Darwin"/>
    <x v="5"/>
    <n v="800"/>
    <x v="0"/>
    <x v="8"/>
    <x v="2"/>
    <s v="Amy Buchanan"/>
    <x v="227"/>
  </r>
  <r>
    <x v="6"/>
    <x v="1"/>
    <x v="1"/>
    <s v="Darwin"/>
    <x v="5"/>
    <n v="800"/>
    <x v="0"/>
    <x v="8"/>
    <x v="7"/>
    <s v="Ella Hickman"/>
    <x v="1302"/>
  </r>
  <r>
    <x v="6"/>
    <x v="1"/>
    <x v="1"/>
    <s v="Darwin"/>
    <x v="5"/>
    <n v="800"/>
    <x v="0"/>
    <x v="8"/>
    <x v="9"/>
    <s v="Elizabeth Gentry"/>
    <x v="9405"/>
  </r>
  <r>
    <x v="6"/>
    <x v="1"/>
    <x v="1"/>
    <s v="Darwin"/>
    <x v="5"/>
    <n v="800"/>
    <x v="0"/>
    <x v="8"/>
    <x v="4"/>
    <s v="Maggie Mayer"/>
    <x v="2370"/>
  </r>
  <r>
    <x v="6"/>
    <x v="1"/>
    <x v="1"/>
    <s v="Darwin"/>
    <x v="5"/>
    <n v="800"/>
    <x v="0"/>
    <x v="8"/>
    <x v="6"/>
    <s v="Bruce Curran"/>
    <x v="2763"/>
  </r>
  <r>
    <x v="6"/>
    <x v="1"/>
    <x v="1"/>
    <s v="Darwin"/>
    <x v="5"/>
    <n v="800"/>
    <x v="0"/>
    <x v="8"/>
    <x v="6"/>
    <s v="Bruce Curran"/>
    <x v="25548"/>
  </r>
  <r>
    <x v="6"/>
    <x v="1"/>
    <x v="1"/>
    <s v="Darwin"/>
    <x v="5"/>
    <n v="800"/>
    <x v="0"/>
    <x v="8"/>
    <x v="3"/>
    <s v="Chris Monroe"/>
    <x v="2915"/>
  </r>
  <r>
    <x v="6"/>
    <x v="1"/>
    <x v="1"/>
    <s v="Darwin"/>
    <x v="5"/>
    <n v="800"/>
    <x v="0"/>
    <x v="8"/>
    <x v="8"/>
    <s v="Sara Ferrell"/>
    <x v="25549"/>
  </r>
  <r>
    <x v="6"/>
    <x v="1"/>
    <x v="1"/>
    <s v="Darwin"/>
    <x v="5"/>
    <n v="800"/>
    <x v="0"/>
    <x v="8"/>
    <x v="5"/>
    <s v="Richard Carr"/>
    <x v="25550"/>
  </r>
  <r>
    <x v="6"/>
    <x v="1"/>
    <x v="1"/>
    <s v="Darwin"/>
    <x v="5"/>
    <n v="800"/>
    <x v="0"/>
    <x v="8"/>
    <x v="2"/>
    <s v="Amy Buchanan"/>
    <x v="25551"/>
  </r>
  <r>
    <x v="6"/>
    <x v="1"/>
    <x v="1"/>
    <s v="Darwin"/>
    <x v="5"/>
    <n v="800"/>
    <x v="0"/>
    <x v="8"/>
    <x v="9"/>
    <s v="Elizabeth Gentry"/>
    <x v="1229"/>
  </r>
  <r>
    <x v="6"/>
    <x v="1"/>
    <x v="1"/>
    <s v="Darwin"/>
    <x v="5"/>
    <n v="800"/>
    <x v="0"/>
    <x v="8"/>
    <x v="9"/>
    <s v="Elizabeth Gentry"/>
    <x v="25552"/>
  </r>
  <r>
    <x v="6"/>
    <x v="1"/>
    <x v="1"/>
    <s v="Darwin"/>
    <x v="5"/>
    <n v="800"/>
    <x v="0"/>
    <x v="8"/>
    <x v="1"/>
    <s v="Howard Wright"/>
    <x v="25553"/>
  </r>
  <r>
    <x v="6"/>
    <x v="1"/>
    <x v="1"/>
    <s v="Darwin"/>
    <x v="5"/>
    <n v="800"/>
    <x v="0"/>
    <x v="8"/>
    <x v="2"/>
    <s v="Amy Buchanan"/>
    <x v="25554"/>
  </r>
  <r>
    <x v="6"/>
    <x v="1"/>
    <x v="1"/>
    <s v="Darwin"/>
    <x v="5"/>
    <n v="800"/>
    <x v="0"/>
    <x v="8"/>
    <x v="1"/>
    <s v="Howard Wright"/>
    <x v="12742"/>
  </r>
  <r>
    <x v="6"/>
    <x v="1"/>
    <x v="1"/>
    <s v="Darwin"/>
    <x v="5"/>
    <n v="800"/>
    <x v="0"/>
    <x v="8"/>
    <x v="3"/>
    <s v="Chris Monroe"/>
    <x v="3296"/>
  </r>
  <r>
    <x v="6"/>
    <x v="1"/>
    <x v="1"/>
    <s v="Darwin"/>
    <x v="5"/>
    <n v="800"/>
    <x v="0"/>
    <x v="8"/>
    <x v="4"/>
    <s v="Maggie Mayer"/>
    <x v="25555"/>
  </r>
  <r>
    <x v="6"/>
    <x v="1"/>
    <x v="1"/>
    <s v="Darwin"/>
    <x v="5"/>
    <n v="800"/>
    <x v="0"/>
    <x v="8"/>
    <x v="0"/>
    <s v="Chester George"/>
    <x v="20617"/>
  </r>
  <r>
    <x v="6"/>
    <x v="1"/>
    <x v="1"/>
    <s v="Darwin"/>
    <x v="5"/>
    <n v="800"/>
    <x v="0"/>
    <x v="8"/>
    <x v="2"/>
    <s v="Amy Buchanan"/>
    <x v="25556"/>
  </r>
  <r>
    <x v="6"/>
    <x v="1"/>
    <x v="1"/>
    <s v="Darwin"/>
    <x v="5"/>
    <n v="800"/>
    <x v="0"/>
    <x v="8"/>
    <x v="6"/>
    <s v="Bruce Curran"/>
    <x v="25557"/>
  </r>
  <r>
    <x v="6"/>
    <x v="1"/>
    <x v="1"/>
    <s v="Darwin"/>
    <x v="5"/>
    <n v="800"/>
    <x v="0"/>
    <x v="8"/>
    <x v="9"/>
    <s v="Elizabeth Gentry"/>
    <x v="25558"/>
  </r>
  <r>
    <x v="6"/>
    <x v="1"/>
    <x v="1"/>
    <s v="Darwin"/>
    <x v="5"/>
    <n v="800"/>
    <x v="0"/>
    <x v="8"/>
    <x v="4"/>
    <s v="Maggie Mayer"/>
    <x v="25559"/>
  </r>
  <r>
    <x v="6"/>
    <x v="1"/>
    <x v="1"/>
    <s v="Darwin"/>
    <x v="5"/>
    <n v="800"/>
    <x v="0"/>
    <x v="8"/>
    <x v="9"/>
    <s v="Elizabeth Gentry"/>
    <x v="25560"/>
  </r>
  <r>
    <x v="6"/>
    <x v="1"/>
    <x v="1"/>
    <s v="Darwin"/>
    <x v="5"/>
    <n v="800"/>
    <x v="0"/>
    <x v="8"/>
    <x v="5"/>
    <s v="Richard Carr"/>
    <x v="25561"/>
  </r>
  <r>
    <x v="6"/>
    <x v="1"/>
    <x v="1"/>
    <s v="Darwin"/>
    <x v="5"/>
    <n v="800"/>
    <x v="0"/>
    <x v="8"/>
    <x v="9"/>
    <s v="Elizabeth Gentry"/>
    <x v="25562"/>
  </r>
  <r>
    <x v="6"/>
    <x v="1"/>
    <x v="1"/>
    <s v="Darwin"/>
    <x v="5"/>
    <n v="800"/>
    <x v="0"/>
    <x v="8"/>
    <x v="1"/>
    <s v="Howard Wright"/>
    <x v="25563"/>
  </r>
  <r>
    <x v="6"/>
    <x v="1"/>
    <x v="1"/>
    <s v="Darwin"/>
    <x v="5"/>
    <n v="800"/>
    <x v="0"/>
    <x v="8"/>
    <x v="3"/>
    <s v="Chris Monroe"/>
    <x v="25564"/>
  </r>
  <r>
    <x v="6"/>
    <x v="1"/>
    <x v="1"/>
    <s v="Darwin"/>
    <x v="5"/>
    <n v="800"/>
    <x v="0"/>
    <x v="8"/>
    <x v="0"/>
    <s v="Chester George"/>
    <x v="25565"/>
  </r>
  <r>
    <x v="6"/>
    <x v="1"/>
    <x v="1"/>
    <s v="Darwin"/>
    <x v="5"/>
    <n v="800"/>
    <x v="0"/>
    <x v="8"/>
    <x v="7"/>
    <s v="Ella Hickman"/>
    <x v="25566"/>
  </r>
  <r>
    <x v="6"/>
    <x v="1"/>
    <x v="1"/>
    <s v="Darwin"/>
    <x v="5"/>
    <n v="800"/>
    <x v="0"/>
    <x v="8"/>
    <x v="4"/>
    <s v="Maggie Mayer"/>
    <x v="25567"/>
  </r>
  <r>
    <x v="6"/>
    <x v="1"/>
    <x v="1"/>
    <s v="Darwin"/>
    <x v="5"/>
    <n v="800"/>
    <x v="0"/>
    <x v="8"/>
    <x v="9"/>
    <s v="Elizabeth Gentry"/>
    <x v="25568"/>
  </r>
  <r>
    <x v="6"/>
    <x v="1"/>
    <x v="1"/>
    <s v="Darwin"/>
    <x v="5"/>
    <n v="800"/>
    <x v="0"/>
    <x v="8"/>
    <x v="8"/>
    <s v="Sara Ferrell"/>
    <x v="25569"/>
  </r>
  <r>
    <x v="6"/>
    <x v="1"/>
    <x v="1"/>
    <s v="Darwin"/>
    <x v="5"/>
    <n v="800"/>
    <x v="0"/>
    <x v="8"/>
    <x v="0"/>
    <s v="Chester George"/>
    <x v="25570"/>
  </r>
  <r>
    <x v="6"/>
    <x v="1"/>
    <x v="1"/>
    <s v="Darwin"/>
    <x v="5"/>
    <n v="800"/>
    <x v="0"/>
    <x v="8"/>
    <x v="5"/>
    <s v="Richard Carr"/>
    <x v="25571"/>
  </r>
  <r>
    <x v="6"/>
    <x v="1"/>
    <x v="1"/>
    <s v="Darwin"/>
    <x v="5"/>
    <n v="800"/>
    <x v="0"/>
    <x v="8"/>
    <x v="1"/>
    <s v="Howard Wright"/>
    <x v="25572"/>
  </r>
  <r>
    <x v="6"/>
    <x v="1"/>
    <x v="1"/>
    <s v="Darwin"/>
    <x v="5"/>
    <n v="800"/>
    <x v="0"/>
    <x v="8"/>
    <x v="6"/>
    <s v="Bruce Curran"/>
    <x v="25573"/>
  </r>
  <r>
    <x v="6"/>
    <x v="1"/>
    <x v="1"/>
    <s v="Darwin"/>
    <x v="5"/>
    <n v="800"/>
    <x v="0"/>
    <x v="8"/>
    <x v="5"/>
    <s v="Richard Carr"/>
    <x v="25574"/>
  </r>
  <r>
    <x v="6"/>
    <x v="1"/>
    <x v="1"/>
    <s v="Darwin"/>
    <x v="5"/>
    <n v="800"/>
    <x v="0"/>
    <x v="8"/>
    <x v="2"/>
    <s v="Amy Buchanan"/>
    <x v="25575"/>
  </r>
  <r>
    <x v="6"/>
    <x v="1"/>
    <x v="1"/>
    <s v="Darwin"/>
    <x v="5"/>
    <n v="800"/>
    <x v="0"/>
    <x v="8"/>
    <x v="6"/>
    <s v="Bruce Curran"/>
    <x v="25576"/>
  </r>
  <r>
    <x v="6"/>
    <x v="1"/>
    <x v="1"/>
    <s v="Rydalmere"/>
    <x v="0"/>
    <n v="2116"/>
    <x v="0"/>
    <x v="0"/>
    <x v="2"/>
    <s v="Amy Buchanan"/>
    <x v="18240"/>
  </r>
  <r>
    <x v="6"/>
    <x v="1"/>
    <x v="1"/>
    <s v="Rydalmere"/>
    <x v="0"/>
    <n v="2116"/>
    <x v="0"/>
    <x v="0"/>
    <x v="8"/>
    <s v="Sara Ferrell"/>
    <x v="684"/>
  </r>
  <r>
    <x v="6"/>
    <x v="1"/>
    <x v="1"/>
    <s v="Rydalmere"/>
    <x v="0"/>
    <n v="2116"/>
    <x v="0"/>
    <x v="0"/>
    <x v="8"/>
    <s v="Sara Ferrell"/>
    <x v="6"/>
  </r>
  <r>
    <x v="6"/>
    <x v="1"/>
    <x v="1"/>
    <s v="Rydalmere"/>
    <x v="0"/>
    <n v="2116"/>
    <x v="0"/>
    <x v="0"/>
    <x v="2"/>
    <s v="Amy Buchanan"/>
    <x v="1960"/>
  </r>
  <r>
    <x v="6"/>
    <x v="1"/>
    <x v="1"/>
    <s v="Rydalmere"/>
    <x v="0"/>
    <n v="2116"/>
    <x v="0"/>
    <x v="0"/>
    <x v="9"/>
    <s v="Elizabeth Gentry"/>
    <x v="310"/>
  </r>
  <r>
    <x v="6"/>
    <x v="1"/>
    <x v="1"/>
    <s v="Rydalmere"/>
    <x v="0"/>
    <n v="2116"/>
    <x v="0"/>
    <x v="0"/>
    <x v="6"/>
    <s v="Bruce Curran"/>
    <x v="422"/>
  </r>
  <r>
    <x v="6"/>
    <x v="1"/>
    <x v="1"/>
    <s v="Rydalmere"/>
    <x v="0"/>
    <n v="2116"/>
    <x v="0"/>
    <x v="0"/>
    <x v="5"/>
    <s v="Richard Carr"/>
    <x v="34"/>
  </r>
  <r>
    <x v="6"/>
    <x v="1"/>
    <x v="1"/>
    <s v="Rydalmere"/>
    <x v="0"/>
    <n v="2116"/>
    <x v="0"/>
    <x v="0"/>
    <x v="8"/>
    <s v="Sara Ferrell"/>
    <x v="25577"/>
  </r>
  <r>
    <x v="6"/>
    <x v="1"/>
    <x v="1"/>
    <s v="Rydalmere"/>
    <x v="0"/>
    <n v="2116"/>
    <x v="0"/>
    <x v="0"/>
    <x v="6"/>
    <s v="Bruce Curran"/>
    <x v="6"/>
  </r>
  <r>
    <x v="6"/>
    <x v="1"/>
    <x v="1"/>
    <s v="Rydalmere"/>
    <x v="0"/>
    <n v="2116"/>
    <x v="0"/>
    <x v="0"/>
    <x v="0"/>
    <s v="Chester George"/>
    <x v="68"/>
  </r>
  <r>
    <x v="6"/>
    <x v="1"/>
    <x v="1"/>
    <s v="Rydalmere"/>
    <x v="0"/>
    <n v="2116"/>
    <x v="0"/>
    <x v="0"/>
    <x v="2"/>
    <s v="Amy Buchanan"/>
    <x v="133"/>
  </r>
  <r>
    <x v="6"/>
    <x v="1"/>
    <x v="1"/>
    <s v="Rydalmere"/>
    <x v="0"/>
    <n v="2116"/>
    <x v="0"/>
    <x v="0"/>
    <x v="3"/>
    <s v="Chris Monroe"/>
    <x v="25578"/>
  </r>
  <r>
    <x v="6"/>
    <x v="1"/>
    <x v="1"/>
    <s v="Rydalmere"/>
    <x v="0"/>
    <n v="2116"/>
    <x v="0"/>
    <x v="0"/>
    <x v="7"/>
    <s v="Ella Hickman"/>
    <x v="25579"/>
  </r>
  <r>
    <x v="6"/>
    <x v="1"/>
    <x v="1"/>
    <s v="Rydalmere"/>
    <x v="0"/>
    <n v="2116"/>
    <x v="0"/>
    <x v="0"/>
    <x v="7"/>
    <s v="Ella Hickman"/>
    <x v="3158"/>
  </r>
  <r>
    <x v="6"/>
    <x v="1"/>
    <x v="1"/>
    <s v="Rydalmere"/>
    <x v="0"/>
    <n v="2116"/>
    <x v="0"/>
    <x v="0"/>
    <x v="9"/>
    <s v="Elizabeth Gentry"/>
    <x v="69"/>
  </r>
  <r>
    <x v="6"/>
    <x v="1"/>
    <x v="1"/>
    <s v="Rydalmere"/>
    <x v="0"/>
    <n v="2116"/>
    <x v="0"/>
    <x v="0"/>
    <x v="6"/>
    <s v="Bruce Curran"/>
    <x v="16273"/>
  </r>
  <r>
    <x v="6"/>
    <x v="1"/>
    <x v="1"/>
    <s v="Rydalmere"/>
    <x v="0"/>
    <n v="2116"/>
    <x v="0"/>
    <x v="0"/>
    <x v="8"/>
    <s v="Sara Ferrell"/>
    <x v="138"/>
  </r>
  <r>
    <x v="6"/>
    <x v="1"/>
    <x v="1"/>
    <s v="Rydalmere"/>
    <x v="0"/>
    <n v="2116"/>
    <x v="0"/>
    <x v="0"/>
    <x v="5"/>
    <s v="Richard Carr"/>
    <x v="25580"/>
  </r>
  <r>
    <x v="6"/>
    <x v="1"/>
    <x v="1"/>
    <s v="Rydalmere"/>
    <x v="0"/>
    <n v="2116"/>
    <x v="0"/>
    <x v="0"/>
    <x v="1"/>
    <s v="Howard Wright"/>
    <x v="25581"/>
  </r>
  <r>
    <x v="6"/>
    <x v="1"/>
    <x v="1"/>
    <s v="Rydalmere"/>
    <x v="0"/>
    <n v="2116"/>
    <x v="0"/>
    <x v="0"/>
    <x v="4"/>
    <s v="Maggie Mayer"/>
    <x v="712"/>
  </r>
  <r>
    <x v="6"/>
    <x v="1"/>
    <x v="1"/>
    <s v="Rydalmere"/>
    <x v="0"/>
    <n v="2116"/>
    <x v="0"/>
    <x v="0"/>
    <x v="2"/>
    <s v="Amy Buchanan"/>
    <x v="21732"/>
  </r>
  <r>
    <x v="6"/>
    <x v="1"/>
    <x v="1"/>
    <s v="Rydalmere"/>
    <x v="0"/>
    <n v="2116"/>
    <x v="0"/>
    <x v="0"/>
    <x v="4"/>
    <s v="Maggie Mayer"/>
    <x v="25582"/>
  </r>
  <r>
    <x v="6"/>
    <x v="1"/>
    <x v="1"/>
    <s v="Rydalmere"/>
    <x v="0"/>
    <n v="2116"/>
    <x v="0"/>
    <x v="0"/>
    <x v="0"/>
    <s v="Chester George"/>
    <x v="25583"/>
  </r>
  <r>
    <x v="6"/>
    <x v="1"/>
    <x v="1"/>
    <s v="Rydalmere"/>
    <x v="0"/>
    <n v="2116"/>
    <x v="0"/>
    <x v="0"/>
    <x v="3"/>
    <s v="Chris Monroe"/>
    <x v="25584"/>
  </r>
  <r>
    <x v="6"/>
    <x v="1"/>
    <x v="1"/>
    <s v="Rydalmere"/>
    <x v="0"/>
    <n v="2116"/>
    <x v="0"/>
    <x v="0"/>
    <x v="1"/>
    <s v="Howard Wright"/>
    <x v="25585"/>
  </r>
  <r>
    <x v="6"/>
    <x v="1"/>
    <x v="1"/>
    <s v="Rydalmere"/>
    <x v="0"/>
    <n v="2116"/>
    <x v="0"/>
    <x v="0"/>
    <x v="5"/>
    <s v="Richard Carr"/>
    <x v="25586"/>
  </r>
  <r>
    <x v="6"/>
    <x v="1"/>
    <x v="1"/>
    <s v="Rydalmere"/>
    <x v="0"/>
    <n v="2116"/>
    <x v="0"/>
    <x v="0"/>
    <x v="9"/>
    <s v="Elizabeth Gentry"/>
    <x v="25587"/>
  </r>
  <r>
    <x v="6"/>
    <x v="1"/>
    <x v="1"/>
    <s v="Rydalmere"/>
    <x v="0"/>
    <n v="2116"/>
    <x v="0"/>
    <x v="0"/>
    <x v="9"/>
    <s v="Elizabeth Gentry"/>
    <x v="25588"/>
  </r>
  <r>
    <x v="6"/>
    <x v="1"/>
    <x v="1"/>
    <s v="Rydalmere"/>
    <x v="0"/>
    <n v="2116"/>
    <x v="0"/>
    <x v="0"/>
    <x v="5"/>
    <s v="Richard Carr"/>
    <x v="25589"/>
  </r>
  <r>
    <x v="6"/>
    <x v="1"/>
    <x v="1"/>
    <s v="Rydalmere"/>
    <x v="0"/>
    <n v="2116"/>
    <x v="0"/>
    <x v="0"/>
    <x v="6"/>
    <s v="Bruce Curran"/>
    <x v="25590"/>
  </r>
  <r>
    <x v="6"/>
    <x v="1"/>
    <x v="1"/>
    <s v="Rydalmere"/>
    <x v="0"/>
    <n v="2116"/>
    <x v="0"/>
    <x v="0"/>
    <x v="7"/>
    <s v="Ella Hickman"/>
    <x v="25591"/>
  </r>
  <r>
    <x v="6"/>
    <x v="1"/>
    <x v="1"/>
    <s v="Rydalmere"/>
    <x v="0"/>
    <n v="2116"/>
    <x v="0"/>
    <x v="0"/>
    <x v="0"/>
    <s v="Chester George"/>
    <x v="25592"/>
  </r>
  <r>
    <x v="6"/>
    <x v="1"/>
    <x v="1"/>
    <s v="Rydalmere"/>
    <x v="0"/>
    <n v="2116"/>
    <x v="0"/>
    <x v="0"/>
    <x v="8"/>
    <s v="Sara Ferrell"/>
    <x v="25593"/>
  </r>
  <r>
    <x v="6"/>
    <x v="1"/>
    <x v="1"/>
    <s v="Rydalmere"/>
    <x v="0"/>
    <n v="2116"/>
    <x v="0"/>
    <x v="0"/>
    <x v="3"/>
    <s v="Chris Monroe"/>
    <x v="25594"/>
  </r>
  <r>
    <x v="6"/>
    <x v="1"/>
    <x v="1"/>
    <s v="Rydalmere"/>
    <x v="0"/>
    <n v="2116"/>
    <x v="0"/>
    <x v="0"/>
    <x v="4"/>
    <s v="Maggie Mayer"/>
    <x v="25595"/>
  </r>
  <r>
    <x v="6"/>
    <x v="1"/>
    <x v="1"/>
    <s v="Rydalmere"/>
    <x v="0"/>
    <n v="2116"/>
    <x v="0"/>
    <x v="0"/>
    <x v="2"/>
    <s v="Amy Buchanan"/>
    <x v="25596"/>
  </r>
  <r>
    <x v="6"/>
    <x v="1"/>
    <x v="1"/>
    <s v="Rydalmere"/>
    <x v="0"/>
    <n v="2116"/>
    <x v="0"/>
    <x v="0"/>
    <x v="8"/>
    <s v="Sara Ferrell"/>
    <x v="25597"/>
  </r>
  <r>
    <x v="6"/>
    <x v="1"/>
    <x v="1"/>
    <s v="Rydalmere"/>
    <x v="0"/>
    <n v="2116"/>
    <x v="0"/>
    <x v="0"/>
    <x v="9"/>
    <s v="Elizabeth Gentry"/>
    <x v="25598"/>
  </r>
  <r>
    <x v="6"/>
    <x v="1"/>
    <x v="1"/>
    <s v="Rydalmere"/>
    <x v="0"/>
    <n v="2116"/>
    <x v="0"/>
    <x v="0"/>
    <x v="2"/>
    <s v="Amy Buchanan"/>
    <x v="25599"/>
  </r>
  <r>
    <x v="6"/>
    <x v="1"/>
    <x v="1"/>
    <s v="Rydalmere"/>
    <x v="0"/>
    <n v="2116"/>
    <x v="0"/>
    <x v="0"/>
    <x v="1"/>
    <s v="Howard Wright"/>
    <x v="25600"/>
  </r>
  <r>
    <x v="6"/>
    <x v="1"/>
    <x v="1"/>
    <s v="Rydalmere"/>
    <x v="0"/>
    <n v="2116"/>
    <x v="0"/>
    <x v="0"/>
    <x v="4"/>
    <s v="Maggie Mayer"/>
    <x v="25601"/>
  </r>
  <r>
    <x v="6"/>
    <x v="1"/>
    <x v="1"/>
    <s v="Rydalmere"/>
    <x v="0"/>
    <n v="2116"/>
    <x v="0"/>
    <x v="0"/>
    <x v="9"/>
    <s v="Elizabeth Gentry"/>
    <x v="25602"/>
  </r>
  <r>
    <x v="6"/>
    <x v="1"/>
    <x v="1"/>
    <s v="Rydalmere"/>
    <x v="0"/>
    <n v="2116"/>
    <x v="0"/>
    <x v="0"/>
    <x v="5"/>
    <s v="Richard Carr"/>
    <x v="25603"/>
  </r>
  <r>
    <x v="6"/>
    <x v="1"/>
    <x v="1"/>
    <s v="Rydalmere"/>
    <x v="0"/>
    <n v="2116"/>
    <x v="0"/>
    <x v="0"/>
    <x v="1"/>
    <s v="Howard Wright"/>
    <x v="25604"/>
  </r>
  <r>
    <x v="6"/>
    <x v="1"/>
    <x v="1"/>
    <s v="Rydalmere"/>
    <x v="0"/>
    <n v="2116"/>
    <x v="0"/>
    <x v="0"/>
    <x v="0"/>
    <s v="Chester George"/>
    <x v="25605"/>
  </r>
  <r>
    <x v="6"/>
    <x v="1"/>
    <x v="1"/>
    <s v="Rydalmere"/>
    <x v="0"/>
    <n v="2116"/>
    <x v="0"/>
    <x v="0"/>
    <x v="6"/>
    <s v="Bruce Curran"/>
    <x v="25606"/>
  </r>
  <r>
    <x v="6"/>
    <x v="1"/>
    <x v="1"/>
    <s v="Rydalmere"/>
    <x v="0"/>
    <n v="2116"/>
    <x v="0"/>
    <x v="0"/>
    <x v="9"/>
    <s v="Elizabeth Gentry"/>
    <x v="25607"/>
  </r>
  <r>
    <x v="6"/>
    <x v="1"/>
    <x v="1"/>
    <s v="Rydalmere"/>
    <x v="0"/>
    <n v="2116"/>
    <x v="0"/>
    <x v="0"/>
    <x v="1"/>
    <s v="Howard Wright"/>
    <x v="25608"/>
  </r>
  <r>
    <x v="6"/>
    <x v="1"/>
    <x v="1"/>
    <s v="Rydalmere"/>
    <x v="0"/>
    <n v="2116"/>
    <x v="0"/>
    <x v="0"/>
    <x v="6"/>
    <s v="Bruce Curran"/>
    <x v="25609"/>
  </r>
  <r>
    <x v="6"/>
    <x v="1"/>
    <x v="1"/>
    <s v="Rydalmere"/>
    <x v="0"/>
    <n v="2116"/>
    <x v="0"/>
    <x v="0"/>
    <x v="2"/>
    <s v="Amy Buchanan"/>
    <x v="25610"/>
  </r>
  <r>
    <x v="6"/>
    <x v="1"/>
    <x v="1"/>
    <s v="Dubbo"/>
    <x v="0"/>
    <n v="2830"/>
    <x v="0"/>
    <x v="16"/>
    <x v="2"/>
    <s v="Amy Buchanan"/>
    <x v="4770"/>
  </r>
  <r>
    <x v="6"/>
    <x v="1"/>
    <x v="1"/>
    <s v="Dubbo"/>
    <x v="0"/>
    <n v="2830"/>
    <x v="0"/>
    <x v="16"/>
    <x v="2"/>
    <s v="Amy Buchanan"/>
    <x v="4946"/>
  </r>
  <r>
    <x v="6"/>
    <x v="1"/>
    <x v="1"/>
    <s v="Dubbo"/>
    <x v="0"/>
    <n v="2830"/>
    <x v="0"/>
    <x v="16"/>
    <x v="6"/>
    <s v="Bruce Curran"/>
    <x v="34"/>
  </r>
  <r>
    <x v="6"/>
    <x v="1"/>
    <x v="1"/>
    <s v="Dubbo"/>
    <x v="0"/>
    <n v="2830"/>
    <x v="0"/>
    <x v="16"/>
    <x v="0"/>
    <s v="Chester George"/>
    <x v="67"/>
  </r>
  <r>
    <x v="6"/>
    <x v="1"/>
    <x v="1"/>
    <s v="Dubbo"/>
    <x v="0"/>
    <n v="2830"/>
    <x v="0"/>
    <x v="16"/>
    <x v="8"/>
    <s v="Sara Ferrell"/>
    <x v="2522"/>
  </r>
  <r>
    <x v="6"/>
    <x v="1"/>
    <x v="1"/>
    <s v="Dubbo"/>
    <x v="0"/>
    <n v="2830"/>
    <x v="0"/>
    <x v="16"/>
    <x v="7"/>
    <s v="Ella Hickman"/>
    <x v="570"/>
  </r>
  <r>
    <x v="6"/>
    <x v="1"/>
    <x v="1"/>
    <s v="Dubbo"/>
    <x v="0"/>
    <n v="2830"/>
    <x v="0"/>
    <x v="16"/>
    <x v="9"/>
    <s v="Elizabeth Gentry"/>
    <x v="5"/>
  </r>
  <r>
    <x v="6"/>
    <x v="1"/>
    <x v="1"/>
    <s v="Dubbo"/>
    <x v="0"/>
    <n v="2830"/>
    <x v="0"/>
    <x v="16"/>
    <x v="6"/>
    <s v="Bruce Curran"/>
    <x v="5184"/>
  </r>
  <r>
    <x v="6"/>
    <x v="1"/>
    <x v="1"/>
    <s v="Dubbo"/>
    <x v="0"/>
    <n v="2830"/>
    <x v="0"/>
    <x v="16"/>
    <x v="8"/>
    <s v="Sara Ferrell"/>
    <x v="3"/>
  </r>
  <r>
    <x v="6"/>
    <x v="1"/>
    <x v="1"/>
    <s v="Dubbo"/>
    <x v="0"/>
    <n v="2830"/>
    <x v="0"/>
    <x v="16"/>
    <x v="8"/>
    <s v="Sara Ferrell"/>
    <x v="653"/>
  </r>
  <r>
    <x v="6"/>
    <x v="1"/>
    <x v="1"/>
    <s v="Dubbo"/>
    <x v="0"/>
    <n v="2830"/>
    <x v="0"/>
    <x v="16"/>
    <x v="1"/>
    <s v="Howard Wright"/>
    <x v="25611"/>
  </r>
  <r>
    <x v="6"/>
    <x v="1"/>
    <x v="1"/>
    <s v="Dubbo"/>
    <x v="0"/>
    <n v="2830"/>
    <x v="0"/>
    <x v="16"/>
    <x v="2"/>
    <s v="Amy Buchanan"/>
    <x v="2033"/>
  </r>
  <r>
    <x v="6"/>
    <x v="1"/>
    <x v="1"/>
    <s v="Dubbo"/>
    <x v="0"/>
    <n v="2830"/>
    <x v="0"/>
    <x v="16"/>
    <x v="2"/>
    <s v="Amy Buchanan"/>
    <x v="17932"/>
  </r>
  <r>
    <x v="6"/>
    <x v="1"/>
    <x v="1"/>
    <s v="Dubbo"/>
    <x v="0"/>
    <n v="2830"/>
    <x v="0"/>
    <x v="16"/>
    <x v="8"/>
    <s v="Sara Ferrell"/>
    <x v="607"/>
  </r>
  <r>
    <x v="6"/>
    <x v="1"/>
    <x v="1"/>
    <s v="Dubbo"/>
    <x v="0"/>
    <n v="2830"/>
    <x v="0"/>
    <x v="16"/>
    <x v="4"/>
    <s v="Maggie Mayer"/>
    <x v="2365"/>
  </r>
  <r>
    <x v="6"/>
    <x v="1"/>
    <x v="1"/>
    <s v="Dubbo"/>
    <x v="0"/>
    <n v="2830"/>
    <x v="0"/>
    <x v="16"/>
    <x v="0"/>
    <s v="Chester George"/>
    <x v="427"/>
  </r>
  <r>
    <x v="6"/>
    <x v="1"/>
    <x v="1"/>
    <s v="Dubbo"/>
    <x v="0"/>
    <n v="2830"/>
    <x v="0"/>
    <x v="16"/>
    <x v="9"/>
    <s v="Elizabeth Gentry"/>
    <x v="25612"/>
  </r>
  <r>
    <x v="6"/>
    <x v="1"/>
    <x v="1"/>
    <s v="Dubbo"/>
    <x v="0"/>
    <n v="2830"/>
    <x v="0"/>
    <x v="16"/>
    <x v="3"/>
    <s v="Chris Monroe"/>
    <x v="25613"/>
  </r>
  <r>
    <x v="6"/>
    <x v="1"/>
    <x v="1"/>
    <s v="Dubbo"/>
    <x v="0"/>
    <n v="2830"/>
    <x v="0"/>
    <x v="16"/>
    <x v="5"/>
    <s v="Richard Carr"/>
    <x v="25614"/>
  </r>
  <r>
    <x v="6"/>
    <x v="1"/>
    <x v="1"/>
    <s v="Dubbo"/>
    <x v="0"/>
    <n v="2830"/>
    <x v="0"/>
    <x v="16"/>
    <x v="9"/>
    <s v="Elizabeth Gentry"/>
    <x v="913"/>
  </r>
  <r>
    <x v="6"/>
    <x v="1"/>
    <x v="1"/>
    <s v="Dubbo"/>
    <x v="0"/>
    <n v="2830"/>
    <x v="0"/>
    <x v="16"/>
    <x v="2"/>
    <s v="Amy Buchanan"/>
    <x v="1024"/>
  </r>
  <r>
    <x v="6"/>
    <x v="1"/>
    <x v="1"/>
    <s v="Dubbo"/>
    <x v="0"/>
    <n v="2830"/>
    <x v="0"/>
    <x v="16"/>
    <x v="9"/>
    <s v="Elizabeth Gentry"/>
    <x v="25615"/>
  </r>
  <r>
    <x v="6"/>
    <x v="1"/>
    <x v="1"/>
    <s v="Dubbo"/>
    <x v="0"/>
    <n v="2830"/>
    <x v="0"/>
    <x v="16"/>
    <x v="1"/>
    <s v="Howard Wright"/>
    <x v="5207"/>
  </r>
  <r>
    <x v="6"/>
    <x v="1"/>
    <x v="1"/>
    <s v="Dubbo"/>
    <x v="0"/>
    <n v="2830"/>
    <x v="0"/>
    <x v="16"/>
    <x v="3"/>
    <s v="Chris Monroe"/>
    <x v="25616"/>
  </r>
  <r>
    <x v="6"/>
    <x v="1"/>
    <x v="1"/>
    <s v="Dubbo"/>
    <x v="0"/>
    <n v="2830"/>
    <x v="0"/>
    <x v="16"/>
    <x v="8"/>
    <s v="Sara Ferrell"/>
    <x v="25617"/>
  </r>
  <r>
    <x v="6"/>
    <x v="1"/>
    <x v="1"/>
    <s v="Dubbo"/>
    <x v="0"/>
    <n v="2830"/>
    <x v="0"/>
    <x v="16"/>
    <x v="3"/>
    <s v="Chris Monroe"/>
    <x v="25618"/>
  </r>
  <r>
    <x v="6"/>
    <x v="1"/>
    <x v="1"/>
    <s v="Dubbo"/>
    <x v="0"/>
    <n v="2830"/>
    <x v="0"/>
    <x v="16"/>
    <x v="6"/>
    <s v="Bruce Curran"/>
    <x v="25619"/>
  </r>
  <r>
    <x v="6"/>
    <x v="1"/>
    <x v="1"/>
    <s v="Dubbo"/>
    <x v="0"/>
    <n v="2830"/>
    <x v="0"/>
    <x v="16"/>
    <x v="2"/>
    <s v="Amy Buchanan"/>
    <x v="25620"/>
  </r>
  <r>
    <x v="6"/>
    <x v="1"/>
    <x v="1"/>
    <s v="Dubbo"/>
    <x v="0"/>
    <n v="2830"/>
    <x v="0"/>
    <x v="16"/>
    <x v="1"/>
    <s v="Howard Wright"/>
    <x v="25621"/>
  </r>
  <r>
    <x v="6"/>
    <x v="1"/>
    <x v="1"/>
    <s v="Dubbo"/>
    <x v="0"/>
    <n v="2830"/>
    <x v="0"/>
    <x v="16"/>
    <x v="6"/>
    <s v="Bruce Curran"/>
    <x v="13291"/>
  </r>
  <r>
    <x v="6"/>
    <x v="1"/>
    <x v="1"/>
    <s v="Dubbo"/>
    <x v="0"/>
    <n v="2830"/>
    <x v="0"/>
    <x v="16"/>
    <x v="9"/>
    <s v="Elizabeth Gentry"/>
    <x v="25622"/>
  </r>
  <r>
    <x v="6"/>
    <x v="1"/>
    <x v="1"/>
    <s v="Dubbo"/>
    <x v="0"/>
    <n v="2830"/>
    <x v="0"/>
    <x v="16"/>
    <x v="0"/>
    <s v="Chester George"/>
    <x v="25623"/>
  </r>
  <r>
    <x v="6"/>
    <x v="1"/>
    <x v="1"/>
    <s v="Dubbo"/>
    <x v="0"/>
    <n v="2830"/>
    <x v="0"/>
    <x v="16"/>
    <x v="9"/>
    <s v="Elizabeth Gentry"/>
    <x v="25624"/>
  </r>
  <r>
    <x v="6"/>
    <x v="1"/>
    <x v="1"/>
    <s v="Dubbo"/>
    <x v="0"/>
    <n v="2830"/>
    <x v="0"/>
    <x v="16"/>
    <x v="2"/>
    <s v="Amy Buchanan"/>
    <x v="25625"/>
  </r>
  <r>
    <x v="6"/>
    <x v="1"/>
    <x v="1"/>
    <s v="Dubbo"/>
    <x v="0"/>
    <n v="2830"/>
    <x v="0"/>
    <x v="16"/>
    <x v="3"/>
    <s v="Chris Monroe"/>
    <x v="25626"/>
  </r>
  <r>
    <x v="6"/>
    <x v="1"/>
    <x v="1"/>
    <s v="Dubbo"/>
    <x v="0"/>
    <n v="2830"/>
    <x v="0"/>
    <x v="16"/>
    <x v="4"/>
    <s v="Maggie Mayer"/>
    <x v="25627"/>
  </r>
  <r>
    <x v="6"/>
    <x v="1"/>
    <x v="1"/>
    <s v="Dubbo"/>
    <x v="0"/>
    <n v="2830"/>
    <x v="0"/>
    <x v="16"/>
    <x v="9"/>
    <s v="Elizabeth Gentry"/>
    <x v="25628"/>
  </r>
  <r>
    <x v="6"/>
    <x v="1"/>
    <x v="1"/>
    <s v="Dubbo"/>
    <x v="0"/>
    <n v="2830"/>
    <x v="0"/>
    <x v="16"/>
    <x v="0"/>
    <s v="Chester George"/>
    <x v="25629"/>
  </r>
  <r>
    <x v="6"/>
    <x v="1"/>
    <x v="1"/>
    <s v="Dubbo"/>
    <x v="0"/>
    <n v="2830"/>
    <x v="0"/>
    <x v="16"/>
    <x v="5"/>
    <s v="Richard Carr"/>
    <x v="25630"/>
  </r>
  <r>
    <x v="6"/>
    <x v="1"/>
    <x v="1"/>
    <s v="Dubbo"/>
    <x v="0"/>
    <n v="2830"/>
    <x v="0"/>
    <x v="16"/>
    <x v="5"/>
    <s v="Richard Carr"/>
    <x v="25631"/>
  </r>
  <r>
    <x v="6"/>
    <x v="1"/>
    <x v="1"/>
    <s v="Dubbo"/>
    <x v="0"/>
    <n v="2830"/>
    <x v="0"/>
    <x v="16"/>
    <x v="4"/>
    <s v="Maggie Mayer"/>
    <x v="25632"/>
  </r>
  <r>
    <x v="6"/>
    <x v="1"/>
    <x v="1"/>
    <s v="Dubbo"/>
    <x v="0"/>
    <n v="2830"/>
    <x v="0"/>
    <x v="16"/>
    <x v="6"/>
    <s v="Bruce Curran"/>
    <x v="25633"/>
  </r>
  <r>
    <x v="6"/>
    <x v="1"/>
    <x v="1"/>
    <s v="Dubbo"/>
    <x v="0"/>
    <n v="2830"/>
    <x v="0"/>
    <x v="16"/>
    <x v="7"/>
    <s v="Ella Hickman"/>
    <x v="25634"/>
  </r>
  <r>
    <x v="6"/>
    <x v="1"/>
    <x v="1"/>
    <s v="Dubbo"/>
    <x v="0"/>
    <n v="2830"/>
    <x v="0"/>
    <x v="16"/>
    <x v="1"/>
    <s v="Howard Wright"/>
    <x v="25635"/>
  </r>
  <r>
    <x v="6"/>
    <x v="1"/>
    <x v="1"/>
    <s v="Dubbo"/>
    <x v="0"/>
    <n v="2830"/>
    <x v="0"/>
    <x v="16"/>
    <x v="5"/>
    <s v="Richard Carr"/>
    <x v="25636"/>
  </r>
  <r>
    <x v="6"/>
    <x v="1"/>
    <x v="1"/>
    <s v="Dubbo"/>
    <x v="0"/>
    <n v="2830"/>
    <x v="0"/>
    <x v="16"/>
    <x v="1"/>
    <s v="Howard Wright"/>
    <x v="25637"/>
  </r>
  <r>
    <x v="6"/>
    <x v="1"/>
    <x v="1"/>
    <s v="Dubbo"/>
    <x v="0"/>
    <n v="2830"/>
    <x v="0"/>
    <x v="16"/>
    <x v="9"/>
    <s v="Elizabeth Gentry"/>
    <x v="25638"/>
  </r>
  <r>
    <x v="6"/>
    <x v="1"/>
    <x v="1"/>
    <s v="Dubbo"/>
    <x v="0"/>
    <n v="2830"/>
    <x v="0"/>
    <x v="16"/>
    <x v="1"/>
    <s v="Howard Wright"/>
    <x v="25639"/>
  </r>
  <r>
    <x v="6"/>
    <x v="1"/>
    <x v="1"/>
    <s v="Dubbo"/>
    <x v="0"/>
    <n v="2830"/>
    <x v="0"/>
    <x v="16"/>
    <x v="8"/>
    <s v="Sara Ferrell"/>
    <x v="25640"/>
  </r>
  <r>
    <x v="6"/>
    <x v="1"/>
    <x v="1"/>
    <s v="Dubbo"/>
    <x v="0"/>
    <n v="2830"/>
    <x v="0"/>
    <x v="16"/>
    <x v="9"/>
    <s v="Elizabeth Gentry"/>
    <x v="25641"/>
  </r>
  <r>
    <x v="6"/>
    <x v="1"/>
    <x v="1"/>
    <s v="Dubbo"/>
    <x v="0"/>
    <n v="2830"/>
    <x v="0"/>
    <x v="16"/>
    <x v="0"/>
    <s v="Chester George"/>
    <x v="25642"/>
  </r>
  <r>
    <x v="6"/>
    <x v="1"/>
    <x v="1"/>
    <s v="Dubbo"/>
    <x v="0"/>
    <n v="2830"/>
    <x v="0"/>
    <x v="16"/>
    <x v="9"/>
    <s v="Elizabeth Gentry"/>
    <x v="25643"/>
  </r>
  <r>
    <x v="6"/>
    <x v="1"/>
    <x v="1"/>
    <s v="Dubbo"/>
    <x v="0"/>
    <n v="2830"/>
    <x v="0"/>
    <x v="16"/>
    <x v="6"/>
    <s v="Bruce Curran"/>
    <x v="25644"/>
  </r>
  <r>
    <x v="6"/>
    <x v="1"/>
    <x v="1"/>
    <s v="Dubbo"/>
    <x v="0"/>
    <n v="2830"/>
    <x v="0"/>
    <x v="16"/>
    <x v="2"/>
    <s v="Amy Buchanan"/>
    <x v="25645"/>
  </r>
  <r>
    <x v="6"/>
    <x v="1"/>
    <x v="1"/>
    <s v="Dubbo"/>
    <x v="0"/>
    <n v="2830"/>
    <x v="0"/>
    <x v="16"/>
    <x v="6"/>
    <s v="Bruce Curran"/>
    <x v="25646"/>
  </r>
  <r>
    <x v="6"/>
    <x v="1"/>
    <x v="1"/>
    <s v="Stafford"/>
    <x v="2"/>
    <n v="4053"/>
    <x v="0"/>
    <x v="15"/>
    <x v="9"/>
    <s v="Elizabeth Gentry"/>
    <x v="15914"/>
  </r>
  <r>
    <x v="6"/>
    <x v="1"/>
    <x v="1"/>
    <s v="Stafford"/>
    <x v="2"/>
    <n v="4053"/>
    <x v="0"/>
    <x v="15"/>
    <x v="6"/>
    <s v="Bruce Curran"/>
    <x v="25647"/>
  </r>
  <r>
    <x v="6"/>
    <x v="1"/>
    <x v="1"/>
    <s v="Stafford"/>
    <x v="2"/>
    <n v="4053"/>
    <x v="0"/>
    <x v="15"/>
    <x v="8"/>
    <s v="Sara Ferrell"/>
    <x v="25648"/>
  </r>
  <r>
    <x v="6"/>
    <x v="1"/>
    <x v="1"/>
    <s v="Stafford"/>
    <x v="2"/>
    <n v="4053"/>
    <x v="0"/>
    <x v="15"/>
    <x v="4"/>
    <s v="Maggie Mayer"/>
    <x v="8203"/>
  </r>
  <r>
    <x v="6"/>
    <x v="1"/>
    <x v="1"/>
    <s v="Stafford"/>
    <x v="2"/>
    <n v="4053"/>
    <x v="0"/>
    <x v="15"/>
    <x v="0"/>
    <s v="Chester George"/>
    <x v="4"/>
  </r>
  <r>
    <x v="6"/>
    <x v="1"/>
    <x v="1"/>
    <s v="Stafford"/>
    <x v="2"/>
    <n v="4053"/>
    <x v="0"/>
    <x v="15"/>
    <x v="5"/>
    <s v="Richard Carr"/>
    <x v="1686"/>
  </r>
  <r>
    <x v="6"/>
    <x v="1"/>
    <x v="1"/>
    <s v="Stafford"/>
    <x v="2"/>
    <n v="4053"/>
    <x v="0"/>
    <x v="15"/>
    <x v="4"/>
    <s v="Maggie Mayer"/>
    <x v="36"/>
  </r>
  <r>
    <x v="6"/>
    <x v="1"/>
    <x v="1"/>
    <s v="Stafford"/>
    <x v="2"/>
    <n v="4053"/>
    <x v="0"/>
    <x v="15"/>
    <x v="2"/>
    <s v="Amy Buchanan"/>
    <x v="949"/>
  </r>
  <r>
    <x v="6"/>
    <x v="1"/>
    <x v="1"/>
    <s v="Stafford"/>
    <x v="2"/>
    <n v="4053"/>
    <x v="0"/>
    <x v="15"/>
    <x v="0"/>
    <s v="Chester George"/>
    <x v="4"/>
  </r>
  <r>
    <x v="6"/>
    <x v="1"/>
    <x v="1"/>
    <s v="Stafford"/>
    <x v="2"/>
    <n v="4053"/>
    <x v="0"/>
    <x v="15"/>
    <x v="9"/>
    <s v="Elizabeth Gentry"/>
    <x v="369"/>
  </r>
  <r>
    <x v="6"/>
    <x v="1"/>
    <x v="1"/>
    <s v="Stafford"/>
    <x v="2"/>
    <n v="4053"/>
    <x v="0"/>
    <x v="15"/>
    <x v="2"/>
    <s v="Amy Buchanan"/>
    <x v="168"/>
  </r>
  <r>
    <x v="6"/>
    <x v="1"/>
    <x v="1"/>
    <s v="Stafford"/>
    <x v="2"/>
    <n v="4053"/>
    <x v="0"/>
    <x v="15"/>
    <x v="2"/>
    <s v="Amy Buchanan"/>
    <x v="2"/>
  </r>
  <r>
    <x v="6"/>
    <x v="1"/>
    <x v="1"/>
    <s v="Stafford"/>
    <x v="2"/>
    <n v="4053"/>
    <x v="0"/>
    <x v="15"/>
    <x v="9"/>
    <s v="Elizabeth Gentry"/>
    <x v="169"/>
  </r>
  <r>
    <x v="6"/>
    <x v="1"/>
    <x v="1"/>
    <s v="Stafford"/>
    <x v="2"/>
    <n v="4053"/>
    <x v="0"/>
    <x v="15"/>
    <x v="6"/>
    <s v="Bruce Curran"/>
    <x v="1488"/>
  </r>
  <r>
    <x v="6"/>
    <x v="1"/>
    <x v="1"/>
    <s v="Stafford"/>
    <x v="2"/>
    <n v="4053"/>
    <x v="0"/>
    <x v="15"/>
    <x v="7"/>
    <s v="Ella Hickman"/>
    <x v="25649"/>
  </r>
  <r>
    <x v="6"/>
    <x v="1"/>
    <x v="1"/>
    <s v="Stafford"/>
    <x v="2"/>
    <n v="4053"/>
    <x v="0"/>
    <x v="15"/>
    <x v="2"/>
    <s v="Amy Buchanan"/>
    <x v="4334"/>
  </r>
  <r>
    <x v="6"/>
    <x v="1"/>
    <x v="1"/>
    <s v="Stafford"/>
    <x v="2"/>
    <n v="4053"/>
    <x v="0"/>
    <x v="15"/>
    <x v="3"/>
    <s v="Chris Monroe"/>
    <x v="25650"/>
  </r>
  <r>
    <x v="6"/>
    <x v="1"/>
    <x v="1"/>
    <s v="Stafford"/>
    <x v="2"/>
    <n v="4053"/>
    <x v="0"/>
    <x v="15"/>
    <x v="2"/>
    <s v="Amy Buchanan"/>
    <x v="25651"/>
  </r>
  <r>
    <x v="6"/>
    <x v="1"/>
    <x v="1"/>
    <s v="Stafford"/>
    <x v="2"/>
    <n v="4053"/>
    <x v="0"/>
    <x v="15"/>
    <x v="1"/>
    <s v="Howard Wright"/>
    <x v="25652"/>
  </r>
  <r>
    <x v="6"/>
    <x v="1"/>
    <x v="1"/>
    <s v="Stafford"/>
    <x v="2"/>
    <n v="4053"/>
    <x v="0"/>
    <x v="15"/>
    <x v="4"/>
    <s v="Maggie Mayer"/>
    <x v="25653"/>
  </r>
  <r>
    <x v="6"/>
    <x v="1"/>
    <x v="1"/>
    <s v="Stafford"/>
    <x v="2"/>
    <n v="4053"/>
    <x v="0"/>
    <x v="15"/>
    <x v="8"/>
    <s v="Sara Ferrell"/>
    <x v="25654"/>
  </r>
  <r>
    <x v="6"/>
    <x v="1"/>
    <x v="1"/>
    <s v="Stafford"/>
    <x v="2"/>
    <n v="4053"/>
    <x v="0"/>
    <x v="15"/>
    <x v="5"/>
    <s v="Richard Carr"/>
    <x v="25655"/>
  </r>
  <r>
    <x v="6"/>
    <x v="1"/>
    <x v="1"/>
    <s v="Stafford"/>
    <x v="2"/>
    <n v="4053"/>
    <x v="0"/>
    <x v="15"/>
    <x v="4"/>
    <s v="Maggie Mayer"/>
    <x v="25656"/>
  </r>
  <r>
    <x v="6"/>
    <x v="1"/>
    <x v="1"/>
    <s v="Stafford"/>
    <x v="2"/>
    <n v="4053"/>
    <x v="0"/>
    <x v="15"/>
    <x v="3"/>
    <s v="Chris Monroe"/>
    <x v="25657"/>
  </r>
  <r>
    <x v="6"/>
    <x v="1"/>
    <x v="1"/>
    <s v="Stafford"/>
    <x v="2"/>
    <n v="4053"/>
    <x v="0"/>
    <x v="15"/>
    <x v="1"/>
    <s v="Howard Wright"/>
    <x v="975"/>
  </r>
  <r>
    <x v="6"/>
    <x v="1"/>
    <x v="1"/>
    <s v="Stafford"/>
    <x v="2"/>
    <n v="4053"/>
    <x v="0"/>
    <x v="15"/>
    <x v="0"/>
    <s v="Chester George"/>
    <x v="14974"/>
  </r>
  <r>
    <x v="6"/>
    <x v="1"/>
    <x v="1"/>
    <s v="Stafford"/>
    <x v="2"/>
    <n v="4053"/>
    <x v="0"/>
    <x v="15"/>
    <x v="6"/>
    <s v="Bruce Curran"/>
    <x v="2641"/>
  </r>
  <r>
    <x v="6"/>
    <x v="1"/>
    <x v="1"/>
    <s v="Stafford"/>
    <x v="2"/>
    <n v="4053"/>
    <x v="0"/>
    <x v="15"/>
    <x v="2"/>
    <s v="Amy Buchanan"/>
    <x v="25658"/>
  </r>
  <r>
    <x v="6"/>
    <x v="1"/>
    <x v="1"/>
    <s v="Stafford"/>
    <x v="2"/>
    <n v="4053"/>
    <x v="0"/>
    <x v="15"/>
    <x v="9"/>
    <s v="Elizabeth Gentry"/>
    <x v="25659"/>
  </r>
  <r>
    <x v="6"/>
    <x v="1"/>
    <x v="1"/>
    <s v="Stafford"/>
    <x v="2"/>
    <n v="4053"/>
    <x v="0"/>
    <x v="15"/>
    <x v="9"/>
    <s v="Elizabeth Gentry"/>
    <x v="25660"/>
  </r>
  <r>
    <x v="6"/>
    <x v="1"/>
    <x v="1"/>
    <s v="Stafford"/>
    <x v="2"/>
    <n v="4053"/>
    <x v="0"/>
    <x v="15"/>
    <x v="2"/>
    <s v="Amy Buchanan"/>
    <x v="1088"/>
  </r>
  <r>
    <x v="6"/>
    <x v="1"/>
    <x v="1"/>
    <s v="Stafford"/>
    <x v="2"/>
    <n v="4053"/>
    <x v="0"/>
    <x v="15"/>
    <x v="3"/>
    <s v="Chris Monroe"/>
    <x v="25661"/>
  </r>
  <r>
    <x v="6"/>
    <x v="1"/>
    <x v="1"/>
    <s v="Stafford"/>
    <x v="2"/>
    <n v="4053"/>
    <x v="0"/>
    <x v="15"/>
    <x v="7"/>
    <s v="Ella Hickman"/>
    <x v="25662"/>
  </r>
  <r>
    <x v="6"/>
    <x v="1"/>
    <x v="1"/>
    <s v="Stafford"/>
    <x v="2"/>
    <n v="4053"/>
    <x v="0"/>
    <x v="15"/>
    <x v="6"/>
    <s v="Bruce Curran"/>
    <x v="25663"/>
  </r>
  <r>
    <x v="6"/>
    <x v="1"/>
    <x v="1"/>
    <s v="Stafford"/>
    <x v="2"/>
    <n v="4053"/>
    <x v="0"/>
    <x v="15"/>
    <x v="9"/>
    <s v="Elizabeth Gentry"/>
    <x v="25664"/>
  </r>
  <r>
    <x v="6"/>
    <x v="1"/>
    <x v="1"/>
    <s v="Stafford"/>
    <x v="2"/>
    <n v="4053"/>
    <x v="0"/>
    <x v="15"/>
    <x v="1"/>
    <s v="Howard Wright"/>
    <x v="25665"/>
  </r>
  <r>
    <x v="6"/>
    <x v="1"/>
    <x v="1"/>
    <s v="Stafford"/>
    <x v="2"/>
    <n v="4053"/>
    <x v="0"/>
    <x v="15"/>
    <x v="3"/>
    <s v="Chris Monroe"/>
    <x v="25666"/>
  </r>
  <r>
    <x v="6"/>
    <x v="1"/>
    <x v="1"/>
    <s v="Stafford"/>
    <x v="2"/>
    <n v="4053"/>
    <x v="0"/>
    <x v="15"/>
    <x v="5"/>
    <s v="Richard Carr"/>
    <x v="25667"/>
  </r>
  <r>
    <x v="6"/>
    <x v="1"/>
    <x v="1"/>
    <s v="Stafford"/>
    <x v="2"/>
    <n v="4053"/>
    <x v="0"/>
    <x v="15"/>
    <x v="4"/>
    <s v="Maggie Mayer"/>
    <x v="25668"/>
  </r>
  <r>
    <x v="6"/>
    <x v="1"/>
    <x v="1"/>
    <s v="Stafford"/>
    <x v="2"/>
    <n v="4053"/>
    <x v="0"/>
    <x v="15"/>
    <x v="9"/>
    <s v="Elizabeth Gentry"/>
    <x v="25669"/>
  </r>
  <r>
    <x v="6"/>
    <x v="1"/>
    <x v="1"/>
    <s v="Stafford"/>
    <x v="2"/>
    <n v="4053"/>
    <x v="0"/>
    <x v="15"/>
    <x v="9"/>
    <s v="Elizabeth Gentry"/>
    <x v="25670"/>
  </r>
  <r>
    <x v="6"/>
    <x v="1"/>
    <x v="1"/>
    <s v="Stafford"/>
    <x v="2"/>
    <n v="4053"/>
    <x v="0"/>
    <x v="15"/>
    <x v="5"/>
    <s v="Richard Carr"/>
    <x v="25671"/>
  </r>
  <r>
    <x v="6"/>
    <x v="1"/>
    <x v="1"/>
    <s v="Stafford"/>
    <x v="2"/>
    <n v="4053"/>
    <x v="0"/>
    <x v="15"/>
    <x v="0"/>
    <s v="Chester George"/>
    <x v="25672"/>
  </r>
  <r>
    <x v="6"/>
    <x v="1"/>
    <x v="1"/>
    <s v="Stafford"/>
    <x v="2"/>
    <n v="4053"/>
    <x v="0"/>
    <x v="15"/>
    <x v="0"/>
    <s v="Chester George"/>
    <x v="25673"/>
  </r>
  <r>
    <x v="6"/>
    <x v="1"/>
    <x v="1"/>
    <s v="Stafford"/>
    <x v="2"/>
    <n v="4053"/>
    <x v="0"/>
    <x v="15"/>
    <x v="1"/>
    <s v="Howard Wright"/>
    <x v="25674"/>
  </r>
  <r>
    <x v="6"/>
    <x v="1"/>
    <x v="1"/>
    <s v="Stafford"/>
    <x v="2"/>
    <n v="4053"/>
    <x v="0"/>
    <x v="15"/>
    <x v="1"/>
    <s v="Howard Wright"/>
    <x v="25675"/>
  </r>
  <r>
    <x v="6"/>
    <x v="1"/>
    <x v="1"/>
    <s v="Stafford"/>
    <x v="2"/>
    <n v="4053"/>
    <x v="0"/>
    <x v="15"/>
    <x v="4"/>
    <s v="Maggie Mayer"/>
    <x v="25676"/>
  </r>
  <r>
    <x v="6"/>
    <x v="1"/>
    <x v="1"/>
    <s v="Stafford"/>
    <x v="2"/>
    <n v="4053"/>
    <x v="0"/>
    <x v="15"/>
    <x v="8"/>
    <s v="Sara Ferrell"/>
    <x v="25677"/>
  </r>
  <r>
    <x v="6"/>
    <x v="1"/>
    <x v="1"/>
    <s v="Stafford"/>
    <x v="2"/>
    <n v="4053"/>
    <x v="0"/>
    <x v="15"/>
    <x v="5"/>
    <s v="Richard Carr"/>
    <x v="25678"/>
  </r>
  <r>
    <x v="6"/>
    <x v="1"/>
    <x v="1"/>
    <s v="Stafford"/>
    <x v="2"/>
    <n v="4053"/>
    <x v="0"/>
    <x v="15"/>
    <x v="6"/>
    <s v="Bruce Curran"/>
    <x v="25679"/>
  </r>
  <r>
    <x v="6"/>
    <x v="1"/>
    <x v="1"/>
    <s v="Stafford"/>
    <x v="2"/>
    <n v="4053"/>
    <x v="0"/>
    <x v="15"/>
    <x v="6"/>
    <s v="Bruce Curran"/>
    <x v="25680"/>
  </r>
  <r>
    <x v="6"/>
    <x v="1"/>
    <x v="1"/>
    <s v="Stafford"/>
    <x v="2"/>
    <n v="4053"/>
    <x v="0"/>
    <x v="15"/>
    <x v="2"/>
    <s v="Amy Buchanan"/>
    <x v="25681"/>
  </r>
  <r>
    <x v="6"/>
    <x v="1"/>
    <x v="1"/>
    <s v="Collingwood"/>
    <x v="4"/>
    <n v="3066"/>
    <x v="0"/>
    <x v="6"/>
    <x v="3"/>
    <s v="Chris Monroe"/>
    <x v="25682"/>
  </r>
  <r>
    <x v="6"/>
    <x v="1"/>
    <x v="1"/>
    <s v="Collingwood"/>
    <x v="4"/>
    <n v="3066"/>
    <x v="0"/>
    <x v="6"/>
    <x v="0"/>
    <s v="Chester George"/>
    <x v="3"/>
  </r>
  <r>
    <x v="6"/>
    <x v="1"/>
    <x v="1"/>
    <s v="Collingwood"/>
    <x v="4"/>
    <n v="3066"/>
    <x v="0"/>
    <x v="6"/>
    <x v="9"/>
    <s v="Elizabeth Gentry"/>
    <x v="168"/>
  </r>
  <r>
    <x v="6"/>
    <x v="1"/>
    <x v="1"/>
    <s v="Collingwood"/>
    <x v="4"/>
    <n v="3066"/>
    <x v="0"/>
    <x v="6"/>
    <x v="6"/>
    <s v="Bruce Curran"/>
    <x v="20466"/>
  </r>
  <r>
    <x v="6"/>
    <x v="1"/>
    <x v="1"/>
    <s v="Collingwood"/>
    <x v="4"/>
    <n v="3066"/>
    <x v="0"/>
    <x v="6"/>
    <x v="6"/>
    <s v="Bruce Curran"/>
    <x v="25683"/>
  </r>
  <r>
    <x v="6"/>
    <x v="1"/>
    <x v="1"/>
    <s v="Collingwood"/>
    <x v="4"/>
    <n v="3066"/>
    <x v="0"/>
    <x v="6"/>
    <x v="2"/>
    <s v="Amy Buchanan"/>
    <x v="4009"/>
  </r>
  <r>
    <x v="6"/>
    <x v="1"/>
    <x v="1"/>
    <s v="Collingwood"/>
    <x v="4"/>
    <n v="3066"/>
    <x v="0"/>
    <x v="6"/>
    <x v="6"/>
    <s v="Bruce Curran"/>
    <x v="1816"/>
  </r>
  <r>
    <x v="6"/>
    <x v="1"/>
    <x v="1"/>
    <s v="Collingwood"/>
    <x v="4"/>
    <n v="3066"/>
    <x v="0"/>
    <x v="6"/>
    <x v="2"/>
    <s v="Amy Buchanan"/>
    <x v="775"/>
  </r>
  <r>
    <x v="6"/>
    <x v="1"/>
    <x v="1"/>
    <s v="Collingwood"/>
    <x v="4"/>
    <n v="3066"/>
    <x v="0"/>
    <x v="6"/>
    <x v="6"/>
    <s v="Bruce Curran"/>
    <x v="168"/>
  </r>
  <r>
    <x v="6"/>
    <x v="1"/>
    <x v="1"/>
    <s v="Collingwood"/>
    <x v="4"/>
    <n v="3066"/>
    <x v="0"/>
    <x v="6"/>
    <x v="2"/>
    <s v="Amy Buchanan"/>
    <x v="251"/>
  </r>
  <r>
    <x v="6"/>
    <x v="1"/>
    <x v="1"/>
    <s v="Collingwood"/>
    <x v="4"/>
    <n v="3066"/>
    <x v="0"/>
    <x v="6"/>
    <x v="0"/>
    <s v="Chester George"/>
    <x v="34"/>
  </r>
  <r>
    <x v="6"/>
    <x v="1"/>
    <x v="1"/>
    <s v="Collingwood"/>
    <x v="4"/>
    <n v="3066"/>
    <x v="0"/>
    <x v="6"/>
    <x v="8"/>
    <s v="Sara Ferrell"/>
    <x v="35"/>
  </r>
  <r>
    <x v="6"/>
    <x v="1"/>
    <x v="1"/>
    <s v="Collingwood"/>
    <x v="4"/>
    <n v="3066"/>
    <x v="0"/>
    <x v="6"/>
    <x v="4"/>
    <s v="Maggie Mayer"/>
    <x v="25684"/>
  </r>
  <r>
    <x v="6"/>
    <x v="1"/>
    <x v="1"/>
    <s v="Collingwood"/>
    <x v="4"/>
    <n v="3066"/>
    <x v="0"/>
    <x v="6"/>
    <x v="4"/>
    <s v="Maggie Mayer"/>
    <x v="2805"/>
  </r>
  <r>
    <x v="6"/>
    <x v="1"/>
    <x v="1"/>
    <s v="Collingwood"/>
    <x v="4"/>
    <n v="3066"/>
    <x v="0"/>
    <x v="6"/>
    <x v="8"/>
    <s v="Sara Ferrell"/>
    <x v="941"/>
  </r>
  <r>
    <x v="6"/>
    <x v="1"/>
    <x v="1"/>
    <s v="Collingwood"/>
    <x v="4"/>
    <n v="3066"/>
    <x v="0"/>
    <x v="6"/>
    <x v="9"/>
    <s v="Elizabeth Gentry"/>
    <x v="10055"/>
  </r>
  <r>
    <x v="6"/>
    <x v="1"/>
    <x v="1"/>
    <s v="Collingwood"/>
    <x v="4"/>
    <n v="3066"/>
    <x v="0"/>
    <x v="6"/>
    <x v="9"/>
    <s v="Elizabeth Gentry"/>
    <x v="110"/>
  </r>
  <r>
    <x v="6"/>
    <x v="1"/>
    <x v="1"/>
    <s v="Collingwood"/>
    <x v="4"/>
    <n v="3066"/>
    <x v="0"/>
    <x v="6"/>
    <x v="5"/>
    <s v="Richard Carr"/>
    <x v="25685"/>
  </r>
  <r>
    <x v="6"/>
    <x v="1"/>
    <x v="1"/>
    <s v="Collingwood"/>
    <x v="4"/>
    <n v="3066"/>
    <x v="0"/>
    <x v="6"/>
    <x v="1"/>
    <s v="Howard Wright"/>
    <x v="25686"/>
  </r>
  <r>
    <x v="6"/>
    <x v="1"/>
    <x v="1"/>
    <s v="Collingwood"/>
    <x v="4"/>
    <n v="3066"/>
    <x v="0"/>
    <x v="6"/>
    <x v="9"/>
    <s v="Elizabeth Gentry"/>
    <x v="9262"/>
  </r>
  <r>
    <x v="6"/>
    <x v="1"/>
    <x v="1"/>
    <s v="Collingwood"/>
    <x v="4"/>
    <n v="3066"/>
    <x v="0"/>
    <x v="6"/>
    <x v="9"/>
    <s v="Elizabeth Gentry"/>
    <x v="5140"/>
  </r>
  <r>
    <x v="6"/>
    <x v="1"/>
    <x v="1"/>
    <s v="Collingwood"/>
    <x v="4"/>
    <n v="3066"/>
    <x v="0"/>
    <x v="6"/>
    <x v="5"/>
    <s v="Richard Carr"/>
    <x v="573"/>
  </r>
  <r>
    <x v="6"/>
    <x v="1"/>
    <x v="1"/>
    <s v="Collingwood"/>
    <x v="4"/>
    <n v="3066"/>
    <x v="0"/>
    <x v="6"/>
    <x v="4"/>
    <s v="Maggie Mayer"/>
    <x v="11416"/>
  </r>
  <r>
    <x v="6"/>
    <x v="1"/>
    <x v="1"/>
    <s v="Collingwood"/>
    <x v="4"/>
    <n v="3066"/>
    <x v="0"/>
    <x v="6"/>
    <x v="2"/>
    <s v="Amy Buchanan"/>
    <x v="722"/>
  </r>
  <r>
    <x v="6"/>
    <x v="1"/>
    <x v="1"/>
    <s v="Collingwood"/>
    <x v="4"/>
    <n v="3066"/>
    <x v="0"/>
    <x v="6"/>
    <x v="2"/>
    <s v="Amy Buchanan"/>
    <x v="25687"/>
  </r>
  <r>
    <x v="6"/>
    <x v="1"/>
    <x v="1"/>
    <s v="Collingwood"/>
    <x v="4"/>
    <n v="3066"/>
    <x v="0"/>
    <x v="6"/>
    <x v="2"/>
    <s v="Amy Buchanan"/>
    <x v="25688"/>
  </r>
  <r>
    <x v="6"/>
    <x v="1"/>
    <x v="1"/>
    <s v="Collingwood"/>
    <x v="4"/>
    <n v="3066"/>
    <x v="0"/>
    <x v="6"/>
    <x v="2"/>
    <s v="Amy Buchanan"/>
    <x v="588"/>
  </r>
  <r>
    <x v="6"/>
    <x v="1"/>
    <x v="1"/>
    <s v="Collingwood"/>
    <x v="4"/>
    <n v="3066"/>
    <x v="0"/>
    <x v="6"/>
    <x v="6"/>
    <s v="Bruce Curran"/>
    <x v="2680"/>
  </r>
  <r>
    <x v="6"/>
    <x v="1"/>
    <x v="1"/>
    <s v="Collingwood"/>
    <x v="4"/>
    <n v="3066"/>
    <x v="0"/>
    <x v="6"/>
    <x v="8"/>
    <s v="Sara Ferrell"/>
    <x v="25689"/>
  </r>
  <r>
    <x v="6"/>
    <x v="1"/>
    <x v="1"/>
    <s v="Collingwood"/>
    <x v="4"/>
    <n v="3066"/>
    <x v="0"/>
    <x v="6"/>
    <x v="1"/>
    <s v="Howard Wright"/>
    <x v="19547"/>
  </r>
  <r>
    <x v="6"/>
    <x v="1"/>
    <x v="1"/>
    <s v="Collingwood"/>
    <x v="4"/>
    <n v="3066"/>
    <x v="0"/>
    <x v="6"/>
    <x v="3"/>
    <s v="Chris Monroe"/>
    <x v="25690"/>
  </r>
  <r>
    <x v="6"/>
    <x v="1"/>
    <x v="1"/>
    <s v="Collingwood"/>
    <x v="4"/>
    <n v="3066"/>
    <x v="0"/>
    <x v="6"/>
    <x v="2"/>
    <s v="Amy Buchanan"/>
    <x v="25691"/>
  </r>
  <r>
    <x v="6"/>
    <x v="1"/>
    <x v="1"/>
    <s v="Collingwood"/>
    <x v="4"/>
    <n v="3066"/>
    <x v="0"/>
    <x v="6"/>
    <x v="8"/>
    <s v="Sara Ferrell"/>
    <x v="25692"/>
  </r>
  <r>
    <x v="6"/>
    <x v="1"/>
    <x v="1"/>
    <s v="Collingwood"/>
    <x v="4"/>
    <n v="3066"/>
    <x v="0"/>
    <x v="6"/>
    <x v="1"/>
    <s v="Howard Wright"/>
    <x v="25693"/>
  </r>
  <r>
    <x v="6"/>
    <x v="1"/>
    <x v="1"/>
    <s v="Collingwood"/>
    <x v="4"/>
    <n v="3066"/>
    <x v="0"/>
    <x v="6"/>
    <x v="9"/>
    <s v="Elizabeth Gentry"/>
    <x v="25694"/>
  </r>
  <r>
    <x v="6"/>
    <x v="1"/>
    <x v="1"/>
    <s v="Collingwood"/>
    <x v="4"/>
    <n v="3066"/>
    <x v="0"/>
    <x v="6"/>
    <x v="4"/>
    <s v="Maggie Mayer"/>
    <x v="25695"/>
  </r>
  <r>
    <x v="6"/>
    <x v="1"/>
    <x v="1"/>
    <s v="Collingwood"/>
    <x v="4"/>
    <n v="3066"/>
    <x v="0"/>
    <x v="6"/>
    <x v="9"/>
    <s v="Elizabeth Gentry"/>
    <x v="25696"/>
  </r>
  <r>
    <x v="6"/>
    <x v="1"/>
    <x v="1"/>
    <s v="Collingwood"/>
    <x v="4"/>
    <n v="3066"/>
    <x v="0"/>
    <x v="6"/>
    <x v="2"/>
    <s v="Amy Buchanan"/>
    <x v="25697"/>
  </r>
  <r>
    <x v="6"/>
    <x v="1"/>
    <x v="1"/>
    <s v="Collingwood"/>
    <x v="4"/>
    <n v="3066"/>
    <x v="0"/>
    <x v="6"/>
    <x v="6"/>
    <s v="Bruce Curran"/>
    <x v="25698"/>
  </r>
  <r>
    <x v="6"/>
    <x v="1"/>
    <x v="1"/>
    <s v="Collingwood"/>
    <x v="4"/>
    <n v="3066"/>
    <x v="0"/>
    <x v="6"/>
    <x v="4"/>
    <s v="Maggie Mayer"/>
    <x v="25699"/>
  </r>
  <r>
    <x v="6"/>
    <x v="1"/>
    <x v="1"/>
    <s v="Collingwood"/>
    <x v="4"/>
    <n v="3066"/>
    <x v="0"/>
    <x v="6"/>
    <x v="9"/>
    <s v="Elizabeth Gentry"/>
    <x v="25700"/>
  </r>
  <r>
    <x v="6"/>
    <x v="1"/>
    <x v="1"/>
    <s v="Collingwood"/>
    <x v="4"/>
    <n v="3066"/>
    <x v="0"/>
    <x v="6"/>
    <x v="0"/>
    <s v="Chester George"/>
    <x v="25701"/>
  </r>
  <r>
    <x v="6"/>
    <x v="1"/>
    <x v="1"/>
    <s v="Collingwood"/>
    <x v="4"/>
    <n v="3066"/>
    <x v="0"/>
    <x v="6"/>
    <x v="5"/>
    <s v="Richard Carr"/>
    <x v="25702"/>
  </r>
  <r>
    <x v="6"/>
    <x v="1"/>
    <x v="1"/>
    <s v="Collingwood"/>
    <x v="4"/>
    <n v="3066"/>
    <x v="0"/>
    <x v="6"/>
    <x v="5"/>
    <s v="Richard Carr"/>
    <x v="25703"/>
  </r>
  <r>
    <x v="6"/>
    <x v="1"/>
    <x v="1"/>
    <s v="Collingwood"/>
    <x v="4"/>
    <n v="3066"/>
    <x v="0"/>
    <x v="6"/>
    <x v="3"/>
    <s v="Chris Monroe"/>
    <x v="25704"/>
  </r>
  <r>
    <x v="6"/>
    <x v="1"/>
    <x v="1"/>
    <s v="Collingwood"/>
    <x v="4"/>
    <n v="3066"/>
    <x v="0"/>
    <x v="6"/>
    <x v="9"/>
    <s v="Elizabeth Gentry"/>
    <x v="25705"/>
  </r>
  <r>
    <x v="6"/>
    <x v="1"/>
    <x v="1"/>
    <s v="Collingwood"/>
    <x v="4"/>
    <n v="3066"/>
    <x v="0"/>
    <x v="6"/>
    <x v="0"/>
    <s v="Chester George"/>
    <x v="25706"/>
  </r>
  <r>
    <x v="6"/>
    <x v="1"/>
    <x v="1"/>
    <s v="Collingwood"/>
    <x v="4"/>
    <n v="3066"/>
    <x v="0"/>
    <x v="6"/>
    <x v="1"/>
    <s v="Howard Wright"/>
    <x v="25707"/>
  </r>
  <r>
    <x v="6"/>
    <x v="1"/>
    <x v="1"/>
    <s v="Collingwood"/>
    <x v="4"/>
    <n v="3066"/>
    <x v="0"/>
    <x v="6"/>
    <x v="7"/>
    <s v="Ella Hickman"/>
    <x v="25708"/>
  </r>
  <r>
    <x v="6"/>
    <x v="1"/>
    <x v="1"/>
    <s v="Collingwood"/>
    <x v="4"/>
    <n v="3066"/>
    <x v="0"/>
    <x v="6"/>
    <x v="5"/>
    <s v="Richard Carr"/>
    <x v="25709"/>
  </r>
  <r>
    <x v="6"/>
    <x v="1"/>
    <x v="1"/>
    <s v="Collingwood"/>
    <x v="4"/>
    <n v="3066"/>
    <x v="0"/>
    <x v="6"/>
    <x v="8"/>
    <s v="Sara Ferrell"/>
    <x v="25710"/>
  </r>
  <r>
    <x v="6"/>
    <x v="1"/>
    <x v="1"/>
    <s v="Collingwood"/>
    <x v="4"/>
    <n v="3066"/>
    <x v="0"/>
    <x v="6"/>
    <x v="1"/>
    <s v="Howard Wright"/>
    <x v="25711"/>
  </r>
  <r>
    <x v="6"/>
    <x v="1"/>
    <x v="1"/>
    <s v="Collingwood"/>
    <x v="4"/>
    <n v="3066"/>
    <x v="0"/>
    <x v="6"/>
    <x v="0"/>
    <s v="Chester George"/>
    <x v="25712"/>
  </r>
  <r>
    <x v="6"/>
    <x v="1"/>
    <x v="1"/>
    <s v="Collingwood"/>
    <x v="4"/>
    <n v="3066"/>
    <x v="0"/>
    <x v="6"/>
    <x v="6"/>
    <s v="Bruce Curran"/>
    <x v="25713"/>
  </r>
  <r>
    <x v="6"/>
    <x v="1"/>
    <x v="1"/>
    <s v="Collingwood"/>
    <x v="4"/>
    <n v="3066"/>
    <x v="0"/>
    <x v="6"/>
    <x v="6"/>
    <s v="Bruce Curran"/>
    <x v="25714"/>
  </r>
  <r>
    <x v="6"/>
    <x v="1"/>
    <x v="1"/>
    <s v="Collingwood"/>
    <x v="4"/>
    <n v="3066"/>
    <x v="0"/>
    <x v="6"/>
    <x v="2"/>
    <s v="Amy Buchanan"/>
    <x v="25715"/>
  </r>
  <r>
    <x v="6"/>
    <x v="1"/>
    <x v="1"/>
    <s v="Campbelltown"/>
    <x v="0"/>
    <n v="2560"/>
    <x v="0"/>
    <x v="10"/>
    <x v="9"/>
    <s v="Elizabeth Gentry"/>
    <x v="25716"/>
  </r>
  <r>
    <x v="6"/>
    <x v="1"/>
    <x v="1"/>
    <s v="Campbelltown"/>
    <x v="0"/>
    <n v="2560"/>
    <x v="0"/>
    <x v="10"/>
    <x v="8"/>
    <s v="Sara Ferrell"/>
    <x v="1333"/>
  </r>
  <r>
    <x v="6"/>
    <x v="1"/>
    <x v="1"/>
    <s v="Campbelltown"/>
    <x v="0"/>
    <n v="2560"/>
    <x v="0"/>
    <x v="10"/>
    <x v="0"/>
    <s v="Chester George"/>
    <x v="133"/>
  </r>
  <r>
    <x v="6"/>
    <x v="1"/>
    <x v="1"/>
    <s v="Campbelltown"/>
    <x v="0"/>
    <n v="2560"/>
    <x v="0"/>
    <x v="10"/>
    <x v="6"/>
    <s v="Bruce Curran"/>
    <x v="25717"/>
  </r>
  <r>
    <x v="6"/>
    <x v="1"/>
    <x v="1"/>
    <s v="Campbelltown"/>
    <x v="0"/>
    <n v="2560"/>
    <x v="0"/>
    <x v="10"/>
    <x v="6"/>
    <s v="Bruce Curran"/>
    <x v="25718"/>
  </r>
  <r>
    <x v="6"/>
    <x v="1"/>
    <x v="1"/>
    <s v="Campbelltown"/>
    <x v="0"/>
    <n v="2560"/>
    <x v="0"/>
    <x v="10"/>
    <x v="2"/>
    <s v="Amy Buchanan"/>
    <x v="1196"/>
  </r>
  <r>
    <x v="6"/>
    <x v="1"/>
    <x v="1"/>
    <s v="Campbelltown"/>
    <x v="0"/>
    <n v="2560"/>
    <x v="0"/>
    <x v="10"/>
    <x v="8"/>
    <s v="Sara Ferrell"/>
    <x v="67"/>
  </r>
  <r>
    <x v="6"/>
    <x v="1"/>
    <x v="1"/>
    <s v="Campbelltown"/>
    <x v="0"/>
    <n v="2560"/>
    <x v="0"/>
    <x v="10"/>
    <x v="0"/>
    <s v="Chester George"/>
    <x v="133"/>
  </r>
  <r>
    <x v="6"/>
    <x v="1"/>
    <x v="1"/>
    <s v="Campbelltown"/>
    <x v="0"/>
    <n v="2560"/>
    <x v="0"/>
    <x v="10"/>
    <x v="0"/>
    <s v="Chester George"/>
    <x v="369"/>
  </r>
  <r>
    <x v="6"/>
    <x v="1"/>
    <x v="1"/>
    <s v="Campbelltown"/>
    <x v="0"/>
    <n v="2560"/>
    <x v="0"/>
    <x v="10"/>
    <x v="2"/>
    <s v="Amy Buchanan"/>
    <x v="256"/>
  </r>
  <r>
    <x v="6"/>
    <x v="1"/>
    <x v="1"/>
    <s v="Campbelltown"/>
    <x v="0"/>
    <n v="2560"/>
    <x v="0"/>
    <x v="10"/>
    <x v="4"/>
    <s v="Maggie Mayer"/>
    <x v="36"/>
  </r>
  <r>
    <x v="6"/>
    <x v="1"/>
    <x v="1"/>
    <s v="Campbelltown"/>
    <x v="0"/>
    <n v="2560"/>
    <x v="0"/>
    <x v="10"/>
    <x v="2"/>
    <s v="Amy Buchanan"/>
    <x v="25719"/>
  </r>
  <r>
    <x v="6"/>
    <x v="1"/>
    <x v="1"/>
    <s v="Campbelltown"/>
    <x v="0"/>
    <n v="2560"/>
    <x v="0"/>
    <x v="10"/>
    <x v="6"/>
    <s v="Bruce Curran"/>
    <x v="1816"/>
  </r>
  <r>
    <x v="6"/>
    <x v="1"/>
    <x v="1"/>
    <s v="Campbelltown"/>
    <x v="0"/>
    <n v="2560"/>
    <x v="0"/>
    <x v="10"/>
    <x v="4"/>
    <s v="Maggie Mayer"/>
    <x v="25720"/>
  </r>
  <r>
    <x v="6"/>
    <x v="1"/>
    <x v="1"/>
    <s v="Campbelltown"/>
    <x v="0"/>
    <n v="2560"/>
    <x v="0"/>
    <x v="10"/>
    <x v="6"/>
    <s v="Bruce Curran"/>
    <x v="168"/>
  </r>
  <r>
    <x v="6"/>
    <x v="1"/>
    <x v="1"/>
    <s v="Campbelltown"/>
    <x v="0"/>
    <n v="2560"/>
    <x v="0"/>
    <x v="10"/>
    <x v="2"/>
    <s v="Amy Buchanan"/>
    <x v="34"/>
  </r>
  <r>
    <x v="6"/>
    <x v="1"/>
    <x v="1"/>
    <s v="Campbelltown"/>
    <x v="0"/>
    <n v="2560"/>
    <x v="0"/>
    <x v="10"/>
    <x v="0"/>
    <s v="Chester George"/>
    <x v="889"/>
  </r>
  <r>
    <x v="6"/>
    <x v="1"/>
    <x v="1"/>
    <s v="Campbelltown"/>
    <x v="0"/>
    <n v="2560"/>
    <x v="0"/>
    <x v="10"/>
    <x v="2"/>
    <s v="Amy Buchanan"/>
    <x v="2032"/>
  </r>
  <r>
    <x v="6"/>
    <x v="1"/>
    <x v="1"/>
    <s v="Campbelltown"/>
    <x v="0"/>
    <n v="2560"/>
    <x v="0"/>
    <x v="10"/>
    <x v="7"/>
    <s v="Ella Hickman"/>
    <x v="751"/>
  </r>
  <r>
    <x v="6"/>
    <x v="1"/>
    <x v="1"/>
    <s v="Campbelltown"/>
    <x v="0"/>
    <n v="2560"/>
    <x v="0"/>
    <x v="10"/>
    <x v="8"/>
    <s v="Sara Ferrell"/>
    <x v="3802"/>
  </r>
  <r>
    <x v="6"/>
    <x v="1"/>
    <x v="1"/>
    <s v="Campbelltown"/>
    <x v="0"/>
    <n v="2560"/>
    <x v="0"/>
    <x v="10"/>
    <x v="6"/>
    <s v="Bruce Curran"/>
    <x v="1021"/>
  </r>
  <r>
    <x v="6"/>
    <x v="1"/>
    <x v="1"/>
    <s v="Campbelltown"/>
    <x v="0"/>
    <n v="2560"/>
    <x v="0"/>
    <x v="10"/>
    <x v="4"/>
    <s v="Maggie Mayer"/>
    <x v="25721"/>
  </r>
  <r>
    <x v="6"/>
    <x v="1"/>
    <x v="1"/>
    <s v="Campbelltown"/>
    <x v="0"/>
    <n v="2560"/>
    <x v="0"/>
    <x v="10"/>
    <x v="8"/>
    <s v="Sara Ferrell"/>
    <x v="2763"/>
  </r>
  <r>
    <x v="6"/>
    <x v="1"/>
    <x v="1"/>
    <s v="Campbelltown"/>
    <x v="0"/>
    <n v="2560"/>
    <x v="0"/>
    <x v="10"/>
    <x v="9"/>
    <s v="Elizabeth Gentry"/>
    <x v="227"/>
  </r>
  <r>
    <x v="6"/>
    <x v="1"/>
    <x v="1"/>
    <s v="Campbelltown"/>
    <x v="0"/>
    <n v="2560"/>
    <x v="0"/>
    <x v="10"/>
    <x v="3"/>
    <s v="Chris Monroe"/>
    <x v="1388"/>
  </r>
  <r>
    <x v="6"/>
    <x v="1"/>
    <x v="1"/>
    <s v="Campbelltown"/>
    <x v="0"/>
    <n v="2560"/>
    <x v="0"/>
    <x v="10"/>
    <x v="0"/>
    <s v="Chester George"/>
    <x v="422"/>
  </r>
  <r>
    <x v="6"/>
    <x v="1"/>
    <x v="1"/>
    <s v="Campbelltown"/>
    <x v="0"/>
    <n v="2560"/>
    <x v="0"/>
    <x v="10"/>
    <x v="9"/>
    <s v="Elizabeth Gentry"/>
    <x v="22643"/>
  </r>
  <r>
    <x v="6"/>
    <x v="1"/>
    <x v="1"/>
    <s v="Campbelltown"/>
    <x v="0"/>
    <n v="2560"/>
    <x v="0"/>
    <x v="10"/>
    <x v="3"/>
    <s v="Chris Monroe"/>
    <x v="25722"/>
  </r>
  <r>
    <x v="6"/>
    <x v="1"/>
    <x v="1"/>
    <s v="Campbelltown"/>
    <x v="0"/>
    <n v="2560"/>
    <x v="0"/>
    <x v="10"/>
    <x v="2"/>
    <s v="Amy Buchanan"/>
    <x v="110"/>
  </r>
  <r>
    <x v="6"/>
    <x v="1"/>
    <x v="1"/>
    <s v="Campbelltown"/>
    <x v="0"/>
    <n v="2560"/>
    <x v="0"/>
    <x v="10"/>
    <x v="5"/>
    <s v="Richard Carr"/>
    <x v="25723"/>
  </r>
  <r>
    <x v="6"/>
    <x v="1"/>
    <x v="1"/>
    <s v="Campbelltown"/>
    <x v="0"/>
    <n v="2560"/>
    <x v="0"/>
    <x v="10"/>
    <x v="2"/>
    <s v="Amy Buchanan"/>
    <x v="1022"/>
  </r>
  <r>
    <x v="6"/>
    <x v="1"/>
    <x v="1"/>
    <s v="Campbelltown"/>
    <x v="0"/>
    <n v="2560"/>
    <x v="0"/>
    <x v="10"/>
    <x v="9"/>
    <s v="Elizabeth Gentry"/>
    <x v="21730"/>
  </r>
  <r>
    <x v="6"/>
    <x v="1"/>
    <x v="1"/>
    <s v="Campbelltown"/>
    <x v="0"/>
    <n v="2560"/>
    <x v="0"/>
    <x v="10"/>
    <x v="9"/>
    <s v="Elizabeth Gentry"/>
    <x v="25724"/>
  </r>
  <r>
    <x v="6"/>
    <x v="1"/>
    <x v="1"/>
    <s v="Campbelltown"/>
    <x v="0"/>
    <n v="2560"/>
    <x v="0"/>
    <x v="10"/>
    <x v="1"/>
    <s v="Howard Wright"/>
    <x v="25725"/>
  </r>
  <r>
    <x v="6"/>
    <x v="1"/>
    <x v="1"/>
    <s v="Campbelltown"/>
    <x v="0"/>
    <n v="2560"/>
    <x v="0"/>
    <x v="10"/>
    <x v="4"/>
    <s v="Maggie Mayer"/>
    <x v="16574"/>
  </r>
  <r>
    <x v="6"/>
    <x v="1"/>
    <x v="1"/>
    <s v="Campbelltown"/>
    <x v="0"/>
    <n v="2560"/>
    <x v="0"/>
    <x v="10"/>
    <x v="2"/>
    <s v="Amy Buchanan"/>
    <x v="459"/>
  </r>
  <r>
    <x v="6"/>
    <x v="1"/>
    <x v="1"/>
    <s v="Campbelltown"/>
    <x v="0"/>
    <n v="2560"/>
    <x v="0"/>
    <x v="10"/>
    <x v="4"/>
    <s v="Maggie Mayer"/>
    <x v="25726"/>
  </r>
  <r>
    <x v="6"/>
    <x v="1"/>
    <x v="1"/>
    <s v="Campbelltown"/>
    <x v="0"/>
    <n v="2560"/>
    <x v="0"/>
    <x v="10"/>
    <x v="8"/>
    <s v="Sara Ferrell"/>
    <x v="25727"/>
  </r>
  <r>
    <x v="6"/>
    <x v="1"/>
    <x v="1"/>
    <s v="Campbelltown"/>
    <x v="0"/>
    <n v="2560"/>
    <x v="0"/>
    <x v="10"/>
    <x v="9"/>
    <s v="Elizabeth Gentry"/>
    <x v="23336"/>
  </r>
  <r>
    <x v="6"/>
    <x v="1"/>
    <x v="1"/>
    <s v="Campbelltown"/>
    <x v="0"/>
    <n v="2560"/>
    <x v="0"/>
    <x v="10"/>
    <x v="8"/>
    <s v="Sara Ferrell"/>
    <x v="25728"/>
  </r>
  <r>
    <x v="6"/>
    <x v="1"/>
    <x v="1"/>
    <s v="Campbelltown"/>
    <x v="0"/>
    <n v="2560"/>
    <x v="0"/>
    <x v="10"/>
    <x v="5"/>
    <s v="Richard Carr"/>
    <x v="25729"/>
  </r>
  <r>
    <x v="6"/>
    <x v="1"/>
    <x v="1"/>
    <s v="Campbelltown"/>
    <x v="0"/>
    <n v="2560"/>
    <x v="0"/>
    <x v="10"/>
    <x v="0"/>
    <s v="Chester George"/>
    <x v="25730"/>
  </r>
  <r>
    <x v="6"/>
    <x v="1"/>
    <x v="1"/>
    <s v="Campbelltown"/>
    <x v="0"/>
    <n v="2560"/>
    <x v="0"/>
    <x v="10"/>
    <x v="6"/>
    <s v="Bruce Curran"/>
    <x v="25731"/>
  </r>
  <r>
    <x v="6"/>
    <x v="1"/>
    <x v="1"/>
    <s v="Campbelltown"/>
    <x v="0"/>
    <n v="2560"/>
    <x v="0"/>
    <x v="10"/>
    <x v="9"/>
    <s v="Elizabeth Gentry"/>
    <x v="25732"/>
  </r>
  <r>
    <x v="6"/>
    <x v="1"/>
    <x v="1"/>
    <s v="Campbelltown"/>
    <x v="0"/>
    <n v="2560"/>
    <x v="0"/>
    <x v="10"/>
    <x v="9"/>
    <s v="Elizabeth Gentry"/>
    <x v="25733"/>
  </r>
  <r>
    <x v="6"/>
    <x v="1"/>
    <x v="1"/>
    <s v="Campbelltown"/>
    <x v="0"/>
    <n v="2560"/>
    <x v="0"/>
    <x v="10"/>
    <x v="1"/>
    <s v="Howard Wright"/>
    <x v="15289"/>
  </r>
  <r>
    <x v="6"/>
    <x v="1"/>
    <x v="1"/>
    <s v="Campbelltown"/>
    <x v="0"/>
    <n v="2560"/>
    <x v="0"/>
    <x v="10"/>
    <x v="2"/>
    <s v="Amy Buchanan"/>
    <x v="25734"/>
  </r>
  <r>
    <x v="6"/>
    <x v="1"/>
    <x v="1"/>
    <s v="Campbelltown"/>
    <x v="0"/>
    <n v="2560"/>
    <x v="0"/>
    <x v="10"/>
    <x v="9"/>
    <s v="Elizabeth Gentry"/>
    <x v="25735"/>
  </r>
  <r>
    <x v="6"/>
    <x v="1"/>
    <x v="1"/>
    <s v="Campbelltown"/>
    <x v="0"/>
    <n v="2560"/>
    <x v="0"/>
    <x v="10"/>
    <x v="4"/>
    <s v="Maggie Mayer"/>
    <x v="25736"/>
  </r>
  <r>
    <x v="6"/>
    <x v="1"/>
    <x v="1"/>
    <s v="Campbelltown"/>
    <x v="0"/>
    <n v="2560"/>
    <x v="0"/>
    <x v="10"/>
    <x v="3"/>
    <s v="Chris Monroe"/>
    <x v="25737"/>
  </r>
  <r>
    <x v="6"/>
    <x v="1"/>
    <x v="1"/>
    <s v="Campbelltown"/>
    <x v="0"/>
    <n v="2560"/>
    <x v="0"/>
    <x v="10"/>
    <x v="2"/>
    <s v="Amy Buchanan"/>
    <x v="25738"/>
  </r>
  <r>
    <x v="6"/>
    <x v="1"/>
    <x v="1"/>
    <s v="Campbelltown"/>
    <x v="0"/>
    <n v="2560"/>
    <x v="0"/>
    <x v="10"/>
    <x v="1"/>
    <s v="Howard Wright"/>
    <x v="98"/>
  </r>
  <r>
    <x v="6"/>
    <x v="1"/>
    <x v="1"/>
    <s v="Campbelltown"/>
    <x v="0"/>
    <n v="2560"/>
    <x v="0"/>
    <x v="10"/>
    <x v="6"/>
    <s v="Bruce Curran"/>
    <x v="25739"/>
  </r>
  <r>
    <x v="6"/>
    <x v="1"/>
    <x v="1"/>
    <s v="Campbelltown"/>
    <x v="0"/>
    <n v="2560"/>
    <x v="0"/>
    <x v="10"/>
    <x v="9"/>
    <s v="Elizabeth Gentry"/>
    <x v="25740"/>
  </r>
  <r>
    <x v="6"/>
    <x v="1"/>
    <x v="1"/>
    <s v="Campbelltown"/>
    <x v="0"/>
    <n v="2560"/>
    <x v="0"/>
    <x v="10"/>
    <x v="7"/>
    <s v="Ella Hickman"/>
    <x v="25741"/>
  </r>
  <r>
    <x v="6"/>
    <x v="1"/>
    <x v="1"/>
    <s v="Campbelltown"/>
    <x v="0"/>
    <n v="2560"/>
    <x v="0"/>
    <x v="10"/>
    <x v="5"/>
    <s v="Richard Carr"/>
    <x v="25742"/>
  </r>
  <r>
    <x v="6"/>
    <x v="1"/>
    <x v="1"/>
    <s v="Campbelltown"/>
    <x v="0"/>
    <n v="2560"/>
    <x v="0"/>
    <x v="10"/>
    <x v="5"/>
    <s v="Richard Carr"/>
    <x v="25743"/>
  </r>
  <r>
    <x v="6"/>
    <x v="1"/>
    <x v="1"/>
    <s v="Campbelltown"/>
    <x v="0"/>
    <n v="2560"/>
    <x v="0"/>
    <x v="10"/>
    <x v="0"/>
    <s v="Chester George"/>
    <x v="25744"/>
  </r>
  <r>
    <x v="6"/>
    <x v="1"/>
    <x v="1"/>
    <s v="Campbelltown"/>
    <x v="0"/>
    <n v="2560"/>
    <x v="0"/>
    <x v="10"/>
    <x v="4"/>
    <s v="Maggie Mayer"/>
    <x v="25745"/>
  </r>
  <r>
    <x v="6"/>
    <x v="1"/>
    <x v="1"/>
    <s v="Campbelltown"/>
    <x v="0"/>
    <n v="2560"/>
    <x v="0"/>
    <x v="10"/>
    <x v="8"/>
    <s v="Sara Ferrell"/>
    <x v="25746"/>
  </r>
  <r>
    <x v="6"/>
    <x v="1"/>
    <x v="1"/>
    <s v="Campbelltown"/>
    <x v="0"/>
    <n v="2560"/>
    <x v="0"/>
    <x v="10"/>
    <x v="0"/>
    <s v="Chester George"/>
    <x v="25747"/>
  </r>
  <r>
    <x v="6"/>
    <x v="1"/>
    <x v="1"/>
    <s v="Campbelltown"/>
    <x v="0"/>
    <n v="2560"/>
    <x v="0"/>
    <x v="10"/>
    <x v="9"/>
    <s v="Elizabeth Gentry"/>
    <x v="25748"/>
  </r>
  <r>
    <x v="6"/>
    <x v="1"/>
    <x v="1"/>
    <s v="Campbelltown"/>
    <x v="0"/>
    <n v="2560"/>
    <x v="0"/>
    <x v="10"/>
    <x v="9"/>
    <s v="Elizabeth Gentry"/>
    <x v="25749"/>
  </r>
  <r>
    <x v="6"/>
    <x v="1"/>
    <x v="1"/>
    <s v="Campbelltown"/>
    <x v="0"/>
    <n v="2560"/>
    <x v="0"/>
    <x v="10"/>
    <x v="1"/>
    <s v="Howard Wright"/>
    <x v="25750"/>
  </r>
  <r>
    <x v="6"/>
    <x v="1"/>
    <x v="1"/>
    <s v="Campbelltown"/>
    <x v="0"/>
    <n v="2560"/>
    <x v="0"/>
    <x v="10"/>
    <x v="1"/>
    <s v="Howard Wright"/>
    <x v="25751"/>
  </r>
  <r>
    <x v="6"/>
    <x v="1"/>
    <x v="1"/>
    <s v="Campbelltown"/>
    <x v="0"/>
    <n v="2560"/>
    <x v="0"/>
    <x v="10"/>
    <x v="6"/>
    <s v="Bruce Curran"/>
    <x v="25752"/>
  </r>
  <r>
    <x v="6"/>
    <x v="1"/>
    <x v="1"/>
    <s v="Campbelltown"/>
    <x v="0"/>
    <n v="2560"/>
    <x v="0"/>
    <x v="10"/>
    <x v="5"/>
    <s v="Richard Carr"/>
    <x v="25753"/>
  </r>
  <r>
    <x v="6"/>
    <x v="1"/>
    <x v="1"/>
    <s v="Campbelltown"/>
    <x v="0"/>
    <n v="2560"/>
    <x v="0"/>
    <x v="10"/>
    <x v="6"/>
    <s v="Bruce Curran"/>
    <x v="25754"/>
  </r>
  <r>
    <x v="6"/>
    <x v="1"/>
    <x v="1"/>
    <s v="Campbelltown"/>
    <x v="0"/>
    <n v="2560"/>
    <x v="0"/>
    <x v="10"/>
    <x v="2"/>
    <s v="Amy Buchanan"/>
    <x v="25755"/>
  </r>
  <r>
    <x v="6"/>
    <x v="1"/>
    <x v="1"/>
    <s v="Frankston"/>
    <x v="4"/>
    <n v="3199"/>
    <x v="0"/>
    <x v="11"/>
    <x v="9"/>
    <s v="Elizabeth Gentry"/>
    <x v="25756"/>
  </r>
  <r>
    <x v="6"/>
    <x v="1"/>
    <x v="1"/>
    <s v="Frankston"/>
    <x v="4"/>
    <n v="3199"/>
    <x v="0"/>
    <x v="11"/>
    <x v="6"/>
    <s v="Bruce Curran"/>
    <x v="25757"/>
  </r>
  <r>
    <x v="6"/>
    <x v="1"/>
    <x v="1"/>
    <s v="Frankston"/>
    <x v="4"/>
    <n v="3199"/>
    <x v="0"/>
    <x v="11"/>
    <x v="2"/>
    <s v="Amy Buchanan"/>
    <x v="283"/>
  </r>
  <r>
    <x v="6"/>
    <x v="1"/>
    <x v="1"/>
    <s v="Frankston"/>
    <x v="4"/>
    <n v="3199"/>
    <x v="0"/>
    <x v="11"/>
    <x v="1"/>
    <s v="Howard Wright"/>
    <x v="25758"/>
  </r>
  <r>
    <x v="6"/>
    <x v="1"/>
    <x v="1"/>
    <s v="Frankston"/>
    <x v="4"/>
    <n v="3199"/>
    <x v="0"/>
    <x v="11"/>
    <x v="0"/>
    <s v="Chester George"/>
    <x v="2584"/>
  </r>
  <r>
    <x v="6"/>
    <x v="1"/>
    <x v="1"/>
    <s v="Frankston"/>
    <x v="4"/>
    <n v="3199"/>
    <x v="0"/>
    <x v="11"/>
    <x v="0"/>
    <s v="Chester George"/>
    <x v="2"/>
  </r>
  <r>
    <x v="6"/>
    <x v="1"/>
    <x v="1"/>
    <s v="Frankston"/>
    <x v="4"/>
    <n v="3199"/>
    <x v="0"/>
    <x v="11"/>
    <x v="2"/>
    <s v="Amy Buchanan"/>
    <x v="251"/>
  </r>
  <r>
    <x v="6"/>
    <x v="1"/>
    <x v="1"/>
    <s v="Frankston"/>
    <x v="4"/>
    <n v="3199"/>
    <x v="0"/>
    <x v="11"/>
    <x v="2"/>
    <s v="Amy Buchanan"/>
    <x v="25759"/>
  </r>
  <r>
    <x v="6"/>
    <x v="1"/>
    <x v="1"/>
    <s v="Frankston"/>
    <x v="4"/>
    <n v="3199"/>
    <x v="0"/>
    <x v="11"/>
    <x v="6"/>
    <s v="Bruce Curran"/>
    <x v="68"/>
  </r>
  <r>
    <x v="6"/>
    <x v="1"/>
    <x v="1"/>
    <s v="Frankston"/>
    <x v="4"/>
    <n v="3199"/>
    <x v="0"/>
    <x v="11"/>
    <x v="0"/>
    <s v="Chester George"/>
    <x v="34"/>
  </r>
  <r>
    <x v="6"/>
    <x v="1"/>
    <x v="1"/>
    <s v="Frankston"/>
    <x v="4"/>
    <n v="3199"/>
    <x v="0"/>
    <x v="11"/>
    <x v="0"/>
    <s v="Chester George"/>
    <x v="4"/>
  </r>
  <r>
    <x v="6"/>
    <x v="1"/>
    <x v="1"/>
    <s v="Frankston"/>
    <x v="4"/>
    <n v="3199"/>
    <x v="0"/>
    <x v="11"/>
    <x v="9"/>
    <s v="Elizabeth Gentry"/>
    <x v="34"/>
  </r>
  <r>
    <x v="6"/>
    <x v="1"/>
    <x v="1"/>
    <s v="Frankston"/>
    <x v="4"/>
    <n v="3199"/>
    <x v="0"/>
    <x v="11"/>
    <x v="7"/>
    <s v="Ella Hickman"/>
    <x v="369"/>
  </r>
  <r>
    <x v="6"/>
    <x v="1"/>
    <x v="1"/>
    <s v="Frankston"/>
    <x v="4"/>
    <n v="3199"/>
    <x v="0"/>
    <x v="11"/>
    <x v="9"/>
    <s v="Elizabeth Gentry"/>
    <x v="34"/>
  </r>
  <r>
    <x v="6"/>
    <x v="1"/>
    <x v="1"/>
    <s v="Frankston"/>
    <x v="4"/>
    <n v="3199"/>
    <x v="0"/>
    <x v="11"/>
    <x v="2"/>
    <s v="Amy Buchanan"/>
    <x v="34"/>
  </r>
  <r>
    <x v="6"/>
    <x v="1"/>
    <x v="1"/>
    <s v="Frankston"/>
    <x v="4"/>
    <n v="3199"/>
    <x v="0"/>
    <x v="11"/>
    <x v="9"/>
    <s v="Elizabeth Gentry"/>
    <x v="34"/>
  </r>
  <r>
    <x v="6"/>
    <x v="1"/>
    <x v="1"/>
    <s v="Frankston"/>
    <x v="4"/>
    <n v="3199"/>
    <x v="0"/>
    <x v="11"/>
    <x v="2"/>
    <s v="Amy Buchanan"/>
    <x v="25760"/>
  </r>
  <r>
    <x v="6"/>
    <x v="1"/>
    <x v="1"/>
    <s v="Frankston"/>
    <x v="4"/>
    <n v="3199"/>
    <x v="0"/>
    <x v="11"/>
    <x v="9"/>
    <s v="Elizabeth Gentry"/>
    <x v="137"/>
  </r>
  <r>
    <x v="6"/>
    <x v="1"/>
    <x v="1"/>
    <s v="Frankston"/>
    <x v="4"/>
    <n v="3199"/>
    <x v="0"/>
    <x v="11"/>
    <x v="4"/>
    <s v="Maggie Mayer"/>
    <x v="168"/>
  </r>
  <r>
    <x v="6"/>
    <x v="1"/>
    <x v="1"/>
    <s v="Frankston"/>
    <x v="4"/>
    <n v="3199"/>
    <x v="0"/>
    <x v="11"/>
    <x v="3"/>
    <s v="Chris Monroe"/>
    <x v="25761"/>
  </r>
  <r>
    <x v="6"/>
    <x v="1"/>
    <x v="1"/>
    <s v="Frankston"/>
    <x v="4"/>
    <n v="3199"/>
    <x v="0"/>
    <x v="11"/>
    <x v="9"/>
    <s v="Elizabeth Gentry"/>
    <x v="1021"/>
  </r>
  <r>
    <x v="6"/>
    <x v="1"/>
    <x v="1"/>
    <s v="Frankston"/>
    <x v="4"/>
    <n v="3199"/>
    <x v="0"/>
    <x v="11"/>
    <x v="2"/>
    <s v="Amy Buchanan"/>
    <x v="5184"/>
  </r>
  <r>
    <x v="6"/>
    <x v="1"/>
    <x v="1"/>
    <s v="Frankston"/>
    <x v="4"/>
    <n v="3199"/>
    <x v="0"/>
    <x v="11"/>
    <x v="1"/>
    <s v="Howard Wright"/>
    <x v="164"/>
  </r>
  <r>
    <x v="6"/>
    <x v="1"/>
    <x v="1"/>
    <s v="Frankston"/>
    <x v="4"/>
    <n v="3199"/>
    <x v="0"/>
    <x v="11"/>
    <x v="9"/>
    <s v="Elizabeth Gentry"/>
    <x v="222"/>
  </r>
  <r>
    <x v="6"/>
    <x v="1"/>
    <x v="1"/>
    <s v="Frankston"/>
    <x v="4"/>
    <n v="3199"/>
    <x v="0"/>
    <x v="11"/>
    <x v="9"/>
    <s v="Elizabeth Gentry"/>
    <x v="18566"/>
  </r>
  <r>
    <x v="6"/>
    <x v="1"/>
    <x v="1"/>
    <s v="Frankston"/>
    <x v="4"/>
    <n v="3199"/>
    <x v="0"/>
    <x v="11"/>
    <x v="4"/>
    <s v="Maggie Mayer"/>
    <x v="1590"/>
  </r>
  <r>
    <x v="6"/>
    <x v="1"/>
    <x v="1"/>
    <s v="Frankston"/>
    <x v="4"/>
    <n v="3199"/>
    <x v="0"/>
    <x v="11"/>
    <x v="6"/>
    <s v="Bruce Curran"/>
    <x v="44"/>
  </r>
  <r>
    <x v="6"/>
    <x v="1"/>
    <x v="1"/>
    <s v="Frankston"/>
    <x v="4"/>
    <n v="3199"/>
    <x v="0"/>
    <x v="11"/>
    <x v="2"/>
    <s v="Amy Buchanan"/>
    <x v="550"/>
  </r>
  <r>
    <x v="6"/>
    <x v="1"/>
    <x v="1"/>
    <s v="Frankston"/>
    <x v="4"/>
    <n v="3199"/>
    <x v="0"/>
    <x v="11"/>
    <x v="9"/>
    <s v="Elizabeth Gentry"/>
    <x v="25762"/>
  </r>
  <r>
    <x v="6"/>
    <x v="1"/>
    <x v="1"/>
    <s v="Frankston"/>
    <x v="4"/>
    <n v="3199"/>
    <x v="0"/>
    <x v="11"/>
    <x v="3"/>
    <s v="Chris Monroe"/>
    <x v="5913"/>
  </r>
  <r>
    <x v="6"/>
    <x v="1"/>
    <x v="1"/>
    <s v="Frankston"/>
    <x v="4"/>
    <n v="3199"/>
    <x v="0"/>
    <x v="11"/>
    <x v="8"/>
    <s v="Sara Ferrell"/>
    <x v="25763"/>
  </r>
  <r>
    <x v="6"/>
    <x v="1"/>
    <x v="1"/>
    <s v="Frankston"/>
    <x v="4"/>
    <n v="3199"/>
    <x v="0"/>
    <x v="11"/>
    <x v="2"/>
    <s v="Amy Buchanan"/>
    <x v="25764"/>
  </r>
  <r>
    <x v="6"/>
    <x v="1"/>
    <x v="1"/>
    <s v="Frankston"/>
    <x v="4"/>
    <n v="3199"/>
    <x v="0"/>
    <x v="11"/>
    <x v="8"/>
    <s v="Sara Ferrell"/>
    <x v="25765"/>
  </r>
  <r>
    <x v="6"/>
    <x v="1"/>
    <x v="1"/>
    <s v="Frankston"/>
    <x v="4"/>
    <n v="3199"/>
    <x v="0"/>
    <x v="11"/>
    <x v="9"/>
    <s v="Elizabeth Gentry"/>
    <x v="25766"/>
  </r>
  <r>
    <x v="6"/>
    <x v="1"/>
    <x v="1"/>
    <s v="Frankston"/>
    <x v="4"/>
    <n v="3199"/>
    <x v="0"/>
    <x v="11"/>
    <x v="2"/>
    <s v="Amy Buchanan"/>
    <x v="25767"/>
  </r>
  <r>
    <x v="6"/>
    <x v="1"/>
    <x v="1"/>
    <s v="Frankston"/>
    <x v="4"/>
    <n v="3199"/>
    <x v="0"/>
    <x v="11"/>
    <x v="8"/>
    <s v="Sara Ferrell"/>
    <x v="25768"/>
  </r>
  <r>
    <x v="6"/>
    <x v="1"/>
    <x v="1"/>
    <s v="Frankston"/>
    <x v="4"/>
    <n v="3199"/>
    <x v="0"/>
    <x v="11"/>
    <x v="3"/>
    <s v="Chris Monroe"/>
    <x v="25769"/>
  </r>
  <r>
    <x v="6"/>
    <x v="1"/>
    <x v="1"/>
    <s v="Frankston"/>
    <x v="4"/>
    <n v="3199"/>
    <x v="0"/>
    <x v="11"/>
    <x v="0"/>
    <s v="Chester George"/>
    <x v="2050"/>
  </r>
  <r>
    <x v="6"/>
    <x v="1"/>
    <x v="1"/>
    <s v="Frankston"/>
    <x v="4"/>
    <n v="3199"/>
    <x v="0"/>
    <x v="11"/>
    <x v="5"/>
    <s v="Richard Carr"/>
    <x v="25770"/>
  </r>
  <r>
    <x v="6"/>
    <x v="1"/>
    <x v="1"/>
    <s v="Frankston"/>
    <x v="4"/>
    <n v="3199"/>
    <x v="0"/>
    <x v="11"/>
    <x v="9"/>
    <s v="Elizabeth Gentry"/>
    <x v="25771"/>
  </r>
  <r>
    <x v="6"/>
    <x v="1"/>
    <x v="1"/>
    <s v="Frankston"/>
    <x v="4"/>
    <n v="3199"/>
    <x v="0"/>
    <x v="11"/>
    <x v="2"/>
    <s v="Amy Buchanan"/>
    <x v="25772"/>
  </r>
  <r>
    <x v="6"/>
    <x v="1"/>
    <x v="1"/>
    <s v="Frankston"/>
    <x v="4"/>
    <n v="3199"/>
    <x v="0"/>
    <x v="11"/>
    <x v="6"/>
    <s v="Bruce Curran"/>
    <x v="25773"/>
  </r>
  <r>
    <x v="6"/>
    <x v="1"/>
    <x v="1"/>
    <s v="Frankston"/>
    <x v="4"/>
    <n v="3199"/>
    <x v="0"/>
    <x v="11"/>
    <x v="2"/>
    <s v="Amy Buchanan"/>
    <x v="25774"/>
  </r>
  <r>
    <x v="6"/>
    <x v="1"/>
    <x v="1"/>
    <s v="Frankston"/>
    <x v="4"/>
    <n v="3199"/>
    <x v="0"/>
    <x v="11"/>
    <x v="6"/>
    <s v="Bruce Curran"/>
    <x v="25775"/>
  </r>
  <r>
    <x v="6"/>
    <x v="1"/>
    <x v="1"/>
    <s v="Frankston"/>
    <x v="4"/>
    <n v="3199"/>
    <x v="0"/>
    <x v="11"/>
    <x v="7"/>
    <s v="Ella Hickman"/>
    <x v="25776"/>
  </r>
  <r>
    <x v="6"/>
    <x v="1"/>
    <x v="1"/>
    <s v="Frankston"/>
    <x v="4"/>
    <n v="3199"/>
    <x v="0"/>
    <x v="11"/>
    <x v="1"/>
    <s v="Howard Wright"/>
    <x v="25777"/>
  </r>
  <r>
    <x v="6"/>
    <x v="1"/>
    <x v="1"/>
    <s v="Frankston"/>
    <x v="4"/>
    <n v="3199"/>
    <x v="0"/>
    <x v="11"/>
    <x v="4"/>
    <s v="Maggie Mayer"/>
    <x v="25778"/>
  </r>
  <r>
    <x v="6"/>
    <x v="1"/>
    <x v="1"/>
    <s v="Frankston"/>
    <x v="4"/>
    <n v="3199"/>
    <x v="0"/>
    <x v="11"/>
    <x v="5"/>
    <s v="Richard Carr"/>
    <x v="25779"/>
  </r>
  <r>
    <x v="6"/>
    <x v="1"/>
    <x v="1"/>
    <s v="Frankston"/>
    <x v="4"/>
    <n v="3199"/>
    <x v="0"/>
    <x v="11"/>
    <x v="9"/>
    <s v="Elizabeth Gentry"/>
    <x v="25780"/>
  </r>
  <r>
    <x v="6"/>
    <x v="1"/>
    <x v="1"/>
    <s v="Frankston"/>
    <x v="4"/>
    <n v="3199"/>
    <x v="0"/>
    <x v="11"/>
    <x v="5"/>
    <s v="Richard Carr"/>
    <x v="25781"/>
  </r>
  <r>
    <x v="6"/>
    <x v="1"/>
    <x v="1"/>
    <s v="Frankston"/>
    <x v="4"/>
    <n v="3199"/>
    <x v="0"/>
    <x v="11"/>
    <x v="4"/>
    <s v="Maggie Mayer"/>
    <x v="25782"/>
  </r>
  <r>
    <x v="6"/>
    <x v="1"/>
    <x v="1"/>
    <s v="Frankston"/>
    <x v="4"/>
    <n v="3199"/>
    <x v="0"/>
    <x v="11"/>
    <x v="9"/>
    <s v="Elizabeth Gentry"/>
    <x v="25783"/>
  </r>
  <r>
    <x v="6"/>
    <x v="1"/>
    <x v="1"/>
    <s v="Frankston"/>
    <x v="4"/>
    <n v="3199"/>
    <x v="0"/>
    <x v="11"/>
    <x v="9"/>
    <s v="Elizabeth Gentry"/>
    <x v="25784"/>
  </r>
  <r>
    <x v="6"/>
    <x v="1"/>
    <x v="1"/>
    <s v="Frankston"/>
    <x v="4"/>
    <n v="3199"/>
    <x v="0"/>
    <x v="11"/>
    <x v="0"/>
    <s v="Chester George"/>
    <x v="25785"/>
  </r>
  <r>
    <x v="6"/>
    <x v="1"/>
    <x v="1"/>
    <s v="Frankston"/>
    <x v="4"/>
    <n v="3199"/>
    <x v="0"/>
    <x v="11"/>
    <x v="8"/>
    <s v="Sara Ferrell"/>
    <x v="25786"/>
  </r>
  <r>
    <x v="6"/>
    <x v="1"/>
    <x v="1"/>
    <s v="Frankston"/>
    <x v="4"/>
    <n v="3199"/>
    <x v="0"/>
    <x v="11"/>
    <x v="0"/>
    <s v="Chester George"/>
    <x v="25787"/>
  </r>
  <r>
    <x v="6"/>
    <x v="1"/>
    <x v="1"/>
    <s v="Frankston"/>
    <x v="4"/>
    <n v="3199"/>
    <x v="0"/>
    <x v="11"/>
    <x v="4"/>
    <s v="Maggie Mayer"/>
    <x v="25788"/>
  </r>
  <r>
    <x v="6"/>
    <x v="1"/>
    <x v="1"/>
    <s v="Frankston"/>
    <x v="4"/>
    <n v="3199"/>
    <x v="0"/>
    <x v="11"/>
    <x v="5"/>
    <s v="Richard Carr"/>
    <x v="25789"/>
  </r>
  <r>
    <x v="6"/>
    <x v="1"/>
    <x v="1"/>
    <s v="Frankston"/>
    <x v="4"/>
    <n v="3199"/>
    <x v="0"/>
    <x v="11"/>
    <x v="1"/>
    <s v="Howard Wright"/>
    <x v="25790"/>
  </r>
  <r>
    <x v="6"/>
    <x v="1"/>
    <x v="1"/>
    <s v="Frankston"/>
    <x v="4"/>
    <n v="3199"/>
    <x v="0"/>
    <x v="11"/>
    <x v="6"/>
    <s v="Bruce Curran"/>
    <x v="25791"/>
  </r>
  <r>
    <x v="6"/>
    <x v="1"/>
    <x v="1"/>
    <s v="Frankston"/>
    <x v="4"/>
    <n v="3199"/>
    <x v="0"/>
    <x v="11"/>
    <x v="2"/>
    <s v="Amy Buchanan"/>
    <x v="25792"/>
  </r>
  <r>
    <x v="6"/>
    <x v="1"/>
    <x v="1"/>
    <s v="Frankston"/>
    <x v="4"/>
    <n v="3199"/>
    <x v="0"/>
    <x v="11"/>
    <x v="1"/>
    <s v="Howard Wright"/>
    <x v="25793"/>
  </r>
  <r>
    <x v="6"/>
    <x v="1"/>
    <x v="1"/>
    <s v="Frankston"/>
    <x v="4"/>
    <n v="3199"/>
    <x v="0"/>
    <x v="11"/>
    <x v="6"/>
    <s v="Bruce Curran"/>
    <x v="25794"/>
  </r>
  <r>
    <x v="6"/>
    <x v="1"/>
    <x v="1"/>
    <s v="Nowra"/>
    <x v="0"/>
    <n v="2541"/>
    <x v="0"/>
    <x v="10"/>
    <x v="9"/>
    <s v="Elizabeth Gentry"/>
    <x v="21401"/>
  </r>
  <r>
    <x v="6"/>
    <x v="1"/>
    <x v="1"/>
    <s v="Nowra"/>
    <x v="0"/>
    <n v="2541"/>
    <x v="0"/>
    <x v="10"/>
    <x v="1"/>
    <s v="Howard Wright"/>
    <x v="25795"/>
  </r>
  <r>
    <x v="6"/>
    <x v="1"/>
    <x v="1"/>
    <s v="Nowra"/>
    <x v="0"/>
    <n v="2541"/>
    <x v="0"/>
    <x v="10"/>
    <x v="4"/>
    <s v="Maggie Mayer"/>
    <x v="25796"/>
  </r>
  <r>
    <x v="6"/>
    <x v="1"/>
    <x v="1"/>
    <s v="Nowra"/>
    <x v="0"/>
    <n v="2541"/>
    <x v="0"/>
    <x v="10"/>
    <x v="2"/>
    <s v="Amy Buchanan"/>
    <x v="20272"/>
  </r>
  <r>
    <x v="6"/>
    <x v="1"/>
    <x v="1"/>
    <s v="Nowra"/>
    <x v="0"/>
    <n v="2541"/>
    <x v="0"/>
    <x v="10"/>
    <x v="2"/>
    <s v="Amy Buchanan"/>
    <x v="572"/>
  </r>
  <r>
    <x v="6"/>
    <x v="1"/>
    <x v="1"/>
    <s v="Nowra"/>
    <x v="0"/>
    <n v="2541"/>
    <x v="0"/>
    <x v="10"/>
    <x v="6"/>
    <s v="Bruce Curran"/>
    <x v="3"/>
  </r>
  <r>
    <x v="6"/>
    <x v="1"/>
    <x v="1"/>
    <s v="Nowra"/>
    <x v="0"/>
    <n v="2541"/>
    <x v="0"/>
    <x v="10"/>
    <x v="2"/>
    <s v="Amy Buchanan"/>
    <x v="517"/>
  </r>
  <r>
    <x v="6"/>
    <x v="1"/>
    <x v="1"/>
    <s v="Nowra"/>
    <x v="0"/>
    <n v="2541"/>
    <x v="0"/>
    <x v="10"/>
    <x v="0"/>
    <s v="Chester George"/>
    <x v="67"/>
  </r>
  <r>
    <x v="6"/>
    <x v="1"/>
    <x v="1"/>
    <s v="Nowra"/>
    <x v="0"/>
    <n v="2541"/>
    <x v="0"/>
    <x v="10"/>
    <x v="7"/>
    <s v="Ella Hickman"/>
    <x v="2084"/>
  </r>
  <r>
    <x v="6"/>
    <x v="1"/>
    <x v="1"/>
    <s v="Nowra"/>
    <x v="0"/>
    <n v="2541"/>
    <x v="0"/>
    <x v="10"/>
    <x v="1"/>
    <s v="Howard Wright"/>
    <x v="399"/>
  </r>
  <r>
    <x v="6"/>
    <x v="1"/>
    <x v="1"/>
    <s v="Nowra"/>
    <x v="0"/>
    <n v="2541"/>
    <x v="0"/>
    <x v="10"/>
    <x v="4"/>
    <s v="Maggie Mayer"/>
    <x v="1684"/>
  </r>
  <r>
    <x v="6"/>
    <x v="1"/>
    <x v="1"/>
    <s v="Nowra"/>
    <x v="0"/>
    <n v="2541"/>
    <x v="0"/>
    <x v="10"/>
    <x v="2"/>
    <s v="Amy Buchanan"/>
    <x v="15642"/>
  </r>
  <r>
    <x v="6"/>
    <x v="1"/>
    <x v="1"/>
    <s v="Nowra"/>
    <x v="0"/>
    <n v="2541"/>
    <x v="0"/>
    <x v="10"/>
    <x v="4"/>
    <s v="Maggie Mayer"/>
    <x v="168"/>
  </r>
  <r>
    <x v="6"/>
    <x v="1"/>
    <x v="1"/>
    <s v="Nowra"/>
    <x v="0"/>
    <n v="2541"/>
    <x v="0"/>
    <x v="10"/>
    <x v="9"/>
    <s v="Elizabeth Gentry"/>
    <x v="25797"/>
  </r>
  <r>
    <x v="6"/>
    <x v="1"/>
    <x v="1"/>
    <s v="Nowra"/>
    <x v="0"/>
    <n v="2541"/>
    <x v="0"/>
    <x v="10"/>
    <x v="2"/>
    <s v="Amy Buchanan"/>
    <x v="1792"/>
  </r>
  <r>
    <x v="6"/>
    <x v="1"/>
    <x v="1"/>
    <s v="Nowra"/>
    <x v="0"/>
    <n v="2541"/>
    <x v="0"/>
    <x v="10"/>
    <x v="2"/>
    <s v="Amy Buchanan"/>
    <x v="1491"/>
  </r>
  <r>
    <x v="6"/>
    <x v="1"/>
    <x v="1"/>
    <s v="Nowra"/>
    <x v="0"/>
    <n v="2541"/>
    <x v="0"/>
    <x v="10"/>
    <x v="6"/>
    <s v="Bruce Curran"/>
    <x v="572"/>
  </r>
  <r>
    <x v="6"/>
    <x v="1"/>
    <x v="1"/>
    <s v="Nowra"/>
    <x v="0"/>
    <n v="2541"/>
    <x v="0"/>
    <x v="10"/>
    <x v="8"/>
    <s v="Sara Ferrell"/>
    <x v="25798"/>
  </r>
  <r>
    <x v="6"/>
    <x v="1"/>
    <x v="1"/>
    <s v="Nowra"/>
    <x v="0"/>
    <n v="2541"/>
    <x v="0"/>
    <x v="10"/>
    <x v="8"/>
    <s v="Sara Ferrell"/>
    <x v="1816"/>
  </r>
  <r>
    <x v="6"/>
    <x v="1"/>
    <x v="1"/>
    <s v="Nowra"/>
    <x v="0"/>
    <n v="2541"/>
    <x v="0"/>
    <x v="10"/>
    <x v="3"/>
    <s v="Chris Monroe"/>
    <x v="25799"/>
  </r>
  <r>
    <x v="6"/>
    <x v="1"/>
    <x v="1"/>
    <s v="Nowra"/>
    <x v="0"/>
    <n v="2541"/>
    <x v="0"/>
    <x v="10"/>
    <x v="9"/>
    <s v="Elizabeth Gentry"/>
    <x v="5210"/>
  </r>
  <r>
    <x v="6"/>
    <x v="1"/>
    <x v="1"/>
    <s v="Nowra"/>
    <x v="0"/>
    <n v="2541"/>
    <x v="0"/>
    <x v="10"/>
    <x v="9"/>
    <s v="Elizabeth Gentry"/>
    <x v="25800"/>
  </r>
  <r>
    <x v="6"/>
    <x v="1"/>
    <x v="1"/>
    <s v="Nowra"/>
    <x v="0"/>
    <n v="2541"/>
    <x v="0"/>
    <x v="10"/>
    <x v="3"/>
    <s v="Chris Monroe"/>
    <x v="23047"/>
  </r>
  <r>
    <x v="6"/>
    <x v="1"/>
    <x v="1"/>
    <s v="Nowra"/>
    <x v="0"/>
    <n v="2541"/>
    <x v="0"/>
    <x v="10"/>
    <x v="5"/>
    <s v="Richard Carr"/>
    <x v="25801"/>
  </r>
  <r>
    <x v="6"/>
    <x v="1"/>
    <x v="1"/>
    <s v="Nowra"/>
    <x v="0"/>
    <n v="2541"/>
    <x v="0"/>
    <x v="10"/>
    <x v="8"/>
    <s v="Sara Ferrell"/>
    <x v="25802"/>
  </r>
  <r>
    <x v="6"/>
    <x v="1"/>
    <x v="1"/>
    <s v="Nowra"/>
    <x v="0"/>
    <n v="2541"/>
    <x v="0"/>
    <x v="10"/>
    <x v="1"/>
    <s v="Howard Wright"/>
    <x v="16434"/>
  </r>
  <r>
    <x v="6"/>
    <x v="1"/>
    <x v="1"/>
    <s v="Nowra"/>
    <x v="0"/>
    <n v="2541"/>
    <x v="0"/>
    <x v="10"/>
    <x v="2"/>
    <s v="Amy Buchanan"/>
    <x v="207"/>
  </r>
  <r>
    <x v="6"/>
    <x v="1"/>
    <x v="1"/>
    <s v="Nowra"/>
    <x v="0"/>
    <n v="2541"/>
    <x v="0"/>
    <x v="10"/>
    <x v="6"/>
    <s v="Bruce Curran"/>
    <x v="25803"/>
  </r>
  <r>
    <x v="6"/>
    <x v="1"/>
    <x v="1"/>
    <s v="Nowra"/>
    <x v="0"/>
    <n v="2541"/>
    <x v="0"/>
    <x v="10"/>
    <x v="3"/>
    <s v="Chris Monroe"/>
    <x v="25804"/>
  </r>
  <r>
    <x v="6"/>
    <x v="1"/>
    <x v="1"/>
    <s v="Nowra"/>
    <x v="0"/>
    <n v="2541"/>
    <x v="0"/>
    <x v="10"/>
    <x v="9"/>
    <s v="Elizabeth Gentry"/>
    <x v="25805"/>
  </r>
  <r>
    <x v="6"/>
    <x v="1"/>
    <x v="1"/>
    <s v="Nowra"/>
    <x v="0"/>
    <n v="2541"/>
    <x v="0"/>
    <x v="10"/>
    <x v="6"/>
    <s v="Bruce Curran"/>
    <x v="25806"/>
  </r>
  <r>
    <x v="6"/>
    <x v="1"/>
    <x v="1"/>
    <s v="Nowra"/>
    <x v="0"/>
    <n v="2541"/>
    <x v="0"/>
    <x v="10"/>
    <x v="2"/>
    <s v="Amy Buchanan"/>
    <x v="25807"/>
  </r>
  <r>
    <x v="6"/>
    <x v="1"/>
    <x v="1"/>
    <s v="Nowra"/>
    <x v="0"/>
    <n v="2541"/>
    <x v="0"/>
    <x v="10"/>
    <x v="2"/>
    <s v="Amy Buchanan"/>
    <x v="25808"/>
  </r>
  <r>
    <x v="6"/>
    <x v="1"/>
    <x v="1"/>
    <s v="Nowra"/>
    <x v="0"/>
    <n v="2541"/>
    <x v="0"/>
    <x v="10"/>
    <x v="0"/>
    <s v="Chester George"/>
    <x v="25809"/>
  </r>
  <r>
    <x v="6"/>
    <x v="1"/>
    <x v="1"/>
    <s v="Nowra"/>
    <x v="0"/>
    <n v="2541"/>
    <x v="0"/>
    <x v="10"/>
    <x v="4"/>
    <s v="Maggie Mayer"/>
    <x v="25810"/>
  </r>
  <r>
    <x v="6"/>
    <x v="1"/>
    <x v="1"/>
    <s v="Nowra"/>
    <x v="0"/>
    <n v="2541"/>
    <x v="0"/>
    <x v="10"/>
    <x v="3"/>
    <s v="Chris Monroe"/>
    <x v="25811"/>
  </r>
  <r>
    <x v="6"/>
    <x v="1"/>
    <x v="1"/>
    <s v="Nowra"/>
    <x v="0"/>
    <n v="2541"/>
    <x v="0"/>
    <x v="10"/>
    <x v="5"/>
    <s v="Richard Carr"/>
    <x v="25812"/>
  </r>
  <r>
    <x v="6"/>
    <x v="1"/>
    <x v="1"/>
    <s v="Nowra"/>
    <x v="0"/>
    <n v="2541"/>
    <x v="0"/>
    <x v="10"/>
    <x v="4"/>
    <s v="Maggie Mayer"/>
    <x v="25813"/>
  </r>
  <r>
    <x v="6"/>
    <x v="1"/>
    <x v="1"/>
    <s v="Nowra"/>
    <x v="0"/>
    <n v="2541"/>
    <x v="0"/>
    <x v="10"/>
    <x v="5"/>
    <s v="Richard Carr"/>
    <x v="25814"/>
  </r>
  <r>
    <x v="6"/>
    <x v="1"/>
    <x v="1"/>
    <s v="Nowra"/>
    <x v="0"/>
    <n v="2541"/>
    <x v="0"/>
    <x v="10"/>
    <x v="1"/>
    <s v="Howard Wright"/>
    <x v="25815"/>
  </r>
  <r>
    <x v="6"/>
    <x v="1"/>
    <x v="1"/>
    <s v="Nowra"/>
    <x v="0"/>
    <n v="2541"/>
    <x v="0"/>
    <x v="10"/>
    <x v="9"/>
    <s v="Elizabeth Gentry"/>
    <x v="25816"/>
  </r>
  <r>
    <x v="6"/>
    <x v="1"/>
    <x v="1"/>
    <s v="Nowra"/>
    <x v="0"/>
    <n v="2541"/>
    <x v="0"/>
    <x v="10"/>
    <x v="9"/>
    <s v="Elizabeth Gentry"/>
    <x v="25817"/>
  </r>
  <r>
    <x v="6"/>
    <x v="1"/>
    <x v="1"/>
    <s v="Nowra"/>
    <x v="0"/>
    <n v="2541"/>
    <x v="0"/>
    <x v="10"/>
    <x v="1"/>
    <s v="Howard Wright"/>
    <x v="4512"/>
  </r>
  <r>
    <x v="6"/>
    <x v="1"/>
    <x v="1"/>
    <s v="Nowra"/>
    <x v="0"/>
    <n v="2541"/>
    <x v="0"/>
    <x v="10"/>
    <x v="9"/>
    <s v="Elizabeth Gentry"/>
    <x v="25818"/>
  </r>
  <r>
    <x v="6"/>
    <x v="1"/>
    <x v="1"/>
    <s v="Nowra"/>
    <x v="0"/>
    <n v="2541"/>
    <x v="0"/>
    <x v="10"/>
    <x v="0"/>
    <s v="Chester George"/>
    <x v="25819"/>
  </r>
  <r>
    <x v="6"/>
    <x v="1"/>
    <x v="1"/>
    <s v="Nowra"/>
    <x v="0"/>
    <n v="2541"/>
    <x v="0"/>
    <x v="10"/>
    <x v="8"/>
    <s v="Sara Ferrell"/>
    <x v="25820"/>
  </r>
  <r>
    <x v="6"/>
    <x v="1"/>
    <x v="1"/>
    <s v="Nowra"/>
    <x v="0"/>
    <n v="2541"/>
    <x v="0"/>
    <x v="10"/>
    <x v="6"/>
    <s v="Bruce Curran"/>
    <x v="25821"/>
  </r>
  <r>
    <x v="6"/>
    <x v="1"/>
    <x v="1"/>
    <s v="Nowra"/>
    <x v="0"/>
    <n v="2541"/>
    <x v="0"/>
    <x v="10"/>
    <x v="6"/>
    <s v="Bruce Curran"/>
    <x v="25822"/>
  </r>
  <r>
    <x v="6"/>
    <x v="1"/>
    <x v="1"/>
    <s v="Nowra"/>
    <x v="0"/>
    <n v="2541"/>
    <x v="0"/>
    <x v="10"/>
    <x v="5"/>
    <s v="Richard Carr"/>
    <x v="25823"/>
  </r>
  <r>
    <x v="6"/>
    <x v="1"/>
    <x v="1"/>
    <s v="Nowra"/>
    <x v="0"/>
    <n v="2541"/>
    <x v="0"/>
    <x v="10"/>
    <x v="0"/>
    <s v="Chester George"/>
    <x v="25824"/>
  </r>
  <r>
    <x v="6"/>
    <x v="1"/>
    <x v="1"/>
    <s v="Nowra"/>
    <x v="0"/>
    <n v="2541"/>
    <x v="0"/>
    <x v="10"/>
    <x v="7"/>
    <s v="Ella Hickman"/>
    <x v="25825"/>
  </r>
  <r>
    <x v="6"/>
    <x v="1"/>
    <x v="1"/>
    <s v="Nowra"/>
    <x v="0"/>
    <n v="2541"/>
    <x v="0"/>
    <x v="10"/>
    <x v="1"/>
    <s v="Howard Wright"/>
    <x v="25826"/>
  </r>
  <r>
    <x v="6"/>
    <x v="1"/>
    <x v="1"/>
    <s v="Nowra"/>
    <x v="0"/>
    <n v="2541"/>
    <x v="0"/>
    <x v="10"/>
    <x v="2"/>
    <s v="Amy Buchanan"/>
    <x v="25827"/>
  </r>
  <r>
    <x v="6"/>
    <x v="1"/>
    <x v="1"/>
    <s v="Armidale"/>
    <x v="0"/>
    <n v="2350"/>
    <x v="0"/>
    <x v="12"/>
    <x v="7"/>
    <s v="Ella Hickman"/>
    <x v="25828"/>
  </r>
  <r>
    <x v="6"/>
    <x v="1"/>
    <x v="1"/>
    <s v="Armidale"/>
    <x v="0"/>
    <n v="2350"/>
    <x v="0"/>
    <x v="12"/>
    <x v="2"/>
    <s v="Amy Buchanan"/>
    <x v="25829"/>
  </r>
  <r>
    <x v="6"/>
    <x v="1"/>
    <x v="1"/>
    <s v="Armidale"/>
    <x v="0"/>
    <n v="2350"/>
    <x v="0"/>
    <x v="12"/>
    <x v="0"/>
    <s v="Chester George"/>
    <x v="25830"/>
  </r>
  <r>
    <x v="6"/>
    <x v="1"/>
    <x v="1"/>
    <s v="Armidale"/>
    <x v="0"/>
    <n v="2350"/>
    <x v="0"/>
    <x v="12"/>
    <x v="8"/>
    <s v="Sara Ferrell"/>
    <x v="36"/>
  </r>
  <r>
    <x v="6"/>
    <x v="1"/>
    <x v="1"/>
    <s v="Armidale"/>
    <x v="0"/>
    <n v="2350"/>
    <x v="0"/>
    <x v="12"/>
    <x v="6"/>
    <s v="Bruce Curran"/>
    <x v="15227"/>
  </r>
  <r>
    <x v="6"/>
    <x v="1"/>
    <x v="1"/>
    <s v="Armidale"/>
    <x v="0"/>
    <n v="2350"/>
    <x v="0"/>
    <x v="12"/>
    <x v="9"/>
    <s v="Elizabeth Gentry"/>
    <x v="34"/>
  </r>
  <r>
    <x v="6"/>
    <x v="1"/>
    <x v="1"/>
    <s v="Armidale"/>
    <x v="0"/>
    <n v="2350"/>
    <x v="0"/>
    <x v="12"/>
    <x v="0"/>
    <s v="Chester George"/>
    <x v="36"/>
  </r>
  <r>
    <x v="6"/>
    <x v="1"/>
    <x v="1"/>
    <s v="Armidale"/>
    <x v="0"/>
    <n v="2350"/>
    <x v="0"/>
    <x v="12"/>
    <x v="5"/>
    <s v="Richard Carr"/>
    <x v="67"/>
  </r>
  <r>
    <x v="6"/>
    <x v="1"/>
    <x v="1"/>
    <s v="Armidale"/>
    <x v="0"/>
    <n v="2350"/>
    <x v="0"/>
    <x v="12"/>
    <x v="9"/>
    <s v="Elizabeth Gentry"/>
    <x v="2656"/>
  </r>
  <r>
    <x v="6"/>
    <x v="1"/>
    <x v="1"/>
    <s v="Armidale"/>
    <x v="0"/>
    <n v="2350"/>
    <x v="0"/>
    <x v="12"/>
    <x v="2"/>
    <s v="Amy Buchanan"/>
    <x v="72"/>
  </r>
  <r>
    <x v="6"/>
    <x v="1"/>
    <x v="1"/>
    <s v="Armidale"/>
    <x v="0"/>
    <n v="2350"/>
    <x v="0"/>
    <x v="12"/>
    <x v="9"/>
    <s v="Elizabeth Gentry"/>
    <x v="25831"/>
  </r>
  <r>
    <x v="6"/>
    <x v="1"/>
    <x v="1"/>
    <s v="Armidale"/>
    <x v="0"/>
    <n v="2350"/>
    <x v="0"/>
    <x v="12"/>
    <x v="3"/>
    <s v="Chris Monroe"/>
    <x v="19750"/>
  </r>
  <r>
    <x v="6"/>
    <x v="1"/>
    <x v="1"/>
    <s v="Armidale"/>
    <x v="0"/>
    <n v="2350"/>
    <x v="0"/>
    <x v="12"/>
    <x v="8"/>
    <s v="Sara Ferrell"/>
    <x v="3"/>
  </r>
  <r>
    <x v="6"/>
    <x v="1"/>
    <x v="1"/>
    <s v="Armidale"/>
    <x v="0"/>
    <n v="2350"/>
    <x v="0"/>
    <x v="12"/>
    <x v="0"/>
    <s v="Chester George"/>
    <x v="6"/>
  </r>
  <r>
    <x v="6"/>
    <x v="1"/>
    <x v="1"/>
    <s v="Armidale"/>
    <x v="0"/>
    <n v="2350"/>
    <x v="0"/>
    <x v="12"/>
    <x v="8"/>
    <s v="Sara Ferrell"/>
    <x v="164"/>
  </r>
  <r>
    <x v="6"/>
    <x v="1"/>
    <x v="1"/>
    <s v="Armidale"/>
    <x v="0"/>
    <n v="2350"/>
    <x v="0"/>
    <x v="12"/>
    <x v="5"/>
    <s v="Richard Carr"/>
    <x v="110"/>
  </r>
  <r>
    <x v="6"/>
    <x v="1"/>
    <x v="1"/>
    <s v="Armidale"/>
    <x v="0"/>
    <n v="2350"/>
    <x v="0"/>
    <x v="12"/>
    <x v="7"/>
    <s v="Ella Hickman"/>
    <x v="40"/>
  </r>
  <r>
    <x v="6"/>
    <x v="1"/>
    <x v="1"/>
    <s v="Armidale"/>
    <x v="0"/>
    <n v="2350"/>
    <x v="0"/>
    <x v="12"/>
    <x v="1"/>
    <s v="Howard Wright"/>
    <x v="1331"/>
  </r>
  <r>
    <x v="6"/>
    <x v="1"/>
    <x v="1"/>
    <s v="Armidale"/>
    <x v="0"/>
    <n v="2350"/>
    <x v="0"/>
    <x v="12"/>
    <x v="3"/>
    <s v="Chris Monroe"/>
    <x v="25832"/>
  </r>
  <r>
    <x v="6"/>
    <x v="1"/>
    <x v="1"/>
    <s v="Armidale"/>
    <x v="0"/>
    <n v="2350"/>
    <x v="0"/>
    <x v="12"/>
    <x v="6"/>
    <s v="Bruce Curran"/>
    <x v="25833"/>
  </r>
  <r>
    <x v="6"/>
    <x v="1"/>
    <x v="1"/>
    <s v="Armidale"/>
    <x v="0"/>
    <n v="2350"/>
    <x v="0"/>
    <x v="12"/>
    <x v="1"/>
    <s v="Howard Wright"/>
    <x v="1130"/>
  </r>
  <r>
    <x v="6"/>
    <x v="1"/>
    <x v="1"/>
    <s v="Armidale"/>
    <x v="0"/>
    <n v="2350"/>
    <x v="0"/>
    <x v="12"/>
    <x v="2"/>
    <s v="Amy Buchanan"/>
    <x v="722"/>
  </r>
  <r>
    <x v="6"/>
    <x v="1"/>
    <x v="1"/>
    <s v="Armidale"/>
    <x v="0"/>
    <n v="2350"/>
    <x v="0"/>
    <x v="12"/>
    <x v="4"/>
    <s v="Maggie Mayer"/>
    <x v="22607"/>
  </r>
  <r>
    <x v="6"/>
    <x v="1"/>
    <x v="1"/>
    <s v="Armidale"/>
    <x v="0"/>
    <n v="2350"/>
    <x v="0"/>
    <x v="12"/>
    <x v="9"/>
    <s v="Elizabeth Gentry"/>
    <x v="2615"/>
  </r>
  <r>
    <x v="6"/>
    <x v="1"/>
    <x v="1"/>
    <s v="Armidale"/>
    <x v="0"/>
    <n v="2350"/>
    <x v="0"/>
    <x v="12"/>
    <x v="0"/>
    <s v="Chester George"/>
    <x v="4827"/>
  </r>
  <r>
    <x v="6"/>
    <x v="1"/>
    <x v="1"/>
    <s v="Armidale"/>
    <x v="0"/>
    <n v="2350"/>
    <x v="0"/>
    <x v="12"/>
    <x v="6"/>
    <s v="Bruce Curran"/>
    <x v="4799"/>
  </r>
  <r>
    <x v="6"/>
    <x v="1"/>
    <x v="1"/>
    <s v="Armidale"/>
    <x v="0"/>
    <n v="2350"/>
    <x v="0"/>
    <x v="12"/>
    <x v="4"/>
    <s v="Maggie Mayer"/>
    <x v="2277"/>
  </r>
  <r>
    <x v="6"/>
    <x v="1"/>
    <x v="1"/>
    <s v="Armidale"/>
    <x v="0"/>
    <n v="2350"/>
    <x v="0"/>
    <x v="12"/>
    <x v="9"/>
    <s v="Elizabeth Gentry"/>
    <x v="12830"/>
  </r>
  <r>
    <x v="6"/>
    <x v="1"/>
    <x v="1"/>
    <s v="Armidale"/>
    <x v="0"/>
    <n v="2350"/>
    <x v="0"/>
    <x v="12"/>
    <x v="3"/>
    <s v="Chris Monroe"/>
    <x v="25834"/>
  </r>
  <r>
    <x v="6"/>
    <x v="1"/>
    <x v="1"/>
    <s v="Armidale"/>
    <x v="0"/>
    <n v="2350"/>
    <x v="0"/>
    <x v="12"/>
    <x v="4"/>
    <s v="Maggie Mayer"/>
    <x v="4832"/>
  </r>
  <r>
    <x v="6"/>
    <x v="1"/>
    <x v="1"/>
    <s v="Armidale"/>
    <x v="0"/>
    <n v="2350"/>
    <x v="0"/>
    <x v="12"/>
    <x v="8"/>
    <s v="Sara Ferrell"/>
    <x v="25835"/>
  </r>
  <r>
    <x v="6"/>
    <x v="1"/>
    <x v="1"/>
    <s v="Armidale"/>
    <x v="0"/>
    <n v="2350"/>
    <x v="0"/>
    <x v="12"/>
    <x v="8"/>
    <s v="Sara Ferrell"/>
    <x v="25836"/>
  </r>
  <r>
    <x v="6"/>
    <x v="1"/>
    <x v="1"/>
    <s v="Armidale"/>
    <x v="0"/>
    <n v="2350"/>
    <x v="0"/>
    <x v="12"/>
    <x v="6"/>
    <s v="Bruce Curran"/>
    <x v="25837"/>
  </r>
  <r>
    <x v="6"/>
    <x v="1"/>
    <x v="1"/>
    <s v="Armidale"/>
    <x v="0"/>
    <n v="2350"/>
    <x v="0"/>
    <x v="12"/>
    <x v="9"/>
    <s v="Elizabeth Gentry"/>
    <x v="25838"/>
  </r>
  <r>
    <x v="6"/>
    <x v="1"/>
    <x v="1"/>
    <s v="Armidale"/>
    <x v="0"/>
    <n v="2350"/>
    <x v="0"/>
    <x v="12"/>
    <x v="2"/>
    <s v="Amy Buchanan"/>
    <x v="25839"/>
  </r>
  <r>
    <x v="6"/>
    <x v="1"/>
    <x v="1"/>
    <s v="Armidale"/>
    <x v="0"/>
    <n v="2350"/>
    <x v="0"/>
    <x v="12"/>
    <x v="4"/>
    <s v="Maggie Mayer"/>
    <x v="25840"/>
  </r>
  <r>
    <x v="6"/>
    <x v="1"/>
    <x v="1"/>
    <s v="Armidale"/>
    <x v="0"/>
    <n v="2350"/>
    <x v="0"/>
    <x v="12"/>
    <x v="6"/>
    <s v="Bruce Curran"/>
    <x v="25841"/>
  </r>
  <r>
    <x v="6"/>
    <x v="1"/>
    <x v="1"/>
    <s v="Armidale"/>
    <x v="0"/>
    <n v="2350"/>
    <x v="0"/>
    <x v="12"/>
    <x v="1"/>
    <s v="Howard Wright"/>
    <x v="25842"/>
  </r>
  <r>
    <x v="6"/>
    <x v="1"/>
    <x v="1"/>
    <s v="Armidale"/>
    <x v="0"/>
    <n v="2350"/>
    <x v="0"/>
    <x v="12"/>
    <x v="9"/>
    <s v="Elizabeth Gentry"/>
    <x v="25843"/>
  </r>
  <r>
    <x v="6"/>
    <x v="1"/>
    <x v="1"/>
    <s v="Armidale"/>
    <x v="0"/>
    <n v="2350"/>
    <x v="0"/>
    <x v="12"/>
    <x v="7"/>
    <s v="Ella Hickman"/>
    <x v="25844"/>
  </r>
  <r>
    <x v="6"/>
    <x v="1"/>
    <x v="1"/>
    <s v="Armidale"/>
    <x v="0"/>
    <n v="2350"/>
    <x v="0"/>
    <x v="12"/>
    <x v="0"/>
    <s v="Chester George"/>
    <x v="25845"/>
  </r>
  <r>
    <x v="6"/>
    <x v="1"/>
    <x v="1"/>
    <s v="Armidale"/>
    <x v="0"/>
    <n v="2350"/>
    <x v="0"/>
    <x v="12"/>
    <x v="9"/>
    <s v="Elizabeth Gentry"/>
    <x v="25846"/>
  </r>
  <r>
    <x v="6"/>
    <x v="1"/>
    <x v="1"/>
    <s v="Armidale"/>
    <x v="0"/>
    <n v="2350"/>
    <x v="0"/>
    <x v="12"/>
    <x v="3"/>
    <s v="Chris Monroe"/>
    <x v="25847"/>
  </r>
  <r>
    <x v="6"/>
    <x v="1"/>
    <x v="1"/>
    <s v="Armidale"/>
    <x v="0"/>
    <n v="2350"/>
    <x v="0"/>
    <x v="12"/>
    <x v="5"/>
    <s v="Richard Carr"/>
    <x v="25848"/>
  </r>
  <r>
    <x v="6"/>
    <x v="1"/>
    <x v="1"/>
    <s v="Armidale"/>
    <x v="0"/>
    <n v="2350"/>
    <x v="0"/>
    <x v="12"/>
    <x v="2"/>
    <s v="Amy Buchanan"/>
    <x v="25849"/>
  </r>
  <r>
    <x v="6"/>
    <x v="1"/>
    <x v="1"/>
    <s v="Armidale"/>
    <x v="0"/>
    <n v="2350"/>
    <x v="0"/>
    <x v="12"/>
    <x v="5"/>
    <s v="Richard Carr"/>
    <x v="25850"/>
  </r>
  <r>
    <x v="6"/>
    <x v="1"/>
    <x v="1"/>
    <s v="Armidale"/>
    <x v="0"/>
    <n v="2350"/>
    <x v="0"/>
    <x v="12"/>
    <x v="4"/>
    <s v="Maggie Mayer"/>
    <x v="25851"/>
  </r>
  <r>
    <x v="6"/>
    <x v="1"/>
    <x v="1"/>
    <s v="Armidale"/>
    <x v="0"/>
    <n v="2350"/>
    <x v="0"/>
    <x v="12"/>
    <x v="8"/>
    <s v="Sara Ferrell"/>
    <x v="25852"/>
  </r>
  <r>
    <x v="6"/>
    <x v="1"/>
    <x v="1"/>
    <s v="Armidale"/>
    <x v="0"/>
    <n v="2350"/>
    <x v="0"/>
    <x v="12"/>
    <x v="0"/>
    <s v="Chester George"/>
    <x v="25853"/>
  </r>
  <r>
    <x v="6"/>
    <x v="1"/>
    <x v="1"/>
    <s v="Armidale"/>
    <x v="0"/>
    <n v="2350"/>
    <x v="0"/>
    <x v="12"/>
    <x v="1"/>
    <s v="Howard Wright"/>
    <x v="25854"/>
  </r>
  <r>
    <x v="6"/>
    <x v="1"/>
    <x v="1"/>
    <s v="Armidale"/>
    <x v="0"/>
    <n v="2350"/>
    <x v="0"/>
    <x v="12"/>
    <x v="5"/>
    <s v="Richard Carr"/>
    <x v="25855"/>
  </r>
  <r>
    <x v="6"/>
    <x v="1"/>
    <x v="1"/>
    <s v="Armidale"/>
    <x v="0"/>
    <n v="2350"/>
    <x v="0"/>
    <x v="12"/>
    <x v="9"/>
    <s v="Elizabeth Gentry"/>
    <x v="25856"/>
  </r>
  <r>
    <x v="6"/>
    <x v="1"/>
    <x v="1"/>
    <s v="Armidale"/>
    <x v="0"/>
    <n v="2350"/>
    <x v="0"/>
    <x v="12"/>
    <x v="0"/>
    <s v="Chester George"/>
    <x v="25857"/>
  </r>
  <r>
    <x v="6"/>
    <x v="1"/>
    <x v="1"/>
    <s v="Armidale"/>
    <x v="0"/>
    <n v="2350"/>
    <x v="0"/>
    <x v="12"/>
    <x v="1"/>
    <s v="Howard Wright"/>
    <x v="25858"/>
  </r>
  <r>
    <x v="6"/>
    <x v="1"/>
    <x v="1"/>
    <s v="Armidale"/>
    <x v="0"/>
    <n v="2350"/>
    <x v="0"/>
    <x v="12"/>
    <x v="6"/>
    <s v="Bruce Curran"/>
    <x v="25859"/>
  </r>
  <r>
    <x v="6"/>
    <x v="1"/>
    <x v="1"/>
    <s v="Armidale"/>
    <x v="0"/>
    <n v="2350"/>
    <x v="0"/>
    <x v="12"/>
    <x v="6"/>
    <s v="Bruce Curran"/>
    <x v="25860"/>
  </r>
  <r>
    <x v="6"/>
    <x v="1"/>
    <x v="1"/>
    <s v="Armidale"/>
    <x v="0"/>
    <n v="2350"/>
    <x v="0"/>
    <x v="12"/>
    <x v="2"/>
    <s v="Amy Buchanan"/>
    <x v="25861"/>
  </r>
  <r>
    <x v="6"/>
    <x v="1"/>
    <x v="1"/>
    <s v="Belconnen"/>
    <x v="7"/>
    <n v="2617"/>
    <x v="0"/>
    <x v="10"/>
    <x v="9"/>
    <s v="Elizabeth Gentry"/>
    <x v="108"/>
  </r>
  <r>
    <x v="6"/>
    <x v="1"/>
    <x v="1"/>
    <s v="Belconnen"/>
    <x v="7"/>
    <n v="2617"/>
    <x v="0"/>
    <x v="10"/>
    <x v="0"/>
    <s v="Chester George"/>
    <x v="25862"/>
  </r>
  <r>
    <x v="6"/>
    <x v="1"/>
    <x v="1"/>
    <s v="Belconnen"/>
    <x v="7"/>
    <n v="2617"/>
    <x v="0"/>
    <x v="10"/>
    <x v="2"/>
    <s v="Amy Buchanan"/>
    <x v="461"/>
  </r>
  <r>
    <x v="6"/>
    <x v="1"/>
    <x v="1"/>
    <s v="Belconnen"/>
    <x v="7"/>
    <n v="2617"/>
    <x v="0"/>
    <x v="10"/>
    <x v="0"/>
    <s v="Chester George"/>
    <x v="282"/>
  </r>
  <r>
    <x v="6"/>
    <x v="1"/>
    <x v="1"/>
    <s v="Belconnen"/>
    <x v="7"/>
    <n v="2617"/>
    <x v="0"/>
    <x v="10"/>
    <x v="8"/>
    <s v="Sara Ferrell"/>
    <x v="1839"/>
  </r>
  <r>
    <x v="6"/>
    <x v="1"/>
    <x v="1"/>
    <s v="Belconnen"/>
    <x v="7"/>
    <n v="2617"/>
    <x v="0"/>
    <x v="10"/>
    <x v="9"/>
    <s v="Elizabeth Gentry"/>
    <x v="2"/>
  </r>
  <r>
    <x v="6"/>
    <x v="1"/>
    <x v="1"/>
    <s v="Belconnen"/>
    <x v="7"/>
    <n v="2617"/>
    <x v="0"/>
    <x v="10"/>
    <x v="0"/>
    <s v="Chester George"/>
    <x v="2"/>
  </r>
  <r>
    <x v="6"/>
    <x v="1"/>
    <x v="1"/>
    <s v="Belconnen"/>
    <x v="7"/>
    <n v="2617"/>
    <x v="0"/>
    <x v="10"/>
    <x v="6"/>
    <s v="Bruce Curran"/>
    <x v="36"/>
  </r>
  <r>
    <x v="6"/>
    <x v="1"/>
    <x v="1"/>
    <s v="Belconnen"/>
    <x v="7"/>
    <n v="2617"/>
    <x v="0"/>
    <x v="10"/>
    <x v="9"/>
    <s v="Elizabeth Gentry"/>
    <x v="165"/>
  </r>
  <r>
    <x v="6"/>
    <x v="1"/>
    <x v="1"/>
    <s v="Belconnen"/>
    <x v="7"/>
    <n v="2617"/>
    <x v="0"/>
    <x v="10"/>
    <x v="4"/>
    <s v="Maggie Mayer"/>
    <x v="1753"/>
  </r>
  <r>
    <x v="6"/>
    <x v="1"/>
    <x v="1"/>
    <s v="Belconnen"/>
    <x v="7"/>
    <n v="2617"/>
    <x v="0"/>
    <x v="10"/>
    <x v="3"/>
    <s v="Chris Monroe"/>
    <x v="25863"/>
  </r>
  <r>
    <x v="6"/>
    <x v="1"/>
    <x v="1"/>
    <s v="Belconnen"/>
    <x v="7"/>
    <n v="2617"/>
    <x v="0"/>
    <x v="10"/>
    <x v="9"/>
    <s v="Elizabeth Gentry"/>
    <x v="19354"/>
  </r>
  <r>
    <x v="6"/>
    <x v="1"/>
    <x v="1"/>
    <s v="Belconnen"/>
    <x v="7"/>
    <n v="2617"/>
    <x v="0"/>
    <x v="10"/>
    <x v="2"/>
    <s v="Amy Buchanan"/>
    <x v="25864"/>
  </r>
  <r>
    <x v="6"/>
    <x v="1"/>
    <x v="1"/>
    <s v="Belconnen"/>
    <x v="7"/>
    <n v="2617"/>
    <x v="0"/>
    <x v="10"/>
    <x v="6"/>
    <s v="Bruce Curran"/>
    <x v="1491"/>
  </r>
  <r>
    <x v="6"/>
    <x v="1"/>
    <x v="1"/>
    <s v="Belconnen"/>
    <x v="7"/>
    <n v="2617"/>
    <x v="0"/>
    <x v="10"/>
    <x v="2"/>
    <s v="Amy Buchanan"/>
    <x v="1022"/>
  </r>
  <r>
    <x v="6"/>
    <x v="1"/>
    <x v="1"/>
    <s v="Belconnen"/>
    <x v="7"/>
    <n v="2617"/>
    <x v="0"/>
    <x v="10"/>
    <x v="2"/>
    <s v="Amy Buchanan"/>
    <x v="25865"/>
  </r>
  <r>
    <x v="6"/>
    <x v="1"/>
    <x v="1"/>
    <s v="Belconnen"/>
    <x v="7"/>
    <n v="2617"/>
    <x v="0"/>
    <x v="10"/>
    <x v="8"/>
    <s v="Sara Ferrell"/>
    <x v="3855"/>
  </r>
  <r>
    <x v="6"/>
    <x v="1"/>
    <x v="1"/>
    <s v="Belconnen"/>
    <x v="7"/>
    <n v="2617"/>
    <x v="0"/>
    <x v="10"/>
    <x v="5"/>
    <s v="Richard Carr"/>
    <x v="4664"/>
  </r>
  <r>
    <x v="6"/>
    <x v="1"/>
    <x v="1"/>
    <s v="Belconnen"/>
    <x v="7"/>
    <n v="2617"/>
    <x v="0"/>
    <x v="10"/>
    <x v="1"/>
    <s v="Howard Wright"/>
    <x v="25866"/>
  </r>
  <r>
    <x v="6"/>
    <x v="1"/>
    <x v="1"/>
    <s v="Belconnen"/>
    <x v="7"/>
    <n v="2617"/>
    <x v="0"/>
    <x v="10"/>
    <x v="2"/>
    <s v="Amy Buchanan"/>
    <x v="12848"/>
  </r>
  <r>
    <x v="6"/>
    <x v="1"/>
    <x v="1"/>
    <s v="Belconnen"/>
    <x v="7"/>
    <n v="2617"/>
    <x v="0"/>
    <x v="10"/>
    <x v="3"/>
    <s v="Chris Monroe"/>
    <x v="3493"/>
  </r>
  <r>
    <x v="6"/>
    <x v="1"/>
    <x v="1"/>
    <s v="Belconnen"/>
    <x v="7"/>
    <n v="2617"/>
    <x v="0"/>
    <x v="10"/>
    <x v="9"/>
    <s v="Elizabeth Gentry"/>
    <x v="25867"/>
  </r>
  <r>
    <x v="6"/>
    <x v="1"/>
    <x v="1"/>
    <s v="Belconnen"/>
    <x v="7"/>
    <n v="2617"/>
    <x v="0"/>
    <x v="10"/>
    <x v="2"/>
    <s v="Amy Buchanan"/>
    <x v="3446"/>
  </r>
  <r>
    <x v="6"/>
    <x v="1"/>
    <x v="1"/>
    <s v="Belconnen"/>
    <x v="7"/>
    <n v="2617"/>
    <x v="0"/>
    <x v="10"/>
    <x v="6"/>
    <s v="Bruce Curran"/>
    <x v="25868"/>
  </r>
  <r>
    <x v="6"/>
    <x v="1"/>
    <x v="1"/>
    <s v="Belconnen"/>
    <x v="7"/>
    <n v="2617"/>
    <x v="0"/>
    <x v="10"/>
    <x v="3"/>
    <s v="Chris Monroe"/>
    <x v="25869"/>
  </r>
  <r>
    <x v="6"/>
    <x v="1"/>
    <x v="1"/>
    <s v="Belconnen"/>
    <x v="7"/>
    <n v="2617"/>
    <x v="0"/>
    <x v="10"/>
    <x v="9"/>
    <s v="Elizabeth Gentry"/>
    <x v="17356"/>
  </r>
  <r>
    <x v="6"/>
    <x v="1"/>
    <x v="1"/>
    <s v="Belconnen"/>
    <x v="7"/>
    <n v="2617"/>
    <x v="0"/>
    <x v="10"/>
    <x v="4"/>
    <s v="Maggie Mayer"/>
    <x v="25870"/>
  </r>
  <r>
    <x v="6"/>
    <x v="1"/>
    <x v="1"/>
    <s v="Belconnen"/>
    <x v="7"/>
    <n v="2617"/>
    <x v="0"/>
    <x v="10"/>
    <x v="1"/>
    <s v="Howard Wright"/>
    <x v="25871"/>
  </r>
  <r>
    <x v="6"/>
    <x v="1"/>
    <x v="1"/>
    <s v="Belconnen"/>
    <x v="7"/>
    <n v="2617"/>
    <x v="0"/>
    <x v="10"/>
    <x v="7"/>
    <s v="Ella Hickman"/>
    <x v="25872"/>
  </r>
  <r>
    <x v="6"/>
    <x v="1"/>
    <x v="1"/>
    <s v="Belconnen"/>
    <x v="7"/>
    <n v="2617"/>
    <x v="0"/>
    <x v="10"/>
    <x v="4"/>
    <s v="Maggie Mayer"/>
    <x v="25873"/>
  </r>
  <r>
    <x v="6"/>
    <x v="1"/>
    <x v="1"/>
    <s v="Belconnen"/>
    <x v="7"/>
    <n v="2617"/>
    <x v="0"/>
    <x v="10"/>
    <x v="1"/>
    <s v="Howard Wright"/>
    <x v="25874"/>
  </r>
  <r>
    <x v="6"/>
    <x v="1"/>
    <x v="1"/>
    <s v="Belconnen"/>
    <x v="7"/>
    <n v="2617"/>
    <x v="0"/>
    <x v="10"/>
    <x v="9"/>
    <s v="Elizabeth Gentry"/>
    <x v="25875"/>
  </r>
  <r>
    <x v="6"/>
    <x v="1"/>
    <x v="1"/>
    <s v="Belconnen"/>
    <x v="7"/>
    <n v="2617"/>
    <x v="0"/>
    <x v="10"/>
    <x v="5"/>
    <s v="Richard Carr"/>
    <x v="25876"/>
  </r>
  <r>
    <x v="6"/>
    <x v="1"/>
    <x v="1"/>
    <s v="Belconnen"/>
    <x v="7"/>
    <n v="2617"/>
    <x v="0"/>
    <x v="10"/>
    <x v="1"/>
    <s v="Howard Wright"/>
    <x v="25877"/>
  </r>
  <r>
    <x v="6"/>
    <x v="1"/>
    <x v="1"/>
    <s v="Belconnen"/>
    <x v="7"/>
    <n v="2617"/>
    <x v="0"/>
    <x v="10"/>
    <x v="9"/>
    <s v="Elizabeth Gentry"/>
    <x v="25878"/>
  </r>
  <r>
    <x v="6"/>
    <x v="1"/>
    <x v="1"/>
    <s v="Belconnen"/>
    <x v="7"/>
    <n v="2617"/>
    <x v="0"/>
    <x v="10"/>
    <x v="5"/>
    <s v="Richard Carr"/>
    <x v="25879"/>
  </r>
  <r>
    <x v="6"/>
    <x v="1"/>
    <x v="1"/>
    <s v="Belconnen"/>
    <x v="7"/>
    <n v="2617"/>
    <x v="0"/>
    <x v="10"/>
    <x v="2"/>
    <s v="Amy Buchanan"/>
    <x v="25880"/>
  </r>
  <r>
    <x v="6"/>
    <x v="1"/>
    <x v="1"/>
    <s v="Belconnen"/>
    <x v="7"/>
    <n v="2617"/>
    <x v="0"/>
    <x v="10"/>
    <x v="8"/>
    <s v="Sara Ferrell"/>
    <x v="25881"/>
  </r>
  <r>
    <x v="6"/>
    <x v="1"/>
    <x v="1"/>
    <s v="Belconnen"/>
    <x v="7"/>
    <n v="2617"/>
    <x v="0"/>
    <x v="10"/>
    <x v="0"/>
    <s v="Chester George"/>
    <x v="25882"/>
  </r>
  <r>
    <x v="6"/>
    <x v="1"/>
    <x v="1"/>
    <s v="Belconnen"/>
    <x v="7"/>
    <n v="2617"/>
    <x v="0"/>
    <x v="10"/>
    <x v="0"/>
    <s v="Chester George"/>
    <x v="25883"/>
  </r>
  <r>
    <x v="6"/>
    <x v="1"/>
    <x v="1"/>
    <s v="Belconnen"/>
    <x v="7"/>
    <n v="2617"/>
    <x v="0"/>
    <x v="10"/>
    <x v="6"/>
    <s v="Bruce Curran"/>
    <x v="25884"/>
  </r>
  <r>
    <x v="6"/>
    <x v="1"/>
    <x v="1"/>
    <s v="Belconnen"/>
    <x v="7"/>
    <n v="2617"/>
    <x v="0"/>
    <x v="10"/>
    <x v="6"/>
    <s v="Bruce Curran"/>
    <x v="25885"/>
  </r>
  <r>
    <x v="6"/>
    <x v="1"/>
    <x v="1"/>
    <s v="Belconnen"/>
    <x v="7"/>
    <n v="2617"/>
    <x v="0"/>
    <x v="10"/>
    <x v="5"/>
    <s v="Richard Carr"/>
    <x v="25886"/>
  </r>
  <r>
    <x v="6"/>
    <x v="1"/>
    <x v="1"/>
    <s v="Indooroopilly"/>
    <x v="2"/>
    <n v="4068"/>
    <x v="0"/>
    <x v="15"/>
    <x v="6"/>
    <s v="Bruce Curran"/>
    <x v="15737"/>
  </r>
  <r>
    <x v="6"/>
    <x v="1"/>
    <x v="1"/>
    <s v="Indooroopilly"/>
    <x v="2"/>
    <n v="4068"/>
    <x v="0"/>
    <x v="15"/>
    <x v="6"/>
    <s v="Bruce Curran"/>
    <x v="25887"/>
  </r>
  <r>
    <x v="6"/>
    <x v="1"/>
    <x v="1"/>
    <s v="Indooroopilly"/>
    <x v="2"/>
    <n v="4068"/>
    <x v="0"/>
    <x v="15"/>
    <x v="0"/>
    <s v="Chester George"/>
    <x v="25888"/>
  </r>
  <r>
    <x v="6"/>
    <x v="1"/>
    <x v="1"/>
    <s v="Indooroopilly"/>
    <x v="2"/>
    <n v="4068"/>
    <x v="0"/>
    <x v="15"/>
    <x v="9"/>
    <s v="Elizabeth Gentry"/>
    <x v="25889"/>
  </r>
  <r>
    <x v="6"/>
    <x v="1"/>
    <x v="1"/>
    <s v="Indooroopilly"/>
    <x v="2"/>
    <n v="4068"/>
    <x v="0"/>
    <x v="15"/>
    <x v="2"/>
    <s v="Amy Buchanan"/>
    <x v="25890"/>
  </r>
  <r>
    <x v="6"/>
    <x v="1"/>
    <x v="1"/>
    <s v="Indooroopilly"/>
    <x v="2"/>
    <n v="4068"/>
    <x v="0"/>
    <x v="15"/>
    <x v="7"/>
    <s v="Ella Hickman"/>
    <x v="2032"/>
  </r>
  <r>
    <x v="6"/>
    <x v="1"/>
    <x v="1"/>
    <s v="Indooroopilly"/>
    <x v="2"/>
    <n v="4068"/>
    <x v="0"/>
    <x v="15"/>
    <x v="2"/>
    <s v="Amy Buchanan"/>
    <x v="5737"/>
  </r>
  <r>
    <x v="6"/>
    <x v="1"/>
    <x v="1"/>
    <s v="Indooroopilly"/>
    <x v="2"/>
    <n v="4068"/>
    <x v="0"/>
    <x v="15"/>
    <x v="4"/>
    <s v="Maggie Mayer"/>
    <x v="34"/>
  </r>
  <r>
    <x v="6"/>
    <x v="1"/>
    <x v="1"/>
    <s v="Indooroopilly"/>
    <x v="2"/>
    <n v="4068"/>
    <x v="0"/>
    <x v="15"/>
    <x v="9"/>
    <s v="Elizabeth Gentry"/>
    <x v="399"/>
  </r>
  <r>
    <x v="6"/>
    <x v="1"/>
    <x v="1"/>
    <s v="Indooroopilly"/>
    <x v="2"/>
    <n v="4068"/>
    <x v="0"/>
    <x v="15"/>
    <x v="3"/>
    <s v="Chris Monroe"/>
    <x v="20676"/>
  </r>
  <r>
    <x v="6"/>
    <x v="1"/>
    <x v="1"/>
    <s v="Indooroopilly"/>
    <x v="2"/>
    <n v="4068"/>
    <x v="0"/>
    <x v="15"/>
    <x v="4"/>
    <s v="Maggie Mayer"/>
    <x v="1685"/>
  </r>
  <r>
    <x v="6"/>
    <x v="1"/>
    <x v="1"/>
    <s v="Indooroopilly"/>
    <x v="2"/>
    <n v="4068"/>
    <x v="0"/>
    <x v="15"/>
    <x v="4"/>
    <s v="Maggie Mayer"/>
    <x v="36"/>
  </r>
  <r>
    <x v="6"/>
    <x v="1"/>
    <x v="1"/>
    <s v="Indooroopilly"/>
    <x v="2"/>
    <n v="4068"/>
    <x v="0"/>
    <x v="15"/>
    <x v="0"/>
    <s v="Chester George"/>
    <x v="165"/>
  </r>
  <r>
    <x v="6"/>
    <x v="1"/>
    <x v="1"/>
    <s v="Indooroopilly"/>
    <x v="2"/>
    <n v="4068"/>
    <x v="0"/>
    <x v="15"/>
    <x v="0"/>
    <s v="Chester George"/>
    <x v="34"/>
  </r>
  <r>
    <x v="6"/>
    <x v="1"/>
    <x v="1"/>
    <s v="Indooroopilly"/>
    <x v="2"/>
    <n v="4068"/>
    <x v="0"/>
    <x v="15"/>
    <x v="6"/>
    <s v="Bruce Curran"/>
    <x v="606"/>
  </r>
  <r>
    <x v="6"/>
    <x v="1"/>
    <x v="1"/>
    <s v="Indooroopilly"/>
    <x v="2"/>
    <n v="4068"/>
    <x v="0"/>
    <x v="15"/>
    <x v="5"/>
    <s v="Richard Carr"/>
    <x v="25891"/>
  </r>
  <r>
    <x v="6"/>
    <x v="1"/>
    <x v="1"/>
    <s v="Indooroopilly"/>
    <x v="2"/>
    <n v="4068"/>
    <x v="0"/>
    <x v="15"/>
    <x v="6"/>
    <s v="Bruce Curran"/>
    <x v="5"/>
  </r>
  <r>
    <x v="6"/>
    <x v="1"/>
    <x v="1"/>
    <s v="Indooroopilly"/>
    <x v="2"/>
    <n v="4068"/>
    <x v="0"/>
    <x v="15"/>
    <x v="7"/>
    <s v="Ella Hickman"/>
    <x v="1220"/>
  </r>
  <r>
    <x v="6"/>
    <x v="1"/>
    <x v="1"/>
    <s v="Indooroopilly"/>
    <x v="2"/>
    <n v="4068"/>
    <x v="0"/>
    <x v="15"/>
    <x v="8"/>
    <s v="Sara Ferrell"/>
    <x v="200"/>
  </r>
  <r>
    <x v="6"/>
    <x v="1"/>
    <x v="1"/>
    <s v="Indooroopilly"/>
    <x v="2"/>
    <n v="4068"/>
    <x v="0"/>
    <x v="15"/>
    <x v="8"/>
    <s v="Sara Ferrell"/>
    <x v="1410"/>
  </r>
  <r>
    <x v="6"/>
    <x v="1"/>
    <x v="1"/>
    <s v="Indooroopilly"/>
    <x v="2"/>
    <n v="4068"/>
    <x v="0"/>
    <x v="15"/>
    <x v="2"/>
    <s v="Amy Buchanan"/>
    <x v="25892"/>
  </r>
  <r>
    <x v="6"/>
    <x v="1"/>
    <x v="1"/>
    <s v="Indooroopilly"/>
    <x v="2"/>
    <n v="4068"/>
    <x v="0"/>
    <x v="15"/>
    <x v="5"/>
    <s v="Richard Carr"/>
    <x v="8802"/>
  </r>
  <r>
    <x v="6"/>
    <x v="1"/>
    <x v="1"/>
    <s v="Indooroopilly"/>
    <x v="2"/>
    <n v="4068"/>
    <x v="0"/>
    <x v="15"/>
    <x v="3"/>
    <s v="Chris Monroe"/>
    <x v="25893"/>
  </r>
  <r>
    <x v="6"/>
    <x v="1"/>
    <x v="1"/>
    <s v="Indooroopilly"/>
    <x v="2"/>
    <n v="4068"/>
    <x v="0"/>
    <x v="15"/>
    <x v="6"/>
    <s v="Bruce Curran"/>
    <x v="2763"/>
  </r>
  <r>
    <x v="6"/>
    <x v="1"/>
    <x v="1"/>
    <s v="Indooroopilly"/>
    <x v="2"/>
    <n v="4068"/>
    <x v="0"/>
    <x v="15"/>
    <x v="1"/>
    <s v="Howard Wright"/>
    <x v="11662"/>
  </r>
  <r>
    <x v="6"/>
    <x v="1"/>
    <x v="1"/>
    <s v="Indooroopilly"/>
    <x v="2"/>
    <n v="4068"/>
    <x v="0"/>
    <x v="15"/>
    <x v="6"/>
    <s v="Bruce Curran"/>
    <x v="25894"/>
  </r>
  <r>
    <x v="6"/>
    <x v="1"/>
    <x v="1"/>
    <s v="Indooroopilly"/>
    <x v="2"/>
    <n v="4068"/>
    <x v="0"/>
    <x v="15"/>
    <x v="9"/>
    <s v="Elizabeth Gentry"/>
    <x v="25895"/>
  </r>
  <r>
    <x v="6"/>
    <x v="1"/>
    <x v="1"/>
    <s v="Indooroopilly"/>
    <x v="2"/>
    <n v="4068"/>
    <x v="0"/>
    <x v="15"/>
    <x v="4"/>
    <s v="Maggie Mayer"/>
    <x v="3237"/>
  </r>
  <r>
    <x v="6"/>
    <x v="1"/>
    <x v="1"/>
    <s v="Indooroopilly"/>
    <x v="2"/>
    <n v="4068"/>
    <x v="0"/>
    <x v="15"/>
    <x v="1"/>
    <s v="Howard Wright"/>
    <x v="666"/>
  </r>
  <r>
    <x v="6"/>
    <x v="1"/>
    <x v="1"/>
    <s v="Indooroopilly"/>
    <x v="2"/>
    <n v="4068"/>
    <x v="0"/>
    <x v="15"/>
    <x v="0"/>
    <s v="Chester George"/>
    <x v="13036"/>
  </r>
  <r>
    <x v="6"/>
    <x v="1"/>
    <x v="1"/>
    <s v="Indooroopilly"/>
    <x v="2"/>
    <n v="4068"/>
    <x v="0"/>
    <x v="15"/>
    <x v="6"/>
    <s v="Bruce Curran"/>
    <x v="6323"/>
  </r>
  <r>
    <x v="6"/>
    <x v="1"/>
    <x v="1"/>
    <s v="Indooroopilly"/>
    <x v="2"/>
    <n v="4068"/>
    <x v="0"/>
    <x v="15"/>
    <x v="9"/>
    <s v="Elizabeth Gentry"/>
    <x v="25896"/>
  </r>
  <r>
    <x v="6"/>
    <x v="1"/>
    <x v="1"/>
    <s v="Indooroopilly"/>
    <x v="2"/>
    <n v="4068"/>
    <x v="0"/>
    <x v="15"/>
    <x v="2"/>
    <s v="Amy Buchanan"/>
    <x v="7335"/>
  </r>
  <r>
    <x v="6"/>
    <x v="1"/>
    <x v="1"/>
    <s v="Indooroopilly"/>
    <x v="2"/>
    <n v="4068"/>
    <x v="0"/>
    <x v="15"/>
    <x v="3"/>
    <s v="Chris Monroe"/>
    <x v="25897"/>
  </r>
  <r>
    <x v="6"/>
    <x v="1"/>
    <x v="1"/>
    <s v="Indooroopilly"/>
    <x v="2"/>
    <n v="4068"/>
    <x v="0"/>
    <x v="15"/>
    <x v="8"/>
    <s v="Sara Ferrell"/>
    <x v="25898"/>
  </r>
  <r>
    <x v="6"/>
    <x v="1"/>
    <x v="1"/>
    <s v="Indooroopilly"/>
    <x v="2"/>
    <n v="4068"/>
    <x v="0"/>
    <x v="15"/>
    <x v="4"/>
    <s v="Maggie Mayer"/>
    <x v="25899"/>
  </r>
  <r>
    <x v="6"/>
    <x v="1"/>
    <x v="1"/>
    <s v="Indooroopilly"/>
    <x v="2"/>
    <n v="4068"/>
    <x v="0"/>
    <x v="15"/>
    <x v="1"/>
    <s v="Howard Wright"/>
    <x v="25900"/>
  </r>
  <r>
    <x v="6"/>
    <x v="1"/>
    <x v="1"/>
    <s v="Indooroopilly"/>
    <x v="2"/>
    <n v="4068"/>
    <x v="0"/>
    <x v="15"/>
    <x v="2"/>
    <s v="Amy Buchanan"/>
    <x v="25901"/>
  </r>
  <r>
    <x v="6"/>
    <x v="1"/>
    <x v="1"/>
    <s v="Indooroopilly"/>
    <x v="2"/>
    <n v="4068"/>
    <x v="0"/>
    <x v="15"/>
    <x v="9"/>
    <s v="Elizabeth Gentry"/>
    <x v="25902"/>
  </r>
  <r>
    <x v="6"/>
    <x v="1"/>
    <x v="1"/>
    <s v="Indooroopilly"/>
    <x v="2"/>
    <n v="4068"/>
    <x v="0"/>
    <x v="15"/>
    <x v="8"/>
    <s v="Sara Ferrell"/>
    <x v="25903"/>
  </r>
  <r>
    <x v="6"/>
    <x v="1"/>
    <x v="1"/>
    <s v="Indooroopilly"/>
    <x v="2"/>
    <n v="4068"/>
    <x v="0"/>
    <x v="15"/>
    <x v="0"/>
    <s v="Chester George"/>
    <x v="25904"/>
  </r>
  <r>
    <x v="6"/>
    <x v="1"/>
    <x v="1"/>
    <s v="Indooroopilly"/>
    <x v="2"/>
    <n v="4068"/>
    <x v="0"/>
    <x v="15"/>
    <x v="6"/>
    <s v="Bruce Curran"/>
    <x v="25905"/>
  </r>
  <r>
    <x v="6"/>
    <x v="1"/>
    <x v="1"/>
    <s v="Indooroopilly"/>
    <x v="2"/>
    <n v="4068"/>
    <x v="0"/>
    <x v="15"/>
    <x v="1"/>
    <s v="Howard Wright"/>
    <x v="25906"/>
  </r>
  <r>
    <x v="6"/>
    <x v="1"/>
    <x v="1"/>
    <s v="Indooroopilly"/>
    <x v="2"/>
    <n v="4068"/>
    <x v="0"/>
    <x v="15"/>
    <x v="9"/>
    <s v="Elizabeth Gentry"/>
    <x v="25907"/>
  </r>
  <r>
    <x v="6"/>
    <x v="1"/>
    <x v="1"/>
    <s v="Indooroopilly"/>
    <x v="2"/>
    <n v="4068"/>
    <x v="0"/>
    <x v="15"/>
    <x v="4"/>
    <s v="Maggie Mayer"/>
    <x v="25908"/>
  </r>
  <r>
    <x v="6"/>
    <x v="1"/>
    <x v="1"/>
    <s v="Indooroopilly"/>
    <x v="2"/>
    <n v="4068"/>
    <x v="0"/>
    <x v="15"/>
    <x v="9"/>
    <s v="Elizabeth Gentry"/>
    <x v="25909"/>
  </r>
  <r>
    <x v="6"/>
    <x v="1"/>
    <x v="1"/>
    <s v="Indooroopilly"/>
    <x v="2"/>
    <n v="4068"/>
    <x v="0"/>
    <x v="15"/>
    <x v="4"/>
    <s v="Maggie Mayer"/>
    <x v="25910"/>
  </r>
  <r>
    <x v="6"/>
    <x v="1"/>
    <x v="1"/>
    <s v="Indooroopilly"/>
    <x v="2"/>
    <n v="4068"/>
    <x v="0"/>
    <x v="15"/>
    <x v="7"/>
    <s v="Ella Hickman"/>
    <x v="25911"/>
  </r>
  <r>
    <x v="6"/>
    <x v="1"/>
    <x v="1"/>
    <s v="Indooroopilly"/>
    <x v="2"/>
    <n v="4068"/>
    <x v="0"/>
    <x v="15"/>
    <x v="5"/>
    <s v="Richard Carr"/>
    <x v="25912"/>
  </r>
  <r>
    <x v="6"/>
    <x v="1"/>
    <x v="1"/>
    <s v="Indooroopilly"/>
    <x v="2"/>
    <n v="4068"/>
    <x v="0"/>
    <x v="15"/>
    <x v="3"/>
    <s v="Chris Monroe"/>
    <x v="25913"/>
  </r>
  <r>
    <x v="6"/>
    <x v="1"/>
    <x v="1"/>
    <s v="Indooroopilly"/>
    <x v="2"/>
    <n v="4068"/>
    <x v="0"/>
    <x v="15"/>
    <x v="5"/>
    <s v="Richard Carr"/>
    <x v="25914"/>
  </r>
  <r>
    <x v="6"/>
    <x v="1"/>
    <x v="1"/>
    <s v="Indooroopilly"/>
    <x v="2"/>
    <n v="4068"/>
    <x v="0"/>
    <x v="15"/>
    <x v="8"/>
    <s v="Sara Ferrell"/>
    <x v="25915"/>
  </r>
  <r>
    <x v="6"/>
    <x v="1"/>
    <x v="1"/>
    <s v="Indooroopilly"/>
    <x v="2"/>
    <n v="4068"/>
    <x v="0"/>
    <x v="15"/>
    <x v="0"/>
    <s v="Chester George"/>
    <x v="25916"/>
  </r>
  <r>
    <x v="6"/>
    <x v="1"/>
    <x v="1"/>
    <s v="Indooroopilly"/>
    <x v="2"/>
    <n v="4068"/>
    <x v="0"/>
    <x v="15"/>
    <x v="5"/>
    <s v="Richard Carr"/>
    <x v="25917"/>
  </r>
  <r>
    <x v="6"/>
    <x v="1"/>
    <x v="1"/>
    <s v="Indooroopilly"/>
    <x v="2"/>
    <n v="4068"/>
    <x v="0"/>
    <x v="15"/>
    <x v="0"/>
    <s v="Chester George"/>
    <x v="25918"/>
  </r>
  <r>
    <x v="6"/>
    <x v="1"/>
    <x v="1"/>
    <s v="Indooroopilly"/>
    <x v="2"/>
    <n v="4068"/>
    <x v="0"/>
    <x v="15"/>
    <x v="1"/>
    <s v="Howard Wright"/>
    <x v="25919"/>
  </r>
  <r>
    <x v="6"/>
    <x v="1"/>
    <x v="1"/>
    <s v="Indooroopilly"/>
    <x v="2"/>
    <n v="4068"/>
    <x v="0"/>
    <x v="15"/>
    <x v="6"/>
    <s v="Bruce Curran"/>
    <x v="25920"/>
  </r>
  <r>
    <x v="6"/>
    <x v="1"/>
    <x v="1"/>
    <s v="Indooroopilly"/>
    <x v="2"/>
    <n v="4068"/>
    <x v="0"/>
    <x v="15"/>
    <x v="6"/>
    <s v="Bruce Curran"/>
    <x v="25921"/>
  </r>
  <r>
    <x v="6"/>
    <x v="1"/>
    <x v="1"/>
    <s v="Indooroopilly"/>
    <x v="2"/>
    <n v="4068"/>
    <x v="0"/>
    <x v="15"/>
    <x v="2"/>
    <s v="Amy Buchanan"/>
    <x v="25922"/>
  </r>
  <r>
    <x v="6"/>
    <x v="1"/>
    <x v="1"/>
    <s v="Albany"/>
    <x v="3"/>
    <n v="6330"/>
    <x v="0"/>
    <x v="18"/>
    <x v="5"/>
    <s v="Richard Carr"/>
    <x v="25923"/>
  </r>
  <r>
    <x v="6"/>
    <x v="1"/>
    <x v="1"/>
    <s v="Albany"/>
    <x v="3"/>
    <n v="6330"/>
    <x v="0"/>
    <x v="18"/>
    <x v="9"/>
    <s v="Elizabeth Gentry"/>
    <x v="25924"/>
  </r>
  <r>
    <x v="6"/>
    <x v="1"/>
    <x v="1"/>
    <s v="Albany"/>
    <x v="3"/>
    <n v="6330"/>
    <x v="0"/>
    <x v="18"/>
    <x v="2"/>
    <s v="Amy Buchanan"/>
    <x v="16823"/>
  </r>
  <r>
    <x v="6"/>
    <x v="1"/>
    <x v="1"/>
    <s v="Albany"/>
    <x v="3"/>
    <n v="6330"/>
    <x v="0"/>
    <x v="18"/>
    <x v="2"/>
    <s v="Amy Buchanan"/>
    <x v="481"/>
  </r>
  <r>
    <x v="6"/>
    <x v="1"/>
    <x v="1"/>
    <s v="Albany"/>
    <x v="3"/>
    <n v="6330"/>
    <x v="0"/>
    <x v="18"/>
    <x v="8"/>
    <s v="Sara Ferrell"/>
    <x v="25925"/>
  </r>
  <r>
    <x v="6"/>
    <x v="1"/>
    <x v="1"/>
    <s v="Albany"/>
    <x v="3"/>
    <n v="6330"/>
    <x v="0"/>
    <x v="18"/>
    <x v="7"/>
    <s v="Ella Hickman"/>
    <x v="2082"/>
  </r>
  <r>
    <x v="6"/>
    <x v="1"/>
    <x v="1"/>
    <s v="Albany"/>
    <x v="3"/>
    <n v="6330"/>
    <x v="0"/>
    <x v="18"/>
    <x v="2"/>
    <s v="Amy Buchanan"/>
    <x v="1837"/>
  </r>
  <r>
    <x v="6"/>
    <x v="1"/>
    <x v="1"/>
    <s v="Albany"/>
    <x v="3"/>
    <n v="6330"/>
    <x v="0"/>
    <x v="18"/>
    <x v="2"/>
    <s v="Amy Buchanan"/>
    <x v="36"/>
  </r>
  <r>
    <x v="6"/>
    <x v="1"/>
    <x v="1"/>
    <s v="Albany"/>
    <x v="3"/>
    <n v="6330"/>
    <x v="0"/>
    <x v="18"/>
    <x v="8"/>
    <s v="Sara Ferrell"/>
    <x v="4"/>
  </r>
  <r>
    <x v="6"/>
    <x v="1"/>
    <x v="1"/>
    <s v="Albany"/>
    <x v="3"/>
    <n v="6330"/>
    <x v="0"/>
    <x v="18"/>
    <x v="8"/>
    <s v="Sara Ferrell"/>
    <x v="369"/>
  </r>
  <r>
    <x v="6"/>
    <x v="1"/>
    <x v="1"/>
    <s v="Albany"/>
    <x v="3"/>
    <n v="6330"/>
    <x v="0"/>
    <x v="18"/>
    <x v="5"/>
    <s v="Richard Carr"/>
    <x v="2"/>
  </r>
  <r>
    <x v="6"/>
    <x v="1"/>
    <x v="1"/>
    <s v="Albany"/>
    <x v="3"/>
    <n v="6330"/>
    <x v="0"/>
    <x v="18"/>
    <x v="3"/>
    <s v="Chris Monroe"/>
    <x v="21169"/>
  </r>
  <r>
    <x v="6"/>
    <x v="1"/>
    <x v="1"/>
    <s v="Albany"/>
    <x v="3"/>
    <n v="6330"/>
    <x v="0"/>
    <x v="18"/>
    <x v="6"/>
    <s v="Bruce Curran"/>
    <x v="201"/>
  </r>
  <r>
    <x v="6"/>
    <x v="1"/>
    <x v="1"/>
    <s v="Albany"/>
    <x v="3"/>
    <n v="6330"/>
    <x v="0"/>
    <x v="18"/>
    <x v="1"/>
    <s v="Howard Wright"/>
    <x v="25926"/>
  </r>
  <r>
    <x v="6"/>
    <x v="1"/>
    <x v="1"/>
    <s v="Albany"/>
    <x v="3"/>
    <n v="6330"/>
    <x v="0"/>
    <x v="18"/>
    <x v="6"/>
    <s v="Bruce Curran"/>
    <x v="965"/>
  </r>
  <r>
    <x v="6"/>
    <x v="1"/>
    <x v="1"/>
    <s v="Albany"/>
    <x v="3"/>
    <n v="6330"/>
    <x v="0"/>
    <x v="18"/>
    <x v="2"/>
    <s v="Amy Buchanan"/>
    <x v="6"/>
  </r>
  <r>
    <x v="6"/>
    <x v="1"/>
    <x v="1"/>
    <s v="Albany"/>
    <x v="3"/>
    <n v="6330"/>
    <x v="0"/>
    <x v="18"/>
    <x v="3"/>
    <s v="Chris Monroe"/>
    <x v="25927"/>
  </r>
  <r>
    <x v="6"/>
    <x v="1"/>
    <x v="1"/>
    <s v="Albany"/>
    <x v="3"/>
    <n v="6330"/>
    <x v="0"/>
    <x v="18"/>
    <x v="8"/>
    <s v="Sara Ferrell"/>
    <x v="284"/>
  </r>
  <r>
    <x v="6"/>
    <x v="1"/>
    <x v="1"/>
    <s v="Albany"/>
    <x v="3"/>
    <n v="6330"/>
    <x v="0"/>
    <x v="18"/>
    <x v="9"/>
    <s v="Elizabeth Gentry"/>
    <x v="4177"/>
  </r>
  <r>
    <x v="6"/>
    <x v="1"/>
    <x v="1"/>
    <s v="Albany"/>
    <x v="3"/>
    <n v="6330"/>
    <x v="0"/>
    <x v="18"/>
    <x v="4"/>
    <s v="Maggie Mayer"/>
    <x v="13451"/>
  </r>
  <r>
    <x v="6"/>
    <x v="1"/>
    <x v="1"/>
    <s v="Albany"/>
    <x v="3"/>
    <n v="6330"/>
    <x v="0"/>
    <x v="18"/>
    <x v="9"/>
    <s v="Elizabeth Gentry"/>
    <x v="25928"/>
  </r>
  <r>
    <x v="6"/>
    <x v="1"/>
    <x v="1"/>
    <s v="Albany"/>
    <x v="3"/>
    <n v="6330"/>
    <x v="0"/>
    <x v="18"/>
    <x v="2"/>
    <s v="Amy Buchanan"/>
    <x v="3215"/>
  </r>
  <r>
    <x v="6"/>
    <x v="1"/>
    <x v="1"/>
    <s v="Albany"/>
    <x v="3"/>
    <n v="6330"/>
    <x v="0"/>
    <x v="18"/>
    <x v="0"/>
    <s v="Chester George"/>
    <x v="3564"/>
  </r>
  <r>
    <x v="6"/>
    <x v="1"/>
    <x v="1"/>
    <s v="Albany"/>
    <x v="3"/>
    <n v="6330"/>
    <x v="0"/>
    <x v="18"/>
    <x v="9"/>
    <s v="Elizabeth Gentry"/>
    <x v="25929"/>
  </r>
  <r>
    <x v="6"/>
    <x v="1"/>
    <x v="1"/>
    <s v="Albany"/>
    <x v="3"/>
    <n v="6330"/>
    <x v="0"/>
    <x v="18"/>
    <x v="9"/>
    <s v="Elizabeth Gentry"/>
    <x v="4059"/>
  </r>
  <r>
    <x v="6"/>
    <x v="1"/>
    <x v="1"/>
    <s v="Albany"/>
    <x v="3"/>
    <n v="6330"/>
    <x v="0"/>
    <x v="18"/>
    <x v="1"/>
    <s v="Howard Wright"/>
    <x v="3539"/>
  </r>
  <r>
    <x v="6"/>
    <x v="1"/>
    <x v="1"/>
    <s v="Albany"/>
    <x v="3"/>
    <n v="6330"/>
    <x v="0"/>
    <x v="18"/>
    <x v="9"/>
    <s v="Elizabeth Gentry"/>
    <x v="25930"/>
  </r>
  <r>
    <x v="6"/>
    <x v="1"/>
    <x v="1"/>
    <s v="Albany"/>
    <x v="3"/>
    <n v="6330"/>
    <x v="0"/>
    <x v="18"/>
    <x v="6"/>
    <s v="Bruce Curran"/>
    <x v="1036"/>
  </r>
  <r>
    <x v="6"/>
    <x v="1"/>
    <x v="1"/>
    <s v="Albany"/>
    <x v="3"/>
    <n v="6330"/>
    <x v="0"/>
    <x v="18"/>
    <x v="4"/>
    <s v="Maggie Mayer"/>
    <x v="25931"/>
  </r>
  <r>
    <x v="6"/>
    <x v="1"/>
    <x v="1"/>
    <s v="Albany"/>
    <x v="3"/>
    <n v="6330"/>
    <x v="0"/>
    <x v="18"/>
    <x v="2"/>
    <s v="Amy Buchanan"/>
    <x v="25932"/>
  </r>
  <r>
    <x v="6"/>
    <x v="1"/>
    <x v="1"/>
    <s v="Albany"/>
    <x v="3"/>
    <n v="6330"/>
    <x v="0"/>
    <x v="18"/>
    <x v="6"/>
    <s v="Bruce Curran"/>
    <x v="25933"/>
  </r>
  <r>
    <x v="6"/>
    <x v="1"/>
    <x v="1"/>
    <s v="Albany"/>
    <x v="3"/>
    <n v="6330"/>
    <x v="0"/>
    <x v="18"/>
    <x v="1"/>
    <s v="Howard Wright"/>
    <x v="25934"/>
  </r>
  <r>
    <x v="6"/>
    <x v="1"/>
    <x v="1"/>
    <s v="Albany"/>
    <x v="3"/>
    <n v="6330"/>
    <x v="0"/>
    <x v="18"/>
    <x v="8"/>
    <s v="Sara Ferrell"/>
    <x v="25935"/>
  </r>
  <r>
    <x v="6"/>
    <x v="1"/>
    <x v="1"/>
    <s v="Albany"/>
    <x v="3"/>
    <n v="6330"/>
    <x v="0"/>
    <x v="18"/>
    <x v="0"/>
    <s v="Chester George"/>
    <x v="25936"/>
  </r>
  <r>
    <x v="6"/>
    <x v="1"/>
    <x v="1"/>
    <s v="Albany"/>
    <x v="3"/>
    <n v="6330"/>
    <x v="0"/>
    <x v="18"/>
    <x v="9"/>
    <s v="Elizabeth Gentry"/>
    <x v="25937"/>
  </r>
  <r>
    <x v="6"/>
    <x v="1"/>
    <x v="1"/>
    <s v="Albany"/>
    <x v="3"/>
    <n v="6330"/>
    <x v="0"/>
    <x v="18"/>
    <x v="4"/>
    <s v="Maggie Mayer"/>
    <x v="25938"/>
  </r>
  <r>
    <x v="6"/>
    <x v="1"/>
    <x v="1"/>
    <s v="Albany"/>
    <x v="3"/>
    <n v="6330"/>
    <x v="0"/>
    <x v="18"/>
    <x v="5"/>
    <s v="Richard Carr"/>
    <x v="25939"/>
  </r>
  <r>
    <x v="6"/>
    <x v="1"/>
    <x v="1"/>
    <s v="Albany"/>
    <x v="3"/>
    <n v="6330"/>
    <x v="0"/>
    <x v="18"/>
    <x v="2"/>
    <s v="Amy Buchanan"/>
    <x v="25940"/>
  </r>
  <r>
    <x v="6"/>
    <x v="1"/>
    <x v="1"/>
    <s v="Albany"/>
    <x v="3"/>
    <n v="6330"/>
    <x v="0"/>
    <x v="18"/>
    <x v="7"/>
    <s v="Ella Hickman"/>
    <x v="25941"/>
  </r>
  <r>
    <x v="6"/>
    <x v="1"/>
    <x v="1"/>
    <s v="Albany"/>
    <x v="3"/>
    <n v="6330"/>
    <x v="0"/>
    <x v="18"/>
    <x v="6"/>
    <s v="Bruce Curran"/>
    <x v="25942"/>
  </r>
  <r>
    <x v="6"/>
    <x v="1"/>
    <x v="1"/>
    <s v="Albany"/>
    <x v="3"/>
    <n v="6330"/>
    <x v="0"/>
    <x v="18"/>
    <x v="1"/>
    <s v="Howard Wright"/>
    <x v="25943"/>
  </r>
  <r>
    <x v="6"/>
    <x v="1"/>
    <x v="1"/>
    <s v="Albany"/>
    <x v="3"/>
    <n v="6330"/>
    <x v="0"/>
    <x v="18"/>
    <x v="2"/>
    <s v="Amy Buchanan"/>
    <x v="25944"/>
  </r>
  <r>
    <x v="6"/>
    <x v="1"/>
    <x v="1"/>
    <s v="Albany"/>
    <x v="3"/>
    <n v="6330"/>
    <x v="0"/>
    <x v="18"/>
    <x v="4"/>
    <s v="Maggie Mayer"/>
    <x v="25945"/>
  </r>
  <r>
    <x v="6"/>
    <x v="1"/>
    <x v="1"/>
    <s v="Albany"/>
    <x v="3"/>
    <n v="6330"/>
    <x v="0"/>
    <x v="18"/>
    <x v="9"/>
    <s v="Elizabeth Gentry"/>
    <x v="25946"/>
  </r>
  <r>
    <x v="6"/>
    <x v="1"/>
    <x v="1"/>
    <s v="Albany"/>
    <x v="3"/>
    <n v="6330"/>
    <x v="0"/>
    <x v="18"/>
    <x v="9"/>
    <s v="Elizabeth Gentry"/>
    <x v="25947"/>
  </r>
  <r>
    <x v="6"/>
    <x v="1"/>
    <x v="1"/>
    <s v="Albany"/>
    <x v="3"/>
    <n v="6330"/>
    <x v="0"/>
    <x v="18"/>
    <x v="1"/>
    <s v="Howard Wright"/>
    <x v="25948"/>
  </r>
  <r>
    <x v="6"/>
    <x v="1"/>
    <x v="1"/>
    <s v="Albany"/>
    <x v="3"/>
    <n v="6330"/>
    <x v="0"/>
    <x v="18"/>
    <x v="5"/>
    <s v="Richard Carr"/>
    <x v="25949"/>
  </r>
  <r>
    <x v="6"/>
    <x v="1"/>
    <x v="1"/>
    <s v="Albany"/>
    <x v="3"/>
    <n v="6330"/>
    <x v="0"/>
    <x v="18"/>
    <x v="8"/>
    <s v="Sara Ferrell"/>
    <x v="25950"/>
  </r>
  <r>
    <x v="6"/>
    <x v="1"/>
    <x v="1"/>
    <s v="Albany"/>
    <x v="3"/>
    <n v="6330"/>
    <x v="0"/>
    <x v="18"/>
    <x v="3"/>
    <s v="Chris Monroe"/>
    <x v="25951"/>
  </r>
  <r>
    <x v="6"/>
    <x v="1"/>
    <x v="1"/>
    <s v="Albany"/>
    <x v="3"/>
    <n v="6330"/>
    <x v="0"/>
    <x v="18"/>
    <x v="1"/>
    <s v="Howard Wright"/>
    <x v="25952"/>
  </r>
  <r>
    <x v="6"/>
    <x v="1"/>
    <x v="1"/>
    <s v="Albany"/>
    <x v="3"/>
    <n v="6330"/>
    <x v="0"/>
    <x v="18"/>
    <x v="9"/>
    <s v="Elizabeth Gentry"/>
    <x v="25953"/>
  </r>
  <r>
    <x v="6"/>
    <x v="1"/>
    <x v="1"/>
    <s v="Albany"/>
    <x v="3"/>
    <n v="6330"/>
    <x v="0"/>
    <x v="18"/>
    <x v="0"/>
    <s v="Chester George"/>
    <x v="25954"/>
  </r>
  <r>
    <x v="6"/>
    <x v="1"/>
    <x v="1"/>
    <s v="Albany"/>
    <x v="3"/>
    <n v="6330"/>
    <x v="0"/>
    <x v="18"/>
    <x v="6"/>
    <s v="Bruce Curran"/>
    <x v="25955"/>
  </r>
  <r>
    <x v="6"/>
    <x v="1"/>
    <x v="1"/>
    <s v="Albany"/>
    <x v="3"/>
    <n v="6330"/>
    <x v="0"/>
    <x v="18"/>
    <x v="5"/>
    <s v="Richard Carr"/>
    <x v="25956"/>
  </r>
  <r>
    <x v="6"/>
    <x v="1"/>
    <x v="1"/>
    <s v="Albany"/>
    <x v="3"/>
    <n v="6330"/>
    <x v="0"/>
    <x v="18"/>
    <x v="0"/>
    <s v="Chester George"/>
    <x v="25957"/>
  </r>
  <r>
    <x v="6"/>
    <x v="1"/>
    <x v="1"/>
    <s v="Albany"/>
    <x v="3"/>
    <n v="6330"/>
    <x v="0"/>
    <x v="18"/>
    <x v="2"/>
    <s v="Amy Buchanan"/>
    <x v="25958"/>
  </r>
  <r>
    <x v="6"/>
    <x v="1"/>
    <x v="1"/>
    <s v="Albany"/>
    <x v="3"/>
    <n v="6330"/>
    <x v="0"/>
    <x v="18"/>
    <x v="6"/>
    <s v="Bruce Curran"/>
    <x v="25959"/>
  </r>
  <r>
    <x v="6"/>
    <x v="1"/>
    <x v="1"/>
    <s v="Chadstone"/>
    <x v="4"/>
    <n v="3148"/>
    <x v="0"/>
    <x v="11"/>
    <x v="2"/>
    <s v="Amy Buchanan"/>
    <x v="2108"/>
  </r>
  <r>
    <x v="6"/>
    <x v="1"/>
    <x v="1"/>
    <s v="Chadstone"/>
    <x v="4"/>
    <n v="3148"/>
    <x v="0"/>
    <x v="11"/>
    <x v="6"/>
    <s v="Bruce Curran"/>
    <x v="715"/>
  </r>
  <r>
    <x v="6"/>
    <x v="1"/>
    <x v="1"/>
    <s v="Chadstone"/>
    <x v="4"/>
    <n v="3148"/>
    <x v="0"/>
    <x v="11"/>
    <x v="0"/>
    <s v="Chester George"/>
    <x v="25960"/>
  </r>
  <r>
    <x v="6"/>
    <x v="1"/>
    <x v="1"/>
    <s v="Chadstone"/>
    <x v="4"/>
    <n v="3148"/>
    <x v="0"/>
    <x v="11"/>
    <x v="2"/>
    <s v="Amy Buchanan"/>
    <x v="607"/>
  </r>
  <r>
    <x v="6"/>
    <x v="1"/>
    <x v="1"/>
    <s v="Chadstone"/>
    <x v="4"/>
    <n v="3148"/>
    <x v="0"/>
    <x v="11"/>
    <x v="8"/>
    <s v="Sara Ferrell"/>
    <x v="36"/>
  </r>
  <r>
    <x v="6"/>
    <x v="1"/>
    <x v="1"/>
    <s v="Chadstone"/>
    <x v="4"/>
    <n v="3148"/>
    <x v="0"/>
    <x v="11"/>
    <x v="0"/>
    <s v="Chester George"/>
    <x v="2"/>
  </r>
  <r>
    <x v="6"/>
    <x v="1"/>
    <x v="1"/>
    <s v="Chadstone"/>
    <x v="4"/>
    <n v="3148"/>
    <x v="0"/>
    <x v="11"/>
    <x v="0"/>
    <s v="Chester George"/>
    <x v="67"/>
  </r>
  <r>
    <x v="6"/>
    <x v="1"/>
    <x v="1"/>
    <s v="Chadstone"/>
    <x v="4"/>
    <n v="3148"/>
    <x v="0"/>
    <x v="11"/>
    <x v="1"/>
    <s v="Howard Wright"/>
    <x v="36"/>
  </r>
  <r>
    <x v="6"/>
    <x v="1"/>
    <x v="1"/>
    <s v="Chadstone"/>
    <x v="4"/>
    <n v="3148"/>
    <x v="0"/>
    <x v="11"/>
    <x v="9"/>
    <s v="Elizabeth Gentry"/>
    <x v="132"/>
  </r>
  <r>
    <x v="6"/>
    <x v="1"/>
    <x v="1"/>
    <s v="Chadstone"/>
    <x v="4"/>
    <n v="3148"/>
    <x v="0"/>
    <x v="11"/>
    <x v="4"/>
    <s v="Maggie Mayer"/>
    <x v="546"/>
  </r>
  <r>
    <x v="6"/>
    <x v="1"/>
    <x v="1"/>
    <s v="Chadstone"/>
    <x v="4"/>
    <n v="3148"/>
    <x v="0"/>
    <x v="11"/>
    <x v="1"/>
    <s v="Howard Wright"/>
    <x v="36"/>
  </r>
  <r>
    <x v="6"/>
    <x v="1"/>
    <x v="1"/>
    <s v="Chadstone"/>
    <x v="4"/>
    <n v="3148"/>
    <x v="0"/>
    <x v="11"/>
    <x v="5"/>
    <s v="Richard Carr"/>
    <x v="1635"/>
  </r>
  <r>
    <x v="6"/>
    <x v="1"/>
    <x v="1"/>
    <s v="Chadstone"/>
    <x v="4"/>
    <n v="3148"/>
    <x v="0"/>
    <x v="11"/>
    <x v="6"/>
    <s v="Bruce Curran"/>
    <x v="34"/>
  </r>
  <r>
    <x v="6"/>
    <x v="1"/>
    <x v="1"/>
    <s v="Chadstone"/>
    <x v="4"/>
    <n v="3148"/>
    <x v="0"/>
    <x v="11"/>
    <x v="7"/>
    <s v="Ella Hickman"/>
    <x v="14907"/>
  </r>
  <r>
    <x v="6"/>
    <x v="1"/>
    <x v="1"/>
    <s v="Chadstone"/>
    <x v="4"/>
    <n v="3148"/>
    <x v="0"/>
    <x v="11"/>
    <x v="3"/>
    <s v="Chris Monroe"/>
    <x v="69"/>
  </r>
  <r>
    <x v="6"/>
    <x v="1"/>
    <x v="1"/>
    <s v="Chadstone"/>
    <x v="4"/>
    <n v="3148"/>
    <x v="0"/>
    <x v="11"/>
    <x v="2"/>
    <s v="Amy Buchanan"/>
    <x v="68"/>
  </r>
  <r>
    <x v="6"/>
    <x v="1"/>
    <x v="1"/>
    <s v="Chadstone"/>
    <x v="4"/>
    <n v="3148"/>
    <x v="0"/>
    <x v="11"/>
    <x v="6"/>
    <s v="Bruce Curran"/>
    <x v="2111"/>
  </r>
  <r>
    <x v="6"/>
    <x v="1"/>
    <x v="1"/>
    <s v="Chadstone"/>
    <x v="4"/>
    <n v="3148"/>
    <x v="0"/>
    <x v="11"/>
    <x v="8"/>
    <s v="Sara Ferrell"/>
    <x v="17415"/>
  </r>
  <r>
    <x v="6"/>
    <x v="1"/>
    <x v="1"/>
    <s v="Chadstone"/>
    <x v="4"/>
    <n v="3148"/>
    <x v="0"/>
    <x v="11"/>
    <x v="5"/>
    <s v="Richard Carr"/>
    <x v="25961"/>
  </r>
  <r>
    <x v="6"/>
    <x v="1"/>
    <x v="1"/>
    <s v="Chadstone"/>
    <x v="4"/>
    <n v="3148"/>
    <x v="0"/>
    <x v="11"/>
    <x v="9"/>
    <s v="Elizabeth Gentry"/>
    <x v="25962"/>
  </r>
  <r>
    <x v="6"/>
    <x v="1"/>
    <x v="1"/>
    <s v="Chadstone"/>
    <x v="4"/>
    <n v="3148"/>
    <x v="0"/>
    <x v="11"/>
    <x v="6"/>
    <s v="Bruce Curran"/>
    <x v="14354"/>
  </r>
  <r>
    <x v="6"/>
    <x v="1"/>
    <x v="1"/>
    <s v="Chadstone"/>
    <x v="4"/>
    <n v="3148"/>
    <x v="0"/>
    <x v="11"/>
    <x v="4"/>
    <s v="Maggie Mayer"/>
    <x v="18226"/>
  </r>
  <r>
    <x v="6"/>
    <x v="1"/>
    <x v="1"/>
    <s v="Chadstone"/>
    <x v="4"/>
    <n v="3148"/>
    <x v="0"/>
    <x v="11"/>
    <x v="8"/>
    <s v="Sara Ferrell"/>
    <x v="16529"/>
  </r>
  <r>
    <x v="6"/>
    <x v="1"/>
    <x v="1"/>
    <s v="Chadstone"/>
    <x v="4"/>
    <n v="3148"/>
    <x v="0"/>
    <x v="11"/>
    <x v="4"/>
    <s v="Maggie Mayer"/>
    <x v="25963"/>
  </r>
  <r>
    <x v="6"/>
    <x v="1"/>
    <x v="1"/>
    <s v="Chadstone"/>
    <x v="4"/>
    <n v="3148"/>
    <x v="0"/>
    <x v="11"/>
    <x v="9"/>
    <s v="Elizabeth Gentry"/>
    <x v="25964"/>
  </r>
  <r>
    <x v="6"/>
    <x v="1"/>
    <x v="1"/>
    <s v="Chadstone"/>
    <x v="4"/>
    <n v="3148"/>
    <x v="0"/>
    <x v="11"/>
    <x v="4"/>
    <s v="Maggie Mayer"/>
    <x v="5739"/>
  </r>
  <r>
    <x v="6"/>
    <x v="1"/>
    <x v="1"/>
    <s v="Chadstone"/>
    <x v="4"/>
    <n v="3148"/>
    <x v="0"/>
    <x v="11"/>
    <x v="2"/>
    <s v="Amy Buchanan"/>
    <x v="16088"/>
  </r>
  <r>
    <x v="6"/>
    <x v="1"/>
    <x v="1"/>
    <s v="Chadstone"/>
    <x v="4"/>
    <n v="3148"/>
    <x v="0"/>
    <x v="11"/>
    <x v="8"/>
    <s v="Sara Ferrell"/>
    <x v="7490"/>
  </r>
  <r>
    <x v="6"/>
    <x v="1"/>
    <x v="1"/>
    <s v="Chadstone"/>
    <x v="4"/>
    <n v="3148"/>
    <x v="0"/>
    <x v="11"/>
    <x v="9"/>
    <s v="Elizabeth Gentry"/>
    <x v="1551"/>
  </r>
  <r>
    <x v="6"/>
    <x v="1"/>
    <x v="1"/>
    <s v="Chadstone"/>
    <x v="4"/>
    <n v="3148"/>
    <x v="0"/>
    <x v="11"/>
    <x v="1"/>
    <s v="Howard Wright"/>
    <x v="7643"/>
  </r>
  <r>
    <x v="6"/>
    <x v="1"/>
    <x v="1"/>
    <s v="Chadstone"/>
    <x v="4"/>
    <n v="3148"/>
    <x v="0"/>
    <x v="11"/>
    <x v="9"/>
    <s v="Elizabeth Gentry"/>
    <x v="25965"/>
  </r>
  <r>
    <x v="6"/>
    <x v="1"/>
    <x v="1"/>
    <s v="Chadstone"/>
    <x v="4"/>
    <n v="3148"/>
    <x v="0"/>
    <x v="11"/>
    <x v="8"/>
    <s v="Sara Ferrell"/>
    <x v="25966"/>
  </r>
  <r>
    <x v="6"/>
    <x v="1"/>
    <x v="1"/>
    <s v="Chadstone"/>
    <x v="4"/>
    <n v="3148"/>
    <x v="0"/>
    <x v="11"/>
    <x v="2"/>
    <s v="Amy Buchanan"/>
    <x v="6819"/>
  </r>
  <r>
    <x v="6"/>
    <x v="1"/>
    <x v="1"/>
    <s v="Chadstone"/>
    <x v="4"/>
    <n v="3148"/>
    <x v="0"/>
    <x v="11"/>
    <x v="0"/>
    <s v="Chester George"/>
    <x v="25967"/>
  </r>
  <r>
    <x v="6"/>
    <x v="1"/>
    <x v="1"/>
    <s v="Chadstone"/>
    <x v="4"/>
    <n v="3148"/>
    <x v="0"/>
    <x v="11"/>
    <x v="9"/>
    <s v="Elizabeth Gentry"/>
    <x v="25968"/>
  </r>
  <r>
    <x v="6"/>
    <x v="1"/>
    <x v="1"/>
    <s v="Chadstone"/>
    <x v="4"/>
    <n v="3148"/>
    <x v="0"/>
    <x v="11"/>
    <x v="2"/>
    <s v="Amy Buchanan"/>
    <x v="25969"/>
  </r>
  <r>
    <x v="6"/>
    <x v="1"/>
    <x v="1"/>
    <s v="Chadstone"/>
    <x v="4"/>
    <n v="3148"/>
    <x v="0"/>
    <x v="11"/>
    <x v="3"/>
    <s v="Chris Monroe"/>
    <x v="19035"/>
  </r>
  <r>
    <x v="6"/>
    <x v="1"/>
    <x v="1"/>
    <s v="Chadstone"/>
    <x v="4"/>
    <n v="3148"/>
    <x v="0"/>
    <x v="11"/>
    <x v="6"/>
    <s v="Bruce Curran"/>
    <x v="25970"/>
  </r>
  <r>
    <x v="6"/>
    <x v="1"/>
    <x v="1"/>
    <s v="Chadstone"/>
    <x v="4"/>
    <n v="3148"/>
    <x v="0"/>
    <x v="11"/>
    <x v="3"/>
    <s v="Chris Monroe"/>
    <x v="25971"/>
  </r>
  <r>
    <x v="6"/>
    <x v="1"/>
    <x v="1"/>
    <s v="Chadstone"/>
    <x v="4"/>
    <n v="3148"/>
    <x v="0"/>
    <x v="11"/>
    <x v="9"/>
    <s v="Elizabeth Gentry"/>
    <x v="25972"/>
  </r>
  <r>
    <x v="6"/>
    <x v="1"/>
    <x v="1"/>
    <s v="Chadstone"/>
    <x v="4"/>
    <n v="3148"/>
    <x v="0"/>
    <x v="11"/>
    <x v="0"/>
    <s v="Chester George"/>
    <x v="25973"/>
  </r>
  <r>
    <x v="6"/>
    <x v="1"/>
    <x v="1"/>
    <s v="Chadstone"/>
    <x v="4"/>
    <n v="3148"/>
    <x v="0"/>
    <x v="11"/>
    <x v="1"/>
    <s v="Howard Wright"/>
    <x v="25974"/>
  </r>
  <r>
    <x v="6"/>
    <x v="1"/>
    <x v="1"/>
    <s v="Chadstone"/>
    <x v="4"/>
    <n v="3148"/>
    <x v="0"/>
    <x v="11"/>
    <x v="5"/>
    <s v="Richard Carr"/>
    <x v="25975"/>
  </r>
  <r>
    <x v="6"/>
    <x v="1"/>
    <x v="1"/>
    <s v="Chadstone"/>
    <x v="4"/>
    <n v="3148"/>
    <x v="0"/>
    <x v="11"/>
    <x v="9"/>
    <s v="Elizabeth Gentry"/>
    <x v="25976"/>
  </r>
  <r>
    <x v="6"/>
    <x v="1"/>
    <x v="1"/>
    <s v="Chadstone"/>
    <x v="4"/>
    <n v="3148"/>
    <x v="0"/>
    <x v="11"/>
    <x v="4"/>
    <s v="Maggie Mayer"/>
    <x v="25977"/>
  </r>
  <r>
    <x v="6"/>
    <x v="1"/>
    <x v="1"/>
    <s v="Chadstone"/>
    <x v="4"/>
    <n v="3148"/>
    <x v="0"/>
    <x v="11"/>
    <x v="5"/>
    <s v="Richard Carr"/>
    <x v="25978"/>
  </r>
  <r>
    <x v="6"/>
    <x v="1"/>
    <x v="1"/>
    <s v="Chadstone"/>
    <x v="4"/>
    <n v="3148"/>
    <x v="0"/>
    <x v="11"/>
    <x v="4"/>
    <s v="Maggie Mayer"/>
    <x v="25979"/>
  </r>
  <r>
    <x v="6"/>
    <x v="1"/>
    <x v="1"/>
    <s v="Chadstone"/>
    <x v="4"/>
    <n v="3148"/>
    <x v="0"/>
    <x v="11"/>
    <x v="7"/>
    <s v="Ella Hickman"/>
    <x v="25980"/>
  </r>
  <r>
    <x v="6"/>
    <x v="1"/>
    <x v="1"/>
    <s v="Chadstone"/>
    <x v="4"/>
    <n v="3148"/>
    <x v="0"/>
    <x v="11"/>
    <x v="8"/>
    <s v="Sara Ferrell"/>
    <x v="25981"/>
  </r>
  <r>
    <x v="6"/>
    <x v="1"/>
    <x v="1"/>
    <s v="Chadstone"/>
    <x v="4"/>
    <n v="3148"/>
    <x v="0"/>
    <x v="11"/>
    <x v="0"/>
    <s v="Chester George"/>
    <x v="25982"/>
  </r>
  <r>
    <x v="6"/>
    <x v="1"/>
    <x v="1"/>
    <s v="Chadstone"/>
    <x v="4"/>
    <n v="3148"/>
    <x v="0"/>
    <x v="11"/>
    <x v="1"/>
    <s v="Howard Wright"/>
    <x v="25983"/>
  </r>
  <r>
    <x v="6"/>
    <x v="1"/>
    <x v="1"/>
    <s v="Chadstone"/>
    <x v="4"/>
    <n v="3148"/>
    <x v="0"/>
    <x v="11"/>
    <x v="5"/>
    <s v="Richard Carr"/>
    <x v="25984"/>
  </r>
  <r>
    <x v="6"/>
    <x v="1"/>
    <x v="1"/>
    <s v="Chadstone"/>
    <x v="4"/>
    <n v="3148"/>
    <x v="0"/>
    <x v="11"/>
    <x v="0"/>
    <s v="Chester George"/>
    <x v="25985"/>
  </r>
  <r>
    <x v="6"/>
    <x v="1"/>
    <x v="1"/>
    <s v="Chadstone"/>
    <x v="4"/>
    <n v="3148"/>
    <x v="0"/>
    <x v="11"/>
    <x v="9"/>
    <s v="Elizabeth Gentry"/>
    <x v="25986"/>
  </r>
  <r>
    <x v="6"/>
    <x v="1"/>
    <x v="1"/>
    <s v="Chadstone"/>
    <x v="4"/>
    <n v="3148"/>
    <x v="0"/>
    <x v="11"/>
    <x v="1"/>
    <s v="Howard Wright"/>
    <x v="25987"/>
  </r>
  <r>
    <x v="6"/>
    <x v="1"/>
    <x v="1"/>
    <s v="Chadstone"/>
    <x v="4"/>
    <n v="3148"/>
    <x v="0"/>
    <x v="11"/>
    <x v="9"/>
    <s v="Elizabeth Gentry"/>
    <x v="25988"/>
  </r>
  <r>
    <x v="6"/>
    <x v="1"/>
    <x v="1"/>
    <s v="Chadstone"/>
    <x v="4"/>
    <n v="3148"/>
    <x v="0"/>
    <x v="11"/>
    <x v="2"/>
    <s v="Amy Buchanan"/>
    <x v="25989"/>
  </r>
  <r>
    <x v="6"/>
    <x v="1"/>
    <x v="1"/>
    <s v="Chadstone"/>
    <x v="4"/>
    <n v="3148"/>
    <x v="0"/>
    <x v="11"/>
    <x v="6"/>
    <s v="Bruce Curran"/>
    <x v="25990"/>
  </r>
  <r>
    <x v="6"/>
    <x v="1"/>
    <x v="1"/>
    <s v="Chadstone"/>
    <x v="4"/>
    <n v="3148"/>
    <x v="0"/>
    <x v="11"/>
    <x v="6"/>
    <s v="Bruce Curran"/>
    <x v="25991"/>
  </r>
  <r>
    <x v="6"/>
    <x v="1"/>
    <x v="1"/>
    <s v="North Lakes"/>
    <x v="2"/>
    <n v="4509"/>
    <x v="0"/>
    <x v="19"/>
    <x v="0"/>
    <s v="Chester George"/>
    <x v="8155"/>
  </r>
  <r>
    <x v="6"/>
    <x v="1"/>
    <x v="1"/>
    <s v="North Lakes"/>
    <x v="2"/>
    <n v="4509"/>
    <x v="0"/>
    <x v="19"/>
    <x v="6"/>
    <s v="Bruce Curran"/>
    <x v="14951"/>
  </r>
  <r>
    <x v="6"/>
    <x v="1"/>
    <x v="1"/>
    <s v="North Lakes"/>
    <x v="2"/>
    <n v="4509"/>
    <x v="0"/>
    <x v="19"/>
    <x v="8"/>
    <s v="Sara Ferrell"/>
    <x v="13250"/>
  </r>
  <r>
    <x v="6"/>
    <x v="1"/>
    <x v="1"/>
    <s v="North Lakes"/>
    <x v="2"/>
    <n v="4509"/>
    <x v="0"/>
    <x v="19"/>
    <x v="0"/>
    <s v="Chester George"/>
    <x v="132"/>
  </r>
  <r>
    <x v="6"/>
    <x v="1"/>
    <x v="1"/>
    <s v="North Lakes"/>
    <x v="2"/>
    <n v="4509"/>
    <x v="0"/>
    <x v="19"/>
    <x v="1"/>
    <s v="Howard Wright"/>
    <x v="36"/>
  </r>
  <r>
    <x v="6"/>
    <x v="1"/>
    <x v="1"/>
    <s v="North Lakes"/>
    <x v="2"/>
    <n v="4509"/>
    <x v="0"/>
    <x v="19"/>
    <x v="4"/>
    <s v="Maggie Mayer"/>
    <x v="369"/>
  </r>
  <r>
    <x v="6"/>
    <x v="1"/>
    <x v="1"/>
    <s v="North Lakes"/>
    <x v="2"/>
    <n v="4509"/>
    <x v="0"/>
    <x v="19"/>
    <x v="1"/>
    <s v="Howard Wright"/>
    <x v="399"/>
  </r>
  <r>
    <x v="6"/>
    <x v="1"/>
    <x v="1"/>
    <s v="North Lakes"/>
    <x v="2"/>
    <n v="4509"/>
    <x v="0"/>
    <x v="19"/>
    <x v="9"/>
    <s v="Elizabeth Gentry"/>
    <x v="25992"/>
  </r>
  <r>
    <x v="6"/>
    <x v="1"/>
    <x v="1"/>
    <s v="North Lakes"/>
    <x v="2"/>
    <n v="4509"/>
    <x v="0"/>
    <x v="19"/>
    <x v="6"/>
    <s v="Bruce Curran"/>
    <x v="34"/>
  </r>
  <r>
    <x v="6"/>
    <x v="1"/>
    <x v="1"/>
    <s v="North Lakes"/>
    <x v="2"/>
    <n v="4509"/>
    <x v="0"/>
    <x v="19"/>
    <x v="4"/>
    <s v="Maggie Mayer"/>
    <x v="4150"/>
  </r>
  <r>
    <x v="6"/>
    <x v="1"/>
    <x v="1"/>
    <s v="North Lakes"/>
    <x v="2"/>
    <n v="4509"/>
    <x v="0"/>
    <x v="19"/>
    <x v="4"/>
    <s v="Maggie Mayer"/>
    <x v="311"/>
  </r>
  <r>
    <x v="6"/>
    <x v="1"/>
    <x v="1"/>
    <s v="North Lakes"/>
    <x v="2"/>
    <n v="4509"/>
    <x v="0"/>
    <x v="19"/>
    <x v="9"/>
    <s v="Elizabeth Gentry"/>
    <x v="3191"/>
  </r>
  <r>
    <x v="6"/>
    <x v="1"/>
    <x v="1"/>
    <s v="North Lakes"/>
    <x v="2"/>
    <n v="4509"/>
    <x v="0"/>
    <x v="19"/>
    <x v="2"/>
    <s v="Amy Buchanan"/>
    <x v="13249"/>
  </r>
  <r>
    <x v="6"/>
    <x v="1"/>
    <x v="1"/>
    <s v="North Lakes"/>
    <x v="2"/>
    <n v="4509"/>
    <x v="0"/>
    <x v="19"/>
    <x v="8"/>
    <s v="Sara Ferrell"/>
    <x v="9262"/>
  </r>
  <r>
    <x v="6"/>
    <x v="1"/>
    <x v="1"/>
    <s v="North Lakes"/>
    <x v="2"/>
    <n v="4509"/>
    <x v="0"/>
    <x v="19"/>
    <x v="1"/>
    <s v="Howard Wright"/>
    <x v="25993"/>
  </r>
  <r>
    <x v="6"/>
    <x v="1"/>
    <x v="1"/>
    <s v="North Lakes"/>
    <x v="2"/>
    <n v="4509"/>
    <x v="0"/>
    <x v="19"/>
    <x v="9"/>
    <s v="Elizabeth Gentry"/>
    <x v="25994"/>
  </r>
  <r>
    <x v="6"/>
    <x v="1"/>
    <x v="1"/>
    <s v="North Lakes"/>
    <x v="2"/>
    <n v="4509"/>
    <x v="0"/>
    <x v="19"/>
    <x v="5"/>
    <s v="Richard Carr"/>
    <x v="25995"/>
  </r>
  <r>
    <x v="6"/>
    <x v="1"/>
    <x v="1"/>
    <s v="North Lakes"/>
    <x v="2"/>
    <n v="4509"/>
    <x v="0"/>
    <x v="19"/>
    <x v="3"/>
    <s v="Chris Monroe"/>
    <x v="25996"/>
  </r>
  <r>
    <x v="6"/>
    <x v="1"/>
    <x v="1"/>
    <s v="North Lakes"/>
    <x v="2"/>
    <n v="4509"/>
    <x v="0"/>
    <x v="19"/>
    <x v="3"/>
    <s v="Chris Monroe"/>
    <x v="24385"/>
  </r>
  <r>
    <x v="6"/>
    <x v="1"/>
    <x v="1"/>
    <s v="North Lakes"/>
    <x v="2"/>
    <n v="4509"/>
    <x v="0"/>
    <x v="19"/>
    <x v="8"/>
    <s v="Sara Ferrell"/>
    <x v="2063"/>
  </r>
  <r>
    <x v="6"/>
    <x v="1"/>
    <x v="1"/>
    <s v="North Lakes"/>
    <x v="2"/>
    <n v="4509"/>
    <x v="0"/>
    <x v="19"/>
    <x v="1"/>
    <s v="Howard Wright"/>
    <x v="1033"/>
  </r>
  <r>
    <x v="6"/>
    <x v="1"/>
    <x v="1"/>
    <s v="North Lakes"/>
    <x v="2"/>
    <n v="4509"/>
    <x v="0"/>
    <x v="19"/>
    <x v="4"/>
    <s v="Maggie Mayer"/>
    <x v="8283"/>
  </r>
  <r>
    <x v="6"/>
    <x v="1"/>
    <x v="1"/>
    <s v="North Lakes"/>
    <x v="2"/>
    <n v="4509"/>
    <x v="0"/>
    <x v="19"/>
    <x v="8"/>
    <s v="Sara Ferrell"/>
    <x v="25997"/>
  </r>
  <r>
    <x v="6"/>
    <x v="1"/>
    <x v="1"/>
    <s v="North Lakes"/>
    <x v="2"/>
    <n v="4509"/>
    <x v="0"/>
    <x v="19"/>
    <x v="0"/>
    <s v="Chester George"/>
    <x v="25998"/>
  </r>
  <r>
    <x v="6"/>
    <x v="1"/>
    <x v="1"/>
    <s v="North Lakes"/>
    <x v="2"/>
    <n v="4509"/>
    <x v="0"/>
    <x v="19"/>
    <x v="2"/>
    <s v="Amy Buchanan"/>
    <x v="25999"/>
  </r>
  <r>
    <x v="6"/>
    <x v="1"/>
    <x v="1"/>
    <s v="North Lakes"/>
    <x v="2"/>
    <n v="4509"/>
    <x v="0"/>
    <x v="19"/>
    <x v="9"/>
    <s v="Elizabeth Gentry"/>
    <x v="26000"/>
  </r>
  <r>
    <x v="6"/>
    <x v="1"/>
    <x v="1"/>
    <s v="North Lakes"/>
    <x v="2"/>
    <n v="4509"/>
    <x v="0"/>
    <x v="19"/>
    <x v="9"/>
    <s v="Elizabeth Gentry"/>
    <x v="26001"/>
  </r>
  <r>
    <x v="6"/>
    <x v="1"/>
    <x v="1"/>
    <s v="North Lakes"/>
    <x v="2"/>
    <n v="4509"/>
    <x v="0"/>
    <x v="19"/>
    <x v="6"/>
    <s v="Bruce Curran"/>
    <x v="26002"/>
  </r>
  <r>
    <x v="6"/>
    <x v="1"/>
    <x v="1"/>
    <s v="North Lakes"/>
    <x v="2"/>
    <n v="4509"/>
    <x v="0"/>
    <x v="19"/>
    <x v="3"/>
    <s v="Chris Monroe"/>
    <x v="26003"/>
  </r>
  <r>
    <x v="6"/>
    <x v="1"/>
    <x v="1"/>
    <s v="North Lakes"/>
    <x v="2"/>
    <n v="4509"/>
    <x v="0"/>
    <x v="19"/>
    <x v="4"/>
    <s v="Maggie Mayer"/>
    <x v="26004"/>
  </r>
  <r>
    <x v="6"/>
    <x v="1"/>
    <x v="1"/>
    <s v="North Lakes"/>
    <x v="2"/>
    <n v="4509"/>
    <x v="0"/>
    <x v="19"/>
    <x v="9"/>
    <s v="Elizabeth Gentry"/>
    <x v="26005"/>
  </r>
  <r>
    <x v="6"/>
    <x v="1"/>
    <x v="1"/>
    <s v="North Lakes"/>
    <x v="2"/>
    <n v="4509"/>
    <x v="0"/>
    <x v="19"/>
    <x v="2"/>
    <s v="Amy Buchanan"/>
    <x v="26006"/>
  </r>
  <r>
    <x v="6"/>
    <x v="1"/>
    <x v="1"/>
    <s v="North Lakes"/>
    <x v="2"/>
    <n v="4509"/>
    <x v="0"/>
    <x v="19"/>
    <x v="9"/>
    <s v="Elizabeth Gentry"/>
    <x v="26007"/>
  </r>
  <r>
    <x v="6"/>
    <x v="1"/>
    <x v="1"/>
    <s v="North Lakes"/>
    <x v="2"/>
    <n v="4509"/>
    <x v="0"/>
    <x v="19"/>
    <x v="4"/>
    <s v="Maggie Mayer"/>
    <x v="26008"/>
  </r>
  <r>
    <x v="6"/>
    <x v="1"/>
    <x v="1"/>
    <s v="North Lakes"/>
    <x v="2"/>
    <n v="4509"/>
    <x v="0"/>
    <x v="19"/>
    <x v="5"/>
    <s v="Richard Carr"/>
    <x v="26009"/>
  </r>
  <r>
    <x v="6"/>
    <x v="1"/>
    <x v="1"/>
    <s v="North Lakes"/>
    <x v="2"/>
    <n v="4509"/>
    <x v="0"/>
    <x v="19"/>
    <x v="1"/>
    <s v="Howard Wright"/>
    <x v="26010"/>
  </r>
  <r>
    <x v="6"/>
    <x v="1"/>
    <x v="1"/>
    <s v="North Lakes"/>
    <x v="2"/>
    <n v="4509"/>
    <x v="0"/>
    <x v="19"/>
    <x v="5"/>
    <s v="Richard Carr"/>
    <x v="26011"/>
  </r>
  <r>
    <x v="6"/>
    <x v="1"/>
    <x v="1"/>
    <s v="North Lakes"/>
    <x v="2"/>
    <n v="4509"/>
    <x v="0"/>
    <x v="19"/>
    <x v="7"/>
    <s v="Ella Hickman"/>
    <x v="26012"/>
  </r>
  <r>
    <x v="6"/>
    <x v="1"/>
    <x v="1"/>
    <s v="North Lakes"/>
    <x v="2"/>
    <n v="4509"/>
    <x v="0"/>
    <x v="19"/>
    <x v="1"/>
    <s v="Howard Wright"/>
    <x v="26013"/>
  </r>
  <r>
    <x v="6"/>
    <x v="1"/>
    <x v="1"/>
    <s v="North Lakes"/>
    <x v="2"/>
    <n v="4509"/>
    <x v="0"/>
    <x v="19"/>
    <x v="1"/>
    <s v="Howard Wright"/>
    <x v="26014"/>
  </r>
  <r>
    <x v="6"/>
    <x v="1"/>
    <x v="1"/>
    <s v="North Lakes"/>
    <x v="2"/>
    <n v="4509"/>
    <x v="0"/>
    <x v="19"/>
    <x v="0"/>
    <s v="Chester George"/>
    <x v="26015"/>
  </r>
  <r>
    <x v="6"/>
    <x v="1"/>
    <x v="1"/>
    <s v="North Lakes"/>
    <x v="2"/>
    <n v="4509"/>
    <x v="0"/>
    <x v="19"/>
    <x v="6"/>
    <s v="Bruce Curran"/>
    <x v="26016"/>
  </r>
  <r>
    <x v="6"/>
    <x v="1"/>
    <x v="1"/>
    <s v="North Lakes"/>
    <x v="2"/>
    <n v="4509"/>
    <x v="0"/>
    <x v="19"/>
    <x v="8"/>
    <s v="Sara Ferrell"/>
    <x v="26017"/>
  </r>
  <r>
    <x v="6"/>
    <x v="1"/>
    <x v="1"/>
    <s v="North Lakes"/>
    <x v="2"/>
    <n v="4509"/>
    <x v="0"/>
    <x v="19"/>
    <x v="6"/>
    <s v="Bruce Curran"/>
    <x v="26018"/>
  </r>
  <r>
    <x v="6"/>
    <x v="1"/>
    <x v="1"/>
    <s v="North Lakes"/>
    <x v="2"/>
    <n v="4509"/>
    <x v="0"/>
    <x v="19"/>
    <x v="0"/>
    <s v="Chester George"/>
    <x v="26019"/>
  </r>
  <r>
    <x v="6"/>
    <x v="1"/>
    <x v="1"/>
    <s v="North Lakes"/>
    <x v="2"/>
    <n v="4509"/>
    <x v="0"/>
    <x v="19"/>
    <x v="5"/>
    <s v="Richard Carr"/>
    <x v="26020"/>
  </r>
  <r>
    <x v="6"/>
    <x v="1"/>
    <x v="1"/>
    <s v="North Lakes"/>
    <x v="2"/>
    <n v="4509"/>
    <x v="0"/>
    <x v="19"/>
    <x v="2"/>
    <s v="Amy Buchanan"/>
    <x v="26021"/>
  </r>
  <r>
    <x v="6"/>
    <x v="1"/>
    <x v="1"/>
    <s v="Altona"/>
    <x v="4"/>
    <n v="3018"/>
    <x v="0"/>
    <x v="6"/>
    <x v="4"/>
    <s v="Maggie Mayer"/>
    <x v="1894"/>
  </r>
  <r>
    <x v="6"/>
    <x v="1"/>
    <x v="1"/>
    <s v="Altona"/>
    <x v="4"/>
    <n v="3018"/>
    <x v="0"/>
    <x v="6"/>
    <x v="6"/>
    <s v="Bruce Curran"/>
    <x v="965"/>
  </r>
  <r>
    <x v="6"/>
    <x v="1"/>
    <x v="1"/>
    <s v="Altona"/>
    <x v="4"/>
    <n v="3018"/>
    <x v="0"/>
    <x v="6"/>
    <x v="9"/>
    <s v="Elizabeth Gentry"/>
    <x v="19650"/>
  </r>
  <r>
    <x v="6"/>
    <x v="1"/>
    <x v="1"/>
    <s v="Altona"/>
    <x v="4"/>
    <n v="3018"/>
    <x v="0"/>
    <x v="6"/>
    <x v="9"/>
    <s v="Elizabeth Gentry"/>
    <x v="13451"/>
  </r>
  <r>
    <x v="6"/>
    <x v="1"/>
    <x v="1"/>
    <s v="Altona"/>
    <x v="4"/>
    <n v="3018"/>
    <x v="0"/>
    <x v="6"/>
    <x v="8"/>
    <s v="Sara Ferrell"/>
    <x v="67"/>
  </r>
  <r>
    <x v="6"/>
    <x v="1"/>
    <x v="1"/>
    <s v="Altona"/>
    <x v="4"/>
    <n v="3018"/>
    <x v="0"/>
    <x v="6"/>
    <x v="2"/>
    <s v="Amy Buchanan"/>
    <x v="1683"/>
  </r>
  <r>
    <x v="6"/>
    <x v="1"/>
    <x v="1"/>
    <s v="Altona"/>
    <x v="4"/>
    <n v="3018"/>
    <x v="0"/>
    <x v="6"/>
    <x v="0"/>
    <s v="Chester George"/>
    <x v="2"/>
  </r>
  <r>
    <x v="6"/>
    <x v="1"/>
    <x v="1"/>
    <s v="Altona"/>
    <x v="4"/>
    <n v="3018"/>
    <x v="0"/>
    <x v="6"/>
    <x v="8"/>
    <s v="Sara Ferrell"/>
    <x v="36"/>
  </r>
  <r>
    <x v="6"/>
    <x v="1"/>
    <x v="1"/>
    <s v="Altona"/>
    <x v="4"/>
    <n v="3018"/>
    <x v="0"/>
    <x v="6"/>
    <x v="3"/>
    <s v="Chris Monroe"/>
    <x v="25992"/>
  </r>
  <r>
    <x v="6"/>
    <x v="1"/>
    <x v="1"/>
    <s v="Altona"/>
    <x v="4"/>
    <n v="3018"/>
    <x v="0"/>
    <x v="6"/>
    <x v="0"/>
    <s v="Chester George"/>
    <x v="369"/>
  </r>
  <r>
    <x v="6"/>
    <x v="1"/>
    <x v="1"/>
    <s v="Altona"/>
    <x v="4"/>
    <n v="3018"/>
    <x v="0"/>
    <x v="6"/>
    <x v="9"/>
    <s v="Elizabeth Gentry"/>
    <x v="912"/>
  </r>
  <r>
    <x v="6"/>
    <x v="1"/>
    <x v="1"/>
    <s v="Altona"/>
    <x v="4"/>
    <n v="3018"/>
    <x v="0"/>
    <x v="6"/>
    <x v="8"/>
    <s v="Sara Ferrell"/>
    <x v="607"/>
  </r>
  <r>
    <x v="6"/>
    <x v="1"/>
    <x v="1"/>
    <s v="Altona"/>
    <x v="4"/>
    <n v="3018"/>
    <x v="0"/>
    <x v="6"/>
    <x v="5"/>
    <s v="Richard Carr"/>
    <x v="4477"/>
  </r>
  <r>
    <x v="6"/>
    <x v="1"/>
    <x v="1"/>
    <s v="Altona"/>
    <x v="4"/>
    <n v="3018"/>
    <x v="0"/>
    <x v="6"/>
    <x v="0"/>
    <s v="Chester George"/>
    <x v="68"/>
  </r>
  <r>
    <x v="6"/>
    <x v="1"/>
    <x v="1"/>
    <s v="Altona"/>
    <x v="4"/>
    <n v="3018"/>
    <x v="0"/>
    <x v="6"/>
    <x v="8"/>
    <s v="Sara Ferrell"/>
    <x v="251"/>
  </r>
  <r>
    <x v="6"/>
    <x v="1"/>
    <x v="1"/>
    <s v="Altona"/>
    <x v="4"/>
    <n v="3018"/>
    <x v="0"/>
    <x v="6"/>
    <x v="9"/>
    <s v="Elizabeth Gentry"/>
    <x v="165"/>
  </r>
  <r>
    <x v="6"/>
    <x v="1"/>
    <x v="1"/>
    <s v="Altona"/>
    <x v="4"/>
    <n v="3018"/>
    <x v="0"/>
    <x v="6"/>
    <x v="4"/>
    <s v="Maggie Mayer"/>
    <x v="422"/>
  </r>
  <r>
    <x v="6"/>
    <x v="1"/>
    <x v="1"/>
    <s v="Altona"/>
    <x v="4"/>
    <n v="3018"/>
    <x v="0"/>
    <x v="6"/>
    <x v="9"/>
    <s v="Elizabeth Gentry"/>
    <x v="1252"/>
  </r>
  <r>
    <x v="6"/>
    <x v="1"/>
    <x v="1"/>
    <s v="Altona"/>
    <x v="4"/>
    <n v="3018"/>
    <x v="0"/>
    <x v="6"/>
    <x v="2"/>
    <s v="Amy Buchanan"/>
    <x v="26022"/>
  </r>
  <r>
    <x v="6"/>
    <x v="1"/>
    <x v="1"/>
    <s v="Altona"/>
    <x v="4"/>
    <n v="3018"/>
    <x v="0"/>
    <x v="6"/>
    <x v="6"/>
    <s v="Bruce Curran"/>
    <x v="9922"/>
  </r>
  <r>
    <x v="6"/>
    <x v="1"/>
    <x v="1"/>
    <s v="Altona"/>
    <x v="4"/>
    <n v="3018"/>
    <x v="0"/>
    <x v="6"/>
    <x v="8"/>
    <s v="Sara Ferrell"/>
    <x v="44"/>
  </r>
  <r>
    <x v="6"/>
    <x v="1"/>
    <x v="1"/>
    <s v="Altona"/>
    <x v="4"/>
    <n v="3018"/>
    <x v="0"/>
    <x v="6"/>
    <x v="6"/>
    <s v="Bruce Curran"/>
    <x v="2829"/>
  </r>
  <r>
    <x v="6"/>
    <x v="1"/>
    <x v="1"/>
    <s v="Altona"/>
    <x v="4"/>
    <n v="3018"/>
    <x v="0"/>
    <x v="6"/>
    <x v="1"/>
    <s v="Howard Wright"/>
    <x v="26023"/>
  </r>
  <r>
    <x v="6"/>
    <x v="1"/>
    <x v="1"/>
    <s v="Altona"/>
    <x v="4"/>
    <n v="3018"/>
    <x v="0"/>
    <x v="6"/>
    <x v="9"/>
    <s v="Elizabeth Gentry"/>
    <x v="26024"/>
  </r>
  <r>
    <x v="6"/>
    <x v="1"/>
    <x v="1"/>
    <s v="Altona"/>
    <x v="4"/>
    <n v="3018"/>
    <x v="0"/>
    <x v="6"/>
    <x v="3"/>
    <s v="Chris Monroe"/>
    <x v="5018"/>
  </r>
  <r>
    <x v="6"/>
    <x v="1"/>
    <x v="1"/>
    <s v="Altona"/>
    <x v="4"/>
    <n v="3018"/>
    <x v="0"/>
    <x v="6"/>
    <x v="1"/>
    <s v="Howard Wright"/>
    <x v="3241"/>
  </r>
  <r>
    <x v="6"/>
    <x v="1"/>
    <x v="1"/>
    <s v="Altona"/>
    <x v="4"/>
    <n v="3018"/>
    <x v="0"/>
    <x v="6"/>
    <x v="3"/>
    <s v="Chris Monroe"/>
    <x v="6528"/>
  </r>
  <r>
    <x v="6"/>
    <x v="1"/>
    <x v="1"/>
    <s v="Altona"/>
    <x v="4"/>
    <n v="3018"/>
    <x v="0"/>
    <x v="6"/>
    <x v="8"/>
    <s v="Sara Ferrell"/>
    <x v="26025"/>
  </r>
  <r>
    <x v="6"/>
    <x v="1"/>
    <x v="1"/>
    <s v="Altona"/>
    <x v="4"/>
    <n v="3018"/>
    <x v="0"/>
    <x v="6"/>
    <x v="0"/>
    <s v="Chester George"/>
    <x v="26026"/>
  </r>
  <r>
    <x v="6"/>
    <x v="1"/>
    <x v="1"/>
    <s v="Altona"/>
    <x v="4"/>
    <n v="3018"/>
    <x v="0"/>
    <x v="6"/>
    <x v="2"/>
    <s v="Amy Buchanan"/>
    <x v="26027"/>
  </r>
  <r>
    <x v="6"/>
    <x v="1"/>
    <x v="1"/>
    <s v="Altona"/>
    <x v="4"/>
    <n v="3018"/>
    <x v="0"/>
    <x v="6"/>
    <x v="1"/>
    <s v="Howard Wright"/>
    <x v="26028"/>
  </r>
  <r>
    <x v="6"/>
    <x v="1"/>
    <x v="1"/>
    <s v="Altona"/>
    <x v="4"/>
    <n v="3018"/>
    <x v="0"/>
    <x v="6"/>
    <x v="9"/>
    <s v="Elizabeth Gentry"/>
    <x v="26029"/>
  </r>
  <r>
    <x v="6"/>
    <x v="1"/>
    <x v="1"/>
    <s v="Altona"/>
    <x v="4"/>
    <n v="3018"/>
    <x v="0"/>
    <x v="6"/>
    <x v="4"/>
    <s v="Maggie Mayer"/>
    <x v="26030"/>
  </r>
  <r>
    <x v="6"/>
    <x v="1"/>
    <x v="1"/>
    <s v="Altona"/>
    <x v="4"/>
    <n v="3018"/>
    <x v="0"/>
    <x v="6"/>
    <x v="5"/>
    <s v="Richard Carr"/>
    <x v="26031"/>
  </r>
  <r>
    <x v="6"/>
    <x v="1"/>
    <x v="1"/>
    <s v="Altona"/>
    <x v="4"/>
    <n v="3018"/>
    <x v="0"/>
    <x v="6"/>
    <x v="6"/>
    <s v="Bruce Curran"/>
    <x v="26032"/>
  </r>
  <r>
    <x v="6"/>
    <x v="1"/>
    <x v="1"/>
    <s v="Altona"/>
    <x v="4"/>
    <n v="3018"/>
    <x v="0"/>
    <x v="6"/>
    <x v="0"/>
    <s v="Chester George"/>
    <x v="26033"/>
  </r>
  <r>
    <x v="6"/>
    <x v="1"/>
    <x v="1"/>
    <s v="Altona"/>
    <x v="4"/>
    <n v="3018"/>
    <x v="0"/>
    <x v="6"/>
    <x v="9"/>
    <s v="Elizabeth Gentry"/>
    <x v="26034"/>
  </r>
  <r>
    <x v="6"/>
    <x v="1"/>
    <x v="1"/>
    <s v="Altona"/>
    <x v="4"/>
    <n v="3018"/>
    <x v="0"/>
    <x v="6"/>
    <x v="7"/>
    <s v="Ella Hickman"/>
    <x v="26035"/>
  </r>
  <r>
    <x v="6"/>
    <x v="1"/>
    <x v="1"/>
    <s v="Altona"/>
    <x v="4"/>
    <n v="3018"/>
    <x v="0"/>
    <x v="6"/>
    <x v="9"/>
    <s v="Elizabeth Gentry"/>
    <x v="26036"/>
  </r>
  <r>
    <x v="6"/>
    <x v="1"/>
    <x v="1"/>
    <s v="Altona"/>
    <x v="4"/>
    <n v="3018"/>
    <x v="0"/>
    <x v="6"/>
    <x v="2"/>
    <s v="Amy Buchanan"/>
    <x v="26037"/>
  </r>
  <r>
    <x v="6"/>
    <x v="1"/>
    <x v="1"/>
    <s v="Altona"/>
    <x v="4"/>
    <n v="3018"/>
    <x v="0"/>
    <x v="6"/>
    <x v="5"/>
    <s v="Richard Carr"/>
    <x v="26038"/>
  </r>
  <r>
    <x v="6"/>
    <x v="1"/>
    <x v="1"/>
    <s v="Altona"/>
    <x v="4"/>
    <n v="3018"/>
    <x v="0"/>
    <x v="6"/>
    <x v="1"/>
    <s v="Howard Wright"/>
    <x v="26039"/>
  </r>
  <r>
    <x v="6"/>
    <x v="1"/>
    <x v="1"/>
    <s v="Altona"/>
    <x v="4"/>
    <n v="3018"/>
    <x v="0"/>
    <x v="6"/>
    <x v="6"/>
    <s v="Bruce Curran"/>
    <x v="26040"/>
  </r>
  <r>
    <x v="6"/>
    <x v="1"/>
    <x v="1"/>
    <s v="Altona"/>
    <x v="4"/>
    <n v="3018"/>
    <x v="0"/>
    <x v="6"/>
    <x v="4"/>
    <s v="Maggie Mayer"/>
    <x v="26041"/>
  </r>
  <r>
    <x v="6"/>
    <x v="1"/>
    <x v="1"/>
    <s v="Altona"/>
    <x v="4"/>
    <n v="3018"/>
    <x v="0"/>
    <x v="6"/>
    <x v="1"/>
    <s v="Howard Wright"/>
    <x v="26042"/>
  </r>
  <r>
    <x v="6"/>
    <x v="1"/>
    <x v="1"/>
    <s v="Altona"/>
    <x v="4"/>
    <n v="3018"/>
    <x v="0"/>
    <x v="6"/>
    <x v="9"/>
    <s v="Elizabeth Gentry"/>
    <x v="26043"/>
  </r>
  <r>
    <x v="6"/>
    <x v="1"/>
    <x v="1"/>
    <s v="Altona"/>
    <x v="4"/>
    <n v="3018"/>
    <x v="0"/>
    <x v="6"/>
    <x v="8"/>
    <s v="Sara Ferrell"/>
    <x v="26044"/>
  </r>
  <r>
    <x v="6"/>
    <x v="1"/>
    <x v="1"/>
    <s v="Altona"/>
    <x v="4"/>
    <n v="3018"/>
    <x v="0"/>
    <x v="6"/>
    <x v="5"/>
    <s v="Richard Carr"/>
    <x v="26045"/>
  </r>
  <r>
    <x v="6"/>
    <x v="1"/>
    <x v="1"/>
    <s v="Altona"/>
    <x v="4"/>
    <n v="3018"/>
    <x v="0"/>
    <x v="6"/>
    <x v="0"/>
    <s v="Chester George"/>
    <x v="26046"/>
  </r>
  <r>
    <x v="6"/>
    <x v="1"/>
    <x v="1"/>
    <s v="Altona"/>
    <x v="4"/>
    <n v="3018"/>
    <x v="0"/>
    <x v="6"/>
    <x v="3"/>
    <s v="Chris Monroe"/>
    <x v="26047"/>
  </r>
  <r>
    <x v="6"/>
    <x v="1"/>
    <x v="1"/>
    <s v="Altona"/>
    <x v="4"/>
    <n v="3018"/>
    <x v="0"/>
    <x v="6"/>
    <x v="2"/>
    <s v="Amy Buchanan"/>
    <x v="26048"/>
  </r>
  <r>
    <x v="6"/>
    <x v="1"/>
    <x v="1"/>
    <s v="Altona"/>
    <x v="4"/>
    <n v="3018"/>
    <x v="0"/>
    <x v="6"/>
    <x v="6"/>
    <s v="Bruce Curran"/>
    <x v="26049"/>
  </r>
  <r>
    <x v="6"/>
    <x v="1"/>
    <x v="1"/>
    <s v="Lismore"/>
    <x v="0"/>
    <n v="2480"/>
    <x v="0"/>
    <x v="12"/>
    <x v="6"/>
    <s v="Bruce Curran"/>
    <x v="5381"/>
  </r>
  <r>
    <x v="6"/>
    <x v="1"/>
    <x v="1"/>
    <s v="Lismore"/>
    <x v="0"/>
    <n v="2480"/>
    <x v="0"/>
    <x v="12"/>
    <x v="2"/>
    <s v="Amy Buchanan"/>
    <x v="1124"/>
  </r>
  <r>
    <x v="6"/>
    <x v="1"/>
    <x v="1"/>
    <s v="Lismore"/>
    <x v="0"/>
    <n v="2480"/>
    <x v="0"/>
    <x v="12"/>
    <x v="0"/>
    <s v="Chester George"/>
    <x v="6991"/>
  </r>
  <r>
    <x v="6"/>
    <x v="1"/>
    <x v="1"/>
    <s v="Lismore"/>
    <x v="0"/>
    <n v="2480"/>
    <x v="0"/>
    <x v="12"/>
    <x v="6"/>
    <s v="Bruce Curran"/>
    <x v="1050"/>
  </r>
  <r>
    <x v="6"/>
    <x v="1"/>
    <x v="1"/>
    <s v="Lismore"/>
    <x v="0"/>
    <n v="2480"/>
    <x v="0"/>
    <x v="12"/>
    <x v="9"/>
    <s v="Elizabeth Gentry"/>
    <x v="369"/>
  </r>
  <r>
    <x v="6"/>
    <x v="1"/>
    <x v="1"/>
    <s v="Lismore"/>
    <x v="0"/>
    <n v="2480"/>
    <x v="0"/>
    <x v="12"/>
    <x v="9"/>
    <s v="Elizabeth Gentry"/>
    <x v="2084"/>
  </r>
  <r>
    <x v="6"/>
    <x v="1"/>
    <x v="1"/>
    <s v="Lismore"/>
    <x v="0"/>
    <n v="2480"/>
    <x v="0"/>
    <x v="12"/>
    <x v="7"/>
    <s v="Ella Hickman"/>
    <x v="2542"/>
  </r>
  <r>
    <x v="6"/>
    <x v="1"/>
    <x v="1"/>
    <s v="Lismore"/>
    <x v="0"/>
    <n v="2480"/>
    <x v="0"/>
    <x v="12"/>
    <x v="9"/>
    <s v="Elizabeth Gentry"/>
    <x v="26050"/>
  </r>
  <r>
    <x v="6"/>
    <x v="1"/>
    <x v="1"/>
    <s v="Lismore"/>
    <x v="0"/>
    <n v="2480"/>
    <x v="0"/>
    <x v="12"/>
    <x v="4"/>
    <s v="Maggie Mayer"/>
    <x v="369"/>
  </r>
  <r>
    <x v="6"/>
    <x v="1"/>
    <x v="1"/>
    <s v="Lismore"/>
    <x v="0"/>
    <n v="2480"/>
    <x v="0"/>
    <x v="12"/>
    <x v="7"/>
    <s v="Ella Hickman"/>
    <x v="1537"/>
  </r>
  <r>
    <x v="6"/>
    <x v="1"/>
    <x v="1"/>
    <s v="Lismore"/>
    <x v="0"/>
    <n v="2480"/>
    <x v="0"/>
    <x v="12"/>
    <x v="8"/>
    <s v="Sara Ferrell"/>
    <x v="8735"/>
  </r>
  <r>
    <x v="6"/>
    <x v="1"/>
    <x v="1"/>
    <s v="Lismore"/>
    <x v="0"/>
    <n v="2480"/>
    <x v="0"/>
    <x v="12"/>
    <x v="2"/>
    <s v="Amy Buchanan"/>
    <x v="2"/>
  </r>
  <r>
    <x v="6"/>
    <x v="1"/>
    <x v="1"/>
    <s v="Lismore"/>
    <x v="0"/>
    <n v="2480"/>
    <x v="0"/>
    <x v="12"/>
    <x v="9"/>
    <s v="Elizabeth Gentry"/>
    <x v="2"/>
  </r>
  <r>
    <x v="6"/>
    <x v="1"/>
    <x v="1"/>
    <s v="Lismore"/>
    <x v="0"/>
    <n v="2480"/>
    <x v="0"/>
    <x v="12"/>
    <x v="2"/>
    <s v="Amy Buchanan"/>
    <x v="25056"/>
  </r>
  <r>
    <x v="6"/>
    <x v="1"/>
    <x v="1"/>
    <s v="Lismore"/>
    <x v="0"/>
    <n v="2480"/>
    <x v="0"/>
    <x v="12"/>
    <x v="9"/>
    <s v="Elizabeth Gentry"/>
    <x v="6"/>
  </r>
  <r>
    <x v="6"/>
    <x v="1"/>
    <x v="1"/>
    <s v="Lismore"/>
    <x v="0"/>
    <n v="2480"/>
    <x v="0"/>
    <x v="12"/>
    <x v="9"/>
    <s v="Elizabeth Gentry"/>
    <x v="26051"/>
  </r>
  <r>
    <x v="6"/>
    <x v="1"/>
    <x v="1"/>
    <s v="Lismore"/>
    <x v="0"/>
    <n v="2480"/>
    <x v="0"/>
    <x v="12"/>
    <x v="3"/>
    <s v="Chris Monroe"/>
    <x v="20314"/>
  </r>
  <r>
    <x v="6"/>
    <x v="1"/>
    <x v="1"/>
    <s v="Lismore"/>
    <x v="0"/>
    <n v="2480"/>
    <x v="0"/>
    <x v="12"/>
    <x v="2"/>
    <s v="Amy Buchanan"/>
    <x v="2108"/>
  </r>
  <r>
    <x v="6"/>
    <x v="1"/>
    <x v="1"/>
    <s v="Lismore"/>
    <x v="0"/>
    <n v="2480"/>
    <x v="0"/>
    <x v="12"/>
    <x v="9"/>
    <s v="Elizabeth Gentry"/>
    <x v="26052"/>
  </r>
  <r>
    <x v="6"/>
    <x v="1"/>
    <x v="1"/>
    <s v="Lismore"/>
    <x v="0"/>
    <n v="2480"/>
    <x v="0"/>
    <x v="12"/>
    <x v="5"/>
    <s v="Richard Carr"/>
    <x v="26053"/>
  </r>
  <r>
    <x v="6"/>
    <x v="1"/>
    <x v="1"/>
    <s v="Lismore"/>
    <x v="0"/>
    <n v="2480"/>
    <x v="0"/>
    <x v="12"/>
    <x v="3"/>
    <s v="Chris Monroe"/>
    <x v="4853"/>
  </r>
  <r>
    <x v="6"/>
    <x v="1"/>
    <x v="1"/>
    <s v="Lismore"/>
    <x v="0"/>
    <n v="2480"/>
    <x v="0"/>
    <x v="12"/>
    <x v="8"/>
    <s v="Sara Ferrell"/>
    <x v="9262"/>
  </r>
  <r>
    <x v="6"/>
    <x v="1"/>
    <x v="1"/>
    <s v="Lismore"/>
    <x v="0"/>
    <n v="2480"/>
    <x v="0"/>
    <x v="12"/>
    <x v="6"/>
    <s v="Bruce Curran"/>
    <x v="12631"/>
  </r>
  <r>
    <x v="6"/>
    <x v="1"/>
    <x v="1"/>
    <s v="Lismore"/>
    <x v="0"/>
    <n v="2480"/>
    <x v="0"/>
    <x v="12"/>
    <x v="9"/>
    <s v="Elizabeth Gentry"/>
    <x v="26054"/>
  </r>
  <r>
    <x v="6"/>
    <x v="1"/>
    <x v="1"/>
    <s v="Lismore"/>
    <x v="0"/>
    <n v="2480"/>
    <x v="0"/>
    <x v="12"/>
    <x v="1"/>
    <s v="Howard Wright"/>
    <x v="26055"/>
  </r>
  <r>
    <x v="6"/>
    <x v="1"/>
    <x v="1"/>
    <s v="Lismore"/>
    <x v="0"/>
    <n v="2480"/>
    <x v="0"/>
    <x v="12"/>
    <x v="0"/>
    <s v="Chester George"/>
    <x v="16333"/>
  </r>
  <r>
    <x v="6"/>
    <x v="1"/>
    <x v="1"/>
    <s v="Lismore"/>
    <x v="0"/>
    <n v="2480"/>
    <x v="0"/>
    <x v="12"/>
    <x v="3"/>
    <s v="Chris Monroe"/>
    <x v="26056"/>
  </r>
  <r>
    <x v="6"/>
    <x v="1"/>
    <x v="1"/>
    <s v="Lismore"/>
    <x v="0"/>
    <n v="2480"/>
    <x v="0"/>
    <x v="12"/>
    <x v="9"/>
    <s v="Elizabeth Gentry"/>
    <x v="587"/>
  </r>
  <r>
    <x v="6"/>
    <x v="1"/>
    <x v="1"/>
    <s v="Lismore"/>
    <x v="0"/>
    <n v="2480"/>
    <x v="0"/>
    <x v="12"/>
    <x v="2"/>
    <s v="Amy Buchanan"/>
    <x v="26057"/>
  </r>
  <r>
    <x v="6"/>
    <x v="1"/>
    <x v="1"/>
    <s v="Lismore"/>
    <x v="0"/>
    <n v="2480"/>
    <x v="0"/>
    <x v="12"/>
    <x v="9"/>
    <s v="Elizabeth Gentry"/>
    <x v="26058"/>
  </r>
  <r>
    <x v="6"/>
    <x v="1"/>
    <x v="1"/>
    <s v="Lismore"/>
    <x v="0"/>
    <n v="2480"/>
    <x v="0"/>
    <x v="12"/>
    <x v="8"/>
    <s v="Sara Ferrell"/>
    <x v="3129"/>
  </r>
  <r>
    <x v="6"/>
    <x v="1"/>
    <x v="1"/>
    <s v="Lismore"/>
    <x v="0"/>
    <n v="2480"/>
    <x v="0"/>
    <x v="12"/>
    <x v="1"/>
    <s v="Howard Wright"/>
    <x v="26059"/>
  </r>
  <r>
    <x v="6"/>
    <x v="1"/>
    <x v="1"/>
    <s v="Lismore"/>
    <x v="0"/>
    <n v="2480"/>
    <x v="0"/>
    <x v="12"/>
    <x v="4"/>
    <s v="Maggie Mayer"/>
    <x v="26060"/>
  </r>
  <r>
    <x v="6"/>
    <x v="1"/>
    <x v="1"/>
    <s v="Lismore"/>
    <x v="0"/>
    <n v="2480"/>
    <x v="0"/>
    <x v="12"/>
    <x v="3"/>
    <s v="Chris Monroe"/>
    <x v="26061"/>
  </r>
  <r>
    <x v="6"/>
    <x v="1"/>
    <x v="1"/>
    <s v="Lismore"/>
    <x v="0"/>
    <n v="2480"/>
    <x v="0"/>
    <x v="12"/>
    <x v="6"/>
    <s v="Bruce Curran"/>
    <x v="26062"/>
  </r>
  <r>
    <x v="6"/>
    <x v="1"/>
    <x v="1"/>
    <s v="Lismore"/>
    <x v="0"/>
    <n v="2480"/>
    <x v="0"/>
    <x v="12"/>
    <x v="5"/>
    <s v="Richard Carr"/>
    <x v="26063"/>
  </r>
  <r>
    <x v="6"/>
    <x v="1"/>
    <x v="1"/>
    <s v="Lismore"/>
    <x v="0"/>
    <n v="2480"/>
    <x v="0"/>
    <x v="12"/>
    <x v="4"/>
    <s v="Maggie Mayer"/>
    <x v="26064"/>
  </r>
  <r>
    <x v="6"/>
    <x v="1"/>
    <x v="1"/>
    <s v="Lismore"/>
    <x v="0"/>
    <n v="2480"/>
    <x v="0"/>
    <x v="12"/>
    <x v="5"/>
    <s v="Richard Carr"/>
    <x v="26065"/>
  </r>
  <r>
    <x v="6"/>
    <x v="1"/>
    <x v="1"/>
    <s v="Lismore"/>
    <x v="0"/>
    <n v="2480"/>
    <x v="0"/>
    <x v="12"/>
    <x v="9"/>
    <s v="Elizabeth Gentry"/>
    <x v="26066"/>
  </r>
  <r>
    <x v="6"/>
    <x v="1"/>
    <x v="1"/>
    <s v="Lismore"/>
    <x v="0"/>
    <n v="2480"/>
    <x v="0"/>
    <x v="12"/>
    <x v="1"/>
    <s v="Howard Wright"/>
    <x v="26067"/>
  </r>
  <r>
    <x v="6"/>
    <x v="1"/>
    <x v="1"/>
    <s v="Lismore"/>
    <x v="0"/>
    <n v="2480"/>
    <x v="0"/>
    <x v="12"/>
    <x v="9"/>
    <s v="Elizabeth Gentry"/>
    <x v="26068"/>
  </r>
  <r>
    <x v="6"/>
    <x v="1"/>
    <x v="1"/>
    <s v="Lismore"/>
    <x v="0"/>
    <n v="2480"/>
    <x v="0"/>
    <x v="12"/>
    <x v="7"/>
    <s v="Ella Hickman"/>
    <x v="26069"/>
  </r>
  <r>
    <x v="6"/>
    <x v="1"/>
    <x v="1"/>
    <s v="Lismore"/>
    <x v="0"/>
    <n v="2480"/>
    <x v="0"/>
    <x v="12"/>
    <x v="4"/>
    <s v="Maggie Mayer"/>
    <x v="26070"/>
  </r>
  <r>
    <x v="6"/>
    <x v="1"/>
    <x v="1"/>
    <s v="Lismore"/>
    <x v="0"/>
    <n v="2480"/>
    <x v="0"/>
    <x v="12"/>
    <x v="6"/>
    <s v="Bruce Curran"/>
    <x v="26071"/>
  </r>
  <r>
    <x v="6"/>
    <x v="1"/>
    <x v="1"/>
    <s v="Lismore"/>
    <x v="0"/>
    <n v="2480"/>
    <x v="0"/>
    <x v="12"/>
    <x v="9"/>
    <s v="Elizabeth Gentry"/>
    <x v="26072"/>
  </r>
  <r>
    <x v="6"/>
    <x v="1"/>
    <x v="1"/>
    <s v="Lismore"/>
    <x v="0"/>
    <n v="2480"/>
    <x v="0"/>
    <x v="12"/>
    <x v="2"/>
    <s v="Amy Buchanan"/>
    <x v="26073"/>
  </r>
  <r>
    <x v="6"/>
    <x v="1"/>
    <x v="1"/>
    <s v="Lismore"/>
    <x v="0"/>
    <n v="2480"/>
    <x v="0"/>
    <x v="12"/>
    <x v="0"/>
    <s v="Chester George"/>
    <x v="26074"/>
  </r>
  <r>
    <x v="6"/>
    <x v="1"/>
    <x v="1"/>
    <s v="Lismore"/>
    <x v="0"/>
    <n v="2480"/>
    <x v="0"/>
    <x v="12"/>
    <x v="1"/>
    <s v="Howard Wright"/>
    <x v="26075"/>
  </r>
  <r>
    <x v="6"/>
    <x v="1"/>
    <x v="1"/>
    <s v="Lismore"/>
    <x v="0"/>
    <n v="2480"/>
    <x v="0"/>
    <x v="12"/>
    <x v="1"/>
    <s v="Howard Wright"/>
    <x v="26076"/>
  </r>
  <r>
    <x v="6"/>
    <x v="1"/>
    <x v="1"/>
    <s v="Lismore"/>
    <x v="0"/>
    <n v="2480"/>
    <x v="0"/>
    <x v="12"/>
    <x v="0"/>
    <s v="Chester George"/>
    <x v="26077"/>
  </r>
  <r>
    <x v="6"/>
    <x v="1"/>
    <x v="1"/>
    <s v="Lismore"/>
    <x v="0"/>
    <n v="2480"/>
    <x v="0"/>
    <x v="12"/>
    <x v="5"/>
    <s v="Richard Carr"/>
    <x v="26078"/>
  </r>
  <r>
    <x v="6"/>
    <x v="1"/>
    <x v="1"/>
    <s v="Lismore"/>
    <x v="0"/>
    <n v="2480"/>
    <x v="0"/>
    <x v="12"/>
    <x v="8"/>
    <s v="Sara Ferrell"/>
    <x v="26079"/>
  </r>
  <r>
    <x v="6"/>
    <x v="1"/>
    <x v="1"/>
    <s v="Lismore"/>
    <x v="0"/>
    <n v="2480"/>
    <x v="0"/>
    <x v="12"/>
    <x v="6"/>
    <s v="Bruce Curran"/>
    <x v="26080"/>
  </r>
  <r>
    <x v="6"/>
    <x v="1"/>
    <x v="1"/>
    <s v="Lismore"/>
    <x v="0"/>
    <n v="2480"/>
    <x v="0"/>
    <x v="12"/>
    <x v="2"/>
    <s v="Amy Buchanan"/>
    <x v="26081"/>
  </r>
  <r>
    <x v="6"/>
    <x v="1"/>
    <x v="1"/>
    <s v="Epping"/>
    <x v="4"/>
    <n v="3076"/>
    <x v="0"/>
    <x v="6"/>
    <x v="6"/>
    <s v="Bruce Curran"/>
    <x v="1246"/>
  </r>
  <r>
    <x v="6"/>
    <x v="1"/>
    <x v="1"/>
    <s v="Epping"/>
    <x v="4"/>
    <n v="3076"/>
    <x v="0"/>
    <x v="6"/>
    <x v="2"/>
    <s v="Amy Buchanan"/>
    <x v="26082"/>
  </r>
  <r>
    <x v="6"/>
    <x v="1"/>
    <x v="1"/>
    <s v="Epping"/>
    <x v="4"/>
    <n v="3076"/>
    <x v="0"/>
    <x v="6"/>
    <x v="9"/>
    <s v="Elizabeth Gentry"/>
    <x v="26083"/>
  </r>
  <r>
    <x v="6"/>
    <x v="1"/>
    <x v="1"/>
    <s v="Epping"/>
    <x v="4"/>
    <n v="3076"/>
    <x v="0"/>
    <x v="6"/>
    <x v="0"/>
    <s v="Chester George"/>
    <x v="26084"/>
  </r>
  <r>
    <x v="6"/>
    <x v="1"/>
    <x v="1"/>
    <s v="Epping"/>
    <x v="4"/>
    <n v="3076"/>
    <x v="0"/>
    <x v="6"/>
    <x v="9"/>
    <s v="Elizabeth Gentry"/>
    <x v="251"/>
  </r>
  <r>
    <x v="6"/>
    <x v="1"/>
    <x v="1"/>
    <s v="Epping"/>
    <x v="4"/>
    <n v="3076"/>
    <x v="0"/>
    <x v="6"/>
    <x v="2"/>
    <s v="Amy Buchanan"/>
    <x v="310"/>
  </r>
  <r>
    <x v="6"/>
    <x v="1"/>
    <x v="1"/>
    <s v="Epping"/>
    <x v="4"/>
    <n v="3076"/>
    <x v="0"/>
    <x v="6"/>
    <x v="7"/>
    <s v="Ella Hickman"/>
    <x v="2584"/>
  </r>
  <r>
    <x v="6"/>
    <x v="1"/>
    <x v="1"/>
    <s v="Epping"/>
    <x v="4"/>
    <n v="3076"/>
    <x v="0"/>
    <x v="6"/>
    <x v="9"/>
    <s v="Elizabeth Gentry"/>
    <x v="20676"/>
  </r>
  <r>
    <x v="6"/>
    <x v="1"/>
    <x v="1"/>
    <s v="Epping"/>
    <x v="4"/>
    <n v="3076"/>
    <x v="0"/>
    <x v="6"/>
    <x v="9"/>
    <s v="Elizabeth Gentry"/>
    <x v="570"/>
  </r>
  <r>
    <x v="6"/>
    <x v="1"/>
    <x v="1"/>
    <s v="Epping"/>
    <x v="4"/>
    <n v="3076"/>
    <x v="0"/>
    <x v="6"/>
    <x v="6"/>
    <s v="Bruce Curran"/>
    <x v="656"/>
  </r>
  <r>
    <x v="6"/>
    <x v="1"/>
    <x v="1"/>
    <s v="Epping"/>
    <x v="4"/>
    <n v="3076"/>
    <x v="0"/>
    <x v="6"/>
    <x v="3"/>
    <s v="Chris Monroe"/>
    <x v="12701"/>
  </r>
  <r>
    <x v="6"/>
    <x v="1"/>
    <x v="1"/>
    <s v="Epping"/>
    <x v="4"/>
    <n v="3076"/>
    <x v="0"/>
    <x v="6"/>
    <x v="4"/>
    <s v="Maggie Mayer"/>
    <x v="6540"/>
  </r>
  <r>
    <x v="6"/>
    <x v="1"/>
    <x v="1"/>
    <s v="Epping"/>
    <x v="4"/>
    <n v="3076"/>
    <x v="0"/>
    <x v="6"/>
    <x v="4"/>
    <s v="Maggie Mayer"/>
    <x v="8072"/>
  </r>
  <r>
    <x v="6"/>
    <x v="1"/>
    <x v="1"/>
    <s v="Epping"/>
    <x v="4"/>
    <n v="3076"/>
    <x v="0"/>
    <x v="6"/>
    <x v="8"/>
    <s v="Sara Ferrell"/>
    <x v="26085"/>
  </r>
  <r>
    <x v="6"/>
    <x v="1"/>
    <x v="1"/>
    <s v="Epping"/>
    <x v="4"/>
    <n v="3076"/>
    <x v="0"/>
    <x v="6"/>
    <x v="5"/>
    <s v="Richard Carr"/>
    <x v="6809"/>
  </r>
  <r>
    <x v="6"/>
    <x v="1"/>
    <x v="1"/>
    <s v="Epping"/>
    <x v="4"/>
    <n v="3076"/>
    <x v="0"/>
    <x v="6"/>
    <x v="4"/>
    <s v="Maggie Mayer"/>
    <x v="26086"/>
  </r>
  <r>
    <x v="6"/>
    <x v="1"/>
    <x v="1"/>
    <s v="Epping"/>
    <x v="4"/>
    <n v="3076"/>
    <x v="0"/>
    <x v="6"/>
    <x v="1"/>
    <s v="Howard Wright"/>
    <x v="26087"/>
  </r>
  <r>
    <x v="6"/>
    <x v="1"/>
    <x v="1"/>
    <s v="Epping"/>
    <x v="4"/>
    <n v="3076"/>
    <x v="0"/>
    <x v="6"/>
    <x v="9"/>
    <s v="Elizabeth Gentry"/>
    <x v="26088"/>
  </r>
  <r>
    <x v="6"/>
    <x v="1"/>
    <x v="1"/>
    <s v="Epping"/>
    <x v="4"/>
    <n v="3076"/>
    <x v="0"/>
    <x v="6"/>
    <x v="9"/>
    <s v="Elizabeth Gentry"/>
    <x v="6675"/>
  </r>
  <r>
    <x v="6"/>
    <x v="1"/>
    <x v="1"/>
    <s v="Epping"/>
    <x v="4"/>
    <n v="3076"/>
    <x v="0"/>
    <x v="6"/>
    <x v="8"/>
    <s v="Sara Ferrell"/>
    <x v="743"/>
  </r>
  <r>
    <x v="6"/>
    <x v="1"/>
    <x v="1"/>
    <s v="Epping"/>
    <x v="4"/>
    <n v="3076"/>
    <x v="0"/>
    <x v="6"/>
    <x v="6"/>
    <s v="Bruce Curran"/>
    <x v="26052"/>
  </r>
  <r>
    <x v="6"/>
    <x v="1"/>
    <x v="1"/>
    <s v="Epping"/>
    <x v="4"/>
    <n v="3076"/>
    <x v="0"/>
    <x v="6"/>
    <x v="3"/>
    <s v="Chris Monroe"/>
    <x v="12434"/>
  </r>
  <r>
    <x v="6"/>
    <x v="1"/>
    <x v="1"/>
    <s v="Epping"/>
    <x v="4"/>
    <n v="3076"/>
    <x v="0"/>
    <x v="6"/>
    <x v="3"/>
    <s v="Chris Monroe"/>
    <x v="26089"/>
  </r>
  <r>
    <x v="6"/>
    <x v="1"/>
    <x v="1"/>
    <s v="Epping"/>
    <x v="4"/>
    <n v="3076"/>
    <x v="0"/>
    <x v="6"/>
    <x v="2"/>
    <s v="Amy Buchanan"/>
    <x v="26090"/>
  </r>
  <r>
    <x v="6"/>
    <x v="1"/>
    <x v="1"/>
    <s v="Epping"/>
    <x v="4"/>
    <n v="3076"/>
    <x v="0"/>
    <x v="6"/>
    <x v="2"/>
    <s v="Amy Buchanan"/>
    <x v="26091"/>
  </r>
  <r>
    <x v="6"/>
    <x v="1"/>
    <x v="1"/>
    <s v="Epping"/>
    <x v="4"/>
    <n v="3076"/>
    <x v="0"/>
    <x v="6"/>
    <x v="8"/>
    <s v="Sara Ferrell"/>
    <x v="7802"/>
  </r>
  <r>
    <x v="6"/>
    <x v="1"/>
    <x v="1"/>
    <s v="Epping"/>
    <x v="4"/>
    <n v="3076"/>
    <x v="0"/>
    <x v="6"/>
    <x v="6"/>
    <s v="Bruce Curran"/>
    <x v="3118"/>
  </r>
  <r>
    <x v="6"/>
    <x v="1"/>
    <x v="1"/>
    <s v="Epping"/>
    <x v="4"/>
    <n v="3076"/>
    <x v="0"/>
    <x v="6"/>
    <x v="6"/>
    <s v="Bruce Curran"/>
    <x v="10484"/>
  </r>
  <r>
    <x v="6"/>
    <x v="1"/>
    <x v="1"/>
    <s v="Epping"/>
    <x v="4"/>
    <n v="3076"/>
    <x v="0"/>
    <x v="6"/>
    <x v="9"/>
    <s v="Elizabeth Gentry"/>
    <x v="26092"/>
  </r>
  <r>
    <x v="6"/>
    <x v="1"/>
    <x v="1"/>
    <s v="Epping"/>
    <x v="4"/>
    <n v="3076"/>
    <x v="0"/>
    <x v="6"/>
    <x v="0"/>
    <s v="Chester George"/>
    <x v="26093"/>
  </r>
  <r>
    <x v="6"/>
    <x v="1"/>
    <x v="1"/>
    <s v="Epping"/>
    <x v="4"/>
    <n v="3076"/>
    <x v="0"/>
    <x v="6"/>
    <x v="9"/>
    <s v="Elizabeth Gentry"/>
    <x v="10936"/>
  </r>
  <r>
    <x v="6"/>
    <x v="1"/>
    <x v="1"/>
    <s v="Epping"/>
    <x v="4"/>
    <n v="3076"/>
    <x v="0"/>
    <x v="6"/>
    <x v="6"/>
    <s v="Bruce Curran"/>
    <x v="26094"/>
  </r>
  <r>
    <x v="6"/>
    <x v="1"/>
    <x v="1"/>
    <s v="Epping"/>
    <x v="4"/>
    <n v="3076"/>
    <x v="0"/>
    <x v="6"/>
    <x v="1"/>
    <s v="Howard Wright"/>
    <x v="26095"/>
  </r>
  <r>
    <x v="6"/>
    <x v="1"/>
    <x v="1"/>
    <s v="Epping"/>
    <x v="4"/>
    <n v="3076"/>
    <x v="0"/>
    <x v="6"/>
    <x v="0"/>
    <s v="Chester George"/>
    <x v="26096"/>
  </r>
  <r>
    <x v="6"/>
    <x v="1"/>
    <x v="1"/>
    <s v="Epping"/>
    <x v="4"/>
    <n v="3076"/>
    <x v="0"/>
    <x v="6"/>
    <x v="4"/>
    <s v="Maggie Mayer"/>
    <x v="26097"/>
  </r>
  <r>
    <x v="6"/>
    <x v="1"/>
    <x v="1"/>
    <s v="Epping"/>
    <x v="4"/>
    <n v="3076"/>
    <x v="0"/>
    <x v="6"/>
    <x v="5"/>
    <s v="Richard Carr"/>
    <x v="26098"/>
  </r>
  <r>
    <x v="6"/>
    <x v="1"/>
    <x v="1"/>
    <s v="Epping"/>
    <x v="4"/>
    <n v="3076"/>
    <x v="0"/>
    <x v="6"/>
    <x v="2"/>
    <s v="Amy Buchanan"/>
    <x v="26099"/>
  </r>
  <r>
    <x v="6"/>
    <x v="1"/>
    <x v="1"/>
    <s v="Epping"/>
    <x v="4"/>
    <n v="3076"/>
    <x v="0"/>
    <x v="6"/>
    <x v="3"/>
    <s v="Chris Monroe"/>
    <x v="26100"/>
  </r>
  <r>
    <x v="6"/>
    <x v="1"/>
    <x v="1"/>
    <s v="Epping"/>
    <x v="4"/>
    <n v="3076"/>
    <x v="0"/>
    <x v="6"/>
    <x v="9"/>
    <s v="Elizabeth Gentry"/>
    <x v="26101"/>
  </r>
  <r>
    <x v="6"/>
    <x v="1"/>
    <x v="1"/>
    <s v="Epping"/>
    <x v="4"/>
    <n v="3076"/>
    <x v="0"/>
    <x v="6"/>
    <x v="4"/>
    <s v="Maggie Mayer"/>
    <x v="26102"/>
  </r>
  <r>
    <x v="6"/>
    <x v="1"/>
    <x v="1"/>
    <s v="Epping"/>
    <x v="4"/>
    <n v="3076"/>
    <x v="0"/>
    <x v="6"/>
    <x v="5"/>
    <s v="Richard Carr"/>
    <x v="26103"/>
  </r>
  <r>
    <x v="6"/>
    <x v="1"/>
    <x v="1"/>
    <s v="Epping"/>
    <x v="4"/>
    <n v="3076"/>
    <x v="0"/>
    <x v="6"/>
    <x v="0"/>
    <s v="Chester George"/>
    <x v="26104"/>
  </r>
  <r>
    <x v="6"/>
    <x v="1"/>
    <x v="1"/>
    <s v="Epping"/>
    <x v="4"/>
    <n v="3076"/>
    <x v="0"/>
    <x v="6"/>
    <x v="7"/>
    <s v="Ella Hickman"/>
    <x v="26105"/>
  </r>
  <r>
    <x v="6"/>
    <x v="1"/>
    <x v="1"/>
    <s v="Epping"/>
    <x v="4"/>
    <n v="3076"/>
    <x v="0"/>
    <x v="6"/>
    <x v="0"/>
    <s v="Chester George"/>
    <x v="26106"/>
  </r>
  <r>
    <x v="6"/>
    <x v="1"/>
    <x v="1"/>
    <s v="Epping"/>
    <x v="4"/>
    <n v="3076"/>
    <x v="0"/>
    <x v="6"/>
    <x v="5"/>
    <s v="Richard Carr"/>
    <x v="26107"/>
  </r>
  <r>
    <x v="6"/>
    <x v="1"/>
    <x v="1"/>
    <s v="Epping"/>
    <x v="4"/>
    <n v="3076"/>
    <x v="0"/>
    <x v="6"/>
    <x v="9"/>
    <s v="Elizabeth Gentry"/>
    <x v="26108"/>
  </r>
  <r>
    <x v="6"/>
    <x v="1"/>
    <x v="1"/>
    <s v="Epping"/>
    <x v="4"/>
    <n v="3076"/>
    <x v="0"/>
    <x v="6"/>
    <x v="1"/>
    <s v="Howard Wright"/>
    <x v="26109"/>
  </r>
  <r>
    <x v="6"/>
    <x v="1"/>
    <x v="1"/>
    <s v="Epping"/>
    <x v="4"/>
    <n v="3076"/>
    <x v="0"/>
    <x v="6"/>
    <x v="1"/>
    <s v="Howard Wright"/>
    <x v="26110"/>
  </r>
  <r>
    <x v="6"/>
    <x v="1"/>
    <x v="1"/>
    <s v="Epping"/>
    <x v="4"/>
    <n v="3076"/>
    <x v="0"/>
    <x v="6"/>
    <x v="8"/>
    <s v="Sara Ferrell"/>
    <x v="26111"/>
  </r>
  <r>
    <x v="6"/>
    <x v="1"/>
    <x v="1"/>
    <s v="Epping"/>
    <x v="4"/>
    <n v="3076"/>
    <x v="0"/>
    <x v="6"/>
    <x v="6"/>
    <s v="Bruce Curran"/>
    <x v="26112"/>
  </r>
  <r>
    <x v="6"/>
    <x v="1"/>
    <x v="1"/>
    <s v="Epping"/>
    <x v="4"/>
    <n v="3076"/>
    <x v="0"/>
    <x v="6"/>
    <x v="2"/>
    <s v="Amy Buchanan"/>
    <x v="26113"/>
  </r>
  <r>
    <x v="6"/>
    <x v="1"/>
    <x v="1"/>
    <s v="Epping"/>
    <x v="4"/>
    <n v="3076"/>
    <x v="0"/>
    <x v="6"/>
    <x v="6"/>
    <s v="Bruce Curran"/>
    <x v="26114"/>
  </r>
  <r>
    <x v="6"/>
    <x v="1"/>
    <x v="1"/>
    <s v="Southport"/>
    <x v="2"/>
    <n v="4215"/>
    <x v="0"/>
    <x v="19"/>
    <x v="0"/>
    <s v="Chester George"/>
    <x v="12631"/>
  </r>
  <r>
    <x v="6"/>
    <x v="1"/>
    <x v="1"/>
    <s v="Southport"/>
    <x v="2"/>
    <n v="4215"/>
    <x v="0"/>
    <x v="19"/>
    <x v="4"/>
    <s v="Maggie Mayer"/>
    <x v="26115"/>
  </r>
  <r>
    <x v="6"/>
    <x v="1"/>
    <x v="1"/>
    <s v="Southport"/>
    <x v="2"/>
    <n v="4215"/>
    <x v="0"/>
    <x v="19"/>
    <x v="9"/>
    <s v="Elizabeth Gentry"/>
    <x v="6187"/>
  </r>
  <r>
    <x v="6"/>
    <x v="1"/>
    <x v="1"/>
    <s v="Southport"/>
    <x v="2"/>
    <n v="4215"/>
    <x v="0"/>
    <x v="19"/>
    <x v="8"/>
    <s v="Sara Ferrell"/>
    <x v="25924"/>
  </r>
  <r>
    <x v="6"/>
    <x v="1"/>
    <x v="1"/>
    <s v="Southport"/>
    <x v="2"/>
    <n v="4215"/>
    <x v="0"/>
    <x v="19"/>
    <x v="2"/>
    <s v="Amy Buchanan"/>
    <x v="403"/>
  </r>
  <r>
    <x v="6"/>
    <x v="1"/>
    <x v="1"/>
    <s v="Southport"/>
    <x v="2"/>
    <n v="4215"/>
    <x v="0"/>
    <x v="19"/>
    <x v="2"/>
    <s v="Amy Buchanan"/>
    <x v="26116"/>
  </r>
  <r>
    <x v="6"/>
    <x v="1"/>
    <x v="1"/>
    <s v="Southport"/>
    <x v="2"/>
    <n v="4215"/>
    <x v="0"/>
    <x v="19"/>
    <x v="6"/>
    <s v="Bruce Curran"/>
    <x v="803"/>
  </r>
  <r>
    <x v="6"/>
    <x v="1"/>
    <x v="1"/>
    <s v="Southport"/>
    <x v="2"/>
    <n v="4215"/>
    <x v="0"/>
    <x v="19"/>
    <x v="0"/>
    <s v="Chester George"/>
    <x v="2"/>
  </r>
  <r>
    <x v="6"/>
    <x v="1"/>
    <x v="1"/>
    <s v="Southport"/>
    <x v="2"/>
    <n v="4215"/>
    <x v="0"/>
    <x v="19"/>
    <x v="2"/>
    <s v="Amy Buchanan"/>
    <x v="2"/>
  </r>
  <r>
    <x v="6"/>
    <x v="1"/>
    <x v="1"/>
    <s v="Southport"/>
    <x v="2"/>
    <n v="4215"/>
    <x v="0"/>
    <x v="19"/>
    <x v="9"/>
    <s v="Elizabeth Gentry"/>
    <x v="34"/>
  </r>
  <r>
    <x v="6"/>
    <x v="1"/>
    <x v="1"/>
    <s v="Southport"/>
    <x v="2"/>
    <n v="4215"/>
    <x v="0"/>
    <x v="19"/>
    <x v="4"/>
    <s v="Maggie Mayer"/>
    <x v="683"/>
  </r>
  <r>
    <x v="6"/>
    <x v="1"/>
    <x v="1"/>
    <s v="Southport"/>
    <x v="2"/>
    <n v="4215"/>
    <x v="0"/>
    <x v="19"/>
    <x v="4"/>
    <s v="Maggie Mayer"/>
    <x v="912"/>
  </r>
  <r>
    <x v="6"/>
    <x v="1"/>
    <x v="1"/>
    <s v="Southport"/>
    <x v="2"/>
    <n v="4215"/>
    <x v="0"/>
    <x v="19"/>
    <x v="4"/>
    <s v="Maggie Mayer"/>
    <x v="683"/>
  </r>
  <r>
    <x v="6"/>
    <x v="1"/>
    <x v="1"/>
    <s v="Southport"/>
    <x v="2"/>
    <n v="4215"/>
    <x v="0"/>
    <x v="19"/>
    <x v="7"/>
    <s v="Ella Hickman"/>
    <x v="16151"/>
  </r>
  <r>
    <x v="6"/>
    <x v="1"/>
    <x v="1"/>
    <s v="Southport"/>
    <x v="2"/>
    <n v="4215"/>
    <x v="0"/>
    <x v="19"/>
    <x v="2"/>
    <s v="Amy Buchanan"/>
    <x v="283"/>
  </r>
  <r>
    <x v="6"/>
    <x v="1"/>
    <x v="1"/>
    <s v="Southport"/>
    <x v="2"/>
    <n v="4215"/>
    <x v="0"/>
    <x v="19"/>
    <x v="5"/>
    <s v="Richard Carr"/>
    <x v="751"/>
  </r>
  <r>
    <x v="6"/>
    <x v="1"/>
    <x v="1"/>
    <s v="Southport"/>
    <x v="2"/>
    <n v="4215"/>
    <x v="0"/>
    <x v="19"/>
    <x v="5"/>
    <s v="Richard Carr"/>
    <x v="18259"/>
  </r>
  <r>
    <x v="6"/>
    <x v="1"/>
    <x v="1"/>
    <s v="Southport"/>
    <x v="2"/>
    <n v="4215"/>
    <x v="0"/>
    <x v="19"/>
    <x v="9"/>
    <s v="Elizabeth Gentry"/>
    <x v="1024"/>
  </r>
  <r>
    <x v="6"/>
    <x v="1"/>
    <x v="1"/>
    <s v="Southport"/>
    <x v="2"/>
    <n v="4215"/>
    <x v="0"/>
    <x v="19"/>
    <x v="9"/>
    <s v="Elizabeth Gentry"/>
    <x v="26117"/>
  </r>
  <r>
    <x v="6"/>
    <x v="1"/>
    <x v="1"/>
    <s v="Southport"/>
    <x v="2"/>
    <n v="4215"/>
    <x v="0"/>
    <x v="19"/>
    <x v="3"/>
    <s v="Chris Monroe"/>
    <x v="1613"/>
  </r>
  <r>
    <x v="6"/>
    <x v="1"/>
    <x v="1"/>
    <s v="Southport"/>
    <x v="2"/>
    <n v="4215"/>
    <x v="0"/>
    <x v="19"/>
    <x v="1"/>
    <s v="Howard Wright"/>
    <x v="21435"/>
  </r>
  <r>
    <x v="6"/>
    <x v="1"/>
    <x v="1"/>
    <s v="Southport"/>
    <x v="2"/>
    <n v="4215"/>
    <x v="0"/>
    <x v="19"/>
    <x v="1"/>
    <s v="Howard Wright"/>
    <x v="26118"/>
  </r>
  <r>
    <x v="6"/>
    <x v="1"/>
    <x v="1"/>
    <s v="Southport"/>
    <x v="2"/>
    <n v="4215"/>
    <x v="0"/>
    <x v="19"/>
    <x v="9"/>
    <s v="Elizabeth Gentry"/>
    <x v="26119"/>
  </r>
  <r>
    <x v="6"/>
    <x v="1"/>
    <x v="1"/>
    <s v="Southport"/>
    <x v="2"/>
    <n v="4215"/>
    <x v="0"/>
    <x v="19"/>
    <x v="8"/>
    <s v="Sara Ferrell"/>
    <x v="12957"/>
  </r>
  <r>
    <x v="6"/>
    <x v="1"/>
    <x v="1"/>
    <s v="Southport"/>
    <x v="2"/>
    <n v="4215"/>
    <x v="0"/>
    <x v="19"/>
    <x v="6"/>
    <s v="Bruce Curran"/>
    <x v="26120"/>
  </r>
  <r>
    <x v="6"/>
    <x v="1"/>
    <x v="1"/>
    <s v="Southport"/>
    <x v="2"/>
    <n v="4215"/>
    <x v="0"/>
    <x v="19"/>
    <x v="8"/>
    <s v="Sara Ferrell"/>
    <x v="26121"/>
  </r>
  <r>
    <x v="6"/>
    <x v="1"/>
    <x v="1"/>
    <s v="Southport"/>
    <x v="2"/>
    <n v="4215"/>
    <x v="0"/>
    <x v="19"/>
    <x v="6"/>
    <s v="Bruce Curran"/>
    <x v="26122"/>
  </r>
  <r>
    <x v="6"/>
    <x v="1"/>
    <x v="1"/>
    <s v="Southport"/>
    <x v="2"/>
    <n v="4215"/>
    <x v="0"/>
    <x v="19"/>
    <x v="9"/>
    <s v="Elizabeth Gentry"/>
    <x v="26123"/>
  </r>
  <r>
    <x v="6"/>
    <x v="1"/>
    <x v="1"/>
    <s v="Southport"/>
    <x v="2"/>
    <n v="4215"/>
    <x v="0"/>
    <x v="19"/>
    <x v="3"/>
    <s v="Chris Monroe"/>
    <x v="26124"/>
  </r>
  <r>
    <x v="6"/>
    <x v="1"/>
    <x v="1"/>
    <s v="Southport"/>
    <x v="2"/>
    <n v="4215"/>
    <x v="0"/>
    <x v="19"/>
    <x v="2"/>
    <s v="Amy Buchanan"/>
    <x v="26125"/>
  </r>
  <r>
    <x v="6"/>
    <x v="1"/>
    <x v="1"/>
    <s v="Southport"/>
    <x v="2"/>
    <n v="4215"/>
    <x v="0"/>
    <x v="19"/>
    <x v="0"/>
    <s v="Chester George"/>
    <x v="15979"/>
  </r>
  <r>
    <x v="6"/>
    <x v="1"/>
    <x v="1"/>
    <s v="Southport"/>
    <x v="2"/>
    <n v="4215"/>
    <x v="0"/>
    <x v="19"/>
    <x v="2"/>
    <s v="Amy Buchanan"/>
    <x v="26126"/>
  </r>
  <r>
    <x v="6"/>
    <x v="1"/>
    <x v="1"/>
    <s v="Southport"/>
    <x v="2"/>
    <n v="4215"/>
    <x v="0"/>
    <x v="19"/>
    <x v="2"/>
    <s v="Amy Buchanan"/>
    <x v="26127"/>
  </r>
  <r>
    <x v="6"/>
    <x v="1"/>
    <x v="1"/>
    <s v="Southport"/>
    <x v="2"/>
    <n v="4215"/>
    <x v="0"/>
    <x v="19"/>
    <x v="0"/>
    <s v="Chester George"/>
    <x v="1503"/>
  </r>
  <r>
    <x v="6"/>
    <x v="1"/>
    <x v="1"/>
    <s v="Southport"/>
    <x v="2"/>
    <n v="4215"/>
    <x v="0"/>
    <x v="19"/>
    <x v="4"/>
    <s v="Maggie Mayer"/>
    <x v="26128"/>
  </r>
  <r>
    <x v="6"/>
    <x v="1"/>
    <x v="1"/>
    <s v="Southport"/>
    <x v="2"/>
    <n v="4215"/>
    <x v="0"/>
    <x v="19"/>
    <x v="1"/>
    <s v="Howard Wright"/>
    <x v="26129"/>
  </r>
  <r>
    <x v="6"/>
    <x v="1"/>
    <x v="1"/>
    <s v="Southport"/>
    <x v="2"/>
    <n v="4215"/>
    <x v="0"/>
    <x v="19"/>
    <x v="3"/>
    <s v="Chris Monroe"/>
    <x v="26130"/>
  </r>
  <r>
    <x v="6"/>
    <x v="1"/>
    <x v="1"/>
    <s v="Southport"/>
    <x v="2"/>
    <n v="4215"/>
    <x v="0"/>
    <x v="19"/>
    <x v="9"/>
    <s v="Elizabeth Gentry"/>
    <x v="26131"/>
  </r>
  <r>
    <x v="6"/>
    <x v="1"/>
    <x v="1"/>
    <s v="Southport"/>
    <x v="2"/>
    <n v="4215"/>
    <x v="0"/>
    <x v="19"/>
    <x v="9"/>
    <s v="Elizabeth Gentry"/>
    <x v="26132"/>
  </r>
  <r>
    <x v="6"/>
    <x v="1"/>
    <x v="1"/>
    <s v="Southport"/>
    <x v="2"/>
    <n v="4215"/>
    <x v="0"/>
    <x v="19"/>
    <x v="7"/>
    <s v="Ella Hickman"/>
    <x v="26133"/>
  </r>
  <r>
    <x v="6"/>
    <x v="1"/>
    <x v="1"/>
    <s v="Southport"/>
    <x v="2"/>
    <n v="4215"/>
    <x v="0"/>
    <x v="19"/>
    <x v="5"/>
    <s v="Richard Carr"/>
    <x v="26134"/>
  </r>
  <r>
    <x v="6"/>
    <x v="1"/>
    <x v="1"/>
    <s v="Southport"/>
    <x v="2"/>
    <n v="4215"/>
    <x v="0"/>
    <x v="19"/>
    <x v="5"/>
    <s v="Richard Carr"/>
    <x v="26135"/>
  </r>
  <r>
    <x v="6"/>
    <x v="1"/>
    <x v="1"/>
    <s v="Southport"/>
    <x v="2"/>
    <n v="4215"/>
    <x v="0"/>
    <x v="19"/>
    <x v="5"/>
    <s v="Richard Carr"/>
    <x v="26136"/>
  </r>
  <r>
    <x v="6"/>
    <x v="1"/>
    <x v="1"/>
    <s v="Southport"/>
    <x v="2"/>
    <n v="4215"/>
    <x v="0"/>
    <x v="19"/>
    <x v="4"/>
    <s v="Maggie Mayer"/>
    <x v="26137"/>
  </r>
  <r>
    <x v="6"/>
    <x v="1"/>
    <x v="1"/>
    <s v="Southport"/>
    <x v="2"/>
    <n v="4215"/>
    <x v="0"/>
    <x v="19"/>
    <x v="8"/>
    <s v="Sara Ferrell"/>
    <x v="26138"/>
  </r>
  <r>
    <x v="6"/>
    <x v="1"/>
    <x v="1"/>
    <s v="Southport"/>
    <x v="2"/>
    <n v="4215"/>
    <x v="0"/>
    <x v="19"/>
    <x v="0"/>
    <s v="Chester George"/>
    <x v="26139"/>
  </r>
  <r>
    <x v="6"/>
    <x v="1"/>
    <x v="1"/>
    <s v="Southport"/>
    <x v="2"/>
    <n v="4215"/>
    <x v="0"/>
    <x v="19"/>
    <x v="1"/>
    <s v="Howard Wright"/>
    <x v="26140"/>
  </r>
  <r>
    <x v="6"/>
    <x v="1"/>
    <x v="1"/>
    <s v="Southport"/>
    <x v="2"/>
    <n v="4215"/>
    <x v="0"/>
    <x v="19"/>
    <x v="0"/>
    <s v="Chester George"/>
    <x v="26141"/>
  </r>
  <r>
    <x v="6"/>
    <x v="1"/>
    <x v="1"/>
    <s v="Southport"/>
    <x v="2"/>
    <n v="4215"/>
    <x v="0"/>
    <x v="19"/>
    <x v="1"/>
    <s v="Howard Wright"/>
    <x v="26142"/>
  </r>
  <r>
    <x v="6"/>
    <x v="1"/>
    <x v="1"/>
    <s v="Southport"/>
    <x v="2"/>
    <n v="4215"/>
    <x v="0"/>
    <x v="19"/>
    <x v="6"/>
    <s v="Bruce Curran"/>
    <x v="26143"/>
  </r>
  <r>
    <x v="6"/>
    <x v="1"/>
    <x v="1"/>
    <s v="Southport"/>
    <x v="2"/>
    <n v="4215"/>
    <x v="0"/>
    <x v="19"/>
    <x v="2"/>
    <s v="Amy Buchanan"/>
    <x v="26144"/>
  </r>
  <r>
    <x v="6"/>
    <x v="1"/>
    <x v="1"/>
    <s v="Southport"/>
    <x v="2"/>
    <n v="4215"/>
    <x v="0"/>
    <x v="19"/>
    <x v="6"/>
    <s v="Bruce Curran"/>
    <x v="26145"/>
  </r>
  <r>
    <x v="6"/>
    <x v="1"/>
    <x v="1"/>
    <s v="Epsom"/>
    <x v="4"/>
    <n v="3551"/>
    <x v="0"/>
    <x v="9"/>
    <x v="4"/>
    <s v="Maggie Mayer"/>
    <x v="26146"/>
  </r>
  <r>
    <x v="6"/>
    <x v="1"/>
    <x v="1"/>
    <s v="Epsom"/>
    <x v="4"/>
    <n v="3551"/>
    <x v="0"/>
    <x v="9"/>
    <x v="2"/>
    <s v="Amy Buchanan"/>
    <x v="26147"/>
  </r>
  <r>
    <x v="6"/>
    <x v="1"/>
    <x v="1"/>
    <s v="Epsom"/>
    <x v="4"/>
    <n v="3551"/>
    <x v="0"/>
    <x v="9"/>
    <x v="2"/>
    <s v="Amy Buchanan"/>
    <x v="168"/>
  </r>
  <r>
    <x v="6"/>
    <x v="1"/>
    <x v="1"/>
    <s v="Epsom"/>
    <x v="4"/>
    <n v="3551"/>
    <x v="0"/>
    <x v="9"/>
    <x v="6"/>
    <s v="Bruce Curran"/>
    <x v="2"/>
  </r>
  <r>
    <x v="6"/>
    <x v="1"/>
    <x v="1"/>
    <s v="Epsom"/>
    <x v="4"/>
    <n v="3551"/>
    <x v="0"/>
    <x v="9"/>
    <x v="2"/>
    <s v="Amy Buchanan"/>
    <x v="26148"/>
  </r>
  <r>
    <x v="6"/>
    <x v="1"/>
    <x v="1"/>
    <s v="Epsom"/>
    <x v="4"/>
    <n v="3551"/>
    <x v="0"/>
    <x v="9"/>
    <x v="9"/>
    <s v="Elizabeth Gentry"/>
    <x v="26149"/>
  </r>
  <r>
    <x v="6"/>
    <x v="1"/>
    <x v="1"/>
    <s v="Epsom"/>
    <x v="4"/>
    <n v="3551"/>
    <x v="0"/>
    <x v="9"/>
    <x v="0"/>
    <s v="Chester George"/>
    <x v="3"/>
  </r>
  <r>
    <x v="6"/>
    <x v="1"/>
    <x v="1"/>
    <s v="Epsom"/>
    <x v="4"/>
    <n v="3551"/>
    <x v="0"/>
    <x v="9"/>
    <x v="2"/>
    <s v="Amy Buchanan"/>
    <x v="399"/>
  </r>
  <r>
    <x v="6"/>
    <x v="1"/>
    <x v="1"/>
    <s v="Epsom"/>
    <x v="4"/>
    <n v="3551"/>
    <x v="0"/>
    <x v="9"/>
    <x v="8"/>
    <s v="Sara Ferrell"/>
    <x v="3"/>
  </r>
  <r>
    <x v="6"/>
    <x v="1"/>
    <x v="1"/>
    <s v="Epsom"/>
    <x v="4"/>
    <n v="3551"/>
    <x v="0"/>
    <x v="9"/>
    <x v="7"/>
    <s v="Ella Hickman"/>
    <x v="168"/>
  </r>
  <r>
    <x v="6"/>
    <x v="1"/>
    <x v="1"/>
    <s v="Epsom"/>
    <x v="4"/>
    <n v="3551"/>
    <x v="0"/>
    <x v="9"/>
    <x v="9"/>
    <s v="Elizabeth Gentry"/>
    <x v="283"/>
  </r>
  <r>
    <x v="6"/>
    <x v="1"/>
    <x v="1"/>
    <s v="Epsom"/>
    <x v="4"/>
    <n v="3551"/>
    <x v="0"/>
    <x v="9"/>
    <x v="0"/>
    <s v="Chester George"/>
    <x v="889"/>
  </r>
  <r>
    <x v="6"/>
    <x v="1"/>
    <x v="1"/>
    <s v="Epsom"/>
    <x v="4"/>
    <n v="3551"/>
    <x v="0"/>
    <x v="9"/>
    <x v="2"/>
    <s v="Amy Buchanan"/>
    <x v="1889"/>
  </r>
  <r>
    <x v="6"/>
    <x v="1"/>
    <x v="1"/>
    <s v="Epsom"/>
    <x v="4"/>
    <n v="3551"/>
    <x v="0"/>
    <x v="9"/>
    <x v="1"/>
    <s v="Howard Wright"/>
    <x v="3444"/>
  </r>
  <r>
    <x v="6"/>
    <x v="1"/>
    <x v="1"/>
    <s v="Epsom"/>
    <x v="4"/>
    <n v="3551"/>
    <x v="0"/>
    <x v="9"/>
    <x v="4"/>
    <s v="Maggie Mayer"/>
    <x v="200"/>
  </r>
  <r>
    <x v="6"/>
    <x v="1"/>
    <x v="1"/>
    <s v="Epsom"/>
    <x v="4"/>
    <n v="3551"/>
    <x v="0"/>
    <x v="9"/>
    <x v="8"/>
    <s v="Sara Ferrell"/>
    <x v="1252"/>
  </r>
  <r>
    <x v="6"/>
    <x v="1"/>
    <x v="1"/>
    <s v="Epsom"/>
    <x v="4"/>
    <n v="3551"/>
    <x v="0"/>
    <x v="9"/>
    <x v="9"/>
    <s v="Elizabeth Gentry"/>
    <x v="19056"/>
  </r>
  <r>
    <x v="6"/>
    <x v="1"/>
    <x v="1"/>
    <s v="Epsom"/>
    <x v="4"/>
    <n v="3551"/>
    <x v="0"/>
    <x v="9"/>
    <x v="8"/>
    <s v="Sara Ferrell"/>
    <x v="26150"/>
  </r>
  <r>
    <x v="6"/>
    <x v="1"/>
    <x v="1"/>
    <s v="Epsom"/>
    <x v="4"/>
    <n v="3551"/>
    <x v="0"/>
    <x v="9"/>
    <x v="3"/>
    <s v="Chris Monroe"/>
    <x v="5758"/>
  </r>
  <r>
    <x v="6"/>
    <x v="1"/>
    <x v="1"/>
    <s v="Epsom"/>
    <x v="4"/>
    <n v="3551"/>
    <x v="0"/>
    <x v="9"/>
    <x v="2"/>
    <s v="Amy Buchanan"/>
    <x v="26151"/>
  </r>
  <r>
    <x v="6"/>
    <x v="1"/>
    <x v="1"/>
    <s v="Epsom"/>
    <x v="4"/>
    <n v="3551"/>
    <x v="0"/>
    <x v="9"/>
    <x v="9"/>
    <s v="Elizabeth Gentry"/>
    <x v="12280"/>
  </r>
  <r>
    <x v="6"/>
    <x v="1"/>
    <x v="1"/>
    <s v="Epsom"/>
    <x v="4"/>
    <n v="3551"/>
    <x v="0"/>
    <x v="9"/>
    <x v="3"/>
    <s v="Chris Monroe"/>
    <x v="5471"/>
  </r>
  <r>
    <x v="6"/>
    <x v="1"/>
    <x v="1"/>
    <s v="Epsom"/>
    <x v="4"/>
    <n v="3551"/>
    <x v="0"/>
    <x v="9"/>
    <x v="9"/>
    <s v="Elizabeth Gentry"/>
    <x v="16209"/>
  </r>
  <r>
    <x v="6"/>
    <x v="1"/>
    <x v="1"/>
    <s v="Epsom"/>
    <x v="4"/>
    <n v="3551"/>
    <x v="0"/>
    <x v="9"/>
    <x v="1"/>
    <s v="Howard Wright"/>
    <x v="14081"/>
  </r>
  <r>
    <x v="6"/>
    <x v="1"/>
    <x v="1"/>
    <s v="Epsom"/>
    <x v="4"/>
    <n v="3551"/>
    <x v="0"/>
    <x v="9"/>
    <x v="1"/>
    <s v="Howard Wright"/>
    <x v="23007"/>
  </r>
  <r>
    <x v="6"/>
    <x v="1"/>
    <x v="1"/>
    <s v="Epsom"/>
    <x v="4"/>
    <n v="3551"/>
    <x v="0"/>
    <x v="9"/>
    <x v="9"/>
    <s v="Elizabeth Gentry"/>
    <x v="11033"/>
  </r>
  <r>
    <x v="6"/>
    <x v="1"/>
    <x v="1"/>
    <s v="Epsom"/>
    <x v="4"/>
    <n v="3551"/>
    <x v="0"/>
    <x v="9"/>
    <x v="2"/>
    <s v="Amy Buchanan"/>
    <x v="26152"/>
  </r>
  <r>
    <x v="6"/>
    <x v="1"/>
    <x v="1"/>
    <s v="Epsom"/>
    <x v="4"/>
    <n v="3551"/>
    <x v="0"/>
    <x v="9"/>
    <x v="9"/>
    <s v="Elizabeth Gentry"/>
    <x v="26153"/>
  </r>
  <r>
    <x v="6"/>
    <x v="1"/>
    <x v="1"/>
    <s v="Epsom"/>
    <x v="4"/>
    <n v="3551"/>
    <x v="0"/>
    <x v="9"/>
    <x v="3"/>
    <s v="Chris Monroe"/>
    <x v="26154"/>
  </r>
  <r>
    <x v="6"/>
    <x v="1"/>
    <x v="1"/>
    <s v="Epsom"/>
    <x v="4"/>
    <n v="3551"/>
    <x v="0"/>
    <x v="9"/>
    <x v="8"/>
    <s v="Sara Ferrell"/>
    <x v="26155"/>
  </r>
  <r>
    <x v="6"/>
    <x v="1"/>
    <x v="1"/>
    <s v="Epsom"/>
    <x v="4"/>
    <n v="3551"/>
    <x v="0"/>
    <x v="9"/>
    <x v="9"/>
    <s v="Elizabeth Gentry"/>
    <x v="4854"/>
  </r>
  <r>
    <x v="6"/>
    <x v="1"/>
    <x v="1"/>
    <s v="Epsom"/>
    <x v="4"/>
    <n v="3551"/>
    <x v="0"/>
    <x v="9"/>
    <x v="8"/>
    <s v="Sara Ferrell"/>
    <x v="26156"/>
  </r>
  <r>
    <x v="6"/>
    <x v="1"/>
    <x v="1"/>
    <s v="Epsom"/>
    <x v="4"/>
    <n v="3551"/>
    <x v="0"/>
    <x v="9"/>
    <x v="5"/>
    <s v="Richard Carr"/>
    <x v="6029"/>
  </r>
  <r>
    <x v="6"/>
    <x v="1"/>
    <x v="1"/>
    <s v="Epsom"/>
    <x v="4"/>
    <n v="3551"/>
    <x v="0"/>
    <x v="9"/>
    <x v="6"/>
    <s v="Bruce Curran"/>
    <x v="26157"/>
  </r>
  <r>
    <x v="6"/>
    <x v="1"/>
    <x v="1"/>
    <s v="Epsom"/>
    <x v="4"/>
    <n v="3551"/>
    <x v="0"/>
    <x v="9"/>
    <x v="0"/>
    <s v="Chester George"/>
    <x v="26158"/>
  </r>
  <r>
    <x v="6"/>
    <x v="1"/>
    <x v="1"/>
    <s v="Epsom"/>
    <x v="4"/>
    <n v="3551"/>
    <x v="0"/>
    <x v="9"/>
    <x v="9"/>
    <s v="Elizabeth Gentry"/>
    <x v="26159"/>
  </r>
  <r>
    <x v="6"/>
    <x v="1"/>
    <x v="1"/>
    <s v="Epsom"/>
    <x v="4"/>
    <n v="3551"/>
    <x v="0"/>
    <x v="9"/>
    <x v="6"/>
    <s v="Bruce Curran"/>
    <x v="26160"/>
  </r>
  <r>
    <x v="6"/>
    <x v="1"/>
    <x v="1"/>
    <s v="Epsom"/>
    <x v="4"/>
    <n v="3551"/>
    <x v="0"/>
    <x v="9"/>
    <x v="2"/>
    <s v="Amy Buchanan"/>
    <x v="26161"/>
  </r>
  <r>
    <x v="6"/>
    <x v="1"/>
    <x v="1"/>
    <s v="Epsom"/>
    <x v="4"/>
    <n v="3551"/>
    <x v="0"/>
    <x v="9"/>
    <x v="5"/>
    <s v="Richard Carr"/>
    <x v="26162"/>
  </r>
  <r>
    <x v="6"/>
    <x v="1"/>
    <x v="1"/>
    <s v="Epsom"/>
    <x v="4"/>
    <n v="3551"/>
    <x v="0"/>
    <x v="9"/>
    <x v="9"/>
    <s v="Elizabeth Gentry"/>
    <x v="26163"/>
  </r>
  <r>
    <x v="6"/>
    <x v="1"/>
    <x v="1"/>
    <s v="Epsom"/>
    <x v="4"/>
    <n v="3551"/>
    <x v="0"/>
    <x v="9"/>
    <x v="3"/>
    <s v="Chris Monroe"/>
    <x v="26164"/>
  </r>
  <r>
    <x v="6"/>
    <x v="1"/>
    <x v="1"/>
    <s v="Epsom"/>
    <x v="4"/>
    <n v="3551"/>
    <x v="0"/>
    <x v="9"/>
    <x v="4"/>
    <s v="Maggie Mayer"/>
    <x v="26165"/>
  </r>
  <r>
    <x v="6"/>
    <x v="1"/>
    <x v="1"/>
    <s v="Epsom"/>
    <x v="4"/>
    <n v="3551"/>
    <x v="0"/>
    <x v="9"/>
    <x v="6"/>
    <s v="Bruce Curran"/>
    <x v="26166"/>
  </r>
  <r>
    <x v="6"/>
    <x v="1"/>
    <x v="1"/>
    <s v="Epsom"/>
    <x v="4"/>
    <n v="3551"/>
    <x v="0"/>
    <x v="9"/>
    <x v="9"/>
    <s v="Elizabeth Gentry"/>
    <x v="26167"/>
  </r>
  <r>
    <x v="6"/>
    <x v="1"/>
    <x v="1"/>
    <s v="Epsom"/>
    <x v="4"/>
    <n v="3551"/>
    <x v="0"/>
    <x v="9"/>
    <x v="7"/>
    <s v="Ella Hickman"/>
    <x v="26168"/>
  </r>
  <r>
    <x v="6"/>
    <x v="1"/>
    <x v="1"/>
    <s v="Epsom"/>
    <x v="4"/>
    <n v="3551"/>
    <x v="0"/>
    <x v="9"/>
    <x v="5"/>
    <s v="Richard Carr"/>
    <x v="26169"/>
  </r>
  <r>
    <x v="6"/>
    <x v="1"/>
    <x v="1"/>
    <s v="Epsom"/>
    <x v="4"/>
    <n v="3551"/>
    <x v="0"/>
    <x v="9"/>
    <x v="1"/>
    <s v="Howard Wright"/>
    <x v="26170"/>
  </r>
  <r>
    <x v="6"/>
    <x v="1"/>
    <x v="1"/>
    <s v="Epsom"/>
    <x v="4"/>
    <n v="3551"/>
    <x v="0"/>
    <x v="9"/>
    <x v="1"/>
    <s v="Howard Wright"/>
    <x v="26171"/>
  </r>
  <r>
    <x v="6"/>
    <x v="1"/>
    <x v="1"/>
    <s v="Epsom"/>
    <x v="4"/>
    <n v="3551"/>
    <x v="0"/>
    <x v="9"/>
    <x v="4"/>
    <s v="Maggie Mayer"/>
    <x v="26172"/>
  </r>
  <r>
    <x v="6"/>
    <x v="1"/>
    <x v="1"/>
    <s v="Epsom"/>
    <x v="4"/>
    <n v="3551"/>
    <x v="0"/>
    <x v="9"/>
    <x v="9"/>
    <s v="Elizabeth Gentry"/>
    <x v="26173"/>
  </r>
  <r>
    <x v="6"/>
    <x v="1"/>
    <x v="1"/>
    <s v="Epsom"/>
    <x v="4"/>
    <n v="3551"/>
    <x v="0"/>
    <x v="9"/>
    <x v="0"/>
    <s v="Chester George"/>
    <x v="26174"/>
  </r>
  <r>
    <x v="6"/>
    <x v="1"/>
    <x v="1"/>
    <s v="Epsom"/>
    <x v="4"/>
    <n v="3551"/>
    <x v="0"/>
    <x v="9"/>
    <x v="6"/>
    <s v="Bruce Curran"/>
    <x v="26175"/>
  </r>
  <r>
    <x v="6"/>
    <x v="1"/>
    <x v="1"/>
    <s v="Epsom"/>
    <x v="4"/>
    <n v="3551"/>
    <x v="0"/>
    <x v="9"/>
    <x v="8"/>
    <s v="Sara Ferrell"/>
    <x v="26176"/>
  </r>
  <r>
    <x v="6"/>
    <x v="1"/>
    <x v="1"/>
    <s v="Epsom"/>
    <x v="4"/>
    <n v="3551"/>
    <x v="0"/>
    <x v="9"/>
    <x v="5"/>
    <s v="Richard Carr"/>
    <x v="26177"/>
  </r>
  <r>
    <x v="6"/>
    <x v="1"/>
    <x v="1"/>
    <s v="Epsom"/>
    <x v="4"/>
    <n v="3551"/>
    <x v="0"/>
    <x v="9"/>
    <x v="6"/>
    <s v="Bruce Curran"/>
    <x v="26178"/>
  </r>
  <r>
    <x v="6"/>
    <x v="1"/>
    <x v="1"/>
    <s v="Epsom"/>
    <x v="4"/>
    <n v="3551"/>
    <x v="0"/>
    <x v="9"/>
    <x v="1"/>
    <s v="Howard Wright"/>
    <x v="26179"/>
  </r>
  <r>
    <x v="6"/>
    <x v="1"/>
    <x v="1"/>
    <s v="Epsom"/>
    <x v="4"/>
    <n v="3551"/>
    <x v="0"/>
    <x v="9"/>
    <x v="0"/>
    <s v="Chester George"/>
    <x v="26180"/>
  </r>
  <r>
    <x v="6"/>
    <x v="1"/>
    <x v="1"/>
    <s v="Epsom"/>
    <x v="4"/>
    <n v="3551"/>
    <x v="0"/>
    <x v="9"/>
    <x v="2"/>
    <s v="Amy Buchanan"/>
    <x v="26181"/>
  </r>
  <r>
    <x v="6"/>
    <x v="1"/>
    <x v="1"/>
    <s v="Bussleton"/>
    <x v="3"/>
    <n v="6280"/>
    <x v="0"/>
    <x v="18"/>
    <x v="8"/>
    <s v="Sara Ferrell"/>
    <x v="1247"/>
  </r>
  <r>
    <x v="6"/>
    <x v="1"/>
    <x v="1"/>
    <s v="Bussleton"/>
    <x v="3"/>
    <n v="6280"/>
    <x v="0"/>
    <x v="18"/>
    <x v="0"/>
    <s v="Chester George"/>
    <x v="26182"/>
  </r>
  <r>
    <x v="6"/>
    <x v="1"/>
    <x v="1"/>
    <s v="Bussleton"/>
    <x v="3"/>
    <n v="6280"/>
    <x v="0"/>
    <x v="18"/>
    <x v="6"/>
    <s v="Bruce Curran"/>
    <x v="2522"/>
  </r>
  <r>
    <x v="6"/>
    <x v="1"/>
    <x v="1"/>
    <s v="Bussleton"/>
    <x v="3"/>
    <n v="6280"/>
    <x v="0"/>
    <x v="18"/>
    <x v="8"/>
    <s v="Sara Ferrell"/>
    <x v="67"/>
  </r>
  <r>
    <x v="6"/>
    <x v="1"/>
    <x v="1"/>
    <s v="Bussleton"/>
    <x v="3"/>
    <n v="6280"/>
    <x v="0"/>
    <x v="18"/>
    <x v="5"/>
    <s v="Richard Carr"/>
    <x v="2065"/>
  </r>
  <r>
    <x v="6"/>
    <x v="1"/>
    <x v="1"/>
    <s v="Bussleton"/>
    <x v="3"/>
    <n v="6280"/>
    <x v="0"/>
    <x v="18"/>
    <x v="2"/>
    <s v="Amy Buchanan"/>
    <x v="34"/>
  </r>
  <r>
    <x v="6"/>
    <x v="1"/>
    <x v="1"/>
    <s v="Bussleton"/>
    <x v="3"/>
    <n v="6280"/>
    <x v="0"/>
    <x v="18"/>
    <x v="2"/>
    <s v="Amy Buchanan"/>
    <x v="26183"/>
  </r>
  <r>
    <x v="6"/>
    <x v="1"/>
    <x v="1"/>
    <s v="Bussleton"/>
    <x v="3"/>
    <n v="6280"/>
    <x v="0"/>
    <x v="18"/>
    <x v="8"/>
    <s v="Sara Ferrell"/>
    <x v="138"/>
  </r>
  <r>
    <x v="6"/>
    <x v="1"/>
    <x v="1"/>
    <s v="Bussleton"/>
    <x v="3"/>
    <n v="6280"/>
    <x v="0"/>
    <x v="18"/>
    <x v="6"/>
    <s v="Bruce Curran"/>
    <x v="283"/>
  </r>
  <r>
    <x v="6"/>
    <x v="1"/>
    <x v="1"/>
    <s v="Bussleton"/>
    <x v="3"/>
    <n v="6280"/>
    <x v="0"/>
    <x v="18"/>
    <x v="2"/>
    <s v="Amy Buchanan"/>
    <x v="5"/>
  </r>
  <r>
    <x v="6"/>
    <x v="1"/>
    <x v="1"/>
    <s v="Bussleton"/>
    <x v="3"/>
    <n v="6280"/>
    <x v="0"/>
    <x v="18"/>
    <x v="9"/>
    <s v="Elizabeth Gentry"/>
    <x v="5818"/>
  </r>
  <r>
    <x v="6"/>
    <x v="1"/>
    <x v="1"/>
    <s v="Bussleton"/>
    <x v="3"/>
    <n v="6280"/>
    <x v="0"/>
    <x v="18"/>
    <x v="9"/>
    <s v="Elizabeth Gentry"/>
    <x v="26184"/>
  </r>
  <r>
    <x v="6"/>
    <x v="1"/>
    <x v="1"/>
    <s v="Bussleton"/>
    <x v="3"/>
    <n v="6280"/>
    <x v="0"/>
    <x v="18"/>
    <x v="4"/>
    <s v="Maggie Mayer"/>
    <x v="26185"/>
  </r>
  <r>
    <x v="6"/>
    <x v="1"/>
    <x v="1"/>
    <s v="Bussleton"/>
    <x v="3"/>
    <n v="6280"/>
    <x v="0"/>
    <x v="18"/>
    <x v="6"/>
    <s v="Bruce Curran"/>
    <x v="26186"/>
  </r>
  <r>
    <x v="6"/>
    <x v="1"/>
    <x v="1"/>
    <s v="Bussleton"/>
    <x v="3"/>
    <n v="6280"/>
    <x v="0"/>
    <x v="18"/>
    <x v="9"/>
    <s v="Elizabeth Gentry"/>
    <x v="1494"/>
  </r>
  <r>
    <x v="6"/>
    <x v="1"/>
    <x v="1"/>
    <s v="Bussleton"/>
    <x v="3"/>
    <n v="6280"/>
    <x v="0"/>
    <x v="18"/>
    <x v="1"/>
    <s v="Howard Wright"/>
    <x v="26187"/>
  </r>
  <r>
    <x v="6"/>
    <x v="1"/>
    <x v="1"/>
    <s v="Bussleton"/>
    <x v="3"/>
    <n v="6280"/>
    <x v="0"/>
    <x v="18"/>
    <x v="3"/>
    <s v="Chris Monroe"/>
    <x v="26188"/>
  </r>
  <r>
    <x v="6"/>
    <x v="1"/>
    <x v="1"/>
    <s v="Bussleton"/>
    <x v="3"/>
    <n v="6280"/>
    <x v="0"/>
    <x v="18"/>
    <x v="8"/>
    <s v="Sara Ferrell"/>
    <x v="15915"/>
  </r>
  <r>
    <x v="6"/>
    <x v="1"/>
    <x v="1"/>
    <s v="Bussleton"/>
    <x v="3"/>
    <n v="6280"/>
    <x v="0"/>
    <x v="18"/>
    <x v="6"/>
    <s v="Bruce Curran"/>
    <x v="10227"/>
  </r>
  <r>
    <x v="6"/>
    <x v="1"/>
    <x v="1"/>
    <s v="Bussleton"/>
    <x v="3"/>
    <n v="6280"/>
    <x v="0"/>
    <x v="18"/>
    <x v="2"/>
    <s v="Amy Buchanan"/>
    <x v="7751"/>
  </r>
  <r>
    <x v="6"/>
    <x v="1"/>
    <x v="1"/>
    <s v="Bussleton"/>
    <x v="3"/>
    <n v="6280"/>
    <x v="0"/>
    <x v="18"/>
    <x v="1"/>
    <s v="Howard Wright"/>
    <x v="26189"/>
  </r>
  <r>
    <x v="6"/>
    <x v="1"/>
    <x v="1"/>
    <s v="Bussleton"/>
    <x v="3"/>
    <n v="6280"/>
    <x v="0"/>
    <x v="18"/>
    <x v="0"/>
    <s v="Chester George"/>
    <x v="26190"/>
  </r>
  <r>
    <x v="6"/>
    <x v="1"/>
    <x v="1"/>
    <s v="Bussleton"/>
    <x v="3"/>
    <n v="6280"/>
    <x v="0"/>
    <x v="18"/>
    <x v="3"/>
    <s v="Chris Monroe"/>
    <x v="26191"/>
  </r>
  <r>
    <x v="6"/>
    <x v="1"/>
    <x v="1"/>
    <s v="Bussleton"/>
    <x v="3"/>
    <n v="6280"/>
    <x v="0"/>
    <x v="18"/>
    <x v="2"/>
    <s v="Amy Buchanan"/>
    <x v="26192"/>
  </r>
  <r>
    <x v="6"/>
    <x v="1"/>
    <x v="1"/>
    <s v="Bussleton"/>
    <x v="3"/>
    <n v="6280"/>
    <x v="0"/>
    <x v="18"/>
    <x v="1"/>
    <s v="Howard Wright"/>
    <x v="26193"/>
  </r>
  <r>
    <x v="6"/>
    <x v="1"/>
    <x v="1"/>
    <s v="Bussleton"/>
    <x v="3"/>
    <n v="6280"/>
    <x v="0"/>
    <x v="18"/>
    <x v="8"/>
    <s v="Sara Ferrell"/>
    <x v="26194"/>
  </r>
  <r>
    <x v="6"/>
    <x v="1"/>
    <x v="1"/>
    <s v="Bussleton"/>
    <x v="3"/>
    <n v="6280"/>
    <x v="0"/>
    <x v="18"/>
    <x v="9"/>
    <s v="Elizabeth Gentry"/>
    <x v="26195"/>
  </r>
  <r>
    <x v="6"/>
    <x v="1"/>
    <x v="1"/>
    <s v="Bussleton"/>
    <x v="3"/>
    <n v="6280"/>
    <x v="0"/>
    <x v="18"/>
    <x v="6"/>
    <s v="Bruce Curran"/>
    <x v="26196"/>
  </r>
  <r>
    <x v="6"/>
    <x v="1"/>
    <x v="1"/>
    <s v="Bussleton"/>
    <x v="3"/>
    <n v="6280"/>
    <x v="0"/>
    <x v="18"/>
    <x v="4"/>
    <s v="Maggie Mayer"/>
    <x v="26197"/>
  </r>
  <r>
    <x v="6"/>
    <x v="1"/>
    <x v="1"/>
    <s v="Bussleton"/>
    <x v="3"/>
    <n v="6280"/>
    <x v="0"/>
    <x v="18"/>
    <x v="9"/>
    <s v="Elizabeth Gentry"/>
    <x v="26198"/>
  </r>
  <r>
    <x v="6"/>
    <x v="1"/>
    <x v="1"/>
    <s v="Bussleton"/>
    <x v="3"/>
    <n v="6280"/>
    <x v="0"/>
    <x v="18"/>
    <x v="5"/>
    <s v="Richard Carr"/>
    <x v="26199"/>
  </r>
  <r>
    <x v="6"/>
    <x v="1"/>
    <x v="1"/>
    <s v="Bussleton"/>
    <x v="3"/>
    <n v="6280"/>
    <x v="0"/>
    <x v="18"/>
    <x v="2"/>
    <s v="Amy Buchanan"/>
    <x v="26200"/>
  </r>
  <r>
    <x v="6"/>
    <x v="1"/>
    <x v="1"/>
    <s v="Bussleton"/>
    <x v="3"/>
    <n v="6280"/>
    <x v="0"/>
    <x v="18"/>
    <x v="3"/>
    <s v="Chris Monroe"/>
    <x v="26201"/>
  </r>
  <r>
    <x v="6"/>
    <x v="1"/>
    <x v="1"/>
    <s v="Bussleton"/>
    <x v="3"/>
    <n v="6280"/>
    <x v="0"/>
    <x v="18"/>
    <x v="9"/>
    <s v="Elizabeth Gentry"/>
    <x v="26202"/>
  </r>
  <r>
    <x v="6"/>
    <x v="1"/>
    <x v="1"/>
    <s v="Bussleton"/>
    <x v="3"/>
    <n v="6280"/>
    <x v="0"/>
    <x v="18"/>
    <x v="9"/>
    <s v="Elizabeth Gentry"/>
    <x v="26203"/>
  </r>
  <r>
    <x v="6"/>
    <x v="1"/>
    <x v="1"/>
    <s v="Bussleton"/>
    <x v="3"/>
    <n v="6280"/>
    <x v="0"/>
    <x v="18"/>
    <x v="0"/>
    <s v="Chester George"/>
    <x v="26204"/>
  </r>
  <r>
    <x v="6"/>
    <x v="1"/>
    <x v="1"/>
    <s v="Bussleton"/>
    <x v="3"/>
    <n v="6280"/>
    <x v="0"/>
    <x v="18"/>
    <x v="5"/>
    <s v="Richard Carr"/>
    <x v="26205"/>
  </r>
  <r>
    <x v="6"/>
    <x v="1"/>
    <x v="1"/>
    <s v="Bussleton"/>
    <x v="3"/>
    <n v="6280"/>
    <x v="0"/>
    <x v="18"/>
    <x v="1"/>
    <s v="Howard Wright"/>
    <x v="26206"/>
  </r>
  <r>
    <x v="6"/>
    <x v="1"/>
    <x v="1"/>
    <s v="Bussleton"/>
    <x v="3"/>
    <n v="6280"/>
    <x v="0"/>
    <x v="18"/>
    <x v="4"/>
    <s v="Maggie Mayer"/>
    <x v="26207"/>
  </r>
  <r>
    <x v="6"/>
    <x v="1"/>
    <x v="1"/>
    <s v="Bussleton"/>
    <x v="3"/>
    <n v="6280"/>
    <x v="0"/>
    <x v="18"/>
    <x v="5"/>
    <s v="Richard Carr"/>
    <x v="26208"/>
  </r>
  <r>
    <x v="6"/>
    <x v="1"/>
    <x v="1"/>
    <s v="Bussleton"/>
    <x v="3"/>
    <n v="6280"/>
    <x v="0"/>
    <x v="18"/>
    <x v="1"/>
    <s v="Howard Wright"/>
    <x v="26209"/>
  </r>
  <r>
    <x v="6"/>
    <x v="1"/>
    <x v="1"/>
    <s v="Bussleton"/>
    <x v="3"/>
    <n v="6280"/>
    <x v="0"/>
    <x v="18"/>
    <x v="7"/>
    <s v="Ella Hickman"/>
    <x v="26210"/>
  </r>
  <r>
    <x v="6"/>
    <x v="1"/>
    <x v="1"/>
    <s v="Bussleton"/>
    <x v="3"/>
    <n v="6280"/>
    <x v="0"/>
    <x v="18"/>
    <x v="8"/>
    <s v="Sara Ferrell"/>
    <x v="26211"/>
  </r>
  <r>
    <x v="6"/>
    <x v="1"/>
    <x v="1"/>
    <s v="Bussleton"/>
    <x v="3"/>
    <n v="6280"/>
    <x v="0"/>
    <x v="18"/>
    <x v="0"/>
    <s v="Chester George"/>
    <x v="26212"/>
  </r>
  <r>
    <x v="6"/>
    <x v="1"/>
    <x v="1"/>
    <s v="Bussleton"/>
    <x v="3"/>
    <n v="6280"/>
    <x v="0"/>
    <x v="18"/>
    <x v="6"/>
    <s v="Bruce Curran"/>
    <x v="26213"/>
  </r>
  <r>
    <x v="6"/>
    <x v="1"/>
    <x v="1"/>
    <s v="Bussleton"/>
    <x v="3"/>
    <n v="6280"/>
    <x v="0"/>
    <x v="18"/>
    <x v="0"/>
    <s v="Chester George"/>
    <x v="26214"/>
  </r>
  <r>
    <x v="6"/>
    <x v="1"/>
    <x v="1"/>
    <s v="Bussleton"/>
    <x v="3"/>
    <n v="6280"/>
    <x v="0"/>
    <x v="18"/>
    <x v="2"/>
    <s v="Amy Buchanan"/>
    <x v="26215"/>
  </r>
  <r>
    <x v="6"/>
    <x v="1"/>
    <x v="1"/>
    <s v="Bussleton"/>
    <x v="3"/>
    <n v="6280"/>
    <x v="0"/>
    <x v="18"/>
    <x v="6"/>
    <s v="Bruce Curran"/>
    <x v="26216"/>
  </r>
  <r>
    <x v="6"/>
    <x v="1"/>
    <x v="1"/>
    <s v="Underwood"/>
    <x v="2"/>
    <n v="4119"/>
    <x v="0"/>
    <x v="15"/>
    <x v="9"/>
    <s v="Elizabeth Gentry"/>
    <x v="26217"/>
  </r>
  <r>
    <x v="6"/>
    <x v="1"/>
    <x v="1"/>
    <s v="Underwood"/>
    <x v="2"/>
    <n v="4119"/>
    <x v="0"/>
    <x v="15"/>
    <x v="6"/>
    <s v="Bruce Curran"/>
    <x v="26218"/>
  </r>
  <r>
    <x v="6"/>
    <x v="1"/>
    <x v="1"/>
    <s v="Underwood"/>
    <x v="2"/>
    <n v="4119"/>
    <x v="0"/>
    <x v="15"/>
    <x v="6"/>
    <s v="Bruce Curran"/>
    <x v="1022"/>
  </r>
  <r>
    <x v="6"/>
    <x v="1"/>
    <x v="1"/>
    <s v="Underwood"/>
    <x v="2"/>
    <n v="4119"/>
    <x v="0"/>
    <x v="15"/>
    <x v="0"/>
    <s v="Chester George"/>
    <x v="2365"/>
  </r>
  <r>
    <x v="6"/>
    <x v="1"/>
    <x v="1"/>
    <s v="Underwood"/>
    <x v="2"/>
    <n v="4119"/>
    <x v="0"/>
    <x v="15"/>
    <x v="8"/>
    <s v="Sara Ferrell"/>
    <x v="20392"/>
  </r>
  <r>
    <x v="6"/>
    <x v="1"/>
    <x v="1"/>
    <s v="Underwood"/>
    <x v="2"/>
    <n v="4119"/>
    <x v="0"/>
    <x v="15"/>
    <x v="8"/>
    <s v="Sara Ferrell"/>
    <x v="4"/>
  </r>
  <r>
    <x v="6"/>
    <x v="1"/>
    <x v="1"/>
    <s v="Underwood"/>
    <x v="2"/>
    <n v="4119"/>
    <x v="0"/>
    <x v="15"/>
    <x v="2"/>
    <s v="Amy Buchanan"/>
    <x v="10424"/>
  </r>
  <r>
    <x v="6"/>
    <x v="1"/>
    <x v="1"/>
    <s v="Underwood"/>
    <x v="2"/>
    <n v="4119"/>
    <x v="0"/>
    <x v="15"/>
    <x v="0"/>
    <s v="Chester George"/>
    <x v="715"/>
  </r>
  <r>
    <x v="6"/>
    <x v="1"/>
    <x v="1"/>
    <s v="Underwood"/>
    <x v="2"/>
    <n v="4119"/>
    <x v="0"/>
    <x v="15"/>
    <x v="6"/>
    <s v="Bruce Curran"/>
    <x v="111"/>
  </r>
  <r>
    <x v="6"/>
    <x v="1"/>
    <x v="1"/>
    <s v="Underwood"/>
    <x v="2"/>
    <n v="4119"/>
    <x v="0"/>
    <x v="15"/>
    <x v="5"/>
    <s v="Richard Carr"/>
    <x v="24528"/>
  </r>
  <r>
    <x v="6"/>
    <x v="1"/>
    <x v="1"/>
    <s v="Underwood"/>
    <x v="2"/>
    <n v="4119"/>
    <x v="0"/>
    <x v="15"/>
    <x v="2"/>
    <s v="Amy Buchanan"/>
    <x v="2"/>
  </r>
  <r>
    <x v="6"/>
    <x v="1"/>
    <x v="1"/>
    <s v="Underwood"/>
    <x v="2"/>
    <n v="4119"/>
    <x v="0"/>
    <x v="15"/>
    <x v="8"/>
    <s v="Sara Ferrell"/>
    <x v="35"/>
  </r>
  <r>
    <x v="6"/>
    <x v="1"/>
    <x v="1"/>
    <s v="Underwood"/>
    <x v="2"/>
    <n v="4119"/>
    <x v="0"/>
    <x v="15"/>
    <x v="2"/>
    <s v="Amy Buchanan"/>
    <x v="19609"/>
  </r>
  <r>
    <x v="6"/>
    <x v="1"/>
    <x v="1"/>
    <s v="Underwood"/>
    <x v="2"/>
    <n v="4119"/>
    <x v="0"/>
    <x v="15"/>
    <x v="0"/>
    <s v="Chester George"/>
    <x v="251"/>
  </r>
  <r>
    <x v="6"/>
    <x v="1"/>
    <x v="1"/>
    <s v="Underwood"/>
    <x v="2"/>
    <n v="4119"/>
    <x v="0"/>
    <x v="15"/>
    <x v="9"/>
    <s v="Elizabeth Gentry"/>
    <x v="2"/>
  </r>
  <r>
    <x v="6"/>
    <x v="1"/>
    <x v="1"/>
    <s v="Underwood"/>
    <x v="2"/>
    <n v="4119"/>
    <x v="0"/>
    <x v="15"/>
    <x v="9"/>
    <s v="Elizabeth Gentry"/>
    <x v="519"/>
  </r>
  <r>
    <x v="6"/>
    <x v="1"/>
    <x v="1"/>
    <s v="Underwood"/>
    <x v="2"/>
    <n v="4119"/>
    <x v="0"/>
    <x v="15"/>
    <x v="7"/>
    <s v="Ella Hickman"/>
    <x v="26219"/>
  </r>
  <r>
    <x v="6"/>
    <x v="1"/>
    <x v="1"/>
    <s v="Underwood"/>
    <x v="2"/>
    <n v="4119"/>
    <x v="0"/>
    <x v="15"/>
    <x v="6"/>
    <s v="Bruce Curran"/>
    <x v="1791"/>
  </r>
  <r>
    <x v="6"/>
    <x v="1"/>
    <x v="1"/>
    <s v="Underwood"/>
    <x v="2"/>
    <n v="4119"/>
    <x v="0"/>
    <x v="15"/>
    <x v="1"/>
    <s v="Howard Wright"/>
    <x v="517"/>
  </r>
  <r>
    <x v="6"/>
    <x v="1"/>
    <x v="1"/>
    <s v="Underwood"/>
    <x v="2"/>
    <n v="4119"/>
    <x v="0"/>
    <x v="15"/>
    <x v="9"/>
    <s v="Elizabeth Gentry"/>
    <x v="1585"/>
  </r>
  <r>
    <x v="6"/>
    <x v="1"/>
    <x v="1"/>
    <s v="Underwood"/>
    <x v="2"/>
    <n v="4119"/>
    <x v="0"/>
    <x v="15"/>
    <x v="6"/>
    <s v="Bruce Curran"/>
    <x v="3"/>
  </r>
  <r>
    <x v="6"/>
    <x v="1"/>
    <x v="1"/>
    <s v="Underwood"/>
    <x v="2"/>
    <n v="4119"/>
    <x v="0"/>
    <x v="15"/>
    <x v="3"/>
    <s v="Chris Monroe"/>
    <x v="1491"/>
  </r>
  <r>
    <x v="6"/>
    <x v="1"/>
    <x v="1"/>
    <s v="Underwood"/>
    <x v="2"/>
    <n v="4119"/>
    <x v="0"/>
    <x v="15"/>
    <x v="4"/>
    <s v="Maggie Mayer"/>
    <x v="10307"/>
  </r>
  <r>
    <x v="6"/>
    <x v="1"/>
    <x v="1"/>
    <s v="Underwood"/>
    <x v="2"/>
    <n v="4119"/>
    <x v="0"/>
    <x v="15"/>
    <x v="2"/>
    <s v="Amy Buchanan"/>
    <x v="26220"/>
  </r>
  <r>
    <x v="6"/>
    <x v="1"/>
    <x v="1"/>
    <s v="Underwood"/>
    <x v="2"/>
    <n v="4119"/>
    <x v="0"/>
    <x v="15"/>
    <x v="6"/>
    <s v="Bruce Curran"/>
    <x v="637"/>
  </r>
  <r>
    <x v="6"/>
    <x v="1"/>
    <x v="1"/>
    <s v="Underwood"/>
    <x v="2"/>
    <n v="4119"/>
    <x v="0"/>
    <x v="15"/>
    <x v="5"/>
    <s v="Richard Carr"/>
    <x v="3511"/>
  </r>
  <r>
    <x v="6"/>
    <x v="1"/>
    <x v="1"/>
    <s v="Underwood"/>
    <x v="2"/>
    <n v="4119"/>
    <x v="0"/>
    <x v="15"/>
    <x v="4"/>
    <s v="Maggie Mayer"/>
    <x v="26221"/>
  </r>
  <r>
    <x v="6"/>
    <x v="1"/>
    <x v="1"/>
    <s v="Underwood"/>
    <x v="2"/>
    <n v="4119"/>
    <x v="0"/>
    <x v="15"/>
    <x v="2"/>
    <s v="Amy Buchanan"/>
    <x v="26222"/>
  </r>
  <r>
    <x v="6"/>
    <x v="1"/>
    <x v="1"/>
    <s v="Underwood"/>
    <x v="2"/>
    <n v="4119"/>
    <x v="0"/>
    <x v="15"/>
    <x v="9"/>
    <s v="Elizabeth Gentry"/>
    <x v="3965"/>
  </r>
  <r>
    <x v="6"/>
    <x v="1"/>
    <x v="1"/>
    <s v="Underwood"/>
    <x v="2"/>
    <n v="4119"/>
    <x v="0"/>
    <x v="15"/>
    <x v="9"/>
    <s v="Elizabeth Gentry"/>
    <x v="12829"/>
  </r>
  <r>
    <x v="6"/>
    <x v="1"/>
    <x v="1"/>
    <s v="Underwood"/>
    <x v="2"/>
    <n v="4119"/>
    <x v="0"/>
    <x v="15"/>
    <x v="3"/>
    <s v="Chris Monroe"/>
    <x v="26223"/>
  </r>
  <r>
    <x v="6"/>
    <x v="1"/>
    <x v="1"/>
    <s v="Underwood"/>
    <x v="2"/>
    <n v="4119"/>
    <x v="0"/>
    <x v="15"/>
    <x v="8"/>
    <s v="Sara Ferrell"/>
    <x v="26224"/>
  </r>
  <r>
    <x v="6"/>
    <x v="1"/>
    <x v="1"/>
    <s v="Underwood"/>
    <x v="2"/>
    <n v="4119"/>
    <x v="0"/>
    <x v="15"/>
    <x v="8"/>
    <s v="Sara Ferrell"/>
    <x v="588"/>
  </r>
  <r>
    <x v="6"/>
    <x v="1"/>
    <x v="1"/>
    <s v="Underwood"/>
    <x v="2"/>
    <n v="4119"/>
    <x v="0"/>
    <x v="15"/>
    <x v="5"/>
    <s v="Richard Carr"/>
    <x v="26225"/>
  </r>
  <r>
    <x v="6"/>
    <x v="1"/>
    <x v="1"/>
    <s v="Underwood"/>
    <x v="2"/>
    <n v="4119"/>
    <x v="0"/>
    <x v="15"/>
    <x v="1"/>
    <s v="Howard Wright"/>
    <x v="26226"/>
  </r>
  <r>
    <x v="6"/>
    <x v="1"/>
    <x v="1"/>
    <s v="Underwood"/>
    <x v="2"/>
    <n v="4119"/>
    <x v="0"/>
    <x v="15"/>
    <x v="1"/>
    <s v="Howard Wright"/>
    <x v="26227"/>
  </r>
  <r>
    <x v="6"/>
    <x v="1"/>
    <x v="1"/>
    <s v="Underwood"/>
    <x v="2"/>
    <n v="4119"/>
    <x v="0"/>
    <x v="15"/>
    <x v="2"/>
    <s v="Amy Buchanan"/>
    <x v="26228"/>
  </r>
  <r>
    <x v="6"/>
    <x v="1"/>
    <x v="1"/>
    <s v="Underwood"/>
    <x v="2"/>
    <n v="4119"/>
    <x v="0"/>
    <x v="15"/>
    <x v="3"/>
    <s v="Chris Monroe"/>
    <x v="24067"/>
  </r>
  <r>
    <x v="6"/>
    <x v="1"/>
    <x v="1"/>
    <s v="Underwood"/>
    <x v="2"/>
    <n v="4119"/>
    <x v="0"/>
    <x v="15"/>
    <x v="2"/>
    <s v="Amy Buchanan"/>
    <x v="26229"/>
  </r>
  <r>
    <x v="6"/>
    <x v="1"/>
    <x v="1"/>
    <s v="Underwood"/>
    <x v="2"/>
    <n v="4119"/>
    <x v="0"/>
    <x v="15"/>
    <x v="2"/>
    <s v="Amy Buchanan"/>
    <x v="26230"/>
  </r>
  <r>
    <x v="6"/>
    <x v="1"/>
    <x v="1"/>
    <s v="Underwood"/>
    <x v="2"/>
    <n v="4119"/>
    <x v="0"/>
    <x v="15"/>
    <x v="6"/>
    <s v="Bruce Curran"/>
    <x v="26231"/>
  </r>
  <r>
    <x v="6"/>
    <x v="1"/>
    <x v="1"/>
    <s v="Underwood"/>
    <x v="2"/>
    <n v="4119"/>
    <x v="0"/>
    <x v="15"/>
    <x v="1"/>
    <s v="Howard Wright"/>
    <x v="26232"/>
  </r>
  <r>
    <x v="6"/>
    <x v="1"/>
    <x v="1"/>
    <s v="Underwood"/>
    <x v="2"/>
    <n v="4119"/>
    <x v="0"/>
    <x v="15"/>
    <x v="9"/>
    <s v="Elizabeth Gentry"/>
    <x v="26233"/>
  </r>
  <r>
    <x v="6"/>
    <x v="1"/>
    <x v="1"/>
    <s v="Underwood"/>
    <x v="2"/>
    <n v="4119"/>
    <x v="0"/>
    <x v="15"/>
    <x v="9"/>
    <s v="Elizabeth Gentry"/>
    <x v="26234"/>
  </r>
  <r>
    <x v="6"/>
    <x v="1"/>
    <x v="1"/>
    <s v="Underwood"/>
    <x v="2"/>
    <n v="4119"/>
    <x v="0"/>
    <x v="15"/>
    <x v="9"/>
    <s v="Elizabeth Gentry"/>
    <x v="26235"/>
  </r>
  <r>
    <x v="6"/>
    <x v="1"/>
    <x v="1"/>
    <s v="Underwood"/>
    <x v="2"/>
    <n v="4119"/>
    <x v="0"/>
    <x v="15"/>
    <x v="9"/>
    <s v="Elizabeth Gentry"/>
    <x v="26236"/>
  </r>
  <r>
    <x v="6"/>
    <x v="1"/>
    <x v="1"/>
    <s v="Underwood"/>
    <x v="2"/>
    <n v="4119"/>
    <x v="0"/>
    <x v="15"/>
    <x v="3"/>
    <s v="Chris Monroe"/>
    <x v="26237"/>
  </r>
  <r>
    <x v="6"/>
    <x v="1"/>
    <x v="1"/>
    <s v="Underwood"/>
    <x v="2"/>
    <n v="4119"/>
    <x v="0"/>
    <x v="15"/>
    <x v="4"/>
    <s v="Maggie Mayer"/>
    <x v="26238"/>
  </r>
  <r>
    <x v="6"/>
    <x v="1"/>
    <x v="1"/>
    <s v="Underwood"/>
    <x v="2"/>
    <n v="4119"/>
    <x v="0"/>
    <x v="15"/>
    <x v="5"/>
    <s v="Richard Carr"/>
    <x v="26239"/>
  </r>
  <r>
    <x v="6"/>
    <x v="1"/>
    <x v="1"/>
    <s v="Underwood"/>
    <x v="2"/>
    <n v="4119"/>
    <x v="0"/>
    <x v="15"/>
    <x v="5"/>
    <s v="Richard Carr"/>
    <x v="26240"/>
  </r>
  <r>
    <x v="6"/>
    <x v="1"/>
    <x v="1"/>
    <s v="Underwood"/>
    <x v="2"/>
    <n v="4119"/>
    <x v="0"/>
    <x v="15"/>
    <x v="7"/>
    <s v="Ella Hickman"/>
    <x v="26241"/>
  </r>
  <r>
    <x v="6"/>
    <x v="1"/>
    <x v="1"/>
    <s v="Underwood"/>
    <x v="2"/>
    <n v="4119"/>
    <x v="0"/>
    <x v="15"/>
    <x v="4"/>
    <s v="Maggie Mayer"/>
    <x v="26242"/>
  </r>
  <r>
    <x v="6"/>
    <x v="1"/>
    <x v="1"/>
    <s v="Underwood"/>
    <x v="2"/>
    <n v="4119"/>
    <x v="0"/>
    <x v="15"/>
    <x v="1"/>
    <s v="Howard Wright"/>
    <x v="26243"/>
  </r>
  <r>
    <x v="6"/>
    <x v="1"/>
    <x v="1"/>
    <s v="Underwood"/>
    <x v="2"/>
    <n v="4119"/>
    <x v="0"/>
    <x v="15"/>
    <x v="0"/>
    <s v="Chester George"/>
    <x v="26244"/>
  </r>
  <r>
    <x v="6"/>
    <x v="1"/>
    <x v="1"/>
    <s v="Underwood"/>
    <x v="2"/>
    <n v="4119"/>
    <x v="0"/>
    <x v="15"/>
    <x v="8"/>
    <s v="Sara Ferrell"/>
    <x v="26245"/>
  </r>
  <r>
    <x v="6"/>
    <x v="1"/>
    <x v="1"/>
    <s v="Underwood"/>
    <x v="2"/>
    <n v="4119"/>
    <x v="0"/>
    <x v="15"/>
    <x v="0"/>
    <s v="Chester George"/>
    <x v="26246"/>
  </r>
  <r>
    <x v="6"/>
    <x v="1"/>
    <x v="1"/>
    <s v="Underwood"/>
    <x v="2"/>
    <n v="4119"/>
    <x v="0"/>
    <x v="15"/>
    <x v="6"/>
    <s v="Bruce Curran"/>
    <x v="26247"/>
  </r>
  <r>
    <x v="6"/>
    <x v="1"/>
    <x v="1"/>
    <s v="Underwood"/>
    <x v="2"/>
    <n v="4119"/>
    <x v="0"/>
    <x v="15"/>
    <x v="1"/>
    <s v="Howard Wright"/>
    <x v="26248"/>
  </r>
  <r>
    <x v="6"/>
    <x v="1"/>
    <x v="1"/>
    <s v="Underwood"/>
    <x v="2"/>
    <n v="4119"/>
    <x v="0"/>
    <x v="15"/>
    <x v="6"/>
    <s v="Bruce Curran"/>
    <x v="26249"/>
  </r>
  <r>
    <x v="6"/>
    <x v="1"/>
    <x v="1"/>
    <s v="Underwood"/>
    <x v="2"/>
    <n v="4119"/>
    <x v="0"/>
    <x v="15"/>
    <x v="5"/>
    <s v="Richard Carr"/>
    <x v="26250"/>
  </r>
  <r>
    <x v="6"/>
    <x v="1"/>
    <x v="1"/>
    <s v="Underwood"/>
    <x v="2"/>
    <n v="4119"/>
    <x v="0"/>
    <x v="15"/>
    <x v="2"/>
    <s v="Amy Buchanan"/>
    <x v="26251"/>
  </r>
  <r>
    <x v="6"/>
    <x v="1"/>
    <x v="1"/>
    <s v="Wagga Wagga"/>
    <x v="0"/>
    <n v="2650"/>
    <x v="0"/>
    <x v="16"/>
    <x v="2"/>
    <s v="Amy Buchanan"/>
    <x v="1020"/>
  </r>
  <r>
    <x v="6"/>
    <x v="1"/>
    <x v="1"/>
    <s v="Wagga Wagga"/>
    <x v="0"/>
    <n v="2650"/>
    <x v="0"/>
    <x v="16"/>
    <x v="6"/>
    <s v="Bruce Curran"/>
    <x v="283"/>
  </r>
  <r>
    <x v="6"/>
    <x v="1"/>
    <x v="1"/>
    <s v="Wagga Wagga"/>
    <x v="0"/>
    <n v="2650"/>
    <x v="0"/>
    <x v="16"/>
    <x v="8"/>
    <s v="Sara Ferrell"/>
    <x v="1249"/>
  </r>
  <r>
    <x v="6"/>
    <x v="1"/>
    <x v="1"/>
    <s v="Wagga Wagga"/>
    <x v="0"/>
    <n v="2650"/>
    <x v="0"/>
    <x v="16"/>
    <x v="8"/>
    <s v="Sara Ferrell"/>
    <x v="4011"/>
  </r>
  <r>
    <x v="6"/>
    <x v="1"/>
    <x v="1"/>
    <s v="Wagga Wagga"/>
    <x v="0"/>
    <n v="2650"/>
    <x v="0"/>
    <x v="16"/>
    <x v="7"/>
    <s v="Ella Hickman"/>
    <x v="10098"/>
  </r>
  <r>
    <x v="6"/>
    <x v="1"/>
    <x v="1"/>
    <s v="Wagga Wagga"/>
    <x v="0"/>
    <n v="2650"/>
    <x v="0"/>
    <x v="16"/>
    <x v="9"/>
    <s v="Elizabeth Gentry"/>
    <x v="36"/>
  </r>
  <r>
    <x v="6"/>
    <x v="1"/>
    <x v="1"/>
    <s v="Wagga Wagga"/>
    <x v="0"/>
    <n v="2650"/>
    <x v="0"/>
    <x v="16"/>
    <x v="7"/>
    <s v="Ella Hickman"/>
    <x v="26252"/>
  </r>
  <r>
    <x v="6"/>
    <x v="1"/>
    <x v="1"/>
    <s v="Wagga Wagga"/>
    <x v="0"/>
    <n v="2650"/>
    <x v="0"/>
    <x v="16"/>
    <x v="6"/>
    <s v="Bruce Curran"/>
    <x v="34"/>
  </r>
  <r>
    <x v="6"/>
    <x v="1"/>
    <x v="1"/>
    <s v="Wagga Wagga"/>
    <x v="0"/>
    <n v="2650"/>
    <x v="0"/>
    <x v="16"/>
    <x v="6"/>
    <s v="Bruce Curran"/>
    <x v="196"/>
  </r>
  <r>
    <x v="6"/>
    <x v="1"/>
    <x v="1"/>
    <s v="Wagga Wagga"/>
    <x v="0"/>
    <n v="2650"/>
    <x v="0"/>
    <x v="16"/>
    <x v="2"/>
    <s v="Amy Buchanan"/>
    <x v="168"/>
  </r>
  <r>
    <x v="6"/>
    <x v="1"/>
    <x v="1"/>
    <s v="Wagga Wagga"/>
    <x v="0"/>
    <n v="2650"/>
    <x v="0"/>
    <x v="16"/>
    <x v="4"/>
    <s v="Maggie Mayer"/>
    <x v="4150"/>
  </r>
  <r>
    <x v="6"/>
    <x v="1"/>
    <x v="1"/>
    <s v="Wagga Wagga"/>
    <x v="0"/>
    <n v="2650"/>
    <x v="0"/>
    <x v="16"/>
    <x v="9"/>
    <s v="Elizabeth Gentry"/>
    <x v="4"/>
  </r>
  <r>
    <x v="6"/>
    <x v="1"/>
    <x v="1"/>
    <s v="Wagga Wagga"/>
    <x v="0"/>
    <n v="2650"/>
    <x v="0"/>
    <x v="16"/>
    <x v="2"/>
    <s v="Amy Buchanan"/>
    <x v="715"/>
  </r>
  <r>
    <x v="6"/>
    <x v="1"/>
    <x v="1"/>
    <s v="Wagga Wagga"/>
    <x v="0"/>
    <n v="2650"/>
    <x v="0"/>
    <x v="16"/>
    <x v="7"/>
    <s v="Ella Hickman"/>
    <x v="25924"/>
  </r>
  <r>
    <x v="6"/>
    <x v="1"/>
    <x v="1"/>
    <s v="Wagga Wagga"/>
    <x v="0"/>
    <n v="2650"/>
    <x v="0"/>
    <x v="16"/>
    <x v="9"/>
    <s v="Elizabeth Gentry"/>
    <x v="716"/>
  </r>
  <r>
    <x v="6"/>
    <x v="1"/>
    <x v="1"/>
    <s v="Wagga Wagga"/>
    <x v="0"/>
    <n v="2650"/>
    <x v="0"/>
    <x v="16"/>
    <x v="4"/>
    <s v="Maggie Mayer"/>
    <x v="2805"/>
  </r>
  <r>
    <x v="6"/>
    <x v="1"/>
    <x v="1"/>
    <s v="Wagga Wagga"/>
    <x v="0"/>
    <n v="2650"/>
    <x v="0"/>
    <x v="16"/>
    <x v="6"/>
    <s v="Bruce Curran"/>
    <x v="26253"/>
  </r>
  <r>
    <x v="6"/>
    <x v="1"/>
    <x v="1"/>
    <s v="Wagga Wagga"/>
    <x v="0"/>
    <n v="2650"/>
    <x v="0"/>
    <x v="16"/>
    <x v="0"/>
    <s v="Chester George"/>
    <x v="489"/>
  </r>
  <r>
    <x v="6"/>
    <x v="1"/>
    <x v="1"/>
    <s v="Wagga Wagga"/>
    <x v="0"/>
    <n v="2650"/>
    <x v="0"/>
    <x v="16"/>
    <x v="4"/>
    <s v="Maggie Mayer"/>
    <x v="484"/>
  </r>
  <r>
    <x v="6"/>
    <x v="1"/>
    <x v="1"/>
    <s v="Wagga Wagga"/>
    <x v="0"/>
    <n v="2650"/>
    <x v="0"/>
    <x v="16"/>
    <x v="3"/>
    <s v="Chris Monroe"/>
    <x v="26254"/>
  </r>
  <r>
    <x v="6"/>
    <x v="1"/>
    <x v="1"/>
    <s v="Wagga Wagga"/>
    <x v="0"/>
    <n v="2650"/>
    <x v="0"/>
    <x v="16"/>
    <x v="9"/>
    <s v="Elizabeth Gentry"/>
    <x v="26255"/>
  </r>
  <r>
    <x v="6"/>
    <x v="1"/>
    <x v="1"/>
    <s v="Wagga Wagga"/>
    <x v="0"/>
    <n v="2650"/>
    <x v="0"/>
    <x v="16"/>
    <x v="5"/>
    <s v="Richard Carr"/>
    <x v="26256"/>
  </r>
  <r>
    <x v="6"/>
    <x v="1"/>
    <x v="1"/>
    <s v="Wagga Wagga"/>
    <x v="0"/>
    <n v="2650"/>
    <x v="0"/>
    <x v="16"/>
    <x v="1"/>
    <s v="Howard Wright"/>
    <x v="26257"/>
  </r>
  <r>
    <x v="6"/>
    <x v="1"/>
    <x v="1"/>
    <s v="Wagga Wagga"/>
    <x v="0"/>
    <n v="2650"/>
    <x v="0"/>
    <x v="16"/>
    <x v="4"/>
    <s v="Maggie Mayer"/>
    <x v="26258"/>
  </r>
  <r>
    <x v="6"/>
    <x v="1"/>
    <x v="1"/>
    <s v="Wagga Wagga"/>
    <x v="0"/>
    <n v="2650"/>
    <x v="0"/>
    <x v="16"/>
    <x v="3"/>
    <s v="Chris Monroe"/>
    <x v="26259"/>
  </r>
  <r>
    <x v="6"/>
    <x v="1"/>
    <x v="1"/>
    <s v="Wagga Wagga"/>
    <x v="0"/>
    <n v="2650"/>
    <x v="0"/>
    <x v="16"/>
    <x v="9"/>
    <s v="Elizabeth Gentry"/>
    <x v="14099"/>
  </r>
  <r>
    <x v="6"/>
    <x v="1"/>
    <x v="1"/>
    <s v="Wagga Wagga"/>
    <x v="0"/>
    <n v="2650"/>
    <x v="0"/>
    <x v="16"/>
    <x v="9"/>
    <s v="Elizabeth Gentry"/>
    <x v="26260"/>
  </r>
  <r>
    <x v="6"/>
    <x v="1"/>
    <x v="1"/>
    <s v="Wagga Wagga"/>
    <x v="0"/>
    <n v="2650"/>
    <x v="0"/>
    <x v="16"/>
    <x v="6"/>
    <s v="Bruce Curran"/>
    <x v="26261"/>
  </r>
  <r>
    <x v="6"/>
    <x v="1"/>
    <x v="1"/>
    <s v="Wagga Wagga"/>
    <x v="0"/>
    <n v="2650"/>
    <x v="0"/>
    <x v="16"/>
    <x v="1"/>
    <s v="Howard Wright"/>
    <x v="4448"/>
  </r>
  <r>
    <x v="6"/>
    <x v="1"/>
    <x v="1"/>
    <s v="Wagga Wagga"/>
    <x v="0"/>
    <n v="2650"/>
    <x v="0"/>
    <x v="16"/>
    <x v="2"/>
    <s v="Amy Buchanan"/>
    <x v="26262"/>
  </r>
  <r>
    <x v="6"/>
    <x v="1"/>
    <x v="1"/>
    <s v="Wagga Wagga"/>
    <x v="0"/>
    <n v="2650"/>
    <x v="0"/>
    <x v="16"/>
    <x v="6"/>
    <s v="Bruce Curran"/>
    <x v="8932"/>
  </r>
  <r>
    <x v="6"/>
    <x v="1"/>
    <x v="1"/>
    <s v="Wagga Wagga"/>
    <x v="0"/>
    <n v="2650"/>
    <x v="0"/>
    <x v="16"/>
    <x v="0"/>
    <s v="Chester George"/>
    <x v="26263"/>
  </r>
  <r>
    <x v="6"/>
    <x v="1"/>
    <x v="1"/>
    <s v="Wagga Wagga"/>
    <x v="0"/>
    <n v="2650"/>
    <x v="0"/>
    <x v="16"/>
    <x v="8"/>
    <s v="Sara Ferrell"/>
    <x v="12427"/>
  </r>
  <r>
    <x v="6"/>
    <x v="1"/>
    <x v="1"/>
    <s v="Wagga Wagga"/>
    <x v="0"/>
    <n v="2650"/>
    <x v="0"/>
    <x v="16"/>
    <x v="3"/>
    <s v="Chris Monroe"/>
    <x v="26264"/>
  </r>
  <r>
    <x v="6"/>
    <x v="1"/>
    <x v="1"/>
    <s v="Wagga Wagga"/>
    <x v="0"/>
    <n v="2650"/>
    <x v="0"/>
    <x v="16"/>
    <x v="2"/>
    <s v="Amy Buchanan"/>
    <x v="26265"/>
  </r>
  <r>
    <x v="6"/>
    <x v="1"/>
    <x v="1"/>
    <s v="Wagga Wagga"/>
    <x v="0"/>
    <n v="2650"/>
    <x v="0"/>
    <x v="16"/>
    <x v="9"/>
    <s v="Elizabeth Gentry"/>
    <x v="26266"/>
  </r>
  <r>
    <x v="6"/>
    <x v="1"/>
    <x v="1"/>
    <s v="Wagga Wagga"/>
    <x v="0"/>
    <n v="2650"/>
    <x v="0"/>
    <x v="16"/>
    <x v="2"/>
    <s v="Amy Buchanan"/>
    <x v="26267"/>
  </r>
  <r>
    <x v="6"/>
    <x v="1"/>
    <x v="1"/>
    <s v="Wagga Wagga"/>
    <x v="0"/>
    <n v="2650"/>
    <x v="0"/>
    <x v="16"/>
    <x v="0"/>
    <s v="Chester George"/>
    <x v="26268"/>
  </r>
  <r>
    <x v="6"/>
    <x v="1"/>
    <x v="1"/>
    <s v="Wagga Wagga"/>
    <x v="0"/>
    <n v="2650"/>
    <x v="0"/>
    <x v="16"/>
    <x v="9"/>
    <s v="Elizabeth Gentry"/>
    <x v="26269"/>
  </r>
  <r>
    <x v="6"/>
    <x v="1"/>
    <x v="1"/>
    <s v="Wagga Wagga"/>
    <x v="0"/>
    <n v="2650"/>
    <x v="0"/>
    <x v="16"/>
    <x v="9"/>
    <s v="Elizabeth Gentry"/>
    <x v="26270"/>
  </r>
  <r>
    <x v="6"/>
    <x v="1"/>
    <x v="1"/>
    <s v="Wagga Wagga"/>
    <x v="0"/>
    <n v="2650"/>
    <x v="0"/>
    <x v="16"/>
    <x v="4"/>
    <s v="Maggie Mayer"/>
    <x v="26271"/>
  </r>
  <r>
    <x v="6"/>
    <x v="1"/>
    <x v="1"/>
    <s v="Wagga Wagga"/>
    <x v="0"/>
    <n v="2650"/>
    <x v="0"/>
    <x v="16"/>
    <x v="6"/>
    <s v="Bruce Curran"/>
    <x v="26272"/>
  </r>
  <r>
    <x v="6"/>
    <x v="1"/>
    <x v="1"/>
    <s v="Wagga Wagga"/>
    <x v="0"/>
    <n v="2650"/>
    <x v="0"/>
    <x v="16"/>
    <x v="0"/>
    <s v="Chester George"/>
    <x v="26273"/>
  </r>
  <r>
    <x v="6"/>
    <x v="1"/>
    <x v="1"/>
    <s v="Wagga Wagga"/>
    <x v="0"/>
    <n v="2650"/>
    <x v="0"/>
    <x v="16"/>
    <x v="5"/>
    <s v="Richard Carr"/>
    <x v="26274"/>
  </r>
  <r>
    <x v="6"/>
    <x v="1"/>
    <x v="1"/>
    <s v="Wagga Wagga"/>
    <x v="0"/>
    <n v="2650"/>
    <x v="0"/>
    <x v="16"/>
    <x v="1"/>
    <s v="Howard Wright"/>
    <x v="26275"/>
  </r>
  <r>
    <x v="6"/>
    <x v="1"/>
    <x v="1"/>
    <s v="Wagga Wagga"/>
    <x v="0"/>
    <n v="2650"/>
    <x v="0"/>
    <x v="16"/>
    <x v="4"/>
    <s v="Maggie Mayer"/>
    <x v="26276"/>
  </r>
  <r>
    <x v="6"/>
    <x v="1"/>
    <x v="1"/>
    <s v="Wagga Wagga"/>
    <x v="0"/>
    <n v="2650"/>
    <x v="0"/>
    <x v="16"/>
    <x v="9"/>
    <s v="Elizabeth Gentry"/>
    <x v="26277"/>
  </r>
  <r>
    <x v="6"/>
    <x v="1"/>
    <x v="1"/>
    <s v="Wagga Wagga"/>
    <x v="0"/>
    <n v="2650"/>
    <x v="0"/>
    <x v="16"/>
    <x v="1"/>
    <s v="Howard Wright"/>
    <x v="26278"/>
  </r>
  <r>
    <x v="6"/>
    <x v="1"/>
    <x v="1"/>
    <s v="Wagga Wagga"/>
    <x v="0"/>
    <n v="2650"/>
    <x v="0"/>
    <x v="16"/>
    <x v="5"/>
    <s v="Richard Carr"/>
    <x v="26279"/>
  </r>
  <r>
    <x v="6"/>
    <x v="1"/>
    <x v="1"/>
    <s v="Wagga Wagga"/>
    <x v="0"/>
    <n v="2650"/>
    <x v="0"/>
    <x v="16"/>
    <x v="7"/>
    <s v="Ella Hickman"/>
    <x v="26280"/>
  </r>
  <r>
    <x v="6"/>
    <x v="1"/>
    <x v="1"/>
    <s v="Wagga Wagga"/>
    <x v="0"/>
    <n v="2650"/>
    <x v="0"/>
    <x v="16"/>
    <x v="8"/>
    <s v="Sara Ferrell"/>
    <x v="26281"/>
  </r>
  <r>
    <x v="6"/>
    <x v="1"/>
    <x v="1"/>
    <s v="Wagga Wagga"/>
    <x v="0"/>
    <n v="2650"/>
    <x v="0"/>
    <x v="16"/>
    <x v="0"/>
    <s v="Chester George"/>
    <x v="26282"/>
  </r>
  <r>
    <x v="6"/>
    <x v="1"/>
    <x v="1"/>
    <s v="Wagga Wagga"/>
    <x v="0"/>
    <n v="2650"/>
    <x v="0"/>
    <x v="16"/>
    <x v="1"/>
    <s v="Howard Wright"/>
    <x v="26283"/>
  </r>
  <r>
    <x v="6"/>
    <x v="1"/>
    <x v="1"/>
    <s v="Wagga Wagga"/>
    <x v="0"/>
    <n v="2650"/>
    <x v="0"/>
    <x v="16"/>
    <x v="5"/>
    <s v="Richard Carr"/>
    <x v="26284"/>
  </r>
  <r>
    <x v="6"/>
    <x v="1"/>
    <x v="1"/>
    <s v="Wagga Wagga"/>
    <x v="0"/>
    <n v="2650"/>
    <x v="0"/>
    <x v="16"/>
    <x v="6"/>
    <s v="Bruce Curran"/>
    <x v="26285"/>
  </r>
  <r>
    <x v="6"/>
    <x v="1"/>
    <x v="1"/>
    <s v="Wagga Wagga"/>
    <x v="0"/>
    <n v="2650"/>
    <x v="0"/>
    <x v="16"/>
    <x v="6"/>
    <s v="Bruce Curran"/>
    <x v="26286"/>
  </r>
  <r>
    <x v="6"/>
    <x v="1"/>
    <x v="1"/>
    <s v="Wagga Wagga"/>
    <x v="0"/>
    <n v="2650"/>
    <x v="0"/>
    <x v="16"/>
    <x v="2"/>
    <s v="Amy Buchanan"/>
    <x v="26287"/>
  </r>
  <r>
    <x v="6"/>
    <x v="1"/>
    <x v="1"/>
    <s v="Alexandria"/>
    <x v="0"/>
    <n v="2015"/>
    <x v="0"/>
    <x v="17"/>
    <x v="6"/>
    <s v="Bruce Curran"/>
    <x v="2763"/>
  </r>
  <r>
    <x v="6"/>
    <x v="1"/>
    <x v="1"/>
    <s v="Alexandria"/>
    <x v="0"/>
    <n v="2015"/>
    <x v="0"/>
    <x v="17"/>
    <x v="5"/>
    <s v="Richard Carr"/>
    <x v="15131"/>
  </r>
  <r>
    <x v="6"/>
    <x v="1"/>
    <x v="1"/>
    <s v="Alexandria"/>
    <x v="0"/>
    <n v="2015"/>
    <x v="0"/>
    <x v="17"/>
    <x v="8"/>
    <s v="Sara Ferrell"/>
    <x v="15382"/>
  </r>
  <r>
    <x v="6"/>
    <x v="1"/>
    <x v="1"/>
    <s v="Alexandria"/>
    <x v="0"/>
    <n v="2015"/>
    <x v="0"/>
    <x v="17"/>
    <x v="9"/>
    <s v="Elizabeth Gentry"/>
    <x v="26288"/>
  </r>
  <r>
    <x v="6"/>
    <x v="1"/>
    <x v="1"/>
    <s v="Alexandria"/>
    <x v="0"/>
    <n v="2015"/>
    <x v="0"/>
    <x v="17"/>
    <x v="2"/>
    <s v="Amy Buchanan"/>
    <x v="108"/>
  </r>
  <r>
    <x v="6"/>
    <x v="1"/>
    <x v="1"/>
    <s v="Alexandria"/>
    <x v="0"/>
    <n v="2015"/>
    <x v="0"/>
    <x v="17"/>
    <x v="2"/>
    <s v="Amy Buchanan"/>
    <x v="196"/>
  </r>
  <r>
    <x v="6"/>
    <x v="1"/>
    <x v="1"/>
    <s v="Alexandria"/>
    <x v="0"/>
    <n v="2015"/>
    <x v="0"/>
    <x v="17"/>
    <x v="4"/>
    <s v="Maggie Mayer"/>
    <x v="517"/>
  </r>
  <r>
    <x v="6"/>
    <x v="1"/>
    <x v="1"/>
    <s v="Alexandria"/>
    <x v="0"/>
    <n v="2015"/>
    <x v="0"/>
    <x v="17"/>
    <x v="7"/>
    <s v="Ella Hickman"/>
    <x v="1121"/>
  </r>
  <r>
    <x v="6"/>
    <x v="1"/>
    <x v="1"/>
    <s v="Alexandria"/>
    <x v="0"/>
    <n v="2015"/>
    <x v="0"/>
    <x v="17"/>
    <x v="0"/>
    <s v="Chester George"/>
    <x v="67"/>
  </r>
  <r>
    <x v="6"/>
    <x v="1"/>
    <x v="1"/>
    <s v="Alexandria"/>
    <x v="0"/>
    <n v="2015"/>
    <x v="0"/>
    <x v="17"/>
    <x v="5"/>
    <s v="Richard Carr"/>
    <x v="26289"/>
  </r>
  <r>
    <x v="6"/>
    <x v="1"/>
    <x v="1"/>
    <s v="Alexandria"/>
    <x v="0"/>
    <n v="2015"/>
    <x v="0"/>
    <x v="17"/>
    <x v="2"/>
    <s v="Amy Buchanan"/>
    <x v="2"/>
  </r>
  <r>
    <x v="6"/>
    <x v="1"/>
    <x v="1"/>
    <s v="Alexandria"/>
    <x v="0"/>
    <n v="2015"/>
    <x v="0"/>
    <x v="17"/>
    <x v="9"/>
    <s v="Elizabeth Gentry"/>
    <x v="34"/>
  </r>
  <r>
    <x v="6"/>
    <x v="1"/>
    <x v="1"/>
    <s v="Alexandria"/>
    <x v="0"/>
    <n v="2015"/>
    <x v="0"/>
    <x v="17"/>
    <x v="9"/>
    <s v="Elizabeth Gentry"/>
    <x v="24458"/>
  </r>
  <r>
    <x v="6"/>
    <x v="1"/>
    <x v="1"/>
    <s v="Alexandria"/>
    <x v="0"/>
    <n v="2015"/>
    <x v="0"/>
    <x v="17"/>
    <x v="1"/>
    <s v="Howard Wright"/>
    <x v="168"/>
  </r>
  <r>
    <x v="6"/>
    <x v="1"/>
    <x v="1"/>
    <s v="Alexandria"/>
    <x v="0"/>
    <n v="2015"/>
    <x v="0"/>
    <x v="17"/>
    <x v="3"/>
    <s v="Chris Monroe"/>
    <x v="1586"/>
  </r>
  <r>
    <x v="6"/>
    <x v="1"/>
    <x v="1"/>
    <s v="Alexandria"/>
    <x v="0"/>
    <n v="2015"/>
    <x v="0"/>
    <x v="17"/>
    <x v="9"/>
    <s v="Elizabeth Gentry"/>
    <x v="3584"/>
  </r>
  <r>
    <x v="6"/>
    <x v="1"/>
    <x v="1"/>
    <s v="Alexandria"/>
    <x v="0"/>
    <n v="2015"/>
    <x v="0"/>
    <x v="17"/>
    <x v="0"/>
    <s v="Chester George"/>
    <x v="5849"/>
  </r>
  <r>
    <x v="6"/>
    <x v="1"/>
    <x v="1"/>
    <s v="Alexandria"/>
    <x v="0"/>
    <n v="2015"/>
    <x v="0"/>
    <x v="17"/>
    <x v="2"/>
    <s v="Amy Buchanan"/>
    <x v="26290"/>
  </r>
  <r>
    <x v="6"/>
    <x v="1"/>
    <x v="1"/>
    <s v="Alexandria"/>
    <x v="0"/>
    <n v="2015"/>
    <x v="0"/>
    <x v="17"/>
    <x v="6"/>
    <s v="Bruce Curran"/>
    <x v="26291"/>
  </r>
  <r>
    <x v="6"/>
    <x v="1"/>
    <x v="1"/>
    <s v="Alexandria"/>
    <x v="0"/>
    <n v="2015"/>
    <x v="0"/>
    <x v="17"/>
    <x v="8"/>
    <s v="Sara Ferrell"/>
    <x v="461"/>
  </r>
  <r>
    <x v="6"/>
    <x v="1"/>
    <x v="1"/>
    <s v="Alexandria"/>
    <x v="0"/>
    <n v="2015"/>
    <x v="0"/>
    <x v="17"/>
    <x v="5"/>
    <s v="Richard Carr"/>
    <x v="1985"/>
  </r>
  <r>
    <x v="6"/>
    <x v="1"/>
    <x v="1"/>
    <s v="Alexandria"/>
    <x v="0"/>
    <n v="2015"/>
    <x v="0"/>
    <x v="17"/>
    <x v="0"/>
    <s v="Chester George"/>
    <x v="16996"/>
  </r>
  <r>
    <x v="6"/>
    <x v="1"/>
    <x v="1"/>
    <s v="Alexandria"/>
    <x v="0"/>
    <n v="2015"/>
    <x v="0"/>
    <x v="17"/>
    <x v="6"/>
    <s v="Bruce Curran"/>
    <x v="459"/>
  </r>
  <r>
    <x v="6"/>
    <x v="1"/>
    <x v="1"/>
    <s v="Alexandria"/>
    <x v="0"/>
    <n v="2015"/>
    <x v="0"/>
    <x v="17"/>
    <x v="9"/>
    <s v="Elizabeth Gentry"/>
    <x v="26292"/>
  </r>
  <r>
    <x v="6"/>
    <x v="1"/>
    <x v="1"/>
    <s v="Alexandria"/>
    <x v="0"/>
    <n v="2015"/>
    <x v="0"/>
    <x v="17"/>
    <x v="3"/>
    <s v="Chris Monroe"/>
    <x v="721"/>
  </r>
  <r>
    <x v="6"/>
    <x v="1"/>
    <x v="1"/>
    <s v="Alexandria"/>
    <x v="0"/>
    <n v="2015"/>
    <x v="0"/>
    <x v="17"/>
    <x v="6"/>
    <s v="Bruce Curran"/>
    <x v="4827"/>
  </r>
  <r>
    <x v="6"/>
    <x v="1"/>
    <x v="1"/>
    <s v="Alexandria"/>
    <x v="0"/>
    <n v="2015"/>
    <x v="0"/>
    <x v="17"/>
    <x v="1"/>
    <s v="Howard Wright"/>
    <x v="230"/>
  </r>
  <r>
    <x v="6"/>
    <x v="1"/>
    <x v="1"/>
    <s v="Alexandria"/>
    <x v="0"/>
    <n v="2015"/>
    <x v="0"/>
    <x v="17"/>
    <x v="4"/>
    <s v="Maggie Mayer"/>
    <x v="18672"/>
  </r>
  <r>
    <x v="6"/>
    <x v="1"/>
    <x v="1"/>
    <s v="Alexandria"/>
    <x v="0"/>
    <n v="2015"/>
    <x v="0"/>
    <x v="17"/>
    <x v="6"/>
    <s v="Bruce Curran"/>
    <x v="12631"/>
  </r>
  <r>
    <x v="6"/>
    <x v="1"/>
    <x v="1"/>
    <s v="Alexandria"/>
    <x v="0"/>
    <n v="2015"/>
    <x v="0"/>
    <x v="17"/>
    <x v="9"/>
    <s v="Elizabeth Gentry"/>
    <x v="26293"/>
  </r>
  <r>
    <x v="6"/>
    <x v="1"/>
    <x v="1"/>
    <s v="Alexandria"/>
    <x v="0"/>
    <n v="2015"/>
    <x v="0"/>
    <x v="17"/>
    <x v="9"/>
    <s v="Elizabeth Gentry"/>
    <x v="26294"/>
  </r>
  <r>
    <x v="6"/>
    <x v="1"/>
    <x v="1"/>
    <s v="Alexandria"/>
    <x v="0"/>
    <n v="2015"/>
    <x v="0"/>
    <x v="17"/>
    <x v="3"/>
    <s v="Chris Monroe"/>
    <x v="26295"/>
  </r>
  <r>
    <x v="6"/>
    <x v="1"/>
    <x v="1"/>
    <s v="Alexandria"/>
    <x v="0"/>
    <n v="2015"/>
    <x v="0"/>
    <x v="17"/>
    <x v="1"/>
    <s v="Howard Wright"/>
    <x v="26296"/>
  </r>
  <r>
    <x v="6"/>
    <x v="1"/>
    <x v="1"/>
    <s v="Alexandria"/>
    <x v="0"/>
    <n v="2015"/>
    <x v="0"/>
    <x v="17"/>
    <x v="8"/>
    <s v="Sara Ferrell"/>
    <x v="26297"/>
  </r>
  <r>
    <x v="6"/>
    <x v="1"/>
    <x v="1"/>
    <s v="Alexandria"/>
    <x v="0"/>
    <n v="2015"/>
    <x v="0"/>
    <x v="17"/>
    <x v="2"/>
    <s v="Amy Buchanan"/>
    <x v="5355"/>
  </r>
  <r>
    <x v="6"/>
    <x v="1"/>
    <x v="1"/>
    <s v="Alexandria"/>
    <x v="0"/>
    <n v="2015"/>
    <x v="0"/>
    <x v="17"/>
    <x v="1"/>
    <s v="Howard Wright"/>
    <x v="25621"/>
  </r>
  <r>
    <x v="6"/>
    <x v="1"/>
    <x v="1"/>
    <s v="Alexandria"/>
    <x v="0"/>
    <n v="2015"/>
    <x v="0"/>
    <x v="17"/>
    <x v="2"/>
    <s v="Amy Buchanan"/>
    <x v="3381"/>
  </r>
  <r>
    <x v="6"/>
    <x v="1"/>
    <x v="1"/>
    <s v="Alexandria"/>
    <x v="0"/>
    <n v="2015"/>
    <x v="0"/>
    <x v="17"/>
    <x v="9"/>
    <s v="Elizabeth Gentry"/>
    <x v="26298"/>
  </r>
  <r>
    <x v="6"/>
    <x v="1"/>
    <x v="1"/>
    <s v="Alexandria"/>
    <x v="0"/>
    <n v="2015"/>
    <x v="0"/>
    <x v="17"/>
    <x v="2"/>
    <s v="Amy Buchanan"/>
    <x v="26299"/>
  </r>
  <r>
    <x v="6"/>
    <x v="1"/>
    <x v="1"/>
    <s v="Alexandria"/>
    <x v="0"/>
    <n v="2015"/>
    <x v="0"/>
    <x v="17"/>
    <x v="3"/>
    <s v="Chris Monroe"/>
    <x v="26300"/>
  </r>
  <r>
    <x v="6"/>
    <x v="1"/>
    <x v="1"/>
    <s v="Alexandria"/>
    <x v="0"/>
    <n v="2015"/>
    <x v="0"/>
    <x v="17"/>
    <x v="5"/>
    <s v="Richard Carr"/>
    <x v="26301"/>
  </r>
  <r>
    <x v="6"/>
    <x v="1"/>
    <x v="1"/>
    <s v="Alexandria"/>
    <x v="0"/>
    <n v="2015"/>
    <x v="0"/>
    <x v="17"/>
    <x v="4"/>
    <s v="Maggie Mayer"/>
    <x v="26302"/>
  </r>
  <r>
    <x v="6"/>
    <x v="1"/>
    <x v="1"/>
    <s v="Alexandria"/>
    <x v="0"/>
    <n v="2015"/>
    <x v="0"/>
    <x v="17"/>
    <x v="9"/>
    <s v="Elizabeth Gentry"/>
    <x v="26303"/>
  </r>
  <r>
    <x v="6"/>
    <x v="1"/>
    <x v="1"/>
    <s v="Alexandria"/>
    <x v="0"/>
    <n v="2015"/>
    <x v="0"/>
    <x v="17"/>
    <x v="1"/>
    <s v="Howard Wright"/>
    <x v="26304"/>
  </r>
  <r>
    <x v="6"/>
    <x v="1"/>
    <x v="1"/>
    <s v="Alexandria"/>
    <x v="0"/>
    <n v="2015"/>
    <x v="0"/>
    <x v="17"/>
    <x v="0"/>
    <s v="Chester George"/>
    <x v="26305"/>
  </r>
  <r>
    <x v="6"/>
    <x v="1"/>
    <x v="1"/>
    <s v="Alexandria"/>
    <x v="0"/>
    <n v="2015"/>
    <x v="0"/>
    <x v="17"/>
    <x v="9"/>
    <s v="Elizabeth Gentry"/>
    <x v="26306"/>
  </r>
  <r>
    <x v="6"/>
    <x v="1"/>
    <x v="1"/>
    <s v="Alexandria"/>
    <x v="0"/>
    <n v="2015"/>
    <x v="0"/>
    <x v="17"/>
    <x v="4"/>
    <s v="Maggie Mayer"/>
    <x v="26307"/>
  </r>
  <r>
    <x v="6"/>
    <x v="1"/>
    <x v="1"/>
    <s v="Alexandria"/>
    <x v="0"/>
    <n v="2015"/>
    <x v="0"/>
    <x v="17"/>
    <x v="5"/>
    <s v="Richard Carr"/>
    <x v="26308"/>
  </r>
  <r>
    <x v="6"/>
    <x v="1"/>
    <x v="1"/>
    <s v="Alexandria"/>
    <x v="0"/>
    <n v="2015"/>
    <x v="0"/>
    <x v="17"/>
    <x v="6"/>
    <s v="Bruce Curran"/>
    <x v="26309"/>
  </r>
  <r>
    <x v="6"/>
    <x v="1"/>
    <x v="1"/>
    <s v="Alexandria"/>
    <x v="0"/>
    <n v="2015"/>
    <x v="0"/>
    <x v="17"/>
    <x v="7"/>
    <s v="Ella Hickman"/>
    <x v="26310"/>
  </r>
  <r>
    <x v="6"/>
    <x v="1"/>
    <x v="1"/>
    <s v="Alexandria"/>
    <x v="0"/>
    <n v="2015"/>
    <x v="0"/>
    <x v="17"/>
    <x v="0"/>
    <s v="Chester George"/>
    <x v="26311"/>
  </r>
  <r>
    <x v="6"/>
    <x v="1"/>
    <x v="1"/>
    <s v="Alexandria"/>
    <x v="0"/>
    <n v="2015"/>
    <x v="0"/>
    <x v="17"/>
    <x v="9"/>
    <s v="Elizabeth Gentry"/>
    <x v="26312"/>
  </r>
  <r>
    <x v="6"/>
    <x v="1"/>
    <x v="1"/>
    <s v="Alexandria"/>
    <x v="0"/>
    <n v="2015"/>
    <x v="0"/>
    <x v="17"/>
    <x v="1"/>
    <s v="Howard Wright"/>
    <x v="26313"/>
  </r>
  <r>
    <x v="6"/>
    <x v="1"/>
    <x v="1"/>
    <s v="Alexandria"/>
    <x v="0"/>
    <n v="2015"/>
    <x v="0"/>
    <x v="17"/>
    <x v="5"/>
    <s v="Richard Carr"/>
    <x v="26314"/>
  </r>
  <r>
    <x v="6"/>
    <x v="1"/>
    <x v="1"/>
    <s v="Alexandria"/>
    <x v="0"/>
    <n v="2015"/>
    <x v="0"/>
    <x v="17"/>
    <x v="1"/>
    <s v="Howard Wright"/>
    <x v="26315"/>
  </r>
  <r>
    <x v="6"/>
    <x v="1"/>
    <x v="1"/>
    <s v="Alexandria"/>
    <x v="0"/>
    <n v="2015"/>
    <x v="0"/>
    <x v="17"/>
    <x v="6"/>
    <s v="Bruce Curran"/>
    <x v="26316"/>
  </r>
  <r>
    <x v="6"/>
    <x v="1"/>
    <x v="1"/>
    <s v="Alexandria"/>
    <x v="0"/>
    <n v="2015"/>
    <x v="0"/>
    <x v="17"/>
    <x v="8"/>
    <s v="Sara Ferrell"/>
    <x v="26317"/>
  </r>
  <r>
    <x v="6"/>
    <x v="1"/>
    <x v="1"/>
    <s v="Alexandria"/>
    <x v="0"/>
    <n v="2015"/>
    <x v="0"/>
    <x v="17"/>
    <x v="6"/>
    <s v="Bruce Curran"/>
    <x v="26318"/>
  </r>
  <r>
    <x v="6"/>
    <x v="1"/>
    <x v="1"/>
    <s v="Alexandria"/>
    <x v="0"/>
    <n v="2015"/>
    <x v="0"/>
    <x v="17"/>
    <x v="2"/>
    <s v="Amy Buchanan"/>
    <x v="26319"/>
  </r>
  <r>
    <x v="6"/>
    <x v="1"/>
    <x v="1"/>
    <s v="Caloundra"/>
    <x v="2"/>
    <n v="4551"/>
    <x v="0"/>
    <x v="20"/>
    <x v="0"/>
    <s v="Chester George"/>
    <x v="4"/>
  </r>
  <r>
    <x v="6"/>
    <x v="1"/>
    <x v="1"/>
    <s v="Caloundra"/>
    <x v="2"/>
    <n v="4551"/>
    <x v="0"/>
    <x v="20"/>
    <x v="8"/>
    <s v="Sara Ferrell"/>
    <x v="15315"/>
  </r>
  <r>
    <x v="6"/>
    <x v="1"/>
    <x v="1"/>
    <s v="Caloundra"/>
    <x v="2"/>
    <n v="4551"/>
    <x v="0"/>
    <x v="20"/>
    <x v="2"/>
    <s v="Amy Buchanan"/>
    <x v="26320"/>
  </r>
  <r>
    <x v="6"/>
    <x v="1"/>
    <x v="1"/>
    <s v="Caloundra"/>
    <x v="2"/>
    <n v="4551"/>
    <x v="0"/>
    <x v="20"/>
    <x v="2"/>
    <s v="Amy Buchanan"/>
    <x v="251"/>
  </r>
  <r>
    <x v="6"/>
    <x v="1"/>
    <x v="1"/>
    <s v="Caloundra"/>
    <x v="2"/>
    <n v="4551"/>
    <x v="0"/>
    <x v="20"/>
    <x v="6"/>
    <s v="Bruce Curran"/>
    <x v="607"/>
  </r>
  <r>
    <x v="6"/>
    <x v="1"/>
    <x v="1"/>
    <s v="Caloundra"/>
    <x v="2"/>
    <n v="4551"/>
    <x v="0"/>
    <x v="20"/>
    <x v="0"/>
    <s v="Chester George"/>
    <x v="369"/>
  </r>
  <r>
    <x v="6"/>
    <x v="1"/>
    <x v="1"/>
    <s v="Caloundra"/>
    <x v="2"/>
    <n v="4551"/>
    <x v="0"/>
    <x v="20"/>
    <x v="7"/>
    <s v="Ella Hickman"/>
    <x v="168"/>
  </r>
  <r>
    <x v="6"/>
    <x v="1"/>
    <x v="1"/>
    <s v="Caloundra"/>
    <x v="2"/>
    <n v="4551"/>
    <x v="0"/>
    <x v="20"/>
    <x v="9"/>
    <s v="Elizabeth Gentry"/>
    <x v="2"/>
  </r>
  <r>
    <x v="6"/>
    <x v="1"/>
    <x v="1"/>
    <s v="Caloundra"/>
    <x v="2"/>
    <n v="4551"/>
    <x v="0"/>
    <x v="20"/>
    <x v="9"/>
    <s v="Elizabeth Gentry"/>
    <x v="16877"/>
  </r>
  <r>
    <x v="6"/>
    <x v="1"/>
    <x v="1"/>
    <s v="Caloundra"/>
    <x v="2"/>
    <n v="4551"/>
    <x v="0"/>
    <x v="20"/>
    <x v="8"/>
    <s v="Sara Ferrell"/>
    <x v="26321"/>
  </r>
  <r>
    <x v="6"/>
    <x v="1"/>
    <x v="1"/>
    <s v="Caloundra"/>
    <x v="2"/>
    <n v="4551"/>
    <x v="0"/>
    <x v="20"/>
    <x v="9"/>
    <s v="Elizabeth Gentry"/>
    <x v="20676"/>
  </r>
  <r>
    <x v="6"/>
    <x v="1"/>
    <x v="1"/>
    <s v="Caloundra"/>
    <x v="2"/>
    <n v="4551"/>
    <x v="0"/>
    <x v="20"/>
    <x v="0"/>
    <s v="Chester George"/>
    <x v="34"/>
  </r>
  <r>
    <x v="6"/>
    <x v="1"/>
    <x v="1"/>
    <s v="Caloundra"/>
    <x v="2"/>
    <n v="4551"/>
    <x v="0"/>
    <x v="20"/>
    <x v="4"/>
    <s v="Maggie Mayer"/>
    <x v="912"/>
  </r>
  <r>
    <x v="6"/>
    <x v="1"/>
    <x v="1"/>
    <s v="Caloundra"/>
    <x v="2"/>
    <n v="4551"/>
    <x v="0"/>
    <x v="20"/>
    <x v="9"/>
    <s v="Elizabeth Gentry"/>
    <x v="606"/>
  </r>
  <r>
    <x v="6"/>
    <x v="1"/>
    <x v="1"/>
    <s v="Caloundra"/>
    <x v="2"/>
    <n v="4551"/>
    <x v="0"/>
    <x v="20"/>
    <x v="6"/>
    <s v="Bruce Curran"/>
    <x v="7069"/>
  </r>
  <r>
    <x v="6"/>
    <x v="1"/>
    <x v="1"/>
    <s v="Caloundra"/>
    <x v="2"/>
    <n v="4551"/>
    <x v="0"/>
    <x v="20"/>
    <x v="5"/>
    <s v="Richard Carr"/>
    <x v="67"/>
  </r>
  <r>
    <x v="6"/>
    <x v="1"/>
    <x v="1"/>
    <s v="Caloundra"/>
    <x v="2"/>
    <n v="4551"/>
    <x v="0"/>
    <x v="20"/>
    <x v="2"/>
    <s v="Amy Buchanan"/>
    <x v="336"/>
  </r>
  <r>
    <x v="6"/>
    <x v="1"/>
    <x v="1"/>
    <s v="Caloundra"/>
    <x v="2"/>
    <n v="4551"/>
    <x v="0"/>
    <x v="20"/>
    <x v="5"/>
    <s v="Richard Carr"/>
    <x v="26322"/>
  </r>
  <r>
    <x v="6"/>
    <x v="1"/>
    <x v="1"/>
    <s v="Caloundra"/>
    <x v="2"/>
    <n v="4551"/>
    <x v="0"/>
    <x v="20"/>
    <x v="0"/>
    <s v="Chester George"/>
    <x v="16171"/>
  </r>
  <r>
    <x v="6"/>
    <x v="1"/>
    <x v="1"/>
    <s v="Caloundra"/>
    <x v="2"/>
    <n v="4551"/>
    <x v="0"/>
    <x v="20"/>
    <x v="4"/>
    <s v="Maggie Mayer"/>
    <x v="373"/>
  </r>
  <r>
    <x v="6"/>
    <x v="1"/>
    <x v="1"/>
    <s v="Caloundra"/>
    <x v="2"/>
    <n v="4551"/>
    <x v="0"/>
    <x v="20"/>
    <x v="4"/>
    <s v="Maggie Mayer"/>
    <x v="26323"/>
  </r>
  <r>
    <x v="6"/>
    <x v="1"/>
    <x v="1"/>
    <s v="Caloundra"/>
    <x v="2"/>
    <n v="4551"/>
    <x v="0"/>
    <x v="20"/>
    <x v="8"/>
    <s v="Sara Ferrell"/>
    <x v="402"/>
  </r>
  <r>
    <x v="6"/>
    <x v="1"/>
    <x v="1"/>
    <s v="Caloundra"/>
    <x v="2"/>
    <n v="4551"/>
    <x v="0"/>
    <x v="20"/>
    <x v="6"/>
    <s v="Bruce Curran"/>
    <x v="2829"/>
  </r>
  <r>
    <x v="6"/>
    <x v="1"/>
    <x v="1"/>
    <s v="Caloundra"/>
    <x v="2"/>
    <n v="4551"/>
    <x v="0"/>
    <x v="20"/>
    <x v="8"/>
    <s v="Sara Ferrell"/>
    <x v="26324"/>
  </r>
  <r>
    <x v="6"/>
    <x v="1"/>
    <x v="1"/>
    <s v="Caloundra"/>
    <x v="2"/>
    <n v="4551"/>
    <x v="0"/>
    <x v="20"/>
    <x v="1"/>
    <s v="Howard Wright"/>
    <x v="26325"/>
  </r>
  <r>
    <x v="6"/>
    <x v="1"/>
    <x v="1"/>
    <s v="Caloundra"/>
    <x v="2"/>
    <n v="4551"/>
    <x v="0"/>
    <x v="20"/>
    <x v="1"/>
    <s v="Howard Wright"/>
    <x v="3284"/>
  </r>
  <r>
    <x v="6"/>
    <x v="1"/>
    <x v="1"/>
    <s v="Caloundra"/>
    <x v="2"/>
    <n v="4551"/>
    <x v="0"/>
    <x v="20"/>
    <x v="3"/>
    <s v="Chris Monroe"/>
    <x v="26326"/>
  </r>
  <r>
    <x v="6"/>
    <x v="1"/>
    <x v="1"/>
    <s v="Caloundra"/>
    <x v="2"/>
    <n v="4551"/>
    <x v="0"/>
    <x v="20"/>
    <x v="2"/>
    <s v="Amy Buchanan"/>
    <x v="26327"/>
  </r>
  <r>
    <x v="6"/>
    <x v="1"/>
    <x v="1"/>
    <s v="Caloundra"/>
    <x v="2"/>
    <n v="4551"/>
    <x v="0"/>
    <x v="20"/>
    <x v="9"/>
    <s v="Elizabeth Gentry"/>
    <x v="26328"/>
  </r>
  <r>
    <x v="6"/>
    <x v="1"/>
    <x v="1"/>
    <s v="Caloundra"/>
    <x v="2"/>
    <n v="4551"/>
    <x v="0"/>
    <x v="20"/>
    <x v="8"/>
    <s v="Sara Ferrell"/>
    <x v="26329"/>
  </r>
  <r>
    <x v="6"/>
    <x v="1"/>
    <x v="1"/>
    <s v="Caloundra"/>
    <x v="2"/>
    <n v="4551"/>
    <x v="0"/>
    <x v="20"/>
    <x v="0"/>
    <s v="Chester George"/>
    <x v="26330"/>
  </r>
  <r>
    <x v="6"/>
    <x v="1"/>
    <x v="1"/>
    <s v="Caloundra"/>
    <x v="2"/>
    <n v="4551"/>
    <x v="0"/>
    <x v="20"/>
    <x v="6"/>
    <s v="Bruce Curran"/>
    <x v="26331"/>
  </r>
  <r>
    <x v="6"/>
    <x v="1"/>
    <x v="1"/>
    <s v="Caloundra"/>
    <x v="2"/>
    <n v="4551"/>
    <x v="0"/>
    <x v="20"/>
    <x v="2"/>
    <s v="Amy Buchanan"/>
    <x v="26332"/>
  </r>
  <r>
    <x v="6"/>
    <x v="1"/>
    <x v="1"/>
    <s v="Caloundra"/>
    <x v="2"/>
    <n v="4551"/>
    <x v="0"/>
    <x v="20"/>
    <x v="4"/>
    <s v="Maggie Mayer"/>
    <x v="26333"/>
  </r>
  <r>
    <x v="6"/>
    <x v="1"/>
    <x v="1"/>
    <s v="Caloundra"/>
    <x v="2"/>
    <n v="4551"/>
    <x v="0"/>
    <x v="20"/>
    <x v="1"/>
    <s v="Howard Wright"/>
    <x v="26334"/>
  </r>
  <r>
    <x v="6"/>
    <x v="1"/>
    <x v="1"/>
    <s v="Caloundra"/>
    <x v="2"/>
    <n v="4551"/>
    <x v="0"/>
    <x v="20"/>
    <x v="4"/>
    <s v="Maggie Mayer"/>
    <x v="26335"/>
  </r>
  <r>
    <x v="6"/>
    <x v="1"/>
    <x v="1"/>
    <s v="Caloundra"/>
    <x v="2"/>
    <n v="4551"/>
    <x v="0"/>
    <x v="20"/>
    <x v="5"/>
    <s v="Richard Carr"/>
    <x v="26336"/>
  </r>
  <r>
    <x v="6"/>
    <x v="1"/>
    <x v="1"/>
    <s v="Caloundra"/>
    <x v="2"/>
    <n v="4551"/>
    <x v="0"/>
    <x v="20"/>
    <x v="9"/>
    <s v="Elizabeth Gentry"/>
    <x v="26337"/>
  </r>
  <r>
    <x v="6"/>
    <x v="1"/>
    <x v="1"/>
    <s v="Caloundra"/>
    <x v="2"/>
    <n v="4551"/>
    <x v="0"/>
    <x v="20"/>
    <x v="2"/>
    <s v="Amy Buchanan"/>
    <x v="26338"/>
  </r>
  <r>
    <x v="6"/>
    <x v="1"/>
    <x v="1"/>
    <s v="Caloundra"/>
    <x v="2"/>
    <n v="4551"/>
    <x v="0"/>
    <x v="20"/>
    <x v="8"/>
    <s v="Sara Ferrell"/>
    <x v="11605"/>
  </r>
  <r>
    <x v="6"/>
    <x v="1"/>
    <x v="1"/>
    <s v="Caloundra"/>
    <x v="2"/>
    <n v="4551"/>
    <x v="0"/>
    <x v="20"/>
    <x v="1"/>
    <s v="Howard Wright"/>
    <x v="26339"/>
  </r>
  <r>
    <x v="6"/>
    <x v="1"/>
    <x v="1"/>
    <s v="Caloundra"/>
    <x v="2"/>
    <n v="4551"/>
    <x v="0"/>
    <x v="20"/>
    <x v="9"/>
    <s v="Elizabeth Gentry"/>
    <x v="26340"/>
  </r>
  <r>
    <x v="6"/>
    <x v="1"/>
    <x v="1"/>
    <s v="Caloundra"/>
    <x v="2"/>
    <n v="4551"/>
    <x v="0"/>
    <x v="20"/>
    <x v="0"/>
    <s v="Chester George"/>
    <x v="26341"/>
  </r>
  <r>
    <x v="6"/>
    <x v="1"/>
    <x v="1"/>
    <s v="Caloundra"/>
    <x v="2"/>
    <n v="4551"/>
    <x v="0"/>
    <x v="20"/>
    <x v="9"/>
    <s v="Elizabeth Gentry"/>
    <x v="26342"/>
  </r>
  <r>
    <x v="6"/>
    <x v="1"/>
    <x v="1"/>
    <s v="Caloundra"/>
    <x v="2"/>
    <n v="4551"/>
    <x v="0"/>
    <x v="20"/>
    <x v="5"/>
    <s v="Richard Carr"/>
    <x v="26343"/>
  </r>
  <r>
    <x v="6"/>
    <x v="1"/>
    <x v="1"/>
    <s v="Caloundra"/>
    <x v="2"/>
    <n v="4551"/>
    <x v="0"/>
    <x v="20"/>
    <x v="7"/>
    <s v="Ella Hickman"/>
    <x v="26344"/>
  </r>
  <r>
    <x v="6"/>
    <x v="1"/>
    <x v="1"/>
    <s v="Caloundra"/>
    <x v="2"/>
    <n v="4551"/>
    <x v="0"/>
    <x v="20"/>
    <x v="1"/>
    <s v="Howard Wright"/>
    <x v="26345"/>
  </r>
  <r>
    <x v="6"/>
    <x v="1"/>
    <x v="1"/>
    <s v="Caloundra"/>
    <x v="2"/>
    <n v="4551"/>
    <x v="0"/>
    <x v="20"/>
    <x v="6"/>
    <s v="Bruce Curran"/>
    <x v="26346"/>
  </r>
  <r>
    <x v="6"/>
    <x v="1"/>
    <x v="1"/>
    <s v="Caloundra"/>
    <x v="2"/>
    <n v="4551"/>
    <x v="0"/>
    <x v="20"/>
    <x v="0"/>
    <s v="Chester George"/>
    <x v="26347"/>
  </r>
  <r>
    <x v="6"/>
    <x v="1"/>
    <x v="1"/>
    <s v="Caloundra"/>
    <x v="2"/>
    <n v="4551"/>
    <x v="0"/>
    <x v="20"/>
    <x v="3"/>
    <s v="Chris Monroe"/>
    <x v="26348"/>
  </r>
  <r>
    <x v="6"/>
    <x v="1"/>
    <x v="1"/>
    <s v="Caloundra"/>
    <x v="2"/>
    <n v="4551"/>
    <x v="0"/>
    <x v="20"/>
    <x v="5"/>
    <s v="Richard Carr"/>
    <x v="26349"/>
  </r>
  <r>
    <x v="6"/>
    <x v="1"/>
    <x v="1"/>
    <s v="Caloundra"/>
    <x v="2"/>
    <n v="4551"/>
    <x v="0"/>
    <x v="20"/>
    <x v="6"/>
    <s v="Bruce Curran"/>
    <x v="26350"/>
  </r>
  <r>
    <x v="6"/>
    <x v="1"/>
    <x v="1"/>
    <s v="Caloundra"/>
    <x v="2"/>
    <n v="4551"/>
    <x v="0"/>
    <x v="20"/>
    <x v="2"/>
    <s v="Amy Buchanan"/>
    <x v="26351"/>
  </r>
  <r>
    <x v="6"/>
    <x v="1"/>
    <x v="1"/>
    <s v="Geraldton"/>
    <x v="3"/>
    <n v="6530"/>
    <x v="0"/>
    <x v="14"/>
    <x v="3"/>
    <s v="Chris Monroe"/>
    <x v="23018"/>
  </r>
  <r>
    <x v="6"/>
    <x v="1"/>
    <x v="1"/>
    <s v="Geraldton"/>
    <x v="3"/>
    <n v="6530"/>
    <x v="0"/>
    <x v="14"/>
    <x v="0"/>
    <s v="Chester George"/>
    <x v="19306"/>
  </r>
  <r>
    <x v="6"/>
    <x v="1"/>
    <x v="1"/>
    <s v="Geraldton"/>
    <x v="3"/>
    <n v="6530"/>
    <x v="0"/>
    <x v="14"/>
    <x v="2"/>
    <s v="Amy Buchanan"/>
    <x v="18348"/>
  </r>
  <r>
    <x v="6"/>
    <x v="1"/>
    <x v="1"/>
    <s v="Geraldton"/>
    <x v="3"/>
    <n v="6530"/>
    <x v="0"/>
    <x v="14"/>
    <x v="1"/>
    <s v="Howard Wright"/>
    <x v="7325"/>
  </r>
  <r>
    <x v="6"/>
    <x v="1"/>
    <x v="1"/>
    <s v="Geraldton"/>
    <x v="3"/>
    <n v="6530"/>
    <x v="0"/>
    <x v="14"/>
    <x v="7"/>
    <s v="Ella Hickman"/>
    <x v="656"/>
  </r>
  <r>
    <x v="6"/>
    <x v="1"/>
    <x v="1"/>
    <s v="Geraldton"/>
    <x v="3"/>
    <n v="6530"/>
    <x v="0"/>
    <x v="14"/>
    <x v="7"/>
    <s v="Ella Hickman"/>
    <x v="4"/>
  </r>
  <r>
    <x v="6"/>
    <x v="1"/>
    <x v="1"/>
    <s v="Geraldton"/>
    <x v="3"/>
    <n v="6530"/>
    <x v="0"/>
    <x v="14"/>
    <x v="6"/>
    <s v="Bruce Curran"/>
    <x v="134"/>
  </r>
  <r>
    <x v="6"/>
    <x v="1"/>
    <x v="1"/>
    <s v="Geraldton"/>
    <x v="3"/>
    <n v="6530"/>
    <x v="0"/>
    <x v="14"/>
    <x v="2"/>
    <s v="Amy Buchanan"/>
    <x v="1791"/>
  </r>
  <r>
    <x v="6"/>
    <x v="1"/>
    <x v="1"/>
    <s v="Geraldton"/>
    <x v="3"/>
    <n v="6530"/>
    <x v="0"/>
    <x v="14"/>
    <x v="8"/>
    <s v="Sara Ferrell"/>
    <x v="775"/>
  </r>
  <r>
    <x v="6"/>
    <x v="1"/>
    <x v="1"/>
    <s v="Geraldton"/>
    <x v="3"/>
    <n v="6530"/>
    <x v="0"/>
    <x v="14"/>
    <x v="8"/>
    <s v="Sara Ferrell"/>
    <x v="1585"/>
  </r>
  <r>
    <x v="6"/>
    <x v="1"/>
    <x v="1"/>
    <s v="Geraldton"/>
    <x v="3"/>
    <n v="6530"/>
    <x v="0"/>
    <x v="14"/>
    <x v="9"/>
    <s v="Elizabeth Gentry"/>
    <x v="256"/>
  </r>
  <r>
    <x v="6"/>
    <x v="1"/>
    <x v="1"/>
    <s v="Geraldton"/>
    <x v="3"/>
    <n v="6530"/>
    <x v="0"/>
    <x v="14"/>
    <x v="2"/>
    <s v="Amy Buchanan"/>
    <x v="607"/>
  </r>
  <r>
    <x v="6"/>
    <x v="1"/>
    <x v="1"/>
    <s v="Geraldton"/>
    <x v="3"/>
    <n v="6530"/>
    <x v="0"/>
    <x v="14"/>
    <x v="9"/>
    <s v="Elizabeth Gentry"/>
    <x v="607"/>
  </r>
  <r>
    <x v="6"/>
    <x v="1"/>
    <x v="1"/>
    <s v="Geraldton"/>
    <x v="3"/>
    <n v="6530"/>
    <x v="0"/>
    <x v="14"/>
    <x v="4"/>
    <s v="Maggie Mayer"/>
    <x v="1485"/>
  </r>
  <r>
    <x v="6"/>
    <x v="1"/>
    <x v="1"/>
    <s v="Geraldton"/>
    <x v="3"/>
    <n v="6530"/>
    <x v="0"/>
    <x v="14"/>
    <x v="9"/>
    <s v="Elizabeth Gentry"/>
    <x v="18566"/>
  </r>
  <r>
    <x v="6"/>
    <x v="1"/>
    <x v="1"/>
    <s v="Geraldton"/>
    <x v="3"/>
    <n v="6530"/>
    <x v="0"/>
    <x v="14"/>
    <x v="2"/>
    <s v="Amy Buchanan"/>
    <x v="25515"/>
  </r>
  <r>
    <x v="6"/>
    <x v="1"/>
    <x v="1"/>
    <s v="Geraldton"/>
    <x v="3"/>
    <n v="6530"/>
    <x v="0"/>
    <x v="14"/>
    <x v="9"/>
    <s v="Elizabeth Gentry"/>
    <x v="26352"/>
  </r>
  <r>
    <x v="6"/>
    <x v="1"/>
    <x v="1"/>
    <s v="Geraldton"/>
    <x v="3"/>
    <n v="6530"/>
    <x v="0"/>
    <x v="14"/>
    <x v="9"/>
    <s v="Elizabeth Gentry"/>
    <x v="885"/>
  </r>
  <r>
    <x v="6"/>
    <x v="1"/>
    <x v="1"/>
    <s v="Geraldton"/>
    <x v="3"/>
    <n v="6530"/>
    <x v="0"/>
    <x v="14"/>
    <x v="2"/>
    <s v="Amy Buchanan"/>
    <x v="2849"/>
  </r>
  <r>
    <x v="6"/>
    <x v="1"/>
    <x v="1"/>
    <s v="Geraldton"/>
    <x v="3"/>
    <n v="6530"/>
    <x v="0"/>
    <x v="14"/>
    <x v="9"/>
    <s v="Elizabeth Gentry"/>
    <x v="110"/>
  </r>
  <r>
    <x v="6"/>
    <x v="1"/>
    <x v="1"/>
    <s v="Geraldton"/>
    <x v="3"/>
    <n v="6530"/>
    <x v="0"/>
    <x v="14"/>
    <x v="9"/>
    <s v="Elizabeth Gentry"/>
    <x v="253"/>
  </r>
  <r>
    <x v="6"/>
    <x v="1"/>
    <x v="1"/>
    <s v="Geraldton"/>
    <x v="3"/>
    <n v="6530"/>
    <x v="0"/>
    <x v="14"/>
    <x v="9"/>
    <s v="Elizabeth Gentry"/>
    <x v="26353"/>
  </r>
  <r>
    <x v="6"/>
    <x v="1"/>
    <x v="1"/>
    <s v="Geraldton"/>
    <x v="3"/>
    <n v="6530"/>
    <x v="0"/>
    <x v="14"/>
    <x v="3"/>
    <s v="Chris Monroe"/>
    <x v="26354"/>
  </r>
  <r>
    <x v="6"/>
    <x v="1"/>
    <x v="1"/>
    <s v="Geraldton"/>
    <x v="3"/>
    <n v="6530"/>
    <x v="0"/>
    <x v="14"/>
    <x v="2"/>
    <s v="Amy Buchanan"/>
    <x v="206"/>
  </r>
  <r>
    <x v="6"/>
    <x v="1"/>
    <x v="1"/>
    <s v="Geraldton"/>
    <x v="3"/>
    <n v="6530"/>
    <x v="0"/>
    <x v="14"/>
    <x v="1"/>
    <s v="Howard Wright"/>
    <x v="26355"/>
  </r>
  <r>
    <x v="6"/>
    <x v="1"/>
    <x v="1"/>
    <s v="Geraldton"/>
    <x v="3"/>
    <n v="6530"/>
    <x v="0"/>
    <x v="14"/>
    <x v="8"/>
    <s v="Sara Ferrell"/>
    <x v="3804"/>
  </r>
  <r>
    <x v="6"/>
    <x v="1"/>
    <x v="1"/>
    <s v="Geraldton"/>
    <x v="3"/>
    <n v="6530"/>
    <x v="0"/>
    <x v="14"/>
    <x v="5"/>
    <s v="Richard Carr"/>
    <x v="26356"/>
  </r>
  <r>
    <x v="6"/>
    <x v="1"/>
    <x v="1"/>
    <s v="Geraldton"/>
    <x v="3"/>
    <n v="6530"/>
    <x v="0"/>
    <x v="14"/>
    <x v="1"/>
    <s v="Howard Wright"/>
    <x v="16434"/>
  </r>
  <r>
    <x v="6"/>
    <x v="1"/>
    <x v="1"/>
    <s v="Geraldton"/>
    <x v="3"/>
    <n v="6530"/>
    <x v="0"/>
    <x v="14"/>
    <x v="1"/>
    <s v="Howard Wright"/>
    <x v="20167"/>
  </r>
  <r>
    <x v="6"/>
    <x v="1"/>
    <x v="1"/>
    <s v="Geraldton"/>
    <x v="3"/>
    <n v="6530"/>
    <x v="0"/>
    <x v="14"/>
    <x v="3"/>
    <s v="Chris Monroe"/>
    <x v="7646"/>
  </r>
  <r>
    <x v="6"/>
    <x v="1"/>
    <x v="1"/>
    <s v="Geraldton"/>
    <x v="3"/>
    <n v="6530"/>
    <x v="0"/>
    <x v="14"/>
    <x v="8"/>
    <s v="Sara Ferrell"/>
    <x v="26357"/>
  </r>
  <r>
    <x v="6"/>
    <x v="1"/>
    <x v="1"/>
    <s v="Geraldton"/>
    <x v="3"/>
    <n v="6530"/>
    <x v="0"/>
    <x v="14"/>
    <x v="8"/>
    <s v="Sara Ferrell"/>
    <x v="26358"/>
  </r>
  <r>
    <x v="6"/>
    <x v="1"/>
    <x v="1"/>
    <s v="Geraldton"/>
    <x v="3"/>
    <n v="6530"/>
    <x v="0"/>
    <x v="14"/>
    <x v="2"/>
    <s v="Amy Buchanan"/>
    <x v="3496"/>
  </r>
  <r>
    <x v="6"/>
    <x v="1"/>
    <x v="1"/>
    <s v="Geraldton"/>
    <x v="3"/>
    <n v="6530"/>
    <x v="0"/>
    <x v="14"/>
    <x v="6"/>
    <s v="Bruce Curran"/>
    <x v="20758"/>
  </r>
  <r>
    <x v="6"/>
    <x v="1"/>
    <x v="1"/>
    <s v="Geraldton"/>
    <x v="3"/>
    <n v="6530"/>
    <x v="0"/>
    <x v="14"/>
    <x v="3"/>
    <s v="Chris Monroe"/>
    <x v="26359"/>
  </r>
  <r>
    <x v="6"/>
    <x v="1"/>
    <x v="1"/>
    <s v="Geraldton"/>
    <x v="3"/>
    <n v="6530"/>
    <x v="0"/>
    <x v="14"/>
    <x v="0"/>
    <s v="Chester George"/>
    <x v="26360"/>
  </r>
  <r>
    <x v="6"/>
    <x v="1"/>
    <x v="1"/>
    <s v="Geraldton"/>
    <x v="3"/>
    <n v="6530"/>
    <x v="0"/>
    <x v="14"/>
    <x v="4"/>
    <s v="Maggie Mayer"/>
    <x v="26361"/>
  </r>
  <r>
    <x v="6"/>
    <x v="1"/>
    <x v="1"/>
    <s v="Geraldton"/>
    <x v="3"/>
    <n v="6530"/>
    <x v="0"/>
    <x v="14"/>
    <x v="2"/>
    <s v="Amy Buchanan"/>
    <x v="26362"/>
  </r>
  <r>
    <x v="6"/>
    <x v="1"/>
    <x v="1"/>
    <s v="Geraldton"/>
    <x v="3"/>
    <n v="6530"/>
    <x v="0"/>
    <x v="14"/>
    <x v="6"/>
    <s v="Bruce Curran"/>
    <x v="26363"/>
  </r>
  <r>
    <x v="6"/>
    <x v="1"/>
    <x v="1"/>
    <s v="Geraldton"/>
    <x v="3"/>
    <n v="6530"/>
    <x v="0"/>
    <x v="14"/>
    <x v="9"/>
    <s v="Elizabeth Gentry"/>
    <x v="26364"/>
  </r>
  <r>
    <x v="6"/>
    <x v="1"/>
    <x v="1"/>
    <s v="Geraldton"/>
    <x v="3"/>
    <n v="6530"/>
    <x v="0"/>
    <x v="14"/>
    <x v="4"/>
    <s v="Maggie Mayer"/>
    <x v="26365"/>
  </r>
  <r>
    <x v="6"/>
    <x v="1"/>
    <x v="1"/>
    <s v="Geraldton"/>
    <x v="3"/>
    <n v="6530"/>
    <x v="0"/>
    <x v="14"/>
    <x v="5"/>
    <s v="Richard Carr"/>
    <x v="26366"/>
  </r>
  <r>
    <x v="6"/>
    <x v="1"/>
    <x v="1"/>
    <s v="Geraldton"/>
    <x v="3"/>
    <n v="6530"/>
    <x v="0"/>
    <x v="14"/>
    <x v="5"/>
    <s v="Richard Carr"/>
    <x v="26367"/>
  </r>
  <r>
    <x v="6"/>
    <x v="1"/>
    <x v="1"/>
    <s v="Geraldton"/>
    <x v="3"/>
    <n v="6530"/>
    <x v="0"/>
    <x v="14"/>
    <x v="7"/>
    <s v="Ella Hickman"/>
    <x v="26368"/>
  </r>
  <r>
    <x v="6"/>
    <x v="1"/>
    <x v="1"/>
    <s v="Geraldton"/>
    <x v="3"/>
    <n v="6530"/>
    <x v="0"/>
    <x v="14"/>
    <x v="9"/>
    <s v="Elizabeth Gentry"/>
    <x v="26369"/>
  </r>
  <r>
    <x v="6"/>
    <x v="1"/>
    <x v="1"/>
    <s v="Geraldton"/>
    <x v="3"/>
    <n v="6530"/>
    <x v="0"/>
    <x v="14"/>
    <x v="9"/>
    <s v="Elizabeth Gentry"/>
    <x v="26370"/>
  </r>
  <r>
    <x v="6"/>
    <x v="1"/>
    <x v="1"/>
    <s v="Geraldton"/>
    <x v="3"/>
    <n v="6530"/>
    <x v="0"/>
    <x v="14"/>
    <x v="0"/>
    <s v="Chester George"/>
    <x v="26371"/>
  </r>
  <r>
    <x v="6"/>
    <x v="1"/>
    <x v="1"/>
    <s v="Geraldton"/>
    <x v="3"/>
    <n v="6530"/>
    <x v="0"/>
    <x v="14"/>
    <x v="1"/>
    <s v="Howard Wright"/>
    <x v="26372"/>
  </r>
  <r>
    <x v="6"/>
    <x v="1"/>
    <x v="1"/>
    <s v="Geraldton"/>
    <x v="3"/>
    <n v="6530"/>
    <x v="0"/>
    <x v="14"/>
    <x v="1"/>
    <s v="Howard Wright"/>
    <x v="26373"/>
  </r>
  <r>
    <x v="6"/>
    <x v="1"/>
    <x v="1"/>
    <s v="Geraldton"/>
    <x v="3"/>
    <n v="6530"/>
    <x v="0"/>
    <x v="14"/>
    <x v="4"/>
    <s v="Maggie Mayer"/>
    <x v="26374"/>
  </r>
  <r>
    <x v="6"/>
    <x v="1"/>
    <x v="1"/>
    <s v="Geraldton"/>
    <x v="3"/>
    <n v="6530"/>
    <x v="0"/>
    <x v="14"/>
    <x v="8"/>
    <s v="Sara Ferrell"/>
    <x v="26375"/>
  </r>
  <r>
    <x v="6"/>
    <x v="1"/>
    <x v="1"/>
    <s v="Geraldton"/>
    <x v="3"/>
    <n v="6530"/>
    <x v="0"/>
    <x v="14"/>
    <x v="9"/>
    <s v="Elizabeth Gentry"/>
    <x v="26376"/>
  </r>
  <r>
    <x v="6"/>
    <x v="1"/>
    <x v="1"/>
    <s v="Geraldton"/>
    <x v="3"/>
    <n v="6530"/>
    <x v="0"/>
    <x v="14"/>
    <x v="0"/>
    <s v="Chester George"/>
    <x v="26377"/>
  </r>
  <r>
    <x v="6"/>
    <x v="1"/>
    <x v="1"/>
    <s v="Geraldton"/>
    <x v="3"/>
    <n v="6530"/>
    <x v="0"/>
    <x v="14"/>
    <x v="5"/>
    <s v="Richard Carr"/>
    <x v="26378"/>
  </r>
  <r>
    <x v="6"/>
    <x v="1"/>
    <x v="1"/>
    <s v="Geraldton"/>
    <x v="3"/>
    <n v="6530"/>
    <x v="0"/>
    <x v="14"/>
    <x v="1"/>
    <s v="Howard Wright"/>
    <x v="26379"/>
  </r>
  <r>
    <x v="6"/>
    <x v="1"/>
    <x v="1"/>
    <s v="Geraldton"/>
    <x v="3"/>
    <n v="6530"/>
    <x v="0"/>
    <x v="14"/>
    <x v="6"/>
    <s v="Bruce Curran"/>
    <x v="26380"/>
  </r>
  <r>
    <x v="6"/>
    <x v="1"/>
    <x v="1"/>
    <s v="Geraldton"/>
    <x v="3"/>
    <n v="6530"/>
    <x v="0"/>
    <x v="14"/>
    <x v="6"/>
    <s v="Bruce Curran"/>
    <x v="26381"/>
  </r>
  <r>
    <x v="6"/>
    <x v="1"/>
    <x v="1"/>
    <s v="Geraldton"/>
    <x v="3"/>
    <n v="6530"/>
    <x v="0"/>
    <x v="14"/>
    <x v="2"/>
    <s v="Amy Buchanan"/>
    <x v="26382"/>
  </r>
  <r>
    <x v="6"/>
    <x v="1"/>
    <x v="1"/>
    <s v="Orange"/>
    <x v="0"/>
    <n v="2800"/>
    <x v="0"/>
    <x v="16"/>
    <x v="9"/>
    <s v="Elizabeth Gentry"/>
    <x v="19348"/>
  </r>
  <r>
    <x v="6"/>
    <x v="1"/>
    <x v="1"/>
    <s v="Orange"/>
    <x v="0"/>
    <n v="2800"/>
    <x v="0"/>
    <x v="16"/>
    <x v="8"/>
    <s v="Sara Ferrell"/>
    <x v="4011"/>
  </r>
  <r>
    <x v="6"/>
    <x v="1"/>
    <x v="1"/>
    <s v="Orange"/>
    <x v="0"/>
    <n v="2800"/>
    <x v="0"/>
    <x v="16"/>
    <x v="6"/>
    <s v="Bruce Curran"/>
    <x v="26383"/>
  </r>
  <r>
    <x v="6"/>
    <x v="1"/>
    <x v="1"/>
    <s v="Orange"/>
    <x v="0"/>
    <n v="2800"/>
    <x v="0"/>
    <x v="16"/>
    <x v="6"/>
    <s v="Bruce Curran"/>
    <x v="26384"/>
  </r>
  <r>
    <x v="6"/>
    <x v="1"/>
    <x v="1"/>
    <s v="Orange"/>
    <x v="0"/>
    <n v="2800"/>
    <x v="0"/>
    <x v="16"/>
    <x v="8"/>
    <s v="Sara Ferrell"/>
    <x v="517"/>
  </r>
  <r>
    <x v="6"/>
    <x v="1"/>
    <x v="1"/>
    <s v="Orange"/>
    <x v="0"/>
    <n v="2800"/>
    <x v="0"/>
    <x v="16"/>
    <x v="5"/>
    <s v="Richard Carr"/>
    <x v="2478"/>
  </r>
  <r>
    <x v="6"/>
    <x v="1"/>
    <x v="1"/>
    <s v="Orange"/>
    <x v="0"/>
    <n v="2800"/>
    <x v="0"/>
    <x v="16"/>
    <x v="0"/>
    <s v="Chester George"/>
    <x v="132"/>
  </r>
  <r>
    <x v="6"/>
    <x v="1"/>
    <x v="1"/>
    <s v="Orange"/>
    <x v="0"/>
    <n v="2800"/>
    <x v="0"/>
    <x v="16"/>
    <x v="4"/>
    <s v="Maggie Mayer"/>
    <x v="36"/>
  </r>
  <r>
    <x v="6"/>
    <x v="1"/>
    <x v="1"/>
    <s v="Orange"/>
    <x v="0"/>
    <n v="2800"/>
    <x v="0"/>
    <x v="16"/>
    <x v="2"/>
    <s v="Amy Buchanan"/>
    <x v="2"/>
  </r>
  <r>
    <x v="6"/>
    <x v="1"/>
    <x v="1"/>
    <s v="Orange"/>
    <x v="0"/>
    <n v="2800"/>
    <x v="0"/>
    <x v="16"/>
    <x v="9"/>
    <s v="Elizabeth Gentry"/>
    <x v="1329"/>
  </r>
  <r>
    <x v="6"/>
    <x v="1"/>
    <x v="1"/>
    <s v="Orange"/>
    <x v="0"/>
    <n v="2800"/>
    <x v="0"/>
    <x v="16"/>
    <x v="6"/>
    <s v="Bruce Curran"/>
    <x v="369"/>
  </r>
  <r>
    <x v="6"/>
    <x v="1"/>
    <x v="1"/>
    <s v="Orange"/>
    <x v="0"/>
    <n v="2800"/>
    <x v="0"/>
    <x v="16"/>
    <x v="5"/>
    <s v="Richard Carr"/>
    <x v="399"/>
  </r>
  <r>
    <x v="6"/>
    <x v="1"/>
    <x v="1"/>
    <s v="Orange"/>
    <x v="0"/>
    <n v="2800"/>
    <x v="0"/>
    <x v="16"/>
    <x v="2"/>
    <s v="Amy Buchanan"/>
    <x v="254"/>
  </r>
  <r>
    <x v="6"/>
    <x v="1"/>
    <x v="1"/>
    <s v="Orange"/>
    <x v="0"/>
    <n v="2800"/>
    <x v="0"/>
    <x v="16"/>
    <x v="7"/>
    <s v="Ella Hickman"/>
    <x v="19352"/>
  </r>
  <r>
    <x v="6"/>
    <x v="1"/>
    <x v="1"/>
    <s v="Orange"/>
    <x v="0"/>
    <n v="2800"/>
    <x v="0"/>
    <x v="16"/>
    <x v="2"/>
    <s v="Amy Buchanan"/>
    <x v="2"/>
  </r>
  <r>
    <x v="6"/>
    <x v="1"/>
    <x v="1"/>
    <s v="Orange"/>
    <x v="0"/>
    <n v="2800"/>
    <x v="0"/>
    <x v="16"/>
    <x v="2"/>
    <s v="Amy Buchanan"/>
    <x v="6"/>
  </r>
  <r>
    <x v="6"/>
    <x v="1"/>
    <x v="1"/>
    <s v="Orange"/>
    <x v="0"/>
    <n v="2800"/>
    <x v="0"/>
    <x v="16"/>
    <x v="7"/>
    <s v="Ella Hickman"/>
    <x v="718"/>
  </r>
  <r>
    <x v="6"/>
    <x v="1"/>
    <x v="1"/>
    <s v="Orange"/>
    <x v="0"/>
    <n v="2800"/>
    <x v="0"/>
    <x v="16"/>
    <x v="0"/>
    <s v="Chester George"/>
    <x v="224"/>
  </r>
  <r>
    <x v="6"/>
    <x v="1"/>
    <x v="1"/>
    <s v="Orange"/>
    <x v="0"/>
    <n v="2800"/>
    <x v="0"/>
    <x v="16"/>
    <x v="6"/>
    <s v="Bruce Curran"/>
    <x v="775"/>
  </r>
  <r>
    <x v="6"/>
    <x v="1"/>
    <x v="1"/>
    <s v="Orange"/>
    <x v="0"/>
    <n v="2800"/>
    <x v="0"/>
    <x v="16"/>
    <x v="0"/>
    <s v="Chester George"/>
    <x v="165"/>
  </r>
  <r>
    <x v="6"/>
    <x v="1"/>
    <x v="1"/>
    <s v="Orange"/>
    <x v="0"/>
    <n v="2800"/>
    <x v="0"/>
    <x v="16"/>
    <x v="4"/>
    <s v="Maggie Mayer"/>
    <x v="1356"/>
  </r>
  <r>
    <x v="6"/>
    <x v="1"/>
    <x v="1"/>
    <s v="Orange"/>
    <x v="0"/>
    <n v="2800"/>
    <x v="0"/>
    <x v="16"/>
    <x v="8"/>
    <s v="Sara Ferrell"/>
    <x v="1024"/>
  </r>
  <r>
    <x v="6"/>
    <x v="1"/>
    <x v="1"/>
    <s v="Orange"/>
    <x v="0"/>
    <n v="2800"/>
    <x v="0"/>
    <x v="16"/>
    <x v="8"/>
    <s v="Sara Ferrell"/>
    <x v="26385"/>
  </r>
  <r>
    <x v="6"/>
    <x v="1"/>
    <x v="1"/>
    <s v="Orange"/>
    <x v="0"/>
    <n v="2800"/>
    <x v="0"/>
    <x v="16"/>
    <x v="1"/>
    <s v="Howard Wright"/>
    <x v="524"/>
  </r>
  <r>
    <x v="6"/>
    <x v="1"/>
    <x v="1"/>
    <s v="Orange"/>
    <x v="0"/>
    <n v="2800"/>
    <x v="0"/>
    <x v="16"/>
    <x v="9"/>
    <s v="Elizabeth Gentry"/>
    <x v="1100"/>
  </r>
  <r>
    <x v="6"/>
    <x v="1"/>
    <x v="1"/>
    <s v="Orange"/>
    <x v="0"/>
    <n v="2800"/>
    <x v="0"/>
    <x v="16"/>
    <x v="0"/>
    <s v="Chester George"/>
    <x v="26386"/>
  </r>
  <r>
    <x v="6"/>
    <x v="1"/>
    <x v="1"/>
    <s v="Orange"/>
    <x v="0"/>
    <n v="2800"/>
    <x v="0"/>
    <x v="16"/>
    <x v="3"/>
    <s v="Chris Monroe"/>
    <x v="26387"/>
  </r>
  <r>
    <x v="6"/>
    <x v="1"/>
    <x v="1"/>
    <s v="Orange"/>
    <x v="0"/>
    <n v="2800"/>
    <x v="0"/>
    <x v="16"/>
    <x v="4"/>
    <s v="Maggie Mayer"/>
    <x v="11725"/>
  </r>
  <r>
    <x v="6"/>
    <x v="1"/>
    <x v="1"/>
    <s v="Orange"/>
    <x v="0"/>
    <n v="2800"/>
    <x v="0"/>
    <x v="16"/>
    <x v="5"/>
    <s v="Richard Carr"/>
    <x v="11684"/>
  </r>
  <r>
    <x v="6"/>
    <x v="1"/>
    <x v="1"/>
    <s v="Orange"/>
    <x v="0"/>
    <n v="2800"/>
    <x v="0"/>
    <x v="16"/>
    <x v="2"/>
    <s v="Amy Buchanan"/>
    <x v="3024"/>
  </r>
  <r>
    <x v="6"/>
    <x v="1"/>
    <x v="1"/>
    <s v="Orange"/>
    <x v="0"/>
    <n v="2800"/>
    <x v="0"/>
    <x v="16"/>
    <x v="1"/>
    <s v="Howard Wright"/>
    <x v="3654"/>
  </r>
  <r>
    <x v="6"/>
    <x v="1"/>
    <x v="1"/>
    <s v="Orange"/>
    <x v="0"/>
    <n v="2800"/>
    <x v="0"/>
    <x v="16"/>
    <x v="9"/>
    <s v="Elizabeth Gentry"/>
    <x v="21946"/>
  </r>
  <r>
    <x v="6"/>
    <x v="1"/>
    <x v="1"/>
    <s v="Orange"/>
    <x v="0"/>
    <n v="2800"/>
    <x v="0"/>
    <x v="16"/>
    <x v="2"/>
    <s v="Amy Buchanan"/>
    <x v="26388"/>
  </r>
  <r>
    <x v="6"/>
    <x v="1"/>
    <x v="1"/>
    <s v="Orange"/>
    <x v="0"/>
    <n v="2800"/>
    <x v="0"/>
    <x v="16"/>
    <x v="2"/>
    <s v="Amy Buchanan"/>
    <x v="26389"/>
  </r>
  <r>
    <x v="6"/>
    <x v="1"/>
    <x v="1"/>
    <s v="Orange"/>
    <x v="0"/>
    <n v="2800"/>
    <x v="0"/>
    <x v="16"/>
    <x v="9"/>
    <s v="Elizabeth Gentry"/>
    <x v="26390"/>
  </r>
  <r>
    <x v="6"/>
    <x v="1"/>
    <x v="1"/>
    <s v="Orange"/>
    <x v="0"/>
    <n v="2800"/>
    <x v="0"/>
    <x v="16"/>
    <x v="4"/>
    <s v="Maggie Mayer"/>
    <x v="26391"/>
  </r>
  <r>
    <x v="6"/>
    <x v="1"/>
    <x v="1"/>
    <s v="Orange"/>
    <x v="0"/>
    <n v="2800"/>
    <x v="0"/>
    <x v="16"/>
    <x v="9"/>
    <s v="Elizabeth Gentry"/>
    <x v="26392"/>
  </r>
  <r>
    <x v="6"/>
    <x v="1"/>
    <x v="1"/>
    <s v="Orange"/>
    <x v="0"/>
    <n v="2800"/>
    <x v="0"/>
    <x v="16"/>
    <x v="6"/>
    <s v="Bruce Curran"/>
    <x v="26393"/>
  </r>
  <r>
    <x v="6"/>
    <x v="1"/>
    <x v="1"/>
    <s v="Orange"/>
    <x v="0"/>
    <n v="2800"/>
    <x v="0"/>
    <x v="16"/>
    <x v="1"/>
    <s v="Howard Wright"/>
    <x v="26394"/>
  </r>
  <r>
    <x v="6"/>
    <x v="1"/>
    <x v="1"/>
    <s v="Orange"/>
    <x v="0"/>
    <n v="2800"/>
    <x v="0"/>
    <x v="16"/>
    <x v="1"/>
    <s v="Howard Wright"/>
    <x v="26395"/>
  </r>
  <r>
    <x v="6"/>
    <x v="1"/>
    <x v="1"/>
    <s v="Orange"/>
    <x v="0"/>
    <n v="2800"/>
    <x v="0"/>
    <x v="16"/>
    <x v="3"/>
    <s v="Chris Monroe"/>
    <x v="26396"/>
  </r>
  <r>
    <x v="6"/>
    <x v="1"/>
    <x v="1"/>
    <s v="Orange"/>
    <x v="0"/>
    <n v="2800"/>
    <x v="0"/>
    <x v="16"/>
    <x v="4"/>
    <s v="Maggie Mayer"/>
    <x v="26397"/>
  </r>
  <r>
    <x v="6"/>
    <x v="1"/>
    <x v="1"/>
    <s v="Orange"/>
    <x v="0"/>
    <n v="2800"/>
    <x v="0"/>
    <x v="16"/>
    <x v="3"/>
    <s v="Chris Monroe"/>
    <x v="26398"/>
  </r>
  <r>
    <x v="6"/>
    <x v="1"/>
    <x v="1"/>
    <s v="Orange"/>
    <x v="0"/>
    <n v="2800"/>
    <x v="0"/>
    <x v="16"/>
    <x v="5"/>
    <s v="Richard Carr"/>
    <x v="26399"/>
  </r>
  <r>
    <x v="6"/>
    <x v="1"/>
    <x v="1"/>
    <s v="Orange"/>
    <x v="0"/>
    <n v="2800"/>
    <x v="0"/>
    <x v="16"/>
    <x v="5"/>
    <s v="Richard Carr"/>
    <x v="26400"/>
  </r>
  <r>
    <x v="6"/>
    <x v="1"/>
    <x v="1"/>
    <s v="Orange"/>
    <x v="0"/>
    <n v="2800"/>
    <x v="0"/>
    <x v="16"/>
    <x v="7"/>
    <s v="Ella Hickman"/>
    <x v="21240"/>
  </r>
  <r>
    <x v="6"/>
    <x v="1"/>
    <x v="1"/>
    <s v="Orange"/>
    <x v="0"/>
    <n v="2800"/>
    <x v="0"/>
    <x v="16"/>
    <x v="0"/>
    <s v="Chester George"/>
    <x v="26401"/>
  </r>
  <r>
    <x v="6"/>
    <x v="1"/>
    <x v="1"/>
    <s v="Orange"/>
    <x v="0"/>
    <n v="2800"/>
    <x v="0"/>
    <x v="16"/>
    <x v="9"/>
    <s v="Elizabeth Gentry"/>
    <x v="26402"/>
  </r>
  <r>
    <x v="6"/>
    <x v="1"/>
    <x v="1"/>
    <s v="Orange"/>
    <x v="0"/>
    <n v="2800"/>
    <x v="0"/>
    <x v="16"/>
    <x v="1"/>
    <s v="Howard Wright"/>
    <x v="26403"/>
  </r>
  <r>
    <x v="6"/>
    <x v="1"/>
    <x v="1"/>
    <s v="Orange"/>
    <x v="0"/>
    <n v="2800"/>
    <x v="0"/>
    <x v="16"/>
    <x v="5"/>
    <s v="Richard Carr"/>
    <x v="26404"/>
  </r>
  <r>
    <x v="6"/>
    <x v="1"/>
    <x v="1"/>
    <s v="Orange"/>
    <x v="0"/>
    <n v="2800"/>
    <x v="0"/>
    <x v="16"/>
    <x v="9"/>
    <s v="Elizabeth Gentry"/>
    <x v="26405"/>
  </r>
  <r>
    <x v="6"/>
    <x v="1"/>
    <x v="1"/>
    <s v="Orange"/>
    <x v="0"/>
    <n v="2800"/>
    <x v="0"/>
    <x v="16"/>
    <x v="0"/>
    <s v="Chester George"/>
    <x v="26406"/>
  </r>
  <r>
    <x v="6"/>
    <x v="1"/>
    <x v="1"/>
    <s v="Orange"/>
    <x v="0"/>
    <n v="2800"/>
    <x v="0"/>
    <x v="16"/>
    <x v="8"/>
    <s v="Sara Ferrell"/>
    <x v="26407"/>
  </r>
  <r>
    <x v="6"/>
    <x v="1"/>
    <x v="1"/>
    <s v="Orange"/>
    <x v="0"/>
    <n v="2800"/>
    <x v="0"/>
    <x v="16"/>
    <x v="6"/>
    <s v="Bruce Curran"/>
    <x v="26408"/>
  </r>
  <r>
    <x v="6"/>
    <x v="1"/>
    <x v="1"/>
    <s v="Orange"/>
    <x v="0"/>
    <n v="2800"/>
    <x v="0"/>
    <x v="16"/>
    <x v="4"/>
    <s v="Maggie Mayer"/>
    <x v="26409"/>
  </r>
  <r>
    <x v="6"/>
    <x v="1"/>
    <x v="1"/>
    <s v="Orange"/>
    <x v="0"/>
    <n v="2800"/>
    <x v="0"/>
    <x v="16"/>
    <x v="6"/>
    <s v="Bruce Curran"/>
    <x v="26410"/>
  </r>
  <r>
    <x v="6"/>
    <x v="1"/>
    <x v="1"/>
    <s v="Orange"/>
    <x v="0"/>
    <n v="2800"/>
    <x v="0"/>
    <x v="16"/>
    <x v="2"/>
    <s v="Amy Buchanan"/>
    <x v="26411"/>
  </r>
  <r>
    <x v="6"/>
    <x v="1"/>
    <x v="1"/>
    <s v="Bendigo"/>
    <x v="4"/>
    <n v="3550"/>
    <x v="0"/>
    <x v="9"/>
    <x v="4"/>
    <s v="Maggie Mayer"/>
    <x v="6881"/>
  </r>
  <r>
    <x v="6"/>
    <x v="1"/>
    <x v="1"/>
    <s v="Bendigo"/>
    <x v="4"/>
    <n v="3550"/>
    <x v="0"/>
    <x v="9"/>
    <x v="5"/>
    <s v="Richard Carr"/>
    <x v="12940"/>
  </r>
  <r>
    <x v="6"/>
    <x v="1"/>
    <x v="1"/>
    <s v="Bendigo"/>
    <x v="4"/>
    <n v="3550"/>
    <x v="0"/>
    <x v="9"/>
    <x v="6"/>
    <s v="Bruce Curran"/>
    <x v="111"/>
  </r>
  <r>
    <x v="6"/>
    <x v="1"/>
    <x v="1"/>
    <s v="Bendigo"/>
    <x v="4"/>
    <n v="3550"/>
    <x v="0"/>
    <x v="9"/>
    <x v="2"/>
    <s v="Amy Buchanan"/>
    <x v="16317"/>
  </r>
  <r>
    <x v="6"/>
    <x v="1"/>
    <x v="1"/>
    <s v="Bendigo"/>
    <x v="4"/>
    <n v="3550"/>
    <x v="0"/>
    <x v="9"/>
    <x v="8"/>
    <s v="Sara Ferrell"/>
    <x v="369"/>
  </r>
  <r>
    <x v="6"/>
    <x v="1"/>
    <x v="1"/>
    <s v="Bendigo"/>
    <x v="4"/>
    <n v="3550"/>
    <x v="0"/>
    <x v="9"/>
    <x v="8"/>
    <s v="Sara Ferrell"/>
    <x v="26412"/>
  </r>
  <r>
    <x v="6"/>
    <x v="1"/>
    <x v="1"/>
    <s v="Bendigo"/>
    <x v="4"/>
    <n v="3550"/>
    <x v="0"/>
    <x v="9"/>
    <x v="4"/>
    <s v="Maggie Mayer"/>
    <x v="683"/>
  </r>
  <r>
    <x v="6"/>
    <x v="1"/>
    <x v="1"/>
    <s v="Bendigo"/>
    <x v="4"/>
    <n v="3550"/>
    <x v="0"/>
    <x v="9"/>
    <x v="9"/>
    <s v="Elizabeth Gentry"/>
    <x v="606"/>
  </r>
  <r>
    <x v="6"/>
    <x v="1"/>
    <x v="1"/>
    <s v="Bendigo"/>
    <x v="4"/>
    <n v="3550"/>
    <x v="0"/>
    <x v="9"/>
    <x v="9"/>
    <s v="Elizabeth Gentry"/>
    <x v="5818"/>
  </r>
  <r>
    <x v="6"/>
    <x v="1"/>
    <x v="1"/>
    <s v="Bendigo"/>
    <x v="4"/>
    <n v="3550"/>
    <x v="0"/>
    <x v="9"/>
    <x v="8"/>
    <s v="Sara Ferrell"/>
    <x v="168"/>
  </r>
  <r>
    <x v="6"/>
    <x v="1"/>
    <x v="1"/>
    <s v="Bendigo"/>
    <x v="4"/>
    <n v="3550"/>
    <x v="0"/>
    <x v="9"/>
    <x v="2"/>
    <s v="Amy Buchanan"/>
    <x v="16435"/>
  </r>
  <r>
    <x v="6"/>
    <x v="1"/>
    <x v="1"/>
    <s v="Bendigo"/>
    <x v="4"/>
    <n v="3550"/>
    <x v="0"/>
    <x v="9"/>
    <x v="4"/>
    <s v="Maggie Mayer"/>
    <x v="4"/>
  </r>
  <r>
    <x v="6"/>
    <x v="1"/>
    <x v="1"/>
    <s v="Bendigo"/>
    <x v="4"/>
    <n v="3550"/>
    <x v="0"/>
    <x v="9"/>
    <x v="4"/>
    <s v="Maggie Mayer"/>
    <x v="373"/>
  </r>
  <r>
    <x v="6"/>
    <x v="1"/>
    <x v="1"/>
    <s v="Bendigo"/>
    <x v="4"/>
    <n v="3550"/>
    <x v="0"/>
    <x v="9"/>
    <x v="0"/>
    <s v="Chester George"/>
    <x v="18528"/>
  </r>
  <r>
    <x v="6"/>
    <x v="1"/>
    <x v="1"/>
    <s v="Bendigo"/>
    <x v="4"/>
    <n v="3550"/>
    <x v="0"/>
    <x v="9"/>
    <x v="1"/>
    <s v="Howard Wright"/>
    <x v="24499"/>
  </r>
  <r>
    <x v="6"/>
    <x v="1"/>
    <x v="1"/>
    <s v="Bendigo"/>
    <x v="4"/>
    <n v="3550"/>
    <x v="0"/>
    <x v="9"/>
    <x v="6"/>
    <s v="Bruce Curran"/>
    <x v="44"/>
  </r>
  <r>
    <x v="6"/>
    <x v="1"/>
    <x v="1"/>
    <s v="Bendigo"/>
    <x v="4"/>
    <n v="3550"/>
    <x v="0"/>
    <x v="9"/>
    <x v="9"/>
    <s v="Elizabeth Gentry"/>
    <x v="26413"/>
  </r>
  <r>
    <x v="6"/>
    <x v="1"/>
    <x v="1"/>
    <s v="Bendigo"/>
    <x v="4"/>
    <n v="3550"/>
    <x v="0"/>
    <x v="9"/>
    <x v="2"/>
    <s v="Amy Buchanan"/>
    <x v="19998"/>
  </r>
  <r>
    <x v="6"/>
    <x v="1"/>
    <x v="1"/>
    <s v="Bendigo"/>
    <x v="4"/>
    <n v="3550"/>
    <x v="0"/>
    <x v="9"/>
    <x v="9"/>
    <s v="Elizabeth Gentry"/>
    <x v="26414"/>
  </r>
  <r>
    <x v="6"/>
    <x v="1"/>
    <x v="1"/>
    <s v="Bendigo"/>
    <x v="4"/>
    <n v="3550"/>
    <x v="0"/>
    <x v="9"/>
    <x v="8"/>
    <s v="Sara Ferrell"/>
    <x v="15226"/>
  </r>
  <r>
    <x v="6"/>
    <x v="1"/>
    <x v="1"/>
    <s v="Bendigo"/>
    <x v="4"/>
    <n v="3550"/>
    <x v="0"/>
    <x v="9"/>
    <x v="4"/>
    <s v="Maggie Mayer"/>
    <x v="26415"/>
  </r>
  <r>
    <x v="6"/>
    <x v="1"/>
    <x v="1"/>
    <s v="Bendigo"/>
    <x v="4"/>
    <n v="3550"/>
    <x v="0"/>
    <x v="9"/>
    <x v="3"/>
    <s v="Chris Monroe"/>
    <x v="23580"/>
  </r>
  <r>
    <x v="6"/>
    <x v="1"/>
    <x v="1"/>
    <s v="Bendigo"/>
    <x v="4"/>
    <n v="3550"/>
    <x v="0"/>
    <x v="9"/>
    <x v="5"/>
    <s v="Richard Carr"/>
    <x v="26416"/>
  </r>
  <r>
    <x v="6"/>
    <x v="1"/>
    <x v="1"/>
    <s v="Bendigo"/>
    <x v="4"/>
    <n v="3550"/>
    <x v="0"/>
    <x v="9"/>
    <x v="1"/>
    <s v="Howard Wright"/>
    <x v="2366"/>
  </r>
  <r>
    <x v="6"/>
    <x v="1"/>
    <x v="1"/>
    <s v="Bendigo"/>
    <x v="4"/>
    <n v="3550"/>
    <x v="0"/>
    <x v="9"/>
    <x v="2"/>
    <s v="Amy Buchanan"/>
    <x v="26417"/>
  </r>
  <r>
    <x v="6"/>
    <x v="1"/>
    <x v="1"/>
    <s v="Bendigo"/>
    <x v="4"/>
    <n v="3550"/>
    <x v="0"/>
    <x v="9"/>
    <x v="9"/>
    <s v="Elizabeth Gentry"/>
    <x v="26418"/>
  </r>
  <r>
    <x v="6"/>
    <x v="1"/>
    <x v="1"/>
    <s v="Bendigo"/>
    <x v="4"/>
    <n v="3550"/>
    <x v="0"/>
    <x v="9"/>
    <x v="0"/>
    <s v="Chester George"/>
    <x v="9170"/>
  </r>
  <r>
    <x v="6"/>
    <x v="1"/>
    <x v="1"/>
    <s v="Bendigo"/>
    <x v="4"/>
    <n v="3550"/>
    <x v="0"/>
    <x v="9"/>
    <x v="6"/>
    <s v="Bruce Curran"/>
    <x v="3663"/>
  </r>
  <r>
    <x v="6"/>
    <x v="1"/>
    <x v="1"/>
    <s v="Bendigo"/>
    <x v="4"/>
    <n v="3550"/>
    <x v="0"/>
    <x v="9"/>
    <x v="8"/>
    <s v="Sara Ferrell"/>
    <x v="26419"/>
  </r>
  <r>
    <x v="6"/>
    <x v="1"/>
    <x v="1"/>
    <s v="Bendigo"/>
    <x v="4"/>
    <n v="3550"/>
    <x v="0"/>
    <x v="9"/>
    <x v="3"/>
    <s v="Chris Monroe"/>
    <x v="26420"/>
  </r>
  <r>
    <x v="6"/>
    <x v="1"/>
    <x v="1"/>
    <s v="Bendigo"/>
    <x v="4"/>
    <n v="3550"/>
    <x v="0"/>
    <x v="9"/>
    <x v="1"/>
    <s v="Howard Wright"/>
    <x v="26421"/>
  </r>
  <r>
    <x v="6"/>
    <x v="1"/>
    <x v="1"/>
    <s v="Bendigo"/>
    <x v="4"/>
    <n v="3550"/>
    <x v="0"/>
    <x v="9"/>
    <x v="0"/>
    <s v="Chester George"/>
    <x v="26422"/>
  </r>
  <r>
    <x v="6"/>
    <x v="1"/>
    <x v="1"/>
    <s v="Bendigo"/>
    <x v="4"/>
    <n v="3550"/>
    <x v="0"/>
    <x v="9"/>
    <x v="9"/>
    <s v="Elizabeth Gentry"/>
    <x v="26423"/>
  </r>
  <r>
    <x v="6"/>
    <x v="1"/>
    <x v="1"/>
    <s v="Bendigo"/>
    <x v="4"/>
    <n v="3550"/>
    <x v="0"/>
    <x v="9"/>
    <x v="6"/>
    <s v="Bruce Curran"/>
    <x v="26424"/>
  </r>
  <r>
    <x v="6"/>
    <x v="1"/>
    <x v="1"/>
    <s v="Bendigo"/>
    <x v="4"/>
    <n v="3550"/>
    <x v="0"/>
    <x v="9"/>
    <x v="4"/>
    <s v="Maggie Mayer"/>
    <x v="26425"/>
  </r>
  <r>
    <x v="6"/>
    <x v="1"/>
    <x v="1"/>
    <s v="Bendigo"/>
    <x v="4"/>
    <n v="3550"/>
    <x v="0"/>
    <x v="9"/>
    <x v="5"/>
    <s v="Richard Carr"/>
    <x v="26426"/>
  </r>
  <r>
    <x v="6"/>
    <x v="1"/>
    <x v="1"/>
    <s v="Bendigo"/>
    <x v="4"/>
    <n v="3550"/>
    <x v="0"/>
    <x v="9"/>
    <x v="2"/>
    <s v="Amy Buchanan"/>
    <x v="26427"/>
  </r>
  <r>
    <x v="6"/>
    <x v="1"/>
    <x v="1"/>
    <s v="Bendigo"/>
    <x v="4"/>
    <n v="3550"/>
    <x v="0"/>
    <x v="9"/>
    <x v="9"/>
    <s v="Elizabeth Gentry"/>
    <x v="26428"/>
  </r>
  <r>
    <x v="6"/>
    <x v="1"/>
    <x v="1"/>
    <s v="Bendigo"/>
    <x v="4"/>
    <n v="3550"/>
    <x v="0"/>
    <x v="9"/>
    <x v="9"/>
    <s v="Elizabeth Gentry"/>
    <x v="26429"/>
  </r>
  <r>
    <x v="6"/>
    <x v="1"/>
    <x v="1"/>
    <s v="Bendigo"/>
    <x v="4"/>
    <n v="3550"/>
    <x v="0"/>
    <x v="9"/>
    <x v="0"/>
    <s v="Chester George"/>
    <x v="26430"/>
  </r>
  <r>
    <x v="6"/>
    <x v="1"/>
    <x v="1"/>
    <s v="Bendigo"/>
    <x v="4"/>
    <n v="3550"/>
    <x v="0"/>
    <x v="9"/>
    <x v="4"/>
    <s v="Maggie Mayer"/>
    <x v="26431"/>
  </r>
  <r>
    <x v="6"/>
    <x v="1"/>
    <x v="1"/>
    <s v="Bendigo"/>
    <x v="4"/>
    <n v="3550"/>
    <x v="0"/>
    <x v="9"/>
    <x v="7"/>
    <s v="Ella Hickman"/>
    <x v="26432"/>
  </r>
  <r>
    <x v="6"/>
    <x v="1"/>
    <x v="1"/>
    <s v="Bendigo"/>
    <x v="4"/>
    <n v="3550"/>
    <x v="0"/>
    <x v="9"/>
    <x v="5"/>
    <s v="Richard Carr"/>
    <x v="26433"/>
  </r>
  <r>
    <x v="6"/>
    <x v="1"/>
    <x v="1"/>
    <s v="Bendigo"/>
    <x v="4"/>
    <n v="3550"/>
    <x v="0"/>
    <x v="9"/>
    <x v="3"/>
    <s v="Chris Monroe"/>
    <x v="26434"/>
  </r>
  <r>
    <x v="6"/>
    <x v="1"/>
    <x v="1"/>
    <s v="Bendigo"/>
    <x v="4"/>
    <n v="3550"/>
    <x v="0"/>
    <x v="9"/>
    <x v="6"/>
    <s v="Bruce Curran"/>
    <x v="26435"/>
  </r>
  <r>
    <x v="6"/>
    <x v="1"/>
    <x v="1"/>
    <s v="Bendigo"/>
    <x v="4"/>
    <n v="3550"/>
    <x v="0"/>
    <x v="9"/>
    <x v="8"/>
    <s v="Sara Ferrell"/>
    <x v="26436"/>
  </r>
  <r>
    <x v="6"/>
    <x v="1"/>
    <x v="1"/>
    <s v="Bendigo"/>
    <x v="4"/>
    <n v="3550"/>
    <x v="0"/>
    <x v="9"/>
    <x v="5"/>
    <s v="Richard Carr"/>
    <x v="26437"/>
  </r>
  <r>
    <x v="6"/>
    <x v="1"/>
    <x v="1"/>
    <s v="Bendigo"/>
    <x v="4"/>
    <n v="3550"/>
    <x v="0"/>
    <x v="9"/>
    <x v="9"/>
    <s v="Elizabeth Gentry"/>
    <x v="26438"/>
  </r>
  <r>
    <x v="6"/>
    <x v="1"/>
    <x v="1"/>
    <s v="Bendigo"/>
    <x v="4"/>
    <n v="3550"/>
    <x v="0"/>
    <x v="9"/>
    <x v="0"/>
    <s v="Chester George"/>
    <x v="26439"/>
  </r>
  <r>
    <x v="6"/>
    <x v="1"/>
    <x v="1"/>
    <s v="Bendigo"/>
    <x v="4"/>
    <n v="3550"/>
    <x v="0"/>
    <x v="9"/>
    <x v="6"/>
    <s v="Bruce Curran"/>
    <x v="26440"/>
  </r>
  <r>
    <x v="6"/>
    <x v="1"/>
    <x v="1"/>
    <s v="Bendigo"/>
    <x v="4"/>
    <n v="3550"/>
    <x v="0"/>
    <x v="9"/>
    <x v="1"/>
    <s v="Howard Wright"/>
    <x v="26441"/>
  </r>
  <r>
    <x v="6"/>
    <x v="1"/>
    <x v="1"/>
    <s v="Bendigo"/>
    <x v="4"/>
    <n v="3550"/>
    <x v="0"/>
    <x v="9"/>
    <x v="1"/>
    <s v="Howard Wright"/>
    <x v="26442"/>
  </r>
  <r>
    <x v="6"/>
    <x v="1"/>
    <x v="1"/>
    <s v="Bendigo"/>
    <x v="4"/>
    <n v="3550"/>
    <x v="0"/>
    <x v="9"/>
    <x v="2"/>
    <s v="Amy Buchanan"/>
    <x v="26443"/>
  </r>
  <r>
    <x v="6"/>
    <x v="1"/>
    <x v="1"/>
    <s v="Dandenong"/>
    <x v="4"/>
    <n v="3175"/>
    <x v="0"/>
    <x v="11"/>
    <x v="9"/>
    <s v="Elizabeth Gentry"/>
    <x v="26444"/>
  </r>
  <r>
    <x v="6"/>
    <x v="1"/>
    <x v="1"/>
    <s v="Dandenong"/>
    <x v="4"/>
    <n v="3175"/>
    <x v="0"/>
    <x v="11"/>
    <x v="6"/>
    <s v="Bruce Curran"/>
    <x v="26445"/>
  </r>
  <r>
    <x v="6"/>
    <x v="1"/>
    <x v="1"/>
    <s v="Dandenong"/>
    <x v="4"/>
    <n v="3175"/>
    <x v="0"/>
    <x v="11"/>
    <x v="8"/>
    <s v="Sara Ferrell"/>
    <x v="26446"/>
  </r>
  <r>
    <x v="6"/>
    <x v="1"/>
    <x v="1"/>
    <s v="Dandenong"/>
    <x v="4"/>
    <n v="3175"/>
    <x v="0"/>
    <x v="11"/>
    <x v="8"/>
    <s v="Sara Ferrell"/>
    <x v="4"/>
  </r>
  <r>
    <x v="6"/>
    <x v="1"/>
    <x v="1"/>
    <s v="Dandenong"/>
    <x v="4"/>
    <n v="3175"/>
    <x v="0"/>
    <x v="11"/>
    <x v="0"/>
    <s v="Chester George"/>
    <x v="282"/>
  </r>
  <r>
    <x v="6"/>
    <x v="1"/>
    <x v="1"/>
    <s v="Dandenong"/>
    <x v="4"/>
    <n v="3175"/>
    <x v="0"/>
    <x v="11"/>
    <x v="8"/>
    <s v="Sara Ferrell"/>
    <x v="36"/>
  </r>
  <r>
    <x v="6"/>
    <x v="1"/>
    <x v="1"/>
    <s v="Dandenong"/>
    <x v="4"/>
    <n v="3175"/>
    <x v="0"/>
    <x v="11"/>
    <x v="7"/>
    <s v="Ella Hickman"/>
    <x v="26447"/>
  </r>
  <r>
    <x v="6"/>
    <x v="1"/>
    <x v="1"/>
    <s v="Dandenong"/>
    <x v="4"/>
    <n v="3175"/>
    <x v="0"/>
    <x v="11"/>
    <x v="8"/>
    <s v="Sara Ferrell"/>
    <x v="369"/>
  </r>
  <r>
    <x v="6"/>
    <x v="1"/>
    <x v="1"/>
    <s v="Dandenong"/>
    <x v="4"/>
    <n v="3175"/>
    <x v="0"/>
    <x v="11"/>
    <x v="0"/>
    <s v="Chester George"/>
    <x v="133"/>
  </r>
  <r>
    <x v="6"/>
    <x v="1"/>
    <x v="1"/>
    <s v="Dandenong"/>
    <x v="4"/>
    <n v="3175"/>
    <x v="0"/>
    <x v="11"/>
    <x v="9"/>
    <s v="Elizabeth Gentry"/>
    <x v="804"/>
  </r>
  <r>
    <x v="6"/>
    <x v="1"/>
    <x v="1"/>
    <s v="Dandenong"/>
    <x v="4"/>
    <n v="3175"/>
    <x v="0"/>
    <x v="11"/>
    <x v="8"/>
    <s v="Sara Ferrell"/>
    <x v="5"/>
  </r>
  <r>
    <x v="6"/>
    <x v="1"/>
    <x v="1"/>
    <s v="Dandenong"/>
    <x v="4"/>
    <n v="3175"/>
    <x v="0"/>
    <x v="11"/>
    <x v="2"/>
    <s v="Amy Buchanan"/>
    <x v="429"/>
  </r>
  <r>
    <x v="6"/>
    <x v="1"/>
    <x v="1"/>
    <s v="Dandenong"/>
    <x v="4"/>
    <n v="3175"/>
    <x v="0"/>
    <x v="11"/>
    <x v="3"/>
    <s v="Chris Monroe"/>
    <x v="1174"/>
  </r>
  <r>
    <x v="6"/>
    <x v="1"/>
    <x v="1"/>
    <s v="Dandenong"/>
    <x v="4"/>
    <n v="3175"/>
    <x v="0"/>
    <x v="11"/>
    <x v="6"/>
    <s v="Bruce Curran"/>
    <x v="26448"/>
  </r>
  <r>
    <x v="6"/>
    <x v="1"/>
    <x v="1"/>
    <s v="Dandenong"/>
    <x v="4"/>
    <n v="3175"/>
    <x v="0"/>
    <x v="11"/>
    <x v="1"/>
    <s v="Howard Wright"/>
    <x v="655"/>
  </r>
  <r>
    <x v="6"/>
    <x v="1"/>
    <x v="1"/>
    <s v="Dandenong"/>
    <x v="4"/>
    <n v="3175"/>
    <x v="0"/>
    <x v="11"/>
    <x v="5"/>
    <s v="Richard Carr"/>
    <x v="9141"/>
  </r>
  <r>
    <x v="6"/>
    <x v="1"/>
    <x v="1"/>
    <s v="Dandenong"/>
    <x v="4"/>
    <n v="3175"/>
    <x v="0"/>
    <x v="11"/>
    <x v="6"/>
    <s v="Bruce Curran"/>
    <x v="11457"/>
  </r>
  <r>
    <x v="6"/>
    <x v="1"/>
    <x v="1"/>
    <s v="Dandenong"/>
    <x v="4"/>
    <n v="3175"/>
    <x v="0"/>
    <x v="11"/>
    <x v="9"/>
    <s v="Elizabeth Gentry"/>
    <x v="26449"/>
  </r>
  <r>
    <x v="6"/>
    <x v="1"/>
    <x v="1"/>
    <s v="Dandenong"/>
    <x v="4"/>
    <n v="3175"/>
    <x v="0"/>
    <x v="11"/>
    <x v="6"/>
    <s v="Bruce Curran"/>
    <x v="26450"/>
  </r>
  <r>
    <x v="6"/>
    <x v="1"/>
    <x v="1"/>
    <s v="Dandenong"/>
    <x v="4"/>
    <n v="3175"/>
    <x v="0"/>
    <x v="11"/>
    <x v="4"/>
    <s v="Maggie Mayer"/>
    <x v="26451"/>
  </r>
  <r>
    <x v="6"/>
    <x v="1"/>
    <x v="1"/>
    <s v="Dandenong"/>
    <x v="4"/>
    <n v="3175"/>
    <x v="0"/>
    <x v="11"/>
    <x v="1"/>
    <s v="Howard Wright"/>
    <x v="26452"/>
  </r>
  <r>
    <x v="6"/>
    <x v="1"/>
    <x v="1"/>
    <s v="Dandenong"/>
    <x v="4"/>
    <n v="3175"/>
    <x v="0"/>
    <x v="11"/>
    <x v="9"/>
    <s v="Elizabeth Gentry"/>
    <x v="26453"/>
  </r>
  <r>
    <x v="6"/>
    <x v="1"/>
    <x v="1"/>
    <s v="Dandenong"/>
    <x v="4"/>
    <n v="3175"/>
    <x v="0"/>
    <x v="11"/>
    <x v="1"/>
    <s v="Howard Wright"/>
    <x v="6048"/>
  </r>
  <r>
    <x v="6"/>
    <x v="1"/>
    <x v="1"/>
    <s v="Dandenong"/>
    <x v="4"/>
    <n v="3175"/>
    <x v="0"/>
    <x v="11"/>
    <x v="8"/>
    <s v="Sara Ferrell"/>
    <x v="26454"/>
  </r>
  <r>
    <x v="6"/>
    <x v="1"/>
    <x v="1"/>
    <s v="Dandenong"/>
    <x v="4"/>
    <n v="3175"/>
    <x v="0"/>
    <x v="11"/>
    <x v="5"/>
    <s v="Richard Carr"/>
    <x v="26455"/>
  </r>
  <r>
    <x v="6"/>
    <x v="1"/>
    <x v="1"/>
    <s v="Dandenong"/>
    <x v="4"/>
    <n v="3175"/>
    <x v="0"/>
    <x v="11"/>
    <x v="3"/>
    <s v="Chris Monroe"/>
    <x v="26456"/>
  </r>
  <r>
    <x v="6"/>
    <x v="1"/>
    <x v="1"/>
    <s v="Dandenong"/>
    <x v="4"/>
    <n v="3175"/>
    <x v="0"/>
    <x v="11"/>
    <x v="6"/>
    <s v="Bruce Curran"/>
    <x v="6011"/>
  </r>
  <r>
    <x v="6"/>
    <x v="1"/>
    <x v="1"/>
    <s v="Dandenong"/>
    <x v="4"/>
    <n v="3175"/>
    <x v="0"/>
    <x v="11"/>
    <x v="3"/>
    <s v="Chris Monroe"/>
    <x v="26457"/>
  </r>
  <r>
    <x v="6"/>
    <x v="1"/>
    <x v="1"/>
    <s v="Dandenong"/>
    <x v="4"/>
    <n v="3175"/>
    <x v="0"/>
    <x v="11"/>
    <x v="2"/>
    <s v="Amy Buchanan"/>
    <x v="26458"/>
  </r>
  <r>
    <x v="6"/>
    <x v="1"/>
    <x v="1"/>
    <s v="Dandenong"/>
    <x v="4"/>
    <n v="3175"/>
    <x v="0"/>
    <x v="11"/>
    <x v="9"/>
    <s v="Elizabeth Gentry"/>
    <x v="26459"/>
  </r>
  <r>
    <x v="6"/>
    <x v="1"/>
    <x v="1"/>
    <s v="Dandenong"/>
    <x v="4"/>
    <n v="3175"/>
    <x v="0"/>
    <x v="11"/>
    <x v="4"/>
    <s v="Maggie Mayer"/>
    <x v="26460"/>
  </r>
  <r>
    <x v="6"/>
    <x v="1"/>
    <x v="1"/>
    <s v="Dandenong"/>
    <x v="4"/>
    <n v="3175"/>
    <x v="0"/>
    <x v="11"/>
    <x v="1"/>
    <s v="Howard Wright"/>
    <x v="26461"/>
  </r>
  <r>
    <x v="6"/>
    <x v="1"/>
    <x v="1"/>
    <s v="Dandenong"/>
    <x v="4"/>
    <n v="3175"/>
    <x v="0"/>
    <x v="11"/>
    <x v="6"/>
    <s v="Bruce Curran"/>
    <x v="26462"/>
  </r>
  <r>
    <x v="6"/>
    <x v="1"/>
    <x v="1"/>
    <s v="Dandenong"/>
    <x v="4"/>
    <n v="3175"/>
    <x v="0"/>
    <x v="11"/>
    <x v="2"/>
    <s v="Amy Buchanan"/>
    <x v="26463"/>
  </r>
  <r>
    <x v="6"/>
    <x v="1"/>
    <x v="1"/>
    <s v="Dandenong"/>
    <x v="4"/>
    <n v="3175"/>
    <x v="0"/>
    <x v="11"/>
    <x v="0"/>
    <s v="Chester George"/>
    <x v="26464"/>
  </r>
  <r>
    <x v="6"/>
    <x v="1"/>
    <x v="1"/>
    <s v="Dandenong"/>
    <x v="4"/>
    <n v="3175"/>
    <x v="0"/>
    <x v="11"/>
    <x v="4"/>
    <s v="Maggie Mayer"/>
    <x v="26465"/>
  </r>
  <r>
    <x v="6"/>
    <x v="1"/>
    <x v="1"/>
    <s v="Dandenong"/>
    <x v="4"/>
    <n v="3175"/>
    <x v="0"/>
    <x v="11"/>
    <x v="8"/>
    <s v="Sara Ferrell"/>
    <x v="26466"/>
  </r>
  <r>
    <x v="6"/>
    <x v="1"/>
    <x v="1"/>
    <s v="Dandenong"/>
    <x v="4"/>
    <n v="3175"/>
    <x v="0"/>
    <x v="11"/>
    <x v="9"/>
    <s v="Elizabeth Gentry"/>
    <x v="26467"/>
  </r>
  <r>
    <x v="6"/>
    <x v="1"/>
    <x v="1"/>
    <s v="Dandenong"/>
    <x v="4"/>
    <n v="3175"/>
    <x v="0"/>
    <x v="11"/>
    <x v="7"/>
    <s v="Ella Hickman"/>
    <x v="26468"/>
  </r>
  <r>
    <x v="6"/>
    <x v="1"/>
    <x v="1"/>
    <s v="Dandenong"/>
    <x v="4"/>
    <n v="3175"/>
    <x v="0"/>
    <x v="11"/>
    <x v="9"/>
    <s v="Elizabeth Gentry"/>
    <x v="26469"/>
  </r>
  <r>
    <x v="6"/>
    <x v="1"/>
    <x v="1"/>
    <s v="Dandenong"/>
    <x v="4"/>
    <n v="3175"/>
    <x v="0"/>
    <x v="11"/>
    <x v="1"/>
    <s v="Howard Wright"/>
    <x v="26470"/>
  </r>
  <r>
    <x v="6"/>
    <x v="1"/>
    <x v="1"/>
    <s v="Dandenong"/>
    <x v="4"/>
    <n v="3175"/>
    <x v="0"/>
    <x v="11"/>
    <x v="9"/>
    <s v="Elizabeth Gentry"/>
    <x v="26471"/>
  </r>
  <r>
    <x v="6"/>
    <x v="1"/>
    <x v="1"/>
    <s v="Dandenong"/>
    <x v="4"/>
    <n v="3175"/>
    <x v="0"/>
    <x v="11"/>
    <x v="5"/>
    <s v="Richard Carr"/>
    <x v="26472"/>
  </r>
  <r>
    <x v="6"/>
    <x v="1"/>
    <x v="1"/>
    <s v="Dandenong"/>
    <x v="4"/>
    <n v="3175"/>
    <x v="0"/>
    <x v="11"/>
    <x v="3"/>
    <s v="Chris Monroe"/>
    <x v="26473"/>
  </r>
  <r>
    <x v="6"/>
    <x v="1"/>
    <x v="1"/>
    <s v="Dandenong"/>
    <x v="4"/>
    <n v="3175"/>
    <x v="0"/>
    <x v="11"/>
    <x v="8"/>
    <s v="Sara Ferrell"/>
    <x v="26474"/>
  </r>
  <r>
    <x v="6"/>
    <x v="1"/>
    <x v="1"/>
    <s v="Dandenong"/>
    <x v="4"/>
    <n v="3175"/>
    <x v="0"/>
    <x v="11"/>
    <x v="0"/>
    <s v="Chester George"/>
    <x v="26475"/>
  </r>
  <r>
    <x v="6"/>
    <x v="1"/>
    <x v="1"/>
    <s v="Dandenong"/>
    <x v="4"/>
    <n v="3175"/>
    <x v="0"/>
    <x v="11"/>
    <x v="0"/>
    <s v="Chester George"/>
    <x v="26476"/>
  </r>
  <r>
    <x v="6"/>
    <x v="1"/>
    <x v="1"/>
    <s v="Dandenong"/>
    <x v="4"/>
    <n v="3175"/>
    <x v="0"/>
    <x v="11"/>
    <x v="5"/>
    <s v="Richard Carr"/>
    <x v="26477"/>
  </r>
  <r>
    <x v="6"/>
    <x v="1"/>
    <x v="1"/>
    <s v="Dandenong"/>
    <x v="4"/>
    <n v="3175"/>
    <x v="0"/>
    <x v="11"/>
    <x v="6"/>
    <s v="Bruce Curran"/>
    <x v="26478"/>
  </r>
  <r>
    <x v="6"/>
    <x v="1"/>
    <x v="1"/>
    <s v="Dandenong"/>
    <x v="4"/>
    <n v="3175"/>
    <x v="0"/>
    <x v="11"/>
    <x v="1"/>
    <s v="Howard Wright"/>
    <x v="26479"/>
  </r>
  <r>
    <x v="6"/>
    <x v="1"/>
    <x v="1"/>
    <s v="Dandenong"/>
    <x v="4"/>
    <n v="3175"/>
    <x v="0"/>
    <x v="11"/>
    <x v="6"/>
    <s v="Bruce Curran"/>
    <x v="26480"/>
  </r>
  <r>
    <x v="6"/>
    <x v="1"/>
    <x v="1"/>
    <s v="Dandenong"/>
    <x v="4"/>
    <n v="3175"/>
    <x v="0"/>
    <x v="11"/>
    <x v="5"/>
    <s v="Richard Carr"/>
    <x v="26481"/>
  </r>
  <r>
    <x v="6"/>
    <x v="1"/>
    <x v="1"/>
    <s v="Dandenong"/>
    <x v="4"/>
    <n v="3175"/>
    <x v="0"/>
    <x v="11"/>
    <x v="2"/>
    <s v="Amy Buchanan"/>
    <x v="26482"/>
  </r>
  <r>
    <x v="6"/>
    <x v="1"/>
    <x v="1"/>
    <s v="Randwick"/>
    <x v="0"/>
    <n v="2031"/>
    <x v="0"/>
    <x v="17"/>
    <x v="4"/>
    <s v="Maggie Mayer"/>
    <x v="11311"/>
  </r>
  <r>
    <x v="6"/>
    <x v="1"/>
    <x v="1"/>
    <s v="Randwick"/>
    <x v="0"/>
    <n v="2031"/>
    <x v="0"/>
    <x v="17"/>
    <x v="6"/>
    <s v="Bruce Curran"/>
    <x v="26220"/>
  </r>
  <r>
    <x v="6"/>
    <x v="1"/>
    <x v="1"/>
    <s v="Randwick"/>
    <x v="0"/>
    <n v="2031"/>
    <x v="0"/>
    <x v="17"/>
    <x v="2"/>
    <s v="Amy Buchanan"/>
    <x v="3461"/>
  </r>
  <r>
    <x v="6"/>
    <x v="1"/>
    <x v="1"/>
    <s v="Randwick"/>
    <x v="0"/>
    <n v="2031"/>
    <x v="0"/>
    <x v="17"/>
    <x v="2"/>
    <s v="Amy Buchanan"/>
    <x v="34"/>
  </r>
  <r>
    <x v="6"/>
    <x v="1"/>
    <x v="1"/>
    <s v="Randwick"/>
    <x v="0"/>
    <n v="2031"/>
    <x v="0"/>
    <x v="17"/>
    <x v="5"/>
    <s v="Richard Carr"/>
    <x v="26483"/>
  </r>
  <r>
    <x v="6"/>
    <x v="1"/>
    <x v="1"/>
    <s v="Randwick"/>
    <x v="0"/>
    <n v="2031"/>
    <x v="0"/>
    <x v="17"/>
    <x v="8"/>
    <s v="Sara Ferrell"/>
    <x v="34"/>
  </r>
  <r>
    <x v="6"/>
    <x v="1"/>
    <x v="1"/>
    <s v="Randwick"/>
    <x v="0"/>
    <n v="2031"/>
    <x v="0"/>
    <x v="17"/>
    <x v="9"/>
    <s v="Elizabeth Gentry"/>
    <x v="1839"/>
  </r>
  <r>
    <x v="6"/>
    <x v="1"/>
    <x v="1"/>
    <s v="Randwick"/>
    <x v="0"/>
    <n v="2031"/>
    <x v="0"/>
    <x v="17"/>
    <x v="7"/>
    <s v="Ella Hickman"/>
    <x v="517"/>
  </r>
  <r>
    <x v="6"/>
    <x v="1"/>
    <x v="1"/>
    <s v="Randwick"/>
    <x v="0"/>
    <n v="2031"/>
    <x v="0"/>
    <x v="17"/>
    <x v="6"/>
    <s v="Bruce Curran"/>
    <x v="2847"/>
  </r>
  <r>
    <x v="6"/>
    <x v="1"/>
    <x v="1"/>
    <s v="Randwick"/>
    <x v="0"/>
    <n v="2031"/>
    <x v="0"/>
    <x v="17"/>
    <x v="4"/>
    <s v="Maggie Mayer"/>
    <x v="7069"/>
  </r>
  <r>
    <x v="6"/>
    <x v="1"/>
    <x v="1"/>
    <s v="Randwick"/>
    <x v="0"/>
    <n v="2031"/>
    <x v="0"/>
    <x v="17"/>
    <x v="5"/>
    <s v="Richard Carr"/>
    <x v="68"/>
  </r>
  <r>
    <x v="6"/>
    <x v="1"/>
    <x v="1"/>
    <s v="Randwick"/>
    <x v="0"/>
    <n v="2031"/>
    <x v="0"/>
    <x v="17"/>
    <x v="9"/>
    <s v="Elizabeth Gentry"/>
    <x v="2324"/>
  </r>
  <r>
    <x v="6"/>
    <x v="1"/>
    <x v="1"/>
    <s v="Randwick"/>
    <x v="0"/>
    <n v="2031"/>
    <x v="0"/>
    <x v="17"/>
    <x v="0"/>
    <s v="Chester George"/>
    <x v="26484"/>
  </r>
  <r>
    <x v="6"/>
    <x v="1"/>
    <x v="1"/>
    <s v="Randwick"/>
    <x v="0"/>
    <n v="2031"/>
    <x v="0"/>
    <x v="17"/>
    <x v="4"/>
    <s v="Maggie Mayer"/>
    <x v="26485"/>
  </r>
  <r>
    <x v="6"/>
    <x v="1"/>
    <x v="1"/>
    <s v="Randwick"/>
    <x v="0"/>
    <n v="2031"/>
    <x v="0"/>
    <x v="17"/>
    <x v="9"/>
    <s v="Elizabeth Gentry"/>
    <x v="8034"/>
  </r>
  <r>
    <x v="6"/>
    <x v="1"/>
    <x v="1"/>
    <s v="Randwick"/>
    <x v="0"/>
    <n v="2031"/>
    <x v="0"/>
    <x v="17"/>
    <x v="1"/>
    <s v="Howard Wright"/>
    <x v="26486"/>
  </r>
  <r>
    <x v="6"/>
    <x v="1"/>
    <x v="1"/>
    <s v="Randwick"/>
    <x v="0"/>
    <n v="2031"/>
    <x v="0"/>
    <x v="17"/>
    <x v="2"/>
    <s v="Amy Buchanan"/>
    <x v="26487"/>
  </r>
  <r>
    <x v="6"/>
    <x v="1"/>
    <x v="1"/>
    <s v="Randwick"/>
    <x v="0"/>
    <n v="2031"/>
    <x v="0"/>
    <x v="17"/>
    <x v="1"/>
    <s v="Howard Wright"/>
    <x v="11333"/>
  </r>
  <r>
    <x v="6"/>
    <x v="1"/>
    <x v="1"/>
    <s v="Randwick"/>
    <x v="0"/>
    <n v="2031"/>
    <x v="0"/>
    <x v="17"/>
    <x v="9"/>
    <s v="Elizabeth Gentry"/>
    <x v="26488"/>
  </r>
  <r>
    <x v="6"/>
    <x v="1"/>
    <x v="1"/>
    <s v="Randwick"/>
    <x v="0"/>
    <n v="2031"/>
    <x v="0"/>
    <x v="17"/>
    <x v="8"/>
    <s v="Sara Ferrell"/>
    <x v="2063"/>
  </r>
  <r>
    <x v="6"/>
    <x v="1"/>
    <x v="1"/>
    <s v="Randwick"/>
    <x v="0"/>
    <n v="2031"/>
    <x v="0"/>
    <x v="17"/>
    <x v="3"/>
    <s v="Chris Monroe"/>
    <x v="18157"/>
  </r>
  <r>
    <x v="6"/>
    <x v="1"/>
    <x v="1"/>
    <s v="Randwick"/>
    <x v="0"/>
    <n v="2031"/>
    <x v="0"/>
    <x v="17"/>
    <x v="8"/>
    <s v="Sara Ferrell"/>
    <x v="22945"/>
  </r>
  <r>
    <x v="6"/>
    <x v="1"/>
    <x v="1"/>
    <s v="Randwick"/>
    <x v="0"/>
    <n v="2031"/>
    <x v="0"/>
    <x v="17"/>
    <x v="2"/>
    <s v="Amy Buchanan"/>
    <x v="26489"/>
  </r>
  <r>
    <x v="6"/>
    <x v="1"/>
    <x v="1"/>
    <s v="Randwick"/>
    <x v="0"/>
    <n v="2031"/>
    <x v="0"/>
    <x v="17"/>
    <x v="9"/>
    <s v="Elizabeth Gentry"/>
    <x v="26490"/>
  </r>
  <r>
    <x v="6"/>
    <x v="1"/>
    <x v="1"/>
    <s v="Randwick"/>
    <x v="0"/>
    <n v="2031"/>
    <x v="0"/>
    <x v="17"/>
    <x v="3"/>
    <s v="Chris Monroe"/>
    <x v="26491"/>
  </r>
  <r>
    <x v="6"/>
    <x v="1"/>
    <x v="1"/>
    <s v="Randwick"/>
    <x v="0"/>
    <n v="2031"/>
    <x v="0"/>
    <x v="17"/>
    <x v="2"/>
    <s v="Amy Buchanan"/>
    <x v="26492"/>
  </r>
  <r>
    <x v="6"/>
    <x v="1"/>
    <x v="1"/>
    <s v="Randwick"/>
    <x v="0"/>
    <n v="2031"/>
    <x v="0"/>
    <x v="17"/>
    <x v="6"/>
    <s v="Bruce Curran"/>
    <x v="4001"/>
  </r>
  <r>
    <x v="6"/>
    <x v="1"/>
    <x v="1"/>
    <s v="Randwick"/>
    <x v="0"/>
    <n v="2031"/>
    <x v="0"/>
    <x v="17"/>
    <x v="8"/>
    <s v="Sara Ferrell"/>
    <x v="26493"/>
  </r>
  <r>
    <x v="6"/>
    <x v="1"/>
    <x v="1"/>
    <s v="Randwick"/>
    <x v="0"/>
    <n v="2031"/>
    <x v="0"/>
    <x v="17"/>
    <x v="0"/>
    <s v="Chester George"/>
    <x v="26494"/>
  </r>
  <r>
    <x v="6"/>
    <x v="1"/>
    <x v="1"/>
    <s v="Randwick"/>
    <x v="0"/>
    <n v="2031"/>
    <x v="0"/>
    <x v="17"/>
    <x v="4"/>
    <s v="Maggie Mayer"/>
    <x v="26495"/>
  </r>
  <r>
    <x v="6"/>
    <x v="1"/>
    <x v="1"/>
    <s v="Randwick"/>
    <x v="0"/>
    <n v="2031"/>
    <x v="0"/>
    <x v="17"/>
    <x v="9"/>
    <s v="Elizabeth Gentry"/>
    <x v="26496"/>
  </r>
  <r>
    <x v="6"/>
    <x v="1"/>
    <x v="1"/>
    <s v="Randwick"/>
    <x v="0"/>
    <n v="2031"/>
    <x v="0"/>
    <x v="17"/>
    <x v="0"/>
    <s v="Chester George"/>
    <x v="26497"/>
  </r>
  <r>
    <x v="6"/>
    <x v="1"/>
    <x v="1"/>
    <s v="Randwick"/>
    <x v="0"/>
    <n v="2031"/>
    <x v="0"/>
    <x v="17"/>
    <x v="1"/>
    <s v="Howard Wright"/>
    <x v="26498"/>
  </r>
  <r>
    <x v="6"/>
    <x v="1"/>
    <x v="1"/>
    <s v="Randwick"/>
    <x v="0"/>
    <n v="2031"/>
    <x v="0"/>
    <x v="17"/>
    <x v="9"/>
    <s v="Elizabeth Gentry"/>
    <x v="26499"/>
  </r>
  <r>
    <x v="6"/>
    <x v="1"/>
    <x v="1"/>
    <s v="Randwick"/>
    <x v="0"/>
    <n v="2031"/>
    <x v="0"/>
    <x v="17"/>
    <x v="3"/>
    <s v="Chris Monroe"/>
    <x v="26500"/>
  </r>
  <r>
    <x v="6"/>
    <x v="1"/>
    <x v="1"/>
    <s v="Randwick"/>
    <x v="0"/>
    <n v="2031"/>
    <x v="0"/>
    <x v="17"/>
    <x v="5"/>
    <s v="Richard Carr"/>
    <x v="26501"/>
  </r>
  <r>
    <x v="6"/>
    <x v="1"/>
    <x v="1"/>
    <s v="Randwick"/>
    <x v="0"/>
    <n v="2031"/>
    <x v="0"/>
    <x v="17"/>
    <x v="7"/>
    <s v="Ella Hickman"/>
    <x v="26502"/>
  </r>
  <r>
    <x v="6"/>
    <x v="1"/>
    <x v="1"/>
    <s v="Randwick"/>
    <x v="0"/>
    <n v="2031"/>
    <x v="0"/>
    <x v="17"/>
    <x v="5"/>
    <s v="Richard Carr"/>
    <x v="26503"/>
  </r>
  <r>
    <x v="6"/>
    <x v="1"/>
    <x v="1"/>
    <s v="Randwick"/>
    <x v="0"/>
    <n v="2031"/>
    <x v="0"/>
    <x v="17"/>
    <x v="4"/>
    <s v="Maggie Mayer"/>
    <x v="26504"/>
  </r>
  <r>
    <x v="6"/>
    <x v="1"/>
    <x v="1"/>
    <s v="Randwick"/>
    <x v="0"/>
    <n v="2031"/>
    <x v="0"/>
    <x v="17"/>
    <x v="5"/>
    <s v="Richard Carr"/>
    <x v="26505"/>
  </r>
  <r>
    <x v="6"/>
    <x v="1"/>
    <x v="1"/>
    <s v="Randwick"/>
    <x v="0"/>
    <n v="2031"/>
    <x v="0"/>
    <x v="17"/>
    <x v="9"/>
    <s v="Elizabeth Gentry"/>
    <x v="26506"/>
  </r>
  <r>
    <x v="6"/>
    <x v="1"/>
    <x v="1"/>
    <s v="Randwick"/>
    <x v="0"/>
    <n v="2031"/>
    <x v="0"/>
    <x v="17"/>
    <x v="0"/>
    <s v="Chester George"/>
    <x v="26507"/>
  </r>
  <r>
    <x v="6"/>
    <x v="1"/>
    <x v="1"/>
    <s v="Randwick"/>
    <x v="0"/>
    <n v="2031"/>
    <x v="0"/>
    <x v="17"/>
    <x v="1"/>
    <s v="Howard Wright"/>
    <x v="26508"/>
  </r>
  <r>
    <x v="6"/>
    <x v="1"/>
    <x v="1"/>
    <s v="Randwick"/>
    <x v="0"/>
    <n v="2031"/>
    <x v="0"/>
    <x v="17"/>
    <x v="1"/>
    <s v="Howard Wright"/>
    <x v="26509"/>
  </r>
  <r>
    <x v="6"/>
    <x v="1"/>
    <x v="1"/>
    <s v="Randwick"/>
    <x v="0"/>
    <n v="2031"/>
    <x v="0"/>
    <x v="17"/>
    <x v="8"/>
    <s v="Sara Ferrell"/>
    <x v="26510"/>
  </r>
  <r>
    <x v="6"/>
    <x v="1"/>
    <x v="1"/>
    <s v="Randwick"/>
    <x v="0"/>
    <n v="2031"/>
    <x v="0"/>
    <x v="17"/>
    <x v="2"/>
    <s v="Amy Buchanan"/>
    <x v="26511"/>
  </r>
  <r>
    <x v="6"/>
    <x v="1"/>
    <x v="1"/>
    <s v="Randwick"/>
    <x v="0"/>
    <n v="2031"/>
    <x v="0"/>
    <x v="17"/>
    <x v="0"/>
    <s v="Chester George"/>
    <x v="26512"/>
  </r>
  <r>
    <x v="6"/>
    <x v="1"/>
    <x v="1"/>
    <s v="Randwick"/>
    <x v="0"/>
    <n v="2031"/>
    <x v="0"/>
    <x v="17"/>
    <x v="6"/>
    <s v="Bruce Curran"/>
    <x v="26513"/>
  </r>
  <r>
    <x v="6"/>
    <x v="1"/>
    <x v="1"/>
    <s v="Randwick"/>
    <x v="0"/>
    <n v="2031"/>
    <x v="0"/>
    <x v="17"/>
    <x v="6"/>
    <s v="Bruce Curran"/>
    <x v="26514"/>
  </r>
  <r>
    <x v="6"/>
    <x v="1"/>
    <x v="1"/>
    <s v="Maroochydore"/>
    <x v="2"/>
    <n v="4558"/>
    <x v="0"/>
    <x v="20"/>
    <x v="5"/>
    <s v="Richard Carr"/>
    <x v="26515"/>
  </r>
  <r>
    <x v="6"/>
    <x v="1"/>
    <x v="1"/>
    <s v="Maroochydore"/>
    <x v="2"/>
    <n v="4558"/>
    <x v="0"/>
    <x v="20"/>
    <x v="2"/>
    <s v="Amy Buchanan"/>
    <x v="422"/>
  </r>
  <r>
    <x v="6"/>
    <x v="1"/>
    <x v="1"/>
    <s v="Maroochydore"/>
    <x v="2"/>
    <n v="4558"/>
    <x v="0"/>
    <x v="20"/>
    <x v="6"/>
    <s v="Bruce Curran"/>
    <x v="251"/>
  </r>
  <r>
    <x v="6"/>
    <x v="1"/>
    <x v="1"/>
    <s v="Maroochydore"/>
    <x v="2"/>
    <n v="4558"/>
    <x v="0"/>
    <x v="20"/>
    <x v="2"/>
    <s v="Amy Buchanan"/>
    <x v="369"/>
  </r>
  <r>
    <x v="6"/>
    <x v="1"/>
    <x v="1"/>
    <s v="Maroochydore"/>
    <x v="2"/>
    <n v="4558"/>
    <x v="0"/>
    <x v="20"/>
    <x v="2"/>
    <s v="Amy Buchanan"/>
    <x v="26516"/>
  </r>
  <r>
    <x v="6"/>
    <x v="1"/>
    <x v="1"/>
    <s v="Maroochydore"/>
    <x v="2"/>
    <n v="4558"/>
    <x v="0"/>
    <x v="20"/>
    <x v="8"/>
    <s v="Sara Ferrell"/>
    <x v="35"/>
  </r>
  <r>
    <x v="6"/>
    <x v="1"/>
    <x v="1"/>
    <s v="Maroochydore"/>
    <x v="2"/>
    <n v="4558"/>
    <x v="0"/>
    <x v="20"/>
    <x v="2"/>
    <s v="Amy Buchanan"/>
    <x v="5737"/>
  </r>
  <r>
    <x v="6"/>
    <x v="1"/>
    <x v="1"/>
    <s v="Maroochydore"/>
    <x v="2"/>
    <n v="4558"/>
    <x v="0"/>
    <x v="20"/>
    <x v="9"/>
    <s v="Elizabeth Gentry"/>
    <x v="26517"/>
  </r>
  <r>
    <x v="6"/>
    <x v="1"/>
    <x v="1"/>
    <s v="Maroochydore"/>
    <x v="2"/>
    <n v="4558"/>
    <x v="0"/>
    <x v="20"/>
    <x v="6"/>
    <s v="Bruce Curran"/>
    <x v="804"/>
  </r>
  <r>
    <x v="6"/>
    <x v="1"/>
    <x v="1"/>
    <s v="Maroochydore"/>
    <x v="2"/>
    <n v="4558"/>
    <x v="0"/>
    <x v="20"/>
    <x v="8"/>
    <s v="Sara Ferrell"/>
    <x v="15877"/>
  </r>
  <r>
    <x v="6"/>
    <x v="1"/>
    <x v="1"/>
    <s v="Maroochydore"/>
    <x v="2"/>
    <n v="4558"/>
    <x v="0"/>
    <x v="20"/>
    <x v="2"/>
    <s v="Amy Buchanan"/>
    <x v="912"/>
  </r>
  <r>
    <x v="6"/>
    <x v="1"/>
    <x v="1"/>
    <s v="Maroochydore"/>
    <x v="2"/>
    <n v="4558"/>
    <x v="0"/>
    <x v="20"/>
    <x v="4"/>
    <s v="Maggie Mayer"/>
    <x v="36"/>
  </r>
  <r>
    <x v="6"/>
    <x v="1"/>
    <x v="1"/>
    <s v="Maroochydore"/>
    <x v="2"/>
    <n v="4558"/>
    <x v="0"/>
    <x v="20"/>
    <x v="7"/>
    <s v="Ella Hickman"/>
    <x v="26518"/>
  </r>
  <r>
    <x v="6"/>
    <x v="1"/>
    <x v="1"/>
    <s v="Maroochydore"/>
    <x v="2"/>
    <n v="4558"/>
    <x v="0"/>
    <x v="20"/>
    <x v="3"/>
    <s v="Chris Monroe"/>
    <x v="26519"/>
  </r>
  <r>
    <x v="6"/>
    <x v="1"/>
    <x v="1"/>
    <s v="Maroochydore"/>
    <x v="2"/>
    <n v="4558"/>
    <x v="0"/>
    <x v="20"/>
    <x v="8"/>
    <s v="Sara Ferrell"/>
    <x v="26520"/>
  </r>
  <r>
    <x v="6"/>
    <x v="1"/>
    <x v="1"/>
    <s v="Maroochydore"/>
    <x v="2"/>
    <n v="4558"/>
    <x v="0"/>
    <x v="20"/>
    <x v="7"/>
    <s v="Ella Hickman"/>
    <x v="4731"/>
  </r>
  <r>
    <x v="6"/>
    <x v="1"/>
    <x v="1"/>
    <s v="Maroochydore"/>
    <x v="2"/>
    <n v="4558"/>
    <x v="0"/>
    <x v="20"/>
    <x v="4"/>
    <s v="Maggie Mayer"/>
    <x v="26521"/>
  </r>
  <r>
    <x v="6"/>
    <x v="1"/>
    <x v="1"/>
    <s v="Maroochydore"/>
    <x v="2"/>
    <n v="4558"/>
    <x v="0"/>
    <x v="20"/>
    <x v="1"/>
    <s v="Howard Wright"/>
    <x v="372"/>
  </r>
  <r>
    <x v="6"/>
    <x v="1"/>
    <x v="1"/>
    <s v="Maroochydore"/>
    <x v="2"/>
    <n v="4558"/>
    <x v="0"/>
    <x v="20"/>
    <x v="0"/>
    <s v="Chester George"/>
    <x v="227"/>
  </r>
  <r>
    <x v="6"/>
    <x v="1"/>
    <x v="1"/>
    <s v="Maroochydore"/>
    <x v="2"/>
    <n v="4558"/>
    <x v="0"/>
    <x v="20"/>
    <x v="6"/>
    <s v="Bruce Curran"/>
    <x v="4991"/>
  </r>
  <r>
    <x v="6"/>
    <x v="1"/>
    <x v="1"/>
    <s v="Maroochydore"/>
    <x v="2"/>
    <n v="4558"/>
    <x v="0"/>
    <x v="20"/>
    <x v="8"/>
    <s v="Sara Ferrell"/>
    <x v="284"/>
  </r>
  <r>
    <x v="6"/>
    <x v="1"/>
    <x v="1"/>
    <s v="Maroochydore"/>
    <x v="2"/>
    <n v="4558"/>
    <x v="0"/>
    <x v="20"/>
    <x v="9"/>
    <s v="Elizabeth Gentry"/>
    <x v="26522"/>
  </r>
  <r>
    <x v="6"/>
    <x v="1"/>
    <x v="1"/>
    <s v="Maroochydore"/>
    <x v="2"/>
    <n v="4558"/>
    <x v="0"/>
    <x v="20"/>
    <x v="6"/>
    <s v="Bruce Curran"/>
    <x v="115"/>
  </r>
  <r>
    <x v="6"/>
    <x v="1"/>
    <x v="1"/>
    <s v="Maroochydore"/>
    <x v="2"/>
    <n v="4558"/>
    <x v="0"/>
    <x v="20"/>
    <x v="9"/>
    <s v="Elizabeth Gentry"/>
    <x v="26523"/>
  </r>
  <r>
    <x v="6"/>
    <x v="1"/>
    <x v="1"/>
    <s v="Maroochydore"/>
    <x v="2"/>
    <n v="4558"/>
    <x v="0"/>
    <x v="20"/>
    <x v="1"/>
    <s v="Howard Wright"/>
    <x v="6655"/>
  </r>
  <r>
    <x v="6"/>
    <x v="1"/>
    <x v="1"/>
    <s v="Maroochydore"/>
    <x v="2"/>
    <n v="4558"/>
    <x v="0"/>
    <x v="20"/>
    <x v="9"/>
    <s v="Elizabeth Gentry"/>
    <x v="2503"/>
  </r>
  <r>
    <x v="6"/>
    <x v="1"/>
    <x v="1"/>
    <s v="Maroochydore"/>
    <x v="2"/>
    <n v="4558"/>
    <x v="0"/>
    <x v="20"/>
    <x v="4"/>
    <s v="Maggie Mayer"/>
    <x v="26524"/>
  </r>
  <r>
    <x v="6"/>
    <x v="1"/>
    <x v="1"/>
    <s v="Maroochydore"/>
    <x v="2"/>
    <n v="4558"/>
    <x v="0"/>
    <x v="20"/>
    <x v="1"/>
    <s v="Howard Wright"/>
    <x v="926"/>
  </r>
  <r>
    <x v="6"/>
    <x v="1"/>
    <x v="1"/>
    <s v="Maroochydore"/>
    <x v="2"/>
    <n v="4558"/>
    <x v="0"/>
    <x v="20"/>
    <x v="3"/>
    <s v="Chris Monroe"/>
    <x v="26525"/>
  </r>
  <r>
    <x v="6"/>
    <x v="1"/>
    <x v="1"/>
    <s v="Maroochydore"/>
    <x v="2"/>
    <n v="4558"/>
    <x v="0"/>
    <x v="20"/>
    <x v="9"/>
    <s v="Elizabeth Gentry"/>
    <x v="26526"/>
  </r>
  <r>
    <x v="6"/>
    <x v="1"/>
    <x v="1"/>
    <s v="Maroochydore"/>
    <x v="2"/>
    <n v="4558"/>
    <x v="0"/>
    <x v="20"/>
    <x v="6"/>
    <s v="Bruce Curran"/>
    <x v="26527"/>
  </r>
  <r>
    <x v="6"/>
    <x v="1"/>
    <x v="1"/>
    <s v="Maroochydore"/>
    <x v="2"/>
    <n v="4558"/>
    <x v="0"/>
    <x v="20"/>
    <x v="8"/>
    <s v="Sara Ferrell"/>
    <x v="26528"/>
  </r>
  <r>
    <x v="6"/>
    <x v="1"/>
    <x v="1"/>
    <s v="Maroochydore"/>
    <x v="2"/>
    <n v="4558"/>
    <x v="0"/>
    <x v="20"/>
    <x v="0"/>
    <s v="Chester George"/>
    <x v="26529"/>
  </r>
  <r>
    <x v="6"/>
    <x v="1"/>
    <x v="1"/>
    <s v="Maroochydore"/>
    <x v="2"/>
    <n v="4558"/>
    <x v="0"/>
    <x v="20"/>
    <x v="2"/>
    <s v="Amy Buchanan"/>
    <x v="26530"/>
  </r>
  <r>
    <x v="6"/>
    <x v="1"/>
    <x v="1"/>
    <s v="Maroochydore"/>
    <x v="2"/>
    <n v="4558"/>
    <x v="0"/>
    <x v="20"/>
    <x v="5"/>
    <s v="Richard Carr"/>
    <x v="26531"/>
  </r>
  <r>
    <x v="6"/>
    <x v="1"/>
    <x v="1"/>
    <s v="Maroochydore"/>
    <x v="2"/>
    <n v="4558"/>
    <x v="0"/>
    <x v="20"/>
    <x v="9"/>
    <s v="Elizabeth Gentry"/>
    <x v="26532"/>
  </r>
  <r>
    <x v="6"/>
    <x v="1"/>
    <x v="1"/>
    <s v="Maroochydore"/>
    <x v="2"/>
    <n v="4558"/>
    <x v="0"/>
    <x v="20"/>
    <x v="6"/>
    <s v="Bruce Curran"/>
    <x v="26533"/>
  </r>
  <r>
    <x v="6"/>
    <x v="1"/>
    <x v="1"/>
    <s v="Maroochydore"/>
    <x v="2"/>
    <n v="4558"/>
    <x v="0"/>
    <x v="20"/>
    <x v="4"/>
    <s v="Maggie Mayer"/>
    <x v="19413"/>
  </r>
  <r>
    <x v="6"/>
    <x v="1"/>
    <x v="1"/>
    <s v="Maroochydore"/>
    <x v="2"/>
    <n v="4558"/>
    <x v="0"/>
    <x v="20"/>
    <x v="7"/>
    <s v="Ella Hickman"/>
    <x v="26534"/>
  </r>
  <r>
    <x v="6"/>
    <x v="1"/>
    <x v="1"/>
    <s v="Maroochydore"/>
    <x v="2"/>
    <n v="4558"/>
    <x v="0"/>
    <x v="20"/>
    <x v="4"/>
    <s v="Maggie Mayer"/>
    <x v="26535"/>
  </r>
  <r>
    <x v="6"/>
    <x v="1"/>
    <x v="1"/>
    <s v="Maroochydore"/>
    <x v="2"/>
    <n v="4558"/>
    <x v="0"/>
    <x v="20"/>
    <x v="1"/>
    <s v="Howard Wright"/>
    <x v="26536"/>
  </r>
  <r>
    <x v="6"/>
    <x v="1"/>
    <x v="1"/>
    <s v="Maroochydore"/>
    <x v="2"/>
    <n v="4558"/>
    <x v="0"/>
    <x v="20"/>
    <x v="0"/>
    <s v="Chester George"/>
    <x v="26537"/>
  </r>
  <r>
    <x v="6"/>
    <x v="1"/>
    <x v="1"/>
    <s v="Maroochydore"/>
    <x v="2"/>
    <n v="4558"/>
    <x v="0"/>
    <x v="20"/>
    <x v="2"/>
    <s v="Amy Buchanan"/>
    <x v="26538"/>
  </r>
  <r>
    <x v="6"/>
    <x v="1"/>
    <x v="1"/>
    <s v="Maroochydore"/>
    <x v="2"/>
    <n v="4558"/>
    <x v="0"/>
    <x v="20"/>
    <x v="9"/>
    <s v="Elizabeth Gentry"/>
    <x v="26539"/>
  </r>
  <r>
    <x v="6"/>
    <x v="1"/>
    <x v="1"/>
    <s v="Maroochydore"/>
    <x v="2"/>
    <n v="4558"/>
    <x v="0"/>
    <x v="20"/>
    <x v="1"/>
    <s v="Howard Wright"/>
    <x v="26540"/>
  </r>
  <r>
    <x v="6"/>
    <x v="1"/>
    <x v="1"/>
    <s v="Maroochydore"/>
    <x v="2"/>
    <n v="4558"/>
    <x v="0"/>
    <x v="20"/>
    <x v="9"/>
    <s v="Elizabeth Gentry"/>
    <x v="26541"/>
  </r>
  <r>
    <x v="6"/>
    <x v="1"/>
    <x v="1"/>
    <s v="Maroochydore"/>
    <x v="2"/>
    <n v="4558"/>
    <x v="0"/>
    <x v="20"/>
    <x v="1"/>
    <s v="Howard Wright"/>
    <x v="26542"/>
  </r>
  <r>
    <x v="6"/>
    <x v="1"/>
    <x v="1"/>
    <s v="Maroochydore"/>
    <x v="2"/>
    <n v="4558"/>
    <x v="0"/>
    <x v="20"/>
    <x v="5"/>
    <s v="Richard Carr"/>
    <x v="26543"/>
  </r>
  <r>
    <x v="6"/>
    <x v="1"/>
    <x v="1"/>
    <s v="Maroochydore"/>
    <x v="2"/>
    <n v="4558"/>
    <x v="0"/>
    <x v="20"/>
    <x v="8"/>
    <s v="Sara Ferrell"/>
    <x v="26544"/>
  </r>
  <r>
    <x v="6"/>
    <x v="1"/>
    <x v="1"/>
    <s v="Maroochydore"/>
    <x v="2"/>
    <n v="4558"/>
    <x v="0"/>
    <x v="20"/>
    <x v="5"/>
    <s v="Richard Carr"/>
    <x v="26545"/>
  </r>
  <r>
    <x v="6"/>
    <x v="1"/>
    <x v="1"/>
    <s v="Maroochydore"/>
    <x v="2"/>
    <n v="4558"/>
    <x v="0"/>
    <x v="20"/>
    <x v="3"/>
    <s v="Chris Monroe"/>
    <x v="26546"/>
  </r>
  <r>
    <x v="6"/>
    <x v="1"/>
    <x v="1"/>
    <s v="Maroochydore"/>
    <x v="2"/>
    <n v="4558"/>
    <x v="0"/>
    <x v="20"/>
    <x v="0"/>
    <s v="Chester George"/>
    <x v="26547"/>
  </r>
  <r>
    <x v="6"/>
    <x v="1"/>
    <x v="1"/>
    <s v="Maroochydore"/>
    <x v="2"/>
    <n v="4558"/>
    <x v="0"/>
    <x v="20"/>
    <x v="2"/>
    <s v="Amy Buchanan"/>
    <x v="26548"/>
  </r>
  <r>
    <x v="6"/>
    <x v="1"/>
    <x v="1"/>
    <s v="Maroochydore"/>
    <x v="2"/>
    <n v="4558"/>
    <x v="0"/>
    <x v="20"/>
    <x v="6"/>
    <s v="Bruce Curran"/>
    <x v="26549"/>
  </r>
  <r>
    <x v="6"/>
    <x v="1"/>
    <x v="1"/>
    <s v="Mascot"/>
    <x v="0"/>
    <n v="2020"/>
    <x v="0"/>
    <x v="17"/>
    <x v="2"/>
    <s v="Amy Buchanan"/>
    <x v="24308"/>
  </r>
  <r>
    <x v="6"/>
    <x v="1"/>
    <x v="1"/>
    <s v="Mascot"/>
    <x v="0"/>
    <n v="2020"/>
    <x v="0"/>
    <x v="17"/>
    <x v="0"/>
    <s v="Chester George"/>
    <x v="165"/>
  </r>
  <r>
    <x v="6"/>
    <x v="1"/>
    <x v="1"/>
    <s v="Mascot"/>
    <x v="0"/>
    <n v="2020"/>
    <x v="0"/>
    <x v="17"/>
    <x v="1"/>
    <s v="Howard Wright"/>
    <x v="26550"/>
  </r>
  <r>
    <x v="6"/>
    <x v="1"/>
    <x v="1"/>
    <s v="Mascot"/>
    <x v="0"/>
    <n v="2020"/>
    <x v="0"/>
    <x v="17"/>
    <x v="2"/>
    <s v="Amy Buchanan"/>
    <x v="5603"/>
  </r>
  <r>
    <x v="6"/>
    <x v="1"/>
    <x v="1"/>
    <s v="Mascot"/>
    <x v="0"/>
    <n v="2020"/>
    <x v="0"/>
    <x v="17"/>
    <x v="6"/>
    <s v="Bruce Curran"/>
    <x v="400"/>
  </r>
  <r>
    <x v="6"/>
    <x v="1"/>
    <x v="1"/>
    <s v="Mascot"/>
    <x v="0"/>
    <n v="2020"/>
    <x v="0"/>
    <x v="17"/>
    <x v="0"/>
    <s v="Chester George"/>
    <x v="607"/>
  </r>
  <r>
    <x v="6"/>
    <x v="1"/>
    <x v="1"/>
    <s v="Mascot"/>
    <x v="0"/>
    <n v="2020"/>
    <x v="0"/>
    <x v="17"/>
    <x v="8"/>
    <s v="Sara Ferrell"/>
    <x v="2996"/>
  </r>
  <r>
    <x v="6"/>
    <x v="1"/>
    <x v="1"/>
    <s v="Mascot"/>
    <x v="0"/>
    <n v="2020"/>
    <x v="0"/>
    <x v="17"/>
    <x v="0"/>
    <s v="Chester George"/>
    <x v="369"/>
  </r>
  <r>
    <x v="6"/>
    <x v="1"/>
    <x v="1"/>
    <s v="Mascot"/>
    <x v="0"/>
    <n v="2020"/>
    <x v="0"/>
    <x v="17"/>
    <x v="0"/>
    <s v="Chester George"/>
    <x v="135"/>
  </r>
  <r>
    <x v="6"/>
    <x v="1"/>
    <x v="1"/>
    <s v="Mascot"/>
    <x v="0"/>
    <n v="2020"/>
    <x v="0"/>
    <x v="17"/>
    <x v="2"/>
    <s v="Amy Buchanan"/>
    <x v="35"/>
  </r>
  <r>
    <x v="6"/>
    <x v="1"/>
    <x v="1"/>
    <s v="Mascot"/>
    <x v="0"/>
    <n v="2020"/>
    <x v="0"/>
    <x v="17"/>
    <x v="2"/>
    <s v="Amy Buchanan"/>
    <x v="399"/>
  </r>
  <r>
    <x v="6"/>
    <x v="1"/>
    <x v="1"/>
    <s v="Mascot"/>
    <x v="0"/>
    <n v="2020"/>
    <x v="0"/>
    <x v="17"/>
    <x v="8"/>
    <s v="Sara Ferrell"/>
    <x v="606"/>
  </r>
  <r>
    <x v="6"/>
    <x v="1"/>
    <x v="1"/>
    <s v="Mascot"/>
    <x v="0"/>
    <n v="2020"/>
    <x v="0"/>
    <x v="17"/>
    <x v="3"/>
    <s v="Chris Monroe"/>
    <x v="26551"/>
  </r>
  <r>
    <x v="6"/>
    <x v="1"/>
    <x v="1"/>
    <s v="Mascot"/>
    <x v="0"/>
    <n v="2020"/>
    <x v="0"/>
    <x v="17"/>
    <x v="6"/>
    <s v="Bruce Curran"/>
    <x v="2482"/>
  </r>
  <r>
    <x v="6"/>
    <x v="1"/>
    <x v="1"/>
    <s v="Mascot"/>
    <x v="0"/>
    <n v="2020"/>
    <x v="0"/>
    <x v="17"/>
    <x v="5"/>
    <s v="Richard Carr"/>
    <x v="2"/>
  </r>
  <r>
    <x v="6"/>
    <x v="1"/>
    <x v="1"/>
    <s v="Mascot"/>
    <x v="0"/>
    <n v="2020"/>
    <x v="0"/>
    <x v="17"/>
    <x v="8"/>
    <s v="Sara Ferrell"/>
    <x v="1791"/>
  </r>
  <r>
    <x v="6"/>
    <x v="1"/>
    <x v="1"/>
    <s v="Mascot"/>
    <x v="0"/>
    <n v="2020"/>
    <x v="0"/>
    <x v="17"/>
    <x v="7"/>
    <s v="Ella Hickman"/>
    <x v="1792"/>
  </r>
  <r>
    <x v="6"/>
    <x v="1"/>
    <x v="1"/>
    <s v="Mascot"/>
    <x v="0"/>
    <n v="2020"/>
    <x v="0"/>
    <x v="17"/>
    <x v="0"/>
    <s v="Chester George"/>
    <x v="6"/>
  </r>
  <r>
    <x v="6"/>
    <x v="1"/>
    <x v="1"/>
    <s v="Mascot"/>
    <x v="0"/>
    <n v="2020"/>
    <x v="0"/>
    <x v="17"/>
    <x v="8"/>
    <s v="Sara Ferrell"/>
    <x v="965"/>
  </r>
  <r>
    <x v="6"/>
    <x v="1"/>
    <x v="1"/>
    <s v="Mascot"/>
    <x v="0"/>
    <n v="2020"/>
    <x v="0"/>
    <x v="17"/>
    <x v="9"/>
    <s v="Elizabeth Gentry"/>
    <x v="26552"/>
  </r>
  <r>
    <x v="6"/>
    <x v="1"/>
    <x v="1"/>
    <s v="Mascot"/>
    <x v="0"/>
    <n v="2020"/>
    <x v="0"/>
    <x v="17"/>
    <x v="9"/>
    <s v="Elizabeth Gentry"/>
    <x v="11418"/>
  </r>
  <r>
    <x v="6"/>
    <x v="1"/>
    <x v="1"/>
    <s v="Mascot"/>
    <x v="0"/>
    <n v="2020"/>
    <x v="0"/>
    <x v="17"/>
    <x v="4"/>
    <s v="Maggie Mayer"/>
    <x v="5011"/>
  </r>
  <r>
    <x v="6"/>
    <x v="1"/>
    <x v="1"/>
    <s v="Mascot"/>
    <x v="0"/>
    <n v="2020"/>
    <x v="0"/>
    <x v="17"/>
    <x v="5"/>
    <s v="Richard Carr"/>
    <x v="1132"/>
  </r>
  <r>
    <x v="6"/>
    <x v="1"/>
    <x v="1"/>
    <s v="Mascot"/>
    <x v="0"/>
    <n v="2020"/>
    <x v="0"/>
    <x v="17"/>
    <x v="8"/>
    <s v="Sara Ferrell"/>
    <x v="372"/>
  </r>
  <r>
    <x v="6"/>
    <x v="1"/>
    <x v="1"/>
    <s v="Mascot"/>
    <x v="0"/>
    <n v="2020"/>
    <x v="0"/>
    <x v="17"/>
    <x v="2"/>
    <s v="Amy Buchanan"/>
    <x v="110"/>
  </r>
  <r>
    <x v="6"/>
    <x v="1"/>
    <x v="1"/>
    <s v="Mascot"/>
    <x v="0"/>
    <n v="2020"/>
    <x v="0"/>
    <x v="17"/>
    <x v="2"/>
    <s v="Amy Buchanan"/>
    <x v="26553"/>
  </r>
  <r>
    <x v="6"/>
    <x v="1"/>
    <x v="1"/>
    <s v="Mascot"/>
    <x v="0"/>
    <n v="2020"/>
    <x v="0"/>
    <x v="17"/>
    <x v="2"/>
    <s v="Amy Buchanan"/>
    <x v="26554"/>
  </r>
  <r>
    <x v="6"/>
    <x v="1"/>
    <x v="1"/>
    <s v="Mascot"/>
    <x v="0"/>
    <n v="2020"/>
    <x v="0"/>
    <x v="17"/>
    <x v="8"/>
    <s v="Sara Ferrell"/>
    <x v="26555"/>
  </r>
  <r>
    <x v="6"/>
    <x v="1"/>
    <x v="1"/>
    <s v="Mascot"/>
    <x v="0"/>
    <n v="2020"/>
    <x v="0"/>
    <x v="17"/>
    <x v="3"/>
    <s v="Chris Monroe"/>
    <x v="3924"/>
  </r>
  <r>
    <x v="6"/>
    <x v="1"/>
    <x v="1"/>
    <s v="Mascot"/>
    <x v="0"/>
    <n v="2020"/>
    <x v="0"/>
    <x v="17"/>
    <x v="4"/>
    <s v="Maggie Mayer"/>
    <x v="18563"/>
  </r>
  <r>
    <x v="6"/>
    <x v="1"/>
    <x v="1"/>
    <s v="Mascot"/>
    <x v="0"/>
    <n v="2020"/>
    <x v="0"/>
    <x v="17"/>
    <x v="0"/>
    <s v="Chester George"/>
    <x v="26556"/>
  </r>
  <r>
    <x v="6"/>
    <x v="1"/>
    <x v="1"/>
    <s v="Mascot"/>
    <x v="0"/>
    <n v="2020"/>
    <x v="0"/>
    <x v="17"/>
    <x v="9"/>
    <s v="Elizabeth Gentry"/>
    <x v="26557"/>
  </r>
  <r>
    <x v="6"/>
    <x v="1"/>
    <x v="1"/>
    <s v="Mascot"/>
    <x v="0"/>
    <n v="2020"/>
    <x v="0"/>
    <x v="17"/>
    <x v="3"/>
    <s v="Chris Monroe"/>
    <x v="26558"/>
  </r>
  <r>
    <x v="6"/>
    <x v="1"/>
    <x v="1"/>
    <s v="Mascot"/>
    <x v="0"/>
    <n v="2020"/>
    <x v="0"/>
    <x v="17"/>
    <x v="9"/>
    <s v="Elizabeth Gentry"/>
    <x v="2350"/>
  </r>
  <r>
    <x v="6"/>
    <x v="1"/>
    <x v="1"/>
    <s v="Mascot"/>
    <x v="0"/>
    <n v="2020"/>
    <x v="0"/>
    <x v="17"/>
    <x v="4"/>
    <s v="Maggie Mayer"/>
    <x v="26559"/>
  </r>
  <r>
    <x v="6"/>
    <x v="1"/>
    <x v="1"/>
    <s v="Mascot"/>
    <x v="0"/>
    <n v="2020"/>
    <x v="0"/>
    <x v="17"/>
    <x v="4"/>
    <s v="Maggie Mayer"/>
    <x v="26560"/>
  </r>
  <r>
    <x v="6"/>
    <x v="1"/>
    <x v="1"/>
    <s v="Mascot"/>
    <x v="0"/>
    <n v="2020"/>
    <x v="0"/>
    <x v="17"/>
    <x v="9"/>
    <s v="Elizabeth Gentry"/>
    <x v="26561"/>
  </r>
  <r>
    <x v="6"/>
    <x v="1"/>
    <x v="1"/>
    <s v="Mascot"/>
    <x v="0"/>
    <n v="2020"/>
    <x v="0"/>
    <x v="17"/>
    <x v="9"/>
    <s v="Elizabeth Gentry"/>
    <x v="26562"/>
  </r>
  <r>
    <x v="6"/>
    <x v="1"/>
    <x v="1"/>
    <s v="Mascot"/>
    <x v="0"/>
    <n v="2020"/>
    <x v="0"/>
    <x v="17"/>
    <x v="5"/>
    <s v="Richard Carr"/>
    <x v="26563"/>
  </r>
  <r>
    <x v="6"/>
    <x v="1"/>
    <x v="1"/>
    <s v="Mascot"/>
    <x v="0"/>
    <n v="2020"/>
    <x v="0"/>
    <x v="17"/>
    <x v="9"/>
    <s v="Elizabeth Gentry"/>
    <x v="26564"/>
  </r>
  <r>
    <x v="6"/>
    <x v="1"/>
    <x v="1"/>
    <s v="Mascot"/>
    <x v="0"/>
    <n v="2020"/>
    <x v="0"/>
    <x v="17"/>
    <x v="6"/>
    <s v="Bruce Curran"/>
    <x v="26565"/>
  </r>
  <r>
    <x v="6"/>
    <x v="1"/>
    <x v="1"/>
    <s v="Mascot"/>
    <x v="0"/>
    <n v="2020"/>
    <x v="0"/>
    <x v="17"/>
    <x v="5"/>
    <s v="Richard Carr"/>
    <x v="26566"/>
  </r>
  <r>
    <x v="6"/>
    <x v="1"/>
    <x v="1"/>
    <s v="Mascot"/>
    <x v="0"/>
    <n v="2020"/>
    <x v="0"/>
    <x v="17"/>
    <x v="4"/>
    <s v="Maggie Mayer"/>
    <x v="26567"/>
  </r>
  <r>
    <x v="6"/>
    <x v="1"/>
    <x v="1"/>
    <s v="Mascot"/>
    <x v="0"/>
    <n v="2020"/>
    <x v="0"/>
    <x v="17"/>
    <x v="7"/>
    <s v="Ella Hickman"/>
    <x v="26568"/>
  </r>
  <r>
    <x v="6"/>
    <x v="1"/>
    <x v="1"/>
    <s v="Mascot"/>
    <x v="0"/>
    <n v="2020"/>
    <x v="0"/>
    <x v="17"/>
    <x v="2"/>
    <s v="Amy Buchanan"/>
    <x v="26569"/>
  </r>
  <r>
    <x v="6"/>
    <x v="1"/>
    <x v="1"/>
    <s v="Mascot"/>
    <x v="0"/>
    <n v="2020"/>
    <x v="0"/>
    <x v="17"/>
    <x v="9"/>
    <s v="Elizabeth Gentry"/>
    <x v="26570"/>
  </r>
  <r>
    <x v="6"/>
    <x v="1"/>
    <x v="1"/>
    <s v="Mascot"/>
    <x v="0"/>
    <n v="2020"/>
    <x v="0"/>
    <x v="17"/>
    <x v="3"/>
    <s v="Chris Monroe"/>
    <x v="26571"/>
  </r>
  <r>
    <x v="6"/>
    <x v="1"/>
    <x v="1"/>
    <s v="Mascot"/>
    <x v="0"/>
    <n v="2020"/>
    <x v="0"/>
    <x v="17"/>
    <x v="1"/>
    <s v="Howard Wright"/>
    <x v="26572"/>
  </r>
  <r>
    <x v="6"/>
    <x v="1"/>
    <x v="1"/>
    <s v="Mascot"/>
    <x v="0"/>
    <n v="2020"/>
    <x v="0"/>
    <x v="17"/>
    <x v="1"/>
    <s v="Howard Wright"/>
    <x v="26573"/>
  </r>
  <r>
    <x v="6"/>
    <x v="1"/>
    <x v="1"/>
    <s v="Mascot"/>
    <x v="0"/>
    <n v="2020"/>
    <x v="0"/>
    <x v="17"/>
    <x v="1"/>
    <s v="Howard Wright"/>
    <x v="26574"/>
  </r>
  <r>
    <x v="6"/>
    <x v="1"/>
    <x v="1"/>
    <s v="Mascot"/>
    <x v="0"/>
    <n v="2020"/>
    <x v="0"/>
    <x v="17"/>
    <x v="6"/>
    <s v="Bruce Curran"/>
    <x v="26575"/>
  </r>
  <r>
    <x v="6"/>
    <x v="1"/>
    <x v="1"/>
    <s v="Mascot"/>
    <x v="0"/>
    <n v="2020"/>
    <x v="0"/>
    <x v="17"/>
    <x v="0"/>
    <s v="Chester George"/>
    <x v="26576"/>
  </r>
  <r>
    <x v="6"/>
    <x v="1"/>
    <x v="1"/>
    <s v="Mascot"/>
    <x v="0"/>
    <n v="2020"/>
    <x v="0"/>
    <x v="17"/>
    <x v="0"/>
    <s v="Chester George"/>
    <x v="26577"/>
  </r>
  <r>
    <x v="6"/>
    <x v="1"/>
    <x v="1"/>
    <s v="Mascot"/>
    <x v="0"/>
    <n v="2020"/>
    <x v="0"/>
    <x v="17"/>
    <x v="8"/>
    <s v="Sara Ferrell"/>
    <x v="26578"/>
  </r>
  <r>
    <x v="6"/>
    <x v="1"/>
    <x v="1"/>
    <s v="Mascot"/>
    <x v="0"/>
    <n v="2020"/>
    <x v="0"/>
    <x v="17"/>
    <x v="5"/>
    <s v="Richard Carr"/>
    <x v="26579"/>
  </r>
  <r>
    <x v="6"/>
    <x v="1"/>
    <x v="1"/>
    <s v="Mascot"/>
    <x v="0"/>
    <n v="2020"/>
    <x v="0"/>
    <x v="17"/>
    <x v="6"/>
    <s v="Bruce Curran"/>
    <x v="26580"/>
  </r>
  <r>
    <x v="6"/>
    <x v="1"/>
    <x v="1"/>
    <s v="Mascot"/>
    <x v="0"/>
    <n v="2020"/>
    <x v="0"/>
    <x v="17"/>
    <x v="2"/>
    <s v="Amy Buchanan"/>
    <x v="26581"/>
  </r>
  <r>
    <x v="6"/>
    <x v="1"/>
    <x v="1"/>
    <s v="Castle Hill"/>
    <x v="0"/>
    <n v="2154"/>
    <x v="0"/>
    <x v="0"/>
    <x v="9"/>
    <s v="Elizabeth Gentry"/>
    <x v="11615"/>
  </r>
  <r>
    <x v="6"/>
    <x v="1"/>
    <x v="1"/>
    <s v="Castle Hill"/>
    <x v="0"/>
    <n v="2154"/>
    <x v="0"/>
    <x v="0"/>
    <x v="5"/>
    <s v="Richard Carr"/>
    <x v="16983"/>
  </r>
  <r>
    <x v="6"/>
    <x v="1"/>
    <x v="1"/>
    <s v="Castle Hill"/>
    <x v="0"/>
    <n v="2154"/>
    <x v="0"/>
    <x v="0"/>
    <x v="6"/>
    <s v="Bruce Curran"/>
    <x v="5649"/>
  </r>
  <r>
    <x v="6"/>
    <x v="1"/>
    <x v="1"/>
    <s v="Castle Hill"/>
    <x v="0"/>
    <n v="2154"/>
    <x v="0"/>
    <x v="0"/>
    <x v="1"/>
    <s v="Howard Wright"/>
    <x v="165"/>
  </r>
  <r>
    <x v="6"/>
    <x v="1"/>
    <x v="1"/>
    <s v="Castle Hill"/>
    <x v="0"/>
    <n v="2154"/>
    <x v="0"/>
    <x v="0"/>
    <x v="2"/>
    <s v="Amy Buchanan"/>
    <x v="36"/>
  </r>
  <r>
    <x v="6"/>
    <x v="1"/>
    <x v="1"/>
    <s v="Castle Hill"/>
    <x v="0"/>
    <n v="2154"/>
    <x v="0"/>
    <x v="0"/>
    <x v="8"/>
    <s v="Sara Ferrell"/>
    <x v="35"/>
  </r>
  <r>
    <x v="6"/>
    <x v="1"/>
    <x v="1"/>
    <s v="Castle Hill"/>
    <x v="0"/>
    <n v="2154"/>
    <x v="0"/>
    <x v="0"/>
    <x v="6"/>
    <s v="Bruce Curran"/>
    <x v="34"/>
  </r>
  <r>
    <x v="6"/>
    <x v="1"/>
    <x v="1"/>
    <s v="Castle Hill"/>
    <x v="0"/>
    <n v="2154"/>
    <x v="0"/>
    <x v="0"/>
    <x v="7"/>
    <s v="Ella Hickman"/>
    <x v="36"/>
  </r>
  <r>
    <x v="6"/>
    <x v="1"/>
    <x v="1"/>
    <s v="Castle Hill"/>
    <x v="0"/>
    <n v="2154"/>
    <x v="0"/>
    <x v="0"/>
    <x v="8"/>
    <s v="Sara Ferrell"/>
    <x v="369"/>
  </r>
  <r>
    <x v="6"/>
    <x v="1"/>
    <x v="1"/>
    <s v="Castle Hill"/>
    <x v="0"/>
    <n v="2154"/>
    <x v="0"/>
    <x v="0"/>
    <x v="4"/>
    <s v="Maggie Mayer"/>
    <x v="4"/>
  </r>
  <r>
    <x v="6"/>
    <x v="1"/>
    <x v="1"/>
    <s v="Castle Hill"/>
    <x v="0"/>
    <n v="2154"/>
    <x v="0"/>
    <x v="0"/>
    <x v="5"/>
    <s v="Richard Carr"/>
    <x v="36"/>
  </r>
  <r>
    <x v="6"/>
    <x v="1"/>
    <x v="1"/>
    <s v="Castle Hill"/>
    <x v="0"/>
    <n v="2154"/>
    <x v="0"/>
    <x v="0"/>
    <x v="2"/>
    <s v="Amy Buchanan"/>
    <x v="168"/>
  </r>
  <r>
    <x v="6"/>
    <x v="1"/>
    <x v="1"/>
    <s v="Castle Hill"/>
    <x v="0"/>
    <n v="2154"/>
    <x v="0"/>
    <x v="0"/>
    <x v="9"/>
    <s v="Elizabeth Gentry"/>
    <x v="2"/>
  </r>
  <r>
    <x v="6"/>
    <x v="1"/>
    <x v="1"/>
    <s v="Castle Hill"/>
    <x v="0"/>
    <n v="2154"/>
    <x v="0"/>
    <x v="0"/>
    <x v="8"/>
    <s v="Sara Ferrell"/>
    <x v="606"/>
  </r>
  <r>
    <x v="6"/>
    <x v="1"/>
    <x v="1"/>
    <s v="Castle Hill"/>
    <x v="0"/>
    <n v="2154"/>
    <x v="0"/>
    <x v="0"/>
    <x v="0"/>
    <s v="Chester George"/>
    <x v="2"/>
  </r>
  <r>
    <x v="6"/>
    <x v="1"/>
    <x v="1"/>
    <s v="Castle Hill"/>
    <x v="0"/>
    <n v="2154"/>
    <x v="0"/>
    <x v="0"/>
    <x v="2"/>
    <s v="Amy Buchanan"/>
    <x v="889"/>
  </r>
  <r>
    <x v="6"/>
    <x v="1"/>
    <x v="1"/>
    <s v="Castle Hill"/>
    <x v="0"/>
    <n v="2154"/>
    <x v="0"/>
    <x v="0"/>
    <x v="7"/>
    <s v="Ella Hickman"/>
    <x v="2343"/>
  </r>
  <r>
    <x v="6"/>
    <x v="1"/>
    <x v="1"/>
    <s v="Castle Hill"/>
    <x v="0"/>
    <n v="2154"/>
    <x v="0"/>
    <x v="0"/>
    <x v="8"/>
    <s v="Sara Ferrell"/>
    <x v="1430"/>
  </r>
  <r>
    <x v="6"/>
    <x v="1"/>
    <x v="1"/>
    <s v="Castle Hill"/>
    <x v="0"/>
    <n v="2154"/>
    <x v="0"/>
    <x v="0"/>
    <x v="6"/>
    <s v="Bruce Curran"/>
    <x v="3613"/>
  </r>
  <r>
    <x v="6"/>
    <x v="1"/>
    <x v="1"/>
    <s v="Castle Hill"/>
    <x v="0"/>
    <n v="2154"/>
    <x v="0"/>
    <x v="0"/>
    <x v="0"/>
    <s v="Chester George"/>
    <x v="7487"/>
  </r>
  <r>
    <x v="6"/>
    <x v="1"/>
    <x v="1"/>
    <s v="Castle Hill"/>
    <x v="0"/>
    <n v="2154"/>
    <x v="0"/>
    <x v="0"/>
    <x v="3"/>
    <s v="Chris Monroe"/>
    <x v="26582"/>
  </r>
  <r>
    <x v="6"/>
    <x v="1"/>
    <x v="1"/>
    <s v="Castle Hill"/>
    <x v="0"/>
    <n v="2154"/>
    <x v="0"/>
    <x v="0"/>
    <x v="8"/>
    <s v="Sara Ferrell"/>
    <x v="13451"/>
  </r>
  <r>
    <x v="6"/>
    <x v="1"/>
    <x v="1"/>
    <s v="Castle Hill"/>
    <x v="0"/>
    <n v="2154"/>
    <x v="0"/>
    <x v="0"/>
    <x v="1"/>
    <s v="Howard Wright"/>
    <x v="1489"/>
  </r>
  <r>
    <x v="6"/>
    <x v="1"/>
    <x v="1"/>
    <s v="Castle Hill"/>
    <x v="0"/>
    <n v="2154"/>
    <x v="0"/>
    <x v="0"/>
    <x v="3"/>
    <s v="Chris Monroe"/>
    <x v="4881"/>
  </r>
  <r>
    <x v="6"/>
    <x v="1"/>
    <x v="1"/>
    <s v="Castle Hill"/>
    <x v="0"/>
    <n v="2154"/>
    <x v="0"/>
    <x v="0"/>
    <x v="8"/>
    <s v="Sara Ferrell"/>
    <x v="2327"/>
  </r>
  <r>
    <x v="6"/>
    <x v="1"/>
    <x v="1"/>
    <s v="Castle Hill"/>
    <x v="0"/>
    <n v="2154"/>
    <x v="0"/>
    <x v="0"/>
    <x v="4"/>
    <s v="Maggie Mayer"/>
    <x v="1356"/>
  </r>
  <r>
    <x v="6"/>
    <x v="1"/>
    <x v="1"/>
    <s v="Castle Hill"/>
    <x v="0"/>
    <n v="2154"/>
    <x v="0"/>
    <x v="0"/>
    <x v="9"/>
    <s v="Elizabeth Gentry"/>
    <x v="3537"/>
  </r>
  <r>
    <x v="6"/>
    <x v="1"/>
    <x v="1"/>
    <s v="Castle Hill"/>
    <x v="0"/>
    <n v="2154"/>
    <x v="0"/>
    <x v="0"/>
    <x v="6"/>
    <s v="Bruce Curran"/>
    <x v="11685"/>
  </r>
  <r>
    <x v="6"/>
    <x v="1"/>
    <x v="1"/>
    <s v="Castle Hill"/>
    <x v="0"/>
    <n v="2154"/>
    <x v="0"/>
    <x v="0"/>
    <x v="2"/>
    <s v="Amy Buchanan"/>
    <x v="26583"/>
  </r>
  <r>
    <x v="6"/>
    <x v="1"/>
    <x v="1"/>
    <s v="Castle Hill"/>
    <x v="0"/>
    <n v="2154"/>
    <x v="0"/>
    <x v="0"/>
    <x v="1"/>
    <s v="Howard Wright"/>
    <x v="26584"/>
  </r>
  <r>
    <x v="6"/>
    <x v="1"/>
    <x v="1"/>
    <s v="Castle Hill"/>
    <x v="0"/>
    <n v="2154"/>
    <x v="0"/>
    <x v="0"/>
    <x v="9"/>
    <s v="Elizabeth Gentry"/>
    <x v="9801"/>
  </r>
  <r>
    <x v="6"/>
    <x v="1"/>
    <x v="1"/>
    <s v="Castle Hill"/>
    <x v="0"/>
    <n v="2154"/>
    <x v="0"/>
    <x v="0"/>
    <x v="4"/>
    <s v="Maggie Mayer"/>
    <x v="26585"/>
  </r>
  <r>
    <x v="6"/>
    <x v="1"/>
    <x v="1"/>
    <s v="Castle Hill"/>
    <x v="0"/>
    <n v="2154"/>
    <x v="0"/>
    <x v="0"/>
    <x v="9"/>
    <s v="Elizabeth Gentry"/>
    <x v="26586"/>
  </r>
  <r>
    <x v="6"/>
    <x v="1"/>
    <x v="1"/>
    <s v="Castle Hill"/>
    <x v="0"/>
    <n v="2154"/>
    <x v="0"/>
    <x v="0"/>
    <x v="6"/>
    <s v="Bruce Curran"/>
    <x v="8932"/>
  </r>
  <r>
    <x v="6"/>
    <x v="1"/>
    <x v="1"/>
    <s v="Castle Hill"/>
    <x v="0"/>
    <n v="2154"/>
    <x v="0"/>
    <x v="0"/>
    <x v="4"/>
    <s v="Maggie Mayer"/>
    <x v="26587"/>
  </r>
  <r>
    <x v="6"/>
    <x v="1"/>
    <x v="1"/>
    <s v="Castle Hill"/>
    <x v="0"/>
    <n v="2154"/>
    <x v="0"/>
    <x v="0"/>
    <x v="0"/>
    <s v="Chester George"/>
    <x v="26588"/>
  </r>
  <r>
    <x v="6"/>
    <x v="1"/>
    <x v="1"/>
    <s v="Castle Hill"/>
    <x v="0"/>
    <n v="2154"/>
    <x v="0"/>
    <x v="0"/>
    <x v="9"/>
    <s v="Elizabeth Gentry"/>
    <x v="26589"/>
  </r>
  <r>
    <x v="6"/>
    <x v="1"/>
    <x v="1"/>
    <s v="Castle Hill"/>
    <x v="0"/>
    <n v="2154"/>
    <x v="0"/>
    <x v="0"/>
    <x v="2"/>
    <s v="Amy Buchanan"/>
    <x v="26590"/>
  </r>
  <r>
    <x v="6"/>
    <x v="1"/>
    <x v="1"/>
    <s v="Castle Hill"/>
    <x v="0"/>
    <n v="2154"/>
    <x v="0"/>
    <x v="0"/>
    <x v="2"/>
    <s v="Amy Buchanan"/>
    <x v="26591"/>
  </r>
  <r>
    <x v="6"/>
    <x v="1"/>
    <x v="1"/>
    <s v="Castle Hill"/>
    <x v="0"/>
    <n v="2154"/>
    <x v="0"/>
    <x v="0"/>
    <x v="9"/>
    <s v="Elizabeth Gentry"/>
    <x v="26592"/>
  </r>
  <r>
    <x v="6"/>
    <x v="1"/>
    <x v="1"/>
    <s v="Castle Hill"/>
    <x v="0"/>
    <n v="2154"/>
    <x v="0"/>
    <x v="0"/>
    <x v="3"/>
    <s v="Chris Monroe"/>
    <x v="26593"/>
  </r>
  <r>
    <x v="6"/>
    <x v="1"/>
    <x v="1"/>
    <s v="Castle Hill"/>
    <x v="0"/>
    <n v="2154"/>
    <x v="0"/>
    <x v="0"/>
    <x v="4"/>
    <s v="Maggie Mayer"/>
    <x v="26594"/>
  </r>
  <r>
    <x v="6"/>
    <x v="1"/>
    <x v="1"/>
    <s v="Castle Hill"/>
    <x v="0"/>
    <n v="2154"/>
    <x v="0"/>
    <x v="0"/>
    <x v="9"/>
    <s v="Elizabeth Gentry"/>
    <x v="26595"/>
  </r>
  <r>
    <x v="6"/>
    <x v="1"/>
    <x v="1"/>
    <s v="Castle Hill"/>
    <x v="0"/>
    <n v="2154"/>
    <x v="0"/>
    <x v="0"/>
    <x v="5"/>
    <s v="Richard Carr"/>
    <x v="26596"/>
  </r>
  <r>
    <x v="6"/>
    <x v="1"/>
    <x v="1"/>
    <s v="Castle Hill"/>
    <x v="0"/>
    <n v="2154"/>
    <x v="0"/>
    <x v="0"/>
    <x v="7"/>
    <s v="Ella Hickman"/>
    <x v="26597"/>
  </r>
  <r>
    <x v="6"/>
    <x v="1"/>
    <x v="1"/>
    <s v="Castle Hill"/>
    <x v="0"/>
    <n v="2154"/>
    <x v="0"/>
    <x v="0"/>
    <x v="9"/>
    <s v="Elizabeth Gentry"/>
    <x v="26598"/>
  </r>
  <r>
    <x v="6"/>
    <x v="1"/>
    <x v="1"/>
    <s v="Castle Hill"/>
    <x v="0"/>
    <n v="2154"/>
    <x v="0"/>
    <x v="0"/>
    <x v="5"/>
    <s v="Richard Carr"/>
    <x v="26599"/>
  </r>
  <r>
    <x v="6"/>
    <x v="1"/>
    <x v="1"/>
    <s v="Castle Hill"/>
    <x v="0"/>
    <n v="2154"/>
    <x v="0"/>
    <x v="0"/>
    <x v="6"/>
    <s v="Bruce Curran"/>
    <x v="26600"/>
  </r>
  <r>
    <x v="6"/>
    <x v="1"/>
    <x v="1"/>
    <s v="Castle Hill"/>
    <x v="0"/>
    <n v="2154"/>
    <x v="0"/>
    <x v="0"/>
    <x v="0"/>
    <s v="Chester George"/>
    <x v="26601"/>
  </r>
  <r>
    <x v="6"/>
    <x v="1"/>
    <x v="1"/>
    <s v="Castle Hill"/>
    <x v="0"/>
    <n v="2154"/>
    <x v="0"/>
    <x v="0"/>
    <x v="1"/>
    <s v="Howard Wright"/>
    <x v="26602"/>
  </r>
  <r>
    <x v="6"/>
    <x v="1"/>
    <x v="1"/>
    <s v="Castle Hill"/>
    <x v="0"/>
    <n v="2154"/>
    <x v="0"/>
    <x v="0"/>
    <x v="8"/>
    <s v="Sara Ferrell"/>
    <x v="26603"/>
  </r>
  <r>
    <x v="6"/>
    <x v="1"/>
    <x v="1"/>
    <s v="Castle Hill"/>
    <x v="0"/>
    <n v="2154"/>
    <x v="0"/>
    <x v="0"/>
    <x v="0"/>
    <s v="Chester George"/>
    <x v="26604"/>
  </r>
  <r>
    <x v="6"/>
    <x v="1"/>
    <x v="1"/>
    <s v="Castle Hill"/>
    <x v="0"/>
    <n v="2154"/>
    <x v="0"/>
    <x v="0"/>
    <x v="1"/>
    <s v="Howard Wright"/>
    <x v="26605"/>
  </r>
  <r>
    <x v="6"/>
    <x v="1"/>
    <x v="1"/>
    <s v="Castle Hill"/>
    <x v="0"/>
    <n v="2154"/>
    <x v="0"/>
    <x v="0"/>
    <x v="5"/>
    <s v="Richard Carr"/>
    <x v="26606"/>
  </r>
  <r>
    <x v="6"/>
    <x v="1"/>
    <x v="1"/>
    <s v="Castle Hill"/>
    <x v="0"/>
    <n v="2154"/>
    <x v="0"/>
    <x v="0"/>
    <x v="1"/>
    <s v="Howard Wright"/>
    <x v="26607"/>
  </r>
  <r>
    <x v="6"/>
    <x v="1"/>
    <x v="1"/>
    <s v="Castle Hill"/>
    <x v="0"/>
    <n v="2154"/>
    <x v="0"/>
    <x v="0"/>
    <x v="6"/>
    <s v="Bruce Curran"/>
    <x v="26608"/>
  </r>
  <r>
    <x v="6"/>
    <x v="1"/>
    <x v="1"/>
    <s v="Castle Hill"/>
    <x v="0"/>
    <n v="2154"/>
    <x v="0"/>
    <x v="0"/>
    <x v="6"/>
    <s v="Bruce Curran"/>
    <x v="26609"/>
  </r>
  <r>
    <x v="6"/>
    <x v="1"/>
    <x v="1"/>
    <s v="Castle Hill"/>
    <x v="0"/>
    <n v="2154"/>
    <x v="0"/>
    <x v="0"/>
    <x v="2"/>
    <s v="Amy Buchanan"/>
    <x v="26610"/>
  </r>
  <r>
    <x v="6"/>
    <x v="1"/>
    <x v="1"/>
    <s v="Narrabeen"/>
    <x v="0"/>
    <n v="2101"/>
    <x v="0"/>
    <x v="0"/>
    <x v="6"/>
    <s v="Bruce Curran"/>
    <x v="26611"/>
  </r>
  <r>
    <x v="6"/>
    <x v="1"/>
    <x v="1"/>
    <s v="Narrabeen"/>
    <x v="0"/>
    <n v="2101"/>
    <x v="0"/>
    <x v="0"/>
    <x v="0"/>
    <s v="Chester George"/>
    <x v="7069"/>
  </r>
  <r>
    <x v="6"/>
    <x v="1"/>
    <x v="1"/>
    <s v="Narrabeen"/>
    <x v="0"/>
    <n v="2101"/>
    <x v="0"/>
    <x v="0"/>
    <x v="8"/>
    <s v="Sara Ferrell"/>
    <x v="4133"/>
  </r>
  <r>
    <x v="6"/>
    <x v="1"/>
    <x v="1"/>
    <s v="Narrabeen"/>
    <x v="0"/>
    <n v="2101"/>
    <x v="0"/>
    <x v="0"/>
    <x v="2"/>
    <s v="Amy Buchanan"/>
    <x v="1816"/>
  </r>
  <r>
    <x v="6"/>
    <x v="1"/>
    <x v="1"/>
    <s v="Narrabeen"/>
    <x v="0"/>
    <n v="2101"/>
    <x v="0"/>
    <x v="0"/>
    <x v="8"/>
    <s v="Sara Ferrell"/>
    <x v="67"/>
  </r>
  <r>
    <x v="6"/>
    <x v="1"/>
    <x v="1"/>
    <s v="Narrabeen"/>
    <x v="0"/>
    <n v="2101"/>
    <x v="0"/>
    <x v="0"/>
    <x v="4"/>
    <s v="Maggie Mayer"/>
    <x v="23537"/>
  </r>
  <r>
    <x v="6"/>
    <x v="1"/>
    <x v="1"/>
    <s v="Narrabeen"/>
    <x v="0"/>
    <n v="2101"/>
    <x v="0"/>
    <x v="0"/>
    <x v="8"/>
    <s v="Sara Ferrell"/>
    <x v="168"/>
  </r>
  <r>
    <x v="6"/>
    <x v="1"/>
    <x v="1"/>
    <s v="Narrabeen"/>
    <x v="0"/>
    <n v="2101"/>
    <x v="0"/>
    <x v="0"/>
    <x v="0"/>
    <s v="Chester George"/>
    <x v="2"/>
  </r>
  <r>
    <x v="6"/>
    <x v="1"/>
    <x v="1"/>
    <s v="Narrabeen"/>
    <x v="0"/>
    <n v="2101"/>
    <x v="0"/>
    <x v="0"/>
    <x v="4"/>
    <s v="Maggie Mayer"/>
    <x v="1789"/>
  </r>
  <r>
    <x v="6"/>
    <x v="1"/>
    <x v="1"/>
    <s v="Narrabeen"/>
    <x v="0"/>
    <n v="2101"/>
    <x v="0"/>
    <x v="0"/>
    <x v="9"/>
    <s v="Elizabeth Gentry"/>
    <x v="1098"/>
  </r>
  <r>
    <x v="6"/>
    <x v="1"/>
    <x v="1"/>
    <s v="Narrabeen"/>
    <x v="0"/>
    <n v="2101"/>
    <x v="0"/>
    <x v="0"/>
    <x v="8"/>
    <s v="Sara Ferrell"/>
    <x v="6"/>
  </r>
  <r>
    <x v="6"/>
    <x v="1"/>
    <x v="1"/>
    <s v="Narrabeen"/>
    <x v="0"/>
    <n v="2101"/>
    <x v="0"/>
    <x v="0"/>
    <x v="0"/>
    <s v="Chester George"/>
    <x v="3018"/>
  </r>
  <r>
    <x v="6"/>
    <x v="1"/>
    <x v="1"/>
    <s v="Narrabeen"/>
    <x v="0"/>
    <n v="2101"/>
    <x v="0"/>
    <x v="0"/>
    <x v="2"/>
    <s v="Amy Buchanan"/>
    <x v="889"/>
  </r>
  <r>
    <x v="6"/>
    <x v="1"/>
    <x v="1"/>
    <s v="Narrabeen"/>
    <x v="0"/>
    <n v="2101"/>
    <x v="0"/>
    <x v="0"/>
    <x v="3"/>
    <s v="Chris Monroe"/>
    <x v="26612"/>
  </r>
  <r>
    <x v="6"/>
    <x v="1"/>
    <x v="1"/>
    <s v="Narrabeen"/>
    <x v="0"/>
    <n v="2101"/>
    <x v="0"/>
    <x v="0"/>
    <x v="6"/>
    <s v="Bruce Curran"/>
    <x v="2479"/>
  </r>
  <r>
    <x v="6"/>
    <x v="1"/>
    <x v="1"/>
    <s v="Narrabeen"/>
    <x v="0"/>
    <n v="2101"/>
    <x v="0"/>
    <x v="0"/>
    <x v="1"/>
    <s v="Howard Wright"/>
    <x v="26613"/>
  </r>
  <r>
    <x v="6"/>
    <x v="1"/>
    <x v="1"/>
    <s v="Narrabeen"/>
    <x v="0"/>
    <n v="2101"/>
    <x v="0"/>
    <x v="0"/>
    <x v="3"/>
    <s v="Chris Monroe"/>
    <x v="26614"/>
  </r>
  <r>
    <x v="6"/>
    <x v="1"/>
    <x v="1"/>
    <s v="Narrabeen"/>
    <x v="0"/>
    <n v="2101"/>
    <x v="0"/>
    <x v="0"/>
    <x v="2"/>
    <s v="Amy Buchanan"/>
    <x v="39"/>
  </r>
  <r>
    <x v="6"/>
    <x v="1"/>
    <x v="1"/>
    <s v="Narrabeen"/>
    <x v="0"/>
    <n v="2101"/>
    <x v="0"/>
    <x v="0"/>
    <x v="4"/>
    <s v="Maggie Mayer"/>
    <x v="1485"/>
  </r>
  <r>
    <x v="6"/>
    <x v="1"/>
    <x v="1"/>
    <s v="Narrabeen"/>
    <x v="0"/>
    <n v="2101"/>
    <x v="0"/>
    <x v="0"/>
    <x v="9"/>
    <s v="Elizabeth Gentry"/>
    <x v="26615"/>
  </r>
  <r>
    <x v="6"/>
    <x v="1"/>
    <x v="1"/>
    <s v="Narrabeen"/>
    <x v="0"/>
    <n v="2101"/>
    <x v="0"/>
    <x v="0"/>
    <x v="2"/>
    <s v="Amy Buchanan"/>
    <x v="26616"/>
  </r>
  <r>
    <x v="6"/>
    <x v="1"/>
    <x v="1"/>
    <s v="Narrabeen"/>
    <x v="0"/>
    <n v="2101"/>
    <x v="0"/>
    <x v="0"/>
    <x v="2"/>
    <s v="Amy Buchanan"/>
    <x v="6749"/>
  </r>
  <r>
    <x v="6"/>
    <x v="1"/>
    <x v="1"/>
    <s v="Narrabeen"/>
    <x v="0"/>
    <n v="2101"/>
    <x v="0"/>
    <x v="0"/>
    <x v="9"/>
    <s v="Elizabeth Gentry"/>
    <x v="11892"/>
  </r>
  <r>
    <x v="6"/>
    <x v="1"/>
    <x v="1"/>
    <s v="Narrabeen"/>
    <x v="0"/>
    <n v="2101"/>
    <x v="0"/>
    <x v="0"/>
    <x v="8"/>
    <s v="Sara Ferrell"/>
    <x v="5515"/>
  </r>
  <r>
    <x v="6"/>
    <x v="1"/>
    <x v="1"/>
    <s v="Narrabeen"/>
    <x v="0"/>
    <n v="2101"/>
    <x v="0"/>
    <x v="0"/>
    <x v="9"/>
    <s v="Elizabeth Gentry"/>
    <x v="5210"/>
  </r>
  <r>
    <x v="6"/>
    <x v="1"/>
    <x v="1"/>
    <s v="Narrabeen"/>
    <x v="0"/>
    <n v="2101"/>
    <x v="0"/>
    <x v="0"/>
    <x v="1"/>
    <s v="Howard Wright"/>
    <x v="1386"/>
  </r>
  <r>
    <x v="6"/>
    <x v="1"/>
    <x v="1"/>
    <s v="Narrabeen"/>
    <x v="0"/>
    <n v="2101"/>
    <x v="0"/>
    <x v="0"/>
    <x v="5"/>
    <s v="Richard Carr"/>
    <x v="26617"/>
  </r>
  <r>
    <x v="6"/>
    <x v="1"/>
    <x v="1"/>
    <s v="Narrabeen"/>
    <x v="0"/>
    <n v="2101"/>
    <x v="0"/>
    <x v="0"/>
    <x v="6"/>
    <s v="Bruce Curran"/>
    <x v="6048"/>
  </r>
  <r>
    <x v="6"/>
    <x v="1"/>
    <x v="1"/>
    <s v="Narrabeen"/>
    <x v="0"/>
    <n v="2101"/>
    <x v="0"/>
    <x v="0"/>
    <x v="8"/>
    <s v="Sara Ferrell"/>
    <x v="26618"/>
  </r>
  <r>
    <x v="6"/>
    <x v="1"/>
    <x v="1"/>
    <s v="Narrabeen"/>
    <x v="0"/>
    <n v="2101"/>
    <x v="0"/>
    <x v="0"/>
    <x v="1"/>
    <s v="Howard Wright"/>
    <x v="26619"/>
  </r>
  <r>
    <x v="6"/>
    <x v="1"/>
    <x v="1"/>
    <s v="Narrabeen"/>
    <x v="0"/>
    <n v="2101"/>
    <x v="0"/>
    <x v="0"/>
    <x v="9"/>
    <s v="Elizabeth Gentry"/>
    <x v="26620"/>
  </r>
  <r>
    <x v="6"/>
    <x v="1"/>
    <x v="1"/>
    <s v="Narrabeen"/>
    <x v="0"/>
    <n v="2101"/>
    <x v="0"/>
    <x v="0"/>
    <x v="0"/>
    <s v="Chester George"/>
    <x v="26621"/>
  </r>
  <r>
    <x v="6"/>
    <x v="1"/>
    <x v="1"/>
    <s v="Narrabeen"/>
    <x v="0"/>
    <n v="2101"/>
    <x v="0"/>
    <x v="0"/>
    <x v="6"/>
    <s v="Bruce Curran"/>
    <x v="26622"/>
  </r>
  <r>
    <x v="6"/>
    <x v="1"/>
    <x v="1"/>
    <s v="Narrabeen"/>
    <x v="0"/>
    <n v="2101"/>
    <x v="0"/>
    <x v="0"/>
    <x v="9"/>
    <s v="Elizabeth Gentry"/>
    <x v="26623"/>
  </r>
  <r>
    <x v="6"/>
    <x v="1"/>
    <x v="1"/>
    <s v="Narrabeen"/>
    <x v="0"/>
    <n v="2101"/>
    <x v="0"/>
    <x v="0"/>
    <x v="5"/>
    <s v="Richard Carr"/>
    <x v="26624"/>
  </r>
  <r>
    <x v="6"/>
    <x v="1"/>
    <x v="1"/>
    <s v="Narrabeen"/>
    <x v="0"/>
    <n v="2101"/>
    <x v="0"/>
    <x v="0"/>
    <x v="2"/>
    <s v="Amy Buchanan"/>
    <x v="26625"/>
  </r>
  <r>
    <x v="6"/>
    <x v="1"/>
    <x v="1"/>
    <s v="Narrabeen"/>
    <x v="0"/>
    <n v="2101"/>
    <x v="0"/>
    <x v="0"/>
    <x v="2"/>
    <s v="Amy Buchanan"/>
    <x v="26626"/>
  </r>
  <r>
    <x v="6"/>
    <x v="1"/>
    <x v="1"/>
    <s v="Narrabeen"/>
    <x v="0"/>
    <n v="2101"/>
    <x v="0"/>
    <x v="0"/>
    <x v="4"/>
    <s v="Maggie Mayer"/>
    <x v="26627"/>
  </r>
  <r>
    <x v="6"/>
    <x v="1"/>
    <x v="1"/>
    <s v="Narrabeen"/>
    <x v="0"/>
    <n v="2101"/>
    <x v="0"/>
    <x v="0"/>
    <x v="9"/>
    <s v="Elizabeth Gentry"/>
    <x v="26628"/>
  </r>
  <r>
    <x v="6"/>
    <x v="1"/>
    <x v="1"/>
    <s v="Narrabeen"/>
    <x v="0"/>
    <n v="2101"/>
    <x v="0"/>
    <x v="0"/>
    <x v="3"/>
    <s v="Chris Monroe"/>
    <x v="26629"/>
  </r>
  <r>
    <x v="6"/>
    <x v="1"/>
    <x v="1"/>
    <s v="Narrabeen"/>
    <x v="0"/>
    <n v="2101"/>
    <x v="0"/>
    <x v="0"/>
    <x v="6"/>
    <s v="Bruce Curran"/>
    <x v="26630"/>
  </r>
  <r>
    <x v="6"/>
    <x v="1"/>
    <x v="1"/>
    <s v="Narrabeen"/>
    <x v="0"/>
    <n v="2101"/>
    <x v="0"/>
    <x v="0"/>
    <x v="9"/>
    <s v="Elizabeth Gentry"/>
    <x v="26631"/>
  </r>
  <r>
    <x v="6"/>
    <x v="1"/>
    <x v="1"/>
    <s v="Narrabeen"/>
    <x v="0"/>
    <n v="2101"/>
    <x v="0"/>
    <x v="0"/>
    <x v="4"/>
    <s v="Maggie Mayer"/>
    <x v="26632"/>
  </r>
  <r>
    <x v="6"/>
    <x v="1"/>
    <x v="1"/>
    <s v="Narrabeen"/>
    <x v="0"/>
    <n v="2101"/>
    <x v="0"/>
    <x v="0"/>
    <x v="1"/>
    <s v="Howard Wright"/>
    <x v="26633"/>
  </r>
  <r>
    <x v="6"/>
    <x v="1"/>
    <x v="1"/>
    <s v="Narrabeen"/>
    <x v="0"/>
    <n v="2101"/>
    <x v="0"/>
    <x v="0"/>
    <x v="5"/>
    <s v="Richard Carr"/>
    <x v="26634"/>
  </r>
  <r>
    <x v="6"/>
    <x v="1"/>
    <x v="1"/>
    <s v="Narrabeen"/>
    <x v="0"/>
    <n v="2101"/>
    <x v="0"/>
    <x v="0"/>
    <x v="1"/>
    <s v="Howard Wright"/>
    <x v="26635"/>
  </r>
  <r>
    <x v="6"/>
    <x v="1"/>
    <x v="1"/>
    <s v="Narrabeen"/>
    <x v="0"/>
    <n v="2101"/>
    <x v="0"/>
    <x v="0"/>
    <x v="9"/>
    <s v="Elizabeth Gentry"/>
    <x v="26636"/>
  </r>
  <r>
    <x v="6"/>
    <x v="1"/>
    <x v="1"/>
    <s v="Narrabeen"/>
    <x v="0"/>
    <n v="2101"/>
    <x v="0"/>
    <x v="0"/>
    <x v="7"/>
    <s v="Ella Hickman"/>
    <x v="26637"/>
  </r>
  <r>
    <x v="6"/>
    <x v="1"/>
    <x v="1"/>
    <s v="Narrabeen"/>
    <x v="0"/>
    <n v="2101"/>
    <x v="0"/>
    <x v="0"/>
    <x v="0"/>
    <s v="Chester George"/>
    <x v="26638"/>
  </r>
  <r>
    <x v="6"/>
    <x v="1"/>
    <x v="1"/>
    <s v="Narrabeen"/>
    <x v="0"/>
    <n v="2101"/>
    <x v="0"/>
    <x v="0"/>
    <x v="5"/>
    <s v="Richard Carr"/>
    <x v="26639"/>
  </r>
  <r>
    <x v="6"/>
    <x v="1"/>
    <x v="1"/>
    <s v="Narrabeen"/>
    <x v="0"/>
    <n v="2101"/>
    <x v="0"/>
    <x v="0"/>
    <x v="8"/>
    <s v="Sara Ferrell"/>
    <x v="26640"/>
  </r>
  <r>
    <x v="6"/>
    <x v="1"/>
    <x v="1"/>
    <s v="Narrabeen"/>
    <x v="0"/>
    <n v="2101"/>
    <x v="0"/>
    <x v="0"/>
    <x v="6"/>
    <s v="Bruce Curran"/>
    <x v="26641"/>
  </r>
  <r>
    <x v="6"/>
    <x v="1"/>
    <x v="1"/>
    <s v="Narrabeen"/>
    <x v="0"/>
    <n v="2101"/>
    <x v="0"/>
    <x v="0"/>
    <x v="0"/>
    <s v="Chester George"/>
    <x v="26642"/>
  </r>
  <r>
    <x v="6"/>
    <x v="1"/>
    <x v="1"/>
    <s v="Narrabeen"/>
    <x v="0"/>
    <n v="2101"/>
    <x v="0"/>
    <x v="0"/>
    <x v="1"/>
    <s v="Howard Wright"/>
    <x v="26643"/>
  </r>
  <r>
    <x v="6"/>
    <x v="1"/>
    <x v="1"/>
    <s v="Narrabeen"/>
    <x v="0"/>
    <n v="2101"/>
    <x v="0"/>
    <x v="0"/>
    <x v="6"/>
    <s v="Bruce Curran"/>
    <x v="26644"/>
  </r>
  <r>
    <x v="6"/>
    <x v="1"/>
    <x v="1"/>
    <s v="Narrabeen"/>
    <x v="0"/>
    <n v="2101"/>
    <x v="0"/>
    <x v="0"/>
    <x v="2"/>
    <s v="Amy Buchanan"/>
    <x v="26645"/>
  </r>
  <r>
    <x v="6"/>
    <x v="1"/>
    <x v="1"/>
    <s v="Ballarat"/>
    <x v="4"/>
    <n v="3353"/>
    <x v="0"/>
    <x v="9"/>
    <x v="4"/>
    <s v="Maggie Mayer"/>
    <x v="26646"/>
  </r>
  <r>
    <x v="6"/>
    <x v="1"/>
    <x v="1"/>
    <s v="Ballarat"/>
    <x v="4"/>
    <n v="3353"/>
    <x v="0"/>
    <x v="9"/>
    <x v="8"/>
    <s v="Sara Ferrell"/>
    <x v="4"/>
  </r>
  <r>
    <x v="6"/>
    <x v="1"/>
    <x v="1"/>
    <s v="Ballarat"/>
    <x v="4"/>
    <n v="3353"/>
    <x v="0"/>
    <x v="9"/>
    <x v="8"/>
    <s v="Sara Ferrell"/>
    <x v="18605"/>
  </r>
  <r>
    <x v="6"/>
    <x v="1"/>
    <x v="1"/>
    <s v="Ballarat"/>
    <x v="4"/>
    <n v="3353"/>
    <x v="0"/>
    <x v="9"/>
    <x v="8"/>
    <s v="Sara Ferrell"/>
    <x v="369"/>
  </r>
  <r>
    <x v="6"/>
    <x v="1"/>
    <x v="1"/>
    <s v="Ballarat"/>
    <x v="4"/>
    <n v="3353"/>
    <x v="0"/>
    <x v="9"/>
    <x v="2"/>
    <s v="Amy Buchanan"/>
    <x v="34"/>
  </r>
  <r>
    <x v="6"/>
    <x v="1"/>
    <x v="1"/>
    <s v="Ballarat"/>
    <x v="4"/>
    <n v="3353"/>
    <x v="0"/>
    <x v="9"/>
    <x v="7"/>
    <s v="Ella Hickman"/>
    <x v="34"/>
  </r>
  <r>
    <x v="6"/>
    <x v="1"/>
    <x v="1"/>
    <s v="Ballarat"/>
    <x v="4"/>
    <n v="3353"/>
    <x v="0"/>
    <x v="9"/>
    <x v="6"/>
    <s v="Bruce Curran"/>
    <x v="132"/>
  </r>
  <r>
    <x v="6"/>
    <x v="1"/>
    <x v="1"/>
    <s v="Ballarat"/>
    <x v="4"/>
    <n v="3353"/>
    <x v="0"/>
    <x v="9"/>
    <x v="9"/>
    <s v="Elizabeth Gentry"/>
    <x v="36"/>
  </r>
  <r>
    <x v="6"/>
    <x v="1"/>
    <x v="1"/>
    <s v="Ballarat"/>
    <x v="4"/>
    <n v="3353"/>
    <x v="0"/>
    <x v="9"/>
    <x v="7"/>
    <s v="Ella Hickman"/>
    <x v="1432"/>
  </r>
  <r>
    <x v="6"/>
    <x v="1"/>
    <x v="1"/>
    <s v="Ballarat"/>
    <x v="4"/>
    <n v="3353"/>
    <x v="0"/>
    <x v="9"/>
    <x v="5"/>
    <s v="Richard Carr"/>
    <x v="26647"/>
  </r>
  <r>
    <x v="6"/>
    <x v="1"/>
    <x v="1"/>
    <s v="Ballarat"/>
    <x v="4"/>
    <n v="3353"/>
    <x v="0"/>
    <x v="9"/>
    <x v="8"/>
    <s v="Sara Ferrell"/>
    <x v="35"/>
  </r>
  <r>
    <x v="6"/>
    <x v="1"/>
    <x v="1"/>
    <s v="Ballarat"/>
    <x v="4"/>
    <n v="3353"/>
    <x v="0"/>
    <x v="9"/>
    <x v="6"/>
    <s v="Bruce Curran"/>
    <x v="310"/>
  </r>
  <r>
    <x v="6"/>
    <x v="1"/>
    <x v="1"/>
    <s v="Ballarat"/>
    <x v="4"/>
    <n v="3353"/>
    <x v="0"/>
    <x v="9"/>
    <x v="1"/>
    <s v="Howard Wright"/>
    <x v="4"/>
  </r>
  <r>
    <x v="6"/>
    <x v="1"/>
    <x v="1"/>
    <s v="Ballarat"/>
    <x v="4"/>
    <n v="3353"/>
    <x v="0"/>
    <x v="9"/>
    <x v="1"/>
    <s v="Howard Wright"/>
    <x v="2156"/>
  </r>
  <r>
    <x v="6"/>
    <x v="1"/>
    <x v="1"/>
    <s v="Ballarat"/>
    <x v="4"/>
    <n v="3353"/>
    <x v="0"/>
    <x v="9"/>
    <x v="9"/>
    <s v="Elizabeth Gentry"/>
    <x v="26648"/>
  </r>
  <r>
    <x v="6"/>
    <x v="1"/>
    <x v="1"/>
    <s v="Ballarat"/>
    <x v="4"/>
    <n v="3353"/>
    <x v="0"/>
    <x v="9"/>
    <x v="6"/>
    <s v="Bruce Curran"/>
    <x v="26649"/>
  </r>
  <r>
    <x v="6"/>
    <x v="1"/>
    <x v="1"/>
    <s v="Ballarat"/>
    <x v="4"/>
    <n v="3353"/>
    <x v="0"/>
    <x v="9"/>
    <x v="3"/>
    <s v="Chris Monroe"/>
    <x v="26650"/>
  </r>
  <r>
    <x v="6"/>
    <x v="1"/>
    <x v="1"/>
    <s v="Ballarat"/>
    <x v="4"/>
    <n v="3353"/>
    <x v="0"/>
    <x v="9"/>
    <x v="3"/>
    <s v="Chris Monroe"/>
    <x v="26651"/>
  </r>
  <r>
    <x v="6"/>
    <x v="1"/>
    <x v="1"/>
    <s v="Ballarat"/>
    <x v="4"/>
    <n v="3353"/>
    <x v="0"/>
    <x v="9"/>
    <x v="8"/>
    <s v="Sara Ferrell"/>
    <x v="26652"/>
  </r>
  <r>
    <x v="6"/>
    <x v="1"/>
    <x v="1"/>
    <s v="Ballarat"/>
    <x v="4"/>
    <n v="3353"/>
    <x v="0"/>
    <x v="9"/>
    <x v="4"/>
    <s v="Maggie Mayer"/>
    <x v="1247"/>
  </r>
  <r>
    <x v="6"/>
    <x v="1"/>
    <x v="1"/>
    <s v="Ballarat"/>
    <x v="4"/>
    <n v="3353"/>
    <x v="0"/>
    <x v="9"/>
    <x v="2"/>
    <s v="Amy Buchanan"/>
    <x v="427"/>
  </r>
  <r>
    <x v="6"/>
    <x v="1"/>
    <x v="1"/>
    <s v="Ballarat"/>
    <x v="4"/>
    <n v="3353"/>
    <x v="0"/>
    <x v="9"/>
    <x v="9"/>
    <s v="Elizabeth Gentry"/>
    <x v="12685"/>
  </r>
  <r>
    <x v="6"/>
    <x v="1"/>
    <x v="1"/>
    <s v="Ballarat"/>
    <x v="4"/>
    <n v="3353"/>
    <x v="0"/>
    <x v="9"/>
    <x v="1"/>
    <s v="Howard Wright"/>
    <x v="2299"/>
  </r>
  <r>
    <x v="6"/>
    <x v="1"/>
    <x v="1"/>
    <s v="Ballarat"/>
    <x v="4"/>
    <n v="3353"/>
    <x v="0"/>
    <x v="9"/>
    <x v="6"/>
    <s v="Bruce Curran"/>
    <x v="26653"/>
  </r>
  <r>
    <x v="6"/>
    <x v="1"/>
    <x v="1"/>
    <s v="Ballarat"/>
    <x v="4"/>
    <n v="3353"/>
    <x v="0"/>
    <x v="9"/>
    <x v="2"/>
    <s v="Amy Buchanan"/>
    <x v="3745"/>
  </r>
  <r>
    <x v="6"/>
    <x v="1"/>
    <x v="1"/>
    <s v="Ballarat"/>
    <x v="4"/>
    <n v="3353"/>
    <x v="0"/>
    <x v="9"/>
    <x v="2"/>
    <s v="Amy Buchanan"/>
    <x v="26654"/>
  </r>
  <r>
    <x v="6"/>
    <x v="1"/>
    <x v="1"/>
    <s v="Ballarat"/>
    <x v="4"/>
    <n v="3353"/>
    <x v="0"/>
    <x v="9"/>
    <x v="6"/>
    <s v="Bruce Curran"/>
    <x v="3262"/>
  </r>
  <r>
    <x v="6"/>
    <x v="1"/>
    <x v="1"/>
    <s v="Ballarat"/>
    <x v="4"/>
    <n v="3353"/>
    <x v="0"/>
    <x v="9"/>
    <x v="0"/>
    <s v="Chester George"/>
    <x v="10484"/>
  </r>
  <r>
    <x v="6"/>
    <x v="1"/>
    <x v="1"/>
    <s v="Ballarat"/>
    <x v="4"/>
    <n v="3353"/>
    <x v="0"/>
    <x v="9"/>
    <x v="4"/>
    <s v="Maggie Mayer"/>
    <x v="26655"/>
  </r>
  <r>
    <x v="6"/>
    <x v="1"/>
    <x v="1"/>
    <s v="Ballarat"/>
    <x v="4"/>
    <n v="3353"/>
    <x v="0"/>
    <x v="9"/>
    <x v="2"/>
    <s v="Amy Buchanan"/>
    <x v="26656"/>
  </r>
  <r>
    <x v="6"/>
    <x v="1"/>
    <x v="1"/>
    <s v="Ballarat"/>
    <x v="4"/>
    <n v="3353"/>
    <x v="0"/>
    <x v="9"/>
    <x v="3"/>
    <s v="Chris Monroe"/>
    <x v="26657"/>
  </r>
  <r>
    <x v="6"/>
    <x v="1"/>
    <x v="1"/>
    <s v="Ballarat"/>
    <x v="4"/>
    <n v="3353"/>
    <x v="0"/>
    <x v="9"/>
    <x v="2"/>
    <s v="Amy Buchanan"/>
    <x v="26658"/>
  </r>
  <r>
    <x v="6"/>
    <x v="1"/>
    <x v="1"/>
    <s v="Ballarat"/>
    <x v="4"/>
    <n v="3353"/>
    <x v="0"/>
    <x v="9"/>
    <x v="0"/>
    <s v="Chester George"/>
    <x v="26659"/>
  </r>
  <r>
    <x v="6"/>
    <x v="1"/>
    <x v="1"/>
    <s v="Ballarat"/>
    <x v="4"/>
    <n v="3353"/>
    <x v="0"/>
    <x v="9"/>
    <x v="6"/>
    <s v="Bruce Curran"/>
    <x v="26660"/>
  </r>
  <r>
    <x v="6"/>
    <x v="1"/>
    <x v="1"/>
    <s v="Ballarat"/>
    <x v="4"/>
    <n v="3353"/>
    <x v="0"/>
    <x v="9"/>
    <x v="4"/>
    <s v="Maggie Mayer"/>
    <x v="26661"/>
  </r>
  <r>
    <x v="6"/>
    <x v="1"/>
    <x v="1"/>
    <s v="Ballarat"/>
    <x v="4"/>
    <n v="3353"/>
    <x v="0"/>
    <x v="9"/>
    <x v="7"/>
    <s v="Ella Hickman"/>
    <x v="26662"/>
  </r>
  <r>
    <x v="6"/>
    <x v="1"/>
    <x v="1"/>
    <s v="Ballarat"/>
    <x v="4"/>
    <n v="3353"/>
    <x v="0"/>
    <x v="9"/>
    <x v="5"/>
    <s v="Richard Carr"/>
    <x v="26663"/>
  </r>
  <r>
    <x v="6"/>
    <x v="1"/>
    <x v="1"/>
    <s v="Ballarat"/>
    <x v="4"/>
    <n v="3353"/>
    <x v="0"/>
    <x v="9"/>
    <x v="9"/>
    <s v="Elizabeth Gentry"/>
    <x v="20490"/>
  </r>
  <r>
    <x v="6"/>
    <x v="1"/>
    <x v="1"/>
    <s v="Ballarat"/>
    <x v="4"/>
    <n v="3353"/>
    <x v="0"/>
    <x v="9"/>
    <x v="0"/>
    <s v="Chester George"/>
    <x v="26664"/>
  </r>
  <r>
    <x v="6"/>
    <x v="1"/>
    <x v="1"/>
    <s v="Ballarat"/>
    <x v="4"/>
    <n v="3353"/>
    <x v="0"/>
    <x v="9"/>
    <x v="8"/>
    <s v="Sara Ferrell"/>
    <x v="26665"/>
  </r>
  <r>
    <x v="6"/>
    <x v="1"/>
    <x v="1"/>
    <s v="Ballarat"/>
    <x v="4"/>
    <n v="3353"/>
    <x v="0"/>
    <x v="9"/>
    <x v="1"/>
    <s v="Howard Wright"/>
    <x v="26666"/>
  </r>
  <r>
    <x v="6"/>
    <x v="1"/>
    <x v="1"/>
    <s v="Ballarat"/>
    <x v="4"/>
    <n v="3353"/>
    <x v="0"/>
    <x v="9"/>
    <x v="1"/>
    <s v="Howard Wright"/>
    <x v="26667"/>
  </r>
  <r>
    <x v="6"/>
    <x v="1"/>
    <x v="1"/>
    <s v="Ballarat"/>
    <x v="4"/>
    <n v="3353"/>
    <x v="0"/>
    <x v="9"/>
    <x v="9"/>
    <s v="Elizabeth Gentry"/>
    <x v="26668"/>
  </r>
  <r>
    <x v="6"/>
    <x v="1"/>
    <x v="1"/>
    <s v="Ballarat"/>
    <x v="4"/>
    <n v="3353"/>
    <x v="0"/>
    <x v="9"/>
    <x v="0"/>
    <s v="Chester George"/>
    <x v="26669"/>
  </r>
  <r>
    <x v="6"/>
    <x v="1"/>
    <x v="1"/>
    <s v="Ballarat"/>
    <x v="4"/>
    <n v="3353"/>
    <x v="0"/>
    <x v="9"/>
    <x v="1"/>
    <s v="Howard Wright"/>
    <x v="26670"/>
  </r>
  <r>
    <x v="6"/>
    <x v="1"/>
    <x v="1"/>
    <s v="Ballarat"/>
    <x v="4"/>
    <n v="3353"/>
    <x v="0"/>
    <x v="9"/>
    <x v="9"/>
    <s v="Elizabeth Gentry"/>
    <x v="26671"/>
  </r>
  <r>
    <x v="6"/>
    <x v="1"/>
    <x v="1"/>
    <s v="Ballarat"/>
    <x v="4"/>
    <n v="3353"/>
    <x v="0"/>
    <x v="9"/>
    <x v="5"/>
    <s v="Richard Carr"/>
    <x v="26672"/>
  </r>
  <r>
    <x v="6"/>
    <x v="1"/>
    <x v="1"/>
    <s v="Ballarat"/>
    <x v="4"/>
    <n v="3353"/>
    <x v="0"/>
    <x v="9"/>
    <x v="9"/>
    <s v="Elizabeth Gentry"/>
    <x v="26673"/>
  </r>
  <r>
    <x v="6"/>
    <x v="1"/>
    <x v="1"/>
    <s v="Ballarat"/>
    <x v="4"/>
    <n v="3353"/>
    <x v="0"/>
    <x v="9"/>
    <x v="8"/>
    <s v="Sara Ferrell"/>
    <x v="26674"/>
  </r>
  <r>
    <x v="6"/>
    <x v="1"/>
    <x v="1"/>
    <s v="Ballarat"/>
    <x v="4"/>
    <n v="3353"/>
    <x v="0"/>
    <x v="9"/>
    <x v="5"/>
    <s v="Richard Carr"/>
    <x v="26675"/>
  </r>
  <r>
    <x v="6"/>
    <x v="1"/>
    <x v="1"/>
    <s v="Ballarat"/>
    <x v="4"/>
    <n v="3353"/>
    <x v="0"/>
    <x v="9"/>
    <x v="6"/>
    <s v="Bruce Curran"/>
    <x v="26676"/>
  </r>
  <r>
    <x v="6"/>
    <x v="1"/>
    <x v="1"/>
    <s v="Ballarat"/>
    <x v="4"/>
    <n v="3353"/>
    <x v="0"/>
    <x v="9"/>
    <x v="6"/>
    <s v="Bruce Curran"/>
    <x v="26677"/>
  </r>
  <r>
    <x v="6"/>
    <x v="1"/>
    <x v="1"/>
    <s v="Ballarat"/>
    <x v="4"/>
    <n v="3353"/>
    <x v="0"/>
    <x v="9"/>
    <x v="2"/>
    <s v="Amy Buchanan"/>
    <x v="26678"/>
  </r>
  <r>
    <x v="7"/>
    <x v="1"/>
    <x v="1"/>
    <s v="Chatswood"/>
    <x v="0"/>
    <n v="2067"/>
    <x v="0"/>
    <x v="17"/>
    <x v="5"/>
    <s v="Richard Carr"/>
    <x v="26679"/>
  </r>
  <r>
    <x v="7"/>
    <x v="1"/>
    <x v="1"/>
    <s v="Chatswood"/>
    <x v="0"/>
    <n v="2067"/>
    <x v="0"/>
    <x v="17"/>
    <x v="2"/>
    <s v="Amy Buchanan"/>
    <x v="369"/>
  </r>
  <r>
    <x v="7"/>
    <x v="1"/>
    <x v="1"/>
    <s v="Chatswood"/>
    <x v="0"/>
    <n v="2067"/>
    <x v="0"/>
    <x v="17"/>
    <x v="8"/>
    <s v="Sara Ferrell"/>
    <x v="35"/>
  </r>
  <r>
    <x v="7"/>
    <x v="1"/>
    <x v="1"/>
    <s v="Chatswood"/>
    <x v="0"/>
    <n v="2067"/>
    <x v="0"/>
    <x v="17"/>
    <x v="5"/>
    <s v="Richard Carr"/>
    <x v="2084"/>
  </r>
  <r>
    <x v="7"/>
    <x v="1"/>
    <x v="1"/>
    <s v="Chatswood"/>
    <x v="0"/>
    <n v="2067"/>
    <x v="0"/>
    <x v="17"/>
    <x v="9"/>
    <s v="Elizabeth Gentry"/>
    <x v="2584"/>
  </r>
  <r>
    <x v="7"/>
    <x v="1"/>
    <x v="1"/>
    <s v="Chatswood"/>
    <x v="0"/>
    <n v="2067"/>
    <x v="0"/>
    <x v="17"/>
    <x v="6"/>
    <s v="Bruce Curran"/>
    <x v="310"/>
  </r>
  <r>
    <x v="7"/>
    <x v="1"/>
    <x v="1"/>
    <s v="Chatswood"/>
    <x v="0"/>
    <n v="2067"/>
    <x v="0"/>
    <x v="17"/>
    <x v="4"/>
    <s v="Maggie Mayer"/>
    <x v="104"/>
  </r>
  <r>
    <x v="7"/>
    <x v="1"/>
    <x v="1"/>
    <s v="Chatswood"/>
    <x v="0"/>
    <n v="2067"/>
    <x v="0"/>
    <x v="17"/>
    <x v="6"/>
    <s v="Bruce Curran"/>
    <x v="889"/>
  </r>
  <r>
    <x v="7"/>
    <x v="1"/>
    <x v="1"/>
    <s v="Chatswood"/>
    <x v="0"/>
    <n v="2067"/>
    <x v="0"/>
    <x v="17"/>
    <x v="6"/>
    <s v="Bruce Curran"/>
    <x v="227"/>
  </r>
  <r>
    <x v="7"/>
    <x v="1"/>
    <x v="1"/>
    <s v="Chatswood"/>
    <x v="0"/>
    <n v="2067"/>
    <x v="0"/>
    <x v="17"/>
    <x v="1"/>
    <s v="Howard Wright"/>
    <x v="133"/>
  </r>
  <r>
    <x v="7"/>
    <x v="1"/>
    <x v="1"/>
    <s v="Chatswood"/>
    <x v="0"/>
    <n v="2067"/>
    <x v="0"/>
    <x v="17"/>
    <x v="8"/>
    <s v="Sara Ferrell"/>
    <x v="1727"/>
  </r>
  <r>
    <x v="7"/>
    <x v="1"/>
    <x v="1"/>
    <s v="Chatswood"/>
    <x v="0"/>
    <n v="2067"/>
    <x v="0"/>
    <x v="17"/>
    <x v="1"/>
    <s v="Howard Wright"/>
    <x v="26680"/>
  </r>
  <r>
    <x v="7"/>
    <x v="1"/>
    <x v="1"/>
    <s v="Chatswood"/>
    <x v="0"/>
    <n v="2067"/>
    <x v="0"/>
    <x v="17"/>
    <x v="6"/>
    <s v="Bruce Curran"/>
    <x v="26681"/>
  </r>
  <r>
    <x v="7"/>
    <x v="1"/>
    <x v="1"/>
    <s v="Chatswood"/>
    <x v="0"/>
    <n v="2067"/>
    <x v="0"/>
    <x v="17"/>
    <x v="3"/>
    <s v="Chris Monroe"/>
    <x v="26682"/>
  </r>
  <r>
    <x v="7"/>
    <x v="1"/>
    <x v="1"/>
    <s v="Chatswood"/>
    <x v="0"/>
    <n v="2067"/>
    <x v="0"/>
    <x v="17"/>
    <x v="8"/>
    <s v="Sara Ferrell"/>
    <x v="115"/>
  </r>
  <r>
    <x v="7"/>
    <x v="1"/>
    <x v="1"/>
    <s v="Chatswood"/>
    <x v="0"/>
    <n v="2067"/>
    <x v="0"/>
    <x v="17"/>
    <x v="9"/>
    <s v="Elizabeth Gentry"/>
    <x v="20400"/>
  </r>
  <r>
    <x v="7"/>
    <x v="1"/>
    <x v="1"/>
    <s v="Chatswood"/>
    <x v="0"/>
    <n v="2067"/>
    <x v="0"/>
    <x v="17"/>
    <x v="0"/>
    <s v="Chester George"/>
    <x v="11796"/>
  </r>
  <r>
    <x v="7"/>
    <x v="1"/>
    <x v="1"/>
    <s v="Chatswood"/>
    <x v="0"/>
    <n v="2067"/>
    <x v="0"/>
    <x v="17"/>
    <x v="4"/>
    <s v="Maggie Mayer"/>
    <x v="26683"/>
  </r>
  <r>
    <x v="7"/>
    <x v="1"/>
    <x v="1"/>
    <s v="Chatswood"/>
    <x v="0"/>
    <n v="2067"/>
    <x v="0"/>
    <x v="17"/>
    <x v="0"/>
    <s v="Chester George"/>
    <x v="26684"/>
  </r>
  <r>
    <x v="7"/>
    <x v="1"/>
    <x v="1"/>
    <s v="Chatswood"/>
    <x v="0"/>
    <n v="2067"/>
    <x v="0"/>
    <x v="17"/>
    <x v="2"/>
    <s v="Amy Buchanan"/>
    <x v="26685"/>
  </r>
  <r>
    <x v="7"/>
    <x v="1"/>
    <x v="1"/>
    <s v="Chatswood"/>
    <x v="0"/>
    <n v="2067"/>
    <x v="0"/>
    <x v="17"/>
    <x v="8"/>
    <s v="Sara Ferrell"/>
    <x v="13924"/>
  </r>
  <r>
    <x v="7"/>
    <x v="1"/>
    <x v="1"/>
    <s v="Chatswood"/>
    <x v="0"/>
    <n v="2067"/>
    <x v="0"/>
    <x v="17"/>
    <x v="0"/>
    <s v="Chester George"/>
    <x v="26686"/>
  </r>
  <r>
    <x v="7"/>
    <x v="1"/>
    <x v="1"/>
    <s v="Chatswood"/>
    <x v="0"/>
    <n v="2067"/>
    <x v="0"/>
    <x v="17"/>
    <x v="4"/>
    <s v="Maggie Mayer"/>
    <x v="26687"/>
  </r>
  <r>
    <x v="7"/>
    <x v="1"/>
    <x v="1"/>
    <s v="Chatswood"/>
    <x v="0"/>
    <n v="2067"/>
    <x v="0"/>
    <x v="17"/>
    <x v="9"/>
    <s v="Elizabeth Gentry"/>
    <x v="12766"/>
  </r>
  <r>
    <x v="7"/>
    <x v="1"/>
    <x v="1"/>
    <s v="Chatswood"/>
    <x v="0"/>
    <n v="2067"/>
    <x v="0"/>
    <x v="17"/>
    <x v="2"/>
    <s v="Amy Buchanan"/>
    <x v="26688"/>
  </r>
  <r>
    <x v="7"/>
    <x v="1"/>
    <x v="1"/>
    <s v="Chatswood"/>
    <x v="0"/>
    <n v="2067"/>
    <x v="0"/>
    <x v="17"/>
    <x v="2"/>
    <s v="Amy Buchanan"/>
    <x v="26689"/>
  </r>
  <r>
    <x v="7"/>
    <x v="1"/>
    <x v="1"/>
    <s v="Chatswood"/>
    <x v="0"/>
    <n v="2067"/>
    <x v="0"/>
    <x v="17"/>
    <x v="3"/>
    <s v="Chris Monroe"/>
    <x v="26690"/>
  </r>
  <r>
    <x v="7"/>
    <x v="1"/>
    <x v="1"/>
    <s v="Chatswood"/>
    <x v="0"/>
    <n v="2067"/>
    <x v="0"/>
    <x v="17"/>
    <x v="2"/>
    <s v="Amy Buchanan"/>
    <x v="26691"/>
  </r>
  <r>
    <x v="7"/>
    <x v="1"/>
    <x v="1"/>
    <s v="Chatswood"/>
    <x v="0"/>
    <n v="2067"/>
    <x v="0"/>
    <x v="17"/>
    <x v="6"/>
    <s v="Bruce Curran"/>
    <x v="26692"/>
  </r>
  <r>
    <x v="7"/>
    <x v="1"/>
    <x v="1"/>
    <s v="Chatswood"/>
    <x v="0"/>
    <n v="2067"/>
    <x v="0"/>
    <x v="17"/>
    <x v="9"/>
    <s v="Elizabeth Gentry"/>
    <x v="26693"/>
  </r>
  <r>
    <x v="7"/>
    <x v="1"/>
    <x v="1"/>
    <s v="Chatswood"/>
    <x v="0"/>
    <n v="2067"/>
    <x v="0"/>
    <x v="17"/>
    <x v="2"/>
    <s v="Amy Buchanan"/>
    <x v="26694"/>
  </r>
  <r>
    <x v="7"/>
    <x v="1"/>
    <x v="1"/>
    <s v="Chatswood"/>
    <x v="0"/>
    <n v="2067"/>
    <x v="0"/>
    <x v="17"/>
    <x v="4"/>
    <s v="Maggie Mayer"/>
    <x v="26695"/>
  </r>
  <r>
    <x v="7"/>
    <x v="1"/>
    <x v="1"/>
    <s v="Chatswood"/>
    <x v="0"/>
    <n v="2067"/>
    <x v="0"/>
    <x v="17"/>
    <x v="4"/>
    <s v="Maggie Mayer"/>
    <x v="26696"/>
  </r>
  <r>
    <x v="7"/>
    <x v="1"/>
    <x v="1"/>
    <s v="Chatswood"/>
    <x v="0"/>
    <n v="2067"/>
    <x v="0"/>
    <x v="17"/>
    <x v="3"/>
    <s v="Chris Monroe"/>
    <x v="26697"/>
  </r>
  <r>
    <x v="7"/>
    <x v="1"/>
    <x v="1"/>
    <s v="Chatswood"/>
    <x v="0"/>
    <n v="2067"/>
    <x v="0"/>
    <x v="17"/>
    <x v="9"/>
    <s v="Elizabeth Gentry"/>
    <x v="26698"/>
  </r>
  <r>
    <x v="7"/>
    <x v="1"/>
    <x v="1"/>
    <s v="Chatswood"/>
    <x v="0"/>
    <n v="2067"/>
    <x v="0"/>
    <x v="17"/>
    <x v="7"/>
    <s v="Ella Hickman"/>
    <x v="26699"/>
  </r>
  <r>
    <x v="7"/>
    <x v="1"/>
    <x v="1"/>
    <s v="Chatswood"/>
    <x v="0"/>
    <n v="2067"/>
    <x v="0"/>
    <x v="17"/>
    <x v="5"/>
    <s v="Richard Carr"/>
    <x v="26700"/>
  </r>
  <r>
    <x v="7"/>
    <x v="1"/>
    <x v="1"/>
    <s v="Chatswood"/>
    <x v="0"/>
    <n v="2067"/>
    <x v="0"/>
    <x v="17"/>
    <x v="5"/>
    <s v="Richard Carr"/>
    <x v="26701"/>
  </r>
  <r>
    <x v="7"/>
    <x v="1"/>
    <x v="1"/>
    <s v="Chatswood"/>
    <x v="0"/>
    <n v="2067"/>
    <x v="0"/>
    <x v="17"/>
    <x v="1"/>
    <s v="Howard Wright"/>
    <x v="26702"/>
  </r>
  <r>
    <x v="7"/>
    <x v="1"/>
    <x v="1"/>
    <s v="Chatswood"/>
    <x v="0"/>
    <n v="2067"/>
    <x v="0"/>
    <x v="17"/>
    <x v="8"/>
    <s v="Sara Ferrell"/>
    <x v="26703"/>
  </r>
  <r>
    <x v="7"/>
    <x v="1"/>
    <x v="1"/>
    <s v="Chatswood"/>
    <x v="0"/>
    <n v="2067"/>
    <x v="0"/>
    <x v="17"/>
    <x v="9"/>
    <s v="Elizabeth Gentry"/>
    <x v="26704"/>
  </r>
  <r>
    <x v="7"/>
    <x v="1"/>
    <x v="1"/>
    <s v="Chatswood"/>
    <x v="0"/>
    <n v="2067"/>
    <x v="0"/>
    <x v="17"/>
    <x v="0"/>
    <s v="Chester George"/>
    <x v="26705"/>
  </r>
  <r>
    <x v="7"/>
    <x v="1"/>
    <x v="1"/>
    <s v="Chatswood"/>
    <x v="0"/>
    <n v="2067"/>
    <x v="0"/>
    <x v="17"/>
    <x v="5"/>
    <s v="Richard Carr"/>
    <x v="26706"/>
  </r>
  <r>
    <x v="7"/>
    <x v="1"/>
    <x v="1"/>
    <s v="Chatswood"/>
    <x v="0"/>
    <n v="2067"/>
    <x v="0"/>
    <x v="17"/>
    <x v="9"/>
    <s v="Elizabeth Gentry"/>
    <x v="26707"/>
  </r>
  <r>
    <x v="7"/>
    <x v="1"/>
    <x v="1"/>
    <s v="Chatswood"/>
    <x v="0"/>
    <n v="2067"/>
    <x v="0"/>
    <x v="17"/>
    <x v="1"/>
    <s v="Howard Wright"/>
    <x v="26708"/>
  </r>
  <r>
    <x v="7"/>
    <x v="1"/>
    <x v="1"/>
    <s v="Chatswood"/>
    <x v="0"/>
    <n v="2067"/>
    <x v="0"/>
    <x v="17"/>
    <x v="0"/>
    <s v="Chester George"/>
    <x v="26709"/>
  </r>
  <r>
    <x v="7"/>
    <x v="1"/>
    <x v="1"/>
    <s v="Chatswood"/>
    <x v="0"/>
    <n v="2067"/>
    <x v="0"/>
    <x v="17"/>
    <x v="6"/>
    <s v="Bruce Curran"/>
    <x v="26710"/>
  </r>
  <r>
    <x v="7"/>
    <x v="1"/>
    <x v="1"/>
    <s v="Chatswood"/>
    <x v="0"/>
    <n v="2067"/>
    <x v="0"/>
    <x v="17"/>
    <x v="6"/>
    <s v="Bruce Curran"/>
    <x v="26711"/>
  </r>
  <r>
    <x v="7"/>
    <x v="1"/>
    <x v="1"/>
    <s v="Chatswood"/>
    <x v="0"/>
    <n v="2067"/>
    <x v="0"/>
    <x v="17"/>
    <x v="2"/>
    <s v="Amy Buchanan"/>
    <x v="26712"/>
  </r>
  <r>
    <x v="7"/>
    <x v="1"/>
    <x v="1"/>
    <s v="Chatswood"/>
    <x v="0"/>
    <n v="2067"/>
    <x v="0"/>
    <x v="17"/>
    <x v="9"/>
    <s v="Elizabeth Gentry"/>
    <x v="26713"/>
  </r>
  <r>
    <x v="7"/>
    <x v="1"/>
    <x v="1"/>
    <s v="Chatswood"/>
    <x v="0"/>
    <n v="2067"/>
    <x v="0"/>
    <x v="17"/>
    <x v="1"/>
    <s v="Howard Wright"/>
    <x v="26714"/>
  </r>
  <r>
    <x v="7"/>
    <x v="1"/>
    <x v="1"/>
    <s v="Bathurst"/>
    <x v="0"/>
    <n v="2795"/>
    <x v="0"/>
    <x v="16"/>
    <x v="0"/>
    <s v="Chester George"/>
    <x v="26715"/>
  </r>
  <r>
    <x v="7"/>
    <x v="1"/>
    <x v="1"/>
    <s v="Bathurst"/>
    <x v="0"/>
    <n v="2795"/>
    <x v="0"/>
    <x v="16"/>
    <x v="2"/>
    <s v="Amy Buchanan"/>
    <x v="26716"/>
  </r>
  <r>
    <x v="7"/>
    <x v="1"/>
    <x v="1"/>
    <s v="Bathurst"/>
    <x v="0"/>
    <n v="2795"/>
    <x v="0"/>
    <x v="16"/>
    <x v="8"/>
    <s v="Sara Ferrell"/>
    <x v="369"/>
  </r>
  <r>
    <x v="7"/>
    <x v="1"/>
    <x v="1"/>
    <s v="Bathurst"/>
    <x v="0"/>
    <n v="2795"/>
    <x v="0"/>
    <x v="16"/>
    <x v="1"/>
    <s v="Howard Wright"/>
    <x v="26717"/>
  </r>
  <r>
    <x v="7"/>
    <x v="1"/>
    <x v="1"/>
    <s v="Bathurst"/>
    <x v="0"/>
    <n v="2795"/>
    <x v="0"/>
    <x v="16"/>
    <x v="4"/>
    <s v="Maggie Mayer"/>
    <x v="607"/>
  </r>
  <r>
    <x v="7"/>
    <x v="1"/>
    <x v="1"/>
    <s v="Bathurst"/>
    <x v="0"/>
    <n v="2795"/>
    <x v="0"/>
    <x v="16"/>
    <x v="4"/>
    <s v="Maggie Mayer"/>
    <x v="36"/>
  </r>
  <r>
    <x v="7"/>
    <x v="1"/>
    <x v="1"/>
    <s v="Bathurst"/>
    <x v="0"/>
    <n v="2795"/>
    <x v="0"/>
    <x v="16"/>
    <x v="2"/>
    <s v="Amy Buchanan"/>
    <x v="6"/>
  </r>
  <r>
    <x v="7"/>
    <x v="1"/>
    <x v="1"/>
    <s v="Bathurst"/>
    <x v="0"/>
    <n v="2795"/>
    <x v="0"/>
    <x v="16"/>
    <x v="2"/>
    <s v="Amy Buchanan"/>
    <x v="35"/>
  </r>
  <r>
    <x v="7"/>
    <x v="1"/>
    <x v="1"/>
    <s v="Bathurst"/>
    <x v="0"/>
    <n v="2795"/>
    <x v="0"/>
    <x v="16"/>
    <x v="9"/>
    <s v="Elizabeth Gentry"/>
    <x v="1792"/>
  </r>
  <r>
    <x v="7"/>
    <x v="1"/>
    <x v="1"/>
    <s v="Bathurst"/>
    <x v="0"/>
    <n v="2795"/>
    <x v="0"/>
    <x v="16"/>
    <x v="4"/>
    <s v="Maggie Mayer"/>
    <x v="607"/>
  </r>
  <r>
    <x v="7"/>
    <x v="1"/>
    <x v="1"/>
    <s v="Bathurst"/>
    <x v="0"/>
    <n v="2795"/>
    <x v="0"/>
    <x v="16"/>
    <x v="9"/>
    <s v="Elizabeth Gentry"/>
    <x v="68"/>
  </r>
  <r>
    <x v="7"/>
    <x v="1"/>
    <x v="1"/>
    <s v="Bathurst"/>
    <x v="0"/>
    <n v="2795"/>
    <x v="0"/>
    <x v="16"/>
    <x v="6"/>
    <s v="Bruce Curran"/>
    <x v="26718"/>
  </r>
  <r>
    <x v="7"/>
    <x v="1"/>
    <x v="1"/>
    <s v="Bathurst"/>
    <x v="0"/>
    <n v="2795"/>
    <x v="0"/>
    <x v="16"/>
    <x v="3"/>
    <s v="Chris Monroe"/>
    <x v="25376"/>
  </r>
  <r>
    <x v="7"/>
    <x v="1"/>
    <x v="1"/>
    <s v="Bathurst"/>
    <x v="0"/>
    <n v="2795"/>
    <x v="0"/>
    <x v="16"/>
    <x v="7"/>
    <s v="Ella Hickman"/>
    <x v="26719"/>
  </r>
  <r>
    <x v="7"/>
    <x v="1"/>
    <x v="1"/>
    <s v="Bathurst"/>
    <x v="0"/>
    <n v="2795"/>
    <x v="0"/>
    <x v="16"/>
    <x v="9"/>
    <s v="Elizabeth Gentry"/>
    <x v="26720"/>
  </r>
  <r>
    <x v="7"/>
    <x v="1"/>
    <x v="1"/>
    <s v="Bathurst"/>
    <x v="0"/>
    <n v="2795"/>
    <x v="0"/>
    <x v="16"/>
    <x v="2"/>
    <s v="Amy Buchanan"/>
    <x v="1022"/>
  </r>
  <r>
    <x v="7"/>
    <x v="1"/>
    <x v="1"/>
    <s v="Bathurst"/>
    <x v="0"/>
    <n v="2795"/>
    <x v="0"/>
    <x v="16"/>
    <x v="1"/>
    <s v="Howard Wright"/>
    <x v="8493"/>
  </r>
  <r>
    <x v="7"/>
    <x v="1"/>
    <x v="1"/>
    <s v="Bathurst"/>
    <x v="0"/>
    <n v="2795"/>
    <x v="0"/>
    <x v="16"/>
    <x v="6"/>
    <s v="Bruce Curran"/>
    <x v="4775"/>
  </r>
  <r>
    <x v="7"/>
    <x v="1"/>
    <x v="1"/>
    <s v="Bathurst"/>
    <x v="0"/>
    <n v="2795"/>
    <x v="0"/>
    <x v="16"/>
    <x v="5"/>
    <s v="Richard Carr"/>
    <x v="10385"/>
  </r>
  <r>
    <x v="7"/>
    <x v="1"/>
    <x v="1"/>
    <s v="Bathurst"/>
    <x v="0"/>
    <n v="2795"/>
    <x v="0"/>
    <x v="16"/>
    <x v="3"/>
    <s v="Chris Monroe"/>
    <x v="14890"/>
  </r>
  <r>
    <x v="7"/>
    <x v="1"/>
    <x v="1"/>
    <s v="Bathurst"/>
    <x v="0"/>
    <n v="2795"/>
    <x v="0"/>
    <x v="16"/>
    <x v="8"/>
    <s v="Sara Ferrell"/>
    <x v="26721"/>
  </r>
  <r>
    <x v="7"/>
    <x v="1"/>
    <x v="1"/>
    <s v="Bathurst"/>
    <x v="0"/>
    <n v="2795"/>
    <x v="0"/>
    <x v="16"/>
    <x v="8"/>
    <s v="Sara Ferrell"/>
    <x v="26722"/>
  </r>
  <r>
    <x v="7"/>
    <x v="1"/>
    <x v="1"/>
    <s v="Bathurst"/>
    <x v="0"/>
    <n v="2795"/>
    <x v="0"/>
    <x v="16"/>
    <x v="9"/>
    <s v="Elizabeth Gentry"/>
    <x v="18320"/>
  </r>
  <r>
    <x v="7"/>
    <x v="1"/>
    <x v="1"/>
    <s v="Bathurst"/>
    <x v="0"/>
    <n v="2795"/>
    <x v="0"/>
    <x v="16"/>
    <x v="4"/>
    <s v="Maggie Mayer"/>
    <x v="26723"/>
  </r>
  <r>
    <x v="7"/>
    <x v="1"/>
    <x v="1"/>
    <s v="Bathurst"/>
    <x v="0"/>
    <n v="2795"/>
    <x v="0"/>
    <x v="16"/>
    <x v="6"/>
    <s v="Bruce Curran"/>
    <x v="26724"/>
  </r>
  <r>
    <x v="7"/>
    <x v="1"/>
    <x v="1"/>
    <s v="Bathurst"/>
    <x v="0"/>
    <n v="2795"/>
    <x v="0"/>
    <x v="16"/>
    <x v="2"/>
    <s v="Amy Buchanan"/>
    <x v="26725"/>
  </r>
  <r>
    <x v="7"/>
    <x v="1"/>
    <x v="1"/>
    <s v="Bathurst"/>
    <x v="0"/>
    <n v="2795"/>
    <x v="0"/>
    <x v="16"/>
    <x v="9"/>
    <s v="Elizabeth Gentry"/>
    <x v="26726"/>
  </r>
  <r>
    <x v="7"/>
    <x v="1"/>
    <x v="1"/>
    <s v="Bathurst"/>
    <x v="0"/>
    <n v="2795"/>
    <x v="0"/>
    <x v="16"/>
    <x v="9"/>
    <s v="Elizabeth Gentry"/>
    <x v="26727"/>
  </r>
  <r>
    <x v="7"/>
    <x v="1"/>
    <x v="1"/>
    <s v="Bathurst"/>
    <x v="0"/>
    <n v="2795"/>
    <x v="0"/>
    <x v="16"/>
    <x v="9"/>
    <s v="Elizabeth Gentry"/>
    <x v="26728"/>
  </r>
  <r>
    <x v="7"/>
    <x v="1"/>
    <x v="1"/>
    <s v="Bathurst"/>
    <x v="0"/>
    <n v="2795"/>
    <x v="0"/>
    <x v="16"/>
    <x v="4"/>
    <s v="Maggie Mayer"/>
    <x v="26729"/>
  </r>
  <r>
    <x v="7"/>
    <x v="1"/>
    <x v="1"/>
    <s v="Bathurst"/>
    <x v="0"/>
    <n v="2795"/>
    <x v="0"/>
    <x v="16"/>
    <x v="3"/>
    <s v="Chris Monroe"/>
    <x v="26730"/>
  </r>
  <r>
    <x v="7"/>
    <x v="1"/>
    <x v="1"/>
    <s v="Bathurst"/>
    <x v="0"/>
    <n v="2795"/>
    <x v="0"/>
    <x v="16"/>
    <x v="2"/>
    <s v="Amy Buchanan"/>
    <x v="26731"/>
  </r>
  <r>
    <x v="7"/>
    <x v="1"/>
    <x v="1"/>
    <s v="Bathurst"/>
    <x v="0"/>
    <n v="2795"/>
    <x v="0"/>
    <x v="16"/>
    <x v="5"/>
    <s v="Richard Carr"/>
    <x v="26732"/>
  </r>
  <r>
    <x v="7"/>
    <x v="1"/>
    <x v="1"/>
    <s v="Bathurst"/>
    <x v="0"/>
    <n v="2795"/>
    <x v="0"/>
    <x v="16"/>
    <x v="9"/>
    <s v="Elizabeth Gentry"/>
    <x v="26733"/>
  </r>
  <r>
    <x v="7"/>
    <x v="1"/>
    <x v="1"/>
    <s v="Bathurst"/>
    <x v="0"/>
    <n v="2795"/>
    <x v="0"/>
    <x v="16"/>
    <x v="3"/>
    <s v="Chris Monroe"/>
    <x v="26734"/>
  </r>
  <r>
    <x v="7"/>
    <x v="1"/>
    <x v="1"/>
    <s v="Bathurst"/>
    <x v="0"/>
    <n v="2795"/>
    <x v="0"/>
    <x v="16"/>
    <x v="5"/>
    <s v="Richard Carr"/>
    <x v="26735"/>
  </r>
  <r>
    <x v="7"/>
    <x v="1"/>
    <x v="1"/>
    <s v="Bathurst"/>
    <x v="0"/>
    <n v="2795"/>
    <x v="0"/>
    <x v="16"/>
    <x v="1"/>
    <s v="Howard Wright"/>
    <x v="26736"/>
  </r>
  <r>
    <x v="7"/>
    <x v="1"/>
    <x v="1"/>
    <s v="Bathurst"/>
    <x v="0"/>
    <n v="2795"/>
    <x v="0"/>
    <x v="16"/>
    <x v="8"/>
    <s v="Sara Ferrell"/>
    <x v="26737"/>
  </r>
  <r>
    <x v="7"/>
    <x v="1"/>
    <x v="1"/>
    <s v="Bathurst"/>
    <x v="0"/>
    <n v="2795"/>
    <x v="0"/>
    <x v="16"/>
    <x v="7"/>
    <s v="Ella Hickman"/>
    <x v="26738"/>
  </r>
  <r>
    <x v="7"/>
    <x v="1"/>
    <x v="1"/>
    <s v="Bathurst"/>
    <x v="0"/>
    <n v="2795"/>
    <x v="0"/>
    <x v="16"/>
    <x v="9"/>
    <s v="Elizabeth Gentry"/>
    <x v="26739"/>
  </r>
  <r>
    <x v="7"/>
    <x v="1"/>
    <x v="1"/>
    <s v="Bathurst"/>
    <x v="0"/>
    <n v="2795"/>
    <x v="0"/>
    <x v="16"/>
    <x v="9"/>
    <s v="Elizabeth Gentry"/>
    <x v="26740"/>
  </r>
  <r>
    <x v="7"/>
    <x v="1"/>
    <x v="1"/>
    <s v="Bathurst"/>
    <x v="0"/>
    <n v="2795"/>
    <x v="0"/>
    <x v="16"/>
    <x v="1"/>
    <s v="Howard Wright"/>
    <x v="26741"/>
  </r>
  <r>
    <x v="7"/>
    <x v="1"/>
    <x v="1"/>
    <s v="Bathurst"/>
    <x v="0"/>
    <n v="2795"/>
    <x v="0"/>
    <x v="16"/>
    <x v="0"/>
    <s v="Chester George"/>
    <x v="26742"/>
  </r>
  <r>
    <x v="7"/>
    <x v="1"/>
    <x v="1"/>
    <s v="Bathurst"/>
    <x v="0"/>
    <n v="2795"/>
    <x v="0"/>
    <x v="16"/>
    <x v="1"/>
    <s v="Howard Wright"/>
    <x v="26743"/>
  </r>
  <r>
    <x v="7"/>
    <x v="1"/>
    <x v="1"/>
    <s v="Bathurst"/>
    <x v="0"/>
    <n v="2795"/>
    <x v="0"/>
    <x v="16"/>
    <x v="5"/>
    <s v="Richard Carr"/>
    <x v="26744"/>
  </r>
  <r>
    <x v="7"/>
    <x v="1"/>
    <x v="1"/>
    <s v="Bathurst"/>
    <x v="0"/>
    <n v="2795"/>
    <x v="0"/>
    <x v="16"/>
    <x v="4"/>
    <s v="Maggie Mayer"/>
    <x v="26745"/>
  </r>
  <r>
    <x v="7"/>
    <x v="1"/>
    <x v="1"/>
    <s v="Bathurst"/>
    <x v="0"/>
    <n v="2795"/>
    <x v="0"/>
    <x v="16"/>
    <x v="9"/>
    <s v="Elizabeth Gentry"/>
    <x v="26746"/>
  </r>
  <r>
    <x v="7"/>
    <x v="1"/>
    <x v="1"/>
    <s v="Bathurst"/>
    <x v="0"/>
    <n v="2795"/>
    <x v="0"/>
    <x v="16"/>
    <x v="0"/>
    <s v="Chester George"/>
    <x v="26747"/>
  </r>
  <r>
    <x v="7"/>
    <x v="1"/>
    <x v="1"/>
    <s v="Bathurst"/>
    <x v="0"/>
    <n v="2795"/>
    <x v="0"/>
    <x v="16"/>
    <x v="6"/>
    <s v="Bruce Curran"/>
    <x v="26748"/>
  </r>
  <r>
    <x v="7"/>
    <x v="1"/>
    <x v="1"/>
    <s v="Bathurst"/>
    <x v="0"/>
    <n v="2795"/>
    <x v="0"/>
    <x v="16"/>
    <x v="6"/>
    <s v="Bruce Curran"/>
    <x v="26749"/>
  </r>
  <r>
    <x v="7"/>
    <x v="1"/>
    <x v="1"/>
    <s v="Bathurst"/>
    <x v="0"/>
    <n v="2795"/>
    <x v="0"/>
    <x v="16"/>
    <x v="2"/>
    <s v="Amy Buchanan"/>
    <x v="26750"/>
  </r>
  <r>
    <x v="7"/>
    <x v="1"/>
    <x v="1"/>
    <s v="Darwin"/>
    <x v="5"/>
    <n v="800"/>
    <x v="0"/>
    <x v="8"/>
    <x v="8"/>
    <s v="Sara Ferrell"/>
    <x v="20432"/>
  </r>
  <r>
    <x v="7"/>
    <x v="1"/>
    <x v="1"/>
    <s v="Darwin"/>
    <x v="5"/>
    <n v="800"/>
    <x v="0"/>
    <x v="8"/>
    <x v="0"/>
    <s v="Chester George"/>
    <x v="35"/>
  </r>
  <r>
    <x v="7"/>
    <x v="1"/>
    <x v="1"/>
    <s v="Darwin"/>
    <x v="5"/>
    <n v="800"/>
    <x v="0"/>
    <x v="8"/>
    <x v="8"/>
    <s v="Sara Ferrell"/>
    <x v="16718"/>
  </r>
  <r>
    <x v="7"/>
    <x v="1"/>
    <x v="1"/>
    <s v="Darwin"/>
    <x v="5"/>
    <n v="800"/>
    <x v="0"/>
    <x v="8"/>
    <x v="9"/>
    <s v="Elizabeth Gentry"/>
    <x v="36"/>
  </r>
  <r>
    <x v="7"/>
    <x v="1"/>
    <x v="1"/>
    <s v="Darwin"/>
    <x v="5"/>
    <n v="800"/>
    <x v="0"/>
    <x v="8"/>
    <x v="7"/>
    <s v="Ella Hickman"/>
    <x v="36"/>
  </r>
  <r>
    <x v="7"/>
    <x v="1"/>
    <x v="1"/>
    <s v="Darwin"/>
    <x v="5"/>
    <n v="800"/>
    <x v="0"/>
    <x v="8"/>
    <x v="8"/>
    <s v="Sara Ferrell"/>
    <x v="369"/>
  </r>
  <r>
    <x v="7"/>
    <x v="1"/>
    <x v="1"/>
    <s v="Darwin"/>
    <x v="5"/>
    <n v="800"/>
    <x v="0"/>
    <x v="8"/>
    <x v="1"/>
    <s v="Howard Wright"/>
    <x v="196"/>
  </r>
  <r>
    <x v="7"/>
    <x v="1"/>
    <x v="1"/>
    <s v="Darwin"/>
    <x v="5"/>
    <n v="800"/>
    <x v="0"/>
    <x v="8"/>
    <x v="2"/>
    <s v="Amy Buchanan"/>
    <x v="34"/>
  </r>
  <r>
    <x v="7"/>
    <x v="1"/>
    <x v="1"/>
    <s v="Darwin"/>
    <x v="5"/>
    <n v="800"/>
    <x v="0"/>
    <x v="8"/>
    <x v="4"/>
    <s v="Maggie Mayer"/>
    <x v="369"/>
  </r>
  <r>
    <x v="7"/>
    <x v="1"/>
    <x v="1"/>
    <s v="Darwin"/>
    <x v="5"/>
    <n v="800"/>
    <x v="0"/>
    <x v="8"/>
    <x v="9"/>
    <s v="Elizabeth Gentry"/>
    <x v="606"/>
  </r>
  <r>
    <x v="7"/>
    <x v="1"/>
    <x v="1"/>
    <s v="Darwin"/>
    <x v="5"/>
    <n v="800"/>
    <x v="0"/>
    <x v="8"/>
    <x v="9"/>
    <s v="Elizabeth Gentry"/>
    <x v="606"/>
  </r>
  <r>
    <x v="7"/>
    <x v="1"/>
    <x v="1"/>
    <s v="Darwin"/>
    <x v="5"/>
    <n v="800"/>
    <x v="0"/>
    <x v="8"/>
    <x v="2"/>
    <s v="Amy Buchanan"/>
    <x v="483"/>
  </r>
  <r>
    <x v="7"/>
    <x v="1"/>
    <x v="1"/>
    <s v="Darwin"/>
    <x v="5"/>
    <n v="800"/>
    <x v="0"/>
    <x v="8"/>
    <x v="2"/>
    <s v="Amy Buchanan"/>
    <x v="26751"/>
  </r>
  <r>
    <x v="7"/>
    <x v="1"/>
    <x v="1"/>
    <s v="Darwin"/>
    <x v="5"/>
    <n v="800"/>
    <x v="0"/>
    <x v="8"/>
    <x v="1"/>
    <s v="Howard Wright"/>
    <x v="451"/>
  </r>
  <r>
    <x v="7"/>
    <x v="1"/>
    <x v="1"/>
    <s v="Darwin"/>
    <x v="5"/>
    <n v="800"/>
    <x v="0"/>
    <x v="8"/>
    <x v="6"/>
    <s v="Bruce Curran"/>
    <x v="26752"/>
  </r>
  <r>
    <x v="7"/>
    <x v="1"/>
    <x v="1"/>
    <s v="Darwin"/>
    <x v="5"/>
    <n v="800"/>
    <x v="0"/>
    <x v="8"/>
    <x v="8"/>
    <s v="Sara Ferrell"/>
    <x v="111"/>
  </r>
  <r>
    <x v="7"/>
    <x v="1"/>
    <x v="1"/>
    <s v="Darwin"/>
    <x v="5"/>
    <n v="800"/>
    <x v="0"/>
    <x v="8"/>
    <x v="4"/>
    <s v="Maggie Mayer"/>
    <x v="11011"/>
  </r>
  <r>
    <x v="7"/>
    <x v="1"/>
    <x v="1"/>
    <s v="Darwin"/>
    <x v="5"/>
    <n v="800"/>
    <x v="0"/>
    <x v="8"/>
    <x v="3"/>
    <s v="Chris Monroe"/>
    <x v="26753"/>
  </r>
  <r>
    <x v="7"/>
    <x v="1"/>
    <x v="1"/>
    <s v="Darwin"/>
    <x v="5"/>
    <n v="800"/>
    <x v="0"/>
    <x v="8"/>
    <x v="9"/>
    <s v="Elizabeth Gentry"/>
    <x v="26754"/>
  </r>
  <r>
    <x v="7"/>
    <x v="1"/>
    <x v="1"/>
    <s v="Darwin"/>
    <x v="5"/>
    <n v="800"/>
    <x v="0"/>
    <x v="8"/>
    <x v="2"/>
    <s v="Amy Buchanan"/>
    <x v="5522"/>
  </r>
  <r>
    <x v="7"/>
    <x v="1"/>
    <x v="1"/>
    <s v="Darwin"/>
    <x v="5"/>
    <n v="800"/>
    <x v="0"/>
    <x v="8"/>
    <x v="3"/>
    <s v="Chris Monroe"/>
    <x v="26755"/>
  </r>
  <r>
    <x v="7"/>
    <x v="1"/>
    <x v="1"/>
    <s v="Darwin"/>
    <x v="5"/>
    <n v="800"/>
    <x v="0"/>
    <x v="8"/>
    <x v="0"/>
    <s v="Chester George"/>
    <x v="7556"/>
  </r>
  <r>
    <x v="7"/>
    <x v="1"/>
    <x v="1"/>
    <s v="Darwin"/>
    <x v="5"/>
    <n v="800"/>
    <x v="0"/>
    <x v="8"/>
    <x v="5"/>
    <s v="Richard Carr"/>
    <x v="26756"/>
  </r>
  <r>
    <x v="7"/>
    <x v="1"/>
    <x v="1"/>
    <s v="Darwin"/>
    <x v="5"/>
    <n v="800"/>
    <x v="0"/>
    <x v="8"/>
    <x v="2"/>
    <s v="Amy Buchanan"/>
    <x v="26757"/>
  </r>
  <r>
    <x v="7"/>
    <x v="1"/>
    <x v="1"/>
    <s v="Darwin"/>
    <x v="5"/>
    <n v="800"/>
    <x v="0"/>
    <x v="8"/>
    <x v="6"/>
    <s v="Bruce Curran"/>
    <x v="26758"/>
  </r>
  <r>
    <x v="7"/>
    <x v="1"/>
    <x v="1"/>
    <s v="Darwin"/>
    <x v="5"/>
    <n v="800"/>
    <x v="0"/>
    <x v="8"/>
    <x v="3"/>
    <s v="Chris Monroe"/>
    <x v="26759"/>
  </r>
  <r>
    <x v="7"/>
    <x v="1"/>
    <x v="1"/>
    <s v="Darwin"/>
    <x v="5"/>
    <n v="800"/>
    <x v="0"/>
    <x v="8"/>
    <x v="9"/>
    <s v="Elizabeth Gentry"/>
    <x v="26760"/>
  </r>
  <r>
    <x v="7"/>
    <x v="1"/>
    <x v="1"/>
    <s v="Darwin"/>
    <x v="5"/>
    <n v="800"/>
    <x v="0"/>
    <x v="8"/>
    <x v="4"/>
    <s v="Maggie Mayer"/>
    <x v="26761"/>
  </r>
  <r>
    <x v="7"/>
    <x v="1"/>
    <x v="1"/>
    <s v="Darwin"/>
    <x v="5"/>
    <n v="800"/>
    <x v="0"/>
    <x v="8"/>
    <x v="0"/>
    <s v="Chester George"/>
    <x v="16216"/>
  </r>
  <r>
    <x v="7"/>
    <x v="1"/>
    <x v="1"/>
    <s v="Darwin"/>
    <x v="5"/>
    <n v="800"/>
    <x v="0"/>
    <x v="8"/>
    <x v="3"/>
    <s v="Chris Monroe"/>
    <x v="26762"/>
  </r>
  <r>
    <x v="7"/>
    <x v="1"/>
    <x v="1"/>
    <s v="Darwin"/>
    <x v="5"/>
    <n v="800"/>
    <x v="0"/>
    <x v="8"/>
    <x v="2"/>
    <s v="Amy Buchanan"/>
    <x v="20694"/>
  </r>
  <r>
    <x v="7"/>
    <x v="1"/>
    <x v="1"/>
    <s v="Darwin"/>
    <x v="5"/>
    <n v="800"/>
    <x v="0"/>
    <x v="8"/>
    <x v="2"/>
    <s v="Amy Buchanan"/>
    <x v="26763"/>
  </r>
  <r>
    <x v="7"/>
    <x v="1"/>
    <x v="1"/>
    <s v="Darwin"/>
    <x v="5"/>
    <n v="800"/>
    <x v="0"/>
    <x v="8"/>
    <x v="1"/>
    <s v="Howard Wright"/>
    <x v="26764"/>
  </r>
  <r>
    <x v="7"/>
    <x v="1"/>
    <x v="1"/>
    <s v="Darwin"/>
    <x v="5"/>
    <n v="800"/>
    <x v="0"/>
    <x v="8"/>
    <x v="5"/>
    <s v="Richard Carr"/>
    <x v="26765"/>
  </r>
  <r>
    <x v="7"/>
    <x v="1"/>
    <x v="1"/>
    <s v="Darwin"/>
    <x v="5"/>
    <n v="800"/>
    <x v="0"/>
    <x v="8"/>
    <x v="9"/>
    <s v="Elizabeth Gentry"/>
    <x v="26766"/>
  </r>
  <r>
    <x v="7"/>
    <x v="1"/>
    <x v="1"/>
    <s v="Darwin"/>
    <x v="5"/>
    <n v="800"/>
    <x v="0"/>
    <x v="8"/>
    <x v="7"/>
    <s v="Ella Hickman"/>
    <x v="26767"/>
  </r>
  <r>
    <x v="7"/>
    <x v="1"/>
    <x v="1"/>
    <s v="Darwin"/>
    <x v="5"/>
    <n v="800"/>
    <x v="0"/>
    <x v="8"/>
    <x v="4"/>
    <s v="Maggie Mayer"/>
    <x v="26768"/>
  </r>
  <r>
    <x v="7"/>
    <x v="1"/>
    <x v="1"/>
    <s v="Darwin"/>
    <x v="5"/>
    <n v="800"/>
    <x v="0"/>
    <x v="8"/>
    <x v="4"/>
    <s v="Maggie Mayer"/>
    <x v="26769"/>
  </r>
  <r>
    <x v="7"/>
    <x v="1"/>
    <x v="1"/>
    <s v="Darwin"/>
    <x v="5"/>
    <n v="800"/>
    <x v="0"/>
    <x v="8"/>
    <x v="1"/>
    <s v="Howard Wright"/>
    <x v="26770"/>
  </r>
  <r>
    <x v="7"/>
    <x v="1"/>
    <x v="1"/>
    <s v="Darwin"/>
    <x v="5"/>
    <n v="800"/>
    <x v="0"/>
    <x v="8"/>
    <x v="5"/>
    <s v="Richard Carr"/>
    <x v="26771"/>
  </r>
  <r>
    <x v="7"/>
    <x v="1"/>
    <x v="1"/>
    <s v="Darwin"/>
    <x v="5"/>
    <n v="800"/>
    <x v="0"/>
    <x v="8"/>
    <x v="6"/>
    <s v="Bruce Curran"/>
    <x v="26772"/>
  </r>
  <r>
    <x v="7"/>
    <x v="1"/>
    <x v="1"/>
    <s v="Darwin"/>
    <x v="5"/>
    <n v="800"/>
    <x v="0"/>
    <x v="8"/>
    <x v="0"/>
    <s v="Chester George"/>
    <x v="26773"/>
  </r>
  <r>
    <x v="7"/>
    <x v="1"/>
    <x v="1"/>
    <s v="Darwin"/>
    <x v="5"/>
    <n v="800"/>
    <x v="0"/>
    <x v="8"/>
    <x v="1"/>
    <s v="Howard Wright"/>
    <x v="26774"/>
  </r>
  <r>
    <x v="7"/>
    <x v="1"/>
    <x v="1"/>
    <s v="Darwin"/>
    <x v="5"/>
    <n v="800"/>
    <x v="0"/>
    <x v="8"/>
    <x v="6"/>
    <s v="Bruce Curran"/>
    <x v="26775"/>
  </r>
  <r>
    <x v="7"/>
    <x v="1"/>
    <x v="1"/>
    <s v="Darwin"/>
    <x v="5"/>
    <n v="800"/>
    <x v="0"/>
    <x v="8"/>
    <x v="8"/>
    <s v="Sara Ferrell"/>
    <x v="26776"/>
  </r>
  <r>
    <x v="7"/>
    <x v="1"/>
    <x v="1"/>
    <s v="Darwin"/>
    <x v="5"/>
    <n v="800"/>
    <x v="0"/>
    <x v="8"/>
    <x v="5"/>
    <s v="Richard Carr"/>
    <x v="26777"/>
  </r>
  <r>
    <x v="7"/>
    <x v="1"/>
    <x v="1"/>
    <s v="Darwin"/>
    <x v="5"/>
    <n v="800"/>
    <x v="0"/>
    <x v="8"/>
    <x v="9"/>
    <s v="Elizabeth Gentry"/>
    <x v="26778"/>
  </r>
  <r>
    <x v="7"/>
    <x v="1"/>
    <x v="1"/>
    <s v="Darwin"/>
    <x v="5"/>
    <n v="800"/>
    <x v="0"/>
    <x v="8"/>
    <x v="0"/>
    <s v="Chester George"/>
    <x v="26779"/>
  </r>
  <r>
    <x v="7"/>
    <x v="1"/>
    <x v="1"/>
    <s v="Darwin"/>
    <x v="5"/>
    <n v="800"/>
    <x v="0"/>
    <x v="8"/>
    <x v="9"/>
    <s v="Elizabeth Gentry"/>
    <x v="26780"/>
  </r>
  <r>
    <x v="7"/>
    <x v="1"/>
    <x v="1"/>
    <s v="Darwin"/>
    <x v="5"/>
    <n v="800"/>
    <x v="0"/>
    <x v="8"/>
    <x v="2"/>
    <s v="Amy Buchanan"/>
    <x v="26781"/>
  </r>
  <r>
    <x v="7"/>
    <x v="1"/>
    <x v="1"/>
    <s v="Darwin"/>
    <x v="5"/>
    <n v="800"/>
    <x v="0"/>
    <x v="8"/>
    <x v="9"/>
    <s v="Elizabeth Gentry"/>
    <x v="26782"/>
  </r>
  <r>
    <x v="7"/>
    <x v="1"/>
    <x v="1"/>
    <s v="Rydalmere"/>
    <x v="0"/>
    <n v="2116"/>
    <x v="0"/>
    <x v="0"/>
    <x v="2"/>
    <s v="Amy Buchanan"/>
    <x v="36"/>
  </r>
  <r>
    <x v="7"/>
    <x v="1"/>
    <x v="1"/>
    <s v="Rydalmere"/>
    <x v="0"/>
    <n v="2116"/>
    <x v="0"/>
    <x v="0"/>
    <x v="1"/>
    <s v="Howard Wright"/>
    <x v="369"/>
  </r>
  <r>
    <x v="7"/>
    <x v="1"/>
    <x v="1"/>
    <s v="Rydalmere"/>
    <x v="0"/>
    <n v="2116"/>
    <x v="0"/>
    <x v="0"/>
    <x v="8"/>
    <s v="Sara Ferrell"/>
    <x v="35"/>
  </r>
  <r>
    <x v="7"/>
    <x v="1"/>
    <x v="1"/>
    <s v="Rydalmere"/>
    <x v="0"/>
    <n v="2116"/>
    <x v="0"/>
    <x v="0"/>
    <x v="2"/>
    <s v="Amy Buchanan"/>
    <x v="369"/>
  </r>
  <r>
    <x v="7"/>
    <x v="1"/>
    <x v="1"/>
    <s v="Rydalmere"/>
    <x v="0"/>
    <n v="2116"/>
    <x v="0"/>
    <x v="0"/>
    <x v="6"/>
    <s v="Bruce Curran"/>
    <x v="139"/>
  </r>
  <r>
    <x v="7"/>
    <x v="1"/>
    <x v="1"/>
    <s v="Rydalmere"/>
    <x v="0"/>
    <n v="2116"/>
    <x v="0"/>
    <x v="0"/>
    <x v="6"/>
    <s v="Bruce Curran"/>
    <x v="26783"/>
  </r>
  <r>
    <x v="7"/>
    <x v="1"/>
    <x v="1"/>
    <s v="Rydalmere"/>
    <x v="0"/>
    <n v="2116"/>
    <x v="0"/>
    <x v="0"/>
    <x v="4"/>
    <s v="Maggie Mayer"/>
    <x v="1609"/>
  </r>
  <r>
    <x v="7"/>
    <x v="1"/>
    <x v="1"/>
    <s v="Rydalmere"/>
    <x v="0"/>
    <n v="2116"/>
    <x v="0"/>
    <x v="0"/>
    <x v="2"/>
    <s v="Amy Buchanan"/>
    <x v="1616"/>
  </r>
  <r>
    <x v="7"/>
    <x v="1"/>
    <x v="1"/>
    <s v="Rydalmere"/>
    <x v="0"/>
    <n v="2116"/>
    <x v="0"/>
    <x v="0"/>
    <x v="9"/>
    <s v="Elizabeth Gentry"/>
    <x v="607"/>
  </r>
  <r>
    <x v="7"/>
    <x v="1"/>
    <x v="1"/>
    <s v="Rydalmere"/>
    <x v="0"/>
    <n v="2116"/>
    <x v="0"/>
    <x v="0"/>
    <x v="4"/>
    <s v="Maggie Mayer"/>
    <x v="26784"/>
  </r>
  <r>
    <x v="7"/>
    <x v="1"/>
    <x v="1"/>
    <s v="Rydalmere"/>
    <x v="0"/>
    <n v="2116"/>
    <x v="0"/>
    <x v="0"/>
    <x v="9"/>
    <s v="Elizabeth Gentry"/>
    <x v="1769"/>
  </r>
  <r>
    <x v="7"/>
    <x v="1"/>
    <x v="1"/>
    <s v="Rydalmere"/>
    <x v="0"/>
    <n v="2116"/>
    <x v="0"/>
    <x v="0"/>
    <x v="9"/>
    <s v="Elizabeth Gentry"/>
    <x v="70"/>
  </r>
  <r>
    <x v="7"/>
    <x v="1"/>
    <x v="1"/>
    <s v="Rydalmere"/>
    <x v="0"/>
    <n v="2116"/>
    <x v="0"/>
    <x v="0"/>
    <x v="2"/>
    <s v="Amy Buchanan"/>
    <x v="26785"/>
  </r>
  <r>
    <x v="7"/>
    <x v="1"/>
    <x v="1"/>
    <s v="Rydalmere"/>
    <x v="0"/>
    <n v="2116"/>
    <x v="0"/>
    <x v="0"/>
    <x v="3"/>
    <s v="Chris Monroe"/>
    <x v="3514"/>
  </r>
  <r>
    <x v="7"/>
    <x v="1"/>
    <x v="1"/>
    <s v="Rydalmere"/>
    <x v="0"/>
    <n v="2116"/>
    <x v="0"/>
    <x v="0"/>
    <x v="5"/>
    <s v="Richard Carr"/>
    <x v="14696"/>
  </r>
  <r>
    <x v="7"/>
    <x v="1"/>
    <x v="1"/>
    <s v="Rydalmere"/>
    <x v="0"/>
    <n v="2116"/>
    <x v="0"/>
    <x v="0"/>
    <x v="4"/>
    <s v="Maggie Mayer"/>
    <x v="26786"/>
  </r>
  <r>
    <x v="7"/>
    <x v="1"/>
    <x v="1"/>
    <s v="Rydalmere"/>
    <x v="0"/>
    <n v="2116"/>
    <x v="0"/>
    <x v="0"/>
    <x v="3"/>
    <s v="Chris Monroe"/>
    <x v="26787"/>
  </r>
  <r>
    <x v="7"/>
    <x v="1"/>
    <x v="1"/>
    <s v="Rydalmere"/>
    <x v="0"/>
    <n v="2116"/>
    <x v="0"/>
    <x v="0"/>
    <x v="8"/>
    <s v="Sara Ferrell"/>
    <x v="26788"/>
  </r>
  <r>
    <x v="7"/>
    <x v="1"/>
    <x v="1"/>
    <s v="Rydalmere"/>
    <x v="0"/>
    <n v="2116"/>
    <x v="0"/>
    <x v="0"/>
    <x v="0"/>
    <s v="Chester George"/>
    <x v="26789"/>
  </r>
  <r>
    <x v="7"/>
    <x v="1"/>
    <x v="1"/>
    <s v="Rydalmere"/>
    <x v="0"/>
    <n v="2116"/>
    <x v="0"/>
    <x v="0"/>
    <x v="6"/>
    <s v="Bruce Curran"/>
    <x v="2331"/>
  </r>
  <r>
    <x v="7"/>
    <x v="1"/>
    <x v="1"/>
    <s v="Rydalmere"/>
    <x v="0"/>
    <n v="2116"/>
    <x v="0"/>
    <x v="0"/>
    <x v="8"/>
    <s v="Sara Ferrell"/>
    <x v="26790"/>
  </r>
  <r>
    <x v="7"/>
    <x v="1"/>
    <x v="1"/>
    <s v="Rydalmere"/>
    <x v="0"/>
    <n v="2116"/>
    <x v="0"/>
    <x v="0"/>
    <x v="9"/>
    <s v="Elizabeth Gentry"/>
    <x v="26791"/>
  </r>
  <r>
    <x v="7"/>
    <x v="1"/>
    <x v="1"/>
    <s v="Rydalmere"/>
    <x v="0"/>
    <n v="2116"/>
    <x v="0"/>
    <x v="0"/>
    <x v="2"/>
    <s v="Amy Buchanan"/>
    <x v="26792"/>
  </r>
  <r>
    <x v="7"/>
    <x v="1"/>
    <x v="1"/>
    <s v="Rydalmere"/>
    <x v="0"/>
    <n v="2116"/>
    <x v="0"/>
    <x v="0"/>
    <x v="3"/>
    <s v="Chris Monroe"/>
    <x v="26793"/>
  </r>
  <r>
    <x v="7"/>
    <x v="1"/>
    <x v="1"/>
    <s v="Rydalmere"/>
    <x v="0"/>
    <n v="2116"/>
    <x v="0"/>
    <x v="0"/>
    <x v="5"/>
    <s v="Richard Carr"/>
    <x v="26794"/>
  </r>
  <r>
    <x v="7"/>
    <x v="1"/>
    <x v="1"/>
    <s v="Rydalmere"/>
    <x v="0"/>
    <n v="2116"/>
    <x v="0"/>
    <x v="0"/>
    <x v="0"/>
    <s v="Chester George"/>
    <x v="26795"/>
  </r>
  <r>
    <x v="7"/>
    <x v="1"/>
    <x v="1"/>
    <s v="Rydalmere"/>
    <x v="0"/>
    <n v="2116"/>
    <x v="0"/>
    <x v="0"/>
    <x v="2"/>
    <s v="Amy Buchanan"/>
    <x v="26796"/>
  </r>
  <r>
    <x v="7"/>
    <x v="1"/>
    <x v="1"/>
    <s v="Rydalmere"/>
    <x v="0"/>
    <n v="2116"/>
    <x v="0"/>
    <x v="0"/>
    <x v="9"/>
    <s v="Elizabeth Gentry"/>
    <x v="26797"/>
  </r>
  <r>
    <x v="7"/>
    <x v="1"/>
    <x v="1"/>
    <s v="Rydalmere"/>
    <x v="0"/>
    <n v="2116"/>
    <x v="0"/>
    <x v="0"/>
    <x v="1"/>
    <s v="Howard Wright"/>
    <x v="26798"/>
  </r>
  <r>
    <x v="7"/>
    <x v="1"/>
    <x v="1"/>
    <s v="Rydalmere"/>
    <x v="0"/>
    <n v="2116"/>
    <x v="0"/>
    <x v="0"/>
    <x v="4"/>
    <s v="Maggie Mayer"/>
    <x v="26799"/>
  </r>
  <r>
    <x v="7"/>
    <x v="1"/>
    <x v="1"/>
    <s v="Rydalmere"/>
    <x v="0"/>
    <n v="2116"/>
    <x v="0"/>
    <x v="0"/>
    <x v="4"/>
    <s v="Maggie Mayer"/>
    <x v="26800"/>
  </r>
  <r>
    <x v="7"/>
    <x v="1"/>
    <x v="1"/>
    <s v="Rydalmere"/>
    <x v="0"/>
    <n v="2116"/>
    <x v="0"/>
    <x v="0"/>
    <x v="9"/>
    <s v="Elizabeth Gentry"/>
    <x v="26801"/>
  </r>
  <r>
    <x v="7"/>
    <x v="1"/>
    <x v="1"/>
    <s v="Rydalmere"/>
    <x v="0"/>
    <n v="2116"/>
    <x v="0"/>
    <x v="0"/>
    <x v="5"/>
    <s v="Richard Carr"/>
    <x v="26802"/>
  </r>
  <r>
    <x v="7"/>
    <x v="1"/>
    <x v="1"/>
    <s v="Rydalmere"/>
    <x v="0"/>
    <n v="2116"/>
    <x v="0"/>
    <x v="0"/>
    <x v="6"/>
    <s v="Bruce Curran"/>
    <x v="26803"/>
  </r>
  <r>
    <x v="7"/>
    <x v="1"/>
    <x v="1"/>
    <s v="Rydalmere"/>
    <x v="0"/>
    <n v="2116"/>
    <x v="0"/>
    <x v="0"/>
    <x v="8"/>
    <s v="Sara Ferrell"/>
    <x v="26804"/>
  </r>
  <r>
    <x v="7"/>
    <x v="1"/>
    <x v="1"/>
    <s v="Rydalmere"/>
    <x v="0"/>
    <n v="2116"/>
    <x v="0"/>
    <x v="0"/>
    <x v="7"/>
    <s v="Ella Hickman"/>
    <x v="26805"/>
  </r>
  <r>
    <x v="7"/>
    <x v="1"/>
    <x v="1"/>
    <s v="Rydalmere"/>
    <x v="0"/>
    <n v="2116"/>
    <x v="0"/>
    <x v="0"/>
    <x v="8"/>
    <s v="Sara Ferrell"/>
    <x v="26806"/>
  </r>
  <r>
    <x v="7"/>
    <x v="1"/>
    <x v="1"/>
    <s v="Rydalmere"/>
    <x v="0"/>
    <n v="2116"/>
    <x v="0"/>
    <x v="0"/>
    <x v="9"/>
    <s v="Elizabeth Gentry"/>
    <x v="26807"/>
  </r>
  <r>
    <x v="7"/>
    <x v="1"/>
    <x v="1"/>
    <s v="Rydalmere"/>
    <x v="0"/>
    <n v="2116"/>
    <x v="0"/>
    <x v="0"/>
    <x v="5"/>
    <s v="Richard Carr"/>
    <x v="26808"/>
  </r>
  <r>
    <x v="7"/>
    <x v="1"/>
    <x v="1"/>
    <s v="Rydalmere"/>
    <x v="0"/>
    <n v="2116"/>
    <x v="0"/>
    <x v="0"/>
    <x v="1"/>
    <s v="Howard Wright"/>
    <x v="26809"/>
  </r>
  <r>
    <x v="7"/>
    <x v="1"/>
    <x v="1"/>
    <s v="Rydalmere"/>
    <x v="0"/>
    <n v="2116"/>
    <x v="0"/>
    <x v="0"/>
    <x v="9"/>
    <s v="Elizabeth Gentry"/>
    <x v="26810"/>
  </r>
  <r>
    <x v="7"/>
    <x v="1"/>
    <x v="1"/>
    <s v="Rydalmere"/>
    <x v="0"/>
    <n v="2116"/>
    <x v="0"/>
    <x v="0"/>
    <x v="1"/>
    <s v="Howard Wright"/>
    <x v="26811"/>
  </r>
  <r>
    <x v="7"/>
    <x v="1"/>
    <x v="1"/>
    <s v="Rydalmere"/>
    <x v="0"/>
    <n v="2116"/>
    <x v="0"/>
    <x v="0"/>
    <x v="6"/>
    <s v="Bruce Curran"/>
    <x v="26812"/>
  </r>
  <r>
    <x v="7"/>
    <x v="1"/>
    <x v="1"/>
    <s v="Rydalmere"/>
    <x v="0"/>
    <n v="2116"/>
    <x v="0"/>
    <x v="0"/>
    <x v="0"/>
    <s v="Chester George"/>
    <x v="26813"/>
  </r>
  <r>
    <x v="7"/>
    <x v="1"/>
    <x v="1"/>
    <s v="Rydalmere"/>
    <x v="0"/>
    <n v="2116"/>
    <x v="0"/>
    <x v="0"/>
    <x v="0"/>
    <s v="Chester George"/>
    <x v="26814"/>
  </r>
  <r>
    <x v="7"/>
    <x v="1"/>
    <x v="1"/>
    <s v="Rydalmere"/>
    <x v="0"/>
    <n v="2116"/>
    <x v="0"/>
    <x v="0"/>
    <x v="6"/>
    <s v="Bruce Curran"/>
    <x v="11891"/>
  </r>
  <r>
    <x v="7"/>
    <x v="1"/>
    <x v="1"/>
    <s v="Rydalmere"/>
    <x v="0"/>
    <n v="2116"/>
    <x v="0"/>
    <x v="0"/>
    <x v="2"/>
    <s v="Amy Buchanan"/>
    <x v="26815"/>
  </r>
  <r>
    <x v="7"/>
    <x v="1"/>
    <x v="1"/>
    <s v="Rydalmere"/>
    <x v="0"/>
    <n v="2116"/>
    <x v="0"/>
    <x v="0"/>
    <x v="9"/>
    <s v="Elizabeth Gentry"/>
    <x v="26816"/>
  </r>
  <r>
    <x v="7"/>
    <x v="1"/>
    <x v="1"/>
    <s v="Dubbo"/>
    <x v="0"/>
    <n v="2830"/>
    <x v="0"/>
    <x v="16"/>
    <x v="8"/>
    <s v="Sara Ferrell"/>
    <x v="26817"/>
  </r>
  <r>
    <x v="7"/>
    <x v="1"/>
    <x v="1"/>
    <s v="Dubbo"/>
    <x v="0"/>
    <n v="2830"/>
    <x v="0"/>
    <x v="16"/>
    <x v="4"/>
    <s v="Maggie Mayer"/>
    <x v="165"/>
  </r>
  <r>
    <x v="7"/>
    <x v="1"/>
    <x v="1"/>
    <s v="Dubbo"/>
    <x v="0"/>
    <n v="2830"/>
    <x v="0"/>
    <x v="16"/>
    <x v="2"/>
    <s v="Amy Buchanan"/>
    <x v="36"/>
  </r>
  <r>
    <x v="7"/>
    <x v="1"/>
    <x v="1"/>
    <s v="Dubbo"/>
    <x v="0"/>
    <n v="2830"/>
    <x v="0"/>
    <x v="16"/>
    <x v="6"/>
    <s v="Bruce Curran"/>
    <x v="23261"/>
  </r>
  <r>
    <x v="7"/>
    <x v="1"/>
    <x v="1"/>
    <s v="Dubbo"/>
    <x v="0"/>
    <n v="2830"/>
    <x v="0"/>
    <x v="16"/>
    <x v="2"/>
    <s v="Amy Buchanan"/>
    <x v="36"/>
  </r>
  <r>
    <x v="7"/>
    <x v="1"/>
    <x v="1"/>
    <s v="Dubbo"/>
    <x v="0"/>
    <n v="2830"/>
    <x v="0"/>
    <x v="16"/>
    <x v="6"/>
    <s v="Bruce Curran"/>
    <x v="517"/>
  </r>
  <r>
    <x v="7"/>
    <x v="1"/>
    <x v="1"/>
    <s v="Dubbo"/>
    <x v="0"/>
    <n v="2830"/>
    <x v="0"/>
    <x v="16"/>
    <x v="2"/>
    <s v="Amy Buchanan"/>
    <x v="6"/>
  </r>
  <r>
    <x v="7"/>
    <x v="1"/>
    <x v="1"/>
    <s v="Dubbo"/>
    <x v="0"/>
    <n v="2830"/>
    <x v="0"/>
    <x v="16"/>
    <x v="6"/>
    <s v="Bruce Curran"/>
    <x v="3399"/>
  </r>
  <r>
    <x v="7"/>
    <x v="1"/>
    <x v="1"/>
    <s v="Dubbo"/>
    <x v="0"/>
    <n v="2830"/>
    <x v="0"/>
    <x v="16"/>
    <x v="6"/>
    <s v="Bruce Curran"/>
    <x v="2388"/>
  </r>
  <r>
    <x v="7"/>
    <x v="1"/>
    <x v="1"/>
    <s v="Dubbo"/>
    <x v="0"/>
    <n v="2830"/>
    <x v="0"/>
    <x v="16"/>
    <x v="9"/>
    <s v="Elizabeth Gentry"/>
    <x v="994"/>
  </r>
  <r>
    <x v="7"/>
    <x v="1"/>
    <x v="1"/>
    <s v="Dubbo"/>
    <x v="0"/>
    <n v="2830"/>
    <x v="0"/>
    <x v="16"/>
    <x v="3"/>
    <s v="Chris Monroe"/>
    <x v="26818"/>
  </r>
  <r>
    <x v="7"/>
    <x v="1"/>
    <x v="1"/>
    <s v="Dubbo"/>
    <x v="0"/>
    <n v="2830"/>
    <x v="0"/>
    <x v="16"/>
    <x v="9"/>
    <s v="Elizabeth Gentry"/>
    <x v="6048"/>
  </r>
  <r>
    <x v="7"/>
    <x v="1"/>
    <x v="1"/>
    <s v="Dubbo"/>
    <x v="0"/>
    <n v="2830"/>
    <x v="0"/>
    <x v="16"/>
    <x v="5"/>
    <s v="Richard Carr"/>
    <x v="26819"/>
  </r>
  <r>
    <x v="7"/>
    <x v="1"/>
    <x v="1"/>
    <s v="Dubbo"/>
    <x v="0"/>
    <n v="2830"/>
    <x v="0"/>
    <x v="16"/>
    <x v="9"/>
    <s v="Elizabeth Gentry"/>
    <x v="26820"/>
  </r>
  <r>
    <x v="7"/>
    <x v="1"/>
    <x v="1"/>
    <s v="Dubbo"/>
    <x v="0"/>
    <n v="2830"/>
    <x v="0"/>
    <x v="16"/>
    <x v="4"/>
    <s v="Maggie Mayer"/>
    <x v="26821"/>
  </r>
  <r>
    <x v="7"/>
    <x v="1"/>
    <x v="1"/>
    <s v="Dubbo"/>
    <x v="0"/>
    <n v="2830"/>
    <x v="0"/>
    <x v="16"/>
    <x v="1"/>
    <s v="Howard Wright"/>
    <x v="9119"/>
  </r>
  <r>
    <x v="7"/>
    <x v="1"/>
    <x v="1"/>
    <s v="Dubbo"/>
    <x v="0"/>
    <n v="2830"/>
    <x v="0"/>
    <x v="16"/>
    <x v="0"/>
    <s v="Chester George"/>
    <x v="3166"/>
  </r>
  <r>
    <x v="7"/>
    <x v="1"/>
    <x v="1"/>
    <s v="Dubbo"/>
    <x v="0"/>
    <n v="2830"/>
    <x v="0"/>
    <x v="16"/>
    <x v="8"/>
    <s v="Sara Ferrell"/>
    <x v="26822"/>
  </r>
  <r>
    <x v="7"/>
    <x v="1"/>
    <x v="1"/>
    <s v="Dubbo"/>
    <x v="0"/>
    <n v="2830"/>
    <x v="0"/>
    <x v="16"/>
    <x v="2"/>
    <s v="Amy Buchanan"/>
    <x v="26823"/>
  </r>
  <r>
    <x v="7"/>
    <x v="1"/>
    <x v="1"/>
    <s v="Dubbo"/>
    <x v="0"/>
    <n v="2830"/>
    <x v="0"/>
    <x v="16"/>
    <x v="9"/>
    <s v="Elizabeth Gentry"/>
    <x v="26824"/>
  </r>
  <r>
    <x v="7"/>
    <x v="1"/>
    <x v="1"/>
    <s v="Dubbo"/>
    <x v="0"/>
    <n v="2830"/>
    <x v="0"/>
    <x v="16"/>
    <x v="3"/>
    <s v="Chris Monroe"/>
    <x v="26825"/>
  </r>
  <r>
    <x v="7"/>
    <x v="1"/>
    <x v="1"/>
    <s v="Dubbo"/>
    <x v="0"/>
    <n v="2830"/>
    <x v="0"/>
    <x v="16"/>
    <x v="6"/>
    <s v="Bruce Curran"/>
    <x v="2398"/>
  </r>
  <r>
    <x v="7"/>
    <x v="1"/>
    <x v="1"/>
    <s v="Dubbo"/>
    <x v="0"/>
    <n v="2830"/>
    <x v="0"/>
    <x v="16"/>
    <x v="0"/>
    <s v="Chester George"/>
    <x v="26826"/>
  </r>
  <r>
    <x v="7"/>
    <x v="1"/>
    <x v="1"/>
    <s v="Dubbo"/>
    <x v="0"/>
    <n v="2830"/>
    <x v="0"/>
    <x v="16"/>
    <x v="2"/>
    <s v="Amy Buchanan"/>
    <x v="26827"/>
  </r>
  <r>
    <x v="7"/>
    <x v="1"/>
    <x v="1"/>
    <s v="Dubbo"/>
    <x v="0"/>
    <n v="2830"/>
    <x v="0"/>
    <x v="16"/>
    <x v="6"/>
    <s v="Bruce Curran"/>
    <x v="26828"/>
  </r>
  <r>
    <x v="7"/>
    <x v="1"/>
    <x v="1"/>
    <s v="Dubbo"/>
    <x v="0"/>
    <n v="2830"/>
    <x v="0"/>
    <x v="16"/>
    <x v="9"/>
    <s v="Elizabeth Gentry"/>
    <x v="26829"/>
  </r>
  <r>
    <x v="7"/>
    <x v="1"/>
    <x v="1"/>
    <s v="Dubbo"/>
    <x v="0"/>
    <n v="2830"/>
    <x v="0"/>
    <x v="16"/>
    <x v="9"/>
    <s v="Elizabeth Gentry"/>
    <x v="26830"/>
  </r>
  <r>
    <x v="7"/>
    <x v="1"/>
    <x v="1"/>
    <s v="Dubbo"/>
    <x v="0"/>
    <n v="2830"/>
    <x v="0"/>
    <x v="16"/>
    <x v="4"/>
    <s v="Maggie Mayer"/>
    <x v="26831"/>
  </r>
  <r>
    <x v="7"/>
    <x v="1"/>
    <x v="1"/>
    <s v="Dubbo"/>
    <x v="0"/>
    <n v="2830"/>
    <x v="0"/>
    <x v="16"/>
    <x v="5"/>
    <s v="Richard Carr"/>
    <x v="26832"/>
  </r>
  <r>
    <x v="7"/>
    <x v="1"/>
    <x v="1"/>
    <s v="Dubbo"/>
    <x v="0"/>
    <n v="2830"/>
    <x v="0"/>
    <x v="16"/>
    <x v="3"/>
    <s v="Chris Monroe"/>
    <x v="26833"/>
  </r>
  <r>
    <x v="7"/>
    <x v="1"/>
    <x v="1"/>
    <s v="Dubbo"/>
    <x v="0"/>
    <n v="2830"/>
    <x v="0"/>
    <x v="16"/>
    <x v="1"/>
    <s v="Howard Wright"/>
    <x v="26834"/>
  </r>
  <r>
    <x v="7"/>
    <x v="1"/>
    <x v="1"/>
    <s v="Dubbo"/>
    <x v="0"/>
    <n v="2830"/>
    <x v="0"/>
    <x v="16"/>
    <x v="2"/>
    <s v="Amy Buchanan"/>
    <x v="26835"/>
  </r>
  <r>
    <x v="7"/>
    <x v="1"/>
    <x v="1"/>
    <s v="Dubbo"/>
    <x v="0"/>
    <n v="2830"/>
    <x v="0"/>
    <x v="16"/>
    <x v="5"/>
    <s v="Richard Carr"/>
    <x v="26836"/>
  </r>
  <r>
    <x v="7"/>
    <x v="1"/>
    <x v="1"/>
    <s v="Dubbo"/>
    <x v="0"/>
    <n v="2830"/>
    <x v="0"/>
    <x v="16"/>
    <x v="5"/>
    <s v="Richard Carr"/>
    <x v="26837"/>
  </r>
  <r>
    <x v="7"/>
    <x v="1"/>
    <x v="1"/>
    <s v="Dubbo"/>
    <x v="0"/>
    <n v="2830"/>
    <x v="0"/>
    <x v="16"/>
    <x v="4"/>
    <s v="Maggie Mayer"/>
    <x v="26838"/>
  </r>
  <r>
    <x v="7"/>
    <x v="1"/>
    <x v="1"/>
    <s v="Dubbo"/>
    <x v="0"/>
    <n v="2830"/>
    <x v="0"/>
    <x v="16"/>
    <x v="9"/>
    <s v="Elizabeth Gentry"/>
    <x v="26839"/>
  </r>
  <r>
    <x v="7"/>
    <x v="1"/>
    <x v="1"/>
    <s v="Dubbo"/>
    <x v="0"/>
    <n v="2830"/>
    <x v="0"/>
    <x v="16"/>
    <x v="8"/>
    <s v="Sara Ferrell"/>
    <x v="26840"/>
  </r>
  <r>
    <x v="7"/>
    <x v="1"/>
    <x v="1"/>
    <s v="Dubbo"/>
    <x v="0"/>
    <n v="2830"/>
    <x v="0"/>
    <x v="16"/>
    <x v="7"/>
    <s v="Ella Hickman"/>
    <x v="26841"/>
  </r>
  <r>
    <x v="7"/>
    <x v="1"/>
    <x v="1"/>
    <s v="Dubbo"/>
    <x v="0"/>
    <n v="2830"/>
    <x v="0"/>
    <x v="16"/>
    <x v="9"/>
    <s v="Elizabeth Gentry"/>
    <x v="26842"/>
  </r>
  <r>
    <x v="7"/>
    <x v="1"/>
    <x v="1"/>
    <s v="Dubbo"/>
    <x v="0"/>
    <n v="2830"/>
    <x v="0"/>
    <x v="16"/>
    <x v="2"/>
    <s v="Amy Buchanan"/>
    <x v="26843"/>
  </r>
  <r>
    <x v="7"/>
    <x v="1"/>
    <x v="1"/>
    <s v="Dubbo"/>
    <x v="0"/>
    <n v="2830"/>
    <x v="0"/>
    <x v="16"/>
    <x v="0"/>
    <s v="Chester George"/>
    <x v="26844"/>
  </r>
  <r>
    <x v="7"/>
    <x v="1"/>
    <x v="1"/>
    <s v="Dubbo"/>
    <x v="0"/>
    <n v="2830"/>
    <x v="0"/>
    <x v="16"/>
    <x v="0"/>
    <s v="Chester George"/>
    <x v="26845"/>
  </r>
  <r>
    <x v="7"/>
    <x v="1"/>
    <x v="1"/>
    <s v="Dubbo"/>
    <x v="0"/>
    <n v="2830"/>
    <x v="0"/>
    <x v="16"/>
    <x v="6"/>
    <s v="Bruce Curran"/>
    <x v="26846"/>
  </r>
  <r>
    <x v="7"/>
    <x v="1"/>
    <x v="1"/>
    <s v="Dubbo"/>
    <x v="0"/>
    <n v="2830"/>
    <x v="0"/>
    <x v="16"/>
    <x v="1"/>
    <s v="Howard Wright"/>
    <x v="26847"/>
  </r>
  <r>
    <x v="7"/>
    <x v="1"/>
    <x v="1"/>
    <s v="Dubbo"/>
    <x v="0"/>
    <n v="2830"/>
    <x v="0"/>
    <x v="16"/>
    <x v="1"/>
    <s v="Howard Wright"/>
    <x v="26848"/>
  </r>
  <r>
    <x v="7"/>
    <x v="1"/>
    <x v="1"/>
    <s v="Dubbo"/>
    <x v="0"/>
    <n v="2830"/>
    <x v="0"/>
    <x v="16"/>
    <x v="9"/>
    <s v="Elizabeth Gentry"/>
    <x v="26849"/>
  </r>
  <r>
    <x v="7"/>
    <x v="1"/>
    <x v="1"/>
    <s v="Dubbo"/>
    <x v="0"/>
    <n v="2830"/>
    <x v="0"/>
    <x v="16"/>
    <x v="6"/>
    <s v="Bruce Curran"/>
    <x v="26850"/>
  </r>
  <r>
    <x v="7"/>
    <x v="1"/>
    <x v="1"/>
    <s v="Dubbo"/>
    <x v="0"/>
    <n v="2830"/>
    <x v="0"/>
    <x v="16"/>
    <x v="9"/>
    <s v="Elizabeth Gentry"/>
    <x v="26851"/>
  </r>
  <r>
    <x v="7"/>
    <x v="1"/>
    <x v="1"/>
    <s v="Stafford"/>
    <x v="2"/>
    <n v="4053"/>
    <x v="0"/>
    <x v="15"/>
    <x v="9"/>
    <s v="Elizabeth Gentry"/>
    <x v="26852"/>
  </r>
  <r>
    <x v="7"/>
    <x v="1"/>
    <x v="1"/>
    <s v="Stafford"/>
    <x v="2"/>
    <n v="4053"/>
    <x v="0"/>
    <x v="15"/>
    <x v="8"/>
    <s v="Sara Ferrell"/>
    <x v="6744"/>
  </r>
  <r>
    <x v="7"/>
    <x v="1"/>
    <x v="1"/>
    <s v="Stafford"/>
    <x v="2"/>
    <n v="4053"/>
    <x v="0"/>
    <x v="15"/>
    <x v="5"/>
    <s v="Richard Carr"/>
    <x v="26853"/>
  </r>
  <r>
    <x v="7"/>
    <x v="1"/>
    <x v="1"/>
    <s v="Stafford"/>
    <x v="2"/>
    <n v="4053"/>
    <x v="0"/>
    <x v="15"/>
    <x v="6"/>
    <s v="Bruce Curran"/>
    <x v="26854"/>
  </r>
  <r>
    <x v="7"/>
    <x v="1"/>
    <x v="1"/>
    <s v="Stafford"/>
    <x v="2"/>
    <n v="4053"/>
    <x v="0"/>
    <x v="15"/>
    <x v="2"/>
    <s v="Amy Buchanan"/>
    <x v="5"/>
  </r>
  <r>
    <x v="7"/>
    <x v="1"/>
    <x v="1"/>
    <s v="Stafford"/>
    <x v="2"/>
    <n v="4053"/>
    <x v="0"/>
    <x v="15"/>
    <x v="6"/>
    <s v="Bruce Curran"/>
    <x v="517"/>
  </r>
  <r>
    <x v="7"/>
    <x v="1"/>
    <x v="1"/>
    <s v="Stafford"/>
    <x v="2"/>
    <n v="4053"/>
    <x v="0"/>
    <x v="15"/>
    <x v="1"/>
    <s v="Howard Wright"/>
    <x v="36"/>
  </r>
  <r>
    <x v="7"/>
    <x v="1"/>
    <x v="1"/>
    <s v="Stafford"/>
    <x v="2"/>
    <n v="4053"/>
    <x v="0"/>
    <x v="15"/>
    <x v="4"/>
    <s v="Maggie Mayer"/>
    <x v="26855"/>
  </r>
  <r>
    <x v="7"/>
    <x v="1"/>
    <x v="1"/>
    <s v="Stafford"/>
    <x v="2"/>
    <n v="4053"/>
    <x v="0"/>
    <x v="15"/>
    <x v="7"/>
    <s v="Ella Hickman"/>
    <x v="35"/>
  </r>
  <r>
    <x v="7"/>
    <x v="1"/>
    <x v="1"/>
    <s v="Stafford"/>
    <x v="2"/>
    <n v="4053"/>
    <x v="0"/>
    <x v="15"/>
    <x v="8"/>
    <s v="Sara Ferrell"/>
    <x v="2"/>
  </r>
  <r>
    <x v="7"/>
    <x v="1"/>
    <x v="1"/>
    <s v="Stafford"/>
    <x v="2"/>
    <n v="4053"/>
    <x v="0"/>
    <x v="15"/>
    <x v="2"/>
    <s v="Amy Buchanan"/>
    <x v="34"/>
  </r>
  <r>
    <x v="7"/>
    <x v="1"/>
    <x v="1"/>
    <s v="Stafford"/>
    <x v="2"/>
    <n v="4053"/>
    <x v="0"/>
    <x v="15"/>
    <x v="7"/>
    <s v="Ella Hickman"/>
    <x v="656"/>
  </r>
  <r>
    <x v="7"/>
    <x v="1"/>
    <x v="1"/>
    <s v="Stafford"/>
    <x v="2"/>
    <n v="4053"/>
    <x v="0"/>
    <x v="15"/>
    <x v="9"/>
    <s v="Elizabeth Gentry"/>
    <x v="168"/>
  </r>
  <r>
    <x v="7"/>
    <x v="1"/>
    <x v="1"/>
    <s v="Stafford"/>
    <x v="2"/>
    <n v="4053"/>
    <x v="0"/>
    <x v="15"/>
    <x v="8"/>
    <s v="Sara Ferrell"/>
    <x v="517"/>
  </r>
  <r>
    <x v="7"/>
    <x v="1"/>
    <x v="1"/>
    <s v="Stafford"/>
    <x v="2"/>
    <n v="4053"/>
    <x v="0"/>
    <x v="15"/>
    <x v="9"/>
    <s v="Elizabeth Gentry"/>
    <x v="579"/>
  </r>
  <r>
    <x v="7"/>
    <x v="1"/>
    <x v="1"/>
    <s v="Stafford"/>
    <x v="2"/>
    <n v="4053"/>
    <x v="0"/>
    <x v="15"/>
    <x v="6"/>
    <s v="Bruce Curran"/>
    <x v="228"/>
  </r>
  <r>
    <x v="7"/>
    <x v="1"/>
    <x v="1"/>
    <s v="Stafford"/>
    <x v="2"/>
    <n v="4053"/>
    <x v="0"/>
    <x v="15"/>
    <x v="6"/>
    <s v="Bruce Curran"/>
    <x v="1022"/>
  </r>
  <r>
    <x v="7"/>
    <x v="1"/>
    <x v="1"/>
    <s v="Stafford"/>
    <x v="2"/>
    <n v="4053"/>
    <x v="0"/>
    <x v="15"/>
    <x v="3"/>
    <s v="Chris Monroe"/>
    <x v="26856"/>
  </r>
  <r>
    <x v="7"/>
    <x v="1"/>
    <x v="1"/>
    <s v="Stafford"/>
    <x v="2"/>
    <n v="4053"/>
    <x v="0"/>
    <x v="15"/>
    <x v="2"/>
    <s v="Amy Buchanan"/>
    <x v="26857"/>
  </r>
  <r>
    <x v="7"/>
    <x v="1"/>
    <x v="1"/>
    <s v="Stafford"/>
    <x v="2"/>
    <n v="4053"/>
    <x v="0"/>
    <x v="15"/>
    <x v="4"/>
    <s v="Maggie Mayer"/>
    <x v="8034"/>
  </r>
  <r>
    <x v="7"/>
    <x v="1"/>
    <x v="1"/>
    <s v="Stafford"/>
    <x v="2"/>
    <n v="4053"/>
    <x v="0"/>
    <x v="15"/>
    <x v="3"/>
    <s v="Chris Monroe"/>
    <x v="1750"/>
  </r>
  <r>
    <x v="7"/>
    <x v="1"/>
    <x v="1"/>
    <s v="Stafford"/>
    <x v="2"/>
    <n v="4053"/>
    <x v="0"/>
    <x v="15"/>
    <x v="2"/>
    <s v="Amy Buchanan"/>
    <x v="26858"/>
  </r>
  <r>
    <x v="7"/>
    <x v="1"/>
    <x v="1"/>
    <s v="Stafford"/>
    <x v="2"/>
    <n v="4053"/>
    <x v="0"/>
    <x v="15"/>
    <x v="4"/>
    <s v="Maggie Mayer"/>
    <x v="26859"/>
  </r>
  <r>
    <x v="7"/>
    <x v="1"/>
    <x v="1"/>
    <s v="Stafford"/>
    <x v="2"/>
    <n v="4053"/>
    <x v="0"/>
    <x v="15"/>
    <x v="0"/>
    <s v="Chester George"/>
    <x v="5034"/>
  </r>
  <r>
    <x v="7"/>
    <x v="1"/>
    <x v="1"/>
    <s v="Stafford"/>
    <x v="2"/>
    <n v="4053"/>
    <x v="0"/>
    <x v="15"/>
    <x v="3"/>
    <s v="Chris Monroe"/>
    <x v="26860"/>
  </r>
  <r>
    <x v="7"/>
    <x v="1"/>
    <x v="1"/>
    <s v="Stafford"/>
    <x v="2"/>
    <n v="4053"/>
    <x v="0"/>
    <x v="15"/>
    <x v="8"/>
    <s v="Sara Ferrell"/>
    <x v="7092"/>
  </r>
  <r>
    <x v="7"/>
    <x v="1"/>
    <x v="1"/>
    <s v="Stafford"/>
    <x v="2"/>
    <n v="4053"/>
    <x v="0"/>
    <x v="15"/>
    <x v="6"/>
    <s v="Bruce Curran"/>
    <x v="26861"/>
  </r>
  <r>
    <x v="7"/>
    <x v="1"/>
    <x v="1"/>
    <s v="Stafford"/>
    <x v="2"/>
    <n v="4053"/>
    <x v="0"/>
    <x v="15"/>
    <x v="9"/>
    <s v="Elizabeth Gentry"/>
    <x v="26862"/>
  </r>
  <r>
    <x v="7"/>
    <x v="1"/>
    <x v="1"/>
    <s v="Stafford"/>
    <x v="2"/>
    <n v="4053"/>
    <x v="0"/>
    <x v="15"/>
    <x v="4"/>
    <s v="Maggie Mayer"/>
    <x v="26863"/>
  </r>
  <r>
    <x v="7"/>
    <x v="1"/>
    <x v="1"/>
    <s v="Stafford"/>
    <x v="2"/>
    <n v="4053"/>
    <x v="0"/>
    <x v="15"/>
    <x v="2"/>
    <s v="Amy Buchanan"/>
    <x v="26864"/>
  </r>
  <r>
    <x v="7"/>
    <x v="1"/>
    <x v="1"/>
    <s v="Stafford"/>
    <x v="2"/>
    <n v="4053"/>
    <x v="0"/>
    <x v="15"/>
    <x v="3"/>
    <s v="Chris Monroe"/>
    <x v="26865"/>
  </r>
  <r>
    <x v="7"/>
    <x v="1"/>
    <x v="1"/>
    <s v="Stafford"/>
    <x v="2"/>
    <n v="4053"/>
    <x v="0"/>
    <x v="15"/>
    <x v="6"/>
    <s v="Bruce Curran"/>
    <x v="26866"/>
  </r>
  <r>
    <x v="7"/>
    <x v="1"/>
    <x v="1"/>
    <s v="Stafford"/>
    <x v="2"/>
    <n v="4053"/>
    <x v="0"/>
    <x v="15"/>
    <x v="1"/>
    <s v="Howard Wright"/>
    <x v="26867"/>
  </r>
  <r>
    <x v="7"/>
    <x v="1"/>
    <x v="1"/>
    <s v="Stafford"/>
    <x v="2"/>
    <n v="4053"/>
    <x v="0"/>
    <x v="15"/>
    <x v="0"/>
    <s v="Chester George"/>
    <x v="26868"/>
  </r>
  <r>
    <x v="7"/>
    <x v="1"/>
    <x v="1"/>
    <s v="Stafford"/>
    <x v="2"/>
    <n v="4053"/>
    <x v="0"/>
    <x v="15"/>
    <x v="5"/>
    <s v="Richard Carr"/>
    <x v="26869"/>
  </r>
  <r>
    <x v="7"/>
    <x v="1"/>
    <x v="1"/>
    <s v="Stafford"/>
    <x v="2"/>
    <n v="4053"/>
    <x v="0"/>
    <x v="15"/>
    <x v="5"/>
    <s v="Richard Carr"/>
    <x v="26870"/>
  </r>
  <r>
    <x v="7"/>
    <x v="1"/>
    <x v="1"/>
    <s v="Stafford"/>
    <x v="2"/>
    <n v="4053"/>
    <x v="0"/>
    <x v="15"/>
    <x v="4"/>
    <s v="Maggie Mayer"/>
    <x v="26871"/>
  </r>
  <r>
    <x v="7"/>
    <x v="1"/>
    <x v="1"/>
    <s v="Stafford"/>
    <x v="2"/>
    <n v="4053"/>
    <x v="0"/>
    <x v="15"/>
    <x v="2"/>
    <s v="Amy Buchanan"/>
    <x v="22000"/>
  </r>
  <r>
    <x v="7"/>
    <x v="1"/>
    <x v="1"/>
    <s v="Stafford"/>
    <x v="2"/>
    <n v="4053"/>
    <x v="0"/>
    <x v="15"/>
    <x v="8"/>
    <s v="Sara Ferrell"/>
    <x v="26872"/>
  </r>
  <r>
    <x v="7"/>
    <x v="1"/>
    <x v="1"/>
    <s v="Stafford"/>
    <x v="2"/>
    <n v="4053"/>
    <x v="0"/>
    <x v="15"/>
    <x v="7"/>
    <s v="Ella Hickman"/>
    <x v="26873"/>
  </r>
  <r>
    <x v="7"/>
    <x v="1"/>
    <x v="1"/>
    <s v="Stafford"/>
    <x v="2"/>
    <n v="4053"/>
    <x v="0"/>
    <x v="15"/>
    <x v="4"/>
    <s v="Maggie Mayer"/>
    <x v="26874"/>
  </r>
  <r>
    <x v="7"/>
    <x v="1"/>
    <x v="1"/>
    <s v="Stafford"/>
    <x v="2"/>
    <n v="4053"/>
    <x v="0"/>
    <x v="15"/>
    <x v="1"/>
    <s v="Howard Wright"/>
    <x v="26875"/>
  </r>
  <r>
    <x v="7"/>
    <x v="1"/>
    <x v="1"/>
    <s v="Stafford"/>
    <x v="2"/>
    <n v="4053"/>
    <x v="0"/>
    <x v="15"/>
    <x v="9"/>
    <s v="Elizabeth Gentry"/>
    <x v="21855"/>
  </r>
  <r>
    <x v="7"/>
    <x v="1"/>
    <x v="1"/>
    <s v="Stafford"/>
    <x v="2"/>
    <n v="4053"/>
    <x v="0"/>
    <x v="15"/>
    <x v="6"/>
    <s v="Bruce Curran"/>
    <x v="26876"/>
  </r>
  <r>
    <x v="7"/>
    <x v="1"/>
    <x v="1"/>
    <s v="Stafford"/>
    <x v="2"/>
    <n v="4053"/>
    <x v="0"/>
    <x v="15"/>
    <x v="5"/>
    <s v="Richard Carr"/>
    <x v="26877"/>
  </r>
  <r>
    <x v="7"/>
    <x v="1"/>
    <x v="1"/>
    <s v="Stafford"/>
    <x v="2"/>
    <n v="4053"/>
    <x v="0"/>
    <x v="15"/>
    <x v="1"/>
    <s v="Howard Wright"/>
    <x v="26878"/>
  </r>
  <r>
    <x v="7"/>
    <x v="1"/>
    <x v="1"/>
    <s v="Stafford"/>
    <x v="2"/>
    <n v="4053"/>
    <x v="0"/>
    <x v="15"/>
    <x v="9"/>
    <s v="Elizabeth Gentry"/>
    <x v="26879"/>
  </r>
  <r>
    <x v="7"/>
    <x v="1"/>
    <x v="1"/>
    <s v="Stafford"/>
    <x v="2"/>
    <n v="4053"/>
    <x v="0"/>
    <x v="15"/>
    <x v="0"/>
    <s v="Chester George"/>
    <x v="26880"/>
  </r>
  <r>
    <x v="7"/>
    <x v="1"/>
    <x v="1"/>
    <s v="Stafford"/>
    <x v="2"/>
    <n v="4053"/>
    <x v="0"/>
    <x v="15"/>
    <x v="6"/>
    <s v="Bruce Curran"/>
    <x v="26881"/>
  </r>
  <r>
    <x v="7"/>
    <x v="1"/>
    <x v="1"/>
    <s v="Stafford"/>
    <x v="2"/>
    <n v="4053"/>
    <x v="0"/>
    <x v="15"/>
    <x v="0"/>
    <s v="Chester George"/>
    <x v="26882"/>
  </r>
  <r>
    <x v="7"/>
    <x v="1"/>
    <x v="1"/>
    <s v="Stafford"/>
    <x v="2"/>
    <n v="4053"/>
    <x v="0"/>
    <x v="15"/>
    <x v="9"/>
    <s v="Elizabeth Gentry"/>
    <x v="26883"/>
  </r>
  <r>
    <x v="7"/>
    <x v="1"/>
    <x v="1"/>
    <s v="Stafford"/>
    <x v="2"/>
    <n v="4053"/>
    <x v="0"/>
    <x v="15"/>
    <x v="2"/>
    <s v="Amy Buchanan"/>
    <x v="26884"/>
  </r>
  <r>
    <x v="7"/>
    <x v="1"/>
    <x v="1"/>
    <s v="Collingwood"/>
    <x v="4"/>
    <n v="3066"/>
    <x v="0"/>
    <x v="6"/>
    <x v="2"/>
    <s v="Amy Buchanan"/>
    <x v="14971"/>
  </r>
  <r>
    <x v="7"/>
    <x v="1"/>
    <x v="1"/>
    <s v="Collingwood"/>
    <x v="4"/>
    <n v="3066"/>
    <x v="0"/>
    <x v="6"/>
    <x v="5"/>
    <s v="Richard Carr"/>
    <x v="26885"/>
  </r>
  <r>
    <x v="7"/>
    <x v="1"/>
    <x v="1"/>
    <s v="Collingwood"/>
    <x v="4"/>
    <n v="3066"/>
    <x v="0"/>
    <x v="6"/>
    <x v="2"/>
    <s v="Amy Buchanan"/>
    <x v="26886"/>
  </r>
  <r>
    <x v="7"/>
    <x v="1"/>
    <x v="1"/>
    <s v="Collingwood"/>
    <x v="4"/>
    <n v="3066"/>
    <x v="0"/>
    <x v="6"/>
    <x v="1"/>
    <s v="Howard Wright"/>
    <x v="484"/>
  </r>
  <r>
    <x v="7"/>
    <x v="1"/>
    <x v="1"/>
    <s v="Collingwood"/>
    <x v="4"/>
    <n v="3066"/>
    <x v="0"/>
    <x v="6"/>
    <x v="2"/>
    <s v="Amy Buchanan"/>
    <x v="34"/>
  </r>
  <r>
    <x v="7"/>
    <x v="1"/>
    <x v="1"/>
    <s v="Collingwood"/>
    <x v="4"/>
    <n v="3066"/>
    <x v="0"/>
    <x v="6"/>
    <x v="8"/>
    <s v="Sara Ferrell"/>
    <x v="2108"/>
  </r>
  <r>
    <x v="7"/>
    <x v="1"/>
    <x v="1"/>
    <s v="Collingwood"/>
    <x v="4"/>
    <n v="3066"/>
    <x v="0"/>
    <x v="6"/>
    <x v="9"/>
    <s v="Elizabeth Gentry"/>
    <x v="369"/>
  </r>
  <r>
    <x v="7"/>
    <x v="1"/>
    <x v="1"/>
    <s v="Collingwood"/>
    <x v="4"/>
    <n v="3066"/>
    <x v="0"/>
    <x v="6"/>
    <x v="6"/>
    <s v="Bruce Curran"/>
    <x v="13492"/>
  </r>
  <r>
    <x v="7"/>
    <x v="1"/>
    <x v="1"/>
    <s v="Collingwood"/>
    <x v="4"/>
    <n v="3066"/>
    <x v="0"/>
    <x v="6"/>
    <x v="9"/>
    <s v="Elizabeth Gentry"/>
    <x v="18977"/>
  </r>
  <r>
    <x v="7"/>
    <x v="1"/>
    <x v="1"/>
    <s v="Collingwood"/>
    <x v="4"/>
    <n v="3066"/>
    <x v="0"/>
    <x v="6"/>
    <x v="8"/>
    <s v="Sara Ferrell"/>
    <x v="168"/>
  </r>
  <r>
    <x v="7"/>
    <x v="1"/>
    <x v="1"/>
    <s v="Collingwood"/>
    <x v="4"/>
    <n v="3066"/>
    <x v="0"/>
    <x v="6"/>
    <x v="6"/>
    <s v="Bruce Curran"/>
    <x v="68"/>
  </r>
  <r>
    <x v="7"/>
    <x v="1"/>
    <x v="1"/>
    <s v="Collingwood"/>
    <x v="4"/>
    <n v="3066"/>
    <x v="0"/>
    <x v="6"/>
    <x v="6"/>
    <s v="Bruce Curran"/>
    <x v="427"/>
  </r>
  <r>
    <x v="7"/>
    <x v="1"/>
    <x v="1"/>
    <s v="Collingwood"/>
    <x v="4"/>
    <n v="3066"/>
    <x v="0"/>
    <x v="6"/>
    <x v="0"/>
    <s v="Chester George"/>
    <x v="1022"/>
  </r>
  <r>
    <x v="7"/>
    <x v="1"/>
    <x v="1"/>
    <s v="Collingwood"/>
    <x v="4"/>
    <n v="3066"/>
    <x v="0"/>
    <x v="6"/>
    <x v="2"/>
    <s v="Amy Buchanan"/>
    <x v="228"/>
  </r>
  <r>
    <x v="7"/>
    <x v="1"/>
    <x v="1"/>
    <s v="Collingwood"/>
    <x v="4"/>
    <n v="3066"/>
    <x v="0"/>
    <x v="6"/>
    <x v="3"/>
    <s v="Chris Monroe"/>
    <x v="4995"/>
  </r>
  <r>
    <x v="7"/>
    <x v="1"/>
    <x v="1"/>
    <s v="Collingwood"/>
    <x v="4"/>
    <n v="3066"/>
    <x v="0"/>
    <x v="6"/>
    <x v="9"/>
    <s v="Elizabeth Gentry"/>
    <x v="26887"/>
  </r>
  <r>
    <x v="7"/>
    <x v="1"/>
    <x v="1"/>
    <s v="Collingwood"/>
    <x v="4"/>
    <n v="3066"/>
    <x v="0"/>
    <x v="6"/>
    <x v="4"/>
    <s v="Maggie Mayer"/>
    <x v="26888"/>
  </r>
  <r>
    <x v="7"/>
    <x v="1"/>
    <x v="1"/>
    <s v="Collingwood"/>
    <x v="4"/>
    <n v="3066"/>
    <x v="0"/>
    <x v="6"/>
    <x v="9"/>
    <s v="Elizabeth Gentry"/>
    <x v="14748"/>
  </r>
  <r>
    <x v="7"/>
    <x v="1"/>
    <x v="1"/>
    <s v="Collingwood"/>
    <x v="4"/>
    <n v="3066"/>
    <x v="0"/>
    <x v="6"/>
    <x v="2"/>
    <s v="Amy Buchanan"/>
    <x v="8138"/>
  </r>
  <r>
    <x v="7"/>
    <x v="1"/>
    <x v="1"/>
    <s v="Collingwood"/>
    <x v="4"/>
    <n v="3066"/>
    <x v="0"/>
    <x v="6"/>
    <x v="2"/>
    <s v="Amy Buchanan"/>
    <x v="26889"/>
  </r>
  <r>
    <x v="7"/>
    <x v="1"/>
    <x v="1"/>
    <s v="Collingwood"/>
    <x v="4"/>
    <n v="3066"/>
    <x v="0"/>
    <x v="6"/>
    <x v="4"/>
    <s v="Maggie Mayer"/>
    <x v="26890"/>
  </r>
  <r>
    <x v="7"/>
    <x v="1"/>
    <x v="1"/>
    <s v="Collingwood"/>
    <x v="4"/>
    <n v="3066"/>
    <x v="0"/>
    <x v="6"/>
    <x v="9"/>
    <s v="Elizabeth Gentry"/>
    <x v="6302"/>
  </r>
  <r>
    <x v="7"/>
    <x v="1"/>
    <x v="1"/>
    <s v="Collingwood"/>
    <x v="4"/>
    <n v="3066"/>
    <x v="0"/>
    <x v="6"/>
    <x v="9"/>
    <s v="Elizabeth Gentry"/>
    <x v="26891"/>
  </r>
  <r>
    <x v="7"/>
    <x v="1"/>
    <x v="1"/>
    <s v="Collingwood"/>
    <x v="4"/>
    <n v="3066"/>
    <x v="0"/>
    <x v="6"/>
    <x v="2"/>
    <s v="Amy Buchanan"/>
    <x v="26892"/>
  </r>
  <r>
    <x v="7"/>
    <x v="1"/>
    <x v="1"/>
    <s v="Collingwood"/>
    <x v="4"/>
    <n v="3066"/>
    <x v="0"/>
    <x v="6"/>
    <x v="0"/>
    <s v="Chester George"/>
    <x v="26893"/>
  </r>
  <r>
    <x v="7"/>
    <x v="1"/>
    <x v="1"/>
    <s v="Collingwood"/>
    <x v="4"/>
    <n v="3066"/>
    <x v="0"/>
    <x v="6"/>
    <x v="3"/>
    <s v="Chris Monroe"/>
    <x v="26894"/>
  </r>
  <r>
    <x v="7"/>
    <x v="1"/>
    <x v="1"/>
    <s v="Collingwood"/>
    <x v="4"/>
    <n v="3066"/>
    <x v="0"/>
    <x v="6"/>
    <x v="6"/>
    <s v="Bruce Curran"/>
    <x v="26895"/>
  </r>
  <r>
    <x v="7"/>
    <x v="1"/>
    <x v="1"/>
    <s v="Collingwood"/>
    <x v="4"/>
    <n v="3066"/>
    <x v="0"/>
    <x v="6"/>
    <x v="5"/>
    <s v="Richard Carr"/>
    <x v="26896"/>
  </r>
  <r>
    <x v="7"/>
    <x v="1"/>
    <x v="1"/>
    <s v="Collingwood"/>
    <x v="4"/>
    <n v="3066"/>
    <x v="0"/>
    <x v="6"/>
    <x v="3"/>
    <s v="Chris Monroe"/>
    <x v="26897"/>
  </r>
  <r>
    <x v="7"/>
    <x v="1"/>
    <x v="1"/>
    <s v="Collingwood"/>
    <x v="4"/>
    <n v="3066"/>
    <x v="0"/>
    <x v="6"/>
    <x v="4"/>
    <s v="Maggie Mayer"/>
    <x v="26898"/>
  </r>
  <r>
    <x v="7"/>
    <x v="1"/>
    <x v="1"/>
    <s v="Collingwood"/>
    <x v="4"/>
    <n v="3066"/>
    <x v="0"/>
    <x v="6"/>
    <x v="4"/>
    <s v="Maggie Mayer"/>
    <x v="26899"/>
  </r>
  <r>
    <x v="7"/>
    <x v="1"/>
    <x v="1"/>
    <s v="Collingwood"/>
    <x v="4"/>
    <n v="3066"/>
    <x v="0"/>
    <x v="6"/>
    <x v="7"/>
    <s v="Ella Hickman"/>
    <x v="26900"/>
  </r>
  <r>
    <x v="7"/>
    <x v="1"/>
    <x v="1"/>
    <s v="Collingwood"/>
    <x v="4"/>
    <n v="3066"/>
    <x v="0"/>
    <x v="6"/>
    <x v="8"/>
    <s v="Sara Ferrell"/>
    <x v="26901"/>
  </r>
  <r>
    <x v="7"/>
    <x v="1"/>
    <x v="1"/>
    <s v="Collingwood"/>
    <x v="4"/>
    <n v="3066"/>
    <x v="0"/>
    <x v="6"/>
    <x v="5"/>
    <s v="Richard Carr"/>
    <x v="26902"/>
  </r>
  <r>
    <x v="7"/>
    <x v="1"/>
    <x v="1"/>
    <s v="Collingwood"/>
    <x v="4"/>
    <n v="3066"/>
    <x v="0"/>
    <x v="6"/>
    <x v="5"/>
    <s v="Richard Carr"/>
    <x v="26903"/>
  </r>
  <r>
    <x v="7"/>
    <x v="1"/>
    <x v="1"/>
    <s v="Collingwood"/>
    <x v="4"/>
    <n v="3066"/>
    <x v="0"/>
    <x v="6"/>
    <x v="9"/>
    <s v="Elizabeth Gentry"/>
    <x v="26904"/>
  </r>
  <r>
    <x v="7"/>
    <x v="1"/>
    <x v="1"/>
    <s v="Collingwood"/>
    <x v="4"/>
    <n v="3066"/>
    <x v="0"/>
    <x v="6"/>
    <x v="1"/>
    <s v="Howard Wright"/>
    <x v="26905"/>
  </r>
  <r>
    <x v="7"/>
    <x v="1"/>
    <x v="1"/>
    <s v="Collingwood"/>
    <x v="4"/>
    <n v="3066"/>
    <x v="0"/>
    <x v="6"/>
    <x v="9"/>
    <s v="Elizabeth Gentry"/>
    <x v="26906"/>
  </r>
  <r>
    <x v="7"/>
    <x v="1"/>
    <x v="1"/>
    <s v="Collingwood"/>
    <x v="4"/>
    <n v="3066"/>
    <x v="0"/>
    <x v="6"/>
    <x v="1"/>
    <s v="Howard Wright"/>
    <x v="26907"/>
  </r>
  <r>
    <x v="7"/>
    <x v="1"/>
    <x v="1"/>
    <s v="Collingwood"/>
    <x v="4"/>
    <n v="3066"/>
    <x v="0"/>
    <x v="6"/>
    <x v="0"/>
    <s v="Chester George"/>
    <x v="26908"/>
  </r>
  <r>
    <x v="7"/>
    <x v="1"/>
    <x v="1"/>
    <s v="Collingwood"/>
    <x v="4"/>
    <n v="3066"/>
    <x v="0"/>
    <x v="6"/>
    <x v="0"/>
    <s v="Chester George"/>
    <x v="26909"/>
  </r>
  <r>
    <x v="7"/>
    <x v="1"/>
    <x v="1"/>
    <s v="Collingwood"/>
    <x v="4"/>
    <n v="3066"/>
    <x v="0"/>
    <x v="6"/>
    <x v="6"/>
    <s v="Bruce Curran"/>
    <x v="26910"/>
  </r>
  <r>
    <x v="7"/>
    <x v="1"/>
    <x v="1"/>
    <s v="Collingwood"/>
    <x v="4"/>
    <n v="3066"/>
    <x v="0"/>
    <x v="6"/>
    <x v="9"/>
    <s v="Elizabeth Gentry"/>
    <x v="26911"/>
  </r>
  <r>
    <x v="7"/>
    <x v="1"/>
    <x v="1"/>
    <s v="Collingwood"/>
    <x v="4"/>
    <n v="3066"/>
    <x v="0"/>
    <x v="6"/>
    <x v="6"/>
    <s v="Bruce Curran"/>
    <x v="26912"/>
  </r>
  <r>
    <x v="7"/>
    <x v="1"/>
    <x v="1"/>
    <s v="Collingwood"/>
    <x v="4"/>
    <n v="3066"/>
    <x v="0"/>
    <x v="6"/>
    <x v="9"/>
    <s v="Elizabeth Gentry"/>
    <x v="26913"/>
  </r>
  <r>
    <x v="7"/>
    <x v="1"/>
    <x v="1"/>
    <s v="Collingwood"/>
    <x v="4"/>
    <n v="3066"/>
    <x v="0"/>
    <x v="6"/>
    <x v="2"/>
    <s v="Amy Buchanan"/>
    <x v="26914"/>
  </r>
  <r>
    <x v="7"/>
    <x v="1"/>
    <x v="1"/>
    <s v="Collingwood"/>
    <x v="4"/>
    <n v="3066"/>
    <x v="0"/>
    <x v="6"/>
    <x v="1"/>
    <s v="Howard Wright"/>
    <x v="26915"/>
  </r>
  <r>
    <x v="7"/>
    <x v="1"/>
    <x v="1"/>
    <s v="Campbelltown"/>
    <x v="0"/>
    <n v="2560"/>
    <x v="0"/>
    <x v="10"/>
    <x v="4"/>
    <s v="Maggie Mayer"/>
    <x v="18205"/>
  </r>
  <r>
    <x v="7"/>
    <x v="1"/>
    <x v="1"/>
    <s v="Campbelltown"/>
    <x v="0"/>
    <n v="2560"/>
    <x v="0"/>
    <x v="10"/>
    <x v="0"/>
    <s v="Chester George"/>
    <x v="34"/>
  </r>
  <r>
    <x v="7"/>
    <x v="1"/>
    <x v="1"/>
    <s v="Campbelltown"/>
    <x v="0"/>
    <n v="2560"/>
    <x v="0"/>
    <x v="10"/>
    <x v="5"/>
    <s v="Richard Carr"/>
    <x v="1940"/>
  </r>
  <r>
    <x v="7"/>
    <x v="1"/>
    <x v="1"/>
    <s v="Campbelltown"/>
    <x v="0"/>
    <n v="2560"/>
    <x v="0"/>
    <x v="10"/>
    <x v="1"/>
    <s v="Howard Wright"/>
    <x v="34"/>
  </r>
  <r>
    <x v="7"/>
    <x v="1"/>
    <x v="1"/>
    <s v="Campbelltown"/>
    <x v="0"/>
    <n v="2560"/>
    <x v="0"/>
    <x v="10"/>
    <x v="2"/>
    <s v="Amy Buchanan"/>
    <x v="26916"/>
  </r>
  <r>
    <x v="7"/>
    <x v="1"/>
    <x v="1"/>
    <s v="Campbelltown"/>
    <x v="0"/>
    <n v="2560"/>
    <x v="0"/>
    <x v="10"/>
    <x v="8"/>
    <s v="Sara Ferrell"/>
    <x v="632"/>
  </r>
  <r>
    <x v="7"/>
    <x v="1"/>
    <x v="1"/>
    <s v="Campbelltown"/>
    <x v="0"/>
    <n v="2560"/>
    <x v="0"/>
    <x v="10"/>
    <x v="9"/>
    <s v="Elizabeth Gentry"/>
    <x v="26917"/>
  </r>
  <r>
    <x v="7"/>
    <x v="1"/>
    <x v="1"/>
    <s v="Campbelltown"/>
    <x v="0"/>
    <n v="2560"/>
    <x v="0"/>
    <x v="10"/>
    <x v="7"/>
    <s v="Ella Hickman"/>
    <x v="399"/>
  </r>
  <r>
    <x v="7"/>
    <x v="1"/>
    <x v="1"/>
    <s v="Campbelltown"/>
    <x v="0"/>
    <n v="2560"/>
    <x v="0"/>
    <x v="10"/>
    <x v="2"/>
    <s v="Amy Buchanan"/>
    <x v="34"/>
  </r>
  <r>
    <x v="7"/>
    <x v="1"/>
    <x v="1"/>
    <s v="Campbelltown"/>
    <x v="0"/>
    <n v="2560"/>
    <x v="0"/>
    <x v="10"/>
    <x v="6"/>
    <s v="Bruce Curran"/>
    <x v="2"/>
  </r>
  <r>
    <x v="7"/>
    <x v="1"/>
    <x v="1"/>
    <s v="Campbelltown"/>
    <x v="0"/>
    <n v="2560"/>
    <x v="0"/>
    <x v="10"/>
    <x v="5"/>
    <s v="Richard Carr"/>
    <x v="2"/>
  </r>
  <r>
    <x v="7"/>
    <x v="1"/>
    <x v="1"/>
    <s v="Campbelltown"/>
    <x v="0"/>
    <n v="2560"/>
    <x v="0"/>
    <x v="10"/>
    <x v="6"/>
    <s v="Bruce Curran"/>
    <x v="5"/>
  </r>
  <r>
    <x v="7"/>
    <x v="1"/>
    <x v="1"/>
    <s v="Campbelltown"/>
    <x v="0"/>
    <n v="2560"/>
    <x v="0"/>
    <x v="10"/>
    <x v="8"/>
    <s v="Sara Ferrell"/>
    <x v="6"/>
  </r>
  <r>
    <x v="7"/>
    <x v="1"/>
    <x v="1"/>
    <s v="Campbelltown"/>
    <x v="0"/>
    <n v="2560"/>
    <x v="0"/>
    <x v="10"/>
    <x v="9"/>
    <s v="Elizabeth Gentry"/>
    <x v="4"/>
  </r>
  <r>
    <x v="7"/>
    <x v="1"/>
    <x v="1"/>
    <s v="Campbelltown"/>
    <x v="0"/>
    <n v="2560"/>
    <x v="0"/>
    <x v="10"/>
    <x v="9"/>
    <s v="Elizabeth Gentry"/>
    <x v="104"/>
  </r>
  <r>
    <x v="7"/>
    <x v="1"/>
    <x v="1"/>
    <s v="Campbelltown"/>
    <x v="0"/>
    <n v="2560"/>
    <x v="0"/>
    <x v="10"/>
    <x v="1"/>
    <s v="Howard Wright"/>
    <x v="283"/>
  </r>
  <r>
    <x v="7"/>
    <x v="1"/>
    <x v="1"/>
    <s v="Campbelltown"/>
    <x v="0"/>
    <n v="2560"/>
    <x v="0"/>
    <x v="10"/>
    <x v="2"/>
    <s v="Amy Buchanan"/>
    <x v="226"/>
  </r>
  <r>
    <x v="7"/>
    <x v="1"/>
    <x v="1"/>
    <s v="Campbelltown"/>
    <x v="0"/>
    <n v="2560"/>
    <x v="0"/>
    <x v="10"/>
    <x v="6"/>
    <s v="Bruce Curran"/>
    <x v="288"/>
  </r>
  <r>
    <x v="7"/>
    <x v="1"/>
    <x v="1"/>
    <s v="Campbelltown"/>
    <x v="0"/>
    <n v="2560"/>
    <x v="0"/>
    <x v="10"/>
    <x v="3"/>
    <s v="Chris Monroe"/>
    <x v="26918"/>
  </r>
  <r>
    <x v="7"/>
    <x v="1"/>
    <x v="1"/>
    <s v="Campbelltown"/>
    <x v="0"/>
    <n v="2560"/>
    <x v="0"/>
    <x v="10"/>
    <x v="8"/>
    <s v="Sara Ferrell"/>
    <x v="5185"/>
  </r>
  <r>
    <x v="7"/>
    <x v="1"/>
    <x v="1"/>
    <s v="Campbelltown"/>
    <x v="0"/>
    <n v="2560"/>
    <x v="0"/>
    <x v="10"/>
    <x v="9"/>
    <s v="Elizabeth Gentry"/>
    <x v="1589"/>
  </r>
  <r>
    <x v="7"/>
    <x v="1"/>
    <x v="1"/>
    <s v="Campbelltown"/>
    <x v="0"/>
    <n v="2560"/>
    <x v="0"/>
    <x v="10"/>
    <x v="6"/>
    <s v="Bruce Curran"/>
    <x v="3965"/>
  </r>
  <r>
    <x v="7"/>
    <x v="1"/>
    <x v="1"/>
    <s v="Campbelltown"/>
    <x v="0"/>
    <n v="2560"/>
    <x v="0"/>
    <x v="10"/>
    <x v="4"/>
    <s v="Maggie Mayer"/>
    <x v="12068"/>
  </r>
  <r>
    <x v="7"/>
    <x v="1"/>
    <x v="1"/>
    <s v="Campbelltown"/>
    <x v="0"/>
    <n v="2560"/>
    <x v="0"/>
    <x v="10"/>
    <x v="3"/>
    <s v="Chris Monroe"/>
    <x v="26919"/>
  </r>
  <r>
    <x v="7"/>
    <x v="1"/>
    <x v="1"/>
    <s v="Campbelltown"/>
    <x v="0"/>
    <n v="2560"/>
    <x v="0"/>
    <x v="10"/>
    <x v="2"/>
    <s v="Amy Buchanan"/>
    <x v="1130"/>
  </r>
  <r>
    <x v="7"/>
    <x v="1"/>
    <x v="1"/>
    <s v="Campbelltown"/>
    <x v="0"/>
    <n v="2560"/>
    <x v="0"/>
    <x v="10"/>
    <x v="0"/>
    <s v="Chester George"/>
    <x v="206"/>
  </r>
  <r>
    <x v="7"/>
    <x v="1"/>
    <x v="1"/>
    <s v="Campbelltown"/>
    <x v="0"/>
    <n v="2560"/>
    <x v="0"/>
    <x v="10"/>
    <x v="1"/>
    <s v="Howard Wright"/>
    <x v="1022"/>
  </r>
  <r>
    <x v="7"/>
    <x v="1"/>
    <x v="1"/>
    <s v="Campbelltown"/>
    <x v="0"/>
    <n v="2560"/>
    <x v="0"/>
    <x v="10"/>
    <x v="6"/>
    <s v="Bruce Curran"/>
    <x v="12283"/>
  </r>
  <r>
    <x v="7"/>
    <x v="1"/>
    <x v="1"/>
    <s v="Campbelltown"/>
    <x v="0"/>
    <n v="2560"/>
    <x v="0"/>
    <x v="10"/>
    <x v="9"/>
    <s v="Elizabeth Gentry"/>
    <x v="26920"/>
  </r>
  <r>
    <x v="7"/>
    <x v="1"/>
    <x v="1"/>
    <s v="Campbelltown"/>
    <x v="0"/>
    <n v="2560"/>
    <x v="0"/>
    <x v="10"/>
    <x v="6"/>
    <s v="Bruce Curran"/>
    <x v="26921"/>
  </r>
  <r>
    <x v="7"/>
    <x v="1"/>
    <x v="1"/>
    <s v="Campbelltown"/>
    <x v="0"/>
    <n v="2560"/>
    <x v="0"/>
    <x v="10"/>
    <x v="8"/>
    <s v="Sara Ferrell"/>
    <x v="1132"/>
  </r>
  <r>
    <x v="7"/>
    <x v="1"/>
    <x v="1"/>
    <s v="Campbelltown"/>
    <x v="0"/>
    <n v="2560"/>
    <x v="0"/>
    <x v="10"/>
    <x v="2"/>
    <s v="Amy Buchanan"/>
    <x v="26922"/>
  </r>
  <r>
    <x v="7"/>
    <x v="1"/>
    <x v="1"/>
    <s v="Campbelltown"/>
    <x v="0"/>
    <n v="2560"/>
    <x v="0"/>
    <x v="10"/>
    <x v="2"/>
    <s v="Amy Buchanan"/>
    <x v="6526"/>
  </r>
  <r>
    <x v="7"/>
    <x v="1"/>
    <x v="1"/>
    <s v="Campbelltown"/>
    <x v="0"/>
    <n v="2560"/>
    <x v="0"/>
    <x v="10"/>
    <x v="8"/>
    <s v="Sara Ferrell"/>
    <x v="19203"/>
  </r>
  <r>
    <x v="7"/>
    <x v="1"/>
    <x v="1"/>
    <s v="Campbelltown"/>
    <x v="0"/>
    <n v="2560"/>
    <x v="0"/>
    <x v="10"/>
    <x v="0"/>
    <s v="Chester George"/>
    <x v="14539"/>
  </r>
  <r>
    <x v="7"/>
    <x v="1"/>
    <x v="1"/>
    <s v="Campbelltown"/>
    <x v="0"/>
    <n v="2560"/>
    <x v="0"/>
    <x v="10"/>
    <x v="2"/>
    <s v="Amy Buchanan"/>
    <x v="26923"/>
  </r>
  <r>
    <x v="7"/>
    <x v="1"/>
    <x v="1"/>
    <s v="Campbelltown"/>
    <x v="0"/>
    <n v="2560"/>
    <x v="0"/>
    <x v="10"/>
    <x v="9"/>
    <s v="Elizabeth Gentry"/>
    <x v="12303"/>
  </r>
  <r>
    <x v="7"/>
    <x v="1"/>
    <x v="1"/>
    <s v="Campbelltown"/>
    <x v="0"/>
    <n v="2560"/>
    <x v="0"/>
    <x v="10"/>
    <x v="4"/>
    <s v="Maggie Mayer"/>
    <x v="26924"/>
  </r>
  <r>
    <x v="7"/>
    <x v="1"/>
    <x v="1"/>
    <s v="Campbelltown"/>
    <x v="0"/>
    <n v="2560"/>
    <x v="0"/>
    <x v="10"/>
    <x v="0"/>
    <s v="Chester George"/>
    <x v="12078"/>
  </r>
  <r>
    <x v="7"/>
    <x v="1"/>
    <x v="1"/>
    <s v="Campbelltown"/>
    <x v="0"/>
    <n v="2560"/>
    <x v="0"/>
    <x v="10"/>
    <x v="2"/>
    <s v="Amy Buchanan"/>
    <x v="26925"/>
  </r>
  <r>
    <x v="7"/>
    <x v="1"/>
    <x v="1"/>
    <s v="Campbelltown"/>
    <x v="0"/>
    <n v="2560"/>
    <x v="0"/>
    <x v="10"/>
    <x v="0"/>
    <s v="Chester George"/>
    <x v="26926"/>
  </r>
  <r>
    <x v="7"/>
    <x v="1"/>
    <x v="1"/>
    <s v="Campbelltown"/>
    <x v="0"/>
    <n v="2560"/>
    <x v="0"/>
    <x v="10"/>
    <x v="9"/>
    <s v="Elizabeth Gentry"/>
    <x v="26927"/>
  </r>
  <r>
    <x v="7"/>
    <x v="1"/>
    <x v="1"/>
    <s v="Campbelltown"/>
    <x v="0"/>
    <n v="2560"/>
    <x v="0"/>
    <x v="10"/>
    <x v="5"/>
    <s v="Richard Carr"/>
    <x v="26928"/>
  </r>
  <r>
    <x v="7"/>
    <x v="1"/>
    <x v="1"/>
    <s v="Campbelltown"/>
    <x v="0"/>
    <n v="2560"/>
    <x v="0"/>
    <x v="10"/>
    <x v="6"/>
    <s v="Bruce Curran"/>
    <x v="26929"/>
  </r>
  <r>
    <x v="7"/>
    <x v="1"/>
    <x v="1"/>
    <s v="Campbelltown"/>
    <x v="0"/>
    <n v="2560"/>
    <x v="0"/>
    <x v="10"/>
    <x v="4"/>
    <s v="Maggie Mayer"/>
    <x v="26930"/>
  </r>
  <r>
    <x v="7"/>
    <x v="1"/>
    <x v="1"/>
    <s v="Campbelltown"/>
    <x v="0"/>
    <n v="2560"/>
    <x v="0"/>
    <x v="10"/>
    <x v="4"/>
    <s v="Maggie Mayer"/>
    <x v="26931"/>
  </r>
  <r>
    <x v="7"/>
    <x v="1"/>
    <x v="1"/>
    <s v="Campbelltown"/>
    <x v="0"/>
    <n v="2560"/>
    <x v="0"/>
    <x v="10"/>
    <x v="6"/>
    <s v="Bruce Curran"/>
    <x v="26932"/>
  </r>
  <r>
    <x v="7"/>
    <x v="1"/>
    <x v="1"/>
    <s v="Campbelltown"/>
    <x v="0"/>
    <n v="2560"/>
    <x v="0"/>
    <x v="10"/>
    <x v="1"/>
    <s v="Howard Wright"/>
    <x v="26933"/>
  </r>
  <r>
    <x v="7"/>
    <x v="1"/>
    <x v="1"/>
    <s v="Campbelltown"/>
    <x v="0"/>
    <n v="2560"/>
    <x v="0"/>
    <x v="10"/>
    <x v="5"/>
    <s v="Richard Carr"/>
    <x v="26934"/>
  </r>
  <r>
    <x v="7"/>
    <x v="1"/>
    <x v="1"/>
    <s v="Campbelltown"/>
    <x v="0"/>
    <n v="2560"/>
    <x v="0"/>
    <x v="10"/>
    <x v="3"/>
    <s v="Chris Monroe"/>
    <x v="26935"/>
  </r>
  <r>
    <x v="7"/>
    <x v="1"/>
    <x v="1"/>
    <s v="Campbelltown"/>
    <x v="0"/>
    <n v="2560"/>
    <x v="0"/>
    <x v="10"/>
    <x v="9"/>
    <s v="Elizabeth Gentry"/>
    <x v="26936"/>
  </r>
  <r>
    <x v="7"/>
    <x v="1"/>
    <x v="1"/>
    <s v="Campbelltown"/>
    <x v="0"/>
    <n v="2560"/>
    <x v="0"/>
    <x v="10"/>
    <x v="2"/>
    <s v="Amy Buchanan"/>
    <x v="26937"/>
  </r>
  <r>
    <x v="7"/>
    <x v="1"/>
    <x v="1"/>
    <s v="Campbelltown"/>
    <x v="0"/>
    <n v="2560"/>
    <x v="0"/>
    <x v="10"/>
    <x v="5"/>
    <s v="Richard Carr"/>
    <x v="26938"/>
  </r>
  <r>
    <x v="7"/>
    <x v="1"/>
    <x v="1"/>
    <s v="Campbelltown"/>
    <x v="0"/>
    <n v="2560"/>
    <x v="0"/>
    <x v="10"/>
    <x v="8"/>
    <s v="Sara Ferrell"/>
    <x v="26939"/>
  </r>
  <r>
    <x v="7"/>
    <x v="1"/>
    <x v="1"/>
    <s v="Campbelltown"/>
    <x v="0"/>
    <n v="2560"/>
    <x v="0"/>
    <x v="10"/>
    <x v="7"/>
    <s v="Ella Hickman"/>
    <x v="26940"/>
  </r>
  <r>
    <x v="7"/>
    <x v="1"/>
    <x v="1"/>
    <s v="Campbelltown"/>
    <x v="0"/>
    <n v="2560"/>
    <x v="0"/>
    <x v="10"/>
    <x v="1"/>
    <s v="Howard Wright"/>
    <x v="26941"/>
  </r>
  <r>
    <x v="7"/>
    <x v="1"/>
    <x v="1"/>
    <s v="Campbelltown"/>
    <x v="0"/>
    <n v="2560"/>
    <x v="0"/>
    <x v="10"/>
    <x v="9"/>
    <s v="Elizabeth Gentry"/>
    <x v="26942"/>
  </r>
  <r>
    <x v="7"/>
    <x v="1"/>
    <x v="1"/>
    <s v="Campbelltown"/>
    <x v="0"/>
    <n v="2560"/>
    <x v="0"/>
    <x v="10"/>
    <x v="0"/>
    <s v="Chester George"/>
    <x v="26943"/>
  </r>
  <r>
    <x v="7"/>
    <x v="1"/>
    <x v="1"/>
    <s v="Campbelltown"/>
    <x v="0"/>
    <n v="2560"/>
    <x v="0"/>
    <x v="10"/>
    <x v="0"/>
    <s v="Chester George"/>
    <x v="26944"/>
  </r>
  <r>
    <x v="7"/>
    <x v="1"/>
    <x v="1"/>
    <s v="Campbelltown"/>
    <x v="0"/>
    <n v="2560"/>
    <x v="0"/>
    <x v="10"/>
    <x v="1"/>
    <s v="Howard Wright"/>
    <x v="26945"/>
  </r>
  <r>
    <x v="7"/>
    <x v="1"/>
    <x v="1"/>
    <s v="Campbelltown"/>
    <x v="0"/>
    <n v="2560"/>
    <x v="0"/>
    <x v="10"/>
    <x v="2"/>
    <s v="Amy Buchanan"/>
    <x v="26946"/>
  </r>
  <r>
    <x v="7"/>
    <x v="1"/>
    <x v="1"/>
    <s v="Campbelltown"/>
    <x v="0"/>
    <n v="2560"/>
    <x v="0"/>
    <x v="10"/>
    <x v="6"/>
    <s v="Bruce Curran"/>
    <x v="26947"/>
  </r>
  <r>
    <x v="7"/>
    <x v="1"/>
    <x v="1"/>
    <s v="Campbelltown"/>
    <x v="0"/>
    <n v="2560"/>
    <x v="0"/>
    <x v="10"/>
    <x v="6"/>
    <s v="Bruce Curran"/>
    <x v="26948"/>
  </r>
  <r>
    <x v="7"/>
    <x v="1"/>
    <x v="1"/>
    <s v="Campbelltown"/>
    <x v="0"/>
    <n v="2560"/>
    <x v="0"/>
    <x v="10"/>
    <x v="9"/>
    <s v="Elizabeth Gentry"/>
    <x v="26949"/>
  </r>
  <r>
    <x v="7"/>
    <x v="1"/>
    <x v="1"/>
    <s v="Campbelltown"/>
    <x v="0"/>
    <n v="2560"/>
    <x v="0"/>
    <x v="10"/>
    <x v="9"/>
    <s v="Elizabeth Gentry"/>
    <x v="26950"/>
  </r>
  <r>
    <x v="7"/>
    <x v="1"/>
    <x v="1"/>
    <s v="Frankston"/>
    <x v="4"/>
    <n v="3199"/>
    <x v="0"/>
    <x v="11"/>
    <x v="8"/>
    <s v="Sara Ferrell"/>
    <x v="481"/>
  </r>
  <r>
    <x v="7"/>
    <x v="1"/>
    <x v="1"/>
    <s v="Frankston"/>
    <x v="4"/>
    <n v="3199"/>
    <x v="0"/>
    <x v="11"/>
    <x v="4"/>
    <s v="Maggie Mayer"/>
    <x v="10985"/>
  </r>
  <r>
    <x v="7"/>
    <x v="1"/>
    <x v="1"/>
    <s v="Frankston"/>
    <x v="4"/>
    <n v="3199"/>
    <x v="0"/>
    <x v="11"/>
    <x v="9"/>
    <s v="Elizabeth Gentry"/>
    <x v="195"/>
  </r>
  <r>
    <x v="7"/>
    <x v="1"/>
    <x v="1"/>
    <s v="Frankston"/>
    <x v="4"/>
    <n v="3199"/>
    <x v="0"/>
    <x v="11"/>
    <x v="2"/>
    <s v="Amy Buchanan"/>
    <x v="26518"/>
  </r>
  <r>
    <x v="7"/>
    <x v="1"/>
    <x v="1"/>
    <s v="Frankston"/>
    <x v="4"/>
    <n v="3199"/>
    <x v="0"/>
    <x v="11"/>
    <x v="8"/>
    <s v="Sara Ferrell"/>
    <x v="1641"/>
  </r>
  <r>
    <x v="7"/>
    <x v="1"/>
    <x v="1"/>
    <s v="Frankston"/>
    <x v="4"/>
    <n v="3199"/>
    <x v="0"/>
    <x v="11"/>
    <x v="6"/>
    <s v="Bruce Curran"/>
    <x v="22719"/>
  </r>
  <r>
    <x v="7"/>
    <x v="1"/>
    <x v="1"/>
    <s v="Frankston"/>
    <x v="4"/>
    <n v="3199"/>
    <x v="0"/>
    <x v="11"/>
    <x v="6"/>
    <s v="Bruce Curran"/>
    <x v="1685"/>
  </r>
  <r>
    <x v="7"/>
    <x v="1"/>
    <x v="1"/>
    <s v="Frankston"/>
    <x v="4"/>
    <n v="3199"/>
    <x v="0"/>
    <x v="11"/>
    <x v="5"/>
    <s v="Richard Carr"/>
    <x v="1685"/>
  </r>
  <r>
    <x v="7"/>
    <x v="1"/>
    <x v="1"/>
    <s v="Frankston"/>
    <x v="4"/>
    <n v="3199"/>
    <x v="0"/>
    <x v="11"/>
    <x v="8"/>
    <s v="Sara Ferrell"/>
    <x v="168"/>
  </r>
  <r>
    <x v="7"/>
    <x v="1"/>
    <x v="1"/>
    <s v="Frankston"/>
    <x v="4"/>
    <n v="3199"/>
    <x v="0"/>
    <x v="11"/>
    <x v="4"/>
    <s v="Maggie Mayer"/>
    <x v="165"/>
  </r>
  <r>
    <x v="7"/>
    <x v="1"/>
    <x v="1"/>
    <s v="Frankston"/>
    <x v="4"/>
    <n v="3199"/>
    <x v="0"/>
    <x v="11"/>
    <x v="9"/>
    <s v="Elizabeth Gentry"/>
    <x v="606"/>
  </r>
  <r>
    <x v="7"/>
    <x v="1"/>
    <x v="1"/>
    <s v="Frankston"/>
    <x v="4"/>
    <n v="3199"/>
    <x v="0"/>
    <x v="11"/>
    <x v="9"/>
    <s v="Elizabeth Gentry"/>
    <x v="1659"/>
  </r>
  <r>
    <x v="7"/>
    <x v="1"/>
    <x v="1"/>
    <s v="Frankston"/>
    <x v="4"/>
    <n v="3199"/>
    <x v="0"/>
    <x v="11"/>
    <x v="5"/>
    <s v="Richard Carr"/>
    <x v="4"/>
  </r>
  <r>
    <x v="7"/>
    <x v="1"/>
    <x v="1"/>
    <s v="Frankston"/>
    <x v="4"/>
    <n v="3199"/>
    <x v="0"/>
    <x v="11"/>
    <x v="8"/>
    <s v="Sara Ferrell"/>
    <x v="224"/>
  </r>
  <r>
    <x v="7"/>
    <x v="1"/>
    <x v="1"/>
    <s v="Frankston"/>
    <x v="4"/>
    <n v="3199"/>
    <x v="0"/>
    <x v="11"/>
    <x v="8"/>
    <s v="Sara Ferrell"/>
    <x v="372"/>
  </r>
  <r>
    <x v="7"/>
    <x v="1"/>
    <x v="1"/>
    <s v="Frankston"/>
    <x v="4"/>
    <n v="3199"/>
    <x v="0"/>
    <x v="11"/>
    <x v="6"/>
    <s v="Bruce Curran"/>
    <x v="7009"/>
  </r>
  <r>
    <x v="7"/>
    <x v="1"/>
    <x v="1"/>
    <s v="Frankston"/>
    <x v="4"/>
    <n v="3199"/>
    <x v="0"/>
    <x v="11"/>
    <x v="2"/>
    <s v="Amy Buchanan"/>
    <x v="9513"/>
  </r>
  <r>
    <x v="7"/>
    <x v="1"/>
    <x v="1"/>
    <s v="Frankston"/>
    <x v="4"/>
    <n v="3199"/>
    <x v="0"/>
    <x v="11"/>
    <x v="9"/>
    <s v="Elizabeth Gentry"/>
    <x v="26951"/>
  </r>
  <r>
    <x v="7"/>
    <x v="1"/>
    <x v="1"/>
    <s v="Frankston"/>
    <x v="4"/>
    <n v="3199"/>
    <x v="0"/>
    <x v="11"/>
    <x v="9"/>
    <s v="Elizabeth Gentry"/>
    <x v="1637"/>
  </r>
  <r>
    <x v="7"/>
    <x v="1"/>
    <x v="1"/>
    <s v="Frankston"/>
    <x v="4"/>
    <n v="3199"/>
    <x v="0"/>
    <x v="11"/>
    <x v="2"/>
    <s v="Amy Buchanan"/>
    <x v="26952"/>
  </r>
  <r>
    <x v="7"/>
    <x v="1"/>
    <x v="1"/>
    <s v="Frankston"/>
    <x v="4"/>
    <n v="3199"/>
    <x v="0"/>
    <x v="11"/>
    <x v="6"/>
    <s v="Bruce Curran"/>
    <x v="6233"/>
  </r>
  <r>
    <x v="7"/>
    <x v="1"/>
    <x v="1"/>
    <s v="Frankston"/>
    <x v="4"/>
    <n v="3199"/>
    <x v="0"/>
    <x v="11"/>
    <x v="9"/>
    <s v="Elizabeth Gentry"/>
    <x v="7859"/>
  </r>
  <r>
    <x v="7"/>
    <x v="1"/>
    <x v="1"/>
    <s v="Frankston"/>
    <x v="4"/>
    <n v="3199"/>
    <x v="0"/>
    <x v="11"/>
    <x v="4"/>
    <s v="Maggie Mayer"/>
    <x v="26953"/>
  </r>
  <r>
    <x v="7"/>
    <x v="1"/>
    <x v="1"/>
    <s v="Frankston"/>
    <x v="4"/>
    <n v="3199"/>
    <x v="0"/>
    <x v="11"/>
    <x v="4"/>
    <s v="Maggie Mayer"/>
    <x v="26954"/>
  </r>
  <r>
    <x v="7"/>
    <x v="1"/>
    <x v="1"/>
    <s v="Frankston"/>
    <x v="4"/>
    <n v="3199"/>
    <x v="0"/>
    <x v="11"/>
    <x v="3"/>
    <s v="Chris Monroe"/>
    <x v="12226"/>
  </r>
  <r>
    <x v="7"/>
    <x v="1"/>
    <x v="1"/>
    <s v="Frankston"/>
    <x v="4"/>
    <n v="3199"/>
    <x v="0"/>
    <x v="11"/>
    <x v="5"/>
    <s v="Richard Carr"/>
    <x v="26955"/>
  </r>
  <r>
    <x v="7"/>
    <x v="1"/>
    <x v="1"/>
    <s v="Frankston"/>
    <x v="4"/>
    <n v="3199"/>
    <x v="0"/>
    <x v="11"/>
    <x v="3"/>
    <s v="Chris Monroe"/>
    <x v="26956"/>
  </r>
  <r>
    <x v="7"/>
    <x v="1"/>
    <x v="1"/>
    <s v="Frankston"/>
    <x v="4"/>
    <n v="3199"/>
    <x v="0"/>
    <x v="11"/>
    <x v="0"/>
    <s v="Chester George"/>
    <x v="4365"/>
  </r>
  <r>
    <x v="7"/>
    <x v="1"/>
    <x v="1"/>
    <s v="Frankston"/>
    <x v="4"/>
    <n v="3199"/>
    <x v="0"/>
    <x v="11"/>
    <x v="8"/>
    <s v="Sara Ferrell"/>
    <x v="26957"/>
  </r>
  <r>
    <x v="7"/>
    <x v="1"/>
    <x v="1"/>
    <s v="Frankston"/>
    <x v="4"/>
    <n v="3199"/>
    <x v="0"/>
    <x v="11"/>
    <x v="0"/>
    <s v="Chester George"/>
    <x v="26958"/>
  </r>
  <r>
    <x v="7"/>
    <x v="1"/>
    <x v="1"/>
    <s v="Frankston"/>
    <x v="4"/>
    <n v="3199"/>
    <x v="0"/>
    <x v="11"/>
    <x v="3"/>
    <s v="Chris Monroe"/>
    <x v="26959"/>
  </r>
  <r>
    <x v="7"/>
    <x v="1"/>
    <x v="1"/>
    <s v="Frankston"/>
    <x v="4"/>
    <n v="3199"/>
    <x v="0"/>
    <x v="11"/>
    <x v="4"/>
    <s v="Maggie Mayer"/>
    <x v="26960"/>
  </r>
  <r>
    <x v="7"/>
    <x v="1"/>
    <x v="1"/>
    <s v="Frankston"/>
    <x v="4"/>
    <n v="3199"/>
    <x v="0"/>
    <x v="11"/>
    <x v="9"/>
    <s v="Elizabeth Gentry"/>
    <x v="26961"/>
  </r>
  <r>
    <x v="7"/>
    <x v="1"/>
    <x v="1"/>
    <s v="Frankston"/>
    <x v="4"/>
    <n v="3199"/>
    <x v="0"/>
    <x v="11"/>
    <x v="2"/>
    <s v="Amy Buchanan"/>
    <x v="26962"/>
  </r>
  <r>
    <x v="7"/>
    <x v="1"/>
    <x v="1"/>
    <s v="Frankston"/>
    <x v="4"/>
    <n v="3199"/>
    <x v="0"/>
    <x v="11"/>
    <x v="9"/>
    <s v="Elizabeth Gentry"/>
    <x v="26963"/>
  </r>
  <r>
    <x v="7"/>
    <x v="1"/>
    <x v="1"/>
    <s v="Frankston"/>
    <x v="4"/>
    <n v="3199"/>
    <x v="0"/>
    <x v="11"/>
    <x v="8"/>
    <s v="Sara Ferrell"/>
    <x v="26964"/>
  </r>
  <r>
    <x v="7"/>
    <x v="1"/>
    <x v="1"/>
    <s v="Frankston"/>
    <x v="4"/>
    <n v="3199"/>
    <x v="0"/>
    <x v="11"/>
    <x v="0"/>
    <s v="Chester George"/>
    <x v="26965"/>
  </r>
  <r>
    <x v="7"/>
    <x v="1"/>
    <x v="1"/>
    <s v="Frankston"/>
    <x v="4"/>
    <n v="3199"/>
    <x v="0"/>
    <x v="11"/>
    <x v="2"/>
    <s v="Amy Buchanan"/>
    <x v="26966"/>
  </r>
  <r>
    <x v="7"/>
    <x v="1"/>
    <x v="1"/>
    <s v="Frankston"/>
    <x v="4"/>
    <n v="3199"/>
    <x v="0"/>
    <x v="11"/>
    <x v="2"/>
    <s v="Amy Buchanan"/>
    <x v="26967"/>
  </r>
  <r>
    <x v="7"/>
    <x v="1"/>
    <x v="1"/>
    <s v="Frankston"/>
    <x v="4"/>
    <n v="3199"/>
    <x v="0"/>
    <x v="11"/>
    <x v="1"/>
    <s v="Howard Wright"/>
    <x v="26968"/>
  </r>
  <r>
    <x v="7"/>
    <x v="1"/>
    <x v="1"/>
    <s v="Frankston"/>
    <x v="4"/>
    <n v="3199"/>
    <x v="0"/>
    <x v="11"/>
    <x v="5"/>
    <s v="Richard Carr"/>
    <x v="26969"/>
  </r>
  <r>
    <x v="7"/>
    <x v="1"/>
    <x v="1"/>
    <s v="Frankston"/>
    <x v="4"/>
    <n v="3199"/>
    <x v="0"/>
    <x v="11"/>
    <x v="6"/>
    <s v="Bruce Curran"/>
    <x v="26970"/>
  </r>
  <r>
    <x v="7"/>
    <x v="1"/>
    <x v="1"/>
    <s v="Frankston"/>
    <x v="4"/>
    <n v="3199"/>
    <x v="0"/>
    <x v="11"/>
    <x v="3"/>
    <s v="Chris Monroe"/>
    <x v="26971"/>
  </r>
  <r>
    <x v="7"/>
    <x v="1"/>
    <x v="1"/>
    <s v="Frankston"/>
    <x v="4"/>
    <n v="3199"/>
    <x v="0"/>
    <x v="11"/>
    <x v="9"/>
    <s v="Elizabeth Gentry"/>
    <x v="26972"/>
  </r>
  <r>
    <x v="7"/>
    <x v="1"/>
    <x v="1"/>
    <s v="Frankston"/>
    <x v="4"/>
    <n v="3199"/>
    <x v="0"/>
    <x v="11"/>
    <x v="6"/>
    <s v="Bruce Curran"/>
    <x v="26973"/>
  </r>
  <r>
    <x v="7"/>
    <x v="1"/>
    <x v="1"/>
    <s v="Frankston"/>
    <x v="4"/>
    <n v="3199"/>
    <x v="0"/>
    <x v="11"/>
    <x v="4"/>
    <s v="Maggie Mayer"/>
    <x v="26974"/>
  </r>
  <r>
    <x v="7"/>
    <x v="1"/>
    <x v="1"/>
    <s v="Frankston"/>
    <x v="4"/>
    <n v="3199"/>
    <x v="0"/>
    <x v="11"/>
    <x v="2"/>
    <s v="Amy Buchanan"/>
    <x v="26975"/>
  </r>
  <r>
    <x v="7"/>
    <x v="1"/>
    <x v="1"/>
    <s v="Frankston"/>
    <x v="4"/>
    <n v="3199"/>
    <x v="0"/>
    <x v="11"/>
    <x v="7"/>
    <s v="Ella Hickman"/>
    <x v="26976"/>
  </r>
  <r>
    <x v="7"/>
    <x v="1"/>
    <x v="1"/>
    <s v="Frankston"/>
    <x v="4"/>
    <n v="3199"/>
    <x v="0"/>
    <x v="11"/>
    <x v="4"/>
    <s v="Maggie Mayer"/>
    <x v="26977"/>
  </r>
  <r>
    <x v="7"/>
    <x v="1"/>
    <x v="1"/>
    <s v="Frankston"/>
    <x v="4"/>
    <n v="3199"/>
    <x v="0"/>
    <x v="11"/>
    <x v="8"/>
    <s v="Sara Ferrell"/>
    <x v="26978"/>
  </r>
  <r>
    <x v="7"/>
    <x v="1"/>
    <x v="1"/>
    <s v="Frankston"/>
    <x v="4"/>
    <n v="3199"/>
    <x v="0"/>
    <x v="11"/>
    <x v="9"/>
    <s v="Elizabeth Gentry"/>
    <x v="26979"/>
  </r>
  <r>
    <x v="7"/>
    <x v="1"/>
    <x v="1"/>
    <s v="Frankston"/>
    <x v="4"/>
    <n v="3199"/>
    <x v="0"/>
    <x v="11"/>
    <x v="0"/>
    <s v="Chester George"/>
    <x v="26980"/>
  </r>
  <r>
    <x v="7"/>
    <x v="1"/>
    <x v="1"/>
    <s v="Frankston"/>
    <x v="4"/>
    <n v="3199"/>
    <x v="0"/>
    <x v="11"/>
    <x v="1"/>
    <s v="Howard Wright"/>
    <x v="26981"/>
  </r>
  <r>
    <x v="7"/>
    <x v="1"/>
    <x v="1"/>
    <s v="Frankston"/>
    <x v="4"/>
    <n v="3199"/>
    <x v="0"/>
    <x v="11"/>
    <x v="5"/>
    <s v="Richard Carr"/>
    <x v="26982"/>
  </r>
  <r>
    <x v="7"/>
    <x v="1"/>
    <x v="1"/>
    <s v="Frankston"/>
    <x v="4"/>
    <n v="3199"/>
    <x v="0"/>
    <x v="11"/>
    <x v="0"/>
    <s v="Chester George"/>
    <x v="26983"/>
  </r>
  <r>
    <x v="7"/>
    <x v="1"/>
    <x v="1"/>
    <s v="Frankston"/>
    <x v="4"/>
    <n v="3199"/>
    <x v="0"/>
    <x v="11"/>
    <x v="5"/>
    <s v="Richard Carr"/>
    <x v="26984"/>
  </r>
  <r>
    <x v="7"/>
    <x v="1"/>
    <x v="1"/>
    <s v="Frankston"/>
    <x v="4"/>
    <n v="3199"/>
    <x v="0"/>
    <x v="11"/>
    <x v="1"/>
    <s v="Howard Wright"/>
    <x v="26985"/>
  </r>
  <r>
    <x v="7"/>
    <x v="1"/>
    <x v="1"/>
    <s v="Frankston"/>
    <x v="4"/>
    <n v="3199"/>
    <x v="0"/>
    <x v="11"/>
    <x v="9"/>
    <s v="Elizabeth Gentry"/>
    <x v="26986"/>
  </r>
  <r>
    <x v="7"/>
    <x v="1"/>
    <x v="1"/>
    <s v="Frankston"/>
    <x v="4"/>
    <n v="3199"/>
    <x v="0"/>
    <x v="11"/>
    <x v="6"/>
    <s v="Bruce Curran"/>
    <x v="26987"/>
  </r>
  <r>
    <x v="7"/>
    <x v="1"/>
    <x v="1"/>
    <s v="Frankston"/>
    <x v="4"/>
    <n v="3199"/>
    <x v="0"/>
    <x v="11"/>
    <x v="9"/>
    <s v="Elizabeth Gentry"/>
    <x v="26988"/>
  </r>
  <r>
    <x v="7"/>
    <x v="1"/>
    <x v="1"/>
    <s v="Frankston"/>
    <x v="4"/>
    <n v="3199"/>
    <x v="0"/>
    <x v="11"/>
    <x v="6"/>
    <s v="Bruce Curran"/>
    <x v="26989"/>
  </r>
  <r>
    <x v="7"/>
    <x v="1"/>
    <x v="1"/>
    <s v="Frankston"/>
    <x v="4"/>
    <n v="3199"/>
    <x v="0"/>
    <x v="11"/>
    <x v="2"/>
    <s v="Amy Buchanan"/>
    <x v="26990"/>
  </r>
  <r>
    <x v="7"/>
    <x v="1"/>
    <x v="1"/>
    <s v="Nowra"/>
    <x v="0"/>
    <n v="2541"/>
    <x v="0"/>
    <x v="10"/>
    <x v="9"/>
    <s v="Elizabeth Gentry"/>
    <x v="26991"/>
  </r>
  <r>
    <x v="7"/>
    <x v="1"/>
    <x v="1"/>
    <s v="Nowra"/>
    <x v="0"/>
    <n v="2541"/>
    <x v="0"/>
    <x v="10"/>
    <x v="8"/>
    <s v="Sara Ferrell"/>
    <x v="2090"/>
  </r>
  <r>
    <x v="7"/>
    <x v="1"/>
    <x v="1"/>
    <s v="Nowra"/>
    <x v="0"/>
    <n v="2541"/>
    <x v="0"/>
    <x v="10"/>
    <x v="5"/>
    <s v="Richard Carr"/>
    <x v="286"/>
  </r>
  <r>
    <x v="7"/>
    <x v="1"/>
    <x v="1"/>
    <s v="Nowra"/>
    <x v="0"/>
    <n v="2541"/>
    <x v="0"/>
    <x v="10"/>
    <x v="6"/>
    <s v="Bruce Curran"/>
    <x v="201"/>
  </r>
  <r>
    <x v="7"/>
    <x v="1"/>
    <x v="1"/>
    <s v="Nowra"/>
    <x v="0"/>
    <n v="2541"/>
    <x v="0"/>
    <x v="10"/>
    <x v="4"/>
    <s v="Maggie Mayer"/>
    <x v="1789"/>
  </r>
  <r>
    <x v="7"/>
    <x v="1"/>
    <x v="1"/>
    <s v="Nowra"/>
    <x v="0"/>
    <n v="2541"/>
    <x v="0"/>
    <x v="10"/>
    <x v="6"/>
    <s v="Bruce Curran"/>
    <x v="517"/>
  </r>
  <r>
    <x v="7"/>
    <x v="1"/>
    <x v="1"/>
    <s v="Nowra"/>
    <x v="0"/>
    <n v="2541"/>
    <x v="0"/>
    <x v="10"/>
    <x v="4"/>
    <s v="Maggie Mayer"/>
    <x v="369"/>
  </r>
  <r>
    <x v="7"/>
    <x v="1"/>
    <x v="1"/>
    <s v="Nowra"/>
    <x v="0"/>
    <n v="2541"/>
    <x v="0"/>
    <x v="10"/>
    <x v="1"/>
    <s v="Howard Wright"/>
    <x v="34"/>
  </r>
  <r>
    <x v="7"/>
    <x v="1"/>
    <x v="1"/>
    <s v="Nowra"/>
    <x v="0"/>
    <n v="2541"/>
    <x v="0"/>
    <x v="10"/>
    <x v="8"/>
    <s v="Sara Ferrell"/>
    <x v="17224"/>
  </r>
  <r>
    <x v="7"/>
    <x v="1"/>
    <x v="1"/>
    <s v="Nowra"/>
    <x v="0"/>
    <n v="2541"/>
    <x v="0"/>
    <x v="10"/>
    <x v="8"/>
    <s v="Sara Ferrell"/>
    <x v="224"/>
  </r>
  <r>
    <x v="7"/>
    <x v="1"/>
    <x v="1"/>
    <s v="Nowra"/>
    <x v="0"/>
    <n v="2541"/>
    <x v="0"/>
    <x v="10"/>
    <x v="2"/>
    <s v="Amy Buchanan"/>
    <x v="224"/>
  </r>
  <r>
    <x v="7"/>
    <x v="1"/>
    <x v="1"/>
    <s v="Nowra"/>
    <x v="0"/>
    <n v="2541"/>
    <x v="0"/>
    <x v="10"/>
    <x v="2"/>
    <s v="Amy Buchanan"/>
    <x v="1220"/>
  </r>
  <r>
    <x v="7"/>
    <x v="1"/>
    <x v="1"/>
    <s v="Nowra"/>
    <x v="0"/>
    <n v="2541"/>
    <x v="0"/>
    <x v="10"/>
    <x v="0"/>
    <s v="Chester George"/>
    <x v="3584"/>
  </r>
  <r>
    <x v="7"/>
    <x v="1"/>
    <x v="1"/>
    <s v="Nowra"/>
    <x v="0"/>
    <n v="2541"/>
    <x v="0"/>
    <x v="10"/>
    <x v="4"/>
    <s v="Maggie Mayer"/>
    <x v="26992"/>
  </r>
  <r>
    <x v="7"/>
    <x v="1"/>
    <x v="1"/>
    <s v="Nowra"/>
    <x v="0"/>
    <n v="2541"/>
    <x v="0"/>
    <x v="10"/>
    <x v="6"/>
    <s v="Bruce Curran"/>
    <x v="1302"/>
  </r>
  <r>
    <x v="7"/>
    <x v="1"/>
    <x v="1"/>
    <s v="Nowra"/>
    <x v="0"/>
    <n v="2541"/>
    <x v="0"/>
    <x v="10"/>
    <x v="4"/>
    <s v="Maggie Mayer"/>
    <x v="3461"/>
  </r>
  <r>
    <x v="7"/>
    <x v="1"/>
    <x v="1"/>
    <s v="Nowra"/>
    <x v="0"/>
    <n v="2541"/>
    <x v="0"/>
    <x v="10"/>
    <x v="9"/>
    <s v="Elizabeth Gentry"/>
    <x v="26993"/>
  </r>
  <r>
    <x v="7"/>
    <x v="1"/>
    <x v="1"/>
    <s v="Nowra"/>
    <x v="0"/>
    <n v="2541"/>
    <x v="0"/>
    <x v="10"/>
    <x v="3"/>
    <s v="Chris Monroe"/>
    <x v="26994"/>
  </r>
  <r>
    <x v="7"/>
    <x v="1"/>
    <x v="1"/>
    <s v="Nowra"/>
    <x v="0"/>
    <n v="2541"/>
    <x v="0"/>
    <x v="10"/>
    <x v="2"/>
    <s v="Amy Buchanan"/>
    <x v="3281"/>
  </r>
  <r>
    <x v="7"/>
    <x v="1"/>
    <x v="1"/>
    <s v="Nowra"/>
    <x v="0"/>
    <n v="2541"/>
    <x v="0"/>
    <x v="10"/>
    <x v="2"/>
    <s v="Amy Buchanan"/>
    <x v="550"/>
  </r>
  <r>
    <x v="7"/>
    <x v="1"/>
    <x v="1"/>
    <s v="Nowra"/>
    <x v="0"/>
    <n v="2541"/>
    <x v="0"/>
    <x v="10"/>
    <x v="1"/>
    <s v="Howard Wright"/>
    <x v="3586"/>
  </r>
  <r>
    <x v="7"/>
    <x v="1"/>
    <x v="1"/>
    <s v="Nowra"/>
    <x v="0"/>
    <n v="2541"/>
    <x v="0"/>
    <x v="10"/>
    <x v="3"/>
    <s v="Chris Monroe"/>
    <x v="15898"/>
  </r>
  <r>
    <x v="7"/>
    <x v="1"/>
    <x v="1"/>
    <s v="Nowra"/>
    <x v="0"/>
    <n v="2541"/>
    <x v="0"/>
    <x v="10"/>
    <x v="8"/>
    <s v="Sara Ferrell"/>
    <x v="26995"/>
  </r>
  <r>
    <x v="7"/>
    <x v="1"/>
    <x v="1"/>
    <s v="Nowra"/>
    <x v="0"/>
    <n v="2541"/>
    <x v="0"/>
    <x v="10"/>
    <x v="2"/>
    <s v="Amy Buchanan"/>
    <x v="26996"/>
  </r>
  <r>
    <x v="7"/>
    <x v="1"/>
    <x v="1"/>
    <s v="Nowra"/>
    <x v="0"/>
    <n v="2541"/>
    <x v="0"/>
    <x v="10"/>
    <x v="6"/>
    <s v="Bruce Curran"/>
    <x v="26997"/>
  </r>
  <r>
    <x v="7"/>
    <x v="1"/>
    <x v="1"/>
    <s v="Nowra"/>
    <x v="0"/>
    <n v="2541"/>
    <x v="0"/>
    <x v="10"/>
    <x v="0"/>
    <s v="Chester George"/>
    <x v="26998"/>
  </r>
  <r>
    <x v="7"/>
    <x v="1"/>
    <x v="1"/>
    <s v="Nowra"/>
    <x v="0"/>
    <n v="2541"/>
    <x v="0"/>
    <x v="10"/>
    <x v="9"/>
    <s v="Elizabeth Gentry"/>
    <x v="26999"/>
  </r>
  <r>
    <x v="7"/>
    <x v="1"/>
    <x v="1"/>
    <s v="Nowra"/>
    <x v="0"/>
    <n v="2541"/>
    <x v="0"/>
    <x v="10"/>
    <x v="2"/>
    <s v="Amy Buchanan"/>
    <x v="27000"/>
  </r>
  <r>
    <x v="7"/>
    <x v="1"/>
    <x v="1"/>
    <s v="Nowra"/>
    <x v="0"/>
    <n v="2541"/>
    <x v="0"/>
    <x v="10"/>
    <x v="6"/>
    <s v="Bruce Curran"/>
    <x v="27001"/>
  </r>
  <r>
    <x v="7"/>
    <x v="1"/>
    <x v="1"/>
    <s v="Nowra"/>
    <x v="0"/>
    <n v="2541"/>
    <x v="0"/>
    <x v="10"/>
    <x v="1"/>
    <s v="Howard Wright"/>
    <x v="27002"/>
  </r>
  <r>
    <x v="7"/>
    <x v="1"/>
    <x v="1"/>
    <s v="Nowra"/>
    <x v="0"/>
    <n v="2541"/>
    <x v="0"/>
    <x v="10"/>
    <x v="4"/>
    <s v="Maggie Mayer"/>
    <x v="27003"/>
  </r>
  <r>
    <x v="7"/>
    <x v="1"/>
    <x v="1"/>
    <s v="Nowra"/>
    <x v="0"/>
    <n v="2541"/>
    <x v="0"/>
    <x v="10"/>
    <x v="5"/>
    <s v="Richard Carr"/>
    <x v="27004"/>
  </r>
  <r>
    <x v="7"/>
    <x v="1"/>
    <x v="1"/>
    <s v="Nowra"/>
    <x v="0"/>
    <n v="2541"/>
    <x v="0"/>
    <x v="10"/>
    <x v="9"/>
    <s v="Elizabeth Gentry"/>
    <x v="27005"/>
  </r>
  <r>
    <x v="7"/>
    <x v="1"/>
    <x v="1"/>
    <s v="Nowra"/>
    <x v="0"/>
    <n v="2541"/>
    <x v="0"/>
    <x v="10"/>
    <x v="3"/>
    <s v="Chris Monroe"/>
    <x v="27006"/>
  </r>
  <r>
    <x v="7"/>
    <x v="1"/>
    <x v="1"/>
    <s v="Nowra"/>
    <x v="0"/>
    <n v="2541"/>
    <x v="0"/>
    <x v="10"/>
    <x v="4"/>
    <s v="Maggie Mayer"/>
    <x v="27007"/>
  </r>
  <r>
    <x v="7"/>
    <x v="1"/>
    <x v="1"/>
    <s v="Nowra"/>
    <x v="0"/>
    <n v="2541"/>
    <x v="0"/>
    <x v="10"/>
    <x v="5"/>
    <s v="Richard Carr"/>
    <x v="27008"/>
  </r>
  <r>
    <x v="7"/>
    <x v="1"/>
    <x v="1"/>
    <s v="Nowra"/>
    <x v="0"/>
    <n v="2541"/>
    <x v="0"/>
    <x v="10"/>
    <x v="8"/>
    <s v="Sara Ferrell"/>
    <x v="27009"/>
  </r>
  <r>
    <x v="7"/>
    <x v="1"/>
    <x v="1"/>
    <s v="Nowra"/>
    <x v="0"/>
    <n v="2541"/>
    <x v="0"/>
    <x v="10"/>
    <x v="2"/>
    <s v="Amy Buchanan"/>
    <x v="27010"/>
  </r>
  <r>
    <x v="7"/>
    <x v="1"/>
    <x v="1"/>
    <s v="Nowra"/>
    <x v="0"/>
    <n v="2541"/>
    <x v="0"/>
    <x v="10"/>
    <x v="0"/>
    <s v="Chester George"/>
    <x v="27011"/>
  </r>
  <r>
    <x v="7"/>
    <x v="1"/>
    <x v="1"/>
    <s v="Nowra"/>
    <x v="0"/>
    <n v="2541"/>
    <x v="0"/>
    <x v="10"/>
    <x v="5"/>
    <s v="Richard Carr"/>
    <x v="27012"/>
  </r>
  <r>
    <x v="7"/>
    <x v="1"/>
    <x v="1"/>
    <s v="Nowra"/>
    <x v="0"/>
    <n v="2541"/>
    <x v="0"/>
    <x v="10"/>
    <x v="9"/>
    <s v="Elizabeth Gentry"/>
    <x v="27013"/>
  </r>
  <r>
    <x v="7"/>
    <x v="1"/>
    <x v="1"/>
    <s v="Nowra"/>
    <x v="0"/>
    <n v="2541"/>
    <x v="0"/>
    <x v="10"/>
    <x v="7"/>
    <s v="Ella Hickman"/>
    <x v="27014"/>
  </r>
  <r>
    <x v="7"/>
    <x v="1"/>
    <x v="1"/>
    <s v="Nowra"/>
    <x v="0"/>
    <n v="2541"/>
    <x v="0"/>
    <x v="10"/>
    <x v="0"/>
    <s v="Chester George"/>
    <x v="27015"/>
  </r>
  <r>
    <x v="7"/>
    <x v="1"/>
    <x v="1"/>
    <s v="Nowra"/>
    <x v="0"/>
    <n v="2541"/>
    <x v="0"/>
    <x v="10"/>
    <x v="2"/>
    <s v="Amy Buchanan"/>
    <x v="27016"/>
  </r>
  <r>
    <x v="7"/>
    <x v="1"/>
    <x v="1"/>
    <s v="Nowra"/>
    <x v="0"/>
    <n v="2541"/>
    <x v="0"/>
    <x v="10"/>
    <x v="6"/>
    <s v="Bruce Curran"/>
    <x v="27017"/>
  </r>
  <r>
    <x v="7"/>
    <x v="1"/>
    <x v="1"/>
    <s v="Nowra"/>
    <x v="0"/>
    <n v="2541"/>
    <x v="0"/>
    <x v="10"/>
    <x v="9"/>
    <s v="Elizabeth Gentry"/>
    <x v="27018"/>
  </r>
  <r>
    <x v="7"/>
    <x v="1"/>
    <x v="1"/>
    <s v="Nowra"/>
    <x v="0"/>
    <n v="2541"/>
    <x v="0"/>
    <x v="10"/>
    <x v="6"/>
    <s v="Bruce Curran"/>
    <x v="27019"/>
  </r>
  <r>
    <x v="7"/>
    <x v="1"/>
    <x v="1"/>
    <s v="Nowra"/>
    <x v="0"/>
    <n v="2541"/>
    <x v="0"/>
    <x v="10"/>
    <x v="1"/>
    <s v="Howard Wright"/>
    <x v="27020"/>
  </r>
  <r>
    <x v="7"/>
    <x v="1"/>
    <x v="1"/>
    <s v="Nowra"/>
    <x v="0"/>
    <n v="2541"/>
    <x v="0"/>
    <x v="10"/>
    <x v="1"/>
    <s v="Howard Wright"/>
    <x v="27021"/>
  </r>
  <r>
    <x v="7"/>
    <x v="1"/>
    <x v="1"/>
    <s v="Nowra"/>
    <x v="0"/>
    <n v="2541"/>
    <x v="0"/>
    <x v="10"/>
    <x v="9"/>
    <s v="Elizabeth Gentry"/>
    <x v="27022"/>
  </r>
  <r>
    <x v="7"/>
    <x v="1"/>
    <x v="1"/>
    <s v="Armidale"/>
    <x v="0"/>
    <n v="2350"/>
    <x v="0"/>
    <x v="12"/>
    <x v="2"/>
    <s v="Amy Buchanan"/>
    <x v="166"/>
  </r>
  <r>
    <x v="7"/>
    <x v="1"/>
    <x v="1"/>
    <s v="Armidale"/>
    <x v="0"/>
    <n v="2350"/>
    <x v="0"/>
    <x v="12"/>
    <x v="2"/>
    <s v="Amy Buchanan"/>
    <x v="24706"/>
  </r>
  <r>
    <x v="7"/>
    <x v="1"/>
    <x v="1"/>
    <s v="Armidale"/>
    <x v="0"/>
    <n v="2350"/>
    <x v="0"/>
    <x v="12"/>
    <x v="9"/>
    <s v="Elizabeth Gentry"/>
    <x v="5737"/>
  </r>
  <r>
    <x v="7"/>
    <x v="1"/>
    <x v="1"/>
    <s v="Armidale"/>
    <x v="0"/>
    <n v="2350"/>
    <x v="0"/>
    <x v="12"/>
    <x v="4"/>
    <s v="Maggie Mayer"/>
    <x v="36"/>
  </r>
  <r>
    <x v="7"/>
    <x v="1"/>
    <x v="1"/>
    <s v="Armidale"/>
    <x v="0"/>
    <n v="2350"/>
    <x v="0"/>
    <x v="12"/>
    <x v="8"/>
    <s v="Sara Ferrell"/>
    <x v="1685"/>
  </r>
  <r>
    <x v="7"/>
    <x v="1"/>
    <x v="1"/>
    <s v="Armidale"/>
    <x v="0"/>
    <n v="2350"/>
    <x v="0"/>
    <x v="12"/>
    <x v="2"/>
    <s v="Amy Buchanan"/>
    <x v="369"/>
  </r>
  <r>
    <x v="7"/>
    <x v="1"/>
    <x v="1"/>
    <s v="Armidale"/>
    <x v="0"/>
    <n v="2350"/>
    <x v="0"/>
    <x v="12"/>
    <x v="7"/>
    <s v="Ella Hickman"/>
    <x v="34"/>
  </r>
  <r>
    <x v="7"/>
    <x v="1"/>
    <x v="1"/>
    <s v="Armidale"/>
    <x v="0"/>
    <n v="2350"/>
    <x v="0"/>
    <x v="12"/>
    <x v="6"/>
    <s v="Bruce Curran"/>
    <x v="34"/>
  </r>
  <r>
    <x v="7"/>
    <x v="1"/>
    <x v="1"/>
    <s v="Armidale"/>
    <x v="0"/>
    <n v="2350"/>
    <x v="0"/>
    <x v="12"/>
    <x v="2"/>
    <s v="Amy Buchanan"/>
    <x v="27023"/>
  </r>
  <r>
    <x v="7"/>
    <x v="1"/>
    <x v="1"/>
    <s v="Armidale"/>
    <x v="0"/>
    <n v="2350"/>
    <x v="0"/>
    <x v="12"/>
    <x v="4"/>
    <s v="Maggie Mayer"/>
    <x v="1251"/>
  </r>
  <r>
    <x v="7"/>
    <x v="1"/>
    <x v="1"/>
    <s v="Armidale"/>
    <x v="0"/>
    <n v="2350"/>
    <x v="0"/>
    <x v="12"/>
    <x v="4"/>
    <s v="Maggie Mayer"/>
    <x v="39"/>
  </r>
  <r>
    <x v="7"/>
    <x v="1"/>
    <x v="1"/>
    <s v="Armidale"/>
    <x v="0"/>
    <n v="2350"/>
    <x v="0"/>
    <x v="12"/>
    <x v="0"/>
    <s v="Chester George"/>
    <x v="143"/>
  </r>
  <r>
    <x v="7"/>
    <x v="1"/>
    <x v="1"/>
    <s v="Armidale"/>
    <x v="0"/>
    <n v="2350"/>
    <x v="0"/>
    <x v="12"/>
    <x v="5"/>
    <s v="Richard Carr"/>
    <x v="27024"/>
  </r>
  <r>
    <x v="7"/>
    <x v="1"/>
    <x v="1"/>
    <s v="Armidale"/>
    <x v="0"/>
    <n v="2350"/>
    <x v="0"/>
    <x v="12"/>
    <x v="9"/>
    <s v="Elizabeth Gentry"/>
    <x v="339"/>
  </r>
  <r>
    <x v="7"/>
    <x v="1"/>
    <x v="1"/>
    <s v="Armidale"/>
    <x v="0"/>
    <n v="2350"/>
    <x v="0"/>
    <x v="12"/>
    <x v="6"/>
    <s v="Bruce Curran"/>
    <x v="943"/>
  </r>
  <r>
    <x v="7"/>
    <x v="1"/>
    <x v="1"/>
    <s v="Armidale"/>
    <x v="0"/>
    <n v="2350"/>
    <x v="0"/>
    <x v="12"/>
    <x v="3"/>
    <s v="Chris Monroe"/>
    <x v="17316"/>
  </r>
  <r>
    <x v="7"/>
    <x v="1"/>
    <x v="1"/>
    <s v="Armidale"/>
    <x v="0"/>
    <n v="2350"/>
    <x v="0"/>
    <x v="12"/>
    <x v="6"/>
    <s v="Bruce Curran"/>
    <x v="1022"/>
  </r>
  <r>
    <x v="7"/>
    <x v="1"/>
    <x v="1"/>
    <s v="Armidale"/>
    <x v="0"/>
    <n v="2350"/>
    <x v="0"/>
    <x v="12"/>
    <x v="9"/>
    <s v="Elizabeth Gentry"/>
    <x v="27025"/>
  </r>
  <r>
    <x v="7"/>
    <x v="1"/>
    <x v="1"/>
    <s v="Armidale"/>
    <x v="0"/>
    <n v="2350"/>
    <x v="0"/>
    <x v="12"/>
    <x v="8"/>
    <s v="Sara Ferrell"/>
    <x v="17534"/>
  </r>
  <r>
    <x v="7"/>
    <x v="1"/>
    <x v="1"/>
    <s v="Armidale"/>
    <x v="0"/>
    <n v="2350"/>
    <x v="0"/>
    <x v="12"/>
    <x v="3"/>
    <s v="Chris Monroe"/>
    <x v="27026"/>
  </r>
  <r>
    <x v="7"/>
    <x v="1"/>
    <x v="1"/>
    <s v="Armidale"/>
    <x v="0"/>
    <n v="2350"/>
    <x v="0"/>
    <x v="12"/>
    <x v="0"/>
    <s v="Chester George"/>
    <x v="27027"/>
  </r>
  <r>
    <x v="7"/>
    <x v="1"/>
    <x v="1"/>
    <s v="Armidale"/>
    <x v="0"/>
    <n v="2350"/>
    <x v="0"/>
    <x v="12"/>
    <x v="6"/>
    <s v="Bruce Curran"/>
    <x v="27028"/>
  </r>
  <r>
    <x v="7"/>
    <x v="1"/>
    <x v="1"/>
    <s v="Armidale"/>
    <x v="0"/>
    <n v="2350"/>
    <x v="0"/>
    <x v="12"/>
    <x v="8"/>
    <s v="Sara Ferrell"/>
    <x v="27029"/>
  </r>
  <r>
    <x v="7"/>
    <x v="1"/>
    <x v="1"/>
    <s v="Armidale"/>
    <x v="0"/>
    <n v="2350"/>
    <x v="0"/>
    <x v="12"/>
    <x v="2"/>
    <s v="Amy Buchanan"/>
    <x v="3143"/>
  </r>
  <r>
    <x v="7"/>
    <x v="1"/>
    <x v="1"/>
    <s v="Armidale"/>
    <x v="0"/>
    <n v="2350"/>
    <x v="0"/>
    <x v="12"/>
    <x v="6"/>
    <s v="Bruce Curran"/>
    <x v="14679"/>
  </r>
  <r>
    <x v="7"/>
    <x v="1"/>
    <x v="1"/>
    <s v="Armidale"/>
    <x v="0"/>
    <n v="2350"/>
    <x v="0"/>
    <x v="12"/>
    <x v="4"/>
    <s v="Maggie Mayer"/>
    <x v="27030"/>
  </r>
  <r>
    <x v="7"/>
    <x v="1"/>
    <x v="1"/>
    <s v="Armidale"/>
    <x v="0"/>
    <n v="2350"/>
    <x v="0"/>
    <x v="12"/>
    <x v="2"/>
    <s v="Amy Buchanan"/>
    <x v="27031"/>
  </r>
  <r>
    <x v="7"/>
    <x v="1"/>
    <x v="1"/>
    <s v="Armidale"/>
    <x v="0"/>
    <n v="2350"/>
    <x v="0"/>
    <x v="12"/>
    <x v="9"/>
    <s v="Elizabeth Gentry"/>
    <x v="27032"/>
  </r>
  <r>
    <x v="7"/>
    <x v="1"/>
    <x v="1"/>
    <s v="Armidale"/>
    <x v="0"/>
    <n v="2350"/>
    <x v="0"/>
    <x v="12"/>
    <x v="0"/>
    <s v="Chester George"/>
    <x v="27033"/>
  </r>
  <r>
    <x v="7"/>
    <x v="1"/>
    <x v="1"/>
    <s v="Armidale"/>
    <x v="0"/>
    <n v="2350"/>
    <x v="0"/>
    <x v="12"/>
    <x v="3"/>
    <s v="Chris Monroe"/>
    <x v="27034"/>
  </r>
  <r>
    <x v="7"/>
    <x v="1"/>
    <x v="1"/>
    <s v="Armidale"/>
    <x v="0"/>
    <n v="2350"/>
    <x v="0"/>
    <x v="12"/>
    <x v="3"/>
    <s v="Chris Monroe"/>
    <x v="27035"/>
  </r>
  <r>
    <x v="7"/>
    <x v="1"/>
    <x v="1"/>
    <s v="Armidale"/>
    <x v="0"/>
    <n v="2350"/>
    <x v="0"/>
    <x v="12"/>
    <x v="9"/>
    <s v="Elizabeth Gentry"/>
    <x v="13312"/>
  </r>
  <r>
    <x v="7"/>
    <x v="1"/>
    <x v="1"/>
    <s v="Armidale"/>
    <x v="0"/>
    <n v="2350"/>
    <x v="0"/>
    <x v="12"/>
    <x v="6"/>
    <s v="Bruce Curran"/>
    <x v="27036"/>
  </r>
  <r>
    <x v="7"/>
    <x v="1"/>
    <x v="1"/>
    <s v="Armidale"/>
    <x v="0"/>
    <n v="2350"/>
    <x v="0"/>
    <x v="12"/>
    <x v="4"/>
    <s v="Maggie Mayer"/>
    <x v="27037"/>
  </r>
  <r>
    <x v="7"/>
    <x v="1"/>
    <x v="1"/>
    <s v="Armidale"/>
    <x v="0"/>
    <n v="2350"/>
    <x v="0"/>
    <x v="12"/>
    <x v="4"/>
    <s v="Maggie Mayer"/>
    <x v="27038"/>
  </r>
  <r>
    <x v="7"/>
    <x v="1"/>
    <x v="1"/>
    <s v="Armidale"/>
    <x v="0"/>
    <n v="2350"/>
    <x v="0"/>
    <x v="12"/>
    <x v="5"/>
    <s v="Richard Carr"/>
    <x v="27039"/>
  </r>
  <r>
    <x v="7"/>
    <x v="1"/>
    <x v="1"/>
    <s v="Armidale"/>
    <x v="0"/>
    <n v="2350"/>
    <x v="0"/>
    <x v="12"/>
    <x v="9"/>
    <s v="Elizabeth Gentry"/>
    <x v="27040"/>
  </r>
  <r>
    <x v="7"/>
    <x v="1"/>
    <x v="1"/>
    <s v="Armidale"/>
    <x v="0"/>
    <n v="2350"/>
    <x v="0"/>
    <x v="12"/>
    <x v="9"/>
    <s v="Elizabeth Gentry"/>
    <x v="27041"/>
  </r>
  <r>
    <x v="7"/>
    <x v="1"/>
    <x v="1"/>
    <s v="Armidale"/>
    <x v="0"/>
    <n v="2350"/>
    <x v="0"/>
    <x v="12"/>
    <x v="2"/>
    <s v="Amy Buchanan"/>
    <x v="27042"/>
  </r>
  <r>
    <x v="7"/>
    <x v="1"/>
    <x v="1"/>
    <s v="Armidale"/>
    <x v="0"/>
    <n v="2350"/>
    <x v="0"/>
    <x v="12"/>
    <x v="9"/>
    <s v="Elizabeth Gentry"/>
    <x v="27043"/>
  </r>
  <r>
    <x v="7"/>
    <x v="1"/>
    <x v="1"/>
    <s v="Armidale"/>
    <x v="0"/>
    <n v="2350"/>
    <x v="0"/>
    <x v="12"/>
    <x v="1"/>
    <s v="Howard Wright"/>
    <x v="27044"/>
  </r>
  <r>
    <x v="7"/>
    <x v="1"/>
    <x v="1"/>
    <s v="Armidale"/>
    <x v="0"/>
    <n v="2350"/>
    <x v="0"/>
    <x v="12"/>
    <x v="5"/>
    <s v="Richard Carr"/>
    <x v="27045"/>
  </r>
  <r>
    <x v="7"/>
    <x v="1"/>
    <x v="1"/>
    <s v="Armidale"/>
    <x v="0"/>
    <n v="2350"/>
    <x v="0"/>
    <x v="12"/>
    <x v="5"/>
    <s v="Richard Carr"/>
    <x v="27046"/>
  </r>
  <r>
    <x v="7"/>
    <x v="1"/>
    <x v="1"/>
    <s v="Armidale"/>
    <x v="0"/>
    <n v="2350"/>
    <x v="0"/>
    <x v="12"/>
    <x v="7"/>
    <s v="Ella Hickman"/>
    <x v="27047"/>
  </r>
  <r>
    <x v="7"/>
    <x v="1"/>
    <x v="1"/>
    <s v="Armidale"/>
    <x v="0"/>
    <n v="2350"/>
    <x v="0"/>
    <x v="12"/>
    <x v="8"/>
    <s v="Sara Ferrell"/>
    <x v="27048"/>
  </r>
  <r>
    <x v="7"/>
    <x v="1"/>
    <x v="1"/>
    <s v="Armidale"/>
    <x v="0"/>
    <n v="2350"/>
    <x v="0"/>
    <x v="12"/>
    <x v="4"/>
    <s v="Maggie Mayer"/>
    <x v="27049"/>
  </r>
  <r>
    <x v="7"/>
    <x v="1"/>
    <x v="1"/>
    <s v="Armidale"/>
    <x v="0"/>
    <n v="2350"/>
    <x v="0"/>
    <x v="12"/>
    <x v="0"/>
    <s v="Chester George"/>
    <x v="27050"/>
  </r>
  <r>
    <x v="7"/>
    <x v="1"/>
    <x v="1"/>
    <s v="Armidale"/>
    <x v="0"/>
    <n v="2350"/>
    <x v="0"/>
    <x v="12"/>
    <x v="6"/>
    <s v="Bruce Curran"/>
    <x v="27051"/>
  </r>
  <r>
    <x v="7"/>
    <x v="1"/>
    <x v="1"/>
    <s v="Armidale"/>
    <x v="0"/>
    <n v="2350"/>
    <x v="0"/>
    <x v="12"/>
    <x v="9"/>
    <s v="Elizabeth Gentry"/>
    <x v="27052"/>
  </r>
  <r>
    <x v="7"/>
    <x v="1"/>
    <x v="1"/>
    <s v="Armidale"/>
    <x v="0"/>
    <n v="2350"/>
    <x v="0"/>
    <x v="12"/>
    <x v="9"/>
    <s v="Elizabeth Gentry"/>
    <x v="27053"/>
  </r>
  <r>
    <x v="7"/>
    <x v="1"/>
    <x v="1"/>
    <s v="Armidale"/>
    <x v="0"/>
    <n v="2350"/>
    <x v="0"/>
    <x v="12"/>
    <x v="0"/>
    <s v="Chester George"/>
    <x v="27054"/>
  </r>
  <r>
    <x v="7"/>
    <x v="1"/>
    <x v="1"/>
    <s v="Armidale"/>
    <x v="0"/>
    <n v="2350"/>
    <x v="0"/>
    <x v="12"/>
    <x v="2"/>
    <s v="Amy Buchanan"/>
    <x v="27055"/>
  </r>
  <r>
    <x v="7"/>
    <x v="1"/>
    <x v="1"/>
    <s v="Armidale"/>
    <x v="0"/>
    <n v="2350"/>
    <x v="0"/>
    <x v="12"/>
    <x v="1"/>
    <s v="Howard Wright"/>
    <x v="27056"/>
  </r>
  <r>
    <x v="7"/>
    <x v="1"/>
    <x v="1"/>
    <s v="Armidale"/>
    <x v="0"/>
    <n v="2350"/>
    <x v="0"/>
    <x v="12"/>
    <x v="6"/>
    <s v="Bruce Curran"/>
    <x v="27057"/>
  </r>
  <r>
    <x v="7"/>
    <x v="1"/>
    <x v="1"/>
    <s v="Armidale"/>
    <x v="0"/>
    <n v="2350"/>
    <x v="0"/>
    <x v="12"/>
    <x v="1"/>
    <s v="Howard Wright"/>
    <x v="27058"/>
  </r>
  <r>
    <x v="7"/>
    <x v="1"/>
    <x v="1"/>
    <s v="Belconnen"/>
    <x v="7"/>
    <n v="2617"/>
    <x v="0"/>
    <x v="10"/>
    <x v="8"/>
    <s v="Sara Ferrell"/>
    <x v="570"/>
  </r>
  <r>
    <x v="7"/>
    <x v="1"/>
    <x v="1"/>
    <s v="Belconnen"/>
    <x v="7"/>
    <n v="2617"/>
    <x v="0"/>
    <x v="10"/>
    <x v="8"/>
    <s v="Sara Ferrell"/>
    <x v="168"/>
  </r>
  <r>
    <x v="7"/>
    <x v="1"/>
    <x v="1"/>
    <s v="Belconnen"/>
    <x v="7"/>
    <n v="2617"/>
    <x v="0"/>
    <x v="10"/>
    <x v="6"/>
    <s v="Bruce Curran"/>
    <x v="481"/>
  </r>
  <r>
    <x v="7"/>
    <x v="1"/>
    <x v="1"/>
    <s v="Belconnen"/>
    <x v="7"/>
    <n v="2617"/>
    <x v="0"/>
    <x v="10"/>
    <x v="2"/>
    <s v="Amy Buchanan"/>
    <x v="369"/>
  </r>
  <r>
    <x v="7"/>
    <x v="1"/>
    <x v="1"/>
    <s v="Belconnen"/>
    <x v="7"/>
    <n v="2617"/>
    <x v="0"/>
    <x v="10"/>
    <x v="8"/>
    <s v="Sara Ferrell"/>
    <x v="369"/>
  </r>
  <r>
    <x v="7"/>
    <x v="1"/>
    <x v="1"/>
    <s v="Belconnen"/>
    <x v="7"/>
    <n v="2617"/>
    <x v="0"/>
    <x v="10"/>
    <x v="4"/>
    <s v="Maggie Mayer"/>
    <x v="27059"/>
  </r>
  <r>
    <x v="7"/>
    <x v="1"/>
    <x v="1"/>
    <s v="Belconnen"/>
    <x v="7"/>
    <n v="2617"/>
    <x v="0"/>
    <x v="10"/>
    <x v="4"/>
    <s v="Maggie Mayer"/>
    <x v="804"/>
  </r>
  <r>
    <x v="7"/>
    <x v="1"/>
    <x v="1"/>
    <s v="Belconnen"/>
    <x v="7"/>
    <n v="2617"/>
    <x v="0"/>
    <x v="10"/>
    <x v="9"/>
    <s v="Elizabeth Gentry"/>
    <x v="36"/>
  </r>
  <r>
    <x v="7"/>
    <x v="1"/>
    <x v="1"/>
    <s v="Belconnen"/>
    <x v="7"/>
    <n v="2617"/>
    <x v="0"/>
    <x v="10"/>
    <x v="7"/>
    <s v="Ella Hickman"/>
    <x v="27060"/>
  </r>
  <r>
    <x v="7"/>
    <x v="1"/>
    <x v="1"/>
    <s v="Belconnen"/>
    <x v="7"/>
    <n v="2617"/>
    <x v="0"/>
    <x v="10"/>
    <x v="2"/>
    <s v="Amy Buchanan"/>
    <x v="5"/>
  </r>
  <r>
    <x v="7"/>
    <x v="1"/>
    <x v="1"/>
    <s v="Belconnen"/>
    <x v="7"/>
    <n v="2617"/>
    <x v="0"/>
    <x v="10"/>
    <x v="8"/>
    <s v="Sara Ferrell"/>
    <x v="517"/>
  </r>
  <r>
    <x v="7"/>
    <x v="1"/>
    <x v="1"/>
    <s v="Belconnen"/>
    <x v="7"/>
    <n v="2617"/>
    <x v="0"/>
    <x v="10"/>
    <x v="0"/>
    <s v="Chester George"/>
    <x v="6894"/>
  </r>
  <r>
    <x v="7"/>
    <x v="1"/>
    <x v="1"/>
    <s v="Belconnen"/>
    <x v="7"/>
    <n v="2617"/>
    <x v="0"/>
    <x v="10"/>
    <x v="3"/>
    <s v="Chris Monroe"/>
    <x v="1590"/>
  </r>
  <r>
    <x v="7"/>
    <x v="1"/>
    <x v="1"/>
    <s v="Belconnen"/>
    <x v="7"/>
    <n v="2617"/>
    <x v="0"/>
    <x v="10"/>
    <x v="9"/>
    <s v="Elizabeth Gentry"/>
    <x v="3696"/>
  </r>
  <r>
    <x v="7"/>
    <x v="1"/>
    <x v="1"/>
    <s v="Belconnen"/>
    <x v="7"/>
    <n v="2617"/>
    <x v="0"/>
    <x v="10"/>
    <x v="6"/>
    <s v="Bruce Curran"/>
    <x v="1022"/>
  </r>
  <r>
    <x v="7"/>
    <x v="1"/>
    <x v="1"/>
    <s v="Belconnen"/>
    <x v="7"/>
    <n v="2617"/>
    <x v="0"/>
    <x v="10"/>
    <x v="1"/>
    <s v="Howard Wright"/>
    <x v="27061"/>
  </r>
  <r>
    <x v="7"/>
    <x v="1"/>
    <x v="1"/>
    <s v="Belconnen"/>
    <x v="7"/>
    <n v="2617"/>
    <x v="0"/>
    <x v="10"/>
    <x v="3"/>
    <s v="Chris Monroe"/>
    <x v="27062"/>
  </r>
  <r>
    <x v="7"/>
    <x v="1"/>
    <x v="1"/>
    <s v="Belconnen"/>
    <x v="7"/>
    <n v="2617"/>
    <x v="0"/>
    <x v="10"/>
    <x v="5"/>
    <s v="Richard Carr"/>
    <x v="10704"/>
  </r>
  <r>
    <x v="7"/>
    <x v="1"/>
    <x v="1"/>
    <s v="Belconnen"/>
    <x v="7"/>
    <n v="2617"/>
    <x v="0"/>
    <x v="10"/>
    <x v="4"/>
    <s v="Maggie Mayer"/>
    <x v="27063"/>
  </r>
  <r>
    <x v="7"/>
    <x v="1"/>
    <x v="1"/>
    <s v="Belconnen"/>
    <x v="7"/>
    <n v="2617"/>
    <x v="0"/>
    <x v="10"/>
    <x v="9"/>
    <s v="Elizabeth Gentry"/>
    <x v="720"/>
  </r>
  <r>
    <x v="7"/>
    <x v="1"/>
    <x v="1"/>
    <s v="Belconnen"/>
    <x v="7"/>
    <n v="2617"/>
    <x v="0"/>
    <x v="10"/>
    <x v="2"/>
    <s v="Amy Buchanan"/>
    <x v="9901"/>
  </r>
  <r>
    <x v="7"/>
    <x v="1"/>
    <x v="1"/>
    <s v="Belconnen"/>
    <x v="7"/>
    <n v="2617"/>
    <x v="0"/>
    <x v="10"/>
    <x v="3"/>
    <s v="Chris Monroe"/>
    <x v="3166"/>
  </r>
  <r>
    <x v="7"/>
    <x v="1"/>
    <x v="1"/>
    <s v="Belconnen"/>
    <x v="7"/>
    <n v="2617"/>
    <x v="0"/>
    <x v="10"/>
    <x v="3"/>
    <s v="Chris Monroe"/>
    <x v="9426"/>
  </r>
  <r>
    <x v="7"/>
    <x v="1"/>
    <x v="1"/>
    <s v="Belconnen"/>
    <x v="7"/>
    <n v="2617"/>
    <x v="0"/>
    <x v="10"/>
    <x v="2"/>
    <s v="Amy Buchanan"/>
    <x v="4470"/>
  </r>
  <r>
    <x v="7"/>
    <x v="1"/>
    <x v="1"/>
    <s v="Belconnen"/>
    <x v="7"/>
    <n v="2617"/>
    <x v="0"/>
    <x v="10"/>
    <x v="9"/>
    <s v="Elizabeth Gentry"/>
    <x v="27064"/>
  </r>
  <r>
    <x v="7"/>
    <x v="1"/>
    <x v="1"/>
    <s v="Belconnen"/>
    <x v="7"/>
    <n v="2617"/>
    <x v="0"/>
    <x v="10"/>
    <x v="2"/>
    <s v="Amy Buchanan"/>
    <x v="9187"/>
  </r>
  <r>
    <x v="7"/>
    <x v="1"/>
    <x v="1"/>
    <s v="Belconnen"/>
    <x v="7"/>
    <n v="2617"/>
    <x v="0"/>
    <x v="10"/>
    <x v="6"/>
    <s v="Bruce Curran"/>
    <x v="27065"/>
  </r>
  <r>
    <x v="7"/>
    <x v="1"/>
    <x v="1"/>
    <s v="Belconnen"/>
    <x v="7"/>
    <n v="2617"/>
    <x v="0"/>
    <x v="10"/>
    <x v="2"/>
    <s v="Amy Buchanan"/>
    <x v="27066"/>
  </r>
  <r>
    <x v="7"/>
    <x v="1"/>
    <x v="1"/>
    <s v="Belconnen"/>
    <x v="7"/>
    <n v="2617"/>
    <x v="0"/>
    <x v="10"/>
    <x v="2"/>
    <s v="Amy Buchanan"/>
    <x v="27067"/>
  </r>
  <r>
    <x v="7"/>
    <x v="1"/>
    <x v="1"/>
    <s v="Belconnen"/>
    <x v="7"/>
    <n v="2617"/>
    <x v="0"/>
    <x v="10"/>
    <x v="4"/>
    <s v="Maggie Mayer"/>
    <x v="27068"/>
  </r>
  <r>
    <x v="7"/>
    <x v="1"/>
    <x v="1"/>
    <s v="Belconnen"/>
    <x v="7"/>
    <n v="2617"/>
    <x v="0"/>
    <x v="10"/>
    <x v="1"/>
    <s v="Howard Wright"/>
    <x v="27069"/>
  </r>
  <r>
    <x v="7"/>
    <x v="1"/>
    <x v="1"/>
    <s v="Belconnen"/>
    <x v="7"/>
    <n v="2617"/>
    <x v="0"/>
    <x v="10"/>
    <x v="7"/>
    <s v="Ella Hickman"/>
    <x v="27070"/>
  </r>
  <r>
    <x v="7"/>
    <x v="1"/>
    <x v="1"/>
    <s v="Belconnen"/>
    <x v="7"/>
    <n v="2617"/>
    <x v="0"/>
    <x v="10"/>
    <x v="2"/>
    <s v="Amy Buchanan"/>
    <x v="27071"/>
  </r>
  <r>
    <x v="7"/>
    <x v="1"/>
    <x v="1"/>
    <s v="Belconnen"/>
    <x v="7"/>
    <n v="2617"/>
    <x v="0"/>
    <x v="10"/>
    <x v="5"/>
    <s v="Richard Carr"/>
    <x v="27072"/>
  </r>
  <r>
    <x v="7"/>
    <x v="1"/>
    <x v="1"/>
    <s v="Belconnen"/>
    <x v="7"/>
    <n v="2617"/>
    <x v="0"/>
    <x v="10"/>
    <x v="4"/>
    <s v="Maggie Mayer"/>
    <x v="27073"/>
  </r>
  <r>
    <x v="7"/>
    <x v="1"/>
    <x v="1"/>
    <s v="Belconnen"/>
    <x v="7"/>
    <n v="2617"/>
    <x v="0"/>
    <x v="10"/>
    <x v="5"/>
    <s v="Richard Carr"/>
    <x v="27074"/>
  </r>
  <r>
    <x v="7"/>
    <x v="1"/>
    <x v="1"/>
    <s v="Belconnen"/>
    <x v="7"/>
    <n v="2617"/>
    <x v="0"/>
    <x v="10"/>
    <x v="8"/>
    <s v="Sara Ferrell"/>
    <x v="27075"/>
  </r>
  <r>
    <x v="7"/>
    <x v="1"/>
    <x v="1"/>
    <s v="Belconnen"/>
    <x v="7"/>
    <n v="2617"/>
    <x v="0"/>
    <x v="10"/>
    <x v="6"/>
    <s v="Bruce Curran"/>
    <x v="14633"/>
  </r>
  <r>
    <x v="7"/>
    <x v="1"/>
    <x v="1"/>
    <s v="Belconnen"/>
    <x v="7"/>
    <n v="2617"/>
    <x v="0"/>
    <x v="10"/>
    <x v="0"/>
    <s v="Chester George"/>
    <x v="27076"/>
  </r>
  <r>
    <x v="7"/>
    <x v="1"/>
    <x v="1"/>
    <s v="Belconnen"/>
    <x v="7"/>
    <n v="2617"/>
    <x v="0"/>
    <x v="10"/>
    <x v="1"/>
    <s v="Howard Wright"/>
    <x v="27077"/>
  </r>
  <r>
    <x v="7"/>
    <x v="1"/>
    <x v="1"/>
    <s v="Belconnen"/>
    <x v="7"/>
    <n v="2617"/>
    <x v="0"/>
    <x v="10"/>
    <x v="5"/>
    <s v="Richard Carr"/>
    <x v="27078"/>
  </r>
  <r>
    <x v="7"/>
    <x v="1"/>
    <x v="1"/>
    <s v="Belconnen"/>
    <x v="7"/>
    <n v="2617"/>
    <x v="0"/>
    <x v="10"/>
    <x v="9"/>
    <s v="Elizabeth Gentry"/>
    <x v="27079"/>
  </r>
  <r>
    <x v="7"/>
    <x v="1"/>
    <x v="1"/>
    <s v="Belconnen"/>
    <x v="7"/>
    <n v="2617"/>
    <x v="0"/>
    <x v="10"/>
    <x v="0"/>
    <s v="Chester George"/>
    <x v="27080"/>
  </r>
  <r>
    <x v="7"/>
    <x v="1"/>
    <x v="1"/>
    <s v="Belconnen"/>
    <x v="7"/>
    <n v="2617"/>
    <x v="0"/>
    <x v="10"/>
    <x v="9"/>
    <s v="Elizabeth Gentry"/>
    <x v="27081"/>
  </r>
  <r>
    <x v="7"/>
    <x v="1"/>
    <x v="1"/>
    <s v="Belconnen"/>
    <x v="7"/>
    <n v="2617"/>
    <x v="0"/>
    <x v="10"/>
    <x v="6"/>
    <s v="Bruce Curran"/>
    <x v="27082"/>
  </r>
  <r>
    <x v="7"/>
    <x v="1"/>
    <x v="1"/>
    <s v="Belconnen"/>
    <x v="7"/>
    <n v="2617"/>
    <x v="0"/>
    <x v="10"/>
    <x v="2"/>
    <s v="Amy Buchanan"/>
    <x v="27083"/>
  </r>
  <r>
    <x v="7"/>
    <x v="1"/>
    <x v="1"/>
    <s v="Belconnen"/>
    <x v="7"/>
    <n v="2617"/>
    <x v="0"/>
    <x v="10"/>
    <x v="9"/>
    <s v="Elizabeth Gentry"/>
    <x v="27084"/>
  </r>
  <r>
    <x v="7"/>
    <x v="1"/>
    <x v="1"/>
    <s v="Indooroopilly"/>
    <x v="2"/>
    <n v="4068"/>
    <x v="0"/>
    <x v="15"/>
    <x v="2"/>
    <s v="Amy Buchanan"/>
    <x v="1657"/>
  </r>
  <r>
    <x v="7"/>
    <x v="1"/>
    <x v="1"/>
    <s v="Indooroopilly"/>
    <x v="2"/>
    <n v="4068"/>
    <x v="0"/>
    <x v="15"/>
    <x v="2"/>
    <s v="Amy Buchanan"/>
    <x v="27085"/>
  </r>
  <r>
    <x v="7"/>
    <x v="1"/>
    <x v="1"/>
    <s v="Indooroopilly"/>
    <x v="2"/>
    <n v="4068"/>
    <x v="0"/>
    <x v="15"/>
    <x v="0"/>
    <s v="Chester George"/>
    <x v="422"/>
  </r>
  <r>
    <x v="7"/>
    <x v="1"/>
    <x v="1"/>
    <s v="Indooroopilly"/>
    <x v="2"/>
    <n v="4068"/>
    <x v="0"/>
    <x v="15"/>
    <x v="0"/>
    <s v="Chester George"/>
    <x v="5737"/>
  </r>
  <r>
    <x v="7"/>
    <x v="1"/>
    <x v="1"/>
    <s v="Indooroopilly"/>
    <x v="2"/>
    <n v="4068"/>
    <x v="0"/>
    <x v="15"/>
    <x v="2"/>
    <s v="Amy Buchanan"/>
    <x v="3801"/>
  </r>
  <r>
    <x v="7"/>
    <x v="1"/>
    <x v="1"/>
    <s v="Indooroopilly"/>
    <x v="2"/>
    <n v="4068"/>
    <x v="0"/>
    <x v="15"/>
    <x v="4"/>
    <s v="Maggie Mayer"/>
    <x v="8008"/>
  </r>
  <r>
    <x v="7"/>
    <x v="1"/>
    <x v="1"/>
    <s v="Indooroopilly"/>
    <x v="2"/>
    <n v="4068"/>
    <x v="0"/>
    <x v="15"/>
    <x v="9"/>
    <s v="Elizabeth Gentry"/>
    <x v="5737"/>
  </r>
  <r>
    <x v="7"/>
    <x v="1"/>
    <x v="1"/>
    <s v="Indooroopilly"/>
    <x v="2"/>
    <n v="4068"/>
    <x v="0"/>
    <x v="15"/>
    <x v="1"/>
    <s v="Howard Wright"/>
    <x v="3374"/>
  </r>
  <r>
    <x v="7"/>
    <x v="1"/>
    <x v="1"/>
    <s v="Indooroopilly"/>
    <x v="2"/>
    <n v="4068"/>
    <x v="0"/>
    <x v="15"/>
    <x v="5"/>
    <s v="Richard Carr"/>
    <x v="6582"/>
  </r>
  <r>
    <x v="7"/>
    <x v="1"/>
    <x v="1"/>
    <s v="Indooroopilly"/>
    <x v="2"/>
    <n v="4068"/>
    <x v="0"/>
    <x v="15"/>
    <x v="6"/>
    <s v="Bruce Curran"/>
    <x v="369"/>
  </r>
  <r>
    <x v="7"/>
    <x v="1"/>
    <x v="1"/>
    <s v="Indooroopilly"/>
    <x v="2"/>
    <n v="4068"/>
    <x v="0"/>
    <x v="15"/>
    <x v="0"/>
    <s v="Chester George"/>
    <x v="912"/>
  </r>
  <r>
    <x v="7"/>
    <x v="1"/>
    <x v="1"/>
    <s v="Indooroopilly"/>
    <x v="2"/>
    <n v="4068"/>
    <x v="0"/>
    <x v="15"/>
    <x v="7"/>
    <s v="Ella Hickman"/>
    <x v="35"/>
  </r>
  <r>
    <x v="7"/>
    <x v="1"/>
    <x v="1"/>
    <s v="Indooroopilly"/>
    <x v="2"/>
    <n v="4068"/>
    <x v="0"/>
    <x v="15"/>
    <x v="0"/>
    <s v="Chester George"/>
    <x v="606"/>
  </r>
  <r>
    <x v="7"/>
    <x v="1"/>
    <x v="1"/>
    <s v="Indooroopilly"/>
    <x v="2"/>
    <n v="4068"/>
    <x v="0"/>
    <x v="15"/>
    <x v="3"/>
    <s v="Chris Monroe"/>
    <x v="27086"/>
  </r>
  <r>
    <x v="7"/>
    <x v="1"/>
    <x v="1"/>
    <s v="Indooroopilly"/>
    <x v="2"/>
    <n v="4068"/>
    <x v="0"/>
    <x v="15"/>
    <x v="2"/>
    <s v="Amy Buchanan"/>
    <x v="68"/>
  </r>
  <r>
    <x v="7"/>
    <x v="1"/>
    <x v="1"/>
    <s v="Indooroopilly"/>
    <x v="2"/>
    <n v="4068"/>
    <x v="0"/>
    <x v="15"/>
    <x v="6"/>
    <s v="Bruce Curran"/>
    <x v="143"/>
  </r>
  <r>
    <x v="7"/>
    <x v="1"/>
    <x v="1"/>
    <s v="Indooroopilly"/>
    <x v="2"/>
    <n v="4068"/>
    <x v="0"/>
    <x v="15"/>
    <x v="9"/>
    <s v="Elizabeth Gentry"/>
    <x v="27087"/>
  </r>
  <r>
    <x v="7"/>
    <x v="1"/>
    <x v="1"/>
    <s v="Indooroopilly"/>
    <x v="2"/>
    <n v="4068"/>
    <x v="0"/>
    <x v="15"/>
    <x v="6"/>
    <s v="Bruce Curran"/>
    <x v="27088"/>
  </r>
  <r>
    <x v="7"/>
    <x v="1"/>
    <x v="1"/>
    <s v="Indooroopilly"/>
    <x v="2"/>
    <n v="4068"/>
    <x v="0"/>
    <x v="15"/>
    <x v="0"/>
    <s v="Chester George"/>
    <x v="206"/>
  </r>
  <r>
    <x v="7"/>
    <x v="1"/>
    <x v="1"/>
    <s v="Indooroopilly"/>
    <x v="2"/>
    <n v="4068"/>
    <x v="0"/>
    <x v="15"/>
    <x v="6"/>
    <s v="Bruce Curran"/>
    <x v="229"/>
  </r>
  <r>
    <x v="7"/>
    <x v="1"/>
    <x v="1"/>
    <s v="Indooroopilly"/>
    <x v="2"/>
    <n v="4068"/>
    <x v="0"/>
    <x v="15"/>
    <x v="6"/>
    <s v="Bruce Curran"/>
    <x v="12518"/>
  </r>
  <r>
    <x v="7"/>
    <x v="1"/>
    <x v="1"/>
    <s v="Indooroopilly"/>
    <x v="2"/>
    <n v="4068"/>
    <x v="0"/>
    <x v="15"/>
    <x v="4"/>
    <s v="Maggie Mayer"/>
    <x v="27089"/>
  </r>
  <r>
    <x v="7"/>
    <x v="1"/>
    <x v="1"/>
    <s v="Indooroopilly"/>
    <x v="2"/>
    <n v="4068"/>
    <x v="0"/>
    <x v="15"/>
    <x v="8"/>
    <s v="Sara Ferrell"/>
    <x v="13388"/>
  </r>
  <r>
    <x v="7"/>
    <x v="1"/>
    <x v="1"/>
    <s v="Indooroopilly"/>
    <x v="2"/>
    <n v="4068"/>
    <x v="0"/>
    <x v="15"/>
    <x v="3"/>
    <s v="Chris Monroe"/>
    <x v="27090"/>
  </r>
  <r>
    <x v="7"/>
    <x v="1"/>
    <x v="1"/>
    <s v="Indooroopilly"/>
    <x v="2"/>
    <n v="4068"/>
    <x v="0"/>
    <x v="15"/>
    <x v="4"/>
    <s v="Maggie Mayer"/>
    <x v="27091"/>
  </r>
  <r>
    <x v="7"/>
    <x v="1"/>
    <x v="1"/>
    <s v="Indooroopilly"/>
    <x v="2"/>
    <n v="4068"/>
    <x v="0"/>
    <x v="15"/>
    <x v="9"/>
    <s v="Elizabeth Gentry"/>
    <x v="20690"/>
  </r>
  <r>
    <x v="7"/>
    <x v="1"/>
    <x v="1"/>
    <s v="Indooroopilly"/>
    <x v="2"/>
    <n v="4068"/>
    <x v="0"/>
    <x v="15"/>
    <x v="6"/>
    <s v="Bruce Curran"/>
    <x v="27092"/>
  </r>
  <r>
    <x v="7"/>
    <x v="1"/>
    <x v="1"/>
    <s v="Indooroopilly"/>
    <x v="2"/>
    <n v="4068"/>
    <x v="0"/>
    <x v="15"/>
    <x v="8"/>
    <s v="Sara Ferrell"/>
    <x v="27093"/>
  </r>
  <r>
    <x v="7"/>
    <x v="1"/>
    <x v="1"/>
    <s v="Indooroopilly"/>
    <x v="2"/>
    <n v="4068"/>
    <x v="0"/>
    <x v="15"/>
    <x v="2"/>
    <s v="Amy Buchanan"/>
    <x v="27094"/>
  </r>
  <r>
    <x v="7"/>
    <x v="1"/>
    <x v="1"/>
    <s v="Indooroopilly"/>
    <x v="2"/>
    <n v="4068"/>
    <x v="0"/>
    <x v="15"/>
    <x v="0"/>
    <s v="Chester George"/>
    <x v="27095"/>
  </r>
  <r>
    <x v="7"/>
    <x v="1"/>
    <x v="1"/>
    <s v="Indooroopilly"/>
    <x v="2"/>
    <n v="4068"/>
    <x v="0"/>
    <x v="15"/>
    <x v="9"/>
    <s v="Elizabeth Gentry"/>
    <x v="2210"/>
  </r>
  <r>
    <x v="7"/>
    <x v="1"/>
    <x v="1"/>
    <s v="Indooroopilly"/>
    <x v="2"/>
    <n v="4068"/>
    <x v="0"/>
    <x v="15"/>
    <x v="9"/>
    <s v="Elizabeth Gentry"/>
    <x v="8329"/>
  </r>
  <r>
    <x v="7"/>
    <x v="1"/>
    <x v="1"/>
    <s v="Indooroopilly"/>
    <x v="2"/>
    <n v="4068"/>
    <x v="0"/>
    <x v="15"/>
    <x v="1"/>
    <s v="Howard Wright"/>
    <x v="27096"/>
  </r>
  <r>
    <x v="7"/>
    <x v="1"/>
    <x v="1"/>
    <s v="Indooroopilly"/>
    <x v="2"/>
    <n v="4068"/>
    <x v="0"/>
    <x v="15"/>
    <x v="6"/>
    <s v="Bruce Curran"/>
    <x v="27097"/>
  </r>
  <r>
    <x v="7"/>
    <x v="1"/>
    <x v="1"/>
    <s v="Indooroopilly"/>
    <x v="2"/>
    <n v="4068"/>
    <x v="0"/>
    <x v="15"/>
    <x v="4"/>
    <s v="Maggie Mayer"/>
    <x v="24004"/>
  </r>
  <r>
    <x v="7"/>
    <x v="1"/>
    <x v="1"/>
    <s v="Indooroopilly"/>
    <x v="2"/>
    <n v="4068"/>
    <x v="0"/>
    <x v="15"/>
    <x v="3"/>
    <s v="Chris Monroe"/>
    <x v="27098"/>
  </r>
  <r>
    <x v="7"/>
    <x v="1"/>
    <x v="1"/>
    <s v="Indooroopilly"/>
    <x v="2"/>
    <n v="4068"/>
    <x v="0"/>
    <x v="15"/>
    <x v="9"/>
    <s v="Elizabeth Gentry"/>
    <x v="27099"/>
  </r>
  <r>
    <x v="7"/>
    <x v="1"/>
    <x v="1"/>
    <s v="Indooroopilly"/>
    <x v="2"/>
    <n v="4068"/>
    <x v="0"/>
    <x v="15"/>
    <x v="4"/>
    <s v="Maggie Mayer"/>
    <x v="27100"/>
  </r>
  <r>
    <x v="7"/>
    <x v="1"/>
    <x v="1"/>
    <s v="Indooroopilly"/>
    <x v="2"/>
    <n v="4068"/>
    <x v="0"/>
    <x v="15"/>
    <x v="2"/>
    <s v="Amy Buchanan"/>
    <x v="27101"/>
  </r>
  <r>
    <x v="7"/>
    <x v="1"/>
    <x v="1"/>
    <s v="Indooroopilly"/>
    <x v="2"/>
    <n v="4068"/>
    <x v="0"/>
    <x v="15"/>
    <x v="3"/>
    <s v="Chris Monroe"/>
    <x v="27102"/>
  </r>
  <r>
    <x v="7"/>
    <x v="1"/>
    <x v="1"/>
    <s v="Indooroopilly"/>
    <x v="2"/>
    <n v="4068"/>
    <x v="0"/>
    <x v="15"/>
    <x v="5"/>
    <s v="Richard Carr"/>
    <x v="27103"/>
  </r>
  <r>
    <x v="7"/>
    <x v="1"/>
    <x v="1"/>
    <s v="Indooroopilly"/>
    <x v="2"/>
    <n v="4068"/>
    <x v="0"/>
    <x v="15"/>
    <x v="4"/>
    <s v="Maggie Mayer"/>
    <x v="27104"/>
  </r>
  <r>
    <x v="7"/>
    <x v="1"/>
    <x v="1"/>
    <s v="Indooroopilly"/>
    <x v="2"/>
    <n v="4068"/>
    <x v="0"/>
    <x v="15"/>
    <x v="5"/>
    <s v="Richard Carr"/>
    <x v="27105"/>
  </r>
  <r>
    <x v="7"/>
    <x v="1"/>
    <x v="1"/>
    <s v="Indooroopilly"/>
    <x v="2"/>
    <n v="4068"/>
    <x v="0"/>
    <x v="15"/>
    <x v="8"/>
    <s v="Sara Ferrell"/>
    <x v="27106"/>
  </r>
  <r>
    <x v="7"/>
    <x v="1"/>
    <x v="1"/>
    <s v="Indooroopilly"/>
    <x v="2"/>
    <n v="4068"/>
    <x v="0"/>
    <x v="15"/>
    <x v="7"/>
    <s v="Ella Hickman"/>
    <x v="27107"/>
  </r>
  <r>
    <x v="7"/>
    <x v="1"/>
    <x v="1"/>
    <s v="Indooroopilly"/>
    <x v="2"/>
    <n v="4068"/>
    <x v="0"/>
    <x v="15"/>
    <x v="1"/>
    <s v="Howard Wright"/>
    <x v="27108"/>
  </r>
  <r>
    <x v="7"/>
    <x v="1"/>
    <x v="1"/>
    <s v="Indooroopilly"/>
    <x v="2"/>
    <n v="4068"/>
    <x v="0"/>
    <x v="15"/>
    <x v="9"/>
    <s v="Elizabeth Gentry"/>
    <x v="27109"/>
  </r>
  <r>
    <x v="7"/>
    <x v="1"/>
    <x v="1"/>
    <s v="Indooroopilly"/>
    <x v="2"/>
    <n v="4068"/>
    <x v="0"/>
    <x v="15"/>
    <x v="5"/>
    <s v="Richard Carr"/>
    <x v="27110"/>
  </r>
  <r>
    <x v="7"/>
    <x v="1"/>
    <x v="1"/>
    <s v="Indooroopilly"/>
    <x v="2"/>
    <n v="4068"/>
    <x v="0"/>
    <x v="15"/>
    <x v="0"/>
    <s v="Chester George"/>
    <x v="27111"/>
  </r>
  <r>
    <x v="7"/>
    <x v="1"/>
    <x v="1"/>
    <s v="Indooroopilly"/>
    <x v="2"/>
    <n v="4068"/>
    <x v="0"/>
    <x v="15"/>
    <x v="0"/>
    <s v="Chester George"/>
    <x v="27112"/>
  </r>
  <r>
    <x v="7"/>
    <x v="1"/>
    <x v="1"/>
    <s v="Indooroopilly"/>
    <x v="2"/>
    <n v="4068"/>
    <x v="0"/>
    <x v="15"/>
    <x v="1"/>
    <s v="Howard Wright"/>
    <x v="27113"/>
  </r>
  <r>
    <x v="7"/>
    <x v="1"/>
    <x v="1"/>
    <s v="Indooroopilly"/>
    <x v="2"/>
    <n v="4068"/>
    <x v="0"/>
    <x v="15"/>
    <x v="6"/>
    <s v="Bruce Curran"/>
    <x v="27114"/>
  </r>
  <r>
    <x v="7"/>
    <x v="1"/>
    <x v="1"/>
    <s v="Indooroopilly"/>
    <x v="2"/>
    <n v="4068"/>
    <x v="0"/>
    <x v="15"/>
    <x v="2"/>
    <s v="Amy Buchanan"/>
    <x v="27115"/>
  </r>
  <r>
    <x v="7"/>
    <x v="1"/>
    <x v="1"/>
    <s v="Indooroopilly"/>
    <x v="2"/>
    <n v="4068"/>
    <x v="0"/>
    <x v="15"/>
    <x v="6"/>
    <s v="Bruce Curran"/>
    <x v="27116"/>
  </r>
  <r>
    <x v="7"/>
    <x v="1"/>
    <x v="1"/>
    <s v="Indooroopilly"/>
    <x v="2"/>
    <n v="4068"/>
    <x v="0"/>
    <x v="15"/>
    <x v="9"/>
    <s v="Elizabeth Gentry"/>
    <x v="27117"/>
  </r>
  <r>
    <x v="7"/>
    <x v="1"/>
    <x v="1"/>
    <s v="Indooroopilly"/>
    <x v="2"/>
    <n v="4068"/>
    <x v="0"/>
    <x v="15"/>
    <x v="9"/>
    <s v="Elizabeth Gentry"/>
    <x v="27118"/>
  </r>
  <r>
    <x v="7"/>
    <x v="1"/>
    <x v="1"/>
    <s v="Albany"/>
    <x v="3"/>
    <n v="6330"/>
    <x v="0"/>
    <x v="18"/>
    <x v="7"/>
    <s v="Ella Hickman"/>
    <x v="22200"/>
  </r>
  <r>
    <x v="7"/>
    <x v="1"/>
    <x v="1"/>
    <s v="Albany"/>
    <x v="3"/>
    <n v="6330"/>
    <x v="0"/>
    <x v="18"/>
    <x v="6"/>
    <s v="Bruce Curran"/>
    <x v="134"/>
  </r>
  <r>
    <x v="7"/>
    <x v="1"/>
    <x v="1"/>
    <s v="Albany"/>
    <x v="3"/>
    <n v="6330"/>
    <x v="0"/>
    <x v="18"/>
    <x v="4"/>
    <s v="Maggie Mayer"/>
    <x v="27119"/>
  </r>
  <r>
    <x v="7"/>
    <x v="1"/>
    <x v="1"/>
    <s v="Albany"/>
    <x v="3"/>
    <n v="6330"/>
    <x v="0"/>
    <x v="18"/>
    <x v="8"/>
    <s v="Sara Ferrell"/>
    <x v="283"/>
  </r>
  <r>
    <x v="7"/>
    <x v="1"/>
    <x v="1"/>
    <s v="Albany"/>
    <x v="3"/>
    <n v="6330"/>
    <x v="0"/>
    <x v="18"/>
    <x v="0"/>
    <s v="Chester George"/>
    <x v="2"/>
  </r>
  <r>
    <x v="7"/>
    <x v="1"/>
    <x v="1"/>
    <s v="Albany"/>
    <x v="3"/>
    <n v="6330"/>
    <x v="0"/>
    <x v="18"/>
    <x v="6"/>
    <s v="Bruce Curran"/>
    <x v="606"/>
  </r>
  <r>
    <x v="7"/>
    <x v="1"/>
    <x v="1"/>
    <s v="Albany"/>
    <x v="3"/>
    <n v="6330"/>
    <x v="0"/>
    <x v="18"/>
    <x v="1"/>
    <s v="Howard Wright"/>
    <x v="1585"/>
  </r>
  <r>
    <x v="7"/>
    <x v="1"/>
    <x v="1"/>
    <s v="Albany"/>
    <x v="3"/>
    <n v="6330"/>
    <x v="0"/>
    <x v="18"/>
    <x v="8"/>
    <s v="Sara Ferrell"/>
    <x v="967"/>
  </r>
  <r>
    <x v="7"/>
    <x v="1"/>
    <x v="1"/>
    <s v="Albany"/>
    <x v="3"/>
    <n v="6330"/>
    <x v="0"/>
    <x v="18"/>
    <x v="4"/>
    <s v="Maggie Mayer"/>
    <x v="3"/>
  </r>
  <r>
    <x v="7"/>
    <x v="1"/>
    <x v="1"/>
    <s v="Albany"/>
    <x v="3"/>
    <n v="6330"/>
    <x v="0"/>
    <x v="18"/>
    <x v="5"/>
    <s v="Richard Carr"/>
    <x v="27120"/>
  </r>
  <r>
    <x v="7"/>
    <x v="1"/>
    <x v="1"/>
    <s v="Albany"/>
    <x v="3"/>
    <n v="6330"/>
    <x v="0"/>
    <x v="18"/>
    <x v="6"/>
    <s v="Bruce Curran"/>
    <x v="201"/>
  </r>
  <r>
    <x v="7"/>
    <x v="1"/>
    <x v="1"/>
    <s v="Albany"/>
    <x v="3"/>
    <n v="6330"/>
    <x v="0"/>
    <x v="18"/>
    <x v="2"/>
    <s v="Amy Buchanan"/>
    <x v="20888"/>
  </r>
  <r>
    <x v="7"/>
    <x v="1"/>
    <x v="1"/>
    <s v="Albany"/>
    <x v="3"/>
    <n v="6330"/>
    <x v="0"/>
    <x v="18"/>
    <x v="3"/>
    <s v="Chris Monroe"/>
    <x v="27121"/>
  </r>
  <r>
    <x v="7"/>
    <x v="1"/>
    <x v="1"/>
    <s v="Albany"/>
    <x v="3"/>
    <n v="6330"/>
    <x v="0"/>
    <x v="18"/>
    <x v="5"/>
    <s v="Richard Carr"/>
    <x v="1252"/>
  </r>
  <r>
    <x v="7"/>
    <x v="1"/>
    <x v="1"/>
    <s v="Albany"/>
    <x v="3"/>
    <n v="6330"/>
    <x v="0"/>
    <x v="18"/>
    <x v="6"/>
    <s v="Bruce Curran"/>
    <x v="5379"/>
  </r>
  <r>
    <x v="7"/>
    <x v="1"/>
    <x v="1"/>
    <s v="Albany"/>
    <x v="3"/>
    <n v="6330"/>
    <x v="0"/>
    <x v="18"/>
    <x v="2"/>
    <s v="Amy Buchanan"/>
    <x v="27122"/>
  </r>
  <r>
    <x v="7"/>
    <x v="1"/>
    <x v="1"/>
    <s v="Albany"/>
    <x v="3"/>
    <n v="6330"/>
    <x v="0"/>
    <x v="18"/>
    <x v="3"/>
    <s v="Chris Monroe"/>
    <x v="4995"/>
  </r>
  <r>
    <x v="7"/>
    <x v="1"/>
    <x v="1"/>
    <s v="Albany"/>
    <x v="3"/>
    <n v="6330"/>
    <x v="0"/>
    <x v="18"/>
    <x v="1"/>
    <s v="Howard Wright"/>
    <x v="2178"/>
  </r>
  <r>
    <x v="7"/>
    <x v="1"/>
    <x v="1"/>
    <s v="Albany"/>
    <x v="3"/>
    <n v="6330"/>
    <x v="0"/>
    <x v="18"/>
    <x v="8"/>
    <s v="Sara Ferrell"/>
    <x v="15331"/>
  </r>
  <r>
    <x v="7"/>
    <x v="1"/>
    <x v="1"/>
    <s v="Albany"/>
    <x v="3"/>
    <n v="6330"/>
    <x v="0"/>
    <x v="18"/>
    <x v="9"/>
    <s v="Elizabeth Gentry"/>
    <x v="6189"/>
  </r>
  <r>
    <x v="7"/>
    <x v="1"/>
    <x v="1"/>
    <s v="Albany"/>
    <x v="3"/>
    <n v="6330"/>
    <x v="0"/>
    <x v="18"/>
    <x v="6"/>
    <s v="Bruce Curran"/>
    <x v="3057"/>
  </r>
  <r>
    <x v="7"/>
    <x v="1"/>
    <x v="1"/>
    <s v="Albany"/>
    <x v="3"/>
    <n v="6330"/>
    <x v="0"/>
    <x v="18"/>
    <x v="3"/>
    <s v="Chris Monroe"/>
    <x v="27123"/>
  </r>
  <r>
    <x v="7"/>
    <x v="1"/>
    <x v="1"/>
    <s v="Albany"/>
    <x v="3"/>
    <n v="6330"/>
    <x v="0"/>
    <x v="18"/>
    <x v="1"/>
    <s v="Howard Wright"/>
    <x v="81"/>
  </r>
  <r>
    <x v="7"/>
    <x v="1"/>
    <x v="1"/>
    <s v="Albany"/>
    <x v="3"/>
    <n v="6330"/>
    <x v="0"/>
    <x v="18"/>
    <x v="4"/>
    <s v="Maggie Mayer"/>
    <x v="9901"/>
  </r>
  <r>
    <x v="7"/>
    <x v="1"/>
    <x v="1"/>
    <s v="Albany"/>
    <x v="3"/>
    <n v="6330"/>
    <x v="0"/>
    <x v="18"/>
    <x v="0"/>
    <s v="Chester George"/>
    <x v="27124"/>
  </r>
  <r>
    <x v="7"/>
    <x v="1"/>
    <x v="1"/>
    <s v="Albany"/>
    <x v="3"/>
    <n v="6330"/>
    <x v="0"/>
    <x v="18"/>
    <x v="2"/>
    <s v="Amy Buchanan"/>
    <x v="27125"/>
  </r>
  <r>
    <x v="7"/>
    <x v="1"/>
    <x v="1"/>
    <s v="Albany"/>
    <x v="3"/>
    <n v="6330"/>
    <x v="0"/>
    <x v="18"/>
    <x v="9"/>
    <s v="Elizabeth Gentry"/>
    <x v="27126"/>
  </r>
  <r>
    <x v="7"/>
    <x v="1"/>
    <x v="1"/>
    <s v="Albany"/>
    <x v="3"/>
    <n v="6330"/>
    <x v="0"/>
    <x v="18"/>
    <x v="9"/>
    <s v="Elizabeth Gentry"/>
    <x v="5964"/>
  </r>
  <r>
    <x v="7"/>
    <x v="1"/>
    <x v="1"/>
    <s v="Albany"/>
    <x v="3"/>
    <n v="6330"/>
    <x v="0"/>
    <x v="18"/>
    <x v="2"/>
    <s v="Amy Buchanan"/>
    <x v="27127"/>
  </r>
  <r>
    <x v="7"/>
    <x v="1"/>
    <x v="1"/>
    <s v="Albany"/>
    <x v="3"/>
    <n v="6330"/>
    <x v="0"/>
    <x v="18"/>
    <x v="4"/>
    <s v="Maggie Mayer"/>
    <x v="27128"/>
  </r>
  <r>
    <x v="7"/>
    <x v="1"/>
    <x v="1"/>
    <s v="Albany"/>
    <x v="3"/>
    <n v="6330"/>
    <x v="0"/>
    <x v="18"/>
    <x v="6"/>
    <s v="Bruce Curran"/>
    <x v="27129"/>
  </r>
  <r>
    <x v="7"/>
    <x v="1"/>
    <x v="1"/>
    <s v="Albany"/>
    <x v="3"/>
    <n v="6330"/>
    <x v="0"/>
    <x v="18"/>
    <x v="9"/>
    <s v="Elizabeth Gentry"/>
    <x v="22396"/>
  </r>
  <r>
    <x v="7"/>
    <x v="1"/>
    <x v="1"/>
    <s v="Albany"/>
    <x v="3"/>
    <n v="6330"/>
    <x v="0"/>
    <x v="18"/>
    <x v="2"/>
    <s v="Amy Buchanan"/>
    <x v="27130"/>
  </r>
  <r>
    <x v="7"/>
    <x v="1"/>
    <x v="1"/>
    <s v="Albany"/>
    <x v="3"/>
    <n v="6330"/>
    <x v="0"/>
    <x v="18"/>
    <x v="0"/>
    <s v="Chester George"/>
    <x v="27131"/>
  </r>
  <r>
    <x v="7"/>
    <x v="1"/>
    <x v="1"/>
    <s v="Albany"/>
    <x v="3"/>
    <n v="6330"/>
    <x v="0"/>
    <x v="18"/>
    <x v="6"/>
    <s v="Bruce Curran"/>
    <x v="27132"/>
  </r>
  <r>
    <x v="7"/>
    <x v="1"/>
    <x v="1"/>
    <s v="Albany"/>
    <x v="3"/>
    <n v="6330"/>
    <x v="0"/>
    <x v="18"/>
    <x v="9"/>
    <s v="Elizabeth Gentry"/>
    <x v="27133"/>
  </r>
  <r>
    <x v="7"/>
    <x v="1"/>
    <x v="1"/>
    <s v="Albany"/>
    <x v="3"/>
    <n v="6330"/>
    <x v="0"/>
    <x v="18"/>
    <x v="3"/>
    <s v="Chris Monroe"/>
    <x v="27134"/>
  </r>
  <r>
    <x v="7"/>
    <x v="1"/>
    <x v="1"/>
    <s v="Albany"/>
    <x v="3"/>
    <n v="6330"/>
    <x v="0"/>
    <x v="18"/>
    <x v="2"/>
    <s v="Amy Buchanan"/>
    <x v="27135"/>
  </r>
  <r>
    <x v="7"/>
    <x v="1"/>
    <x v="1"/>
    <s v="Albany"/>
    <x v="3"/>
    <n v="6330"/>
    <x v="0"/>
    <x v="18"/>
    <x v="6"/>
    <s v="Bruce Curran"/>
    <x v="27136"/>
  </r>
  <r>
    <x v="7"/>
    <x v="1"/>
    <x v="1"/>
    <s v="Albany"/>
    <x v="3"/>
    <n v="6330"/>
    <x v="0"/>
    <x v="18"/>
    <x v="5"/>
    <s v="Richard Carr"/>
    <x v="27137"/>
  </r>
  <r>
    <x v="7"/>
    <x v="1"/>
    <x v="1"/>
    <s v="Albany"/>
    <x v="3"/>
    <n v="6330"/>
    <x v="0"/>
    <x v="18"/>
    <x v="4"/>
    <s v="Maggie Mayer"/>
    <x v="27138"/>
  </r>
  <r>
    <x v="7"/>
    <x v="1"/>
    <x v="1"/>
    <s v="Albany"/>
    <x v="3"/>
    <n v="6330"/>
    <x v="0"/>
    <x v="18"/>
    <x v="5"/>
    <s v="Richard Carr"/>
    <x v="27139"/>
  </r>
  <r>
    <x v="7"/>
    <x v="1"/>
    <x v="1"/>
    <s v="Albany"/>
    <x v="3"/>
    <n v="6330"/>
    <x v="0"/>
    <x v="18"/>
    <x v="4"/>
    <s v="Maggie Mayer"/>
    <x v="27140"/>
  </r>
  <r>
    <x v="7"/>
    <x v="1"/>
    <x v="1"/>
    <s v="Albany"/>
    <x v="3"/>
    <n v="6330"/>
    <x v="0"/>
    <x v="18"/>
    <x v="1"/>
    <s v="Howard Wright"/>
    <x v="27141"/>
  </r>
  <r>
    <x v="7"/>
    <x v="1"/>
    <x v="1"/>
    <s v="Albany"/>
    <x v="3"/>
    <n v="6330"/>
    <x v="0"/>
    <x v="18"/>
    <x v="8"/>
    <s v="Sara Ferrell"/>
    <x v="27142"/>
  </r>
  <r>
    <x v="7"/>
    <x v="1"/>
    <x v="1"/>
    <s v="Albany"/>
    <x v="3"/>
    <n v="6330"/>
    <x v="0"/>
    <x v="18"/>
    <x v="9"/>
    <s v="Elizabeth Gentry"/>
    <x v="27143"/>
  </r>
  <r>
    <x v="7"/>
    <x v="1"/>
    <x v="1"/>
    <s v="Albany"/>
    <x v="3"/>
    <n v="6330"/>
    <x v="0"/>
    <x v="18"/>
    <x v="7"/>
    <s v="Ella Hickman"/>
    <x v="27144"/>
  </r>
  <r>
    <x v="7"/>
    <x v="1"/>
    <x v="1"/>
    <s v="Albany"/>
    <x v="3"/>
    <n v="6330"/>
    <x v="0"/>
    <x v="18"/>
    <x v="8"/>
    <s v="Sara Ferrell"/>
    <x v="27145"/>
  </r>
  <r>
    <x v="7"/>
    <x v="1"/>
    <x v="1"/>
    <s v="Albany"/>
    <x v="3"/>
    <n v="6330"/>
    <x v="0"/>
    <x v="18"/>
    <x v="9"/>
    <s v="Elizabeth Gentry"/>
    <x v="27146"/>
  </r>
  <r>
    <x v="7"/>
    <x v="1"/>
    <x v="1"/>
    <s v="Albany"/>
    <x v="3"/>
    <n v="6330"/>
    <x v="0"/>
    <x v="18"/>
    <x v="0"/>
    <s v="Chester George"/>
    <x v="27147"/>
  </r>
  <r>
    <x v="7"/>
    <x v="1"/>
    <x v="1"/>
    <s v="Albany"/>
    <x v="3"/>
    <n v="6330"/>
    <x v="0"/>
    <x v="18"/>
    <x v="1"/>
    <s v="Howard Wright"/>
    <x v="27148"/>
  </r>
  <r>
    <x v="7"/>
    <x v="1"/>
    <x v="1"/>
    <s v="Albany"/>
    <x v="3"/>
    <n v="6330"/>
    <x v="0"/>
    <x v="18"/>
    <x v="9"/>
    <s v="Elizabeth Gentry"/>
    <x v="27149"/>
  </r>
  <r>
    <x v="7"/>
    <x v="1"/>
    <x v="1"/>
    <s v="Albany"/>
    <x v="3"/>
    <n v="6330"/>
    <x v="0"/>
    <x v="18"/>
    <x v="5"/>
    <s v="Richard Carr"/>
    <x v="27150"/>
  </r>
  <r>
    <x v="7"/>
    <x v="1"/>
    <x v="1"/>
    <s v="Albany"/>
    <x v="3"/>
    <n v="6330"/>
    <x v="0"/>
    <x v="18"/>
    <x v="1"/>
    <s v="Howard Wright"/>
    <x v="27151"/>
  </r>
  <r>
    <x v="7"/>
    <x v="1"/>
    <x v="1"/>
    <s v="Albany"/>
    <x v="3"/>
    <n v="6330"/>
    <x v="0"/>
    <x v="18"/>
    <x v="0"/>
    <s v="Chester George"/>
    <x v="27152"/>
  </r>
  <r>
    <x v="7"/>
    <x v="1"/>
    <x v="1"/>
    <s v="Albany"/>
    <x v="3"/>
    <n v="6330"/>
    <x v="0"/>
    <x v="18"/>
    <x v="6"/>
    <s v="Bruce Curran"/>
    <x v="27153"/>
  </r>
  <r>
    <x v="7"/>
    <x v="1"/>
    <x v="1"/>
    <s v="Albany"/>
    <x v="3"/>
    <n v="6330"/>
    <x v="0"/>
    <x v="18"/>
    <x v="6"/>
    <s v="Bruce Curran"/>
    <x v="27154"/>
  </r>
  <r>
    <x v="7"/>
    <x v="1"/>
    <x v="1"/>
    <s v="Albany"/>
    <x v="3"/>
    <n v="6330"/>
    <x v="0"/>
    <x v="18"/>
    <x v="9"/>
    <s v="Elizabeth Gentry"/>
    <x v="27155"/>
  </r>
  <r>
    <x v="7"/>
    <x v="1"/>
    <x v="1"/>
    <s v="Albany"/>
    <x v="3"/>
    <n v="6330"/>
    <x v="0"/>
    <x v="18"/>
    <x v="2"/>
    <s v="Amy Buchanan"/>
    <x v="27156"/>
  </r>
  <r>
    <x v="7"/>
    <x v="1"/>
    <x v="1"/>
    <s v="Chadstone"/>
    <x v="4"/>
    <n v="3148"/>
    <x v="0"/>
    <x v="11"/>
    <x v="9"/>
    <s v="Elizabeth Gentry"/>
    <x v="27157"/>
  </r>
  <r>
    <x v="7"/>
    <x v="1"/>
    <x v="1"/>
    <s v="Chadstone"/>
    <x v="4"/>
    <n v="3148"/>
    <x v="0"/>
    <x v="11"/>
    <x v="4"/>
    <s v="Maggie Mayer"/>
    <x v="27158"/>
  </r>
  <r>
    <x v="7"/>
    <x v="1"/>
    <x v="1"/>
    <s v="Chadstone"/>
    <x v="4"/>
    <n v="3148"/>
    <x v="0"/>
    <x v="11"/>
    <x v="2"/>
    <s v="Amy Buchanan"/>
    <x v="34"/>
  </r>
  <r>
    <x v="7"/>
    <x v="1"/>
    <x v="1"/>
    <s v="Chadstone"/>
    <x v="4"/>
    <n v="3148"/>
    <x v="0"/>
    <x v="11"/>
    <x v="2"/>
    <s v="Amy Buchanan"/>
    <x v="369"/>
  </r>
  <r>
    <x v="7"/>
    <x v="1"/>
    <x v="1"/>
    <s v="Chadstone"/>
    <x v="4"/>
    <n v="3148"/>
    <x v="0"/>
    <x v="11"/>
    <x v="9"/>
    <s v="Elizabeth Gentry"/>
    <x v="4150"/>
  </r>
  <r>
    <x v="7"/>
    <x v="1"/>
    <x v="1"/>
    <s v="Chadstone"/>
    <x v="4"/>
    <n v="3148"/>
    <x v="0"/>
    <x v="11"/>
    <x v="0"/>
    <s v="Chester George"/>
    <x v="34"/>
  </r>
  <r>
    <x v="7"/>
    <x v="1"/>
    <x v="1"/>
    <s v="Chadstone"/>
    <x v="4"/>
    <n v="3148"/>
    <x v="0"/>
    <x v="11"/>
    <x v="8"/>
    <s v="Sara Ferrell"/>
    <x v="369"/>
  </r>
  <r>
    <x v="7"/>
    <x v="1"/>
    <x v="1"/>
    <s v="Chadstone"/>
    <x v="4"/>
    <n v="3148"/>
    <x v="0"/>
    <x v="11"/>
    <x v="4"/>
    <s v="Maggie Mayer"/>
    <x v="34"/>
  </r>
  <r>
    <x v="7"/>
    <x v="1"/>
    <x v="1"/>
    <s v="Chadstone"/>
    <x v="4"/>
    <n v="3148"/>
    <x v="0"/>
    <x v="11"/>
    <x v="2"/>
    <s v="Amy Buchanan"/>
    <x v="399"/>
  </r>
  <r>
    <x v="7"/>
    <x v="1"/>
    <x v="1"/>
    <s v="Chadstone"/>
    <x v="4"/>
    <n v="3148"/>
    <x v="0"/>
    <x v="11"/>
    <x v="7"/>
    <s v="Ella Hickman"/>
    <x v="36"/>
  </r>
  <r>
    <x v="7"/>
    <x v="1"/>
    <x v="1"/>
    <s v="Chadstone"/>
    <x v="4"/>
    <n v="3148"/>
    <x v="0"/>
    <x v="11"/>
    <x v="2"/>
    <s v="Amy Buchanan"/>
    <x v="804"/>
  </r>
  <r>
    <x v="7"/>
    <x v="1"/>
    <x v="1"/>
    <s v="Chadstone"/>
    <x v="4"/>
    <n v="3148"/>
    <x v="0"/>
    <x v="11"/>
    <x v="3"/>
    <s v="Chris Monroe"/>
    <x v="19469"/>
  </r>
  <r>
    <x v="7"/>
    <x v="1"/>
    <x v="1"/>
    <s v="Chadstone"/>
    <x v="4"/>
    <n v="3148"/>
    <x v="0"/>
    <x v="11"/>
    <x v="8"/>
    <s v="Sara Ferrell"/>
    <x v="633"/>
  </r>
  <r>
    <x v="7"/>
    <x v="1"/>
    <x v="1"/>
    <s v="Chadstone"/>
    <x v="4"/>
    <n v="3148"/>
    <x v="0"/>
    <x v="11"/>
    <x v="5"/>
    <s v="Richard Carr"/>
    <x v="9662"/>
  </r>
  <r>
    <x v="7"/>
    <x v="1"/>
    <x v="1"/>
    <s v="Chadstone"/>
    <x v="4"/>
    <n v="3148"/>
    <x v="0"/>
    <x v="11"/>
    <x v="4"/>
    <s v="Maggie Mayer"/>
    <x v="27159"/>
  </r>
  <r>
    <x v="7"/>
    <x v="1"/>
    <x v="1"/>
    <s v="Chadstone"/>
    <x v="4"/>
    <n v="3148"/>
    <x v="0"/>
    <x v="11"/>
    <x v="6"/>
    <s v="Bruce Curran"/>
    <x v="4639"/>
  </r>
  <r>
    <x v="7"/>
    <x v="1"/>
    <x v="1"/>
    <s v="Chadstone"/>
    <x v="4"/>
    <n v="3148"/>
    <x v="0"/>
    <x v="11"/>
    <x v="8"/>
    <s v="Sara Ferrell"/>
    <x v="2088"/>
  </r>
  <r>
    <x v="7"/>
    <x v="1"/>
    <x v="1"/>
    <s v="Chadstone"/>
    <x v="4"/>
    <n v="3148"/>
    <x v="0"/>
    <x v="11"/>
    <x v="9"/>
    <s v="Elizabeth Gentry"/>
    <x v="4906"/>
  </r>
  <r>
    <x v="7"/>
    <x v="1"/>
    <x v="1"/>
    <s v="Chadstone"/>
    <x v="4"/>
    <n v="3148"/>
    <x v="0"/>
    <x v="11"/>
    <x v="3"/>
    <s v="Chris Monroe"/>
    <x v="27160"/>
  </r>
  <r>
    <x v="7"/>
    <x v="1"/>
    <x v="1"/>
    <s v="Chadstone"/>
    <x v="4"/>
    <n v="3148"/>
    <x v="0"/>
    <x v="11"/>
    <x v="8"/>
    <s v="Sara Ferrell"/>
    <x v="27161"/>
  </r>
  <r>
    <x v="7"/>
    <x v="1"/>
    <x v="1"/>
    <s v="Chadstone"/>
    <x v="4"/>
    <n v="3148"/>
    <x v="0"/>
    <x v="11"/>
    <x v="6"/>
    <s v="Bruce Curran"/>
    <x v="5210"/>
  </r>
  <r>
    <x v="7"/>
    <x v="1"/>
    <x v="1"/>
    <s v="Chadstone"/>
    <x v="4"/>
    <n v="3148"/>
    <x v="0"/>
    <x v="11"/>
    <x v="2"/>
    <s v="Amy Buchanan"/>
    <x v="27162"/>
  </r>
  <r>
    <x v="7"/>
    <x v="1"/>
    <x v="1"/>
    <s v="Chadstone"/>
    <x v="4"/>
    <n v="3148"/>
    <x v="0"/>
    <x v="11"/>
    <x v="2"/>
    <s v="Amy Buchanan"/>
    <x v="27163"/>
  </r>
  <r>
    <x v="7"/>
    <x v="1"/>
    <x v="1"/>
    <s v="Chadstone"/>
    <x v="4"/>
    <n v="3148"/>
    <x v="0"/>
    <x v="11"/>
    <x v="2"/>
    <s v="Amy Buchanan"/>
    <x v="27164"/>
  </r>
  <r>
    <x v="7"/>
    <x v="1"/>
    <x v="1"/>
    <s v="Chadstone"/>
    <x v="4"/>
    <n v="3148"/>
    <x v="0"/>
    <x v="11"/>
    <x v="9"/>
    <s v="Elizabeth Gentry"/>
    <x v="20003"/>
  </r>
  <r>
    <x v="7"/>
    <x v="1"/>
    <x v="1"/>
    <s v="Chadstone"/>
    <x v="4"/>
    <n v="3148"/>
    <x v="0"/>
    <x v="11"/>
    <x v="6"/>
    <s v="Bruce Curran"/>
    <x v="8429"/>
  </r>
  <r>
    <x v="7"/>
    <x v="1"/>
    <x v="1"/>
    <s v="Chadstone"/>
    <x v="4"/>
    <n v="3148"/>
    <x v="0"/>
    <x v="11"/>
    <x v="4"/>
    <s v="Maggie Mayer"/>
    <x v="4735"/>
  </r>
  <r>
    <x v="7"/>
    <x v="1"/>
    <x v="1"/>
    <s v="Chadstone"/>
    <x v="4"/>
    <n v="3148"/>
    <x v="0"/>
    <x v="11"/>
    <x v="1"/>
    <s v="Howard Wright"/>
    <x v="27165"/>
  </r>
  <r>
    <x v="7"/>
    <x v="1"/>
    <x v="1"/>
    <s v="Chadstone"/>
    <x v="4"/>
    <n v="3148"/>
    <x v="0"/>
    <x v="11"/>
    <x v="6"/>
    <s v="Bruce Curran"/>
    <x v="27166"/>
  </r>
  <r>
    <x v="7"/>
    <x v="1"/>
    <x v="1"/>
    <s v="Chadstone"/>
    <x v="4"/>
    <n v="3148"/>
    <x v="0"/>
    <x v="11"/>
    <x v="2"/>
    <s v="Amy Buchanan"/>
    <x v="27167"/>
  </r>
  <r>
    <x v="7"/>
    <x v="1"/>
    <x v="1"/>
    <s v="Chadstone"/>
    <x v="4"/>
    <n v="3148"/>
    <x v="0"/>
    <x v="11"/>
    <x v="2"/>
    <s v="Amy Buchanan"/>
    <x v="27168"/>
  </r>
  <r>
    <x v="7"/>
    <x v="1"/>
    <x v="1"/>
    <s v="Chadstone"/>
    <x v="4"/>
    <n v="3148"/>
    <x v="0"/>
    <x v="11"/>
    <x v="0"/>
    <s v="Chester George"/>
    <x v="27169"/>
  </r>
  <r>
    <x v="7"/>
    <x v="1"/>
    <x v="1"/>
    <s v="Chadstone"/>
    <x v="4"/>
    <n v="3148"/>
    <x v="0"/>
    <x v="11"/>
    <x v="9"/>
    <s v="Elizabeth Gentry"/>
    <x v="24776"/>
  </r>
  <r>
    <x v="7"/>
    <x v="1"/>
    <x v="1"/>
    <s v="Chadstone"/>
    <x v="4"/>
    <n v="3148"/>
    <x v="0"/>
    <x v="11"/>
    <x v="2"/>
    <s v="Amy Buchanan"/>
    <x v="27170"/>
  </r>
  <r>
    <x v="7"/>
    <x v="1"/>
    <x v="1"/>
    <s v="Chadstone"/>
    <x v="4"/>
    <n v="3148"/>
    <x v="0"/>
    <x v="11"/>
    <x v="3"/>
    <s v="Chris Monroe"/>
    <x v="27171"/>
  </r>
  <r>
    <x v="7"/>
    <x v="1"/>
    <x v="1"/>
    <s v="Chadstone"/>
    <x v="4"/>
    <n v="3148"/>
    <x v="0"/>
    <x v="11"/>
    <x v="3"/>
    <s v="Chris Monroe"/>
    <x v="27172"/>
  </r>
  <r>
    <x v="7"/>
    <x v="1"/>
    <x v="1"/>
    <s v="Chadstone"/>
    <x v="4"/>
    <n v="3148"/>
    <x v="0"/>
    <x v="11"/>
    <x v="8"/>
    <s v="Sara Ferrell"/>
    <x v="27173"/>
  </r>
  <r>
    <x v="7"/>
    <x v="1"/>
    <x v="1"/>
    <s v="Chadstone"/>
    <x v="4"/>
    <n v="3148"/>
    <x v="0"/>
    <x v="11"/>
    <x v="9"/>
    <s v="Elizabeth Gentry"/>
    <x v="27174"/>
  </r>
  <r>
    <x v="7"/>
    <x v="1"/>
    <x v="1"/>
    <s v="Chadstone"/>
    <x v="4"/>
    <n v="3148"/>
    <x v="0"/>
    <x v="11"/>
    <x v="9"/>
    <s v="Elizabeth Gentry"/>
    <x v="27175"/>
  </r>
  <r>
    <x v="7"/>
    <x v="1"/>
    <x v="1"/>
    <s v="Chadstone"/>
    <x v="4"/>
    <n v="3148"/>
    <x v="0"/>
    <x v="11"/>
    <x v="1"/>
    <s v="Howard Wright"/>
    <x v="27176"/>
  </r>
  <r>
    <x v="7"/>
    <x v="1"/>
    <x v="1"/>
    <s v="Chadstone"/>
    <x v="4"/>
    <n v="3148"/>
    <x v="0"/>
    <x v="11"/>
    <x v="9"/>
    <s v="Elizabeth Gentry"/>
    <x v="27177"/>
  </r>
  <r>
    <x v="7"/>
    <x v="1"/>
    <x v="1"/>
    <s v="Chadstone"/>
    <x v="4"/>
    <n v="3148"/>
    <x v="0"/>
    <x v="11"/>
    <x v="6"/>
    <s v="Bruce Curran"/>
    <x v="27178"/>
  </r>
  <r>
    <x v="7"/>
    <x v="1"/>
    <x v="1"/>
    <s v="Chadstone"/>
    <x v="4"/>
    <n v="3148"/>
    <x v="0"/>
    <x v="11"/>
    <x v="6"/>
    <s v="Bruce Curran"/>
    <x v="27179"/>
  </r>
  <r>
    <x v="7"/>
    <x v="1"/>
    <x v="1"/>
    <s v="Chadstone"/>
    <x v="4"/>
    <n v="3148"/>
    <x v="0"/>
    <x v="11"/>
    <x v="5"/>
    <s v="Richard Carr"/>
    <x v="27180"/>
  </r>
  <r>
    <x v="7"/>
    <x v="1"/>
    <x v="1"/>
    <s v="Chadstone"/>
    <x v="4"/>
    <n v="3148"/>
    <x v="0"/>
    <x v="11"/>
    <x v="4"/>
    <s v="Maggie Mayer"/>
    <x v="27181"/>
  </r>
  <r>
    <x v="7"/>
    <x v="1"/>
    <x v="1"/>
    <s v="Chadstone"/>
    <x v="4"/>
    <n v="3148"/>
    <x v="0"/>
    <x v="11"/>
    <x v="7"/>
    <s v="Ella Hickman"/>
    <x v="27182"/>
  </r>
  <r>
    <x v="7"/>
    <x v="1"/>
    <x v="1"/>
    <s v="Chadstone"/>
    <x v="4"/>
    <n v="3148"/>
    <x v="0"/>
    <x v="11"/>
    <x v="4"/>
    <s v="Maggie Mayer"/>
    <x v="27183"/>
  </r>
  <r>
    <x v="7"/>
    <x v="1"/>
    <x v="1"/>
    <s v="Chadstone"/>
    <x v="4"/>
    <n v="3148"/>
    <x v="0"/>
    <x v="11"/>
    <x v="5"/>
    <s v="Richard Carr"/>
    <x v="27184"/>
  </r>
  <r>
    <x v="7"/>
    <x v="1"/>
    <x v="1"/>
    <s v="Chadstone"/>
    <x v="4"/>
    <n v="3148"/>
    <x v="0"/>
    <x v="11"/>
    <x v="0"/>
    <s v="Chester George"/>
    <x v="27185"/>
  </r>
  <r>
    <x v="7"/>
    <x v="1"/>
    <x v="1"/>
    <s v="Chadstone"/>
    <x v="4"/>
    <n v="3148"/>
    <x v="0"/>
    <x v="11"/>
    <x v="8"/>
    <s v="Sara Ferrell"/>
    <x v="27186"/>
  </r>
  <r>
    <x v="7"/>
    <x v="1"/>
    <x v="1"/>
    <s v="Chadstone"/>
    <x v="4"/>
    <n v="3148"/>
    <x v="0"/>
    <x v="11"/>
    <x v="9"/>
    <s v="Elizabeth Gentry"/>
    <x v="27187"/>
  </r>
  <r>
    <x v="7"/>
    <x v="1"/>
    <x v="1"/>
    <s v="Chadstone"/>
    <x v="4"/>
    <n v="3148"/>
    <x v="0"/>
    <x v="11"/>
    <x v="5"/>
    <s v="Richard Carr"/>
    <x v="27188"/>
  </r>
  <r>
    <x v="7"/>
    <x v="1"/>
    <x v="1"/>
    <s v="Chadstone"/>
    <x v="4"/>
    <n v="3148"/>
    <x v="0"/>
    <x v="11"/>
    <x v="2"/>
    <s v="Amy Buchanan"/>
    <x v="27189"/>
  </r>
  <r>
    <x v="7"/>
    <x v="1"/>
    <x v="1"/>
    <s v="Chadstone"/>
    <x v="4"/>
    <n v="3148"/>
    <x v="0"/>
    <x v="11"/>
    <x v="0"/>
    <s v="Chester George"/>
    <x v="27190"/>
  </r>
  <r>
    <x v="7"/>
    <x v="1"/>
    <x v="1"/>
    <s v="Chadstone"/>
    <x v="4"/>
    <n v="3148"/>
    <x v="0"/>
    <x v="11"/>
    <x v="1"/>
    <s v="Howard Wright"/>
    <x v="27191"/>
  </r>
  <r>
    <x v="7"/>
    <x v="1"/>
    <x v="1"/>
    <s v="Chadstone"/>
    <x v="4"/>
    <n v="3148"/>
    <x v="0"/>
    <x v="11"/>
    <x v="9"/>
    <s v="Elizabeth Gentry"/>
    <x v="27192"/>
  </r>
  <r>
    <x v="7"/>
    <x v="1"/>
    <x v="1"/>
    <s v="Chadstone"/>
    <x v="4"/>
    <n v="3148"/>
    <x v="0"/>
    <x v="11"/>
    <x v="9"/>
    <s v="Elizabeth Gentry"/>
    <x v="27193"/>
  </r>
  <r>
    <x v="7"/>
    <x v="1"/>
    <x v="1"/>
    <s v="Chadstone"/>
    <x v="4"/>
    <n v="3148"/>
    <x v="0"/>
    <x v="11"/>
    <x v="1"/>
    <s v="Howard Wright"/>
    <x v="27194"/>
  </r>
  <r>
    <x v="7"/>
    <x v="1"/>
    <x v="1"/>
    <s v="Chadstone"/>
    <x v="4"/>
    <n v="3148"/>
    <x v="0"/>
    <x v="11"/>
    <x v="6"/>
    <s v="Bruce Curran"/>
    <x v="27195"/>
  </r>
  <r>
    <x v="7"/>
    <x v="1"/>
    <x v="1"/>
    <s v="Chadstone"/>
    <x v="4"/>
    <n v="3148"/>
    <x v="0"/>
    <x v="11"/>
    <x v="6"/>
    <s v="Bruce Curran"/>
    <x v="27196"/>
  </r>
  <r>
    <x v="7"/>
    <x v="1"/>
    <x v="1"/>
    <s v="North Lakes"/>
    <x v="2"/>
    <n v="4509"/>
    <x v="0"/>
    <x v="19"/>
    <x v="8"/>
    <s v="Sara Ferrell"/>
    <x v="27197"/>
  </r>
  <r>
    <x v="7"/>
    <x v="1"/>
    <x v="1"/>
    <s v="North Lakes"/>
    <x v="2"/>
    <n v="4509"/>
    <x v="0"/>
    <x v="19"/>
    <x v="1"/>
    <s v="Howard Wright"/>
    <x v="2299"/>
  </r>
  <r>
    <x v="7"/>
    <x v="1"/>
    <x v="1"/>
    <s v="North Lakes"/>
    <x v="2"/>
    <n v="4509"/>
    <x v="0"/>
    <x v="19"/>
    <x v="8"/>
    <s v="Sara Ferrell"/>
    <x v="27198"/>
  </r>
  <r>
    <x v="7"/>
    <x v="1"/>
    <x v="1"/>
    <s v="North Lakes"/>
    <x v="2"/>
    <n v="4509"/>
    <x v="0"/>
    <x v="19"/>
    <x v="6"/>
    <s v="Bruce Curran"/>
    <x v="3801"/>
  </r>
  <r>
    <x v="7"/>
    <x v="1"/>
    <x v="1"/>
    <s v="North Lakes"/>
    <x v="2"/>
    <n v="4509"/>
    <x v="0"/>
    <x v="19"/>
    <x v="2"/>
    <s v="Amy Buchanan"/>
    <x v="369"/>
  </r>
  <r>
    <x v="7"/>
    <x v="1"/>
    <x v="1"/>
    <s v="North Lakes"/>
    <x v="2"/>
    <n v="4509"/>
    <x v="0"/>
    <x v="19"/>
    <x v="6"/>
    <s v="Bruce Curran"/>
    <x v="27199"/>
  </r>
  <r>
    <x v="7"/>
    <x v="1"/>
    <x v="1"/>
    <s v="North Lakes"/>
    <x v="2"/>
    <n v="4509"/>
    <x v="0"/>
    <x v="19"/>
    <x v="5"/>
    <s v="Richard Carr"/>
    <x v="369"/>
  </r>
  <r>
    <x v="7"/>
    <x v="1"/>
    <x v="1"/>
    <s v="North Lakes"/>
    <x v="2"/>
    <n v="4509"/>
    <x v="0"/>
    <x v="19"/>
    <x v="5"/>
    <s v="Richard Carr"/>
    <x v="1431"/>
  </r>
  <r>
    <x v="7"/>
    <x v="1"/>
    <x v="1"/>
    <s v="North Lakes"/>
    <x v="2"/>
    <n v="4509"/>
    <x v="0"/>
    <x v="19"/>
    <x v="7"/>
    <s v="Ella Hickman"/>
    <x v="27200"/>
  </r>
  <r>
    <x v="7"/>
    <x v="1"/>
    <x v="1"/>
    <s v="North Lakes"/>
    <x v="2"/>
    <n v="4509"/>
    <x v="0"/>
    <x v="19"/>
    <x v="2"/>
    <s v="Amy Buchanan"/>
    <x v="1585"/>
  </r>
  <r>
    <x v="7"/>
    <x v="1"/>
    <x v="1"/>
    <s v="North Lakes"/>
    <x v="2"/>
    <n v="4509"/>
    <x v="0"/>
    <x v="19"/>
    <x v="8"/>
    <s v="Sara Ferrell"/>
    <x v="69"/>
  </r>
  <r>
    <x v="7"/>
    <x v="1"/>
    <x v="1"/>
    <s v="North Lakes"/>
    <x v="2"/>
    <n v="4509"/>
    <x v="0"/>
    <x v="19"/>
    <x v="2"/>
    <s v="Amy Buchanan"/>
    <x v="6"/>
  </r>
  <r>
    <x v="7"/>
    <x v="1"/>
    <x v="1"/>
    <s v="North Lakes"/>
    <x v="2"/>
    <n v="4509"/>
    <x v="0"/>
    <x v="19"/>
    <x v="6"/>
    <s v="Bruce Curran"/>
    <x v="27201"/>
  </r>
  <r>
    <x v="7"/>
    <x v="1"/>
    <x v="1"/>
    <s v="North Lakes"/>
    <x v="2"/>
    <n v="4509"/>
    <x v="0"/>
    <x v="19"/>
    <x v="3"/>
    <s v="Chris Monroe"/>
    <x v="27202"/>
  </r>
  <r>
    <x v="7"/>
    <x v="1"/>
    <x v="1"/>
    <s v="North Lakes"/>
    <x v="2"/>
    <n v="4509"/>
    <x v="0"/>
    <x v="19"/>
    <x v="2"/>
    <s v="Amy Buchanan"/>
    <x v="5604"/>
  </r>
  <r>
    <x v="7"/>
    <x v="1"/>
    <x v="1"/>
    <s v="North Lakes"/>
    <x v="2"/>
    <n v="4509"/>
    <x v="0"/>
    <x v="19"/>
    <x v="0"/>
    <s v="Chester George"/>
    <x v="27203"/>
  </r>
  <r>
    <x v="7"/>
    <x v="1"/>
    <x v="1"/>
    <s v="North Lakes"/>
    <x v="2"/>
    <n v="4509"/>
    <x v="0"/>
    <x v="19"/>
    <x v="2"/>
    <s v="Amy Buchanan"/>
    <x v="27204"/>
  </r>
  <r>
    <x v="7"/>
    <x v="1"/>
    <x v="1"/>
    <s v="North Lakes"/>
    <x v="2"/>
    <n v="4509"/>
    <x v="0"/>
    <x v="19"/>
    <x v="3"/>
    <s v="Chris Monroe"/>
    <x v="27205"/>
  </r>
  <r>
    <x v="7"/>
    <x v="1"/>
    <x v="1"/>
    <s v="North Lakes"/>
    <x v="2"/>
    <n v="4509"/>
    <x v="0"/>
    <x v="19"/>
    <x v="8"/>
    <s v="Sara Ferrell"/>
    <x v="27206"/>
  </r>
  <r>
    <x v="7"/>
    <x v="1"/>
    <x v="1"/>
    <s v="North Lakes"/>
    <x v="2"/>
    <n v="4509"/>
    <x v="0"/>
    <x v="19"/>
    <x v="4"/>
    <s v="Maggie Mayer"/>
    <x v="27207"/>
  </r>
  <r>
    <x v="7"/>
    <x v="1"/>
    <x v="1"/>
    <s v="North Lakes"/>
    <x v="2"/>
    <n v="4509"/>
    <x v="0"/>
    <x v="19"/>
    <x v="1"/>
    <s v="Howard Wright"/>
    <x v="6976"/>
  </r>
  <r>
    <x v="7"/>
    <x v="1"/>
    <x v="1"/>
    <s v="North Lakes"/>
    <x v="2"/>
    <n v="4509"/>
    <x v="0"/>
    <x v="19"/>
    <x v="4"/>
    <s v="Maggie Mayer"/>
    <x v="27208"/>
  </r>
  <r>
    <x v="7"/>
    <x v="1"/>
    <x v="1"/>
    <s v="North Lakes"/>
    <x v="2"/>
    <n v="4509"/>
    <x v="0"/>
    <x v="19"/>
    <x v="2"/>
    <s v="Amy Buchanan"/>
    <x v="27209"/>
  </r>
  <r>
    <x v="7"/>
    <x v="1"/>
    <x v="1"/>
    <s v="North Lakes"/>
    <x v="2"/>
    <n v="4509"/>
    <x v="0"/>
    <x v="19"/>
    <x v="9"/>
    <s v="Elizabeth Gentry"/>
    <x v="27210"/>
  </r>
  <r>
    <x v="7"/>
    <x v="1"/>
    <x v="1"/>
    <s v="North Lakes"/>
    <x v="2"/>
    <n v="4509"/>
    <x v="0"/>
    <x v="19"/>
    <x v="0"/>
    <s v="Chester George"/>
    <x v="27211"/>
  </r>
  <r>
    <x v="7"/>
    <x v="1"/>
    <x v="1"/>
    <s v="North Lakes"/>
    <x v="2"/>
    <n v="4509"/>
    <x v="0"/>
    <x v="19"/>
    <x v="6"/>
    <s v="Bruce Curran"/>
    <x v="27212"/>
  </r>
  <r>
    <x v="7"/>
    <x v="1"/>
    <x v="1"/>
    <s v="North Lakes"/>
    <x v="2"/>
    <n v="4509"/>
    <x v="0"/>
    <x v="19"/>
    <x v="1"/>
    <s v="Howard Wright"/>
    <x v="27213"/>
  </r>
  <r>
    <x v="7"/>
    <x v="1"/>
    <x v="1"/>
    <s v="North Lakes"/>
    <x v="2"/>
    <n v="4509"/>
    <x v="0"/>
    <x v="19"/>
    <x v="3"/>
    <s v="Chris Monroe"/>
    <x v="27214"/>
  </r>
  <r>
    <x v="7"/>
    <x v="1"/>
    <x v="1"/>
    <s v="North Lakes"/>
    <x v="2"/>
    <n v="4509"/>
    <x v="0"/>
    <x v="19"/>
    <x v="9"/>
    <s v="Elizabeth Gentry"/>
    <x v="27215"/>
  </r>
  <r>
    <x v="7"/>
    <x v="1"/>
    <x v="1"/>
    <s v="North Lakes"/>
    <x v="2"/>
    <n v="4509"/>
    <x v="0"/>
    <x v="19"/>
    <x v="2"/>
    <s v="Amy Buchanan"/>
    <x v="27216"/>
  </r>
  <r>
    <x v="7"/>
    <x v="1"/>
    <x v="1"/>
    <s v="North Lakes"/>
    <x v="2"/>
    <n v="4509"/>
    <x v="0"/>
    <x v="19"/>
    <x v="9"/>
    <s v="Elizabeth Gentry"/>
    <x v="27217"/>
  </r>
  <r>
    <x v="7"/>
    <x v="1"/>
    <x v="1"/>
    <s v="North Lakes"/>
    <x v="2"/>
    <n v="4509"/>
    <x v="0"/>
    <x v="19"/>
    <x v="5"/>
    <s v="Richard Carr"/>
    <x v="27218"/>
  </r>
  <r>
    <x v="7"/>
    <x v="1"/>
    <x v="1"/>
    <s v="North Lakes"/>
    <x v="2"/>
    <n v="4509"/>
    <x v="0"/>
    <x v="19"/>
    <x v="4"/>
    <s v="Maggie Mayer"/>
    <x v="27219"/>
  </r>
  <r>
    <x v="7"/>
    <x v="1"/>
    <x v="1"/>
    <s v="North Lakes"/>
    <x v="2"/>
    <n v="4509"/>
    <x v="0"/>
    <x v="19"/>
    <x v="8"/>
    <s v="Sara Ferrell"/>
    <x v="27220"/>
  </r>
  <r>
    <x v="7"/>
    <x v="1"/>
    <x v="1"/>
    <s v="North Lakes"/>
    <x v="2"/>
    <n v="4509"/>
    <x v="0"/>
    <x v="19"/>
    <x v="4"/>
    <s v="Maggie Mayer"/>
    <x v="27221"/>
  </r>
  <r>
    <x v="7"/>
    <x v="1"/>
    <x v="1"/>
    <s v="North Lakes"/>
    <x v="2"/>
    <n v="4509"/>
    <x v="0"/>
    <x v="19"/>
    <x v="6"/>
    <s v="Bruce Curran"/>
    <x v="27222"/>
  </r>
  <r>
    <x v="7"/>
    <x v="1"/>
    <x v="1"/>
    <s v="North Lakes"/>
    <x v="2"/>
    <n v="4509"/>
    <x v="0"/>
    <x v="19"/>
    <x v="9"/>
    <s v="Elizabeth Gentry"/>
    <x v="27223"/>
  </r>
  <r>
    <x v="7"/>
    <x v="1"/>
    <x v="1"/>
    <s v="North Lakes"/>
    <x v="2"/>
    <n v="4509"/>
    <x v="0"/>
    <x v="19"/>
    <x v="5"/>
    <s v="Richard Carr"/>
    <x v="27224"/>
  </r>
  <r>
    <x v="7"/>
    <x v="1"/>
    <x v="1"/>
    <s v="North Lakes"/>
    <x v="2"/>
    <n v="4509"/>
    <x v="0"/>
    <x v="19"/>
    <x v="7"/>
    <s v="Ella Hickman"/>
    <x v="27225"/>
  </r>
  <r>
    <x v="7"/>
    <x v="1"/>
    <x v="1"/>
    <s v="North Lakes"/>
    <x v="2"/>
    <n v="4509"/>
    <x v="0"/>
    <x v="19"/>
    <x v="9"/>
    <s v="Elizabeth Gentry"/>
    <x v="27226"/>
  </r>
  <r>
    <x v="7"/>
    <x v="1"/>
    <x v="1"/>
    <s v="North Lakes"/>
    <x v="2"/>
    <n v="4509"/>
    <x v="0"/>
    <x v="19"/>
    <x v="0"/>
    <s v="Chester George"/>
    <x v="27227"/>
  </r>
  <r>
    <x v="7"/>
    <x v="1"/>
    <x v="1"/>
    <s v="North Lakes"/>
    <x v="2"/>
    <n v="4509"/>
    <x v="0"/>
    <x v="19"/>
    <x v="0"/>
    <s v="Chester George"/>
    <x v="27228"/>
  </r>
  <r>
    <x v="7"/>
    <x v="1"/>
    <x v="1"/>
    <s v="North Lakes"/>
    <x v="2"/>
    <n v="4509"/>
    <x v="0"/>
    <x v="19"/>
    <x v="2"/>
    <s v="Amy Buchanan"/>
    <x v="27229"/>
  </r>
  <r>
    <x v="7"/>
    <x v="1"/>
    <x v="1"/>
    <s v="North Lakes"/>
    <x v="2"/>
    <n v="4509"/>
    <x v="0"/>
    <x v="19"/>
    <x v="5"/>
    <s v="Richard Carr"/>
    <x v="27230"/>
  </r>
  <r>
    <x v="7"/>
    <x v="1"/>
    <x v="1"/>
    <s v="North Lakes"/>
    <x v="2"/>
    <n v="4509"/>
    <x v="0"/>
    <x v="19"/>
    <x v="9"/>
    <s v="Elizabeth Gentry"/>
    <x v="27231"/>
  </r>
  <r>
    <x v="7"/>
    <x v="1"/>
    <x v="1"/>
    <s v="North Lakes"/>
    <x v="2"/>
    <n v="4509"/>
    <x v="0"/>
    <x v="19"/>
    <x v="1"/>
    <s v="Howard Wright"/>
    <x v="27232"/>
  </r>
  <r>
    <x v="7"/>
    <x v="1"/>
    <x v="1"/>
    <s v="North Lakes"/>
    <x v="2"/>
    <n v="4509"/>
    <x v="0"/>
    <x v="19"/>
    <x v="1"/>
    <s v="Howard Wright"/>
    <x v="27233"/>
  </r>
  <r>
    <x v="7"/>
    <x v="1"/>
    <x v="1"/>
    <s v="North Lakes"/>
    <x v="2"/>
    <n v="4509"/>
    <x v="0"/>
    <x v="19"/>
    <x v="6"/>
    <s v="Bruce Curran"/>
    <x v="27234"/>
  </r>
  <r>
    <x v="7"/>
    <x v="1"/>
    <x v="1"/>
    <s v="North Lakes"/>
    <x v="2"/>
    <n v="4509"/>
    <x v="0"/>
    <x v="19"/>
    <x v="2"/>
    <s v="Amy Buchanan"/>
    <x v="27235"/>
  </r>
  <r>
    <x v="7"/>
    <x v="1"/>
    <x v="1"/>
    <s v="North Lakes"/>
    <x v="2"/>
    <n v="4509"/>
    <x v="0"/>
    <x v="19"/>
    <x v="6"/>
    <s v="Bruce Curran"/>
    <x v="27236"/>
  </r>
  <r>
    <x v="7"/>
    <x v="1"/>
    <x v="1"/>
    <s v="Altona"/>
    <x v="4"/>
    <n v="3018"/>
    <x v="0"/>
    <x v="6"/>
    <x v="2"/>
    <s v="Amy Buchanan"/>
    <x v="34"/>
  </r>
  <r>
    <x v="7"/>
    <x v="1"/>
    <x v="1"/>
    <s v="Altona"/>
    <x v="4"/>
    <n v="3018"/>
    <x v="0"/>
    <x v="6"/>
    <x v="6"/>
    <s v="Bruce Curran"/>
    <x v="251"/>
  </r>
  <r>
    <x v="7"/>
    <x v="1"/>
    <x v="1"/>
    <s v="Altona"/>
    <x v="4"/>
    <n v="3018"/>
    <x v="0"/>
    <x v="6"/>
    <x v="1"/>
    <s v="Howard Wright"/>
    <x v="13716"/>
  </r>
  <r>
    <x v="7"/>
    <x v="1"/>
    <x v="1"/>
    <s v="Altona"/>
    <x v="4"/>
    <n v="3018"/>
    <x v="0"/>
    <x v="6"/>
    <x v="8"/>
    <s v="Sara Ferrell"/>
    <x v="67"/>
  </r>
  <r>
    <x v="7"/>
    <x v="1"/>
    <x v="1"/>
    <s v="Altona"/>
    <x v="4"/>
    <n v="3018"/>
    <x v="0"/>
    <x v="6"/>
    <x v="4"/>
    <s v="Maggie Mayer"/>
    <x v="27237"/>
  </r>
  <r>
    <x v="7"/>
    <x v="1"/>
    <x v="1"/>
    <s v="Altona"/>
    <x v="4"/>
    <n v="3018"/>
    <x v="0"/>
    <x v="6"/>
    <x v="7"/>
    <s v="Ella Hickman"/>
    <x v="21325"/>
  </r>
  <r>
    <x v="7"/>
    <x v="1"/>
    <x v="1"/>
    <s v="Altona"/>
    <x v="4"/>
    <n v="3018"/>
    <x v="0"/>
    <x v="6"/>
    <x v="8"/>
    <s v="Sara Ferrell"/>
    <x v="400"/>
  </r>
  <r>
    <x v="7"/>
    <x v="1"/>
    <x v="1"/>
    <s v="Altona"/>
    <x v="4"/>
    <n v="3018"/>
    <x v="0"/>
    <x v="6"/>
    <x v="9"/>
    <s v="Elizabeth Gentry"/>
    <x v="1789"/>
  </r>
  <r>
    <x v="7"/>
    <x v="1"/>
    <x v="1"/>
    <s v="Altona"/>
    <x v="4"/>
    <n v="3018"/>
    <x v="0"/>
    <x v="6"/>
    <x v="3"/>
    <s v="Chris Monroe"/>
    <x v="27238"/>
  </r>
  <r>
    <x v="7"/>
    <x v="1"/>
    <x v="1"/>
    <s v="Altona"/>
    <x v="4"/>
    <n v="3018"/>
    <x v="0"/>
    <x v="6"/>
    <x v="6"/>
    <s v="Bruce Curran"/>
    <x v="310"/>
  </r>
  <r>
    <x v="7"/>
    <x v="1"/>
    <x v="1"/>
    <s v="Altona"/>
    <x v="4"/>
    <n v="3018"/>
    <x v="0"/>
    <x v="6"/>
    <x v="6"/>
    <s v="Bruce Curran"/>
    <x v="22677"/>
  </r>
  <r>
    <x v="7"/>
    <x v="1"/>
    <x v="1"/>
    <s v="Altona"/>
    <x v="4"/>
    <n v="3018"/>
    <x v="0"/>
    <x v="6"/>
    <x v="9"/>
    <s v="Elizabeth Gentry"/>
    <x v="20031"/>
  </r>
  <r>
    <x v="7"/>
    <x v="1"/>
    <x v="1"/>
    <s v="Altona"/>
    <x v="4"/>
    <n v="3018"/>
    <x v="0"/>
    <x v="6"/>
    <x v="6"/>
    <s v="Bruce Curran"/>
    <x v="5605"/>
  </r>
  <r>
    <x v="7"/>
    <x v="1"/>
    <x v="1"/>
    <s v="Altona"/>
    <x v="4"/>
    <n v="3018"/>
    <x v="0"/>
    <x v="6"/>
    <x v="8"/>
    <s v="Sara Ferrell"/>
    <x v="607"/>
  </r>
  <r>
    <x v="7"/>
    <x v="1"/>
    <x v="1"/>
    <s v="Altona"/>
    <x v="4"/>
    <n v="3018"/>
    <x v="0"/>
    <x v="6"/>
    <x v="9"/>
    <s v="Elizabeth Gentry"/>
    <x v="1838"/>
  </r>
  <r>
    <x v="7"/>
    <x v="1"/>
    <x v="1"/>
    <s v="Altona"/>
    <x v="4"/>
    <n v="3018"/>
    <x v="0"/>
    <x v="6"/>
    <x v="4"/>
    <s v="Maggie Mayer"/>
    <x v="20713"/>
  </r>
  <r>
    <x v="7"/>
    <x v="1"/>
    <x v="1"/>
    <s v="Altona"/>
    <x v="4"/>
    <n v="3018"/>
    <x v="0"/>
    <x v="6"/>
    <x v="5"/>
    <s v="Richard Carr"/>
    <x v="27239"/>
  </r>
  <r>
    <x v="7"/>
    <x v="1"/>
    <x v="1"/>
    <s v="Altona"/>
    <x v="4"/>
    <n v="3018"/>
    <x v="0"/>
    <x v="6"/>
    <x v="4"/>
    <s v="Maggie Mayer"/>
    <x v="19196"/>
  </r>
  <r>
    <x v="7"/>
    <x v="1"/>
    <x v="1"/>
    <s v="Altona"/>
    <x v="4"/>
    <n v="3018"/>
    <x v="0"/>
    <x v="6"/>
    <x v="8"/>
    <s v="Sara Ferrell"/>
    <x v="27240"/>
  </r>
  <r>
    <x v="7"/>
    <x v="1"/>
    <x v="1"/>
    <s v="Altona"/>
    <x v="4"/>
    <n v="3018"/>
    <x v="0"/>
    <x v="6"/>
    <x v="4"/>
    <s v="Maggie Mayer"/>
    <x v="18064"/>
  </r>
  <r>
    <x v="7"/>
    <x v="1"/>
    <x v="1"/>
    <s v="Altona"/>
    <x v="4"/>
    <n v="3018"/>
    <x v="0"/>
    <x v="6"/>
    <x v="8"/>
    <s v="Sara Ferrell"/>
    <x v="20999"/>
  </r>
  <r>
    <x v="7"/>
    <x v="1"/>
    <x v="1"/>
    <s v="Altona"/>
    <x v="4"/>
    <n v="3018"/>
    <x v="0"/>
    <x v="6"/>
    <x v="2"/>
    <s v="Amy Buchanan"/>
    <x v="27241"/>
  </r>
  <r>
    <x v="7"/>
    <x v="1"/>
    <x v="1"/>
    <s v="Altona"/>
    <x v="4"/>
    <n v="3018"/>
    <x v="0"/>
    <x v="6"/>
    <x v="0"/>
    <s v="Chester George"/>
    <x v="10103"/>
  </r>
  <r>
    <x v="7"/>
    <x v="1"/>
    <x v="1"/>
    <s v="Altona"/>
    <x v="4"/>
    <n v="3018"/>
    <x v="0"/>
    <x v="6"/>
    <x v="2"/>
    <s v="Amy Buchanan"/>
    <x v="27242"/>
  </r>
  <r>
    <x v="7"/>
    <x v="1"/>
    <x v="1"/>
    <s v="Altona"/>
    <x v="4"/>
    <n v="3018"/>
    <x v="0"/>
    <x v="6"/>
    <x v="2"/>
    <s v="Amy Buchanan"/>
    <x v="27243"/>
  </r>
  <r>
    <x v="7"/>
    <x v="1"/>
    <x v="1"/>
    <s v="Altona"/>
    <x v="4"/>
    <n v="3018"/>
    <x v="0"/>
    <x v="6"/>
    <x v="2"/>
    <s v="Amy Buchanan"/>
    <x v="3355"/>
  </r>
  <r>
    <x v="7"/>
    <x v="1"/>
    <x v="1"/>
    <s v="Altona"/>
    <x v="4"/>
    <n v="3018"/>
    <x v="0"/>
    <x v="6"/>
    <x v="6"/>
    <s v="Bruce Curran"/>
    <x v="4264"/>
  </r>
  <r>
    <x v="7"/>
    <x v="1"/>
    <x v="1"/>
    <s v="Altona"/>
    <x v="4"/>
    <n v="3018"/>
    <x v="0"/>
    <x v="6"/>
    <x v="9"/>
    <s v="Elizabeth Gentry"/>
    <x v="27244"/>
  </r>
  <r>
    <x v="7"/>
    <x v="1"/>
    <x v="1"/>
    <s v="Altona"/>
    <x v="4"/>
    <n v="3018"/>
    <x v="0"/>
    <x v="6"/>
    <x v="3"/>
    <s v="Chris Monroe"/>
    <x v="27245"/>
  </r>
  <r>
    <x v="7"/>
    <x v="1"/>
    <x v="1"/>
    <s v="Altona"/>
    <x v="4"/>
    <n v="3018"/>
    <x v="0"/>
    <x v="6"/>
    <x v="6"/>
    <s v="Bruce Curran"/>
    <x v="27246"/>
  </r>
  <r>
    <x v="7"/>
    <x v="1"/>
    <x v="1"/>
    <s v="Altona"/>
    <x v="4"/>
    <n v="3018"/>
    <x v="0"/>
    <x v="6"/>
    <x v="3"/>
    <s v="Chris Monroe"/>
    <x v="27247"/>
  </r>
  <r>
    <x v="7"/>
    <x v="1"/>
    <x v="1"/>
    <s v="Altona"/>
    <x v="4"/>
    <n v="3018"/>
    <x v="0"/>
    <x v="6"/>
    <x v="8"/>
    <s v="Sara Ferrell"/>
    <x v="27248"/>
  </r>
  <r>
    <x v="7"/>
    <x v="1"/>
    <x v="1"/>
    <s v="Altona"/>
    <x v="4"/>
    <n v="3018"/>
    <x v="0"/>
    <x v="6"/>
    <x v="9"/>
    <s v="Elizabeth Gentry"/>
    <x v="27249"/>
  </r>
  <r>
    <x v="7"/>
    <x v="1"/>
    <x v="1"/>
    <s v="Altona"/>
    <x v="4"/>
    <n v="3018"/>
    <x v="0"/>
    <x v="6"/>
    <x v="9"/>
    <s v="Elizabeth Gentry"/>
    <x v="27250"/>
  </r>
  <r>
    <x v="7"/>
    <x v="1"/>
    <x v="1"/>
    <s v="Altona"/>
    <x v="4"/>
    <n v="3018"/>
    <x v="0"/>
    <x v="6"/>
    <x v="9"/>
    <s v="Elizabeth Gentry"/>
    <x v="27251"/>
  </r>
  <r>
    <x v="7"/>
    <x v="1"/>
    <x v="1"/>
    <s v="Altona"/>
    <x v="4"/>
    <n v="3018"/>
    <x v="0"/>
    <x v="6"/>
    <x v="0"/>
    <s v="Chester George"/>
    <x v="27252"/>
  </r>
  <r>
    <x v="7"/>
    <x v="1"/>
    <x v="1"/>
    <s v="Altona"/>
    <x v="4"/>
    <n v="3018"/>
    <x v="0"/>
    <x v="6"/>
    <x v="2"/>
    <s v="Amy Buchanan"/>
    <x v="27253"/>
  </r>
  <r>
    <x v="7"/>
    <x v="1"/>
    <x v="1"/>
    <s v="Altona"/>
    <x v="4"/>
    <n v="3018"/>
    <x v="0"/>
    <x v="6"/>
    <x v="5"/>
    <s v="Richard Carr"/>
    <x v="27254"/>
  </r>
  <r>
    <x v="7"/>
    <x v="1"/>
    <x v="1"/>
    <s v="Altona"/>
    <x v="4"/>
    <n v="3018"/>
    <x v="0"/>
    <x v="6"/>
    <x v="1"/>
    <s v="Howard Wright"/>
    <x v="27255"/>
  </r>
  <r>
    <x v="7"/>
    <x v="1"/>
    <x v="1"/>
    <s v="Altona"/>
    <x v="4"/>
    <n v="3018"/>
    <x v="0"/>
    <x v="6"/>
    <x v="3"/>
    <s v="Chris Monroe"/>
    <x v="27256"/>
  </r>
  <r>
    <x v="7"/>
    <x v="1"/>
    <x v="1"/>
    <s v="Altona"/>
    <x v="4"/>
    <n v="3018"/>
    <x v="0"/>
    <x v="6"/>
    <x v="4"/>
    <s v="Maggie Mayer"/>
    <x v="27257"/>
  </r>
  <r>
    <x v="7"/>
    <x v="1"/>
    <x v="1"/>
    <s v="Altona"/>
    <x v="4"/>
    <n v="3018"/>
    <x v="0"/>
    <x v="6"/>
    <x v="2"/>
    <s v="Amy Buchanan"/>
    <x v="27258"/>
  </r>
  <r>
    <x v="7"/>
    <x v="1"/>
    <x v="1"/>
    <s v="Altona"/>
    <x v="4"/>
    <n v="3018"/>
    <x v="0"/>
    <x v="6"/>
    <x v="7"/>
    <s v="Ella Hickman"/>
    <x v="27259"/>
  </r>
  <r>
    <x v="7"/>
    <x v="1"/>
    <x v="1"/>
    <s v="Altona"/>
    <x v="4"/>
    <n v="3018"/>
    <x v="0"/>
    <x v="6"/>
    <x v="5"/>
    <s v="Richard Carr"/>
    <x v="27260"/>
  </r>
  <r>
    <x v="7"/>
    <x v="1"/>
    <x v="1"/>
    <s v="Altona"/>
    <x v="4"/>
    <n v="3018"/>
    <x v="0"/>
    <x v="6"/>
    <x v="4"/>
    <s v="Maggie Mayer"/>
    <x v="27261"/>
  </r>
  <r>
    <x v="7"/>
    <x v="1"/>
    <x v="1"/>
    <s v="Altona"/>
    <x v="4"/>
    <n v="3018"/>
    <x v="0"/>
    <x v="6"/>
    <x v="5"/>
    <s v="Richard Carr"/>
    <x v="27262"/>
  </r>
  <r>
    <x v="7"/>
    <x v="1"/>
    <x v="1"/>
    <s v="Altona"/>
    <x v="4"/>
    <n v="3018"/>
    <x v="0"/>
    <x v="6"/>
    <x v="8"/>
    <s v="Sara Ferrell"/>
    <x v="27263"/>
  </r>
  <r>
    <x v="7"/>
    <x v="1"/>
    <x v="1"/>
    <s v="Altona"/>
    <x v="4"/>
    <n v="3018"/>
    <x v="0"/>
    <x v="6"/>
    <x v="6"/>
    <s v="Bruce Curran"/>
    <x v="27264"/>
  </r>
  <r>
    <x v="7"/>
    <x v="1"/>
    <x v="1"/>
    <s v="Altona"/>
    <x v="4"/>
    <n v="3018"/>
    <x v="0"/>
    <x v="6"/>
    <x v="9"/>
    <s v="Elizabeth Gentry"/>
    <x v="27265"/>
  </r>
  <r>
    <x v="7"/>
    <x v="1"/>
    <x v="1"/>
    <s v="Altona"/>
    <x v="4"/>
    <n v="3018"/>
    <x v="0"/>
    <x v="6"/>
    <x v="9"/>
    <s v="Elizabeth Gentry"/>
    <x v="27266"/>
  </r>
  <r>
    <x v="7"/>
    <x v="1"/>
    <x v="1"/>
    <s v="Altona"/>
    <x v="4"/>
    <n v="3018"/>
    <x v="0"/>
    <x v="6"/>
    <x v="0"/>
    <s v="Chester George"/>
    <x v="27267"/>
  </r>
  <r>
    <x v="7"/>
    <x v="1"/>
    <x v="1"/>
    <s v="Altona"/>
    <x v="4"/>
    <n v="3018"/>
    <x v="0"/>
    <x v="6"/>
    <x v="6"/>
    <s v="Bruce Curran"/>
    <x v="27268"/>
  </r>
  <r>
    <x v="7"/>
    <x v="1"/>
    <x v="1"/>
    <s v="Altona"/>
    <x v="4"/>
    <n v="3018"/>
    <x v="0"/>
    <x v="6"/>
    <x v="0"/>
    <s v="Chester George"/>
    <x v="27269"/>
  </r>
  <r>
    <x v="7"/>
    <x v="1"/>
    <x v="1"/>
    <s v="Altona"/>
    <x v="4"/>
    <n v="3018"/>
    <x v="0"/>
    <x v="6"/>
    <x v="1"/>
    <s v="Howard Wright"/>
    <x v="27270"/>
  </r>
  <r>
    <x v="7"/>
    <x v="1"/>
    <x v="1"/>
    <s v="Altona"/>
    <x v="4"/>
    <n v="3018"/>
    <x v="0"/>
    <x v="6"/>
    <x v="1"/>
    <s v="Howard Wright"/>
    <x v="27271"/>
  </r>
  <r>
    <x v="7"/>
    <x v="1"/>
    <x v="1"/>
    <s v="Altona"/>
    <x v="4"/>
    <n v="3018"/>
    <x v="0"/>
    <x v="6"/>
    <x v="6"/>
    <s v="Bruce Curran"/>
    <x v="27272"/>
  </r>
  <r>
    <x v="7"/>
    <x v="1"/>
    <x v="1"/>
    <s v="Altona"/>
    <x v="4"/>
    <n v="3018"/>
    <x v="0"/>
    <x v="6"/>
    <x v="9"/>
    <s v="Elizabeth Gentry"/>
    <x v="27273"/>
  </r>
  <r>
    <x v="7"/>
    <x v="1"/>
    <x v="1"/>
    <s v="Altona"/>
    <x v="4"/>
    <n v="3018"/>
    <x v="0"/>
    <x v="6"/>
    <x v="2"/>
    <s v="Amy Buchanan"/>
    <x v="27274"/>
  </r>
  <r>
    <x v="7"/>
    <x v="1"/>
    <x v="1"/>
    <s v="Lismore"/>
    <x v="0"/>
    <n v="2480"/>
    <x v="0"/>
    <x v="12"/>
    <x v="2"/>
    <s v="Amy Buchanan"/>
    <x v="254"/>
  </r>
  <r>
    <x v="7"/>
    <x v="1"/>
    <x v="1"/>
    <s v="Lismore"/>
    <x v="0"/>
    <n v="2480"/>
    <x v="0"/>
    <x v="12"/>
    <x v="6"/>
    <s v="Bruce Curran"/>
    <x v="369"/>
  </r>
  <r>
    <x v="7"/>
    <x v="1"/>
    <x v="1"/>
    <s v="Lismore"/>
    <x v="0"/>
    <n v="2480"/>
    <x v="0"/>
    <x v="12"/>
    <x v="4"/>
    <s v="Maggie Mayer"/>
    <x v="2409"/>
  </r>
  <r>
    <x v="7"/>
    <x v="1"/>
    <x v="1"/>
    <s v="Lismore"/>
    <x v="0"/>
    <n v="2480"/>
    <x v="0"/>
    <x v="12"/>
    <x v="1"/>
    <s v="Howard Wright"/>
    <x v="34"/>
  </r>
  <r>
    <x v="7"/>
    <x v="1"/>
    <x v="1"/>
    <s v="Lismore"/>
    <x v="0"/>
    <n v="2480"/>
    <x v="0"/>
    <x v="12"/>
    <x v="5"/>
    <s v="Richard Carr"/>
    <x v="8825"/>
  </r>
  <r>
    <x v="7"/>
    <x v="1"/>
    <x v="1"/>
    <s v="Lismore"/>
    <x v="0"/>
    <n v="2480"/>
    <x v="0"/>
    <x v="12"/>
    <x v="1"/>
    <s v="Howard Wright"/>
    <x v="36"/>
  </r>
  <r>
    <x v="7"/>
    <x v="1"/>
    <x v="1"/>
    <s v="Lismore"/>
    <x v="0"/>
    <n v="2480"/>
    <x v="0"/>
    <x v="12"/>
    <x v="0"/>
    <s v="Chester George"/>
    <x v="34"/>
  </r>
  <r>
    <x v="7"/>
    <x v="1"/>
    <x v="1"/>
    <s v="Lismore"/>
    <x v="0"/>
    <n v="2480"/>
    <x v="0"/>
    <x v="12"/>
    <x v="8"/>
    <s v="Sara Ferrell"/>
    <x v="5"/>
  </r>
  <r>
    <x v="7"/>
    <x v="1"/>
    <x v="1"/>
    <s v="Lismore"/>
    <x v="0"/>
    <n v="2480"/>
    <x v="0"/>
    <x v="12"/>
    <x v="2"/>
    <s v="Amy Buchanan"/>
    <x v="1858"/>
  </r>
  <r>
    <x v="7"/>
    <x v="1"/>
    <x v="1"/>
    <s v="Lismore"/>
    <x v="0"/>
    <n v="2480"/>
    <x v="0"/>
    <x v="12"/>
    <x v="9"/>
    <s v="Elizabeth Gentry"/>
    <x v="27275"/>
  </r>
  <r>
    <x v="7"/>
    <x v="1"/>
    <x v="1"/>
    <s v="Lismore"/>
    <x v="0"/>
    <n v="2480"/>
    <x v="0"/>
    <x v="12"/>
    <x v="9"/>
    <s v="Elizabeth Gentry"/>
    <x v="27276"/>
  </r>
  <r>
    <x v="7"/>
    <x v="1"/>
    <x v="1"/>
    <s v="Lismore"/>
    <x v="0"/>
    <n v="2480"/>
    <x v="0"/>
    <x v="12"/>
    <x v="2"/>
    <s v="Amy Buchanan"/>
    <x v="5849"/>
  </r>
  <r>
    <x v="7"/>
    <x v="1"/>
    <x v="1"/>
    <s v="Lismore"/>
    <x v="0"/>
    <n v="2480"/>
    <x v="0"/>
    <x v="12"/>
    <x v="4"/>
    <s v="Maggie Mayer"/>
    <x v="2369"/>
  </r>
  <r>
    <x v="7"/>
    <x v="1"/>
    <x v="1"/>
    <s v="Lismore"/>
    <x v="0"/>
    <n v="2480"/>
    <x v="0"/>
    <x v="12"/>
    <x v="3"/>
    <s v="Chris Monroe"/>
    <x v="27277"/>
  </r>
  <r>
    <x v="7"/>
    <x v="1"/>
    <x v="1"/>
    <s v="Lismore"/>
    <x v="0"/>
    <n v="2480"/>
    <x v="0"/>
    <x v="12"/>
    <x v="9"/>
    <s v="Elizabeth Gentry"/>
    <x v="1022"/>
  </r>
  <r>
    <x v="7"/>
    <x v="1"/>
    <x v="1"/>
    <s v="Lismore"/>
    <x v="0"/>
    <n v="2480"/>
    <x v="0"/>
    <x v="12"/>
    <x v="5"/>
    <s v="Richard Carr"/>
    <x v="27278"/>
  </r>
  <r>
    <x v="7"/>
    <x v="1"/>
    <x v="1"/>
    <s v="Lismore"/>
    <x v="0"/>
    <n v="2480"/>
    <x v="0"/>
    <x v="12"/>
    <x v="4"/>
    <s v="Maggie Mayer"/>
    <x v="27279"/>
  </r>
  <r>
    <x v="7"/>
    <x v="1"/>
    <x v="1"/>
    <s v="Lismore"/>
    <x v="0"/>
    <n v="2480"/>
    <x v="0"/>
    <x v="12"/>
    <x v="6"/>
    <s v="Bruce Curran"/>
    <x v="402"/>
  </r>
  <r>
    <x v="7"/>
    <x v="1"/>
    <x v="1"/>
    <s v="Lismore"/>
    <x v="0"/>
    <n v="2480"/>
    <x v="0"/>
    <x v="12"/>
    <x v="3"/>
    <s v="Chris Monroe"/>
    <x v="27280"/>
  </r>
  <r>
    <x v="7"/>
    <x v="1"/>
    <x v="1"/>
    <s v="Lismore"/>
    <x v="0"/>
    <n v="2480"/>
    <x v="0"/>
    <x v="12"/>
    <x v="3"/>
    <s v="Chris Monroe"/>
    <x v="27281"/>
  </r>
  <r>
    <x v="7"/>
    <x v="1"/>
    <x v="1"/>
    <s v="Lismore"/>
    <x v="0"/>
    <n v="2480"/>
    <x v="0"/>
    <x v="12"/>
    <x v="8"/>
    <s v="Sara Ferrell"/>
    <x v="27282"/>
  </r>
  <r>
    <x v="7"/>
    <x v="1"/>
    <x v="1"/>
    <s v="Lismore"/>
    <x v="0"/>
    <n v="2480"/>
    <x v="0"/>
    <x v="12"/>
    <x v="2"/>
    <s v="Amy Buchanan"/>
    <x v="9942"/>
  </r>
  <r>
    <x v="7"/>
    <x v="1"/>
    <x v="1"/>
    <s v="Lismore"/>
    <x v="0"/>
    <n v="2480"/>
    <x v="0"/>
    <x v="12"/>
    <x v="9"/>
    <s v="Elizabeth Gentry"/>
    <x v="1261"/>
  </r>
  <r>
    <x v="7"/>
    <x v="1"/>
    <x v="1"/>
    <s v="Lismore"/>
    <x v="0"/>
    <n v="2480"/>
    <x v="0"/>
    <x v="12"/>
    <x v="8"/>
    <s v="Sara Ferrell"/>
    <x v="27283"/>
  </r>
  <r>
    <x v="7"/>
    <x v="1"/>
    <x v="1"/>
    <s v="Lismore"/>
    <x v="0"/>
    <n v="2480"/>
    <x v="0"/>
    <x v="12"/>
    <x v="9"/>
    <s v="Elizabeth Gentry"/>
    <x v="27284"/>
  </r>
  <r>
    <x v="7"/>
    <x v="1"/>
    <x v="1"/>
    <s v="Lismore"/>
    <x v="0"/>
    <n v="2480"/>
    <x v="0"/>
    <x v="12"/>
    <x v="2"/>
    <s v="Amy Buchanan"/>
    <x v="27285"/>
  </r>
  <r>
    <x v="7"/>
    <x v="1"/>
    <x v="1"/>
    <s v="Lismore"/>
    <x v="0"/>
    <n v="2480"/>
    <x v="0"/>
    <x v="12"/>
    <x v="5"/>
    <s v="Richard Carr"/>
    <x v="27286"/>
  </r>
  <r>
    <x v="7"/>
    <x v="1"/>
    <x v="1"/>
    <s v="Lismore"/>
    <x v="0"/>
    <n v="2480"/>
    <x v="0"/>
    <x v="12"/>
    <x v="6"/>
    <s v="Bruce Curran"/>
    <x v="27287"/>
  </r>
  <r>
    <x v="7"/>
    <x v="1"/>
    <x v="1"/>
    <s v="Lismore"/>
    <x v="0"/>
    <n v="2480"/>
    <x v="0"/>
    <x v="12"/>
    <x v="9"/>
    <s v="Elizabeth Gentry"/>
    <x v="27288"/>
  </r>
  <r>
    <x v="7"/>
    <x v="1"/>
    <x v="1"/>
    <s v="Lismore"/>
    <x v="0"/>
    <n v="2480"/>
    <x v="0"/>
    <x v="12"/>
    <x v="3"/>
    <s v="Chris Monroe"/>
    <x v="27289"/>
  </r>
  <r>
    <x v="7"/>
    <x v="1"/>
    <x v="1"/>
    <s v="Lismore"/>
    <x v="0"/>
    <n v="2480"/>
    <x v="0"/>
    <x v="12"/>
    <x v="8"/>
    <s v="Sara Ferrell"/>
    <x v="27290"/>
  </r>
  <r>
    <x v="7"/>
    <x v="1"/>
    <x v="1"/>
    <s v="Lismore"/>
    <x v="0"/>
    <n v="2480"/>
    <x v="0"/>
    <x v="12"/>
    <x v="0"/>
    <s v="Chester George"/>
    <x v="27291"/>
  </r>
  <r>
    <x v="7"/>
    <x v="1"/>
    <x v="1"/>
    <s v="Lismore"/>
    <x v="0"/>
    <n v="2480"/>
    <x v="0"/>
    <x v="12"/>
    <x v="5"/>
    <s v="Richard Carr"/>
    <x v="27292"/>
  </r>
  <r>
    <x v="7"/>
    <x v="1"/>
    <x v="1"/>
    <s v="Lismore"/>
    <x v="0"/>
    <n v="2480"/>
    <x v="0"/>
    <x v="12"/>
    <x v="4"/>
    <s v="Maggie Mayer"/>
    <x v="27293"/>
  </r>
  <r>
    <x v="7"/>
    <x v="1"/>
    <x v="1"/>
    <s v="Lismore"/>
    <x v="0"/>
    <n v="2480"/>
    <x v="0"/>
    <x v="12"/>
    <x v="1"/>
    <s v="Howard Wright"/>
    <x v="27294"/>
  </r>
  <r>
    <x v="7"/>
    <x v="1"/>
    <x v="1"/>
    <s v="Lismore"/>
    <x v="0"/>
    <n v="2480"/>
    <x v="0"/>
    <x v="12"/>
    <x v="9"/>
    <s v="Elizabeth Gentry"/>
    <x v="27295"/>
  </r>
  <r>
    <x v="7"/>
    <x v="1"/>
    <x v="1"/>
    <s v="Lismore"/>
    <x v="0"/>
    <n v="2480"/>
    <x v="0"/>
    <x v="12"/>
    <x v="4"/>
    <s v="Maggie Mayer"/>
    <x v="27296"/>
  </r>
  <r>
    <x v="7"/>
    <x v="1"/>
    <x v="1"/>
    <s v="Lismore"/>
    <x v="0"/>
    <n v="2480"/>
    <x v="0"/>
    <x v="12"/>
    <x v="7"/>
    <s v="Ella Hickman"/>
    <x v="27297"/>
  </r>
  <r>
    <x v="7"/>
    <x v="1"/>
    <x v="1"/>
    <s v="Lismore"/>
    <x v="0"/>
    <n v="2480"/>
    <x v="0"/>
    <x v="12"/>
    <x v="8"/>
    <s v="Sara Ferrell"/>
    <x v="27298"/>
  </r>
  <r>
    <x v="7"/>
    <x v="1"/>
    <x v="1"/>
    <s v="Lismore"/>
    <x v="0"/>
    <n v="2480"/>
    <x v="0"/>
    <x v="12"/>
    <x v="0"/>
    <s v="Chester George"/>
    <x v="27299"/>
  </r>
  <r>
    <x v="7"/>
    <x v="1"/>
    <x v="1"/>
    <s v="Lismore"/>
    <x v="0"/>
    <n v="2480"/>
    <x v="0"/>
    <x v="12"/>
    <x v="9"/>
    <s v="Elizabeth Gentry"/>
    <x v="27300"/>
  </r>
  <r>
    <x v="7"/>
    <x v="1"/>
    <x v="1"/>
    <s v="Lismore"/>
    <x v="0"/>
    <n v="2480"/>
    <x v="0"/>
    <x v="12"/>
    <x v="0"/>
    <s v="Chester George"/>
    <x v="27301"/>
  </r>
  <r>
    <x v="7"/>
    <x v="1"/>
    <x v="1"/>
    <s v="Lismore"/>
    <x v="0"/>
    <n v="2480"/>
    <x v="0"/>
    <x v="12"/>
    <x v="1"/>
    <s v="Howard Wright"/>
    <x v="27302"/>
  </r>
  <r>
    <x v="7"/>
    <x v="1"/>
    <x v="1"/>
    <s v="Lismore"/>
    <x v="0"/>
    <n v="2480"/>
    <x v="0"/>
    <x v="12"/>
    <x v="1"/>
    <s v="Howard Wright"/>
    <x v="27303"/>
  </r>
  <r>
    <x v="7"/>
    <x v="1"/>
    <x v="1"/>
    <s v="Lismore"/>
    <x v="0"/>
    <n v="2480"/>
    <x v="0"/>
    <x v="12"/>
    <x v="9"/>
    <s v="Elizabeth Gentry"/>
    <x v="27304"/>
  </r>
  <r>
    <x v="7"/>
    <x v="1"/>
    <x v="1"/>
    <s v="Lismore"/>
    <x v="0"/>
    <n v="2480"/>
    <x v="0"/>
    <x v="12"/>
    <x v="5"/>
    <s v="Richard Carr"/>
    <x v="27305"/>
  </r>
  <r>
    <x v="7"/>
    <x v="1"/>
    <x v="1"/>
    <s v="Lismore"/>
    <x v="0"/>
    <n v="2480"/>
    <x v="0"/>
    <x v="12"/>
    <x v="2"/>
    <s v="Amy Buchanan"/>
    <x v="27306"/>
  </r>
  <r>
    <x v="7"/>
    <x v="1"/>
    <x v="1"/>
    <s v="Lismore"/>
    <x v="0"/>
    <n v="2480"/>
    <x v="0"/>
    <x v="12"/>
    <x v="9"/>
    <s v="Elizabeth Gentry"/>
    <x v="27307"/>
  </r>
  <r>
    <x v="7"/>
    <x v="1"/>
    <x v="1"/>
    <s v="Lismore"/>
    <x v="0"/>
    <n v="2480"/>
    <x v="0"/>
    <x v="12"/>
    <x v="6"/>
    <s v="Bruce Curran"/>
    <x v="27308"/>
  </r>
  <r>
    <x v="7"/>
    <x v="1"/>
    <x v="1"/>
    <s v="Lismore"/>
    <x v="0"/>
    <n v="2480"/>
    <x v="0"/>
    <x v="12"/>
    <x v="6"/>
    <s v="Bruce Curran"/>
    <x v="27309"/>
  </r>
  <r>
    <x v="7"/>
    <x v="1"/>
    <x v="1"/>
    <s v="Lismore"/>
    <x v="0"/>
    <n v="2480"/>
    <x v="0"/>
    <x v="12"/>
    <x v="2"/>
    <s v="Amy Buchanan"/>
    <x v="27310"/>
  </r>
  <r>
    <x v="7"/>
    <x v="1"/>
    <x v="1"/>
    <s v="Epping"/>
    <x v="4"/>
    <n v="3076"/>
    <x v="0"/>
    <x v="6"/>
    <x v="7"/>
    <s v="Ella Hickman"/>
    <x v="27311"/>
  </r>
  <r>
    <x v="7"/>
    <x v="1"/>
    <x v="1"/>
    <s v="Epping"/>
    <x v="4"/>
    <n v="3076"/>
    <x v="0"/>
    <x v="6"/>
    <x v="8"/>
    <s v="Sara Ferrell"/>
    <x v="1753"/>
  </r>
  <r>
    <x v="7"/>
    <x v="1"/>
    <x v="1"/>
    <s v="Epping"/>
    <x v="4"/>
    <n v="3076"/>
    <x v="0"/>
    <x v="6"/>
    <x v="2"/>
    <s v="Amy Buchanan"/>
    <x v="5737"/>
  </r>
  <r>
    <x v="7"/>
    <x v="1"/>
    <x v="1"/>
    <s v="Epping"/>
    <x v="4"/>
    <n v="3076"/>
    <x v="0"/>
    <x v="6"/>
    <x v="2"/>
    <s v="Amy Buchanan"/>
    <x v="168"/>
  </r>
  <r>
    <x v="7"/>
    <x v="1"/>
    <x v="1"/>
    <s v="Epping"/>
    <x v="4"/>
    <n v="3076"/>
    <x v="0"/>
    <x v="6"/>
    <x v="9"/>
    <s v="Elizabeth Gentry"/>
    <x v="336"/>
  </r>
  <r>
    <x v="7"/>
    <x v="1"/>
    <x v="1"/>
    <s v="Epping"/>
    <x v="4"/>
    <n v="3076"/>
    <x v="0"/>
    <x v="6"/>
    <x v="4"/>
    <s v="Maggie Mayer"/>
    <x v="2542"/>
  </r>
  <r>
    <x v="7"/>
    <x v="1"/>
    <x v="1"/>
    <s v="Epping"/>
    <x v="4"/>
    <n v="3076"/>
    <x v="0"/>
    <x v="6"/>
    <x v="9"/>
    <s v="Elizabeth Gentry"/>
    <x v="400"/>
  </r>
  <r>
    <x v="7"/>
    <x v="1"/>
    <x v="1"/>
    <s v="Epping"/>
    <x v="4"/>
    <n v="3076"/>
    <x v="0"/>
    <x v="6"/>
    <x v="9"/>
    <s v="Elizabeth Gentry"/>
    <x v="35"/>
  </r>
  <r>
    <x v="7"/>
    <x v="1"/>
    <x v="1"/>
    <s v="Epping"/>
    <x v="4"/>
    <n v="3076"/>
    <x v="0"/>
    <x v="6"/>
    <x v="4"/>
    <s v="Maggie Mayer"/>
    <x v="27312"/>
  </r>
  <r>
    <x v="7"/>
    <x v="1"/>
    <x v="1"/>
    <s v="Epping"/>
    <x v="4"/>
    <n v="3076"/>
    <x v="0"/>
    <x v="6"/>
    <x v="3"/>
    <s v="Chris Monroe"/>
    <x v="889"/>
  </r>
  <r>
    <x v="7"/>
    <x v="1"/>
    <x v="1"/>
    <s v="Epping"/>
    <x v="4"/>
    <n v="3076"/>
    <x v="0"/>
    <x v="6"/>
    <x v="3"/>
    <s v="Chris Monroe"/>
    <x v="6184"/>
  </r>
  <r>
    <x v="7"/>
    <x v="1"/>
    <x v="1"/>
    <s v="Epping"/>
    <x v="4"/>
    <n v="3076"/>
    <x v="0"/>
    <x v="6"/>
    <x v="2"/>
    <s v="Amy Buchanan"/>
    <x v="551"/>
  </r>
  <r>
    <x v="7"/>
    <x v="1"/>
    <x v="1"/>
    <s v="Epping"/>
    <x v="4"/>
    <n v="3076"/>
    <x v="0"/>
    <x v="6"/>
    <x v="6"/>
    <s v="Bruce Curran"/>
    <x v="2632"/>
  </r>
  <r>
    <x v="7"/>
    <x v="1"/>
    <x v="1"/>
    <s v="Epping"/>
    <x v="4"/>
    <n v="3076"/>
    <x v="0"/>
    <x v="6"/>
    <x v="6"/>
    <s v="Bruce Curran"/>
    <x v="138"/>
  </r>
  <r>
    <x v="7"/>
    <x v="1"/>
    <x v="1"/>
    <s v="Epping"/>
    <x v="4"/>
    <n v="3076"/>
    <x v="0"/>
    <x v="6"/>
    <x v="8"/>
    <s v="Sara Ferrell"/>
    <x v="40"/>
  </r>
  <r>
    <x v="7"/>
    <x v="1"/>
    <x v="1"/>
    <s v="Epping"/>
    <x v="4"/>
    <n v="3076"/>
    <x v="0"/>
    <x v="6"/>
    <x v="4"/>
    <s v="Maggie Mayer"/>
    <x v="993"/>
  </r>
  <r>
    <x v="7"/>
    <x v="1"/>
    <x v="1"/>
    <s v="Epping"/>
    <x v="4"/>
    <n v="3076"/>
    <x v="0"/>
    <x v="6"/>
    <x v="2"/>
    <s v="Amy Buchanan"/>
    <x v="14603"/>
  </r>
  <r>
    <x v="7"/>
    <x v="1"/>
    <x v="1"/>
    <s v="Epping"/>
    <x v="4"/>
    <n v="3076"/>
    <x v="0"/>
    <x v="6"/>
    <x v="2"/>
    <s v="Amy Buchanan"/>
    <x v="1147"/>
  </r>
  <r>
    <x v="7"/>
    <x v="1"/>
    <x v="1"/>
    <s v="Epping"/>
    <x v="4"/>
    <n v="3076"/>
    <x v="0"/>
    <x v="6"/>
    <x v="2"/>
    <s v="Amy Buchanan"/>
    <x v="16451"/>
  </r>
  <r>
    <x v="7"/>
    <x v="1"/>
    <x v="1"/>
    <s v="Epping"/>
    <x v="4"/>
    <n v="3076"/>
    <x v="0"/>
    <x v="6"/>
    <x v="2"/>
    <s v="Amy Buchanan"/>
    <x v="14974"/>
  </r>
  <r>
    <x v="7"/>
    <x v="1"/>
    <x v="1"/>
    <s v="Epping"/>
    <x v="4"/>
    <n v="3076"/>
    <x v="0"/>
    <x v="6"/>
    <x v="2"/>
    <s v="Amy Buchanan"/>
    <x v="27313"/>
  </r>
  <r>
    <x v="7"/>
    <x v="1"/>
    <x v="1"/>
    <s v="Epping"/>
    <x v="4"/>
    <n v="3076"/>
    <x v="0"/>
    <x v="6"/>
    <x v="5"/>
    <s v="Richard Carr"/>
    <x v="27314"/>
  </r>
  <r>
    <x v="7"/>
    <x v="1"/>
    <x v="1"/>
    <s v="Epping"/>
    <x v="4"/>
    <n v="3076"/>
    <x v="0"/>
    <x v="6"/>
    <x v="9"/>
    <s v="Elizabeth Gentry"/>
    <x v="27315"/>
  </r>
  <r>
    <x v="7"/>
    <x v="1"/>
    <x v="1"/>
    <s v="Epping"/>
    <x v="4"/>
    <n v="3076"/>
    <x v="0"/>
    <x v="6"/>
    <x v="6"/>
    <s v="Bruce Curran"/>
    <x v="27316"/>
  </r>
  <r>
    <x v="7"/>
    <x v="1"/>
    <x v="1"/>
    <s v="Epping"/>
    <x v="4"/>
    <n v="3076"/>
    <x v="0"/>
    <x v="6"/>
    <x v="0"/>
    <s v="Chester George"/>
    <x v="19014"/>
  </r>
  <r>
    <x v="7"/>
    <x v="1"/>
    <x v="1"/>
    <s v="Epping"/>
    <x v="4"/>
    <n v="3076"/>
    <x v="0"/>
    <x v="6"/>
    <x v="2"/>
    <s v="Amy Buchanan"/>
    <x v="18405"/>
  </r>
  <r>
    <x v="7"/>
    <x v="1"/>
    <x v="1"/>
    <s v="Epping"/>
    <x v="4"/>
    <n v="3076"/>
    <x v="0"/>
    <x v="6"/>
    <x v="1"/>
    <s v="Howard Wright"/>
    <x v="27317"/>
  </r>
  <r>
    <x v="7"/>
    <x v="1"/>
    <x v="1"/>
    <s v="Epping"/>
    <x v="4"/>
    <n v="3076"/>
    <x v="0"/>
    <x v="6"/>
    <x v="9"/>
    <s v="Elizabeth Gentry"/>
    <x v="27318"/>
  </r>
  <r>
    <x v="7"/>
    <x v="1"/>
    <x v="1"/>
    <s v="Epping"/>
    <x v="4"/>
    <n v="3076"/>
    <x v="0"/>
    <x v="6"/>
    <x v="8"/>
    <s v="Sara Ferrell"/>
    <x v="27319"/>
  </r>
  <r>
    <x v="7"/>
    <x v="1"/>
    <x v="1"/>
    <s v="Epping"/>
    <x v="4"/>
    <n v="3076"/>
    <x v="0"/>
    <x v="6"/>
    <x v="6"/>
    <s v="Bruce Curran"/>
    <x v="2182"/>
  </r>
  <r>
    <x v="7"/>
    <x v="1"/>
    <x v="1"/>
    <s v="Epping"/>
    <x v="4"/>
    <n v="3076"/>
    <x v="0"/>
    <x v="6"/>
    <x v="3"/>
    <s v="Chris Monroe"/>
    <x v="27320"/>
  </r>
  <r>
    <x v="7"/>
    <x v="1"/>
    <x v="1"/>
    <s v="Epping"/>
    <x v="4"/>
    <n v="3076"/>
    <x v="0"/>
    <x v="6"/>
    <x v="9"/>
    <s v="Elizabeth Gentry"/>
    <x v="27321"/>
  </r>
  <r>
    <x v="7"/>
    <x v="1"/>
    <x v="1"/>
    <s v="Epping"/>
    <x v="4"/>
    <n v="3076"/>
    <x v="0"/>
    <x v="6"/>
    <x v="5"/>
    <s v="Richard Carr"/>
    <x v="27322"/>
  </r>
  <r>
    <x v="7"/>
    <x v="1"/>
    <x v="1"/>
    <s v="Epping"/>
    <x v="4"/>
    <n v="3076"/>
    <x v="0"/>
    <x v="6"/>
    <x v="1"/>
    <s v="Howard Wright"/>
    <x v="27323"/>
  </r>
  <r>
    <x v="7"/>
    <x v="1"/>
    <x v="1"/>
    <s v="Epping"/>
    <x v="4"/>
    <n v="3076"/>
    <x v="0"/>
    <x v="6"/>
    <x v="6"/>
    <s v="Bruce Curran"/>
    <x v="27324"/>
  </r>
  <r>
    <x v="7"/>
    <x v="1"/>
    <x v="1"/>
    <s v="Epping"/>
    <x v="4"/>
    <n v="3076"/>
    <x v="0"/>
    <x v="6"/>
    <x v="3"/>
    <s v="Chris Monroe"/>
    <x v="27325"/>
  </r>
  <r>
    <x v="7"/>
    <x v="1"/>
    <x v="1"/>
    <s v="Epping"/>
    <x v="4"/>
    <n v="3076"/>
    <x v="0"/>
    <x v="6"/>
    <x v="9"/>
    <s v="Elizabeth Gentry"/>
    <x v="27326"/>
  </r>
  <r>
    <x v="7"/>
    <x v="1"/>
    <x v="1"/>
    <s v="Epping"/>
    <x v="4"/>
    <n v="3076"/>
    <x v="0"/>
    <x v="6"/>
    <x v="4"/>
    <s v="Maggie Mayer"/>
    <x v="27327"/>
  </r>
  <r>
    <x v="7"/>
    <x v="1"/>
    <x v="1"/>
    <s v="Epping"/>
    <x v="4"/>
    <n v="3076"/>
    <x v="0"/>
    <x v="6"/>
    <x v="4"/>
    <s v="Maggie Mayer"/>
    <x v="27328"/>
  </r>
  <r>
    <x v="7"/>
    <x v="1"/>
    <x v="1"/>
    <s v="Epping"/>
    <x v="4"/>
    <n v="3076"/>
    <x v="0"/>
    <x v="6"/>
    <x v="7"/>
    <s v="Ella Hickman"/>
    <x v="27329"/>
  </r>
  <r>
    <x v="7"/>
    <x v="1"/>
    <x v="1"/>
    <s v="Epping"/>
    <x v="4"/>
    <n v="3076"/>
    <x v="0"/>
    <x v="6"/>
    <x v="5"/>
    <s v="Richard Carr"/>
    <x v="27330"/>
  </r>
  <r>
    <x v="7"/>
    <x v="1"/>
    <x v="1"/>
    <s v="Epping"/>
    <x v="4"/>
    <n v="3076"/>
    <x v="0"/>
    <x v="6"/>
    <x v="0"/>
    <s v="Chester George"/>
    <x v="27331"/>
  </r>
  <r>
    <x v="7"/>
    <x v="1"/>
    <x v="1"/>
    <s v="Epping"/>
    <x v="4"/>
    <n v="3076"/>
    <x v="0"/>
    <x v="6"/>
    <x v="8"/>
    <s v="Sara Ferrell"/>
    <x v="27332"/>
  </r>
  <r>
    <x v="7"/>
    <x v="1"/>
    <x v="1"/>
    <s v="Epping"/>
    <x v="4"/>
    <n v="3076"/>
    <x v="0"/>
    <x v="6"/>
    <x v="1"/>
    <s v="Howard Wright"/>
    <x v="27333"/>
  </r>
  <r>
    <x v="7"/>
    <x v="1"/>
    <x v="1"/>
    <s v="Epping"/>
    <x v="4"/>
    <n v="3076"/>
    <x v="0"/>
    <x v="6"/>
    <x v="5"/>
    <s v="Richard Carr"/>
    <x v="27334"/>
  </r>
  <r>
    <x v="7"/>
    <x v="1"/>
    <x v="1"/>
    <s v="Epping"/>
    <x v="4"/>
    <n v="3076"/>
    <x v="0"/>
    <x v="6"/>
    <x v="2"/>
    <s v="Amy Buchanan"/>
    <x v="27335"/>
  </r>
  <r>
    <x v="7"/>
    <x v="1"/>
    <x v="1"/>
    <s v="Epping"/>
    <x v="4"/>
    <n v="3076"/>
    <x v="0"/>
    <x v="6"/>
    <x v="9"/>
    <s v="Elizabeth Gentry"/>
    <x v="27336"/>
  </r>
  <r>
    <x v="7"/>
    <x v="1"/>
    <x v="1"/>
    <s v="Epping"/>
    <x v="4"/>
    <n v="3076"/>
    <x v="0"/>
    <x v="6"/>
    <x v="0"/>
    <s v="Chester George"/>
    <x v="27337"/>
  </r>
  <r>
    <x v="7"/>
    <x v="1"/>
    <x v="1"/>
    <s v="Epping"/>
    <x v="4"/>
    <n v="3076"/>
    <x v="0"/>
    <x v="6"/>
    <x v="9"/>
    <s v="Elizabeth Gentry"/>
    <x v="27338"/>
  </r>
  <r>
    <x v="7"/>
    <x v="1"/>
    <x v="1"/>
    <s v="Epping"/>
    <x v="4"/>
    <n v="3076"/>
    <x v="0"/>
    <x v="6"/>
    <x v="6"/>
    <s v="Bruce Curran"/>
    <x v="27339"/>
  </r>
  <r>
    <x v="7"/>
    <x v="1"/>
    <x v="1"/>
    <s v="Epping"/>
    <x v="4"/>
    <n v="3076"/>
    <x v="0"/>
    <x v="6"/>
    <x v="1"/>
    <s v="Howard Wright"/>
    <x v="27340"/>
  </r>
  <r>
    <x v="7"/>
    <x v="1"/>
    <x v="1"/>
    <s v="Epping"/>
    <x v="4"/>
    <n v="3076"/>
    <x v="0"/>
    <x v="6"/>
    <x v="6"/>
    <s v="Bruce Curran"/>
    <x v="27341"/>
  </r>
  <r>
    <x v="7"/>
    <x v="1"/>
    <x v="1"/>
    <s v="Southport"/>
    <x v="2"/>
    <n v="4215"/>
    <x v="0"/>
    <x v="19"/>
    <x v="6"/>
    <s v="Bruce Curran"/>
    <x v="2"/>
  </r>
  <r>
    <x v="7"/>
    <x v="1"/>
    <x v="1"/>
    <s v="Southport"/>
    <x v="2"/>
    <n v="4215"/>
    <x v="0"/>
    <x v="19"/>
    <x v="7"/>
    <s v="Ella Hickman"/>
    <x v="34"/>
  </r>
  <r>
    <x v="7"/>
    <x v="1"/>
    <x v="1"/>
    <s v="Southport"/>
    <x v="2"/>
    <n v="4215"/>
    <x v="0"/>
    <x v="19"/>
    <x v="5"/>
    <s v="Richard Carr"/>
    <x v="35"/>
  </r>
  <r>
    <x v="7"/>
    <x v="1"/>
    <x v="1"/>
    <s v="Southport"/>
    <x v="2"/>
    <n v="4215"/>
    <x v="0"/>
    <x v="19"/>
    <x v="4"/>
    <s v="Maggie Mayer"/>
    <x v="656"/>
  </r>
  <r>
    <x v="7"/>
    <x v="1"/>
    <x v="1"/>
    <s v="Southport"/>
    <x v="2"/>
    <n v="4215"/>
    <x v="0"/>
    <x v="19"/>
    <x v="4"/>
    <s v="Maggie Mayer"/>
    <x v="27342"/>
  </r>
  <r>
    <x v="7"/>
    <x v="1"/>
    <x v="1"/>
    <s v="Southport"/>
    <x v="2"/>
    <n v="4215"/>
    <x v="0"/>
    <x v="19"/>
    <x v="6"/>
    <s v="Bruce Curran"/>
    <x v="5698"/>
  </r>
  <r>
    <x v="7"/>
    <x v="1"/>
    <x v="1"/>
    <s v="Southport"/>
    <x v="2"/>
    <n v="4215"/>
    <x v="0"/>
    <x v="19"/>
    <x v="1"/>
    <s v="Howard Wright"/>
    <x v="35"/>
  </r>
  <r>
    <x v="7"/>
    <x v="1"/>
    <x v="1"/>
    <s v="Southport"/>
    <x v="2"/>
    <n v="4215"/>
    <x v="0"/>
    <x v="19"/>
    <x v="6"/>
    <s v="Bruce Curran"/>
    <x v="35"/>
  </r>
  <r>
    <x v="7"/>
    <x v="1"/>
    <x v="1"/>
    <s v="Southport"/>
    <x v="2"/>
    <n v="4215"/>
    <x v="0"/>
    <x v="19"/>
    <x v="3"/>
    <s v="Chris Monroe"/>
    <x v="22574"/>
  </r>
  <r>
    <x v="7"/>
    <x v="1"/>
    <x v="1"/>
    <s v="Southport"/>
    <x v="2"/>
    <n v="4215"/>
    <x v="0"/>
    <x v="19"/>
    <x v="5"/>
    <s v="Richard Carr"/>
    <x v="27343"/>
  </r>
  <r>
    <x v="7"/>
    <x v="1"/>
    <x v="1"/>
    <s v="Southport"/>
    <x v="2"/>
    <n v="4215"/>
    <x v="0"/>
    <x v="19"/>
    <x v="0"/>
    <s v="Chester George"/>
    <x v="19717"/>
  </r>
  <r>
    <x v="7"/>
    <x v="1"/>
    <x v="1"/>
    <s v="Southport"/>
    <x v="2"/>
    <n v="4215"/>
    <x v="0"/>
    <x v="19"/>
    <x v="2"/>
    <s v="Amy Buchanan"/>
    <x v="5517"/>
  </r>
  <r>
    <x v="7"/>
    <x v="1"/>
    <x v="1"/>
    <s v="Southport"/>
    <x v="2"/>
    <n v="4215"/>
    <x v="0"/>
    <x v="19"/>
    <x v="6"/>
    <s v="Bruce Curran"/>
    <x v="284"/>
  </r>
  <r>
    <x v="7"/>
    <x v="1"/>
    <x v="1"/>
    <s v="Southport"/>
    <x v="2"/>
    <n v="4215"/>
    <x v="0"/>
    <x v="19"/>
    <x v="3"/>
    <s v="Chris Monroe"/>
    <x v="7095"/>
  </r>
  <r>
    <x v="7"/>
    <x v="1"/>
    <x v="1"/>
    <s v="Southport"/>
    <x v="2"/>
    <n v="4215"/>
    <x v="0"/>
    <x v="19"/>
    <x v="9"/>
    <s v="Elizabeth Gentry"/>
    <x v="913"/>
  </r>
  <r>
    <x v="7"/>
    <x v="1"/>
    <x v="1"/>
    <s v="Southport"/>
    <x v="2"/>
    <n v="4215"/>
    <x v="0"/>
    <x v="19"/>
    <x v="4"/>
    <s v="Maggie Mayer"/>
    <x v="27344"/>
  </r>
  <r>
    <x v="7"/>
    <x v="1"/>
    <x v="1"/>
    <s v="Southport"/>
    <x v="2"/>
    <n v="4215"/>
    <x v="0"/>
    <x v="19"/>
    <x v="9"/>
    <s v="Elizabeth Gentry"/>
    <x v="1183"/>
  </r>
  <r>
    <x v="7"/>
    <x v="1"/>
    <x v="1"/>
    <s v="Southport"/>
    <x v="2"/>
    <n v="4215"/>
    <x v="0"/>
    <x v="19"/>
    <x v="8"/>
    <s v="Sara Ferrell"/>
    <x v="1965"/>
  </r>
  <r>
    <x v="7"/>
    <x v="1"/>
    <x v="1"/>
    <s v="Southport"/>
    <x v="2"/>
    <n v="4215"/>
    <x v="0"/>
    <x v="19"/>
    <x v="3"/>
    <s v="Chris Monroe"/>
    <x v="27345"/>
  </r>
  <r>
    <x v="7"/>
    <x v="1"/>
    <x v="1"/>
    <s v="Southport"/>
    <x v="2"/>
    <n v="4215"/>
    <x v="0"/>
    <x v="19"/>
    <x v="8"/>
    <s v="Sara Ferrell"/>
    <x v="27346"/>
  </r>
  <r>
    <x v="7"/>
    <x v="1"/>
    <x v="1"/>
    <s v="Southport"/>
    <x v="2"/>
    <n v="4215"/>
    <x v="0"/>
    <x v="19"/>
    <x v="2"/>
    <s v="Amy Buchanan"/>
    <x v="27347"/>
  </r>
  <r>
    <x v="7"/>
    <x v="1"/>
    <x v="1"/>
    <s v="Southport"/>
    <x v="2"/>
    <n v="4215"/>
    <x v="0"/>
    <x v="19"/>
    <x v="8"/>
    <s v="Sara Ferrell"/>
    <x v="3679"/>
  </r>
  <r>
    <x v="7"/>
    <x v="1"/>
    <x v="1"/>
    <s v="Southport"/>
    <x v="2"/>
    <n v="4215"/>
    <x v="0"/>
    <x v="19"/>
    <x v="2"/>
    <s v="Amy Buchanan"/>
    <x v="27348"/>
  </r>
  <r>
    <x v="7"/>
    <x v="1"/>
    <x v="1"/>
    <s v="Southport"/>
    <x v="2"/>
    <n v="4215"/>
    <x v="0"/>
    <x v="19"/>
    <x v="9"/>
    <s v="Elizabeth Gentry"/>
    <x v="27349"/>
  </r>
  <r>
    <x v="7"/>
    <x v="1"/>
    <x v="1"/>
    <s v="Southport"/>
    <x v="2"/>
    <n v="4215"/>
    <x v="0"/>
    <x v="19"/>
    <x v="8"/>
    <s v="Sara Ferrell"/>
    <x v="22509"/>
  </r>
  <r>
    <x v="7"/>
    <x v="1"/>
    <x v="1"/>
    <s v="Southport"/>
    <x v="2"/>
    <n v="4215"/>
    <x v="0"/>
    <x v="19"/>
    <x v="2"/>
    <s v="Amy Buchanan"/>
    <x v="27350"/>
  </r>
  <r>
    <x v="7"/>
    <x v="1"/>
    <x v="1"/>
    <s v="Southport"/>
    <x v="2"/>
    <n v="4215"/>
    <x v="0"/>
    <x v="19"/>
    <x v="6"/>
    <s v="Bruce Curran"/>
    <x v="27351"/>
  </r>
  <r>
    <x v="7"/>
    <x v="1"/>
    <x v="1"/>
    <s v="Southport"/>
    <x v="2"/>
    <n v="4215"/>
    <x v="0"/>
    <x v="19"/>
    <x v="2"/>
    <s v="Amy Buchanan"/>
    <x v="27352"/>
  </r>
  <r>
    <x v="7"/>
    <x v="1"/>
    <x v="1"/>
    <s v="Southport"/>
    <x v="2"/>
    <n v="4215"/>
    <x v="0"/>
    <x v="19"/>
    <x v="5"/>
    <s v="Richard Carr"/>
    <x v="27353"/>
  </r>
  <r>
    <x v="7"/>
    <x v="1"/>
    <x v="1"/>
    <s v="Southport"/>
    <x v="2"/>
    <n v="4215"/>
    <x v="0"/>
    <x v="19"/>
    <x v="6"/>
    <s v="Bruce Curran"/>
    <x v="27354"/>
  </r>
  <r>
    <x v="7"/>
    <x v="1"/>
    <x v="1"/>
    <s v="Southport"/>
    <x v="2"/>
    <n v="4215"/>
    <x v="0"/>
    <x v="19"/>
    <x v="4"/>
    <s v="Maggie Mayer"/>
    <x v="27355"/>
  </r>
  <r>
    <x v="7"/>
    <x v="1"/>
    <x v="1"/>
    <s v="Southport"/>
    <x v="2"/>
    <n v="4215"/>
    <x v="0"/>
    <x v="19"/>
    <x v="5"/>
    <s v="Richard Carr"/>
    <x v="27356"/>
  </r>
  <r>
    <x v="7"/>
    <x v="1"/>
    <x v="1"/>
    <s v="Southport"/>
    <x v="2"/>
    <n v="4215"/>
    <x v="0"/>
    <x v="19"/>
    <x v="3"/>
    <s v="Chris Monroe"/>
    <x v="27357"/>
  </r>
  <r>
    <x v="7"/>
    <x v="1"/>
    <x v="1"/>
    <s v="Southport"/>
    <x v="2"/>
    <n v="4215"/>
    <x v="0"/>
    <x v="19"/>
    <x v="7"/>
    <s v="Ella Hickman"/>
    <x v="13659"/>
  </r>
  <r>
    <x v="7"/>
    <x v="1"/>
    <x v="1"/>
    <s v="Southport"/>
    <x v="2"/>
    <n v="4215"/>
    <x v="0"/>
    <x v="19"/>
    <x v="1"/>
    <s v="Howard Wright"/>
    <x v="27358"/>
  </r>
  <r>
    <x v="7"/>
    <x v="1"/>
    <x v="1"/>
    <s v="Southport"/>
    <x v="2"/>
    <n v="4215"/>
    <x v="0"/>
    <x v="19"/>
    <x v="9"/>
    <s v="Elizabeth Gentry"/>
    <x v="27359"/>
  </r>
  <r>
    <x v="7"/>
    <x v="1"/>
    <x v="1"/>
    <s v="Southport"/>
    <x v="2"/>
    <n v="4215"/>
    <x v="0"/>
    <x v="19"/>
    <x v="8"/>
    <s v="Sara Ferrell"/>
    <x v="27360"/>
  </r>
  <r>
    <x v="7"/>
    <x v="1"/>
    <x v="1"/>
    <s v="Southport"/>
    <x v="2"/>
    <n v="4215"/>
    <x v="0"/>
    <x v="19"/>
    <x v="9"/>
    <s v="Elizabeth Gentry"/>
    <x v="27361"/>
  </r>
  <r>
    <x v="7"/>
    <x v="1"/>
    <x v="1"/>
    <s v="Southport"/>
    <x v="2"/>
    <n v="4215"/>
    <x v="0"/>
    <x v="19"/>
    <x v="4"/>
    <s v="Maggie Mayer"/>
    <x v="27362"/>
  </r>
  <r>
    <x v="7"/>
    <x v="1"/>
    <x v="1"/>
    <s v="Southport"/>
    <x v="2"/>
    <n v="4215"/>
    <x v="0"/>
    <x v="19"/>
    <x v="5"/>
    <s v="Richard Carr"/>
    <x v="27363"/>
  </r>
  <r>
    <x v="7"/>
    <x v="1"/>
    <x v="1"/>
    <s v="Southport"/>
    <x v="2"/>
    <n v="4215"/>
    <x v="0"/>
    <x v="19"/>
    <x v="9"/>
    <s v="Elizabeth Gentry"/>
    <x v="27364"/>
  </r>
  <r>
    <x v="7"/>
    <x v="1"/>
    <x v="1"/>
    <s v="Southport"/>
    <x v="2"/>
    <n v="4215"/>
    <x v="0"/>
    <x v="19"/>
    <x v="9"/>
    <s v="Elizabeth Gentry"/>
    <x v="27365"/>
  </r>
  <r>
    <x v="7"/>
    <x v="1"/>
    <x v="1"/>
    <s v="Southport"/>
    <x v="2"/>
    <n v="4215"/>
    <x v="0"/>
    <x v="19"/>
    <x v="0"/>
    <s v="Chester George"/>
    <x v="27366"/>
  </r>
  <r>
    <x v="7"/>
    <x v="1"/>
    <x v="1"/>
    <s v="Southport"/>
    <x v="2"/>
    <n v="4215"/>
    <x v="0"/>
    <x v="19"/>
    <x v="1"/>
    <s v="Howard Wright"/>
    <x v="27367"/>
  </r>
  <r>
    <x v="7"/>
    <x v="1"/>
    <x v="1"/>
    <s v="Southport"/>
    <x v="2"/>
    <n v="4215"/>
    <x v="0"/>
    <x v="19"/>
    <x v="1"/>
    <s v="Howard Wright"/>
    <x v="27368"/>
  </r>
  <r>
    <x v="7"/>
    <x v="1"/>
    <x v="1"/>
    <s v="Southport"/>
    <x v="2"/>
    <n v="4215"/>
    <x v="0"/>
    <x v="19"/>
    <x v="6"/>
    <s v="Bruce Curran"/>
    <x v="27369"/>
  </r>
  <r>
    <x v="7"/>
    <x v="1"/>
    <x v="1"/>
    <s v="Southport"/>
    <x v="2"/>
    <n v="4215"/>
    <x v="0"/>
    <x v="19"/>
    <x v="2"/>
    <s v="Amy Buchanan"/>
    <x v="27370"/>
  </r>
  <r>
    <x v="7"/>
    <x v="1"/>
    <x v="1"/>
    <s v="Southport"/>
    <x v="2"/>
    <n v="4215"/>
    <x v="0"/>
    <x v="19"/>
    <x v="0"/>
    <s v="Chester George"/>
    <x v="27371"/>
  </r>
  <r>
    <x v="7"/>
    <x v="1"/>
    <x v="1"/>
    <s v="Southport"/>
    <x v="2"/>
    <n v="4215"/>
    <x v="0"/>
    <x v="19"/>
    <x v="6"/>
    <s v="Bruce Curran"/>
    <x v="27372"/>
  </r>
  <r>
    <x v="7"/>
    <x v="1"/>
    <x v="1"/>
    <s v="Epsom"/>
    <x v="4"/>
    <n v="3551"/>
    <x v="0"/>
    <x v="9"/>
    <x v="0"/>
    <s v="Chester George"/>
    <x v="310"/>
  </r>
  <r>
    <x v="7"/>
    <x v="1"/>
    <x v="1"/>
    <s v="Epsom"/>
    <x v="4"/>
    <n v="3551"/>
    <x v="0"/>
    <x v="9"/>
    <x v="2"/>
    <s v="Amy Buchanan"/>
    <x v="36"/>
  </r>
  <r>
    <x v="7"/>
    <x v="1"/>
    <x v="1"/>
    <s v="Epsom"/>
    <x v="4"/>
    <n v="3551"/>
    <x v="0"/>
    <x v="9"/>
    <x v="6"/>
    <s v="Bruce Curran"/>
    <x v="5603"/>
  </r>
  <r>
    <x v="7"/>
    <x v="1"/>
    <x v="1"/>
    <s v="Epsom"/>
    <x v="4"/>
    <n v="3551"/>
    <x v="0"/>
    <x v="9"/>
    <x v="6"/>
    <s v="Bruce Curran"/>
    <x v="135"/>
  </r>
  <r>
    <x v="7"/>
    <x v="1"/>
    <x v="1"/>
    <s v="Epsom"/>
    <x v="4"/>
    <n v="3551"/>
    <x v="0"/>
    <x v="9"/>
    <x v="2"/>
    <s v="Amy Buchanan"/>
    <x v="36"/>
  </r>
  <r>
    <x v="7"/>
    <x v="1"/>
    <x v="1"/>
    <s v="Epsom"/>
    <x v="4"/>
    <n v="3551"/>
    <x v="0"/>
    <x v="9"/>
    <x v="2"/>
    <s v="Amy Buchanan"/>
    <x v="34"/>
  </r>
  <r>
    <x v="7"/>
    <x v="1"/>
    <x v="1"/>
    <s v="Epsom"/>
    <x v="4"/>
    <n v="3551"/>
    <x v="0"/>
    <x v="9"/>
    <x v="8"/>
    <s v="Sara Ferrell"/>
    <x v="36"/>
  </r>
  <r>
    <x v="7"/>
    <x v="1"/>
    <x v="1"/>
    <s v="Epsom"/>
    <x v="4"/>
    <n v="3551"/>
    <x v="0"/>
    <x v="9"/>
    <x v="0"/>
    <s v="Chester George"/>
    <x v="2"/>
  </r>
  <r>
    <x v="7"/>
    <x v="1"/>
    <x v="1"/>
    <s v="Epsom"/>
    <x v="4"/>
    <n v="3551"/>
    <x v="0"/>
    <x v="9"/>
    <x v="3"/>
    <s v="Chris Monroe"/>
    <x v="224"/>
  </r>
  <r>
    <x v="7"/>
    <x v="1"/>
    <x v="1"/>
    <s v="Epsom"/>
    <x v="4"/>
    <n v="3551"/>
    <x v="0"/>
    <x v="9"/>
    <x v="6"/>
    <s v="Bruce Curran"/>
    <x v="133"/>
  </r>
  <r>
    <x v="7"/>
    <x v="1"/>
    <x v="1"/>
    <s v="Epsom"/>
    <x v="4"/>
    <n v="3551"/>
    <x v="0"/>
    <x v="9"/>
    <x v="4"/>
    <s v="Maggie Mayer"/>
    <x v="6"/>
  </r>
  <r>
    <x v="7"/>
    <x v="1"/>
    <x v="1"/>
    <s v="Epsom"/>
    <x v="4"/>
    <n v="3551"/>
    <x v="0"/>
    <x v="9"/>
    <x v="2"/>
    <s v="Amy Buchanan"/>
    <x v="27373"/>
  </r>
  <r>
    <x v="7"/>
    <x v="1"/>
    <x v="1"/>
    <s v="Epsom"/>
    <x v="4"/>
    <n v="3551"/>
    <x v="0"/>
    <x v="9"/>
    <x v="3"/>
    <s v="Chris Monroe"/>
    <x v="17296"/>
  </r>
  <r>
    <x v="7"/>
    <x v="1"/>
    <x v="1"/>
    <s v="Epsom"/>
    <x v="4"/>
    <n v="3551"/>
    <x v="0"/>
    <x v="9"/>
    <x v="1"/>
    <s v="Howard Wright"/>
    <x v="27374"/>
  </r>
  <r>
    <x v="7"/>
    <x v="1"/>
    <x v="1"/>
    <s v="Epsom"/>
    <x v="4"/>
    <n v="3551"/>
    <x v="0"/>
    <x v="9"/>
    <x v="6"/>
    <s v="Bruce Curran"/>
    <x v="284"/>
  </r>
  <r>
    <x v="7"/>
    <x v="1"/>
    <x v="1"/>
    <s v="Epsom"/>
    <x v="4"/>
    <n v="3551"/>
    <x v="0"/>
    <x v="9"/>
    <x v="9"/>
    <s v="Elizabeth Gentry"/>
    <x v="27375"/>
  </r>
  <r>
    <x v="7"/>
    <x v="1"/>
    <x v="1"/>
    <s v="Epsom"/>
    <x v="4"/>
    <n v="3551"/>
    <x v="0"/>
    <x v="9"/>
    <x v="2"/>
    <s v="Amy Buchanan"/>
    <x v="306"/>
  </r>
  <r>
    <x v="7"/>
    <x v="1"/>
    <x v="1"/>
    <s v="Epsom"/>
    <x v="4"/>
    <n v="3551"/>
    <x v="0"/>
    <x v="9"/>
    <x v="9"/>
    <s v="Elizabeth Gentry"/>
    <x v="40"/>
  </r>
  <r>
    <x v="7"/>
    <x v="1"/>
    <x v="1"/>
    <s v="Epsom"/>
    <x v="4"/>
    <n v="3551"/>
    <x v="0"/>
    <x v="9"/>
    <x v="8"/>
    <s v="Sara Ferrell"/>
    <x v="19164"/>
  </r>
  <r>
    <x v="7"/>
    <x v="1"/>
    <x v="1"/>
    <s v="Epsom"/>
    <x v="4"/>
    <n v="3551"/>
    <x v="0"/>
    <x v="9"/>
    <x v="8"/>
    <s v="Sara Ferrell"/>
    <x v="27376"/>
  </r>
  <r>
    <x v="7"/>
    <x v="1"/>
    <x v="1"/>
    <s v="Epsom"/>
    <x v="4"/>
    <n v="3551"/>
    <x v="0"/>
    <x v="9"/>
    <x v="5"/>
    <s v="Richard Carr"/>
    <x v="27377"/>
  </r>
  <r>
    <x v="7"/>
    <x v="1"/>
    <x v="1"/>
    <s v="Epsom"/>
    <x v="4"/>
    <n v="3551"/>
    <x v="0"/>
    <x v="9"/>
    <x v="2"/>
    <s v="Amy Buchanan"/>
    <x v="9067"/>
  </r>
  <r>
    <x v="7"/>
    <x v="1"/>
    <x v="1"/>
    <s v="Epsom"/>
    <x v="4"/>
    <n v="3551"/>
    <x v="0"/>
    <x v="9"/>
    <x v="4"/>
    <s v="Maggie Mayer"/>
    <x v="27378"/>
  </r>
  <r>
    <x v="7"/>
    <x v="1"/>
    <x v="1"/>
    <s v="Epsom"/>
    <x v="4"/>
    <n v="3551"/>
    <x v="0"/>
    <x v="9"/>
    <x v="0"/>
    <s v="Chester George"/>
    <x v="11685"/>
  </r>
  <r>
    <x v="7"/>
    <x v="1"/>
    <x v="1"/>
    <s v="Epsom"/>
    <x v="4"/>
    <n v="3551"/>
    <x v="0"/>
    <x v="9"/>
    <x v="9"/>
    <s v="Elizabeth Gentry"/>
    <x v="8588"/>
  </r>
  <r>
    <x v="7"/>
    <x v="1"/>
    <x v="1"/>
    <s v="Epsom"/>
    <x v="4"/>
    <n v="3551"/>
    <x v="0"/>
    <x v="9"/>
    <x v="3"/>
    <s v="Chris Monroe"/>
    <x v="27379"/>
  </r>
  <r>
    <x v="7"/>
    <x v="1"/>
    <x v="1"/>
    <s v="Epsom"/>
    <x v="4"/>
    <n v="3551"/>
    <x v="0"/>
    <x v="9"/>
    <x v="6"/>
    <s v="Bruce Curran"/>
    <x v="27380"/>
  </r>
  <r>
    <x v="7"/>
    <x v="1"/>
    <x v="1"/>
    <s v="Epsom"/>
    <x v="4"/>
    <n v="3551"/>
    <x v="0"/>
    <x v="9"/>
    <x v="5"/>
    <s v="Richard Carr"/>
    <x v="27381"/>
  </r>
  <r>
    <x v="7"/>
    <x v="1"/>
    <x v="1"/>
    <s v="Epsom"/>
    <x v="4"/>
    <n v="3551"/>
    <x v="0"/>
    <x v="9"/>
    <x v="9"/>
    <s v="Elizabeth Gentry"/>
    <x v="27382"/>
  </r>
  <r>
    <x v="7"/>
    <x v="1"/>
    <x v="1"/>
    <s v="Epsom"/>
    <x v="4"/>
    <n v="3551"/>
    <x v="0"/>
    <x v="9"/>
    <x v="9"/>
    <s v="Elizabeth Gentry"/>
    <x v="27383"/>
  </r>
  <r>
    <x v="7"/>
    <x v="1"/>
    <x v="1"/>
    <s v="Epsom"/>
    <x v="4"/>
    <n v="3551"/>
    <x v="0"/>
    <x v="9"/>
    <x v="5"/>
    <s v="Richard Carr"/>
    <x v="27384"/>
  </r>
  <r>
    <x v="7"/>
    <x v="1"/>
    <x v="1"/>
    <s v="Epsom"/>
    <x v="4"/>
    <n v="3551"/>
    <x v="0"/>
    <x v="9"/>
    <x v="2"/>
    <s v="Amy Buchanan"/>
    <x v="27385"/>
  </r>
  <r>
    <x v="7"/>
    <x v="1"/>
    <x v="1"/>
    <s v="Epsom"/>
    <x v="4"/>
    <n v="3551"/>
    <x v="0"/>
    <x v="9"/>
    <x v="4"/>
    <s v="Maggie Mayer"/>
    <x v="27386"/>
  </r>
  <r>
    <x v="7"/>
    <x v="1"/>
    <x v="1"/>
    <s v="Epsom"/>
    <x v="4"/>
    <n v="3551"/>
    <x v="0"/>
    <x v="9"/>
    <x v="9"/>
    <s v="Elizabeth Gentry"/>
    <x v="27387"/>
  </r>
  <r>
    <x v="7"/>
    <x v="1"/>
    <x v="1"/>
    <s v="Epsom"/>
    <x v="4"/>
    <n v="3551"/>
    <x v="0"/>
    <x v="9"/>
    <x v="9"/>
    <s v="Elizabeth Gentry"/>
    <x v="27388"/>
  </r>
  <r>
    <x v="7"/>
    <x v="1"/>
    <x v="1"/>
    <s v="Epsom"/>
    <x v="4"/>
    <n v="3551"/>
    <x v="0"/>
    <x v="9"/>
    <x v="3"/>
    <s v="Chris Monroe"/>
    <x v="27389"/>
  </r>
  <r>
    <x v="7"/>
    <x v="1"/>
    <x v="1"/>
    <s v="Epsom"/>
    <x v="4"/>
    <n v="3551"/>
    <x v="0"/>
    <x v="9"/>
    <x v="8"/>
    <s v="Sara Ferrell"/>
    <x v="27390"/>
  </r>
  <r>
    <x v="7"/>
    <x v="1"/>
    <x v="1"/>
    <s v="Epsom"/>
    <x v="4"/>
    <n v="3551"/>
    <x v="0"/>
    <x v="9"/>
    <x v="1"/>
    <s v="Howard Wright"/>
    <x v="27391"/>
  </r>
  <r>
    <x v="7"/>
    <x v="1"/>
    <x v="1"/>
    <s v="Epsom"/>
    <x v="4"/>
    <n v="3551"/>
    <x v="0"/>
    <x v="9"/>
    <x v="7"/>
    <s v="Ella Hickman"/>
    <x v="27392"/>
  </r>
  <r>
    <x v="7"/>
    <x v="1"/>
    <x v="1"/>
    <s v="Epsom"/>
    <x v="4"/>
    <n v="3551"/>
    <x v="0"/>
    <x v="9"/>
    <x v="1"/>
    <s v="Howard Wright"/>
    <x v="27393"/>
  </r>
  <r>
    <x v="7"/>
    <x v="1"/>
    <x v="1"/>
    <s v="Epsom"/>
    <x v="4"/>
    <n v="3551"/>
    <x v="0"/>
    <x v="9"/>
    <x v="4"/>
    <s v="Maggie Mayer"/>
    <x v="27394"/>
  </r>
  <r>
    <x v="7"/>
    <x v="1"/>
    <x v="1"/>
    <s v="Epsom"/>
    <x v="4"/>
    <n v="3551"/>
    <x v="0"/>
    <x v="9"/>
    <x v="9"/>
    <s v="Elizabeth Gentry"/>
    <x v="27395"/>
  </r>
  <r>
    <x v="7"/>
    <x v="1"/>
    <x v="1"/>
    <s v="Epsom"/>
    <x v="4"/>
    <n v="3551"/>
    <x v="0"/>
    <x v="9"/>
    <x v="0"/>
    <s v="Chester George"/>
    <x v="27396"/>
  </r>
  <r>
    <x v="7"/>
    <x v="1"/>
    <x v="1"/>
    <s v="Epsom"/>
    <x v="4"/>
    <n v="3551"/>
    <x v="0"/>
    <x v="9"/>
    <x v="6"/>
    <s v="Bruce Curran"/>
    <x v="27397"/>
  </r>
  <r>
    <x v="7"/>
    <x v="1"/>
    <x v="1"/>
    <s v="Epsom"/>
    <x v="4"/>
    <n v="3551"/>
    <x v="0"/>
    <x v="9"/>
    <x v="1"/>
    <s v="Howard Wright"/>
    <x v="27398"/>
  </r>
  <r>
    <x v="7"/>
    <x v="1"/>
    <x v="1"/>
    <s v="Epsom"/>
    <x v="4"/>
    <n v="3551"/>
    <x v="0"/>
    <x v="9"/>
    <x v="5"/>
    <s v="Richard Carr"/>
    <x v="27399"/>
  </r>
  <r>
    <x v="7"/>
    <x v="1"/>
    <x v="1"/>
    <s v="Epsom"/>
    <x v="4"/>
    <n v="3551"/>
    <x v="0"/>
    <x v="9"/>
    <x v="9"/>
    <s v="Elizabeth Gentry"/>
    <x v="27400"/>
  </r>
  <r>
    <x v="7"/>
    <x v="1"/>
    <x v="1"/>
    <s v="Epsom"/>
    <x v="4"/>
    <n v="3551"/>
    <x v="0"/>
    <x v="9"/>
    <x v="2"/>
    <s v="Amy Buchanan"/>
    <x v="27401"/>
  </r>
  <r>
    <x v="7"/>
    <x v="1"/>
    <x v="1"/>
    <s v="Epsom"/>
    <x v="4"/>
    <n v="3551"/>
    <x v="0"/>
    <x v="9"/>
    <x v="0"/>
    <s v="Chester George"/>
    <x v="27402"/>
  </r>
  <r>
    <x v="7"/>
    <x v="1"/>
    <x v="1"/>
    <s v="Epsom"/>
    <x v="4"/>
    <n v="3551"/>
    <x v="0"/>
    <x v="9"/>
    <x v="6"/>
    <s v="Bruce Curran"/>
    <x v="27403"/>
  </r>
  <r>
    <x v="7"/>
    <x v="1"/>
    <x v="1"/>
    <s v="Bussleton"/>
    <x v="3"/>
    <n v="6280"/>
    <x v="0"/>
    <x v="18"/>
    <x v="4"/>
    <s v="Maggie Mayer"/>
    <x v="3138"/>
  </r>
  <r>
    <x v="7"/>
    <x v="1"/>
    <x v="1"/>
    <s v="Bussleton"/>
    <x v="3"/>
    <n v="6280"/>
    <x v="0"/>
    <x v="18"/>
    <x v="6"/>
    <s v="Bruce Curran"/>
    <x v="165"/>
  </r>
  <r>
    <x v="7"/>
    <x v="1"/>
    <x v="1"/>
    <s v="Bussleton"/>
    <x v="3"/>
    <n v="6280"/>
    <x v="0"/>
    <x v="18"/>
    <x v="8"/>
    <s v="Sara Ferrell"/>
    <x v="168"/>
  </r>
  <r>
    <x v="7"/>
    <x v="1"/>
    <x v="1"/>
    <s v="Bussleton"/>
    <x v="3"/>
    <n v="6280"/>
    <x v="0"/>
    <x v="18"/>
    <x v="9"/>
    <s v="Elizabeth Gentry"/>
    <x v="5011"/>
  </r>
  <r>
    <x v="7"/>
    <x v="1"/>
    <x v="1"/>
    <s v="Bussleton"/>
    <x v="3"/>
    <n v="6280"/>
    <x v="0"/>
    <x v="18"/>
    <x v="6"/>
    <s v="Bruce Curran"/>
    <x v="5"/>
  </r>
  <r>
    <x v="7"/>
    <x v="1"/>
    <x v="1"/>
    <s v="Bussleton"/>
    <x v="3"/>
    <n v="6280"/>
    <x v="0"/>
    <x v="18"/>
    <x v="3"/>
    <s v="Chris Monroe"/>
    <x v="224"/>
  </r>
  <r>
    <x v="7"/>
    <x v="1"/>
    <x v="1"/>
    <s v="Bussleton"/>
    <x v="3"/>
    <n v="6280"/>
    <x v="0"/>
    <x v="18"/>
    <x v="5"/>
    <s v="Richard Carr"/>
    <x v="312"/>
  </r>
  <r>
    <x v="7"/>
    <x v="1"/>
    <x v="1"/>
    <s v="Bussleton"/>
    <x v="3"/>
    <n v="6280"/>
    <x v="0"/>
    <x v="18"/>
    <x v="8"/>
    <s v="Sara Ferrell"/>
    <x v="607"/>
  </r>
  <r>
    <x v="7"/>
    <x v="1"/>
    <x v="1"/>
    <s v="Bussleton"/>
    <x v="3"/>
    <n v="6280"/>
    <x v="0"/>
    <x v="18"/>
    <x v="3"/>
    <s v="Chris Monroe"/>
    <x v="27404"/>
  </r>
  <r>
    <x v="7"/>
    <x v="1"/>
    <x v="1"/>
    <s v="Bussleton"/>
    <x v="3"/>
    <n v="6280"/>
    <x v="0"/>
    <x v="18"/>
    <x v="0"/>
    <s v="Chester George"/>
    <x v="284"/>
  </r>
  <r>
    <x v="7"/>
    <x v="1"/>
    <x v="1"/>
    <s v="Bussleton"/>
    <x v="3"/>
    <n v="6280"/>
    <x v="0"/>
    <x v="18"/>
    <x v="4"/>
    <s v="Maggie Mayer"/>
    <x v="2157"/>
  </r>
  <r>
    <x v="7"/>
    <x v="1"/>
    <x v="1"/>
    <s v="Bussleton"/>
    <x v="3"/>
    <n v="6280"/>
    <x v="0"/>
    <x v="18"/>
    <x v="9"/>
    <s v="Elizabeth Gentry"/>
    <x v="4923"/>
  </r>
  <r>
    <x v="7"/>
    <x v="1"/>
    <x v="1"/>
    <s v="Bussleton"/>
    <x v="3"/>
    <n v="6280"/>
    <x v="0"/>
    <x v="18"/>
    <x v="9"/>
    <s v="Elizabeth Gentry"/>
    <x v="27405"/>
  </r>
  <r>
    <x v="7"/>
    <x v="1"/>
    <x v="1"/>
    <s v="Bussleton"/>
    <x v="3"/>
    <n v="6280"/>
    <x v="0"/>
    <x v="18"/>
    <x v="2"/>
    <s v="Amy Buchanan"/>
    <x v="27406"/>
  </r>
  <r>
    <x v="7"/>
    <x v="1"/>
    <x v="1"/>
    <s v="Bussleton"/>
    <x v="3"/>
    <n v="6280"/>
    <x v="0"/>
    <x v="18"/>
    <x v="8"/>
    <s v="Sara Ferrell"/>
    <x v="27407"/>
  </r>
  <r>
    <x v="7"/>
    <x v="1"/>
    <x v="1"/>
    <s v="Bussleton"/>
    <x v="3"/>
    <n v="6280"/>
    <x v="0"/>
    <x v="18"/>
    <x v="2"/>
    <s v="Amy Buchanan"/>
    <x v="27408"/>
  </r>
  <r>
    <x v="7"/>
    <x v="1"/>
    <x v="1"/>
    <s v="Bussleton"/>
    <x v="3"/>
    <n v="6280"/>
    <x v="0"/>
    <x v="18"/>
    <x v="3"/>
    <s v="Chris Monroe"/>
    <x v="27409"/>
  </r>
  <r>
    <x v="7"/>
    <x v="1"/>
    <x v="1"/>
    <s v="Bussleton"/>
    <x v="3"/>
    <n v="6280"/>
    <x v="0"/>
    <x v="18"/>
    <x v="8"/>
    <s v="Sara Ferrell"/>
    <x v="27410"/>
  </r>
  <r>
    <x v="7"/>
    <x v="1"/>
    <x v="1"/>
    <s v="Bussleton"/>
    <x v="3"/>
    <n v="6280"/>
    <x v="0"/>
    <x v="18"/>
    <x v="6"/>
    <s v="Bruce Curran"/>
    <x v="27411"/>
  </r>
  <r>
    <x v="7"/>
    <x v="1"/>
    <x v="1"/>
    <s v="Bussleton"/>
    <x v="3"/>
    <n v="6280"/>
    <x v="0"/>
    <x v="18"/>
    <x v="8"/>
    <s v="Sara Ferrell"/>
    <x v="27412"/>
  </r>
  <r>
    <x v="7"/>
    <x v="1"/>
    <x v="1"/>
    <s v="Bussleton"/>
    <x v="3"/>
    <n v="6280"/>
    <x v="0"/>
    <x v="18"/>
    <x v="9"/>
    <s v="Elizabeth Gentry"/>
    <x v="27413"/>
  </r>
  <r>
    <x v="7"/>
    <x v="1"/>
    <x v="1"/>
    <s v="Bussleton"/>
    <x v="3"/>
    <n v="6280"/>
    <x v="0"/>
    <x v="18"/>
    <x v="2"/>
    <s v="Amy Buchanan"/>
    <x v="25518"/>
  </r>
  <r>
    <x v="7"/>
    <x v="1"/>
    <x v="1"/>
    <s v="Bussleton"/>
    <x v="3"/>
    <n v="6280"/>
    <x v="0"/>
    <x v="18"/>
    <x v="2"/>
    <s v="Amy Buchanan"/>
    <x v="27414"/>
  </r>
  <r>
    <x v="7"/>
    <x v="1"/>
    <x v="1"/>
    <s v="Bussleton"/>
    <x v="3"/>
    <n v="6280"/>
    <x v="0"/>
    <x v="18"/>
    <x v="5"/>
    <s v="Richard Carr"/>
    <x v="11499"/>
  </r>
  <r>
    <x v="7"/>
    <x v="1"/>
    <x v="1"/>
    <s v="Bussleton"/>
    <x v="3"/>
    <n v="6280"/>
    <x v="0"/>
    <x v="18"/>
    <x v="9"/>
    <s v="Elizabeth Gentry"/>
    <x v="27415"/>
  </r>
  <r>
    <x v="7"/>
    <x v="1"/>
    <x v="1"/>
    <s v="Bussleton"/>
    <x v="3"/>
    <n v="6280"/>
    <x v="0"/>
    <x v="18"/>
    <x v="0"/>
    <s v="Chester George"/>
    <x v="27416"/>
  </r>
  <r>
    <x v="7"/>
    <x v="1"/>
    <x v="1"/>
    <s v="Bussleton"/>
    <x v="3"/>
    <n v="6280"/>
    <x v="0"/>
    <x v="18"/>
    <x v="1"/>
    <s v="Howard Wright"/>
    <x v="27417"/>
  </r>
  <r>
    <x v="7"/>
    <x v="1"/>
    <x v="1"/>
    <s v="Bussleton"/>
    <x v="3"/>
    <n v="6280"/>
    <x v="0"/>
    <x v="18"/>
    <x v="3"/>
    <s v="Chris Monroe"/>
    <x v="27418"/>
  </r>
  <r>
    <x v="7"/>
    <x v="1"/>
    <x v="1"/>
    <s v="Bussleton"/>
    <x v="3"/>
    <n v="6280"/>
    <x v="0"/>
    <x v="18"/>
    <x v="7"/>
    <s v="Ella Hickman"/>
    <x v="26334"/>
  </r>
  <r>
    <x v="7"/>
    <x v="1"/>
    <x v="1"/>
    <s v="Bussleton"/>
    <x v="3"/>
    <n v="6280"/>
    <x v="0"/>
    <x v="18"/>
    <x v="9"/>
    <s v="Elizabeth Gentry"/>
    <x v="27419"/>
  </r>
  <r>
    <x v="7"/>
    <x v="1"/>
    <x v="1"/>
    <s v="Bussleton"/>
    <x v="3"/>
    <n v="6280"/>
    <x v="0"/>
    <x v="18"/>
    <x v="4"/>
    <s v="Maggie Mayer"/>
    <x v="27420"/>
  </r>
  <r>
    <x v="7"/>
    <x v="1"/>
    <x v="1"/>
    <s v="Bussleton"/>
    <x v="3"/>
    <n v="6280"/>
    <x v="0"/>
    <x v="18"/>
    <x v="6"/>
    <s v="Bruce Curran"/>
    <x v="27421"/>
  </r>
  <r>
    <x v="7"/>
    <x v="1"/>
    <x v="1"/>
    <s v="Bussleton"/>
    <x v="3"/>
    <n v="6280"/>
    <x v="0"/>
    <x v="18"/>
    <x v="9"/>
    <s v="Elizabeth Gentry"/>
    <x v="27422"/>
  </r>
  <r>
    <x v="7"/>
    <x v="1"/>
    <x v="1"/>
    <s v="Bussleton"/>
    <x v="3"/>
    <n v="6280"/>
    <x v="0"/>
    <x v="18"/>
    <x v="5"/>
    <s v="Richard Carr"/>
    <x v="27423"/>
  </r>
  <r>
    <x v="7"/>
    <x v="1"/>
    <x v="1"/>
    <s v="Bussleton"/>
    <x v="3"/>
    <n v="6280"/>
    <x v="0"/>
    <x v="18"/>
    <x v="8"/>
    <s v="Sara Ferrell"/>
    <x v="27424"/>
  </r>
  <r>
    <x v="7"/>
    <x v="1"/>
    <x v="1"/>
    <s v="Bussleton"/>
    <x v="3"/>
    <n v="6280"/>
    <x v="0"/>
    <x v="18"/>
    <x v="9"/>
    <s v="Elizabeth Gentry"/>
    <x v="27425"/>
  </r>
  <r>
    <x v="7"/>
    <x v="1"/>
    <x v="1"/>
    <s v="Bussleton"/>
    <x v="3"/>
    <n v="6280"/>
    <x v="0"/>
    <x v="18"/>
    <x v="1"/>
    <s v="Howard Wright"/>
    <x v="27426"/>
  </r>
  <r>
    <x v="7"/>
    <x v="1"/>
    <x v="1"/>
    <s v="Bussleton"/>
    <x v="3"/>
    <n v="6280"/>
    <x v="0"/>
    <x v="18"/>
    <x v="0"/>
    <s v="Chester George"/>
    <x v="27427"/>
  </r>
  <r>
    <x v="7"/>
    <x v="1"/>
    <x v="1"/>
    <s v="Bussleton"/>
    <x v="3"/>
    <n v="6280"/>
    <x v="0"/>
    <x v="18"/>
    <x v="4"/>
    <s v="Maggie Mayer"/>
    <x v="27428"/>
  </r>
  <r>
    <x v="7"/>
    <x v="1"/>
    <x v="1"/>
    <s v="Bussleton"/>
    <x v="3"/>
    <n v="6280"/>
    <x v="0"/>
    <x v="18"/>
    <x v="5"/>
    <s v="Richard Carr"/>
    <x v="27429"/>
  </r>
  <r>
    <x v="7"/>
    <x v="1"/>
    <x v="1"/>
    <s v="Bussleton"/>
    <x v="3"/>
    <n v="6280"/>
    <x v="0"/>
    <x v="18"/>
    <x v="9"/>
    <s v="Elizabeth Gentry"/>
    <x v="27430"/>
  </r>
  <r>
    <x v="7"/>
    <x v="1"/>
    <x v="1"/>
    <s v="Bussleton"/>
    <x v="3"/>
    <n v="6280"/>
    <x v="0"/>
    <x v="18"/>
    <x v="0"/>
    <s v="Chester George"/>
    <x v="27431"/>
  </r>
  <r>
    <x v="7"/>
    <x v="1"/>
    <x v="1"/>
    <s v="Bussleton"/>
    <x v="3"/>
    <n v="6280"/>
    <x v="0"/>
    <x v="18"/>
    <x v="1"/>
    <s v="Howard Wright"/>
    <x v="27432"/>
  </r>
  <r>
    <x v="7"/>
    <x v="1"/>
    <x v="1"/>
    <s v="Bussleton"/>
    <x v="3"/>
    <n v="6280"/>
    <x v="0"/>
    <x v="18"/>
    <x v="6"/>
    <s v="Bruce Curran"/>
    <x v="27433"/>
  </r>
  <r>
    <x v="7"/>
    <x v="1"/>
    <x v="1"/>
    <s v="Bussleton"/>
    <x v="3"/>
    <n v="6280"/>
    <x v="0"/>
    <x v="18"/>
    <x v="6"/>
    <s v="Bruce Curran"/>
    <x v="27434"/>
  </r>
  <r>
    <x v="7"/>
    <x v="1"/>
    <x v="1"/>
    <s v="Bussleton"/>
    <x v="3"/>
    <n v="6280"/>
    <x v="0"/>
    <x v="18"/>
    <x v="2"/>
    <s v="Amy Buchanan"/>
    <x v="27435"/>
  </r>
  <r>
    <x v="7"/>
    <x v="1"/>
    <x v="1"/>
    <s v="Underwood"/>
    <x v="2"/>
    <n v="4119"/>
    <x v="0"/>
    <x v="15"/>
    <x v="5"/>
    <s v="Richard Carr"/>
    <x v="23647"/>
  </r>
  <r>
    <x v="7"/>
    <x v="1"/>
    <x v="1"/>
    <s v="Underwood"/>
    <x v="2"/>
    <n v="4119"/>
    <x v="0"/>
    <x v="15"/>
    <x v="4"/>
    <s v="Maggie Mayer"/>
    <x v="282"/>
  </r>
  <r>
    <x v="7"/>
    <x v="1"/>
    <x v="1"/>
    <s v="Underwood"/>
    <x v="2"/>
    <n v="4119"/>
    <x v="0"/>
    <x v="15"/>
    <x v="2"/>
    <s v="Amy Buchanan"/>
    <x v="1685"/>
  </r>
  <r>
    <x v="7"/>
    <x v="1"/>
    <x v="1"/>
    <s v="Underwood"/>
    <x v="2"/>
    <n v="4119"/>
    <x v="0"/>
    <x v="15"/>
    <x v="9"/>
    <s v="Elizabeth Gentry"/>
    <x v="35"/>
  </r>
  <r>
    <x v="7"/>
    <x v="1"/>
    <x v="1"/>
    <s v="Underwood"/>
    <x v="2"/>
    <n v="4119"/>
    <x v="0"/>
    <x v="15"/>
    <x v="6"/>
    <s v="Bruce Curran"/>
    <x v="5"/>
  </r>
  <r>
    <x v="7"/>
    <x v="1"/>
    <x v="1"/>
    <s v="Underwood"/>
    <x v="2"/>
    <n v="4119"/>
    <x v="0"/>
    <x v="15"/>
    <x v="6"/>
    <s v="Bruce Curran"/>
    <x v="227"/>
  </r>
  <r>
    <x v="7"/>
    <x v="1"/>
    <x v="1"/>
    <s v="Underwood"/>
    <x v="2"/>
    <n v="4119"/>
    <x v="0"/>
    <x v="15"/>
    <x v="9"/>
    <s v="Elizabeth Gentry"/>
    <x v="400"/>
  </r>
  <r>
    <x v="7"/>
    <x v="1"/>
    <x v="1"/>
    <s v="Underwood"/>
    <x v="2"/>
    <n v="4119"/>
    <x v="0"/>
    <x v="15"/>
    <x v="8"/>
    <s v="Sara Ferrell"/>
    <x v="27436"/>
  </r>
  <r>
    <x v="7"/>
    <x v="1"/>
    <x v="1"/>
    <s v="Underwood"/>
    <x v="2"/>
    <n v="4119"/>
    <x v="0"/>
    <x v="15"/>
    <x v="2"/>
    <s v="Amy Buchanan"/>
    <x v="3921"/>
  </r>
  <r>
    <x v="7"/>
    <x v="1"/>
    <x v="1"/>
    <s v="Underwood"/>
    <x v="2"/>
    <n v="4119"/>
    <x v="0"/>
    <x v="15"/>
    <x v="1"/>
    <s v="Howard Wright"/>
    <x v="8155"/>
  </r>
  <r>
    <x v="7"/>
    <x v="1"/>
    <x v="1"/>
    <s v="Underwood"/>
    <x v="2"/>
    <n v="4119"/>
    <x v="0"/>
    <x v="15"/>
    <x v="8"/>
    <s v="Sara Ferrell"/>
    <x v="2225"/>
  </r>
  <r>
    <x v="7"/>
    <x v="1"/>
    <x v="1"/>
    <s v="Underwood"/>
    <x v="2"/>
    <n v="4119"/>
    <x v="0"/>
    <x v="15"/>
    <x v="8"/>
    <s v="Sara Ferrell"/>
    <x v="13190"/>
  </r>
  <r>
    <x v="7"/>
    <x v="1"/>
    <x v="1"/>
    <s v="Underwood"/>
    <x v="2"/>
    <n v="4119"/>
    <x v="0"/>
    <x v="15"/>
    <x v="3"/>
    <s v="Chris Monroe"/>
    <x v="27437"/>
  </r>
  <r>
    <x v="7"/>
    <x v="1"/>
    <x v="1"/>
    <s v="Underwood"/>
    <x v="2"/>
    <n v="4119"/>
    <x v="0"/>
    <x v="15"/>
    <x v="1"/>
    <s v="Howard Wright"/>
    <x v="21651"/>
  </r>
  <r>
    <x v="7"/>
    <x v="1"/>
    <x v="1"/>
    <s v="Underwood"/>
    <x v="2"/>
    <n v="4119"/>
    <x v="0"/>
    <x v="15"/>
    <x v="6"/>
    <s v="Bruce Curran"/>
    <x v="459"/>
  </r>
  <r>
    <x v="7"/>
    <x v="1"/>
    <x v="1"/>
    <s v="Underwood"/>
    <x v="2"/>
    <n v="4119"/>
    <x v="0"/>
    <x v="15"/>
    <x v="2"/>
    <s v="Amy Buchanan"/>
    <x v="27438"/>
  </r>
  <r>
    <x v="7"/>
    <x v="1"/>
    <x v="1"/>
    <s v="Underwood"/>
    <x v="2"/>
    <n v="4119"/>
    <x v="0"/>
    <x v="15"/>
    <x v="3"/>
    <s v="Chris Monroe"/>
    <x v="27439"/>
  </r>
  <r>
    <x v="7"/>
    <x v="1"/>
    <x v="1"/>
    <s v="Underwood"/>
    <x v="2"/>
    <n v="4119"/>
    <x v="0"/>
    <x v="15"/>
    <x v="4"/>
    <s v="Maggie Mayer"/>
    <x v="27440"/>
  </r>
  <r>
    <x v="7"/>
    <x v="1"/>
    <x v="1"/>
    <s v="Underwood"/>
    <x v="2"/>
    <n v="4119"/>
    <x v="0"/>
    <x v="15"/>
    <x v="3"/>
    <s v="Chris Monroe"/>
    <x v="27441"/>
  </r>
  <r>
    <x v="7"/>
    <x v="1"/>
    <x v="1"/>
    <s v="Underwood"/>
    <x v="2"/>
    <n v="4119"/>
    <x v="0"/>
    <x v="15"/>
    <x v="0"/>
    <s v="Chester George"/>
    <x v="7242"/>
  </r>
  <r>
    <x v="7"/>
    <x v="1"/>
    <x v="1"/>
    <s v="Underwood"/>
    <x v="2"/>
    <n v="4119"/>
    <x v="0"/>
    <x v="15"/>
    <x v="9"/>
    <s v="Elizabeth Gentry"/>
    <x v="27442"/>
  </r>
  <r>
    <x v="7"/>
    <x v="1"/>
    <x v="1"/>
    <s v="Underwood"/>
    <x v="2"/>
    <n v="4119"/>
    <x v="0"/>
    <x v="15"/>
    <x v="9"/>
    <s v="Elizabeth Gentry"/>
    <x v="27443"/>
  </r>
  <r>
    <x v="7"/>
    <x v="1"/>
    <x v="1"/>
    <s v="Underwood"/>
    <x v="2"/>
    <n v="4119"/>
    <x v="0"/>
    <x v="15"/>
    <x v="9"/>
    <s v="Elizabeth Gentry"/>
    <x v="27444"/>
  </r>
  <r>
    <x v="7"/>
    <x v="1"/>
    <x v="1"/>
    <s v="Underwood"/>
    <x v="2"/>
    <n v="4119"/>
    <x v="0"/>
    <x v="15"/>
    <x v="9"/>
    <s v="Elizabeth Gentry"/>
    <x v="3076"/>
  </r>
  <r>
    <x v="7"/>
    <x v="1"/>
    <x v="1"/>
    <s v="Underwood"/>
    <x v="2"/>
    <n v="4119"/>
    <x v="0"/>
    <x v="15"/>
    <x v="0"/>
    <s v="Chester George"/>
    <x v="7793"/>
  </r>
  <r>
    <x v="7"/>
    <x v="1"/>
    <x v="1"/>
    <s v="Underwood"/>
    <x v="2"/>
    <n v="4119"/>
    <x v="0"/>
    <x v="15"/>
    <x v="6"/>
    <s v="Bruce Curran"/>
    <x v="27445"/>
  </r>
  <r>
    <x v="7"/>
    <x v="1"/>
    <x v="1"/>
    <s v="Underwood"/>
    <x v="2"/>
    <n v="4119"/>
    <x v="0"/>
    <x v="15"/>
    <x v="2"/>
    <s v="Amy Buchanan"/>
    <x v="27446"/>
  </r>
  <r>
    <x v="7"/>
    <x v="1"/>
    <x v="1"/>
    <s v="Underwood"/>
    <x v="2"/>
    <n v="4119"/>
    <x v="0"/>
    <x v="15"/>
    <x v="0"/>
    <s v="Chester George"/>
    <x v="27447"/>
  </r>
  <r>
    <x v="7"/>
    <x v="1"/>
    <x v="1"/>
    <s v="Underwood"/>
    <x v="2"/>
    <n v="4119"/>
    <x v="0"/>
    <x v="15"/>
    <x v="2"/>
    <s v="Amy Buchanan"/>
    <x v="27448"/>
  </r>
  <r>
    <x v="7"/>
    <x v="1"/>
    <x v="1"/>
    <s v="Underwood"/>
    <x v="2"/>
    <n v="4119"/>
    <x v="0"/>
    <x v="15"/>
    <x v="6"/>
    <s v="Bruce Curran"/>
    <x v="27449"/>
  </r>
  <r>
    <x v="7"/>
    <x v="1"/>
    <x v="1"/>
    <s v="Underwood"/>
    <x v="2"/>
    <n v="4119"/>
    <x v="0"/>
    <x v="15"/>
    <x v="1"/>
    <s v="Howard Wright"/>
    <x v="27450"/>
  </r>
  <r>
    <x v="7"/>
    <x v="1"/>
    <x v="1"/>
    <s v="Underwood"/>
    <x v="2"/>
    <n v="4119"/>
    <x v="0"/>
    <x v="15"/>
    <x v="3"/>
    <s v="Chris Monroe"/>
    <x v="27451"/>
  </r>
  <r>
    <x v="7"/>
    <x v="1"/>
    <x v="1"/>
    <s v="Underwood"/>
    <x v="2"/>
    <n v="4119"/>
    <x v="0"/>
    <x v="15"/>
    <x v="9"/>
    <s v="Elizabeth Gentry"/>
    <x v="27452"/>
  </r>
  <r>
    <x v="7"/>
    <x v="1"/>
    <x v="1"/>
    <s v="Underwood"/>
    <x v="2"/>
    <n v="4119"/>
    <x v="0"/>
    <x v="15"/>
    <x v="4"/>
    <s v="Maggie Mayer"/>
    <x v="27453"/>
  </r>
  <r>
    <x v="7"/>
    <x v="1"/>
    <x v="1"/>
    <s v="Underwood"/>
    <x v="2"/>
    <n v="4119"/>
    <x v="0"/>
    <x v="15"/>
    <x v="5"/>
    <s v="Richard Carr"/>
    <x v="27454"/>
  </r>
  <r>
    <x v="7"/>
    <x v="1"/>
    <x v="1"/>
    <s v="Underwood"/>
    <x v="2"/>
    <n v="4119"/>
    <x v="0"/>
    <x v="15"/>
    <x v="8"/>
    <s v="Sara Ferrell"/>
    <x v="27455"/>
  </r>
  <r>
    <x v="7"/>
    <x v="1"/>
    <x v="1"/>
    <s v="Underwood"/>
    <x v="2"/>
    <n v="4119"/>
    <x v="0"/>
    <x v="15"/>
    <x v="5"/>
    <s v="Richard Carr"/>
    <x v="27456"/>
  </r>
  <r>
    <x v="7"/>
    <x v="1"/>
    <x v="1"/>
    <s v="Underwood"/>
    <x v="2"/>
    <n v="4119"/>
    <x v="0"/>
    <x v="15"/>
    <x v="2"/>
    <s v="Amy Buchanan"/>
    <x v="27457"/>
  </r>
  <r>
    <x v="7"/>
    <x v="1"/>
    <x v="1"/>
    <s v="Underwood"/>
    <x v="2"/>
    <n v="4119"/>
    <x v="0"/>
    <x v="15"/>
    <x v="4"/>
    <s v="Maggie Mayer"/>
    <x v="27458"/>
  </r>
  <r>
    <x v="7"/>
    <x v="1"/>
    <x v="1"/>
    <s v="Underwood"/>
    <x v="2"/>
    <n v="4119"/>
    <x v="0"/>
    <x v="15"/>
    <x v="7"/>
    <s v="Ella Hickman"/>
    <x v="27459"/>
  </r>
  <r>
    <x v="7"/>
    <x v="1"/>
    <x v="1"/>
    <s v="Underwood"/>
    <x v="2"/>
    <n v="4119"/>
    <x v="0"/>
    <x v="15"/>
    <x v="0"/>
    <s v="Chester George"/>
    <x v="27460"/>
  </r>
  <r>
    <x v="7"/>
    <x v="1"/>
    <x v="1"/>
    <s v="Underwood"/>
    <x v="2"/>
    <n v="4119"/>
    <x v="0"/>
    <x v="15"/>
    <x v="0"/>
    <s v="Chester George"/>
    <x v="27461"/>
  </r>
  <r>
    <x v="7"/>
    <x v="1"/>
    <x v="1"/>
    <s v="Underwood"/>
    <x v="2"/>
    <n v="4119"/>
    <x v="0"/>
    <x v="15"/>
    <x v="1"/>
    <s v="Howard Wright"/>
    <x v="27462"/>
  </r>
  <r>
    <x v="7"/>
    <x v="1"/>
    <x v="1"/>
    <s v="Underwood"/>
    <x v="2"/>
    <n v="4119"/>
    <x v="0"/>
    <x v="15"/>
    <x v="5"/>
    <s v="Richard Carr"/>
    <x v="27463"/>
  </r>
  <r>
    <x v="7"/>
    <x v="1"/>
    <x v="1"/>
    <s v="Underwood"/>
    <x v="2"/>
    <n v="4119"/>
    <x v="0"/>
    <x v="15"/>
    <x v="9"/>
    <s v="Elizabeth Gentry"/>
    <x v="27464"/>
  </r>
  <r>
    <x v="7"/>
    <x v="1"/>
    <x v="1"/>
    <s v="Underwood"/>
    <x v="2"/>
    <n v="4119"/>
    <x v="0"/>
    <x v="15"/>
    <x v="1"/>
    <s v="Howard Wright"/>
    <x v="27465"/>
  </r>
  <r>
    <x v="7"/>
    <x v="1"/>
    <x v="1"/>
    <s v="Underwood"/>
    <x v="2"/>
    <n v="4119"/>
    <x v="0"/>
    <x v="15"/>
    <x v="6"/>
    <s v="Bruce Curran"/>
    <x v="27466"/>
  </r>
  <r>
    <x v="7"/>
    <x v="1"/>
    <x v="1"/>
    <s v="Underwood"/>
    <x v="2"/>
    <n v="4119"/>
    <x v="0"/>
    <x v="15"/>
    <x v="6"/>
    <s v="Bruce Curran"/>
    <x v="27467"/>
  </r>
  <r>
    <x v="7"/>
    <x v="1"/>
    <x v="1"/>
    <s v="Underwood"/>
    <x v="2"/>
    <n v="4119"/>
    <x v="0"/>
    <x v="15"/>
    <x v="9"/>
    <s v="Elizabeth Gentry"/>
    <x v="27468"/>
  </r>
  <r>
    <x v="7"/>
    <x v="1"/>
    <x v="1"/>
    <s v="Underwood"/>
    <x v="2"/>
    <n v="4119"/>
    <x v="0"/>
    <x v="15"/>
    <x v="2"/>
    <s v="Amy Buchanan"/>
    <x v="27469"/>
  </r>
  <r>
    <x v="7"/>
    <x v="1"/>
    <x v="1"/>
    <s v="Underwood"/>
    <x v="2"/>
    <n v="4119"/>
    <x v="0"/>
    <x v="15"/>
    <x v="9"/>
    <s v="Elizabeth Gentry"/>
    <x v="27470"/>
  </r>
  <r>
    <x v="7"/>
    <x v="1"/>
    <x v="1"/>
    <s v="Wagga Wagga"/>
    <x v="0"/>
    <n v="2650"/>
    <x v="0"/>
    <x v="16"/>
    <x v="4"/>
    <s v="Maggie Mayer"/>
    <x v="12772"/>
  </r>
  <r>
    <x v="7"/>
    <x v="1"/>
    <x v="1"/>
    <s v="Wagga Wagga"/>
    <x v="0"/>
    <n v="2650"/>
    <x v="0"/>
    <x v="16"/>
    <x v="5"/>
    <s v="Richard Carr"/>
    <x v="11897"/>
  </r>
  <r>
    <x v="7"/>
    <x v="1"/>
    <x v="1"/>
    <s v="Wagga Wagga"/>
    <x v="0"/>
    <n v="2650"/>
    <x v="0"/>
    <x v="16"/>
    <x v="1"/>
    <s v="Howard Wright"/>
    <x v="310"/>
  </r>
  <r>
    <x v="7"/>
    <x v="1"/>
    <x v="1"/>
    <s v="Wagga Wagga"/>
    <x v="0"/>
    <n v="2650"/>
    <x v="0"/>
    <x v="16"/>
    <x v="8"/>
    <s v="Sara Ferrell"/>
    <x v="67"/>
  </r>
  <r>
    <x v="7"/>
    <x v="1"/>
    <x v="1"/>
    <s v="Wagga Wagga"/>
    <x v="0"/>
    <n v="2650"/>
    <x v="0"/>
    <x v="16"/>
    <x v="8"/>
    <s v="Sara Ferrell"/>
    <x v="3943"/>
  </r>
  <r>
    <x v="7"/>
    <x v="1"/>
    <x v="1"/>
    <s v="Wagga Wagga"/>
    <x v="0"/>
    <n v="2650"/>
    <x v="0"/>
    <x v="16"/>
    <x v="5"/>
    <s v="Richard Carr"/>
    <x v="12666"/>
  </r>
  <r>
    <x v="7"/>
    <x v="1"/>
    <x v="1"/>
    <s v="Wagga Wagga"/>
    <x v="0"/>
    <n v="2650"/>
    <x v="0"/>
    <x v="16"/>
    <x v="2"/>
    <s v="Amy Buchanan"/>
    <x v="399"/>
  </r>
  <r>
    <x v="7"/>
    <x v="1"/>
    <x v="1"/>
    <s v="Wagga Wagga"/>
    <x v="0"/>
    <n v="2650"/>
    <x v="0"/>
    <x v="16"/>
    <x v="7"/>
    <s v="Ella Hickman"/>
    <x v="36"/>
  </r>
  <r>
    <x v="7"/>
    <x v="1"/>
    <x v="1"/>
    <s v="Wagga Wagga"/>
    <x v="0"/>
    <n v="2650"/>
    <x v="0"/>
    <x v="16"/>
    <x v="1"/>
    <s v="Howard Wright"/>
    <x v="36"/>
  </r>
  <r>
    <x v="7"/>
    <x v="1"/>
    <x v="1"/>
    <s v="Wagga Wagga"/>
    <x v="0"/>
    <n v="2650"/>
    <x v="0"/>
    <x v="16"/>
    <x v="9"/>
    <s v="Elizabeth Gentry"/>
    <x v="34"/>
  </r>
  <r>
    <x v="7"/>
    <x v="1"/>
    <x v="1"/>
    <s v="Wagga Wagga"/>
    <x v="0"/>
    <n v="2650"/>
    <x v="0"/>
    <x v="16"/>
    <x v="7"/>
    <s v="Ella Hickman"/>
    <x v="912"/>
  </r>
  <r>
    <x v="7"/>
    <x v="1"/>
    <x v="1"/>
    <s v="Wagga Wagga"/>
    <x v="0"/>
    <n v="2650"/>
    <x v="0"/>
    <x v="16"/>
    <x v="2"/>
    <s v="Amy Buchanan"/>
    <x v="224"/>
  </r>
  <r>
    <x v="7"/>
    <x v="1"/>
    <x v="1"/>
    <s v="Wagga Wagga"/>
    <x v="0"/>
    <n v="2650"/>
    <x v="0"/>
    <x v="16"/>
    <x v="3"/>
    <s v="Chris Monroe"/>
    <x v="27471"/>
  </r>
  <r>
    <x v="7"/>
    <x v="1"/>
    <x v="1"/>
    <s v="Wagga Wagga"/>
    <x v="0"/>
    <n v="2650"/>
    <x v="0"/>
    <x v="16"/>
    <x v="0"/>
    <s v="Chester George"/>
    <x v="224"/>
  </r>
  <r>
    <x v="7"/>
    <x v="1"/>
    <x v="1"/>
    <s v="Wagga Wagga"/>
    <x v="0"/>
    <n v="2650"/>
    <x v="0"/>
    <x v="16"/>
    <x v="8"/>
    <s v="Sara Ferrell"/>
    <x v="27472"/>
  </r>
  <r>
    <x v="7"/>
    <x v="1"/>
    <x v="1"/>
    <s v="Wagga Wagga"/>
    <x v="0"/>
    <n v="2650"/>
    <x v="0"/>
    <x v="16"/>
    <x v="6"/>
    <s v="Bruce Curran"/>
    <x v="1125"/>
  </r>
  <r>
    <x v="7"/>
    <x v="1"/>
    <x v="1"/>
    <s v="Wagga Wagga"/>
    <x v="0"/>
    <n v="2650"/>
    <x v="0"/>
    <x v="16"/>
    <x v="6"/>
    <s v="Bruce Curran"/>
    <x v="143"/>
  </r>
  <r>
    <x v="7"/>
    <x v="1"/>
    <x v="1"/>
    <s v="Wagga Wagga"/>
    <x v="0"/>
    <n v="2650"/>
    <x v="0"/>
    <x v="16"/>
    <x v="4"/>
    <s v="Maggie Mayer"/>
    <x v="27473"/>
  </r>
  <r>
    <x v="7"/>
    <x v="1"/>
    <x v="1"/>
    <s v="Wagga Wagga"/>
    <x v="0"/>
    <n v="2650"/>
    <x v="0"/>
    <x v="16"/>
    <x v="2"/>
    <s v="Amy Buchanan"/>
    <x v="27474"/>
  </r>
  <r>
    <x v="7"/>
    <x v="1"/>
    <x v="1"/>
    <s v="Wagga Wagga"/>
    <x v="0"/>
    <n v="2650"/>
    <x v="0"/>
    <x v="16"/>
    <x v="2"/>
    <s v="Amy Buchanan"/>
    <x v="489"/>
  </r>
  <r>
    <x v="7"/>
    <x v="1"/>
    <x v="1"/>
    <s v="Wagga Wagga"/>
    <x v="0"/>
    <n v="2650"/>
    <x v="0"/>
    <x v="16"/>
    <x v="4"/>
    <s v="Maggie Mayer"/>
    <x v="7534"/>
  </r>
  <r>
    <x v="7"/>
    <x v="1"/>
    <x v="1"/>
    <s v="Wagga Wagga"/>
    <x v="0"/>
    <n v="2650"/>
    <x v="0"/>
    <x v="16"/>
    <x v="2"/>
    <s v="Amy Buchanan"/>
    <x v="9028"/>
  </r>
  <r>
    <x v="7"/>
    <x v="1"/>
    <x v="1"/>
    <s v="Wagga Wagga"/>
    <x v="0"/>
    <n v="2650"/>
    <x v="0"/>
    <x v="16"/>
    <x v="9"/>
    <s v="Elizabeth Gentry"/>
    <x v="27475"/>
  </r>
  <r>
    <x v="7"/>
    <x v="1"/>
    <x v="1"/>
    <s v="Wagga Wagga"/>
    <x v="0"/>
    <n v="2650"/>
    <x v="0"/>
    <x v="16"/>
    <x v="2"/>
    <s v="Amy Buchanan"/>
    <x v="27476"/>
  </r>
  <r>
    <x v="7"/>
    <x v="1"/>
    <x v="1"/>
    <s v="Wagga Wagga"/>
    <x v="0"/>
    <n v="2650"/>
    <x v="0"/>
    <x v="16"/>
    <x v="2"/>
    <s v="Amy Buchanan"/>
    <x v="3011"/>
  </r>
  <r>
    <x v="7"/>
    <x v="1"/>
    <x v="1"/>
    <s v="Wagga Wagga"/>
    <x v="0"/>
    <n v="2650"/>
    <x v="0"/>
    <x v="16"/>
    <x v="4"/>
    <s v="Maggie Mayer"/>
    <x v="27477"/>
  </r>
  <r>
    <x v="7"/>
    <x v="1"/>
    <x v="1"/>
    <s v="Wagga Wagga"/>
    <x v="0"/>
    <n v="2650"/>
    <x v="0"/>
    <x v="16"/>
    <x v="3"/>
    <s v="Chris Monroe"/>
    <x v="27478"/>
  </r>
  <r>
    <x v="7"/>
    <x v="1"/>
    <x v="1"/>
    <s v="Wagga Wagga"/>
    <x v="0"/>
    <n v="2650"/>
    <x v="0"/>
    <x v="16"/>
    <x v="6"/>
    <s v="Bruce Curran"/>
    <x v="27479"/>
  </r>
  <r>
    <x v="7"/>
    <x v="1"/>
    <x v="1"/>
    <s v="Wagga Wagga"/>
    <x v="0"/>
    <n v="2650"/>
    <x v="0"/>
    <x v="16"/>
    <x v="3"/>
    <s v="Chris Monroe"/>
    <x v="27480"/>
  </r>
  <r>
    <x v="7"/>
    <x v="1"/>
    <x v="1"/>
    <s v="Wagga Wagga"/>
    <x v="0"/>
    <n v="2650"/>
    <x v="0"/>
    <x v="16"/>
    <x v="9"/>
    <s v="Elizabeth Gentry"/>
    <x v="27481"/>
  </r>
  <r>
    <x v="7"/>
    <x v="1"/>
    <x v="1"/>
    <s v="Wagga Wagga"/>
    <x v="0"/>
    <n v="2650"/>
    <x v="0"/>
    <x v="16"/>
    <x v="8"/>
    <s v="Sara Ferrell"/>
    <x v="27482"/>
  </r>
  <r>
    <x v="7"/>
    <x v="1"/>
    <x v="1"/>
    <s v="Wagga Wagga"/>
    <x v="0"/>
    <n v="2650"/>
    <x v="0"/>
    <x v="16"/>
    <x v="4"/>
    <s v="Maggie Mayer"/>
    <x v="27483"/>
  </r>
  <r>
    <x v="7"/>
    <x v="1"/>
    <x v="1"/>
    <s v="Wagga Wagga"/>
    <x v="0"/>
    <n v="2650"/>
    <x v="0"/>
    <x v="16"/>
    <x v="2"/>
    <s v="Amy Buchanan"/>
    <x v="10052"/>
  </r>
  <r>
    <x v="7"/>
    <x v="1"/>
    <x v="1"/>
    <s v="Wagga Wagga"/>
    <x v="0"/>
    <n v="2650"/>
    <x v="0"/>
    <x v="16"/>
    <x v="5"/>
    <s v="Richard Carr"/>
    <x v="27484"/>
  </r>
  <r>
    <x v="7"/>
    <x v="1"/>
    <x v="1"/>
    <s v="Wagga Wagga"/>
    <x v="0"/>
    <n v="2650"/>
    <x v="0"/>
    <x v="16"/>
    <x v="0"/>
    <s v="Chester George"/>
    <x v="27485"/>
  </r>
  <r>
    <x v="7"/>
    <x v="1"/>
    <x v="1"/>
    <s v="Wagga Wagga"/>
    <x v="0"/>
    <n v="2650"/>
    <x v="0"/>
    <x v="16"/>
    <x v="1"/>
    <s v="Howard Wright"/>
    <x v="27486"/>
  </r>
  <r>
    <x v="7"/>
    <x v="1"/>
    <x v="1"/>
    <s v="Wagga Wagga"/>
    <x v="0"/>
    <n v="2650"/>
    <x v="0"/>
    <x v="16"/>
    <x v="4"/>
    <s v="Maggie Mayer"/>
    <x v="27487"/>
  </r>
  <r>
    <x v="7"/>
    <x v="1"/>
    <x v="1"/>
    <s v="Wagga Wagga"/>
    <x v="0"/>
    <n v="2650"/>
    <x v="0"/>
    <x v="16"/>
    <x v="6"/>
    <s v="Bruce Curran"/>
    <x v="27488"/>
  </r>
  <r>
    <x v="7"/>
    <x v="1"/>
    <x v="1"/>
    <s v="Wagga Wagga"/>
    <x v="0"/>
    <n v="2650"/>
    <x v="0"/>
    <x v="16"/>
    <x v="7"/>
    <s v="Ella Hickman"/>
    <x v="27489"/>
  </r>
  <r>
    <x v="7"/>
    <x v="1"/>
    <x v="1"/>
    <s v="Wagga Wagga"/>
    <x v="0"/>
    <n v="2650"/>
    <x v="0"/>
    <x v="16"/>
    <x v="5"/>
    <s v="Richard Carr"/>
    <x v="27490"/>
  </r>
  <r>
    <x v="7"/>
    <x v="1"/>
    <x v="1"/>
    <s v="Wagga Wagga"/>
    <x v="0"/>
    <n v="2650"/>
    <x v="0"/>
    <x v="16"/>
    <x v="5"/>
    <s v="Richard Carr"/>
    <x v="27491"/>
  </r>
  <r>
    <x v="7"/>
    <x v="1"/>
    <x v="1"/>
    <s v="Wagga Wagga"/>
    <x v="0"/>
    <n v="2650"/>
    <x v="0"/>
    <x v="16"/>
    <x v="9"/>
    <s v="Elizabeth Gentry"/>
    <x v="27492"/>
  </r>
  <r>
    <x v="7"/>
    <x v="1"/>
    <x v="1"/>
    <s v="Wagga Wagga"/>
    <x v="0"/>
    <n v="2650"/>
    <x v="0"/>
    <x v="16"/>
    <x v="0"/>
    <s v="Chester George"/>
    <x v="27493"/>
  </r>
  <r>
    <x v="7"/>
    <x v="1"/>
    <x v="1"/>
    <s v="Wagga Wagga"/>
    <x v="0"/>
    <n v="2650"/>
    <x v="0"/>
    <x v="16"/>
    <x v="1"/>
    <s v="Howard Wright"/>
    <x v="27494"/>
  </r>
  <r>
    <x v="7"/>
    <x v="1"/>
    <x v="1"/>
    <s v="Wagga Wagga"/>
    <x v="0"/>
    <n v="2650"/>
    <x v="0"/>
    <x v="16"/>
    <x v="1"/>
    <s v="Howard Wright"/>
    <x v="27495"/>
  </r>
  <r>
    <x v="7"/>
    <x v="1"/>
    <x v="1"/>
    <s v="Wagga Wagga"/>
    <x v="0"/>
    <n v="2650"/>
    <x v="0"/>
    <x v="16"/>
    <x v="6"/>
    <s v="Bruce Curran"/>
    <x v="27496"/>
  </r>
  <r>
    <x v="7"/>
    <x v="1"/>
    <x v="1"/>
    <s v="Wagga Wagga"/>
    <x v="0"/>
    <n v="2650"/>
    <x v="0"/>
    <x v="16"/>
    <x v="2"/>
    <s v="Amy Buchanan"/>
    <x v="27497"/>
  </r>
  <r>
    <x v="7"/>
    <x v="1"/>
    <x v="1"/>
    <s v="Wagga Wagga"/>
    <x v="0"/>
    <n v="2650"/>
    <x v="0"/>
    <x v="16"/>
    <x v="0"/>
    <s v="Chester George"/>
    <x v="27498"/>
  </r>
  <r>
    <x v="7"/>
    <x v="1"/>
    <x v="1"/>
    <s v="Wagga Wagga"/>
    <x v="0"/>
    <n v="2650"/>
    <x v="0"/>
    <x v="16"/>
    <x v="9"/>
    <s v="Elizabeth Gentry"/>
    <x v="27499"/>
  </r>
  <r>
    <x v="7"/>
    <x v="1"/>
    <x v="1"/>
    <s v="Wagga Wagga"/>
    <x v="0"/>
    <n v="2650"/>
    <x v="0"/>
    <x v="16"/>
    <x v="9"/>
    <s v="Elizabeth Gentry"/>
    <x v="27500"/>
  </r>
  <r>
    <x v="7"/>
    <x v="1"/>
    <x v="1"/>
    <s v="Wagga Wagga"/>
    <x v="0"/>
    <n v="2650"/>
    <x v="0"/>
    <x v="16"/>
    <x v="6"/>
    <s v="Bruce Curran"/>
    <x v="27501"/>
  </r>
  <r>
    <x v="7"/>
    <x v="1"/>
    <x v="1"/>
    <s v="Alexandria"/>
    <x v="0"/>
    <n v="2015"/>
    <x v="0"/>
    <x v="17"/>
    <x v="1"/>
    <s v="Howard Wright"/>
    <x v="19306"/>
  </r>
  <r>
    <x v="7"/>
    <x v="1"/>
    <x v="1"/>
    <s v="Alexandria"/>
    <x v="0"/>
    <n v="2015"/>
    <x v="0"/>
    <x v="17"/>
    <x v="8"/>
    <s v="Sara Ferrell"/>
    <x v="20651"/>
  </r>
  <r>
    <x v="7"/>
    <x v="1"/>
    <x v="1"/>
    <s v="Alexandria"/>
    <x v="0"/>
    <n v="2015"/>
    <x v="0"/>
    <x v="17"/>
    <x v="2"/>
    <s v="Amy Buchanan"/>
    <x v="517"/>
  </r>
  <r>
    <x v="7"/>
    <x v="1"/>
    <x v="1"/>
    <s v="Alexandria"/>
    <x v="0"/>
    <n v="2015"/>
    <x v="0"/>
    <x v="17"/>
    <x v="6"/>
    <s v="Bruce Curran"/>
    <x v="2"/>
  </r>
  <r>
    <x v="7"/>
    <x v="1"/>
    <x v="1"/>
    <s v="Alexandria"/>
    <x v="0"/>
    <n v="2015"/>
    <x v="0"/>
    <x v="17"/>
    <x v="2"/>
    <s v="Amy Buchanan"/>
    <x v="196"/>
  </r>
  <r>
    <x v="7"/>
    <x v="1"/>
    <x v="1"/>
    <s v="Alexandria"/>
    <x v="0"/>
    <n v="2015"/>
    <x v="0"/>
    <x v="17"/>
    <x v="6"/>
    <s v="Bruce Curran"/>
    <x v="26050"/>
  </r>
  <r>
    <x v="7"/>
    <x v="1"/>
    <x v="1"/>
    <s v="Alexandria"/>
    <x v="0"/>
    <n v="2015"/>
    <x v="0"/>
    <x v="17"/>
    <x v="9"/>
    <s v="Elizabeth Gentry"/>
    <x v="12666"/>
  </r>
  <r>
    <x v="7"/>
    <x v="1"/>
    <x v="1"/>
    <s v="Alexandria"/>
    <x v="0"/>
    <n v="2015"/>
    <x v="0"/>
    <x v="17"/>
    <x v="4"/>
    <s v="Maggie Mayer"/>
    <x v="27502"/>
  </r>
  <r>
    <x v="7"/>
    <x v="1"/>
    <x v="1"/>
    <s v="Alexandria"/>
    <x v="0"/>
    <n v="2015"/>
    <x v="0"/>
    <x v="17"/>
    <x v="7"/>
    <s v="Ella Hickman"/>
    <x v="27503"/>
  </r>
  <r>
    <x v="7"/>
    <x v="1"/>
    <x v="1"/>
    <s v="Alexandria"/>
    <x v="0"/>
    <n v="2015"/>
    <x v="0"/>
    <x v="17"/>
    <x v="6"/>
    <s v="Bruce Curran"/>
    <x v="27504"/>
  </r>
  <r>
    <x v="7"/>
    <x v="1"/>
    <x v="1"/>
    <s v="Alexandria"/>
    <x v="0"/>
    <n v="2015"/>
    <x v="0"/>
    <x v="17"/>
    <x v="4"/>
    <s v="Maggie Mayer"/>
    <x v="484"/>
  </r>
  <r>
    <x v="7"/>
    <x v="1"/>
    <x v="1"/>
    <s v="Alexandria"/>
    <x v="0"/>
    <n v="2015"/>
    <x v="0"/>
    <x v="17"/>
    <x v="4"/>
    <s v="Maggie Mayer"/>
    <x v="6352"/>
  </r>
  <r>
    <x v="7"/>
    <x v="1"/>
    <x v="1"/>
    <s v="Alexandria"/>
    <x v="0"/>
    <n v="2015"/>
    <x v="0"/>
    <x v="17"/>
    <x v="6"/>
    <s v="Bruce Curran"/>
    <x v="108"/>
  </r>
  <r>
    <x v="7"/>
    <x v="1"/>
    <x v="1"/>
    <s v="Alexandria"/>
    <x v="0"/>
    <n v="2015"/>
    <x v="0"/>
    <x v="17"/>
    <x v="3"/>
    <s v="Chris Monroe"/>
    <x v="27505"/>
  </r>
  <r>
    <x v="7"/>
    <x v="1"/>
    <x v="1"/>
    <s v="Alexandria"/>
    <x v="0"/>
    <n v="2015"/>
    <x v="0"/>
    <x v="17"/>
    <x v="6"/>
    <s v="Bruce Curran"/>
    <x v="6435"/>
  </r>
  <r>
    <x v="7"/>
    <x v="1"/>
    <x v="1"/>
    <s v="Alexandria"/>
    <x v="0"/>
    <n v="2015"/>
    <x v="0"/>
    <x v="17"/>
    <x v="5"/>
    <s v="Richard Carr"/>
    <x v="27506"/>
  </r>
  <r>
    <x v="7"/>
    <x v="1"/>
    <x v="1"/>
    <s v="Alexandria"/>
    <x v="0"/>
    <n v="2015"/>
    <x v="0"/>
    <x v="17"/>
    <x v="2"/>
    <s v="Amy Buchanan"/>
    <x v="40"/>
  </r>
  <r>
    <x v="7"/>
    <x v="1"/>
    <x v="1"/>
    <s v="Alexandria"/>
    <x v="0"/>
    <n v="2015"/>
    <x v="0"/>
    <x v="17"/>
    <x v="9"/>
    <s v="Elizabeth Gentry"/>
    <x v="17448"/>
  </r>
  <r>
    <x v="7"/>
    <x v="1"/>
    <x v="1"/>
    <s v="Alexandria"/>
    <x v="0"/>
    <n v="2015"/>
    <x v="0"/>
    <x v="17"/>
    <x v="9"/>
    <s v="Elizabeth Gentry"/>
    <x v="26554"/>
  </r>
  <r>
    <x v="7"/>
    <x v="1"/>
    <x v="1"/>
    <s v="Alexandria"/>
    <x v="0"/>
    <n v="2015"/>
    <x v="0"/>
    <x v="17"/>
    <x v="8"/>
    <s v="Sara Ferrell"/>
    <x v="4470"/>
  </r>
  <r>
    <x v="7"/>
    <x v="1"/>
    <x v="1"/>
    <s v="Alexandria"/>
    <x v="0"/>
    <n v="2015"/>
    <x v="0"/>
    <x v="17"/>
    <x v="1"/>
    <s v="Howard Wright"/>
    <x v="1461"/>
  </r>
  <r>
    <x v="7"/>
    <x v="1"/>
    <x v="1"/>
    <s v="Alexandria"/>
    <x v="0"/>
    <n v="2015"/>
    <x v="0"/>
    <x v="17"/>
    <x v="2"/>
    <s v="Amy Buchanan"/>
    <x v="2915"/>
  </r>
  <r>
    <x v="7"/>
    <x v="1"/>
    <x v="1"/>
    <s v="Alexandria"/>
    <x v="0"/>
    <n v="2015"/>
    <x v="0"/>
    <x v="17"/>
    <x v="9"/>
    <s v="Elizabeth Gentry"/>
    <x v="27507"/>
  </r>
  <r>
    <x v="7"/>
    <x v="1"/>
    <x v="1"/>
    <s v="Alexandria"/>
    <x v="0"/>
    <n v="2015"/>
    <x v="0"/>
    <x v="17"/>
    <x v="8"/>
    <s v="Sara Ferrell"/>
    <x v="6698"/>
  </r>
  <r>
    <x v="7"/>
    <x v="1"/>
    <x v="1"/>
    <s v="Alexandria"/>
    <x v="0"/>
    <n v="2015"/>
    <x v="0"/>
    <x v="17"/>
    <x v="6"/>
    <s v="Bruce Curran"/>
    <x v="12013"/>
  </r>
  <r>
    <x v="7"/>
    <x v="1"/>
    <x v="1"/>
    <s v="Alexandria"/>
    <x v="0"/>
    <n v="2015"/>
    <x v="0"/>
    <x v="17"/>
    <x v="0"/>
    <s v="Chester George"/>
    <x v="6361"/>
  </r>
  <r>
    <x v="7"/>
    <x v="1"/>
    <x v="1"/>
    <s v="Alexandria"/>
    <x v="0"/>
    <n v="2015"/>
    <x v="0"/>
    <x v="17"/>
    <x v="3"/>
    <s v="Chris Monroe"/>
    <x v="27508"/>
  </r>
  <r>
    <x v="7"/>
    <x v="1"/>
    <x v="1"/>
    <s v="Alexandria"/>
    <x v="0"/>
    <n v="2015"/>
    <x v="0"/>
    <x v="17"/>
    <x v="2"/>
    <s v="Amy Buchanan"/>
    <x v="1721"/>
  </r>
  <r>
    <x v="7"/>
    <x v="1"/>
    <x v="1"/>
    <s v="Alexandria"/>
    <x v="0"/>
    <n v="2015"/>
    <x v="0"/>
    <x v="17"/>
    <x v="0"/>
    <s v="Chester George"/>
    <x v="8243"/>
  </r>
  <r>
    <x v="7"/>
    <x v="1"/>
    <x v="1"/>
    <s v="Alexandria"/>
    <x v="0"/>
    <n v="2015"/>
    <x v="0"/>
    <x v="17"/>
    <x v="1"/>
    <s v="Howard Wright"/>
    <x v="27509"/>
  </r>
  <r>
    <x v="7"/>
    <x v="1"/>
    <x v="1"/>
    <s v="Alexandria"/>
    <x v="0"/>
    <n v="2015"/>
    <x v="0"/>
    <x v="17"/>
    <x v="2"/>
    <s v="Amy Buchanan"/>
    <x v="27510"/>
  </r>
  <r>
    <x v="7"/>
    <x v="1"/>
    <x v="1"/>
    <s v="Alexandria"/>
    <x v="0"/>
    <n v="2015"/>
    <x v="0"/>
    <x v="17"/>
    <x v="5"/>
    <s v="Richard Carr"/>
    <x v="27511"/>
  </r>
  <r>
    <x v="7"/>
    <x v="1"/>
    <x v="1"/>
    <s v="Alexandria"/>
    <x v="0"/>
    <n v="2015"/>
    <x v="0"/>
    <x v="17"/>
    <x v="6"/>
    <s v="Bruce Curran"/>
    <x v="27512"/>
  </r>
  <r>
    <x v="7"/>
    <x v="1"/>
    <x v="1"/>
    <s v="Alexandria"/>
    <x v="0"/>
    <n v="2015"/>
    <x v="0"/>
    <x v="17"/>
    <x v="3"/>
    <s v="Chris Monroe"/>
    <x v="27513"/>
  </r>
  <r>
    <x v="7"/>
    <x v="1"/>
    <x v="1"/>
    <s v="Alexandria"/>
    <x v="0"/>
    <n v="2015"/>
    <x v="0"/>
    <x v="17"/>
    <x v="9"/>
    <s v="Elizabeth Gentry"/>
    <x v="27514"/>
  </r>
  <r>
    <x v="7"/>
    <x v="1"/>
    <x v="1"/>
    <s v="Alexandria"/>
    <x v="0"/>
    <n v="2015"/>
    <x v="0"/>
    <x v="17"/>
    <x v="4"/>
    <s v="Maggie Mayer"/>
    <x v="27515"/>
  </r>
  <r>
    <x v="7"/>
    <x v="1"/>
    <x v="1"/>
    <s v="Alexandria"/>
    <x v="0"/>
    <n v="2015"/>
    <x v="0"/>
    <x v="17"/>
    <x v="6"/>
    <s v="Bruce Curran"/>
    <x v="27516"/>
  </r>
  <r>
    <x v="7"/>
    <x v="1"/>
    <x v="1"/>
    <s v="Alexandria"/>
    <x v="0"/>
    <n v="2015"/>
    <x v="0"/>
    <x v="17"/>
    <x v="5"/>
    <s v="Richard Carr"/>
    <x v="27517"/>
  </r>
  <r>
    <x v="7"/>
    <x v="1"/>
    <x v="1"/>
    <s v="Alexandria"/>
    <x v="0"/>
    <n v="2015"/>
    <x v="0"/>
    <x v="17"/>
    <x v="0"/>
    <s v="Chester George"/>
    <x v="27518"/>
  </r>
  <r>
    <x v="7"/>
    <x v="1"/>
    <x v="1"/>
    <s v="Alexandria"/>
    <x v="0"/>
    <n v="2015"/>
    <x v="0"/>
    <x v="17"/>
    <x v="9"/>
    <s v="Elizabeth Gentry"/>
    <x v="27519"/>
  </r>
  <r>
    <x v="7"/>
    <x v="1"/>
    <x v="1"/>
    <s v="Alexandria"/>
    <x v="0"/>
    <n v="2015"/>
    <x v="0"/>
    <x v="17"/>
    <x v="4"/>
    <s v="Maggie Mayer"/>
    <x v="26668"/>
  </r>
  <r>
    <x v="7"/>
    <x v="1"/>
    <x v="1"/>
    <s v="Alexandria"/>
    <x v="0"/>
    <n v="2015"/>
    <x v="0"/>
    <x v="17"/>
    <x v="2"/>
    <s v="Amy Buchanan"/>
    <x v="27520"/>
  </r>
  <r>
    <x v="7"/>
    <x v="1"/>
    <x v="1"/>
    <s v="Alexandria"/>
    <x v="0"/>
    <n v="2015"/>
    <x v="0"/>
    <x v="17"/>
    <x v="9"/>
    <s v="Elizabeth Gentry"/>
    <x v="27521"/>
  </r>
  <r>
    <x v="7"/>
    <x v="1"/>
    <x v="1"/>
    <s v="Alexandria"/>
    <x v="0"/>
    <n v="2015"/>
    <x v="0"/>
    <x v="17"/>
    <x v="5"/>
    <s v="Richard Carr"/>
    <x v="27522"/>
  </r>
  <r>
    <x v="7"/>
    <x v="1"/>
    <x v="1"/>
    <s v="Alexandria"/>
    <x v="0"/>
    <n v="2015"/>
    <x v="0"/>
    <x v="17"/>
    <x v="8"/>
    <s v="Sara Ferrell"/>
    <x v="27523"/>
  </r>
  <r>
    <x v="7"/>
    <x v="1"/>
    <x v="1"/>
    <s v="Alexandria"/>
    <x v="0"/>
    <n v="2015"/>
    <x v="0"/>
    <x v="17"/>
    <x v="7"/>
    <s v="Ella Hickman"/>
    <x v="27524"/>
  </r>
  <r>
    <x v="7"/>
    <x v="1"/>
    <x v="1"/>
    <s v="Alexandria"/>
    <x v="0"/>
    <n v="2015"/>
    <x v="0"/>
    <x v="17"/>
    <x v="1"/>
    <s v="Howard Wright"/>
    <x v="27525"/>
  </r>
  <r>
    <x v="7"/>
    <x v="1"/>
    <x v="1"/>
    <s v="Alexandria"/>
    <x v="0"/>
    <n v="2015"/>
    <x v="0"/>
    <x v="17"/>
    <x v="1"/>
    <s v="Howard Wright"/>
    <x v="27526"/>
  </r>
  <r>
    <x v="7"/>
    <x v="1"/>
    <x v="1"/>
    <s v="Alexandria"/>
    <x v="0"/>
    <n v="2015"/>
    <x v="0"/>
    <x v="17"/>
    <x v="0"/>
    <s v="Chester George"/>
    <x v="27527"/>
  </r>
  <r>
    <x v="7"/>
    <x v="1"/>
    <x v="1"/>
    <s v="Alexandria"/>
    <x v="0"/>
    <n v="2015"/>
    <x v="0"/>
    <x v="17"/>
    <x v="6"/>
    <s v="Bruce Curran"/>
    <x v="27528"/>
  </r>
  <r>
    <x v="7"/>
    <x v="1"/>
    <x v="1"/>
    <s v="Alexandria"/>
    <x v="0"/>
    <n v="2015"/>
    <x v="0"/>
    <x v="17"/>
    <x v="6"/>
    <s v="Bruce Curran"/>
    <x v="27529"/>
  </r>
  <r>
    <x v="7"/>
    <x v="1"/>
    <x v="1"/>
    <s v="Alexandria"/>
    <x v="0"/>
    <n v="2015"/>
    <x v="0"/>
    <x v="17"/>
    <x v="9"/>
    <s v="Elizabeth Gentry"/>
    <x v="27530"/>
  </r>
  <r>
    <x v="7"/>
    <x v="1"/>
    <x v="1"/>
    <s v="Alexandria"/>
    <x v="0"/>
    <n v="2015"/>
    <x v="0"/>
    <x v="17"/>
    <x v="9"/>
    <s v="Elizabeth Gentry"/>
    <x v="27531"/>
  </r>
  <r>
    <x v="7"/>
    <x v="1"/>
    <x v="1"/>
    <s v="Alexandria"/>
    <x v="0"/>
    <n v="2015"/>
    <x v="0"/>
    <x v="17"/>
    <x v="2"/>
    <s v="Amy Buchanan"/>
    <x v="27532"/>
  </r>
  <r>
    <x v="7"/>
    <x v="1"/>
    <x v="1"/>
    <s v="Caloundra"/>
    <x v="2"/>
    <n v="4551"/>
    <x v="0"/>
    <x v="20"/>
    <x v="4"/>
    <s v="Maggie Mayer"/>
    <x v="27533"/>
  </r>
  <r>
    <x v="7"/>
    <x v="1"/>
    <x v="1"/>
    <s v="Caloundra"/>
    <x v="2"/>
    <n v="4551"/>
    <x v="0"/>
    <x v="20"/>
    <x v="7"/>
    <s v="Ella Hickman"/>
    <x v="27534"/>
  </r>
  <r>
    <x v="7"/>
    <x v="1"/>
    <x v="1"/>
    <s v="Caloundra"/>
    <x v="2"/>
    <n v="4551"/>
    <x v="0"/>
    <x v="20"/>
    <x v="7"/>
    <s v="Ella Hickman"/>
    <x v="369"/>
  </r>
  <r>
    <x v="7"/>
    <x v="1"/>
    <x v="1"/>
    <s v="Caloundra"/>
    <x v="2"/>
    <n v="4551"/>
    <x v="0"/>
    <x v="20"/>
    <x v="2"/>
    <s v="Amy Buchanan"/>
    <x v="369"/>
  </r>
  <r>
    <x v="7"/>
    <x v="1"/>
    <x v="1"/>
    <s v="Caloundra"/>
    <x v="2"/>
    <n v="4551"/>
    <x v="0"/>
    <x v="20"/>
    <x v="8"/>
    <s v="Sara Ferrell"/>
    <x v="2084"/>
  </r>
  <r>
    <x v="7"/>
    <x v="1"/>
    <x v="1"/>
    <s v="Caloundra"/>
    <x v="2"/>
    <n v="4551"/>
    <x v="0"/>
    <x v="20"/>
    <x v="6"/>
    <s v="Bruce Curran"/>
    <x v="942"/>
  </r>
  <r>
    <x v="7"/>
    <x v="1"/>
    <x v="1"/>
    <s v="Caloundra"/>
    <x v="2"/>
    <n v="4551"/>
    <x v="0"/>
    <x v="20"/>
    <x v="9"/>
    <s v="Elizabeth Gentry"/>
    <x v="35"/>
  </r>
  <r>
    <x v="7"/>
    <x v="1"/>
    <x v="1"/>
    <s v="Caloundra"/>
    <x v="2"/>
    <n v="4551"/>
    <x v="0"/>
    <x v="20"/>
    <x v="1"/>
    <s v="Howard Wright"/>
    <x v="1858"/>
  </r>
  <r>
    <x v="7"/>
    <x v="1"/>
    <x v="1"/>
    <s v="Caloundra"/>
    <x v="2"/>
    <n v="4551"/>
    <x v="0"/>
    <x v="20"/>
    <x v="6"/>
    <s v="Bruce Curran"/>
    <x v="168"/>
  </r>
  <r>
    <x v="7"/>
    <x v="1"/>
    <x v="1"/>
    <s v="Caloundra"/>
    <x v="2"/>
    <n v="4551"/>
    <x v="0"/>
    <x v="20"/>
    <x v="6"/>
    <s v="Bruce Curran"/>
    <x v="5"/>
  </r>
  <r>
    <x v="7"/>
    <x v="1"/>
    <x v="1"/>
    <s v="Caloundra"/>
    <x v="2"/>
    <n v="4551"/>
    <x v="0"/>
    <x v="20"/>
    <x v="6"/>
    <s v="Bruce Curran"/>
    <x v="224"/>
  </r>
  <r>
    <x v="7"/>
    <x v="1"/>
    <x v="1"/>
    <s v="Caloundra"/>
    <x v="2"/>
    <n v="4551"/>
    <x v="0"/>
    <x v="20"/>
    <x v="0"/>
    <s v="Chester George"/>
    <x v="21466"/>
  </r>
  <r>
    <x v="7"/>
    <x v="1"/>
    <x v="1"/>
    <s v="Caloundra"/>
    <x v="2"/>
    <n v="4551"/>
    <x v="0"/>
    <x v="20"/>
    <x v="5"/>
    <s v="Richard Carr"/>
    <x v="27535"/>
  </r>
  <r>
    <x v="7"/>
    <x v="1"/>
    <x v="1"/>
    <s v="Caloundra"/>
    <x v="2"/>
    <n v="4551"/>
    <x v="0"/>
    <x v="20"/>
    <x v="3"/>
    <s v="Chris Monroe"/>
    <x v="27536"/>
  </r>
  <r>
    <x v="7"/>
    <x v="1"/>
    <x v="1"/>
    <s v="Caloundra"/>
    <x v="2"/>
    <n v="4551"/>
    <x v="0"/>
    <x v="20"/>
    <x v="8"/>
    <s v="Sara Ferrell"/>
    <x v="27537"/>
  </r>
  <r>
    <x v="7"/>
    <x v="1"/>
    <x v="1"/>
    <s v="Caloundra"/>
    <x v="2"/>
    <n v="4551"/>
    <x v="0"/>
    <x v="20"/>
    <x v="9"/>
    <s v="Elizabeth Gentry"/>
    <x v="1250"/>
  </r>
  <r>
    <x v="7"/>
    <x v="1"/>
    <x v="1"/>
    <s v="Caloundra"/>
    <x v="2"/>
    <n v="4551"/>
    <x v="0"/>
    <x v="20"/>
    <x v="3"/>
    <s v="Chris Monroe"/>
    <x v="1564"/>
  </r>
  <r>
    <x v="7"/>
    <x v="1"/>
    <x v="1"/>
    <s v="Caloundra"/>
    <x v="2"/>
    <n v="4551"/>
    <x v="0"/>
    <x v="20"/>
    <x v="8"/>
    <s v="Sara Ferrell"/>
    <x v="11892"/>
  </r>
  <r>
    <x v="7"/>
    <x v="1"/>
    <x v="1"/>
    <s v="Caloundra"/>
    <x v="2"/>
    <n v="4551"/>
    <x v="0"/>
    <x v="20"/>
    <x v="9"/>
    <s v="Elizabeth Gentry"/>
    <x v="9496"/>
  </r>
  <r>
    <x v="7"/>
    <x v="1"/>
    <x v="1"/>
    <s v="Caloundra"/>
    <x v="2"/>
    <n v="4551"/>
    <x v="0"/>
    <x v="20"/>
    <x v="8"/>
    <s v="Sara Ferrell"/>
    <x v="19611"/>
  </r>
  <r>
    <x v="7"/>
    <x v="1"/>
    <x v="1"/>
    <s v="Caloundra"/>
    <x v="2"/>
    <n v="4551"/>
    <x v="0"/>
    <x v="20"/>
    <x v="4"/>
    <s v="Maggie Mayer"/>
    <x v="27538"/>
  </r>
  <r>
    <x v="7"/>
    <x v="1"/>
    <x v="1"/>
    <s v="Caloundra"/>
    <x v="2"/>
    <n v="4551"/>
    <x v="0"/>
    <x v="20"/>
    <x v="2"/>
    <s v="Amy Buchanan"/>
    <x v="27539"/>
  </r>
  <r>
    <x v="7"/>
    <x v="1"/>
    <x v="1"/>
    <s v="Caloundra"/>
    <x v="2"/>
    <n v="4551"/>
    <x v="0"/>
    <x v="20"/>
    <x v="2"/>
    <s v="Amy Buchanan"/>
    <x v="27540"/>
  </r>
  <r>
    <x v="7"/>
    <x v="1"/>
    <x v="1"/>
    <s v="Caloundra"/>
    <x v="2"/>
    <n v="4551"/>
    <x v="0"/>
    <x v="20"/>
    <x v="6"/>
    <s v="Bruce Curran"/>
    <x v="7239"/>
  </r>
  <r>
    <x v="7"/>
    <x v="1"/>
    <x v="1"/>
    <s v="Caloundra"/>
    <x v="2"/>
    <n v="4551"/>
    <x v="0"/>
    <x v="20"/>
    <x v="0"/>
    <s v="Chester George"/>
    <x v="2680"/>
  </r>
  <r>
    <x v="7"/>
    <x v="1"/>
    <x v="1"/>
    <s v="Caloundra"/>
    <x v="2"/>
    <n v="4551"/>
    <x v="0"/>
    <x v="20"/>
    <x v="2"/>
    <s v="Amy Buchanan"/>
    <x v="2915"/>
  </r>
  <r>
    <x v="7"/>
    <x v="1"/>
    <x v="1"/>
    <s v="Caloundra"/>
    <x v="2"/>
    <n v="4551"/>
    <x v="0"/>
    <x v="20"/>
    <x v="0"/>
    <s v="Chester George"/>
    <x v="20138"/>
  </r>
  <r>
    <x v="7"/>
    <x v="1"/>
    <x v="1"/>
    <s v="Caloundra"/>
    <x v="2"/>
    <n v="4551"/>
    <x v="0"/>
    <x v="20"/>
    <x v="3"/>
    <s v="Chris Monroe"/>
    <x v="27541"/>
  </r>
  <r>
    <x v="7"/>
    <x v="1"/>
    <x v="1"/>
    <s v="Caloundra"/>
    <x v="2"/>
    <n v="4551"/>
    <x v="0"/>
    <x v="20"/>
    <x v="8"/>
    <s v="Sara Ferrell"/>
    <x v="22649"/>
  </r>
  <r>
    <x v="7"/>
    <x v="1"/>
    <x v="1"/>
    <s v="Caloundra"/>
    <x v="2"/>
    <n v="4551"/>
    <x v="0"/>
    <x v="20"/>
    <x v="9"/>
    <s v="Elizabeth Gentry"/>
    <x v="27542"/>
  </r>
  <r>
    <x v="7"/>
    <x v="1"/>
    <x v="1"/>
    <s v="Caloundra"/>
    <x v="2"/>
    <n v="4551"/>
    <x v="0"/>
    <x v="20"/>
    <x v="9"/>
    <s v="Elizabeth Gentry"/>
    <x v="27543"/>
  </r>
  <r>
    <x v="7"/>
    <x v="1"/>
    <x v="1"/>
    <s v="Caloundra"/>
    <x v="2"/>
    <n v="4551"/>
    <x v="0"/>
    <x v="20"/>
    <x v="2"/>
    <s v="Amy Buchanan"/>
    <x v="27544"/>
  </r>
  <r>
    <x v="7"/>
    <x v="1"/>
    <x v="1"/>
    <s v="Caloundra"/>
    <x v="2"/>
    <n v="4551"/>
    <x v="0"/>
    <x v="20"/>
    <x v="9"/>
    <s v="Elizabeth Gentry"/>
    <x v="27545"/>
  </r>
  <r>
    <x v="7"/>
    <x v="1"/>
    <x v="1"/>
    <s v="Caloundra"/>
    <x v="2"/>
    <n v="4551"/>
    <x v="0"/>
    <x v="20"/>
    <x v="1"/>
    <s v="Howard Wright"/>
    <x v="27546"/>
  </r>
  <r>
    <x v="7"/>
    <x v="1"/>
    <x v="1"/>
    <s v="Caloundra"/>
    <x v="2"/>
    <n v="4551"/>
    <x v="0"/>
    <x v="20"/>
    <x v="9"/>
    <s v="Elizabeth Gentry"/>
    <x v="9888"/>
  </r>
  <r>
    <x v="7"/>
    <x v="1"/>
    <x v="1"/>
    <s v="Caloundra"/>
    <x v="2"/>
    <n v="4551"/>
    <x v="0"/>
    <x v="20"/>
    <x v="2"/>
    <s v="Amy Buchanan"/>
    <x v="27547"/>
  </r>
  <r>
    <x v="7"/>
    <x v="1"/>
    <x v="1"/>
    <s v="Caloundra"/>
    <x v="2"/>
    <n v="4551"/>
    <x v="0"/>
    <x v="20"/>
    <x v="6"/>
    <s v="Bruce Curran"/>
    <x v="27548"/>
  </r>
  <r>
    <x v="7"/>
    <x v="1"/>
    <x v="1"/>
    <s v="Caloundra"/>
    <x v="2"/>
    <n v="4551"/>
    <x v="0"/>
    <x v="20"/>
    <x v="5"/>
    <s v="Richard Carr"/>
    <x v="27549"/>
  </r>
  <r>
    <x v="7"/>
    <x v="1"/>
    <x v="1"/>
    <s v="Caloundra"/>
    <x v="2"/>
    <n v="4551"/>
    <x v="0"/>
    <x v="20"/>
    <x v="3"/>
    <s v="Chris Monroe"/>
    <x v="27550"/>
  </r>
  <r>
    <x v="7"/>
    <x v="1"/>
    <x v="1"/>
    <s v="Caloundra"/>
    <x v="2"/>
    <n v="4551"/>
    <x v="0"/>
    <x v="20"/>
    <x v="1"/>
    <s v="Howard Wright"/>
    <x v="1453"/>
  </r>
  <r>
    <x v="7"/>
    <x v="1"/>
    <x v="1"/>
    <s v="Caloundra"/>
    <x v="2"/>
    <n v="4551"/>
    <x v="0"/>
    <x v="20"/>
    <x v="4"/>
    <s v="Maggie Mayer"/>
    <x v="27551"/>
  </r>
  <r>
    <x v="7"/>
    <x v="1"/>
    <x v="1"/>
    <s v="Caloundra"/>
    <x v="2"/>
    <n v="4551"/>
    <x v="0"/>
    <x v="20"/>
    <x v="7"/>
    <s v="Ella Hickman"/>
    <x v="27552"/>
  </r>
  <r>
    <x v="7"/>
    <x v="1"/>
    <x v="1"/>
    <s v="Caloundra"/>
    <x v="2"/>
    <n v="4551"/>
    <x v="0"/>
    <x v="20"/>
    <x v="5"/>
    <s v="Richard Carr"/>
    <x v="27553"/>
  </r>
  <r>
    <x v="7"/>
    <x v="1"/>
    <x v="1"/>
    <s v="Caloundra"/>
    <x v="2"/>
    <n v="4551"/>
    <x v="0"/>
    <x v="20"/>
    <x v="8"/>
    <s v="Sara Ferrell"/>
    <x v="27554"/>
  </r>
  <r>
    <x v="7"/>
    <x v="1"/>
    <x v="1"/>
    <s v="Caloundra"/>
    <x v="2"/>
    <n v="4551"/>
    <x v="0"/>
    <x v="20"/>
    <x v="9"/>
    <s v="Elizabeth Gentry"/>
    <x v="27555"/>
  </r>
  <r>
    <x v="7"/>
    <x v="1"/>
    <x v="1"/>
    <s v="Caloundra"/>
    <x v="2"/>
    <n v="4551"/>
    <x v="0"/>
    <x v="20"/>
    <x v="4"/>
    <s v="Maggie Mayer"/>
    <x v="27556"/>
  </r>
  <r>
    <x v="7"/>
    <x v="1"/>
    <x v="1"/>
    <s v="Caloundra"/>
    <x v="2"/>
    <n v="4551"/>
    <x v="0"/>
    <x v="20"/>
    <x v="5"/>
    <s v="Richard Carr"/>
    <x v="27557"/>
  </r>
  <r>
    <x v="7"/>
    <x v="1"/>
    <x v="1"/>
    <s v="Caloundra"/>
    <x v="2"/>
    <n v="4551"/>
    <x v="0"/>
    <x v="20"/>
    <x v="0"/>
    <s v="Chester George"/>
    <x v="27558"/>
  </r>
  <r>
    <x v="7"/>
    <x v="1"/>
    <x v="1"/>
    <s v="Caloundra"/>
    <x v="2"/>
    <n v="4551"/>
    <x v="0"/>
    <x v="20"/>
    <x v="9"/>
    <s v="Elizabeth Gentry"/>
    <x v="27559"/>
  </r>
  <r>
    <x v="7"/>
    <x v="1"/>
    <x v="1"/>
    <s v="Caloundra"/>
    <x v="2"/>
    <n v="4551"/>
    <x v="0"/>
    <x v="20"/>
    <x v="1"/>
    <s v="Howard Wright"/>
    <x v="27560"/>
  </r>
  <r>
    <x v="7"/>
    <x v="1"/>
    <x v="1"/>
    <s v="Caloundra"/>
    <x v="2"/>
    <n v="4551"/>
    <x v="0"/>
    <x v="20"/>
    <x v="6"/>
    <s v="Bruce Curran"/>
    <x v="27561"/>
  </r>
  <r>
    <x v="7"/>
    <x v="1"/>
    <x v="1"/>
    <s v="Caloundra"/>
    <x v="2"/>
    <n v="4551"/>
    <x v="0"/>
    <x v="20"/>
    <x v="0"/>
    <s v="Chester George"/>
    <x v="27562"/>
  </r>
  <r>
    <x v="7"/>
    <x v="1"/>
    <x v="1"/>
    <s v="Caloundra"/>
    <x v="2"/>
    <n v="4551"/>
    <x v="0"/>
    <x v="20"/>
    <x v="9"/>
    <s v="Elizabeth Gentry"/>
    <x v="27563"/>
  </r>
  <r>
    <x v="7"/>
    <x v="1"/>
    <x v="1"/>
    <s v="Caloundra"/>
    <x v="2"/>
    <n v="4551"/>
    <x v="0"/>
    <x v="20"/>
    <x v="6"/>
    <s v="Bruce Curran"/>
    <x v="27564"/>
  </r>
  <r>
    <x v="7"/>
    <x v="1"/>
    <x v="1"/>
    <s v="Caloundra"/>
    <x v="2"/>
    <n v="4551"/>
    <x v="0"/>
    <x v="20"/>
    <x v="2"/>
    <s v="Amy Buchanan"/>
    <x v="27565"/>
  </r>
  <r>
    <x v="7"/>
    <x v="1"/>
    <x v="1"/>
    <s v="Geraldton"/>
    <x v="3"/>
    <n v="6530"/>
    <x v="0"/>
    <x v="14"/>
    <x v="6"/>
    <s v="Bruce Curran"/>
    <x v="27566"/>
  </r>
  <r>
    <x v="7"/>
    <x v="1"/>
    <x v="1"/>
    <s v="Geraldton"/>
    <x v="3"/>
    <n v="6530"/>
    <x v="0"/>
    <x v="14"/>
    <x v="4"/>
    <s v="Maggie Mayer"/>
    <x v="18977"/>
  </r>
  <r>
    <x v="7"/>
    <x v="1"/>
    <x v="1"/>
    <s v="Geraldton"/>
    <x v="3"/>
    <n v="6530"/>
    <x v="0"/>
    <x v="14"/>
    <x v="2"/>
    <s v="Amy Buchanan"/>
    <x v="36"/>
  </r>
  <r>
    <x v="7"/>
    <x v="1"/>
    <x v="1"/>
    <s v="Geraldton"/>
    <x v="3"/>
    <n v="6530"/>
    <x v="0"/>
    <x v="14"/>
    <x v="5"/>
    <s v="Richard Carr"/>
    <x v="22200"/>
  </r>
  <r>
    <x v="7"/>
    <x v="1"/>
    <x v="1"/>
    <s v="Geraldton"/>
    <x v="3"/>
    <n v="6530"/>
    <x v="0"/>
    <x v="14"/>
    <x v="9"/>
    <s v="Elizabeth Gentry"/>
    <x v="399"/>
  </r>
  <r>
    <x v="7"/>
    <x v="1"/>
    <x v="1"/>
    <s v="Geraldton"/>
    <x v="3"/>
    <n v="6530"/>
    <x v="0"/>
    <x v="14"/>
    <x v="0"/>
    <s v="Chester George"/>
    <x v="369"/>
  </r>
  <r>
    <x v="7"/>
    <x v="1"/>
    <x v="1"/>
    <s v="Geraldton"/>
    <x v="3"/>
    <n v="6530"/>
    <x v="0"/>
    <x v="14"/>
    <x v="0"/>
    <s v="Chester George"/>
    <x v="34"/>
  </r>
  <r>
    <x v="7"/>
    <x v="1"/>
    <x v="1"/>
    <s v="Geraldton"/>
    <x v="3"/>
    <n v="6530"/>
    <x v="0"/>
    <x v="14"/>
    <x v="1"/>
    <s v="Howard Wright"/>
    <x v="143"/>
  </r>
  <r>
    <x v="7"/>
    <x v="1"/>
    <x v="1"/>
    <s v="Geraldton"/>
    <x v="3"/>
    <n v="6530"/>
    <x v="0"/>
    <x v="14"/>
    <x v="8"/>
    <s v="Sara Ferrell"/>
    <x v="27567"/>
  </r>
  <r>
    <x v="7"/>
    <x v="1"/>
    <x v="1"/>
    <s v="Geraldton"/>
    <x v="3"/>
    <n v="6530"/>
    <x v="0"/>
    <x v="14"/>
    <x v="4"/>
    <s v="Maggie Mayer"/>
    <x v="27568"/>
  </r>
  <r>
    <x v="7"/>
    <x v="1"/>
    <x v="1"/>
    <s v="Geraldton"/>
    <x v="3"/>
    <n v="6530"/>
    <x v="0"/>
    <x v="14"/>
    <x v="8"/>
    <s v="Sara Ferrell"/>
    <x v="138"/>
  </r>
  <r>
    <x v="7"/>
    <x v="1"/>
    <x v="1"/>
    <s v="Geraldton"/>
    <x v="3"/>
    <n v="6530"/>
    <x v="0"/>
    <x v="14"/>
    <x v="6"/>
    <s v="Bruce Curran"/>
    <x v="104"/>
  </r>
  <r>
    <x v="7"/>
    <x v="1"/>
    <x v="1"/>
    <s v="Geraldton"/>
    <x v="3"/>
    <n v="6530"/>
    <x v="0"/>
    <x v="14"/>
    <x v="9"/>
    <s v="Elizabeth Gentry"/>
    <x v="288"/>
  </r>
  <r>
    <x v="7"/>
    <x v="1"/>
    <x v="1"/>
    <s v="Geraldton"/>
    <x v="3"/>
    <n v="6530"/>
    <x v="0"/>
    <x v="14"/>
    <x v="4"/>
    <s v="Maggie Mayer"/>
    <x v="1816"/>
  </r>
  <r>
    <x v="7"/>
    <x v="1"/>
    <x v="1"/>
    <s v="Geraldton"/>
    <x v="3"/>
    <n v="6530"/>
    <x v="0"/>
    <x v="14"/>
    <x v="3"/>
    <s v="Chris Monroe"/>
    <x v="2634"/>
  </r>
  <r>
    <x v="7"/>
    <x v="1"/>
    <x v="1"/>
    <s v="Geraldton"/>
    <x v="3"/>
    <n v="6530"/>
    <x v="0"/>
    <x v="14"/>
    <x v="6"/>
    <s v="Bruce Curran"/>
    <x v="5758"/>
  </r>
  <r>
    <x v="7"/>
    <x v="1"/>
    <x v="1"/>
    <s v="Geraldton"/>
    <x v="3"/>
    <n v="6530"/>
    <x v="0"/>
    <x v="14"/>
    <x v="9"/>
    <s v="Elizabeth Gentry"/>
    <x v="27569"/>
  </r>
  <r>
    <x v="7"/>
    <x v="1"/>
    <x v="1"/>
    <s v="Geraldton"/>
    <x v="3"/>
    <n v="6530"/>
    <x v="0"/>
    <x v="14"/>
    <x v="9"/>
    <s v="Elizabeth Gentry"/>
    <x v="27570"/>
  </r>
  <r>
    <x v="7"/>
    <x v="1"/>
    <x v="1"/>
    <s v="Geraldton"/>
    <x v="3"/>
    <n v="6530"/>
    <x v="0"/>
    <x v="14"/>
    <x v="2"/>
    <s v="Amy Buchanan"/>
    <x v="27571"/>
  </r>
  <r>
    <x v="7"/>
    <x v="1"/>
    <x v="1"/>
    <s v="Geraldton"/>
    <x v="3"/>
    <n v="6530"/>
    <x v="0"/>
    <x v="14"/>
    <x v="8"/>
    <s v="Sara Ferrell"/>
    <x v="14182"/>
  </r>
  <r>
    <x v="7"/>
    <x v="1"/>
    <x v="1"/>
    <s v="Geraldton"/>
    <x v="3"/>
    <n v="6530"/>
    <x v="0"/>
    <x v="14"/>
    <x v="3"/>
    <s v="Chris Monroe"/>
    <x v="27572"/>
  </r>
  <r>
    <x v="7"/>
    <x v="1"/>
    <x v="1"/>
    <s v="Geraldton"/>
    <x v="3"/>
    <n v="6530"/>
    <x v="0"/>
    <x v="14"/>
    <x v="9"/>
    <s v="Elizabeth Gentry"/>
    <x v="27573"/>
  </r>
  <r>
    <x v="7"/>
    <x v="1"/>
    <x v="1"/>
    <s v="Geraldton"/>
    <x v="3"/>
    <n v="6530"/>
    <x v="0"/>
    <x v="14"/>
    <x v="9"/>
    <s v="Elizabeth Gentry"/>
    <x v="27574"/>
  </r>
  <r>
    <x v="7"/>
    <x v="1"/>
    <x v="1"/>
    <s v="Geraldton"/>
    <x v="3"/>
    <n v="6530"/>
    <x v="0"/>
    <x v="14"/>
    <x v="5"/>
    <s v="Richard Carr"/>
    <x v="27575"/>
  </r>
  <r>
    <x v="7"/>
    <x v="1"/>
    <x v="1"/>
    <s v="Geraldton"/>
    <x v="3"/>
    <n v="6530"/>
    <x v="0"/>
    <x v="14"/>
    <x v="0"/>
    <s v="Chester George"/>
    <x v="7119"/>
  </r>
  <r>
    <x v="7"/>
    <x v="1"/>
    <x v="1"/>
    <s v="Geraldton"/>
    <x v="3"/>
    <n v="6530"/>
    <x v="0"/>
    <x v="14"/>
    <x v="2"/>
    <s v="Amy Buchanan"/>
    <x v="27576"/>
  </r>
  <r>
    <x v="7"/>
    <x v="1"/>
    <x v="1"/>
    <s v="Geraldton"/>
    <x v="3"/>
    <n v="6530"/>
    <x v="0"/>
    <x v="14"/>
    <x v="2"/>
    <s v="Amy Buchanan"/>
    <x v="27577"/>
  </r>
  <r>
    <x v="7"/>
    <x v="1"/>
    <x v="1"/>
    <s v="Geraldton"/>
    <x v="3"/>
    <n v="6530"/>
    <x v="0"/>
    <x v="14"/>
    <x v="2"/>
    <s v="Amy Buchanan"/>
    <x v="6572"/>
  </r>
  <r>
    <x v="7"/>
    <x v="1"/>
    <x v="1"/>
    <s v="Geraldton"/>
    <x v="3"/>
    <n v="6530"/>
    <x v="0"/>
    <x v="14"/>
    <x v="3"/>
    <s v="Chris Monroe"/>
    <x v="27578"/>
  </r>
  <r>
    <x v="7"/>
    <x v="1"/>
    <x v="1"/>
    <s v="Geraldton"/>
    <x v="3"/>
    <n v="6530"/>
    <x v="0"/>
    <x v="14"/>
    <x v="6"/>
    <s v="Bruce Curran"/>
    <x v="27579"/>
  </r>
  <r>
    <x v="7"/>
    <x v="1"/>
    <x v="1"/>
    <s v="Geraldton"/>
    <x v="3"/>
    <n v="6530"/>
    <x v="0"/>
    <x v="14"/>
    <x v="6"/>
    <s v="Bruce Curran"/>
    <x v="27580"/>
  </r>
  <r>
    <x v="7"/>
    <x v="1"/>
    <x v="1"/>
    <s v="Geraldton"/>
    <x v="3"/>
    <n v="6530"/>
    <x v="0"/>
    <x v="14"/>
    <x v="5"/>
    <s v="Richard Carr"/>
    <x v="27581"/>
  </r>
  <r>
    <x v="7"/>
    <x v="1"/>
    <x v="1"/>
    <s v="Geraldton"/>
    <x v="3"/>
    <n v="6530"/>
    <x v="0"/>
    <x v="14"/>
    <x v="6"/>
    <s v="Bruce Curran"/>
    <x v="27582"/>
  </r>
  <r>
    <x v="7"/>
    <x v="1"/>
    <x v="1"/>
    <s v="Geraldton"/>
    <x v="3"/>
    <n v="6530"/>
    <x v="0"/>
    <x v="14"/>
    <x v="3"/>
    <s v="Chris Monroe"/>
    <x v="27583"/>
  </r>
  <r>
    <x v="7"/>
    <x v="1"/>
    <x v="1"/>
    <s v="Geraldton"/>
    <x v="3"/>
    <n v="6530"/>
    <x v="0"/>
    <x v="14"/>
    <x v="8"/>
    <s v="Sara Ferrell"/>
    <x v="27584"/>
  </r>
  <r>
    <x v="7"/>
    <x v="1"/>
    <x v="1"/>
    <s v="Geraldton"/>
    <x v="3"/>
    <n v="6530"/>
    <x v="0"/>
    <x v="14"/>
    <x v="1"/>
    <s v="Howard Wright"/>
    <x v="27585"/>
  </r>
  <r>
    <x v="7"/>
    <x v="1"/>
    <x v="1"/>
    <s v="Geraldton"/>
    <x v="3"/>
    <n v="6530"/>
    <x v="0"/>
    <x v="14"/>
    <x v="5"/>
    <s v="Richard Carr"/>
    <x v="27586"/>
  </r>
  <r>
    <x v="7"/>
    <x v="1"/>
    <x v="1"/>
    <s v="Geraldton"/>
    <x v="3"/>
    <n v="6530"/>
    <x v="0"/>
    <x v="14"/>
    <x v="7"/>
    <s v="Ella Hickman"/>
    <x v="27587"/>
  </r>
  <r>
    <x v="7"/>
    <x v="1"/>
    <x v="1"/>
    <s v="Geraldton"/>
    <x v="3"/>
    <n v="6530"/>
    <x v="0"/>
    <x v="14"/>
    <x v="8"/>
    <s v="Sara Ferrell"/>
    <x v="27588"/>
  </r>
  <r>
    <x v="7"/>
    <x v="1"/>
    <x v="1"/>
    <s v="Geraldton"/>
    <x v="3"/>
    <n v="6530"/>
    <x v="0"/>
    <x v="14"/>
    <x v="4"/>
    <s v="Maggie Mayer"/>
    <x v="27589"/>
  </r>
  <r>
    <x v="7"/>
    <x v="1"/>
    <x v="1"/>
    <s v="Geraldton"/>
    <x v="3"/>
    <n v="6530"/>
    <x v="0"/>
    <x v="14"/>
    <x v="4"/>
    <s v="Maggie Mayer"/>
    <x v="27590"/>
  </r>
  <r>
    <x v="7"/>
    <x v="1"/>
    <x v="1"/>
    <s v="Geraldton"/>
    <x v="3"/>
    <n v="6530"/>
    <x v="0"/>
    <x v="14"/>
    <x v="9"/>
    <s v="Elizabeth Gentry"/>
    <x v="27591"/>
  </r>
  <r>
    <x v="7"/>
    <x v="1"/>
    <x v="1"/>
    <s v="Geraldton"/>
    <x v="3"/>
    <n v="6530"/>
    <x v="0"/>
    <x v="14"/>
    <x v="9"/>
    <s v="Elizabeth Gentry"/>
    <x v="27592"/>
  </r>
  <r>
    <x v="7"/>
    <x v="1"/>
    <x v="1"/>
    <s v="Geraldton"/>
    <x v="3"/>
    <n v="6530"/>
    <x v="0"/>
    <x v="14"/>
    <x v="9"/>
    <s v="Elizabeth Gentry"/>
    <x v="27593"/>
  </r>
  <r>
    <x v="7"/>
    <x v="1"/>
    <x v="1"/>
    <s v="Geraldton"/>
    <x v="3"/>
    <n v="6530"/>
    <x v="0"/>
    <x v="14"/>
    <x v="0"/>
    <s v="Chester George"/>
    <x v="27594"/>
  </r>
  <r>
    <x v="7"/>
    <x v="1"/>
    <x v="1"/>
    <s v="Geraldton"/>
    <x v="3"/>
    <n v="6530"/>
    <x v="0"/>
    <x v="14"/>
    <x v="2"/>
    <s v="Amy Buchanan"/>
    <x v="27595"/>
  </r>
  <r>
    <x v="7"/>
    <x v="1"/>
    <x v="1"/>
    <s v="Geraldton"/>
    <x v="3"/>
    <n v="6530"/>
    <x v="0"/>
    <x v="14"/>
    <x v="0"/>
    <s v="Chester George"/>
    <x v="27596"/>
  </r>
  <r>
    <x v="7"/>
    <x v="1"/>
    <x v="1"/>
    <s v="Geraldton"/>
    <x v="3"/>
    <n v="6530"/>
    <x v="0"/>
    <x v="14"/>
    <x v="9"/>
    <s v="Elizabeth Gentry"/>
    <x v="27597"/>
  </r>
  <r>
    <x v="7"/>
    <x v="1"/>
    <x v="1"/>
    <s v="Geraldton"/>
    <x v="3"/>
    <n v="6530"/>
    <x v="0"/>
    <x v="14"/>
    <x v="1"/>
    <s v="Howard Wright"/>
    <x v="27598"/>
  </r>
  <r>
    <x v="7"/>
    <x v="1"/>
    <x v="1"/>
    <s v="Geraldton"/>
    <x v="3"/>
    <n v="6530"/>
    <x v="0"/>
    <x v="14"/>
    <x v="1"/>
    <s v="Howard Wright"/>
    <x v="27599"/>
  </r>
  <r>
    <x v="7"/>
    <x v="1"/>
    <x v="1"/>
    <s v="Geraldton"/>
    <x v="3"/>
    <n v="6530"/>
    <x v="0"/>
    <x v="14"/>
    <x v="9"/>
    <s v="Elizabeth Gentry"/>
    <x v="27600"/>
  </r>
  <r>
    <x v="7"/>
    <x v="1"/>
    <x v="1"/>
    <s v="Geraldton"/>
    <x v="3"/>
    <n v="6530"/>
    <x v="0"/>
    <x v="14"/>
    <x v="5"/>
    <s v="Richard Carr"/>
    <x v="27601"/>
  </r>
  <r>
    <x v="7"/>
    <x v="1"/>
    <x v="1"/>
    <s v="Geraldton"/>
    <x v="3"/>
    <n v="6530"/>
    <x v="0"/>
    <x v="14"/>
    <x v="6"/>
    <s v="Bruce Curran"/>
    <x v="27602"/>
  </r>
  <r>
    <x v="7"/>
    <x v="1"/>
    <x v="1"/>
    <s v="Geraldton"/>
    <x v="3"/>
    <n v="6530"/>
    <x v="0"/>
    <x v="14"/>
    <x v="6"/>
    <s v="Bruce Curran"/>
    <x v="27603"/>
  </r>
  <r>
    <x v="7"/>
    <x v="1"/>
    <x v="1"/>
    <s v="Geraldton"/>
    <x v="3"/>
    <n v="6530"/>
    <x v="0"/>
    <x v="14"/>
    <x v="2"/>
    <s v="Amy Buchanan"/>
    <x v="27604"/>
  </r>
  <r>
    <x v="7"/>
    <x v="1"/>
    <x v="1"/>
    <s v="Orange"/>
    <x v="0"/>
    <n v="2800"/>
    <x v="0"/>
    <x v="16"/>
    <x v="4"/>
    <s v="Maggie Mayer"/>
    <x v="17517"/>
  </r>
  <r>
    <x v="7"/>
    <x v="1"/>
    <x v="1"/>
    <s v="Orange"/>
    <x v="0"/>
    <n v="2800"/>
    <x v="0"/>
    <x v="16"/>
    <x v="5"/>
    <s v="Richard Carr"/>
    <x v="15830"/>
  </r>
  <r>
    <x v="7"/>
    <x v="1"/>
    <x v="1"/>
    <s v="Orange"/>
    <x v="0"/>
    <n v="2800"/>
    <x v="0"/>
    <x v="16"/>
    <x v="6"/>
    <s v="Bruce Curran"/>
    <x v="36"/>
  </r>
  <r>
    <x v="7"/>
    <x v="1"/>
    <x v="1"/>
    <s v="Orange"/>
    <x v="0"/>
    <n v="2800"/>
    <x v="0"/>
    <x v="16"/>
    <x v="8"/>
    <s v="Sara Ferrell"/>
    <x v="27605"/>
  </r>
  <r>
    <x v="7"/>
    <x v="1"/>
    <x v="1"/>
    <s v="Orange"/>
    <x v="0"/>
    <n v="2800"/>
    <x v="0"/>
    <x v="16"/>
    <x v="1"/>
    <s v="Howard Wright"/>
    <x v="2"/>
  </r>
  <r>
    <x v="7"/>
    <x v="1"/>
    <x v="1"/>
    <s v="Orange"/>
    <x v="0"/>
    <n v="2800"/>
    <x v="0"/>
    <x v="16"/>
    <x v="2"/>
    <s v="Amy Buchanan"/>
    <x v="19470"/>
  </r>
  <r>
    <x v="7"/>
    <x v="1"/>
    <x v="1"/>
    <s v="Orange"/>
    <x v="0"/>
    <n v="2800"/>
    <x v="0"/>
    <x v="16"/>
    <x v="9"/>
    <s v="Elizabeth Gentry"/>
    <x v="25306"/>
  </r>
  <r>
    <x v="7"/>
    <x v="1"/>
    <x v="1"/>
    <s v="Orange"/>
    <x v="0"/>
    <n v="2800"/>
    <x v="0"/>
    <x v="16"/>
    <x v="8"/>
    <s v="Sara Ferrell"/>
    <x v="2364"/>
  </r>
  <r>
    <x v="7"/>
    <x v="1"/>
    <x v="1"/>
    <s v="Orange"/>
    <x v="0"/>
    <n v="2800"/>
    <x v="0"/>
    <x v="16"/>
    <x v="6"/>
    <s v="Bruce Curran"/>
    <x v="810"/>
  </r>
  <r>
    <x v="7"/>
    <x v="1"/>
    <x v="1"/>
    <s v="Orange"/>
    <x v="0"/>
    <n v="2800"/>
    <x v="0"/>
    <x v="16"/>
    <x v="6"/>
    <s v="Bruce Curran"/>
    <x v="1022"/>
  </r>
  <r>
    <x v="7"/>
    <x v="1"/>
    <x v="1"/>
    <s v="Orange"/>
    <x v="0"/>
    <n v="2800"/>
    <x v="0"/>
    <x v="16"/>
    <x v="8"/>
    <s v="Sara Ferrell"/>
    <x v="372"/>
  </r>
  <r>
    <x v="7"/>
    <x v="1"/>
    <x v="1"/>
    <s v="Orange"/>
    <x v="0"/>
    <n v="2800"/>
    <x v="0"/>
    <x v="16"/>
    <x v="6"/>
    <s v="Bruce Curran"/>
    <x v="1031"/>
  </r>
  <r>
    <x v="7"/>
    <x v="1"/>
    <x v="1"/>
    <s v="Orange"/>
    <x v="0"/>
    <n v="2800"/>
    <x v="0"/>
    <x v="16"/>
    <x v="3"/>
    <s v="Chris Monroe"/>
    <x v="27606"/>
  </r>
  <r>
    <x v="7"/>
    <x v="1"/>
    <x v="1"/>
    <s v="Orange"/>
    <x v="0"/>
    <n v="2800"/>
    <x v="0"/>
    <x v="16"/>
    <x v="4"/>
    <s v="Maggie Mayer"/>
    <x v="27607"/>
  </r>
  <r>
    <x v="7"/>
    <x v="1"/>
    <x v="1"/>
    <s v="Orange"/>
    <x v="0"/>
    <n v="2800"/>
    <x v="0"/>
    <x v="16"/>
    <x v="3"/>
    <s v="Chris Monroe"/>
    <x v="1613"/>
  </r>
  <r>
    <x v="7"/>
    <x v="1"/>
    <x v="1"/>
    <s v="Orange"/>
    <x v="0"/>
    <n v="2800"/>
    <x v="0"/>
    <x v="16"/>
    <x v="1"/>
    <s v="Howard Wright"/>
    <x v="70"/>
  </r>
  <r>
    <x v="7"/>
    <x v="1"/>
    <x v="1"/>
    <s v="Orange"/>
    <x v="0"/>
    <n v="2800"/>
    <x v="0"/>
    <x v="16"/>
    <x v="9"/>
    <s v="Elizabeth Gentry"/>
    <x v="27608"/>
  </r>
  <r>
    <x v="7"/>
    <x v="1"/>
    <x v="1"/>
    <s v="Orange"/>
    <x v="0"/>
    <n v="2800"/>
    <x v="0"/>
    <x v="16"/>
    <x v="2"/>
    <s v="Amy Buchanan"/>
    <x v="27609"/>
  </r>
  <r>
    <x v="7"/>
    <x v="1"/>
    <x v="1"/>
    <s v="Orange"/>
    <x v="0"/>
    <n v="2800"/>
    <x v="0"/>
    <x v="16"/>
    <x v="3"/>
    <s v="Chris Monroe"/>
    <x v="27610"/>
  </r>
  <r>
    <x v="7"/>
    <x v="1"/>
    <x v="1"/>
    <s v="Orange"/>
    <x v="0"/>
    <n v="2800"/>
    <x v="0"/>
    <x v="16"/>
    <x v="2"/>
    <s v="Amy Buchanan"/>
    <x v="8824"/>
  </r>
  <r>
    <x v="7"/>
    <x v="1"/>
    <x v="1"/>
    <s v="Orange"/>
    <x v="0"/>
    <n v="2800"/>
    <x v="0"/>
    <x v="16"/>
    <x v="9"/>
    <s v="Elizabeth Gentry"/>
    <x v="27611"/>
  </r>
  <r>
    <x v="7"/>
    <x v="1"/>
    <x v="1"/>
    <s v="Orange"/>
    <x v="0"/>
    <n v="2800"/>
    <x v="0"/>
    <x v="16"/>
    <x v="0"/>
    <s v="Chester George"/>
    <x v="5610"/>
  </r>
  <r>
    <x v="7"/>
    <x v="1"/>
    <x v="1"/>
    <s v="Orange"/>
    <x v="0"/>
    <n v="2800"/>
    <x v="0"/>
    <x v="16"/>
    <x v="6"/>
    <s v="Bruce Curran"/>
    <x v="27612"/>
  </r>
  <r>
    <x v="7"/>
    <x v="1"/>
    <x v="1"/>
    <s v="Orange"/>
    <x v="0"/>
    <n v="2800"/>
    <x v="0"/>
    <x v="16"/>
    <x v="9"/>
    <s v="Elizabeth Gentry"/>
    <x v="27613"/>
  </r>
  <r>
    <x v="7"/>
    <x v="1"/>
    <x v="1"/>
    <s v="Orange"/>
    <x v="0"/>
    <n v="2800"/>
    <x v="0"/>
    <x v="16"/>
    <x v="6"/>
    <s v="Bruce Curran"/>
    <x v="27614"/>
  </r>
  <r>
    <x v="7"/>
    <x v="1"/>
    <x v="1"/>
    <s v="Orange"/>
    <x v="0"/>
    <n v="2800"/>
    <x v="0"/>
    <x v="16"/>
    <x v="1"/>
    <s v="Howard Wright"/>
    <x v="27615"/>
  </r>
  <r>
    <x v="7"/>
    <x v="1"/>
    <x v="1"/>
    <s v="Orange"/>
    <x v="0"/>
    <n v="2800"/>
    <x v="0"/>
    <x v="16"/>
    <x v="2"/>
    <s v="Amy Buchanan"/>
    <x v="24"/>
  </r>
  <r>
    <x v="7"/>
    <x v="1"/>
    <x v="1"/>
    <s v="Orange"/>
    <x v="0"/>
    <n v="2800"/>
    <x v="0"/>
    <x v="16"/>
    <x v="0"/>
    <s v="Chester George"/>
    <x v="27616"/>
  </r>
  <r>
    <x v="7"/>
    <x v="1"/>
    <x v="1"/>
    <s v="Orange"/>
    <x v="0"/>
    <n v="2800"/>
    <x v="0"/>
    <x v="16"/>
    <x v="9"/>
    <s v="Elizabeth Gentry"/>
    <x v="27617"/>
  </r>
  <r>
    <x v="7"/>
    <x v="1"/>
    <x v="1"/>
    <s v="Orange"/>
    <x v="0"/>
    <n v="2800"/>
    <x v="0"/>
    <x v="16"/>
    <x v="6"/>
    <s v="Bruce Curran"/>
    <x v="27618"/>
  </r>
  <r>
    <x v="7"/>
    <x v="1"/>
    <x v="1"/>
    <s v="Orange"/>
    <x v="0"/>
    <n v="2800"/>
    <x v="0"/>
    <x v="16"/>
    <x v="5"/>
    <s v="Richard Carr"/>
    <x v="27619"/>
  </r>
  <r>
    <x v="7"/>
    <x v="1"/>
    <x v="1"/>
    <s v="Orange"/>
    <x v="0"/>
    <n v="2800"/>
    <x v="0"/>
    <x v="16"/>
    <x v="4"/>
    <s v="Maggie Mayer"/>
    <x v="27620"/>
  </r>
  <r>
    <x v="7"/>
    <x v="1"/>
    <x v="1"/>
    <s v="Orange"/>
    <x v="0"/>
    <n v="2800"/>
    <x v="0"/>
    <x v="16"/>
    <x v="3"/>
    <s v="Chris Monroe"/>
    <x v="27621"/>
  </r>
  <r>
    <x v="7"/>
    <x v="1"/>
    <x v="1"/>
    <s v="Orange"/>
    <x v="0"/>
    <n v="2800"/>
    <x v="0"/>
    <x v="16"/>
    <x v="2"/>
    <s v="Amy Buchanan"/>
    <x v="27622"/>
  </r>
  <r>
    <x v="7"/>
    <x v="1"/>
    <x v="1"/>
    <s v="Orange"/>
    <x v="0"/>
    <n v="2800"/>
    <x v="0"/>
    <x v="16"/>
    <x v="5"/>
    <s v="Richard Carr"/>
    <x v="27623"/>
  </r>
  <r>
    <x v="7"/>
    <x v="1"/>
    <x v="1"/>
    <s v="Orange"/>
    <x v="0"/>
    <n v="2800"/>
    <x v="0"/>
    <x v="16"/>
    <x v="4"/>
    <s v="Maggie Mayer"/>
    <x v="27624"/>
  </r>
  <r>
    <x v="7"/>
    <x v="1"/>
    <x v="1"/>
    <s v="Orange"/>
    <x v="0"/>
    <n v="2800"/>
    <x v="0"/>
    <x v="16"/>
    <x v="8"/>
    <s v="Sara Ferrell"/>
    <x v="27625"/>
  </r>
  <r>
    <x v="7"/>
    <x v="1"/>
    <x v="1"/>
    <s v="Orange"/>
    <x v="0"/>
    <n v="2800"/>
    <x v="0"/>
    <x v="16"/>
    <x v="5"/>
    <s v="Richard Carr"/>
    <x v="27626"/>
  </r>
  <r>
    <x v="7"/>
    <x v="1"/>
    <x v="1"/>
    <s v="Orange"/>
    <x v="0"/>
    <n v="2800"/>
    <x v="0"/>
    <x v="16"/>
    <x v="9"/>
    <s v="Elizabeth Gentry"/>
    <x v="27627"/>
  </r>
  <r>
    <x v="7"/>
    <x v="1"/>
    <x v="1"/>
    <s v="Orange"/>
    <x v="0"/>
    <n v="2800"/>
    <x v="0"/>
    <x v="16"/>
    <x v="1"/>
    <s v="Howard Wright"/>
    <x v="27628"/>
  </r>
  <r>
    <x v="7"/>
    <x v="1"/>
    <x v="1"/>
    <s v="Orange"/>
    <x v="0"/>
    <n v="2800"/>
    <x v="0"/>
    <x v="16"/>
    <x v="0"/>
    <s v="Chester George"/>
    <x v="27629"/>
  </r>
  <r>
    <x v="7"/>
    <x v="1"/>
    <x v="1"/>
    <s v="Orange"/>
    <x v="0"/>
    <n v="2800"/>
    <x v="0"/>
    <x v="16"/>
    <x v="7"/>
    <s v="Ella Hickman"/>
    <x v="27630"/>
  </r>
  <r>
    <x v="7"/>
    <x v="1"/>
    <x v="1"/>
    <s v="Orange"/>
    <x v="0"/>
    <n v="2800"/>
    <x v="0"/>
    <x v="16"/>
    <x v="0"/>
    <s v="Chester George"/>
    <x v="27631"/>
  </r>
  <r>
    <x v="7"/>
    <x v="1"/>
    <x v="1"/>
    <s v="Orange"/>
    <x v="0"/>
    <n v="2800"/>
    <x v="0"/>
    <x v="16"/>
    <x v="2"/>
    <s v="Amy Buchanan"/>
    <x v="27632"/>
  </r>
  <r>
    <x v="7"/>
    <x v="1"/>
    <x v="1"/>
    <s v="Orange"/>
    <x v="0"/>
    <n v="2800"/>
    <x v="0"/>
    <x v="16"/>
    <x v="6"/>
    <s v="Bruce Curran"/>
    <x v="27633"/>
  </r>
  <r>
    <x v="7"/>
    <x v="1"/>
    <x v="1"/>
    <s v="Orange"/>
    <x v="0"/>
    <n v="2800"/>
    <x v="0"/>
    <x v="16"/>
    <x v="1"/>
    <s v="Howard Wright"/>
    <x v="27634"/>
  </r>
  <r>
    <x v="7"/>
    <x v="1"/>
    <x v="1"/>
    <s v="Orange"/>
    <x v="0"/>
    <n v="2800"/>
    <x v="0"/>
    <x v="16"/>
    <x v="6"/>
    <s v="Bruce Curran"/>
    <x v="27635"/>
  </r>
  <r>
    <x v="7"/>
    <x v="1"/>
    <x v="1"/>
    <s v="Orange"/>
    <x v="0"/>
    <n v="2800"/>
    <x v="0"/>
    <x v="16"/>
    <x v="9"/>
    <s v="Elizabeth Gentry"/>
    <x v="27636"/>
  </r>
  <r>
    <x v="7"/>
    <x v="1"/>
    <x v="1"/>
    <s v="Orange"/>
    <x v="0"/>
    <n v="2800"/>
    <x v="0"/>
    <x v="16"/>
    <x v="9"/>
    <s v="Elizabeth Gentry"/>
    <x v="27637"/>
  </r>
  <r>
    <x v="7"/>
    <x v="1"/>
    <x v="1"/>
    <s v="Bendigo"/>
    <x v="4"/>
    <n v="3550"/>
    <x v="0"/>
    <x v="9"/>
    <x v="9"/>
    <s v="Elizabeth Gentry"/>
    <x v="27638"/>
  </r>
  <r>
    <x v="7"/>
    <x v="1"/>
    <x v="1"/>
    <s v="Bendigo"/>
    <x v="4"/>
    <n v="3550"/>
    <x v="0"/>
    <x v="9"/>
    <x v="0"/>
    <s v="Chester George"/>
    <x v="168"/>
  </r>
  <r>
    <x v="7"/>
    <x v="1"/>
    <x v="1"/>
    <s v="Bendigo"/>
    <x v="4"/>
    <n v="3550"/>
    <x v="0"/>
    <x v="9"/>
    <x v="4"/>
    <s v="Maggie Mayer"/>
    <x v="27639"/>
  </r>
  <r>
    <x v="7"/>
    <x v="1"/>
    <x v="1"/>
    <s v="Bendigo"/>
    <x v="4"/>
    <n v="3550"/>
    <x v="0"/>
    <x v="9"/>
    <x v="6"/>
    <s v="Bruce Curran"/>
    <x v="133"/>
  </r>
  <r>
    <x v="7"/>
    <x v="1"/>
    <x v="1"/>
    <s v="Bendigo"/>
    <x v="4"/>
    <n v="3550"/>
    <x v="0"/>
    <x v="9"/>
    <x v="9"/>
    <s v="Elizabeth Gentry"/>
    <x v="195"/>
  </r>
  <r>
    <x v="7"/>
    <x v="1"/>
    <x v="1"/>
    <s v="Bendigo"/>
    <x v="4"/>
    <n v="3550"/>
    <x v="0"/>
    <x v="9"/>
    <x v="4"/>
    <s v="Maggie Mayer"/>
    <x v="27640"/>
  </r>
  <r>
    <x v="7"/>
    <x v="1"/>
    <x v="1"/>
    <s v="Bendigo"/>
    <x v="4"/>
    <n v="3550"/>
    <x v="0"/>
    <x v="9"/>
    <x v="6"/>
    <s v="Bruce Curran"/>
    <x v="36"/>
  </r>
  <r>
    <x v="7"/>
    <x v="1"/>
    <x v="1"/>
    <s v="Bendigo"/>
    <x v="4"/>
    <n v="3550"/>
    <x v="0"/>
    <x v="9"/>
    <x v="6"/>
    <s v="Bruce Curran"/>
    <x v="27641"/>
  </r>
  <r>
    <x v="7"/>
    <x v="1"/>
    <x v="1"/>
    <s v="Bendigo"/>
    <x v="4"/>
    <n v="3550"/>
    <x v="0"/>
    <x v="9"/>
    <x v="6"/>
    <s v="Bruce Curran"/>
    <x v="400"/>
  </r>
  <r>
    <x v="7"/>
    <x v="1"/>
    <x v="1"/>
    <s v="Bendigo"/>
    <x v="4"/>
    <n v="3550"/>
    <x v="0"/>
    <x v="9"/>
    <x v="3"/>
    <s v="Chris Monroe"/>
    <x v="27238"/>
  </r>
  <r>
    <x v="7"/>
    <x v="1"/>
    <x v="1"/>
    <s v="Bendigo"/>
    <x v="4"/>
    <n v="3550"/>
    <x v="0"/>
    <x v="9"/>
    <x v="9"/>
    <s v="Elizabeth Gentry"/>
    <x v="422"/>
  </r>
  <r>
    <x v="7"/>
    <x v="1"/>
    <x v="1"/>
    <s v="Bendigo"/>
    <x v="4"/>
    <n v="3550"/>
    <x v="0"/>
    <x v="9"/>
    <x v="0"/>
    <s v="Chester George"/>
    <x v="68"/>
  </r>
  <r>
    <x v="7"/>
    <x v="1"/>
    <x v="1"/>
    <s v="Bendigo"/>
    <x v="4"/>
    <n v="3550"/>
    <x v="0"/>
    <x v="9"/>
    <x v="5"/>
    <s v="Richard Carr"/>
    <x v="3584"/>
  </r>
  <r>
    <x v="7"/>
    <x v="1"/>
    <x v="1"/>
    <s v="Bendigo"/>
    <x v="4"/>
    <n v="3550"/>
    <x v="0"/>
    <x v="9"/>
    <x v="4"/>
    <s v="Maggie Mayer"/>
    <x v="1635"/>
  </r>
  <r>
    <x v="7"/>
    <x v="1"/>
    <x v="1"/>
    <s v="Bendigo"/>
    <x v="4"/>
    <n v="3550"/>
    <x v="0"/>
    <x v="9"/>
    <x v="6"/>
    <s v="Bruce Curran"/>
    <x v="2248"/>
  </r>
  <r>
    <x v="7"/>
    <x v="1"/>
    <x v="1"/>
    <s v="Bendigo"/>
    <x v="4"/>
    <n v="3550"/>
    <x v="0"/>
    <x v="9"/>
    <x v="4"/>
    <s v="Maggie Mayer"/>
    <x v="27642"/>
  </r>
  <r>
    <x v="7"/>
    <x v="1"/>
    <x v="1"/>
    <s v="Bendigo"/>
    <x v="4"/>
    <n v="3550"/>
    <x v="0"/>
    <x v="9"/>
    <x v="1"/>
    <s v="Howard Wright"/>
    <x v="948"/>
  </r>
  <r>
    <x v="7"/>
    <x v="1"/>
    <x v="1"/>
    <s v="Bendigo"/>
    <x v="4"/>
    <n v="3550"/>
    <x v="0"/>
    <x v="9"/>
    <x v="9"/>
    <s v="Elizabeth Gentry"/>
    <x v="27643"/>
  </r>
  <r>
    <x v="7"/>
    <x v="1"/>
    <x v="1"/>
    <s v="Bendigo"/>
    <x v="4"/>
    <n v="3550"/>
    <x v="0"/>
    <x v="9"/>
    <x v="9"/>
    <s v="Elizabeth Gentry"/>
    <x v="2635"/>
  </r>
  <r>
    <x v="7"/>
    <x v="1"/>
    <x v="1"/>
    <s v="Bendigo"/>
    <x v="4"/>
    <n v="3550"/>
    <x v="0"/>
    <x v="9"/>
    <x v="9"/>
    <s v="Elizabeth Gentry"/>
    <x v="913"/>
  </r>
  <r>
    <x v="7"/>
    <x v="1"/>
    <x v="1"/>
    <s v="Bendigo"/>
    <x v="4"/>
    <n v="3550"/>
    <x v="0"/>
    <x v="9"/>
    <x v="0"/>
    <s v="Chester George"/>
    <x v="27644"/>
  </r>
  <r>
    <x v="7"/>
    <x v="1"/>
    <x v="1"/>
    <s v="Bendigo"/>
    <x v="4"/>
    <n v="3550"/>
    <x v="0"/>
    <x v="9"/>
    <x v="6"/>
    <s v="Bruce Curran"/>
    <x v="2698"/>
  </r>
  <r>
    <x v="7"/>
    <x v="1"/>
    <x v="1"/>
    <s v="Bendigo"/>
    <x v="4"/>
    <n v="3550"/>
    <x v="0"/>
    <x v="9"/>
    <x v="2"/>
    <s v="Amy Buchanan"/>
    <x v="27645"/>
  </r>
  <r>
    <x v="7"/>
    <x v="1"/>
    <x v="1"/>
    <s v="Bendigo"/>
    <x v="4"/>
    <n v="3550"/>
    <x v="0"/>
    <x v="9"/>
    <x v="5"/>
    <s v="Richard Carr"/>
    <x v="27646"/>
  </r>
  <r>
    <x v="7"/>
    <x v="1"/>
    <x v="1"/>
    <s v="Bendigo"/>
    <x v="4"/>
    <n v="3550"/>
    <x v="0"/>
    <x v="9"/>
    <x v="8"/>
    <s v="Sara Ferrell"/>
    <x v="5162"/>
  </r>
  <r>
    <x v="7"/>
    <x v="1"/>
    <x v="1"/>
    <s v="Bendigo"/>
    <x v="4"/>
    <n v="3550"/>
    <x v="0"/>
    <x v="9"/>
    <x v="0"/>
    <s v="Chester George"/>
    <x v="7748"/>
  </r>
  <r>
    <x v="7"/>
    <x v="1"/>
    <x v="1"/>
    <s v="Bendigo"/>
    <x v="4"/>
    <n v="3550"/>
    <x v="0"/>
    <x v="9"/>
    <x v="3"/>
    <s v="Chris Monroe"/>
    <x v="27647"/>
  </r>
  <r>
    <x v="7"/>
    <x v="1"/>
    <x v="1"/>
    <s v="Bendigo"/>
    <x v="4"/>
    <n v="3550"/>
    <x v="0"/>
    <x v="9"/>
    <x v="3"/>
    <s v="Chris Monroe"/>
    <x v="18929"/>
  </r>
  <r>
    <x v="7"/>
    <x v="1"/>
    <x v="1"/>
    <s v="Bendigo"/>
    <x v="4"/>
    <n v="3550"/>
    <x v="0"/>
    <x v="9"/>
    <x v="8"/>
    <s v="Sara Ferrell"/>
    <x v="15393"/>
  </r>
  <r>
    <x v="7"/>
    <x v="1"/>
    <x v="1"/>
    <s v="Bendigo"/>
    <x v="4"/>
    <n v="3550"/>
    <x v="0"/>
    <x v="9"/>
    <x v="9"/>
    <s v="Elizabeth Gentry"/>
    <x v="27648"/>
  </r>
  <r>
    <x v="7"/>
    <x v="1"/>
    <x v="1"/>
    <s v="Bendigo"/>
    <x v="4"/>
    <n v="3550"/>
    <x v="0"/>
    <x v="9"/>
    <x v="2"/>
    <s v="Amy Buchanan"/>
    <x v="1801"/>
  </r>
  <r>
    <x v="7"/>
    <x v="1"/>
    <x v="1"/>
    <s v="Bendigo"/>
    <x v="4"/>
    <n v="3550"/>
    <x v="0"/>
    <x v="9"/>
    <x v="2"/>
    <s v="Amy Buchanan"/>
    <x v="27649"/>
  </r>
  <r>
    <x v="7"/>
    <x v="1"/>
    <x v="1"/>
    <s v="Bendigo"/>
    <x v="4"/>
    <n v="3550"/>
    <x v="0"/>
    <x v="9"/>
    <x v="8"/>
    <s v="Sara Ferrell"/>
    <x v="26493"/>
  </r>
  <r>
    <x v="7"/>
    <x v="1"/>
    <x v="1"/>
    <s v="Bendigo"/>
    <x v="4"/>
    <n v="3550"/>
    <x v="0"/>
    <x v="9"/>
    <x v="6"/>
    <s v="Bruce Curran"/>
    <x v="6639"/>
  </r>
  <r>
    <x v="7"/>
    <x v="1"/>
    <x v="1"/>
    <s v="Bendigo"/>
    <x v="4"/>
    <n v="3550"/>
    <x v="0"/>
    <x v="9"/>
    <x v="9"/>
    <s v="Elizabeth Gentry"/>
    <x v="27650"/>
  </r>
  <r>
    <x v="7"/>
    <x v="1"/>
    <x v="1"/>
    <s v="Bendigo"/>
    <x v="4"/>
    <n v="3550"/>
    <x v="0"/>
    <x v="9"/>
    <x v="1"/>
    <s v="Howard Wright"/>
    <x v="27651"/>
  </r>
  <r>
    <x v="7"/>
    <x v="1"/>
    <x v="1"/>
    <s v="Bendigo"/>
    <x v="4"/>
    <n v="3550"/>
    <x v="0"/>
    <x v="9"/>
    <x v="3"/>
    <s v="Chris Monroe"/>
    <x v="27652"/>
  </r>
  <r>
    <x v="7"/>
    <x v="1"/>
    <x v="1"/>
    <s v="Bendigo"/>
    <x v="4"/>
    <n v="3550"/>
    <x v="0"/>
    <x v="9"/>
    <x v="2"/>
    <s v="Amy Buchanan"/>
    <x v="27653"/>
  </r>
  <r>
    <x v="7"/>
    <x v="1"/>
    <x v="1"/>
    <s v="Bendigo"/>
    <x v="4"/>
    <n v="3550"/>
    <x v="0"/>
    <x v="9"/>
    <x v="5"/>
    <s v="Richard Carr"/>
    <x v="27654"/>
  </r>
  <r>
    <x v="7"/>
    <x v="1"/>
    <x v="1"/>
    <s v="Bendigo"/>
    <x v="4"/>
    <n v="3550"/>
    <x v="0"/>
    <x v="9"/>
    <x v="6"/>
    <s v="Bruce Curran"/>
    <x v="11790"/>
  </r>
  <r>
    <x v="7"/>
    <x v="1"/>
    <x v="1"/>
    <s v="Bendigo"/>
    <x v="4"/>
    <n v="3550"/>
    <x v="0"/>
    <x v="9"/>
    <x v="7"/>
    <s v="Ella Hickman"/>
    <x v="27655"/>
  </r>
  <r>
    <x v="7"/>
    <x v="1"/>
    <x v="1"/>
    <s v="Bendigo"/>
    <x v="4"/>
    <n v="3550"/>
    <x v="0"/>
    <x v="9"/>
    <x v="4"/>
    <s v="Maggie Mayer"/>
    <x v="27656"/>
  </r>
  <r>
    <x v="7"/>
    <x v="1"/>
    <x v="1"/>
    <s v="Bendigo"/>
    <x v="4"/>
    <n v="3550"/>
    <x v="0"/>
    <x v="9"/>
    <x v="0"/>
    <s v="Chester George"/>
    <x v="27657"/>
  </r>
  <r>
    <x v="7"/>
    <x v="1"/>
    <x v="1"/>
    <s v="Bendigo"/>
    <x v="4"/>
    <n v="3550"/>
    <x v="0"/>
    <x v="9"/>
    <x v="6"/>
    <s v="Bruce Curran"/>
    <x v="27658"/>
  </r>
  <r>
    <x v="7"/>
    <x v="1"/>
    <x v="1"/>
    <s v="Bendigo"/>
    <x v="4"/>
    <n v="3550"/>
    <x v="0"/>
    <x v="9"/>
    <x v="5"/>
    <s v="Richard Carr"/>
    <x v="27659"/>
  </r>
  <r>
    <x v="7"/>
    <x v="1"/>
    <x v="1"/>
    <s v="Bendigo"/>
    <x v="4"/>
    <n v="3550"/>
    <x v="0"/>
    <x v="9"/>
    <x v="9"/>
    <s v="Elizabeth Gentry"/>
    <x v="27660"/>
  </r>
  <r>
    <x v="7"/>
    <x v="1"/>
    <x v="1"/>
    <s v="Bendigo"/>
    <x v="4"/>
    <n v="3550"/>
    <x v="0"/>
    <x v="9"/>
    <x v="1"/>
    <s v="Howard Wright"/>
    <x v="27661"/>
  </r>
  <r>
    <x v="7"/>
    <x v="1"/>
    <x v="1"/>
    <s v="Bendigo"/>
    <x v="4"/>
    <n v="3550"/>
    <x v="0"/>
    <x v="9"/>
    <x v="4"/>
    <s v="Maggie Mayer"/>
    <x v="27662"/>
  </r>
  <r>
    <x v="7"/>
    <x v="1"/>
    <x v="1"/>
    <s v="Bendigo"/>
    <x v="4"/>
    <n v="3550"/>
    <x v="0"/>
    <x v="9"/>
    <x v="9"/>
    <s v="Elizabeth Gentry"/>
    <x v="27663"/>
  </r>
  <r>
    <x v="7"/>
    <x v="1"/>
    <x v="1"/>
    <s v="Bendigo"/>
    <x v="4"/>
    <n v="3550"/>
    <x v="0"/>
    <x v="9"/>
    <x v="0"/>
    <s v="Chester George"/>
    <x v="27664"/>
  </r>
  <r>
    <x v="7"/>
    <x v="1"/>
    <x v="1"/>
    <s v="Bendigo"/>
    <x v="4"/>
    <n v="3550"/>
    <x v="0"/>
    <x v="9"/>
    <x v="5"/>
    <s v="Richard Carr"/>
    <x v="27665"/>
  </r>
  <r>
    <x v="7"/>
    <x v="1"/>
    <x v="1"/>
    <s v="Bendigo"/>
    <x v="4"/>
    <n v="3550"/>
    <x v="0"/>
    <x v="9"/>
    <x v="8"/>
    <s v="Sara Ferrell"/>
    <x v="27666"/>
  </r>
  <r>
    <x v="7"/>
    <x v="1"/>
    <x v="1"/>
    <s v="Bendigo"/>
    <x v="4"/>
    <n v="3550"/>
    <x v="0"/>
    <x v="9"/>
    <x v="1"/>
    <s v="Howard Wright"/>
    <x v="27667"/>
  </r>
  <r>
    <x v="7"/>
    <x v="1"/>
    <x v="1"/>
    <s v="Bendigo"/>
    <x v="4"/>
    <n v="3550"/>
    <x v="0"/>
    <x v="9"/>
    <x v="9"/>
    <s v="Elizabeth Gentry"/>
    <x v="27668"/>
  </r>
  <r>
    <x v="7"/>
    <x v="1"/>
    <x v="1"/>
    <s v="Bendigo"/>
    <x v="4"/>
    <n v="3550"/>
    <x v="0"/>
    <x v="9"/>
    <x v="2"/>
    <s v="Amy Buchanan"/>
    <x v="27669"/>
  </r>
  <r>
    <x v="7"/>
    <x v="1"/>
    <x v="1"/>
    <s v="Bendigo"/>
    <x v="4"/>
    <n v="3550"/>
    <x v="0"/>
    <x v="9"/>
    <x v="6"/>
    <s v="Bruce Curran"/>
    <x v="27670"/>
  </r>
  <r>
    <x v="7"/>
    <x v="1"/>
    <x v="1"/>
    <s v="Dandenong"/>
    <x v="4"/>
    <n v="3175"/>
    <x v="0"/>
    <x v="11"/>
    <x v="3"/>
    <s v="Chris Monroe"/>
    <x v="27671"/>
  </r>
  <r>
    <x v="7"/>
    <x v="1"/>
    <x v="1"/>
    <s v="Dandenong"/>
    <x v="4"/>
    <n v="3175"/>
    <x v="0"/>
    <x v="11"/>
    <x v="0"/>
    <s v="Chester George"/>
    <x v="27672"/>
  </r>
  <r>
    <x v="7"/>
    <x v="1"/>
    <x v="1"/>
    <s v="Dandenong"/>
    <x v="4"/>
    <n v="3175"/>
    <x v="0"/>
    <x v="11"/>
    <x v="5"/>
    <s v="Richard Carr"/>
    <x v="27673"/>
  </r>
  <r>
    <x v="7"/>
    <x v="1"/>
    <x v="1"/>
    <s v="Dandenong"/>
    <x v="4"/>
    <n v="3175"/>
    <x v="0"/>
    <x v="11"/>
    <x v="6"/>
    <s v="Bruce Curran"/>
    <x v="34"/>
  </r>
  <r>
    <x v="7"/>
    <x v="1"/>
    <x v="1"/>
    <s v="Dandenong"/>
    <x v="4"/>
    <n v="3175"/>
    <x v="0"/>
    <x v="11"/>
    <x v="1"/>
    <s v="Howard Wright"/>
    <x v="12552"/>
  </r>
  <r>
    <x v="7"/>
    <x v="1"/>
    <x v="1"/>
    <s v="Dandenong"/>
    <x v="4"/>
    <n v="3175"/>
    <x v="0"/>
    <x v="11"/>
    <x v="8"/>
    <s v="Sara Ferrell"/>
    <x v="27674"/>
  </r>
  <r>
    <x v="7"/>
    <x v="1"/>
    <x v="1"/>
    <s v="Dandenong"/>
    <x v="4"/>
    <n v="3175"/>
    <x v="0"/>
    <x v="11"/>
    <x v="2"/>
    <s v="Amy Buchanan"/>
    <x v="34"/>
  </r>
  <r>
    <x v="7"/>
    <x v="1"/>
    <x v="1"/>
    <s v="Dandenong"/>
    <x v="4"/>
    <n v="3175"/>
    <x v="0"/>
    <x v="11"/>
    <x v="7"/>
    <s v="Ella Hickman"/>
    <x v="7069"/>
  </r>
  <r>
    <x v="7"/>
    <x v="1"/>
    <x v="1"/>
    <s v="Dandenong"/>
    <x v="4"/>
    <n v="3175"/>
    <x v="0"/>
    <x v="11"/>
    <x v="0"/>
    <s v="Chester George"/>
    <x v="369"/>
  </r>
  <r>
    <x v="7"/>
    <x v="1"/>
    <x v="1"/>
    <s v="Dandenong"/>
    <x v="4"/>
    <n v="3175"/>
    <x v="0"/>
    <x v="11"/>
    <x v="8"/>
    <s v="Sara Ferrell"/>
    <x v="34"/>
  </r>
  <r>
    <x v="7"/>
    <x v="1"/>
    <x v="1"/>
    <s v="Dandenong"/>
    <x v="4"/>
    <n v="3175"/>
    <x v="0"/>
    <x v="11"/>
    <x v="8"/>
    <s v="Sara Ferrell"/>
    <x v="36"/>
  </r>
  <r>
    <x v="7"/>
    <x v="1"/>
    <x v="1"/>
    <s v="Dandenong"/>
    <x v="4"/>
    <n v="3175"/>
    <x v="0"/>
    <x v="11"/>
    <x v="7"/>
    <s v="Ella Hickman"/>
    <x v="27675"/>
  </r>
  <r>
    <x v="7"/>
    <x v="1"/>
    <x v="1"/>
    <s v="Dandenong"/>
    <x v="4"/>
    <n v="3175"/>
    <x v="0"/>
    <x v="11"/>
    <x v="5"/>
    <s v="Richard Carr"/>
    <x v="34"/>
  </r>
  <r>
    <x v="7"/>
    <x v="1"/>
    <x v="1"/>
    <s v="Dandenong"/>
    <x v="4"/>
    <n v="3175"/>
    <x v="0"/>
    <x v="11"/>
    <x v="0"/>
    <s v="Chester George"/>
    <x v="6"/>
  </r>
  <r>
    <x v="7"/>
    <x v="1"/>
    <x v="1"/>
    <s v="Dandenong"/>
    <x v="4"/>
    <n v="3175"/>
    <x v="0"/>
    <x v="11"/>
    <x v="8"/>
    <s v="Sara Ferrell"/>
    <x v="1409"/>
  </r>
  <r>
    <x v="7"/>
    <x v="1"/>
    <x v="1"/>
    <s v="Dandenong"/>
    <x v="4"/>
    <n v="3175"/>
    <x v="0"/>
    <x v="11"/>
    <x v="9"/>
    <s v="Elizabeth Gentry"/>
    <x v="2111"/>
  </r>
  <r>
    <x v="7"/>
    <x v="1"/>
    <x v="1"/>
    <s v="Dandenong"/>
    <x v="4"/>
    <n v="3175"/>
    <x v="0"/>
    <x v="11"/>
    <x v="9"/>
    <s v="Elizabeth Gentry"/>
    <x v="658"/>
  </r>
  <r>
    <x v="7"/>
    <x v="1"/>
    <x v="1"/>
    <s v="Dandenong"/>
    <x v="4"/>
    <n v="3175"/>
    <x v="0"/>
    <x v="11"/>
    <x v="4"/>
    <s v="Maggie Mayer"/>
    <x v="9181"/>
  </r>
  <r>
    <x v="7"/>
    <x v="1"/>
    <x v="1"/>
    <s v="Dandenong"/>
    <x v="4"/>
    <n v="3175"/>
    <x v="0"/>
    <x v="11"/>
    <x v="3"/>
    <s v="Chris Monroe"/>
    <x v="1566"/>
  </r>
  <r>
    <x v="7"/>
    <x v="1"/>
    <x v="1"/>
    <s v="Dandenong"/>
    <x v="4"/>
    <n v="3175"/>
    <x v="0"/>
    <x v="11"/>
    <x v="2"/>
    <s v="Amy Buchanan"/>
    <x v="24459"/>
  </r>
  <r>
    <x v="7"/>
    <x v="1"/>
    <x v="1"/>
    <s v="Dandenong"/>
    <x v="4"/>
    <n v="3175"/>
    <x v="0"/>
    <x v="11"/>
    <x v="6"/>
    <s v="Bruce Curran"/>
    <x v="2364"/>
  </r>
  <r>
    <x v="7"/>
    <x v="1"/>
    <x v="1"/>
    <s v="Dandenong"/>
    <x v="4"/>
    <n v="3175"/>
    <x v="0"/>
    <x v="11"/>
    <x v="1"/>
    <s v="Howard Wright"/>
    <x v="27676"/>
  </r>
  <r>
    <x v="7"/>
    <x v="1"/>
    <x v="1"/>
    <s v="Dandenong"/>
    <x v="4"/>
    <n v="3175"/>
    <x v="0"/>
    <x v="11"/>
    <x v="6"/>
    <s v="Bruce Curran"/>
    <x v="1302"/>
  </r>
  <r>
    <x v="7"/>
    <x v="1"/>
    <x v="1"/>
    <s v="Dandenong"/>
    <x v="4"/>
    <n v="3175"/>
    <x v="0"/>
    <x v="11"/>
    <x v="8"/>
    <s v="Sara Ferrell"/>
    <x v="1130"/>
  </r>
  <r>
    <x v="7"/>
    <x v="1"/>
    <x v="1"/>
    <s v="Dandenong"/>
    <x v="4"/>
    <n v="3175"/>
    <x v="0"/>
    <x v="11"/>
    <x v="2"/>
    <s v="Amy Buchanan"/>
    <x v="7988"/>
  </r>
  <r>
    <x v="7"/>
    <x v="1"/>
    <x v="1"/>
    <s v="Dandenong"/>
    <x v="4"/>
    <n v="3175"/>
    <x v="0"/>
    <x v="11"/>
    <x v="2"/>
    <s v="Amy Buchanan"/>
    <x v="3095"/>
  </r>
  <r>
    <x v="7"/>
    <x v="1"/>
    <x v="1"/>
    <s v="Dandenong"/>
    <x v="4"/>
    <n v="3175"/>
    <x v="0"/>
    <x v="11"/>
    <x v="2"/>
    <s v="Amy Buchanan"/>
    <x v="9184"/>
  </r>
  <r>
    <x v="7"/>
    <x v="1"/>
    <x v="1"/>
    <s v="Dandenong"/>
    <x v="4"/>
    <n v="3175"/>
    <x v="0"/>
    <x v="11"/>
    <x v="6"/>
    <s v="Bruce Curran"/>
    <x v="27677"/>
  </r>
  <r>
    <x v="7"/>
    <x v="1"/>
    <x v="1"/>
    <s v="Dandenong"/>
    <x v="4"/>
    <n v="3175"/>
    <x v="0"/>
    <x v="11"/>
    <x v="9"/>
    <s v="Elizabeth Gentry"/>
    <x v="27678"/>
  </r>
  <r>
    <x v="7"/>
    <x v="1"/>
    <x v="1"/>
    <s v="Dandenong"/>
    <x v="4"/>
    <n v="3175"/>
    <x v="0"/>
    <x v="11"/>
    <x v="4"/>
    <s v="Maggie Mayer"/>
    <x v="27679"/>
  </r>
  <r>
    <x v="7"/>
    <x v="1"/>
    <x v="1"/>
    <s v="Dandenong"/>
    <x v="4"/>
    <n v="3175"/>
    <x v="0"/>
    <x v="11"/>
    <x v="9"/>
    <s v="Elizabeth Gentry"/>
    <x v="27680"/>
  </r>
  <r>
    <x v="7"/>
    <x v="1"/>
    <x v="1"/>
    <s v="Dandenong"/>
    <x v="4"/>
    <n v="3175"/>
    <x v="0"/>
    <x v="11"/>
    <x v="9"/>
    <s v="Elizabeth Gentry"/>
    <x v="27681"/>
  </r>
  <r>
    <x v="7"/>
    <x v="1"/>
    <x v="1"/>
    <s v="Dandenong"/>
    <x v="4"/>
    <n v="3175"/>
    <x v="0"/>
    <x v="11"/>
    <x v="2"/>
    <s v="Amy Buchanan"/>
    <x v="27682"/>
  </r>
  <r>
    <x v="7"/>
    <x v="1"/>
    <x v="1"/>
    <s v="Dandenong"/>
    <x v="4"/>
    <n v="3175"/>
    <x v="0"/>
    <x v="11"/>
    <x v="3"/>
    <s v="Chris Monroe"/>
    <x v="27683"/>
  </r>
  <r>
    <x v="7"/>
    <x v="1"/>
    <x v="1"/>
    <s v="Dandenong"/>
    <x v="4"/>
    <n v="3175"/>
    <x v="0"/>
    <x v="11"/>
    <x v="4"/>
    <s v="Maggie Mayer"/>
    <x v="27684"/>
  </r>
  <r>
    <x v="7"/>
    <x v="1"/>
    <x v="1"/>
    <s v="Dandenong"/>
    <x v="4"/>
    <n v="3175"/>
    <x v="0"/>
    <x v="11"/>
    <x v="1"/>
    <s v="Howard Wright"/>
    <x v="27685"/>
  </r>
  <r>
    <x v="7"/>
    <x v="1"/>
    <x v="1"/>
    <s v="Dandenong"/>
    <x v="4"/>
    <n v="3175"/>
    <x v="0"/>
    <x v="11"/>
    <x v="6"/>
    <s v="Bruce Curran"/>
    <x v="27686"/>
  </r>
  <r>
    <x v="7"/>
    <x v="1"/>
    <x v="1"/>
    <s v="Dandenong"/>
    <x v="4"/>
    <n v="3175"/>
    <x v="0"/>
    <x v="11"/>
    <x v="4"/>
    <s v="Maggie Mayer"/>
    <x v="27687"/>
  </r>
  <r>
    <x v="7"/>
    <x v="1"/>
    <x v="1"/>
    <s v="Dandenong"/>
    <x v="4"/>
    <n v="3175"/>
    <x v="0"/>
    <x v="11"/>
    <x v="4"/>
    <s v="Maggie Mayer"/>
    <x v="27688"/>
  </r>
  <r>
    <x v="7"/>
    <x v="1"/>
    <x v="1"/>
    <s v="Dandenong"/>
    <x v="4"/>
    <n v="3175"/>
    <x v="0"/>
    <x v="11"/>
    <x v="2"/>
    <s v="Amy Buchanan"/>
    <x v="27689"/>
  </r>
  <r>
    <x v="7"/>
    <x v="1"/>
    <x v="1"/>
    <s v="Dandenong"/>
    <x v="4"/>
    <n v="3175"/>
    <x v="0"/>
    <x v="11"/>
    <x v="2"/>
    <s v="Amy Buchanan"/>
    <x v="27690"/>
  </r>
  <r>
    <x v="7"/>
    <x v="1"/>
    <x v="1"/>
    <s v="Dandenong"/>
    <x v="4"/>
    <n v="3175"/>
    <x v="0"/>
    <x v="11"/>
    <x v="4"/>
    <s v="Maggie Mayer"/>
    <x v="27691"/>
  </r>
  <r>
    <x v="7"/>
    <x v="1"/>
    <x v="1"/>
    <s v="Dandenong"/>
    <x v="4"/>
    <n v="3175"/>
    <x v="0"/>
    <x v="11"/>
    <x v="6"/>
    <s v="Bruce Curran"/>
    <x v="27692"/>
  </r>
  <r>
    <x v="7"/>
    <x v="1"/>
    <x v="1"/>
    <s v="Dandenong"/>
    <x v="4"/>
    <n v="3175"/>
    <x v="0"/>
    <x v="11"/>
    <x v="8"/>
    <s v="Sara Ferrell"/>
    <x v="27693"/>
  </r>
  <r>
    <x v="7"/>
    <x v="1"/>
    <x v="1"/>
    <s v="Dandenong"/>
    <x v="4"/>
    <n v="3175"/>
    <x v="0"/>
    <x v="11"/>
    <x v="5"/>
    <s v="Richard Carr"/>
    <x v="27694"/>
  </r>
  <r>
    <x v="7"/>
    <x v="1"/>
    <x v="1"/>
    <s v="Dandenong"/>
    <x v="4"/>
    <n v="3175"/>
    <x v="0"/>
    <x v="11"/>
    <x v="1"/>
    <s v="Howard Wright"/>
    <x v="27695"/>
  </r>
  <r>
    <x v="7"/>
    <x v="1"/>
    <x v="1"/>
    <s v="Dandenong"/>
    <x v="4"/>
    <n v="3175"/>
    <x v="0"/>
    <x v="11"/>
    <x v="9"/>
    <s v="Elizabeth Gentry"/>
    <x v="27696"/>
  </r>
  <r>
    <x v="7"/>
    <x v="1"/>
    <x v="1"/>
    <s v="Dandenong"/>
    <x v="4"/>
    <n v="3175"/>
    <x v="0"/>
    <x v="11"/>
    <x v="7"/>
    <s v="Ella Hickman"/>
    <x v="27697"/>
  </r>
  <r>
    <x v="7"/>
    <x v="1"/>
    <x v="1"/>
    <s v="Dandenong"/>
    <x v="4"/>
    <n v="3175"/>
    <x v="0"/>
    <x v="11"/>
    <x v="0"/>
    <s v="Chester George"/>
    <x v="27698"/>
  </r>
  <r>
    <x v="7"/>
    <x v="1"/>
    <x v="1"/>
    <s v="Dandenong"/>
    <x v="4"/>
    <n v="3175"/>
    <x v="0"/>
    <x v="11"/>
    <x v="3"/>
    <s v="Chris Monroe"/>
    <x v="27699"/>
  </r>
  <r>
    <x v="7"/>
    <x v="1"/>
    <x v="1"/>
    <s v="Dandenong"/>
    <x v="4"/>
    <n v="3175"/>
    <x v="0"/>
    <x v="11"/>
    <x v="1"/>
    <s v="Howard Wright"/>
    <x v="27700"/>
  </r>
  <r>
    <x v="7"/>
    <x v="1"/>
    <x v="1"/>
    <s v="Dandenong"/>
    <x v="4"/>
    <n v="3175"/>
    <x v="0"/>
    <x v="11"/>
    <x v="5"/>
    <s v="Richard Carr"/>
    <x v="27701"/>
  </r>
  <r>
    <x v="7"/>
    <x v="1"/>
    <x v="1"/>
    <s v="Dandenong"/>
    <x v="4"/>
    <n v="3175"/>
    <x v="0"/>
    <x v="11"/>
    <x v="6"/>
    <s v="Bruce Curran"/>
    <x v="27702"/>
  </r>
  <r>
    <x v="7"/>
    <x v="1"/>
    <x v="1"/>
    <s v="Dandenong"/>
    <x v="4"/>
    <n v="3175"/>
    <x v="0"/>
    <x v="11"/>
    <x v="9"/>
    <s v="Elizabeth Gentry"/>
    <x v="27703"/>
  </r>
  <r>
    <x v="7"/>
    <x v="1"/>
    <x v="1"/>
    <s v="Dandenong"/>
    <x v="4"/>
    <n v="3175"/>
    <x v="0"/>
    <x v="11"/>
    <x v="6"/>
    <s v="Bruce Curran"/>
    <x v="27704"/>
  </r>
  <r>
    <x v="7"/>
    <x v="1"/>
    <x v="1"/>
    <s v="Dandenong"/>
    <x v="4"/>
    <n v="3175"/>
    <x v="0"/>
    <x v="11"/>
    <x v="0"/>
    <s v="Chester George"/>
    <x v="27705"/>
  </r>
  <r>
    <x v="7"/>
    <x v="1"/>
    <x v="1"/>
    <s v="Dandenong"/>
    <x v="4"/>
    <n v="3175"/>
    <x v="0"/>
    <x v="11"/>
    <x v="9"/>
    <s v="Elizabeth Gentry"/>
    <x v="27706"/>
  </r>
  <r>
    <x v="7"/>
    <x v="1"/>
    <x v="1"/>
    <s v="Dandenong"/>
    <x v="4"/>
    <n v="3175"/>
    <x v="0"/>
    <x v="11"/>
    <x v="5"/>
    <s v="Richard Carr"/>
    <x v="27707"/>
  </r>
  <r>
    <x v="7"/>
    <x v="1"/>
    <x v="1"/>
    <s v="Dandenong"/>
    <x v="4"/>
    <n v="3175"/>
    <x v="0"/>
    <x v="11"/>
    <x v="2"/>
    <s v="Amy Buchanan"/>
    <x v="27708"/>
  </r>
  <r>
    <x v="7"/>
    <x v="1"/>
    <x v="1"/>
    <s v="Randwick"/>
    <x v="0"/>
    <n v="2031"/>
    <x v="0"/>
    <x v="17"/>
    <x v="0"/>
    <s v="Chester George"/>
    <x v="168"/>
  </r>
  <r>
    <x v="7"/>
    <x v="1"/>
    <x v="1"/>
    <s v="Randwick"/>
    <x v="0"/>
    <n v="2031"/>
    <x v="0"/>
    <x v="17"/>
    <x v="6"/>
    <s v="Bruce Curran"/>
    <x v="965"/>
  </r>
  <r>
    <x v="7"/>
    <x v="1"/>
    <x v="1"/>
    <s v="Randwick"/>
    <x v="0"/>
    <n v="2031"/>
    <x v="0"/>
    <x v="17"/>
    <x v="1"/>
    <s v="Howard Wright"/>
    <x v="107"/>
  </r>
  <r>
    <x v="7"/>
    <x v="1"/>
    <x v="1"/>
    <s v="Randwick"/>
    <x v="0"/>
    <n v="2031"/>
    <x v="0"/>
    <x v="17"/>
    <x v="7"/>
    <s v="Ella Hickman"/>
    <x v="369"/>
  </r>
  <r>
    <x v="7"/>
    <x v="1"/>
    <x v="1"/>
    <s v="Randwick"/>
    <x v="0"/>
    <n v="2031"/>
    <x v="0"/>
    <x v="17"/>
    <x v="7"/>
    <s v="Ella Hickman"/>
    <x v="2542"/>
  </r>
  <r>
    <x v="7"/>
    <x v="1"/>
    <x v="1"/>
    <s v="Randwick"/>
    <x v="0"/>
    <n v="2031"/>
    <x v="0"/>
    <x v="17"/>
    <x v="9"/>
    <s v="Elizabeth Gentry"/>
    <x v="34"/>
  </r>
  <r>
    <x v="7"/>
    <x v="1"/>
    <x v="1"/>
    <s v="Randwick"/>
    <x v="0"/>
    <n v="2031"/>
    <x v="0"/>
    <x v="17"/>
    <x v="7"/>
    <s v="Ella Hickman"/>
    <x v="1685"/>
  </r>
  <r>
    <x v="7"/>
    <x v="1"/>
    <x v="1"/>
    <s v="Randwick"/>
    <x v="0"/>
    <n v="2031"/>
    <x v="0"/>
    <x v="17"/>
    <x v="4"/>
    <s v="Maggie Mayer"/>
    <x v="27342"/>
  </r>
  <r>
    <x v="7"/>
    <x v="1"/>
    <x v="1"/>
    <s v="Randwick"/>
    <x v="0"/>
    <n v="2031"/>
    <x v="0"/>
    <x v="17"/>
    <x v="8"/>
    <s v="Sara Ferrell"/>
    <x v="283"/>
  </r>
  <r>
    <x v="7"/>
    <x v="1"/>
    <x v="1"/>
    <s v="Randwick"/>
    <x v="0"/>
    <n v="2031"/>
    <x v="0"/>
    <x v="17"/>
    <x v="6"/>
    <s v="Bruce Curran"/>
    <x v="35"/>
  </r>
  <r>
    <x v="7"/>
    <x v="1"/>
    <x v="1"/>
    <s v="Randwick"/>
    <x v="0"/>
    <n v="2031"/>
    <x v="0"/>
    <x v="17"/>
    <x v="9"/>
    <s v="Elizabeth Gentry"/>
    <x v="2"/>
  </r>
  <r>
    <x v="7"/>
    <x v="1"/>
    <x v="1"/>
    <s v="Randwick"/>
    <x v="0"/>
    <n v="2031"/>
    <x v="0"/>
    <x v="17"/>
    <x v="5"/>
    <s v="Richard Carr"/>
    <x v="9204"/>
  </r>
  <r>
    <x v="7"/>
    <x v="1"/>
    <x v="1"/>
    <s v="Randwick"/>
    <x v="0"/>
    <n v="2031"/>
    <x v="0"/>
    <x v="17"/>
    <x v="3"/>
    <s v="Chris Monroe"/>
    <x v="27709"/>
  </r>
  <r>
    <x v="7"/>
    <x v="1"/>
    <x v="1"/>
    <s v="Randwick"/>
    <x v="0"/>
    <n v="2031"/>
    <x v="0"/>
    <x v="17"/>
    <x v="4"/>
    <s v="Maggie Mayer"/>
    <x v="712"/>
  </r>
  <r>
    <x v="7"/>
    <x v="1"/>
    <x v="1"/>
    <s v="Randwick"/>
    <x v="0"/>
    <n v="2031"/>
    <x v="0"/>
    <x v="17"/>
    <x v="6"/>
    <s v="Bruce Curran"/>
    <x v="224"/>
  </r>
  <r>
    <x v="7"/>
    <x v="1"/>
    <x v="1"/>
    <s v="Randwick"/>
    <x v="0"/>
    <n v="2031"/>
    <x v="0"/>
    <x v="17"/>
    <x v="9"/>
    <s v="Elizabeth Gentry"/>
    <x v="27710"/>
  </r>
  <r>
    <x v="7"/>
    <x v="1"/>
    <x v="1"/>
    <s v="Randwick"/>
    <x v="0"/>
    <n v="2031"/>
    <x v="0"/>
    <x v="17"/>
    <x v="9"/>
    <s v="Elizabeth Gentry"/>
    <x v="226"/>
  </r>
  <r>
    <x v="7"/>
    <x v="1"/>
    <x v="1"/>
    <s v="Randwick"/>
    <x v="0"/>
    <n v="2031"/>
    <x v="0"/>
    <x v="17"/>
    <x v="2"/>
    <s v="Amy Buchanan"/>
    <x v="6495"/>
  </r>
  <r>
    <x v="7"/>
    <x v="1"/>
    <x v="1"/>
    <s v="Randwick"/>
    <x v="0"/>
    <n v="2031"/>
    <x v="0"/>
    <x v="17"/>
    <x v="2"/>
    <s v="Amy Buchanan"/>
    <x v="27711"/>
  </r>
  <r>
    <x v="7"/>
    <x v="1"/>
    <x v="1"/>
    <s v="Randwick"/>
    <x v="0"/>
    <n v="2031"/>
    <x v="0"/>
    <x v="17"/>
    <x v="3"/>
    <s v="Chris Monroe"/>
    <x v="27712"/>
  </r>
  <r>
    <x v="7"/>
    <x v="1"/>
    <x v="1"/>
    <s v="Randwick"/>
    <x v="0"/>
    <n v="2031"/>
    <x v="0"/>
    <x v="17"/>
    <x v="0"/>
    <s v="Chester George"/>
    <x v="27713"/>
  </r>
  <r>
    <x v="7"/>
    <x v="1"/>
    <x v="1"/>
    <s v="Randwick"/>
    <x v="0"/>
    <n v="2031"/>
    <x v="0"/>
    <x v="17"/>
    <x v="2"/>
    <s v="Amy Buchanan"/>
    <x v="11994"/>
  </r>
  <r>
    <x v="7"/>
    <x v="1"/>
    <x v="1"/>
    <s v="Randwick"/>
    <x v="0"/>
    <n v="2031"/>
    <x v="0"/>
    <x v="17"/>
    <x v="9"/>
    <s v="Elizabeth Gentry"/>
    <x v="11569"/>
  </r>
  <r>
    <x v="7"/>
    <x v="1"/>
    <x v="1"/>
    <s v="Randwick"/>
    <x v="0"/>
    <n v="2031"/>
    <x v="0"/>
    <x v="17"/>
    <x v="2"/>
    <s v="Amy Buchanan"/>
    <x v="27714"/>
  </r>
  <r>
    <x v="7"/>
    <x v="1"/>
    <x v="1"/>
    <s v="Randwick"/>
    <x v="0"/>
    <n v="2031"/>
    <x v="0"/>
    <x v="17"/>
    <x v="9"/>
    <s v="Elizabeth Gentry"/>
    <x v="13290"/>
  </r>
  <r>
    <x v="7"/>
    <x v="1"/>
    <x v="1"/>
    <s v="Randwick"/>
    <x v="0"/>
    <n v="2031"/>
    <x v="0"/>
    <x v="17"/>
    <x v="8"/>
    <s v="Sara Ferrell"/>
    <x v="3057"/>
  </r>
  <r>
    <x v="7"/>
    <x v="1"/>
    <x v="1"/>
    <s v="Randwick"/>
    <x v="0"/>
    <n v="2031"/>
    <x v="0"/>
    <x v="17"/>
    <x v="9"/>
    <s v="Elizabeth Gentry"/>
    <x v="10465"/>
  </r>
  <r>
    <x v="7"/>
    <x v="1"/>
    <x v="1"/>
    <s v="Randwick"/>
    <x v="0"/>
    <n v="2031"/>
    <x v="0"/>
    <x v="17"/>
    <x v="3"/>
    <s v="Chris Monroe"/>
    <x v="27715"/>
  </r>
  <r>
    <x v="7"/>
    <x v="1"/>
    <x v="1"/>
    <s v="Randwick"/>
    <x v="0"/>
    <n v="2031"/>
    <x v="0"/>
    <x v="17"/>
    <x v="5"/>
    <s v="Richard Carr"/>
    <x v="27716"/>
  </r>
  <r>
    <x v="7"/>
    <x v="1"/>
    <x v="1"/>
    <s v="Randwick"/>
    <x v="0"/>
    <n v="2031"/>
    <x v="0"/>
    <x v="17"/>
    <x v="6"/>
    <s v="Bruce Curran"/>
    <x v="27717"/>
  </r>
  <r>
    <x v="7"/>
    <x v="1"/>
    <x v="1"/>
    <s v="Randwick"/>
    <x v="0"/>
    <n v="2031"/>
    <x v="0"/>
    <x v="17"/>
    <x v="8"/>
    <s v="Sara Ferrell"/>
    <x v="2897"/>
  </r>
  <r>
    <x v="7"/>
    <x v="1"/>
    <x v="1"/>
    <s v="Randwick"/>
    <x v="0"/>
    <n v="2031"/>
    <x v="0"/>
    <x v="17"/>
    <x v="2"/>
    <s v="Amy Buchanan"/>
    <x v="27718"/>
  </r>
  <r>
    <x v="7"/>
    <x v="1"/>
    <x v="1"/>
    <s v="Randwick"/>
    <x v="0"/>
    <n v="2031"/>
    <x v="0"/>
    <x v="17"/>
    <x v="6"/>
    <s v="Bruce Curran"/>
    <x v="27719"/>
  </r>
  <r>
    <x v="7"/>
    <x v="1"/>
    <x v="1"/>
    <s v="Randwick"/>
    <x v="0"/>
    <n v="2031"/>
    <x v="0"/>
    <x v="17"/>
    <x v="3"/>
    <s v="Chris Monroe"/>
    <x v="27720"/>
  </r>
  <r>
    <x v="7"/>
    <x v="1"/>
    <x v="1"/>
    <s v="Randwick"/>
    <x v="0"/>
    <n v="2031"/>
    <x v="0"/>
    <x v="17"/>
    <x v="2"/>
    <s v="Amy Buchanan"/>
    <x v="23017"/>
  </r>
  <r>
    <x v="7"/>
    <x v="1"/>
    <x v="1"/>
    <s v="Randwick"/>
    <x v="0"/>
    <n v="2031"/>
    <x v="0"/>
    <x v="17"/>
    <x v="9"/>
    <s v="Elizabeth Gentry"/>
    <x v="27721"/>
  </r>
  <r>
    <x v="7"/>
    <x v="1"/>
    <x v="1"/>
    <s v="Randwick"/>
    <x v="0"/>
    <n v="2031"/>
    <x v="0"/>
    <x v="17"/>
    <x v="5"/>
    <s v="Richard Carr"/>
    <x v="27722"/>
  </r>
  <r>
    <x v="7"/>
    <x v="1"/>
    <x v="1"/>
    <s v="Randwick"/>
    <x v="0"/>
    <n v="2031"/>
    <x v="0"/>
    <x v="17"/>
    <x v="4"/>
    <s v="Maggie Mayer"/>
    <x v="27723"/>
  </r>
  <r>
    <x v="7"/>
    <x v="1"/>
    <x v="1"/>
    <s v="Randwick"/>
    <x v="0"/>
    <n v="2031"/>
    <x v="0"/>
    <x v="17"/>
    <x v="1"/>
    <s v="Howard Wright"/>
    <x v="27724"/>
  </r>
  <r>
    <x v="7"/>
    <x v="1"/>
    <x v="1"/>
    <s v="Randwick"/>
    <x v="0"/>
    <n v="2031"/>
    <x v="0"/>
    <x v="17"/>
    <x v="5"/>
    <s v="Richard Carr"/>
    <x v="27725"/>
  </r>
  <r>
    <x v="7"/>
    <x v="1"/>
    <x v="1"/>
    <s v="Randwick"/>
    <x v="0"/>
    <n v="2031"/>
    <x v="0"/>
    <x v="17"/>
    <x v="7"/>
    <s v="Ella Hickman"/>
    <x v="27726"/>
  </r>
  <r>
    <x v="7"/>
    <x v="1"/>
    <x v="1"/>
    <s v="Randwick"/>
    <x v="0"/>
    <n v="2031"/>
    <x v="0"/>
    <x v="17"/>
    <x v="4"/>
    <s v="Maggie Mayer"/>
    <x v="27727"/>
  </r>
  <r>
    <x v="7"/>
    <x v="1"/>
    <x v="1"/>
    <s v="Randwick"/>
    <x v="0"/>
    <n v="2031"/>
    <x v="0"/>
    <x v="17"/>
    <x v="5"/>
    <s v="Richard Carr"/>
    <x v="27728"/>
  </r>
  <r>
    <x v="7"/>
    <x v="1"/>
    <x v="1"/>
    <s v="Randwick"/>
    <x v="0"/>
    <n v="2031"/>
    <x v="0"/>
    <x v="17"/>
    <x v="8"/>
    <s v="Sara Ferrell"/>
    <x v="27729"/>
  </r>
  <r>
    <x v="7"/>
    <x v="1"/>
    <x v="1"/>
    <s v="Randwick"/>
    <x v="0"/>
    <n v="2031"/>
    <x v="0"/>
    <x v="17"/>
    <x v="9"/>
    <s v="Elizabeth Gentry"/>
    <x v="27730"/>
  </r>
  <r>
    <x v="7"/>
    <x v="1"/>
    <x v="1"/>
    <s v="Randwick"/>
    <x v="0"/>
    <n v="2031"/>
    <x v="0"/>
    <x v="17"/>
    <x v="9"/>
    <s v="Elizabeth Gentry"/>
    <x v="27731"/>
  </r>
  <r>
    <x v="7"/>
    <x v="1"/>
    <x v="1"/>
    <s v="Randwick"/>
    <x v="0"/>
    <n v="2031"/>
    <x v="0"/>
    <x v="17"/>
    <x v="0"/>
    <s v="Chester George"/>
    <x v="27732"/>
  </r>
  <r>
    <x v="7"/>
    <x v="1"/>
    <x v="1"/>
    <s v="Randwick"/>
    <x v="0"/>
    <n v="2031"/>
    <x v="0"/>
    <x v="17"/>
    <x v="2"/>
    <s v="Amy Buchanan"/>
    <x v="27733"/>
  </r>
  <r>
    <x v="7"/>
    <x v="1"/>
    <x v="1"/>
    <s v="Randwick"/>
    <x v="0"/>
    <n v="2031"/>
    <x v="0"/>
    <x v="17"/>
    <x v="1"/>
    <s v="Howard Wright"/>
    <x v="27734"/>
  </r>
  <r>
    <x v="7"/>
    <x v="1"/>
    <x v="1"/>
    <s v="Randwick"/>
    <x v="0"/>
    <n v="2031"/>
    <x v="0"/>
    <x v="17"/>
    <x v="1"/>
    <s v="Howard Wright"/>
    <x v="27735"/>
  </r>
  <r>
    <x v="7"/>
    <x v="1"/>
    <x v="1"/>
    <s v="Randwick"/>
    <x v="0"/>
    <n v="2031"/>
    <x v="0"/>
    <x v="17"/>
    <x v="0"/>
    <s v="Chester George"/>
    <x v="27736"/>
  </r>
  <r>
    <x v="7"/>
    <x v="1"/>
    <x v="1"/>
    <s v="Randwick"/>
    <x v="0"/>
    <n v="2031"/>
    <x v="0"/>
    <x v="17"/>
    <x v="6"/>
    <s v="Bruce Curran"/>
    <x v="27737"/>
  </r>
  <r>
    <x v="7"/>
    <x v="1"/>
    <x v="1"/>
    <s v="Randwick"/>
    <x v="0"/>
    <n v="2031"/>
    <x v="0"/>
    <x v="17"/>
    <x v="6"/>
    <s v="Bruce Curran"/>
    <x v="27738"/>
  </r>
  <r>
    <x v="7"/>
    <x v="1"/>
    <x v="1"/>
    <s v="Randwick"/>
    <x v="0"/>
    <n v="2031"/>
    <x v="0"/>
    <x v="17"/>
    <x v="9"/>
    <s v="Elizabeth Gentry"/>
    <x v="27739"/>
  </r>
  <r>
    <x v="7"/>
    <x v="1"/>
    <x v="1"/>
    <s v="Maroochydore"/>
    <x v="2"/>
    <n v="4558"/>
    <x v="0"/>
    <x v="20"/>
    <x v="4"/>
    <s v="Maggie Mayer"/>
    <x v="27740"/>
  </r>
  <r>
    <x v="7"/>
    <x v="1"/>
    <x v="1"/>
    <s v="Maroochydore"/>
    <x v="2"/>
    <n v="4558"/>
    <x v="0"/>
    <x v="20"/>
    <x v="2"/>
    <s v="Amy Buchanan"/>
    <x v="254"/>
  </r>
  <r>
    <x v="7"/>
    <x v="1"/>
    <x v="1"/>
    <s v="Maroochydore"/>
    <x v="2"/>
    <n v="4558"/>
    <x v="0"/>
    <x v="20"/>
    <x v="6"/>
    <s v="Bruce Curran"/>
    <x v="1816"/>
  </r>
  <r>
    <x v="7"/>
    <x v="1"/>
    <x v="1"/>
    <s v="Maroochydore"/>
    <x v="2"/>
    <n v="4558"/>
    <x v="0"/>
    <x v="20"/>
    <x v="2"/>
    <s v="Amy Buchanan"/>
    <x v="27741"/>
  </r>
  <r>
    <x v="7"/>
    <x v="1"/>
    <x v="1"/>
    <s v="Maroochydore"/>
    <x v="2"/>
    <n v="4558"/>
    <x v="0"/>
    <x v="20"/>
    <x v="6"/>
    <s v="Bruce Curran"/>
    <x v="111"/>
  </r>
  <r>
    <x v="7"/>
    <x v="1"/>
    <x v="1"/>
    <s v="Maroochydore"/>
    <x v="2"/>
    <n v="4558"/>
    <x v="0"/>
    <x v="20"/>
    <x v="5"/>
    <s v="Richard Carr"/>
    <x v="27742"/>
  </r>
  <r>
    <x v="7"/>
    <x v="1"/>
    <x v="1"/>
    <s v="Maroochydore"/>
    <x v="2"/>
    <n v="4558"/>
    <x v="0"/>
    <x v="20"/>
    <x v="8"/>
    <s v="Sara Ferrell"/>
    <x v="34"/>
  </r>
  <r>
    <x v="7"/>
    <x v="1"/>
    <x v="1"/>
    <s v="Maroochydore"/>
    <x v="2"/>
    <n v="4558"/>
    <x v="0"/>
    <x v="20"/>
    <x v="9"/>
    <s v="Elizabeth Gentry"/>
    <x v="27743"/>
  </r>
  <r>
    <x v="7"/>
    <x v="1"/>
    <x v="1"/>
    <s v="Maroochydore"/>
    <x v="2"/>
    <n v="4558"/>
    <x v="0"/>
    <x v="20"/>
    <x v="7"/>
    <s v="Ella Hickman"/>
    <x v="606"/>
  </r>
  <r>
    <x v="7"/>
    <x v="1"/>
    <x v="1"/>
    <s v="Maroochydore"/>
    <x v="2"/>
    <n v="4558"/>
    <x v="0"/>
    <x v="20"/>
    <x v="8"/>
    <s v="Sara Ferrell"/>
    <x v="67"/>
  </r>
  <r>
    <x v="7"/>
    <x v="1"/>
    <x v="1"/>
    <s v="Maroochydore"/>
    <x v="2"/>
    <n v="4558"/>
    <x v="0"/>
    <x v="20"/>
    <x v="0"/>
    <s v="Chester George"/>
    <x v="2584"/>
  </r>
  <r>
    <x v="7"/>
    <x v="1"/>
    <x v="1"/>
    <s v="Maroochydore"/>
    <x v="2"/>
    <n v="4558"/>
    <x v="0"/>
    <x v="20"/>
    <x v="2"/>
    <s v="Amy Buchanan"/>
    <x v="2479"/>
  </r>
  <r>
    <x v="7"/>
    <x v="1"/>
    <x v="1"/>
    <s v="Maroochydore"/>
    <x v="2"/>
    <n v="4558"/>
    <x v="0"/>
    <x v="20"/>
    <x v="6"/>
    <s v="Bruce Curran"/>
    <x v="1251"/>
  </r>
  <r>
    <x v="7"/>
    <x v="1"/>
    <x v="1"/>
    <s v="Maroochydore"/>
    <x v="2"/>
    <n v="4558"/>
    <x v="0"/>
    <x v="20"/>
    <x v="8"/>
    <s v="Sara Ferrell"/>
    <x v="15408"/>
  </r>
  <r>
    <x v="7"/>
    <x v="1"/>
    <x v="1"/>
    <s v="Maroochydore"/>
    <x v="2"/>
    <n v="4558"/>
    <x v="0"/>
    <x v="20"/>
    <x v="3"/>
    <s v="Chris Monroe"/>
    <x v="20955"/>
  </r>
  <r>
    <x v="7"/>
    <x v="1"/>
    <x v="1"/>
    <s v="Maroochydore"/>
    <x v="2"/>
    <n v="4558"/>
    <x v="0"/>
    <x v="20"/>
    <x v="0"/>
    <s v="Chester George"/>
    <x v="5419"/>
  </r>
  <r>
    <x v="7"/>
    <x v="1"/>
    <x v="1"/>
    <s v="Maroochydore"/>
    <x v="2"/>
    <n v="4558"/>
    <x v="0"/>
    <x v="20"/>
    <x v="9"/>
    <s v="Elizabeth Gentry"/>
    <x v="1250"/>
  </r>
  <r>
    <x v="7"/>
    <x v="1"/>
    <x v="1"/>
    <s v="Maroochydore"/>
    <x v="2"/>
    <n v="4558"/>
    <x v="0"/>
    <x v="20"/>
    <x v="4"/>
    <s v="Maggie Mayer"/>
    <x v="5419"/>
  </r>
  <r>
    <x v="7"/>
    <x v="1"/>
    <x v="1"/>
    <s v="Maroochydore"/>
    <x v="2"/>
    <n v="4558"/>
    <x v="0"/>
    <x v="20"/>
    <x v="9"/>
    <s v="Elizabeth Gentry"/>
    <x v="206"/>
  </r>
  <r>
    <x v="7"/>
    <x v="1"/>
    <x v="1"/>
    <s v="Maroochydore"/>
    <x v="2"/>
    <n v="4558"/>
    <x v="0"/>
    <x v="20"/>
    <x v="2"/>
    <s v="Amy Buchanan"/>
    <x v="27744"/>
  </r>
  <r>
    <x v="7"/>
    <x v="1"/>
    <x v="1"/>
    <s v="Maroochydore"/>
    <x v="2"/>
    <n v="4558"/>
    <x v="0"/>
    <x v="20"/>
    <x v="3"/>
    <s v="Chris Monroe"/>
    <x v="27745"/>
  </r>
  <r>
    <x v="7"/>
    <x v="1"/>
    <x v="1"/>
    <s v="Maroochydore"/>
    <x v="2"/>
    <n v="4558"/>
    <x v="0"/>
    <x v="20"/>
    <x v="9"/>
    <s v="Elizabeth Gentry"/>
    <x v="236"/>
  </r>
  <r>
    <x v="7"/>
    <x v="1"/>
    <x v="1"/>
    <s v="Maroochydore"/>
    <x v="2"/>
    <n v="4558"/>
    <x v="0"/>
    <x v="20"/>
    <x v="6"/>
    <s v="Bruce Curran"/>
    <x v="666"/>
  </r>
  <r>
    <x v="7"/>
    <x v="1"/>
    <x v="1"/>
    <s v="Maroochydore"/>
    <x v="2"/>
    <n v="4558"/>
    <x v="0"/>
    <x v="20"/>
    <x v="4"/>
    <s v="Maggie Mayer"/>
    <x v="6415"/>
  </r>
  <r>
    <x v="7"/>
    <x v="1"/>
    <x v="1"/>
    <s v="Maroochydore"/>
    <x v="2"/>
    <n v="4558"/>
    <x v="0"/>
    <x v="20"/>
    <x v="8"/>
    <s v="Sara Ferrell"/>
    <x v="27746"/>
  </r>
  <r>
    <x v="7"/>
    <x v="1"/>
    <x v="1"/>
    <s v="Maroochydore"/>
    <x v="2"/>
    <n v="4558"/>
    <x v="0"/>
    <x v="20"/>
    <x v="6"/>
    <s v="Bruce Curran"/>
    <x v="1868"/>
  </r>
  <r>
    <x v="7"/>
    <x v="1"/>
    <x v="1"/>
    <s v="Maroochydore"/>
    <x v="2"/>
    <n v="4558"/>
    <x v="0"/>
    <x v="20"/>
    <x v="9"/>
    <s v="Elizabeth Gentry"/>
    <x v="27747"/>
  </r>
  <r>
    <x v="7"/>
    <x v="1"/>
    <x v="1"/>
    <s v="Maroochydore"/>
    <x v="2"/>
    <n v="4558"/>
    <x v="0"/>
    <x v="20"/>
    <x v="9"/>
    <s v="Elizabeth Gentry"/>
    <x v="27748"/>
  </r>
  <r>
    <x v="7"/>
    <x v="1"/>
    <x v="1"/>
    <s v="Maroochydore"/>
    <x v="2"/>
    <n v="4558"/>
    <x v="0"/>
    <x v="20"/>
    <x v="9"/>
    <s v="Elizabeth Gentry"/>
    <x v="9056"/>
  </r>
  <r>
    <x v="7"/>
    <x v="1"/>
    <x v="1"/>
    <s v="Maroochydore"/>
    <x v="2"/>
    <n v="4558"/>
    <x v="0"/>
    <x v="20"/>
    <x v="6"/>
    <s v="Bruce Curran"/>
    <x v="27749"/>
  </r>
  <r>
    <x v="7"/>
    <x v="1"/>
    <x v="1"/>
    <s v="Maroochydore"/>
    <x v="2"/>
    <n v="4558"/>
    <x v="0"/>
    <x v="20"/>
    <x v="3"/>
    <s v="Chris Monroe"/>
    <x v="27750"/>
  </r>
  <r>
    <x v="7"/>
    <x v="1"/>
    <x v="1"/>
    <s v="Maroochydore"/>
    <x v="2"/>
    <n v="4558"/>
    <x v="0"/>
    <x v="20"/>
    <x v="2"/>
    <s v="Amy Buchanan"/>
    <x v="27751"/>
  </r>
  <r>
    <x v="7"/>
    <x v="1"/>
    <x v="1"/>
    <s v="Maroochydore"/>
    <x v="2"/>
    <n v="4558"/>
    <x v="0"/>
    <x v="20"/>
    <x v="9"/>
    <s v="Elizabeth Gentry"/>
    <x v="27752"/>
  </r>
  <r>
    <x v="7"/>
    <x v="1"/>
    <x v="1"/>
    <s v="Maroochydore"/>
    <x v="2"/>
    <n v="4558"/>
    <x v="0"/>
    <x v="20"/>
    <x v="2"/>
    <s v="Amy Buchanan"/>
    <x v="27753"/>
  </r>
  <r>
    <x v="7"/>
    <x v="1"/>
    <x v="1"/>
    <s v="Maroochydore"/>
    <x v="2"/>
    <n v="4558"/>
    <x v="0"/>
    <x v="20"/>
    <x v="0"/>
    <s v="Chester George"/>
    <x v="27754"/>
  </r>
  <r>
    <x v="7"/>
    <x v="1"/>
    <x v="1"/>
    <s v="Maroochydore"/>
    <x v="2"/>
    <n v="4558"/>
    <x v="0"/>
    <x v="20"/>
    <x v="8"/>
    <s v="Sara Ferrell"/>
    <x v="27755"/>
  </r>
  <r>
    <x v="7"/>
    <x v="1"/>
    <x v="1"/>
    <s v="Maroochydore"/>
    <x v="2"/>
    <n v="4558"/>
    <x v="0"/>
    <x v="20"/>
    <x v="1"/>
    <s v="Howard Wright"/>
    <x v="27756"/>
  </r>
  <r>
    <x v="7"/>
    <x v="1"/>
    <x v="1"/>
    <s v="Maroochydore"/>
    <x v="2"/>
    <n v="4558"/>
    <x v="0"/>
    <x v="20"/>
    <x v="3"/>
    <s v="Chris Monroe"/>
    <x v="27757"/>
  </r>
  <r>
    <x v="7"/>
    <x v="1"/>
    <x v="1"/>
    <s v="Maroochydore"/>
    <x v="2"/>
    <n v="4558"/>
    <x v="0"/>
    <x v="20"/>
    <x v="5"/>
    <s v="Richard Carr"/>
    <x v="27758"/>
  </r>
  <r>
    <x v="7"/>
    <x v="1"/>
    <x v="1"/>
    <s v="Maroochydore"/>
    <x v="2"/>
    <n v="4558"/>
    <x v="0"/>
    <x v="20"/>
    <x v="4"/>
    <s v="Maggie Mayer"/>
    <x v="27759"/>
  </r>
  <r>
    <x v="7"/>
    <x v="1"/>
    <x v="1"/>
    <s v="Maroochydore"/>
    <x v="2"/>
    <n v="4558"/>
    <x v="0"/>
    <x v="20"/>
    <x v="6"/>
    <s v="Bruce Curran"/>
    <x v="27760"/>
  </r>
  <r>
    <x v="7"/>
    <x v="1"/>
    <x v="1"/>
    <s v="Maroochydore"/>
    <x v="2"/>
    <n v="4558"/>
    <x v="0"/>
    <x v="20"/>
    <x v="4"/>
    <s v="Maggie Mayer"/>
    <x v="27761"/>
  </r>
  <r>
    <x v="7"/>
    <x v="1"/>
    <x v="1"/>
    <s v="Maroochydore"/>
    <x v="2"/>
    <n v="4558"/>
    <x v="0"/>
    <x v="20"/>
    <x v="7"/>
    <s v="Ella Hickman"/>
    <x v="27762"/>
  </r>
  <r>
    <x v="7"/>
    <x v="1"/>
    <x v="1"/>
    <s v="Maroochydore"/>
    <x v="2"/>
    <n v="4558"/>
    <x v="0"/>
    <x v="20"/>
    <x v="5"/>
    <s v="Richard Carr"/>
    <x v="27763"/>
  </r>
  <r>
    <x v="7"/>
    <x v="1"/>
    <x v="1"/>
    <s v="Maroochydore"/>
    <x v="2"/>
    <n v="4558"/>
    <x v="0"/>
    <x v="20"/>
    <x v="9"/>
    <s v="Elizabeth Gentry"/>
    <x v="27764"/>
  </r>
  <r>
    <x v="7"/>
    <x v="1"/>
    <x v="1"/>
    <s v="Maroochydore"/>
    <x v="2"/>
    <n v="4558"/>
    <x v="0"/>
    <x v="20"/>
    <x v="6"/>
    <s v="Bruce Curran"/>
    <x v="27765"/>
  </r>
  <r>
    <x v="7"/>
    <x v="1"/>
    <x v="1"/>
    <s v="Maroochydore"/>
    <x v="2"/>
    <n v="4558"/>
    <x v="0"/>
    <x v="20"/>
    <x v="8"/>
    <s v="Sara Ferrell"/>
    <x v="27766"/>
  </r>
  <r>
    <x v="7"/>
    <x v="1"/>
    <x v="1"/>
    <s v="Maroochydore"/>
    <x v="2"/>
    <n v="4558"/>
    <x v="0"/>
    <x v="20"/>
    <x v="5"/>
    <s v="Richard Carr"/>
    <x v="27767"/>
  </r>
  <r>
    <x v="7"/>
    <x v="1"/>
    <x v="1"/>
    <s v="Maroochydore"/>
    <x v="2"/>
    <n v="4558"/>
    <x v="0"/>
    <x v="20"/>
    <x v="0"/>
    <s v="Chester George"/>
    <x v="27768"/>
  </r>
  <r>
    <x v="7"/>
    <x v="1"/>
    <x v="1"/>
    <s v="Maroochydore"/>
    <x v="2"/>
    <n v="4558"/>
    <x v="0"/>
    <x v="20"/>
    <x v="1"/>
    <s v="Howard Wright"/>
    <x v="27769"/>
  </r>
  <r>
    <x v="7"/>
    <x v="1"/>
    <x v="1"/>
    <s v="Maroochydore"/>
    <x v="2"/>
    <n v="4558"/>
    <x v="0"/>
    <x v="20"/>
    <x v="9"/>
    <s v="Elizabeth Gentry"/>
    <x v="27770"/>
  </r>
  <r>
    <x v="7"/>
    <x v="1"/>
    <x v="1"/>
    <s v="Maroochydore"/>
    <x v="2"/>
    <n v="4558"/>
    <x v="0"/>
    <x v="20"/>
    <x v="1"/>
    <s v="Howard Wright"/>
    <x v="27771"/>
  </r>
  <r>
    <x v="7"/>
    <x v="1"/>
    <x v="1"/>
    <s v="Maroochydore"/>
    <x v="2"/>
    <n v="4558"/>
    <x v="0"/>
    <x v="20"/>
    <x v="9"/>
    <s v="Elizabeth Gentry"/>
    <x v="27772"/>
  </r>
  <r>
    <x v="7"/>
    <x v="1"/>
    <x v="1"/>
    <s v="Maroochydore"/>
    <x v="2"/>
    <n v="4558"/>
    <x v="0"/>
    <x v="20"/>
    <x v="6"/>
    <s v="Bruce Curran"/>
    <x v="27773"/>
  </r>
  <r>
    <x v="7"/>
    <x v="1"/>
    <x v="1"/>
    <s v="Maroochydore"/>
    <x v="2"/>
    <n v="4558"/>
    <x v="0"/>
    <x v="20"/>
    <x v="0"/>
    <s v="Chester George"/>
    <x v="27774"/>
  </r>
  <r>
    <x v="7"/>
    <x v="1"/>
    <x v="1"/>
    <s v="Maroochydore"/>
    <x v="2"/>
    <n v="4558"/>
    <x v="0"/>
    <x v="20"/>
    <x v="2"/>
    <s v="Amy Buchanan"/>
    <x v="27775"/>
  </r>
  <r>
    <x v="7"/>
    <x v="1"/>
    <x v="1"/>
    <s v="Mascot"/>
    <x v="0"/>
    <n v="2020"/>
    <x v="0"/>
    <x v="17"/>
    <x v="3"/>
    <s v="Chris Monroe"/>
    <x v="27776"/>
  </r>
  <r>
    <x v="7"/>
    <x v="1"/>
    <x v="1"/>
    <s v="Mascot"/>
    <x v="0"/>
    <n v="2020"/>
    <x v="0"/>
    <x v="17"/>
    <x v="8"/>
    <s v="Sara Ferrell"/>
    <x v="1"/>
  </r>
  <r>
    <x v="7"/>
    <x v="1"/>
    <x v="1"/>
    <s v="Mascot"/>
    <x v="0"/>
    <n v="2020"/>
    <x v="0"/>
    <x v="17"/>
    <x v="4"/>
    <s v="Maggie Mayer"/>
    <x v="2"/>
  </r>
  <r>
    <x v="7"/>
    <x v="1"/>
    <x v="1"/>
    <s v="Mascot"/>
    <x v="0"/>
    <n v="2020"/>
    <x v="0"/>
    <x v="17"/>
    <x v="2"/>
    <s v="Amy Buchanan"/>
    <x v="2409"/>
  </r>
  <r>
    <x v="7"/>
    <x v="1"/>
    <x v="1"/>
    <s v="Mascot"/>
    <x v="0"/>
    <n v="2020"/>
    <x v="0"/>
    <x v="17"/>
    <x v="0"/>
    <s v="Chester George"/>
    <x v="2409"/>
  </r>
  <r>
    <x v="7"/>
    <x v="1"/>
    <x v="1"/>
    <s v="Mascot"/>
    <x v="0"/>
    <n v="2020"/>
    <x v="0"/>
    <x v="17"/>
    <x v="5"/>
    <s v="Richard Carr"/>
    <x v="369"/>
  </r>
  <r>
    <x v="7"/>
    <x v="1"/>
    <x v="1"/>
    <s v="Mascot"/>
    <x v="0"/>
    <n v="2020"/>
    <x v="0"/>
    <x v="17"/>
    <x v="7"/>
    <s v="Ella Hickman"/>
    <x v="27777"/>
  </r>
  <r>
    <x v="7"/>
    <x v="1"/>
    <x v="1"/>
    <s v="Mascot"/>
    <x v="0"/>
    <n v="2020"/>
    <x v="0"/>
    <x v="17"/>
    <x v="8"/>
    <s v="Sara Ferrell"/>
    <x v="2084"/>
  </r>
  <r>
    <x v="7"/>
    <x v="1"/>
    <x v="1"/>
    <s v="Mascot"/>
    <x v="0"/>
    <n v="2020"/>
    <x v="0"/>
    <x v="17"/>
    <x v="9"/>
    <s v="Elizabeth Gentry"/>
    <x v="369"/>
  </r>
  <r>
    <x v="7"/>
    <x v="1"/>
    <x v="1"/>
    <s v="Mascot"/>
    <x v="0"/>
    <n v="2020"/>
    <x v="0"/>
    <x v="17"/>
    <x v="5"/>
    <s v="Richard Carr"/>
    <x v="13775"/>
  </r>
  <r>
    <x v="7"/>
    <x v="1"/>
    <x v="1"/>
    <s v="Mascot"/>
    <x v="0"/>
    <n v="2020"/>
    <x v="0"/>
    <x v="17"/>
    <x v="6"/>
    <s v="Bruce Curran"/>
    <x v="1792"/>
  </r>
  <r>
    <x v="7"/>
    <x v="1"/>
    <x v="1"/>
    <s v="Mascot"/>
    <x v="0"/>
    <n v="2020"/>
    <x v="0"/>
    <x v="17"/>
    <x v="4"/>
    <s v="Maggie Mayer"/>
    <x v="1637"/>
  </r>
  <r>
    <x v="7"/>
    <x v="1"/>
    <x v="1"/>
    <s v="Mascot"/>
    <x v="0"/>
    <n v="2020"/>
    <x v="0"/>
    <x v="17"/>
    <x v="8"/>
    <s v="Sara Ferrell"/>
    <x v="312"/>
  </r>
  <r>
    <x v="7"/>
    <x v="1"/>
    <x v="1"/>
    <s v="Mascot"/>
    <x v="0"/>
    <n v="2020"/>
    <x v="0"/>
    <x v="17"/>
    <x v="8"/>
    <s v="Sara Ferrell"/>
    <x v="40"/>
  </r>
  <r>
    <x v="7"/>
    <x v="1"/>
    <x v="1"/>
    <s v="Mascot"/>
    <x v="0"/>
    <n v="2020"/>
    <x v="0"/>
    <x v="17"/>
    <x v="9"/>
    <s v="Elizabeth Gentry"/>
    <x v="660"/>
  </r>
  <r>
    <x v="7"/>
    <x v="1"/>
    <x v="1"/>
    <s v="Mascot"/>
    <x v="0"/>
    <n v="2020"/>
    <x v="0"/>
    <x v="17"/>
    <x v="2"/>
    <s v="Amy Buchanan"/>
    <x v="6048"/>
  </r>
  <r>
    <x v="7"/>
    <x v="1"/>
    <x v="1"/>
    <s v="Mascot"/>
    <x v="0"/>
    <n v="2020"/>
    <x v="0"/>
    <x v="17"/>
    <x v="3"/>
    <s v="Chris Monroe"/>
    <x v="27778"/>
  </r>
  <r>
    <x v="7"/>
    <x v="1"/>
    <x v="1"/>
    <s v="Mascot"/>
    <x v="0"/>
    <n v="2020"/>
    <x v="0"/>
    <x v="17"/>
    <x v="2"/>
    <s v="Amy Buchanan"/>
    <x v="27779"/>
  </r>
  <r>
    <x v="7"/>
    <x v="1"/>
    <x v="1"/>
    <s v="Mascot"/>
    <x v="0"/>
    <n v="2020"/>
    <x v="0"/>
    <x v="17"/>
    <x v="9"/>
    <s v="Elizabeth Gentry"/>
    <x v="27780"/>
  </r>
  <r>
    <x v="7"/>
    <x v="1"/>
    <x v="1"/>
    <s v="Mascot"/>
    <x v="0"/>
    <n v="2020"/>
    <x v="0"/>
    <x v="17"/>
    <x v="6"/>
    <s v="Bruce Curran"/>
    <x v="2914"/>
  </r>
  <r>
    <x v="7"/>
    <x v="1"/>
    <x v="1"/>
    <s v="Mascot"/>
    <x v="0"/>
    <n v="2020"/>
    <x v="0"/>
    <x v="17"/>
    <x v="6"/>
    <s v="Bruce Curran"/>
    <x v="14740"/>
  </r>
  <r>
    <x v="7"/>
    <x v="1"/>
    <x v="1"/>
    <s v="Mascot"/>
    <x v="0"/>
    <n v="2020"/>
    <x v="0"/>
    <x v="17"/>
    <x v="2"/>
    <s v="Amy Buchanan"/>
    <x v="3924"/>
  </r>
  <r>
    <x v="7"/>
    <x v="1"/>
    <x v="1"/>
    <s v="Mascot"/>
    <x v="0"/>
    <n v="2020"/>
    <x v="0"/>
    <x v="17"/>
    <x v="4"/>
    <s v="Maggie Mayer"/>
    <x v="27781"/>
  </r>
  <r>
    <x v="7"/>
    <x v="1"/>
    <x v="1"/>
    <s v="Mascot"/>
    <x v="0"/>
    <n v="2020"/>
    <x v="0"/>
    <x v="17"/>
    <x v="6"/>
    <s v="Bruce Curran"/>
    <x v="27782"/>
  </r>
  <r>
    <x v="7"/>
    <x v="1"/>
    <x v="1"/>
    <s v="Mascot"/>
    <x v="0"/>
    <n v="2020"/>
    <x v="0"/>
    <x v="17"/>
    <x v="2"/>
    <s v="Amy Buchanan"/>
    <x v="27783"/>
  </r>
  <r>
    <x v="7"/>
    <x v="1"/>
    <x v="1"/>
    <s v="Mascot"/>
    <x v="0"/>
    <n v="2020"/>
    <x v="0"/>
    <x v="17"/>
    <x v="2"/>
    <s v="Amy Buchanan"/>
    <x v="27784"/>
  </r>
  <r>
    <x v="7"/>
    <x v="1"/>
    <x v="1"/>
    <s v="Mascot"/>
    <x v="0"/>
    <n v="2020"/>
    <x v="0"/>
    <x v="17"/>
    <x v="8"/>
    <s v="Sara Ferrell"/>
    <x v="983"/>
  </r>
  <r>
    <x v="7"/>
    <x v="1"/>
    <x v="1"/>
    <s v="Mascot"/>
    <x v="0"/>
    <n v="2020"/>
    <x v="0"/>
    <x v="17"/>
    <x v="2"/>
    <s v="Amy Buchanan"/>
    <x v="27785"/>
  </r>
  <r>
    <x v="7"/>
    <x v="1"/>
    <x v="1"/>
    <s v="Mascot"/>
    <x v="0"/>
    <n v="2020"/>
    <x v="0"/>
    <x v="17"/>
    <x v="0"/>
    <s v="Chester George"/>
    <x v="27786"/>
  </r>
  <r>
    <x v="7"/>
    <x v="1"/>
    <x v="1"/>
    <s v="Mascot"/>
    <x v="0"/>
    <n v="2020"/>
    <x v="0"/>
    <x v="17"/>
    <x v="1"/>
    <s v="Howard Wright"/>
    <x v="27787"/>
  </r>
  <r>
    <x v="7"/>
    <x v="1"/>
    <x v="1"/>
    <s v="Mascot"/>
    <x v="0"/>
    <n v="2020"/>
    <x v="0"/>
    <x v="17"/>
    <x v="3"/>
    <s v="Chris Monroe"/>
    <x v="27788"/>
  </r>
  <r>
    <x v="7"/>
    <x v="1"/>
    <x v="1"/>
    <s v="Mascot"/>
    <x v="0"/>
    <n v="2020"/>
    <x v="0"/>
    <x v="17"/>
    <x v="5"/>
    <s v="Richard Carr"/>
    <x v="27789"/>
  </r>
  <r>
    <x v="7"/>
    <x v="1"/>
    <x v="1"/>
    <s v="Mascot"/>
    <x v="0"/>
    <n v="2020"/>
    <x v="0"/>
    <x v="17"/>
    <x v="4"/>
    <s v="Maggie Mayer"/>
    <x v="27790"/>
  </r>
  <r>
    <x v="7"/>
    <x v="1"/>
    <x v="1"/>
    <s v="Mascot"/>
    <x v="0"/>
    <n v="2020"/>
    <x v="0"/>
    <x v="17"/>
    <x v="6"/>
    <s v="Bruce Curran"/>
    <x v="27791"/>
  </r>
  <r>
    <x v="7"/>
    <x v="1"/>
    <x v="1"/>
    <s v="Mascot"/>
    <x v="0"/>
    <n v="2020"/>
    <x v="0"/>
    <x v="17"/>
    <x v="5"/>
    <s v="Richard Carr"/>
    <x v="27792"/>
  </r>
  <r>
    <x v="7"/>
    <x v="1"/>
    <x v="1"/>
    <s v="Mascot"/>
    <x v="0"/>
    <n v="2020"/>
    <x v="0"/>
    <x v="17"/>
    <x v="7"/>
    <s v="Ella Hickman"/>
    <x v="27793"/>
  </r>
  <r>
    <x v="7"/>
    <x v="1"/>
    <x v="1"/>
    <s v="Mascot"/>
    <x v="0"/>
    <n v="2020"/>
    <x v="0"/>
    <x v="17"/>
    <x v="9"/>
    <s v="Elizabeth Gentry"/>
    <x v="27794"/>
  </r>
  <r>
    <x v="7"/>
    <x v="1"/>
    <x v="1"/>
    <s v="Mascot"/>
    <x v="0"/>
    <n v="2020"/>
    <x v="0"/>
    <x v="17"/>
    <x v="3"/>
    <s v="Chris Monroe"/>
    <x v="27795"/>
  </r>
  <r>
    <x v="7"/>
    <x v="1"/>
    <x v="1"/>
    <s v="Mascot"/>
    <x v="0"/>
    <n v="2020"/>
    <x v="0"/>
    <x v="17"/>
    <x v="1"/>
    <s v="Howard Wright"/>
    <x v="27796"/>
  </r>
  <r>
    <x v="7"/>
    <x v="1"/>
    <x v="1"/>
    <s v="Mascot"/>
    <x v="0"/>
    <n v="2020"/>
    <x v="0"/>
    <x v="17"/>
    <x v="9"/>
    <s v="Elizabeth Gentry"/>
    <x v="27797"/>
  </r>
  <r>
    <x v="7"/>
    <x v="1"/>
    <x v="1"/>
    <s v="Mascot"/>
    <x v="0"/>
    <n v="2020"/>
    <x v="0"/>
    <x v="17"/>
    <x v="1"/>
    <s v="Howard Wright"/>
    <x v="27798"/>
  </r>
  <r>
    <x v="7"/>
    <x v="1"/>
    <x v="1"/>
    <s v="Mascot"/>
    <x v="0"/>
    <n v="2020"/>
    <x v="0"/>
    <x v="17"/>
    <x v="4"/>
    <s v="Maggie Mayer"/>
    <x v="27799"/>
  </r>
  <r>
    <x v="7"/>
    <x v="1"/>
    <x v="1"/>
    <s v="Mascot"/>
    <x v="0"/>
    <n v="2020"/>
    <x v="0"/>
    <x v="17"/>
    <x v="4"/>
    <s v="Maggie Mayer"/>
    <x v="27800"/>
  </r>
  <r>
    <x v="7"/>
    <x v="1"/>
    <x v="1"/>
    <s v="Mascot"/>
    <x v="0"/>
    <n v="2020"/>
    <x v="0"/>
    <x v="17"/>
    <x v="8"/>
    <s v="Sara Ferrell"/>
    <x v="27801"/>
  </r>
  <r>
    <x v="7"/>
    <x v="1"/>
    <x v="1"/>
    <s v="Mascot"/>
    <x v="0"/>
    <n v="2020"/>
    <x v="0"/>
    <x v="17"/>
    <x v="0"/>
    <s v="Chester George"/>
    <x v="27802"/>
  </r>
  <r>
    <x v="7"/>
    <x v="1"/>
    <x v="1"/>
    <s v="Mascot"/>
    <x v="0"/>
    <n v="2020"/>
    <x v="0"/>
    <x v="17"/>
    <x v="9"/>
    <s v="Elizabeth Gentry"/>
    <x v="27803"/>
  </r>
  <r>
    <x v="7"/>
    <x v="1"/>
    <x v="1"/>
    <s v="Mascot"/>
    <x v="0"/>
    <n v="2020"/>
    <x v="0"/>
    <x v="17"/>
    <x v="2"/>
    <s v="Amy Buchanan"/>
    <x v="27804"/>
  </r>
  <r>
    <x v="7"/>
    <x v="1"/>
    <x v="1"/>
    <s v="Mascot"/>
    <x v="0"/>
    <n v="2020"/>
    <x v="0"/>
    <x v="17"/>
    <x v="9"/>
    <s v="Elizabeth Gentry"/>
    <x v="27805"/>
  </r>
  <r>
    <x v="7"/>
    <x v="1"/>
    <x v="1"/>
    <s v="Mascot"/>
    <x v="0"/>
    <n v="2020"/>
    <x v="0"/>
    <x v="17"/>
    <x v="5"/>
    <s v="Richard Carr"/>
    <x v="27806"/>
  </r>
  <r>
    <x v="7"/>
    <x v="1"/>
    <x v="1"/>
    <s v="Mascot"/>
    <x v="0"/>
    <n v="2020"/>
    <x v="0"/>
    <x v="17"/>
    <x v="2"/>
    <s v="Amy Buchanan"/>
    <x v="27807"/>
  </r>
  <r>
    <x v="7"/>
    <x v="1"/>
    <x v="1"/>
    <s v="Mascot"/>
    <x v="0"/>
    <n v="2020"/>
    <x v="0"/>
    <x v="17"/>
    <x v="0"/>
    <s v="Chester George"/>
    <x v="27808"/>
  </r>
  <r>
    <x v="7"/>
    <x v="1"/>
    <x v="1"/>
    <s v="Mascot"/>
    <x v="0"/>
    <n v="2020"/>
    <x v="0"/>
    <x v="17"/>
    <x v="1"/>
    <s v="Howard Wright"/>
    <x v="27809"/>
  </r>
  <r>
    <x v="7"/>
    <x v="1"/>
    <x v="1"/>
    <s v="Mascot"/>
    <x v="0"/>
    <n v="2020"/>
    <x v="0"/>
    <x v="17"/>
    <x v="6"/>
    <s v="Bruce Curran"/>
    <x v="27810"/>
  </r>
  <r>
    <x v="7"/>
    <x v="1"/>
    <x v="1"/>
    <s v="Mascot"/>
    <x v="0"/>
    <n v="2020"/>
    <x v="0"/>
    <x v="17"/>
    <x v="6"/>
    <s v="Bruce Curran"/>
    <x v="27811"/>
  </r>
  <r>
    <x v="7"/>
    <x v="1"/>
    <x v="1"/>
    <s v="Mascot"/>
    <x v="0"/>
    <n v="2020"/>
    <x v="0"/>
    <x v="17"/>
    <x v="9"/>
    <s v="Elizabeth Gentry"/>
    <x v="27812"/>
  </r>
  <r>
    <x v="7"/>
    <x v="1"/>
    <x v="1"/>
    <s v="Castle Hill"/>
    <x v="0"/>
    <n v="2154"/>
    <x v="0"/>
    <x v="0"/>
    <x v="0"/>
    <s v="Chester George"/>
    <x v="168"/>
  </r>
  <r>
    <x v="7"/>
    <x v="1"/>
    <x v="1"/>
    <s v="Castle Hill"/>
    <x v="0"/>
    <n v="2154"/>
    <x v="0"/>
    <x v="0"/>
    <x v="5"/>
    <s v="Richard Carr"/>
    <x v="222"/>
  </r>
  <r>
    <x v="7"/>
    <x v="1"/>
    <x v="1"/>
    <s v="Castle Hill"/>
    <x v="0"/>
    <n v="2154"/>
    <x v="0"/>
    <x v="0"/>
    <x v="5"/>
    <s v="Richard Carr"/>
    <x v="398"/>
  </r>
  <r>
    <x v="7"/>
    <x v="1"/>
    <x v="1"/>
    <s v="Castle Hill"/>
    <x v="0"/>
    <n v="2154"/>
    <x v="0"/>
    <x v="0"/>
    <x v="1"/>
    <s v="Howard Wright"/>
    <x v="310"/>
  </r>
  <r>
    <x v="7"/>
    <x v="1"/>
    <x v="1"/>
    <s v="Castle Hill"/>
    <x v="0"/>
    <n v="2154"/>
    <x v="0"/>
    <x v="0"/>
    <x v="2"/>
    <s v="Amy Buchanan"/>
    <x v="34"/>
  </r>
  <r>
    <x v="7"/>
    <x v="1"/>
    <x v="1"/>
    <s v="Castle Hill"/>
    <x v="0"/>
    <n v="2154"/>
    <x v="0"/>
    <x v="0"/>
    <x v="2"/>
    <s v="Amy Buchanan"/>
    <x v="34"/>
  </r>
  <r>
    <x v="7"/>
    <x v="1"/>
    <x v="1"/>
    <s v="Castle Hill"/>
    <x v="0"/>
    <n v="2154"/>
    <x v="0"/>
    <x v="0"/>
    <x v="9"/>
    <s v="Elizabeth Gentry"/>
    <x v="35"/>
  </r>
  <r>
    <x v="7"/>
    <x v="1"/>
    <x v="1"/>
    <s v="Castle Hill"/>
    <x v="0"/>
    <n v="2154"/>
    <x v="0"/>
    <x v="0"/>
    <x v="6"/>
    <s v="Bruce Curran"/>
    <x v="67"/>
  </r>
  <r>
    <x v="7"/>
    <x v="1"/>
    <x v="1"/>
    <s v="Castle Hill"/>
    <x v="0"/>
    <n v="2154"/>
    <x v="0"/>
    <x v="0"/>
    <x v="4"/>
    <s v="Maggie Mayer"/>
    <x v="2743"/>
  </r>
  <r>
    <x v="7"/>
    <x v="1"/>
    <x v="1"/>
    <s v="Castle Hill"/>
    <x v="0"/>
    <n v="2154"/>
    <x v="0"/>
    <x v="0"/>
    <x v="6"/>
    <s v="Bruce Curran"/>
    <x v="68"/>
  </r>
  <r>
    <x v="7"/>
    <x v="1"/>
    <x v="1"/>
    <s v="Castle Hill"/>
    <x v="0"/>
    <n v="2154"/>
    <x v="0"/>
    <x v="0"/>
    <x v="6"/>
    <s v="Bruce Curran"/>
    <x v="201"/>
  </r>
  <r>
    <x v="7"/>
    <x v="1"/>
    <x v="1"/>
    <s v="Castle Hill"/>
    <x v="0"/>
    <n v="2154"/>
    <x v="0"/>
    <x v="0"/>
    <x v="8"/>
    <s v="Sara Ferrell"/>
    <x v="5758"/>
  </r>
  <r>
    <x v="7"/>
    <x v="1"/>
    <x v="1"/>
    <s v="Castle Hill"/>
    <x v="0"/>
    <n v="2154"/>
    <x v="0"/>
    <x v="0"/>
    <x v="1"/>
    <s v="Howard Wright"/>
    <x v="3"/>
  </r>
  <r>
    <x v="7"/>
    <x v="1"/>
    <x v="1"/>
    <s v="Castle Hill"/>
    <x v="0"/>
    <n v="2154"/>
    <x v="0"/>
    <x v="0"/>
    <x v="9"/>
    <s v="Elizabeth Gentry"/>
    <x v="27813"/>
  </r>
  <r>
    <x v="7"/>
    <x v="1"/>
    <x v="1"/>
    <s v="Castle Hill"/>
    <x v="0"/>
    <n v="2154"/>
    <x v="0"/>
    <x v="0"/>
    <x v="6"/>
    <s v="Bruce Curran"/>
    <x v="2829"/>
  </r>
  <r>
    <x v="7"/>
    <x v="1"/>
    <x v="1"/>
    <s v="Castle Hill"/>
    <x v="0"/>
    <n v="2154"/>
    <x v="0"/>
    <x v="0"/>
    <x v="4"/>
    <s v="Maggie Mayer"/>
    <x v="73"/>
  </r>
  <r>
    <x v="7"/>
    <x v="1"/>
    <x v="1"/>
    <s v="Castle Hill"/>
    <x v="0"/>
    <n v="2154"/>
    <x v="0"/>
    <x v="0"/>
    <x v="3"/>
    <s v="Chris Monroe"/>
    <x v="27814"/>
  </r>
  <r>
    <x v="7"/>
    <x v="1"/>
    <x v="1"/>
    <s v="Castle Hill"/>
    <x v="0"/>
    <n v="2154"/>
    <x v="0"/>
    <x v="0"/>
    <x v="2"/>
    <s v="Amy Buchanan"/>
    <x v="4106"/>
  </r>
  <r>
    <x v="7"/>
    <x v="1"/>
    <x v="1"/>
    <s v="Castle Hill"/>
    <x v="0"/>
    <n v="2154"/>
    <x v="0"/>
    <x v="0"/>
    <x v="9"/>
    <s v="Elizabeth Gentry"/>
    <x v="4404"/>
  </r>
  <r>
    <x v="7"/>
    <x v="1"/>
    <x v="1"/>
    <s v="Castle Hill"/>
    <x v="0"/>
    <n v="2154"/>
    <x v="0"/>
    <x v="0"/>
    <x v="0"/>
    <s v="Chester George"/>
    <x v="721"/>
  </r>
  <r>
    <x v="7"/>
    <x v="1"/>
    <x v="1"/>
    <s v="Castle Hill"/>
    <x v="0"/>
    <n v="2154"/>
    <x v="0"/>
    <x v="0"/>
    <x v="4"/>
    <s v="Maggie Mayer"/>
    <x v="27815"/>
  </r>
  <r>
    <x v="7"/>
    <x v="1"/>
    <x v="1"/>
    <s v="Castle Hill"/>
    <x v="0"/>
    <n v="2154"/>
    <x v="0"/>
    <x v="0"/>
    <x v="3"/>
    <s v="Chris Monroe"/>
    <x v="27816"/>
  </r>
  <r>
    <x v="7"/>
    <x v="1"/>
    <x v="1"/>
    <s v="Castle Hill"/>
    <x v="0"/>
    <n v="2154"/>
    <x v="0"/>
    <x v="0"/>
    <x v="2"/>
    <s v="Amy Buchanan"/>
    <x v="27817"/>
  </r>
  <r>
    <x v="7"/>
    <x v="1"/>
    <x v="1"/>
    <s v="Castle Hill"/>
    <x v="0"/>
    <n v="2154"/>
    <x v="0"/>
    <x v="0"/>
    <x v="9"/>
    <s v="Elizabeth Gentry"/>
    <x v="27818"/>
  </r>
  <r>
    <x v="7"/>
    <x v="1"/>
    <x v="1"/>
    <s v="Castle Hill"/>
    <x v="0"/>
    <n v="2154"/>
    <x v="0"/>
    <x v="0"/>
    <x v="8"/>
    <s v="Sara Ferrell"/>
    <x v="4404"/>
  </r>
  <r>
    <x v="7"/>
    <x v="1"/>
    <x v="1"/>
    <s v="Castle Hill"/>
    <x v="0"/>
    <n v="2154"/>
    <x v="0"/>
    <x v="0"/>
    <x v="2"/>
    <s v="Amy Buchanan"/>
    <x v="27819"/>
  </r>
  <r>
    <x v="7"/>
    <x v="1"/>
    <x v="1"/>
    <s v="Castle Hill"/>
    <x v="0"/>
    <n v="2154"/>
    <x v="0"/>
    <x v="0"/>
    <x v="9"/>
    <s v="Elizabeth Gentry"/>
    <x v="27820"/>
  </r>
  <r>
    <x v="7"/>
    <x v="1"/>
    <x v="1"/>
    <s v="Castle Hill"/>
    <x v="0"/>
    <n v="2154"/>
    <x v="0"/>
    <x v="0"/>
    <x v="9"/>
    <s v="Elizabeth Gentry"/>
    <x v="27821"/>
  </r>
  <r>
    <x v="7"/>
    <x v="1"/>
    <x v="1"/>
    <s v="Castle Hill"/>
    <x v="0"/>
    <n v="2154"/>
    <x v="0"/>
    <x v="0"/>
    <x v="2"/>
    <s v="Amy Buchanan"/>
    <x v="15271"/>
  </r>
  <r>
    <x v="7"/>
    <x v="1"/>
    <x v="1"/>
    <s v="Castle Hill"/>
    <x v="0"/>
    <n v="2154"/>
    <x v="0"/>
    <x v="0"/>
    <x v="0"/>
    <s v="Chester George"/>
    <x v="9967"/>
  </r>
  <r>
    <x v="7"/>
    <x v="1"/>
    <x v="1"/>
    <s v="Castle Hill"/>
    <x v="0"/>
    <n v="2154"/>
    <x v="0"/>
    <x v="0"/>
    <x v="2"/>
    <s v="Amy Buchanan"/>
    <x v="27822"/>
  </r>
  <r>
    <x v="7"/>
    <x v="1"/>
    <x v="1"/>
    <s v="Castle Hill"/>
    <x v="0"/>
    <n v="2154"/>
    <x v="0"/>
    <x v="0"/>
    <x v="0"/>
    <s v="Chester George"/>
    <x v="27823"/>
  </r>
  <r>
    <x v="7"/>
    <x v="1"/>
    <x v="1"/>
    <s v="Castle Hill"/>
    <x v="0"/>
    <n v="2154"/>
    <x v="0"/>
    <x v="0"/>
    <x v="6"/>
    <s v="Bruce Curran"/>
    <x v="27824"/>
  </r>
  <r>
    <x v="7"/>
    <x v="1"/>
    <x v="1"/>
    <s v="Castle Hill"/>
    <x v="0"/>
    <n v="2154"/>
    <x v="0"/>
    <x v="0"/>
    <x v="2"/>
    <s v="Amy Buchanan"/>
    <x v="27825"/>
  </r>
  <r>
    <x v="7"/>
    <x v="1"/>
    <x v="1"/>
    <s v="Castle Hill"/>
    <x v="0"/>
    <n v="2154"/>
    <x v="0"/>
    <x v="0"/>
    <x v="6"/>
    <s v="Bruce Curran"/>
    <x v="27826"/>
  </r>
  <r>
    <x v="7"/>
    <x v="1"/>
    <x v="1"/>
    <s v="Castle Hill"/>
    <x v="0"/>
    <n v="2154"/>
    <x v="0"/>
    <x v="0"/>
    <x v="3"/>
    <s v="Chris Monroe"/>
    <x v="27827"/>
  </r>
  <r>
    <x v="7"/>
    <x v="1"/>
    <x v="1"/>
    <s v="Castle Hill"/>
    <x v="0"/>
    <n v="2154"/>
    <x v="0"/>
    <x v="0"/>
    <x v="4"/>
    <s v="Maggie Mayer"/>
    <x v="27828"/>
  </r>
  <r>
    <x v="7"/>
    <x v="1"/>
    <x v="1"/>
    <s v="Castle Hill"/>
    <x v="0"/>
    <n v="2154"/>
    <x v="0"/>
    <x v="0"/>
    <x v="5"/>
    <s v="Richard Carr"/>
    <x v="27829"/>
  </r>
  <r>
    <x v="7"/>
    <x v="1"/>
    <x v="1"/>
    <s v="Castle Hill"/>
    <x v="0"/>
    <n v="2154"/>
    <x v="0"/>
    <x v="0"/>
    <x v="5"/>
    <s v="Richard Carr"/>
    <x v="27830"/>
  </r>
  <r>
    <x v="7"/>
    <x v="1"/>
    <x v="1"/>
    <s v="Castle Hill"/>
    <x v="0"/>
    <n v="2154"/>
    <x v="0"/>
    <x v="0"/>
    <x v="4"/>
    <s v="Maggie Mayer"/>
    <x v="27831"/>
  </r>
  <r>
    <x v="7"/>
    <x v="1"/>
    <x v="1"/>
    <s v="Castle Hill"/>
    <x v="0"/>
    <n v="2154"/>
    <x v="0"/>
    <x v="0"/>
    <x v="1"/>
    <s v="Howard Wright"/>
    <x v="27832"/>
  </r>
  <r>
    <x v="7"/>
    <x v="1"/>
    <x v="1"/>
    <s v="Castle Hill"/>
    <x v="0"/>
    <n v="2154"/>
    <x v="0"/>
    <x v="0"/>
    <x v="9"/>
    <s v="Elizabeth Gentry"/>
    <x v="27833"/>
  </r>
  <r>
    <x v="7"/>
    <x v="1"/>
    <x v="1"/>
    <s v="Castle Hill"/>
    <x v="0"/>
    <n v="2154"/>
    <x v="0"/>
    <x v="0"/>
    <x v="7"/>
    <s v="Ella Hickman"/>
    <x v="27834"/>
  </r>
  <r>
    <x v="7"/>
    <x v="1"/>
    <x v="1"/>
    <s v="Castle Hill"/>
    <x v="0"/>
    <n v="2154"/>
    <x v="0"/>
    <x v="0"/>
    <x v="8"/>
    <s v="Sara Ferrell"/>
    <x v="27835"/>
  </r>
  <r>
    <x v="7"/>
    <x v="1"/>
    <x v="1"/>
    <s v="Castle Hill"/>
    <x v="0"/>
    <n v="2154"/>
    <x v="0"/>
    <x v="0"/>
    <x v="9"/>
    <s v="Elizabeth Gentry"/>
    <x v="27836"/>
  </r>
  <r>
    <x v="7"/>
    <x v="1"/>
    <x v="1"/>
    <s v="Castle Hill"/>
    <x v="0"/>
    <n v="2154"/>
    <x v="0"/>
    <x v="0"/>
    <x v="5"/>
    <s v="Richard Carr"/>
    <x v="27837"/>
  </r>
  <r>
    <x v="7"/>
    <x v="1"/>
    <x v="1"/>
    <s v="Castle Hill"/>
    <x v="0"/>
    <n v="2154"/>
    <x v="0"/>
    <x v="0"/>
    <x v="0"/>
    <s v="Chester George"/>
    <x v="27838"/>
  </r>
  <r>
    <x v="7"/>
    <x v="1"/>
    <x v="1"/>
    <s v="Castle Hill"/>
    <x v="0"/>
    <n v="2154"/>
    <x v="0"/>
    <x v="0"/>
    <x v="0"/>
    <s v="Chester George"/>
    <x v="27839"/>
  </r>
  <r>
    <x v="7"/>
    <x v="1"/>
    <x v="1"/>
    <s v="Castle Hill"/>
    <x v="0"/>
    <n v="2154"/>
    <x v="0"/>
    <x v="0"/>
    <x v="1"/>
    <s v="Howard Wright"/>
    <x v="27840"/>
  </r>
  <r>
    <x v="7"/>
    <x v="1"/>
    <x v="1"/>
    <s v="Castle Hill"/>
    <x v="0"/>
    <n v="2154"/>
    <x v="0"/>
    <x v="0"/>
    <x v="1"/>
    <s v="Howard Wright"/>
    <x v="27841"/>
  </r>
  <r>
    <x v="7"/>
    <x v="1"/>
    <x v="1"/>
    <s v="Castle Hill"/>
    <x v="0"/>
    <n v="2154"/>
    <x v="0"/>
    <x v="0"/>
    <x v="6"/>
    <s v="Bruce Curran"/>
    <x v="27842"/>
  </r>
  <r>
    <x v="7"/>
    <x v="1"/>
    <x v="1"/>
    <s v="Castle Hill"/>
    <x v="0"/>
    <n v="2154"/>
    <x v="0"/>
    <x v="0"/>
    <x v="2"/>
    <s v="Amy Buchanan"/>
    <x v="27843"/>
  </r>
  <r>
    <x v="7"/>
    <x v="1"/>
    <x v="1"/>
    <s v="Castle Hill"/>
    <x v="0"/>
    <n v="2154"/>
    <x v="0"/>
    <x v="0"/>
    <x v="6"/>
    <s v="Bruce Curran"/>
    <x v="27844"/>
  </r>
  <r>
    <x v="7"/>
    <x v="1"/>
    <x v="1"/>
    <s v="Castle Hill"/>
    <x v="0"/>
    <n v="2154"/>
    <x v="0"/>
    <x v="0"/>
    <x v="9"/>
    <s v="Elizabeth Gentry"/>
    <x v="27845"/>
  </r>
  <r>
    <x v="7"/>
    <x v="1"/>
    <x v="1"/>
    <s v="Castle Hill"/>
    <x v="0"/>
    <n v="2154"/>
    <x v="0"/>
    <x v="0"/>
    <x v="9"/>
    <s v="Elizabeth Gentry"/>
    <x v="27846"/>
  </r>
  <r>
    <x v="7"/>
    <x v="1"/>
    <x v="1"/>
    <s v="Narrabeen"/>
    <x v="0"/>
    <n v="2101"/>
    <x v="0"/>
    <x v="0"/>
    <x v="4"/>
    <s v="Maggie Mayer"/>
    <x v="715"/>
  </r>
  <r>
    <x v="7"/>
    <x v="1"/>
    <x v="1"/>
    <s v="Narrabeen"/>
    <x v="0"/>
    <n v="2101"/>
    <x v="0"/>
    <x v="0"/>
    <x v="9"/>
    <s v="Elizabeth Gentry"/>
    <x v="20401"/>
  </r>
  <r>
    <x v="7"/>
    <x v="1"/>
    <x v="1"/>
    <s v="Narrabeen"/>
    <x v="0"/>
    <n v="2101"/>
    <x v="0"/>
    <x v="0"/>
    <x v="5"/>
    <s v="Richard Carr"/>
    <x v="16156"/>
  </r>
  <r>
    <x v="7"/>
    <x v="1"/>
    <x v="1"/>
    <s v="Narrabeen"/>
    <x v="0"/>
    <n v="2101"/>
    <x v="0"/>
    <x v="0"/>
    <x v="0"/>
    <s v="Chester George"/>
    <x v="517"/>
  </r>
  <r>
    <x v="7"/>
    <x v="1"/>
    <x v="1"/>
    <s v="Narrabeen"/>
    <x v="0"/>
    <n v="2101"/>
    <x v="0"/>
    <x v="0"/>
    <x v="8"/>
    <s v="Sara Ferrell"/>
    <x v="34"/>
  </r>
  <r>
    <x v="7"/>
    <x v="1"/>
    <x v="1"/>
    <s v="Narrabeen"/>
    <x v="0"/>
    <n v="2101"/>
    <x v="0"/>
    <x v="0"/>
    <x v="4"/>
    <s v="Maggie Mayer"/>
    <x v="2084"/>
  </r>
  <r>
    <x v="7"/>
    <x v="1"/>
    <x v="1"/>
    <s v="Narrabeen"/>
    <x v="0"/>
    <n v="2101"/>
    <x v="0"/>
    <x v="0"/>
    <x v="4"/>
    <s v="Maggie Mayer"/>
    <x v="369"/>
  </r>
  <r>
    <x v="7"/>
    <x v="1"/>
    <x v="1"/>
    <s v="Narrabeen"/>
    <x v="0"/>
    <n v="2101"/>
    <x v="0"/>
    <x v="0"/>
    <x v="2"/>
    <s v="Amy Buchanan"/>
    <x v="399"/>
  </r>
  <r>
    <x v="7"/>
    <x v="1"/>
    <x v="1"/>
    <s v="Narrabeen"/>
    <x v="0"/>
    <n v="2101"/>
    <x v="0"/>
    <x v="0"/>
    <x v="8"/>
    <s v="Sara Ferrell"/>
    <x v="27847"/>
  </r>
  <r>
    <x v="7"/>
    <x v="1"/>
    <x v="1"/>
    <s v="Narrabeen"/>
    <x v="0"/>
    <n v="2101"/>
    <x v="0"/>
    <x v="0"/>
    <x v="8"/>
    <s v="Sara Ferrell"/>
    <x v="224"/>
  </r>
  <r>
    <x v="7"/>
    <x v="1"/>
    <x v="1"/>
    <s v="Narrabeen"/>
    <x v="0"/>
    <n v="2101"/>
    <x v="0"/>
    <x v="0"/>
    <x v="7"/>
    <s v="Ella Hickman"/>
    <x v="25862"/>
  </r>
  <r>
    <x v="7"/>
    <x v="1"/>
    <x v="1"/>
    <s v="Narrabeen"/>
    <x v="0"/>
    <n v="2101"/>
    <x v="0"/>
    <x v="0"/>
    <x v="3"/>
    <s v="Chris Monroe"/>
    <x v="3714"/>
  </r>
  <r>
    <x v="7"/>
    <x v="1"/>
    <x v="1"/>
    <s v="Narrabeen"/>
    <x v="0"/>
    <n v="2101"/>
    <x v="0"/>
    <x v="0"/>
    <x v="9"/>
    <s v="Elizabeth Gentry"/>
    <x v="68"/>
  </r>
  <r>
    <x v="7"/>
    <x v="1"/>
    <x v="1"/>
    <s v="Narrabeen"/>
    <x v="0"/>
    <n v="2101"/>
    <x v="0"/>
    <x v="0"/>
    <x v="3"/>
    <s v="Chris Monroe"/>
    <x v="27848"/>
  </r>
  <r>
    <x v="7"/>
    <x v="1"/>
    <x v="1"/>
    <s v="Narrabeen"/>
    <x v="0"/>
    <n v="2101"/>
    <x v="0"/>
    <x v="0"/>
    <x v="6"/>
    <s v="Bruce Curran"/>
    <x v="1515"/>
  </r>
  <r>
    <x v="7"/>
    <x v="1"/>
    <x v="1"/>
    <s v="Narrabeen"/>
    <x v="0"/>
    <n v="2101"/>
    <x v="0"/>
    <x v="0"/>
    <x v="9"/>
    <s v="Elizabeth Gentry"/>
    <x v="27849"/>
  </r>
  <r>
    <x v="7"/>
    <x v="1"/>
    <x v="1"/>
    <s v="Narrabeen"/>
    <x v="0"/>
    <n v="2101"/>
    <x v="0"/>
    <x v="0"/>
    <x v="6"/>
    <s v="Bruce Curran"/>
    <x v="27850"/>
  </r>
  <r>
    <x v="7"/>
    <x v="1"/>
    <x v="1"/>
    <s v="Narrabeen"/>
    <x v="0"/>
    <n v="2101"/>
    <x v="0"/>
    <x v="0"/>
    <x v="7"/>
    <s v="Ella Hickman"/>
    <x v="24948"/>
  </r>
  <r>
    <x v="7"/>
    <x v="1"/>
    <x v="1"/>
    <s v="Narrabeen"/>
    <x v="0"/>
    <n v="2101"/>
    <x v="0"/>
    <x v="0"/>
    <x v="7"/>
    <s v="Ella Hickman"/>
    <x v="27851"/>
  </r>
  <r>
    <x v="7"/>
    <x v="1"/>
    <x v="1"/>
    <s v="Narrabeen"/>
    <x v="0"/>
    <n v="2101"/>
    <x v="0"/>
    <x v="0"/>
    <x v="8"/>
    <s v="Sara Ferrell"/>
    <x v="5058"/>
  </r>
  <r>
    <x v="7"/>
    <x v="1"/>
    <x v="1"/>
    <s v="Narrabeen"/>
    <x v="0"/>
    <n v="2101"/>
    <x v="0"/>
    <x v="0"/>
    <x v="1"/>
    <s v="Howard Wright"/>
    <x v="1130"/>
  </r>
  <r>
    <x v="7"/>
    <x v="1"/>
    <x v="1"/>
    <s v="Narrabeen"/>
    <x v="0"/>
    <n v="2101"/>
    <x v="0"/>
    <x v="0"/>
    <x v="8"/>
    <s v="Sara Ferrell"/>
    <x v="27852"/>
  </r>
  <r>
    <x v="7"/>
    <x v="1"/>
    <x v="1"/>
    <s v="Narrabeen"/>
    <x v="0"/>
    <n v="2101"/>
    <x v="0"/>
    <x v="0"/>
    <x v="2"/>
    <s v="Amy Buchanan"/>
    <x v="7418"/>
  </r>
  <r>
    <x v="7"/>
    <x v="1"/>
    <x v="1"/>
    <s v="Narrabeen"/>
    <x v="0"/>
    <n v="2101"/>
    <x v="0"/>
    <x v="0"/>
    <x v="2"/>
    <s v="Amy Buchanan"/>
    <x v="14334"/>
  </r>
  <r>
    <x v="7"/>
    <x v="1"/>
    <x v="1"/>
    <s v="Narrabeen"/>
    <x v="0"/>
    <n v="2101"/>
    <x v="0"/>
    <x v="0"/>
    <x v="4"/>
    <s v="Maggie Mayer"/>
    <x v="5162"/>
  </r>
  <r>
    <x v="7"/>
    <x v="1"/>
    <x v="1"/>
    <s v="Narrabeen"/>
    <x v="0"/>
    <n v="2101"/>
    <x v="0"/>
    <x v="0"/>
    <x v="9"/>
    <s v="Elizabeth Gentry"/>
    <x v="27853"/>
  </r>
  <r>
    <x v="7"/>
    <x v="1"/>
    <x v="1"/>
    <s v="Narrabeen"/>
    <x v="0"/>
    <n v="2101"/>
    <x v="0"/>
    <x v="0"/>
    <x v="6"/>
    <s v="Bruce Curran"/>
    <x v="27679"/>
  </r>
  <r>
    <x v="7"/>
    <x v="1"/>
    <x v="1"/>
    <s v="Narrabeen"/>
    <x v="0"/>
    <n v="2101"/>
    <x v="0"/>
    <x v="0"/>
    <x v="9"/>
    <s v="Elizabeth Gentry"/>
    <x v="27854"/>
  </r>
  <r>
    <x v="7"/>
    <x v="1"/>
    <x v="1"/>
    <s v="Narrabeen"/>
    <x v="0"/>
    <n v="2101"/>
    <x v="0"/>
    <x v="0"/>
    <x v="3"/>
    <s v="Chris Monroe"/>
    <x v="27855"/>
  </r>
  <r>
    <x v="7"/>
    <x v="1"/>
    <x v="1"/>
    <s v="Narrabeen"/>
    <x v="0"/>
    <n v="2101"/>
    <x v="0"/>
    <x v="0"/>
    <x v="4"/>
    <s v="Maggie Mayer"/>
    <x v="18077"/>
  </r>
  <r>
    <x v="7"/>
    <x v="1"/>
    <x v="1"/>
    <s v="Narrabeen"/>
    <x v="0"/>
    <n v="2101"/>
    <x v="0"/>
    <x v="0"/>
    <x v="6"/>
    <s v="Bruce Curran"/>
    <x v="27856"/>
  </r>
  <r>
    <x v="7"/>
    <x v="1"/>
    <x v="1"/>
    <s v="Narrabeen"/>
    <x v="0"/>
    <n v="2101"/>
    <x v="0"/>
    <x v="0"/>
    <x v="2"/>
    <s v="Amy Buchanan"/>
    <x v="27857"/>
  </r>
  <r>
    <x v="7"/>
    <x v="1"/>
    <x v="1"/>
    <s v="Narrabeen"/>
    <x v="0"/>
    <n v="2101"/>
    <x v="0"/>
    <x v="0"/>
    <x v="0"/>
    <s v="Chester George"/>
    <x v="26996"/>
  </r>
  <r>
    <x v="7"/>
    <x v="1"/>
    <x v="1"/>
    <s v="Narrabeen"/>
    <x v="0"/>
    <n v="2101"/>
    <x v="0"/>
    <x v="0"/>
    <x v="5"/>
    <s v="Richard Carr"/>
    <x v="27858"/>
  </r>
  <r>
    <x v="7"/>
    <x v="1"/>
    <x v="1"/>
    <s v="Narrabeen"/>
    <x v="0"/>
    <n v="2101"/>
    <x v="0"/>
    <x v="0"/>
    <x v="5"/>
    <s v="Richard Carr"/>
    <x v="27859"/>
  </r>
  <r>
    <x v="7"/>
    <x v="1"/>
    <x v="1"/>
    <s v="Narrabeen"/>
    <x v="0"/>
    <n v="2101"/>
    <x v="0"/>
    <x v="0"/>
    <x v="2"/>
    <s v="Amy Buchanan"/>
    <x v="27860"/>
  </r>
  <r>
    <x v="7"/>
    <x v="1"/>
    <x v="1"/>
    <s v="Narrabeen"/>
    <x v="0"/>
    <n v="2101"/>
    <x v="0"/>
    <x v="0"/>
    <x v="9"/>
    <s v="Elizabeth Gentry"/>
    <x v="27861"/>
  </r>
  <r>
    <x v="7"/>
    <x v="1"/>
    <x v="1"/>
    <s v="Narrabeen"/>
    <x v="0"/>
    <n v="2101"/>
    <x v="0"/>
    <x v="0"/>
    <x v="3"/>
    <s v="Chris Monroe"/>
    <x v="27862"/>
  </r>
  <r>
    <x v="7"/>
    <x v="1"/>
    <x v="1"/>
    <s v="Narrabeen"/>
    <x v="0"/>
    <n v="2101"/>
    <x v="0"/>
    <x v="0"/>
    <x v="6"/>
    <s v="Bruce Curran"/>
    <x v="27863"/>
  </r>
  <r>
    <x v="7"/>
    <x v="1"/>
    <x v="1"/>
    <s v="Narrabeen"/>
    <x v="0"/>
    <n v="2101"/>
    <x v="0"/>
    <x v="0"/>
    <x v="4"/>
    <s v="Maggie Mayer"/>
    <x v="27864"/>
  </r>
  <r>
    <x v="7"/>
    <x v="1"/>
    <x v="1"/>
    <s v="Narrabeen"/>
    <x v="0"/>
    <n v="2101"/>
    <x v="0"/>
    <x v="0"/>
    <x v="1"/>
    <s v="Howard Wright"/>
    <x v="27865"/>
  </r>
  <r>
    <x v="7"/>
    <x v="1"/>
    <x v="1"/>
    <s v="Narrabeen"/>
    <x v="0"/>
    <n v="2101"/>
    <x v="0"/>
    <x v="0"/>
    <x v="9"/>
    <s v="Elizabeth Gentry"/>
    <x v="27866"/>
  </r>
  <r>
    <x v="7"/>
    <x v="1"/>
    <x v="1"/>
    <s v="Narrabeen"/>
    <x v="0"/>
    <n v="2101"/>
    <x v="0"/>
    <x v="0"/>
    <x v="4"/>
    <s v="Maggie Mayer"/>
    <x v="27867"/>
  </r>
  <r>
    <x v="7"/>
    <x v="1"/>
    <x v="1"/>
    <s v="Narrabeen"/>
    <x v="0"/>
    <n v="2101"/>
    <x v="0"/>
    <x v="0"/>
    <x v="6"/>
    <s v="Bruce Curran"/>
    <x v="27868"/>
  </r>
  <r>
    <x v="7"/>
    <x v="1"/>
    <x v="1"/>
    <s v="Narrabeen"/>
    <x v="0"/>
    <n v="2101"/>
    <x v="0"/>
    <x v="0"/>
    <x v="2"/>
    <s v="Amy Buchanan"/>
    <x v="27869"/>
  </r>
  <r>
    <x v="7"/>
    <x v="1"/>
    <x v="1"/>
    <s v="Narrabeen"/>
    <x v="0"/>
    <n v="2101"/>
    <x v="0"/>
    <x v="0"/>
    <x v="8"/>
    <s v="Sara Ferrell"/>
    <x v="27870"/>
  </r>
  <r>
    <x v="7"/>
    <x v="1"/>
    <x v="1"/>
    <s v="Narrabeen"/>
    <x v="0"/>
    <n v="2101"/>
    <x v="0"/>
    <x v="0"/>
    <x v="7"/>
    <s v="Ella Hickman"/>
    <x v="27871"/>
  </r>
  <r>
    <x v="7"/>
    <x v="1"/>
    <x v="1"/>
    <s v="Narrabeen"/>
    <x v="0"/>
    <n v="2101"/>
    <x v="0"/>
    <x v="0"/>
    <x v="5"/>
    <s v="Richard Carr"/>
    <x v="27872"/>
  </r>
  <r>
    <x v="7"/>
    <x v="1"/>
    <x v="1"/>
    <s v="Narrabeen"/>
    <x v="0"/>
    <n v="2101"/>
    <x v="0"/>
    <x v="0"/>
    <x v="9"/>
    <s v="Elizabeth Gentry"/>
    <x v="27873"/>
  </r>
  <r>
    <x v="7"/>
    <x v="1"/>
    <x v="1"/>
    <s v="Narrabeen"/>
    <x v="0"/>
    <n v="2101"/>
    <x v="0"/>
    <x v="0"/>
    <x v="0"/>
    <s v="Chester George"/>
    <x v="27874"/>
  </r>
  <r>
    <x v="7"/>
    <x v="1"/>
    <x v="1"/>
    <s v="Narrabeen"/>
    <x v="0"/>
    <n v="2101"/>
    <x v="0"/>
    <x v="0"/>
    <x v="0"/>
    <s v="Chester George"/>
    <x v="27875"/>
  </r>
  <r>
    <x v="7"/>
    <x v="1"/>
    <x v="1"/>
    <s v="Narrabeen"/>
    <x v="0"/>
    <n v="2101"/>
    <x v="0"/>
    <x v="0"/>
    <x v="9"/>
    <s v="Elizabeth Gentry"/>
    <x v="27876"/>
  </r>
  <r>
    <x v="7"/>
    <x v="1"/>
    <x v="1"/>
    <s v="Narrabeen"/>
    <x v="0"/>
    <n v="2101"/>
    <x v="0"/>
    <x v="0"/>
    <x v="1"/>
    <s v="Howard Wright"/>
    <x v="27877"/>
  </r>
  <r>
    <x v="7"/>
    <x v="1"/>
    <x v="1"/>
    <s v="Narrabeen"/>
    <x v="0"/>
    <n v="2101"/>
    <x v="0"/>
    <x v="0"/>
    <x v="9"/>
    <s v="Elizabeth Gentry"/>
    <x v="27878"/>
  </r>
  <r>
    <x v="7"/>
    <x v="1"/>
    <x v="1"/>
    <s v="Narrabeen"/>
    <x v="0"/>
    <n v="2101"/>
    <x v="0"/>
    <x v="0"/>
    <x v="2"/>
    <s v="Amy Buchanan"/>
    <x v="27879"/>
  </r>
  <r>
    <x v="7"/>
    <x v="1"/>
    <x v="1"/>
    <s v="Narrabeen"/>
    <x v="0"/>
    <n v="2101"/>
    <x v="0"/>
    <x v="0"/>
    <x v="6"/>
    <s v="Bruce Curran"/>
    <x v="27880"/>
  </r>
  <r>
    <x v="7"/>
    <x v="1"/>
    <x v="1"/>
    <s v="Narrabeen"/>
    <x v="0"/>
    <n v="2101"/>
    <x v="0"/>
    <x v="0"/>
    <x v="6"/>
    <s v="Bruce Curran"/>
    <x v="27881"/>
  </r>
  <r>
    <x v="7"/>
    <x v="1"/>
    <x v="1"/>
    <s v="Narrabeen"/>
    <x v="0"/>
    <n v="2101"/>
    <x v="0"/>
    <x v="0"/>
    <x v="1"/>
    <s v="Howard Wright"/>
    <x v="27882"/>
  </r>
  <r>
    <x v="7"/>
    <x v="1"/>
    <x v="1"/>
    <s v="Ballarat"/>
    <x v="4"/>
    <n v="3353"/>
    <x v="0"/>
    <x v="9"/>
    <x v="5"/>
    <s v="Richard Carr"/>
    <x v="27883"/>
  </r>
  <r>
    <x v="7"/>
    <x v="1"/>
    <x v="1"/>
    <s v="Ballarat"/>
    <x v="4"/>
    <n v="3353"/>
    <x v="0"/>
    <x v="9"/>
    <x v="6"/>
    <s v="Bruce Curran"/>
    <x v="20756"/>
  </r>
  <r>
    <x v="7"/>
    <x v="1"/>
    <x v="1"/>
    <s v="Ballarat"/>
    <x v="4"/>
    <n v="3353"/>
    <x v="0"/>
    <x v="9"/>
    <x v="0"/>
    <s v="Chester George"/>
    <x v="165"/>
  </r>
  <r>
    <x v="7"/>
    <x v="1"/>
    <x v="1"/>
    <s v="Ballarat"/>
    <x v="4"/>
    <n v="3353"/>
    <x v="0"/>
    <x v="9"/>
    <x v="4"/>
    <s v="Maggie Mayer"/>
    <x v="1537"/>
  </r>
  <r>
    <x v="7"/>
    <x v="1"/>
    <x v="1"/>
    <s v="Ballarat"/>
    <x v="4"/>
    <n v="3353"/>
    <x v="0"/>
    <x v="9"/>
    <x v="8"/>
    <s v="Sara Ferrell"/>
    <x v="27884"/>
  </r>
  <r>
    <x v="7"/>
    <x v="1"/>
    <x v="1"/>
    <s v="Ballarat"/>
    <x v="4"/>
    <n v="3353"/>
    <x v="0"/>
    <x v="9"/>
    <x v="1"/>
    <s v="Howard Wright"/>
    <x v="1985"/>
  </r>
  <r>
    <x v="7"/>
    <x v="1"/>
    <x v="1"/>
    <s v="Ballarat"/>
    <x v="4"/>
    <n v="3353"/>
    <x v="0"/>
    <x v="9"/>
    <x v="8"/>
    <s v="Sara Ferrell"/>
    <x v="34"/>
  </r>
  <r>
    <x v="7"/>
    <x v="1"/>
    <x v="1"/>
    <s v="Ballarat"/>
    <x v="4"/>
    <n v="3353"/>
    <x v="0"/>
    <x v="9"/>
    <x v="8"/>
    <s v="Sara Ferrell"/>
    <x v="5606"/>
  </r>
  <r>
    <x v="7"/>
    <x v="1"/>
    <x v="1"/>
    <s v="Ballarat"/>
    <x v="4"/>
    <n v="3353"/>
    <x v="0"/>
    <x v="9"/>
    <x v="9"/>
    <s v="Elizabeth Gentry"/>
    <x v="12182"/>
  </r>
  <r>
    <x v="7"/>
    <x v="1"/>
    <x v="1"/>
    <s v="Ballarat"/>
    <x v="4"/>
    <n v="3353"/>
    <x v="0"/>
    <x v="9"/>
    <x v="1"/>
    <s v="Howard Wright"/>
    <x v="36"/>
  </r>
  <r>
    <x v="7"/>
    <x v="1"/>
    <x v="1"/>
    <s v="Ballarat"/>
    <x v="4"/>
    <n v="3353"/>
    <x v="0"/>
    <x v="9"/>
    <x v="7"/>
    <s v="Ella Hickman"/>
    <x v="6041"/>
  </r>
  <r>
    <x v="7"/>
    <x v="1"/>
    <x v="1"/>
    <s v="Ballarat"/>
    <x v="4"/>
    <n v="3353"/>
    <x v="0"/>
    <x v="9"/>
    <x v="6"/>
    <s v="Bruce Curran"/>
    <x v="67"/>
  </r>
  <r>
    <x v="7"/>
    <x v="1"/>
    <x v="1"/>
    <s v="Ballarat"/>
    <x v="4"/>
    <n v="3353"/>
    <x v="0"/>
    <x v="9"/>
    <x v="4"/>
    <s v="Maggie Mayer"/>
    <x v="251"/>
  </r>
  <r>
    <x v="7"/>
    <x v="1"/>
    <x v="1"/>
    <s v="Ballarat"/>
    <x v="4"/>
    <n v="3353"/>
    <x v="0"/>
    <x v="9"/>
    <x v="2"/>
    <s v="Amy Buchanan"/>
    <x v="68"/>
  </r>
  <r>
    <x v="7"/>
    <x v="1"/>
    <x v="1"/>
    <s v="Ballarat"/>
    <x v="4"/>
    <n v="3353"/>
    <x v="0"/>
    <x v="9"/>
    <x v="8"/>
    <s v="Sara Ferrell"/>
    <x v="138"/>
  </r>
  <r>
    <x v="7"/>
    <x v="1"/>
    <x v="1"/>
    <s v="Ballarat"/>
    <x v="4"/>
    <n v="3353"/>
    <x v="0"/>
    <x v="9"/>
    <x v="4"/>
    <s v="Maggie Mayer"/>
    <x v="941"/>
  </r>
  <r>
    <x v="7"/>
    <x v="1"/>
    <x v="1"/>
    <s v="Ballarat"/>
    <x v="4"/>
    <n v="3353"/>
    <x v="0"/>
    <x v="9"/>
    <x v="9"/>
    <s v="Elizabeth Gentry"/>
    <x v="3803"/>
  </r>
  <r>
    <x v="7"/>
    <x v="1"/>
    <x v="1"/>
    <s v="Ballarat"/>
    <x v="4"/>
    <n v="3353"/>
    <x v="0"/>
    <x v="9"/>
    <x v="2"/>
    <s v="Amy Buchanan"/>
    <x v="994"/>
  </r>
  <r>
    <x v="7"/>
    <x v="1"/>
    <x v="1"/>
    <s v="Ballarat"/>
    <x v="4"/>
    <n v="3353"/>
    <x v="0"/>
    <x v="9"/>
    <x v="7"/>
    <s v="Ella Hickman"/>
    <x v="27885"/>
  </r>
  <r>
    <x v="7"/>
    <x v="1"/>
    <x v="1"/>
    <s v="Ballarat"/>
    <x v="4"/>
    <n v="3353"/>
    <x v="0"/>
    <x v="9"/>
    <x v="2"/>
    <s v="Amy Buchanan"/>
    <x v="19234"/>
  </r>
  <r>
    <x v="7"/>
    <x v="1"/>
    <x v="1"/>
    <s v="Ballarat"/>
    <x v="4"/>
    <n v="3353"/>
    <x v="0"/>
    <x v="9"/>
    <x v="6"/>
    <s v="Bruce Curran"/>
    <x v="1386"/>
  </r>
  <r>
    <x v="7"/>
    <x v="1"/>
    <x v="1"/>
    <s v="Ballarat"/>
    <x v="4"/>
    <n v="3353"/>
    <x v="0"/>
    <x v="9"/>
    <x v="8"/>
    <s v="Sara Ferrell"/>
    <x v="20506"/>
  </r>
  <r>
    <x v="7"/>
    <x v="1"/>
    <x v="1"/>
    <s v="Ballarat"/>
    <x v="4"/>
    <n v="3353"/>
    <x v="0"/>
    <x v="9"/>
    <x v="9"/>
    <s v="Elizabeth Gentry"/>
    <x v="19754"/>
  </r>
  <r>
    <x v="7"/>
    <x v="1"/>
    <x v="1"/>
    <s v="Ballarat"/>
    <x v="4"/>
    <n v="3353"/>
    <x v="0"/>
    <x v="9"/>
    <x v="9"/>
    <s v="Elizabeth Gentry"/>
    <x v="2915"/>
  </r>
  <r>
    <x v="7"/>
    <x v="1"/>
    <x v="1"/>
    <s v="Ballarat"/>
    <x v="4"/>
    <n v="3353"/>
    <x v="0"/>
    <x v="9"/>
    <x v="6"/>
    <s v="Bruce Curran"/>
    <x v="459"/>
  </r>
  <r>
    <x v="7"/>
    <x v="1"/>
    <x v="1"/>
    <s v="Ballarat"/>
    <x v="4"/>
    <n v="3353"/>
    <x v="0"/>
    <x v="9"/>
    <x v="6"/>
    <s v="Bruce Curran"/>
    <x v="22432"/>
  </r>
  <r>
    <x v="7"/>
    <x v="1"/>
    <x v="1"/>
    <s v="Ballarat"/>
    <x v="4"/>
    <n v="3353"/>
    <x v="0"/>
    <x v="9"/>
    <x v="2"/>
    <s v="Amy Buchanan"/>
    <x v="8805"/>
  </r>
  <r>
    <x v="7"/>
    <x v="1"/>
    <x v="1"/>
    <s v="Ballarat"/>
    <x v="4"/>
    <n v="3353"/>
    <x v="0"/>
    <x v="9"/>
    <x v="4"/>
    <s v="Maggie Mayer"/>
    <x v="27886"/>
  </r>
  <r>
    <x v="7"/>
    <x v="1"/>
    <x v="1"/>
    <s v="Ballarat"/>
    <x v="4"/>
    <n v="3353"/>
    <x v="0"/>
    <x v="9"/>
    <x v="4"/>
    <s v="Maggie Mayer"/>
    <x v="27887"/>
  </r>
  <r>
    <x v="7"/>
    <x v="1"/>
    <x v="1"/>
    <s v="Ballarat"/>
    <x v="4"/>
    <n v="3353"/>
    <x v="0"/>
    <x v="9"/>
    <x v="6"/>
    <s v="Bruce Curran"/>
    <x v="27888"/>
  </r>
  <r>
    <x v="7"/>
    <x v="1"/>
    <x v="1"/>
    <s v="Ballarat"/>
    <x v="4"/>
    <n v="3353"/>
    <x v="0"/>
    <x v="9"/>
    <x v="3"/>
    <s v="Chris Monroe"/>
    <x v="27889"/>
  </r>
  <r>
    <x v="7"/>
    <x v="1"/>
    <x v="1"/>
    <s v="Ballarat"/>
    <x v="4"/>
    <n v="3353"/>
    <x v="0"/>
    <x v="9"/>
    <x v="6"/>
    <s v="Bruce Curran"/>
    <x v="27890"/>
  </r>
  <r>
    <x v="7"/>
    <x v="1"/>
    <x v="1"/>
    <s v="Ballarat"/>
    <x v="4"/>
    <n v="3353"/>
    <x v="0"/>
    <x v="9"/>
    <x v="9"/>
    <s v="Elizabeth Gentry"/>
    <x v="5126"/>
  </r>
  <r>
    <x v="7"/>
    <x v="1"/>
    <x v="1"/>
    <s v="Ballarat"/>
    <x v="4"/>
    <n v="3353"/>
    <x v="0"/>
    <x v="9"/>
    <x v="2"/>
    <s v="Amy Buchanan"/>
    <x v="27891"/>
  </r>
  <r>
    <x v="7"/>
    <x v="1"/>
    <x v="1"/>
    <s v="Ballarat"/>
    <x v="4"/>
    <n v="3353"/>
    <x v="0"/>
    <x v="9"/>
    <x v="9"/>
    <s v="Elizabeth Gentry"/>
    <x v="27892"/>
  </r>
  <r>
    <x v="7"/>
    <x v="1"/>
    <x v="1"/>
    <s v="Ballarat"/>
    <x v="4"/>
    <n v="3353"/>
    <x v="0"/>
    <x v="9"/>
    <x v="2"/>
    <s v="Amy Buchanan"/>
    <x v="27893"/>
  </r>
  <r>
    <x v="7"/>
    <x v="1"/>
    <x v="1"/>
    <s v="Ballarat"/>
    <x v="4"/>
    <n v="3353"/>
    <x v="0"/>
    <x v="9"/>
    <x v="3"/>
    <s v="Chris Monroe"/>
    <x v="27894"/>
  </r>
  <r>
    <x v="7"/>
    <x v="1"/>
    <x v="1"/>
    <s v="Ballarat"/>
    <x v="4"/>
    <n v="3353"/>
    <x v="0"/>
    <x v="9"/>
    <x v="9"/>
    <s v="Elizabeth Gentry"/>
    <x v="27895"/>
  </r>
  <r>
    <x v="7"/>
    <x v="1"/>
    <x v="1"/>
    <s v="Ballarat"/>
    <x v="4"/>
    <n v="3353"/>
    <x v="0"/>
    <x v="9"/>
    <x v="2"/>
    <s v="Amy Buchanan"/>
    <x v="27896"/>
  </r>
  <r>
    <x v="7"/>
    <x v="1"/>
    <x v="1"/>
    <s v="Ballarat"/>
    <x v="4"/>
    <n v="3353"/>
    <x v="0"/>
    <x v="9"/>
    <x v="4"/>
    <s v="Maggie Mayer"/>
    <x v="27897"/>
  </r>
  <r>
    <x v="7"/>
    <x v="1"/>
    <x v="1"/>
    <s v="Ballarat"/>
    <x v="4"/>
    <n v="3353"/>
    <x v="0"/>
    <x v="9"/>
    <x v="5"/>
    <s v="Richard Carr"/>
    <x v="27898"/>
  </r>
  <r>
    <x v="7"/>
    <x v="1"/>
    <x v="1"/>
    <s v="Ballarat"/>
    <x v="4"/>
    <n v="3353"/>
    <x v="0"/>
    <x v="9"/>
    <x v="4"/>
    <s v="Maggie Mayer"/>
    <x v="27899"/>
  </r>
  <r>
    <x v="7"/>
    <x v="1"/>
    <x v="1"/>
    <s v="Ballarat"/>
    <x v="4"/>
    <n v="3353"/>
    <x v="0"/>
    <x v="9"/>
    <x v="6"/>
    <s v="Bruce Curran"/>
    <x v="27900"/>
  </r>
  <r>
    <x v="7"/>
    <x v="1"/>
    <x v="1"/>
    <s v="Ballarat"/>
    <x v="4"/>
    <n v="3353"/>
    <x v="0"/>
    <x v="9"/>
    <x v="0"/>
    <s v="Chester George"/>
    <x v="27901"/>
  </r>
  <r>
    <x v="7"/>
    <x v="1"/>
    <x v="1"/>
    <s v="Ballarat"/>
    <x v="4"/>
    <n v="3353"/>
    <x v="0"/>
    <x v="9"/>
    <x v="1"/>
    <s v="Howard Wright"/>
    <x v="27902"/>
  </r>
  <r>
    <x v="7"/>
    <x v="1"/>
    <x v="1"/>
    <s v="Ballarat"/>
    <x v="4"/>
    <n v="3353"/>
    <x v="0"/>
    <x v="9"/>
    <x v="7"/>
    <s v="Ella Hickman"/>
    <x v="27903"/>
  </r>
  <r>
    <x v="7"/>
    <x v="1"/>
    <x v="1"/>
    <s v="Ballarat"/>
    <x v="4"/>
    <n v="3353"/>
    <x v="0"/>
    <x v="9"/>
    <x v="8"/>
    <s v="Sara Ferrell"/>
    <x v="27904"/>
  </r>
  <r>
    <x v="7"/>
    <x v="1"/>
    <x v="1"/>
    <s v="Ballarat"/>
    <x v="4"/>
    <n v="3353"/>
    <x v="0"/>
    <x v="9"/>
    <x v="5"/>
    <s v="Richard Carr"/>
    <x v="27905"/>
  </r>
  <r>
    <x v="7"/>
    <x v="1"/>
    <x v="1"/>
    <s v="Ballarat"/>
    <x v="4"/>
    <n v="3353"/>
    <x v="0"/>
    <x v="9"/>
    <x v="1"/>
    <s v="Howard Wright"/>
    <x v="27906"/>
  </r>
  <r>
    <x v="7"/>
    <x v="1"/>
    <x v="1"/>
    <s v="Ballarat"/>
    <x v="4"/>
    <n v="3353"/>
    <x v="0"/>
    <x v="9"/>
    <x v="9"/>
    <s v="Elizabeth Gentry"/>
    <x v="27907"/>
  </r>
  <r>
    <x v="7"/>
    <x v="1"/>
    <x v="1"/>
    <s v="Ballarat"/>
    <x v="4"/>
    <n v="3353"/>
    <x v="0"/>
    <x v="9"/>
    <x v="6"/>
    <s v="Bruce Curran"/>
    <x v="27908"/>
  </r>
  <r>
    <x v="7"/>
    <x v="1"/>
    <x v="1"/>
    <s v="Ballarat"/>
    <x v="4"/>
    <n v="3353"/>
    <x v="0"/>
    <x v="9"/>
    <x v="5"/>
    <s v="Richard Carr"/>
    <x v="27909"/>
  </r>
  <r>
    <x v="7"/>
    <x v="1"/>
    <x v="1"/>
    <s v="Ballarat"/>
    <x v="4"/>
    <n v="3353"/>
    <x v="0"/>
    <x v="9"/>
    <x v="6"/>
    <s v="Bruce Curran"/>
    <x v="27910"/>
  </r>
  <r>
    <x v="7"/>
    <x v="1"/>
    <x v="1"/>
    <s v="Ballarat"/>
    <x v="4"/>
    <n v="3353"/>
    <x v="0"/>
    <x v="9"/>
    <x v="0"/>
    <s v="Chester George"/>
    <x v="27911"/>
  </r>
  <r>
    <x v="7"/>
    <x v="1"/>
    <x v="1"/>
    <s v="Ballarat"/>
    <x v="4"/>
    <n v="3353"/>
    <x v="0"/>
    <x v="9"/>
    <x v="0"/>
    <s v="Chester George"/>
    <x v="27912"/>
  </r>
  <r>
    <x v="7"/>
    <x v="1"/>
    <x v="1"/>
    <s v="Ballarat"/>
    <x v="4"/>
    <n v="3353"/>
    <x v="0"/>
    <x v="9"/>
    <x v="1"/>
    <s v="Howard Wright"/>
    <x v="27913"/>
  </r>
  <r>
    <x v="7"/>
    <x v="1"/>
    <x v="1"/>
    <s v="Ballarat"/>
    <x v="4"/>
    <n v="3353"/>
    <x v="0"/>
    <x v="9"/>
    <x v="9"/>
    <s v="Elizabeth Gentry"/>
    <x v="27914"/>
  </r>
  <r>
    <x v="7"/>
    <x v="1"/>
    <x v="1"/>
    <s v="Ballarat"/>
    <x v="4"/>
    <n v="3353"/>
    <x v="0"/>
    <x v="9"/>
    <x v="2"/>
    <s v="Amy Buchanan"/>
    <x v="27915"/>
  </r>
  <r>
    <x v="7"/>
    <x v="1"/>
    <x v="1"/>
    <s v="Ballarat"/>
    <x v="4"/>
    <n v="3353"/>
    <x v="0"/>
    <x v="9"/>
    <x v="9"/>
    <s v="Elizabeth Gentry"/>
    <x v="27916"/>
  </r>
  <r>
    <x v="8"/>
    <x v="1"/>
    <x v="1"/>
    <s v="Chatswood"/>
    <x v="0"/>
    <n v="2067"/>
    <x v="0"/>
    <x v="17"/>
    <x v="9"/>
    <s v="Elizabeth Gentry"/>
    <x v="36"/>
  </r>
  <r>
    <x v="8"/>
    <x v="1"/>
    <x v="1"/>
    <s v="Chatswood"/>
    <x v="0"/>
    <n v="2067"/>
    <x v="0"/>
    <x v="17"/>
    <x v="1"/>
    <s v="Howard Wright"/>
    <x v="399"/>
  </r>
  <r>
    <x v="8"/>
    <x v="1"/>
    <x v="1"/>
    <s v="Chatswood"/>
    <x v="0"/>
    <n v="2067"/>
    <x v="0"/>
    <x v="17"/>
    <x v="5"/>
    <s v="Richard Carr"/>
    <x v="137"/>
  </r>
  <r>
    <x v="8"/>
    <x v="1"/>
    <x v="1"/>
    <s v="Chatswood"/>
    <x v="0"/>
    <n v="2067"/>
    <x v="0"/>
    <x v="17"/>
    <x v="0"/>
    <s v="Chester George"/>
    <x v="399"/>
  </r>
  <r>
    <x v="8"/>
    <x v="1"/>
    <x v="1"/>
    <s v="Chatswood"/>
    <x v="0"/>
    <n v="2067"/>
    <x v="0"/>
    <x v="17"/>
    <x v="6"/>
    <s v="Bruce Curran"/>
    <x v="683"/>
  </r>
  <r>
    <x v="8"/>
    <x v="1"/>
    <x v="1"/>
    <s v="Chatswood"/>
    <x v="0"/>
    <n v="2067"/>
    <x v="0"/>
    <x v="17"/>
    <x v="9"/>
    <s v="Elizabeth Gentry"/>
    <x v="912"/>
  </r>
  <r>
    <x v="8"/>
    <x v="1"/>
    <x v="1"/>
    <s v="Chatswood"/>
    <x v="0"/>
    <n v="2067"/>
    <x v="0"/>
    <x v="17"/>
    <x v="8"/>
    <s v="Sara Ferrell"/>
    <x v="224"/>
  </r>
  <r>
    <x v="8"/>
    <x v="1"/>
    <x v="1"/>
    <s v="Chatswood"/>
    <x v="0"/>
    <n v="2067"/>
    <x v="0"/>
    <x v="17"/>
    <x v="6"/>
    <s v="Bruce Curran"/>
    <x v="224"/>
  </r>
  <r>
    <x v="8"/>
    <x v="1"/>
    <x v="1"/>
    <s v="Chatswood"/>
    <x v="0"/>
    <n v="2067"/>
    <x v="0"/>
    <x v="17"/>
    <x v="9"/>
    <s v="Elizabeth Gentry"/>
    <x v="545"/>
  </r>
  <r>
    <x v="8"/>
    <x v="1"/>
    <x v="1"/>
    <s v="Chatswood"/>
    <x v="0"/>
    <n v="2067"/>
    <x v="0"/>
    <x v="17"/>
    <x v="0"/>
    <s v="Chester George"/>
    <x v="27917"/>
  </r>
  <r>
    <x v="8"/>
    <x v="1"/>
    <x v="1"/>
    <s v="Chatswood"/>
    <x v="0"/>
    <n v="2067"/>
    <x v="0"/>
    <x v="17"/>
    <x v="0"/>
    <s v="Chester George"/>
    <x v="1792"/>
  </r>
  <r>
    <x v="8"/>
    <x v="1"/>
    <x v="1"/>
    <s v="Chatswood"/>
    <x v="0"/>
    <n v="2067"/>
    <x v="0"/>
    <x v="17"/>
    <x v="8"/>
    <s v="Sara Ferrell"/>
    <x v="749"/>
  </r>
  <r>
    <x v="8"/>
    <x v="1"/>
    <x v="1"/>
    <s v="Chatswood"/>
    <x v="0"/>
    <n v="2067"/>
    <x v="0"/>
    <x v="17"/>
    <x v="2"/>
    <s v="Amy Buchanan"/>
    <x v="637"/>
  </r>
  <r>
    <x v="8"/>
    <x v="1"/>
    <x v="1"/>
    <s v="Chatswood"/>
    <x v="0"/>
    <n v="2067"/>
    <x v="0"/>
    <x v="17"/>
    <x v="3"/>
    <s v="Chris Monroe"/>
    <x v="18314"/>
  </r>
  <r>
    <x v="8"/>
    <x v="1"/>
    <x v="1"/>
    <s v="Chatswood"/>
    <x v="0"/>
    <n v="2067"/>
    <x v="0"/>
    <x v="17"/>
    <x v="9"/>
    <s v="Elizabeth Gentry"/>
    <x v="10223"/>
  </r>
  <r>
    <x v="8"/>
    <x v="1"/>
    <x v="1"/>
    <s v="Chatswood"/>
    <x v="0"/>
    <n v="2067"/>
    <x v="0"/>
    <x v="17"/>
    <x v="8"/>
    <s v="Sara Ferrell"/>
    <x v="4039"/>
  </r>
  <r>
    <x v="8"/>
    <x v="1"/>
    <x v="1"/>
    <s v="Chatswood"/>
    <x v="0"/>
    <n v="2067"/>
    <x v="0"/>
    <x v="17"/>
    <x v="3"/>
    <s v="Chris Monroe"/>
    <x v="7637"/>
  </r>
  <r>
    <x v="8"/>
    <x v="1"/>
    <x v="1"/>
    <s v="Chatswood"/>
    <x v="0"/>
    <n v="2067"/>
    <x v="0"/>
    <x v="17"/>
    <x v="0"/>
    <s v="Chester George"/>
    <x v="206"/>
  </r>
  <r>
    <x v="8"/>
    <x v="1"/>
    <x v="1"/>
    <s v="Chatswood"/>
    <x v="0"/>
    <n v="2067"/>
    <x v="0"/>
    <x v="17"/>
    <x v="9"/>
    <s v="Elizabeth Gentry"/>
    <x v="27918"/>
  </r>
  <r>
    <x v="8"/>
    <x v="1"/>
    <x v="1"/>
    <s v="Chatswood"/>
    <x v="0"/>
    <n v="2067"/>
    <x v="0"/>
    <x v="17"/>
    <x v="6"/>
    <s v="Bruce Curran"/>
    <x v="4106"/>
  </r>
  <r>
    <x v="8"/>
    <x v="1"/>
    <x v="1"/>
    <s v="Chatswood"/>
    <x v="0"/>
    <n v="2067"/>
    <x v="0"/>
    <x v="17"/>
    <x v="8"/>
    <s v="Sara Ferrell"/>
    <x v="27919"/>
  </r>
  <r>
    <x v="8"/>
    <x v="1"/>
    <x v="1"/>
    <s v="Chatswood"/>
    <x v="0"/>
    <n v="2067"/>
    <x v="0"/>
    <x v="17"/>
    <x v="0"/>
    <s v="Chester George"/>
    <x v="27920"/>
  </r>
  <r>
    <x v="8"/>
    <x v="1"/>
    <x v="1"/>
    <s v="Chatswood"/>
    <x v="0"/>
    <n v="2067"/>
    <x v="0"/>
    <x v="17"/>
    <x v="4"/>
    <s v="Maggie Mayer"/>
    <x v="22396"/>
  </r>
  <r>
    <x v="8"/>
    <x v="1"/>
    <x v="1"/>
    <s v="Chatswood"/>
    <x v="0"/>
    <n v="2067"/>
    <x v="0"/>
    <x v="17"/>
    <x v="1"/>
    <s v="Howard Wright"/>
    <x v="27921"/>
  </r>
  <r>
    <x v="8"/>
    <x v="1"/>
    <x v="1"/>
    <s v="Chatswood"/>
    <x v="0"/>
    <n v="2067"/>
    <x v="0"/>
    <x v="17"/>
    <x v="3"/>
    <s v="Chris Monroe"/>
    <x v="27922"/>
  </r>
  <r>
    <x v="8"/>
    <x v="1"/>
    <x v="1"/>
    <s v="Chatswood"/>
    <x v="0"/>
    <n v="2067"/>
    <x v="0"/>
    <x v="17"/>
    <x v="4"/>
    <s v="Maggie Mayer"/>
    <x v="27923"/>
  </r>
  <r>
    <x v="8"/>
    <x v="1"/>
    <x v="1"/>
    <s v="Chatswood"/>
    <x v="0"/>
    <n v="2067"/>
    <x v="0"/>
    <x v="17"/>
    <x v="2"/>
    <s v="Amy Buchanan"/>
    <x v="27924"/>
  </r>
  <r>
    <x v="8"/>
    <x v="1"/>
    <x v="1"/>
    <s v="Chatswood"/>
    <x v="0"/>
    <n v="2067"/>
    <x v="0"/>
    <x v="17"/>
    <x v="9"/>
    <s v="Elizabeth Gentry"/>
    <x v="27925"/>
  </r>
  <r>
    <x v="8"/>
    <x v="1"/>
    <x v="1"/>
    <s v="Chatswood"/>
    <x v="0"/>
    <n v="2067"/>
    <x v="0"/>
    <x v="17"/>
    <x v="6"/>
    <s v="Bruce Curran"/>
    <x v="27926"/>
  </r>
  <r>
    <x v="8"/>
    <x v="1"/>
    <x v="1"/>
    <s v="Chatswood"/>
    <x v="0"/>
    <n v="2067"/>
    <x v="0"/>
    <x v="17"/>
    <x v="2"/>
    <s v="Amy Buchanan"/>
    <x v="27927"/>
  </r>
  <r>
    <x v="8"/>
    <x v="1"/>
    <x v="1"/>
    <s v="Chatswood"/>
    <x v="0"/>
    <n v="2067"/>
    <x v="0"/>
    <x v="17"/>
    <x v="2"/>
    <s v="Amy Buchanan"/>
    <x v="27928"/>
  </r>
  <r>
    <x v="8"/>
    <x v="1"/>
    <x v="1"/>
    <s v="Chatswood"/>
    <x v="0"/>
    <n v="2067"/>
    <x v="0"/>
    <x v="17"/>
    <x v="0"/>
    <s v="Chester George"/>
    <x v="27929"/>
  </r>
  <r>
    <x v="8"/>
    <x v="1"/>
    <x v="1"/>
    <s v="Chatswood"/>
    <x v="0"/>
    <n v="2067"/>
    <x v="0"/>
    <x v="17"/>
    <x v="2"/>
    <s v="Amy Buchanan"/>
    <x v="27930"/>
  </r>
  <r>
    <x v="8"/>
    <x v="1"/>
    <x v="1"/>
    <s v="Chatswood"/>
    <x v="0"/>
    <n v="2067"/>
    <x v="0"/>
    <x v="17"/>
    <x v="9"/>
    <s v="Elizabeth Gentry"/>
    <x v="27931"/>
  </r>
  <r>
    <x v="8"/>
    <x v="1"/>
    <x v="1"/>
    <s v="Chatswood"/>
    <x v="0"/>
    <n v="2067"/>
    <x v="0"/>
    <x v="17"/>
    <x v="3"/>
    <s v="Chris Monroe"/>
    <x v="27932"/>
  </r>
  <r>
    <x v="8"/>
    <x v="1"/>
    <x v="1"/>
    <s v="Chatswood"/>
    <x v="0"/>
    <n v="2067"/>
    <x v="0"/>
    <x v="17"/>
    <x v="9"/>
    <s v="Elizabeth Gentry"/>
    <x v="27933"/>
  </r>
  <r>
    <x v="8"/>
    <x v="1"/>
    <x v="1"/>
    <s v="Chatswood"/>
    <x v="0"/>
    <n v="2067"/>
    <x v="0"/>
    <x v="17"/>
    <x v="5"/>
    <s v="Richard Carr"/>
    <x v="27934"/>
  </r>
  <r>
    <x v="8"/>
    <x v="1"/>
    <x v="1"/>
    <s v="Chatswood"/>
    <x v="0"/>
    <n v="2067"/>
    <x v="0"/>
    <x v="17"/>
    <x v="4"/>
    <s v="Maggie Mayer"/>
    <x v="27935"/>
  </r>
  <r>
    <x v="8"/>
    <x v="1"/>
    <x v="1"/>
    <s v="Chatswood"/>
    <x v="0"/>
    <n v="2067"/>
    <x v="0"/>
    <x v="17"/>
    <x v="7"/>
    <s v="Ella Hickman"/>
    <x v="27936"/>
  </r>
  <r>
    <x v="8"/>
    <x v="1"/>
    <x v="1"/>
    <s v="Chatswood"/>
    <x v="0"/>
    <n v="2067"/>
    <x v="0"/>
    <x v="17"/>
    <x v="2"/>
    <s v="Amy Buchanan"/>
    <x v="27937"/>
  </r>
  <r>
    <x v="8"/>
    <x v="1"/>
    <x v="1"/>
    <s v="Chatswood"/>
    <x v="0"/>
    <n v="2067"/>
    <x v="0"/>
    <x v="17"/>
    <x v="1"/>
    <s v="Howard Wright"/>
    <x v="27938"/>
  </r>
  <r>
    <x v="8"/>
    <x v="1"/>
    <x v="1"/>
    <s v="Chatswood"/>
    <x v="0"/>
    <n v="2067"/>
    <x v="0"/>
    <x v="17"/>
    <x v="4"/>
    <s v="Maggie Mayer"/>
    <x v="27939"/>
  </r>
  <r>
    <x v="8"/>
    <x v="1"/>
    <x v="1"/>
    <s v="Chatswood"/>
    <x v="0"/>
    <n v="2067"/>
    <x v="0"/>
    <x v="17"/>
    <x v="6"/>
    <s v="Bruce Curran"/>
    <x v="27940"/>
  </r>
  <r>
    <x v="8"/>
    <x v="1"/>
    <x v="1"/>
    <s v="Chatswood"/>
    <x v="0"/>
    <n v="2067"/>
    <x v="0"/>
    <x v="17"/>
    <x v="8"/>
    <s v="Sara Ferrell"/>
    <x v="27941"/>
  </r>
  <r>
    <x v="8"/>
    <x v="1"/>
    <x v="1"/>
    <s v="Chatswood"/>
    <x v="0"/>
    <n v="2067"/>
    <x v="0"/>
    <x v="17"/>
    <x v="1"/>
    <s v="Howard Wright"/>
    <x v="27942"/>
  </r>
  <r>
    <x v="8"/>
    <x v="1"/>
    <x v="1"/>
    <s v="Chatswood"/>
    <x v="0"/>
    <n v="2067"/>
    <x v="0"/>
    <x v="17"/>
    <x v="0"/>
    <s v="Chester George"/>
    <x v="27943"/>
  </r>
  <r>
    <x v="8"/>
    <x v="1"/>
    <x v="1"/>
    <s v="Chatswood"/>
    <x v="0"/>
    <n v="2067"/>
    <x v="0"/>
    <x v="17"/>
    <x v="2"/>
    <s v="Amy Buchanan"/>
    <x v="27944"/>
  </r>
  <r>
    <x v="8"/>
    <x v="1"/>
    <x v="1"/>
    <s v="Chatswood"/>
    <x v="0"/>
    <n v="2067"/>
    <x v="0"/>
    <x v="17"/>
    <x v="9"/>
    <s v="Elizabeth Gentry"/>
    <x v="27945"/>
  </r>
  <r>
    <x v="8"/>
    <x v="1"/>
    <x v="1"/>
    <s v="Chatswood"/>
    <x v="0"/>
    <n v="2067"/>
    <x v="0"/>
    <x v="17"/>
    <x v="5"/>
    <s v="Richard Carr"/>
    <x v="27946"/>
  </r>
  <r>
    <x v="8"/>
    <x v="1"/>
    <x v="1"/>
    <s v="Chatswood"/>
    <x v="0"/>
    <n v="2067"/>
    <x v="0"/>
    <x v="17"/>
    <x v="5"/>
    <s v="Richard Carr"/>
    <x v="27947"/>
  </r>
  <r>
    <x v="8"/>
    <x v="1"/>
    <x v="1"/>
    <s v="Chatswood"/>
    <x v="0"/>
    <n v="2067"/>
    <x v="0"/>
    <x v="17"/>
    <x v="9"/>
    <s v="Elizabeth Gentry"/>
    <x v="27948"/>
  </r>
  <r>
    <x v="8"/>
    <x v="1"/>
    <x v="1"/>
    <s v="Chatswood"/>
    <x v="0"/>
    <n v="2067"/>
    <x v="0"/>
    <x v="17"/>
    <x v="0"/>
    <s v="Chester George"/>
    <x v="27949"/>
  </r>
  <r>
    <x v="8"/>
    <x v="1"/>
    <x v="1"/>
    <s v="Chatswood"/>
    <x v="0"/>
    <n v="2067"/>
    <x v="0"/>
    <x v="17"/>
    <x v="1"/>
    <s v="Howard Wright"/>
    <x v="27950"/>
  </r>
  <r>
    <x v="8"/>
    <x v="1"/>
    <x v="1"/>
    <s v="Chatswood"/>
    <x v="0"/>
    <n v="2067"/>
    <x v="0"/>
    <x v="17"/>
    <x v="6"/>
    <s v="Bruce Curran"/>
    <x v="27951"/>
  </r>
  <r>
    <x v="8"/>
    <x v="1"/>
    <x v="1"/>
    <s v="Bathurst"/>
    <x v="0"/>
    <n v="2795"/>
    <x v="0"/>
    <x v="16"/>
    <x v="8"/>
    <s v="Sara Ferrell"/>
    <x v="19352"/>
  </r>
  <r>
    <x v="8"/>
    <x v="1"/>
    <x v="1"/>
    <s v="Bathurst"/>
    <x v="0"/>
    <n v="2795"/>
    <x v="0"/>
    <x v="16"/>
    <x v="0"/>
    <s v="Chester George"/>
    <x v="68"/>
  </r>
  <r>
    <x v="8"/>
    <x v="1"/>
    <x v="1"/>
    <s v="Bathurst"/>
    <x v="0"/>
    <n v="2795"/>
    <x v="0"/>
    <x v="16"/>
    <x v="9"/>
    <s v="Elizabeth Gentry"/>
    <x v="400"/>
  </r>
  <r>
    <x v="8"/>
    <x v="1"/>
    <x v="1"/>
    <s v="Bathurst"/>
    <x v="0"/>
    <n v="2795"/>
    <x v="0"/>
    <x v="16"/>
    <x v="2"/>
    <s v="Amy Buchanan"/>
    <x v="519"/>
  </r>
  <r>
    <x v="8"/>
    <x v="1"/>
    <x v="1"/>
    <s v="Bathurst"/>
    <x v="0"/>
    <n v="2795"/>
    <x v="0"/>
    <x v="16"/>
    <x v="9"/>
    <s v="Elizabeth Gentry"/>
    <x v="226"/>
  </r>
  <r>
    <x v="8"/>
    <x v="1"/>
    <x v="1"/>
    <s v="Bathurst"/>
    <x v="0"/>
    <n v="2795"/>
    <x v="0"/>
    <x v="16"/>
    <x v="1"/>
    <s v="Howard Wright"/>
    <x v="138"/>
  </r>
  <r>
    <x v="8"/>
    <x v="1"/>
    <x v="1"/>
    <s v="Bathurst"/>
    <x v="0"/>
    <n v="2795"/>
    <x v="0"/>
    <x v="16"/>
    <x v="0"/>
    <s v="Chester George"/>
    <x v="2111"/>
  </r>
  <r>
    <x v="8"/>
    <x v="1"/>
    <x v="1"/>
    <s v="Bathurst"/>
    <x v="0"/>
    <n v="2795"/>
    <x v="0"/>
    <x v="16"/>
    <x v="9"/>
    <s v="Elizabeth Gentry"/>
    <x v="1174"/>
  </r>
  <r>
    <x v="8"/>
    <x v="1"/>
    <x v="1"/>
    <s v="Bathurst"/>
    <x v="0"/>
    <n v="2795"/>
    <x v="0"/>
    <x v="16"/>
    <x v="4"/>
    <s v="Maggie Mayer"/>
    <x v="5514"/>
  </r>
  <r>
    <x v="8"/>
    <x v="1"/>
    <x v="1"/>
    <s v="Bathurst"/>
    <x v="0"/>
    <n v="2795"/>
    <x v="0"/>
    <x v="16"/>
    <x v="3"/>
    <s v="Chris Monroe"/>
    <x v="27952"/>
  </r>
  <r>
    <x v="8"/>
    <x v="1"/>
    <x v="1"/>
    <s v="Bathurst"/>
    <x v="0"/>
    <n v="2795"/>
    <x v="0"/>
    <x v="16"/>
    <x v="6"/>
    <s v="Bruce Curran"/>
    <x v="79"/>
  </r>
  <r>
    <x v="8"/>
    <x v="1"/>
    <x v="1"/>
    <s v="Bathurst"/>
    <x v="0"/>
    <n v="2795"/>
    <x v="0"/>
    <x v="16"/>
    <x v="8"/>
    <s v="Sara Ferrell"/>
    <x v="2615"/>
  </r>
  <r>
    <x v="8"/>
    <x v="1"/>
    <x v="1"/>
    <s v="Bathurst"/>
    <x v="0"/>
    <n v="2795"/>
    <x v="0"/>
    <x v="16"/>
    <x v="2"/>
    <s v="Amy Buchanan"/>
    <x v="27953"/>
  </r>
  <r>
    <x v="8"/>
    <x v="1"/>
    <x v="1"/>
    <s v="Bathurst"/>
    <x v="0"/>
    <n v="2795"/>
    <x v="0"/>
    <x v="16"/>
    <x v="4"/>
    <s v="Maggie Mayer"/>
    <x v="20718"/>
  </r>
  <r>
    <x v="8"/>
    <x v="1"/>
    <x v="1"/>
    <s v="Bathurst"/>
    <x v="0"/>
    <n v="2795"/>
    <x v="0"/>
    <x v="16"/>
    <x v="3"/>
    <s v="Chris Monroe"/>
    <x v="27954"/>
  </r>
  <r>
    <x v="8"/>
    <x v="1"/>
    <x v="1"/>
    <s v="Bathurst"/>
    <x v="0"/>
    <n v="2795"/>
    <x v="0"/>
    <x v="16"/>
    <x v="5"/>
    <s v="Richard Carr"/>
    <x v="27955"/>
  </r>
  <r>
    <x v="8"/>
    <x v="1"/>
    <x v="1"/>
    <s v="Bathurst"/>
    <x v="0"/>
    <n v="2795"/>
    <x v="0"/>
    <x v="16"/>
    <x v="0"/>
    <s v="Chester George"/>
    <x v="27956"/>
  </r>
  <r>
    <x v="8"/>
    <x v="1"/>
    <x v="1"/>
    <s v="Bathurst"/>
    <x v="0"/>
    <n v="2795"/>
    <x v="0"/>
    <x v="16"/>
    <x v="9"/>
    <s v="Elizabeth Gentry"/>
    <x v="27957"/>
  </r>
  <r>
    <x v="8"/>
    <x v="1"/>
    <x v="1"/>
    <s v="Bathurst"/>
    <x v="0"/>
    <n v="2795"/>
    <x v="0"/>
    <x v="16"/>
    <x v="6"/>
    <s v="Bruce Curran"/>
    <x v="23379"/>
  </r>
  <r>
    <x v="8"/>
    <x v="1"/>
    <x v="1"/>
    <s v="Bathurst"/>
    <x v="0"/>
    <n v="2795"/>
    <x v="0"/>
    <x v="16"/>
    <x v="9"/>
    <s v="Elizabeth Gentry"/>
    <x v="27958"/>
  </r>
  <r>
    <x v="8"/>
    <x v="1"/>
    <x v="1"/>
    <s v="Bathurst"/>
    <x v="0"/>
    <n v="2795"/>
    <x v="0"/>
    <x v="16"/>
    <x v="0"/>
    <s v="Chester George"/>
    <x v="27959"/>
  </r>
  <r>
    <x v="8"/>
    <x v="1"/>
    <x v="1"/>
    <s v="Bathurst"/>
    <x v="0"/>
    <n v="2795"/>
    <x v="0"/>
    <x v="16"/>
    <x v="6"/>
    <s v="Bruce Curran"/>
    <x v="27960"/>
  </r>
  <r>
    <x v="8"/>
    <x v="1"/>
    <x v="1"/>
    <s v="Bathurst"/>
    <x v="0"/>
    <n v="2795"/>
    <x v="0"/>
    <x v="16"/>
    <x v="2"/>
    <s v="Amy Buchanan"/>
    <x v="27961"/>
  </r>
  <r>
    <x v="8"/>
    <x v="1"/>
    <x v="1"/>
    <s v="Bathurst"/>
    <x v="0"/>
    <n v="2795"/>
    <x v="0"/>
    <x v="16"/>
    <x v="8"/>
    <s v="Sara Ferrell"/>
    <x v="27962"/>
  </r>
  <r>
    <x v="8"/>
    <x v="1"/>
    <x v="1"/>
    <s v="Bathurst"/>
    <x v="0"/>
    <n v="2795"/>
    <x v="0"/>
    <x v="16"/>
    <x v="9"/>
    <s v="Elizabeth Gentry"/>
    <x v="27963"/>
  </r>
  <r>
    <x v="8"/>
    <x v="1"/>
    <x v="1"/>
    <s v="Bathurst"/>
    <x v="0"/>
    <n v="2795"/>
    <x v="0"/>
    <x v="16"/>
    <x v="2"/>
    <s v="Amy Buchanan"/>
    <x v="27964"/>
  </r>
  <r>
    <x v="8"/>
    <x v="1"/>
    <x v="1"/>
    <s v="Bathurst"/>
    <x v="0"/>
    <n v="2795"/>
    <x v="0"/>
    <x v="16"/>
    <x v="3"/>
    <s v="Chris Monroe"/>
    <x v="27965"/>
  </r>
  <r>
    <x v="8"/>
    <x v="1"/>
    <x v="1"/>
    <s v="Bathurst"/>
    <x v="0"/>
    <n v="2795"/>
    <x v="0"/>
    <x v="16"/>
    <x v="2"/>
    <s v="Amy Buchanan"/>
    <x v="27966"/>
  </r>
  <r>
    <x v="8"/>
    <x v="1"/>
    <x v="1"/>
    <s v="Bathurst"/>
    <x v="0"/>
    <n v="2795"/>
    <x v="0"/>
    <x v="16"/>
    <x v="2"/>
    <s v="Amy Buchanan"/>
    <x v="27967"/>
  </r>
  <r>
    <x v="8"/>
    <x v="1"/>
    <x v="1"/>
    <s v="Bathurst"/>
    <x v="0"/>
    <n v="2795"/>
    <x v="0"/>
    <x v="16"/>
    <x v="7"/>
    <s v="Ella Hickman"/>
    <x v="27968"/>
  </r>
  <r>
    <x v="8"/>
    <x v="1"/>
    <x v="1"/>
    <s v="Bathurst"/>
    <x v="0"/>
    <n v="2795"/>
    <x v="0"/>
    <x v="16"/>
    <x v="9"/>
    <s v="Elizabeth Gentry"/>
    <x v="27969"/>
  </r>
  <r>
    <x v="8"/>
    <x v="1"/>
    <x v="1"/>
    <s v="Bathurst"/>
    <x v="0"/>
    <n v="2795"/>
    <x v="0"/>
    <x v="16"/>
    <x v="0"/>
    <s v="Chester George"/>
    <x v="27970"/>
  </r>
  <r>
    <x v="8"/>
    <x v="1"/>
    <x v="1"/>
    <s v="Bathurst"/>
    <x v="0"/>
    <n v="2795"/>
    <x v="0"/>
    <x v="16"/>
    <x v="5"/>
    <s v="Richard Carr"/>
    <x v="27971"/>
  </r>
  <r>
    <x v="8"/>
    <x v="1"/>
    <x v="1"/>
    <s v="Bathurst"/>
    <x v="0"/>
    <n v="2795"/>
    <x v="0"/>
    <x v="16"/>
    <x v="6"/>
    <s v="Bruce Curran"/>
    <x v="27972"/>
  </r>
  <r>
    <x v="8"/>
    <x v="1"/>
    <x v="1"/>
    <s v="Bathurst"/>
    <x v="0"/>
    <n v="2795"/>
    <x v="0"/>
    <x v="16"/>
    <x v="4"/>
    <s v="Maggie Mayer"/>
    <x v="27973"/>
  </r>
  <r>
    <x v="8"/>
    <x v="1"/>
    <x v="1"/>
    <s v="Bathurst"/>
    <x v="0"/>
    <n v="2795"/>
    <x v="0"/>
    <x v="16"/>
    <x v="2"/>
    <s v="Amy Buchanan"/>
    <x v="27974"/>
  </r>
  <r>
    <x v="8"/>
    <x v="1"/>
    <x v="1"/>
    <s v="Bathurst"/>
    <x v="0"/>
    <n v="2795"/>
    <x v="0"/>
    <x v="16"/>
    <x v="1"/>
    <s v="Howard Wright"/>
    <x v="27975"/>
  </r>
  <r>
    <x v="8"/>
    <x v="1"/>
    <x v="1"/>
    <s v="Bathurst"/>
    <x v="0"/>
    <n v="2795"/>
    <x v="0"/>
    <x v="16"/>
    <x v="3"/>
    <s v="Chris Monroe"/>
    <x v="27976"/>
  </r>
  <r>
    <x v="8"/>
    <x v="1"/>
    <x v="1"/>
    <s v="Bathurst"/>
    <x v="0"/>
    <n v="2795"/>
    <x v="0"/>
    <x v="16"/>
    <x v="1"/>
    <s v="Howard Wright"/>
    <x v="27977"/>
  </r>
  <r>
    <x v="8"/>
    <x v="1"/>
    <x v="1"/>
    <s v="Bathurst"/>
    <x v="0"/>
    <n v="2795"/>
    <x v="0"/>
    <x v="16"/>
    <x v="9"/>
    <s v="Elizabeth Gentry"/>
    <x v="27978"/>
  </r>
  <r>
    <x v="8"/>
    <x v="1"/>
    <x v="1"/>
    <s v="Bathurst"/>
    <x v="0"/>
    <n v="2795"/>
    <x v="0"/>
    <x v="16"/>
    <x v="8"/>
    <s v="Sara Ferrell"/>
    <x v="27979"/>
  </r>
  <r>
    <x v="8"/>
    <x v="1"/>
    <x v="1"/>
    <s v="Bathurst"/>
    <x v="0"/>
    <n v="2795"/>
    <x v="0"/>
    <x v="16"/>
    <x v="5"/>
    <s v="Richard Carr"/>
    <x v="27980"/>
  </r>
  <r>
    <x v="8"/>
    <x v="1"/>
    <x v="1"/>
    <s v="Bathurst"/>
    <x v="0"/>
    <n v="2795"/>
    <x v="0"/>
    <x v="16"/>
    <x v="0"/>
    <s v="Chester George"/>
    <x v="27981"/>
  </r>
  <r>
    <x v="8"/>
    <x v="1"/>
    <x v="1"/>
    <s v="Bathurst"/>
    <x v="0"/>
    <n v="2795"/>
    <x v="0"/>
    <x v="16"/>
    <x v="9"/>
    <s v="Elizabeth Gentry"/>
    <x v="27982"/>
  </r>
  <r>
    <x v="8"/>
    <x v="1"/>
    <x v="1"/>
    <s v="Bathurst"/>
    <x v="0"/>
    <n v="2795"/>
    <x v="0"/>
    <x v="16"/>
    <x v="6"/>
    <s v="Bruce Curran"/>
    <x v="27983"/>
  </r>
  <r>
    <x v="8"/>
    <x v="1"/>
    <x v="1"/>
    <s v="Bathurst"/>
    <x v="0"/>
    <n v="2795"/>
    <x v="0"/>
    <x v="16"/>
    <x v="4"/>
    <s v="Maggie Mayer"/>
    <x v="27984"/>
  </r>
  <r>
    <x v="8"/>
    <x v="1"/>
    <x v="1"/>
    <s v="Bathurst"/>
    <x v="0"/>
    <n v="2795"/>
    <x v="0"/>
    <x v="16"/>
    <x v="0"/>
    <s v="Chester George"/>
    <x v="27985"/>
  </r>
  <r>
    <x v="8"/>
    <x v="1"/>
    <x v="1"/>
    <s v="Bathurst"/>
    <x v="0"/>
    <n v="2795"/>
    <x v="0"/>
    <x v="16"/>
    <x v="5"/>
    <s v="Richard Carr"/>
    <x v="27986"/>
  </r>
  <r>
    <x v="8"/>
    <x v="1"/>
    <x v="1"/>
    <s v="Bathurst"/>
    <x v="0"/>
    <n v="2795"/>
    <x v="0"/>
    <x v="16"/>
    <x v="6"/>
    <s v="Bruce Curran"/>
    <x v="27987"/>
  </r>
  <r>
    <x v="8"/>
    <x v="1"/>
    <x v="1"/>
    <s v="Bathurst"/>
    <x v="0"/>
    <n v="2795"/>
    <x v="0"/>
    <x v="16"/>
    <x v="1"/>
    <s v="Howard Wright"/>
    <x v="27988"/>
  </r>
  <r>
    <x v="8"/>
    <x v="1"/>
    <x v="1"/>
    <s v="Darwin"/>
    <x v="5"/>
    <n v="800"/>
    <x v="0"/>
    <x v="8"/>
    <x v="2"/>
    <s v="Amy Buchanan"/>
    <x v="17434"/>
  </r>
  <r>
    <x v="8"/>
    <x v="1"/>
    <x v="1"/>
    <s v="Darwin"/>
    <x v="5"/>
    <n v="800"/>
    <x v="0"/>
    <x v="8"/>
    <x v="6"/>
    <s v="Bruce Curran"/>
    <x v="36"/>
  </r>
  <r>
    <x v="8"/>
    <x v="1"/>
    <x v="1"/>
    <s v="Darwin"/>
    <x v="5"/>
    <n v="800"/>
    <x v="0"/>
    <x v="8"/>
    <x v="4"/>
    <s v="Maggie Mayer"/>
    <x v="912"/>
  </r>
  <r>
    <x v="8"/>
    <x v="1"/>
    <x v="1"/>
    <s v="Darwin"/>
    <x v="5"/>
    <n v="800"/>
    <x v="0"/>
    <x v="8"/>
    <x v="2"/>
    <s v="Amy Buchanan"/>
    <x v="5"/>
  </r>
  <r>
    <x v="8"/>
    <x v="1"/>
    <x v="1"/>
    <s v="Darwin"/>
    <x v="5"/>
    <n v="800"/>
    <x v="0"/>
    <x v="8"/>
    <x v="6"/>
    <s v="Bruce Curran"/>
    <x v="400"/>
  </r>
  <r>
    <x v="8"/>
    <x v="1"/>
    <x v="1"/>
    <s v="Darwin"/>
    <x v="5"/>
    <n v="800"/>
    <x v="0"/>
    <x v="8"/>
    <x v="6"/>
    <s v="Bruce Curran"/>
    <x v="400"/>
  </r>
  <r>
    <x v="8"/>
    <x v="1"/>
    <x v="1"/>
    <s v="Darwin"/>
    <x v="5"/>
    <n v="800"/>
    <x v="0"/>
    <x v="8"/>
    <x v="2"/>
    <s v="Amy Buchanan"/>
    <x v="889"/>
  </r>
  <r>
    <x v="8"/>
    <x v="1"/>
    <x v="1"/>
    <s v="Darwin"/>
    <x v="5"/>
    <n v="800"/>
    <x v="0"/>
    <x v="8"/>
    <x v="3"/>
    <s v="Chris Monroe"/>
    <x v="27989"/>
  </r>
  <r>
    <x v="8"/>
    <x v="1"/>
    <x v="1"/>
    <s v="Darwin"/>
    <x v="5"/>
    <n v="800"/>
    <x v="0"/>
    <x v="8"/>
    <x v="0"/>
    <s v="Chester George"/>
    <x v="2849"/>
  </r>
  <r>
    <x v="8"/>
    <x v="1"/>
    <x v="1"/>
    <s v="Darwin"/>
    <x v="5"/>
    <n v="800"/>
    <x v="0"/>
    <x v="8"/>
    <x v="4"/>
    <s v="Maggie Mayer"/>
    <x v="227"/>
  </r>
  <r>
    <x v="8"/>
    <x v="1"/>
    <x v="1"/>
    <s v="Darwin"/>
    <x v="5"/>
    <n v="800"/>
    <x v="0"/>
    <x v="8"/>
    <x v="9"/>
    <s v="Elizabeth Gentry"/>
    <x v="1356"/>
  </r>
  <r>
    <x v="8"/>
    <x v="1"/>
    <x v="1"/>
    <s v="Darwin"/>
    <x v="5"/>
    <n v="800"/>
    <x v="0"/>
    <x v="8"/>
    <x v="8"/>
    <s v="Sara Ferrell"/>
    <x v="454"/>
  </r>
  <r>
    <x v="8"/>
    <x v="1"/>
    <x v="1"/>
    <s v="Darwin"/>
    <x v="5"/>
    <n v="800"/>
    <x v="0"/>
    <x v="8"/>
    <x v="9"/>
    <s v="Elizabeth Gentry"/>
    <x v="115"/>
  </r>
  <r>
    <x v="8"/>
    <x v="1"/>
    <x v="1"/>
    <s v="Darwin"/>
    <x v="5"/>
    <n v="800"/>
    <x v="0"/>
    <x v="8"/>
    <x v="1"/>
    <s v="Howard Wright"/>
    <x v="2763"/>
  </r>
  <r>
    <x v="8"/>
    <x v="1"/>
    <x v="1"/>
    <s v="Darwin"/>
    <x v="5"/>
    <n v="800"/>
    <x v="0"/>
    <x v="8"/>
    <x v="1"/>
    <s v="Howard Wright"/>
    <x v="27990"/>
  </r>
  <r>
    <x v="8"/>
    <x v="1"/>
    <x v="1"/>
    <s v="Darwin"/>
    <x v="5"/>
    <n v="800"/>
    <x v="0"/>
    <x v="8"/>
    <x v="8"/>
    <s v="Sara Ferrell"/>
    <x v="27991"/>
  </r>
  <r>
    <x v="8"/>
    <x v="1"/>
    <x v="1"/>
    <s v="Darwin"/>
    <x v="5"/>
    <n v="800"/>
    <x v="0"/>
    <x v="8"/>
    <x v="9"/>
    <s v="Elizabeth Gentry"/>
    <x v="5034"/>
  </r>
  <r>
    <x v="8"/>
    <x v="1"/>
    <x v="1"/>
    <s v="Darwin"/>
    <x v="5"/>
    <n v="800"/>
    <x v="0"/>
    <x v="8"/>
    <x v="9"/>
    <s v="Elizabeth Gentry"/>
    <x v="6990"/>
  </r>
  <r>
    <x v="8"/>
    <x v="1"/>
    <x v="1"/>
    <s v="Darwin"/>
    <x v="5"/>
    <n v="800"/>
    <x v="0"/>
    <x v="8"/>
    <x v="5"/>
    <s v="Richard Carr"/>
    <x v="27992"/>
  </r>
  <r>
    <x v="8"/>
    <x v="1"/>
    <x v="1"/>
    <s v="Darwin"/>
    <x v="5"/>
    <n v="800"/>
    <x v="0"/>
    <x v="8"/>
    <x v="9"/>
    <s v="Elizabeth Gentry"/>
    <x v="27993"/>
  </r>
  <r>
    <x v="8"/>
    <x v="1"/>
    <x v="1"/>
    <s v="Darwin"/>
    <x v="5"/>
    <n v="800"/>
    <x v="0"/>
    <x v="8"/>
    <x v="0"/>
    <s v="Chester George"/>
    <x v="27994"/>
  </r>
  <r>
    <x v="8"/>
    <x v="1"/>
    <x v="1"/>
    <s v="Darwin"/>
    <x v="5"/>
    <n v="800"/>
    <x v="0"/>
    <x v="8"/>
    <x v="3"/>
    <s v="Chris Monroe"/>
    <x v="27995"/>
  </r>
  <r>
    <x v="8"/>
    <x v="1"/>
    <x v="1"/>
    <s v="Darwin"/>
    <x v="5"/>
    <n v="800"/>
    <x v="0"/>
    <x v="8"/>
    <x v="6"/>
    <s v="Bruce Curran"/>
    <x v="27996"/>
  </r>
  <r>
    <x v="8"/>
    <x v="1"/>
    <x v="1"/>
    <s v="Darwin"/>
    <x v="5"/>
    <n v="800"/>
    <x v="0"/>
    <x v="8"/>
    <x v="0"/>
    <s v="Chester George"/>
    <x v="27997"/>
  </r>
  <r>
    <x v="8"/>
    <x v="1"/>
    <x v="1"/>
    <s v="Darwin"/>
    <x v="5"/>
    <n v="800"/>
    <x v="0"/>
    <x v="8"/>
    <x v="3"/>
    <s v="Chris Monroe"/>
    <x v="27998"/>
  </r>
  <r>
    <x v="8"/>
    <x v="1"/>
    <x v="1"/>
    <s v="Darwin"/>
    <x v="5"/>
    <n v="800"/>
    <x v="0"/>
    <x v="8"/>
    <x v="8"/>
    <s v="Sara Ferrell"/>
    <x v="27999"/>
  </r>
  <r>
    <x v="8"/>
    <x v="1"/>
    <x v="1"/>
    <s v="Darwin"/>
    <x v="5"/>
    <n v="800"/>
    <x v="0"/>
    <x v="8"/>
    <x v="2"/>
    <s v="Amy Buchanan"/>
    <x v="28000"/>
  </r>
  <r>
    <x v="8"/>
    <x v="1"/>
    <x v="1"/>
    <s v="Darwin"/>
    <x v="5"/>
    <n v="800"/>
    <x v="0"/>
    <x v="8"/>
    <x v="6"/>
    <s v="Bruce Curran"/>
    <x v="28001"/>
  </r>
  <r>
    <x v="8"/>
    <x v="1"/>
    <x v="1"/>
    <s v="Darwin"/>
    <x v="5"/>
    <n v="800"/>
    <x v="0"/>
    <x v="8"/>
    <x v="4"/>
    <s v="Maggie Mayer"/>
    <x v="28002"/>
  </r>
  <r>
    <x v="8"/>
    <x v="1"/>
    <x v="1"/>
    <s v="Darwin"/>
    <x v="5"/>
    <n v="800"/>
    <x v="0"/>
    <x v="8"/>
    <x v="2"/>
    <s v="Amy Buchanan"/>
    <x v="28003"/>
  </r>
  <r>
    <x v="8"/>
    <x v="1"/>
    <x v="1"/>
    <s v="Darwin"/>
    <x v="5"/>
    <n v="800"/>
    <x v="0"/>
    <x v="8"/>
    <x v="2"/>
    <s v="Amy Buchanan"/>
    <x v="28004"/>
  </r>
  <r>
    <x v="8"/>
    <x v="1"/>
    <x v="1"/>
    <s v="Darwin"/>
    <x v="5"/>
    <n v="800"/>
    <x v="0"/>
    <x v="8"/>
    <x v="7"/>
    <s v="Ella Hickman"/>
    <x v="28005"/>
  </r>
  <r>
    <x v="8"/>
    <x v="1"/>
    <x v="1"/>
    <s v="Darwin"/>
    <x v="5"/>
    <n v="800"/>
    <x v="0"/>
    <x v="8"/>
    <x v="9"/>
    <s v="Elizabeth Gentry"/>
    <x v="28006"/>
  </r>
  <r>
    <x v="8"/>
    <x v="1"/>
    <x v="1"/>
    <s v="Darwin"/>
    <x v="5"/>
    <n v="800"/>
    <x v="0"/>
    <x v="8"/>
    <x v="1"/>
    <s v="Howard Wright"/>
    <x v="28007"/>
  </r>
  <r>
    <x v="8"/>
    <x v="1"/>
    <x v="1"/>
    <s v="Darwin"/>
    <x v="5"/>
    <n v="800"/>
    <x v="0"/>
    <x v="8"/>
    <x v="0"/>
    <s v="Chester George"/>
    <x v="28008"/>
  </r>
  <r>
    <x v="8"/>
    <x v="1"/>
    <x v="1"/>
    <s v="Darwin"/>
    <x v="5"/>
    <n v="800"/>
    <x v="0"/>
    <x v="8"/>
    <x v="5"/>
    <s v="Richard Carr"/>
    <x v="28009"/>
  </r>
  <r>
    <x v="8"/>
    <x v="1"/>
    <x v="1"/>
    <s v="Darwin"/>
    <x v="5"/>
    <n v="800"/>
    <x v="0"/>
    <x v="8"/>
    <x v="2"/>
    <s v="Amy Buchanan"/>
    <x v="28010"/>
  </r>
  <r>
    <x v="8"/>
    <x v="1"/>
    <x v="1"/>
    <s v="Darwin"/>
    <x v="5"/>
    <n v="800"/>
    <x v="0"/>
    <x v="8"/>
    <x v="2"/>
    <s v="Amy Buchanan"/>
    <x v="28011"/>
  </r>
  <r>
    <x v="8"/>
    <x v="1"/>
    <x v="1"/>
    <s v="Darwin"/>
    <x v="5"/>
    <n v="800"/>
    <x v="0"/>
    <x v="8"/>
    <x v="1"/>
    <s v="Howard Wright"/>
    <x v="28012"/>
  </r>
  <r>
    <x v="8"/>
    <x v="1"/>
    <x v="1"/>
    <s v="Darwin"/>
    <x v="5"/>
    <n v="800"/>
    <x v="0"/>
    <x v="8"/>
    <x v="3"/>
    <s v="Chris Monroe"/>
    <x v="28013"/>
  </r>
  <r>
    <x v="8"/>
    <x v="1"/>
    <x v="1"/>
    <s v="Darwin"/>
    <x v="5"/>
    <n v="800"/>
    <x v="0"/>
    <x v="8"/>
    <x v="4"/>
    <s v="Maggie Mayer"/>
    <x v="28014"/>
  </r>
  <r>
    <x v="8"/>
    <x v="1"/>
    <x v="1"/>
    <s v="Darwin"/>
    <x v="5"/>
    <n v="800"/>
    <x v="0"/>
    <x v="8"/>
    <x v="5"/>
    <s v="Richard Carr"/>
    <x v="28015"/>
  </r>
  <r>
    <x v="8"/>
    <x v="1"/>
    <x v="1"/>
    <s v="Darwin"/>
    <x v="5"/>
    <n v="800"/>
    <x v="0"/>
    <x v="8"/>
    <x v="8"/>
    <s v="Sara Ferrell"/>
    <x v="28016"/>
  </r>
  <r>
    <x v="8"/>
    <x v="1"/>
    <x v="1"/>
    <s v="Darwin"/>
    <x v="5"/>
    <n v="800"/>
    <x v="0"/>
    <x v="8"/>
    <x v="1"/>
    <s v="Howard Wright"/>
    <x v="28017"/>
  </r>
  <r>
    <x v="8"/>
    <x v="1"/>
    <x v="1"/>
    <s v="Darwin"/>
    <x v="5"/>
    <n v="800"/>
    <x v="0"/>
    <x v="8"/>
    <x v="0"/>
    <s v="Chester George"/>
    <x v="28018"/>
  </r>
  <r>
    <x v="8"/>
    <x v="1"/>
    <x v="1"/>
    <s v="Darwin"/>
    <x v="5"/>
    <n v="800"/>
    <x v="0"/>
    <x v="8"/>
    <x v="9"/>
    <s v="Elizabeth Gentry"/>
    <x v="28019"/>
  </r>
  <r>
    <x v="8"/>
    <x v="1"/>
    <x v="1"/>
    <s v="Darwin"/>
    <x v="5"/>
    <n v="800"/>
    <x v="0"/>
    <x v="8"/>
    <x v="5"/>
    <s v="Richard Carr"/>
    <x v="28020"/>
  </r>
  <r>
    <x v="8"/>
    <x v="1"/>
    <x v="1"/>
    <s v="Darwin"/>
    <x v="5"/>
    <n v="800"/>
    <x v="0"/>
    <x v="8"/>
    <x v="6"/>
    <s v="Bruce Curran"/>
    <x v="28021"/>
  </r>
  <r>
    <x v="8"/>
    <x v="1"/>
    <x v="1"/>
    <s v="Darwin"/>
    <x v="5"/>
    <n v="800"/>
    <x v="0"/>
    <x v="8"/>
    <x v="9"/>
    <s v="Elizabeth Gentry"/>
    <x v="28022"/>
  </r>
  <r>
    <x v="8"/>
    <x v="1"/>
    <x v="1"/>
    <s v="Darwin"/>
    <x v="5"/>
    <n v="800"/>
    <x v="0"/>
    <x v="8"/>
    <x v="6"/>
    <s v="Bruce Curran"/>
    <x v="28023"/>
  </r>
  <r>
    <x v="8"/>
    <x v="1"/>
    <x v="1"/>
    <s v="Rydalmere"/>
    <x v="0"/>
    <n v="2116"/>
    <x v="0"/>
    <x v="0"/>
    <x v="5"/>
    <s v="Richard Carr"/>
    <x v="28024"/>
  </r>
  <r>
    <x v="8"/>
    <x v="1"/>
    <x v="1"/>
    <s v="Rydalmere"/>
    <x v="0"/>
    <n v="2116"/>
    <x v="0"/>
    <x v="0"/>
    <x v="3"/>
    <s v="Chris Monroe"/>
    <x v="2656"/>
  </r>
  <r>
    <x v="8"/>
    <x v="1"/>
    <x v="1"/>
    <s v="Rydalmere"/>
    <x v="0"/>
    <n v="2116"/>
    <x v="0"/>
    <x v="0"/>
    <x v="4"/>
    <s v="Maggie Mayer"/>
    <x v="1491"/>
  </r>
  <r>
    <x v="8"/>
    <x v="1"/>
    <x v="1"/>
    <s v="Rydalmere"/>
    <x v="0"/>
    <n v="2116"/>
    <x v="0"/>
    <x v="0"/>
    <x v="9"/>
    <s v="Elizabeth Gentry"/>
    <x v="5818"/>
  </r>
  <r>
    <x v="8"/>
    <x v="1"/>
    <x v="1"/>
    <s v="Rydalmere"/>
    <x v="0"/>
    <n v="2116"/>
    <x v="0"/>
    <x v="0"/>
    <x v="5"/>
    <s v="Richard Carr"/>
    <x v="449"/>
  </r>
  <r>
    <x v="8"/>
    <x v="1"/>
    <x v="1"/>
    <s v="Rydalmere"/>
    <x v="0"/>
    <n v="2116"/>
    <x v="0"/>
    <x v="0"/>
    <x v="9"/>
    <s v="Elizabeth Gentry"/>
    <x v="2111"/>
  </r>
  <r>
    <x v="8"/>
    <x v="1"/>
    <x v="1"/>
    <s v="Rydalmere"/>
    <x v="0"/>
    <n v="2116"/>
    <x v="0"/>
    <x v="0"/>
    <x v="2"/>
    <s v="Amy Buchanan"/>
    <x v="1538"/>
  </r>
  <r>
    <x v="8"/>
    <x v="1"/>
    <x v="1"/>
    <s v="Rydalmere"/>
    <x v="0"/>
    <n v="2116"/>
    <x v="0"/>
    <x v="0"/>
    <x v="1"/>
    <s v="Howard Wright"/>
    <x v="40"/>
  </r>
  <r>
    <x v="8"/>
    <x v="1"/>
    <x v="1"/>
    <s v="Rydalmere"/>
    <x v="0"/>
    <n v="2116"/>
    <x v="0"/>
    <x v="0"/>
    <x v="0"/>
    <s v="Chester George"/>
    <x v="7443"/>
  </r>
  <r>
    <x v="8"/>
    <x v="1"/>
    <x v="1"/>
    <s v="Rydalmere"/>
    <x v="0"/>
    <n v="2116"/>
    <x v="0"/>
    <x v="0"/>
    <x v="2"/>
    <s v="Amy Buchanan"/>
    <x v="18566"/>
  </r>
  <r>
    <x v="8"/>
    <x v="1"/>
    <x v="1"/>
    <s v="Rydalmere"/>
    <x v="0"/>
    <n v="2116"/>
    <x v="0"/>
    <x v="0"/>
    <x v="3"/>
    <s v="Chris Monroe"/>
    <x v="28025"/>
  </r>
  <r>
    <x v="8"/>
    <x v="1"/>
    <x v="1"/>
    <s v="Rydalmere"/>
    <x v="0"/>
    <n v="2116"/>
    <x v="0"/>
    <x v="0"/>
    <x v="2"/>
    <s v="Amy Buchanan"/>
    <x v="10543"/>
  </r>
  <r>
    <x v="8"/>
    <x v="1"/>
    <x v="1"/>
    <s v="Rydalmere"/>
    <x v="0"/>
    <n v="2116"/>
    <x v="0"/>
    <x v="0"/>
    <x v="9"/>
    <s v="Elizabeth Gentry"/>
    <x v="19020"/>
  </r>
  <r>
    <x v="8"/>
    <x v="1"/>
    <x v="1"/>
    <s v="Rydalmere"/>
    <x v="0"/>
    <n v="2116"/>
    <x v="0"/>
    <x v="0"/>
    <x v="0"/>
    <s v="Chester George"/>
    <x v="28026"/>
  </r>
  <r>
    <x v="8"/>
    <x v="1"/>
    <x v="1"/>
    <s v="Rydalmere"/>
    <x v="0"/>
    <n v="2116"/>
    <x v="0"/>
    <x v="0"/>
    <x v="3"/>
    <s v="Chris Monroe"/>
    <x v="28027"/>
  </r>
  <r>
    <x v="8"/>
    <x v="1"/>
    <x v="1"/>
    <s v="Rydalmere"/>
    <x v="0"/>
    <n v="2116"/>
    <x v="0"/>
    <x v="0"/>
    <x v="6"/>
    <s v="Bruce Curran"/>
    <x v="4799"/>
  </r>
  <r>
    <x v="8"/>
    <x v="1"/>
    <x v="1"/>
    <s v="Rydalmere"/>
    <x v="0"/>
    <n v="2116"/>
    <x v="0"/>
    <x v="0"/>
    <x v="8"/>
    <s v="Sara Ferrell"/>
    <x v="2641"/>
  </r>
  <r>
    <x v="8"/>
    <x v="1"/>
    <x v="1"/>
    <s v="Rydalmere"/>
    <x v="0"/>
    <n v="2116"/>
    <x v="0"/>
    <x v="0"/>
    <x v="0"/>
    <s v="Chester George"/>
    <x v="28028"/>
  </r>
  <r>
    <x v="8"/>
    <x v="1"/>
    <x v="1"/>
    <s v="Rydalmere"/>
    <x v="0"/>
    <n v="2116"/>
    <x v="0"/>
    <x v="0"/>
    <x v="9"/>
    <s v="Elizabeth Gentry"/>
    <x v="354"/>
  </r>
  <r>
    <x v="8"/>
    <x v="1"/>
    <x v="1"/>
    <s v="Rydalmere"/>
    <x v="0"/>
    <n v="2116"/>
    <x v="0"/>
    <x v="0"/>
    <x v="2"/>
    <s v="Amy Buchanan"/>
    <x v="28029"/>
  </r>
  <r>
    <x v="8"/>
    <x v="1"/>
    <x v="1"/>
    <s v="Rydalmere"/>
    <x v="0"/>
    <n v="2116"/>
    <x v="0"/>
    <x v="0"/>
    <x v="2"/>
    <s v="Amy Buchanan"/>
    <x v="28030"/>
  </r>
  <r>
    <x v="8"/>
    <x v="1"/>
    <x v="1"/>
    <s v="Rydalmere"/>
    <x v="0"/>
    <n v="2116"/>
    <x v="0"/>
    <x v="0"/>
    <x v="2"/>
    <s v="Amy Buchanan"/>
    <x v="5691"/>
  </r>
  <r>
    <x v="8"/>
    <x v="1"/>
    <x v="1"/>
    <s v="Rydalmere"/>
    <x v="0"/>
    <n v="2116"/>
    <x v="0"/>
    <x v="0"/>
    <x v="6"/>
    <s v="Bruce Curran"/>
    <x v="28031"/>
  </r>
  <r>
    <x v="8"/>
    <x v="1"/>
    <x v="1"/>
    <s v="Rydalmere"/>
    <x v="0"/>
    <n v="2116"/>
    <x v="0"/>
    <x v="0"/>
    <x v="9"/>
    <s v="Elizabeth Gentry"/>
    <x v="28032"/>
  </r>
  <r>
    <x v="8"/>
    <x v="1"/>
    <x v="1"/>
    <s v="Rydalmere"/>
    <x v="0"/>
    <n v="2116"/>
    <x v="0"/>
    <x v="0"/>
    <x v="9"/>
    <s v="Elizabeth Gentry"/>
    <x v="16301"/>
  </r>
  <r>
    <x v="8"/>
    <x v="1"/>
    <x v="1"/>
    <s v="Rydalmere"/>
    <x v="0"/>
    <n v="2116"/>
    <x v="0"/>
    <x v="0"/>
    <x v="9"/>
    <s v="Elizabeth Gentry"/>
    <x v="28033"/>
  </r>
  <r>
    <x v="8"/>
    <x v="1"/>
    <x v="1"/>
    <s v="Rydalmere"/>
    <x v="0"/>
    <n v="2116"/>
    <x v="0"/>
    <x v="0"/>
    <x v="2"/>
    <s v="Amy Buchanan"/>
    <x v="28034"/>
  </r>
  <r>
    <x v="8"/>
    <x v="1"/>
    <x v="1"/>
    <s v="Rydalmere"/>
    <x v="0"/>
    <n v="2116"/>
    <x v="0"/>
    <x v="0"/>
    <x v="2"/>
    <s v="Amy Buchanan"/>
    <x v="28035"/>
  </r>
  <r>
    <x v="8"/>
    <x v="1"/>
    <x v="1"/>
    <s v="Rydalmere"/>
    <x v="0"/>
    <n v="2116"/>
    <x v="0"/>
    <x v="0"/>
    <x v="4"/>
    <s v="Maggie Mayer"/>
    <x v="28036"/>
  </r>
  <r>
    <x v="8"/>
    <x v="1"/>
    <x v="1"/>
    <s v="Rydalmere"/>
    <x v="0"/>
    <n v="2116"/>
    <x v="0"/>
    <x v="0"/>
    <x v="7"/>
    <s v="Ella Hickman"/>
    <x v="28037"/>
  </r>
  <r>
    <x v="8"/>
    <x v="1"/>
    <x v="1"/>
    <s v="Rydalmere"/>
    <x v="0"/>
    <n v="2116"/>
    <x v="0"/>
    <x v="0"/>
    <x v="5"/>
    <s v="Richard Carr"/>
    <x v="28038"/>
  </r>
  <r>
    <x v="8"/>
    <x v="1"/>
    <x v="1"/>
    <s v="Rydalmere"/>
    <x v="0"/>
    <n v="2116"/>
    <x v="0"/>
    <x v="0"/>
    <x v="6"/>
    <s v="Bruce Curran"/>
    <x v="28039"/>
  </r>
  <r>
    <x v="8"/>
    <x v="1"/>
    <x v="1"/>
    <s v="Rydalmere"/>
    <x v="0"/>
    <n v="2116"/>
    <x v="0"/>
    <x v="0"/>
    <x v="3"/>
    <s v="Chris Monroe"/>
    <x v="28040"/>
  </r>
  <r>
    <x v="8"/>
    <x v="1"/>
    <x v="1"/>
    <s v="Rydalmere"/>
    <x v="0"/>
    <n v="2116"/>
    <x v="0"/>
    <x v="0"/>
    <x v="4"/>
    <s v="Maggie Mayer"/>
    <x v="28041"/>
  </r>
  <r>
    <x v="8"/>
    <x v="1"/>
    <x v="1"/>
    <s v="Rydalmere"/>
    <x v="0"/>
    <n v="2116"/>
    <x v="0"/>
    <x v="0"/>
    <x v="1"/>
    <s v="Howard Wright"/>
    <x v="28042"/>
  </r>
  <r>
    <x v="8"/>
    <x v="1"/>
    <x v="1"/>
    <s v="Rydalmere"/>
    <x v="0"/>
    <n v="2116"/>
    <x v="0"/>
    <x v="0"/>
    <x v="1"/>
    <s v="Howard Wright"/>
    <x v="28043"/>
  </r>
  <r>
    <x v="8"/>
    <x v="1"/>
    <x v="1"/>
    <s v="Rydalmere"/>
    <x v="0"/>
    <n v="2116"/>
    <x v="0"/>
    <x v="0"/>
    <x v="8"/>
    <s v="Sara Ferrell"/>
    <x v="28044"/>
  </r>
  <r>
    <x v="8"/>
    <x v="1"/>
    <x v="1"/>
    <s v="Rydalmere"/>
    <x v="0"/>
    <n v="2116"/>
    <x v="0"/>
    <x v="0"/>
    <x v="0"/>
    <s v="Chester George"/>
    <x v="28045"/>
  </r>
  <r>
    <x v="8"/>
    <x v="1"/>
    <x v="1"/>
    <s v="Rydalmere"/>
    <x v="0"/>
    <n v="2116"/>
    <x v="0"/>
    <x v="0"/>
    <x v="2"/>
    <s v="Amy Buchanan"/>
    <x v="28046"/>
  </r>
  <r>
    <x v="8"/>
    <x v="1"/>
    <x v="1"/>
    <s v="Rydalmere"/>
    <x v="0"/>
    <n v="2116"/>
    <x v="0"/>
    <x v="0"/>
    <x v="5"/>
    <s v="Richard Carr"/>
    <x v="28047"/>
  </r>
  <r>
    <x v="8"/>
    <x v="1"/>
    <x v="1"/>
    <s v="Rydalmere"/>
    <x v="0"/>
    <n v="2116"/>
    <x v="0"/>
    <x v="0"/>
    <x v="5"/>
    <s v="Richard Carr"/>
    <x v="28048"/>
  </r>
  <r>
    <x v="8"/>
    <x v="1"/>
    <x v="1"/>
    <s v="Rydalmere"/>
    <x v="0"/>
    <n v="2116"/>
    <x v="0"/>
    <x v="0"/>
    <x v="1"/>
    <s v="Howard Wright"/>
    <x v="28049"/>
  </r>
  <r>
    <x v="8"/>
    <x v="1"/>
    <x v="1"/>
    <s v="Rydalmere"/>
    <x v="0"/>
    <n v="2116"/>
    <x v="0"/>
    <x v="0"/>
    <x v="9"/>
    <s v="Elizabeth Gentry"/>
    <x v="28050"/>
  </r>
  <r>
    <x v="8"/>
    <x v="1"/>
    <x v="1"/>
    <s v="Rydalmere"/>
    <x v="0"/>
    <n v="2116"/>
    <x v="0"/>
    <x v="0"/>
    <x v="0"/>
    <s v="Chester George"/>
    <x v="28051"/>
  </r>
  <r>
    <x v="8"/>
    <x v="1"/>
    <x v="1"/>
    <s v="Rydalmere"/>
    <x v="0"/>
    <n v="2116"/>
    <x v="0"/>
    <x v="0"/>
    <x v="9"/>
    <s v="Elizabeth Gentry"/>
    <x v="28052"/>
  </r>
  <r>
    <x v="8"/>
    <x v="1"/>
    <x v="1"/>
    <s v="Rydalmere"/>
    <x v="0"/>
    <n v="2116"/>
    <x v="0"/>
    <x v="0"/>
    <x v="6"/>
    <s v="Bruce Curran"/>
    <x v="28053"/>
  </r>
  <r>
    <x v="8"/>
    <x v="1"/>
    <x v="1"/>
    <s v="Dubbo"/>
    <x v="0"/>
    <n v="2830"/>
    <x v="0"/>
    <x v="16"/>
    <x v="3"/>
    <s v="Chris Monroe"/>
    <x v="1302"/>
  </r>
  <r>
    <x v="8"/>
    <x v="1"/>
    <x v="1"/>
    <s v="Dubbo"/>
    <x v="0"/>
    <n v="2830"/>
    <x v="0"/>
    <x v="16"/>
    <x v="6"/>
    <s v="Bruce Curran"/>
    <x v="36"/>
  </r>
  <r>
    <x v="8"/>
    <x v="1"/>
    <x v="1"/>
    <s v="Dubbo"/>
    <x v="0"/>
    <n v="2830"/>
    <x v="0"/>
    <x v="16"/>
    <x v="1"/>
    <s v="Howard Wright"/>
    <x v="36"/>
  </r>
  <r>
    <x v="8"/>
    <x v="1"/>
    <x v="1"/>
    <s v="Dubbo"/>
    <x v="0"/>
    <n v="2830"/>
    <x v="0"/>
    <x v="16"/>
    <x v="2"/>
    <s v="Amy Buchanan"/>
    <x v="34"/>
  </r>
  <r>
    <x v="8"/>
    <x v="1"/>
    <x v="1"/>
    <s v="Dubbo"/>
    <x v="0"/>
    <n v="2830"/>
    <x v="0"/>
    <x v="16"/>
    <x v="9"/>
    <s v="Elizabeth Gentry"/>
    <x v="912"/>
  </r>
  <r>
    <x v="8"/>
    <x v="1"/>
    <x v="1"/>
    <s v="Dubbo"/>
    <x v="0"/>
    <n v="2830"/>
    <x v="0"/>
    <x v="16"/>
    <x v="4"/>
    <s v="Maggie Mayer"/>
    <x v="6021"/>
  </r>
  <r>
    <x v="8"/>
    <x v="1"/>
    <x v="1"/>
    <s v="Dubbo"/>
    <x v="0"/>
    <n v="2830"/>
    <x v="0"/>
    <x v="16"/>
    <x v="0"/>
    <s v="Chester George"/>
    <x v="1021"/>
  </r>
  <r>
    <x v="8"/>
    <x v="1"/>
    <x v="1"/>
    <s v="Dubbo"/>
    <x v="0"/>
    <n v="2830"/>
    <x v="0"/>
    <x v="16"/>
    <x v="2"/>
    <s v="Amy Buchanan"/>
    <x v="1790"/>
  </r>
  <r>
    <x v="8"/>
    <x v="1"/>
    <x v="1"/>
    <s v="Dubbo"/>
    <x v="0"/>
    <n v="2830"/>
    <x v="0"/>
    <x v="16"/>
    <x v="4"/>
    <s v="Maggie Mayer"/>
    <x v="1586"/>
  </r>
  <r>
    <x v="8"/>
    <x v="1"/>
    <x v="1"/>
    <s v="Dubbo"/>
    <x v="0"/>
    <n v="2830"/>
    <x v="0"/>
    <x v="16"/>
    <x v="0"/>
    <s v="Chester George"/>
    <x v="660"/>
  </r>
  <r>
    <x v="8"/>
    <x v="1"/>
    <x v="1"/>
    <s v="Dubbo"/>
    <x v="0"/>
    <n v="2830"/>
    <x v="0"/>
    <x v="16"/>
    <x v="2"/>
    <s v="Amy Buchanan"/>
    <x v="607"/>
  </r>
  <r>
    <x v="8"/>
    <x v="1"/>
    <x v="1"/>
    <s v="Dubbo"/>
    <x v="0"/>
    <n v="2830"/>
    <x v="0"/>
    <x v="16"/>
    <x v="0"/>
    <s v="Chester George"/>
    <x v="28054"/>
  </r>
  <r>
    <x v="8"/>
    <x v="1"/>
    <x v="1"/>
    <s v="Dubbo"/>
    <x v="0"/>
    <n v="2830"/>
    <x v="0"/>
    <x v="16"/>
    <x v="9"/>
    <s v="Elizabeth Gentry"/>
    <x v="7070"/>
  </r>
  <r>
    <x v="8"/>
    <x v="1"/>
    <x v="1"/>
    <s v="Dubbo"/>
    <x v="0"/>
    <n v="2830"/>
    <x v="0"/>
    <x v="16"/>
    <x v="5"/>
    <s v="Richard Carr"/>
    <x v="28055"/>
  </r>
  <r>
    <x v="8"/>
    <x v="1"/>
    <x v="1"/>
    <s v="Dubbo"/>
    <x v="0"/>
    <n v="2830"/>
    <x v="0"/>
    <x v="16"/>
    <x v="9"/>
    <s v="Elizabeth Gentry"/>
    <x v="12975"/>
  </r>
  <r>
    <x v="8"/>
    <x v="1"/>
    <x v="1"/>
    <s v="Dubbo"/>
    <x v="0"/>
    <n v="2830"/>
    <x v="0"/>
    <x v="16"/>
    <x v="4"/>
    <s v="Maggie Mayer"/>
    <x v="9721"/>
  </r>
  <r>
    <x v="8"/>
    <x v="1"/>
    <x v="1"/>
    <s v="Dubbo"/>
    <x v="0"/>
    <n v="2830"/>
    <x v="0"/>
    <x v="16"/>
    <x v="1"/>
    <s v="Howard Wright"/>
    <x v="13876"/>
  </r>
  <r>
    <x v="8"/>
    <x v="1"/>
    <x v="1"/>
    <s v="Dubbo"/>
    <x v="0"/>
    <n v="2830"/>
    <x v="0"/>
    <x v="16"/>
    <x v="3"/>
    <s v="Chris Monroe"/>
    <x v="28056"/>
  </r>
  <r>
    <x v="8"/>
    <x v="1"/>
    <x v="1"/>
    <s v="Dubbo"/>
    <x v="0"/>
    <n v="2830"/>
    <x v="0"/>
    <x v="16"/>
    <x v="0"/>
    <s v="Chester George"/>
    <x v="4906"/>
  </r>
  <r>
    <x v="8"/>
    <x v="1"/>
    <x v="1"/>
    <s v="Dubbo"/>
    <x v="0"/>
    <n v="2830"/>
    <x v="0"/>
    <x v="16"/>
    <x v="1"/>
    <s v="Howard Wright"/>
    <x v="28057"/>
  </r>
  <r>
    <x v="8"/>
    <x v="1"/>
    <x v="1"/>
    <s v="Dubbo"/>
    <x v="0"/>
    <n v="2830"/>
    <x v="0"/>
    <x v="16"/>
    <x v="2"/>
    <s v="Amy Buchanan"/>
    <x v="14353"/>
  </r>
  <r>
    <x v="8"/>
    <x v="1"/>
    <x v="1"/>
    <s v="Dubbo"/>
    <x v="0"/>
    <n v="2830"/>
    <x v="0"/>
    <x v="16"/>
    <x v="8"/>
    <s v="Sara Ferrell"/>
    <x v="8180"/>
  </r>
  <r>
    <x v="8"/>
    <x v="1"/>
    <x v="1"/>
    <s v="Dubbo"/>
    <x v="0"/>
    <n v="2830"/>
    <x v="0"/>
    <x v="16"/>
    <x v="4"/>
    <s v="Maggie Mayer"/>
    <x v="28058"/>
  </r>
  <r>
    <x v="8"/>
    <x v="1"/>
    <x v="1"/>
    <s v="Dubbo"/>
    <x v="0"/>
    <n v="2830"/>
    <x v="0"/>
    <x v="16"/>
    <x v="6"/>
    <s v="Bruce Curran"/>
    <x v="28059"/>
  </r>
  <r>
    <x v="8"/>
    <x v="1"/>
    <x v="1"/>
    <s v="Dubbo"/>
    <x v="0"/>
    <n v="2830"/>
    <x v="0"/>
    <x v="16"/>
    <x v="2"/>
    <s v="Amy Buchanan"/>
    <x v="28060"/>
  </r>
  <r>
    <x v="8"/>
    <x v="1"/>
    <x v="1"/>
    <s v="Dubbo"/>
    <x v="0"/>
    <n v="2830"/>
    <x v="0"/>
    <x v="16"/>
    <x v="0"/>
    <s v="Chester George"/>
    <x v="3172"/>
  </r>
  <r>
    <x v="8"/>
    <x v="1"/>
    <x v="1"/>
    <s v="Dubbo"/>
    <x v="0"/>
    <n v="2830"/>
    <x v="0"/>
    <x v="16"/>
    <x v="3"/>
    <s v="Chris Monroe"/>
    <x v="28061"/>
  </r>
  <r>
    <x v="8"/>
    <x v="1"/>
    <x v="1"/>
    <s v="Dubbo"/>
    <x v="0"/>
    <n v="2830"/>
    <x v="0"/>
    <x v="16"/>
    <x v="2"/>
    <s v="Amy Buchanan"/>
    <x v="28062"/>
  </r>
  <r>
    <x v="8"/>
    <x v="1"/>
    <x v="1"/>
    <s v="Dubbo"/>
    <x v="0"/>
    <n v="2830"/>
    <x v="0"/>
    <x v="16"/>
    <x v="2"/>
    <s v="Amy Buchanan"/>
    <x v="28063"/>
  </r>
  <r>
    <x v="8"/>
    <x v="1"/>
    <x v="1"/>
    <s v="Dubbo"/>
    <x v="0"/>
    <n v="2830"/>
    <x v="0"/>
    <x v="16"/>
    <x v="9"/>
    <s v="Elizabeth Gentry"/>
    <x v="28064"/>
  </r>
  <r>
    <x v="8"/>
    <x v="1"/>
    <x v="1"/>
    <s v="Dubbo"/>
    <x v="0"/>
    <n v="2830"/>
    <x v="0"/>
    <x v="16"/>
    <x v="6"/>
    <s v="Bruce Curran"/>
    <x v="28065"/>
  </r>
  <r>
    <x v="8"/>
    <x v="1"/>
    <x v="1"/>
    <s v="Dubbo"/>
    <x v="0"/>
    <n v="2830"/>
    <x v="0"/>
    <x v="16"/>
    <x v="9"/>
    <s v="Elizabeth Gentry"/>
    <x v="28066"/>
  </r>
  <r>
    <x v="8"/>
    <x v="1"/>
    <x v="1"/>
    <s v="Dubbo"/>
    <x v="0"/>
    <n v="2830"/>
    <x v="0"/>
    <x v="16"/>
    <x v="2"/>
    <s v="Amy Buchanan"/>
    <x v="28067"/>
  </r>
  <r>
    <x v="8"/>
    <x v="1"/>
    <x v="1"/>
    <s v="Dubbo"/>
    <x v="0"/>
    <n v="2830"/>
    <x v="0"/>
    <x v="16"/>
    <x v="9"/>
    <s v="Elizabeth Gentry"/>
    <x v="28068"/>
  </r>
  <r>
    <x v="8"/>
    <x v="1"/>
    <x v="1"/>
    <s v="Dubbo"/>
    <x v="0"/>
    <n v="2830"/>
    <x v="0"/>
    <x v="16"/>
    <x v="5"/>
    <s v="Richard Carr"/>
    <x v="28069"/>
  </r>
  <r>
    <x v="8"/>
    <x v="1"/>
    <x v="1"/>
    <s v="Dubbo"/>
    <x v="0"/>
    <n v="2830"/>
    <x v="0"/>
    <x v="16"/>
    <x v="1"/>
    <s v="Howard Wright"/>
    <x v="28070"/>
  </r>
  <r>
    <x v="8"/>
    <x v="1"/>
    <x v="1"/>
    <s v="Dubbo"/>
    <x v="0"/>
    <n v="2830"/>
    <x v="0"/>
    <x v="16"/>
    <x v="4"/>
    <s v="Maggie Mayer"/>
    <x v="28071"/>
  </r>
  <r>
    <x v="8"/>
    <x v="1"/>
    <x v="1"/>
    <s v="Dubbo"/>
    <x v="0"/>
    <n v="2830"/>
    <x v="0"/>
    <x v="16"/>
    <x v="0"/>
    <s v="Chester George"/>
    <x v="28072"/>
  </r>
  <r>
    <x v="8"/>
    <x v="1"/>
    <x v="1"/>
    <s v="Dubbo"/>
    <x v="0"/>
    <n v="2830"/>
    <x v="0"/>
    <x v="16"/>
    <x v="7"/>
    <s v="Ella Hickman"/>
    <x v="28073"/>
  </r>
  <r>
    <x v="8"/>
    <x v="1"/>
    <x v="1"/>
    <s v="Dubbo"/>
    <x v="0"/>
    <n v="2830"/>
    <x v="0"/>
    <x v="16"/>
    <x v="3"/>
    <s v="Chris Monroe"/>
    <x v="28074"/>
  </r>
  <r>
    <x v="8"/>
    <x v="1"/>
    <x v="1"/>
    <s v="Dubbo"/>
    <x v="0"/>
    <n v="2830"/>
    <x v="0"/>
    <x v="16"/>
    <x v="6"/>
    <s v="Bruce Curran"/>
    <x v="28075"/>
  </r>
  <r>
    <x v="8"/>
    <x v="1"/>
    <x v="1"/>
    <s v="Dubbo"/>
    <x v="0"/>
    <n v="2830"/>
    <x v="0"/>
    <x v="16"/>
    <x v="8"/>
    <s v="Sara Ferrell"/>
    <x v="28076"/>
  </r>
  <r>
    <x v="8"/>
    <x v="1"/>
    <x v="1"/>
    <s v="Dubbo"/>
    <x v="0"/>
    <n v="2830"/>
    <x v="0"/>
    <x v="16"/>
    <x v="2"/>
    <s v="Amy Buchanan"/>
    <x v="28077"/>
  </r>
  <r>
    <x v="8"/>
    <x v="1"/>
    <x v="1"/>
    <s v="Dubbo"/>
    <x v="0"/>
    <n v="2830"/>
    <x v="0"/>
    <x v="16"/>
    <x v="1"/>
    <s v="Howard Wright"/>
    <x v="28078"/>
  </r>
  <r>
    <x v="8"/>
    <x v="1"/>
    <x v="1"/>
    <s v="Dubbo"/>
    <x v="0"/>
    <n v="2830"/>
    <x v="0"/>
    <x v="16"/>
    <x v="5"/>
    <s v="Richard Carr"/>
    <x v="28079"/>
  </r>
  <r>
    <x v="8"/>
    <x v="1"/>
    <x v="1"/>
    <s v="Dubbo"/>
    <x v="0"/>
    <n v="2830"/>
    <x v="0"/>
    <x v="16"/>
    <x v="4"/>
    <s v="Maggie Mayer"/>
    <x v="28080"/>
  </r>
  <r>
    <x v="8"/>
    <x v="1"/>
    <x v="1"/>
    <s v="Dubbo"/>
    <x v="0"/>
    <n v="2830"/>
    <x v="0"/>
    <x v="16"/>
    <x v="5"/>
    <s v="Richard Carr"/>
    <x v="28081"/>
  </r>
  <r>
    <x v="8"/>
    <x v="1"/>
    <x v="1"/>
    <s v="Dubbo"/>
    <x v="0"/>
    <n v="2830"/>
    <x v="0"/>
    <x v="16"/>
    <x v="9"/>
    <s v="Elizabeth Gentry"/>
    <x v="28082"/>
  </r>
  <r>
    <x v="8"/>
    <x v="1"/>
    <x v="1"/>
    <s v="Dubbo"/>
    <x v="0"/>
    <n v="2830"/>
    <x v="0"/>
    <x v="16"/>
    <x v="9"/>
    <s v="Elizabeth Gentry"/>
    <x v="28083"/>
  </r>
  <r>
    <x v="8"/>
    <x v="1"/>
    <x v="1"/>
    <s v="Dubbo"/>
    <x v="0"/>
    <n v="2830"/>
    <x v="0"/>
    <x v="16"/>
    <x v="0"/>
    <s v="Chester George"/>
    <x v="28084"/>
  </r>
  <r>
    <x v="8"/>
    <x v="1"/>
    <x v="1"/>
    <s v="Dubbo"/>
    <x v="0"/>
    <n v="2830"/>
    <x v="0"/>
    <x v="16"/>
    <x v="1"/>
    <s v="Howard Wright"/>
    <x v="28085"/>
  </r>
  <r>
    <x v="8"/>
    <x v="1"/>
    <x v="1"/>
    <s v="Dubbo"/>
    <x v="0"/>
    <n v="2830"/>
    <x v="0"/>
    <x v="16"/>
    <x v="6"/>
    <s v="Bruce Curran"/>
    <x v="28086"/>
  </r>
  <r>
    <x v="8"/>
    <x v="1"/>
    <x v="1"/>
    <s v="Stafford"/>
    <x v="2"/>
    <n v="4053"/>
    <x v="0"/>
    <x v="15"/>
    <x v="9"/>
    <s v="Elizabeth Gentry"/>
    <x v="28087"/>
  </r>
  <r>
    <x v="8"/>
    <x v="1"/>
    <x v="1"/>
    <s v="Stafford"/>
    <x v="2"/>
    <n v="4053"/>
    <x v="0"/>
    <x v="15"/>
    <x v="0"/>
    <s v="Chester George"/>
    <x v="28088"/>
  </r>
  <r>
    <x v="8"/>
    <x v="1"/>
    <x v="1"/>
    <s v="Stafford"/>
    <x v="2"/>
    <n v="4053"/>
    <x v="0"/>
    <x v="15"/>
    <x v="7"/>
    <s v="Ella Hickman"/>
    <x v="20240"/>
  </r>
  <r>
    <x v="8"/>
    <x v="1"/>
    <x v="1"/>
    <s v="Stafford"/>
    <x v="2"/>
    <n v="4053"/>
    <x v="0"/>
    <x v="15"/>
    <x v="6"/>
    <s v="Bruce Curran"/>
    <x v="251"/>
  </r>
  <r>
    <x v="8"/>
    <x v="1"/>
    <x v="1"/>
    <s v="Stafford"/>
    <x v="2"/>
    <n v="4053"/>
    <x v="0"/>
    <x v="15"/>
    <x v="4"/>
    <s v="Maggie Mayer"/>
    <x v="2084"/>
  </r>
  <r>
    <x v="8"/>
    <x v="1"/>
    <x v="1"/>
    <s v="Stafford"/>
    <x v="2"/>
    <n v="4053"/>
    <x v="0"/>
    <x v="15"/>
    <x v="4"/>
    <s v="Maggie Mayer"/>
    <x v="34"/>
  </r>
  <r>
    <x v="8"/>
    <x v="1"/>
    <x v="1"/>
    <s v="Stafford"/>
    <x v="2"/>
    <n v="4053"/>
    <x v="0"/>
    <x v="15"/>
    <x v="1"/>
    <s v="Howard Wright"/>
    <x v="683"/>
  </r>
  <r>
    <x v="8"/>
    <x v="1"/>
    <x v="1"/>
    <s v="Stafford"/>
    <x v="2"/>
    <n v="4053"/>
    <x v="0"/>
    <x v="15"/>
    <x v="2"/>
    <s v="Amy Buchanan"/>
    <x v="606"/>
  </r>
  <r>
    <x v="8"/>
    <x v="1"/>
    <x v="1"/>
    <s v="Stafford"/>
    <x v="2"/>
    <n v="4053"/>
    <x v="0"/>
    <x v="15"/>
    <x v="4"/>
    <s v="Maggie Mayer"/>
    <x v="35"/>
  </r>
  <r>
    <x v="8"/>
    <x v="1"/>
    <x v="1"/>
    <s v="Stafford"/>
    <x v="2"/>
    <n v="4053"/>
    <x v="0"/>
    <x v="15"/>
    <x v="6"/>
    <s v="Bruce Curran"/>
    <x v="312"/>
  </r>
  <r>
    <x v="8"/>
    <x v="1"/>
    <x v="1"/>
    <s v="Stafford"/>
    <x v="2"/>
    <n v="4053"/>
    <x v="0"/>
    <x v="15"/>
    <x v="9"/>
    <s v="Elizabeth Gentry"/>
    <x v="284"/>
  </r>
  <r>
    <x v="8"/>
    <x v="1"/>
    <x v="1"/>
    <s v="Stafford"/>
    <x v="2"/>
    <n v="4053"/>
    <x v="0"/>
    <x v="15"/>
    <x v="5"/>
    <s v="Richard Carr"/>
    <x v="3851"/>
  </r>
  <r>
    <x v="8"/>
    <x v="1"/>
    <x v="1"/>
    <s v="Stafford"/>
    <x v="2"/>
    <n v="4053"/>
    <x v="0"/>
    <x v="15"/>
    <x v="0"/>
    <s v="Chester George"/>
    <x v="6434"/>
  </r>
  <r>
    <x v="8"/>
    <x v="1"/>
    <x v="1"/>
    <s v="Stafford"/>
    <x v="2"/>
    <n v="4053"/>
    <x v="0"/>
    <x v="15"/>
    <x v="2"/>
    <s v="Amy Buchanan"/>
    <x v="4290"/>
  </r>
  <r>
    <x v="8"/>
    <x v="1"/>
    <x v="1"/>
    <s v="Stafford"/>
    <x v="2"/>
    <n v="4053"/>
    <x v="0"/>
    <x v="15"/>
    <x v="6"/>
    <s v="Bruce Curran"/>
    <x v="28089"/>
  </r>
  <r>
    <x v="8"/>
    <x v="1"/>
    <x v="1"/>
    <s v="Stafford"/>
    <x v="2"/>
    <n v="4053"/>
    <x v="0"/>
    <x v="15"/>
    <x v="3"/>
    <s v="Chris Monroe"/>
    <x v="28090"/>
  </r>
  <r>
    <x v="8"/>
    <x v="1"/>
    <x v="1"/>
    <s v="Stafford"/>
    <x v="2"/>
    <n v="4053"/>
    <x v="0"/>
    <x v="15"/>
    <x v="1"/>
    <s v="Howard Wright"/>
    <x v="28091"/>
  </r>
  <r>
    <x v="8"/>
    <x v="1"/>
    <x v="1"/>
    <s v="Stafford"/>
    <x v="2"/>
    <n v="4053"/>
    <x v="0"/>
    <x v="15"/>
    <x v="6"/>
    <s v="Bruce Curran"/>
    <x v="2398"/>
  </r>
  <r>
    <x v="8"/>
    <x v="1"/>
    <x v="1"/>
    <s v="Stafford"/>
    <x v="2"/>
    <n v="4053"/>
    <x v="0"/>
    <x v="15"/>
    <x v="9"/>
    <s v="Elizabeth Gentry"/>
    <x v="28092"/>
  </r>
  <r>
    <x v="8"/>
    <x v="1"/>
    <x v="1"/>
    <s v="Stafford"/>
    <x v="2"/>
    <n v="4053"/>
    <x v="0"/>
    <x v="15"/>
    <x v="2"/>
    <s v="Amy Buchanan"/>
    <x v="28093"/>
  </r>
  <r>
    <x v="8"/>
    <x v="1"/>
    <x v="1"/>
    <s v="Stafford"/>
    <x v="2"/>
    <n v="4053"/>
    <x v="0"/>
    <x v="15"/>
    <x v="3"/>
    <s v="Chris Monroe"/>
    <x v="28094"/>
  </r>
  <r>
    <x v="8"/>
    <x v="1"/>
    <x v="1"/>
    <s v="Stafford"/>
    <x v="2"/>
    <n v="4053"/>
    <x v="0"/>
    <x v="15"/>
    <x v="0"/>
    <s v="Chester George"/>
    <x v="28095"/>
  </r>
  <r>
    <x v="8"/>
    <x v="1"/>
    <x v="1"/>
    <s v="Stafford"/>
    <x v="2"/>
    <n v="4053"/>
    <x v="0"/>
    <x v="15"/>
    <x v="2"/>
    <s v="Amy Buchanan"/>
    <x v="28096"/>
  </r>
  <r>
    <x v="8"/>
    <x v="1"/>
    <x v="1"/>
    <s v="Stafford"/>
    <x v="2"/>
    <n v="4053"/>
    <x v="0"/>
    <x v="15"/>
    <x v="3"/>
    <s v="Chris Monroe"/>
    <x v="28097"/>
  </r>
  <r>
    <x v="8"/>
    <x v="1"/>
    <x v="1"/>
    <s v="Stafford"/>
    <x v="2"/>
    <n v="4053"/>
    <x v="0"/>
    <x v="15"/>
    <x v="8"/>
    <s v="Sara Ferrell"/>
    <x v="28098"/>
  </r>
  <r>
    <x v="8"/>
    <x v="1"/>
    <x v="1"/>
    <s v="Stafford"/>
    <x v="2"/>
    <n v="4053"/>
    <x v="0"/>
    <x v="15"/>
    <x v="2"/>
    <s v="Amy Buchanan"/>
    <x v="28099"/>
  </r>
  <r>
    <x v="8"/>
    <x v="1"/>
    <x v="1"/>
    <s v="Stafford"/>
    <x v="2"/>
    <n v="4053"/>
    <x v="0"/>
    <x v="15"/>
    <x v="2"/>
    <s v="Amy Buchanan"/>
    <x v="28100"/>
  </r>
  <r>
    <x v="8"/>
    <x v="1"/>
    <x v="1"/>
    <s v="Stafford"/>
    <x v="2"/>
    <n v="4053"/>
    <x v="0"/>
    <x v="15"/>
    <x v="2"/>
    <s v="Amy Buchanan"/>
    <x v="28101"/>
  </r>
  <r>
    <x v="8"/>
    <x v="1"/>
    <x v="1"/>
    <s v="Stafford"/>
    <x v="2"/>
    <n v="4053"/>
    <x v="0"/>
    <x v="15"/>
    <x v="7"/>
    <s v="Ella Hickman"/>
    <x v="28102"/>
  </r>
  <r>
    <x v="8"/>
    <x v="1"/>
    <x v="1"/>
    <s v="Stafford"/>
    <x v="2"/>
    <n v="4053"/>
    <x v="0"/>
    <x v="15"/>
    <x v="4"/>
    <s v="Maggie Mayer"/>
    <x v="28103"/>
  </r>
  <r>
    <x v="8"/>
    <x v="1"/>
    <x v="1"/>
    <s v="Stafford"/>
    <x v="2"/>
    <n v="4053"/>
    <x v="0"/>
    <x v="15"/>
    <x v="5"/>
    <s v="Richard Carr"/>
    <x v="28104"/>
  </r>
  <r>
    <x v="8"/>
    <x v="1"/>
    <x v="1"/>
    <s v="Stafford"/>
    <x v="2"/>
    <n v="4053"/>
    <x v="0"/>
    <x v="15"/>
    <x v="6"/>
    <s v="Bruce Curran"/>
    <x v="28105"/>
  </r>
  <r>
    <x v="8"/>
    <x v="1"/>
    <x v="1"/>
    <s v="Stafford"/>
    <x v="2"/>
    <n v="4053"/>
    <x v="0"/>
    <x v="15"/>
    <x v="4"/>
    <s v="Maggie Mayer"/>
    <x v="28106"/>
  </r>
  <r>
    <x v="8"/>
    <x v="1"/>
    <x v="1"/>
    <s v="Stafford"/>
    <x v="2"/>
    <n v="4053"/>
    <x v="0"/>
    <x v="15"/>
    <x v="1"/>
    <s v="Howard Wright"/>
    <x v="28107"/>
  </r>
  <r>
    <x v="8"/>
    <x v="1"/>
    <x v="1"/>
    <s v="Stafford"/>
    <x v="2"/>
    <n v="4053"/>
    <x v="0"/>
    <x v="15"/>
    <x v="9"/>
    <s v="Elizabeth Gentry"/>
    <x v="28108"/>
  </r>
  <r>
    <x v="8"/>
    <x v="1"/>
    <x v="1"/>
    <s v="Stafford"/>
    <x v="2"/>
    <n v="4053"/>
    <x v="0"/>
    <x v="15"/>
    <x v="2"/>
    <s v="Amy Buchanan"/>
    <x v="28109"/>
  </r>
  <r>
    <x v="8"/>
    <x v="1"/>
    <x v="1"/>
    <s v="Stafford"/>
    <x v="2"/>
    <n v="4053"/>
    <x v="0"/>
    <x v="15"/>
    <x v="8"/>
    <s v="Sara Ferrell"/>
    <x v="28110"/>
  </r>
  <r>
    <x v="8"/>
    <x v="1"/>
    <x v="1"/>
    <s v="Stafford"/>
    <x v="2"/>
    <n v="4053"/>
    <x v="0"/>
    <x v="15"/>
    <x v="3"/>
    <s v="Chris Monroe"/>
    <x v="28111"/>
  </r>
  <r>
    <x v="8"/>
    <x v="1"/>
    <x v="1"/>
    <s v="Stafford"/>
    <x v="2"/>
    <n v="4053"/>
    <x v="0"/>
    <x v="15"/>
    <x v="1"/>
    <s v="Howard Wright"/>
    <x v="28112"/>
  </r>
  <r>
    <x v="8"/>
    <x v="1"/>
    <x v="1"/>
    <s v="Stafford"/>
    <x v="2"/>
    <n v="4053"/>
    <x v="0"/>
    <x v="15"/>
    <x v="9"/>
    <s v="Elizabeth Gentry"/>
    <x v="28113"/>
  </r>
  <r>
    <x v="8"/>
    <x v="1"/>
    <x v="1"/>
    <s v="Stafford"/>
    <x v="2"/>
    <n v="4053"/>
    <x v="0"/>
    <x v="15"/>
    <x v="0"/>
    <s v="Chester George"/>
    <x v="28114"/>
  </r>
  <r>
    <x v="8"/>
    <x v="1"/>
    <x v="1"/>
    <s v="Stafford"/>
    <x v="2"/>
    <n v="4053"/>
    <x v="0"/>
    <x v="15"/>
    <x v="5"/>
    <s v="Richard Carr"/>
    <x v="28115"/>
  </r>
  <r>
    <x v="8"/>
    <x v="1"/>
    <x v="1"/>
    <s v="Stafford"/>
    <x v="2"/>
    <n v="4053"/>
    <x v="0"/>
    <x v="15"/>
    <x v="5"/>
    <s v="Richard Carr"/>
    <x v="28116"/>
  </r>
  <r>
    <x v="8"/>
    <x v="1"/>
    <x v="1"/>
    <s v="Stafford"/>
    <x v="2"/>
    <n v="4053"/>
    <x v="0"/>
    <x v="15"/>
    <x v="0"/>
    <s v="Chester George"/>
    <x v="28117"/>
  </r>
  <r>
    <x v="8"/>
    <x v="1"/>
    <x v="1"/>
    <s v="Stafford"/>
    <x v="2"/>
    <n v="4053"/>
    <x v="0"/>
    <x v="15"/>
    <x v="1"/>
    <s v="Howard Wright"/>
    <x v="28118"/>
  </r>
  <r>
    <x v="8"/>
    <x v="1"/>
    <x v="1"/>
    <s v="Stafford"/>
    <x v="2"/>
    <n v="4053"/>
    <x v="0"/>
    <x v="15"/>
    <x v="6"/>
    <s v="Bruce Curran"/>
    <x v="28119"/>
  </r>
  <r>
    <x v="8"/>
    <x v="1"/>
    <x v="1"/>
    <s v="Collingwood"/>
    <x v="4"/>
    <n v="3066"/>
    <x v="0"/>
    <x v="6"/>
    <x v="6"/>
    <s v="Bruce Curran"/>
    <x v="519"/>
  </r>
  <r>
    <x v="8"/>
    <x v="1"/>
    <x v="1"/>
    <s v="Collingwood"/>
    <x v="4"/>
    <n v="3066"/>
    <x v="0"/>
    <x v="6"/>
    <x v="0"/>
    <s v="Chester George"/>
    <x v="224"/>
  </r>
  <r>
    <x v="8"/>
    <x v="1"/>
    <x v="1"/>
    <s v="Collingwood"/>
    <x v="4"/>
    <n v="3066"/>
    <x v="0"/>
    <x v="6"/>
    <x v="3"/>
    <s v="Chris Monroe"/>
    <x v="19471"/>
  </r>
  <r>
    <x v="8"/>
    <x v="1"/>
    <x v="1"/>
    <s v="Collingwood"/>
    <x v="4"/>
    <n v="3066"/>
    <x v="0"/>
    <x v="6"/>
    <x v="4"/>
    <s v="Maggie Mayer"/>
    <x v="2295"/>
  </r>
  <r>
    <x v="8"/>
    <x v="1"/>
    <x v="1"/>
    <s v="Collingwood"/>
    <x v="4"/>
    <n v="3066"/>
    <x v="0"/>
    <x v="6"/>
    <x v="9"/>
    <s v="Elizabeth Gentry"/>
    <x v="948"/>
  </r>
  <r>
    <x v="8"/>
    <x v="1"/>
    <x v="1"/>
    <s v="Collingwood"/>
    <x v="4"/>
    <n v="3066"/>
    <x v="0"/>
    <x v="6"/>
    <x v="4"/>
    <s v="Maggie Mayer"/>
    <x v="1252"/>
  </r>
  <r>
    <x v="8"/>
    <x v="1"/>
    <x v="1"/>
    <s v="Collingwood"/>
    <x v="4"/>
    <n v="3066"/>
    <x v="0"/>
    <x v="6"/>
    <x v="0"/>
    <s v="Chester George"/>
    <x v="14329"/>
  </r>
  <r>
    <x v="8"/>
    <x v="1"/>
    <x v="1"/>
    <s v="Collingwood"/>
    <x v="4"/>
    <n v="3066"/>
    <x v="0"/>
    <x v="6"/>
    <x v="9"/>
    <s v="Elizabeth Gentry"/>
    <x v="143"/>
  </r>
  <r>
    <x v="8"/>
    <x v="1"/>
    <x v="1"/>
    <s v="Collingwood"/>
    <x v="4"/>
    <n v="3066"/>
    <x v="0"/>
    <x v="6"/>
    <x v="2"/>
    <s v="Amy Buchanan"/>
    <x v="143"/>
  </r>
  <r>
    <x v="8"/>
    <x v="1"/>
    <x v="1"/>
    <s v="Collingwood"/>
    <x v="4"/>
    <n v="3066"/>
    <x v="0"/>
    <x v="6"/>
    <x v="3"/>
    <s v="Chris Monroe"/>
    <x v="28120"/>
  </r>
  <r>
    <x v="8"/>
    <x v="1"/>
    <x v="1"/>
    <s v="Collingwood"/>
    <x v="4"/>
    <n v="3066"/>
    <x v="0"/>
    <x v="6"/>
    <x v="9"/>
    <s v="Elizabeth Gentry"/>
    <x v="18258"/>
  </r>
  <r>
    <x v="8"/>
    <x v="1"/>
    <x v="1"/>
    <s v="Collingwood"/>
    <x v="4"/>
    <n v="3066"/>
    <x v="0"/>
    <x v="6"/>
    <x v="2"/>
    <s v="Amy Buchanan"/>
    <x v="28121"/>
  </r>
  <r>
    <x v="8"/>
    <x v="1"/>
    <x v="1"/>
    <s v="Collingwood"/>
    <x v="4"/>
    <n v="3066"/>
    <x v="0"/>
    <x v="6"/>
    <x v="5"/>
    <s v="Richard Carr"/>
    <x v="22608"/>
  </r>
  <r>
    <x v="8"/>
    <x v="1"/>
    <x v="1"/>
    <s v="Collingwood"/>
    <x v="4"/>
    <n v="3066"/>
    <x v="0"/>
    <x v="6"/>
    <x v="8"/>
    <s v="Sara Ferrell"/>
    <x v="2700"/>
  </r>
  <r>
    <x v="8"/>
    <x v="1"/>
    <x v="1"/>
    <s v="Collingwood"/>
    <x v="4"/>
    <n v="3066"/>
    <x v="0"/>
    <x v="6"/>
    <x v="2"/>
    <s v="Amy Buchanan"/>
    <x v="81"/>
  </r>
  <r>
    <x v="8"/>
    <x v="1"/>
    <x v="1"/>
    <s v="Collingwood"/>
    <x v="4"/>
    <n v="3066"/>
    <x v="0"/>
    <x v="6"/>
    <x v="6"/>
    <s v="Bruce Curran"/>
    <x v="1737"/>
  </r>
  <r>
    <x v="8"/>
    <x v="1"/>
    <x v="1"/>
    <s v="Collingwood"/>
    <x v="4"/>
    <n v="3066"/>
    <x v="0"/>
    <x v="6"/>
    <x v="4"/>
    <s v="Maggie Mayer"/>
    <x v="3355"/>
  </r>
  <r>
    <x v="8"/>
    <x v="1"/>
    <x v="1"/>
    <s v="Collingwood"/>
    <x v="4"/>
    <n v="3066"/>
    <x v="0"/>
    <x v="6"/>
    <x v="0"/>
    <s v="Chester George"/>
    <x v="28122"/>
  </r>
  <r>
    <x v="8"/>
    <x v="1"/>
    <x v="1"/>
    <s v="Collingwood"/>
    <x v="4"/>
    <n v="3066"/>
    <x v="0"/>
    <x v="6"/>
    <x v="2"/>
    <s v="Amy Buchanan"/>
    <x v="28123"/>
  </r>
  <r>
    <x v="8"/>
    <x v="1"/>
    <x v="1"/>
    <s v="Collingwood"/>
    <x v="4"/>
    <n v="3066"/>
    <x v="0"/>
    <x v="6"/>
    <x v="0"/>
    <s v="Chester George"/>
    <x v="28124"/>
  </r>
  <r>
    <x v="8"/>
    <x v="1"/>
    <x v="1"/>
    <s v="Collingwood"/>
    <x v="4"/>
    <n v="3066"/>
    <x v="0"/>
    <x v="6"/>
    <x v="3"/>
    <s v="Chris Monroe"/>
    <x v="28125"/>
  </r>
  <r>
    <x v="8"/>
    <x v="1"/>
    <x v="1"/>
    <s v="Collingwood"/>
    <x v="4"/>
    <n v="3066"/>
    <x v="0"/>
    <x v="6"/>
    <x v="9"/>
    <s v="Elizabeth Gentry"/>
    <x v="28126"/>
  </r>
  <r>
    <x v="8"/>
    <x v="1"/>
    <x v="1"/>
    <s v="Collingwood"/>
    <x v="4"/>
    <n v="3066"/>
    <x v="0"/>
    <x v="6"/>
    <x v="2"/>
    <s v="Amy Buchanan"/>
    <x v="28127"/>
  </r>
  <r>
    <x v="8"/>
    <x v="1"/>
    <x v="1"/>
    <s v="Collingwood"/>
    <x v="4"/>
    <n v="3066"/>
    <x v="0"/>
    <x v="6"/>
    <x v="6"/>
    <s v="Bruce Curran"/>
    <x v="28128"/>
  </r>
  <r>
    <x v="8"/>
    <x v="1"/>
    <x v="1"/>
    <s v="Collingwood"/>
    <x v="4"/>
    <n v="3066"/>
    <x v="0"/>
    <x v="6"/>
    <x v="6"/>
    <s v="Bruce Curran"/>
    <x v="28129"/>
  </r>
  <r>
    <x v="8"/>
    <x v="1"/>
    <x v="1"/>
    <s v="Collingwood"/>
    <x v="4"/>
    <n v="3066"/>
    <x v="0"/>
    <x v="6"/>
    <x v="9"/>
    <s v="Elizabeth Gentry"/>
    <x v="28130"/>
  </r>
  <r>
    <x v="8"/>
    <x v="1"/>
    <x v="1"/>
    <s v="Collingwood"/>
    <x v="4"/>
    <n v="3066"/>
    <x v="0"/>
    <x v="6"/>
    <x v="2"/>
    <s v="Amy Buchanan"/>
    <x v="28131"/>
  </r>
  <r>
    <x v="8"/>
    <x v="1"/>
    <x v="1"/>
    <s v="Collingwood"/>
    <x v="4"/>
    <n v="3066"/>
    <x v="0"/>
    <x v="6"/>
    <x v="9"/>
    <s v="Elizabeth Gentry"/>
    <x v="28132"/>
  </r>
  <r>
    <x v="8"/>
    <x v="1"/>
    <x v="1"/>
    <s v="Collingwood"/>
    <x v="4"/>
    <n v="3066"/>
    <x v="0"/>
    <x v="6"/>
    <x v="6"/>
    <s v="Bruce Curran"/>
    <x v="24926"/>
  </r>
  <r>
    <x v="8"/>
    <x v="1"/>
    <x v="1"/>
    <s v="Collingwood"/>
    <x v="4"/>
    <n v="3066"/>
    <x v="0"/>
    <x v="6"/>
    <x v="2"/>
    <s v="Amy Buchanan"/>
    <x v="28133"/>
  </r>
  <r>
    <x v="8"/>
    <x v="1"/>
    <x v="1"/>
    <s v="Collingwood"/>
    <x v="4"/>
    <n v="3066"/>
    <x v="0"/>
    <x v="6"/>
    <x v="8"/>
    <s v="Sara Ferrell"/>
    <x v="28134"/>
  </r>
  <r>
    <x v="8"/>
    <x v="1"/>
    <x v="1"/>
    <s v="Collingwood"/>
    <x v="4"/>
    <n v="3066"/>
    <x v="0"/>
    <x v="6"/>
    <x v="5"/>
    <s v="Richard Carr"/>
    <x v="28135"/>
  </r>
  <r>
    <x v="8"/>
    <x v="1"/>
    <x v="1"/>
    <s v="Collingwood"/>
    <x v="4"/>
    <n v="3066"/>
    <x v="0"/>
    <x v="6"/>
    <x v="0"/>
    <s v="Chester George"/>
    <x v="28136"/>
  </r>
  <r>
    <x v="8"/>
    <x v="1"/>
    <x v="1"/>
    <s v="Collingwood"/>
    <x v="4"/>
    <n v="3066"/>
    <x v="0"/>
    <x v="6"/>
    <x v="7"/>
    <s v="Ella Hickman"/>
    <x v="28137"/>
  </r>
  <r>
    <x v="8"/>
    <x v="1"/>
    <x v="1"/>
    <s v="Collingwood"/>
    <x v="4"/>
    <n v="3066"/>
    <x v="0"/>
    <x v="6"/>
    <x v="2"/>
    <s v="Amy Buchanan"/>
    <x v="28138"/>
  </r>
  <r>
    <x v="8"/>
    <x v="1"/>
    <x v="1"/>
    <s v="Collingwood"/>
    <x v="4"/>
    <n v="3066"/>
    <x v="0"/>
    <x v="6"/>
    <x v="3"/>
    <s v="Chris Monroe"/>
    <x v="28139"/>
  </r>
  <r>
    <x v="8"/>
    <x v="1"/>
    <x v="1"/>
    <s v="Collingwood"/>
    <x v="4"/>
    <n v="3066"/>
    <x v="0"/>
    <x v="6"/>
    <x v="4"/>
    <s v="Maggie Mayer"/>
    <x v="28140"/>
  </r>
  <r>
    <x v="8"/>
    <x v="1"/>
    <x v="1"/>
    <s v="Collingwood"/>
    <x v="4"/>
    <n v="3066"/>
    <x v="0"/>
    <x v="6"/>
    <x v="1"/>
    <s v="Howard Wright"/>
    <x v="28141"/>
  </r>
  <r>
    <x v="8"/>
    <x v="1"/>
    <x v="1"/>
    <s v="Collingwood"/>
    <x v="4"/>
    <n v="3066"/>
    <x v="0"/>
    <x v="6"/>
    <x v="1"/>
    <s v="Howard Wright"/>
    <x v="28142"/>
  </r>
  <r>
    <x v="8"/>
    <x v="1"/>
    <x v="1"/>
    <s v="Collingwood"/>
    <x v="4"/>
    <n v="3066"/>
    <x v="0"/>
    <x v="6"/>
    <x v="2"/>
    <s v="Amy Buchanan"/>
    <x v="28143"/>
  </r>
  <r>
    <x v="8"/>
    <x v="1"/>
    <x v="1"/>
    <s v="Collingwood"/>
    <x v="4"/>
    <n v="3066"/>
    <x v="0"/>
    <x v="6"/>
    <x v="5"/>
    <s v="Richard Carr"/>
    <x v="28144"/>
  </r>
  <r>
    <x v="8"/>
    <x v="1"/>
    <x v="1"/>
    <s v="Collingwood"/>
    <x v="4"/>
    <n v="3066"/>
    <x v="0"/>
    <x v="6"/>
    <x v="4"/>
    <s v="Maggie Mayer"/>
    <x v="28145"/>
  </r>
  <r>
    <x v="8"/>
    <x v="1"/>
    <x v="1"/>
    <s v="Collingwood"/>
    <x v="4"/>
    <n v="3066"/>
    <x v="0"/>
    <x v="6"/>
    <x v="8"/>
    <s v="Sara Ferrell"/>
    <x v="28146"/>
  </r>
  <r>
    <x v="8"/>
    <x v="1"/>
    <x v="1"/>
    <s v="Collingwood"/>
    <x v="4"/>
    <n v="3066"/>
    <x v="0"/>
    <x v="6"/>
    <x v="0"/>
    <s v="Chester George"/>
    <x v="28147"/>
  </r>
  <r>
    <x v="8"/>
    <x v="1"/>
    <x v="1"/>
    <s v="Collingwood"/>
    <x v="4"/>
    <n v="3066"/>
    <x v="0"/>
    <x v="6"/>
    <x v="5"/>
    <s v="Richard Carr"/>
    <x v="28148"/>
  </r>
  <r>
    <x v="8"/>
    <x v="1"/>
    <x v="1"/>
    <s v="Collingwood"/>
    <x v="4"/>
    <n v="3066"/>
    <x v="0"/>
    <x v="6"/>
    <x v="9"/>
    <s v="Elizabeth Gentry"/>
    <x v="28149"/>
  </r>
  <r>
    <x v="8"/>
    <x v="1"/>
    <x v="1"/>
    <s v="Collingwood"/>
    <x v="4"/>
    <n v="3066"/>
    <x v="0"/>
    <x v="6"/>
    <x v="6"/>
    <s v="Bruce Curran"/>
    <x v="28150"/>
  </r>
  <r>
    <x v="8"/>
    <x v="1"/>
    <x v="1"/>
    <s v="Collingwood"/>
    <x v="4"/>
    <n v="3066"/>
    <x v="0"/>
    <x v="6"/>
    <x v="1"/>
    <s v="Howard Wright"/>
    <x v="28151"/>
  </r>
  <r>
    <x v="8"/>
    <x v="1"/>
    <x v="1"/>
    <s v="Collingwood"/>
    <x v="4"/>
    <n v="3066"/>
    <x v="0"/>
    <x v="6"/>
    <x v="6"/>
    <s v="Bruce Curran"/>
    <x v="28152"/>
  </r>
  <r>
    <x v="8"/>
    <x v="1"/>
    <x v="1"/>
    <s v="Collingwood"/>
    <x v="4"/>
    <n v="3066"/>
    <x v="0"/>
    <x v="6"/>
    <x v="9"/>
    <s v="Elizabeth Gentry"/>
    <x v="28153"/>
  </r>
  <r>
    <x v="8"/>
    <x v="1"/>
    <x v="1"/>
    <s v="Campbelltown"/>
    <x v="0"/>
    <n v="2560"/>
    <x v="0"/>
    <x v="10"/>
    <x v="5"/>
    <s v="Richard Carr"/>
    <x v="34"/>
  </r>
  <r>
    <x v="8"/>
    <x v="1"/>
    <x v="1"/>
    <s v="Campbelltown"/>
    <x v="0"/>
    <n v="2560"/>
    <x v="0"/>
    <x v="10"/>
    <x v="6"/>
    <s v="Bruce Curran"/>
    <x v="4"/>
  </r>
  <r>
    <x v="8"/>
    <x v="1"/>
    <x v="1"/>
    <s v="Campbelltown"/>
    <x v="0"/>
    <n v="2560"/>
    <x v="0"/>
    <x v="10"/>
    <x v="2"/>
    <s v="Amy Buchanan"/>
    <x v="138"/>
  </r>
  <r>
    <x v="8"/>
    <x v="1"/>
    <x v="1"/>
    <s v="Campbelltown"/>
    <x v="0"/>
    <n v="2560"/>
    <x v="0"/>
    <x v="10"/>
    <x v="0"/>
    <s v="Chester George"/>
    <x v="1659"/>
  </r>
  <r>
    <x v="8"/>
    <x v="1"/>
    <x v="1"/>
    <s v="Campbelltown"/>
    <x v="0"/>
    <n v="2560"/>
    <x v="0"/>
    <x v="10"/>
    <x v="5"/>
    <s v="Richard Carr"/>
    <x v="28154"/>
  </r>
  <r>
    <x v="8"/>
    <x v="1"/>
    <x v="1"/>
    <s v="Campbelltown"/>
    <x v="0"/>
    <n v="2560"/>
    <x v="0"/>
    <x v="10"/>
    <x v="0"/>
    <s v="Chester George"/>
    <x v="227"/>
  </r>
  <r>
    <x v="8"/>
    <x v="1"/>
    <x v="1"/>
    <s v="Campbelltown"/>
    <x v="0"/>
    <n v="2560"/>
    <x v="0"/>
    <x v="10"/>
    <x v="9"/>
    <s v="Elizabeth Gentry"/>
    <x v="28155"/>
  </r>
  <r>
    <x v="8"/>
    <x v="1"/>
    <x v="1"/>
    <s v="Campbelltown"/>
    <x v="0"/>
    <n v="2560"/>
    <x v="0"/>
    <x v="10"/>
    <x v="3"/>
    <s v="Chris Monroe"/>
    <x v="28156"/>
  </r>
  <r>
    <x v="8"/>
    <x v="1"/>
    <x v="1"/>
    <s v="Campbelltown"/>
    <x v="0"/>
    <n v="2560"/>
    <x v="0"/>
    <x v="10"/>
    <x v="0"/>
    <s v="Chester George"/>
    <x v="226"/>
  </r>
  <r>
    <x v="8"/>
    <x v="1"/>
    <x v="1"/>
    <s v="Campbelltown"/>
    <x v="0"/>
    <n v="2560"/>
    <x v="0"/>
    <x v="10"/>
    <x v="7"/>
    <s v="Ella Hickman"/>
    <x v="21172"/>
  </r>
  <r>
    <x v="8"/>
    <x v="1"/>
    <x v="1"/>
    <s v="Campbelltown"/>
    <x v="0"/>
    <n v="2560"/>
    <x v="0"/>
    <x v="10"/>
    <x v="8"/>
    <s v="Sara Ferrell"/>
    <x v="948"/>
  </r>
  <r>
    <x v="8"/>
    <x v="1"/>
    <x v="1"/>
    <s v="Campbelltown"/>
    <x v="0"/>
    <n v="2560"/>
    <x v="0"/>
    <x v="10"/>
    <x v="3"/>
    <s v="Chris Monroe"/>
    <x v="6065"/>
  </r>
  <r>
    <x v="8"/>
    <x v="1"/>
    <x v="1"/>
    <s v="Campbelltown"/>
    <x v="0"/>
    <n v="2560"/>
    <x v="0"/>
    <x v="10"/>
    <x v="6"/>
    <s v="Bruce Curran"/>
    <x v="1022"/>
  </r>
  <r>
    <x v="8"/>
    <x v="1"/>
    <x v="1"/>
    <s v="Campbelltown"/>
    <x v="0"/>
    <n v="2560"/>
    <x v="0"/>
    <x v="10"/>
    <x v="8"/>
    <s v="Sara Ferrell"/>
    <x v="2178"/>
  </r>
  <r>
    <x v="8"/>
    <x v="1"/>
    <x v="1"/>
    <s v="Campbelltown"/>
    <x v="0"/>
    <n v="2560"/>
    <x v="0"/>
    <x v="10"/>
    <x v="4"/>
    <s v="Maggie Mayer"/>
    <x v="1769"/>
  </r>
  <r>
    <x v="8"/>
    <x v="1"/>
    <x v="1"/>
    <s v="Campbelltown"/>
    <x v="0"/>
    <n v="2560"/>
    <x v="0"/>
    <x v="10"/>
    <x v="9"/>
    <s v="Elizabeth Gentry"/>
    <x v="28157"/>
  </r>
  <r>
    <x v="8"/>
    <x v="1"/>
    <x v="1"/>
    <s v="Campbelltown"/>
    <x v="0"/>
    <n v="2560"/>
    <x v="0"/>
    <x v="10"/>
    <x v="6"/>
    <s v="Bruce Curran"/>
    <x v="28158"/>
  </r>
  <r>
    <x v="8"/>
    <x v="1"/>
    <x v="1"/>
    <s v="Campbelltown"/>
    <x v="0"/>
    <n v="2560"/>
    <x v="0"/>
    <x v="10"/>
    <x v="8"/>
    <s v="Sara Ferrell"/>
    <x v="28159"/>
  </r>
  <r>
    <x v="8"/>
    <x v="1"/>
    <x v="1"/>
    <s v="Campbelltown"/>
    <x v="0"/>
    <n v="2560"/>
    <x v="0"/>
    <x v="10"/>
    <x v="9"/>
    <s v="Elizabeth Gentry"/>
    <x v="28160"/>
  </r>
  <r>
    <x v="8"/>
    <x v="1"/>
    <x v="1"/>
    <s v="Campbelltown"/>
    <x v="0"/>
    <n v="2560"/>
    <x v="0"/>
    <x v="10"/>
    <x v="2"/>
    <s v="Amy Buchanan"/>
    <x v="6191"/>
  </r>
  <r>
    <x v="8"/>
    <x v="1"/>
    <x v="1"/>
    <s v="Campbelltown"/>
    <x v="0"/>
    <n v="2560"/>
    <x v="0"/>
    <x v="10"/>
    <x v="9"/>
    <s v="Elizabeth Gentry"/>
    <x v="28161"/>
  </r>
  <r>
    <x v="8"/>
    <x v="1"/>
    <x v="1"/>
    <s v="Campbelltown"/>
    <x v="0"/>
    <n v="2560"/>
    <x v="0"/>
    <x v="10"/>
    <x v="0"/>
    <s v="Chester George"/>
    <x v="5803"/>
  </r>
  <r>
    <x v="8"/>
    <x v="1"/>
    <x v="1"/>
    <s v="Campbelltown"/>
    <x v="0"/>
    <n v="2560"/>
    <x v="0"/>
    <x v="10"/>
    <x v="4"/>
    <s v="Maggie Mayer"/>
    <x v="26916"/>
  </r>
  <r>
    <x v="8"/>
    <x v="1"/>
    <x v="1"/>
    <s v="Campbelltown"/>
    <x v="0"/>
    <n v="2560"/>
    <x v="0"/>
    <x v="10"/>
    <x v="1"/>
    <s v="Howard Wright"/>
    <x v="28162"/>
  </r>
  <r>
    <x v="8"/>
    <x v="1"/>
    <x v="1"/>
    <s v="Campbelltown"/>
    <x v="0"/>
    <n v="2560"/>
    <x v="0"/>
    <x v="10"/>
    <x v="5"/>
    <s v="Richard Carr"/>
    <x v="28163"/>
  </r>
  <r>
    <x v="8"/>
    <x v="1"/>
    <x v="1"/>
    <s v="Campbelltown"/>
    <x v="0"/>
    <n v="2560"/>
    <x v="0"/>
    <x v="10"/>
    <x v="6"/>
    <s v="Bruce Curran"/>
    <x v="28164"/>
  </r>
  <r>
    <x v="8"/>
    <x v="1"/>
    <x v="1"/>
    <s v="Campbelltown"/>
    <x v="0"/>
    <n v="2560"/>
    <x v="0"/>
    <x v="10"/>
    <x v="2"/>
    <s v="Amy Buchanan"/>
    <x v="28165"/>
  </r>
  <r>
    <x v="8"/>
    <x v="1"/>
    <x v="1"/>
    <s v="Campbelltown"/>
    <x v="0"/>
    <n v="2560"/>
    <x v="0"/>
    <x v="10"/>
    <x v="3"/>
    <s v="Chris Monroe"/>
    <x v="28166"/>
  </r>
  <r>
    <x v="8"/>
    <x v="1"/>
    <x v="1"/>
    <s v="Campbelltown"/>
    <x v="0"/>
    <n v="2560"/>
    <x v="0"/>
    <x v="10"/>
    <x v="9"/>
    <s v="Elizabeth Gentry"/>
    <x v="28167"/>
  </r>
  <r>
    <x v="8"/>
    <x v="1"/>
    <x v="1"/>
    <s v="Campbelltown"/>
    <x v="0"/>
    <n v="2560"/>
    <x v="0"/>
    <x v="10"/>
    <x v="0"/>
    <s v="Chester George"/>
    <x v="28168"/>
  </r>
  <r>
    <x v="8"/>
    <x v="1"/>
    <x v="1"/>
    <s v="Campbelltown"/>
    <x v="0"/>
    <n v="2560"/>
    <x v="0"/>
    <x v="10"/>
    <x v="6"/>
    <s v="Bruce Curran"/>
    <x v="28169"/>
  </r>
  <r>
    <x v="8"/>
    <x v="1"/>
    <x v="1"/>
    <s v="Campbelltown"/>
    <x v="0"/>
    <n v="2560"/>
    <x v="0"/>
    <x v="10"/>
    <x v="0"/>
    <s v="Chester George"/>
    <x v="28170"/>
  </r>
  <r>
    <x v="8"/>
    <x v="1"/>
    <x v="1"/>
    <s v="Campbelltown"/>
    <x v="0"/>
    <n v="2560"/>
    <x v="0"/>
    <x v="10"/>
    <x v="4"/>
    <s v="Maggie Mayer"/>
    <x v="28171"/>
  </r>
  <r>
    <x v="8"/>
    <x v="1"/>
    <x v="1"/>
    <s v="Campbelltown"/>
    <x v="0"/>
    <n v="2560"/>
    <x v="0"/>
    <x v="10"/>
    <x v="2"/>
    <s v="Amy Buchanan"/>
    <x v="28172"/>
  </r>
  <r>
    <x v="8"/>
    <x v="1"/>
    <x v="1"/>
    <s v="Campbelltown"/>
    <x v="0"/>
    <n v="2560"/>
    <x v="0"/>
    <x v="10"/>
    <x v="9"/>
    <s v="Elizabeth Gentry"/>
    <x v="16767"/>
  </r>
  <r>
    <x v="8"/>
    <x v="1"/>
    <x v="1"/>
    <s v="Campbelltown"/>
    <x v="0"/>
    <n v="2560"/>
    <x v="0"/>
    <x v="10"/>
    <x v="7"/>
    <s v="Ella Hickman"/>
    <x v="28173"/>
  </r>
  <r>
    <x v="8"/>
    <x v="1"/>
    <x v="1"/>
    <s v="Campbelltown"/>
    <x v="0"/>
    <n v="2560"/>
    <x v="0"/>
    <x v="10"/>
    <x v="2"/>
    <s v="Amy Buchanan"/>
    <x v="28174"/>
  </r>
  <r>
    <x v="8"/>
    <x v="1"/>
    <x v="1"/>
    <s v="Campbelltown"/>
    <x v="0"/>
    <n v="2560"/>
    <x v="0"/>
    <x v="10"/>
    <x v="5"/>
    <s v="Richard Carr"/>
    <x v="28175"/>
  </r>
  <r>
    <x v="8"/>
    <x v="1"/>
    <x v="1"/>
    <s v="Campbelltown"/>
    <x v="0"/>
    <n v="2560"/>
    <x v="0"/>
    <x v="10"/>
    <x v="2"/>
    <s v="Amy Buchanan"/>
    <x v="28176"/>
  </r>
  <r>
    <x v="8"/>
    <x v="1"/>
    <x v="1"/>
    <s v="Campbelltown"/>
    <x v="0"/>
    <n v="2560"/>
    <x v="0"/>
    <x v="10"/>
    <x v="3"/>
    <s v="Chris Monroe"/>
    <x v="28177"/>
  </r>
  <r>
    <x v="8"/>
    <x v="1"/>
    <x v="1"/>
    <s v="Campbelltown"/>
    <x v="0"/>
    <n v="2560"/>
    <x v="0"/>
    <x v="10"/>
    <x v="1"/>
    <s v="Howard Wright"/>
    <x v="28178"/>
  </r>
  <r>
    <x v="8"/>
    <x v="1"/>
    <x v="1"/>
    <s v="Campbelltown"/>
    <x v="0"/>
    <n v="2560"/>
    <x v="0"/>
    <x v="10"/>
    <x v="1"/>
    <s v="Howard Wright"/>
    <x v="28179"/>
  </r>
  <r>
    <x v="8"/>
    <x v="1"/>
    <x v="1"/>
    <s v="Campbelltown"/>
    <x v="0"/>
    <n v="2560"/>
    <x v="0"/>
    <x v="10"/>
    <x v="8"/>
    <s v="Sara Ferrell"/>
    <x v="28180"/>
  </r>
  <r>
    <x v="8"/>
    <x v="1"/>
    <x v="1"/>
    <s v="Campbelltown"/>
    <x v="0"/>
    <n v="2560"/>
    <x v="0"/>
    <x v="10"/>
    <x v="4"/>
    <s v="Maggie Mayer"/>
    <x v="28181"/>
  </r>
  <r>
    <x v="8"/>
    <x v="1"/>
    <x v="1"/>
    <s v="Campbelltown"/>
    <x v="0"/>
    <n v="2560"/>
    <x v="0"/>
    <x v="10"/>
    <x v="2"/>
    <s v="Amy Buchanan"/>
    <x v="28182"/>
  </r>
  <r>
    <x v="8"/>
    <x v="1"/>
    <x v="1"/>
    <s v="Campbelltown"/>
    <x v="0"/>
    <n v="2560"/>
    <x v="0"/>
    <x v="10"/>
    <x v="4"/>
    <s v="Maggie Mayer"/>
    <x v="28183"/>
  </r>
  <r>
    <x v="8"/>
    <x v="1"/>
    <x v="1"/>
    <s v="Campbelltown"/>
    <x v="0"/>
    <n v="2560"/>
    <x v="0"/>
    <x v="10"/>
    <x v="0"/>
    <s v="Chester George"/>
    <x v="28184"/>
  </r>
  <r>
    <x v="8"/>
    <x v="1"/>
    <x v="1"/>
    <s v="Campbelltown"/>
    <x v="0"/>
    <n v="2560"/>
    <x v="0"/>
    <x v="10"/>
    <x v="6"/>
    <s v="Bruce Curran"/>
    <x v="28185"/>
  </r>
  <r>
    <x v="8"/>
    <x v="1"/>
    <x v="1"/>
    <s v="Campbelltown"/>
    <x v="0"/>
    <n v="2560"/>
    <x v="0"/>
    <x v="10"/>
    <x v="2"/>
    <s v="Amy Buchanan"/>
    <x v="28186"/>
  </r>
  <r>
    <x v="8"/>
    <x v="1"/>
    <x v="1"/>
    <s v="Campbelltown"/>
    <x v="0"/>
    <n v="2560"/>
    <x v="0"/>
    <x v="10"/>
    <x v="5"/>
    <s v="Richard Carr"/>
    <x v="28187"/>
  </r>
  <r>
    <x v="8"/>
    <x v="1"/>
    <x v="1"/>
    <s v="Campbelltown"/>
    <x v="0"/>
    <n v="2560"/>
    <x v="0"/>
    <x v="10"/>
    <x v="5"/>
    <s v="Richard Carr"/>
    <x v="28188"/>
  </r>
  <r>
    <x v="8"/>
    <x v="1"/>
    <x v="1"/>
    <s v="Campbelltown"/>
    <x v="0"/>
    <n v="2560"/>
    <x v="0"/>
    <x v="10"/>
    <x v="9"/>
    <s v="Elizabeth Gentry"/>
    <x v="28189"/>
  </r>
  <r>
    <x v="8"/>
    <x v="1"/>
    <x v="1"/>
    <s v="Campbelltown"/>
    <x v="0"/>
    <n v="2560"/>
    <x v="0"/>
    <x v="10"/>
    <x v="6"/>
    <s v="Bruce Curran"/>
    <x v="28190"/>
  </r>
  <r>
    <x v="8"/>
    <x v="1"/>
    <x v="1"/>
    <s v="Campbelltown"/>
    <x v="0"/>
    <n v="2560"/>
    <x v="0"/>
    <x v="10"/>
    <x v="9"/>
    <s v="Elizabeth Gentry"/>
    <x v="28191"/>
  </r>
  <r>
    <x v="8"/>
    <x v="1"/>
    <x v="1"/>
    <s v="Campbelltown"/>
    <x v="0"/>
    <n v="2560"/>
    <x v="0"/>
    <x v="10"/>
    <x v="0"/>
    <s v="Chester George"/>
    <x v="28192"/>
  </r>
  <r>
    <x v="8"/>
    <x v="1"/>
    <x v="1"/>
    <s v="Campbelltown"/>
    <x v="0"/>
    <n v="2560"/>
    <x v="0"/>
    <x v="10"/>
    <x v="1"/>
    <s v="Howard Wright"/>
    <x v="28193"/>
  </r>
  <r>
    <x v="8"/>
    <x v="1"/>
    <x v="1"/>
    <s v="Frankston"/>
    <x v="4"/>
    <n v="3199"/>
    <x v="0"/>
    <x v="11"/>
    <x v="1"/>
    <s v="Howard Wright"/>
    <x v="34"/>
  </r>
  <r>
    <x v="8"/>
    <x v="1"/>
    <x v="1"/>
    <s v="Frankston"/>
    <x v="4"/>
    <n v="3199"/>
    <x v="0"/>
    <x v="11"/>
    <x v="2"/>
    <s v="Amy Buchanan"/>
    <x v="34"/>
  </r>
  <r>
    <x v="8"/>
    <x v="1"/>
    <x v="1"/>
    <s v="Frankston"/>
    <x v="4"/>
    <n v="3199"/>
    <x v="0"/>
    <x v="11"/>
    <x v="0"/>
    <s v="Chester George"/>
    <x v="2"/>
  </r>
  <r>
    <x v="8"/>
    <x v="1"/>
    <x v="1"/>
    <s v="Frankston"/>
    <x v="4"/>
    <n v="3199"/>
    <x v="0"/>
    <x v="11"/>
    <x v="7"/>
    <s v="Ella Hickman"/>
    <x v="168"/>
  </r>
  <r>
    <x v="8"/>
    <x v="1"/>
    <x v="1"/>
    <s v="Frankston"/>
    <x v="4"/>
    <n v="3199"/>
    <x v="0"/>
    <x v="11"/>
    <x v="0"/>
    <s v="Chester George"/>
    <x v="254"/>
  </r>
  <r>
    <x v="8"/>
    <x v="1"/>
    <x v="1"/>
    <s v="Frankston"/>
    <x v="4"/>
    <n v="3199"/>
    <x v="0"/>
    <x v="11"/>
    <x v="9"/>
    <s v="Elizabeth Gentry"/>
    <x v="400"/>
  </r>
  <r>
    <x v="8"/>
    <x v="1"/>
    <x v="1"/>
    <s v="Frankston"/>
    <x v="4"/>
    <n v="3199"/>
    <x v="0"/>
    <x v="11"/>
    <x v="2"/>
    <s v="Amy Buchanan"/>
    <x v="68"/>
  </r>
  <r>
    <x v="8"/>
    <x v="1"/>
    <x v="1"/>
    <s v="Frankston"/>
    <x v="4"/>
    <n v="3199"/>
    <x v="0"/>
    <x v="11"/>
    <x v="5"/>
    <s v="Richard Carr"/>
    <x v="971"/>
  </r>
  <r>
    <x v="8"/>
    <x v="1"/>
    <x v="1"/>
    <s v="Frankston"/>
    <x v="4"/>
    <n v="3199"/>
    <x v="0"/>
    <x v="11"/>
    <x v="2"/>
    <s v="Amy Buchanan"/>
    <x v="1022"/>
  </r>
  <r>
    <x v="8"/>
    <x v="1"/>
    <x v="1"/>
    <s v="Frankston"/>
    <x v="4"/>
    <n v="3199"/>
    <x v="0"/>
    <x v="11"/>
    <x v="9"/>
    <s v="Elizabeth Gentry"/>
    <x v="28194"/>
  </r>
  <r>
    <x v="8"/>
    <x v="1"/>
    <x v="1"/>
    <s v="Frankston"/>
    <x v="4"/>
    <n v="3199"/>
    <x v="0"/>
    <x v="11"/>
    <x v="3"/>
    <s v="Chris Monroe"/>
    <x v="17764"/>
  </r>
  <r>
    <x v="8"/>
    <x v="1"/>
    <x v="1"/>
    <s v="Frankston"/>
    <x v="4"/>
    <n v="3199"/>
    <x v="0"/>
    <x v="11"/>
    <x v="6"/>
    <s v="Bruce Curran"/>
    <x v="228"/>
  </r>
  <r>
    <x v="8"/>
    <x v="1"/>
    <x v="1"/>
    <s v="Frankston"/>
    <x v="4"/>
    <n v="3199"/>
    <x v="0"/>
    <x v="11"/>
    <x v="1"/>
    <s v="Howard Wright"/>
    <x v="2437"/>
  </r>
  <r>
    <x v="8"/>
    <x v="1"/>
    <x v="1"/>
    <s v="Frankston"/>
    <x v="4"/>
    <n v="3199"/>
    <x v="0"/>
    <x v="11"/>
    <x v="4"/>
    <s v="Maggie Mayer"/>
    <x v="28195"/>
  </r>
  <r>
    <x v="8"/>
    <x v="1"/>
    <x v="1"/>
    <s v="Frankston"/>
    <x v="4"/>
    <n v="3199"/>
    <x v="0"/>
    <x v="11"/>
    <x v="2"/>
    <s v="Amy Buchanan"/>
    <x v="4881"/>
  </r>
  <r>
    <x v="8"/>
    <x v="1"/>
    <x v="1"/>
    <s v="Frankston"/>
    <x v="4"/>
    <n v="3199"/>
    <x v="0"/>
    <x v="11"/>
    <x v="9"/>
    <s v="Elizabeth Gentry"/>
    <x v="2178"/>
  </r>
  <r>
    <x v="8"/>
    <x v="1"/>
    <x v="1"/>
    <s v="Frankston"/>
    <x v="4"/>
    <n v="3199"/>
    <x v="0"/>
    <x v="11"/>
    <x v="9"/>
    <s v="Elizabeth Gentry"/>
    <x v="28196"/>
  </r>
  <r>
    <x v="8"/>
    <x v="1"/>
    <x v="1"/>
    <s v="Frankston"/>
    <x v="4"/>
    <n v="3199"/>
    <x v="0"/>
    <x v="11"/>
    <x v="6"/>
    <s v="Bruce Curran"/>
    <x v="4542"/>
  </r>
  <r>
    <x v="8"/>
    <x v="1"/>
    <x v="1"/>
    <s v="Frankston"/>
    <x v="4"/>
    <n v="3199"/>
    <x v="0"/>
    <x v="11"/>
    <x v="8"/>
    <s v="Sara Ferrell"/>
    <x v="3806"/>
  </r>
  <r>
    <x v="8"/>
    <x v="1"/>
    <x v="1"/>
    <s v="Frankston"/>
    <x v="4"/>
    <n v="3199"/>
    <x v="0"/>
    <x v="11"/>
    <x v="6"/>
    <s v="Bruce Curran"/>
    <x v="28197"/>
  </r>
  <r>
    <x v="8"/>
    <x v="1"/>
    <x v="1"/>
    <s v="Frankston"/>
    <x v="4"/>
    <n v="3199"/>
    <x v="0"/>
    <x v="11"/>
    <x v="0"/>
    <s v="Chester George"/>
    <x v="13747"/>
  </r>
  <r>
    <x v="8"/>
    <x v="1"/>
    <x v="1"/>
    <s v="Frankston"/>
    <x v="4"/>
    <n v="3199"/>
    <x v="0"/>
    <x v="11"/>
    <x v="3"/>
    <s v="Chris Monroe"/>
    <x v="28198"/>
  </r>
  <r>
    <x v="8"/>
    <x v="1"/>
    <x v="1"/>
    <s v="Frankston"/>
    <x v="4"/>
    <n v="3199"/>
    <x v="0"/>
    <x v="11"/>
    <x v="9"/>
    <s v="Elizabeth Gentry"/>
    <x v="28199"/>
  </r>
  <r>
    <x v="8"/>
    <x v="1"/>
    <x v="1"/>
    <s v="Frankston"/>
    <x v="4"/>
    <n v="3199"/>
    <x v="0"/>
    <x v="11"/>
    <x v="8"/>
    <s v="Sara Ferrell"/>
    <x v="12726"/>
  </r>
  <r>
    <x v="8"/>
    <x v="1"/>
    <x v="1"/>
    <s v="Frankston"/>
    <x v="4"/>
    <n v="3199"/>
    <x v="0"/>
    <x v="11"/>
    <x v="2"/>
    <s v="Amy Buchanan"/>
    <x v="28200"/>
  </r>
  <r>
    <x v="8"/>
    <x v="1"/>
    <x v="1"/>
    <s v="Frankston"/>
    <x v="4"/>
    <n v="3199"/>
    <x v="0"/>
    <x v="11"/>
    <x v="2"/>
    <s v="Amy Buchanan"/>
    <x v="28201"/>
  </r>
  <r>
    <x v="8"/>
    <x v="1"/>
    <x v="1"/>
    <s v="Frankston"/>
    <x v="4"/>
    <n v="3199"/>
    <x v="0"/>
    <x v="11"/>
    <x v="9"/>
    <s v="Elizabeth Gentry"/>
    <x v="28202"/>
  </r>
  <r>
    <x v="8"/>
    <x v="1"/>
    <x v="1"/>
    <s v="Frankston"/>
    <x v="4"/>
    <n v="3199"/>
    <x v="0"/>
    <x v="11"/>
    <x v="9"/>
    <s v="Elizabeth Gentry"/>
    <x v="28203"/>
  </r>
  <r>
    <x v="8"/>
    <x v="1"/>
    <x v="1"/>
    <s v="Frankston"/>
    <x v="4"/>
    <n v="3199"/>
    <x v="0"/>
    <x v="11"/>
    <x v="5"/>
    <s v="Richard Carr"/>
    <x v="28204"/>
  </r>
  <r>
    <x v="8"/>
    <x v="1"/>
    <x v="1"/>
    <s v="Frankston"/>
    <x v="4"/>
    <n v="3199"/>
    <x v="0"/>
    <x v="11"/>
    <x v="2"/>
    <s v="Amy Buchanan"/>
    <x v="28205"/>
  </r>
  <r>
    <x v="8"/>
    <x v="1"/>
    <x v="1"/>
    <s v="Frankston"/>
    <x v="4"/>
    <n v="3199"/>
    <x v="0"/>
    <x v="11"/>
    <x v="4"/>
    <s v="Maggie Mayer"/>
    <x v="28206"/>
  </r>
  <r>
    <x v="8"/>
    <x v="1"/>
    <x v="1"/>
    <s v="Frankston"/>
    <x v="4"/>
    <n v="3199"/>
    <x v="0"/>
    <x v="11"/>
    <x v="2"/>
    <s v="Amy Buchanan"/>
    <x v="28207"/>
  </r>
  <r>
    <x v="8"/>
    <x v="1"/>
    <x v="1"/>
    <s v="Frankston"/>
    <x v="4"/>
    <n v="3199"/>
    <x v="0"/>
    <x v="11"/>
    <x v="3"/>
    <s v="Chris Monroe"/>
    <x v="28208"/>
  </r>
  <r>
    <x v="8"/>
    <x v="1"/>
    <x v="1"/>
    <s v="Frankston"/>
    <x v="4"/>
    <n v="3199"/>
    <x v="0"/>
    <x v="11"/>
    <x v="7"/>
    <s v="Ella Hickman"/>
    <x v="28209"/>
  </r>
  <r>
    <x v="8"/>
    <x v="1"/>
    <x v="1"/>
    <s v="Frankston"/>
    <x v="4"/>
    <n v="3199"/>
    <x v="0"/>
    <x v="11"/>
    <x v="6"/>
    <s v="Bruce Curran"/>
    <x v="28210"/>
  </r>
  <r>
    <x v="8"/>
    <x v="1"/>
    <x v="1"/>
    <s v="Frankston"/>
    <x v="4"/>
    <n v="3199"/>
    <x v="0"/>
    <x v="11"/>
    <x v="0"/>
    <s v="Chester George"/>
    <x v="28211"/>
  </r>
  <r>
    <x v="8"/>
    <x v="1"/>
    <x v="1"/>
    <s v="Frankston"/>
    <x v="4"/>
    <n v="3199"/>
    <x v="0"/>
    <x v="11"/>
    <x v="4"/>
    <s v="Maggie Mayer"/>
    <x v="28212"/>
  </r>
  <r>
    <x v="8"/>
    <x v="1"/>
    <x v="1"/>
    <s v="Frankston"/>
    <x v="4"/>
    <n v="3199"/>
    <x v="0"/>
    <x v="11"/>
    <x v="8"/>
    <s v="Sara Ferrell"/>
    <x v="28213"/>
  </r>
  <r>
    <x v="8"/>
    <x v="1"/>
    <x v="1"/>
    <s v="Frankston"/>
    <x v="4"/>
    <n v="3199"/>
    <x v="0"/>
    <x v="11"/>
    <x v="1"/>
    <s v="Howard Wright"/>
    <x v="28214"/>
  </r>
  <r>
    <x v="8"/>
    <x v="1"/>
    <x v="1"/>
    <s v="Frankston"/>
    <x v="4"/>
    <n v="3199"/>
    <x v="0"/>
    <x v="11"/>
    <x v="2"/>
    <s v="Amy Buchanan"/>
    <x v="28215"/>
  </r>
  <r>
    <x v="8"/>
    <x v="1"/>
    <x v="1"/>
    <s v="Frankston"/>
    <x v="4"/>
    <n v="3199"/>
    <x v="0"/>
    <x v="11"/>
    <x v="1"/>
    <s v="Howard Wright"/>
    <x v="28216"/>
  </r>
  <r>
    <x v="8"/>
    <x v="1"/>
    <x v="1"/>
    <s v="Frankston"/>
    <x v="4"/>
    <n v="3199"/>
    <x v="0"/>
    <x v="11"/>
    <x v="5"/>
    <s v="Richard Carr"/>
    <x v="28217"/>
  </r>
  <r>
    <x v="8"/>
    <x v="1"/>
    <x v="1"/>
    <s v="Frankston"/>
    <x v="4"/>
    <n v="3199"/>
    <x v="0"/>
    <x v="11"/>
    <x v="6"/>
    <s v="Bruce Curran"/>
    <x v="28218"/>
  </r>
  <r>
    <x v="8"/>
    <x v="1"/>
    <x v="1"/>
    <s v="Frankston"/>
    <x v="4"/>
    <n v="3199"/>
    <x v="0"/>
    <x v="11"/>
    <x v="5"/>
    <s v="Richard Carr"/>
    <x v="28219"/>
  </r>
  <r>
    <x v="8"/>
    <x v="1"/>
    <x v="1"/>
    <s v="Frankston"/>
    <x v="4"/>
    <n v="3199"/>
    <x v="0"/>
    <x v="11"/>
    <x v="9"/>
    <s v="Elizabeth Gentry"/>
    <x v="28220"/>
  </r>
  <r>
    <x v="8"/>
    <x v="1"/>
    <x v="1"/>
    <s v="Frankston"/>
    <x v="4"/>
    <n v="3199"/>
    <x v="0"/>
    <x v="11"/>
    <x v="0"/>
    <s v="Chester George"/>
    <x v="28221"/>
  </r>
  <r>
    <x v="8"/>
    <x v="1"/>
    <x v="1"/>
    <s v="Frankston"/>
    <x v="4"/>
    <n v="3199"/>
    <x v="0"/>
    <x v="11"/>
    <x v="1"/>
    <s v="Howard Wright"/>
    <x v="28222"/>
  </r>
  <r>
    <x v="8"/>
    <x v="1"/>
    <x v="1"/>
    <s v="Frankston"/>
    <x v="4"/>
    <n v="3199"/>
    <x v="0"/>
    <x v="11"/>
    <x v="9"/>
    <s v="Elizabeth Gentry"/>
    <x v="28223"/>
  </r>
  <r>
    <x v="8"/>
    <x v="1"/>
    <x v="1"/>
    <s v="Frankston"/>
    <x v="4"/>
    <n v="3199"/>
    <x v="0"/>
    <x v="11"/>
    <x v="6"/>
    <s v="Bruce Curran"/>
    <x v="28224"/>
  </r>
  <r>
    <x v="8"/>
    <x v="1"/>
    <x v="1"/>
    <s v="Nowra"/>
    <x v="0"/>
    <n v="2541"/>
    <x v="0"/>
    <x v="10"/>
    <x v="2"/>
    <s v="Amy Buchanan"/>
    <x v="67"/>
  </r>
  <r>
    <x v="8"/>
    <x v="1"/>
    <x v="1"/>
    <s v="Nowra"/>
    <x v="0"/>
    <n v="2541"/>
    <x v="0"/>
    <x v="10"/>
    <x v="6"/>
    <s v="Bruce Curran"/>
    <x v="369"/>
  </r>
  <r>
    <x v="8"/>
    <x v="1"/>
    <x v="1"/>
    <s v="Nowra"/>
    <x v="0"/>
    <n v="2541"/>
    <x v="0"/>
    <x v="10"/>
    <x v="9"/>
    <s v="Elizabeth Gentry"/>
    <x v="34"/>
  </r>
  <r>
    <x v="8"/>
    <x v="1"/>
    <x v="1"/>
    <s v="Nowra"/>
    <x v="0"/>
    <n v="2541"/>
    <x v="0"/>
    <x v="10"/>
    <x v="6"/>
    <s v="Bruce Curran"/>
    <x v="1789"/>
  </r>
  <r>
    <x v="8"/>
    <x v="1"/>
    <x v="1"/>
    <s v="Nowra"/>
    <x v="0"/>
    <n v="2541"/>
    <x v="0"/>
    <x v="10"/>
    <x v="4"/>
    <s v="Maggie Mayer"/>
    <x v="1859"/>
  </r>
  <r>
    <x v="8"/>
    <x v="1"/>
    <x v="1"/>
    <s v="Nowra"/>
    <x v="0"/>
    <n v="2541"/>
    <x v="0"/>
    <x v="10"/>
    <x v="3"/>
    <s v="Chris Monroe"/>
    <x v="28225"/>
  </r>
  <r>
    <x v="8"/>
    <x v="1"/>
    <x v="1"/>
    <s v="Nowra"/>
    <x v="0"/>
    <n v="2541"/>
    <x v="0"/>
    <x v="10"/>
    <x v="0"/>
    <s v="Chester George"/>
    <x v="1965"/>
  </r>
  <r>
    <x v="8"/>
    <x v="1"/>
    <x v="1"/>
    <s v="Nowra"/>
    <x v="0"/>
    <n v="2541"/>
    <x v="0"/>
    <x v="10"/>
    <x v="8"/>
    <s v="Sara Ferrell"/>
    <x v="312"/>
  </r>
  <r>
    <x v="8"/>
    <x v="1"/>
    <x v="1"/>
    <s v="Nowra"/>
    <x v="0"/>
    <n v="2541"/>
    <x v="0"/>
    <x v="10"/>
    <x v="5"/>
    <s v="Richard Carr"/>
    <x v="227"/>
  </r>
  <r>
    <x v="8"/>
    <x v="1"/>
    <x v="1"/>
    <s v="Nowra"/>
    <x v="0"/>
    <n v="2541"/>
    <x v="0"/>
    <x v="10"/>
    <x v="1"/>
    <s v="Howard Wright"/>
    <x v="454"/>
  </r>
  <r>
    <x v="8"/>
    <x v="1"/>
    <x v="1"/>
    <s v="Nowra"/>
    <x v="0"/>
    <n v="2541"/>
    <x v="0"/>
    <x v="10"/>
    <x v="4"/>
    <s v="Maggie Mayer"/>
    <x v="1590"/>
  </r>
  <r>
    <x v="8"/>
    <x v="1"/>
    <x v="1"/>
    <s v="Nowra"/>
    <x v="0"/>
    <n v="2541"/>
    <x v="0"/>
    <x v="10"/>
    <x v="9"/>
    <s v="Elizabeth Gentry"/>
    <x v="25054"/>
  </r>
  <r>
    <x v="8"/>
    <x v="1"/>
    <x v="1"/>
    <s v="Nowra"/>
    <x v="0"/>
    <n v="2541"/>
    <x v="0"/>
    <x v="10"/>
    <x v="2"/>
    <s v="Amy Buchanan"/>
    <x v="341"/>
  </r>
  <r>
    <x v="8"/>
    <x v="1"/>
    <x v="1"/>
    <s v="Nowra"/>
    <x v="0"/>
    <n v="2541"/>
    <x v="0"/>
    <x v="10"/>
    <x v="9"/>
    <s v="Elizabeth Gentry"/>
    <x v="28226"/>
  </r>
  <r>
    <x v="8"/>
    <x v="1"/>
    <x v="1"/>
    <s v="Nowra"/>
    <x v="0"/>
    <n v="2541"/>
    <x v="0"/>
    <x v="10"/>
    <x v="5"/>
    <s v="Richard Carr"/>
    <x v="28227"/>
  </r>
  <r>
    <x v="8"/>
    <x v="1"/>
    <x v="1"/>
    <s v="Nowra"/>
    <x v="0"/>
    <n v="2541"/>
    <x v="0"/>
    <x v="10"/>
    <x v="2"/>
    <s v="Amy Buchanan"/>
    <x v="3331"/>
  </r>
  <r>
    <x v="8"/>
    <x v="1"/>
    <x v="1"/>
    <s v="Nowra"/>
    <x v="0"/>
    <n v="2541"/>
    <x v="0"/>
    <x v="10"/>
    <x v="8"/>
    <s v="Sara Ferrell"/>
    <x v="28228"/>
  </r>
  <r>
    <x v="8"/>
    <x v="1"/>
    <x v="1"/>
    <s v="Nowra"/>
    <x v="0"/>
    <n v="2541"/>
    <x v="0"/>
    <x v="10"/>
    <x v="6"/>
    <s v="Bruce Curran"/>
    <x v="28229"/>
  </r>
  <r>
    <x v="8"/>
    <x v="1"/>
    <x v="1"/>
    <s v="Nowra"/>
    <x v="0"/>
    <n v="2541"/>
    <x v="0"/>
    <x v="10"/>
    <x v="3"/>
    <s v="Chris Monroe"/>
    <x v="28230"/>
  </r>
  <r>
    <x v="8"/>
    <x v="1"/>
    <x v="1"/>
    <s v="Nowra"/>
    <x v="0"/>
    <n v="2541"/>
    <x v="0"/>
    <x v="10"/>
    <x v="2"/>
    <s v="Amy Buchanan"/>
    <x v="28231"/>
  </r>
  <r>
    <x v="8"/>
    <x v="1"/>
    <x v="1"/>
    <s v="Nowra"/>
    <x v="0"/>
    <n v="2541"/>
    <x v="0"/>
    <x v="10"/>
    <x v="9"/>
    <s v="Elizabeth Gentry"/>
    <x v="28232"/>
  </r>
  <r>
    <x v="8"/>
    <x v="1"/>
    <x v="1"/>
    <s v="Nowra"/>
    <x v="0"/>
    <n v="2541"/>
    <x v="0"/>
    <x v="10"/>
    <x v="9"/>
    <s v="Elizabeth Gentry"/>
    <x v="28233"/>
  </r>
  <r>
    <x v="8"/>
    <x v="1"/>
    <x v="1"/>
    <s v="Nowra"/>
    <x v="0"/>
    <n v="2541"/>
    <x v="0"/>
    <x v="10"/>
    <x v="0"/>
    <s v="Chester George"/>
    <x v="28234"/>
  </r>
  <r>
    <x v="8"/>
    <x v="1"/>
    <x v="1"/>
    <s v="Nowra"/>
    <x v="0"/>
    <n v="2541"/>
    <x v="0"/>
    <x v="10"/>
    <x v="1"/>
    <s v="Howard Wright"/>
    <x v="28235"/>
  </r>
  <r>
    <x v="8"/>
    <x v="1"/>
    <x v="1"/>
    <s v="Nowra"/>
    <x v="0"/>
    <n v="2541"/>
    <x v="0"/>
    <x v="10"/>
    <x v="2"/>
    <s v="Amy Buchanan"/>
    <x v="28236"/>
  </r>
  <r>
    <x v="8"/>
    <x v="1"/>
    <x v="1"/>
    <s v="Nowra"/>
    <x v="0"/>
    <n v="2541"/>
    <x v="0"/>
    <x v="10"/>
    <x v="6"/>
    <s v="Bruce Curran"/>
    <x v="28237"/>
  </r>
  <r>
    <x v="8"/>
    <x v="1"/>
    <x v="1"/>
    <s v="Nowra"/>
    <x v="0"/>
    <n v="2541"/>
    <x v="0"/>
    <x v="10"/>
    <x v="2"/>
    <s v="Amy Buchanan"/>
    <x v="28238"/>
  </r>
  <r>
    <x v="8"/>
    <x v="1"/>
    <x v="1"/>
    <s v="Nowra"/>
    <x v="0"/>
    <n v="2541"/>
    <x v="0"/>
    <x v="10"/>
    <x v="4"/>
    <s v="Maggie Mayer"/>
    <x v="28239"/>
  </r>
  <r>
    <x v="8"/>
    <x v="1"/>
    <x v="1"/>
    <s v="Nowra"/>
    <x v="0"/>
    <n v="2541"/>
    <x v="0"/>
    <x v="10"/>
    <x v="2"/>
    <s v="Amy Buchanan"/>
    <x v="28240"/>
  </r>
  <r>
    <x v="8"/>
    <x v="1"/>
    <x v="1"/>
    <s v="Nowra"/>
    <x v="0"/>
    <n v="2541"/>
    <x v="0"/>
    <x v="10"/>
    <x v="4"/>
    <s v="Maggie Mayer"/>
    <x v="28241"/>
  </r>
  <r>
    <x v="8"/>
    <x v="1"/>
    <x v="1"/>
    <s v="Nowra"/>
    <x v="0"/>
    <n v="2541"/>
    <x v="0"/>
    <x v="10"/>
    <x v="5"/>
    <s v="Richard Carr"/>
    <x v="28242"/>
  </r>
  <r>
    <x v="8"/>
    <x v="1"/>
    <x v="1"/>
    <s v="Nowra"/>
    <x v="0"/>
    <n v="2541"/>
    <x v="0"/>
    <x v="10"/>
    <x v="3"/>
    <s v="Chris Monroe"/>
    <x v="28243"/>
  </r>
  <r>
    <x v="8"/>
    <x v="1"/>
    <x v="1"/>
    <s v="Nowra"/>
    <x v="0"/>
    <n v="2541"/>
    <x v="0"/>
    <x v="10"/>
    <x v="0"/>
    <s v="Chester George"/>
    <x v="28244"/>
  </r>
  <r>
    <x v="8"/>
    <x v="1"/>
    <x v="1"/>
    <s v="Nowra"/>
    <x v="0"/>
    <n v="2541"/>
    <x v="0"/>
    <x v="10"/>
    <x v="7"/>
    <s v="Ella Hickman"/>
    <x v="28245"/>
  </r>
  <r>
    <x v="8"/>
    <x v="1"/>
    <x v="1"/>
    <s v="Nowra"/>
    <x v="0"/>
    <n v="2541"/>
    <x v="0"/>
    <x v="10"/>
    <x v="8"/>
    <s v="Sara Ferrell"/>
    <x v="28246"/>
  </r>
  <r>
    <x v="8"/>
    <x v="1"/>
    <x v="1"/>
    <s v="Nowra"/>
    <x v="0"/>
    <n v="2541"/>
    <x v="0"/>
    <x v="10"/>
    <x v="1"/>
    <s v="Howard Wright"/>
    <x v="28247"/>
  </r>
  <r>
    <x v="8"/>
    <x v="1"/>
    <x v="1"/>
    <s v="Nowra"/>
    <x v="0"/>
    <n v="2541"/>
    <x v="0"/>
    <x v="10"/>
    <x v="6"/>
    <s v="Bruce Curran"/>
    <x v="28248"/>
  </r>
  <r>
    <x v="8"/>
    <x v="1"/>
    <x v="1"/>
    <s v="Nowra"/>
    <x v="0"/>
    <n v="2541"/>
    <x v="0"/>
    <x v="10"/>
    <x v="5"/>
    <s v="Richard Carr"/>
    <x v="28249"/>
  </r>
  <r>
    <x v="8"/>
    <x v="1"/>
    <x v="1"/>
    <s v="Nowra"/>
    <x v="0"/>
    <n v="2541"/>
    <x v="0"/>
    <x v="10"/>
    <x v="5"/>
    <s v="Richard Carr"/>
    <x v="28250"/>
  </r>
  <r>
    <x v="8"/>
    <x v="1"/>
    <x v="1"/>
    <s v="Nowra"/>
    <x v="0"/>
    <n v="2541"/>
    <x v="0"/>
    <x v="10"/>
    <x v="2"/>
    <s v="Amy Buchanan"/>
    <x v="28251"/>
  </r>
  <r>
    <x v="8"/>
    <x v="1"/>
    <x v="1"/>
    <s v="Nowra"/>
    <x v="0"/>
    <n v="2541"/>
    <x v="0"/>
    <x v="10"/>
    <x v="9"/>
    <s v="Elizabeth Gentry"/>
    <x v="28252"/>
  </r>
  <r>
    <x v="8"/>
    <x v="1"/>
    <x v="1"/>
    <s v="Nowra"/>
    <x v="0"/>
    <n v="2541"/>
    <x v="0"/>
    <x v="10"/>
    <x v="0"/>
    <s v="Chester George"/>
    <x v="28253"/>
  </r>
  <r>
    <x v="8"/>
    <x v="1"/>
    <x v="1"/>
    <s v="Nowra"/>
    <x v="0"/>
    <n v="2541"/>
    <x v="0"/>
    <x v="10"/>
    <x v="9"/>
    <s v="Elizabeth Gentry"/>
    <x v="28254"/>
  </r>
  <r>
    <x v="8"/>
    <x v="1"/>
    <x v="1"/>
    <s v="Nowra"/>
    <x v="0"/>
    <n v="2541"/>
    <x v="0"/>
    <x v="10"/>
    <x v="1"/>
    <s v="Howard Wright"/>
    <x v="28255"/>
  </r>
  <r>
    <x v="8"/>
    <x v="1"/>
    <x v="1"/>
    <s v="Nowra"/>
    <x v="0"/>
    <n v="2541"/>
    <x v="0"/>
    <x v="10"/>
    <x v="6"/>
    <s v="Bruce Curran"/>
    <x v="28256"/>
  </r>
  <r>
    <x v="8"/>
    <x v="1"/>
    <x v="1"/>
    <s v="Armidale"/>
    <x v="0"/>
    <n v="2350"/>
    <x v="0"/>
    <x v="12"/>
    <x v="0"/>
    <s v="Chester George"/>
    <x v="912"/>
  </r>
  <r>
    <x v="8"/>
    <x v="1"/>
    <x v="1"/>
    <s v="Armidale"/>
    <x v="0"/>
    <n v="2350"/>
    <x v="0"/>
    <x v="12"/>
    <x v="1"/>
    <s v="Howard Wright"/>
    <x v="67"/>
  </r>
  <r>
    <x v="8"/>
    <x v="1"/>
    <x v="1"/>
    <s v="Armidale"/>
    <x v="0"/>
    <n v="2350"/>
    <x v="0"/>
    <x v="12"/>
    <x v="6"/>
    <s v="Bruce Curran"/>
    <x v="69"/>
  </r>
  <r>
    <x v="8"/>
    <x v="1"/>
    <x v="1"/>
    <s v="Armidale"/>
    <x v="0"/>
    <n v="2350"/>
    <x v="0"/>
    <x v="12"/>
    <x v="4"/>
    <s v="Maggie Mayer"/>
    <x v="7462"/>
  </r>
  <r>
    <x v="8"/>
    <x v="1"/>
    <x v="1"/>
    <s v="Armidale"/>
    <x v="0"/>
    <n v="2350"/>
    <x v="0"/>
    <x v="12"/>
    <x v="4"/>
    <s v="Maggie Mayer"/>
    <x v="10946"/>
  </r>
  <r>
    <x v="8"/>
    <x v="1"/>
    <x v="1"/>
    <s v="Armidale"/>
    <x v="0"/>
    <n v="2350"/>
    <x v="0"/>
    <x v="12"/>
    <x v="0"/>
    <s v="Chester George"/>
    <x v="550"/>
  </r>
  <r>
    <x v="8"/>
    <x v="1"/>
    <x v="1"/>
    <s v="Armidale"/>
    <x v="0"/>
    <n v="2350"/>
    <x v="0"/>
    <x v="12"/>
    <x v="3"/>
    <s v="Chris Monroe"/>
    <x v="15681"/>
  </r>
  <r>
    <x v="8"/>
    <x v="1"/>
    <x v="1"/>
    <s v="Armidale"/>
    <x v="0"/>
    <n v="2350"/>
    <x v="0"/>
    <x v="12"/>
    <x v="3"/>
    <s v="Chris Monroe"/>
    <x v="28257"/>
  </r>
  <r>
    <x v="8"/>
    <x v="1"/>
    <x v="1"/>
    <s v="Armidale"/>
    <x v="0"/>
    <n v="2350"/>
    <x v="0"/>
    <x v="12"/>
    <x v="8"/>
    <s v="Sara Ferrell"/>
    <x v="6048"/>
  </r>
  <r>
    <x v="8"/>
    <x v="1"/>
    <x v="1"/>
    <s v="Armidale"/>
    <x v="0"/>
    <n v="2350"/>
    <x v="0"/>
    <x v="12"/>
    <x v="8"/>
    <s v="Sara Ferrell"/>
    <x v="28258"/>
  </r>
  <r>
    <x v="8"/>
    <x v="1"/>
    <x v="1"/>
    <s v="Armidale"/>
    <x v="0"/>
    <n v="2350"/>
    <x v="0"/>
    <x v="12"/>
    <x v="4"/>
    <s v="Maggie Mayer"/>
    <x v="4853"/>
  </r>
  <r>
    <x v="8"/>
    <x v="1"/>
    <x v="1"/>
    <s v="Armidale"/>
    <x v="0"/>
    <n v="2350"/>
    <x v="0"/>
    <x v="12"/>
    <x v="9"/>
    <s v="Elizabeth Gentry"/>
    <x v="11011"/>
  </r>
  <r>
    <x v="8"/>
    <x v="1"/>
    <x v="1"/>
    <s v="Armidale"/>
    <x v="0"/>
    <n v="2350"/>
    <x v="0"/>
    <x v="12"/>
    <x v="9"/>
    <s v="Elizabeth Gentry"/>
    <x v="28259"/>
  </r>
  <r>
    <x v="8"/>
    <x v="1"/>
    <x v="1"/>
    <s v="Armidale"/>
    <x v="0"/>
    <n v="2350"/>
    <x v="0"/>
    <x v="12"/>
    <x v="2"/>
    <s v="Amy Buchanan"/>
    <x v="28260"/>
  </r>
  <r>
    <x v="8"/>
    <x v="1"/>
    <x v="1"/>
    <s v="Armidale"/>
    <x v="0"/>
    <n v="2350"/>
    <x v="0"/>
    <x v="12"/>
    <x v="0"/>
    <s v="Chester George"/>
    <x v="5610"/>
  </r>
  <r>
    <x v="8"/>
    <x v="1"/>
    <x v="1"/>
    <s v="Armidale"/>
    <x v="0"/>
    <n v="2350"/>
    <x v="0"/>
    <x v="12"/>
    <x v="2"/>
    <s v="Amy Buchanan"/>
    <x v="28261"/>
  </r>
  <r>
    <x v="8"/>
    <x v="1"/>
    <x v="1"/>
    <s v="Armidale"/>
    <x v="0"/>
    <n v="2350"/>
    <x v="0"/>
    <x v="12"/>
    <x v="9"/>
    <s v="Elizabeth Gentry"/>
    <x v="10484"/>
  </r>
  <r>
    <x v="8"/>
    <x v="1"/>
    <x v="1"/>
    <s v="Armidale"/>
    <x v="0"/>
    <n v="2350"/>
    <x v="0"/>
    <x v="12"/>
    <x v="0"/>
    <s v="Chester George"/>
    <x v="28262"/>
  </r>
  <r>
    <x v="8"/>
    <x v="1"/>
    <x v="1"/>
    <s v="Armidale"/>
    <x v="0"/>
    <n v="2350"/>
    <x v="0"/>
    <x v="12"/>
    <x v="5"/>
    <s v="Richard Carr"/>
    <x v="28263"/>
  </r>
  <r>
    <x v="8"/>
    <x v="1"/>
    <x v="1"/>
    <s v="Armidale"/>
    <x v="0"/>
    <n v="2350"/>
    <x v="0"/>
    <x v="12"/>
    <x v="6"/>
    <s v="Bruce Curran"/>
    <x v="5913"/>
  </r>
  <r>
    <x v="8"/>
    <x v="1"/>
    <x v="1"/>
    <s v="Armidale"/>
    <x v="0"/>
    <n v="2350"/>
    <x v="0"/>
    <x v="12"/>
    <x v="0"/>
    <s v="Chester George"/>
    <x v="28264"/>
  </r>
  <r>
    <x v="8"/>
    <x v="1"/>
    <x v="1"/>
    <s v="Armidale"/>
    <x v="0"/>
    <n v="2350"/>
    <x v="0"/>
    <x v="12"/>
    <x v="2"/>
    <s v="Amy Buchanan"/>
    <x v="8676"/>
  </r>
  <r>
    <x v="8"/>
    <x v="1"/>
    <x v="1"/>
    <s v="Armidale"/>
    <x v="0"/>
    <n v="2350"/>
    <x v="0"/>
    <x v="12"/>
    <x v="8"/>
    <s v="Sara Ferrell"/>
    <x v="28265"/>
  </r>
  <r>
    <x v="8"/>
    <x v="1"/>
    <x v="1"/>
    <s v="Armidale"/>
    <x v="0"/>
    <n v="2350"/>
    <x v="0"/>
    <x v="12"/>
    <x v="9"/>
    <s v="Elizabeth Gentry"/>
    <x v="28266"/>
  </r>
  <r>
    <x v="8"/>
    <x v="1"/>
    <x v="1"/>
    <s v="Armidale"/>
    <x v="0"/>
    <n v="2350"/>
    <x v="0"/>
    <x v="12"/>
    <x v="3"/>
    <s v="Chris Monroe"/>
    <x v="28267"/>
  </r>
  <r>
    <x v="8"/>
    <x v="1"/>
    <x v="1"/>
    <s v="Armidale"/>
    <x v="0"/>
    <n v="2350"/>
    <x v="0"/>
    <x v="12"/>
    <x v="6"/>
    <s v="Bruce Curran"/>
    <x v="28268"/>
  </r>
  <r>
    <x v="8"/>
    <x v="1"/>
    <x v="1"/>
    <s v="Armidale"/>
    <x v="0"/>
    <n v="2350"/>
    <x v="0"/>
    <x v="12"/>
    <x v="2"/>
    <s v="Amy Buchanan"/>
    <x v="28269"/>
  </r>
  <r>
    <x v="8"/>
    <x v="1"/>
    <x v="1"/>
    <s v="Armidale"/>
    <x v="0"/>
    <n v="2350"/>
    <x v="0"/>
    <x v="12"/>
    <x v="9"/>
    <s v="Elizabeth Gentry"/>
    <x v="28270"/>
  </r>
  <r>
    <x v="8"/>
    <x v="1"/>
    <x v="1"/>
    <s v="Armidale"/>
    <x v="0"/>
    <n v="2350"/>
    <x v="0"/>
    <x v="12"/>
    <x v="6"/>
    <s v="Bruce Curran"/>
    <x v="28271"/>
  </r>
  <r>
    <x v="8"/>
    <x v="1"/>
    <x v="1"/>
    <s v="Armidale"/>
    <x v="0"/>
    <n v="2350"/>
    <x v="0"/>
    <x v="12"/>
    <x v="2"/>
    <s v="Amy Buchanan"/>
    <x v="28272"/>
  </r>
  <r>
    <x v="8"/>
    <x v="1"/>
    <x v="1"/>
    <s v="Armidale"/>
    <x v="0"/>
    <n v="2350"/>
    <x v="0"/>
    <x v="12"/>
    <x v="2"/>
    <s v="Amy Buchanan"/>
    <x v="28273"/>
  </r>
  <r>
    <x v="8"/>
    <x v="1"/>
    <x v="1"/>
    <s v="Armidale"/>
    <x v="0"/>
    <n v="2350"/>
    <x v="0"/>
    <x v="12"/>
    <x v="3"/>
    <s v="Chris Monroe"/>
    <x v="28274"/>
  </r>
  <r>
    <x v="8"/>
    <x v="1"/>
    <x v="1"/>
    <s v="Armidale"/>
    <x v="0"/>
    <n v="2350"/>
    <x v="0"/>
    <x v="12"/>
    <x v="0"/>
    <s v="Chester George"/>
    <x v="28275"/>
  </r>
  <r>
    <x v="8"/>
    <x v="1"/>
    <x v="1"/>
    <s v="Armidale"/>
    <x v="0"/>
    <n v="2350"/>
    <x v="0"/>
    <x v="12"/>
    <x v="9"/>
    <s v="Elizabeth Gentry"/>
    <x v="28276"/>
  </r>
  <r>
    <x v="8"/>
    <x v="1"/>
    <x v="1"/>
    <s v="Armidale"/>
    <x v="0"/>
    <n v="2350"/>
    <x v="0"/>
    <x v="12"/>
    <x v="7"/>
    <s v="Ella Hickman"/>
    <x v="28277"/>
  </r>
  <r>
    <x v="8"/>
    <x v="1"/>
    <x v="1"/>
    <s v="Armidale"/>
    <x v="0"/>
    <n v="2350"/>
    <x v="0"/>
    <x v="12"/>
    <x v="5"/>
    <s v="Richard Carr"/>
    <x v="28278"/>
  </r>
  <r>
    <x v="8"/>
    <x v="1"/>
    <x v="1"/>
    <s v="Armidale"/>
    <x v="0"/>
    <n v="2350"/>
    <x v="0"/>
    <x v="12"/>
    <x v="4"/>
    <s v="Maggie Mayer"/>
    <x v="28279"/>
  </r>
  <r>
    <x v="8"/>
    <x v="1"/>
    <x v="1"/>
    <s v="Armidale"/>
    <x v="0"/>
    <n v="2350"/>
    <x v="0"/>
    <x v="12"/>
    <x v="1"/>
    <s v="Howard Wright"/>
    <x v="28280"/>
  </r>
  <r>
    <x v="8"/>
    <x v="1"/>
    <x v="1"/>
    <s v="Armidale"/>
    <x v="0"/>
    <n v="2350"/>
    <x v="0"/>
    <x v="12"/>
    <x v="2"/>
    <s v="Amy Buchanan"/>
    <x v="28281"/>
  </r>
  <r>
    <x v="8"/>
    <x v="1"/>
    <x v="1"/>
    <s v="Armidale"/>
    <x v="0"/>
    <n v="2350"/>
    <x v="0"/>
    <x v="12"/>
    <x v="0"/>
    <s v="Chester George"/>
    <x v="28282"/>
  </r>
  <r>
    <x v="8"/>
    <x v="1"/>
    <x v="1"/>
    <s v="Armidale"/>
    <x v="0"/>
    <n v="2350"/>
    <x v="0"/>
    <x v="12"/>
    <x v="4"/>
    <s v="Maggie Mayer"/>
    <x v="28283"/>
  </r>
  <r>
    <x v="8"/>
    <x v="1"/>
    <x v="1"/>
    <s v="Armidale"/>
    <x v="0"/>
    <n v="2350"/>
    <x v="0"/>
    <x v="12"/>
    <x v="5"/>
    <s v="Richard Carr"/>
    <x v="28284"/>
  </r>
  <r>
    <x v="8"/>
    <x v="1"/>
    <x v="1"/>
    <s v="Armidale"/>
    <x v="0"/>
    <n v="2350"/>
    <x v="0"/>
    <x v="12"/>
    <x v="9"/>
    <s v="Elizabeth Gentry"/>
    <x v="28285"/>
  </r>
  <r>
    <x v="8"/>
    <x v="1"/>
    <x v="1"/>
    <s v="Armidale"/>
    <x v="0"/>
    <n v="2350"/>
    <x v="0"/>
    <x v="12"/>
    <x v="5"/>
    <s v="Richard Carr"/>
    <x v="28286"/>
  </r>
  <r>
    <x v="8"/>
    <x v="1"/>
    <x v="1"/>
    <s v="Armidale"/>
    <x v="0"/>
    <n v="2350"/>
    <x v="0"/>
    <x v="12"/>
    <x v="6"/>
    <s v="Bruce Curran"/>
    <x v="28287"/>
  </r>
  <r>
    <x v="8"/>
    <x v="1"/>
    <x v="1"/>
    <s v="Armidale"/>
    <x v="0"/>
    <n v="2350"/>
    <x v="0"/>
    <x v="12"/>
    <x v="9"/>
    <s v="Elizabeth Gentry"/>
    <x v="28288"/>
  </r>
  <r>
    <x v="8"/>
    <x v="1"/>
    <x v="1"/>
    <s v="Armidale"/>
    <x v="0"/>
    <n v="2350"/>
    <x v="0"/>
    <x v="12"/>
    <x v="8"/>
    <s v="Sara Ferrell"/>
    <x v="28289"/>
  </r>
  <r>
    <x v="8"/>
    <x v="1"/>
    <x v="1"/>
    <s v="Armidale"/>
    <x v="0"/>
    <n v="2350"/>
    <x v="0"/>
    <x v="12"/>
    <x v="1"/>
    <s v="Howard Wright"/>
    <x v="28290"/>
  </r>
  <r>
    <x v="8"/>
    <x v="1"/>
    <x v="1"/>
    <s v="Armidale"/>
    <x v="0"/>
    <n v="2350"/>
    <x v="0"/>
    <x v="12"/>
    <x v="1"/>
    <s v="Howard Wright"/>
    <x v="28291"/>
  </r>
  <r>
    <x v="8"/>
    <x v="1"/>
    <x v="1"/>
    <s v="Armidale"/>
    <x v="0"/>
    <n v="2350"/>
    <x v="0"/>
    <x v="12"/>
    <x v="6"/>
    <s v="Bruce Curran"/>
    <x v="28292"/>
  </r>
  <r>
    <x v="8"/>
    <x v="1"/>
    <x v="1"/>
    <s v="Armidale"/>
    <x v="0"/>
    <n v="2350"/>
    <x v="0"/>
    <x v="12"/>
    <x v="0"/>
    <s v="Chester George"/>
    <x v="28293"/>
  </r>
  <r>
    <x v="8"/>
    <x v="1"/>
    <x v="1"/>
    <s v="Belconnen"/>
    <x v="7"/>
    <n v="2617"/>
    <x v="0"/>
    <x v="10"/>
    <x v="2"/>
    <s v="Amy Buchanan"/>
    <x v="28294"/>
  </r>
  <r>
    <x v="8"/>
    <x v="1"/>
    <x v="1"/>
    <s v="Belconnen"/>
    <x v="7"/>
    <n v="2617"/>
    <x v="0"/>
    <x v="10"/>
    <x v="6"/>
    <s v="Bruce Curran"/>
    <x v="4"/>
  </r>
  <r>
    <x v="8"/>
    <x v="1"/>
    <x v="1"/>
    <s v="Belconnen"/>
    <x v="7"/>
    <n v="2617"/>
    <x v="0"/>
    <x v="10"/>
    <x v="0"/>
    <s v="Chester George"/>
    <x v="3"/>
  </r>
  <r>
    <x v="8"/>
    <x v="1"/>
    <x v="1"/>
    <s v="Belconnen"/>
    <x v="7"/>
    <n v="2617"/>
    <x v="0"/>
    <x v="10"/>
    <x v="5"/>
    <s v="Richard Carr"/>
    <x v="28295"/>
  </r>
  <r>
    <x v="8"/>
    <x v="1"/>
    <x v="1"/>
    <s v="Belconnen"/>
    <x v="7"/>
    <n v="2617"/>
    <x v="0"/>
    <x v="10"/>
    <x v="6"/>
    <s v="Bruce Curran"/>
    <x v="28296"/>
  </r>
  <r>
    <x v="8"/>
    <x v="1"/>
    <x v="1"/>
    <s v="Belconnen"/>
    <x v="7"/>
    <n v="2617"/>
    <x v="0"/>
    <x v="10"/>
    <x v="6"/>
    <s v="Bruce Curran"/>
    <x v="683"/>
  </r>
  <r>
    <x v="8"/>
    <x v="1"/>
    <x v="1"/>
    <s v="Belconnen"/>
    <x v="7"/>
    <n v="2617"/>
    <x v="0"/>
    <x v="10"/>
    <x v="9"/>
    <s v="Elizabeth Gentry"/>
    <x v="5698"/>
  </r>
  <r>
    <x v="8"/>
    <x v="1"/>
    <x v="1"/>
    <s v="Belconnen"/>
    <x v="7"/>
    <n v="2617"/>
    <x v="0"/>
    <x v="10"/>
    <x v="0"/>
    <s v="Chester George"/>
    <x v="68"/>
  </r>
  <r>
    <x v="8"/>
    <x v="1"/>
    <x v="1"/>
    <s v="Belconnen"/>
    <x v="7"/>
    <n v="2617"/>
    <x v="0"/>
    <x v="10"/>
    <x v="1"/>
    <s v="Howard Wright"/>
    <x v="6540"/>
  </r>
  <r>
    <x v="8"/>
    <x v="1"/>
    <x v="1"/>
    <s v="Belconnen"/>
    <x v="7"/>
    <n v="2617"/>
    <x v="0"/>
    <x v="10"/>
    <x v="5"/>
    <s v="Richard Carr"/>
    <x v="7508"/>
  </r>
  <r>
    <x v="8"/>
    <x v="1"/>
    <x v="1"/>
    <s v="Belconnen"/>
    <x v="7"/>
    <n v="2617"/>
    <x v="0"/>
    <x v="10"/>
    <x v="5"/>
    <s v="Richard Carr"/>
    <x v="28297"/>
  </r>
  <r>
    <x v="8"/>
    <x v="1"/>
    <x v="1"/>
    <s v="Belconnen"/>
    <x v="7"/>
    <n v="2617"/>
    <x v="0"/>
    <x v="10"/>
    <x v="9"/>
    <s v="Elizabeth Gentry"/>
    <x v="6233"/>
  </r>
  <r>
    <x v="8"/>
    <x v="1"/>
    <x v="1"/>
    <s v="Belconnen"/>
    <x v="7"/>
    <n v="2617"/>
    <x v="0"/>
    <x v="10"/>
    <x v="9"/>
    <s v="Elizabeth Gentry"/>
    <x v="28298"/>
  </r>
  <r>
    <x v="8"/>
    <x v="1"/>
    <x v="1"/>
    <s v="Belconnen"/>
    <x v="7"/>
    <n v="2617"/>
    <x v="0"/>
    <x v="10"/>
    <x v="3"/>
    <s v="Chris Monroe"/>
    <x v="28299"/>
  </r>
  <r>
    <x v="8"/>
    <x v="1"/>
    <x v="1"/>
    <s v="Belconnen"/>
    <x v="7"/>
    <n v="2617"/>
    <x v="0"/>
    <x v="10"/>
    <x v="3"/>
    <s v="Chris Monroe"/>
    <x v="28300"/>
  </r>
  <r>
    <x v="8"/>
    <x v="1"/>
    <x v="1"/>
    <s v="Belconnen"/>
    <x v="7"/>
    <n v="2617"/>
    <x v="0"/>
    <x v="10"/>
    <x v="6"/>
    <s v="Bruce Curran"/>
    <x v="28301"/>
  </r>
  <r>
    <x v="8"/>
    <x v="1"/>
    <x v="1"/>
    <s v="Belconnen"/>
    <x v="7"/>
    <n v="2617"/>
    <x v="0"/>
    <x v="10"/>
    <x v="9"/>
    <s v="Elizabeth Gentry"/>
    <x v="17650"/>
  </r>
  <r>
    <x v="8"/>
    <x v="1"/>
    <x v="1"/>
    <s v="Belconnen"/>
    <x v="7"/>
    <n v="2617"/>
    <x v="0"/>
    <x v="10"/>
    <x v="2"/>
    <s v="Amy Buchanan"/>
    <x v="28302"/>
  </r>
  <r>
    <x v="8"/>
    <x v="1"/>
    <x v="1"/>
    <s v="Belconnen"/>
    <x v="7"/>
    <n v="2617"/>
    <x v="0"/>
    <x v="10"/>
    <x v="8"/>
    <s v="Sara Ferrell"/>
    <x v="28303"/>
  </r>
  <r>
    <x v="8"/>
    <x v="1"/>
    <x v="1"/>
    <s v="Belconnen"/>
    <x v="7"/>
    <n v="2617"/>
    <x v="0"/>
    <x v="10"/>
    <x v="4"/>
    <s v="Maggie Mayer"/>
    <x v="28304"/>
  </r>
  <r>
    <x v="8"/>
    <x v="1"/>
    <x v="1"/>
    <s v="Belconnen"/>
    <x v="7"/>
    <n v="2617"/>
    <x v="0"/>
    <x v="10"/>
    <x v="2"/>
    <s v="Amy Buchanan"/>
    <x v="28305"/>
  </r>
  <r>
    <x v="8"/>
    <x v="1"/>
    <x v="1"/>
    <s v="Belconnen"/>
    <x v="7"/>
    <n v="2617"/>
    <x v="0"/>
    <x v="10"/>
    <x v="2"/>
    <s v="Amy Buchanan"/>
    <x v="28306"/>
  </r>
  <r>
    <x v="8"/>
    <x v="1"/>
    <x v="1"/>
    <s v="Belconnen"/>
    <x v="7"/>
    <n v="2617"/>
    <x v="0"/>
    <x v="10"/>
    <x v="2"/>
    <s v="Amy Buchanan"/>
    <x v="28307"/>
  </r>
  <r>
    <x v="8"/>
    <x v="1"/>
    <x v="1"/>
    <s v="Belconnen"/>
    <x v="7"/>
    <n v="2617"/>
    <x v="0"/>
    <x v="10"/>
    <x v="8"/>
    <s v="Sara Ferrell"/>
    <x v="28308"/>
  </r>
  <r>
    <x v="8"/>
    <x v="1"/>
    <x v="1"/>
    <s v="Belconnen"/>
    <x v="7"/>
    <n v="2617"/>
    <x v="0"/>
    <x v="10"/>
    <x v="4"/>
    <s v="Maggie Mayer"/>
    <x v="14879"/>
  </r>
  <r>
    <x v="8"/>
    <x v="1"/>
    <x v="1"/>
    <s v="Belconnen"/>
    <x v="7"/>
    <n v="2617"/>
    <x v="0"/>
    <x v="10"/>
    <x v="3"/>
    <s v="Chris Monroe"/>
    <x v="14390"/>
  </r>
  <r>
    <x v="8"/>
    <x v="1"/>
    <x v="1"/>
    <s v="Belconnen"/>
    <x v="7"/>
    <n v="2617"/>
    <x v="0"/>
    <x v="10"/>
    <x v="5"/>
    <s v="Richard Carr"/>
    <x v="28309"/>
  </r>
  <r>
    <x v="8"/>
    <x v="1"/>
    <x v="1"/>
    <s v="Belconnen"/>
    <x v="7"/>
    <n v="2617"/>
    <x v="0"/>
    <x v="10"/>
    <x v="7"/>
    <s v="Ella Hickman"/>
    <x v="28310"/>
  </r>
  <r>
    <x v="8"/>
    <x v="1"/>
    <x v="1"/>
    <s v="Belconnen"/>
    <x v="7"/>
    <n v="2617"/>
    <x v="0"/>
    <x v="10"/>
    <x v="1"/>
    <s v="Howard Wright"/>
    <x v="28311"/>
  </r>
  <r>
    <x v="8"/>
    <x v="1"/>
    <x v="1"/>
    <s v="Belconnen"/>
    <x v="7"/>
    <n v="2617"/>
    <x v="0"/>
    <x v="10"/>
    <x v="9"/>
    <s v="Elizabeth Gentry"/>
    <x v="28312"/>
  </r>
  <r>
    <x v="8"/>
    <x v="1"/>
    <x v="1"/>
    <s v="Belconnen"/>
    <x v="7"/>
    <n v="2617"/>
    <x v="0"/>
    <x v="10"/>
    <x v="9"/>
    <s v="Elizabeth Gentry"/>
    <x v="28313"/>
  </r>
  <r>
    <x v="8"/>
    <x v="1"/>
    <x v="1"/>
    <s v="Belconnen"/>
    <x v="7"/>
    <n v="2617"/>
    <x v="0"/>
    <x v="10"/>
    <x v="1"/>
    <s v="Howard Wright"/>
    <x v="28314"/>
  </r>
  <r>
    <x v="8"/>
    <x v="1"/>
    <x v="1"/>
    <s v="Belconnen"/>
    <x v="7"/>
    <n v="2617"/>
    <x v="0"/>
    <x v="10"/>
    <x v="0"/>
    <s v="Chester George"/>
    <x v="28315"/>
  </r>
  <r>
    <x v="8"/>
    <x v="1"/>
    <x v="1"/>
    <s v="Belconnen"/>
    <x v="7"/>
    <n v="2617"/>
    <x v="0"/>
    <x v="10"/>
    <x v="5"/>
    <s v="Richard Carr"/>
    <x v="28316"/>
  </r>
  <r>
    <x v="8"/>
    <x v="1"/>
    <x v="1"/>
    <s v="Belconnen"/>
    <x v="7"/>
    <n v="2617"/>
    <x v="0"/>
    <x v="10"/>
    <x v="6"/>
    <s v="Bruce Curran"/>
    <x v="28317"/>
  </r>
  <r>
    <x v="8"/>
    <x v="1"/>
    <x v="1"/>
    <s v="Belconnen"/>
    <x v="7"/>
    <n v="2617"/>
    <x v="0"/>
    <x v="10"/>
    <x v="5"/>
    <s v="Richard Carr"/>
    <x v="28318"/>
  </r>
  <r>
    <x v="8"/>
    <x v="1"/>
    <x v="1"/>
    <s v="Belconnen"/>
    <x v="7"/>
    <n v="2617"/>
    <x v="0"/>
    <x v="10"/>
    <x v="2"/>
    <s v="Amy Buchanan"/>
    <x v="28319"/>
  </r>
  <r>
    <x v="8"/>
    <x v="1"/>
    <x v="1"/>
    <s v="Belconnen"/>
    <x v="7"/>
    <n v="2617"/>
    <x v="0"/>
    <x v="10"/>
    <x v="1"/>
    <s v="Howard Wright"/>
    <x v="28320"/>
  </r>
  <r>
    <x v="8"/>
    <x v="1"/>
    <x v="1"/>
    <s v="Belconnen"/>
    <x v="7"/>
    <n v="2617"/>
    <x v="0"/>
    <x v="10"/>
    <x v="0"/>
    <s v="Chester George"/>
    <x v="28321"/>
  </r>
  <r>
    <x v="8"/>
    <x v="1"/>
    <x v="1"/>
    <s v="Belconnen"/>
    <x v="7"/>
    <n v="2617"/>
    <x v="0"/>
    <x v="10"/>
    <x v="6"/>
    <s v="Bruce Curran"/>
    <x v="28322"/>
  </r>
  <r>
    <x v="8"/>
    <x v="1"/>
    <x v="1"/>
    <s v="Indooroopilly"/>
    <x v="2"/>
    <n v="4068"/>
    <x v="0"/>
    <x v="15"/>
    <x v="0"/>
    <s v="Chester George"/>
    <x v="196"/>
  </r>
  <r>
    <x v="8"/>
    <x v="1"/>
    <x v="1"/>
    <s v="Indooroopilly"/>
    <x v="2"/>
    <n v="4068"/>
    <x v="0"/>
    <x v="15"/>
    <x v="5"/>
    <s v="Richard Carr"/>
    <x v="3584"/>
  </r>
  <r>
    <x v="8"/>
    <x v="1"/>
    <x v="1"/>
    <s v="Indooroopilly"/>
    <x v="2"/>
    <n v="4068"/>
    <x v="0"/>
    <x v="15"/>
    <x v="9"/>
    <s v="Elizabeth Gentry"/>
    <x v="369"/>
  </r>
  <r>
    <x v="8"/>
    <x v="1"/>
    <x v="1"/>
    <s v="Indooroopilly"/>
    <x v="2"/>
    <n v="4068"/>
    <x v="0"/>
    <x v="15"/>
    <x v="8"/>
    <s v="Sara Ferrell"/>
    <x v="34"/>
  </r>
  <r>
    <x v="8"/>
    <x v="1"/>
    <x v="1"/>
    <s v="Indooroopilly"/>
    <x v="2"/>
    <n v="4068"/>
    <x v="0"/>
    <x v="15"/>
    <x v="2"/>
    <s v="Amy Buchanan"/>
    <x v="399"/>
  </r>
  <r>
    <x v="8"/>
    <x v="1"/>
    <x v="1"/>
    <s v="Indooroopilly"/>
    <x v="2"/>
    <n v="4068"/>
    <x v="0"/>
    <x v="15"/>
    <x v="8"/>
    <s v="Sara Ferrell"/>
    <x v="28323"/>
  </r>
  <r>
    <x v="8"/>
    <x v="1"/>
    <x v="1"/>
    <s v="Indooroopilly"/>
    <x v="2"/>
    <n v="4068"/>
    <x v="0"/>
    <x v="15"/>
    <x v="7"/>
    <s v="Ella Hickman"/>
    <x v="912"/>
  </r>
  <r>
    <x v="8"/>
    <x v="1"/>
    <x v="1"/>
    <s v="Indooroopilly"/>
    <x v="2"/>
    <n v="4068"/>
    <x v="0"/>
    <x v="15"/>
    <x v="1"/>
    <s v="Howard Wright"/>
    <x v="34"/>
  </r>
  <r>
    <x v="8"/>
    <x v="1"/>
    <x v="1"/>
    <s v="Indooroopilly"/>
    <x v="2"/>
    <n v="4068"/>
    <x v="0"/>
    <x v="15"/>
    <x v="8"/>
    <s v="Sara Ferrell"/>
    <x v="13471"/>
  </r>
  <r>
    <x v="8"/>
    <x v="1"/>
    <x v="1"/>
    <s v="Indooroopilly"/>
    <x v="2"/>
    <n v="4068"/>
    <x v="0"/>
    <x v="15"/>
    <x v="9"/>
    <s v="Elizabeth Gentry"/>
    <x v="545"/>
  </r>
  <r>
    <x v="8"/>
    <x v="1"/>
    <x v="1"/>
    <s v="Indooroopilly"/>
    <x v="2"/>
    <n v="4068"/>
    <x v="0"/>
    <x v="15"/>
    <x v="5"/>
    <s v="Richard Carr"/>
    <x v="28324"/>
  </r>
  <r>
    <x v="8"/>
    <x v="1"/>
    <x v="1"/>
    <s v="Indooroopilly"/>
    <x v="2"/>
    <n v="4068"/>
    <x v="0"/>
    <x v="15"/>
    <x v="6"/>
    <s v="Bruce Curran"/>
    <x v="1431"/>
  </r>
  <r>
    <x v="8"/>
    <x v="1"/>
    <x v="1"/>
    <s v="Indooroopilly"/>
    <x v="2"/>
    <n v="4068"/>
    <x v="0"/>
    <x v="15"/>
    <x v="9"/>
    <s v="Elizabeth Gentry"/>
    <x v="138"/>
  </r>
  <r>
    <x v="8"/>
    <x v="1"/>
    <x v="1"/>
    <s v="Indooroopilly"/>
    <x v="2"/>
    <n v="4068"/>
    <x v="0"/>
    <x v="15"/>
    <x v="9"/>
    <s v="Elizabeth Gentry"/>
    <x v="451"/>
  </r>
  <r>
    <x v="8"/>
    <x v="1"/>
    <x v="1"/>
    <s v="Indooroopilly"/>
    <x v="2"/>
    <n v="4068"/>
    <x v="0"/>
    <x v="15"/>
    <x v="0"/>
    <s v="Chester George"/>
    <x v="3803"/>
  </r>
  <r>
    <x v="8"/>
    <x v="1"/>
    <x v="1"/>
    <s v="Indooroopilly"/>
    <x v="2"/>
    <n v="4068"/>
    <x v="0"/>
    <x v="15"/>
    <x v="0"/>
    <s v="Chester George"/>
    <x v="70"/>
  </r>
  <r>
    <x v="8"/>
    <x v="1"/>
    <x v="1"/>
    <s v="Indooroopilly"/>
    <x v="2"/>
    <n v="4068"/>
    <x v="0"/>
    <x v="15"/>
    <x v="8"/>
    <s v="Sara Ferrell"/>
    <x v="44"/>
  </r>
  <r>
    <x v="8"/>
    <x v="1"/>
    <x v="1"/>
    <s v="Indooroopilly"/>
    <x v="2"/>
    <n v="4068"/>
    <x v="0"/>
    <x v="15"/>
    <x v="3"/>
    <s v="Chris Monroe"/>
    <x v="28325"/>
  </r>
  <r>
    <x v="8"/>
    <x v="1"/>
    <x v="1"/>
    <s v="Indooroopilly"/>
    <x v="2"/>
    <n v="4068"/>
    <x v="0"/>
    <x v="15"/>
    <x v="0"/>
    <s v="Chester George"/>
    <x v="5034"/>
  </r>
  <r>
    <x v="8"/>
    <x v="1"/>
    <x v="1"/>
    <s v="Indooroopilly"/>
    <x v="2"/>
    <n v="4068"/>
    <x v="0"/>
    <x v="15"/>
    <x v="3"/>
    <s v="Chris Monroe"/>
    <x v="28326"/>
  </r>
  <r>
    <x v="8"/>
    <x v="1"/>
    <x v="1"/>
    <s v="Indooroopilly"/>
    <x v="2"/>
    <n v="4068"/>
    <x v="0"/>
    <x v="15"/>
    <x v="2"/>
    <s v="Amy Buchanan"/>
    <x v="28327"/>
  </r>
  <r>
    <x v="8"/>
    <x v="1"/>
    <x v="1"/>
    <s v="Indooroopilly"/>
    <x v="2"/>
    <n v="4068"/>
    <x v="0"/>
    <x v="15"/>
    <x v="2"/>
    <s v="Amy Buchanan"/>
    <x v="18570"/>
  </r>
  <r>
    <x v="8"/>
    <x v="1"/>
    <x v="1"/>
    <s v="Indooroopilly"/>
    <x v="2"/>
    <n v="4068"/>
    <x v="0"/>
    <x v="15"/>
    <x v="4"/>
    <s v="Maggie Mayer"/>
    <x v="18833"/>
  </r>
  <r>
    <x v="8"/>
    <x v="1"/>
    <x v="1"/>
    <s v="Indooroopilly"/>
    <x v="2"/>
    <n v="4068"/>
    <x v="0"/>
    <x v="15"/>
    <x v="0"/>
    <s v="Chester George"/>
    <x v="14358"/>
  </r>
  <r>
    <x v="8"/>
    <x v="1"/>
    <x v="1"/>
    <s v="Indooroopilly"/>
    <x v="2"/>
    <n v="4068"/>
    <x v="0"/>
    <x v="15"/>
    <x v="0"/>
    <s v="Chester George"/>
    <x v="28163"/>
  </r>
  <r>
    <x v="8"/>
    <x v="1"/>
    <x v="1"/>
    <s v="Indooroopilly"/>
    <x v="2"/>
    <n v="4068"/>
    <x v="0"/>
    <x v="15"/>
    <x v="9"/>
    <s v="Elizabeth Gentry"/>
    <x v="28328"/>
  </r>
  <r>
    <x v="8"/>
    <x v="1"/>
    <x v="1"/>
    <s v="Indooroopilly"/>
    <x v="2"/>
    <n v="4068"/>
    <x v="0"/>
    <x v="15"/>
    <x v="4"/>
    <s v="Maggie Mayer"/>
    <x v="4478"/>
  </r>
  <r>
    <x v="8"/>
    <x v="1"/>
    <x v="1"/>
    <s v="Indooroopilly"/>
    <x v="2"/>
    <n v="4068"/>
    <x v="0"/>
    <x v="15"/>
    <x v="9"/>
    <s v="Elizabeth Gentry"/>
    <x v="28329"/>
  </r>
  <r>
    <x v="8"/>
    <x v="1"/>
    <x v="1"/>
    <s v="Indooroopilly"/>
    <x v="2"/>
    <n v="4068"/>
    <x v="0"/>
    <x v="15"/>
    <x v="0"/>
    <s v="Chester George"/>
    <x v="28330"/>
  </r>
  <r>
    <x v="8"/>
    <x v="1"/>
    <x v="1"/>
    <s v="Indooroopilly"/>
    <x v="2"/>
    <n v="4068"/>
    <x v="0"/>
    <x v="15"/>
    <x v="5"/>
    <s v="Richard Carr"/>
    <x v="6573"/>
  </r>
  <r>
    <x v="8"/>
    <x v="1"/>
    <x v="1"/>
    <s v="Indooroopilly"/>
    <x v="2"/>
    <n v="4068"/>
    <x v="0"/>
    <x v="15"/>
    <x v="6"/>
    <s v="Bruce Curran"/>
    <x v="20142"/>
  </r>
  <r>
    <x v="8"/>
    <x v="1"/>
    <x v="1"/>
    <s v="Indooroopilly"/>
    <x v="2"/>
    <n v="4068"/>
    <x v="0"/>
    <x v="15"/>
    <x v="9"/>
    <s v="Elizabeth Gentry"/>
    <x v="28331"/>
  </r>
  <r>
    <x v="8"/>
    <x v="1"/>
    <x v="1"/>
    <s v="Indooroopilly"/>
    <x v="2"/>
    <n v="4068"/>
    <x v="0"/>
    <x v="15"/>
    <x v="6"/>
    <s v="Bruce Curran"/>
    <x v="28332"/>
  </r>
  <r>
    <x v="8"/>
    <x v="1"/>
    <x v="1"/>
    <s v="Indooroopilly"/>
    <x v="2"/>
    <n v="4068"/>
    <x v="0"/>
    <x v="15"/>
    <x v="2"/>
    <s v="Amy Buchanan"/>
    <x v="28333"/>
  </r>
  <r>
    <x v="8"/>
    <x v="1"/>
    <x v="1"/>
    <s v="Indooroopilly"/>
    <x v="2"/>
    <n v="4068"/>
    <x v="0"/>
    <x v="15"/>
    <x v="3"/>
    <s v="Chris Monroe"/>
    <x v="28334"/>
  </r>
  <r>
    <x v="8"/>
    <x v="1"/>
    <x v="1"/>
    <s v="Indooroopilly"/>
    <x v="2"/>
    <n v="4068"/>
    <x v="0"/>
    <x v="15"/>
    <x v="9"/>
    <s v="Elizabeth Gentry"/>
    <x v="28335"/>
  </r>
  <r>
    <x v="8"/>
    <x v="1"/>
    <x v="1"/>
    <s v="Indooroopilly"/>
    <x v="2"/>
    <n v="4068"/>
    <x v="0"/>
    <x v="15"/>
    <x v="2"/>
    <s v="Amy Buchanan"/>
    <x v="28336"/>
  </r>
  <r>
    <x v="8"/>
    <x v="1"/>
    <x v="1"/>
    <s v="Indooroopilly"/>
    <x v="2"/>
    <n v="4068"/>
    <x v="0"/>
    <x v="15"/>
    <x v="6"/>
    <s v="Bruce Curran"/>
    <x v="28337"/>
  </r>
  <r>
    <x v="8"/>
    <x v="1"/>
    <x v="1"/>
    <s v="Indooroopilly"/>
    <x v="2"/>
    <n v="4068"/>
    <x v="0"/>
    <x v="15"/>
    <x v="2"/>
    <s v="Amy Buchanan"/>
    <x v="28338"/>
  </r>
  <r>
    <x v="8"/>
    <x v="1"/>
    <x v="1"/>
    <s v="Indooroopilly"/>
    <x v="2"/>
    <n v="4068"/>
    <x v="0"/>
    <x v="15"/>
    <x v="6"/>
    <s v="Bruce Curran"/>
    <x v="28339"/>
  </r>
  <r>
    <x v="8"/>
    <x v="1"/>
    <x v="1"/>
    <s v="Indooroopilly"/>
    <x v="2"/>
    <n v="4068"/>
    <x v="0"/>
    <x v="15"/>
    <x v="2"/>
    <s v="Amy Buchanan"/>
    <x v="28340"/>
  </r>
  <r>
    <x v="8"/>
    <x v="1"/>
    <x v="1"/>
    <s v="Indooroopilly"/>
    <x v="2"/>
    <n v="4068"/>
    <x v="0"/>
    <x v="15"/>
    <x v="7"/>
    <s v="Ella Hickman"/>
    <x v="28341"/>
  </r>
  <r>
    <x v="8"/>
    <x v="1"/>
    <x v="1"/>
    <s v="Indooroopilly"/>
    <x v="2"/>
    <n v="4068"/>
    <x v="0"/>
    <x v="15"/>
    <x v="4"/>
    <s v="Maggie Mayer"/>
    <x v="28342"/>
  </r>
  <r>
    <x v="8"/>
    <x v="1"/>
    <x v="1"/>
    <s v="Indooroopilly"/>
    <x v="2"/>
    <n v="4068"/>
    <x v="0"/>
    <x v="15"/>
    <x v="1"/>
    <s v="Howard Wright"/>
    <x v="28343"/>
  </r>
  <r>
    <x v="8"/>
    <x v="1"/>
    <x v="1"/>
    <s v="Indooroopilly"/>
    <x v="2"/>
    <n v="4068"/>
    <x v="0"/>
    <x v="15"/>
    <x v="6"/>
    <s v="Bruce Curran"/>
    <x v="28344"/>
  </r>
  <r>
    <x v="8"/>
    <x v="1"/>
    <x v="1"/>
    <s v="Indooroopilly"/>
    <x v="2"/>
    <n v="4068"/>
    <x v="0"/>
    <x v="15"/>
    <x v="1"/>
    <s v="Howard Wright"/>
    <x v="28345"/>
  </r>
  <r>
    <x v="8"/>
    <x v="1"/>
    <x v="1"/>
    <s v="Indooroopilly"/>
    <x v="2"/>
    <n v="4068"/>
    <x v="0"/>
    <x v="15"/>
    <x v="5"/>
    <s v="Richard Carr"/>
    <x v="28346"/>
  </r>
  <r>
    <x v="8"/>
    <x v="1"/>
    <x v="1"/>
    <s v="Indooroopilly"/>
    <x v="2"/>
    <n v="4068"/>
    <x v="0"/>
    <x v="15"/>
    <x v="3"/>
    <s v="Chris Monroe"/>
    <x v="28347"/>
  </r>
  <r>
    <x v="8"/>
    <x v="1"/>
    <x v="1"/>
    <s v="Indooroopilly"/>
    <x v="2"/>
    <n v="4068"/>
    <x v="0"/>
    <x v="15"/>
    <x v="8"/>
    <s v="Sara Ferrell"/>
    <x v="28348"/>
  </r>
  <r>
    <x v="8"/>
    <x v="1"/>
    <x v="1"/>
    <s v="Indooroopilly"/>
    <x v="2"/>
    <n v="4068"/>
    <x v="0"/>
    <x v="15"/>
    <x v="0"/>
    <s v="Chester George"/>
    <x v="28349"/>
  </r>
  <r>
    <x v="8"/>
    <x v="1"/>
    <x v="1"/>
    <s v="Indooroopilly"/>
    <x v="2"/>
    <n v="4068"/>
    <x v="0"/>
    <x v="15"/>
    <x v="2"/>
    <s v="Amy Buchanan"/>
    <x v="28350"/>
  </r>
  <r>
    <x v="8"/>
    <x v="1"/>
    <x v="1"/>
    <s v="Indooroopilly"/>
    <x v="2"/>
    <n v="4068"/>
    <x v="0"/>
    <x v="15"/>
    <x v="1"/>
    <s v="Howard Wright"/>
    <x v="28351"/>
  </r>
  <r>
    <x v="8"/>
    <x v="1"/>
    <x v="1"/>
    <s v="Indooroopilly"/>
    <x v="2"/>
    <n v="4068"/>
    <x v="0"/>
    <x v="15"/>
    <x v="9"/>
    <s v="Elizabeth Gentry"/>
    <x v="28352"/>
  </r>
  <r>
    <x v="8"/>
    <x v="1"/>
    <x v="1"/>
    <s v="Indooroopilly"/>
    <x v="2"/>
    <n v="4068"/>
    <x v="0"/>
    <x v="15"/>
    <x v="5"/>
    <s v="Richard Carr"/>
    <x v="28353"/>
  </r>
  <r>
    <x v="8"/>
    <x v="1"/>
    <x v="1"/>
    <s v="Indooroopilly"/>
    <x v="2"/>
    <n v="4068"/>
    <x v="0"/>
    <x v="15"/>
    <x v="5"/>
    <s v="Richard Carr"/>
    <x v="28354"/>
  </r>
  <r>
    <x v="8"/>
    <x v="1"/>
    <x v="1"/>
    <s v="Indooroopilly"/>
    <x v="2"/>
    <n v="4068"/>
    <x v="0"/>
    <x v="15"/>
    <x v="4"/>
    <s v="Maggie Mayer"/>
    <x v="28355"/>
  </r>
  <r>
    <x v="8"/>
    <x v="1"/>
    <x v="1"/>
    <s v="Indooroopilly"/>
    <x v="2"/>
    <n v="4068"/>
    <x v="0"/>
    <x v="15"/>
    <x v="9"/>
    <s v="Elizabeth Gentry"/>
    <x v="28356"/>
  </r>
  <r>
    <x v="8"/>
    <x v="1"/>
    <x v="1"/>
    <s v="Indooroopilly"/>
    <x v="2"/>
    <n v="4068"/>
    <x v="0"/>
    <x v="15"/>
    <x v="6"/>
    <s v="Bruce Curran"/>
    <x v="28357"/>
  </r>
  <r>
    <x v="8"/>
    <x v="1"/>
    <x v="1"/>
    <s v="Indooroopilly"/>
    <x v="2"/>
    <n v="4068"/>
    <x v="0"/>
    <x v="15"/>
    <x v="0"/>
    <s v="Chester George"/>
    <x v="28358"/>
  </r>
  <r>
    <x v="8"/>
    <x v="1"/>
    <x v="1"/>
    <s v="Albany"/>
    <x v="3"/>
    <n v="6330"/>
    <x v="0"/>
    <x v="18"/>
    <x v="5"/>
    <s v="Richard Carr"/>
    <x v="28359"/>
  </r>
  <r>
    <x v="8"/>
    <x v="1"/>
    <x v="1"/>
    <s v="Albany"/>
    <x v="3"/>
    <n v="6330"/>
    <x v="0"/>
    <x v="18"/>
    <x v="7"/>
    <s v="Ella Hickman"/>
    <x v="10985"/>
  </r>
  <r>
    <x v="8"/>
    <x v="1"/>
    <x v="1"/>
    <s v="Albany"/>
    <x v="3"/>
    <n v="6330"/>
    <x v="0"/>
    <x v="18"/>
    <x v="0"/>
    <s v="Chester George"/>
    <x v="399"/>
  </r>
  <r>
    <x v="8"/>
    <x v="1"/>
    <x v="1"/>
    <s v="Albany"/>
    <x v="3"/>
    <n v="6330"/>
    <x v="0"/>
    <x v="18"/>
    <x v="2"/>
    <s v="Amy Buchanan"/>
    <x v="5"/>
  </r>
  <r>
    <x v="8"/>
    <x v="1"/>
    <x v="1"/>
    <s v="Albany"/>
    <x v="3"/>
    <n v="6330"/>
    <x v="0"/>
    <x v="18"/>
    <x v="7"/>
    <s v="Ella Hickman"/>
    <x v="169"/>
  </r>
  <r>
    <x v="8"/>
    <x v="1"/>
    <x v="1"/>
    <s v="Albany"/>
    <x v="3"/>
    <n v="6330"/>
    <x v="0"/>
    <x v="18"/>
    <x v="0"/>
    <s v="Chester George"/>
    <x v="2479"/>
  </r>
  <r>
    <x v="8"/>
    <x v="1"/>
    <x v="1"/>
    <s v="Albany"/>
    <x v="3"/>
    <n v="6330"/>
    <x v="0"/>
    <x v="18"/>
    <x v="5"/>
    <s v="Richard Carr"/>
    <x v="28360"/>
  </r>
  <r>
    <x v="8"/>
    <x v="1"/>
    <x v="1"/>
    <s v="Albany"/>
    <x v="3"/>
    <n v="6330"/>
    <x v="0"/>
    <x v="18"/>
    <x v="4"/>
    <s v="Maggie Mayer"/>
    <x v="164"/>
  </r>
  <r>
    <x v="8"/>
    <x v="1"/>
    <x v="1"/>
    <s v="Albany"/>
    <x v="3"/>
    <n v="6330"/>
    <x v="0"/>
    <x v="18"/>
    <x v="2"/>
    <s v="Amy Buchanan"/>
    <x v="1790"/>
  </r>
  <r>
    <x v="8"/>
    <x v="1"/>
    <x v="1"/>
    <s v="Albany"/>
    <x v="3"/>
    <n v="6330"/>
    <x v="0"/>
    <x v="18"/>
    <x v="5"/>
    <s v="Richard Carr"/>
    <x v="4106"/>
  </r>
  <r>
    <x v="8"/>
    <x v="1"/>
    <x v="1"/>
    <s v="Albany"/>
    <x v="3"/>
    <n v="6330"/>
    <x v="0"/>
    <x v="18"/>
    <x v="1"/>
    <s v="Howard Wright"/>
    <x v="402"/>
  </r>
  <r>
    <x v="8"/>
    <x v="1"/>
    <x v="1"/>
    <s v="Albany"/>
    <x v="3"/>
    <n v="6330"/>
    <x v="0"/>
    <x v="18"/>
    <x v="6"/>
    <s v="Bruce Curran"/>
    <x v="306"/>
  </r>
  <r>
    <x v="8"/>
    <x v="1"/>
    <x v="1"/>
    <s v="Albany"/>
    <x v="3"/>
    <n v="6330"/>
    <x v="0"/>
    <x v="18"/>
    <x v="4"/>
    <s v="Maggie Mayer"/>
    <x v="12829"/>
  </r>
  <r>
    <x v="8"/>
    <x v="1"/>
    <x v="1"/>
    <s v="Albany"/>
    <x v="3"/>
    <n v="6330"/>
    <x v="0"/>
    <x v="18"/>
    <x v="6"/>
    <s v="Bruce Curran"/>
    <x v="8579"/>
  </r>
  <r>
    <x v="8"/>
    <x v="1"/>
    <x v="1"/>
    <s v="Albany"/>
    <x v="3"/>
    <n v="6330"/>
    <x v="0"/>
    <x v="18"/>
    <x v="3"/>
    <s v="Chris Monroe"/>
    <x v="28361"/>
  </r>
  <r>
    <x v="8"/>
    <x v="1"/>
    <x v="1"/>
    <s v="Albany"/>
    <x v="3"/>
    <n v="6330"/>
    <x v="0"/>
    <x v="18"/>
    <x v="2"/>
    <s v="Amy Buchanan"/>
    <x v="11724"/>
  </r>
  <r>
    <x v="8"/>
    <x v="1"/>
    <x v="1"/>
    <s v="Albany"/>
    <x v="3"/>
    <n v="6330"/>
    <x v="0"/>
    <x v="18"/>
    <x v="0"/>
    <s v="Chester George"/>
    <x v="6302"/>
  </r>
  <r>
    <x v="8"/>
    <x v="1"/>
    <x v="1"/>
    <s v="Albany"/>
    <x v="3"/>
    <n v="6330"/>
    <x v="0"/>
    <x v="18"/>
    <x v="9"/>
    <s v="Elizabeth Gentry"/>
    <x v="28362"/>
  </r>
  <r>
    <x v="8"/>
    <x v="1"/>
    <x v="1"/>
    <s v="Albany"/>
    <x v="3"/>
    <n v="6330"/>
    <x v="0"/>
    <x v="18"/>
    <x v="2"/>
    <s v="Amy Buchanan"/>
    <x v="3720"/>
  </r>
  <r>
    <x v="8"/>
    <x v="1"/>
    <x v="1"/>
    <s v="Albany"/>
    <x v="3"/>
    <n v="6330"/>
    <x v="0"/>
    <x v="18"/>
    <x v="4"/>
    <s v="Maggie Mayer"/>
    <x v="28363"/>
  </r>
  <r>
    <x v="8"/>
    <x v="1"/>
    <x v="1"/>
    <s v="Albany"/>
    <x v="3"/>
    <n v="6330"/>
    <x v="0"/>
    <x v="18"/>
    <x v="6"/>
    <s v="Bruce Curran"/>
    <x v="11827"/>
  </r>
  <r>
    <x v="8"/>
    <x v="1"/>
    <x v="1"/>
    <s v="Albany"/>
    <x v="3"/>
    <n v="6330"/>
    <x v="0"/>
    <x v="18"/>
    <x v="2"/>
    <s v="Amy Buchanan"/>
    <x v="28364"/>
  </r>
  <r>
    <x v="8"/>
    <x v="1"/>
    <x v="1"/>
    <s v="Albany"/>
    <x v="3"/>
    <n v="6330"/>
    <x v="0"/>
    <x v="18"/>
    <x v="6"/>
    <s v="Bruce Curran"/>
    <x v="28365"/>
  </r>
  <r>
    <x v="8"/>
    <x v="1"/>
    <x v="1"/>
    <s v="Albany"/>
    <x v="3"/>
    <n v="6330"/>
    <x v="0"/>
    <x v="18"/>
    <x v="9"/>
    <s v="Elizabeth Gentry"/>
    <x v="28366"/>
  </r>
  <r>
    <x v="8"/>
    <x v="1"/>
    <x v="1"/>
    <s v="Albany"/>
    <x v="3"/>
    <n v="6330"/>
    <x v="0"/>
    <x v="18"/>
    <x v="1"/>
    <s v="Howard Wright"/>
    <x v="28367"/>
  </r>
  <r>
    <x v="8"/>
    <x v="1"/>
    <x v="1"/>
    <s v="Albany"/>
    <x v="3"/>
    <n v="6330"/>
    <x v="0"/>
    <x v="18"/>
    <x v="2"/>
    <s v="Amy Buchanan"/>
    <x v="28368"/>
  </r>
  <r>
    <x v="8"/>
    <x v="1"/>
    <x v="1"/>
    <s v="Albany"/>
    <x v="3"/>
    <n v="6330"/>
    <x v="0"/>
    <x v="18"/>
    <x v="9"/>
    <s v="Elizabeth Gentry"/>
    <x v="28369"/>
  </r>
  <r>
    <x v="8"/>
    <x v="1"/>
    <x v="1"/>
    <s v="Albany"/>
    <x v="3"/>
    <n v="6330"/>
    <x v="0"/>
    <x v="18"/>
    <x v="2"/>
    <s v="Amy Buchanan"/>
    <x v="28370"/>
  </r>
  <r>
    <x v="8"/>
    <x v="1"/>
    <x v="1"/>
    <s v="Albany"/>
    <x v="3"/>
    <n v="6330"/>
    <x v="0"/>
    <x v="18"/>
    <x v="6"/>
    <s v="Bruce Curran"/>
    <x v="28371"/>
  </r>
  <r>
    <x v="8"/>
    <x v="1"/>
    <x v="1"/>
    <s v="Albany"/>
    <x v="3"/>
    <n v="6330"/>
    <x v="0"/>
    <x v="18"/>
    <x v="9"/>
    <s v="Elizabeth Gentry"/>
    <x v="28372"/>
  </r>
  <r>
    <x v="8"/>
    <x v="1"/>
    <x v="1"/>
    <s v="Albany"/>
    <x v="3"/>
    <n v="6330"/>
    <x v="0"/>
    <x v="18"/>
    <x v="0"/>
    <s v="Chester George"/>
    <x v="28373"/>
  </r>
  <r>
    <x v="8"/>
    <x v="1"/>
    <x v="1"/>
    <s v="Albany"/>
    <x v="3"/>
    <n v="6330"/>
    <x v="0"/>
    <x v="18"/>
    <x v="3"/>
    <s v="Chris Monroe"/>
    <x v="28374"/>
  </r>
  <r>
    <x v="8"/>
    <x v="1"/>
    <x v="1"/>
    <s v="Albany"/>
    <x v="3"/>
    <n v="6330"/>
    <x v="0"/>
    <x v="18"/>
    <x v="2"/>
    <s v="Amy Buchanan"/>
    <x v="28375"/>
  </r>
  <r>
    <x v="8"/>
    <x v="1"/>
    <x v="1"/>
    <s v="Albany"/>
    <x v="3"/>
    <n v="6330"/>
    <x v="0"/>
    <x v="18"/>
    <x v="0"/>
    <s v="Chester George"/>
    <x v="28376"/>
  </r>
  <r>
    <x v="8"/>
    <x v="1"/>
    <x v="1"/>
    <s v="Albany"/>
    <x v="3"/>
    <n v="6330"/>
    <x v="0"/>
    <x v="18"/>
    <x v="9"/>
    <s v="Elizabeth Gentry"/>
    <x v="28377"/>
  </r>
  <r>
    <x v="8"/>
    <x v="1"/>
    <x v="1"/>
    <s v="Albany"/>
    <x v="3"/>
    <n v="6330"/>
    <x v="0"/>
    <x v="18"/>
    <x v="2"/>
    <s v="Amy Buchanan"/>
    <x v="28378"/>
  </r>
  <r>
    <x v="8"/>
    <x v="1"/>
    <x v="1"/>
    <s v="Albany"/>
    <x v="3"/>
    <n v="6330"/>
    <x v="0"/>
    <x v="18"/>
    <x v="0"/>
    <s v="Chester George"/>
    <x v="28379"/>
  </r>
  <r>
    <x v="8"/>
    <x v="1"/>
    <x v="1"/>
    <s v="Albany"/>
    <x v="3"/>
    <n v="6330"/>
    <x v="0"/>
    <x v="18"/>
    <x v="3"/>
    <s v="Chris Monroe"/>
    <x v="28380"/>
  </r>
  <r>
    <x v="8"/>
    <x v="1"/>
    <x v="1"/>
    <s v="Albany"/>
    <x v="3"/>
    <n v="6330"/>
    <x v="0"/>
    <x v="18"/>
    <x v="5"/>
    <s v="Richard Carr"/>
    <x v="28381"/>
  </r>
  <r>
    <x v="8"/>
    <x v="1"/>
    <x v="1"/>
    <s v="Albany"/>
    <x v="3"/>
    <n v="6330"/>
    <x v="0"/>
    <x v="18"/>
    <x v="4"/>
    <s v="Maggie Mayer"/>
    <x v="28382"/>
  </r>
  <r>
    <x v="8"/>
    <x v="1"/>
    <x v="1"/>
    <s v="Albany"/>
    <x v="3"/>
    <n v="6330"/>
    <x v="0"/>
    <x v="18"/>
    <x v="7"/>
    <s v="Ella Hickman"/>
    <x v="28383"/>
  </r>
  <r>
    <x v="8"/>
    <x v="1"/>
    <x v="1"/>
    <s v="Albany"/>
    <x v="3"/>
    <n v="6330"/>
    <x v="0"/>
    <x v="18"/>
    <x v="4"/>
    <s v="Maggie Mayer"/>
    <x v="28384"/>
  </r>
  <r>
    <x v="8"/>
    <x v="1"/>
    <x v="1"/>
    <s v="Albany"/>
    <x v="3"/>
    <n v="6330"/>
    <x v="0"/>
    <x v="18"/>
    <x v="1"/>
    <s v="Howard Wright"/>
    <x v="28385"/>
  </r>
  <r>
    <x v="8"/>
    <x v="1"/>
    <x v="1"/>
    <s v="Albany"/>
    <x v="3"/>
    <n v="6330"/>
    <x v="0"/>
    <x v="18"/>
    <x v="6"/>
    <s v="Bruce Curran"/>
    <x v="28386"/>
  </r>
  <r>
    <x v="8"/>
    <x v="1"/>
    <x v="1"/>
    <s v="Albany"/>
    <x v="3"/>
    <n v="6330"/>
    <x v="0"/>
    <x v="18"/>
    <x v="1"/>
    <s v="Howard Wright"/>
    <x v="28387"/>
  </r>
  <r>
    <x v="8"/>
    <x v="1"/>
    <x v="1"/>
    <s v="Albany"/>
    <x v="3"/>
    <n v="6330"/>
    <x v="0"/>
    <x v="18"/>
    <x v="2"/>
    <s v="Amy Buchanan"/>
    <x v="28388"/>
  </r>
  <r>
    <x v="8"/>
    <x v="1"/>
    <x v="1"/>
    <s v="Albany"/>
    <x v="3"/>
    <n v="6330"/>
    <x v="0"/>
    <x v="18"/>
    <x v="1"/>
    <s v="Howard Wright"/>
    <x v="28389"/>
  </r>
  <r>
    <x v="8"/>
    <x v="1"/>
    <x v="1"/>
    <s v="Albany"/>
    <x v="3"/>
    <n v="6330"/>
    <x v="0"/>
    <x v="18"/>
    <x v="8"/>
    <s v="Sara Ferrell"/>
    <x v="28390"/>
  </r>
  <r>
    <x v="8"/>
    <x v="1"/>
    <x v="1"/>
    <s v="Albany"/>
    <x v="3"/>
    <n v="6330"/>
    <x v="0"/>
    <x v="18"/>
    <x v="5"/>
    <s v="Richard Carr"/>
    <x v="28391"/>
  </r>
  <r>
    <x v="8"/>
    <x v="1"/>
    <x v="1"/>
    <s v="Albany"/>
    <x v="3"/>
    <n v="6330"/>
    <x v="0"/>
    <x v="18"/>
    <x v="9"/>
    <s v="Elizabeth Gentry"/>
    <x v="28392"/>
  </r>
  <r>
    <x v="8"/>
    <x v="1"/>
    <x v="1"/>
    <s v="Albany"/>
    <x v="3"/>
    <n v="6330"/>
    <x v="0"/>
    <x v="18"/>
    <x v="5"/>
    <s v="Richard Carr"/>
    <x v="28393"/>
  </r>
  <r>
    <x v="8"/>
    <x v="1"/>
    <x v="1"/>
    <s v="Albany"/>
    <x v="3"/>
    <n v="6330"/>
    <x v="0"/>
    <x v="18"/>
    <x v="9"/>
    <s v="Elizabeth Gentry"/>
    <x v="28394"/>
  </r>
  <r>
    <x v="8"/>
    <x v="1"/>
    <x v="1"/>
    <s v="Albany"/>
    <x v="3"/>
    <n v="6330"/>
    <x v="0"/>
    <x v="18"/>
    <x v="0"/>
    <s v="Chester George"/>
    <x v="28395"/>
  </r>
  <r>
    <x v="8"/>
    <x v="1"/>
    <x v="1"/>
    <s v="Albany"/>
    <x v="3"/>
    <n v="6330"/>
    <x v="0"/>
    <x v="18"/>
    <x v="6"/>
    <s v="Bruce Curran"/>
    <x v="28396"/>
  </r>
  <r>
    <x v="8"/>
    <x v="1"/>
    <x v="1"/>
    <s v="Chadstone"/>
    <x v="4"/>
    <n v="3148"/>
    <x v="0"/>
    <x v="11"/>
    <x v="9"/>
    <s v="Elizabeth Gentry"/>
    <x v="1816"/>
  </r>
  <r>
    <x v="8"/>
    <x v="1"/>
    <x v="1"/>
    <s v="Chadstone"/>
    <x v="4"/>
    <n v="3148"/>
    <x v="0"/>
    <x v="11"/>
    <x v="2"/>
    <s v="Amy Buchanan"/>
    <x v="481"/>
  </r>
  <r>
    <x v="8"/>
    <x v="1"/>
    <x v="1"/>
    <s v="Chadstone"/>
    <x v="4"/>
    <n v="3148"/>
    <x v="0"/>
    <x v="11"/>
    <x v="2"/>
    <s v="Amy Buchanan"/>
    <x v="369"/>
  </r>
  <r>
    <x v="8"/>
    <x v="1"/>
    <x v="1"/>
    <s v="Chadstone"/>
    <x v="4"/>
    <n v="3148"/>
    <x v="0"/>
    <x v="11"/>
    <x v="3"/>
    <s v="Chris Monroe"/>
    <x v="28397"/>
  </r>
  <r>
    <x v="8"/>
    <x v="1"/>
    <x v="1"/>
    <s v="Chadstone"/>
    <x v="4"/>
    <n v="3148"/>
    <x v="0"/>
    <x v="11"/>
    <x v="7"/>
    <s v="Ella Hickman"/>
    <x v="195"/>
  </r>
  <r>
    <x v="8"/>
    <x v="1"/>
    <x v="1"/>
    <s v="Chadstone"/>
    <x v="4"/>
    <n v="3148"/>
    <x v="0"/>
    <x v="11"/>
    <x v="9"/>
    <s v="Elizabeth Gentry"/>
    <x v="5"/>
  </r>
  <r>
    <x v="8"/>
    <x v="1"/>
    <x v="1"/>
    <s v="Chadstone"/>
    <x v="4"/>
    <n v="3148"/>
    <x v="0"/>
    <x v="11"/>
    <x v="8"/>
    <s v="Sara Ferrell"/>
    <x v="606"/>
  </r>
  <r>
    <x v="8"/>
    <x v="1"/>
    <x v="1"/>
    <s v="Chadstone"/>
    <x v="4"/>
    <n v="3148"/>
    <x v="0"/>
    <x v="11"/>
    <x v="9"/>
    <s v="Elizabeth Gentry"/>
    <x v="224"/>
  </r>
  <r>
    <x v="8"/>
    <x v="1"/>
    <x v="1"/>
    <s v="Chadstone"/>
    <x v="4"/>
    <n v="3148"/>
    <x v="0"/>
    <x v="11"/>
    <x v="2"/>
    <s v="Amy Buchanan"/>
    <x v="224"/>
  </r>
  <r>
    <x v="8"/>
    <x v="1"/>
    <x v="1"/>
    <s v="Chadstone"/>
    <x v="4"/>
    <n v="3148"/>
    <x v="0"/>
    <x v="11"/>
    <x v="1"/>
    <s v="Howard Wright"/>
    <x v="775"/>
  </r>
  <r>
    <x v="8"/>
    <x v="1"/>
    <x v="1"/>
    <s v="Chadstone"/>
    <x v="4"/>
    <n v="3148"/>
    <x v="0"/>
    <x v="11"/>
    <x v="2"/>
    <s v="Amy Buchanan"/>
    <x v="451"/>
  </r>
  <r>
    <x v="8"/>
    <x v="1"/>
    <x v="1"/>
    <s v="Chadstone"/>
    <x v="4"/>
    <n v="3148"/>
    <x v="0"/>
    <x v="11"/>
    <x v="2"/>
    <s v="Amy Buchanan"/>
    <x v="5099"/>
  </r>
  <r>
    <x v="8"/>
    <x v="1"/>
    <x v="1"/>
    <s v="Chadstone"/>
    <x v="4"/>
    <n v="3148"/>
    <x v="0"/>
    <x v="11"/>
    <x v="2"/>
    <s v="Amy Buchanan"/>
    <x v="7508"/>
  </r>
  <r>
    <x v="8"/>
    <x v="1"/>
    <x v="1"/>
    <s v="Chadstone"/>
    <x v="4"/>
    <n v="3148"/>
    <x v="0"/>
    <x v="11"/>
    <x v="4"/>
    <s v="Maggie Mayer"/>
    <x v="484"/>
  </r>
  <r>
    <x v="8"/>
    <x v="1"/>
    <x v="1"/>
    <s v="Chadstone"/>
    <x v="4"/>
    <n v="3148"/>
    <x v="0"/>
    <x v="11"/>
    <x v="6"/>
    <s v="Bruce Curran"/>
    <x v="459"/>
  </r>
  <r>
    <x v="8"/>
    <x v="1"/>
    <x v="1"/>
    <s v="Chadstone"/>
    <x v="4"/>
    <n v="3148"/>
    <x v="0"/>
    <x v="11"/>
    <x v="6"/>
    <s v="Bruce Curran"/>
    <x v="202"/>
  </r>
  <r>
    <x v="8"/>
    <x v="1"/>
    <x v="1"/>
    <s v="Chadstone"/>
    <x v="4"/>
    <n v="3148"/>
    <x v="0"/>
    <x v="11"/>
    <x v="5"/>
    <s v="Richard Carr"/>
    <x v="1050"/>
  </r>
  <r>
    <x v="8"/>
    <x v="1"/>
    <x v="1"/>
    <s v="Chadstone"/>
    <x v="4"/>
    <n v="3148"/>
    <x v="0"/>
    <x v="11"/>
    <x v="0"/>
    <s v="Chester George"/>
    <x v="4827"/>
  </r>
  <r>
    <x v="8"/>
    <x v="1"/>
    <x v="1"/>
    <s v="Chadstone"/>
    <x v="4"/>
    <n v="3148"/>
    <x v="0"/>
    <x v="11"/>
    <x v="0"/>
    <s v="Chester George"/>
    <x v="1434"/>
  </r>
  <r>
    <x v="8"/>
    <x v="1"/>
    <x v="1"/>
    <s v="Chadstone"/>
    <x v="4"/>
    <n v="3148"/>
    <x v="0"/>
    <x v="11"/>
    <x v="9"/>
    <s v="Elizabeth Gentry"/>
    <x v="70"/>
  </r>
  <r>
    <x v="8"/>
    <x v="1"/>
    <x v="1"/>
    <s v="Chadstone"/>
    <x v="4"/>
    <n v="3148"/>
    <x v="0"/>
    <x v="11"/>
    <x v="4"/>
    <s v="Maggie Mayer"/>
    <x v="660"/>
  </r>
  <r>
    <x v="8"/>
    <x v="1"/>
    <x v="1"/>
    <s v="Chadstone"/>
    <x v="4"/>
    <n v="3148"/>
    <x v="0"/>
    <x v="11"/>
    <x v="4"/>
    <s v="Maggie Mayer"/>
    <x v="3485"/>
  </r>
  <r>
    <x v="8"/>
    <x v="1"/>
    <x v="1"/>
    <s v="Chadstone"/>
    <x v="4"/>
    <n v="3148"/>
    <x v="0"/>
    <x v="11"/>
    <x v="2"/>
    <s v="Amy Buchanan"/>
    <x v="15554"/>
  </r>
  <r>
    <x v="8"/>
    <x v="1"/>
    <x v="1"/>
    <s v="Chadstone"/>
    <x v="4"/>
    <n v="3148"/>
    <x v="0"/>
    <x v="11"/>
    <x v="9"/>
    <s v="Elizabeth Gentry"/>
    <x v="28398"/>
  </r>
  <r>
    <x v="8"/>
    <x v="1"/>
    <x v="1"/>
    <s v="Chadstone"/>
    <x v="4"/>
    <n v="3148"/>
    <x v="0"/>
    <x v="11"/>
    <x v="0"/>
    <s v="Chester George"/>
    <x v="79"/>
  </r>
  <r>
    <x v="8"/>
    <x v="1"/>
    <x v="1"/>
    <s v="Chadstone"/>
    <x v="4"/>
    <n v="3148"/>
    <x v="0"/>
    <x v="11"/>
    <x v="3"/>
    <s v="Chris Monroe"/>
    <x v="28399"/>
  </r>
  <r>
    <x v="8"/>
    <x v="1"/>
    <x v="1"/>
    <s v="Chadstone"/>
    <x v="4"/>
    <n v="3148"/>
    <x v="0"/>
    <x v="11"/>
    <x v="8"/>
    <s v="Sara Ferrell"/>
    <x v="6677"/>
  </r>
  <r>
    <x v="8"/>
    <x v="1"/>
    <x v="1"/>
    <s v="Chadstone"/>
    <x v="4"/>
    <n v="3148"/>
    <x v="0"/>
    <x v="11"/>
    <x v="4"/>
    <s v="Maggie Mayer"/>
    <x v="28400"/>
  </r>
  <r>
    <x v="8"/>
    <x v="1"/>
    <x v="1"/>
    <s v="Chadstone"/>
    <x v="4"/>
    <n v="3148"/>
    <x v="0"/>
    <x v="11"/>
    <x v="0"/>
    <s v="Chester George"/>
    <x v="28401"/>
  </r>
  <r>
    <x v="8"/>
    <x v="1"/>
    <x v="1"/>
    <s v="Chadstone"/>
    <x v="4"/>
    <n v="3148"/>
    <x v="0"/>
    <x v="11"/>
    <x v="2"/>
    <s v="Amy Buchanan"/>
    <x v="28402"/>
  </r>
  <r>
    <x v="8"/>
    <x v="1"/>
    <x v="1"/>
    <s v="Chadstone"/>
    <x v="4"/>
    <n v="3148"/>
    <x v="0"/>
    <x v="11"/>
    <x v="6"/>
    <s v="Bruce Curran"/>
    <x v="17810"/>
  </r>
  <r>
    <x v="8"/>
    <x v="1"/>
    <x v="1"/>
    <s v="Chadstone"/>
    <x v="4"/>
    <n v="3148"/>
    <x v="0"/>
    <x v="11"/>
    <x v="3"/>
    <s v="Chris Monroe"/>
    <x v="22584"/>
  </r>
  <r>
    <x v="8"/>
    <x v="1"/>
    <x v="1"/>
    <s v="Chadstone"/>
    <x v="4"/>
    <n v="3148"/>
    <x v="0"/>
    <x v="11"/>
    <x v="2"/>
    <s v="Amy Buchanan"/>
    <x v="28403"/>
  </r>
  <r>
    <x v="8"/>
    <x v="1"/>
    <x v="1"/>
    <s v="Chadstone"/>
    <x v="4"/>
    <n v="3148"/>
    <x v="0"/>
    <x v="11"/>
    <x v="6"/>
    <s v="Bruce Curran"/>
    <x v="28404"/>
  </r>
  <r>
    <x v="8"/>
    <x v="1"/>
    <x v="1"/>
    <s v="Chadstone"/>
    <x v="4"/>
    <n v="3148"/>
    <x v="0"/>
    <x v="11"/>
    <x v="7"/>
    <s v="Ella Hickman"/>
    <x v="28405"/>
  </r>
  <r>
    <x v="8"/>
    <x v="1"/>
    <x v="1"/>
    <s v="Chadstone"/>
    <x v="4"/>
    <n v="3148"/>
    <x v="0"/>
    <x v="11"/>
    <x v="5"/>
    <s v="Richard Carr"/>
    <x v="28406"/>
  </r>
  <r>
    <x v="8"/>
    <x v="1"/>
    <x v="1"/>
    <s v="Chadstone"/>
    <x v="4"/>
    <n v="3148"/>
    <x v="0"/>
    <x v="11"/>
    <x v="2"/>
    <s v="Amy Buchanan"/>
    <x v="28407"/>
  </r>
  <r>
    <x v="8"/>
    <x v="1"/>
    <x v="1"/>
    <s v="Chadstone"/>
    <x v="4"/>
    <n v="3148"/>
    <x v="0"/>
    <x v="11"/>
    <x v="9"/>
    <s v="Elizabeth Gentry"/>
    <x v="28408"/>
  </r>
  <r>
    <x v="8"/>
    <x v="1"/>
    <x v="1"/>
    <s v="Chadstone"/>
    <x v="4"/>
    <n v="3148"/>
    <x v="0"/>
    <x v="11"/>
    <x v="6"/>
    <s v="Bruce Curran"/>
    <x v="9356"/>
  </r>
  <r>
    <x v="8"/>
    <x v="1"/>
    <x v="1"/>
    <s v="Chadstone"/>
    <x v="4"/>
    <n v="3148"/>
    <x v="0"/>
    <x v="11"/>
    <x v="3"/>
    <s v="Chris Monroe"/>
    <x v="28409"/>
  </r>
  <r>
    <x v="8"/>
    <x v="1"/>
    <x v="1"/>
    <s v="Chadstone"/>
    <x v="4"/>
    <n v="3148"/>
    <x v="0"/>
    <x v="11"/>
    <x v="1"/>
    <s v="Howard Wright"/>
    <x v="28410"/>
  </r>
  <r>
    <x v="8"/>
    <x v="1"/>
    <x v="1"/>
    <s v="Chadstone"/>
    <x v="4"/>
    <n v="3148"/>
    <x v="0"/>
    <x v="11"/>
    <x v="2"/>
    <s v="Amy Buchanan"/>
    <x v="28411"/>
  </r>
  <r>
    <x v="8"/>
    <x v="1"/>
    <x v="1"/>
    <s v="Chadstone"/>
    <x v="4"/>
    <n v="3148"/>
    <x v="0"/>
    <x v="11"/>
    <x v="5"/>
    <s v="Richard Carr"/>
    <x v="28412"/>
  </r>
  <r>
    <x v="8"/>
    <x v="1"/>
    <x v="1"/>
    <s v="Chadstone"/>
    <x v="4"/>
    <n v="3148"/>
    <x v="0"/>
    <x v="11"/>
    <x v="9"/>
    <s v="Elizabeth Gentry"/>
    <x v="28413"/>
  </r>
  <r>
    <x v="8"/>
    <x v="1"/>
    <x v="1"/>
    <s v="Chadstone"/>
    <x v="4"/>
    <n v="3148"/>
    <x v="0"/>
    <x v="11"/>
    <x v="9"/>
    <s v="Elizabeth Gentry"/>
    <x v="28414"/>
  </r>
  <r>
    <x v="8"/>
    <x v="1"/>
    <x v="1"/>
    <s v="Chadstone"/>
    <x v="4"/>
    <n v="3148"/>
    <x v="0"/>
    <x v="11"/>
    <x v="1"/>
    <s v="Howard Wright"/>
    <x v="28415"/>
  </r>
  <r>
    <x v="8"/>
    <x v="1"/>
    <x v="1"/>
    <s v="Chadstone"/>
    <x v="4"/>
    <n v="3148"/>
    <x v="0"/>
    <x v="11"/>
    <x v="2"/>
    <s v="Amy Buchanan"/>
    <x v="28416"/>
  </r>
  <r>
    <x v="8"/>
    <x v="1"/>
    <x v="1"/>
    <s v="Chadstone"/>
    <x v="4"/>
    <n v="3148"/>
    <x v="0"/>
    <x v="11"/>
    <x v="4"/>
    <s v="Maggie Mayer"/>
    <x v="28417"/>
  </r>
  <r>
    <x v="8"/>
    <x v="1"/>
    <x v="1"/>
    <s v="Chadstone"/>
    <x v="4"/>
    <n v="3148"/>
    <x v="0"/>
    <x v="11"/>
    <x v="2"/>
    <s v="Amy Buchanan"/>
    <x v="28418"/>
  </r>
  <r>
    <x v="8"/>
    <x v="1"/>
    <x v="1"/>
    <s v="Chadstone"/>
    <x v="4"/>
    <n v="3148"/>
    <x v="0"/>
    <x v="11"/>
    <x v="0"/>
    <s v="Chester George"/>
    <x v="28419"/>
  </r>
  <r>
    <x v="8"/>
    <x v="1"/>
    <x v="1"/>
    <s v="Chadstone"/>
    <x v="4"/>
    <n v="3148"/>
    <x v="0"/>
    <x v="11"/>
    <x v="4"/>
    <s v="Maggie Mayer"/>
    <x v="28420"/>
  </r>
  <r>
    <x v="8"/>
    <x v="1"/>
    <x v="1"/>
    <s v="Chadstone"/>
    <x v="4"/>
    <n v="3148"/>
    <x v="0"/>
    <x v="11"/>
    <x v="5"/>
    <s v="Richard Carr"/>
    <x v="28421"/>
  </r>
  <r>
    <x v="8"/>
    <x v="1"/>
    <x v="1"/>
    <s v="Chadstone"/>
    <x v="4"/>
    <n v="3148"/>
    <x v="0"/>
    <x v="11"/>
    <x v="6"/>
    <s v="Bruce Curran"/>
    <x v="28422"/>
  </r>
  <r>
    <x v="8"/>
    <x v="1"/>
    <x v="1"/>
    <s v="Chadstone"/>
    <x v="4"/>
    <n v="3148"/>
    <x v="0"/>
    <x v="11"/>
    <x v="9"/>
    <s v="Elizabeth Gentry"/>
    <x v="28423"/>
  </r>
  <r>
    <x v="8"/>
    <x v="1"/>
    <x v="1"/>
    <s v="Chadstone"/>
    <x v="4"/>
    <n v="3148"/>
    <x v="0"/>
    <x v="11"/>
    <x v="9"/>
    <s v="Elizabeth Gentry"/>
    <x v="28424"/>
  </r>
  <r>
    <x v="8"/>
    <x v="1"/>
    <x v="1"/>
    <s v="Chadstone"/>
    <x v="4"/>
    <n v="3148"/>
    <x v="0"/>
    <x v="11"/>
    <x v="1"/>
    <s v="Howard Wright"/>
    <x v="28425"/>
  </r>
  <r>
    <x v="8"/>
    <x v="1"/>
    <x v="1"/>
    <s v="Chadstone"/>
    <x v="4"/>
    <n v="3148"/>
    <x v="0"/>
    <x v="11"/>
    <x v="8"/>
    <s v="Sara Ferrell"/>
    <x v="28426"/>
  </r>
  <r>
    <x v="8"/>
    <x v="1"/>
    <x v="1"/>
    <s v="Chadstone"/>
    <x v="4"/>
    <n v="3148"/>
    <x v="0"/>
    <x v="11"/>
    <x v="0"/>
    <s v="Chester George"/>
    <x v="28427"/>
  </r>
  <r>
    <x v="8"/>
    <x v="1"/>
    <x v="1"/>
    <s v="Chadstone"/>
    <x v="4"/>
    <n v="3148"/>
    <x v="0"/>
    <x v="11"/>
    <x v="5"/>
    <s v="Richard Carr"/>
    <x v="28428"/>
  </r>
  <r>
    <x v="8"/>
    <x v="1"/>
    <x v="1"/>
    <s v="Chadstone"/>
    <x v="4"/>
    <n v="3148"/>
    <x v="0"/>
    <x v="11"/>
    <x v="6"/>
    <s v="Bruce Curran"/>
    <x v="28429"/>
  </r>
  <r>
    <x v="8"/>
    <x v="1"/>
    <x v="1"/>
    <s v="North Lakes"/>
    <x v="2"/>
    <n v="4509"/>
    <x v="0"/>
    <x v="19"/>
    <x v="0"/>
    <s v="Chester George"/>
    <x v="28430"/>
  </r>
  <r>
    <x v="8"/>
    <x v="1"/>
    <x v="1"/>
    <s v="North Lakes"/>
    <x v="2"/>
    <n v="4509"/>
    <x v="0"/>
    <x v="19"/>
    <x v="1"/>
    <s v="Howard Wright"/>
    <x v="34"/>
  </r>
  <r>
    <x v="8"/>
    <x v="1"/>
    <x v="1"/>
    <s v="North Lakes"/>
    <x v="2"/>
    <n v="4509"/>
    <x v="0"/>
    <x v="19"/>
    <x v="4"/>
    <s v="Maggie Mayer"/>
    <x v="168"/>
  </r>
  <r>
    <x v="8"/>
    <x v="1"/>
    <x v="1"/>
    <s v="North Lakes"/>
    <x v="2"/>
    <n v="4509"/>
    <x v="0"/>
    <x v="19"/>
    <x v="6"/>
    <s v="Bruce Curran"/>
    <x v="4946"/>
  </r>
  <r>
    <x v="8"/>
    <x v="1"/>
    <x v="1"/>
    <s v="North Lakes"/>
    <x v="2"/>
    <n v="4509"/>
    <x v="0"/>
    <x v="19"/>
    <x v="9"/>
    <s v="Elizabeth Gentry"/>
    <x v="254"/>
  </r>
  <r>
    <x v="8"/>
    <x v="1"/>
    <x v="1"/>
    <s v="North Lakes"/>
    <x v="2"/>
    <n v="4509"/>
    <x v="0"/>
    <x v="19"/>
    <x v="6"/>
    <s v="Bruce Curran"/>
    <x v="2"/>
  </r>
  <r>
    <x v="8"/>
    <x v="1"/>
    <x v="1"/>
    <s v="North Lakes"/>
    <x v="2"/>
    <n v="4509"/>
    <x v="0"/>
    <x v="19"/>
    <x v="9"/>
    <s v="Elizabeth Gentry"/>
    <x v="656"/>
  </r>
  <r>
    <x v="8"/>
    <x v="1"/>
    <x v="1"/>
    <s v="North Lakes"/>
    <x v="2"/>
    <n v="4509"/>
    <x v="0"/>
    <x v="19"/>
    <x v="5"/>
    <s v="Richard Carr"/>
    <x v="7611"/>
  </r>
  <r>
    <x v="8"/>
    <x v="1"/>
    <x v="1"/>
    <s v="North Lakes"/>
    <x v="2"/>
    <n v="4509"/>
    <x v="0"/>
    <x v="19"/>
    <x v="1"/>
    <s v="Howard Wright"/>
    <x v="283"/>
  </r>
  <r>
    <x v="8"/>
    <x v="1"/>
    <x v="1"/>
    <s v="North Lakes"/>
    <x v="2"/>
    <n v="4509"/>
    <x v="0"/>
    <x v="19"/>
    <x v="2"/>
    <s v="Amy Buchanan"/>
    <x v="400"/>
  </r>
  <r>
    <x v="8"/>
    <x v="1"/>
    <x v="1"/>
    <s v="North Lakes"/>
    <x v="2"/>
    <n v="4509"/>
    <x v="0"/>
    <x v="19"/>
    <x v="6"/>
    <s v="Bruce Curran"/>
    <x v="201"/>
  </r>
  <r>
    <x v="8"/>
    <x v="1"/>
    <x v="1"/>
    <s v="North Lakes"/>
    <x v="2"/>
    <n v="4509"/>
    <x v="0"/>
    <x v="19"/>
    <x v="3"/>
    <s v="Chris Monroe"/>
    <x v="22276"/>
  </r>
  <r>
    <x v="8"/>
    <x v="1"/>
    <x v="1"/>
    <s v="North Lakes"/>
    <x v="2"/>
    <n v="4509"/>
    <x v="0"/>
    <x v="19"/>
    <x v="2"/>
    <s v="Amy Buchanan"/>
    <x v="6540"/>
  </r>
  <r>
    <x v="8"/>
    <x v="1"/>
    <x v="1"/>
    <s v="North Lakes"/>
    <x v="2"/>
    <n v="4509"/>
    <x v="0"/>
    <x v="19"/>
    <x v="1"/>
    <s v="Howard Wright"/>
    <x v="39"/>
  </r>
  <r>
    <x v="8"/>
    <x v="1"/>
    <x v="1"/>
    <s v="North Lakes"/>
    <x v="2"/>
    <n v="4509"/>
    <x v="0"/>
    <x v="19"/>
    <x v="9"/>
    <s v="Elizabeth Gentry"/>
    <x v="2804"/>
  </r>
  <r>
    <x v="8"/>
    <x v="1"/>
    <x v="1"/>
    <s v="North Lakes"/>
    <x v="2"/>
    <n v="4509"/>
    <x v="0"/>
    <x v="19"/>
    <x v="8"/>
    <s v="Sara Ferrell"/>
    <x v="1101"/>
  </r>
  <r>
    <x v="8"/>
    <x v="1"/>
    <x v="1"/>
    <s v="North Lakes"/>
    <x v="2"/>
    <n v="4509"/>
    <x v="0"/>
    <x v="19"/>
    <x v="3"/>
    <s v="Chris Monroe"/>
    <x v="3924"/>
  </r>
  <r>
    <x v="8"/>
    <x v="1"/>
    <x v="1"/>
    <s v="North Lakes"/>
    <x v="2"/>
    <n v="4509"/>
    <x v="0"/>
    <x v="19"/>
    <x v="0"/>
    <s v="Chester George"/>
    <x v="666"/>
  </r>
  <r>
    <x v="8"/>
    <x v="1"/>
    <x v="1"/>
    <s v="North Lakes"/>
    <x v="2"/>
    <n v="4509"/>
    <x v="0"/>
    <x v="19"/>
    <x v="2"/>
    <s v="Amy Buchanan"/>
    <x v="28431"/>
  </r>
  <r>
    <x v="8"/>
    <x v="1"/>
    <x v="1"/>
    <s v="North Lakes"/>
    <x v="2"/>
    <n v="4509"/>
    <x v="0"/>
    <x v="19"/>
    <x v="1"/>
    <s v="Howard Wright"/>
    <x v="1689"/>
  </r>
  <r>
    <x v="8"/>
    <x v="1"/>
    <x v="1"/>
    <s v="North Lakes"/>
    <x v="2"/>
    <n v="4509"/>
    <x v="0"/>
    <x v="19"/>
    <x v="6"/>
    <s v="Bruce Curran"/>
    <x v="6191"/>
  </r>
  <r>
    <x v="8"/>
    <x v="1"/>
    <x v="1"/>
    <s v="North Lakes"/>
    <x v="2"/>
    <n v="4509"/>
    <x v="0"/>
    <x v="19"/>
    <x v="0"/>
    <s v="Chester George"/>
    <x v="28432"/>
  </r>
  <r>
    <x v="8"/>
    <x v="1"/>
    <x v="1"/>
    <s v="North Lakes"/>
    <x v="2"/>
    <n v="4509"/>
    <x v="0"/>
    <x v="19"/>
    <x v="4"/>
    <s v="Maggie Mayer"/>
    <x v="28433"/>
  </r>
  <r>
    <x v="8"/>
    <x v="1"/>
    <x v="1"/>
    <s v="North Lakes"/>
    <x v="2"/>
    <n v="4509"/>
    <x v="0"/>
    <x v="19"/>
    <x v="8"/>
    <s v="Sara Ferrell"/>
    <x v="3118"/>
  </r>
  <r>
    <x v="8"/>
    <x v="1"/>
    <x v="1"/>
    <s v="North Lakes"/>
    <x v="2"/>
    <n v="4509"/>
    <x v="0"/>
    <x v="19"/>
    <x v="9"/>
    <s v="Elizabeth Gentry"/>
    <x v="28434"/>
  </r>
  <r>
    <x v="8"/>
    <x v="1"/>
    <x v="1"/>
    <s v="North Lakes"/>
    <x v="2"/>
    <n v="4509"/>
    <x v="0"/>
    <x v="19"/>
    <x v="3"/>
    <s v="Chris Monroe"/>
    <x v="28435"/>
  </r>
  <r>
    <x v="8"/>
    <x v="1"/>
    <x v="1"/>
    <s v="North Lakes"/>
    <x v="2"/>
    <n v="4509"/>
    <x v="0"/>
    <x v="19"/>
    <x v="9"/>
    <s v="Elizabeth Gentry"/>
    <x v="28436"/>
  </r>
  <r>
    <x v="8"/>
    <x v="1"/>
    <x v="1"/>
    <s v="North Lakes"/>
    <x v="2"/>
    <n v="4509"/>
    <x v="0"/>
    <x v="19"/>
    <x v="9"/>
    <s v="Elizabeth Gentry"/>
    <x v="28437"/>
  </r>
  <r>
    <x v="8"/>
    <x v="1"/>
    <x v="1"/>
    <s v="North Lakes"/>
    <x v="2"/>
    <n v="4509"/>
    <x v="0"/>
    <x v="19"/>
    <x v="8"/>
    <s v="Sara Ferrell"/>
    <x v="28438"/>
  </r>
  <r>
    <x v="8"/>
    <x v="1"/>
    <x v="1"/>
    <s v="North Lakes"/>
    <x v="2"/>
    <n v="4509"/>
    <x v="0"/>
    <x v="19"/>
    <x v="2"/>
    <s v="Amy Buchanan"/>
    <x v="28439"/>
  </r>
  <r>
    <x v="8"/>
    <x v="1"/>
    <x v="1"/>
    <s v="North Lakes"/>
    <x v="2"/>
    <n v="4509"/>
    <x v="0"/>
    <x v="19"/>
    <x v="5"/>
    <s v="Richard Carr"/>
    <x v="28440"/>
  </r>
  <r>
    <x v="8"/>
    <x v="1"/>
    <x v="1"/>
    <s v="North Lakes"/>
    <x v="2"/>
    <n v="4509"/>
    <x v="0"/>
    <x v="19"/>
    <x v="2"/>
    <s v="Amy Buchanan"/>
    <x v="28441"/>
  </r>
  <r>
    <x v="8"/>
    <x v="1"/>
    <x v="1"/>
    <s v="North Lakes"/>
    <x v="2"/>
    <n v="4509"/>
    <x v="0"/>
    <x v="19"/>
    <x v="2"/>
    <s v="Amy Buchanan"/>
    <x v="28442"/>
  </r>
  <r>
    <x v="8"/>
    <x v="1"/>
    <x v="1"/>
    <s v="North Lakes"/>
    <x v="2"/>
    <n v="4509"/>
    <x v="0"/>
    <x v="19"/>
    <x v="0"/>
    <s v="Chester George"/>
    <x v="28443"/>
  </r>
  <r>
    <x v="8"/>
    <x v="1"/>
    <x v="1"/>
    <s v="North Lakes"/>
    <x v="2"/>
    <n v="4509"/>
    <x v="0"/>
    <x v="19"/>
    <x v="5"/>
    <s v="Richard Carr"/>
    <x v="28444"/>
  </r>
  <r>
    <x v="8"/>
    <x v="1"/>
    <x v="1"/>
    <s v="North Lakes"/>
    <x v="2"/>
    <n v="4509"/>
    <x v="0"/>
    <x v="19"/>
    <x v="2"/>
    <s v="Amy Buchanan"/>
    <x v="28445"/>
  </r>
  <r>
    <x v="8"/>
    <x v="1"/>
    <x v="1"/>
    <s v="North Lakes"/>
    <x v="2"/>
    <n v="4509"/>
    <x v="0"/>
    <x v="19"/>
    <x v="6"/>
    <s v="Bruce Curran"/>
    <x v="28446"/>
  </r>
  <r>
    <x v="8"/>
    <x v="1"/>
    <x v="1"/>
    <s v="North Lakes"/>
    <x v="2"/>
    <n v="4509"/>
    <x v="0"/>
    <x v="19"/>
    <x v="4"/>
    <s v="Maggie Mayer"/>
    <x v="28447"/>
  </r>
  <r>
    <x v="8"/>
    <x v="1"/>
    <x v="1"/>
    <s v="North Lakes"/>
    <x v="2"/>
    <n v="4509"/>
    <x v="0"/>
    <x v="19"/>
    <x v="1"/>
    <s v="Howard Wright"/>
    <x v="28448"/>
  </r>
  <r>
    <x v="8"/>
    <x v="1"/>
    <x v="1"/>
    <s v="North Lakes"/>
    <x v="2"/>
    <n v="4509"/>
    <x v="0"/>
    <x v="19"/>
    <x v="7"/>
    <s v="Ella Hickman"/>
    <x v="28449"/>
  </r>
  <r>
    <x v="8"/>
    <x v="1"/>
    <x v="1"/>
    <s v="North Lakes"/>
    <x v="2"/>
    <n v="4509"/>
    <x v="0"/>
    <x v="19"/>
    <x v="1"/>
    <s v="Howard Wright"/>
    <x v="28450"/>
  </r>
  <r>
    <x v="8"/>
    <x v="1"/>
    <x v="1"/>
    <s v="North Lakes"/>
    <x v="2"/>
    <n v="4509"/>
    <x v="0"/>
    <x v="19"/>
    <x v="8"/>
    <s v="Sara Ferrell"/>
    <x v="28451"/>
  </r>
  <r>
    <x v="8"/>
    <x v="1"/>
    <x v="1"/>
    <s v="North Lakes"/>
    <x v="2"/>
    <n v="4509"/>
    <x v="0"/>
    <x v="19"/>
    <x v="3"/>
    <s v="Chris Monroe"/>
    <x v="28452"/>
  </r>
  <r>
    <x v="8"/>
    <x v="1"/>
    <x v="1"/>
    <s v="North Lakes"/>
    <x v="2"/>
    <n v="4509"/>
    <x v="0"/>
    <x v="19"/>
    <x v="9"/>
    <s v="Elizabeth Gentry"/>
    <x v="28453"/>
  </r>
  <r>
    <x v="8"/>
    <x v="1"/>
    <x v="1"/>
    <s v="North Lakes"/>
    <x v="2"/>
    <n v="4509"/>
    <x v="0"/>
    <x v="19"/>
    <x v="2"/>
    <s v="Amy Buchanan"/>
    <x v="28454"/>
  </r>
  <r>
    <x v="8"/>
    <x v="1"/>
    <x v="1"/>
    <s v="North Lakes"/>
    <x v="2"/>
    <n v="4509"/>
    <x v="0"/>
    <x v="19"/>
    <x v="5"/>
    <s v="Richard Carr"/>
    <x v="28455"/>
  </r>
  <r>
    <x v="8"/>
    <x v="1"/>
    <x v="1"/>
    <s v="North Lakes"/>
    <x v="2"/>
    <n v="4509"/>
    <x v="0"/>
    <x v="19"/>
    <x v="4"/>
    <s v="Maggie Mayer"/>
    <x v="28456"/>
  </r>
  <r>
    <x v="8"/>
    <x v="1"/>
    <x v="1"/>
    <s v="North Lakes"/>
    <x v="2"/>
    <n v="4509"/>
    <x v="0"/>
    <x v="19"/>
    <x v="5"/>
    <s v="Richard Carr"/>
    <x v="28457"/>
  </r>
  <r>
    <x v="8"/>
    <x v="1"/>
    <x v="1"/>
    <s v="North Lakes"/>
    <x v="2"/>
    <n v="4509"/>
    <x v="0"/>
    <x v="19"/>
    <x v="6"/>
    <s v="Bruce Curran"/>
    <x v="28458"/>
  </r>
  <r>
    <x v="8"/>
    <x v="1"/>
    <x v="1"/>
    <s v="North Lakes"/>
    <x v="2"/>
    <n v="4509"/>
    <x v="0"/>
    <x v="19"/>
    <x v="0"/>
    <s v="Chester George"/>
    <x v="28459"/>
  </r>
  <r>
    <x v="8"/>
    <x v="1"/>
    <x v="1"/>
    <s v="North Lakes"/>
    <x v="2"/>
    <n v="4509"/>
    <x v="0"/>
    <x v="19"/>
    <x v="0"/>
    <s v="Chester George"/>
    <x v="28460"/>
  </r>
  <r>
    <x v="8"/>
    <x v="1"/>
    <x v="1"/>
    <s v="North Lakes"/>
    <x v="2"/>
    <n v="4509"/>
    <x v="0"/>
    <x v="19"/>
    <x v="9"/>
    <s v="Elizabeth Gentry"/>
    <x v="28461"/>
  </r>
  <r>
    <x v="8"/>
    <x v="1"/>
    <x v="1"/>
    <s v="North Lakes"/>
    <x v="2"/>
    <n v="4509"/>
    <x v="0"/>
    <x v="19"/>
    <x v="1"/>
    <s v="Howard Wright"/>
    <x v="28462"/>
  </r>
  <r>
    <x v="8"/>
    <x v="1"/>
    <x v="1"/>
    <s v="North Lakes"/>
    <x v="2"/>
    <n v="4509"/>
    <x v="0"/>
    <x v="19"/>
    <x v="6"/>
    <s v="Bruce Curran"/>
    <x v="28463"/>
  </r>
  <r>
    <x v="8"/>
    <x v="1"/>
    <x v="1"/>
    <s v="Altona"/>
    <x v="4"/>
    <n v="3018"/>
    <x v="0"/>
    <x v="6"/>
    <x v="5"/>
    <s v="Richard Carr"/>
    <x v="28464"/>
  </r>
  <r>
    <x v="8"/>
    <x v="1"/>
    <x v="1"/>
    <s v="Altona"/>
    <x v="4"/>
    <n v="3018"/>
    <x v="0"/>
    <x v="6"/>
    <x v="2"/>
    <s v="Amy Buchanan"/>
    <x v="283"/>
  </r>
  <r>
    <x v="8"/>
    <x v="1"/>
    <x v="1"/>
    <s v="Altona"/>
    <x v="4"/>
    <n v="3018"/>
    <x v="0"/>
    <x v="6"/>
    <x v="2"/>
    <s v="Amy Buchanan"/>
    <x v="11313"/>
  </r>
  <r>
    <x v="8"/>
    <x v="1"/>
    <x v="1"/>
    <s v="Altona"/>
    <x v="4"/>
    <n v="3018"/>
    <x v="0"/>
    <x v="6"/>
    <x v="0"/>
    <s v="Chester George"/>
    <x v="194"/>
  </r>
  <r>
    <x v="8"/>
    <x v="1"/>
    <x v="1"/>
    <s v="Altona"/>
    <x v="4"/>
    <n v="3018"/>
    <x v="0"/>
    <x v="6"/>
    <x v="6"/>
    <s v="Bruce Curran"/>
    <x v="34"/>
  </r>
  <r>
    <x v="8"/>
    <x v="1"/>
    <x v="1"/>
    <s v="Altona"/>
    <x v="4"/>
    <n v="3018"/>
    <x v="0"/>
    <x v="6"/>
    <x v="1"/>
    <s v="Howard Wright"/>
    <x v="484"/>
  </r>
  <r>
    <x v="8"/>
    <x v="1"/>
    <x v="1"/>
    <s v="Altona"/>
    <x v="4"/>
    <n v="3018"/>
    <x v="0"/>
    <x v="6"/>
    <x v="3"/>
    <s v="Chris Monroe"/>
    <x v="2479"/>
  </r>
  <r>
    <x v="8"/>
    <x v="1"/>
    <x v="1"/>
    <s v="Altona"/>
    <x v="4"/>
    <n v="3018"/>
    <x v="0"/>
    <x v="6"/>
    <x v="9"/>
    <s v="Elizabeth Gentry"/>
    <x v="36"/>
  </r>
  <r>
    <x v="8"/>
    <x v="1"/>
    <x v="1"/>
    <s v="Altona"/>
    <x v="4"/>
    <n v="3018"/>
    <x v="0"/>
    <x v="6"/>
    <x v="6"/>
    <s v="Bruce Curran"/>
    <x v="606"/>
  </r>
  <r>
    <x v="8"/>
    <x v="1"/>
    <x v="1"/>
    <s v="Altona"/>
    <x v="4"/>
    <n v="3018"/>
    <x v="0"/>
    <x v="6"/>
    <x v="4"/>
    <s v="Maggie Mayer"/>
    <x v="28465"/>
  </r>
  <r>
    <x v="8"/>
    <x v="1"/>
    <x v="1"/>
    <s v="Altona"/>
    <x v="4"/>
    <n v="3018"/>
    <x v="0"/>
    <x v="6"/>
    <x v="1"/>
    <s v="Howard Wright"/>
    <x v="2248"/>
  </r>
  <r>
    <x v="8"/>
    <x v="1"/>
    <x v="1"/>
    <s v="Altona"/>
    <x v="4"/>
    <n v="3018"/>
    <x v="0"/>
    <x v="6"/>
    <x v="9"/>
    <s v="Elizabeth Gentry"/>
    <x v="69"/>
  </r>
  <r>
    <x v="8"/>
    <x v="1"/>
    <x v="1"/>
    <s v="Altona"/>
    <x v="4"/>
    <n v="3018"/>
    <x v="0"/>
    <x v="6"/>
    <x v="8"/>
    <s v="Sara Ferrell"/>
    <x v="201"/>
  </r>
  <r>
    <x v="8"/>
    <x v="1"/>
    <x v="1"/>
    <s v="Altona"/>
    <x v="4"/>
    <n v="3018"/>
    <x v="0"/>
    <x v="6"/>
    <x v="2"/>
    <s v="Amy Buchanan"/>
    <x v="1021"/>
  </r>
  <r>
    <x v="8"/>
    <x v="1"/>
    <x v="1"/>
    <s v="Altona"/>
    <x v="4"/>
    <n v="3018"/>
    <x v="0"/>
    <x v="6"/>
    <x v="1"/>
    <s v="Howard Wright"/>
    <x v="3537"/>
  </r>
  <r>
    <x v="8"/>
    <x v="1"/>
    <x v="1"/>
    <s v="Altona"/>
    <x v="4"/>
    <n v="3018"/>
    <x v="0"/>
    <x v="6"/>
    <x v="9"/>
    <s v="Elizabeth Gentry"/>
    <x v="1174"/>
  </r>
  <r>
    <x v="8"/>
    <x v="1"/>
    <x v="1"/>
    <s v="Altona"/>
    <x v="4"/>
    <n v="3018"/>
    <x v="0"/>
    <x v="6"/>
    <x v="4"/>
    <s v="Maggie Mayer"/>
    <x v="110"/>
  </r>
  <r>
    <x v="8"/>
    <x v="1"/>
    <x v="1"/>
    <s v="Altona"/>
    <x v="4"/>
    <n v="3018"/>
    <x v="0"/>
    <x v="6"/>
    <x v="0"/>
    <s v="Chester George"/>
    <x v="489"/>
  </r>
  <r>
    <x v="8"/>
    <x v="1"/>
    <x v="1"/>
    <s v="Altona"/>
    <x v="4"/>
    <n v="3018"/>
    <x v="0"/>
    <x v="6"/>
    <x v="6"/>
    <s v="Bruce Curran"/>
    <x v="1130"/>
  </r>
  <r>
    <x v="8"/>
    <x v="1"/>
    <x v="1"/>
    <s v="Altona"/>
    <x v="4"/>
    <n v="3018"/>
    <x v="0"/>
    <x v="6"/>
    <x v="2"/>
    <s v="Amy Buchanan"/>
    <x v="20398"/>
  </r>
  <r>
    <x v="8"/>
    <x v="1"/>
    <x v="1"/>
    <s v="Altona"/>
    <x v="4"/>
    <n v="3018"/>
    <x v="0"/>
    <x v="6"/>
    <x v="0"/>
    <s v="Chester George"/>
    <x v="9601"/>
  </r>
  <r>
    <x v="8"/>
    <x v="1"/>
    <x v="1"/>
    <s v="Altona"/>
    <x v="4"/>
    <n v="3018"/>
    <x v="0"/>
    <x v="6"/>
    <x v="9"/>
    <s v="Elizabeth Gentry"/>
    <x v="407"/>
  </r>
  <r>
    <x v="8"/>
    <x v="1"/>
    <x v="1"/>
    <s v="Altona"/>
    <x v="4"/>
    <n v="3018"/>
    <x v="0"/>
    <x v="6"/>
    <x v="3"/>
    <s v="Chris Monroe"/>
    <x v="28466"/>
  </r>
  <r>
    <x v="8"/>
    <x v="1"/>
    <x v="1"/>
    <s v="Altona"/>
    <x v="4"/>
    <n v="3018"/>
    <x v="0"/>
    <x v="6"/>
    <x v="0"/>
    <s v="Chester George"/>
    <x v="28467"/>
  </r>
  <r>
    <x v="8"/>
    <x v="1"/>
    <x v="1"/>
    <s v="Altona"/>
    <x v="4"/>
    <n v="3018"/>
    <x v="0"/>
    <x v="6"/>
    <x v="2"/>
    <s v="Amy Buchanan"/>
    <x v="28468"/>
  </r>
  <r>
    <x v="8"/>
    <x v="1"/>
    <x v="1"/>
    <s v="Altona"/>
    <x v="4"/>
    <n v="3018"/>
    <x v="0"/>
    <x v="6"/>
    <x v="6"/>
    <s v="Bruce Curran"/>
    <x v="28469"/>
  </r>
  <r>
    <x v="8"/>
    <x v="1"/>
    <x v="1"/>
    <s v="Altona"/>
    <x v="4"/>
    <n v="3018"/>
    <x v="0"/>
    <x v="6"/>
    <x v="5"/>
    <s v="Richard Carr"/>
    <x v="7688"/>
  </r>
  <r>
    <x v="8"/>
    <x v="1"/>
    <x v="1"/>
    <s v="Altona"/>
    <x v="4"/>
    <n v="3018"/>
    <x v="0"/>
    <x v="6"/>
    <x v="9"/>
    <s v="Elizabeth Gentry"/>
    <x v="8988"/>
  </r>
  <r>
    <x v="8"/>
    <x v="1"/>
    <x v="1"/>
    <s v="Altona"/>
    <x v="4"/>
    <n v="3018"/>
    <x v="0"/>
    <x v="6"/>
    <x v="9"/>
    <s v="Elizabeth Gentry"/>
    <x v="28470"/>
  </r>
  <r>
    <x v="8"/>
    <x v="1"/>
    <x v="1"/>
    <s v="Altona"/>
    <x v="4"/>
    <n v="3018"/>
    <x v="0"/>
    <x v="6"/>
    <x v="1"/>
    <s v="Howard Wright"/>
    <x v="28471"/>
  </r>
  <r>
    <x v="8"/>
    <x v="1"/>
    <x v="1"/>
    <s v="Altona"/>
    <x v="4"/>
    <n v="3018"/>
    <x v="0"/>
    <x v="6"/>
    <x v="9"/>
    <s v="Elizabeth Gentry"/>
    <x v="18098"/>
  </r>
  <r>
    <x v="8"/>
    <x v="1"/>
    <x v="1"/>
    <s v="Altona"/>
    <x v="4"/>
    <n v="3018"/>
    <x v="0"/>
    <x v="6"/>
    <x v="3"/>
    <s v="Chris Monroe"/>
    <x v="28472"/>
  </r>
  <r>
    <x v="8"/>
    <x v="1"/>
    <x v="1"/>
    <s v="Altona"/>
    <x v="4"/>
    <n v="3018"/>
    <x v="0"/>
    <x v="6"/>
    <x v="9"/>
    <s v="Elizabeth Gentry"/>
    <x v="28473"/>
  </r>
  <r>
    <x v="8"/>
    <x v="1"/>
    <x v="1"/>
    <s v="Altona"/>
    <x v="4"/>
    <n v="3018"/>
    <x v="0"/>
    <x v="6"/>
    <x v="6"/>
    <s v="Bruce Curran"/>
    <x v="28474"/>
  </r>
  <r>
    <x v="8"/>
    <x v="1"/>
    <x v="1"/>
    <s v="Altona"/>
    <x v="4"/>
    <n v="3018"/>
    <x v="0"/>
    <x v="6"/>
    <x v="2"/>
    <s v="Amy Buchanan"/>
    <x v="28475"/>
  </r>
  <r>
    <x v="8"/>
    <x v="1"/>
    <x v="1"/>
    <s v="Altona"/>
    <x v="4"/>
    <n v="3018"/>
    <x v="0"/>
    <x v="6"/>
    <x v="2"/>
    <s v="Amy Buchanan"/>
    <x v="28476"/>
  </r>
  <r>
    <x v="8"/>
    <x v="1"/>
    <x v="1"/>
    <s v="Altona"/>
    <x v="4"/>
    <n v="3018"/>
    <x v="0"/>
    <x v="6"/>
    <x v="2"/>
    <s v="Amy Buchanan"/>
    <x v="28477"/>
  </r>
  <r>
    <x v="8"/>
    <x v="1"/>
    <x v="1"/>
    <s v="Altona"/>
    <x v="4"/>
    <n v="3018"/>
    <x v="0"/>
    <x v="6"/>
    <x v="2"/>
    <s v="Amy Buchanan"/>
    <x v="28478"/>
  </r>
  <r>
    <x v="8"/>
    <x v="1"/>
    <x v="1"/>
    <s v="Altona"/>
    <x v="4"/>
    <n v="3018"/>
    <x v="0"/>
    <x v="6"/>
    <x v="4"/>
    <s v="Maggie Mayer"/>
    <x v="28479"/>
  </r>
  <r>
    <x v="8"/>
    <x v="1"/>
    <x v="1"/>
    <s v="Altona"/>
    <x v="4"/>
    <n v="3018"/>
    <x v="0"/>
    <x v="6"/>
    <x v="3"/>
    <s v="Chris Monroe"/>
    <x v="28480"/>
  </r>
  <r>
    <x v="8"/>
    <x v="1"/>
    <x v="1"/>
    <s v="Altona"/>
    <x v="4"/>
    <n v="3018"/>
    <x v="0"/>
    <x v="6"/>
    <x v="7"/>
    <s v="Ella Hickman"/>
    <x v="28481"/>
  </r>
  <r>
    <x v="8"/>
    <x v="1"/>
    <x v="1"/>
    <s v="Altona"/>
    <x v="4"/>
    <n v="3018"/>
    <x v="0"/>
    <x v="6"/>
    <x v="6"/>
    <s v="Bruce Curran"/>
    <x v="28482"/>
  </r>
  <r>
    <x v="8"/>
    <x v="1"/>
    <x v="1"/>
    <s v="Altona"/>
    <x v="4"/>
    <n v="3018"/>
    <x v="0"/>
    <x v="6"/>
    <x v="5"/>
    <s v="Richard Carr"/>
    <x v="28483"/>
  </r>
  <r>
    <x v="8"/>
    <x v="1"/>
    <x v="1"/>
    <s v="Altona"/>
    <x v="4"/>
    <n v="3018"/>
    <x v="0"/>
    <x v="6"/>
    <x v="8"/>
    <s v="Sara Ferrell"/>
    <x v="28484"/>
  </r>
  <r>
    <x v="8"/>
    <x v="1"/>
    <x v="1"/>
    <s v="Altona"/>
    <x v="4"/>
    <n v="3018"/>
    <x v="0"/>
    <x v="6"/>
    <x v="4"/>
    <s v="Maggie Mayer"/>
    <x v="28485"/>
  </r>
  <r>
    <x v="8"/>
    <x v="1"/>
    <x v="1"/>
    <s v="Altona"/>
    <x v="4"/>
    <n v="3018"/>
    <x v="0"/>
    <x v="6"/>
    <x v="1"/>
    <s v="Howard Wright"/>
    <x v="28486"/>
  </r>
  <r>
    <x v="8"/>
    <x v="1"/>
    <x v="1"/>
    <s v="Altona"/>
    <x v="4"/>
    <n v="3018"/>
    <x v="0"/>
    <x v="6"/>
    <x v="0"/>
    <s v="Chester George"/>
    <x v="28487"/>
  </r>
  <r>
    <x v="8"/>
    <x v="1"/>
    <x v="1"/>
    <s v="Altona"/>
    <x v="4"/>
    <n v="3018"/>
    <x v="0"/>
    <x v="6"/>
    <x v="0"/>
    <s v="Chester George"/>
    <x v="28488"/>
  </r>
  <r>
    <x v="8"/>
    <x v="1"/>
    <x v="1"/>
    <s v="Altona"/>
    <x v="4"/>
    <n v="3018"/>
    <x v="0"/>
    <x v="6"/>
    <x v="5"/>
    <s v="Richard Carr"/>
    <x v="28489"/>
  </r>
  <r>
    <x v="8"/>
    <x v="1"/>
    <x v="1"/>
    <s v="Altona"/>
    <x v="4"/>
    <n v="3018"/>
    <x v="0"/>
    <x v="6"/>
    <x v="9"/>
    <s v="Elizabeth Gentry"/>
    <x v="28490"/>
  </r>
  <r>
    <x v="8"/>
    <x v="1"/>
    <x v="1"/>
    <s v="Altona"/>
    <x v="4"/>
    <n v="3018"/>
    <x v="0"/>
    <x v="6"/>
    <x v="5"/>
    <s v="Richard Carr"/>
    <x v="28491"/>
  </r>
  <r>
    <x v="8"/>
    <x v="1"/>
    <x v="1"/>
    <s v="Altona"/>
    <x v="4"/>
    <n v="3018"/>
    <x v="0"/>
    <x v="6"/>
    <x v="2"/>
    <s v="Amy Buchanan"/>
    <x v="28492"/>
  </r>
  <r>
    <x v="8"/>
    <x v="1"/>
    <x v="1"/>
    <s v="Altona"/>
    <x v="4"/>
    <n v="3018"/>
    <x v="0"/>
    <x v="6"/>
    <x v="1"/>
    <s v="Howard Wright"/>
    <x v="28493"/>
  </r>
  <r>
    <x v="8"/>
    <x v="1"/>
    <x v="1"/>
    <s v="Altona"/>
    <x v="4"/>
    <n v="3018"/>
    <x v="0"/>
    <x v="6"/>
    <x v="9"/>
    <s v="Elizabeth Gentry"/>
    <x v="28494"/>
  </r>
  <r>
    <x v="8"/>
    <x v="1"/>
    <x v="1"/>
    <s v="Altona"/>
    <x v="4"/>
    <n v="3018"/>
    <x v="0"/>
    <x v="6"/>
    <x v="6"/>
    <s v="Bruce Curran"/>
    <x v="28495"/>
  </r>
  <r>
    <x v="8"/>
    <x v="1"/>
    <x v="1"/>
    <s v="Lismore"/>
    <x v="0"/>
    <n v="2480"/>
    <x v="0"/>
    <x v="12"/>
    <x v="0"/>
    <s v="Chester George"/>
    <x v="4"/>
  </r>
  <r>
    <x v="8"/>
    <x v="1"/>
    <x v="1"/>
    <s v="Lismore"/>
    <x v="0"/>
    <n v="2480"/>
    <x v="0"/>
    <x v="12"/>
    <x v="9"/>
    <s v="Elizabeth Gentry"/>
    <x v="2"/>
  </r>
  <r>
    <x v="8"/>
    <x v="1"/>
    <x v="1"/>
    <s v="Lismore"/>
    <x v="0"/>
    <n v="2480"/>
    <x v="0"/>
    <x v="12"/>
    <x v="9"/>
    <s v="Elizabeth Gentry"/>
    <x v="912"/>
  </r>
  <r>
    <x v="8"/>
    <x v="1"/>
    <x v="1"/>
    <s v="Lismore"/>
    <x v="0"/>
    <n v="2480"/>
    <x v="0"/>
    <x v="12"/>
    <x v="8"/>
    <s v="Sara Ferrell"/>
    <x v="5"/>
  </r>
  <r>
    <x v="8"/>
    <x v="1"/>
    <x v="1"/>
    <s v="Lismore"/>
    <x v="0"/>
    <n v="2480"/>
    <x v="0"/>
    <x v="12"/>
    <x v="9"/>
    <s v="Elizabeth Gentry"/>
    <x v="6021"/>
  </r>
  <r>
    <x v="8"/>
    <x v="1"/>
    <x v="1"/>
    <s v="Lismore"/>
    <x v="0"/>
    <n v="2480"/>
    <x v="0"/>
    <x v="12"/>
    <x v="0"/>
    <s v="Chester George"/>
    <x v="138"/>
  </r>
  <r>
    <x v="8"/>
    <x v="1"/>
    <x v="1"/>
    <s v="Lismore"/>
    <x v="0"/>
    <n v="2480"/>
    <x v="0"/>
    <x v="12"/>
    <x v="8"/>
    <s v="Sara Ferrell"/>
    <x v="941"/>
  </r>
  <r>
    <x v="8"/>
    <x v="1"/>
    <x v="1"/>
    <s v="Lismore"/>
    <x v="0"/>
    <n v="2480"/>
    <x v="0"/>
    <x v="12"/>
    <x v="2"/>
    <s v="Amy Buchanan"/>
    <x v="1252"/>
  </r>
  <r>
    <x v="8"/>
    <x v="1"/>
    <x v="1"/>
    <s v="Lismore"/>
    <x v="0"/>
    <n v="2480"/>
    <x v="0"/>
    <x v="12"/>
    <x v="9"/>
    <s v="Elizabeth Gentry"/>
    <x v="5738"/>
  </r>
  <r>
    <x v="8"/>
    <x v="1"/>
    <x v="1"/>
    <s v="Lismore"/>
    <x v="0"/>
    <n v="2480"/>
    <x v="0"/>
    <x v="12"/>
    <x v="2"/>
    <s v="Amy Buchanan"/>
    <x v="3215"/>
  </r>
  <r>
    <x v="8"/>
    <x v="1"/>
    <x v="1"/>
    <s v="Lismore"/>
    <x v="0"/>
    <n v="2480"/>
    <x v="0"/>
    <x v="12"/>
    <x v="0"/>
    <s v="Chester George"/>
    <x v="19818"/>
  </r>
  <r>
    <x v="8"/>
    <x v="1"/>
    <x v="1"/>
    <s v="Lismore"/>
    <x v="0"/>
    <n v="2480"/>
    <x v="0"/>
    <x v="12"/>
    <x v="4"/>
    <s v="Maggie Mayer"/>
    <x v="12434"/>
  </r>
  <r>
    <x v="8"/>
    <x v="1"/>
    <x v="1"/>
    <s v="Lismore"/>
    <x v="0"/>
    <n v="2480"/>
    <x v="0"/>
    <x v="12"/>
    <x v="4"/>
    <s v="Maggie Mayer"/>
    <x v="28496"/>
  </r>
  <r>
    <x v="8"/>
    <x v="1"/>
    <x v="1"/>
    <s v="Lismore"/>
    <x v="0"/>
    <n v="2480"/>
    <x v="0"/>
    <x v="12"/>
    <x v="9"/>
    <s v="Elizabeth Gentry"/>
    <x v="550"/>
  </r>
  <r>
    <x v="8"/>
    <x v="1"/>
    <x v="1"/>
    <s v="Lismore"/>
    <x v="0"/>
    <n v="2480"/>
    <x v="0"/>
    <x v="12"/>
    <x v="8"/>
    <s v="Sara Ferrell"/>
    <x v="4923"/>
  </r>
  <r>
    <x v="8"/>
    <x v="1"/>
    <x v="1"/>
    <s v="Lismore"/>
    <x v="0"/>
    <n v="2480"/>
    <x v="0"/>
    <x v="12"/>
    <x v="1"/>
    <s v="Howard Wright"/>
    <x v="25097"/>
  </r>
  <r>
    <x v="8"/>
    <x v="1"/>
    <x v="1"/>
    <s v="Lismore"/>
    <x v="0"/>
    <n v="2480"/>
    <x v="0"/>
    <x v="12"/>
    <x v="5"/>
    <s v="Richard Carr"/>
    <x v="17016"/>
  </r>
  <r>
    <x v="8"/>
    <x v="1"/>
    <x v="1"/>
    <s v="Lismore"/>
    <x v="0"/>
    <n v="2480"/>
    <x v="0"/>
    <x v="12"/>
    <x v="2"/>
    <s v="Amy Buchanan"/>
    <x v="3057"/>
  </r>
  <r>
    <x v="8"/>
    <x v="1"/>
    <x v="1"/>
    <s v="Lismore"/>
    <x v="0"/>
    <n v="2480"/>
    <x v="0"/>
    <x v="12"/>
    <x v="2"/>
    <s v="Amy Buchanan"/>
    <x v="5102"/>
  </r>
  <r>
    <x v="8"/>
    <x v="1"/>
    <x v="1"/>
    <s v="Lismore"/>
    <x v="0"/>
    <n v="2480"/>
    <x v="0"/>
    <x v="12"/>
    <x v="0"/>
    <s v="Chester George"/>
    <x v="19427"/>
  </r>
  <r>
    <x v="8"/>
    <x v="1"/>
    <x v="1"/>
    <s v="Lismore"/>
    <x v="0"/>
    <n v="2480"/>
    <x v="0"/>
    <x v="12"/>
    <x v="2"/>
    <s v="Amy Buchanan"/>
    <x v="28497"/>
  </r>
  <r>
    <x v="8"/>
    <x v="1"/>
    <x v="1"/>
    <s v="Lismore"/>
    <x v="0"/>
    <n v="2480"/>
    <x v="0"/>
    <x v="12"/>
    <x v="2"/>
    <s v="Amy Buchanan"/>
    <x v="1795"/>
  </r>
  <r>
    <x v="8"/>
    <x v="1"/>
    <x v="1"/>
    <s v="Lismore"/>
    <x v="0"/>
    <n v="2480"/>
    <x v="0"/>
    <x v="12"/>
    <x v="6"/>
    <s v="Bruce Curran"/>
    <x v="28498"/>
  </r>
  <r>
    <x v="8"/>
    <x v="1"/>
    <x v="1"/>
    <s v="Lismore"/>
    <x v="0"/>
    <n v="2480"/>
    <x v="0"/>
    <x v="12"/>
    <x v="1"/>
    <s v="Howard Wright"/>
    <x v="16597"/>
  </r>
  <r>
    <x v="8"/>
    <x v="1"/>
    <x v="1"/>
    <s v="Lismore"/>
    <x v="0"/>
    <n v="2480"/>
    <x v="0"/>
    <x v="12"/>
    <x v="3"/>
    <s v="Chris Monroe"/>
    <x v="28499"/>
  </r>
  <r>
    <x v="8"/>
    <x v="1"/>
    <x v="1"/>
    <s v="Lismore"/>
    <x v="0"/>
    <n v="2480"/>
    <x v="0"/>
    <x v="12"/>
    <x v="8"/>
    <s v="Sara Ferrell"/>
    <x v="28500"/>
  </r>
  <r>
    <x v="8"/>
    <x v="1"/>
    <x v="1"/>
    <s v="Lismore"/>
    <x v="0"/>
    <n v="2480"/>
    <x v="0"/>
    <x v="12"/>
    <x v="6"/>
    <s v="Bruce Curran"/>
    <x v="28501"/>
  </r>
  <r>
    <x v="8"/>
    <x v="1"/>
    <x v="1"/>
    <s v="Lismore"/>
    <x v="0"/>
    <n v="2480"/>
    <x v="0"/>
    <x v="12"/>
    <x v="9"/>
    <s v="Elizabeth Gentry"/>
    <x v="19030"/>
  </r>
  <r>
    <x v="8"/>
    <x v="1"/>
    <x v="1"/>
    <s v="Lismore"/>
    <x v="0"/>
    <n v="2480"/>
    <x v="0"/>
    <x v="12"/>
    <x v="6"/>
    <s v="Bruce Curran"/>
    <x v="28502"/>
  </r>
  <r>
    <x v="8"/>
    <x v="1"/>
    <x v="1"/>
    <s v="Lismore"/>
    <x v="0"/>
    <n v="2480"/>
    <x v="0"/>
    <x v="12"/>
    <x v="1"/>
    <s v="Howard Wright"/>
    <x v="28503"/>
  </r>
  <r>
    <x v="8"/>
    <x v="1"/>
    <x v="1"/>
    <s v="Lismore"/>
    <x v="0"/>
    <n v="2480"/>
    <x v="0"/>
    <x v="12"/>
    <x v="2"/>
    <s v="Amy Buchanan"/>
    <x v="28504"/>
  </r>
  <r>
    <x v="8"/>
    <x v="1"/>
    <x v="1"/>
    <s v="Lismore"/>
    <x v="0"/>
    <n v="2480"/>
    <x v="0"/>
    <x v="12"/>
    <x v="3"/>
    <s v="Chris Monroe"/>
    <x v="28505"/>
  </r>
  <r>
    <x v="8"/>
    <x v="1"/>
    <x v="1"/>
    <s v="Lismore"/>
    <x v="0"/>
    <n v="2480"/>
    <x v="0"/>
    <x v="12"/>
    <x v="4"/>
    <s v="Maggie Mayer"/>
    <x v="28506"/>
  </r>
  <r>
    <x v="8"/>
    <x v="1"/>
    <x v="1"/>
    <s v="Lismore"/>
    <x v="0"/>
    <n v="2480"/>
    <x v="0"/>
    <x v="12"/>
    <x v="2"/>
    <s v="Amy Buchanan"/>
    <x v="28507"/>
  </r>
  <r>
    <x v="8"/>
    <x v="1"/>
    <x v="1"/>
    <s v="Lismore"/>
    <x v="0"/>
    <n v="2480"/>
    <x v="0"/>
    <x v="12"/>
    <x v="9"/>
    <s v="Elizabeth Gentry"/>
    <x v="16536"/>
  </r>
  <r>
    <x v="8"/>
    <x v="1"/>
    <x v="1"/>
    <s v="Lismore"/>
    <x v="0"/>
    <n v="2480"/>
    <x v="0"/>
    <x v="12"/>
    <x v="2"/>
    <s v="Amy Buchanan"/>
    <x v="28508"/>
  </r>
  <r>
    <x v="8"/>
    <x v="1"/>
    <x v="1"/>
    <s v="Lismore"/>
    <x v="0"/>
    <n v="2480"/>
    <x v="0"/>
    <x v="12"/>
    <x v="5"/>
    <s v="Richard Carr"/>
    <x v="28509"/>
  </r>
  <r>
    <x v="8"/>
    <x v="1"/>
    <x v="1"/>
    <s v="Lismore"/>
    <x v="0"/>
    <n v="2480"/>
    <x v="0"/>
    <x v="12"/>
    <x v="0"/>
    <s v="Chester George"/>
    <x v="28510"/>
  </r>
  <r>
    <x v="8"/>
    <x v="1"/>
    <x v="1"/>
    <s v="Lismore"/>
    <x v="0"/>
    <n v="2480"/>
    <x v="0"/>
    <x v="12"/>
    <x v="7"/>
    <s v="Ella Hickman"/>
    <x v="28511"/>
  </r>
  <r>
    <x v="8"/>
    <x v="1"/>
    <x v="1"/>
    <s v="Lismore"/>
    <x v="0"/>
    <n v="2480"/>
    <x v="0"/>
    <x v="12"/>
    <x v="9"/>
    <s v="Elizabeth Gentry"/>
    <x v="28512"/>
  </r>
  <r>
    <x v="8"/>
    <x v="1"/>
    <x v="1"/>
    <s v="Lismore"/>
    <x v="0"/>
    <n v="2480"/>
    <x v="0"/>
    <x v="12"/>
    <x v="5"/>
    <s v="Richard Carr"/>
    <x v="28513"/>
  </r>
  <r>
    <x v="8"/>
    <x v="1"/>
    <x v="1"/>
    <s v="Lismore"/>
    <x v="0"/>
    <n v="2480"/>
    <x v="0"/>
    <x v="12"/>
    <x v="4"/>
    <s v="Maggie Mayer"/>
    <x v="28514"/>
  </r>
  <r>
    <x v="8"/>
    <x v="1"/>
    <x v="1"/>
    <s v="Lismore"/>
    <x v="0"/>
    <n v="2480"/>
    <x v="0"/>
    <x v="12"/>
    <x v="8"/>
    <s v="Sara Ferrell"/>
    <x v="28515"/>
  </r>
  <r>
    <x v="8"/>
    <x v="1"/>
    <x v="1"/>
    <s v="Lismore"/>
    <x v="0"/>
    <n v="2480"/>
    <x v="0"/>
    <x v="12"/>
    <x v="2"/>
    <s v="Amy Buchanan"/>
    <x v="28516"/>
  </r>
  <r>
    <x v="8"/>
    <x v="1"/>
    <x v="1"/>
    <s v="Lismore"/>
    <x v="0"/>
    <n v="2480"/>
    <x v="0"/>
    <x v="12"/>
    <x v="9"/>
    <s v="Elizabeth Gentry"/>
    <x v="28517"/>
  </r>
  <r>
    <x v="8"/>
    <x v="1"/>
    <x v="1"/>
    <s v="Lismore"/>
    <x v="0"/>
    <n v="2480"/>
    <x v="0"/>
    <x v="12"/>
    <x v="5"/>
    <s v="Richard Carr"/>
    <x v="28518"/>
  </r>
  <r>
    <x v="8"/>
    <x v="1"/>
    <x v="1"/>
    <s v="Lismore"/>
    <x v="0"/>
    <n v="2480"/>
    <x v="0"/>
    <x v="12"/>
    <x v="0"/>
    <s v="Chester George"/>
    <x v="28519"/>
  </r>
  <r>
    <x v="8"/>
    <x v="1"/>
    <x v="1"/>
    <s v="Lismore"/>
    <x v="0"/>
    <n v="2480"/>
    <x v="0"/>
    <x v="12"/>
    <x v="0"/>
    <s v="Chester George"/>
    <x v="28520"/>
  </r>
  <r>
    <x v="8"/>
    <x v="1"/>
    <x v="1"/>
    <s v="Lismore"/>
    <x v="0"/>
    <n v="2480"/>
    <x v="0"/>
    <x v="12"/>
    <x v="1"/>
    <s v="Howard Wright"/>
    <x v="28521"/>
  </r>
  <r>
    <x v="8"/>
    <x v="1"/>
    <x v="1"/>
    <s v="Lismore"/>
    <x v="0"/>
    <n v="2480"/>
    <x v="0"/>
    <x v="12"/>
    <x v="6"/>
    <s v="Bruce Curran"/>
    <x v="28522"/>
  </r>
  <r>
    <x v="8"/>
    <x v="1"/>
    <x v="1"/>
    <s v="Lismore"/>
    <x v="0"/>
    <n v="2480"/>
    <x v="0"/>
    <x v="12"/>
    <x v="1"/>
    <s v="Howard Wright"/>
    <x v="28523"/>
  </r>
  <r>
    <x v="8"/>
    <x v="1"/>
    <x v="1"/>
    <s v="Lismore"/>
    <x v="0"/>
    <n v="2480"/>
    <x v="0"/>
    <x v="12"/>
    <x v="9"/>
    <s v="Elizabeth Gentry"/>
    <x v="28524"/>
  </r>
  <r>
    <x v="8"/>
    <x v="1"/>
    <x v="1"/>
    <s v="Lismore"/>
    <x v="0"/>
    <n v="2480"/>
    <x v="0"/>
    <x v="12"/>
    <x v="6"/>
    <s v="Bruce Curran"/>
    <x v="28525"/>
  </r>
  <r>
    <x v="8"/>
    <x v="1"/>
    <x v="1"/>
    <s v="Epping"/>
    <x v="4"/>
    <n v="3076"/>
    <x v="0"/>
    <x v="6"/>
    <x v="6"/>
    <s v="Bruce Curran"/>
    <x v="35"/>
  </r>
  <r>
    <x v="8"/>
    <x v="1"/>
    <x v="1"/>
    <s v="Epping"/>
    <x v="4"/>
    <n v="3076"/>
    <x v="0"/>
    <x v="6"/>
    <x v="5"/>
    <s v="Richard Carr"/>
    <x v="196"/>
  </r>
  <r>
    <x v="8"/>
    <x v="1"/>
    <x v="1"/>
    <s v="Epping"/>
    <x v="4"/>
    <n v="3076"/>
    <x v="0"/>
    <x v="6"/>
    <x v="2"/>
    <s v="Amy Buchanan"/>
    <x v="4"/>
  </r>
  <r>
    <x v="8"/>
    <x v="1"/>
    <x v="1"/>
    <s v="Epping"/>
    <x v="4"/>
    <n v="3076"/>
    <x v="0"/>
    <x v="6"/>
    <x v="0"/>
    <s v="Chester George"/>
    <x v="336"/>
  </r>
  <r>
    <x v="8"/>
    <x v="1"/>
    <x v="1"/>
    <s v="Epping"/>
    <x v="4"/>
    <n v="3076"/>
    <x v="0"/>
    <x v="6"/>
    <x v="6"/>
    <s v="Bruce Curran"/>
    <x v="224"/>
  </r>
  <r>
    <x v="8"/>
    <x v="1"/>
    <x v="1"/>
    <s v="Epping"/>
    <x v="4"/>
    <n v="3076"/>
    <x v="0"/>
    <x v="6"/>
    <x v="3"/>
    <s v="Chris Monroe"/>
    <x v="4469"/>
  </r>
  <r>
    <x v="8"/>
    <x v="1"/>
    <x v="1"/>
    <s v="Epping"/>
    <x v="4"/>
    <n v="3076"/>
    <x v="0"/>
    <x v="6"/>
    <x v="9"/>
    <s v="Elizabeth Gentry"/>
    <x v="9323"/>
  </r>
  <r>
    <x v="8"/>
    <x v="1"/>
    <x v="1"/>
    <s v="Epping"/>
    <x v="4"/>
    <n v="3076"/>
    <x v="0"/>
    <x v="6"/>
    <x v="6"/>
    <s v="Bruce Curran"/>
    <x v="202"/>
  </r>
  <r>
    <x v="8"/>
    <x v="1"/>
    <x v="1"/>
    <s v="Epping"/>
    <x v="4"/>
    <n v="3076"/>
    <x v="0"/>
    <x v="6"/>
    <x v="0"/>
    <s v="Chester George"/>
    <x v="81"/>
  </r>
  <r>
    <x v="8"/>
    <x v="1"/>
    <x v="1"/>
    <s v="Epping"/>
    <x v="4"/>
    <n v="3076"/>
    <x v="0"/>
    <x v="6"/>
    <x v="4"/>
    <s v="Maggie Mayer"/>
    <x v="28526"/>
  </r>
  <r>
    <x v="8"/>
    <x v="1"/>
    <x v="1"/>
    <s v="Epping"/>
    <x v="4"/>
    <n v="3076"/>
    <x v="0"/>
    <x v="6"/>
    <x v="2"/>
    <s v="Amy Buchanan"/>
    <x v="489"/>
  </r>
  <r>
    <x v="8"/>
    <x v="1"/>
    <x v="1"/>
    <s v="Epping"/>
    <x v="4"/>
    <n v="3076"/>
    <x v="0"/>
    <x v="6"/>
    <x v="9"/>
    <s v="Elizabeth Gentry"/>
    <x v="28527"/>
  </r>
  <r>
    <x v="8"/>
    <x v="1"/>
    <x v="1"/>
    <s v="Epping"/>
    <x v="4"/>
    <n v="3076"/>
    <x v="0"/>
    <x v="6"/>
    <x v="4"/>
    <s v="Maggie Mayer"/>
    <x v="28528"/>
  </r>
  <r>
    <x v="8"/>
    <x v="1"/>
    <x v="1"/>
    <s v="Epping"/>
    <x v="4"/>
    <n v="3076"/>
    <x v="0"/>
    <x v="6"/>
    <x v="5"/>
    <s v="Richard Carr"/>
    <x v="20647"/>
  </r>
  <r>
    <x v="8"/>
    <x v="1"/>
    <x v="1"/>
    <s v="Epping"/>
    <x v="4"/>
    <n v="3076"/>
    <x v="0"/>
    <x v="6"/>
    <x v="6"/>
    <s v="Bruce Curran"/>
    <x v="28529"/>
  </r>
  <r>
    <x v="8"/>
    <x v="1"/>
    <x v="1"/>
    <s v="Epping"/>
    <x v="4"/>
    <n v="3076"/>
    <x v="0"/>
    <x v="6"/>
    <x v="2"/>
    <s v="Amy Buchanan"/>
    <x v="4420"/>
  </r>
  <r>
    <x v="8"/>
    <x v="1"/>
    <x v="1"/>
    <s v="Epping"/>
    <x v="4"/>
    <n v="3076"/>
    <x v="0"/>
    <x v="6"/>
    <x v="3"/>
    <s v="Chris Monroe"/>
    <x v="21776"/>
  </r>
  <r>
    <x v="8"/>
    <x v="1"/>
    <x v="1"/>
    <s v="Epping"/>
    <x v="4"/>
    <n v="3076"/>
    <x v="0"/>
    <x v="6"/>
    <x v="9"/>
    <s v="Elizabeth Gentry"/>
    <x v="28530"/>
  </r>
  <r>
    <x v="8"/>
    <x v="1"/>
    <x v="1"/>
    <s v="Epping"/>
    <x v="4"/>
    <n v="3076"/>
    <x v="0"/>
    <x v="6"/>
    <x v="0"/>
    <s v="Chester George"/>
    <x v="28531"/>
  </r>
  <r>
    <x v="8"/>
    <x v="1"/>
    <x v="1"/>
    <s v="Epping"/>
    <x v="4"/>
    <n v="3076"/>
    <x v="0"/>
    <x v="6"/>
    <x v="2"/>
    <s v="Amy Buchanan"/>
    <x v="28532"/>
  </r>
  <r>
    <x v="8"/>
    <x v="1"/>
    <x v="1"/>
    <s v="Epping"/>
    <x v="4"/>
    <n v="3076"/>
    <x v="0"/>
    <x v="6"/>
    <x v="3"/>
    <s v="Chris Monroe"/>
    <x v="28533"/>
  </r>
  <r>
    <x v="8"/>
    <x v="1"/>
    <x v="1"/>
    <s v="Epping"/>
    <x v="4"/>
    <n v="3076"/>
    <x v="0"/>
    <x v="6"/>
    <x v="8"/>
    <s v="Sara Ferrell"/>
    <x v="1523"/>
  </r>
  <r>
    <x v="8"/>
    <x v="1"/>
    <x v="1"/>
    <s v="Epping"/>
    <x v="4"/>
    <n v="3076"/>
    <x v="0"/>
    <x v="6"/>
    <x v="2"/>
    <s v="Amy Buchanan"/>
    <x v="28534"/>
  </r>
  <r>
    <x v="8"/>
    <x v="1"/>
    <x v="1"/>
    <s v="Epping"/>
    <x v="4"/>
    <n v="3076"/>
    <x v="0"/>
    <x v="6"/>
    <x v="9"/>
    <s v="Elizabeth Gentry"/>
    <x v="28535"/>
  </r>
  <r>
    <x v="8"/>
    <x v="1"/>
    <x v="1"/>
    <s v="Epping"/>
    <x v="4"/>
    <n v="3076"/>
    <x v="0"/>
    <x v="6"/>
    <x v="2"/>
    <s v="Amy Buchanan"/>
    <x v="28536"/>
  </r>
  <r>
    <x v="8"/>
    <x v="1"/>
    <x v="1"/>
    <s v="Epping"/>
    <x v="4"/>
    <n v="3076"/>
    <x v="0"/>
    <x v="6"/>
    <x v="6"/>
    <s v="Bruce Curran"/>
    <x v="28537"/>
  </r>
  <r>
    <x v="8"/>
    <x v="1"/>
    <x v="1"/>
    <s v="Epping"/>
    <x v="4"/>
    <n v="3076"/>
    <x v="0"/>
    <x v="6"/>
    <x v="0"/>
    <s v="Chester George"/>
    <x v="28538"/>
  </r>
  <r>
    <x v="8"/>
    <x v="1"/>
    <x v="1"/>
    <s v="Epping"/>
    <x v="4"/>
    <n v="3076"/>
    <x v="0"/>
    <x v="6"/>
    <x v="3"/>
    <s v="Chris Monroe"/>
    <x v="28539"/>
  </r>
  <r>
    <x v="8"/>
    <x v="1"/>
    <x v="1"/>
    <s v="Epping"/>
    <x v="4"/>
    <n v="3076"/>
    <x v="0"/>
    <x v="6"/>
    <x v="2"/>
    <s v="Amy Buchanan"/>
    <x v="28540"/>
  </r>
  <r>
    <x v="8"/>
    <x v="1"/>
    <x v="1"/>
    <s v="Epping"/>
    <x v="4"/>
    <n v="3076"/>
    <x v="0"/>
    <x v="6"/>
    <x v="9"/>
    <s v="Elizabeth Gentry"/>
    <x v="28541"/>
  </r>
  <r>
    <x v="8"/>
    <x v="1"/>
    <x v="1"/>
    <s v="Epping"/>
    <x v="4"/>
    <n v="3076"/>
    <x v="0"/>
    <x v="6"/>
    <x v="7"/>
    <s v="Ella Hickman"/>
    <x v="28542"/>
  </r>
  <r>
    <x v="8"/>
    <x v="1"/>
    <x v="1"/>
    <s v="Epping"/>
    <x v="4"/>
    <n v="3076"/>
    <x v="0"/>
    <x v="6"/>
    <x v="2"/>
    <s v="Amy Buchanan"/>
    <x v="28543"/>
  </r>
  <r>
    <x v="8"/>
    <x v="1"/>
    <x v="1"/>
    <s v="Epping"/>
    <x v="4"/>
    <n v="3076"/>
    <x v="0"/>
    <x v="6"/>
    <x v="5"/>
    <s v="Richard Carr"/>
    <x v="28544"/>
  </r>
  <r>
    <x v="8"/>
    <x v="1"/>
    <x v="1"/>
    <s v="Epping"/>
    <x v="4"/>
    <n v="3076"/>
    <x v="0"/>
    <x v="6"/>
    <x v="1"/>
    <s v="Howard Wright"/>
    <x v="28545"/>
  </r>
  <r>
    <x v="8"/>
    <x v="1"/>
    <x v="1"/>
    <s v="Epping"/>
    <x v="4"/>
    <n v="3076"/>
    <x v="0"/>
    <x v="6"/>
    <x v="9"/>
    <s v="Elizabeth Gentry"/>
    <x v="28546"/>
  </r>
  <r>
    <x v="8"/>
    <x v="1"/>
    <x v="1"/>
    <s v="Epping"/>
    <x v="4"/>
    <n v="3076"/>
    <x v="0"/>
    <x v="6"/>
    <x v="4"/>
    <s v="Maggie Mayer"/>
    <x v="28547"/>
  </r>
  <r>
    <x v="8"/>
    <x v="1"/>
    <x v="1"/>
    <s v="Epping"/>
    <x v="4"/>
    <n v="3076"/>
    <x v="0"/>
    <x v="6"/>
    <x v="9"/>
    <s v="Elizabeth Gentry"/>
    <x v="28548"/>
  </r>
  <r>
    <x v="8"/>
    <x v="1"/>
    <x v="1"/>
    <s v="Epping"/>
    <x v="4"/>
    <n v="3076"/>
    <x v="0"/>
    <x v="6"/>
    <x v="0"/>
    <s v="Chester George"/>
    <x v="28549"/>
  </r>
  <r>
    <x v="8"/>
    <x v="1"/>
    <x v="1"/>
    <s v="Epping"/>
    <x v="4"/>
    <n v="3076"/>
    <x v="0"/>
    <x v="6"/>
    <x v="1"/>
    <s v="Howard Wright"/>
    <x v="28550"/>
  </r>
  <r>
    <x v="8"/>
    <x v="1"/>
    <x v="1"/>
    <s v="Epping"/>
    <x v="4"/>
    <n v="3076"/>
    <x v="0"/>
    <x v="6"/>
    <x v="1"/>
    <s v="Howard Wright"/>
    <x v="28551"/>
  </r>
  <r>
    <x v="8"/>
    <x v="1"/>
    <x v="1"/>
    <s v="Epping"/>
    <x v="4"/>
    <n v="3076"/>
    <x v="0"/>
    <x v="6"/>
    <x v="2"/>
    <s v="Amy Buchanan"/>
    <x v="28552"/>
  </r>
  <r>
    <x v="8"/>
    <x v="1"/>
    <x v="1"/>
    <s v="Epping"/>
    <x v="4"/>
    <n v="3076"/>
    <x v="0"/>
    <x v="6"/>
    <x v="8"/>
    <s v="Sara Ferrell"/>
    <x v="28553"/>
  </r>
  <r>
    <x v="8"/>
    <x v="1"/>
    <x v="1"/>
    <s v="Epping"/>
    <x v="4"/>
    <n v="3076"/>
    <x v="0"/>
    <x v="6"/>
    <x v="9"/>
    <s v="Elizabeth Gentry"/>
    <x v="28554"/>
  </r>
  <r>
    <x v="8"/>
    <x v="1"/>
    <x v="1"/>
    <s v="Epping"/>
    <x v="4"/>
    <n v="3076"/>
    <x v="0"/>
    <x v="6"/>
    <x v="5"/>
    <s v="Richard Carr"/>
    <x v="28555"/>
  </r>
  <r>
    <x v="8"/>
    <x v="1"/>
    <x v="1"/>
    <s v="Epping"/>
    <x v="4"/>
    <n v="3076"/>
    <x v="0"/>
    <x v="6"/>
    <x v="5"/>
    <s v="Richard Carr"/>
    <x v="28556"/>
  </r>
  <r>
    <x v="8"/>
    <x v="1"/>
    <x v="1"/>
    <s v="Epping"/>
    <x v="4"/>
    <n v="3076"/>
    <x v="0"/>
    <x v="6"/>
    <x v="4"/>
    <s v="Maggie Mayer"/>
    <x v="28557"/>
  </r>
  <r>
    <x v="8"/>
    <x v="1"/>
    <x v="1"/>
    <s v="Epping"/>
    <x v="4"/>
    <n v="3076"/>
    <x v="0"/>
    <x v="6"/>
    <x v="0"/>
    <s v="Chester George"/>
    <x v="28558"/>
  </r>
  <r>
    <x v="8"/>
    <x v="1"/>
    <x v="1"/>
    <s v="Epping"/>
    <x v="4"/>
    <n v="3076"/>
    <x v="0"/>
    <x v="6"/>
    <x v="6"/>
    <s v="Bruce Curran"/>
    <x v="28559"/>
  </r>
  <r>
    <x v="8"/>
    <x v="1"/>
    <x v="1"/>
    <s v="Epping"/>
    <x v="4"/>
    <n v="3076"/>
    <x v="0"/>
    <x v="6"/>
    <x v="6"/>
    <s v="Bruce Curran"/>
    <x v="28560"/>
  </r>
  <r>
    <x v="8"/>
    <x v="1"/>
    <x v="1"/>
    <s v="Southport"/>
    <x v="2"/>
    <n v="4215"/>
    <x v="0"/>
    <x v="19"/>
    <x v="2"/>
    <s v="Amy Buchanan"/>
    <x v="2"/>
  </r>
  <r>
    <x v="8"/>
    <x v="1"/>
    <x v="1"/>
    <s v="Southport"/>
    <x v="2"/>
    <n v="4215"/>
    <x v="0"/>
    <x v="19"/>
    <x v="3"/>
    <s v="Chris Monroe"/>
    <x v="12016"/>
  </r>
  <r>
    <x v="8"/>
    <x v="1"/>
    <x v="1"/>
    <s v="Southport"/>
    <x v="2"/>
    <n v="4215"/>
    <x v="0"/>
    <x v="19"/>
    <x v="7"/>
    <s v="Ella Hickman"/>
    <x v="5206"/>
  </r>
  <r>
    <x v="8"/>
    <x v="1"/>
    <x v="1"/>
    <s v="Southport"/>
    <x v="2"/>
    <n v="4215"/>
    <x v="0"/>
    <x v="19"/>
    <x v="2"/>
    <s v="Amy Buchanan"/>
    <x v="2299"/>
  </r>
  <r>
    <x v="8"/>
    <x v="1"/>
    <x v="1"/>
    <s v="Southport"/>
    <x v="2"/>
    <n v="4215"/>
    <x v="0"/>
    <x v="19"/>
    <x v="4"/>
    <s v="Maggie Mayer"/>
    <x v="28561"/>
  </r>
  <r>
    <x v="8"/>
    <x v="1"/>
    <x v="1"/>
    <s v="Southport"/>
    <x v="2"/>
    <n v="4215"/>
    <x v="0"/>
    <x v="19"/>
    <x v="8"/>
    <s v="Sara Ferrell"/>
    <x v="134"/>
  </r>
  <r>
    <x v="8"/>
    <x v="1"/>
    <x v="1"/>
    <s v="Southport"/>
    <x v="2"/>
    <n v="4215"/>
    <x v="0"/>
    <x v="19"/>
    <x v="6"/>
    <s v="Bruce Curran"/>
    <x v="226"/>
  </r>
  <r>
    <x v="8"/>
    <x v="1"/>
    <x v="1"/>
    <s v="Southport"/>
    <x v="2"/>
    <n v="4215"/>
    <x v="0"/>
    <x v="19"/>
    <x v="0"/>
    <s v="Chester George"/>
    <x v="2915"/>
  </r>
  <r>
    <x v="8"/>
    <x v="1"/>
    <x v="1"/>
    <s v="Southport"/>
    <x v="2"/>
    <n v="4215"/>
    <x v="0"/>
    <x v="19"/>
    <x v="4"/>
    <s v="Maggie Mayer"/>
    <x v="4286"/>
  </r>
  <r>
    <x v="8"/>
    <x v="1"/>
    <x v="1"/>
    <s v="Southport"/>
    <x v="2"/>
    <n v="4215"/>
    <x v="0"/>
    <x v="19"/>
    <x v="3"/>
    <s v="Chris Monroe"/>
    <x v="28562"/>
  </r>
  <r>
    <x v="8"/>
    <x v="1"/>
    <x v="1"/>
    <s v="Southport"/>
    <x v="2"/>
    <n v="4215"/>
    <x v="0"/>
    <x v="19"/>
    <x v="0"/>
    <s v="Chester George"/>
    <x v="943"/>
  </r>
  <r>
    <x v="8"/>
    <x v="1"/>
    <x v="1"/>
    <s v="Southport"/>
    <x v="2"/>
    <n v="4215"/>
    <x v="0"/>
    <x v="19"/>
    <x v="0"/>
    <s v="Chester George"/>
    <x v="18368"/>
  </r>
  <r>
    <x v="8"/>
    <x v="1"/>
    <x v="1"/>
    <s v="Southport"/>
    <x v="2"/>
    <n v="4215"/>
    <x v="0"/>
    <x v="19"/>
    <x v="9"/>
    <s v="Elizabeth Gentry"/>
    <x v="2506"/>
  </r>
  <r>
    <x v="8"/>
    <x v="1"/>
    <x v="1"/>
    <s v="Southport"/>
    <x v="2"/>
    <n v="4215"/>
    <x v="0"/>
    <x v="19"/>
    <x v="0"/>
    <s v="Chester George"/>
    <x v="28563"/>
  </r>
  <r>
    <x v="8"/>
    <x v="1"/>
    <x v="1"/>
    <s v="Southport"/>
    <x v="2"/>
    <n v="4215"/>
    <x v="0"/>
    <x v="19"/>
    <x v="3"/>
    <s v="Chris Monroe"/>
    <x v="28564"/>
  </r>
  <r>
    <x v="8"/>
    <x v="1"/>
    <x v="1"/>
    <s v="Southport"/>
    <x v="2"/>
    <n v="4215"/>
    <x v="0"/>
    <x v="19"/>
    <x v="5"/>
    <s v="Richard Carr"/>
    <x v="2122"/>
  </r>
  <r>
    <x v="8"/>
    <x v="1"/>
    <x v="1"/>
    <s v="Southport"/>
    <x v="2"/>
    <n v="4215"/>
    <x v="0"/>
    <x v="19"/>
    <x v="2"/>
    <s v="Amy Buchanan"/>
    <x v="28565"/>
  </r>
  <r>
    <x v="8"/>
    <x v="1"/>
    <x v="1"/>
    <s v="Southport"/>
    <x v="2"/>
    <n v="4215"/>
    <x v="0"/>
    <x v="19"/>
    <x v="2"/>
    <s v="Amy Buchanan"/>
    <x v="28566"/>
  </r>
  <r>
    <x v="8"/>
    <x v="1"/>
    <x v="1"/>
    <s v="Southport"/>
    <x v="2"/>
    <n v="4215"/>
    <x v="0"/>
    <x v="19"/>
    <x v="8"/>
    <s v="Sara Ferrell"/>
    <x v="2618"/>
  </r>
  <r>
    <x v="8"/>
    <x v="1"/>
    <x v="1"/>
    <s v="Southport"/>
    <x v="2"/>
    <n v="4215"/>
    <x v="0"/>
    <x v="19"/>
    <x v="4"/>
    <s v="Maggie Mayer"/>
    <x v="28567"/>
  </r>
  <r>
    <x v="8"/>
    <x v="1"/>
    <x v="1"/>
    <s v="Southport"/>
    <x v="2"/>
    <n v="4215"/>
    <x v="0"/>
    <x v="19"/>
    <x v="9"/>
    <s v="Elizabeth Gentry"/>
    <x v="28568"/>
  </r>
  <r>
    <x v="8"/>
    <x v="1"/>
    <x v="1"/>
    <s v="Southport"/>
    <x v="2"/>
    <n v="4215"/>
    <x v="0"/>
    <x v="19"/>
    <x v="2"/>
    <s v="Amy Buchanan"/>
    <x v="706"/>
  </r>
  <r>
    <x v="8"/>
    <x v="1"/>
    <x v="1"/>
    <s v="Southport"/>
    <x v="2"/>
    <n v="4215"/>
    <x v="0"/>
    <x v="19"/>
    <x v="2"/>
    <s v="Amy Buchanan"/>
    <x v="28569"/>
  </r>
  <r>
    <x v="8"/>
    <x v="1"/>
    <x v="1"/>
    <s v="Southport"/>
    <x v="2"/>
    <n v="4215"/>
    <x v="0"/>
    <x v="19"/>
    <x v="9"/>
    <s v="Elizabeth Gentry"/>
    <x v="28570"/>
  </r>
  <r>
    <x v="8"/>
    <x v="1"/>
    <x v="1"/>
    <s v="Southport"/>
    <x v="2"/>
    <n v="4215"/>
    <x v="0"/>
    <x v="19"/>
    <x v="1"/>
    <s v="Howard Wright"/>
    <x v="28571"/>
  </r>
  <r>
    <x v="8"/>
    <x v="1"/>
    <x v="1"/>
    <s v="Southport"/>
    <x v="2"/>
    <n v="4215"/>
    <x v="0"/>
    <x v="19"/>
    <x v="6"/>
    <s v="Bruce Curran"/>
    <x v="28572"/>
  </r>
  <r>
    <x v="8"/>
    <x v="1"/>
    <x v="1"/>
    <s v="Southport"/>
    <x v="2"/>
    <n v="4215"/>
    <x v="0"/>
    <x v="19"/>
    <x v="7"/>
    <s v="Ella Hickman"/>
    <x v="28573"/>
  </r>
  <r>
    <x v="8"/>
    <x v="1"/>
    <x v="1"/>
    <s v="Southport"/>
    <x v="2"/>
    <n v="4215"/>
    <x v="0"/>
    <x v="19"/>
    <x v="2"/>
    <s v="Amy Buchanan"/>
    <x v="28574"/>
  </r>
  <r>
    <x v="8"/>
    <x v="1"/>
    <x v="1"/>
    <s v="Southport"/>
    <x v="2"/>
    <n v="4215"/>
    <x v="0"/>
    <x v="19"/>
    <x v="3"/>
    <s v="Chris Monroe"/>
    <x v="28575"/>
  </r>
  <r>
    <x v="8"/>
    <x v="1"/>
    <x v="1"/>
    <s v="Southport"/>
    <x v="2"/>
    <n v="4215"/>
    <x v="0"/>
    <x v="19"/>
    <x v="9"/>
    <s v="Elizabeth Gentry"/>
    <x v="28576"/>
  </r>
  <r>
    <x v="8"/>
    <x v="1"/>
    <x v="1"/>
    <s v="Southport"/>
    <x v="2"/>
    <n v="4215"/>
    <x v="0"/>
    <x v="19"/>
    <x v="9"/>
    <s v="Elizabeth Gentry"/>
    <x v="28577"/>
  </r>
  <r>
    <x v="8"/>
    <x v="1"/>
    <x v="1"/>
    <s v="Southport"/>
    <x v="2"/>
    <n v="4215"/>
    <x v="0"/>
    <x v="19"/>
    <x v="5"/>
    <s v="Richard Carr"/>
    <x v="28578"/>
  </r>
  <r>
    <x v="8"/>
    <x v="1"/>
    <x v="1"/>
    <s v="Southport"/>
    <x v="2"/>
    <n v="4215"/>
    <x v="0"/>
    <x v="19"/>
    <x v="0"/>
    <s v="Chester George"/>
    <x v="28579"/>
  </r>
  <r>
    <x v="8"/>
    <x v="1"/>
    <x v="1"/>
    <s v="Southport"/>
    <x v="2"/>
    <n v="4215"/>
    <x v="0"/>
    <x v="19"/>
    <x v="4"/>
    <s v="Maggie Mayer"/>
    <x v="28580"/>
  </r>
  <r>
    <x v="8"/>
    <x v="1"/>
    <x v="1"/>
    <s v="Southport"/>
    <x v="2"/>
    <n v="4215"/>
    <x v="0"/>
    <x v="19"/>
    <x v="4"/>
    <s v="Maggie Mayer"/>
    <x v="28581"/>
  </r>
  <r>
    <x v="8"/>
    <x v="1"/>
    <x v="1"/>
    <s v="Southport"/>
    <x v="2"/>
    <n v="4215"/>
    <x v="0"/>
    <x v="19"/>
    <x v="8"/>
    <s v="Sara Ferrell"/>
    <x v="28582"/>
  </r>
  <r>
    <x v="8"/>
    <x v="1"/>
    <x v="1"/>
    <s v="Southport"/>
    <x v="2"/>
    <n v="4215"/>
    <x v="0"/>
    <x v="19"/>
    <x v="1"/>
    <s v="Howard Wright"/>
    <x v="28583"/>
  </r>
  <r>
    <x v="8"/>
    <x v="1"/>
    <x v="1"/>
    <s v="Southport"/>
    <x v="2"/>
    <n v="4215"/>
    <x v="0"/>
    <x v="19"/>
    <x v="5"/>
    <s v="Richard Carr"/>
    <x v="28584"/>
  </r>
  <r>
    <x v="8"/>
    <x v="1"/>
    <x v="1"/>
    <s v="Southport"/>
    <x v="2"/>
    <n v="4215"/>
    <x v="0"/>
    <x v="19"/>
    <x v="5"/>
    <s v="Richard Carr"/>
    <x v="28585"/>
  </r>
  <r>
    <x v="8"/>
    <x v="1"/>
    <x v="1"/>
    <s v="Southport"/>
    <x v="2"/>
    <n v="4215"/>
    <x v="0"/>
    <x v="19"/>
    <x v="2"/>
    <s v="Amy Buchanan"/>
    <x v="28586"/>
  </r>
  <r>
    <x v="8"/>
    <x v="1"/>
    <x v="1"/>
    <s v="Southport"/>
    <x v="2"/>
    <n v="4215"/>
    <x v="0"/>
    <x v="19"/>
    <x v="6"/>
    <s v="Bruce Curran"/>
    <x v="28587"/>
  </r>
  <r>
    <x v="8"/>
    <x v="1"/>
    <x v="1"/>
    <s v="Southport"/>
    <x v="2"/>
    <n v="4215"/>
    <x v="0"/>
    <x v="19"/>
    <x v="9"/>
    <s v="Elizabeth Gentry"/>
    <x v="28588"/>
  </r>
  <r>
    <x v="8"/>
    <x v="1"/>
    <x v="1"/>
    <s v="Southport"/>
    <x v="2"/>
    <n v="4215"/>
    <x v="0"/>
    <x v="19"/>
    <x v="1"/>
    <s v="Howard Wright"/>
    <x v="28589"/>
  </r>
  <r>
    <x v="8"/>
    <x v="1"/>
    <x v="1"/>
    <s v="Southport"/>
    <x v="2"/>
    <n v="4215"/>
    <x v="0"/>
    <x v="19"/>
    <x v="0"/>
    <s v="Chester George"/>
    <x v="28590"/>
  </r>
  <r>
    <x v="8"/>
    <x v="1"/>
    <x v="1"/>
    <s v="Southport"/>
    <x v="2"/>
    <n v="4215"/>
    <x v="0"/>
    <x v="19"/>
    <x v="6"/>
    <s v="Bruce Curran"/>
    <x v="28591"/>
  </r>
  <r>
    <x v="8"/>
    <x v="1"/>
    <x v="1"/>
    <s v="Epsom"/>
    <x v="4"/>
    <n v="3551"/>
    <x v="0"/>
    <x v="9"/>
    <x v="2"/>
    <s v="Amy Buchanan"/>
    <x v="8155"/>
  </r>
  <r>
    <x v="8"/>
    <x v="1"/>
    <x v="1"/>
    <s v="Epsom"/>
    <x v="4"/>
    <n v="3551"/>
    <x v="0"/>
    <x v="9"/>
    <x v="8"/>
    <s v="Sara Ferrell"/>
    <x v="400"/>
  </r>
  <r>
    <x v="8"/>
    <x v="1"/>
    <x v="1"/>
    <s v="Epsom"/>
    <x v="4"/>
    <n v="3551"/>
    <x v="0"/>
    <x v="9"/>
    <x v="6"/>
    <s v="Bruce Curran"/>
    <x v="6"/>
  </r>
  <r>
    <x v="8"/>
    <x v="1"/>
    <x v="1"/>
    <s v="Epsom"/>
    <x v="4"/>
    <n v="3551"/>
    <x v="0"/>
    <x v="9"/>
    <x v="0"/>
    <s v="Chester George"/>
    <x v="3191"/>
  </r>
  <r>
    <x v="8"/>
    <x v="1"/>
    <x v="1"/>
    <s v="Epsom"/>
    <x v="4"/>
    <n v="3551"/>
    <x v="0"/>
    <x v="9"/>
    <x v="2"/>
    <s v="Amy Buchanan"/>
    <x v="6450"/>
  </r>
  <r>
    <x v="8"/>
    <x v="1"/>
    <x v="1"/>
    <s v="Epsom"/>
    <x v="4"/>
    <n v="3551"/>
    <x v="0"/>
    <x v="9"/>
    <x v="0"/>
    <s v="Chester George"/>
    <x v="288"/>
  </r>
  <r>
    <x v="8"/>
    <x v="1"/>
    <x v="1"/>
    <s v="Epsom"/>
    <x v="4"/>
    <n v="3551"/>
    <x v="0"/>
    <x v="9"/>
    <x v="9"/>
    <s v="Elizabeth Gentry"/>
    <x v="201"/>
  </r>
  <r>
    <x v="8"/>
    <x v="1"/>
    <x v="1"/>
    <s v="Epsom"/>
    <x v="4"/>
    <n v="3551"/>
    <x v="0"/>
    <x v="9"/>
    <x v="3"/>
    <s v="Chris Monroe"/>
    <x v="28592"/>
  </r>
  <r>
    <x v="8"/>
    <x v="1"/>
    <x v="1"/>
    <s v="Epsom"/>
    <x v="4"/>
    <n v="3551"/>
    <x v="0"/>
    <x v="9"/>
    <x v="9"/>
    <s v="Elizabeth Gentry"/>
    <x v="1637"/>
  </r>
  <r>
    <x v="8"/>
    <x v="1"/>
    <x v="1"/>
    <s v="Epsom"/>
    <x v="4"/>
    <n v="3551"/>
    <x v="0"/>
    <x v="9"/>
    <x v="4"/>
    <s v="Maggie Mayer"/>
    <x v="1590"/>
  </r>
  <r>
    <x v="8"/>
    <x v="1"/>
    <x v="1"/>
    <s v="Epsom"/>
    <x v="4"/>
    <n v="3551"/>
    <x v="0"/>
    <x v="9"/>
    <x v="8"/>
    <s v="Sara Ferrell"/>
    <x v="4661"/>
  </r>
  <r>
    <x v="8"/>
    <x v="1"/>
    <x v="1"/>
    <s v="Epsom"/>
    <x v="4"/>
    <n v="3551"/>
    <x v="0"/>
    <x v="9"/>
    <x v="3"/>
    <s v="Chris Monroe"/>
    <x v="28593"/>
  </r>
  <r>
    <x v="8"/>
    <x v="1"/>
    <x v="1"/>
    <s v="Epsom"/>
    <x v="4"/>
    <n v="3551"/>
    <x v="0"/>
    <x v="9"/>
    <x v="2"/>
    <s v="Amy Buchanan"/>
    <x v="28594"/>
  </r>
  <r>
    <x v="8"/>
    <x v="1"/>
    <x v="1"/>
    <s v="Epsom"/>
    <x v="4"/>
    <n v="3551"/>
    <x v="0"/>
    <x v="9"/>
    <x v="6"/>
    <s v="Bruce Curran"/>
    <x v="18712"/>
  </r>
  <r>
    <x v="8"/>
    <x v="1"/>
    <x v="1"/>
    <s v="Epsom"/>
    <x v="4"/>
    <n v="3551"/>
    <x v="0"/>
    <x v="9"/>
    <x v="1"/>
    <s v="Howard Wright"/>
    <x v="27990"/>
  </r>
  <r>
    <x v="8"/>
    <x v="1"/>
    <x v="1"/>
    <s v="Epsom"/>
    <x v="4"/>
    <n v="3551"/>
    <x v="0"/>
    <x v="9"/>
    <x v="4"/>
    <s v="Maggie Mayer"/>
    <x v="28595"/>
  </r>
  <r>
    <x v="8"/>
    <x v="1"/>
    <x v="1"/>
    <s v="Epsom"/>
    <x v="4"/>
    <n v="3551"/>
    <x v="0"/>
    <x v="9"/>
    <x v="8"/>
    <s v="Sara Ferrell"/>
    <x v="2700"/>
  </r>
  <r>
    <x v="8"/>
    <x v="1"/>
    <x v="1"/>
    <s v="Epsom"/>
    <x v="4"/>
    <n v="3551"/>
    <x v="0"/>
    <x v="9"/>
    <x v="5"/>
    <s v="Richard Carr"/>
    <x v="3380"/>
  </r>
  <r>
    <x v="8"/>
    <x v="1"/>
    <x v="1"/>
    <s v="Epsom"/>
    <x v="4"/>
    <n v="3551"/>
    <x v="0"/>
    <x v="9"/>
    <x v="0"/>
    <s v="Chester George"/>
    <x v="8739"/>
  </r>
  <r>
    <x v="8"/>
    <x v="1"/>
    <x v="1"/>
    <s v="Epsom"/>
    <x v="4"/>
    <n v="3551"/>
    <x v="0"/>
    <x v="9"/>
    <x v="0"/>
    <s v="Chester George"/>
    <x v="28596"/>
  </r>
  <r>
    <x v="8"/>
    <x v="1"/>
    <x v="1"/>
    <s v="Epsom"/>
    <x v="4"/>
    <n v="3551"/>
    <x v="0"/>
    <x v="9"/>
    <x v="0"/>
    <s v="Chester George"/>
    <x v="28597"/>
  </r>
  <r>
    <x v="8"/>
    <x v="1"/>
    <x v="1"/>
    <s v="Epsom"/>
    <x v="4"/>
    <n v="3551"/>
    <x v="0"/>
    <x v="9"/>
    <x v="2"/>
    <s v="Amy Buchanan"/>
    <x v="6160"/>
  </r>
  <r>
    <x v="8"/>
    <x v="1"/>
    <x v="1"/>
    <s v="Epsom"/>
    <x v="4"/>
    <n v="3551"/>
    <x v="0"/>
    <x v="9"/>
    <x v="2"/>
    <s v="Amy Buchanan"/>
    <x v="28598"/>
  </r>
  <r>
    <x v="8"/>
    <x v="1"/>
    <x v="1"/>
    <s v="Epsom"/>
    <x v="4"/>
    <n v="3551"/>
    <x v="0"/>
    <x v="9"/>
    <x v="3"/>
    <s v="Chris Monroe"/>
    <x v="28599"/>
  </r>
  <r>
    <x v="8"/>
    <x v="1"/>
    <x v="1"/>
    <s v="Epsom"/>
    <x v="4"/>
    <n v="3551"/>
    <x v="0"/>
    <x v="9"/>
    <x v="9"/>
    <s v="Elizabeth Gentry"/>
    <x v="28600"/>
  </r>
  <r>
    <x v="8"/>
    <x v="1"/>
    <x v="1"/>
    <s v="Epsom"/>
    <x v="4"/>
    <n v="3551"/>
    <x v="0"/>
    <x v="9"/>
    <x v="9"/>
    <s v="Elizabeth Gentry"/>
    <x v="28601"/>
  </r>
  <r>
    <x v="8"/>
    <x v="1"/>
    <x v="1"/>
    <s v="Epsom"/>
    <x v="4"/>
    <n v="3551"/>
    <x v="0"/>
    <x v="9"/>
    <x v="6"/>
    <s v="Bruce Curran"/>
    <x v="7356"/>
  </r>
  <r>
    <x v="8"/>
    <x v="1"/>
    <x v="1"/>
    <s v="Epsom"/>
    <x v="4"/>
    <n v="3551"/>
    <x v="0"/>
    <x v="9"/>
    <x v="2"/>
    <s v="Amy Buchanan"/>
    <x v="28602"/>
  </r>
  <r>
    <x v="8"/>
    <x v="1"/>
    <x v="1"/>
    <s v="Epsom"/>
    <x v="4"/>
    <n v="3551"/>
    <x v="0"/>
    <x v="9"/>
    <x v="4"/>
    <s v="Maggie Mayer"/>
    <x v="28603"/>
  </r>
  <r>
    <x v="8"/>
    <x v="1"/>
    <x v="1"/>
    <s v="Epsom"/>
    <x v="4"/>
    <n v="3551"/>
    <x v="0"/>
    <x v="9"/>
    <x v="9"/>
    <s v="Elizabeth Gentry"/>
    <x v="28604"/>
  </r>
  <r>
    <x v="8"/>
    <x v="1"/>
    <x v="1"/>
    <s v="Epsom"/>
    <x v="4"/>
    <n v="3551"/>
    <x v="0"/>
    <x v="9"/>
    <x v="2"/>
    <s v="Amy Buchanan"/>
    <x v="28605"/>
  </r>
  <r>
    <x v="8"/>
    <x v="1"/>
    <x v="1"/>
    <s v="Epsom"/>
    <x v="4"/>
    <n v="3551"/>
    <x v="0"/>
    <x v="9"/>
    <x v="5"/>
    <s v="Richard Carr"/>
    <x v="28606"/>
  </r>
  <r>
    <x v="8"/>
    <x v="1"/>
    <x v="1"/>
    <s v="Epsom"/>
    <x v="4"/>
    <n v="3551"/>
    <x v="0"/>
    <x v="9"/>
    <x v="7"/>
    <s v="Ella Hickman"/>
    <x v="28607"/>
  </r>
  <r>
    <x v="8"/>
    <x v="1"/>
    <x v="1"/>
    <s v="Epsom"/>
    <x v="4"/>
    <n v="3551"/>
    <x v="0"/>
    <x v="9"/>
    <x v="1"/>
    <s v="Howard Wright"/>
    <x v="28608"/>
  </r>
  <r>
    <x v="8"/>
    <x v="1"/>
    <x v="1"/>
    <s v="Epsom"/>
    <x v="4"/>
    <n v="3551"/>
    <x v="0"/>
    <x v="9"/>
    <x v="9"/>
    <s v="Elizabeth Gentry"/>
    <x v="28609"/>
  </r>
  <r>
    <x v="8"/>
    <x v="1"/>
    <x v="1"/>
    <s v="Epsom"/>
    <x v="4"/>
    <n v="3551"/>
    <x v="0"/>
    <x v="9"/>
    <x v="5"/>
    <s v="Richard Carr"/>
    <x v="28610"/>
  </r>
  <r>
    <x v="8"/>
    <x v="1"/>
    <x v="1"/>
    <s v="Epsom"/>
    <x v="4"/>
    <n v="3551"/>
    <x v="0"/>
    <x v="9"/>
    <x v="6"/>
    <s v="Bruce Curran"/>
    <x v="28611"/>
  </r>
  <r>
    <x v="8"/>
    <x v="1"/>
    <x v="1"/>
    <s v="Epsom"/>
    <x v="4"/>
    <n v="3551"/>
    <x v="0"/>
    <x v="9"/>
    <x v="3"/>
    <s v="Chris Monroe"/>
    <x v="28612"/>
  </r>
  <r>
    <x v="8"/>
    <x v="1"/>
    <x v="1"/>
    <s v="Epsom"/>
    <x v="4"/>
    <n v="3551"/>
    <x v="0"/>
    <x v="9"/>
    <x v="4"/>
    <s v="Maggie Mayer"/>
    <x v="28613"/>
  </r>
  <r>
    <x v="8"/>
    <x v="1"/>
    <x v="1"/>
    <s v="Epsom"/>
    <x v="4"/>
    <n v="3551"/>
    <x v="0"/>
    <x v="9"/>
    <x v="1"/>
    <s v="Howard Wright"/>
    <x v="28614"/>
  </r>
  <r>
    <x v="8"/>
    <x v="1"/>
    <x v="1"/>
    <s v="Epsom"/>
    <x v="4"/>
    <n v="3551"/>
    <x v="0"/>
    <x v="9"/>
    <x v="5"/>
    <s v="Richard Carr"/>
    <x v="28615"/>
  </r>
  <r>
    <x v="8"/>
    <x v="1"/>
    <x v="1"/>
    <s v="Epsom"/>
    <x v="4"/>
    <n v="3551"/>
    <x v="0"/>
    <x v="9"/>
    <x v="0"/>
    <s v="Chester George"/>
    <x v="28616"/>
  </r>
  <r>
    <x v="8"/>
    <x v="1"/>
    <x v="1"/>
    <s v="Epsom"/>
    <x v="4"/>
    <n v="3551"/>
    <x v="0"/>
    <x v="9"/>
    <x v="2"/>
    <s v="Amy Buchanan"/>
    <x v="28617"/>
  </r>
  <r>
    <x v="8"/>
    <x v="1"/>
    <x v="1"/>
    <s v="Epsom"/>
    <x v="4"/>
    <n v="3551"/>
    <x v="0"/>
    <x v="9"/>
    <x v="8"/>
    <s v="Sara Ferrell"/>
    <x v="28618"/>
  </r>
  <r>
    <x v="8"/>
    <x v="1"/>
    <x v="1"/>
    <s v="Epsom"/>
    <x v="4"/>
    <n v="3551"/>
    <x v="0"/>
    <x v="9"/>
    <x v="1"/>
    <s v="Howard Wright"/>
    <x v="28619"/>
  </r>
  <r>
    <x v="8"/>
    <x v="1"/>
    <x v="1"/>
    <s v="Epsom"/>
    <x v="4"/>
    <n v="3551"/>
    <x v="0"/>
    <x v="9"/>
    <x v="9"/>
    <s v="Elizabeth Gentry"/>
    <x v="28620"/>
  </r>
  <r>
    <x v="8"/>
    <x v="1"/>
    <x v="1"/>
    <s v="Epsom"/>
    <x v="4"/>
    <n v="3551"/>
    <x v="0"/>
    <x v="9"/>
    <x v="0"/>
    <s v="Chester George"/>
    <x v="28621"/>
  </r>
  <r>
    <x v="8"/>
    <x v="1"/>
    <x v="1"/>
    <s v="Epsom"/>
    <x v="4"/>
    <n v="3551"/>
    <x v="0"/>
    <x v="9"/>
    <x v="6"/>
    <s v="Bruce Curran"/>
    <x v="28622"/>
  </r>
  <r>
    <x v="8"/>
    <x v="1"/>
    <x v="1"/>
    <s v="Bussleton"/>
    <x v="3"/>
    <n v="6280"/>
    <x v="0"/>
    <x v="18"/>
    <x v="2"/>
    <s v="Amy Buchanan"/>
    <x v="1683"/>
  </r>
  <r>
    <x v="8"/>
    <x v="1"/>
    <x v="1"/>
    <s v="Bussleton"/>
    <x v="3"/>
    <n v="6280"/>
    <x v="0"/>
    <x v="18"/>
    <x v="6"/>
    <s v="Bruce Curran"/>
    <x v="34"/>
  </r>
  <r>
    <x v="8"/>
    <x v="1"/>
    <x v="1"/>
    <s v="Bussleton"/>
    <x v="3"/>
    <n v="6280"/>
    <x v="0"/>
    <x v="18"/>
    <x v="2"/>
    <s v="Amy Buchanan"/>
    <x v="573"/>
  </r>
  <r>
    <x v="8"/>
    <x v="1"/>
    <x v="1"/>
    <s v="Bussleton"/>
    <x v="3"/>
    <n v="6280"/>
    <x v="0"/>
    <x v="18"/>
    <x v="4"/>
    <s v="Maggie Mayer"/>
    <x v="18257"/>
  </r>
  <r>
    <x v="8"/>
    <x v="1"/>
    <x v="1"/>
    <s v="Bussleton"/>
    <x v="3"/>
    <n v="6280"/>
    <x v="0"/>
    <x v="18"/>
    <x v="2"/>
    <s v="Amy Buchanan"/>
    <x v="7508"/>
  </r>
  <r>
    <x v="8"/>
    <x v="1"/>
    <x v="1"/>
    <s v="Bussleton"/>
    <x v="3"/>
    <n v="6280"/>
    <x v="0"/>
    <x v="18"/>
    <x v="4"/>
    <s v="Maggie Mayer"/>
    <x v="7508"/>
  </r>
  <r>
    <x v="8"/>
    <x v="1"/>
    <x v="1"/>
    <s v="Bussleton"/>
    <x v="3"/>
    <n v="6280"/>
    <x v="0"/>
    <x v="18"/>
    <x v="8"/>
    <s v="Sara Ferrell"/>
    <x v="3461"/>
  </r>
  <r>
    <x v="8"/>
    <x v="1"/>
    <x v="1"/>
    <s v="Bussleton"/>
    <x v="3"/>
    <n v="6280"/>
    <x v="0"/>
    <x v="18"/>
    <x v="0"/>
    <s v="Chester George"/>
    <x v="23506"/>
  </r>
  <r>
    <x v="8"/>
    <x v="1"/>
    <x v="1"/>
    <s v="Bussleton"/>
    <x v="3"/>
    <n v="6280"/>
    <x v="0"/>
    <x v="18"/>
    <x v="6"/>
    <s v="Bruce Curran"/>
    <x v="13232"/>
  </r>
  <r>
    <x v="8"/>
    <x v="1"/>
    <x v="1"/>
    <s v="Bussleton"/>
    <x v="3"/>
    <n v="6280"/>
    <x v="0"/>
    <x v="18"/>
    <x v="9"/>
    <s v="Elizabeth Gentry"/>
    <x v="12588"/>
  </r>
  <r>
    <x v="8"/>
    <x v="1"/>
    <x v="1"/>
    <s v="Bussleton"/>
    <x v="3"/>
    <n v="6280"/>
    <x v="0"/>
    <x v="18"/>
    <x v="2"/>
    <s v="Amy Buchanan"/>
    <x v="24315"/>
  </r>
  <r>
    <x v="8"/>
    <x v="1"/>
    <x v="1"/>
    <s v="Bussleton"/>
    <x v="3"/>
    <n v="6280"/>
    <x v="0"/>
    <x v="18"/>
    <x v="4"/>
    <s v="Maggie Mayer"/>
    <x v="28623"/>
  </r>
  <r>
    <x v="8"/>
    <x v="1"/>
    <x v="1"/>
    <s v="Bussleton"/>
    <x v="3"/>
    <n v="6280"/>
    <x v="0"/>
    <x v="18"/>
    <x v="3"/>
    <s v="Chris Monroe"/>
    <x v="28624"/>
  </r>
  <r>
    <x v="8"/>
    <x v="1"/>
    <x v="1"/>
    <s v="Bussleton"/>
    <x v="3"/>
    <n v="6280"/>
    <x v="0"/>
    <x v="18"/>
    <x v="1"/>
    <s v="Howard Wright"/>
    <x v="28625"/>
  </r>
  <r>
    <x v="8"/>
    <x v="1"/>
    <x v="1"/>
    <s v="Bussleton"/>
    <x v="3"/>
    <n v="6280"/>
    <x v="0"/>
    <x v="18"/>
    <x v="2"/>
    <s v="Amy Buchanan"/>
    <x v="28626"/>
  </r>
  <r>
    <x v="8"/>
    <x v="1"/>
    <x v="1"/>
    <s v="Bussleton"/>
    <x v="3"/>
    <n v="6280"/>
    <x v="0"/>
    <x v="18"/>
    <x v="0"/>
    <s v="Chester George"/>
    <x v="28627"/>
  </r>
  <r>
    <x v="8"/>
    <x v="1"/>
    <x v="1"/>
    <s v="Bussleton"/>
    <x v="3"/>
    <n v="6280"/>
    <x v="0"/>
    <x v="18"/>
    <x v="0"/>
    <s v="Chester George"/>
    <x v="12016"/>
  </r>
  <r>
    <x v="8"/>
    <x v="1"/>
    <x v="1"/>
    <s v="Bussleton"/>
    <x v="3"/>
    <n v="6280"/>
    <x v="0"/>
    <x v="18"/>
    <x v="3"/>
    <s v="Chris Monroe"/>
    <x v="28628"/>
  </r>
  <r>
    <x v="8"/>
    <x v="1"/>
    <x v="1"/>
    <s v="Bussleton"/>
    <x v="3"/>
    <n v="6280"/>
    <x v="0"/>
    <x v="18"/>
    <x v="9"/>
    <s v="Elizabeth Gentry"/>
    <x v="28629"/>
  </r>
  <r>
    <x v="8"/>
    <x v="1"/>
    <x v="1"/>
    <s v="Bussleton"/>
    <x v="3"/>
    <n v="6280"/>
    <x v="0"/>
    <x v="18"/>
    <x v="2"/>
    <s v="Amy Buchanan"/>
    <x v="21556"/>
  </r>
  <r>
    <x v="8"/>
    <x v="1"/>
    <x v="1"/>
    <s v="Bussleton"/>
    <x v="3"/>
    <n v="6280"/>
    <x v="0"/>
    <x v="18"/>
    <x v="9"/>
    <s v="Elizabeth Gentry"/>
    <x v="28630"/>
  </r>
  <r>
    <x v="8"/>
    <x v="1"/>
    <x v="1"/>
    <s v="Bussleton"/>
    <x v="3"/>
    <n v="6280"/>
    <x v="0"/>
    <x v="18"/>
    <x v="5"/>
    <s v="Richard Carr"/>
    <x v="28631"/>
  </r>
  <r>
    <x v="8"/>
    <x v="1"/>
    <x v="1"/>
    <s v="Bussleton"/>
    <x v="3"/>
    <n v="6280"/>
    <x v="0"/>
    <x v="18"/>
    <x v="8"/>
    <s v="Sara Ferrell"/>
    <x v="28632"/>
  </r>
  <r>
    <x v="8"/>
    <x v="1"/>
    <x v="1"/>
    <s v="Bussleton"/>
    <x v="3"/>
    <n v="6280"/>
    <x v="0"/>
    <x v="18"/>
    <x v="9"/>
    <s v="Elizabeth Gentry"/>
    <x v="28633"/>
  </r>
  <r>
    <x v="8"/>
    <x v="1"/>
    <x v="1"/>
    <s v="Bussleton"/>
    <x v="3"/>
    <n v="6280"/>
    <x v="0"/>
    <x v="18"/>
    <x v="9"/>
    <s v="Elizabeth Gentry"/>
    <x v="28634"/>
  </r>
  <r>
    <x v="8"/>
    <x v="1"/>
    <x v="1"/>
    <s v="Bussleton"/>
    <x v="3"/>
    <n v="6280"/>
    <x v="0"/>
    <x v="18"/>
    <x v="1"/>
    <s v="Howard Wright"/>
    <x v="28635"/>
  </r>
  <r>
    <x v="8"/>
    <x v="1"/>
    <x v="1"/>
    <s v="Bussleton"/>
    <x v="3"/>
    <n v="6280"/>
    <x v="0"/>
    <x v="18"/>
    <x v="2"/>
    <s v="Amy Buchanan"/>
    <x v="28636"/>
  </r>
  <r>
    <x v="8"/>
    <x v="1"/>
    <x v="1"/>
    <s v="Bussleton"/>
    <x v="3"/>
    <n v="6280"/>
    <x v="0"/>
    <x v="18"/>
    <x v="6"/>
    <s v="Bruce Curran"/>
    <x v="28637"/>
  </r>
  <r>
    <x v="8"/>
    <x v="1"/>
    <x v="1"/>
    <s v="Bussleton"/>
    <x v="3"/>
    <n v="6280"/>
    <x v="0"/>
    <x v="18"/>
    <x v="2"/>
    <s v="Amy Buchanan"/>
    <x v="28638"/>
  </r>
  <r>
    <x v="8"/>
    <x v="1"/>
    <x v="1"/>
    <s v="Bussleton"/>
    <x v="3"/>
    <n v="6280"/>
    <x v="0"/>
    <x v="18"/>
    <x v="3"/>
    <s v="Chris Monroe"/>
    <x v="28639"/>
  </r>
  <r>
    <x v="8"/>
    <x v="1"/>
    <x v="1"/>
    <s v="Bussleton"/>
    <x v="3"/>
    <n v="6280"/>
    <x v="0"/>
    <x v="18"/>
    <x v="2"/>
    <s v="Amy Buchanan"/>
    <x v="28640"/>
  </r>
  <r>
    <x v="8"/>
    <x v="1"/>
    <x v="1"/>
    <s v="Bussleton"/>
    <x v="3"/>
    <n v="6280"/>
    <x v="0"/>
    <x v="18"/>
    <x v="5"/>
    <s v="Richard Carr"/>
    <x v="28641"/>
  </r>
  <r>
    <x v="8"/>
    <x v="1"/>
    <x v="1"/>
    <s v="Bussleton"/>
    <x v="3"/>
    <n v="6280"/>
    <x v="0"/>
    <x v="18"/>
    <x v="7"/>
    <s v="Ella Hickman"/>
    <x v="28642"/>
  </r>
  <r>
    <x v="8"/>
    <x v="1"/>
    <x v="1"/>
    <s v="Bussleton"/>
    <x v="3"/>
    <n v="6280"/>
    <x v="0"/>
    <x v="18"/>
    <x v="6"/>
    <s v="Bruce Curran"/>
    <x v="28643"/>
  </r>
  <r>
    <x v="8"/>
    <x v="1"/>
    <x v="1"/>
    <s v="Bussleton"/>
    <x v="3"/>
    <n v="6280"/>
    <x v="0"/>
    <x v="18"/>
    <x v="4"/>
    <s v="Maggie Mayer"/>
    <x v="28644"/>
  </r>
  <r>
    <x v="8"/>
    <x v="1"/>
    <x v="1"/>
    <s v="Bussleton"/>
    <x v="3"/>
    <n v="6280"/>
    <x v="0"/>
    <x v="18"/>
    <x v="4"/>
    <s v="Maggie Mayer"/>
    <x v="28645"/>
  </r>
  <r>
    <x v="8"/>
    <x v="1"/>
    <x v="1"/>
    <s v="Bussleton"/>
    <x v="3"/>
    <n v="6280"/>
    <x v="0"/>
    <x v="18"/>
    <x v="8"/>
    <s v="Sara Ferrell"/>
    <x v="28646"/>
  </r>
  <r>
    <x v="8"/>
    <x v="1"/>
    <x v="1"/>
    <s v="Bussleton"/>
    <x v="3"/>
    <n v="6280"/>
    <x v="0"/>
    <x v="18"/>
    <x v="1"/>
    <s v="Howard Wright"/>
    <x v="28647"/>
  </r>
  <r>
    <x v="8"/>
    <x v="1"/>
    <x v="1"/>
    <s v="Bussleton"/>
    <x v="3"/>
    <n v="6280"/>
    <x v="0"/>
    <x v="18"/>
    <x v="5"/>
    <s v="Richard Carr"/>
    <x v="28648"/>
  </r>
  <r>
    <x v="8"/>
    <x v="1"/>
    <x v="1"/>
    <s v="Bussleton"/>
    <x v="3"/>
    <n v="6280"/>
    <x v="0"/>
    <x v="18"/>
    <x v="0"/>
    <s v="Chester George"/>
    <x v="28649"/>
  </r>
  <r>
    <x v="8"/>
    <x v="1"/>
    <x v="1"/>
    <s v="Bussleton"/>
    <x v="3"/>
    <n v="6280"/>
    <x v="0"/>
    <x v="18"/>
    <x v="9"/>
    <s v="Elizabeth Gentry"/>
    <x v="28650"/>
  </r>
  <r>
    <x v="8"/>
    <x v="1"/>
    <x v="1"/>
    <s v="Bussleton"/>
    <x v="3"/>
    <n v="6280"/>
    <x v="0"/>
    <x v="18"/>
    <x v="2"/>
    <s v="Amy Buchanan"/>
    <x v="28651"/>
  </r>
  <r>
    <x v="8"/>
    <x v="1"/>
    <x v="1"/>
    <s v="Bussleton"/>
    <x v="3"/>
    <n v="6280"/>
    <x v="0"/>
    <x v="18"/>
    <x v="1"/>
    <s v="Howard Wright"/>
    <x v="28652"/>
  </r>
  <r>
    <x v="8"/>
    <x v="1"/>
    <x v="1"/>
    <s v="Bussleton"/>
    <x v="3"/>
    <n v="6280"/>
    <x v="0"/>
    <x v="18"/>
    <x v="0"/>
    <s v="Chester George"/>
    <x v="28653"/>
  </r>
  <r>
    <x v="8"/>
    <x v="1"/>
    <x v="1"/>
    <s v="Bussleton"/>
    <x v="3"/>
    <n v="6280"/>
    <x v="0"/>
    <x v="18"/>
    <x v="5"/>
    <s v="Richard Carr"/>
    <x v="28654"/>
  </r>
  <r>
    <x v="8"/>
    <x v="1"/>
    <x v="1"/>
    <s v="Bussleton"/>
    <x v="3"/>
    <n v="6280"/>
    <x v="0"/>
    <x v="18"/>
    <x v="9"/>
    <s v="Elizabeth Gentry"/>
    <x v="28655"/>
  </r>
  <r>
    <x v="8"/>
    <x v="1"/>
    <x v="1"/>
    <s v="Bussleton"/>
    <x v="3"/>
    <n v="6280"/>
    <x v="0"/>
    <x v="18"/>
    <x v="6"/>
    <s v="Bruce Curran"/>
    <x v="28656"/>
  </r>
  <r>
    <x v="8"/>
    <x v="1"/>
    <x v="1"/>
    <s v="Underwood"/>
    <x v="2"/>
    <n v="4119"/>
    <x v="0"/>
    <x v="15"/>
    <x v="5"/>
    <s v="Richard Carr"/>
    <x v="28657"/>
  </r>
  <r>
    <x v="8"/>
    <x v="1"/>
    <x v="1"/>
    <s v="Underwood"/>
    <x v="2"/>
    <n v="4119"/>
    <x v="0"/>
    <x v="15"/>
    <x v="5"/>
    <s v="Richard Carr"/>
    <x v="6474"/>
  </r>
  <r>
    <x v="8"/>
    <x v="1"/>
    <x v="1"/>
    <s v="Underwood"/>
    <x v="2"/>
    <n v="4119"/>
    <x v="0"/>
    <x v="15"/>
    <x v="0"/>
    <s v="Chester George"/>
    <x v="369"/>
  </r>
  <r>
    <x v="8"/>
    <x v="1"/>
    <x v="1"/>
    <s v="Underwood"/>
    <x v="2"/>
    <n v="4119"/>
    <x v="0"/>
    <x v="15"/>
    <x v="7"/>
    <s v="Ella Hickman"/>
    <x v="3584"/>
  </r>
  <r>
    <x v="8"/>
    <x v="1"/>
    <x v="1"/>
    <s v="Underwood"/>
    <x v="2"/>
    <n v="4119"/>
    <x v="0"/>
    <x v="15"/>
    <x v="9"/>
    <s v="Elizabeth Gentry"/>
    <x v="36"/>
  </r>
  <r>
    <x v="8"/>
    <x v="1"/>
    <x v="1"/>
    <s v="Underwood"/>
    <x v="2"/>
    <n v="4119"/>
    <x v="0"/>
    <x v="15"/>
    <x v="2"/>
    <s v="Amy Buchanan"/>
    <x v="28658"/>
  </r>
  <r>
    <x v="8"/>
    <x v="1"/>
    <x v="1"/>
    <s v="Underwood"/>
    <x v="2"/>
    <n v="4119"/>
    <x v="0"/>
    <x v="15"/>
    <x v="4"/>
    <s v="Maggie Mayer"/>
    <x v="2479"/>
  </r>
  <r>
    <x v="8"/>
    <x v="1"/>
    <x v="1"/>
    <s v="Underwood"/>
    <x v="2"/>
    <n v="4119"/>
    <x v="0"/>
    <x v="15"/>
    <x v="9"/>
    <s v="Elizabeth Gentry"/>
    <x v="948"/>
  </r>
  <r>
    <x v="8"/>
    <x v="1"/>
    <x v="1"/>
    <s v="Underwood"/>
    <x v="2"/>
    <n v="4119"/>
    <x v="0"/>
    <x v="15"/>
    <x v="6"/>
    <s v="Bruce Curran"/>
    <x v="288"/>
  </r>
  <r>
    <x v="8"/>
    <x v="1"/>
    <x v="1"/>
    <s v="Underwood"/>
    <x v="2"/>
    <n v="4119"/>
    <x v="0"/>
    <x v="15"/>
    <x v="9"/>
    <s v="Elizabeth Gentry"/>
    <x v="454"/>
  </r>
  <r>
    <x v="8"/>
    <x v="1"/>
    <x v="1"/>
    <s v="Underwood"/>
    <x v="2"/>
    <n v="4119"/>
    <x v="0"/>
    <x v="15"/>
    <x v="1"/>
    <s v="Howard Wright"/>
    <x v="28659"/>
  </r>
  <r>
    <x v="8"/>
    <x v="1"/>
    <x v="1"/>
    <s v="Underwood"/>
    <x v="2"/>
    <n v="4119"/>
    <x v="0"/>
    <x v="15"/>
    <x v="3"/>
    <s v="Chris Monroe"/>
    <x v="3539"/>
  </r>
  <r>
    <x v="8"/>
    <x v="1"/>
    <x v="1"/>
    <s v="Underwood"/>
    <x v="2"/>
    <n v="4119"/>
    <x v="0"/>
    <x v="15"/>
    <x v="9"/>
    <s v="Elizabeth Gentry"/>
    <x v="2503"/>
  </r>
  <r>
    <x v="8"/>
    <x v="1"/>
    <x v="1"/>
    <s v="Underwood"/>
    <x v="2"/>
    <n v="4119"/>
    <x v="0"/>
    <x v="15"/>
    <x v="5"/>
    <s v="Richard Carr"/>
    <x v="3782"/>
  </r>
  <r>
    <x v="8"/>
    <x v="1"/>
    <x v="1"/>
    <s v="Underwood"/>
    <x v="2"/>
    <n v="4119"/>
    <x v="0"/>
    <x v="15"/>
    <x v="6"/>
    <s v="Bruce Curran"/>
    <x v="1130"/>
  </r>
  <r>
    <x v="8"/>
    <x v="1"/>
    <x v="1"/>
    <s v="Underwood"/>
    <x v="2"/>
    <n v="4119"/>
    <x v="0"/>
    <x v="15"/>
    <x v="1"/>
    <s v="Howard Wright"/>
    <x v="15660"/>
  </r>
  <r>
    <x v="8"/>
    <x v="1"/>
    <x v="1"/>
    <s v="Underwood"/>
    <x v="2"/>
    <n v="4119"/>
    <x v="0"/>
    <x v="15"/>
    <x v="8"/>
    <s v="Sara Ferrell"/>
    <x v="1438"/>
  </r>
  <r>
    <x v="8"/>
    <x v="1"/>
    <x v="1"/>
    <s v="Underwood"/>
    <x v="2"/>
    <n v="4119"/>
    <x v="0"/>
    <x v="15"/>
    <x v="9"/>
    <s v="Elizabeth Gentry"/>
    <x v="28660"/>
  </r>
  <r>
    <x v="8"/>
    <x v="1"/>
    <x v="1"/>
    <s v="Underwood"/>
    <x v="2"/>
    <n v="4119"/>
    <x v="0"/>
    <x v="15"/>
    <x v="5"/>
    <s v="Richard Carr"/>
    <x v="28661"/>
  </r>
  <r>
    <x v="8"/>
    <x v="1"/>
    <x v="1"/>
    <s v="Underwood"/>
    <x v="2"/>
    <n v="4119"/>
    <x v="0"/>
    <x v="15"/>
    <x v="2"/>
    <s v="Amy Buchanan"/>
    <x v="5018"/>
  </r>
  <r>
    <x v="8"/>
    <x v="1"/>
    <x v="1"/>
    <s v="Underwood"/>
    <x v="2"/>
    <n v="4119"/>
    <x v="0"/>
    <x v="15"/>
    <x v="4"/>
    <s v="Maggie Mayer"/>
    <x v="28662"/>
  </r>
  <r>
    <x v="8"/>
    <x v="1"/>
    <x v="1"/>
    <s v="Underwood"/>
    <x v="2"/>
    <n v="4119"/>
    <x v="0"/>
    <x v="15"/>
    <x v="7"/>
    <s v="Ella Hickman"/>
    <x v="28663"/>
  </r>
  <r>
    <x v="8"/>
    <x v="1"/>
    <x v="1"/>
    <s v="Underwood"/>
    <x v="2"/>
    <n v="4119"/>
    <x v="0"/>
    <x v="15"/>
    <x v="3"/>
    <s v="Chris Monroe"/>
    <x v="1899"/>
  </r>
  <r>
    <x v="8"/>
    <x v="1"/>
    <x v="1"/>
    <s v="Underwood"/>
    <x v="2"/>
    <n v="4119"/>
    <x v="0"/>
    <x v="15"/>
    <x v="8"/>
    <s v="Sara Ferrell"/>
    <x v="28664"/>
  </r>
  <r>
    <x v="8"/>
    <x v="1"/>
    <x v="1"/>
    <s v="Underwood"/>
    <x v="2"/>
    <n v="4119"/>
    <x v="0"/>
    <x v="15"/>
    <x v="6"/>
    <s v="Bruce Curran"/>
    <x v="3265"/>
  </r>
  <r>
    <x v="8"/>
    <x v="1"/>
    <x v="1"/>
    <s v="Underwood"/>
    <x v="2"/>
    <n v="4119"/>
    <x v="0"/>
    <x v="15"/>
    <x v="2"/>
    <s v="Amy Buchanan"/>
    <x v="28665"/>
  </r>
  <r>
    <x v="8"/>
    <x v="1"/>
    <x v="1"/>
    <s v="Underwood"/>
    <x v="2"/>
    <n v="4119"/>
    <x v="0"/>
    <x v="15"/>
    <x v="9"/>
    <s v="Elizabeth Gentry"/>
    <x v="28666"/>
  </r>
  <r>
    <x v="8"/>
    <x v="1"/>
    <x v="1"/>
    <s v="Underwood"/>
    <x v="2"/>
    <n v="4119"/>
    <x v="0"/>
    <x v="15"/>
    <x v="0"/>
    <s v="Chester George"/>
    <x v="28667"/>
  </r>
  <r>
    <x v="8"/>
    <x v="1"/>
    <x v="1"/>
    <s v="Underwood"/>
    <x v="2"/>
    <n v="4119"/>
    <x v="0"/>
    <x v="15"/>
    <x v="0"/>
    <s v="Chester George"/>
    <x v="28668"/>
  </r>
  <r>
    <x v="8"/>
    <x v="1"/>
    <x v="1"/>
    <s v="Underwood"/>
    <x v="2"/>
    <n v="4119"/>
    <x v="0"/>
    <x v="15"/>
    <x v="8"/>
    <s v="Sara Ferrell"/>
    <x v="28669"/>
  </r>
  <r>
    <x v="8"/>
    <x v="1"/>
    <x v="1"/>
    <s v="Underwood"/>
    <x v="2"/>
    <n v="4119"/>
    <x v="0"/>
    <x v="15"/>
    <x v="3"/>
    <s v="Chris Monroe"/>
    <x v="28670"/>
  </r>
  <r>
    <x v="8"/>
    <x v="1"/>
    <x v="1"/>
    <s v="Underwood"/>
    <x v="2"/>
    <n v="4119"/>
    <x v="0"/>
    <x v="15"/>
    <x v="2"/>
    <s v="Amy Buchanan"/>
    <x v="28671"/>
  </r>
  <r>
    <x v="8"/>
    <x v="1"/>
    <x v="1"/>
    <s v="Underwood"/>
    <x v="2"/>
    <n v="4119"/>
    <x v="0"/>
    <x v="15"/>
    <x v="9"/>
    <s v="Elizabeth Gentry"/>
    <x v="28672"/>
  </r>
  <r>
    <x v="8"/>
    <x v="1"/>
    <x v="1"/>
    <s v="Underwood"/>
    <x v="2"/>
    <n v="4119"/>
    <x v="0"/>
    <x v="15"/>
    <x v="2"/>
    <s v="Amy Buchanan"/>
    <x v="28673"/>
  </r>
  <r>
    <x v="8"/>
    <x v="1"/>
    <x v="1"/>
    <s v="Underwood"/>
    <x v="2"/>
    <n v="4119"/>
    <x v="0"/>
    <x v="15"/>
    <x v="7"/>
    <s v="Ella Hickman"/>
    <x v="28674"/>
  </r>
  <r>
    <x v="8"/>
    <x v="1"/>
    <x v="1"/>
    <s v="Underwood"/>
    <x v="2"/>
    <n v="4119"/>
    <x v="0"/>
    <x v="15"/>
    <x v="2"/>
    <s v="Amy Buchanan"/>
    <x v="28675"/>
  </r>
  <r>
    <x v="8"/>
    <x v="1"/>
    <x v="1"/>
    <s v="Underwood"/>
    <x v="2"/>
    <n v="4119"/>
    <x v="0"/>
    <x v="15"/>
    <x v="5"/>
    <s v="Richard Carr"/>
    <x v="28676"/>
  </r>
  <r>
    <x v="8"/>
    <x v="1"/>
    <x v="1"/>
    <s v="Underwood"/>
    <x v="2"/>
    <n v="4119"/>
    <x v="0"/>
    <x v="15"/>
    <x v="8"/>
    <s v="Sara Ferrell"/>
    <x v="28677"/>
  </r>
  <r>
    <x v="8"/>
    <x v="1"/>
    <x v="1"/>
    <s v="Underwood"/>
    <x v="2"/>
    <n v="4119"/>
    <x v="0"/>
    <x v="15"/>
    <x v="3"/>
    <s v="Chris Monroe"/>
    <x v="28678"/>
  </r>
  <r>
    <x v="8"/>
    <x v="1"/>
    <x v="1"/>
    <s v="Underwood"/>
    <x v="2"/>
    <n v="4119"/>
    <x v="0"/>
    <x v="15"/>
    <x v="4"/>
    <s v="Maggie Mayer"/>
    <x v="28679"/>
  </r>
  <r>
    <x v="8"/>
    <x v="1"/>
    <x v="1"/>
    <s v="Underwood"/>
    <x v="2"/>
    <n v="4119"/>
    <x v="0"/>
    <x v="15"/>
    <x v="1"/>
    <s v="Howard Wright"/>
    <x v="28680"/>
  </r>
  <r>
    <x v="8"/>
    <x v="1"/>
    <x v="1"/>
    <s v="Underwood"/>
    <x v="2"/>
    <n v="4119"/>
    <x v="0"/>
    <x v="15"/>
    <x v="1"/>
    <s v="Howard Wright"/>
    <x v="28681"/>
  </r>
  <r>
    <x v="8"/>
    <x v="1"/>
    <x v="1"/>
    <s v="Underwood"/>
    <x v="2"/>
    <n v="4119"/>
    <x v="0"/>
    <x v="15"/>
    <x v="9"/>
    <s v="Elizabeth Gentry"/>
    <x v="28682"/>
  </r>
  <r>
    <x v="8"/>
    <x v="1"/>
    <x v="1"/>
    <s v="Underwood"/>
    <x v="2"/>
    <n v="4119"/>
    <x v="0"/>
    <x v="15"/>
    <x v="4"/>
    <s v="Maggie Mayer"/>
    <x v="28683"/>
  </r>
  <r>
    <x v="8"/>
    <x v="1"/>
    <x v="1"/>
    <s v="Underwood"/>
    <x v="2"/>
    <n v="4119"/>
    <x v="0"/>
    <x v="15"/>
    <x v="2"/>
    <s v="Amy Buchanan"/>
    <x v="28684"/>
  </r>
  <r>
    <x v="8"/>
    <x v="1"/>
    <x v="1"/>
    <s v="Underwood"/>
    <x v="2"/>
    <n v="4119"/>
    <x v="0"/>
    <x v="15"/>
    <x v="5"/>
    <s v="Richard Carr"/>
    <x v="28685"/>
  </r>
  <r>
    <x v="8"/>
    <x v="1"/>
    <x v="1"/>
    <s v="Underwood"/>
    <x v="2"/>
    <n v="4119"/>
    <x v="0"/>
    <x v="15"/>
    <x v="2"/>
    <s v="Amy Buchanan"/>
    <x v="28686"/>
  </r>
  <r>
    <x v="8"/>
    <x v="1"/>
    <x v="1"/>
    <s v="Underwood"/>
    <x v="2"/>
    <n v="4119"/>
    <x v="0"/>
    <x v="15"/>
    <x v="5"/>
    <s v="Richard Carr"/>
    <x v="28687"/>
  </r>
  <r>
    <x v="8"/>
    <x v="1"/>
    <x v="1"/>
    <s v="Underwood"/>
    <x v="2"/>
    <n v="4119"/>
    <x v="0"/>
    <x v="15"/>
    <x v="0"/>
    <s v="Chester George"/>
    <x v="28688"/>
  </r>
  <r>
    <x v="8"/>
    <x v="1"/>
    <x v="1"/>
    <s v="Underwood"/>
    <x v="2"/>
    <n v="4119"/>
    <x v="0"/>
    <x v="15"/>
    <x v="0"/>
    <s v="Chester George"/>
    <x v="28689"/>
  </r>
  <r>
    <x v="8"/>
    <x v="1"/>
    <x v="1"/>
    <s v="Underwood"/>
    <x v="2"/>
    <n v="4119"/>
    <x v="0"/>
    <x v="15"/>
    <x v="1"/>
    <s v="Howard Wright"/>
    <x v="28690"/>
  </r>
  <r>
    <x v="8"/>
    <x v="1"/>
    <x v="1"/>
    <s v="Underwood"/>
    <x v="2"/>
    <n v="4119"/>
    <x v="0"/>
    <x v="15"/>
    <x v="9"/>
    <s v="Elizabeth Gentry"/>
    <x v="28691"/>
  </r>
  <r>
    <x v="8"/>
    <x v="1"/>
    <x v="1"/>
    <s v="Underwood"/>
    <x v="2"/>
    <n v="4119"/>
    <x v="0"/>
    <x v="15"/>
    <x v="6"/>
    <s v="Bruce Curran"/>
    <x v="28692"/>
  </r>
  <r>
    <x v="8"/>
    <x v="1"/>
    <x v="1"/>
    <s v="Underwood"/>
    <x v="2"/>
    <n v="4119"/>
    <x v="0"/>
    <x v="15"/>
    <x v="6"/>
    <s v="Bruce Curran"/>
    <x v="28693"/>
  </r>
  <r>
    <x v="8"/>
    <x v="1"/>
    <x v="1"/>
    <s v="Wagga Wagga"/>
    <x v="0"/>
    <n v="2650"/>
    <x v="0"/>
    <x v="16"/>
    <x v="6"/>
    <s v="Bruce Curran"/>
    <x v="34"/>
  </r>
  <r>
    <x v="8"/>
    <x v="1"/>
    <x v="1"/>
    <s v="Wagga Wagga"/>
    <x v="0"/>
    <n v="2650"/>
    <x v="0"/>
    <x v="16"/>
    <x v="2"/>
    <s v="Amy Buchanan"/>
    <x v="683"/>
  </r>
  <r>
    <x v="8"/>
    <x v="1"/>
    <x v="1"/>
    <s v="Wagga Wagga"/>
    <x v="0"/>
    <n v="2650"/>
    <x v="0"/>
    <x v="16"/>
    <x v="8"/>
    <s v="Sara Ferrell"/>
    <x v="224"/>
  </r>
  <r>
    <x v="8"/>
    <x v="1"/>
    <x v="1"/>
    <s v="Wagga Wagga"/>
    <x v="0"/>
    <n v="2650"/>
    <x v="0"/>
    <x v="16"/>
    <x v="9"/>
    <s v="Elizabeth Gentry"/>
    <x v="2412"/>
  </r>
  <r>
    <x v="8"/>
    <x v="1"/>
    <x v="1"/>
    <s v="Wagga Wagga"/>
    <x v="0"/>
    <n v="2650"/>
    <x v="0"/>
    <x v="16"/>
    <x v="1"/>
    <s v="Howard Wright"/>
    <x v="310"/>
  </r>
  <r>
    <x v="8"/>
    <x v="1"/>
    <x v="1"/>
    <s v="Wagga Wagga"/>
    <x v="0"/>
    <n v="2650"/>
    <x v="0"/>
    <x v="16"/>
    <x v="0"/>
    <s v="Chester George"/>
    <x v="1022"/>
  </r>
  <r>
    <x v="8"/>
    <x v="1"/>
    <x v="1"/>
    <s v="Wagga Wagga"/>
    <x v="0"/>
    <n v="2650"/>
    <x v="0"/>
    <x v="16"/>
    <x v="0"/>
    <s v="Chester George"/>
    <x v="226"/>
  </r>
  <r>
    <x v="8"/>
    <x v="1"/>
    <x v="1"/>
    <s v="Wagga Wagga"/>
    <x v="0"/>
    <n v="2650"/>
    <x v="0"/>
    <x v="16"/>
    <x v="9"/>
    <s v="Elizabeth Gentry"/>
    <x v="1638"/>
  </r>
  <r>
    <x v="8"/>
    <x v="1"/>
    <x v="1"/>
    <s v="Wagga Wagga"/>
    <x v="0"/>
    <n v="2650"/>
    <x v="0"/>
    <x v="16"/>
    <x v="2"/>
    <s v="Amy Buchanan"/>
    <x v="5607"/>
  </r>
  <r>
    <x v="8"/>
    <x v="1"/>
    <x v="1"/>
    <s v="Wagga Wagga"/>
    <x v="0"/>
    <n v="2650"/>
    <x v="0"/>
    <x v="16"/>
    <x v="9"/>
    <s v="Elizabeth Gentry"/>
    <x v="14328"/>
  </r>
  <r>
    <x v="8"/>
    <x v="1"/>
    <x v="1"/>
    <s v="Wagga Wagga"/>
    <x v="0"/>
    <n v="2650"/>
    <x v="0"/>
    <x v="16"/>
    <x v="6"/>
    <s v="Bruce Curran"/>
    <x v="1246"/>
  </r>
  <r>
    <x v="8"/>
    <x v="1"/>
    <x v="1"/>
    <s v="Wagga Wagga"/>
    <x v="0"/>
    <n v="2650"/>
    <x v="0"/>
    <x v="16"/>
    <x v="3"/>
    <s v="Chris Monroe"/>
    <x v="28694"/>
  </r>
  <r>
    <x v="8"/>
    <x v="1"/>
    <x v="1"/>
    <s v="Wagga Wagga"/>
    <x v="0"/>
    <n v="2650"/>
    <x v="0"/>
    <x v="16"/>
    <x v="0"/>
    <s v="Chester George"/>
    <x v="550"/>
  </r>
  <r>
    <x v="8"/>
    <x v="1"/>
    <x v="1"/>
    <s v="Wagga Wagga"/>
    <x v="0"/>
    <n v="2650"/>
    <x v="0"/>
    <x v="16"/>
    <x v="3"/>
    <s v="Chris Monroe"/>
    <x v="20322"/>
  </r>
  <r>
    <x v="8"/>
    <x v="1"/>
    <x v="1"/>
    <s v="Wagga Wagga"/>
    <x v="0"/>
    <n v="2650"/>
    <x v="0"/>
    <x v="16"/>
    <x v="5"/>
    <s v="Richard Carr"/>
    <x v="28695"/>
  </r>
  <r>
    <x v="8"/>
    <x v="1"/>
    <x v="1"/>
    <s v="Wagga Wagga"/>
    <x v="0"/>
    <n v="2650"/>
    <x v="0"/>
    <x v="16"/>
    <x v="0"/>
    <s v="Chester George"/>
    <x v="28696"/>
  </r>
  <r>
    <x v="8"/>
    <x v="1"/>
    <x v="1"/>
    <s v="Wagga Wagga"/>
    <x v="0"/>
    <n v="2650"/>
    <x v="0"/>
    <x v="16"/>
    <x v="2"/>
    <s v="Amy Buchanan"/>
    <x v="2915"/>
  </r>
  <r>
    <x v="8"/>
    <x v="1"/>
    <x v="1"/>
    <s v="Wagga Wagga"/>
    <x v="0"/>
    <n v="2650"/>
    <x v="0"/>
    <x v="16"/>
    <x v="9"/>
    <s v="Elizabeth Gentry"/>
    <x v="10620"/>
  </r>
  <r>
    <x v="8"/>
    <x v="1"/>
    <x v="1"/>
    <s v="Wagga Wagga"/>
    <x v="0"/>
    <n v="2650"/>
    <x v="0"/>
    <x v="16"/>
    <x v="4"/>
    <s v="Maggie Mayer"/>
    <x v="2786"/>
  </r>
  <r>
    <x v="8"/>
    <x v="1"/>
    <x v="1"/>
    <s v="Wagga Wagga"/>
    <x v="0"/>
    <n v="2650"/>
    <x v="0"/>
    <x v="16"/>
    <x v="4"/>
    <s v="Maggie Mayer"/>
    <x v="28697"/>
  </r>
  <r>
    <x v="8"/>
    <x v="1"/>
    <x v="1"/>
    <s v="Wagga Wagga"/>
    <x v="0"/>
    <n v="2650"/>
    <x v="0"/>
    <x v="16"/>
    <x v="0"/>
    <s v="Chester George"/>
    <x v="28698"/>
  </r>
  <r>
    <x v="8"/>
    <x v="1"/>
    <x v="1"/>
    <s v="Wagga Wagga"/>
    <x v="0"/>
    <n v="2650"/>
    <x v="0"/>
    <x v="16"/>
    <x v="6"/>
    <s v="Bruce Curran"/>
    <x v="4799"/>
  </r>
  <r>
    <x v="8"/>
    <x v="1"/>
    <x v="1"/>
    <s v="Wagga Wagga"/>
    <x v="0"/>
    <n v="2650"/>
    <x v="0"/>
    <x v="16"/>
    <x v="4"/>
    <s v="Maggie Mayer"/>
    <x v="19443"/>
  </r>
  <r>
    <x v="8"/>
    <x v="1"/>
    <x v="1"/>
    <s v="Wagga Wagga"/>
    <x v="0"/>
    <n v="2650"/>
    <x v="0"/>
    <x v="16"/>
    <x v="2"/>
    <s v="Amy Buchanan"/>
    <x v="28699"/>
  </r>
  <r>
    <x v="8"/>
    <x v="1"/>
    <x v="1"/>
    <s v="Wagga Wagga"/>
    <x v="0"/>
    <n v="2650"/>
    <x v="0"/>
    <x v="16"/>
    <x v="3"/>
    <s v="Chris Monroe"/>
    <x v="28700"/>
  </r>
  <r>
    <x v="8"/>
    <x v="1"/>
    <x v="1"/>
    <s v="Wagga Wagga"/>
    <x v="0"/>
    <n v="2650"/>
    <x v="0"/>
    <x v="16"/>
    <x v="6"/>
    <s v="Bruce Curran"/>
    <x v="28701"/>
  </r>
  <r>
    <x v="8"/>
    <x v="1"/>
    <x v="1"/>
    <s v="Wagga Wagga"/>
    <x v="0"/>
    <n v="2650"/>
    <x v="0"/>
    <x v="16"/>
    <x v="2"/>
    <s v="Amy Buchanan"/>
    <x v="28702"/>
  </r>
  <r>
    <x v="8"/>
    <x v="1"/>
    <x v="1"/>
    <s v="Wagga Wagga"/>
    <x v="0"/>
    <n v="2650"/>
    <x v="0"/>
    <x v="16"/>
    <x v="8"/>
    <s v="Sara Ferrell"/>
    <x v="28703"/>
  </r>
  <r>
    <x v="8"/>
    <x v="1"/>
    <x v="1"/>
    <s v="Wagga Wagga"/>
    <x v="0"/>
    <n v="2650"/>
    <x v="0"/>
    <x v="16"/>
    <x v="9"/>
    <s v="Elizabeth Gentry"/>
    <x v="28704"/>
  </r>
  <r>
    <x v="8"/>
    <x v="1"/>
    <x v="1"/>
    <s v="Wagga Wagga"/>
    <x v="0"/>
    <n v="2650"/>
    <x v="0"/>
    <x v="16"/>
    <x v="0"/>
    <s v="Chester George"/>
    <x v="28705"/>
  </r>
  <r>
    <x v="8"/>
    <x v="1"/>
    <x v="1"/>
    <s v="Wagga Wagga"/>
    <x v="0"/>
    <n v="2650"/>
    <x v="0"/>
    <x v="16"/>
    <x v="9"/>
    <s v="Elizabeth Gentry"/>
    <x v="28706"/>
  </r>
  <r>
    <x v="8"/>
    <x v="1"/>
    <x v="1"/>
    <s v="Wagga Wagga"/>
    <x v="0"/>
    <n v="2650"/>
    <x v="0"/>
    <x v="16"/>
    <x v="6"/>
    <s v="Bruce Curran"/>
    <x v="28707"/>
  </r>
  <r>
    <x v="8"/>
    <x v="1"/>
    <x v="1"/>
    <s v="Wagga Wagga"/>
    <x v="0"/>
    <n v="2650"/>
    <x v="0"/>
    <x v="16"/>
    <x v="2"/>
    <s v="Amy Buchanan"/>
    <x v="28708"/>
  </r>
  <r>
    <x v="8"/>
    <x v="1"/>
    <x v="1"/>
    <s v="Wagga Wagga"/>
    <x v="0"/>
    <n v="2650"/>
    <x v="0"/>
    <x v="16"/>
    <x v="2"/>
    <s v="Amy Buchanan"/>
    <x v="28709"/>
  </r>
  <r>
    <x v="8"/>
    <x v="1"/>
    <x v="1"/>
    <s v="Wagga Wagga"/>
    <x v="0"/>
    <n v="2650"/>
    <x v="0"/>
    <x v="16"/>
    <x v="5"/>
    <s v="Richard Carr"/>
    <x v="28710"/>
  </r>
  <r>
    <x v="8"/>
    <x v="1"/>
    <x v="1"/>
    <s v="Wagga Wagga"/>
    <x v="0"/>
    <n v="2650"/>
    <x v="0"/>
    <x v="16"/>
    <x v="1"/>
    <s v="Howard Wright"/>
    <x v="28711"/>
  </r>
  <r>
    <x v="8"/>
    <x v="1"/>
    <x v="1"/>
    <s v="Wagga Wagga"/>
    <x v="0"/>
    <n v="2650"/>
    <x v="0"/>
    <x v="16"/>
    <x v="6"/>
    <s v="Bruce Curran"/>
    <x v="28712"/>
  </r>
  <r>
    <x v="8"/>
    <x v="1"/>
    <x v="1"/>
    <s v="Wagga Wagga"/>
    <x v="0"/>
    <n v="2650"/>
    <x v="0"/>
    <x v="16"/>
    <x v="3"/>
    <s v="Chris Monroe"/>
    <x v="28713"/>
  </r>
  <r>
    <x v="8"/>
    <x v="1"/>
    <x v="1"/>
    <s v="Wagga Wagga"/>
    <x v="0"/>
    <n v="2650"/>
    <x v="0"/>
    <x v="16"/>
    <x v="0"/>
    <s v="Chester George"/>
    <x v="28714"/>
  </r>
  <r>
    <x v="8"/>
    <x v="1"/>
    <x v="1"/>
    <s v="Wagga Wagga"/>
    <x v="0"/>
    <n v="2650"/>
    <x v="0"/>
    <x v="16"/>
    <x v="7"/>
    <s v="Ella Hickman"/>
    <x v="28715"/>
  </r>
  <r>
    <x v="8"/>
    <x v="1"/>
    <x v="1"/>
    <s v="Wagga Wagga"/>
    <x v="0"/>
    <n v="2650"/>
    <x v="0"/>
    <x v="16"/>
    <x v="4"/>
    <s v="Maggie Mayer"/>
    <x v="28716"/>
  </r>
  <r>
    <x v="8"/>
    <x v="1"/>
    <x v="1"/>
    <s v="Wagga Wagga"/>
    <x v="0"/>
    <n v="2650"/>
    <x v="0"/>
    <x v="16"/>
    <x v="6"/>
    <s v="Bruce Curran"/>
    <x v="28717"/>
  </r>
  <r>
    <x v="8"/>
    <x v="1"/>
    <x v="1"/>
    <s v="Wagga Wagga"/>
    <x v="0"/>
    <n v="2650"/>
    <x v="0"/>
    <x v="16"/>
    <x v="1"/>
    <s v="Howard Wright"/>
    <x v="28718"/>
  </r>
  <r>
    <x v="8"/>
    <x v="1"/>
    <x v="1"/>
    <s v="Wagga Wagga"/>
    <x v="0"/>
    <n v="2650"/>
    <x v="0"/>
    <x v="16"/>
    <x v="2"/>
    <s v="Amy Buchanan"/>
    <x v="28719"/>
  </r>
  <r>
    <x v="8"/>
    <x v="1"/>
    <x v="1"/>
    <s v="Wagga Wagga"/>
    <x v="0"/>
    <n v="2650"/>
    <x v="0"/>
    <x v="16"/>
    <x v="8"/>
    <s v="Sara Ferrell"/>
    <x v="28720"/>
  </r>
  <r>
    <x v="8"/>
    <x v="1"/>
    <x v="1"/>
    <s v="Wagga Wagga"/>
    <x v="0"/>
    <n v="2650"/>
    <x v="0"/>
    <x v="16"/>
    <x v="5"/>
    <s v="Richard Carr"/>
    <x v="28721"/>
  </r>
  <r>
    <x v="8"/>
    <x v="1"/>
    <x v="1"/>
    <s v="Wagga Wagga"/>
    <x v="0"/>
    <n v="2650"/>
    <x v="0"/>
    <x v="16"/>
    <x v="4"/>
    <s v="Maggie Mayer"/>
    <x v="28722"/>
  </r>
  <r>
    <x v="8"/>
    <x v="1"/>
    <x v="1"/>
    <s v="Wagga Wagga"/>
    <x v="0"/>
    <n v="2650"/>
    <x v="0"/>
    <x v="16"/>
    <x v="1"/>
    <s v="Howard Wright"/>
    <x v="28723"/>
  </r>
  <r>
    <x v="8"/>
    <x v="1"/>
    <x v="1"/>
    <s v="Wagga Wagga"/>
    <x v="0"/>
    <n v="2650"/>
    <x v="0"/>
    <x v="16"/>
    <x v="9"/>
    <s v="Elizabeth Gentry"/>
    <x v="28724"/>
  </r>
  <r>
    <x v="8"/>
    <x v="1"/>
    <x v="1"/>
    <s v="Wagga Wagga"/>
    <x v="0"/>
    <n v="2650"/>
    <x v="0"/>
    <x v="16"/>
    <x v="5"/>
    <s v="Richard Carr"/>
    <x v="28725"/>
  </r>
  <r>
    <x v="8"/>
    <x v="1"/>
    <x v="1"/>
    <s v="Wagga Wagga"/>
    <x v="0"/>
    <n v="2650"/>
    <x v="0"/>
    <x v="16"/>
    <x v="0"/>
    <s v="Chester George"/>
    <x v="28726"/>
  </r>
  <r>
    <x v="8"/>
    <x v="1"/>
    <x v="1"/>
    <s v="Wagga Wagga"/>
    <x v="0"/>
    <n v="2650"/>
    <x v="0"/>
    <x v="16"/>
    <x v="9"/>
    <s v="Elizabeth Gentry"/>
    <x v="28727"/>
  </r>
  <r>
    <x v="8"/>
    <x v="1"/>
    <x v="1"/>
    <s v="Wagga Wagga"/>
    <x v="0"/>
    <n v="2650"/>
    <x v="0"/>
    <x v="16"/>
    <x v="6"/>
    <s v="Bruce Curran"/>
    <x v="28728"/>
  </r>
  <r>
    <x v="8"/>
    <x v="1"/>
    <x v="1"/>
    <s v="Alexandria"/>
    <x v="0"/>
    <n v="2015"/>
    <x v="0"/>
    <x v="17"/>
    <x v="2"/>
    <s v="Amy Buchanan"/>
    <x v="1683"/>
  </r>
  <r>
    <x v="8"/>
    <x v="1"/>
    <x v="1"/>
    <s v="Alexandria"/>
    <x v="0"/>
    <n v="2015"/>
    <x v="0"/>
    <x v="17"/>
    <x v="9"/>
    <s v="Elizabeth Gentry"/>
    <x v="26518"/>
  </r>
  <r>
    <x v="8"/>
    <x v="1"/>
    <x v="1"/>
    <s v="Alexandria"/>
    <x v="0"/>
    <n v="2015"/>
    <x v="0"/>
    <x v="17"/>
    <x v="9"/>
    <s v="Elizabeth Gentry"/>
    <x v="912"/>
  </r>
  <r>
    <x v="8"/>
    <x v="1"/>
    <x v="1"/>
    <s v="Alexandria"/>
    <x v="0"/>
    <n v="2015"/>
    <x v="0"/>
    <x v="17"/>
    <x v="0"/>
    <s v="Chester George"/>
    <x v="224"/>
  </r>
  <r>
    <x v="8"/>
    <x v="1"/>
    <x v="1"/>
    <s v="Alexandria"/>
    <x v="0"/>
    <n v="2015"/>
    <x v="0"/>
    <x v="17"/>
    <x v="8"/>
    <s v="Sara Ferrell"/>
    <x v="400"/>
  </r>
  <r>
    <x v="8"/>
    <x v="1"/>
    <x v="1"/>
    <s v="Alexandria"/>
    <x v="0"/>
    <n v="2015"/>
    <x v="0"/>
    <x v="17"/>
    <x v="2"/>
    <s v="Amy Buchanan"/>
    <x v="12936"/>
  </r>
  <r>
    <x v="8"/>
    <x v="1"/>
    <x v="1"/>
    <s v="Alexandria"/>
    <x v="0"/>
    <n v="2015"/>
    <x v="0"/>
    <x v="17"/>
    <x v="0"/>
    <s v="Chester George"/>
    <x v="39"/>
  </r>
  <r>
    <x v="8"/>
    <x v="1"/>
    <x v="1"/>
    <s v="Alexandria"/>
    <x v="0"/>
    <n v="2015"/>
    <x v="0"/>
    <x v="17"/>
    <x v="2"/>
    <s v="Amy Buchanan"/>
    <x v="2327"/>
  </r>
  <r>
    <x v="8"/>
    <x v="1"/>
    <x v="1"/>
    <s v="Alexandria"/>
    <x v="0"/>
    <n v="2015"/>
    <x v="0"/>
    <x v="17"/>
    <x v="3"/>
    <s v="Chris Monroe"/>
    <x v="28729"/>
  </r>
  <r>
    <x v="8"/>
    <x v="1"/>
    <x v="1"/>
    <s v="Alexandria"/>
    <x v="0"/>
    <n v="2015"/>
    <x v="0"/>
    <x v="17"/>
    <x v="0"/>
    <s v="Chester George"/>
    <x v="28730"/>
  </r>
  <r>
    <x v="8"/>
    <x v="1"/>
    <x v="1"/>
    <s v="Alexandria"/>
    <x v="0"/>
    <n v="2015"/>
    <x v="0"/>
    <x v="17"/>
    <x v="8"/>
    <s v="Sara Ferrell"/>
    <x v="2829"/>
  </r>
  <r>
    <x v="8"/>
    <x v="1"/>
    <x v="1"/>
    <s v="Alexandria"/>
    <x v="0"/>
    <n v="2015"/>
    <x v="0"/>
    <x v="17"/>
    <x v="4"/>
    <s v="Maggie Mayer"/>
    <x v="1221"/>
  </r>
  <r>
    <x v="8"/>
    <x v="1"/>
    <x v="1"/>
    <s v="Alexandria"/>
    <x v="0"/>
    <n v="2015"/>
    <x v="0"/>
    <x v="17"/>
    <x v="4"/>
    <s v="Maggie Mayer"/>
    <x v="2060"/>
  </r>
  <r>
    <x v="8"/>
    <x v="1"/>
    <x v="1"/>
    <s v="Alexandria"/>
    <x v="0"/>
    <n v="2015"/>
    <x v="0"/>
    <x v="17"/>
    <x v="1"/>
    <s v="Howard Wright"/>
    <x v="2178"/>
  </r>
  <r>
    <x v="8"/>
    <x v="1"/>
    <x v="1"/>
    <s v="Alexandria"/>
    <x v="0"/>
    <n v="2015"/>
    <x v="0"/>
    <x v="17"/>
    <x v="8"/>
    <s v="Sara Ferrell"/>
    <x v="2700"/>
  </r>
  <r>
    <x v="8"/>
    <x v="1"/>
    <x v="1"/>
    <s v="Alexandria"/>
    <x v="0"/>
    <n v="2015"/>
    <x v="0"/>
    <x v="17"/>
    <x v="2"/>
    <s v="Amy Buchanan"/>
    <x v="28731"/>
  </r>
  <r>
    <x v="8"/>
    <x v="1"/>
    <x v="1"/>
    <s v="Alexandria"/>
    <x v="0"/>
    <n v="2015"/>
    <x v="0"/>
    <x v="17"/>
    <x v="6"/>
    <s v="Bruce Curran"/>
    <x v="13847"/>
  </r>
  <r>
    <x v="8"/>
    <x v="1"/>
    <x v="1"/>
    <s v="Alexandria"/>
    <x v="0"/>
    <n v="2015"/>
    <x v="0"/>
    <x v="17"/>
    <x v="6"/>
    <s v="Bruce Curran"/>
    <x v="28732"/>
  </r>
  <r>
    <x v="8"/>
    <x v="1"/>
    <x v="1"/>
    <s v="Alexandria"/>
    <x v="0"/>
    <n v="2015"/>
    <x v="0"/>
    <x v="17"/>
    <x v="8"/>
    <s v="Sara Ferrell"/>
    <x v="3039"/>
  </r>
  <r>
    <x v="8"/>
    <x v="1"/>
    <x v="1"/>
    <s v="Alexandria"/>
    <x v="0"/>
    <n v="2015"/>
    <x v="0"/>
    <x v="17"/>
    <x v="2"/>
    <s v="Amy Buchanan"/>
    <x v="28733"/>
  </r>
  <r>
    <x v="8"/>
    <x v="1"/>
    <x v="1"/>
    <s v="Alexandria"/>
    <x v="0"/>
    <n v="2015"/>
    <x v="0"/>
    <x v="17"/>
    <x v="5"/>
    <s v="Richard Carr"/>
    <x v="12372"/>
  </r>
  <r>
    <x v="8"/>
    <x v="1"/>
    <x v="1"/>
    <s v="Alexandria"/>
    <x v="0"/>
    <n v="2015"/>
    <x v="0"/>
    <x v="17"/>
    <x v="9"/>
    <s v="Elizabeth Gentry"/>
    <x v="28734"/>
  </r>
  <r>
    <x v="8"/>
    <x v="1"/>
    <x v="1"/>
    <s v="Alexandria"/>
    <x v="0"/>
    <n v="2015"/>
    <x v="0"/>
    <x v="17"/>
    <x v="3"/>
    <s v="Chris Monroe"/>
    <x v="28735"/>
  </r>
  <r>
    <x v="8"/>
    <x v="1"/>
    <x v="1"/>
    <s v="Alexandria"/>
    <x v="0"/>
    <n v="2015"/>
    <x v="0"/>
    <x v="17"/>
    <x v="6"/>
    <s v="Bruce Curran"/>
    <x v="1672"/>
  </r>
  <r>
    <x v="8"/>
    <x v="1"/>
    <x v="1"/>
    <s v="Alexandria"/>
    <x v="0"/>
    <n v="2015"/>
    <x v="0"/>
    <x v="17"/>
    <x v="2"/>
    <s v="Amy Buchanan"/>
    <x v="28736"/>
  </r>
  <r>
    <x v="8"/>
    <x v="1"/>
    <x v="1"/>
    <s v="Alexandria"/>
    <x v="0"/>
    <n v="2015"/>
    <x v="0"/>
    <x v="17"/>
    <x v="9"/>
    <s v="Elizabeth Gentry"/>
    <x v="28737"/>
  </r>
  <r>
    <x v="8"/>
    <x v="1"/>
    <x v="1"/>
    <s v="Alexandria"/>
    <x v="0"/>
    <n v="2015"/>
    <x v="0"/>
    <x v="17"/>
    <x v="2"/>
    <s v="Amy Buchanan"/>
    <x v="28738"/>
  </r>
  <r>
    <x v="8"/>
    <x v="1"/>
    <x v="1"/>
    <s v="Alexandria"/>
    <x v="0"/>
    <n v="2015"/>
    <x v="0"/>
    <x v="17"/>
    <x v="2"/>
    <s v="Amy Buchanan"/>
    <x v="25423"/>
  </r>
  <r>
    <x v="8"/>
    <x v="1"/>
    <x v="1"/>
    <s v="Alexandria"/>
    <x v="0"/>
    <n v="2015"/>
    <x v="0"/>
    <x v="17"/>
    <x v="0"/>
    <s v="Chester George"/>
    <x v="28739"/>
  </r>
  <r>
    <x v="8"/>
    <x v="1"/>
    <x v="1"/>
    <s v="Alexandria"/>
    <x v="0"/>
    <n v="2015"/>
    <x v="0"/>
    <x v="17"/>
    <x v="9"/>
    <s v="Elizabeth Gentry"/>
    <x v="28740"/>
  </r>
  <r>
    <x v="8"/>
    <x v="1"/>
    <x v="1"/>
    <s v="Alexandria"/>
    <x v="0"/>
    <n v="2015"/>
    <x v="0"/>
    <x v="17"/>
    <x v="1"/>
    <s v="Howard Wright"/>
    <x v="28741"/>
  </r>
  <r>
    <x v="8"/>
    <x v="1"/>
    <x v="1"/>
    <s v="Alexandria"/>
    <x v="0"/>
    <n v="2015"/>
    <x v="0"/>
    <x v="17"/>
    <x v="4"/>
    <s v="Maggie Mayer"/>
    <x v="28742"/>
  </r>
  <r>
    <x v="8"/>
    <x v="1"/>
    <x v="1"/>
    <s v="Alexandria"/>
    <x v="0"/>
    <n v="2015"/>
    <x v="0"/>
    <x v="17"/>
    <x v="7"/>
    <s v="Ella Hickman"/>
    <x v="28743"/>
  </r>
  <r>
    <x v="8"/>
    <x v="1"/>
    <x v="1"/>
    <s v="Alexandria"/>
    <x v="0"/>
    <n v="2015"/>
    <x v="0"/>
    <x v="17"/>
    <x v="4"/>
    <s v="Maggie Mayer"/>
    <x v="28744"/>
  </r>
  <r>
    <x v="8"/>
    <x v="1"/>
    <x v="1"/>
    <s v="Alexandria"/>
    <x v="0"/>
    <n v="2015"/>
    <x v="0"/>
    <x v="17"/>
    <x v="5"/>
    <s v="Richard Carr"/>
    <x v="28745"/>
  </r>
  <r>
    <x v="8"/>
    <x v="1"/>
    <x v="1"/>
    <s v="Alexandria"/>
    <x v="0"/>
    <n v="2015"/>
    <x v="0"/>
    <x v="17"/>
    <x v="1"/>
    <s v="Howard Wright"/>
    <x v="28746"/>
  </r>
  <r>
    <x v="8"/>
    <x v="1"/>
    <x v="1"/>
    <s v="Alexandria"/>
    <x v="0"/>
    <n v="2015"/>
    <x v="0"/>
    <x v="17"/>
    <x v="0"/>
    <s v="Chester George"/>
    <x v="28747"/>
  </r>
  <r>
    <x v="8"/>
    <x v="1"/>
    <x v="1"/>
    <s v="Alexandria"/>
    <x v="0"/>
    <n v="2015"/>
    <x v="0"/>
    <x v="17"/>
    <x v="8"/>
    <s v="Sara Ferrell"/>
    <x v="28748"/>
  </r>
  <r>
    <x v="8"/>
    <x v="1"/>
    <x v="1"/>
    <s v="Alexandria"/>
    <x v="0"/>
    <n v="2015"/>
    <x v="0"/>
    <x v="17"/>
    <x v="2"/>
    <s v="Amy Buchanan"/>
    <x v="28749"/>
  </r>
  <r>
    <x v="8"/>
    <x v="1"/>
    <x v="1"/>
    <s v="Alexandria"/>
    <x v="0"/>
    <n v="2015"/>
    <x v="0"/>
    <x v="17"/>
    <x v="3"/>
    <s v="Chris Monroe"/>
    <x v="28750"/>
  </r>
  <r>
    <x v="8"/>
    <x v="1"/>
    <x v="1"/>
    <s v="Alexandria"/>
    <x v="0"/>
    <n v="2015"/>
    <x v="0"/>
    <x v="17"/>
    <x v="5"/>
    <s v="Richard Carr"/>
    <x v="28751"/>
  </r>
  <r>
    <x v="8"/>
    <x v="1"/>
    <x v="1"/>
    <s v="Alexandria"/>
    <x v="0"/>
    <n v="2015"/>
    <x v="0"/>
    <x v="17"/>
    <x v="5"/>
    <s v="Richard Carr"/>
    <x v="28752"/>
  </r>
  <r>
    <x v="8"/>
    <x v="1"/>
    <x v="1"/>
    <s v="Alexandria"/>
    <x v="0"/>
    <n v="2015"/>
    <x v="0"/>
    <x v="17"/>
    <x v="6"/>
    <s v="Bruce Curran"/>
    <x v="28753"/>
  </r>
  <r>
    <x v="8"/>
    <x v="1"/>
    <x v="1"/>
    <s v="Alexandria"/>
    <x v="0"/>
    <n v="2015"/>
    <x v="0"/>
    <x v="17"/>
    <x v="9"/>
    <s v="Elizabeth Gentry"/>
    <x v="28754"/>
  </r>
  <r>
    <x v="8"/>
    <x v="1"/>
    <x v="1"/>
    <s v="Alexandria"/>
    <x v="0"/>
    <n v="2015"/>
    <x v="0"/>
    <x v="17"/>
    <x v="1"/>
    <s v="Howard Wright"/>
    <x v="28755"/>
  </r>
  <r>
    <x v="8"/>
    <x v="1"/>
    <x v="1"/>
    <s v="Alexandria"/>
    <x v="0"/>
    <n v="2015"/>
    <x v="0"/>
    <x v="17"/>
    <x v="0"/>
    <s v="Chester George"/>
    <x v="28756"/>
  </r>
  <r>
    <x v="8"/>
    <x v="1"/>
    <x v="1"/>
    <s v="Alexandria"/>
    <x v="0"/>
    <n v="2015"/>
    <x v="0"/>
    <x v="17"/>
    <x v="9"/>
    <s v="Elizabeth Gentry"/>
    <x v="28757"/>
  </r>
  <r>
    <x v="8"/>
    <x v="1"/>
    <x v="1"/>
    <s v="Alexandria"/>
    <x v="0"/>
    <n v="2015"/>
    <x v="0"/>
    <x v="17"/>
    <x v="6"/>
    <s v="Bruce Curran"/>
    <x v="28758"/>
  </r>
  <r>
    <x v="8"/>
    <x v="1"/>
    <x v="1"/>
    <s v="Caloundra"/>
    <x v="2"/>
    <n v="4551"/>
    <x v="0"/>
    <x v="20"/>
    <x v="5"/>
    <s v="Richard Carr"/>
    <x v="28759"/>
  </r>
  <r>
    <x v="8"/>
    <x v="1"/>
    <x v="1"/>
    <s v="Caloundra"/>
    <x v="2"/>
    <n v="4551"/>
    <x v="0"/>
    <x v="20"/>
    <x v="2"/>
    <s v="Amy Buchanan"/>
    <x v="35"/>
  </r>
  <r>
    <x v="8"/>
    <x v="1"/>
    <x v="1"/>
    <s v="Caloundra"/>
    <x v="2"/>
    <n v="4551"/>
    <x v="0"/>
    <x v="20"/>
    <x v="9"/>
    <s v="Elizabeth Gentry"/>
    <x v="1685"/>
  </r>
  <r>
    <x v="8"/>
    <x v="1"/>
    <x v="1"/>
    <s v="Caloundra"/>
    <x v="2"/>
    <n v="4551"/>
    <x v="0"/>
    <x v="20"/>
    <x v="4"/>
    <s v="Maggie Mayer"/>
    <x v="8863"/>
  </r>
  <r>
    <x v="8"/>
    <x v="1"/>
    <x v="1"/>
    <s v="Caloundra"/>
    <x v="2"/>
    <n v="4551"/>
    <x v="0"/>
    <x v="20"/>
    <x v="9"/>
    <s v="Elizabeth Gentry"/>
    <x v="18977"/>
  </r>
  <r>
    <x v="8"/>
    <x v="1"/>
    <x v="1"/>
    <s v="Caloundra"/>
    <x v="2"/>
    <n v="4551"/>
    <x v="0"/>
    <x v="20"/>
    <x v="9"/>
    <s v="Elizabeth Gentry"/>
    <x v="400"/>
  </r>
  <r>
    <x v="8"/>
    <x v="1"/>
    <x v="1"/>
    <s v="Caloundra"/>
    <x v="2"/>
    <n v="4551"/>
    <x v="0"/>
    <x v="20"/>
    <x v="6"/>
    <s v="Bruce Curran"/>
    <x v="28760"/>
  </r>
  <r>
    <x v="8"/>
    <x v="1"/>
    <x v="1"/>
    <s v="Caloundra"/>
    <x v="2"/>
    <n v="4551"/>
    <x v="0"/>
    <x v="20"/>
    <x v="1"/>
    <s v="Howard Wright"/>
    <x v="67"/>
  </r>
  <r>
    <x v="8"/>
    <x v="1"/>
    <x v="1"/>
    <s v="Caloundra"/>
    <x v="2"/>
    <n v="4551"/>
    <x v="0"/>
    <x v="20"/>
    <x v="4"/>
    <s v="Maggie Mayer"/>
    <x v="226"/>
  </r>
  <r>
    <x v="8"/>
    <x v="1"/>
    <x v="1"/>
    <s v="Caloundra"/>
    <x v="2"/>
    <n v="4551"/>
    <x v="0"/>
    <x v="20"/>
    <x v="1"/>
    <s v="Howard Wright"/>
    <x v="23374"/>
  </r>
  <r>
    <x v="8"/>
    <x v="1"/>
    <x v="1"/>
    <s v="Caloundra"/>
    <x v="2"/>
    <n v="4551"/>
    <x v="0"/>
    <x v="20"/>
    <x v="0"/>
    <s v="Chester George"/>
    <x v="607"/>
  </r>
  <r>
    <x v="8"/>
    <x v="1"/>
    <x v="1"/>
    <s v="Caloundra"/>
    <x v="2"/>
    <n v="4551"/>
    <x v="0"/>
    <x v="20"/>
    <x v="2"/>
    <s v="Amy Buchanan"/>
    <x v="995"/>
  </r>
  <r>
    <x v="8"/>
    <x v="1"/>
    <x v="1"/>
    <s v="Caloundra"/>
    <x v="2"/>
    <n v="4551"/>
    <x v="0"/>
    <x v="20"/>
    <x v="6"/>
    <s v="Bruce Curran"/>
    <x v="1356"/>
  </r>
  <r>
    <x v="8"/>
    <x v="1"/>
    <x v="1"/>
    <s v="Caloundra"/>
    <x v="2"/>
    <n v="4551"/>
    <x v="0"/>
    <x v="20"/>
    <x v="2"/>
    <s v="Amy Buchanan"/>
    <x v="28761"/>
  </r>
  <r>
    <x v="8"/>
    <x v="1"/>
    <x v="1"/>
    <s v="Caloundra"/>
    <x v="2"/>
    <n v="4551"/>
    <x v="0"/>
    <x v="20"/>
    <x v="4"/>
    <s v="Maggie Mayer"/>
    <x v="28762"/>
  </r>
  <r>
    <x v="8"/>
    <x v="1"/>
    <x v="1"/>
    <s v="Caloundra"/>
    <x v="2"/>
    <n v="4551"/>
    <x v="0"/>
    <x v="20"/>
    <x v="2"/>
    <s v="Amy Buchanan"/>
    <x v="2546"/>
  </r>
  <r>
    <x v="8"/>
    <x v="1"/>
    <x v="1"/>
    <s v="Caloundra"/>
    <x v="2"/>
    <n v="4551"/>
    <x v="0"/>
    <x v="20"/>
    <x v="9"/>
    <s v="Elizabeth Gentry"/>
    <x v="28763"/>
  </r>
  <r>
    <x v="8"/>
    <x v="1"/>
    <x v="1"/>
    <s v="Caloundra"/>
    <x v="2"/>
    <n v="4551"/>
    <x v="0"/>
    <x v="20"/>
    <x v="3"/>
    <s v="Chris Monroe"/>
    <x v="28764"/>
  </r>
  <r>
    <x v="8"/>
    <x v="1"/>
    <x v="1"/>
    <s v="Caloundra"/>
    <x v="2"/>
    <n v="4551"/>
    <x v="0"/>
    <x v="20"/>
    <x v="0"/>
    <s v="Chester George"/>
    <x v="7692"/>
  </r>
  <r>
    <x v="8"/>
    <x v="1"/>
    <x v="1"/>
    <s v="Caloundra"/>
    <x v="2"/>
    <n v="4551"/>
    <x v="0"/>
    <x v="20"/>
    <x v="1"/>
    <s v="Howard Wright"/>
    <x v="9720"/>
  </r>
  <r>
    <x v="8"/>
    <x v="1"/>
    <x v="1"/>
    <s v="Caloundra"/>
    <x v="2"/>
    <n v="4551"/>
    <x v="0"/>
    <x v="20"/>
    <x v="9"/>
    <s v="Elizabeth Gentry"/>
    <x v="28765"/>
  </r>
  <r>
    <x v="8"/>
    <x v="1"/>
    <x v="1"/>
    <s v="Caloundra"/>
    <x v="2"/>
    <n v="4551"/>
    <x v="0"/>
    <x v="20"/>
    <x v="5"/>
    <s v="Richard Carr"/>
    <x v="28766"/>
  </r>
  <r>
    <x v="8"/>
    <x v="1"/>
    <x v="1"/>
    <s v="Caloundra"/>
    <x v="2"/>
    <n v="4551"/>
    <x v="0"/>
    <x v="20"/>
    <x v="3"/>
    <s v="Chris Monroe"/>
    <x v="28767"/>
  </r>
  <r>
    <x v="8"/>
    <x v="1"/>
    <x v="1"/>
    <s v="Caloundra"/>
    <x v="2"/>
    <n v="4551"/>
    <x v="0"/>
    <x v="20"/>
    <x v="6"/>
    <s v="Bruce Curran"/>
    <x v="28768"/>
  </r>
  <r>
    <x v="8"/>
    <x v="1"/>
    <x v="1"/>
    <s v="Caloundra"/>
    <x v="2"/>
    <n v="4551"/>
    <x v="0"/>
    <x v="20"/>
    <x v="9"/>
    <s v="Elizabeth Gentry"/>
    <x v="28769"/>
  </r>
  <r>
    <x v="8"/>
    <x v="1"/>
    <x v="1"/>
    <s v="Caloundra"/>
    <x v="2"/>
    <n v="4551"/>
    <x v="0"/>
    <x v="20"/>
    <x v="8"/>
    <s v="Sara Ferrell"/>
    <x v="13618"/>
  </r>
  <r>
    <x v="8"/>
    <x v="1"/>
    <x v="1"/>
    <s v="Caloundra"/>
    <x v="2"/>
    <n v="4551"/>
    <x v="0"/>
    <x v="20"/>
    <x v="2"/>
    <s v="Amy Buchanan"/>
    <x v="28770"/>
  </r>
  <r>
    <x v="8"/>
    <x v="1"/>
    <x v="1"/>
    <s v="Caloundra"/>
    <x v="2"/>
    <n v="4551"/>
    <x v="0"/>
    <x v="20"/>
    <x v="4"/>
    <s v="Maggie Mayer"/>
    <x v="28771"/>
  </r>
  <r>
    <x v="8"/>
    <x v="1"/>
    <x v="1"/>
    <s v="Caloundra"/>
    <x v="2"/>
    <n v="4551"/>
    <x v="0"/>
    <x v="20"/>
    <x v="2"/>
    <s v="Amy Buchanan"/>
    <x v="28772"/>
  </r>
  <r>
    <x v="8"/>
    <x v="1"/>
    <x v="1"/>
    <s v="Caloundra"/>
    <x v="2"/>
    <n v="4551"/>
    <x v="0"/>
    <x v="20"/>
    <x v="2"/>
    <s v="Amy Buchanan"/>
    <x v="28773"/>
  </r>
  <r>
    <x v="8"/>
    <x v="1"/>
    <x v="1"/>
    <s v="Caloundra"/>
    <x v="2"/>
    <n v="4551"/>
    <x v="0"/>
    <x v="20"/>
    <x v="3"/>
    <s v="Chris Monroe"/>
    <x v="28774"/>
  </r>
  <r>
    <x v="8"/>
    <x v="1"/>
    <x v="1"/>
    <s v="Caloundra"/>
    <x v="2"/>
    <n v="4551"/>
    <x v="0"/>
    <x v="20"/>
    <x v="9"/>
    <s v="Elizabeth Gentry"/>
    <x v="28775"/>
  </r>
  <r>
    <x v="8"/>
    <x v="1"/>
    <x v="1"/>
    <s v="Caloundra"/>
    <x v="2"/>
    <n v="4551"/>
    <x v="0"/>
    <x v="20"/>
    <x v="2"/>
    <s v="Amy Buchanan"/>
    <x v="28776"/>
  </r>
  <r>
    <x v="8"/>
    <x v="1"/>
    <x v="1"/>
    <s v="Caloundra"/>
    <x v="2"/>
    <n v="4551"/>
    <x v="0"/>
    <x v="20"/>
    <x v="6"/>
    <s v="Bruce Curran"/>
    <x v="28777"/>
  </r>
  <r>
    <x v="8"/>
    <x v="1"/>
    <x v="1"/>
    <s v="Caloundra"/>
    <x v="2"/>
    <n v="4551"/>
    <x v="0"/>
    <x v="20"/>
    <x v="1"/>
    <s v="Howard Wright"/>
    <x v="28778"/>
  </r>
  <r>
    <x v="8"/>
    <x v="1"/>
    <x v="1"/>
    <s v="Caloundra"/>
    <x v="2"/>
    <n v="4551"/>
    <x v="0"/>
    <x v="20"/>
    <x v="4"/>
    <s v="Maggie Mayer"/>
    <x v="28779"/>
  </r>
  <r>
    <x v="8"/>
    <x v="1"/>
    <x v="1"/>
    <s v="Caloundra"/>
    <x v="2"/>
    <n v="4551"/>
    <x v="0"/>
    <x v="20"/>
    <x v="7"/>
    <s v="Ella Hickman"/>
    <x v="28780"/>
  </r>
  <r>
    <x v="8"/>
    <x v="1"/>
    <x v="1"/>
    <s v="Caloundra"/>
    <x v="2"/>
    <n v="4551"/>
    <x v="0"/>
    <x v="20"/>
    <x v="4"/>
    <s v="Maggie Mayer"/>
    <x v="28781"/>
  </r>
  <r>
    <x v="8"/>
    <x v="1"/>
    <x v="1"/>
    <s v="Caloundra"/>
    <x v="2"/>
    <n v="4551"/>
    <x v="0"/>
    <x v="20"/>
    <x v="5"/>
    <s v="Richard Carr"/>
    <x v="28782"/>
  </r>
  <r>
    <x v="8"/>
    <x v="1"/>
    <x v="1"/>
    <s v="Caloundra"/>
    <x v="2"/>
    <n v="4551"/>
    <x v="0"/>
    <x v="20"/>
    <x v="8"/>
    <s v="Sara Ferrell"/>
    <x v="28783"/>
  </r>
  <r>
    <x v="8"/>
    <x v="1"/>
    <x v="1"/>
    <s v="Caloundra"/>
    <x v="2"/>
    <n v="4551"/>
    <x v="0"/>
    <x v="20"/>
    <x v="0"/>
    <s v="Chester George"/>
    <x v="28784"/>
  </r>
  <r>
    <x v="8"/>
    <x v="1"/>
    <x v="1"/>
    <s v="Caloundra"/>
    <x v="2"/>
    <n v="4551"/>
    <x v="0"/>
    <x v="20"/>
    <x v="1"/>
    <s v="Howard Wright"/>
    <x v="28785"/>
  </r>
  <r>
    <x v="8"/>
    <x v="1"/>
    <x v="1"/>
    <s v="Caloundra"/>
    <x v="2"/>
    <n v="4551"/>
    <x v="0"/>
    <x v="20"/>
    <x v="2"/>
    <s v="Amy Buchanan"/>
    <x v="28786"/>
  </r>
  <r>
    <x v="8"/>
    <x v="1"/>
    <x v="1"/>
    <s v="Caloundra"/>
    <x v="2"/>
    <n v="4551"/>
    <x v="0"/>
    <x v="20"/>
    <x v="1"/>
    <s v="Howard Wright"/>
    <x v="28787"/>
  </r>
  <r>
    <x v="8"/>
    <x v="1"/>
    <x v="1"/>
    <s v="Caloundra"/>
    <x v="2"/>
    <n v="4551"/>
    <x v="0"/>
    <x v="20"/>
    <x v="0"/>
    <s v="Chester George"/>
    <x v="28788"/>
  </r>
  <r>
    <x v="8"/>
    <x v="1"/>
    <x v="1"/>
    <s v="Caloundra"/>
    <x v="2"/>
    <n v="4551"/>
    <x v="0"/>
    <x v="20"/>
    <x v="5"/>
    <s v="Richard Carr"/>
    <x v="28789"/>
  </r>
  <r>
    <x v="8"/>
    <x v="1"/>
    <x v="1"/>
    <s v="Caloundra"/>
    <x v="2"/>
    <n v="4551"/>
    <x v="0"/>
    <x v="20"/>
    <x v="9"/>
    <s v="Elizabeth Gentry"/>
    <x v="28790"/>
  </r>
  <r>
    <x v="8"/>
    <x v="1"/>
    <x v="1"/>
    <s v="Caloundra"/>
    <x v="2"/>
    <n v="4551"/>
    <x v="0"/>
    <x v="20"/>
    <x v="5"/>
    <s v="Richard Carr"/>
    <x v="28791"/>
  </r>
  <r>
    <x v="8"/>
    <x v="1"/>
    <x v="1"/>
    <s v="Caloundra"/>
    <x v="2"/>
    <n v="4551"/>
    <x v="0"/>
    <x v="20"/>
    <x v="9"/>
    <s v="Elizabeth Gentry"/>
    <x v="28792"/>
  </r>
  <r>
    <x v="8"/>
    <x v="1"/>
    <x v="1"/>
    <s v="Caloundra"/>
    <x v="2"/>
    <n v="4551"/>
    <x v="0"/>
    <x v="20"/>
    <x v="6"/>
    <s v="Bruce Curran"/>
    <x v="28793"/>
  </r>
  <r>
    <x v="8"/>
    <x v="1"/>
    <x v="1"/>
    <s v="Geraldton"/>
    <x v="3"/>
    <n v="6530"/>
    <x v="0"/>
    <x v="14"/>
    <x v="9"/>
    <s v="Elizabeth Gentry"/>
    <x v="34"/>
  </r>
  <r>
    <x v="8"/>
    <x v="1"/>
    <x v="1"/>
    <s v="Geraldton"/>
    <x v="3"/>
    <n v="6530"/>
    <x v="0"/>
    <x v="14"/>
    <x v="2"/>
    <s v="Amy Buchanan"/>
    <x v="772"/>
  </r>
  <r>
    <x v="8"/>
    <x v="1"/>
    <x v="1"/>
    <s v="Geraldton"/>
    <x v="3"/>
    <n v="6530"/>
    <x v="0"/>
    <x v="14"/>
    <x v="2"/>
    <s v="Amy Buchanan"/>
    <x v="282"/>
  </r>
  <r>
    <x v="8"/>
    <x v="1"/>
    <x v="1"/>
    <s v="Geraldton"/>
    <x v="3"/>
    <n v="6530"/>
    <x v="0"/>
    <x v="14"/>
    <x v="8"/>
    <s v="Sara Ferrell"/>
    <x v="5818"/>
  </r>
  <r>
    <x v="8"/>
    <x v="1"/>
    <x v="1"/>
    <s v="Geraldton"/>
    <x v="3"/>
    <n v="6530"/>
    <x v="0"/>
    <x v="14"/>
    <x v="9"/>
    <s v="Elizabeth Gentry"/>
    <x v="519"/>
  </r>
  <r>
    <x v="8"/>
    <x v="1"/>
    <x v="1"/>
    <s v="Geraldton"/>
    <x v="3"/>
    <n v="6530"/>
    <x v="0"/>
    <x v="14"/>
    <x v="2"/>
    <s v="Amy Buchanan"/>
    <x v="69"/>
  </r>
  <r>
    <x v="8"/>
    <x v="1"/>
    <x v="1"/>
    <s v="Geraldton"/>
    <x v="3"/>
    <n v="6530"/>
    <x v="0"/>
    <x v="14"/>
    <x v="9"/>
    <s v="Elizabeth Gentry"/>
    <x v="28794"/>
  </r>
  <r>
    <x v="8"/>
    <x v="1"/>
    <x v="1"/>
    <s v="Geraldton"/>
    <x v="3"/>
    <n v="6530"/>
    <x v="0"/>
    <x v="14"/>
    <x v="0"/>
    <s v="Chester George"/>
    <x v="250"/>
  </r>
  <r>
    <x v="8"/>
    <x v="1"/>
    <x v="1"/>
    <s v="Geraldton"/>
    <x v="3"/>
    <n v="6530"/>
    <x v="0"/>
    <x v="14"/>
    <x v="9"/>
    <s v="Elizabeth Gentry"/>
    <x v="1590"/>
  </r>
  <r>
    <x v="8"/>
    <x v="1"/>
    <x v="1"/>
    <s v="Geraldton"/>
    <x v="3"/>
    <n v="6530"/>
    <x v="0"/>
    <x v="14"/>
    <x v="4"/>
    <s v="Maggie Mayer"/>
    <x v="1147"/>
  </r>
  <r>
    <x v="8"/>
    <x v="1"/>
    <x v="1"/>
    <s v="Geraldton"/>
    <x v="3"/>
    <n v="6530"/>
    <x v="0"/>
    <x v="14"/>
    <x v="3"/>
    <s v="Chris Monroe"/>
    <x v="28795"/>
  </r>
  <r>
    <x v="8"/>
    <x v="1"/>
    <x v="1"/>
    <s v="Geraldton"/>
    <x v="3"/>
    <n v="6530"/>
    <x v="0"/>
    <x v="14"/>
    <x v="8"/>
    <s v="Sara Ferrell"/>
    <x v="5210"/>
  </r>
  <r>
    <x v="8"/>
    <x v="1"/>
    <x v="1"/>
    <s v="Geraldton"/>
    <x v="3"/>
    <n v="6530"/>
    <x v="0"/>
    <x v="14"/>
    <x v="2"/>
    <s v="Amy Buchanan"/>
    <x v="6675"/>
  </r>
  <r>
    <x v="8"/>
    <x v="1"/>
    <x v="1"/>
    <s v="Geraldton"/>
    <x v="3"/>
    <n v="6530"/>
    <x v="0"/>
    <x v="14"/>
    <x v="1"/>
    <s v="Howard Wright"/>
    <x v="28057"/>
  </r>
  <r>
    <x v="8"/>
    <x v="1"/>
    <x v="1"/>
    <s v="Geraldton"/>
    <x v="3"/>
    <n v="6530"/>
    <x v="0"/>
    <x v="14"/>
    <x v="8"/>
    <s v="Sara Ferrell"/>
    <x v="28796"/>
  </r>
  <r>
    <x v="8"/>
    <x v="1"/>
    <x v="1"/>
    <s v="Geraldton"/>
    <x v="3"/>
    <n v="6530"/>
    <x v="0"/>
    <x v="14"/>
    <x v="4"/>
    <s v="Maggie Mayer"/>
    <x v="28797"/>
  </r>
  <r>
    <x v="8"/>
    <x v="1"/>
    <x v="1"/>
    <s v="Geraldton"/>
    <x v="3"/>
    <n v="6530"/>
    <x v="0"/>
    <x v="14"/>
    <x v="2"/>
    <s v="Amy Buchanan"/>
    <x v="1524"/>
  </r>
  <r>
    <x v="8"/>
    <x v="1"/>
    <x v="1"/>
    <s v="Geraldton"/>
    <x v="3"/>
    <n v="6530"/>
    <x v="0"/>
    <x v="14"/>
    <x v="0"/>
    <s v="Chester George"/>
    <x v="2615"/>
  </r>
  <r>
    <x v="8"/>
    <x v="1"/>
    <x v="1"/>
    <s v="Geraldton"/>
    <x v="3"/>
    <n v="6530"/>
    <x v="0"/>
    <x v="14"/>
    <x v="6"/>
    <s v="Bruce Curran"/>
    <x v="28798"/>
  </r>
  <r>
    <x v="8"/>
    <x v="1"/>
    <x v="1"/>
    <s v="Geraldton"/>
    <x v="3"/>
    <n v="6530"/>
    <x v="0"/>
    <x v="14"/>
    <x v="2"/>
    <s v="Amy Buchanan"/>
    <x v="28799"/>
  </r>
  <r>
    <x v="8"/>
    <x v="1"/>
    <x v="1"/>
    <s v="Geraldton"/>
    <x v="3"/>
    <n v="6530"/>
    <x v="0"/>
    <x v="14"/>
    <x v="0"/>
    <s v="Chester George"/>
    <x v="28800"/>
  </r>
  <r>
    <x v="8"/>
    <x v="1"/>
    <x v="1"/>
    <s v="Geraldton"/>
    <x v="3"/>
    <n v="6530"/>
    <x v="0"/>
    <x v="14"/>
    <x v="9"/>
    <s v="Elizabeth Gentry"/>
    <x v="20365"/>
  </r>
  <r>
    <x v="8"/>
    <x v="1"/>
    <x v="1"/>
    <s v="Geraldton"/>
    <x v="3"/>
    <n v="6530"/>
    <x v="0"/>
    <x v="14"/>
    <x v="9"/>
    <s v="Elizabeth Gentry"/>
    <x v="28801"/>
  </r>
  <r>
    <x v="8"/>
    <x v="1"/>
    <x v="1"/>
    <s v="Geraldton"/>
    <x v="3"/>
    <n v="6530"/>
    <x v="0"/>
    <x v="14"/>
    <x v="3"/>
    <s v="Chris Monroe"/>
    <x v="28802"/>
  </r>
  <r>
    <x v="8"/>
    <x v="1"/>
    <x v="1"/>
    <s v="Geraldton"/>
    <x v="3"/>
    <n v="6530"/>
    <x v="0"/>
    <x v="14"/>
    <x v="2"/>
    <s v="Amy Buchanan"/>
    <x v="28803"/>
  </r>
  <r>
    <x v="8"/>
    <x v="1"/>
    <x v="1"/>
    <s v="Geraldton"/>
    <x v="3"/>
    <n v="6530"/>
    <x v="0"/>
    <x v="14"/>
    <x v="2"/>
    <s v="Amy Buchanan"/>
    <x v="28804"/>
  </r>
  <r>
    <x v="8"/>
    <x v="1"/>
    <x v="1"/>
    <s v="Geraldton"/>
    <x v="3"/>
    <n v="6530"/>
    <x v="0"/>
    <x v="14"/>
    <x v="5"/>
    <s v="Richard Carr"/>
    <x v="28805"/>
  </r>
  <r>
    <x v="8"/>
    <x v="1"/>
    <x v="1"/>
    <s v="Geraldton"/>
    <x v="3"/>
    <n v="6530"/>
    <x v="0"/>
    <x v="14"/>
    <x v="1"/>
    <s v="Howard Wright"/>
    <x v="28806"/>
  </r>
  <r>
    <x v="8"/>
    <x v="1"/>
    <x v="1"/>
    <s v="Geraldton"/>
    <x v="3"/>
    <n v="6530"/>
    <x v="0"/>
    <x v="14"/>
    <x v="6"/>
    <s v="Bruce Curran"/>
    <x v="28807"/>
  </r>
  <r>
    <x v="8"/>
    <x v="1"/>
    <x v="1"/>
    <s v="Geraldton"/>
    <x v="3"/>
    <n v="6530"/>
    <x v="0"/>
    <x v="14"/>
    <x v="8"/>
    <s v="Sara Ferrell"/>
    <x v="28808"/>
  </r>
  <r>
    <x v="8"/>
    <x v="1"/>
    <x v="1"/>
    <s v="Geraldton"/>
    <x v="3"/>
    <n v="6530"/>
    <x v="0"/>
    <x v="14"/>
    <x v="6"/>
    <s v="Bruce Curran"/>
    <x v="28809"/>
  </r>
  <r>
    <x v="8"/>
    <x v="1"/>
    <x v="1"/>
    <s v="Geraldton"/>
    <x v="3"/>
    <n v="6530"/>
    <x v="0"/>
    <x v="14"/>
    <x v="2"/>
    <s v="Amy Buchanan"/>
    <x v="28810"/>
  </r>
  <r>
    <x v="8"/>
    <x v="1"/>
    <x v="1"/>
    <s v="Geraldton"/>
    <x v="3"/>
    <n v="6530"/>
    <x v="0"/>
    <x v="14"/>
    <x v="0"/>
    <s v="Chester George"/>
    <x v="28811"/>
  </r>
  <r>
    <x v="8"/>
    <x v="1"/>
    <x v="1"/>
    <s v="Geraldton"/>
    <x v="3"/>
    <n v="6530"/>
    <x v="0"/>
    <x v="14"/>
    <x v="9"/>
    <s v="Elizabeth Gentry"/>
    <x v="28812"/>
  </r>
  <r>
    <x v="8"/>
    <x v="1"/>
    <x v="1"/>
    <s v="Geraldton"/>
    <x v="3"/>
    <n v="6530"/>
    <x v="0"/>
    <x v="14"/>
    <x v="9"/>
    <s v="Elizabeth Gentry"/>
    <x v="28813"/>
  </r>
  <r>
    <x v="8"/>
    <x v="1"/>
    <x v="1"/>
    <s v="Geraldton"/>
    <x v="3"/>
    <n v="6530"/>
    <x v="0"/>
    <x v="14"/>
    <x v="4"/>
    <s v="Maggie Mayer"/>
    <x v="28814"/>
  </r>
  <r>
    <x v="8"/>
    <x v="1"/>
    <x v="1"/>
    <s v="Geraldton"/>
    <x v="3"/>
    <n v="6530"/>
    <x v="0"/>
    <x v="14"/>
    <x v="5"/>
    <s v="Richard Carr"/>
    <x v="28815"/>
  </r>
  <r>
    <x v="8"/>
    <x v="1"/>
    <x v="1"/>
    <s v="Geraldton"/>
    <x v="3"/>
    <n v="6530"/>
    <x v="0"/>
    <x v="14"/>
    <x v="9"/>
    <s v="Elizabeth Gentry"/>
    <x v="28816"/>
  </r>
  <r>
    <x v="8"/>
    <x v="1"/>
    <x v="1"/>
    <s v="Geraldton"/>
    <x v="3"/>
    <n v="6530"/>
    <x v="0"/>
    <x v="14"/>
    <x v="2"/>
    <s v="Amy Buchanan"/>
    <x v="28817"/>
  </r>
  <r>
    <x v="8"/>
    <x v="1"/>
    <x v="1"/>
    <s v="Geraldton"/>
    <x v="3"/>
    <n v="6530"/>
    <x v="0"/>
    <x v="14"/>
    <x v="7"/>
    <s v="Ella Hickman"/>
    <x v="28818"/>
  </r>
  <r>
    <x v="8"/>
    <x v="1"/>
    <x v="1"/>
    <s v="Geraldton"/>
    <x v="3"/>
    <n v="6530"/>
    <x v="0"/>
    <x v="14"/>
    <x v="1"/>
    <s v="Howard Wright"/>
    <x v="28819"/>
  </r>
  <r>
    <x v="8"/>
    <x v="1"/>
    <x v="1"/>
    <s v="Geraldton"/>
    <x v="3"/>
    <n v="6530"/>
    <x v="0"/>
    <x v="14"/>
    <x v="3"/>
    <s v="Chris Monroe"/>
    <x v="28820"/>
  </r>
  <r>
    <x v="8"/>
    <x v="1"/>
    <x v="1"/>
    <s v="Geraldton"/>
    <x v="3"/>
    <n v="6530"/>
    <x v="0"/>
    <x v="14"/>
    <x v="0"/>
    <s v="Chester George"/>
    <x v="28821"/>
  </r>
  <r>
    <x v="8"/>
    <x v="1"/>
    <x v="1"/>
    <s v="Geraldton"/>
    <x v="3"/>
    <n v="6530"/>
    <x v="0"/>
    <x v="14"/>
    <x v="1"/>
    <s v="Howard Wright"/>
    <x v="28822"/>
  </r>
  <r>
    <x v="8"/>
    <x v="1"/>
    <x v="1"/>
    <s v="Geraldton"/>
    <x v="3"/>
    <n v="6530"/>
    <x v="0"/>
    <x v="14"/>
    <x v="4"/>
    <s v="Maggie Mayer"/>
    <x v="28823"/>
  </r>
  <r>
    <x v="8"/>
    <x v="1"/>
    <x v="1"/>
    <s v="Geraldton"/>
    <x v="3"/>
    <n v="6530"/>
    <x v="0"/>
    <x v="14"/>
    <x v="5"/>
    <s v="Richard Carr"/>
    <x v="28824"/>
  </r>
  <r>
    <x v="8"/>
    <x v="1"/>
    <x v="1"/>
    <s v="Geraldton"/>
    <x v="3"/>
    <n v="6530"/>
    <x v="0"/>
    <x v="14"/>
    <x v="2"/>
    <s v="Amy Buchanan"/>
    <x v="28825"/>
  </r>
  <r>
    <x v="8"/>
    <x v="1"/>
    <x v="1"/>
    <s v="Geraldton"/>
    <x v="3"/>
    <n v="6530"/>
    <x v="0"/>
    <x v="14"/>
    <x v="6"/>
    <s v="Bruce Curran"/>
    <x v="28826"/>
  </r>
  <r>
    <x v="8"/>
    <x v="1"/>
    <x v="1"/>
    <s v="Geraldton"/>
    <x v="3"/>
    <n v="6530"/>
    <x v="0"/>
    <x v="14"/>
    <x v="9"/>
    <s v="Elizabeth Gentry"/>
    <x v="28827"/>
  </r>
  <r>
    <x v="8"/>
    <x v="1"/>
    <x v="1"/>
    <s v="Geraldton"/>
    <x v="3"/>
    <n v="6530"/>
    <x v="0"/>
    <x v="14"/>
    <x v="5"/>
    <s v="Richard Carr"/>
    <x v="28828"/>
  </r>
  <r>
    <x v="8"/>
    <x v="1"/>
    <x v="1"/>
    <s v="Geraldton"/>
    <x v="3"/>
    <n v="6530"/>
    <x v="0"/>
    <x v="14"/>
    <x v="8"/>
    <s v="Sara Ferrell"/>
    <x v="28829"/>
  </r>
  <r>
    <x v="8"/>
    <x v="1"/>
    <x v="1"/>
    <s v="Geraldton"/>
    <x v="3"/>
    <n v="6530"/>
    <x v="0"/>
    <x v="14"/>
    <x v="0"/>
    <s v="Chester George"/>
    <x v="28830"/>
  </r>
  <r>
    <x v="8"/>
    <x v="1"/>
    <x v="1"/>
    <s v="Geraldton"/>
    <x v="3"/>
    <n v="6530"/>
    <x v="0"/>
    <x v="14"/>
    <x v="1"/>
    <s v="Howard Wright"/>
    <x v="28831"/>
  </r>
  <r>
    <x v="8"/>
    <x v="1"/>
    <x v="1"/>
    <s v="Geraldton"/>
    <x v="3"/>
    <n v="6530"/>
    <x v="0"/>
    <x v="14"/>
    <x v="9"/>
    <s v="Elizabeth Gentry"/>
    <x v="28832"/>
  </r>
  <r>
    <x v="8"/>
    <x v="1"/>
    <x v="1"/>
    <s v="Geraldton"/>
    <x v="3"/>
    <n v="6530"/>
    <x v="0"/>
    <x v="14"/>
    <x v="6"/>
    <s v="Bruce Curran"/>
    <x v="28833"/>
  </r>
  <r>
    <x v="8"/>
    <x v="1"/>
    <x v="1"/>
    <s v="Orange"/>
    <x v="0"/>
    <n v="2800"/>
    <x v="0"/>
    <x v="16"/>
    <x v="6"/>
    <s v="Bruce Curran"/>
    <x v="34"/>
  </r>
  <r>
    <x v="8"/>
    <x v="1"/>
    <x v="1"/>
    <s v="Orange"/>
    <x v="0"/>
    <n v="2800"/>
    <x v="0"/>
    <x v="16"/>
    <x v="7"/>
    <s v="Ella Hickman"/>
    <x v="6540"/>
  </r>
  <r>
    <x v="8"/>
    <x v="1"/>
    <x v="1"/>
    <s v="Orange"/>
    <x v="0"/>
    <n v="2800"/>
    <x v="0"/>
    <x v="16"/>
    <x v="5"/>
    <s v="Richard Carr"/>
    <x v="69"/>
  </r>
  <r>
    <x v="8"/>
    <x v="1"/>
    <x v="1"/>
    <s v="Orange"/>
    <x v="0"/>
    <n v="2800"/>
    <x v="0"/>
    <x v="16"/>
    <x v="3"/>
    <s v="Chris Monroe"/>
    <x v="889"/>
  </r>
  <r>
    <x v="8"/>
    <x v="1"/>
    <x v="1"/>
    <s v="Orange"/>
    <x v="0"/>
    <n v="2800"/>
    <x v="0"/>
    <x v="16"/>
    <x v="4"/>
    <s v="Maggie Mayer"/>
    <x v="28834"/>
  </r>
  <r>
    <x v="8"/>
    <x v="1"/>
    <x v="1"/>
    <s v="Orange"/>
    <x v="0"/>
    <n v="2800"/>
    <x v="0"/>
    <x v="16"/>
    <x v="9"/>
    <s v="Elizabeth Gentry"/>
    <x v="948"/>
  </r>
  <r>
    <x v="8"/>
    <x v="1"/>
    <x v="1"/>
    <s v="Orange"/>
    <x v="0"/>
    <n v="2800"/>
    <x v="0"/>
    <x v="16"/>
    <x v="6"/>
    <s v="Bruce Curran"/>
    <x v="288"/>
  </r>
  <r>
    <x v="8"/>
    <x v="1"/>
    <x v="1"/>
    <s v="Orange"/>
    <x v="0"/>
    <n v="2800"/>
    <x v="0"/>
    <x v="16"/>
    <x v="9"/>
    <s v="Elizabeth Gentry"/>
    <x v="3280"/>
  </r>
  <r>
    <x v="8"/>
    <x v="1"/>
    <x v="1"/>
    <s v="Orange"/>
    <x v="0"/>
    <n v="2800"/>
    <x v="0"/>
    <x v="16"/>
    <x v="0"/>
    <s v="Chester George"/>
    <x v="4732"/>
  </r>
  <r>
    <x v="8"/>
    <x v="1"/>
    <x v="1"/>
    <s v="Orange"/>
    <x v="0"/>
    <n v="2800"/>
    <x v="0"/>
    <x v="16"/>
    <x v="1"/>
    <s v="Howard Wright"/>
    <x v="15739"/>
  </r>
  <r>
    <x v="8"/>
    <x v="1"/>
    <x v="1"/>
    <s v="Orange"/>
    <x v="0"/>
    <n v="2800"/>
    <x v="0"/>
    <x v="16"/>
    <x v="9"/>
    <s v="Elizabeth Gentry"/>
    <x v="1840"/>
  </r>
  <r>
    <x v="8"/>
    <x v="1"/>
    <x v="1"/>
    <s v="Orange"/>
    <x v="0"/>
    <n v="2800"/>
    <x v="0"/>
    <x v="16"/>
    <x v="2"/>
    <s v="Amy Buchanan"/>
    <x v="28835"/>
  </r>
  <r>
    <x v="8"/>
    <x v="1"/>
    <x v="1"/>
    <s v="Orange"/>
    <x v="0"/>
    <n v="2800"/>
    <x v="0"/>
    <x v="16"/>
    <x v="1"/>
    <s v="Howard Wright"/>
    <x v="20956"/>
  </r>
  <r>
    <x v="8"/>
    <x v="1"/>
    <x v="1"/>
    <s v="Orange"/>
    <x v="0"/>
    <n v="2800"/>
    <x v="0"/>
    <x v="16"/>
    <x v="2"/>
    <s v="Amy Buchanan"/>
    <x v="1613"/>
  </r>
  <r>
    <x v="8"/>
    <x v="1"/>
    <x v="1"/>
    <s v="Orange"/>
    <x v="0"/>
    <n v="2800"/>
    <x v="0"/>
    <x v="16"/>
    <x v="7"/>
    <s v="Ella Hickman"/>
    <x v="2872"/>
  </r>
  <r>
    <x v="8"/>
    <x v="1"/>
    <x v="1"/>
    <s v="Orange"/>
    <x v="0"/>
    <n v="2800"/>
    <x v="0"/>
    <x v="16"/>
    <x v="3"/>
    <s v="Chris Monroe"/>
    <x v="28836"/>
  </r>
  <r>
    <x v="8"/>
    <x v="1"/>
    <x v="1"/>
    <s v="Orange"/>
    <x v="0"/>
    <n v="2800"/>
    <x v="0"/>
    <x v="16"/>
    <x v="0"/>
    <s v="Chester George"/>
    <x v="28837"/>
  </r>
  <r>
    <x v="8"/>
    <x v="1"/>
    <x v="1"/>
    <s v="Orange"/>
    <x v="0"/>
    <n v="2800"/>
    <x v="0"/>
    <x v="16"/>
    <x v="4"/>
    <s v="Maggie Mayer"/>
    <x v="28838"/>
  </r>
  <r>
    <x v="8"/>
    <x v="1"/>
    <x v="1"/>
    <s v="Orange"/>
    <x v="0"/>
    <n v="2800"/>
    <x v="0"/>
    <x v="16"/>
    <x v="6"/>
    <s v="Bruce Curran"/>
    <x v="18789"/>
  </r>
  <r>
    <x v="8"/>
    <x v="1"/>
    <x v="1"/>
    <s v="Orange"/>
    <x v="0"/>
    <n v="2800"/>
    <x v="0"/>
    <x v="16"/>
    <x v="9"/>
    <s v="Elizabeth Gentry"/>
    <x v="28839"/>
  </r>
  <r>
    <x v="8"/>
    <x v="1"/>
    <x v="1"/>
    <s v="Orange"/>
    <x v="0"/>
    <n v="2800"/>
    <x v="0"/>
    <x v="16"/>
    <x v="0"/>
    <s v="Chester George"/>
    <x v="28840"/>
  </r>
  <r>
    <x v="8"/>
    <x v="1"/>
    <x v="1"/>
    <s v="Orange"/>
    <x v="0"/>
    <n v="2800"/>
    <x v="0"/>
    <x v="16"/>
    <x v="2"/>
    <s v="Amy Buchanan"/>
    <x v="28841"/>
  </r>
  <r>
    <x v="8"/>
    <x v="1"/>
    <x v="1"/>
    <s v="Orange"/>
    <x v="0"/>
    <n v="2800"/>
    <x v="0"/>
    <x v="16"/>
    <x v="9"/>
    <s v="Elizabeth Gentry"/>
    <x v="28842"/>
  </r>
  <r>
    <x v="8"/>
    <x v="1"/>
    <x v="1"/>
    <s v="Orange"/>
    <x v="0"/>
    <n v="2800"/>
    <x v="0"/>
    <x v="16"/>
    <x v="3"/>
    <s v="Chris Monroe"/>
    <x v="28843"/>
  </r>
  <r>
    <x v="8"/>
    <x v="1"/>
    <x v="1"/>
    <s v="Orange"/>
    <x v="0"/>
    <n v="2800"/>
    <x v="0"/>
    <x v="16"/>
    <x v="2"/>
    <s v="Amy Buchanan"/>
    <x v="28844"/>
  </r>
  <r>
    <x v="8"/>
    <x v="1"/>
    <x v="1"/>
    <s v="Orange"/>
    <x v="0"/>
    <n v="2800"/>
    <x v="0"/>
    <x v="16"/>
    <x v="8"/>
    <s v="Sara Ferrell"/>
    <x v="28845"/>
  </r>
  <r>
    <x v="8"/>
    <x v="1"/>
    <x v="1"/>
    <s v="Orange"/>
    <x v="0"/>
    <n v="2800"/>
    <x v="0"/>
    <x v="16"/>
    <x v="9"/>
    <s v="Elizabeth Gentry"/>
    <x v="28846"/>
  </r>
  <r>
    <x v="8"/>
    <x v="1"/>
    <x v="1"/>
    <s v="Orange"/>
    <x v="0"/>
    <n v="2800"/>
    <x v="0"/>
    <x v="16"/>
    <x v="2"/>
    <s v="Amy Buchanan"/>
    <x v="28847"/>
  </r>
  <r>
    <x v="8"/>
    <x v="1"/>
    <x v="1"/>
    <s v="Orange"/>
    <x v="0"/>
    <n v="2800"/>
    <x v="0"/>
    <x v="16"/>
    <x v="2"/>
    <s v="Amy Buchanan"/>
    <x v="28848"/>
  </r>
  <r>
    <x v="8"/>
    <x v="1"/>
    <x v="1"/>
    <s v="Orange"/>
    <x v="0"/>
    <n v="2800"/>
    <x v="0"/>
    <x v="16"/>
    <x v="7"/>
    <s v="Ella Hickman"/>
    <x v="28849"/>
  </r>
  <r>
    <x v="8"/>
    <x v="1"/>
    <x v="1"/>
    <s v="Orange"/>
    <x v="0"/>
    <n v="2800"/>
    <x v="0"/>
    <x v="16"/>
    <x v="8"/>
    <s v="Sara Ferrell"/>
    <x v="28850"/>
  </r>
  <r>
    <x v="8"/>
    <x v="1"/>
    <x v="1"/>
    <s v="Orange"/>
    <x v="0"/>
    <n v="2800"/>
    <x v="0"/>
    <x v="16"/>
    <x v="5"/>
    <s v="Richard Carr"/>
    <x v="28851"/>
  </r>
  <r>
    <x v="8"/>
    <x v="1"/>
    <x v="1"/>
    <s v="Orange"/>
    <x v="0"/>
    <n v="2800"/>
    <x v="0"/>
    <x v="16"/>
    <x v="1"/>
    <s v="Howard Wright"/>
    <x v="28852"/>
  </r>
  <r>
    <x v="8"/>
    <x v="1"/>
    <x v="1"/>
    <s v="Orange"/>
    <x v="0"/>
    <n v="2800"/>
    <x v="0"/>
    <x v="16"/>
    <x v="4"/>
    <s v="Maggie Mayer"/>
    <x v="28853"/>
  </r>
  <r>
    <x v="8"/>
    <x v="1"/>
    <x v="1"/>
    <s v="Orange"/>
    <x v="0"/>
    <n v="2800"/>
    <x v="0"/>
    <x v="16"/>
    <x v="4"/>
    <s v="Maggie Mayer"/>
    <x v="28854"/>
  </r>
  <r>
    <x v="8"/>
    <x v="1"/>
    <x v="1"/>
    <s v="Orange"/>
    <x v="0"/>
    <n v="2800"/>
    <x v="0"/>
    <x v="16"/>
    <x v="3"/>
    <s v="Chris Monroe"/>
    <x v="28855"/>
  </r>
  <r>
    <x v="8"/>
    <x v="1"/>
    <x v="1"/>
    <s v="Orange"/>
    <x v="0"/>
    <n v="2800"/>
    <x v="0"/>
    <x v="16"/>
    <x v="1"/>
    <s v="Howard Wright"/>
    <x v="28856"/>
  </r>
  <r>
    <x v="8"/>
    <x v="1"/>
    <x v="1"/>
    <s v="Orange"/>
    <x v="0"/>
    <n v="2800"/>
    <x v="0"/>
    <x v="16"/>
    <x v="0"/>
    <s v="Chester George"/>
    <x v="28857"/>
  </r>
  <r>
    <x v="8"/>
    <x v="1"/>
    <x v="1"/>
    <s v="Orange"/>
    <x v="0"/>
    <n v="2800"/>
    <x v="0"/>
    <x v="16"/>
    <x v="6"/>
    <s v="Bruce Curran"/>
    <x v="28858"/>
  </r>
  <r>
    <x v="8"/>
    <x v="1"/>
    <x v="1"/>
    <s v="Orange"/>
    <x v="0"/>
    <n v="2800"/>
    <x v="0"/>
    <x v="16"/>
    <x v="9"/>
    <s v="Elizabeth Gentry"/>
    <x v="28859"/>
  </r>
  <r>
    <x v="8"/>
    <x v="1"/>
    <x v="1"/>
    <s v="Orange"/>
    <x v="0"/>
    <n v="2800"/>
    <x v="0"/>
    <x v="16"/>
    <x v="2"/>
    <s v="Amy Buchanan"/>
    <x v="28860"/>
  </r>
  <r>
    <x v="8"/>
    <x v="1"/>
    <x v="1"/>
    <s v="Orange"/>
    <x v="0"/>
    <n v="2800"/>
    <x v="0"/>
    <x v="16"/>
    <x v="5"/>
    <s v="Richard Carr"/>
    <x v="28861"/>
  </r>
  <r>
    <x v="8"/>
    <x v="1"/>
    <x v="1"/>
    <s v="Orange"/>
    <x v="0"/>
    <n v="2800"/>
    <x v="0"/>
    <x v="16"/>
    <x v="0"/>
    <s v="Chester George"/>
    <x v="28862"/>
  </r>
  <r>
    <x v="8"/>
    <x v="1"/>
    <x v="1"/>
    <s v="Orange"/>
    <x v="0"/>
    <n v="2800"/>
    <x v="0"/>
    <x v="16"/>
    <x v="1"/>
    <s v="Howard Wright"/>
    <x v="28863"/>
  </r>
  <r>
    <x v="8"/>
    <x v="1"/>
    <x v="1"/>
    <s v="Orange"/>
    <x v="0"/>
    <n v="2800"/>
    <x v="0"/>
    <x v="16"/>
    <x v="5"/>
    <s v="Richard Carr"/>
    <x v="28864"/>
  </r>
  <r>
    <x v="8"/>
    <x v="1"/>
    <x v="1"/>
    <s v="Orange"/>
    <x v="0"/>
    <n v="2800"/>
    <x v="0"/>
    <x v="16"/>
    <x v="9"/>
    <s v="Elizabeth Gentry"/>
    <x v="28865"/>
  </r>
  <r>
    <x v="8"/>
    <x v="1"/>
    <x v="1"/>
    <s v="Orange"/>
    <x v="0"/>
    <n v="2800"/>
    <x v="0"/>
    <x v="16"/>
    <x v="6"/>
    <s v="Bruce Curran"/>
    <x v="28866"/>
  </r>
  <r>
    <x v="8"/>
    <x v="1"/>
    <x v="1"/>
    <s v="Bendigo"/>
    <x v="4"/>
    <n v="3550"/>
    <x v="0"/>
    <x v="9"/>
    <x v="5"/>
    <s v="Richard Carr"/>
    <x v="28867"/>
  </r>
  <r>
    <x v="8"/>
    <x v="1"/>
    <x v="1"/>
    <s v="Bendigo"/>
    <x v="4"/>
    <n v="3550"/>
    <x v="0"/>
    <x v="9"/>
    <x v="6"/>
    <s v="Bruce Curran"/>
    <x v="422"/>
  </r>
  <r>
    <x v="8"/>
    <x v="1"/>
    <x v="1"/>
    <s v="Bendigo"/>
    <x v="4"/>
    <n v="3550"/>
    <x v="0"/>
    <x v="9"/>
    <x v="0"/>
    <s v="Chester George"/>
    <x v="168"/>
  </r>
  <r>
    <x v="8"/>
    <x v="1"/>
    <x v="1"/>
    <s v="Bendigo"/>
    <x v="4"/>
    <n v="3550"/>
    <x v="0"/>
    <x v="9"/>
    <x v="1"/>
    <s v="Howard Wright"/>
    <x v="1659"/>
  </r>
  <r>
    <x v="8"/>
    <x v="1"/>
    <x v="1"/>
    <s v="Bendigo"/>
    <x v="4"/>
    <n v="3550"/>
    <x v="0"/>
    <x v="9"/>
    <x v="7"/>
    <s v="Ella Hickman"/>
    <x v="3441"/>
  </r>
  <r>
    <x v="8"/>
    <x v="1"/>
    <x v="1"/>
    <s v="Bendigo"/>
    <x v="4"/>
    <n v="3550"/>
    <x v="0"/>
    <x v="9"/>
    <x v="2"/>
    <s v="Amy Buchanan"/>
    <x v="28868"/>
  </r>
  <r>
    <x v="8"/>
    <x v="1"/>
    <x v="1"/>
    <s v="Bendigo"/>
    <x v="4"/>
    <n v="3550"/>
    <x v="0"/>
    <x v="9"/>
    <x v="8"/>
    <s v="Sara Ferrell"/>
    <x v="5"/>
  </r>
  <r>
    <x v="8"/>
    <x v="1"/>
    <x v="1"/>
    <s v="Bendigo"/>
    <x v="4"/>
    <n v="3550"/>
    <x v="0"/>
    <x v="9"/>
    <x v="0"/>
    <s v="Chester George"/>
    <x v="206"/>
  </r>
  <r>
    <x v="8"/>
    <x v="1"/>
    <x v="1"/>
    <s v="Bendigo"/>
    <x v="4"/>
    <n v="3550"/>
    <x v="0"/>
    <x v="9"/>
    <x v="1"/>
    <s v="Howard Wright"/>
    <x v="1220"/>
  </r>
  <r>
    <x v="8"/>
    <x v="1"/>
    <x v="1"/>
    <s v="Bendigo"/>
    <x v="4"/>
    <n v="3550"/>
    <x v="0"/>
    <x v="9"/>
    <x v="0"/>
    <s v="Chester George"/>
    <x v="4152"/>
  </r>
  <r>
    <x v="8"/>
    <x v="1"/>
    <x v="1"/>
    <s v="Bendigo"/>
    <x v="4"/>
    <n v="3550"/>
    <x v="0"/>
    <x v="9"/>
    <x v="4"/>
    <s v="Maggie Mayer"/>
    <x v="8714"/>
  </r>
  <r>
    <x v="8"/>
    <x v="1"/>
    <x v="1"/>
    <s v="Bendigo"/>
    <x v="4"/>
    <n v="3550"/>
    <x v="0"/>
    <x v="9"/>
    <x v="9"/>
    <s v="Elizabeth Gentry"/>
    <x v="402"/>
  </r>
  <r>
    <x v="8"/>
    <x v="1"/>
    <x v="1"/>
    <s v="Bendigo"/>
    <x v="4"/>
    <n v="3550"/>
    <x v="0"/>
    <x v="9"/>
    <x v="6"/>
    <s v="Bruce Curran"/>
    <x v="1827"/>
  </r>
  <r>
    <x v="8"/>
    <x v="1"/>
    <x v="1"/>
    <s v="Bendigo"/>
    <x v="4"/>
    <n v="3550"/>
    <x v="0"/>
    <x v="9"/>
    <x v="4"/>
    <s v="Maggie Mayer"/>
    <x v="28869"/>
  </r>
  <r>
    <x v="8"/>
    <x v="1"/>
    <x v="1"/>
    <s v="Bendigo"/>
    <x v="4"/>
    <n v="3550"/>
    <x v="0"/>
    <x v="9"/>
    <x v="2"/>
    <s v="Amy Buchanan"/>
    <x v="12068"/>
  </r>
  <r>
    <x v="8"/>
    <x v="1"/>
    <x v="1"/>
    <s v="Bendigo"/>
    <x v="4"/>
    <n v="3550"/>
    <x v="0"/>
    <x v="9"/>
    <x v="4"/>
    <s v="Maggie Mayer"/>
    <x v="28870"/>
  </r>
  <r>
    <x v="8"/>
    <x v="1"/>
    <x v="1"/>
    <s v="Bendigo"/>
    <x v="4"/>
    <n v="3550"/>
    <x v="0"/>
    <x v="9"/>
    <x v="2"/>
    <s v="Amy Buchanan"/>
    <x v="28871"/>
  </r>
  <r>
    <x v="8"/>
    <x v="1"/>
    <x v="1"/>
    <s v="Bendigo"/>
    <x v="4"/>
    <n v="3550"/>
    <x v="0"/>
    <x v="9"/>
    <x v="6"/>
    <s v="Bruce Curran"/>
    <x v="6025"/>
  </r>
  <r>
    <x v="8"/>
    <x v="1"/>
    <x v="1"/>
    <s v="Bendigo"/>
    <x v="4"/>
    <n v="3550"/>
    <x v="0"/>
    <x v="9"/>
    <x v="9"/>
    <s v="Elizabeth Gentry"/>
    <x v="10748"/>
  </r>
  <r>
    <x v="8"/>
    <x v="1"/>
    <x v="1"/>
    <s v="Bendigo"/>
    <x v="4"/>
    <n v="3550"/>
    <x v="0"/>
    <x v="9"/>
    <x v="4"/>
    <s v="Maggie Mayer"/>
    <x v="28872"/>
  </r>
  <r>
    <x v="8"/>
    <x v="1"/>
    <x v="1"/>
    <s v="Bendigo"/>
    <x v="4"/>
    <n v="3550"/>
    <x v="0"/>
    <x v="9"/>
    <x v="9"/>
    <s v="Elizabeth Gentry"/>
    <x v="8946"/>
  </r>
  <r>
    <x v="8"/>
    <x v="1"/>
    <x v="1"/>
    <s v="Bendigo"/>
    <x v="4"/>
    <n v="3550"/>
    <x v="0"/>
    <x v="9"/>
    <x v="0"/>
    <s v="Chester George"/>
    <x v="28873"/>
  </r>
  <r>
    <x v="8"/>
    <x v="1"/>
    <x v="1"/>
    <s v="Bendigo"/>
    <x v="4"/>
    <n v="3550"/>
    <x v="0"/>
    <x v="9"/>
    <x v="6"/>
    <s v="Bruce Curran"/>
    <x v="28874"/>
  </r>
  <r>
    <x v="8"/>
    <x v="1"/>
    <x v="1"/>
    <s v="Bendigo"/>
    <x v="4"/>
    <n v="3550"/>
    <x v="0"/>
    <x v="9"/>
    <x v="4"/>
    <s v="Maggie Mayer"/>
    <x v="23047"/>
  </r>
  <r>
    <x v="8"/>
    <x v="1"/>
    <x v="1"/>
    <s v="Bendigo"/>
    <x v="4"/>
    <n v="3550"/>
    <x v="0"/>
    <x v="9"/>
    <x v="8"/>
    <s v="Sara Ferrell"/>
    <x v="2331"/>
  </r>
  <r>
    <x v="8"/>
    <x v="1"/>
    <x v="1"/>
    <s v="Bendigo"/>
    <x v="4"/>
    <n v="3550"/>
    <x v="0"/>
    <x v="9"/>
    <x v="3"/>
    <s v="Chris Monroe"/>
    <x v="28875"/>
  </r>
  <r>
    <x v="8"/>
    <x v="1"/>
    <x v="1"/>
    <s v="Bendigo"/>
    <x v="4"/>
    <n v="3550"/>
    <x v="0"/>
    <x v="9"/>
    <x v="2"/>
    <s v="Amy Buchanan"/>
    <x v="28876"/>
  </r>
  <r>
    <x v="8"/>
    <x v="1"/>
    <x v="1"/>
    <s v="Bendigo"/>
    <x v="4"/>
    <n v="3550"/>
    <x v="0"/>
    <x v="9"/>
    <x v="3"/>
    <s v="Chris Monroe"/>
    <x v="1066"/>
  </r>
  <r>
    <x v="8"/>
    <x v="1"/>
    <x v="1"/>
    <s v="Bendigo"/>
    <x v="4"/>
    <n v="3550"/>
    <x v="0"/>
    <x v="9"/>
    <x v="5"/>
    <s v="Richard Carr"/>
    <x v="28877"/>
  </r>
  <r>
    <x v="8"/>
    <x v="1"/>
    <x v="1"/>
    <s v="Bendigo"/>
    <x v="4"/>
    <n v="3550"/>
    <x v="0"/>
    <x v="9"/>
    <x v="9"/>
    <s v="Elizabeth Gentry"/>
    <x v="28878"/>
  </r>
  <r>
    <x v="8"/>
    <x v="1"/>
    <x v="1"/>
    <s v="Bendigo"/>
    <x v="4"/>
    <n v="3550"/>
    <x v="0"/>
    <x v="9"/>
    <x v="6"/>
    <s v="Bruce Curran"/>
    <x v="28879"/>
  </r>
  <r>
    <x v="8"/>
    <x v="1"/>
    <x v="1"/>
    <s v="Bendigo"/>
    <x v="4"/>
    <n v="3550"/>
    <x v="0"/>
    <x v="9"/>
    <x v="9"/>
    <s v="Elizabeth Gentry"/>
    <x v="28880"/>
  </r>
  <r>
    <x v="8"/>
    <x v="1"/>
    <x v="1"/>
    <s v="Bendigo"/>
    <x v="4"/>
    <n v="3550"/>
    <x v="0"/>
    <x v="9"/>
    <x v="2"/>
    <s v="Amy Buchanan"/>
    <x v="28881"/>
  </r>
  <r>
    <x v="8"/>
    <x v="1"/>
    <x v="1"/>
    <s v="Bendigo"/>
    <x v="4"/>
    <n v="3550"/>
    <x v="0"/>
    <x v="9"/>
    <x v="2"/>
    <s v="Amy Buchanan"/>
    <x v="28882"/>
  </r>
  <r>
    <x v="8"/>
    <x v="1"/>
    <x v="1"/>
    <s v="Bendigo"/>
    <x v="4"/>
    <n v="3550"/>
    <x v="0"/>
    <x v="9"/>
    <x v="2"/>
    <s v="Amy Buchanan"/>
    <x v="28883"/>
  </r>
  <r>
    <x v="8"/>
    <x v="1"/>
    <x v="1"/>
    <s v="Bendigo"/>
    <x v="4"/>
    <n v="3550"/>
    <x v="0"/>
    <x v="9"/>
    <x v="1"/>
    <s v="Howard Wright"/>
    <x v="28884"/>
  </r>
  <r>
    <x v="8"/>
    <x v="1"/>
    <x v="1"/>
    <s v="Bendigo"/>
    <x v="4"/>
    <n v="3550"/>
    <x v="0"/>
    <x v="9"/>
    <x v="7"/>
    <s v="Ella Hickman"/>
    <x v="28885"/>
  </r>
  <r>
    <x v="8"/>
    <x v="1"/>
    <x v="1"/>
    <s v="Bendigo"/>
    <x v="4"/>
    <n v="3550"/>
    <x v="0"/>
    <x v="9"/>
    <x v="3"/>
    <s v="Chris Monroe"/>
    <x v="28886"/>
  </r>
  <r>
    <x v="8"/>
    <x v="1"/>
    <x v="1"/>
    <s v="Bendigo"/>
    <x v="4"/>
    <n v="3550"/>
    <x v="0"/>
    <x v="9"/>
    <x v="1"/>
    <s v="Howard Wright"/>
    <x v="28887"/>
  </r>
  <r>
    <x v="8"/>
    <x v="1"/>
    <x v="1"/>
    <s v="Bendigo"/>
    <x v="4"/>
    <n v="3550"/>
    <x v="0"/>
    <x v="9"/>
    <x v="4"/>
    <s v="Maggie Mayer"/>
    <x v="28888"/>
  </r>
  <r>
    <x v="8"/>
    <x v="1"/>
    <x v="1"/>
    <s v="Bendigo"/>
    <x v="4"/>
    <n v="3550"/>
    <x v="0"/>
    <x v="9"/>
    <x v="4"/>
    <s v="Maggie Mayer"/>
    <x v="28889"/>
  </r>
  <r>
    <x v="8"/>
    <x v="1"/>
    <x v="1"/>
    <s v="Bendigo"/>
    <x v="4"/>
    <n v="3550"/>
    <x v="0"/>
    <x v="9"/>
    <x v="6"/>
    <s v="Bruce Curran"/>
    <x v="28890"/>
  </r>
  <r>
    <x v="8"/>
    <x v="1"/>
    <x v="1"/>
    <s v="Bendigo"/>
    <x v="4"/>
    <n v="3550"/>
    <x v="0"/>
    <x v="9"/>
    <x v="5"/>
    <s v="Richard Carr"/>
    <x v="28891"/>
  </r>
  <r>
    <x v="8"/>
    <x v="1"/>
    <x v="1"/>
    <s v="Bendigo"/>
    <x v="4"/>
    <n v="3550"/>
    <x v="0"/>
    <x v="9"/>
    <x v="2"/>
    <s v="Amy Buchanan"/>
    <x v="28892"/>
  </r>
  <r>
    <x v="8"/>
    <x v="1"/>
    <x v="1"/>
    <s v="Bendigo"/>
    <x v="4"/>
    <n v="3550"/>
    <x v="0"/>
    <x v="9"/>
    <x v="8"/>
    <s v="Sara Ferrell"/>
    <x v="28893"/>
  </r>
  <r>
    <x v="8"/>
    <x v="1"/>
    <x v="1"/>
    <s v="Bendigo"/>
    <x v="4"/>
    <n v="3550"/>
    <x v="0"/>
    <x v="9"/>
    <x v="1"/>
    <s v="Howard Wright"/>
    <x v="28894"/>
  </r>
  <r>
    <x v="8"/>
    <x v="1"/>
    <x v="1"/>
    <s v="Bendigo"/>
    <x v="4"/>
    <n v="3550"/>
    <x v="0"/>
    <x v="9"/>
    <x v="0"/>
    <s v="Chester George"/>
    <x v="28895"/>
  </r>
  <r>
    <x v="8"/>
    <x v="1"/>
    <x v="1"/>
    <s v="Bendigo"/>
    <x v="4"/>
    <n v="3550"/>
    <x v="0"/>
    <x v="9"/>
    <x v="0"/>
    <s v="Chester George"/>
    <x v="28896"/>
  </r>
  <r>
    <x v="8"/>
    <x v="1"/>
    <x v="1"/>
    <s v="Bendigo"/>
    <x v="4"/>
    <n v="3550"/>
    <x v="0"/>
    <x v="9"/>
    <x v="9"/>
    <s v="Elizabeth Gentry"/>
    <x v="28897"/>
  </r>
  <r>
    <x v="8"/>
    <x v="1"/>
    <x v="1"/>
    <s v="Bendigo"/>
    <x v="4"/>
    <n v="3550"/>
    <x v="0"/>
    <x v="9"/>
    <x v="9"/>
    <s v="Elizabeth Gentry"/>
    <x v="28898"/>
  </r>
  <r>
    <x v="8"/>
    <x v="1"/>
    <x v="1"/>
    <s v="Bendigo"/>
    <x v="4"/>
    <n v="3550"/>
    <x v="0"/>
    <x v="9"/>
    <x v="5"/>
    <s v="Richard Carr"/>
    <x v="28899"/>
  </r>
  <r>
    <x v="8"/>
    <x v="1"/>
    <x v="1"/>
    <s v="Bendigo"/>
    <x v="4"/>
    <n v="3550"/>
    <x v="0"/>
    <x v="9"/>
    <x v="5"/>
    <s v="Richard Carr"/>
    <x v="28900"/>
  </r>
  <r>
    <x v="8"/>
    <x v="1"/>
    <x v="1"/>
    <s v="Bendigo"/>
    <x v="4"/>
    <n v="3550"/>
    <x v="0"/>
    <x v="9"/>
    <x v="6"/>
    <s v="Bruce Curran"/>
    <x v="28901"/>
  </r>
  <r>
    <x v="8"/>
    <x v="1"/>
    <x v="1"/>
    <s v="Dandenong"/>
    <x v="4"/>
    <n v="3175"/>
    <x v="0"/>
    <x v="11"/>
    <x v="1"/>
    <s v="Howard Wright"/>
    <x v="168"/>
  </r>
  <r>
    <x v="8"/>
    <x v="1"/>
    <x v="1"/>
    <s v="Dandenong"/>
    <x v="4"/>
    <n v="3175"/>
    <x v="0"/>
    <x v="11"/>
    <x v="6"/>
    <s v="Bruce Curran"/>
    <x v="1683"/>
  </r>
  <r>
    <x v="8"/>
    <x v="1"/>
    <x v="1"/>
    <s v="Dandenong"/>
    <x v="4"/>
    <n v="3175"/>
    <x v="0"/>
    <x v="11"/>
    <x v="0"/>
    <s v="Chester George"/>
    <x v="28902"/>
  </r>
  <r>
    <x v="8"/>
    <x v="1"/>
    <x v="1"/>
    <s v="Dandenong"/>
    <x v="4"/>
    <n v="3175"/>
    <x v="0"/>
    <x v="11"/>
    <x v="9"/>
    <s v="Elizabeth Gentry"/>
    <x v="369"/>
  </r>
  <r>
    <x v="8"/>
    <x v="1"/>
    <x v="1"/>
    <s v="Dandenong"/>
    <x v="4"/>
    <n v="3175"/>
    <x v="0"/>
    <x v="11"/>
    <x v="8"/>
    <s v="Sara Ferrell"/>
    <x v="168"/>
  </r>
  <r>
    <x v="8"/>
    <x v="1"/>
    <x v="1"/>
    <s v="Dandenong"/>
    <x v="4"/>
    <n v="3175"/>
    <x v="0"/>
    <x v="11"/>
    <x v="5"/>
    <s v="Richard Carr"/>
    <x v="683"/>
  </r>
  <r>
    <x v="8"/>
    <x v="1"/>
    <x v="1"/>
    <s v="Dandenong"/>
    <x v="4"/>
    <n v="3175"/>
    <x v="0"/>
    <x v="11"/>
    <x v="9"/>
    <s v="Elizabeth Gentry"/>
    <x v="21466"/>
  </r>
  <r>
    <x v="8"/>
    <x v="1"/>
    <x v="1"/>
    <s v="Dandenong"/>
    <x v="4"/>
    <n v="3175"/>
    <x v="0"/>
    <x v="11"/>
    <x v="8"/>
    <s v="Sara Ferrell"/>
    <x v="5"/>
  </r>
  <r>
    <x v="8"/>
    <x v="1"/>
    <x v="1"/>
    <s v="Dandenong"/>
    <x v="4"/>
    <n v="3175"/>
    <x v="0"/>
    <x v="11"/>
    <x v="9"/>
    <s v="Elizabeth Gentry"/>
    <x v="254"/>
  </r>
  <r>
    <x v="8"/>
    <x v="1"/>
    <x v="1"/>
    <s v="Dandenong"/>
    <x v="4"/>
    <n v="3175"/>
    <x v="0"/>
    <x v="11"/>
    <x v="2"/>
    <s v="Amy Buchanan"/>
    <x v="20786"/>
  </r>
  <r>
    <x v="8"/>
    <x v="1"/>
    <x v="1"/>
    <s v="Dandenong"/>
    <x v="4"/>
    <n v="3175"/>
    <x v="0"/>
    <x v="11"/>
    <x v="9"/>
    <s v="Elizabeth Gentry"/>
    <x v="224"/>
  </r>
  <r>
    <x v="8"/>
    <x v="1"/>
    <x v="1"/>
    <s v="Dandenong"/>
    <x v="4"/>
    <n v="3175"/>
    <x v="0"/>
    <x v="11"/>
    <x v="8"/>
    <s v="Sara Ferrell"/>
    <x v="69"/>
  </r>
  <r>
    <x v="8"/>
    <x v="1"/>
    <x v="1"/>
    <s v="Dandenong"/>
    <x v="4"/>
    <n v="3175"/>
    <x v="0"/>
    <x v="11"/>
    <x v="9"/>
    <s v="Elizabeth Gentry"/>
    <x v="17531"/>
  </r>
  <r>
    <x v="8"/>
    <x v="1"/>
    <x v="1"/>
    <s v="Dandenong"/>
    <x v="4"/>
    <n v="3175"/>
    <x v="0"/>
    <x v="11"/>
    <x v="4"/>
    <s v="Maggie Mayer"/>
    <x v="545"/>
  </r>
  <r>
    <x v="8"/>
    <x v="1"/>
    <x v="1"/>
    <s v="Dandenong"/>
    <x v="4"/>
    <n v="3175"/>
    <x v="0"/>
    <x v="11"/>
    <x v="1"/>
    <s v="Howard Wright"/>
    <x v="2369"/>
  </r>
  <r>
    <x v="8"/>
    <x v="1"/>
    <x v="1"/>
    <s v="Dandenong"/>
    <x v="4"/>
    <n v="3175"/>
    <x v="0"/>
    <x v="11"/>
    <x v="4"/>
    <s v="Maggie Mayer"/>
    <x v="453"/>
  </r>
  <r>
    <x v="8"/>
    <x v="1"/>
    <x v="1"/>
    <s v="Dandenong"/>
    <x v="4"/>
    <n v="3175"/>
    <x v="0"/>
    <x v="11"/>
    <x v="2"/>
    <s v="Amy Buchanan"/>
    <x v="2248"/>
  </r>
  <r>
    <x v="8"/>
    <x v="1"/>
    <x v="1"/>
    <s v="Dandenong"/>
    <x v="4"/>
    <n v="3175"/>
    <x v="0"/>
    <x v="11"/>
    <x v="9"/>
    <s v="Elizabeth Gentry"/>
    <x v="9405"/>
  </r>
  <r>
    <x v="8"/>
    <x v="1"/>
    <x v="1"/>
    <s v="Dandenong"/>
    <x v="4"/>
    <n v="3175"/>
    <x v="0"/>
    <x v="11"/>
    <x v="9"/>
    <s v="Elizabeth Gentry"/>
    <x v="451"/>
  </r>
  <r>
    <x v="8"/>
    <x v="1"/>
    <x v="1"/>
    <s v="Dandenong"/>
    <x v="4"/>
    <n v="3175"/>
    <x v="0"/>
    <x v="11"/>
    <x v="9"/>
    <s v="Elizabeth Gentry"/>
    <x v="12068"/>
  </r>
  <r>
    <x v="8"/>
    <x v="1"/>
    <x v="1"/>
    <s v="Dandenong"/>
    <x v="4"/>
    <n v="3175"/>
    <x v="0"/>
    <x v="11"/>
    <x v="2"/>
    <s v="Amy Buchanan"/>
    <x v="550"/>
  </r>
  <r>
    <x v="8"/>
    <x v="1"/>
    <x v="1"/>
    <s v="Dandenong"/>
    <x v="4"/>
    <n v="3175"/>
    <x v="0"/>
    <x v="11"/>
    <x v="4"/>
    <s v="Maggie Mayer"/>
    <x v="11153"/>
  </r>
  <r>
    <x v="8"/>
    <x v="1"/>
    <x v="1"/>
    <s v="Dandenong"/>
    <x v="4"/>
    <n v="3175"/>
    <x v="0"/>
    <x v="11"/>
    <x v="6"/>
    <s v="Bruce Curran"/>
    <x v="2178"/>
  </r>
  <r>
    <x v="8"/>
    <x v="1"/>
    <x v="1"/>
    <s v="Dandenong"/>
    <x v="4"/>
    <n v="3175"/>
    <x v="0"/>
    <x v="11"/>
    <x v="0"/>
    <s v="Chester George"/>
    <x v="81"/>
  </r>
  <r>
    <x v="8"/>
    <x v="1"/>
    <x v="1"/>
    <s v="Dandenong"/>
    <x v="4"/>
    <n v="3175"/>
    <x v="0"/>
    <x v="11"/>
    <x v="0"/>
    <s v="Chester George"/>
    <x v="28903"/>
  </r>
  <r>
    <x v="8"/>
    <x v="1"/>
    <x v="1"/>
    <s v="Dandenong"/>
    <x v="4"/>
    <n v="3175"/>
    <x v="0"/>
    <x v="11"/>
    <x v="0"/>
    <s v="Chester George"/>
    <x v="28904"/>
  </r>
  <r>
    <x v="8"/>
    <x v="1"/>
    <x v="1"/>
    <s v="Dandenong"/>
    <x v="4"/>
    <n v="3175"/>
    <x v="0"/>
    <x v="11"/>
    <x v="6"/>
    <s v="Bruce Curran"/>
    <x v="28905"/>
  </r>
  <r>
    <x v="8"/>
    <x v="1"/>
    <x v="1"/>
    <s v="Dandenong"/>
    <x v="4"/>
    <n v="3175"/>
    <x v="0"/>
    <x v="11"/>
    <x v="3"/>
    <s v="Chris Monroe"/>
    <x v="28906"/>
  </r>
  <r>
    <x v="8"/>
    <x v="1"/>
    <x v="1"/>
    <s v="Dandenong"/>
    <x v="4"/>
    <n v="3175"/>
    <x v="0"/>
    <x v="11"/>
    <x v="5"/>
    <s v="Richard Carr"/>
    <x v="3784"/>
  </r>
  <r>
    <x v="8"/>
    <x v="1"/>
    <x v="1"/>
    <s v="Dandenong"/>
    <x v="4"/>
    <n v="3175"/>
    <x v="0"/>
    <x v="11"/>
    <x v="6"/>
    <s v="Bruce Curran"/>
    <x v="28907"/>
  </r>
  <r>
    <x v="8"/>
    <x v="1"/>
    <x v="1"/>
    <s v="Dandenong"/>
    <x v="4"/>
    <n v="3175"/>
    <x v="0"/>
    <x v="11"/>
    <x v="9"/>
    <s v="Elizabeth Gentry"/>
    <x v="28908"/>
  </r>
  <r>
    <x v="8"/>
    <x v="1"/>
    <x v="1"/>
    <s v="Dandenong"/>
    <x v="4"/>
    <n v="3175"/>
    <x v="0"/>
    <x v="11"/>
    <x v="3"/>
    <s v="Chris Monroe"/>
    <x v="28909"/>
  </r>
  <r>
    <x v="8"/>
    <x v="1"/>
    <x v="1"/>
    <s v="Dandenong"/>
    <x v="4"/>
    <n v="3175"/>
    <x v="0"/>
    <x v="11"/>
    <x v="1"/>
    <s v="Howard Wright"/>
    <x v="17814"/>
  </r>
  <r>
    <x v="8"/>
    <x v="1"/>
    <x v="1"/>
    <s v="Dandenong"/>
    <x v="4"/>
    <n v="3175"/>
    <x v="0"/>
    <x v="11"/>
    <x v="5"/>
    <s v="Richard Carr"/>
    <x v="28910"/>
  </r>
  <r>
    <x v="8"/>
    <x v="1"/>
    <x v="1"/>
    <s v="Dandenong"/>
    <x v="4"/>
    <n v="3175"/>
    <x v="0"/>
    <x v="11"/>
    <x v="3"/>
    <s v="Chris Monroe"/>
    <x v="28911"/>
  </r>
  <r>
    <x v="8"/>
    <x v="1"/>
    <x v="1"/>
    <s v="Dandenong"/>
    <x v="4"/>
    <n v="3175"/>
    <x v="0"/>
    <x v="11"/>
    <x v="8"/>
    <s v="Sara Ferrell"/>
    <x v="28912"/>
  </r>
  <r>
    <x v="8"/>
    <x v="1"/>
    <x v="1"/>
    <s v="Dandenong"/>
    <x v="4"/>
    <n v="3175"/>
    <x v="0"/>
    <x v="11"/>
    <x v="2"/>
    <s v="Amy Buchanan"/>
    <x v="24749"/>
  </r>
  <r>
    <x v="8"/>
    <x v="1"/>
    <x v="1"/>
    <s v="Dandenong"/>
    <x v="4"/>
    <n v="3175"/>
    <x v="0"/>
    <x v="11"/>
    <x v="9"/>
    <s v="Elizabeth Gentry"/>
    <x v="28913"/>
  </r>
  <r>
    <x v="8"/>
    <x v="1"/>
    <x v="1"/>
    <s v="Dandenong"/>
    <x v="4"/>
    <n v="3175"/>
    <x v="0"/>
    <x v="11"/>
    <x v="2"/>
    <s v="Amy Buchanan"/>
    <x v="28914"/>
  </r>
  <r>
    <x v="8"/>
    <x v="1"/>
    <x v="1"/>
    <s v="Dandenong"/>
    <x v="4"/>
    <n v="3175"/>
    <x v="0"/>
    <x v="11"/>
    <x v="1"/>
    <s v="Howard Wright"/>
    <x v="28915"/>
  </r>
  <r>
    <x v="8"/>
    <x v="1"/>
    <x v="1"/>
    <s v="Dandenong"/>
    <x v="4"/>
    <n v="3175"/>
    <x v="0"/>
    <x v="11"/>
    <x v="9"/>
    <s v="Elizabeth Gentry"/>
    <x v="28916"/>
  </r>
  <r>
    <x v="8"/>
    <x v="1"/>
    <x v="1"/>
    <s v="Dandenong"/>
    <x v="4"/>
    <n v="3175"/>
    <x v="0"/>
    <x v="11"/>
    <x v="6"/>
    <s v="Bruce Curran"/>
    <x v="28917"/>
  </r>
  <r>
    <x v="8"/>
    <x v="1"/>
    <x v="1"/>
    <s v="Dandenong"/>
    <x v="4"/>
    <n v="3175"/>
    <x v="0"/>
    <x v="11"/>
    <x v="2"/>
    <s v="Amy Buchanan"/>
    <x v="28918"/>
  </r>
  <r>
    <x v="8"/>
    <x v="1"/>
    <x v="1"/>
    <s v="Dandenong"/>
    <x v="4"/>
    <n v="3175"/>
    <x v="0"/>
    <x v="11"/>
    <x v="2"/>
    <s v="Amy Buchanan"/>
    <x v="28919"/>
  </r>
  <r>
    <x v="8"/>
    <x v="1"/>
    <x v="1"/>
    <s v="Dandenong"/>
    <x v="4"/>
    <n v="3175"/>
    <x v="0"/>
    <x v="11"/>
    <x v="4"/>
    <s v="Maggie Mayer"/>
    <x v="28920"/>
  </r>
  <r>
    <x v="8"/>
    <x v="1"/>
    <x v="1"/>
    <s v="Dandenong"/>
    <x v="4"/>
    <n v="3175"/>
    <x v="0"/>
    <x v="11"/>
    <x v="6"/>
    <s v="Bruce Curran"/>
    <x v="28921"/>
  </r>
  <r>
    <x v="8"/>
    <x v="1"/>
    <x v="1"/>
    <s v="Dandenong"/>
    <x v="4"/>
    <n v="3175"/>
    <x v="0"/>
    <x v="11"/>
    <x v="5"/>
    <s v="Richard Carr"/>
    <x v="28922"/>
  </r>
  <r>
    <x v="8"/>
    <x v="1"/>
    <x v="1"/>
    <s v="Dandenong"/>
    <x v="4"/>
    <n v="3175"/>
    <x v="0"/>
    <x v="11"/>
    <x v="3"/>
    <s v="Chris Monroe"/>
    <x v="28923"/>
  </r>
  <r>
    <x v="8"/>
    <x v="1"/>
    <x v="1"/>
    <s v="Dandenong"/>
    <x v="4"/>
    <n v="3175"/>
    <x v="0"/>
    <x v="11"/>
    <x v="2"/>
    <s v="Amy Buchanan"/>
    <x v="28924"/>
  </r>
  <r>
    <x v="8"/>
    <x v="1"/>
    <x v="1"/>
    <s v="Dandenong"/>
    <x v="4"/>
    <n v="3175"/>
    <x v="0"/>
    <x v="11"/>
    <x v="0"/>
    <s v="Chester George"/>
    <x v="28925"/>
  </r>
  <r>
    <x v="8"/>
    <x v="1"/>
    <x v="1"/>
    <s v="Dandenong"/>
    <x v="4"/>
    <n v="3175"/>
    <x v="0"/>
    <x v="11"/>
    <x v="8"/>
    <s v="Sara Ferrell"/>
    <x v="28926"/>
  </r>
  <r>
    <x v="8"/>
    <x v="1"/>
    <x v="1"/>
    <s v="Dandenong"/>
    <x v="4"/>
    <n v="3175"/>
    <x v="0"/>
    <x v="11"/>
    <x v="7"/>
    <s v="Ella Hickman"/>
    <x v="28927"/>
  </r>
  <r>
    <x v="8"/>
    <x v="1"/>
    <x v="1"/>
    <s v="Dandenong"/>
    <x v="4"/>
    <n v="3175"/>
    <x v="0"/>
    <x v="11"/>
    <x v="1"/>
    <s v="Howard Wright"/>
    <x v="28928"/>
  </r>
  <r>
    <x v="8"/>
    <x v="1"/>
    <x v="1"/>
    <s v="Dandenong"/>
    <x v="4"/>
    <n v="3175"/>
    <x v="0"/>
    <x v="11"/>
    <x v="0"/>
    <s v="Chester George"/>
    <x v="28929"/>
  </r>
  <r>
    <x v="8"/>
    <x v="1"/>
    <x v="1"/>
    <s v="Dandenong"/>
    <x v="4"/>
    <n v="3175"/>
    <x v="0"/>
    <x v="11"/>
    <x v="4"/>
    <s v="Maggie Mayer"/>
    <x v="28930"/>
  </r>
  <r>
    <x v="8"/>
    <x v="1"/>
    <x v="1"/>
    <s v="Dandenong"/>
    <x v="4"/>
    <n v="3175"/>
    <x v="0"/>
    <x v="11"/>
    <x v="5"/>
    <s v="Richard Carr"/>
    <x v="28931"/>
  </r>
  <r>
    <x v="8"/>
    <x v="1"/>
    <x v="1"/>
    <s v="Dandenong"/>
    <x v="4"/>
    <n v="3175"/>
    <x v="0"/>
    <x v="11"/>
    <x v="9"/>
    <s v="Elizabeth Gentry"/>
    <x v="28932"/>
  </r>
  <r>
    <x v="8"/>
    <x v="1"/>
    <x v="1"/>
    <s v="Dandenong"/>
    <x v="4"/>
    <n v="3175"/>
    <x v="0"/>
    <x v="11"/>
    <x v="9"/>
    <s v="Elizabeth Gentry"/>
    <x v="28933"/>
  </r>
  <r>
    <x v="8"/>
    <x v="1"/>
    <x v="1"/>
    <s v="Dandenong"/>
    <x v="4"/>
    <n v="3175"/>
    <x v="0"/>
    <x v="11"/>
    <x v="6"/>
    <s v="Bruce Curran"/>
    <x v="28934"/>
  </r>
  <r>
    <x v="8"/>
    <x v="1"/>
    <x v="1"/>
    <s v="Dandenong"/>
    <x v="4"/>
    <n v="3175"/>
    <x v="0"/>
    <x v="11"/>
    <x v="5"/>
    <s v="Richard Carr"/>
    <x v="28935"/>
  </r>
  <r>
    <x v="8"/>
    <x v="1"/>
    <x v="1"/>
    <s v="Randwick"/>
    <x v="0"/>
    <n v="2031"/>
    <x v="0"/>
    <x v="17"/>
    <x v="5"/>
    <s v="Richard Carr"/>
    <x v="35"/>
  </r>
  <r>
    <x v="8"/>
    <x v="1"/>
    <x v="1"/>
    <s v="Randwick"/>
    <x v="0"/>
    <n v="2031"/>
    <x v="0"/>
    <x v="17"/>
    <x v="8"/>
    <s v="Sara Ferrell"/>
    <x v="606"/>
  </r>
  <r>
    <x v="8"/>
    <x v="1"/>
    <x v="1"/>
    <s v="Randwick"/>
    <x v="0"/>
    <n v="2031"/>
    <x v="0"/>
    <x v="17"/>
    <x v="7"/>
    <s v="Ella Hickman"/>
    <x v="3420"/>
  </r>
  <r>
    <x v="8"/>
    <x v="1"/>
    <x v="1"/>
    <s v="Randwick"/>
    <x v="0"/>
    <n v="2031"/>
    <x v="0"/>
    <x v="17"/>
    <x v="2"/>
    <s v="Amy Buchanan"/>
    <x v="68"/>
  </r>
  <r>
    <x v="8"/>
    <x v="1"/>
    <x v="1"/>
    <s v="Randwick"/>
    <x v="0"/>
    <n v="2031"/>
    <x v="0"/>
    <x v="17"/>
    <x v="2"/>
    <s v="Amy Buchanan"/>
    <x v="745"/>
  </r>
  <r>
    <x v="8"/>
    <x v="1"/>
    <x v="1"/>
    <s v="Randwick"/>
    <x v="0"/>
    <n v="2031"/>
    <x v="0"/>
    <x v="17"/>
    <x v="4"/>
    <s v="Maggie Mayer"/>
    <x v="69"/>
  </r>
  <r>
    <x v="8"/>
    <x v="1"/>
    <x v="1"/>
    <s v="Randwick"/>
    <x v="0"/>
    <n v="2031"/>
    <x v="0"/>
    <x v="17"/>
    <x v="6"/>
    <s v="Bruce Curran"/>
    <x v="8300"/>
  </r>
  <r>
    <x v="8"/>
    <x v="1"/>
    <x v="1"/>
    <s v="Randwick"/>
    <x v="0"/>
    <n v="2031"/>
    <x v="0"/>
    <x v="17"/>
    <x v="0"/>
    <s v="Chester George"/>
    <x v="5034"/>
  </r>
  <r>
    <x v="8"/>
    <x v="1"/>
    <x v="1"/>
    <s v="Randwick"/>
    <x v="0"/>
    <n v="2031"/>
    <x v="0"/>
    <x v="17"/>
    <x v="9"/>
    <s v="Elizabeth Gentry"/>
    <x v="8298"/>
  </r>
  <r>
    <x v="8"/>
    <x v="1"/>
    <x v="1"/>
    <s v="Randwick"/>
    <x v="0"/>
    <n v="2031"/>
    <x v="0"/>
    <x v="17"/>
    <x v="4"/>
    <s v="Maggie Mayer"/>
    <x v="1590"/>
  </r>
  <r>
    <x v="8"/>
    <x v="1"/>
    <x v="1"/>
    <s v="Randwick"/>
    <x v="0"/>
    <n v="2031"/>
    <x v="0"/>
    <x v="17"/>
    <x v="1"/>
    <s v="Howard Wright"/>
    <x v="40"/>
  </r>
  <r>
    <x v="8"/>
    <x v="1"/>
    <x v="1"/>
    <s v="Randwick"/>
    <x v="0"/>
    <n v="2031"/>
    <x v="0"/>
    <x v="17"/>
    <x v="9"/>
    <s v="Elizabeth Gentry"/>
    <x v="1915"/>
  </r>
  <r>
    <x v="8"/>
    <x v="1"/>
    <x v="1"/>
    <s v="Randwick"/>
    <x v="0"/>
    <n v="2031"/>
    <x v="0"/>
    <x v="17"/>
    <x v="0"/>
    <s v="Chester George"/>
    <x v="516"/>
  </r>
  <r>
    <x v="8"/>
    <x v="1"/>
    <x v="1"/>
    <s v="Randwick"/>
    <x v="0"/>
    <n v="2031"/>
    <x v="0"/>
    <x v="17"/>
    <x v="0"/>
    <s v="Chester George"/>
    <x v="28936"/>
  </r>
  <r>
    <x v="8"/>
    <x v="1"/>
    <x v="1"/>
    <s v="Randwick"/>
    <x v="0"/>
    <n v="2031"/>
    <x v="0"/>
    <x v="17"/>
    <x v="0"/>
    <s v="Chester George"/>
    <x v="81"/>
  </r>
  <r>
    <x v="8"/>
    <x v="1"/>
    <x v="1"/>
    <s v="Randwick"/>
    <x v="0"/>
    <n v="2031"/>
    <x v="0"/>
    <x v="17"/>
    <x v="9"/>
    <s v="Elizabeth Gentry"/>
    <x v="2701"/>
  </r>
  <r>
    <x v="8"/>
    <x v="1"/>
    <x v="1"/>
    <s v="Randwick"/>
    <x v="0"/>
    <n v="2031"/>
    <x v="0"/>
    <x v="17"/>
    <x v="0"/>
    <s v="Chester George"/>
    <x v="28937"/>
  </r>
  <r>
    <x v="8"/>
    <x v="1"/>
    <x v="1"/>
    <s v="Randwick"/>
    <x v="0"/>
    <n v="2031"/>
    <x v="0"/>
    <x v="17"/>
    <x v="3"/>
    <s v="Chris Monroe"/>
    <x v="28938"/>
  </r>
  <r>
    <x v="8"/>
    <x v="1"/>
    <x v="1"/>
    <s v="Randwick"/>
    <x v="0"/>
    <n v="2031"/>
    <x v="0"/>
    <x v="17"/>
    <x v="3"/>
    <s v="Chris Monroe"/>
    <x v="28939"/>
  </r>
  <r>
    <x v="8"/>
    <x v="1"/>
    <x v="1"/>
    <s v="Randwick"/>
    <x v="0"/>
    <n v="2031"/>
    <x v="0"/>
    <x v="17"/>
    <x v="4"/>
    <s v="Maggie Mayer"/>
    <x v="28940"/>
  </r>
  <r>
    <x v="8"/>
    <x v="1"/>
    <x v="1"/>
    <s v="Randwick"/>
    <x v="0"/>
    <n v="2031"/>
    <x v="0"/>
    <x v="17"/>
    <x v="2"/>
    <s v="Amy Buchanan"/>
    <x v="28941"/>
  </r>
  <r>
    <x v="8"/>
    <x v="1"/>
    <x v="1"/>
    <s v="Randwick"/>
    <x v="0"/>
    <n v="2031"/>
    <x v="0"/>
    <x v="17"/>
    <x v="9"/>
    <s v="Elizabeth Gentry"/>
    <x v="28942"/>
  </r>
  <r>
    <x v="8"/>
    <x v="1"/>
    <x v="1"/>
    <s v="Randwick"/>
    <x v="0"/>
    <n v="2031"/>
    <x v="0"/>
    <x v="17"/>
    <x v="8"/>
    <s v="Sara Ferrell"/>
    <x v="7642"/>
  </r>
  <r>
    <x v="8"/>
    <x v="1"/>
    <x v="1"/>
    <s v="Randwick"/>
    <x v="0"/>
    <n v="2031"/>
    <x v="0"/>
    <x v="17"/>
    <x v="2"/>
    <s v="Amy Buchanan"/>
    <x v="28943"/>
  </r>
  <r>
    <x v="8"/>
    <x v="1"/>
    <x v="1"/>
    <s v="Randwick"/>
    <x v="0"/>
    <n v="2031"/>
    <x v="0"/>
    <x v="17"/>
    <x v="2"/>
    <s v="Amy Buchanan"/>
    <x v="28944"/>
  </r>
  <r>
    <x v="8"/>
    <x v="1"/>
    <x v="1"/>
    <s v="Randwick"/>
    <x v="0"/>
    <n v="2031"/>
    <x v="0"/>
    <x v="17"/>
    <x v="7"/>
    <s v="Ella Hickman"/>
    <x v="28945"/>
  </r>
  <r>
    <x v="8"/>
    <x v="1"/>
    <x v="1"/>
    <s v="Randwick"/>
    <x v="0"/>
    <n v="2031"/>
    <x v="0"/>
    <x v="17"/>
    <x v="5"/>
    <s v="Richard Carr"/>
    <x v="28946"/>
  </r>
  <r>
    <x v="8"/>
    <x v="1"/>
    <x v="1"/>
    <s v="Randwick"/>
    <x v="0"/>
    <n v="2031"/>
    <x v="0"/>
    <x v="17"/>
    <x v="6"/>
    <s v="Bruce Curran"/>
    <x v="28947"/>
  </r>
  <r>
    <x v="8"/>
    <x v="1"/>
    <x v="1"/>
    <s v="Randwick"/>
    <x v="0"/>
    <n v="2031"/>
    <x v="0"/>
    <x v="17"/>
    <x v="2"/>
    <s v="Amy Buchanan"/>
    <x v="28948"/>
  </r>
  <r>
    <x v="8"/>
    <x v="1"/>
    <x v="1"/>
    <s v="Randwick"/>
    <x v="0"/>
    <n v="2031"/>
    <x v="0"/>
    <x v="17"/>
    <x v="9"/>
    <s v="Elizabeth Gentry"/>
    <x v="28949"/>
  </r>
  <r>
    <x v="8"/>
    <x v="1"/>
    <x v="1"/>
    <s v="Randwick"/>
    <x v="0"/>
    <n v="2031"/>
    <x v="0"/>
    <x v="17"/>
    <x v="3"/>
    <s v="Chris Monroe"/>
    <x v="28950"/>
  </r>
  <r>
    <x v="8"/>
    <x v="1"/>
    <x v="1"/>
    <s v="Randwick"/>
    <x v="0"/>
    <n v="2031"/>
    <x v="0"/>
    <x v="17"/>
    <x v="2"/>
    <s v="Amy Buchanan"/>
    <x v="28951"/>
  </r>
  <r>
    <x v="8"/>
    <x v="1"/>
    <x v="1"/>
    <s v="Randwick"/>
    <x v="0"/>
    <n v="2031"/>
    <x v="0"/>
    <x v="17"/>
    <x v="5"/>
    <s v="Richard Carr"/>
    <x v="28952"/>
  </r>
  <r>
    <x v="8"/>
    <x v="1"/>
    <x v="1"/>
    <s v="Randwick"/>
    <x v="0"/>
    <n v="2031"/>
    <x v="0"/>
    <x v="17"/>
    <x v="0"/>
    <s v="Chester George"/>
    <x v="28953"/>
  </r>
  <r>
    <x v="8"/>
    <x v="1"/>
    <x v="1"/>
    <s v="Randwick"/>
    <x v="0"/>
    <n v="2031"/>
    <x v="0"/>
    <x v="17"/>
    <x v="6"/>
    <s v="Bruce Curran"/>
    <x v="28954"/>
  </r>
  <r>
    <x v="8"/>
    <x v="1"/>
    <x v="1"/>
    <s v="Randwick"/>
    <x v="0"/>
    <n v="2031"/>
    <x v="0"/>
    <x v="17"/>
    <x v="4"/>
    <s v="Maggie Mayer"/>
    <x v="28955"/>
  </r>
  <r>
    <x v="8"/>
    <x v="1"/>
    <x v="1"/>
    <s v="Randwick"/>
    <x v="0"/>
    <n v="2031"/>
    <x v="0"/>
    <x v="17"/>
    <x v="2"/>
    <s v="Amy Buchanan"/>
    <x v="28956"/>
  </r>
  <r>
    <x v="8"/>
    <x v="1"/>
    <x v="1"/>
    <s v="Randwick"/>
    <x v="0"/>
    <n v="2031"/>
    <x v="0"/>
    <x v="17"/>
    <x v="1"/>
    <s v="Howard Wright"/>
    <x v="28957"/>
  </r>
  <r>
    <x v="8"/>
    <x v="1"/>
    <x v="1"/>
    <s v="Randwick"/>
    <x v="0"/>
    <n v="2031"/>
    <x v="0"/>
    <x v="17"/>
    <x v="4"/>
    <s v="Maggie Mayer"/>
    <x v="28958"/>
  </r>
  <r>
    <x v="8"/>
    <x v="1"/>
    <x v="1"/>
    <s v="Randwick"/>
    <x v="0"/>
    <n v="2031"/>
    <x v="0"/>
    <x v="17"/>
    <x v="1"/>
    <s v="Howard Wright"/>
    <x v="28959"/>
  </r>
  <r>
    <x v="8"/>
    <x v="1"/>
    <x v="1"/>
    <s v="Randwick"/>
    <x v="0"/>
    <n v="2031"/>
    <x v="0"/>
    <x v="17"/>
    <x v="9"/>
    <s v="Elizabeth Gentry"/>
    <x v="28960"/>
  </r>
  <r>
    <x v="8"/>
    <x v="1"/>
    <x v="1"/>
    <s v="Randwick"/>
    <x v="0"/>
    <n v="2031"/>
    <x v="0"/>
    <x v="17"/>
    <x v="1"/>
    <s v="Howard Wright"/>
    <x v="28961"/>
  </r>
  <r>
    <x v="8"/>
    <x v="1"/>
    <x v="1"/>
    <s v="Randwick"/>
    <x v="0"/>
    <n v="2031"/>
    <x v="0"/>
    <x v="17"/>
    <x v="8"/>
    <s v="Sara Ferrell"/>
    <x v="28962"/>
  </r>
  <r>
    <x v="8"/>
    <x v="1"/>
    <x v="1"/>
    <s v="Randwick"/>
    <x v="0"/>
    <n v="2031"/>
    <x v="0"/>
    <x v="17"/>
    <x v="0"/>
    <s v="Chester George"/>
    <x v="28963"/>
  </r>
  <r>
    <x v="8"/>
    <x v="1"/>
    <x v="1"/>
    <s v="Randwick"/>
    <x v="0"/>
    <n v="2031"/>
    <x v="0"/>
    <x v="17"/>
    <x v="5"/>
    <s v="Richard Carr"/>
    <x v="28964"/>
  </r>
  <r>
    <x v="8"/>
    <x v="1"/>
    <x v="1"/>
    <s v="Randwick"/>
    <x v="0"/>
    <n v="2031"/>
    <x v="0"/>
    <x v="17"/>
    <x v="9"/>
    <s v="Elizabeth Gentry"/>
    <x v="28965"/>
  </r>
  <r>
    <x v="8"/>
    <x v="1"/>
    <x v="1"/>
    <s v="Randwick"/>
    <x v="0"/>
    <n v="2031"/>
    <x v="0"/>
    <x v="17"/>
    <x v="5"/>
    <s v="Richard Carr"/>
    <x v="28966"/>
  </r>
  <r>
    <x v="8"/>
    <x v="1"/>
    <x v="1"/>
    <s v="Randwick"/>
    <x v="0"/>
    <n v="2031"/>
    <x v="0"/>
    <x v="17"/>
    <x v="6"/>
    <s v="Bruce Curran"/>
    <x v="28967"/>
  </r>
  <r>
    <x v="8"/>
    <x v="1"/>
    <x v="1"/>
    <s v="Maroochydore"/>
    <x v="2"/>
    <n v="4558"/>
    <x v="0"/>
    <x v="20"/>
    <x v="6"/>
    <s v="Bruce Curran"/>
    <x v="4"/>
  </r>
  <r>
    <x v="8"/>
    <x v="1"/>
    <x v="1"/>
    <s v="Maroochydore"/>
    <x v="2"/>
    <n v="4558"/>
    <x v="0"/>
    <x v="20"/>
    <x v="6"/>
    <s v="Bruce Curran"/>
    <x v="1634"/>
  </r>
  <r>
    <x v="8"/>
    <x v="1"/>
    <x v="1"/>
    <s v="Maroochydore"/>
    <x v="2"/>
    <n v="4558"/>
    <x v="0"/>
    <x v="20"/>
    <x v="9"/>
    <s v="Elizabeth Gentry"/>
    <x v="196"/>
  </r>
  <r>
    <x v="8"/>
    <x v="1"/>
    <x v="1"/>
    <s v="Maroochydore"/>
    <x v="2"/>
    <n v="4558"/>
    <x v="0"/>
    <x v="20"/>
    <x v="1"/>
    <s v="Howard Wright"/>
    <x v="573"/>
  </r>
  <r>
    <x v="8"/>
    <x v="1"/>
    <x v="1"/>
    <s v="Maroochydore"/>
    <x v="2"/>
    <n v="4558"/>
    <x v="0"/>
    <x v="20"/>
    <x v="7"/>
    <s v="Ella Hickman"/>
    <x v="2542"/>
  </r>
  <r>
    <x v="8"/>
    <x v="1"/>
    <x v="1"/>
    <s v="Maroochydore"/>
    <x v="2"/>
    <n v="4558"/>
    <x v="0"/>
    <x v="20"/>
    <x v="3"/>
    <s v="Chris Monroe"/>
    <x v="6087"/>
  </r>
  <r>
    <x v="8"/>
    <x v="1"/>
    <x v="1"/>
    <s v="Maroochydore"/>
    <x v="2"/>
    <n v="4558"/>
    <x v="0"/>
    <x v="20"/>
    <x v="4"/>
    <s v="Maggie Mayer"/>
    <x v="1837"/>
  </r>
  <r>
    <x v="8"/>
    <x v="1"/>
    <x v="1"/>
    <s v="Maroochydore"/>
    <x v="2"/>
    <n v="4558"/>
    <x v="0"/>
    <x v="20"/>
    <x v="2"/>
    <s v="Amy Buchanan"/>
    <x v="34"/>
  </r>
  <r>
    <x v="8"/>
    <x v="1"/>
    <x v="1"/>
    <s v="Maroochydore"/>
    <x v="2"/>
    <n v="4558"/>
    <x v="0"/>
    <x v="20"/>
    <x v="9"/>
    <s v="Elizabeth Gentry"/>
    <x v="606"/>
  </r>
  <r>
    <x v="8"/>
    <x v="1"/>
    <x v="1"/>
    <s v="Maroochydore"/>
    <x v="2"/>
    <n v="4558"/>
    <x v="0"/>
    <x v="20"/>
    <x v="9"/>
    <s v="Elizabeth Gentry"/>
    <x v="1659"/>
  </r>
  <r>
    <x v="8"/>
    <x v="1"/>
    <x v="1"/>
    <s v="Maroochydore"/>
    <x v="2"/>
    <n v="4558"/>
    <x v="0"/>
    <x v="20"/>
    <x v="0"/>
    <s v="Chester George"/>
    <x v="11853"/>
  </r>
  <r>
    <x v="8"/>
    <x v="1"/>
    <x v="1"/>
    <s v="Maroochydore"/>
    <x v="2"/>
    <n v="4558"/>
    <x v="0"/>
    <x v="20"/>
    <x v="5"/>
    <s v="Richard Carr"/>
    <x v="1026"/>
  </r>
  <r>
    <x v="8"/>
    <x v="1"/>
    <x v="1"/>
    <s v="Maroochydore"/>
    <x v="2"/>
    <n v="4558"/>
    <x v="0"/>
    <x v="20"/>
    <x v="9"/>
    <s v="Elizabeth Gentry"/>
    <x v="6522"/>
  </r>
  <r>
    <x v="8"/>
    <x v="1"/>
    <x v="1"/>
    <s v="Maroochydore"/>
    <x v="2"/>
    <n v="4558"/>
    <x v="0"/>
    <x v="20"/>
    <x v="5"/>
    <s v="Richard Carr"/>
    <x v="2367"/>
  </r>
  <r>
    <x v="8"/>
    <x v="1"/>
    <x v="1"/>
    <s v="Maroochydore"/>
    <x v="2"/>
    <n v="4558"/>
    <x v="0"/>
    <x v="20"/>
    <x v="0"/>
    <s v="Chester George"/>
    <x v="943"/>
  </r>
  <r>
    <x v="8"/>
    <x v="1"/>
    <x v="1"/>
    <s v="Maroochydore"/>
    <x v="2"/>
    <n v="4558"/>
    <x v="0"/>
    <x v="20"/>
    <x v="6"/>
    <s v="Bruce Curran"/>
    <x v="2850"/>
  </r>
  <r>
    <x v="8"/>
    <x v="1"/>
    <x v="1"/>
    <s v="Maroochydore"/>
    <x v="2"/>
    <n v="4558"/>
    <x v="0"/>
    <x v="20"/>
    <x v="3"/>
    <s v="Chris Monroe"/>
    <x v="28968"/>
  </r>
  <r>
    <x v="8"/>
    <x v="1"/>
    <x v="1"/>
    <s v="Maroochydore"/>
    <x v="2"/>
    <n v="4558"/>
    <x v="0"/>
    <x v="20"/>
    <x v="2"/>
    <s v="Amy Buchanan"/>
    <x v="28969"/>
  </r>
  <r>
    <x v="8"/>
    <x v="1"/>
    <x v="1"/>
    <s v="Maroochydore"/>
    <x v="2"/>
    <n v="4558"/>
    <x v="0"/>
    <x v="20"/>
    <x v="0"/>
    <s v="Chester George"/>
    <x v="28970"/>
  </r>
  <r>
    <x v="8"/>
    <x v="1"/>
    <x v="1"/>
    <s v="Maroochydore"/>
    <x v="2"/>
    <n v="4558"/>
    <x v="0"/>
    <x v="20"/>
    <x v="4"/>
    <s v="Maggie Mayer"/>
    <x v="28971"/>
  </r>
  <r>
    <x v="8"/>
    <x v="1"/>
    <x v="1"/>
    <s v="Maroochydore"/>
    <x v="2"/>
    <n v="4558"/>
    <x v="0"/>
    <x v="20"/>
    <x v="2"/>
    <s v="Amy Buchanan"/>
    <x v="28972"/>
  </r>
  <r>
    <x v="8"/>
    <x v="1"/>
    <x v="1"/>
    <s v="Maroochydore"/>
    <x v="2"/>
    <n v="4558"/>
    <x v="0"/>
    <x v="20"/>
    <x v="2"/>
    <s v="Amy Buchanan"/>
    <x v="28973"/>
  </r>
  <r>
    <x v="8"/>
    <x v="1"/>
    <x v="1"/>
    <s v="Maroochydore"/>
    <x v="2"/>
    <n v="4558"/>
    <x v="0"/>
    <x v="20"/>
    <x v="1"/>
    <s v="Howard Wright"/>
    <x v="8518"/>
  </r>
  <r>
    <x v="8"/>
    <x v="1"/>
    <x v="1"/>
    <s v="Maroochydore"/>
    <x v="2"/>
    <n v="4558"/>
    <x v="0"/>
    <x v="20"/>
    <x v="0"/>
    <s v="Chester George"/>
    <x v="28974"/>
  </r>
  <r>
    <x v="8"/>
    <x v="1"/>
    <x v="1"/>
    <s v="Maroochydore"/>
    <x v="2"/>
    <n v="4558"/>
    <x v="0"/>
    <x v="20"/>
    <x v="2"/>
    <s v="Amy Buchanan"/>
    <x v="28975"/>
  </r>
  <r>
    <x v="8"/>
    <x v="1"/>
    <x v="1"/>
    <s v="Maroochydore"/>
    <x v="2"/>
    <n v="4558"/>
    <x v="0"/>
    <x v="20"/>
    <x v="9"/>
    <s v="Elizabeth Gentry"/>
    <x v="28976"/>
  </r>
  <r>
    <x v="8"/>
    <x v="1"/>
    <x v="1"/>
    <s v="Maroochydore"/>
    <x v="2"/>
    <n v="4558"/>
    <x v="0"/>
    <x v="20"/>
    <x v="6"/>
    <s v="Bruce Curran"/>
    <x v="28977"/>
  </r>
  <r>
    <x v="8"/>
    <x v="1"/>
    <x v="1"/>
    <s v="Maroochydore"/>
    <x v="2"/>
    <n v="4558"/>
    <x v="0"/>
    <x v="20"/>
    <x v="6"/>
    <s v="Bruce Curran"/>
    <x v="19273"/>
  </r>
  <r>
    <x v="8"/>
    <x v="1"/>
    <x v="1"/>
    <s v="Maroochydore"/>
    <x v="2"/>
    <n v="4558"/>
    <x v="0"/>
    <x v="20"/>
    <x v="8"/>
    <s v="Sara Ferrell"/>
    <x v="1666"/>
  </r>
  <r>
    <x v="8"/>
    <x v="1"/>
    <x v="1"/>
    <s v="Maroochydore"/>
    <x v="2"/>
    <n v="4558"/>
    <x v="0"/>
    <x v="20"/>
    <x v="9"/>
    <s v="Elizabeth Gentry"/>
    <x v="28978"/>
  </r>
  <r>
    <x v="8"/>
    <x v="1"/>
    <x v="1"/>
    <s v="Maroochydore"/>
    <x v="2"/>
    <n v="4558"/>
    <x v="0"/>
    <x v="20"/>
    <x v="3"/>
    <s v="Chris Monroe"/>
    <x v="28979"/>
  </r>
  <r>
    <x v="8"/>
    <x v="1"/>
    <x v="1"/>
    <s v="Maroochydore"/>
    <x v="2"/>
    <n v="4558"/>
    <x v="0"/>
    <x v="20"/>
    <x v="9"/>
    <s v="Elizabeth Gentry"/>
    <x v="28980"/>
  </r>
  <r>
    <x v="8"/>
    <x v="1"/>
    <x v="1"/>
    <s v="Maroochydore"/>
    <x v="2"/>
    <n v="4558"/>
    <x v="0"/>
    <x v="20"/>
    <x v="2"/>
    <s v="Amy Buchanan"/>
    <x v="28981"/>
  </r>
  <r>
    <x v="8"/>
    <x v="1"/>
    <x v="1"/>
    <s v="Maroochydore"/>
    <x v="2"/>
    <n v="4558"/>
    <x v="0"/>
    <x v="20"/>
    <x v="9"/>
    <s v="Elizabeth Gentry"/>
    <x v="28982"/>
  </r>
  <r>
    <x v="8"/>
    <x v="1"/>
    <x v="1"/>
    <s v="Maroochydore"/>
    <x v="2"/>
    <n v="4558"/>
    <x v="0"/>
    <x v="20"/>
    <x v="2"/>
    <s v="Amy Buchanan"/>
    <x v="28983"/>
  </r>
  <r>
    <x v="8"/>
    <x v="1"/>
    <x v="1"/>
    <s v="Maroochydore"/>
    <x v="2"/>
    <n v="4558"/>
    <x v="0"/>
    <x v="20"/>
    <x v="2"/>
    <s v="Amy Buchanan"/>
    <x v="28984"/>
  </r>
  <r>
    <x v="8"/>
    <x v="1"/>
    <x v="1"/>
    <s v="Maroochydore"/>
    <x v="2"/>
    <n v="4558"/>
    <x v="0"/>
    <x v="20"/>
    <x v="1"/>
    <s v="Howard Wright"/>
    <x v="28985"/>
  </r>
  <r>
    <x v="8"/>
    <x v="1"/>
    <x v="1"/>
    <s v="Maroochydore"/>
    <x v="2"/>
    <n v="4558"/>
    <x v="0"/>
    <x v="20"/>
    <x v="5"/>
    <s v="Richard Carr"/>
    <x v="28986"/>
  </r>
  <r>
    <x v="8"/>
    <x v="1"/>
    <x v="1"/>
    <s v="Maroochydore"/>
    <x v="2"/>
    <n v="4558"/>
    <x v="0"/>
    <x v="20"/>
    <x v="7"/>
    <s v="Ella Hickman"/>
    <x v="28987"/>
  </r>
  <r>
    <x v="8"/>
    <x v="1"/>
    <x v="1"/>
    <s v="Maroochydore"/>
    <x v="2"/>
    <n v="4558"/>
    <x v="0"/>
    <x v="20"/>
    <x v="1"/>
    <s v="Howard Wright"/>
    <x v="28988"/>
  </r>
  <r>
    <x v="8"/>
    <x v="1"/>
    <x v="1"/>
    <s v="Maroochydore"/>
    <x v="2"/>
    <n v="4558"/>
    <x v="0"/>
    <x v="20"/>
    <x v="6"/>
    <s v="Bruce Curran"/>
    <x v="28989"/>
  </r>
  <r>
    <x v="8"/>
    <x v="1"/>
    <x v="1"/>
    <s v="Maroochydore"/>
    <x v="2"/>
    <n v="4558"/>
    <x v="0"/>
    <x v="20"/>
    <x v="4"/>
    <s v="Maggie Mayer"/>
    <x v="28990"/>
  </r>
  <r>
    <x v="8"/>
    <x v="1"/>
    <x v="1"/>
    <s v="Maroochydore"/>
    <x v="2"/>
    <n v="4558"/>
    <x v="0"/>
    <x v="20"/>
    <x v="4"/>
    <s v="Maggie Mayer"/>
    <x v="28991"/>
  </r>
  <r>
    <x v="8"/>
    <x v="1"/>
    <x v="1"/>
    <s v="Maroochydore"/>
    <x v="2"/>
    <n v="4558"/>
    <x v="0"/>
    <x v="20"/>
    <x v="2"/>
    <s v="Amy Buchanan"/>
    <x v="28992"/>
  </r>
  <r>
    <x v="8"/>
    <x v="1"/>
    <x v="1"/>
    <s v="Maroochydore"/>
    <x v="2"/>
    <n v="4558"/>
    <x v="0"/>
    <x v="20"/>
    <x v="8"/>
    <s v="Sara Ferrell"/>
    <x v="28993"/>
  </r>
  <r>
    <x v="8"/>
    <x v="1"/>
    <x v="1"/>
    <s v="Maroochydore"/>
    <x v="2"/>
    <n v="4558"/>
    <x v="0"/>
    <x v="20"/>
    <x v="1"/>
    <s v="Howard Wright"/>
    <x v="28994"/>
  </r>
  <r>
    <x v="8"/>
    <x v="1"/>
    <x v="1"/>
    <s v="Maroochydore"/>
    <x v="2"/>
    <n v="4558"/>
    <x v="0"/>
    <x v="20"/>
    <x v="3"/>
    <s v="Chris Monroe"/>
    <x v="28995"/>
  </r>
  <r>
    <x v="8"/>
    <x v="1"/>
    <x v="1"/>
    <s v="Maroochydore"/>
    <x v="2"/>
    <n v="4558"/>
    <x v="0"/>
    <x v="20"/>
    <x v="0"/>
    <s v="Chester George"/>
    <x v="28996"/>
  </r>
  <r>
    <x v="8"/>
    <x v="1"/>
    <x v="1"/>
    <s v="Maroochydore"/>
    <x v="2"/>
    <n v="4558"/>
    <x v="0"/>
    <x v="20"/>
    <x v="9"/>
    <s v="Elizabeth Gentry"/>
    <x v="28997"/>
  </r>
  <r>
    <x v="8"/>
    <x v="1"/>
    <x v="1"/>
    <s v="Maroochydore"/>
    <x v="2"/>
    <n v="4558"/>
    <x v="0"/>
    <x v="20"/>
    <x v="0"/>
    <s v="Chester George"/>
    <x v="28998"/>
  </r>
  <r>
    <x v="8"/>
    <x v="1"/>
    <x v="1"/>
    <s v="Maroochydore"/>
    <x v="2"/>
    <n v="4558"/>
    <x v="0"/>
    <x v="20"/>
    <x v="5"/>
    <s v="Richard Carr"/>
    <x v="28999"/>
  </r>
  <r>
    <x v="8"/>
    <x v="1"/>
    <x v="1"/>
    <s v="Maroochydore"/>
    <x v="2"/>
    <n v="4558"/>
    <x v="0"/>
    <x v="20"/>
    <x v="5"/>
    <s v="Richard Carr"/>
    <x v="29000"/>
  </r>
  <r>
    <x v="8"/>
    <x v="1"/>
    <x v="1"/>
    <s v="Maroochydore"/>
    <x v="2"/>
    <n v="4558"/>
    <x v="0"/>
    <x v="20"/>
    <x v="9"/>
    <s v="Elizabeth Gentry"/>
    <x v="29001"/>
  </r>
  <r>
    <x v="8"/>
    <x v="1"/>
    <x v="1"/>
    <s v="Maroochydore"/>
    <x v="2"/>
    <n v="4558"/>
    <x v="0"/>
    <x v="20"/>
    <x v="6"/>
    <s v="Bruce Curran"/>
    <x v="29002"/>
  </r>
  <r>
    <x v="8"/>
    <x v="1"/>
    <x v="1"/>
    <s v="Mascot"/>
    <x v="0"/>
    <n v="2020"/>
    <x v="0"/>
    <x v="17"/>
    <x v="3"/>
    <s v="Chris Monroe"/>
    <x v="666"/>
  </r>
  <r>
    <x v="8"/>
    <x v="1"/>
    <x v="1"/>
    <s v="Mascot"/>
    <x v="0"/>
    <n v="2020"/>
    <x v="0"/>
    <x v="17"/>
    <x v="5"/>
    <s v="Richard Carr"/>
    <x v="4682"/>
  </r>
  <r>
    <x v="8"/>
    <x v="1"/>
    <x v="1"/>
    <s v="Mascot"/>
    <x v="0"/>
    <n v="2020"/>
    <x v="0"/>
    <x v="17"/>
    <x v="6"/>
    <s v="Bruce Curran"/>
    <x v="29003"/>
  </r>
  <r>
    <x v="8"/>
    <x v="1"/>
    <x v="1"/>
    <s v="Mascot"/>
    <x v="0"/>
    <n v="2020"/>
    <x v="0"/>
    <x v="17"/>
    <x v="7"/>
    <s v="Ella Hickman"/>
    <x v="1685"/>
  </r>
  <r>
    <x v="8"/>
    <x v="1"/>
    <x v="1"/>
    <s v="Mascot"/>
    <x v="0"/>
    <n v="2020"/>
    <x v="0"/>
    <x v="17"/>
    <x v="5"/>
    <s v="Richard Carr"/>
    <x v="254"/>
  </r>
  <r>
    <x v="8"/>
    <x v="1"/>
    <x v="1"/>
    <s v="Mascot"/>
    <x v="0"/>
    <n v="2020"/>
    <x v="0"/>
    <x v="17"/>
    <x v="8"/>
    <s v="Sara Ferrell"/>
    <x v="912"/>
  </r>
  <r>
    <x v="8"/>
    <x v="1"/>
    <x v="1"/>
    <s v="Mascot"/>
    <x v="0"/>
    <n v="2020"/>
    <x v="0"/>
    <x v="17"/>
    <x v="0"/>
    <s v="Chester George"/>
    <x v="606"/>
  </r>
  <r>
    <x v="8"/>
    <x v="1"/>
    <x v="1"/>
    <s v="Mascot"/>
    <x v="0"/>
    <n v="2020"/>
    <x v="0"/>
    <x v="17"/>
    <x v="4"/>
    <s v="Maggie Mayer"/>
    <x v="606"/>
  </r>
  <r>
    <x v="8"/>
    <x v="1"/>
    <x v="1"/>
    <s v="Mascot"/>
    <x v="0"/>
    <n v="2020"/>
    <x v="0"/>
    <x v="17"/>
    <x v="4"/>
    <s v="Maggie Mayer"/>
    <x v="1586"/>
  </r>
  <r>
    <x v="8"/>
    <x v="1"/>
    <x v="1"/>
    <s v="Mascot"/>
    <x v="0"/>
    <n v="2020"/>
    <x v="0"/>
    <x v="17"/>
    <x v="4"/>
    <s v="Maggie Mayer"/>
    <x v="2412"/>
  </r>
  <r>
    <x v="8"/>
    <x v="1"/>
    <x v="1"/>
    <s v="Mascot"/>
    <x v="0"/>
    <n v="2020"/>
    <x v="0"/>
    <x v="17"/>
    <x v="8"/>
    <s v="Sara Ferrell"/>
    <x v="143"/>
  </r>
  <r>
    <x v="8"/>
    <x v="1"/>
    <x v="1"/>
    <s v="Mascot"/>
    <x v="0"/>
    <n v="2020"/>
    <x v="0"/>
    <x v="17"/>
    <x v="3"/>
    <s v="Chris Monroe"/>
    <x v="6234"/>
  </r>
  <r>
    <x v="8"/>
    <x v="1"/>
    <x v="1"/>
    <s v="Mascot"/>
    <x v="0"/>
    <n v="2020"/>
    <x v="0"/>
    <x v="17"/>
    <x v="0"/>
    <s v="Chester George"/>
    <x v="1331"/>
  </r>
  <r>
    <x v="8"/>
    <x v="1"/>
    <x v="1"/>
    <s v="Mascot"/>
    <x v="0"/>
    <n v="2020"/>
    <x v="0"/>
    <x v="17"/>
    <x v="9"/>
    <s v="Elizabeth Gentry"/>
    <x v="29004"/>
  </r>
  <r>
    <x v="8"/>
    <x v="1"/>
    <x v="1"/>
    <s v="Mascot"/>
    <x v="0"/>
    <n v="2020"/>
    <x v="0"/>
    <x v="17"/>
    <x v="3"/>
    <s v="Chris Monroe"/>
    <x v="17638"/>
  </r>
  <r>
    <x v="8"/>
    <x v="1"/>
    <x v="1"/>
    <s v="Mascot"/>
    <x v="0"/>
    <n v="2020"/>
    <x v="0"/>
    <x v="17"/>
    <x v="1"/>
    <s v="Howard Wright"/>
    <x v="3783"/>
  </r>
  <r>
    <x v="8"/>
    <x v="1"/>
    <x v="1"/>
    <s v="Mascot"/>
    <x v="0"/>
    <n v="2020"/>
    <x v="0"/>
    <x v="17"/>
    <x v="0"/>
    <s v="Chester George"/>
    <x v="5803"/>
  </r>
  <r>
    <x v="8"/>
    <x v="1"/>
    <x v="1"/>
    <s v="Mascot"/>
    <x v="0"/>
    <n v="2020"/>
    <x v="0"/>
    <x v="17"/>
    <x v="2"/>
    <s v="Amy Buchanan"/>
    <x v="15265"/>
  </r>
  <r>
    <x v="8"/>
    <x v="1"/>
    <x v="1"/>
    <s v="Mascot"/>
    <x v="0"/>
    <n v="2020"/>
    <x v="0"/>
    <x v="17"/>
    <x v="9"/>
    <s v="Elizabeth Gentry"/>
    <x v="15062"/>
  </r>
  <r>
    <x v="8"/>
    <x v="1"/>
    <x v="1"/>
    <s v="Mascot"/>
    <x v="0"/>
    <n v="2020"/>
    <x v="0"/>
    <x v="17"/>
    <x v="0"/>
    <s v="Chester George"/>
    <x v="29005"/>
  </r>
  <r>
    <x v="8"/>
    <x v="1"/>
    <x v="1"/>
    <s v="Mascot"/>
    <x v="0"/>
    <n v="2020"/>
    <x v="0"/>
    <x v="17"/>
    <x v="2"/>
    <s v="Amy Buchanan"/>
    <x v="26619"/>
  </r>
  <r>
    <x v="8"/>
    <x v="1"/>
    <x v="1"/>
    <s v="Mascot"/>
    <x v="0"/>
    <n v="2020"/>
    <x v="0"/>
    <x v="17"/>
    <x v="0"/>
    <s v="Chester George"/>
    <x v="29006"/>
  </r>
  <r>
    <x v="8"/>
    <x v="1"/>
    <x v="1"/>
    <s v="Mascot"/>
    <x v="0"/>
    <n v="2020"/>
    <x v="0"/>
    <x v="17"/>
    <x v="8"/>
    <s v="Sara Ferrell"/>
    <x v="1742"/>
  </r>
  <r>
    <x v="8"/>
    <x v="1"/>
    <x v="1"/>
    <s v="Mascot"/>
    <x v="0"/>
    <n v="2020"/>
    <x v="0"/>
    <x v="17"/>
    <x v="9"/>
    <s v="Elizabeth Gentry"/>
    <x v="6403"/>
  </r>
  <r>
    <x v="8"/>
    <x v="1"/>
    <x v="1"/>
    <s v="Mascot"/>
    <x v="0"/>
    <n v="2020"/>
    <x v="0"/>
    <x v="17"/>
    <x v="6"/>
    <s v="Bruce Curran"/>
    <x v="29007"/>
  </r>
  <r>
    <x v="8"/>
    <x v="1"/>
    <x v="1"/>
    <s v="Mascot"/>
    <x v="0"/>
    <n v="2020"/>
    <x v="0"/>
    <x v="17"/>
    <x v="2"/>
    <s v="Amy Buchanan"/>
    <x v="29008"/>
  </r>
  <r>
    <x v="8"/>
    <x v="1"/>
    <x v="1"/>
    <s v="Mascot"/>
    <x v="0"/>
    <n v="2020"/>
    <x v="0"/>
    <x v="17"/>
    <x v="3"/>
    <s v="Chris Monroe"/>
    <x v="29009"/>
  </r>
  <r>
    <x v="8"/>
    <x v="1"/>
    <x v="1"/>
    <s v="Mascot"/>
    <x v="0"/>
    <n v="2020"/>
    <x v="0"/>
    <x v="17"/>
    <x v="5"/>
    <s v="Richard Carr"/>
    <x v="29010"/>
  </r>
  <r>
    <x v="8"/>
    <x v="1"/>
    <x v="1"/>
    <s v="Mascot"/>
    <x v="0"/>
    <n v="2020"/>
    <x v="0"/>
    <x v="17"/>
    <x v="2"/>
    <s v="Amy Buchanan"/>
    <x v="29011"/>
  </r>
  <r>
    <x v="8"/>
    <x v="1"/>
    <x v="1"/>
    <s v="Mascot"/>
    <x v="0"/>
    <n v="2020"/>
    <x v="0"/>
    <x v="17"/>
    <x v="7"/>
    <s v="Ella Hickman"/>
    <x v="29012"/>
  </r>
  <r>
    <x v="8"/>
    <x v="1"/>
    <x v="1"/>
    <s v="Mascot"/>
    <x v="0"/>
    <n v="2020"/>
    <x v="0"/>
    <x v="17"/>
    <x v="2"/>
    <s v="Amy Buchanan"/>
    <x v="29013"/>
  </r>
  <r>
    <x v="8"/>
    <x v="1"/>
    <x v="1"/>
    <s v="Mascot"/>
    <x v="0"/>
    <n v="2020"/>
    <x v="0"/>
    <x v="17"/>
    <x v="0"/>
    <s v="Chester George"/>
    <x v="29014"/>
  </r>
  <r>
    <x v="8"/>
    <x v="1"/>
    <x v="1"/>
    <s v="Mascot"/>
    <x v="0"/>
    <n v="2020"/>
    <x v="0"/>
    <x v="17"/>
    <x v="9"/>
    <s v="Elizabeth Gentry"/>
    <x v="29015"/>
  </r>
  <r>
    <x v="8"/>
    <x v="1"/>
    <x v="1"/>
    <s v="Mascot"/>
    <x v="0"/>
    <n v="2020"/>
    <x v="0"/>
    <x v="17"/>
    <x v="4"/>
    <s v="Maggie Mayer"/>
    <x v="29016"/>
  </r>
  <r>
    <x v="8"/>
    <x v="1"/>
    <x v="1"/>
    <s v="Mascot"/>
    <x v="0"/>
    <n v="2020"/>
    <x v="0"/>
    <x v="17"/>
    <x v="2"/>
    <s v="Amy Buchanan"/>
    <x v="29017"/>
  </r>
  <r>
    <x v="8"/>
    <x v="1"/>
    <x v="1"/>
    <s v="Mascot"/>
    <x v="0"/>
    <n v="2020"/>
    <x v="0"/>
    <x v="17"/>
    <x v="8"/>
    <s v="Sara Ferrell"/>
    <x v="29018"/>
  </r>
  <r>
    <x v="8"/>
    <x v="1"/>
    <x v="1"/>
    <s v="Mascot"/>
    <x v="0"/>
    <n v="2020"/>
    <x v="0"/>
    <x v="17"/>
    <x v="9"/>
    <s v="Elizabeth Gentry"/>
    <x v="29019"/>
  </r>
  <r>
    <x v="8"/>
    <x v="1"/>
    <x v="1"/>
    <s v="Mascot"/>
    <x v="0"/>
    <n v="2020"/>
    <x v="0"/>
    <x v="17"/>
    <x v="6"/>
    <s v="Bruce Curran"/>
    <x v="29020"/>
  </r>
  <r>
    <x v="8"/>
    <x v="1"/>
    <x v="1"/>
    <s v="Mascot"/>
    <x v="0"/>
    <n v="2020"/>
    <x v="0"/>
    <x v="17"/>
    <x v="1"/>
    <s v="Howard Wright"/>
    <x v="29021"/>
  </r>
  <r>
    <x v="8"/>
    <x v="1"/>
    <x v="1"/>
    <s v="Mascot"/>
    <x v="0"/>
    <n v="2020"/>
    <x v="0"/>
    <x v="17"/>
    <x v="9"/>
    <s v="Elizabeth Gentry"/>
    <x v="29022"/>
  </r>
  <r>
    <x v="8"/>
    <x v="1"/>
    <x v="1"/>
    <s v="Mascot"/>
    <x v="0"/>
    <n v="2020"/>
    <x v="0"/>
    <x v="17"/>
    <x v="5"/>
    <s v="Richard Carr"/>
    <x v="29023"/>
  </r>
  <r>
    <x v="8"/>
    <x v="1"/>
    <x v="1"/>
    <s v="Mascot"/>
    <x v="0"/>
    <n v="2020"/>
    <x v="0"/>
    <x v="17"/>
    <x v="1"/>
    <s v="Howard Wright"/>
    <x v="29024"/>
  </r>
  <r>
    <x v="8"/>
    <x v="1"/>
    <x v="1"/>
    <s v="Mascot"/>
    <x v="0"/>
    <n v="2020"/>
    <x v="0"/>
    <x v="17"/>
    <x v="6"/>
    <s v="Bruce Curran"/>
    <x v="29025"/>
  </r>
  <r>
    <x v="8"/>
    <x v="1"/>
    <x v="1"/>
    <s v="Mascot"/>
    <x v="0"/>
    <n v="2020"/>
    <x v="0"/>
    <x v="17"/>
    <x v="5"/>
    <s v="Richard Carr"/>
    <x v="29026"/>
  </r>
  <r>
    <x v="8"/>
    <x v="1"/>
    <x v="1"/>
    <s v="Mascot"/>
    <x v="0"/>
    <n v="2020"/>
    <x v="0"/>
    <x v="17"/>
    <x v="4"/>
    <s v="Maggie Mayer"/>
    <x v="29027"/>
  </r>
  <r>
    <x v="8"/>
    <x v="1"/>
    <x v="1"/>
    <s v="Mascot"/>
    <x v="0"/>
    <n v="2020"/>
    <x v="0"/>
    <x v="17"/>
    <x v="0"/>
    <s v="Chester George"/>
    <x v="29028"/>
  </r>
  <r>
    <x v="8"/>
    <x v="1"/>
    <x v="1"/>
    <s v="Mascot"/>
    <x v="0"/>
    <n v="2020"/>
    <x v="0"/>
    <x v="17"/>
    <x v="1"/>
    <s v="Howard Wright"/>
    <x v="29029"/>
  </r>
  <r>
    <x v="8"/>
    <x v="1"/>
    <x v="1"/>
    <s v="Castle Hill"/>
    <x v="0"/>
    <n v="2154"/>
    <x v="0"/>
    <x v="0"/>
    <x v="1"/>
    <s v="Howard Wright"/>
    <x v="35"/>
  </r>
  <r>
    <x v="8"/>
    <x v="1"/>
    <x v="1"/>
    <s v="Castle Hill"/>
    <x v="0"/>
    <n v="2154"/>
    <x v="0"/>
    <x v="0"/>
    <x v="6"/>
    <s v="Bruce Curran"/>
    <x v="889"/>
  </r>
  <r>
    <x v="8"/>
    <x v="1"/>
    <x v="1"/>
    <s v="Castle Hill"/>
    <x v="0"/>
    <n v="2154"/>
    <x v="0"/>
    <x v="0"/>
    <x v="6"/>
    <s v="Bruce Curran"/>
    <x v="2887"/>
  </r>
  <r>
    <x v="8"/>
    <x v="1"/>
    <x v="1"/>
    <s v="Castle Hill"/>
    <x v="0"/>
    <n v="2154"/>
    <x v="0"/>
    <x v="0"/>
    <x v="0"/>
    <s v="Chester George"/>
    <x v="288"/>
  </r>
  <r>
    <x v="8"/>
    <x v="1"/>
    <x v="1"/>
    <s v="Castle Hill"/>
    <x v="0"/>
    <n v="2154"/>
    <x v="0"/>
    <x v="0"/>
    <x v="2"/>
    <s v="Amy Buchanan"/>
    <x v="451"/>
  </r>
  <r>
    <x v="8"/>
    <x v="1"/>
    <x v="1"/>
    <s v="Castle Hill"/>
    <x v="0"/>
    <n v="2154"/>
    <x v="0"/>
    <x v="0"/>
    <x v="0"/>
    <s v="Chester George"/>
    <x v="5284"/>
  </r>
  <r>
    <x v="8"/>
    <x v="1"/>
    <x v="1"/>
    <s v="Castle Hill"/>
    <x v="0"/>
    <n v="2154"/>
    <x v="0"/>
    <x v="0"/>
    <x v="3"/>
    <s v="Chris Monroe"/>
    <x v="29030"/>
  </r>
  <r>
    <x v="8"/>
    <x v="1"/>
    <x v="1"/>
    <s v="Castle Hill"/>
    <x v="0"/>
    <n v="2154"/>
    <x v="0"/>
    <x v="0"/>
    <x v="9"/>
    <s v="Elizabeth Gentry"/>
    <x v="21906"/>
  </r>
  <r>
    <x v="8"/>
    <x v="1"/>
    <x v="1"/>
    <s v="Castle Hill"/>
    <x v="0"/>
    <n v="2154"/>
    <x v="0"/>
    <x v="0"/>
    <x v="6"/>
    <s v="Bruce Curran"/>
    <x v="1130"/>
  </r>
  <r>
    <x v="8"/>
    <x v="1"/>
    <x v="1"/>
    <s v="Castle Hill"/>
    <x v="0"/>
    <n v="2154"/>
    <x v="0"/>
    <x v="0"/>
    <x v="9"/>
    <s v="Elizabeth Gentry"/>
    <x v="29031"/>
  </r>
  <r>
    <x v="8"/>
    <x v="1"/>
    <x v="1"/>
    <s v="Castle Hill"/>
    <x v="0"/>
    <n v="2154"/>
    <x v="0"/>
    <x v="0"/>
    <x v="3"/>
    <s v="Chris Monroe"/>
    <x v="29032"/>
  </r>
  <r>
    <x v="8"/>
    <x v="1"/>
    <x v="1"/>
    <s v="Castle Hill"/>
    <x v="0"/>
    <n v="2154"/>
    <x v="0"/>
    <x v="0"/>
    <x v="4"/>
    <s v="Maggie Mayer"/>
    <x v="29033"/>
  </r>
  <r>
    <x v="8"/>
    <x v="1"/>
    <x v="1"/>
    <s v="Castle Hill"/>
    <x v="0"/>
    <n v="2154"/>
    <x v="0"/>
    <x v="0"/>
    <x v="8"/>
    <s v="Sara Ferrell"/>
    <x v="4404"/>
  </r>
  <r>
    <x v="8"/>
    <x v="1"/>
    <x v="1"/>
    <s v="Castle Hill"/>
    <x v="0"/>
    <n v="2154"/>
    <x v="0"/>
    <x v="0"/>
    <x v="0"/>
    <s v="Chester George"/>
    <x v="29034"/>
  </r>
  <r>
    <x v="8"/>
    <x v="1"/>
    <x v="1"/>
    <s v="Castle Hill"/>
    <x v="0"/>
    <n v="2154"/>
    <x v="0"/>
    <x v="0"/>
    <x v="4"/>
    <s v="Maggie Mayer"/>
    <x v="29035"/>
  </r>
  <r>
    <x v="8"/>
    <x v="1"/>
    <x v="1"/>
    <s v="Castle Hill"/>
    <x v="0"/>
    <n v="2154"/>
    <x v="0"/>
    <x v="0"/>
    <x v="1"/>
    <s v="Howard Wright"/>
    <x v="29036"/>
  </r>
  <r>
    <x v="8"/>
    <x v="1"/>
    <x v="1"/>
    <s v="Castle Hill"/>
    <x v="0"/>
    <n v="2154"/>
    <x v="0"/>
    <x v="0"/>
    <x v="9"/>
    <s v="Elizabeth Gentry"/>
    <x v="29037"/>
  </r>
  <r>
    <x v="8"/>
    <x v="1"/>
    <x v="1"/>
    <s v="Castle Hill"/>
    <x v="0"/>
    <n v="2154"/>
    <x v="0"/>
    <x v="0"/>
    <x v="9"/>
    <s v="Elizabeth Gentry"/>
    <x v="25998"/>
  </r>
  <r>
    <x v="8"/>
    <x v="1"/>
    <x v="1"/>
    <s v="Castle Hill"/>
    <x v="0"/>
    <n v="2154"/>
    <x v="0"/>
    <x v="0"/>
    <x v="0"/>
    <s v="Chester George"/>
    <x v="14459"/>
  </r>
  <r>
    <x v="8"/>
    <x v="1"/>
    <x v="1"/>
    <s v="Castle Hill"/>
    <x v="0"/>
    <n v="2154"/>
    <x v="0"/>
    <x v="0"/>
    <x v="2"/>
    <s v="Amy Buchanan"/>
    <x v="29038"/>
  </r>
  <r>
    <x v="8"/>
    <x v="1"/>
    <x v="1"/>
    <s v="Castle Hill"/>
    <x v="0"/>
    <n v="2154"/>
    <x v="0"/>
    <x v="0"/>
    <x v="0"/>
    <s v="Chester George"/>
    <x v="29039"/>
  </r>
  <r>
    <x v="8"/>
    <x v="1"/>
    <x v="1"/>
    <s v="Castle Hill"/>
    <x v="0"/>
    <n v="2154"/>
    <x v="0"/>
    <x v="0"/>
    <x v="2"/>
    <s v="Amy Buchanan"/>
    <x v="29040"/>
  </r>
  <r>
    <x v="8"/>
    <x v="1"/>
    <x v="1"/>
    <s v="Castle Hill"/>
    <x v="0"/>
    <n v="2154"/>
    <x v="0"/>
    <x v="0"/>
    <x v="6"/>
    <s v="Bruce Curran"/>
    <x v="7404"/>
  </r>
  <r>
    <x v="8"/>
    <x v="1"/>
    <x v="1"/>
    <s v="Castle Hill"/>
    <x v="0"/>
    <n v="2154"/>
    <x v="0"/>
    <x v="0"/>
    <x v="9"/>
    <s v="Elizabeth Gentry"/>
    <x v="29041"/>
  </r>
  <r>
    <x v="8"/>
    <x v="1"/>
    <x v="1"/>
    <s v="Castle Hill"/>
    <x v="0"/>
    <n v="2154"/>
    <x v="0"/>
    <x v="0"/>
    <x v="2"/>
    <s v="Amy Buchanan"/>
    <x v="29042"/>
  </r>
  <r>
    <x v="8"/>
    <x v="1"/>
    <x v="1"/>
    <s v="Castle Hill"/>
    <x v="0"/>
    <n v="2154"/>
    <x v="0"/>
    <x v="0"/>
    <x v="3"/>
    <s v="Chris Monroe"/>
    <x v="29043"/>
  </r>
  <r>
    <x v="8"/>
    <x v="1"/>
    <x v="1"/>
    <s v="Castle Hill"/>
    <x v="0"/>
    <n v="2154"/>
    <x v="0"/>
    <x v="0"/>
    <x v="2"/>
    <s v="Amy Buchanan"/>
    <x v="29044"/>
  </r>
  <r>
    <x v="8"/>
    <x v="1"/>
    <x v="1"/>
    <s v="Castle Hill"/>
    <x v="0"/>
    <n v="2154"/>
    <x v="0"/>
    <x v="0"/>
    <x v="9"/>
    <s v="Elizabeth Gentry"/>
    <x v="29045"/>
  </r>
  <r>
    <x v="8"/>
    <x v="1"/>
    <x v="1"/>
    <s v="Castle Hill"/>
    <x v="0"/>
    <n v="2154"/>
    <x v="0"/>
    <x v="0"/>
    <x v="5"/>
    <s v="Richard Carr"/>
    <x v="29046"/>
  </r>
  <r>
    <x v="8"/>
    <x v="1"/>
    <x v="1"/>
    <s v="Castle Hill"/>
    <x v="0"/>
    <n v="2154"/>
    <x v="0"/>
    <x v="0"/>
    <x v="2"/>
    <s v="Amy Buchanan"/>
    <x v="29047"/>
  </r>
  <r>
    <x v="8"/>
    <x v="1"/>
    <x v="1"/>
    <s v="Castle Hill"/>
    <x v="0"/>
    <n v="2154"/>
    <x v="0"/>
    <x v="0"/>
    <x v="4"/>
    <s v="Maggie Mayer"/>
    <x v="29048"/>
  </r>
  <r>
    <x v="8"/>
    <x v="1"/>
    <x v="1"/>
    <s v="Castle Hill"/>
    <x v="0"/>
    <n v="2154"/>
    <x v="0"/>
    <x v="0"/>
    <x v="7"/>
    <s v="Ella Hickman"/>
    <x v="29049"/>
  </r>
  <r>
    <x v="8"/>
    <x v="1"/>
    <x v="1"/>
    <s v="Castle Hill"/>
    <x v="0"/>
    <n v="2154"/>
    <x v="0"/>
    <x v="0"/>
    <x v="1"/>
    <s v="Howard Wright"/>
    <x v="29050"/>
  </r>
  <r>
    <x v="8"/>
    <x v="1"/>
    <x v="1"/>
    <s v="Castle Hill"/>
    <x v="0"/>
    <n v="2154"/>
    <x v="0"/>
    <x v="0"/>
    <x v="1"/>
    <s v="Howard Wright"/>
    <x v="29051"/>
  </r>
  <r>
    <x v="8"/>
    <x v="1"/>
    <x v="1"/>
    <s v="Castle Hill"/>
    <x v="0"/>
    <n v="2154"/>
    <x v="0"/>
    <x v="0"/>
    <x v="0"/>
    <s v="Chester George"/>
    <x v="29052"/>
  </r>
  <r>
    <x v="8"/>
    <x v="1"/>
    <x v="1"/>
    <s v="Castle Hill"/>
    <x v="0"/>
    <n v="2154"/>
    <x v="0"/>
    <x v="0"/>
    <x v="4"/>
    <s v="Maggie Mayer"/>
    <x v="29053"/>
  </r>
  <r>
    <x v="8"/>
    <x v="1"/>
    <x v="1"/>
    <s v="Castle Hill"/>
    <x v="0"/>
    <n v="2154"/>
    <x v="0"/>
    <x v="0"/>
    <x v="8"/>
    <s v="Sara Ferrell"/>
    <x v="29054"/>
  </r>
  <r>
    <x v="8"/>
    <x v="1"/>
    <x v="1"/>
    <s v="Castle Hill"/>
    <x v="0"/>
    <n v="2154"/>
    <x v="0"/>
    <x v="0"/>
    <x v="5"/>
    <s v="Richard Carr"/>
    <x v="29055"/>
  </r>
  <r>
    <x v="8"/>
    <x v="1"/>
    <x v="1"/>
    <s v="Castle Hill"/>
    <x v="0"/>
    <n v="2154"/>
    <x v="0"/>
    <x v="0"/>
    <x v="2"/>
    <s v="Amy Buchanan"/>
    <x v="29056"/>
  </r>
  <r>
    <x v="8"/>
    <x v="1"/>
    <x v="1"/>
    <s v="Castle Hill"/>
    <x v="0"/>
    <n v="2154"/>
    <x v="0"/>
    <x v="0"/>
    <x v="9"/>
    <s v="Elizabeth Gentry"/>
    <x v="29057"/>
  </r>
  <r>
    <x v="8"/>
    <x v="1"/>
    <x v="1"/>
    <s v="Castle Hill"/>
    <x v="0"/>
    <n v="2154"/>
    <x v="0"/>
    <x v="0"/>
    <x v="5"/>
    <s v="Richard Carr"/>
    <x v="29058"/>
  </r>
  <r>
    <x v="8"/>
    <x v="1"/>
    <x v="1"/>
    <s v="Castle Hill"/>
    <x v="0"/>
    <n v="2154"/>
    <x v="0"/>
    <x v="0"/>
    <x v="6"/>
    <s v="Bruce Curran"/>
    <x v="29059"/>
  </r>
  <r>
    <x v="8"/>
    <x v="1"/>
    <x v="1"/>
    <s v="Castle Hill"/>
    <x v="0"/>
    <n v="2154"/>
    <x v="0"/>
    <x v="0"/>
    <x v="6"/>
    <s v="Bruce Curran"/>
    <x v="29060"/>
  </r>
  <r>
    <x v="8"/>
    <x v="1"/>
    <x v="1"/>
    <s v="Castle Hill"/>
    <x v="0"/>
    <n v="2154"/>
    <x v="0"/>
    <x v="0"/>
    <x v="0"/>
    <s v="Chester George"/>
    <x v="29061"/>
  </r>
  <r>
    <x v="8"/>
    <x v="1"/>
    <x v="1"/>
    <s v="Castle Hill"/>
    <x v="0"/>
    <n v="2154"/>
    <x v="0"/>
    <x v="0"/>
    <x v="9"/>
    <s v="Elizabeth Gentry"/>
    <x v="29062"/>
  </r>
  <r>
    <x v="8"/>
    <x v="1"/>
    <x v="1"/>
    <s v="Castle Hill"/>
    <x v="0"/>
    <n v="2154"/>
    <x v="0"/>
    <x v="0"/>
    <x v="1"/>
    <s v="Howard Wright"/>
    <x v="29063"/>
  </r>
  <r>
    <x v="8"/>
    <x v="1"/>
    <x v="1"/>
    <s v="Narrabeen"/>
    <x v="0"/>
    <n v="2101"/>
    <x v="0"/>
    <x v="0"/>
    <x v="9"/>
    <s v="Elizabeth Gentry"/>
    <x v="29064"/>
  </r>
  <r>
    <x v="8"/>
    <x v="1"/>
    <x v="1"/>
    <s v="Narrabeen"/>
    <x v="0"/>
    <n v="2101"/>
    <x v="0"/>
    <x v="0"/>
    <x v="6"/>
    <s v="Bruce Curran"/>
    <x v="813"/>
  </r>
  <r>
    <x v="8"/>
    <x v="1"/>
    <x v="1"/>
    <s v="Narrabeen"/>
    <x v="0"/>
    <n v="2101"/>
    <x v="0"/>
    <x v="0"/>
    <x v="7"/>
    <s v="Ella Hickman"/>
    <x v="29065"/>
  </r>
  <r>
    <x v="8"/>
    <x v="1"/>
    <x v="1"/>
    <s v="Narrabeen"/>
    <x v="0"/>
    <n v="2101"/>
    <x v="0"/>
    <x v="0"/>
    <x v="8"/>
    <s v="Sara Ferrell"/>
    <x v="451"/>
  </r>
  <r>
    <x v="8"/>
    <x v="1"/>
    <x v="1"/>
    <s v="Narrabeen"/>
    <x v="0"/>
    <n v="2101"/>
    <x v="0"/>
    <x v="0"/>
    <x v="0"/>
    <s v="Chester George"/>
    <x v="2"/>
  </r>
  <r>
    <x v="8"/>
    <x v="1"/>
    <x v="1"/>
    <s v="Narrabeen"/>
    <x v="0"/>
    <n v="2101"/>
    <x v="0"/>
    <x v="0"/>
    <x v="0"/>
    <s v="Chester George"/>
    <x v="165"/>
  </r>
  <r>
    <x v="8"/>
    <x v="1"/>
    <x v="1"/>
    <s v="Narrabeen"/>
    <x v="0"/>
    <n v="2101"/>
    <x v="0"/>
    <x v="0"/>
    <x v="7"/>
    <s v="Ella Hickman"/>
    <x v="369"/>
  </r>
  <r>
    <x v="8"/>
    <x v="1"/>
    <x v="1"/>
    <s v="Narrabeen"/>
    <x v="0"/>
    <n v="2101"/>
    <x v="0"/>
    <x v="0"/>
    <x v="4"/>
    <s v="Maggie Mayer"/>
    <x v="2084"/>
  </r>
  <r>
    <x v="8"/>
    <x v="1"/>
    <x v="1"/>
    <s v="Narrabeen"/>
    <x v="0"/>
    <n v="2101"/>
    <x v="0"/>
    <x v="0"/>
    <x v="8"/>
    <s v="Sara Ferrell"/>
    <x v="369"/>
  </r>
  <r>
    <x v="8"/>
    <x v="1"/>
    <x v="1"/>
    <s v="Narrabeen"/>
    <x v="0"/>
    <n v="2101"/>
    <x v="0"/>
    <x v="0"/>
    <x v="2"/>
    <s v="Amy Buchanan"/>
    <x v="34"/>
  </r>
  <r>
    <x v="8"/>
    <x v="1"/>
    <x v="1"/>
    <s v="Narrabeen"/>
    <x v="0"/>
    <n v="2101"/>
    <x v="0"/>
    <x v="0"/>
    <x v="9"/>
    <s v="Elizabeth Gentry"/>
    <x v="683"/>
  </r>
  <r>
    <x v="8"/>
    <x v="1"/>
    <x v="1"/>
    <s v="Narrabeen"/>
    <x v="0"/>
    <n v="2101"/>
    <x v="0"/>
    <x v="0"/>
    <x v="5"/>
    <s v="Richard Carr"/>
    <x v="1859"/>
  </r>
  <r>
    <x v="8"/>
    <x v="1"/>
    <x v="1"/>
    <s v="Narrabeen"/>
    <x v="0"/>
    <n v="2101"/>
    <x v="0"/>
    <x v="0"/>
    <x v="4"/>
    <s v="Maggie Mayer"/>
    <x v="912"/>
  </r>
  <r>
    <x v="8"/>
    <x v="1"/>
    <x v="1"/>
    <s v="Narrabeen"/>
    <x v="0"/>
    <n v="2101"/>
    <x v="0"/>
    <x v="0"/>
    <x v="0"/>
    <s v="Chester George"/>
    <x v="34"/>
  </r>
  <r>
    <x v="8"/>
    <x v="1"/>
    <x v="1"/>
    <s v="Narrabeen"/>
    <x v="0"/>
    <n v="2101"/>
    <x v="0"/>
    <x v="0"/>
    <x v="2"/>
    <s v="Amy Buchanan"/>
    <x v="1659"/>
  </r>
  <r>
    <x v="8"/>
    <x v="1"/>
    <x v="1"/>
    <s v="Narrabeen"/>
    <x v="0"/>
    <n v="2101"/>
    <x v="0"/>
    <x v="0"/>
    <x v="2"/>
    <s v="Amy Buchanan"/>
    <x v="607"/>
  </r>
  <r>
    <x v="8"/>
    <x v="1"/>
    <x v="1"/>
    <s v="Narrabeen"/>
    <x v="0"/>
    <n v="2101"/>
    <x v="0"/>
    <x v="0"/>
    <x v="4"/>
    <s v="Maggie Mayer"/>
    <x v="1251"/>
  </r>
  <r>
    <x v="8"/>
    <x v="1"/>
    <x v="1"/>
    <s v="Narrabeen"/>
    <x v="0"/>
    <n v="2101"/>
    <x v="0"/>
    <x v="0"/>
    <x v="0"/>
    <s v="Chester George"/>
    <x v="165"/>
  </r>
  <r>
    <x v="8"/>
    <x v="1"/>
    <x v="1"/>
    <s v="Narrabeen"/>
    <x v="0"/>
    <n v="2101"/>
    <x v="0"/>
    <x v="0"/>
    <x v="9"/>
    <s v="Elizabeth Gentry"/>
    <x v="454"/>
  </r>
  <r>
    <x v="8"/>
    <x v="1"/>
    <x v="1"/>
    <s v="Narrabeen"/>
    <x v="0"/>
    <n v="2101"/>
    <x v="0"/>
    <x v="0"/>
    <x v="4"/>
    <s v="Maggie Mayer"/>
    <x v="1220"/>
  </r>
  <r>
    <x v="8"/>
    <x v="1"/>
    <x v="1"/>
    <s v="Narrabeen"/>
    <x v="0"/>
    <n v="2101"/>
    <x v="0"/>
    <x v="0"/>
    <x v="9"/>
    <s v="Elizabeth Gentry"/>
    <x v="29066"/>
  </r>
  <r>
    <x v="8"/>
    <x v="1"/>
    <x v="1"/>
    <s v="Narrabeen"/>
    <x v="0"/>
    <n v="2101"/>
    <x v="0"/>
    <x v="0"/>
    <x v="2"/>
    <s v="Amy Buchanan"/>
    <x v="14468"/>
  </r>
  <r>
    <x v="8"/>
    <x v="1"/>
    <x v="1"/>
    <s v="Narrabeen"/>
    <x v="0"/>
    <n v="2101"/>
    <x v="0"/>
    <x v="0"/>
    <x v="3"/>
    <s v="Chris Monroe"/>
    <x v="29067"/>
  </r>
  <r>
    <x v="8"/>
    <x v="1"/>
    <x v="1"/>
    <s v="Narrabeen"/>
    <x v="0"/>
    <n v="2101"/>
    <x v="0"/>
    <x v="0"/>
    <x v="1"/>
    <s v="Howard Wright"/>
    <x v="3141"/>
  </r>
  <r>
    <x v="8"/>
    <x v="1"/>
    <x v="1"/>
    <s v="Narrabeen"/>
    <x v="0"/>
    <n v="2101"/>
    <x v="0"/>
    <x v="0"/>
    <x v="9"/>
    <s v="Elizabeth Gentry"/>
    <x v="8969"/>
  </r>
  <r>
    <x v="8"/>
    <x v="1"/>
    <x v="1"/>
    <s v="Narrabeen"/>
    <x v="0"/>
    <n v="2101"/>
    <x v="0"/>
    <x v="0"/>
    <x v="9"/>
    <s v="Elizabeth Gentry"/>
    <x v="7099"/>
  </r>
  <r>
    <x v="8"/>
    <x v="1"/>
    <x v="1"/>
    <s v="Narrabeen"/>
    <x v="0"/>
    <n v="2101"/>
    <x v="0"/>
    <x v="0"/>
    <x v="8"/>
    <s v="Sara Ferrell"/>
    <x v="29068"/>
  </r>
  <r>
    <x v="8"/>
    <x v="1"/>
    <x v="1"/>
    <s v="Narrabeen"/>
    <x v="0"/>
    <n v="2101"/>
    <x v="0"/>
    <x v="0"/>
    <x v="3"/>
    <s v="Chris Monroe"/>
    <x v="5588"/>
  </r>
  <r>
    <x v="8"/>
    <x v="1"/>
    <x v="1"/>
    <s v="Narrabeen"/>
    <x v="0"/>
    <n v="2101"/>
    <x v="0"/>
    <x v="0"/>
    <x v="6"/>
    <s v="Bruce Curran"/>
    <x v="29069"/>
  </r>
  <r>
    <x v="8"/>
    <x v="1"/>
    <x v="1"/>
    <s v="Narrabeen"/>
    <x v="0"/>
    <n v="2101"/>
    <x v="0"/>
    <x v="0"/>
    <x v="5"/>
    <s v="Richard Carr"/>
    <x v="29070"/>
  </r>
  <r>
    <x v="8"/>
    <x v="1"/>
    <x v="1"/>
    <s v="Narrabeen"/>
    <x v="0"/>
    <n v="2101"/>
    <x v="0"/>
    <x v="0"/>
    <x v="3"/>
    <s v="Chris Monroe"/>
    <x v="26353"/>
  </r>
  <r>
    <x v="8"/>
    <x v="1"/>
    <x v="1"/>
    <s v="Narrabeen"/>
    <x v="0"/>
    <n v="2101"/>
    <x v="0"/>
    <x v="0"/>
    <x v="2"/>
    <s v="Amy Buchanan"/>
    <x v="1472"/>
  </r>
  <r>
    <x v="8"/>
    <x v="1"/>
    <x v="1"/>
    <s v="Narrabeen"/>
    <x v="0"/>
    <n v="2101"/>
    <x v="0"/>
    <x v="0"/>
    <x v="8"/>
    <s v="Sara Ferrell"/>
    <x v="29071"/>
  </r>
  <r>
    <x v="8"/>
    <x v="1"/>
    <x v="1"/>
    <s v="Narrabeen"/>
    <x v="0"/>
    <n v="2101"/>
    <x v="0"/>
    <x v="0"/>
    <x v="0"/>
    <s v="Chester George"/>
    <x v="29072"/>
  </r>
  <r>
    <x v="8"/>
    <x v="1"/>
    <x v="1"/>
    <s v="Narrabeen"/>
    <x v="0"/>
    <n v="2101"/>
    <x v="0"/>
    <x v="0"/>
    <x v="6"/>
    <s v="Bruce Curran"/>
    <x v="29073"/>
  </r>
  <r>
    <x v="8"/>
    <x v="1"/>
    <x v="1"/>
    <s v="Narrabeen"/>
    <x v="0"/>
    <n v="2101"/>
    <x v="0"/>
    <x v="0"/>
    <x v="6"/>
    <s v="Bruce Curran"/>
    <x v="29074"/>
  </r>
  <r>
    <x v="8"/>
    <x v="1"/>
    <x v="1"/>
    <s v="Narrabeen"/>
    <x v="0"/>
    <n v="2101"/>
    <x v="0"/>
    <x v="0"/>
    <x v="6"/>
    <s v="Bruce Curran"/>
    <x v="17006"/>
  </r>
  <r>
    <x v="8"/>
    <x v="1"/>
    <x v="1"/>
    <s v="Narrabeen"/>
    <x v="0"/>
    <n v="2101"/>
    <x v="0"/>
    <x v="0"/>
    <x v="0"/>
    <s v="Chester George"/>
    <x v="29075"/>
  </r>
  <r>
    <x v="8"/>
    <x v="1"/>
    <x v="1"/>
    <s v="Narrabeen"/>
    <x v="0"/>
    <n v="2101"/>
    <x v="0"/>
    <x v="0"/>
    <x v="5"/>
    <s v="Richard Carr"/>
    <x v="26"/>
  </r>
  <r>
    <x v="8"/>
    <x v="1"/>
    <x v="1"/>
    <s v="Narrabeen"/>
    <x v="0"/>
    <n v="2101"/>
    <x v="0"/>
    <x v="0"/>
    <x v="4"/>
    <s v="Maggie Mayer"/>
    <x v="29076"/>
  </r>
  <r>
    <x v="8"/>
    <x v="1"/>
    <x v="1"/>
    <s v="Narrabeen"/>
    <x v="0"/>
    <n v="2101"/>
    <x v="0"/>
    <x v="0"/>
    <x v="3"/>
    <s v="Chris Monroe"/>
    <x v="29077"/>
  </r>
  <r>
    <x v="8"/>
    <x v="1"/>
    <x v="1"/>
    <s v="Narrabeen"/>
    <x v="0"/>
    <n v="2101"/>
    <x v="0"/>
    <x v="0"/>
    <x v="9"/>
    <s v="Elizabeth Gentry"/>
    <x v="29078"/>
  </r>
  <r>
    <x v="8"/>
    <x v="1"/>
    <x v="1"/>
    <s v="Narrabeen"/>
    <x v="0"/>
    <n v="2101"/>
    <x v="0"/>
    <x v="0"/>
    <x v="1"/>
    <s v="Howard Wright"/>
    <x v="29079"/>
  </r>
  <r>
    <x v="8"/>
    <x v="1"/>
    <x v="1"/>
    <s v="Narrabeen"/>
    <x v="0"/>
    <n v="2101"/>
    <x v="0"/>
    <x v="0"/>
    <x v="9"/>
    <s v="Elizabeth Gentry"/>
    <x v="29080"/>
  </r>
  <r>
    <x v="8"/>
    <x v="1"/>
    <x v="1"/>
    <s v="Narrabeen"/>
    <x v="0"/>
    <n v="2101"/>
    <x v="0"/>
    <x v="0"/>
    <x v="9"/>
    <s v="Elizabeth Gentry"/>
    <x v="29081"/>
  </r>
  <r>
    <x v="8"/>
    <x v="1"/>
    <x v="1"/>
    <s v="Narrabeen"/>
    <x v="0"/>
    <n v="2101"/>
    <x v="0"/>
    <x v="0"/>
    <x v="4"/>
    <s v="Maggie Mayer"/>
    <x v="29082"/>
  </r>
  <r>
    <x v="8"/>
    <x v="1"/>
    <x v="1"/>
    <s v="Narrabeen"/>
    <x v="0"/>
    <n v="2101"/>
    <x v="0"/>
    <x v="0"/>
    <x v="9"/>
    <s v="Elizabeth Gentry"/>
    <x v="29083"/>
  </r>
  <r>
    <x v="8"/>
    <x v="1"/>
    <x v="1"/>
    <s v="Narrabeen"/>
    <x v="0"/>
    <n v="2101"/>
    <x v="0"/>
    <x v="0"/>
    <x v="7"/>
    <s v="Ella Hickman"/>
    <x v="29084"/>
  </r>
  <r>
    <x v="8"/>
    <x v="1"/>
    <x v="1"/>
    <s v="Narrabeen"/>
    <x v="0"/>
    <n v="2101"/>
    <x v="0"/>
    <x v="0"/>
    <x v="6"/>
    <s v="Bruce Curran"/>
    <x v="29085"/>
  </r>
  <r>
    <x v="8"/>
    <x v="1"/>
    <x v="1"/>
    <s v="Narrabeen"/>
    <x v="0"/>
    <n v="2101"/>
    <x v="0"/>
    <x v="0"/>
    <x v="8"/>
    <s v="Sara Ferrell"/>
    <x v="29086"/>
  </r>
  <r>
    <x v="8"/>
    <x v="1"/>
    <x v="1"/>
    <s v="Narrabeen"/>
    <x v="0"/>
    <n v="2101"/>
    <x v="0"/>
    <x v="0"/>
    <x v="2"/>
    <s v="Amy Buchanan"/>
    <x v="29087"/>
  </r>
  <r>
    <x v="8"/>
    <x v="1"/>
    <x v="1"/>
    <s v="Narrabeen"/>
    <x v="0"/>
    <n v="2101"/>
    <x v="0"/>
    <x v="0"/>
    <x v="5"/>
    <s v="Richard Carr"/>
    <x v="29088"/>
  </r>
  <r>
    <x v="8"/>
    <x v="1"/>
    <x v="1"/>
    <s v="Narrabeen"/>
    <x v="0"/>
    <n v="2101"/>
    <x v="0"/>
    <x v="0"/>
    <x v="5"/>
    <s v="Richard Carr"/>
    <x v="29089"/>
  </r>
  <r>
    <x v="8"/>
    <x v="1"/>
    <x v="1"/>
    <s v="Narrabeen"/>
    <x v="0"/>
    <n v="2101"/>
    <x v="0"/>
    <x v="0"/>
    <x v="1"/>
    <s v="Howard Wright"/>
    <x v="29090"/>
  </r>
  <r>
    <x v="8"/>
    <x v="1"/>
    <x v="1"/>
    <s v="Narrabeen"/>
    <x v="0"/>
    <n v="2101"/>
    <x v="0"/>
    <x v="0"/>
    <x v="0"/>
    <s v="Chester George"/>
    <x v="29091"/>
  </r>
  <r>
    <x v="8"/>
    <x v="1"/>
    <x v="1"/>
    <s v="Narrabeen"/>
    <x v="0"/>
    <n v="2101"/>
    <x v="0"/>
    <x v="0"/>
    <x v="2"/>
    <s v="Amy Buchanan"/>
    <x v="29092"/>
  </r>
  <r>
    <x v="8"/>
    <x v="1"/>
    <x v="1"/>
    <s v="Narrabeen"/>
    <x v="0"/>
    <n v="2101"/>
    <x v="0"/>
    <x v="0"/>
    <x v="1"/>
    <s v="Howard Wright"/>
    <x v="29093"/>
  </r>
  <r>
    <x v="8"/>
    <x v="1"/>
    <x v="1"/>
    <s v="Narrabeen"/>
    <x v="0"/>
    <n v="2101"/>
    <x v="0"/>
    <x v="0"/>
    <x v="1"/>
    <s v="Howard Wright"/>
    <x v="29094"/>
  </r>
  <r>
    <x v="8"/>
    <x v="1"/>
    <x v="1"/>
    <s v="Narrabeen"/>
    <x v="0"/>
    <n v="2101"/>
    <x v="0"/>
    <x v="0"/>
    <x v="6"/>
    <s v="Bruce Curran"/>
    <x v="29095"/>
  </r>
  <r>
    <x v="8"/>
    <x v="1"/>
    <x v="1"/>
    <s v="Narrabeen"/>
    <x v="0"/>
    <n v="2101"/>
    <x v="0"/>
    <x v="0"/>
    <x v="6"/>
    <s v="Bruce Curran"/>
    <x v="29096"/>
  </r>
  <r>
    <x v="8"/>
    <x v="1"/>
    <x v="1"/>
    <s v="Narrabeen"/>
    <x v="0"/>
    <n v="2101"/>
    <x v="0"/>
    <x v="0"/>
    <x v="0"/>
    <s v="Chester George"/>
    <x v="29097"/>
  </r>
  <r>
    <x v="8"/>
    <x v="1"/>
    <x v="1"/>
    <s v="Narrabeen"/>
    <x v="0"/>
    <n v="2101"/>
    <x v="0"/>
    <x v="0"/>
    <x v="2"/>
    <s v="Amy Buchanan"/>
    <x v="29098"/>
  </r>
  <r>
    <x v="8"/>
    <x v="1"/>
    <x v="1"/>
    <s v="Ballarat"/>
    <x v="4"/>
    <n v="3353"/>
    <x v="0"/>
    <x v="9"/>
    <x v="7"/>
    <s v="Ella Hickman"/>
    <x v="251"/>
  </r>
  <r>
    <x v="8"/>
    <x v="1"/>
    <x v="1"/>
    <s v="Ballarat"/>
    <x v="4"/>
    <n v="3353"/>
    <x v="0"/>
    <x v="9"/>
    <x v="2"/>
    <s v="Amy Buchanan"/>
    <x v="606"/>
  </r>
  <r>
    <x v="8"/>
    <x v="1"/>
    <x v="1"/>
    <s v="Ballarat"/>
    <x v="4"/>
    <n v="3353"/>
    <x v="0"/>
    <x v="9"/>
    <x v="9"/>
    <s v="Elizabeth Gentry"/>
    <x v="606"/>
  </r>
  <r>
    <x v="8"/>
    <x v="1"/>
    <x v="1"/>
    <s v="Ballarat"/>
    <x v="4"/>
    <n v="3353"/>
    <x v="0"/>
    <x v="9"/>
    <x v="0"/>
    <s v="Chester George"/>
    <x v="288"/>
  </r>
  <r>
    <x v="8"/>
    <x v="1"/>
    <x v="1"/>
    <s v="Ballarat"/>
    <x v="4"/>
    <n v="3353"/>
    <x v="0"/>
    <x v="9"/>
    <x v="8"/>
    <s v="Sara Ferrell"/>
    <x v="138"/>
  </r>
  <r>
    <x v="8"/>
    <x v="1"/>
    <x v="1"/>
    <s v="Ballarat"/>
    <x v="4"/>
    <n v="3353"/>
    <x v="0"/>
    <x v="9"/>
    <x v="4"/>
    <s v="Maggie Mayer"/>
    <x v="165"/>
  </r>
  <r>
    <x v="8"/>
    <x v="1"/>
    <x v="1"/>
    <s v="Ballarat"/>
    <x v="4"/>
    <n v="3353"/>
    <x v="0"/>
    <x v="9"/>
    <x v="8"/>
    <s v="Sara Ferrell"/>
    <x v="941"/>
  </r>
  <r>
    <x v="8"/>
    <x v="1"/>
    <x v="1"/>
    <s v="Ballarat"/>
    <x v="4"/>
    <n v="3353"/>
    <x v="0"/>
    <x v="9"/>
    <x v="0"/>
    <s v="Chester George"/>
    <x v="70"/>
  </r>
  <r>
    <x v="8"/>
    <x v="1"/>
    <x v="1"/>
    <s v="Ballarat"/>
    <x v="4"/>
    <n v="3353"/>
    <x v="0"/>
    <x v="9"/>
    <x v="2"/>
    <s v="Amy Buchanan"/>
    <x v="27646"/>
  </r>
  <r>
    <x v="8"/>
    <x v="1"/>
    <x v="1"/>
    <s v="Ballarat"/>
    <x v="4"/>
    <n v="3353"/>
    <x v="0"/>
    <x v="9"/>
    <x v="9"/>
    <s v="Elizabeth Gentry"/>
    <x v="17826"/>
  </r>
  <r>
    <x v="8"/>
    <x v="1"/>
    <x v="1"/>
    <s v="Ballarat"/>
    <x v="4"/>
    <n v="3353"/>
    <x v="0"/>
    <x v="9"/>
    <x v="5"/>
    <s v="Richard Carr"/>
    <x v="5058"/>
  </r>
  <r>
    <x v="8"/>
    <x v="1"/>
    <x v="1"/>
    <s v="Ballarat"/>
    <x v="4"/>
    <n v="3353"/>
    <x v="0"/>
    <x v="9"/>
    <x v="2"/>
    <s v="Amy Buchanan"/>
    <x v="18417"/>
  </r>
  <r>
    <x v="8"/>
    <x v="1"/>
    <x v="1"/>
    <s v="Ballarat"/>
    <x v="4"/>
    <n v="3353"/>
    <x v="0"/>
    <x v="9"/>
    <x v="9"/>
    <s v="Elizabeth Gentry"/>
    <x v="2088"/>
  </r>
  <r>
    <x v="8"/>
    <x v="1"/>
    <x v="1"/>
    <s v="Ballarat"/>
    <x v="4"/>
    <n v="3353"/>
    <x v="0"/>
    <x v="9"/>
    <x v="9"/>
    <s v="Elizabeth Gentry"/>
    <x v="29099"/>
  </r>
  <r>
    <x v="8"/>
    <x v="1"/>
    <x v="1"/>
    <s v="Ballarat"/>
    <x v="4"/>
    <n v="3353"/>
    <x v="0"/>
    <x v="9"/>
    <x v="6"/>
    <s v="Bruce Curran"/>
    <x v="29100"/>
  </r>
  <r>
    <x v="8"/>
    <x v="1"/>
    <x v="1"/>
    <s v="Ballarat"/>
    <x v="4"/>
    <n v="3353"/>
    <x v="0"/>
    <x v="9"/>
    <x v="3"/>
    <s v="Chris Monroe"/>
    <x v="29101"/>
  </r>
  <r>
    <x v="8"/>
    <x v="1"/>
    <x v="1"/>
    <s v="Ballarat"/>
    <x v="4"/>
    <n v="3353"/>
    <x v="0"/>
    <x v="9"/>
    <x v="3"/>
    <s v="Chris Monroe"/>
    <x v="29102"/>
  </r>
  <r>
    <x v="8"/>
    <x v="1"/>
    <x v="1"/>
    <s v="Ballarat"/>
    <x v="4"/>
    <n v="3353"/>
    <x v="0"/>
    <x v="9"/>
    <x v="9"/>
    <s v="Elizabeth Gentry"/>
    <x v="29103"/>
  </r>
  <r>
    <x v="8"/>
    <x v="1"/>
    <x v="1"/>
    <s v="Ballarat"/>
    <x v="4"/>
    <n v="3353"/>
    <x v="0"/>
    <x v="9"/>
    <x v="0"/>
    <s v="Chester George"/>
    <x v="29104"/>
  </r>
  <r>
    <x v="8"/>
    <x v="1"/>
    <x v="1"/>
    <s v="Ballarat"/>
    <x v="4"/>
    <n v="3353"/>
    <x v="0"/>
    <x v="9"/>
    <x v="4"/>
    <s v="Maggie Mayer"/>
    <x v="22720"/>
  </r>
  <r>
    <x v="8"/>
    <x v="1"/>
    <x v="1"/>
    <s v="Ballarat"/>
    <x v="4"/>
    <n v="3353"/>
    <x v="0"/>
    <x v="9"/>
    <x v="0"/>
    <s v="Chester George"/>
    <x v="29105"/>
  </r>
  <r>
    <x v="8"/>
    <x v="1"/>
    <x v="1"/>
    <s v="Ballarat"/>
    <x v="4"/>
    <n v="3353"/>
    <x v="0"/>
    <x v="9"/>
    <x v="9"/>
    <s v="Elizabeth Gentry"/>
    <x v="29106"/>
  </r>
  <r>
    <x v="8"/>
    <x v="1"/>
    <x v="1"/>
    <s v="Ballarat"/>
    <x v="4"/>
    <n v="3353"/>
    <x v="0"/>
    <x v="9"/>
    <x v="2"/>
    <s v="Amy Buchanan"/>
    <x v="29107"/>
  </r>
  <r>
    <x v="8"/>
    <x v="1"/>
    <x v="1"/>
    <s v="Ballarat"/>
    <x v="4"/>
    <n v="3353"/>
    <x v="0"/>
    <x v="9"/>
    <x v="2"/>
    <s v="Amy Buchanan"/>
    <x v="29108"/>
  </r>
  <r>
    <x v="9"/>
    <x v="1"/>
    <x v="1"/>
    <s v="Ballarat"/>
    <x v="4"/>
    <n v="3353"/>
    <x v="0"/>
    <x v="9"/>
    <x v="2"/>
    <s v="Amy Buchanan"/>
    <x v="29109"/>
  </r>
  <r>
    <x v="9"/>
    <x v="1"/>
    <x v="1"/>
    <s v="Ballarat"/>
    <x v="4"/>
    <n v="3353"/>
    <x v="0"/>
    <x v="9"/>
    <x v="9"/>
    <s v="Elizabeth Gentry"/>
    <x v="29110"/>
  </r>
  <r>
    <x v="9"/>
    <x v="1"/>
    <x v="1"/>
    <s v="Ballarat"/>
    <x v="4"/>
    <n v="3353"/>
    <x v="0"/>
    <x v="9"/>
    <x v="6"/>
    <s v="Bruce Curran"/>
    <x v="29111"/>
  </r>
  <r>
    <x v="9"/>
    <x v="1"/>
    <x v="1"/>
    <s v="Ballarat"/>
    <x v="4"/>
    <n v="3353"/>
    <x v="0"/>
    <x v="9"/>
    <x v="6"/>
    <s v="Bruce Curran"/>
    <x v="29112"/>
  </r>
  <r>
    <x v="9"/>
    <x v="1"/>
    <x v="1"/>
    <s v="Ballarat"/>
    <x v="4"/>
    <n v="3353"/>
    <x v="0"/>
    <x v="9"/>
    <x v="1"/>
    <s v="Howard Wright"/>
    <x v="29113"/>
  </r>
  <r>
    <x v="9"/>
    <x v="1"/>
    <x v="1"/>
    <s v="Ballarat"/>
    <x v="4"/>
    <n v="3353"/>
    <x v="0"/>
    <x v="9"/>
    <x v="8"/>
    <s v="Sara Ferrell"/>
    <x v="29114"/>
  </r>
  <r>
    <x v="9"/>
    <x v="1"/>
    <x v="1"/>
    <s v="Ballarat"/>
    <x v="4"/>
    <n v="3353"/>
    <x v="0"/>
    <x v="9"/>
    <x v="2"/>
    <s v="Amy Buchanan"/>
    <x v="29115"/>
  </r>
  <r>
    <x v="9"/>
    <x v="1"/>
    <x v="1"/>
    <s v="Ballarat"/>
    <x v="4"/>
    <n v="3353"/>
    <x v="0"/>
    <x v="9"/>
    <x v="9"/>
    <s v="Elizabeth Gentry"/>
    <x v="29116"/>
  </r>
  <r>
    <x v="9"/>
    <x v="1"/>
    <x v="1"/>
    <s v="Ballarat"/>
    <x v="4"/>
    <n v="3353"/>
    <x v="0"/>
    <x v="9"/>
    <x v="1"/>
    <s v="Howard Wright"/>
    <x v="29117"/>
  </r>
  <r>
    <x v="9"/>
    <x v="1"/>
    <x v="1"/>
    <s v="Ballarat"/>
    <x v="4"/>
    <n v="3353"/>
    <x v="0"/>
    <x v="9"/>
    <x v="5"/>
    <s v="Richard Carr"/>
    <x v="29118"/>
  </r>
  <r>
    <x v="9"/>
    <x v="1"/>
    <x v="1"/>
    <s v="Ballarat"/>
    <x v="4"/>
    <n v="3353"/>
    <x v="0"/>
    <x v="9"/>
    <x v="7"/>
    <s v="Ella Hickman"/>
    <x v="29119"/>
  </r>
  <r>
    <x v="9"/>
    <x v="1"/>
    <x v="1"/>
    <s v="Ballarat"/>
    <x v="4"/>
    <n v="3353"/>
    <x v="0"/>
    <x v="9"/>
    <x v="4"/>
    <s v="Maggie Mayer"/>
    <x v="29120"/>
  </r>
  <r>
    <x v="9"/>
    <x v="1"/>
    <x v="1"/>
    <s v="Ballarat"/>
    <x v="4"/>
    <n v="3353"/>
    <x v="0"/>
    <x v="9"/>
    <x v="2"/>
    <s v="Amy Buchanan"/>
    <x v="29121"/>
  </r>
  <r>
    <x v="9"/>
    <x v="1"/>
    <x v="1"/>
    <s v="Ballarat"/>
    <x v="4"/>
    <n v="3353"/>
    <x v="0"/>
    <x v="9"/>
    <x v="0"/>
    <s v="Chester George"/>
    <x v="29122"/>
  </r>
  <r>
    <x v="9"/>
    <x v="1"/>
    <x v="1"/>
    <s v="Ballarat"/>
    <x v="4"/>
    <n v="3353"/>
    <x v="0"/>
    <x v="9"/>
    <x v="6"/>
    <s v="Bruce Curran"/>
    <x v="29123"/>
  </r>
  <r>
    <x v="9"/>
    <x v="1"/>
    <x v="1"/>
    <s v="Ballarat"/>
    <x v="4"/>
    <n v="3353"/>
    <x v="0"/>
    <x v="9"/>
    <x v="3"/>
    <s v="Chris Monroe"/>
    <x v="29124"/>
  </r>
  <r>
    <x v="9"/>
    <x v="1"/>
    <x v="1"/>
    <s v="Ballarat"/>
    <x v="4"/>
    <n v="3353"/>
    <x v="0"/>
    <x v="9"/>
    <x v="4"/>
    <s v="Maggie Mayer"/>
    <x v="29125"/>
  </r>
  <r>
    <x v="9"/>
    <x v="1"/>
    <x v="1"/>
    <s v="Ballarat"/>
    <x v="4"/>
    <n v="3353"/>
    <x v="0"/>
    <x v="9"/>
    <x v="0"/>
    <s v="Chester George"/>
    <x v="29126"/>
  </r>
  <r>
    <x v="9"/>
    <x v="1"/>
    <x v="1"/>
    <s v="Ballarat"/>
    <x v="4"/>
    <n v="3353"/>
    <x v="0"/>
    <x v="9"/>
    <x v="8"/>
    <s v="Sara Ferrell"/>
    <x v="29127"/>
  </r>
  <r>
    <x v="9"/>
    <x v="1"/>
    <x v="1"/>
    <s v="Ballarat"/>
    <x v="4"/>
    <n v="3353"/>
    <x v="0"/>
    <x v="9"/>
    <x v="1"/>
    <s v="Howard Wright"/>
    <x v="29128"/>
  </r>
  <r>
    <x v="9"/>
    <x v="1"/>
    <x v="1"/>
    <s v="Ballarat"/>
    <x v="4"/>
    <n v="3353"/>
    <x v="0"/>
    <x v="9"/>
    <x v="5"/>
    <s v="Richard Carr"/>
    <x v="29129"/>
  </r>
  <r>
    <x v="9"/>
    <x v="1"/>
    <x v="1"/>
    <s v="Ballarat"/>
    <x v="4"/>
    <n v="3353"/>
    <x v="0"/>
    <x v="9"/>
    <x v="5"/>
    <s v="Richard Carr"/>
    <x v="29130"/>
  </r>
  <r>
    <x v="9"/>
    <x v="1"/>
    <x v="1"/>
    <s v="Ballarat"/>
    <x v="4"/>
    <n v="3353"/>
    <x v="0"/>
    <x v="9"/>
    <x v="9"/>
    <s v="Elizabeth Gentry"/>
    <x v="29131"/>
  </r>
  <r>
    <x v="9"/>
    <x v="1"/>
    <x v="1"/>
    <s v="Ballarat"/>
    <x v="4"/>
    <n v="3353"/>
    <x v="0"/>
    <x v="9"/>
    <x v="6"/>
    <s v="Bruce Curran"/>
    <x v="29132"/>
  </r>
  <r>
    <x v="9"/>
    <x v="1"/>
    <x v="1"/>
    <s v="Ballarat"/>
    <x v="4"/>
    <n v="3353"/>
    <x v="0"/>
    <x v="9"/>
    <x v="9"/>
    <s v="Elizabeth Gentry"/>
    <x v="29133"/>
  </r>
  <r>
    <x v="9"/>
    <x v="1"/>
    <x v="1"/>
    <s v="Chatswood"/>
    <x v="0"/>
    <n v="2067"/>
    <x v="0"/>
    <x v="17"/>
    <x v="0"/>
    <s v="Chester George"/>
    <x v="369"/>
  </r>
  <r>
    <x v="9"/>
    <x v="1"/>
    <x v="1"/>
    <s v="Chatswood"/>
    <x v="0"/>
    <n v="2067"/>
    <x v="0"/>
    <x v="17"/>
    <x v="9"/>
    <s v="Elizabeth Gentry"/>
    <x v="912"/>
  </r>
  <r>
    <x v="9"/>
    <x v="1"/>
    <x v="1"/>
    <s v="Chatswood"/>
    <x v="0"/>
    <n v="2067"/>
    <x v="0"/>
    <x v="17"/>
    <x v="2"/>
    <s v="Amy Buchanan"/>
    <x v="889"/>
  </r>
  <r>
    <x v="9"/>
    <x v="1"/>
    <x v="1"/>
    <s v="Chatswood"/>
    <x v="0"/>
    <n v="2067"/>
    <x v="0"/>
    <x v="17"/>
    <x v="9"/>
    <s v="Elizabeth Gentry"/>
    <x v="7325"/>
  </r>
  <r>
    <x v="9"/>
    <x v="1"/>
    <x v="1"/>
    <s v="Chatswood"/>
    <x v="0"/>
    <n v="2067"/>
    <x v="0"/>
    <x v="17"/>
    <x v="4"/>
    <s v="Maggie Mayer"/>
    <x v="283"/>
  </r>
  <r>
    <x v="9"/>
    <x v="1"/>
    <x v="1"/>
    <s v="Chatswood"/>
    <x v="0"/>
    <n v="2067"/>
    <x v="0"/>
    <x v="17"/>
    <x v="2"/>
    <s v="Amy Buchanan"/>
    <x v="1485"/>
  </r>
  <r>
    <x v="9"/>
    <x v="1"/>
    <x v="1"/>
    <s v="Chatswood"/>
    <x v="0"/>
    <n v="2067"/>
    <x v="0"/>
    <x v="17"/>
    <x v="2"/>
    <s v="Amy Buchanan"/>
    <x v="226"/>
  </r>
  <r>
    <x v="9"/>
    <x v="1"/>
    <x v="1"/>
    <s v="Chatswood"/>
    <x v="0"/>
    <n v="2067"/>
    <x v="0"/>
    <x v="17"/>
    <x v="9"/>
    <s v="Elizabeth Gentry"/>
    <x v="965"/>
  </r>
  <r>
    <x v="9"/>
    <x v="1"/>
    <x v="1"/>
    <s v="Chatswood"/>
    <x v="0"/>
    <n v="2067"/>
    <x v="0"/>
    <x v="17"/>
    <x v="4"/>
    <s v="Maggie Mayer"/>
    <x v="2248"/>
  </r>
  <r>
    <x v="9"/>
    <x v="1"/>
    <x v="1"/>
    <s v="Chatswood"/>
    <x v="0"/>
    <n v="2067"/>
    <x v="0"/>
    <x v="17"/>
    <x v="2"/>
    <s v="Amy Buchanan"/>
    <x v="1252"/>
  </r>
  <r>
    <x v="9"/>
    <x v="1"/>
    <x v="1"/>
    <s v="Chatswood"/>
    <x v="0"/>
    <n v="2067"/>
    <x v="0"/>
    <x v="17"/>
    <x v="5"/>
    <s v="Richard Carr"/>
    <x v="29134"/>
  </r>
  <r>
    <x v="9"/>
    <x v="1"/>
    <x v="1"/>
    <s v="Chatswood"/>
    <x v="0"/>
    <n v="2067"/>
    <x v="0"/>
    <x v="17"/>
    <x v="3"/>
    <s v="Chris Monroe"/>
    <x v="11131"/>
  </r>
  <r>
    <x v="9"/>
    <x v="1"/>
    <x v="1"/>
    <s v="Chatswood"/>
    <x v="0"/>
    <n v="2067"/>
    <x v="0"/>
    <x v="17"/>
    <x v="1"/>
    <s v="Howard Wright"/>
    <x v="29135"/>
  </r>
  <r>
    <x v="9"/>
    <x v="1"/>
    <x v="1"/>
    <s v="Chatswood"/>
    <x v="0"/>
    <n v="2067"/>
    <x v="0"/>
    <x v="17"/>
    <x v="9"/>
    <s v="Elizabeth Gentry"/>
    <x v="29136"/>
  </r>
  <r>
    <x v="9"/>
    <x v="1"/>
    <x v="1"/>
    <s v="Chatswood"/>
    <x v="0"/>
    <n v="2067"/>
    <x v="0"/>
    <x v="17"/>
    <x v="4"/>
    <s v="Maggie Mayer"/>
    <x v="15975"/>
  </r>
  <r>
    <x v="9"/>
    <x v="1"/>
    <x v="1"/>
    <s v="Chatswood"/>
    <x v="0"/>
    <n v="2067"/>
    <x v="0"/>
    <x v="17"/>
    <x v="6"/>
    <s v="Bruce Curran"/>
    <x v="29137"/>
  </r>
  <r>
    <x v="9"/>
    <x v="1"/>
    <x v="1"/>
    <s v="Chatswood"/>
    <x v="0"/>
    <n v="2067"/>
    <x v="0"/>
    <x v="17"/>
    <x v="9"/>
    <s v="Elizabeth Gentry"/>
    <x v="29138"/>
  </r>
  <r>
    <x v="9"/>
    <x v="1"/>
    <x v="1"/>
    <s v="Chatswood"/>
    <x v="0"/>
    <n v="2067"/>
    <x v="0"/>
    <x v="17"/>
    <x v="0"/>
    <s v="Chester George"/>
    <x v="613"/>
  </r>
  <r>
    <x v="9"/>
    <x v="1"/>
    <x v="1"/>
    <s v="Chatswood"/>
    <x v="0"/>
    <n v="2067"/>
    <x v="0"/>
    <x v="17"/>
    <x v="1"/>
    <s v="Howard Wright"/>
    <x v="459"/>
  </r>
  <r>
    <x v="9"/>
    <x v="1"/>
    <x v="1"/>
    <s v="Chatswood"/>
    <x v="0"/>
    <n v="2067"/>
    <x v="0"/>
    <x v="17"/>
    <x v="9"/>
    <s v="Elizabeth Gentry"/>
    <x v="29139"/>
  </r>
  <r>
    <x v="9"/>
    <x v="1"/>
    <x v="1"/>
    <s v="Chatswood"/>
    <x v="0"/>
    <n v="2067"/>
    <x v="0"/>
    <x v="17"/>
    <x v="3"/>
    <s v="Chris Monroe"/>
    <x v="29140"/>
  </r>
  <r>
    <x v="9"/>
    <x v="1"/>
    <x v="1"/>
    <s v="Chatswood"/>
    <x v="0"/>
    <n v="2067"/>
    <x v="0"/>
    <x v="17"/>
    <x v="4"/>
    <s v="Maggie Mayer"/>
    <x v="3660"/>
  </r>
  <r>
    <x v="9"/>
    <x v="1"/>
    <x v="1"/>
    <s v="Chatswood"/>
    <x v="0"/>
    <n v="2067"/>
    <x v="0"/>
    <x v="17"/>
    <x v="2"/>
    <s v="Amy Buchanan"/>
    <x v="29141"/>
  </r>
  <r>
    <x v="9"/>
    <x v="1"/>
    <x v="1"/>
    <s v="Chatswood"/>
    <x v="0"/>
    <n v="2067"/>
    <x v="0"/>
    <x v="17"/>
    <x v="2"/>
    <s v="Amy Buchanan"/>
    <x v="29142"/>
  </r>
  <r>
    <x v="9"/>
    <x v="1"/>
    <x v="1"/>
    <s v="Chatswood"/>
    <x v="0"/>
    <n v="2067"/>
    <x v="0"/>
    <x v="17"/>
    <x v="4"/>
    <s v="Maggie Mayer"/>
    <x v="29143"/>
  </r>
  <r>
    <x v="9"/>
    <x v="1"/>
    <x v="1"/>
    <s v="Chatswood"/>
    <x v="0"/>
    <n v="2067"/>
    <x v="0"/>
    <x v="17"/>
    <x v="0"/>
    <s v="Chester George"/>
    <x v="29144"/>
  </r>
  <r>
    <x v="9"/>
    <x v="1"/>
    <x v="1"/>
    <s v="Chatswood"/>
    <x v="0"/>
    <n v="2067"/>
    <x v="0"/>
    <x v="17"/>
    <x v="8"/>
    <s v="Sara Ferrell"/>
    <x v="29145"/>
  </r>
  <r>
    <x v="9"/>
    <x v="1"/>
    <x v="1"/>
    <s v="Chatswood"/>
    <x v="0"/>
    <n v="2067"/>
    <x v="0"/>
    <x v="17"/>
    <x v="9"/>
    <s v="Elizabeth Gentry"/>
    <x v="29146"/>
  </r>
  <r>
    <x v="9"/>
    <x v="1"/>
    <x v="1"/>
    <s v="Chatswood"/>
    <x v="0"/>
    <n v="2067"/>
    <x v="0"/>
    <x v="17"/>
    <x v="0"/>
    <s v="Chester George"/>
    <x v="29147"/>
  </r>
  <r>
    <x v="9"/>
    <x v="1"/>
    <x v="1"/>
    <s v="Chatswood"/>
    <x v="0"/>
    <n v="2067"/>
    <x v="0"/>
    <x v="17"/>
    <x v="3"/>
    <s v="Chris Monroe"/>
    <x v="29148"/>
  </r>
  <r>
    <x v="9"/>
    <x v="1"/>
    <x v="1"/>
    <s v="Chatswood"/>
    <x v="0"/>
    <n v="2067"/>
    <x v="0"/>
    <x v="17"/>
    <x v="2"/>
    <s v="Amy Buchanan"/>
    <x v="29149"/>
  </r>
  <r>
    <x v="9"/>
    <x v="1"/>
    <x v="1"/>
    <s v="Chatswood"/>
    <x v="0"/>
    <n v="2067"/>
    <x v="0"/>
    <x v="17"/>
    <x v="2"/>
    <s v="Amy Buchanan"/>
    <x v="29150"/>
  </r>
  <r>
    <x v="9"/>
    <x v="1"/>
    <x v="1"/>
    <s v="Chatswood"/>
    <x v="0"/>
    <n v="2067"/>
    <x v="0"/>
    <x v="17"/>
    <x v="2"/>
    <s v="Amy Buchanan"/>
    <x v="29151"/>
  </r>
  <r>
    <x v="9"/>
    <x v="1"/>
    <x v="1"/>
    <s v="Chatswood"/>
    <x v="0"/>
    <n v="2067"/>
    <x v="0"/>
    <x v="17"/>
    <x v="6"/>
    <s v="Bruce Curran"/>
    <x v="29152"/>
  </r>
  <r>
    <x v="9"/>
    <x v="1"/>
    <x v="1"/>
    <s v="Chatswood"/>
    <x v="0"/>
    <n v="2067"/>
    <x v="0"/>
    <x v="17"/>
    <x v="1"/>
    <s v="Howard Wright"/>
    <x v="29153"/>
  </r>
  <r>
    <x v="9"/>
    <x v="1"/>
    <x v="1"/>
    <s v="Chatswood"/>
    <x v="0"/>
    <n v="2067"/>
    <x v="0"/>
    <x v="17"/>
    <x v="3"/>
    <s v="Chris Monroe"/>
    <x v="29154"/>
  </r>
  <r>
    <x v="9"/>
    <x v="1"/>
    <x v="1"/>
    <s v="Chatswood"/>
    <x v="0"/>
    <n v="2067"/>
    <x v="0"/>
    <x v="17"/>
    <x v="1"/>
    <s v="Howard Wright"/>
    <x v="29155"/>
  </r>
  <r>
    <x v="9"/>
    <x v="1"/>
    <x v="1"/>
    <s v="Chatswood"/>
    <x v="0"/>
    <n v="2067"/>
    <x v="0"/>
    <x v="17"/>
    <x v="7"/>
    <s v="Ella Hickman"/>
    <x v="29156"/>
  </r>
  <r>
    <x v="9"/>
    <x v="1"/>
    <x v="1"/>
    <s v="Chatswood"/>
    <x v="0"/>
    <n v="2067"/>
    <x v="0"/>
    <x v="17"/>
    <x v="5"/>
    <s v="Richard Carr"/>
    <x v="29157"/>
  </r>
  <r>
    <x v="9"/>
    <x v="1"/>
    <x v="1"/>
    <s v="Chatswood"/>
    <x v="0"/>
    <n v="2067"/>
    <x v="0"/>
    <x v="17"/>
    <x v="9"/>
    <s v="Elizabeth Gentry"/>
    <x v="29158"/>
  </r>
  <r>
    <x v="9"/>
    <x v="1"/>
    <x v="1"/>
    <s v="Chatswood"/>
    <x v="0"/>
    <n v="2067"/>
    <x v="0"/>
    <x v="17"/>
    <x v="4"/>
    <s v="Maggie Mayer"/>
    <x v="29159"/>
  </r>
  <r>
    <x v="9"/>
    <x v="1"/>
    <x v="1"/>
    <s v="Chatswood"/>
    <x v="0"/>
    <n v="2067"/>
    <x v="0"/>
    <x v="17"/>
    <x v="0"/>
    <s v="Chester George"/>
    <x v="29160"/>
  </r>
  <r>
    <x v="9"/>
    <x v="1"/>
    <x v="1"/>
    <s v="Chatswood"/>
    <x v="0"/>
    <n v="2067"/>
    <x v="0"/>
    <x v="17"/>
    <x v="4"/>
    <s v="Maggie Mayer"/>
    <x v="29161"/>
  </r>
  <r>
    <x v="9"/>
    <x v="1"/>
    <x v="1"/>
    <s v="Chatswood"/>
    <x v="0"/>
    <n v="2067"/>
    <x v="0"/>
    <x v="17"/>
    <x v="9"/>
    <s v="Elizabeth Gentry"/>
    <x v="29162"/>
  </r>
  <r>
    <x v="9"/>
    <x v="1"/>
    <x v="1"/>
    <s v="Chatswood"/>
    <x v="0"/>
    <n v="2067"/>
    <x v="0"/>
    <x v="17"/>
    <x v="8"/>
    <s v="Sara Ferrell"/>
    <x v="29163"/>
  </r>
  <r>
    <x v="9"/>
    <x v="1"/>
    <x v="1"/>
    <s v="Chatswood"/>
    <x v="0"/>
    <n v="2067"/>
    <x v="0"/>
    <x v="17"/>
    <x v="9"/>
    <s v="Elizabeth Gentry"/>
    <x v="29164"/>
  </r>
  <r>
    <x v="9"/>
    <x v="1"/>
    <x v="1"/>
    <s v="Chatswood"/>
    <x v="0"/>
    <n v="2067"/>
    <x v="0"/>
    <x v="17"/>
    <x v="5"/>
    <s v="Richard Carr"/>
    <x v="29165"/>
  </r>
  <r>
    <x v="9"/>
    <x v="1"/>
    <x v="1"/>
    <s v="Chatswood"/>
    <x v="0"/>
    <n v="2067"/>
    <x v="0"/>
    <x v="17"/>
    <x v="6"/>
    <s v="Bruce Curran"/>
    <x v="29166"/>
  </r>
  <r>
    <x v="9"/>
    <x v="1"/>
    <x v="1"/>
    <s v="Chatswood"/>
    <x v="0"/>
    <n v="2067"/>
    <x v="0"/>
    <x v="17"/>
    <x v="0"/>
    <s v="Chester George"/>
    <x v="29167"/>
  </r>
  <r>
    <x v="9"/>
    <x v="1"/>
    <x v="1"/>
    <s v="Chatswood"/>
    <x v="0"/>
    <n v="2067"/>
    <x v="0"/>
    <x v="17"/>
    <x v="1"/>
    <s v="Howard Wright"/>
    <x v="29168"/>
  </r>
  <r>
    <x v="9"/>
    <x v="1"/>
    <x v="1"/>
    <s v="Chatswood"/>
    <x v="0"/>
    <n v="2067"/>
    <x v="0"/>
    <x v="17"/>
    <x v="5"/>
    <s v="Richard Carr"/>
    <x v="29169"/>
  </r>
  <r>
    <x v="9"/>
    <x v="1"/>
    <x v="1"/>
    <s v="Chatswood"/>
    <x v="0"/>
    <n v="2067"/>
    <x v="0"/>
    <x v="17"/>
    <x v="2"/>
    <s v="Amy Buchanan"/>
    <x v="29170"/>
  </r>
  <r>
    <x v="9"/>
    <x v="1"/>
    <x v="1"/>
    <s v="Chatswood"/>
    <x v="0"/>
    <n v="2067"/>
    <x v="0"/>
    <x v="17"/>
    <x v="6"/>
    <s v="Bruce Curran"/>
    <x v="29171"/>
  </r>
  <r>
    <x v="9"/>
    <x v="1"/>
    <x v="1"/>
    <s v="Bathurst"/>
    <x v="0"/>
    <n v="2795"/>
    <x v="0"/>
    <x v="16"/>
    <x v="2"/>
    <s v="Amy Buchanan"/>
    <x v="369"/>
  </r>
  <r>
    <x v="9"/>
    <x v="1"/>
    <x v="1"/>
    <s v="Bathurst"/>
    <x v="0"/>
    <n v="2795"/>
    <x v="0"/>
    <x v="16"/>
    <x v="9"/>
    <s v="Elizabeth Gentry"/>
    <x v="29172"/>
  </r>
  <r>
    <x v="9"/>
    <x v="1"/>
    <x v="1"/>
    <s v="Bathurst"/>
    <x v="0"/>
    <n v="2795"/>
    <x v="0"/>
    <x v="16"/>
    <x v="9"/>
    <s v="Elizabeth Gentry"/>
    <x v="4"/>
  </r>
  <r>
    <x v="9"/>
    <x v="1"/>
    <x v="1"/>
    <s v="Bathurst"/>
    <x v="0"/>
    <n v="2795"/>
    <x v="0"/>
    <x v="16"/>
    <x v="6"/>
    <s v="Bruce Curran"/>
    <x v="5"/>
  </r>
  <r>
    <x v="9"/>
    <x v="1"/>
    <x v="1"/>
    <s v="Bathurst"/>
    <x v="0"/>
    <n v="2795"/>
    <x v="0"/>
    <x v="16"/>
    <x v="2"/>
    <s v="Amy Buchanan"/>
    <x v="134"/>
  </r>
  <r>
    <x v="9"/>
    <x v="1"/>
    <x v="1"/>
    <s v="Bathurst"/>
    <x v="0"/>
    <n v="2795"/>
    <x v="0"/>
    <x v="16"/>
    <x v="4"/>
    <s v="Maggie Mayer"/>
    <x v="889"/>
  </r>
  <r>
    <x v="9"/>
    <x v="1"/>
    <x v="1"/>
    <s v="Bathurst"/>
    <x v="0"/>
    <n v="2795"/>
    <x v="0"/>
    <x v="16"/>
    <x v="9"/>
    <s v="Elizabeth Gentry"/>
    <x v="3653"/>
  </r>
  <r>
    <x v="9"/>
    <x v="1"/>
    <x v="1"/>
    <s v="Bathurst"/>
    <x v="0"/>
    <n v="2795"/>
    <x v="0"/>
    <x v="16"/>
    <x v="8"/>
    <s v="Sara Ferrell"/>
    <x v="224"/>
  </r>
  <r>
    <x v="9"/>
    <x v="1"/>
    <x v="1"/>
    <s v="Bathurst"/>
    <x v="0"/>
    <n v="2795"/>
    <x v="0"/>
    <x v="16"/>
    <x v="2"/>
    <s v="Amy Buchanan"/>
    <x v="227"/>
  </r>
  <r>
    <x v="9"/>
    <x v="1"/>
    <x v="1"/>
    <s v="Bathurst"/>
    <x v="0"/>
    <n v="2795"/>
    <x v="0"/>
    <x v="16"/>
    <x v="7"/>
    <s v="Ella Hickman"/>
    <x v="2412"/>
  </r>
  <r>
    <x v="9"/>
    <x v="1"/>
    <x v="1"/>
    <s v="Bathurst"/>
    <x v="0"/>
    <n v="2795"/>
    <x v="0"/>
    <x v="16"/>
    <x v="2"/>
    <s v="Amy Buchanan"/>
    <x v="138"/>
  </r>
  <r>
    <x v="9"/>
    <x v="1"/>
    <x v="1"/>
    <s v="Bathurst"/>
    <x v="0"/>
    <n v="2795"/>
    <x v="0"/>
    <x v="16"/>
    <x v="5"/>
    <s v="Richard Carr"/>
    <x v="17075"/>
  </r>
  <r>
    <x v="9"/>
    <x v="1"/>
    <x v="1"/>
    <s v="Bathurst"/>
    <x v="0"/>
    <n v="2795"/>
    <x v="0"/>
    <x v="16"/>
    <x v="9"/>
    <s v="Elizabeth Gentry"/>
    <x v="4661"/>
  </r>
  <r>
    <x v="9"/>
    <x v="1"/>
    <x v="1"/>
    <s v="Bathurst"/>
    <x v="0"/>
    <n v="2795"/>
    <x v="0"/>
    <x v="16"/>
    <x v="9"/>
    <s v="Elizabeth Gentry"/>
    <x v="8827"/>
  </r>
  <r>
    <x v="9"/>
    <x v="1"/>
    <x v="1"/>
    <s v="Bathurst"/>
    <x v="0"/>
    <n v="2795"/>
    <x v="0"/>
    <x v="16"/>
    <x v="4"/>
    <s v="Maggie Mayer"/>
    <x v="29173"/>
  </r>
  <r>
    <x v="9"/>
    <x v="1"/>
    <x v="1"/>
    <s v="Bathurst"/>
    <x v="0"/>
    <n v="2795"/>
    <x v="0"/>
    <x v="16"/>
    <x v="0"/>
    <s v="Chester George"/>
    <x v="2327"/>
  </r>
  <r>
    <x v="9"/>
    <x v="1"/>
    <x v="1"/>
    <s v="Bathurst"/>
    <x v="0"/>
    <n v="2795"/>
    <x v="0"/>
    <x v="16"/>
    <x v="4"/>
    <s v="Maggie Mayer"/>
    <x v="17075"/>
  </r>
  <r>
    <x v="9"/>
    <x v="1"/>
    <x v="1"/>
    <s v="Bathurst"/>
    <x v="0"/>
    <n v="2795"/>
    <x v="0"/>
    <x v="16"/>
    <x v="3"/>
    <s v="Chris Monroe"/>
    <x v="29174"/>
  </r>
  <r>
    <x v="9"/>
    <x v="1"/>
    <x v="1"/>
    <s v="Bathurst"/>
    <x v="0"/>
    <n v="2795"/>
    <x v="0"/>
    <x v="16"/>
    <x v="0"/>
    <s v="Chester George"/>
    <x v="1022"/>
  </r>
  <r>
    <x v="9"/>
    <x v="1"/>
    <x v="1"/>
    <s v="Bathurst"/>
    <x v="0"/>
    <n v="2795"/>
    <x v="0"/>
    <x v="16"/>
    <x v="0"/>
    <s v="Chester George"/>
    <x v="29175"/>
  </r>
  <r>
    <x v="9"/>
    <x v="1"/>
    <x v="1"/>
    <s v="Bathurst"/>
    <x v="0"/>
    <n v="2795"/>
    <x v="0"/>
    <x v="16"/>
    <x v="5"/>
    <s v="Richard Carr"/>
    <x v="4733"/>
  </r>
  <r>
    <x v="9"/>
    <x v="1"/>
    <x v="1"/>
    <s v="Bathurst"/>
    <x v="0"/>
    <n v="2795"/>
    <x v="0"/>
    <x v="16"/>
    <x v="2"/>
    <s v="Amy Buchanan"/>
    <x v="29176"/>
  </r>
  <r>
    <x v="9"/>
    <x v="1"/>
    <x v="1"/>
    <s v="Bathurst"/>
    <x v="0"/>
    <n v="2795"/>
    <x v="0"/>
    <x v="16"/>
    <x v="2"/>
    <s v="Amy Buchanan"/>
    <x v="29177"/>
  </r>
  <r>
    <x v="9"/>
    <x v="1"/>
    <x v="1"/>
    <s v="Bathurst"/>
    <x v="0"/>
    <n v="2795"/>
    <x v="0"/>
    <x v="16"/>
    <x v="9"/>
    <s v="Elizabeth Gentry"/>
    <x v="29178"/>
  </r>
  <r>
    <x v="9"/>
    <x v="1"/>
    <x v="1"/>
    <s v="Bathurst"/>
    <x v="0"/>
    <n v="2795"/>
    <x v="0"/>
    <x v="16"/>
    <x v="3"/>
    <s v="Chris Monroe"/>
    <x v="29179"/>
  </r>
  <r>
    <x v="9"/>
    <x v="1"/>
    <x v="1"/>
    <s v="Bathurst"/>
    <x v="0"/>
    <n v="2795"/>
    <x v="0"/>
    <x v="16"/>
    <x v="2"/>
    <s v="Amy Buchanan"/>
    <x v="29180"/>
  </r>
  <r>
    <x v="9"/>
    <x v="1"/>
    <x v="1"/>
    <s v="Bathurst"/>
    <x v="0"/>
    <n v="2795"/>
    <x v="0"/>
    <x v="16"/>
    <x v="6"/>
    <s v="Bruce Curran"/>
    <x v="29181"/>
  </r>
  <r>
    <x v="9"/>
    <x v="1"/>
    <x v="1"/>
    <s v="Bathurst"/>
    <x v="0"/>
    <n v="2795"/>
    <x v="0"/>
    <x v="16"/>
    <x v="2"/>
    <s v="Amy Buchanan"/>
    <x v="5001"/>
  </r>
  <r>
    <x v="9"/>
    <x v="1"/>
    <x v="1"/>
    <s v="Bathurst"/>
    <x v="0"/>
    <n v="2795"/>
    <x v="0"/>
    <x v="16"/>
    <x v="6"/>
    <s v="Bruce Curran"/>
    <x v="29182"/>
  </r>
  <r>
    <x v="9"/>
    <x v="1"/>
    <x v="1"/>
    <s v="Bathurst"/>
    <x v="0"/>
    <n v="2795"/>
    <x v="0"/>
    <x v="16"/>
    <x v="7"/>
    <s v="Ella Hickman"/>
    <x v="29183"/>
  </r>
  <r>
    <x v="9"/>
    <x v="1"/>
    <x v="1"/>
    <s v="Bathurst"/>
    <x v="0"/>
    <n v="2795"/>
    <x v="0"/>
    <x v="16"/>
    <x v="3"/>
    <s v="Chris Monroe"/>
    <x v="29184"/>
  </r>
  <r>
    <x v="9"/>
    <x v="1"/>
    <x v="1"/>
    <s v="Bathurst"/>
    <x v="0"/>
    <n v="2795"/>
    <x v="0"/>
    <x v="16"/>
    <x v="2"/>
    <s v="Amy Buchanan"/>
    <x v="29185"/>
  </r>
  <r>
    <x v="9"/>
    <x v="1"/>
    <x v="1"/>
    <s v="Bathurst"/>
    <x v="0"/>
    <n v="2795"/>
    <x v="0"/>
    <x v="16"/>
    <x v="2"/>
    <s v="Amy Buchanan"/>
    <x v="29186"/>
  </r>
  <r>
    <x v="9"/>
    <x v="1"/>
    <x v="1"/>
    <s v="Bathurst"/>
    <x v="0"/>
    <n v="2795"/>
    <x v="0"/>
    <x v="16"/>
    <x v="6"/>
    <s v="Bruce Curran"/>
    <x v="29187"/>
  </r>
  <r>
    <x v="9"/>
    <x v="1"/>
    <x v="1"/>
    <s v="Bathurst"/>
    <x v="0"/>
    <n v="2795"/>
    <x v="0"/>
    <x v="16"/>
    <x v="9"/>
    <s v="Elizabeth Gentry"/>
    <x v="29188"/>
  </r>
  <r>
    <x v="9"/>
    <x v="1"/>
    <x v="1"/>
    <s v="Bathurst"/>
    <x v="0"/>
    <n v="2795"/>
    <x v="0"/>
    <x v="16"/>
    <x v="2"/>
    <s v="Amy Buchanan"/>
    <x v="29189"/>
  </r>
  <r>
    <x v="9"/>
    <x v="1"/>
    <x v="1"/>
    <s v="Bathurst"/>
    <x v="0"/>
    <n v="2795"/>
    <x v="0"/>
    <x v="16"/>
    <x v="0"/>
    <s v="Chester George"/>
    <x v="29190"/>
  </r>
  <r>
    <x v="9"/>
    <x v="1"/>
    <x v="1"/>
    <s v="Bathurst"/>
    <x v="0"/>
    <n v="2795"/>
    <x v="0"/>
    <x v="16"/>
    <x v="3"/>
    <s v="Chris Monroe"/>
    <x v="29191"/>
  </r>
  <r>
    <x v="9"/>
    <x v="1"/>
    <x v="1"/>
    <s v="Bathurst"/>
    <x v="0"/>
    <n v="2795"/>
    <x v="0"/>
    <x v="16"/>
    <x v="9"/>
    <s v="Elizabeth Gentry"/>
    <x v="1608"/>
  </r>
  <r>
    <x v="9"/>
    <x v="1"/>
    <x v="1"/>
    <s v="Bathurst"/>
    <x v="0"/>
    <n v="2795"/>
    <x v="0"/>
    <x v="16"/>
    <x v="5"/>
    <s v="Richard Carr"/>
    <x v="29192"/>
  </r>
  <r>
    <x v="9"/>
    <x v="1"/>
    <x v="1"/>
    <s v="Bathurst"/>
    <x v="0"/>
    <n v="2795"/>
    <x v="0"/>
    <x v="16"/>
    <x v="1"/>
    <s v="Howard Wright"/>
    <x v="29193"/>
  </r>
  <r>
    <x v="9"/>
    <x v="1"/>
    <x v="1"/>
    <s v="Bathurst"/>
    <x v="0"/>
    <n v="2795"/>
    <x v="0"/>
    <x v="16"/>
    <x v="9"/>
    <s v="Elizabeth Gentry"/>
    <x v="29194"/>
  </r>
  <r>
    <x v="9"/>
    <x v="1"/>
    <x v="1"/>
    <s v="Bathurst"/>
    <x v="0"/>
    <n v="2795"/>
    <x v="0"/>
    <x v="16"/>
    <x v="9"/>
    <s v="Elizabeth Gentry"/>
    <x v="29195"/>
  </r>
  <r>
    <x v="9"/>
    <x v="1"/>
    <x v="1"/>
    <s v="Bathurst"/>
    <x v="0"/>
    <n v="2795"/>
    <x v="0"/>
    <x v="16"/>
    <x v="2"/>
    <s v="Amy Buchanan"/>
    <x v="29196"/>
  </r>
  <r>
    <x v="9"/>
    <x v="1"/>
    <x v="1"/>
    <s v="Bathurst"/>
    <x v="0"/>
    <n v="2795"/>
    <x v="0"/>
    <x v="16"/>
    <x v="4"/>
    <s v="Maggie Mayer"/>
    <x v="29197"/>
  </r>
  <r>
    <x v="9"/>
    <x v="1"/>
    <x v="1"/>
    <s v="Bathurst"/>
    <x v="0"/>
    <n v="2795"/>
    <x v="0"/>
    <x v="16"/>
    <x v="4"/>
    <s v="Maggie Mayer"/>
    <x v="29198"/>
  </r>
  <r>
    <x v="9"/>
    <x v="1"/>
    <x v="1"/>
    <s v="Bathurst"/>
    <x v="0"/>
    <n v="2795"/>
    <x v="0"/>
    <x v="16"/>
    <x v="0"/>
    <s v="Chester George"/>
    <x v="29199"/>
  </r>
  <r>
    <x v="9"/>
    <x v="1"/>
    <x v="1"/>
    <s v="Bathurst"/>
    <x v="0"/>
    <n v="2795"/>
    <x v="0"/>
    <x v="16"/>
    <x v="8"/>
    <s v="Sara Ferrell"/>
    <x v="29200"/>
  </r>
  <r>
    <x v="9"/>
    <x v="1"/>
    <x v="1"/>
    <s v="Bathurst"/>
    <x v="0"/>
    <n v="2795"/>
    <x v="0"/>
    <x v="16"/>
    <x v="1"/>
    <s v="Howard Wright"/>
    <x v="29201"/>
  </r>
  <r>
    <x v="9"/>
    <x v="1"/>
    <x v="1"/>
    <s v="Bathurst"/>
    <x v="0"/>
    <n v="2795"/>
    <x v="0"/>
    <x v="16"/>
    <x v="5"/>
    <s v="Richard Carr"/>
    <x v="29202"/>
  </r>
  <r>
    <x v="9"/>
    <x v="1"/>
    <x v="1"/>
    <s v="Bathurst"/>
    <x v="0"/>
    <n v="2795"/>
    <x v="0"/>
    <x v="16"/>
    <x v="0"/>
    <s v="Chester George"/>
    <x v="29203"/>
  </r>
  <r>
    <x v="9"/>
    <x v="1"/>
    <x v="1"/>
    <s v="Bathurst"/>
    <x v="0"/>
    <n v="2795"/>
    <x v="0"/>
    <x v="16"/>
    <x v="5"/>
    <s v="Richard Carr"/>
    <x v="29204"/>
  </r>
  <r>
    <x v="9"/>
    <x v="1"/>
    <x v="1"/>
    <s v="Bathurst"/>
    <x v="0"/>
    <n v="2795"/>
    <x v="0"/>
    <x v="16"/>
    <x v="6"/>
    <s v="Bruce Curran"/>
    <x v="29205"/>
  </r>
  <r>
    <x v="9"/>
    <x v="1"/>
    <x v="1"/>
    <s v="Bathurst"/>
    <x v="0"/>
    <n v="2795"/>
    <x v="0"/>
    <x v="16"/>
    <x v="1"/>
    <s v="Howard Wright"/>
    <x v="29206"/>
  </r>
  <r>
    <x v="9"/>
    <x v="1"/>
    <x v="1"/>
    <s v="Bathurst"/>
    <x v="0"/>
    <n v="2795"/>
    <x v="0"/>
    <x v="16"/>
    <x v="6"/>
    <s v="Bruce Curran"/>
    <x v="29207"/>
  </r>
  <r>
    <x v="9"/>
    <x v="1"/>
    <x v="1"/>
    <s v="Darwin"/>
    <x v="5"/>
    <n v="800"/>
    <x v="0"/>
    <x v="8"/>
    <x v="2"/>
    <s v="Amy Buchanan"/>
    <x v="29208"/>
  </r>
  <r>
    <x v="9"/>
    <x v="1"/>
    <x v="1"/>
    <s v="Darwin"/>
    <x v="5"/>
    <n v="800"/>
    <x v="0"/>
    <x v="8"/>
    <x v="2"/>
    <s v="Amy Buchanan"/>
    <x v="29209"/>
  </r>
  <r>
    <x v="9"/>
    <x v="1"/>
    <x v="1"/>
    <s v="Darwin"/>
    <x v="5"/>
    <n v="800"/>
    <x v="0"/>
    <x v="8"/>
    <x v="3"/>
    <s v="Chris Monroe"/>
    <x v="29210"/>
  </r>
  <r>
    <x v="9"/>
    <x v="1"/>
    <x v="1"/>
    <s v="Darwin"/>
    <x v="5"/>
    <n v="800"/>
    <x v="0"/>
    <x v="8"/>
    <x v="6"/>
    <s v="Bruce Curran"/>
    <x v="399"/>
  </r>
  <r>
    <x v="9"/>
    <x v="1"/>
    <x v="1"/>
    <s v="Darwin"/>
    <x v="5"/>
    <n v="800"/>
    <x v="0"/>
    <x v="8"/>
    <x v="8"/>
    <s v="Sara Ferrell"/>
    <x v="400"/>
  </r>
  <r>
    <x v="9"/>
    <x v="1"/>
    <x v="1"/>
    <s v="Darwin"/>
    <x v="5"/>
    <n v="800"/>
    <x v="0"/>
    <x v="8"/>
    <x v="9"/>
    <s v="Elizabeth Gentry"/>
    <x v="1585"/>
  </r>
  <r>
    <x v="9"/>
    <x v="1"/>
    <x v="1"/>
    <s v="Darwin"/>
    <x v="5"/>
    <n v="800"/>
    <x v="0"/>
    <x v="8"/>
    <x v="6"/>
    <s v="Bruce Curran"/>
    <x v="312"/>
  </r>
  <r>
    <x v="9"/>
    <x v="1"/>
    <x v="1"/>
    <s v="Darwin"/>
    <x v="5"/>
    <n v="800"/>
    <x v="0"/>
    <x v="8"/>
    <x v="4"/>
    <s v="Maggie Mayer"/>
    <x v="6519"/>
  </r>
  <r>
    <x v="9"/>
    <x v="1"/>
    <x v="1"/>
    <s v="Darwin"/>
    <x v="5"/>
    <n v="800"/>
    <x v="0"/>
    <x v="8"/>
    <x v="4"/>
    <s v="Maggie Mayer"/>
    <x v="138"/>
  </r>
  <r>
    <x v="9"/>
    <x v="1"/>
    <x v="1"/>
    <s v="Darwin"/>
    <x v="5"/>
    <n v="800"/>
    <x v="0"/>
    <x v="8"/>
    <x v="4"/>
    <s v="Maggie Mayer"/>
    <x v="132"/>
  </r>
  <r>
    <x v="9"/>
    <x v="1"/>
    <x v="1"/>
    <s v="Darwin"/>
    <x v="5"/>
    <n v="800"/>
    <x v="0"/>
    <x v="8"/>
    <x v="5"/>
    <s v="Richard Carr"/>
    <x v="10364"/>
  </r>
  <r>
    <x v="9"/>
    <x v="1"/>
    <x v="1"/>
    <s v="Darwin"/>
    <x v="5"/>
    <n v="800"/>
    <x v="0"/>
    <x v="8"/>
    <x v="9"/>
    <s v="Elizabeth Gentry"/>
    <x v="29211"/>
  </r>
  <r>
    <x v="9"/>
    <x v="1"/>
    <x v="1"/>
    <s v="Darwin"/>
    <x v="5"/>
    <n v="800"/>
    <x v="0"/>
    <x v="8"/>
    <x v="4"/>
    <s v="Maggie Mayer"/>
    <x v="3138"/>
  </r>
  <r>
    <x v="9"/>
    <x v="1"/>
    <x v="1"/>
    <s v="Darwin"/>
    <x v="5"/>
    <n v="800"/>
    <x v="0"/>
    <x v="8"/>
    <x v="2"/>
    <s v="Amy Buchanan"/>
    <x v="19902"/>
  </r>
  <r>
    <x v="9"/>
    <x v="1"/>
    <x v="1"/>
    <s v="Darwin"/>
    <x v="5"/>
    <n v="800"/>
    <x v="0"/>
    <x v="8"/>
    <x v="9"/>
    <s v="Elizabeth Gentry"/>
    <x v="29212"/>
  </r>
  <r>
    <x v="9"/>
    <x v="1"/>
    <x v="1"/>
    <s v="Darwin"/>
    <x v="5"/>
    <n v="800"/>
    <x v="0"/>
    <x v="8"/>
    <x v="8"/>
    <s v="Sara Ferrell"/>
    <x v="29213"/>
  </r>
  <r>
    <x v="9"/>
    <x v="1"/>
    <x v="1"/>
    <s v="Darwin"/>
    <x v="5"/>
    <n v="800"/>
    <x v="0"/>
    <x v="8"/>
    <x v="3"/>
    <s v="Chris Monroe"/>
    <x v="27317"/>
  </r>
  <r>
    <x v="9"/>
    <x v="1"/>
    <x v="1"/>
    <s v="Darwin"/>
    <x v="5"/>
    <n v="800"/>
    <x v="0"/>
    <x v="8"/>
    <x v="6"/>
    <s v="Bruce Curran"/>
    <x v="29214"/>
  </r>
  <r>
    <x v="9"/>
    <x v="1"/>
    <x v="1"/>
    <s v="Darwin"/>
    <x v="5"/>
    <n v="800"/>
    <x v="0"/>
    <x v="8"/>
    <x v="6"/>
    <s v="Bruce Curran"/>
    <x v="29215"/>
  </r>
  <r>
    <x v="9"/>
    <x v="1"/>
    <x v="1"/>
    <s v="Darwin"/>
    <x v="5"/>
    <n v="800"/>
    <x v="0"/>
    <x v="8"/>
    <x v="0"/>
    <s v="Chester George"/>
    <x v="7289"/>
  </r>
  <r>
    <x v="9"/>
    <x v="1"/>
    <x v="1"/>
    <s v="Darwin"/>
    <x v="5"/>
    <n v="800"/>
    <x v="0"/>
    <x v="8"/>
    <x v="2"/>
    <s v="Amy Buchanan"/>
    <x v="29216"/>
  </r>
  <r>
    <x v="9"/>
    <x v="1"/>
    <x v="1"/>
    <s v="Darwin"/>
    <x v="5"/>
    <n v="800"/>
    <x v="0"/>
    <x v="8"/>
    <x v="0"/>
    <s v="Chester George"/>
    <x v="29217"/>
  </r>
  <r>
    <x v="9"/>
    <x v="1"/>
    <x v="1"/>
    <s v="Darwin"/>
    <x v="5"/>
    <n v="800"/>
    <x v="0"/>
    <x v="8"/>
    <x v="3"/>
    <s v="Chris Monroe"/>
    <x v="29218"/>
  </r>
  <r>
    <x v="9"/>
    <x v="1"/>
    <x v="1"/>
    <s v="Darwin"/>
    <x v="5"/>
    <n v="800"/>
    <x v="0"/>
    <x v="8"/>
    <x v="9"/>
    <s v="Elizabeth Gentry"/>
    <x v="10396"/>
  </r>
  <r>
    <x v="9"/>
    <x v="1"/>
    <x v="1"/>
    <s v="Darwin"/>
    <x v="5"/>
    <n v="800"/>
    <x v="0"/>
    <x v="8"/>
    <x v="2"/>
    <s v="Amy Buchanan"/>
    <x v="29219"/>
  </r>
  <r>
    <x v="9"/>
    <x v="1"/>
    <x v="1"/>
    <s v="Darwin"/>
    <x v="5"/>
    <n v="800"/>
    <x v="0"/>
    <x v="8"/>
    <x v="2"/>
    <s v="Amy Buchanan"/>
    <x v="29220"/>
  </r>
  <r>
    <x v="9"/>
    <x v="1"/>
    <x v="1"/>
    <s v="Darwin"/>
    <x v="5"/>
    <n v="800"/>
    <x v="0"/>
    <x v="8"/>
    <x v="3"/>
    <s v="Chris Monroe"/>
    <x v="29221"/>
  </r>
  <r>
    <x v="9"/>
    <x v="1"/>
    <x v="1"/>
    <s v="Darwin"/>
    <x v="5"/>
    <n v="800"/>
    <x v="0"/>
    <x v="8"/>
    <x v="9"/>
    <s v="Elizabeth Gentry"/>
    <x v="29222"/>
  </r>
  <r>
    <x v="9"/>
    <x v="1"/>
    <x v="1"/>
    <s v="Darwin"/>
    <x v="5"/>
    <n v="800"/>
    <x v="0"/>
    <x v="8"/>
    <x v="9"/>
    <s v="Elizabeth Gentry"/>
    <x v="29223"/>
  </r>
  <r>
    <x v="9"/>
    <x v="1"/>
    <x v="1"/>
    <s v="Darwin"/>
    <x v="5"/>
    <n v="800"/>
    <x v="0"/>
    <x v="8"/>
    <x v="7"/>
    <s v="Ella Hickman"/>
    <x v="29224"/>
  </r>
  <r>
    <x v="9"/>
    <x v="1"/>
    <x v="1"/>
    <s v="Darwin"/>
    <x v="5"/>
    <n v="800"/>
    <x v="0"/>
    <x v="8"/>
    <x v="5"/>
    <s v="Richard Carr"/>
    <x v="29225"/>
  </r>
  <r>
    <x v="9"/>
    <x v="1"/>
    <x v="1"/>
    <s v="Darwin"/>
    <x v="5"/>
    <n v="800"/>
    <x v="0"/>
    <x v="8"/>
    <x v="1"/>
    <s v="Howard Wright"/>
    <x v="29226"/>
  </r>
  <r>
    <x v="9"/>
    <x v="1"/>
    <x v="1"/>
    <s v="Darwin"/>
    <x v="5"/>
    <n v="800"/>
    <x v="0"/>
    <x v="8"/>
    <x v="4"/>
    <s v="Maggie Mayer"/>
    <x v="29227"/>
  </r>
  <r>
    <x v="9"/>
    <x v="1"/>
    <x v="1"/>
    <s v="Darwin"/>
    <x v="5"/>
    <n v="800"/>
    <x v="0"/>
    <x v="8"/>
    <x v="4"/>
    <s v="Maggie Mayer"/>
    <x v="29228"/>
  </r>
  <r>
    <x v="9"/>
    <x v="1"/>
    <x v="1"/>
    <s v="Darwin"/>
    <x v="5"/>
    <n v="800"/>
    <x v="0"/>
    <x v="8"/>
    <x v="1"/>
    <s v="Howard Wright"/>
    <x v="29229"/>
  </r>
  <r>
    <x v="9"/>
    <x v="1"/>
    <x v="1"/>
    <s v="Darwin"/>
    <x v="5"/>
    <n v="800"/>
    <x v="0"/>
    <x v="8"/>
    <x v="1"/>
    <s v="Howard Wright"/>
    <x v="29230"/>
  </r>
  <r>
    <x v="9"/>
    <x v="1"/>
    <x v="1"/>
    <s v="Darwin"/>
    <x v="5"/>
    <n v="800"/>
    <x v="0"/>
    <x v="8"/>
    <x v="0"/>
    <s v="Chester George"/>
    <x v="29231"/>
  </r>
  <r>
    <x v="9"/>
    <x v="1"/>
    <x v="1"/>
    <s v="Darwin"/>
    <x v="5"/>
    <n v="800"/>
    <x v="0"/>
    <x v="8"/>
    <x v="8"/>
    <s v="Sara Ferrell"/>
    <x v="29232"/>
  </r>
  <r>
    <x v="9"/>
    <x v="1"/>
    <x v="1"/>
    <s v="Darwin"/>
    <x v="5"/>
    <n v="800"/>
    <x v="0"/>
    <x v="8"/>
    <x v="2"/>
    <s v="Amy Buchanan"/>
    <x v="29233"/>
  </r>
  <r>
    <x v="9"/>
    <x v="1"/>
    <x v="1"/>
    <s v="Darwin"/>
    <x v="5"/>
    <n v="800"/>
    <x v="0"/>
    <x v="8"/>
    <x v="9"/>
    <s v="Elizabeth Gentry"/>
    <x v="29234"/>
  </r>
  <r>
    <x v="9"/>
    <x v="1"/>
    <x v="1"/>
    <s v="Darwin"/>
    <x v="5"/>
    <n v="800"/>
    <x v="0"/>
    <x v="8"/>
    <x v="5"/>
    <s v="Richard Carr"/>
    <x v="29235"/>
  </r>
  <r>
    <x v="9"/>
    <x v="1"/>
    <x v="1"/>
    <s v="Darwin"/>
    <x v="5"/>
    <n v="800"/>
    <x v="0"/>
    <x v="8"/>
    <x v="6"/>
    <s v="Bruce Curran"/>
    <x v="29236"/>
  </r>
  <r>
    <x v="9"/>
    <x v="1"/>
    <x v="1"/>
    <s v="Darwin"/>
    <x v="5"/>
    <n v="800"/>
    <x v="0"/>
    <x v="8"/>
    <x v="0"/>
    <s v="Chester George"/>
    <x v="29237"/>
  </r>
  <r>
    <x v="9"/>
    <x v="1"/>
    <x v="1"/>
    <s v="Darwin"/>
    <x v="5"/>
    <n v="800"/>
    <x v="0"/>
    <x v="8"/>
    <x v="6"/>
    <s v="Bruce Curran"/>
    <x v="29238"/>
  </r>
  <r>
    <x v="9"/>
    <x v="1"/>
    <x v="1"/>
    <s v="Darwin"/>
    <x v="5"/>
    <n v="800"/>
    <x v="0"/>
    <x v="8"/>
    <x v="5"/>
    <s v="Richard Carr"/>
    <x v="29239"/>
  </r>
  <r>
    <x v="9"/>
    <x v="1"/>
    <x v="1"/>
    <s v="Rydalmere"/>
    <x v="0"/>
    <n v="2116"/>
    <x v="0"/>
    <x v="0"/>
    <x v="0"/>
    <s v="Chester George"/>
    <x v="36"/>
  </r>
  <r>
    <x v="9"/>
    <x v="1"/>
    <x v="1"/>
    <s v="Rydalmere"/>
    <x v="0"/>
    <n v="2116"/>
    <x v="0"/>
    <x v="0"/>
    <x v="4"/>
    <s v="Maggie Mayer"/>
    <x v="1659"/>
  </r>
  <r>
    <x v="9"/>
    <x v="1"/>
    <x v="1"/>
    <s v="Rydalmere"/>
    <x v="0"/>
    <n v="2116"/>
    <x v="0"/>
    <x v="0"/>
    <x v="8"/>
    <s v="Sara Ferrell"/>
    <x v="606"/>
  </r>
  <r>
    <x v="9"/>
    <x v="1"/>
    <x v="1"/>
    <s v="Rydalmere"/>
    <x v="0"/>
    <n v="2116"/>
    <x v="0"/>
    <x v="0"/>
    <x v="8"/>
    <s v="Sara Ferrell"/>
    <x v="5279"/>
  </r>
  <r>
    <x v="9"/>
    <x v="1"/>
    <x v="1"/>
    <s v="Rydalmere"/>
    <x v="0"/>
    <n v="2116"/>
    <x v="0"/>
    <x v="0"/>
    <x v="9"/>
    <s v="Elizabeth Gentry"/>
    <x v="5"/>
  </r>
  <r>
    <x v="9"/>
    <x v="1"/>
    <x v="1"/>
    <s v="Rydalmere"/>
    <x v="0"/>
    <n v="2116"/>
    <x v="0"/>
    <x v="0"/>
    <x v="6"/>
    <s v="Bruce Curran"/>
    <x v="4"/>
  </r>
  <r>
    <x v="9"/>
    <x v="1"/>
    <x v="1"/>
    <s v="Rydalmere"/>
    <x v="0"/>
    <n v="2116"/>
    <x v="0"/>
    <x v="0"/>
    <x v="9"/>
    <s v="Elizabeth Gentry"/>
    <x v="545"/>
  </r>
  <r>
    <x v="9"/>
    <x v="1"/>
    <x v="1"/>
    <s v="Rydalmere"/>
    <x v="0"/>
    <n v="2116"/>
    <x v="0"/>
    <x v="0"/>
    <x v="8"/>
    <s v="Sara Ferrell"/>
    <x v="949"/>
  </r>
  <r>
    <x v="9"/>
    <x v="1"/>
    <x v="1"/>
    <s v="Rydalmere"/>
    <x v="0"/>
    <n v="2116"/>
    <x v="0"/>
    <x v="0"/>
    <x v="3"/>
    <s v="Chris Monroe"/>
    <x v="29240"/>
  </r>
  <r>
    <x v="9"/>
    <x v="1"/>
    <x v="1"/>
    <s v="Rydalmere"/>
    <x v="0"/>
    <n v="2116"/>
    <x v="0"/>
    <x v="0"/>
    <x v="9"/>
    <s v="Elizabeth Gentry"/>
    <x v="1586"/>
  </r>
  <r>
    <x v="9"/>
    <x v="1"/>
    <x v="1"/>
    <s v="Rydalmere"/>
    <x v="0"/>
    <n v="2116"/>
    <x v="0"/>
    <x v="0"/>
    <x v="0"/>
    <s v="Chester George"/>
    <x v="222"/>
  </r>
  <r>
    <x v="9"/>
    <x v="1"/>
    <x v="1"/>
    <s v="Rydalmere"/>
    <x v="0"/>
    <n v="2116"/>
    <x v="0"/>
    <x v="0"/>
    <x v="2"/>
    <s v="Amy Buchanan"/>
    <x v="427"/>
  </r>
  <r>
    <x v="9"/>
    <x v="1"/>
    <x v="1"/>
    <s v="Rydalmere"/>
    <x v="0"/>
    <n v="2116"/>
    <x v="0"/>
    <x v="0"/>
    <x v="2"/>
    <s v="Amy Buchanan"/>
    <x v="2327"/>
  </r>
  <r>
    <x v="9"/>
    <x v="1"/>
    <x v="1"/>
    <s v="Rydalmere"/>
    <x v="0"/>
    <n v="2116"/>
    <x v="0"/>
    <x v="0"/>
    <x v="9"/>
    <s v="Elizabeth Gentry"/>
    <x v="9068"/>
  </r>
  <r>
    <x v="9"/>
    <x v="1"/>
    <x v="1"/>
    <s v="Rydalmere"/>
    <x v="0"/>
    <n v="2116"/>
    <x v="0"/>
    <x v="0"/>
    <x v="2"/>
    <s v="Amy Buchanan"/>
    <x v="5739"/>
  </r>
  <r>
    <x v="9"/>
    <x v="1"/>
    <x v="1"/>
    <s v="Rydalmere"/>
    <x v="0"/>
    <n v="2116"/>
    <x v="0"/>
    <x v="0"/>
    <x v="3"/>
    <s v="Chris Monroe"/>
    <x v="29241"/>
  </r>
  <r>
    <x v="9"/>
    <x v="1"/>
    <x v="1"/>
    <s v="Rydalmere"/>
    <x v="0"/>
    <n v="2116"/>
    <x v="0"/>
    <x v="0"/>
    <x v="0"/>
    <s v="Chester George"/>
    <x v="22716"/>
  </r>
  <r>
    <x v="9"/>
    <x v="1"/>
    <x v="1"/>
    <s v="Rydalmere"/>
    <x v="0"/>
    <n v="2116"/>
    <x v="0"/>
    <x v="0"/>
    <x v="2"/>
    <s v="Amy Buchanan"/>
    <x v="4471"/>
  </r>
  <r>
    <x v="9"/>
    <x v="1"/>
    <x v="1"/>
    <s v="Rydalmere"/>
    <x v="0"/>
    <n v="2116"/>
    <x v="0"/>
    <x v="0"/>
    <x v="6"/>
    <s v="Bruce Curran"/>
    <x v="16793"/>
  </r>
  <r>
    <x v="9"/>
    <x v="1"/>
    <x v="1"/>
    <s v="Rydalmere"/>
    <x v="0"/>
    <n v="2116"/>
    <x v="0"/>
    <x v="0"/>
    <x v="5"/>
    <s v="Richard Carr"/>
    <x v="486"/>
  </r>
  <r>
    <x v="9"/>
    <x v="1"/>
    <x v="1"/>
    <s v="Rydalmere"/>
    <x v="0"/>
    <n v="2116"/>
    <x v="0"/>
    <x v="0"/>
    <x v="9"/>
    <s v="Elizabeth Gentry"/>
    <x v="4382"/>
  </r>
  <r>
    <x v="9"/>
    <x v="1"/>
    <x v="1"/>
    <s v="Rydalmere"/>
    <x v="0"/>
    <n v="2116"/>
    <x v="0"/>
    <x v="0"/>
    <x v="9"/>
    <s v="Elizabeth Gentry"/>
    <x v="12280"/>
  </r>
  <r>
    <x v="9"/>
    <x v="1"/>
    <x v="1"/>
    <s v="Rydalmere"/>
    <x v="0"/>
    <n v="2116"/>
    <x v="0"/>
    <x v="0"/>
    <x v="4"/>
    <s v="Maggie Mayer"/>
    <x v="29242"/>
  </r>
  <r>
    <x v="9"/>
    <x v="1"/>
    <x v="1"/>
    <s v="Rydalmere"/>
    <x v="0"/>
    <n v="2116"/>
    <x v="0"/>
    <x v="0"/>
    <x v="1"/>
    <s v="Howard Wright"/>
    <x v="7618"/>
  </r>
  <r>
    <x v="9"/>
    <x v="1"/>
    <x v="1"/>
    <s v="Rydalmere"/>
    <x v="0"/>
    <n v="2116"/>
    <x v="0"/>
    <x v="0"/>
    <x v="2"/>
    <s v="Amy Buchanan"/>
    <x v="6360"/>
  </r>
  <r>
    <x v="9"/>
    <x v="1"/>
    <x v="1"/>
    <s v="Rydalmere"/>
    <x v="0"/>
    <n v="2116"/>
    <x v="0"/>
    <x v="0"/>
    <x v="9"/>
    <s v="Elizabeth Gentry"/>
    <x v="29243"/>
  </r>
  <r>
    <x v="9"/>
    <x v="1"/>
    <x v="1"/>
    <s v="Rydalmere"/>
    <x v="0"/>
    <n v="2116"/>
    <x v="0"/>
    <x v="0"/>
    <x v="6"/>
    <s v="Bruce Curran"/>
    <x v="29244"/>
  </r>
  <r>
    <x v="9"/>
    <x v="1"/>
    <x v="1"/>
    <s v="Rydalmere"/>
    <x v="0"/>
    <n v="2116"/>
    <x v="0"/>
    <x v="0"/>
    <x v="0"/>
    <s v="Chester George"/>
    <x v="25341"/>
  </r>
  <r>
    <x v="9"/>
    <x v="1"/>
    <x v="1"/>
    <s v="Rydalmere"/>
    <x v="0"/>
    <n v="2116"/>
    <x v="0"/>
    <x v="0"/>
    <x v="2"/>
    <s v="Amy Buchanan"/>
    <x v="29245"/>
  </r>
  <r>
    <x v="9"/>
    <x v="1"/>
    <x v="1"/>
    <s v="Rydalmere"/>
    <x v="0"/>
    <n v="2116"/>
    <x v="0"/>
    <x v="0"/>
    <x v="3"/>
    <s v="Chris Monroe"/>
    <x v="29246"/>
  </r>
  <r>
    <x v="9"/>
    <x v="1"/>
    <x v="1"/>
    <s v="Rydalmere"/>
    <x v="0"/>
    <n v="2116"/>
    <x v="0"/>
    <x v="0"/>
    <x v="7"/>
    <s v="Ella Hickman"/>
    <x v="10734"/>
  </r>
  <r>
    <x v="9"/>
    <x v="1"/>
    <x v="1"/>
    <s v="Rydalmere"/>
    <x v="0"/>
    <n v="2116"/>
    <x v="0"/>
    <x v="0"/>
    <x v="2"/>
    <s v="Amy Buchanan"/>
    <x v="29247"/>
  </r>
  <r>
    <x v="9"/>
    <x v="1"/>
    <x v="1"/>
    <s v="Rydalmere"/>
    <x v="0"/>
    <n v="2116"/>
    <x v="0"/>
    <x v="0"/>
    <x v="9"/>
    <s v="Elizabeth Gentry"/>
    <x v="29248"/>
  </r>
  <r>
    <x v="9"/>
    <x v="1"/>
    <x v="1"/>
    <s v="Rydalmere"/>
    <x v="0"/>
    <n v="2116"/>
    <x v="0"/>
    <x v="0"/>
    <x v="4"/>
    <s v="Maggie Mayer"/>
    <x v="29249"/>
  </r>
  <r>
    <x v="9"/>
    <x v="1"/>
    <x v="1"/>
    <s v="Rydalmere"/>
    <x v="0"/>
    <n v="2116"/>
    <x v="0"/>
    <x v="0"/>
    <x v="2"/>
    <s v="Amy Buchanan"/>
    <x v="29250"/>
  </r>
  <r>
    <x v="9"/>
    <x v="1"/>
    <x v="1"/>
    <s v="Rydalmere"/>
    <x v="0"/>
    <n v="2116"/>
    <x v="0"/>
    <x v="0"/>
    <x v="3"/>
    <s v="Chris Monroe"/>
    <x v="9957"/>
  </r>
  <r>
    <x v="9"/>
    <x v="1"/>
    <x v="1"/>
    <s v="Rydalmere"/>
    <x v="0"/>
    <n v="2116"/>
    <x v="0"/>
    <x v="0"/>
    <x v="6"/>
    <s v="Bruce Curran"/>
    <x v="29251"/>
  </r>
  <r>
    <x v="9"/>
    <x v="1"/>
    <x v="1"/>
    <s v="Rydalmere"/>
    <x v="0"/>
    <n v="2116"/>
    <x v="0"/>
    <x v="0"/>
    <x v="1"/>
    <s v="Howard Wright"/>
    <x v="29252"/>
  </r>
  <r>
    <x v="9"/>
    <x v="1"/>
    <x v="1"/>
    <s v="Rydalmere"/>
    <x v="0"/>
    <n v="2116"/>
    <x v="0"/>
    <x v="0"/>
    <x v="4"/>
    <s v="Maggie Mayer"/>
    <x v="29253"/>
  </r>
  <r>
    <x v="9"/>
    <x v="1"/>
    <x v="1"/>
    <s v="Rydalmere"/>
    <x v="0"/>
    <n v="2116"/>
    <x v="0"/>
    <x v="0"/>
    <x v="2"/>
    <s v="Amy Buchanan"/>
    <x v="8161"/>
  </r>
  <r>
    <x v="9"/>
    <x v="1"/>
    <x v="1"/>
    <s v="Rydalmere"/>
    <x v="0"/>
    <n v="2116"/>
    <x v="0"/>
    <x v="0"/>
    <x v="5"/>
    <s v="Richard Carr"/>
    <x v="29254"/>
  </r>
  <r>
    <x v="9"/>
    <x v="1"/>
    <x v="1"/>
    <s v="Rydalmere"/>
    <x v="0"/>
    <n v="2116"/>
    <x v="0"/>
    <x v="0"/>
    <x v="9"/>
    <s v="Elizabeth Gentry"/>
    <x v="29255"/>
  </r>
  <r>
    <x v="9"/>
    <x v="1"/>
    <x v="1"/>
    <s v="Rydalmere"/>
    <x v="0"/>
    <n v="2116"/>
    <x v="0"/>
    <x v="0"/>
    <x v="8"/>
    <s v="Sara Ferrell"/>
    <x v="29256"/>
  </r>
  <r>
    <x v="9"/>
    <x v="1"/>
    <x v="1"/>
    <s v="Rydalmere"/>
    <x v="0"/>
    <n v="2116"/>
    <x v="0"/>
    <x v="0"/>
    <x v="1"/>
    <s v="Howard Wright"/>
    <x v="29257"/>
  </r>
  <r>
    <x v="9"/>
    <x v="1"/>
    <x v="1"/>
    <s v="Rydalmere"/>
    <x v="0"/>
    <n v="2116"/>
    <x v="0"/>
    <x v="0"/>
    <x v="1"/>
    <s v="Howard Wright"/>
    <x v="29258"/>
  </r>
  <r>
    <x v="9"/>
    <x v="1"/>
    <x v="1"/>
    <s v="Rydalmere"/>
    <x v="0"/>
    <n v="2116"/>
    <x v="0"/>
    <x v="0"/>
    <x v="0"/>
    <s v="Chester George"/>
    <x v="29259"/>
  </r>
  <r>
    <x v="9"/>
    <x v="1"/>
    <x v="1"/>
    <s v="Rydalmere"/>
    <x v="0"/>
    <n v="2116"/>
    <x v="0"/>
    <x v="0"/>
    <x v="2"/>
    <s v="Amy Buchanan"/>
    <x v="29260"/>
  </r>
  <r>
    <x v="9"/>
    <x v="1"/>
    <x v="1"/>
    <s v="Rydalmere"/>
    <x v="0"/>
    <n v="2116"/>
    <x v="0"/>
    <x v="0"/>
    <x v="9"/>
    <s v="Elizabeth Gentry"/>
    <x v="29261"/>
  </r>
  <r>
    <x v="9"/>
    <x v="1"/>
    <x v="1"/>
    <s v="Rydalmere"/>
    <x v="0"/>
    <n v="2116"/>
    <x v="0"/>
    <x v="0"/>
    <x v="5"/>
    <s v="Richard Carr"/>
    <x v="29262"/>
  </r>
  <r>
    <x v="9"/>
    <x v="1"/>
    <x v="1"/>
    <s v="Rydalmere"/>
    <x v="0"/>
    <n v="2116"/>
    <x v="0"/>
    <x v="0"/>
    <x v="0"/>
    <s v="Chester George"/>
    <x v="29263"/>
  </r>
  <r>
    <x v="9"/>
    <x v="1"/>
    <x v="1"/>
    <s v="Rydalmere"/>
    <x v="0"/>
    <n v="2116"/>
    <x v="0"/>
    <x v="0"/>
    <x v="6"/>
    <s v="Bruce Curran"/>
    <x v="29264"/>
  </r>
  <r>
    <x v="9"/>
    <x v="1"/>
    <x v="1"/>
    <s v="Rydalmere"/>
    <x v="0"/>
    <n v="2116"/>
    <x v="0"/>
    <x v="0"/>
    <x v="5"/>
    <s v="Richard Carr"/>
    <x v="29265"/>
  </r>
  <r>
    <x v="9"/>
    <x v="1"/>
    <x v="1"/>
    <s v="Rydalmere"/>
    <x v="0"/>
    <n v="2116"/>
    <x v="0"/>
    <x v="0"/>
    <x v="6"/>
    <s v="Bruce Curran"/>
    <x v="29266"/>
  </r>
  <r>
    <x v="9"/>
    <x v="1"/>
    <x v="1"/>
    <s v="Dubbo"/>
    <x v="0"/>
    <n v="2830"/>
    <x v="0"/>
    <x v="16"/>
    <x v="9"/>
    <s v="Elizabeth Gentry"/>
    <x v="29267"/>
  </r>
  <r>
    <x v="9"/>
    <x v="1"/>
    <x v="1"/>
    <s v="Dubbo"/>
    <x v="0"/>
    <n v="2830"/>
    <x v="0"/>
    <x v="16"/>
    <x v="3"/>
    <s v="Chris Monroe"/>
    <x v="20071"/>
  </r>
  <r>
    <x v="9"/>
    <x v="1"/>
    <x v="1"/>
    <s v="Dubbo"/>
    <x v="0"/>
    <n v="2830"/>
    <x v="0"/>
    <x v="16"/>
    <x v="0"/>
    <s v="Chester George"/>
    <x v="29268"/>
  </r>
  <r>
    <x v="9"/>
    <x v="1"/>
    <x v="1"/>
    <s v="Dubbo"/>
    <x v="0"/>
    <n v="2830"/>
    <x v="0"/>
    <x v="16"/>
    <x v="4"/>
    <s v="Maggie Mayer"/>
    <x v="35"/>
  </r>
  <r>
    <x v="9"/>
    <x v="1"/>
    <x v="1"/>
    <s v="Dubbo"/>
    <x v="0"/>
    <n v="2830"/>
    <x v="0"/>
    <x v="16"/>
    <x v="4"/>
    <s v="Maggie Mayer"/>
    <x v="34"/>
  </r>
  <r>
    <x v="9"/>
    <x v="1"/>
    <x v="1"/>
    <s v="Dubbo"/>
    <x v="0"/>
    <n v="2830"/>
    <x v="0"/>
    <x v="16"/>
    <x v="9"/>
    <s v="Elizabeth Gentry"/>
    <x v="20676"/>
  </r>
  <r>
    <x v="9"/>
    <x v="1"/>
    <x v="1"/>
    <s v="Dubbo"/>
    <x v="0"/>
    <n v="2830"/>
    <x v="0"/>
    <x v="16"/>
    <x v="1"/>
    <s v="Howard Wright"/>
    <x v="912"/>
  </r>
  <r>
    <x v="9"/>
    <x v="1"/>
    <x v="1"/>
    <s v="Dubbo"/>
    <x v="0"/>
    <n v="2830"/>
    <x v="0"/>
    <x v="16"/>
    <x v="5"/>
    <s v="Richard Carr"/>
    <x v="889"/>
  </r>
  <r>
    <x v="9"/>
    <x v="1"/>
    <x v="1"/>
    <s v="Dubbo"/>
    <x v="0"/>
    <n v="2830"/>
    <x v="0"/>
    <x v="16"/>
    <x v="2"/>
    <s v="Amy Buchanan"/>
    <x v="336"/>
  </r>
  <r>
    <x v="9"/>
    <x v="1"/>
    <x v="1"/>
    <s v="Dubbo"/>
    <x v="0"/>
    <n v="2830"/>
    <x v="0"/>
    <x v="16"/>
    <x v="5"/>
    <s v="Richard Carr"/>
    <x v="400"/>
  </r>
  <r>
    <x v="9"/>
    <x v="1"/>
    <x v="1"/>
    <s v="Dubbo"/>
    <x v="0"/>
    <n v="2830"/>
    <x v="0"/>
    <x v="16"/>
    <x v="5"/>
    <s v="Richard Carr"/>
    <x v="607"/>
  </r>
  <r>
    <x v="9"/>
    <x v="1"/>
    <x v="1"/>
    <s v="Dubbo"/>
    <x v="0"/>
    <n v="2830"/>
    <x v="0"/>
    <x v="16"/>
    <x v="0"/>
    <s v="Chester George"/>
    <x v="1249"/>
  </r>
  <r>
    <x v="9"/>
    <x v="1"/>
    <x v="1"/>
    <s v="Dubbo"/>
    <x v="0"/>
    <n v="2830"/>
    <x v="0"/>
    <x v="16"/>
    <x v="9"/>
    <s v="Elizabeth Gentry"/>
    <x v="28794"/>
  </r>
  <r>
    <x v="9"/>
    <x v="1"/>
    <x v="1"/>
    <s v="Dubbo"/>
    <x v="0"/>
    <n v="2830"/>
    <x v="0"/>
    <x v="16"/>
    <x v="6"/>
    <s v="Bruce Curran"/>
    <x v="29269"/>
  </r>
  <r>
    <x v="9"/>
    <x v="1"/>
    <x v="1"/>
    <s v="Dubbo"/>
    <x v="0"/>
    <n v="2830"/>
    <x v="0"/>
    <x v="16"/>
    <x v="9"/>
    <s v="Elizabeth Gentry"/>
    <x v="202"/>
  </r>
  <r>
    <x v="9"/>
    <x v="1"/>
    <x v="1"/>
    <s v="Dubbo"/>
    <x v="0"/>
    <n v="2830"/>
    <x v="0"/>
    <x v="16"/>
    <x v="3"/>
    <s v="Chris Monroe"/>
    <x v="25611"/>
  </r>
  <r>
    <x v="9"/>
    <x v="1"/>
    <x v="1"/>
    <s v="Dubbo"/>
    <x v="0"/>
    <n v="2830"/>
    <x v="0"/>
    <x v="16"/>
    <x v="4"/>
    <s v="Maggie Mayer"/>
    <x v="373"/>
  </r>
  <r>
    <x v="9"/>
    <x v="1"/>
    <x v="1"/>
    <s v="Dubbo"/>
    <x v="0"/>
    <n v="2830"/>
    <x v="0"/>
    <x v="16"/>
    <x v="0"/>
    <s v="Chester George"/>
    <x v="143"/>
  </r>
  <r>
    <x v="9"/>
    <x v="1"/>
    <x v="1"/>
    <s v="Dubbo"/>
    <x v="0"/>
    <n v="2830"/>
    <x v="0"/>
    <x v="16"/>
    <x v="0"/>
    <s v="Chester George"/>
    <x v="5422"/>
  </r>
  <r>
    <x v="9"/>
    <x v="1"/>
    <x v="1"/>
    <s v="Dubbo"/>
    <x v="0"/>
    <n v="2830"/>
    <x v="0"/>
    <x v="16"/>
    <x v="4"/>
    <s v="Maggie Mayer"/>
    <x v="29270"/>
  </r>
  <r>
    <x v="9"/>
    <x v="1"/>
    <x v="1"/>
    <s v="Dubbo"/>
    <x v="0"/>
    <n v="2830"/>
    <x v="0"/>
    <x v="16"/>
    <x v="7"/>
    <s v="Ella Hickman"/>
    <x v="2528"/>
  </r>
  <r>
    <x v="9"/>
    <x v="1"/>
    <x v="1"/>
    <s v="Dubbo"/>
    <x v="0"/>
    <n v="2830"/>
    <x v="0"/>
    <x v="16"/>
    <x v="1"/>
    <s v="Howard Wright"/>
    <x v="2633"/>
  </r>
  <r>
    <x v="9"/>
    <x v="1"/>
    <x v="1"/>
    <s v="Dubbo"/>
    <x v="0"/>
    <n v="2830"/>
    <x v="0"/>
    <x v="16"/>
    <x v="2"/>
    <s v="Amy Buchanan"/>
    <x v="29271"/>
  </r>
  <r>
    <x v="9"/>
    <x v="1"/>
    <x v="1"/>
    <s v="Dubbo"/>
    <x v="0"/>
    <n v="2830"/>
    <x v="0"/>
    <x v="16"/>
    <x v="2"/>
    <s v="Amy Buchanan"/>
    <x v="778"/>
  </r>
  <r>
    <x v="9"/>
    <x v="1"/>
    <x v="1"/>
    <s v="Dubbo"/>
    <x v="0"/>
    <n v="2830"/>
    <x v="0"/>
    <x v="16"/>
    <x v="4"/>
    <s v="Maggie Mayer"/>
    <x v="29272"/>
  </r>
  <r>
    <x v="9"/>
    <x v="1"/>
    <x v="1"/>
    <s v="Dubbo"/>
    <x v="0"/>
    <n v="2830"/>
    <x v="0"/>
    <x v="16"/>
    <x v="2"/>
    <s v="Amy Buchanan"/>
    <x v="2634"/>
  </r>
  <r>
    <x v="9"/>
    <x v="1"/>
    <x v="1"/>
    <s v="Dubbo"/>
    <x v="0"/>
    <n v="2830"/>
    <x v="0"/>
    <x v="16"/>
    <x v="5"/>
    <s v="Richard Carr"/>
    <x v="29273"/>
  </r>
  <r>
    <x v="9"/>
    <x v="1"/>
    <x v="1"/>
    <s v="Dubbo"/>
    <x v="0"/>
    <n v="2830"/>
    <x v="0"/>
    <x v="16"/>
    <x v="2"/>
    <s v="Amy Buchanan"/>
    <x v="29274"/>
  </r>
  <r>
    <x v="9"/>
    <x v="1"/>
    <x v="1"/>
    <s v="Dubbo"/>
    <x v="0"/>
    <n v="2830"/>
    <x v="0"/>
    <x v="16"/>
    <x v="0"/>
    <s v="Chester George"/>
    <x v="27679"/>
  </r>
  <r>
    <x v="9"/>
    <x v="1"/>
    <x v="1"/>
    <s v="Dubbo"/>
    <x v="0"/>
    <n v="2830"/>
    <x v="0"/>
    <x v="16"/>
    <x v="0"/>
    <s v="Chester George"/>
    <x v="14662"/>
  </r>
  <r>
    <x v="9"/>
    <x v="1"/>
    <x v="1"/>
    <s v="Dubbo"/>
    <x v="0"/>
    <n v="2830"/>
    <x v="0"/>
    <x v="16"/>
    <x v="6"/>
    <s v="Bruce Curran"/>
    <x v="7519"/>
  </r>
  <r>
    <x v="9"/>
    <x v="1"/>
    <x v="1"/>
    <s v="Dubbo"/>
    <x v="0"/>
    <n v="2830"/>
    <x v="0"/>
    <x v="16"/>
    <x v="3"/>
    <s v="Chris Monroe"/>
    <x v="29275"/>
  </r>
  <r>
    <x v="9"/>
    <x v="1"/>
    <x v="1"/>
    <s v="Dubbo"/>
    <x v="0"/>
    <n v="2830"/>
    <x v="0"/>
    <x v="16"/>
    <x v="6"/>
    <s v="Bruce Curran"/>
    <x v="29276"/>
  </r>
  <r>
    <x v="9"/>
    <x v="1"/>
    <x v="1"/>
    <s v="Dubbo"/>
    <x v="0"/>
    <n v="2830"/>
    <x v="0"/>
    <x v="16"/>
    <x v="3"/>
    <s v="Chris Monroe"/>
    <x v="29277"/>
  </r>
  <r>
    <x v="9"/>
    <x v="1"/>
    <x v="1"/>
    <s v="Dubbo"/>
    <x v="0"/>
    <n v="2830"/>
    <x v="0"/>
    <x v="16"/>
    <x v="2"/>
    <s v="Amy Buchanan"/>
    <x v="29278"/>
  </r>
  <r>
    <x v="9"/>
    <x v="1"/>
    <x v="1"/>
    <s v="Dubbo"/>
    <x v="0"/>
    <n v="2830"/>
    <x v="0"/>
    <x v="16"/>
    <x v="2"/>
    <s v="Amy Buchanan"/>
    <x v="29279"/>
  </r>
  <r>
    <x v="9"/>
    <x v="1"/>
    <x v="1"/>
    <s v="Dubbo"/>
    <x v="0"/>
    <n v="2830"/>
    <x v="0"/>
    <x v="16"/>
    <x v="9"/>
    <s v="Elizabeth Gentry"/>
    <x v="29280"/>
  </r>
  <r>
    <x v="9"/>
    <x v="1"/>
    <x v="1"/>
    <s v="Dubbo"/>
    <x v="0"/>
    <n v="2830"/>
    <x v="0"/>
    <x v="16"/>
    <x v="2"/>
    <s v="Amy Buchanan"/>
    <x v="29281"/>
  </r>
  <r>
    <x v="9"/>
    <x v="1"/>
    <x v="1"/>
    <s v="Dubbo"/>
    <x v="0"/>
    <n v="2830"/>
    <x v="0"/>
    <x v="16"/>
    <x v="7"/>
    <s v="Ella Hickman"/>
    <x v="29282"/>
  </r>
  <r>
    <x v="9"/>
    <x v="1"/>
    <x v="1"/>
    <s v="Dubbo"/>
    <x v="0"/>
    <n v="2830"/>
    <x v="0"/>
    <x v="16"/>
    <x v="8"/>
    <s v="Sara Ferrell"/>
    <x v="29283"/>
  </r>
  <r>
    <x v="9"/>
    <x v="1"/>
    <x v="1"/>
    <s v="Dubbo"/>
    <x v="0"/>
    <n v="2830"/>
    <x v="0"/>
    <x v="16"/>
    <x v="4"/>
    <s v="Maggie Mayer"/>
    <x v="29284"/>
  </r>
  <r>
    <x v="9"/>
    <x v="1"/>
    <x v="1"/>
    <s v="Dubbo"/>
    <x v="0"/>
    <n v="2830"/>
    <x v="0"/>
    <x v="16"/>
    <x v="4"/>
    <s v="Maggie Mayer"/>
    <x v="11370"/>
  </r>
  <r>
    <x v="9"/>
    <x v="1"/>
    <x v="1"/>
    <s v="Dubbo"/>
    <x v="0"/>
    <n v="2830"/>
    <x v="0"/>
    <x v="16"/>
    <x v="1"/>
    <s v="Howard Wright"/>
    <x v="29285"/>
  </r>
  <r>
    <x v="9"/>
    <x v="1"/>
    <x v="1"/>
    <s v="Dubbo"/>
    <x v="0"/>
    <n v="2830"/>
    <x v="0"/>
    <x v="16"/>
    <x v="5"/>
    <s v="Richard Carr"/>
    <x v="29286"/>
  </r>
  <r>
    <x v="9"/>
    <x v="1"/>
    <x v="1"/>
    <s v="Dubbo"/>
    <x v="0"/>
    <n v="2830"/>
    <x v="0"/>
    <x v="16"/>
    <x v="1"/>
    <s v="Howard Wright"/>
    <x v="29287"/>
  </r>
  <r>
    <x v="9"/>
    <x v="1"/>
    <x v="1"/>
    <s v="Dubbo"/>
    <x v="0"/>
    <n v="2830"/>
    <x v="0"/>
    <x v="16"/>
    <x v="9"/>
    <s v="Elizabeth Gentry"/>
    <x v="29288"/>
  </r>
  <r>
    <x v="9"/>
    <x v="1"/>
    <x v="1"/>
    <s v="Dubbo"/>
    <x v="0"/>
    <n v="2830"/>
    <x v="0"/>
    <x v="16"/>
    <x v="5"/>
    <s v="Richard Carr"/>
    <x v="29289"/>
  </r>
  <r>
    <x v="9"/>
    <x v="1"/>
    <x v="1"/>
    <s v="Dubbo"/>
    <x v="0"/>
    <n v="2830"/>
    <x v="0"/>
    <x v="16"/>
    <x v="9"/>
    <s v="Elizabeth Gentry"/>
    <x v="29290"/>
  </r>
  <r>
    <x v="9"/>
    <x v="1"/>
    <x v="1"/>
    <s v="Dubbo"/>
    <x v="0"/>
    <n v="2830"/>
    <x v="0"/>
    <x v="16"/>
    <x v="2"/>
    <s v="Amy Buchanan"/>
    <x v="29291"/>
  </r>
  <r>
    <x v="9"/>
    <x v="1"/>
    <x v="1"/>
    <s v="Dubbo"/>
    <x v="0"/>
    <n v="2830"/>
    <x v="0"/>
    <x v="16"/>
    <x v="0"/>
    <s v="Chester George"/>
    <x v="29292"/>
  </r>
  <r>
    <x v="9"/>
    <x v="1"/>
    <x v="1"/>
    <s v="Dubbo"/>
    <x v="0"/>
    <n v="2830"/>
    <x v="0"/>
    <x v="16"/>
    <x v="5"/>
    <s v="Richard Carr"/>
    <x v="29293"/>
  </r>
  <r>
    <x v="9"/>
    <x v="1"/>
    <x v="1"/>
    <s v="Dubbo"/>
    <x v="0"/>
    <n v="2830"/>
    <x v="0"/>
    <x v="16"/>
    <x v="0"/>
    <s v="Chester George"/>
    <x v="29294"/>
  </r>
  <r>
    <x v="9"/>
    <x v="1"/>
    <x v="1"/>
    <s v="Dubbo"/>
    <x v="0"/>
    <n v="2830"/>
    <x v="0"/>
    <x v="16"/>
    <x v="9"/>
    <s v="Elizabeth Gentry"/>
    <x v="29295"/>
  </r>
  <r>
    <x v="9"/>
    <x v="1"/>
    <x v="1"/>
    <s v="Dubbo"/>
    <x v="0"/>
    <n v="2830"/>
    <x v="0"/>
    <x v="16"/>
    <x v="6"/>
    <s v="Bruce Curran"/>
    <x v="29296"/>
  </r>
  <r>
    <x v="9"/>
    <x v="1"/>
    <x v="1"/>
    <s v="Dubbo"/>
    <x v="0"/>
    <n v="2830"/>
    <x v="0"/>
    <x v="16"/>
    <x v="1"/>
    <s v="Howard Wright"/>
    <x v="29297"/>
  </r>
  <r>
    <x v="9"/>
    <x v="1"/>
    <x v="1"/>
    <s v="Dubbo"/>
    <x v="0"/>
    <n v="2830"/>
    <x v="0"/>
    <x v="16"/>
    <x v="6"/>
    <s v="Bruce Curran"/>
    <x v="29298"/>
  </r>
  <r>
    <x v="9"/>
    <x v="1"/>
    <x v="1"/>
    <s v="Stafford"/>
    <x v="2"/>
    <n v="4053"/>
    <x v="0"/>
    <x v="15"/>
    <x v="6"/>
    <s v="Bruce Curran"/>
    <x v="29299"/>
  </r>
  <r>
    <x v="9"/>
    <x v="1"/>
    <x v="1"/>
    <s v="Stafford"/>
    <x v="2"/>
    <n v="4053"/>
    <x v="0"/>
    <x v="15"/>
    <x v="6"/>
    <s v="Bruce Curran"/>
    <x v="29300"/>
  </r>
  <r>
    <x v="9"/>
    <x v="1"/>
    <x v="1"/>
    <s v="Stafford"/>
    <x v="2"/>
    <n v="4053"/>
    <x v="0"/>
    <x v="15"/>
    <x v="3"/>
    <s v="Chris Monroe"/>
    <x v="29301"/>
  </r>
  <r>
    <x v="9"/>
    <x v="1"/>
    <x v="1"/>
    <s v="Stafford"/>
    <x v="2"/>
    <n v="4053"/>
    <x v="0"/>
    <x v="15"/>
    <x v="9"/>
    <s v="Elizabeth Gentry"/>
    <x v="35"/>
  </r>
  <r>
    <x v="9"/>
    <x v="1"/>
    <x v="1"/>
    <s v="Stafford"/>
    <x v="2"/>
    <n v="4053"/>
    <x v="0"/>
    <x v="15"/>
    <x v="2"/>
    <s v="Amy Buchanan"/>
    <x v="606"/>
  </r>
  <r>
    <x v="9"/>
    <x v="1"/>
    <x v="1"/>
    <s v="Stafford"/>
    <x v="2"/>
    <n v="4053"/>
    <x v="0"/>
    <x v="15"/>
    <x v="2"/>
    <s v="Amy Buchanan"/>
    <x v="22199"/>
  </r>
  <r>
    <x v="9"/>
    <x v="1"/>
    <x v="1"/>
    <s v="Stafford"/>
    <x v="2"/>
    <n v="4053"/>
    <x v="0"/>
    <x v="15"/>
    <x v="9"/>
    <s v="Elizabeth Gentry"/>
    <x v="21213"/>
  </r>
  <r>
    <x v="9"/>
    <x v="1"/>
    <x v="1"/>
    <s v="Stafford"/>
    <x v="2"/>
    <n v="4053"/>
    <x v="0"/>
    <x v="15"/>
    <x v="9"/>
    <s v="Elizabeth Gentry"/>
    <x v="545"/>
  </r>
  <r>
    <x v="9"/>
    <x v="1"/>
    <x v="1"/>
    <s v="Stafford"/>
    <x v="2"/>
    <n v="4053"/>
    <x v="0"/>
    <x v="15"/>
    <x v="6"/>
    <s v="Bruce Curran"/>
    <x v="69"/>
  </r>
  <r>
    <x v="9"/>
    <x v="1"/>
    <x v="1"/>
    <s v="Stafford"/>
    <x v="2"/>
    <n v="4053"/>
    <x v="0"/>
    <x v="15"/>
    <x v="8"/>
    <s v="Sara Ferrell"/>
    <x v="5"/>
  </r>
  <r>
    <x v="9"/>
    <x v="1"/>
    <x v="1"/>
    <s v="Stafford"/>
    <x v="2"/>
    <n v="4053"/>
    <x v="0"/>
    <x v="15"/>
    <x v="6"/>
    <s v="Bruce Curran"/>
    <x v="68"/>
  </r>
  <r>
    <x v="9"/>
    <x v="1"/>
    <x v="1"/>
    <s v="Stafford"/>
    <x v="2"/>
    <n v="4053"/>
    <x v="0"/>
    <x v="15"/>
    <x v="5"/>
    <s v="Richard Carr"/>
    <x v="1940"/>
  </r>
  <r>
    <x v="9"/>
    <x v="1"/>
    <x v="1"/>
    <s v="Stafford"/>
    <x v="2"/>
    <n v="4053"/>
    <x v="0"/>
    <x v="15"/>
    <x v="2"/>
    <s v="Amy Buchanan"/>
    <x v="8692"/>
  </r>
  <r>
    <x v="9"/>
    <x v="1"/>
    <x v="1"/>
    <s v="Stafford"/>
    <x v="2"/>
    <n v="4053"/>
    <x v="0"/>
    <x v="15"/>
    <x v="2"/>
    <s v="Amy Buchanan"/>
    <x v="1586"/>
  </r>
  <r>
    <x v="9"/>
    <x v="1"/>
    <x v="1"/>
    <s v="Stafford"/>
    <x v="2"/>
    <n v="4053"/>
    <x v="0"/>
    <x v="15"/>
    <x v="0"/>
    <s v="Chester George"/>
    <x v="941"/>
  </r>
  <r>
    <x v="9"/>
    <x v="1"/>
    <x v="1"/>
    <s v="Stafford"/>
    <x v="2"/>
    <n v="4053"/>
    <x v="0"/>
    <x v="15"/>
    <x v="9"/>
    <s v="Elizabeth Gentry"/>
    <x v="107"/>
  </r>
  <r>
    <x v="9"/>
    <x v="1"/>
    <x v="1"/>
    <s v="Stafford"/>
    <x v="2"/>
    <n v="4053"/>
    <x v="0"/>
    <x v="15"/>
    <x v="9"/>
    <s v="Elizabeth Gentry"/>
    <x v="288"/>
  </r>
  <r>
    <x v="9"/>
    <x v="1"/>
    <x v="1"/>
    <s v="Stafford"/>
    <x v="2"/>
    <n v="4053"/>
    <x v="0"/>
    <x v="15"/>
    <x v="0"/>
    <s v="Chester George"/>
    <x v="70"/>
  </r>
  <r>
    <x v="9"/>
    <x v="1"/>
    <x v="1"/>
    <s v="Stafford"/>
    <x v="2"/>
    <n v="4053"/>
    <x v="0"/>
    <x v="15"/>
    <x v="1"/>
    <s v="Howard Wright"/>
    <x v="7202"/>
  </r>
  <r>
    <x v="9"/>
    <x v="1"/>
    <x v="1"/>
    <s v="Stafford"/>
    <x v="2"/>
    <n v="4053"/>
    <x v="0"/>
    <x v="15"/>
    <x v="3"/>
    <s v="Chris Monroe"/>
    <x v="29302"/>
  </r>
  <r>
    <x v="9"/>
    <x v="1"/>
    <x v="1"/>
    <s v="Stafford"/>
    <x v="2"/>
    <n v="4053"/>
    <x v="0"/>
    <x v="15"/>
    <x v="9"/>
    <s v="Elizabeth Gentry"/>
    <x v="4361"/>
  </r>
  <r>
    <x v="9"/>
    <x v="1"/>
    <x v="1"/>
    <s v="Stafford"/>
    <x v="2"/>
    <n v="4053"/>
    <x v="0"/>
    <x v="15"/>
    <x v="4"/>
    <s v="Maggie Mayer"/>
    <x v="2302"/>
  </r>
  <r>
    <x v="9"/>
    <x v="1"/>
    <x v="1"/>
    <s v="Stafford"/>
    <x v="2"/>
    <n v="4053"/>
    <x v="0"/>
    <x v="15"/>
    <x v="2"/>
    <s v="Amy Buchanan"/>
    <x v="29303"/>
  </r>
  <r>
    <x v="9"/>
    <x v="1"/>
    <x v="1"/>
    <s v="Stafford"/>
    <x v="2"/>
    <n v="4053"/>
    <x v="0"/>
    <x v="15"/>
    <x v="2"/>
    <s v="Amy Buchanan"/>
    <x v="459"/>
  </r>
  <r>
    <x v="9"/>
    <x v="1"/>
    <x v="1"/>
    <s v="Stafford"/>
    <x v="2"/>
    <n v="4053"/>
    <x v="0"/>
    <x v="15"/>
    <x v="4"/>
    <s v="Maggie Mayer"/>
    <x v="13814"/>
  </r>
  <r>
    <x v="9"/>
    <x v="1"/>
    <x v="1"/>
    <s v="Stafford"/>
    <x v="2"/>
    <n v="4053"/>
    <x v="0"/>
    <x v="15"/>
    <x v="9"/>
    <s v="Elizabeth Gentry"/>
    <x v="29304"/>
  </r>
  <r>
    <x v="9"/>
    <x v="1"/>
    <x v="1"/>
    <s v="Stafford"/>
    <x v="2"/>
    <n v="4053"/>
    <x v="0"/>
    <x v="15"/>
    <x v="0"/>
    <s v="Chester George"/>
    <x v="29305"/>
  </r>
  <r>
    <x v="9"/>
    <x v="1"/>
    <x v="1"/>
    <s v="Stafford"/>
    <x v="2"/>
    <n v="4053"/>
    <x v="0"/>
    <x v="15"/>
    <x v="2"/>
    <s v="Amy Buchanan"/>
    <x v="29306"/>
  </r>
  <r>
    <x v="9"/>
    <x v="1"/>
    <x v="1"/>
    <s v="Stafford"/>
    <x v="2"/>
    <n v="4053"/>
    <x v="0"/>
    <x v="15"/>
    <x v="6"/>
    <s v="Bruce Curran"/>
    <x v="29307"/>
  </r>
  <r>
    <x v="9"/>
    <x v="1"/>
    <x v="1"/>
    <s v="Stafford"/>
    <x v="2"/>
    <n v="4053"/>
    <x v="0"/>
    <x v="15"/>
    <x v="0"/>
    <s v="Chester George"/>
    <x v="29308"/>
  </r>
  <r>
    <x v="9"/>
    <x v="1"/>
    <x v="1"/>
    <s v="Stafford"/>
    <x v="2"/>
    <n v="4053"/>
    <x v="0"/>
    <x v="15"/>
    <x v="9"/>
    <s v="Elizabeth Gentry"/>
    <x v="29309"/>
  </r>
  <r>
    <x v="9"/>
    <x v="1"/>
    <x v="1"/>
    <s v="Stafford"/>
    <x v="2"/>
    <n v="4053"/>
    <x v="0"/>
    <x v="15"/>
    <x v="3"/>
    <s v="Chris Monroe"/>
    <x v="29310"/>
  </r>
  <r>
    <x v="9"/>
    <x v="1"/>
    <x v="1"/>
    <s v="Stafford"/>
    <x v="2"/>
    <n v="4053"/>
    <x v="0"/>
    <x v="15"/>
    <x v="2"/>
    <s v="Amy Buchanan"/>
    <x v="29311"/>
  </r>
  <r>
    <x v="9"/>
    <x v="1"/>
    <x v="1"/>
    <s v="Stafford"/>
    <x v="2"/>
    <n v="4053"/>
    <x v="0"/>
    <x v="15"/>
    <x v="2"/>
    <s v="Amy Buchanan"/>
    <x v="29312"/>
  </r>
  <r>
    <x v="9"/>
    <x v="1"/>
    <x v="1"/>
    <s v="Stafford"/>
    <x v="2"/>
    <n v="4053"/>
    <x v="0"/>
    <x v="15"/>
    <x v="8"/>
    <s v="Sara Ferrell"/>
    <x v="5202"/>
  </r>
  <r>
    <x v="9"/>
    <x v="1"/>
    <x v="1"/>
    <s v="Stafford"/>
    <x v="2"/>
    <n v="4053"/>
    <x v="0"/>
    <x v="15"/>
    <x v="2"/>
    <s v="Amy Buchanan"/>
    <x v="29313"/>
  </r>
  <r>
    <x v="9"/>
    <x v="1"/>
    <x v="1"/>
    <s v="Stafford"/>
    <x v="2"/>
    <n v="4053"/>
    <x v="0"/>
    <x v="15"/>
    <x v="7"/>
    <s v="Ella Hickman"/>
    <x v="29314"/>
  </r>
  <r>
    <x v="9"/>
    <x v="1"/>
    <x v="1"/>
    <s v="Stafford"/>
    <x v="2"/>
    <n v="4053"/>
    <x v="0"/>
    <x v="15"/>
    <x v="6"/>
    <s v="Bruce Curran"/>
    <x v="29315"/>
  </r>
  <r>
    <x v="9"/>
    <x v="1"/>
    <x v="1"/>
    <s v="Stafford"/>
    <x v="2"/>
    <n v="4053"/>
    <x v="0"/>
    <x v="15"/>
    <x v="4"/>
    <s v="Maggie Mayer"/>
    <x v="29316"/>
  </r>
  <r>
    <x v="9"/>
    <x v="1"/>
    <x v="1"/>
    <s v="Stafford"/>
    <x v="2"/>
    <n v="4053"/>
    <x v="0"/>
    <x v="15"/>
    <x v="5"/>
    <s v="Richard Carr"/>
    <x v="29317"/>
  </r>
  <r>
    <x v="9"/>
    <x v="1"/>
    <x v="1"/>
    <s v="Stafford"/>
    <x v="2"/>
    <n v="4053"/>
    <x v="0"/>
    <x v="15"/>
    <x v="1"/>
    <s v="Howard Wright"/>
    <x v="29318"/>
  </r>
  <r>
    <x v="9"/>
    <x v="1"/>
    <x v="1"/>
    <s v="Stafford"/>
    <x v="2"/>
    <n v="4053"/>
    <x v="0"/>
    <x v="15"/>
    <x v="1"/>
    <s v="Howard Wright"/>
    <x v="29319"/>
  </r>
  <r>
    <x v="9"/>
    <x v="1"/>
    <x v="1"/>
    <s v="Stafford"/>
    <x v="2"/>
    <n v="4053"/>
    <x v="0"/>
    <x v="15"/>
    <x v="3"/>
    <s v="Chris Monroe"/>
    <x v="29320"/>
  </r>
  <r>
    <x v="9"/>
    <x v="1"/>
    <x v="1"/>
    <s v="Stafford"/>
    <x v="2"/>
    <n v="4053"/>
    <x v="0"/>
    <x v="15"/>
    <x v="4"/>
    <s v="Maggie Mayer"/>
    <x v="29321"/>
  </r>
  <r>
    <x v="9"/>
    <x v="1"/>
    <x v="1"/>
    <s v="Stafford"/>
    <x v="2"/>
    <n v="4053"/>
    <x v="0"/>
    <x v="15"/>
    <x v="9"/>
    <s v="Elizabeth Gentry"/>
    <x v="29322"/>
  </r>
  <r>
    <x v="9"/>
    <x v="1"/>
    <x v="1"/>
    <s v="Stafford"/>
    <x v="2"/>
    <n v="4053"/>
    <x v="0"/>
    <x v="15"/>
    <x v="9"/>
    <s v="Elizabeth Gentry"/>
    <x v="29323"/>
  </r>
  <r>
    <x v="9"/>
    <x v="1"/>
    <x v="1"/>
    <s v="Stafford"/>
    <x v="2"/>
    <n v="4053"/>
    <x v="0"/>
    <x v="15"/>
    <x v="1"/>
    <s v="Howard Wright"/>
    <x v="29324"/>
  </r>
  <r>
    <x v="9"/>
    <x v="1"/>
    <x v="1"/>
    <s v="Stafford"/>
    <x v="2"/>
    <n v="4053"/>
    <x v="0"/>
    <x v="15"/>
    <x v="0"/>
    <s v="Chester George"/>
    <x v="29325"/>
  </r>
  <r>
    <x v="9"/>
    <x v="1"/>
    <x v="1"/>
    <s v="Stafford"/>
    <x v="2"/>
    <n v="4053"/>
    <x v="0"/>
    <x v="15"/>
    <x v="5"/>
    <s v="Richard Carr"/>
    <x v="29326"/>
  </r>
  <r>
    <x v="9"/>
    <x v="1"/>
    <x v="1"/>
    <s v="Stafford"/>
    <x v="2"/>
    <n v="4053"/>
    <x v="0"/>
    <x v="15"/>
    <x v="6"/>
    <s v="Bruce Curran"/>
    <x v="29327"/>
  </r>
  <r>
    <x v="9"/>
    <x v="1"/>
    <x v="1"/>
    <s v="Stafford"/>
    <x v="2"/>
    <n v="4053"/>
    <x v="0"/>
    <x v="15"/>
    <x v="0"/>
    <s v="Chester George"/>
    <x v="29328"/>
  </r>
  <r>
    <x v="9"/>
    <x v="1"/>
    <x v="1"/>
    <s v="Stafford"/>
    <x v="2"/>
    <n v="4053"/>
    <x v="0"/>
    <x v="15"/>
    <x v="5"/>
    <s v="Richard Carr"/>
    <x v="29329"/>
  </r>
  <r>
    <x v="9"/>
    <x v="1"/>
    <x v="1"/>
    <s v="Collingwood"/>
    <x v="4"/>
    <n v="3066"/>
    <x v="0"/>
    <x v="6"/>
    <x v="3"/>
    <s v="Chris Monroe"/>
    <x v="29330"/>
  </r>
  <r>
    <x v="9"/>
    <x v="1"/>
    <x v="1"/>
    <s v="Collingwood"/>
    <x v="4"/>
    <n v="3066"/>
    <x v="0"/>
    <x v="6"/>
    <x v="2"/>
    <s v="Amy Buchanan"/>
    <x v="10037"/>
  </r>
  <r>
    <x v="9"/>
    <x v="1"/>
    <x v="1"/>
    <s v="Collingwood"/>
    <x v="4"/>
    <n v="3066"/>
    <x v="0"/>
    <x v="6"/>
    <x v="2"/>
    <s v="Amy Buchanan"/>
    <x v="29331"/>
  </r>
  <r>
    <x v="9"/>
    <x v="1"/>
    <x v="1"/>
    <s v="Collingwood"/>
    <x v="4"/>
    <n v="3066"/>
    <x v="0"/>
    <x v="6"/>
    <x v="2"/>
    <s v="Amy Buchanan"/>
    <x v="29332"/>
  </r>
  <r>
    <x v="9"/>
    <x v="1"/>
    <x v="1"/>
    <s v="Collingwood"/>
    <x v="4"/>
    <n v="3066"/>
    <x v="0"/>
    <x v="6"/>
    <x v="0"/>
    <s v="Chester George"/>
    <x v="369"/>
  </r>
  <r>
    <x v="9"/>
    <x v="1"/>
    <x v="1"/>
    <s v="Collingwood"/>
    <x v="4"/>
    <n v="3066"/>
    <x v="0"/>
    <x v="6"/>
    <x v="1"/>
    <s v="Howard Wright"/>
    <x v="2479"/>
  </r>
  <r>
    <x v="9"/>
    <x v="1"/>
    <x v="1"/>
    <s v="Collingwood"/>
    <x v="4"/>
    <n v="3066"/>
    <x v="0"/>
    <x v="6"/>
    <x v="0"/>
    <s v="Chester George"/>
    <x v="718"/>
  </r>
  <r>
    <x v="9"/>
    <x v="1"/>
    <x v="1"/>
    <s v="Collingwood"/>
    <x v="4"/>
    <n v="3066"/>
    <x v="0"/>
    <x v="6"/>
    <x v="9"/>
    <s v="Elizabeth Gentry"/>
    <x v="168"/>
  </r>
  <r>
    <x v="9"/>
    <x v="1"/>
    <x v="1"/>
    <s v="Collingwood"/>
    <x v="4"/>
    <n v="3066"/>
    <x v="0"/>
    <x v="6"/>
    <x v="4"/>
    <s v="Maggie Mayer"/>
    <x v="34"/>
  </r>
  <r>
    <x v="9"/>
    <x v="1"/>
    <x v="1"/>
    <s v="Collingwood"/>
    <x v="4"/>
    <n v="3066"/>
    <x v="0"/>
    <x v="6"/>
    <x v="1"/>
    <s v="Howard Wright"/>
    <x v="251"/>
  </r>
  <r>
    <x v="9"/>
    <x v="1"/>
    <x v="1"/>
    <s v="Collingwood"/>
    <x v="4"/>
    <n v="3066"/>
    <x v="0"/>
    <x v="6"/>
    <x v="8"/>
    <s v="Sara Ferrell"/>
    <x v="35"/>
  </r>
  <r>
    <x v="9"/>
    <x v="1"/>
    <x v="1"/>
    <s v="Collingwood"/>
    <x v="4"/>
    <n v="3066"/>
    <x v="0"/>
    <x v="6"/>
    <x v="8"/>
    <s v="Sara Ferrell"/>
    <x v="224"/>
  </r>
  <r>
    <x v="9"/>
    <x v="1"/>
    <x v="1"/>
    <s v="Collingwood"/>
    <x v="4"/>
    <n v="3066"/>
    <x v="0"/>
    <x v="6"/>
    <x v="8"/>
    <s v="Sara Ferrell"/>
    <x v="5"/>
  </r>
  <r>
    <x v="9"/>
    <x v="1"/>
    <x v="1"/>
    <s v="Collingwood"/>
    <x v="4"/>
    <n v="3066"/>
    <x v="0"/>
    <x v="6"/>
    <x v="8"/>
    <s v="Sara Ferrell"/>
    <x v="138"/>
  </r>
  <r>
    <x v="9"/>
    <x v="1"/>
    <x v="1"/>
    <s v="Collingwood"/>
    <x v="4"/>
    <n v="3066"/>
    <x v="0"/>
    <x v="6"/>
    <x v="9"/>
    <s v="Elizabeth Gentry"/>
    <x v="29333"/>
  </r>
  <r>
    <x v="9"/>
    <x v="1"/>
    <x v="1"/>
    <s v="Collingwood"/>
    <x v="4"/>
    <n v="3066"/>
    <x v="0"/>
    <x v="6"/>
    <x v="8"/>
    <s v="Sara Ferrell"/>
    <x v="29334"/>
  </r>
  <r>
    <x v="9"/>
    <x v="1"/>
    <x v="1"/>
    <s v="Collingwood"/>
    <x v="4"/>
    <n v="3066"/>
    <x v="0"/>
    <x v="6"/>
    <x v="9"/>
    <s v="Elizabeth Gentry"/>
    <x v="29335"/>
  </r>
  <r>
    <x v="9"/>
    <x v="1"/>
    <x v="1"/>
    <s v="Collingwood"/>
    <x v="4"/>
    <n v="3066"/>
    <x v="0"/>
    <x v="6"/>
    <x v="2"/>
    <s v="Amy Buchanan"/>
    <x v="1029"/>
  </r>
  <r>
    <x v="9"/>
    <x v="1"/>
    <x v="1"/>
    <s v="Collingwood"/>
    <x v="4"/>
    <n v="3066"/>
    <x v="0"/>
    <x v="6"/>
    <x v="4"/>
    <s v="Maggie Mayer"/>
    <x v="4402"/>
  </r>
  <r>
    <x v="9"/>
    <x v="1"/>
    <x v="1"/>
    <s v="Collingwood"/>
    <x v="4"/>
    <n v="3066"/>
    <x v="0"/>
    <x v="6"/>
    <x v="2"/>
    <s v="Amy Buchanan"/>
    <x v="3611"/>
  </r>
  <r>
    <x v="9"/>
    <x v="1"/>
    <x v="1"/>
    <s v="Collingwood"/>
    <x v="4"/>
    <n v="3066"/>
    <x v="0"/>
    <x v="6"/>
    <x v="9"/>
    <s v="Elizabeth Gentry"/>
    <x v="5997"/>
  </r>
  <r>
    <x v="9"/>
    <x v="1"/>
    <x v="1"/>
    <s v="Collingwood"/>
    <x v="4"/>
    <n v="3066"/>
    <x v="0"/>
    <x v="6"/>
    <x v="3"/>
    <s v="Chris Monroe"/>
    <x v="29336"/>
  </r>
  <r>
    <x v="9"/>
    <x v="1"/>
    <x v="1"/>
    <s v="Collingwood"/>
    <x v="4"/>
    <n v="3066"/>
    <x v="0"/>
    <x v="6"/>
    <x v="2"/>
    <s v="Amy Buchanan"/>
    <x v="22970"/>
  </r>
  <r>
    <x v="9"/>
    <x v="1"/>
    <x v="1"/>
    <s v="Collingwood"/>
    <x v="4"/>
    <n v="3066"/>
    <x v="0"/>
    <x v="6"/>
    <x v="5"/>
    <s v="Richard Carr"/>
    <x v="29337"/>
  </r>
  <r>
    <x v="9"/>
    <x v="1"/>
    <x v="1"/>
    <s v="Collingwood"/>
    <x v="4"/>
    <n v="3066"/>
    <x v="0"/>
    <x v="6"/>
    <x v="2"/>
    <s v="Amy Buchanan"/>
    <x v="8781"/>
  </r>
  <r>
    <x v="9"/>
    <x v="1"/>
    <x v="1"/>
    <s v="Collingwood"/>
    <x v="4"/>
    <n v="3066"/>
    <x v="0"/>
    <x v="6"/>
    <x v="3"/>
    <s v="Chris Monroe"/>
    <x v="29338"/>
  </r>
  <r>
    <x v="9"/>
    <x v="1"/>
    <x v="1"/>
    <s v="Collingwood"/>
    <x v="4"/>
    <n v="3066"/>
    <x v="0"/>
    <x v="6"/>
    <x v="6"/>
    <s v="Bruce Curran"/>
    <x v="29339"/>
  </r>
  <r>
    <x v="9"/>
    <x v="1"/>
    <x v="1"/>
    <s v="Collingwood"/>
    <x v="4"/>
    <n v="3066"/>
    <x v="0"/>
    <x v="6"/>
    <x v="9"/>
    <s v="Elizabeth Gentry"/>
    <x v="29340"/>
  </r>
  <r>
    <x v="9"/>
    <x v="1"/>
    <x v="1"/>
    <s v="Collingwood"/>
    <x v="4"/>
    <n v="3066"/>
    <x v="0"/>
    <x v="6"/>
    <x v="0"/>
    <s v="Chester George"/>
    <x v="9460"/>
  </r>
  <r>
    <x v="9"/>
    <x v="1"/>
    <x v="1"/>
    <s v="Collingwood"/>
    <x v="4"/>
    <n v="3066"/>
    <x v="0"/>
    <x v="6"/>
    <x v="0"/>
    <s v="Chester George"/>
    <x v="29341"/>
  </r>
  <r>
    <x v="9"/>
    <x v="1"/>
    <x v="1"/>
    <s v="Collingwood"/>
    <x v="4"/>
    <n v="3066"/>
    <x v="0"/>
    <x v="6"/>
    <x v="2"/>
    <s v="Amy Buchanan"/>
    <x v="29342"/>
  </r>
  <r>
    <x v="9"/>
    <x v="1"/>
    <x v="1"/>
    <s v="Collingwood"/>
    <x v="4"/>
    <n v="3066"/>
    <x v="0"/>
    <x v="6"/>
    <x v="6"/>
    <s v="Bruce Curran"/>
    <x v="12232"/>
  </r>
  <r>
    <x v="9"/>
    <x v="1"/>
    <x v="1"/>
    <s v="Collingwood"/>
    <x v="4"/>
    <n v="3066"/>
    <x v="0"/>
    <x v="6"/>
    <x v="0"/>
    <s v="Chester George"/>
    <x v="29343"/>
  </r>
  <r>
    <x v="9"/>
    <x v="1"/>
    <x v="1"/>
    <s v="Collingwood"/>
    <x v="4"/>
    <n v="3066"/>
    <x v="0"/>
    <x v="6"/>
    <x v="7"/>
    <s v="Ella Hickman"/>
    <x v="29344"/>
  </r>
  <r>
    <x v="9"/>
    <x v="1"/>
    <x v="1"/>
    <s v="Collingwood"/>
    <x v="4"/>
    <n v="3066"/>
    <x v="0"/>
    <x v="6"/>
    <x v="9"/>
    <s v="Elizabeth Gentry"/>
    <x v="29345"/>
  </r>
  <r>
    <x v="9"/>
    <x v="1"/>
    <x v="1"/>
    <s v="Collingwood"/>
    <x v="4"/>
    <n v="3066"/>
    <x v="0"/>
    <x v="6"/>
    <x v="5"/>
    <s v="Richard Carr"/>
    <x v="29346"/>
  </r>
  <r>
    <x v="9"/>
    <x v="1"/>
    <x v="1"/>
    <s v="Collingwood"/>
    <x v="4"/>
    <n v="3066"/>
    <x v="0"/>
    <x v="6"/>
    <x v="4"/>
    <s v="Maggie Mayer"/>
    <x v="29347"/>
  </r>
  <r>
    <x v="9"/>
    <x v="1"/>
    <x v="1"/>
    <s v="Collingwood"/>
    <x v="4"/>
    <n v="3066"/>
    <x v="0"/>
    <x v="6"/>
    <x v="9"/>
    <s v="Elizabeth Gentry"/>
    <x v="29348"/>
  </r>
  <r>
    <x v="9"/>
    <x v="1"/>
    <x v="1"/>
    <s v="Collingwood"/>
    <x v="4"/>
    <n v="3066"/>
    <x v="0"/>
    <x v="6"/>
    <x v="3"/>
    <s v="Chris Monroe"/>
    <x v="29349"/>
  </r>
  <r>
    <x v="9"/>
    <x v="1"/>
    <x v="1"/>
    <s v="Collingwood"/>
    <x v="4"/>
    <n v="3066"/>
    <x v="0"/>
    <x v="6"/>
    <x v="9"/>
    <s v="Elizabeth Gentry"/>
    <x v="29350"/>
  </r>
  <r>
    <x v="9"/>
    <x v="1"/>
    <x v="1"/>
    <s v="Collingwood"/>
    <x v="4"/>
    <n v="3066"/>
    <x v="0"/>
    <x v="6"/>
    <x v="1"/>
    <s v="Howard Wright"/>
    <x v="29351"/>
  </r>
  <r>
    <x v="9"/>
    <x v="1"/>
    <x v="1"/>
    <s v="Collingwood"/>
    <x v="4"/>
    <n v="3066"/>
    <x v="0"/>
    <x v="6"/>
    <x v="5"/>
    <s v="Richard Carr"/>
    <x v="29352"/>
  </r>
  <r>
    <x v="9"/>
    <x v="1"/>
    <x v="1"/>
    <s v="Collingwood"/>
    <x v="4"/>
    <n v="3066"/>
    <x v="0"/>
    <x v="6"/>
    <x v="8"/>
    <s v="Sara Ferrell"/>
    <x v="29353"/>
  </r>
  <r>
    <x v="9"/>
    <x v="1"/>
    <x v="1"/>
    <s v="Collingwood"/>
    <x v="4"/>
    <n v="3066"/>
    <x v="0"/>
    <x v="6"/>
    <x v="0"/>
    <s v="Chester George"/>
    <x v="29354"/>
  </r>
  <r>
    <x v="9"/>
    <x v="1"/>
    <x v="1"/>
    <s v="Collingwood"/>
    <x v="4"/>
    <n v="3066"/>
    <x v="0"/>
    <x v="6"/>
    <x v="1"/>
    <s v="Howard Wright"/>
    <x v="29355"/>
  </r>
  <r>
    <x v="9"/>
    <x v="1"/>
    <x v="1"/>
    <s v="Collingwood"/>
    <x v="4"/>
    <n v="3066"/>
    <x v="0"/>
    <x v="6"/>
    <x v="4"/>
    <s v="Maggie Mayer"/>
    <x v="29356"/>
  </r>
  <r>
    <x v="9"/>
    <x v="1"/>
    <x v="1"/>
    <s v="Collingwood"/>
    <x v="4"/>
    <n v="3066"/>
    <x v="0"/>
    <x v="6"/>
    <x v="2"/>
    <s v="Amy Buchanan"/>
    <x v="29357"/>
  </r>
  <r>
    <x v="9"/>
    <x v="1"/>
    <x v="1"/>
    <s v="Collingwood"/>
    <x v="4"/>
    <n v="3066"/>
    <x v="0"/>
    <x v="6"/>
    <x v="1"/>
    <s v="Howard Wright"/>
    <x v="29358"/>
  </r>
  <r>
    <x v="9"/>
    <x v="1"/>
    <x v="1"/>
    <s v="Collingwood"/>
    <x v="4"/>
    <n v="3066"/>
    <x v="0"/>
    <x v="6"/>
    <x v="6"/>
    <s v="Bruce Curran"/>
    <x v="29359"/>
  </r>
  <r>
    <x v="9"/>
    <x v="1"/>
    <x v="1"/>
    <s v="Collingwood"/>
    <x v="4"/>
    <n v="3066"/>
    <x v="0"/>
    <x v="6"/>
    <x v="0"/>
    <s v="Chester George"/>
    <x v="29360"/>
  </r>
  <r>
    <x v="9"/>
    <x v="1"/>
    <x v="1"/>
    <s v="Collingwood"/>
    <x v="4"/>
    <n v="3066"/>
    <x v="0"/>
    <x v="6"/>
    <x v="5"/>
    <s v="Richard Carr"/>
    <x v="29361"/>
  </r>
  <r>
    <x v="9"/>
    <x v="1"/>
    <x v="1"/>
    <s v="Collingwood"/>
    <x v="4"/>
    <n v="3066"/>
    <x v="0"/>
    <x v="6"/>
    <x v="6"/>
    <s v="Bruce Curran"/>
    <x v="29362"/>
  </r>
  <r>
    <x v="9"/>
    <x v="1"/>
    <x v="1"/>
    <s v="Campbelltown"/>
    <x v="0"/>
    <n v="2560"/>
    <x v="0"/>
    <x v="10"/>
    <x v="2"/>
    <s v="Amy Buchanan"/>
    <x v="29363"/>
  </r>
  <r>
    <x v="9"/>
    <x v="1"/>
    <x v="1"/>
    <s v="Campbelltown"/>
    <x v="0"/>
    <n v="2560"/>
    <x v="0"/>
    <x v="10"/>
    <x v="0"/>
    <s v="Chester George"/>
    <x v="484"/>
  </r>
  <r>
    <x v="9"/>
    <x v="1"/>
    <x v="1"/>
    <s v="Campbelltown"/>
    <x v="0"/>
    <n v="2560"/>
    <x v="0"/>
    <x v="10"/>
    <x v="6"/>
    <s v="Bruce Curran"/>
    <x v="20789"/>
  </r>
  <r>
    <x v="9"/>
    <x v="1"/>
    <x v="1"/>
    <s v="Campbelltown"/>
    <x v="0"/>
    <n v="2560"/>
    <x v="0"/>
    <x v="10"/>
    <x v="9"/>
    <s v="Elizabeth Gentry"/>
    <x v="29364"/>
  </r>
  <r>
    <x v="9"/>
    <x v="1"/>
    <x v="1"/>
    <s v="Campbelltown"/>
    <x v="0"/>
    <n v="2560"/>
    <x v="0"/>
    <x v="10"/>
    <x v="9"/>
    <s v="Elizabeth Gentry"/>
    <x v="36"/>
  </r>
  <r>
    <x v="9"/>
    <x v="1"/>
    <x v="1"/>
    <s v="Campbelltown"/>
    <x v="0"/>
    <n v="2560"/>
    <x v="0"/>
    <x v="10"/>
    <x v="9"/>
    <s v="Elizabeth Gentry"/>
    <x v="36"/>
  </r>
  <r>
    <x v="9"/>
    <x v="1"/>
    <x v="1"/>
    <s v="Campbelltown"/>
    <x v="0"/>
    <n v="2560"/>
    <x v="0"/>
    <x v="10"/>
    <x v="9"/>
    <s v="Elizabeth Gentry"/>
    <x v="29365"/>
  </r>
  <r>
    <x v="9"/>
    <x v="1"/>
    <x v="1"/>
    <s v="Campbelltown"/>
    <x v="0"/>
    <n v="2560"/>
    <x v="0"/>
    <x v="10"/>
    <x v="6"/>
    <s v="Bruce Curran"/>
    <x v="34"/>
  </r>
  <r>
    <x v="9"/>
    <x v="1"/>
    <x v="1"/>
    <s v="Campbelltown"/>
    <x v="0"/>
    <n v="2560"/>
    <x v="0"/>
    <x v="10"/>
    <x v="2"/>
    <s v="Amy Buchanan"/>
    <x v="912"/>
  </r>
  <r>
    <x v="9"/>
    <x v="1"/>
    <x v="1"/>
    <s v="Campbelltown"/>
    <x v="0"/>
    <n v="2560"/>
    <x v="0"/>
    <x v="10"/>
    <x v="3"/>
    <s v="Chris Monroe"/>
    <x v="29366"/>
  </r>
  <r>
    <x v="9"/>
    <x v="1"/>
    <x v="1"/>
    <s v="Campbelltown"/>
    <x v="0"/>
    <n v="2560"/>
    <x v="0"/>
    <x v="10"/>
    <x v="2"/>
    <s v="Amy Buchanan"/>
    <x v="6"/>
  </r>
  <r>
    <x v="9"/>
    <x v="1"/>
    <x v="1"/>
    <s v="Campbelltown"/>
    <x v="0"/>
    <n v="2560"/>
    <x v="0"/>
    <x v="10"/>
    <x v="6"/>
    <s v="Bruce Curran"/>
    <x v="104"/>
  </r>
  <r>
    <x v="9"/>
    <x v="1"/>
    <x v="1"/>
    <s v="Campbelltown"/>
    <x v="0"/>
    <n v="2560"/>
    <x v="0"/>
    <x v="10"/>
    <x v="0"/>
    <s v="Chester George"/>
    <x v="224"/>
  </r>
  <r>
    <x v="9"/>
    <x v="1"/>
    <x v="1"/>
    <s v="Campbelltown"/>
    <x v="0"/>
    <n v="2560"/>
    <x v="0"/>
    <x v="10"/>
    <x v="1"/>
    <s v="Howard Wright"/>
    <x v="312"/>
  </r>
  <r>
    <x v="9"/>
    <x v="1"/>
    <x v="1"/>
    <s v="Campbelltown"/>
    <x v="0"/>
    <n v="2560"/>
    <x v="0"/>
    <x v="10"/>
    <x v="0"/>
    <s v="Chester George"/>
    <x v="312"/>
  </r>
  <r>
    <x v="9"/>
    <x v="1"/>
    <x v="1"/>
    <s v="Campbelltown"/>
    <x v="0"/>
    <n v="2560"/>
    <x v="0"/>
    <x v="10"/>
    <x v="6"/>
    <s v="Bruce Curran"/>
    <x v="227"/>
  </r>
  <r>
    <x v="9"/>
    <x v="1"/>
    <x v="1"/>
    <s v="Campbelltown"/>
    <x v="0"/>
    <n v="2560"/>
    <x v="0"/>
    <x v="10"/>
    <x v="8"/>
    <s v="Sara Ferrell"/>
    <x v="2698"/>
  </r>
  <r>
    <x v="9"/>
    <x v="1"/>
    <x v="1"/>
    <s v="Campbelltown"/>
    <x v="0"/>
    <n v="2560"/>
    <x v="0"/>
    <x v="10"/>
    <x v="3"/>
    <s v="Chris Monroe"/>
    <x v="20392"/>
  </r>
  <r>
    <x v="9"/>
    <x v="1"/>
    <x v="1"/>
    <s v="Campbelltown"/>
    <x v="0"/>
    <n v="2560"/>
    <x v="0"/>
    <x v="10"/>
    <x v="0"/>
    <s v="Chester George"/>
    <x v="1026"/>
  </r>
  <r>
    <x v="9"/>
    <x v="1"/>
    <x v="1"/>
    <s v="Campbelltown"/>
    <x v="0"/>
    <n v="2560"/>
    <x v="0"/>
    <x v="10"/>
    <x v="2"/>
    <s v="Amy Buchanan"/>
    <x v="6002"/>
  </r>
  <r>
    <x v="9"/>
    <x v="1"/>
    <x v="1"/>
    <s v="Campbelltown"/>
    <x v="0"/>
    <n v="2560"/>
    <x v="0"/>
    <x v="10"/>
    <x v="5"/>
    <s v="Richard Carr"/>
    <x v="19310"/>
  </r>
  <r>
    <x v="9"/>
    <x v="1"/>
    <x v="1"/>
    <s v="Campbelltown"/>
    <x v="0"/>
    <n v="2560"/>
    <x v="0"/>
    <x v="10"/>
    <x v="6"/>
    <s v="Bruce Curran"/>
    <x v="4334"/>
  </r>
  <r>
    <x v="9"/>
    <x v="1"/>
    <x v="1"/>
    <s v="Campbelltown"/>
    <x v="0"/>
    <n v="2560"/>
    <x v="0"/>
    <x v="10"/>
    <x v="0"/>
    <s v="Chester George"/>
    <x v="550"/>
  </r>
  <r>
    <x v="9"/>
    <x v="1"/>
    <x v="1"/>
    <s v="Campbelltown"/>
    <x v="0"/>
    <n v="2560"/>
    <x v="0"/>
    <x v="10"/>
    <x v="9"/>
    <s v="Elizabeth Gentry"/>
    <x v="29367"/>
  </r>
  <r>
    <x v="9"/>
    <x v="1"/>
    <x v="1"/>
    <s v="Campbelltown"/>
    <x v="0"/>
    <n v="2560"/>
    <x v="0"/>
    <x v="10"/>
    <x v="2"/>
    <s v="Amy Buchanan"/>
    <x v="6699"/>
  </r>
  <r>
    <x v="9"/>
    <x v="1"/>
    <x v="1"/>
    <s v="Campbelltown"/>
    <x v="0"/>
    <n v="2560"/>
    <x v="0"/>
    <x v="10"/>
    <x v="3"/>
    <s v="Chris Monroe"/>
    <x v="29368"/>
  </r>
  <r>
    <x v="9"/>
    <x v="1"/>
    <x v="1"/>
    <s v="Campbelltown"/>
    <x v="0"/>
    <n v="2560"/>
    <x v="0"/>
    <x v="10"/>
    <x v="0"/>
    <s v="Chester George"/>
    <x v="3991"/>
  </r>
  <r>
    <x v="9"/>
    <x v="1"/>
    <x v="1"/>
    <s v="Campbelltown"/>
    <x v="0"/>
    <n v="2560"/>
    <x v="0"/>
    <x v="10"/>
    <x v="4"/>
    <s v="Maggie Mayer"/>
    <x v="6500"/>
  </r>
  <r>
    <x v="9"/>
    <x v="1"/>
    <x v="1"/>
    <s v="Campbelltown"/>
    <x v="0"/>
    <n v="2560"/>
    <x v="0"/>
    <x v="10"/>
    <x v="6"/>
    <s v="Bruce Curran"/>
    <x v="11376"/>
  </r>
  <r>
    <x v="9"/>
    <x v="1"/>
    <x v="1"/>
    <s v="Campbelltown"/>
    <x v="0"/>
    <n v="2560"/>
    <x v="0"/>
    <x v="10"/>
    <x v="4"/>
    <s v="Maggie Mayer"/>
    <x v="15389"/>
  </r>
  <r>
    <x v="9"/>
    <x v="1"/>
    <x v="1"/>
    <s v="Campbelltown"/>
    <x v="0"/>
    <n v="2560"/>
    <x v="0"/>
    <x v="10"/>
    <x v="4"/>
    <s v="Maggie Mayer"/>
    <x v="29369"/>
  </r>
  <r>
    <x v="9"/>
    <x v="1"/>
    <x v="1"/>
    <s v="Campbelltown"/>
    <x v="0"/>
    <n v="2560"/>
    <x v="0"/>
    <x v="10"/>
    <x v="9"/>
    <s v="Elizabeth Gentry"/>
    <x v="10731"/>
  </r>
  <r>
    <x v="9"/>
    <x v="1"/>
    <x v="1"/>
    <s v="Campbelltown"/>
    <x v="0"/>
    <n v="2560"/>
    <x v="0"/>
    <x v="10"/>
    <x v="6"/>
    <s v="Bruce Curran"/>
    <x v="29370"/>
  </r>
  <r>
    <x v="9"/>
    <x v="1"/>
    <x v="1"/>
    <s v="Campbelltown"/>
    <x v="0"/>
    <n v="2560"/>
    <x v="0"/>
    <x v="10"/>
    <x v="2"/>
    <s v="Amy Buchanan"/>
    <x v="29371"/>
  </r>
  <r>
    <x v="9"/>
    <x v="1"/>
    <x v="1"/>
    <s v="Campbelltown"/>
    <x v="0"/>
    <n v="2560"/>
    <x v="0"/>
    <x v="10"/>
    <x v="9"/>
    <s v="Elizabeth Gentry"/>
    <x v="29372"/>
  </r>
  <r>
    <x v="9"/>
    <x v="1"/>
    <x v="1"/>
    <s v="Campbelltown"/>
    <x v="0"/>
    <n v="2560"/>
    <x v="0"/>
    <x v="10"/>
    <x v="4"/>
    <s v="Maggie Mayer"/>
    <x v="29373"/>
  </r>
  <r>
    <x v="9"/>
    <x v="1"/>
    <x v="1"/>
    <s v="Campbelltown"/>
    <x v="0"/>
    <n v="2560"/>
    <x v="0"/>
    <x v="10"/>
    <x v="3"/>
    <s v="Chris Monroe"/>
    <x v="29374"/>
  </r>
  <r>
    <x v="9"/>
    <x v="1"/>
    <x v="1"/>
    <s v="Campbelltown"/>
    <x v="0"/>
    <n v="2560"/>
    <x v="0"/>
    <x v="10"/>
    <x v="2"/>
    <s v="Amy Buchanan"/>
    <x v="29375"/>
  </r>
  <r>
    <x v="9"/>
    <x v="1"/>
    <x v="1"/>
    <s v="Campbelltown"/>
    <x v="0"/>
    <n v="2560"/>
    <x v="0"/>
    <x v="10"/>
    <x v="2"/>
    <s v="Amy Buchanan"/>
    <x v="29376"/>
  </r>
  <r>
    <x v="9"/>
    <x v="1"/>
    <x v="1"/>
    <s v="Campbelltown"/>
    <x v="0"/>
    <n v="2560"/>
    <x v="0"/>
    <x v="10"/>
    <x v="2"/>
    <s v="Amy Buchanan"/>
    <x v="29377"/>
  </r>
  <r>
    <x v="9"/>
    <x v="1"/>
    <x v="1"/>
    <s v="Campbelltown"/>
    <x v="0"/>
    <n v="2560"/>
    <x v="0"/>
    <x v="10"/>
    <x v="1"/>
    <s v="Howard Wright"/>
    <x v="29378"/>
  </r>
  <r>
    <x v="9"/>
    <x v="1"/>
    <x v="1"/>
    <s v="Campbelltown"/>
    <x v="0"/>
    <n v="2560"/>
    <x v="0"/>
    <x v="10"/>
    <x v="7"/>
    <s v="Ella Hickman"/>
    <x v="29379"/>
  </r>
  <r>
    <x v="9"/>
    <x v="1"/>
    <x v="1"/>
    <s v="Campbelltown"/>
    <x v="0"/>
    <n v="2560"/>
    <x v="0"/>
    <x v="10"/>
    <x v="0"/>
    <s v="Chester George"/>
    <x v="29380"/>
  </r>
  <r>
    <x v="9"/>
    <x v="1"/>
    <x v="1"/>
    <s v="Campbelltown"/>
    <x v="0"/>
    <n v="2560"/>
    <x v="0"/>
    <x v="10"/>
    <x v="1"/>
    <s v="Howard Wright"/>
    <x v="29381"/>
  </r>
  <r>
    <x v="9"/>
    <x v="1"/>
    <x v="1"/>
    <s v="Campbelltown"/>
    <x v="0"/>
    <n v="2560"/>
    <x v="0"/>
    <x v="10"/>
    <x v="3"/>
    <s v="Chris Monroe"/>
    <x v="29382"/>
  </r>
  <r>
    <x v="9"/>
    <x v="1"/>
    <x v="1"/>
    <s v="Campbelltown"/>
    <x v="0"/>
    <n v="2560"/>
    <x v="0"/>
    <x v="10"/>
    <x v="9"/>
    <s v="Elizabeth Gentry"/>
    <x v="29383"/>
  </r>
  <r>
    <x v="9"/>
    <x v="1"/>
    <x v="1"/>
    <s v="Campbelltown"/>
    <x v="0"/>
    <n v="2560"/>
    <x v="0"/>
    <x v="10"/>
    <x v="8"/>
    <s v="Sara Ferrell"/>
    <x v="29384"/>
  </r>
  <r>
    <x v="9"/>
    <x v="1"/>
    <x v="1"/>
    <s v="Campbelltown"/>
    <x v="0"/>
    <n v="2560"/>
    <x v="0"/>
    <x v="10"/>
    <x v="4"/>
    <s v="Maggie Mayer"/>
    <x v="29385"/>
  </r>
  <r>
    <x v="9"/>
    <x v="1"/>
    <x v="1"/>
    <s v="Campbelltown"/>
    <x v="0"/>
    <n v="2560"/>
    <x v="0"/>
    <x v="10"/>
    <x v="5"/>
    <s v="Richard Carr"/>
    <x v="29386"/>
  </r>
  <r>
    <x v="9"/>
    <x v="1"/>
    <x v="1"/>
    <s v="Campbelltown"/>
    <x v="0"/>
    <n v="2560"/>
    <x v="0"/>
    <x v="10"/>
    <x v="9"/>
    <s v="Elizabeth Gentry"/>
    <x v="29387"/>
  </r>
  <r>
    <x v="9"/>
    <x v="1"/>
    <x v="1"/>
    <s v="Campbelltown"/>
    <x v="0"/>
    <n v="2560"/>
    <x v="0"/>
    <x v="10"/>
    <x v="9"/>
    <s v="Elizabeth Gentry"/>
    <x v="29388"/>
  </r>
  <r>
    <x v="9"/>
    <x v="1"/>
    <x v="1"/>
    <s v="Campbelltown"/>
    <x v="0"/>
    <n v="2560"/>
    <x v="0"/>
    <x v="10"/>
    <x v="0"/>
    <s v="Chester George"/>
    <x v="29389"/>
  </r>
  <r>
    <x v="9"/>
    <x v="1"/>
    <x v="1"/>
    <s v="Campbelltown"/>
    <x v="0"/>
    <n v="2560"/>
    <x v="0"/>
    <x v="10"/>
    <x v="0"/>
    <s v="Chester George"/>
    <x v="29390"/>
  </r>
  <r>
    <x v="9"/>
    <x v="1"/>
    <x v="1"/>
    <s v="Campbelltown"/>
    <x v="0"/>
    <n v="2560"/>
    <x v="0"/>
    <x v="10"/>
    <x v="2"/>
    <s v="Amy Buchanan"/>
    <x v="29391"/>
  </r>
  <r>
    <x v="9"/>
    <x v="1"/>
    <x v="1"/>
    <s v="Campbelltown"/>
    <x v="0"/>
    <n v="2560"/>
    <x v="0"/>
    <x v="10"/>
    <x v="6"/>
    <s v="Bruce Curran"/>
    <x v="29392"/>
  </r>
  <r>
    <x v="9"/>
    <x v="1"/>
    <x v="1"/>
    <s v="Campbelltown"/>
    <x v="0"/>
    <n v="2560"/>
    <x v="0"/>
    <x v="10"/>
    <x v="5"/>
    <s v="Richard Carr"/>
    <x v="29393"/>
  </r>
  <r>
    <x v="9"/>
    <x v="1"/>
    <x v="1"/>
    <s v="Campbelltown"/>
    <x v="0"/>
    <n v="2560"/>
    <x v="0"/>
    <x v="10"/>
    <x v="4"/>
    <s v="Maggie Mayer"/>
    <x v="29394"/>
  </r>
  <r>
    <x v="9"/>
    <x v="1"/>
    <x v="1"/>
    <s v="Campbelltown"/>
    <x v="0"/>
    <n v="2560"/>
    <x v="0"/>
    <x v="10"/>
    <x v="6"/>
    <s v="Bruce Curran"/>
    <x v="29395"/>
  </r>
  <r>
    <x v="9"/>
    <x v="1"/>
    <x v="1"/>
    <s v="Campbelltown"/>
    <x v="0"/>
    <n v="2560"/>
    <x v="0"/>
    <x v="10"/>
    <x v="5"/>
    <s v="Richard Carr"/>
    <x v="29396"/>
  </r>
  <r>
    <x v="9"/>
    <x v="1"/>
    <x v="1"/>
    <s v="Campbelltown"/>
    <x v="0"/>
    <n v="2560"/>
    <x v="0"/>
    <x v="10"/>
    <x v="1"/>
    <s v="Howard Wright"/>
    <x v="29397"/>
  </r>
  <r>
    <x v="9"/>
    <x v="1"/>
    <x v="1"/>
    <s v="Frankston"/>
    <x v="4"/>
    <n v="3199"/>
    <x v="0"/>
    <x v="11"/>
    <x v="0"/>
    <s v="Chester George"/>
    <x v="283"/>
  </r>
  <r>
    <x v="9"/>
    <x v="1"/>
    <x v="1"/>
    <s v="Frankston"/>
    <x v="4"/>
    <n v="3199"/>
    <x v="0"/>
    <x v="11"/>
    <x v="0"/>
    <s v="Chester George"/>
    <x v="254"/>
  </r>
  <r>
    <x v="9"/>
    <x v="1"/>
    <x v="1"/>
    <s v="Frankston"/>
    <x v="4"/>
    <n v="3199"/>
    <x v="0"/>
    <x v="11"/>
    <x v="4"/>
    <s v="Maggie Mayer"/>
    <x v="369"/>
  </r>
  <r>
    <x v="9"/>
    <x v="1"/>
    <x v="1"/>
    <s v="Frankston"/>
    <x v="4"/>
    <n v="3199"/>
    <x v="0"/>
    <x v="11"/>
    <x v="7"/>
    <s v="Ella Hickman"/>
    <x v="15164"/>
  </r>
  <r>
    <x v="9"/>
    <x v="1"/>
    <x v="1"/>
    <s v="Frankston"/>
    <x v="4"/>
    <n v="3199"/>
    <x v="0"/>
    <x v="11"/>
    <x v="0"/>
    <s v="Chester George"/>
    <x v="606"/>
  </r>
  <r>
    <x v="9"/>
    <x v="1"/>
    <x v="1"/>
    <s v="Frankston"/>
    <x v="4"/>
    <n v="3199"/>
    <x v="0"/>
    <x v="11"/>
    <x v="8"/>
    <s v="Sara Ferrell"/>
    <x v="34"/>
  </r>
  <r>
    <x v="9"/>
    <x v="1"/>
    <x v="1"/>
    <s v="Frankston"/>
    <x v="4"/>
    <n v="3199"/>
    <x v="0"/>
    <x v="11"/>
    <x v="2"/>
    <s v="Amy Buchanan"/>
    <x v="2065"/>
  </r>
  <r>
    <x v="9"/>
    <x v="1"/>
    <x v="1"/>
    <s v="Frankston"/>
    <x v="4"/>
    <n v="3199"/>
    <x v="0"/>
    <x v="11"/>
    <x v="6"/>
    <s v="Bruce Curran"/>
    <x v="400"/>
  </r>
  <r>
    <x v="9"/>
    <x v="1"/>
    <x v="1"/>
    <s v="Frankston"/>
    <x v="4"/>
    <n v="3199"/>
    <x v="0"/>
    <x v="11"/>
    <x v="1"/>
    <s v="Howard Wright"/>
    <x v="889"/>
  </r>
  <r>
    <x v="9"/>
    <x v="1"/>
    <x v="1"/>
    <s v="Frankston"/>
    <x v="4"/>
    <n v="3199"/>
    <x v="0"/>
    <x v="11"/>
    <x v="9"/>
    <s v="Elizabeth Gentry"/>
    <x v="4399"/>
  </r>
  <r>
    <x v="9"/>
    <x v="1"/>
    <x v="1"/>
    <s v="Frankston"/>
    <x v="4"/>
    <n v="3199"/>
    <x v="0"/>
    <x v="11"/>
    <x v="3"/>
    <s v="Chris Monroe"/>
    <x v="22019"/>
  </r>
  <r>
    <x v="9"/>
    <x v="1"/>
    <x v="1"/>
    <s v="Frankston"/>
    <x v="4"/>
    <n v="3199"/>
    <x v="0"/>
    <x v="11"/>
    <x v="8"/>
    <s v="Sara Ferrell"/>
    <x v="451"/>
  </r>
  <r>
    <x v="9"/>
    <x v="1"/>
    <x v="1"/>
    <s v="Frankston"/>
    <x v="4"/>
    <n v="3199"/>
    <x v="0"/>
    <x v="11"/>
    <x v="9"/>
    <s v="Elizabeth Gentry"/>
    <x v="604"/>
  </r>
  <r>
    <x v="9"/>
    <x v="1"/>
    <x v="1"/>
    <s v="Frankston"/>
    <x v="4"/>
    <n v="3199"/>
    <x v="0"/>
    <x v="11"/>
    <x v="6"/>
    <s v="Bruce Curran"/>
    <x v="73"/>
  </r>
  <r>
    <x v="9"/>
    <x v="1"/>
    <x v="1"/>
    <s v="Frankston"/>
    <x v="4"/>
    <n v="3199"/>
    <x v="0"/>
    <x v="11"/>
    <x v="2"/>
    <s v="Amy Buchanan"/>
    <x v="29398"/>
  </r>
  <r>
    <x v="9"/>
    <x v="1"/>
    <x v="1"/>
    <s v="Frankston"/>
    <x v="4"/>
    <n v="3199"/>
    <x v="0"/>
    <x v="11"/>
    <x v="6"/>
    <s v="Bruce Curran"/>
    <x v="655"/>
  </r>
  <r>
    <x v="9"/>
    <x v="1"/>
    <x v="1"/>
    <s v="Frankston"/>
    <x v="4"/>
    <n v="3199"/>
    <x v="0"/>
    <x v="11"/>
    <x v="4"/>
    <s v="Maggie Mayer"/>
    <x v="29399"/>
  </r>
  <r>
    <x v="9"/>
    <x v="1"/>
    <x v="1"/>
    <s v="Frankston"/>
    <x v="4"/>
    <n v="3199"/>
    <x v="0"/>
    <x v="11"/>
    <x v="5"/>
    <s v="Richard Carr"/>
    <x v="2391"/>
  </r>
  <r>
    <x v="9"/>
    <x v="1"/>
    <x v="1"/>
    <s v="Frankston"/>
    <x v="4"/>
    <n v="3199"/>
    <x v="0"/>
    <x v="11"/>
    <x v="6"/>
    <s v="Bruce Curran"/>
    <x v="4335"/>
  </r>
  <r>
    <x v="9"/>
    <x v="1"/>
    <x v="1"/>
    <s v="Frankston"/>
    <x v="4"/>
    <n v="3199"/>
    <x v="0"/>
    <x v="11"/>
    <x v="0"/>
    <s v="Chester George"/>
    <x v="943"/>
  </r>
  <r>
    <x v="9"/>
    <x v="1"/>
    <x v="1"/>
    <s v="Frankston"/>
    <x v="4"/>
    <n v="3199"/>
    <x v="0"/>
    <x v="11"/>
    <x v="2"/>
    <s v="Amy Buchanan"/>
    <x v="110"/>
  </r>
  <r>
    <x v="9"/>
    <x v="1"/>
    <x v="1"/>
    <s v="Frankston"/>
    <x v="4"/>
    <n v="3199"/>
    <x v="0"/>
    <x v="11"/>
    <x v="9"/>
    <s v="Elizabeth Gentry"/>
    <x v="7070"/>
  </r>
  <r>
    <x v="9"/>
    <x v="1"/>
    <x v="1"/>
    <s v="Frankston"/>
    <x v="4"/>
    <n v="3199"/>
    <x v="0"/>
    <x v="11"/>
    <x v="0"/>
    <s v="Chester George"/>
    <x v="29400"/>
  </r>
  <r>
    <x v="9"/>
    <x v="1"/>
    <x v="1"/>
    <s v="Frankston"/>
    <x v="4"/>
    <n v="3199"/>
    <x v="0"/>
    <x v="11"/>
    <x v="9"/>
    <s v="Elizabeth Gentry"/>
    <x v="5760"/>
  </r>
  <r>
    <x v="9"/>
    <x v="1"/>
    <x v="1"/>
    <s v="Frankston"/>
    <x v="4"/>
    <n v="3199"/>
    <x v="0"/>
    <x v="11"/>
    <x v="0"/>
    <s v="Chester George"/>
    <x v="29401"/>
  </r>
  <r>
    <x v="9"/>
    <x v="1"/>
    <x v="1"/>
    <s v="Frankston"/>
    <x v="4"/>
    <n v="3199"/>
    <x v="0"/>
    <x v="11"/>
    <x v="3"/>
    <s v="Chris Monroe"/>
    <x v="29402"/>
  </r>
  <r>
    <x v="9"/>
    <x v="1"/>
    <x v="1"/>
    <s v="Frankston"/>
    <x v="4"/>
    <n v="3199"/>
    <x v="0"/>
    <x v="11"/>
    <x v="6"/>
    <s v="Bruce Curran"/>
    <x v="27672"/>
  </r>
  <r>
    <x v="9"/>
    <x v="1"/>
    <x v="1"/>
    <s v="Frankston"/>
    <x v="4"/>
    <n v="3199"/>
    <x v="0"/>
    <x v="11"/>
    <x v="9"/>
    <s v="Elizabeth Gentry"/>
    <x v="29403"/>
  </r>
  <r>
    <x v="9"/>
    <x v="1"/>
    <x v="1"/>
    <s v="Frankston"/>
    <x v="4"/>
    <n v="3199"/>
    <x v="0"/>
    <x v="11"/>
    <x v="9"/>
    <s v="Elizabeth Gentry"/>
    <x v="29404"/>
  </r>
  <r>
    <x v="9"/>
    <x v="1"/>
    <x v="1"/>
    <s v="Frankston"/>
    <x v="4"/>
    <n v="3199"/>
    <x v="0"/>
    <x v="11"/>
    <x v="2"/>
    <s v="Amy Buchanan"/>
    <x v="8866"/>
  </r>
  <r>
    <x v="9"/>
    <x v="1"/>
    <x v="1"/>
    <s v="Frankston"/>
    <x v="4"/>
    <n v="3199"/>
    <x v="0"/>
    <x v="11"/>
    <x v="2"/>
    <s v="Amy Buchanan"/>
    <x v="29405"/>
  </r>
  <r>
    <x v="9"/>
    <x v="1"/>
    <x v="1"/>
    <s v="Frankston"/>
    <x v="4"/>
    <n v="3199"/>
    <x v="0"/>
    <x v="11"/>
    <x v="3"/>
    <s v="Chris Monroe"/>
    <x v="29406"/>
  </r>
  <r>
    <x v="9"/>
    <x v="1"/>
    <x v="1"/>
    <s v="Frankston"/>
    <x v="4"/>
    <n v="3199"/>
    <x v="0"/>
    <x v="11"/>
    <x v="2"/>
    <s v="Amy Buchanan"/>
    <x v="29407"/>
  </r>
  <r>
    <x v="9"/>
    <x v="1"/>
    <x v="1"/>
    <s v="Frankston"/>
    <x v="4"/>
    <n v="3199"/>
    <x v="0"/>
    <x v="11"/>
    <x v="2"/>
    <s v="Amy Buchanan"/>
    <x v="29408"/>
  </r>
  <r>
    <x v="9"/>
    <x v="1"/>
    <x v="1"/>
    <s v="Frankston"/>
    <x v="4"/>
    <n v="3199"/>
    <x v="0"/>
    <x v="11"/>
    <x v="7"/>
    <s v="Ella Hickman"/>
    <x v="29409"/>
  </r>
  <r>
    <x v="9"/>
    <x v="1"/>
    <x v="1"/>
    <s v="Frankston"/>
    <x v="4"/>
    <n v="3199"/>
    <x v="0"/>
    <x v="11"/>
    <x v="9"/>
    <s v="Elizabeth Gentry"/>
    <x v="29410"/>
  </r>
  <r>
    <x v="9"/>
    <x v="1"/>
    <x v="1"/>
    <s v="Frankston"/>
    <x v="4"/>
    <n v="3199"/>
    <x v="0"/>
    <x v="11"/>
    <x v="5"/>
    <s v="Richard Carr"/>
    <x v="29411"/>
  </r>
  <r>
    <x v="9"/>
    <x v="1"/>
    <x v="1"/>
    <s v="Frankston"/>
    <x v="4"/>
    <n v="3199"/>
    <x v="0"/>
    <x v="11"/>
    <x v="1"/>
    <s v="Howard Wright"/>
    <x v="29412"/>
  </r>
  <r>
    <x v="9"/>
    <x v="1"/>
    <x v="1"/>
    <s v="Frankston"/>
    <x v="4"/>
    <n v="3199"/>
    <x v="0"/>
    <x v="11"/>
    <x v="4"/>
    <s v="Maggie Mayer"/>
    <x v="21668"/>
  </r>
  <r>
    <x v="9"/>
    <x v="1"/>
    <x v="1"/>
    <s v="Frankston"/>
    <x v="4"/>
    <n v="3199"/>
    <x v="0"/>
    <x v="11"/>
    <x v="8"/>
    <s v="Sara Ferrell"/>
    <x v="29413"/>
  </r>
  <r>
    <x v="9"/>
    <x v="1"/>
    <x v="1"/>
    <s v="Frankston"/>
    <x v="4"/>
    <n v="3199"/>
    <x v="0"/>
    <x v="11"/>
    <x v="2"/>
    <s v="Amy Buchanan"/>
    <x v="29414"/>
  </r>
  <r>
    <x v="9"/>
    <x v="1"/>
    <x v="1"/>
    <s v="Frankston"/>
    <x v="4"/>
    <n v="3199"/>
    <x v="0"/>
    <x v="11"/>
    <x v="0"/>
    <s v="Chester George"/>
    <x v="29415"/>
  </r>
  <r>
    <x v="9"/>
    <x v="1"/>
    <x v="1"/>
    <s v="Frankston"/>
    <x v="4"/>
    <n v="3199"/>
    <x v="0"/>
    <x v="11"/>
    <x v="9"/>
    <s v="Elizabeth Gentry"/>
    <x v="29416"/>
  </r>
  <r>
    <x v="9"/>
    <x v="1"/>
    <x v="1"/>
    <s v="Frankston"/>
    <x v="4"/>
    <n v="3199"/>
    <x v="0"/>
    <x v="11"/>
    <x v="4"/>
    <s v="Maggie Mayer"/>
    <x v="29417"/>
  </r>
  <r>
    <x v="9"/>
    <x v="1"/>
    <x v="1"/>
    <s v="Frankston"/>
    <x v="4"/>
    <n v="3199"/>
    <x v="0"/>
    <x v="11"/>
    <x v="1"/>
    <s v="Howard Wright"/>
    <x v="29418"/>
  </r>
  <r>
    <x v="9"/>
    <x v="1"/>
    <x v="1"/>
    <s v="Frankston"/>
    <x v="4"/>
    <n v="3199"/>
    <x v="0"/>
    <x v="11"/>
    <x v="5"/>
    <s v="Richard Carr"/>
    <x v="29419"/>
  </r>
  <r>
    <x v="9"/>
    <x v="1"/>
    <x v="1"/>
    <s v="Frankston"/>
    <x v="4"/>
    <n v="3199"/>
    <x v="0"/>
    <x v="11"/>
    <x v="0"/>
    <s v="Chester George"/>
    <x v="29420"/>
  </r>
  <r>
    <x v="9"/>
    <x v="1"/>
    <x v="1"/>
    <s v="Frankston"/>
    <x v="4"/>
    <n v="3199"/>
    <x v="0"/>
    <x v="11"/>
    <x v="1"/>
    <s v="Howard Wright"/>
    <x v="29421"/>
  </r>
  <r>
    <x v="9"/>
    <x v="1"/>
    <x v="1"/>
    <s v="Frankston"/>
    <x v="4"/>
    <n v="3199"/>
    <x v="0"/>
    <x v="11"/>
    <x v="6"/>
    <s v="Bruce Curran"/>
    <x v="29422"/>
  </r>
  <r>
    <x v="9"/>
    <x v="1"/>
    <x v="1"/>
    <s v="Frankston"/>
    <x v="4"/>
    <n v="3199"/>
    <x v="0"/>
    <x v="11"/>
    <x v="9"/>
    <s v="Elizabeth Gentry"/>
    <x v="29423"/>
  </r>
  <r>
    <x v="9"/>
    <x v="1"/>
    <x v="1"/>
    <s v="Frankston"/>
    <x v="4"/>
    <n v="3199"/>
    <x v="0"/>
    <x v="11"/>
    <x v="5"/>
    <s v="Richard Carr"/>
    <x v="29424"/>
  </r>
  <r>
    <x v="9"/>
    <x v="1"/>
    <x v="1"/>
    <s v="Frankston"/>
    <x v="4"/>
    <n v="3199"/>
    <x v="0"/>
    <x v="11"/>
    <x v="6"/>
    <s v="Bruce Curran"/>
    <x v="29425"/>
  </r>
  <r>
    <x v="9"/>
    <x v="1"/>
    <x v="1"/>
    <s v="Nowra"/>
    <x v="0"/>
    <n v="2541"/>
    <x v="0"/>
    <x v="10"/>
    <x v="6"/>
    <s v="Bruce Curran"/>
    <x v="1635"/>
  </r>
  <r>
    <x v="9"/>
    <x v="1"/>
    <x v="1"/>
    <s v="Nowra"/>
    <x v="0"/>
    <n v="2541"/>
    <x v="0"/>
    <x v="10"/>
    <x v="7"/>
    <s v="Ella Hickman"/>
    <x v="29426"/>
  </r>
  <r>
    <x v="9"/>
    <x v="1"/>
    <x v="1"/>
    <s v="Nowra"/>
    <x v="0"/>
    <n v="2541"/>
    <x v="0"/>
    <x v="10"/>
    <x v="8"/>
    <s v="Sara Ferrell"/>
    <x v="369"/>
  </r>
  <r>
    <x v="9"/>
    <x v="1"/>
    <x v="1"/>
    <s v="Nowra"/>
    <x v="0"/>
    <n v="2541"/>
    <x v="0"/>
    <x v="10"/>
    <x v="0"/>
    <s v="Chester George"/>
    <x v="940"/>
  </r>
  <r>
    <x v="9"/>
    <x v="1"/>
    <x v="1"/>
    <s v="Nowra"/>
    <x v="0"/>
    <n v="2541"/>
    <x v="0"/>
    <x v="10"/>
    <x v="9"/>
    <s v="Elizabeth Gentry"/>
    <x v="224"/>
  </r>
  <r>
    <x v="9"/>
    <x v="1"/>
    <x v="1"/>
    <s v="Nowra"/>
    <x v="0"/>
    <n v="2541"/>
    <x v="0"/>
    <x v="10"/>
    <x v="2"/>
    <s v="Amy Buchanan"/>
    <x v="29427"/>
  </r>
  <r>
    <x v="9"/>
    <x v="1"/>
    <x v="1"/>
    <s v="Nowra"/>
    <x v="0"/>
    <n v="2541"/>
    <x v="0"/>
    <x v="10"/>
    <x v="1"/>
    <s v="Howard Wright"/>
    <x v="1249"/>
  </r>
  <r>
    <x v="9"/>
    <x v="1"/>
    <x v="1"/>
    <s v="Nowra"/>
    <x v="0"/>
    <n v="2541"/>
    <x v="0"/>
    <x v="10"/>
    <x v="0"/>
    <s v="Chester George"/>
    <x v="39"/>
  </r>
  <r>
    <x v="9"/>
    <x v="1"/>
    <x v="1"/>
    <s v="Nowra"/>
    <x v="0"/>
    <n v="2541"/>
    <x v="0"/>
    <x v="10"/>
    <x v="2"/>
    <s v="Amy Buchanan"/>
    <x v="1410"/>
  </r>
  <r>
    <x v="9"/>
    <x v="1"/>
    <x v="1"/>
    <s v="Nowra"/>
    <x v="0"/>
    <n v="2541"/>
    <x v="0"/>
    <x v="10"/>
    <x v="0"/>
    <s v="Chester George"/>
    <x v="7052"/>
  </r>
  <r>
    <x v="9"/>
    <x v="1"/>
    <x v="1"/>
    <s v="Nowra"/>
    <x v="0"/>
    <n v="2541"/>
    <x v="0"/>
    <x v="10"/>
    <x v="9"/>
    <s v="Elizabeth Gentry"/>
    <x v="13607"/>
  </r>
  <r>
    <x v="9"/>
    <x v="1"/>
    <x v="1"/>
    <s v="Nowra"/>
    <x v="0"/>
    <n v="2541"/>
    <x v="0"/>
    <x v="10"/>
    <x v="2"/>
    <s v="Amy Buchanan"/>
    <x v="18572"/>
  </r>
  <r>
    <x v="9"/>
    <x v="1"/>
    <x v="1"/>
    <s v="Nowra"/>
    <x v="0"/>
    <n v="2541"/>
    <x v="0"/>
    <x v="10"/>
    <x v="6"/>
    <s v="Bruce Curran"/>
    <x v="2931"/>
  </r>
  <r>
    <x v="9"/>
    <x v="1"/>
    <x v="1"/>
    <s v="Nowra"/>
    <x v="0"/>
    <n v="2541"/>
    <x v="0"/>
    <x v="10"/>
    <x v="2"/>
    <s v="Amy Buchanan"/>
    <x v="1130"/>
  </r>
  <r>
    <x v="9"/>
    <x v="1"/>
    <x v="1"/>
    <s v="Nowra"/>
    <x v="0"/>
    <n v="2541"/>
    <x v="0"/>
    <x v="10"/>
    <x v="2"/>
    <s v="Amy Buchanan"/>
    <x v="2528"/>
  </r>
  <r>
    <x v="9"/>
    <x v="1"/>
    <x v="1"/>
    <s v="Nowra"/>
    <x v="0"/>
    <n v="2541"/>
    <x v="0"/>
    <x v="10"/>
    <x v="5"/>
    <s v="Richard Carr"/>
    <x v="29428"/>
  </r>
  <r>
    <x v="9"/>
    <x v="1"/>
    <x v="1"/>
    <s v="Nowra"/>
    <x v="0"/>
    <n v="2541"/>
    <x v="0"/>
    <x v="10"/>
    <x v="3"/>
    <s v="Chris Monroe"/>
    <x v="29429"/>
  </r>
  <r>
    <x v="9"/>
    <x v="1"/>
    <x v="1"/>
    <s v="Nowra"/>
    <x v="0"/>
    <n v="2541"/>
    <x v="0"/>
    <x v="10"/>
    <x v="9"/>
    <s v="Elizabeth Gentry"/>
    <x v="15443"/>
  </r>
  <r>
    <x v="9"/>
    <x v="1"/>
    <x v="1"/>
    <s v="Nowra"/>
    <x v="0"/>
    <n v="2541"/>
    <x v="0"/>
    <x v="10"/>
    <x v="1"/>
    <s v="Howard Wright"/>
    <x v="720"/>
  </r>
  <r>
    <x v="9"/>
    <x v="1"/>
    <x v="1"/>
    <s v="Nowra"/>
    <x v="0"/>
    <n v="2541"/>
    <x v="0"/>
    <x v="10"/>
    <x v="9"/>
    <s v="Elizabeth Gentry"/>
    <x v="18367"/>
  </r>
  <r>
    <x v="9"/>
    <x v="1"/>
    <x v="1"/>
    <s v="Nowra"/>
    <x v="0"/>
    <n v="2541"/>
    <x v="0"/>
    <x v="10"/>
    <x v="0"/>
    <s v="Chester George"/>
    <x v="29430"/>
  </r>
  <r>
    <x v="9"/>
    <x v="1"/>
    <x v="1"/>
    <s v="Nowra"/>
    <x v="0"/>
    <n v="2541"/>
    <x v="0"/>
    <x v="10"/>
    <x v="2"/>
    <s v="Amy Buchanan"/>
    <x v="29183"/>
  </r>
  <r>
    <x v="9"/>
    <x v="1"/>
    <x v="1"/>
    <s v="Nowra"/>
    <x v="0"/>
    <n v="2541"/>
    <x v="0"/>
    <x v="10"/>
    <x v="3"/>
    <s v="Chris Monroe"/>
    <x v="29431"/>
  </r>
  <r>
    <x v="9"/>
    <x v="1"/>
    <x v="1"/>
    <s v="Nowra"/>
    <x v="0"/>
    <n v="2541"/>
    <x v="0"/>
    <x v="10"/>
    <x v="2"/>
    <s v="Amy Buchanan"/>
    <x v="29432"/>
  </r>
  <r>
    <x v="9"/>
    <x v="1"/>
    <x v="1"/>
    <s v="Nowra"/>
    <x v="0"/>
    <n v="2541"/>
    <x v="0"/>
    <x v="10"/>
    <x v="6"/>
    <s v="Bruce Curran"/>
    <x v="29433"/>
  </r>
  <r>
    <x v="9"/>
    <x v="1"/>
    <x v="1"/>
    <s v="Nowra"/>
    <x v="0"/>
    <n v="2541"/>
    <x v="0"/>
    <x v="10"/>
    <x v="6"/>
    <s v="Bruce Curran"/>
    <x v="29434"/>
  </r>
  <r>
    <x v="9"/>
    <x v="1"/>
    <x v="1"/>
    <s v="Nowra"/>
    <x v="0"/>
    <n v="2541"/>
    <x v="0"/>
    <x v="10"/>
    <x v="4"/>
    <s v="Maggie Mayer"/>
    <x v="29435"/>
  </r>
  <r>
    <x v="9"/>
    <x v="1"/>
    <x v="1"/>
    <s v="Nowra"/>
    <x v="0"/>
    <n v="2541"/>
    <x v="0"/>
    <x v="10"/>
    <x v="1"/>
    <s v="Howard Wright"/>
    <x v="29436"/>
  </r>
  <r>
    <x v="9"/>
    <x v="1"/>
    <x v="1"/>
    <s v="Nowra"/>
    <x v="0"/>
    <n v="2541"/>
    <x v="0"/>
    <x v="10"/>
    <x v="9"/>
    <s v="Elizabeth Gentry"/>
    <x v="29437"/>
  </r>
  <r>
    <x v="9"/>
    <x v="1"/>
    <x v="1"/>
    <s v="Nowra"/>
    <x v="0"/>
    <n v="2541"/>
    <x v="0"/>
    <x v="10"/>
    <x v="7"/>
    <s v="Ella Hickman"/>
    <x v="29438"/>
  </r>
  <r>
    <x v="9"/>
    <x v="1"/>
    <x v="1"/>
    <s v="Nowra"/>
    <x v="0"/>
    <n v="2541"/>
    <x v="0"/>
    <x v="10"/>
    <x v="3"/>
    <s v="Chris Monroe"/>
    <x v="29439"/>
  </r>
  <r>
    <x v="9"/>
    <x v="1"/>
    <x v="1"/>
    <s v="Nowra"/>
    <x v="0"/>
    <n v="2541"/>
    <x v="0"/>
    <x v="10"/>
    <x v="8"/>
    <s v="Sara Ferrell"/>
    <x v="29440"/>
  </r>
  <r>
    <x v="9"/>
    <x v="1"/>
    <x v="1"/>
    <s v="Nowra"/>
    <x v="0"/>
    <n v="2541"/>
    <x v="0"/>
    <x v="10"/>
    <x v="1"/>
    <s v="Howard Wright"/>
    <x v="29441"/>
  </r>
  <r>
    <x v="9"/>
    <x v="1"/>
    <x v="1"/>
    <s v="Nowra"/>
    <x v="0"/>
    <n v="2541"/>
    <x v="0"/>
    <x v="10"/>
    <x v="5"/>
    <s v="Richard Carr"/>
    <x v="29442"/>
  </r>
  <r>
    <x v="9"/>
    <x v="1"/>
    <x v="1"/>
    <s v="Nowra"/>
    <x v="0"/>
    <n v="2541"/>
    <x v="0"/>
    <x v="10"/>
    <x v="4"/>
    <s v="Maggie Mayer"/>
    <x v="29443"/>
  </r>
  <r>
    <x v="9"/>
    <x v="1"/>
    <x v="1"/>
    <s v="Nowra"/>
    <x v="0"/>
    <n v="2541"/>
    <x v="0"/>
    <x v="10"/>
    <x v="4"/>
    <s v="Maggie Mayer"/>
    <x v="29444"/>
  </r>
  <r>
    <x v="9"/>
    <x v="1"/>
    <x v="1"/>
    <s v="Nowra"/>
    <x v="0"/>
    <n v="2541"/>
    <x v="0"/>
    <x v="10"/>
    <x v="2"/>
    <s v="Amy Buchanan"/>
    <x v="29445"/>
  </r>
  <r>
    <x v="9"/>
    <x v="1"/>
    <x v="1"/>
    <s v="Nowra"/>
    <x v="0"/>
    <n v="2541"/>
    <x v="0"/>
    <x v="10"/>
    <x v="9"/>
    <s v="Elizabeth Gentry"/>
    <x v="29446"/>
  </r>
  <r>
    <x v="9"/>
    <x v="1"/>
    <x v="1"/>
    <s v="Nowra"/>
    <x v="0"/>
    <n v="2541"/>
    <x v="0"/>
    <x v="10"/>
    <x v="0"/>
    <s v="Chester George"/>
    <x v="29447"/>
  </r>
  <r>
    <x v="9"/>
    <x v="1"/>
    <x v="1"/>
    <s v="Nowra"/>
    <x v="0"/>
    <n v="2541"/>
    <x v="0"/>
    <x v="10"/>
    <x v="5"/>
    <s v="Richard Carr"/>
    <x v="29448"/>
  </r>
  <r>
    <x v="9"/>
    <x v="1"/>
    <x v="1"/>
    <s v="Nowra"/>
    <x v="0"/>
    <n v="2541"/>
    <x v="0"/>
    <x v="10"/>
    <x v="9"/>
    <s v="Elizabeth Gentry"/>
    <x v="29449"/>
  </r>
  <r>
    <x v="9"/>
    <x v="1"/>
    <x v="1"/>
    <s v="Nowra"/>
    <x v="0"/>
    <n v="2541"/>
    <x v="0"/>
    <x v="10"/>
    <x v="2"/>
    <s v="Amy Buchanan"/>
    <x v="29450"/>
  </r>
  <r>
    <x v="9"/>
    <x v="1"/>
    <x v="1"/>
    <s v="Nowra"/>
    <x v="0"/>
    <n v="2541"/>
    <x v="0"/>
    <x v="10"/>
    <x v="5"/>
    <s v="Richard Carr"/>
    <x v="29451"/>
  </r>
  <r>
    <x v="9"/>
    <x v="1"/>
    <x v="1"/>
    <s v="Nowra"/>
    <x v="0"/>
    <n v="2541"/>
    <x v="0"/>
    <x v="10"/>
    <x v="6"/>
    <s v="Bruce Curran"/>
    <x v="29452"/>
  </r>
  <r>
    <x v="9"/>
    <x v="1"/>
    <x v="1"/>
    <s v="Nowra"/>
    <x v="0"/>
    <n v="2541"/>
    <x v="0"/>
    <x v="10"/>
    <x v="1"/>
    <s v="Howard Wright"/>
    <x v="29453"/>
  </r>
  <r>
    <x v="9"/>
    <x v="1"/>
    <x v="1"/>
    <s v="Nowra"/>
    <x v="0"/>
    <n v="2541"/>
    <x v="0"/>
    <x v="10"/>
    <x v="0"/>
    <s v="Chester George"/>
    <x v="29454"/>
  </r>
  <r>
    <x v="9"/>
    <x v="1"/>
    <x v="1"/>
    <s v="Nowra"/>
    <x v="0"/>
    <n v="2541"/>
    <x v="0"/>
    <x v="10"/>
    <x v="6"/>
    <s v="Bruce Curran"/>
    <x v="29455"/>
  </r>
  <r>
    <x v="9"/>
    <x v="1"/>
    <x v="1"/>
    <s v="Armidale"/>
    <x v="0"/>
    <n v="2350"/>
    <x v="0"/>
    <x v="12"/>
    <x v="0"/>
    <s v="Chester George"/>
    <x v="4728"/>
  </r>
  <r>
    <x v="9"/>
    <x v="1"/>
    <x v="1"/>
    <s v="Armidale"/>
    <x v="0"/>
    <n v="2350"/>
    <x v="0"/>
    <x v="12"/>
    <x v="2"/>
    <s v="Amy Buchanan"/>
    <x v="35"/>
  </r>
  <r>
    <x v="9"/>
    <x v="1"/>
    <x v="1"/>
    <s v="Armidale"/>
    <x v="0"/>
    <n v="2350"/>
    <x v="0"/>
    <x v="12"/>
    <x v="8"/>
    <s v="Sara Ferrell"/>
    <x v="1659"/>
  </r>
  <r>
    <x v="9"/>
    <x v="1"/>
    <x v="1"/>
    <s v="Armidale"/>
    <x v="0"/>
    <n v="2350"/>
    <x v="0"/>
    <x v="12"/>
    <x v="5"/>
    <s v="Richard Carr"/>
    <x v="1792"/>
  </r>
  <r>
    <x v="9"/>
    <x v="1"/>
    <x v="1"/>
    <s v="Armidale"/>
    <x v="0"/>
    <n v="2350"/>
    <x v="0"/>
    <x v="12"/>
    <x v="9"/>
    <s v="Elizabeth Gentry"/>
    <x v="307"/>
  </r>
  <r>
    <x v="9"/>
    <x v="1"/>
    <x v="1"/>
    <s v="Armidale"/>
    <x v="0"/>
    <n v="2350"/>
    <x v="0"/>
    <x v="12"/>
    <x v="9"/>
    <s v="Elizabeth Gentry"/>
    <x v="3653"/>
  </r>
  <r>
    <x v="9"/>
    <x v="1"/>
    <x v="1"/>
    <s v="Armidale"/>
    <x v="0"/>
    <n v="2350"/>
    <x v="0"/>
    <x v="12"/>
    <x v="8"/>
    <s v="Sara Ferrell"/>
    <x v="224"/>
  </r>
  <r>
    <x v="9"/>
    <x v="1"/>
    <x v="1"/>
    <s v="Armidale"/>
    <x v="0"/>
    <n v="2350"/>
    <x v="0"/>
    <x v="12"/>
    <x v="1"/>
    <s v="Howard Wright"/>
    <x v="17463"/>
  </r>
  <r>
    <x v="9"/>
    <x v="1"/>
    <x v="1"/>
    <s v="Armidale"/>
    <x v="0"/>
    <n v="2350"/>
    <x v="0"/>
    <x v="12"/>
    <x v="2"/>
    <s v="Amy Buchanan"/>
    <x v="6848"/>
  </r>
  <r>
    <x v="9"/>
    <x v="1"/>
    <x v="1"/>
    <s v="Armidale"/>
    <x v="0"/>
    <n v="2350"/>
    <x v="0"/>
    <x v="12"/>
    <x v="0"/>
    <s v="Chester George"/>
    <x v="226"/>
  </r>
  <r>
    <x v="9"/>
    <x v="1"/>
    <x v="1"/>
    <s v="Armidale"/>
    <x v="0"/>
    <n v="2350"/>
    <x v="0"/>
    <x v="12"/>
    <x v="4"/>
    <s v="Maggie Mayer"/>
    <x v="69"/>
  </r>
  <r>
    <x v="9"/>
    <x v="1"/>
    <x v="1"/>
    <s v="Armidale"/>
    <x v="0"/>
    <n v="2350"/>
    <x v="0"/>
    <x v="12"/>
    <x v="9"/>
    <s v="Elizabeth Gentry"/>
    <x v="2887"/>
  </r>
  <r>
    <x v="9"/>
    <x v="1"/>
    <x v="1"/>
    <s v="Armidale"/>
    <x v="0"/>
    <n v="2350"/>
    <x v="0"/>
    <x v="12"/>
    <x v="0"/>
    <s v="Chester George"/>
    <x v="39"/>
  </r>
  <r>
    <x v="9"/>
    <x v="1"/>
    <x v="1"/>
    <s v="Armidale"/>
    <x v="0"/>
    <n v="2350"/>
    <x v="0"/>
    <x v="12"/>
    <x v="4"/>
    <s v="Maggie Mayer"/>
    <x v="165"/>
  </r>
  <r>
    <x v="9"/>
    <x v="1"/>
    <x v="1"/>
    <s v="Armidale"/>
    <x v="0"/>
    <n v="2350"/>
    <x v="0"/>
    <x v="12"/>
    <x v="5"/>
    <s v="Richard Carr"/>
    <x v="140"/>
  </r>
  <r>
    <x v="9"/>
    <x v="1"/>
    <x v="1"/>
    <s v="Armidale"/>
    <x v="0"/>
    <n v="2350"/>
    <x v="0"/>
    <x v="12"/>
    <x v="9"/>
    <s v="Elizabeth Gentry"/>
    <x v="1024"/>
  </r>
  <r>
    <x v="9"/>
    <x v="1"/>
    <x v="1"/>
    <s v="Armidale"/>
    <x v="0"/>
    <n v="2350"/>
    <x v="0"/>
    <x v="12"/>
    <x v="0"/>
    <s v="Chester George"/>
    <x v="5159"/>
  </r>
  <r>
    <x v="9"/>
    <x v="1"/>
    <x v="1"/>
    <s v="Armidale"/>
    <x v="0"/>
    <n v="2350"/>
    <x v="0"/>
    <x v="12"/>
    <x v="2"/>
    <s v="Amy Buchanan"/>
    <x v="11513"/>
  </r>
  <r>
    <x v="9"/>
    <x v="1"/>
    <x v="1"/>
    <s v="Armidale"/>
    <x v="0"/>
    <n v="2350"/>
    <x v="0"/>
    <x v="12"/>
    <x v="3"/>
    <s v="Chris Monroe"/>
    <x v="29456"/>
  </r>
  <r>
    <x v="9"/>
    <x v="1"/>
    <x v="1"/>
    <s v="Armidale"/>
    <x v="0"/>
    <n v="2350"/>
    <x v="0"/>
    <x v="12"/>
    <x v="4"/>
    <s v="Maggie Mayer"/>
    <x v="13050"/>
  </r>
  <r>
    <x v="9"/>
    <x v="1"/>
    <x v="1"/>
    <s v="Armidale"/>
    <x v="0"/>
    <n v="2350"/>
    <x v="0"/>
    <x v="12"/>
    <x v="4"/>
    <s v="Maggie Mayer"/>
    <x v="4037"/>
  </r>
  <r>
    <x v="9"/>
    <x v="1"/>
    <x v="1"/>
    <s v="Armidale"/>
    <x v="0"/>
    <n v="2350"/>
    <x v="0"/>
    <x v="12"/>
    <x v="6"/>
    <s v="Bruce Curran"/>
    <x v="9922"/>
  </r>
  <r>
    <x v="9"/>
    <x v="1"/>
    <x v="1"/>
    <s v="Armidale"/>
    <x v="0"/>
    <n v="2350"/>
    <x v="0"/>
    <x v="12"/>
    <x v="0"/>
    <s v="Chester George"/>
    <x v="27085"/>
  </r>
  <r>
    <x v="9"/>
    <x v="1"/>
    <x v="1"/>
    <s v="Armidale"/>
    <x v="0"/>
    <n v="2350"/>
    <x v="0"/>
    <x v="12"/>
    <x v="9"/>
    <s v="Elizabeth Gentry"/>
    <x v="29457"/>
  </r>
  <r>
    <x v="9"/>
    <x v="1"/>
    <x v="1"/>
    <s v="Armidale"/>
    <x v="0"/>
    <n v="2350"/>
    <x v="0"/>
    <x v="12"/>
    <x v="2"/>
    <s v="Amy Buchanan"/>
    <x v="2344"/>
  </r>
  <r>
    <x v="9"/>
    <x v="1"/>
    <x v="1"/>
    <s v="Armidale"/>
    <x v="0"/>
    <n v="2350"/>
    <x v="0"/>
    <x v="12"/>
    <x v="2"/>
    <s v="Amy Buchanan"/>
    <x v="29458"/>
  </r>
  <r>
    <x v="9"/>
    <x v="1"/>
    <x v="1"/>
    <s v="Armidale"/>
    <x v="0"/>
    <n v="2350"/>
    <x v="0"/>
    <x v="12"/>
    <x v="2"/>
    <s v="Amy Buchanan"/>
    <x v="29459"/>
  </r>
  <r>
    <x v="9"/>
    <x v="1"/>
    <x v="1"/>
    <s v="Armidale"/>
    <x v="0"/>
    <n v="2350"/>
    <x v="0"/>
    <x v="12"/>
    <x v="2"/>
    <s v="Amy Buchanan"/>
    <x v="29460"/>
  </r>
  <r>
    <x v="9"/>
    <x v="1"/>
    <x v="1"/>
    <s v="Armidale"/>
    <x v="0"/>
    <n v="2350"/>
    <x v="0"/>
    <x v="12"/>
    <x v="9"/>
    <s v="Elizabeth Gentry"/>
    <x v="29461"/>
  </r>
  <r>
    <x v="9"/>
    <x v="1"/>
    <x v="1"/>
    <s v="Armidale"/>
    <x v="0"/>
    <n v="2350"/>
    <x v="0"/>
    <x v="12"/>
    <x v="6"/>
    <s v="Bruce Curran"/>
    <x v="2506"/>
  </r>
  <r>
    <x v="9"/>
    <x v="1"/>
    <x v="1"/>
    <s v="Armidale"/>
    <x v="0"/>
    <n v="2350"/>
    <x v="0"/>
    <x v="12"/>
    <x v="3"/>
    <s v="Chris Monroe"/>
    <x v="29462"/>
  </r>
  <r>
    <x v="9"/>
    <x v="1"/>
    <x v="1"/>
    <s v="Armidale"/>
    <x v="0"/>
    <n v="2350"/>
    <x v="0"/>
    <x v="12"/>
    <x v="0"/>
    <s v="Chester George"/>
    <x v="29463"/>
  </r>
  <r>
    <x v="9"/>
    <x v="1"/>
    <x v="1"/>
    <s v="Armidale"/>
    <x v="0"/>
    <n v="2350"/>
    <x v="0"/>
    <x v="12"/>
    <x v="9"/>
    <s v="Elizabeth Gentry"/>
    <x v="29464"/>
  </r>
  <r>
    <x v="9"/>
    <x v="1"/>
    <x v="1"/>
    <s v="Armidale"/>
    <x v="0"/>
    <n v="2350"/>
    <x v="0"/>
    <x v="12"/>
    <x v="3"/>
    <s v="Chris Monroe"/>
    <x v="29465"/>
  </r>
  <r>
    <x v="9"/>
    <x v="1"/>
    <x v="1"/>
    <s v="Armidale"/>
    <x v="0"/>
    <n v="2350"/>
    <x v="0"/>
    <x v="12"/>
    <x v="2"/>
    <s v="Amy Buchanan"/>
    <x v="29466"/>
  </r>
  <r>
    <x v="9"/>
    <x v="1"/>
    <x v="1"/>
    <s v="Armidale"/>
    <x v="0"/>
    <n v="2350"/>
    <x v="0"/>
    <x v="12"/>
    <x v="7"/>
    <s v="Ella Hickman"/>
    <x v="29467"/>
  </r>
  <r>
    <x v="9"/>
    <x v="1"/>
    <x v="1"/>
    <s v="Armidale"/>
    <x v="0"/>
    <n v="2350"/>
    <x v="0"/>
    <x v="12"/>
    <x v="3"/>
    <s v="Chris Monroe"/>
    <x v="29468"/>
  </r>
  <r>
    <x v="9"/>
    <x v="1"/>
    <x v="1"/>
    <s v="Armidale"/>
    <x v="0"/>
    <n v="2350"/>
    <x v="0"/>
    <x v="12"/>
    <x v="2"/>
    <s v="Amy Buchanan"/>
    <x v="29469"/>
  </r>
  <r>
    <x v="9"/>
    <x v="1"/>
    <x v="1"/>
    <s v="Armidale"/>
    <x v="0"/>
    <n v="2350"/>
    <x v="0"/>
    <x v="12"/>
    <x v="9"/>
    <s v="Elizabeth Gentry"/>
    <x v="29470"/>
  </r>
  <r>
    <x v="9"/>
    <x v="1"/>
    <x v="1"/>
    <s v="Armidale"/>
    <x v="0"/>
    <n v="2350"/>
    <x v="0"/>
    <x v="12"/>
    <x v="6"/>
    <s v="Bruce Curran"/>
    <x v="29471"/>
  </r>
  <r>
    <x v="9"/>
    <x v="1"/>
    <x v="1"/>
    <s v="Armidale"/>
    <x v="0"/>
    <n v="2350"/>
    <x v="0"/>
    <x v="12"/>
    <x v="4"/>
    <s v="Maggie Mayer"/>
    <x v="29472"/>
  </r>
  <r>
    <x v="9"/>
    <x v="1"/>
    <x v="1"/>
    <s v="Armidale"/>
    <x v="0"/>
    <n v="2350"/>
    <x v="0"/>
    <x v="12"/>
    <x v="5"/>
    <s v="Richard Carr"/>
    <x v="29473"/>
  </r>
  <r>
    <x v="9"/>
    <x v="1"/>
    <x v="1"/>
    <s v="Armidale"/>
    <x v="0"/>
    <n v="2350"/>
    <x v="0"/>
    <x v="12"/>
    <x v="0"/>
    <s v="Chester George"/>
    <x v="29474"/>
  </r>
  <r>
    <x v="9"/>
    <x v="1"/>
    <x v="1"/>
    <s v="Armidale"/>
    <x v="0"/>
    <n v="2350"/>
    <x v="0"/>
    <x v="12"/>
    <x v="4"/>
    <s v="Maggie Mayer"/>
    <x v="29475"/>
  </r>
  <r>
    <x v="9"/>
    <x v="1"/>
    <x v="1"/>
    <s v="Armidale"/>
    <x v="0"/>
    <n v="2350"/>
    <x v="0"/>
    <x v="12"/>
    <x v="9"/>
    <s v="Elizabeth Gentry"/>
    <x v="29476"/>
  </r>
  <r>
    <x v="9"/>
    <x v="1"/>
    <x v="1"/>
    <s v="Armidale"/>
    <x v="0"/>
    <n v="2350"/>
    <x v="0"/>
    <x v="12"/>
    <x v="9"/>
    <s v="Elizabeth Gentry"/>
    <x v="29477"/>
  </r>
  <r>
    <x v="9"/>
    <x v="1"/>
    <x v="1"/>
    <s v="Armidale"/>
    <x v="0"/>
    <n v="2350"/>
    <x v="0"/>
    <x v="12"/>
    <x v="8"/>
    <s v="Sara Ferrell"/>
    <x v="29478"/>
  </r>
  <r>
    <x v="9"/>
    <x v="1"/>
    <x v="1"/>
    <s v="Armidale"/>
    <x v="0"/>
    <n v="2350"/>
    <x v="0"/>
    <x v="12"/>
    <x v="6"/>
    <s v="Bruce Curran"/>
    <x v="29479"/>
  </r>
  <r>
    <x v="9"/>
    <x v="1"/>
    <x v="1"/>
    <s v="Armidale"/>
    <x v="0"/>
    <n v="2350"/>
    <x v="0"/>
    <x v="12"/>
    <x v="1"/>
    <s v="Howard Wright"/>
    <x v="29480"/>
  </r>
  <r>
    <x v="9"/>
    <x v="1"/>
    <x v="1"/>
    <s v="Armidale"/>
    <x v="0"/>
    <n v="2350"/>
    <x v="0"/>
    <x v="12"/>
    <x v="1"/>
    <s v="Howard Wright"/>
    <x v="29481"/>
  </r>
  <r>
    <x v="9"/>
    <x v="1"/>
    <x v="1"/>
    <s v="Armidale"/>
    <x v="0"/>
    <n v="2350"/>
    <x v="0"/>
    <x v="12"/>
    <x v="2"/>
    <s v="Amy Buchanan"/>
    <x v="29482"/>
  </r>
  <r>
    <x v="9"/>
    <x v="1"/>
    <x v="1"/>
    <s v="Armidale"/>
    <x v="0"/>
    <n v="2350"/>
    <x v="0"/>
    <x v="12"/>
    <x v="0"/>
    <s v="Chester George"/>
    <x v="29483"/>
  </r>
  <r>
    <x v="9"/>
    <x v="1"/>
    <x v="1"/>
    <s v="Armidale"/>
    <x v="0"/>
    <n v="2350"/>
    <x v="0"/>
    <x v="12"/>
    <x v="5"/>
    <s v="Richard Carr"/>
    <x v="29484"/>
  </r>
  <r>
    <x v="9"/>
    <x v="1"/>
    <x v="1"/>
    <s v="Armidale"/>
    <x v="0"/>
    <n v="2350"/>
    <x v="0"/>
    <x v="12"/>
    <x v="5"/>
    <s v="Richard Carr"/>
    <x v="29485"/>
  </r>
  <r>
    <x v="9"/>
    <x v="1"/>
    <x v="1"/>
    <s v="Armidale"/>
    <x v="0"/>
    <n v="2350"/>
    <x v="0"/>
    <x v="12"/>
    <x v="6"/>
    <s v="Bruce Curran"/>
    <x v="29486"/>
  </r>
  <r>
    <x v="9"/>
    <x v="1"/>
    <x v="1"/>
    <s v="Armidale"/>
    <x v="0"/>
    <n v="2350"/>
    <x v="0"/>
    <x v="12"/>
    <x v="1"/>
    <s v="Howard Wright"/>
    <x v="29487"/>
  </r>
  <r>
    <x v="9"/>
    <x v="1"/>
    <x v="1"/>
    <s v="Belconnen"/>
    <x v="7"/>
    <n v="2617"/>
    <x v="0"/>
    <x v="10"/>
    <x v="2"/>
    <s v="Amy Buchanan"/>
    <x v="222"/>
  </r>
  <r>
    <x v="9"/>
    <x v="1"/>
    <x v="1"/>
    <s v="Belconnen"/>
    <x v="7"/>
    <n v="2617"/>
    <x v="0"/>
    <x v="10"/>
    <x v="0"/>
    <s v="Chester George"/>
    <x v="3116"/>
  </r>
  <r>
    <x v="9"/>
    <x v="1"/>
    <x v="1"/>
    <s v="Belconnen"/>
    <x v="7"/>
    <n v="2617"/>
    <x v="0"/>
    <x v="10"/>
    <x v="9"/>
    <s v="Elizabeth Gentry"/>
    <x v="194"/>
  </r>
  <r>
    <x v="9"/>
    <x v="1"/>
    <x v="1"/>
    <s v="Belconnen"/>
    <x v="7"/>
    <n v="2617"/>
    <x v="0"/>
    <x v="10"/>
    <x v="2"/>
    <s v="Amy Buchanan"/>
    <x v="804"/>
  </r>
  <r>
    <x v="9"/>
    <x v="1"/>
    <x v="1"/>
    <s v="Belconnen"/>
    <x v="7"/>
    <n v="2617"/>
    <x v="0"/>
    <x v="10"/>
    <x v="9"/>
    <s v="Elizabeth Gentry"/>
    <x v="3071"/>
  </r>
  <r>
    <x v="9"/>
    <x v="1"/>
    <x v="1"/>
    <s v="Belconnen"/>
    <x v="7"/>
    <n v="2617"/>
    <x v="0"/>
    <x v="10"/>
    <x v="0"/>
    <s v="Chester George"/>
    <x v="5"/>
  </r>
  <r>
    <x v="9"/>
    <x v="1"/>
    <x v="1"/>
    <s v="Belconnen"/>
    <x v="7"/>
    <n v="2617"/>
    <x v="0"/>
    <x v="10"/>
    <x v="9"/>
    <s v="Elizabeth Gentry"/>
    <x v="606"/>
  </r>
  <r>
    <x v="9"/>
    <x v="1"/>
    <x v="1"/>
    <s v="Belconnen"/>
    <x v="7"/>
    <n v="2617"/>
    <x v="0"/>
    <x v="10"/>
    <x v="4"/>
    <s v="Maggie Mayer"/>
    <x v="69"/>
  </r>
  <r>
    <x v="9"/>
    <x v="1"/>
    <x v="1"/>
    <s v="Belconnen"/>
    <x v="7"/>
    <n v="2617"/>
    <x v="0"/>
    <x v="10"/>
    <x v="1"/>
    <s v="Howard Wright"/>
    <x v="5184"/>
  </r>
  <r>
    <x v="9"/>
    <x v="1"/>
    <x v="1"/>
    <s v="Belconnen"/>
    <x v="7"/>
    <n v="2617"/>
    <x v="0"/>
    <x v="10"/>
    <x v="5"/>
    <s v="Richard Carr"/>
    <x v="13417"/>
  </r>
  <r>
    <x v="9"/>
    <x v="1"/>
    <x v="1"/>
    <s v="Belconnen"/>
    <x v="7"/>
    <n v="2617"/>
    <x v="0"/>
    <x v="10"/>
    <x v="9"/>
    <s v="Elizabeth Gentry"/>
    <x v="29488"/>
  </r>
  <r>
    <x v="9"/>
    <x v="1"/>
    <x v="1"/>
    <s v="Belconnen"/>
    <x v="7"/>
    <n v="2617"/>
    <x v="0"/>
    <x v="10"/>
    <x v="9"/>
    <s v="Elizabeth Gentry"/>
    <x v="810"/>
  </r>
  <r>
    <x v="9"/>
    <x v="1"/>
    <x v="1"/>
    <s v="Belconnen"/>
    <x v="7"/>
    <n v="2617"/>
    <x v="0"/>
    <x v="10"/>
    <x v="2"/>
    <s v="Amy Buchanan"/>
    <x v="451"/>
  </r>
  <r>
    <x v="9"/>
    <x v="1"/>
    <x v="1"/>
    <s v="Belconnen"/>
    <x v="7"/>
    <n v="2617"/>
    <x v="0"/>
    <x v="10"/>
    <x v="5"/>
    <s v="Richard Carr"/>
    <x v="73"/>
  </r>
  <r>
    <x v="9"/>
    <x v="1"/>
    <x v="1"/>
    <s v="Belconnen"/>
    <x v="7"/>
    <n v="2617"/>
    <x v="0"/>
    <x v="10"/>
    <x v="3"/>
    <s v="Chris Monroe"/>
    <x v="29489"/>
  </r>
  <r>
    <x v="9"/>
    <x v="1"/>
    <x v="1"/>
    <s v="Belconnen"/>
    <x v="7"/>
    <n v="2617"/>
    <x v="0"/>
    <x v="10"/>
    <x v="3"/>
    <s v="Chris Monroe"/>
    <x v="29490"/>
  </r>
  <r>
    <x v="9"/>
    <x v="1"/>
    <x v="1"/>
    <s v="Belconnen"/>
    <x v="7"/>
    <n v="2617"/>
    <x v="0"/>
    <x v="10"/>
    <x v="2"/>
    <s v="Amy Buchanan"/>
    <x v="2299"/>
  </r>
  <r>
    <x v="9"/>
    <x v="1"/>
    <x v="1"/>
    <s v="Belconnen"/>
    <x v="7"/>
    <n v="2617"/>
    <x v="0"/>
    <x v="10"/>
    <x v="6"/>
    <s v="Bruce Curran"/>
    <x v="29491"/>
  </r>
  <r>
    <x v="9"/>
    <x v="1"/>
    <x v="1"/>
    <s v="Belconnen"/>
    <x v="7"/>
    <n v="2617"/>
    <x v="0"/>
    <x v="10"/>
    <x v="9"/>
    <s v="Elizabeth Gentry"/>
    <x v="1177"/>
  </r>
  <r>
    <x v="9"/>
    <x v="1"/>
    <x v="1"/>
    <s v="Belconnen"/>
    <x v="7"/>
    <n v="2617"/>
    <x v="0"/>
    <x v="10"/>
    <x v="6"/>
    <s v="Bruce Curran"/>
    <x v="9721"/>
  </r>
  <r>
    <x v="9"/>
    <x v="1"/>
    <x v="1"/>
    <s v="Belconnen"/>
    <x v="7"/>
    <n v="2617"/>
    <x v="0"/>
    <x v="10"/>
    <x v="2"/>
    <s v="Amy Buchanan"/>
    <x v="778"/>
  </r>
  <r>
    <x v="9"/>
    <x v="1"/>
    <x v="1"/>
    <s v="Belconnen"/>
    <x v="7"/>
    <n v="2617"/>
    <x v="0"/>
    <x v="10"/>
    <x v="2"/>
    <s v="Amy Buchanan"/>
    <x v="2680"/>
  </r>
  <r>
    <x v="9"/>
    <x v="1"/>
    <x v="1"/>
    <s v="Belconnen"/>
    <x v="7"/>
    <n v="2617"/>
    <x v="0"/>
    <x v="10"/>
    <x v="6"/>
    <s v="Bruce Curran"/>
    <x v="29492"/>
  </r>
  <r>
    <x v="9"/>
    <x v="1"/>
    <x v="1"/>
    <s v="Belconnen"/>
    <x v="7"/>
    <n v="2617"/>
    <x v="0"/>
    <x v="10"/>
    <x v="2"/>
    <s v="Amy Buchanan"/>
    <x v="29493"/>
  </r>
  <r>
    <x v="9"/>
    <x v="1"/>
    <x v="1"/>
    <s v="Belconnen"/>
    <x v="7"/>
    <n v="2617"/>
    <x v="0"/>
    <x v="10"/>
    <x v="0"/>
    <s v="Chester George"/>
    <x v="29494"/>
  </r>
  <r>
    <x v="9"/>
    <x v="1"/>
    <x v="1"/>
    <s v="Belconnen"/>
    <x v="7"/>
    <n v="2617"/>
    <x v="0"/>
    <x v="10"/>
    <x v="4"/>
    <s v="Maggie Mayer"/>
    <x v="29495"/>
  </r>
  <r>
    <x v="9"/>
    <x v="1"/>
    <x v="1"/>
    <s v="Belconnen"/>
    <x v="7"/>
    <n v="2617"/>
    <x v="0"/>
    <x v="10"/>
    <x v="9"/>
    <s v="Elizabeth Gentry"/>
    <x v="29496"/>
  </r>
  <r>
    <x v="9"/>
    <x v="1"/>
    <x v="1"/>
    <s v="Belconnen"/>
    <x v="7"/>
    <n v="2617"/>
    <x v="0"/>
    <x v="10"/>
    <x v="2"/>
    <s v="Amy Buchanan"/>
    <x v="29497"/>
  </r>
  <r>
    <x v="9"/>
    <x v="1"/>
    <x v="1"/>
    <s v="Belconnen"/>
    <x v="7"/>
    <n v="2617"/>
    <x v="0"/>
    <x v="10"/>
    <x v="3"/>
    <s v="Chris Monroe"/>
    <x v="29498"/>
  </r>
  <r>
    <x v="9"/>
    <x v="1"/>
    <x v="1"/>
    <s v="Belconnen"/>
    <x v="7"/>
    <n v="2617"/>
    <x v="0"/>
    <x v="10"/>
    <x v="4"/>
    <s v="Maggie Mayer"/>
    <x v="29499"/>
  </r>
  <r>
    <x v="9"/>
    <x v="1"/>
    <x v="1"/>
    <s v="Belconnen"/>
    <x v="7"/>
    <n v="2617"/>
    <x v="0"/>
    <x v="10"/>
    <x v="9"/>
    <s v="Elizabeth Gentry"/>
    <x v="29500"/>
  </r>
  <r>
    <x v="9"/>
    <x v="1"/>
    <x v="1"/>
    <s v="Belconnen"/>
    <x v="7"/>
    <n v="2617"/>
    <x v="0"/>
    <x v="10"/>
    <x v="7"/>
    <s v="Ella Hickman"/>
    <x v="29501"/>
  </r>
  <r>
    <x v="9"/>
    <x v="1"/>
    <x v="1"/>
    <s v="Belconnen"/>
    <x v="7"/>
    <n v="2617"/>
    <x v="0"/>
    <x v="10"/>
    <x v="6"/>
    <s v="Bruce Curran"/>
    <x v="29502"/>
  </r>
  <r>
    <x v="9"/>
    <x v="1"/>
    <x v="1"/>
    <s v="Belconnen"/>
    <x v="7"/>
    <n v="2617"/>
    <x v="0"/>
    <x v="10"/>
    <x v="0"/>
    <s v="Chester George"/>
    <x v="29503"/>
  </r>
  <r>
    <x v="9"/>
    <x v="1"/>
    <x v="1"/>
    <s v="Belconnen"/>
    <x v="7"/>
    <n v="2617"/>
    <x v="0"/>
    <x v="10"/>
    <x v="1"/>
    <s v="Howard Wright"/>
    <x v="29504"/>
  </r>
  <r>
    <x v="9"/>
    <x v="1"/>
    <x v="1"/>
    <s v="Belconnen"/>
    <x v="7"/>
    <n v="2617"/>
    <x v="0"/>
    <x v="10"/>
    <x v="5"/>
    <s v="Richard Carr"/>
    <x v="29505"/>
  </r>
  <r>
    <x v="9"/>
    <x v="1"/>
    <x v="1"/>
    <s v="Belconnen"/>
    <x v="7"/>
    <n v="2617"/>
    <x v="0"/>
    <x v="10"/>
    <x v="1"/>
    <s v="Howard Wright"/>
    <x v="29506"/>
  </r>
  <r>
    <x v="9"/>
    <x v="1"/>
    <x v="1"/>
    <s v="Belconnen"/>
    <x v="7"/>
    <n v="2617"/>
    <x v="0"/>
    <x v="10"/>
    <x v="1"/>
    <s v="Howard Wright"/>
    <x v="29507"/>
  </r>
  <r>
    <x v="9"/>
    <x v="1"/>
    <x v="1"/>
    <s v="Belconnen"/>
    <x v="7"/>
    <n v="2617"/>
    <x v="0"/>
    <x v="10"/>
    <x v="8"/>
    <s v="Sara Ferrell"/>
    <x v="29508"/>
  </r>
  <r>
    <x v="9"/>
    <x v="1"/>
    <x v="1"/>
    <s v="Belconnen"/>
    <x v="7"/>
    <n v="2617"/>
    <x v="0"/>
    <x v="10"/>
    <x v="2"/>
    <s v="Amy Buchanan"/>
    <x v="29509"/>
  </r>
  <r>
    <x v="9"/>
    <x v="1"/>
    <x v="1"/>
    <s v="Belconnen"/>
    <x v="7"/>
    <n v="2617"/>
    <x v="0"/>
    <x v="10"/>
    <x v="5"/>
    <s v="Richard Carr"/>
    <x v="29510"/>
  </r>
  <r>
    <x v="9"/>
    <x v="1"/>
    <x v="1"/>
    <s v="Belconnen"/>
    <x v="7"/>
    <n v="2617"/>
    <x v="0"/>
    <x v="10"/>
    <x v="6"/>
    <s v="Bruce Curran"/>
    <x v="29511"/>
  </r>
  <r>
    <x v="9"/>
    <x v="1"/>
    <x v="1"/>
    <s v="Belconnen"/>
    <x v="7"/>
    <n v="2617"/>
    <x v="0"/>
    <x v="10"/>
    <x v="5"/>
    <s v="Richard Carr"/>
    <x v="29512"/>
  </r>
  <r>
    <x v="9"/>
    <x v="1"/>
    <x v="1"/>
    <s v="Belconnen"/>
    <x v="7"/>
    <n v="2617"/>
    <x v="0"/>
    <x v="10"/>
    <x v="0"/>
    <s v="Chester George"/>
    <x v="29513"/>
  </r>
  <r>
    <x v="9"/>
    <x v="1"/>
    <x v="1"/>
    <s v="Indooroopilly"/>
    <x v="2"/>
    <n v="4068"/>
    <x v="0"/>
    <x v="15"/>
    <x v="2"/>
    <s v="Amy Buchanan"/>
    <x v="22861"/>
  </r>
  <r>
    <x v="9"/>
    <x v="1"/>
    <x v="1"/>
    <s v="Indooroopilly"/>
    <x v="2"/>
    <n v="4068"/>
    <x v="0"/>
    <x v="15"/>
    <x v="4"/>
    <s v="Maggie Mayer"/>
    <x v="108"/>
  </r>
  <r>
    <x v="9"/>
    <x v="1"/>
    <x v="1"/>
    <s v="Indooroopilly"/>
    <x v="2"/>
    <n v="4068"/>
    <x v="0"/>
    <x v="15"/>
    <x v="2"/>
    <s v="Amy Buchanan"/>
    <x v="481"/>
  </r>
  <r>
    <x v="9"/>
    <x v="1"/>
    <x v="1"/>
    <s v="Indooroopilly"/>
    <x v="2"/>
    <n v="4068"/>
    <x v="0"/>
    <x v="15"/>
    <x v="8"/>
    <s v="Sara Ferrell"/>
    <x v="2996"/>
  </r>
  <r>
    <x v="9"/>
    <x v="1"/>
    <x v="1"/>
    <s v="Indooroopilly"/>
    <x v="2"/>
    <n v="4068"/>
    <x v="0"/>
    <x v="15"/>
    <x v="9"/>
    <s v="Elizabeth Gentry"/>
    <x v="29514"/>
  </r>
  <r>
    <x v="9"/>
    <x v="1"/>
    <x v="1"/>
    <s v="Indooroopilly"/>
    <x v="2"/>
    <n v="4068"/>
    <x v="0"/>
    <x v="15"/>
    <x v="8"/>
    <s v="Sara Ferrell"/>
    <x v="29515"/>
  </r>
  <r>
    <x v="9"/>
    <x v="1"/>
    <x v="1"/>
    <s v="Indooroopilly"/>
    <x v="2"/>
    <n v="4068"/>
    <x v="0"/>
    <x v="15"/>
    <x v="0"/>
    <s v="Chester George"/>
    <x v="889"/>
  </r>
  <r>
    <x v="9"/>
    <x v="1"/>
    <x v="1"/>
    <s v="Indooroopilly"/>
    <x v="2"/>
    <n v="4068"/>
    <x v="0"/>
    <x v="15"/>
    <x v="5"/>
    <s v="Richard Carr"/>
    <x v="29516"/>
  </r>
  <r>
    <x v="9"/>
    <x v="1"/>
    <x v="1"/>
    <s v="Indooroopilly"/>
    <x v="2"/>
    <n v="4068"/>
    <x v="0"/>
    <x v="15"/>
    <x v="9"/>
    <s v="Elizabeth Gentry"/>
    <x v="1816"/>
  </r>
  <r>
    <x v="9"/>
    <x v="1"/>
    <x v="1"/>
    <s v="Indooroopilly"/>
    <x v="2"/>
    <n v="4068"/>
    <x v="0"/>
    <x v="15"/>
    <x v="7"/>
    <s v="Ella Hickman"/>
    <x v="2412"/>
  </r>
  <r>
    <x v="9"/>
    <x v="1"/>
    <x v="1"/>
    <s v="Indooroopilly"/>
    <x v="2"/>
    <n v="4068"/>
    <x v="0"/>
    <x v="15"/>
    <x v="9"/>
    <s v="Elizabeth Gentry"/>
    <x v="1385"/>
  </r>
  <r>
    <x v="9"/>
    <x v="1"/>
    <x v="1"/>
    <s v="Indooroopilly"/>
    <x v="2"/>
    <n v="4068"/>
    <x v="0"/>
    <x v="15"/>
    <x v="2"/>
    <s v="Amy Buchanan"/>
    <x v="1220"/>
  </r>
  <r>
    <x v="9"/>
    <x v="1"/>
    <x v="1"/>
    <s v="Indooroopilly"/>
    <x v="2"/>
    <n v="4068"/>
    <x v="0"/>
    <x v="15"/>
    <x v="0"/>
    <s v="Chester George"/>
    <x v="26652"/>
  </r>
  <r>
    <x v="9"/>
    <x v="1"/>
    <x v="1"/>
    <s v="Indooroopilly"/>
    <x v="2"/>
    <n v="4068"/>
    <x v="0"/>
    <x v="15"/>
    <x v="3"/>
    <s v="Chris Monroe"/>
    <x v="19610"/>
  </r>
  <r>
    <x v="9"/>
    <x v="1"/>
    <x v="1"/>
    <s v="Indooroopilly"/>
    <x v="2"/>
    <n v="4068"/>
    <x v="0"/>
    <x v="15"/>
    <x v="5"/>
    <s v="Richard Carr"/>
    <x v="21799"/>
  </r>
  <r>
    <x v="9"/>
    <x v="1"/>
    <x v="1"/>
    <s v="Indooroopilly"/>
    <x v="2"/>
    <n v="4068"/>
    <x v="0"/>
    <x v="15"/>
    <x v="6"/>
    <s v="Bruce Curran"/>
    <x v="1254"/>
  </r>
  <r>
    <x v="9"/>
    <x v="1"/>
    <x v="1"/>
    <s v="Indooroopilly"/>
    <x v="2"/>
    <n v="4068"/>
    <x v="0"/>
    <x v="15"/>
    <x v="1"/>
    <s v="Howard Wright"/>
    <x v="4290"/>
  </r>
  <r>
    <x v="9"/>
    <x v="1"/>
    <x v="1"/>
    <s v="Indooroopilly"/>
    <x v="2"/>
    <n v="4068"/>
    <x v="0"/>
    <x v="15"/>
    <x v="6"/>
    <s v="Bruce Curran"/>
    <x v="26652"/>
  </r>
  <r>
    <x v="9"/>
    <x v="1"/>
    <x v="1"/>
    <s v="Indooroopilly"/>
    <x v="2"/>
    <n v="4068"/>
    <x v="0"/>
    <x v="15"/>
    <x v="9"/>
    <s v="Elizabeth Gentry"/>
    <x v="11033"/>
  </r>
  <r>
    <x v="9"/>
    <x v="1"/>
    <x v="1"/>
    <s v="Indooroopilly"/>
    <x v="2"/>
    <n v="4068"/>
    <x v="0"/>
    <x v="15"/>
    <x v="4"/>
    <s v="Maggie Mayer"/>
    <x v="1590"/>
  </r>
  <r>
    <x v="9"/>
    <x v="1"/>
    <x v="1"/>
    <s v="Indooroopilly"/>
    <x v="2"/>
    <n v="4068"/>
    <x v="0"/>
    <x v="15"/>
    <x v="2"/>
    <s v="Amy Buchanan"/>
    <x v="1022"/>
  </r>
  <r>
    <x v="9"/>
    <x v="1"/>
    <x v="1"/>
    <s v="Indooroopilly"/>
    <x v="2"/>
    <n v="4068"/>
    <x v="0"/>
    <x v="15"/>
    <x v="3"/>
    <s v="Chris Monroe"/>
    <x v="29517"/>
  </r>
  <r>
    <x v="9"/>
    <x v="1"/>
    <x v="1"/>
    <s v="Indooroopilly"/>
    <x v="2"/>
    <n v="4068"/>
    <x v="0"/>
    <x v="15"/>
    <x v="2"/>
    <s v="Amy Buchanan"/>
    <x v="1130"/>
  </r>
  <r>
    <x v="9"/>
    <x v="1"/>
    <x v="1"/>
    <s v="Indooroopilly"/>
    <x v="2"/>
    <n v="4068"/>
    <x v="0"/>
    <x v="15"/>
    <x v="2"/>
    <s v="Amy Buchanan"/>
    <x v="12032"/>
  </r>
  <r>
    <x v="9"/>
    <x v="1"/>
    <x v="1"/>
    <s v="Indooroopilly"/>
    <x v="2"/>
    <n v="4068"/>
    <x v="0"/>
    <x v="15"/>
    <x v="9"/>
    <s v="Elizabeth Gentry"/>
    <x v="29518"/>
  </r>
  <r>
    <x v="9"/>
    <x v="1"/>
    <x v="1"/>
    <s v="Indooroopilly"/>
    <x v="2"/>
    <n v="4068"/>
    <x v="0"/>
    <x v="15"/>
    <x v="0"/>
    <s v="Chester George"/>
    <x v="29519"/>
  </r>
  <r>
    <x v="9"/>
    <x v="1"/>
    <x v="1"/>
    <s v="Indooroopilly"/>
    <x v="2"/>
    <n v="4068"/>
    <x v="0"/>
    <x v="15"/>
    <x v="2"/>
    <s v="Amy Buchanan"/>
    <x v="29520"/>
  </r>
  <r>
    <x v="9"/>
    <x v="1"/>
    <x v="1"/>
    <s v="Indooroopilly"/>
    <x v="2"/>
    <n v="4068"/>
    <x v="0"/>
    <x v="15"/>
    <x v="2"/>
    <s v="Amy Buchanan"/>
    <x v="29521"/>
  </r>
  <r>
    <x v="9"/>
    <x v="1"/>
    <x v="1"/>
    <s v="Indooroopilly"/>
    <x v="2"/>
    <n v="4068"/>
    <x v="0"/>
    <x v="15"/>
    <x v="3"/>
    <s v="Chris Monroe"/>
    <x v="29522"/>
  </r>
  <r>
    <x v="9"/>
    <x v="1"/>
    <x v="1"/>
    <s v="Indooroopilly"/>
    <x v="2"/>
    <n v="4068"/>
    <x v="0"/>
    <x v="15"/>
    <x v="6"/>
    <s v="Bruce Curran"/>
    <x v="29523"/>
  </r>
  <r>
    <x v="9"/>
    <x v="1"/>
    <x v="1"/>
    <s v="Indooroopilly"/>
    <x v="2"/>
    <n v="4068"/>
    <x v="0"/>
    <x v="15"/>
    <x v="0"/>
    <s v="Chester George"/>
    <x v="29524"/>
  </r>
  <r>
    <x v="9"/>
    <x v="1"/>
    <x v="1"/>
    <s v="Indooroopilly"/>
    <x v="2"/>
    <n v="4068"/>
    <x v="0"/>
    <x v="15"/>
    <x v="2"/>
    <s v="Amy Buchanan"/>
    <x v="29525"/>
  </r>
  <r>
    <x v="9"/>
    <x v="1"/>
    <x v="1"/>
    <s v="Indooroopilly"/>
    <x v="2"/>
    <n v="4068"/>
    <x v="0"/>
    <x v="15"/>
    <x v="9"/>
    <s v="Elizabeth Gentry"/>
    <x v="29526"/>
  </r>
  <r>
    <x v="9"/>
    <x v="1"/>
    <x v="1"/>
    <s v="Indooroopilly"/>
    <x v="2"/>
    <n v="4068"/>
    <x v="0"/>
    <x v="15"/>
    <x v="2"/>
    <s v="Amy Buchanan"/>
    <x v="6489"/>
  </r>
  <r>
    <x v="9"/>
    <x v="1"/>
    <x v="1"/>
    <s v="Indooroopilly"/>
    <x v="2"/>
    <n v="4068"/>
    <x v="0"/>
    <x v="15"/>
    <x v="7"/>
    <s v="Ella Hickman"/>
    <x v="29527"/>
  </r>
  <r>
    <x v="9"/>
    <x v="1"/>
    <x v="1"/>
    <s v="Indooroopilly"/>
    <x v="2"/>
    <n v="4068"/>
    <x v="0"/>
    <x v="15"/>
    <x v="4"/>
    <s v="Maggie Mayer"/>
    <x v="29528"/>
  </r>
  <r>
    <x v="9"/>
    <x v="1"/>
    <x v="1"/>
    <s v="Indooroopilly"/>
    <x v="2"/>
    <n v="4068"/>
    <x v="0"/>
    <x v="15"/>
    <x v="8"/>
    <s v="Sara Ferrell"/>
    <x v="29529"/>
  </r>
  <r>
    <x v="9"/>
    <x v="1"/>
    <x v="1"/>
    <s v="Indooroopilly"/>
    <x v="2"/>
    <n v="4068"/>
    <x v="0"/>
    <x v="15"/>
    <x v="1"/>
    <s v="Howard Wright"/>
    <x v="29530"/>
  </r>
  <r>
    <x v="9"/>
    <x v="1"/>
    <x v="1"/>
    <s v="Indooroopilly"/>
    <x v="2"/>
    <n v="4068"/>
    <x v="0"/>
    <x v="15"/>
    <x v="9"/>
    <s v="Elizabeth Gentry"/>
    <x v="29531"/>
  </r>
  <r>
    <x v="9"/>
    <x v="1"/>
    <x v="1"/>
    <s v="Indooroopilly"/>
    <x v="2"/>
    <n v="4068"/>
    <x v="0"/>
    <x v="15"/>
    <x v="0"/>
    <s v="Chester George"/>
    <x v="29532"/>
  </r>
  <r>
    <x v="9"/>
    <x v="1"/>
    <x v="1"/>
    <s v="Indooroopilly"/>
    <x v="2"/>
    <n v="4068"/>
    <x v="0"/>
    <x v="15"/>
    <x v="6"/>
    <s v="Bruce Curran"/>
    <x v="29533"/>
  </r>
  <r>
    <x v="9"/>
    <x v="1"/>
    <x v="1"/>
    <s v="Indooroopilly"/>
    <x v="2"/>
    <n v="4068"/>
    <x v="0"/>
    <x v="15"/>
    <x v="1"/>
    <s v="Howard Wright"/>
    <x v="29534"/>
  </r>
  <r>
    <x v="9"/>
    <x v="1"/>
    <x v="1"/>
    <s v="Indooroopilly"/>
    <x v="2"/>
    <n v="4068"/>
    <x v="0"/>
    <x v="15"/>
    <x v="5"/>
    <s v="Richard Carr"/>
    <x v="29535"/>
  </r>
  <r>
    <x v="9"/>
    <x v="1"/>
    <x v="1"/>
    <s v="Indooroopilly"/>
    <x v="2"/>
    <n v="4068"/>
    <x v="0"/>
    <x v="15"/>
    <x v="3"/>
    <s v="Chris Monroe"/>
    <x v="29536"/>
  </r>
  <r>
    <x v="9"/>
    <x v="1"/>
    <x v="1"/>
    <s v="Indooroopilly"/>
    <x v="2"/>
    <n v="4068"/>
    <x v="0"/>
    <x v="15"/>
    <x v="9"/>
    <s v="Elizabeth Gentry"/>
    <x v="29537"/>
  </r>
  <r>
    <x v="9"/>
    <x v="1"/>
    <x v="1"/>
    <s v="Indooroopilly"/>
    <x v="2"/>
    <n v="4068"/>
    <x v="0"/>
    <x v="15"/>
    <x v="2"/>
    <s v="Amy Buchanan"/>
    <x v="29538"/>
  </r>
  <r>
    <x v="9"/>
    <x v="1"/>
    <x v="1"/>
    <s v="Indooroopilly"/>
    <x v="2"/>
    <n v="4068"/>
    <x v="0"/>
    <x v="15"/>
    <x v="6"/>
    <s v="Bruce Curran"/>
    <x v="29539"/>
  </r>
  <r>
    <x v="9"/>
    <x v="1"/>
    <x v="1"/>
    <s v="Indooroopilly"/>
    <x v="2"/>
    <n v="4068"/>
    <x v="0"/>
    <x v="15"/>
    <x v="4"/>
    <s v="Maggie Mayer"/>
    <x v="29540"/>
  </r>
  <r>
    <x v="9"/>
    <x v="1"/>
    <x v="1"/>
    <s v="Indooroopilly"/>
    <x v="2"/>
    <n v="4068"/>
    <x v="0"/>
    <x v="15"/>
    <x v="5"/>
    <s v="Richard Carr"/>
    <x v="29541"/>
  </r>
  <r>
    <x v="9"/>
    <x v="1"/>
    <x v="1"/>
    <s v="Indooroopilly"/>
    <x v="2"/>
    <n v="4068"/>
    <x v="0"/>
    <x v="15"/>
    <x v="5"/>
    <s v="Richard Carr"/>
    <x v="29542"/>
  </r>
  <r>
    <x v="9"/>
    <x v="1"/>
    <x v="1"/>
    <s v="Indooroopilly"/>
    <x v="2"/>
    <n v="4068"/>
    <x v="0"/>
    <x v="15"/>
    <x v="0"/>
    <s v="Chester George"/>
    <x v="29543"/>
  </r>
  <r>
    <x v="9"/>
    <x v="1"/>
    <x v="1"/>
    <s v="Indooroopilly"/>
    <x v="2"/>
    <n v="4068"/>
    <x v="0"/>
    <x v="15"/>
    <x v="1"/>
    <s v="Howard Wright"/>
    <x v="29544"/>
  </r>
  <r>
    <x v="9"/>
    <x v="1"/>
    <x v="1"/>
    <s v="Indooroopilly"/>
    <x v="2"/>
    <n v="4068"/>
    <x v="0"/>
    <x v="15"/>
    <x v="6"/>
    <s v="Bruce Curran"/>
    <x v="29545"/>
  </r>
  <r>
    <x v="9"/>
    <x v="1"/>
    <x v="1"/>
    <s v="Albany"/>
    <x v="3"/>
    <n v="6330"/>
    <x v="0"/>
    <x v="18"/>
    <x v="9"/>
    <s v="Elizabeth Gentry"/>
    <x v="29546"/>
  </r>
  <r>
    <x v="9"/>
    <x v="1"/>
    <x v="1"/>
    <s v="Albany"/>
    <x v="3"/>
    <n v="6330"/>
    <x v="0"/>
    <x v="18"/>
    <x v="5"/>
    <s v="Richard Carr"/>
    <x v="21325"/>
  </r>
  <r>
    <x v="9"/>
    <x v="1"/>
    <x v="1"/>
    <s v="Albany"/>
    <x v="3"/>
    <n v="6330"/>
    <x v="0"/>
    <x v="18"/>
    <x v="9"/>
    <s v="Elizabeth Gentry"/>
    <x v="369"/>
  </r>
  <r>
    <x v="9"/>
    <x v="1"/>
    <x v="1"/>
    <s v="Albany"/>
    <x v="3"/>
    <n v="6330"/>
    <x v="0"/>
    <x v="18"/>
    <x v="6"/>
    <s v="Bruce Curran"/>
    <x v="606"/>
  </r>
  <r>
    <x v="9"/>
    <x v="1"/>
    <x v="1"/>
    <s v="Albany"/>
    <x v="3"/>
    <n v="6330"/>
    <x v="0"/>
    <x v="18"/>
    <x v="9"/>
    <s v="Elizabeth Gentry"/>
    <x v="912"/>
  </r>
  <r>
    <x v="9"/>
    <x v="1"/>
    <x v="1"/>
    <s v="Albany"/>
    <x v="3"/>
    <n v="6330"/>
    <x v="0"/>
    <x v="18"/>
    <x v="1"/>
    <s v="Howard Wright"/>
    <x v="4"/>
  </r>
  <r>
    <x v="9"/>
    <x v="1"/>
    <x v="1"/>
    <s v="Albany"/>
    <x v="3"/>
    <n v="6330"/>
    <x v="0"/>
    <x v="18"/>
    <x v="1"/>
    <s v="Howard Wright"/>
    <x v="606"/>
  </r>
  <r>
    <x v="9"/>
    <x v="1"/>
    <x v="1"/>
    <s v="Albany"/>
    <x v="3"/>
    <n v="6330"/>
    <x v="0"/>
    <x v="18"/>
    <x v="3"/>
    <s v="Chris Monroe"/>
    <x v="29547"/>
  </r>
  <r>
    <x v="9"/>
    <x v="1"/>
    <x v="1"/>
    <s v="Albany"/>
    <x v="3"/>
    <n v="6330"/>
    <x v="0"/>
    <x v="18"/>
    <x v="8"/>
    <s v="Sara Ferrell"/>
    <x v="138"/>
  </r>
  <r>
    <x v="9"/>
    <x v="1"/>
    <x v="1"/>
    <s v="Albany"/>
    <x v="3"/>
    <n v="6330"/>
    <x v="0"/>
    <x v="18"/>
    <x v="4"/>
    <s v="Maggie Mayer"/>
    <x v="68"/>
  </r>
  <r>
    <x v="9"/>
    <x v="1"/>
    <x v="1"/>
    <s v="Albany"/>
    <x v="3"/>
    <n v="6330"/>
    <x v="0"/>
    <x v="18"/>
    <x v="6"/>
    <s v="Bruce Curran"/>
    <x v="864"/>
  </r>
  <r>
    <x v="9"/>
    <x v="1"/>
    <x v="1"/>
    <s v="Albany"/>
    <x v="3"/>
    <n v="6330"/>
    <x v="0"/>
    <x v="18"/>
    <x v="0"/>
    <s v="Chester George"/>
    <x v="2248"/>
  </r>
  <r>
    <x v="9"/>
    <x v="1"/>
    <x v="1"/>
    <s v="Albany"/>
    <x v="3"/>
    <n v="6330"/>
    <x v="0"/>
    <x v="18"/>
    <x v="9"/>
    <s v="Elizabeth Gentry"/>
    <x v="4639"/>
  </r>
  <r>
    <x v="9"/>
    <x v="1"/>
    <x v="1"/>
    <s v="Albany"/>
    <x v="3"/>
    <n v="6330"/>
    <x v="0"/>
    <x v="18"/>
    <x v="2"/>
    <s v="Amy Buchanan"/>
    <x v="7590"/>
  </r>
  <r>
    <x v="9"/>
    <x v="1"/>
    <x v="1"/>
    <s v="Albany"/>
    <x v="3"/>
    <n v="6330"/>
    <x v="0"/>
    <x v="18"/>
    <x v="6"/>
    <s v="Bruce Curran"/>
    <x v="202"/>
  </r>
  <r>
    <x v="9"/>
    <x v="1"/>
    <x v="1"/>
    <s v="Albany"/>
    <x v="3"/>
    <n v="6330"/>
    <x v="0"/>
    <x v="18"/>
    <x v="9"/>
    <s v="Elizabeth Gentry"/>
    <x v="1431"/>
  </r>
  <r>
    <x v="9"/>
    <x v="1"/>
    <x v="1"/>
    <s v="Albany"/>
    <x v="3"/>
    <n v="6330"/>
    <x v="0"/>
    <x v="18"/>
    <x v="5"/>
    <s v="Richard Carr"/>
    <x v="10325"/>
  </r>
  <r>
    <x v="9"/>
    <x v="1"/>
    <x v="1"/>
    <s v="Albany"/>
    <x v="3"/>
    <n v="6330"/>
    <x v="0"/>
    <x v="18"/>
    <x v="8"/>
    <s v="Sara Ferrell"/>
    <x v="29548"/>
  </r>
  <r>
    <x v="9"/>
    <x v="1"/>
    <x v="1"/>
    <s v="Albany"/>
    <x v="3"/>
    <n v="6330"/>
    <x v="0"/>
    <x v="18"/>
    <x v="6"/>
    <s v="Bruce Curran"/>
    <x v="20957"/>
  </r>
  <r>
    <x v="9"/>
    <x v="1"/>
    <x v="1"/>
    <s v="Albany"/>
    <x v="3"/>
    <n v="6330"/>
    <x v="0"/>
    <x v="18"/>
    <x v="9"/>
    <s v="Elizabeth Gentry"/>
    <x v="5779"/>
  </r>
  <r>
    <x v="9"/>
    <x v="1"/>
    <x v="1"/>
    <s v="Albany"/>
    <x v="3"/>
    <n v="6330"/>
    <x v="0"/>
    <x v="18"/>
    <x v="3"/>
    <s v="Chris Monroe"/>
    <x v="29549"/>
  </r>
  <r>
    <x v="9"/>
    <x v="1"/>
    <x v="1"/>
    <s v="Albany"/>
    <x v="3"/>
    <n v="6330"/>
    <x v="0"/>
    <x v="18"/>
    <x v="0"/>
    <s v="Chester George"/>
    <x v="1844"/>
  </r>
  <r>
    <x v="9"/>
    <x v="1"/>
    <x v="1"/>
    <s v="Albany"/>
    <x v="3"/>
    <n v="6330"/>
    <x v="0"/>
    <x v="18"/>
    <x v="8"/>
    <s v="Sara Ferrell"/>
    <x v="15841"/>
  </r>
  <r>
    <x v="9"/>
    <x v="1"/>
    <x v="1"/>
    <s v="Albany"/>
    <x v="3"/>
    <n v="6330"/>
    <x v="0"/>
    <x v="18"/>
    <x v="4"/>
    <s v="Maggie Mayer"/>
    <x v="5701"/>
  </r>
  <r>
    <x v="9"/>
    <x v="1"/>
    <x v="1"/>
    <s v="Albany"/>
    <x v="3"/>
    <n v="6330"/>
    <x v="0"/>
    <x v="18"/>
    <x v="2"/>
    <s v="Amy Buchanan"/>
    <x v="29550"/>
  </r>
  <r>
    <x v="9"/>
    <x v="1"/>
    <x v="1"/>
    <s v="Albany"/>
    <x v="3"/>
    <n v="6330"/>
    <x v="0"/>
    <x v="18"/>
    <x v="2"/>
    <s v="Amy Buchanan"/>
    <x v="29551"/>
  </r>
  <r>
    <x v="9"/>
    <x v="1"/>
    <x v="1"/>
    <s v="Albany"/>
    <x v="3"/>
    <n v="6330"/>
    <x v="0"/>
    <x v="18"/>
    <x v="2"/>
    <s v="Amy Buchanan"/>
    <x v="1780"/>
  </r>
  <r>
    <x v="9"/>
    <x v="1"/>
    <x v="1"/>
    <s v="Albany"/>
    <x v="3"/>
    <n v="6330"/>
    <x v="0"/>
    <x v="18"/>
    <x v="9"/>
    <s v="Elizabeth Gentry"/>
    <x v="29552"/>
  </r>
  <r>
    <x v="9"/>
    <x v="1"/>
    <x v="1"/>
    <s v="Albany"/>
    <x v="3"/>
    <n v="6330"/>
    <x v="0"/>
    <x v="18"/>
    <x v="2"/>
    <s v="Amy Buchanan"/>
    <x v="29553"/>
  </r>
  <r>
    <x v="9"/>
    <x v="1"/>
    <x v="1"/>
    <s v="Albany"/>
    <x v="3"/>
    <n v="6330"/>
    <x v="0"/>
    <x v="18"/>
    <x v="9"/>
    <s v="Elizabeth Gentry"/>
    <x v="29554"/>
  </r>
  <r>
    <x v="9"/>
    <x v="1"/>
    <x v="1"/>
    <s v="Albany"/>
    <x v="3"/>
    <n v="6330"/>
    <x v="0"/>
    <x v="18"/>
    <x v="2"/>
    <s v="Amy Buchanan"/>
    <x v="29555"/>
  </r>
  <r>
    <x v="9"/>
    <x v="1"/>
    <x v="1"/>
    <s v="Albany"/>
    <x v="3"/>
    <n v="6330"/>
    <x v="0"/>
    <x v="18"/>
    <x v="1"/>
    <s v="Howard Wright"/>
    <x v="29556"/>
  </r>
  <r>
    <x v="9"/>
    <x v="1"/>
    <x v="1"/>
    <s v="Albany"/>
    <x v="3"/>
    <n v="6330"/>
    <x v="0"/>
    <x v="18"/>
    <x v="0"/>
    <s v="Chester George"/>
    <x v="29557"/>
  </r>
  <r>
    <x v="9"/>
    <x v="1"/>
    <x v="1"/>
    <s v="Albany"/>
    <x v="3"/>
    <n v="6330"/>
    <x v="0"/>
    <x v="18"/>
    <x v="3"/>
    <s v="Chris Monroe"/>
    <x v="29558"/>
  </r>
  <r>
    <x v="9"/>
    <x v="1"/>
    <x v="1"/>
    <s v="Albany"/>
    <x v="3"/>
    <n v="6330"/>
    <x v="0"/>
    <x v="18"/>
    <x v="0"/>
    <s v="Chester George"/>
    <x v="29559"/>
  </r>
  <r>
    <x v="9"/>
    <x v="1"/>
    <x v="1"/>
    <s v="Albany"/>
    <x v="3"/>
    <n v="6330"/>
    <x v="0"/>
    <x v="18"/>
    <x v="2"/>
    <s v="Amy Buchanan"/>
    <x v="29560"/>
  </r>
  <r>
    <x v="9"/>
    <x v="1"/>
    <x v="1"/>
    <s v="Albany"/>
    <x v="3"/>
    <n v="6330"/>
    <x v="0"/>
    <x v="18"/>
    <x v="7"/>
    <s v="Ella Hickman"/>
    <x v="29561"/>
  </r>
  <r>
    <x v="9"/>
    <x v="1"/>
    <x v="1"/>
    <s v="Albany"/>
    <x v="3"/>
    <n v="6330"/>
    <x v="0"/>
    <x v="18"/>
    <x v="9"/>
    <s v="Elizabeth Gentry"/>
    <x v="29562"/>
  </r>
  <r>
    <x v="9"/>
    <x v="1"/>
    <x v="1"/>
    <s v="Albany"/>
    <x v="3"/>
    <n v="6330"/>
    <x v="0"/>
    <x v="18"/>
    <x v="4"/>
    <s v="Maggie Mayer"/>
    <x v="29563"/>
  </r>
  <r>
    <x v="9"/>
    <x v="1"/>
    <x v="1"/>
    <s v="Albany"/>
    <x v="3"/>
    <n v="6330"/>
    <x v="0"/>
    <x v="18"/>
    <x v="3"/>
    <s v="Chris Monroe"/>
    <x v="29564"/>
  </r>
  <r>
    <x v="9"/>
    <x v="1"/>
    <x v="1"/>
    <s v="Albany"/>
    <x v="3"/>
    <n v="6330"/>
    <x v="0"/>
    <x v="18"/>
    <x v="6"/>
    <s v="Bruce Curran"/>
    <x v="29565"/>
  </r>
  <r>
    <x v="9"/>
    <x v="1"/>
    <x v="1"/>
    <s v="Albany"/>
    <x v="3"/>
    <n v="6330"/>
    <x v="0"/>
    <x v="18"/>
    <x v="5"/>
    <s v="Richard Carr"/>
    <x v="29566"/>
  </r>
  <r>
    <x v="9"/>
    <x v="1"/>
    <x v="1"/>
    <s v="Albany"/>
    <x v="3"/>
    <n v="6330"/>
    <x v="0"/>
    <x v="18"/>
    <x v="4"/>
    <s v="Maggie Mayer"/>
    <x v="29567"/>
  </r>
  <r>
    <x v="9"/>
    <x v="1"/>
    <x v="1"/>
    <s v="Albany"/>
    <x v="3"/>
    <n v="6330"/>
    <x v="0"/>
    <x v="18"/>
    <x v="8"/>
    <s v="Sara Ferrell"/>
    <x v="29568"/>
  </r>
  <r>
    <x v="9"/>
    <x v="1"/>
    <x v="1"/>
    <s v="Albany"/>
    <x v="3"/>
    <n v="6330"/>
    <x v="0"/>
    <x v="18"/>
    <x v="1"/>
    <s v="Howard Wright"/>
    <x v="29569"/>
  </r>
  <r>
    <x v="9"/>
    <x v="1"/>
    <x v="1"/>
    <s v="Albany"/>
    <x v="3"/>
    <n v="6330"/>
    <x v="0"/>
    <x v="18"/>
    <x v="0"/>
    <s v="Chester George"/>
    <x v="29570"/>
  </r>
  <r>
    <x v="9"/>
    <x v="1"/>
    <x v="1"/>
    <s v="Albany"/>
    <x v="3"/>
    <n v="6330"/>
    <x v="0"/>
    <x v="18"/>
    <x v="1"/>
    <s v="Howard Wright"/>
    <x v="29571"/>
  </r>
  <r>
    <x v="9"/>
    <x v="1"/>
    <x v="1"/>
    <s v="Albany"/>
    <x v="3"/>
    <n v="6330"/>
    <x v="0"/>
    <x v="18"/>
    <x v="5"/>
    <s v="Richard Carr"/>
    <x v="29572"/>
  </r>
  <r>
    <x v="9"/>
    <x v="1"/>
    <x v="1"/>
    <s v="Albany"/>
    <x v="3"/>
    <n v="6330"/>
    <x v="0"/>
    <x v="18"/>
    <x v="9"/>
    <s v="Elizabeth Gentry"/>
    <x v="29573"/>
  </r>
  <r>
    <x v="9"/>
    <x v="1"/>
    <x v="1"/>
    <s v="Albany"/>
    <x v="3"/>
    <n v="6330"/>
    <x v="0"/>
    <x v="18"/>
    <x v="6"/>
    <s v="Bruce Curran"/>
    <x v="29574"/>
  </r>
  <r>
    <x v="9"/>
    <x v="1"/>
    <x v="1"/>
    <s v="Albany"/>
    <x v="3"/>
    <n v="6330"/>
    <x v="0"/>
    <x v="18"/>
    <x v="5"/>
    <s v="Richard Carr"/>
    <x v="29575"/>
  </r>
  <r>
    <x v="9"/>
    <x v="1"/>
    <x v="1"/>
    <s v="Albany"/>
    <x v="3"/>
    <n v="6330"/>
    <x v="0"/>
    <x v="18"/>
    <x v="9"/>
    <s v="Elizabeth Gentry"/>
    <x v="29576"/>
  </r>
  <r>
    <x v="9"/>
    <x v="1"/>
    <x v="1"/>
    <s v="Albany"/>
    <x v="3"/>
    <n v="6330"/>
    <x v="0"/>
    <x v="18"/>
    <x v="2"/>
    <s v="Amy Buchanan"/>
    <x v="29577"/>
  </r>
  <r>
    <x v="9"/>
    <x v="1"/>
    <x v="1"/>
    <s v="Albany"/>
    <x v="3"/>
    <n v="6330"/>
    <x v="0"/>
    <x v="18"/>
    <x v="0"/>
    <s v="Chester George"/>
    <x v="29578"/>
  </r>
  <r>
    <x v="9"/>
    <x v="1"/>
    <x v="1"/>
    <s v="Albany"/>
    <x v="3"/>
    <n v="6330"/>
    <x v="0"/>
    <x v="18"/>
    <x v="1"/>
    <s v="Howard Wright"/>
    <x v="29579"/>
  </r>
  <r>
    <x v="9"/>
    <x v="1"/>
    <x v="1"/>
    <s v="Albany"/>
    <x v="3"/>
    <n v="6330"/>
    <x v="0"/>
    <x v="18"/>
    <x v="6"/>
    <s v="Bruce Curran"/>
    <x v="29580"/>
  </r>
  <r>
    <x v="9"/>
    <x v="1"/>
    <x v="1"/>
    <s v="Chadstone"/>
    <x v="4"/>
    <n v="3148"/>
    <x v="0"/>
    <x v="11"/>
    <x v="9"/>
    <s v="Elizabeth Gentry"/>
    <x v="1686"/>
  </r>
  <r>
    <x v="9"/>
    <x v="1"/>
    <x v="1"/>
    <s v="Chadstone"/>
    <x v="4"/>
    <n v="3148"/>
    <x v="0"/>
    <x v="11"/>
    <x v="0"/>
    <s v="Chester George"/>
    <x v="67"/>
  </r>
  <r>
    <x v="9"/>
    <x v="1"/>
    <x v="1"/>
    <s v="Chadstone"/>
    <x v="4"/>
    <n v="3148"/>
    <x v="0"/>
    <x v="11"/>
    <x v="2"/>
    <s v="Amy Buchanan"/>
    <x v="1683"/>
  </r>
  <r>
    <x v="9"/>
    <x v="1"/>
    <x v="1"/>
    <s v="Chadstone"/>
    <x v="4"/>
    <n v="3148"/>
    <x v="0"/>
    <x v="11"/>
    <x v="9"/>
    <s v="Elizabeth Gentry"/>
    <x v="5603"/>
  </r>
  <r>
    <x v="9"/>
    <x v="1"/>
    <x v="1"/>
    <s v="Chadstone"/>
    <x v="4"/>
    <n v="3148"/>
    <x v="0"/>
    <x v="11"/>
    <x v="9"/>
    <s v="Elizabeth Gentry"/>
    <x v="369"/>
  </r>
  <r>
    <x v="9"/>
    <x v="1"/>
    <x v="1"/>
    <s v="Chadstone"/>
    <x v="4"/>
    <n v="3148"/>
    <x v="0"/>
    <x v="11"/>
    <x v="1"/>
    <s v="Howard Wright"/>
    <x v="29581"/>
  </r>
  <r>
    <x v="9"/>
    <x v="1"/>
    <x v="1"/>
    <s v="Chadstone"/>
    <x v="4"/>
    <n v="3148"/>
    <x v="0"/>
    <x v="11"/>
    <x v="9"/>
    <s v="Elizabeth Gentry"/>
    <x v="606"/>
  </r>
  <r>
    <x v="9"/>
    <x v="1"/>
    <x v="1"/>
    <s v="Chadstone"/>
    <x v="4"/>
    <n v="3148"/>
    <x v="0"/>
    <x v="11"/>
    <x v="4"/>
    <s v="Maggie Mayer"/>
    <x v="34"/>
  </r>
  <r>
    <x v="9"/>
    <x v="1"/>
    <x v="1"/>
    <s v="Chadstone"/>
    <x v="4"/>
    <n v="3148"/>
    <x v="0"/>
    <x v="11"/>
    <x v="6"/>
    <s v="Bruce Curran"/>
    <x v="1937"/>
  </r>
  <r>
    <x v="9"/>
    <x v="1"/>
    <x v="1"/>
    <s v="Chadstone"/>
    <x v="4"/>
    <n v="3148"/>
    <x v="0"/>
    <x v="11"/>
    <x v="6"/>
    <s v="Bruce Curran"/>
    <x v="29582"/>
  </r>
  <r>
    <x v="9"/>
    <x v="1"/>
    <x v="1"/>
    <s v="Chadstone"/>
    <x v="4"/>
    <n v="3148"/>
    <x v="0"/>
    <x v="11"/>
    <x v="4"/>
    <s v="Maggie Mayer"/>
    <x v="5"/>
  </r>
  <r>
    <x v="9"/>
    <x v="1"/>
    <x v="1"/>
    <s v="Chadstone"/>
    <x v="4"/>
    <n v="3148"/>
    <x v="0"/>
    <x v="11"/>
    <x v="9"/>
    <s v="Elizabeth Gentry"/>
    <x v="1585"/>
  </r>
  <r>
    <x v="9"/>
    <x v="1"/>
    <x v="1"/>
    <s v="Chadstone"/>
    <x v="4"/>
    <n v="3148"/>
    <x v="0"/>
    <x v="11"/>
    <x v="0"/>
    <s v="Chester George"/>
    <x v="21466"/>
  </r>
  <r>
    <x v="9"/>
    <x v="1"/>
    <x v="1"/>
    <s v="Chadstone"/>
    <x v="4"/>
    <n v="3148"/>
    <x v="0"/>
    <x v="11"/>
    <x v="2"/>
    <s v="Amy Buchanan"/>
    <x v="68"/>
  </r>
  <r>
    <x v="9"/>
    <x v="1"/>
    <x v="1"/>
    <s v="Chadstone"/>
    <x v="4"/>
    <n v="3148"/>
    <x v="0"/>
    <x v="11"/>
    <x v="7"/>
    <s v="Ella Hickman"/>
    <x v="312"/>
  </r>
  <r>
    <x v="9"/>
    <x v="1"/>
    <x v="1"/>
    <s v="Chadstone"/>
    <x v="4"/>
    <n v="3148"/>
    <x v="0"/>
    <x v="11"/>
    <x v="6"/>
    <s v="Bruce Curran"/>
    <x v="68"/>
  </r>
  <r>
    <x v="9"/>
    <x v="1"/>
    <x v="1"/>
    <s v="Chadstone"/>
    <x v="4"/>
    <n v="3148"/>
    <x v="0"/>
    <x v="11"/>
    <x v="0"/>
    <s v="Chester George"/>
    <x v="949"/>
  </r>
  <r>
    <x v="9"/>
    <x v="1"/>
    <x v="1"/>
    <s v="Chadstone"/>
    <x v="4"/>
    <n v="3148"/>
    <x v="0"/>
    <x v="11"/>
    <x v="8"/>
    <s v="Sara Ferrell"/>
    <x v="1220"/>
  </r>
  <r>
    <x v="9"/>
    <x v="1"/>
    <x v="1"/>
    <s v="Chadstone"/>
    <x v="4"/>
    <n v="3148"/>
    <x v="0"/>
    <x v="11"/>
    <x v="2"/>
    <s v="Amy Buchanan"/>
    <x v="1252"/>
  </r>
  <r>
    <x v="9"/>
    <x v="1"/>
    <x v="1"/>
    <s v="Chadstone"/>
    <x v="4"/>
    <n v="3148"/>
    <x v="0"/>
    <x v="11"/>
    <x v="3"/>
    <s v="Chris Monroe"/>
    <x v="29583"/>
  </r>
  <r>
    <x v="9"/>
    <x v="1"/>
    <x v="1"/>
    <s v="Chadstone"/>
    <x v="4"/>
    <n v="3148"/>
    <x v="0"/>
    <x v="11"/>
    <x v="2"/>
    <s v="Amy Buchanan"/>
    <x v="39"/>
  </r>
  <r>
    <x v="9"/>
    <x v="1"/>
    <x v="1"/>
    <s v="Chadstone"/>
    <x v="4"/>
    <n v="3148"/>
    <x v="0"/>
    <x v="11"/>
    <x v="2"/>
    <s v="Amy Buchanan"/>
    <x v="29584"/>
  </r>
  <r>
    <x v="9"/>
    <x v="1"/>
    <x v="1"/>
    <s v="Chadstone"/>
    <x v="4"/>
    <n v="3148"/>
    <x v="0"/>
    <x v="11"/>
    <x v="0"/>
    <s v="Chester George"/>
    <x v="286"/>
  </r>
  <r>
    <x v="9"/>
    <x v="1"/>
    <x v="1"/>
    <s v="Chadstone"/>
    <x v="4"/>
    <n v="3148"/>
    <x v="0"/>
    <x v="11"/>
    <x v="0"/>
    <s v="Chester George"/>
    <x v="2412"/>
  </r>
  <r>
    <x v="9"/>
    <x v="1"/>
    <x v="1"/>
    <s v="Chadstone"/>
    <x v="4"/>
    <n v="3148"/>
    <x v="0"/>
    <x v="11"/>
    <x v="5"/>
    <s v="Richard Carr"/>
    <x v="29585"/>
  </r>
  <r>
    <x v="9"/>
    <x v="1"/>
    <x v="1"/>
    <s v="Chadstone"/>
    <x v="4"/>
    <n v="3148"/>
    <x v="0"/>
    <x v="11"/>
    <x v="2"/>
    <s v="Amy Buchanan"/>
    <x v="1861"/>
  </r>
  <r>
    <x v="9"/>
    <x v="1"/>
    <x v="1"/>
    <s v="Chadstone"/>
    <x v="4"/>
    <n v="3148"/>
    <x v="0"/>
    <x v="11"/>
    <x v="4"/>
    <s v="Maggie Mayer"/>
    <x v="29586"/>
  </r>
  <r>
    <x v="9"/>
    <x v="1"/>
    <x v="1"/>
    <s v="Chadstone"/>
    <x v="4"/>
    <n v="3148"/>
    <x v="0"/>
    <x v="11"/>
    <x v="8"/>
    <s v="Sara Ferrell"/>
    <x v="29587"/>
  </r>
  <r>
    <x v="9"/>
    <x v="1"/>
    <x v="1"/>
    <s v="Chadstone"/>
    <x v="4"/>
    <n v="3148"/>
    <x v="0"/>
    <x v="11"/>
    <x v="9"/>
    <s v="Elizabeth Gentry"/>
    <x v="28872"/>
  </r>
  <r>
    <x v="9"/>
    <x v="1"/>
    <x v="1"/>
    <s v="Chadstone"/>
    <x v="4"/>
    <n v="3148"/>
    <x v="0"/>
    <x v="11"/>
    <x v="4"/>
    <s v="Maggie Mayer"/>
    <x v="891"/>
  </r>
  <r>
    <x v="9"/>
    <x v="1"/>
    <x v="1"/>
    <s v="Chadstone"/>
    <x v="4"/>
    <n v="3148"/>
    <x v="0"/>
    <x v="11"/>
    <x v="8"/>
    <s v="Sara Ferrell"/>
    <x v="16120"/>
  </r>
  <r>
    <x v="9"/>
    <x v="1"/>
    <x v="1"/>
    <s v="Chadstone"/>
    <x v="4"/>
    <n v="3148"/>
    <x v="0"/>
    <x v="11"/>
    <x v="0"/>
    <s v="Chester George"/>
    <x v="2546"/>
  </r>
  <r>
    <x v="9"/>
    <x v="1"/>
    <x v="1"/>
    <s v="Chadstone"/>
    <x v="4"/>
    <n v="3148"/>
    <x v="0"/>
    <x v="11"/>
    <x v="2"/>
    <s v="Amy Buchanan"/>
    <x v="29588"/>
  </r>
  <r>
    <x v="9"/>
    <x v="1"/>
    <x v="1"/>
    <s v="Chadstone"/>
    <x v="4"/>
    <n v="3148"/>
    <x v="0"/>
    <x v="11"/>
    <x v="0"/>
    <s v="Chester George"/>
    <x v="8674"/>
  </r>
  <r>
    <x v="9"/>
    <x v="1"/>
    <x v="1"/>
    <s v="Chadstone"/>
    <x v="4"/>
    <n v="3148"/>
    <x v="0"/>
    <x v="11"/>
    <x v="3"/>
    <s v="Chris Monroe"/>
    <x v="18599"/>
  </r>
  <r>
    <x v="9"/>
    <x v="1"/>
    <x v="1"/>
    <s v="Chadstone"/>
    <x v="4"/>
    <n v="3148"/>
    <x v="0"/>
    <x v="11"/>
    <x v="9"/>
    <s v="Elizabeth Gentry"/>
    <x v="29589"/>
  </r>
  <r>
    <x v="9"/>
    <x v="1"/>
    <x v="1"/>
    <s v="Chadstone"/>
    <x v="4"/>
    <n v="3148"/>
    <x v="0"/>
    <x v="11"/>
    <x v="2"/>
    <s v="Amy Buchanan"/>
    <x v="29590"/>
  </r>
  <r>
    <x v="9"/>
    <x v="1"/>
    <x v="1"/>
    <s v="Chadstone"/>
    <x v="4"/>
    <n v="3148"/>
    <x v="0"/>
    <x v="11"/>
    <x v="8"/>
    <s v="Sara Ferrell"/>
    <x v="19715"/>
  </r>
  <r>
    <x v="9"/>
    <x v="1"/>
    <x v="1"/>
    <s v="Chadstone"/>
    <x v="4"/>
    <n v="3148"/>
    <x v="0"/>
    <x v="11"/>
    <x v="9"/>
    <s v="Elizabeth Gentry"/>
    <x v="8461"/>
  </r>
  <r>
    <x v="9"/>
    <x v="1"/>
    <x v="1"/>
    <s v="Chadstone"/>
    <x v="4"/>
    <n v="3148"/>
    <x v="0"/>
    <x v="11"/>
    <x v="6"/>
    <s v="Bruce Curran"/>
    <x v="29591"/>
  </r>
  <r>
    <x v="9"/>
    <x v="1"/>
    <x v="1"/>
    <s v="Chadstone"/>
    <x v="4"/>
    <n v="3148"/>
    <x v="0"/>
    <x v="11"/>
    <x v="9"/>
    <s v="Elizabeth Gentry"/>
    <x v="29592"/>
  </r>
  <r>
    <x v="9"/>
    <x v="1"/>
    <x v="1"/>
    <s v="Chadstone"/>
    <x v="4"/>
    <n v="3148"/>
    <x v="0"/>
    <x v="11"/>
    <x v="2"/>
    <s v="Amy Buchanan"/>
    <x v="29593"/>
  </r>
  <r>
    <x v="9"/>
    <x v="1"/>
    <x v="1"/>
    <s v="Chadstone"/>
    <x v="4"/>
    <n v="3148"/>
    <x v="0"/>
    <x v="11"/>
    <x v="3"/>
    <s v="Chris Monroe"/>
    <x v="23169"/>
  </r>
  <r>
    <x v="9"/>
    <x v="1"/>
    <x v="1"/>
    <s v="Chadstone"/>
    <x v="4"/>
    <n v="3148"/>
    <x v="0"/>
    <x v="11"/>
    <x v="2"/>
    <s v="Amy Buchanan"/>
    <x v="29594"/>
  </r>
  <r>
    <x v="9"/>
    <x v="1"/>
    <x v="1"/>
    <s v="Chadstone"/>
    <x v="4"/>
    <n v="3148"/>
    <x v="0"/>
    <x v="11"/>
    <x v="2"/>
    <s v="Amy Buchanan"/>
    <x v="29595"/>
  </r>
  <r>
    <x v="9"/>
    <x v="1"/>
    <x v="1"/>
    <s v="Chadstone"/>
    <x v="4"/>
    <n v="3148"/>
    <x v="0"/>
    <x v="11"/>
    <x v="6"/>
    <s v="Bruce Curran"/>
    <x v="29596"/>
  </r>
  <r>
    <x v="9"/>
    <x v="1"/>
    <x v="1"/>
    <s v="Chadstone"/>
    <x v="4"/>
    <n v="3148"/>
    <x v="0"/>
    <x v="11"/>
    <x v="7"/>
    <s v="Ella Hickman"/>
    <x v="29597"/>
  </r>
  <r>
    <x v="9"/>
    <x v="1"/>
    <x v="1"/>
    <s v="Chadstone"/>
    <x v="4"/>
    <n v="3148"/>
    <x v="0"/>
    <x v="11"/>
    <x v="2"/>
    <s v="Amy Buchanan"/>
    <x v="29598"/>
  </r>
  <r>
    <x v="9"/>
    <x v="1"/>
    <x v="1"/>
    <s v="Chadstone"/>
    <x v="4"/>
    <n v="3148"/>
    <x v="0"/>
    <x v="11"/>
    <x v="1"/>
    <s v="Howard Wright"/>
    <x v="29599"/>
  </r>
  <r>
    <x v="9"/>
    <x v="1"/>
    <x v="1"/>
    <s v="Chadstone"/>
    <x v="4"/>
    <n v="3148"/>
    <x v="0"/>
    <x v="11"/>
    <x v="3"/>
    <s v="Chris Monroe"/>
    <x v="29600"/>
  </r>
  <r>
    <x v="9"/>
    <x v="1"/>
    <x v="1"/>
    <s v="Chadstone"/>
    <x v="4"/>
    <n v="3148"/>
    <x v="0"/>
    <x v="11"/>
    <x v="1"/>
    <s v="Howard Wright"/>
    <x v="29601"/>
  </r>
  <r>
    <x v="9"/>
    <x v="1"/>
    <x v="1"/>
    <s v="Chadstone"/>
    <x v="4"/>
    <n v="3148"/>
    <x v="0"/>
    <x v="11"/>
    <x v="4"/>
    <s v="Maggie Mayer"/>
    <x v="29602"/>
  </r>
  <r>
    <x v="9"/>
    <x v="1"/>
    <x v="1"/>
    <s v="Chadstone"/>
    <x v="4"/>
    <n v="3148"/>
    <x v="0"/>
    <x v="11"/>
    <x v="9"/>
    <s v="Elizabeth Gentry"/>
    <x v="29603"/>
  </r>
  <r>
    <x v="9"/>
    <x v="1"/>
    <x v="1"/>
    <s v="Chadstone"/>
    <x v="4"/>
    <n v="3148"/>
    <x v="0"/>
    <x v="11"/>
    <x v="9"/>
    <s v="Elizabeth Gentry"/>
    <x v="29604"/>
  </r>
  <r>
    <x v="9"/>
    <x v="1"/>
    <x v="1"/>
    <s v="Chadstone"/>
    <x v="4"/>
    <n v="3148"/>
    <x v="0"/>
    <x v="11"/>
    <x v="0"/>
    <s v="Chester George"/>
    <x v="29605"/>
  </r>
  <r>
    <x v="9"/>
    <x v="1"/>
    <x v="1"/>
    <s v="Chadstone"/>
    <x v="4"/>
    <n v="3148"/>
    <x v="0"/>
    <x v="11"/>
    <x v="5"/>
    <s v="Richard Carr"/>
    <x v="29606"/>
  </r>
  <r>
    <x v="9"/>
    <x v="1"/>
    <x v="1"/>
    <s v="Chadstone"/>
    <x v="4"/>
    <n v="3148"/>
    <x v="0"/>
    <x v="11"/>
    <x v="1"/>
    <s v="Howard Wright"/>
    <x v="29607"/>
  </r>
  <r>
    <x v="9"/>
    <x v="1"/>
    <x v="1"/>
    <s v="Chadstone"/>
    <x v="4"/>
    <n v="3148"/>
    <x v="0"/>
    <x v="11"/>
    <x v="8"/>
    <s v="Sara Ferrell"/>
    <x v="29608"/>
  </r>
  <r>
    <x v="9"/>
    <x v="1"/>
    <x v="1"/>
    <s v="Chadstone"/>
    <x v="4"/>
    <n v="3148"/>
    <x v="0"/>
    <x v="11"/>
    <x v="4"/>
    <s v="Maggie Mayer"/>
    <x v="29609"/>
  </r>
  <r>
    <x v="9"/>
    <x v="1"/>
    <x v="1"/>
    <s v="Chadstone"/>
    <x v="4"/>
    <n v="3148"/>
    <x v="0"/>
    <x v="11"/>
    <x v="9"/>
    <s v="Elizabeth Gentry"/>
    <x v="29610"/>
  </r>
  <r>
    <x v="9"/>
    <x v="1"/>
    <x v="1"/>
    <s v="Chadstone"/>
    <x v="4"/>
    <n v="3148"/>
    <x v="0"/>
    <x v="11"/>
    <x v="5"/>
    <s v="Richard Carr"/>
    <x v="29611"/>
  </r>
  <r>
    <x v="9"/>
    <x v="1"/>
    <x v="1"/>
    <s v="Chadstone"/>
    <x v="4"/>
    <n v="3148"/>
    <x v="0"/>
    <x v="11"/>
    <x v="6"/>
    <s v="Bruce Curran"/>
    <x v="29612"/>
  </r>
  <r>
    <x v="9"/>
    <x v="1"/>
    <x v="1"/>
    <s v="Chadstone"/>
    <x v="4"/>
    <n v="3148"/>
    <x v="0"/>
    <x v="11"/>
    <x v="5"/>
    <s v="Richard Carr"/>
    <x v="29613"/>
  </r>
  <r>
    <x v="9"/>
    <x v="1"/>
    <x v="1"/>
    <s v="Chadstone"/>
    <x v="4"/>
    <n v="3148"/>
    <x v="0"/>
    <x v="11"/>
    <x v="2"/>
    <s v="Amy Buchanan"/>
    <x v="29614"/>
  </r>
  <r>
    <x v="9"/>
    <x v="1"/>
    <x v="1"/>
    <s v="Chadstone"/>
    <x v="4"/>
    <n v="3148"/>
    <x v="0"/>
    <x v="11"/>
    <x v="0"/>
    <s v="Chester George"/>
    <x v="29615"/>
  </r>
  <r>
    <x v="9"/>
    <x v="1"/>
    <x v="1"/>
    <s v="Chadstone"/>
    <x v="4"/>
    <n v="3148"/>
    <x v="0"/>
    <x v="11"/>
    <x v="6"/>
    <s v="Bruce Curran"/>
    <x v="29616"/>
  </r>
  <r>
    <x v="9"/>
    <x v="1"/>
    <x v="1"/>
    <s v="North Lakes"/>
    <x v="2"/>
    <n v="4509"/>
    <x v="0"/>
    <x v="19"/>
    <x v="0"/>
    <s v="Chester George"/>
    <x v="2655"/>
  </r>
  <r>
    <x v="9"/>
    <x v="1"/>
    <x v="1"/>
    <s v="North Lakes"/>
    <x v="2"/>
    <n v="4509"/>
    <x v="0"/>
    <x v="19"/>
    <x v="0"/>
    <s v="Chester George"/>
    <x v="4"/>
  </r>
  <r>
    <x v="9"/>
    <x v="1"/>
    <x v="1"/>
    <s v="North Lakes"/>
    <x v="2"/>
    <n v="4509"/>
    <x v="0"/>
    <x v="19"/>
    <x v="6"/>
    <s v="Bruce Curran"/>
    <x v="29617"/>
  </r>
  <r>
    <x v="9"/>
    <x v="1"/>
    <x v="1"/>
    <s v="North Lakes"/>
    <x v="2"/>
    <n v="4509"/>
    <x v="0"/>
    <x v="19"/>
    <x v="7"/>
    <s v="Ella Hickman"/>
    <x v="369"/>
  </r>
  <r>
    <x v="9"/>
    <x v="1"/>
    <x v="1"/>
    <s v="North Lakes"/>
    <x v="2"/>
    <n v="4509"/>
    <x v="0"/>
    <x v="19"/>
    <x v="2"/>
    <s v="Amy Buchanan"/>
    <x v="683"/>
  </r>
  <r>
    <x v="9"/>
    <x v="1"/>
    <x v="1"/>
    <s v="North Lakes"/>
    <x v="2"/>
    <n v="4509"/>
    <x v="0"/>
    <x v="19"/>
    <x v="1"/>
    <s v="Howard Wright"/>
    <x v="606"/>
  </r>
  <r>
    <x v="9"/>
    <x v="1"/>
    <x v="1"/>
    <s v="North Lakes"/>
    <x v="2"/>
    <n v="4509"/>
    <x v="0"/>
    <x v="19"/>
    <x v="2"/>
    <s v="Amy Buchanan"/>
    <x v="29618"/>
  </r>
  <r>
    <x v="9"/>
    <x v="1"/>
    <x v="1"/>
    <s v="North Lakes"/>
    <x v="2"/>
    <n v="4509"/>
    <x v="0"/>
    <x v="19"/>
    <x v="9"/>
    <s v="Elizabeth Gentry"/>
    <x v="4399"/>
  </r>
  <r>
    <x v="9"/>
    <x v="1"/>
    <x v="1"/>
    <s v="North Lakes"/>
    <x v="2"/>
    <n v="4509"/>
    <x v="0"/>
    <x v="19"/>
    <x v="8"/>
    <s v="Sara Ferrell"/>
    <x v="6"/>
  </r>
  <r>
    <x v="9"/>
    <x v="1"/>
    <x v="1"/>
    <s v="North Lakes"/>
    <x v="2"/>
    <n v="4509"/>
    <x v="0"/>
    <x v="19"/>
    <x v="8"/>
    <s v="Sara Ferrell"/>
    <x v="132"/>
  </r>
  <r>
    <x v="9"/>
    <x v="1"/>
    <x v="1"/>
    <s v="North Lakes"/>
    <x v="2"/>
    <n v="4509"/>
    <x v="0"/>
    <x v="19"/>
    <x v="5"/>
    <s v="Richard Carr"/>
    <x v="288"/>
  </r>
  <r>
    <x v="9"/>
    <x v="1"/>
    <x v="1"/>
    <s v="North Lakes"/>
    <x v="2"/>
    <n v="4509"/>
    <x v="0"/>
    <x v="19"/>
    <x v="6"/>
    <s v="Bruce Curran"/>
    <x v="372"/>
  </r>
  <r>
    <x v="9"/>
    <x v="1"/>
    <x v="1"/>
    <s v="North Lakes"/>
    <x v="2"/>
    <n v="4509"/>
    <x v="0"/>
    <x v="19"/>
    <x v="0"/>
    <s v="Chester George"/>
    <x v="11270"/>
  </r>
  <r>
    <x v="9"/>
    <x v="1"/>
    <x v="1"/>
    <s v="North Lakes"/>
    <x v="2"/>
    <n v="4509"/>
    <x v="0"/>
    <x v="19"/>
    <x v="6"/>
    <s v="Bruce Curran"/>
    <x v="1638"/>
  </r>
  <r>
    <x v="9"/>
    <x v="1"/>
    <x v="1"/>
    <s v="North Lakes"/>
    <x v="2"/>
    <n v="4509"/>
    <x v="0"/>
    <x v="19"/>
    <x v="9"/>
    <s v="Elizabeth Gentry"/>
    <x v="1076"/>
  </r>
  <r>
    <x v="9"/>
    <x v="1"/>
    <x v="1"/>
    <s v="North Lakes"/>
    <x v="2"/>
    <n v="4509"/>
    <x v="0"/>
    <x v="19"/>
    <x v="2"/>
    <s v="Amy Buchanan"/>
    <x v="1130"/>
  </r>
  <r>
    <x v="9"/>
    <x v="1"/>
    <x v="1"/>
    <s v="North Lakes"/>
    <x v="2"/>
    <n v="4509"/>
    <x v="0"/>
    <x v="19"/>
    <x v="2"/>
    <s v="Amy Buchanan"/>
    <x v="6335"/>
  </r>
  <r>
    <x v="9"/>
    <x v="1"/>
    <x v="1"/>
    <s v="North Lakes"/>
    <x v="2"/>
    <n v="4509"/>
    <x v="0"/>
    <x v="19"/>
    <x v="0"/>
    <s v="Chester George"/>
    <x v="79"/>
  </r>
  <r>
    <x v="9"/>
    <x v="1"/>
    <x v="1"/>
    <s v="North Lakes"/>
    <x v="2"/>
    <n v="4509"/>
    <x v="0"/>
    <x v="19"/>
    <x v="9"/>
    <s v="Elizabeth Gentry"/>
    <x v="5032"/>
  </r>
  <r>
    <x v="9"/>
    <x v="1"/>
    <x v="1"/>
    <s v="North Lakes"/>
    <x v="2"/>
    <n v="4509"/>
    <x v="0"/>
    <x v="19"/>
    <x v="0"/>
    <s v="Chester George"/>
    <x v="4134"/>
  </r>
  <r>
    <x v="9"/>
    <x v="1"/>
    <x v="1"/>
    <s v="North Lakes"/>
    <x v="2"/>
    <n v="4509"/>
    <x v="0"/>
    <x v="19"/>
    <x v="3"/>
    <s v="Chris Monroe"/>
    <x v="29619"/>
  </r>
  <r>
    <x v="9"/>
    <x v="1"/>
    <x v="1"/>
    <s v="North Lakes"/>
    <x v="2"/>
    <n v="4509"/>
    <x v="0"/>
    <x v="19"/>
    <x v="4"/>
    <s v="Maggie Mayer"/>
    <x v="29620"/>
  </r>
  <r>
    <x v="9"/>
    <x v="1"/>
    <x v="1"/>
    <s v="North Lakes"/>
    <x v="2"/>
    <n v="4509"/>
    <x v="0"/>
    <x v="19"/>
    <x v="2"/>
    <s v="Amy Buchanan"/>
    <x v="2373"/>
  </r>
  <r>
    <x v="9"/>
    <x v="1"/>
    <x v="1"/>
    <s v="North Lakes"/>
    <x v="2"/>
    <n v="4509"/>
    <x v="0"/>
    <x v="19"/>
    <x v="6"/>
    <s v="Bruce Curran"/>
    <x v="778"/>
  </r>
  <r>
    <x v="9"/>
    <x v="1"/>
    <x v="1"/>
    <s v="North Lakes"/>
    <x v="2"/>
    <n v="4509"/>
    <x v="0"/>
    <x v="19"/>
    <x v="9"/>
    <s v="Elizabeth Gentry"/>
    <x v="6723"/>
  </r>
  <r>
    <x v="9"/>
    <x v="1"/>
    <x v="1"/>
    <s v="North Lakes"/>
    <x v="2"/>
    <n v="4509"/>
    <x v="0"/>
    <x v="19"/>
    <x v="2"/>
    <s v="Amy Buchanan"/>
    <x v="29621"/>
  </r>
  <r>
    <x v="9"/>
    <x v="1"/>
    <x v="1"/>
    <s v="North Lakes"/>
    <x v="2"/>
    <n v="4509"/>
    <x v="0"/>
    <x v="19"/>
    <x v="9"/>
    <s v="Elizabeth Gentry"/>
    <x v="29622"/>
  </r>
  <r>
    <x v="9"/>
    <x v="1"/>
    <x v="1"/>
    <s v="North Lakes"/>
    <x v="2"/>
    <n v="4509"/>
    <x v="0"/>
    <x v="19"/>
    <x v="3"/>
    <s v="Chris Monroe"/>
    <x v="29623"/>
  </r>
  <r>
    <x v="9"/>
    <x v="1"/>
    <x v="1"/>
    <s v="North Lakes"/>
    <x v="2"/>
    <n v="4509"/>
    <x v="0"/>
    <x v="19"/>
    <x v="0"/>
    <s v="Chester George"/>
    <x v="21182"/>
  </r>
  <r>
    <x v="9"/>
    <x v="1"/>
    <x v="1"/>
    <s v="North Lakes"/>
    <x v="2"/>
    <n v="4509"/>
    <x v="0"/>
    <x v="19"/>
    <x v="2"/>
    <s v="Amy Buchanan"/>
    <x v="29624"/>
  </r>
  <r>
    <x v="9"/>
    <x v="1"/>
    <x v="1"/>
    <s v="North Lakes"/>
    <x v="2"/>
    <n v="4509"/>
    <x v="0"/>
    <x v="19"/>
    <x v="6"/>
    <s v="Bruce Curran"/>
    <x v="29625"/>
  </r>
  <r>
    <x v="9"/>
    <x v="1"/>
    <x v="1"/>
    <s v="North Lakes"/>
    <x v="2"/>
    <n v="4509"/>
    <x v="0"/>
    <x v="19"/>
    <x v="3"/>
    <s v="Chris Monroe"/>
    <x v="29626"/>
  </r>
  <r>
    <x v="9"/>
    <x v="1"/>
    <x v="1"/>
    <s v="North Lakes"/>
    <x v="2"/>
    <n v="4509"/>
    <x v="0"/>
    <x v="19"/>
    <x v="2"/>
    <s v="Amy Buchanan"/>
    <x v="29627"/>
  </r>
  <r>
    <x v="9"/>
    <x v="1"/>
    <x v="1"/>
    <s v="North Lakes"/>
    <x v="2"/>
    <n v="4509"/>
    <x v="0"/>
    <x v="19"/>
    <x v="9"/>
    <s v="Elizabeth Gentry"/>
    <x v="29628"/>
  </r>
  <r>
    <x v="9"/>
    <x v="1"/>
    <x v="1"/>
    <s v="North Lakes"/>
    <x v="2"/>
    <n v="4509"/>
    <x v="0"/>
    <x v="19"/>
    <x v="9"/>
    <s v="Elizabeth Gentry"/>
    <x v="29629"/>
  </r>
  <r>
    <x v="9"/>
    <x v="1"/>
    <x v="1"/>
    <s v="North Lakes"/>
    <x v="2"/>
    <n v="4509"/>
    <x v="0"/>
    <x v="19"/>
    <x v="5"/>
    <s v="Richard Carr"/>
    <x v="29630"/>
  </r>
  <r>
    <x v="9"/>
    <x v="1"/>
    <x v="1"/>
    <s v="North Lakes"/>
    <x v="2"/>
    <n v="4509"/>
    <x v="0"/>
    <x v="19"/>
    <x v="7"/>
    <s v="Ella Hickman"/>
    <x v="29631"/>
  </r>
  <r>
    <x v="9"/>
    <x v="1"/>
    <x v="1"/>
    <s v="North Lakes"/>
    <x v="2"/>
    <n v="4509"/>
    <x v="0"/>
    <x v="19"/>
    <x v="4"/>
    <s v="Maggie Mayer"/>
    <x v="29632"/>
  </r>
  <r>
    <x v="9"/>
    <x v="1"/>
    <x v="1"/>
    <s v="North Lakes"/>
    <x v="2"/>
    <n v="4509"/>
    <x v="0"/>
    <x v="19"/>
    <x v="2"/>
    <s v="Amy Buchanan"/>
    <x v="29633"/>
  </r>
  <r>
    <x v="9"/>
    <x v="1"/>
    <x v="1"/>
    <s v="North Lakes"/>
    <x v="2"/>
    <n v="4509"/>
    <x v="0"/>
    <x v="19"/>
    <x v="0"/>
    <s v="Chester George"/>
    <x v="29634"/>
  </r>
  <r>
    <x v="9"/>
    <x v="1"/>
    <x v="1"/>
    <s v="North Lakes"/>
    <x v="2"/>
    <n v="4509"/>
    <x v="0"/>
    <x v="19"/>
    <x v="1"/>
    <s v="Howard Wright"/>
    <x v="29635"/>
  </r>
  <r>
    <x v="9"/>
    <x v="1"/>
    <x v="1"/>
    <s v="North Lakes"/>
    <x v="2"/>
    <n v="4509"/>
    <x v="0"/>
    <x v="19"/>
    <x v="8"/>
    <s v="Sara Ferrell"/>
    <x v="29636"/>
  </r>
  <r>
    <x v="9"/>
    <x v="1"/>
    <x v="1"/>
    <s v="North Lakes"/>
    <x v="2"/>
    <n v="4509"/>
    <x v="0"/>
    <x v="19"/>
    <x v="1"/>
    <s v="Howard Wright"/>
    <x v="29637"/>
  </r>
  <r>
    <x v="9"/>
    <x v="1"/>
    <x v="1"/>
    <s v="North Lakes"/>
    <x v="2"/>
    <n v="4509"/>
    <x v="0"/>
    <x v="19"/>
    <x v="9"/>
    <s v="Elizabeth Gentry"/>
    <x v="29638"/>
  </r>
  <r>
    <x v="9"/>
    <x v="1"/>
    <x v="1"/>
    <s v="North Lakes"/>
    <x v="2"/>
    <n v="4509"/>
    <x v="0"/>
    <x v="19"/>
    <x v="6"/>
    <s v="Bruce Curran"/>
    <x v="29639"/>
  </r>
  <r>
    <x v="9"/>
    <x v="1"/>
    <x v="1"/>
    <s v="North Lakes"/>
    <x v="2"/>
    <n v="4509"/>
    <x v="0"/>
    <x v="19"/>
    <x v="5"/>
    <s v="Richard Carr"/>
    <x v="29640"/>
  </r>
  <r>
    <x v="9"/>
    <x v="1"/>
    <x v="1"/>
    <s v="North Lakes"/>
    <x v="2"/>
    <n v="4509"/>
    <x v="0"/>
    <x v="19"/>
    <x v="4"/>
    <s v="Maggie Mayer"/>
    <x v="29641"/>
  </r>
  <r>
    <x v="9"/>
    <x v="1"/>
    <x v="1"/>
    <s v="North Lakes"/>
    <x v="2"/>
    <n v="4509"/>
    <x v="0"/>
    <x v="19"/>
    <x v="5"/>
    <s v="Richard Carr"/>
    <x v="29642"/>
  </r>
  <r>
    <x v="9"/>
    <x v="1"/>
    <x v="1"/>
    <s v="North Lakes"/>
    <x v="2"/>
    <n v="4509"/>
    <x v="0"/>
    <x v="19"/>
    <x v="1"/>
    <s v="Howard Wright"/>
    <x v="29643"/>
  </r>
  <r>
    <x v="9"/>
    <x v="1"/>
    <x v="1"/>
    <s v="North Lakes"/>
    <x v="2"/>
    <n v="4509"/>
    <x v="0"/>
    <x v="19"/>
    <x v="0"/>
    <s v="Chester George"/>
    <x v="29644"/>
  </r>
  <r>
    <x v="9"/>
    <x v="1"/>
    <x v="1"/>
    <s v="North Lakes"/>
    <x v="2"/>
    <n v="4509"/>
    <x v="0"/>
    <x v="19"/>
    <x v="6"/>
    <s v="Bruce Curran"/>
    <x v="29645"/>
  </r>
  <r>
    <x v="9"/>
    <x v="1"/>
    <x v="1"/>
    <s v="Altona"/>
    <x v="4"/>
    <n v="3018"/>
    <x v="0"/>
    <x v="6"/>
    <x v="5"/>
    <s v="Richard Carr"/>
    <x v="18933"/>
  </r>
  <r>
    <x v="9"/>
    <x v="1"/>
    <x v="1"/>
    <s v="Altona"/>
    <x v="4"/>
    <n v="3018"/>
    <x v="0"/>
    <x v="6"/>
    <x v="9"/>
    <s v="Elizabeth Gentry"/>
    <x v="35"/>
  </r>
  <r>
    <x v="9"/>
    <x v="1"/>
    <x v="1"/>
    <s v="Altona"/>
    <x v="4"/>
    <n v="3018"/>
    <x v="0"/>
    <x v="6"/>
    <x v="0"/>
    <s v="Chester George"/>
    <x v="4"/>
  </r>
  <r>
    <x v="9"/>
    <x v="1"/>
    <x v="1"/>
    <s v="Altona"/>
    <x v="4"/>
    <n v="3018"/>
    <x v="0"/>
    <x v="6"/>
    <x v="2"/>
    <s v="Amy Buchanan"/>
    <x v="1384"/>
  </r>
  <r>
    <x v="9"/>
    <x v="1"/>
    <x v="1"/>
    <s v="Altona"/>
    <x v="4"/>
    <n v="3018"/>
    <x v="0"/>
    <x v="6"/>
    <x v="9"/>
    <s v="Elizabeth Gentry"/>
    <x v="912"/>
  </r>
  <r>
    <x v="9"/>
    <x v="1"/>
    <x v="1"/>
    <s v="Altona"/>
    <x v="4"/>
    <n v="3018"/>
    <x v="0"/>
    <x v="6"/>
    <x v="4"/>
    <s v="Maggie Mayer"/>
    <x v="1659"/>
  </r>
  <r>
    <x v="9"/>
    <x v="1"/>
    <x v="1"/>
    <s v="Altona"/>
    <x v="4"/>
    <n v="3018"/>
    <x v="0"/>
    <x v="6"/>
    <x v="5"/>
    <s v="Richard Carr"/>
    <x v="29646"/>
  </r>
  <r>
    <x v="9"/>
    <x v="1"/>
    <x v="1"/>
    <s v="Altona"/>
    <x v="4"/>
    <n v="3018"/>
    <x v="0"/>
    <x v="6"/>
    <x v="2"/>
    <s v="Amy Buchanan"/>
    <x v="29647"/>
  </r>
  <r>
    <x v="9"/>
    <x v="1"/>
    <x v="1"/>
    <s v="Altona"/>
    <x v="4"/>
    <n v="3018"/>
    <x v="0"/>
    <x v="6"/>
    <x v="2"/>
    <s v="Amy Buchanan"/>
    <x v="1585"/>
  </r>
  <r>
    <x v="9"/>
    <x v="1"/>
    <x v="1"/>
    <s v="Altona"/>
    <x v="4"/>
    <n v="3018"/>
    <x v="0"/>
    <x v="6"/>
    <x v="3"/>
    <s v="Chris Monroe"/>
    <x v="1482"/>
  </r>
  <r>
    <x v="9"/>
    <x v="1"/>
    <x v="1"/>
    <s v="Altona"/>
    <x v="4"/>
    <n v="3018"/>
    <x v="0"/>
    <x v="6"/>
    <x v="1"/>
    <s v="Howard Wright"/>
    <x v="224"/>
  </r>
  <r>
    <x v="9"/>
    <x v="1"/>
    <x v="1"/>
    <s v="Altona"/>
    <x v="4"/>
    <n v="3018"/>
    <x v="0"/>
    <x v="6"/>
    <x v="0"/>
    <s v="Chester George"/>
    <x v="2295"/>
  </r>
  <r>
    <x v="9"/>
    <x v="1"/>
    <x v="1"/>
    <s v="Altona"/>
    <x v="4"/>
    <n v="3018"/>
    <x v="0"/>
    <x v="6"/>
    <x v="9"/>
    <s v="Elizabeth Gentry"/>
    <x v="941"/>
  </r>
  <r>
    <x v="9"/>
    <x v="1"/>
    <x v="1"/>
    <s v="Altona"/>
    <x v="4"/>
    <n v="3018"/>
    <x v="0"/>
    <x v="6"/>
    <x v="6"/>
    <s v="Bruce Curran"/>
    <x v="941"/>
  </r>
  <r>
    <x v="9"/>
    <x v="1"/>
    <x v="1"/>
    <s v="Altona"/>
    <x v="4"/>
    <n v="3018"/>
    <x v="0"/>
    <x v="6"/>
    <x v="8"/>
    <s v="Sara Ferrell"/>
    <x v="967"/>
  </r>
  <r>
    <x v="9"/>
    <x v="1"/>
    <x v="1"/>
    <s v="Altona"/>
    <x v="4"/>
    <n v="3018"/>
    <x v="0"/>
    <x v="6"/>
    <x v="2"/>
    <s v="Amy Buchanan"/>
    <x v="2327"/>
  </r>
  <r>
    <x v="9"/>
    <x v="1"/>
    <x v="1"/>
    <s v="Altona"/>
    <x v="4"/>
    <n v="3018"/>
    <x v="0"/>
    <x v="6"/>
    <x v="6"/>
    <s v="Bruce Curran"/>
    <x v="29648"/>
  </r>
  <r>
    <x v="9"/>
    <x v="1"/>
    <x v="1"/>
    <s v="Altona"/>
    <x v="4"/>
    <n v="3018"/>
    <x v="0"/>
    <x v="6"/>
    <x v="4"/>
    <s v="Maggie Mayer"/>
    <x v="29649"/>
  </r>
  <r>
    <x v="9"/>
    <x v="1"/>
    <x v="1"/>
    <s v="Altona"/>
    <x v="4"/>
    <n v="3018"/>
    <x v="0"/>
    <x v="6"/>
    <x v="0"/>
    <s v="Chester George"/>
    <x v="29650"/>
  </r>
  <r>
    <x v="9"/>
    <x v="1"/>
    <x v="1"/>
    <s v="Altona"/>
    <x v="4"/>
    <n v="3018"/>
    <x v="0"/>
    <x v="6"/>
    <x v="9"/>
    <s v="Elizabeth Gentry"/>
    <x v="14267"/>
  </r>
  <r>
    <x v="9"/>
    <x v="1"/>
    <x v="1"/>
    <s v="Altona"/>
    <x v="4"/>
    <n v="3018"/>
    <x v="0"/>
    <x v="6"/>
    <x v="9"/>
    <s v="Elizabeth Gentry"/>
    <x v="16014"/>
  </r>
  <r>
    <x v="9"/>
    <x v="1"/>
    <x v="1"/>
    <s v="Altona"/>
    <x v="4"/>
    <n v="3018"/>
    <x v="0"/>
    <x v="6"/>
    <x v="3"/>
    <s v="Chris Monroe"/>
    <x v="29651"/>
  </r>
  <r>
    <x v="9"/>
    <x v="1"/>
    <x v="1"/>
    <s v="Altona"/>
    <x v="4"/>
    <n v="3018"/>
    <x v="0"/>
    <x v="6"/>
    <x v="8"/>
    <s v="Sara Ferrell"/>
    <x v="3444"/>
  </r>
  <r>
    <x v="9"/>
    <x v="1"/>
    <x v="1"/>
    <s v="Altona"/>
    <x v="4"/>
    <n v="3018"/>
    <x v="0"/>
    <x v="6"/>
    <x v="9"/>
    <s v="Elizabeth Gentry"/>
    <x v="29652"/>
  </r>
  <r>
    <x v="9"/>
    <x v="1"/>
    <x v="1"/>
    <s v="Altona"/>
    <x v="4"/>
    <n v="3018"/>
    <x v="0"/>
    <x v="6"/>
    <x v="2"/>
    <s v="Amy Buchanan"/>
    <x v="29653"/>
  </r>
  <r>
    <x v="9"/>
    <x v="1"/>
    <x v="1"/>
    <s v="Altona"/>
    <x v="4"/>
    <n v="3018"/>
    <x v="0"/>
    <x v="6"/>
    <x v="1"/>
    <s v="Howard Wright"/>
    <x v="29549"/>
  </r>
  <r>
    <x v="9"/>
    <x v="1"/>
    <x v="1"/>
    <s v="Altona"/>
    <x v="4"/>
    <n v="3018"/>
    <x v="0"/>
    <x v="6"/>
    <x v="6"/>
    <s v="Bruce Curran"/>
    <x v="14559"/>
  </r>
  <r>
    <x v="9"/>
    <x v="1"/>
    <x v="1"/>
    <s v="Altona"/>
    <x v="4"/>
    <n v="3018"/>
    <x v="0"/>
    <x v="6"/>
    <x v="2"/>
    <s v="Amy Buchanan"/>
    <x v="29654"/>
  </r>
  <r>
    <x v="9"/>
    <x v="1"/>
    <x v="1"/>
    <s v="Altona"/>
    <x v="4"/>
    <n v="3018"/>
    <x v="0"/>
    <x v="6"/>
    <x v="2"/>
    <s v="Amy Buchanan"/>
    <x v="29655"/>
  </r>
  <r>
    <x v="9"/>
    <x v="1"/>
    <x v="1"/>
    <s v="Altona"/>
    <x v="4"/>
    <n v="3018"/>
    <x v="0"/>
    <x v="6"/>
    <x v="0"/>
    <s v="Chester George"/>
    <x v="29656"/>
  </r>
  <r>
    <x v="9"/>
    <x v="1"/>
    <x v="1"/>
    <s v="Altona"/>
    <x v="4"/>
    <n v="3018"/>
    <x v="0"/>
    <x v="6"/>
    <x v="2"/>
    <s v="Amy Buchanan"/>
    <x v="29657"/>
  </r>
  <r>
    <x v="9"/>
    <x v="1"/>
    <x v="1"/>
    <s v="Altona"/>
    <x v="4"/>
    <n v="3018"/>
    <x v="0"/>
    <x v="6"/>
    <x v="6"/>
    <s v="Bruce Curran"/>
    <x v="29658"/>
  </r>
  <r>
    <x v="9"/>
    <x v="1"/>
    <x v="1"/>
    <s v="Altona"/>
    <x v="4"/>
    <n v="3018"/>
    <x v="0"/>
    <x v="6"/>
    <x v="3"/>
    <s v="Chris Monroe"/>
    <x v="29659"/>
  </r>
  <r>
    <x v="9"/>
    <x v="1"/>
    <x v="1"/>
    <s v="Altona"/>
    <x v="4"/>
    <n v="3018"/>
    <x v="0"/>
    <x v="6"/>
    <x v="1"/>
    <s v="Howard Wright"/>
    <x v="29660"/>
  </r>
  <r>
    <x v="9"/>
    <x v="1"/>
    <x v="1"/>
    <s v="Altona"/>
    <x v="4"/>
    <n v="3018"/>
    <x v="0"/>
    <x v="6"/>
    <x v="2"/>
    <s v="Amy Buchanan"/>
    <x v="29661"/>
  </r>
  <r>
    <x v="9"/>
    <x v="1"/>
    <x v="1"/>
    <s v="Altona"/>
    <x v="4"/>
    <n v="3018"/>
    <x v="0"/>
    <x v="6"/>
    <x v="7"/>
    <s v="Ella Hickman"/>
    <x v="29662"/>
  </r>
  <r>
    <x v="9"/>
    <x v="1"/>
    <x v="1"/>
    <s v="Altona"/>
    <x v="4"/>
    <n v="3018"/>
    <x v="0"/>
    <x v="6"/>
    <x v="4"/>
    <s v="Maggie Mayer"/>
    <x v="29663"/>
  </r>
  <r>
    <x v="9"/>
    <x v="1"/>
    <x v="1"/>
    <s v="Altona"/>
    <x v="4"/>
    <n v="3018"/>
    <x v="0"/>
    <x v="6"/>
    <x v="9"/>
    <s v="Elizabeth Gentry"/>
    <x v="24191"/>
  </r>
  <r>
    <x v="9"/>
    <x v="1"/>
    <x v="1"/>
    <s v="Altona"/>
    <x v="4"/>
    <n v="3018"/>
    <x v="0"/>
    <x v="6"/>
    <x v="8"/>
    <s v="Sara Ferrell"/>
    <x v="29664"/>
  </r>
  <r>
    <x v="9"/>
    <x v="1"/>
    <x v="1"/>
    <s v="Altona"/>
    <x v="4"/>
    <n v="3018"/>
    <x v="0"/>
    <x v="6"/>
    <x v="9"/>
    <s v="Elizabeth Gentry"/>
    <x v="29665"/>
  </r>
  <r>
    <x v="9"/>
    <x v="1"/>
    <x v="1"/>
    <s v="Altona"/>
    <x v="4"/>
    <n v="3018"/>
    <x v="0"/>
    <x v="6"/>
    <x v="3"/>
    <s v="Chris Monroe"/>
    <x v="29666"/>
  </r>
  <r>
    <x v="9"/>
    <x v="1"/>
    <x v="1"/>
    <s v="Altona"/>
    <x v="4"/>
    <n v="3018"/>
    <x v="0"/>
    <x v="6"/>
    <x v="5"/>
    <s v="Richard Carr"/>
    <x v="29667"/>
  </r>
  <r>
    <x v="9"/>
    <x v="1"/>
    <x v="1"/>
    <s v="Altona"/>
    <x v="4"/>
    <n v="3018"/>
    <x v="0"/>
    <x v="6"/>
    <x v="0"/>
    <s v="Chester George"/>
    <x v="29668"/>
  </r>
  <r>
    <x v="9"/>
    <x v="1"/>
    <x v="1"/>
    <s v="Altona"/>
    <x v="4"/>
    <n v="3018"/>
    <x v="0"/>
    <x v="6"/>
    <x v="4"/>
    <s v="Maggie Mayer"/>
    <x v="29669"/>
  </r>
  <r>
    <x v="9"/>
    <x v="1"/>
    <x v="1"/>
    <s v="Altona"/>
    <x v="4"/>
    <n v="3018"/>
    <x v="0"/>
    <x v="6"/>
    <x v="6"/>
    <s v="Bruce Curran"/>
    <x v="29670"/>
  </r>
  <r>
    <x v="9"/>
    <x v="1"/>
    <x v="1"/>
    <s v="Altona"/>
    <x v="4"/>
    <n v="3018"/>
    <x v="0"/>
    <x v="6"/>
    <x v="1"/>
    <s v="Howard Wright"/>
    <x v="29671"/>
  </r>
  <r>
    <x v="9"/>
    <x v="1"/>
    <x v="1"/>
    <s v="Altona"/>
    <x v="4"/>
    <n v="3018"/>
    <x v="0"/>
    <x v="6"/>
    <x v="1"/>
    <s v="Howard Wright"/>
    <x v="29672"/>
  </r>
  <r>
    <x v="9"/>
    <x v="1"/>
    <x v="1"/>
    <s v="Altona"/>
    <x v="4"/>
    <n v="3018"/>
    <x v="0"/>
    <x v="6"/>
    <x v="5"/>
    <s v="Richard Carr"/>
    <x v="29673"/>
  </r>
  <r>
    <x v="9"/>
    <x v="1"/>
    <x v="1"/>
    <s v="Altona"/>
    <x v="4"/>
    <n v="3018"/>
    <x v="0"/>
    <x v="6"/>
    <x v="2"/>
    <s v="Amy Buchanan"/>
    <x v="29674"/>
  </r>
  <r>
    <x v="9"/>
    <x v="1"/>
    <x v="1"/>
    <s v="Altona"/>
    <x v="4"/>
    <n v="3018"/>
    <x v="0"/>
    <x v="6"/>
    <x v="2"/>
    <s v="Amy Buchanan"/>
    <x v="29675"/>
  </r>
  <r>
    <x v="9"/>
    <x v="1"/>
    <x v="1"/>
    <s v="Altona"/>
    <x v="4"/>
    <n v="3018"/>
    <x v="0"/>
    <x v="6"/>
    <x v="5"/>
    <s v="Richard Carr"/>
    <x v="29676"/>
  </r>
  <r>
    <x v="9"/>
    <x v="1"/>
    <x v="1"/>
    <s v="Altona"/>
    <x v="4"/>
    <n v="3018"/>
    <x v="0"/>
    <x v="6"/>
    <x v="0"/>
    <s v="Chester George"/>
    <x v="29677"/>
  </r>
  <r>
    <x v="9"/>
    <x v="1"/>
    <x v="1"/>
    <s v="Altona"/>
    <x v="4"/>
    <n v="3018"/>
    <x v="0"/>
    <x v="6"/>
    <x v="9"/>
    <s v="Elizabeth Gentry"/>
    <x v="29678"/>
  </r>
  <r>
    <x v="9"/>
    <x v="1"/>
    <x v="1"/>
    <s v="Altona"/>
    <x v="4"/>
    <n v="3018"/>
    <x v="0"/>
    <x v="6"/>
    <x v="6"/>
    <s v="Bruce Curran"/>
    <x v="29679"/>
  </r>
  <r>
    <x v="9"/>
    <x v="1"/>
    <x v="1"/>
    <s v="Lismore"/>
    <x v="0"/>
    <n v="2480"/>
    <x v="0"/>
    <x v="12"/>
    <x v="0"/>
    <s v="Chester George"/>
    <x v="2"/>
  </r>
  <r>
    <x v="9"/>
    <x v="1"/>
    <x v="1"/>
    <s v="Lismore"/>
    <x v="0"/>
    <n v="2480"/>
    <x v="0"/>
    <x v="12"/>
    <x v="6"/>
    <s v="Bruce Curran"/>
    <x v="912"/>
  </r>
  <r>
    <x v="9"/>
    <x v="1"/>
    <x v="1"/>
    <s v="Lismore"/>
    <x v="0"/>
    <n v="2480"/>
    <x v="0"/>
    <x v="12"/>
    <x v="2"/>
    <s v="Amy Buchanan"/>
    <x v="2656"/>
  </r>
  <r>
    <x v="9"/>
    <x v="1"/>
    <x v="1"/>
    <s v="Lismore"/>
    <x v="0"/>
    <n v="2480"/>
    <x v="0"/>
    <x v="12"/>
    <x v="0"/>
    <s v="Chester George"/>
    <x v="134"/>
  </r>
  <r>
    <x v="9"/>
    <x v="1"/>
    <x v="1"/>
    <s v="Lismore"/>
    <x v="0"/>
    <n v="2480"/>
    <x v="0"/>
    <x v="12"/>
    <x v="9"/>
    <s v="Elizabeth Gentry"/>
    <x v="9698"/>
  </r>
  <r>
    <x v="9"/>
    <x v="1"/>
    <x v="1"/>
    <s v="Lismore"/>
    <x v="0"/>
    <n v="2480"/>
    <x v="0"/>
    <x v="12"/>
    <x v="4"/>
    <s v="Maggie Mayer"/>
    <x v="3511"/>
  </r>
  <r>
    <x v="9"/>
    <x v="1"/>
    <x v="1"/>
    <s v="Lismore"/>
    <x v="0"/>
    <n v="2480"/>
    <x v="0"/>
    <x v="12"/>
    <x v="8"/>
    <s v="Sara Ferrell"/>
    <x v="3"/>
  </r>
  <r>
    <x v="9"/>
    <x v="1"/>
    <x v="1"/>
    <s v="Lismore"/>
    <x v="0"/>
    <n v="2480"/>
    <x v="0"/>
    <x v="12"/>
    <x v="2"/>
    <s v="Amy Buchanan"/>
    <x v="21552"/>
  </r>
  <r>
    <x v="9"/>
    <x v="1"/>
    <x v="1"/>
    <s v="Lismore"/>
    <x v="0"/>
    <n v="2480"/>
    <x v="0"/>
    <x v="12"/>
    <x v="6"/>
    <s v="Bruce Curran"/>
    <x v="3899"/>
  </r>
  <r>
    <x v="9"/>
    <x v="1"/>
    <x v="1"/>
    <s v="Lismore"/>
    <x v="0"/>
    <n v="2480"/>
    <x v="0"/>
    <x v="12"/>
    <x v="4"/>
    <s v="Maggie Mayer"/>
    <x v="7302"/>
  </r>
  <r>
    <x v="9"/>
    <x v="1"/>
    <x v="1"/>
    <s v="Lismore"/>
    <x v="0"/>
    <n v="2480"/>
    <x v="0"/>
    <x v="12"/>
    <x v="9"/>
    <s v="Elizabeth Gentry"/>
    <x v="29680"/>
  </r>
  <r>
    <x v="9"/>
    <x v="1"/>
    <x v="1"/>
    <s v="Lismore"/>
    <x v="0"/>
    <n v="2480"/>
    <x v="0"/>
    <x v="12"/>
    <x v="2"/>
    <s v="Amy Buchanan"/>
    <x v="29681"/>
  </r>
  <r>
    <x v="9"/>
    <x v="1"/>
    <x v="1"/>
    <s v="Lismore"/>
    <x v="0"/>
    <n v="2480"/>
    <x v="0"/>
    <x v="12"/>
    <x v="2"/>
    <s v="Amy Buchanan"/>
    <x v="29682"/>
  </r>
  <r>
    <x v="9"/>
    <x v="1"/>
    <x v="1"/>
    <s v="Lismore"/>
    <x v="0"/>
    <n v="2480"/>
    <x v="0"/>
    <x v="12"/>
    <x v="2"/>
    <s v="Amy Buchanan"/>
    <x v="1637"/>
  </r>
  <r>
    <x v="9"/>
    <x v="1"/>
    <x v="1"/>
    <s v="Lismore"/>
    <x v="0"/>
    <n v="2480"/>
    <x v="0"/>
    <x v="12"/>
    <x v="3"/>
    <s v="Chris Monroe"/>
    <x v="29683"/>
  </r>
  <r>
    <x v="9"/>
    <x v="1"/>
    <x v="1"/>
    <s v="Lismore"/>
    <x v="0"/>
    <n v="2480"/>
    <x v="0"/>
    <x v="12"/>
    <x v="2"/>
    <s v="Amy Buchanan"/>
    <x v="9304"/>
  </r>
  <r>
    <x v="9"/>
    <x v="1"/>
    <x v="1"/>
    <s v="Lismore"/>
    <x v="0"/>
    <n v="2480"/>
    <x v="0"/>
    <x v="12"/>
    <x v="4"/>
    <s v="Maggie Mayer"/>
    <x v="29585"/>
  </r>
  <r>
    <x v="9"/>
    <x v="1"/>
    <x v="1"/>
    <s v="Lismore"/>
    <x v="0"/>
    <n v="2480"/>
    <x v="0"/>
    <x v="12"/>
    <x v="0"/>
    <s v="Chester George"/>
    <x v="29684"/>
  </r>
  <r>
    <x v="9"/>
    <x v="1"/>
    <x v="1"/>
    <s v="Lismore"/>
    <x v="0"/>
    <n v="2480"/>
    <x v="0"/>
    <x v="12"/>
    <x v="0"/>
    <s v="Chester George"/>
    <x v="29685"/>
  </r>
  <r>
    <x v="9"/>
    <x v="1"/>
    <x v="1"/>
    <s v="Lismore"/>
    <x v="0"/>
    <n v="2480"/>
    <x v="0"/>
    <x v="12"/>
    <x v="6"/>
    <s v="Bruce Curran"/>
    <x v="7484"/>
  </r>
  <r>
    <x v="9"/>
    <x v="1"/>
    <x v="1"/>
    <s v="Lismore"/>
    <x v="0"/>
    <n v="2480"/>
    <x v="0"/>
    <x v="12"/>
    <x v="5"/>
    <s v="Richard Carr"/>
    <x v="29686"/>
  </r>
  <r>
    <x v="9"/>
    <x v="1"/>
    <x v="1"/>
    <s v="Lismore"/>
    <x v="0"/>
    <n v="2480"/>
    <x v="0"/>
    <x v="12"/>
    <x v="6"/>
    <s v="Bruce Curran"/>
    <x v="4827"/>
  </r>
  <r>
    <x v="9"/>
    <x v="1"/>
    <x v="1"/>
    <s v="Lismore"/>
    <x v="0"/>
    <n v="2480"/>
    <x v="0"/>
    <x v="12"/>
    <x v="6"/>
    <s v="Bruce Curran"/>
    <x v="2066"/>
  </r>
  <r>
    <x v="9"/>
    <x v="1"/>
    <x v="1"/>
    <s v="Lismore"/>
    <x v="0"/>
    <n v="2480"/>
    <x v="0"/>
    <x v="12"/>
    <x v="9"/>
    <s v="Elizabeth Gentry"/>
    <x v="21512"/>
  </r>
  <r>
    <x v="9"/>
    <x v="1"/>
    <x v="1"/>
    <s v="Lismore"/>
    <x v="0"/>
    <n v="2480"/>
    <x v="0"/>
    <x v="12"/>
    <x v="2"/>
    <s v="Amy Buchanan"/>
    <x v="29687"/>
  </r>
  <r>
    <x v="9"/>
    <x v="1"/>
    <x v="1"/>
    <s v="Lismore"/>
    <x v="0"/>
    <n v="2480"/>
    <x v="0"/>
    <x v="12"/>
    <x v="9"/>
    <s v="Elizabeth Gentry"/>
    <x v="29688"/>
  </r>
  <r>
    <x v="9"/>
    <x v="1"/>
    <x v="1"/>
    <s v="Lismore"/>
    <x v="0"/>
    <n v="2480"/>
    <x v="0"/>
    <x v="12"/>
    <x v="3"/>
    <s v="Chris Monroe"/>
    <x v="29689"/>
  </r>
  <r>
    <x v="9"/>
    <x v="1"/>
    <x v="1"/>
    <s v="Lismore"/>
    <x v="0"/>
    <n v="2480"/>
    <x v="0"/>
    <x v="12"/>
    <x v="2"/>
    <s v="Amy Buchanan"/>
    <x v="29690"/>
  </r>
  <r>
    <x v="9"/>
    <x v="1"/>
    <x v="1"/>
    <s v="Lismore"/>
    <x v="0"/>
    <n v="2480"/>
    <x v="0"/>
    <x v="12"/>
    <x v="0"/>
    <s v="Chester George"/>
    <x v="29691"/>
  </r>
  <r>
    <x v="9"/>
    <x v="1"/>
    <x v="1"/>
    <s v="Lismore"/>
    <x v="0"/>
    <n v="2480"/>
    <x v="0"/>
    <x v="12"/>
    <x v="9"/>
    <s v="Elizabeth Gentry"/>
    <x v="29692"/>
  </r>
  <r>
    <x v="9"/>
    <x v="1"/>
    <x v="1"/>
    <s v="Lismore"/>
    <x v="0"/>
    <n v="2480"/>
    <x v="0"/>
    <x v="12"/>
    <x v="1"/>
    <s v="Howard Wright"/>
    <x v="29693"/>
  </r>
  <r>
    <x v="9"/>
    <x v="1"/>
    <x v="1"/>
    <s v="Lismore"/>
    <x v="0"/>
    <n v="2480"/>
    <x v="0"/>
    <x v="12"/>
    <x v="3"/>
    <s v="Chris Monroe"/>
    <x v="29694"/>
  </r>
  <r>
    <x v="9"/>
    <x v="1"/>
    <x v="1"/>
    <s v="Lismore"/>
    <x v="0"/>
    <n v="2480"/>
    <x v="0"/>
    <x v="12"/>
    <x v="7"/>
    <s v="Ella Hickman"/>
    <x v="29695"/>
  </r>
  <r>
    <x v="9"/>
    <x v="1"/>
    <x v="1"/>
    <s v="Lismore"/>
    <x v="0"/>
    <n v="2480"/>
    <x v="0"/>
    <x v="12"/>
    <x v="5"/>
    <s v="Richard Carr"/>
    <x v="29696"/>
  </r>
  <r>
    <x v="9"/>
    <x v="1"/>
    <x v="1"/>
    <s v="Lismore"/>
    <x v="0"/>
    <n v="2480"/>
    <x v="0"/>
    <x v="12"/>
    <x v="9"/>
    <s v="Elizabeth Gentry"/>
    <x v="29697"/>
  </r>
  <r>
    <x v="9"/>
    <x v="1"/>
    <x v="1"/>
    <s v="Lismore"/>
    <x v="0"/>
    <n v="2480"/>
    <x v="0"/>
    <x v="12"/>
    <x v="4"/>
    <s v="Maggie Mayer"/>
    <x v="29698"/>
  </r>
  <r>
    <x v="9"/>
    <x v="1"/>
    <x v="1"/>
    <s v="Lismore"/>
    <x v="0"/>
    <n v="2480"/>
    <x v="0"/>
    <x v="12"/>
    <x v="2"/>
    <s v="Amy Buchanan"/>
    <x v="29699"/>
  </r>
  <r>
    <x v="9"/>
    <x v="1"/>
    <x v="1"/>
    <s v="Lismore"/>
    <x v="0"/>
    <n v="2480"/>
    <x v="0"/>
    <x v="12"/>
    <x v="1"/>
    <s v="Howard Wright"/>
    <x v="29700"/>
  </r>
  <r>
    <x v="9"/>
    <x v="1"/>
    <x v="1"/>
    <s v="Lismore"/>
    <x v="0"/>
    <n v="2480"/>
    <x v="0"/>
    <x v="12"/>
    <x v="9"/>
    <s v="Elizabeth Gentry"/>
    <x v="29701"/>
  </r>
  <r>
    <x v="9"/>
    <x v="1"/>
    <x v="1"/>
    <s v="Lismore"/>
    <x v="0"/>
    <n v="2480"/>
    <x v="0"/>
    <x v="12"/>
    <x v="4"/>
    <s v="Maggie Mayer"/>
    <x v="29702"/>
  </r>
  <r>
    <x v="9"/>
    <x v="1"/>
    <x v="1"/>
    <s v="Lismore"/>
    <x v="0"/>
    <n v="2480"/>
    <x v="0"/>
    <x v="12"/>
    <x v="8"/>
    <s v="Sara Ferrell"/>
    <x v="29703"/>
  </r>
  <r>
    <x v="9"/>
    <x v="1"/>
    <x v="1"/>
    <s v="Lismore"/>
    <x v="0"/>
    <n v="2480"/>
    <x v="0"/>
    <x v="12"/>
    <x v="1"/>
    <s v="Howard Wright"/>
    <x v="29704"/>
  </r>
  <r>
    <x v="9"/>
    <x v="1"/>
    <x v="1"/>
    <s v="Lismore"/>
    <x v="0"/>
    <n v="2480"/>
    <x v="0"/>
    <x v="12"/>
    <x v="0"/>
    <s v="Chester George"/>
    <x v="29705"/>
  </r>
  <r>
    <x v="9"/>
    <x v="1"/>
    <x v="1"/>
    <s v="Lismore"/>
    <x v="0"/>
    <n v="2480"/>
    <x v="0"/>
    <x v="12"/>
    <x v="5"/>
    <s v="Richard Carr"/>
    <x v="29706"/>
  </r>
  <r>
    <x v="9"/>
    <x v="1"/>
    <x v="1"/>
    <s v="Lismore"/>
    <x v="0"/>
    <n v="2480"/>
    <x v="0"/>
    <x v="12"/>
    <x v="5"/>
    <s v="Richard Carr"/>
    <x v="29707"/>
  </r>
  <r>
    <x v="9"/>
    <x v="1"/>
    <x v="1"/>
    <s v="Lismore"/>
    <x v="0"/>
    <n v="2480"/>
    <x v="0"/>
    <x v="12"/>
    <x v="2"/>
    <s v="Amy Buchanan"/>
    <x v="29708"/>
  </r>
  <r>
    <x v="9"/>
    <x v="1"/>
    <x v="1"/>
    <s v="Lismore"/>
    <x v="0"/>
    <n v="2480"/>
    <x v="0"/>
    <x v="12"/>
    <x v="0"/>
    <s v="Chester George"/>
    <x v="29709"/>
  </r>
  <r>
    <x v="9"/>
    <x v="1"/>
    <x v="1"/>
    <s v="Lismore"/>
    <x v="0"/>
    <n v="2480"/>
    <x v="0"/>
    <x v="12"/>
    <x v="9"/>
    <s v="Elizabeth Gentry"/>
    <x v="29710"/>
  </r>
  <r>
    <x v="9"/>
    <x v="1"/>
    <x v="1"/>
    <s v="Lismore"/>
    <x v="0"/>
    <n v="2480"/>
    <x v="0"/>
    <x v="12"/>
    <x v="1"/>
    <s v="Howard Wright"/>
    <x v="29711"/>
  </r>
  <r>
    <x v="9"/>
    <x v="1"/>
    <x v="1"/>
    <s v="Lismore"/>
    <x v="0"/>
    <n v="2480"/>
    <x v="0"/>
    <x v="12"/>
    <x v="6"/>
    <s v="Bruce Curran"/>
    <x v="29712"/>
  </r>
  <r>
    <x v="9"/>
    <x v="1"/>
    <x v="1"/>
    <s v="Lismore"/>
    <x v="0"/>
    <n v="2480"/>
    <x v="0"/>
    <x v="12"/>
    <x v="6"/>
    <s v="Bruce Curran"/>
    <x v="29713"/>
  </r>
  <r>
    <x v="9"/>
    <x v="1"/>
    <x v="1"/>
    <s v="Epping"/>
    <x v="4"/>
    <n v="3076"/>
    <x v="0"/>
    <x v="6"/>
    <x v="3"/>
    <s v="Chris Monroe"/>
    <x v="29714"/>
  </r>
  <r>
    <x v="9"/>
    <x v="1"/>
    <x v="1"/>
    <s v="Epping"/>
    <x v="4"/>
    <n v="3076"/>
    <x v="0"/>
    <x v="6"/>
    <x v="0"/>
    <s v="Chester George"/>
    <x v="1"/>
  </r>
  <r>
    <x v="9"/>
    <x v="1"/>
    <x v="1"/>
    <s v="Epping"/>
    <x v="4"/>
    <n v="3076"/>
    <x v="0"/>
    <x v="6"/>
    <x v="9"/>
    <s v="Elizabeth Gentry"/>
    <x v="283"/>
  </r>
  <r>
    <x v="9"/>
    <x v="1"/>
    <x v="1"/>
    <s v="Epping"/>
    <x v="4"/>
    <n v="3076"/>
    <x v="0"/>
    <x v="6"/>
    <x v="2"/>
    <s v="Amy Buchanan"/>
    <x v="658"/>
  </r>
  <r>
    <x v="9"/>
    <x v="1"/>
    <x v="1"/>
    <s v="Epping"/>
    <x v="4"/>
    <n v="3076"/>
    <x v="0"/>
    <x v="6"/>
    <x v="9"/>
    <s v="Elizabeth Gentry"/>
    <x v="36"/>
  </r>
  <r>
    <x v="9"/>
    <x v="1"/>
    <x v="1"/>
    <s v="Epping"/>
    <x v="4"/>
    <n v="3076"/>
    <x v="0"/>
    <x v="6"/>
    <x v="4"/>
    <s v="Maggie Mayer"/>
    <x v="23853"/>
  </r>
  <r>
    <x v="9"/>
    <x v="1"/>
    <x v="1"/>
    <s v="Epping"/>
    <x v="4"/>
    <n v="3076"/>
    <x v="0"/>
    <x v="6"/>
    <x v="2"/>
    <s v="Amy Buchanan"/>
    <x v="400"/>
  </r>
  <r>
    <x v="9"/>
    <x v="1"/>
    <x v="1"/>
    <s v="Epping"/>
    <x v="4"/>
    <n v="3076"/>
    <x v="0"/>
    <x v="6"/>
    <x v="4"/>
    <s v="Maggie Mayer"/>
    <x v="400"/>
  </r>
  <r>
    <x v="9"/>
    <x v="1"/>
    <x v="1"/>
    <s v="Epping"/>
    <x v="4"/>
    <n v="3076"/>
    <x v="0"/>
    <x v="6"/>
    <x v="2"/>
    <s v="Amy Buchanan"/>
    <x v="68"/>
  </r>
  <r>
    <x v="9"/>
    <x v="1"/>
    <x v="1"/>
    <s v="Epping"/>
    <x v="4"/>
    <n v="3076"/>
    <x v="0"/>
    <x v="6"/>
    <x v="0"/>
    <s v="Chester George"/>
    <x v="545"/>
  </r>
  <r>
    <x v="9"/>
    <x v="1"/>
    <x v="1"/>
    <s v="Epping"/>
    <x v="4"/>
    <n v="3076"/>
    <x v="0"/>
    <x v="6"/>
    <x v="5"/>
    <s v="Richard Carr"/>
    <x v="29715"/>
  </r>
  <r>
    <x v="9"/>
    <x v="1"/>
    <x v="1"/>
    <s v="Epping"/>
    <x v="4"/>
    <n v="3076"/>
    <x v="0"/>
    <x v="6"/>
    <x v="2"/>
    <s v="Amy Buchanan"/>
    <x v="5"/>
  </r>
  <r>
    <x v="9"/>
    <x v="1"/>
    <x v="1"/>
    <s v="Epping"/>
    <x v="4"/>
    <n v="3076"/>
    <x v="0"/>
    <x v="6"/>
    <x v="1"/>
    <s v="Howard Wright"/>
    <x v="1792"/>
  </r>
  <r>
    <x v="9"/>
    <x v="1"/>
    <x v="1"/>
    <s v="Epping"/>
    <x v="4"/>
    <n v="3076"/>
    <x v="0"/>
    <x v="6"/>
    <x v="9"/>
    <s v="Elizabeth Gentry"/>
    <x v="4661"/>
  </r>
  <r>
    <x v="9"/>
    <x v="1"/>
    <x v="1"/>
    <s v="Epping"/>
    <x v="4"/>
    <n v="3076"/>
    <x v="0"/>
    <x v="6"/>
    <x v="9"/>
    <s v="Elizabeth Gentry"/>
    <x v="2369"/>
  </r>
  <r>
    <x v="9"/>
    <x v="1"/>
    <x v="1"/>
    <s v="Epping"/>
    <x v="4"/>
    <n v="3076"/>
    <x v="0"/>
    <x v="6"/>
    <x v="9"/>
    <s v="Elizabeth Gentry"/>
    <x v="11457"/>
  </r>
  <r>
    <x v="9"/>
    <x v="1"/>
    <x v="1"/>
    <s v="Epping"/>
    <x v="4"/>
    <n v="3076"/>
    <x v="0"/>
    <x v="6"/>
    <x v="1"/>
    <s v="Howard Wright"/>
    <x v="2248"/>
  </r>
  <r>
    <x v="9"/>
    <x v="1"/>
    <x v="1"/>
    <s v="Epping"/>
    <x v="4"/>
    <n v="3076"/>
    <x v="0"/>
    <x v="6"/>
    <x v="3"/>
    <s v="Chris Monroe"/>
    <x v="29716"/>
  </r>
  <r>
    <x v="9"/>
    <x v="1"/>
    <x v="1"/>
    <s v="Epping"/>
    <x v="4"/>
    <n v="3076"/>
    <x v="0"/>
    <x v="6"/>
    <x v="9"/>
    <s v="Elizabeth Gentry"/>
    <x v="29717"/>
  </r>
  <r>
    <x v="9"/>
    <x v="1"/>
    <x v="1"/>
    <s v="Epping"/>
    <x v="4"/>
    <n v="3076"/>
    <x v="0"/>
    <x v="6"/>
    <x v="4"/>
    <s v="Maggie Mayer"/>
    <x v="29718"/>
  </r>
  <r>
    <x v="9"/>
    <x v="1"/>
    <x v="1"/>
    <s v="Epping"/>
    <x v="4"/>
    <n v="3076"/>
    <x v="0"/>
    <x v="6"/>
    <x v="8"/>
    <s v="Sara Ferrell"/>
    <x v="550"/>
  </r>
  <r>
    <x v="9"/>
    <x v="1"/>
    <x v="1"/>
    <s v="Epping"/>
    <x v="4"/>
    <n v="3076"/>
    <x v="0"/>
    <x v="6"/>
    <x v="4"/>
    <s v="Maggie Mayer"/>
    <x v="573"/>
  </r>
  <r>
    <x v="9"/>
    <x v="1"/>
    <x v="1"/>
    <s v="Epping"/>
    <x v="4"/>
    <n v="3076"/>
    <x v="0"/>
    <x v="6"/>
    <x v="6"/>
    <s v="Bruce Curran"/>
    <x v="22388"/>
  </r>
  <r>
    <x v="9"/>
    <x v="1"/>
    <x v="1"/>
    <s v="Epping"/>
    <x v="4"/>
    <n v="3076"/>
    <x v="0"/>
    <x v="6"/>
    <x v="2"/>
    <s v="Amy Buchanan"/>
    <x v="29719"/>
  </r>
  <r>
    <x v="9"/>
    <x v="1"/>
    <x v="1"/>
    <s v="Epping"/>
    <x v="4"/>
    <n v="3076"/>
    <x v="0"/>
    <x v="6"/>
    <x v="6"/>
    <s v="Bruce Curran"/>
    <x v="29720"/>
  </r>
  <r>
    <x v="9"/>
    <x v="1"/>
    <x v="1"/>
    <s v="Epping"/>
    <x v="4"/>
    <n v="3076"/>
    <x v="0"/>
    <x v="6"/>
    <x v="8"/>
    <s v="Sara Ferrell"/>
    <x v="29721"/>
  </r>
  <r>
    <x v="9"/>
    <x v="1"/>
    <x v="1"/>
    <s v="Epping"/>
    <x v="4"/>
    <n v="3076"/>
    <x v="0"/>
    <x v="6"/>
    <x v="9"/>
    <s v="Elizabeth Gentry"/>
    <x v="29722"/>
  </r>
  <r>
    <x v="9"/>
    <x v="1"/>
    <x v="1"/>
    <s v="Epping"/>
    <x v="4"/>
    <n v="3076"/>
    <x v="0"/>
    <x v="6"/>
    <x v="0"/>
    <s v="Chester George"/>
    <x v="29723"/>
  </r>
  <r>
    <x v="9"/>
    <x v="1"/>
    <x v="1"/>
    <s v="Epping"/>
    <x v="4"/>
    <n v="3076"/>
    <x v="0"/>
    <x v="6"/>
    <x v="2"/>
    <s v="Amy Buchanan"/>
    <x v="29724"/>
  </r>
  <r>
    <x v="9"/>
    <x v="1"/>
    <x v="1"/>
    <s v="Epping"/>
    <x v="4"/>
    <n v="3076"/>
    <x v="0"/>
    <x v="6"/>
    <x v="2"/>
    <s v="Amy Buchanan"/>
    <x v="29725"/>
  </r>
  <r>
    <x v="9"/>
    <x v="1"/>
    <x v="1"/>
    <s v="Epping"/>
    <x v="4"/>
    <n v="3076"/>
    <x v="0"/>
    <x v="6"/>
    <x v="3"/>
    <s v="Chris Monroe"/>
    <x v="29726"/>
  </r>
  <r>
    <x v="9"/>
    <x v="1"/>
    <x v="1"/>
    <s v="Epping"/>
    <x v="4"/>
    <n v="3076"/>
    <x v="0"/>
    <x v="6"/>
    <x v="2"/>
    <s v="Amy Buchanan"/>
    <x v="29727"/>
  </r>
  <r>
    <x v="9"/>
    <x v="1"/>
    <x v="1"/>
    <s v="Epping"/>
    <x v="4"/>
    <n v="3076"/>
    <x v="0"/>
    <x v="6"/>
    <x v="7"/>
    <s v="Ella Hickman"/>
    <x v="29728"/>
  </r>
  <r>
    <x v="9"/>
    <x v="1"/>
    <x v="1"/>
    <s v="Epping"/>
    <x v="4"/>
    <n v="3076"/>
    <x v="0"/>
    <x v="6"/>
    <x v="9"/>
    <s v="Elizabeth Gentry"/>
    <x v="29729"/>
  </r>
  <r>
    <x v="9"/>
    <x v="1"/>
    <x v="1"/>
    <s v="Epping"/>
    <x v="4"/>
    <n v="3076"/>
    <x v="0"/>
    <x v="6"/>
    <x v="1"/>
    <s v="Howard Wright"/>
    <x v="29730"/>
  </r>
  <r>
    <x v="9"/>
    <x v="1"/>
    <x v="1"/>
    <s v="Epping"/>
    <x v="4"/>
    <n v="3076"/>
    <x v="0"/>
    <x v="6"/>
    <x v="2"/>
    <s v="Amy Buchanan"/>
    <x v="29731"/>
  </r>
  <r>
    <x v="9"/>
    <x v="1"/>
    <x v="1"/>
    <s v="Epping"/>
    <x v="4"/>
    <n v="3076"/>
    <x v="0"/>
    <x v="6"/>
    <x v="6"/>
    <s v="Bruce Curran"/>
    <x v="29732"/>
  </r>
  <r>
    <x v="9"/>
    <x v="1"/>
    <x v="1"/>
    <s v="Epping"/>
    <x v="4"/>
    <n v="3076"/>
    <x v="0"/>
    <x v="6"/>
    <x v="5"/>
    <s v="Richard Carr"/>
    <x v="29733"/>
  </r>
  <r>
    <x v="9"/>
    <x v="1"/>
    <x v="1"/>
    <s v="Epping"/>
    <x v="4"/>
    <n v="3076"/>
    <x v="0"/>
    <x v="6"/>
    <x v="3"/>
    <s v="Chris Monroe"/>
    <x v="29734"/>
  </r>
  <r>
    <x v="9"/>
    <x v="1"/>
    <x v="1"/>
    <s v="Epping"/>
    <x v="4"/>
    <n v="3076"/>
    <x v="0"/>
    <x v="6"/>
    <x v="1"/>
    <s v="Howard Wright"/>
    <x v="29735"/>
  </r>
  <r>
    <x v="9"/>
    <x v="1"/>
    <x v="1"/>
    <s v="Epping"/>
    <x v="4"/>
    <n v="3076"/>
    <x v="0"/>
    <x v="6"/>
    <x v="4"/>
    <s v="Maggie Mayer"/>
    <x v="29736"/>
  </r>
  <r>
    <x v="9"/>
    <x v="1"/>
    <x v="1"/>
    <s v="Epping"/>
    <x v="4"/>
    <n v="3076"/>
    <x v="0"/>
    <x v="6"/>
    <x v="9"/>
    <s v="Elizabeth Gentry"/>
    <x v="29737"/>
  </r>
  <r>
    <x v="9"/>
    <x v="1"/>
    <x v="1"/>
    <s v="Epping"/>
    <x v="4"/>
    <n v="3076"/>
    <x v="0"/>
    <x v="6"/>
    <x v="2"/>
    <s v="Amy Buchanan"/>
    <x v="29738"/>
  </r>
  <r>
    <x v="9"/>
    <x v="1"/>
    <x v="1"/>
    <s v="Epping"/>
    <x v="4"/>
    <n v="3076"/>
    <x v="0"/>
    <x v="6"/>
    <x v="4"/>
    <s v="Maggie Mayer"/>
    <x v="29739"/>
  </r>
  <r>
    <x v="9"/>
    <x v="1"/>
    <x v="1"/>
    <s v="Epping"/>
    <x v="4"/>
    <n v="3076"/>
    <x v="0"/>
    <x v="6"/>
    <x v="0"/>
    <s v="Chester George"/>
    <x v="29740"/>
  </r>
  <r>
    <x v="9"/>
    <x v="1"/>
    <x v="1"/>
    <s v="Epping"/>
    <x v="4"/>
    <n v="3076"/>
    <x v="0"/>
    <x v="6"/>
    <x v="8"/>
    <s v="Sara Ferrell"/>
    <x v="29741"/>
  </r>
  <r>
    <x v="9"/>
    <x v="1"/>
    <x v="1"/>
    <s v="Epping"/>
    <x v="4"/>
    <n v="3076"/>
    <x v="0"/>
    <x v="6"/>
    <x v="6"/>
    <s v="Bruce Curran"/>
    <x v="29742"/>
  </r>
  <r>
    <x v="9"/>
    <x v="1"/>
    <x v="1"/>
    <s v="Epping"/>
    <x v="4"/>
    <n v="3076"/>
    <x v="0"/>
    <x v="6"/>
    <x v="9"/>
    <s v="Elizabeth Gentry"/>
    <x v="29743"/>
  </r>
  <r>
    <x v="9"/>
    <x v="1"/>
    <x v="1"/>
    <s v="Epping"/>
    <x v="4"/>
    <n v="3076"/>
    <x v="0"/>
    <x v="6"/>
    <x v="5"/>
    <s v="Richard Carr"/>
    <x v="29744"/>
  </r>
  <r>
    <x v="9"/>
    <x v="1"/>
    <x v="1"/>
    <s v="Epping"/>
    <x v="4"/>
    <n v="3076"/>
    <x v="0"/>
    <x v="6"/>
    <x v="0"/>
    <s v="Chester George"/>
    <x v="29745"/>
  </r>
  <r>
    <x v="9"/>
    <x v="1"/>
    <x v="1"/>
    <s v="Epping"/>
    <x v="4"/>
    <n v="3076"/>
    <x v="0"/>
    <x v="6"/>
    <x v="1"/>
    <s v="Howard Wright"/>
    <x v="29746"/>
  </r>
  <r>
    <x v="9"/>
    <x v="1"/>
    <x v="1"/>
    <s v="Epping"/>
    <x v="4"/>
    <n v="3076"/>
    <x v="0"/>
    <x v="6"/>
    <x v="5"/>
    <s v="Richard Carr"/>
    <x v="29747"/>
  </r>
  <r>
    <x v="9"/>
    <x v="1"/>
    <x v="1"/>
    <s v="Epping"/>
    <x v="4"/>
    <n v="3076"/>
    <x v="0"/>
    <x v="6"/>
    <x v="6"/>
    <s v="Bruce Curran"/>
    <x v="29748"/>
  </r>
  <r>
    <x v="9"/>
    <x v="1"/>
    <x v="1"/>
    <s v="Southport"/>
    <x v="2"/>
    <n v="4215"/>
    <x v="0"/>
    <x v="19"/>
    <x v="9"/>
    <s v="Elizabeth Gentry"/>
    <x v="8598"/>
  </r>
  <r>
    <x v="9"/>
    <x v="1"/>
    <x v="1"/>
    <s v="Southport"/>
    <x v="2"/>
    <n v="4215"/>
    <x v="0"/>
    <x v="19"/>
    <x v="2"/>
    <s v="Amy Buchanan"/>
    <x v="8514"/>
  </r>
  <r>
    <x v="9"/>
    <x v="1"/>
    <x v="1"/>
    <s v="Southport"/>
    <x v="2"/>
    <n v="4215"/>
    <x v="0"/>
    <x v="19"/>
    <x v="0"/>
    <s v="Chester George"/>
    <x v="1020"/>
  </r>
  <r>
    <x v="9"/>
    <x v="1"/>
    <x v="1"/>
    <s v="Southport"/>
    <x v="2"/>
    <n v="4215"/>
    <x v="0"/>
    <x v="19"/>
    <x v="9"/>
    <s v="Elizabeth Gentry"/>
    <x v="369"/>
  </r>
  <r>
    <x v="9"/>
    <x v="1"/>
    <x v="1"/>
    <s v="Southport"/>
    <x v="2"/>
    <n v="4215"/>
    <x v="0"/>
    <x v="19"/>
    <x v="9"/>
    <s v="Elizabeth Gentry"/>
    <x v="369"/>
  </r>
  <r>
    <x v="9"/>
    <x v="1"/>
    <x v="1"/>
    <s v="Southport"/>
    <x v="2"/>
    <n v="4215"/>
    <x v="0"/>
    <x v="19"/>
    <x v="5"/>
    <s v="Richard Carr"/>
    <x v="1685"/>
  </r>
  <r>
    <x v="9"/>
    <x v="1"/>
    <x v="1"/>
    <s v="Southport"/>
    <x v="2"/>
    <n v="4215"/>
    <x v="0"/>
    <x v="19"/>
    <x v="1"/>
    <s v="Howard Wright"/>
    <x v="1586"/>
  </r>
  <r>
    <x v="9"/>
    <x v="1"/>
    <x v="1"/>
    <s v="Southport"/>
    <x v="2"/>
    <n v="4215"/>
    <x v="0"/>
    <x v="19"/>
    <x v="0"/>
    <s v="Chester George"/>
    <x v="1791"/>
  </r>
  <r>
    <x v="9"/>
    <x v="1"/>
    <x v="1"/>
    <s v="Southport"/>
    <x v="2"/>
    <n v="4215"/>
    <x v="0"/>
    <x v="19"/>
    <x v="5"/>
    <s v="Richard Carr"/>
    <x v="312"/>
  </r>
  <r>
    <x v="9"/>
    <x v="1"/>
    <x v="1"/>
    <s v="Southport"/>
    <x v="2"/>
    <n v="4215"/>
    <x v="0"/>
    <x v="19"/>
    <x v="2"/>
    <s v="Amy Buchanan"/>
    <x v="607"/>
  </r>
  <r>
    <x v="9"/>
    <x v="1"/>
    <x v="1"/>
    <s v="Southport"/>
    <x v="2"/>
    <n v="4215"/>
    <x v="0"/>
    <x v="19"/>
    <x v="8"/>
    <s v="Sara Ferrell"/>
    <x v="4"/>
  </r>
  <r>
    <x v="9"/>
    <x v="1"/>
    <x v="1"/>
    <s v="Southport"/>
    <x v="2"/>
    <n v="4215"/>
    <x v="0"/>
    <x v="19"/>
    <x v="7"/>
    <s v="Ella Hickman"/>
    <x v="226"/>
  </r>
  <r>
    <x v="9"/>
    <x v="1"/>
    <x v="1"/>
    <s v="Southport"/>
    <x v="2"/>
    <n v="4215"/>
    <x v="0"/>
    <x v="19"/>
    <x v="0"/>
    <s v="Chester George"/>
    <x v="2224"/>
  </r>
  <r>
    <x v="9"/>
    <x v="1"/>
    <x v="1"/>
    <s v="Southport"/>
    <x v="2"/>
    <n v="4215"/>
    <x v="0"/>
    <x v="19"/>
    <x v="8"/>
    <s v="Sara Ferrell"/>
    <x v="29749"/>
  </r>
  <r>
    <x v="9"/>
    <x v="1"/>
    <x v="1"/>
    <s v="Southport"/>
    <x v="2"/>
    <n v="4215"/>
    <x v="0"/>
    <x v="19"/>
    <x v="2"/>
    <s v="Amy Buchanan"/>
    <x v="227"/>
  </r>
  <r>
    <x v="9"/>
    <x v="1"/>
    <x v="1"/>
    <s v="Southport"/>
    <x v="2"/>
    <n v="4215"/>
    <x v="0"/>
    <x v="19"/>
    <x v="9"/>
    <s v="Elizabeth Gentry"/>
    <x v="6208"/>
  </r>
  <r>
    <x v="9"/>
    <x v="1"/>
    <x v="1"/>
    <s v="Southport"/>
    <x v="2"/>
    <n v="4215"/>
    <x v="0"/>
    <x v="19"/>
    <x v="2"/>
    <s v="Amy Buchanan"/>
    <x v="29750"/>
  </r>
  <r>
    <x v="9"/>
    <x v="1"/>
    <x v="1"/>
    <s v="Southport"/>
    <x v="2"/>
    <n v="4215"/>
    <x v="0"/>
    <x v="19"/>
    <x v="0"/>
    <s v="Chester George"/>
    <x v="3537"/>
  </r>
  <r>
    <x v="9"/>
    <x v="1"/>
    <x v="1"/>
    <s v="Southport"/>
    <x v="2"/>
    <n v="4215"/>
    <x v="0"/>
    <x v="19"/>
    <x v="9"/>
    <s v="Elizabeth Gentry"/>
    <x v="29751"/>
  </r>
  <r>
    <x v="9"/>
    <x v="1"/>
    <x v="1"/>
    <s v="Southport"/>
    <x v="2"/>
    <n v="4215"/>
    <x v="0"/>
    <x v="19"/>
    <x v="3"/>
    <s v="Chris Monroe"/>
    <x v="26524"/>
  </r>
  <r>
    <x v="9"/>
    <x v="1"/>
    <x v="1"/>
    <s v="Southport"/>
    <x v="2"/>
    <n v="4215"/>
    <x v="0"/>
    <x v="19"/>
    <x v="4"/>
    <s v="Maggie Mayer"/>
    <x v="29752"/>
  </r>
  <r>
    <x v="9"/>
    <x v="1"/>
    <x v="1"/>
    <s v="Southport"/>
    <x v="2"/>
    <n v="4215"/>
    <x v="0"/>
    <x v="19"/>
    <x v="4"/>
    <s v="Maggie Mayer"/>
    <x v="29753"/>
  </r>
  <r>
    <x v="9"/>
    <x v="1"/>
    <x v="1"/>
    <s v="Southport"/>
    <x v="2"/>
    <n v="4215"/>
    <x v="0"/>
    <x v="19"/>
    <x v="3"/>
    <s v="Chris Monroe"/>
    <x v="29754"/>
  </r>
  <r>
    <x v="9"/>
    <x v="1"/>
    <x v="1"/>
    <s v="Southport"/>
    <x v="2"/>
    <n v="4215"/>
    <x v="0"/>
    <x v="19"/>
    <x v="2"/>
    <s v="Amy Buchanan"/>
    <x v="898"/>
  </r>
  <r>
    <x v="9"/>
    <x v="1"/>
    <x v="1"/>
    <s v="Southport"/>
    <x v="2"/>
    <n v="4215"/>
    <x v="0"/>
    <x v="19"/>
    <x v="2"/>
    <s v="Amy Buchanan"/>
    <x v="29755"/>
  </r>
  <r>
    <x v="9"/>
    <x v="1"/>
    <x v="1"/>
    <s v="Southport"/>
    <x v="2"/>
    <n v="4215"/>
    <x v="0"/>
    <x v="19"/>
    <x v="2"/>
    <s v="Amy Buchanan"/>
    <x v="29756"/>
  </r>
  <r>
    <x v="9"/>
    <x v="1"/>
    <x v="1"/>
    <s v="Southport"/>
    <x v="2"/>
    <n v="4215"/>
    <x v="0"/>
    <x v="19"/>
    <x v="3"/>
    <s v="Chris Monroe"/>
    <x v="29757"/>
  </r>
  <r>
    <x v="9"/>
    <x v="1"/>
    <x v="1"/>
    <s v="Southport"/>
    <x v="2"/>
    <n v="4215"/>
    <x v="0"/>
    <x v="19"/>
    <x v="9"/>
    <s v="Elizabeth Gentry"/>
    <x v="29758"/>
  </r>
  <r>
    <x v="9"/>
    <x v="1"/>
    <x v="1"/>
    <s v="Southport"/>
    <x v="2"/>
    <n v="4215"/>
    <x v="0"/>
    <x v="19"/>
    <x v="6"/>
    <s v="Bruce Curran"/>
    <x v="12372"/>
  </r>
  <r>
    <x v="9"/>
    <x v="1"/>
    <x v="1"/>
    <s v="Southport"/>
    <x v="2"/>
    <n v="4215"/>
    <x v="0"/>
    <x v="19"/>
    <x v="7"/>
    <s v="Ella Hickman"/>
    <x v="29759"/>
  </r>
  <r>
    <x v="9"/>
    <x v="1"/>
    <x v="1"/>
    <s v="Southport"/>
    <x v="2"/>
    <n v="4215"/>
    <x v="0"/>
    <x v="19"/>
    <x v="6"/>
    <s v="Bruce Curran"/>
    <x v="29760"/>
  </r>
  <r>
    <x v="9"/>
    <x v="1"/>
    <x v="1"/>
    <s v="Southport"/>
    <x v="2"/>
    <n v="4215"/>
    <x v="0"/>
    <x v="19"/>
    <x v="2"/>
    <s v="Amy Buchanan"/>
    <x v="29761"/>
  </r>
  <r>
    <x v="9"/>
    <x v="1"/>
    <x v="1"/>
    <s v="Southport"/>
    <x v="2"/>
    <n v="4215"/>
    <x v="0"/>
    <x v="19"/>
    <x v="9"/>
    <s v="Elizabeth Gentry"/>
    <x v="29762"/>
  </r>
  <r>
    <x v="9"/>
    <x v="1"/>
    <x v="1"/>
    <s v="Southport"/>
    <x v="2"/>
    <n v="4215"/>
    <x v="0"/>
    <x v="19"/>
    <x v="1"/>
    <s v="Howard Wright"/>
    <x v="29763"/>
  </r>
  <r>
    <x v="9"/>
    <x v="1"/>
    <x v="1"/>
    <s v="Southport"/>
    <x v="2"/>
    <n v="4215"/>
    <x v="0"/>
    <x v="19"/>
    <x v="2"/>
    <s v="Amy Buchanan"/>
    <x v="29764"/>
  </r>
  <r>
    <x v="9"/>
    <x v="1"/>
    <x v="1"/>
    <s v="Southport"/>
    <x v="2"/>
    <n v="4215"/>
    <x v="0"/>
    <x v="19"/>
    <x v="9"/>
    <s v="Elizabeth Gentry"/>
    <x v="2926"/>
  </r>
  <r>
    <x v="9"/>
    <x v="1"/>
    <x v="1"/>
    <s v="Southport"/>
    <x v="2"/>
    <n v="4215"/>
    <x v="0"/>
    <x v="19"/>
    <x v="1"/>
    <s v="Howard Wright"/>
    <x v="29765"/>
  </r>
  <r>
    <x v="9"/>
    <x v="1"/>
    <x v="1"/>
    <s v="Southport"/>
    <x v="2"/>
    <n v="4215"/>
    <x v="0"/>
    <x v="19"/>
    <x v="5"/>
    <s v="Richard Carr"/>
    <x v="29766"/>
  </r>
  <r>
    <x v="9"/>
    <x v="1"/>
    <x v="1"/>
    <s v="Southport"/>
    <x v="2"/>
    <n v="4215"/>
    <x v="0"/>
    <x v="19"/>
    <x v="8"/>
    <s v="Sara Ferrell"/>
    <x v="29767"/>
  </r>
  <r>
    <x v="9"/>
    <x v="1"/>
    <x v="1"/>
    <s v="Southport"/>
    <x v="2"/>
    <n v="4215"/>
    <x v="0"/>
    <x v="19"/>
    <x v="4"/>
    <s v="Maggie Mayer"/>
    <x v="29768"/>
  </r>
  <r>
    <x v="9"/>
    <x v="1"/>
    <x v="1"/>
    <s v="Southport"/>
    <x v="2"/>
    <n v="4215"/>
    <x v="0"/>
    <x v="19"/>
    <x v="4"/>
    <s v="Maggie Mayer"/>
    <x v="29769"/>
  </r>
  <r>
    <x v="9"/>
    <x v="1"/>
    <x v="1"/>
    <s v="Southport"/>
    <x v="2"/>
    <n v="4215"/>
    <x v="0"/>
    <x v="19"/>
    <x v="0"/>
    <s v="Chester George"/>
    <x v="29770"/>
  </r>
  <r>
    <x v="9"/>
    <x v="1"/>
    <x v="1"/>
    <s v="Southport"/>
    <x v="2"/>
    <n v="4215"/>
    <x v="0"/>
    <x v="19"/>
    <x v="1"/>
    <s v="Howard Wright"/>
    <x v="29771"/>
  </r>
  <r>
    <x v="9"/>
    <x v="1"/>
    <x v="1"/>
    <s v="Southport"/>
    <x v="2"/>
    <n v="4215"/>
    <x v="0"/>
    <x v="19"/>
    <x v="5"/>
    <s v="Richard Carr"/>
    <x v="29772"/>
  </r>
  <r>
    <x v="9"/>
    <x v="1"/>
    <x v="1"/>
    <s v="Southport"/>
    <x v="2"/>
    <n v="4215"/>
    <x v="0"/>
    <x v="19"/>
    <x v="9"/>
    <s v="Elizabeth Gentry"/>
    <x v="29773"/>
  </r>
  <r>
    <x v="9"/>
    <x v="1"/>
    <x v="1"/>
    <s v="Southport"/>
    <x v="2"/>
    <n v="4215"/>
    <x v="0"/>
    <x v="19"/>
    <x v="2"/>
    <s v="Amy Buchanan"/>
    <x v="29774"/>
  </r>
  <r>
    <x v="9"/>
    <x v="1"/>
    <x v="1"/>
    <s v="Southport"/>
    <x v="2"/>
    <n v="4215"/>
    <x v="0"/>
    <x v="19"/>
    <x v="6"/>
    <s v="Bruce Curran"/>
    <x v="29775"/>
  </r>
  <r>
    <x v="9"/>
    <x v="1"/>
    <x v="1"/>
    <s v="Southport"/>
    <x v="2"/>
    <n v="4215"/>
    <x v="0"/>
    <x v="19"/>
    <x v="5"/>
    <s v="Richard Carr"/>
    <x v="29776"/>
  </r>
  <r>
    <x v="9"/>
    <x v="1"/>
    <x v="1"/>
    <s v="Southport"/>
    <x v="2"/>
    <n v="4215"/>
    <x v="0"/>
    <x v="19"/>
    <x v="6"/>
    <s v="Bruce Curran"/>
    <x v="29777"/>
  </r>
  <r>
    <x v="9"/>
    <x v="1"/>
    <x v="1"/>
    <s v="Southport"/>
    <x v="2"/>
    <n v="4215"/>
    <x v="0"/>
    <x v="19"/>
    <x v="0"/>
    <s v="Chester George"/>
    <x v="29778"/>
  </r>
  <r>
    <x v="9"/>
    <x v="1"/>
    <x v="1"/>
    <s v="Epsom"/>
    <x v="4"/>
    <n v="3551"/>
    <x v="0"/>
    <x v="9"/>
    <x v="9"/>
    <s v="Elizabeth Gentry"/>
    <x v="1020"/>
  </r>
  <r>
    <x v="9"/>
    <x v="1"/>
    <x v="1"/>
    <s v="Epsom"/>
    <x v="4"/>
    <n v="3551"/>
    <x v="0"/>
    <x v="9"/>
    <x v="3"/>
    <s v="Chris Monroe"/>
    <x v="2915"/>
  </r>
  <r>
    <x v="9"/>
    <x v="1"/>
    <x v="1"/>
    <s v="Epsom"/>
    <x v="4"/>
    <n v="3551"/>
    <x v="0"/>
    <x v="9"/>
    <x v="0"/>
    <s v="Chester George"/>
    <x v="133"/>
  </r>
  <r>
    <x v="9"/>
    <x v="1"/>
    <x v="1"/>
    <s v="Epsom"/>
    <x v="4"/>
    <n v="3551"/>
    <x v="0"/>
    <x v="9"/>
    <x v="9"/>
    <s v="Elizabeth Gentry"/>
    <x v="5"/>
  </r>
  <r>
    <x v="9"/>
    <x v="1"/>
    <x v="1"/>
    <s v="Epsom"/>
    <x v="4"/>
    <n v="3551"/>
    <x v="0"/>
    <x v="9"/>
    <x v="5"/>
    <s v="Richard Carr"/>
    <x v="1659"/>
  </r>
  <r>
    <x v="9"/>
    <x v="1"/>
    <x v="1"/>
    <s v="Epsom"/>
    <x v="4"/>
    <n v="3551"/>
    <x v="0"/>
    <x v="9"/>
    <x v="1"/>
    <s v="Howard Wright"/>
    <x v="29779"/>
  </r>
  <r>
    <x v="9"/>
    <x v="1"/>
    <x v="1"/>
    <s v="Epsom"/>
    <x v="4"/>
    <n v="3551"/>
    <x v="0"/>
    <x v="9"/>
    <x v="4"/>
    <s v="Maggie Mayer"/>
    <x v="22311"/>
  </r>
  <r>
    <x v="9"/>
    <x v="1"/>
    <x v="1"/>
    <s v="Epsom"/>
    <x v="4"/>
    <n v="3551"/>
    <x v="0"/>
    <x v="9"/>
    <x v="2"/>
    <s v="Amy Buchanan"/>
    <x v="68"/>
  </r>
  <r>
    <x v="9"/>
    <x v="1"/>
    <x v="1"/>
    <s v="Epsom"/>
    <x v="4"/>
    <n v="3551"/>
    <x v="0"/>
    <x v="9"/>
    <x v="0"/>
    <s v="Chester George"/>
    <x v="29780"/>
  </r>
  <r>
    <x v="9"/>
    <x v="1"/>
    <x v="1"/>
    <s v="Epsom"/>
    <x v="4"/>
    <n v="3551"/>
    <x v="0"/>
    <x v="9"/>
    <x v="7"/>
    <s v="Ella Hickman"/>
    <x v="1026"/>
  </r>
  <r>
    <x v="9"/>
    <x v="1"/>
    <x v="1"/>
    <s v="Epsom"/>
    <x v="4"/>
    <n v="3551"/>
    <x v="0"/>
    <x v="9"/>
    <x v="2"/>
    <s v="Amy Buchanan"/>
    <x v="29781"/>
  </r>
  <r>
    <x v="9"/>
    <x v="1"/>
    <x v="1"/>
    <s v="Epsom"/>
    <x v="4"/>
    <n v="3551"/>
    <x v="0"/>
    <x v="9"/>
    <x v="8"/>
    <s v="Sara Ferrell"/>
    <x v="1485"/>
  </r>
  <r>
    <x v="9"/>
    <x v="1"/>
    <x v="1"/>
    <s v="Epsom"/>
    <x v="4"/>
    <n v="3551"/>
    <x v="0"/>
    <x v="9"/>
    <x v="9"/>
    <s v="Elizabeth Gentry"/>
    <x v="29782"/>
  </r>
  <r>
    <x v="9"/>
    <x v="1"/>
    <x v="1"/>
    <s v="Epsom"/>
    <x v="4"/>
    <n v="3551"/>
    <x v="0"/>
    <x v="9"/>
    <x v="9"/>
    <s v="Elizabeth Gentry"/>
    <x v="6156"/>
  </r>
  <r>
    <x v="9"/>
    <x v="1"/>
    <x v="1"/>
    <s v="Epsom"/>
    <x v="4"/>
    <n v="3551"/>
    <x v="0"/>
    <x v="9"/>
    <x v="2"/>
    <s v="Amy Buchanan"/>
    <x v="29783"/>
  </r>
  <r>
    <x v="9"/>
    <x v="1"/>
    <x v="1"/>
    <s v="Epsom"/>
    <x v="4"/>
    <n v="3551"/>
    <x v="0"/>
    <x v="9"/>
    <x v="3"/>
    <s v="Chris Monroe"/>
    <x v="29784"/>
  </r>
  <r>
    <x v="9"/>
    <x v="1"/>
    <x v="1"/>
    <s v="Epsom"/>
    <x v="4"/>
    <n v="3551"/>
    <x v="0"/>
    <x v="9"/>
    <x v="2"/>
    <s v="Amy Buchanan"/>
    <x v="7070"/>
  </r>
  <r>
    <x v="9"/>
    <x v="1"/>
    <x v="1"/>
    <s v="Epsom"/>
    <x v="4"/>
    <n v="3551"/>
    <x v="0"/>
    <x v="9"/>
    <x v="0"/>
    <s v="Chester George"/>
    <x v="18068"/>
  </r>
  <r>
    <x v="9"/>
    <x v="1"/>
    <x v="1"/>
    <s v="Epsom"/>
    <x v="4"/>
    <n v="3551"/>
    <x v="0"/>
    <x v="9"/>
    <x v="4"/>
    <s v="Maggie Mayer"/>
    <x v="29785"/>
  </r>
  <r>
    <x v="9"/>
    <x v="1"/>
    <x v="1"/>
    <s v="Epsom"/>
    <x v="4"/>
    <n v="3551"/>
    <x v="0"/>
    <x v="9"/>
    <x v="6"/>
    <s v="Bruce Curran"/>
    <x v="29786"/>
  </r>
  <r>
    <x v="9"/>
    <x v="1"/>
    <x v="1"/>
    <s v="Epsom"/>
    <x v="4"/>
    <n v="3551"/>
    <x v="0"/>
    <x v="9"/>
    <x v="9"/>
    <s v="Elizabeth Gentry"/>
    <x v="29787"/>
  </r>
  <r>
    <x v="9"/>
    <x v="1"/>
    <x v="1"/>
    <s v="Epsom"/>
    <x v="4"/>
    <n v="3551"/>
    <x v="0"/>
    <x v="9"/>
    <x v="0"/>
    <s v="Chester George"/>
    <x v="29788"/>
  </r>
  <r>
    <x v="9"/>
    <x v="1"/>
    <x v="1"/>
    <s v="Epsom"/>
    <x v="4"/>
    <n v="3551"/>
    <x v="0"/>
    <x v="9"/>
    <x v="2"/>
    <s v="Amy Buchanan"/>
    <x v="29789"/>
  </r>
  <r>
    <x v="9"/>
    <x v="1"/>
    <x v="1"/>
    <s v="Epsom"/>
    <x v="4"/>
    <n v="3551"/>
    <x v="0"/>
    <x v="9"/>
    <x v="3"/>
    <s v="Chris Monroe"/>
    <x v="13621"/>
  </r>
  <r>
    <x v="9"/>
    <x v="1"/>
    <x v="1"/>
    <s v="Epsom"/>
    <x v="4"/>
    <n v="3551"/>
    <x v="0"/>
    <x v="9"/>
    <x v="3"/>
    <s v="Chris Monroe"/>
    <x v="29790"/>
  </r>
  <r>
    <x v="9"/>
    <x v="1"/>
    <x v="1"/>
    <s v="Epsom"/>
    <x v="4"/>
    <n v="3551"/>
    <x v="0"/>
    <x v="9"/>
    <x v="6"/>
    <s v="Bruce Curran"/>
    <x v="29791"/>
  </r>
  <r>
    <x v="9"/>
    <x v="1"/>
    <x v="1"/>
    <s v="Epsom"/>
    <x v="4"/>
    <n v="3551"/>
    <x v="0"/>
    <x v="9"/>
    <x v="0"/>
    <s v="Chester George"/>
    <x v="29792"/>
  </r>
  <r>
    <x v="9"/>
    <x v="1"/>
    <x v="1"/>
    <s v="Epsom"/>
    <x v="4"/>
    <n v="3551"/>
    <x v="0"/>
    <x v="9"/>
    <x v="6"/>
    <s v="Bruce Curran"/>
    <x v="29793"/>
  </r>
  <r>
    <x v="9"/>
    <x v="1"/>
    <x v="1"/>
    <s v="Epsom"/>
    <x v="4"/>
    <n v="3551"/>
    <x v="0"/>
    <x v="9"/>
    <x v="2"/>
    <s v="Amy Buchanan"/>
    <x v="29794"/>
  </r>
  <r>
    <x v="9"/>
    <x v="1"/>
    <x v="1"/>
    <s v="Epsom"/>
    <x v="4"/>
    <n v="3551"/>
    <x v="0"/>
    <x v="9"/>
    <x v="1"/>
    <s v="Howard Wright"/>
    <x v="10758"/>
  </r>
  <r>
    <x v="9"/>
    <x v="1"/>
    <x v="1"/>
    <s v="Epsom"/>
    <x v="4"/>
    <n v="3551"/>
    <x v="0"/>
    <x v="9"/>
    <x v="4"/>
    <s v="Maggie Mayer"/>
    <x v="29795"/>
  </r>
  <r>
    <x v="9"/>
    <x v="1"/>
    <x v="1"/>
    <s v="Epsom"/>
    <x v="4"/>
    <n v="3551"/>
    <x v="0"/>
    <x v="9"/>
    <x v="9"/>
    <s v="Elizabeth Gentry"/>
    <x v="29796"/>
  </r>
  <r>
    <x v="9"/>
    <x v="1"/>
    <x v="1"/>
    <s v="Epsom"/>
    <x v="4"/>
    <n v="3551"/>
    <x v="0"/>
    <x v="9"/>
    <x v="7"/>
    <s v="Ella Hickman"/>
    <x v="29797"/>
  </r>
  <r>
    <x v="9"/>
    <x v="1"/>
    <x v="1"/>
    <s v="Epsom"/>
    <x v="4"/>
    <n v="3551"/>
    <x v="0"/>
    <x v="9"/>
    <x v="9"/>
    <s v="Elizabeth Gentry"/>
    <x v="29798"/>
  </r>
  <r>
    <x v="9"/>
    <x v="1"/>
    <x v="1"/>
    <s v="Epsom"/>
    <x v="4"/>
    <n v="3551"/>
    <x v="0"/>
    <x v="9"/>
    <x v="9"/>
    <s v="Elizabeth Gentry"/>
    <x v="29799"/>
  </r>
  <r>
    <x v="9"/>
    <x v="1"/>
    <x v="1"/>
    <s v="Epsom"/>
    <x v="4"/>
    <n v="3551"/>
    <x v="0"/>
    <x v="9"/>
    <x v="5"/>
    <s v="Richard Carr"/>
    <x v="29800"/>
  </r>
  <r>
    <x v="9"/>
    <x v="1"/>
    <x v="1"/>
    <s v="Epsom"/>
    <x v="4"/>
    <n v="3551"/>
    <x v="0"/>
    <x v="9"/>
    <x v="2"/>
    <s v="Amy Buchanan"/>
    <x v="29801"/>
  </r>
  <r>
    <x v="9"/>
    <x v="1"/>
    <x v="1"/>
    <s v="Epsom"/>
    <x v="4"/>
    <n v="3551"/>
    <x v="0"/>
    <x v="9"/>
    <x v="4"/>
    <s v="Maggie Mayer"/>
    <x v="29802"/>
  </r>
  <r>
    <x v="9"/>
    <x v="1"/>
    <x v="1"/>
    <s v="Epsom"/>
    <x v="4"/>
    <n v="3551"/>
    <x v="0"/>
    <x v="9"/>
    <x v="1"/>
    <s v="Howard Wright"/>
    <x v="29803"/>
  </r>
  <r>
    <x v="9"/>
    <x v="1"/>
    <x v="1"/>
    <s v="Epsom"/>
    <x v="4"/>
    <n v="3551"/>
    <x v="0"/>
    <x v="9"/>
    <x v="2"/>
    <s v="Amy Buchanan"/>
    <x v="29804"/>
  </r>
  <r>
    <x v="9"/>
    <x v="1"/>
    <x v="1"/>
    <s v="Epsom"/>
    <x v="4"/>
    <n v="3551"/>
    <x v="0"/>
    <x v="9"/>
    <x v="8"/>
    <s v="Sara Ferrell"/>
    <x v="29805"/>
  </r>
  <r>
    <x v="9"/>
    <x v="1"/>
    <x v="1"/>
    <s v="Epsom"/>
    <x v="4"/>
    <n v="3551"/>
    <x v="0"/>
    <x v="9"/>
    <x v="5"/>
    <s v="Richard Carr"/>
    <x v="29806"/>
  </r>
  <r>
    <x v="9"/>
    <x v="1"/>
    <x v="1"/>
    <s v="Epsom"/>
    <x v="4"/>
    <n v="3551"/>
    <x v="0"/>
    <x v="9"/>
    <x v="1"/>
    <s v="Howard Wright"/>
    <x v="29807"/>
  </r>
  <r>
    <x v="9"/>
    <x v="1"/>
    <x v="1"/>
    <s v="Epsom"/>
    <x v="4"/>
    <n v="3551"/>
    <x v="0"/>
    <x v="9"/>
    <x v="5"/>
    <s v="Richard Carr"/>
    <x v="29808"/>
  </r>
  <r>
    <x v="9"/>
    <x v="1"/>
    <x v="1"/>
    <s v="Epsom"/>
    <x v="4"/>
    <n v="3551"/>
    <x v="0"/>
    <x v="9"/>
    <x v="6"/>
    <s v="Bruce Curran"/>
    <x v="29809"/>
  </r>
  <r>
    <x v="9"/>
    <x v="1"/>
    <x v="1"/>
    <s v="Epsom"/>
    <x v="4"/>
    <n v="3551"/>
    <x v="0"/>
    <x v="9"/>
    <x v="0"/>
    <s v="Chester George"/>
    <x v="29810"/>
  </r>
  <r>
    <x v="9"/>
    <x v="1"/>
    <x v="1"/>
    <s v="Epsom"/>
    <x v="4"/>
    <n v="3551"/>
    <x v="0"/>
    <x v="9"/>
    <x v="0"/>
    <s v="Chester George"/>
    <x v="29811"/>
  </r>
  <r>
    <x v="9"/>
    <x v="1"/>
    <x v="1"/>
    <s v="Epsom"/>
    <x v="4"/>
    <n v="3551"/>
    <x v="0"/>
    <x v="9"/>
    <x v="1"/>
    <s v="Howard Wright"/>
    <x v="29812"/>
  </r>
  <r>
    <x v="9"/>
    <x v="1"/>
    <x v="1"/>
    <s v="Epsom"/>
    <x v="4"/>
    <n v="3551"/>
    <x v="0"/>
    <x v="9"/>
    <x v="6"/>
    <s v="Bruce Curran"/>
    <x v="29813"/>
  </r>
  <r>
    <x v="9"/>
    <x v="1"/>
    <x v="1"/>
    <s v="Bussleton"/>
    <x v="3"/>
    <n v="6280"/>
    <x v="0"/>
    <x v="18"/>
    <x v="5"/>
    <s v="Richard Carr"/>
    <x v="1685"/>
  </r>
  <r>
    <x v="9"/>
    <x v="1"/>
    <x v="1"/>
    <s v="Bussleton"/>
    <x v="3"/>
    <n v="6280"/>
    <x v="0"/>
    <x v="18"/>
    <x v="9"/>
    <s v="Elizabeth Gentry"/>
    <x v="912"/>
  </r>
  <r>
    <x v="9"/>
    <x v="1"/>
    <x v="1"/>
    <s v="Bussleton"/>
    <x v="3"/>
    <n v="6280"/>
    <x v="0"/>
    <x v="18"/>
    <x v="5"/>
    <s v="Richard Carr"/>
    <x v="11681"/>
  </r>
  <r>
    <x v="9"/>
    <x v="1"/>
    <x v="1"/>
    <s v="Bussleton"/>
    <x v="3"/>
    <n v="6280"/>
    <x v="0"/>
    <x v="18"/>
    <x v="1"/>
    <s v="Howard Wright"/>
    <x v="400"/>
  </r>
  <r>
    <x v="9"/>
    <x v="1"/>
    <x v="1"/>
    <s v="Bussleton"/>
    <x v="3"/>
    <n v="6280"/>
    <x v="0"/>
    <x v="18"/>
    <x v="9"/>
    <s v="Elizabeth Gentry"/>
    <x v="2"/>
  </r>
  <r>
    <x v="9"/>
    <x v="1"/>
    <x v="1"/>
    <s v="Bussleton"/>
    <x v="3"/>
    <n v="6280"/>
    <x v="0"/>
    <x v="18"/>
    <x v="6"/>
    <s v="Bruce Curran"/>
    <x v="13668"/>
  </r>
  <r>
    <x v="9"/>
    <x v="1"/>
    <x v="1"/>
    <s v="Bussleton"/>
    <x v="3"/>
    <n v="6280"/>
    <x v="0"/>
    <x v="18"/>
    <x v="2"/>
    <s v="Amy Buchanan"/>
    <x v="1249"/>
  </r>
  <r>
    <x v="9"/>
    <x v="1"/>
    <x v="1"/>
    <s v="Bussleton"/>
    <x v="3"/>
    <n v="6280"/>
    <x v="0"/>
    <x v="18"/>
    <x v="8"/>
    <s v="Sara Ferrell"/>
    <x v="138"/>
  </r>
  <r>
    <x v="9"/>
    <x v="1"/>
    <x v="1"/>
    <s v="Bussleton"/>
    <x v="3"/>
    <n v="6280"/>
    <x v="0"/>
    <x v="18"/>
    <x v="2"/>
    <s v="Amy Buchanan"/>
    <x v="227"/>
  </r>
  <r>
    <x v="9"/>
    <x v="1"/>
    <x v="1"/>
    <s v="Bussleton"/>
    <x v="3"/>
    <n v="6280"/>
    <x v="0"/>
    <x v="18"/>
    <x v="0"/>
    <s v="Chester George"/>
    <x v="2849"/>
  </r>
  <r>
    <x v="9"/>
    <x v="1"/>
    <x v="1"/>
    <s v="Bussleton"/>
    <x v="3"/>
    <n v="6280"/>
    <x v="0"/>
    <x v="18"/>
    <x v="1"/>
    <s v="Howard Wright"/>
    <x v="226"/>
  </r>
  <r>
    <x v="9"/>
    <x v="1"/>
    <x v="1"/>
    <s v="Bussleton"/>
    <x v="3"/>
    <n v="6280"/>
    <x v="0"/>
    <x v="18"/>
    <x v="9"/>
    <s v="Elizabeth Gentry"/>
    <x v="143"/>
  </r>
  <r>
    <x v="9"/>
    <x v="1"/>
    <x v="1"/>
    <s v="Bussleton"/>
    <x v="3"/>
    <n v="6280"/>
    <x v="0"/>
    <x v="18"/>
    <x v="7"/>
    <s v="Ella Hickman"/>
    <x v="7070"/>
  </r>
  <r>
    <x v="9"/>
    <x v="1"/>
    <x v="1"/>
    <s v="Bussleton"/>
    <x v="3"/>
    <n v="6280"/>
    <x v="0"/>
    <x v="18"/>
    <x v="3"/>
    <s v="Chris Monroe"/>
    <x v="29814"/>
  </r>
  <r>
    <x v="9"/>
    <x v="1"/>
    <x v="1"/>
    <s v="Bussleton"/>
    <x v="3"/>
    <n v="6280"/>
    <x v="0"/>
    <x v="18"/>
    <x v="4"/>
    <s v="Maggie Mayer"/>
    <x v="10600"/>
  </r>
  <r>
    <x v="9"/>
    <x v="1"/>
    <x v="1"/>
    <s v="Bussleton"/>
    <x v="3"/>
    <n v="6280"/>
    <x v="0"/>
    <x v="18"/>
    <x v="0"/>
    <s v="Chester George"/>
    <x v="3537"/>
  </r>
  <r>
    <x v="9"/>
    <x v="1"/>
    <x v="1"/>
    <s v="Bussleton"/>
    <x v="3"/>
    <n v="6280"/>
    <x v="0"/>
    <x v="18"/>
    <x v="6"/>
    <s v="Bruce Curran"/>
    <x v="1769"/>
  </r>
  <r>
    <x v="9"/>
    <x v="1"/>
    <x v="1"/>
    <s v="Bussleton"/>
    <x v="3"/>
    <n v="6280"/>
    <x v="0"/>
    <x v="18"/>
    <x v="8"/>
    <s v="Sara Ferrell"/>
    <x v="16454"/>
  </r>
  <r>
    <x v="9"/>
    <x v="1"/>
    <x v="1"/>
    <s v="Bussleton"/>
    <x v="3"/>
    <n v="6280"/>
    <x v="0"/>
    <x v="18"/>
    <x v="0"/>
    <s v="Chester George"/>
    <x v="29815"/>
  </r>
  <r>
    <x v="9"/>
    <x v="1"/>
    <x v="1"/>
    <s v="Bussleton"/>
    <x v="3"/>
    <n v="6280"/>
    <x v="0"/>
    <x v="18"/>
    <x v="3"/>
    <s v="Chris Monroe"/>
    <x v="19502"/>
  </r>
  <r>
    <x v="9"/>
    <x v="1"/>
    <x v="1"/>
    <s v="Bussleton"/>
    <x v="3"/>
    <n v="6280"/>
    <x v="0"/>
    <x v="18"/>
    <x v="0"/>
    <s v="Chester George"/>
    <x v="29816"/>
  </r>
  <r>
    <x v="9"/>
    <x v="1"/>
    <x v="1"/>
    <s v="Bussleton"/>
    <x v="3"/>
    <n v="6280"/>
    <x v="0"/>
    <x v="18"/>
    <x v="9"/>
    <s v="Elizabeth Gentry"/>
    <x v="29817"/>
  </r>
  <r>
    <x v="9"/>
    <x v="1"/>
    <x v="1"/>
    <s v="Bussleton"/>
    <x v="3"/>
    <n v="6280"/>
    <x v="0"/>
    <x v="18"/>
    <x v="2"/>
    <s v="Amy Buchanan"/>
    <x v="29818"/>
  </r>
  <r>
    <x v="9"/>
    <x v="1"/>
    <x v="1"/>
    <s v="Bussleton"/>
    <x v="3"/>
    <n v="6280"/>
    <x v="0"/>
    <x v="18"/>
    <x v="2"/>
    <s v="Amy Buchanan"/>
    <x v="29819"/>
  </r>
  <r>
    <x v="9"/>
    <x v="1"/>
    <x v="1"/>
    <s v="Bussleton"/>
    <x v="3"/>
    <n v="6280"/>
    <x v="0"/>
    <x v="18"/>
    <x v="3"/>
    <s v="Chris Monroe"/>
    <x v="29820"/>
  </r>
  <r>
    <x v="9"/>
    <x v="1"/>
    <x v="1"/>
    <s v="Bussleton"/>
    <x v="3"/>
    <n v="6280"/>
    <x v="0"/>
    <x v="18"/>
    <x v="6"/>
    <s v="Bruce Curran"/>
    <x v="7820"/>
  </r>
  <r>
    <x v="9"/>
    <x v="1"/>
    <x v="1"/>
    <s v="Bussleton"/>
    <x v="3"/>
    <n v="6280"/>
    <x v="0"/>
    <x v="18"/>
    <x v="4"/>
    <s v="Maggie Mayer"/>
    <x v="29821"/>
  </r>
  <r>
    <x v="9"/>
    <x v="1"/>
    <x v="1"/>
    <s v="Bussleton"/>
    <x v="3"/>
    <n v="6280"/>
    <x v="0"/>
    <x v="18"/>
    <x v="2"/>
    <s v="Amy Buchanan"/>
    <x v="29822"/>
  </r>
  <r>
    <x v="9"/>
    <x v="1"/>
    <x v="1"/>
    <s v="Bussleton"/>
    <x v="3"/>
    <n v="6280"/>
    <x v="0"/>
    <x v="18"/>
    <x v="9"/>
    <s v="Elizabeth Gentry"/>
    <x v="29823"/>
  </r>
  <r>
    <x v="9"/>
    <x v="1"/>
    <x v="1"/>
    <s v="Bussleton"/>
    <x v="3"/>
    <n v="6280"/>
    <x v="0"/>
    <x v="18"/>
    <x v="2"/>
    <s v="Amy Buchanan"/>
    <x v="29824"/>
  </r>
  <r>
    <x v="9"/>
    <x v="1"/>
    <x v="1"/>
    <s v="Bussleton"/>
    <x v="3"/>
    <n v="6280"/>
    <x v="0"/>
    <x v="18"/>
    <x v="6"/>
    <s v="Bruce Curran"/>
    <x v="29825"/>
  </r>
  <r>
    <x v="9"/>
    <x v="1"/>
    <x v="1"/>
    <s v="Bussleton"/>
    <x v="3"/>
    <n v="6280"/>
    <x v="0"/>
    <x v="18"/>
    <x v="3"/>
    <s v="Chris Monroe"/>
    <x v="29826"/>
  </r>
  <r>
    <x v="9"/>
    <x v="1"/>
    <x v="1"/>
    <s v="Bussleton"/>
    <x v="3"/>
    <n v="6280"/>
    <x v="0"/>
    <x v="18"/>
    <x v="7"/>
    <s v="Ella Hickman"/>
    <x v="29827"/>
  </r>
  <r>
    <x v="9"/>
    <x v="1"/>
    <x v="1"/>
    <s v="Bussleton"/>
    <x v="3"/>
    <n v="6280"/>
    <x v="0"/>
    <x v="18"/>
    <x v="2"/>
    <s v="Amy Buchanan"/>
    <x v="29828"/>
  </r>
  <r>
    <x v="9"/>
    <x v="1"/>
    <x v="1"/>
    <s v="Bussleton"/>
    <x v="3"/>
    <n v="6280"/>
    <x v="0"/>
    <x v="18"/>
    <x v="2"/>
    <s v="Amy Buchanan"/>
    <x v="29829"/>
  </r>
  <r>
    <x v="9"/>
    <x v="1"/>
    <x v="1"/>
    <s v="Bussleton"/>
    <x v="3"/>
    <n v="6280"/>
    <x v="0"/>
    <x v="18"/>
    <x v="1"/>
    <s v="Howard Wright"/>
    <x v="29830"/>
  </r>
  <r>
    <x v="9"/>
    <x v="1"/>
    <x v="1"/>
    <s v="Bussleton"/>
    <x v="3"/>
    <n v="6280"/>
    <x v="0"/>
    <x v="18"/>
    <x v="5"/>
    <s v="Richard Carr"/>
    <x v="29831"/>
  </r>
  <r>
    <x v="9"/>
    <x v="1"/>
    <x v="1"/>
    <s v="Bussleton"/>
    <x v="3"/>
    <n v="6280"/>
    <x v="0"/>
    <x v="18"/>
    <x v="9"/>
    <s v="Elizabeth Gentry"/>
    <x v="29832"/>
  </r>
  <r>
    <x v="9"/>
    <x v="1"/>
    <x v="1"/>
    <s v="Bussleton"/>
    <x v="3"/>
    <n v="6280"/>
    <x v="0"/>
    <x v="18"/>
    <x v="0"/>
    <s v="Chester George"/>
    <x v="29833"/>
  </r>
  <r>
    <x v="9"/>
    <x v="1"/>
    <x v="1"/>
    <s v="Bussleton"/>
    <x v="3"/>
    <n v="6280"/>
    <x v="0"/>
    <x v="18"/>
    <x v="4"/>
    <s v="Maggie Mayer"/>
    <x v="29834"/>
  </r>
  <r>
    <x v="9"/>
    <x v="1"/>
    <x v="1"/>
    <s v="Bussleton"/>
    <x v="3"/>
    <n v="6280"/>
    <x v="0"/>
    <x v="18"/>
    <x v="9"/>
    <s v="Elizabeth Gentry"/>
    <x v="29835"/>
  </r>
  <r>
    <x v="9"/>
    <x v="1"/>
    <x v="1"/>
    <s v="Bussleton"/>
    <x v="3"/>
    <n v="6280"/>
    <x v="0"/>
    <x v="18"/>
    <x v="8"/>
    <s v="Sara Ferrell"/>
    <x v="29836"/>
  </r>
  <r>
    <x v="9"/>
    <x v="1"/>
    <x v="1"/>
    <s v="Bussleton"/>
    <x v="3"/>
    <n v="6280"/>
    <x v="0"/>
    <x v="18"/>
    <x v="6"/>
    <s v="Bruce Curran"/>
    <x v="29837"/>
  </r>
  <r>
    <x v="9"/>
    <x v="1"/>
    <x v="1"/>
    <s v="Bussleton"/>
    <x v="3"/>
    <n v="6280"/>
    <x v="0"/>
    <x v="18"/>
    <x v="9"/>
    <s v="Elizabeth Gentry"/>
    <x v="29838"/>
  </r>
  <r>
    <x v="9"/>
    <x v="1"/>
    <x v="1"/>
    <s v="Bussleton"/>
    <x v="3"/>
    <n v="6280"/>
    <x v="0"/>
    <x v="18"/>
    <x v="1"/>
    <s v="Howard Wright"/>
    <x v="29839"/>
  </r>
  <r>
    <x v="9"/>
    <x v="1"/>
    <x v="1"/>
    <s v="Bussleton"/>
    <x v="3"/>
    <n v="6280"/>
    <x v="0"/>
    <x v="18"/>
    <x v="1"/>
    <s v="Howard Wright"/>
    <x v="29840"/>
  </r>
  <r>
    <x v="9"/>
    <x v="1"/>
    <x v="1"/>
    <s v="Bussleton"/>
    <x v="3"/>
    <n v="6280"/>
    <x v="0"/>
    <x v="18"/>
    <x v="4"/>
    <s v="Maggie Mayer"/>
    <x v="29841"/>
  </r>
  <r>
    <x v="9"/>
    <x v="1"/>
    <x v="1"/>
    <s v="Bussleton"/>
    <x v="3"/>
    <n v="6280"/>
    <x v="0"/>
    <x v="18"/>
    <x v="0"/>
    <s v="Chester George"/>
    <x v="29842"/>
  </r>
  <r>
    <x v="9"/>
    <x v="1"/>
    <x v="1"/>
    <s v="Bussleton"/>
    <x v="3"/>
    <n v="6280"/>
    <x v="0"/>
    <x v="18"/>
    <x v="6"/>
    <s v="Bruce Curran"/>
    <x v="29843"/>
  </r>
  <r>
    <x v="9"/>
    <x v="1"/>
    <x v="1"/>
    <s v="Bussleton"/>
    <x v="3"/>
    <n v="6280"/>
    <x v="0"/>
    <x v="18"/>
    <x v="5"/>
    <s v="Richard Carr"/>
    <x v="29844"/>
  </r>
  <r>
    <x v="9"/>
    <x v="1"/>
    <x v="1"/>
    <s v="Bussleton"/>
    <x v="3"/>
    <n v="6280"/>
    <x v="0"/>
    <x v="18"/>
    <x v="2"/>
    <s v="Amy Buchanan"/>
    <x v="29845"/>
  </r>
  <r>
    <x v="9"/>
    <x v="1"/>
    <x v="1"/>
    <s v="Bussleton"/>
    <x v="3"/>
    <n v="6280"/>
    <x v="0"/>
    <x v="18"/>
    <x v="5"/>
    <s v="Richard Carr"/>
    <x v="29846"/>
  </r>
  <r>
    <x v="9"/>
    <x v="1"/>
    <x v="1"/>
    <s v="Underwood"/>
    <x v="2"/>
    <n v="4119"/>
    <x v="0"/>
    <x v="15"/>
    <x v="9"/>
    <s v="Elizabeth Gentry"/>
    <x v="29847"/>
  </r>
  <r>
    <x v="9"/>
    <x v="1"/>
    <x v="1"/>
    <s v="Underwood"/>
    <x v="2"/>
    <n v="4119"/>
    <x v="0"/>
    <x v="15"/>
    <x v="0"/>
    <s v="Chester George"/>
    <x v="29848"/>
  </r>
  <r>
    <x v="9"/>
    <x v="1"/>
    <x v="1"/>
    <s v="Underwood"/>
    <x v="2"/>
    <n v="4119"/>
    <x v="0"/>
    <x v="15"/>
    <x v="0"/>
    <s v="Chester George"/>
    <x v="29849"/>
  </r>
  <r>
    <x v="9"/>
    <x v="1"/>
    <x v="1"/>
    <s v="Underwood"/>
    <x v="2"/>
    <n v="4119"/>
    <x v="0"/>
    <x v="15"/>
    <x v="2"/>
    <s v="Amy Buchanan"/>
    <x v="29850"/>
  </r>
  <r>
    <x v="9"/>
    <x v="1"/>
    <x v="1"/>
    <s v="Underwood"/>
    <x v="2"/>
    <n v="4119"/>
    <x v="0"/>
    <x v="15"/>
    <x v="0"/>
    <s v="Chester George"/>
    <x v="67"/>
  </r>
  <r>
    <x v="9"/>
    <x v="1"/>
    <x v="1"/>
    <s v="Underwood"/>
    <x v="2"/>
    <n v="4119"/>
    <x v="0"/>
    <x v="15"/>
    <x v="8"/>
    <s v="Sara Ferrell"/>
    <x v="166"/>
  </r>
  <r>
    <x v="9"/>
    <x v="1"/>
    <x v="1"/>
    <s v="Underwood"/>
    <x v="2"/>
    <n v="4119"/>
    <x v="0"/>
    <x v="15"/>
    <x v="5"/>
    <s v="Richard Carr"/>
    <x v="7988"/>
  </r>
  <r>
    <x v="9"/>
    <x v="1"/>
    <x v="1"/>
    <s v="Underwood"/>
    <x v="2"/>
    <n v="4119"/>
    <x v="0"/>
    <x v="15"/>
    <x v="2"/>
    <s v="Amy Buchanan"/>
    <x v="2"/>
  </r>
  <r>
    <x v="9"/>
    <x v="1"/>
    <x v="1"/>
    <s v="Underwood"/>
    <x v="2"/>
    <n v="4119"/>
    <x v="0"/>
    <x v="15"/>
    <x v="0"/>
    <s v="Chester George"/>
    <x v="29849"/>
  </r>
  <r>
    <x v="9"/>
    <x v="1"/>
    <x v="1"/>
    <s v="Underwood"/>
    <x v="2"/>
    <n v="4119"/>
    <x v="0"/>
    <x v="15"/>
    <x v="9"/>
    <s v="Elizabeth Gentry"/>
    <x v="25761"/>
  </r>
  <r>
    <x v="9"/>
    <x v="1"/>
    <x v="1"/>
    <s v="Underwood"/>
    <x v="2"/>
    <n v="4119"/>
    <x v="0"/>
    <x v="15"/>
    <x v="7"/>
    <s v="Ella Hickman"/>
    <x v="1792"/>
  </r>
  <r>
    <x v="9"/>
    <x v="1"/>
    <x v="1"/>
    <s v="Underwood"/>
    <x v="2"/>
    <n v="4119"/>
    <x v="0"/>
    <x v="15"/>
    <x v="6"/>
    <s v="Bruce Curran"/>
    <x v="68"/>
  </r>
  <r>
    <x v="9"/>
    <x v="1"/>
    <x v="1"/>
    <s v="Underwood"/>
    <x v="2"/>
    <n v="4119"/>
    <x v="0"/>
    <x v="15"/>
    <x v="3"/>
    <s v="Chris Monroe"/>
    <x v="2566"/>
  </r>
  <r>
    <x v="9"/>
    <x v="1"/>
    <x v="1"/>
    <s v="Underwood"/>
    <x v="2"/>
    <n v="4119"/>
    <x v="0"/>
    <x v="15"/>
    <x v="1"/>
    <s v="Howard Wright"/>
    <x v="941"/>
  </r>
  <r>
    <x v="9"/>
    <x v="1"/>
    <x v="1"/>
    <s v="Underwood"/>
    <x v="2"/>
    <n v="4119"/>
    <x v="0"/>
    <x v="15"/>
    <x v="6"/>
    <s v="Bruce Curran"/>
    <x v="29851"/>
  </r>
  <r>
    <x v="9"/>
    <x v="1"/>
    <x v="1"/>
    <s v="Underwood"/>
    <x v="2"/>
    <n v="4119"/>
    <x v="0"/>
    <x v="15"/>
    <x v="9"/>
    <s v="Elizabeth Gentry"/>
    <x v="9602"/>
  </r>
  <r>
    <x v="9"/>
    <x v="1"/>
    <x v="1"/>
    <s v="Underwood"/>
    <x v="2"/>
    <n v="4119"/>
    <x v="0"/>
    <x v="15"/>
    <x v="0"/>
    <s v="Chester George"/>
    <x v="288"/>
  </r>
  <r>
    <x v="9"/>
    <x v="1"/>
    <x v="1"/>
    <s v="Underwood"/>
    <x v="2"/>
    <n v="4119"/>
    <x v="0"/>
    <x v="15"/>
    <x v="2"/>
    <s v="Amy Buchanan"/>
    <x v="7905"/>
  </r>
  <r>
    <x v="9"/>
    <x v="1"/>
    <x v="1"/>
    <s v="Underwood"/>
    <x v="2"/>
    <n v="4119"/>
    <x v="0"/>
    <x v="15"/>
    <x v="6"/>
    <s v="Bruce Curran"/>
    <x v="11513"/>
  </r>
  <r>
    <x v="9"/>
    <x v="1"/>
    <x v="1"/>
    <s v="Underwood"/>
    <x v="2"/>
    <n v="4119"/>
    <x v="0"/>
    <x v="15"/>
    <x v="3"/>
    <s v="Chris Monroe"/>
    <x v="29680"/>
  </r>
  <r>
    <x v="9"/>
    <x v="1"/>
    <x v="1"/>
    <s v="Underwood"/>
    <x v="2"/>
    <n v="4119"/>
    <x v="0"/>
    <x v="15"/>
    <x v="2"/>
    <s v="Amy Buchanan"/>
    <x v="29852"/>
  </r>
  <r>
    <x v="9"/>
    <x v="1"/>
    <x v="1"/>
    <s v="Underwood"/>
    <x v="2"/>
    <n v="4119"/>
    <x v="0"/>
    <x v="15"/>
    <x v="3"/>
    <s v="Chris Monroe"/>
    <x v="29853"/>
  </r>
  <r>
    <x v="9"/>
    <x v="1"/>
    <x v="1"/>
    <s v="Underwood"/>
    <x v="2"/>
    <n v="4119"/>
    <x v="0"/>
    <x v="15"/>
    <x v="0"/>
    <s v="Chester George"/>
    <x v="18978"/>
  </r>
  <r>
    <x v="9"/>
    <x v="1"/>
    <x v="1"/>
    <s v="Underwood"/>
    <x v="2"/>
    <n v="4119"/>
    <x v="0"/>
    <x v="15"/>
    <x v="4"/>
    <s v="Maggie Mayer"/>
    <x v="1252"/>
  </r>
  <r>
    <x v="9"/>
    <x v="1"/>
    <x v="1"/>
    <s v="Underwood"/>
    <x v="2"/>
    <n v="4119"/>
    <x v="0"/>
    <x v="15"/>
    <x v="9"/>
    <s v="Elizabeth Gentry"/>
    <x v="29854"/>
  </r>
  <r>
    <x v="9"/>
    <x v="1"/>
    <x v="1"/>
    <s v="Underwood"/>
    <x v="2"/>
    <n v="4119"/>
    <x v="0"/>
    <x v="15"/>
    <x v="1"/>
    <s v="Howard Wright"/>
    <x v="29855"/>
  </r>
  <r>
    <x v="9"/>
    <x v="1"/>
    <x v="1"/>
    <s v="Underwood"/>
    <x v="2"/>
    <n v="4119"/>
    <x v="0"/>
    <x v="15"/>
    <x v="2"/>
    <s v="Amy Buchanan"/>
    <x v="29856"/>
  </r>
  <r>
    <x v="9"/>
    <x v="1"/>
    <x v="1"/>
    <s v="Underwood"/>
    <x v="2"/>
    <n v="4119"/>
    <x v="0"/>
    <x v="15"/>
    <x v="4"/>
    <s v="Maggie Mayer"/>
    <x v="29857"/>
  </r>
  <r>
    <x v="9"/>
    <x v="1"/>
    <x v="1"/>
    <s v="Underwood"/>
    <x v="2"/>
    <n v="4119"/>
    <x v="0"/>
    <x v="15"/>
    <x v="2"/>
    <s v="Amy Buchanan"/>
    <x v="29858"/>
  </r>
  <r>
    <x v="9"/>
    <x v="1"/>
    <x v="1"/>
    <s v="Underwood"/>
    <x v="2"/>
    <n v="4119"/>
    <x v="0"/>
    <x v="15"/>
    <x v="9"/>
    <s v="Elizabeth Gentry"/>
    <x v="29859"/>
  </r>
  <r>
    <x v="9"/>
    <x v="1"/>
    <x v="1"/>
    <s v="Underwood"/>
    <x v="2"/>
    <n v="4119"/>
    <x v="0"/>
    <x v="15"/>
    <x v="5"/>
    <s v="Richard Carr"/>
    <x v="29860"/>
  </r>
  <r>
    <x v="9"/>
    <x v="1"/>
    <x v="1"/>
    <s v="Underwood"/>
    <x v="2"/>
    <n v="4119"/>
    <x v="0"/>
    <x v="15"/>
    <x v="4"/>
    <s v="Maggie Mayer"/>
    <x v="29861"/>
  </r>
  <r>
    <x v="9"/>
    <x v="1"/>
    <x v="1"/>
    <s v="Underwood"/>
    <x v="2"/>
    <n v="4119"/>
    <x v="0"/>
    <x v="15"/>
    <x v="6"/>
    <s v="Bruce Curran"/>
    <x v="29862"/>
  </r>
  <r>
    <x v="9"/>
    <x v="1"/>
    <x v="1"/>
    <s v="Underwood"/>
    <x v="2"/>
    <n v="4119"/>
    <x v="0"/>
    <x v="15"/>
    <x v="0"/>
    <s v="Chester George"/>
    <x v="29863"/>
  </r>
  <r>
    <x v="9"/>
    <x v="1"/>
    <x v="1"/>
    <s v="Underwood"/>
    <x v="2"/>
    <n v="4119"/>
    <x v="0"/>
    <x v="15"/>
    <x v="4"/>
    <s v="Maggie Mayer"/>
    <x v="9609"/>
  </r>
  <r>
    <x v="9"/>
    <x v="1"/>
    <x v="1"/>
    <s v="Underwood"/>
    <x v="2"/>
    <n v="4119"/>
    <x v="0"/>
    <x v="15"/>
    <x v="2"/>
    <s v="Amy Buchanan"/>
    <x v="29864"/>
  </r>
  <r>
    <x v="9"/>
    <x v="1"/>
    <x v="1"/>
    <s v="Underwood"/>
    <x v="2"/>
    <n v="4119"/>
    <x v="0"/>
    <x v="15"/>
    <x v="9"/>
    <s v="Elizabeth Gentry"/>
    <x v="29865"/>
  </r>
  <r>
    <x v="9"/>
    <x v="1"/>
    <x v="1"/>
    <s v="Underwood"/>
    <x v="2"/>
    <n v="4119"/>
    <x v="0"/>
    <x v="15"/>
    <x v="3"/>
    <s v="Chris Monroe"/>
    <x v="29866"/>
  </r>
  <r>
    <x v="9"/>
    <x v="1"/>
    <x v="1"/>
    <s v="Underwood"/>
    <x v="2"/>
    <n v="4119"/>
    <x v="0"/>
    <x v="15"/>
    <x v="3"/>
    <s v="Chris Monroe"/>
    <x v="29867"/>
  </r>
  <r>
    <x v="9"/>
    <x v="1"/>
    <x v="1"/>
    <s v="Underwood"/>
    <x v="2"/>
    <n v="4119"/>
    <x v="0"/>
    <x v="15"/>
    <x v="9"/>
    <s v="Elizabeth Gentry"/>
    <x v="29868"/>
  </r>
  <r>
    <x v="9"/>
    <x v="1"/>
    <x v="1"/>
    <s v="Underwood"/>
    <x v="2"/>
    <n v="4119"/>
    <x v="0"/>
    <x v="15"/>
    <x v="6"/>
    <s v="Bruce Curran"/>
    <x v="29869"/>
  </r>
  <r>
    <x v="9"/>
    <x v="1"/>
    <x v="1"/>
    <s v="Underwood"/>
    <x v="2"/>
    <n v="4119"/>
    <x v="0"/>
    <x v="15"/>
    <x v="8"/>
    <s v="Sara Ferrell"/>
    <x v="29870"/>
  </r>
  <r>
    <x v="9"/>
    <x v="1"/>
    <x v="1"/>
    <s v="Underwood"/>
    <x v="2"/>
    <n v="4119"/>
    <x v="0"/>
    <x v="15"/>
    <x v="7"/>
    <s v="Ella Hickman"/>
    <x v="29871"/>
  </r>
  <r>
    <x v="9"/>
    <x v="1"/>
    <x v="1"/>
    <s v="Underwood"/>
    <x v="2"/>
    <n v="4119"/>
    <x v="0"/>
    <x v="15"/>
    <x v="1"/>
    <s v="Howard Wright"/>
    <x v="12415"/>
  </r>
  <r>
    <x v="9"/>
    <x v="1"/>
    <x v="1"/>
    <s v="Underwood"/>
    <x v="2"/>
    <n v="4119"/>
    <x v="0"/>
    <x v="15"/>
    <x v="2"/>
    <s v="Amy Buchanan"/>
    <x v="29872"/>
  </r>
  <r>
    <x v="9"/>
    <x v="1"/>
    <x v="1"/>
    <s v="Underwood"/>
    <x v="2"/>
    <n v="4119"/>
    <x v="0"/>
    <x v="15"/>
    <x v="2"/>
    <s v="Amy Buchanan"/>
    <x v="29873"/>
  </r>
  <r>
    <x v="9"/>
    <x v="1"/>
    <x v="1"/>
    <s v="Underwood"/>
    <x v="2"/>
    <n v="4119"/>
    <x v="0"/>
    <x v="15"/>
    <x v="1"/>
    <s v="Howard Wright"/>
    <x v="29874"/>
  </r>
  <r>
    <x v="9"/>
    <x v="1"/>
    <x v="1"/>
    <s v="Underwood"/>
    <x v="2"/>
    <n v="4119"/>
    <x v="0"/>
    <x v="15"/>
    <x v="5"/>
    <s v="Richard Carr"/>
    <x v="29875"/>
  </r>
  <r>
    <x v="9"/>
    <x v="1"/>
    <x v="1"/>
    <s v="Underwood"/>
    <x v="2"/>
    <n v="4119"/>
    <x v="0"/>
    <x v="15"/>
    <x v="9"/>
    <s v="Elizabeth Gentry"/>
    <x v="29876"/>
  </r>
  <r>
    <x v="9"/>
    <x v="1"/>
    <x v="1"/>
    <s v="Underwood"/>
    <x v="2"/>
    <n v="4119"/>
    <x v="0"/>
    <x v="15"/>
    <x v="4"/>
    <s v="Maggie Mayer"/>
    <x v="29877"/>
  </r>
  <r>
    <x v="9"/>
    <x v="1"/>
    <x v="1"/>
    <s v="Underwood"/>
    <x v="2"/>
    <n v="4119"/>
    <x v="0"/>
    <x v="15"/>
    <x v="9"/>
    <s v="Elizabeth Gentry"/>
    <x v="29878"/>
  </r>
  <r>
    <x v="9"/>
    <x v="1"/>
    <x v="1"/>
    <s v="Underwood"/>
    <x v="2"/>
    <n v="4119"/>
    <x v="0"/>
    <x v="15"/>
    <x v="2"/>
    <s v="Amy Buchanan"/>
    <x v="29879"/>
  </r>
  <r>
    <x v="9"/>
    <x v="1"/>
    <x v="1"/>
    <s v="Underwood"/>
    <x v="2"/>
    <n v="4119"/>
    <x v="0"/>
    <x v="15"/>
    <x v="0"/>
    <s v="Chester George"/>
    <x v="29880"/>
  </r>
  <r>
    <x v="9"/>
    <x v="1"/>
    <x v="1"/>
    <s v="Underwood"/>
    <x v="2"/>
    <n v="4119"/>
    <x v="0"/>
    <x v="15"/>
    <x v="4"/>
    <s v="Maggie Mayer"/>
    <x v="29881"/>
  </r>
  <r>
    <x v="9"/>
    <x v="1"/>
    <x v="1"/>
    <s v="Underwood"/>
    <x v="2"/>
    <n v="4119"/>
    <x v="0"/>
    <x v="15"/>
    <x v="0"/>
    <s v="Chester George"/>
    <x v="29882"/>
  </r>
  <r>
    <x v="9"/>
    <x v="1"/>
    <x v="1"/>
    <s v="Underwood"/>
    <x v="2"/>
    <n v="4119"/>
    <x v="0"/>
    <x v="15"/>
    <x v="1"/>
    <s v="Howard Wright"/>
    <x v="29883"/>
  </r>
  <r>
    <x v="9"/>
    <x v="1"/>
    <x v="1"/>
    <s v="Underwood"/>
    <x v="2"/>
    <n v="4119"/>
    <x v="0"/>
    <x v="15"/>
    <x v="6"/>
    <s v="Bruce Curran"/>
    <x v="29884"/>
  </r>
  <r>
    <x v="9"/>
    <x v="1"/>
    <x v="1"/>
    <s v="Underwood"/>
    <x v="2"/>
    <n v="4119"/>
    <x v="0"/>
    <x v="15"/>
    <x v="5"/>
    <s v="Richard Carr"/>
    <x v="29885"/>
  </r>
  <r>
    <x v="9"/>
    <x v="1"/>
    <x v="1"/>
    <s v="Underwood"/>
    <x v="2"/>
    <n v="4119"/>
    <x v="0"/>
    <x v="15"/>
    <x v="6"/>
    <s v="Bruce Curran"/>
    <x v="29886"/>
  </r>
  <r>
    <x v="9"/>
    <x v="1"/>
    <x v="1"/>
    <s v="Underwood"/>
    <x v="2"/>
    <n v="4119"/>
    <x v="0"/>
    <x v="15"/>
    <x v="5"/>
    <s v="Richard Carr"/>
    <x v="29887"/>
  </r>
  <r>
    <x v="9"/>
    <x v="1"/>
    <x v="1"/>
    <s v="Wagga Wagga"/>
    <x v="0"/>
    <n v="2650"/>
    <x v="0"/>
    <x v="16"/>
    <x v="0"/>
    <s v="Chester George"/>
    <x v="107"/>
  </r>
  <r>
    <x v="9"/>
    <x v="1"/>
    <x v="1"/>
    <s v="Wagga Wagga"/>
    <x v="0"/>
    <n v="2650"/>
    <x v="0"/>
    <x v="16"/>
    <x v="9"/>
    <s v="Elizabeth Gentry"/>
    <x v="283"/>
  </r>
  <r>
    <x v="9"/>
    <x v="1"/>
    <x v="1"/>
    <s v="Wagga Wagga"/>
    <x v="0"/>
    <n v="2650"/>
    <x v="0"/>
    <x v="16"/>
    <x v="1"/>
    <s v="Howard Wright"/>
    <x v="35"/>
  </r>
  <r>
    <x v="9"/>
    <x v="1"/>
    <x v="1"/>
    <s v="Wagga Wagga"/>
    <x v="0"/>
    <n v="2650"/>
    <x v="0"/>
    <x v="16"/>
    <x v="1"/>
    <s v="Howard Wright"/>
    <x v="5159"/>
  </r>
  <r>
    <x v="9"/>
    <x v="1"/>
    <x v="1"/>
    <s v="Wagga Wagga"/>
    <x v="0"/>
    <n v="2650"/>
    <x v="0"/>
    <x v="16"/>
    <x v="4"/>
    <s v="Maggie Mayer"/>
    <x v="36"/>
  </r>
  <r>
    <x v="9"/>
    <x v="1"/>
    <x v="1"/>
    <s v="Wagga Wagga"/>
    <x v="0"/>
    <n v="2650"/>
    <x v="0"/>
    <x v="16"/>
    <x v="9"/>
    <s v="Elizabeth Gentry"/>
    <x v="251"/>
  </r>
  <r>
    <x v="9"/>
    <x v="1"/>
    <x v="1"/>
    <s v="Wagga Wagga"/>
    <x v="0"/>
    <n v="2650"/>
    <x v="0"/>
    <x v="16"/>
    <x v="0"/>
    <s v="Chester George"/>
    <x v="967"/>
  </r>
  <r>
    <x v="9"/>
    <x v="1"/>
    <x v="1"/>
    <s v="Wagga Wagga"/>
    <x v="0"/>
    <n v="2650"/>
    <x v="0"/>
    <x v="16"/>
    <x v="2"/>
    <s v="Amy Buchanan"/>
    <x v="632"/>
  </r>
  <r>
    <x v="9"/>
    <x v="1"/>
    <x v="1"/>
    <s v="Wagga Wagga"/>
    <x v="0"/>
    <n v="2650"/>
    <x v="0"/>
    <x v="16"/>
    <x v="0"/>
    <s v="Chester George"/>
    <x v="1252"/>
  </r>
  <r>
    <x v="9"/>
    <x v="1"/>
    <x v="1"/>
    <s v="Wagga Wagga"/>
    <x v="0"/>
    <n v="2650"/>
    <x v="0"/>
    <x v="16"/>
    <x v="6"/>
    <s v="Bruce Curran"/>
    <x v="1792"/>
  </r>
  <r>
    <x v="9"/>
    <x v="1"/>
    <x v="1"/>
    <s v="Wagga Wagga"/>
    <x v="0"/>
    <n v="2650"/>
    <x v="0"/>
    <x v="16"/>
    <x v="9"/>
    <s v="Elizabeth Gentry"/>
    <x v="1940"/>
  </r>
  <r>
    <x v="9"/>
    <x v="1"/>
    <x v="1"/>
    <s v="Wagga Wagga"/>
    <x v="0"/>
    <n v="2650"/>
    <x v="0"/>
    <x v="16"/>
    <x v="3"/>
    <s v="Chris Monroe"/>
    <x v="7266"/>
  </r>
  <r>
    <x v="9"/>
    <x v="1"/>
    <x v="1"/>
    <s v="Wagga Wagga"/>
    <x v="0"/>
    <n v="2650"/>
    <x v="0"/>
    <x v="16"/>
    <x v="9"/>
    <s v="Elizabeth Gentry"/>
    <x v="20572"/>
  </r>
  <r>
    <x v="9"/>
    <x v="1"/>
    <x v="1"/>
    <s v="Wagga Wagga"/>
    <x v="0"/>
    <n v="2650"/>
    <x v="0"/>
    <x v="16"/>
    <x v="6"/>
    <s v="Bruce Curran"/>
    <x v="39"/>
  </r>
  <r>
    <x v="9"/>
    <x v="1"/>
    <x v="1"/>
    <s v="Wagga Wagga"/>
    <x v="0"/>
    <n v="2650"/>
    <x v="0"/>
    <x v="16"/>
    <x v="2"/>
    <s v="Amy Buchanan"/>
    <x v="14310"/>
  </r>
  <r>
    <x v="9"/>
    <x v="1"/>
    <x v="1"/>
    <s v="Wagga Wagga"/>
    <x v="0"/>
    <n v="2650"/>
    <x v="0"/>
    <x v="16"/>
    <x v="6"/>
    <s v="Bruce Curran"/>
    <x v="660"/>
  </r>
  <r>
    <x v="9"/>
    <x v="1"/>
    <x v="1"/>
    <s v="Wagga Wagga"/>
    <x v="0"/>
    <n v="2650"/>
    <x v="0"/>
    <x v="16"/>
    <x v="0"/>
    <s v="Chester George"/>
    <x v="5629"/>
  </r>
  <r>
    <x v="9"/>
    <x v="1"/>
    <x v="1"/>
    <s v="Wagga Wagga"/>
    <x v="0"/>
    <n v="2650"/>
    <x v="0"/>
    <x v="16"/>
    <x v="6"/>
    <s v="Bruce Curran"/>
    <x v="29888"/>
  </r>
  <r>
    <x v="9"/>
    <x v="1"/>
    <x v="1"/>
    <s v="Wagga Wagga"/>
    <x v="0"/>
    <n v="2650"/>
    <x v="0"/>
    <x v="16"/>
    <x v="5"/>
    <s v="Richard Carr"/>
    <x v="1024"/>
  </r>
  <r>
    <x v="9"/>
    <x v="1"/>
    <x v="1"/>
    <s v="Wagga Wagga"/>
    <x v="0"/>
    <n v="2650"/>
    <x v="0"/>
    <x v="16"/>
    <x v="2"/>
    <s v="Amy Buchanan"/>
    <x v="29889"/>
  </r>
  <r>
    <x v="9"/>
    <x v="1"/>
    <x v="1"/>
    <s v="Wagga Wagga"/>
    <x v="0"/>
    <n v="2650"/>
    <x v="0"/>
    <x v="16"/>
    <x v="8"/>
    <s v="Sara Ferrell"/>
    <x v="402"/>
  </r>
  <r>
    <x v="9"/>
    <x v="1"/>
    <x v="1"/>
    <s v="Wagga Wagga"/>
    <x v="0"/>
    <n v="2650"/>
    <x v="0"/>
    <x v="16"/>
    <x v="2"/>
    <s v="Amy Buchanan"/>
    <x v="29890"/>
  </r>
  <r>
    <x v="9"/>
    <x v="1"/>
    <x v="1"/>
    <s v="Wagga Wagga"/>
    <x v="0"/>
    <n v="2650"/>
    <x v="0"/>
    <x v="16"/>
    <x v="2"/>
    <s v="Amy Buchanan"/>
    <x v="12848"/>
  </r>
  <r>
    <x v="9"/>
    <x v="1"/>
    <x v="1"/>
    <s v="Wagga Wagga"/>
    <x v="0"/>
    <n v="2650"/>
    <x v="0"/>
    <x v="16"/>
    <x v="9"/>
    <s v="Elizabeth Gentry"/>
    <x v="29891"/>
  </r>
  <r>
    <x v="9"/>
    <x v="1"/>
    <x v="1"/>
    <s v="Wagga Wagga"/>
    <x v="0"/>
    <n v="2650"/>
    <x v="0"/>
    <x v="16"/>
    <x v="6"/>
    <s v="Bruce Curran"/>
    <x v="29892"/>
  </r>
  <r>
    <x v="9"/>
    <x v="1"/>
    <x v="1"/>
    <s v="Wagga Wagga"/>
    <x v="0"/>
    <n v="2650"/>
    <x v="0"/>
    <x v="16"/>
    <x v="4"/>
    <s v="Maggie Mayer"/>
    <x v="29893"/>
  </r>
  <r>
    <x v="9"/>
    <x v="1"/>
    <x v="1"/>
    <s v="Wagga Wagga"/>
    <x v="0"/>
    <n v="2650"/>
    <x v="0"/>
    <x v="16"/>
    <x v="8"/>
    <s v="Sara Ferrell"/>
    <x v="29894"/>
  </r>
  <r>
    <x v="9"/>
    <x v="1"/>
    <x v="1"/>
    <s v="Wagga Wagga"/>
    <x v="0"/>
    <n v="2650"/>
    <x v="0"/>
    <x v="16"/>
    <x v="3"/>
    <s v="Chris Monroe"/>
    <x v="29895"/>
  </r>
  <r>
    <x v="9"/>
    <x v="1"/>
    <x v="1"/>
    <s v="Wagga Wagga"/>
    <x v="0"/>
    <n v="2650"/>
    <x v="0"/>
    <x v="16"/>
    <x v="2"/>
    <s v="Amy Buchanan"/>
    <x v="29896"/>
  </r>
  <r>
    <x v="9"/>
    <x v="1"/>
    <x v="1"/>
    <s v="Wagga Wagga"/>
    <x v="0"/>
    <n v="2650"/>
    <x v="0"/>
    <x v="16"/>
    <x v="3"/>
    <s v="Chris Monroe"/>
    <x v="10852"/>
  </r>
  <r>
    <x v="9"/>
    <x v="1"/>
    <x v="1"/>
    <s v="Wagga Wagga"/>
    <x v="0"/>
    <n v="2650"/>
    <x v="0"/>
    <x v="16"/>
    <x v="6"/>
    <s v="Bruce Curran"/>
    <x v="29897"/>
  </r>
  <r>
    <x v="9"/>
    <x v="1"/>
    <x v="1"/>
    <s v="Wagga Wagga"/>
    <x v="0"/>
    <n v="2650"/>
    <x v="0"/>
    <x v="16"/>
    <x v="2"/>
    <s v="Amy Buchanan"/>
    <x v="29898"/>
  </r>
  <r>
    <x v="9"/>
    <x v="1"/>
    <x v="1"/>
    <s v="Wagga Wagga"/>
    <x v="0"/>
    <n v="2650"/>
    <x v="0"/>
    <x v="16"/>
    <x v="0"/>
    <s v="Chester George"/>
    <x v="29899"/>
  </r>
  <r>
    <x v="9"/>
    <x v="1"/>
    <x v="1"/>
    <s v="Wagga Wagga"/>
    <x v="0"/>
    <n v="2650"/>
    <x v="0"/>
    <x v="16"/>
    <x v="2"/>
    <s v="Amy Buchanan"/>
    <x v="29900"/>
  </r>
  <r>
    <x v="9"/>
    <x v="1"/>
    <x v="1"/>
    <s v="Wagga Wagga"/>
    <x v="0"/>
    <n v="2650"/>
    <x v="0"/>
    <x v="16"/>
    <x v="9"/>
    <s v="Elizabeth Gentry"/>
    <x v="29901"/>
  </r>
  <r>
    <x v="9"/>
    <x v="1"/>
    <x v="1"/>
    <s v="Wagga Wagga"/>
    <x v="0"/>
    <n v="2650"/>
    <x v="0"/>
    <x v="16"/>
    <x v="4"/>
    <s v="Maggie Mayer"/>
    <x v="29902"/>
  </r>
  <r>
    <x v="9"/>
    <x v="1"/>
    <x v="1"/>
    <s v="Wagga Wagga"/>
    <x v="0"/>
    <n v="2650"/>
    <x v="0"/>
    <x v="16"/>
    <x v="3"/>
    <s v="Chris Monroe"/>
    <x v="29903"/>
  </r>
  <r>
    <x v="9"/>
    <x v="1"/>
    <x v="1"/>
    <s v="Wagga Wagga"/>
    <x v="0"/>
    <n v="2650"/>
    <x v="0"/>
    <x v="16"/>
    <x v="7"/>
    <s v="Ella Hickman"/>
    <x v="29904"/>
  </r>
  <r>
    <x v="9"/>
    <x v="1"/>
    <x v="1"/>
    <s v="Wagga Wagga"/>
    <x v="0"/>
    <n v="2650"/>
    <x v="0"/>
    <x v="16"/>
    <x v="9"/>
    <s v="Elizabeth Gentry"/>
    <x v="8857"/>
  </r>
  <r>
    <x v="9"/>
    <x v="1"/>
    <x v="1"/>
    <s v="Wagga Wagga"/>
    <x v="0"/>
    <n v="2650"/>
    <x v="0"/>
    <x v="16"/>
    <x v="4"/>
    <s v="Maggie Mayer"/>
    <x v="29905"/>
  </r>
  <r>
    <x v="9"/>
    <x v="1"/>
    <x v="1"/>
    <s v="Wagga Wagga"/>
    <x v="0"/>
    <n v="2650"/>
    <x v="0"/>
    <x v="16"/>
    <x v="1"/>
    <s v="Howard Wright"/>
    <x v="29906"/>
  </r>
  <r>
    <x v="9"/>
    <x v="1"/>
    <x v="1"/>
    <s v="Wagga Wagga"/>
    <x v="0"/>
    <n v="2650"/>
    <x v="0"/>
    <x v="16"/>
    <x v="8"/>
    <s v="Sara Ferrell"/>
    <x v="29907"/>
  </r>
  <r>
    <x v="9"/>
    <x v="1"/>
    <x v="1"/>
    <s v="Wagga Wagga"/>
    <x v="0"/>
    <n v="2650"/>
    <x v="0"/>
    <x v="16"/>
    <x v="9"/>
    <s v="Elizabeth Gentry"/>
    <x v="29908"/>
  </r>
  <r>
    <x v="9"/>
    <x v="1"/>
    <x v="1"/>
    <s v="Wagga Wagga"/>
    <x v="0"/>
    <n v="2650"/>
    <x v="0"/>
    <x v="16"/>
    <x v="1"/>
    <s v="Howard Wright"/>
    <x v="29909"/>
  </r>
  <r>
    <x v="9"/>
    <x v="1"/>
    <x v="1"/>
    <s v="Wagga Wagga"/>
    <x v="0"/>
    <n v="2650"/>
    <x v="0"/>
    <x v="16"/>
    <x v="9"/>
    <s v="Elizabeth Gentry"/>
    <x v="29910"/>
  </r>
  <r>
    <x v="9"/>
    <x v="1"/>
    <x v="1"/>
    <s v="Wagga Wagga"/>
    <x v="0"/>
    <n v="2650"/>
    <x v="0"/>
    <x v="16"/>
    <x v="5"/>
    <s v="Richard Carr"/>
    <x v="29911"/>
  </r>
  <r>
    <x v="9"/>
    <x v="1"/>
    <x v="1"/>
    <s v="Wagga Wagga"/>
    <x v="0"/>
    <n v="2650"/>
    <x v="0"/>
    <x v="16"/>
    <x v="2"/>
    <s v="Amy Buchanan"/>
    <x v="29912"/>
  </r>
  <r>
    <x v="9"/>
    <x v="1"/>
    <x v="1"/>
    <s v="Wagga Wagga"/>
    <x v="0"/>
    <n v="2650"/>
    <x v="0"/>
    <x v="16"/>
    <x v="0"/>
    <s v="Chester George"/>
    <x v="29913"/>
  </r>
  <r>
    <x v="9"/>
    <x v="1"/>
    <x v="1"/>
    <s v="Wagga Wagga"/>
    <x v="0"/>
    <n v="2650"/>
    <x v="0"/>
    <x v="16"/>
    <x v="5"/>
    <s v="Richard Carr"/>
    <x v="29914"/>
  </r>
  <r>
    <x v="9"/>
    <x v="1"/>
    <x v="1"/>
    <s v="Wagga Wagga"/>
    <x v="0"/>
    <n v="2650"/>
    <x v="0"/>
    <x v="16"/>
    <x v="5"/>
    <s v="Richard Carr"/>
    <x v="29915"/>
  </r>
  <r>
    <x v="9"/>
    <x v="1"/>
    <x v="1"/>
    <s v="Wagga Wagga"/>
    <x v="0"/>
    <n v="2650"/>
    <x v="0"/>
    <x v="16"/>
    <x v="1"/>
    <s v="Howard Wright"/>
    <x v="29916"/>
  </r>
  <r>
    <x v="9"/>
    <x v="1"/>
    <x v="1"/>
    <s v="Wagga Wagga"/>
    <x v="0"/>
    <n v="2650"/>
    <x v="0"/>
    <x v="16"/>
    <x v="6"/>
    <s v="Bruce Curran"/>
    <x v="29917"/>
  </r>
  <r>
    <x v="9"/>
    <x v="1"/>
    <x v="1"/>
    <s v="Wagga Wagga"/>
    <x v="0"/>
    <n v="2650"/>
    <x v="0"/>
    <x v="16"/>
    <x v="0"/>
    <s v="Chester George"/>
    <x v="29918"/>
  </r>
  <r>
    <x v="9"/>
    <x v="1"/>
    <x v="1"/>
    <s v="Wagga Wagga"/>
    <x v="0"/>
    <n v="2650"/>
    <x v="0"/>
    <x v="16"/>
    <x v="4"/>
    <s v="Maggie Mayer"/>
    <x v="29919"/>
  </r>
  <r>
    <x v="9"/>
    <x v="1"/>
    <x v="1"/>
    <s v="Wagga Wagga"/>
    <x v="0"/>
    <n v="2650"/>
    <x v="0"/>
    <x v="16"/>
    <x v="6"/>
    <s v="Bruce Curran"/>
    <x v="29920"/>
  </r>
  <r>
    <x v="9"/>
    <x v="1"/>
    <x v="1"/>
    <s v="Alexandria"/>
    <x v="0"/>
    <n v="2015"/>
    <x v="0"/>
    <x v="17"/>
    <x v="9"/>
    <s v="Elizabeth Gentry"/>
    <x v="13252"/>
  </r>
  <r>
    <x v="9"/>
    <x v="1"/>
    <x v="1"/>
    <s v="Alexandria"/>
    <x v="0"/>
    <n v="2015"/>
    <x v="0"/>
    <x v="17"/>
    <x v="0"/>
    <s v="Chester George"/>
    <x v="34"/>
  </r>
  <r>
    <x v="9"/>
    <x v="1"/>
    <x v="1"/>
    <s v="Alexandria"/>
    <x v="0"/>
    <n v="2015"/>
    <x v="0"/>
    <x v="17"/>
    <x v="6"/>
    <s v="Bruce Curran"/>
    <x v="1019"/>
  </r>
  <r>
    <x v="9"/>
    <x v="1"/>
    <x v="1"/>
    <s v="Alexandria"/>
    <x v="0"/>
    <n v="2015"/>
    <x v="0"/>
    <x v="17"/>
    <x v="4"/>
    <s v="Maggie Mayer"/>
    <x v="606"/>
  </r>
  <r>
    <x v="9"/>
    <x v="1"/>
    <x v="1"/>
    <s v="Alexandria"/>
    <x v="0"/>
    <n v="2015"/>
    <x v="0"/>
    <x v="17"/>
    <x v="3"/>
    <s v="Chris Monroe"/>
    <x v="29921"/>
  </r>
  <r>
    <x v="9"/>
    <x v="1"/>
    <x v="1"/>
    <s v="Alexandria"/>
    <x v="0"/>
    <n v="2015"/>
    <x v="0"/>
    <x v="17"/>
    <x v="9"/>
    <s v="Elizabeth Gentry"/>
    <x v="18977"/>
  </r>
  <r>
    <x v="9"/>
    <x v="1"/>
    <x v="1"/>
    <s v="Alexandria"/>
    <x v="0"/>
    <n v="2015"/>
    <x v="0"/>
    <x v="17"/>
    <x v="0"/>
    <s v="Chester George"/>
    <x v="1791"/>
  </r>
  <r>
    <x v="9"/>
    <x v="1"/>
    <x v="1"/>
    <s v="Alexandria"/>
    <x v="0"/>
    <n v="2015"/>
    <x v="0"/>
    <x v="17"/>
    <x v="0"/>
    <s v="Chester George"/>
    <x v="1659"/>
  </r>
  <r>
    <x v="9"/>
    <x v="1"/>
    <x v="1"/>
    <s v="Alexandria"/>
    <x v="0"/>
    <n v="2015"/>
    <x v="0"/>
    <x v="17"/>
    <x v="9"/>
    <s v="Elizabeth Gentry"/>
    <x v="3"/>
  </r>
  <r>
    <x v="9"/>
    <x v="1"/>
    <x v="1"/>
    <s v="Alexandria"/>
    <x v="0"/>
    <n v="2015"/>
    <x v="0"/>
    <x v="17"/>
    <x v="3"/>
    <s v="Chris Monroe"/>
    <x v="29922"/>
  </r>
  <r>
    <x v="9"/>
    <x v="1"/>
    <x v="1"/>
    <s v="Alexandria"/>
    <x v="0"/>
    <n v="2015"/>
    <x v="0"/>
    <x v="17"/>
    <x v="2"/>
    <s v="Amy Buchanan"/>
    <x v="2412"/>
  </r>
  <r>
    <x v="9"/>
    <x v="1"/>
    <x v="1"/>
    <s v="Alexandria"/>
    <x v="0"/>
    <n v="2015"/>
    <x v="0"/>
    <x v="17"/>
    <x v="2"/>
    <s v="Amy Buchanan"/>
    <x v="6874"/>
  </r>
  <r>
    <x v="9"/>
    <x v="1"/>
    <x v="1"/>
    <s v="Alexandria"/>
    <x v="0"/>
    <n v="2015"/>
    <x v="0"/>
    <x v="17"/>
    <x v="2"/>
    <s v="Amy Buchanan"/>
    <x v="1024"/>
  </r>
  <r>
    <x v="9"/>
    <x v="1"/>
    <x v="1"/>
    <s v="Alexandria"/>
    <x v="0"/>
    <n v="2015"/>
    <x v="0"/>
    <x v="17"/>
    <x v="8"/>
    <s v="Sara Ferrell"/>
    <x v="8051"/>
  </r>
  <r>
    <x v="9"/>
    <x v="1"/>
    <x v="1"/>
    <s v="Alexandria"/>
    <x v="0"/>
    <n v="2015"/>
    <x v="0"/>
    <x v="17"/>
    <x v="2"/>
    <s v="Amy Buchanan"/>
    <x v="19169"/>
  </r>
  <r>
    <x v="9"/>
    <x v="1"/>
    <x v="1"/>
    <s v="Alexandria"/>
    <x v="0"/>
    <n v="2015"/>
    <x v="0"/>
    <x v="17"/>
    <x v="4"/>
    <s v="Maggie Mayer"/>
    <x v="2088"/>
  </r>
  <r>
    <x v="9"/>
    <x v="1"/>
    <x v="1"/>
    <s v="Alexandria"/>
    <x v="0"/>
    <n v="2015"/>
    <x v="0"/>
    <x v="17"/>
    <x v="0"/>
    <s v="Chester George"/>
    <x v="8739"/>
  </r>
  <r>
    <x v="9"/>
    <x v="1"/>
    <x v="1"/>
    <s v="Alexandria"/>
    <x v="0"/>
    <n v="2015"/>
    <x v="0"/>
    <x v="17"/>
    <x v="9"/>
    <s v="Elizabeth Gentry"/>
    <x v="29923"/>
  </r>
  <r>
    <x v="9"/>
    <x v="1"/>
    <x v="1"/>
    <s v="Alexandria"/>
    <x v="0"/>
    <n v="2015"/>
    <x v="0"/>
    <x v="17"/>
    <x v="2"/>
    <s v="Amy Buchanan"/>
    <x v="29924"/>
  </r>
  <r>
    <x v="9"/>
    <x v="1"/>
    <x v="1"/>
    <s v="Alexandria"/>
    <x v="0"/>
    <n v="2015"/>
    <x v="0"/>
    <x v="17"/>
    <x v="5"/>
    <s v="Richard Carr"/>
    <x v="29925"/>
  </r>
  <r>
    <x v="9"/>
    <x v="1"/>
    <x v="1"/>
    <s v="Alexandria"/>
    <x v="0"/>
    <n v="2015"/>
    <x v="0"/>
    <x v="17"/>
    <x v="4"/>
    <s v="Maggie Mayer"/>
    <x v="18504"/>
  </r>
  <r>
    <x v="9"/>
    <x v="1"/>
    <x v="1"/>
    <s v="Alexandria"/>
    <x v="0"/>
    <n v="2015"/>
    <x v="0"/>
    <x v="17"/>
    <x v="6"/>
    <s v="Bruce Curran"/>
    <x v="17534"/>
  </r>
  <r>
    <x v="9"/>
    <x v="1"/>
    <x v="1"/>
    <s v="Alexandria"/>
    <x v="0"/>
    <n v="2015"/>
    <x v="0"/>
    <x v="17"/>
    <x v="2"/>
    <s v="Amy Buchanan"/>
    <x v="1553"/>
  </r>
  <r>
    <x v="9"/>
    <x v="1"/>
    <x v="1"/>
    <s v="Alexandria"/>
    <x v="0"/>
    <n v="2015"/>
    <x v="0"/>
    <x v="17"/>
    <x v="6"/>
    <s v="Bruce Curran"/>
    <x v="29926"/>
  </r>
  <r>
    <x v="9"/>
    <x v="1"/>
    <x v="1"/>
    <s v="Alexandria"/>
    <x v="0"/>
    <n v="2015"/>
    <x v="0"/>
    <x v="17"/>
    <x v="9"/>
    <s v="Elizabeth Gentry"/>
    <x v="29927"/>
  </r>
  <r>
    <x v="9"/>
    <x v="1"/>
    <x v="1"/>
    <s v="Alexandria"/>
    <x v="0"/>
    <n v="2015"/>
    <x v="0"/>
    <x v="17"/>
    <x v="6"/>
    <s v="Bruce Curran"/>
    <x v="29928"/>
  </r>
  <r>
    <x v="9"/>
    <x v="1"/>
    <x v="1"/>
    <s v="Alexandria"/>
    <x v="0"/>
    <n v="2015"/>
    <x v="0"/>
    <x v="17"/>
    <x v="3"/>
    <s v="Chris Monroe"/>
    <x v="29929"/>
  </r>
  <r>
    <x v="9"/>
    <x v="1"/>
    <x v="1"/>
    <s v="Alexandria"/>
    <x v="0"/>
    <n v="2015"/>
    <x v="0"/>
    <x v="17"/>
    <x v="0"/>
    <s v="Chester George"/>
    <x v="29930"/>
  </r>
  <r>
    <x v="9"/>
    <x v="1"/>
    <x v="1"/>
    <s v="Alexandria"/>
    <x v="0"/>
    <n v="2015"/>
    <x v="0"/>
    <x v="17"/>
    <x v="7"/>
    <s v="Ella Hickman"/>
    <x v="29931"/>
  </r>
  <r>
    <x v="9"/>
    <x v="1"/>
    <x v="1"/>
    <s v="Alexandria"/>
    <x v="0"/>
    <n v="2015"/>
    <x v="0"/>
    <x v="17"/>
    <x v="0"/>
    <s v="Chester George"/>
    <x v="29932"/>
  </r>
  <r>
    <x v="9"/>
    <x v="1"/>
    <x v="1"/>
    <s v="Alexandria"/>
    <x v="0"/>
    <n v="2015"/>
    <x v="0"/>
    <x v="17"/>
    <x v="8"/>
    <s v="Sara Ferrell"/>
    <x v="29933"/>
  </r>
  <r>
    <x v="9"/>
    <x v="1"/>
    <x v="1"/>
    <s v="Alexandria"/>
    <x v="0"/>
    <n v="2015"/>
    <x v="0"/>
    <x v="17"/>
    <x v="2"/>
    <s v="Amy Buchanan"/>
    <x v="29934"/>
  </r>
  <r>
    <x v="9"/>
    <x v="1"/>
    <x v="1"/>
    <s v="Alexandria"/>
    <x v="0"/>
    <n v="2015"/>
    <x v="0"/>
    <x v="17"/>
    <x v="3"/>
    <s v="Chris Monroe"/>
    <x v="29935"/>
  </r>
  <r>
    <x v="9"/>
    <x v="1"/>
    <x v="1"/>
    <s v="Alexandria"/>
    <x v="0"/>
    <n v="2015"/>
    <x v="0"/>
    <x v="17"/>
    <x v="4"/>
    <s v="Maggie Mayer"/>
    <x v="29936"/>
  </r>
  <r>
    <x v="9"/>
    <x v="1"/>
    <x v="1"/>
    <s v="Alexandria"/>
    <x v="0"/>
    <n v="2015"/>
    <x v="0"/>
    <x v="17"/>
    <x v="9"/>
    <s v="Elizabeth Gentry"/>
    <x v="29937"/>
  </r>
  <r>
    <x v="9"/>
    <x v="1"/>
    <x v="1"/>
    <s v="Alexandria"/>
    <x v="0"/>
    <n v="2015"/>
    <x v="0"/>
    <x v="17"/>
    <x v="1"/>
    <s v="Howard Wright"/>
    <x v="29938"/>
  </r>
  <r>
    <x v="9"/>
    <x v="1"/>
    <x v="1"/>
    <s v="Alexandria"/>
    <x v="0"/>
    <n v="2015"/>
    <x v="0"/>
    <x v="17"/>
    <x v="2"/>
    <s v="Amy Buchanan"/>
    <x v="29939"/>
  </r>
  <r>
    <x v="9"/>
    <x v="1"/>
    <x v="1"/>
    <s v="Alexandria"/>
    <x v="0"/>
    <n v="2015"/>
    <x v="0"/>
    <x v="17"/>
    <x v="5"/>
    <s v="Richard Carr"/>
    <x v="29940"/>
  </r>
  <r>
    <x v="9"/>
    <x v="1"/>
    <x v="1"/>
    <s v="Alexandria"/>
    <x v="0"/>
    <n v="2015"/>
    <x v="0"/>
    <x v="17"/>
    <x v="4"/>
    <s v="Maggie Mayer"/>
    <x v="29941"/>
  </r>
  <r>
    <x v="9"/>
    <x v="1"/>
    <x v="1"/>
    <s v="Alexandria"/>
    <x v="0"/>
    <n v="2015"/>
    <x v="0"/>
    <x v="17"/>
    <x v="1"/>
    <s v="Howard Wright"/>
    <x v="29942"/>
  </r>
  <r>
    <x v="9"/>
    <x v="1"/>
    <x v="1"/>
    <s v="Alexandria"/>
    <x v="0"/>
    <n v="2015"/>
    <x v="0"/>
    <x v="17"/>
    <x v="9"/>
    <s v="Elizabeth Gentry"/>
    <x v="29943"/>
  </r>
  <r>
    <x v="9"/>
    <x v="1"/>
    <x v="1"/>
    <s v="Alexandria"/>
    <x v="0"/>
    <n v="2015"/>
    <x v="0"/>
    <x v="17"/>
    <x v="9"/>
    <s v="Elizabeth Gentry"/>
    <x v="29944"/>
  </r>
  <r>
    <x v="9"/>
    <x v="1"/>
    <x v="1"/>
    <s v="Alexandria"/>
    <x v="0"/>
    <n v="2015"/>
    <x v="0"/>
    <x v="17"/>
    <x v="1"/>
    <s v="Howard Wright"/>
    <x v="29945"/>
  </r>
  <r>
    <x v="9"/>
    <x v="1"/>
    <x v="1"/>
    <s v="Alexandria"/>
    <x v="0"/>
    <n v="2015"/>
    <x v="0"/>
    <x v="17"/>
    <x v="2"/>
    <s v="Amy Buchanan"/>
    <x v="29946"/>
  </r>
  <r>
    <x v="9"/>
    <x v="1"/>
    <x v="1"/>
    <s v="Alexandria"/>
    <x v="0"/>
    <n v="2015"/>
    <x v="0"/>
    <x v="17"/>
    <x v="0"/>
    <s v="Chester George"/>
    <x v="29947"/>
  </r>
  <r>
    <x v="9"/>
    <x v="1"/>
    <x v="1"/>
    <s v="Alexandria"/>
    <x v="0"/>
    <n v="2015"/>
    <x v="0"/>
    <x v="17"/>
    <x v="5"/>
    <s v="Richard Carr"/>
    <x v="29948"/>
  </r>
  <r>
    <x v="9"/>
    <x v="1"/>
    <x v="1"/>
    <s v="Alexandria"/>
    <x v="0"/>
    <n v="2015"/>
    <x v="0"/>
    <x v="17"/>
    <x v="5"/>
    <s v="Richard Carr"/>
    <x v="29949"/>
  </r>
  <r>
    <x v="9"/>
    <x v="1"/>
    <x v="1"/>
    <s v="Alexandria"/>
    <x v="0"/>
    <n v="2015"/>
    <x v="0"/>
    <x v="17"/>
    <x v="6"/>
    <s v="Bruce Curran"/>
    <x v="29950"/>
  </r>
  <r>
    <x v="9"/>
    <x v="1"/>
    <x v="1"/>
    <s v="Alexandria"/>
    <x v="0"/>
    <n v="2015"/>
    <x v="0"/>
    <x v="17"/>
    <x v="0"/>
    <s v="Chester George"/>
    <x v="29951"/>
  </r>
  <r>
    <x v="9"/>
    <x v="1"/>
    <x v="1"/>
    <s v="Alexandria"/>
    <x v="0"/>
    <n v="2015"/>
    <x v="0"/>
    <x v="17"/>
    <x v="6"/>
    <s v="Bruce Curran"/>
    <x v="29952"/>
  </r>
  <r>
    <x v="9"/>
    <x v="1"/>
    <x v="1"/>
    <s v="Caloundra"/>
    <x v="2"/>
    <n v="4551"/>
    <x v="0"/>
    <x v="20"/>
    <x v="0"/>
    <s v="Chester George"/>
    <x v="34"/>
  </r>
  <r>
    <x v="9"/>
    <x v="1"/>
    <x v="1"/>
    <s v="Caloundra"/>
    <x v="2"/>
    <n v="4551"/>
    <x v="0"/>
    <x v="20"/>
    <x v="5"/>
    <s v="Richard Carr"/>
    <x v="6111"/>
  </r>
  <r>
    <x v="9"/>
    <x v="1"/>
    <x v="1"/>
    <s v="Caloundra"/>
    <x v="2"/>
    <n v="4551"/>
    <x v="0"/>
    <x v="20"/>
    <x v="9"/>
    <s v="Elizabeth Gentry"/>
    <x v="223"/>
  </r>
  <r>
    <x v="9"/>
    <x v="1"/>
    <x v="1"/>
    <s v="Caloundra"/>
    <x v="2"/>
    <n v="4551"/>
    <x v="0"/>
    <x v="20"/>
    <x v="5"/>
    <s v="Richard Carr"/>
    <x v="804"/>
  </r>
  <r>
    <x v="9"/>
    <x v="1"/>
    <x v="1"/>
    <s v="Caloundra"/>
    <x v="2"/>
    <n v="4551"/>
    <x v="0"/>
    <x v="20"/>
    <x v="9"/>
    <s v="Elizabeth Gentry"/>
    <x v="912"/>
  </r>
  <r>
    <x v="9"/>
    <x v="1"/>
    <x v="1"/>
    <s v="Caloundra"/>
    <x v="2"/>
    <n v="4551"/>
    <x v="0"/>
    <x v="20"/>
    <x v="6"/>
    <s v="Bruce Curran"/>
    <x v="2"/>
  </r>
  <r>
    <x v="9"/>
    <x v="1"/>
    <x v="1"/>
    <s v="Caloundra"/>
    <x v="2"/>
    <n v="4551"/>
    <x v="0"/>
    <x v="20"/>
    <x v="2"/>
    <s v="Amy Buchanan"/>
    <x v="5"/>
  </r>
  <r>
    <x v="9"/>
    <x v="1"/>
    <x v="1"/>
    <s v="Caloundra"/>
    <x v="2"/>
    <n v="4551"/>
    <x v="0"/>
    <x v="20"/>
    <x v="0"/>
    <s v="Chester George"/>
    <x v="69"/>
  </r>
  <r>
    <x v="9"/>
    <x v="1"/>
    <x v="1"/>
    <s v="Caloundra"/>
    <x v="2"/>
    <n v="4551"/>
    <x v="0"/>
    <x v="20"/>
    <x v="9"/>
    <s v="Elizabeth Gentry"/>
    <x v="138"/>
  </r>
  <r>
    <x v="9"/>
    <x v="1"/>
    <x v="1"/>
    <s v="Caloundra"/>
    <x v="2"/>
    <n v="4551"/>
    <x v="0"/>
    <x v="20"/>
    <x v="8"/>
    <s v="Sara Ferrell"/>
    <x v="1705"/>
  </r>
  <r>
    <x v="9"/>
    <x v="1"/>
    <x v="1"/>
    <s v="Caloundra"/>
    <x v="2"/>
    <n v="4551"/>
    <x v="0"/>
    <x v="20"/>
    <x v="2"/>
    <s v="Amy Buchanan"/>
    <x v="1252"/>
  </r>
  <r>
    <x v="9"/>
    <x v="1"/>
    <x v="1"/>
    <s v="Caloundra"/>
    <x v="2"/>
    <n v="4551"/>
    <x v="0"/>
    <x v="20"/>
    <x v="2"/>
    <s v="Amy Buchanan"/>
    <x v="4334"/>
  </r>
  <r>
    <x v="9"/>
    <x v="1"/>
    <x v="1"/>
    <s v="Caloundra"/>
    <x v="2"/>
    <n v="4551"/>
    <x v="0"/>
    <x v="20"/>
    <x v="8"/>
    <s v="Sara Ferrell"/>
    <x v="6495"/>
  </r>
  <r>
    <x v="9"/>
    <x v="1"/>
    <x v="1"/>
    <s v="Caloundra"/>
    <x v="2"/>
    <n v="4551"/>
    <x v="0"/>
    <x v="20"/>
    <x v="7"/>
    <s v="Ella Hickman"/>
    <x v="1147"/>
  </r>
  <r>
    <x v="9"/>
    <x v="1"/>
    <x v="1"/>
    <s v="Caloundra"/>
    <x v="2"/>
    <n v="4551"/>
    <x v="0"/>
    <x v="20"/>
    <x v="0"/>
    <s v="Chester George"/>
    <x v="1638"/>
  </r>
  <r>
    <x v="9"/>
    <x v="1"/>
    <x v="1"/>
    <s v="Caloundra"/>
    <x v="2"/>
    <n v="4551"/>
    <x v="0"/>
    <x v="20"/>
    <x v="9"/>
    <s v="Elizabeth Gentry"/>
    <x v="29953"/>
  </r>
  <r>
    <x v="9"/>
    <x v="1"/>
    <x v="1"/>
    <s v="Caloundra"/>
    <x v="2"/>
    <n v="4551"/>
    <x v="0"/>
    <x v="20"/>
    <x v="2"/>
    <s v="Amy Buchanan"/>
    <x v="1130"/>
  </r>
  <r>
    <x v="9"/>
    <x v="1"/>
    <x v="1"/>
    <s v="Caloundra"/>
    <x v="2"/>
    <n v="4551"/>
    <x v="0"/>
    <x v="20"/>
    <x v="4"/>
    <s v="Maggie Mayer"/>
    <x v="29954"/>
  </r>
  <r>
    <x v="9"/>
    <x v="1"/>
    <x v="1"/>
    <s v="Caloundra"/>
    <x v="2"/>
    <n v="4551"/>
    <x v="0"/>
    <x v="20"/>
    <x v="3"/>
    <s v="Chris Monroe"/>
    <x v="29955"/>
  </r>
  <r>
    <x v="9"/>
    <x v="1"/>
    <x v="1"/>
    <s v="Caloundra"/>
    <x v="2"/>
    <n v="4551"/>
    <x v="0"/>
    <x v="20"/>
    <x v="4"/>
    <s v="Maggie Mayer"/>
    <x v="29956"/>
  </r>
  <r>
    <x v="9"/>
    <x v="1"/>
    <x v="1"/>
    <s v="Caloundra"/>
    <x v="2"/>
    <n v="4551"/>
    <x v="0"/>
    <x v="20"/>
    <x v="2"/>
    <s v="Amy Buchanan"/>
    <x v="29957"/>
  </r>
  <r>
    <x v="9"/>
    <x v="1"/>
    <x v="1"/>
    <s v="Caloundra"/>
    <x v="2"/>
    <n v="4551"/>
    <x v="0"/>
    <x v="20"/>
    <x v="0"/>
    <s v="Chester George"/>
    <x v="29958"/>
  </r>
  <r>
    <x v="9"/>
    <x v="1"/>
    <x v="1"/>
    <s v="Caloundra"/>
    <x v="2"/>
    <n v="4551"/>
    <x v="0"/>
    <x v="20"/>
    <x v="5"/>
    <s v="Richard Carr"/>
    <x v="29959"/>
  </r>
  <r>
    <x v="9"/>
    <x v="1"/>
    <x v="1"/>
    <s v="Caloundra"/>
    <x v="2"/>
    <n v="4551"/>
    <x v="0"/>
    <x v="20"/>
    <x v="0"/>
    <s v="Chester George"/>
    <x v="29960"/>
  </r>
  <r>
    <x v="9"/>
    <x v="1"/>
    <x v="1"/>
    <s v="Caloundra"/>
    <x v="2"/>
    <n v="4551"/>
    <x v="0"/>
    <x v="20"/>
    <x v="2"/>
    <s v="Amy Buchanan"/>
    <x v="29961"/>
  </r>
  <r>
    <x v="9"/>
    <x v="1"/>
    <x v="1"/>
    <s v="Caloundra"/>
    <x v="2"/>
    <n v="4551"/>
    <x v="0"/>
    <x v="20"/>
    <x v="9"/>
    <s v="Elizabeth Gentry"/>
    <x v="29962"/>
  </r>
  <r>
    <x v="9"/>
    <x v="1"/>
    <x v="1"/>
    <s v="Caloundra"/>
    <x v="2"/>
    <n v="4551"/>
    <x v="0"/>
    <x v="20"/>
    <x v="2"/>
    <s v="Amy Buchanan"/>
    <x v="29963"/>
  </r>
  <r>
    <x v="9"/>
    <x v="1"/>
    <x v="1"/>
    <s v="Caloundra"/>
    <x v="2"/>
    <n v="4551"/>
    <x v="0"/>
    <x v="20"/>
    <x v="2"/>
    <s v="Amy Buchanan"/>
    <x v="20509"/>
  </r>
  <r>
    <x v="9"/>
    <x v="1"/>
    <x v="1"/>
    <s v="Caloundra"/>
    <x v="2"/>
    <n v="4551"/>
    <x v="0"/>
    <x v="20"/>
    <x v="6"/>
    <s v="Bruce Curran"/>
    <x v="29964"/>
  </r>
  <r>
    <x v="9"/>
    <x v="1"/>
    <x v="1"/>
    <s v="Caloundra"/>
    <x v="2"/>
    <n v="4551"/>
    <x v="0"/>
    <x v="20"/>
    <x v="3"/>
    <s v="Chris Monroe"/>
    <x v="2236"/>
  </r>
  <r>
    <x v="9"/>
    <x v="1"/>
    <x v="1"/>
    <s v="Caloundra"/>
    <x v="2"/>
    <n v="4551"/>
    <x v="0"/>
    <x v="20"/>
    <x v="9"/>
    <s v="Elizabeth Gentry"/>
    <x v="29965"/>
  </r>
  <r>
    <x v="9"/>
    <x v="1"/>
    <x v="1"/>
    <s v="Caloundra"/>
    <x v="2"/>
    <n v="4551"/>
    <x v="0"/>
    <x v="20"/>
    <x v="2"/>
    <s v="Amy Buchanan"/>
    <x v="29966"/>
  </r>
  <r>
    <x v="9"/>
    <x v="1"/>
    <x v="1"/>
    <s v="Caloundra"/>
    <x v="2"/>
    <n v="4551"/>
    <x v="0"/>
    <x v="20"/>
    <x v="6"/>
    <s v="Bruce Curran"/>
    <x v="29967"/>
  </r>
  <r>
    <x v="9"/>
    <x v="1"/>
    <x v="1"/>
    <s v="Caloundra"/>
    <x v="2"/>
    <n v="4551"/>
    <x v="0"/>
    <x v="20"/>
    <x v="1"/>
    <s v="Howard Wright"/>
    <x v="29968"/>
  </r>
  <r>
    <x v="9"/>
    <x v="1"/>
    <x v="1"/>
    <s v="Caloundra"/>
    <x v="2"/>
    <n v="4551"/>
    <x v="0"/>
    <x v="20"/>
    <x v="9"/>
    <s v="Elizabeth Gentry"/>
    <x v="29969"/>
  </r>
  <r>
    <x v="9"/>
    <x v="1"/>
    <x v="1"/>
    <s v="Caloundra"/>
    <x v="2"/>
    <n v="4551"/>
    <x v="0"/>
    <x v="20"/>
    <x v="7"/>
    <s v="Ella Hickman"/>
    <x v="29970"/>
  </r>
  <r>
    <x v="9"/>
    <x v="1"/>
    <x v="1"/>
    <s v="Caloundra"/>
    <x v="2"/>
    <n v="4551"/>
    <x v="0"/>
    <x v="20"/>
    <x v="9"/>
    <s v="Elizabeth Gentry"/>
    <x v="29971"/>
  </r>
  <r>
    <x v="9"/>
    <x v="1"/>
    <x v="1"/>
    <s v="Caloundra"/>
    <x v="2"/>
    <n v="4551"/>
    <x v="0"/>
    <x v="20"/>
    <x v="1"/>
    <s v="Howard Wright"/>
    <x v="29972"/>
  </r>
  <r>
    <x v="9"/>
    <x v="1"/>
    <x v="1"/>
    <s v="Caloundra"/>
    <x v="2"/>
    <n v="4551"/>
    <x v="0"/>
    <x v="20"/>
    <x v="4"/>
    <s v="Maggie Mayer"/>
    <x v="29973"/>
  </r>
  <r>
    <x v="9"/>
    <x v="1"/>
    <x v="1"/>
    <s v="Caloundra"/>
    <x v="2"/>
    <n v="4551"/>
    <x v="0"/>
    <x v="20"/>
    <x v="8"/>
    <s v="Sara Ferrell"/>
    <x v="29974"/>
  </r>
  <r>
    <x v="9"/>
    <x v="1"/>
    <x v="1"/>
    <s v="Caloundra"/>
    <x v="2"/>
    <n v="4551"/>
    <x v="0"/>
    <x v="20"/>
    <x v="2"/>
    <s v="Amy Buchanan"/>
    <x v="29975"/>
  </r>
  <r>
    <x v="9"/>
    <x v="1"/>
    <x v="1"/>
    <s v="Caloundra"/>
    <x v="2"/>
    <n v="4551"/>
    <x v="0"/>
    <x v="20"/>
    <x v="5"/>
    <s v="Richard Carr"/>
    <x v="29976"/>
  </r>
  <r>
    <x v="9"/>
    <x v="1"/>
    <x v="1"/>
    <s v="Caloundra"/>
    <x v="2"/>
    <n v="4551"/>
    <x v="0"/>
    <x v="20"/>
    <x v="1"/>
    <s v="Howard Wright"/>
    <x v="29977"/>
  </r>
  <r>
    <x v="9"/>
    <x v="1"/>
    <x v="1"/>
    <s v="Caloundra"/>
    <x v="2"/>
    <n v="4551"/>
    <x v="0"/>
    <x v="20"/>
    <x v="4"/>
    <s v="Maggie Mayer"/>
    <x v="29978"/>
  </r>
  <r>
    <x v="9"/>
    <x v="1"/>
    <x v="1"/>
    <s v="Caloundra"/>
    <x v="2"/>
    <n v="4551"/>
    <x v="0"/>
    <x v="20"/>
    <x v="0"/>
    <s v="Chester George"/>
    <x v="29979"/>
  </r>
  <r>
    <x v="9"/>
    <x v="1"/>
    <x v="1"/>
    <s v="Caloundra"/>
    <x v="2"/>
    <n v="4551"/>
    <x v="0"/>
    <x v="20"/>
    <x v="1"/>
    <s v="Howard Wright"/>
    <x v="29980"/>
  </r>
  <r>
    <x v="9"/>
    <x v="1"/>
    <x v="1"/>
    <s v="Caloundra"/>
    <x v="2"/>
    <n v="4551"/>
    <x v="0"/>
    <x v="20"/>
    <x v="6"/>
    <s v="Bruce Curran"/>
    <x v="29981"/>
  </r>
  <r>
    <x v="9"/>
    <x v="1"/>
    <x v="1"/>
    <s v="Caloundra"/>
    <x v="2"/>
    <n v="4551"/>
    <x v="0"/>
    <x v="20"/>
    <x v="3"/>
    <s v="Chris Monroe"/>
    <x v="29982"/>
  </r>
  <r>
    <x v="9"/>
    <x v="1"/>
    <x v="1"/>
    <s v="Caloundra"/>
    <x v="2"/>
    <n v="4551"/>
    <x v="0"/>
    <x v="20"/>
    <x v="0"/>
    <s v="Chester George"/>
    <x v="29983"/>
  </r>
  <r>
    <x v="9"/>
    <x v="1"/>
    <x v="1"/>
    <s v="Caloundra"/>
    <x v="2"/>
    <n v="4551"/>
    <x v="0"/>
    <x v="20"/>
    <x v="2"/>
    <s v="Amy Buchanan"/>
    <x v="29984"/>
  </r>
  <r>
    <x v="9"/>
    <x v="1"/>
    <x v="1"/>
    <s v="Caloundra"/>
    <x v="2"/>
    <n v="4551"/>
    <x v="0"/>
    <x v="20"/>
    <x v="9"/>
    <s v="Elizabeth Gentry"/>
    <x v="29985"/>
  </r>
  <r>
    <x v="9"/>
    <x v="1"/>
    <x v="1"/>
    <s v="Caloundra"/>
    <x v="2"/>
    <n v="4551"/>
    <x v="0"/>
    <x v="20"/>
    <x v="5"/>
    <s v="Richard Carr"/>
    <x v="29986"/>
  </r>
  <r>
    <x v="9"/>
    <x v="1"/>
    <x v="1"/>
    <s v="Caloundra"/>
    <x v="2"/>
    <n v="4551"/>
    <x v="0"/>
    <x v="20"/>
    <x v="6"/>
    <s v="Bruce Curran"/>
    <x v="29987"/>
  </r>
  <r>
    <x v="9"/>
    <x v="1"/>
    <x v="1"/>
    <s v="Caloundra"/>
    <x v="2"/>
    <n v="4551"/>
    <x v="0"/>
    <x v="20"/>
    <x v="5"/>
    <s v="Richard Carr"/>
    <x v="29988"/>
  </r>
  <r>
    <x v="9"/>
    <x v="1"/>
    <x v="1"/>
    <s v="Geraldton"/>
    <x v="3"/>
    <n v="6530"/>
    <x v="0"/>
    <x v="14"/>
    <x v="0"/>
    <s v="Chester George"/>
    <x v="29989"/>
  </r>
  <r>
    <x v="9"/>
    <x v="1"/>
    <x v="1"/>
    <s v="Geraldton"/>
    <x v="3"/>
    <n v="6530"/>
    <x v="0"/>
    <x v="14"/>
    <x v="4"/>
    <s v="Maggie Mayer"/>
    <x v="34"/>
  </r>
  <r>
    <x v="9"/>
    <x v="1"/>
    <x v="1"/>
    <s v="Geraldton"/>
    <x v="3"/>
    <n v="6530"/>
    <x v="0"/>
    <x v="14"/>
    <x v="7"/>
    <s v="Ella Hickman"/>
    <x v="27640"/>
  </r>
  <r>
    <x v="9"/>
    <x v="1"/>
    <x v="1"/>
    <s v="Geraldton"/>
    <x v="3"/>
    <n v="6530"/>
    <x v="0"/>
    <x v="14"/>
    <x v="0"/>
    <s v="Chester George"/>
    <x v="912"/>
  </r>
  <r>
    <x v="9"/>
    <x v="1"/>
    <x v="1"/>
    <s v="Geraldton"/>
    <x v="3"/>
    <n v="6530"/>
    <x v="0"/>
    <x v="14"/>
    <x v="9"/>
    <s v="Elizabeth Gentry"/>
    <x v="606"/>
  </r>
  <r>
    <x v="9"/>
    <x v="1"/>
    <x v="1"/>
    <s v="Geraldton"/>
    <x v="3"/>
    <n v="6530"/>
    <x v="0"/>
    <x v="14"/>
    <x v="6"/>
    <s v="Bruce Curran"/>
    <x v="1659"/>
  </r>
  <r>
    <x v="9"/>
    <x v="1"/>
    <x v="1"/>
    <s v="Geraldton"/>
    <x v="3"/>
    <n v="6530"/>
    <x v="0"/>
    <x v="14"/>
    <x v="9"/>
    <s v="Elizabeth Gentry"/>
    <x v="545"/>
  </r>
  <r>
    <x v="9"/>
    <x v="1"/>
    <x v="1"/>
    <s v="Geraldton"/>
    <x v="3"/>
    <n v="6530"/>
    <x v="0"/>
    <x v="14"/>
    <x v="4"/>
    <s v="Maggie Mayer"/>
    <x v="6"/>
  </r>
  <r>
    <x v="9"/>
    <x v="1"/>
    <x v="1"/>
    <s v="Geraldton"/>
    <x v="3"/>
    <n v="6530"/>
    <x v="0"/>
    <x v="14"/>
    <x v="9"/>
    <s v="Elizabeth Gentry"/>
    <x v="69"/>
  </r>
  <r>
    <x v="9"/>
    <x v="1"/>
    <x v="1"/>
    <s v="Geraldton"/>
    <x v="3"/>
    <n v="6530"/>
    <x v="0"/>
    <x v="14"/>
    <x v="3"/>
    <s v="Chris Monroe"/>
    <x v="2248"/>
  </r>
  <r>
    <x v="9"/>
    <x v="1"/>
    <x v="1"/>
    <s v="Geraldton"/>
    <x v="3"/>
    <n v="6530"/>
    <x v="0"/>
    <x v="14"/>
    <x v="4"/>
    <s v="Maggie Mayer"/>
    <x v="4516"/>
  </r>
  <r>
    <x v="9"/>
    <x v="1"/>
    <x v="1"/>
    <s v="Geraldton"/>
    <x v="3"/>
    <n v="6530"/>
    <x v="0"/>
    <x v="14"/>
    <x v="0"/>
    <s v="Chester George"/>
    <x v="72"/>
  </r>
  <r>
    <x v="9"/>
    <x v="1"/>
    <x v="1"/>
    <s v="Geraldton"/>
    <x v="3"/>
    <n v="6530"/>
    <x v="0"/>
    <x v="14"/>
    <x v="0"/>
    <s v="Chester George"/>
    <x v="284"/>
  </r>
  <r>
    <x v="9"/>
    <x v="1"/>
    <x v="1"/>
    <s v="Geraldton"/>
    <x v="3"/>
    <n v="6530"/>
    <x v="0"/>
    <x v="14"/>
    <x v="3"/>
    <s v="Chris Monroe"/>
    <x v="1840"/>
  </r>
  <r>
    <x v="9"/>
    <x v="1"/>
    <x v="1"/>
    <s v="Geraldton"/>
    <x v="3"/>
    <n v="6530"/>
    <x v="0"/>
    <x v="14"/>
    <x v="4"/>
    <s v="Maggie Mayer"/>
    <x v="12069"/>
  </r>
  <r>
    <x v="9"/>
    <x v="1"/>
    <x v="1"/>
    <s v="Geraldton"/>
    <x v="3"/>
    <n v="6530"/>
    <x v="0"/>
    <x v="14"/>
    <x v="6"/>
    <s v="Bruce Curran"/>
    <x v="864"/>
  </r>
  <r>
    <x v="9"/>
    <x v="1"/>
    <x v="1"/>
    <s v="Geraldton"/>
    <x v="3"/>
    <n v="6530"/>
    <x v="0"/>
    <x v="14"/>
    <x v="0"/>
    <s v="Chester George"/>
    <x v="7417"/>
  </r>
  <r>
    <x v="9"/>
    <x v="1"/>
    <x v="1"/>
    <s v="Geraldton"/>
    <x v="3"/>
    <n v="6530"/>
    <x v="0"/>
    <x v="14"/>
    <x v="8"/>
    <s v="Sara Ferrell"/>
    <x v="938"/>
  </r>
  <r>
    <x v="9"/>
    <x v="1"/>
    <x v="1"/>
    <s v="Geraldton"/>
    <x v="3"/>
    <n v="6530"/>
    <x v="0"/>
    <x v="14"/>
    <x v="2"/>
    <s v="Amy Buchanan"/>
    <x v="13251"/>
  </r>
  <r>
    <x v="9"/>
    <x v="1"/>
    <x v="1"/>
    <s v="Geraldton"/>
    <x v="3"/>
    <n v="6530"/>
    <x v="0"/>
    <x v="14"/>
    <x v="0"/>
    <s v="Chester George"/>
    <x v="18314"/>
  </r>
  <r>
    <x v="9"/>
    <x v="1"/>
    <x v="1"/>
    <s v="Geraldton"/>
    <x v="3"/>
    <n v="6530"/>
    <x v="0"/>
    <x v="14"/>
    <x v="0"/>
    <s v="Chester George"/>
    <x v="29990"/>
  </r>
  <r>
    <x v="9"/>
    <x v="1"/>
    <x v="1"/>
    <s v="Geraldton"/>
    <x v="3"/>
    <n v="6530"/>
    <x v="0"/>
    <x v="14"/>
    <x v="7"/>
    <s v="Ella Hickman"/>
    <x v="4995"/>
  </r>
  <r>
    <x v="9"/>
    <x v="1"/>
    <x v="1"/>
    <s v="Geraldton"/>
    <x v="3"/>
    <n v="6530"/>
    <x v="0"/>
    <x v="14"/>
    <x v="9"/>
    <s v="Elizabeth Gentry"/>
    <x v="1459"/>
  </r>
  <r>
    <x v="9"/>
    <x v="1"/>
    <x v="1"/>
    <s v="Geraldton"/>
    <x v="3"/>
    <n v="6530"/>
    <x v="0"/>
    <x v="14"/>
    <x v="2"/>
    <s v="Amy Buchanan"/>
    <x v="29991"/>
  </r>
  <r>
    <x v="9"/>
    <x v="1"/>
    <x v="1"/>
    <s v="Geraldton"/>
    <x v="3"/>
    <n v="6530"/>
    <x v="0"/>
    <x v="14"/>
    <x v="2"/>
    <s v="Amy Buchanan"/>
    <x v="19427"/>
  </r>
  <r>
    <x v="9"/>
    <x v="1"/>
    <x v="1"/>
    <s v="Geraldton"/>
    <x v="3"/>
    <n v="6530"/>
    <x v="0"/>
    <x v="14"/>
    <x v="2"/>
    <s v="Amy Buchanan"/>
    <x v="2528"/>
  </r>
  <r>
    <x v="9"/>
    <x v="1"/>
    <x v="1"/>
    <s v="Geraldton"/>
    <x v="3"/>
    <n v="6530"/>
    <x v="0"/>
    <x v="14"/>
    <x v="2"/>
    <s v="Amy Buchanan"/>
    <x v="29992"/>
  </r>
  <r>
    <x v="9"/>
    <x v="1"/>
    <x v="1"/>
    <s v="Geraldton"/>
    <x v="3"/>
    <n v="6530"/>
    <x v="0"/>
    <x v="14"/>
    <x v="9"/>
    <s v="Elizabeth Gentry"/>
    <x v="19938"/>
  </r>
  <r>
    <x v="9"/>
    <x v="1"/>
    <x v="1"/>
    <s v="Geraldton"/>
    <x v="3"/>
    <n v="6530"/>
    <x v="0"/>
    <x v="14"/>
    <x v="9"/>
    <s v="Elizabeth Gentry"/>
    <x v="29993"/>
  </r>
  <r>
    <x v="9"/>
    <x v="1"/>
    <x v="1"/>
    <s v="Geraldton"/>
    <x v="3"/>
    <n v="6530"/>
    <x v="0"/>
    <x v="14"/>
    <x v="2"/>
    <s v="Amy Buchanan"/>
    <x v="29994"/>
  </r>
  <r>
    <x v="9"/>
    <x v="1"/>
    <x v="1"/>
    <s v="Geraldton"/>
    <x v="3"/>
    <n v="6530"/>
    <x v="0"/>
    <x v="14"/>
    <x v="6"/>
    <s v="Bruce Curran"/>
    <x v="9705"/>
  </r>
  <r>
    <x v="9"/>
    <x v="1"/>
    <x v="1"/>
    <s v="Geraldton"/>
    <x v="3"/>
    <n v="6530"/>
    <x v="0"/>
    <x v="14"/>
    <x v="9"/>
    <s v="Elizabeth Gentry"/>
    <x v="29995"/>
  </r>
  <r>
    <x v="9"/>
    <x v="1"/>
    <x v="1"/>
    <s v="Geraldton"/>
    <x v="3"/>
    <n v="6530"/>
    <x v="0"/>
    <x v="14"/>
    <x v="5"/>
    <s v="Richard Carr"/>
    <x v="29996"/>
  </r>
  <r>
    <x v="9"/>
    <x v="1"/>
    <x v="1"/>
    <s v="Geraldton"/>
    <x v="3"/>
    <n v="6530"/>
    <x v="0"/>
    <x v="14"/>
    <x v="1"/>
    <s v="Howard Wright"/>
    <x v="13290"/>
  </r>
  <r>
    <x v="9"/>
    <x v="1"/>
    <x v="1"/>
    <s v="Geraldton"/>
    <x v="3"/>
    <n v="6530"/>
    <x v="0"/>
    <x v="14"/>
    <x v="2"/>
    <s v="Amy Buchanan"/>
    <x v="29997"/>
  </r>
  <r>
    <x v="9"/>
    <x v="1"/>
    <x v="1"/>
    <s v="Geraldton"/>
    <x v="3"/>
    <n v="6530"/>
    <x v="0"/>
    <x v="14"/>
    <x v="3"/>
    <s v="Chris Monroe"/>
    <x v="29998"/>
  </r>
  <r>
    <x v="9"/>
    <x v="1"/>
    <x v="1"/>
    <s v="Geraldton"/>
    <x v="3"/>
    <n v="6530"/>
    <x v="0"/>
    <x v="14"/>
    <x v="0"/>
    <s v="Chester George"/>
    <x v="29999"/>
  </r>
  <r>
    <x v="9"/>
    <x v="1"/>
    <x v="1"/>
    <s v="Geraldton"/>
    <x v="3"/>
    <n v="6530"/>
    <x v="0"/>
    <x v="14"/>
    <x v="3"/>
    <s v="Chris Monroe"/>
    <x v="30000"/>
  </r>
  <r>
    <x v="9"/>
    <x v="1"/>
    <x v="1"/>
    <s v="Geraldton"/>
    <x v="3"/>
    <n v="6530"/>
    <x v="0"/>
    <x v="14"/>
    <x v="6"/>
    <s v="Bruce Curran"/>
    <x v="30001"/>
  </r>
  <r>
    <x v="9"/>
    <x v="1"/>
    <x v="1"/>
    <s v="Geraldton"/>
    <x v="3"/>
    <n v="6530"/>
    <x v="0"/>
    <x v="14"/>
    <x v="1"/>
    <s v="Howard Wright"/>
    <x v="30002"/>
  </r>
  <r>
    <x v="9"/>
    <x v="1"/>
    <x v="1"/>
    <s v="Geraldton"/>
    <x v="3"/>
    <n v="6530"/>
    <x v="0"/>
    <x v="14"/>
    <x v="9"/>
    <s v="Elizabeth Gentry"/>
    <x v="30003"/>
  </r>
  <r>
    <x v="9"/>
    <x v="1"/>
    <x v="1"/>
    <s v="Geraldton"/>
    <x v="3"/>
    <n v="6530"/>
    <x v="0"/>
    <x v="14"/>
    <x v="1"/>
    <s v="Howard Wright"/>
    <x v="30004"/>
  </r>
  <r>
    <x v="9"/>
    <x v="1"/>
    <x v="1"/>
    <s v="Geraldton"/>
    <x v="3"/>
    <n v="6530"/>
    <x v="0"/>
    <x v="14"/>
    <x v="4"/>
    <s v="Maggie Mayer"/>
    <x v="30005"/>
  </r>
  <r>
    <x v="9"/>
    <x v="1"/>
    <x v="1"/>
    <s v="Geraldton"/>
    <x v="3"/>
    <n v="6530"/>
    <x v="0"/>
    <x v="14"/>
    <x v="2"/>
    <s v="Amy Buchanan"/>
    <x v="30006"/>
  </r>
  <r>
    <x v="9"/>
    <x v="1"/>
    <x v="1"/>
    <s v="Geraldton"/>
    <x v="3"/>
    <n v="6530"/>
    <x v="0"/>
    <x v="14"/>
    <x v="7"/>
    <s v="Ella Hickman"/>
    <x v="30007"/>
  </r>
  <r>
    <x v="9"/>
    <x v="1"/>
    <x v="1"/>
    <s v="Geraldton"/>
    <x v="3"/>
    <n v="6530"/>
    <x v="0"/>
    <x v="14"/>
    <x v="4"/>
    <s v="Maggie Mayer"/>
    <x v="30008"/>
  </r>
  <r>
    <x v="9"/>
    <x v="1"/>
    <x v="1"/>
    <s v="Geraldton"/>
    <x v="3"/>
    <n v="6530"/>
    <x v="0"/>
    <x v="14"/>
    <x v="9"/>
    <s v="Elizabeth Gentry"/>
    <x v="30009"/>
  </r>
  <r>
    <x v="9"/>
    <x v="1"/>
    <x v="1"/>
    <s v="Geraldton"/>
    <x v="3"/>
    <n v="6530"/>
    <x v="0"/>
    <x v="14"/>
    <x v="5"/>
    <s v="Richard Carr"/>
    <x v="30010"/>
  </r>
  <r>
    <x v="9"/>
    <x v="1"/>
    <x v="1"/>
    <s v="Geraldton"/>
    <x v="3"/>
    <n v="6530"/>
    <x v="0"/>
    <x v="14"/>
    <x v="1"/>
    <s v="Howard Wright"/>
    <x v="30011"/>
  </r>
  <r>
    <x v="9"/>
    <x v="1"/>
    <x v="1"/>
    <s v="Geraldton"/>
    <x v="3"/>
    <n v="6530"/>
    <x v="0"/>
    <x v="14"/>
    <x v="8"/>
    <s v="Sara Ferrell"/>
    <x v="30012"/>
  </r>
  <r>
    <x v="9"/>
    <x v="1"/>
    <x v="1"/>
    <s v="Geraldton"/>
    <x v="3"/>
    <n v="6530"/>
    <x v="0"/>
    <x v="14"/>
    <x v="5"/>
    <s v="Richard Carr"/>
    <x v="30013"/>
  </r>
  <r>
    <x v="9"/>
    <x v="1"/>
    <x v="1"/>
    <s v="Geraldton"/>
    <x v="3"/>
    <n v="6530"/>
    <x v="0"/>
    <x v="14"/>
    <x v="9"/>
    <s v="Elizabeth Gentry"/>
    <x v="30014"/>
  </r>
  <r>
    <x v="9"/>
    <x v="1"/>
    <x v="1"/>
    <s v="Geraldton"/>
    <x v="3"/>
    <n v="6530"/>
    <x v="0"/>
    <x v="14"/>
    <x v="0"/>
    <s v="Chester George"/>
    <x v="30015"/>
  </r>
  <r>
    <x v="9"/>
    <x v="1"/>
    <x v="1"/>
    <s v="Geraldton"/>
    <x v="3"/>
    <n v="6530"/>
    <x v="0"/>
    <x v="14"/>
    <x v="6"/>
    <s v="Bruce Curran"/>
    <x v="30016"/>
  </r>
  <r>
    <x v="9"/>
    <x v="1"/>
    <x v="1"/>
    <s v="Geraldton"/>
    <x v="3"/>
    <n v="6530"/>
    <x v="0"/>
    <x v="14"/>
    <x v="2"/>
    <s v="Amy Buchanan"/>
    <x v="30017"/>
  </r>
  <r>
    <x v="9"/>
    <x v="1"/>
    <x v="1"/>
    <s v="Geraldton"/>
    <x v="3"/>
    <n v="6530"/>
    <x v="0"/>
    <x v="14"/>
    <x v="5"/>
    <s v="Richard Carr"/>
    <x v="30018"/>
  </r>
  <r>
    <x v="9"/>
    <x v="1"/>
    <x v="1"/>
    <s v="Geraldton"/>
    <x v="3"/>
    <n v="6530"/>
    <x v="0"/>
    <x v="14"/>
    <x v="0"/>
    <s v="Chester George"/>
    <x v="30019"/>
  </r>
  <r>
    <x v="9"/>
    <x v="1"/>
    <x v="1"/>
    <s v="Geraldton"/>
    <x v="3"/>
    <n v="6530"/>
    <x v="0"/>
    <x v="14"/>
    <x v="1"/>
    <s v="Howard Wright"/>
    <x v="30020"/>
  </r>
  <r>
    <x v="9"/>
    <x v="1"/>
    <x v="1"/>
    <s v="Geraldton"/>
    <x v="3"/>
    <n v="6530"/>
    <x v="0"/>
    <x v="14"/>
    <x v="6"/>
    <s v="Bruce Curran"/>
    <x v="30021"/>
  </r>
  <r>
    <x v="9"/>
    <x v="1"/>
    <x v="1"/>
    <s v="Orange"/>
    <x v="0"/>
    <n v="2800"/>
    <x v="0"/>
    <x v="16"/>
    <x v="3"/>
    <s v="Chris Monroe"/>
    <x v="29922"/>
  </r>
  <r>
    <x v="9"/>
    <x v="1"/>
    <x v="1"/>
    <s v="Orange"/>
    <x v="0"/>
    <n v="2800"/>
    <x v="0"/>
    <x v="16"/>
    <x v="2"/>
    <s v="Amy Buchanan"/>
    <x v="1869"/>
  </r>
  <r>
    <x v="9"/>
    <x v="1"/>
    <x v="1"/>
    <s v="Orange"/>
    <x v="0"/>
    <n v="2800"/>
    <x v="0"/>
    <x v="16"/>
    <x v="2"/>
    <s v="Amy Buchanan"/>
    <x v="5467"/>
  </r>
  <r>
    <x v="9"/>
    <x v="1"/>
    <x v="1"/>
    <s v="Orange"/>
    <x v="0"/>
    <n v="2800"/>
    <x v="0"/>
    <x v="16"/>
    <x v="9"/>
    <s v="Elizabeth Gentry"/>
    <x v="6581"/>
  </r>
  <r>
    <x v="9"/>
    <x v="1"/>
    <x v="1"/>
    <s v="Orange"/>
    <x v="0"/>
    <n v="2800"/>
    <x v="0"/>
    <x v="16"/>
    <x v="0"/>
    <s v="Chester George"/>
    <x v="5514"/>
  </r>
  <r>
    <x v="9"/>
    <x v="1"/>
    <x v="1"/>
    <s v="Orange"/>
    <x v="0"/>
    <n v="2800"/>
    <x v="0"/>
    <x v="16"/>
    <x v="9"/>
    <s v="Elizabeth Gentry"/>
    <x v="168"/>
  </r>
  <r>
    <x v="9"/>
    <x v="1"/>
    <x v="1"/>
    <s v="Orange"/>
    <x v="0"/>
    <n v="2800"/>
    <x v="0"/>
    <x v="16"/>
    <x v="0"/>
    <s v="Chester George"/>
    <x v="400"/>
  </r>
  <r>
    <x v="9"/>
    <x v="1"/>
    <x v="1"/>
    <s v="Orange"/>
    <x v="0"/>
    <n v="2800"/>
    <x v="0"/>
    <x v="16"/>
    <x v="2"/>
    <s v="Amy Buchanan"/>
    <x v="3511"/>
  </r>
  <r>
    <x v="9"/>
    <x v="1"/>
    <x v="1"/>
    <s v="Orange"/>
    <x v="0"/>
    <n v="2800"/>
    <x v="0"/>
    <x v="16"/>
    <x v="2"/>
    <s v="Amy Buchanan"/>
    <x v="1659"/>
  </r>
  <r>
    <x v="9"/>
    <x v="1"/>
    <x v="1"/>
    <s v="Orange"/>
    <x v="0"/>
    <n v="2800"/>
    <x v="0"/>
    <x v="16"/>
    <x v="5"/>
    <s v="Richard Carr"/>
    <x v="2479"/>
  </r>
  <r>
    <x v="9"/>
    <x v="1"/>
    <x v="1"/>
    <s v="Orange"/>
    <x v="0"/>
    <n v="2800"/>
    <x v="0"/>
    <x v="16"/>
    <x v="3"/>
    <s v="Chris Monroe"/>
    <x v="30022"/>
  </r>
  <r>
    <x v="9"/>
    <x v="1"/>
    <x v="1"/>
    <s v="Orange"/>
    <x v="0"/>
    <n v="2800"/>
    <x v="0"/>
    <x v="16"/>
    <x v="9"/>
    <s v="Elizabeth Gentry"/>
    <x v="30023"/>
  </r>
  <r>
    <x v="9"/>
    <x v="1"/>
    <x v="1"/>
    <s v="Orange"/>
    <x v="0"/>
    <n v="2800"/>
    <x v="0"/>
    <x v="16"/>
    <x v="3"/>
    <s v="Chris Monroe"/>
    <x v="30024"/>
  </r>
  <r>
    <x v="9"/>
    <x v="1"/>
    <x v="1"/>
    <s v="Orange"/>
    <x v="0"/>
    <n v="2800"/>
    <x v="0"/>
    <x v="16"/>
    <x v="2"/>
    <s v="Amy Buchanan"/>
    <x v="1252"/>
  </r>
  <r>
    <x v="9"/>
    <x v="1"/>
    <x v="1"/>
    <s v="Orange"/>
    <x v="0"/>
    <n v="2800"/>
    <x v="0"/>
    <x v="16"/>
    <x v="1"/>
    <s v="Howard Wright"/>
    <x v="202"/>
  </r>
  <r>
    <x v="9"/>
    <x v="1"/>
    <x v="1"/>
    <s v="Orange"/>
    <x v="0"/>
    <n v="2800"/>
    <x v="0"/>
    <x v="16"/>
    <x v="7"/>
    <s v="Ella Hickman"/>
    <x v="17843"/>
  </r>
  <r>
    <x v="9"/>
    <x v="1"/>
    <x v="1"/>
    <s v="Orange"/>
    <x v="0"/>
    <n v="2800"/>
    <x v="0"/>
    <x v="16"/>
    <x v="6"/>
    <s v="Bruce Curran"/>
    <x v="288"/>
  </r>
  <r>
    <x v="9"/>
    <x v="1"/>
    <x v="1"/>
    <s v="Orange"/>
    <x v="0"/>
    <n v="2800"/>
    <x v="0"/>
    <x v="16"/>
    <x v="0"/>
    <s v="Chester George"/>
    <x v="1130"/>
  </r>
  <r>
    <x v="9"/>
    <x v="1"/>
    <x v="1"/>
    <s v="Orange"/>
    <x v="0"/>
    <n v="2800"/>
    <x v="0"/>
    <x v="16"/>
    <x v="6"/>
    <s v="Bruce Curran"/>
    <x v="30025"/>
  </r>
  <r>
    <x v="9"/>
    <x v="1"/>
    <x v="1"/>
    <s v="Orange"/>
    <x v="0"/>
    <n v="2800"/>
    <x v="0"/>
    <x v="16"/>
    <x v="4"/>
    <s v="Maggie Mayer"/>
    <x v="30026"/>
  </r>
  <r>
    <x v="9"/>
    <x v="1"/>
    <x v="1"/>
    <s v="Orange"/>
    <x v="0"/>
    <n v="2800"/>
    <x v="0"/>
    <x v="16"/>
    <x v="4"/>
    <s v="Maggie Mayer"/>
    <x v="4106"/>
  </r>
  <r>
    <x v="9"/>
    <x v="1"/>
    <x v="1"/>
    <s v="Orange"/>
    <x v="0"/>
    <n v="2800"/>
    <x v="0"/>
    <x v="16"/>
    <x v="2"/>
    <s v="Amy Buchanan"/>
    <x v="30027"/>
  </r>
  <r>
    <x v="9"/>
    <x v="1"/>
    <x v="1"/>
    <s v="Orange"/>
    <x v="0"/>
    <n v="2800"/>
    <x v="0"/>
    <x v="16"/>
    <x v="4"/>
    <s v="Maggie Mayer"/>
    <x v="30028"/>
  </r>
  <r>
    <x v="9"/>
    <x v="1"/>
    <x v="1"/>
    <s v="Orange"/>
    <x v="0"/>
    <n v="2800"/>
    <x v="0"/>
    <x v="16"/>
    <x v="6"/>
    <s v="Bruce Curran"/>
    <x v="814"/>
  </r>
  <r>
    <x v="9"/>
    <x v="1"/>
    <x v="1"/>
    <s v="Orange"/>
    <x v="0"/>
    <n v="2800"/>
    <x v="0"/>
    <x v="16"/>
    <x v="9"/>
    <s v="Elizabeth Gentry"/>
    <x v="30029"/>
  </r>
  <r>
    <x v="9"/>
    <x v="1"/>
    <x v="1"/>
    <s v="Orange"/>
    <x v="0"/>
    <n v="2800"/>
    <x v="0"/>
    <x v="16"/>
    <x v="2"/>
    <s v="Amy Buchanan"/>
    <x v="30030"/>
  </r>
  <r>
    <x v="9"/>
    <x v="1"/>
    <x v="1"/>
    <s v="Orange"/>
    <x v="0"/>
    <n v="2800"/>
    <x v="0"/>
    <x v="16"/>
    <x v="6"/>
    <s v="Bruce Curran"/>
    <x v="30031"/>
  </r>
  <r>
    <x v="9"/>
    <x v="1"/>
    <x v="1"/>
    <s v="Orange"/>
    <x v="0"/>
    <n v="2800"/>
    <x v="0"/>
    <x v="16"/>
    <x v="9"/>
    <s v="Elizabeth Gentry"/>
    <x v="30032"/>
  </r>
  <r>
    <x v="9"/>
    <x v="1"/>
    <x v="1"/>
    <s v="Orange"/>
    <x v="0"/>
    <n v="2800"/>
    <x v="0"/>
    <x v="16"/>
    <x v="2"/>
    <s v="Amy Buchanan"/>
    <x v="30033"/>
  </r>
  <r>
    <x v="9"/>
    <x v="1"/>
    <x v="1"/>
    <s v="Orange"/>
    <x v="0"/>
    <n v="2800"/>
    <x v="0"/>
    <x v="16"/>
    <x v="3"/>
    <s v="Chris Monroe"/>
    <x v="30034"/>
  </r>
  <r>
    <x v="9"/>
    <x v="1"/>
    <x v="1"/>
    <s v="Orange"/>
    <x v="0"/>
    <n v="2800"/>
    <x v="0"/>
    <x v="16"/>
    <x v="1"/>
    <s v="Howard Wright"/>
    <x v="30035"/>
  </r>
  <r>
    <x v="9"/>
    <x v="1"/>
    <x v="1"/>
    <s v="Orange"/>
    <x v="0"/>
    <n v="2800"/>
    <x v="0"/>
    <x v="16"/>
    <x v="2"/>
    <s v="Amy Buchanan"/>
    <x v="7976"/>
  </r>
  <r>
    <x v="9"/>
    <x v="1"/>
    <x v="1"/>
    <s v="Orange"/>
    <x v="0"/>
    <n v="2800"/>
    <x v="0"/>
    <x v="16"/>
    <x v="7"/>
    <s v="Ella Hickman"/>
    <x v="30036"/>
  </r>
  <r>
    <x v="9"/>
    <x v="1"/>
    <x v="1"/>
    <s v="Orange"/>
    <x v="0"/>
    <n v="2800"/>
    <x v="0"/>
    <x v="16"/>
    <x v="0"/>
    <s v="Chester George"/>
    <x v="30037"/>
  </r>
  <r>
    <x v="9"/>
    <x v="1"/>
    <x v="1"/>
    <s v="Orange"/>
    <x v="0"/>
    <n v="2800"/>
    <x v="0"/>
    <x v="16"/>
    <x v="3"/>
    <s v="Chris Monroe"/>
    <x v="30038"/>
  </r>
  <r>
    <x v="9"/>
    <x v="1"/>
    <x v="1"/>
    <s v="Orange"/>
    <x v="0"/>
    <n v="2800"/>
    <x v="0"/>
    <x v="16"/>
    <x v="9"/>
    <s v="Elizabeth Gentry"/>
    <x v="30039"/>
  </r>
  <r>
    <x v="9"/>
    <x v="1"/>
    <x v="1"/>
    <s v="Orange"/>
    <x v="0"/>
    <n v="2800"/>
    <x v="0"/>
    <x v="16"/>
    <x v="1"/>
    <s v="Howard Wright"/>
    <x v="30040"/>
  </r>
  <r>
    <x v="9"/>
    <x v="1"/>
    <x v="1"/>
    <s v="Orange"/>
    <x v="0"/>
    <n v="2800"/>
    <x v="0"/>
    <x v="16"/>
    <x v="8"/>
    <s v="Sara Ferrell"/>
    <x v="30041"/>
  </r>
  <r>
    <x v="9"/>
    <x v="1"/>
    <x v="1"/>
    <s v="Orange"/>
    <x v="0"/>
    <n v="2800"/>
    <x v="0"/>
    <x v="16"/>
    <x v="4"/>
    <s v="Maggie Mayer"/>
    <x v="30042"/>
  </r>
  <r>
    <x v="9"/>
    <x v="1"/>
    <x v="1"/>
    <s v="Orange"/>
    <x v="0"/>
    <n v="2800"/>
    <x v="0"/>
    <x v="16"/>
    <x v="5"/>
    <s v="Richard Carr"/>
    <x v="30043"/>
  </r>
  <r>
    <x v="9"/>
    <x v="1"/>
    <x v="1"/>
    <s v="Orange"/>
    <x v="0"/>
    <n v="2800"/>
    <x v="0"/>
    <x v="16"/>
    <x v="1"/>
    <s v="Howard Wright"/>
    <x v="30044"/>
  </r>
  <r>
    <x v="9"/>
    <x v="1"/>
    <x v="1"/>
    <s v="Orange"/>
    <x v="0"/>
    <n v="2800"/>
    <x v="0"/>
    <x v="16"/>
    <x v="9"/>
    <s v="Elizabeth Gentry"/>
    <x v="30045"/>
  </r>
  <r>
    <x v="9"/>
    <x v="1"/>
    <x v="1"/>
    <s v="Orange"/>
    <x v="0"/>
    <n v="2800"/>
    <x v="0"/>
    <x v="16"/>
    <x v="0"/>
    <s v="Chester George"/>
    <x v="30046"/>
  </r>
  <r>
    <x v="9"/>
    <x v="1"/>
    <x v="1"/>
    <s v="Orange"/>
    <x v="0"/>
    <n v="2800"/>
    <x v="0"/>
    <x v="16"/>
    <x v="2"/>
    <s v="Amy Buchanan"/>
    <x v="30047"/>
  </r>
  <r>
    <x v="9"/>
    <x v="1"/>
    <x v="1"/>
    <s v="Orange"/>
    <x v="0"/>
    <n v="2800"/>
    <x v="0"/>
    <x v="16"/>
    <x v="4"/>
    <s v="Maggie Mayer"/>
    <x v="30048"/>
  </r>
  <r>
    <x v="9"/>
    <x v="1"/>
    <x v="1"/>
    <s v="Orange"/>
    <x v="0"/>
    <n v="2800"/>
    <x v="0"/>
    <x v="16"/>
    <x v="0"/>
    <s v="Chester George"/>
    <x v="30049"/>
  </r>
  <r>
    <x v="9"/>
    <x v="1"/>
    <x v="1"/>
    <s v="Orange"/>
    <x v="0"/>
    <n v="2800"/>
    <x v="0"/>
    <x v="16"/>
    <x v="5"/>
    <s v="Richard Carr"/>
    <x v="30050"/>
  </r>
  <r>
    <x v="9"/>
    <x v="1"/>
    <x v="1"/>
    <s v="Orange"/>
    <x v="0"/>
    <n v="2800"/>
    <x v="0"/>
    <x v="16"/>
    <x v="6"/>
    <s v="Bruce Curran"/>
    <x v="30051"/>
  </r>
  <r>
    <x v="9"/>
    <x v="1"/>
    <x v="1"/>
    <s v="Orange"/>
    <x v="0"/>
    <n v="2800"/>
    <x v="0"/>
    <x v="16"/>
    <x v="9"/>
    <s v="Elizabeth Gentry"/>
    <x v="30052"/>
  </r>
  <r>
    <x v="9"/>
    <x v="1"/>
    <x v="1"/>
    <s v="Orange"/>
    <x v="0"/>
    <n v="2800"/>
    <x v="0"/>
    <x v="16"/>
    <x v="6"/>
    <s v="Bruce Curran"/>
    <x v="30053"/>
  </r>
  <r>
    <x v="9"/>
    <x v="1"/>
    <x v="1"/>
    <s v="Orange"/>
    <x v="0"/>
    <n v="2800"/>
    <x v="0"/>
    <x v="16"/>
    <x v="5"/>
    <s v="Richard Carr"/>
    <x v="30054"/>
  </r>
  <r>
    <x v="9"/>
    <x v="1"/>
    <x v="1"/>
    <s v="Bendigo"/>
    <x v="4"/>
    <n v="3550"/>
    <x v="0"/>
    <x v="9"/>
    <x v="9"/>
    <s v="Elizabeth Gentry"/>
    <x v="30055"/>
  </r>
  <r>
    <x v="9"/>
    <x v="1"/>
    <x v="1"/>
    <s v="Bendigo"/>
    <x v="4"/>
    <n v="3550"/>
    <x v="0"/>
    <x v="9"/>
    <x v="6"/>
    <s v="Bruce Curran"/>
    <x v="34"/>
  </r>
  <r>
    <x v="9"/>
    <x v="1"/>
    <x v="1"/>
    <s v="Bendigo"/>
    <x v="4"/>
    <n v="3550"/>
    <x v="0"/>
    <x v="9"/>
    <x v="5"/>
    <s v="Richard Carr"/>
    <x v="3419"/>
  </r>
  <r>
    <x v="9"/>
    <x v="1"/>
    <x v="1"/>
    <s v="Bendigo"/>
    <x v="4"/>
    <n v="3550"/>
    <x v="0"/>
    <x v="9"/>
    <x v="4"/>
    <s v="Maggie Mayer"/>
    <x v="912"/>
  </r>
  <r>
    <x v="9"/>
    <x v="1"/>
    <x v="1"/>
    <s v="Bendigo"/>
    <x v="4"/>
    <n v="3550"/>
    <x v="0"/>
    <x v="9"/>
    <x v="0"/>
    <s v="Chester George"/>
    <x v="15526"/>
  </r>
  <r>
    <x v="9"/>
    <x v="1"/>
    <x v="1"/>
    <s v="Bendigo"/>
    <x v="4"/>
    <n v="3550"/>
    <x v="0"/>
    <x v="9"/>
    <x v="9"/>
    <s v="Elizabeth Gentry"/>
    <x v="251"/>
  </r>
  <r>
    <x v="9"/>
    <x v="1"/>
    <x v="1"/>
    <s v="Bendigo"/>
    <x v="4"/>
    <n v="3550"/>
    <x v="0"/>
    <x v="9"/>
    <x v="2"/>
    <s v="Amy Buchanan"/>
    <x v="5"/>
  </r>
  <r>
    <x v="9"/>
    <x v="1"/>
    <x v="1"/>
    <s v="Bendigo"/>
    <x v="4"/>
    <n v="3550"/>
    <x v="0"/>
    <x v="9"/>
    <x v="8"/>
    <s v="Sara Ferrell"/>
    <x v="336"/>
  </r>
  <r>
    <x v="9"/>
    <x v="1"/>
    <x v="1"/>
    <s v="Bendigo"/>
    <x v="4"/>
    <n v="3550"/>
    <x v="0"/>
    <x v="9"/>
    <x v="9"/>
    <s v="Elizabeth Gentry"/>
    <x v="1586"/>
  </r>
  <r>
    <x v="9"/>
    <x v="1"/>
    <x v="1"/>
    <s v="Bendigo"/>
    <x v="4"/>
    <n v="3550"/>
    <x v="0"/>
    <x v="9"/>
    <x v="6"/>
    <s v="Bruce Curran"/>
    <x v="6"/>
  </r>
  <r>
    <x v="9"/>
    <x v="1"/>
    <x v="1"/>
    <s v="Bendigo"/>
    <x v="4"/>
    <n v="3550"/>
    <x v="0"/>
    <x v="9"/>
    <x v="5"/>
    <s v="Richard Carr"/>
    <x v="30056"/>
  </r>
  <r>
    <x v="9"/>
    <x v="1"/>
    <x v="1"/>
    <s v="Bendigo"/>
    <x v="4"/>
    <n v="3550"/>
    <x v="0"/>
    <x v="9"/>
    <x v="9"/>
    <s v="Elizabeth Gentry"/>
    <x v="312"/>
  </r>
  <r>
    <x v="9"/>
    <x v="1"/>
    <x v="1"/>
    <s v="Bendigo"/>
    <x v="4"/>
    <n v="3550"/>
    <x v="0"/>
    <x v="9"/>
    <x v="2"/>
    <s v="Amy Buchanan"/>
    <x v="138"/>
  </r>
  <r>
    <x v="9"/>
    <x v="1"/>
    <x v="1"/>
    <s v="Bendigo"/>
    <x v="4"/>
    <n v="3550"/>
    <x v="0"/>
    <x v="9"/>
    <x v="0"/>
    <s v="Chester George"/>
    <x v="1635"/>
  </r>
  <r>
    <x v="9"/>
    <x v="1"/>
    <x v="1"/>
    <s v="Bendigo"/>
    <x v="4"/>
    <n v="3550"/>
    <x v="0"/>
    <x v="9"/>
    <x v="0"/>
    <s v="Chester George"/>
    <x v="3803"/>
  </r>
  <r>
    <x v="9"/>
    <x v="1"/>
    <x v="1"/>
    <s v="Bendigo"/>
    <x v="4"/>
    <n v="3550"/>
    <x v="0"/>
    <x v="9"/>
    <x v="7"/>
    <s v="Ella Hickman"/>
    <x v="30057"/>
  </r>
  <r>
    <x v="9"/>
    <x v="1"/>
    <x v="1"/>
    <s v="Bendigo"/>
    <x v="4"/>
    <n v="3550"/>
    <x v="0"/>
    <x v="9"/>
    <x v="6"/>
    <s v="Bruce Curran"/>
    <x v="454"/>
  </r>
  <r>
    <x v="9"/>
    <x v="1"/>
    <x v="1"/>
    <s v="Bendigo"/>
    <x v="4"/>
    <n v="3550"/>
    <x v="0"/>
    <x v="9"/>
    <x v="2"/>
    <s v="Amy Buchanan"/>
    <x v="1022"/>
  </r>
  <r>
    <x v="9"/>
    <x v="1"/>
    <x v="1"/>
    <s v="Bendigo"/>
    <x v="4"/>
    <n v="3550"/>
    <x v="0"/>
    <x v="9"/>
    <x v="1"/>
    <s v="Howard Wright"/>
    <x v="30058"/>
  </r>
  <r>
    <x v="9"/>
    <x v="1"/>
    <x v="1"/>
    <s v="Bendigo"/>
    <x v="4"/>
    <n v="3550"/>
    <x v="0"/>
    <x v="9"/>
    <x v="2"/>
    <s v="Amy Buchanan"/>
    <x v="666"/>
  </r>
  <r>
    <x v="9"/>
    <x v="1"/>
    <x v="1"/>
    <s v="Bendigo"/>
    <x v="4"/>
    <n v="3550"/>
    <x v="0"/>
    <x v="9"/>
    <x v="0"/>
    <s v="Chester George"/>
    <x v="4127"/>
  </r>
  <r>
    <x v="9"/>
    <x v="1"/>
    <x v="1"/>
    <s v="Bendigo"/>
    <x v="4"/>
    <n v="3550"/>
    <x v="0"/>
    <x v="9"/>
    <x v="0"/>
    <s v="Chester George"/>
    <x v="1769"/>
  </r>
  <r>
    <x v="9"/>
    <x v="1"/>
    <x v="1"/>
    <s v="Bendigo"/>
    <x v="4"/>
    <n v="3550"/>
    <x v="0"/>
    <x v="9"/>
    <x v="3"/>
    <s v="Chris Monroe"/>
    <x v="30059"/>
  </r>
  <r>
    <x v="9"/>
    <x v="1"/>
    <x v="1"/>
    <s v="Bendigo"/>
    <x v="4"/>
    <n v="3550"/>
    <x v="0"/>
    <x v="9"/>
    <x v="2"/>
    <s v="Amy Buchanan"/>
    <x v="19164"/>
  </r>
  <r>
    <x v="9"/>
    <x v="1"/>
    <x v="1"/>
    <s v="Bendigo"/>
    <x v="4"/>
    <n v="3550"/>
    <x v="0"/>
    <x v="9"/>
    <x v="9"/>
    <s v="Elizabeth Gentry"/>
    <x v="1737"/>
  </r>
  <r>
    <x v="9"/>
    <x v="1"/>
    <x v="1"/>
    <s v="Bendigo"/>
    <x v="4"/>
    <n v="3550"/>
    <x v="0"/>
    <x v="9"/>
    <x v="3"/>
    <s v="Chris Monroe"/>
    <x v="30060"/>
  </r>
  <r>
    <x v="9"/>
    <x v="1"/>
    <x v="1"/>
    <s v="Bendigo"/>
    <x v="4"/>
    <n v="3550"/>
    <x v="0"/>
    <x v="9"/>
    <x v="6"/>
    <s v="Bruce Curran"/>
    <x v="30061"/>
  </r>
  <r>
    <x v="9"/>
    <x v="1"/>
    <x v="1"/>
    <s v="Bendigo"/>
    <x v="4"/>
    <n v="3550"/>
    <x v="0"/>
    <x v="9"/>
    <x v="0"/>
    <s v="Chester George"/>
    <x v="30062"/>
  </r>
  <r>
    <x v="9"/>
    <x v="1"/>
    <x v="1"/>
    <s v="Bendigo"/>
    <x v="4"/>
    <n v="3550"/>
    <x v="0"/>
    <x v="9"/>
    <x v="3"/>
    <s v="Chris Monroe"/>
    <x v="30063"/>
  </r>
  <r>
    <x v="9"/>
    <x v="1"/>
    <x v="1"/>
    <s v="Bendigo"/>
    <x v="4"/>
    <n v="3550"/>
    <x v="0"/>
    <x v="9"/>
    <x v="2"/>
    <s v="Amy Buchanan"/>
    <x v="30064"/>
  </r>
  <r>
    <x v="9"/>
    <x v="1"/>
    <x v="1"/>
    <s v="Bendigo"/>
    <x v="4"/>
    <n v="3550"/>
    <x v="0"/>
    <x v="9"/>
    <x v="4"/>
    <s v="Maggie Mayer"/>
    <x v="30065"/>
  </r>
  <r>
    <x v="9"/>
    <x v="1"/>
    <x v="1"/>
    <s v="Bendigo"/>
    <x v="4"/>
    <n v="3550"/>
    <x v="0"/>
    <x v="9"/>
    <x v="9"/>
    <s v="Elizabeth Gentry"/>
    <x v="30066"/>
  </r>
  <r>
    <x v="9"/>
    <x v="1"/>
    <x v="1"/>
    <s v="Bendigo"/>
    <x v="4"/>
    <n v="3550"/>
    <x v="0"/>
    <x v="9"/>
    <x v="2"/>
    <s v="Amy Buchanan"/>
    <x v="30067"/>
  </r>
  <r>
    <x v="9"/>
    <x v="1"/>
    <x v="1"/>
    <s v="Bendigo"/>
    <x v="4"/>
    <n v="3550"/>
    <x v="0"/>
    <x v="9"/>
    <x v="2"/>
    <s v="Amy Buchanan"/>
    <x v="30068"/>
  </r>
  <r>
    <x v="9"/>
    <x v="1"/>
    <x v="1"/>
    <s v="Bendigo"/>
    <x v="4"/>
    <n v="3550"/>
    <x v="0"/>
    <x v="9"/>
    <x v="2"/>
    <s v="Amy Buchanan"/>
    <x v="30069"/>
  </r>
  <r>
    <x v="9"/>
    <x v="1"/>
    <x v="1"/>
    <s v="Bendigo"/>
    <x v="4"/>
    <n v="3550"/>
    <x v="0"/>
    <x v="9"/>
    <x v="6"/>
    <s v="Bruce Curran"/>
    <x v="30070"/>
  </r>
  <r>
    <x v="9"/>
    <x v="1"/>
    <x v="1"/>
    <s v="Bendigo"/>
    <x v="4"/>
    <n v="3550"/>
    <x v="0"/>
    <x v="9"/>
    <x v="7"/>
    <s v="Ella Hickman"/>
    <x v="30071"/>
  </r>
  <r>
    <x v="9"/>
    <x v="1"/>
    <x v="1"/>
    <s v="Bendigo"/>
    <x v="4"/>
    <n v="3550"/>
    <x v="0"/>
    <x v="9"/>
    <x v="9"/>
    <s v="Elizabeth Gentry"/>
    <x v="30072"/>
  </r>
  <r>
    <x v="9"/>
    <x v="1"/>
    <x v="1"/>
    <s v="Bendigo"/>
    <x v="4"/>
    <n v="3550"/>
    <x v="0"/>
    <x v="9"/>
    <x v="3"/>
    <s v="Chris Monroe"/>
    <x v="30073"/>
  </r>
  <r>
    <x v="9"/>
    <x v="1"/>
    <x v="1"/>
    <s v="Bendigo"/>
    <x v="4"/>
    <n v="3550"/>
    <x v="0"/>
    <x v="9"/>
    <x v="1"/>
    <s v="Howard Wright"/>
    <x v="30074"/>
  </r>
  <r>
    <x v="9"/>
    <x v="1"/>
    <x v="1"/>
    <s v="Bendigo"/>
    <x v="4"/>
    <n v="3550"/>
    <x v="0"/>
    <x v="9"/>
    <x v="0"/>
    <s v="Chester George"/>
    <x v="30075"/>
  </r>
  <r>
    <x v="9"/>
    <x v="1"/>
    <x v="1"/>
    <s v="Bendigo"/>
    <x v="4"/>
    <n v="3550"/>
    <x v="0"/>
    <x v="9"/>
    <x v="8"/>
    <s v="Sara Ferrell"/>
    <x v="30076"/>
  </r>
  <r>
    <x v="9"/>
    <x v="1"/>
    <x v="1"/>
    <s v="Bendigo"/>
    <x v="4"/>
    <n v="3550"/>
    <x v="0"/>
    <x v="9"/>
    <x v="9"/>
    <s v="Elizabeth Gentry"/>
    <x v="30077"/>
  </r>
  <r>
    <x v="9"/>
    <x v="1"/>
    <x v="1"/>
    <s v="Bendigo"/>
    <x v="4"/>
    <n v="3550"/>
    <x v="0"/>
    <x v="9"/>
    <x v="1"/>
    <s v="Howard Wright"/>
    <x v="30078"/>
  </r>
  <r>
    <x v="9"/>
    <x v="1"/>
    <x v="1"/>
    <s v="Bendigo"/>
    <x v="4"/>
    <n v="3550"/>
    <x v="0"/>
    <x v="9"/>
    <x v="1"/>
    <s v="Howard Wright"/>
    <x v="30079"/>
  </r>
  <r>
    <x v="9"/>
    <x v="1"/>
    <x v="1"/>
    <s v="Bendigo"/>
    <x v="4"/>
    <n v="3550"/>
    <x v="0"/>
    <x v="9"/>
    <x v="4"/>
    <s v="Maggie Mayer"/>
    <x v="30080"/>
  </r>
  <r>
    <x v="9"/>
    <x v="1"/>
    <x v="1"/>
    <s v="Bendigo"/>
    <x v="4"/>
    <n v="3550"/>
    <x v="0"/>
    <x v="9"/>
    <x v="4"/>
    <s v="Maggie Mayer"/>
    <x v="30081"/>
  </r>
  <r>
    <x v="9"/>
    <x v="1"/>
    <x v="1"/>
    <s v="Bendigo"/>
    <x v="4"/>
    <n v="3550"/>
    <x v="0"/>
    <x v="9"/>
    <x v="2"/>
    <s v="Amy Buchanan"/>
    <x v="30082"/>
  </r>
  <r>
    <x v="9"/>
    <x v="1"/>
    <x v="1"/>
    <s v="Bendigo"/>
    <x v="4"/>
    <n v="3550"/>
    <x v="0"/>
    <x v="9"/>
    <x v="6"/>
    <s v="Bruce Curran"/>
    <x v="30083"/>
  </r>
  <r>
    <x v="9"/>
    <x v="1"/>
    <x v="1"/>
    <s v="Bendigo"/>
    <x v="4"/>
    <n v="3550"/>
    <x v="0"/>
    <x v="9"/>
    <x v="9"/>
    <s v="Elizabeth Gentry"/>
    <x v="30084"/>
  </r>
  <r>
    <x v="9"/>
    <x v="1"/>
    <x v="1"/>
    <s v="Bendigo"/>
    <x v="4"/>
    <n v="3550"/>
    <x v="0"/>
    <x v="9"/>
    <x v="5"/>
    <s v="Richard Carr"/>
    <x v="30085"/>
  </r>
  <r>
    <x v="9"/>
    <x v="1"/>
    <x v="1"/>
    <s v="Bendigo"/>
    <x v="4"/>
    <n v="3550"/>
    <x v="0"/>
    <x v="9"/>
    <x v="0"/>
    <s v="Chester George"/>
    <x v="30086"/>
  </r>
  <r>
    <x v="9"/>
    <x v="1"/>
    <x v="1"/>
    <s v="Bendigo"/>
    <x v="4"/>
    <n v="3550"/>
    <x v="0"/>
    <x v="9"/>
    <x v="2"/>
    <s v="Amy Buchanan"/>
    <x v="30087"/>
  </r>
  <r>
    <x v="9"/>
    <x v="1"/>
    <x v="1"/>
    <s v="Bendigo"/>
    <x v="4"/>
    <n v="3550"/>
    <x v="0"/>
    <x v="9"/>
    <x v="5"/>
    <s v="Richard Carr"/>
    <x v="30088"/>
  </r>
  <r>
    <x v="9"/>
    <x v="1"/>
    <x v="1"/>
    <s v="Bendigo"/>
    <x v="4"/>
    <n v="3550"/>
    <x v="0"/>
    <x v="9"/>
    <x v="5"/>
    <s v="Richard Carr"/>
    <x v="30089"/>
  </r>
  <r>
    <x v="9"/>
    <x v="1"/>
    <x v="1"/>
    <s v="Bendigo"/>
    <x v="4"/>
    <n v="3550"/>
    <x v="0"/>
    <x v="9"/>
    <x v="6"/>
    <s v="Bruce Curran"/>
    <x v="30090"/>
  </r>
  <r>
    <x v="9"/>
    <x v="1"/>
    <x v="1"/>
    <s v="Dandenong"/>
    <x v="4"/>
    <n v="3175"/>
    <x v="0"/>
    <x v="11"/>
    <x v="9"/>
    <s v="Elizabeth Gentry"/>
    <x v="283"/>
  </r>
  <r>
    <x v="9"/>
    <x v="1"/>
    <x v="1"/>
    <s v="Dandenong"/>
    <x v="4"/>
    <n v="3175"/>
    <x v="0"/>
    <x v="11"/>
    <x v="0"/>
    <s v="Chester George"/>
    <x v="3"/>
  </r>
  <r>
    <x v="9"/>
    <x v="1"/>
    <x v="1"/>
    <s v="Dandenong"/>
    <x v="4"/>
    <n v="3175"/>
    <x v="0"/>
    <x v="11"/>
    <x v="4"/>
    <s v="Maggie Mayer"/>
    <x v="36"/>
  </r>
  <r>
    <x v="9"/>
    <x v="1"/>
    <x v="1"/>
    <s v="Dandenong"/>
    <x v="4"/>
    <n v="3175"/>
    <x v="0"/>
    <x v="11"/>
    <x v="1"/>
    <s v="Howard Wright"/>
    <x v="1585"/>
  </r>
  <r>
    <x v="9"/>
    <x v="1"/>
    <x v="1"/>
    <s v="Dandenong"/>
    <x v="4"/>
    <n v="3175"/>
    <x v="0"/>
    <x v="11"/>
    <x v="6"/>
    <s v="Bruce Curran"/>
    <x v="114"/>
  </r>
  <r>
    <x v="9"/>
    <x v="1"/>
    <x v="1"/>
    <s v="Dandenong"/>
    <x v="4"/>
    <n v="3175"/>
    <x v="0"/>
    <x v="11"/>
    <x v="6"/>
    <s v="Bruce Curran"/>
    <x v="224"/>
  </r>
  <r>
    <x v="9"/>
    <x v="1"/>
    <x v="1"/>
    <s v="Dandenong"/>
    <x v="4"/>
    <n v="3175"/>
    <x v="0"/>
    <x v="11"/>
    <x v="9"/>
    <s v="Elizabeth Gentry"/>
    <x v="1586"/>
  </r>
  <r>
    <x v="9"/>
    <x v="1"/>
    <x v="1"/>
    <s v="Dandenong"/>
    <x v="4"/>
    <n v="3175"/>
    <x v="0"/>
    <x v="11"/>
    <x v="6"/>
    <s v="Bruce Curran"/>
    <x v="30091"/>
  </r>
  <r>
    <x v="9"/>
    <x v="1"/>
    <x v="1"/>
    <s v="Dandenong"/>
    <x v="4"/>
    <n v="3175"/>
    <x v="0"/>
    <x v="11"/>
    <x v="1"/>
    <s v="Howard Wright"/>
    <x v="889"/>
  </r>
  <r>
    <x v="9"/>
    <x v="1"/>
    <x v="1"/>
    <s v="Dandenong"/>
    <x v="4"/>
    <n v="3175"/>
    <x v="0"/>
    <x v="11"/>
    <x v="9"/>
    <s v="Elizabeth Gentry"/>
    <x v="4516"/>
  </r>
  <r>
    <x v="9"/>
    <x v="1"/>
    <x v="1"/>
    <s v="Dandenong"/>
    <x v="4"/>
    <n v="3175"/>
    <x v="0"/>
    <x v="11"/>
    <x v="4"/>
    <s v="Maggie Mayer"/>
    <x v="312"/>
  </r>
  <r>
    <x v="9"/>
    <x v="1"/>
    <x v="1"/>
    <s v="Dandenong"/>
    <x v="4"/>
    <n v="3175"/>
    <x v="0"/>
    <x v="11"/>
    <x v="5"/>
    <s v="Richard Carr"/>
    <x v="941"/>
  </r>
  <r>
    <x v="9"/>
    <x v="1"/>
    <x v="1"/>
    <s v="Dandenong"/>
    <x v="4"/>
    <n v="3175"/>
    <x v="0"/>
    <x v="11"/>
    <x v="6"/>
    <s v="Bruce Curran"/>
    <x v="5604"/>
  </r>
  <r>
    <x v="9"/>
    <x v="1"/>
    <x v="1"/>
    <s v="Dandenong"/>
    <x v="4"/>
    <n v="3175"/>
    <x v="0"/>
    <x v="11"/>
    <x v="9"/>
    <s v="Elizabeth Gentry"/>
    <x v="30092"/>
  </r>
  <r>
    <x v="9"/>
    <x v="1"/>
    <x v="1"/>
    <s v="Dandenong"/>
    <x v="4"/>
    <n v="3175"/>
    <x v="0"/>
    <x v="11"/>
    <x v="2"/>
    <s v="Amy Buchanan"/>
    <x v="30093"/>
  </r>
  <r>
    <x v="9"/>
    <x v="1"/>
    <x v="1"/>
    <s v="Dandenong"/>
    <x v="4"/>
    <n v="3175"/>
    <x v="0"/>
    <x v="11"/>
    <x v="4"/>
    <s v="Maggie Mayer"/>
    <x v="1661"/>
  </r>
  <r>
    <x v="9"/>
    <x v="1"/>
    <x v="1"/>
    <s v="Dandenong"/>
    <x v="4"/>
    <n v="3175"/>
    <x v="0"/>
    <x v="11"/>
    <x v="4"/>
    <s v="Maggie Mayer"/>
    <x v="3018"/>
  </r>
  <r>
    <x v="9"/>
    <x v="1"/>
    <x v="1"/>
    <s v="Dandenong"/>
    <x v="4"/>
    <n v="3175"/>
    <x v="0"/>
    <x v="11"/>
    <x v="3"/>
    <s v="Chris Monroe"/>
    <x v="19540"/>
  </r>
  <r>
    <x v="9"/>
    <x v="1"/>
    <x v="1"/>
    <s v="Dandenong"/>
    <x v="4"/>
    <n v="3175"/>
    <x v="0"/>
    <x v="11"/>
    <x v="9"/>
    <s v="Elizabeth Gentry"/>
    <x v="14331"/>
  </r>
  <r>
    <x v="9"/>
    <x v="1"/>
    <x v="1"/>
    <s v="Dandenong"/>
    <x v="4"/>
    <n v="3175"/>
    <x v="0"/>
    <x v="11"/>
    <x v="3"/>
    <s v="Chris Monroe"/>
    <x v="30094"/>
  </r>
  <r>
    <x v="9"/>
    <x v="1"/>
    <x v="1"/>
    <s v="Dandenong"/>
    <x v="4"/>
    <n v="3175"/>
    <x v="0"/>
    <x v="11"/>
    <x v="0"/>
    <s v="Chester George"/>
    <x v="30095"/>
  </r>
  <r>
    <x v="9"/>
    <x v="1"/>
    <x v="1"/>
    <s v="Dandenong"/>
    <x v="4"/>
    <n v="3175"/>
    <x v="0"/>
    <x v="11"/>
    <x v="2"/>
    <s v="Amy Buchanan"/>
    <x v="30096"/>
  </r>
  <r>
    <x v="9"/>
    <x v="1"/>
    <x v="1"/>
    <s v="Dandenong"/>
    <x v="4"/>
    <n v="3175"/>
    <x v="0"/>
    <x v="11"/>
    <x v="2"/>
    <s v="Amy Buchanan"/>
    <x v="30097"/>
  </r>
  <r>
    <x v="9"/>
    <x v="1"/>
    <x v="1"/>
    <s v="Dandenong"/>
    <x v="4"/>
    <n v="3175"/>
    <x v="0"/>
    <x v="11"/>
    <x v="9"/>
    <s v="Elizabeth Gentry"/>
    <x v="30098"/>
  </r>
  <r>
    <x v="9"/>
    <x v="1"/>
    <x v="1"/>
    <s v="Dandenong"/>
    <x v="4"/>
    <n v="3175"/>
    <x v="0"/>
    <x v="11"/>
    <x v="2"/>
    <s v="Amy Buchanan"/>
    <x v="6048"/>
  </r>
  <r>
    <x v="9"/>
    <x v="1"/>
    <x v="1"/>
    <s v="Dandenong"/>
    <x v="4"/>
    <n v="3175"/>
    <x v="0"/>
    <x v="11"/>
    <x v="2"/>
    <s v="Amy Buchanan"/>
    <x v="30099"/>
  </r>
  <r>
    <x v="9"/>
    <x v="1"/>
    <x v="1"/>
    <s v="Dandenong"/>
    <x v="4"/>
    <n v="3175"/>
    <x v="0"/>
    <x v="11"/>
    <x v="6"/>
    <s v="Bruce Curran"/>
    <x v="9883"/>
  </r>
  <r>
    <x v="9"/>
    <x v="1"/>
    <x v="1"/>
    <s v="Dandenong"/>
    <x v="4"/>
    <n v="3175"/>
    <x v="0"/>
    <x v="11"/>
    <x v="2"/>
    <s v="Amy Buchanan"/>
    <x v="6362"/>
  </r>
  <r>
    <x v="9"/>
    <x v="1"/>
    <x v="1"/>
    <s v="Dandenong"/>
    <x v="4"/>
    <n v="3175"/>
    <x v="0"/>
    <x v="11"/>
    <x v="6"/>
    <s v="Bruce Curran"/>
    <x v="30100"/>
  </r>
  <r>
    <x v="9"/>
    <x v="1"/>
    <x v="1"/>
    <s v="Dandenong"/>
    <x v="4"/>
    <n v="3175"/>
    <x v="0"/>
    <x v="11"/>
    <x v="8"/>
    <s v="Sara Ferrell"/>
    <x v="30101"/>
  </r>
  <r>
    <x v="9"/>
    <x v="1"/>
    <x v="1"/>
    <s v="Dandenong"/>
    <x v="4"/>
    <n v="3175"/>
    <x v="0"/>
    <x v="11"/>
    <x v="0"/>
    <s v="Chester George"/>
    <x v="30102"/>
  </r>
  <r>
    <x v="9"/>
    <x v="1"/>
    <x v="1"/>
    <s v="Dandenong"/>
    <x v="4"/>
    <n v="3175"/>
    <x v="0"/>
    <x v="11"/>
    <x v="0"/>
    <s v="Chester George"/>
    <x v="30103"/>
  </r>
  <r>
    <x v="9"/>
    <x v="1"/>
    <x v="1"/>
    <s v="Dandenong"/>
    <x v="4"/>
    <n v="3175"/>
    <x v="0"/>
    <x v="11"/>
    <x v="2"/>
    <s v="Amy Buchanan"/>
    <x v="30104"/>
  </r>
  <r>
    <x v="9"/>
    <x v="1"/>
    <x v="1"/>
    <s v="Dandenong"/>
    <x v="4"/>
    <n v="3175"/>
    <x v="0"/>
    <x v="11"/>
    <x v="9"/>
    <s v="Elizabeth Gentry"/>
    <x v="30105"/>
  </r>
  <r>
    <x v="9"/>
    <x v="1"/>
    <x v="1"/>
    <s v="Dandenong"/>
    <x v="4"/>
    <n v="3175"/>
    <x v="0"/>
    <x v="11"/>
    <x v="3"/>
    <s v="Chris Monroe"/>
    <x v="30106"/>
  </r>
  <r>
    <x v="9"/>
    <x v="1"/>
    <x v="1"/>
    <s v="Dandenong"/>
    <x v="4"/>
    <n v="3175"/>
    <x v="0"/>
    <x v="11"/>
    <x v="2"/>
    <s v="Amy Buchanan"/>
    <x v="30107"/>
  </r>
  <r>
    <x v="9"/>
    <x v="1"/>
    <x v="1"/>
    <s v="Dandenong"/>
    <x v="4"/>
    <n v="3175"/>
    <x v="0"/>
    <x v="11"/>
    <x v="2"/>
    <s v="Amy Buchanan"/>
    <x v="30108"/>
  </r>
  <r>
    <x v="9"/>
    <x v="1"/>
    <x v="1"/>
    <s v="Dandenong"/>
    <x v="4"/>
    <n v="3175"/>
    <x v="0"/>
    <x v="11"/>
    <x v="9"/>
    <s v="Elizabeth Gentry"/>
    <x v="30109"/>
  </r>
  <r>
    <x v="9"/>
    <x v="1"/>
    <x v="1"/>
    <s v="Dandenong"/>
    <x v="4"/>
    <n v="3175"/>
    <x v="0"/>
    <x v="11"/>
    <x v="9"/>
    <s v="Elizabeth Gentry"/>
    <x v="30110"/>
  </r>
  <r>
    <x v="9"/>
    <x v="1"/>
    <x v="1"/>
    <s v="Dandenong"/>
    <x v="4"/>
    <n v="3175"/>
    <x v="0"/>
    <x v="11"/>
    <x v="7"/>
    <s v="Ella Hickman"/>
    <x v="30111"/>
  </r>
  <r>
    <x v="9"/>
    <x v="1"/>
    <x v="1"/>
    <s v="Dandenong"/>
    <x v="4"/>
    <n v="3175"/>
    <x v="0"/>
    <x v="11"/>
    <x v="3"/>
    <s v="Chris Monroe"/>
    <x v="30112"/>
  </r>
  <r>
    <x v="9"/>
    <x v="1"/>
    <x v="1"/>
    <s v="Dandenong"/>
    <x v="4"/>
    <n v="3175"/>
    <x v="0"/>
    <x v="11"/>
    <x v="0"/>
    <s v="Chester George"/>
    <x v="30113"/>
  </r>
  <r>
    <x v="9"/>
    <x v="1"/>
    <x v="1"/>
    <s v="Dandenong"/>
    <x v="4"/>
    <n v="3175"/>
    <x v="0"/>
    <x v="11"/>
    <x v="4"/>
    <s v="Maggie Mayer"/>
    <x v="30114"/>
  </r>
  <r>
    <x v="9"/>
    <x v="1"/>
    <x v="1"/>
    <s v="Dandenong"/>
    <x v="4"/>
    <n v="3175"/>
    <x v="0"/>
    <x v="11"/>
    <x v="1"/>
    <s v="Howard Wright"/>
    <x v="30115"/>
  </r>
  <r>
    <x v="9"/>
    <x v="1"/>
    <x v="1"/>
    <s v="Dandenong"/>
    <x v="4"/>
    <n v="3175"/>
    <x v="0"/>
    <x v="11"/>
    <x v="8"/>
    <s v="Sara Ferrell"/>
    <x v="30116"/>
  </r>
  <r>
    <x v="9"/>
    <x v="1"/>
    <x v="1"/>
    <s v="Dandenong"/>
    <x v="4"/>
    <n v="3175"/>
    <x v="0"/>
    <x v="11"/>
    <x v="1"/>
    <s v="Howard Wright"/>
    <x v="30117"/>
  </r>
  <r>
    <x v="9"/>
    <x v="1"/>
    <x v="1"/>
    <s v="Dandenong"/>
    <x v="4"/>
    <n v="3175"/>
    <x v="0"/>
    <x v="11"/>
    <x v="9"/>
    <s v="Elizabeth Gentry"/>
    <x v="30118"/>
  </r>
  <r>
    <x v="9"/>
    <x v="1"/>
    <x v="1"/>
    <s v="Dandenong"/>
    <x v="4"/>
    <n v="3175"/>
    <x v="0"/>
    <x v="11"/>
    <x v="6"/>
    <s v="Bruce Curran"/>
    <x v="30119"/>
  </r>
  <r>
    <x v="9"/>
    <x v="1"/>
    <x v="1"/>
    <s v="Dandenong"/>
    <x v="4"/>
    <n v="3175"/>
    <x v="0"/>
    <x v="11"/>
    <x v="4"/>
    <s v="Maggie Mayer"/>
    <x v="30120"/>
  </r>
  <r>
    <x v="9"/>
    <x v="1"/>
    <x v="1"/>
    <s v="Dandenong"/>
    <x v="4"/>
    <n v="3175"/>
    <x v="0"/>
    <x v="11"/>
    <x v="2"/>
    <s v="Amy Buchanan"/>
    <x v="30121"/>
  </r>
  <r>
    <x v="9"/>
    <x v="1"/>
    <x v="1"/>
    <s v="Dandenong"/>
    <x v="4"/>
    <n v="3175"/>
    <x v="0"/>
    <x v="11"/>
    <x v="1"/>
    <s v="Howard Wright"/>
    <x v="30122"/>
  </r>
  <r>
    <x v="9"/>
    <x v="1"/>
    <x v="1"/>
    <s v="Dandenong"/>
    <x v="4"/>
    <n v="3175"/>
    <x v="0"/>
    <x v="11"/>
    <x v="0"/>
    <s v="Chester George"/>
    <x v="30123"/>
  </r>
  <r>
    <x v="9"/>
    <x v="1"/>
    <x v="1"/>
    <s v="Dandenong"/>
    <x v="4"/>
    <n v="3175"/>
    <x v="0"/>
    <x v="11"/>
    <x v="5"/>
    <s v="Richard Carr"/>
    <x v="30124"/>
  </r>
  <r>
    <x v="9"/>
    <x v="1"/>
    <x v="1"/>
    <s v="Dandenong"/>
    <x v="4"/>
    <n v="3175"/>
    <x v="0"/>
    <x v="11"/>
    <x v="5"/>
    <s v="Richard Carr"/>
    <x v="30125"/>
  </r>
  <r>
    <x v="9"/>
    <x v="1"/>
    <x v="1"/>
    <s v="Dandenong"/>
    <x v="4"/>
    <n v="3175"/>
    <x v="0"/>
    <x v="11"/>
    <x v="5"/>
    <s v="Richard Carr"/>
    <x v="30126"/>
  </r>
  <r>
    <x v="9"/>
    <x v="1"/>
    <x v="1"/>
    <s v="Dandenong"/>
    <x v="4"/>
    <n v="3175"/>
    <x v="0"/>
    <x v="11"/>
    <x v="6"/>
    <s v="Bruce Curran"/>
    <x v="30127"/>
  </r>
  <r>
    <x v="9"/>
    <x v="1"/>
    <x v="1"/>
    <s v="Randwick"/>
    <x v="0"/>
    <n v="2031"/>
    <x v="0"/>
    <x v="17"/>
    <x v="0"/>
    <s v="Chester George"/>
    <x v="12570"/>
  </r>
  <r>
    <x v="9"/>
    <x v="1"/>
    <x v="1"/>
    <s v="Randwick"/>
    <x v="0"/>
    <n v="2031"/>
    <x v="0"/>
    <x v="17"/>
    <x v="8"/>
    <s v="Sara Ferrell"/>
    <x v="30128"/>
  </r>
  <r>
    <x v="9"/>
    <x v="1"/>
    <x v="1"/>
    <s v="Randwick"/>
    <x v="0"/>
    <n v="2031"/>
    <x v="0"/>
    <x v="17"/>
    <x v="4"/>
    <s v="Maggie Mayer"/>
    <x v="3801"/>
  </r>
  <r>
    <x v="9"/>
    <x v="1"/>
    <x v="1"/>
    <s v="Randwick"/>
    <x v="0"/>
    <n v="2031"/>
    <x v="0"/>
    <x v="17"/>
    <x v="2"/>
    <s v="Amy Buchanan"/>
    <x v="13451"/>
  </r>
  <r>
    <x v="9"/>
    <x v="1"/>
    <x v="1"/>
    <s v="Randwick"/>
    <x v="0"/>
    <n v="2031"/>
    <x v="0"/>
    <x v="17"/>
    <x v="4"/>
    <s v="Maggie Mayer"/>
    <x v="912"/>
  </r>
  <r>
    <x v="9"/>
    <x v="1"/>
    <x v="1"/>
    <s v="Randwick"/>
    <x v="0"/>
    <n v="2031"/>
    <x v="0"/>
    <x v="17"/>
    <x v="6"/>
    <s v="Bruce Curran"/>
    <x v="67"/>
  </r>
  <r>
    <x v="9"/>
    <x v="1"/>
    <x v="1"/>
    <s v="Randwick"/>
    <x v="0"/>
    <n v="2031"/>
    <x v="0"/>
    <x v="17"/>
    <x v="9"/>
    <s v="Elizabeth Gentry"/>
    <x v="427"/>
  </r>
  <r>
    <x v="9"/>
    <x v="1"/>
    <x v="1"/>
    <s v="Randwick"/>
    <x v="0"/>
    <n v="2031"/>
    <x v="0"/>
    <x v="17"/>
    <x v="2"/>
    <s v="Amy Buchanan"/>
    <x v="3158"/>
  </r>
  <r>
    <x v="9"/>
    <x v="1"/>
    <x v="1"/>
    <s v="Randwick"/>
    <x v="0"/>
    <n v="2031"/>
    <x v="0"/>
    <x v="17"/>
    <x v="9"/>
    <s v="Elizabeth Gentry"/>
    <x v="1586"/>
  </r>
  <r>
    <x v="9"/>
    <x v="1"/>
    <x v="1"/>
    <s v="Randwick"/>
    <x v="0"/>
    <n v="2031"/>
    <x v="0"/>
    <x v="17"/>
    <x v="2"/>
    <s v="Amy Buchanan"/>
    <x v="68"/>
  </r>
  <r>
    <x v="9"/>
    <x v="1"/>
    <x v="1"/>
    <s v="Randwick"/>
    <x v="0"/>
    <n v="2031"/>
    <x v="0"/>
    <x v="17"/>
    <x v="9"/>
    <s v="Elizabeth Gentry"/>
    <x v="3375"/>
  </r>
  <r>
    <x v="9"/>
    <x v="1"/>
    <x v="1"/>
    <s v="Randwick"/>
    <x v="0"/>
    <n v="2031"/>
    <x v="0"/>
    <x v="17"/>
    <x v="6"/>
    <s v="Bruce Curran"/>
    <x v="24315"/>
  </r>
  <r>
    <x v="9"/>
    <x v="1"/>
    <x v="1"/>
    <s v="Randwick"/>
    <x v="0"/>
    <n v="2031"/>
    <x v="0"/>
    <x v="17"/>
    <x v="1"/>
    <s v="Howard Wright"/>
    <x v="21696"/>
  </r>
  <r>
    <x v="9"/>
    <x v="1"/>
    <x v="1"/>
    <s v="Randwick"/>
    <x v="0"/>
    <n v="2031"/>
    <x v="0"/>
    <x v="17"/>
    <x v="0"/>
    <s v="Chester George"/>
    <x v="3803"/>
  </r>
  <r>
    <x v="9"/>
    <x v="1"/>
    <x v="1"/>
    <s v="Randwick"/>
    <x v="0"/>
    <n v="2031"/>
    <x v="0"/>
    <x v="17"/>
    <x v="0"/>
    <s v="Chester George"/>
    <x v="5252"/>
  </r>
  <r>
    <x v="9"/>
    <x v="1"/>
    <x v="1"/>
    <s v="Randwick"/>
    <x v="0"/>
    <n v="2031"/>
    <x v="0"/>
    <x v="17"/>
    <x v="9"/>
    <s v="Elizabeth Gentry"/>
    <x v="484"/>
  </r>
  <r>
    <x v="9"/>
    <x v="1"/>
    <x v="1"/>
    <s v="Randwick"/>
    <x v="0"/>
    <n v="2031"/>
    <x v="0"/>
    <x v="17"/>
    <x v="4"/>
    <s v="Maggie Mayer"/>
    <x v="21697"/>
  </r>
  <r>
    <x v="9"/>
    <x v="1"/>
    <x v="1"/>
    <s v="Randwick"/>
    <x v="0"/>
    <n v="2031"/>
    <x v="0"/>
    <x v="17"/>
    <x v="4"/>
    <s v="Maggie Mayer"/>
    <x v="1959"/>
  </r>
  <r>
    <x v="9"/>
    <x v="1"/>
    <x v="1"/>
    <s v="Randwick"/>
    <x v="0"/>
    <n v="2031"/>
    <x v="0"/>
    <x v="17"/>
    <x v="0"/>
    <s v="Chester George"/>
    <x v="1130"/>
  </r>
  <r>
    <x v="9"/>
    <x v="1"/>
    <x v="1"/>
    <s v="Randwick"/>
    <x v="0"/>
    <n v="2031"/>
    <x v="0"/>
    <x v="17"/>
    <x v="9"/>
    <s v="Elizabeth Gentry"/>
    <x v="6497"/>
  </r>
  <r>
    <x v="9"/>
    <x v="1"/>
    <x v="1"/>
    <s v="Randwick"/>
    <x v="0"/>
    <n v="2031"/>
    <x v="0"/>
    <x v="17"/>
    <x v="5"/>
    <s v="Richard Carr"/>
    <x v="552"/>
  </r>
  <r>
    <x v="9"/>
    <x v="1"/>
    <x v="1"/>
    <s v="Randwick"/>
    <x v="0"/>
    <n v="2031"/>
    <x v="0"/>
    <x v="17"/>
    <x v="9"/>
    <s v="Elizabeth Gentry"/>
    <x v="3925"/>
  </r>
  <r>
    <x v="9"/>
    <x v="1"/>
    <x v="1"/>
    <s v="Randwick"/>
    <x v="0"/>
    <n v="2031"/>
    <x v="0"/>
    <x v="17"/>
    <x v="3"/>
    <s v="Chris Monroe"/>
    <x v="30129"/>
  </r>
  <r>
    <x v="9"/>
    <x v="1"/>
    <x v="1"/>
    <s v="Randwick"/>
    <x v="0"/>
    <n v="2031"/>
    <x v="0"/>
    <x v="17"/>
    <x v="3"/>
    <s v="Chris Monroe"/>
    <x v="30130"/>
  </r>
  <r>
    <x v="9"/>
    <x v="1"/>
    <x v="1"/>
    <s v="Randwick"/>
    <x v="0"/>
    <n v="2031"/>
    <x v="0"/>
    <x v="17"/>
    <x v="2"/>
    <s v="Amy Buchanan"/>
    <x v="30131"/>
  </r>
  <r>
    <x v="9"/>
    <x v="1"/>
    <x v="1"/>
    <s v="Randwick"/>
    <x v="0"/>
    <n v="2031"/>
    <x v="0"/>
    <x v="17"/>
    <x v="6"/>
    <s v="Bruce Curran"/>
    <x v="3544"/>
  </r>
  <r>
    <x v="9"/>
    <x v="1"/>
    <x v="1"/>
    <s v="Randwick"/>
    <x v="0"/>
    <n v="2031"/>
    <x v="0"/>
    <x v="17"/>
    <x v="6"/>
    <s v="Bruce Curran"/>
    <x v="30132"/>
  </r>
  <r>
    <x v="9"/>
    <x v="1"/>
    <x v="1"/>
    <s v="Randwick"/>
    <x v="0"/>
    <n v="2031"/>
    <x v="0"/>
    <x v="17"/>
    <x v="3"/>
    <s v="Chris Monroe"/>
    <x v="30133"/>
  </r>
  <r>
    <x v="9"/>
    <x v="1"/>
    <x v="1"/>
    <s v="Randwick"/>
    <x v="0"/>
    <n v="2031"/>
    <x v="0"/>
    <x v="17"/>
    <x v="2"/>
    <s v="Amy Buchanan"/>
    <x v="6100"/>
  </r>
  <r>
    <x v="9"/>
    <x v="1"/>
    <x v="1"/>
    <s v="Randwick"/>
    <x v="0"/>
    <n v="2031"/>
    <x v="0"/>
    <x v="17"/>
    <x v="2"/>
    <s v="Amy Buchanan"/>
    <x v="17209"/>
  </r>
  <r>
    <x v="9"/>
    <x v="1"/>
    <x v="1"/>
    <s v="Randwick"/>
    <x v="0"/>
    <n v="2031"/>
    <x v="0"/>
    <x v="17"/>
    <x v="7"/>
    <s v="Ella Hickman"/>
    <x v="30134"/>
  </r>
  <r>
    <x v="9"/>
    <x v="1"/>
    <x v="1"/>
    <s v="Randwick"/>
    <x v="0"/>
    <n v="2031"/>
    <x v="0"/>
    <x v="17"/>
    <x v="9"/>
    <s v="Elizabeth Gentry"/>
    <x v="20144"/>
  </r>
  <r>
    <x v="9"/>
    <x v="1"/>
    <x v="1"/>
    <s v="Randwick"/>
    <x v="0"/>
    <n v="2031"/>
    <x v="0"/>
    <x v="17"/>
    <x v="2"/>
    <s v="Amy Buchanan"/>
    <x v="30135"/>
  </r>
  <r>
    <x v="9"/>
    <x v="1"/>
    <x v="1"/>
    <s v="Randwick"/>
    <x v="0"/>
    <n v="2031"/>
    <x v="0"/>
    <x v="17"/>
    <x v="9"/>
    <s v="Elizabeth Gentry"/>
    <x v="30136"/>
  </r>
  <r>
    <x v="9"/>
    <x v="1"/>
    <x v="1"/>
    <s v="Randwick"/>
    <x v="0"/>
    <n v="2031"/>
    <x v="0"/>
    <x v="17"/>
    <x v="9"/>
    <s v="Elizabeth Gentry"/>
    <x v="30137"/>
  </r>
  <r>
    <x v="9"/>
    <x v="1"/>
    <x v="1"/>
    <s v="Randwick"/>
    <x v="0"/>
    <n v="2031"/>
    <x v="0"/>
    <x v="17"/>
    <x v="0"/>
    <s v="Chester George"/>
    <x v="30138"/>
  </r>
  <r>
    <x v="9"/>
    <x v="1"/>
    <x v="1"/>
    <s v="Randwick"/>
    <x v="0"/>
    <n v="2031"/>
    <x v="0"/>
    <x v="17"/>
    <x v="2"/>
    <s v="Amy Buchanan"/>
    <x v="30139"/>
  </r>
  <r>
    <x v="9"/>
    <x v="1"/>
    <x v="1"/>
    <s v="Randwick"/>
    <x v="0"/>
    <n v="2031"/>
    <x v="0"/>
    <x v="17"/>
    <x v="3"/>
    <s v="Chris Monroe"/>
    <x v="30140"/>
  </r>
  <r>
    <x v="9"/>
    <x v="1"/>
    <x v="1"/>
    <s v="Randwick"/>
    <x v="0"/>
    <n v="2031"/>
    <x v="0"/>
    <x v="17"/>
    <x v="1"/>
    <s v="Howard Wright"/>
    <x v="30141"/>
  </r>
  <r>
    <x v="9"/>
    <x v="1"/>
    <x v="1"/>
    <s v="Randwick"/>
    <x v="0"/>
    <n v="2031"/>
    <x v="0"/>
    <x v="17"/>
    <x v="5"/>
    <s v="Richard Carr"/>
    <x v="30142"/>
  </r>
  <r>
    <x v="9"/>
    <x v="1"/>
    <x v="1"/>
    <s v="Randwick"/>
    <x v="0"/>
    <n v="2031"/>
    <x v="0"/>
    <x v="17"/>
    <x v="8"/>
    <s v="Sara Ferrell"/>
    <x v="30143"/>
  </r>
  <r>
    <x v="9"/>
    <x v="1"/>
    <x v="1"/>
    <s v="Randwick"/>
    <x v="0"/>
    <n v="2031"/>
    <x v="0"/>
    <x v="17"/>
    <x v="4"/>
    <s v="Maggie Mayer"/>
    <x v="30144"/>
  </r>
  <r>
    <x v="9"/>
    <x v="1"/>
    <x v="1"/>
    <s v="Randwick"/>
    <x v="0"/>
    <n v="2031"/>
    <x v="0"/>
    <x v="17"/>
    <x v="1"/>
    <s v="Howard Wright"/>
    <x v="30145"/>
  </r>
  <r>
    <x v="9"/>
    <x v="1"/>
    <x v="1"/>
    <s v="Randwick"/>
    <x v="0"/>
    <n v="2031"/>
    <x v="0"/>
    <x v="17"/>
    <x v="1"/>
    <s v="Howard Wright"/>
    <x v="30146"/>
  </r>
  <r>
    <x v="9"/>
    <x v="1"/>
    <x v="1"/>
    <s v="Randwick"/>
    <x v="0"/>
    <n v="2031"/>
    <x v="0"/>
    <x v="17"/>
    <x v="6"/>
    <s v="Bruce Curran"/>
    <x v="30147"/>
  </r>
  <r>
    <x v="9"/>
    <x v="1"/>
    <x v="1"/>
    <s v="Randwick"/>
    <x v="0"/>
    <n v="2031"/>
    <x v="0"/>
    <x v="17"/>
    <x v="2"/>
    <s v="Amy Buchanan"/>
    <x v="30148"/>
  </r>
  <r>
    <x v="9"/>
    <x v="1"/>
    <x v="1"/>
    <s v="Randwick"/>
    <x v="0"/>
    <n v="2031"/>
    <x v="0"/>
    <x v="17"/>
    <x v="4"/>
    <s v="Maggie Mayer"/>
    <x v="30149"/>
  </r>
  <r>
    <x v="9"/>
    <x v="1"/>
    <x v="1"/>
    <s v="Randwick"/>
    <x v="0"/>
    <n v="2031"/>
    <x v="0"/>
    <x v="17"/>
    <x v="9"/>
    <s v="Elizabeth Gentry"/>
    <x v="30150"/>
  </r>
  <r>
    <x v="9"/>
    <x v="1"/>
    <x v="1"/>
    <s v="Randwick"/>
    <x v="0"/>
    <n v="2031"/>
    <x v="0"/>
    <x v="17"/>
    <x v="0"/>
    <s v="Chester George"/>
    <x v="30151"/>
  </r>
  <r>
    <x v="9"/>
    <x v="1"/>
    <x v="1"/>
    <s v="Randwick"/>
    <x v="0"/>
    <n v="2031"/>
    <x v="0"/>
    <x v="17"/>
    <x v="5"/>
    <s v="Richard Carr"/>
    <x v="30152"/>
  </r>
  <r>
    <x v="9"/>
    <x v="1"/>
    <x v="1"/>
    <s v="Randwick"/>
    <x v="0"/>
    <n v="2031"/>
    <x v="0"/>
    <x v="17"/>
    <x v="5"/>
    <s v="Richard Carr"/>
    <x v="30153"/>
  </r>
  <r>
    <x v="9"/>
    <x v="1"/>
    <x v="1"/>
    <s v="Randwick"/>
    <x v="0"/>
    <n v="2031"/>
    <x v="0"/>
    <x v="17"/>
    <x v="6"/>
    <s v="Bruce Curran"/>
    <x v="30154"/>
  </r>
  <r>
    <x v="9"/>
    <x v="1"/>
    <x v="1"/>
    <s v="Maroochydore"/>
    <x v="2"/>
    <n v="4558"/>
    <x v="0"/>
    <x v="20"/>
    <x v="5"/>
    <s v="Richard Carr"/>
    <x v="18754"/>
  </r>
  <r>
    <x v="9"/>
    <x v="1"/>
    <x v="1"/>
    <s v="Maroochydore"/>
    <x v="2"/>
    <n v="4558"/>
    <x v="0"/>
    <x v="20"/>
    <x v="9"/>
    <s v="Elizabeth Gentry"/>
    <x v="369"/>
  </r>
  <r>
    <x v="9"/>
    <x v="1"/>
    <x v="1"/>
    <s v="Maroochydore"/>
    <x v="2"/>
    <n v="4558"/>
    <x v="0"/>
    <x v="20"/>
    <x v="5"/>
    <s v="Richard Carr"/>
    <x v="30155"/>
  </r>
  <r>
    <x v="9"/>
    <x v="1"/>
    <x v="1"/>
    <s v="Maroochydore"/>
    <x v="2"/>
    <n v="4558"/>
    <x v="0"/>
    <x v="20"/>
    <x v="9"/>
    <s v="Elizabeth Gentry"/>
    <x v="34"/>
  </r>
  <r>
    <x v="9"/>
    <x v="1"/>
    <x v="1"/>
    <s v="Maroochydore"/>
    <x v="2"/>
    <n v="4558"/>
    <x v="0"/>
    <x v="20"/>
    <x v="9"/>
    <s v="Elizabeth Gentry"/>
    <x v="36"/>
  </r>
  <r>
    <x v="9"/>
    <x v="1"/>
    <x v="1"/>
    <s v="Maroochydore"/>
    <x v="2"/>
    <n v="4558"/>
    <x v="0"/>
    <x v="20"/>
    <x v="5"/>
    <s v="Richard Carr"/>
    <x v="13417"/>
  </r>
  <r>
    <x v="9"/>
    <x v="1"/>
    <x v="1"/>
    <s v="Maroochydore"/>
    <x v="2"/>
    <n v="4558"/>
    <x v="0"/>
    <x v="20"/>
    <x v="0"/>
    <s v="Chester George"/>
    <x v="165"/>
  </r>
  <r>
    <x v="9"/>
    <x v="1"/>
    <x v="1"/>
    <s v="Maroochydore"/>
    <x v="2"/>
    <n v="4558"/>
    <x v="0"/>
    <x v="20"/>
    <x v="1"/>
    <s v="Howard Wright"/>
    <x v="224"/>
  </r>
  <r>
    <x v="9"/>
    <x v="1"/>
    <x v="1"/>
    <s v="Maroochydore"/>
    <x v="2"/>
    <n v="4558"/>
    <x v="0"/>
    <x v="20"/>
    <x v="2"/>
    <s v="Amy Buchanan"/>
    <x v="2198"/>
  </r>
  <r>
    <x v="9"/>
    <x v="1"/>
    <x v="1"/>
    <s v="Maroochydore"/>
    <x v="2"/>
    <n v="4558"/>
    <x v="0"/>
    <x v="20"/>
    <x v="4"/>
    <s v="Maggie Mayer"/>
    <x v="2369"/>
  </r>
  <r>
    <x v="9"/>
    <x v="1"/>
    <x v="1"/>
    <s v="Maroochydore"/>
    <x v="2"/>
    <n v="4558"/>
    <x v="0"/>
    <x v="20"/>
    <x v="9"/>
    <s v="Elizabeth Gentry"/>
    <x v="5852"/>
  </r>
  <r>
    <x v="9"/>
    <x v="1"/>
    <x v="1"/>
    <s v="Maroochydore"/>
    <x v="2"/>
    <n v="4558"/>
    <x v="0"/>
    <x v="20"/>
    <x v="8"/>
    <s v="Sara Ferrell"/>
    <x v="138"/>
  </r>
  <r>
    <x v="9"/>
    <x v="1"/>
    <x v="1"/>
    <s v="Maroochydore"/>
    <x v="2"/>
    <n v="4558"/>
    <x v="0"/>
    <x v="20"/>
    <x v="8"/>
    <s v="Sara Ferrell"/>
    <x v="2327"/>
  </r>
  <r>
    <x v="9"/>
    <x v="1"/>
    <x v="1"/>
    <s v="Maroochydore"/>
    <x v="2"/>
    <n v="4558"/>
    <x v="0"/>
    <x v="20"/>
    <x v="6"/>
    <s v="Bruce Curran"/>
    <x v="5419"/>
  </r>
  <r>
    <x v="9"/>
    <x v="1"/>
    <x v="1"/>
    <s v="Maroochydore"/>
    <x v="2"/>
    <n v="4558"/>
    <x v="0"/>
    <x v="20"/>
    <x v="9"/>
    <s v="Elizabeth Gentry"/>
    <x v="30156"/>
  </r>
  <r>
    <x v="9"/>
    <x v="1"/>
    <x v="1"/>
    <s v="Maroochydore"/>
    <x v="2"/>
    <n v="4558"/>
    <x v="0"/>
    <x v="20"/>
    <x v="9"/>
    <s v="Elizabeth Gentry"/>
    <x v="4130"/>
  </r>
  <r>
    <x v="9"/>
    <x v="1"/>
    <x v="1"/>
    <s v="Maroochydore"/>
    <x v="2"/>
    <n v="4558"/>
    <x v="0"/>
    <x v="20"/>
    <x v="7"/>
    <s v="Ella Hickman"/>
    <x v="2634"/>
  </r>
  <r>
    <x v="9"/>
    <x v="1"/>
    <x v="1"/>
    <s v="Maroochydore"/>
    <x v="2"/>
    <n v="4558"/>
    <x v="0"/>
    <x v="20"/>
    <x v="3"/>
    <s v="Chris Monroe"/>
    <x v="30157"/>
  </r>
  <r>
    <x v="9"/>
    <x v="1"/>
    <x v="1"/>
    <s v="Maroochydore"/>
    <x v="2"/>
    <n v="4558"/>
    <x v="0"/>
    <x v="20"/>
    <x v="6"/>
    <s v="Bruce Curran"/>
    <x v="19129"/>
  </r>
  <r>
    <x v="9"/>
    <x v="1"/>
    <x v="1"/>
    <s v="Maroochydore"/>
    <x v="2"/>
    <n v="4558"/>
    <x v="0"/>
    <x v="20"/>
    <x v="2"/>
    <s v="Amy Buchanan"/>
    <x v="30158"/>
  </r>
  <r>
    <x v="9"/>
    <x v="1"/>
    <x v="1"/>
    <s v="Maroochydore"/>
    <x v="2"/>
    <n v="4558"/>
    <x v="0"/>
    <x v="20"/>
    <x v="2"/>
    <s v="Amy Buchanan"/>
    <x v="30159"/>
  </r>
  <r>
    <x v="9"/>
    <x v="1"/>
    <x v="1"/>
    <s v="Maroochydore"/>
    <x v="2"/>
    <n v="4558"/>
    <x v="0"/>
    <x v="20"/>
    <x v="0"/>
    <s v="Chester George"/>
    <x v="17261"/>
  </r>
  <r>
    <x v="9"/>
    <x v="1"/>
    <x v="1"/>
    <s v="Maroochydore"/>
    <x v="2"/>
    <n v="4558"/>
    <x v="0"/>
    <x v="20"/>
    <x v="9"/>
    <s v="Elizabeth Gentry"/>
    <x v="18685"/>
  </r>
  <r>
    <x v="9"/>
    <x v="1"/>
    <x v="1"/>
    <s v="Maroochydore"/>
    <x v="2"/>
    <n v="4558"/>
    <x v="0"/>
    <x v="20"/>
    <x v="4"/>
    <s v="Maggie Mayer"/>
    <x v="9272"/>
  </r>
  <r>
    <x v="9"/>
    <x v="1"/>
    <x v="1"/>
    <s v="Maroochydore"/>
    <x v="2"/>
    <n v="4558"/>
    <x v="0"/>
    <x v="20"/>
    <x v="6"/>
    <s v="Bruce Curran"/>
    <x v="30160"/>
  </r>
  <r>
    <x v="9"/>
    <x v="1"/>
    <x v="1"/>
    <s v="Maroochydore"/>
    <x v="2"/>
    <n v="4558"/>
    <x v="0"/>
    <x v="20"/>
    <x v="2"/>
    <s v="Amy Buchanan"/>
    <x v="30161"/>
  </r>
  <r>
    <x v="9"/>
    <x v="1"/>
    <x v="1"/>
    <s v="Maroochydore"/>
    <x v="2"/>
    <n v="4558"/>
    <x v="0"/>
    <x v="20"/>
    <x v="2"/>
    <s v="Amy Buchanan"/>
    <x v="30162"/>
  </r>
  <r>
    <x v="9"/>
    <x v="1"/>
    <x v="1"/>
    <s v="Maroochydore"/>
    <x v="2"/>
    <n v="4558"/>
    <x v="0"/>
    <x v="20"/>
    <x v="2"/>
    <s v="Amy Buchanan"/>
    <x v="30163"/>
  </r>
  <r>
    <x v="9"/>
    <x v="1"/>
    <x v="1"/>
    <s v="Maroochydore"/>
    <x v="2"/>
    <n v="4558"/>
    <x v="0"/>
    <x v="20"/>
    <x v="2"/>
    <s v="Amy Buchanan"/>
    <x v="30164"/>
  </r>
  <r>
    <x v="9"/>
    <x v="1"/>
    <x v="1"/>
    <s v="Maroochydore"/>
    <x v="2"/>
    <n v="4558"/>
    <x v="0"/>
    <x v="20"/>
    <x v="0"/>
    <s v="Chester George"/>
    <x v="30165"/>
  </r>
  <r>
    <x v="9"/>
    <x v="1"/>
    <x v="1"/>
    <s v="Maroochydore"/>
    <x v="2"/>
    <n v="4558"/>
    <x v="0"/>
    <x v="20"/>
    <x v="9"/>
    <s v="Elizabeth Gentry"/>
    <x v="30166"/>
  </r>
  <r>
    <x v="9"/>
    <x v="1"/>
    <x v="1"/>
    <s v="Maroochydore"/>
    <x v="2"/>
    <n v="4558"/>
    <x v="0"/>
    <x v="20"/>
    <x v="1"/>
    <s v="Howard Wright"/>
    <x v="30167"/>
  </r>
  <r>
    <x v="9"/>
    <x v="1"/>
    <x v="1"/>
    <s v="Maroochydore"/>
    <x v="2"/>
    <n v="4558"/>
    <x v="0"/>
    <x v="20"/>
    <x v="6"/>
    <s v="Bruce Curran"/>
    <x v="30168"/>
  </r>
  <r>
    <x v="9"/>
    <x v="1"/>
    <x v="1"/>
    <s v="Maroochydore"/>
    <x v="2"/>
    <n v="4558"/>
    <x v="0"/>
    <x v="20"/>
    <x v="9"/>
    <s v="Elizabeth Gentry"/>
    <x v="30169"/>
  </r>
  <r>
    <x v="9"/>
    <x v="1"/>
    <x v="1"/>
    <s v="Maroochydore"/>
    <x v="2"/>
    <n v="4558"/>
    <x v="0"/>
    <x v="20"/>
    <x v="3"/>
    <s v="Chris Monroe"/>
    <x v="30170"/>
  </r>
  <r>
    <x v="9"/>
    <x v="1"/>
    <x v="1"/>
    <s v="Maroochydore"/>
    <x v="2"/>
    <n v="4558"/>
    <x v="0"/>
    <x v="20"/>
    <x v="1"/>
    <s v="Howard Wright"/>
    <x v="30171"/>
  </r>
  <r>
    <x v="9"/>
    <x v="1"/>
    <x v="1"/>
    <s v="Maroochydore"/>
    <x v="2"/>
    <n v="4558"/>
    <x v="0"/>
    <x v="20"/>
    <x v="5"/>
    <s v="Richard Carr"/>
    <x v="30172"/>
  </r>
  <r>
    <x v="9"/>
    <x v="1"/>
    <x v="1"/>
    <s v="Maroochydore"/>
    <x v="2"/>
    <n v="4558"/>
    <x v="0"/>
    <x v="20"/>
    <x v="3"/>
    <s v="Chris Monroe"/>
    <x v="30173"/>
  </r>
  <r>
    <x v="9"/>
    <x v="1"/>
    <x v="1"/>
    <s v="Maroochydore"/>
    <x v="2"/>
    <n v="4558"/>
    <x v="0"/>
    <x v="20"/>
    <x v="8"/>
    <s v="Sara Ferrell"/>
    <x v="30174"/>
  </r>
  <r>
    <x v="9"/>
    <x v="1"/>
    <x v="1"/>
    <s v="Maroochydore"/>
    <x v="2"/>
    <n v="4558"/>
    <x v="0"/>
    <x v="20"/>
    <x v="4"/>
    <s v="Maggie Mayer"/>
    <x v="30175"/>
  </r>
  <r>
    <x v="9"/>
    <x v="1"/>
    <x v="1"/>
    <s v="Maroochydore"/>
    <x v="2"/>
    <n v="4558"/>
    <x v="0"/>
    <x v="20"/>
    <x v="1"/>
    <s v="Howard Wright"/>
    <x v="30176"/>
  </r>
  <r>
    <x v="9"/>
    <x v="1"/>
    <x v="1"/>
    <s v="Maroochydore"/>
    <x v="2"/>
    <n v="4558"/>
    <x v="0"/>
    <x v="20"/>
    <x v="9"/>
    <s v="Elizabeth Gentry"/>
    <x v="30177"/>
  </r>
  <r>
    <x v="9"/>
    <x v="1"/>
    <x v="1"/>
    <s v="Maroochydore"/>
    <x v="2"/>
    <n v="4558"/>
    <x v="0"/>
    <x v="20"/>
    <x v="7"/>
    <s v="Ella Hickman"/>
    <x v="30178"/>
  </r>
  <r>
    <x v="9"/>
    <x v="1"/>
    <x v="1"/>
    <s v="Maroochydore"/>
    <x v="2"/>
    <n v="4558"/>
    <x v="0"/>
    <x v="20"/>
    <x v="0"/>
    <s v="Chester George"/>
    <x v="30179"/>
  </r>
  <r>
    <x v="9"/>
    <x v="1"/>
    <x v="1"/>
    <s v="Maroochydore"/>
    <x v="2"/>
    <n v="4558"/>
    <x v="0"/>
    <x v="20"/>
    <x v="1"/>
    <s v="Howard Wright"/>
    <x v="30180"/>
  </r>
  <r>
    <x v="9"/>
    <x v="1"/>
    <x v="1"/>
    <s v="Maroochydore"/>
    <x v="2"/>
    <n v="4558"/>
    <x v="0"/>
    <x v="20"/>
    <x v="6"/>
    <s v="Bruce Curran"/>
    <x v="30181"/>
  </r>
  <r>
    <x v="9"/>
    <x v="1"/>
    <x v="1"/>
    <s v="Maroochydore"/>
    <x v="2"/>
    <n v="4558"/>
    <x v="0"/>
    <x v="20"/>
    <x v="4"/>
    <s v="Maggie Mayer"/>
    <x v="30182"/>
  </r>
  <r>
    <x v="9"/>
    <x v="1"/>
    <x v="1"/>
    <s v="Maroochydore"/>
    <x v="2"/>
    <n v="4558"/>
    <x v="0"/>
    <x v="20"/>
    <x v="2"/>
    <s v="Amy Buchanan"/>
    <x v="30183"/>
  </r>
  <r>
    <x v="9"/>
    <x v="1"/>
    <x v="1"/>
    <s v="Maroochydore"/>
    <x v="2"/>
    <n v="4558"/>
    <x v="0"/>
    <x v="20"/>
    <x v="9"/>
    <s v="Elizabeth Gentry"/>
    <x v="30184"/>
  </r>
  <r>
    <x v="9"/>
    <x v="1"/>
    <x v="1"/>
    <s v="Maroochydore"/>
    <x v="2"/>
    <n v="4558"/>
    <x v="0"/>
    <x v="20"/>
    <x v="0"/>
    <s v="Chester George"/>
    <x v="30185"/>
  </r>
  <r>
    <x v="9"/>
    <x v="1"/>
    <x v="1"/>
    <s v="Maroochydore"/>
    <x v="2"/>
    <n v="4558"/>
    <x v="0"/>
    <x v="20"/>
    <x v="5"/>
    <s v="Richard Carr"/>
    <x v="30186"/>
  </r>
  <r>
    <x v="9"/>
    <x v="1"/>
    <x v="1"/>
    <s v="Maroochydore"/>
    <x v="2"/>
    <n v="4558"/>
    <x v="0"/>
    <x v="20"/>
    <x v="6"/>
    <s v="Bruce Curran"/>
    <x v="30187"/>
  </r>
  <r>
    <x v="9"/>
    <x v="1"/>
    <x v="1"/>
    <s v="Maroochydore"/>
    <x v="2"/>
    <n v="4558"/>
    <x v="0"/>
    <x v="20"/>
    <x v="5"/>
    <s v="Richard Carr"/>
    <x v="30188"/>
  </r>
  <r>
    <x v="9"/>
    <x v="1"/>
    <x v="1"/>
    <s v="Mascot"/>
    <x v="0"/>
    <n v="2020"/>
    <x v="0"/>
    <x v="17"/>
    <x v="5"/>
    <s v="Richard Carr"/>
    <x v="715"/>
  </r>
  <r>
    <x v="9"/>
    <x v="1"/>
    <x v="1"/>
    <s v="Mascot"/>
    <x v="0"/>
    <n v="2020"/>
    <x v="0"/>
    <x v="17"/>
    <x v="2"/>
    <s v="Amy Buchanan"/>
    <x v="6894"/>
  </r>
  <r>
    <x v="9"/>
    <x v="1"/>
    <x v="1"/>
    <s v="Mascot"/>
    <x v="0"/>
    <n v="2020"/>
    <x v="0"/>
    <x v="17"/>
    <x v="9"/>
    <s v="Elizabeth Gentry"/>
    <x v="1020"/>
  </r>
  <r>
    <x v="9"/>
    <x v="1"/>
    <x v="1"/>
    <s v="Mascot"/>
    <x v="0"/>
    <n v="2020"/>
    <x v="0"/>
    <x v="17"/>
    <x v="9"/>
    <s v="Elizabeth Gentry"/>
    <x v="30189"/>
  </r>
  <r>
    <x v="9"/>
    <x v="1"/>
    <x v="1"/>
    <s v="Mascot"/>
    <x v="0"/>
    <n v="2020"/>
    <x v="0"/>
    <x v="17"/>
    <x v="0"/>
    <s v="Chester George"/>
    <x v="30190"/>
  </r>
  <r>
    <x v="9"/>
    <x v="1"/>
    <x v="1"/>
    <s v="Mascot"/>
    <x v="0"/>
    <n v="2020"/>
    <x v="0"/>
    <x v="17"/>
    <x v="3"/>
    <s v="Chris Monroe"/>
    <x v="30191"/>
  </r>
  <r>
    <x v="9"/>
    <x v="1"/>
    <x v="1"/>
    <s v="Mascot"/>
    <x v="0"/>
    <n v="2020"/>
    <x v="0"/>
    <x v="17"/>
    <x v="4"/>
    <s v="Maggie Mayer"/>
    <x v="34"/>
  </r>
  <r>
    <x v="9"/>
    <x v="1"/>
    <x v="1"/>
    <s v="Mascot"/>
    <x v="0"/>
    <n v="2020"/>
    <x v="0"/>
    <x v="17"/>
    <x v="2"/>
    <s v="Amy Buchanan"/>
    <x v="1585"/>
  </r>
  <r>
    <x v="9"/>
    <x v="1"/>
    <x v="1"/>
    <s v="Mascot"/>
    <x v="0"/>
    <n v="2020"/>
    <x v="0"/>
    <x v="17"/>
    <x v="0"/>
    <s v="Chester George"/>
    <x v="1586"/>
  </r>
  <r>
    <x v="9"/>
    <x v="1"/>
    <x v="1"/>
    <s v="Mascot"/>
    <x v="0"/>
    <n v="2020"/>
    <x v="0"/>
    <x v="17"/>
    <x v="0"/>
    <s v="Chester George"/>
    <x v="607"/>
  </r>
  <r>
    <x v="9"/>
    <x v="1"/>
    <x v="1"/>
    <s v="Mascot"/>
    <x v="0"/>
    <n v="2020"/>
    <x v="0"/>
    <x v="17"/>
    <x v="3"/>
    <s v="Chris Monroe"/>
    <x v="30192"/>
  </r>
  <r>
    <x v="9"/>
    <x v="1"/>
    <x v="1"/>
    <s v="Mascot"/>
    <x v="0"/>
    <n v="2020"/>
    <x v="0"/>
    <x v="17"/>
    <x v="8"/>
    <s v="Sara Ferrell"/>
    <x v="545"/>
  </r>
  <r>
    <x v="9"/>
    <x v="1"/>
    <x v="1"/>
    <s v="Mascot"/>
    <x v="0"/>
    <n v="2020"/>
    <x v="0"/>
    <x v="17"/>
    <x v="2"/>
    <s v="Amy Buchanan"/>
    <x v="30193"/>
  </r>
  <r>
    <x v="9"/>
    <x v="1"/>
    <x v="1"/>
    <s v="Mascot"/>
    <x v="0"/>
    <n v="2020"/>
    <x v="0"/>
    <x v="17"/>
    <x v="0"/>
    <s v="Chester George"/>
    <x v="30194"/>
  </r>
  <r>
    <x v="9"/>
    <x v="1"/>
    <x v="1"/>
    <s v="Mascot"/>
    <x v="0"/>
    <n v="2020"/>
    <x v="0"/>
    <x v="17"/>
    <x v="1"/>
    <s v="Howard Wright"/>
    <x v="1963"/>
  </r>
  <r>
    <x v="9"/>
    <x v="1"/>
    <x v="1"/>
    <s v="Mascot"/>
    <x v="0"/>
    <n v="2020"/>
    <x v="0"/>
    <x v="17"/>
    <x v="2"/>
    <s v="Amy Buchanan"/>
    <x v="6234"/>
  </r>
  <r>
    <x v="9"/>
    <x v="1"/>
    <x v="1"/>
    <s v="Mascot"/>
    <x v="0"/>
    <n v="2020"/>
    <x v="0"/>
    <x v="17"/>
    <x v="9"/>
    <s v="Elizabeth Gentry"/>
    <x v="4775"/>
  </r>
  <r>
    <x v="9"/>
    <x v="1"/>
    <x v="1"/>
    <s v="Mascot"/>
    <x v="0"/>
    <n v="2020"/>
    <x v="0"/>
    <x v="17"/>
    <x v="4"/>
    <s v="Maggie Mayer"/>
    <x v="551"/>
  </r>
  <r>
    <x v="9"/>
    <x v="1"/>
    <x v="1"/>
    <s v="Mascot"/>
    <x v="0"/>
    <n v="2020"/>
    <x v="0"/>
    <x v="17"/>
    <x v="9"/>
    <s v="Elizabeth Gentry"/>
    <x v="5960"/>
  </r>
  <r>
    <x v="9"/>
    <x v="1"/>
    <x v="1"/>
    <s v="Mascot"/>
    <x v="0"/>
    <n v="2020"/>
    <x v="0"/>
    <x v="17"/>
    <x v="9"/>
    <s v="Elizabeth Gentry"/>
    <x v="9073"/>
  </r>
  <r>
    <x v="9"/>
    <x v="1"/>
    <x v="1"/>
    <s v="Mascot"/>
    <x v="0"/>
    <n v="2020"/>
    <x v="0"/>
    <x v="17"/>
    <x v="4"/>
    <s v="Maggie Mayer"/>
    <x v="1124"/>
  </r>
  <r>
    <x v="9"/>
    <x v="1"/>
    <x v="1"/>
    <s v="Mascot"/>
    <x v="0"/>
    <n v="2020"/>
    <x v="0"/>
    <x v="17"/>
    <x v="6"/>
    <s v="Bruce Curran"/>
    <x v="3660"/>
  </r>
  <r>
    <x v="9"/>
    <x v="1"/>
    <x v="1"/>
    <s v="Mascot"/>
    <x v="0"/>
    <n v="2020"/>
    <x v="0"/>
    <x v="17"/>
    <x v="2"/>
    <s v="Amy Buchanan"/>
    <x v="14118"/>
  </r>
  <r>
    <x v="9"/>
    <x v="1"/>
    <x v="1"/>
    <s v="Mascot"/>
    <x v="0"/>
    <n v="2020"/>
    <x v="0"/>
    <x v="17"/>
    <x v="6"/>
    <s v="Bruce Curran"/>
    <x v="30195"/>
  </r>
  <r>
    <x v="9"/>
    <x v="1"/>
    <x v="1"/>
    <s v="Mascot"/>
    <x v="0"/>
    <n v="2020"/>
    <x v="0"/>
    <x v="17"/>
    <x v="3"/>
    <s v="Chris Monroe"/>
    <x v="30196"/>
  </r>
  <r>
    <x v="9"/>
    <x v="1"/>
    <x v="1"/>
    <s v="Mascot"/>
    <x v="0"/>
    <n v="2020"/>
    <x v="0"/>
    <x v="17"/>
    <x v="2"/>
    <s v="Amy Buchanan"/>
    <x v="19353"/>
  </r>
  <r>
    <x v="9"/>
    <x v="1"/>
    <x v="1"/>
    <s v="Mascot"/>
    <x v="0"/>
    <n v="2020"/>
    <x v="0"/>
    <x v="17"/>
    <x v="9"/>
    <s v="Elizabeth Gentry"/>
    <x v="30197"/>
  </r>
  <r>
    <x v="9"/>
    <x v="1"/>
    <x v="1"/>
    <s v="Mascot"/>
    <x v="0"/>
    <n v="2020"/>
    <x v="0"/>
    <x v="17"/>
    <x v="2"/>
    <s v="Amy Buchanan"/>
    <x v="30198"/>
  </r>
  <r>
    <x v="9"/>
    <x v="1"/>
    <x v="1"/>
    <s v="Mascot"/>
    <x v="0"/>
    <n v="2020"/>
    <x v="0"/>
    <x v="17"/>
    <x v="6"/>
    <s v="Bruce Curran"/>
    <x v="6664"/>
  </r>
  <r>
    <x v="9"/>
    <x v="1"/>
    <x v="1"/>
    <s v="Mascot"/>
    <x v="0"/>
    <n v="2020"/>
    <x v="0"/>
    <x v="17"/>
    <x v="7"/>
    <s v="Ella Hickman"/>
    <x v="30199"/>
  </r>
  <r>
    <x v="9"/>
    <x v="1"/>
    <x v="1"/>
    <s v="Mascot"/>
    <x v="0"/>
    <n v="2020"/>
    <x v="0"/>
    <x v="17"/>
    <x v="1"/>
    <s v="Howard Wright"/>
    <x v="30200"/>
  </r>
  <r>
    <x v="9"/>
    <x v="1"/>
    <x v="1"/>
    <s v="Mascot"/>
    <x v="0"/>
    <n v="2020"/>
    <x v="0"/>
    <x v="17"/>
    <x v="5"/>
    <s v="Richard Carr"/>
    <x v="30201"/>
  </r>
  <r>
    <x v="9"/>
    <x v="1"/>
    <x v="1"/>
    <s v="Mascot"/>
    <x v="0"/>
    <n v="2020"/>
    <x v="0"/>
    <x v="17"/>
    <x v="3"/>
    <s v="Chris Monroe"/>
    <x v="30202"/>
  </r>
  <r>
    <x v="9"/>
    <x v="1"/>
    <x v="1"/>
    <s v="Mascot"/>
    <x v="0"/>
    <n v="2020"/>
    <x v="0"/>
    <x v="17"/>
    <x v="1"/>
    <s v="Howard Wright"/>
    <x v="30203"/>
  </r>
  <r>
    <x v="9"/>
    <x v="1"/>
    <x v="1"/>
    <s v="Mascot"/>
    <x v="0"/>
    <n v="2020"/>
    <x v="0"/>
    <x v="17"/>
    <x v="9"/>
    <s v="Elizabeth Gentry"/>
    <x v="30204"/>
  </r>
  <r>
    <x v="9"/>
    <x v="1"/>
    <x v="1"/>
    <s v="Mascot"/>
    <x v="0"/>
    <n v="2020"/>
    <x v="0"/>
    <x v="17"/>
    <x v="4"/>
    <s v="Maggie Mayer"/>
    <x v="30205"/>
  </r>
  <r>
    <x v="9"/>
    <x v="1"/>
    <x v="1"/>
    <s v="Mascot"/>
    <x v="0"/>
    <n v="2020"/>
    <x v="0"/>
    <x v="17"/>
    <x v="0"/>
    <s v="Chester George"/>
    <x v="30206"/>
  </r>
  <r>
    <x v="9"/>
    <x v="1"/>
    <x v="1"/>
    <s v="Mascot"/>
    <x v="0"/>
    <n v="2020"/>
    <x v="0"/>
    <x v="17"/>
    <x v="8"/>
    <s v="Sara Ferrell"/>
    <x v="30207"/>
  </r>
  <r>
    <x v="9"/>
    <x v="1"/>
    <x v="1"/>
    <s v="Mascot"/>
    <x v="0"/>
    <n v="2020"/>
    <x v="0"/>
    <x v="17"/>
    <x v="9"/>
    <s v="Elizabeth Gentry"/>
    <x v="30208"/>
  </r>
  <r>
    <x v="9"/>
    <x v="1"/>
    <x v="1"/>
    <s v="Mascot"/>
    <x v="0"/>
    <n v="2020"/>
    <x v="0"/>
    <x v="17"/>
    <x v="2"/>
    <s v="Amy Buchanan"/>
    <x v="30209"/>
  </r>
  <r>
    <x v="9"/>
    <x v="1"/>
    <x v="1"/>
    <s v="Mascot"/>
    <x v="0"/>
    <n v="2020"/>
    <x v="0"/>
    <x v="17"/>
    <x v="5"/>
    <s v="Richard Carr"/>
    <x v="30210"/>
  </r>
  <r>
    <x v="9"/>
    <x v="1"/>
    <x v="1"/>
    <s v="Mascot"/>
    <x v="0"/>
    <n v="2020"/>
    <x v="0"/>
    <x v="17"/>
    <x v="0"/>
    <s v="Chester George"/>
    <x v="30211"/>
  </r>
  <r>
    <x v="9"/>
    <x v="1"/>
    <x v="1"/>
    <s v="Mascot"/>
    <x v="0"/>
    <n v="2020"/>
    <x v="0"/>
    <x v="17"/>
    <x v="4"/>
    <s v="Maggie Mayer"/>
    <x v="30212"/>
  </r>
  <r>
    <x v="9"/>
    <x v="1"/>
    <x v="1"/>
    <s v="Mascot"/>
    <x v="0"/>
    <n v="2020"/>
    <x v="0"/>
    <x v="17"/>
    <x v="6"/>
    <s v="Bruce Curran"/>
    <x v="30213"/>
  </r>
  <r>
    <x v="9"/>
    <x v="1"/>
    <x v="1"/>
    <s v="Mascot"/>
    <x v="0"/>
    <n v="2020"/>
    <x v="0"/>
    <x v="17"/>
    <x v="1"/>
    <s v="Howard Wright"/>
    <x v="30214"/>
  </r>
  <r>
    <x v="9"/>
    <x v="1"/>
    <x v="1"/>
    <s v="Mascot"/>
    <x v="0"/>
    <n v="2020"/>
    <x v="0"/>
    <x v="17"/>
    <x v="5"/>
    <s v="Richard Carr"/>
    <x v="30215"/>
  </r>
  <r>
    <x v="9"/>
    <x v="1"/>
    <x v="1"/>
    <s v="Mascot"/>
    <x v="0"/>
    <n v="2020"/>
    <x v="0"/>
    <x v="17"/>
    <x v="6"/>
    <s v="Bruce Curran"/>
    <x v="30216"/>
  </r>
  <r>
    <x v="9"/>
    <x v="1"/>
    <x v="1"/>
    <s v="Castle Hill"/>
    <x v="0"/>
    <n v="2154"/>
    <x v="0"/>
    <x v="0"/>
    <x v="3"/>
    <s v="Chris Monroe"/>
    <x v="1538"/>
  </r>
  <r>
    <x v="9"/>
    <x v="1"/>
    <x v="1"/>
    <s v="Castle Hill"/>
    <x v="0"/>
    <n v="2154"/>
    <x v="0"/>
    <x v="0"/>
    <x v="0"/>
    <s v="Chester George"/>
    <x v="2609"/>
  </r>
  <r>
    <x v="9"/>
    <x v="1"/>
    <x v="1"/>
    <s v="Castle Hill"/>
    <x v="0"/>
    <n v="2154"/>
    <x v="0"/>
    <x v="0"/>
    <x v="3"/>
    <s v="Chris Monroe"/>
    <x v="450"/>
  </r>
  <r>
    <x v="9"/>
    <x v="1"/>
    <x v="1"/>
    <s v="Castle Hill"/>
    <x v="0"/>
    <n v="2154"/>
    <x v="0"/>
    <x v="0"/>
    <x v="8"/>
    <s v="Sara Ferrell"/>
    <x v="34"/>
  </r>
  <r>
    <x v="9"/>
    <x v="1"/>
    <x v="1"/>
    <s v="Castle Hill"/>
    <x v="0"/>
    <n v="2154"/>
    <x v="0"/>
    <x v="0"/>
    <x v="6"/>
    <s v="Bruce Curran"/>
    <x v="606"/>
  </r>
  <r>
    <x v="9"/>
    <x v="1"/>
    <x v="1"/>
    <s v="Castle Hill"/>
    <x v="0"/>
    <n v="2154"/>
    <x v="0"/>
    <x v="0"/>
    <x v="1"/>
    <s v="Howard Wright"/>
    <x v="35"/>
  </r>
  <r>
    <x v="9"/>
    <x v="1"/>
    <x v="1"/>
    <s v="Castle Hill"/>
    <x v="0"/>
    <n v="2154"/>
    <x v="0"/>
    <x v="0"/>
    <x v="5"/>
    <s v="Richard Carr"/>
    <x v="400"/>
  </r>
  <r>
    <x v="9"/>
    <x v="1"/>
    <x v="1"/>
    <s v="Castle Hill"/>
    <x v="0"/>
    <n v="2154"/>
    <x v="0"/>
    <x v="0"/>
    <x v="8"/>
    <s v="Sara Ferrell"/>
    <x v="606"/>
  </r>
  <r>
    <x v="9"/>
    <x v="1"/>
    <x v="1"/>
    <s v="Castle Hill"/>
    <x v="0"/>
    <n v="2154"/>
    <x v="0"/>
    <x v="0"/>
    <x v="2"/>
    <s v="Amy Buchanan"/>
    <x v="25924"/>
  </r>
  <r>
    <x v="9"/>
    <x v="1"/>
    <x v="1"/>
    <s v="Castle Hill"/>
    <x v="0"/>
    <n v="2154"/>
    <x v="0"/>
    <x v="0"/>
    <x v="0"/>
    <s v="Chester George"/>
    <x v="69"/>
  </r>
  <r>
    <x v="9"/>
    <x v="1"/>
    <x v="1"/>
    <s v="Castle Hill"/>
    <x v="0"/>
    <n v="2154"/>
    <x v="0"/>
    <x v="0"/>
    <x v="9"/>
    <s v="Elizabeth Gentry"/>
    <x v="10525"/>
  </r>
  <r>
    <x v="9"/>
    <x v="1"/>
    <x v="1"/>
    <s v="Castle Hill"/>
    <x v="0"/>
    <n v="2154"/>
    <x v="0"/>
    <x v="0"/>
    <x v="6"/>
    <s v="Bruce Curran"/>
    <x v="227"/>
  </r>
  <r>
    <x v="9"/>
    <x v="1"/>
    <x v="1"/>
    <s v="Castle Hill"/>
    <x v="0"/>
    <n v="2154"/>
    <x v="0"/>
    <x v="0"/>
    <x v="9"/>
    <s v="Elizabeth Gentry"/>
    <x v="284"/>
  </r>
  <r>
    <x v="9"/>
    <x v="1"/>
    <x v="1"/>
    <s v="Castle Hill"/>
    <x v="0"/>
    <n v="2154"/>
    <x v="0"/>
    <x v="0"/>
    <x v="2"/>
    <s v="Amy Buchanan"/>
    <x v="4152"/>
  </r>
  <r>
    <x v="9"/>
    <x v="1"/>
    <x v="1"/>
    <s v="Castle Hill"/>
    <x v="0"/>
    <n v="2154"/>
    <x v="0"/>
    <x v="0"/>
    <x v="9"/>
    <s v="Elizabeth Gentry"/>
    <x v="11212"/>
  </r>
  <r>
    <x v="9"/>
    <x v="1"/>
    <x v="1"/>
    <s v="Castle Hill"/>
    <x v="0"/>
    <n v="2154"/>
    <x v="0"/>
    <x v="0"/>
    <x v="9"/>
    <s v="Elizabeth Gentry"/>
    <x v="1753"/>
  </r>
  <r>
    <x v="9"/>
    <x v="1"/>
    <x v="1"/>
    <s v="Castle Hill"/>
    <x v="0"/>
    <n v="2154"/>
    <x v="0"/>
    <x v="0"/>
    <x v="2"/>
    <s v="Amy Buchanan"/>
    <x v="2870"/>
  </r>
  <r>
    <x v="9"/>
    <x v="1"/>
    <x v="1"/>
    <s v="Castle Hill"/>
    <x v="0"/>
    <n v="2154"/>
    <x v="0"/>
    <x v="0"/>
    <x v="4"/>
    <s v="Maggie Mayer"/>
    <x v="40"/>
  </r>
  <r>
    <x v="9"/>
    <x v="1"/>
    <x v="1"/>
    <s v="Castle Hill"/>
    <x v="0"/>
    <n v="2154"/>
    <x v="0"/>
    <x v="0"/>
    <x v="6"/>
    <s v="Bruce Curran"/>
    <x v="8758"/>
  </r>
  <r>
    <x v="9"/>
    <x v="1"/>
    <x v="1"/>
    <s v="Castle Hill"/>
    <x v="0"/>
    <n v="2154"/>
    <x v="0"/>
    <x v="0"/>
    <x v="4"/>
    <s v="Maggie Mayer"/>
    <x v="4106"/>
  </r>
  <r>
    <x v="9"/>
    <x v="1"/>
    <x v="1"/>
    <s v="Castle Hill"/>
    <x v="0"/>
    <n v="2154"/>
    <x v="0"/>
    <x v="0"/>
    <x v="1"/>
    <s v="Howard Wright"/>
    <x v="29858"/>
  </r>
  <r>
    <x v="9"/>
    <x v="1"/>
    <x v="1"/>
    <s v="Castle Hill"/>
    <x v="0"/>
    <n v="2154"/>
    <x v="0"/>
    <x v="0"/>
    <x v="0"/>
    <s v="Chester George"/>
    <x v="30217"/>
  </r>
  <r>
    <x v="9"/>
    <x v="1"/>
    <x v="1"/>
    <s v="Castle Hill"/>
    <x v="0"/>
    <n v="2154"/>
    <x v="0"/>
    <x v="0"/>
    <x v="3"/>
    <s v="Chris Monroe"/>
    <x v="30218"/>
  </r>
  <r>
    <x v="9"/>
    <x v="1"/>
    <x v="1"/>
    <s v="Castle Hill"/>
    <x v="0"/>
    <n v="2154"/>
    <x v="0"/>
    <x v="0"/>
    <x v="2"/>
    <s v="Amy Buchanan"/>
    <x v="30219"/>
  </r>
  <r>
    <x v="9"/>
    <x v="1"/>
    <x v="1"/>
    <s v="Castle Hill"/>
    <x v="0"/>
    <n v="2154"/>
    <x v="0"/>
    <x v="0"/>
    <x v="2"/>
    <s v="Amy Buchanan"/>
    <x v="30220"/>
  </r>
  <r>
    <x v="9"/>
    <x v="1"/>
    <x v="1"/>
    <s v="Castle Hill"/>
    <x v="0"/>
    <n v="2154"/>
    <x v="0"/>
    <x v="0"/>
    <x v="6"/>
    <s v="Bruce Curran"/>
    <x v="30221"/>
  </r>
  <r>
    <x v="9"/>
    <x v="1"/>
    <x v="1"/>
    <s v="Castle Hill"/>
    <x v="0"/>
    <n v="2154"/>
    <x v="0"/>
    <x v="0"/>
    <x v="3"/>
    <s v="Chris Monroe"/>
    <x v="30222"/>
  </r>
  <r>
    <x v="9"/>
    <x v="1"/>
    <x v="1"/>
    <s v="Castle Hill"/>
    <x v="0"/>
    <n v="2154"/>
    <x v="0"/>
    <x v="0"/>
    <x v="9"/>
    <s v="Elizabeth Gentry"/>
    <x v="30223"/>
  </r>
  <r>
    <x v="9"/>
    <x v="1"/>
    <x v="1"/>
    <s v="Castle Hill"/>
    <x v="0"/>
    <n v="2154"/>
    <x v="0"/>
    <x v="0"/>
    <x v="9"/>
    <s v="Elizabeth Gentry"/>
    <x v="30224"/>
  </r>
  <r>
    <x v="9"/>
    <x v="1"/>
    <x v="1"/>
    <s v="Castle Hill"/>
    <x v="0"/>
    <n v="2154"/>
    <x v="0"/>
    <x v="0"/>
    <x v="4"/>
    <s v="Maggie Mayer"/>
    <x v="30225"/>
  </r>
  <r>
    <x v="9"/>
    <x v="1"/>
    <x v="1"/>
    <s v="Castle Hill"/>
    <x v="0"/>
    <n v="2154"/>
    <x v="0"/>
    <x v="0"/>
    <x v="0"/>
    <s v="Chester George"/>
    <x v="30226"/>
  </r>
  <r>
    <x v="9"/>
    <x v="1"/>
    <x v="1"/>
    <s v="Castle Hill"/>
    <x v="0"/>
    <n v="2154"/>
    <x v="0"/>
    <x v="0"/>
    <x v="2"/>
    <s v="Amy Buchanan"/>
    <x v="30227"/>
  </r>
  <r>
    <x v="9"/>
    <x v="1"/>
    <x v="1"/>
    <s v="Castle Hill"/>
    <x v="0"/>
    <n v="2154"/>
    <x v="0"/>
    <x v="0"/>
    <x v="0"/>
    <s v="Chester George"/>
    <x v="30228"/>
  </r>
  <r>
    <x v="9"/>
    <x v="1"/>
    <x v="1"/>
    <s v="Castle Hill"/>
    <x v="0"/>
    <n v="2154"/>
    <x v="0"/>
    <x v="0"/>
    <x v="7"/>
    <s v="Ella Hickman"/>
    <x v="30229"/>
  </r>
  <r>
    <x v="9"/>
    <x v="1"/>
    <x v="1"/>
    <s v="Castle Hill"/>
    <x v="0"/>
    <n v="2154"/>
    <x v="0"/>
    <x v="0"/>
    <x v="3"/>
    <s v="Chris Monroe"/>
    <x v="30230"/>
  </r>
  <r>
    <x v="9"/>
    <x v="1"/>
    <x v="1"/>
    <s v="Castle Hill"/>
    <x v="0"/>
    <n v="2154"/>
    <x v="0"/>
    <x v="0"/>
    <x v="2"/>
    <s v="Amy Buchanan"/>
    <x v="14300"/>
  </r>
  <r>
    <x v="9"/>
    <x v="1"/>
    <x v="1"/>
    <s v="Castle Hill"/>
    <x v="0"/>
    <n v="2154"/>
    <x v="0"/>
    <x v="0"/>
    <x v="2"/>
    <s v="Amy Buchanan"/>
    <x v="30231"/>
  </r>
  <r>
    <x v="9"/>
    <x v="1"/>
    <x v="1"/>
    <s v="Castle Hill"/>
    <x v="0"/>
    <n v="2154"/>
    <x v="0"/>
    <x v="0"/>
    <x v="6"/>
    <s v="Bruce Curran"/>
    <x v="21596"/>
  </r>
  <r>
    <x v="9"/>
    <x v="1"/>
    <x v="1"/>
    <s v="Castle Hill"/>
    <x v="0"/>
    <n v="2154"/>
    <x v="0"/>
    <x v="0"/>
    <x v="1"/>
    <s v="Howard Wright"/>
    <x v="30232"/>
  </r>
  <r>
    <x v="9"/>
    <x v="1"/>
    <x v="1"/>
    <s v="Castle Hill"/>
    <x v="0"/>
    <n v="2154"/>
    <x v="0"/>
    <x v="0"/>
    <x v="1"/>
    <s v="Howard Wright"/>
    <x v="30233"/>
  </r>
  <r>
    <x v="9"/>
    <x v="1"/>
    <x v="1"/>
    <s v="Castle Hill"/>
    <x v="0"/>
    <n v="2154"/>
    <x v="0"/>
    <x v="0"/>
    <x v="4"/>
    <s v="Maggie Mayer"/>
    <x v="30234"/>
  </r>
  <r>
    <x v="9"/>
    <x v="1"/>
    <x v="1"/>
    <s v="Castle Hill"/>
    <x v="0"/>
    <n v="2154"/>
    <x v="0"/>
    <x v="0"/>
    <x v="8"/>
    <s v="Sara Ferrell"/>
    <x v="30235"/>
  </r>
  <r>
    <x v="9"/>
    <x v="1"/>
    <x v="1"/>
    <s v="Castle Hill"/>
    <x v="0"/>
    <n v="2154"/>
    <x v="0"/>
    <x v="0"/>
    <x v="5"/>
    <s v="Richard Carr"/>
    <x v="30236"/>
  </r>
  <r>
    <x v="9"/>
    <x v="1"/>
    <x v="1"/>
    <s v="Castle Hill"/>
    <x v="0"/>
    <n v="2154"/>
    <x v="0"/>
    <x v="0"/>
    <x v="9"/>
    <s v="Elizabeth Gentry"/>
    <x v="30237"/>
  </r>
  <r>
    <x v="9"/>
    <x v="1"/>
    <x v="1"/>
    <s v="Castle Hill"/>
    <x v="0"/>
    <n v="2154"/>
    <x v="0"/>
    <x v="0"/>
    <x v="4"/>
    <s v="Maggie Mayer"/>
    <x v="30238"/>
  </r>
  <r>
    <x v="9"/>
    <x v="1"/>
    <x v="1"/>
    <s v="Castle Hill"/>
    <x v="0"/>
    <n v="2154"/>
    <x v="0"/>
    <x v="0"/>
    <x v="9"/>
    <s v="Elizabeth Gentry"/>
    <x v="30239"/>
  </r>
  <r>
    <x v="9"/>
    <x v="1"/>
    <x v="1"/>
    <s v="Castle Hill"/>
    <x v="0"/>
    <n v="2154"/>
    <x v="0"/>
    <x v="0"/>
    <x v="5"/>
    <s v="Richard Carr"/>
    <x v="30240"/>
  </r>
  <r>
    <x v="9"/>
    <x v="1"/>
    <x v="1"/>
    <s v="Castle Hill"/>
    <x v="0"/>
    <n v="2154"/>
    <x v="0"/>
    <x v="0"/>
    <x v="0"/>
    <s v="Chester George"/>
    <x v="30241"/>
  </r>
  <r>
    <x v="9"/>
    <x v="1"/>
    <x v="1"/>
    <s v="Castle Hill"/>
    <x v="0"/>
    <n v="2154"/>
    <x v="0"/>
    <x v="0"/>
    <x v="9"/>
    <s v="Elizabeth Gentry"/>
    <x v="30242"/>
  </r>
  <r>
    <x v="9"/>
    <x v="1"/>
    <x v="1"/>
    <s v="Castle Hill"/>
    <x v="0"/>
    <n v="2154"/>
    <x v="0"/>
    <x v="0"/>
    <x v="0"/>
    <s v="Chester George"/>
    <x v="30243"/>
  </r>
  <r>
    <x v="9"/>
    <x v="1"/>
    <x v="1"/>
    <s v="Castle Hill"/>
    <x v="0"/>
    <n v="2154"/>
    <x v="0"/>
    <x v="0"/>
    <x v="2"/>
    <s v="Amy Buchanan"/>
    <x v="30244"/>
  </r>
  <r>
    <x v="9"/>
    <x v="1"/>
    <x v="1"/>
    <s v="Castle Hill"/>
    <x v="0"/>
    <n v="2154"/>
    <x v="0"/>
    <x v="0"/>
    <x v="5"/>
    <s v="Richard Carr"/>
    <x v="30245"/>
  </r>
  <r>
    <x v="9"/>
    <x v="1"/>
    <x v="1"/>
    <s v="Castle Hill"/>
    <x v="0"/>
    <n v="2154"/>
    <x v="0"/>
    <x v="0"/>
    <x v="1"/>
    <s v="Howard Wright"/>
    <x v="30246"/>
  </r>
  <r>
    <x v="9"/>
    <x v="1"/>
    <x v="1"/>
    <s v="Castle Hill"/>
    <x v="0"/>
    <n v="2154"/>
    <x v="0"/>
    <x v="0"/>
    <x v="6"/>
    <s v="Bruce Curran"/>
    <x v="30247"/>
  </r>
  <r>
    <x v="9"/>
    <x v="1"/>
    <x v="1"/>
    <s v="Castle Hill"/>
    <x v="0"/>
    <n v="2154"/>
    <x v="0"/>
    <x v="0"/>
    <x v="6"/>
    <s v="Bruce Curran"/>
    <x v="30248"/>
  </r>
  <r>
    <x v="9"/>
    <x v="1"/>
    <x v="1"/>
    <s v="Narrabeen"/>
    <x v="0"/>
    <n v="2101"/>
    <x v="0"/>
    <x v="0"/>
    <x v="5"/>
    <s v="Richard Carr"/>
    <x v="34"/>
  </r>
  <r>
    <x v="9"/>
    <x v="1"/>
    <x v="1"/>
    <s v="Narrabeen"/>
    <x v="0"/>
    <n v="2101"/>
    <x v="0"/>
    <x v="0"/>
    <x v="1"/>
    <s v="Howard Wright"/>
    <x v="1458"/>
  </r>
  <r>
    <x v="9"/>
    <x v="1"/>
    <x v="1"/>
    <s v="Narrabeen"/>
    <x v="0"/>
    <n v="2101"/>
    <x v="0"/>
    <x v="0"/>
    <x v="0"/>
    <s v="Chester George"/>
    <x v="2"/>
  </r>
  <r>
    <x v="9"/>
    <x v="1"/>
    <x v="1"/>
    <s v="Narrabeen"/>
    <x v="0"/>
    <n v="2101"/>
    <x v="0"/>
    <x v="0"/>
    <x v="4"/>
    <s v="Maggie Mayer"/>
    <x v="399"/>
  </r>
  <r>
    <x v="9"/>
    <x v="1"/>
    <x v="1"/>
    <s v="Narrabeen"/>
    <x v="0"/>
    <n v="2101"/>
    <x v="0"/>
    <x v="0"/>
    <x v="4"/>
    <s v="Maggie Mayer"/>
    <x v="369"/>
  </r>
  <r>
    <x v="9"/>
    <x v="1"/>
    <x v="1"/>
    <s v="Narrabeen"/>
    <x v="0"/>
    <n v="2101"/>
    <x v="0"/>
    <x v="0"/>
    <x v="9"/>
    <s v="Elizabeth Gentry"/>
    <x v="35"/>
  </r>
  <r>
    <x v="9"/>
    <x v="1"/>
    <x v="1"/>
    <s v="Narrabeen"/>
    <x v="0"/>
    <n v="2101"/>
    <x v="0"/>
    <x v="0"/>
    <x v="9"/>
    <s v="Elizabeth Gentry"/>
    <x v="1686"/>
  </r>
  <r>
    <x v="9"/>
    <x v="1"/>
    <x v="1"/>
    <s v="Narrabeen"/>
    <x v="0"/>
    <n v="2101"/>
    <x v="0"/>
    <x v="0"/>
    <x v="6"/>
    <s v="Bruce Curran"/>
    <x v="30249"/>
  </r>
  <r>
    <x v="9"/>
    <x v="1"/>
    <x v="1"/>
    <s v="Narrabeen"/>
    <x v="0"/>
    <n v="2101"/>
    <x v="0"/>
    <x v="0"/>
    <x v="0"/>
    <s v="Chester George"/>
    <x v="2368"/>
  </r>
  <r>
    <x v="9"/>
    <x v="1"/>
    <x v="1"/>
    <s v="Narrabeen"/>
    <x v="0"/>
    <n v="2101"/>
    <x v="0"/>
    <x v="0"/>
    <x v="6"/>
    <s v="Bruce Curran"/>
    <x v="5419"/>
  </r>
  <r>
    <x v="9"/>
    <x v="1"/>
    <x v="1"/>
    <s v="Narrabeen"/>
    <x v="0"/>
    <n v="2101"/>
    <x v="0"/>
    <x v="0"/>
    <x v="6"/>
    <s v="Bruce Curran"/>
    <x v="22611"/>
  </r>
  <r>
    <x v="9"/>
    <x v="1"/>
    <x v="1"/>
    <s v="Narrabeen"/>
    <x v="0"/>
    <n v="2101"/>
    <x v="0"/>
    <x v="0"/>
    <x v="2"/>
    <s v="Amy Buchanan"/>
    <x v="30250"/>
  </r>
  <r>
    <x v="9"/>
    <x v="1"/>
    <x v="1"/>
    <s v="Narrabeen"/>
    <x v="0"/>
    <n v="2101"/>
    <x v="0"/>
    <x v="0"/>
    <x v="9"/>
    <s v="Elizabeth Gentry"/>
    <x v="26786"/>
  </r>
  <r>
    <x v="9"/>
    <x v="1"/>
    <x v="1"/>
    <s v="Narrabeen"/>
    <x v="0"/>
    <n v="2101"/>
    <x v="0"/>
    <x v="0"/>
    <x v="3"/>
    <s v="Chris Monroe"/>
    <x v="6189"/>
  </r>
  <r>
    <x v="9"/>
    <x v="1"/>
    <x v="1"/>
    <s v="Narrabeen"/>
    <x v="0"/>
    <n v="2101"/>
    <x v="0"/>
    <x v="0"/>
    <x v="9"/>
    <s v="Elizabeth Gentry"/>
    <x v="518"/>
  </r>
  <r>
    <x v="10"/>
    <x v="1"/>
    <x v="1"/>
    <s v="Narrabeen"/>
    <x v="0"/>
    <n v="2101"/>
    <x v="0"/>
    <x v="0"/>
    <x v="9"/>
    <s v="Elizabeth Gentry"/>
    <x v="3138"/>
  </r>
  <r>
    <x v="10"/>
    <x v="1"/>
    <x v="1"/>
    <s v="Narrabeen"/>
    <x v="0"/>
    <n v="2101"/>
    <x v="0"/>
    <x v="0"/>
    <x v="9"/>
    <s v="Elizabeth Gentry"/>
    <x v="8969"/>
  </r>
  <r>
    <x v="10"/>
    <x v="1"/>
    <x v="1"/>
    <s v="Narrabeen"/>
    <x v="0"/>
    <n v="2101"/>
    <x v="0"/>
    <x v="0"/>
    <x v="6"/>
    <s v="Bruce Curran"/>
    <x v="1614"/>
  </r>
  <r>
    <x v="10"/>
    <x v="1"/>
    <x v="1"/>
    <s v="Narrabeen"/>
    <x v="0"/>
    <n v="2101"/>
    <x v="0"/>
    <x v="0"/>
    <x v="2"/>
    <s v="Amy Buchanan"/>
    <x v="30251"/>
  </r>
  <r>
    <x v="10"/>
    <x v="1"/>
    <x v="1"/>
    <s v="Narrabeen"/>
    <x v="0"/>
    <n v="2101"/>
    <x v="0"/>
    <x v="0"/>
    <x v="2"/>
    <s v="Amy Buchanan"/>
    <x v="2528"/>
  </r>
  <r>
    <x v="10"/>
    <x v="1"/>
    <x v="1"/>
    <s v="Narrabeen"/>
    <x v="0"/>
    <n v="2101"/>
    <x v="0"/>
    <x v="0"/>
    <x v="2"/>
    <s v="Amy Buchanan"/>
    <x v="10309"/>
  </r>
  <r>
    <x v="10"/>
    <x v="1"/>
    <x v="1"/>
    <s v="Narrabeen"/>
    <x v="0"/>
    <n v="2101"/>
    <x v="0"/>
    <x v="0"/>
    <x v="0"/>
    <s v="Chester George"/>
    <x v="30252"/>
  </r>
  <r>
    <x v="10"/>
    <x v="1"/>
    <x v="1"/>
    <s v="Narrabeen"/>
    <x v="0"/>
    <n v="2101"/>
    <x v="0"/>
    <x v="0"/>
    <x v="4"/>
    <s v="Maggie Mayer"/>
    <x v="3995"/>
  </r>
  <r>
    <x v="10"/>
    <x v="1"/>
    <x v="1"/>
    <s v="Narrabeen"/>
    <x v="0"/>
    <n v="2101"/>
    <x v="0"/>
    <x v="0"/>
    <x v="0"/>
    <s v="Chester George"/>
    <x v="8946"/>
  </r>
  <r>
    <x v="10"/>
    <x v="1"/>
    <x v="1"/>
    <s v="Narrabeen"/>
    <x v="0"/>
    <n v="2101"/>
    <x v="0"/>
    <x v="0"/>
    <x v="6"/>
    <s v="Bruce Curran"/>
    <x v="6320"/>
  </r>
  <r>
    <x v="10"/>
    <x v="1"/>
    <x v="1"/>
    <s v="Narrabeen"/>
    <x v="0"/>
    <n v="2101"/>
    <x v="0"/>
    <x v="0"/>
    <x v="1"/>
    <s v="Howard Wright"/>
    <x v="30253"/>
  </r>
  <r>
    <x v="10"/>
    <x v="1"/>
    <x v="1"/>
    <s v="Narrabeen"/>
    <x v="0"/>
    <n v="2101"/>
    <x v="0"/>
    <x v="0"/>
    <x v="3"/>
    <s v="Chris Monroe"/>
    <x v="30254"/>
  </r>
  <r>
    <x v="10"/>
    <x v="1"/>
    <x v="1"/>
    <s v="Narrabeen"/>
    <x v="0"/>
    <n v="2101"/>
    <x v="0"/>
    <x v="0"/>
    <x v="9"/>
    <s v="Elizabeth Gentry"/>
    <x v="30255"/>
  </r>
  <r>
    <x v="10"/>
    <x v="1"/>
    <x v="1"/>
    <s v="Narrabeen"/>
    <x v="0"/>
    <n v="2101"/>
    <x v="0"/>
    <x v="0"/>
    <x v="2"/>
    <s v="Amy Buchanan"/>
    <x v="30256"/>
  </r>
  <r>
    <x v="10"/>
    <x v="1"/>
    <x v="1"/>
    <s v="Narrabeen"/>
    <x v="0"/>
    <n v="2101"/>
    <x v="0"/>
    <x v="0"/>
    <x v="6"/>
    <s v="Bruce Curran"/>
    <x v="30257"/>
  </r>
  <r>
    <x v="10"/>
    <x v="1"/>
    <x v="1"/>
    <s v="Narrabeen"/>
    <x v="0"/>
    <n v="2101"/>
    <x v="0"/>
    <x v="0"/>
    <x v="2"/>
    <s v="Amy Buchanan"/>
    <x v="30258"/>
  </r>
  <r>
    <x v="10"/>
    <x v="1"/>
    <x v="1"/>
    <s v="Narrabeen"/>
    <x v="0"/>
    <n v="2101"/>
    <x v="0"/>
    <x v="0"/>
    <x v="8"/>
    <s v="Sara Ferrell"/>
    <x v="30259"/>
  </r>
  <r>
    <x v="10"/>
    <x v="1"/>
    <x v="1"/>
    <s v="Narrabeen"/>
    <x v="0"/>
    <n v="2101"/>
    <x v="0"/>
    <x v="0"/>
    <x v="2"/>
    <s v="Amy Buchanan"/>
    <x v="30260"/>
  </r>
  <r>
    <x v="10"/>
    <x v="1"/>
    <x v="1"/>
    <s v="Narrabeen"/>
    <x v="0"/>
    <n v="2101"/>
    <x v="0"/>
    <x v="0"/>
    <x v="0"/>
    <s v="Chester George"/>
    <x v="30261"/>
  </r>
  <r>
    <x v="10"/>
    <x v="1"/>
    <x v="1"/>
    <s v="Narrabeen"/>
    <x v="0"/>
    <n v="2101"/>
    <x v="0"/>
    <x v="0"/>
    <x v="3"/>
    <s v="Chris Monroe"/>
    <x v="30262"/>
  </r>
  <r>
    <x v="10"/>
    <x v="1"/>
    <x v="1"/>
    <s v="Narrabeen"/>
    <x v="0"/>
    <n v="2101"/>
    <x v="0"/>
    <x v="0"/>
    <x v="9"/>
    <s v="Elizabeth Gentry"/>
    <x v="30263"/>
  </r>
  <r>
    <x v="10"/>
    <x v="1"/>
    <x v="1"/>
    <s v="Narrabeen"/>
    <x v="0"/>
    <n v="2101"/>
    <x v="0"/>
    <x v="0"/>
    <x v="2"/>
    <s v="Amy Buchanan"/>
    <x v="30264"/>
  </r>
  <r>
    <x v="10"/>
    <x v="1"/>
    <x v="1"/>
    <s v="Narrabeen"/>
    <x v="0"/>
    <n v="2101"/>
    <x v="0"/>
    <x v="0"/>
    <x v="5"/>
    <s v="Richard Carr"/>
    <x v="30265"/>
  </r>
  <r>
    <x v="10"/>
    <x v="1"/>
    <x v="1"/>
    <s v="Narrabeen"/>
    <x v="0"/>
    <n v="2101"/>
    <x v="0"/>
    <x v="0"/>
    <x v="4"/>
    <s v="Maggie Mayer"/>
    <x v="30266"/>
  </r>
  <r>
    <x v="10"/>
    <x v="1"/>
    <x v="1"/>
    <s v="Narrabeen"/>
    <x v="0"/>
    <n v="2101"/>
    <x v="0"/>
    <x v="0"/>
    <x v="9"/>
    <s v="Elizabeth Gentry"/>
    <x v="30267"/>
  </r>
  <r>
    <x v="10"/>
    <x v="1"/>
    <x v="1"/>
    <s v="Narrabeen"/>
    <x v="0"/>
    <n v="2101"/>
    <x v="0"/>
    <x v="0"/>
    <x v="1"/>
    <s v="Howard Wright"/>
    <x v="30268"/>
  </r>
  <r>
    <x v="10"/>
    <x v="1"/>
    <x v="1"/>
    <s v="Narrabeen"/>
    <x v="0"/>
    <n v="2101"/>
    <x v="0"/>
    <x v="0"/>
    <x v="0"/>
    <s v="Chester George"/>
    <x v="30269"/>
  </r>
  <r>
    <x v="10"/>
    <x v="1"/>
    <x v="1"/>
    <s v="Narrabeen"/>
    <x v="0"/>
    <n v="2101"/>
    <x v="0"/>
    <x v="0"/>
    <x v="9"/>
    <s v="Elizabeth Gentry"/>
    <x v="30270"/>
  </r>
  <r>
    <x v="10"/>
    <x v="1"/>
    <x v="1"/>
    <s v="Narrabeen"/>
    <x v="0"/>
    <n v="2101"/>
    <x v="0"/>
    <x v="0"/>
    <x v="7"/>
    <s v="Ella Hickman"/>
    <x v="30271"/>
  </r>
  <r>
    <x v="10"/>
    <x v="1"/>
    <x v="1"/>
    <s v="Narrabeen"/>
    <x v="0"/>
    <n v="2101"/>
    <x v="0"/>
    <x v="0"/>
    <x v="1"/>
    <s v="Howard Wright"/>
    <x v="30272"/>
  </r>
  <r>
    <x v="10"/>
    <x v="1"/>
    <x v="1"/>
    <s v="Narrabeen"/>
    <x v="0"/>
    <n v="2101"/>
    <x v="0"/>
    <x v="0"/>
    <x v="8"/>
    <s v="Sara Ferrell"/>
    <x v="30273"/>
  </r>
  <r>
    <x v="10"/>
    <x v="1"/>
    <x v="1"/>
    <s v="Narrabeen"/>
    <x v="0"/>
    <n v="2101"/>
    <x v="0"/>
    <x v="0"/>
    <x v="5"/>
    <s v="Richard Carr"/>
    <x v="30274"/>
  </r>
  <r>
    <x v="10"/>
    <x v="1"/>
    <x v="1"/>
    <s v="Narrabeen"/>
    <x v="0"/>
    <n v="2101"/>
    <x v="0"/>
    <x v="0"/>
    <x v="5"/>
    <s v="Richard Carr"/>
    <x v="30275"/>
  </r>
  <r>
    <x v="10"/>
    <x v="1"/>
    <x v="1"/>
    <s v="Narrabeen"/>
    <x v="0"/>
    <n v="2101"/>
    <x v="0"/>
    <x v="0"/>
    <x v="6"/>
    <s v="Bruce Curran"/>
    <x v="30276"/>
  </r>
  <r>
    <x v="10"/>
    <x v="1"/>
    <x v="1"/>
    <s v="Narrabeen"/>
    <x v="0"/>
    <n v="2101"/>
    <x v="0"/>
    <x v="0"/>
    <x v="4"/>
    <s v="Maggie Mayer"/>
    <x v="30277"/>
  </r>
  <r>
    <x v="10"/>
    <x v="1"/>
    <x v="1"/>
    <s v="Narrabeen"/>
    <x v="0"/>
    <n v="2101"/>
    <x v="0"/>
    <x v="0"/>
    <x v="2"/>
    <s v="Amy Buchanan"/>
    <x v="30278"/>
  </r>
  <r>
    <x v="10"/>
    <x v="1"/>
    <x v="1"/>
    <s v="Narrabeen"/>
    <x v="0"/>
    <n v="2101"/>
    <x v="0"/>
    <x v="0"/>
    <x v="9"/>
    <s v="Elizabeth Gentry"/>
    <x v="30279"/>
  </r>
  <r>
    <x v="10"/>
    <x v="1"/>
    <x v="1"/>
    <s v="Narrabeen"/>
    <x v="0"/>
    <n v="2101"/>
    <x v="0"/>
    <x v="0"/>
    <x v="0"/>
    <s v="Chester George"/>
    <x v="30280"/>
  </r>
  <r>
    <x v="10"/>
    <x v="1"/>
    <x v="1"/>
    <s v="Narrabeen"/>
    <x v="0"/>
    <n v="2101"/>
    <x v="0"/>
    <x v="0"/>
    <x v="1"/>
    <s v="Howard Wright"/>
    <x v="30281"/>
  </r>
  <r>
    <x v="10"/>
    <x v="1"/>
    <x v="1"/>
    <s v="Narrabeen"/>
    <x v="0"/>
    <n v="2101"/>
    <x v="0"/>
    <x v="0"/>
    <x v="6"/>
    <s v="Bruce Curran"/>
    <x v="30282"/>
  </r>
  <r>
    <x v="10"/>
    <x v="1"/>
    <x v="1"/>
    <s v="Ballarat"/>
    <x v="4"/>
    <n v="3353"/>
    <x v="0"/>
    <x v="9"/>
    <x v="0"/>
    <s v="Chester George"/>
    <x v="30283"/>
  </r>
  <r>
    <x v="10"/>
    <x v="1"/>
    <x v="1"/>
    <s v="Ballarat"/>
    <x v="4"/>
    <n v="3353"/>
    <x v="0"/>
    <x v="9"/>
    <x v="9"/>
    <s v="Elizabeth Gentry"/>
    <x v="30284"/>
  </r>
  <r>
    <x v="10"/>
    <x v="1"/>
    <x v="1"/>
    <s v="Ballarat"/>
    <x v="4"/>
    <n v="3353"/>
    <x v="0"/>
    <x v="9"/>
    <x v="0"/>
    <s v="Chester George"/>
    <x v="1987"/>
  </r>
  <r>
    <x v="10"/>
    <x v="1"/>
    <x v="1"/>
    <s v="Ballarat"/>
    <x v="4"/>
    <n v="3353"/>
    <x v="0"/>
    <x v="9"/>
    <x v="4"/>
    <s v="Maggie Mayer"/>
    <x v="67"/>
  </r>
  <r>
    <x v="10"/>
    <x v="1"/>
    <x v="1"/>
    <s v="Ballarat"/>
    <x v="4"/>
    <n v="3353"/>
    <x v="0"/>
    <x v="9"/>
    <x v="0"/>
    <s v="Chester George"/>
    <x v="517"/>
  </r>
  <r>
    <x v="10"/>
    <x v="1"/>
    <x v="1"/>
    <s v="Ballarat"/>
    <x v="4"/>
    <n v="3353"/>
    <x v="0"/>
    <x v="9"/>
    <x v="6"/>
    <s v="Bruce Curran"/>
    <x v="35"/>
  </r>
  <r>
    <x v="10"/>
    <x v="1"/>
    <x v="1"/>
    <s v="Ballarat"/>
    <x v="4"/>
    <n v="3353"/>
    <x v="0"/>
    <x v="9"/>
    <x v="0"/>
    <s v="Chester George"/>
    <x v="5"/>
  </r>
  <r>
    <x v="10"/>
    <x v="1"/>
    <x v="1"/>
    <s v="Ballarat"/>
    <x v="4"/>
    <n v="3353"/>
    <x v="0"/>
    <x v="9"/>
    <x v="9"/>
    <s v="Elizabeth Gentry"/>
    <x v="3803"/>
  </r>
  <r>
    <x v="10"/>
    <x v="1"/>
    <x v="1"/>
    <s v="Ballarat"/>
    <x v="4"/>
    <n v="3353"/>
    <x v="0"/>
    <x v="9"/>
    <x v="8"/>
    <s v="Sara Ferrell"/>
    <x v="4608"/>
  </r>
  <r>
    <x v="10"/>
    <x v="1"/>
    <x v="1"/>
    <s v="Ballarat"/>
    <x v="4"/>
    <n v="3353"/>
    <x v="0"/>
    <x v="9"/>
    <x v="3"/>
    <s v="Chris Monroe"/>
    <x v="30285"/>
  </r>
  <r>
    <x v="10"/>
    <x v="1"/>
    <x v="1"/>
    <s v="Ballarat"/>
    <x v="4"/>
    <n v="3353"/>
    <x v="0"/>
    <x v="9"/>
    <x v="6"/>
    <s v="Bruce Curran"/>
    <x v="2369"/>
  </r>
  <r>
    <x v="10"/>
    <x v="1"/>
    <x v="1"/>
    <s v="Ballarat"/>
    <x v="4"/>
    <n v="3353"/>
    <x v="0"/>
    <x v="9"/>
    <x v="2"/>
    <s v="Amy Buchanan"/>
    <x v="5252"/>
  </r>
  <r>
    <x v="10"/>
    <x v="1"/>
    <x v="1"/>
    <s v="Ballarat"/>
    <x v="4"/>
    <n v="3353"/>
    <x v="0"/>
    <x v="9"/>
    <x v="8"/>
    <s v="Sara Ferrell"/>
    <x v="143"/>
  </r>
  <r>
    <x v="10"/>
    <x v="1"/>
    <x v="1"/>
    <s v="Ballarat"/>
    <x v="4"/>
    <n v="3353"/>
    <x v="0"/>
    <x v="9"/>
    <x v="2"/>
    <s v="Amy Buchanan"/>
    <x v="2302"/>
  </r>
  <r>
    <x v="10"/>
    <x v="1"/>
    <x v="1"/>
    <s v="Ballarat"/>
    <x v="4"/>
    <n v="3353"/>
    <x v="0"/>
    <x v="9"/>
    <x v="2"/>
    <s v="Amy Buchanan"/>
    <x v="30286"/>
  </r>
  <r>
    <x v="10"/>
    <x v="1"/>
    <x v="1"/>
    <s v="Ballarat"/>
    <x v="4"/>
    <n v="3353"/>
    <x v="0"/>
    <x v="9"/>
    <x v="9"/>
    <s v="Elizabeth Gentry"/>
    <x v="4568"/>
  </r>
  <r>
    <x v="10"/>
    <x v="1"/>
    <x v="1"/>
    <s v="Ballarat"/>
    <x v="4"/>
    <n v="3353"/>
    <x v="0"/>
    <x v="9"/>
    <x v="2"/>
    <s v="Amy Buchanan"/>
    <x v="2275"/>
  </r>
  <r>
    <x v="10"/>
    <x v="1"/>
    <x v="1"/>
    <s v="Ballarat"/>
    <x v="4"/>
    <n v="3353"/>
    <x v="0"/>
    <x v="9"/>
    <x v="4"/>
    <s v="Maggie Mayer"/>
    <x v="30287"/>
  </r>
  <r>
    <x v="10"/>
    <x v="1"/>
    <x v="1"/>
    <s v="Ballarat"/>
    <x v="4"/>
    <n v="3353"/>
    <x v="0"/>
    <x v="9"/>
    <x v="2"/>
    <s v="Amy Buchanan"/>
    <x v="12848"/>
  </r>
  <r>
    <x v="10"/>
    <x v="1"/>
    <x v="1"/>
    <s v="Ballarat"/>
    <x v="4"/>
    <n v="3353"/>
    <x v="0"/>
    <x v="9"/>
    <x v="2"/>
    <s v="Amy Buchanan"/>
    <x v="30288"/>
  </r>
  <r>
    <x v="10"/>
    <x v="1"/>
    <x v="1"/>
    <s v="Ballarat"/>
    <x v="4"/>
    <n v="3353"/>
    <x v="0"/>
    <x v="9"/>
    <x v="9"/>
    <s v="Elizabeth Gentry"/>
    <x v="2113"/>
  </r>
  <r>
    <x v="10"/>
    <x v="1"/>
    <x v="1"/>
    <s v="Ballarat"/>
    <x v="4"/>
    <n v="3353"/>
    <x v="0"/>
    <x v="9"/>
    <x v="4"/>
    <s v="Maggie Mayer"/>
    <x v="30289"/>
  </r>
  <r>
    <x v="10"/>
    <x v="1"/>
    <x v="1"/>
    <s v="Ballarat"/>
    <x v="4"/>
    <n v="3353"/>
    <x v="0"/>
    <x v="9"/>
    <x v="6"/>
    <s v="Bruce Curran"/>
    <x v="30290"/>
  </r>
  <r>
    <x v="10"/>
    <x v="1"/>
    <x v="1"/>
    <s v="Ballarat"/>
    <x v="4"/>
    <n v="3353"/>
    <x v="0"/>
    <x v="9"/>
    <x v="2"/>
    <s v="Amy Buchanan"/>
    <x v="30291"/>
  </r>
  <r>
    <x v="10"/>
    <x v="1"/>
    <x v="1"/>
    <s v="Ballarat"/>
    <x v="4"/>
    <n v="3353"/>
    <x v="0"/>
    <x v="9"/>
    <x v="3"/>
    <s v="Chris Monroe"/>
    <x v="30292"/>
  </r>
  <r>
    <x v="10"/>
    <x v="1"/>
    <x v="1"/>
    <s v="Ballarat"/>
    <x v="4"/>
    <n v="3353"/>
    <x v="0"/>
    <x v="9"/>
    <x v="6"/>
    <s v="Bruce Curran"/>
    <x v="30293"/>
  </r>
  <r>
    <x v="10"/>
    <x v="1"/>
    <x v="1"/>
    <s v="Ballarat"/>
    <x v="4"/>
    <n v="3353"/>
    <x v="0"/>
    <x v="9"/>
    <x v="0"/>
    <s v="Chester George"/>
    <x v="30294"/>
  </r>
  <r>
    <x v="10"/>
    <x v="1"/>
    <x v="1"/>
    <s v="Ballarat"/>
    <x v="4"/>
    <n v="3353"/>
    <x v="0"/>
    <x v="9"/>
    <x v="9"/>
    <s v="Elizabeth Gentry"/>
    <x v="19168"/>
  </r>
  <r>
    <x v="10"/>
    <x v="1"/>
    <x v="1"/>
    <s v="Ballarat"/>
    <x v="4"/>
    <n v="3353"/>
    <x v="0"/>
    <x v="9"/>
    <x v="2"/>
    <s v="Amy Buchanan"/>
    <x v="30295"/>
  </r>
  <r>
    <x v="10"/>
    <x v="1"/>
    <x v="1"/>
    <s v="Ballarat"/>
    <x v="4"/>
    <n v="3353"/>
    <x v="0"/>
    <x v="9"/>
    <x v="2"/>
    <s v="Amy Buchanan"/>
    <x v="30296"/>
  </r>
  <r>
    <x v="10"/>
    <x v="1"/>
    <x v="1"/>
    <s v="Ballarat"/>
    <x v="4"/>
    <n v="3353"/>
    <x v="0"/>
    <x v="9"/>
    <x v="9"/>
    <s v="Elizabeth Gentry"/>
    <x v="17699"/>
  </r>
  <r>
    <x v="10"/>
    <x v="1"/>
    <x v="1"/>
    <s v="Ballarat"/>
    <x v="4"/>
    <n v="3353"/>
    <x v="0"/>
    <x v="9"/>
    <x v="8"/>
    <s v="Sara Ferrell"/>
    <x v="30297"/>
  </r>
  <r>
    <x v="10"/>
    <x v="1"/>
    <x v="1"/>
    <s v="Ballarat"/>
    <x v="4"/>
    <n v="3353"/>
    <x v="0"/>
    <x v="9"/>
    <x v="3"/>
    <s v="Chris Monroe"/>
    <x v="30298"/>
  </r>
  <r>
    <x v="10"/>
    <x v="1"/>
    <x v="1"/>
    <s v="Ballarat"/>
    <x v="4"/>
    <n v="3353"/>
    <x v="0"/>
    <x v="9"/>
    <x v="9"/>
    <s v="Elizabeth Gentry"/>
    <x v="30299"/>
  </r>
  <r>
    <x v="10"/>
    <x v="1"/>
    <x v="1"/>
    <s v="Ballarat"/>
    <x v="4"/>
    <n v="3353"/>
    <x v="0"/>
    <x v="9"/>
    <x v="7"/>
    <s v="Ella Hickman"/>
    <x v="30300"/>
  </r>
  <r>
    <x v="10"/>
    <x v="1"/>
    <x v="1"/>
    <s v="Ballarat"/>
    <x v="4"/>
    <n v="3353"/>
    <x v="0"/>
    <x v="9"/>
    <x v="9"/>
    <s v="Elizabeth Gentry"/>
    <x v="30301"/>
  </r>
  <r>
    <x v="10"/>
    <x v="1"/>
    <x v="1"/>
    <s v="Ballarat"/>
    <x v="4"/>
    <n v="3353"/>
    <x v="0"/>
    <x v="9"/>
    <x v="0"/>
    <s v="Chester George"/>
    <x v="30302"/>
  </r>
  <r>
    <x v="10"/>
    <x v="1"/>
    <x v="1"/>
    <s v="Ballarat"/>
    <x v="4"/>
    <n v="3353"/>
    <x v="0"/>
    <x v="9"/>
    <x v="5"/>
    <s v="Richard Carr"/>
    <x v="30303"/>
  </r>
  <r>
    <x v="10"/>
    <x v="1"/>
    <x v="1"/>
    <s v="Ballarat"/>
    <x v="4"/>
    <n v="3353"/>
    <x v="0"/>
    <x v="9"/>
    <x v="2"/>
    <s v="Amy Buchanan"/>
    <x v="30304"/>
  </r>
  <r>
    <x v="10"/>
    <x v="1"/>
    <x v="1"/>
    <s v="Ballarat"/>
    <x v="4"/>
    <n v="3353"/>
    <x v="0"/>
    <x v="9"/>
    <x v="8"/>
    <s v="Sara Ferrell"/>
    <x v="30305"/>
  </r>
  <r>
    <x v="10"/>
    <x v="1"/>
    <x v="1"/>
    <s v="Ballarat"/>
    <x v="4"/>
    <n v="3353"/>
    <x v="0"/>
    <x v="9"/>
    <x v="1"/>
    <s v="Howard Wright"/>
    <x v="30306"/>
  </r>
  <r>
    <x v="10"/>
    <x v="1"/>
    <x v="1"/>
    <s v="Ballarat"/>
    <x v="4"/>
    <n v="3353"/>
    <x v="0"/>
    <x v="9"/>
    <x v="4"/>
    <s v="Maggie Mayer"/>
    <x v="30307"/>
  </r>
  <r>
    <x v="10"/>
    <x v="1"/>
    <x v="1"/>
    <s v="Ballarat"/>
    <x v="4"/>
    <n v="3353"/>
    <x v="0"/>
    <x v="9"/>
    <x v="9"/>
    <s v="Elizabeth Gentry"/>
    <x v="30308"/>
  </r>
  <r>
    <x v="10"/>
    <x v="1"/>
    <x v="1"/>
    <s v="Ballarat"/>
    <x v="4"/>
    <n v="3353"/>
    <x v="0"/>
    <x v="9"/>
    <x v="4"/>
    <s v="Maggie Mayer"/>
    <x v="30309"/>
  </r>
  <r>
    <x v="10"/>
    <x v="1"/>
    <x v="1"/>
    <s v="Ballarat"/>
    <x v="4"/>
    <n v="3353"/>
    <x v="0"/>
    <x v="9"/>
    <x v="1"/>
    <s v="Howard Wright"/>
    <x v="30310"/>
  </r>
  <r>
    <x v="10"/>
    <x v="1"/>
    <x v="1"/>
    <s v="Ballarat"/>
    <x v="4"/>
    <n v="3353"/>
    <x v="0"/>
    <x v="9"/>
    <x v="1"/>
    <s v="Howard Wright"/>
    <x v="30311"/>
  </r>
  <r>
    <x v="10"/>
    <x v="1"/>
    <x v="1"/>
    <s v="Ballarat"/>
    <x v="4"/>
    <n v="3353"/>
    <x v="0"/>
    <x v="9"/>
    <x v="6"/>
    <s v="Bruce Curran"/>
    <x v="30312"/>
  </r>
  <r>
    <x v="10"/>
    <x v="1"/>
    <x v="1"/>
    <s v="Ballarat"/>
    <x v="4"/>
    <n v="3353"/>
    <x v="0"/>
    <x v="9"/>
    <x v="5"/>
    <s v="Richard Carr"/>
    <x v="30313"/>
  </r>
  <r>
    <x v="10"/>
    <x v="1"/>
    <x v="1"/>
    <s v="Ballarat"/>
    <x v="4"/>
    <n v="3353"/>
    <x v="0"/>
    <x v="9"/>
    <x v="5"/>
    <s v="Richard Carr"/>
    <x v="30314"/>
  </r>
  <r>
    <x v="10"/>
    <x v="1"/>
    <x v="1"/>
    <s v="Ballarat"/>
    <x v="4"/>
    <n v="3353"/>
    <x v="0"/>
    <x v="9"/>
    <x v="0"/>
    <s v="Chester George"/>
    <x v="30315"/>
  </r>
  <r>
    <x v="10"/>
    <x v="1"/>
    <x v="1"/>
    <s v="Ballarat"/>
    <x v="4"/>
    <n v="3353"/>
    <x v="0"/>
    <x v="9"/>
    <x v="6"/>
    <s v="Bruce Curran"/>
    <x v="30316"/>
  </r>
  <r>
    <x v="10"/>
    <x v="1"/>
    <x v="1"/>
    <s v="Chatswood"/>
    <x v="0"/>
    <n v="2067"/>
    <x v="0"/>
    <x v="17"/>
    <x v="9"/>
    <s v="Elizabeth Gentry"/>
    <x v="2145"/>
  </r>
  <r>
    <x v="10"/>
    <x v="1"/>
    <x v="1"/>
    <s v="Chatswood"/>
    <x v="0"/>
    <n v="2067"/>
    <x v="0"/>
    <x v="17"/>
    <x v="8"/>
    <s v="Sara Ferrell"/>
    <x v="251"/>
  </r>
  <r>
    <x v="10"/>
    <x v="1"/>
    <x v="1"/>
    <s v="Chatswood"/>
    <x v="0"/>
    <n v="2067"/>
    <x v="0"/>
    <x v="17"/>
    <x v="4"/>
    <s v="Maggie Mayer"/>
    <x v="310"/>
  </r>
  <r>
    <x v="10"/>
    <x v="1"/>
    <x v="1"/>
    <s v="Chatswood"/>
    <x v="0"/>
    <n v="2067"/>
    <x v="0"/>
    <x v="17"/>
    <x v="0"/>
    <s v="Chester George"/>
    <x v="1020"/>
  </r>
  <r>
    <x v="10"/>
    <x v="1"/>
    <x v="1"/>
    <s v="Chatswood"/>
    <x v="0"/>
    <n v="2067"/>
    <x v="0"/>
    <x v="17"/>
    <x v="7"/>
    <s v="Ella Hickman"/>
    <x v="6021"/>
  </r>
  <r>
    <x v="10"/>
    <x v="1"/>
    <x v="1"/>
    <s v="Chatswood"/>
    <x v="0"/>
    <n v="2067"/>
    <x v="0"/>
    <x v="17"/>
    <x v="0"/>
    <s v="Chester George"/>
    <x v="34"/>
  </r>
  <r>
    <x v="10"/>
    <x v="1"/>
    <x v="1"/>
    <s v="Chatswood"/>
    <x v="0"/>
    <n v="2067"/>
    <x v="0"/>
    <x v="17"/>
    <x v="9"/>
    <s v="Elizabeth Gentry"/>
    <x v="5"/>
  </r>
  <r>
    <x v="10"/>
    <x v="1"/>
    <x v="1"/>
    <s v="Chatswood"/>
    <x v="0"/>
    <n v="2067"/>
    <x v="0"/>
    <x v="17"/>
    <x v="9"/>
    <s v="Elizabeth Gentry"/>
    <x v="30317"/>
  </r>
  <r>
    <x v="10"/>
    <x v="1"/>
    <x v="1"/>
    <s v="Chatswood"/>
    <x v="0"/>
    <n v="2067"/>
    <x v="0"/>
    <x v="17"/>
    <x v="3"/>
    <s v="Chris Monroe"/>
    <x v="30318"/>
  </r>
  <r>
    <x v="10"/>
    <x v="1"/>
    <x v="1"/>
    <s v="Chatswood"/>
    <x v="0"/>
    <n v="2067"/>
    <x v="0"/>
    <x v="17"/>
    <x v="0"/>
    <s v="Chester George"/>
    <x v="4"/>
  </r>
  <r>
    <x v="10"/>
    <x v="1"/>
    <x v="1"/>
    <s v="Chatswood"/>
    <x v="0"/>
    <n v="2067"/>
    <x v="0"/>
    <x v="17"/>
    <x v="0"/>
    <s v="Chester George"/>
    <x v="30319"/>
  </r>
  <r>
    <x v="10"/>
    <x v="1"/>
    <x v="1"/>
    <s v="Chatswood"/>
    <x v="0"/>
    <n v="2067"/>
    <x v="0"/>
    <x v="17"/>
    <x v="6"/>
    <s v="Bruce Curran"/>
    <x v="201"/>
  </r>
  <r>
    <x v="10"/>
    <x v="1"/>
    <x v="1"/>
    <s v="Chatswood"/>
    <x v="0"/>
    <n v="2067"/>
    <x v="0"/>
    <x v="17"/>
    <x v="8"/>
    <s v="Sara Ferrell"/>
    <x v="3191"/>
  </r>
  <r>
    <x v="10"/>
    <x v="1"/>
    <x v="1"/>
    <s v="Chatswood"/>
    <x v="0"/>
    <n v="2067"/>
    <x v="0"/>
    <x v="17"/>
    <x v="9"/>
    <s v="Elizabeth Gentry"/>
    <x v="775"/>
  </r>
  <r>
    <x v="10"/>
    <x v="1"/>
    <x v="1"/>
    <s v="Chatswood"/>
    <x v="0"/>
    <n v="2067"/>
    <x v="0"/>
    <x v="17"/>
    <x v="9"/>
    <s v="Elizabeth Gentry"/>
    <x v="2804"/>
  </r>
  <r>
    <x v="10"/>
    <x v="1"/>
    <x v="1"/>
    <s v="Chatswood"/>
    <x v="0"/>
    <n v="2067"/>
    <x v="0"/>
    <x v="17"/>
    <x v="3"/>
    <s v="Chris Monroe"/>
    <x v="30320"/>
  </r>
  <r>
    <x v="10"/>
    <x v="1"/>
    <x v="1"/>
    <s v="Chatswood"/>
    <x v="0"/>
    <n v="2067"/>
    <x v="0"/>
    <x v="17"/>
    <x v="0"/>
    <s v="Chester George"/>
    <x v="402"/>
  </r>
  <r>
    <x v="10"/>
    <x v="1"/>
    <x v="1"/>
    <s v="Chatswood"/>
    <x v="0"/>
    <n v="2067"/>
    <x v="0"/>
    <x v="17"/>
    <x v="6"/>
    <s v="Bruce Curran"/>
    <x v="30321"/>
  </r>
  <r>
    <x v="10"/>
    <x v="1"/>
    <x v="1"/>
    <s v="Chatswood"/>
    <x v="0"/>
    <n v="2067"/>
    <x v="0"/>
    <x v="17"/>
    <x v="2"/>
    <s v="Amy Buchanan"/>
    <x v="30322"/>
  </r>
  <r>
    <x v="10"/>
    <x v="1"/>
    <x v="1"/>
    <s v="Chatswood"/>
    <x v="0"/>
    <n v="2067"/>
    <x v="0"/>
    <x v="17"/>
    <x v="6"/>
    <s v="Bruce Curran"/>
    <x v="3002"/>
  </r>
  <r>
    <x v="10"/>
    <x v="1"/>
    <x v="1"/>
    <s v="Chatswood"/>
    <x v="0"/>
    <n v="2067"/>
    <x v="0"/>
    <x v="17"/>
    <x v="0"/>
    <s v="Chester George"/>
    <x v="30323"/>
  </r>
  <r>
    <x v="10"/>
    <x v="1"/>
    <x v="1"/>
    <s v="Chatswood"/>
    <x v="0"/>
    <n v="2067"/>
    <x v="0"/>
    <x v="17"/>
    <x v="1"/>
    <s v="Howard Wright"/>
    <x v="12830"/>
  </r>
  <r>
    <x v="10"/>
    <x v="1"/>
    <x v="1"/>
    <s v="Chatswood"/>
    <x v="0"/>
    <n v="2067"/>
    <x v="0"/>
    <x v="17"/>
    <x v="6"/>
    <s v="Bruce Curran"/>
    <x v="24308"/>
  </r>
  <r>
    <x v="10"/>
    <x v="1"/>
    <x v="1"/>
    <s v="Chatswood"/>
    <x v="0"/>
    <n v="2067"/>
    <x v="0"/>
    <x v="17"/>
    <x v="4"/>
    <s v="Maggie Mayer"/>
    <x v="10481"/>
  </r>
  <r>
    <x v="10"/>
    <x v="1"/>
    <x v="1"/>
    <s v="Chatswood"/>
    <x v="0"/>
    <n v="2067"/>
    <x v="0"/>
    <x v="17"/>
    <x v="3"/>
    <s v="Chris Monroe"/>
    <x v="30324"/>
  </r>
  <r>
    <x v="10"/>
    <x v="1"/>
    <x v="1"/>
    <s v="Chatswood"/>
    <x v="0"/>
    <n v="2067"/>
    <x v="0"/>
    <x v="17"/>
    <x v="8"/>
    <s v="Sara Ferrell"/>
    <x v="2483"/>
  </r>
  <r>
    <x v="10"/>
    <x v="1"/>
    <x v="1"/>
    <s v="Chatswood"/>
    <x v="0"/>
    <n v="2067"/>
    <x v="0"/>
    <x v="17"/>
    <x v="2"/>
    <s v="Amy Buchanan"/>
    <x v="30325"/>
  </r>
  <r>
    <x v="10"/>
    <x v="1"/>
    <x v="1"/>
    <s v="Chatswood"/>
    <x v="0"/>
    <n v="2067"/>
    <x v="0"/>
    <x v="17"/>
    <x v="8"/>
    <s v="Sara Ferrell"/>
    <x v="30326"/>
  </r>
  <r>
    <x v="10"/>
    <x v="1"/>
    <x v="1"/>
    <s v="Chatswood"/>
    <x v="0"/>
    <n v="2067"/>
    <x v="0"/>
    <x v="17"/>
    <x v="0"/>
    <s v="Chester George"/>
    <x v="12982"/>
  </r>
  <r>
    <x v="10"/>
    <x v="1"/>
    <x v="1"/>
    <s v="Chatswood"/>
    <x v="0"/>
    <n v="2067"/>
    <x v="0"/>
    <x v="17"/>
    <x v="4"/>
    <s v="Maggie Mayer"/>
    <x v="30327"/>
  </r>
  <r>
    <x v="10"/>
    <x v="1"/>
    <x v="1"/>
    <s v="Chatswood"/>
    <x v="0"/>
    <n v="2067"/>
    <x v="0"/>
    <x v="17"/>
    <x v="2"/>
    <s v="Amy Buchanan"/>
    <x v="30328"/>
  </r>
  <r>
    <x v="10"/>
    <x v="1"/>
    <x v="1"/>
    <s v="Chatswood"/>
    <x v="0"/>
    <n v="2067"/>
    <x v="0"/>
    <x v="17"/>
    <x v="2"/>
    <s v="Amy Buchanan"/>
    <x v="30329"/>
  </r>
  <r>
    <x v="10"/>
    <x v="1"/>
    <x v="1"/>
    <s v="Chatswood"/>
    <x v="0"/>
    <n v="2067"/>
    <x v="0"/>
    <x v="17"/>
    <x v="2"/>
    <s v="Amy Buchanan"/>
    <x v="30330"/>
  </r>
  <r>
    <x v="10"/>
    <x v="1"/>
    <x v="1"/>
    <s v="Chatswood"/>
    <x v="0"/>
    <n v="2067"/>
    <x v="0"/>
    <x v="17"/>
    <x v="5"/>
    <s v="Richard Carr"/>
    <x v="30331"/>
  </r>
  <r>
    <x v="10"/>
    <x v="1"/>
    <x v="1"/>
    <s v="Chatswood"/>
    <x v="0"/>
    <n v="2067"/>
    <x v="0"/>
    <x v="17"/>
    <x v="9"/>
    <s v="Elizabeth Gentry"/>
    <x v="30332"/>
  </r>
  <r>
    <x v="10"/>
    <x v="1"/>
    <x v="1"/>
    <s v="Chatswood"/>
    <x v="0"/>
    <n v="2067"/>
    <x v="0"/>
    <x v="17"/>
    <x v="0"/>
    <s v="Chester George"/>
    <x v="30333"/>
  </r>
  <r>
    <x v="10"/>
    <x v="1"/>
    <x v="1"/>
    <s v="Chatswood"/>
    <x v="0"/>
    <n v="2067"/>
    <x v="0"/>
    <x v="17"/>
    <x v="2"/>
    <s v="Amy Buchanan"/>
    <x v="30334"/>
  </r>
  <r>
    <x v="10"/>
    <x v="1"/>
    <x v="1"/>
    <s v="Chatswood"/>
    <x v="0"/>
    <n v="2067"/>
    <x v="0"/>
    <x v="17"/>
    <x v="2"/>
    <s v="Amy Buchanan"/>
    <x v="30335"/>
  </r>
  <r>
    <x v="10"/>
    <x v="1"/>
    <x v="1"/>
    <s v="Chatswood"/>
    <x v="0"/>
    <n v="2067"/>
    <x v="0"/>
    <x v="17"/>
    <x v="6"/>
    <s v="Bruce Curran"/>
    <x v="30336"/>
  </r>
  <r>
    <x v="10"/>
    <x v="1"/>
    <x v="1"/>
    <s v="Chatswood"/>
    <x v="0"/>
    <n v="2067"/>
    <x v="0"/>
    <x v="17"/>
    <x v="7"/>
    <s v="Ella Hickman"/>
    <x v="30337"/>
  </r>
  <r>
    <x v="10"/>
    <x v="1"/>
    <x v="1"/>
    <s v="Chatswood"/>
    <x v="0"/>
    <n v="2067"/>
    <x v="0"/>
    <x v="17"/>
    <x v="1"/>
    <s v="Howard Wright"/>
    <x v="30338"/>
  </r>
  <r>
    <x v="10"/>
    <x v="1"/>
    <x v="1"/>
    <s v="Chatswood"/>
    <x v="0"/>
    <n v="2067"/>
    <x v="0"/>
    <x v="17"/>
    <x v="9"/>
    <s v="Elizabeth Gentry"/>
    <x v="30339"/>
  </r>
  <r>
    <x v="10"/>
    <x v="1"/>
    <x v="1"/>
    <s v="Chatswood"/>
    <x v="0"/>
    <n v="2067"/>
    <x v="0"/>
    <x v="17"/>
    <x v="3"/>
    <s v="Chris Monroe"/>
    <x v="30340"/>
  </r>
  <r>
    <x v="10"/>
    <x v="1"/>
    <x v="1"/>
    <s v="Chatswood"/>
    <x v="0"/>
    <n v="2067"/>
    <x v="0"/>
    <x v="17"/>
    <x v="2"/>
    <s v="Amy Buchanan"/>
    <x v="30341"/>
  </r>
  <r>
    <x v="10"/>
    <x v="1"/>
    <x v="1"/>
    <s v="Chatswood"/>
    <x v="0"/>
    <n v="2067"/>
    <x v="0"/>
    <x v="17"/>
    <x v="5"/>
    <s v="Richard Carr"/>
    <x v="30342"/>
  </r>
  <r>
    <x v="10"/>
    <x v="1"/>
    <x v="1"/>
    <s v="Chatswood"/>
    <x v="0"/>
    <n v="2067"/>
    <x v="0"/>
    <x v="17"/>
    <x v="4"/>
    <s v="Maggie Mayer"/>
    <x v="30343"/>
  </r>
  <r>
    <x v="10"/>
    <x v="1"/>
    <x v="1"/>
    <s v="Chatswood"/>
    <x v="0"/>
    <n v="2067"/>
    <x v="0"/>
    <x v="17"/>
    <x v="5"/>
    <s v="Richard Carr"/>
    <x v="30344"/>
  </r>
  <r>
    <x v="10"/>
    <x v="1"/>
    <x v="1"/>
    <s v="Chatswood"/>
    <x v="0"/>
    <n v="2067"/>
    <x v="0"/>
    <x v="17"/>
    <x v="4"/>
    <s v="Maggie Mayer"/>
    <x v="30345"/>
  </r>
  <r>
    <x v="10"/>
    <x v="1"/>
    <x v="1"/>
    <s v="Chatswood"/>
    <x v="0"/>
    <n v="2067"/>
    <x v="0"/>
    <x v="17"/>
    <x v="5"/>
    <s v="Richard Carr"/>
    <x v="30346"/>
  </r>
  <r>
    <x v="10"/>
    <x v="1"/>
    <x v="1"/>
    <s v="Chatswood"/>
    <x v="0"/>
    <n v="2067"/>
    <x v="0"/>
    <x v="17"/>
    <x v="0"/>
    <s v="Chester George"/>
    <x v="30347"/>
  </r>
  <r>
    <x v="10"/>
    <x v="1"/>
    <x v="1"/>
    <s v="Chatswood"/>
    <x v="0"/>
    <n v="2067"/>
    <x v="0"/>
    <x v="17"/>
    <x v="2"/>
    <s v="Amy Buchanan"/>
    <x v="30348"/>
  </r>
  <r>
    <x v="10"/>
    <x v="1"/>
    <x v="1"/>
    <s v="Chatswood"/>
    <x v="0"/>
    <n v="2067"/>
    <x v="0"/>
    <x v="17"/>
    <x v="9"/>
    <s v="Elizabeth Gentry"/>
    <x v="30349"/>
  </r>
  <r>
    <x v="10"/>
    <x v="1"/>
    <x v="1"/>
    <s v="Chatswood"/>
    <x v="0"/>
    <n v="2067"/>
    <x v="0"/>
    <x v="17"/>
    <x v="6"/>
    <s v="Bruce Curran"/>
    <x v="30350"/>
  </r>
  <r>
    <x v="10"/>
    <x v="1"/>
    <x v="1"/>
    <s v="Chatswood"/>
    <x v="0"/>
    <n v="2067"/>
    <x v="0"/>
    <x v="17"/>
    <x v="0"/>
    <s v="Chester George"/>
    <x v="30351"/>
  </r>
  <r>
    <x v="10"/>
    <x v="1"/>
    <x v="1"/>
    <s v="Chatswood"/>
    <x v="0"/>
    <n v="2067"/>
    <x v="0"/>
    <x v="17"/>
    <x v="8"/>
    <s v="Sara Ferrell"/>
    <x v="30352"/>
  </r>
  <r>
    <x v="10"/>
    <x v="1"/>
    <x v="1"/>
    <s v="Chatswood"/>
    <x v="0"/>
    <n v="2067"/>
    <x v="0"/>
    <x v="17"/>
    <x v="1"/>
    <s v="Howard Wright"/>
    <x v="30353"/>
  </r>
  <r>
    <x v="10"/>
    <x v="1"/>
    <x v="1"/>
    <s v="Chatswood"/>
    <x v="0"/>
    <n v="2067"/>
    <x v="0"/>
    <x v="17"/>
    <x v="1"/>
    <s v="Howard Wright"/>
    <x v="30354"/>
  </r>
  <r>
    <x v="10"/>
    <x v="1"/>
    <x v="1"/>
    <s v="Chatswood"/>
    <x v="0"/>
    <n v="2067"/>
    <x v="0"/>
    <x v="17"/>
    <x v="6"/>
    <s v="Bruce Curran"/>
    <x v="30355"/>
  </r>
  <r>
    <x v="10"/>
    <x v="1"/>
    <x v="1"/>
    <s v="Bathurst"/>
    <x v="0"/>
    <n v="2795"/>
    <x v="0"/>
    <x v="16"/>
    <x v="5"/>
    <s v="Richard Carr"/>
    <x v="8198"/>
  </r>
  <r>
    <x v="10"/>
    <x v="1"/>
    <x v="1"/>
    <s v="Bathurst"/>
    <x v="0"/>
    <n v="2795"/>
    <x v="0"/>
    <x v="16"/>
    <x v="9"/>
    <s v="Elizabeth Gentry"/>
    <x v="1019"/>
  </r>
  <r>
    <x v="10"/>
    <x v="1"/>
    <x v="1"/>
    <s v="Bathurst"/>
    <x v="0"/>
    <n v="2795"/>
    <x v="0"/>
    <x v="16"/>
    <x v="9"/>
    <s v="Elizabeth Gentry"/>
    <x v="745"/>
  </r>
  <r>
    <x v="10"/>
    <x v="1"/>
    <x v="1"/>
    <s v="Bathurst"/>
    <x v="0"/>
    <n v="2795"/>
    <x v="0"/>
    <x v="16"/>
    <x v="2"/>
    <s v="Amy Buchanan"/>
    <x v="67"/>
  </r>
  <r>
    <x v="10"/>
    <x v="1"/>
    <x v="1"/>
    <s v="Bathurst"/>
    <x v="0"/>
    <n v="2795"/>
    <x v="0"/>
    <x v="16"/>
    <x v="2"/>
    <s v="Amy Buchanan"/>
    <x v="4"/>
  </r>
  <r>
    <x v="10"/>
    <x v="1"/>
    <x v="1"/>
    <s v="Bathurst"/>
    <x v="0"/>
    <n v="2795"/>
    <x v="0"/>
    <x v="16"/>
    <x v="9"/>
    <s v="Elizabeth Gentry"/>
    <x v="35"/>
  </r>
  <r>
    <x v="10"/>
    <x v="1"/>
    <x v="1"/>
    <s v="Bathurst"/>
    <x v="0"/>
    <n v="2795"/>
    <x v="0"/>
    <x v="16"/>
    <x v="7"/>
    <s v="Ella Hickman"/>
    <x v="30356"/>
  </r>
  <r>
    <x v="10"/>
    <x v="1"/>
    <x v="1"/>
    <s v="Bathurst"/>
    <x v="0"/>
    <n v="2795"/>
    <x v="0"/>
    <x v="16"/>
    <x v="0"/>
    <s v="Chester George"/>
    <x v="912"/>
  </r>
  <r>
    <x v="10"/>
    <x v="1"/>
    <x v="1"/>
    <s v="Bathurst"/>
    <x v="0"/>
    <n v="2795"/>
    <x v="0"/>
    <x v="16"/>
    <x v="2"/>
    <s v="Amy Buchanan"/>
    <x v="912"/>
  </r>
  <r>
    <x v="10"/>
    <x v="1"/>
    <x v="1"/>
    <s v="Bathurst"/>
    <x v="0"/>
    <n v="2795"/>
    <x v="0"/>
    <x v="16"/>
    <x v="2"/>
    <s v="Amy Buchanan"/>
    <x v="310"/>
  </r>
  <r>
    <x v="10"/>
    <x v="1"/>
    <x v="1"/>
    <s v="Bathurst"/>
    <x v="0"/>
    <n v="2795"/>
    <x v="0"/>
    <x v="16"/>
    <x v="2"/>
    <s v="Amy Buchanan"/>
    <x v="10242"/>
  </r>
  <r>
    <x v="10"/>
    <x v="1"/>
    <x v="1"/>
    <s v="Bathurst"/>
    <x v="0"/>
    <n v="2795"/>
    <x v="0"/>
    <x v="16"/>
    <x v="4"/>
    <s v="Maggie Mayer"/>
    <x v="69"/>
  </r>
  <r>
    <x v="10"/>
    <x v="1"/>
    <x v="1"/>
    <s v="Bathurst"/>
    <x v="0"/>
    <n v="2795"/>
    <x v="0"/>
    <x v="16"/>
    <x v="1"/>
    <s v="Howard Wright"/>
    <x v="168"/>
  </r>
  <r>
    <x v="10"/>
    <x v="1"/>
    <x v="1"/>
    <s v="Bathurst"/>
    <x v="0"/>
    <n v="2795"/>
    <x v="0"/>
    <x v="16"/>
    <x v="7"/>
    <s v="Ella Hickman"/>
    <x v="2248"/>
  </r>
  <r>
    <x v="10"/>
    <x v="1"/>
    <x v="1"/>
    <s v="Bathurst"/>
    <x v="0"/>
    <n v="2795"/>
    <x v="0"/>
    <x v="16"/>
    <x v="2"/>
    <s v="Amy Buchanan"/>
    <x v="227"/>
  </r>
  <r>
    <x v="10"/>
    <x v="1"/>
    <x v="1"/>
    <s v="Bathurst"/>
    <x v="0"/>
    <n v="2795"/>
    <x v="0"/>
    <x v="16"/>
    <x v="3"/>
    <s v="Chris Monroe"/>
    <x v="778"/>
  </r>
  <r>
    <x v="10"/>
    <x v="1"/>
    <x v="1"/>
    <s v="Bathurst"/>
    <x v="0"/>
    <n v="2795"/>
    <x v="0"/>
    <x v="16"/>
    <x v="4"/>
    <s v="Maggie Mayer"/>
    <x v="3899"/>
  </r>
  <r>
    <x v="10"/>
    <x v="1"/>
    <x v="1"/>
    <s v="Bathurst"/>
    <x v="0"/>
    <n v="2795"/>
    <x v="0"/>
    <x v="16"/>
    <x v="2"/>
    <s v="Amy Buchanan"/>
    <x v="775"/>
  </r>
  <r>
    <x v="10"/>
    <x v="1"/>
    <x v="1"/>
    <s v="Bathurst"/>
    <x v="0"/>
    <n v="2795"/>
    <x v="0"/>
    <x v="16"/>
    <x v="3"/>
    <s v="Chris Monroe"/>
    <x v="30357"/>
  </r>
  <r>
    <x v="10"/>
    <x v="1"/>
    <x v="1"/>
    <s v="Bathurst"/>
    <x v="0"/>
    <n v="2795"/>
    <x v="0"/>
    <x v="16"/>
    <x v="1"/>
    <s v="Howard Wright"/>
    <x v="30358"/>
  </r>
  <r>
    <x v="10"/>
    <x v="1"/>
    <x v="1"/>
    <s v="Bathurst"/>
    <x v="0"/>
    <n v="2795"/>
    <x v="0"/>
    <x v="16"/>
    <x v="5"/>
    <s v="Richard Carr"/>
    <x v="7984"/>
  </r>
  <r>
    <x v="10"/>
    <x v="1"/>
    <x v="1"/>
    <s v="Bathurst"/>
    <x v="0"/>
    <n v="2795"/>
    <x v="0"/>
    <x v="16"/>
    <x v="0"/>
    <s v="Chester George"/>
    <x v="30359"/>
  </r>
  <r>
    <x v="10"/>
    <x v="1"/>
    <x v="1"/>
    <s v="Bathurst"/>
    <x v="0"/>
    <n v="2795"/>
    <x v="0"/>
    <x v="16"/>
    <x v="8"/>
    <s v="Sara Ferrell"/>
    <x v="70"/>
  </r>
  <r>
    <x v="10"/>
    <x v="1"/>
    <x v="1"/>
    <s v="Bathurst"/>
    <x v="0"/>
    <n v="2795"/>
    <x v="0"/>
    <x v="16"/>
    <x v="2"/>
    <s v="Amy Buchanan"/>
    <x v="30360"/>
  </r>
  <r>
    <x v="10"/>
    <x v="1"/>
    <x v="1"/>
    <s v="Bathurst"/>
    <x v="0"/>
    <n v="2795"/>
    <x v="0"/>
    <x v="16"/>
    <x v="2"/>
    <s v="Amy Buchanan"/>
    <x v="6838"/>
  </r>
  <r>
    <x v="10"/>
    <x v="1"/>
    <x v="1"/>
    <s v="Bathurst"/>
    <x v="0"/>
    <n v="2795"/>
    <x v="0"/>
    <x v="16"/>
    <x v="9"/>
    <s v="Elizabeth Gentry"/>
    <x v="30361"/>
  </r>
  <r>
    <x v="10"/>
    <x v="1"/>
    <x v="1"/>
    <s v="Bathurst"/>
    <x v="0"/>
    <n v="2795"/>
    <x v="0"/>
    <x v="16"/>
    <x v="0"/>
    <s v="Chester George"/>
    <x v="30362"/>
  </r>
  <r>
    <x v="10"/>
    <x v="1"/>
    <x v="1"/>
    <s v="Bathurst"/>
    <x v="0"/>
    <n v="2795"/>
    <x v="0"/>
    <x v="16"/>
    <x v="3"/>
    <s v="Chris Monroe"/>
    <x v="30363"/>
  </r>
  <r>
    <x v="10"/>
    <x v="1"/>
    <x v="1"/>
    <s v="Bathurst"/>
    <x v="0"/>
    <n v="2795"/>
    <x v="0"/>
    <x v="16"/>
    <x v="6"/>
    <s v="Bruce Curran"/>
    <x v="30364"/>
  </r>
  <r>
    <x v="10"/>
    <x v="1"/>
    <x v="1"/>
    <s v="Bathurst"/>
    <x v="0"/>
    <n v="2795"/>
    <x v="0"/>
    <x v="16"/>
    <x v="0"/>
    <s v="Chester George"/>
    <x v="30365"/>
  </r>
  <r>
    <x v="10"/>
    <x v="1"/>
    <x v="1"/>
    <s v="Bathurst"/>
    <x v="0"/>
    <n v="2795"/>
    <x v="0"/>
    <x v="16"/>
    <x v="9"/>
    <s v="Elizabeth Gentry"/>
    <x v="30366"/>
  </r>
  <r>
    <x v="10"/>
    <x v="1"/>
    <x v="1"/>
    <s v="Bathurst"/>
    <x v="0"/>
    <n v="2795"/>
    <x v="0"/>
    <x v="16"/>
    <x v="7"/>
    <s v="Ella Hickman"/>
    <x v="30367"/>
  </r>
  <r>
    <x v="10"/>
    <x v="1"/>
    <x v="1"/>
    <s v="Bathurst"/>
    <x v="0"/>
    <n v="2795"/>
    <x v="0"/>
    <x v="16"/>
    <x v="8"/>
    <s v="Sara Ferrell"/>
    <x v="30368"/>
  </r>
  <r>
    <x v="10"/>
    <x v="1"/>
    <x v="1"/>
    <s v="Bathurst"/>
    <x v="0"/>
    <n v="2795"/>
    <x v="0"/>
    <x v="16"/>
    <x v="2"/>
    <s v="Amy Buchanan"/>
    <x v="30369"/>
  </r>
  <r>
    <x v="10"/>
    <x v="1"/>
    <x v="1"/>
    <s v="Bathurst"/>
    <x v="0"/>
    <n v="2795"/>
    <x v="0"/>
    <x v="16"/>
    <x v="2"/>
    <s v="Amy Buchanan"/>
    <x v="30370"/>
  </r>
  <r>
    <x v="10"/>
    <x v="1"/>
    <x v="1"/>
    <s v="Bathurst"/>
    <x v="0"/>
    <n v="2795"/>
    <x v="0"/>
    <x v="16"/>
    <x v="2"/>
    <s v="Amy Buchanan"/>
    <x v="30371"/>
  </r>
  <r>
    <x v="10"/>
    <x v="1"/>
    <x v="1"/>
    <s v="Bathurst"/>
    <x v="0"/>
    <n v="2795"/>
    <x v="0"/>
    <x v="16"/>
    <x v="6"/>
    <s v="Bruce Curran"/>
    <x v="30372"/>
  </r>
  <r>
    <x v="10"/>
    <x v="1"/>
    <x v="1"/>
    <s v="Bathurst"/>
    <x v="0"/>
    <n v="2795"/>
    <x v="0"/>
    <x v="16"/>
    <x v="2"/>
    <s v="Amy Buchanan"/>
    <x v="30373"/>
  </r>
  <r>
    <x v="10"/>
    <x v="1"/>
    <x v="1"/>
    <s v="Bathurst"/>
    <x v="0"/>
    <n v="2795"/>
    <x v="0"/>
    <x v="16"/>
    <x v="9"/>
    <s v="Elizabeth Gentry"/>
    <x v="30374"/>
  </r>
  <r>
    <x v="10"/>
    <x v="1"/>
    <x v="1"/>
    <s v="Bathurst"/>
    <x v="0"/>
    <n v="2795"/>
    <x v="0"/>
    <x v="16"/>
    <x v="9"/>
    <s v="Elizabeth Gentry"/>
    <x v="30375"/>
  </r>
  <r>
    <x v="10"/>
    <x v="1"/>
    <x v="1"/>
    <s v="Bathurst"/>
    <x v="0"/>
    <n v="2795"/>
    <x v="0"/>
    <x v="16"/>
    <x v="6"/>
    <s v="Bruce Curran"/>
    <x v="30376"/>
  </r>
  <r>
    <x v="10"/>
    <x v="1"/>
    <x v="1"/>
    <s v="Bathurst"/>
    <x v="0"/>
    <n v="2795"/>
    <x v="0"/>
    <x v="16"/>
    <x v="5"/>
    <s v="Richard Carr"/>
    <x v="30377"/>
  </r>
  <r>
    <x v="10"/>
    <x v="1"/>
    <x v="1"/>
    <s v="Bathurst"/>
    <x v="0"/>
    <n v="2795"/>
    <x v="0"/>
    <x v="16"/>
    <x v="6"/>
    <s v="Bruce Curran"/>
    <x v="30378"/>
  </r>
  <r>
    <x v="10"/>
    <x v="1"/>
    <x v="1"/>
    <s v="Bathurst"/>
    <x v="0"/>
    <n v="2795"/>
    <x v="0"/>
    <x v="16"/>
    <x v="0"/>
    <s v="Chester George"/>
    <x v="30379"/>
  </r>
  <r>
    <x v="10"/>
    <x v="1"/>
    <x v="1"/>
    <s v="Bathurst"/>
    <x v="0"/>
    <n v="2795"/>
    <x v="0"/>
    <x v="16"/>
    <x v="1"/>
    <s v="Howard Wright"/>
    <x v="30380"/>
  </r>
  <r>
    <x v="10"/>
    <x v="1"/>
    <x v="1"/>
    <s v="Bathurst"/>
    <x v="0"/>
    <n v="2795"/>
    <x v="0"/>
    <x v="16"/>
    <x v="1"/>
    <s v="Howard Wright"/>
    <x v="30381"/>
  </r>
  <r>
    <x v="10"/>
    <x v="1"/>
    <x v="1"/>
    <s v="Bathurst"/>
    <x v="0"/>
    <n v="2795"/>
    <x v="0"/>
    <x v="16"/>
    <x v="3"/>
    <s v="Chris Monroe"/>
    <x v="30382"/>
  </r>
  <r>
    <x v="10"/>
    <x v="1"/>
    <x v="1"/>
    <s v="Bathurst"/>
    <x v="0"/>
    <n v="2795"/>
    <x v="0"/>
    <x v="16"/>
    <x v="4"/>
    <s v="Maggie Mayer"/>
    <x v="30383"/>
  </r>
  <r>
    <x v="10"/>
    <x v="1"/>
    <x v="1"/>
    <s v="Bathurst"/>
    <x v="0"/>
    <n v="2795"/>
    <x v="0"/>
    <x v="16"/>
    <x v="5"/>
    <s v="Richard Carr"/>
    <x v="30384"/>
  </r>
  <r>
    <x v="10"/>
    <x v="1"/>
    <x v="1"/>
    <s v="Bathurst"/>
    <x v="0"/>
    <n v="2795"/>
    <x v="0"/>
    <x v="16"/>
    <x v="5"/>
    <s v="Richard Carr"/>
    <x v="30385"/>
  </r>
  <r>
    <x v="10"/>
    <x v="1"/>
    <x v="1"/>
    <s v="Bathurst"/>
    <x v="0"/>
    <n v="2795"/>
    <x v="0"/>
    <x v="16"/>
    <x v="4"/>
    <s v="Maggie Mayer"/>
    <x v="30386"/>
  </r>
  <r>
    <x v="10"/>
    <x v="1"/>
    <x v="1"/>
    <s v="Bathurst"/>
    <x v="0"/>
    <n v="2795"/>
    <x v="0"/>
    <x v="16"/>
    <x v="6"/>
    <s v="Bruce Curran"/>
    <x v="30387"/>
  </r>
  <r>
    <x v="10"/>
    <x v="1"/>
    <x v="1"/>
    <s v="Bathurst"/>
    <x v="0"/>
    <n v="2795"/>
    <x v="0"/>
    <x v="16"/>
    <x v="1"/>
    <s v="Howard Wright"/>
    <x v="30388"/>
  </r>
  <r>
    <x v="10"/>
    <x v="1"/>
    <x v="1"/>
    <s v="Bathurst"/>
    <x v="0"/>
    <n v="2795"/>
    <x v="0"/>
    <x v="16"/>
    <x v="8"/>
    <s v="Sara Ferrell"/>
    <x v="30389"/>
  </r>
  <r>
    <x v="10"/>
    <x v="1"/>
    <x v="1"/>
    <s v="Bathurst"/>
    <x v="0"/>
    <n v="2795"/>
    <x v="0"/>
    <x v="16"/>
    <x v="9"/>
    <s v="Elizabeth Gentry"/>
    <x v="30390"/>
  </r>
  <r>
    <x v="10"/>
    <x v="1"/>
    <x v="1"/>
    <s v="Bathurst"/>
    <x v="0"/>
    <n v="2795"/>
    <x v="0"/>
    <x v="16"/>
    <x v="2"/>
    <s v="Amy Buchanan"/>
    <x v="30391"/>
  </r>
  <r>
    <x v="10"/>
    <x v="1"/>
    <x v="1"/>
    <s v="Bathurst"/>
    <x v="0"/>
    <n v="2795"/>
    <x v="0"/>
    <x v="16"/>
    <x v="0"/>
    <s v="Chester George"/>
    <x v="30392"/>
  </r>
  <r>
    <x v="10"/>
    <x v="1"/>
    <x v="1"/>
    <s v="Bathurst"/>
    <x v="0"/>
    <n v="2795"/>
    <x v="0"/>
    <x v="16"/>
    <x v="6"/>
    <s v="Bruce Curran"/>
    <x v="30393"/>
  </r>
  <r>
    <x v="10"/>
    <x v="1"/>
    <x v="1"/>
    <s v="Darwin"/>
    <x v="5"/>
    <n v="800"/>
    <x v="0"/>
    <x v="8"/>
    <x v="0"/>
    <s v="Chester George"/>
    <x v="30394"/>
  </r>
  <r>
    <x v="10"/>
    <x v="1"/>
    <x v="1"/>
    <s v="Darwin"/>
    <x v="5"/>
    <n v="800"/>
    <x v="0"/>
    <x v="8"/>
    <x v="7"/>
    <s v="Ella Hickman"/>
    <x v="6581"/>
  </r>
  <r>
    <x v="10"/>
    <x v="1"/>
    <x v="1"/>
    <s v="Darwin"/>
    <x v="5"/>
    <n v="800"/>
    <x v="0"/>
    <x v="8"/>
    <x v="9"/>
    <s v="Elizabeth Gentry"/>
    <x v="30395"/>
  </r>
  <r>
    <x v="10"/>
    <x v="1"/>
    <x v="1"/>
    <s v="Darwin"/>
    <x v="5"/>
    <n v="800"/>
    <x v="0"/>
    <x v="8"/>
    <x v="6"/>
    <s v="Bruce Curran"/>
    <x v="5674"/>
  </r>
  <r>
    <x v="10"/>
    <x v="1"/>
    <x v="1"/>
    <s v="Darwin"/>
    <x v="5"/>
    <n v="800"/>
    <x v="0"/>
    <x v="8"/>
    <x v="9"/>
    <s v="Elizabeth Gentry"/>
    <x v="424"/>
  </r>
  <r>
    <x v="10"/>
    <x v="1"/>
    <x v="1"/>
    <s v="Darwin"/>
    <x v="5"/>
    <n v="800"/>
    <x v="0"/>
    <x v="8"/>
    <x v="9"/>
    <s v="Elizabeth Gentry"/>
    <x v="4"/>
  </r>
  <r>
    <x v="10"/>
    <x v="1"/>
    <x v="1"/>
    <s v="Darwin"/>
    <x v="5"/>
    <n v="800"/>
    <x v="0"/>
    <x v="8"/>
    <x v="2"/>
    <s v="Amy Buchanan"/>
    <x v="2"/>
  </r>
  <r>
    <x v="10"/>
    <x v="1"/>
    <x v="1"/>
    <s v="Darwin"/>
    <x v="5"/>
    <n v="800"/>
    <x v="0"/>
    <x v="8"/>
    <x v="0"/>
    <s v="Chester George"/>
    <x v="67"/>
  </r>
  <r>
    <x v="10"/>
    <x v="1"/>
    <x v="1"/>
    <s v="Darwin"/>
    <x v="5"/>
    <n v="800"/>
    <x v="0"/>
    <x v="8"/>
    <x v="4"/>
    <s v="Maggie Mayer"/>
    <x v="517"/>
  </r>
  <r>
    <x v="10"/>
    <x v="1"/>
    <x v="1"/>
    <s v="Darwin"/>
    <x v="5"/>
    <n v="800"/>
    <x v="0"/>
    <x v="8"/>
    <x v="4"/>
    <s v="Maggie Mayer"/>
    <x v="1685"/>
  </r>
  <r>
    <x v="10"/>
    <x v="1"/>
    <x v="1"/>
    <s v="Darwin"/>
    <x v="5"/>
    <n v="800"/>
    <x v="0"/>
    <x v="8"/>
    <x v="8"/>
    <s v="Sara Ferrell"/>
    <x v="2"/>
  </r>
  <r>
    <x v="10"/>
    <x v="1"/>
    <x v="1"/>
    <s v="Darwin"/>
    <x v="5"/>
    <n v="800"/>
    <x v="0"/>
    <x v="8"/>
    <x v="9"/>
    <s v="Elizabeth Gentry"/>
    <x v="5"/>
  </r>
  <r>
    <x v="10"/>
    <x v="1"/>
    <x v="1"/>
    <s v="Darwin"/>
    <x v="5"/>
    <n v="800"/>
    <x v="0"/>
    <x v="8"/>
    <x v="7"/>
    <s v="Ella Hickman"/>
    <x v="21355"/>
  </r>
  <r>
    <x v="10"/>
    <x v="1"/>
    <x v="1"/>
    <s v="Darwin"/>
    <x v="5"/>
    <n v="800"/>
    <x v="0"/>
    <x v="8"/>
    <x v="7"/>
    <s v="Ella Hickman"/>
    <x v="5"/>
  </r>
  <r>
    <x v="10"/>
    <x v="1"/>
    <x v="1"/>
    <s v="Darwin"/>
    <x v="5"/>
    <n v="800"/>
    <x v="0"/>
    <x v="8"/>
    <x v="0"/>
    <s v="Chester George"/>
    <x v="3803"/>
  </r>
  <r>
    <x v="10"/>
    <x v="1"/>
    <x v="1"/>
    <s v="Darwin"/>
    <x v="5"/>
    <n v="800"/>
    <x v="0"/>
    <x v="8"/>
    <x v="9"/>
    <s v="Elizabeth Gentry"/>
    <x v="30396"/>
  </r>
  <r>
    <x v="10"/>
    <x v="1"/>
    <x v="1"/>
    <s v="Darwin"/>
    <x v="5"/>
    <n v="800"/>
    <x v="0"/>
    <x v="8"/>
    <x v="2"/>
    <s v="Amy Buchanan"/>
    <x v="30397"/>
  </r>
  <r>
    <x v="10"/>
    <x v="1"/>
    <x v="1"/>
    <s v="Darwin"/>
    <x v="5"/>
    <n v="800"/>
    <x v="0"/>
    <x v="8"/>
    <x v="4"/>
    <s v="Maggie Mayer"/>
    <x v="138"/>
  </r>
  <r>
    <x v="10"/>
    <x v="1"/>
    <x v="1"/>
    <s v="Darwin"/>
    <x v="5"/>
    <n v="800"/>
    <x v="0"/>
    <x v="8"/>
    <x v="9"/>
    <s v="Elizabeth Gentry"/>
    <x v="372"/>
  </r>
  <r>
    <x v="10"/>
    <x v="1"/>
    <x v="1"/>
    <s v="Darwin"/>
    <x v="5"/>
    <n v="800"/>
    <x v="0"/>
    <x v="8"/>
    <x v="2"/>
    <s v="Amy Buchanan"/>
    <x v="24910"/>
  </r>
  <r>
    <x v="10"/>
    <x v="1"/>
    <x v="1"/>
    <s v="Darwin"/>
    <x v="5"/>
    <n v="800"/>
    <x v="0"/>
    <x v="8"/>
    <x v="3"/>
    <s v="Chris Monroe"/>
    <x v="30398"/>
  </r>
  <r>
    <x v="10"/>
    <x v="1"/>
    <x v="1"/>
    <s v="Darwin"/>
    <x v="5"/>
    <n v="800"/>
    <x v="0"/>
    <x v="8"/>
    <x v="9"/>
    <s v="Elizabeth Gentry"/>
    <x v="14468"/>
  </r>
  <r>
    <x v="10"/>
    <x v="1"/>
    <x v="1"/>
    <s v="Darwin"/>
    <x v="5"/>
    <n v="800"/>
    <x v="0"/>
    <x v="8"/>
    <x v="7"/>
    <s v="Ella Hickman"/>
    <x v="44"/>
  </r>
  <r>
    <x v="10"/>
    <x v="1"/>
    <x v="1"/>
    <s v="Darwin"/>
    <x v="5"/>
    <n v="800"/>
    <x v="0"/>
    <x v="8"/>
    <x v="2"/>
    <s v="Amy Buchanan"/>
    <x v="23819"/>
  </r>
  <r>
    <x v="10"/>
    <x v="1"/>
    <x v="1"/>
    <s v="Darwin"/>
    <x v="5"/>
    <n v="800"/>
    <x v="0"/>
    <x v="8"/>
    <x v="6"/>
    <s v="Bruce Curran"/>
    <x v="2439"/>
  </r>
  <r>
    <x v="10"/>
    <x v="1"/>
    <x v="1"/>
    <s v="Darwin"/>
    <x v="5"/>
    <n v="800"/>
    <x v="0"/>
    <x v="8"/>
    <x v="2"/>
    <s v="Amy Buchanan"/>
    <x v="12089"/>
  </r>
  <r>
    <x v="10"/>
    <x v="1"/>
    <x v="1"/>
    <s v="Darwin"/>
    <x v="5"/>
    <n v="800"/>
    <x v="0"/>
    <x v="8"/>
    <x v="4"/>
    <s v="Maggie Mayer"/>
    <x v="1611"/>
  </r>
  <r>
    <x v="10"/>
    <x v="1"/>
    <x v="1"/>
    <s v="Darwin"/>
    <x v="5"/>
    <n v="800"/>
    <x v="0"/>
    <x v="8"/>
    <x v="3"/>
    <s v="Chris Monroe"/>
    <x v="30399"/>
  </r>
  <r>
    <x v="10"/>
    <x v="1"/>
    <x v="1"/>
    <s v="Darwin"/>
    <x v="5"/>
    <n v="800"/>
    <x v="0"/>
    <x v="8"/>
    <x v="8"/>
    <s v="Sara Ferrell"/>
    <x v="30400"/>
  </r>
  <r>
    <x v="10"/>
    <x v="1"/>
    <x v="1"/>
    <s v="Darwin"/>
    <x v="5"/>
    <n v="800"/>
    <x v="0"/>
    <x v="8"/>
    <x v="2"/>
    <s v="Amy Buchanan"/>
    <x v="459"/>
  </r>
  <r>
    <x v="10"/>
    <x v="1"/>
    <x v="1"/>
    <s v="Darwin"/>
    <x v="5"/>
    <n v="800"/>
    <x v="0"/>
    <x v="8"/>
    <x v="6"/>
    <s v="Bruce Curran"/>
    <x v="9681"/>
  </r>
  <r>
    <x v="10"/>
    <x v="1"/>
    <x v="1"/>
    <s v="Darwin"/>
    <x v="5"/>
    <n v="800"/>
    <x v="0"/>
    <x v="8"/>
    <x v="1"/>
    <s v="Howard Wright"/>
    <x v="26786"/>
  </r>
  <r>
    <x v="10"/>
    <x v="1"/>
    <x v="1"/>
    <s v="Darwin"/>
    <x v="5"/>
    <n v="800"/>
    <x v="0"/>
    <x v="8"/>
    <x v="2"/>
    <s v="Amy Buchanan"/>
    <x v="26294"/>
  </r>
  <r>
    <x v="10"/>
    <x v="1"/>
    <x v="1"/>
    <s v="Darwin"/>
    <x v="5"/>
    <n v="800"/>
    <x v="0"/>
    <x v="8"/>
    <x v="7"/>
    <s v="Ella Hickman"/>
    <x v="30401"/>
  </r>
  <r>
    <x v="10"/>
    <x v="1"/>
    <x v="1"/>
    <s v="Darwin"/>
    <x v="5"/>
    <n v="800"/>
    <x v="0"/>
    <x v="8"/>
    <x v="2"/>
    <s v="Amy Buchanan"/>
    <x v="30402"/>
  </r>
  <r>
    <x v="10"/>
    <x v="1"/>
    <x v="1"/>
    <s v="Darwin"/>
    <x v="5"/>
    <n v="800"/>
    <x v="0"/>
    <x v="8"/>
    <x v="5"/>
    <s v="Richard Carr"/>
    <x v="30403"/>
  </r>
  <r>
    <x v="10"/>
    <x v="1"/>
    <x v="1"/>
    <s v="Darwin"/>
    <x v="5"/>
    <n v="800"/>
    <x v="0"/>
    <x v="8"/>
    <x v="3"/>
    <s v="Chris Monroe"/>
    <x v="30404"/>
  </r>
  <r>
    <x v="10"/>
    <x v="1"/>
    <x v="1"/>
    <s v="Darwin"/>
    <x v="5"/>
    <n v="800"/>
    <x v="0"/>
    <x v="8"/>
    <x v="8"/>
    <s v="Sara Ferrell"/>
    <x v="30405"/>
  </r>
  <r>
    <x v="10"/>
    <x v="1"/>
    <x v="1"/>
    <s v="Darwin"/>
    <x v="5"/>
    <n v="800"/>
    <x v="0"/>
    <x v="8"/>
    <x v="0"/>
    <s v="Chester George"/>
    <x v="30406"/>
  </r>
  <r>
    <x v="10"/>
    <x v="1"/>
    <x v="1"/>
    <s v="Darwin"/>
    <x v="5"/>
    <n v="800"/>
    <x v="0"/>
    <x v="8"/>
    <x v="3"/>
    <s v="Chris Monroe"/>
    <x v="30407"/>
  </r>
  <r>
    <x v="10"/>
    <x v="1"/>
    <x v="1"/>
    <s v="Darwin"/>
    <x v="5"/>
    <n v="800"/>
    <x v="0"/>
    <x v="8"/>
    <x v="2"/>
    <s v="Amy Buchanan"/>
    <x v="30408"/>
  </r>
  <r>
    <x v="10"/>
    <x v="1"/>
    <x v="1"/>
    <s v="Darwin"/>
    <x v="5"/>
    <n v="800"/>
    <x v="0"/>
    <x v="8"/>
    <x v="6"/>
    <s v="Bruce Curran"/>
    <x v="30409"/>
  </r>
  <r>
    <x v="10"/>
    <x v="1"/>
    <x v="1"/>
    <s v="Darwin"/>
    <x v="5"/>
    <n v="800"/>
    <x v="0"/>
    <x v="8"/>
    <x v="5"/>
    <s v="Richard Carr"/>
    <x v="30410"/>
  </r>
  <r>
    <x v="10"/>
    <x v="1"/>
    <x v="1"/>
    <s v="Darwin"/>
    <x v="5"/>
    <n v="800"/>
    <x v="0"/>
    <x v="8"/>
    <x v="9"/>
    <s v="Elizabeth Gentry"/>
    <x v="30411"/>
  </r>
  <r>
    <x v="10"/>
    <x v="1"/>
    <x v="1"/>
    <s v="Darwin"/>
    <x v="5"/>
    <n v="800"/>
    <x v="0"/>
    <x v="8"/>
    <x v="4"/>
    <s v="Maggie Mayer"/>
    <x v="30412"/>
  </r>
  <r>
    <x v="10"/>
    <x v="1"/>
    <x v="1"/>
    <s v="Darwin"/>
    <x v="5"/>
    <n v="800"/>
    <x v="0"/>
    <x v="8"/>
    <x v="0"/>
    <s v="Chester George"/>
    <x v="30413"/>
  </r>
  <r>
    <x v="10"/>
    <x v="1"/>
    <x v="1"/>
    <s v="Darwin"/>
    <x v="5"/>
    <n v="800"/>
    <x v="0"/>
    <x v="8"/>
    <x v="9"/>
    <s v="Elizabeth Gentry"/>
    <x v="30414"/>
  </r>
  <r>
    <x v="10"/>
    <x v="1"/>
    <x v="1"/>
    <s v="Darwin"/>
    <x v="5"/>
    <n v="800"/>
    <x v="0"/>
    <x v="8"/>
    <x v="1"/>
    <s v="Howard Wright"/>
    <x v="30415"/>
  </r>
  <r>
    <x v="10"/>
    <x v="1"/>
    <x v="1"/>
    <s v="Darwin"/>
    <x v="5"/>
    <n v="800"/>
    <x v="0"/>
    <x v="8"/>
    <x v="4"/>
    <s v="Maggie Mayer"/>
    <x v="30416"/>
  </r>
  <r>
    <x v="10"/>
    <x v="1"/>
    <x v="1"/>
    <s v="Darwin"/>
    <x v="5"/>
    <n v="800"/>
    <x v="0"/>
    <x v="8"/>
    <x v="1"/>
    <s v="Howard Wright"/>
    <x v="30417"/>
  </r>
  <r>
    <x v="10"/>
    <x v="1"/>
    <x v="1"/>
    <s v="Darwin"/>
    <x v="5"/>
    <n v="800"/>
    <x v="0"/>
    <x v="8"/>
    <x v="2"/>
    <s v="Amy Buchanan"/>
    <x v="30418"/>
  </r>
  <r>
    <x v="10"/>
    <x v="1"/>
    <x v="1"/>
    <s v="Darwin"/>
    <x v="5"/>
    <n v="800"/>
    <x v="0"/>
    <x v="8"/>
    <x v="3"/>
    <s v="Chris Monroe"/>
    <x v="30419"/>
  </r>
  <r>
    <x v="10"/>
    <x v="1"/>
    <x v="1"/>
    <s v="Darwin"/>
    <x v="5"/>
    <n v="800"/>
    <x v="0"/>
    <x v="8"/>
    <x v="1"/>
    <s v="Howard Wright"/>
    <x v="30420"/>
  </r>
  <r>
    <x v="10"/>
    <x v="1"/>
    <x v="1"/>
    <s v="Darwin"/>
    <x v="5"/>
    <n v="800"/>
    <x v="0"/>
    <x v="8"/>
    <x v="8"/>
    <s v="Sara Ferrell"/>
    <x v="30421"/>
  </r>
  <r>
    <x v="10"/>
    <x v="1"/>
    <x v="1"/>
    <s v="Darwin"/>
    <x v="5"/>
    <n v="800"/>
    <x v="0"/>
    <x v="8"/>
    <x v="6"/>
    <s v="Bruce Curran"/>
    <x v="30422"/>
  </r>
  <r>
    <x v="10"/>
    <x v="1"/>
    <x v="1"/>
    <s v="Darwin"/>
    <x v="5"/>
    <n v="800"/>
    <x v="0"/>
    <x v="8"/>
    <x v="5"/>
    <s v="Richard Carr"/>
    <x v="30423"/>
  </r>
  <r>
    <x v="10"/>
    <x v="1"/>
    <x v="1"/>
    <s v="Darwin"/>
    <x v="5"/>
    <n v="800"/>
    <x v="0"/>
    <x v="8"/>
    <x v="5"/>
    <s v="Richard Carr"/>
    <x v="30424"/>
  </r>
  <r>
    <x v="10"/>
    <x v="1"/>
    <x v="1"/>
    <s v="Darwin"/>
    <x v="5"/>
    <n v="800"/>
    <x v="0"/>
    <x v="8"/>
    <x v="0"/>
    <s v="Chester George"/>
    <x v="30425"/>
  </r>
  <r>
    <x v="10"/>
    <x v="1"/>
    <x v="1"/>
    <s v="Darwin"/>
    <x v="5"/>
    <n v="800"/>
    <x v="0"/>
    <x v="8"/>
    <x v="9"/>
    <s v="Elizabeth Gentry"/>
    <x v="30426"/>
  </r>
  <r>
    <x v="10"/>
    <x v="1"/>
    <x v="1"/>
    <s v="Darwin"/>
    <x v="5"/>
    <n v="800"/>
    <x v="0"/>
    <x v="8"/>
    <x v="6"/>
    <s v="Bruce Curran"/>
    <x v="30427"/>
  </r>
  <r>
    <x v="10"/>
    <x v="1"/>
    <x v="1"/>
    <s v="Rydalmere"/>
    <x v="0"/>
    <n v="2116"/>
    <x v="0"/>
    <x v="0"/>
    <x v="3"/>
    <s v="Chris Monroe"/>
    <x v="16418"/>
  </r>
  <r>
    <x v="10"/>
    <x v="1"/>
    <x v="1"/>
    <s v="Rydalmere"/>
    <x v="0"/>
    <n v="2116"/>
    <x v="0"/>
    <x v="0"/>
    <x v="7"/>
    <s v="Ella Hickman"/>
    <x v="30428"/>
  </r>
  <r>
    <x v="10"/>
    <x v="1"/>
    <x v="1"/>
    <s v="Rydalmere"/>
    <x v="0"/>
    <n v="2116"/>
    <x v="0"/>
    <x v="0"/>
    <x v="2"/>
    <s v="Amy Buchanan"/>
    <x v="775"/>
  </r>
  <r>
    <x v="10"/>
    <x v="1"/>
    <x v="1"/>
    <s v="Rydalmere"/>
    <x v="0"/>
    <n v="2116"/>
    <x v="0"/>
    <x v="0"/>
    <x v="2"/>
    <s v="Amy Buchanan"/>
    <x v="1538"/>
  </r>
  <r>
    <x v="10"/>
    <x v="1"/>
    <x v="1"/>
    <s v="Rydalmere"/>
    <x v="0"/>
    <n v="2116"/>
    <x v="0"/>
    <x v="0"/>
    <x v="5"/>
    <s v="Richard Carr"/>
    <x v="18933"/>
  </r>
  <r>
    <x v="10"/>
    <x v="1"/>
    <x v="1"/>
    <s v="Rydalmere"/>
    <x v="0"/>
    <n v="2116"/>
    <x v="0"/>
    <x v="0"/>
    <x v="0"/>
    <s v="Chester George"/>
    <x v="67"/>
  </r>
  <r>
    <x v="10"/>
    <x v="1"/>
    <x v="1"/>
    <s v="Rydalmere"/>
    <x v="0"/>
    <n v="2116"/>
    <x v="0"/>
    <x v="0"/>
    <x v="6"/>
    <s v="Bruce Curran"/>
    <x v="23261"/>
  </r>
  <r>
    <x v="10"/>
    <x v="1"/>
    <x v="1"/>
    <s v="Rydalmere"/>
    <x v="0"/>
    <n v="2116"/>
    <x v="0"/>
    <x v="0"/>
    <x v="9"/>
    <s v="Elizabeth Gentry"/>
    <x v="1790"/>
  </r>
  <r>
    <x v="10"/>
    <x v="1"/>
    <x v="1"/>
    <s v="Rydalmere"/>
    <x v="0"/>
    <n v="2116"/>
    <x v="0"/>
    <x v="0"/>
    <x v="7"/>
    <s v="Ella Hickman"/>
    <x v="5"/>
  </r>
  <r>
    <x v="10"/>
    <x v="1"/>
    <x v="1"/>
    <s v="Rydalmere"/>
    <x v="0"/>
    <n v="2116"/>
    <x v="0"/>
    <x v="0"/>
    <x v="4"/>
    <s v="Maggie Mayer"/>
    <x v="30429"/>
  </r>
  <r>
    <x v="10"/>
    <x v="1"/>
    <x v="1"/>
    <s v="Rydalmere"/>
    <x v="0"/>
    <n v="2116"/>
    <x v="0"/>
    <x v="0"/>
    <x v="2"/>
    <s v="Amy Buchanan"/>
    <x v="422"/>
  </r>
  <r>
    <x v="10"/>
    <x v="1"/>
    <x v="1"/>
    <s v="Rydalmere"/>
    <x v="0"/>
    <n v="2116"/>
    <x v="0"/>
    <x v="0"/>
    <x v="8"/>
    <s v="Sara Ferrell"/>
    <x v="104"/>
  </r>
  <r>
    <x v="10"/>
    <x v="1"/>
    <x v="1"/>
    <s v="Rydalmere"/>
    <x v="0"/>
    <n v="2116"/>
    <x v="0"/>
    <x v="0"/>
    <x v="8"/>
    <s v="Sara Ferrell"/>
    <x v="1792"/>
  </r>
  <r>
    <x v="10"/>
    <x v="1"/>
    <x v="1"/>
    <s v="Rydalmere"/>
    <x v="0"/>
    <n v="2116"/>
    <x v="0"/>
    <x v="0"/>
    <x v="9"/>
    <s v="Elizabeth Gentry"/>
    <x v="165"/>
  </r>
  <r>
    <x v="10"/>
    <x v="1"/>
    <x v="1"/>
    <s v="Rydalmere"/>
    <x v="0"/>
    <n v="2116"/>
    <x v="0"/>
    <x v="0"/>
    <x v="4"/>
    <s v="Maggie Mayer"/>
    <x v="169"/>
  </r>
  <r>
    <x v="10"/>
    <x v="1"/>
    <x v="1"/>
    <s v="Rydalmere"/>
    <x v="0"/>
    <n v="2116"/>
    <x v="0"/>
    <x v="0"/>
    <x v="7"/>
    <s v="Ella Hickman"/>
    <x v="2248"/>
  </r>
  <r>
    <x v="10"/>
    <x v="1"/>
    <x v="1"/>
    <s v="Rydalmere"/>
    <x v="0"/>
    <n v="2116"/>
    <x v="0"/>
    <x v="0"/>
    <x v="8"/>
    <s v="Sara Ferrell"/>
    <x v="7009"/>
  </r>
  <r>
    <x v="10"/>
    <x v="1"/>
    <x v="1"/>
    <s v="Rydalmere"/>
    <x v="0"/>
    <n v="2116"/>
    <x v="0"/>
    <x v="0"/>
    <x v="2"/>
    <s v="Amy Buchanan"/>
    <x v="7508"/>
  </r>
  <r>
    <x v="10"/>
    <x v="1"/>
    <x v="1"/>
    <s v="Rydalmere"/>
    <x v="0"/>
    <n v="2116"/>
    <x v="0"/>
    <x v="0"/>
    <x v="0"/>
    <s v="Chester George"/>
    <x v="4661"/>
  </r>
  <r>
    <x v="10"/>
    <x v="1"/>
    <x v="1"/>
    <s v="Rydalmere"/>
    <x v="0"/>
    <n v="2116"/>
    <x v="0"/>
    <x v="0"/>
    <x v="2"/>
    <s v="Amy Buchanan"/>
    <x v="288"/>
  </r>
  <r>
    <x v="10"/>
    <x v="1"/>
    <x v="1"/>
    <s v="Rydalmere"/>
    <x v="0"/>
    <n v="2116"/>
    <x v="0"/>
    <x v="0"/>
    <x v="0"/>
    <s v="Chester George"/>
    <x v="30430"/>
  </r>
  <r>
    <x v="10"/>
    <x v="1"/>
    <x v="1"/>
    <s v="Rydalmere"/>
    <x v="0"/>
    <n v="2116"/>
    <x v="0"/>
    <x v="0"/>
    <x v="5"/>
    <s v="Richard Carr"/>
    <x v="24876"/>
  </r>
  <r>
    <x v="10"/>
    <x v="1"/>
    <x v="1"/>
    <s v="Rydalmere"/>
    <x v="0"/>
    <n v="2116"/>
    <x v="0"/>
    <x v="0"/>
    <x v="2"/>
    <s v="Amy Buchanan"/>
    <x v="1130"/>
  </r>
  <r>
    <x v="10"/>
    <x v="1"/>
    <x v="1"/>
    <s v="Rydalmere"/>
    <x v="0"/>
    <n v="2116"/>
    <x v="0"/>
    <x v="0"/>
    <x v="3"/>
    <s v="Chris Monroe"/>
    <x v="30431"/>
  </r>
  <r>
    <x v="10"/>
    <x v="1"/>
    <x v="1"/>
    <s v="Rydalmere"/>
    <x v="0"/>
    <n v="2116"/>
    <x v="0"/>
    <x v="0"/>
    <x v="1"/>
    <s v="Howard Wright"/>
    <x v="1130"/>
  </r>
  <r>
    <x v="10"/>
    <x v="1"/>
    <x v="1"/>
    <s v="Rydalmere"/>
    <x v="0"/>
    <n v="2116"/>
    <x v="0"/>
    <x v="0"/>
    <x v="6"/>
    <s v="Bruce Curran"/>
    <x v="6700"/>
  </r>
  <r>
    <x v="10"/>
    <x v="1"/>
    <x v="1"/>
    <s v="Rydalmere"/>
    <x v="0"/>
    <n v="2116"/>
    <x v="0"/>
    <x v="0"/>
    <x v="3"/>
    <s v="Chris Monroe"/>
    <x v="30432"/>
  </r>
  <r>
    <x v="10"/>
    <x v="1"/>
    <x v="1"/>
    <s v="Rydalmere"/>
    <x v="0"/>
    <n v="2116"/>
    <x v="0"/>
    <x v="0"/>
    <x v="9"/>
    <s v="Elizabeth Gentry"/>
    <x v="30433"/>
  </r>
  <r>
    <x v="10"/>
    <x v="1"/>
    <x v="1"/>
    <s v="Rydalmere"/>
    <x v="0"/>
    <n v="2116"/>
    <x v="0"/>
    <x v="0"/>
    <x v="1"/>
    <s v="Howard Wright"/>
    <x v="2771"/>
  </r>
  <r>
    <x v="10"/>
    <x v="1"/>
    <x v="1"/>
    <s v="Rydalmere"/>
    <x v="0"/>
    <n v="2116"/>
    <x v="0"/>
    <x v="0"/>
    <x v="2"/>
    <s v="Amy Buchanan"/>
    <x v="13022"/>
  </r>
  <r>
    <x v="10"/>
    <x v="1"/>
    <x v="1"/>
    <s v="Rydalmere"/>
    <x v="0"/>
    <n v="2116"/>
    <x v="0"/>
    <x v="0"/>
    <x v="0"/>
    <s v="Chester George"/>
    <x v="14897"/>
  </r>
  <r>
    <x v="10"/>
    <x v="1"/>
    <x v="1"/>
    <s v="Rydalmere"/>
    <x v="0"/>
    <n v="2116"/>
    <x v="0"/>
    <x v="0"/>
    <x v="2"/>
    <s v="Amy Buchanan"/>
    <x v="30434"/>
  </r>
  <r>
    <x v="10"/>
    <x v="1"/>
    <x v="1"/>
    <s v="Rydalmere"/>
    <x v="0"/>
    <n v="2116"/>
    <x v="0"/>
    <x v="0"/>
    <x v="0"/>
    <s v="Chester George"/>
    <x v="30435"/>
  </r>
  <r>
    <x v="10"/>
    <x v="1"/>
    <x v="1"/>
    <s v="Rydalmere"/>
    <x v="0"/>
    <n v="2116"/>
    <x v="0"/>
    <x v="0"/>
    <x v="9"/>
    <s v="Elizabeth Gentry"/>
    <x v="30436"/>
  </r>
  <r>
    <x v="10"/>
    <x v="1"/>
    <x v="1"/>
    <s v="Rydalmere"/>
    <x v="0"/>
    <n v="2116"/>
    <x v="0"/>
    <x v="0"/>
    <x v="9"/>
    <s v="Elizabeth Gentry"/>
    <x v="30437"/>
  </r>
  <r>
    <x v="10"/>
    <x v="1"/>
    <x v="1"/>
    <s v="Rydalmere"/>
    <x v="0"/>
    <n v="2116"/>
    <x v="0"/>
    <x v="0"/>
    <x v="2"/>
    <s v="Amy Buchanan"/>
    <x v="30438"/>
  </r>
  <r>
    <x v="10"/>
    <x v="1"/>
    <x v="1"/>
    <s v="Rydalmere"/>
    <x v="0"/>
    <n v="2116"/>
    <x v="0"/>
    <x v="0"/>
    <x v="6"/>
    <s v="Bruce Curran"/>
    <x v="8627"/>
  </r>
  <r>
    <x v="10"/>
    <x v="1"/>
    <x v="1"/>
    <s v="Rydalmere"/>
    <x v="0"/>
    <n v="2116"/>
    <x v="0"/>
    <x v="0"/>
    <x v="6"/>
    <s v="Bruce Curran"/>
    <x v="30439"/>
  </r>
  <r>
    <x v="10"/>
    <x v="1"/>
    <x v="1"/>
    <s v="Rydalmere"/>
    <x v="0"/>
    <n v="2116"/>
    <x v="0"/>
    <x v="0"/>
    <x v="5"/>
    <s v="Richard Carr"/>
    <x v="30440"/>
  </r>
  <r>
    <x v="10"/>
    <x v="1"/>
    <x v="1"/>
    <s v="Rydalmere"/>
    <x v="0"/>
    <n v="2116"/>
    <x v="0"/>
    <x v="0"/>
    <x v="9"/>
    <s v="Elizabeth Gentry"/>
    <x v="30441"/>
  </r>
  <r>
    <x v="10"/>
    <x v="1"/>
    <x v="1"/>
    <s v="Rydalmere"/>
    <x v="0"/>
    <n v="2116"/>
    <x v="0"/>
    <x v="0"/>
    <x v="9"/>
    <s v="Elizabeth Gentry"/>
    <x v="30442"/>
  </r>
  <r>
    <x v="10"/>
    <x v="1"/>
    <x v="1"/>
    <s v="Rydalmere"/>
    <x v="0"/>
    <n v="2116"/>
    <x v="0"/>
    <x v="0"/>
    <x v="4"/>
    <s v="Maggie Mayer"/>
    <x v="30443"/>
  </r>
  <r>
    <x v="10"/>
    <x v="1"/>
    <x v="1"/>
    <s v="Rydalmere"/>
    <x v="0"/>
    <n v="2116"/>
    <x v="0"/>
    <x v="0"/>
    <x v="3"/>
    <s v="Chris Monroe"/>
    <x v="30444"/>
  </r>
  <r>
    <x v="10"/>
    <x v="1"/>
    <x v="1"/>
    <s v="Rydalmere"/>
    <x v="0"/>
    <n v="2116"/>
    <x v="0"/>
    <x v="0"/>
    <x v="7"/>
    <s v="Ella Hickman"/>
    <x v="30445"/>
  </r>
  <r>
    <x v="10"/>
    <x v="1"/>
    <x v="1"/>
    <s v="Rydalmere"/>
    <x v="0"/>
    <n v="2116"/>
    <x v="0"/>
    <x v="0"/>
    <x v="4"/>
    <s v="Maggie Mayer"/>
    <x v="30446"/>
  </r>
  <r>
    <x v="10"/>
    <x v="1"/>
    <x v="1"/>
    <s v="Rydalmere"/>
    <x v="0"/>
    <n v="2116"/>
    <x v="0"/>
    <x v="0"/>
    <x v="5"/>
    <s v="Richard Carr"/>
    <x v="30447"/>
  </r>
  <r>
    <x v="10"/>
    <x v="1"/>
    <x v="1"/>
    <s v="Rydalmere"/>
    <x v="0"/>
    <n v="2116"/>
    <x v="0"/>
    <x v="0"/>
    <x v="1"/>
    <s v="Howard Wright"/>
    <x v="30448"/>
  </r>
  <r>
    <x v="10"/>
    <x v="1"/>
    <x v="1"/>
    <s v="Rydalmere"/>
    <x v="0"/>
    <n v="2116"/>
    <x v="0"/>
    <x v="0"/>
    <x v="1"/>
    <s v="Howard Wright"/>
    <x v="30449"/>
  </r>
  <r>
    <x v="10"/>
    <x v="1"/>
    <x v="1"/>
    <s v="Rydalmere"/>
    <x v="0"/>
    <n v="2116"/>
    <x v="0"/>
    <x v="0"/>
    <x v="6"/>
    <s v="Bruce Curran"/>
    <x v="30450"/>
  </r>
  <r>
    <x v="10"/>
    <x v="1"/>
    <x v="1"/>
    <s v="Rydalmere"/>
    <x v="0"/>
    <n v="2116"/>
    <x v="0"/>
    <x v="0"/>
    <x v="8"/>
    <s v="Sara Ferrell"/>
    <x v="30451"/>
  </r>
  <r>
    <x v="10"/>
    <x v="1"/>
    <x v="1"/>
    <s v="Rydalmere"/>
    <x v="0"/>
    <n v="2116"/>
    <x v="0"/>
    <x v="0"/>
    <x v="0"/>
    <s v="Chester George"/>
    <x v="30452"/>
  </r>
  <r>
    <x v="10"/>
    <x v="1"/>
    <x v="1"/>
    <s v="Rydalmere"/>
    <x v="0"/>
    <n v="2116"/>
    <x v="0"/>
    <x v="0"/>
    <x v="2"/>
    <s v="Amy Buchanan"/>
    <x v="30453"/>
  </r>
  <r>
    <x v="10"/>
    <x v="1"/>
    <x v="1"/>
    <s v="Rydalmere"/>
    <x v="0"/>
    <n v="2116"/>
    <x v="0"/>
    <x v="0"/>
    <x v="1"/>
    <s v="Howard Wright"/>
    <x v="30454"/>
  </r>
  <r>
    <x v="10"/>
    <x v="1"/>
    <x v="1"/>
    <s v="Rydalmere"/>
    <x v="0"/>
    <n v="2116"/>
    <x v="0"/>
    <x v="0"/>
    <x v="5"/>
    <s v="Richard Carr"/>
    <x v="30455"/>
  </r>
  <r>
    <x v="10"/>
    <x v="1"/>
    <x v="1"/>
    <s v="Rydalmere"/>
    <x v="0"/>
    <n v="2116"/>
    <x v="0"/>
    <x v="0"/>
    <x v="6"/>
    <s v="Bruce Curran"/>
    <x v="30456"/>
  </r>
  <r>
    <x v="10"/>
    <x v="1"/>
    <x v="1"/>
    <s v="Rydalmere"/>
    <x v="0"/>
    <n v="2116"/>
    <x v="0"/>
    <x v="0"/>
    <x v="9"/>
    <s v="Elizabeth Gentry"/>
    <x v="30457"/>
  </r>
  <r>
    <x v="10"/>
    <x v="1"/>
    <x v="1"/>
    <s v="Rydalmere"/>
    <x v="0"/>
    <n v="2116"/>
    <x v="0"/>
    <x v="0"/>
    <x v="0"/>
    <s v="Chester George"/>
    <x v="30458"/>
  </r>
  <r>
    <x v="10"/>
    <x v="1"/>
    <x v="1"/>
    <s v="Dubbo"/>
    <x v="0"/>
    <n v="2830"/>
    <x v="0"/>
    <x v="16"/>
    <x v="9"/>
    <s v="Elizabeth Gentry"/>
    <x v="461"/>
  </r>
  <r>
    <x v="10"/>
    <x v="1"/>
    <x v="1"/>
    <s v="Dubbo"/>
    <x v="0"/>
    <n v="2830"/>
    <x v="0"/>
    <x v="16"/>
    <x v="3"/>
    <s v="Chris Monroe"/>
    <x v="30459"/>
  </r>
  <r>
    <x v="10"/>
    <x v="1"/>
    <x v="1"/>
    <s v="Dubbo"/>
    <x v="0"/>
    <n v="2830"/>
    <x v="0"/>
    <x v="16"/>
    <x v="7"/>
    <s v="Ella Hickman"/>
    <x v="656"/>
  </r>
  <r>
    <x v="10"/>
    <x v="1"/>
    <x v="1"/>
    <s v="Dubbo"/>
    <x v="0"/>
    <n v="2830"/>
    <x v="0"/>
    <x v="16"/>
    <x v="2"/>
    <s v="Amy Buchanan"/>
    <x v="254"/>
  </r>
  <r>
    <x v="10"/>
    <x v="1"/>
    <x v="1"/>
    <s v="Dubbo"/>
    <x v="0"/>
    <n v="2830"/>
    <x v="0"/>
    <x v="16"/>
    <x v="6"/>
    <s v="Bruce Curran"/>
    <x v="30460"/>
  </r>
  <r>
    <x v="10"/>
    <x v="1"/>
    <x v="1"/>
    <s v="Dubbo"/>
    <x v="0"/>
    <n v="2830"/>
    <x v="0"/>
    <x v="16"/>
    <x v="0"/>
    <s v="Chester George"/>
    <x v="1302"/>
  </r>
  <r>
    <x v="10"/>
    <x v="1"/>
    <x v="1"/>
    <s v="Dubbo"/>
    <x v="0"/>
    <n v="2830"/>
    <x v="0"/>
    <x v="16"/>
    <x v="0"/>
    <s v="Chester George"/>
    <x v="251"/>
  </r>
  <r>
    <x v="10"/>
    <x v="1"/>
    <x v="1"/>
    <s v="Dubbo"/>
    <x v="0"/>
    <n v="2830"/>
    <x v="0"/>
    <x v="16"/>
    <x v="1"/>
    <s v="Howard Wright"/>
    <x v="35"/>
  </r>
  <r>
    <x v="10"/>
    <x v="1"/>
    <x v="1"/>
    <s v="Dubbo"/>
    <x v="0"/>
    <n v="2830"/>
    <x v="0"/>
    <x v="16"/>
    <x v="2"/>
    <s v="Amy Buchanan"/>
    <x v="10425"/>
  </r>
  <r>
    <x v="10"/>
    <x v="1"/>
    <x v="1"/>
    <s v="Dubbo"/>
    <x v="0"/>
    <n v="2830"/>
    <x v="0"/>
    <x v="16"/>
    <x v="2"/>
    <s v="Amy Buchanan"/>
    <x v="4009"/>
  </r>
  <r>
    <x v="10"/>
    <x v="1"/>
    <x v="1"/>
    <s v="Dubbo"/>
    <x v="0"/>
    <n v="2830"/>
    <x v="0"/>
    <x v="16"/>
    <x v="7"/>
    <s v="Ella Hickman"/>
    <x v="1792"/>
  </r>
  <r>
    <x v="10"/>
    <x v="1"/>
    <x v="1"/>
    <s v="Dubbo"/>
    <x v="0"/>
    <n v="2830"/>
    <x v="0"/>
    <x v="16"/>
    <x v="3"/>
    <s v="Chris Monroe"/>
    <x v="30461"/>
  </r>
  <r>
    <x v="10"/>
    <x v="1"/>
    <x v="1"/>
    <s v="Dubbo"/>
    <x v="0"/>
    <n v="2830"/>
    <x v="0"/>
    <x v="16"/>
    <x v="0"/>
    <s v="Chester George"/>
    <x v="2248"/>
  </r>
  <r>
    <x v="10"/>
    <x v="1"/>
    <x v="1"/>
    <s v="Dubbo"/>
    <x v="0"/>
    <n v="2830"/>
    <x v="0"/>
    <x v="16"/>
    <x v="9"/>
    <s v="Elizabeth Gentry"/>
    <x v="1047"/>
  </r>
  <r>
    <x v="10"/>
    <x v="1"/>
    <x v="1"/>
    <s v="Dubbo"/>
    <x v="0"/>
    <n v="2830"/>
    <x v="0"/>
    <x v="16"/>
    <x v="2"/>
    <s v="Amy Buchanan"/>
    <x v="200"/>
  </r>
  <r>
    <x v="10"/>
    <x v="1"/>
    <x v="1"/>
    <s v="Dubbo"/>
    <x v="0"/>
    <n v="2830"/>
    <x v="0"/>
    <x v="16"/>
    <x v="4"/>
    <s v="Maggie Mayer"/>
    <x v="30462"/>
  </r>
  <r>
    <x v="10"/>
    <x v="1"/>
    <x v="1"/>
    <s v="Dubbo"/>
    <x v="0"/>
    <n v="2830"/>
    <x v="0"/>
    <x v="16"/>
    <x v="2"/>
    <s v="Amy Buchanan"/>
    <x v="1686"/>
  </r>
  <r>
    <x v="10"/>
    <x v="1"/>
    <x v="1"/>
    <s v="Dubbo"/>
    <x v="0"/>
    <n v="2830"/>
    <x v="0"/>
    <x v="16"/>
    <x v="9"/>
    <s v="Elizabeth Gentry"/>
    <x v="30463"/>
  </r>
  <r>
    <x v="10"/>
    <x v="1"/>
    <x v="1"/>
    <s v="Dubbo"/>
    <x v="0"/>
    <n v="2830"/>
    <x v="0"/>
    <x v="16"/>
    <x v="1"/>
    <s v="Howard Wright"/>
    <x v="4037"/>
  </r>
  <r>
    <x v="10"/>
    <x v="1"/>
    <x v="1"/>
    <s v="Dubbo"/>
    <x v="0"/>
    <n v="2830"/>
    <x v="0"/>
    <x v="16"/>
    <x v="2"/>
    <s v="Amy Buchanan"/>
    <x v="1221"/>
  </r>
  <r>
    <x v="10"/>
    <x v="1"/>
    <x v="1"/>
    <s v="Dubbo"/>
    <x v="0"/>
    <n v="2830"/>
    <x v="0"/>
    <x v="16"/>
    <x v="7"/>
    <s v="Ella Hickman"/>
    <x v="232"/>
  </r>
  <r>
    <x v="10"/>
    <x v="1"/>
    <x v="1"/>
    <s v="Dubbo"/>
    <x v="0"/>
    <n v="2830"/>
    <x v="0"/>
    <x v="16"/>
    <x v="5"/>
    <s v="Richard Carr"/>
    <x v="30464"/>
  </r>
  <r>
    <x v="10"/>
    <x v="1"/>
    <x v="1"/>
    <s v="Dubbo"/>
    <x v="0"/>
    <n v="2830"/>
    <x v="0"/>
    <x v="16"/>
    <x v="8"/>
    <s v="Sara Ferrell"/>
    <x v="143"/>
  </r>
  <r>
    <x v="10"/>
    <x v="1"/>
    <x v="1"/>
    <s v="Dubbo"/>
    <x v="0"/>
    <n v="2830"/>
    <x v="0"/>
    <x v="16"/>
    <x v="6"/>
    <s v="Bruce Curran"/>
    <x v="206"/>
  </r>
  <r>
    <x v="10"/>
    <x v="1"/>
    <x v="1"/>
    <s v="Dubbo"/>
    <x v="0"/>
    <n v="2830"/>
    <x v="0"/>
    <x v="16"/>
    <x v="2"/>
    <s v="Amy Buchanan"/>
    <x v="3514"/>
  </r>
  <r>
    <x v="10"/>
    <x v="1"/>
    <x v="1"/>
    <s v="Dubbo"/>
    <x v="0"/>
    <n v="2830"/>
    <x v="0"/>
    <x v="16"/>
    <x v="4"/>
    <s v="Maggie Mayer"/>
    <x v="30465"/>
  </r>
  <r>
    <x v="10"/>
    <x v="1"/>
    <x v="1"/>
    <s v="Dubbo"/>
    <x v="0"/>
    <n v="2830"/>
    <x v="0"/>
    <x v="16"/>
    <x v="5"/>
    <s v="Richard Carr"/>
    <x v="2680"/>
  </r>
  <r>
    <x v="10"/>
    <x v="1"/>
    <x v="1"/>
    <s v="Dubbo"/>
    <x v="0"/>
    <n v="2830"/>
    <x v="0"/>
    <x v="16"/>
    <x v="9"/>
    <s v="Elizabeth Gentry"/>
    <x v="30466"/>
  </r>
  <r>
    <x v="10"/>
    <x v="1"/>
    <x v="1"/>
    <s v="Dubbo"/>
    <x v="0"/>
    <n v="2830"/>
    <x v="0"/>
    <x v="16"/>
    <x v="4"/>
    <s v="Maggie Mayer"/>
    <x v="30467"/>
  </r>
  <r>
    <x v="10"/>
    <x v="1"/>
    <x v="1"/>
    <s v="Dubbo"/>
    <x v="0"/>
    <n v="2830"/>
    <x v="0"/>
    <x v="16"/>
    <x v="0"/>
    <s v="Chester George"/>
    <x v="30468"/>
  </r>
  <r>
    <x v="10"/>
    <x v="1"/>
    <x v="1"/>
    <s v="Dubbo"/>
    <x v="0"/>
    <n v="2830"/>
    <x v="0"/>
    <x v="16"/>
    <x v="2"/>
    <s v="Amy Buchanan"/>
    <x v="30469"/>
  </r>
  <r>
    <x v="10"/>
    <x v="1"/>
    <x v="1"/>
    <s v="Dubbo"/>
    <x v="0"/>
    <n v="2830"/>
    <x v="0"/>
    <x v="16"/>
    <x v="3"/>
    <s v="Chris Monroe"/>
    <x v="30470"/>
  </r>
  <r>
    <x v="10"/>
    <x v="1"/>
    <x v="1"/>
    <s v="Dubbo"/>
    <x v="0"/>
    <n v="2830"/>
    <x v="0"/>
    <x v="16"/>
    <x v="9"/>
    <s v="Elizabeth Gentry"/>
    <x v="30471"/>
  </r>
  <r>
    <x v="10"/>
    <x v="1"/>
    <x v="1"/>
    <s v="Dubbo"/>
    <x v="0"/>
    <n v="2830"/>
    <x v="0"/>
    <x v="16"/>
    <x v="2"/>
    <s v="Amy Buchanan"/>
    <x v="2771"/>
  </r>
  <r>
    <x v="10"/>
    <x v="1"/>
    <x v="1"/>
    <s v="Dubbo"/>
    <x v="0"/>
    <n v="2830"/>
    <x v="0"/>
    <x v="16"/>
    <x v="8"/>
    <s v="Sara Ferrell"/>
    <x v="6485"/>
  </r>
  <r>
    <x v="10"/>
    <x v="1"/>
    <x v="1"/>
    <s v="Dubbo"/>
    <x v="0"/>
    <n v="2830"/>
    <x v="0"/>
    <x v="16"/>
    <x v="2"/>
    <s v="Amy Buchanan"/>
    <x v="30472"/>
  </r>
  <r>
    <x v="10"/>
    <x v="1"/>
    <x v="1"/>
    <s v="Dubbo"/>
    <x v="0"/>
    <n v="2830"/>
    <x v="0"/>
    <x v="16"/>
    <x v="6"/>
    <s v="Bruce Curran"/>
    <x v="30473"/>
  </r>
  <r>
    <x v="10"/>
    <x v="1"/>
    <x v="1"/>
    <s v="Dubbo"/>
    <x v="0"/>
    <n v="2830"/>
    <x v="0"/>
    <x v="16"/>
    <x v="9"/>
    <s v="Elizabeth Gentry"/>
    <x v="18869"/>
  </r>
  <r>
    <x v="10"/>
    <x v="1"/>
    <x v="1"/>
    <s v="Dubbo"/>
    <x v="0"/>
    <n v="2830"/>
    <x v="0"/>
    <x v="16"/>
    <x v="5"/>
    <s v="Richard Carr"/>
    <x v="30474"/>
  </r>
  <r>
    <x v="10"/>
    <x v="1"/>
    <x v="1"/>
    <s v="Dubbo"/>
    <x v="0"/>
    <n v="2830"/>
    <x v="0"/>
    <x v="16"/>
    <x v="1"/>
    <s v="Howard Wright"/>
    <x v="30475"/>
  </r>
  <r>
    <x v="10"/>
    <x v="1"/>
    <x v="1"/>
    <s v="Dubbo"/>
    <x v="0"/>
    <n v="2830"/>
    <x v="0"/>
    <x v="16"/>
    <x v="4"/>
    <s v="Maggie Mayer"/>
    <x v="30476"/>
  </r>
  <r>
    <x v="10"/>
    <x v="1"/>
    <x v="1"/>
    <s v="Dubbo"/>
    <x v="0"/>
    <n v="2830"/>
    <x v="0"/>
    <x v="16"/>
    <x v="2"/>
    <s v="Amy Buchanan"/>
    <x v="30477"/>
  </r>
  <r>
    <x v="10"/>
    <x v="1"/>
    <x v="1"/>
    <s v="Dubbo"/>
    <x v="0"/>
    <n v="2830"/>
    <x v="0"/>
    <x v="16"/>
    <x v="7"/>
    <s v="Ella Hickman"/>
    <x v="30478"/>
  </r>
  <r>
    <x v="10"/>
    <x v="1"/>
    <x v="1"/>
    <s v="Dubbo"/>
    <x v="0"/>
    <n v="2830"/>
    <x v="0"/>
    <x v="16"/>
    <x v="9"/>
    <s v="Elizabeth Gentry"/>
    <x v="30479"/>
  </r>
  <r>
    <x v="10"/>
    <x v="1"/>
    <x v="1"/>
    <s v="Dubbo"/>
    <x v="0"/>
    <n v="2830"/>
    <x v="0"/>
    <x v="16"/>
    <x v="6"/>
    <s v="Bruce Curran"/>
    <x v="30480"/>
  </r>
  <r>
    <x v="10"/>
    <x v="1"/>
    <x v="1"/>
    <s v="Dubbo"/>
    <x v="0"/>
    <n v="2830"/>
    <x v="0"/>
    <x v="16"/>
    <x v="2"/>
    <s v="Amy Buchanan"/>
    <x v="30481"/>
  </r>
  <r>
    <x v="10"/>
    <x v="1"/>
    <x v="1"/>
    <s v="Dubbo"/>
    <x v="0"/>
    <n v="2830"/>
    <x v="0"/>
    <x v="16"/>
    <x v="0"/>
    <s v="Chester George"/>
    <x v="30482"/>
  </r>
  <r>
    <x v="10"/>
    <x v="1"/>
    <x v="1"/>
    <s v="Dubbo"/>
    <x v="0"/>
    <n v="2830"/>
    <x v="0"/>
    <x v="16"/>
    <x v="1"/>
    <s v="Howard Wright"/>
    <x v="30483"/>
  </r>
  <r>
    <x v="10"/>
    <x v="1"/>
    <x v="1"/>
    <s v="Dubbo"/>
    <x v="0"/>
    <n v="2830"/>
    <x v="0"/>
    <x v="16"/>
    <x v="3"/>
    <s v="Chris Monroe"/>
    <x v="30484"/>
  </r>
  <r>
    <x v="10"/>
    <x v="1"/>
    <x v="1"/>
    <s v="Dubbo"/>
    <x v="0"/>
    <n v="2830"/>
    <x v="0"/>
    <x v="16"/>
    <x v="4"/>
    <s v="Maggie Mayer"/>
    <x v="30485"/>
  </r>
  <r>
    <x v="10"/>
    <x v="1"/>
    <x v="1"/>
    <s v="Dubbo"/>
    <x v="0"/>
    <n v="2830"/>
    <x v="0"/>
    <x v="16"/>
    <x v="1"/>
    <s v="Howard Wright"/>
    <x v="30486"/>
  </r>
  <r>
    <x v="10"/>
    <x v="1"/>
    <x v="1"/>
    <s v="Dubbo"/>
    <x v="0"/>
    <n v="2830"/>
    <x v="0"/>
    <x v="16"/>
    <x v="5"/>
    <s v="Richard Carr"/>
    <x v="30487"/>
  </r>
  <r>
    <x v="10"/>
    <x v="1"/>
    <x v="1"/>
    <s v="Dubbo"/>
    <x v="0"/>
    <n v="2830"/>
    <x v="0"/>
    <x v="16"/>
    <x v="5"/>
    <s v="Richard Carr"/>
    <x v="30488"/>
  </r>
  <r>
    <x v="10"/>
    <x v="1"/>
    <x v="1"/>
    <s v="Dubbo"/>
    <x v="0"/>
    <n v="2830"/>
    <x v="0"/>
    <x v="16"/>
    <x v="6"/>
    <s v="Bruce Curran"/>
    <x v="30489"/>
  </r>
  <r>
    <x v="10"/>
    <x v="1"/>
    <x v="1"/>
    <s v="Dubbo"/>
    <x v="0"/>
    <n v="2830"/>
    <x v="0"/>
    <x v="16"/>
    <x v="8"/>
    <s v="Sara Ferrell"/>
    <x v="30490"/>
  </r>
  <r>
    <x v="10"/>
    <x v="1"/>
    <x v="1"/>
    <s v="Dubbo"/>
    <x v="0"/>
    <n v="2830"/>
    <x v="0"/>
    <x v="16"/>
    <x v="9"/>
    <s v="Elizabeth Gentry"/>
    <x v="30491"/>
  </r>
  <r>
    <x v="10"/>
    <x v="1"/>
    <x v="1"/>
    <s v="Dubbo"/>
    <x v="0"/>
    <n v="2830"/>
    <x v="0"/>
    <x v="16"/>
    <x v="0"/>
    <s v="Chester George"/>
    <x v="30492"/>
  </r>
  <r>
    <x v="10"/>
    <x v="1"/>
    <x v="1"/>
    <s v="Dubbo"/>
    <x v="0"/>
    <n v="2830"/>
    <x v="0"/>
    <x v="16"/>
    <x v="6"/>
    <s v="Bruce Curran"/>
    <x v="30493"/>
  </r>
  <r>
    <x v="10"/>
    <x v="1"/>
    <x v="1"/>
    <s v="Stafford"/>
    <x v="2"/>
    <n v="4053"/>
    <x v="0"/>
    <x v="15"/>
    <x v="0"/>
    <s v="Chester George"/>
    <x v="17654"/>
  </r>
  <r>
    <x v="10"/>
    <x v="1"/>
    <x v="1"/>
    <s v="Stafford"/>
    <x v="2"/>
    <n v="4053"/>
    <x v="0"/>
    <x v="15"/>
    <x v="2"/>
    <s v="Amy Buchanan"/>
    <x v="30494"/>
  </r>
  <r>
    <x v="10"/>
    <x v="1"/>
    <x v="1"/>
    <s v="Stafford"/>
    <x v="2"/>
    <n v="4053"/>
    <x v="0"/>
    <x v="15"/>
    <x v="2"/>
    <s v="Amy Buchanan"/>
    <x v="30495"/>
  </r>
  <r>
    <x v="10"/>
    <x v="1"/>
    <x v="1"/>
    <s v="Stafford"/>
    <x v="2"/>
    <n v="4053"/>
    <x v="0"/>
    <x v="15"/>
    <x v="2"/>
    <s v="Amy Buchanan"/>
    <x v="36"/>
  </r>
  <r>
    <x v="10"/>
    <x v="1"/>
    <x v="1"/>
    <s v="Stafford"/>
    <x v="2"/>
    <n v="4053"/>
    <x v="0"/>
    <x v="15"/>
    <x v="2"/>
    <s v="Amy Buchanan"/>
    <x v="30496"/>
  </r>
  <r>
    <x v="10"/>
    <x v="1"/>
    <x v="1"/>
    <s v="Stafford"/>
    <x v="2"/>
    <n v="4053"/>
    <x v="0"/>
    <x v="15"/>
    <x v="0"/>
    <s v="Chester George"/>
    <x v="282"/>
  </r>
  <r>
    <x v="10"/>
    <x v="1"/>
    <x v="1"/>
    <s v="Stafford"/>
    <x v="2"/>
    <n v="4053"/>
    <x v="0"/>
    <x v="15"/>
    <x v="8"/>
    <s v="Sara Ferrell"/>
    <x v="135"/>
  </r>
  <r>
    <x v="10"/>
    <x v="1"/>
    <x v="1"/>
    <s v="Stafford"/>
    <x v="2"/>
    <n v="4053"/>
    <x v="0"/>
    <x v="15"/>
    <x v="9"/>
    <s v="Elizabeth Gentry"/>
    <x v="36"/>
  </r>
  <r>
    <x v="10"/>
    <x v="1"/>
    <x v="1"/>
    <s v="Stafford"/>
    <x v="2"/>
    <n v="4053"/>
    <x v="0"/>
    <x v="15"/>
    <x v="2"/>
    <s v="Amy Buchanan"/>
    <x v="369"/>
  </r>
  <r>
    <x v="10"/>
    <x v="1"/>
    <x v="1"/>
    <s v="Stafford"/>
    <x v="2"/>
    <n v="4053"/>
    <x v="0"/>
    <x v="15"/>
    <x v="8"/>
    <s v="Sara Ferrell"/>
    <x v="35"/>
  </r>
  <r>
    <x v="10"/>
    <x v="1"/>
    <x v="1"/>
    <s v="Stafford"/>
    <x v="2"/>
    <n v="4053"/>
    <x v="0"/>
    <x v="15"/>
    <x v="4"/>
    <s v="Maggie Mayer"/>
    <x v="1686"/>
  </r>
  <r>
    <x v="10"/>
    <x v="1"/>
    <x v="1"/>
    <s v="Stafford"/>
    <x v="2"/>
    <n v="4053"/>
    <x v="0"/>
    <x v="15"/>
    <x v="9"/>
    <s v="Elizabeth Gentry"/>
    <x v="1686"/>
  </r>
  <r>
    <x v="10"/>
    <x v="1"/>
    <x v="1"/>
    <s v="Stafford"/>
    <x v="2"/>
    <n v="4053"/>
    <x v="0"/>
    <x v="15"/>
    <x v="1"/>
    <s v="Howard Wright"/>
    <x v="201"/>
  </r>
  <r>
    <x v="10"/>
    <x v="1"/>
    <x v="1"/>
    <s v="Stafford"/>
    <x v="2"/>
    <n v="4053"/>
    <x v="0"/>
    <x v="15"/>
    <x v="8"/>
    <s v="Sara Ferrell"/>
    <x v="224"/>
  </r>
  <r>
    <x v="10"/>
    <x v="1"/>
    <x v="1"/>
    <s v="Stafford"/>
    <x v="2"/>
    <n v="4053"/>
    <x v="0"/>
    <x v="15"/>
    <x v="5"/>
    <s v="Richard Carr"/>
    <x v="30497"/>
  </r>
  <r>
    <x v="10"/>
    <x v="1"/>
    <x v="1"/>
    <s v="Stafford"/>
    <x v="2"/>
    <n v="4053"/>
    <x v="0"/>
    <x v="15"/>
    <x v="2"/>
    <s v="Amy Buchanan"/>
    <x v="30498"/>
  </r>
  <r>
    <x v="10"/>
    <x v="1"/>
    <x v="1"/>
    <s v="Stafford"/>
    <x v="2"/>
    <n v="4053"/>
    <x v="0"/>
    <x v="15"/>
    <x v="9"/>
    <s v="Elizabeth Gentry"/>
    <x v="6990"/>
  </r>
  <r>
    <x v="10"/>
    <x v="1"/>
    <x v="1"/>
    <s v="Stafford"/>
    <x v="2"/>
    <n v="4053"/>
    <x v="0"/>
    <x v="15"/>
    <x v="8"/>
    <s v="Sara Ferrell"/>
    <x v="224"/>
  </r>
  <r>
    <x v="10"/>
    <x v="1"/>
    <x v="1"/>
    <s v="Stafford"/>
    <x v="2"/>
    <n v="4053"/>
    <x v="0"/>
    <x v="15"/>
    <x v="4"/>
    <s v="Maggie Mayer"/>
    <x v="224"/>
  </r>
  <r>
    <x v="10"/>
    <x v="1"/>
    <x v="1"/>
    <s v="Stafford"/>
    <x v="2"/>
    <n v="4053"/>
    <x v="0"/>
    <x v="15"/>
    <x v="6"/>
    <s v="Bruce Curran"/>
    <x v="201"/>
  </r>
  <r>
    <x v="10"/>
    <x v="1"/>
    <x v="1"/>
    <s v="Stafford"/>
    <x v="2"/>
    <n v="4053"/>
    <x v="0"/>
    <x v="15"/>
    <x v="9"/>
    <s v="Elizabeth Gentry"/>
    <x v="28794"/>
  </r>
  <r>
    <x v="10"/>
    <x v="1"/>
    <x v="1"/>
    <s v="Stafford"/>
    <x v="2"/>
    <n v="4053"/>
    <x v="0"/>
    <x v="15"/>
    <x v="2"/>
    <s v="Amy Buchanan"/>
    <x v="5011"/>
  </r>
  <r>
    <x v="10"/>
    <x v="1"/>
    <x v="1"/>
    <s v="Stafford"/>
    <x v="2"/>
    <n v="4053"/>
    <x v="0"/>
    <x v="15"/>
    <x v="3"/>
    <s v="Chris Monroe"/>
    <x v="28154"/>
  </r>
  <r>
    <x v="10"/>
    <x v="1"/>
    <x v="1"/>
    <s v="Stafford"/>
    <x v="2"/>
    <n v="4053"/>
    <x v="0"/>
    <x v="15"/>
    <x v="4"/>
    <s v="Maggie Mayer"/>
    <x v="30499"/>
  </r>
  <r>
    <x v="10"/>
    <x v="1"/>
    <x v="1"/>
    <s v="Stafford"/>
    <x v="2"/>
    <n v="4053"/>
    <x v="0"/>
    <x v="15"/>
    <x v="6"/>
    <s v="Bruce Curran"/>
    <x v="1220"/>
  </r>
  <r>
    <x v="10"/>
    <x v="1"/>
    <x v="1"/>
    <s v="Stafford"/>
    <x v="2"/>
    <n v="4053"/>
    <x v="0"/>
    <x v="15"/>
    <x v="8"/>
    <s v="Sara Ferrell"/>
    <x v="1638"/>
  </r>
  <r>
    <x v="10"/>
    <x v="1"/>
    <x v="1"/>
    <s v="Stafford"/>
    <x v="2"/>
    <n v="4053"/>
    <x v="0"/>
    <x v="15"/>
    <x v="0"/>
    <s v="Chester George"/>
    <x v="1333"/>
  </r>
  <r>
    <x v="10"/>
    <x v="1"/>
    <x v="1"/>
    <s v="Stafford"/>
    <x v="2"/>
    <n v="4053"/>
    <x v="0"/>
    <x v="15"/>
    <x v="8"/>
    <s v="Sara Ferrell"/>
    <x v="30500"/>
  </r>
  <r>
    <x v="10"/>
    <x v="1"/>
    <x v="1"/>
    <s v="Stafford"/>
    <x v="2"/>
    <n v="4053"/>
    <x v="0"/>
    <x v="15"/>
    <x v="0"/>
    <s v="Chester George"/>
    <x v="5210"/>
  </r>
  <r>
    <x v="10"/>
    <x v="1"/>
    <x v="1"/>
    <s v="Stafford"/>
    <x v="2"/>
    <n v="4053"/>
    <x v="0"/>
    <x v="15"/>
    <x v="7"/>
    <s v="Ella Hickman"/>
    <x v="44"/>
  </r>
  <r>
    <x v="10"/>
    <x v="1"/>
    <x v="1"/>
    <s v="Stafford"/>
    <x v="2"/>
    <n v="4053"/>
    <x v="0"/>
    <x v="15"/>
    <x v="6"/>
    <s v="Bruce Curran"/>
    <x v="1386"/>
  </r>
  <r>
    <x v="10"/>
    <x v="1"/>
    <x v="1"/>
    <s v="Stafford"/>
    <x v="2"/>
    <n v="4053"/>
    <x v="0"/>
    <x v="15"/>
    <x v="1"/>
    <s v="Howard Wright"/>
    <x v="30501"/>
  </r>
  <r>
    <x v="10"/>
    <x v="1"/>
    <x v="1"/>
    <s v="Stafford"/>
    <x v="2"/>
    <n v="4053"/>
    <x v="0"/>
    <x v="15"/>
    <x v="3"/>
    <s v="Chris Monroe"/>
    <x v="30502"/>
  </r>
  <r>
    <x v="10"/>
    <x v="1"/>
    <x v="1"/>
    <s v="Stafford"/>
    <x v="2"/>
    <n v="4053"/>
    <x v="0"/>
    <x v="15"/>
    <x v="2"/>
    <s v="Amy Buchanan"/>
    <x v="16100"/>
  </r>
  <r>
    <x v="10"/>
    <x v="1"/>
    <x v="1"/>
    <s v="Stafford"/>
    <x v="2"/>
    <n v="4053"/>
    <x v="0"/>
    <x v="15"/>
    <x v="6"/>
    <s v="Bruce Curran"/>
    <x v="2680"/>
  </r>
  <r>
    <x v="10"/>
    <x v="1"/>
    <x v="1"/>
    <s v="Stafford"/>
    <x v="2"/>
    <n v="4053"/>
    <x v="0"/>
    <x v="15"/>
    <x v="0"/>
    <s v="Chester George"/>
    <x v="5169"/>
  </r>
  <r>
    <x v="10"/>
    <x v="1"/>
    <x v="1"/>
    <s v="Stafford"/>
    <x v="2"/>
    <n v="4053"/>
    <x v="0"/>
    <x v="15"/>
    <x v="2"/>
    <s v="Amy Buchanan"/>
    <x v="5102"/>
  </r>
  <r>
    <x v="10"/>
    <x v="1"/>
    <x v="1"/>
    <s v="Stafford"/>
    <x v="2"/>
    <n v="4053"/>
    <x v="0"/>
    <x v="15"/>
    <x v="3"/>
    <s v="Chris Monroe"/>
    <x v="30503"/>
  </r>
  <r>
    <x v="10"/>
    <x v="1"/>
    <x v="1"/>
    <s v="Stafford"/>
    <x v="2"/>
    <n v="4053"/>
    <x v="0"/>
    <x v="15"/>
    <x v="3"/>
    <s v="Chris Monroe"/>
    <x v="7211"/>
  </r>
  <r>
    <x v="10"/>
    <x v="1"/>
    <x v="1"/>
    <s v="Stafford"/>
    <x v="2"/>
    <n v="4053"/>
    <x v="0"/>
    <x v="15"/>
    <x v="9"/>
    <s v="Elizabeth Gentry"/>
    <x v="30504"/>
  </r>
  <r>
    <x v="10"/>
    <x v="1"/>
    <x v="1"/>
    <s v="Stafford"/>
    <x v="2"/>
    <n v="4053"/>
    <x v="0"/>
    <x v="15"/>
    <x v="9"/>
    <s v="Elizabeth Gentry"/>
    <x v="30505"/>
  </r>
  <r>
    <x v="10"/>
    <x v="1"/>
    <x v="1"/>
    <s v="Stafford"/>
    <x v="2"/>
    <n v="4053"/>
    <x v="0"/>
    <x v="15"/>
    <x v="2"/>
    <s v="Amy Buchanan"/>
    <x v="30506"/>
  </r>
  <r>
    <x v="10"/>
    <x v="1"/>
    <x v="1"/>
    <s v="Stafford"/>
    <x v="2"/>
    <n v="4053"/>
    <x v="0"/>
    <x v="15"/>
    <x v="2"/>
    <s v="Amy Buchanan"/>
    <x v="30507"/>
  </r>
  <r>
    <x v="10"/>
    <x v="1"/>
    <x v="1"/>
    <s v="Stafford"/>
    <x v="2"/>
    <n v="4053"/>
    <x v="0"/>
    <x v="15"/>
    <x v="7"/>
    <s v="Ella Hickman"/>
    <x v="30508"/>
  </r>
  <r>
    <x v="10"/>
    <x v="1"/>
    <x v="1"/>
    <s v="Stafford"/>
    <x v="2"/>
    <n v="4053"/>
    <x v="0"/>
    <x v="15"/>
    <x v="4"/>
    <s v="Maggie Mayer"/>
    <x v="30509"/>
  </r>
  <r>
    <x v="10"/>
    <x v="1"/>
    <x v="1"/>
    <s v="Stafford"/>
    <x v="2"/>
    <n v="4053"/>
    <x v="0"/>
    <x v="15"/>
    <x v="5"/>
    <s v="Richard Carr"/>
    <x v="30510"/>
  </r>
  <r>
    <x v="10"/>
    <x v="1"/>
    <x v="1"/>
    <s v="Stafford"/>
    <x v="2"/>
    <n v="4053"/>
    <x v="0"/>
    <x v="15"/>
    <x v="1"/>
    <s v="Howard Wright"/>
    <x v="30511"/>
  </r>
  <r>
    <x v="10"/>
    <x v="1"/>
    <x v="1"/>
    <s v="Stafford"/>
    <x v="2"/>
    <n v="4053"/>
    <x v="0"/>
    <x v="15"/>
    <x v="4"/>
    <s v="Maggie Mayer"/>
    <x v="30512"/>
  </r>
  <r>
    <x v="10"/>
    <x v="1"/>
    <x v="1"/>
    <s v="Stafford"/>
    <x v="2"/>
    <n v="4053"/>
    <x v="0"/>
    <x v="15"/>
    <x v="1"/>
    <s v="Howard Wright"/>
    <x v="30513"/>
  </r>
  <r>
    <x v="10"/>
    <x v="1"/>
    <x v="1"/>
    <s v="Stafford"/>
    <x v="2"/>
    <n v="4053"/>
    <x v="0"/>
    <x v="15"/>
    <x v="9"/>
    <s v="Elizabeth Gentry"/>
    <x v="30514"/>
  </r>
  <r>
    <x v="10"/>
    <x v="1"/>
    <x v="1"/>
    <s v="Stafford"/>
    <x v="2"/>
    <n v="4053"/>
    <x v="0"/>
    <x v="15"/>
    <x v="0"/>
    <s v="Chester George"/>
    <x v="30515"/>
  </r>
  <r>
    <x v="10"/>
    <x v="1"/>
    <x v="1"/>
    <s v="Stafford"/>
    <x v="2"/>
    <n v="4053"/>
    <x v="0"/>
    <x v="15"/>
    <x v="1"/>
    <s v="Howard Wright"/>
    <x v="30516"/>
  </r>
  <r>
    <x v="10"/>
    <x v="1"/>
    <x v="1"/>
    <s v="Stafford"/>
    <x v="2"/>
    <n v="4053"/>
    <x v="0"/>
    <x v="15"/>
    <x v="8"/>
    <s v="Sara Ferrell"/>
    <x v="30517"/>
  </r>
  <r>
    <x v="10"/>
    <x v="1"/>
    <x v="1"/>
    <s v="Stafford"/>
    <x v="2"/>
    <n v="4053"/>
    <x v="0"/>
    <x v="15"/>
    <x v="3"/>
    <s v="Chris Monroe"/>
    <x v="30518"/>
  </r>
  <r>
    <x v="10"/>
    <x v="1"/>
    <x v="1"/>
    <s v="Stafford"/>
    <x v="2"/>
    <n v="4053"/>
    <x v="0"/>
    <x v="15"/>
    <x v="5"/>
    <s v="Richard Carr"/>
    <x v="30519"/>
  </r>
  <r>
    <x v="10"/>
    <x v="1"/>
    <x v="1"/>
    <s v="Stafford"/>
    <x v="2"/>
    <n v="4053"/>
    <x v="0"/>
    <x v="15"/>
    <x v="2"/>
    <s v="Amy Buchanan"/>
    <x v="30520"/>
  </r>
  <r>
    <x v="10"/>
    <x v="1"/>
    <x v="1"/>
    <s v="Stafford"/>
    <x v="2"/>
    <n v="4053"/>
    <x v="0"/>
    <x v="15"/>
    <x v="6"/>
    <s v="Bruce Curran"/>
    <x v="30521"/>
  </r>
  <r>
    <x v="10"/>
    <x v="1"/>
    <x v="1"/>
    <s v="Stafford"/>
    <x v="2"/>
    <n v="4053"/>
    <x v="0"/>
    <x v="15"/>
    <x v="6"/>
    <s v="Bruce Curran"/>
    <x v="30522"/>
  </r>
  <r>
    <x v="10"/>
    <x v="1"/>
    <x v="1"/>
    <s v="Stafford"/>
    <x v="2"/>
    <n v="4053"/>
    <x v="0"/>
    <x v="15"/>
    <x v="5"/>
    <s v="Richard Carr"/>
    <x v="30523"/>
  </r>
  <r>
    <x v="10"/>
    <x v="1"/>
    <x v="1"/>
    <s v="Stafford"/>
    <x v="2"/>
    <n v="4053"/>
    <x v="0"/>
    <x v="15"/>
    <x v="0"/>
    <s v="Chester George"/>
    <x v="30524"/>
  </r>
  <r>
    <x v="10"/>
    <x v="1"/>
    <x v="1"/>
    <s v="Collingwood"/>
    <x v="4"/>
    <n v="3066"/>
    <x v="0"/>
    <x v="6"/>
    <x v="7"/>
    <s v="Ella Hickman"/>
    <x v="30525"/>
  </r>
  <r>
    <x v="10"/>
    <x v="1"/>
    <x v="1"/>
    <s v="Collingwood"/>
    <x v="4"/>
    <n v="3066"/>
    <x v="0"/>
    <x v="6"/>
    <x v="0"/>
    <s v="Chester George"/>
    <x v="775"/>
  </r>
  <r>
    <x v="10"/>
    <x v="1"/>
    <x v="1"/>
    <s v="Collingwood"/>
    <x v="4"/>
    <n v="3066"/>
    <x v="0"/>
    <x v="6"/>
    <x v="6"/>
    <s v="Bruce Curran"/>
    <x v="34"/>
  </r>
  <r>
    <x v="10"/>
    <x v="1"/>
    <x v="1"/>
    <s v="Collingwood"/>
    <x v="4"/>
    <n v="3066"/>
    <x v="0"/>
    <x v="6"/>
    <x v="0"/>
    <s v="Chester George"/>
    <x v="36"/>
  </r>
  <r>
    <x v="10"/>
    <x v="1"/>
    <x v="1"/>
    <s v="Collingwood"/>
    <x v="4"/>
    <n v="3066"/>
    <x v="0"/>
    <x v="6"/>
    <x v="9"/>
    <s v="Elizabeth Gentry"/>
    <x v="2320"/>
  </r>
  <r>
    <x v="10"/>
    <x v="1"/>
    <x v="1"/>
    <s v="Collingwood"/>
    <x v="4"/>
    <n v="3066"/>
    <x v="0"/>
    <x v="6"/>
    <x v="9"/>
    <s v="Elizabeth Gentry"/>
    <x v="1020"/>
  </r>
  <r>
    <x v="10"/>
    <x v="1"/>
    <x v="1"/>
    <s v="Collingwood"/>
    <x v="4"/>
    <n v="3066"/>
    <x v="0"/>
    <x v="6"/>
    <x v="7"/>
    <s v="Ella Hickman"/>
    <x v="606"/>
  </r>
  <r>
    <x v="10"/>
    <x v="1"/>
    <x v="1"/>
    <s v="Collingwood"/>
    <x v="4"/>
    <n v="3066"/>
    <x v="0"/>
    <x v="6"/>
    <x v="3"/>
    <s v="Chris Monroe"/>
    <x v="201"/>
  </r>
  <r>
    <x v="10"/>
    <x v="1"/>
    <x v="1"/>
    <s v="Collingwood"/>
    <x v="4"/>
    <n v="3066"/>
    <x v="0"/>
    <x v="6"/>
    <x v="4"/>
    <s v="Maggie Mayer"/>
    <x v="67"/>
  </r>
  <r>
    <x v="10"/>
    <x v="1"/>
    <x v="1"/>
    <s v="Collingwood"/>
    <x v="4"/>
    <n v="3066"/>
    <x v="0"/>
    <x v="6"/>
    <x v="9"/>
    <s v="Elizabeth Gentry"/>
    <x v="30526"/>
  </r>
  <r>
    <x v="10"/>
    <x v="1"/>
    <x v="1"/>
    <s v="Collingwood"/>
    <x v="4"/>
    <n v="3066"/>
    <x v="0"/>
    <x v="6"/>
    <x v="1"/>
    <s v="Howard Wright"/>
    <x v="224"/>
  </r>
  <r>
    <x v="10"/>
    <x v="1"/>
    <x v="1"/>
    <s v="Collingwood"/>
    <x v="4"/>
    <n v="3066"/>
    <x v="0"/>
    <x v="6"/>
    <x v="2"/>
    <s v="Amy Buchanan"/>
    <x v="6540"/>
  </r>
  <r>
    <x v="10"/>
    <x v="1"/>
    <x v="1"/>
    <s v="Collingwood"/>
    <x v="4"/>
    <n v="3066"/>
    <x v="0"/>
    <x v="6"/>
    <x v="0"/>
    <s v="Chester George"/>
    <x v="226"/>
  </r>
  <r>
    <x v="10"/>
    <x v="1"/>
    <x v="1"/>
    <s v="Collingwood"/>
    <x v="4"/>
    <n v="3066"/>
    <x v="0"/>
    <x v="6"/>
    <x v="9"/>
    <s v="Elizabeth Gentry"/>
    <x v="994"/>
  </r>
  <r>
    <x v="10"/>
    <x v="1"/>
    <x v="1"/>
    <s v="Collingwood"/>
    <x v="4"/>
    <n v="3066"/>
    <x v="0"/>
    <x v="6"/>
    <x v="0"/>
    <s v="Chester George"/>
    <x v="3852"/>
  </r>
  <r>
    <x v="10"/>
    <x v="1"/>
    <x v="1"/>
    <s v="Collingwood"/>
    <x v="4"/>
    <n v="3066"/>
    <x v="0"/>
    <x v="6"/>
    <x v="4"/>
    <s v="Maggie Mayer"/>
    <x v="143"/>
  </r>
  <r>
    <x v="10"/>
    <x v="1"/>
    <x v="1"/>
    <s v="Collingwood"/>
    <x v="4"/>
    <n v="3066"/>
    <x v="0"/>
    <x v="6"/>
    <x v="2"/>
    <s v="Amy Buchanan"/>
    <x v="1769"/>
  </r>
  <r>
    <x v="10"/>
    <x v="1"/>
    <x v="1"/>
    <s v="Collingwood"/>
    <x v="4"/>
    <n v="3066"/>
    <x v="0"/>
    <x v="6"/>
    <x v="5"/>
    <s v="Richard Carr"/>
    <x v="7749"/>
  </r>
  <r>
    <x v="10"/>
    <x v="1"/>
    <x v="1"/>
    <s v="Collingwood"/>
    <x v="4"/>
    <n v="3066"/>
    <x v="0"/>
    <x v="6"/>
    <x v="2"/>
    <s v="Amy Buchanan"/>
    <x v="30527"/>
  </r>
  <r>
    <x v="10"/>
    <x v="1"/>
    <x v="1"/>
    <s v="Collingwood"/>
    <x v="4"/>
    <n v="3066"/>
    <x v="0"/>
    <x v="6"/>
    <x v="4"/>
    <s v="Maggie Mayer"/>
    <x v="2953"/>
  </r>
  <r>
    <x v="10"/>
    <x v="1"/>
    <x v="1"/>
    <s v="Collingwood"/>
    <x v="4"/>
    <n v="3066"/>
    <x v="0"/>
    <x v="6"/>
    <x v="2"/>
    <s v="Amy Buchanan"/>
    <x v="13602"/>
  </r>
  <r>
    <x v="10"/>
    <x v="1"/>
    <x v="1"/>
    <s v="Collingwood"/>
    <x v="4"/>
    <n v="3066"/>
    <x v="0"/>
    <x v="6"/>
    <x v="3"/>
    <s v="Chris Monroe"/>
    <x v="30528"/>
  </r>
  <r>
    <x v="10"/>
    <x v="1"/>
    <x v="1"/>
    <s v="Collingwood"/>
    <x v="4"/>
    <n v="3066"/>
    <x v="0"/>
    <x v="6"/>
    <x v="3"/>
    <s v="Chris Monroe"/>
    <x v="30529"/>
  </r>
  <r>
    <x v="10"/>
    <x v="1"/>
    <x v="1"/>
    <s v="Collingwood"/>
    <x v="4"/>
    <n v="3066"/>
    <x v="0"/>
    <x v="6"/>
    <x v="9"/>
    <s v="Elizabeth Gentry"/>
    <x v="30530"/>
  </r>
  <r>
    <x v="10"/>
    <x v="1"/>
    <x v="1"/>
    <s v="Collingwood"/>
    <x v="4"/>
    <n v="3066"/>
    <x v="0"/>
    <x v="6"/>
    <x v="7"/>
    <s v="Ella Hickman"/>
    <x v="926"/>
  </r>
  <r>
    <x v="10"/>
    <x v="1"/>
    <x v="1"/>
    <s v="Collingwood"/>
    <x v="4"/>
    <n v="3066"/>
    <x v="0"/>
    <x v="6"/>
    <x v="6"/>
    <s v="Bruce Curran"/>
    <x v="30531"/>
  </r>
  <r>
    <x v="10"/>
    <x v="1"/>
    <x v="1"/>
    <s v="Collingwood"/>
    <x v="4"/>
    <n v="3066"/>
    <x v="0"/>
    <x v="6"/>
    <x v="2"/>
    <s v="Amy Buchanan"/>
    <x v="30532"/>
  </r>
  <r>
    <x v="10"/>
    <x v="1"/>
    <x v="1"/>
    <s v="Collingwood"/>
    <x v="4"/>
    <n v="3066"/>
    <x v="0"/>
    <x v="6"/>
    <x v="2"/>
    <s v="Amy Buchanan"/>
    <x v="30533"/>
  </r>
  <r>
    <x v="10"/>
    <x v="1"/>
    <x v="1"/>
    <s v="Collingwood"/>
    <x v="4"/>
    <n v="3066"/>
    <x v="0"/>
    <x v="6"/>
    <x v="2"/>
    <s v="Amy Buchanan"/>
    <x v="30534"/>
  </r>
  <r>
    <x v="10"/>
    <x v="1"/>
    <x v="1"/>
    <s v="Collingwood"/>
    <x v="4"/>
    <n v="3066"/>
    <x v="0"/>
    <x v="6"/>
    <x v="8"/>
    <s v="Sara Ferrell"/>
    <x v="30535"/>
  </r>
  <r>
    <x v="10"/>
    <x v="1"/>
    <x v="1"/>
    <s v="Collingwood"/>
    <x v="4"/>
    <n v="3066"/>
    <x v="0"/>
    <x v="6"/>
    <x v="6"/>
    <s v="Bruce Curran"/>
    <x v="30536"/>
  </r>
  <r>
    <x v="10"/>
    <x v="1"/>
    <x v="1"/>
    <s v="Collingwood"/>
    <x v="4"/>
    <n v="3066"/>
    <x v="0"/>
    <x v="6"/>
    <x v="9"/>
    <s v="Elizabeth Gentry"/>
    <x v="30537"/>
  </r>
  <r>
    <x v="10"/>
    <x v="1"/>
    <x v="1"/>
    <s v="Collingwood"/>
    <x v="4"/>
    <n v="3066"/>
    <x v="0"/>
    <x v="6"/>
    <x v="4"/>
    <s v="Maggie Mayer"/>
    <x v="30538"/>
  </r>
  <r>
    <x v="10"/>
    <x v="1"/>
    <x v="1"/>
    <s v="Collingwood"/>
    <x v="4"/>
    <n v="3066"/>
    <x v="0"/>
    <x v="6"/>
    <x v="8"/>
    <s v="Sara Ferrell"/>
    <x v="29035"/>
  </r>
  <r>
    <x v="10"/>
    <x v="1"/>
    <x v="1"/>
    <s v="Collingwood"/>
    <x v="4"/>
    <n v="3066"/>
    <x v="0"/>
    <x v="6"/>
    <x v="2"/>
    <s v="Amy Buchanan"/>
    <x v="30539"/>
  </r>
  <r>
    <x v="10"/>
    <x v="1"/>
    <x v="1"/>
    <s v="Collingwood"/>
    <x v="4"/>
    <n v="3066"/>
    <x v="0"/>
    <x v="6"/>
    <x v="1"/>
    <s v="Howard Wright"/>
    <x v="3517"/>
  </r>
  <r>
    <x v="10"/>
    <x v="1"/>
    <x v="1"/>
    <s v="Collingwood"/>
    <x v="4"/>
    <n v="3066"/>
    <x v="0"/>
    <x v="6"/>
    <x v="7"/>
    <s v="Ella Hickman"/>
    <x v="30540"/>
  </r>
  <r>
    <x v="10"/>
    <x v="1"/>
    <x v="1"/>
    <s v="Collingwood"/>
    <x v="4"/>
    <n v="3066"/>
    <x v="0"/>
    <x v="6"/>
    <x v="0"/>
    <s v="Chester George"/>
    <x v="30541"/>
  </r>
  <r>
    <x v="10"/>
    <x v="1"/>
    <x v="1"/>
    <s v="Collingwood"/>
    <x v="4"/>
    <n v="3066"/>
    <x v="0"/>
    <x v="6"/>
    <x v="4"/>
    <s v="Maggie Mayer"/>
    <x v="30542"/>
  </r>
  <r>
    <x v="10"/>
    <x v="1"/>
    <x v="1"/>
    <s v="Collingwood"/>
    <x v="4"/>
    <n v="3066"/>
    <x v="0"/>
    <x v="6"/>
    <x v="6"/>
    <s v="Bruce Curran"/>
    <x v="30543"/>
  </r>
  <r>
    <x v="10"/>
    <x v="1"/>
    <x v="1"/>
    <s v="Collingwood"/>
    <x v="4"/>
    <n v="3066"/>
    <x v="0"/>
    <x v="6"/>
    <x v="9"/>
    <s v="Elizabeth Gentry"/>
    <x v="30544"/>
  </r>
  <r>
    <x v="10"/>
    <x v="1"/>
    <x v="1"/>
    <s v="Collingwood"/>
    <x v="4"/>
    <n v="3066"/>
    <x v="0"/>
    <x v="6"/>
    <x v="5"/>
    <s v="Richard Carr"/>
    <x v="30545"/>
  </r>
  <r>
    <x v="10"/>
    <x v="1"/>
    <x v="1"/>
    <s v="Collingwood"/>
    <x v="4"/>
    <n v="3066"/>
    <x v="0"/>
    <x v="6"/>
    <x v="2"/>
    <s v="Amy Buchanan"/>
    <x v="30546"/>
  </r>
  <r>
    <x v="10"/>
    <x v="1"/>
    <x v="1"/>
    <s v="Collingwood"/>
    <x v="4"/>
    <n v="3066"/>
    <x v="0"/>
    <x v="6"/>
    <x v="9"/>
    <s v="Elizabeth Gentry"/>
    <x v="30547"/>
  </r>
  <r>
    <x v="10"/>
    <x v="1"/>
    <x v="1"/>
    <s v="Collingwood"/>
    <x v="4"/>
    <n v="3066"/>
    <x v="0"/>
    <x v="6"/>
    <x v="3"/>
    <s v="Chris Monroe"/>
    <x v="30548"/>
  </r>
  <r>
    <x v="10"/>
    <x v="1"/>
    <x v="1"/>
    <s v="Collingwood"/>
    <x v="4"/>
    <n v="3066"/>
    <x v="0"/>
    <x v="6"/>
    <x v="0"/>
    <s v="Chester George"/>
    <x v="30549"/>
  </r>
  <r>
    <x v="10"/>
    <x v="1"/>
    <x v="1"/>
    <s v="Collingwood"/>
    <x v="4"/>
    <n v="3066"/>
    <x v="0"/>
    <x v="6"/>
    <x v="4"/>
    <s v="Maggie Mayer"/>
    <x v="30550"/>
  </r>
  <r>
    <x v="10"/>
    <x v="1"/>
    <x v="1"/>
    <s v="Collingwood"/>
    <x v="4"/>
    <n v="3066"/>
    <x v="0"/>
    <x v="6"/>
    <x v="5"/>
    <s v="Richard Carr"/>
    <x v="30551"/>
  </r>
  <r>
    <x v="10"/>
    <x v="1"/>
    <x v="1"/>
    <s v="Collingwood"/>
    <x v="4"/>
    <n v="3066"/>
    <x v="0"/>
    <x v="6"/>
    <x v="6"/>
    <s v="Bruce Curran"/>
    <x v="30552"/>
  </r>
  <r>
    <x v="10"/>
    <x v="1"/>
    <x v="1"/>
    <s v="Collingwood"/>
    <x v="4"/>
    <n v="3066"/>
    <x v="0"/>
    <x v="6"/>
    <x v="8"/>
    <s v="Sara Ferrell"/>
    <x v="30553"/>
  </r>
  <r>
    <x v="10"/>
    <x v="1"/>
    <x v="1"/>
    <s v="Collingwood"/>
    <x v="4"/>
    <n v="3066"/>
    <x v="0"/>
    <x v="6"/>
    <x v="2"/>
    <s v="Amy Buchanan"/>
    <x v="30554"/>
  </r>
  <r>
    <x v="10"/>
    <x v="1"/>
    <x v="1"/>
    <s v="Collingwood"/>
    <x v="4"/>
    <n v="3066"/>
    <x v="0"/>
    <x v="6"/>
    <x v="1"/>
    <s v="Howard Wright"/>
    <x v="30555"/>
  </r>
  <r>
    <x v="10"/>
    <x v="1"/>
    <x v="1"/>
    <s v="Collingwood"/>
    <x v="4"/>
    <n v="3066"/>
    <x v="0"/>
    <x v="6"/>
    <x v="1"/>
    <s v="Howard Wright"/>
    <x v="30556"/>
  </r>
  <r>
    <x v="10"/>
    <x v="1"/>
    <x v="1"/>
    <s v="Collingwood"/>
    <x v="4"/>
    <n v="3066"/>
    <x v="0"/>
    <x v="6"/>
    <x v="5"/>
    <s v="Richard Carr"/>
    <x v="30557"/>
  </r>
  <r>
    <x v="10"/>
    <x v="1"/>
    <x v="1"/>
    <s v="Collingwood"/>
    <x v="4"/>
    <n v="3066"/>
    <x v="0"/>
    <x v="6"/>
    <x v="6"/>
    <s v="Bruce Curran"/>
    <x v="30558"/>
  </r>
  <r>
    <x v="10"/>
    <x v="1"/>
    <x v="1"/>
    <s v="Collingwood"/>
    <x v="4"/>
    <n v="3066"/>
    <x v="0"/>
    <x v="6"/>
    <x v="9"/>
    <s v="Elizabeth Gentry"/>
    <x v="30559"/>
  </r>
  <r>
    <x v="10"/>
    <x v="1"/>
    <x v="1"/>
    <s v="Collingwood"/>
    <x v="4"/>
    <n v="3066"/>
    <x v="0"/>
    <x v="6"/>
    <x v="0"/>
    <s v="Chester George"/>
    <x v="30560"/>
  </r>
  <r>
    <x v="10"/>
    <x v="1"/>
    <x v="1"/>
    <s v="Collingwood"/>
    <x v="4"/>
    <n v="3066"/>
    <x v="0"/>
    <x v="6"/>
    <x v="1"/>
    <s v="Howard Wright"/>
    <x v="30561"/>
  </r>
  <r>
    <x v="10"/>
    <x v="1"/>
    <x v="1"/>
    <s v="Campbelltown"/>
    <x v="0"/>
    <n v="2560"/>
    <x v="0"/>
    <x v="10"/>
    <x v="8"/>
    <s v="Sara Ferrell"/>
    <x v="310"/>
  </r>
  <r>
    <x v="10"/>
    <x v="1"/>
    <x v="1"/>
    <s v="Campbelltown"/>
    <x v="0"/>
    <n v="2560"/>
    <x v="0"/>
    <x v="10"/>
    <x v="0"/>
    <s v="Chester George"/>
    <x v="775"/>
  </r>
  <r>
    <x v="10"/>
    <x v="1"/>
    <x v="1"/>
    <s v="Campbelltown"/>
    <x v="0"/>
    <n v="2560"/>
    <x v="0"/>
    <x v="10"/>
    <x v="9"/>
    <s v="Elizabeth Gentry"/>
    <x v="30562"/>
  </r>
  <r>
    <x v="10"/>
    <x v="1"/>
    <x v="1"/>
    <s v="Campbelltown"/>
    <x v="0"/>
    <n v="2560"/>
    <x v="0"/>
    <x v="10"/>
    <x v="4"/>
    <s v="Maggie Mayer"/>
    <x v="35"/>
  </r>
  <r>
    <x v="10"/>
    <x v="1"/>
    <x v="1"/>
    <s v="Campbelltown"/>
    <x v="0"/>
    <n v="2560"/>
    <x v="0"/>
    <x v="10"/>
    <x v="9"/>
    <s v="Elizabeth Gentry"/>
    <x v="35"/>
  </r>
  <r>
    <x v="10"/>
    <x v="1"/>
    <x v="1"/>
    <s v="Campbelltown"/>
    <x v="0"/>
    <n v="2560"/>
    <x v="0"/>
    <x v="10"/>
    <x v="1"/>
    <s v="Howard Wright"/>
    <x v="168"/>
  </r>
  <r>
    <x v="10"/>
    <x v="1"/>
    <x v="1"/>
    <s v="Campbelltown"/>
    <x v="0"/>
    <n v="2560"/>
    <x v="0"/>
    <x v="10"/>
    <x v="1"/>
    <s v="Howard Wright"/>
    <x v="39"/>
  </r>
  <r>
    <x v="10"/>
    <x v="1"/>
    <x v="1"/>
    <s v="Campbelltown"/>
    <x v="0"/>
    <n v="2560"/>
    <x v="0"/>
    <x v="10"/>
    <x v="0"/>
    <s v="Chester George"/>
    <x v="35"/>
  </r>
  <r>
    <x v="10"/>
    <x v="1"/>
    <x v="1"/>
    <s v="Campbelltown"/>
    <x v="0"/>
    <n v="2560"/>
    <x v="0"/>
    <x v="10"/>
    <x v="0"/>
    <s v="Chester George"/>
    <x v="5"/>
  </r>
  <r>
    <x v="10"/>
    <x v="1"/>
    <x v="1"/>
    <s v="Campbelltown"/>
    <x v="0"/>
    <n v="2560"/>
    <x v="0"/>
    <x v="10"/>
    <x v="0"/>
    <s v="Chester George"/>
    <x v="282"/>
  </r>
  <r>
    <x v="10"/>
    <x v="1"/>
    <x v="1"/>
    <s v="Campbelltown"/>
    <x v="0"/>
    <n v="2560"/>
    <x v="0"/>
    <x v="10"/>
    <x v="8"/>
    <s v="Sara Ferrell"/>
    <x v="1686"/>
  </r>
  <r>
    <x v="10"/>
    <x v="1"/>
    <x v="1"/>
    <s v="Campbelltown"/>
    <x v="0"/>
    <n v="2560"/>
    <x v="0"/>
    <x v="10"/>
    <x v="6"/>
    <s v="Bruce Curran"/>
    <x v="18257"/>
  </r>
  <r>
    <x v="10"/>
    <x v="1"/>
    <x v="1"/>
    <s v="Campbelltown"/>
    <x v="0"/>
    <n v="2560"/>
    <x v="0"/>
    <x v="10"/>
    <x v="2"/>
    <s v="Amy Buchanan"/>
    <x v="545"/>
  </r>
  <r>
    <x v="10"/>
    <x v="1"/>
    <x v="1"/>
    <s v="Campbelltown"/>
    <x v="0"/>
    <n v="2560"/>
    <x v="0"/>
    <x v="10"/>
    <x v="0"/>
    <s v="Chester George"/>
    <x v="422"/>
  </r>
  <r>
    <x v="10"/>
    <x v="1"/>
    <x v="1"/>
    <s v="Campbelltown"/>
    <x v="0"/>
    <n v="2560"/>
    <x v="0"/>
    <x v="10"/>
    <x v="8"/>
    <s v="Sara Ferrell"/>
    <x v="196"/>
  </r>
  <r>
    <x v="10"/>
    <x v="1"/>
    <x v="1"/>
    <s v="Campbelltown"/>
    <x v="0"/>
    <n v="2560"/>
    <x v="0"/>
    <x v="10"/>
    <x v="5"/>
    <s v="Richard Carr"/>
    <x v="4288"/>
  </r>
  <r>
    <x v="10"/>
    <x v="1"/>
    <x v="1"/>
    <s v="Campbelltown"/>
    <x v="0"/>
    <n v="2560"/>
    <x v="0"/>
    <x v="10"/>
    <x v="0"/>
    <s v="Chester George"/>
    <x v="1611"/>
  </r>
  <r>
    <x v="10"/>
    <x v="1"/>
    <x v="1"/>
    <s v="Campbelltown"/>
    <x v="0"/>
    <n v="2560"/>
    <x v="0"/>
    <x v="10"/>
    <x v="1"/>
    <s v="Howard Wright"/>
    <x v="6"/>
  </r>
  <r>
    <x v="10"/>
    <x v="1"/>
    <x v="1"/>
    <s v="Campbelltown"/>
    <x v="0"/>
    <n v="2560"/>
    <x v="0"/>
    <x v="10"/>
    <x v="9"/>
    <s v="Elizabeth Gentry"/>
    <x v="138"/>
  </r>
  <r>
    <x v="10"/>
    <x v="1"/>
    <x v="1"/>
    <s v="Campbelltown"/>
    <x v="0"/>
    <n v="2560"/>
    <x v="0"/>
    <x v="10"/>
    <x v="0"/>
    <s v="Chester George"/>
    <x v="1026"/>
  </r>
  <r>
    <x v="10"/>
    <x v="1"/>
    <x v="1"/>
    <s v="Campbelltown"/>
    <x v="0"/>
    <n v="2560"/>
    <x v="0"/>
    <x v="10"/>
    <x v="7"/>
    <s v="Ella Hickman"/>
    <x v="1637"/>
  </r>
  <r>
    <x v="10"/>
    <x v="1"/>
    <x v="1"/>
    <s v="Campbelltown"/>
    <x v="0"/>
    <n v="2560"/>
    <x v="0"/>
    <x v="10"/>
    <x v="4"/>
    <s v="Maggie Mayer"/>
    <x v="138"/>
  </r>
  <r>
    <x v="10"/>
    <x v="1"/>
    <x v="1"/>
    <s v="Campbelltown"/>
    <x v="0"/>
    <n v="2560"/>
    <x v="0"/>
    <x v="10"/>
    <x v="4"/>
    <s v="Maggie Mayer"/>
    <x v="30563"/>
  </r>
  <r>
    <x v="10"/>
    <x v="1"/>
    <x v="1"/>
    <s v="Campbelltown"/>
    <x v="0"/>
    <n v="2560"/>
    <x v="0"/>
    <x v="10"/>
    <x v="2"/>
    <s v="Amy Buchanan"/>
    <x v="2412"/>
  </r>
  <r>
    <x v="10"/>
    <x v="1"/>
    <x v="1"/>
    <s v="Campbelltown"/>
    <x v="0"/>
    <n v="2560"/>
    <x v="0"/>
    <x v="10"/>
    <x v="0"/>
    <s v="Chester George"/>
    <x v="143"/>
  </r>
  <r>
    <x v="10"/>
    <x v="1"/>
    <x v="1"/>
    <s v="Campbelltown"/>
    <x v="0"/>
    <n v="2560"/>
    <x v="0"/>
    <x v="10"/>
    <x v="1"/>
    <s v="Howard Wright"/>
    <x v="2546"/>
  </r>
  <r>
    <x v="10"/>
    <x v="1"/>
    <x v="1"/>
    <s v="Campbelltown"/>
    <x v="0"/>
    <n v="2560"/>
    <x v="0"/>
    <x v="10"/>
    <x v="9"/>
    <s v="Elizabeth Gentry"/>
    <x v="1915"/>
  </r>
  <r>
    <x v="10"/>
    <x v="1"/>
    <x v="1"/>
    <s v="Campbelltown"/>
    <x v="0"/>
    <n v="2560"/>
    <x v="0"/>
    <x v="10"/>
    <x v="4"/>
    <s v="Maggie Mayer"/>
    <x v="73"/>
  </r>
  <r>
    <x v="10"/>
    <x v="1"/>
    <x v="1"/>
    <s v="Campbelltown"/>
    <x v="0"/>
    <n v="2560"/>
    <x v="0"/>
    <x v="10"/>
    <x v="0"/>
    <s v="Chester George"/>
    <x v="14517"/>
  </r>
  <r>
    <x v="10"/>
    <x v="1"/>
    <x v="1"/>
    <s v="Campbelltown"/>
    <x v="0"/>
    <n v="2560"/>
    <x v="0"/>
    <x v="10"/>
    <x v="2"/>
    <s v="Amy Buchanan"/>
    <x v="30564"/>
  </r>
  <r>
    <x v="10"/>
    <x v="1"/>
    <x v="1"/>
    <s v="Campbelltown"/>
    <x v="0"/>
    <n v="2560"/>
    <x v="0"/>
    <x v="10"/>
    <x v="9"/>
    <s v="Elizabeth Gentry"/>
    <x v="30565"/>
  </r>
  <r>
    <x v="10"/>
    <x v="1"/>
    <x v="1"/>
    <s v="Campbelltown"/>
    <x v="0"/>
    <n v="2560"/>
    <x v="0"/>
    <x v="10"/>
    <x v="3"/>
    <s v="Chris Monroe"/>
    <x v="30566"/>
  </r>
  <r>
    <x v="10"/>
    <x v="1"/>
    <x v="1"/>
    <s v="Campbelltown"/>
    <x v="0"/>
    <n v="2560"/>
    <x v="0"/>
    <x v="10"/>
    <x v="2"/>
    <s v="Amy Buchanan"/>
    <x v="30567"/>
  </r>
  <r>
    <x v="10"/>
    <x v="1"/>
    <x v="1"/>
    <s v="Campbelltown"/>
    <x v="0"/>
    <n v="2560"/>
    <x v="0"/>
    <x v="10"/>
    <x v="2"/>
    <s v="Amy Buchanan"/>
    <x v="26858"/>
  </r>
  <r>
    <x v="10"/>
    <x v="1"/>
    <x v="1"/>
    <s v="Campbelltown"/>
    <x v="0"/>
    <n v="2560"/>
    <x v="0"/>
    <x v="10"/>
    <x v="6"/>
    <s v="Bruce Curran"/>
    <x v="2768"/>
  </r>
  <r>
    <x v="10"/>
    <x v="1"/>
    <x v="1"/>
    <s v="Campbelltown"/>
    <x v="0"/>
    <n v="2560"/>
    <x v="0"/>
    <x v="10"/>
    <x v="3"/>
    <s v="Chris Monroe"/>
    <x v="30568"/>
  </r>
  <r>
    <x v="10"/>
    <x v="1"/>
    <x v="1"/>
    <s v="Campbelltown"/>
    <x v="0"/>
    <n v="2560"/>
    <x v="0"/>
    <x v="10"/>
    <x v="5"/>
    <s v="Richard Carr"/>
    <x v="30569"/>
  </r>
  <r>
    <x v="10"/>
    <x v="1"/>
    <x v="1"/>
    <s v="Campbelltown"/>
    <x v="0"/>
    <n v="2560"/>
    <x v="0"/>
    <x v="10"/>
    <x v="2"/>
    <s v="Amy Buchanan"/>
    <x v="17811"/>
  </r>
  <r>
    <x v="10"/>
    <x v="1"/>
    <x v="1"/>
    <s v="Campbelltown"/>
    <x v="0"/>
    <n v="2560"/>
    <x v="0"/>
    <x v="10"/>
    <x v="5"/>
    <s v="Richard Carr"/>
    <x v="30570"/>
  </r>
  <r>
    <x v="10"/>
    <x v="1"/>
    <x v="1"/>
    <s v="Campbelltown"/>
    <x v="0"/>
    <n v="2560"/>
    <x v="0"/>
    <x v="10"/>
    <x v="2"/>
    <s v="Amy Buchanan"/>
    <x v="30571"/>
  </r>
  <r>
    <x v="10"/>
    <x v="1"/>
    <x v="1"/>
    <s v="Campbelltown"/>
    <x v="0"/>
    <n v="2560"/>
    <x v="0"/>
    <x v="10"/>
    <x v="6"/>
    <s v="Bruce Curran"/>
    <x v="30572"/>
  </r>
  <r>
    <x v="10"/>
    <x v="1"/>
    <x v="1"/>
    <s v="Campbelltown"/>
    <x v="0"/>
    <n v="2560"/>
    <x v="0"/>
    <x v="10"/>
    <x v="6"/>
    <s v="Bruce Curran"/>
    <x v="30573"/>
  </r>
  <r>
    <x v="10"/>
    <x v="1"/>
    <x v="1"/>
    <s v="Campbelltown"/>
    <x v="0"/>
    <n v="2560"/>
    <x v="0"/>
    <x v="10"/>
    <x v="3"/>
    <s v="Chris Monroe"/>
    <x v="30574"/>
  </r>
  <r>
    <x v="10"/>
    <x v="1"/>
    <x v="1"/>
    <s v="Campbelltown"/>
    <x v="0"/>
    <n v="2560"/>
    <x v="0"/>
    <x v="10"/>
    <x v="2"/>
    <s v="Amy Buchanan"/>
    <x v="30575"/>
  </r>
  <r>
    <x v="10"/>
    <x v="1"/>
    <x v="1"/>
    <s v="Campbelltown"/>
    <x v="0"/>
    <n v="2560"/>
    <x v="0"/>
    <x v="10"/>
    <x v="2"/>
    <s v="Amy Buchanan"/>
    <x v="30576"/>
  </r>
  <r>
    <x v="10"/>
    <x v="1"/>
    <x v="1"/>
    <s v="Campbelltown"/>
    <x v="0"/>
    <n v="2560"/>
    <x v="0"/>
    <x v="10"/>
    <x v="2"/>
    <s v="Amy Buchanan"/>
    <x v="30577"/>
  </r>
  <r>
    <x v="10"/>
    <x v="1"/>
    <x v="1"/>
    <s v="Campbelltown"/>
    <x v="0"/>
    <n v="2560"/>
    <x v="0"/>
    <x v="10"/>
    <x v="7"/>
    <s v="Ella Hickman"/>
    <x v="30578"/>
  </r>
  <r>
    <x v="10"/>
    <x v="1"/>
    <x v="1"/>
    <s v="Campbelltown"/>
    <x v="0"/>
    <n v="2560"/>
    <x v="0"/>
    <x v="10"/>
    <x v="9"/>
    <s v="Elizabeth Gentry"/>
    <x v="30579"/>
  </r>
  <r>
    <x v="10"/>
    <x v="1"/>
    <x v="1"/>
    <s v="Campbelltown"/>
    <x v="0"/>
    <n v="2560"/>
    <x v="0"/>
    <x v="10"/>
    <x v="6"/>
    <s v="Bruce Curran"/>
    <x v="30580"/>
  </r>
  <r>
    <x v="10"/>
    <x v="1"/>
    <x v="1"/>
    <s v="Campbelltown"/>
    <x v="0"/>
    <n v="2560"/>
    <x v="0"/>
    <x v="10"/>
    <x v="3"/>
    <s v="Chris Monroe"/>
    <x v="30581"/>
  </r>
  <r>
    <x v="10"/>
    <x v="1"/>
    <x v="1"/>
    <s v="Campbelltown"/>
    <x v="0"/>
    <n v="2560"/>
    <x v="0"/>
    <x v="10"/>
    <x v="4"/>
    <s v="Maggie Mayer"/>
    <x v="30582"/>
  </r>
  <r>
    <x v="10"/>
    <x v="1"/>
    <x v="1"/>
    <s v="Campbelltown"/>
    <x v="0"/>
    <n v="2560"/>
    <x v="0"/>
    <x v="10"/>
    <x v="4"/>
    <s v="Maggie Mayer"/>
    <x v="30583"/>
  </r>
  <r>
    <x v="10"/>
    <x v="1"/>
    <x v="1"/>
    <s v="Campbelltown"/>
    <x v="0"/>
    <n v="2560"/>
    <x v="0"/>
    <x v="10"/>
    <x v="1"/>
    <s v="Howard Wright"/>
    <x v="30584"/>
  </r>
  <r>
    <x v="10"/>
    <x v="1"/>
    <x v="1"/>
    <s v="Campbelltown"/>
    <x v="0"/>
    <n v="2560"/>
    <x v="0"/>
    <x v="10"/>
    <x v="5"/>
    <s v="Richard Carr"/>
    <x v="30585"/>
  </r>
  <r>
    <x v="10"/>
    <x v="1"/>
    <x v="1"/>
    <s v="Campbelltown"/>
    <x v="0"/>
    <n v="2560"/>
    <x v="0"/>
    <x v="10"/>
    <x v="2"/>
    <s v="Amy Buchanan"/>
    <x v="30586"/>
  </r>
  <r>
    <x v="10"/>
    <x v="1"/>
    <x v="1"/>
    <s v="Campbelltown"/>
    <x v="0"/>
    <n v="2560"/>
    <x v="0"/>
    <x v="10"/>
    <x v="9"/>
    <s v="Elizabeth Gentry"/>
    <x v="30587"/>
  </r>
  <r>
    <x v="10"/>
    <x v="1"/>
    <x v="1"/>
    <s v="Campbelltown"/>
    <x v="0"/>
    <n v="2560"/>
    <x v="0"/>
    <x v="10"/>
    <x v="5"/>
    <s v="Richard Carr"/>
    <x v="30588"/>
  </r>
  <r>
    <x v="10"/>
    <x v="1"/>
    <x v="1"/>
    <s v="Campbelltown"/>
    <x v="0"/>
    <n v="2560"/>
    <x v="0"/>
    <x v="10"/>
    <x v="0"/>
    <s v="Chester George"/>
    <x v="30589"/>
  </r>
  <r>
    <x v="10"/>
    <x v="1"/>
    <x v="1"/>
    <s v="Campbelltown"/>
    <x v="0"/>
    <n v="2560"/>
    <x v="0"/>
    <x v="10"/>
    <x v="9"/>
    <s v="Elizabeth Gentry"/>
    <x v="30590"/>
  </r>
  <r>
    <x v="10"/>
    <x v="1"/>
    <x v="1"/>
    <s v="Campbelltown"/>
    <x v="0"/>
    <n v="2560"/>
    <x v="0"/>
    <x v="10"/>
    <x v="8"/>
    <s v="Sara Ferrell"/>
    <x v="30591"/>
  </r>
  <r>
    <x v="10"/>
    <x v="1"/>
    <x v="1"/>
    <s v="Campbelltown"/>
    <x v="0"/>
    <n v="2560"/>
    <x v="0"/>
    <x v="10"/>
    <x v="6"/>
    <s v="Bruce Curran"/>
    <x v="30592"/>
  </r>
  <r>
    <x v="10"/>
    <x v="1"/>
    <x v="1"/>
    <s v="Campbelltown"/>
    <x v="0"/>
    <n v="2560"/>
    <x v="0"/>
    <x v="10"/>
    <x v="1"/>
    <s v="Howard Wright"/>
    <x v="30593"/>
  </r>
  <r>
    <x v="10"/>
    <x v="1"/>
    <x v="1"/>
    <s v="Campbelltown"/>
    <x v="0"/>
    <n v="2560"/>
    <x v="0"/>
    <x v="10"/>
    <x v="6"/>
    <s v="Bruce Curran"/>
    <x v="30594"/>
  </r>
  <r>
    <x v="10"/>
    <x v="1"/>
    <x v="1"/>
    <s v="Campbelltown"/>
    <x v="0"/>
    <n v="2560"/>
    <x v="0"/>
    <x v="10"/>
    <x v="1"/>
    <s v="Howard Wright"/>
    <x v="30595"/>
  </r>
  <r>
    <x v="10"/>
    <x v="1"/>
    <x v="1"/>
    <s v="Campbelltown"/>
    <x v="0"/>
    <n v="2560"/>
    <x v="0"/>
    <x v="10"/>
    <x v="0"/>
    <s v="Chester George"/>
    <x v="30596"/>
  </r>
  <r>
    <x v="10"/>
    <x v="1"/>
    <x v="1"/>
    <s v="Campbelltown"/>
    <x v="0"/>
    <n v="2560"/>
    <x v="0"/>
    <x v="10"/>
    <x v="5"/>
    <s v="Richard Carr"/>
    <x v="30597"/>
  </r>
  <r>
    <x v="10"/>
    <x v="1"/>
    <x v="1"/>
    <s v="Frankston"/>
    <x v="4"/>
    <n v="3199"/>
    <x v="0"/>
    <x v="11"/>
    <x v="2"/>
    <s v="Amy Buchanan"/>
    <x v="8155"/>
  </r>
  <r>
    <x v="10"/>
    <x v="1"/>
    <x v="1"/>
    <s v="Frankston"/>
    <x v="4"/>
    <n v="3199"/>
    <x v="0"/>
    <x v="11"/>
    <x v="0"/>
    <s v="Chester George"/>
    <x v="282"/>
  </r>
  <r>
    <x v="10"/>
    <x v="1"/>
    <x v="1"/>
    <s v="Frankston"/>
    <x v="4"/>
    <n v="3199"/>
    <x v="0"/>
    <x v="11"/>
    <x v="2"/>
    <s v="Amy Buchanan"/>
    <x v="251"/>
  </r>
  <r>
    <x v="10"/>
    <x v="1"/>
    <x v="1"/>
    <s v="Frankston"/>
    <x v="4"/>
    <n v="3199"/>
    <x v="0"/>
    <x v="11"/>
    <x v="7"/>
    <s v="Ella Hickman"/>
    <x v="369"/>
  </r>
  <r>
    <x v="10"/>
    <x v="1"/>
    <x v="1"/>
    <s v="Frankston"/>
    <x v="4"/>
    <n v="3199"/>
    <x v="0"/>
    <x v="11"/>
    <x v="4"/>
    <s v="Maggie Mayer"/>
    <x v="30598"/>
  </r>
  <r>
    <x v="10"/>
    <x v="1"/>
    <x v="1"/>
    <s v="Frankston"/>
    <x v="4"/>
    <n v="3199"/>
    <x v="0"/>
    <x v="11"/>
    <x v="4"/>
    <s v="Maggie Mayer"/>
    <x v="35"/>
  </r>
  <r>
    <x v="10"/>
    <x v="1"/>
    <x v="1"/>
    <s v="Frankston"/>
    <x v="4"/>
    <n v="3199"/>
    <x v="0"/>
    <x v="11"/>
    <x v="4"/>
    <s v="Maggie Mayer"/>
    <x v="23577"/>
  </r>
  <r>
    <x v="10"/>
    <x v="1"/>
    <x v="1"/>
    <s v="Frankston"/>
    <x v="4"/>
    <n v="3199"/>
    <x v="0"/>
    <x v="11"/>
    <x v="9"/>
    <s v="Elizabeth Gentry"/>
    <x v="196"/>
  </r>
  <r>
    <x v="10"/>
    <x v="1"/>
    <x v="1"/>
    <s v="Frankston"/>
    <x v="4"/>
    <n v="3199"/>
    <x v="0"/>
    <x v="11"/>
    <x v="5"/>
    <s v="Richard Carr"/>
    <x v="20242"/>
  </r>
  <r>
    <x v="10"/>
    <x v="1"/>
    <x v="1"/>
    <s v="Frankston"/>
    <x v="4"/>
    <n v="3199"/>
    <x v="0"/>
    <x v="11"/>
    <x v="8"/>
    <s v="Sara Ferrell"/>
    <x v="545"/>
  </r>
  <r>
    <x v="10"/>
    <x v="1"/>
    <x v="1"/>
    <s v="Frankston"/>
    <x v="4"/>
    <n v="3199"/>
    <x v="0"/>
    <x v="11"/>
    <x v="8"/>
    <s v="Sara Ferrell"/>
    <x v="201"/>
  </r>
  <r>
    <x v="10"/>
    <x v="1"/>
    <x v="1"/>
    <s v="Frankston"/>
    <x v="4"/>
    <n v="3199"/>
    <x v="0"/>
    <x v="11"/>
    <x v="2"/>
    <s v="Amy Buchanan"/>
    <x v="13684"/>
  </r>
  <r>
    <x v="10"/>
    <x v="1"/>
    <x v="1"/>
    <s v="Frankston"/>
    <x v="4"/>
    <n v="3199"/>
    <x v="0"/>
    <x v="11"/>
    <x v="2"/>
    <s v="Amy Buchanan"/>
    <x v="715"/>
  </r>
  <r>
    <x v="10"/>
    <x v="1"/>
    <x v="1"/>
    <s v="Frankston"/>
    <x v="4"/>
    <n v="3199"/>
    <x v="0"/>
    <x v="11"/>
    <x v="0"/>
    <s v="Chester George"/>
    <x v="15658"/>
  </r>
  <r>
    <x v="10"/>
    <x v="1"/>
    <x v="1"/>
    <s v="Frankston"/>
    <x v="4"/>
    <n v="3199"/>
    <x v="0"/>
    <x v="11"/>
    <x v="1"/>
    <s v="Howard Wright"/>
    <x v="7838"/>
  </r>
  <r>
    <x v="10"/>
    <x v="1"/>
    <x v="1"/>
    <s v="Frankston"/>
    <x v="4"/>
    <n v="3199"/>
    <x v="0"/>
    <x v="11"/>
    <x v="9"/>
    <s v="Elizabeth Gentry"/>
    <x v="30599"/>
  </r>
  <r>
    <x v="10"/>
    <x v="1"/>
    <x v="1"/>
    <s v="Frankston"/>
    <x v="4"/>
    <n v="3199"/>
    <x v="0"/>
    <x v="11"/>
    <x v="3"/>
    <s v="Chris Monroe"/>
    <x v="30600"/>
  </r>
  <r>
    <x v="10"/>
    <x v="1"/>
    <x v="1"/>
    <s v="Frankston"/>
    <x v="4"/>
    <n v="3199"/>
    <x v="0"/>
    <x v="11"/>
    <x v="4"/>
    <s v="Maggie Mayer"/>
    <x v="79"/>
  </r>
  <r>
    <x v="10"/>
    <x v="1"/>
    <x v="1"/>
    <s v="Frankston"/>
    <x v="4"/>
    <n v="3199"/>
    <x v="0"/>
    <x v="11"/>
    <x v="0"/>
    <s v="Chester George"/>
    <x v="30601"/>
  </r>
  <r>
    <x v="10"/>
    <x v="1"/>
    <x v="1"/>
    <s v="Frankston"/>
    <x v="4"/>
    <n v="3199"/>
    <x v="0"/>
    <x v="11"/>
    <x v="2"/>
    <s v="Amy Buchanan"/>
    <x v="30602"/>
  </r>
  <r>
    <x v="10"/>
    <x v="1"/>
    <x v="1"/>
    <s v="Frankston"/>
    <x v="4"/>
    <n v="3199"/>
    <x v="0"/>
    <x v="11"/>
    <x v="9"/>
    <s v="Elizabeth Gentry"/>
    <x v="30603"/>
  </r>
  <r>
    <x v="10"/>
    <x v="1"/>
    <x v="1"/>
    <s v="Frankston"/>
    <x v="4"/>
    <n v="3199"/>
    <x v="0"/>
    <x v="11"/>
    <x v="2"/>
    <s v="Amy Buchanan"/>
    <x v="79"/>
  </r>
  <r>
    <x v="10"/>
    <x v="1"/>
    <x v="1"/>
    <s v="Frankston"/>
    <x v="4"/>
    <n v="3199"/>
    <x v="0"/>
    <x v="11"/>
    <x v="3"/>
    <s v="Chris Monroe"/>
    <x v="30604"/>
  </r>
  <r>
    <x v="10"/>
    <x v="1"/>
    <x v="1"/>
    <s v="Frankston"/>
    <x v="4"/>
    <n v="3199"/>
    <x v="0"/>
    <x v="11"/>
    <x v="6"/>
    <s v="Bruce Curran"/>
    <x v="10644"/>
  </r>
  <r>
    <x v="10"/>
    <x v="1"/>
    <x v="1"/>
    <s v="Frankston"/>
    <x v="4"/>
    <n v="3199"/>
    <x v="0"/>
    <x v="11"/>
    <x v="2"/>
    <s v="Amy Buchanan"/>
    <x v="30605"/>
  </r>
  <r>
    <x v="10"/>
    <x v="1"/>
    <x v="1"/>
    <s v="Frankston"/>
    <x v="4"/>
    <n v="3199"/>
    <x v="0"/>
    <x v="11"/>
    <x v="0"/>
    <s v="Chester George"/>
    <x v="30606"/>
  </r>
  <r>
    <x v="10"/>
    <x v="1"/>
    <x v="1"/>
    <s v="Frankston"/>
    <x v="4"/>
    <n v="3199"/>
    <x v="0"/>
    <x v="11"/>
    <x v="3"/>
    <s v="Chris Monroe"/>
    <x v="30607"/>
  </r>
  <r>
    <x v="10"/>
    <x v="1"/>
    <x v="1"/>
    <s v="Frankston"/>
    <x v="4"/>
    <n v="3199"/>
    <x v="0"/>
    <x v="11"/>
    <x v="6"/>
    <s v="Bruce Curran"/>
    <x v="30060"/>
  </r>
  <r>
    <x v="10"/>
    <x v="1"/>
    <x v="1"/>
    <s v="Frankston"/>
    <x v="4"/>
    <n v="3199"/>
    <x v="0"/>
    <x v="11"/>
    <x v="2"/>
    <s v="Amy Buchanan"/>
    <x v="30608"/>
  </r>
  <r>
    <x v="10"/>
    <x v="1"/>
    <x v="1"/>
    <s v="Frankston"/>
    <x v="4"/>
    <n v="3199"/>
    <x v="0"/>
    <x v="11"/>
    <x v="2"/>
    <s v="Amy Buchanan"/>
    <x v="30609"/>
  </r>
  <r>
    <x v="10"/>
    <x v="1"/>
    <x v="1"/>
    <s v="Frankston"/>
    <x v="4"/>
    <n v="3199"/>
    <x v="0"/>
    <x v="11"/>
    <x v="1"/>
    <s v="Howard Wright"/>
    <x v="30610"/>
  </r>
  <r>
    <x v="10"/>
    <x v="1"/>
    <x v="1"/>
    <s v="Frankston"/>
    <x v="4"/>
    <n v="3199"/>
    <x v="0"/>
    <x v="11"/>
    <x v="2"/>
    <s v="Amy Buchanan"/>
    <x v="30611"/>
  </r>
  <r>
    <x v="10"/>
    <x v="1"/>
    <x v="1"/>
    <s v="Frankston"/>
    <x v="4"/>
    <n v="3199"/>
    <x v="0"/>
    <x v="11"/>
    <x v="9"/>
    <s v="Elizabeth Gentry"/>
    <x v="30612"/>
  </r>
  <r>
    <x v="10"/>
    <x v="1"/>
    <x v="1"/>
    <s v="Frankston"/>
    <x v="4"/>
    <n v="3199"/>
    <x v="0"/>
    <x v="11"/>
    <x v="4"/>
    <s v="Maggie Mayer"/>
    <x v="30613"/>
  </r>
  <r>
    <x v="10"/>
    <x v="1"/>
    <x v="1"/>
    <s v="Frankston"/>
    <x v="4"/>
    <n v="3199"/>
    <x v="0"/>
    <x v="11"/>
    <x v="7"/>
    <s v="Ella Hickman"/>
    <x v="30614"/>
  </r>
  <r>
    <x v="10"/>
    <x v="1"/>
    <x v="1"/>
    <s v="Frankston"/>
    <x v="4"/>
    <n v="3199"/>
    <x v="0"/>
    <x v="11"/>
    <x v="9"/>
    <s v="Elizabeth Gentry"/>
    <x v="30615"/>
  </r>
  <r>
    <x v="10"/>
    <x v="1"/>
    <x v="1"/>
    <s v="Frankston"/>
    <x v="4"/>
    <n v="3199"/>
    <x v="0"/>
    <x v="11"/>
    <x v="4"/>
    <s v="Maggie Mayer"/>
    <x v="30616"/>
  </r>
  <r>
    <x v="10"/>
    <x v="1"/>
    <x v="1"/>
    <s v="Frankston"/>
    <x v="4"/>
    <n v="3199"/>
    <x v="0"/>
    <x v="11"/>
    <x v="0"/>
    <s v="Chester George"/>
    <x v="30617"/>
  </r>
  <r>
    <x v="10"/>
    <x v="1"/>
    <x v="1"/>
    <s v="Frankston"/>
    <x v="4"/>
    <n v="3199"/>
    <x v="0"/>
    <x v="11"/>
    <x v="6"/>
    <s v="Bruce Curran"/>
    <x v="30618"/>
  </r>
  <r>
    <x v="10"/>
    <x v="1"/>
    <x v="1"/>
    <s v="Frankston"/>
    <x v="4"/>
    <n v="3199"/>
    <x v="0"/>
    <x v="11"/>
    <x v="5"/>
    <s v="Richard Carr"/>
    <x v="30619"/>
  </r>
  <r>
    <x v="10"/>
    <x v="1"/>
    <x v="1"/>
    <s v="Frankston"/>
    <x v="4"/>
    <n v="3199"/>
    <x v="0"/>
    <x v="11"/>
    <x v="1"/>
    <s v="Howard Wright"/>
    <x v="30620"/>
  </r>
  <r>
    <x v="10"/>
    <x v="1"/>
    <x v="1"/>
    <s v="Frankston"/>
    <x v="4"/>
    <n v="3199"/>
    <x v="0"/>
    <x v="11"/>
    <x v="5"/>
    <s v="Richard Carr"/>
    <x v="30621"/>
  </r>
  <r>
    <x v="10"/>
    <x v="1"/>
    <x v="1"/>
    <s v="Frankston"/>
    <x v="4"/>
    <n v="3199"/>
    <x v="0"/>
    <x v="11"/>
    <x v="5"/>
    <s v="Richard Carr"/>
    <x v="30622"/>
  </r>
  <r>
    <x v="10"/>
    <x v="1"/>
    <x v="1"/>
    <s v="Frankston"/>
    <x v="4"/>
    <n v="3199"/>
    <x v="0"/>
    <x v="11"/>
    <x v="2"/>
    <s v="Amy Buchanan"/>
    <x v="30623"/>
  </r>
  <r>
    <x v="10"/>
    <x v="1"/>
    <x v="1"/>
    <s v="Frankston"/>
    <x v="4"/>
    <n v="3199"/>
    <x v="0"/>
    <x v="11"/>
    <x v="8"/>
    <s v="Sara Ferrell"/>
    <x v="30624"/>
  </r>
  <r>
    <x v="10"/>
    <x v="1"/>
    <x v="1"/>
    <s v="Frankston"/>
    <x v="4"/>
    <n v="3199"/>
    <x v="0"/>
    <x v="11"/>
    <x v="1"/>
    <s v="Howard Wright"/>
    <x v="30625"/>
  </r>
  <r>
    <x v="10"/>
    <x v="1"/>
    <x v="1"/>
    <s v="Frankston"/>
    <x v="4"/>
    <n v="3199"/>
    <x v="0"/>
    <x v="11"/>
    <x v="9"/>
    <s v="Elizabeth Gentry"/>
    <x v="30626"/>
  </r>
  <r>
    <x v="10"/>
    <x v="1"/>
    <x v="1"/>
    <s v="Frankston"/>
    <x v="4"/>
    <n v="3199"/>
    <x v="0"/>
    <x v="11"/>
    <x v="6"/>
    <s v="Bruce Curran"/>
    <x v="30627"/>
  </r>
  <r>
    <x v="10"/>
    <x v="1"/>
    <x v="1"/>
    <s v="Frankston"/>
    <x v="4"/>
    <n v="3199"/>
    <x v="0"/>
    <x v="11"/>
    <x v="0"/>
    <s v="Chester George"/>
    <x v="30628"/>
  </r>
  <r>
    <x v="10"/>
    <x v="1"/>
    <x v="1"/>
    <s v="Nowra"/>
    <x v="0"/>
    <n v="2541"/>
    <x v="0"/>
    <x v="10"/>
    <x v="5"/>
    <s v="Richard Carr"/>
    <x v="30629"/>
  </r>
  <r>
    <x v="10"/>
    <x v="1"/>
    <x v="1"/>
    <s v="Nowra"/>
    <x v="0"/>
    <n v="2541"/>
    <x v="0"/>
    <x v="10"/>
    <x v="6"/>
    <s v="Bruce Curran"/>
    <x v="11052"/>
  </r>
  <r>
    <x v="10"/>
    <x v="1"/>
    <x v="1"/>
    <s v="Nowra"/>
    <x v="0"/>
    <n v="2541"/>
    <x v="0"/>
    <x v="10"/>
    <x v="9"/>
    <s v="Elizabeth Gentry"/>
    <x v="1686"/>
  </r>
  <r>
    <x v="10"/>
    <x v="1"/>
    <x v="1"/>
    <s v="Nowra"/>
    <x v="0"/>
    <n v="2541"/>
    <x v="0"/>
    <x v="10"/>
    <x v="0"/>
    <s v="Chester George"/>
    <x v="481"/>
  </r>
  <r>
    <x v="10"/>
    <x v="1"/>
    <x v="1"/>
    <s v="Nowra"/>
    <x v="0"/>
    <n v="2541"/>
    <x v="0"/>
    <x v="10"/>
    <x v="1"/>
    <s v="Howard Wright"/>
    <x v="399"/>
  </r>
  <r>
    <x v="10"/>
    <x v="1"/>
    <x v="1"/>
    <s v="Nowra"/>
    <x v="0"/>
    <n v="2541"/>
    <x v="0"/>
    <x v="10"/>
    <x v="4"/>
    <s v="Maggie Mayer"/>
    <x v="3375"/>
  </r>
  <r>
    <x v="10"/>
    <x v="1"/>
    <x v="1"/>
    <s v="Nowra"/>
    <x v="0"/>
    <n v="2541"/>
    <x v="0"/>
    <x v="10"/>
    <x v="2"/>
    <s v="Amy Buchanan"/>
    <x v="4"/>
  </r>
  <r>
    <x v="10"/>
    <x v="1"/>
    <x v="1"/>
    <s v="Nowra"/>
    <x v="0"/>
    <n v="2541"/>
    <x v="0"/>
    <x v="10"/>
    <x v="2"/>
    <s v="Amy Buchanan"/>
    <x v="3"/>
  </r>
  <r>
    <x v="10"/>
    <x v="1"/>
    <x v="1"/>
    <s v="Nowra"/>
    <x v="0"/>
    <n v="2541"/>
    <x v="0"/>
    <x v="10"/>
    <x v="9"/>
    <s v="Elizabeth Gentry"/>
    <x v="7052"/>
  </r>
  <r>
    <x v="10"/>
    <x v="1"/>
    <x v="1"/>
    <s v="Nowra"/>
    <x v="0"/>
    <n v="2541"/>
    <x v="0"/>
    <x v="10"/>
    <x v="9"/>
    <s v="Elizabeth Gentry"/>
    <x v="30630"/>
  </r>
  <r>
    <x v="10"/>
    <x v="1"/>
    <x v="1"/>
    <s v="Nowra"/>
    <x v="0"/>
    <n v="2541"/>
    <x v="0"/>
    <x v="10"/>
    <x v="1"/>
    <s v="Howard Wright"/>
    <x v="224"/>
  </r>
  <r>
    <x v="10"/>
    <x v="1"/>
    <x v="1"/>
    <s v="Nowra"/>
    <x v="0"/>
    <n v="2541"/>
    <x v="0"/>
    <x v="10"/>
    <x v="4"/>
    <s v="Maggie Mayer"/>
    <x v="30631"/>
  </r>
  <r>
    <x v="10"/>
    <x v="1"/>
    <x v="1"/>
    <s v="Nowra"/>
    <x v="0"/>
    <n v="2541"/>
    <x v="0"/>
    <x v="10"/>
    <x v="0"/>
    <s v="Chester George"/>
    <x v="2479"/>
  </r>
  <r>
    <x v="10"/>
    <x v="1"/>
    <x v="1"/>
    <s v="Nowra"/>
    <x v="0"/>
    <n v="2541"/>
    <x v="0"/>
    <x v="10"/>
    <x v="6"/>
    <s v="Bruce Curran"/>
    <x v="941"/>
  </r>
  <r>
    <x v="10"/>
    <x v="1"/>
    <x v="1"/>
    <s v="Nowra"/>
    <x v="0"/>
    <n v="2541"/>
    <x v="0"/>
    <x v="10"/>
    <x v="0"/>
    <s v="Chester George"/>
    <x v="11495"/>
  </r>
  <r>
    <x v="10"/>
    <x v="1"/>
    <x v="1"/>
    <s v="Nowra"/>
    <x v="0"/>
    <n v="2541"/>
    <x v="0"/>
    <x v="10"/>
    <x v="4"/>
    <s v="Maggie Mayer"/>
    <x v="284"/>
  </r>
  <r>
    <x v="10"/>
    <x v="1"/>
    <x v="1"/>
    <s v="Nowra"/>
    <x v="0"/>
    <n v="2541"/>
    <x v="0"/>
    <x v="10"/>
    <x v="6"/>
    <s v="Bruce Curran"/>
    <x v="30632"/>
  </r>
  <r>
    <x v="10"/>
    <x v="1"/>
    <x v="1"/>
    <s v="Nowra"/>
    <x v="0"/>
    <n v="2541"/>
    <x v="0"/>
    <x v="10"/>
    <x v="5"/>
    <s v="Richard Carr"/>
    <x v="1439"/>
  </r>
  <r>
    <x v="10"/>
    <x v="1"/>
    <x v="1"/>
    <s v="Nowra"/>
    <x v="0"/>
    <n v="2541"/>
    <x v="0"/>
    <x v="10"/>
    <x v="4"/>
    <s v="Maggie Mayer"/>
    <x v="30633"/>
  </r>
  <r>
    <x v="10"/>
    <x v="1"/>
    <x v="1"/>
    <s v="Nowra"/>
    <x v="0"/>
    <n v="2541"/>
    <x v="0"/>
    <x v="10"/>
    <x v="8"/>
    <s v="Sara Ferrell"/>
    <x v="402"/>
  </r>
  <r>
    <x v="10"/>
    <x v="1"/>
    <x v="1"/>
    <s v="Nowra"/>
    <x v="0"/>
    <n v="2541"/>
    <x v="0"/>
    <x v="10"/>
    <x v="3"/>
    <s v="Chris Monroe"/>
    <x v="780"/>
  </r>
  <r>
    <x v="10"/>
    <x v="1"/>
    <x v="1"/>
    <s v="Nowra"/>
    <x v="0"/>
    <n v="2541"/>
    <x v="0"/>
    <x v="10"/>
    <x v="3"/>
    <s v="Chris Monroe"/>
    <x v="30634"/>
  </r>
  <r>
    <x v="10"/>
    <x v="1"/>
    <x v="1"/>
    <s v="Nowra"/>
    <x v="0"/>
    <n v="2541"/>
    <x v="0"/>
    <x v="10"/>
    <x v="3"/>
    <s v="Chris Monroe"/>
    <x v="30635"/>
  </r>
  <r>
    <x v="10"/>
    <x v="1"/>
    <x v="1"/>
    <s v="Nowra"/>
    <x v="0"/>
    <n v="2541"/>
    <x v="0"/>
    <x v="10"/>
    <x v="9"/>
    <s v="Elizabeth Gentry"/>
    <x v="30636"/>
  </r>
  <r>
    <x v="10"/>
    <x v="1"/>
    <x v="1"/>
    <s v="Nowra"/>
    <x v="0"/>
    <n v="2541"/>
    <x v="0"/>
    <x v="10"/>
    <x v="2"/>
    <s v="Amy Buchanan"/>
    <x v="30637"/>
  </r>
  <r>
    <x v="10"/>
    <x v="1"/>
    <x v="1"/>
    <s v="Nowra"/>
    <x v="0"/>
    <n v="2541"/>
    <x v="0"/>
    <x v="10"/>
    <x v="5"/>
    <s v="Richard Carr"/>
    <x v="30638"/>
  </r>
  <r>
    <x v="10"/>
    <x v="1"/>
    <x v="1"/>
    <s v="Nowra"/>
    <x v="0"/>
    <n v="2541"/>
    <x v="0"/>
    <x v="10"/>
    <x v="2"/>
    <s v="Amy Buchanan"/>
    <x v="30639"/>
  </r>
  <r>
    <x v="10"/>
    <x v="1"/>
    <x v="1"/>
    <s v="Nowra"/>
    <x v="0"/>
    <n v="2541"/>
    <x v="0"/>
    <x v="10"/>
    <x v="8"/>
    <s v="Sara Ferrell"/>
    <x v="30640"/>
  </r>
  <r>
    <x v="10"/>
    <x v="1"/>
    <x v="1"/>
    <s v="Nowra"/>
    <x v="0"/>
    <n v="2541"/>
    <x v="0"/>
    <x v="10"/>
    <x v="2"/>
    <s v="Amy Buchanan"/>
    <x v="30641"/>
  </r>
  <r>
    <x v="10"/>
    <x v="1"/>
    <x v="1"/>
    <s v="Nowra"/>
    <x v="0"/>
    <n v="2541"/>
    <x v="0"/>
    <x v="10"/>
    <x v="2"/>
    <s v="Amy Buchanan"/>
    <x v="7517"/>
  </r>
  <r>
    <x v="10"/>
    <x v="1"/>
    <x v="1"/>
    <s v="Nowra"/>
    <x v="0"/>
    <n v="2541"/>
    <x v="0"/>
    <x v="10"/>
    <x v="2"/>
    <s v="Amy Buchanan"/>
    <x v="30642"/>
  </r>
  <r>
    <x v="10"/>
    <x v="1"/>
    <x v="1"/>
    <s v="Nowra"/>
    <x v="0"/>
    <n v="2541"/>
    <x v="0"/>
    <x v="10"/>
    <x v="2"/>
    <s v="Amy Buchanan"/>
    <x v="30643"/>
  </r>
  <r>
    <x v="10"/>
    <x v="1"/>
    <x v="1"/>
    <s v="Nowra"/>
    <x v="0"/>
    <n v="2541"/>
    <x v="0"/>
    <x v="10"/>
    <x v="0"/>
    <s v="Chester George"/>
    <x v="30644"/>
  </r>
  <r>
    <x v="10"/>
    <x v="1"/>
    <x v="1"/>
    <s v="Nowra"/>
    <x v="0"/>
    <n v="2541"/>
    <x v="0"/>
    <x v="10"/>
    <x v="6"/>
    <s v="Bruce Curran"/>
    <x v="7541"/>
  </r>
  <r>
    <x v="10"/>
    <x v="1"/>
    <x v="1"/>
    <s v="Nowra"/>
    <x v="0"/>
    <n v="2541"/>
    <x v="0"/>
    <x v="10"/>
    <x v="1"/>
    <s v="Howard Wright"/>
    <x v="30645"/>
  </r>
  <r>
    <x v="10"/>
    <x v="1"/>
    <x v="1"/>
    <s v="Nowra"/>
    <x v="0"/>
    <n v="2541"/>
    <x v="0"/>
    <x v="10"/>
    <x v="9"/>
    <s v="Elizabeth Gentry"/>
    <x v="30646"/>
  </r>
  <r>
    <x v="10"/>
    <x v="1"/>
    <x v="1"/>
    <s v="Nowra"/>
    <x v="0"/>
    <n v="2541"/>
    <x v="0"/>
    <x v="10"/>
    <x v="4"/>
    <s v="Maggie Mayer"/>
    <x v="30647"/>
  </r>
  <r>
    <x v="10"/>
    <x v="1"/>
    <x v="1"/>
    <s v="Nowra"/>
    <x v="0"/>
    <n v="2541"/>
    <x v="0"/>
    <x v="10"/>
    <x v="6"/>
    <s v="Bruce Curran"/>
    <x v="30648"/>
  </r>
  <r>
    <x v="10"/>
    <x v="1"/>
    <x v="1"/>
    <s v="Nowra"/>
    <x v="0"/>
    <n v="2541"/>
    <x v="0"/>
    <x v="10"/>
    <x v="9"/>
    <s v="Elizabeth Gentry"/>
    <x v="30649"/>
  </r>
  <r>
    <x v="10"/>
    <x v="1"/>
    <x v="1"/>
    <s v="Nowra"/>
    <x v="0"/>
    <n v="2541"/>
    <x v="0"/>
    <x v="10"/>
    <x v="2"/>
    <s v="Amy Buchanan"/>
    <x v="30650"/>
  </r>
  <r>
    <x v="10"/>
    <x v="1"/>
    <x v="1"/>
    <s v="Nowra"/>
    <x v="0"/>
    <n v="2541"/>
    <x v="0"/>
    <x v="10"/>
    <x v="6"/>
    <s v="Bruce Curran"/>
    <x v="30651"/>
  </r>
  <r>
    <x v="10"/>
    <x v="1"/>
    <x v="1"/>
    <s v="Nowra"/>
    <x v="0"/>
    <n v="2541"/>
    <x v="0"/>
    <x v="10"/>
    <x v="4"/>
    <s v="Maggie Mayer"/>
    <x v="30652"/>
  </r>
  <r>
    <x v="10"/>
    <x v="1"/>
    <x v="1"/>
    <s v="Nowra"/>
    <x v="0"/>
    <n v="2541"/>
    <x v="0"/>
    <x v="10"/>
    <x v="2"/>
    <s v="Amy Buchanan"/>
    <x v="30653"/>
  </r>
  <r>
    <x v="10"/>
    <x v="1"/>
    <x v="1"/>
    <s v="Nowra"/>
    <x v="0"/>
    <n v="2541"/>
    <x v="0"/>
    <x v="10"/>
    <x v="9"/>
    <s v="Elizabeth Gentry"/>
    <x v="30654"/>
  </r>
  <r>
    <x v="10"/>
    <x v="1"/>
    <x v="1"/>
    <s v="Nowra"/>
    <x v="0"/>
    <n v="2541"/>
    <x v="0"/>
    <x v="10"/>
    <x v="7"/>
    <s v="Ella Hickman"/>
    <x v="30655"/>
  </r>
  <r>
    <x v="10"/>
    <x v="1"/>
    <x v="1"/>
    <s v="Nowra"/>
    <x v="0"/>
    <n v="2541"/>
    <x v="0"/>
    <x v="10"/>
    <x v="5"/>
    <s v="Richard Carr"/>
    <x v="30656"/>
  </r>
  <r>
    <x v="10"/>
    <x v="1"/>
    <x v="1"/>
    <s v="Nowra"/>
    <x v="0"/>
    <n v="2541"/>
    <x v="0"/>
    <x v="10"/>
    <x v="1"/>
    <s v="Howard Wright"/>
    <x v="30657"/>
  </r>
  <r>
    <x v="10"/>
    <x v="1"/>
    <x v="1"/>
    <s v="Nowra"/>
    <x v="0"/>
    <n v="2541"/>
    <x v="0"/>
    <x v="10"/>
    <x v="2"/>
    <s v="Amy Buchanan"/>
    <x v="30658"/>
  </r>
  <r>
    <x v="10"/>
    <x v="1"/>
    <x v="1"/>
    <s v="Nowra"/>
    <x v="0"/>
    <n v="2541"/>
    <x v="0"/>
    <x v="10"/>
    <x v="5"/>
    <s v="Richard Carr"/>
    <x v="30659"/>
  </r>
  <r>
    <x v="10"/>
    <x v="1"/>
    <x v="1"/>
    <s v="Nowra"/>
    <x v="0"/>
    <n v="2541"/>
    <x v="0"/>
    <x v="10"/>
    <x v="1"/>
    <s v="Howard Wright"/>
    <x v="30660"/>
  </r>
  <r>
    <x v="10"/>
    <x v="1"/>
    <x v="1"/>
    <s v="Nowra"/>
    <x v="0"/>
    <n v="2541"/>
    <x v="0"/>
    <x v="10"/>
    <x v="3"/>
    <s v="Chris Monroe"/>
    <x v="30661"/>
  </r>
  <r>
    <x v="10"/>
    <x v="1"/>
    <x v="1"/>
    <s v="Nowra"/>
    <x v="0"/>
    <n v="2541"/>
    <x v="0"/>
    <x v="10"/>
    <x v="5"/>
    <s v="Richard Carr"/>
    <x v="30662"/>
  </r>
  <r>
    <x v="10"/>
    <x v="1"/>
    <x v="1"/>
    <s v="Nowra"/>
    <x v="0"/>
    <n v="2541"/>
    <x v="0"/>
    <x v="10"/>
    <x v="8"/>
    <s v="Sara Ferrell"/>
    <x v="30663"/>
  </r>
  <r>
    <x v="10"/>
    <x v="1"/>
    <x v="1"/>
    <s v="Nowra"/>
    <x v="0"/>
    <n v="2541"/>
    <x v="0"/>
    <x v="10"/>
    <x v="0"/>
    <s v="Chester George"/>
    <x v="30664"/>
  </r>
  <r>
    <x v="10"/>
    <x v="1"/>
    <x v="1"/>
    <s v="Nowra"/>
    <x v="0"/>
    <n v="2541"/>
    <x v="0"/>
    <x v="10"/>
    <x v="0"/>
    <s v="Chester George"/>
    <x v="30665"/>
  </r>
  <r>
    <x v="10"/>
    <x v="1"/>
    <x v="1"/>
    <s v="Nowra"/>
    <x v="0"/>
    <n v="2541"/>
    <x v="0"/>
    <x v="10"/>
    <x v="6"/>
    <s v="Bruce Curran"/>
    <x v="30666"/>
  </r>
  <r>
    <x v="10"/>
    <x v="1"/>
    <x v="1"/>
    <s v="Armidale"/>
    <x v="0"/>
    <n v="2350"/>
    <x v="0"/>
    <x v="12"/>
    <x v="9"/>
    <s v="Elizabeth Gentry"/>
    <x v="30667"/>
  </r>
  <r>
    <x v="10"/>
    <x v="1"/>
    <x v="1"/>
    <s v="Armidale"/>
    <x v="0"/>
    <n v="2350"/>
    <x v="0"/>
    <x v="12"/>
    <x v="5"/>
    <s v="Richard Carr"/>
    <x v="2929"/>
  </r>
  <r>
    <x v="10"/>
    <x v="1"/>
    <x v="1"/>
    <s v="Armidale"/>
    <x v="0"/>
    <n v="2350"/>
    <x v="0"/>
    <x v="12"/>
    <x v="6"/>
    <s v="Bruce Curran"/>
    <x v="30668"/>
  </r>
  <r>
    <x v="10"/>
    <x v="1"/>
    <x v="1"/>
    <s v="Armidale"/>
    <x v="0"/>
    <n v="2350"/>
    <x v="0"/>
    <x v="12"/>
    <x v="9"/>
    <s v="Elizabeth Gentry"/>
    <x v="36"/>
  </r>
  <r>
    <x v="10"/>
    <x v="1"/>
    <x v="1"/>
    <s v="Armidale"/>
    <x v="0"/>
    <n v="2350"/>
    <x v="0"/>
    <x v="12"/>
    <x v="5"/>
    <s v="Richard Carr"/>
    <x v="20394"/>
  </r>
  <r>
    <x v="10"/>
    <x v="1"/>
    <x v="1"/>
    <s v="Armidale"/>
    <x v="0"/>
    <n v="2350"/>
    <x v="0"/>
    <x v="12"/>
    <x v="0"/>
    <s v="Chester George"/>
    <x v="35"/>
  </r>
  <r>
    <x v="10"/>
    <x v="1"/>
    <x v="1"/>
    <s v="Armidale"/>
    <x v="0"/>
    <n v="2350"/>
    <x v="0"/>
    <x v="12"/>
    <x v="9"/>
    <s v="Elizabeth Gentry"/>
    <x v="18977"/>
  </r>
  <r>
    <x v="10"/>
    <x v="1"/>
    <x v="1"/>
    <s v="Armidale"/>
    <x v="0"/>
    <n v="2350"/>
    <x v="0"/>
    <x v="12"/>
    <x v="6"/>
    <s v="Bruce Curran"/>
    <x v="1384"/>
  </r>
  <r>
    <x v="10"/>
    <x v="1"/>
    <x v="1"/>
    <s v="Armidale"/>
    <x v="0"/>
    <n v="2350"/>
    <x v="0"/>
    <x v="12"/>
    <x v="9"/>
    <s v="Elizabeth Gentry"/>
    <x v="6"/>
  </r>
  <r>
    <x v="10"/>
    <x v="1"/>
    <x v="1"/>
    <s v="Armidale"/>
    <x v="0"/>
    <n v="2350"/>
    <x v="0"/>
    <x v="12"/>
    <x v="1"/>
    <s v="Howard Wright"/>
    <x v="12992"/>
  </r>
  <r>
    <x v="10"/>
    <x v="1"/>
    <x v="1"/>
    <s v="Armidale"/>
    <x v="0"/>
    <n v="2350"/>
    <x v="0"/>
    <x v="12"/>
    <x v="0"/>
    <s v="Chester George"/>
    <x v="2763"/>
  </r>
  <r>
    <x v="10"/>
    <x v="1"/>
    <x v="1"/>
    <s v="Armidale"/>
    <x v="0"/>
    <n v="2350"/>
    <x v="0"/>
    <x v="12"/>
    <x v="1"/>
    <s v="Howard Wright"/>
    <x v="39"/>
  </r>
  <r>
    <x v="10"/>
    <x v="1"/>
    <x v="1"/>
    <s v="Armidale"/>
    <x v="0"/>
    <n v="2350"/>
    <x v="0"/>
    <x v="12"/>
    <x v="3"/>
    <s v="Chris Monroe"/>
    <x v="778"/>
  </r>
  <r>
    <x v="10"/>
    <x v="1"/>
    <x v="1"/>
    <s v="Armidale"/>
    <x v="0"/>
    <n v="2350"/>
    <x v="0"/>
    <x v="12"/>
    <x v="9"/>
    <s v="Elizabeth Gentry"/>
    <x v="30669"/>
  </r>
  <r>
    <x v="10"/>
    <x v="1"/>
    <x v="1"/>
    <s v="Armidale"/>
    <x v="0"/>
    <n v="2350"/>
    <x v="0"/>
    <x v="12"/>
    <x v="3"/>
    <s v="Chris Monroe"/>
    <x v="30670"/>
  </r>
  <r>
    <x v="10"/>
    <x v="1"/>
    <x v="1"/>
    <s v="Armidale"/>
    <x v="0"/>
    <n v="2350"/>
    <x v="0"/>
    <x v="12"/>
    <x v="5"/>
    <s v="Richard Carr"/>
    <x v="30671"/>
  </r>
  <r>
    <x v="10"/>
    <x v="1"/>
    <x v="1"/>
    <s v="Armidale"/>
    <x v="0"/>
    <n v="2350"/>
    <x v="0"/>
    <x v="12"/>
    <x v="0"/>
    <s v="Chester George"/>
    <x v="4772"/>
  </r>
  <r>
    <x v="10"/>
    <x v="1"/>
    <x v="1"/>
    <s v="Armidale"/>
    <x v="0"/>
    <n v="2350"/>
    <x v="0"/>
    <x v="12"/>
    <x v="1"/>
    <s v="Howard Wright"/>
    <x v="1250"/>
  </r>
  <r>
    <x v="10"/>
    <x v="1"/>
    <x v="1"/>
    <s v="Armidale"/>
    <x v="0"/>
    <n v="2350"/>
    <x v="0"/>
    <x v="12"/>
    <x v="8"/>
    <s v="Sara Ferrell"/>
    <x v="1769"/>
  </r>
  <r>
    <x v="10"/>
    <x v="1"/>
    <x v="1"/>
    <s v="Armidale"/>
    <x v="0"/>
    <n v="2350"/>
    <x v="0"/>
    <x v="12"/>
    <x v="7"/>
    <s v="Ella Hickman"/>
    <x v="12434"/>
  </r>
  <r>
    <x v="10"/>
    <x v="1"/>
    <x v="1"/>
    <s v="Armidale"/>
    <x v="0"/>
    <n v="2350"/>
    <x v="0"/>
    <x v="12"/>
    <x v="0"/>
    <s v="Chester George"/>
    <x v="722"/>
  </r>
  <r>
    <x v="10"/>
    <x v="1"/>
    <x v="1"/>
    <s v="Armidale"/>
    <x v="0"/>
    <n v="2350"/>
    <x v="0"/>
    <x v="12"/>
    <x v="6"/>
    <s v="Bruce Curran"/>
    <x v="205"/>
  </r>
  <r>
    <x v="10"/>
    <x v="1"/>
    <x v="1"/>
    <s v="Armidale"/>
    <x v="0"/>
    <n v="2350"/>
    <x v="0"/>
    <x v="12"/>
    <x v="2"/>
    <s v="Amy Buchanan"/>
    <x v="30672"/>
  </r>
  <r>
    <x v="10"/>
    <x v="1"/>
    <x v="1"/>
    <s v="Armidale"/>
    <x v="0"/>
    <n v="2350"/>
    <x v="0"/>
    <x v="12"/>
    <x v="4"/>
    <s v="Maggie Mayer"/>
    <x v="30673"/>
  </r>
  <r>
    <x v="10"/>
    <x v="1"/>
    <x v="1"/>
    <s v="Armidale"/>
    <x v="0"/>
    <n v="2350"/>
    <x v="0"/>
    <x v="12"/>
    <x v="0"/>
    <s v="Chester George"/>
    <x v="7239"/>
  </r>
  <r>
    <x v="10"/>
    <x v="1"/>
    <x v="1"/>
    <s v="Armidale"/>
    <x v="0"/>
    <n v="2350"/>
    <x v="0"/>
    <x v="12"/>
    <x v="6"/>
    <s v="Bruce Curran"/>
    <x v="460"/>
  </r>
  <r>
    <x v="10"/>
    <x v="1"/>
    <x v="1"/>
    <s v="Armidale"/>
    <x v="0"/>
    <n v="2350"/>
    <x v="0"/>
    <x v="12"/>
    <x v="3"/>
    <s v="Chris Monroe"/>
    <x v="30674"/>
  </r>
  <r>
    <x v="10"/>
    <x v="1"/>
    <x v="1"/>
    <s v="Armidale"/>
    <x v="0"/>
    <n v="2350"/>
    <x v="0"/>
    <x v="12"/>
    <x v="2"/>
    <s v="Amy Buchanan"/>
    <x v="1170"/>
  </r>
  <r>
    <x v="10"/>
    <x v="1"/>
    <x v="1"/>
    <s v="Armidale"/>
    <x v="0"/>
    <n v="2350"/>
    <x v="0"/>
    <x v="12"/>
    <x v="7"/>
    <s v="Ella Hickman"/>
    <x v="30675"/>
  </r>
  <r>
    <x v="10"/>
    <x v="1"/>
    <x v="1"/>
    <s v="Armidale"/>
    <x v="0"/>
    <n v="2350"/>
    <x v="0"/>
    <x v="12"/>
    <x v="2"/>
    <s v="Amy Buchanan"/>
    <x v="27033"/>
  </r>
  <r>
    <x v="10"/>
    <x v="1"/>
    <x v="1"/>
    <s v="Armidale"/>
    <x v="0"/>
    <n v="2350"/>
    <x v="0"/>
    <x v="12"/>
    <x v="2"/>
    <s v="Amy Buchanan"/>
    <x v="30676"/>
  </r>
  <r>
    <x v="10"/>
    <x v="1"/>
    <x v="1"/>
    <s v="Armidale"/>
    <x v="0"/>
    <n v="2350"/>
    <x v="0"/>
    <x v="12"/>
    <x v="0"/>
    <s v="Chester George"/>
    <x v="30677"/>
  </r>
  <r>
    <x v="10"/>
    <x v="1"/>
    <x v="1"/>
    <s v="Armidale"/>
    <x v="0"/>
    <n v="2350"/>
    <x v="0"/>
    <x v="12"/>
    <x v="0"/>
    <s v="Chester George"/>
    <x v="9722"/>
  </r>
  <r>
    <x v="10"/>
    <x v="1"/>
    <x v="1"/>
    <s v="Armidale"/>
    <x v="0"/>
    <n v="2350"/>
    <x v="0"/>
    <x v="12"/>
    <x v="2"/>
    <s v="Amy Buchanan"/>
    <x v="30678"/>
  </r>
  <r>
    <x v="10"/>
    <x v="1"/>
    <x v="1"/>
    <s v="Armidale"/>
    <x v="0"/>
    <n v="2350"/>
    <x v="0"/>
    <x v="12"/>
    <x v="6"/>
    <s v="Bruce Curran"/>
    <x v="30679"/>
  </r>
  <r>
    <x v="10"/>
    <x v="1"/>
    <x v="1"/>
    <s v="Armidale"/>
    <x v="0"/>
    <n v="2350"/>
    <x v="0"/>
    <x v="12"/>
    <x v="2"/>
    <s v="Amy Buchanan"/>
    <x v="30680"/>
  </r>
  <r>
    <x v="10"/>
    <x v="1"/>
    <x v="1"/>
    <s v="Armidale"/>
    <x v="0"/>
    <n v="2350"/>
    <x v="0"/>
    <x v="12"/>
    <x v="2"/>
    <s v="Amy Buchanan"/>
    <x v="30681"/>
  </r>
  <r>
    <x v="10"/>
    <x v="1"/>
    <x v="1"/>
    <s v="Armidale"/>
    <x v="0"/>
    <n v="2350"/>
    <x v="0"/>
    <x v="12"/>
    <x v="7"/>
    <s v="Ella Hickman"/>
    <x v="30682"/>
  </r>
  <r>
    <x v="10"/>
    <x v="1"/>
    <x v="1"/>
    <s v="Armidale"/>
    <x v="0"/>
    <n v="2350"/>
    <x v="0"/>
    <x v="12"/>
    <x v="6"/>
    <s v="Bruce Curran"/>
    <x v="30683"/>
  </r>
  <r>
    <x v="10"/>
    <x v="1"/>
    <x v="1"/>
    <s v="Armidale"/>
    <x v="0"/>
    <n v="2350"/>
    <x v="0"/>
    <x v="12"/>
    <x v="3"/>
    <s v="Chris Monroe"/>
    <x v="30684"/>
  </r>
  <r>
    <x v="10"/>
    <x v="1"/>
    <x v="1"/>
    <s v="Armidale"/>
    <x v="0"/>
    <n v="2350"/>
    <x v="0"/>
    <x v="12"/>
    <x v="9"/>
    <s v="Elizabeth Gentry"/>
    <x v="30685"/>
  </r>
  <r>
    <x v="10"/>
    <x v="1"/>
    <x v="1"/>
    <s v="Armidale"/>
    <x v="0"/>
    <n v="2350"/>
    <x v="0"/>
    <x v="12"/>
    <x v="0"/>
    <s v="Chester George"/>
    <x v="30686"/>
  </r>
  <r>
    <x v="10"/>
    <x v="1"/>
    <x v="1"/>
    <s v="Armidale"/>
    <x v="0"/>
    <n v="2350"/>
    <x v="0"/>
    <x v="12"/>
    <x v="9"/>
    <s v="Elizabeth Gentry"/>
    <x v="30687"/>
  </r>
  <r>
    <x v="10"/>
    <x v="1"/>
    <x v="1"/>
    <s v="Armidale"/>
    <x v="0"/>
    <n v="2350"/>
    <x v="0"/>
    <x v="12"/>
    <x v="5"/>
    <s v="Richard Carr"/>
    <x v="30688"/>
  </r>
  <r>
    <x v="10"/>
    <x v="1"/>
    <x v="1"/>
    <s v="Armidale"/>
    <x v="0"/>
    <n v="2350"/>
    <x v="0"/>
    <x v="12"/>
    <x v="4"/>
    <s v="Maggie Mayer"/>
    <x v="30689"/>
  </r>
  <r>
    <x v="10"/>
    <x v="1"/>
    <x v="1"/>
    <s v="Armidale"/>
    <x v="0"/>
    <n v="2350"/>
    <x v="0"/>
    <x v="12"/>
    <x v="4"/>
    <s v="Maggie Mayer"/>
    <x v="30690"/>
  </r>
  <r>
    <x v="10"/>
    <x v="1"/>
    <x v="1"/>
    <s v="Armidale"/>
    <x v="0"/>
    <n v="2350"/>
    <x v="0"/>
    <x v="12"/>
    <x v="5"/>
    <s v="Richard Carr"/>
    <x v="30691"/>
  </r>
  <r>
    <x v="10"/>
    <x v="1"/>
    <x v="1"/>
    <s v="Armidale"/>
    <x v="0"/>
    <n v="2350"/>
    <x v="0"/>
    <x v="12"/>
    <x v="8"/>
    <s v="Sara Ferrell"/>
    <x v="30692"/>
  </r>
  <r>
    <x v="10"/>
    <x v="1"/>
    <x v="1"/>
    <s v="Armidale"/>
    <x v="0"/>
    <n v="2350"/>
    <x v="0"/>
    <x v="12"/>
    <x v="1"/>
    <s v="Howard Wright"/>
    <x v="30693"/>
  </r>
  <r>
    <x v="10"/>
    <x v="1"/>
    <x v="1"/>
    <s v="Armidale"/>
    <x v="0"/>
    <n v="2350"/>
    <x v="0"/>
    <x v="12"/>
    <x v="1"/>
    <s v="Howard Wright"/>
    <x v="30694"/>
  </r>
  <r>
    <x v="10"/>
    <x v="1"/>
    <x v="1"/>
    <s v="Armidale"/>
    <x v="0"/>
    <n v="2350"/>
    <x v="0"/>
    <x v="12"/>
    <x v="5"/>
    <s v="Richard Carr"/>
    <x v="30695"/>
  </r>
  <r>
    <x v="10"/>
    <x v="1"/>
    <x v="1"/>
    <s v="Armidale"/>
    <x v="0"/>
    <n v="2350"/>
    <x v="0"/>
    <x v="12"/>
    <x v="6"/>
    <s v="Bruce Curran"/>
    <x v="30696"/>
  </r>
  <r>
    <x v="10"/>
    <x v="1"/>
    <x v="1"/>
    <s v="Armidale"/>
    <x v="0"/>
    <n v="2350"/>
    <x v="0"/>
    <x v="12"/>
    <x v="0"/>
    <s v="Chester George"/>
    <x v="30697"/>
  </r>
  <r>
    <x v="10"/>
    <x v="1"/>
    <x v="1"/>
    <s v="Armidale"/>
    <x v="0"/>
    <n v="2350"/>
    <x v="0"/>
    <x v="12"/>
    <x v="6"/>
    <s v="Bruce Curran"/>
    <x v="30698"/>
  </r>
  <r>
    <x v="10"/>
    <x v="1"/>
    <x v="1"/>
    <s v="Armidale"/>
    <x v="0"/>
    <n v="2350"/>
    <x v="0"/>
    <x v="12"/>
    <x v="9"/>
    <s v="Elizabeth Gentry"/>
    <x v="30699"/>
  </r>
  <r>
    <x v="10"/>
    <x v="1"/>
    <x v="1"/>
    <s v="Armidale"/>
    <x v="0"/>
    <n v="2350"/>
    <x v="0"/>
    <x v="12"/>
    <x v="1"/>
    <s v="Howard Wright"/>
    <x v="30700"/>
  </r>
  <r>
    <x v="10"/>
    <x v="1"/>
    <x v="1"/>
    <s v="Armidale"/>
    <x v="0"/>
    <n v="2350"/>
    <x v="0"/>
    <x v="12"/>
    <x v="2"/>
    <s v="Amy Buchanan"/>
    <x v="30701"/>
  </r>
  <r>
    <x v="10"/>
    <x v="1"/>
    <x v="1"/>
    <s v="Belconnen"/>
    <x v="7"/>
    <n v="2617"/>
    <x v="0"/>
    <x v="10"/>
    <x v="5"/>
    <s v="Richard Carr"/>
    <x v="2655"/>
  </r>
  <r>
    <x v="10"/>
    <x v="1"/>
    <x v="1"/>
    <s v="Belconnen"/>
    <x v="7"/>
    <n v="2617"/>
    <x v="0"/>
    <x v="10"/>
    <x v="9"/>
    <s v="Elizabeth Gentry"/>
    <x v="1686"/>
  </r>
  <r>
    <x v="10"/>
    <x v="1"/>
    <x v="1"/>
    <s v="Belconnen"/>
    <x v="7"/>
    <n v="2617"/>
    <x v="0"/>
    <x v="10"/>
    <x v="0"/>
    <s v="Chester George"/>
    <x v="4"/>
  </r>
  <r>
    <x v="10"/>
    <x v="1"/>
    <x v="1"/>
    <s v="Belconnen"/>
    <x v="7"/>
    <n v="2617"/>
    <x v="0"/>
    <x v="10"/>
    <x v="0"/>
    <s v="Chester George"/>
    <x v="484"/>
  </r>
  <r>
    <x v="10"/>
    <x v="1"/>
    <x v="1"/>
    <s v="Belconnen"/>
    <x v="7"/>
    <n v="2617"/>
    <x v="0"/>
    <x v="10"/>
    <x v="0"/>
    <s v="Chester George"/>
    <x v="481"/>
  </r>
  <r>
    <x v="10"/>
    <x v="1"/>
    <x v="1"/>
    <s v="Belconnen"/>
    <x v="7"/>
    <n v="2617"/>
    <x v="0"/>
    <x v="10"/>
    <x v="2"/>
    <s v="Amy Buchanan"/>
    <x v="369"/>
  </r>
  <r>
    <x v="10"/>
    <x v="1"/>
    <x v="1"/>
    <s v="Belconnen"/>
    <x v="7"/>
    <n v="2617"/>
    <x v="0"/>
    <x v="10"/>
    <x v="4"/>
    <s v="Maggie Mayer"/>
    <x v="9284"/>
  </r>
  <r>
    <x v="10"/>
    <x v="1"/>
    <x v="1"/>
    <s v="Belconnen"/>
    <x v="7"/>
    <n v="2617"/>
    <x v="0"/>
    <x v="10"/>
    <x v="7"/>
    <s v="Ella Hickman"/>
    <x v="20676"/>
  </r>
  <r>
    <x v="10"/>
    <x v="1"/>
    <x v="1"/>
    <s v="Belconnen"/>
    <x v="7"/>
    <n v="2617"/>
    <x v="0"/>
    <x v="10"/>
    <x v="2"/>
    <s v="Amy Buchanan"/>
    <x v="3694"/>
  </r>
  <r>
    <x v="10"/>
    <x v="1"/>
    <x v="1"/>
    <s v="Belconnen"/>
    <x v="7"/>
    <n v="2617"/>
    <x v="0"/>
    <x v="10"/>
    <x v="9"/>
    <s v="Elizabeth Gentry"/>
    <x v="35"/>
  </r>
  <r>
    <x v="10"/>
    <x v="1"/>
    <x v="1"/>
    <s v="Belconnen"/>
    <x v="7"/>
    <n v="2617"/>
    <x v="0"/>
    <x v="10"/>
    <x v="9"/>
    <s v="Elizabeth Gentry"/>
    <x v="517"/>
  </r>
  <r>
    <x v="10"/>
    <x v="1"/>
    <x v="1"/>
    <s v="Belconnen"/>
    <x v="7"/>
    <n v="2617"/>
    <x v="0"/>
    <x v="10"/>
    <x v="4"/>
    <s v="Maggie Mayer"/>
    <x v="19352"/>
  </r>
  <r>
    <x v="10"/>
    <x v="1"/>
    <x v="1"/>
    <s v="Belconnen"/>
    <x v="7"/>
    <n v="2617"/>
    <x v="0"/>
    <x v="10"/>
    <x v="3"/>
    <s v="Chris Monroe"/>
    <x v="69"/>
  </r>
  <r>
    <x v="10"/>
    <x v="1"/>
    <x v="1"/>
    <s v="Belconnen"/>
    <x v="7"/>
    <n v="2617"/>
    <x v="0"/>
    <x v="10"/>
    <x v="9"/>
    <s v="Elizabeth Gentry"/>
    <x v="606"/>
  </r>
  <r>
    <x v="10"/>
    <x v="1"/>
    <x v="1"/>
    <s v="Belconnen"/>
    <x v="7"/>
    <n v="2617"/>
    <x v="0"/>
    <x v="10"/>
    <x v="8"/>
    <s v="Sara Ferrell"/>
    <x v="20394"/>
  </r>
  <r>
    <x v="10"/>
    <x v="1"/>
    <x v="1"/>
    <s v="Belconnen"/>
    <x v="7"/>
    <n v="2617"/>
    <x v="0"/>
    <x v="10"/>
    <x v="9"/>
    <s v="Elizabeth Gentry"/>
    <x v="168"/>
  </r>
  <r>
    <x v="10"/>
    <x v="1"/>
    <x v="1"/>
    <s v="Belconnen"/>
    <x v="7"/>
    <n v="2617"/>
    <x v="0"/>
    <x v="10"/>
    <x v="4"/>
    <s v="Maggie Mayer"/>
    <x v="11589"/>
  </r>
  <r>
    <x v="10"/>
    <x v="1"/>
    <x v="1"/>
    <s v="Belconnen"/>
    <x v="7"/>
    <n v="2617"/>
    <x v="0"/>
    <x v="10"/>
    <x v="2"/>
    <s v="Amy Buchanan"/>
    <x v="14183"/>
  </r>
  <r>
    <x v="10"/>
    <x v="1"/>
    <x v="1"/>
    <s v="Belconnen"/>
    <x v="7"/>
    <n v="2617"/>
    <x v="0"/>
    <x v="10"/>
    <x v="3"/>
    <s v="Chris Monroe"/>
    <x v="23715"/>
  </r>
  <r>
    <x v="10"/>
    <x v="1"/>
    <x v="1"/>
    <s v="Belconnen"/>
    <x v="7"/>
    <n v="2617"/>
    <x v="0"/>
    <x v="10"/>
    <x v="1"/>
    <s v="Howard Wright"/>
    <x v="1585"/>
  </r>
  <r>
    <x v="10"/>
    <x v="1"/>
    <x v="1"/>
    <s v="Belconnen"/>
    <x v="7"/>
    <n v="2617"/>
    <x v="0"/>
    <x v="10"/>
    <x v="2"/>
    <s v="Amy Buchanan"/>
    <x v="68"/>
  </r>
  <r>
    <x v="10"/>
    <x v="1"/>
    <x v="1"/>
    <s v="Belconnen"/>
    <x v="7"/>
    <n v="2617"/>
    <x v="0"/>
    <x v="10"/>
    <x v="0"/>
    <s v="Chester George"/>
    <x v="4"/>
  </r>
  <r>
    <x v="10"/>
    <x v="1"/>
    <x v="1"/>
    <s v="Belconnen"/>
    <x v="7"/>
    <n v="2617"/>
    <x v="0"/>
    <x v="10"/>
    <x v="9"/>
    <s v="Elizabeth Gentry"/>
    <x v="9262"/>
  </r>
  <r>
    <x v="10"/>
    <x v="1"/>
    <x v="1"/>
    <s v="Belconnen"/>
    <x v="7"/>
    <n v="2617"/>
    <x v="0"/>
    <x v="10"/>
    <x v="3"/>
    <s v="Chris Monroe"/>
    <x v="22345"/>
  </r>
  <r>
    <x v="10"/>
    <x v="1"/>
    <x v="1"/>
    <s v="Belconnen"/>
    <x v="7"/>
    <n v="2617"/>
    <x v="0"/>
    <x v="10"/>
    <x v="6"/>
    <s v="Bruce Curran"/>
    <x v="12435"/>
  </r>
  <r>
    <x v="10"/>
    <x v="1"/>
    <x v="1"/>
    <s v="Belconnen"/>
    <x v="7"/>
    <n v="2617"/>
    <x v="0"/>
    <x v="10"/>
    <x v="6"/>
    <s v="Bruce Curran"/>
    <x v="312"/>
  </r>
  <r>
    <x v="10"/>
    <x v="1"/>
    <x v="1"/>
    <s v="Belconnen"/>
    <x v="7"/>
    <n v="2617"/>
    <x v="0"/>
    <x v="10"/>
    <x v="2"/>
    <s v="Amy Buchanan"/>
    <x v="30702"/>
  </r>
  <r>
    <x v="10"/>
    <x v="1"/>
    <x v="1"/>
    <s v="Belconnen"/>
    <x v="7"/>
    <n v="2617"/>
    <x v="0"/>
    <x v="10"/>
    <x v="3"/>
    <s v="Chris Monroe"/>
    <x v="1735"/>
  </r>
  <r>
    <x v="10"/>
    <x v="1"/>
    <x v="1"/>
    <s v="Belconnen"/>
    <x v="7"/>
    <n v="2617"/>
    <x v="0"/>
    <x v="10"/>
    <x v="2"/>
    <s v="Amy Buchanan"/>
    <x v="1022"/>
  </r>
  <r>
    <x v="10"/>
    <x v="1"/>
    <x v="1"/>
    <s v="Belconnen"/>
    <x v="7"/>
    <n v="2617"/>
    <x v="0"/>
    <x v="10"/>
    <x v="5"/>
    <s v="Richard Carr"/>
    <x v="30703"/>
  </r>
  <r>
    <x v="10"/>
    <x v="1"/>
    <x v="1"/>
    <s v="Belconnen"/>
    <x v="7"/>
    <n v="2617"/>
    <x v="0"/>
    <x v="10"/>
    <x v="2"/>
    <s v="Amy Buchanan"/>
    <x v="2439"/>
  </r>
  <r>
    <x v="10"/>
    <x v="1"/>
    <x v="1"/>
    <s v="Belconnen"/>
    <x v="7"/>
    <n v="2617"/>
    <x v="0"/>
    <x v="10"/>
    <x v="6"/>
    <s v="Bruce Curran"/>
    <x v="1892"/>
  </r>
  <r>
    <x v="10"/>
    <x v="1"/>
    <x v="1"/>
    <s v="Belconnen"/>
    <x v="7"/>
    <n v="2617"/>
    <x v="0"/>
    <x v="10"/>
    <x v="2"/>
    <s v="Amy Buchanan"/>
    <x v="30704"/>
  </r>
  <r>
    <x v="10"/>
    <x v="1"/>
    <x v="1"/>
    <s v="Belconnen"/>
    <x v="7"/>
    <n v="2617"/>
    <x v="0"/>
    <x v="10"/>
    <x v="7"/>
    <s v="Ella Hickman"/>
    <x v="2615"/>
  </r>
  <r>
    <x v="10"/>
    <x v="1"/>
    <x v="1"/>
    <s v="Belconnen"/>
    <x v="7"/>
    <n v="2617"/>
    <x v="0"/>
    <x v="10"/>
    <x v="2"/>
    <s v="Amy Buchanan"/>
    <x v="30705"/>
  </r>
  <r>
    <x v="10"/>
    <x v="1"/>
    <x v="1"/>
    <s v="Belconnen"/>
    <x v="7"/>
    <n v="2617"/>
    <x v="0"/>
    <x v="10"/>
    <x v="4"/>
    <s v="Maggie Mayer"/>
    <x v="30706"/>
  </r>
  <r>
    <x v="10"/>
    <x v="1"/>
    <x v="1"/>
    <s v="Belconnen"/>
    <x v="7"/>
    <n v="2617"/>
    <x v="0"/>
    <x v="10"/>
    <x v="9"/>
    <s v="Elizabeth Gentry"/>
    <x v="30707"/>
  </r>
  <r>
    <x v="10"/>
    <x v="1"/>
    <x v="1"/>
    <s v="Belconnen"/>
    <x v="7"/>
    <n v="2617"/>
    <x v="0"/>
    <x v="10"/>
    <x v="7"/>
    <s v="Ella Hickman"/>
    <x v="30708"/>
  </r>
  <r>
    <x v="10"/>
    <x v="1"/>
    <x v="1"/>
    <s v="Belconnen"/>
    <x v="7"/>
    <n v="2617"/>
    <x v="0"/>
    <x v="10"/>
    <x v="8"/>
    <s v="Sara Ferrell"/>
    <x v="6114"/>
  </r>
  <r>
    <x v="10"/>
    <x v="1"/>
    <x v="1"/>
    <s v="Belconnen"/>
    <x v="7"/>
    <n v="2617"/>
    <x v="0"/>
    <x v="10"/>
    <x v="0"/>
    <s v="Chester George"/>
    <x v="30709"/>
  </r>
  <r>
    <x v="10"/>
    <x v="1"/>
    <x v="1"/>
    <s v="Belconnen"/>
    <x v="7"/>
    <n v="2617"/>
    <x v="0"/>
    <x v="10"/>
    <x v="9"/>
    <s v="Elizabeth Gentry"/>
    <x v="782"/>
  </r>
  <r>
    <x v="10"/>
    <x v="1"/>
    <x v="1"/>
    <s v="Belconnen"/>
    <x v="7"/>
    <n v="2617"/>
    <x v="0"/>
    <x v="10"/>
    <x v="4"/>
    <s v="Maggie Mayer"/>
    <x v="30710"/>
  </r>
  <r>
    <x v="10"/>
    <x v="1"/>
    <x v="1"/>
    <s v="Belconnen"/>
    <x v="7"/>
    <n v="2617"/>
    <x v="0"/>
    <x v="10"/>
    <x v="5"/>
    <s v="Richard Carr"/>
    <x v="30711"/>
  </r>
  <r>
    <x v="10"/>
    <x v="1"/>
    <x v="1"/>
    <s v="Belconnen"/>
    <x v="7"/>
    <n v="2617"/>
    <x v="0"/>
    <x v="10"/>
    <x v="1"/>
    <s v="Howard Wright"/>
    <x v="30712"/>
  </r>
  <r>
    <x v="10"/>
    <x v="1"/>
    <x v="1"/>
    <s v="Belconnen"/>
    <x v="7"/>
    <n v="2617"/>
    <x v="0"/>
    <x v="10"/>
    <x v="3"/>
    <s v="Chris Monroe"/>
    <x v="30713"/>
  </r>
  <r>
    <x v="10"/>
    <x v="1"/>
    <x v="1"/>
    <s v="Belconnen"/>
    <x v="7"/>
    <n v="2617"/>
    <x v="0"/>
    <x v="10"/>
    <x v="2"/>
    <s v="Amy Buchanan"/>
    <x v="30714"/>
  </r>
  <r>
    <x v="10"/>
    <x v="1"/>
    <x v="1"/>
    <s v="Belconnen"/>
    <x v="7"/>
    <n v="2617"/>
    <x v="0"/>
    <x v="10"/>
    <x v="1"/>
    <s v="Howard Wright"/>
    <x v="30715"/>
  </r>
  <r>
    <x v="10"/>
    <x v="1"/>
    <x v="1"/>
    <s v="Belconnen"/>
    <x v="7"/>
    <n v="2617"/>
    <x v="0"/>
    <x v="10"/>
    <x v="1"/>
    <s v="Howard Wright"/>
    <x v="30716"/>
  </r>
  <r>
    <x v="10"/>
    <x v="1"/>
    <x v="1"/>
    <s v="Belconnen"/>
    <x v="7"/>
    <n v="2617"/>
    <x v="0"/>
    <x v="10"/>
    <x v="9"/>
    <s v="Elizabeth Gentry"/>
    <x v="30717"/>
  </r>
  <r>
    <x v="10"/>
    <x v="1"/>
    <x v="1"/>
    <s v="Belconnen"/>
    <x v="7"/>
    <n v="2617"/>
    <x v="0"/>
    <x v="10"/>
    <x v="8"/>
    <s v="Sara Ferrell"/>
    <x v="30718"/>
  </r>
  <r>
    <x v="10"/>
    <x v="1"/>
    <x v="1"/>
    <s v="Belconnen"/>
    <x v="7"/>
    <n v="2617"/>
    <x v="0"/>
    <x v="10"/>
    <x v="6"/>
    <s v="Bruce Curran"/>
    <x v="30719"/>
  </r>
  <r>
    <x v="10"/>
    <x v="1"/>
    <x v="1"/>
    <s v="Belconnen"/>
    <x v="7"/>
    <n v="2617"/>
    <x v="0"/>
    <x v="10"/>
    <x v="6"/>
    <s v="Bruce Curran"/>
    <x v="30720"/>
  </r>
  <r>
    <x v="10"/>
    <x v="1"/>
    <x v="1"/>
    <s v="Belconnen"/>
    <x v="7"/>
    <n v="2617"/>
    <x v="0"/>
    <x v="10"/>
    <x v="0"/>
    <s v="Chester George"/>
    <x v="30721"/>
  </r>
  <r>
    <x v="10"/>
    <x v="1"/>
    <x v="1"/>
    <s v="Belconnen"/>
    <x v="7"/>
    <n v="2617"/>
    <x v="0"/>
    <x v="10"/>
    <x v="5"/>
    <s v="Richard Carr"/>
    <x v="30722"/>
  </r>
  <r>
    <x v="10"/>
    <x v="1"/>
    <x v="1"/>
    <s v="Belconnen"/>
    <x v="7"/>
    <n v="2617"/>
    <x v="0"/>
    <x v="10"/>
    <x v="5"/>
    <s v="Richard Carr"/>
    <x v="30723"/>
  </r>
  <r>
    <x v="10"/>
    <x v="1"/>
    <x v="1"/>
    <s v="Indooroopilly"/>
    <x v="2"/>
    <n v="4068"/>
    <x v="0"/>
    <x v="15"/>
    <x v="9"/>
    <s v="Elizabeth Gentry"/>
    <x v="8715"/>
  </r>
  <r>
    <x v="10"/>
    <x v="1"/>
    <x v="1"/>
    <s v="Indooroopilly"/>
    <x v="2"/>
    <n v="4068"/>
    <x v="0"/>
    <x v="15"/>
    <x v="6"/>
    <s v="Bruce Curran"/>
    <x v="30724"/>
  </r>
  <r>
    <x v="10"/>
    <x v="1"/>
    <x v="1"/>
    <s v="Indooroopilly"/>
    <x v="2"/>
    <n v="4068"/>
    <x v="0"/>
    <x v="15"/>
    <x v="5"/>
    <s v="Richard Carr"/>
    <x v="30725"/>
  </r>
  <r>
    <x v="10"/>
    <x v="1"/>
    <x v="1"/>
    <s v="Indooroopilly"/>
    <x v="2"/>
    <n v="4068"/>
    <x v="0"/>
    <x v="15"/>
    <x v="2"/>
    <s v="Amy Buchanan"/>
    <x v="4"/>
  </r>
  <r>
    <x v="10"/>
    <x v="1"/>
    <x v="1"/>
    <s v="Indooroopilly"/>
    <x v="2"/>
    <n v="4068"/>
    <x v="0"/>
    <x v="15"/>
    <x v="9"/>
    <s v="Elizabeth Gentry"/>
    <x v="336"/>
  </r>
  <r>
    <x v="10"/>
    <x v="1"/>
    <x v="1"/>
    <s v="Indooroopilly"/>
    <x v="2"/>
    <n v="4068"/>
    <x v="0"/>
    <x v="15"/>
    <x v="5"/>
    <s v="Richard Carr"/>
    <x v="34"/>
  </r>
  <r>
    <x v="10"/>
    <x v="1"/>
    <x v="1"/>
    <s v="Indooroopilly"/>
    <x v="2"/>
    <n v="4068"/>
    <x v="0"/>
    <x v="15"/>
    <x v="5"/>
    <s v="Richard Carr"/>
    <x v="2996"/>
  </r>
  <r>
    <x v="10"/>
    <x v="1"/>
    <x v="1"/>
    <s v="Indooroopilly"/>
    <x v="2"/>
    <n v="4068"/>
    <x v="0"/>
    <x v="15"/>
    <x v="6"/>
    <s v="Bruce Curran"/>
    <x v="399"/>
  </r>
  <r>
    <x v="10"/>
    <x v="1"/>
    <x v="1"/>
    <s v="Indooroopilly"/>
    <x v="2"/>
    <n v="4068"/>
    <x v="0"/>
    <x v="15"/>
    <x v="9"/>
    <s v="Elizabeth Gentry"/>
    <x v="1686"/>
  </r>
  <r>
    <x v="10"/>
    <x v="1"/>
    <x v="1"/>
    <s v="Indooroopilly"/>
    <x v="2"/>
    <n v="4068"/>
    <x v="0"/>
    <x v="15"/>
    <x v="8"/>
    <s v="Sara Ferrell"/>
    <x v="168"/>
  </r>
  <r>
    <x v="10"/>
    <x v="1"/>
    <x v="1"/>
    <s v="Indooroopilly"/>
    <x v="2"/>
    <n v="4068"/>
    <x v="0"/>
    <x v="15"/>
    <x v="7"/>
    <s v="Ella Hickman"/>
    <x v="804"/>
  </r>
  <r>
    <x v="10"/>
    <x v="1"/>
    <x v="1"/>
    <s v="Indooroopilly"/>
    <x v="2"/>
    <n v="4068"/>
    <x v="0"/>
    <x v="15"/>
    <x v="1"/>
    <s v="Howard Wright"/>
    <x v="519"/>
  </r>
  <r>
    <x v="10"/>
    <x v="1"/>
    <x v="1"/>
    <s v="Indooroopilly"/>
    <x v="2"/>
    <n v="4068"/>
    <x v="0"/>
    <x v="15"/>
    <x v="4"/>
    <s v="Maggie Mayer"/>
    <x v="400"/>
  </r>
  <r>
    <x v="10"/>
    <x v="1"/>
    <x v="1"/>
    <s v="Indooroopilly"/>
    <x v="2"/>
    <n v="4068"/>
    <x v="0"/>
    <x v="15"/>
    <x v="3"/>
    <s v="Chris Monroe"/>
    <x v="201"/>
  </r>
  <r>
    <x v="10"/>
    <x v="1"/>
    <x v="1"/>
    <s v="Indooroopilly"/>
    <x v="2"/>
    <n v="4068"/>
    <x v="0"/>
    <x v="15"/>
    <x v="1"/>
    <s v="Howard Wright"/>
    <x v="400"/>
  </r>
  <r>
    <x v="10"/>
    <x v="1"/>
    <x v="1"/>
    <s v="Indooroopilly"/>
    <x v="2"/>
    <n v="4068"/>
    <x v="0"/>
    <x v="15"/>
    <x v="2"/>
    <s v="Amy Buchanan"/>
    <x v="282"/>
  </r>
  <r>
    <x v="10"/>
    <x v="1"/>
    <x v="1"/>
    <s v="Indooroopilly"/>
    <x v="2"/>
    <n v="4068"/>
    <x v="0"/>
    <x v="15"/>
    <x v="0"/>
    <s v="Chester George"/>
    <x v="2478"/>
  </r>
  <r>
    <x v="10"/>
    <x v="1"/>
    <x v="1"/>
    <s v="Indooroopilly"/>
    <x v="2"/>
    <n v="4068"/>
    <x v="0"/>
    <x v="15"/>
    <x v="7"/>
    <s v="Ella Hickman"/>
    <x v="2248"/>
  </r>
  <r>
    <x v="10"/>
    <x v="1"/>
    <x v="1"/>
    <s v="Indooroopilly"/>
    <x v="2"/>
    <n v="4068"/>
    <x v="0"/>
    <x v="15"/>
    <x v="9"/>
    <s v="Elizabeth Gentry"/>
    <x v="30726"/>
  </r>
  <r>
    <x v="10"/>
    <x v="1"/>
    <x v="1"/>
    <s v="Indooroopilly"/>
    <x v="2"/>
    <n v="4068"/>
    <x v="0"/>
    <x v="15"/>
    <x v="0"/>
    <s v="Chester George"/>
    <x v="3138"/>
  </r>
  <r>
    <x v="10"/>
    <x v="1"/>
    <x v="1"/>
    <s v="Indooroopilly"/>
    <x v="2"/>
    <n v="4068"/>
    <x v="0"/>
    <x v="15"/>
    <x v="8"/>
    <s v="Sara Ferrell"/>
    <x v="1356"/>
  </r>
  <r>
    <x v="10"/>
    <x v="1"/>
    <x v="1"/>
    <s v="Indooroopilly"/>
    <x v="2"/>
    <n v="4068"/>
    <x v="0"/>
    <x v="15"/>
    <x v="0"/>
    <s v="Chester George"/>
    <x v="1022"/>
  </r>
  <r>
    <x v="10"/>
    <x v="1"/>
    <x v="1"/>
    <s v="Indooroopilly"/>
    <x v="2"/>
    <n v="4068"/>
    <x v="0"/>
    <x v="15"/>
    <x v="1"/>
    <s v="Howard Wright"/>
    <x v="1250"/>
  </r>
  <r>
    <x v="10"/>
    <x v="1"/>
    <x v="1"/>
    <s v="Indooroopilly"/>
    <x v="2"/>
    <n v="4068"/>
    <x v="0"/>
    <x v="15"/>
    <x v="5"/>
    <s v="Richard Carr"/>
    <x v="30727"/>
  </r>
  <r>
    <x v="10"/>
    <x v="1"/>
    <x v="1"/>
    <s v="Indooroopilly"/>
    <x v="2"/>
    <n v="4068"/>
    <x v="0"/>
    <x v="15"/>
    <x v="1"/>
    <s v="Howard Wright"/>
    <x v="30728"/>
  </r>
  <r>
    <x v="10"/>
    <x v="1"/>
    <x v="1"/>
    <s v="Indooroopilly"/>
    <x v="2"/>
    <n v="4068"/>
    <x v="0"/>
    <x v="15"/>
    <x v="0"/>
    <s v="Chester George"/>
    <x v="1124"/>
  </r>
  <r>
    <x v="10"/>
    <x v="1"/>
    <x v="1"/>
    <s v="Indooroopilly"/>
    <x v="2"/>
    <n v="4068"/>
    <x v="0"/>
    <x v="15"/>
    <x v="2"/>
    <s v="Amy Buchanan"/>
    <x v="1662"/>
  </r>
  <r>
    <x v="10"/>
    <x v="1"/>
    <x v="1"/>
    <s v="Indooroopilly"/>
    <x v="2"/>
    <n v="4068"/>
    <x v="0"/>
    <x v="15"/>
    <x v="6"/>
    <s v="Bruce Curran"/>
    <x v="30729"/>
  </r>
  <r>
    <x v="10"/>
    <x v="1"/>
    <x v="1"/>
    <s v="Indooroopilly"/>
    <x v="2"/>
    <n v="4068"/>
    <x v="0"/>
    <x v="15"/>
    <x v="0"/>
    <s v="Chester George"/>
    <x v="30730"/>
  </r>
  <r>
    <x v="10"/>
    <x v="1"/>
    <x v="1"/>
    <s v="Indooroopilly"/>
    <x v="2"/>
    <n v="4068"/>
    <x v="0"/>
    <x v="15"/>
    <x v="9"/>
    <s v="Elizabeth Gentry"/>
    <x v="19020"/>
  </r>
  <r>
    <x v="10"/>
    <x v="1"/>
    <x v="1"/>
    <s v="Indooroopilly"/>
    <x v="2"/>
    <n v="4068"/>
    <x v="0"/>
    <x v="15"/>
    <x v="4"/>
    <s v="Maggie Mayer"/>
    <x v="19059"/>
  </r>
  <r>
    <x v="10"/>
    <x v="1"/>
    <x v="1"/>
    <s v="Indooroopilly"/>
    <x v="2"/>
    <n v="4068"/>
    <x v="0"/>
    <x v="15"/>
    <x v="1"/>
    <s v="Howard Wright"/>
    <x v="8739"/>
  </r>
  <r>
    <x v="10"/>
    <x v="1"/>
    <x v="1"/>
    <s v="Indooroopilly"/>
    <x v="2"/>
    <n v="4068"/>
    <x v="0"/>
    <x v="15"/>
    <x v="0"/>
    <s v="Chester George"/>
    <x v="2641"/>
  </r>
  <r>
    <x v="10"/>
    <x v="1"/>
    <x v="1"/>
    <s v="Indooroopilly"/>
    <x v="2"/>
    <n v="4068"/>
    <x v="0"/>
    <x v="15"/>
    <x v="2"/>
    <s v="Amy Buchanan"/>
    <x v="30731"/>
  </r>
  <r>
    <x v="10"/>
    <x v="1"/>
    <x v="1"/>
    <s v="Indooroopilly"/>
    <x v="2"/>
    <n v="4068"/>
    <x v="0"/>
    <x v="15"/>
    <x v="3"/>
    <s v="Chris Monroe"/>
    <x v="10566"/>
  </r>
  <r>
    <x v="10"/>
    <x v="1"/>
    <x v="1"/>
    <s v="Indooroopilly"/>
    <x v="2"/>
    <n v="4068"/>
    <x v="0"/>
    <x v="15"/>
    <x v="6"/>
    <s v="Bruce Curran"/>
    <x v="30732"/>
  </r>
  <r>
    <x v="10"/>
    <x v="1"/>
    <x v="1"/>
    <s v="Indooroopilly"/>
    <x v="2"/>
    <n v="4068"/>
    <x v="0"/>
    <x v="15"/>
    <x v="2"/>
    <s v="Amy Buchanan"/>
    <x v="30733"/>
  </r>
  <r>
    <x v="10"/>
    <x v="1"/>
    <x v="1"/>
    <s v="Indooroopilly"/>
    <x v="2"/>
    <n v="4068"/>
    <x v="0"/>
    <x v="15"/>
    <x v="3"/>
    <s v="Chris Monroe"/>
    <x v="30734"/>
  </r>
  <r>
    <x v="10"/>
    <x v="1"/>
    <x v="1"/>
    <s v="Indooroopilly"/>
    <x v="2"/>
    <n v="4068"/>
    <x v="0"/>
    <x v="15"/>
    <x v="2"/>
    <s v="Amy Buchanan"/>
    <x v="30735"/>
  </r>
  <r>
    <x v="10"/>
    <x v="1"/>
    <x v="1"/>
    <s v="Indooroopilly"/>
    <x v="2"/>
    <n v="4068"/>
    <x v="0"/>
    <x v="15"/>
    <x v="2"/>
    <s v="Amy Buchanan"/>
    <x v="30736"/>
  </r>
  <r>
    <x v="10"/>
    <x v="1"/>
    <x v="1"/>
    <s v="Indooroopilly"/>
    <x v="2"/>
    <n v="4068"/>
    <x v="0"/>
    <x v="15"/>
    <x v="9"/>
    <s v="Elizabeth Gentry"/>
    <x v="30737"/>
  </r>
  <r>
    <x v="10"/>
    <x v="1"/>
    <x v="1"/>
    <s v="Indooroopilly"/>
    <x v="2"/>
    <n v="4068"/>
    <x v="0"/>
    <x v="15"/>
    <x v="2"/>
    <s v="Amy Buchanan"/>
    <x v="30738"/>
  </r>
  <r>
    <x v="10"/>
    <x v="1"/>
    <x v="1"/>
    <s v="Indooroopilly"/>
    <x v="2"/>
    <n v="4068"/>
    <x v="0"/>
    <x v="15"/>
    <x v="9"/>
    <s v="Elizabeth Gentry"/>
    <x v="30739"/>
  </r>
  <r>
    <x v="10"/>
    <x v="1"/>
    <x v="1"/>
    <s v="Indooroopilly"/>
    <x v="2"/>
    <n v="4068"/>
    <x v="0"/>
    <x v="15"/>
    <x v="4"/>
    <s v="Maggie Mayer"/>
    <x v="30740"/>
  </r>
  <r>
    <x v="10"/>
    <x v="1"/>
    <x v="1"/>
    <s v="Indooroopilly"/>
    <x v="2"/>
    <n v="4068"/>
    <x v="0"/>
    <x v="15"/>
    <x v="2"/>
    <s v="Amy Buchanan"/>
    <x v="30741"/>
  </r>
  <r>
    <x v="10"/>
    <x v="1"/>
    <x v="1"/>
    <s v="Indooroopilly"/>
    <x v="2"/>
    <n v="4068"/>
    <x v="0"/>
    <x v="15"/>
    <x v="7"/>
    <s v="Ella Hickman"/>
    <x v="30742"/>
  </r>
  <r>
    <x v="10"/>
    <x v="1"/>
    <x v="1"/>
    <s v="Indooroopilly"/>
    <x v="2"/>
    <n v="4068"/>
    <x v="0"/>
    <x v="15"/>
    <x v="6"/>
    <s v="Bruce Curran"/>
    <x v="30743"/>
  </r>
  <r>
    <x v="10"/>
    <x v="1"/>
    <x v="1"/>
    <s v="Indooroopilly"/>
    <x v="2"/>
    <n v="4068"/>
    <x v="0"/>
    <x v="15"/>
    <x v="4"/>
    <s v="Maggie Mayer"/>
    <x v="30744"/>
  </r>
  <r>
    <x v="10"/>
    <x v="1"/>
    <x v="1"/>
    <s v="Indooroopilly"/>
    <x v="2"/>
    <n v="4068"/>
    <x v="0"/>
    <x v="15"/>
    <x v="0"/>
    <s v="Chester George"/>
    <x v="30745"/>
  </r>
  <r>
    <x v="10"/>
    <x v="1"/>
    <x v="1"/>
    <s v="Indooroopilly"/>
    <x v="2"/>
    <n v="4068"/>
    <x v="0"/>
    <x v="15"/>
    <x v="5"/>
    <s v="Richard Carr"/>
    <x v="30746"/>
  </r>
  <r>
    <x v="10"/>
    <x v="1"/>
    <x v="1"/>
    <s v="Indooroopilly"/>
    <x v="2"/>
    <n v="4068"/>
    <x v="0"/>
    <x v="15"/>
    <x v="1"/>
    <s v="Howard Wright"/>
    <x v="30747"/>
  </r>
  <r>
    <x v="10"/>
    <x v="1"/>
    <x v="1"/>
    <s v="Indooroopilly"/>
    <x v="2"/>
    <n v="4068"/>
    <x v="0"/>
    <x v="15"/>
    <x v="5"/>
    <s v="Richard Carr"/>
    <x v="30748"/>
  </r>
  <r>
    <x v="10"/>
    <x v="1"/>
    <x v="1"/>
    <s v="Indooroopilly"/>
    <x v="2"/>
    <n v="4068"/>
    <x v="0"/>
    <x v="15"/>
    <x v="8"/>
    <s v="Sara Ferrell"/>
    <x v="30749"/>
  </r>
  <r>
    <x v="10"/>
    <x v="1"/>
    <x v="1"/>
    <s v="Indooroopilly"/>
    <x v="2"/>
    <n v="4068"/>
    <x v="0"/>
    <x v="15"/>
    <x v="6"/>
    <s v="Bruce Curran"/>
    <x v="30750"/>
  </r>
  <r>
    <x v="10"/>
    <x v="1"/>
    <x v="1"/>
    <s v="Indooroopilly"/>
    <x v="2"/>
    <n v="4068"/>
    <x v="0"/>
    <x v="15"/>
    <x v="1"/>
    <s v="Howard Wright"/>
    <x v="30751"/>
  </r>
  <r>
    <x v="10"/>
    <x v="1"/>
    <x v="1"/>
    <s v="Indooroopilly"/>
    <x v="2"/>
    <n v="4068"/>
    <x v="0"/>
    <x v="15"/>
    <x v="9"/>
    <s v="Elizabeth Gentry"/>
    <x v="30752"/>
  </r>
  <r>
    <x v="10"/>
    <x v="1"/>
    <x v="1"/>
    <s v="Indooroopilly"/>
    <x v="2"/>
    <n v="4068"/>
    <x v="0"/>
    <x v="15"/>
    <x v="3"/>
    <s v="Chris Monroe"/>
    <x v="30753"/>
  </r>
  <r>
    <x v="10"/>
    <x v="1"/>
    <x v="1"/>
    <s v="Indooroopilly"/>
    <x v="2"/>
    <n v="4068"/>
    <x v="0"/>
    <x v="15"/>
    <x v="5"/>
    <s v="Richard Carr"/>
    <x v="30754"/>
  </r>
  <r>
    <x v="10"/>
    <x v="1"/>
    <x v="1"/>
    <s v="Indooroopilly"/>
    <x v="2"/>
    <n v="4068"/>
    <x v="0"/>
    <x v="15"/>
    <x v="6"/>
    <s v="Bruce Curran"/>
    <x v="30755"/>
  </r>
  <r>
    <x v="10"/>
    <x v="1"/>
    <x v="1"/>
    <s v="Indooroopilly"/>
    <x v="2"/>
    <n v="4068"/>
    <x v="0"/>
    <x v="15"/>
    <x v="0"/>
    <s v="Chester George"/>
    <x v="30756"/>
  </r>
  <r>
    <x v="10"/>
    <x v="1"/>
    <x v="1"/>
    <s v="Indooroopilly"/>
    <x v="2"/>
    <n v="4068"/>
    <x v="0"/>
    <x v="15"/>
    <x v="2"/>
    <s v="Amy Buchanan"/>
    <x v="30757"/>
  </r>
  <r>
    <x v="10"/>
    <x v="1"/>
    <x v="1"/>
    <s v="Albany"/>
    <x v="3"/>
    <n v="6330"/>
    <x v="0"/>
    <x v="18"/>
    <x v="1"/>
    <s v="Howard Wright"/>
    <x v="715"/>
  </r>
  <r>
    <x v="10"/>
    <x v="1"/>
    <x v="1"/>
    <s v="Albany"/>
    <x v="3"/>
    <n v="6330"/>
    <x v="0"/>
    <x v="18"/>
    <x v="5"/>
    <s v="Richard Carr"/>
    <x v="30758"/>
  </r>
  <r>
    <x v="10"/>
    <x v="1"/>
    <x v="1"/>
    <s v="Albany"/>
    <x v="3"/>
    <n v="6330"/>
    <x v="0"/>
    <x v="18"/>
    <x v="7"/>
    <s v="Ella Hickman"/>
    <x v="67"/>
  </r>
  <r>
    <x v="10"/>
    <x v="1"/>
    <x v="1"/>
    <s v="Albany"/>
    <x v="3"/>
    <n v="6330"/>
    <x v="0"/>
    <x v="18"/>
    <x v="2"/>
    <s v="Amy Buchanan"/>
    <x v="1683"/>
  </r>
  <r>
    <x v="10"/>
    <x v="1"/>
    <x v="1"/>
    <s v="Albany"/>
    <x v="3"/>
    <n v="6330"/>
    <x v="0"/>
    <x v="18"/>
    <x v="2"/>
    <s v="Amy Buchanan"/>
    <x v="5847"/>
  </r>
  <r>
    <x v="10"/>
    <x v="1"/>
    <x v="1"/>
    <s v="Albany"/>
    <x v="3"/>
    <n v="6330"/>
    <x v="0"/>
    <x v="18"/>
    <x v="4"/>
    <s v="Maggie Mayer"/>
    <x v="34"/>
  </r>
  <r>
    <x v="10"/>
    <x v="1"/>
    <x v="1"/>
    <s v="Albany"/>
    <x v="3"/>
    <n v="6330"/>
    <x v="0"/>
    <x v="18"/>
    <x v="2"/>
    <s v="Amy Buchanan"/>
    <x v="67"/>
  </r>
  <r>
    <x v="10"/>
    <x v="1"/>
    <x v="1"/>
    <s v="Albany"/>
    <x v="3"/>
    <n v="6330"/>
    <x v="0"/>
    <x v="18"/>
    <x v="5"/>
    <s v="Richard Carr"/>
    <x v="1685"/>
  </r>
  <r>
    <x v="10"/>
    <x v="1"/>
    <x v="1"/>
    <s v="Albany"/>
    <x v="3"/>
    <n v="6330"/>
    <x v="0"/>
    <x v="18"/>
    <x v="5"/>
    <s v="Richard Carr"/>
    <x v="912"/>
  </r>
  <r>
    <x v="10"/>
    <x v="1"/>
    <x v="1"/>
    <s v="Albany"/>
    <x v="3"/>
    <n v="6330"/>
    <x v="0"/>
    <x v="18"/>
    <x v="8"/>
    <s v="Sara Ferrell"/>
    <x v="369"/>
  </r>
  <r>
    <x v="10"/>
    <x v="1"/>
    <x v="1"/>
    <s v="Albany"/>
    <x v="3"/>
    <n v="6330"/>
    <x v="0"/>
    <x v="18"/>
    <x v="9"/>
    <s v="Elizabeth Gentry"/>
    <x v="67"/>
  </r>
  <r>
    <x v="10"/>
    <x v="1"/>
    <x v="1"/>
    <s v="Albany"/>
    <x v="3"/>
    <n v="6330"/>
    <x v="0"/>
    <x v="18"/>
    <x v="6"/>
    <s v="Bruce Curran"/>
    <x v="606"/>
  </r>
  <r>
    <x v="10"/>
    <x v="1"/>
    <x v="1"/>
    <s v="Albany"/>
    <x v="3"/>
    <n v="6330"/>
    <x v="0"/>
    <x v="18"/>
    <x v="6"/>
    <s v="Bruce Curran"/>
    <x v="5"/>
  </r>
  <r>
    <x v="10"/>
    <x v="1"/>
    <x v="1"/>
    <s v="Albany"/>
    <x v="3"/>
    <n v="6330"/>
    <x v="0"/>
    <x v="18"/>
    <x v="9"/>
    <s v="Elizabeth Gentry"/>
    <x v="606"/>
  </r>
  <r>
    <x v="10"/>
    <x v="1"/>
    <x v="1"/>
    <s v="Albany"/>
    <x v="3"/>
    <n v="6330"/>
    <x v="0"/>
    <x v="18"/>
    <x v="0"/>
    <s v="Chester George"/>
    <x v="1659"/>
  </r>
  <r>
    <x v="10"/>
    <x v="1"/>
    <x v="1"/>
    <s v="Albany"/>
    <x v="3"/>
    <n v="6330"/>
    <x v="0"/>
    <x v="18"/>
    <x v="8"/>
    <s v="Sara Ferrell"/>
    <x v="484"/>
  </r>
  <r>
    <x v="10"/>
    <x v="1"/>
    <x v="1"/>
    <s v="Albany"/>
    <x v="3"/>
    <n v="6330"/>
    <x v="0"/>
    <x v="18"/>
    <x v="0"/>
    <s v="Chester George"/>
    <x v="68"/>
  </r>
  <r>
    <x v="10"/>
    <x v="1"/>
    <x v="1"/>
    <s v="Albany"/>
    <x v="3"/>
    <n v="6330"/>
    <x v="0"/>
    <x v="18"/>
    <x v="1"/>
    <s v="Howard Wright"/>
    <x v="400"/>
  </r>
  <r>
    <x v="10"/>
    <x v="1"/>
    <x v="1"/>
    <s v="Albany"/>
    <x v="3"/>
    <n v="6330"/>
    <x v="0"/>
    <x v="18"/>
    <x v="9"/>
    <s v="Elizabeth Gentry"/>
    <x v="28561"/>
  </r>
  <r>
    <x v="10"/>
    <x v="1"/>
    <x v="1"/>
    <s v="Albany"/>
    <x v="3"/>
    <n v="6330"/>
    <x v="0"/>
    <x v="18"/>
    <x v="9"/>
    <s v="Elizabeth Gentry"/>
    <x v="224"/>
  </r>
  <r>
    <x v="10"/>
    <x v="1"/>
    <x v="1"/>
    <s v="Albany"/>
    <x v="3"/>
    <n v="6330"/>
    <x v="0"/>
    <x v="18"/>
    <x v="6"/>
    <s v="Bruce Curran"/>
    <x v="4"/>
  </r>
  <r>
    <x v="10"/>
    <x v="1"/>
    <x v="1"/>
    <s v="Albany"/>
    <x v="3"/>
    <n v="6330"/>
    <x v="0"/>
    <x v="18"/>
    <x v="1"/>
    <s v="Howard Wright"/>
    <x v="12992"/>
  </r>
  <r>
    <x v="10"/>
    <x v="1"/>
    <x v="1"/>
    <s v="Albany"/>
    <x v="3"/>
    <n v="6330"/>
    <x v="0"/>
    <x v="18"/>
    <x v="0"/>
    <s v="Chester George"/>
    <x v="201"/>
  </r>
  <r>
    <x v="10"/>
    <x v="1"/>
    <x v="1"/>
    <s v="Albany"/>
    <x v="3"/>
    <n v="6330"/>
    <x v="0"/>
    <x v="18"/>
    <x v="4"/>
    <s v="Maggie Mayer"/>
    <x v="30759"/>
  </r>
  <r>
    <x v="10"/>
    <x v="1"/>
    <x v="1"/>
    <s v="Albany"/>
    <x v="3"/>
    <n v="6330"/>
    <x v="0"/>
    <x v="18"/>
    <x v="3"/>
    <s v="Chris Monroe"/>
    <x v="2931"/>
  </r>
  <r>
    <x v="10"/>
    <x v="1"/>
    <x v="1"/>
    <s v="Albany"/>
    <x v="3"/>
    <n v="6330"/>
    <x v="0"/>
    <x v="18"/>
    <x v="5"/>
    <s v="Richard Carr"/>
    <x v="1589"/>
  </r>
  <r>
    <x v="10"/>
    <x v="1"/>
    <x v="1"/>
    <s v="Albany"/>
    <x v="3"/>
    <n v="6330"/>
    <x v="0"/>
    <x v="18"/>
    <x v="2"/>
    <s v="Amy Buchanan"/>
    <x v="19470"/>
  </r>
  <r>
    <x v="10"/>
    <x v="1"/>
    <x v="1"/>
    <s v="Albany"/>
    <x v="3"/>
    <n v="6330"/>
    <x v="0"/>
    <x v="18"/>
    <x v="1"/>
    <s v="Howard Wright"/>
    <x v="170"/>
  </r>
  <r>
    <x v="10"/>
    <x v="1"/>
    <x v="1"/>
    <s v="Albany"/>
    <x v="3"/>
    <n v="6330"/>
    <x v="0"/>
    <x v="18"/>
    <x v="0"/>
    <s v="Chester George"/>
    <x v="30760"/>
  </r>
  <r>
    <x v="10"/>
    <x v="1"/>
    <x v="1"/>
    <s v="Albany"/>
    <x v="3"/>
    <n v="6330"/>
    <x v="0"/>
    <x v="18"/>
    <x v="2"/>
    <s v="Amy Buchanan"/>
    <x v="550"/>
  </r>
  <r>
    <x v="10"/>
    <x v="1"/>
    <x v="1"/>
    <s v="Albany"/>
    <x v="3"/>
    <n v="6330"/>
    <x v="0"/>
    <x v="18"/>
    <x v="6"/>
    <s v="Bruce Curran"/>
    <x v="660"/>
  </r>
  <r>
    <x v="10"/>
    <x v="1"/>
    <x v="1"/>
    <s v="Albany"/>
    <x v="3"/>
    <n v="6330"/>
    <x v="0"/>
    <x v="18"/>
    <x v="9"/>
    <s v="Elizabeth Gentry"/>
    <x v="6160"/>
  </r>
  <r>
    <x v="10"/>
    <x v="1"/>
    <x v="1"/>
    <s v="Albany"/>
    <x v="3"/>
    <n v="6330"/>
    <x v="0"/>
    <x v="18"/>
    <x v="3"/>
    <s v="Chris Monroe"/>
    <x v="30761"/>
  </r>
  <r>
    <x v="10"/>
    <x v="1"/>
    <x v="1"/>
    <s v="Albany"/>
    <x v="3"/>
    <n v="6330"/>
    <x v="0"/>
    <x v="18"/>
    <x v="4"/>
    <s v="Maggie Mayer"/>
    <x v="22430"/>
  </r>
  <r>
    <x v="10"/>
    <x v="1"/>
    <x v="1"/>
    <s v="Albany"/>
    <x v="3"/>
    <n v="6330"/>
    <x v="0"/>
    <x v="18"/>
    <x v="2"/>
    <s v="Amy Buchanan"/>
    <x v="30762"/>
  </r>
  <r>
    <x v="10"/>
    <x v="1"/>
    <x v="1"/>
    <s v="Albany"/>
    <x v="3"/>
    <n v="6330"/>
    <x v="0"/>
    <x v="18"/>
    <x v="3"/>
    <s v="Chris Monroe"/>
    <x v="30763"/>
  </r>
  <r>
    <x v="10"/>
    <x v="1"/>
    <x v="1"/>
    <s v="Albany"/>
    <x v="3"/>
    <n v="6330"/>
    <x v="0"/>
    <x v="18"/>
    <x v="0"/>
    <s v="Chester George"/>
    <x v="6595"/>
  </r>
  <r>
    <x v="10"/>
    <x v="1"/>
    <x v="1"/>
    <s v="Albany"/>
    <x v="3"/>
    <n v="6330"/>
    <x v="0"/>
    <x v="18"/>
    <x v="0"/>
    <s v="Chester George"/>
    <x v="7662"/>
  </r>
  <r>
    <x v="10"/>
    <x v="1"/>
    <x v="1"/>
    <s v="Albany"/>
    <x v="3"/>
    <n v="6330"/>
    <x v="0"/>
    <x v="18"/>
    <x v="6"/>
    <s v="Bruce Curran"/>
    <x v="7266"/>
  </r>
  <r>
    <x v="10"/>
    <x v="1"/>
    <x v="1"/>
    <s v="Albany"/>
    <x v="3"/>
    <n v="6330"/>
    <x v="0"/>
    <x v="18"/>
    <x v="9"/>
    <s v="Elizabeth Gentry"/>
    <x v="23275"/>
  </r>
  <r>
    <x v="10"/>
    <x v="1"/>
    <x v="1"/>
    <s v="Albany"/>
    <x v="3"/>
    <n v="6330"/>
    <x v="0"/>
    <x v="18"/>
    <x v="1"/>
    <s v="Howard Wright"/>
    <x v="30764"/>
  </r>
  <r>
    <x v="10"/>
    <x v="1"/>
    <x v="1"/>
    <s v="Albany"/>
    <x v="3"/>
    <n v="6330"/>
    <x v="0"/>
    <x v="18"/>
    <x v="9"/>
    <s v="Elizabeth Gentry"/>
    <x v="30765"/>
  </r>
  <r>
    <x v="10"/>
    <x v="1"/>
    <x v="1"/>
    <s v="Albany"/>
    <x v="3"/>
    <n v="6330"/>
    <x v="0"/>
    <x v="18"/>
    <x v="2"/>
    <s v="Amy Buchanan"/>
    <x v="9500"/>
  </r>
  <r>
    <x v="10"/>
    <x v="1"/>
    <x v="1"/>
    <s v="Albany"/>
    <x v="3"/>
    <n v="6330"/>
    <x v="0"/>
    <x v="18"/>
    <x v="6"/>
    <s v="Bruce Curran"/>
    <x v="30766"/>
  </r>
  <r>
    <x v="10"/>
    <x v="1"/>
    <x v="1"/>
    <s v="Albany"/>
    <x v="3"/>
    <n v="6330"/>
    <x v="0"/>
    <x v="18"/>
    <x v="0"/>
    <s v="Chester George"/>
    <x v="30767"/>
  </r>
  <r>
    <x v="10"/>
    <x v="1"/>
    <x v="1"/>
    <s v="Albany"/>
    <x v="3"/>
    <n v="6330"/>
    <x v="0"/>
    <x v="18"/>
    <x v="2"/>
    <s v="Amy Buchanan"/>
    <x v="30768"/>
  </r>
  <r>
    <x v="10"/>
    <x v="1"/>
    <x v="1"/>
    <s v="Albany"/>
    <x v="3"/>
    <n v="6330"/>
    <x v="0"/>
    <x v="18"/>
    <x v="2"/>
    <s v="Amy Buchanan"/>
    <x v="30769"/>
  </r>
  <r>
    <x v="10"/>
    <x v="1"/>
    <x v="1"/>
    <s v="Albany"/>
    <x v="3"/>
    <n v="6330"/>
    <x v="0"/>
    <x v="18"/>
    <x v="2"/>
    <s v="Amy Buchanan"/>
    <x v="15672"/>
  </r>
  <r>
    <x v="10"/>
    <x v="1"/>
    <x v="1"/>
    <s v="Albany"/>
    <x v="3"/>
    <n v="6330"/>
    <x v="0"/>
    <x v="18"/>
    <x v="9"/>
    <s v="Elizabeth Gentry"/>
    <x v="30770"/>
  </r>
  <r>
    <x v="10"/>
    <x v="1"/>
    <x v="1"/>
    <s v="Albany"/>
    <x v="3"/>
    <n v="6330"/>
    <x v="0"/>
    <x v="18"/>
    <x v="4"/>
    <s v="Maggie Mayer"/>
    <x v="30771"/>
  </r>
  <r>
    <x v="10"/>
    <x v="1"/>
    <x v="1"/>
    <s v="Albany"/>
    <x v="3"/>
    <n v="6330"/>
    <x v="0"/>
    <x v="18"/>
    <x v="7"/>
    <s v="Ella Hickman"/>
    <x v="30772"/>
  </r>
  <r>
    <x v="10"/>
    <x v="1"/>
    <x v="1"/>
    <s v="Albany"/>
    <x v="3"/>
    <n v="6330"/>
    <x v="0"/>
    <x v="18"/>
    <x v="5"/>
    <s v="Richard Carr"/>
    <x v="30773"/>
  </r>
  <r>
    <x v="10"/>
    <x v="1"/>
    <x v="1"/>
    <s v="Albany"/>
    <x v="3"/>
    <n v="6330"/>
    <x v="0"/>
    <x v="18"/>
    <x v="6"/>
    <s v="Bruce Curran"/>
    <x v="30774"/>
  </r>
  <r>
    <x v="10"/>
    <x v="1"/>
    <x v="1"/>
    <s v="Albany"/>
    <x v="3"/>
    <n v="6330"/>
    <x v="0"/>
    <x v="18"/>
    <x v="4"/>
    <s v="Maggie Mayer"/>
    <x v="30775"/>
  </r>
  <r>
    <x v="10"/>
    <x v="1"/>
    <x v="1"/>
    <s v="Albany"/>
    <x v="3"/>
    <n v="6330"/>
    <x v="0"/>
    <x v="18"/>
    <x v="3"/>
    <s v="Chris Monroe"/>
    <x v="30776"/>
  </r>
  <r>
    <x v="10"/>
    <x v="1"/>
    <x v="1"/>
    <s v="Albany"/>
    <x v="3"/>
    <n v="6330"/>
    <x v="0"/>
    <x v="18"/>
    <x v="5"/>
    <s v="Richard Carr"/>
    <x v="30777"/>
  </r>
  <r>
    <x v="10"/>
    <x v="1"/>
    <x v="1"/>
    <s v="Albany"/>
    <x v="3"/>
    <n v="6330"/>
    <x v="0"/>
    <x v="18"/>
    <x v="9"/>
    <s v="Elizabeth Gentry"/>
    <x v="30778"/>
  </r>
  <r>
    <x v="10"/>
    <x v="1"/>
    <x v="1"/>
    <s v="Albany"/>
    <x v="3"/>
    <n v="6330"/>
    <x v="0"/>
    <x v="18"/>
    <x v="6"/>
    <s v="Bruce Curran"/>
    <x v="30779"/>
  </r>
  <r>
    <x v="10"/>
    <x v="1"/>
    <x v="1"/>
    <s v="Albany"/>
    <x v="3"/>
    <n v="6330"/>
    <x v="0"/>
    <x v="18"/>
    <x v="0"/>
    <s v="Chester George"/>
    <x v="30780"/>
  </r>
  <r>
    <x v="10"/>
    <x v="1"/>
    <x v="1"/>
    <s v="Albany"/>
    <x v="3"/>
    <n v="6330"/>
    <x v="0"/>
    <x v="18"/>
    <x v="8"/>
    <s v="Sara Ferrell"/>
    <x v="30781"/>
  </r>
  <r>
    <x v="10"/>
    <x v="1"/>
    <x v="1"/>
    <s v="Albany"/>
    <x v="3"/>
    <n v="6330"/>
    <x v="0"/>
    <x v="18"/>
    <x v="2"/>
    <s v="Amy Buchanan"/>
    <x v="30782"/>
  </r>
  <r>
    <x v="10"/>
    <x v="1"/>
    <x v="1"/>
    <s v="Albany"/>
    <x v="3"/>
    <n v="6330"/>
    <x v="0"/>
    <x v="18"/>
    <x v="1"/>
    <s v="Howard Wright"/>
    <x v="30783"/>
  </r>
  <r>
    <x v="10"/>
    <x v="1"/>
    <x v="1"/>
    <s v="Albany"/>
    <x v="3"/>
    <n v="6330"/>
    <x v="0"/>
    <x v="18"/>
    <x v="1"/>
    <s v="Howard Wright"/>
    <x v="30784"/>
  </r>
  <r>
    <x v="10"/>
    <x v="1"/>
    <x v="1"/>
    <s v="Albany"/>
    <x v="3"/>
    <n v="6330"/>
    <x v="0"/>
    <x v="18"/>
    <x v="0"/>
    <s v="Chester George"/>
    <x v="30785"/>
  </r>
  <r>
    <x v="10"/>
    <x v="1"/>
    <x v="1"/>
    <s v="Albany"/>
    <x v="3"/>
    <n v="6330"/>
    <x v="0"/>
    <x v="18"/>
    <x v="1"/>
    <s v="Howard Wright"/>
    <x v="30786"/>
  </r>
  <r>
    <x v="10"/>
    <x v="1"/>
    <x v="1"/>
    <s v="Albany"/>
    <x v="3"/>
    <n v="6330"/>
    <x v="0"/>
    <x v="18"/>
    <x v="6"/>
    <s v="Bruce Curran"/>
    <x v="30787"/>
  </r>
  <r>
    <x v="10"/>
    <x v="1"/>
    <x v="1"/>
    <s v="Albany"/>
    <x v="3"/>
    <n v="6330"/>
    <x v="0"/>
    <x v="18"/>
    <x v="9"/>
    <s v="Elizabeth Gentry"/>
    <x v="30788"/>
  </r>
  <r>
    <x v="10"/>
    <x v="1"/>
    <x v="1"/>
    <s v="Albany"/>
    <x v="3"/>
    <n v="6330"/>
    <x v="0"/>
    <x v="18"/>
    <x v="5"/>
    <s v="Richard Carr"/>
    <x v="30789"/>
  </r>
  <r>
    <x v="10"/>
    <x v="1"/>
    <x v="1"/>
    <s v="Chadstone"/>
    <x v="4"/>
    <n v="3148"/>
    <x v="0"/>
    <x v="11"/>
    <x v="9"/>
    <s v="Elizabeth Gentry"/>
    <x v="658"/>
  </r>
  <r>
    <x v="10"/>
    <x v="1"/>
    <x v="1"/>
    <s v="Chadstone"/>
    <x v="4"/>
    <n v="3148"/>
    <x v="0"/>
    <x v="11"/>
    <x v="9"/>
    <s v="Elizabeth Gentry"/>
    <x v="30790"/>
  </r>
  <r>
    <x v="10"/>
    <x v="1"/>
    <x v="1"/>
    <s v="Chadstone"/>
    <x v="4"/>
    <n v="3148"/>
    <x v="0"/>
    <x v="11"/>
    <x v="8"/>
    <s v="Sara Ferrell"/>
    <x v="4"/>
  </r>
  <r>
    <x v="10"/>
    <x v="1"/>
    <x v="1"/>
    <s v="Chadstone"/>
    <x v="4"/>
    <n v="3148"/>
    <x v="0"/>
    <x v="11"/>
    <x v="5"/>
    <s v="Richard Carr"/>
    <x v="20394"/>
  </r>
  <r>
    <x v="10"/>
    <x v="1"/>
    <x v="1"/>
    <s v="Chadstone"/>
    <x v="4"/>
    <n v="3148"/>
    <x v="0"/>
    <x v="11"/>
    <x v="6"/>
    <s v="Bruce Curran"/>
    <x v="369"/>
  </r>
  <r>
    <x v="10"/>
    <x v="1"/>
    <x v="1"/>
    <s v="Chadstone"/>
    <x v="4"/>
    <n v="3148"/>
    <x v="0"/>
    <x v="11"/>
    <x v="2"/>
    <s v="Amy Buchanan"/>
    <x v="21466"/>
  </r>
  <r>
    <x v="10"/>
    <x v="1"/>
    <x v="1"/>
    <s v="Chadstone"/>
    <x v="4"/>
    <n v="3148"/>
    <x v="0"/>
    <x v="11"/>
    <x v="2"/>
    <s v="Amy Buchanan"/>
    <x v="36"/>
  </r>
  <r>
    <x v="10"/>
    <x v="1"/>
    <x v="1"/>
    <s v="Chadstone"/>
    <x v="4"/>
    <n v="3148"/>
    <x v="0"/>
    <x v="11"/>
    <x v="4"/>
    <s v="Maggie Mayer"/>
    <x v="912"/>
  </r>
  <r>
    <x v="10"/>
    <x v="1"/>
    <x v="1"/>
    <s v="Chadstone"/>
    <x v="4"/>
    <n v="3148"/>
    <x v="0"/>
    <x v="11"/>
    <x v="0"/>
    <s v="Chester George"/>
    <x v="5736"/>
  </r>
  <r>
    <x v="10"/>
    <x v="1"/>
    <x v="1"/>
    <s v="Chadstone"/>
    <x v="4"/>
    <n v="3148"/>
    <x v="0"/>
    <x v="11"/>
    <x v="1"/>
    <s v="Howard Wright"/>
    <x v="1659"/>
  </r>
  <r>
    <x v="10"/>
    <x v="1"/>
    <x v="1"/>
    <s v="Chadstone"/>
    <x v="4"/>
    <n v="3148"/>
    <x v="0"/>
    <x v="11"/>
    <x v="9"/>
    <s v="Elizabeth Gentry"/>
    <x v="889"/>
  </r>
  <r>
    <x v="10"/>
    <x v="1"/>
    <x v="1"/>
    <s v="Chadstone"/>
    <x v="4"/>
    <n v="3148"/>
    <x v="0"/>
    <x v="11"/>
    <x v="6"/>
    <s v="Bruce Curran"/>
    <x v="202"/>
  </r>
  <r>
    <x v="10"/>
    <x v="1"/>
    <x v="1"/>
    <s v="Chadstone"/>
    <x v="4"/>
    <n v="3148"/>
    <x v="0"/>
    <x v="11"/>
    <x v="9"/>
    <s v="Elizabeth Gentry"/>
    <x v="2111"/>
  </r>
  <r>
    <x v="10"/>
    <x v="1"/>
    <x v="1"/>
    <s v="Chadstone"/>
    <x v="4"/>
    <n v="3148"/>
    <x v="0"/>
    <x v="11"/>
    <x v="6"/>
    <s v="Bruce Curran"/>
    <x v="30791"/>
  </r>
  <r>
    <x v="10"/>
    <x v="1"/>
    <x v="1"/>
    <s v="Chadstone"/>
    <x v="4"/>
    <n v="3148"/>
    <x v="0"/>
    <x v="11"/>
    <x v="6"/>
    <s v="Bruce Curran"/>
    <x v="227"/>
  </r>
  <r>
    <x v="10"/>
    <x v="1"/>
    <x v="1"/>
    <s v="Chadstone"/>
    <x v="4"/>
    <n v="3148"/>
    <x v="0"/>
    <x v="11"/>
    <x v="9"/>
    <s v="Elizabeth Gentry"/>
    <x v="3511"/>
  </r>
  <r>
    <x v="10"/>
    <x v="1"/>
    <x v="1"/>
    <s v="Chadstone"/>
    <x v="4"/>
    <n v="3148"/>
    <x v="0"/>
    <x v="11"/>
    <x v="0"/>
    <s v="Chester George"/>
    <x v="3000"/>
  </r>
  <r>
    <x v="10"/>
    <x v="1"/>
    <x v="1"/>
    <s v="Chadstone"/>
    <x v="4"/>
    <n v="3148"/>
    <x v="0"/>
    <x v="11"/>
    <x v="0"/>
    <s v="Chester George"/>
    <x v="202"/>
  </r>
  <r>
    <x v="10"/>
    <x v="1"/>
    <x v="1"/>
    <s v="Chadstone"/>
    <x v="4"/>
    <n v="3148"/>
    <x v="0"/>
    <x v="11"/>
    <x v="7"/>
    <s v="Ella Hickman"/>
    <x v="1590"/>
  </r>
  <r>
    <x v="10"/>
    <x v="1"/>
    <x v="1"/>
    <s v="Chadstone"/>
    <x v="4"/>
    <n v="3148"/>
    <x v="0"/>
    <x v="11"/>
    <x v="4"/>
    <s v="Maggie Mayer"/>
    <x v="6090"/>
  </r>
  <r>
    <x v="10"/>
    <x v="1"/>
    <x v="1"/>
    <s v="Chadstone"/>
    <x v="4"/>
    <n v="3148"/>
    <x v="0"/>
    <x v="11"/>
    <x v="0"/>
    <s v="Chester George"/>
    <x v="27157"/>
  </r>
  <r>
    <x v="10"/>
    <x v="1"/>
    <x v="1"/>
    <s v="Chadstone"/>
    <x v="4"/>
    <n v="3148"/>
    <x v="0"/>
    <x v="11"/>
    <x v="7"/>
    <s v="Ella Hickman"/>
    <x v="30792"/>
  </r>
  <r>
    <x v="10"/>
    <x v="1"/>
    <x v="1"/>
    <s v="Chadstone"/>
    <x v="4"/>
    <n v="3148"/>
    <x v="0"/>
    <x v="11"/>
    <x v="3"/>
    <s v="Chris Monroe"/>
    <x v="30793"/>
  </r>
  <r>
    <x v="10"/>
    <x v="1"/>
    <x v="1"/>
    <s v="Chadstone"/>
    <x v="4"/>
    <n v="3148"/>
    <x v="0"/>
    <x v="11"/>
    <x v="9"/>
    <s v="Elizabeth Gentry"/>
    <x v="30794"/>
  </r>
  <r>
    <x v="10"/>
    <x v="1"/>
    <x v="1"/>
    <s v="Chadstone"/>
    <x v="4"/>
    <n v="3148"/>
    <x v="0"/>
    <x v="11"/>
    <x v="8"/>
    <s v="Sara Ferrell"/>
    <x v="30795"/>
  </r>
  <r>
    <x v="10"/>
    <x v="1"/>
    <x v="1"/>
    <s v="Chadstone"/>
    <x v="4"/>
    <n v="3148"/>
    <x v="0"/>
    <x v="11"/>
    <x v="3"/>
    <s v="Chris Monroe"/>
    <x v="30796"/>
  </r>
  <r>
    <x v="10"/>
    <x v="1"/>
    <x v="1"/>
    <s v="Chadstone"/>
    <x v="4"/>
    <n v="3148"/>
    <x v="0"/>
    <x v="11"/>
    <x v="5"/>
    <s v="Richard Carr"/>
    <x v="6113"/>
  </r>
  <r>
    <x v="10"/>
    <x v="1"/>
    <x v="1"/>
    <s v="Chadstone"/>
    <x v="4"/>
    <n v="3148"/>
    <x v="0"/>
    <x v="11"/>
    <x v="0"/>
    <s v="Chester George"/>
    <x v="30797"/>
  </r>
  <r>
    <x v="10"/>
    <x v="1"/>
    <x v="1"/>
    <s v="Chadstone"/>
    <x v="4"/>
    <n v="3148"/>
    <x v="0"/>
    <x v="11"/>
    <x v="2"/>
    <s v="Amy Buchanan"/>
    <x v="30798"/>
  </r>
  <r>
    <x v="10"/>
    <x v="1"/>
    <x v="1"/>
    <s v="Chadstone"/>
    <x v="4"/>
    <n v="3148"/>
    <x v="0"/>
    <x v="11"/>
    <x v="2"/>
    <s v="Amy Buchanan"/>
    <x v="30799"/>
  </r>
  <r>
    <x v="10"/>
    <x v="1"/>
    <x v="1"/>
    <s v="Chadstone"/>
    <x v="4"/>
    <n v="3148"/>
    <x v="0"/>
    <x v="11"/>
    <x v="3"/>
    <s v="Chris Monroe"/>
    <x v="30800"/>
  </r>
  <r>
    <x v="10"/>
    <x v="1"/>
    <x v="1"/>
    <s v="Chadstone"/>
    <x v="4"/>
    <n v="3148"/>
    <x v="0"/>
    <x v="11"/>
    <x v="9"/>
    <s v="Elizabeth Gentry"/>
    <x v="30801"/>
  </r>
  <r>
    <x v="10"/>
    <x v="1"/>
    <x v="1"/>
    <s v="Chadstone"/>
    <x v="4"/>
    <n v="3148"/>
    <x v="0"/>
    <x v="11"/>
    <x v="0"/>
    <s v="Chester George"/>
    <x v="30802"/>
  </r>
  <r>
    <x v="10"/>
    <x v="1"/>
    <x v="1"/>
    <s v="Chadstone"/>
    <x v="4"/>
    <n v="3148"/>
    <x v="0"/>
    <x v="11"/>
    <x v="6"/>
    <s v="Bruce Curran"/>
    <x v="30803"/>
  </r>
  <r>
    <x v="10"/>
    <x v="1"/>
    <x v="1"/>
    <s v="Chadstone"/>
    <x v="4"/>
    <n v="3148"/>
    <x v="0"/>
    <x v="11"/>
    <x v="2"/>
    <s v="Amy Buchanan"/>
    <x v="30804"/>
  </r>
  <r>
    <x v="10"/>
    <x v="1"/>
    <x v="1"/>
    <s v="Chadstone"/>
    <x v="4"/>
    <n v="3148"/>
    <x v="0"/>
    <x v="11"/>
    <x v="8"/>
    <s v="Sara Ferrell"/>
    <x v="30805"/>
  </r>
  <r>
    <x v="10"/>
    <x v="1"/>
    <x v="1"/>
    <s v="Chadstone"/>
    <x v="4"/>
    <n v="3148"/>
    <x v="0"/>
    <x v="11"/>
    <x v="8"/>
    <s v="Sara Ferrell"/>
    <x v="30806"/>
  </r>
  <r>
    <x v="10"/>
    <x v="1"/>
    <x v="1"/>
    <s v="Chadstone"/>
    <x v="4"/>
    <n v="3148"/>
    <x v="0"/>
    <x v="11"/>
    <x v="6"/>
    <s v="Bruce Curran"/>
    <x v="30807"/>
  </r>
  <r>
    <x v="10"/>
    <x v="1"/>
    <x v="1"/>
    <s v="Chadstone"/>
    <x v="4"/>
    <n v="3148"/>
    <x v="0"/>
    <x v="11"/>
    <x v="2"/>
    <s v="Amy Buchanan"/>
    <x v="30808"/>
  </r>
  <r>
    <x v="10"/>
    <x v="1"/>
    <x v="1"/>
    <s v="Chadstone"/>
    <x v="4"/>
    <n v="3148"/>
    <x v="0"/>
    <x v="11"/>
    <x v="9"/>
    <s v="Elizabeth Gentry"/>
    <x v="30809"/>
  </r>
  <r>
    <x v="10"/>
    <x v="1"/>
    <x v="1"/>
    <s v="Chadstone"/>
    <x v="4"/>
    <n v="3148"/>
    <x v="0"/>
    <x v="11"/>
    <x v="9"/>
    <s v="Elizabeth Gentry"/>
    <x v="30810"/>
  </r>
  <r>
    <x v="10"/>
    <x v="1"/>
    <x v="1"/>
    <s v="Chadstone"/>
    <x v="4"/>
    <n v="3148"/>
    <x v="0"/>
    <x v="11"/>
    <x v="2"/>
    <s v="Amy Buchanan"/>
    <x v="1447"/>
  </r>
  <r>
    <x v="10"/>
    <x v="1"/>
    <x v="1"/>
    <s v="Chadstone"/>
    <x v="4"/>
    <n v="3148"/>
    <x v="0"/>
    <x v="11"/>
    <x v="2"/>
    <s v="Amy Buchanan"/>
    <x v="30811"/>
  </r>
  <r>
    <x v="10"/>
    <x v="1"/>
    <x v="1"/>
    <s v="Chadstone"/>
    <x v="4"/>
    <n v="3148"/>
    <x v="0"/>
    <x v="11"/>
    <x v="0"/>
    <s v="Chester George"/>
    <x v="30812"/>
  </r>
  <r>
    <x v="10"/>
    <x v="1"/>
    <x v="1"/>
    <s v="Chadstone"/>
    <x v="4"/>
    <n v="3148"/>
    <x v="0"/>
    <x v="11"/>
    <x v="2"/>
    <s v="Amy Buchanan"/>
    <x v="30813"/>
  </r>
  <r>
    <x v="10"/>
    <x v="1"/>
    <x v="1"/>
    <s v="Chadstone"/>
    <x v="4"/>
    <n v="3148"/>
    <x v="0"/>
    <x v="11"/>
    <x v="7"/>
    <s v="Ella Hickman"/>
    <x v="30814"/>
  </r>
  <r>
    <x v="10"/>
    <x v="1"/>
    <x v="1"/>
    <s v="Chadstone"/>
    <x v="4"/>
    <n v="3148"/>
    <x v="0"/>
    <x v="11"/>
    <x v="6"/>
    <s v="Bruce Curran"/>
    <x v="30815"/>
  </r>
  <r>
    <x v="10"/>
    <x v="1"/>
    <x v="1"/>
    <s v="Chadstone"/>
    <x v="4"/>
    <n v="3148"/>
    <x v="0"/>
    <x v="11"/>
    <x v="2"/>
    <s v="Amy Buchanan"/>
    <x v="30816"/>
  </r>
  <r>
    <x v="10"/>
    <x v="1"/>
    <x v="1"/>
    <s v="Chadstone"/>
    <x v="4"/>
    <n v="3148"/>
    <x v="0"/>
    <x v="11"/>
    <x v="5"/>
    <s v="Richard Carr"/>
    <x v="30817"/>
  </r>
  <r>
    <x v="10"/>
    <x v="1"/>
    <x v="1"/>
    <s v="Chadstone"/>
    <x v="4"/>
    <n v="3148"/>
    <x v="0"/>
    <x v="11"/>
    <x v="4"/>
    <s v="Maggie Mayer"/>
    <x v="30818"/>
  </r>
  <r>
    <x v="10"/>
    <x v="1"/>
    <x v="1"/>
    <s v="Chadstone"/>
    <x v="4"/>
    <n v="3148"/>
    <x v="0"/>
    <x v="11"/>
    <x v="2"/>
    <s v="Amy Buchanan"/>
    <x v="30819"/>
  </r>
  <r>
    <x v="10"/>
    <x v="1"/>
    <x v="1"/>
    <s v="Chadstone"/>
    <x v="4"/>
    <n v="3148"/>
    <x v="0"/>
    <x v="11"/>
    <x v="3"/>
    <s v="Chris Monroe"/>
    <x v="30820"/>
  </r>
  <r>
    <x v="10"/>
    <x v="1"/>
    <x v="1"/>
    <s v="Chadstone"/>
    <x v="4"/>
    <n v="3148"/>
    <x v="0"/>
    <x v="11"/>
    <x v="9"/>
    <s v="Elizabeth Gentry"/>
    <x v="30821"/>
  </r>
  <r>
    <x v="10"/>
    <x v="1"/>
    <x v="1"/>
    <s v="Chadstone"/>
    <x v="4"/>
    <n v="3148"/>
    <x v="0"/>
    <x v="11"/>
    <x v="5"/>
    <s v="Richard Carr"/>
    <x v="30822"/>
  </r>
  <r>
    <x v="10"/>
    <x v="1"/>
    <x v="1"/>
    <s v="Chadstone"/>
    <x v="4"/>
    <n v="3148"/>
    <x v="0"/>
    <x v="11"/>
    <x v="1"/>
    <s v="Howard Wright"/>
    <x v="30823"/>
  </r>
  <r>
    <x v="10"/>
    <x v="1"/>
    <x v="1"/>
    <s v="Chadstone"/>
    <x v="4"/>
    <n v="3148"/>
    <x v="0"/>
    <x v="11"/>
    <x v="1"/>
    <s v="Howard Wright"/>
    <x v="30824"/>
  </r>
  <r>
    <x v="10"/>
    <x v="1"/>
    <x v="1"/>
    <s v="Chadstone"/>
    <x v="4"/>
    <n v="3148"/>
    <x v="0"/>
    <x v="11"/>
    <x v="0"/>
    <s v="Chester George"/>
    <x v="30825"/>
  </r>
  <r>
    <x v="10"/>
    <x v="1"/>
    <x v="1"/>
    <s v="Chadstone"/>
    <x v="4"/>
    <n v="3148"/>
    <x v="0"/>
    <x v="11"/>
    <x v="9"/>
    <s v="Elizabeth Gentry"/>
    <x v="30826"/>
  </r>
  <r>
    <x v="10"/>
    <x v="1"/>
    <x v="1"/>
    <s v="Chadstone"/>
    <x v="4"/>
    <n v="3148"/>
    <x v="0"/>
    <x v="11"/>
    <x v="1"/>
    <s v="Howard Wright"/>
    <x v="30827"/>
  </r>
  <r>
    <x v="10"/>
    <x v="1"/>
    <x v="1"/>
    <s v="Chadstone"/>
    <x v="4"/>
    <n v="3148"/>
    <x v="0"/>
    <x v="11"/>
    <x v="5"/>
    <s v="Richard Carr"/>
    <x v="30828"/>
  </r>
  <r>
    <x v="10"/>
    <x v="1"/>
    <x v="1"/>
    <s v="Chadstone"/>
    <x v="4"/>
    <n v="3148"/>
    <x v="0"/>
    <x v="11"/>
    <x v="8"/>
    <s v="Sara Ferrell"/>
    <x v="30829"/>
  </r>
  <r>
    <x v="10"/>
    <x v="1"/>
    <x v="1"/>
    <s v="Chadstone"/>
    <x v="4"/>
    <n v="3148"/>
    <x v="0"/>
    <x v="11"/>
    <x v="6"/>
    <s v="Bruce Curran"/>
    <x v="30830"/>
  </r>
  <r>
    <x v="10"/>
    <x v="1"/>
    <x v="1"/>
    <s v="Chadstone"/>
    <x v="4"/>
    <n v="3148"/>
    <x v="0"/>
    <x v="11"/>
    <x v="0"/>
    <s v="Chester George"/>
    <x v="30831"/>
  </r>
  <r>
    <x v="10"/>
    <x v="1"/>
    <x v="1"/>
    <s v="Chadstone"/>
    <x v="4"/>
    <n v="3148"/>
    <x v="0"/>
    <x v="11"/>
    <x v="4"/>
    <s v="Maggie Mayer"/>
    <x v="30832"/>
  </r>
  <r>
    <x v="10"/>
    <x v="1"/>
    <x v="1"/>
    <s v="Chadstone"/>
    <x v="4"/>
    <n v="3148"/>
    <x v="0"/>
    <x v="11"/>
    <x v="6"/>
    <s v="Bruce Curran"/>
    <x v="30833"/>
  </r>
  <r>
    <x v="10"/>
    <x v="1"/>
    <x v="1"/>
    <s v="North Lakes"/>
    <x v="2"/>
    <n v="4509"/>
    <x v="0"/>
    <x v="19"/>
    <x v="9"/>
    <s v="Elizabeth Gentry"/>
    <x v="30834"/>
  </r>
  <r>
    <x v="10"/>
    <x v="1"/>
    <x v="1"/>
    <s v="North Lakes"/>
    <x v="2"/>
    <n v="4509"/>
    <x v="0"/>
    <x v="19"/>
    <x v="0"/>
    <s v="Chester George"/>
    <x v="310"/>
  </r>
  <r>
    <x v="10"/>
    <x v="1"/>
    <x v="1"/>
    <s v="North Lakes"/>
    <x v="2"/>
    <n v="4509"/>
    <x v="0"/>
    <x v="19"/>
    <x v="0"/>
    <s v="Chester George"/>
    <x v="67"/>
  </r>
  <r>
    <x v="10"/>
    <x v="1"/>
    <x v="1"/>
    <s v="North Lakes"/>
    <x v="2"/>
    <n v="4509"/>
    <x v="0"/>
    <x v="19"/>
    <x v="7"/>
    <s v="Ella Hickman"/>
    <x v="369"/>
  </r>
  <r>
    <x v="10"/>
    <x v="1"/>
    <x v="1"/>
    <s v="North Lakes"/>
    <x v="2"/>
    <n v="4509"/>
    <x v="0"/>
    <x v="19"/>
    <x v="9"/>
    <s v="Elizabeth Gentry"/>
    <x v="30835"/>
  </r>
  <r>
    <x v="10"/>
    <x v="1"/>
    <x v="1"/>
    <s v="North Lakes"/>
    <x v="2"/>
    <n v="4509"/>
    <x v="0"/>
    <x v="19"/>
    <x v="2"/>
    <s v="Amy Buchanan"/>
    <x v="751"/>
  </r>
  <r>
    <x v="10"/>
    <x v="1"/>
    <x v="1"/>
    <s v="North Lakes"/>
    <x v="2"/>
    <n v="4509"/>
    <x v="0"/>
    <x v="19"/>
    <x v="4"/>
    <s v="Maggie Mayer"/>
    <x v="1384"/>
  </r>
  <r>
    <x v="10"/>
    <x v="1"/>
    <x v="1"/>
    <s v="North Lakes"/>
    <x v="2"/>
    <n v="4509"/>
    <x v="0"/>
    <x v="19"/>
    <x v="2"/>
    <s v="Amy Buchanan"/>
    <x v="67"/>
  </r>
  <r>
    <x v="10"/>
    <x v="1"/>
    <x v="1"/>
    <s v="North Lakes"/>
    <x v="2"/>
    <n v="4509"/>
    <x v="0"/>
    <x v="19"/>
    <x v="9"/>
    <s v="Elizabeth Gentry"/>
    <x v="25831"/>
  </r>
  <r>
    <x v="10"/>
    <x v="1"/>
    <x v="1"/>
    <s v="North Lakes"/>
    <x v="2"/>
    <n v="4509"/>
    <x v="0"/>
    <x v="19"/>
    <x v="6"/>
    <s v="Bruce Curran"/>
    <x v="3116"/>
  </r>
  <r>
    <x v="10"/>
    <x v="1"/>
    <x v="1"/>
    <s v="North Lakes"/>
    <x v="2"/>
    <n v="4509"/>
    <x v="0"/>
    <x v="19"/>
    <x v="8"/>
    <s v="Sara Ferrell"/>
    <x v="545"/>
  </r>
  <r>
    <x v="10"/>
    <x v="1"/>
    <x v="1"/>
    <s v="North Lakes"/>
    <x v="2"/>
    <n v="4509"/>
    <x v="0"/>
    <x v="19"/>
    <x v="4"/>
    <s v="Maggie Mayer"/>
    <x v="224"/>
  </r>
  <r>
    <x v="10"/>
    <x v="1"/>
    <x v="1"/>
    <s v="North Lakes"/>
    <x v="2"/>
    <n v="4509"/>
    <x v="0"/>
    <x v="19"/>
    <x v="9"/>
    <s v="Elizabeth Gentry"/>
    <x v="224"/>
  </r>
  <r>
    <x v="10"/>
    <x v="1"/>
    <x v="1"/>
    <s v="North Lakes"/>
    <x v="2"/>
    <n v="4509"/>
    <x v="0"/>
    <x v="19"/>
    <x v="6"/>
    <s v="Bruce Curran"/>
    <x v="69"/>
  </r>
  <r>
    <x v="10"/>
    <x v="1"/>
    <x v="1"/>
    <s v="North Lakes"/>
    <x v="2"/>
    <n v="4509"/>
    <x v="0"/>
    <x v="19"/>
    <x v="0"/>
    <s v="Chester George"/>
    <x v="3511"/>
  </r>
  <r>
    <x v="10"/>
    <x v="1"/>
    <x v="1"/>
    <s v="North Lakes"/>
    <x v="2"/>
    <n v="4509"/>
    <x v="0"/>
    <x v="19"/>
    <x v="6"/>
    <s v="Bruce Curran"/>
    <x v="227"/>
  </r>
  <r>
    <x v="10"/>
    <x v="1"/>
    <x v="1"/>
    <s v="North Lakes"/>
    <x v="2"/>
    <n v="4509"/>
    <x v="0"/>
    <x v="19"/>
    <x v="4"/>
    <s v="Maggie Mayer"/>
    <x v="401"/>
  </r>
  <r>
    <x v="10"/>
    <x v="1"/>
    <x v="1"/>
    <s v="North Lakes"/>
    <x v="2"/>
    <n v="4509"/>
    <x v="0"/>
    <x v="19"/>
    <x v="3"/>
    <s v="Chris Monroe"/>
    <x v="73"/>
  </r>
  <r>
    <x v="10"/>
    <x v="1"/>
    <x v="1"/>
    <s v="North Lakes"/>
    <x v="2"/>
    <n v="4509"/>
    <x v="0"/>
    <x v="19"/>
    <x v="0"/>
    <s v="Chester George"/>
    <x v="5422"/>
  </r>
  <r>
    <x v="10"/>
    <x v="1"/>
    <x v="1"/>
    <s v="North Lakes"/>
    <x v="2"/>
    <n v="4509"/>
    <x v="0"/>
    <x v="19"/>
    <x v="2"/>
    <s v="Amy Buchanan"/>
    <x v="571"/>
  </r>
  <r>
    <x v="10"/>
    <x v="1"/>
    <x v="1"/>
    <s v="North Lakes"/>
    <x v="2"/>
    <n v="4509"/>
    <x v="0"/>
    <x v="19"/>
    <x v="6"/>
    <s v="Bruce Curran"/>
    <x v="1247"/>
  </r>
  <r>
    <x v="10"/>
    <x v="1"/>
    <x v="1"/>
    <s v="North Lakes"/>
    <x v="2"/>
    <n v="4509"/>
    <x v="0"/>
    <x v="19"/>
    <x v="2"/>
    <s v="Amy Buchanan"/>
    <x v="30836"/>
  </r>
  <r>
    <x v="10"/>
    <x v="1"/>
    <x v="1"/>
    <s v="North Lakes"/>
    <x v="2"/>
    <n v="4509"/>
    <x v="0"/>
    <x v="19"/>
    <x v="9"/>
    <s v="Elizabeth Gentry"/>
    <x v="30837"/>
  </r>
  <r>
    <x v="10"/>
    <x v="1"/>
    <x v="1"/>
    <s v="North Lakes"/>
    <x v="2"/>
    <n v="4509"/>
    <x v="0"/>
    <x v="19"/>
    <x v="3"/>
    <s v="Chris Monroe"/>
    <x v="30838"/>
  </r>
  <r>
    <x v="10"/>
    <x v="1"/>
    <x v="1"/>
    <s v="North Lakes"/>
    <x v="2"/>
    <n v="4509"/>
    <x v="0"/>
    <x v="19"/>
    <x v="0"/>
    <s v="Chester George"/>
    <x v="30839"/>
  </r>
  <r>
    <x v="10"/>
    <x v="1"/>
    <x v="1"/>
    <s v="North Lakes"/>
    <x v="2"/>
    <n v="4509"/>
    <x v="0"/>
    <x v="19"/>
    <x v="6"/>
    <s v="Bruce Curran"/>
    <x v="30840"/>
  </r>
  <r>
    <x v="10"/>
    <x v="1"/>
    <x v="1"/>
    <s v="North Lakes"/>
    <x v="2"/>
    <n v="4509"/>
    <x v="0"/>
    <x v="19"/>
    <x v="2"/>
    <s v="Amy Buchanan"/>
    <x v="5565"/>
  </r>
  <r>
    <x v="10"/>
    <x v="1"/>
    <x v="1"/>
    <s v="North Lakes"/>
    <x v="2"/>
    <n v="4509"/>
    <x v="0"/>
    <x v="19"/>
    <x v="5"/>
    <s v="Richard Carr"/>
    <x v="18573"/>
  </r>
  <r>
    <x v="10"/>
    <x v="1"/>
    <x v="1"/>
    <s v="North Lakes"/>
    <x v="2"/>
    <n v="4509"/>
    <x v="0"/>
    <x v="19"/>
    <x v="3"/>
    <s v="Chris Monroe"/>
    <x v="30841"/>
  </r>
  <r>
    <x v="10"/>
    <x v="1"/>
    <x v="1"/>
    <s v="North Lakes"/>
    <x v="2"/>
    <n v="4509"/>
    <x v="0"/>
    <x v="19"/>
    <x v="6"/>
    <s v="Bruce Curran"/>
    <x v="8094"/>
  </r>
  <r>
    <x v="10"/>
    <x v="1"/>
    <x v="1"/>
    <s v="North Lakes"/>
    <x v="2"/>
    <n v="4509"/>
    <x v="0"/>
    <x v="19"/>
    <x v="2"/>
    <s v="Amy Buchanan"/>
    <x v="8165"/>
  </r>
  <r>
    <x v="10"/>
    <x v="1"/>
    <x v="1"/>
    <s v="North Lakes"/>
    <x v="2"/>
    <n v="4509"/>
    <x v="0"/>
    <x v="19"/>
    <x v="2"/>
    <s v="Amy Buchanan"/>
    <x v="30842"/>
  </r>
  <r>
    <x v="10"/>
    <x v="1"/>
    <x v="1"/>
    <s v="North Lakes"/>
    <x v="2"/>
    <n v="4509"/>
    <x v="0"/>
    <x v="19"/>
    <x v="4"/>
    <s v="Maggie Mayer"/>
    <x v="30843"/>
  </r>
  <r>
    <x v="10"/>
    <x v="1"/>
    <x v="1"/>
    <s v="North Lakes"/>
    <x v="2"/>
    <n v="4509"/>
    <x v="0"/>
    <x v="19"/>
    <x v="9"/>
    <s v="Elizabeth Gentry"/>
    <x v="30844"/>
  </r>
  <r>
    <x v="10"/>
    <x v="1"/>
    <x v="1"/>
    <s v="North Lakes"/>
    <x v="2"/>
    <n v="4509"/>
    <x v="0"/>
    <x v="19"/>
    <x v="2"/>
    <s v="Amy Buchanan"/>
    <x v="30845"/>
  </r>
  <r>
    <x v="10"/>
    <x v="1"/>
    <x v="1"/>
    <s v="North Lakes"/>
    <x v="2"/>
    <n v="4509"/>
    <x v="0"/>
    <x v="19"/>
    <x v="4"/>
    <s v="Maggie Mayer"/>
    <x v="30846"/>
  </r>
  <r>
    <x v="10"/>
    <x v="1"/>
    <x v="1"/>
    <s v="North Lakes"/>
    <x v="2"/>
    <n v="4509"/>
    <x v="0"/>
    <x v="19"/>
    <x v="2"/>
    <s v="Amy Buchanan"/>
    <x v="30847"/>
  </r>
  <r>
    <x v="10"/>
    <x v="1"/>
    <x v="1"/>
    <s v="North Lakes"/>
    <x v="2"/>
    <n v="4509"/>
    <x v="0"/>
    <x v="19"/>
    <x v="0"/>
    <s v="Chester George"/>
    <x v="28604"/>
  </r>
  <r>
    <x v="10"/>
    <x v="1"/>
    <x v="1"/>
    <s v="North Lakes"/>
    <x v="2"/>
    <n v="4509"/>
    <x v="0"/>
    <x v="19"/>
    <x v="9"/>
    <s v="Elizabeth Gentry"/>
    <x v="30848"/>
  </r>
  <r>
    <x v="10"/>
    <x v="1"/>
    <x v="1"/>
    <s v="North Lakes"/>
    <x v="2"/>
    <n v="4509"/>
    <x v="0"/>
    <x v="19"/>
    <x v="6"/>
    <s v="Bruce Curran"/>
    <x v="30849"/>
  </r>
  <r>
    <x v="10"/>
    <x v="1"/>
    <x v="1"/>
    <s v="North Lakes"/>
    <x v="2"/>
    <n v="4509"/>
    <x v="0"/>
    <x v="19"/>
    <x v="1"/>
    <s v="Howard Wright"/>
    <x v="27325"/>
  </r>
  <r>
    <x v="10"/>
    <x v="1"/>
    <x v="1"/>
    <s v="North Lakes"/>
    <x v="2"/>
    <n v="4509"/>
    <x v="0"/>
    <x v="19"/>
    <x v="1"/>
    <s v="Howard Wright"/>
    <x v="30850"/>
  </r>
  <r>
    <x v="10"/>
    <x v="1"/>
    <x v="1"/>
    <s v="North Lakes"/>
    <x v="2"/>
    <n v="4509"/>
    <x v="0"/>
    <x v="19"/>
    <x v="5"/>
    <s v="Richard Carr"/>
    <x v="30851"/>
  </r>
  <r>
    <x v="10"/>
    <x v="1"/>
    <x v="1"/>
    <s v="North Lakes"/>
    <x v="2"/>
    <n v="4509"/>
    <x v="0"/>
    <x v="19"/>
    <x v="5"/>
    <s v="Richard Carr"/>
    <x v="30852"/>
  </r>
  <r>
    <x v="10"/>
    <x v="1"/>
    <x v="1"/>
    <s v="North Lakes"/>
    <x v="2"/>
    <n v="4509"/>
    <x v="0"/>
    <x v="19"/>
    <x v="2"/>
    <s v="Amy Buchanan"/>
    <x v="30853"/>
  </r>
  <r>
    <x v="10"/>
    <x v="1"/>
    <x v="1"/>
    <s v="North Lakes"/>
    <x v="2"/>
    <n v="4509"/>
    <x v="0"/>
    <x v="19"/>
    <x v="1"/>
    <s v="Howard Wright"/>
    <x v="30854"/>
  </r>
  <r>
    <x v="10"/>
    <x v="1"/>
    <x v="1"/>
    <s v="North Lakes"/>
    <x v="2"/>
    <n v="4509"/>
    <x v="0"/>
    <x v="19"/>
    <x v="0"/>
    <s v="Chester George"/>
    <x v="30855"/>
  </r>
  <r>
    <x v="10"/>
    <x v="1"/>
    <x v="1"/>
    <s v="North Lakes"/>
    <x v="2"/>
    <n v="4509"/>
    <x v="0"/>
    <x v="19"/>
    <x v="9"/>
    <s v="Elizabeth Gentry"/>
    <x v="30856"/>
  </r>
  <r>
    <x v="10"/>
    <x v="1"/>
    <x v="1"/>
    <s v="North Lakes"/>
    <x v="2"/>
    <n v="4509"/>
    <x v="0"/>
    <x v="19"/>
    <x v="7"/>
    <s v="Ella Hickman"/>
    <x v="30857"/>
  </r>
  <r>
    <x v="10"/>
    <x v="1"/>
    <x v="1"/>
    <s v="North Lakes"/>
    <x v="2"/>
    <n v="4509"/>
    <x v="0"/>
    <x v="19"/>
    <x v="8"/>
    <s v="Sara Ferrell"/>
    <x v="30858"/>
  </r>
  <r>
    <x v="10"/>
    <x v="1"/>
    <x v="1"/>
    <s v="North Lakes"/>
    <x v="2"/>
    <n v="4509"/>
    <x v="0"/>
    <x v="19"/>
    <x v="5"/>
    <s v="Richard Carr"/>
    <x v="30859"/>
  </r>
  <r>
    <x v="10"/>
    <x v="1"/>
    <x v="1"/>
    <s v="North Lakes"/>
    <x v="2"/>
    <n v="4509"/>
    <x v="0"/>
    <x v="19"/>
    <x v="3"/>
    <s v="Chris Monroe"/>
    <x v="30860"/>
  </r>
  <r>
    <x v="10"/>
    <x v="1"/>
    <x v="1"/>
    <s v="North Lakes"/>
    <x v="2"/>
    <n v="4509"/>
    <x v="0"/>
    <x v="19"/>
    <x v="4"/>
    <s v="Maggie Mayer"/>
    <x v="30861"/>
  </r>
  <r>
    <x v="10"/>
    <x v="1"/>
    <x v="1"/>
    <s v="North Lakes"/>
    <x v="2"/>
    <n v="4509"/>
    <x v="0"/>
    <x v="19"/>
    <x v="6"/>
    <s v="Bruce Curran"/>
    <x v="30862"/>
  </r>
  <r>
    <x v="10"/>
    <x v="1"/>
    <x v="1"/>
    <s v="North Lakes"/>
    <x v="2"/>
    <n v="4509"/>
    <x v="0"/>
    <x v="19"/>
    <x v="0"/>
    <s v="Chester George"/>
    <x v="30863"/>
  </r>
  <r>
    <x v="10"/>
    <x v="1"/>
    <x v="1"/>
    <s v="Altona"/>
    <x v="4"/>
    <n v="3018"/>
    <x v="0"/>
    <x v="6"/>
    <x v="2"/>
    <s v="Amy Buchanan"/>
    <x v="1985"/>
  </r>
  <r>
    <x v="10"/>
    <x v="1"/>
    <x v="1"/>
    <s v="Altona"/>
    <x v="4"/>
    <n v="3018"/>
    <x v="0"/>
    <x v="6"/>
    <x v="7"/>
    <s v="Ella Hickman"/>
    <x v="30864"/>
  </r>
  <r>
    <x v="10"/>
    <x v="1"/>
    <x v="1"/>
    <s v="Altona"/>
    <x v="4"/>
    <n v="3018"/>
    <x v="0"/>
    <x v="6"/>
    <x v="9"/>
    <s v="Elizabeth Gentry"/>
    <x v="135"/>
  </r>
  <r>
    <x v="10"/>
    <x v="1"/>
    <x v="1"/>
    <s v="Altona"/>
    <x v="4"/>
    <n v="3018"/>
    <x v="0"/>
    <x v="6"/>
    <x v="0"/>
    <s v="Chester George"/>
    <x v="369"/>
  </r>
  <r>
    <x v="10"/>
    <x v="1"/>
    <x v="1"/>
    <s v="Altona"/>
    <x v="4"/>
    <n v="3018"/>
    <x v="0"/>
    <x v="6"/>
    <x v="9"/>
    <s v="Elizabeth Gentry"/>
    <x v="369"/>
  </r>
  <r>
    <x v="10"/>
    <x v="1"/>
    <x v="1"/>
    <s v="Altona"/>
    <x v="4"/>
    <n v="3018"/>
    <x v="0"/>
    <x v="6"/>
    <x v="9"/>
    <s v="Elizabeth Gentry"/>
    <x v="30865"/>
  </r>
  <r>
    <x v="10"/>
    <x v="1"/>
    <x v="1"/>
    <s v="Altona"/>
    <x v="4"/>
    <n v="3018"/>
    <x v="0"/>
    <x v="6"/>
    <x v="6"/>
    <s v="Bruce Curran"/>
    <x v="15164"/>
  </r>
  <r>
    <x v="10"/>
    <x v="1"/>
    <x v="1"/>
    <s v="Altona"/>
    <x v="4"/>
    <n v="3018"/>
    <x v="0"/>
    <x v="6"/>
    <x v="1"/>
    <s v="Howard Wright"/>
    <x v="1659"/>
  </r>
  <r>
    <x v="10"/>
    <x v="1"/>
    <x v="1"/>
    <s v="Altona"/>
    <x v="4"/>
    <n v="3018"/>
    <x v="0"/>
    <x v="6"/>
    <x v="8"/>
    <s v="Sara Ferrell"/>
    <x v="137"/>
  </r>
  <r>
    <x v="10"/>
    <x v="1"/>
    <x v="1"/>
    <s v="Altona"/>
    <x v="4"/>
    <n v="3018"/>
    <x v="0"/>
    <x v="6"/>
    <x v="8"/>
    <s v="Sara Ferrell"/>
    <x v="422"/>
  </r>
  <r>
    <x v="10"/>
    <x v="1"/>
    <x v="1"/>
    <s v="Altona"/>
    <x v="4"/>
    <n v="3018"/>
    <x v="0"/>
    <x v="6"/>
    <x v="2"/>
    <s v="Amy Buchanan"/>
    <x v="683"/>
  </r>
  <r>
    <x v="10"/>
    <x v="1"/>
    <x v="1"/>
    <s v="Altona"/>
    <x v="4"/>
    <n v="3018"/>
    <x v="0"/>
    <x v="6"/>
    <x v="4"/>
    <s v="Maggie Mayer"/>
    <x v="20240"/>
  </r>
  <r>
    <x v="10"/>
    <x v="1"/>
    <x v="1"/>
    <s v="Altona"/>
    <x v="4"/>
    <n v="3018"/>
    <x v="0"/>
    <x v="6"/>
    <x v="9"/>
    <s v="Elizabeth Gentry"/>
    <x v="30866"/>
  </r>
  <r>
    <x v="10"/>
    <x v="1"/>
    <x v="1"/>
    <s v="Altona"/>
    <x v="4"/>
    <n v="3018"/>
    <x v="0"/>
    <x v="6"/>
    <x v="0"/>
    <s v="Chester George"/>
    <x v="1586"/>
  </r>
  <r>
    <x v="10"/>
    <x v="1"/>
    <x v="1"/>
    <s v="Altona"/>
    <x v="4"/>
    <n v="3018"/>
    <x v="0"/>
    <x v="6"/>
    <x v="8"/>
    <s v="Sara Ferrell"/>
    <x v="68"/>
  </r>
  <r>
    <x v="10"/>
    <x v="1"/>
    <x v="1"/>
    <s v="Altona"/>
    <x v="4"/>
    <n v="3018"/>
    <x v="0"/>
    <x v="6"/>
    <x v="6"/>
    <s v="Bruce Curran"/>
    <x v="24871"/>
  </r>
  <r>
    <x v="10"/>
    <x v="1"/>
    <x v="1"/>
    <s v="Altona"/>
    <x v="4"/>
    <n v="3018"/>
    <x v="0"/>
    <x v="6"/>
    <x v="9"/>
    <s v="Elizabeth Gentry"/>
    <x v="12435"/>
  </r>
  <r>
    <x v="10"/>
    <x v="1"/>
    <x v="1"/>
    <s v="Altona"/>
    <x v="4"/>
    <n v="3018"/>
    <x v="0"/>
    <x v="6"/>
    <x v="0"/>
    <s v="Chester George"/>
    <x v="2887"/>
  </r>
  <r>
    <x v="10"/>
    <x v="1"/>
    <x v="1"/>
    <s v="Altona"/>
    <x v="4"/>
    <n v="3018"/>
    <x v="0"/>
    <x v="6"/>
    <x v="2"/>
    <s v="Amy Buchanan"/>
    <x v="681"/>
  </r>
  <r>
    <x v="10"/>
    <x v="1"/>
    <x v="1"/>
    <s v="Altona"/>
    <x v="4"/>
    <n v="3018"/>
    <x v="0"/>
    <x v="6"/>
    <x v="3"/>
    <s v="Chris Monroe"/>
    <x v="30867"/>
  </r>
  <r>
    <x v="10"/>
    <x v="1"/>
    <x v="1"/>
    <s v="Altona"/>
    <x v="4"/>
    <n v="3018"/>
    <x v="0"/>
    <x v="6"/>
    <x v="9"/>
    <s v="Elizabeth Gentry"/>
    <x v="17193"/>
  </r>
  <r>
    <x v="10"/>
    <x v="1"/>
    <x v="1"/>
    <s v="Altona"/>
    <x v="4"/>
    <n v="3018"/>
    <x v="0"/>
    <x v="6"/>
    <x v="3"/>
    <s v="Chris Monroe"/>
    <x v="30868"/>
  </r>
  <r>
    <x v="10"/>
    <x v="1"/>
    <x v="1"/>
    <s v="Altona"/>
    <x v="4"/>
    <n v="3018"/>
    <x v="0"/>
    <x v="6"/>
    <x v="6"/>
    <s v="Bruce Curran"/>
    <x v="459"/>
  </r>
  <r>
    <x v="10"/>
    <x v="1"/>
    <x v="1"/>
    <s v="Altona"/>
    <x v="4"/>
    <n v="3018"/>
    <x v="0"/>
    <x v="6"/>
    <x v="5"/>
    <s v="Richard Carr"/>
    <x v="1543"/>
  </r>
  <r>
    <x v="10"/>
    <x v="1"/>
    <x v="1"/>
    <s v="Altona"/>
    <x v="4"/>
    <n v="3018"/>
    <x v="0"/>
    <x v="6"/>
    <x v="3"/>
    <s v="Chris Monroe"/>
    <x v="30869"/>
  </r>
  <r>
    <x v="10"/>
    <x v="1"/>
    <x v="1"/>
    <s v="Altona"/>
    <x v="4"/>
    <n v="3018"/>
    <x v="0"/>
    <x v="6"/>
    <x v="9"/>
    <s v="Elizabeth Gentry"/>
    <x v="612"/>
  </r>
  <r>
    <x v="10"/>
    <x v="1"/>
    <x v="1"/>
    <s v="Altona"/>
    <x v="4"/>
    <n v="3018"/>
    <x v="0"/>
    <x v="6"/>
    <x v="8"/>
    <s v="Sara Ferrell"/>
    <x v="30870"/>
  </r>
  <r>
    <x v="10"/>
    <x v="1"/>
    <x v="1"/>
    <s v="Altona"/>
    <x v="4"/>
    <n v="3018"/>
    <x v="0"/>
    <x v="6"/>
    <x v="2"/>
    <s v="Amy Buchanan"/>
    <x v="16489"/>
  </r>
  <r>
    <x v="10"/>
    <x v="1"/>
    <x v="1"/>
    <s v="Altona"/>
    <x v="4"/>
    <n v="3018"/>
    <x v="0"/>
    <x v="6"/>
    <x v="0"/>
    <s v="Chester George"/>
    <x v="8831"/>
  </r>
  <r>
    <x v="10"/>
    <x v="1"/>
    <x v="1"/>
    <s v="Altona"/>
    <x v="4"/>
    <n v="3018"/>
    <x v="0"/>
    <x v="6"/>
    <x v="2"/>
    <s v="Amy Buchanan"/>
    <x v="30871"/>
  </r>
  <r>
    <x v="10"/>
    <x v="1"/>
    <x v="1"/>
    <s v="Altona"/>
    <x v="4"/>
    <n v="3018"/>
    <x v="0"/>
    <x v="6"/>
    <x v="2"/>
    <s v="Amy Buchanan"/>
    <x v="30872"/>
  </r>
  <r>
    <x v="10"/>
    <x v="1"/>
    <x v="1"/>
    <s v="Altona"/>
    <x v="4"/>
    <n v="3018"/>
    <x v="0"/>
    <x v="6"/>
    <x v="6"/>
    <s v="Bruce Curran"/>
    <x v="30873"/>
  </r>
  <r>
    <x v="10"/>
    <x v="1"/>
    <x v="1"/>
    <s v="Altona"/>
    <x v="4"/>
    <n v="3018"/>
    <x v="0"/>
    <x v="6"/>
    <x v="2"/>
    <s v="Amy Buchanan"/>
    <x v="15741"/>
  </r>
  <r>
    <x v="10"/>
    <x v="1"/>
    <x v="1"/>
    <s v="Altona"/>
    <x v="4"/>
    <n v="3018"/>
    <x v="0"/>
    <x v="6"/>
    <x v="6"/>
    <s v="Bruce Curran"/>
    <x v="30874"/>
  </r>
  <r>
    <x v="10"/>
    <x v="1"/>
    <x v="1"/>
    <s v="Altona"/>
    <x v="4"/>
    <n v="3018"/>
    <x v="0"/>
    <x v="6"/>
    <x v="2"/>
    <s v="Amy Buchanan"/>
    <x v="30875"/>
  </r>
  <r>
    <x v="10"/>
    <x v="1"/>
    <x v="1"/>
    <s v="Altona"/>
    <x v="4"/>
    <n v="3018"/>
    <x v="0"/>
    <x v="6"/>
    <x v="6"/>
    <s v="Bruce Curran"/>
    <x v="30876"/>
  </r>
  <r>
    <x v="10"/>
    <x v="1"/>
    <x v="1"/>
    <s v="Altona"/>
    <x v="4"/>
    <n v="3018"/>
    <x v="0"/>
    <x v="6"/>
    <x v="2"/>
    <s v="Amy Buchanan"/>
    <x v="30877"/>
  </r>
  <r>
    <x v="10"/>
    <x v="1"/>
    <x v="1"/>
    <s v="Altona"/>
    <x v="4"/>
    <n v="3018"/>
    <x v="0"/>
    <x v="6"/>
    <x v="9"/>
    <s v="Elizabeth Gentry"/>
    <x v="30878"/>
  </r>
  <r>
    <x v="10"/>
    <x v="1"/>
    <x v="1"/>
    <s v="Altona"/>
    <x v="4"/>
    <n v="3018"/>
    <x v="0"/>
    <x v="6"/>
    <x v="7"/>
    <s v="Ella Hickman"/>
    <x v="30879"/>
  </r>
  <r>
    <x v="10"/>
    <x v="1"/>
    <x v="1"/>
    <s v="Altona"/>
    <x v="4"/>
    <n v="3018"/>
    <x v="0"/>
    <x v="6"/>
    <x v="0"/>
    <s v="Chester George"/>
    <x v="30880"/>
  </r>
  <r>
    <x v="10"/>
    <x v="1"/>
    <x v="1"/>
    <s v="Altona"/>
    <x v="4"/>
    <n v="3018"/>
    <x v="0"/>
    <x v="6"/>
    <x v="5"/>
    <s v="Richard Carr"/>
    <x v="30881"/>
  </r>
  <r>
    <x v="10"/>
    <x v="1"/>
    <x v="1"/>
    <s v="Altona"/>
    <x v="4"/>
    <n v="3018"/>
    <x v="0"/>
    <x v="6"/>
    <x v="9"/>
    <s v="Elizabeth Gentry"/>
    <x v="30882"/>
  </r>
  <r>
    <x v="10"/>
    <x v="1"/>
    <x v="1"/>
    <s v="Altona"/>
    <x v="4"/>
    <n v="3018"/>
    <x v="0"/>
    <x v="6"/>
    <x v="1"/>
    <s v="Howard Wright"/>
    <x v="30883"/>
  </r>
  <r>
    <x v="10"/>
    <x v="1"/>
    <x v="1"/>
    <s v="Altona"/>
    <x v="4"/>
    <n v="3018"/>
    <x v="0"/>
    <x v="6"/>
    <x v="4"/>
    <s v="Maggie Mayer"/>
    <x v="30884"/>
  </r>
  <r>
    <x v="10"/>
    <x v="1"/>
    <x v="1"/>
    <s v="Altona"/>
    <x v="4"/>
    <n v="3018"/>
    <x v="0"/>
    <x v="6"/>
    <x v="5"/>
    <s v="Richard Carr"/>
    <x v="30885"/>
  </r>
  <r>
    <x v="10"/>
    <x v="1"/>
    <x v="1"/>
    <s v="Altona"/>
    <x v="4"/>
    <n v="3018"/>
    <x v="0"/>
    <x v="6"/>
    <x v="4"/>
    <s v="Maggie Mayer"/>
    <x v="30886"/>
  </r>
  <r>
    <x v="10"/>
    <x v="1"/>
    <x v="1"/>
    <s v="Altona"/>
    <x v="4"/>
    <n v="3018"/>
    <x v="0"/>
    <x v="6"/>
    <x v="8"/>
    <s v="Sara Ferrell"/>
    <x v="30887"/>
  </r>
  <r>
    <x v="10"/>
    <x v="1"/>
    <x v="1"/>
    <s v="Altona"/>
    <x v="4"/>
    <n v="3018"/>
    <x v="0"/>
    <x v="6"/>
    <x v="1"/>
    <s v="Howard Wright"/>
    <x v="30888"/>
  </r>
  <r>
    <x v="10"/>
    <x v="1"/>
    <x v="1"/>
    <s v="Altona"/>
    <x v="4"/>
    <n v="3018"/>
    <x v="0"/>
    <x v="6"/>
    <x v="1"/>
    <s v="Howard Wright"/>
    <x v="30889"/>
  </r>
  <r>
    <x v="10"/>
    <x v="1"/>
    <x v="1"/>
    <s v="Altona"/>
    <x v="4"/>
    <n v="3018"/>
    <x v="0"/>
    <x v="6"/>
    <x v="0"/>
    <s v="Chester George"/>
    <x v="30890"/>
  </r>
  <r>
    <x v="10"/>
    <x v="1"/>
    <x v="1"/>
    <s v="Altona"/>
    <x v="4"/>
    <n v="3018"/>
    <x v="0"/>
    <x v="6"/>
    <x v="3"/>
    <s v="Chris Monroe"/>
    <x v="30891"/>
  </r>
  <r>
    <x v="10"/>
    <x v="1"/>
    <x v="1"/>
    <s v="Altona"/>
    <x v="4"/>
    <n v="3018"/>
    <x v="0"/>
    <x v="6"/>
    <x v="9"/>
    <s v="Elizabeth Gentry"/>
    <x v="30892"/>
  </r>
  <r>
    <x v="10"/>
    <x v="1"/>
    <x v="1"/>
    <s v="Altona"/>
    <x v="4"/>
    <n v="3018"/>
    <x v="0"/>
    <x v="6"/>
    <x v="6"/>
    <s v="Bruce Curran"/>
    <x v="30893"/>
  </r>
  <r>
    <x v="10"/>
    <x v="1"/>
    <x v="1"/>
    <s v="Altona"/>
    <x v="4"/>
    <n v="3018"/>
    <x v="0"/>
    <x v="6"/>
    <x v="6"/>
    <s v="Bruce Curran"/>
    <x v="30894"/>
  </r>
  <r>
    <x v="10"/>
    <x v="1"/>
    <x v="1"/>
    <s v="Altona"/>
    <x v="4"/>
    <n v="3018"/>
    <x v="0"/>
    <x v="6"/>
    <x v="5"/>
    <s v="Richard Carr"/>
    <x v="30895"/>
  </r>
  <r>
    <x v="10"/>
    <x v="1"/>
    <x v="1"/>
    <s v="Altona"/>
    <x v="4"/>
    <n v="3018"/>
    <x v="0"/>
    <x v="6"/>
    <x v="0"/>
    <s v="Chester George"/>
    <x v="30896"/>
  </r>
  <r>
    <x v="10"/>
    <x v="1"/>
    <x v="1"/>
    <s v="Altona"/>
    <x v="4"/>
    <n v="3018"/>
    <x v="0"/>
    <x v="6"/>
    <x v="2"/>
    <s v="Amy Buchanan"/>
    <x v="30897"/>
  </r>
  <r>
    <x v="10"/>
    <x v="1"/>
    <x v="1"/>
    <s v="Lismore"/>
    <x v="0"/>
    <n v="2480"/>
    <x v="0"/>
    <x v="12"/>
    <x v="2"/>
    <s v="Amy Buchanan"/>
    <x v="1302"/>
  </r>
  <r>
    <x v="10"/>
    <x v="1"/>
    <x v="1"/>
    <s v="Lismore"/>
    <x v="0"/>
    <n v="2480"/>
    <x v="0"/>
    <x v="12"/>
    <x v="9"/>
    <s v="Elizabeth Gentry"/>
    <x v="310"/>
  </r>
  <r>
    <x v="10"/>
    <x v="1"/>
    <x v="1"/>
    <s v="Lismore"/>
    <x v="0"/>
    <n v="2480"/>
    <x v="0"/>
    <x v="12"/>
    <x v="0"/>
    <s v="Chester George"/>
    <x v="310"/>
  </r>
  <r>
    <x v="10"/>
    <x v="1"/>
    <x v="1"/>
    <s v="Lismore"/>
    <x v="0"/>
    <n v="2480"/>
    <x v="0"/>
    <x v="12"/>
    <x v="5"/>
    <s v="Richard Carr"/>
    <x v="547"/>
  </r>
  <r>
    <x v="10"/>
    <x v="1"/>
    <x v="1"/>
    <s v="Lismore"/>
    <x v="0"/>
    <n v="2480"/>
    <x v="0"/>
    <x v="12"/>
    <x v="0"/>
    <s v="Chester George"/>
    <x v="369"/>
  </r>
  <r>
    <x v="10"/>
    <x v="1"/>
    <x v="1"/>
    <s v="Lismore"/>
    <x v="0"/>
    <n v="2480"/>
    <x v="0"/>
    <x v="12"/>
    <x v="6"/>
    <s v="Bruce Curran"/>
    <x v="5737"/>
  </r>
  <r>
    <x v="10"/>
    <x v="1"/>
    <x v="1"/>
    <s v="Lismore"/>
    <x v="0"/>
    <n v="2480"/>
    <x v="0"/>
    <x v="12"/>
    <x v="2"/>
    <s v="Amy Buchanan"/>
    <x v="2"/>
  </r>
  <r>
    <x v="10"/>
    <x v="1"/>
    <x v="1"/>
    <s v="Lismore"/>
    <x v="0"/>
    <n v="2480"/>
    <x v="0"/>
    <x v="12"/>
    <x v="9"/>
    <s v="Elizabeth Gentry"/>
    <x v="35"/>
  </r>
  <r>
    <x v="10"/>
    <x v="1"/>
    <x v="1"/>
    <s v="Lismore"/>
    <x v="0"/>
    <n v="2480"/>
    <x v="0"/>
    <x v="12"/>
    <x v="0"/>
    <s v="Chester George"/>
    <x v="36"/>
  </r>
  <r>
    <x v="10"/>
    <x v="1"/>
    <x v="1"/>
    <s v="Lismore"/>
    <x v="0"/>
    <n v="2480"/>
    <x v="0"/>
    <x v="12"/>
    <x v="9"/>
    <s v="Elizabeth Gentry"/>
    <x v="35"/>
  </r>
  <r>
    <x v="10"/>
    <x v="1"/>
    <x v="1"/>
    <s v="Lismore"/>
    <x v="0"/>
    <n v="2480"/>
    <x v="0"/>
    <x v="12"/>
    <x v="7"/>
    <s v="Ella Hickman"/>
    <x v="21547"/>
  </r>
  <r>
    <x v="10"/>
    <x v="1"/>
    <x v="1"/>
    <s v="Lismore"/>
    <x v="0"/>
    <n v="2480"/>
    <x v="0"/>
    <x v="12"/>
    <x v="8"/>
    <s v="Sara Ferrell"/>
    <x v="34"/>
  </r>
  <r>
    <x v="10"/>
    <x v="1"/>
    <x v="1"/>
    <s v="Lismore"/>
    <x v="0"/>
    <n v="2480"/>
    <x v="0"/>
    <x v="12"/>
    <x v="4"/>
    <s v="Maggie Mayer"/>
    <x v="546"/>
  </r>
  <r>
    <x v="10"/>
    <x v="1"/>
    <x v="1"/>
    <s v="Lismore"/>
    <x v="0"/>
    <n v="2480"/>
    <x v="0"/>
    <x v="12"/>
    <x v="9"/>
    <s v="Elizabeth Gentry"/>
    <x v="224"/>
  </r>
  <r>
    <x v="10"/>
    <x v="1"/>
    <x v="1"/>
    <s v="Lismore"/>
    <x v="0"/>
    <n v="2480"/>
    <x v="0"/>
    <x v="12"/>
    <x v="0"/>
    <s v="Chester George"/>
    <x v="1792"/>
  </r>
  <r>
    <x v="10"/>
    <x v="1"/>
    <x v="1"/>
    <s v="Lismore"/>
    <x v="0"/>
    <n v="2480"/>
    <x v="0"/>
    <x v="12"/>
    <x v="6"/>
    <s v="Bruce Curran"/>
    <x v="69"/>
  </r>
  <r>
    <x v="10"/>
    <x v="1"/>
    <x v="1"/>
    <s v="Lismore"/>
    <x v="0"/>
    <n v="2480"/>
    <x v="0"/>
    <x v="12"/>
    <x v="3"/>
    <s v="Chris Monroe"/>
    <x v="143"/>
  </r>
  <r>
    <x v="10"/>
    <x v="1"/>
    <x v="1"/>
    <s v="Lismore"/>
    <x v="0"/>
    <n v="2480"/>
    <x v="0"/>
    <x v="12"/>
    <x v="9"/>
    <s v="Elizabeth Gentry"/>
    <x v="5605"/>
  </r>
  <r>
    <x v="10"/>
    <x v="1"/>
    <x v="1"/>
    <s v="Lismore"/>
    <x v="0"/>
    <n v="2480"/>
    <x v="0"/>
    <x v="12"/>
    <x v="1"/>
    <s v="Howard Wright"/>
    <x v="5605"/>
  </r>
  <r>
    <x v="10"/>
    <x v="1"/>
    <x v="1"/>
    <s v="Lismore"/>
    <x v="0"/>
    <n v="2480"/>
    <x v="0"/>
    <x v="12"/>
    <x v="2"/>
    <s v="Amy Buchanan"/>
    <x v="202"/>
  </r>
  <r>
    <x v="10"/>
    <x v="1"/>
    <x v="1"/>
    <s v="Lismore"/>
    <x v="0"/>
    <n v="2480"/>
    <x v="0"/>
    <x v="12"/>
    <x v="2"/>
    <s v="Amy Buchanan"/>
    <x v="10700"/>
  </r>
  <r>
    <x v="10"/>
    <x v="1"/>
    <x v="1"/>
    <s v="Lismore"/>
    <x v="0"/>
    <n v="2480"/>
    <x v="0"/>
    <x v="12"/>
    <x v="3"/>
    <s v="Chris Monroe"/>
    <x v="30898"/>
  </r>
  <r>
    <x v="10"/>
    <x v="1"/>
    <x v="1"/>
    <s v="Lismore"/>
    <x v="0"/>
    <n v="2480"/>
    <x v="0"/>
    <x v="12"/>
    <x v="2"/>
    <s v="Amy Buchanan"/>
    <x v="993"/>
  </r>
  <r>
    <x v="10"/>
    <x v="1"/>
    <x v="1"/>
    <s v="Lismore"/>
    <x v="0"/>
    <n v="2480"/>
    <x v="0"/>
    <x v="12"/>
    <x v="8"/>
    <s v="Sara Ferrell"/>
    <x v="2415"/>
  </r>
  <r>
    <x v="10"/>
    <x v="1"/>
    <x v="1"/>
    <s v="Lismore"/>
    <x v="0"/>
    <n v="2480"/>
    <x v="0"/>
    <x v="12"/>
    <x v="5"/>
    <s v="Richard Carr"/>
    <x v="7862"/>
  </r>
  <r>
    <x v="10"/>
    <x v="1"/>
    <x v="1"/>
    <s v="Lismore"/>
    <x v="0"/>
    <n v="2480"/>
    <x v="0"/>
    <x v="12"/>
    <x v="6"/>
    <s v="Bruce Curran"/>
    <x v="30899"/>
  </r>
  <r>
    <x v="10"/>
    <x v="1"/>
    <x v="1"/>
    <s v="Lismore"/>
    <x v="0"/>
    <n v="2480"/>
    <x v="0"/>
    <x v="12"/>
    <x v="8"/>
    <s v="Sara Ferrell"/>
    <x v="30900"/>
  </r>
  <r>
    <x v="10"/>
    <x v="1"/>
    <x v="1"/>
    <s v="Lismore"/>
    <x v="0"/>
    <n v="2480"/>
    <x v="0"/>
    <x v="12"/>
    <x v="6"/>
    <s v="Bruce Curran"/>
    <x v="6676"/>
  </r>
  <r>
    <x v="10"/>
    <x v="1"/>
    <x v="1"/>
    <s v="Lismore"/>
    <x v="0"/>
    <n v="2480"/>
    <x v="0"/>
    <x v="12"/>
    <x v="9"/>
    <s v="Elizabeth Gentry"/>
    <x v="21618"/>
  </r>
  <r>
    <x v="10"/>
    <x v="1"/>
    <x v="1"/>
    <s v="Lismore"/>
    <x v="0"/>
    <n v="2480"/>
    <x v="0"/>
    <x v="12"/>
    <x v="0"/>
    <s v="Chester George"/>
    <x v="20537"/>
  </r>
  <r>
    <x v="10"/>
    <x v="1"/>
    <x v="1"/>
    <s v="Lismore"/>
    <x v="0"/>
    <n v="2480"/>
    <x v="0"/>
    <x v="12"/>
    <x v="3"/>
    <s v="Chris Monroe"/>
    <x v="30901"/>
  </r>
  <r>
    <x v="10"/>
    <x v="1"/>
    <x v="1"/>
    <s v="Lismore"/>
    <x v="0"/>
    <n v="2480"/>
    <x v="0"/>
    <x v="12"/>
    <x v="9"/>
    <s v="Elizabeth Gentry"/>
    <x v="19350"/>
  </r>
  <r>
    <x v="10"/>
    <x v="1"/>
    <x v="1"/>
    <s v="Lismore"/>
    <x v="0"/>
    <n v="2480"/>
    <x v="0"/>
    <x v="12"/>
    <x v="2"/>
    <s v="Amy Buchanan"/>
    <x v="30902"/>
  </r>
  <r>
    <x v="10"/>
    <x v="1"/>
    <x v="1"/>
    <s v="Lismore"/>
    <x v="0"/>
    <n v="2480"/>
    <x v="0"/>
    <x v="12"/>
    <x v="6"/>
    <s v="Bruce Curran"/>
    <x v="30903"/>
  </r>
  <r>
    <x v="10"/>
    <x v="1"/>
    <x v="1"/>
    <s v="Lismore"/>
    <x v="0"/>
    <n v="2480"/>
    <x v="0"/>
    <x v="12"/>
    <x v="4"/>
    <s v="Maggie Mayer"/>
    <x v="30904"/>
  </r>
  <r>
    <x v="10"/>
    <x v="1"/>
    <x v="1"/>
    <s v="Lismore"/>
    <x v="0"/>
    <n v="2480"/>
    <x v="0"/>
    <x v="12"/>
    <x v="0"/>
    <s v="Chester George"/>
    <x v="30905"/>
  </r>
  <r>
    <x v="10"/>
    <x v="1"/>
    <x v="1"/>
    <s v="Lismore"/>
    <x v="0"/>
    <n v="2480"/>
    <x v="0"/>
    <x v="12"/>
    <x v="2"/>
    <s v="Amy Buchanan"/>
    <x v="30906"/>
  </r>
  <r>
    <x v="10"/>
    <x v="1"/>
    <x v="1"/>
    <s v="Lismore"/>
    <x v="0"/>
    <n v="2480"/>
    <x v="0"/>
    <x v="12"/>
    <x v="2"/>
    <s v="Amy Buchanan"/>
    <x v="14829"/>
  </r>
  <r>
    <x v="10"/>
    <x v="1"/>
    <x v="1"/>
    <s v="Lismore"/>
    <x v="0"/>
    <n v="2480"/>
    <x v="0"/>
    <x v="12"/>
    <x v="2"/>
    <s v="Amy Buchanan"/>
    <x v="3620"/>
  </r>
  <r>
    <x v="10"/>
    <x v="1"/>
    <x v="1"/>
    <s v="Lismore"/>
    <x v="0"/>
    <n v="2480"/>
    <x v="0"/>
    <x v="12"/>
    <x v="2"/>
    <s v="Amy Buchanan"/>
    <x v="30907"/>
  </r>
  <r>
    <x v="10"/>
    <x v="1"/>
    <x v="1"/>
    <s v="Lismore"/>
    <x v="0"/>
    <n v="2480"/>
    <x v="0"/>
    <x v="12"/>
    <x v="6"/>
    <s v="Bruce Curran"/>
    <x v="30908"/>
  </r>
  <r>
    <x v="10"/>
    <x v="1"/>
    <x v="1"/>
    <s v="Lismore"/>
    <x v="0"/>
    <n v="2480"/>
    <x v="0"/>
    <x v="12"/>
    <x v="7"/>
    <s v="Ella Hickman"/>
    <x v="30909"/>
  </r>
  <r>
    <x v="10"/>
    <x v="1"/>
    <x v="1"/>
    <s v="Lismore"/>
    <x v="0"/>
    <n v="2480"/>
    <x v="0"/>
    <x v="12"/>
    <x v="9"/>
    <s v="Elizabeth Gentry"/>
    <x v="30910"/>
  </r>
  <r>
    <x v="10"/>
    <x v="1"/>
    <x v="1"/>
    <s v="Lismore"/>
    <x v="0"/>
    <n v="2480"/>
    <x v="0"/>
    <x v="12"/>
    <x v="4"/>
    <s v="Maggie Mayer"/>
    <x v="30911"/>
  </r>
  <r>
    <x v="10"/>
    <x v="1"/>
    <x v="1"/>
    <s v="Lismore"/>
    <x v="0"/>
    <n v="2480"/>
    <x v="0"/>
    <x v="12"/>
    <x v="4"/>
    <s v="Maggie Mayer"/>
    <x v="30912"/>
  </r>
  <r>
    <x v="10"/>
    <x v="1"/>
    <x v="1"/>
    <s v="Lismore"/>
    <x v="0"/>
    <n v="2480"/>
    <x v="0"/>
    <x v="12"/>
    <x v="3"/>
    <s v="Chris Monroe"/>
    <x v="30913"/>
  </r>
  <r>
    <x v="10"/>
    <x v="1"/>
    <x v="1"/>
    <s v="Lismore"/>
    <x v="0"/>
    <n v="2480"/>
    <x v="0"/>
    <x v="12"/>
    <x v="2"/>
    <s v="Amy Buchanan"/>
    <x v="30914"/>
  </r>
  <r>
    <x v="10"/>
    <x v="1"/>
    <x v="1"/>
    <s v="Lismore"/>
    <x v="0"/>
    <n v="2480"/>
    <x v="0"/>
    <x v="12"/>
    <x v="5"/>
    <s v="Richard Carr"/>
    <x v="30915"/>
  </r>
  <r>
    <x v="10"/>
    <x v="1"/>
    <x v="1"/>
    <s v="Lismore"/>
    <x v="0"/>
    <n v="2480"/>
    <x v="0"/>
    <x v="12"/>
    <x v="1"/>
    <s v="Howard Wright"/>
    <x v="30916"/>
  </r>
  <r>
    <x v="10"/>
    <x v="1"/>
    <x v="1"/>
    <s v="Lismore"/>
    <x v="0"/>
    <n v="2480"/>
    <x v="0"/>
    <x v="12"/>
    <x v="6"/>
    <s v="Bruce Curran"/>
    <x v="30917"/>
  </r>
  <r>
    <x v="10"/>
    <x v="1"/>
    <x v="1"/>
    <s v="Lismore"/>
    <x v="0"/>
    <n v="2480"/>
    <x v="0"/>
    <x v="12"/>
    <x v="1"/>
    <s v="Howard Wright"/>
    <x v="30918"/>
  </r>
  <r>
    <x v="10"/>
    <x v="1"/>
    <x v="1"/>
    <s v="Lismore"/>
    <x v="0"/>
    <n v="2480"/>
    <x v="0"/>
    <x v="12"/>
    <x v="9"/>
    <s v="Elizabeth Gentry"/>
    <x v="30919"/>
  </r>
  <r>
    <x v="10"/>
    <x v="1"/>
    <x v="1"/>
    <s v="Lismore"/>
    <x v="0"/>
    <n v="2480"/>
    <x v="0"/>
    <x v="12"/>
    <x v="9"/>
    <s v="Elizabeth Gentry"/>
    <x v="30920"/>
  </r>
  <r>
    <x v="10"/>
    <x v="1"/>
    <x v="1"/>
    <s v="Lismore"/>
    <x v="0"/>
    <n v="2480"/>
    <x v="0"/>
    <x v="12"/>
    <x v="5"/>
    <s v="Richard Carr"/>
    <x v="30921"/>
  </r>
  <r>
    <x v="10"/>
    <x v="1"/>
    <x v="1"/>
    <s v="Lismore"/>
    <x v="0"/>
    <n v="2480"/>
    <x v="0"/>
    <x v="12"/>
    <x v="0"/>
    <s v="Chester George"/>
    <x v="30922"/>
  </r>
  <r>
    <x v="10"/>
    <x v="1"/>
    <x v="1"/>
    <s v="Lismore"/>
    <x v="0"/>
    <n v="2480"/>
    <x v="0"/>
    <x v="12"/>
    <x v="1"/>
    <s v="Howard Wright"/>
    <x v="30923"/>
  </r>
  <r>
    <x v="10"/>
    <x v="1"/>
    <x v="1"/>
    <s v="Lismore"/>
    <x v="0"/>
    <n v="2480"/>
    <x v="0"/>
    <x v="12"/>
    <x v="8"/>
    <s v="Sara Ferrell"/>
    <x v="30924"/>
  </r>
  <r>
    <x v="10"/>
    <x v="1"/>
    <x v="1"/>
    <s v="Lismore"/>
    <x v="0"/>
    <n v="2480"/>
    <x v="0"/>
    <x v="12"/>
    <x v="5"/>
    <s v="Richard Carr"/>
    <x v="30925"/>
  </r>
  <r>
    <x v="10"/>
    <x v="1"/>
    <x v="1"/>
    <s v="Lismore"/>
    <x v="0"/>
    <n v="2480"/>
    <x v="0"/>
    <x v="12"/>
    <x v="0"/>
    <s v="Chester George"/>
    <x v="30926"/>
  </r>
  <r>
    <x v="10"/>
    <x v="1"/>
    <x v="1"/>
    <s v="Lismore"/>
    <x v="0"/>
    <n v="2480"/>
    <x v="0"/>
    <x v="12"/>
    <x v="6"/>
    <s v="Bruce Curran"/>
    <x v="30927"/>
  </r>
  <r>
    <x v="10"/>
    <x v="1"/>
    <x v="1"/>
    <s v="Epping"/>
    <x v="4"/>
    <n v="3076"/>
    <x v="0"/>
    <x v="6"/>
    <x v="5"/>
    <s v="Richard Carr"/>
    <x v="30928"/>
  </r>
  <r>
    <x v="10"/>
    <x v="1"/>
    <x v="1"/>
    <s v="Epping"/>
    <x v="4"/>
    <n v="3076"/>
    <x v="0"/>
    <x v="6"/>
    <x v="4"/>
    <s v="Maggie Mayer"/>
    <x v="30929"/>
  </r>
  <r>
    <x v="10"/>
    <x v="1"/>
    <x v="1"/>
    <s v="Epping"/>
    <x v="4"/>
    <n v="3076"/>
    <x v="0"/>
    <x v="6"/>
    <x v="8"/>
    <s v="Sara Ferrell"/>
    <x v="517"/>
  </r>
  <r>
    <x v="10"/>
    <x v="1"/>
    <x v="1"/>
    <s v="Epping"/>
    <x v="4"/>
    <n v="3076"/>
    <x v="0"/>
    <x v="6"/>
    <x v="9"/>
    <s v="Elizabeth Gentry"/>
    <x v="3"/>
  </r>
  <r>
    <x v="10"/>
    <x v="1"/>
    <x v="1"/>
    <s v="Epping"/>
    <x v="4"/>
    <n v="3076"/>
    <x v="0"/>
    <x v="6"/>
    <x v="0"/>
    <s v="Chester George"/>
    <x v="772"/>
  </r>
  <r>
    <x v="10"/>
    <x v="1"/>
    <x v="1"/>
    <s v="Epping"/>
    <x v="4"/>
    <n v="3076"/>
    <x v="0"/>
    <x v="6"/>
    <x v="3"/>
    <s v="Chris Monroe"/>
    <x v="519"/>
  </r>
  <r>
    <x v="10"/>
    <x v="1"/>
    <x v="1"/>
    <s v="Epping"/>
    <x v="4"/>
    <n v="3076"/>
    <x v="0"/>
    <x v="6"/>
    <x v="0"/>
    <s v="Chester George"/>
    <x v="224"/>
  </r>
  <r>
    <x v="10"/>
    <x v="1"/>
    <x v="1"/>
    <s v="Epping"/>
    <x v="4"/>
    <n v="3076"/>
    <x v="0"/>
    <x v="6"/>
    <x v="1"/>
    <s v="Howard Wright"/>
    <x v="283"/>
  </r>
  <r>
    <x v="10"/>
    <x v="1"/>
    <x v="1"/>
    <s v="Epping"/>
    <x v="4"/>
    <n v="3076"/>
    <x v="0"/>
    <x v="6"/>
    <x v="2"/>
    <s v="Amy Buchanan"/>
    <x v="68"/>
  </r>
  <r>
    <x v="10"/>
    <x v="1"/>
    <x v="1"/>
    <s v="Epping"/>
    <x v="4"/>
    <n v="3076"/>
    <x v="0"/>
    <x v="6"/>
    <x v="2"/>
    <s v="Amy Buchanan"/>
    <x v="775"/>
  </r>
  <r>
    <x v="10"/>
    <x v="1"/>
    <x v="1"/>
    <s v="Epping"/>
    <x v="4"/>
    <n v="3076"/>
    <x v="0"/>
    <x v="6"/>
    <x v="0"/>
    <s v="Chester George"/>
    <x v="133"/>
  </r>
  <r>
    <x v="10"/>
    <x v="1"/>
    <x v="1"/>
    <s v="Epping"/>
    <x v="4"/>
    <n v="3076"/>
    <x v="0"/>
    <x v="6"/>
    <x v="9"/>
    <s v="Elizabeth Gentry"/>
    <x v="7790"/>
  </r>
  <r>
    <x v="10"/>
    <x v="1"/>
    <x v="1"/>
    <s v="Epping"/>
    <x v="4"/>
    <n v="3076"/>
    <x v="0"/>
    <x v="6"/>
    <x v="3"/>
    <s v="Chris Monroe"/>
    <x v="30930"/>
  </r>
  <r>
    <x v="10"/>
    <x v="1"/>
    <x v="1"/>
    <s v="Epping"/>
    <x v="4"/>
    <n v="3076"/>
    <x v="0"/>
    <x v="6"/>
    <x v="9"/>
    <s v="Elizabeth Gentry"/>
    <x v="30931"/>
  </r>
  <r>
    <x v="10"/>
    <x v="1"/>
    <x v="1"/>
    <s v="Epping"/>
    <x v="4"/>
    <n v="3076"/>
    <x v="0"/>
    <x v="6"/>
    <x v="4"/>
    <s v="Maggie Mayer"/>
    <x v="810"/>
  </r>
  <r>
    <x v="10"/>
    <x v="1"/>
    <x v="1"/>
    <s v="Epping"/>
    <x v="4"/>
    <n v="3076"/>
    <x v="0"/>
    <x v="6"/>
    <x v="1"/>
    <s v="Howard Wright"/>
    <x v="11513"/>
  </r>
  <r>
    <x v="10"/>
    <x v="1"/>
    <x v="1"/>
    <s v="Epping"/>
    <x v="4"/>
    <n v="3076"/>
    <x v="0"/>
    <x v="6"/>
    <x v="9"/>
    <s v="Elizabeth Gentry"/>
    <x v="30932"/>
  </r>
  <r>
    <x v="10"/>
    <x v="1"/>
    <x v="1"/>
    <s v="Epping"/>
    <x v="4"/>
    <n v="3076"/>
    <x v="0"/>
    <x v="6"/>
    <x v="0"/>
    <s v="Chester George"/>
    <x v="16735"/>
  </r>
  <r>
    <x v="10"/>
    <x v="1"/>
    <x v="1"/>
    <s v="Epping"/>
    <x v="4"/>
    <n v="3076"/>
    <x v="0"/>
    <x v="6"/>
    <x v="6"/>
    <s v="Bruce Curran"/>
    <x v="3259"/>
  </r>
  <r>
    <x v="10"/>
    <x v="1"/>
    <x v="1"/>
    <s v="Epping"/>
    <x v="4"/>
    <n v="3076"/>
    <x v="0"/>
    <x v="6"/>
    <x v="6"/>
    <s v="Bruce Curran"/>
    <x v="17464"/>
  </r>
  <r>
    <x v="10"/>
    <x v="1"/>
    <x v="1"/>
    <s v="Epping"/>
    <x v="4"/>
    <n v="3076"/>
    <x v="0"/>
    <x v="6"/>
    <x v="7"/>
    <s v="Ella Hickman"/>
    <x v="3660"/>
  </r>
  <r>
    <x v="10"/>
    <x v="1"/>
    <x v="1"/>
    <s v="Epping"/>
    <x v="4"/>
    <n v="3076"/>
    <x v="0"/>
    <x v="6"/>
    <x v="2"/>
    <s v="Amy Buchanan"/>
    <x v="30933"/>
  </r>
  <r>
    <x v="10"/>
    <x v="1"/>
    <x v="1"/>
    <s v="Epping"/>
    <x v="4"/>
    <n v="3076"/>
    <x v="0"/>
    <x v="6"/>
    <x v="0"/>
    <s v="Chester George"/>
    <x v="11999"/>
  </r>
  <r>
    <x v="10"/>
    <x v="1"/>
    <x v="1"/>
    <s v="Epping"/>
    <x v="4"/>
    <n v="3076"/>
    <x v="0"/>
    <x v="6"/>
    <x v="2"/>
    <s v="Amy Buchanan"/>
    <x v="8946"/>
  </r>
  <r>
    <x v="10"/>
    <x v="1"/>
    <x v="1"/>
    <s v="Epping"/>
    <x v="4"/>
    <n v="3076"/>
    <x v="0"/>
    <x v="6"/>
    <x v="8"/>
    <s v="Sara Ferrell"/>
    <x v="12051"/>
  </r>
  <r>
    <x v="10"/>
    <x v="1"/>
    <x v="1"/>
    <s v="Epping"/>
    <x v="4"/>
    <n v="3076"/>
    <x v="0"/>
    <x v="6"/>
    <x v="0"/>
    <s v="Chester George"/>
    <x v="5615"/>
  </r>
  <r>
    <x v="10"/>
    <x v="1"/>
    <x v="1"/>
    <s v="Epping"/>
    <x v="4"/>
    <n v="3076"/>
    <x v="0"/>
    <x v="6"/>
    <x v="3"/>
    <s v="Chris Monroe"/>
    <x v="30934"/>
  </r>
  <r>
    <x v="10"/>
    <x v="1"/>
    <x v="1"/>
    <s v="Epping"/>
    <x v="4"/>
    <n v="3076"/>
    <x v="0"/>
    <x v="6"/>
    <x v="2"/>
    <s v="Amy Buchanan"/>
    <x v="21626"/>
  </r>
  <r>
    <x v="10"/>
    <x v="1"/>
    <x v="1"/>
    <s v="Epping"/>
    <x v="4"/>
    <n v="3076"/>
    <x v="0"/>
    <x v="6"/>
    <x v="6"/>
    <s v="Bruce Curran"/>
    <x v="30935"/>
  </r>
  <r>
    <x v="10"/>
    <x v="1"/>
    <x v="1"/>
    <s v="Epping"/>
    <x v="4"/>
    <n v="3076"/>
    <x v="0"/>
    <x v="6"/>
    <x v="2"/>
    <s v="Amy Buchanan"/>
    <x v="30936"/>
  </r>
  <r>
    <x v="10"/>
    <x v="1"/>
    <x v="1"/>
    <s v="Epping"/>
    <x v="4"/>
    <n v="3076"/>
    <x v="0"/>
    <x v="6"/>
    <x v="2"/>
    <s v="Amy Buchanan"/>
    <x v="30937"/>
  </r>
  <r>
    <x v="10"/>
    <x v="1"/>
    <x v="1"/>
    <s v="Epping"/>
    <x v="4"/>
    <n v="3076"/>
    <x v="0"/>
    <x v="6"/>
    <x v="0"/>
    <s v="Chester George"/>
    <x v="6902"/>
  </r>
  <r>
    <x v="10"/>
    <x v="1"/>
    <x v="1"/>
    <s v="Epping"/>
    <x v="4"/>
    <n v="3076"/>
    <x v="0"/>
    <x v="6"/>
    <x v="2"/>
    <s v="Amy Buchanan"/>
    <x v="30938"/>
  </r>
  <r>
    <x v="10"/>
    <x v="1"/>
    <x v="1"/>
    <s v="Epping"/>
    <x v="4"/>
    <n v="3076"/>
    <x v="0"/>
    <x v="6"/>
    <x v="7"/>
    <s v="Ella Hickman"/>
    <x v="30939"/>
  </r>
  <r>
    <x v="10"/>
    <x v="1"/>
    <x v="1"/>
    <s v="Epping"/>
    <x v="4"/>
    <n v="3076"/>
    <x v="0"/>
    <x v="6"/>
    <x v="9"/>
    <s v="Elizabeth Gentry"/>
    <x v="30940"/>
  </r>
  <r>
    <x v="10"/>
    <x v="1"/>
    <x v="1"/>
    <s v="Epping"/>
    <x v="4"/>
    <n v="3076"/>
    <x v="0"/>
    <x v="6"/>
    <x v="9"/>
    <s v="Elizabeth Gentry"/>
    <x v="30941"/>
  </r>
  <r>
    <x v="10"/>
    <x v="1"/>
    <x v="1"/>
    <s v="Epping"/>
    <x v="4"/>
    <n v="3076"/>
    <x v="0"/>
    <x v="6"/>
    <x v="5"/>
    <s v="Richard Carr"/>
    <x v="30942"/>
  </r>
  <r>
    <x v="10"/>
    <x v="1"/>
    <x v="1"/>
    <s v="Epping"/>
    <x v="4"/>
    <n v="3076"/>
    <x v="0"/>
    <x v="6"/>
    <x v="2"/>
    <s v="Amy Buchanan"/>
    <x v="30943"/>
  </r>
  <r>
    <x v="10"/>
    <x v="1"/>
    <x v="1"/>
    <s v="Epping"/>
    <x v="4"/>
    <n v="3076"/>
    <x v="0"/>
    <x v="6"/>
    <x v="4"/>
    <s v="Maggie Mayer"/>
    <x v="30944"/>
  </r>
  <r>
    <x v="10"/>
    <x v="1"/>
    <x v="1"/>
    <s v="Epping"/>
    <x v="4"/>
    <n v="3076"/>
    <x v="0"/>
    <x v="6"/>
    <x v="6"/>
    <s v="Bruce Curran"/>
    <x v="30945"/>
  </r>
  <r>
    <x v="10"/>
    <x v="1"/>
    <x v="1"/>
    <s v="Epping"/>
    <x v="4"/>
    <n v="3076"/>
    <x v="0"/>
    <x v="6"/>
    <x v="3"/>
    <s v="Chris Monroe"/>
    <x v="30946"/>
  </r>
  <r>
    <x v="10"/>
    <x v="1"/>
    <x v="1"/>
    <s v="Epping"/>
    <x v="4"/>
    <n v="3076"/>
    <x v="0"/>
    <x v="6"/>
    <x v="2"/>
    <s v="Amy Buchanan"/>
    <x v="30947"/>
  </r>
  <r>
    <x v="10"/>
    <x v="1"/>
    <x v="1"/>
    <s v="Epping"/>
    <x v="4"/>
    <n v="3076"/>
    <x v="0"/>
    <x v="6"/>
    <x v="1"/>
    <s v="Howard Wright"/>
    <x v="30948"/>
  </r>
  <r>
    <x v="10"/>
    <x v="1"/>
    <x v="1"/>
    <s v="Epping"/>
    <x v="4"/>
    <n v="3076"/>
    <x v="0"/>
    <x v="6"/>
    <x v="1"/>
    <s v="Howard Wright"/>
    <x v="30949"/>
  </r>
  <r>
    <x v="10"/>
    <x v="1"/>
    <x v="1"/>
    <s v="Epping"/>
    <x v="4"/>
    <n v="3076"/>
    <x v="0"/>
    <x v="6"/>
    <x v="1"/>
    <s v="Howard Wright"/>
    <x v="30950"/>
  </r>
  <r>
    <x v="10"/>
    <x v="1"/>
    <x v="1"/>
    <s v="Epping"/>
    <x v="4"/>
    <n v="3076"/>
    <x v="0"/>
    <x v="6"/>
    <x v="9"/>
    <s v="Elizabeth Gentry"/>
    <x v="30951"/>
  </r>
  <r>
    <x v="10"/>
    <x v="1"/>
    <x v="1"/>
    <s v="Epping"/>
    <x v="4"/>
    <n v="3076"/>
    <x v="0"/>
    <x v="6"/>
    <x v="5"/>
    <s v="Richard Carr"/>
    <x v="30952"/>
  </r>
  <r>
    <x v="10"/>
    <x v="1"/>
    <x v="1"/>
    <s v="Epping"/>
    <x v="4"/>
    <n v="3076"/>
    <x v="0"/>
    <x v="6"/>
    <x v="5"/>
    <s v="Richard Carr"/>
    <x v="30953"/>
  </r>
  <r>
    <x v="10"/>
    <x v="1"/>
    <x v="1"/>
    <s v="Epping"/>
    <x v="4"/>
    <n v="3076"/>
    <x v="0"/>
    <x v="6"/>
    <x v="0"/>
    <s v="Chester George"/>
    <x v="30954"/>
  </r>
  <r>
    <x v="10"/>
    <x v="1"/>
    <x v="1"/>
    <s v="Epping"/>
    <x v="4"/>
    <n v="3076"/>
    <x v="0"/>
    <x v="6"/>
    <x v="8"/>
    <s v="Sara Ferrell"/>
    <x v="30955"/>
  </r>
  <r>
    <x v="10"/>
    <x v="1"/>
    <x v="1"/>
    <s v="Epping"/>
    <x v="4"/>
    <n v="3076"/>
    <x v="0"/>
    <x v="6"/>
    <x v="0"/>
    <s v="Chester George"/>
    <x v="30956"/>
  </r>
  <r>
    <x v="10"/>
    <x v="1"/>
    <x v="1"/>
    <s v="Epping"/>
    <x v="4"/>
    <n v="3076"/>
    <x v="0"/>
    <x v="6"/>
    <x v="6"/>
    <s v="Bruce Curran"/>
    <x v="30957"/>
  </r>
  <r>
    <x v="10"/>
    <x v="1"/>
    <x v="1"/>
    <s v="Epping"/>
    <x v="4"/>
    <n v="3076"/>
    <x v="0"/>
    <x v="6"/>
    <x v="4"/>
    <s v="Maggie Mayer"/>
    <x v="30958"/>
  </r>
  <r>
    <x v="10"/>
    <x v="1"/>
    <x v="1"/>
    <s v="Epping"/>
    <x v="4"/>
    <n v="3076"/>
    <x v="0"/>
    <x v="6"/>
    <x v="6"/>
    <s v="Bruce Curran"/>
    <x v="30959"/>
  </r>
  <r>
    <x v="10"/>
    <x v="1"/>
    <x v="1"/>
    <s v="Southport"/>
    <x v="2"/>
    <n v="4215"/>
    <x v="0"/>
    <x v="19"/>
    <x v="9"/>
    <s v="Elizabeth Gentry"/>
    <x v="36"/>
  </r>
  <r>
    <x v="10"/>
    <x v="1"/>
    <x v="1"/>
    <s v="Southport"/>
    <x v="2"/>
    <n v="4215"/>
    <x v="0"/>
    <x v="19"/>
    <x v="0"/>
    <s v="Chester George"/>
    <x v="18712"/>
  </r>
  <r>
    <x v="10"/>
    <x v="1"/>
    <x v="1"/>
    <s v="Southport"/>
    <x v="2"/>
    <n v="4215"/>
    <x v="0"/>
    <x v="19"/>
    <x v="9"/>
    <s v="Elizabeth Gentry"/>
    <x v="30960"/>
  </r>
  <r>
    <x v="10"/>
    <x v="1"/>
    <x v="1"/>
    <s v="Southport"/>
    <x v="2"/>
    <n v="4215"/>
    <x v="0"/>
    <x v="19"/>
    <x v="9"/>
    <s v="Elizabeth Gentry"/>
    <x v="168"/>
  </r>
  <r>
    <x v="10"/>
    <x v="1"/>
    <x v="1"/>
    <s v="Southport"/>
    <x v="2"/>
    <n v="4215"/>
    <x v="0"/>
    <x v="19"/>
    <x v="0"/>
    <s v="Chester George"/>
    <x v="133"/>
  </r>
  <r>
    <x v="10"/>
    <x v="1"/>
    <x v="1"/>
    <s v="Southport"/>
    <x v="2"/>
    <n v="4215"/>
    <x v="0"/>
    <x v="19"/>
    <x v="8"/>
    <s v="Sara Ferrell"/>
    <x v="4"/>
  </r>
  <r>
    <x v="10"/>
    <x v="1"/>
    <x v="1"/>
    <s v="Southport"/>
    <x v="2"/>
    <n v="4215"/>
    <x v="0"/>
    <x v="19"/>
    <x v="1"/>
    <s v="Howard Wright"/>
    <x v="1586"/>
  </r>
  <r>
    <x v="10"/>
    <x v="1"/>
    <x v="1"/>
    <s v="Southport"/>
    <x v="2"/>
    <n v="4215"/>
    <x v="0"/>
    <x v="19"/>
    <x v="2"/>
    <s v="Amy Buchanan"/>
    <x v="227"/>
  </r>
  <r>
    <x v="10"/>
    <x v="1"/>
    <x v="1"/>
    <s v="Southport"/>
    <x v="2"/>
    <n v="4215"/>
    <x v="0"/>
    <x v="19"/>
    <x v="0"/>
    <s v="Chester George"/>
    <x v="227"/>
  </r>
  <r>
    <x v="10"/>
    <x v="1"/>
    <x v="1"/>
    <s v="Southport"/>
    <x v="2"/>
    <n v="4215"/>
    <x v="0"/>
    <x v="19"/>
    <x v="0"/>
    <s v="Chester George"/>
    <x v="164"/>
  </r>
  <r>
    <x v="10"/>
    <x v="1"/>
    <x v="1"/>
    <s v="Southport"/>
    <x v="2"/>
    <n v="4215"/>
    <x v="0"/>
    <x v="19"/>
    <x v="4"/>
    <s v="Maggie Mayer"/>
    <x v="4153"/>
  </r>
  <r>
    <x v="10"/>
    <x v="1"/>
    <x v="1"/>
    <s v="Southport"/>
    <x v="2"/>
    <n v="4215"/>
    <x v="0"/>
    <x v="19"/>
    <x v="4"/>
    <s v="Maggie Mayer"/>
    <x v="1220"/>
  </r>
  <r>
    <x v="10"/>
    <x v="1"/>
    <x v="1"/>
    <s v="Southport"/>
    <x v="2"/>
    <n v="4215"/>
    <x v="0"/>
    <x v="19"/>
    <x v="5"/>
    <s v="Richard Carr"/>
    <x v="24910"/>
  </r>
  <r>
    <x v="10"/>
    <x v="1"/>
    <x v="1"/>
    <s v="Southport"/>
    <x v="2"/>
    <n v="4215"/>
    <x v="0"/>
    <x v="19"/>
    <x v="3"/>
    <s v="Chris Monroe"/>
    <x v="30961"/>
  </r>
  <r>
    <x v="10"/>
    <x v="1"/>
    <x v="1"/>
    <s v="Southport"/>
    <x v="2"/>
    <n v="4215"/>
    <x v="0"/>
    <x v="19"/>
    <x v="6"/>
    <s v="Bruce Curran"/>
    <x v="1130"/>
  </r>
  <r>
    <x v="10"/>
    <x v="1"/>
    <x v="1"/>
    <s v="Southport"/>
    <x v="2"/>
    <n v="4215"/>
    <x v="0"/>
    <x v="19"/>
    <x v="3"/>
    <s v="Chris Monroe"/>
    <x v="25020"/>
  </r>
  <r>
    <x v="10"/>
    <x v="1"/>
    <x v="1"/>
    <s v="Southport"/>
    <x v="2"/>
    <n v="4215"/>
    <x v="0"/>
    <x v="19"/>
    <x v="2"/>
    <s v="Amy Buchanan"/>
    <x v="6782"/>
  </r>
  <r>
    <x v="10"/>
    <x v="1"/>
    <x v="1"/>
    <s v="Southport"/>
    <x v="2"/>
    <n v="4215"/>
    <x v="0"/>
    <x v="19"/>
    <x v="2"/>
    <s v="Amy Buchanan"/>
    <x v="402"/>
  </r>
  <r>
    <x v="10"/>
    <x v="1"/>
    <x v="1"/>
    <s v="Southport"/>
    <x v="2"/>
    <n v="4215"/>
    <x v="0"/>
    <x v="19"/>
    <x v="7"/>
    <s v="Ella Hickman"/>
    <x v="579"/>
  </r>
  <r>
    <x v="10"/>
    <x v="1"/>
    <x v="1"/>
    <s v="Southport"/>
    <x v="2"/>
    <n v="4215"/>
    <x v="0"/>
    <x v="19"/>
    <x v="4"/>
    <s v="Maggie Mayer"/>
    <x v="30962"/>
  </r>
  <r>
    <x v="10"/>
    <x v="1"/>
    <x v="1"/>
    <s v="Southport"/>
    <x v="2"/>
    <n v="4215"/>
    <x v="0"/>
    <x v="19"/>
    <x v="9"/>
    <s v="Elizabeth Gentry"/>
    <x v="30963"/>
  </r>
  <r>
    <x v="10"/>
    <x v="1"/>
    <x v="1"/>
    <s v="Southport"/>
    <x v="2"/>
    <n v="4215"/>
    <x v="0"/>
    <x v="19"/>
    <x v="9"/>
    <s v="Elizabeth Gentry"/>
    <x v="30964"/>
  </r>
  <r>
    <x v="10"/>
    <x v="1"/>
    <x v="1"/>
    <s v="Southport"/>
    <x v="2"/>
    <n v="4215"/>
    <x v="0"/>
    <x v="19"/>
    <x v="8"/>
    <s v="Sara Ferrell"/>
    <x v="30965"/>
  </r>
  <r>
    <x v="10"/>
    <x v="1"/>
    <x v="1"/>
    <s v="Southport"/>
    <x v="2"/>
    <n v="4215"/>
    <x v="0"/>
    <x v="19"/>
    <x v="3"/>
    <s v="Chris Monroe"/>
    <x v="30966"/>
  </r>
  <r>
    <x v="10"/>
    <x v="1"/>
    <x v="1"/>
    <s v="Southport"/>
    <x v="2"/>
    <n v="4215"/>
    <x v="0"/>
    <x v="19"/>
    <x v="9"/>
    <s v="Elizabeth Gentry"/>
    <x v="30967"/>
  </r>
  <r>
    <x v="10"/>
    <x v="1"/>
    <x v="1"/>
    <s v="Southport"/>
    <x v="2"/>
    <n v="4215"/>
    <x v="0"/>
    <x v="19"/>
    <x v="6"/>
    <s v="Bruce Curran"/>
    <x v="16841"/>
  </r>
  <r>
    <x v="10"/>
    <x v="1"/>
    <x v="1"/>
    <s v="Southport"/>
    <x v="2"/>
    <n v="4215"/>
    <x v="0"/>
    <x v="19"/>
    <x v="2"/>
    <s v="Amy Buchanan"/>
    <x v="30364"/>
  </r>
  <r>
    <x v="10"/>
    <x v="1"/>
    <x v="1"/>
    <s v="Southport"/>
    <x v="2"/>
    <n v="4215"/>
    <x v="0"/>
    <x v="19"/>
    <x v="2"/>
    <s v="Amy Buchanan"/>
    <x v="30968"/>
  </r>
  <r>
    <x v="10"/>
    <x v="1"/>
    <x v="1"/>
    <s v="Southport"/>
    <x v="2"/>
    <n v="4215"/>
    <x v="0"/>
    <x v="19"/>
    <x v="9"/>
    <s v="Elizabeth Gentry"/>
    <x v="30969"/>
  </r>
  <r>
    <x v="10"/>
    <x v="1"/>
    <x v="1"/>
    <s v="Southport"/>
    <x v="2"/>
    <n v="4215"/>
    <x v="0"/>
    <x v="19"/>
    <x v="2"/>
    <s v="Amy Buchanan"/>
    <x v="30970"/>
  </r>
  <r>
    <x v="10"/>
    <x v="1"/>
    <x v="1"/>
    <s v="Southport"/>
    <x v="2"/>
    <n v="4215"/>
    <x v="0"/>
    <x v="19"/>
    <x v="2"/>
    <s v="Amy Buchanan"/>
    <x v="11221"/>
  </r>
  <r>
    <x v="10"/>
    <x v="1"/>
    <x v="1"/>
    <s v="Southport"/>
    <x v="2"/>
    <n v="4215"/>
    <x v="0"/>
    <x v="19"/>
    <x v="2"/>
    <s v="Amy Buchanan"/>
    <x v="30971"/>
  </r>
  <r>
    <x v="10"/>
    <x v="1"/>
    <x v="1"/>
    <s v="Southport"/>
    <x v="2"/>
    <n v="4215"/>
    <x v="0"/>
    <x v="19"/>
    <x v="3"/>
    <s v="Chris Monroe"/>
    <x v="30972"/>
  </r>
  <r>
    <x v="10"/>
    <x v="1"/>
    <x v="1"/>
    <s v="Southport"/>
    <x v="2"/>
    <n v="4215"/>
    <x v="0"/>
    <x v="19"/>
    <x v="5"/>
    <s v="Richard Carr"/>
    <x v="30973"/>
  </r>
  <r>
    <x v="10"/>
    <x v="1"/>
    <x v="1"/>
    <s v="Southport"/>
    <x v="2"/>
    <n v="4215"/>
    <x v="0"/>
    <x v="19"/>
    <x v="2"/>
    <s v="Amy Buchanan"/>
    <x v="30974"/>
  </r>
  <r>
    <x v="10"/>
    <x v="1"/>
    <x v="1"/>
    <s v="Southport"/>
    <x v="2"/>
    <n v="4215"/>
    <x v="0"/>
    <x v="19"/>
    <x v="1"/>
    <s v="Howard Wright"/>
    <x v="30975"/>
  </r>
  <r>
    <x v="10"/>
    <x v="1"/>
    <x v="1"/>
    <s v="Southport"/>
    <x v="2"/>
    <n v="4215"/>
    <x v="0"/>
    <x v="19"/>
    <x v="6"/>
    <s v="Bruce Curran"/>
    <x v="30976"/>
  </r>
  <r>
    <x v="10"/>
    <x v="1"/>
    <x v="1"/>
    <s v="Southport"/>
    <x v="2"/>
    <n v="4215"/>
    <x v="0"/>
    <x v="19"/>
    <x v="9"/>
    <s v="Elizabeth Gentry"/>
    <x v="30977"/>
  </r>
  <r>
    <x v="10"/>
    <x v="1"/>
    <x v="1"/>
    <s v="Southport"/>
    <x v="2"/>
    <n v="4215"/>
    <x v="0"/>
    <x v="19"/>
    <x v="4"/>
    <s v="Maggie Mayer"/>
    <x v="30978"/>
  </r>
  <r>
    <x v="10"/>
    <x v="1"/>
    <x v="1"/>
    <s v="Southport"/>
    <x v="2"/>
    <n v="4215"/>
    <x v="0"/>
    <x v="19"/>
    <x v="7"/>
    <s v="Ella Hickman"/>
    <x v="30979"/>
  </r>
  <r>
    <x v="10"/>
    <x v="1"/>
    <x v="1"/>
    <s v="Southport"/>
    <x v="2"/>
    <n v="4215"/>
    <x v="0"/>
    <x v="19"/>
    <x v="1"/>
    <s v="Howard Wright"/>
    <x v="30980"/>
  </r>
  <r>
    <x v="10"/>
    <x v="1"/>
    <x v="1"/>
    <s v="Southport"/>
    <x v="2"/>
    <n v="4215"/>
    <x v="0"/>
    <x v="19"/>
    <x v="5"/>
    <s v="Richard Carr"/>
    <x v="30981"/>
  </r>
  <r>
    <x v="10"/>
    <x v="1"/>
    <x v="1"/>
    <s v="Southport"/>
    <x v="2"/>
    <n v="4215"/>
    <x v="0"/>
    <x v="19"/>
    <x v="9"/>
    <s v="Elizabeth Gentry"/>
    <x v="30982"/>
  </r>
  <r>
    <x v="10"/>
    <x v="1"/>
    <x v="1"/>
    <s v="Southport"/>
    <x v="2"/>
    <n v="4215"/>
    <x v="0"/>
    <x v="19"/>
    <x v="0"/>
    <s v="Chester George"/>
    <x v="30983"/>
  </r>
  <r>
    <x v="10"/>
    <x v="1"/>
    <x v="1"/>
    <s v="Southport"/>
    <x v="2"/>
    <n v="4215"/>
    <x v="0"/>
    <x v="19"/>
    <x v="1"/>
    <s v="Howard Wright"/>
    <x v="30984"/>
  </r>
  <r>
    <x v="10"/>
    <x v="1"/>
    <x v="1"/>
    <s v="Southport"/>
    <x v="2"/>
    <n v="4215"/>
    <x v="0"/>
    <x v="19"/>
    <x v="5"/>
    <s v="Richard Carr"/>
    <x v="30985"/>
  </r>
  <r>
    <x v="10"/>
    <x v="1"/>
    <x v="1"/>
    <s v="Southport"/>
    <x v="2"/>
    <n v="4215"/>
    <x v="0"/>
    <x v="19"/>
    <x v="8"/>
    <s v="Sara Ferrell"/>
    <x v="30986"/>
  </r>
  <r>
    <x v="10"/>
    <x v="1"/>
    <x v="1"/>
    <s v="Southport"/>
    <x v="2"/>
    <n v="4215"/>
    <x v="0"/>
    <x v="19"/>
    <x v="2"/>
    <s v="Amy Buchanan"/>
    <x v="30987"/>
  </r>
  <r>
    <x v="10"/>
    <x v="1"/>
    <x v="1"/>
    <s v="Southport"/>
    <x v="2"/>
    <n v="4215"/>
    <x v="0"/>
    <x v="19"/>
    <x v="4"/>
    <s v="Maggie Mayer"/>
    <x v="30988"/>
  </r>
  <r>
    <x v="10"/>
    <x v="1"/>
    <x v="1"/>
    <s v="Southport"/>
    <x v="2"/>
    <n v="4215"/>
    <x v="0"/>
    <x v="19"/>
    <x v="6"/>
    <s v="Bruce Curran"/>
    <x v="30989"/>
  </r>
  <r>
    <x v="10"/>
    <x v="1"/>
    <x v="1"/>
    <s v="Southport"/>
    <x v="2"/>
    <n v="4215"/>
    <x v="0"/>
    <x v="19"/>
    <x v="0"/>
    <s v="Chester George"/>
    <x v="30990"/>
  </r>
  <r>
    <x v="10"/>
    <x v="1"/>
    <x v="1"/>
    <s v="Southport"/>
    <x v="2"/>
    <n v="4215"/>
    <x v="0"/>
    <x v="19"/>
    <x v="6"/>
    <s v="Bruce Curran"/>
    <x v="30991"/>
  </r>
  <r>
    <x v="10"/>
    <x v="1"/>
    <x v="1"/>
    <s v="Epsom"/>
    <x v="4"/>
    <n v="3551"/>
    <x v="0"/>
    <x v="9"/>
    <x v="2"/>
    <s v="Amy Buchanan"/>
    <x v="30992"/>
  </r>
  <r>
    <x v="10"/>
    <x v="1"/>
    <x v="1"/>
    <s v="Epsom"/>
    <x v="4"/>
    <n v="3551"/>
    <x v="0"/>
    <x v="9"/>
    <x v="6"/>
    <s v="Bruce Curran"/>
    <x v="6295"/>
  </r>
  <r>
    <x v="10"/>
    <x v="1"/>
    <x v="1"/>
    <s v="Epsom"/>
    <x v="4"/>
    <n v="3551"/>
    <x v="0"/>
    <x v="9"/>
    <x v="9"/>
    <s v="Elizabeth Gentry"/>
    <x v="30993"/>
  </r>
  <r>
    <x v="10"/>
    <x v="1"/>
    <x v="1"/>
    <s v="Epsom"/>
    <x v="4"/>
    <n v="3551"/>
    <x v="0"/>
    <x v="9"/>
    <x v="4"/>
    <s v="Maggie Mayer"/>
    <x v="481"/>
  </r>
  <r>
    <x v="10"/>
    <x v="1"/>
    <x v="1"/>
    <s v="Epsom"/>
    <x v="4"/>
    <n v="3551"/>
    <x v="0"/>
    <x v="9"/>
    <x v="9"/>
    <s v="Elizabeth Gentry"/>
    <x v="36"/>
  </r>
  <r>
    <x v="10"/>
    <x v="1"/>
    <x v="1"/>
    <s v="Epsom"/>
    <x v="4"/>
    <n v="3551"/>
    <x v="0"/>
    <x v="9"/>
    <x v="0"/>
    <s v="Chester George"/>
    <x v="1302"/>
  </r>
  <r>
    <x v="10"/>
    <x v="1"/>
    <x v="1"/>
    <s v="Epsom"/>
    <x v="4"/>
    <n v="3551"/>
    <x v="0"/>
    <x v="9"/>
    <x v="2"/>
    <s v="Amy Buchanan"/>
    <x v="4150"/>
  </r>
  <r>
    <x v="10"/>
    <x v="1"/>
    <x v="1"/>
    <s v="Epsom"/>
    <x v="4"/>
    <n v="3551"/>
    <x v="0"/>
    <x v="9"/>
    <x v="0"/>
    <s v="Chester George"/>
    <x v="8279"/>
  </r>
  <r>
    <x v="10"/>
    <x v="1"/>
    <x v="1"/>
    <s v="Epsom"/>
    <x v="4"/>
    <n v="3551"/>
    <x v="0"/>
    <x v="9"/>
    <x v="2"/>
    <s v="Amy Buchanan"/>
    <x v="133"/>
  </r>
  <r>
    <x v="10"/>
    <x v="1"/>
    <x v="1"/>
    <s v="Epsom"/>
    <x v="4"/>
    <n v="3551"/>
    <x v="0"/>
    <x v="9"/>
    <x v="8"/>
    <s v="Sara Ferrell"/>
    <x v="34"/>
  </r>
  <r>
    <x v="10"/>
    <x v="1"/>
    <x v="1"/>
    <s v="Epsom"/>
    <x v="4"/>
    <n v="3551"/>
    <x v="0"/>
    <x v="9"/>
    <x v="0"/>
    <s v="Chester George"/>
    <x v="912"/>
  </r>
  <r>
    <x v="10"/>
    <x v="1"/>
    <x v="1"/>
    <s v="Epsom"/>
    <x v="4"/>
    <n v="3551"/>
    <x v="0"/>
    <x v="9"/>
    <x v="9"/>
    <s v="Elizabeth Gentry"/>
    <x v="34"/>
  </r>
  <r>
    <x v="10"/>
    <x v="1"/>
    <x v="1"/>
    <s v="Epsom"/>
    <x v="4"/>
    <n v="3551"/>
    <x v="0"/>
    <x v="9"/>
    <x v="1"/>
    <s v="Howard Wright"/>
    <x v="546"/>
  </r>
  <r>
    <x v="10"/>
    <x v="1"/>
    <x v="1"/>
    <s v="Epsom"/>
    <x v="4"/>
    <n v="3551"/>
    <x v="0"/>
    <x v="9"/>
    <x v="9"/>
    <s v="Elizabeth Gentry"/>
    <x v="6238"/>
  </r>
  <r>
    <x v="10"/>
    <x v="1"/>
    <x v="1"/>
    <s v="Epsom"/>
    <x v="4"/>
    <n v="3551"/>
    <x v="0"/>
    <x v="9"/>
    <x v="7"/>
    <s v="Ella Hickman"/>
    <x v="5513"/>
  </r>
  <r>
    <x v="10"/>
    <x v="1"/>
    <x v="1"/>
    <s v="Epsom"/>
    <x v="4"/>
    <n v="3551"/>
    <x v="0"/>
    <x v="9"/>
    <x v="0"/>
    <s v="Chester George"/>
    <x v="889"/>
  </r>
  <r>
    <x v="10"/>
    <x v="1"/>
    <x v="1"/>
    <s v="Epsom"/>
    <x v="4"/>
    <n v="3551"/>
    <x v="0"/>
    <x v="9"/>
    <x v="7"/>
    <s v="Ella Hickman"/>
    <x v="2479"/>
  </r>
  <r>
    <x v="10"/>
    <x v="1"/>
    <x v="1"/>
    <s v="Epsom"/>
    <x v="4"/>
    <n v="3551"/>
    <x v="0"/>
    <x v="9"/>
    <x v="7"/>
    <s v="Ella Hickman"/>
    <x v="202"/>
  </r>
  <r>
    <x v="10"/>
    <x v="1"/>
    <x v="1"/>
    <s v="Epsom"/>
    <x v="4"/>
    <n v="3551"/>
    <x v="0"/>
    <x v="9"/>
    <x v="3"/>
    <s v="Chris Monroe"/>
    <x v="30994"/>
  </r>
  <r>
    <x v="10"/>
    <x v="1"/>
    <x v="1"/>
    <s v="Epsom"/>
    <x v="4"/>
    <n v="3551"/>
    <x v="0"/>
    <x v="9"/>
    <x v="6"/>
    <s v="Bruce Curran"/>
    <x v="1963"/>
  </r>
  <r>
    <x v="10"/>
    <x v="1"/>
    <x v="1"/>
    <s v="Epsom"/>
    <x v="4"/>
    <n v="3551"/>
    <x v="0"/>
    <x v="9"/>
    <x v="3"/>
    <s v="Chris Monroe"/>
    <x v="1386"/>
  </r>
  <r>
    <x v="10"/>
    <x v="1"/>
    <x v="1"/>
    <s v="Epsom"/>
    <x v="4"/>
    <n v="3551"/>
    <x v="0"/>
    <x v="9"/>
    <x v="5"/>
    <s v="Richard Carr"/>
    <x v="30995"/>
  </r>
  <r>
    <x v="10"/>
    <x v="1"/>
    <x v="1"/>
    <s v="Epsom"/>
    <x v="4"/>
    <n v="3551"/>
    <x v="0"/>
    <x v="9"/>
    <x v="2"/>
    <s v="Amy Buchanan"/>
    <x v="2060"/>
  </r>
  <r>
    <x v="10"/>
    <x v="1"/>
    <x v="1"/>
    <s v="Epsom"/>
    <x v="4"/>
    <n v="3551"/>
    <x v="0"/>
    <x v="9"/>
    <x v="4"/>
    <s v="Maggie Mayer"/>
    <x v="3963"/>
  </r>
  <r>
    <x v="10"/>
    <x v="1"/>
    <x v="1"/>
    <s v="Epsom"/>
    <x v="4"/>
    <n v="3551"/>
    <x v="0"/>
    <x v="9"/>
    <x v="9"/>
    <s v="Elizabeth Gentry"/>
    <x v="24423"/>
  </r>
  <r>
    <x v="10"/>
    <x v="1"/>
    <x v="1"/>
    <s v="Epsom"/>
    <x v="4"/>
    <n v="3551"/>
    <x v="0"/>
    <x v="9"/>
    <x v="9"/>
    <s v="Elizabeth Gentry"/>
    <x v="30996"/>
  </r>
  <r>
    <x v="10"/>
    <x v="1"/>
    <x v="1"/>
    <s v="Epsom"/>
    <x v="4"/>
    <n v="3551"/>
    <x v="0"/>
    <x v="9"/>
    <x v="3"/>
    <s v="Chris Monroe"/>
    <x v="30997"/>
  </r>
  <r>
    <x v="10"/>
    <x v="1"/>
    <x v="1"/>
    <s v="Epsom"/>
    <x v="4"/>
    <n v="3551"/>
    <x v="0"/>
    <x v="9"/>
    <x v="4"/>
    <s v="Maggie Mayer"/>
    <x v="18315"/>
  </r>
  <r>
    <x v="10"/>
    <x v="1"/>
    <x v="1"/>
    <s v="Epsom"/>
    <x v="4"/>
    <n v="3551"/>
    <x v="0"/>
    <x v="9"/>
    <x v="2"/>
    <s v="Amy Buchanan"/>
    <x v="30998"/>
  </r>
  <r>
    <x v="10"/>
    <x v="1"/>
    <x v="1"/>
    <s v="Epsom"/>
    <x v="4"/>
    <n v="3551"/>
    <x v="0"/>
    <x v="9"/>
    <x v="8"/>
    <s v="Sara Ferrell"/>
    <x v="664"/>
  </r>
  <r>
    <x v="10"/>
    <x v="1"/>
    <x v="1"/>
    <s v="Epsom"/>
    <x v="4"/>
    <n v="3551"/>
    <x v="0"/>
    <x v="9"/>
    <x v="2"/>
    <s v="Amy Buchanan"/>
    <x v="14890"/>
  </r>
  <r>
    <x v="10"/>
    <x v="1"/>
    <x v="1"/>
    <s v="Epsom"/>
    <x v="4"/>
    <n v="3551"/>
    <x v="0"/>
    <x v="9"/>
    <x v="2"/>
    <s v="Amy Buchanan"/>
    <x v="1523"/>
  </r>
  <r>
    <x v="10"/>
    <x v="1"/>
    <x v="1"/>
    <s v="Epsom"/>
    <x v="4"/>
    <n v="3551"/>
    <x v="0"/>
    <x v="9"/>
    <x v="2"/>
    <s v="Amy Buchanan"/>
    <x v="6978"/>
  </r>
  <r>
    <x v="10"/>
    <x v="1"/>
    <x v="1"/>
    <s v="Epsom"/>
    <x v="4"/>
    <n v="3551"/>
    <x v="0"/>
    <x v="9"/>
    <x v="0"/>
    <s v="Chester George"/>
    <x v="30999"/>
  </r>
  <r>
    <x v="10"/>
    <x v="1"/>
    <x v="1"/>
    <s v="Epsom"/>
    <x v="4"/>
    <n v="3551"/>
    <x v="0"/>
    <x v="9"/>
    <x v="2"/>
    <s v="Amy Buchanan"/>
    <x v="31000"/>
  </r>
  <r>
    <x v="10"/>
    <x v="1"/>
    <x v="1"/>
    <s v="Epsom"/>
    <x v="4"/>
    <n v="3551"/>
    <x v="0"/>
    <x v="9"/>
    <x v="9"/>
    <s v="Elizabeth Gentry"/>
    <x v="31001"/>
  </r>
  <r>
    <x v="10"/>
    <x v="1"/>
    <x v="1"/>
    <s v="Epsom"/>
    <x v="4"/>
    <n v="3551"/>
    <x v="0"/>
    <x v="9"/>
    <x v="8"/>
    <s v="Sara Ferrell"/>
    <x v="31002"/>
  </r>
  <r>
    <x v="10"/>
    <x v="1"/>
    <x v="1"/>
    <s v="Epsom"/>
    <x v="4"/>
    <n v="3551"/>
    <x v="0"/>
    <x v="9"/>
    <x v="2"/>
    <s v="Amy Buchanan"/>
    <x v="31003"/>
  </r>
  <r>
    <x v="10"/>
    <x v="1"/>
    <x v="1"/>
    <s v="Epsom"/>
    <x v="4"/>
    <n v="3551"/>
    <x v="0"/>
    <x v="9"/>
    <x v="1"/>
    <s v="Howard Wright"/>
    <x v="31004"/>
  </r>
  <r>
    <x v="10"/>
    <x v="1"/>
    <x v="1"/>
    <s v="Epsom"/>
    <x v="4"/>
    <n v="3551"/>
    <x v="0"/>
    <x v="9"/>
    <x v="6"/>
    <s v="Bruce Curran"/>
    <x v="31005"/>
  </r>
  <r>
    <x v="10"/>
    <x v="1"/>
    <x v="1"/>
    <s v="Epsom"/>
    <x v="4"/>
    <n v="3551"/>
    <x v="0"/>
    <x v="9"/>
    <x v="2"/>
    <s v="Amy Buchanan"/>
    <x v="31006"/>
  </r>
  <r>
    <x v="10"/>
    <x v="1"/>
    <x v="1"/>
    <s v="Epsom"/>
    <x v="4"/>
    <n v="3551"/>
    <x v="0"/>
    <x v="9"/>
    <x v="5"/>
    <s v="Richard Carr"/>
    <x v="31007"/>
  </r>
  <r>
    <x v="10"/>
    <x v="1"/>
    <x v="1"/>
    <s v="Epsom"/>
    <x v="4"/>
    <n v="3551"/>
    <x v="0"/>
    <x v="9"/>
    <x v="9"/>
    <s v="Elizabeth Gentry"/>
    <x v="31008"/>
  </r>
  <r>
    <x v="10"/>
    <x v="1"/>
    <x v="1"/>
    <s v="Epsom"/>
    <x v="4"/>
    <n v="3551"/>
    <x v="0"/>
    <x v="9"/>
    <x v="6"/>
    <s v="Bruce Curran"/>
    <x v="31009"/>
  </r>
  <r>
    <x v="10"/>
    <x v="1"/>
    <x v="1"/>
    <s v="Epsom"/>
    <x v="4"/>
    <n v="3551"/>
    <x v="0"/>
    <x v="9"/>
    <x v="2"/>
    <s v="Amy Buchanan"/>
    <x v="31010"/>
  </r>
  <r>
    <x v="10"/>
    <x v="1"/>
    <x v="1"/>
    <s v="Epsom"/>
    <x v="4"/>
    <n v="3551"/>
    <x v="0"/>
    <x v="9"/>
    <x v="7"/>
    <s v="Ella Hickman"/>
    <x v="31011"/>
  </r>
  <r>
    <x v="10"/>
    <x v="1"/>
    <x v="1"/>
    <s v="Epsom"/>
    <x v="4"/>
    <n v="3551"/>
    <x v="0"/>
    <x v="9"/>
    <x v="1"/>
    <s v="Howard Wright"/>
    <x v="31012"/>
  </r>
  <r>
    <x v="10"/>
    <x v="1"/>
    <x v="1"/>
    <s v="Epsom"/>
    <x v="4"/>
    <n v="3551"/>
    <x v="0"/>
    <x v="9"/>
    <x v="4"/>
    <s v="Maggie Mayer"/>
    <x v="31013"/>
  </r>
  <r>
    <x v="10"/>
    <x v="1"/>
    <x v="1"/>
    <s v="Epsom"/>
    <x v="4"/>
    <n v="3551"/>
    <x v="0"/>
    <x v="9"/>
    <x v="2"/>
    <s v="Amy Buchanan"/>
    <x v="31014"/>
  </r>
  <r>
    <x v="10"/>
    <x v="1"/>
    <x v="1"/>
    <s v="Epsom"/>
    <x v="4"/>
    <n v="3551"/>
    <x v="0"/>
    <x v="9"/>
    <x v="5"/>
    <s v="Richard Carr"/>
    <x v="31015"/>
  </r>
  <r>
    <x v="10"/>
    <x v="1"/>
    <x v="1"/>
    <s v="Epsom"/>
    <x v="4"/>
    <n v="3551"/>
    <x v="0"/>
    <x v="9"/>
    <x v="3"/>
    <s v="Chris Monroe"/>
    <x v="31016"/>
  </r>
  <r>
    <x v="10"/>
    <x v="1"/>
    <x v="1"/>
    <s v="Epsom"/>
    <x v="4"/>
    <n v="3551"/>
    <x v="0"/>
    <x v="9"/>
    <x v="5"/>
    <s v="Richard Carr"/>
    <x v="31017"/>
  </r>
  <r>
    <x v="10"/>
    <x v="1"/>
    <x v="1"/>
    <s v="Epsom"/>
    <x v="4"/>
    <n v="3551"/>
    <x v="0"/>
    <x v="9"/>
    <x v="0"/>
    <s v="Chester George"/>
    <x v="31018"/>
  </r>
  <r>
    <x v="10"/>
    <x v="1"/>
    <x v="1"/>
    <s v="Epsom"/>
    <x v="4"/>
    <n v="3551"/>
    <x v="0"/>
    <x v="9"/>
    <x v="4"/>
    <s v="Maggie Mayer"/>
    <x v="31019"/>
  </r>
  <r>
    <x v="10"/>
    <x v="1"/>
    <x v="1"/>
    <s v="Epsom"/>
    <x v="4"/>
    <n v="3551"/>
    <x v="0"/>
    <x v="9"/>
    <x v="6"/>
    <s v="Bruce Curran"/>
    <x v="31020"/>
  </r>
  <r>
    <x v="10"/>
    <x v="1"/>
    <x v="1"/>
    <s v="Epsom"/>
    <x v="4"/>
    <n v="3551"/>
    <x v="0"/>
    <x v="9"/>
    <x v="1"/>
    <s v="Howard Wright"/>
    <x v="31021"/>
  </r>
  <r>
    <x v="10"/>
    <x v="1"/>
    <x v="1"/>
    <s v="Epsom"/>
    <x v="4"/>
    <n v="3551"/>
    <x v="0"/>
    <x v="9"/>
    <x v="9"/>
    <s v="Elizabeth Gentry"/>
    <x v="31022"/>
  </r>
  <r>
    <x v="10"/>
    <x v="1"/>
    <x v="1"/>
    <s v="Epsom"/>
    <x v="4"/>
    <n v="3551"/>
    <x v="0"/>
    <x v="9"/>
    <x v="8"/>
    <s v="Sara Ferrell"/>
    <x v="31023"/>
  </r>
  <r>
    <x v="10"/>
    <x v="1"/>
    <x v="1"/>
    <s v="Epsom"/>
    <x v="4"/>
    <n v="3551"/>
    <x v="0"/>
    <x v="9"/>
    <x v="0"/>
    <s v="Chester George"/>
    <x v="31024"/>
  </r>
  <r>
    <x v="10"/>
    <x v="1"/>
    <x v="1"/>
    <s v="Epsom"/>
    <x v="4"/>
    <n v="3551"/>
    <x v="0"/>
    <x v="9"/>
    <x v="6"/>
    <s v="Bruce Curran"/>
    <x v="31025"/>
  </r>
  <r>
    <x v="10"/>
    <x v="1"/>
    <x v="1"/>
    <s v="Bussleton"/>
    <x v="3"/>
    <n v="6280"/>
    <x v="0"/>
    <x v="18"/>
    <x v="2"/>
    <s v="Amy Buchanan"/>
    <x v="101"/>
  </r>
  <r>
    <x v="10"/>
    <x v="1"/>
    <x v="1"/>
    <s v="Bussleton"/>
    <x v="3"/>
    <n v="6280"/>
    <x v="0"/>
    <x v="18"/>
    <x v="2"/>
    <s v="Amy Buchanan"/>
    <x v="2"/>
  </r>
  <r>
    <x v="10"/>
    <x v="1"/>
    <x v="1"/>
    <s v="Bussleton"/>
    <x v="3"/>
    <n v="6280"/>
    <x v="0"/>
    <x v="18"/>
    <x v="9"/>
    <s v="Elizabeth Gentry"/>
    <x v="31026"/>
  </r>
  <r>
    <x v="10"/>
    <x v="1"/>
    <x v="1"/>
    <s v="Bussleton"/>
    <x v="3"/>
    <n v="6280"/>
    <x v="0"/>
    <x v="18"/>
    <x v="4"/>
    <s v="Maggie Mayer"/>
    <x v="400"/>
  </r>
  <r>
    <x v="10"/>
    <x v="1"/>
    <x v="1"/>
    <s v="Bussleton"/>
    <x v="3"/>
    <n v="6280"/>
    <x v="0"/>
    <x v="18"/>
    <x v="7"/>
    <s v="Ella Hickman"/>
    <x v="2"/>
  </r>
  <r>
    <x v="10"/>
    <x v="1"/>
    <x v="1"/>
    <s v="Bussleton"/>
    <x v="3"/>
    <n v="6280"/>
    <x v="0"/>
    <x v="18"/>
    <x v="0"/>
    <s v="Chester George"/>
    <x v="684"/>
  </r>
  <r>
    <x v="10"/>
    <x v="1"/>
    <x v="1"/>
    <s v="Bussleton"/>
    <x v="3"/>
    <n v="6280"/>
    <x v="0"/>
    <x v="18"/>
    <x v="2"/>
    <s v="Amy Buchanan"/>
    <x v="68"/>
  </r>
  <r>
    <x v="10"/>
    <x v="1"/>
    <x v="1"/>
    <s v="Bussleton"/>
    <x v="3"/>
    <n v="6280"/>
    <x v="0"/>
    <x v="18"/>
    <x v="1"/>
    <s v="Howard Wright"/>
    <x v="1858"/>
  </r>
  <r>
    <x v="10"/>
    <x v="1"/>
    <x v="1"/>
    <s v="Bussleton"/>
    <x v="3"/>
    <n v="6280"/>
    <x v="0"/>
    <x v="18"/>
    <x v="3"/>
    <s v="Chris Monroe"/>
    <x v="31027"/>
  </r>
  <r>
    <x v="10"/>
    <x v="1"/>
    <x v="1"/>
    <s v="Bussleton"/>
    <x v="3"/>
    <n v="6280"/>
    <x v="0"/>
    <x v="18"/>
    <x v="9"/>
    <s v="Elizabeth Gentry"/>
    <x v="1021"/>
  </r>
  <r>
    <x v="10"/>
    <x v="1"/>
    <x v="1"/>
    <s v="Bussleton"/>
    <x v="3"/>
    <n v="6280"/>
    <x v="0"/>
    <x v="18"/>
    <x v="6"/>
    <s v="Bruce Curran"/>
    <x v="607"/>
  </r>
  <r>
    <x v="10"/>
    <x v="1"/>
    <x v="1"/>
    <s v="Bussleton"/>
    <x v="3"/>
    <n v="6280"/>
    <x v="0"/>
    <x v="18"/>
    <x v="5"/>
    <s v="Richard Carr"/>
    <x v="6874"/>
  </r>
  <r>
    <x v="10"/>
    <x v="1"/>
    <x v="1"/>
    <s v="Bussleton"/>
    <x v="3"/>
    <n v="6280"/>
    <x v="0"/>
    <x v="18"/>
    <x v="2"/>
    <s v="Amy Buchanan"/>
    <x v="1410"/>
  </r>
  <r>
    <x v="10"/>
    <x v="1"/>
    <x v="1"/>
    <s v="Bussleton"/>
    <x v="3"/>
    <n v="6280"/>
    <x v="0"/>
    <x v="18"/>
    <x v="9"/>
    <s v="Elizabeth Gentry"/>
    <x v="110"/>
  </r>
  <r>
    <x v="10"/>
    <x v="1"/>
    <x v="1"/>
    <s v="Bussleton"/>
    <x v="3"/>
    <n v="6280"/>
    <x v="0"/>
    <x v="18"/>
    <x v="0"/>
    <s v="Chester George"/>
    <x v="660"/>
  </r>
  <r>
    <x v="10"/>
    <x v="1"/>
    <x v="1"/>
    <s v="Bussleton"/>
    <x v="3"/>
    <n v="6280"/>
    <x v="0"/>
    <x v="18"/>
    <x v="4"/>
    <s v="Maggie Mayer"/>
    <x v="1611"/>
  </r>
  <r>
    <x v="10"/>
    <x v="1"/>
    <x v="1"/>
    <s v="Bussleton"/>
    <x v="3"/>
    <n v="6280"/>
    <x v="0"/>
    <x v="18"/>
    <x v="9"/>
    <s v="Elizabeth Gentry"/>
    <x v="31028"/>
  </r>
  <r>
    <x v="10"/>
    <x v="1"/>
    <x v="1"/>
    <s v="Bussleton"/>
    <x v="3"/>
    <n v="6280"/>
    <x v="0"/>
    <x v="18"/>
    <x v="4"/>
    <s v="Maggie Mayer"/>
    <x v="1769"/>
  </r>
  <r>
    <x v="10"/>
    <x v="1"/>
    <x v="1"/>
    <s v="Bussleton"/>
    <x v="3"/>
    <n v="6280"/>
    <x v="0"/>
    <x v="18"/>
    <x v="9"/>
    <s v="Elizabeth Gentry"/>
    <x v="15128"/>
  </r>
  <r>
    <x v="10"/>
    <x v="1"/>
    <x v="1"/>
    <s v="Bussleton"/>
    <x v="3"/>
    <n v="6280"/>
    <x v="0"/>
    <x v="18"/>
    <x v="7"/>
    <s v="Ella Hickman"/>
    <x v="579"/>
  </r>
  <r>
    <x v="10"/>
    <x v="1"/>
    <x v="1"/>
    <s v="Bussleton"/>
    <x v="3"/>
    <n v="6280"/>
    <x v="0"/>
    <x v="18"/>
    <x v="0"/>
    <s v="Chester George"/>
    <x v="15756"/>
  </r>
  <r>
    <x v="10"/>
    <x v="1"/>
    <x v="1"/>
    <s v="Bussleton"/>
    <x v="3"/>
    <n v="6280"/>
    <x v="0"/>
    <x v="18"/>
    <x v="2"/>
    <s v="Amy Buchanan"/>
    <x v="31029"/>
  </r>
  <r>
    <x v="10"/>
    <x v="1"/>
    <x v="1"/>
    <s v="Bussleton"/>
    <x v="3"/>
    <n v="6280"/>
    <x v="0"/>
    <x v="18"/>
    <x v="8"/>
    <s v="Sara Ferrell"/>
    <x v="6159"/>
  </r>
  <r>
    <x v="10"/>
    <x v="1"/>
    <x v="1"/>
    <s v="Bussleton"/>
    <x v="3"/>
    <n v="6280"/>
    <x v="0"/>
    <x v="18"/>
    <x v="2"/>
    <s v="Amy Buchanan"/>
    <x v="16630"/>
  </r>
  <r>
    <x v="10"/>
    <x v="1"/>
    <x v="1"/>
    <s v="Bussleton"/>
    <x v="3"/>
    <n v="6280"/>
    <x v="0"/>
    <x v="18"/>
    <x v="3"/>
    <s v="Chris Monroe"/>
    <x v="31030"/>
  </r>
  <r>
    <x v="10"/>
    <x v="1"/>
    <x v="1"/>
    <s v="Bussleton"/>
    <x v="3"/>
    <n v="6280"/>
    <x v="0"/>
    <x v="18"/>
    <x v="3"/>
    <s v="Chris Monroe"/>
    <x v="28265"/>
  </r>
  <r>
    <x v="10"/>
    <x v="1"/>
    <x v="1"/>
    <s v="Bussleton"/>
    <x v="3"/>
    <n v="6280"/>
    <x v="0"/>
    <x v="18"/>
    <x v="6"/>
    <s v="Bruce Curran"/>
    <x v="4179"/>
  </r>
  <r>
    <x v="10"/>
    <x v="1"/>
    <x v="1"/>
    <s v="Bussleton"/>
    <x v="3"/>
    <n v="6280"/>
    <x v="0"/>
    <x v="18"/>
    <x v="2"/>
    <s v="Amy Buchanan"/>
    <x v="31031"/>
  </r>
  <r>
    <x v="10"/>
    <x v="1"/>
    <x v="1"/>
    <s v="Bussleton"/>
    <x v="3"/>
    <n v="6280"/>
    <x v="0"/>
    <x v="18"/>
    <x v="2"/>
    <s v="Amy Buchanan"/>
    <x v="13589"/>
  </r>
  <r>
    <x v="10"/>
    <x v="1"/>
    <x v="1"/>
    <s v="Bussleton"/>
    <x v="3"/>
    <n v="6280"/>
    <x v="0"/>
    <x v="18"/>
    <x v="2"/>
    <s v="Amy Buchanan"/>
    <x v="14356"/>
  </r>
  <r>
    <x v="10"/>
    <x v="1"/>
    <x v="1"/>
    <s v="Bussleton"/>
    <x v="3"/>
    <n v="6280"/>
    <x v="0"/>
    <x v="18"/>
    <x v="2"/>
    <s v="Amy Buchanan"/>
    <x v="31032"/>
  </r>
  <r>
    <x v="10"/>
    <x v="1"/>
    <x v="1"/>
    <s v="Bussleton"/>
    <x v="3"/>
    <n v="6280"/>
    <x v="0"/>
    <x v="18"/>
    <x v="9"/>
    <s v="Elizabeth Gentry"/>
    <x v="31033"/>
  </r>
  <r>
    <x v="10"/>
    <x v="1"/>
    <x v="1"/>
    <s v="Bussleton"/>
    <x v="3"/>
    <n v="6280"/>
    <x v="0"/>
    <x v="18"/>
    <x v="0"/>
    <s v="Chester George"/>
    <x v="31034"/>
  </r>
  <r>
    <x v="10"/>
    <x v="1"/>
    <x v="1"/>
    <s v="Bussleton"/>
    <x v="3"/>
    <n v="6280"/>
    <x v="0"/>
    <x v="18"/>
    <x v="2"/>
    <s v="Amy Buchanan"/>
    <x v="31035"/>
  </r>
  <r>
    <x v="10"/>
    <x v="1"/>
    <x v="1"/>
    <s v="Bussleton"/>
    <x v="3"/>
    <n v="6280"/>
    <x v="0"/>
    <x v="18"/>
    <x v="4"/>
    <s v="Maggie Mayer"/>
    <x v="31036"/>
  </r>
  <r>
    <x v="10"/>
    <x v="1"/>
    <x v="1"/>
    <s v="Bussleton"/>
    <x v="3"/>
    <n v="6280"/>
    <x v="0"/>
    <x v="18"/>
    <x v="6"/>
    <s v="Bruce Curran"/>
    <x v="31037"/>
  </r>
  <r>
    <x v="10"/>
    <x v="1"/>
    <x v="1"/>
    <s v="Bussleton"/>
    <x v="3"/>
    <n v="6280"/>
    <x v="0"/>
    <x v="18"/>
    <x v="9"/>
    <s v="Elizabeth Gentry"/>
    <x v="31038"/>
  </r>
  <r>
    <x v="10"/>
    <x v="1"/>
    <x v="1"/>
    <s v="Bussleton"/>
    <x v="3"/>
    <n v="6280"/>
    <x v="0"/>
    <x v="18"/>
    <x v="5"/>
    <s v="Richard Carr"/>
    <x v="31039"/>
  </r>
  <r>
    <x v="10"/>
    <x v="1"/>
    <x v="1"/>
    <s v="Bussleton"/>
    <x v="3"/>
    <n v="6280"/>
    <x v="0"/>
    <x v="18"/>
    <x v="1"/>
    <s v="Howard Wright"/>
    <x v="31040"/>
  </r>
  <r>
    <x v="10"/>
    <x v="1"/>
    <x v="1"/>
    <s v="Bussleton"/>
    <x v="3"/>
    <n v="6280"/>
    <x v="0"/>
    <x v="18"/>
    <x v="3"/>
    <s v="Chris Monroe"/>
    <x v="31041"/>
  </r>
  <r>
    <x v="10"/>
    <x v="1"/>
    <x v="1"/>
    <s v="Bussleton"/>
    <x v="3"/>
    <n v="6280"/>
    <x v="0"/>
    <x v="18"/>
    <x v="1"/>
    <s v="Howard Wright"/>
    <x v="31042"/>
  </r>
  <r>
    <x v="10"/>
    <x v="1"/>
    <x v="1"/>
    <s v="Bussleton"/>
    <x v="3"/>
    <n v="6280"/>
    <x v="0"/>
    <x v="18"/>
    <x v="2"/>
    <s v="Amy Buchanan"/>
    <x v="31043"/>
  </r>
  <r>
    <x v="10"/>
    <x v="1"/>
    <x v="1"/>
    <s v="Bussleton"/>
    <x v="3"/>
    <n v="6280"/>
    <x v="0"/>
    <x v="18"/>
    <x v="4"/>
    <s v="Maggie Mayer"/>
    <x v="31044"/>
  </r>
  <r>
    <x v="10"/>
    <x v="1"/>
    <x v="1"/>
    <s v="Bussleton"/>
    <x v="3"/>
    <n v="6280"/>
    <x v="0"/>
    <x v="18"/>
    <x v="5"/>
    <s v="Richard Carr"/>
    <x v="31045"/>
  </r>
  <r>
    <x v="10"/>
    <x v="1"/>
    <x v="1"/>
    <s v="Bussleton"/>
    <x v="3"/>
    <n v="6280"/>
    <x v="0"/>
    <x v="18"/>
    <x v="0"/>
    <s v="Chester George"/>
    <x v="31046"/>
  </r>
  <r>
    <x v="10"/>
    <x v="1"/>
    <x v="1"/>
    <s v="Bussleton"/>
    <x v="3"/>
    <n v="6280"/>
    <x v="0"/>
    <x v="18"/>
    <x v="6"/>
    <s v="Bruce Curran"/>
    <x v="31047"/>
  </r>
  <r>
    <x v="10"/>
    <x v="1"/>
    <x v="1"/>
    <s v="Bussleton"/>
    <x v="3"/>
    <n v="6280"/>
    <x v="0"/>
    <x v="18"/>
    <x v="7"/>
    <s v="Ella Hickman"/>
    <x v="31048"/>
  </r>
  <r>
    <x v="10"/>
    <x v="1"/>
    <x v="1"/>
    <s v="Bussleton"/>
    <x v="3"/>
    <n v="6280"/>
    <x v="0"/>
    <x v="18"/>
    <x v="1"/>
    <s v="Howard Wright"/>
    <x v="31049"/>
  </r>
  <r>
    <x v="10"/>
    <x v="1"/>
    <x v="1"/>
    <s v="Bussleton"/>
    <x v="3"/>
    <n v="6280"/>
    <x v="0"/>
    <x v="18"/>
    <x v="6"/>
    <s v="Bruce Curran"/>
    <x v="31050"/>
  </r>
  <r>
    <x v="10"/>
    <x v="1"/>
    <x v="1"/>
    <s v="Bussleton"/>
    <x v="3"/>
    <n v="6280"/>
    <x v="0"/>
    <x v="18"/>
    <x v="9"/>
    <s v="Elizabeth Gentry"/>
    <x v="31051"/>
  </r>
  <r>
    <x v="10"/>
    <x v="1"/>
    <x v="1"/>
    <s v="Bussleton"/>
    <x v="3"/>
    <n v="6280"/>
    <x v="0"/>
    <x v="18"/>
    <x v="4"/>
    <s v="Maggie Mayer"/>
    <x v="31052"/>
  </r>
  <r>
    <x v="10"/>
    <x v="1"/>
    <x v="1"/>
    <s v="Bussleton"/>
    <x v="3"/>
    <n v="6280"/>
    <x v="0"/>
    <x v="18"/>
    <x v="8"/>
    <s v="Sara Ferrell"/>
    <x v="31053"/>
  </r>
  <r>
    <x v="10"/>
    <x v="1"/>
    <x v="1"/>
    <s v="Bussleton"/>
    <x v="3"/>
    <n v="6280"/>
    <x v="0"/>
    <x v="18"/>
    <x v="6"/>
    <s v="Bruce Curran"/>
    <x v="31054"/>
  </r>
  <r>
    <x v="10"/>
    <x v="1"/>
    <x v="1"/>
    <s v="Bussleton"/>
    <x v="3"/>
    <n v="6280"/>
    <x v="0"/>
    <x v="18"/>
    <x v="5"/>
    <s v="Richard Carr"/>
    <x v="31055"/>
  </r>
  <r>
    <x v="10"/>
    <x v="1"/>
    <x v="1"/>
    <s v="Bussleton"/>
    <x v="3"/>
    <n v="6280"/>
    <x v="0"/>
    <x v="18"/>
    <x v="2"/>
    <s v="Amy Buchanan"/>
    <x v="31056"/>
  </r>
  <r>
    <x v="10"/>
    <x v="1"/>
    <x v="1"/>
    <s v="Bussleton"/>
    <x v="3"/>
    <n v="6280"/>
    <x v="0"/>
    <x v="18"/>
    <x v="0"/>
    <s v="Chester George"/>
    <x v="31057"/>
  </r>
  <r>
    <x v="10"/>
    <x v="1"/>
    <x v="1"/>
    <s v="Underwood"/>
    <x v="2"/>
    <n v="4119"/>
    <x v="0"/>
    <x v="15"/>
    <x v="9"/>
    <s v="Elizabeth Gentry"/>
    <x v="31058"/>
  </r>
  <r>
    <x v="10"/>
    <x v="1"/>
    <x v="1"/>
    <s v="Underwood"/>
    <x v="2"/>
    <n v="4119"/>
    <x v="0"/>
    <x v="15"/>
    <x v="2"/>
    <s v="Amy Buchanan"/>
    <x v="31059"/>
  </r>
  <r>
    <x v="10"/>
    <x v="1"/>
    <x v="1"/>
    <s v="Underwood"/>
    <x v="2"/>
    <n v="4119"/>
    <x v="0"/>
    <x v="15"/>
    <x v="2"/>
    <s v="Amy Buchanan"/>
    <x v="132"/>
  </r>
  <r>
    <x v="10"/>
    <x v="1"/>
    <x v="1"/>
    <s v="Underwood"/>
    <x v="2"/>
    <n v="4119"/>
    <x v="0"/>
    <x v="15"/>
    <x v="9"/>
    <s v="Elizabeth Gentry"/>
    <x v="139"/>
  </r>
  <r>
    <x v="10"/>
    <x v="1"/>
    <x v="1"/>
    <s v="Underwood"/>
    <x v="2"/>
    <n v="4119"/>
    <x v="0"/>
    <x v="15"/>
    <x v="0"/>
    <s v="Chester George"/>
    <x v="67"/>
  </r>
  <r>
    <x v="10"/>
    <x v="1"/>
    <x v="1"/>
    <s v="Underwood"/>
    <x v="2"/>
    <n v="4119"/>
    <x v="0"/>
    <x v="15"/>
    <x v="5"/>
    <s v="Richard Carr"/>
    <x v="804"/>
  </r>
  <r>
    <x v="10"/>
    <x v="1"/>
    <x v="1"/>
    <s v="Underwood"/>
    <x v="2"/>
    <n v="4119"/>
    <x v="0"/>
    <x v="15"/>
    <x v="1"/>
    <s v="Howard Wright"/>
    <x v="369"/>
  </r>
  <r>
    <x v="10"/>
    <x v="1"/>
    <x v="1"/>
    <s v="Underwood"/>
    <x v="2"/>
    <n v="4119"/>
    <x v="0"/>
    <x v="15"/>
    <x v="7"/>
    <s v="Ella Hickman"/>
    <x v="1537"/>
  </r>
  <r>
    <x v="10"/>
    <x v="1"/>
    <x v="1"/>
    <s v="Underwood"/>
    <x v="2"/>
    <n v="4119"/>
    <x v="0"/>
    <x v="15"/>
    <x v="7"/>
    <s v="Ella Hickman"/>
    <x v="3898"/>
  </r>
  <r>
    <x v="10"/>
    <x v="1"/>
    <x v="1"/>
    <s v="Underwood"/>
    <x v="2"/>
    <n v="4119"/>
    <x v="0"/>
    <x v="15"/>
    <x v="8"/>
    <s v="Sara Ferrell"/>
    <x v="804"/>
  </r>
  <r>
    <x v="10"/>
    <x v="1"/>
    <x v="1"/>
    <s v="Underwood"/>
    <x v="2"/>
    <n v="4119"/>
    <x v="0"/>
    <x v="15"/>
    <x v="0"/>
    <s v="Chester George"/>
    <x v="132"/>
  </r>
  <r>
    <x v="10"/>
    <x v="1"/>
    <x v="1"/>
    <s v="Underwood"/>
    <x v="2"/>
    <n v="4119"/>
    <x v="0"/>
    <x v="15"/>
    <x v="3"/>
    <s v="Chris Monroe"/>
    <x v="24605"/>
  </r>
  <r>
    <x v="10"/>
    <x v="1"/>
    <x v="1"/>
    <s v="Underwood"/>
    <x v="2"/>
    <n v="4119"/>
    <x v="0"/>
    <x v="15"/>
    <x v="8"/>
    <s v="Sara Ferrell"/>
    <x v="18399"/>
  </r>
  <r>
    <x v="10"/>
    <x v="1"/>
    <x v="1"/>
    <s v="Underwood"/>
    <x v="2"/>
    <n v="4119"/>
    <x v="0"/>
    <x v="15"/>
    <x v="5"/>
    <s v="Richard Carr"/>
    <x v="31060"/>
  </r>
  <r>
    <x v="10"/>
    <x v="1"/>
    <x v="1"/>
    <s v="Underwood"/>
    <x v="2"/>
    <n v="4119"/>
    <x v="0"/>
    <x v="15"/>
    <x v="0"/>
    <s v="Chester George"/>
    <x v="1792"/>
  </r>
  <r>
    <x v="10"/>
    <x v="1"/>
    <x v="1"/>
    <s v="Underwood"/>
    <x v="2"/>
    <n v="4119"/>
    <x v="0"/>
    <x v="15"/>
    <x v="4"/>
    <s v="Maggie Mayer"/>
    <x v="1251"/>
  </r>
  <r>
    <x v="10"/>
    <x v="1"/>
    <x v="1"/>
    <s v="Underwood"/>
    <x v="2"/>
    <n v="4119"/>
    <x v="0"/>
    <x v="15"/>
    <x v="7"/>
    <s v="Ella Hickman"/>
    <x v="1220"/>
  </r>
  <r>
    <x v="10"/>
    <x v="1"/>
    <x v="1"/>
    <s v="Underwood"/>
    <x v="2"/>
    <n v="4119"/>
    <x v="0"/>
    <x v="15"/>
    <x v="0"/>
    <s v="Chester George"/>
    <x v="20031"/>
  </r>
  <r>
    <x v="10"/>
    <x v="1"/>
    <x v="1"/>
    <s v="Underwood"/>
    <x v="2"/>
    <n v="4119"/>
    <x v="0"/>
    <x v="15"/>
    <x v="9"/>
    <s v="Elizabeth Gentry"/>
    <x v="1251"/>
  </r>
  <r>
    <x v="10"/>
    <x v="1"/>
    <x v="1"/>
    <s v="Underwood"/>
    <x v="2"/>
    <n v="4119"/>
    <x v="0"/>
    <x v="15"/>
    <x v="7"/>
    <s v="Ella Hickman"/>
    <x v="14140"/>
  </r>
  <r>
    <x v="10"/>
    <x v="1"/>
    <x v="1"/>
    <s v="Underwood"/>
    <x v="2"/>
    <n v="4119"/>
    <x v="0"/>
    <x v="15"/>
    <x v="2"/>
    <s v="Amy Buchanan"/>
    <x v="288"/>
  </r>
  <r>
    <x v="10"/>
    <x v="1"/>
    <x v="1"/>
    <s v="Underwood"/>
    <x v="2"/>
    <n v="4119"/>
    <x v="0"/>
    <x v="15"/>
    <x v="3"/>
    <s v="Chris Monroe"/>
    <x v="31061"/>
  </r>
  <r>
    <x v="10"/>
    <x v="1"/>
    <x v="1"/>
    <s v="Underwood"/>
    <x v="2"/>
    <n v="4119"/>
    <x v="0"/>
    <x v="15"/>
    <x v="8"/>
    <s v="Sara Ferrell"/>
    <x v="4772"/>
  </r>
  <r>
    <x v="10"/>
    <x v="1"/>
    <x v="1"/>
    <s v="Underwood"/>
    <x v="2"/>
    <n v="4119"/>
    <x v="0"/>
    <x v="15"/>
    <x v="6"/>
    <s v="Bruce Curran"/>
    <x v="1174"/>
  </r>
  <r>
    <x v="10"/>
    <x v="1"/>
    <x v="1"/>
    <s v="Underwood"/>
    <x v="2"/>
    <n v="4119"/>
    <x v="0"/>
    <x v="15"/>
    <x v="4"/>
    <s v="Maggie Mayer"/>
    <x v="31062"/>
  </r>
  <r>
    <x v="10"/>
    <x v="1"/>
    <x v="1"/>
    <s v="Underwood"/>
    <x v="2"/>
    <n v="4119"/>
    <x v="0"/>
    <x v="15"/>
    <x v="9"/>
    <s v="Elizabeth Gentry"/>
    <x v="16261"/>
  </r>
  <r>
    <x v="10"/>
    <x v="1"/>
    <x v="1"/>
    <s v="Underwood"/>
    <x v="2"/>
    <n v="4119"/>
    <x v="0"/>
    <x v="15"/>
    <x v="4"/>
    <s v="Maggie Mayer"/>
    <x v="372"/>
  </r>
  <r>
    <x v="10"/>
    <x v="1"/>
    <x v="1"/>
    <s v="Underwood"/>
    <x v="2"/>
    <n v="4119"/>
    <x v="0"/>
    <x v="15"/>
    <x v="2"/>
    <s v="Amy Buchanan"/>
    <x v="18226"/>
  </r>
  <r>
    <x v="10"/>
    <x v="1"/>
    <x v="1"/>
    <s v="Underwood"/>
    <x v="2"/>
    <n v="4119"/>
    <x v="0"/>
    <x v="15"/>
    <x v="1"/>
    <s v="Howard Wright"/>
    <x v="31063"/>
  </r>
  <r>
    <x v="10"/>
    <x v="1"/>
    <x v="1"/>
    <s v="Underwood"/>
    <x v="2"/>
    <n v="4119"/>
    <x v="0"/>
    <x v="15"/>
    <x v="0"/>
    <s v="Chester George"/>
    <x v="664"/>
  </r>
  <r>
    <x v="10"/>
    <x v="1"/>
    <x v="1"/>
    <s v="Underwood"/>
    <x v="2"/>
    <n v="4119"/>
    <x v="0"/>
    <x v="15"/>
    <x v="3"/>
    <s v="Chris Monroe"/>
    <x v="31064"/>
  </r>
  <r>
    <x v="10"/>
    <x v="1"/>
    <x v="1"/>
    <s v="Underwood"/>
    <x v="2"/>
    <n v="4119"/>
    <x v="0"/>
    <x v="15"/>
    <x v="4"/>
    <s v="Maggie Mayer"/>
    <x v="31065"/>
  </r>
  <r>
    <x v="10"/>
    <x v="1"/>
    <x v="1"/>
    <s v="Underwood"/>
    <x v="2"/>
    <n v="4119"/>
    <x v="0"/>
    <x v="15"/>
    <x v="2"/>
    <s v="Amy Buchanan"/>
    <x v="31066"/>
  </r>
  <r>
    <x v="10"/>
    <x v="1"/>
    <x v="1"/>
    <s v="Underwood"/>
    <x v="2"/>
    <n v="4119"/>
    <x v="0"/>
    <x v="15"/>
    <x v="6"/>
    <s v="Bruce Curran"/>
    <x v="7395"/>
  </r>
  <r>
    <x v="10"/>
    <x v="1"/>
    <x v="1"/>
    <s v="Underwood"/>
    <x v="2"/>
    <n v="4119"/>
    <x v="0"/>
    <x v="15"/>
    <x v="6"/>
    <s v="Bruce Curran"/>
    <x v="11569"/>
  </r>
  <r>
    <x v="10"/>
    <x v="1"/>
    <x v="1"/>
    <s v="Underwood"/>
    <x v="2"/>
    <n v="4119"/>
    <x v="0"/>
    <x v="15"/>
    <x v="5"/>
    <s v="Richard Carr"/>
    <x v="17388"/>
  </r>
  <r>
    <x v="10"/>
    <x v="1"/>
    <x v="1"/>
    <s v="Underwood"/>
    <x v="2"/>
    <n v="4119"/>
    <x v="0"/>
    <x v="15"/>
    <x v="2"/>
    <s v="Amy Buchanan"/>
    <x v="31067"/>
  </r>
  <r>
    <x v="10"/>
    <x v="1"/>
    <x v="1"/>
    <s v="Underwood"/>
    <x v="2"/>
    <n v="4119"/>
    <x v="0"/>
    <x v="15"/>
    <x v="5"/>
    <s v="Richard Carr"/>
    <x v="31068"/>
  </r>
  <r>
    <x v="10"/>
    <x v="1"/>
    <x v="1"/>
    <s v="Underwood"/>
    <x v="2"/>
    <n v="4119"/>
    <x v="0"/>
    <x v="15"/>
    <x v="2"/>
    <s v="Amy Buchanan"/>
    <x v="31069"/>
  </r>
  <r>
    <x v="10"/>
    <x v="1"/>
    <x v="1"/>
    <s v="Underwood"/>
    <x v="2"/>
    <n v="4119"/>
    <x v="0"/>
    <x v="15"/>
    <x v="3"/>
    <s v="Chris Monroe"/>
    <x v="31070"/>
  </r>
  <r>
    <x v="10"/>
    <x v="1"/>
    <x v="1"/>
    <s v="Underwood"/>
    <x v="2"/>
    <n v="4119"/>
    <x v="0"/>
    <x v="15"/>
    <x v="6"/>
    <s v="Bruce Curran"/>
    <x v="31071"/>
  </r>
  <r>
    <x v="10"/>
    <x v="1"/>
    <x v="1"/>
    <s v="Underwood"/>
    <x v="2"/>
    <n v="4119"/>
    <x v="0"/>
    <x v="15"/>
    <x v="2"/>
    <s v="Amy Buchanan"/>
    <x v="31072"/>
  </r>
  <r>
    <x v="10"/>
    <x v="1"/>
    <x v="1"/>
    <s v="Underwood"/>
    <x v="2"/>
    <n v="4119"/>
    <x v="0"/>
    <x v="15"/>
    <x v="2"/>
    <s v="Amy Buchanan"/>
    <x v="31073"/>
  </r>
  <r>
    <x v="10"/>
    <x v="1"/>
    <x v="1"/>
    <s v="Underwood"/>
    <x v="2"/>
    <n v="4119"/>
    <x v="0"/>
    <x v="15"/>
    <x v="8"/>
    <s v="Sara Ferrell"/>
    <x v="10852"/>
  </r>
  <r>
    <x v="10"/>
    <x v="1"/>
    <x v="1"/>
    <s v="Underwood"/>
    <x v="2"/>
    <n v="4119"/>
    <x v="0"/>
    <x v="15"/>
    <x v="7"/>
    <s v="Ella Hickman"/>
    <x v="31074"/>
  </r>
  <r>
    <x v="10"/>
    <x v="1"/>
    <x v="1"/>
    <s v="Underwood"/>
    <x v="2"/>
    <n v="4119"/>
    <x v="0"/>
    <x v="15"/>
    <x v="9"/>
    <s v="Elizabeth Gentry"/>
    <x v="31075"/>
  </r>
  <r>
    <x v="10"/>
    <x v="1"/>
    <x v="1"/>
    <s v="Underwood"/>
    <x v="2"/>
    <n v="4119"/>
    <x v="0"/>
    <x v="15"/>
    <x v="2"/>
    <s v="Amy Buchanan"/>
    <x v="31076"/>
  </r>
  <r>
    <x v="10"/>
    <x v="1"/>
    <x v="1"/>
    <s v="Underwood"/>
    <x v="2"/>
    <n v="4119"/>
    <x v="0"/>
    <x v="15"/>
    <x v="6"/>
    <s v="Bruce Curran"/>
    <x v="31077"/>
  </r>
  <r>
    <x v="10"/>
    <x v="1"/>
    <x v="1"/>
    <s v="Underwood"/>
    <x v="2"/>
    <n v="4119"/>
    <x v="0"/>
    <x v="15"/>
    <x v="4"/>
    <s v="Maggie Mayer"/>
    <x v="31078"/>
  </r>
  <r>
    <x v="10"/>
    <x v="1"/>
    <x v="1"/>
    <s v="Underwood"/>
    <x v="2"/>
    <n v="4119"/>
    <x v="0"/>
    <x v="15"/>
    <x v="2"/>
    <s v="Amy Buchanan"/>
    <x v="31079"/>
  </r>
  <r>
    <x v="10"/>
    <x v="1"/>
    <x v="1"/>
    <s v="Underwood"/>
    <x v="2"/>
    <n v="4119"/>
    <x v="0"/>
    <x v="15"/>
    <x v="1"/>
    <s v="Howard Wright"/>
    <x v="31080"/>
  </r>
  <r>
    <x v="10"/>
    <x v="1"/>
    <x v="1"/>
    <s v="Underwood"/>
    <x v="2"/>
    <n v="4119"/>
    <x v="0"/>
    <x v="15"/>
    <x v="9"/>
    <s v="Elizabeth Gentry"/>
    <x v="31081"/>
  </r>
  <r>
    <x v="10"/>
    <x v="1"/>
    <x v="1"/>
    <s v="Underwood"/>
    <x v="2"/>
    <n v="4119"/>
    <x v="0"/>
    <x v="15"/>
    <x v="4"/>
    <s v="Maggie Mayer"/>
    <x v="31082"/>
  </r>
  <r>
    <x v="10"/>
    <x v="1"/>
    <x v="1"/>
    <s v="Underwood"/>
    <x v="2"/>
    <n v="4119"/>
    <x v="0"/>
    <x v="15"/>
    <x v="5"/>
    <s v="Richard Carr"/>
    <x v="31083"/>
  </r>
  <r>
    <x v="10"/>
    <x v="1"/>
    <x v="1"/>
    <s v="Underwood"/>
    <x v="2"/>
    <n v="4119"/>
    <x v="0"/>
    <x v="15"/>
    <x v="8"/>
    <s v="Sara Ferrell"/>
    <x v="31084"/>
  </r>
  <r>
    <x v="10"/>
    <x v="1"/>
    <x v="1"/>
    <s v="Underwood"/>
    <x v="2"/>
    <n v="4119"/>
    <x v="0"/>
    <x v="15"/>
    <x v="3"/>
    <s v="Chris Monroe"/>
    <x v="31085"/>
  </r>
  <r>
    <x v="10"/>
    <x v="1"/>
    <x v="1"/>
    <s v="Underwood"/>
    <x v="2"/>
    <n v="4119"/>
    <x v="0"/>
    <x v="15"/>
    <x v="1"/>
    <s v="Howard Wright"/>
    <x v="31086"/>
  </r>
  <r>
    <x v="10"/>
    <x v="1"/>
    <x v="1"/>
    <s v="Underwood"/>
    <x v="2"/>
    <n v="4119"/>
    <x v="0"/>
    <x v="15"/>
    <x v="9"/>
    <s v="Elizabeth Gentry"/>
    <x v="31087"/>
  </r>
  <r>
    <x v="10"/>
    <x v="1"/>
    <x v="1"/>
    <s v="Underwood"/>
    <x v="2"/>
    <n v="4119"/>
    <x v="0"/>
    <x v="15"/>
    <x v="0"/>
    <s v="Chester George"/>
    <x v="31088"/>
  </r>
  <r>
    <x v="10"/>
    <x v="1"/>
    <x v="1"/>
    <s v="Underwood"/>
    <x v="2"/>
    <n v="4119"/>
    <x v="0"/>
    <x v="15"/>
    <x v="1"/>
    <s v="Howard Wright"/>
    <x v="31089"/>
  </r>
  <r>
    <x v="10"/>
    <x v="1"/>
    <x v="1"/>
    <s v="Underwood"/>
    <x v="2"/>
    <n v="4119"/>
    <x v="0"/>
    <x v="15"/>
    <x v="0"/>
    <s v="Chester George"/>
    <x v="31090"/>
  </r>
  <r>
    <x v="10"/>
    <x v="1"/>
    <x v="1"/>
    <s v="Underwood"/>
    <x v="2"/>
    <n v="4119"/>
    <x v="0"/>
    <x v="15"/>
    <x v="6"/>
    <s v="Bruce Curran"/>
    <x v="31091"/>
  </r>
  <r>
    <x v="10"/>
    <x v="1"/>
    <x v="1"/>
    <s v="Underwood"/>
    <x v="2"/>
    <n v="4119"/>
    <x v="0"/>
    <x v="15"/>
    <x v="5"/>
    <s v="Richard Carr"/>
    <x v="31092"/>
  </r>
  <r>
    <x v="10"/>
    <x v="1"/>
    <x v="1"/>
    <s v="Underwood"/>
    <x v="2"/>
    <n v="4119"/>
    <x v="0"/>
    <x v="15"/>
    <x v="5"/>
    <s v="Richard Carr"/>
    <x v="31093"/>
  </r>
  <r>
    <x v="10"/>
    <x v="1"/>
    <x v="1"/>
    <s v="Underwood"/>
    <x v="2"/>
    <n v="4119"/>
    <x v="0"/>
    <x v="15"/>
    <x v="6"/>
    <s v="Bruce Curran"/>
    <x v="31094"/>
  </r>
  <r>
    <x v="10"/>
    <x v="1"/>
    <x v="1"/>
    <s v="Wagga Wagga"/>
    <x v="0"/>
    <n v="2650"/>
    <x v="0"/>
    <x v="16"/>
    <x v="5"/>
    <s v="Richard Carr"/>
    <x v="20610"/>
  </r>
  <r>
    <x v="10"/>
    <x v="1"/>
    <x v="1"/>
    <s v="Wagga Wagga"/>
    <x v="0"/>
    <n v="2650"/>
    <x v="0"/>
    <x v="16"/>
    <x v="4"/>
    <s v="Maggie Mayer"/>
    <x v="30495"/>
  </r>
  <r>
    <x v="10"/>
    <x v="1"/>
    <x v="1"/>
    <s v="Wagga Wagga"/>
    <x v="0"/>
    <n v="2650"/>
    <x v="0"/>
    <x v="16"/>
    <x v="8"/>
    <s v="Sara Ferrell"/>
    <x v="67"/>
  </r>
  <r>
    <x v="10"/>
    <x v="1"/>
    <x v="1"/>
    <s v="Wagga Wagga"/>
    <x v="0"/>
    <n v="2650"/>
    <x v="0"/>
    <x v="16"/>
    <x v="0"/>
    <s v="Chester George"/>
    <x v="283"/>
  </r>
  <r>
    <x v="10"/>
    <x v="1"/>
    <x v="1"/>
    <s v="Wagga Wagga"/>
    <x v="0"/>
    <n v="2650"/>
    <x v="0"/>
    <x v="16"/>
    <x v="0"/>
    <s v="Chester George"/>
    <x v="4"/>
  </r>
  <r>
    <x v="10"/>
    <x v="1"/>
    <x v="1"/>
    <s v="Wagga Wagga"/>
    <x v="0"/>
    <n v="2650"/>
    <x v="0"/>
    <x v="16"/>
    <x v="2"/>
    <s v="Amy Buchanan"/>
    <x v="6"/>
  </r>
  <r>
    <x v="10"/>
    <x v="1"/>
    <x v="1"/>
    <s v="Wagga Wagga"/>
    <x v="0"/>
    <n v="2650"/>
    <x v="0"/>
    <x v="16"/>
    <x v="0"/>
    <s v="Chester George"/>
    <x v="31095"/>
  </r>
  <r>
    <x v="10"/>
    <x v="1"/>
    <x v="1"/>
    <s v="Wagga Wagga"/>
    <x v="0"/>
    <n v="2650"/>
    <x v="0"/>
    <x v="16"/>
    <x v="7"/>
    <s v="Ella Hickman"/>
    <x v="656"/>
  </r>
  <r>
    <x v="10"/>
    <x v="1"/>
    <x v="1"/>
    <s v="Wagga Wagga"/>
    <x v="0"/>
    <n v="2650"/>
    <x v="0"/>
    <x v="16"/>
    <x v="8"/>
    <s v="Sara Ferrell"/>
    <x v="168"/>
  </r>
  <r>
    <x v="10"/>
    <x v="1"/>
    <x v="1"/>
    <s v="Wagga Wagga"/>
    <x v="0"/>
    <n v="2650"/>
    <x v="0"/>
    <x v="16"/>
    <x v="9"/>
    <s v="Elizabeth Gentry"/>
    <x v="606"/>
  </r>
  <r>
    <x v="10"/>
    <x v="1"/>
    <x v="1"/>
    <s v="Wagga Wagga"/>
    <x v="0"/>
    <n v="2650"/>
    <x v="0"/>
    <x v="16"/>
    <x v="7"/>
    <s v="Ella Hickman"/>
    <x v="889"/>
  </r>
  <r>
    <x v="10"/>
    <x v="1"/>
    <x v="1"/>
    <s v="Wagga Wagga"/>
    <x v="0"/>
    <n v="2650"/>
    <x v="0"/>
    <x v="16"/>
    <x v="2"/>
    <s v="Amy Buchanan"/>
    <x v="31096"/>
  </r>
  <r>
    <x v="10"/>
    <x v="1"/>
    <x v="1"/>
    <s v="Wagga Wagga"/>
    <x v="0"/>
    <n v="2650"/>
    <x v="0"/>
    <x v="16"/>
    <x v="1"/>
    <s v="Howard Wright"/>
    <x v="201"/>
  </r>
  <r>
    <x v="10"/>
    <x v="1"/>
    <x v="1"/>
    <s v="Wagga Wagga"/>
    <x v="0"/>
    <n v="2650"/>
    <x v="0"/>
    <x v="16"/>
    <x v="0"/>
    <s v="Chester George"/>
    <x v="283"/>
  </r>
  <r>
    <x v="10"/>
    <x v="1"/>
    <x v="1"/>
    <s v="Wagga Wagga"/>
    <x v="0"/>
    <n v="2650"/>
    <x v="0"/>
    <x v="16"/>
    <x v="9"/>
    <s v="Elizabeth Gentry"/>
    <x v="6807"/>
  </r>
  <r>
    <x v="10"/>
    <x v="1"/>
    <x v="1"/>
    <s v="Wagga Wagga"/>
    <x v="0"/>
    <n v="2650"/>
    <x v="0"/>
    <x v="16"/>
    <x v="6"/>
    <s v="Bruce Curran"/>
    <x v="1657"/>
  </r>
  <r>
    <x v="10"/>
    <x v="1"/>
    <x v="1"/>
    <s v="Wagga Wagga"/>
    <x v="0"/>
    <n v="2650"/>
    <x v="0"/>
    <x v="16"/>
    <x v="5"/>
    <s v="Richard Carr"/>
    <x v="31097"/>
  </r>
  <r>
    <x v="10"/>
    <x v="1"/>
    <x v="1"/>
    <s v="Wagga Wagga"/>
    <x v="0"/>
    <n v="2650"/>
    <x v="0"/>
    <x v="16"/>
    <x v="3"/>
    <s v="Chris Monroe"/>
    <x v="20072"/>
  </r>
  <r>
    <x v="10"/>
    <x v="1"/>
    <x v="1"/>
    <s v="Wagga Wagga"/>
    <x v="0"/>
    <n v="2650"/>
    <x v="0"/>
    <x v="16"/>
    <x v="2"/>
    <s v="Amy Buchanan"/>
    <x v="1130"/>
  </r>
  <r>
    <x v="10"/>
    <x v="1"/>
    <x v="1"/>
    <s v="Wagga Wagga"/>
    <x v="0"/>
    <n v="2650"/>
    <x v="0"/>
    <x v="16"/>
    <x v="9"/>
    <s v="Elizabeth Gentry"/>
    <x v="31098"/>
  </r>
  <r>
    <x v="10"/>
    <x v="1"/>
    <x v="1"/>
    <s v="Wagga Wagga"/>
    <x v="0"/>
    <n v="2650"/>
    <x v="0"/>
    <x v="16"/>
    <x v="0"/>
    <s v="Chester George"/>
    <x v="20401"/>
  </r>
  <r>
    <x v="10"/>
    <x v="1"/>
    <x v="1"/>
    <s v="Wagga Wagga"/>
    <x v="0"/>
    <n v="2650"/>
    <x v="0"/>
    <x v="16"/>
    <x v="3"/>
    <s v="Chris Monroe"/>
    <x v="5544"/>
  </r>
  <r>
    <x v="10"/>
    <x v="1"/>
    <x v="1"/>
    <s v="Wagga Wagga"/>
    <x v="0"/>
    <n v="2650"/>
    <x v="0"/>
    <x v="16"/>
    <x v="4"/>
    <s v="Maggie Mayer"/>
    <x v="20437"/>
  </r>
  <r>
    <x v="10"/>
    <x v="1"/>
    <x v="1"/>
    <s v="Wagga Wagga"/>
    <x v="0"/>
    <n v="2650"/>
    <x v="0"/>
    <x v="16"/>
    <x v="3"/>
    <s v="Chris Monroe"/>
    <x v="31099"/>
  </r>
  <r>
    <x v="10"/>
    <x v="1"/>
    <x v="1"/>
    <s v="Wagga Wagga"/>
    <x v="0"/>
    <n v="2650"/>
    <x v="0"/>
    <x v="16"/>
    <x v="2"/>
    <s v="Amy Buchanan"/>
    <x v="16441"/>
  </r>
  <r>
    <x v="10"/>
    <x v="1"/>
    <x v="1"/>
    <s v="Wagga Wagga"/>
    <x v="0"/>
    <n v="2650"/>
    <x v="0"/>
    <x v="16"/>
    <x v="6"/>
    <s v="Bruce Curran"/>
    <x v="31100"/>
  </r>
  <r>
    <x v="10"/>
    <x v="1"/>
    <x v="1"/>
    <s v="Wagga Wagga"/>
    <x v="0"/>
    <n v="2650"/>
    <x v="0"/>
    <x v="16"/>
    <x v="4"/>
    <s v="Maggie Mayer"/>
    <x v="2723"/>
  </r>
  <r>
    <x v="10"/>
    <x v="1"/>
    <x v="1"/>
    <s v="Wagga Wagga"/>
    <x v="0"/>
    <n v="2650"/>
    <x v="0"/>
    <x v="16"/>
    <x v="4"/>
    <s v="Maggie Mayer"/>
    <x v="10829"/>
  </r>
  <r>
    <x v="10"/>
    <x v="1"/>
    <x v="1"/>
    <s v="Wagga Wagga"/>
    <x v="0"/>
    <n v="2650"/>
    <x v="0"/>
    <x v="16"/>
    <x v="2"/>
    <s v="Amy Buchanan"/>
    <x v="31101"/>
  </r>
  <r>
    <x v="10"/>
    <x v="1"/>
    <x v="1"/>
    <s v="Wagga Wagga"/>
    <x v="0"/>
    <n v="2650"/>
    <x v="0"/>
    <x v="16"/>
    <x v="6"/>
    <s v="Bruce Curran"/>
    <x v="31102"/>
  </r>
  <r>
    <x v="10"/>
    <x v="1"/>
    <x v="1"/>
    <s v="Wagga Wagga"/>
    <x v="0"/>
    <n v="2650"/>
    <x v="0"/>
    <x v="16"/>
    <x v="2"/>
    <s v="Amy Buchanan"/>
    <x v="31103"/>
  </r>
  <r>
    <x v="10"/>
    <x v="1"/>
    <x v="1"/>
    <s v="Wagga Wagga"/>
    <x v="0"/>
    <n v="2650"/>
    <x v="0"/>
    <x v="16"/>
    <x v="2"/>
    <s v="Amy Buchanan"/>
    <x v="31104"/>
  </r>
  <r>
    <x v="10"/>
    <x v="1"/>
    <x v="1"/>
    <s v="Wagga Wagga"/>
    <x v="0"/>
    <n v="2650"/>
    <x v="0"/>
    <x v="16"/>
    <x v="4"/>
    <s v="Maggie Mayer"/>
    <x v="31105"/>
  </r>
  <r>
    <x v="10"/>
    <x v="1"/>
    <x v="1"/>
    <s v="Wagga Wagga"/>
    <x v="0"/>
    <n v="2650"/>
    <x v="0"/>
    <x v="16"/>
    <x v="9"/>
    <s v="Elizabeth Gentry"/>
    <x v="31106"/>
  </r>
  <r>
    <x v="10"/>
    <x v="1"/>
    <x v="1"/>
    <s v="Wagga Wagga"/>
    <x v="0"/>
    <n v="2650"/>
    <x v="0"/>
    <x v="16"/>
    <x v="0"/>
    <s v="Chester George"/>
    <x v="31107"/>
  </r>
  <r>
    <x v="10"/>
    <x v="1"/>
    <x v="1"/>
    <s v="Wagga Wagga"/>
    <x v="0"/>
    <n v="2650"/>
    <x v="0"/>
    <x v="16"/>
    <x v="6"/>
    <s v="Bruce Curran"/>
    <x v="31108"/>
  </r>
  <r>
    <x v="10"/>
    <x v="1"/>
    <x v="1"/>
    <s v="Wagga Wagga"/>
    <x v="0"/>
    <n v="2650"/>
    <x v="0"/>
    <x v="16"/>
    <x v="2"/>
    <s v="Amy Buchanan"/>
    <x v="31109"/>
  </r>
  <r>
    <x v="10"/>
    <x v="1"/>
    <x v="1"/>
    <s v="Wagga Wagga"/>
    <x v="0"/>
    <n v="2650"/>
    <x v="0"/>
    <x v="16"/>
    <x v="4"/>
    <s v="Maggie Mayer"/>
    <x v="31110"/>
  </r>
  <r>
    <x v="10"/>
    <x v="1"/>
    <x v="1"/>
    <s v="Wagga Wagga"/>
    <x v="0"/>
    <n v="2650"/>
    <x v="0"/>
    <x v="16"/>
    <x v="7"/>
    <s v="Ella Hickman"/>
    <x v="31111"/>
  </r>
  <r>
    <x v="10"/>
    <x v="1"/>
    <x v="1"/>
    <s v="Wagga Wagga"/>
    <x v="0"/>
    <n v="2650"/>
    <x v="0"/>
    <x v="16"/>
    <x v="5"/>
    <s v="Richard Carr"/>
    <x v="31112"/>
  </r>
  <r>
    <x v="10"/>
    <x v="1"/>
    <x v="1"/>
    <s v="Wagga Wagga"/>
    <x v="0"/>
    <n v="2650"/>
    <x v="0"/>
    <x v="16"/>
    <x v="9"/>
    <s v="Elizabeth Gentry"/>
    <x v="31113"/>
  </r>
  <r>
    <x v="10"/>
    <x v="1"/>
    <x v="1"/>
    <s v="Wagga Wagga"/>
    <x v="0"/>
    <n v="2650"/>
    <x v="0"/>
    <x v="16"/>
    <x v="3"/>
    <s v="Chris Monroe"/>
    <x v="31114"/>
  </r>
  <r>
    <x v="10"/>
    <x v="1"/>
    <x v="1"/>
    <s v="Wagga Wagga"/>
    <x v="0"/>
    <n v="2650"/>
    <x v="0"/>
    <x v="16"/>
    <x v="4"/>
    <s v="Maggie Mayer"/>
    <x v="31115"/>
  </r>
  <r>
    <x v="10"/>
    <x v="1"/>
    <x v="1"/>
    <s v="Wagga Wagga"/>
    <x v="0"/>
    <n v="2650"/>
    <x v="0"/>
    <x v="16"/>
    <x v="8"/>
    <s v="Sara Ferrell"/>
    <x v="31116"/>
  </r>
  <r>
    <x v="10"/>
    <x v="1"/>
    <x v="1"/>
    <s v="Wagga Wagga"/>
    <x v="0"/>
    <n v="2650"/>
    <x v="0"/>
    <x v="16"/>
    <x v="0"/>
    <s v="Chester George"/>
    <x v="31117"/>
  </r>
  <r>
    <x v="10"/>
    <x v="1"/>
    <x v="1"/>
    <s v="Wagga Wagga"/>
    <x v="0"/>
    <n v="2650"/>
    <x v="0"/>
    <x v="16"/>
    <x v="5"/>
    <s v="Richard Carr"/>
    <x v="31118"/>
  </r>
  <r>
    <x v="10"/>
    <x v="1"/>
    <x v="1"/>
    <s v="Wagga Wagga"/>
    <x v="0"/>
    <n v="2650"/>
    <x v="0"/>
    <x v="16"/>
    <x v="6"/>
    <s v="Bruce Curran"/>
    <x v="31119"/>
  </r>
  <r>
    <x v="10"/>
    <x v="1"/>
    <x v="1"/>
    <s v="Wagga Wagga"/>
    <x v="0"/>
    <n v="2650"/>
    <x v="0"/>
    <x v="16"/>
    <x v="2"/>
    <s v="Amy Buchanan"/>
    <x v="31120"/>
  </r>
  <r>
    <x v="10"/>
    <x v="1"/>
    <x v="1"/>
    <s v="Wagga Wagga"/>
    <x v="0"/>
    <n v="2650"/>
    <x v="0"/>
    <x v="16"/>
    <x v="5"/>
    <s v="Richard Carr"/>
    <x v="31121"/>
  </r>
  <r>
    <x v="10"/>
    <x v="1"/>
    <x v="1"/>
    <s v="Wagga Wagga"/>
    <x v="0"/>
    <n v="2650"/>
    <x v="0"/>
    <x v="16"/>
    <x v="1"/>
    <s v="Howard Wright"/>
    <x v="31122"/>
  </r>
  <r>
    <x v="10"/>
    <x v="1"/>
    <x v="1"/>
    <s v="Wagga Wagga"/>
    <x v="0"/>
    <n v="2650"/>
    <x v="0"/>
    <x v="16"/>
    <x v="1"/>
    <s v="Howard Wright"/>
    <x v="31123"/>
  </r>
  <r>
    <x v="10"/>
    <x v="1"/>
    <x v="1"/>
    <s v="Wagga Wagga"/>
    <x v="0"/>
    <n v="2650"/>
    <x v="0"/>
    <x v="16"/>
    <x v="0"/>
    <s v="Chester George"/>
    <x v="31124"/>
  </r>
  <r>
    <x v="10"/>
    <x v="1"/>
    <x v="1"/>
    <s v="Wagga Wagga"/>
    <x v="0"/>
    <n v="2650"/>
    <x v="0"/>
    <x v="16"/>
    <x v="9"/>
    <s v="Elizabeth Gentry"/>
    <x v="31125"/>
  </r>
  <r>
    <x v="10"/>
    <x v="1"/>
    <x v="1"/>
    <s v="Wagga Wagga"/>
    <x v="0"/>
    <n v="2650"/>
    <x v="0"/>
    <x v="16"/>
    <x v="6"/>
    <s v="Bruce Curran"/>
    <x v="31126"/>
  </r>
  <r>
    <x v="10"/>
    <x v="1"/>
    <x v="1"/>
    <s v="Wagga Wagga"/>
    <x v="0"/>
    <n v="2650"/>
    <x v="0"/>
    <x v="16"/>
    <x v="6"/>
    <s v="Bruce Curran"/>
    <x v="31127"/>
  </r>
  <r>
    <x v="10"/>
    <x v="1"/>
    <x v="1"/>
    <s v="Wagga Wagga"/>
    <x v="0"/>
    <n v="2650"/>
    <x v="0"/>
    <x v="16"/>
    <x v="1"/>
    <s v="Howard Wright"/>
    <x v="31128"/>
  </r>
  <r>
    <x v="10"/>
    <x v="1"/>
    <x v="1"/>
    <s v="Alexandria"/>
    <x v="0"/>
    <n v="2015"/>
    <x v="0"/>
    <x v="17"/>
    <x v="2"/>
    <s v="Amy Buchanan"/>
    <x v="2522"/>
  </r>
  <r>
    <x v="10"/>
    <x v="1"/>
    <x v="1"/>
    <s v="Alexandria"/>
    <x v="0"/>
    <n v="2015"/>
    <x v="0"/>
    <x v="17"/>
    <x v="0"/>
    <s v="Chester George"/>
    <x v="369"/>
  </r>
  <r>
    <x v="10"/>
    <x v="1"/>
    <x v="1"/>
    <s v="Alexandria"/>
    <x v="0"/>
    <n v="2015"/>
    <x v="0"/>
    <x v="17"/>
    <x v="0"/>
    <s v="Chester George"/>
    <x v="772"/>
  </r>
  <r>
    <x v="10"/>
    <x v="1"/>
    <x v="1"/>
    <s v="Alexandria"/>
    <x v="0"/>
    <n v="2015"/>
    <x v="0"/>
    <x v="17"/>
    <x v="9"/>
    <s v="Elizabeth Gentry"/>
    <x v="36"/>
  </r>
  <r>
    <x v="10"/>
    <x v="1"/>
    <x v="1"/>
    <s v="Alexandria"/>
    <x v="0"/>
    <n v="2015"/>
    <x v="0"/>
    <x v="17"/>
    <x v="3"/>
    <s v="Chris Monroe"/>
    <x v="10406"/>
  </r>
  <r>
    <x v="10"/>
    <x v="1"/>
    <x v="1"/>
    <s v="Alexandria"/>
    <x v="0"/>
    <n v="2015"/>
    <x v="0"/>
    <x v="17"/>
    <x v="9"/>
    <s v="Elizabeth Gentry"/>
    <x v="517"/>
  </r>
  <r>
    <x v="10"/>
    <x v="1"/>
    <x v="1"/>
    <s v="Alexandria"/>
    <x v="0"/>
    <n v="2015"/>
    <x v="0"/>
    <x v="17"/>
    <x v="6"/>
    <s v="Bruce Curran"/>
    <x v="775"/>
  </r>
  <r>
    <x v="10"/>
    <x v="1"/>
    <x v="1"/>
    <s v="Alexandria"/>
    <x v="0"/>
    <n v="2015"/>
    <x v="0"/>
    <x v="17"/>
    <x v="9"/>
    <s v="Elizabeth Gentry"/>
    <x v="31129"/>
  </r>
  <r>
    <x v="10"/>
    <x v="1"/>
    <x v="1"/>
    <s v="Alexandria"/>
    <x v="0"/>
    <n v="2015"/>
    <x v="0"/>
    <x v="17"/>
    <x v="4"/>
    <s v="Maggie Mayer"/>
    <x v="31130"/>
  </r>
  <r>
    <x v="10"/>
    <x v="1"/>
    <x v="1"/>
    <s v="Alexandria"/>
    <x v="0"/>
    <n v="2015"/>
    <x v="0"/>
    <x v="17"/>
    <x v="6"/>
    <s v="Bruce Curran"/>
    <x v="132"/>
  </r>
  <r>
    <x v="10"/>
    <x v="1"/>
    <x v="1"/>
    <s v="Alexandria"/>
    <x v="0"/>
    <n v="2015"/>
    <x v="0"/>
    <x v="17"/>
    <x v="7"/>
    <s v="Ella Hickman"/>
    <x v="10015"/>
  </r>
  <r>
    <x v="10"/>
    <x v="1"/>
    <x v="1"/>
    <s v="Alexandria"/>
    <x v="0"/>
    <n v="2015"/>
    <x v="0"/>
    <x v="17"/>
    <x v="1"/>
    <s v="Howard Wright"/>
    <x v="336"/>
  </r>
  <r>
    <x v="10"/>
    <x v="1"/>
    <x v="1"/>
    <s v="Alexandria"/>
    <x v="0"/>
    <n v="2015"/>
    <x v="0"/>
    <x v="17"/>
    <x v="4"/>
    <s v="Maggie Mayer"/>
    <x v="31131"/>
  </r>
  <r>
    <x v="10"/>
    <x v="1"/>
    <x v="1"/>
    <s v="Alexandria"/>
    <x v="0"/>
    <n v="2015"/>
    <x v="0"/>
    <x v="17"/>
    <x v="5"/>
    <s v="Richard Carr"/>
    <x v="31132"/>
  </r>
  <r>
    <x v="10"/>
    <x v="1"/>
    <x v="1"/>
    <s v="Alexandria"/>
    <x v="0"/>
    <n v="2015"/>
    <x v="0"/>
    <x v="17"/>
    <x v="4"/>
    <s v="Maggie Mayer"/>
    <x v="4152"/>
  </r>
  <r>
    <x v="10"/>
    <x v="1"/>
    <x v="1"/>
    <s v="Alexandria"/>
    <x v="0"/>
    <n v="2015"/>
    <x v="0"/>
    <x v="17"/>
    <x v="0"/>
    <s v="Chester George"/>
    <x v="226"/>
  </r>
  <r>
    <x v="10"/>
    <x v="1"/>
    <x v="1"/>
    <s v="Alexandria"/>
    <x v="0"/>
    <n v="2015"/>
    <x v="0"/>
    <x v="17"/>
    <x v="2"/>
    <s v="Amy Buchanan"/>
    <x v="1839"/>
  </r>
  <r>
    <x v="10"/>
    <x v="1"/>
    <x v="1"/>
    <s v="Alexandria"/>
    <x v="0"/>
    <n v="2015"/>
    <x v="0"/>
    <x v="17"/>
    <x v="9"/>
    <s v="Elizabeth Gentry"/>
    <x v="2032"/>
  </r>
  <r>
    <x v="10"/>
    <x v="1"/>
    <x v="1"/>
    <s v="Alexandria"/>
    <x v="0"/>
    <n v="2015"/>
    <x v="0"/>
    <x v="17"/>
    <x v="2"/>
    <s v="Amy Buchanan"/>
    <x v="6718"/>
  </r>
  <r>
    <x v="10"/>
    <x v="1"/>
    <x v="1"/>
    <s v="Alexandria"/>
    <x v="0"/>
    <n v="2015"/>
    <x v="0"/>
    <x v="17"/>
    <x v="5"/>
    <s v="Richard Carr"/>
    <x v="2593"/>
  </r>
  <r>
    <x v="10"/>
    <x v="1"/>
    <x v="1"/>
    <s v="Alexandria"/>
    <x v="0"/>
    <n v="2015"/>
    <x v="0"/>
    <x v="17"/>
    <x v="2"/>
    <s v="Amy Buchanan"/>
    <x v="2087"/>
  </r>
  <r>
    <x v="10"/>
    <x v="1"/>
    <x v="1"/>
    <s v="Alexandria"/>
    <x v="0"/>
    <n v="2015"/>
    <x v="0"/>
    <x v="17"/>
    <x v="6"/>
    <s v="Bruce Curran"/>
    <x v="19129"/>
  </r>
  <r>
    <x v="10"/>
    <x v="1"/>
    <x v="1"/>
    <s v="Alexandria"/>
    <x v="0"/>
    <n v="2015"/>
    <x v="0"/>
    <x v="17"/>
    <x v="0"/>
    <s v="Chester George"/>
    <x v="31133"/>
  </r>
  <r>
    <x v="10"/>
    <x v="1"/>
    <x v="1"/>
    <s v="Alexandria"/>
    <x v="0"/>
    <n v="2015"/>
    <x v="0"/>
    <x v="17"/>
    <x v="3"/>
    <s v="Chris Monroe"/>
    <x v="5823"/>
  </r>
  <r>
    <x v="10"/>
    <x v="1"/>
    <x v="1"/>
    <s v="Alexandria"/>
    <x v="0"/>
    <n v="2015"/>
    <x v="0"/>
    <x v="17"/>
    <x v="2"/>
    <s v="Amy Buchanan"/>
    <x v="15479"/>
  </r>
  <r>
    <x v="10"/>
    <x v="1"/>
    <x v="1"/>
    <s v="Alexandria"/>
    <x v="0"/>
    <n v="2015"/>
    <x v="0"/>
    <x v="17"/>
    <x v="8"/>
    <s v="Sara Ferrell"/>
    <x v="4779"/>
  </r>
  <r>
    <x v="10"/>
    <x v="1"/>
    <x v="1"/>
    <s v="Alexandria"/>
    <x v="0"/>
    <n v="2015"/>
    <x v="0"/>
    <x v="17"/>
    <x v="5"/>
    <s v="Richard Carr"/>
    <x v="17468"/>
  </r>
  <r>
    <x v="10"/>
    <x v="1"/>
    <x v="1"/>
    <s v="Alexandria"/>
    <x v="0"/>
    <n v="2015"/>
    <x v="0"/>
    <x v="17"/>
    <x v="2"/>
    <s v="Amy Buchanan"/>
    <x v="6978"/>
  </r>
  <r>
    <x v="10"/>
    <x v="1"/>
    <x v="1"/>
    <s v="Alexandria"/>
    <x v="0"/>
    <n v="2015"/>
    <x v="0"/>
    <x v="17"/>
    <x v="3"/>
    <s v="Chris Monroe"/>
    <x v="31134"/>
  </r>
  <r>
    <x v="10"/>
    <x v="1"/>
    <x v="1"/>
    <s v="Alexandria"/>
    <x v="0"/>
    <n v="2015"/>
    <x v="0"/>
    <x v="17"/>
    <x v="9"/>
    <s v="Elizabeth Gentry"/>
    <x v="10505"/>
  </r>
  <r>
    <x v="10"/>
    <x v="1"/>
    <x v="1"/>
    <s v="Alexandria"/>
    <x v="0"/>
    <n v="2015"/>
    <x v="0"/>
    <x v="17"/>
    <x v="9"/>
    <s v="Elizabeth Gentry"/>
    <x v="31135"/>
  </r>
  <r>
    <x v="10"/>
    <x v="1"/>
    <x v="1"/>
    <s v="Alexandria"/>
    <x v="0"/>
    <n v="2015"/>
    <x v="0"/>
    <x v="17"/>
    <x v="6"/>
    <s v="Bruce Curran"/>
    <x v="31136"/>
  </r>
  <r>
    <x v="10"/>
    <x v="1"/>
    <x v="1"/>
    <s v="Alexandria"/>
    <x v="0"/>
    <n v="2015"/>
    <x v="0"/>
    <x v="17"/>
    <x v="2"/>
    <s v="Amy Buchanan"/>
    <x v="8566"/>
  </r>
  <r>
    <x v="10"/>
    <x v="1"/>
    <x v="1"/>
    <s v="Alexandria"/>
    <x v="0"/>
    <n v="2015"/>
    <x v="0"/>
    <x v="17"/>
    <x v="0"/>
    <s v="Chester George"/>
    <x v="31137"/>
  </r>
  <r>
    <x v="10"/>
    <x v="1"/>
    <x v="1"/>
    <s v="Alexandria"/>
    <x v="0"/>
    <n v="2015"/>
    <x v="0"/>
    <x v="17"/>
    <x v="1"/>
    <s v="Howard Wright"/>
    <x v="31138"/>
  </r>
  <r>
    <x v="10"/>
    <x v="1"/>
    <x v="1"/>
    <s v="Alexandria"/>
    <x v="0"/>
    <n v="2015"/>
    <x v="0"/>
    <x v="17"/>
    <x v="2"/>
    <s v="Amy Buchanan"/>
    <x v="31139"/>
  </r>
  <r>
    <x v="10"/>
    <x v="1"/>
    <x v="1"/>
    <s v="Alexandria"/>
    <x v="0"/>
    <n v="2015"/>
    <x v="0"/>
    <x v="17"/>
    <x v="1"/>
    <s v="Howard Wright"/>
    <x v="31140"/>
  </r>
  <r>
    <x v="10"/>
    <x v="1"/>
    <x v="1"/>
    <s v="Alexandria"/>
    <x v="0"/>
    <n v="2015"/>
    <x v="0"/>
    <x v="17"/>
    <x v="2"/>
    <s v="Amy Buchanan"/>
    <x v="31141"/>
  </r>
  <r>
    <x v="10"/>
    <x v="1"/>
    <x v="1"/>
    <s v="Alexandria"/>
    <x v="0"/>
    <n v="2015"/>
    <x v="0"/>
    <x v="17"/>
    <x v="5"/>
    <s v="Richard Carr"/>
    <x v="31142"/>
  </r>
  <r>
    <x v="10"/>
    <x v="1"/>
    <x v="1"/>
    <s v="Alexandria"/>
    <x v="0"/>
    <n v="2015"/>
    <x v="0"/>
    <x v="17"/>
    <x v="7"/>
    <s v="Ella Hickman"/>
    <x v="31143"/>
  </r>
  <r>
    <x v="10"/>
    <x v="1"/>
    <x v="1"/>
    <s v="Alexandria"/>
    <x v="0"/>
    <n v="2015"/>
    <x v="0"/>
    <x v="17"/>
    <x v="4"/>
    <s v="Maggie Mayer"/>
    <x v="31144"/>
  </r>
  <r>
    <x v="10"/>
    <x v="1"/>
    <x v="1"/>
    <s v="Alexandria"/>
    <x v="0"/>
    <n v="2015"/>
    <x v="0"/>
    <x v="17"/>
    <x v="9"/>
    <s v="Elizabeth Gentry"/>
    <x v="31145"/>
  </r>
  <r>
    <x v="10"/>
    <x v="1"/>
    <x v="1"/>
    <s v="Alexandria"/>
    <x v="0"/>
    <n v="2015"/>
    <x v="0"/>
    <x v="17"/>
    <x v="6"/>
    <s v="Bruce Curran"/>
    <x v="31146"/>
  </r>
  <r>
    <x v="10"/>
    <x v="1"/>
    <x v="1"/>
    <s v="Alexandria"/>
    <x v="0"/>
    <n v="2015"/>
    <x v="0"/>
    <x v="17"/>
    <x v="1"/>
    <s v="Howard Wright"/>
    <x v="31147"/>
  </r>
  <r>
    <x v="10"/>
    <x v="1"/>
    <x v="1"/>
    <s v="Alexandria"/>
    <x v="0"/>
    <n v="2015"/>
    <x v="0"/>
    <x v="17"/>
    <x v="9"/>
    <s v="Elizabeth Gentry"/>
    <x v="31148"/>
  </r>
  <r>
    <x v="10"/>
    <x v="1"/>
    <x v="1"/>
    <s v="Alexandria"/>
    <x v="0"/>
    <n v="2015"/>
    <x v="0"/>
    <x v="17"/>
    <x v="4"/>
    <s v="Maggie Mayer"/>
    <x v="31149"/>
  </r>
  <r>
    <x v="10"/>
    <x v="1"/>
    <x v="1"/>
    <s v="Alexandria"/>
    <x v="0"/>
    <n v="2015"/>
    <x v="0"/>
    <x v="17"/>
    <x v="2"/>
    <s v="Amy Buchanan"/>
    <x v="31150"/>
  </r>
  <r>
    <x v="10"/>
    <x v="1"/>
    <x v="1"/>
    <s v="Alexandria"/>
    <x v="0"/>
    <n v="2015"/>
    <x v="0"/>
    <x v="17"/>
    <x v="2"/>
    <s v="Amy Buchanan"/>
    <x v="31151"/>
  </r>
  <r>
    <x v="10"/>
    <x v="1"/>
    <x v="1"/>
    <s v="Alexandria"/>
    <x v="0"/>
    <n v="2015"/>
    <x v="0"/>
    <x v="17"/>
    <x v="5"/>
    <s v="Richard Carr"/>
    <x v="31152"/>
  </r>
  <r>
    <x v="10"/>
    <x v="1"/>
    <x v="1"/>
    <s v="Alexandria"/>
    <x v="0"/>
    <n v="2015"/>
    <x v="0"/>
    <x v="17"/>
    <x v="3"/>
    <s v="Chris Monroe"/>
    <x v="31153"/>
  </r>
  <r>
    <x v="10"/>
    <x v="1"/>
    <x v="1"/>
    <s v="Alexandria"/>
    <x v="0"/>
    <n v="2015"/>
    <x v="0"/>
    <x v="17"/>
    <x v="5"/>
    <s v="Richard Carr"/>
    <x v="31154"/>
  </r>
  <r>
    <x v="10"/>
    <x v="1"/>
    <x v="1"/>
    <s v="Alexandria"/>
    <x v="0"/>
    <n v="2015"/>
    <x v="0"/>
    <x v="17"/>
    <x v="9"/>
    <s v="Elizabeth Gentry"/>
    <x v="31155"/>
  </r>
  <r>
    <x v="10"/>
    <x v="1"/>
    <x v="1"/>
    <s v="Alexandria"/>
    <x v="0"/>
    <n v="2015"/>
    <x v="0"/>
    <x v="17"/>
    <x v="0"/>
    <s v="Chester George"/>
    <x v="31156"/>
  </r>
  <r>
    <x v="10"/>
    <x v="1"/>
    <x v="1"/>
    <s v="Alexandria"/>
    <x v="0"/>
    <n v="2015"/>
    <x v="0"/>
    <x v="17"/>
    <x v="6"/>
    <s v="Bruce Curran"/>
    <x v="31157"/>
  </r>
  <r>
    <x v="10"/>
    <x v="1"/>
    <x v="1"/>
    <s v="Alexandria"/>
    <x v="0"/>
    <n v="2015"/>
    <x v="0"/>
    <x v="17"/>
    <x v="8"/>
    <s v="Sara Ferrell"/>
    <x v="31158"/>
  </r>
  <r>
    <x v="10"/>
    <x v="1"/>
    <x v="1"/>
    <s v="Alexandria"/>
    <x v="0"/>
    <n v="2015"/>
    <x v="0"/>
    <x v="17"/>
    <x v="0"/>
    <s v="Chester George"/>
    <x v="31159"/>
  </r>
  <r>
    <x v="10"/>
    <x v="1"/>
    <x v="1"/>
    <s v="Alexandria"/>
    <x v="0"/>
    <n v="2015"/>
    <x v="0"/>
    <x v="17"/>
    <x v="6"/>
    <s v="Bruce Curran"/>
    <x v="31160"/>
  </r>
  <r>
    <x v="10"/>
    <x v="1"/>
    <x v="1"/>
    <s v="Caloundra"/>
    <x v="2"/>
    <n v="4551"/>
    <x v="0"/>
    <x v="20"/>
    <x v="2"/>
    <s v="Amy Buchanan"/>
    <x v="4946"/>
  </r>
  <r>
    <x v="10"/>
    <x v="1"/>
    <x v="1"/>
    <s v="Caloundra"/>
    <x v="2"/>
    <n v="4551"/>
    <x v="0"/>
    <x v="20"/>
    <x v="2"/>
    <s v="Amy Buchanan"/>
    <x v="165"/>
  </r>
  <r>
    <x v="10"/>
    <x v="1"/>
    <x v="1"/>
    <s v="Caloundra"/>
    <x v="2"/>
    <n v="4551"/>
    <x v="0"/>
    <x v="20"/>
    <x v="0"/>
    <s v="Chester George"/>
    <x v="67"/>
  </r>
  <r>
    <x v="10"/>
    <x v="1"/>
    <x v="1"/>
    <s v="Caloundra"/>
    <x v="2"/>
    <n v="4551"/>
    <x v="0"/>
    <x v="20"/>
    <x v="8"/>
    <s v="Sara Ferrell"/>
    <x v="4946"/>
  </r>
  <r>
    <x v="10"/>
    <x v="1"/>
    <x v="1"/>
    <s v="Caloundra"/>
    <x v="2"/>
    <n v="4551"/>
    <x v="0"/>
    <x v="20"/>
    <x v="5"/>
    <s v="Richard Carr"/>
    <x v="283"/>
  </r>
  <r>
    <x v="10"/>
    <x v="1"/>
    <x v="1"/>
    <s v="Caloundra"/>
    <x v="2"/>
    <n v="4551"/>
    <x v="0"/>
    <x v="20"/>
    <x v="6"/>
    <s v="Bruce Curran"/>
    <x v="2036"/>
  </r>
  <r>
    <x v="10"/>
    <x v="1"/>
    <x v="1"/>
    <s v="Caloundra"/>
    <x v="2"/>
    <n v="4551"/>
    <x v="0"/>
    <x v="20"/>
    <x v="9"/>
    <s v="Elizabeth Gentry"/>
    <x v="34"/>
  </r>
  <r>
    <x v="10"/>
    <x v="1"/>
    <x v="1"/>
    <s v="Caloundra"/>
    <x v="2"/>
    <n v="4551"/>
    <x v="0"/>
    <x v="20"/>
    <x v="0"/>
    <s v="Chester George"/>
    <x v="912"/>
  </r>
  <r>
    <x v="10"/>
    <x v="1"/>
    <x v="1"/>
    <s v="Caloundra"/>
    <x v="2"/>
    <n v="4551"/>
    <x v="0"/>
    <x v="20"/>
    <x v="4"/>
    <s v="Maggie Mayer"/>
    <x v="31161"/>
  </r>
  <r>
    <x v="10"/>
    <x v="1"/>
    <x v="1"/>
    <s v="Caloundra"/>
    <x v="2"/>
    <n v="4551"/>
    <x v="0"/>
    <x v="20"/>
    <x v="2"/>
    <s v="Amy Buchanan"/>
    <x v="4"/>
  </r>
  <r>
    <x v="10"/>
    <x v="1"/>
    <x v="1"/>
    <s v="Caloundra"/>
    <x v="2"/>
    <n v="4551"/>
    <x v="0"/>
    <x v="20"/>
    <x v="8"/>
    <s v="Sara Ferrell"/>
    <x v="517"/>
  </r>
  <r>
    <x v="10"/>
    <x v="1"/>
    <x v="1"/>
    <s v="Caloundra"/>
    <x v="2"/>
    <n v="4551"/>
    <x v="0"/>
    <x v="20"/>
    <x v="9"/>
    <s v="Elizabeth Gentry"/>
    <x v="889"/>
  </r>
  <r>
    <x v="10"/>
    <x v="1"/>
    <x v="1"/>
    <s v="Caloundra"/>
    <x v="2"/>
    <n v="4551"/>
    <x v="0"/>
    <x v="20"/>
    <x v="3"/>
    <s v="Chris Monroe"/>
    <x v="31162"/>
  </r>
  <r>
    <x v="10"/>
    <x v="1"/>
    <x v="1"/>
    <s v="Caloundra"/>
    <x v="2"/>
    <n v="4551"/>
    <x v="0"/>
    <x v="20"/>
    <x v="8"/>
    <s v="Sara Ferrell"/>
    <x v="1659"/>
  </r>
  <r>
    <x v="10"/>
    <x v="1"/>
    <x v="1"/>
    <s v="Caloundra"/>
    <x v="2"/>
    <n v="4551"/>
    <x v="0"/>
    <x v="20"/>
    <x v="9"/>
    <s v="Elizabeth Gentry"/>
    <x v="8490"/>
  </r>
  <r>
    <x v="10"/>
    <x v="1"/>
    <x v="1"/>
    <s v="Caloundra"/>
    <x v="2"/>
    <n v="4551"/>
    <x v="0"/>
    <x v="20"/>
    <x v="2"/>
    <s v="Amy Buchanan"/>
    <x v="7508"/>
  </r>
  <r>
    <x v="10"/>
    <x v="1"/>
    <x v="1"/>
    <s v="Caloundra"/>
    <x v="2"/>
    <n v="4551"/>
    <x v="0"/>
    <x v="20"/>
    <x v="7"/>
    <s v="Ella Hickman"/>
    <x v="202"/>
  </r>
  <r>
    <x v="10"/>
    <x v="1"/>
    <x v="1"/>
    <s v="Caloundra"/>
    <x v="2"/>
    <n v="4551"/>
    <x v="0"/>
    <x v="20"/>
    <x v="2"/>
    <s v="Amy Buchanan"/>
    <x v="288"/>
  </r>
  <r>
    <x v="10"/>
    <x v="1"/>
    <x v="1"/>
    <s v="Caloundra"/>
    <x v="2"/>
    <n v="4551"/>
    <x v="0"/>
    <x v="20"/>
    <x v="2"/>
    <s v="Amy Buchanan"/>
    <x v="284"/>
  </r>
  <r>
    <x v="10"/>
    <x v="1"/>
    <x v="1"/>
    <s v="Caloundra"/>
    <x v="2"/>
    <n v="4551"/>
    <x v="0"/>
    <x v="20"/>
    <x v="8"/>
    <s v="Sara Ferrell"/>
    <x v="31163"/>
  </r>
  <r>
    <x v="10"/>
    <x v="1"/>
    <x v="1"/>
    <s v="Caloundra"/>
    <x v="2"/>
    <n v="4551"/>
    <x v="0"/>
    <x v="20"/>
    <x v="4"/>
    <s v="Maggie Mayer"/>
    <x v="31164"/>
  </r>
  <r>
    <x v="10"/>
    <x v="1"/>
    <x v="1"/>
    <s v="Caloundra"/>
    <x v="2"/>
    <n v="4551"/>
    <x v="0"/>
    <x v="20"/>
    <x v="0"/>
    <s v="Chester George"/>
    <x v="3564"/>
  </r>
  <r>
    <x v="10"/>
    <x v="1"/>
    <x v="1"/>
    <s v="Caloundra"/>
    <x v="2"/>
    <n v="4551"/>
    <x v="0"/>
    <x v="20"/>
    <x v="4"/>
    <s v="Maggie Mayer"/>
    <x v="40"/>
  </r>
  <r>
    <x v="10"/>
    <x v="1"/>
    <x v="1"/>
    <s v="Caloundra"/>
    <x v="2"/>
    <n v="4551"/>
    <x v="0"/>
    <x v="20"/>
    <x v="9"/>
    <s v="Elizabeth Gentry"/>
    <x v="21659"/>
  </r>
  <r>
    <x v="10"/>
    <x v="1"/>
    <x v="1"/>
    <s v="Caloundra"/>
    <x v="2"/>
    <n v="4551"/>
    <x v="0"/>
    <x v="20"/>
    <x v="3"/>
    <s v="Chris Monroe"/>
    <x v="31165"/>
  </r>
  <r>
    <x v="10"/>
    <x v="1"/>
    <x v="1"/>
    <s v="Caloundra"/>
    <x v="2"/>
    <n v="4551"/>
    <x v="0"/>
    <x v="20"/>
    <x v="0"/>
    <s v="Chester George"/>
    <x v="17705"/>
  </r>
  <r>
    <x v="10"/>
    <x v="1"/>
    <x v="1"/>
    <s v="Caloundra"/>
    <x v="2"/>
    <n v="4551"/>
    <x v="0"/>
    <x v="20"/>
    <x v="0"/>
    <s v="Chester George"/>
    <x v="30501"/>
  </r>
  <r>
    <x v="10"/>
    <x v="1"/>
    <x v="1"/>
    <s v="Caloundra"/>
    <x v="2"/>
    <n v="4551"/>
    <x v="0"/>
    <x v="20"/>
    <x v="2"/>
    <s v="Amy Buchanan"/>
    <x v="31166"/>
  </r>
  <r>
    <x v="10"/>
    <x v="1"/>
    <x v="1"/>
    <s v="Caloundra"/>
    <x v="2"/>
    <n v="4551"/>
    <x v="0"/>
    <x v="20"/>
    <x v="1"/>
    <s v="Howard Wright"/>
    <x v="459"/>
  </r>
  <r>
    <x v="10"/>
    <x v="1"/>
    <x v="1"/>
    <s v="Caloundra"/>
    <x v="2"/>
    <n v="4551"/>
    <x v="0"/>
    <x v="20"/>
    <x v="5"/>
    <s v="Richard Carr"/>
    <x v="31167"/>
  </r>
  <r>
    <x v="10"/>
    <x v="1"/>
    <x v="1"/>
    <s v="Caloundra"/>
    <x v="2"/>
    <n v="4551"/>
    <x v="0"/>
    <x v="20"/>
    <x v="2"/>
    <s v="Amy Buchanan"/>
    <x v="31168"/>
  </r>
  <r>
    <x v="10"/>
    <x v="1"/>
    <x v="1"/>
    <s v="Caloundra"/>
    <x v="2"/>
    <n v="4551"/>
    <x v="0"/>
    <x v="20"/>
    <x v="2"/>
    <s v="Amy Buchanan"/>
    <x v="31169"/>
  </r>
  <r>
    <x v="10"/>
    <x v="1"/>
    <x v="1"/>
    <s v="Caloundra"/>
    <x v="2"/>
    <n v="4551"/>
    <x v="0"/>
    <x v="20"/>
    <x v="3"/>
    <s v="Chris Monroe"/>
    <x v="31170"/>
  </r>
  <r>
    <x v="10"/>
    <x v="1"/>
    <x v="1"/>
    <s v="Caloundra"/>
    <x v="2"/>
    <n v="4551"/>
    <x v="0"/>
    <x v="20"/>
    <x v="6"/>
    <s v="Bruce Curran"/>
    <x v="31171"/>
  </r>
  <r>
    <x v="10"/>
    <x v="1"/>
    <x v="1"/>
    <s v="Caloundra"/>
    <x v="2"/>
    <n v="4551"/>
    <x v="0"/>
    <x v="20"/>
    <x v="9"/>
    <s v="Elizabeth Gentry"/>
    <x v="31172"/>
  </r>
  <r>
    <x v="10"/>
    <x v="1"/>
    <x v="1"/>
    <s v="Caloundra"/>
    <x v="2"/>
    <n v="4551"/>
    <x v="0"/>
    <x v="20"/>
    <x v="2"/>
    <s v="Amy Buchanan"/>
    <x v="31173"/>
  </r>
  <r>
    <x v="10"/>
    <x v="1"/>
    <x v="1"/>
    <s v="Caloundra"/>
    <x v="2"/>
    <n v="4551"/>
    <x v="0"/>
    <x v="20"/>
    <x v="2"/>
    <s v="Amy Buchanan"/>
    <x v="4669"/>
  </r>
  <r>
    <x v="10"/>
    <x v="1"/>
    <x v="1"/>
    <s v="Caloundra"/>
    <x v="2"/>
    <n v="4551"/>
    <x v="0"/>
    <x v="20"/>
    <x v="6"/>
    <s v="Bruce Curran"/>
    <x v="31174"/>
  </r>
  <r>
    <x v="10"/>
    <x v="1"/>
    <x v="1"/>
    <s v="Caloundra"/>
    <x v="2"/>
    <n v="4551"/>
    <x v="0"/>
    <x v="20"/>
    <x v="6"/>
    <s v="Bruce Curran"/>
    <x v="31175"/>
  </r>
  <r>
    <x v="10"/>
    <x v="1"/>
    <x v="1"/>
    <s v="Caloundra"/>
    <x v="2"/>
    <n v="4551"/>
    <x v="0"/>
    <x v="20"/>
    <x v="7"/>
    <s v="Ella Hickman"/>
    <x v="31176"/>
  </r>
  <r>
    <x v="10"/>
    <x v="1"/>
    <x v="1"/>
    <s v="Caloundra"/>
    <x v="2"/>
    <n v="4551"/>
    <x v="0"/>
    <x v="20"/>
    <x v="4"/>
    <s v="Maggie Mayer"/>
    <x v="31177"/>
  </r>
  <r>
    <x v="10"/>
    <x v="1"/>
    <x v="1"/>
    <s v="Caloundra"/>
    <x v="2"/>
    <n v="4551"/>
    <x v="0"/>
    <x v="20"/>
    <x v="5"/>
    <s v="Richard Carr"/>
    <x v="31178"/>
  </r>
  <r>
    <x v="10"/>
    <x v="1"/>
    <x v="1"/>
    <s v="Caloundra"/>
    <x v="2"/>
    <n v="4551"/>
    <x v="0"/>
    <x v="20"/>
    <x v="9"/>
    <s v="Elizabeth Gentry"/>
    <x v="31179"/>
  </r>
  <r>
    <x v="10"/>
    <x v="1"/>
    <x v="1"/>
    <s v="Caloundra"/>
    <x v="2"/>
    <n v="4551"/>
    <x v="0"/>
    <x v="20"/>
    <x v="9"/>
    <s v="Elizabeth Gentry"/>
    <x v="26265"/>
  </r>
  <r>
    <x v="10"/>
    <x v="1"/>
    <x v="1"/>
    <s v="Caloundra"/>
    <x v="2"/>
    <n v="4551"/>
    <x v="0"/>
    <x v="20"/>
    <x v="1"/>
    <s v="Howard Wright"/>
    <x v="31180"/>
  </r>
  <r>
    <x v="10"/>
    <x v="1"/>
    <x v="1"/>
    <s v="Caloundra"/>
    <x v="2"/>
    <n v="4551"/>
    <x v="0"/>
    <x v="20"/>
    <x v="1"/>
    <s v="Howard Wright"/>
    <x v="31181"/>
  </r>
  <r>
    <x v="10"/>
    <x v="1"/>
    <x v="1"/>
    <s v="Caloundra"/>
    <x v="2"/>
    <n v="4551"/>
    <x v="0"/>
    <x v="20"/>
    <x v="5"/>
    <s v="Richard Carr"/>
    <x v="31182"/>
  </r>
  <r>
    <x v="10"/>
    <x v="1"/>
    <x v="1"/>
    <s v="Caloundra"/>
    <x v="2"/>
    <n v="4551"/>
    <x v="0"/>
    <x v="20"/>
    <x v="0"/>
    <s v="Chester George"/>
    <x v="31183"/>
  </r>
  <r>
    <x v="10"/>
    <x v="1"/>
    <x v="1"/>
    <s v="Caloundra"/>
    <x v="2"/>
    <n v="4551"/>
    <x v="0"/>
    <x v="20"/>
    <x v="3"/>
    <s v="Chris Monroe"/>
    <x v="31184"/>
  </r>
  <r>
    <x v="10"/>
    <x v="1"/>
    <x v="1"/>
    <s v="Caloundra"/>
    <x v="2"/>
    <n v="4551"/>
    <x v="0"/>
    <x v="20"/>
    <x v="4"/>
    <s v="Maggie Mayer"/>
    <x v="31185"/>
  </r>
  <r>
    <x v="10"/>
    <x v="1"/>
    <x v="1"/>
    <s v="Caloundra"/>
    <x v="2"/>
    <n v="4551"/>
    <x v="0"/>
    <x v="20"/>
    <x v="1"/>
    <s v="Howard Wright"/>
    <x v="31186"/>
  </r>
  <r>
    <x v="10"/>
    <x v="1"/>
    <x v="1"/>
    <s v="Caloundra"/>
    <x v="2"/>
    <n v="4551"/>
    <x v="0"/>
    <x v="20"/>
    <x v="8"/>
    <s v="Sara Ferrell"/>
    <x v="31187"/>
  </r>
  <r>
    <x v="10"/>
    <x v="1"/>
    <x v="1"/>
    <s v="Caloundra"/>
    <x v="2"/>
    <n v="4551"/>
    <x v="0"/>
    <x v="20"/>
    <x v="2"/>
    <s v="Amy Buchanan"/>
    <x v="31188"/>
  </r>
  <r>
    <x v="10"/>
    <x v="1"/>
    <x v="1"/>
    <s v="Caloundra"/>
    <x v="2"/>
    <n v="4551"/>
    <x v="0"/>
    <x v="20"/>
    <x v="9"/>
    <s v="Elizabeth Gentry"/>
    <x v="31189"/>
  </r>
  <r>
    <x v="10"/>
    <x v="1"/>
    <x v="1"/>
    <s v="Caloundra"/>
    <x v="2"/>
    <n v="4551"/>
    <x v="0"/>
    <x v="20"/>
    <x v="6"/>
    <s v="Bruce Curran"/>
    <x v="31190"/>
  </r>
  <r>
    <x v="10"/>
    <x v="1"/>
    <x v="1"/>
    <s v="Caloundra"/>
    <x v="2"/>
    <n v="4551"/>
    <x v="0"/>
    <x v="20"/>
    <x v="6"/>
    <s v="Bruce Curran"/>
    <x v="31191"/>
  </r>
  <r>
    <x v="10"/>
    <x v="1"/>
    <x v="1"/>
    <s v="Caloundra"/>
    <x v="2"/>
    <n v="4551"/>
    <x v="0"/>
    <x v="20"/>
    <x v="0"/>
    <s v="Chester George"/>
    <x v="31192"/>
  </r>
  <r>
    <x v="10"/>
    <x v="1"/>
    <x v="1"/>
    <s v="Caloundra"/>
    <x v="2"/>
    <n v="4551"/>
    <x v="0"/>
    <x v="20"/>
    <x v="5"/>
    <s v="Richard Carr"/>
    <x v="31193"/>
  </r>
  <r>
    <x v="10"/>
    <x v="1"/>
    <x v="1"/>
    <s v="Geraldton"/>
    <x v="3"/>
    <n v="6530"/>
    <x v="0"/>
    <x v="14"/>
    <x v="2"/>
    <s v="Amy Buchanan"/>
    <x v="31194"/>
  </r>
  <r>
    <x v="10"/>
    <x v="1"/>
    <x v="1"/>
    <s v="Geraldton"/>
    <x v="3"/>
    <n v="6530"/>
    <x v="0"/>
    <x v="14"/>
    <x v="2"/>
    <s v="Amy Buchanan"/>
    <x v="2250"/>
  </r>
  <r>
    <x v="10"/>
    <x v="1"/>
    <x v="1"/>
    <s v="Geraldton"/>
    <x v="3"/>
    <n v="6530"/>
    <x v="0"/>
    <x v="14"/>
    <x v="4"/>
    <s v="Maggie Mayer"/>
    <x v="67"/>
  </r>
  <r>
    <x v="10"/>
    <x v="1"/>
    <x v="1"/>
    <s v="Geraldton"/>
    <x v="3"/>
    <n v="6530"/>
    <x v="0"/>
    <x v="14"/>
    <x v="0"/>
    <s v="Chester George"/>
    <x v="67"/>
  </r>
  <r>
    <x v="10"/>
    <x v="1"/>
    <x v="1"/>
    <s v="Geraldton"/>
    <x v="3"/>
    <n v="6530"/>
    <x v="0"/>
    <x v="14"/>
    <x v="9"/>
    <s v="Elizabeth Gentry"/>
    <x v="517"/>
  </r>
  <r>
    <x v="10"/>
    <x v="1"/>
    <x v="1"/>
    <s v="Geraldton"/>
    <x v="3"/>
    <n v="6530"/>
    <x v="0"/>
    <x v="14"/>
    <x v="1"/>
    <s v="Howard Wright"/>
    <x v="912"/>
  </r>
  <r>
    <x v="10"/>
    <x v="1"/>
    <x v="1"/>
    <s v="Geraldton"/>
    <x v="3"/>
    <n v="6530"/>
    <x v="0"/>
    <x v="14"/>
    <x v="4"/>
    <s v="Maggie Mayer"/>
    <x v="35"/>
  </r>
  <r>
    <x v="10"/>
    <x v="1"/>
    <x v="1"/>
    <s v="Geraldton"/>
    <x v="3"/>
    <n v="6530"/>
    <x v="0"/>
    <x v="14"/>
    <x v="8"/>
    <s v="Sara Ferrell"/>
    <x v="369"/>
  </r>
  <r>
    <x v="10"/>
    <x v="1"/>
    <x v="1"/>
    <s v="Geraldton"/>
    <x v="3"/>
    <n v="6530"/>
    <x v="0"/>
    <x v="14"/>
    <x v="9"/>
    <s v="Elizabeth Gentry"/>
    <x v="369"/>
  </r>
  <r>
    <x v="10"/>
    <x v="1"/>
    <x v="1"/>
    <s v="Geraldton"/>
    <x v="3"/>
    <n v="6530"/>
    <x v="0"/>
    <x v="14"/>
    <x v="2"/>
    <s v="Amy Buchanan"/>
    <x v="134"/>
  </r>
  <r>
    <x v="10"/>
    <x v="1"/>
    <x v="1"/>
    <s v="Geraldton"/>
    <x v="3"/>
    <n v="6530"/>
    <x v="0"/>
    <x v="14"/>
    <x v="9"/>
    <s v="Elizabeth Gentry"/>
    <x v="1514"/>
  </r>
  <r>
    <x v="10"/>
    <x v="1"/>
    <x v="1"/>
    <s v="Geraldton"/>
    <x v="3"/>
    <n v="6530"/>
    <x v="0"/>
    <x v="14"/>
    <x v="7"/>
    <s v="Ella Hickman"/>
    <x v="31195"/>
  </r>
  <r>
    <x v="10"/>
    <x v="1"/>
    <x v="1"/>
    <s v="Geraldton"/>
    <x v="3"/>
    <n v="6530"/>
    <x v="0"/>
    <x v="14"/>
    <x v="0"/>
    <s v="Chester George"/>
    <x v="226"/>
  </r>
  <r>
    <x v="10"/>
    <x v="1"/>
    <x v="1"/>
    <s v="Geraldton"/>
    <x v="3"/>
    <n v="6530"/>
    <x v="0"/>
    <x v="14"/>
    <x v="4"/>
    <s v="Maggie Mayer"/>
    <x v="25928"/>
  </r>
  <r>
    <x v="10"/>
    <x v="1"/>
    <x v="1"/>
    <s v="Geraldton"/>
    <x v="3"/>
    <n v="6530"/>
    <x v="0"/>
    <x v="14"/>
    <x v="0"/>
    <s v="Chester George"/>
    <x v="2248"/>
  </r>
  <r>
    <x v="10"/>
    <x v="1"/>
    <x v="1"/>
    <s v="Geraldton"/>
    <x v="3"/>
    <n v="6530"/>
    <x v="0"/>
    <x v="14"/>
    <x v="2"/>
    <s v="Amy Buchanan"/>
    <x v="2412"/>
  </r>
  <r>
    <x v="10"/>
    <x v="1"/>
    <x v="1"/>
    <s v="Geraldton"/>
    <x v="3"/>
    <n v="6530"/>
    <x v="0"/>
    <x v="14"/>
    <x v="9"/>
    <s v="Elizabeth Gentry"/>
    <x v="2479"/>
  </r>
  <r>
    <x v="10"/>
    <x v="1"/>
    <x v="1"/>
    <s v="Geraldton"/>
    <x v="3"/>
    <n v="6530"/>
    <x v="0"/>
    <x v="14"/>
    <x v="3"/>
    <s v="Chris Monroe"/>
    <x v="44"/>
  </r>
  <r>
    <x v="10"/>
    <x v="1"/>
    <x v="1"/>
    <s v="Geraldton"/>
    <x v="3"/>
    <n v="6530"/>
    <x v="0"/>
    <x v="14"/>
    <x v="7"/>
    <s v="Ella Hickman"/>
    <x v="1769"/>
  </r>
  <r>
    <x v="10"/>
    <x v="1"/>
    <x v="1"/>
    <s v="Geraldton"/>
    <x v="3"/>
    <n v="6530"/>
    <x v="0"/>
    <x v="14"/>
    <x v="7"/>
    <s v="Ella Hickman"/>
    <x v="7070"/>
  </r>
  <r>
    <x v="10"/>
    <x v="1"/>
    <x v="1"/>
    <s v="Geraldton"/>
    <x v="3"/>
    <n v="6530"/>
    <x v="0"/>
    <x v="14"/>
    <x v="1"/>
    <s v="Howard Wright"/>
    <x v="31062"/>
  </r>
  <r>
    <x v="10"/>
    <x v="1"/>
    <x v="1"/>
    <s v="Geraldton"/>
    <x v="3"/>
    <n v="6530"/>
    <x v="0"/>
    <x v="14"/>
    <x v="2"/>
    <s v="Amy Buchanan"/>
    <x v="1638"/>
  </r>
  <r>
    <x v="10"/>
    <x v="1"/>
    <x v="1"/>
    <s v="Geraldton"/>
    <x v="3"/>
    <n v="6530"/>
    <x v="0"/>
    <x v="14"/>
    <x v="5"/>
    <s v="Richard Carr"/>
    <x v="1032"/>
  </r>
  <r>
    <x v="10"/>
    <x v="1"/>
    <x v="1"/>
    <s v="Geraldton"/>
    <x v="3"/>
    <n v="6530"/>
    <x v="0"/>
    <x v="14"/>
    <x v="2"/>
    <s v="Amy Buchanan"/>
    <x v="681"/>
  </r>
  <r>
    <x v="10"/>
    <x v="1"/>
    <x v="1"/>
    <s v="Geraldton"/>
    <x v="3"/>
    <n v="6530"/>
    <x v="0"/>
    <x v="14"/>
    <x v="3"/>
    <s v="Chris Monroe"/>
    <x v="24178"/>
  </r>
  <r>
    <x v="10"/>
    <x v="1"/>
    <x v="1"/>
    <s v="Geraldton"/>
    <x v="3"/>
    <n v="6530"/>
    <x v="0"/>
    <x v="14"/>
    <x v="0"/>
    <s v="Chester George"/>
    <x v="17805"/>
  </r>
  <r>
    <x v="10"/>
    <x v="1"/>
    <x v="1"/>
    <s v="Geraldton"/>
    <x v="3"/>
    <n v="6530"/>
    <x v="0"/>
    <x v="14"/>
    <x v="4"/>
    <s v="Maggie Mayer"/>
    <x v="31196"/>
  </r>
  <r>
    <x v="10"/>
    <x v="1"/>
    <x v="1"/>
    <s v="Geraldton"/>
    <x v="3"/>
    <n v="6530"/>
    <x v="0"/>
    <x v="14"/>
    <x v="0"/>
    <s v="Chester George"/>
    <x v="31197"/>
  </r>
  <r>
    <x v="10"/>
    <x v="1"/>
    <x v="1"/>
    <s v="Geraldton"/>
    <x v="3"/>
    <n v="6530"/>
    <x v="0"/>
    <x v="14"/>
    <x v="6"/>
    <s v="Bruce Curran"/>
    <x v="31198"/>
  </r>
  <r>
    <x v="10"/>
    <x v="1"/>
    <x v="1"/>
    <s v="Geraldton"/>
    <x v="3"/>
    <n v="6530"/>
    <x v="0"/>
    <x v="14"/>
    <x v="3"/>
    <s v="Chris Monroe"/>
    <x v="31199"/>
  </r>
  <r>
    <x v="10"/>
    <x v="1"/>
    <x v="1"/>
    <s v="Geraldton"/>
    <x v="3"/>
    <n v="6530"/>
    <x v="0"/>
    <x v="14"/>
    <x v="2"/>
    <s v="Amy Buchanan"/>
    <x v="27611"/>
  </r>
  <r>
    <x v="10"/>
    <x v="1"/>
    <x v="1"/>
    <s v="Geraldton"/>
    <x v="3"/>
    <n v="6530"/>
    <x v="0"/>
    <x v="14"/>
    <x v="6"/>
    <s v="Bruce Curran"/>
    <x v="5803"/>
  </r>
  <r>
    <x v="10"/>
    <x v="1"/>
    <x v="1"/>
    <s v="Geraldton"/>
    <x v="3"/>
    <n v="6530"/>
    <x v="0"/>
    <x v="14"/>
    <x v="2"/>
    <s v="Amy Buchanan"/>
    <x v="5063"/>
  </r>
  <r>
    <x v="10"/>
    <x v="1"/>
    <x v="1"/>
    <s v="Geraldton"/>
    <x v="3"/>
    <n v="6530"/>
    <x v="0"/>
    <x v="14"/>
    <x v="2"/>
    <s v="Amy Buchanan"/>
    <x v="31200"/>
  </r>
  <r>
    <x v="10"/>
    <x v="1"/>
    <x v="1"/>
    <s v="Geraldton"/>
    <x v="3"/>
    <n v="6530"/>
    <x v="0"/>
    <x v="14"/>
    <x v="9"/>
    <s v="Elizabeth Gentry"/>
    <x v="15741"/>
  </r>
  <r>
    <x v="10"/>
    <x v="1"/>
    <x v="1"/>
    <s v="Geraldton"/>
    <x v="3"/>
    <n v="6530"/>
    <x v="0"/>
    <x v="14"/>
    <x v="2"/>
    <s v="Amy Buchanan"/>
    <x v="31201"/>
  </r>
  <r>
    <x v="10"/>
    <x v="1"/>
    <x v="1"/>
    <s v="Geraldton"/>
    <x v="3"/>
    <n v="6530"/>
    <x v="0"/>
    <x v="14"/>
    <x v="9"/>
    <s v="Elizabeth Gentry"/>
    <x v="31202"/>
  </r>
  <r>
    <x v="10"/>
    <x v="1"/>
    <x v="1"/>
    <s v="Geraldton"/>
    <x v="3"/>
    <n v="6530"/>
    <x v="0"/>
    <x v="14"/>
    <x v="2"/>
    <s v="Amy Buchanan"/>
    <x v="31203"/>
  </r>
  <r>
    <x v="10"/>
    <x v="1"/>
    <x v="1"/>
    <s v="Geraldton"/>
    <x v="3"/>
    <n v="6530"/>
    <x v="0"/>
    <x v="14"/>
    <x v="8"/>
    <s v="Sara Ferrell"/>
    <x v="31204"/>
  </r>
  <r>
    <x v="10"/>
    <x v="1"/>
    <x v="1"/>
    <s v="Geraldton"/>
    <x v="3"/>
    <n v="6530"/>
    <x v="0"/>
    <x v="14"/>
    <x v="6"/>
    <s v="Bruce Curran"/>
    <x v="31205"/>
  </r>
  <r>
    <x v="10"/>
    <x v="1"/>
    <x v="1"/>
    <s v="Geraldton"/>
    <x v="3"/>
    <n v="6530"/>
    <x v="0"/>
    <x v="14"/>
    <x v="4"/>
    <s v="Maggie Mayer"/>
    <x v="31206"/>
  </r>
  <r>
    <x v="10"/>
    <x v="1"/>
    <x v="1"/>
    <s v="Geraldton"/>
    <x v="3"/>
    <n v="6530"/>
    <x v="0"/>
    <x v="14"/>
    <x v="9"/>
    <s v="Elizabeth Gentry"/>
    <x v="31207"/>
  </r>
  <r>
    <x v="10"/>
    <x v="1"/>
    <x v="1"/>
    <s v="Geraldton"/>
    <x v="3"/>
    <n v="6530"/>
    <x v="0"/>
    <x v="14"/>
    <x v="6"/>
    <s v="Bruce Curran"/>
    <x v="31208"/>
  </r>
  <r>
    <x v="10"/>
    <x v="1"/>
    <x v="1"/>
    <s v="Geraldton"/>
    <x v="3"/>
    <n v="6530"/>
    <x v="0"/>
    <x v="14"/>
    <x v="7"/>
    <s v="Ella Hickman"/>
    <x v="31209"/>
  </r>
  <r>
    <x v="10"/>
    <x v="1"/>
    <x v="1"/>
    <s v="Geraldton"/>
    <x v="3"/>
    <n v="6530"/>
    <x v="0"/>
    <x v="14"/>
    <x v="3"/>
    <s v="Chris Monroe"/>
    <x v="31210"/>
  </r>
  <r>
    <x v="10"/>
    <x v="1"/>
    <x v="1"/>
    <s v="Geraldton"/>
    <x v="3"/>
    <n v="6530"/>
    <x v="0"/>
    <x v="14"/>
    <x v="1"/>
    <s v="Howard Wright"/>
    <x v="31211"/>
  </r>
  <r>
    <x v="10"/>
    <x v="1"/>
    <x v="1"/>
    <s v="Geraldton"/>
    <x v="3"/>
    <n v="6530"/>
    <x v="0"/>
    <x v="14"/>
    <x v="6"/>
    <s v="Bruce Curran"/>
    <x v="31212"/>
  </r>
  <r>
    <x v="10"/>
    <x v="1"/>
    <x v="1"/>
    <s v="Geraldton"/>
    <x v="3"/>
    <n v="6530"/>
    <x v="0"/>
    <x v="14"/>
    <x v="5"/>
    <s v="Richard Carr"/>
    <x v="31213"/>
  </r>
  <r>
    <x v="10"/>
    <x v="1"/>
    <x v="1"/>
    <s v="Geraldton"/>
    <x v="3"/>
    <n v="6530"/>
    <x v="0"/>
    <x v="14"/>
    <x v="4"/>
    <s v="Maggie Mayer"/>
    <x v="31214"/>
  </r>
  <r>
    <x v="10"/>
    <x v="1"/>
    <x v="1"/>
    <s v="Geraldton"/>
    <x v="3"/>
    <n v="6530"/>
    <x v="0"/>
    <x v="14"/>
    <x v="2"/>
    <s v="Amy Buchanan"/>
    <x v="31215"/>
  </r>
  <r>
    <x v="10"/>
    <x v="1"/>
    <x v="1"/>
    <s v="Geraldton"/>
    <x v="3"/>
    <n v="6530"/>
    <x v="0"/>
    <x v="14"/>
    <x v="9"/>
    <s v="Elizabeth Gentry"/>
    <x v="31216"/>
  </r>
  <r>
    <x v="10"/>
    <x v="1"/>
    <x v="1"/>
    <s v="Geraldton"/>
    <x v="3"/>
    <n v="6530"/>
    <x v="0"/>
    <x v="14"/>
    <x v="2"/>
    <s v="Amy Buchanan"/>
    <x v="31217"/>
  </r>
  <r>
    <x v="10"/>
    <x v="1"/>
    <x v="1"/>
    <s v="Geraldton"/>
    <x v="3"/>
    <n v="6530"/>
    <x v="0"/>
    <x v="14"/>
    <x v="5"/>
    <s v="Richard Carr"/>
    <x v="31218"/>
  </r>
  <r>
    <x v="10"/>
    <x v="1"/>
    <x v="1"/>
    <s v="Geraldton"/>
    <x v="3"/>
    <n v="6530"/>
    <x v="0"/>
    <x v="14"/>
    <x v="1"/>
    <s v="Howard Wright"/>
    <x v="31219"/>
  </r>
  <r>
    <x v="10"/>
    <x v="1"/>
    <x v="1"/>
    <s v="Geraldton"/>
    <x v="3"/>
    <n v="6530"/>
    <x v="0"/>
    <x v="14"/>
    <x v="5"/>
    <s v="Richard Carr"/>
    <x v="31220"/>
  </r>
  <r>
    <x v="10"/>
    <x v="1"/>
    <x v="1"/>
    <s v="Geraldton"/>
    <x v="3"/>
    <n v="6530"/>
    <x v="0"/>
    <x v="14"/>
    <x v="1"/>
    <s v="Howard Wright"/>
    <x v="31221"/>
  </r>
  <r>
    <x v="10"/>
    <x v="1"/>
    <x v="1"/>
    <s v="Geraldton"/>
    <x v="3"/>
    <n v="6530"/>
    <x v="0"/>
    <x v="14"/>
    <x v="6"/>
    <s v="Bruce Curran"/>
    <x v="31222"/>
  </r>
  <r>
    <x v="10"/>
    <x v="1"/>
    <x v="1"/>
    <s v="Geraldton"/>
    <x v="3"/>
    <n v="6530"/>
    <x v="0"/>
    <x v="14"/>
    <x v="9"/>
    <s v="Elizabeth Gentry"/>
    <x v="31223"/>
  </r>
  <r>
    <x v="10"/>
    <x v="1"/>
    <x v="1"/>
    <s v="Geraldton"/>
    <x v="3"/>
    <n v="6530"/>
    <x v="0"/>
    <x v="14"/>
    <x v="0"/>
    <s v="Chester George"/>
    <x v="31224"/>
  </r>
  <r>
    <x v="10"/>
    <x v="1"/>
    <x v="1"/>
    <s v="Geraldton"/>
    <x v="3"/>
    <n v="6530"/>
    <x v="0"/>
    <x v="14"/>
    <x v="8"/>
    <s v="Sara Ferrell"/>
    <x v="31225"/>
  </r>
  <r>
    <x v="10"/>
    <x v="1"/>
    <x v="1"/>
    <s v="Geraldton"/>
    <x v="3"/>
    <n v="6530"/>
    <x v="0"/>
    <x v="14"/>
    <x v="6"/>
    <s v="Bruce Curran"/>
    <x v="31226"/>
  </r>
  <r>
    <x v="10"/>
    <x v="1"/>
    <x v="1"/>
    <s v="Geraldton"/>
    <x v="3"/>
    <n v="6530"/>
    <x v="0"/>
    <x v="14"/>
    <x v="0"/>
    <s v="Chester George"/>
    <x v="31227"/>
  </r>
  <r>
    <x v="10"/>
    <x v="1"/>
    <x v="1"/>
    <s v="Orange"/>
    <x v="0"/>
    <n v="2800"/>
    <x v="0"/>
    <x v="16"/>
    <x v="8"/>
    <s v="Sara Ferrell"/>
    <x v="133"/>
  </r>
  <r>
    <x v="10"/>
    <x v="1"/>
    <x v="1"/>
    <s v="Orange"/>
    <x v="0"/>
    <n v="2800"/>
    <x v="0"/>
    <x v="16"/>
    <x v="2"/>
    <s v="Amy Buchanan"/>
    <x v="7857"/>
  </r>
  <r>
    <x v="10"/>
    <x v="1"/>
    <x v="1"/>
    <s v="Orange"/>
    <x v="0"/>
    <n v="2800"/>
    <x v="0"/>
    <x v="16"/>
    <x v="9"/>
    <s v="Elizabeth Gentry"/>
    <x v="772"/>
  </r>
  <r>
    <x v="10"/>
    <x v="1"/>
    <x v="1"/>
    <s v="Orange"/>
    <x v="0"/>
    <n v="2800"/>
    <x v="0"/>
    <x v="16"/>
    <x v="9"/>
    <s v="Elizabeth Gentry"/>
    <x v="6042"/>
  </r>
  <r>
    <x v="10"/>
    <x v="1"/>
    <x v="1"/>
    <s v="Orange"/>
    <x v="0"/>
    <n v="2800"/>
    <x v="0"/>
    <x v="16"/>
    <x v="1"/>
    <s v="Howard Wright"/>
    <x v="2322"/>
  </r>
  <r>
    <x v="10"/>
    <x v="1"/>
    <x v="1"/>
    <s v="Orange"/>
    <x v="0"/>
    <n v="2800"/>
    <x v="0"/>
    <x v="16"/>
    <x v="8"/>
    <s v="Sara Ferrell"/>
    <x v="369"/>
  </r>
  <r>
    <x v="10"/>
    <x v="1"/>
    <x v="1"/>
    <s v="Orange"/>
    <x v="0"/>
    <n v="2800"/>
    <x v="0"/>
    <x v="16"/>
    <x v="9"/>
    <s v="Elizabeth Gentry"/>
    <x v="912"/>
  </r>
  <r>
    <x v="10"/>
    <x v="1"/>
    <x v="1"/>
    <s v="Orange"/>
    <x v="0"/>
    <n v="2800"/>
    <x v="0"/>
    <x v="16"/>
    <x v="8"/>
    <s v="Sara Ferrell"/>
    <x v="1585"/>
  </r>
  <r>
    <x v="10"/>
    <x v="1"/>
    <x v="1"/>
    <s v="Orange"/>
    <x v="0"/>
    <n v="2800"/>
    <x v="0"/>
    <x v="16"/>
    <x v="9"/>
    <s v="Elizabeth Gentry"/>
    <x v="31228"/>
  </r>
  <r>
    <x v="10"/>
    <x v="1"/>
    <x v="1"/>
    <s v="Orange"/>
    <x v="0"/>
    <n v="2800"/>
    <x v="0"/>
    <x v="16"/>
    <x v="4"/>
    <s v="Maggie Mayer"/>
    <x v="836"/>
  </r>
  <r>
    <x v="10"/>
    <x v="1"/>
    <x v="1"/>
    <s v="Orange"/>
    <x v="0"/>
    <n v="2800"/>
    <x v="0"/>
    <x v="16"/>
    <x v="0"/>
    <s v="Chester George"/>
    <x v="31229"/>
  </r>
  <r>
    <x v="10"/>
    <x v="1"/>
    <x v="1"/>
    <s v="Orange"/>
    <x v="0"/>
    <n v="2800"/>
    <x v="0"/>
    <x v="16"/>
    <x v="9"/>
    <s v="Elizabeth Gentry"/>
    <x v="2111"/>
  </r>
  <r>
    <x v="10"/>
    <x v="1"/>
    <x v="1"/>
    <s v="Orange"/>
    <x v="0"/>
    <n v="2800"/>
    <x v="0"/>
    <x v="16"/>
    <x v="7"/>
    <s v="Ella Hickman"/>
    <x v="1220"/>
  </r>
  <r>
    <x v="10"/>
    <x v="1"/>
    <x v="1"/>
    <s v="Orange"/>
    <x v="0"/>
    <n v="2800"/>
    <x v="0"/>
    <x v="16"/>
    <x v="3"/>
    <s v="Chris Monroe"/>
    <x v="31230"/>
  </r>
  <r>
    <x v="10"/>
    <x v="1"/>
    <x v="1"/>
    <s v="Orange"/>
    <x v="0"/>
    <n v="2800"/>
    <x v="0"/>
    <x v="16"/>
    <x v="2"/>
    <s v="Amy Buchanan"/>
    <x v="4639"/>
  </r>
  <r>
    <x v="10"/>
    <x v="1"/>
    <x v="1"/>
    <s v="Orange"/>
    <x v="0"/>
    <n v="2800"/>
    <x v="0"/>
    <x v="16"/>
    <x v="4"/>
    <s v="Maggie Mayer"/>
    <x v="12068"/>
  </r>
  <r>
    <x v="10"/>
    <x v="1"/>
    <x v="1"/>
    <s v="Orange"/>
    <x v="0"/>
    <n v="2800"/>
    <x v="0"/>
    <x v="16"/>
    <x v="9"/>
    <s v="Elizabeth Gentry"/>
    <x v="31231"/>
  </r>
  <r>
    <x v="10"/>
    <x v="1"/>
    <x v="1"/>
    <s v="Orange"/>
    <x v="0"/>
    <n v="2800"/>
    <x v="0"/>
    <x v="16"/>
    <x v="9"/>
    <s v="Elizabeth Gentry"/>
    <x v="31232"/>
  </r>
  <r>
    <x v="10"/>
    <x v="1"/>
    <x v="1"/>
    <s v="Orange"/>
    <x v="0"/>
    <n v="2800"/>
    <x v="0"/>
    <x v="16"/>
    <x v="9"/>
    <s v="Elizabeth Gentry"/>
    <x v="402"/>
  </r>
  <r>
    <x v="10"/>
    <x v="1"/>
    <x v="1"/>
    <s v="Orange"/>
    <x v="0"/>
    <n v="2800"/>
    <x v="0"/>
    <x v="16"/>
    <x v="0"/>
    <s v="Chester George"/>
    <x v="9457"/>
  </r>
  <r>
    <x v="10"/>
    <x v="1"/>
    <x v="1"/>
    <s v="Orange"/>
    <x v="0"/>
    <n v="2800"/>
    <x v="0"/>
    <x v="16"/>
    <x v="2"/>
    <s v="Amy Buchanan"/>
    <x v="1130"/>
  </r>
  <r>
    <x v="10"/>
    <x v="1"/>
    <x v="1"/>
    <s v="Orange"/>
    <x v="0"/>
    <n v="2800"/>
    <x v="0"/>
    <x v="16"/>
    <x v="2"/>
    <s v="Amy Buchanan"/>
    <x v="16664"/>
  </r>
  <r>
    <x v="10"/>
    <x v="1"/>
    <x v="1"/>
    <s v="Orange"/>
    <x v="0"/>
    <n v="2800"/>
    <x v="0"/>
    <x v="16"/>
    <x v="4"/>
    <s v="Maggie Mayer"/>
    <x v="402"/>
  </r>
  <r>
    <x v="10"/>
    <x v="1"/>
    <x v="1"/>
    <s v="Orange"/>
    <x v="0"/>
    <n v="2800"/>
    <x v="0"/>
    <x v="16"/>
    <x v="1"/>
    <s v="Howard Wright"/>
    <x v="5057"/>
  </r>
  <r>
    <x v="10"/>
    <x v="1"/>
    <x v="1"/>
    <s v="Orange"/>
    <x v="0"/>
    <n v="2800"/>
    <x v="0"/>
    <x v="16"/>
    <x v="6"/>
    <s v="Bruce Curran"/>
    <x v="13435"/>
  </r>
  <r>
    <x v="10"/>
    <x v="1"/>
    <x v="1"/>
    <s v="Orange"/>
    <x v="0"/>
    <n v="2800"/>
    <x v="0"/>
    <x v="16"/>
    <x v="8"/>
    <s v="Sara Ferrell"/>
    <x v="31233"/>
  </r>
  <r>
    <x v="10"/>
    <x v="1"/>
    <x v="1"/>
    <s v="Orange"/>
    <x v="0"/>
    <n v="2800"/>
    <x v="0"/>
    <x v="16"/>
    <x v="2"/>
    <s v="Amy Buchanan"/>
    <x v="31234"/>
  </r>
  <r>
    <x v="10"/>
    <x v="1"/>
    <x v="1"/>
    <s v="Orange"/>
    <x v="0"/>
    <n v="2800"/>
    <x v="0"/>
    <x v="16"/>
    <x v="5"/>
    <s v="Richard Carr"/>
    <x v="345"/>
  </r>
  <r>
    <x v="10"/>
    <x v="1"/>
    <x v="1"/>
    <s v="Orange"/>
    <x v="0"/>
    <n v="2800"/>
    <x v="0"/>
    <x v="16"/>
    <x v="4"/>
    <s v="Maggie Mayer"/>
    <x v="31235"/>
  </r>
  <r>
    <x v="10"/>
    <x v="1"/>
    <x v="1"/>
    <s v="Orange"/>
    <x v="0"/>
    <n v="2800"/>
    <x v="0"/>
    <x v="16"/>
    <x v="8"/>
    <s v="Sara Ferrell"/>
    <x v="3830"/>
  </r>
  <r>
    <x v="10"/>
    <x v="1"/>
    <x v="1"/>
    <s v="Orange"/>
    <x v="0"/>
    <n v="2800"/>
    <x v="0"/>
    <x v="16"/>
    <x v="3"/>
    <s v="Chris Monroe"/>
    <x v="31236"/>
  </r>
  <r>
    <x v="10"/>
    <x v="1"/>
    <x v="1"/>
    <s v="Orange"/>
    <x v="0"/>
    <n v="2800"/>
    <x v="0"/>
    <x v="16"/>
    <x v="2"/>
    <s v="Amy Buchanan"/>
    <x v="11338"/>
  </r>
  <r>
    <x v="10"/>
    <x v="1"/>
    <x v="1"/>
    <s v="Orange"/>
    <x v="0"/>
    <n v="2800"/>
    <x v="0"/>
    <x v="16"/>
    <x v="6"/>
    <s v="Bruce Curran"/>
    <x v="31237"/>
  </r>
  <r>
    <x v="10"/>
    <x v="1"/>
    <x v="1"/>
    <s v="Orange"/>
    <x v="0"/>
    <n v="2800"/>
    <x v="0"/>
    <x v="16"/>
    <x v="3"/>
    <s v="Chris Monroe"/>
    <x v="31238"/>
  </r>
  <r>
    <x v="10"/>
    <x v="1"/>
    <x v="1"/>
    <s v="Orange"/>
    <x v="0"/>
    <n v="2800"/>
    <x v="0"/>
    <x v="16"/>
    <x v="7"/>
    <s v="Ella Hickman"/>
    <x v="31239"/>
  </r>
  <r>
    <x v="10"/>
    <x v="1"/>
    <x v="1"/>
    <s v="Orange"/>
    <x v="0"/>
    <n v="2800"/>
    <x v="0"/>
    <x v="16"/>
    <x v="6"/>
    <s v="Bruce Curran"/>
    <x v="31240"/>
  </r>
  <r>
    <x v="10"/>
    <x v="1"/>
    <x v="1"/>
    <s v="Orange"/>
    <x v="0"/>
    <n v="2800"/>
    <x v="0"/>
    <x v="16"/>
    <x v="1"/>
    <s v="Howard Wright"/>
    <x v="31241"/>
  </r>
  <r>
    <x v="10"/>
    <x v="1"/>
    <x v="1"/>
    <s v="Orange"/>
    <x v="0"/>
    <n v="2800"/>
    <x v="0"/>
    <x v="16"/>
    <x v="3"/>
    <s v="Chris Monroe"/>
    <x v="1323"/>
  </r>
  <r>
    <x v="10"/>
    <x v="1"/>
    <x v="1"/>
    <s v="Orange"/>
    <x v="0"/>
    <n v="2800"/>
    <x v="0"/>
    <x v="16"/>
    <x v="2"/>
    <s v="Amy Buchanan"/>
    <x v="31242"/>
  </r>
  <r>
    <x v="10"/>
    <x v="1"/>
    <x v="1"/>
    <s v="Orange"/>
    <x v="0"/>
    <n v="2800"/>
    <x v="0"/>
    <x v="16"/>
    <x v="9"/>
    <s v="Elizabeth Gentry"/>
    <x v="31243"/>
  </r>
  <r>
    <x v="10"/>
    <x v="1"/>
    <x v="1"/>
    <s v="Orange"/>
    <x v="0"/>
    <n v="2800"/>
    <x v="0"/>
    <x v="16"/>
    <x v="2"/>
    <s v="Amy Buchanan"/>
    <x v="31244"/>
  </r>
  <r>
    <x v="10"/>
    <x v="1"/>
    <x v="1"/>
    <s v="Orange"/>
    <x v="0"/>
    <n v="2800"/>
    <x v="0"/>
    <x v="16"/>
    <x v="4"/>
    <s v="Maggie Mayer"/>
    <x v="31245"/>
  </r>
  <r>
    <x v="10"/>
    <x v="1"/>
    <x v="1"/>
    <s v="Orange"/>
    <x v="0"/>
    <n v="2800"/>
    <x v="0"/>
    <x v="16"/>
    <x v="5"/>
    <s v="Richard Carr"/>
    <x v="31246"/>
  </r>
  <r>
    <x v="10"/>
    <x v="1"/>
    <x v="1"/>
    <s v="Orange"/>
    <x v="0"/>
    <n v="2800"/>
    <x v="0"/>
    <x v="16"/>
    <x v="1"/>
    <s v="Howard Wright"/>
    <x v="31247"/>
  </r>
  <r>
    <x v="10"/>
    <x v="1"/>
    <x v="1"/>
    <s v="Orange"/>
    <x v="0"/>
    <n v="2800"/>
    <x v="0"/>
    <x v="16"/>
    <x v="4"/>
    <s v="Maggie Mayer"/>
    <x v="31248"/>
  </r>
  <r>
    <x v="10"/>
    <x v="1"/>
    <x v="1"/>
    <s v="Orange"/>
    <x v="0"/>
    <n v="2800"/>
    <x v="0"/>
    <x v="16"/>
    <x v="9"/>
    <s v="Elizabeth Gentry"/>
    <x v="31249"/>
  </r>
  <r>
    <x v="10"/>
    <x v="1"/>
    <x v="1"/>
    <s v="Orange"/>
    <x v="0"/>
    <n v="2800"/>
    <x v="0"/>
    <x v="16"/>
    <x v="8"/>
    <s v="Sara Ferrell"/>
    <x v="31250"/>
  </r>
  <r>
    <x v="10"/>
    <x v="1"/>
    <x v="1"/>
    <s v="Orange"/>
    <x v="0"/>
    <n v="2800"/>
    <x v="0"/>
    <x v="16"/>
    <x v="3"/>
    <s v="Chris Monroe"/>
    <x v="31251"/>
  </r>
  <r>
    <x v="10"/>
    <x v="1"/>
    <x v="1"/>
    <s v="Orange"/>
    <x v="0"/>
    <n v="2800"/>
    <x v="0"/>
    <x v="16"/>
    <x v="2"/>
    <s v="Amy Buchanan"/>
    <x v="31252"/>
  </r>
  <r>
    <x v="10"/>
    <x v="1"/>
    <x v="1"/>
    <s v="Orange"/>
    <x v="0"/>
    <n v="2800"/>
    <x v="0"/>
    <x v="16"/>
    <x v="0"/>
    <s v="Chester George"/>
    <x v="31253"/>
  </r>
  <r>
    <x v="10"/>
    <x v="1"/>
    <x v="1"/>
    <s v="Orange"/>
    <x v="0"/>
    <n v="2800"/>
    <x v="0"/>
    <x v="16"/>
    <x v="5"/>
    <s v="Richard Carr"/>
    <x v="31254"/>
  </r>
  <r>
    <x v="10"/>
    <x v="1"/>
    <x v="1"/>
    <s v="Orange"/>
    <x v="0"/>
    <n v="2800"/>
    <x v="0"/>
    <x v="16"/>
    <x v="6"/>
    <s v="Bruce Curran"/>
    <x v="31255"/>
  </r>
  <r>
    <x v="10"/>
    <x v="1"/>
    <x v="1"/>
    <s v="Orange"/>
    <x v="0"/>
    <n v="2800"/>
    <x v="0"/>
    <x v="16"/>
    <x v="9"/>
    <s v="Elizabeth Gentry"/>
    <x v="31256"/>
  </r>
  <r>
    <x v="10"/>
    <x v="1"/>
    <x v="1"/>
    <s v="Orange"/>
    <x v="0"/>
    <n v="2800"/>
    <x v="0"/>
    <x v="16"/>
    <x v="1"/>
    <s v="Howard Wright"/>
    <x v="31257"/>
  </r>
  <r>
    <x v="10"/>
    <x v="1"/>
    <x v="1"/>
    <s v="Orange"/>
    <x v="0"/>
    <n v="2800"/>
    <x v="0"/>
    <x v="16"/>
    <x v="5"/>
    <s v="Richard Carr"/>
    <x v="31258"/>
  </r>
  <r>
    <x v="10"/>
    <x v="1"/>
    <x v="1"/>
    <s v="Orange"/>
    <x v="0"/>
    <n v="2800"/>
    <x v="0"/>
    <x v="16"/>
    <x v="0"/>
    <s v="Chester George"/>
    <x v="31259"/>
  </r>
  <r>
    <x v="10"/>
    <x v="1"/>
    <x v="1"/>
    <s v="Orange"/>
    <x v="0"/>
    <n v="2800"/>
    <x v="0"/>
    <x v="16"/>
    <x v="6"/>
    <s v="Bruce Curran"/>
    <x v="31260"/>
  </r>
  <r>
    <x v="10"/>
    <x v="1"/>
    <x v="1"/>
    <s v="Bendigo"/>
    <x v="4"/>
    <n v="3550"/>
    <x v="0"/>
    <x v="9"/>
    <x v="7"/>
    <s v="Ella Hickman"/>
    <x v="31261"/>
  </r>
  <r>
    <x v="10"/>
    <x v="1"/>
    <x v="1"/>
    <s v="Bendigo"/>
    <x v="4"/>
    <n v="3550"/>
    <x v="0"/>
    <x v="9"/>
    <x v="9"/>
    <s v="Elizabeth Gentry"/>
    <x v="20478"/>
  </r>
  <r>
    <x v="10"/>
    <x v="1"/>
    <x v="1"/>
    <s v="Bendigo"/>
    <x v="4"/>
    <n v="3550"/>
    <x v="0"/>
    <x v="9"/>
    <x v="8"/>
    <s v="Sara Ferrell"/>
    <x v="570"/>
  </r>
  <r>
    <x v="10"/>
    <x v="1"/>
    <x v="1"/>
    <s v="Bendigo"/>
    <x v="4"/>
    <n v="3550"/>
    <x v="0"/>
    <x v="9"/>
    <x v="2"/>
    <s v="Amy Buchanan"/>
    <x v="132"/>
  </r>
  <r>
    <x v="10"/>
    <x v="1"/>
    <x v="1"/>
    <s v="Bendigo"/>
    <x v="4"/>
    <n v="3550"/>
    <x v="0"/>
    <x v="9"/>
    <x v="9"/>
    <s v="Elizabeth Gentry"/>
    <x v="8051"/>
  </r>
  <r>
    <x v="10"/>
    <x v="1"/>
    <x v="1"/>
    <s v="Bendigo"/>
    <x v="4"/>
    <n v="3550"/>
    <x v="0"/>
    <x v="9"/>
    <x v="9"/>
    <s v="Elizabeth Gentry"/>
    <x v="775"/>
  </r>
  <r>
    <x v="10"/>
    <x v="1"/>
    <x v="1"/>
    <s v="Bendigo"/>
    <x v="4"/>
    <n v="3550"/>
    <x v="0"/>
    <x v="9"/>
    <x v="7"/>
    <s v="Ella Hickman"/>
    <x v="168"/>
  </r>
  <r>
    <x v="10"/>
    <x v="1"/>
    <x v="1"/>
    <s v="Bendigo"/>
    <x v="4"/>
    <n v="3550"/>
    <x v="0"/>
    <x v="9"/>
    <x v="6"/>
    <s v="Bruce Curran"/>
    <x v="2036"/>
  </r>
  <r>
    <x v="10"/>
    <x v="1"/>
    <x v="1"/>
    <s v="Bendigo"/>
    <x v="4"/>
    <n v="3550"/>
    <x v="0"/>
    <x v="9"/>
    <x v="9"/>
    <s v="Elizabeth Gentry"/>
    <x v="422"/>
  </r>
  <r>
    <x v="10"/>
    <x v="1"/>
    <x v="1"/>
    <s v="Bendigo"/>
    <x v="4"/>
    <n v="3550"/>
    <x v="0"/>
    <x v="9"/>
    <x v="1"/>
    <s v="Howard Wright"/>
    <x v="34"/>
  </r>
  <r>
    <x v="10"/>
    <x v="1"/>
    <x v="1"/>
    <s v="Bendigo"/>
    <x v="4"/>
    <n v="3550"/>
    <x v="0"/>
    <x v="9"/>
    <x v="5"/>
    <s v="Richard Carr"/>
    <x v="3584"/>
  </r>
  <r>
    <x v="10"/>
    <x v="1"/>
    <x v="1"/>
    <s v="Bendigo"/>
    <x v="4"/>
    <n v="3550"/>
    <x v="0"/>
    <x v="9"/>
    <x v="4"/>
    <s v="Maggie Mayer"/>
    <x v="400"/>
  </r>
  <r>
    <x v="10"/>
    <x v="1"/>
    <x v="1"/>
    <s v="Bendigo"/>
    <x v="4"/>
    <n v="3550"/>
    <x v="0"/>
    <x v="9"/>
    <x v="0"/>
    <s v="Chester George"/>
    <x v="251"/>
  </r>
  <r>
    <x v="10"/>
    <x v="1"/>
    <x v="1"/>
    <s v="Bendigo"/>
    <x v="4"/>
    <n v="3550"/>
    <x v="0"/>
    <x v="9"/>
    <x v="8"/>
    <s v="Sara Ferrell"/>
    <x v="606"/>
  </r>
  <r>
    <x v="10"/>
    <x v="1"/>
    <x v="1"/>
    <s v="Bendigo"/>
    <x v="4"/>
    <n v="3550"/>
    <x v="0"/>
    <x v="9"/>
    <x v="0"/>
    <s v="Chester George"/>
    <x v="545"/>
  </r>
  <r>
    <x v="10"/>
    <x v="1"/>
    <x v="1"/>
    <s v="Bendigo"/>
    <x v="4"/>
    <n v="3550"/>
    <x v="0"/>
    <x v="9"/>
    <x v="2"/>
    <s v="Amy Buchanan"/>
    <x v="68"/>
  </r>
  <r>
    <x v="10"/>
    <x v="1"/>
    <x v="1"/>
    <s v="Bendigo"/>
    <x v="4"/>
    <n v="3550"/>
    <x v="0"/>
    <x v="9"/>
    <x v="5"/>
    <s v="Richard Carr"/>
    <x v="31262"/>
  </r>
  <r>
    <x v="10"/>
    <x v="1"/>
    <x v="1"/>
    <s v="Bendigo"/>
    <x v="4"/>
    <n v="3550"/>
    <x v="0"/>
    <x v="9"/>
    <x v="2"/>
    <s v="Amy Buchanan"/>
    <x v="6021"/>
  </r>
  <r>
    <x v="10"/>
    <x v="1"/>
    <x v="1"/>
    <s v="Bendigo"/>
    <x v="4"/>
    <n v="3550"/>
    <x v="0"/>
    <x v="9"/>
    <x v="9"/>
    <s v="Elizabeth Gentry"/>
    <x v="19438"/>
  </r>
  <r>
    <x v="10"/>
    <x v="1"/>
    <x v="1"/>
    <s v="Bendigo"/>
    <x v="4"/>
    <n v="3550"/>
    <x v="0"/>
    <x v="9"/>
    <x v="8"/>
    <s v="Sara Ferrell"/>
    <x v="310"/>
  </r>
  <r>
    <x v="10"/>
    <x v="1"/>
    <x v="1"/>
    <s v="Bendigo"/>
    <x v="4"/>
    <n v="3550"/>
    <x v="0"/>
    <x v="9"/>
    <x v="6"/>
    <s v="Bruce Curran"/>
    <x v="282"/>
  </r>
  <r>
    <x v="10"/>
    <x v="1"/>
    <x v="1"/>
    <s v="Bendigo"/>
    <x v="4"/>
    <n v="3550"/>
    <x v="0"/>
    <x v="9"/>
    <x v="4"/>
    <s v="Maggie Mayer"/>
    <x v="256"/>
  </r>
  <r>
    <x v="10"/>
    <x v="1"/>
    <x v="1"/>
    <s v="Bendigo"/>
    <x v="4"/>
    <n v="3550"/>
    <x v="0"/>
    <x v="9"/>
    <x v="1"/>
    <s v="Howard Wright"/>
    <x v="4661"/>
  </r>
  <r>
    <x v="10"/>
    <x v="1"/>
    <x v="1"/>
    <s v="Bendigo"/>
    <x v="4"/>
    <n v="3550"/>
    <x v="0"/>
    <x v="9"/>
    <x v="9"/>
    <s v="Elizabeth Gentry"/>
    <x v="2086"/>
  </r>
  <r>
    <x v="10"/>
    <x v="1"/>
    <x v="1"/>
    <s v="Bendigo"/>
    <x v="4"/>
    <n v="3550"/>
    <x v="0"/>
    <x v="9"/>
    <x v="2"/>
    <s v="Amy Buchanan"/>
    <x v="143"/>
  </r>
  <r>
    <x v="10"/>
    <x v="1"/>
    <x v="1"/>
    <s v="Bendigo"/>
    <x v="4"/>
    <n v="3550"/>
    <x v="0"/>
    <x v="9"/>
    <x v="3"/>
    <s v="Chris Monroe"/>
    <x v="31263"/>
  </r>
  <r>
    <x v="10"/>
    <x v="1"/>
    <x v="1"/>
    <s v="Bendigo"/>
    <x v="4"/>
    <n v="3550"/>
    <x v="0"/>
    <x v="9"/>
    <x v="2"/>
    <s v="Amy Buchanan"/>
    <x v="6311"/>
  </r>
  <r>
    <x v="10"/>
    <x v="1"/>
    <x v="1"/>
    <s v="Bendigo"/>
    <x v="4"/>
    <n v="3550"/>
    <x v="0"/>
    <x v="9"/>
    <x v="2"/>
    <s v="Amy Buchanan"/>
    <x v="722"/>
  </r>
  <r>
    <x v="10"/>
    <x v="1"/>
    <x v="1"/>
    <s v="Bendigo"/>
    <x v="4"/>
    <n v="3550"/>
    <x v="0"/>
    <x v="9"/>
    <x v="0"/>
    <s v="Chester George"/>
    <x v="778"/>
  </r>
  <r>
    <x v="10"/>
    <x v="1"/>
    <x v="1"/>
    <s v="Bendigo"/>
    <x v="4"/>
    <n v="3550"/>
    <x v="0"/>
    <x v="9"/>
    <x v="3"/>
    <s v="Chris Monroe"/>
    <x v="31264"/>
  </r>
  <r>
    <x v="10"/>
    <x v="1"/>
    <x v="1"/>
    <s v="Bendigo"/>
    <x v="4"/>
    <n v="3550"/>
    <x v="0"/>
    <x v="9"/>
    <x v="3"/>
    <s v="Chris Monroe"/>
    <x v="31265"/>
  </r>
  <r>
    <x v="10"/>
    <x v="1"/>
    <x v="1"/>
    <s v="Bendigo"/>
    <x v="4"/>
    <n v="3550"/>
    <x v="0"/>
    <x v="9"/>
    <x v="0"/>
    <s v="Chester George"/>
    <x v="31266"/>
  </r>
  <r>
    <x v="10"/>
    <x v="1"/>
    <x v="1"/>
    <s v="Bendigo"/>
    <x v="4"/>
    <n v="3550"/>
    <x v="0"/>
    <x v="9"/>
    <x v="0"/>
    <s v="Chester George"/>
    <x v="31267"/>
  </r>
  <r>
    <x v="10"/>
    <x v="1"/>
    <x v="1"/>
    <s v="Bendigo"/>
    <x v="4"/>
    <n v="3550"/>
    <x v="0"/>
    <x v="9"/>
    <x v="6"/>
    <s v="Bruce Curran"/>
    <x v="31268"/>
  </r>
  <r>
    <x v="10"/>
    <x v="1"/>
    <x v="1"/>
    <s v="Bendigo"/>
    <x v="4"/>
    <n v="3550"/>
    <x v="0"/>
    <x v="9"/>
    <x v="2"/>
    <s v="Amy Buchanan"/>
    <x v="31269"/>
  </r>
  <r>
    <x v="10"/>
    <x v="1"/>
    <x v="1"/>
    <s v="Bendigo"/>
    <x v="4"/>
    <n v="3550"/>
    <x v="0"/>
    <x v="9"/>
    <x v="2"/>
    <s v="Amy Buchanan"/>
    <x v="31270"/>
  </r>
  <r>
    <x v="10"/>
    <x v="1"/>
    <x v="1"/>
    <s v="Bendigo"/>
    <x v="4"/>
    <n v="3550"/>
    <x v="0"/>
    <x v="9"/>
    <x v="6"/>
    <s v="Bruce Curran"/>
    <x v="31271"/>
  </r>
  <r>
    <x v="10"/>
    <x v="1"/>
    <x v="1"/>
    <s v="Bendigo"/>
    <x v="4"/>
    <n v="3550"/>
    <x v="0"/>
    <x v="9"/>
    <x v="2"/>
    <s v="Amy Buchanan"/>
    <x v="31272"/>
  </r>
  <r>
    <x v="10"/>
    <x v="1"/>
    <x v="1"/>
    <s v="Bendigo"/>
    <x v="4"/>
    <n v="3550"/>
    <x v="0"/>
    <x v="9"/>
    <x v="9"/>
    <s v="Elizabeth Gentry"/>
    <x v="31273"/>
  </r>
  <r>
    <x v="10"/>
    <x v="1"/>
    <x v="1"/>
    <s v="Bendigo"/>
    <x v="4"/>
    <n v="3550"/>
    <x v="0"/>
    <x v="9"/>
    <x v="2"/>
    <s v="Amy Buchanan"/>
    <x v="31274"/>
  </r>
  <r>
    <x v="10"/>
    <x v="1"/>
    <x v="1"/>
    <s v="Bendigo"/>
    <x v="4"/>
    <n v="3550"/>
    <x v="0"/>
    <x v="9"/>
    <x v="2"/>
    <s v="Amy Buchanan"/>
    <x v="31275"/>
  </r>
  <r>
    <x v="10"/>
    <x v="1"/>
    <x v="1"/>
    <s v="Bendigo"/>
    <x v="4"/>
    <n v="3550"/>
    <x v="0"/>
    <x v="9"/>
    <x v="9"/>
    <s v="Elizabeth Gentry"/>
    <x v="31276"/>
  </r>
  <r>
    <x v="10"/>
    <x v="1"/>
    <x v="1"/>
    <s v="Bendigo"/>
    <x v="4"/>
    <n v="3550"/>
    <x v="0"/>
    <x v="9"/>
    <x v="4"/>
    <s v="Maggie Mayer"/>
    <x v="31277"/>
  </r>
  <r>
    <x v="10"/>
    <x v="1"/>
    <x v="1"/>
    <s v="Bendigo"/>
    <x v="4"/>
    <n v="3550"/>
    <x v="0"/>
    <x v="9"/>
    <x v="1"/>
    <s v="Howard Wright"/>
    <x v="31278"/>
  </r>
  <r>
    <x v="10"/>
    <x v="1"/>
    <x v="1"/>
    <s v="Bendigo"/>
    <x v="4"/>
    <n v="3550"/>
    <x v="0"/>
    <x v="9"/>
    <x v="5"/>
    <s v="Richard Carr"/>
    <x v="31279"/>
  </r>
  <r>
    <x v="10"/>
    <x v="1"/>
    <x v="1"/>
    <s v="Bendigo"/>
    <x v="4"/>
    <n v="3550"/>
    <x v="0"/>
    <x v="9"/>
    <x v="0"/>
    <s v="Chester George"/>
    <x v="17340"/>
  </r>
  <r>
    <x v="10"/>
    <x v="1"/>
    <x v="1"/>
    <s v="Bendigo"/>
    <x v="4"/>
    <n v="3550"/>
    <x v="0"/>
    <x v="9"/>
    <x v="7"/>
    <s v="Ella Hickman"/>
    <x v="31280"/>
  </r>
  <r>
    <x v="10"/>
    <x v="1"/>
    <x v="1"/>
    <s v="Bendigo"/>
    <x v="4"/>
    <n v="3550"/>
    <x v="0"/>
    <x v="9"/>
    <x v="6"/>
    <s v="Bruce Curran"/>
    <x v="31281"/>
  </r>
  <r>
    <x v="10"/>
    <x v="1"/>
    <x v="1"/>
    <s v="Bendigo"/>
    <x v="4"/>
    <n v="3550"/>
    <x v="0"/>
    <x v="9"/>
    <x v="5"/>
    <s v="Richard Carr"/>
    <x v="31282"/>
  </r>
  <r>
    <x v="10"/>
    <x v="1"/>
    <x v="1"/>
    <s v="Bendigo"/>
    <x v="4"/>
    <n v="3550"/>
    <x v="0"/>
    <x v="9"/>
    <x v="1"/>
    <s v="Howard Wright"/>
    <x v="31283"/>
  </r>
  <r>
    <x v="10"/>
    <x v="1"/>
    <x v="1"/>
    <s v="Bendigo"/>
    <x v="4"/>
    <n v="3550"/>
    <x v="0"/>
    <x v="9"/>
    <x v="3"/>
    <s v="Chris Monroe"/>
    <x v="31284"/>
  </r>
  <r>
    <x v="10"/>
    <x v="1"/>
    <x v="1"/>
    <s v="Bendigo"/>
    <x v="4"/>
    <n v="3550"/>
    <x v="0"/>
    <x v="9"/>
    <x v="6"/>
    <s v="Bruce Curran"/>
    <x v="31285"/>
  </r>
  <r>
    <x v="10"/>
    <x v="1"/>
    <x v="1"/>
    <s v="Bendigo"/>
    <x v="4"/>
    <n v="3550"/>
    <x v="0"/>
    <x v="9"/>
    <x v="4"/>
    <s v="Maggie Mayer"/>
    <x v="31286"/>
  </r>
  <r>
    <x v="10"/>
    <x v="1"/>
    <x v="1"/>
    <s v="Bendigo"/>
    <x v="4"/>
    <n v="3550"/>
    <x v="0"/>
    <x v="9"/>
    <x v="6"/>
    <s v="Bruce Curran"/>
    <x v="31287"/>
  </r>
  <r>
    <x v="10"/>
    <x v="1"/>
    <x v="1"/>
    <s v="Bendigo"/>
    <x v="4"/>
    <n v="3550"/>
    <x v="0"/>
    <x v="9"/>
    <x v="1"/>
    <s v="Howard Wright"/>
    <x v="31288"/>
  </r>
  <r>
    <x v="10"/>
    <x v="1"/>
    <x v="1"/>
    <s v="Bendigo"/>
    <x v="4"/>
    <n v="3550"/>
    <x v="0"/>
    <x v="9"/>
    <x v="8"/>
    <s v="Sara Ferrell"/>
    <x v="31289"/>
  </r>
  <r>
    <x v="10"/>
    <x v="1"/>
    <x v="1"/>
    <s v="Bendigo"/>
    <x v="4"/>
    <n v="3550"/>
    <x v="0"/>
    <x v="9"/>
    <x v="9"/>
    <s v="Elizabeth Gentry"/>
    <x v="31290"/>
  </r>
  <r>
    <x v="10"/>
    <x v="1"/>
    <x v="1"/>
    <s v="Bendigo"/>
    <x v="4"/>
    <n v="3550"/>
    <x v="0"/>
    <x v="9"/>
    <x v="2"/>
    <s v="Amy Buchanan"/>
    <x v="31291"/>
  </r>
  <r>
    <x v="10"/>
    <x v="1"/>
    <x v="1"/>
    <s v="Bendigo"/>
    <x v="4"/>
    <n v="3550"/>
    <x v="0"/>
    <x v="9"/>
    <x v="5"/>
    <s v="Richard Carr"/>
    <x v="31292"/>
  </r>
  <r>
    <x v="10"/>
    <x v="1"/>
    <x v="1"/>
    <s v="Bendigo"/>
    <x v="4"/>
    <n v="3550"/>
    <x v="0"/>
    <x v="9"/>
    <x v="0"/>
    <s v="Chester George"/>
    <x v="31293"/>
  </r>
  <r>
    <x v="10"/>
    <x v="1"/>
    <x v="1"/>
    <s v="Dandenong"/>
    <x v="4"/>
    <n v="3175"/>
    <x v="0"/>
    <x v="11"/>
    <x v="5"/>
    <s v="Richard Carr"/>
    <x v="31294"/>
  </r>
  <r>
    <x v="10"/>
    <x v="1"/>
    <x v="1"/>
    <s v="Dandenong"/>
    <x v="4"/>
    <n v="3175"/>
    <x v="0"/>
    <x v="11"/>
    <x v="0"/>
    <s v="Chester George"/>
    <x v="1704"/>
  </r>
  <r>
    <x v="10"/>
    <x v="1"/>
    <x v="1"/>
    <s v="Dandenong"/>
    <x v="4"/>
    <n v="3175"/>
    <x v="0"/>
    <x v="11"/>
    <x v="2"/>
    <s v="Amy Buchanan"/>
    <x v="165"/>
  </r>
  <r>
    <x v="10"/>
    <x v="1"/>
    <x v="1"/>
    <s v="Dandenong"/>
    <x v="4"/>
    <n v="3175"/>
    <x v="0"/>
    <x v="11"/>
    <x v="0"/>
    <s v="Chester George"/>
    <x v="35"/>
  </r>
  <r>
    <x v="10"/>
    <x v="1"/>
    <x v="1"/>
    <s v="Dandenong"/>
    <x v="4"/>
    <n v="3175"/>
    <x v="0"/>
    <x v="11"/>
    <x v="6"/>
    <s v="Bruce Curran"/>
    <x v="5737"/>
  </r>
  <r>
    <x v="10"/>
    <x v="1"/>
    <x v="1"/>
    <s v="Dandenong"/>
    <x v="4"/>
    <n v="3175"/>
    <x v="0"/>
    <x v="11"/>
    <x v="9"/>
    <s v="Elizabeth Gentry"/>
    <x v="3375"/>
  </r>
  <r>
    <x v="10"/>
    <x v="1"/>
    <x v="1"/>
    <s v="Dandenong"/>
    <x v="4"/>
    <n v="3175"/>
    <x v="0"/>
    <x v="11"/>
    <x v="2"/>
    <s v="Amy Buchanan"/>
    <x v="31295"/>
  </r>
  <r>
    <x v="10"/>
    <x v="1"/>
    <x v="1"/>
    <s v="Dandenong"/>
    <x v="4"/>
    <n v="3175"/>
    <x v="0"/>
    <x v="11"/>
    <x v="1"/>
    <s v="Howard Wright"/>
    <x v="369"/>
  </r>
  <r>
    <x v="10"/>
    <x v="1"/>
    <x v="1"/>
    <s v="Dandenong"/>
    <x v="4"/>
    <n v="3175"/>
    <x v="0"/>
    <x v="11"/>
    <x v="9"/>
    <s v="Elizabeth Gentry"/>
    <x v="201"/>
  </r>
  <r>
    <x v="10"/>
    <x v="1"/>
    <x v="1"/>
    <s v="Dandenong"/>
    <x v="4"/>
    <n v="3175"/>
    <x v="0"/>
    <x v="11"/>
    <x v="6"/>
    <s v="Bruce Curran"/>
    <x v="165"/>
  </r>
  <r>
    <x v="10"/>
    <x v="1"/>
    <x v="1"/>
    <s v="Dandenong"/>
    <x v="4"/>
    <n v="3175"/>
    <x v="0"/>
    <x v="11"/>
    <x v="0"/>
    <s v="Chester George"/>
    <x v="399"/>
  </r>
  <r>
    <x v="10"/>
    <x v="1"/>
    <x v="1"/>
    <s v="Dandenong"/>
    <x v="4"/>
    <n v="3175"/>
    <x v="0"/>
    <x v="11"/>
    <x v="0"/>
    <s v="Chester George"/>
    <x v="399"/>
  </r>
  <r>
    <x v="10"/>
    <x v="1"/>
    <x v="1"/>
    <s v="Dandenong"/>
    <x v="4"/>
    <n v="3175"/>
    <x v="0"/>
    <x v="11"/>
    <x v="2"/>
    <s v="Amy Buchanan"/>
    <x v="2"/>
  </r>
  <r>
    <x v="10"/>
    <x v="1"/>
    <x v="1"/>
    <s v="Dandenong"/>
    <x v="4"/>
    <n v="3175"/>
    <x v="0"/>
    <x v="11"/>
    <x v="6"/>
    <s v="Bruce Curran"/>
    <x v="656"/>
  </r>
  <r>
    <x v="10"/>
    <x v="1"/>
    <x v="1"/>
    <s v="Dandenong"/>
    <x v="4"/>
    <n v="3175"/>
    <x v="0"/>
    <x v="11"/>
    <x v="5"/>
    <s v="Richard Carr"/>
    <x v="31296"/>
  </r>
  <r>
    <x v="10"/>
    <x v="1"/>
    <x v="1"/>
    <s v="Dandenong"/>
    <x v="4"/>
    <n v="3175"/>
    <x v="0"/>
    <x v="11"/>
    <x v="9"/>
    <s v="Elizabeth Gentry"/>
    <x v="282"/>
  </r>
  <r>
    <x v="10"/>
    <x v="1"/>
    <x v="1"/>
    <s v="Dandenong"/>
    <x v="4"/>
    <n v="3175"/>
    <x v="0"/>
    <x v="11"/>
    <x v="1"/>
    <s v="Howard Wright"/>
    <x v="31297"/>
  </r>
  <r>
    <x v="10"/>
    <x v="1"/>
    <x v="1"/>
    <s v="Dandenong"/>
    <x v="4"/>
    <n v="3175"/>
    <x v="0"/>
    <x v="11"/>
    <x v="4"/>
    <s v="Maggie Mayer"/>
    <x v="519"/>
  </r>
  <r>
    <x v="10"/>
    <x v="1"/>
    <x v="1"/>
    <s v="Dandenong"/>
    <x v="4"/>
    <n v="3175"/>
    <x v="0"/>
    <x v="11"/>
    <x v="9"/>
    <s v="Elizabeth Gentry"/>
    <x v="224"/>
  </r>
  <r>
    <x v="10"/>
    <x v="1"/>
    <x v="1"/>
    <s v="Dandenong"/>
    <x v="4"/>
    <n v="3175"/>
    <x v="0"/>
    <x v="11"/>
    <x v="0"/>
    <s v="Chester George"/>
    <x v="226"/>
  </r>
  <r>
    <x v="10"/>
    <x v="1"/>
    <x v="1"/>
    <s v="Dandenong"/>
    <x v="4"/>
    <n v="3175"/>
    <x v="0"/>
    <x v="11"/>
    <x v="0"/>
    <s v="Chester George"/>
    <x v="715"/>
  </r>
  <r>
    <x v="10"/>
    <x v="1"/>
    <x v="1"/>
    <s v="Dandenong"/>
    <x v="4"/>
    <n v="3175"/>
    <x v="0"/>
    <x v="11"/>
    <x v="2"/>
    <s v="Amy Buchanan"/>
    <x v="660"/>
  </r>
  <r>
    <x v="10"/>
    <x v="1"/>
    <x v="1"/>
    <s v="Dandenong"/>
    <x v="4"/>
    <n v="3175"/>
    <x v="0"/>
    <x v="11"/>
    <x v="4"/>
    <s v="Maggie Mayer"/>
    <x v="31298"/>
  </r>
  <r>
    <x v="10"/>
    <x v="1"/>
    <x v="1"/>
    <s v="Dandenong"/>
    <x v="4"/>
    <n v="3175"/>
    <x v="0"/>
    <x v="11"/>
    <x v="7"/>
    <s v="Ella Hickman"/>
    <x v="31299"/>
  </r>
  <r>
    <x v="10"/>
    <x v="1"/>
    <x v="1"/>
    <s v="Dandenong"/>
    <x v="4"/>
    <n v="3175"/>
    <x v="0"/>
    <x v="11"/>
    <x v="0"/>
    <s v="Chester George"/>
    <x v="5210"/>
  </r>
  <r>
    <x v="10"/>
    <x v="1"/>
    <x v="1"/>
    <s v="Dandenong"/>
    <x v="4"/>
    <n v="3175"/>
    <x v="0"/>
    <x v="11"/>
    <x v="3"/>
    <s v="Chris Monroe"/>
    <x v="31300"/>
  </r>
  <r>
    <x v="10"/>
    <x v="1"/>
    <x v="1"/>
    <s v="Dandenong"/>
    <x v="4"/>
    <n v="3175"/>
    <x v="0"/>
    <x v="11"/>
    <x v="9"/>
    <s v="Elizabeth Gentry"/>
    <x v="31301"/>
  </r>
  <r>
    <x v="10"/>
    <x v="1"/>
    <x v="1"/>
    <s v="Dandenong"/>
    <x v="4"/>
    <n v="3175"/>
    <x v="0"/>
    <x v="11"/>
    <x v="4"/>
    <s v="Maggie Mayer"/>
    <x v="31302"/>
  </r>
  <r>
    <x v="10"/>
    <x v="1"/>
    <x v="1"/>
    <s v="Dandenong"/>
    <x v="4"/>
    <n v="3175"/>
    <x v="0"/>
    <x v="11"/>
    <x v="9"/>
    <s v="Elizabeth Gentry"/>
    <x v="31303"/>
  </r>
  <r>
    <x v="10"/>
    <x v="1"/>
    <x v="1"/>
    <s v="Dandenong"/>
    <x v="4"/>
    <n v="3175"/>
    <x v="0"/>
    <x v="11"/>
    <x v="2"/>
    <s v="Amy Buchanan"/>
    <x v="5637"/>
  </r>
  <r>
    <x v="10"/>
    <x v="1"/>
    <x v="1"/>
    <s v="Dandenong"/>
    <x v="4"/>
    <n v="3175"/>
    <x v="0"/>
    <x v="11"/>
    <x v="9"/>
    <s v="Elizabeth Gentry"/>
    <x v="31304"/>
  </r>
  <r>
    <x v="10"/>
    <x v="1"/>
    <x v="1"/>
    <s v="Dandenong"/>
    <x v="4"/>
    <n v="3175"/>
    <x v="0"/>
    <x v="11"/>
    <x v="3"/>
    <s v="Chris Monroe"/>
    <x v="31305"/>
  </r>
  <r>
    <x v="10"/>
    <x v="1"/>
    <x v="1"/>
    <s v="Dandenong"/>
    <x v="4"/>
    <n v="3175"/>
    <x v="0"/>
    <x v="11"/>
    <x v="6"/>
    <s v="Bruce Curran"/>
    <x v="31306"/>
  </r>
  <r>
    <x v="10"/>
    <x v="1"/>
    <x v="1"/>
    <s v="Dandenong"/>
    <x v="4"/>
    <n v="3175"/>
    <x v="0"/>
    <x v="11"/>
    <x v="2"/>
    <s v="Amy Buchanan"/>
    <x v="31307"/>
  </r>
  <r>
    <x v="10"/>
    <x v="1"/>
    <x v="1"/>
    <s v="Dandenong"/>
    <x v="4"/>
    <n v="3175"/>
    <x v="0"/>
    <x v="11"/>
    <x v="2"/>
    <s v="Amy Buchanan"/>
    <x v="16719"/>
  </r>
  <r>
    <x v="10"/>
    <x v="1"/>
    <x v="1"/>
    <s v="Dandenong"/>
    <x v="4"/>
    <n v="3175"/>
    <x v="0"/>
    <x v="11"/>
    <x v="6"/>
    <s v="Bruce Curran"/>
    <x v="28363"/>
  </r>
  <r>
    <x v="10"/>
    <x v="1"/>
    <x v="1"/>
    <s v="Dandenong"/>
    <x v="4"/>
    <n v="3175"/>
    <x v="0"/>
    <x v="11"/>
    <x v="8"/>
    <s v="Sara Ferrell"/>
    <x v="13388"/>
  </r>
  <r>
    <x v="10"/>
    <x v="1"/>
    <x v="1"/>
    <s v="Dandenong"/>
    <x v="4"/>
    <n v="3175"/>
    <x v="0"/>
    <x v="11"/>
    <x v="2"/>
    <s v="Amy Buchanan"/>
    <x v="31308"/>
  </r>
  <r>
    <x v="10"/>
    <x v="1"/>
    <x v="1"/>
    <s v="Dandenong"/>
    <x v="4"/>
    <n v="3175"/>
    <x v="0"/>
    <x v="11"/>
    <x v="3"/>
    <s v="Chris Monroe"/>
    <x v="31309"/>
  </r>
  <r>
    <x v="10"/>
    <x v="1"/>
    <x v="1"/>
    <s v="Dandenong"/>
    <x v="4"/>
    <n v="3175"/>
    <x v="0"/>
    <x v="11"/>
    <x v="5"/>
    <s v="Richard Carr"/>
    <x v="31310"/>
  </r>
  <r>
    <x v="10"/>
    <x v="1"/>
    <x v="1"/>
    <s v="Dandenong"/>
    <x v="4"/>
    <n v="3175"/>
    <x v="0"/>
    <x v="11"/>
    <x v="2"/>
    <s v="Amy Buchanan"/>
    <x v="31311"/>
  </r>
  <r>
    <x v="10"/>
    <x v="1"/>
    <x v="1"/>
    <s v="Dandenong"/>
    <x v="4"/>
    <n v="3175"/>
    <x v="0"/>
    <x v="11"/>
    <x v="0"/>
    <s v="Chester George"/>
    <x v="31312"/>
  </r>
  <r>
    <x v="10"/>
    <x v="1"/>
    <x v="1"/>
    <s v="Dandenong"/>
    <x v="4"/>
    <n v="3175"/>
    <x v="0"/>
    <x v="11"/>
    <x v="2"/>
    <s v="Amy Buchanan"/>
    <x v="31313"/>
  </r>
  <r>
    <x v="10"/>
    <x v="1"/>
    <x v="1"/>
    <s v="Dandenong"/>
    <x v="4"/>
    <n v="3175"/>
    <x v="0"/>
    <x v="11"/>
    <x v="6"/>
    <s v="Bruce Curran"/>
    <x v="31314"/>
  </r>
  <r>
    <x v="10"/>
    <x v="1"/>
    <x v="1"/>
    <s v="Dandenong"/>
    <x v="4"/>
    <n v="3175"/>
    <x v="0"/>
    <x v="11"/>
    <x v="1"/>
    <s v="Howard Wright"/>
    <x v="31315"/>
  </r>
  <r>
    <x v="10"/>
    <x v="1"/>
    <x v="1"/>
    <s v="Dandenong"/>
    <x v="4"/>
    <n v="3175"/>
    <x v="0"/>
    <x v="11"/>
    <x v="7"/>
    <s v="Ella Hickman"/>
    <x v="31316"/>
  </r>
  <r>
    <x v="10"/>
    <x v="1"/>
    <x v="1"/>
    <s v="Dandenong"/>
    <x v="4"/>
    <n v="3175"/>
    <x v="0"/>
    <x v="11"/>
    <x v="9"/>
    <s v="Elizabeth Gentry"/>
    <x v="31317"/>
  </r>
  <r>
    <x v="10"/>
    <x v="1"/>
    <x v="1"/>
    <s v="Dandenong"/>
    <x v="4"/>
    <n v="3175"/>
    <x v="0"/>
    <x v="11"/>
    <x v="4"/>
    <s v="Maggie Mayer"/>
    <x v="31318"/>
  </r>
  <r>
    <x v="10"/>
    <x v="1"/>
    <x v="1"/>
    <s v="Dandenong"/>
    <x v="4"/>
    <n v="3175"/>
    <x v="0"/>
    <x v="11"/>
    <x v="6"/>
    <s v="Bruce Curran"/>
    <x v="31319"/>
  </r>
  <r>
    <x v="10"/>
    <x v="1"/>
    <x v="1"/>
    <s v="Dandenong"/>
    <x v="4"/>
    <n v="3175"/>
    <x v="0"/>
    <x v="11"/>
    <x v="1"/>
    <s v="Howard Wright"/>
    <x v="31320"/>
  </r>
  <r>
    <x v="10"/>
    <x v="1"/>
    <x v="1"/>
    <s v="Dandenong"/>
    <x v="4"/>
    <n v="3175"/>
    <x v="0"/>
    <x v="11"/>
    <x v="0"/>
    <s v="Chester George"/>
    <x v="31321"/>
  </r>
  <r>
    <x v="10"/>
    <x v="1"/>
    <x v="1"/>
    <s v="Dandenong"/>
    <x v="4"/>
    <n v="3175"/>
    <x v="0"/>
    <x v="11"/>
    <x v="9"/>
    <s v="Elizabeth Gentry"/>
    <x v="31322"/>
  </r>
  <r>
    <x v="10"/>
    <x v="1"/>
    <x v="1"/>
    <s v="Dandenong"/>
    <x v="4"/>
    <n v="3175"/>
    <x v="0"/>
    <x v="11"/>
    <x v="8"/>
    <s v="Sara Ferrell"/>
    <x v="31323"/>
  </r>
  <r>
    <x v="10"/>
    <x v="1"/>
    <x v="1"/>
    <s v="Dandenong"/>
    <x v="4"/>
    <n v="3175"/>
    <x v="0"/>
    <x v="11"/>
    <x v="5"/>
    <s v="Richard Carr"/>
    <x v="31324"/>
  </r>
  <r>
    <x v="10"/>
    <x v="1"/>
    <x v="1"/>
    <s v="Dandenong"/>
    <x v="4"/>
    <n v="3175"/>
    <x v="0"/>
    <x v="11"/>
    <x v="4"/>
    <s v="Maggie Mayer"/>
    <x v="31325"/>
  </r>
  <r>
    <x v="10"/>
    <x v="1"/>
    <x v="1"/>
    <s v="Dandenong"/>
    <x v="4"/>
    <n v="3175"/>
    <x v="0"/>
    <x v="11"/>
    <x v="5"/>
    <s v="Richard Carr"/>
    <x v="31326"/>
  </r>
  <r>
    <x v="10"/>
    <x v="1"/>
    <x v="1"/>
    <s v="Dandenong"/>
    <x v="4"/>
    <n v="3175"/>
    <x v="0"/>
    <x v="11"/>
    <x v="1"/>
    <s v="Howard Wright"/>
    <x v="31327"/>
  </r>
  <r>
    <x v="10"/>
    <x v="1"/>
    <x v="1"/>
    <s v="Dandenong"/>
    <x v="4"/>
    <n v="3175"/>
    <x v="0"/>
    <x v="11"/>
    <x v="0"/>
    <s v="Chester George"/>
    <x v="31328"/>
  </r>
  <r>
    <x v="10"/>
    <x v="1"/>
    <x v="1"/>
    <s v="Dandenong"/>
    <x v="4"/>
    <n v="3175"/>
    <x v="0"/>
    <x v="11"/>
    <x v="3"/>
    <s v="Chris Monroe"/>
    <x v="31329"/>
  </r>
  <r>
    <x v="10"/>
    <x v="1"/>
    <x v="1"/>
    <s v="Dandenong"/>
    <x v="4"/>
    <n v="3175"/>
    <x v="0"/>
    <x v="11"/>
    <x v="6"/>
    <s v="Bruce Curran"/>
    <x v="31330"/>
  </r>
  <r>
    <x v="10"/>
    <x v="1"/>
    <x v="1"/>
    <s v="Dandenong"/>
    <x v="4"/>
    <n v="3175"/>
    <x v="0"/>
    <x v="11"/>
    <x v="2"/>
    <s v="Amy Buchanan"/>
    <x v="31331"/>
  </r>
  <r>
    <x v="10"/>
    <x v="1"/>
    <x v="1"/>
    <s v="Dandenong"/>
    <x v="4"/>
    <n v="3175"/>
    <x v="0"/>
    <x v="11"/>
    <x v="5"/>
    <s v="Richard Carr"/>
    <x v="31332"/>
  </r>
  <r>
    <x v="10"/>
    <x v="1"/>
    <x v="1"/>
    <s v="Randwick"/>
    <x v="0"/>
    <n v="2031"/>
    <x v="0"/>
    <x v="17"/>
    <x v="9"/>
    <s v="Elizabeth Gentry"/>
    <x v="14718"/>
  </r>
  <r>
    <x v="10"/>
    <x v="1"/>
    <x v="1"/>
    <s v="Randwick"/>
    <x v="0"/>
    <n v="2031"/>
    <x v="0"/>
    <x v="17"/>
    <x v="2"/>
    <s v="Amy Buchanan"/>
    <x v="165"/>
  </r>
  <r>
    <x v="10"/>
    <x v="1"/>
    <x v="1"/>
    <s v="Randwick"/>
    <x v="0"/>
    <n v="2031"/>
    <x v="0"/>
    <x v="17"/>
    <x v="2"/>
    <s v="Amy Buchanan"/>
    <x v="26614"/>
  </r>
  <r>
    <x v="10"/>
    <x v="1"/>
    <x v="1"/>
    <s v="Randwick"/>
    <x v="0"/>
    <n v="2031"/>
    <x v="0"/>
    <x v="17"/>
    <x v="2"/>
    <s v="Amy Buchanan"/>
    <x v="168"/>
  </r>
  <r>
    <x v="10"/>
    <x v="1"/>
    <x v="1"/>
    <s v="Randwick"/>
    <x v="0"/>
    <n v="2031"/>
    <x v="0"/>
    <x v="17"/>
    <x v="7"/>
    <s v="Ella Hickman"/>
    <x v="25862"/>
  </r>
  <r>
    <x v="10"/>
    <x v="1"/>
    <x v="1"/>
    <s v="Randwick"/>
    <x v="0"/>
    <n v="2031"/>
    <x v="0"/>
    <x v="17"/>
    <x v="9"/>
    <s v="Elizabeth Gentry"/>
    <x v="31333"/>
  </r>
  <r>
    <x v="10"/>
    <x v="1"/>
    <x v="1"/>
    <s v="Randwick"/>
    <x v="0"/>
    <n v="2031"/>
    <x v="0"/>
    <x v="17"/>
    <x v="4"/>
    <s v="Maggie Mayer"/>
    <x v="400"/>
  </r>
  <r>
    <x v="10"/>
    <x v="1"/>
    <x v="1"/>
    <s v="Randwick"/>
    <x v="0"/>
    <n v="2031"/>
    <x v="0"/>
    <x v="17"/>
    <x v="4"/>
    <s v="Maggie Mayer"/>
    <x v="606"/>
  </r>
  <r>
    <x v="10"/>
    <x v="1"/>
    <x v="1"/>
    <s v="Randwick"/>
    <x v="0"/>
    <n v="2031"/>
    <x v="0"/>
    <x v="17"/>
    <x v="9"/>
    <s v="Elizabeth Gentry"/>
    <x v="1586"/>
  </r>
  <r>
    <x v="10"/>
    <x v="1"/>
    <x v="1"/>
    <s v="Randwick"/>
    <x v="0"/>
    <n v="2031"/>
    <x v="0"/>
    <x v="17"/>
    <x v="4"/>
    <s v="Maggie Mayer"/>
    <x v="133"/>
  </r>
  <r>
    <x v="10"/>
    <x v="1"/>
    <x v="1"/>
    <s v="Randwick"/>
    <x v="0"/>
    <n v="2031"/>
    <x v="0"/>
    <x v="17"/>
    <x v="3"/>
    <s v="Chris Monroe"/>
    <x v="8155"/>
  </r>
  <r>
    <x v="10"/>
    <x v="1"/>
    <x v="1"/>
    <s v="Randwick"/>
    <x v="0"/>
    <n v="2031"/>
    <x v="0"/>
    <x v="17"/>
    <x v="1"/>
    <s v="Howard Wright"/>
    <x v="4661"/>
  </r>
  <r>
    <x v="10"/>
    <x v="1"/>
    <x v="1"/>
    <s v="Randwick"/>
    <x v="0"/>
    <n v="2031"/>
    <x v="0"/>
    <x v="17"/>
    <x v="3"/>
    <s v="Chris Monroe"/>
    <x v="5649"/>
  </r>
  <r>
    <x v="10"/>
    <x v="1"/>
    <x v="1"/>
    <s v="Randwick"/>
    <x v="0"/>
    <n v="2031"/>
    <x v="0"/>
    <x v="17"/>
    <x v="9"/>
    <s v="Elizabeth Gentry"/>
    <x v="11219"/>
  </r>
  <r>
    <x v="10"/>
    <x v="1"/>
    <x v="1"/>
    <s v="Randwick"/>
    <x v="0"/>
    <n v="2031"/>
    <x v="0"/>
    <x v="17"/>
    <x v="9"/>
    <s v="Elizabeth Gentry"/>
    <x v="31334"/>
  </r>
  <r>
    <x v="10"/>
    <x v="1"/>
    <x v="1"/>
    <s v="Randwick"/>
    <x v="0"/>
    <n v="2031"/>
    <x v="0"/>
    <x v="17"/>
    <x v="2"/>
    <s v="Amy Buchanan"/>
    <x v="31335"/>
  </r>
  <r>
    <x v="10"/>
    <x v="1"/>
    <x v="1"/>
    <s v="Randwick"/>
    <x v="0"/>
    <n v="2031"/>
    <x v="0"/>
    <x v="17"/>
    <x v="0"/>
    <s v="Chester George"/>
    <x v="5559"/>
  </r>
  <r>
    <x v="10"/>
    <x v="1"/>
    <x v="1"/>
    <s v="Randwick"/>
    <x v="0"/>
    <n v="2031"/>
    <x v="0"/>
    <x v="17"/>
    <x v="3"/>
    <s v="Chris Monroe"/>
    <x v="31336"/>
  </r>
  <r>
    <x v="10"/>
    <x v="1"/>
    <x v="1"/>
    <s v="Randwick"/>
    <x v="0"/>
    <n v="2031"/>
    <x v="0"/>
    <x v="17"/>
    <x v="9"/>
    <s v="Elizabeth Gentry"/>
    <x v="31337"/>
  </r>
  <r>
    <x v="10"/>
    <x v="1"/>
    <x v="1"/>
    <s v="Randwick"/>
    <x v="0"/>
    <n v="2031"/>
    <x v="0"/>
    <x v="17"/>
    <x v="0"/>
    <s v="Chester George"/>
    <x v="18315"/>
  </r>
  <r>
    <x v="10"/>
    <x v="1"/>
    <x v="1"/>
    <s v="Randwick"/>
    <x v="0"/>
    <n v="2031"/>
    <x v="0"/>
    <x v="17"/>
    <x v="5"/>
    <s v="Richard Carr"/>
    <x v="31338"/>
  </r>
  <r>
    <x v="10"/>
    <x v="1"/>
    <x v="1"/>
    <s v="Randwick"/>
    <x v="0"/>
    <n v="2031"/>
    <x v="0"/>
    <x v="17"/>
    <x v="6"/>
    <s v="Bruce Curran"/>
    <x v="17906"/>
  </r>
  <r>
    <x v="10"/>
    <x v="1"/>
    <x v="1"/>
    <s v="Randwick"/>
    <x v="0"/>
    <n v="2031"/>
    <x v="0"/>
    <x v="17"/>
    <x v="4"/>
    <s v="Maggie Mayer"/>
    <x v="13962"/>
  </r>
  <r>
    <x v="10"/>
    <x v="1"/>
    <x v="1"/>
    <s v="Randwick"/>
    <x v="0"/>
    <n v="2031"/>
    <x v="0"/>
    <x v="17"/>
    <x v="2"/>
    <s v="Amy Buchanan"/>
    <x v="31339"/>
  </r>
  <r>
    <x v="10"/>
    <x v="1"/>
    <x v="1"/>
    <s v="Randwick"/>
    <x v="0"/>
    <n v="2031"/>
    <x v="0"/>
    <x v="17"/>
    <x v="2"/>
    <s v="Amy Buchanan"/>
    <x v="31340"/>
  </r>
  <r>
    <x v="10"/>
    <x v="1"/>
    <x v="1"/>
    <s v="Randwick"/>
    <x v="0"/>
    <n v="2031"/>
    <x v="0"/>
    <x v="17"/>
    <x v="2"/>
    <s v="Amy Buchanan"/>
    <x v="31341"/>
  </r>
  <r>
    <x v="10"/>
    <x v="1"/>
    <x v="1"/>
    <s v="Randwick"/>
    <x v="0"/>
    <n v="2031"/>
    <x v="0"/>
    <x v="17"/>
    <x v="0"/>
    <s v="Chester George"/>
    <x v="3386"/>
  </r>
  <r>
    <x v="10"/>
    <x v="1"/>
    <x v="1"/>
    <s v="Randwick"/>
    <x v="0"/>
    <n v="2031"/>
    <x v="0"/>
    <x v="17"/>
    <x v="2"/>
    <s v="Amy Buchanan"/>
    <x v="31342"/>
  </r>
  <r>
    <x v="10"/>
    <x v="1"/>
    <x v="1"/>
    <s v="Randwick"/>
    <x v="0"/>
    <n v="2031"/>
    <x v="0"/>
    <x v="17"/>
    <x v="6"/>
    <s v="Bruce Curran"/>
    <x v="31343"/>
  </r>
  <r>
    <x v="10"/>
    <x v="1"/>
    <x v="1"/>
    <s v="Randwick"/>
    <x v="0"/>
    <n v="2031"/>
    <x v="0"/>
    <x v="17"/>
    <x v="6"/>
    <s v="Bruce Curran"/>
    <x v="31344"/>
  </r>
  <r>
    <x v="10"/>
    <x v="1"/>
    <x v="1"/>
    <s v="Randwick"/>
    <x v="0"/>
    <n v="2031"/>
    <x v="0"/>
    <x v="17"/>
    <x v="8"/>
    <s v="Sara Ferrell"/>
    <x v="20142"/>
  </r>
  <r>
    <x v="10"/>
    <x v="1"/>
    <x v="1"/>
    <s v="Randwick"/>
    <x v="0"/>
    <n v="2031"/>
    <x v="0"/>
    <x v="17"/>
    <x v="9"/>
    <s v="Elizabeth Gentry"/>
    <x v="31345"/>
  </r>
  <r>
    <x v="10"/>
    <x v="1"/>
    <x v="1"/>
    <s v="Randwick"/>
    <x v="0"/>
    <n v="2031"/>
    <x v="0"/>
    <x v="17"/>
    <x v="9"/>
    <s v="Elizabeth Gentry"/>
    <x v="31346"/>
  </r>
  <r>
    <x v="10"/>
    <x v="1"/>
    <x v="1"/>
    <s v="Randwick"/>
    <x v="0"/>
    <n v="2031"/>
    <x v="0"/>
    <x v="17"/>
    <x v="7"/>
    <s v="Ella Hickman"/>
    <x v="31347"/>
  </r>
  <r>
    <x v="10"/>
    <x v="1"/>
    <x v="1"/>
    <s v="Randwick"/>
    <x v="0"/>
    <n v="2031"/>
    <x v="0"/>
    <x v="17"/>
    <x v="3"/>
    <s v="Chris Monroe"/>
    <x v="31348"/>
  </r>
  <r>
    <x v="10"/>
    <x v="1"/>
    <x v="1"/>
    <s v="Randwick"/>
    <x v="0"/>
    <n v="2031"/>
    <x v="0"/>
    <x v="17"/>
    <x v="2"/>
    <s v="Amy Buchanan"/>
    <x v="31349"/>
  </r>
  <r>
    <x v="10"/>
    <x v="1"/>
    <x v="1"/>
    <s v="Randwick"/>
    <x v="0"/>
    <n v="2031"/>
    <x v="0"/>
    <x v="17"/>
    <x v="5"/>
    <s v="Richard Carr"/>
    <x v="31350"/>
  </r>
  <r>
    <x v="10"/>
    <x v="1"/>
    <x v="1"/>
    <s v="Randwick"/>
    <x v="0"/>
    <n v="2031"/>
    <x v="0"/>
    <x v="17"/>
    <x v="0"/>
    <s v="Chester George"/>
    <x v="31351"/>
  </r>
  <r>
    <x v="10"/>
    <x v="1"/>
    <x v="1"/>
    <s v="Randwick"/>
    <x v="0"/>
    <n v="2031"/>
    <x v="0"/>
    <x v="17"/>
    <x v="2"/>
    <s v="Amy Buchanan"/>
    <x v="31352"/>
  </r>
  <r>
    <x v="10"/>
    <x v="1"/>
    <x v="1"/>
    <s v="Randwick"/>
    <x v="0"/>
    <n v="2031"/>
    <x v="0"/>
    <x v="17"/>
    <x v="1"/>
    <s v="Howard Wright"/>
    <x v="31353"/>
  </r>
  <r>
    <x v="10"/>
    <x v="1"/>
    <x v="1"/>
    <s v="Randwick"/>
    <x v="0"/>
    <n v="2031"/>
    <x v="0"/>
    <x v="17"/>
    <x v="4"/>
    <s v="Maggie Mayer"/>
    <x v="31354"/>
  </r>
  <r>
    <x v="10"/>
    <x v="1"/>
    <x v="1"/>
    <s v="Randwick"/>
    <x v="0"/>
    <n v="2031"/>
    <x v="0"/>
    <x v="17"/>
    <x v="5"/>
    <s v="Richard Carr"/>
    <x v="31355"/>
  </r>
  <r>
    <x v="10"/>
    <x v="1"/>
    <x v="1"/>
    <s v="Randwick"/>
    <x v="0"/>
    <n v="2031"/>
    <x v="0"/>
    <x v="17"/>
    <x v="1"/>
    <s v="Howard Wright"/>
    <x v="31356"/>
  </r>
  <r>
    <x v="10"/>
    <x v="1"/>
    <x v="1"/>
    <s v="Randwick"/>
    <x v="0"/>
    <n v="2031"/>
    <x v="0"/>
    <x v="17"/>
    <x v="1"/>
    <s v="Howard Wright"/>
    <x v="31357"/>
  </r>
  <r>
    <x v="10"/>
    <x v="1"/>
    <x v="1"/>
    <s v="Randwick"/>
    <x v="0"/>
    <n v="2031"/>
    <x v="0"/>
    <x v="17"/>
    <x v="9"/>
    <s v="Elizabeth Gentry"/>
    <x v="31358"/>
  </r>
  <r>
    <x v="10"/>
    <x v="1"/>
    <x v="1"/>
    <s v="Randwick"/>
    <x v="0"/>
    <n v="2031"/>
    <x v="0"/>
    <x v="17"/>
    <x v="6"/>
    <s v="Bruce Curran"/>
    <x v="31359"/>
  </r>
  <r>
    <x v="10"/>
    <x v="1"/>
    <x v="1"/>
    <s v="Randwick"/>
    <x v="0"/>
    <n v="2031"/>
    <x v="0"/>
    <x v="17"/>
    <x v="8"/>
    <s v="Sara Ferrell"/>
    <x v="31360"/>
  </r>
  <r>
    <x v="10"/>
    <x v="1"/>
    <x v="1"/>
    <s v="Randwick"/>
    <x v="0"/>
    <n v="2031"/>
    <x v="0"/>
    <x v="17"/>
    <x v="4"/>
    <s v="Maggie Mayer"/>
    <x v="31361"/>
  </r>
  <r>
    <x v="10"/>
    <x v="1"/>
    <x v="1"/>
    <s v="Randwick"/>
    <x v="0"/>
    <n v="2031"/>
    <x v="0"/>
    <x v="17"/>
    <x v="5"/>
    <s v="Richard Carr"/>
    <x v="31362"/>
  </r>
  <r>
    <x v="10"/>
    <x v="1"/>
    <x v="1"/>
    <s v="Randwick"/>
    <x v="0"/>
    <n v="2031"/>
    <x v="0"/>
    <x v="17"/>
    <x v="2"/>
    <s v="Amy Buchanan"/>
    <x v="31363"/>
  </r>
  <r>
    <x v="10"/>
    <x v="1"/>
    <x v="1"/>
    <s v="Randwick"/>
    <x v="0"/>
    <n v="2031"/>
    <x v="0"/>
    <x v="17"/>
    <x v="6"/>
    <s v="Bruce Curran"/>
    <x v="31364"/>
  </r>
  <r>
    <x v="10"/>
    <x v="1"/>
    <x v="1"/>
    <s v="Randwick"/>
    <x v="0"/>
    <n v="2031"/>
    <x v="0"/>
    <x v="17"/>
    <x v="6"/>
    <s v="Bruce Curran"/>
    <x v="31365"/>
  </r>
  <r>
    <x v="10"/>
    <x v="1"/>
    <x v="1"/>
    <s v="Randwick"/>
    <x v="0"/>
    <n v="2031"/>
    <x v="0"/>
    <x v="17"/>
    <x v="0"/>
    <s v="Chester George"/>
    <x v="31366"/>
  </r>
  <r>
    <x v="10"/>
    <x v="1"/>
    <x v="1"/>
    <s v="Maroochydore"/>
    <x v="2"/>
    <n v="4558"/>
    <x v="0"/>
    <x v="20"/>
    <x v="5"/>
    <s v="Richard Carr"/>
    <x v="31367"/>
  </r>
  <r>
    <x v="10"/>
    <x v="1"/>
    <x v="1"/>
    <s v="Maroochydore"/>
    <x v="2"/>
    <n v="4558"/>
    <x v="0"/>
    <x v="20"/>
    <x v="1"/>
    <s v="Howard Wright"/>
    <x v="67"/>
  </r>
  <r>
    <x v="10"/>
    <x v="1"/>
    <x v="1"/>
    <s v="Maroochydore"/>
    <x v="2"/>
    <n v="4558"/>
    <x v="0"/>
    <x v="20"/>
    <x v="2"/>
    <s v="Amy Buchanan"/>
    <x v="31368"/>
  </r>
  <r>
    <x v="10"/>
    <x v="1"/>
    <x v="1"/>
    <s v="Maroochydore"/>
    <x v="2"/>
    <n v="4558"/>
    <x v="0"/>
    <x v="20"/>
    <x v="9"/>
    <s v="Elizabeth Gentry"/>
    <x v="258"/>
  </r>
  <r>
    <x v="10"/>
    <x v="1"/>
    <x v="1"/>
    <s v="Maroochydore"/>
    <x v="2"/>
    <n v="4558"/>
    <x v="0"/>
    <x v="20"/>
    <x v="2"/>
    <s v="Amy Buchanan"/>
    <x v="5737"/>
  </r>
  <r>
    <x v="10"/>
    <x v="1"/>
    <x v="1"/>
    <s v="Maroochydore"/>
    <x v="2"/>
    <n v="4558"/>
    <x v="0"/>
    <x v="20"/>
    <x v="9"/>
    <s v="Elizabeth Gentry"/>
    <x v="31369"/>
  </r>
  <r>
    <x v="10"/>
    <x v="1"/>
    <x v="1"/>
    <s v="Maroochydore"/>
    <x v="2"/>
    <n v="4558"/>
    <x v="0"/>
    <x v="20"/>
    <x v="0"/>
    <s v="Chester George"/>
    <x v="772"/>
  </r>
  <r>
    <x v="10"/>
    <x v="1"/>
    <x v="1"/>
    <s v="Maroochydore"/>
    <x v="2"/>
    <n v="4558"/>
    <x v="0"/>
    <x v="20"/>
    <x v="1"/>
    <s v="Howard Wright"/>
    <x v="34"/>
  </r>
  <r>
    <x v="10"/>
    <x v="1"/>
    <x v="1"/>
    <s v="Maroochydore"/>
    <x v="2"/>
    <n v="4558"/>
    <x v="0"/>
    <x v="20"/>
    <x v="9"/>
    <s v="Elizabeth Gentry"/>
    <x v="2"/>
  </r>
  <r>
    <x v="10"/>
    <x v="1"/>
    <x v="1"/>
    <s v="Maroochydore"/>
    <x v="2"/>
    <n v="4558"/>
    <x v="0"/>
    <x v="20"/>
    <x v="2"/>
    <s v="Amy Buchanan"/>
    <x v="168"/>
  </r>
  <r>
    <x v="10"/>
    <x v="1"/>
    <x v="1"/>
    <s v="Maroochydore"/>
    <x v="2"/>
    <n v="4558"/>
    <x v="0"/>
    <x v="20"/>
    <x v="0"/>
    <s v="Chester George"/>
    <x v="1586"/>
  </r>
  <r>
    <x v="10"/>
    <x v="1"/>
    <x v="1"/>
    <s v="Maroochydore"/>
    <x v="2"/>
    <n v="4558"/>
    <x v="0"/>
    <x v="20"/>
    <x v="9"/>
    <s v="Elizabeth Gentry"/>
    <x v="1792"/>
  </r>
  <r>
    <x v="10"/>
    <x v="1"/>
    <x v="1"/>
    <s v="Maroochydore"/>
    <x v="2"/>
    <n v="4558"/>
    <x v="0"/>
    <x v="20"/>
    <x v="2"/>
    <s v="Amy Buchanan"/>
    <x v="3"/>
  </r>
  <r>
    <x v="10"/>
    <x v="1"/>
    <x v="1"/>
    <s v="Maroochydore"/>
    <x v="2"/>
    <n v="4558"/>
    <x v="0"/>
    <x v="20"/>
    <x v="2"/>
    <s v="Amy Buchanan"/>
    <x v="6021"/>
  </r>
  <r>
    <x v="10"/>
    <x v="1"/>
    <x v="1"/>
    <s v="Maroochydore"/>
    <x v="2"/>
    <n v="4558"/>
    <x v="0"/>
    <x v="20"/>
    <x v="0"/>
    <s v="Chester George"/>
    <x v="545"/>
  </r>
  <r>
    <x v="10"/>
    <x v="1"/>
    <x v="1"/>
    <s v="Maroochydore"/>
    <x v="2"/>
    <n v="4558"/>
    <x v="0"/>
    <x v="20"/>
    <x v="2"/>
    <s v="Amy Buchanan"/>
    <x v="1657"/>
  </r>
  <r>
    <x v="10"/>
    <x v="1"/>
    <x v="1"/>
    <s v="Maroochydore"/>
    <x v="2"/>
    <n v="4558"/>
    <x v="0"/>
    <x v="20"/>
    <x v="1"/>
    <s v="Howard Wright"/>
    <x v="1220"/>
  </r>
  <r>
    <x v="10"/>
    <x v="1"/>
    <x v="1"/>
    <s v="Maroochydore"/>
    <x v="2"/>
    <n v="4558"/>
    <x v="0"/>
    <x v="20"/>
    <x v="4"/>
    <s v="Maggie Mayer"/>
    <x v="1220"/>
  </r>
  <r>
    <x v="10"/>
    <x v="1"/>
    <x v="1"/>
    <s v="Maroochydore"/>
    <x v="2"/>
    <n v="4558"/>
    <x v="0"/>
    <x v="20"/>
    <x v="8"/>
    <s v="Sara Ferrell"/>
    <x v="138"/>
  </r>
  <r>
    <x v="10"/>
    <x v="1"/>
    <x v="1"/>
    <s v="Maroochydore"/>
    <x v="2"/>
    <n v="4558"/>
    <x v="0"/>
    <x v="20"/>
    <x v="4"/>
    <s v="Maggie Mayer"/>
    <x v="13937"/>
  </r>
  <r>
    <x v="10"/>
    <x v="1"/>
    <x v="1"/>
    <s v="Maroochydore"/>
    <x v="2"/>
    <n v="4558"/>
    <x v="0"/>
    <x v="20"/>
    <x v="7"/>
    <s v="Ella Hickman"/>
    <x v="110"/>
  </r>
  <r>
    <x v="10"/>
    <x v="1"/>
    <x v="1"/>
    <s v="Maroochydore"/>
    <x v="2"/>
    <n v="4558"/>
    <x v="0"/>
    <x v="20"/>
    <x v="8"/>
    <s v="Sara Ferrell"/>
    <x v="31370"/>
  </r>
  <r>
    <x v="10"/>
    <x v="1"/>
    <x v="1"/>
    <s v="Maroochydore"/>
    <x v="2"/>
    <n v="4558"/>
    <x v="0"/>
    <x v="20"/>
    <x v="4"/>
    <s v="Maggie Mayer"/>
    <x v="4923"/>
  </r>
  <r>
    <x v="10"/>
    <x v="1"/>
    <x v="1"/>
    <s v="Maroochydore"/>
    <x v="2"/>
    <n v="4558"/>
    <x v="0"/>
    <x v="20"/>
    <x v="8"/>
    <s v="Sara Ferrell"/>
    <x v="12068"/>
  </r>
  <r>
    <x v="10"/>
    <x v="1"/>
    <x v="1"/>
    <s v="Maroochydore"/>
    <x v="2"/>
    <n v="4558"/>
    <x v="0"/>
    <x v="20"/>
    <x v="0"/>
    <s v="Chester George"/>
    <x v="24180"/>
  </r>
  <r>
    <x v="10"/>
    <x v="1"/>
    <x v="1"/>
    <s v="Maroochydore"/>
    <x v="2"/>
    <n v="4558"/>
    <x v="0"/>
    <x v="20"/>
    <x v="9"/>
    <s v="Elizabeth Gentry"/>
    <x v="31371"/>
  </r>
  <r>
    <x v="10"/>
    <x v="1"/>
    <x v="1"/>
    <s v="Maroochydore"/>
    <x v="2"/>
    <n v="4558"/>
    <x v="0"/>
    <x v="20"/>
    <x v="5"/>
    <s v="Richard Carr"/>
    <x v="1776"/>
  </r>
  <r>
    <x v="10"/>
    <x v="1"/>
    <x v="1"/>
    <s v="Maroochydore"/>
    <x v="2"/>
    <n v="4558"/>
    <x v="0"/>
    <x v="20"/>
    <x v="3"/>
    <s v="Chris Monroe"/>
    <x v="31372"/>
  </r>
  <r>
    <x v="10"/>
    <x v="1"/>
    <x v="1"/>
    <s v="Maroochydore"/>
    <x v="2"/>
    <n v="4558"/>
    <x v="0"/>
    <x v="20"/>
    <x v="0"/>
    <s v="Chester George"/>
    <x v="6302"/>
  </r>
  <r>
    <x v="10"/>
    <x v="1"/>
    <x v="1"/>
    <s v="Maroochydore"/>
    <x v="2"/>
    <n v="4558"/>
    <x v="0"/>
    <x v="20"/>
    <x v="0"/>
    <s v="Chester George"/>
    <x v="31373"/>
  </r>
  <r>
    <x v="10"/>
    <x v="1"/>
    <x v="1"/>
    <s v="Maroochydore"/>
    <x v="2"/>
    <n v="4558"/>
    <x v="0"/>
    <x v="20"/>
    <x v="3"/>
    <s v="Chris Monroe"/>
    <x v="31374"/>
  </r>
  <r>
    <x v="10"/>
    <x v="1"/>
    <x v="1"/>
    <s v="Maroochydore"/>
    <x v="2"/>
    <n v="4558"/>
    <x v="0"/>
    <x v="20"/>
    <x v="6"/>
    <s v="Bruce Curran"/>
    <x v="31375"/>
  </r>
  <r>
    <x v="10"/>
    <x v="1"/>
    <x v="1"/>
    <s v="Maroochydore"/>
    <x v="2"/>
    <n v="4558"/>
    <x v="0"/>
    <x v="20"/>
    <x v="6"/>
    <s v="Bruce Curran"/>
    <x v="31376"/>
  </r>
  <r>
    <x v="10"/>
    <x v="1"/>
    <x v="1"/>
    <s v="Maroochydore"/>
    <x v="2"/>
    <n v="4558"/>
    <x v="0"/>
    <x v="20"/>
    <x v="2"/>
    <s v="Amy Buchanan"/>
    <x v="31377"/>
  </r>
  <r>
    <x v="10"/>
    <x v="1"/>
    <x v="1"/>
    <s v="Maroochydore"/>
    <x v="2"/>
    <n v="4558"/>
    <x v="0"/>
    <x v="20"/>
    <x v="2"/>
    <s v="Amy Buchanan"/>
    <x v="31378"/>
  </r>
  <r>
    <x v="10"/>
    <x v="1"/>
    <x v="1"/>
    <s v="Maroochydore"/>
    <x v="2"/>
    <n v="4558"/>
    <x v="0"/>
    <x v="20"/>
    <x v="2"/>
    <s v="Amy Buchanan"/>
    <x v="31379"/>
  </r>
  <r>
    <x v="10"/>
    <x v="1"/>
    <x v="1"/>
    <s v="Maroochydore"/>
    <x v="2"/>
    <n v="4558"/>
    <x v="0"/>
    <x v="20"/>
    <x v="9"/>
    <s v="Elizabeth Gentry"/>
    <x v="31380"/>
  </r>
  <r>
    <x v="10"/>
    <x v="1"/>
    <x v="1"/>
    <s v="Maroochydore"/>
    <x v="2"/>
    <n v="4558"/>
    <x v="0"/>
    <x v="20"/>
    <x v="2"/>
    <s v="Amy Buchanan"/>
    <x v="31381"/>
  </r>
  <r>
    <x v="10"/>
    <x v="1"/>
    <x v="1"/>
    <s v="Maroochydore"/>
    <x v="2"/>
    <n v="4558"/>
    <x v="0"/>
    <x v="20"/>
    <x v="4"/>
    <s v="Maggie Mayer"/>
    <x v="31382"/>
  </r>
  <r>
    <x v="10"/>
    <x v="1"/>
    <x v="1"/>
    <s v="Maroochydore"/>
    <x v="2"/>
    <n v="4558"/>
    <x v="0"/>
    <x v="20"/>
    <x v="6"/>
    <s v="Bruce Curran"/>
    <x v="31383"/>
  </r>
  <r>
    <x v="10"/>
    <x v="1"/>
    <x v="1"/>
    <s v="Maroochydore"/>
    <x v="2"/>
    <n v="4558"/>
    <x v="0"/>
    <x v="20"/>
    <x v="9"/>
    <s v="Elizabeth Gentry"/>
    <x v="31384"/>
  </r>
  <r>
    <x v="10"/>
    <x v="1"/>
    <x v="1"/>
    <s v="Maroochydore"/>
    <x v="2"/>
    <n v="4558"/>
    <x v="0"/>
    <x v="20"/>
    <x v="5"/>
    <s v="Richard Carr"/>
    <x v="31385"/>
  </r>
  <r>
    <x v="10"/>
    <x v="1"/>
    <x v="1"/>
    <s v="Maroochydore"/>
    <x v="2"/>
    <n v="4558"/>
    <x v="0"/>
    <x v="20"/>
    <x v="5"/>
    <s v="Richard Carr"/>
    <x v="31386"/>
  </r>
  <r>
    <x v="10"/>
    <x v="1"/>
    <x v="1"/>
    <s v="Maroochydore"/>
    <x v="2"/>
    <n v="4558"/>
    <x v="0"/>
    <x v="20"/>
    <x v="4"/>
    <s v="Maggie Mayer"/>
    <x v="31387"/>
  </r>
  <r>
    <x v="10"/>
    <x v="1"/>
    <x v="1"/>
    <s v="Maroochydore"/>
    <x v="2"/>
    <n v="4558"/>
    <x v="0"/>
    <x v="20"/>
    <x v="7"/>
    <s v="Ella Hickman"/>
    <x v="31388"/>
  </r>
  <r>
    <x v="10"/>
    <x v="1"/>
    <x v="1"/>
    <s v="Maroochydore"/>
    <x v="2"/>
    <n v="4558"/>
    <x v="0"/>
    <x v="20"/>
    <x v="6"/>
    <s v="Bruce Curran"/>
    <x v="31389"/>
  </r>
  <r>
    <x v="10"/>
    <x v="1"/>
    <x v="1"/>
    <s v="Maroochydore"/>
    <x v="2"/>
    <n v="4558"/>
    <x v="0"/>
    <x v="20"/>
    <x v="1"/>
    <s v="Howard Wright"/>
    <x v="31390"/>
  </r>
  <r>
    <x v="10"/>
    <x v="1"/>
    <x v="1"/>
    <s v="Maroochydore"/>
    <x v="2"/>
    <n v="4558"/>
    <x v="0"/>
    <x v="20"/>
    <x v="1"/>
    <s v="Howard Wright"/>
    <x v="31391"/>
  </r>
  <r>
    <x v="10"/>
    <x v="1"/>
    <x v="1"/>
    <s v="Maroochydore"/>
    <x v="2"/>
    <n v="4558"/>
    <x v="0"/>
    <x v="20"/>
    <x v="0"/>
    <s v="Chester George"/>
    <x v="31392"/>
  </r>
  <r>
    <x v="10"/>
    <x v="1"/>
    <x v="1"/>
    <s v="Maroochydore"/>
    <x v="2"/>
    <n v="4558"/>
    <x v="0"/>
    <x v="20"/>
    <x v="3"/>
    <s v="Chris Monroe"/>
    <x v="31393"/>
  </r>
  <r>
    <x v="10"/>
    <x v="1"/>
    <x v="1"/>
    <s v="Maroochydore"/>
    <x v="2"/>
    <n v="4558"/>
    <x v="0"/>
    <x v="20"/>
    <x v="1"/>
    <s v="Howard Wright"/>
    <x v="31394"/>
  </r>
  <r>
    <x v="10"/>
    <x v="1"/>
    <x v="1"/>
    <s v="Maroochydore"/>
    <x v="2"/>
    <n v="4558"/>
    <x v="0"/>
    <x v="20"/>
    <x v="2"/>
    <s v="Amy Buchanan"/>
    <x v="31395"/>
  </r>
  <r>
    <x v="10"/>
    <x v="1"/>
    <x v="1"/>
    <s v="Maroochydore"/>
    <x v="2"/>
    <n v="4558"/>
    <x v="0"/>
    <x v="20"/>
    <x v="8"/>
    <s v="Sara Ferrell"/>
    <x v="31396"/>
  </r>
  <r>
    <x v="10"/>
    <x v="1"/>
    <x v="1"/>
    <s v="Maroochydore"/>
    <x v="2"/>
    <n v="4558"/>
    <x v="0"/>
    <x v="20"/>
    <x v="5"/>
    <s v="Richard Carr"/>
    <x v="31397"/>
  </r>
  <r>
    <x v="10"/>
    <x v="1"/>
    <x v="1"/>
    <s v="Maroochydore"/>
    <x v="2"/>
    <n v="4558"/>
    <x v="0"/>
    <x v="20"/>
    <x v="6"/>
    <s v="Bruce Curran"/>
    <x v="31398"/>
  </r>
  <r>
    <x v="10"/>
    <x v="1"/>
    <x v="1"/>
    <s v="Maroochydore"/>
    <x v="2"/>
    <n v="4558"/>
    <x v="0"/>
    <x v="20"/>
    <x v="0"/>
    <s v="Chester George"/>
    <x v="31399"/>
  </r>
  <r>
    <x v="10"/>
    <x v="1"/>
    <x v="1"/>
    <s v="Maroochydore"/>
    <x v="2"/>
    <n v="4558"/>
    <x v="0"/>
    <x v="20"/>
    <x v="9"/>
    <s v="Elizabeth Gentry"/>
    <x v="31400"/>
  </r>
  <r>
    <x v="10"/>
    <x v="1"/>
    <x v="1"/>
    <s v="Mascot"/>
    <x v="0"/>
    <n v="2020"/>
    <x v="0"/>
    <x v="17"/>
    <x v="7"/>
    <s v="Ella Hickman"/>
    <x v="8806"/>
  </r>
  <r>
    <x v="10"/>
    <x v="1"/>
    <x v="1"/>
    <s v="Mascot"/>
    <x v="0"/>
    <n v="2020"/>
    <x v="0"/>
    <x v="17"/>
    <x v="8"/>
    <s v="Sara Ferrell"/>
    <x v="31401"/>
  </r>
  <r>
    <x v="10"/>
    <x v="1"/>
    <x v="1"/>
    <s v="Mascot"/>
    <x v="0"/>
    <n v="2020"/>
    <x v="0"/>
    <x v="17"/>
    <x v="0"/>
    <s v="Chester George"/>
    <x v="4946"/>
  </r>
  <r>
    <x v="10"/>
    <x v="1"/>
    <x v="1"/>
    <s v="Mascot"/>
    <x v="0"/>
    <n v="2020"/>
    <x v="0"/>
    <x v="17"/>
    <x v="8"/>
    <s v="Sara Ferrell"/>
    <x v="4946"/>
  </r>
  <r>
    <x v="10"/>
    <x v="1"/>
    <x v="1"/>
    <s v="Mascot"/>
    <x v="0"/>
    <n v="2020"/>
    <x v="0"/>
    <x v="17"/>
    <x v="0"/>
    <s v="Chester George"/>
    <x v="3801"/>
  </r>
  <r>
    <x v="10"/>
    <x v="1"/>
    <x v="1"/>
    <s v="Mascot"/>
    <x v="0"/>
    <n v="2020"/>
    <x v="0"/>
    <x v="17"/>
    <x v="4"/>
    <s v="Maggie Mayer"/>
    <x v="517"/>
  </r>
  <r>
    <x v="10"/>
    <x v="1"/>
    <x v="1"/>
    <s v="Mascot"/>
    <x v="0"/>
    <n v="2020"/>
    <x v="0"/>
    <x v="17"/>
    <x v="9"/>
    <s v="Elizabeth Gentry"/>
    <x v="36"/>
  </r>
  <r>
    <x v="10"/>
    <x v="1"/>
    <x v="1"/>
    <s v="Mascot"/>
    <x v="0"/>
    <n v="2020"/>
    <x v="0"/>
    <x v="17"/>
    <x v="1"/>
    <s v="Howard Wright"/>
    <x v="912"/>
  </r>
  <r>
    <x v="10"/>
    <x v="1"/>
    <x v="1"/>
    <s v="Mascot"/>
    <x v="0"/>
    <n v="2020"/>
    <x v="0"/>
    <x v="17"/>
    <x v="5"/>
    <s v="Richard Carr"/>
    <x v="1021"/>
  </r>
  <r>
    <x v="10"/>
    <x v="1"/>
    <x v="1"/>
    <s v="Mascot"/>
    <x v="0"/>
    <n v="2020"/>
    <x v="0"/>
    <x v="17"/>
    <x v="9"/>
    <s v="Elizabeth Gentry"/>
    <x v="31402"/>
  </r>
  <r>
    <x v="10"/>
    <x v="1"/>
    <x v="1"/>
    <s v="Mascot"/>
    <x v="0"/>
    <n v="2020"/>
    <x v="0"/>
    <x v="17"/>
    <x v="9"/>
    <s v="Elizabeth Gentry"/>
    <x v="5514"/>
  </r>
  <r>
    <x v="10"/>
    <x v="1"/>
    <x v="1"/>
    <s v="Mascot"/>
    <x v="0"/>
    <n v="2020"/>
    <x v="0"/>
    <x v="17"/>
    <x v="0"/>
    <s v="Chester George"/>
    <x v="3"/>
  </r>
  <r>
    <x v="10"/>
    <x v="1"/>
    <x v="1"/>
    <s v="Mascot"/>
    <x v="0"/>
    <n v="2020"/>
    <x v="0"/>
    <x v="17"/>
    <x v="3"/>
    <s v="Chris Monroe"/>
    <x v="11312"/>
  </r>
  <r>
    <x v="10"/>
    <x v="1"/>
    <x v="1"/>
    <s v="Mascot"/>
    <x v="0"/>
    <n v="2020"/>
    <x v="0"/>
    <x v="17"/>
    <x v="6"/>
    <s v="Bruce Curran"/>
    <x v="451"/>
  </r>
  <r>
    <x v="10"/>
    <x v="1"/>
    <x v="1"/>
    <s v="Mascot"/>
    <x v="0"/>
    <n v="2020"/>
    <x v="0"/>
    <x v="17"/>
    <x v="4"/>
    <s v="Maggie Mayer"/>
    <x v="489"/>
  </r>
  <r>
    <x v="10"/>
    <x v="1"/>
    <x v="1"/>
    <s v="Mascot"/>
    <x v="0"/>
    <n v="2020"/>
    <x v="0"/>
    <x v="17"/>
    <x v="7"/>
    <s v="Ella Hickman"/>
    <x v="2275"/>
  </r>
  <r>
    <x v="10"/>
    <x v="1"/>
    <x v="1"/>
    <s v="Mascot"/>
    <x v="0"/>
    <n v="2020"/>
    <x v="0"/>
    <x v="17"/>
    <x v="3"/>
    <s v="Chris Monroe"/>
    <x v="31403"/>
  </r>
  <r>
    <x v="10"/>
    <x v="1"/>
    <x v="1"/>
    <s v="Mascot"/>
    <x v="0"/>
    <n v="2020"/>
    <x v="0"/>
    <x v="17"/>
    <x v="6"/>
    <s v="Bruce Curran"/>
    <x v="3138"/>
  </r>
  <r>
    <x v="10"/>
    <x v="1"/>
    <x v="1"/>
    <s v="Mascot"/>
    <x v="0"/>
    <n v="2020"/>
    <x v="0"/>
    <x v="17"/>
    <x v="2"/>
    <s v="Amy Buchanan"/>
    <x v="1386"/>
  </r>
  <r>
    <x v="10"/>
    <x v="1"/>
    <x v="1"/>
    <s v="Mascot"/>
    <x v="0"/>
    <n v="2020"/>
    <x v="0"/>
    <x v="17"/>
    <x v="0"/>
    <s v="Chester George"/>
    <x v="31404"/>
  </r>
  <r>
    <x v="10"/>
    <x v="1"/>
    <x v="1"/>
    <s v="Mascot"/>
    <x v="0"/>
    <n v="2020"/>
    <x v="0"/>
    <x v="17"/>
    <x v="0"/>
    <s v="Chester George"/>
    <x v="31405"/>
  </r>
  <r>
    <x v="10"/>
    <x v="1"/>
    <x v="1"/>
    <s v="Mascot"/>
    <x v="0"/>
    <n v="2020"/>
    <x v="0"/>
    <x v="17"/>
    <x v="2"/>
    <s v="Amy Buchanan"/>
    <x v="20370"/>
  </r>
  <r>
    <x v="10"/>
    <x v="1"/>
    <x v="1"/>
    <s v="Mascot"/>
    <x v="0"/>
    <n v="2020"/>
    <x v="0"/>
    <x v="17"/>
    <x v="2"/>
    <s v="Amy Buchanan"/>
    <x v="12571"/>
  </r>
  <r>
    <x v="10"/>
    <x v="1"/>
    <x v="1"/>
    <s v="Mascot"/>
    <x v="0"/>
    <n v="2020"/>
    <x v="0"/>
    <x v="17"/>
    <x v="2"/>
    <s v="Amy Buchanan"/>
    <x v="31406"/>
  </r>
  <r>
    <x v="10"/>
    <x v="1"/>
    <x v="1"/>
    <s v="Mascot"/>
    <x v="0"/>
    <n v="2020"/>
    <x v="0"/>
    <x v="17"/>
    <x v="1"/>
    <s v="Howard Wright"/>
    <x v="2331"/>
  </r>
  <r>
    <x v="10"/>
    <x v="1"/>
    <x v="1"/>
    <s v="Mascot"/>
    <x v="0"/>
    <n v="2020"/>
    <x v="0"/>
    <x v="17"/>
    <x v="0"/>
    <s v="Chester George"/>
    <x v="955"/>
  </r>
  <r>
    <x v="10"/>
    <x v="1"/>
    <x v="1"/>
    <s v="Mascot"/>
    <x v="0"/>
    <n v="2020"/>
    <x v="0"/>
    <x v="17"/>
    <x v="9"/>
    <s v="Elizabeth Gentry"/>
    <x v="31407"/>
  </r>
  <r>
    <x v="10"/>
    <x v="1"/>
    <x v="1"/>
    <s v="Mascot"/>
    <x v="0"/>
    <n v="2020"/>
    <x v="0"/>
    <x v="17"/>
    <x v="2"/>
    <s v="Amy Buchanan"/>
    <x v="31408"/>
  </r>
  <r>
    <x v="10"/>
    <x v="1"/>
    <x v="1"/>
    <s v="Mascot"/>
    <x v="0"/>
    <n v="2020"/>
    <x v="0"/>
    <x v="17"/>
    <x v="3"/>
    <s v="Chris Monroe"/>
    <x v="31409"/>
  </r>
  <r>
    <x v="10"/>
    <x v="1"/>
    <x v="1"/>
    <s v="Mascot"/>
    <x v="0"/>
    <n v="2020"/>
    <x v="0"/>
    <x v="17"/>
    <x v="6"/>
    <s v="Bruce Curran"/>
    <x v="31410"/>
  </r>
  <r>
    <x v="10"/>
    <x v="1"/>
    <x v="1"/>
    <s v="Mascot"/>
    <x v="0"/>
    <n v="2020"/>
    <x v="0"/>
    <x v="17"/>
    <x v="6"/>
    <s v="Bruce Curran"/>
    <x v="5147"/>
  </r>
  <r>
    <x v="10"/>
    <x v="1"/>
    <x v="1"/>
    <s v="Mascot"/>
    <x v="0"/>
    <n v="2020"/>
    <x v="0"/>
    <x v="17"/>
    <x v="8"/>
    <s v="Sara Ferrell"/>
    <x v="31411"/>
  </r>
  <r>
    <x v="10"/>
    <x v="1"/>
    <x v="1"/>
    <s v="Mascot"/>
    <x v="0"/>
    <n v="2020"/>
    <x v="0"/>
    <x v="17"/>
    <x v="7"/>
    <s v="Ella Hickman"/>
    <x v="31412"/>
  </r>
  <r>
    <x v="10"/>
    <x v="1"/>
    <x v="1"/>
    <s v="Mascot"/>
    <x v="0"/>
    <n v="2020"/>
    <x v="0"/>
    <x v="17"/>
    <x v="5"/>
    <s v="Richard Carr"/>
    <x v="31413"/>
  </r>
  <r>
    <x v="10"/>
    <x v="1"/>
    <x v="1"/>
    <s v="Mascot"/>
    <x v="0"/>
    <n v="2020"/>
    <x v="0"/>
    <x v="17"/>
    <x v="2"/>
    <s v="Amy Buchanan"/>
    <x v="31414"/>
  </r>
  <r>
    <x v="10"/>
    <x v="1"/>
    <x v="1"/>
    <s v="Mascot"/>
    <x v="0"/>
    <n v="2020"/>
    <x v="0"/>
    <x v="17"/>
    <x v="1"/>
    <s v="Howard Wright"/>
    <x v="31415"/>
  </r>
  <r>
    <x v="10"/>
    <x v="1"/>
    <x v="1"/>
    <s v="Mascot"/>
    <x v="0"/>
    <n v="2020"/>
    <x v="0"/>
    <x v="17"/>
    <x v="9"/>
    <s v="Elizabeth Gentry"/>
    <x v="31416"/>
  </r>
  <r>
    <x v="10"/>
    <x v="1"/>
    <x v="1"/>
    <s v="Mascot"/>
    <x v="0"/>
    <n v="2020"/>
    <x v="0"/>
    <x v="17"/>
    <x v="9"/>
    <s v="Elizabeth Gentry"/>
    <x v="31417"/>
  </r>
  <r>
    <x v="10"/>
    <x v="1"/>
    <x v="1"/>
    <s v="Mascot"/>
    <x v="0"/>
    <n v="2020"/>
    <x v="0"/>
    <x v="17"/>
    <x v="2"/>
    <s v="Amy Buchanan"/>
    <x v="31418"/>
  </r>
  <r>
    <x v="10"/>
    <x v="1"/>
    <x v="1"/>
    <s v="Mascot"/>
    <x v="0"/>
    <n v="2020"/>
    <x v="0"/>
    <x v="17"/>
    <x v="5"/>
    <s v="Richard Carr"/>
    <x v="31419"/>
  </r>
  <r>
    <x v="10"/>
    <x v="1"/>
    <x v="1"/>
    <s v="Mascot"/>
    <x v="0"/>
    <n v="2020"/>
    <x v="0"/>
    <x v="17"/>
    <x v="5"/>
    <s v="Richard Carr"/>
    <x v="31420"/>
  </r>
  <r>
    <x v="10"/>
    <x v="1"/>
    <x v="1"/>
    <s v="Mascot"/>
    <x v="0"/>
    <n v="2020"/>
    <x v="0"/>
    <x v="17"/>
    <x v="0"/>
    <s v="Chester George"/>
    <x v="31421"/>
  </r>
  <r>
    <x v="10"/>
    <x v="1"/>
    <x v="1"/>
    <s v="Mascot"/>
    <x v="0"/>
    <n v="2020"/>
    <x v="0"/>
    <x v="17"/>
    <x v="4"/>
    <s v="Maggie Mayer"/>
    <x v="31422"/>
  </r>
  <r>
    <x v="10"/>
    <x v="1"/>
    <x v="1"/>
    <s v="Mascot"/>
    <x v="0"/>
    <n v="2020"/>
    <x v="0"/>
    <x v="17"/>
    <x v="1"/>
    <s v="Howard Wright"/>
    <x v="31423"/>
  </r>
  <r>
    <x v="10"/>
    <x v="1"/>
    <x v="1"/>
    <s v="Mascot"/>
    <x v="0"/>
    <n v="2020"/>
    <x v="0"/>
    <x v="17"/>
    <x v="2"/>
    <s v="Amy Buchanan"/>
    <x v="31424"/>
  </r>
  <r>
    <x v="10"/>
    <x v="1"/>
    <x v="1"/>
    <s v="Mascot"/>
    <x v="0"/>
    <n v="2020"/>
    <x v="0"/>
    <x v="17"/>
    <x v="3"/>
    <s v="Chris Monroe"/>
    <x v="31425"/>
  </r>
  <r>
    <x v="10"/>
    <x v="1"/>
    <x v="1"/>
    <s v="Mascot"/>
    <x v="0"/>
    <n v="2020"/>
    <x v="0"/>
    <x v="17"/>
    <x v="4"/>
    <s v="Maggie Mayer"/>
    <x v="31426"/>
  </r>
  <r>
    <x v="10"/>
    <x v="1"/>
    <x v="1"/>
    <s v="Mascot"/>
    <x v="0"/>
    <n v="2020"/>
    <x v="0"/>
    <x v="17"/>
    <x v="9"/>
    <s v="Elizabeth Gentry"/>
    <x v="31427"/>
  </r>
  <r>
    <x v="10"/>
    <x v="1"/>
    <x v="1"/>
    <s v="Mascot"/>
    <x v="0"/>
    <n v="2020"/>
    <x v="0"/>
    <x v="17"/>
    <x v="1"/>
    <s v="Howard Wright"/>
    <x v="31428"/>
  </r>
  <r>
    <x v="10"/>
    <x v="1"/>
    <x v="1"/>
    <s v="Mascot"/>
    <x v="0"/>
    <n v="2020"/>
    <x v="0"/>
    <x v="17"/>
    <x v="8"/>
    <s v="Sara Ferrell"/>
    <x v="31429"/>
  </r>
  <r>
    <x v="10"/>
    <x v="1"/>
    <x v="1"/>
    <s v="Mascot"/>
    <x v="0"/>
    <n v="2020"/>
    <x v="0"/>
    <x v="17"/>
    <x v="6"/>
    <s v="Bruce Curran"/>
    <x v="31430"/>
  </r>
  <r>
    <x v="10"/>
    <x v="1"/>
    <x v="1"/>
    <s v="Mascot"/>
    <x v="0"/>
    <n v="2020"/>
    <x v="0"/>
    <x v="17"/>
    <x v="0"/>
    <s v="Chester George"/>
    <x v="31431"/>
  </r>
  <r>
    <x v="10"/>
    <x v="1"/>
    <x v="1"/>
    <s v="Mascot"/>
    <x v="0"/>
    <n v="2020"/>
    <x v="0"/>
    <x v="17"/>
    <x v="6"/>
    <s v="Bruce Curran"/>
    <x v="31432"/>
  </r>
  <r>
    <x v="10"/>
    <x v="1"/>
    <x v="1"/>
    <s v="Castle Hill"/>
    <x v="0"/>
    <n v="2154"/>
    <x v="0"/>
    <x v="0"/>
    <x v="8"/>
    <s v="Sara Ferrell"/>
    <x v="310"/>
  </r>
  <r>
    <x v="10"/>
    <x v="1"/>
    <x v="1"/>
    <s v="Castle Hill"/>
    <x v="0"/>
    <n v="2154"/>
    <x v="0"/>
    <x v="0"/>
    <x v="0"/>
    <s v="Chester George"/>
    <x v="1816"/>
  </r>
  <r>
    <x v="10"/>
    <x v="1"/>
    <x v="1"/>
    <s v="Castle Hill"/>
    <x v="0"/>
    <n v="2154"/>
    <x v="0"/>
    <x v="0"/>
    <x v="0"/>
    <s v="Chester George"/>
    <x v="31433"/>
  </r>
  <r>
    <x v="10"/>
    <x v="1"/>
    <x v="1"/>
    <s v="Castle Hill"/>
    <x v="0"/>
    <n v="2154"/>
    <x v="0"/>
    <x v="0"/>
    <x v="2"/>
    <s v="Amy Buchanan"/>
    <x v="5737"/>
  </r>
  <r>
    <x v="10"/>
    <x v="1"/>
    <x v="1"/>
    <s v="Castle Hill"/>
    <x v="0"/>
    <n v="2154"/>
    <x v="0"/>
    <x v="0"/>
    <x v="9"/>
    <s v="Elizabeth Gentry"/>
    <x v="2"/>
  </r>
  <r>
    <x v="10"/>
    <x v="1"/>
    <x v="1"/>
    <s v="Castle Hill"/>
    <x v="0"/>
    <n v="2154"/>
    <x v="0"/>
    <x v="0"/>
    <x v="8"/>
    <s v="Sara Ferrell"/>
    <x v="196"/>
  </r>
  <r>
    <x v="10"/>
    <x v="1"/>
    <x v="1"/>
    <s v="Castle Hill"/>
    <x v="0"/>
    <n v="2154"/>
    <x v="0"/>
    <x v="0"/>
    <x v="8"/>
    <s v="Sara Ferrell"/>
    <x v="36"/>
  </r>
  <r>
    <x v="10"/>
    <x v="1"/>
    <x v="1"/>
    <s v="Castle Hill"/>
    <x v="0"/>
    <n v="2154"/>
    <x v="0"/>
    <x v="0"/>
    <x v="0"/>
    <s v="Chester George"/>
    <x v="67"/>
  </r>
  <r>
    <x v="10"/>
    <x v="1"/>
    <x v="1"/>
    <s v="Castle Hill"/>
    <x v="0"/>
    <n v="2154"/>
    <x v="0"/>
    <x v="0"/>
    <x v="1"/>
    <s v="Howard Wright"/>
    <x v="18455"/>
  </r>
  <r>
    <x v="10"/>
    <x v="1"/>
    <x v="1"/>
    <s v="Castle Hill"/>
    <x v="0"/>
    <n v="2154"/>
    <x v="0"/>
    <x v="0"/>
    <x v="9"/>
    <s v="Elizabeth Gentry"/>
    <x v="1659"/>
  </r>
  <r>
    <x v="10"/>
    <x v="1"/>
    <x v="1"/>
    <s v="Castle Hill"/>
    <x v="0"/>
    <n v="2154"/>
    <x v="0"/>
    <x v="0"/>
    <x v="2"/>
    <s v="Amy Buchanan"/>
    <x v="889"/>
  </r>
  <r>
    <x v="10"/>
    <x v="1"/>
    <x v="1"/>
    <s v="Castle Hill"/>
    <x v="0"/>
    <n v="2154"/>
    <x v="0"/>
    <x v="0"/>
    <x v="0"/>
    <s v="Chester George"/>
    <x v="226"/>
  </r>
  <r>
    <x v="10"/>
    <x v="1"/>
    <x v="1"/>
    <s v="Castle Hill"/>
    <x v="0"/>
    <n v="2154"/>
    <x v="0"/>
    <x v="0"/>
    <x v="4"/>
    <s v="Maggie Mayer"/>
    <x v="5185"/>
  </r>
  <r>
    <x v="10"/>
    <x v="1"/>
    <x v="1"/>
    <s v="Castle Hill"/>
    <x v="0"/>
    <n v="2154"/>
    <x v="0"/>
    <x v="0"/>
    <x v="0"/>
    <s v="Chester George"/>
    <x v="3"/>
  </r>
  <r>
    <x v="10"/>
    <x v="1"/>
    <x v="1"/>
    <s v="Castle Hill"/>
    <x v="0"/>
    <n v="2154"/>
    <x v="0"/>
    <x v="0"/>
    <x v="2"/>
    <s v="Amy Buchanan"/>
    <x v="288"/>
  </r>
  <r>
    <x v="10"/>
    <x v="1"/>
    <x v="1"/>
    <s v="Castle Hill"/>
    <x v="0"/>
    <n v="2154"/>
    <x v="0"/>
    <x v="0"/>
    <x v="9"/>
    <s v="Elizabeth Gentry"/>
    <x v="284"/>
  </r>
  <r>
    <x v="10"/>
    <x v="1"/>
    <x v="1"/>
    <s v="Castle Hill"/>
    <x v="0"/>
    <n v="2154"/>
    <x v="0"/>
    <x v="0"/>
    <x v="6"/>
    <s v="Bruce Curran"/>
    <x v="31434"/>
  </r>
  <r>
    <x v="10"/>
    <x v="1"/>
    <x v="1"/>
    <s v="Castle Hill"/>
    <x v="0"/>
    <n v="2154"/>
    <x v="0"/>
    <x v="0"/>
    <x v="1"/>
    <s v="Howard Wright"/>
    <x v="1280"/>
  </r>
  <r>
    <x v="10"/>
    <x v="1"/>
    <x v="1"/>
    <s v="Castle Hill"/>
    <x v="0"/>
    <n v="2154"/>
    <x v="0"/>
    <x v="0"/>
    <x v="9"/>
    <s v="Elizabeth Gentry"/>
    <x v="31435"/>
  </r>
  <r>
    <x v="10"/>
    <x v="1"/>
    <x v="1"/>
    <s v="Castle Hill"/>
    <x v="0"/>
    <n v="2154"/>
    <x v="0"/>
    <x v="0"/>
    <x v="2"/>
    <s v="Amy Buchanan"/>
    <x v="1153"/>
  </r>
  <r>
    <x v="10"/>
    <x v="1"/>
    <x v="1"/>
    <s v="Castle Hill"/>
    <x v="0"/>
    <n v="2154"/>
    <x v="0"/>
    <x v="0"/>
    <x v="9"/>
    <s v="Elizabeth Gentry"/>
    <x v="31436"/>
  </r>
  <r>
    <x v="10"/>
    <x v="1"/>
    <x v="1"/>
    <s v="Castle Hill"/>
    <x v="0"/>
    <n v="2154"/>
    <x v="0"/>
    <x v="0"/>
    <x v="4"/>
    <s v="Maggie Mayer"/>
    <x v="14226"/>
  </r>
  <r>
    <x v="10"/>
    <x v="1"/>
    <x v="1"/>
    <s v="Castle Hill"/>
    <x v="0"/>
    <n v="2154"/>
    <x v="0"/>
    <x v="0"/>
    <x v="0"/>
    <s v="Chester George"/>
    <x v="31437"/>
  </r>
  <r>
    <x v="10"/>
    <x v="1"/>
    <x v="1"/>
    <s v="Castle Hill"/>
    <x v="0"/>
    <n v="2154"/>
    <x v="0"/>
    <x v="0"/>
    <x v="8"/>
    <s v="Sara Ferrell"/>
    <x v="1230"/>
  </r>
  <r>
    <x v="10"/>
    <x v="1"/>
    <x v="1"/>
    <s v="Castle Hill"/>
    <x v="0"/>
    <n v="2154"/>
    <x v="0"/>
    <x v="0"/>
    <x v="0"/>
    <s v="Chester George"/>
    <x v="2344"/>
  </r>
  <r>
    <x v="10"/>
    <x v="1"/>
    <x v="1"/>
    <s v="Castle Hill"/>
    <x v="0"/>
    <n v="2154"/>
    <x v="0"/>
    <x v="0"/>
    <x v="4"/>
    <s v="Maggie Mayer"/>
    <x v="31438"/>
  </r>
  <r>
    <x v="10"/>
    <x v="1"/>
    <x v="1"/>
    <s v="Castle Hill"/>
    <x v="0"/>
    <n v="2154"/>
    <x v="0"/>
    <x v="0"/>
    <x v="5"/>
    <s v="Richard Carr"/>
    <x v="31439"/>
  </r>
  <r>
    <x v="10"/>
    <x v="1"/>
    <x v="1"/>
    <s v="Castle Hill"/>
    <x v="0"/>
    <n v="2154"/>
    <x v="0"/>
    <x v="0"/>
    <x v="2"/>
    <s v="Amy Buchanan"/>
    <x v="31440"/>
  </r>
  <r>
    <x v="10"/>
    <x v="1"/>
    <x v="1"/>
    <s v="Castle Hill"/>
    <x v="0"/>
    <n v="2154"/>
    <x v="0"/>
    <x v="0"/>
    <x v="3"/>
    <s v="Chris Monroe"/>
    <x v="14362"/>
  </r>
  <r>
    <x v="10"/>
    <x v="1"/>
    <x v="1"/>
    <s v="Castle Hill"/>
    <x v="0"/>
    <n v="2154"/>
    <x v="0"/>
    <x v="0"/>
    <x v="6"/>
    <s v="Bruce Curran"/>
    <x v="10731"/>
  </r>
  <r>
    <x v="10"/>
    <x v="1"/>
    <x v="1"/>
    <s v="Castle Hill"/>
    <x v="0"/>
    <n v="2154"/>
    <x v="0"/>
    <x v="0"/>
    <x v="2"/>
    <s v="Amy Buchanan"/>
    <x v="31441"/>
  </r>
  <r>
    <x v="10"/>
    <x v="1"/>
    <x v="1"/>
    <s v="Castle Hill"/>
    <x v="0"/>
    <n v="2154"/>
    <x v="0"/>
    <x v="0"/>
    <x v="3"/>
    <s v="Chris Monroe"/>
    <x v="31442"/>
  </r>
  <r>
    <x v="10"/>
    <x v="1"/>
    <x v="1"/>
    <s v="Castle Hill"/>
    <x v="0"/>
    <n v="2154"/>
    <x v="0"/>
    <x v="0"/>
    <x v="2"/>
    <s v="Amy Buchanan"/>
    <x v="31443"/>
  </r>
  <r>
    <x v="10"/>
    <x v="1"/>
    <x v="1"/>
    <s v="Castle Hill"/>
    <x v="0"/>
    <n v="2154"/>
    <x v="0"/>
    <x v="0"/>
    <x v="6"/>
    <s v="Bruce Curran"/>
    <x v="31444"/>
  </r>
  <r>
    <x v="10"/>
    <x v="1"/>
    <x v="1"/>
    <s v="Castle Hill"/>
    <x v="0"/>
    <n v="2154"/>
    <x v="0"/>
    <x v="0"/>
    <x v="2"/>
    <s v="Amy Buchanan"/>
    <x v="31445"/>
  </r>
  <r>
    <x v="10"/>
    <x v="1"/>
    <x v="1"/>
    <s v="Castle Hill"/>
    <x v="0"/>
    <n v="2154"/>
    <x v="0"/>
    <x v="0"/>
    <x v="2"/>
    <s v="Amy Buchanan"/>
    <x v="31446"/>
  </r>
  <r>
    <x v="10"/>
    <x v="1"/>
    <x v="1"/>
    <s v="Castle Hill"/>
    <x v="0"/>
    <n v="2154"/>
    <x v="0"/>
    <x v="0"/>
    <x v="3"/>
    <s v="Chris Monroe"/>
    <x v="31447"/>
  </r>
  <r>
    <x v="10"/>
    <x v="1"/>
    <x v="1"/>
    <s v="Castle Hill"/>
    <x v="0"/>
    <n v="2154"/>
    <x v="0"/>
    <x v="0"/>
    <x v="7"/>
    <s v="Ella Hickman"/>
    <x v="31448"/>
  </r>
  <r>
    <x v="10"/>
    <x v="1"/>
    <x v="1"/>
    <s v="Castle Hill"/>
    <x v="0"/>
    <n v="2154"/>
    <x v="0"/>
    <x v="0"/>
    <x v="9"/>
    <s v="Elizabeth Gentry"/>
    <x v="31449"/>
  </r>
  <r>
    <x v="10"/>
    <x v="1"/>
    <x v="1"/>
    <s v="Castle Hill"/>
    <x v="0"/>
    <n v="2154"/>
    <x v="0"/>
    <x v="0"/>
    <x v="6"/>
    <s v="Bruce Curran"/>
    <x v="31450"/>
  </r>
  <r>
    <x v="10"/>
    <x v="1"/>
    <x v="1"/>
    <s v="Castle Hill"/>
    <x v="0"/>
    <n v="2154"/>
    <x v="0"/>
    <x v="0"/>
    <x v="9"/>
    <s v="Elizabeth Gentry"/>
    <x v="31451"/>
  </r>
  <r>
    <x v="10"/>
    <x v="1"/>
    <x v="1"/>
    <s v="Castle Hill"/>
    <x v="0"/>
    <n v="2154"/>
    <x v="0"/>
    <x v="0"/>
    <x v="5"/>
    <s v="Richard Carr"/>
    <x v="31452"/>
  </r>
  <r>
    <x v="10"/>
    <x v="1"/>
    <x v="1"/>
    <s v="Castle Hill"/>
    <x v="0"/>
    <n v="2154"/>
    <x v="0"/>
    <x v="0"/>
    <x v="4"/>
    <s v="Maggie Mayer"/>
    <x v="31453"/>
  </r>
  <r>
    <x v="10"/>
    <x v="1"/>
    <x v="1"/>
    <s v="Castle Hill"/>
    <x v="0"/>
    <n v="2154"/>
    <x v="0"/>
    <x v="0"/>
    <x v="0"/>
    <s v="Chester George"/>
    <x v="31454"/>
  </r>
  <r>
    <x v="10"/>
    <x v="1"/>
    <x v="1"/>
    <s v="Castle Hill"/>
    <x v="0"/>
    <n v="2154"/>
    <x v="0"/>
    <x v="0"/>
    <x v="2"/>
    <s v="Amy Buchanan"/>
    <x v="31455"/>
  </r>
  <r>
    <x v="10"/>
    <x v="1"/>
    <x v="1"/>
    <s v="Castle Hill"/>
    <x v="0"/>
    <n v="2154"/>
    <x v="0"/>
    <x v="0"/>
    <x v="9"/>
    <s v="Elizabeth Gentry"/>
    <x v="31456"/>
  </r>
  <r>
    <x v="10"/>
    <x v="1"/>
    <x v="1"/>
    <s v="Castle Hill"/>
    <x v="0"/>
    <n v="2154"/>
    <x v="0"/>
    <x v="0"/>
    <x v="4"/>
    <s v="Maggie Mayer"/>
    <x v="31457"/>
  </r>
  <r>
    <x v="10"/>
    <x v="1"/>
    <x v="1"/>
    <s v="Castle Hill"/>
    <x v="0"/>
    <n v="2154"/>
    <x v="0"/>
    <x v="0"/>
    <x v="5"/>
    <s v="Richard Carr"/>
    <x v="31458"/>
  </r>
  <r>
    <x v="10"/>
    <x v="1"/>
    <x v="1"/>
    <s v="Castle Hill"/>
    <x v="0"/>
    <n v="2154"/>
    <x v="0"/>
    <x v="0"/>
    <x v="5"/>
    <s v="Richard Carr"/>
    <x v="31459"/>
  </r>
  <r>
    <x v="10"/>
    <x v="1"/>
    <x v="1"/>
    <s v="Castle Hill"/>
    <x v="0"/>
    <n v="2154"/>
    <x v="0"/>
    <x v="0"/>
    <x v="1"/>
    <s v="Howard Wright"/>
    <x v="31460"/>
  </r>
  <r>
    <x v="10"/>
    <x v="1"/>
    <x v="1"/>
    <s v="Castle Hill"/>
    <x v="0"/>
    <n v="2154"/>
    <x v="0"/>
    <x v="0"/>
    <x v="8"/>
    <s v="Sara Ferrell"/>
    <x v="31461"/>
  </r>
  <r>
    <x v="10"/>
    <x v="1"/>
    <x v="1"/>
    <s v="Castle Hill"/>
    <x v="0"/>
    <n v="2154"/>
    <x v="0"/>
    <x v="0"/>
    <x v="0"/>
    <s v="Chester George"/>
    <x v="31462"/>
  </r>
  <r>
    <x v="10"/>
    <x v="1"/>
    <x v="1"/>
    <s v="Castle Hill"/>
    <x v="0"/>
    <n v="2154"/>
    <x v="0"/>
    <x v="0"/>
    <x v="1"/>
    <s v="Howard Wright"/>
    <x v="31463"/>
  </r>
  <r>
    <x v="10"/>
    <x v="1"/>
    <x v="1"/>
    <s v="Castle Hill"/>
    <x v="0"/>
    <n v="2154"/>
    <x v="0"/>
    <x v="0"/>
    <x v="1"/>
    <s v="Howard Wright"/>
    <x v="31464"/>
  </r>
  <r>
    <x v="10"/>
    <x v="1"/>
    <x v="1"/>
    <s v="Castle Hill"/>
    <x v="0"/>
    <n v="2154"/>
    <x v="0"/>
    <x v="0"/>
    <x v="6"/>
    <s v="Bruce Curran"/>
    <x v="31465"/>
  </r>
  <r>
    <x v="10"/>
    <x v="1"/>
    <x v="1"/>
    <s v="Castle Hill"/>
    <x v="0"/>
    <n v="2154"/>
    <x v="0"/>
    <x v="0"/>
    <x v="6"/>
    <s v="Bruce Curran"/>
    <x v="31466"/>
  </r>
  <r>
    <x v="10"/>
    <x v="1"/>
    <x v="1"/>
    <s v="Narrabeen"/>
    <x v="0"/>
    <n v="2101"/>
    <x v="0"/>
    <x v="0"/>
    <x v="2"/>
    <s v="Amy Buchanan"/>
    <x v="684"/>
  </r>
  <r>
    <x v="10"/>
    <x v="1"/>
    <x v="1"/>
    <s v="Narrabeen"/>
    <x v="0"/>
    <n v="2101"/>
    <x v="0"/>
    <x v="0"/>
    <x v="0"/>
    <s v="Chester George"/>
    <x v="999"/>
  </r>
  <r>
    <x v="10"/>
    <x v="1"/>
    <x v="1"/>
    <s v="Narrabeen"/>
    <x v="0"/>
    <n v="2101"/>
    <x v="0"/>
    <x v="0"/>
    <x v="9"/>
    <s v="Elizabeth Gentry"/>
    <x v="372"/>
  </r>
  <r>
    <x v="10"/>
    <x v="1"/>
    <x v="1"/>
    <s v="Narrabeen"/>
    <x v="0"/>
    <n v="2101"/>
    <x v="0"/>
    <x v="0"/>
    <x v="9"/>
    <s v="Elizabeth Gentry"/>
    <x v="251"/>
  </r>
  <r>
    <x v="10"/>
    <x v="1"/>
    <x v="1"/>
    <s v="Narrabeen"/>
    <x v="0"/>
    <n v="2101"/>
    <x v="0"/>
    <x v="0"/>
    <x v="6"/>
    <s v="Bruce Curran"/>
    <x v="369"/>
  </r>
  <r>
    <x v="10"/>
    <x v="1"/>
    <x v="1"/>
    <s v="Narrabeen"/>
    <x v="0"/>
    <n v="2101"/>
    <x v="0"/>
    <x v="0"/>
    <x v="1"/>
    <s v="Howard Wright"/>
    <x v="16041"/>
  </r>
  <r>
    <x v="10"/>
    <x v="1"/>
    <x v="1"/>
    <s v="Narrabeen"/>
    <x v="0"/>
    <n v="2101"/>
    <x v="0"/>
    <x v="0"/>
    <x v="7"/>
    <s v="Ella Hickman"/>
    <x v="6021"/>
  </r>
  <r>
    <x v="10"/>
    <x v="1"/>
    <x v="1"/>
    <s v="Narrabeen"/>
    <x v="0"/>
    <n v="2101"/>
    <x v="0"/>
    <x v="0"/>
    <x v="7"/>
    <s v="Ella Hickman"/>
    <x v="31467"/>
  </r>
  <r>
    <x v="10"/>
    <x v="1"/>
    <x v="1"/>
    <s v="Narrabeen"/>
    <x v="0"/>
    <n v="2101"/>
    <x v="0"/>
    <x v="0"/>
    <x v="2"/>
    <s v="Amy Buchanan"/>
    <x v="3"/>
  </r>
  <r>
    <x v="10"/>
    <x v="1"/>
    <x v="1"/>
    <s v="Narrabeen"/>
    <x v="0"/>
    <n v="2101"/>
    <x v="0"/>
    <x v="0"/>
    <x v="0"/>
    <s v="Chester George"/>
    <x v="912"/>
  </r>
  <r>
    <x v="10"/>
    <x v="1"/>
    <x v="1"/>
    <s v="Narrabeen"/>
    <x v="0"/>
    <n v="2101"/>
    <x v="0"/>
    <x v="0"/>
    <x v="7"/>
    <s v="Ella Hickman"/>
    <x v="21355"/>
  </r>
  <r>
    <x v="10"/>
    <x v="1"/>
    <x v="1"/>
    <s v="Narrabeen"/>
    <x v="0"/>
    <n v="2101"/>
    <x v="0"/>
    <x v="0"/>
    <x v="9"/>
    <s v="Elizabeth Gentry"/>
    <x v="68"/>
  </r>
  <r>
    <x v="10"/>
    <x v="1"/>
    <x v="1"/>
    <s v="Narrabeen"/>
    <x v="0"/>
    <n v="2101"/>
    <x v="0"/>
    <x v="0"/>
    <x v="0"/>
    <s v="Chester George"/>
    <x v="1792"/>
  </r>
  <r>
    <x v="10"/>
    <x v="1"/>
    <x v="1"/>
    <s v="Narrabeen"/>
    <x v="0"/>
    <n v="2101"/>
    <x v="0"/>
    <x v="0"/>
    <x v="9"/>
    <s v="Elizabeth Gentry"/>
    <x v="1791"/>
  </r>
  <r>
    <x v="10"/>
    <x v="1"/>
    <x v="1"/>
    <s v="Narrabeen"/>
    <x v="0"/>
    <n v="2101"/>
    <x v="0"/>
    <x v="0"/>
    <x v="1"/>
    <s v="Howard Wright"/>
    <x v="4"/>
  </r>
  <r>
    <x v="10"/>
    <x v="1"/>
    <x v="1"/>
    <s v="Narrabeen"/>
    <x v="0"/>
    <n v="2101"/>
    <x v="0"/>
    <x v="0"/>
    <x v="2"/>
    <s v="Amy Buchanan"/>
    <x v="2522"/>
  </r>
  <r>
    <x v="10"/>
    <x v="1"/>
    <x v="1"/>
    <s v="Narrabeen"/>
    <x v="0"/>
    <n v="2101"/>
    <x v="0"/>
    <x v="0"/>
    <x v="0"/>
    <s v="Chester George"/>
    <x v="15442"/>
  </r>
  <r>
    <x v="10"/>
    <x v="1"/>
    <x v="1"/>
    <s v="Narrabeen"/>
    <x v="0"/>
    <n v="2101"/>
    <x v="0"/>
    <x v="0"/>
    <x v="4"/>
    <s v="Maggie Mayer"/>
    <x v="143"/>
  </r>
  <r>
    <x v="10"/>
    <x v="1"/>
    <x v="1"/>
    <s v="Narrabeen"/>
    <x v="0"/>
    <n v="2101"/>
    <x v="0"/>
    <x v="0"/>
    <x v="4"/>
    <s v="Maggie Mayer"/>
    <x v="7327"/>
  </r>
  <r>
    <x v="10"/>
    <x v="1"/>
    <x v="1"/>
    <s v="Narrabeen"/>
    <x v="0"/>
    <n v="2101"/>
    <x v="0"/>
    <x v="0"/>
    <x v="0"/>
    <s v="Chester George"/>
    <x v="653"/>
  </r>
  <r>
    <x v="10"/>
    <x v="1"/>
    <x v="1"/>
    <s v="Narrabeen"/>
    <x v="0"/>
    <n v="2101"/>
    <x v="0"/>
    <x v="0"/>
    <x v="6"/>
    <s v="Bruce Curran"/>
    <x v="1099"/>
  </r>
  <r>
    <x v="10"/>
    <x v="1"/>
    <x v="1"/>
    <s v="Narrabeen"/>
    <x v="0"/>
    <n v="2101"/>
    <x v="0"/>
    <x v="0"/>
    <x v="6"/>
    <s v="Bruce Curran"/>
    <x v="8943"/>
  </r>
  <r>
    <x v="10"/>
    <x v="1"/>
    <x v="1"/>
    <s v="Narrabeen"/>
    <x v="0"/>
    <n v="2101"/>
    <x v="0"/>
    <x v="0"/>
    <x v="3"/>
    <s v="Chris Monroe"/>
    <x v="15508"/>
  </r>
  <r>
    <x v="10"/>
    <x v="1"/>
    <x v="1"/>
    <s v="Narrabeen"/>
    <x v="0"/>
    <n v="2101"/>
    <x v="0"/>
    <x v="0"/>
    <x v="3"/>
    <s v="Chris Monroe"/>
    <x v="31468"/>
  </r>
  <r>
    <x v="10"/>
    <x v="1"/>
    <x v="1"/>
    <s v="Narrabeen"/>
    <x v="0"/>
    <n v="2101"/>
    <x v="0"/>
    <x v="0"/>
    <x v="9"/>
    <s v="Elizabeth Gentry"/>
    <x v="31469"/>
  </r>
  <r>
    <x v="10"/>
    <x v="1"/>
    <x v="1"/>
    <s v="Narrabeen"/>
    <x v="0"/>
    <n v="2101"/>
    <x v="0"/>
    <x v="0"/>
    <x v="9"/>
    <s v="Elizabeth Gentry"/>
    <x v="26786"/>
  </r>
  <r>
    <x v="10"/>
    <x v="1"/>
    <x v="1"/>
    <s v="Narrabeen"/>
    <x v="0"/>
    <n v="2101"/>
    <x v="0"/>
    <x v="0"/>
    <x v="3"/>
    <s v="Chris Monroe"/>
    <x v="15629"/>
  </r>
  <r>
    <x v="10"/>
    <x v="1"/>
    <x v="1"/>
    <s v="Narrabeen"/>
    <x v="0"/>
    <n v="2101"/>
    <x v="0"/>
    <x v="0"/>
    <x v="1"/>
    <s v="Howard Wright"/>
    <x v="31470"/>
  </r>
  <r>
    <x v="10"/>
    <x v="1"/>
    <x v="1"/>
    <s v="Narrabeen"/>
    <x v="0"/>
    <n v="2101"/>
    <x v="0"/>
    <x v="0"/>
    <x v="6"/>
    <s v="Bruce Curran"/>
    <x v="31471"/>
  </r>
  <r>
    <x v="10"/>
    <x v="1"/>
    <x v="1"/>
    <s v="Narrabeen"/>
    <x v="0"/>
    <n v="2101"/>
    <x v="0"/>
    <x v="0"/>
    <x v="4"/>
    <s v="Maggie Mayer"/>
    <x v="4059"/>
  </r>
  <r>
    <x v="10"/>
    <x v="1"/>
    <x v="1"/>
    <s v="Narrabeen"/>
    <x v="0"/>
    <n v="2101"/>
    <x v="0"/>
    <x v="0"/>
    <x v="2"/>
    <s v="Amy Buchanan"/>
    <x v="2641"/>
  </r>
  <r>
    <x v="10"/>
    <x v="1"/>
    <x v="1"/>
    <s v="Narrabeen"/>
    <x v="0"/>
    <n v="2101"/>
    <x v="0"/>
    <x v="0"/>
    <x v="9"/>
    <s v="Elizabeth Gentry"/>
    <x v="31472"/>
  </r>
  <r>
    <x v="10"/>
    <x v="1"/>
    <x v="1"/>
    <s v="Narrabeen"/>
    <x v="0"/>
    <n v="2101"/>
    <x v="0"/>
    <x v="0"/>
    <x v="5"/>
    <s v="Richard Carr"/>
    <x v="31473"/>
  </r>
  <r>
    <x v="10"/>
    <x v="1"/>
    <x v="1"/>
    <s v="Narrabeen"/>
    <x v="0"/>
    <n v="2101"/>
    <x v="0"/>
    <x v="0"/>
    <x v="2"/>
    <s v="Amy Buchanan"/>
    <x v="31474"/>
  </r>
  <r>
    <x v="10"/>
    <x v="1"/>
    <x v="1"/>
    <s v="Narrabeen"/>
    <x v="0"/>
    <n v="2101"/>
    <x v="0"/>
    <x v="0"/>
    <x v="8"/>
    <s v="Sara Ferrell"/>
    <x v="8986"/>
  </r>
  <r>
    <x v="10"/>
    <x v="1"/>
    <x v="1"/>
    <s v="Narrabeen"/>
    <x v="0"/>
    <n v="2101"/>
    <x v="0"/>
    <x v="0"/>
    <x v="6"/>
    <s v="Bruce Curran"/>
    <x v="31475"/>
  </r>
  <r>
    <x v="10"/>
    <x v="1"/>
    <x v="1"/>
    <s v="Narrabeen"/>
    <x v="0"/>
    <n v="2101"/>
    <x v="0"/>
    <x v="0"/>
    <x v="2"/>
    <s v="Amy Buchanan"/>
    <x v="19359"/>
  </r>
  <r>
    <x v="10"/>
    <x v="1"/>
    <x v="1"/>
    <s v="Narrabeen"/>
    <x v="0"/>
    <n v="2101"/>
    <x v="0"/>
    <x v="0"/>
    <x v="2"/>
    <s v="Amy Buchanan"/>
    <x v="31476"/>
  </r>
  <r>
    <x v="10"/>
    <x v="1"/>
    <x v="1"/>
    <s v="Narrabeen"/>
    <x v="0"/>
    <n v="2101"/>
    <x v="0"/>
    <x v="0"/>
    <x v="2"/>
    <s v="Amy Buchanan"/>
    <x v="31477"/>
  </r>
  <r>
    <x v="10"/>
    <x v="1"/>
    <x v="1"/>
    <s v="Narrabeen"/>
    <x v="0"/>
    <n v="2101"/>
    <x v="0"/>
    <x v="0"/>
    <x v="0"/>
    <s v="Chester George"/>
    <x v="31478"/>
  </r>
  <r>
    <x v="10"/>
    <x v="1"/>
    <x v="1"/>
    <s v="Narrabeen"/>
    <x v="0"/>
    <n v="2101"/>
    <x v="0"/>
    <x v="0"/>
    <x v="9"/>
    <s v="Elizabeth Gentry"/>
    <x v="31479"/>
  </r>
  <r>
    <x v="10"/>
    <x v="1"/>
    <x v="1"/>
    <s v="Narrabeen"/>
    <x v="0"/>
    <n v="2101"/>
    <x v="0"/>
    <x v="0"/>
    <x v="2"/>
    <s v="Amy Buchanan"/>
    <x v="31480"/>
  </r>
  <r>
    <x v="10"/>
    <x v="1"/>
    <x v="1"/>
    <s v="Narrabeen"/>
    <x v="0"/>
    <n v="2101"/>
    <x v="0"/>
    <x v="0"/>
    <x v="6"/>
    <s v="Bruce Curran"/>
    <x v="31481"/>
  </r>
  <r>
    <x v="10"/>
    <x v="1"/>
    <x v="1"/>
    <s v="Narrabeen"/>
    <x v="0"/>
    <n v="2101"/>
    <x v="0"/>
    <x v="0"/>
    <x v="4"/>
    <s v="Maggie Mayer"/>
    <x v="31482"/>
  </r>
  <r>
    <x v="10"/>
    <x v="1"/>
    <x v="1"/>
    <s v="Narrabeen"/>
    <x v="0"/>
    <n v="2101"/>
    <x v="0"/>
    <x v="0"/>
    <x v="2"/>
    <s v="Amy Buchanan"/>
    <x v="31483"/>
  </r>
  <r>
    <x v="10"/>
    <x v="1"/>
    <x v="1"/>
    <s v="Narrabeen"/>
    <x v="0"/>
    <n v="2101"/>
    <x v="0"/>
    <x v="0"/>
    <x v="5"/>
    <s v="Richard Carr"/>
    <x v="31484"/>
  </r>
  <r>
    <x v="10"/>
    <x v="1"/>
    <x v="1"/>
    <s v="Narrabeen"/>
    <x v="0"/>
    <n v="2101"/>
    <x v="0"/>
    <x v="0"/>
    <x v="3"/>
    <s v="Chris Monroe"/>
    <x v="31485"/>
  </r>
  <r>
    <x v="10"/>
    <x v="1"/>
    <x v="1"/>
    <s v="Narrabeen"/>
    <x v="0"/>
    <n v="2101"/>
    <x v="0"/>
    <x v="0"/>
    <x v="5"/>
    <s v="Richard Carr"/>
    <x v="31486"/>
  </r>
  <r>
    <x v="10"/>
    <x v="1"/>
    <x v="1"/>
    <s v="Narrabeen"/>
    <x v="0"/>
    <n v="2101"/>
    <x v="0"/>
    <x v="0"/>
    <x v="9"/>
    <s v="Elizabeth Gentry"/>
    <x v="31487"/>
  </r>
  <r>
    <x v="10"/>
    <x v="1"/>
    <x v="1"/>
    <s v="Narrabeen"/>
    <x v="0"/>
    <n v="2101"/>
    <x v="0"/>
    <x v="0"/>
    <x v="0"/>
    <s v="Chester George"/>
    <x v="31488"/>
  </r>
  <r>
    <x v="10"/>
    <x v="1"/>
    <x v="1"/>
    <s v="Narrabeen"/>
    <x v="0"/>
    <n v="2101"/>
    <x v="0"/>
    <x v="0"/>
    <x v="1"/>
    <s v="Howard Wright"/>
    <x v="31489"/>
  </r>
  <r>
    <x v="10"/>
    <x v="1"/>
    <x v="1"/>
    <s v="Narrabeen"/>
    <x v="0"/>
    <n v="2101"/>
    <x v="0"/>
    <x v="0"/>
    <x v="6"/>
    <s v="Bruce Curran"/>
    <x v="31490"/>
  </r>
  <r>
    <x v="10"/>
    <x v="1"/>
    <x v="1"/>
    <s v="Narrabeen"/>
    <x v="0"/>
    <n v="2101"/>
    <x v="0"/>
    <x v="0"/>
    <x v="7"/>
    <s v="Ella Hickman"/>
    <x v="31491"/>
  </r>
  <r>
    <x v="10"/>
    <x v="1"/>
    <x v="1"/>
    <s v="Narrabeen"/>
    <x v="0"/>
    <n v="2101"/>
    <x v="0"/>
    <x v="0"/>
    <x v="1"/>
    <s v="Howard Wright"/>
    <x v="31492"/>
  </r>
  <r>
    <x v="10"/>
    <x v="1"/>
    <x v="1"/>
    <s v="Narrabeen"/>
    <x v="0"/>
    <n v="2101"/>
    <x v="0"/>
    <x v="0"/>
    <x v="5"/>
    <s v="Richard Carr"/>
    <x v="31493"/>
  </r>
  <r>
    <x v="10"/>
    <x v="1"/>
    <x v="1"/>
    <s v="Narrabeen"/>
    <x v="0"/>
    <n v="2101"/>
    <x v="0"/>
    <x v="0"/>
    <x v="8"/>
    <s v="Sara Ferrell"/>
    <x v="31494"/>
  </r>
  <r>
    <x v="10"/>
    <x v="1"/>
    <x v="1"/>
    <s v="Narrabeen"/>
    <x v="0"/>
    <n v="2101"/>
    <x v="0"/>
    <x v="0"/>
    <x v="1"/>
    <s v="Howard Wright"/>
    <x v="31495"/>
  </r>
  <r>
    <x v="10"/>
    <x v="1"/>
    <x v="1"/>
    <s v="Narrabeen"/>
    <x v="0"/>
    <n v="2101"/>
    <x v="0"/>
    <x v="0"/>
    <x v="4"/>
    <s v="Maggie Mayer"/>
    <x v="31496"/>
  </r>
  <r>
    <x v="10"/>
    <x v="1"/>
    <x v="1"/>
    <s v="Narrabeen"/>
    <x v="0"/>
    <n v="2101"/>
    <x v="0"/>
    <x v="0"/>
    <x v="2"/>
    <s v="Amy Buchanan"/>
    <x v="31497"/>
  </r>
  <r>
    <x v="10"/>
    <x v="1"/>
    <x v="1"/>
    <s v="Narrabeen"/>
    <x v="0"/>
    <n v="2101"/>
    <x v="0"/>
    <x v="0"/>
    <x v="9"/>
    <s v="Elizabeth Gentry"/>
    <x v="31498"/>
  </r>
  <r>
    <x v="10"/>
    <x v="1"/>
    <x v="1"/>
    <s v="Narrabeen"/>
    <x v="0"/>
    <n v="2101"/>
    <x v="0"/>
    <x v="0"/>
    <x v="6"/>
    <s v="Bruce Curran"/>
    <x v="31499"/>
  </r>
  <r>
    <x v="10"/>
    <x v="1"/>
    <x v="1"/>
    <s v="Narrabeen"/>
    <x v="0"/>
    <n v="2101"/>
    <x v="0"/>
    <x v="0"/>
    <x v="0"/>
    <s v="Chester George"/>
    <x v="31500"/>
  </r>
  <r>
    <x v="10"/>
    <x v="1"/>
    <x v="1"/>
    <s v="Ballarat"/>
    <x v="4"/>
    <n v="3353"/>
    <x v="0"/>
    <x v="9"/>
    <x v="5"/>
    <s v="Richard Carr"/>
    <x v="31501"/>
  </r>
  <r>
    <x v="10"/>
    <x v="1"/>
    <x v="1"/>
    <s v="Ballarat"/>
    <x v="4"/>
    <n v="3353"/>
    <x v="0"/>
    <x v="9"/>
    <x v="2"/>
    <s v="Amy Buchanan"/>
    <x v="7445"/>
  </r>
  <r>
    <x v="10"/>
    <x v="1"/>
    <x v="1"/>
    <s v="Ballarat"/>
    <x v="4"/>
    <n v="3353"/>
    <x v="0"/>
    <x v="9"/>
    <x v="0"/>
    <s v="Chester George"/>
    <x v="251"/>
  </r>
  <r>
    <x v="10"/>
    <x v="1"/>
    <x v="1"/>
    <s v="Ballarat"/>
    <x v="4"/>
    <n v="3353"/>
    <x v="0"/>
    <x v="9"/>
    <x v="0"/>
    <s v="Chester George"/>
    <x v="1302"/>
  </r>
  <r>
    <x v="10"/>
    <x v="1"/>
    <x v="1"/>
    <s v="Ballarat"/>
    <x v="4"/>
    <n v="3353"/>
    <x v="0"/>
    <x v="9"/>
    <x v="9"/>
    <s v="Elizabeth Gentry"/>
    <x v="31502"/>
  </r>
  <r>
    <x v="10"/>
    <x v="1"/>
    <x v="1"/>
    <s v="Ballarat"/>
    <x v="4"/>
    <n v="3353"/>
    <x v="0"/>
    <x v="9"/>
    <x v="0"/>
    <s v="Chester George"/>
    <x v="31095"/>
  </r>
  <r>
    <x v="10"/>
    <x v="1"/>
    <x v="1"/>
    <s v="Ballarat"/>
    <x v="4"/>
    <n v="3353"/>
    <x v="0"/>
    <x v="9"/>
    <x v="9"/>
    <s v="Elizabeth Gentry"/>
    <x v="31503"/>
  </r>
  <r>
    <x v="10"/>
    <x v="1"/>
    <x v="1"/>
    <s v="Ballarat"/>
    <x v="4"/>
    <n v="3353"/>
    <x v="0"/>
    <x v="9"/>
    <x v="5"/>
    <s v="Richard Carr"/>
    <x v="31504"/>
  </r>
  <r>
    <x v="10"/>
    <x v="1"/>
    <x v="1"/>
    <s v="Ballarat"/>
    <x v="4"/>
    <n v="3353"/>
    <x v="0"/>
    <x v="9"/>
    <x v="6"/>
    <s v="Bruce Curran"/>
    <x v="4"/>
  </r>
  <r>
    <x v="10"/>
    <x v="1"/>
    <x v="1"/>
    <s v="Ballarat"/>
    <x v="4"/>
    <n v="3353"/>
    <x v="0"/>
    <x v="9"/>
    <x v="1"/>
    <s v="Howard Wright"/>
    <x v="168"/>
  </r>
  <r>
    <x v="10"/>
    <x v="1"/>
    <x v="1"/>
    <s v="Ballarat"/>
    <x v="4"/>
    <n v="3353"/>
    <x v="0"/>
    <x v="9"/>
    <x v="5"/>
    <s v="Richard Carr"/>
    <x v="1791"/>
  </r>
  <r>
    <x v="10"/>
    <x v="1"/>
    <x v="1"/>
    <s v="Ballarat"/>
    <x v="4"/>
    <n v="3353"/>
    <x v="0"/>
    <x v="9"/>
    <x v="4"/>
    <s v="Maggie Mayer"/>
    <x v="224"/>
  </r>
  <r>
    <x v="10"/>
    <x v="1"/>
    <x v="1"/>
    <s v="Ballarat"/>
    <x v="4"/>
    <n v="3353"/>
    <x v="0"/>
    <x v="9"/>
    <x v="9"/>
    <s v="Elizabeth Gentry"/>
    <x v="68"/>
  </r>
  <r>
    <x v="10"/>
    <x v="1"/>
    <x v="1"/>
    <s v="Ballarat"/>
    <x v="4"/>
    <n v="3353"/>
    <x v="0"/>
    <x v="9"/>
    <x v="4"/>
    <s v="Maggie Mayer"/>
    <x v="3803"/>
  </r>
  <r>
    <x v="10"/>
    <x v="1"/>
    <x v="1"/>
    <s v="Ballarat"/>
    <x v="4"/>
    <n v="3353"/>
    <x v="0"/>
    <x v="9"/>
    <x v="0"/>
    <s v="Chester George"/>
    <x v="2412"/>
  </r>
  <r>
    <x v="10"/>
    <x v="1"/>
    <x v="1"/>
    <s v="Ballarat"/>
    <x v="4"/>
    <n v="3353"/>
    <x v="0"/>
    <x v="9"/>
    <x v="1"/>
    <s v="Howard Wright"/>
    <x v="31505"/>
  </r>
  <r>
    <x v="10"/>
    <x v="1"/>
    <x v="1"/>
    <s v="Ballarat"/>
    <x v="4"/>
    <n v="3353"/>
    <x v="0"/>
    <x v="9"/>
    <x v="9"/>
    <s v="Elizabeth Gentry"/>
    <x v="31506"/>
  </r>
  <r>
    <x v="10"/>
    <x v="1"/>
    <x v="1"/>
    <s v="Ballarat"/>
    <x v="4"/>
    <n v="3353"/>
    <x v="0"/>
    <x v="9"/>
    <x v="2"/>
    <s v="Amy Buchanan"/>
    <x v="914"/>
  </r>
  <r>
    <x v="10"/>
    <x v="1"/>
    <x v="1"/>
    <s v="Ballarat"/>
    <x v="4"/>
    <n v="3353"/>
    <x v="0"/>
    <x v="9"/>
    <x v="7"/>
    <s v="Ella Hickman"/>
    <x v="1147"/>
  </r>
  <r>
    <x v="10"/>
    <x v="1"/>
    <x v="1"/>
    <s v="Ballarat"/>
    <x v="4"/>
    <n v="3353"/>
    <x v="0"/>
    <x v="9"/>
    <x v="0"/>
    <s v="Chester George"/>
    <x v="1794"/>
  </r>
  <r>
    <x v="10"/>
    <x v="1"/>
    <x v="1"/>
    <s v="Ballarat"/>
    <x v="4"/>
    <n v="3353"/>
    <x v="0"/>
    <x v="9"/>
    <x v="3"/>
    <s v="Chris Monroe"/>
    <x v="7016"/>
  </r>
  <r>
    <x v="10"/>
    <x v="1"/>
    <x v="1"/>
    <s v="Ballarat"/>
    <x v="4"/>
    <n v="3353"/>
    <x v="0"/>
    <x v="9"/>
    <x v="3"/>
    <s v="Chris Monroe"/>
    <x v="16511"/>
  </r>
  <r>
    <x v="10"/>
    <x v="1"/>
    <x v="1"/>
    <s v="Ballarat"/>
    <x v="4"/>
    <n v="3353"/>
    <x v="0"/>
    <x v="9"/>
    <x v="2"/>
    <s v="Amy Buchanan"/>
    <x v="2869"/>
  </r>
  <r>
    <x v="10"/>
    <x v="1"/>
    <x v="1"/>
    <s v="Ballarat"/>
    <x v="4"/>
    <n v="3353"/>
    <x v="0"/>
    <x v="9"/>
    <x v="4"/>
    <s v="Maggie Mayer"/>
    <x v="31507"/>
  </r>
  <r>
    <x v="10"/>
    <x v="1"/>
    <x v="1"/>
    <s v="Ballarat"/>
    <x v="4"/>
    <n v="3353"/>
    <x v="0"/>
    <x v="9"/>
    <x v="4"/>
    <s v="Maggie Mayer"/>
    <x v="11477"/>
  </r>
  <r>
    <x v="10"/>
    <x v="1"/>
    <x v="1"/>
    <s v="Ballarat"/>
    <x v="4"/>
    <n v="3353"/>
    <x v="0"/>
    <x v="9"/>
    <x v="0"/>
    <s v="Chester George"/>
    <x v="6497"/>
  </r>
  <r>
    <x v="10"/>
    <x v="1"/>
    <x v="1"/>
    <s v="Ballarat"/>
    <x v="4"/>
    <n v="3353"/>
    <x v="0"/>
    <x v="9"/>
    <x v="3"/>
    <s v="Chris Monroe"/>
    <x v="31508"/>
  </r>
  <r>
    <x v="10"/>
    <x v="1"/>
    <x v="1"/>
    <s v="Ballarat"/>
    <x v="4"/>
    <n v="3353"/>
    <x v="0"/>
    <x v="9"/>
    <x v="4"/>
    <s v="Maggie Mayer"/>
    <x v="4799"/>
  </r>
  <r>
    <x v="10"/>
    <x v="1"/>
    <x v="1"/>
    <s v="Ballarat"/>
    <x v="4"/>
    <n v="3353"/>
    <x v="0"/>
    <x v="9"/>
    <x v="2"/>
    <s v="Amy Buchanan"/>
    <x v="7268"/>
  </r>
  <r>
    <x v="10"/>
    <x v="1"/>
    <x v="1"/>
    <s v="Ballarat"/>
    <x v="4"/>
    <n v="3353"/>
    <x v="0"/>
    <x v="9"/>
    <x v="2"/>
    <s v="Amy Buchanan"/>
    <x v="31509"/>
  </r>
  <r>
    <x v="10"/>
    <x v="1"/>
    <x v="1"/>
    <s v="Ballarat"/>
    <x v="4"/>
    <n v="3353"/>
    <x v="0"/>
    <x v="9"/>
    <x v="9"/>
    <s v="Elizabeth Gentry"/>
    <x v="31510"/>
  </r>
  <r>
    <x v="10"/>
    <x v="1"/>
    <x v="1"/>
    <s v="Ballarat"/>
    <x v="4"/>
    <n v="3353"/>
    <x v="0"/>
    <x v="9"/>
    <x v="6"/>
    <s v="Bruce Curran"/>
    <x v="31511"/>
  </r>
  <r>
    <x v="10"/>
    <x v="1"/>
    <x v="1"/>
    <s v="Ballarat"/>
    <x v="4"/>
    <n v="3353"/>
    <x v="0"/>
    <x v="9"/>
    <x v="2"/>
    <s v="Amy Buchanan"/>
    <x v="31512"/>
  </r>
  <r>
    <x v="10"/>
    <x v="1"/>
    <x v="1"/>
    <s v="Ballarat"/>
    <x v="4"/>
    <n v="3353"/>
    <x v="0"/>
    <x v="9"/>
    <x v="2"/>
    <s v="Amy Buchanan"/>
    <x v="31513"/>
  </r>
  <r>
    <x v="10"/>
    <x v="1"/>
    <x v="1"/>
    <s v="Ballarat"/>
    <x v="4"/>
    <n v="3353"/>
    <x v="0"/>
    <x v="9"/>
    <x v="2"/>
    <s v="Amy Buchanan"/>
    <x v="31514"/>
  </r>
  <r>
    <x v="10"/>
    <x v="1"/>
    <x v="1"/>
    <s v="Ballarat"/>
    <x v="4"/>
    <n v="3353"/>
    <x v="0"/>
    <x v="9"/>
    <x v="3"/>
    <s v="Chris Monroe"/>
    <x v="31515"/>
  </r>
  <r>
    <x v="10"/>
    <x v="1"/>
    <x v="1"/>
    <s v="Ballarat"/>
    <x v="4"/>
    <n v="3353"/>
    <x v="0"/>
    <x v="9"/>
    <x v="4"/>
    <s v="Maggie Mayer"/>
    <x v="31516"/>
  </r>
  <r>
    <x v="10"/>
    <x v="1"/>
    <x v="1"/>
    <s v="Ballarat"/>
    <x v="4"/>
    <n v="3353"/>
    <x v="0"/>
    <x v="9"/>
    <x v="6"/>
    <s v="Bruce Curran"/>
    <x v="31517"/>
  </r>
  <r>
    <x v="10"/>
    <x v="1"/>
    <x v="1"/>
    <s v="Ballarat"/>
    <x v="4"/>
    <n v="3353"/>
    <x v="0"/>
    <x v="9"/>
    <x v="8"/>
    <s v="Sara Ferrell"/>
    <x v="31518"/>
  </r>
  <r>
    <x v="10"/>
    <x v="1"/>
    <x v="1"/>
    <s v="Ballarat"/>
    <x v="4"/>
    <n v="3353"/>
    <x v="0"/>
    <x v="9"/>
    <x v="5"/>
    <s v="Richard Carr"/>
    <x v="31519"/>
  </r>
  <r>
    <x v="10"/>
    <x v="1"/>
    <x v="1"/>
    <s v="Ballarat"/>
    <x v="4"/>
    <n v="3353"/>
    <x v="0"/>
    <x v="9"/>
    <x v="7"/>
    <s v="Ella Hickman"/>
    <x v="31520"/>
  </r>
  <r>
    <x v="11"/>
    <x v="1"/>
    <x v="1"/>
    <s v="Ballarat"/>
    <x v="4"/>
    <n v="3353"/>
    <x v="0"/>
    <x v="9"/>
    <x v="9"/>
    <s v="Elizabeth Gentry"/>
    <x v="31521"/>
  </r>
  <r>
    <x v="11"/>
    <x v="1"/>
    <x v="1"/>
    <s v="Ballarat"/>
    <x v="4"/>
    <n v="3353"/>
    <x v="0"/>
    <x v="9"/>
    <x v="0"/>
    <s v="Chester George"/>
    <x v="31522"/>
  </r>
  <r>
    <x v="11"/>
    <x v="1"/>
    <x v="1"/>
    <s v="Ballarat"/>
    <x v="4"/>
    <n v="3353"/>
    <x v="0"/>
    <x v="9"/>
    <x v="4"/>
    <s v="Maggie Mayer"/>
    <x v="31523"/>
  </r>
  <r>
    <x v="11"/>
    <x v="1"/>
    <x v="1"/>
    <s v="Ballarat"/>
    <x v="4"/>
    <n v="3353"/>
    <x v="0"/>
    <x v="9"/>
    <x v="1"/>
    <s v="Howard Wright"/>
    <x v="31524"/>
  </r>
  <r>
    <x v="11"/>
    <x v="1"/>
    <x v="1"/>
    <s v="Ballarat"/>
    <x v="4"/>
    <n v="3353"/>
    <x v="0"/>
    <x v="9"/>
    <x v="8"/>
    <s v="Sara Ferrell"/>
    <x v="31525"/>
  </r>
  <r>
    <x v="11"/>
    <x v="1"/>
    <x v="1"/>
    <s v="Ballarat"/>
    <x v="4"/>
    <n v="3353"/>
    <x v="0"/>
    <x v="9"/>
    <x v="5"/>
    <s v="Richard Carr"/>
    <x v="31526"/>
  </r>
  <r>
    <x v="11"/>
    <x v="1"/>
    <x v="1"/>
    <s v="Ballarat"/>
    <x v="4"/>
    <n v="3353"/>
    <x v="0"/>
    <x v="9"/>
    <x v="1"/>
    <s v="Howard Wright"/>
    <x v="31527"/>
  </r>
  <r>
    <x v="11"/>
    <x v="1"/>
    <x v="1"/>
    <s v="Ballarat"/>
    <x v="4"/>
    <n v="3353"/>
    <x v="0"/>
    <x v="9"/>
    <x v="6"/>
    <s v="Bruce Curran"/>
    <x v="31528"/>
  </r>
  <r>
    <x v="11"/>
    <x v="1"/>
    <x v="1"/>
    <s v="Ballarat"/>
    <x v="4"/>
    <n v="3353"/>
    <x v="0"/>
    <x v="9"/>
    <x v="5"/>
    <s v="Richard Carr"/>
    <x v="31529"/>
  </r>
  <r>
    <x v="11"/>
    <x v="1"/>
    <x v="1"/>
    <s v="Ballarat"/>
    <x v="4"/>
    <n v="3353"/>
    <x v="0"/>
    <x v="9"/>
    <x v="9"/>
    <s v="Elizabeth Gentry"/>
    <x v="31530"/>
  </r>
  <r>
    <x v="11"/>
    <x v="1"/>
    <x v="1"/>
    <s v="Ballarat"/>
    <x v="4"/>
    <n v="3353"/>
    <x v="0"/>
    <x v="9"/>
    <x v="0"/>
    <s v="Chester George"/>
    <x v="31531"/>
  </r>
  <r>
    <x v="11"/>
    <x v="1"/>
    <x v="1"/>
    <s v="Ballarat"/>
    <x v="4"/>
    <n v="3353"/>
    <x v="0"/>
    <x v="9"/>
    <x v="1"/>
    <s v="Howard Wright"/>
    <x v="31532"/>
  </r>
  <r>
    <x v="11"/>
    <x v="1"/>
    <x v="1"/>
    <s v="Ballarat"/>
    <x v="4"/>
    <n v="3353"/>
    <x v="0"/>
    <x v="9"/>
    <x v="2"/>
    <s v="Amy Buchanan"/>
    <x v="31533"/>
  </r>
  <r>
    <x v="11"/>
    <x v="1"/>
    <x v="1"/>
    <s v="Ballarat"/>
    <x v="4"/>
    <n v="3353"/>
    <x v="0"/>
    <x v="9"/>
    <x v="6"/>
    <s v="Bruce Curran"/>
    <x v="31534"/>
  </r>
  <r>
    <x v="11"/>
    <x v="1"/>
    <x v="1"/>
    <s v="Chatswood"/>
    <x v="0"/>
    <n v="2067"/>
    <x v="0"/>
    <x v="17"/>
    <x v="5"/>
    <s v="Richard Carr"/>
    <x v="31535"/>
  </r>
  <r>
    <x v="11"/>
    <x v="1"/>
    <x v="1"/>
    <s v="Chatswood"/>
    <x v="0"/>
    <n v="2067"/>
    <x v="0"/>
    <x v="17"/>
    <x v="7"/>
    <s v="Ella Hickman"/>
    <x v="31536"/>
  </r>
  <r>
    <x v="11"/>
    <x v="1"/>
    <x v="1"/>
    <s v="Chatswood"/>
    <x v="0"/>
    <n v="2067"/>
    <x v="0"/>
    <x v="17"/>
    <x v="9"/>
    <s v="Elizabeth Gentry"/>
    <x v="965"/>
  </r>
  <r>
    <x v="11"/>
    <x v="1"/>
    <x v="1"/>
    <s v="Chatswood"/>
    <x v="0"/>
    <n v="2067"/>
    <x v="0"/>
    <x v="17"/>
    <x v="2"/>
    <s v="Amy Buchanan"/>
    <x v="31537"/>
  </r>
  <r>
    <x v="11"/>
    <x v="1"/>
    <x v="1"/>
    <s v="Chatswood"/>
    <x v="0"/>
    <n v="2067"/>
    <x v="0"/>
    <x v="17"/>
    <x v="8"/>
    <s v="Sara Ferrell"/>
    <x v="168"/>
  </r>
  <r>
    <x v="11"/>
    <x v="1"/>
    <x v="1"/>
    <s v="Chatswood"/>
    <x v="0"/>
    <n v="2067"/>
    <x v="0"/>
    <x v="17"/>
    <x v="9"/>
    <s v="Elizabeth Gentry"/>
    <x v="6087"/>
  </r>
  <r>
    <x v="11"/>
    <x v="1"/>
    <x v="1"/>
    <s v="Chatswood"/>
    <x v="0"/>
    <n v="2067"/>
    <x v="0"/>
    <x v="17"/>
    <x v="1"/>
    <s v="Howard Wright"/>
    <x v="5"/>
  </r>
  <r>
    <x v="11"/>
    <x v="1"/>
    <x v="1"/>
    <s v="Chatswood"/>
    <x v="0"/>
    <n v="2067"/>
    <x v="0"/>
    <x v="17"/>
    <x v="2"/>
    <s v="Amy Buchanan"/>
    <x v="5284"/>
  </r>
  <r>
    <x v="11"/>
    <x v="1"/>
    <x v="1"/>
    <s v="Chatswood"/>
    <x v="0"/>
    <n v="2067"/>
    <x v="0"/>
    <x v="17"/>
    <x v="4"/>
    <s v="Maggie Mayer"/>
    <x v="1249"/>
  </r>
  <r>
    <x v="11"/>
    <x v="1"/>
    <x v="1"/>
    <s v="Chatswood"/>
    <x v="0"/>
    <n v="2067"/>
    <x v="0"/>
    <x v="17"/>
    <x v="5"/>
    <s v="Richard Carr"/>
    <x v="69"/>
  </r>
  <r>
    <x v="11"/>
    <x v="1"/>
    <x v="1"/>
    <s v="Chatswood"/>
    <x v="0"/>
    <n v="2067"/>
    <x v="0"/>
    <x v="17"/>
    <x v="0"/>
    <s v="Chester George"/>
    <x v="7325"/>
  </r>
  <r>
    <x v="11"/>
    <x v="1"/>
    <x v="1"/>
    <s v="Chatswood"/>
    <x v="0"/>
    <n v="2067"/>
    <x v="0"/>
    <x v="17"/>
    <x v="2"/>
    <s v="Amy Buchanan"/>
    <x v="200"/>
  </r>
  <r>
    <x v="11"/>
    <x v="1"/>
    <x v="1"/>
    <s v="Chatswood"/>
    <x v="0"/>
    <n v="2067"/>
    <x v="0"/>
    <x v="17"/>
    <x v="4"/>
    <s v="Maggie Mayer"/>
    <x v="941"/>
  </r>
  <r>
    <x v="11"/>
    <x v="1"/>
    <x v="1"/>
    <s v="Chatswood"/>
    <x v="0"/>
    <n v="2067"/>
    <x v="0"/>
    <x v="17"/>
    <x v="0"/>
    <s v="Chester George"/>
    <x v="31538"/>
  </r>
  <r>
    <x v="11"/>
    <x v="1"/>
    <x v="1"/>
    <s v="Chatswood"/>
    <x v="0"/>
    <n v="2067"/>
    <x v="0"/>
    <x v="17"/>
    <x v="9"/>
    <s v="Elizabeth Gentry"/>
    <x v="2887"/>
  </r>
  <r>
    <x v="11"/>
    <x v="1"/>
    <x v="1"/>
    <s v="Chatswood"/>
    <x v="0"/>
    <n v="2067"/>
    <x v="0"/>
    <x v="17"/>
    <x v="7"/>
    <s v="Ella Hickman"/>
    <x v="8667"/>
  </r>
  <r>
    <x v="11"/>
    <x v="1"/>
    <x v="1"/>
    <s v="Chatswood"/>
    <x v="0"/>
    <n v="2067"/>
    <x v="0"/>
    <x v="17"/>
    <x v="3"/>
    <s v="Chris Monroe"/>
    <x v="25895"/>
  </r>
  <r>
    <x v="11"/>
    <x v="1"/>
    <x v="1"/>
    <s v="Chatswood"/>
    <x v="0"/>
    <n v="2067"/>
    <x v="0"/>
    <x v="17"/>
    <x v="0"/>
    <s v="Chester George"/>
    <x v="252"/>
  </r>
  <r>
    <x v="11"/>
    <x v="1"/>
    <x v="1"/>
    <s v="Chatswood"/>
    <x v="0"/>
    <n v="2067"/>
    <x v="0"/>
    <x v="17"/>
    <x v="4"/>
    <s v="Maggie Mayer"/>
    <x v="775"/>
  </r>
  <r>
    <x v="11"/>
    <x v="1"/>
    <x v="1"/>
    <s v="Chatswood"/>
    <x v="0"/>
    <n v="2067"/>
    <x v="0"/>
    <x v="17"/>
    <x v="8"/>
    <s v="Sara Ferrell"/>
    <x v="31539"/>
  </r>
  <r>
    <x v="11"/>
    <x v="1"/>
    <x v="1"/>
    <s v="Chatswood"/>
    <x v="0"/>
    <n v="2067"/>
    <x v="0"/>
    <x v="17"/>
    <x v="8"/>
    <s v="Sara Ferrell"/>
    <x v="1280"/>
  </r>
  <r>
    <x v="11"/>
    <x v="1"/>
    <x v="1"/>
    <s v="Chatswood"/>
    <x v="0"/>
    <n v="2067"/>
    <x v="0"/>
    <x v="17"/>
    <x v="9"/>
    <s v="Elizabeth Gentry"/>
    <x v="31540"/>
  </r>
  <r>
    <x v="11"/>
    <x v="1"/>
    <x v="1"/>
    <s v="Chatswood"/>
    <x v="0"/>
    <n v="2067"/>
    <x v="0"/>
    <x v="17"/>
    <x v="0"/>
    <s v="Chester George"/>
    <x v="722"/>
  </r>
  <r>
    <x v="11"/>
    <x v="1"/>
    <x v="1"/>
    <s v="Chatswood"/>
    <x v="0"/>
    <n v="2067"/>
    <x v="0"/>
    <x v="17"/>
    <x v="6"/>
    <s v="Bruce Curran"/>
    <x v="11111"/>
  </r>
  <r>
    <x v="11"/>
    <x v="1"/>
    <x v="1"/>
    <s v="Chatswood"/>
    <x v="0"/>
    <n v="2067"/>
    <x v="0"/>
    <x v="17"/>
    <x v="3"/>
    <s v="Chris Monroe"/>
    <x v="15956"/>
  </r>
  <r>
    <x v="11"/>
    <x v="1"/>
    <x v="1"/>
    <s v="Chatswood"/>
    <x v="0"/>
    <n v="2067"/>
    <x v="0"/>
    <x v="17"/>
    <x v="3"/>
    <s v="Chris Monroe"/>
    <x v="7555"/>
  </r>
  <r>
    <x v="11"/>
    <x v="1"/>
    <x v="1"/>
    <s v="Chatswood"/>
    <x v="0"/>
    <n v="2067"/>
    <x v="0"/>
    <x v="17"/>
    <x v="8"/>
    <s v="Sara Ferrell"/>
    <x v="722"/>
  </r>
  <r>
    <x v="11"/>
    <x v="1"/>
    <x v="1"/>
    <s v="Chatswood"/>
    <x v="0"/>
    <n v="2067"/>
    <x v="0"/>
    <x v="17"/>
    <x v="4"/>
    <s v="Maggie Mayer"/>
    <x v="16574"/>
  </r>
  <r>
    <x v="11"/>
    <x v="1"/>
    <x v="1"/>
    <s v="Chatswood"/>
    <x v="0"/>
    <n v="2067"/>
    <x v="0"/>
    <x v="17"/>
    <x v="1"/>
    <s v="Howard Wright"/>
    <x v="31541"/>
  </r>
  <r>
    <x v="11"/>
    <x v="1"/>
    <x v="1"/>
    <s v="Chatswood"/>
    <x v="0"/>
    <n v="2067"/>
    <x v="0"/>
    <x v="17"/>
    <x v="9"/>
    <s v="Elizabeth Gentry"/>
    <x v="31542"/>
  </r>
  <r>
    <x v="11"/>
    <x v="1"/>
    <x v="1"/>
    <s v="Chatswood"/>
    <x v="0"/>
    <n v="2067"/>
    <x v="0"/>
    <x v="17"/>
    <x v="8"/>
    <s v="Sara Ferrell"/>
    <x v="31543"/>
  </r>
  <r>
    <x v="11"/>
    <x v="1"/>
    <x v="1"/>
    <s v="Chatswood"/>
    <x v="0"/>
    <n v="2067"/>
    <x v="0"/>
    <x v="17"/>
    <x v="2"/>
    <s v="Amy Buchanan"/>
    <x v="31544"/>
  </r>
  <r>
    <x v="11"/>
    <x v="1"/>
    <x v="1"/>
    <s v="Chatswood"/>
    <x v="0"/>
    <n v="2067"/>
    <x v="0"/>
    <x v="17"/>
    <x v="9"/>
    <s v="Elizabeth Gentry"/>
    <x v="31545"/>
  </r>
  <r>
    <x v="11"/>
    <x v="1"/>
    <x v="1"/>
    <s v="Chatswood"/>
    <x v="0"/>
    <n v="2067"/>
    <x v="0"/>
    <x v="17"/>
    <x v="2"/>
    <s v="Amy Buchanan"/>
    <x v="31546"/>
  </r>
  <r>
    <x v="11"/>
    <x v="1"/>
    <x v="1"/>
    <s v="Chatswood"/>
    <x v="0"/>
    <n v="2067"/>
    <x v="0"/>
    <x v="17"/>
    <x v="0"/>
    <s v="Chester George"/>
    <x v="31547"/>
  </r>
  <r>
    <x v="11"/>
    <x v="1"/>
    <x v="1"/>
    <s v="Chatswood"/>
    <x v="0"/>
    <n v="2067"/>
    <x v="0"/>
    <x v="17"/>
    <x v="6"/>
    <s v="Bruce Curran"/>
    <x v="31548"/>
  </r>
  <r>
    <x v="11"/>
    <x v="1"/>
    <x v="1"/>
    <s v="Chatswood"/>
    <x v="0"/>
    <n v="2067"/>
    <x v="0"/>
    <x v="17"/>
    <x v="0"/>
    <s v="Chester George"/>
    <x v="31549"/>
  </r>
  <r>
    <x v="11"/>
    <x v="1"/>
    <x v="1"/>
    <s v="Chatswood"/>
    <x v="0"/>
    <n v="2067"/>
    <x v="0"/>
    <x v="17"/>
    <x v="8"/>
    <s v="Sara Ferrell"/>
    <x v="31550"/>
  </r>
  <r>
    <x v="11"/>
    <x v="1"/>
    <x v="1"/>
    <s v="Chatswood"/>
    <x v="0"/>
    <n v="2067"/>
    <x v="0"/>
    <x v="17"/>
    <x v="2"/>
    <s v="Amy Buchanan"/>
    <x v="31551"/>
  </r>
  <r>
    <x v="11"/>
    <x v="1"/>
    <x v="1"/>
    <s v="Chatswood"/>
    <x v="0"/>
    <n v="2067"/>
    <x v="0"/>
    <x v="17"/>
    <x v="6"/>
    <s v="Bruce Curran"/>
    <x v="31552"/>
  </r>
  <r>
    <x v="11"/>
    <x v="1"/>
    <x v="1"/>
    <s v="Chatswood"/>
    <x v="0"/>
    <n v="2067"/>
    <x v="0"/>
    <x v="17"/>
    <x v="5"/>
    <s v="Richard Carr"/>
    <x v="31553"/>
  </r>
  <r>
    <x v="11"/>
    <x v="1"/>
    <x v="1"/>
    <s v="Chatswood"/>
    <x v="0"/>
    <n v="2067"/>
    <x v="0"/>
    <x v="17"/>
    <x v="7"/>
    <s v="Ella Hickman"/>
    <x v="31554"/>
  </r>
  <r>
    <x v="11"/>
    <x v="1"/>
    <x v="1"/>
    <s v="Chatswood"/>
    <x v="0"/>
    <n v="2067"/>
    <x v="0"/>
    <x v="17"/>
    <x v="9"/>
    <s v="Elizabeth Gentry"/>
    <x v="31555"/>
  </r>
  <r>
    <x v="11"/>
    <x v="1"/>
    <x v="1"/>
    <s v="Chatswood"/>
    <x v="0"/>
    <n v="2067"/>
    <x v="0"/>
    <x v="17"/>
    <x v="2"/>
    <s v="Amy Buchanan"/>
    <x v="31556"/>
  </r>
  <r>
    <x v="11"/>
    <x v="1"/>
    <x v="1"/>
    <s v="Chatswood"/>
    <x v="0"/>
    <n v="2067"/>
    <x v="0"/>
    <x v="17"/>
    <x v="7"/>
    <s v="Ella Hickman"/>
    <x v="31557"/>
  </r>
  <r>
    <x v="11"/>
    <x v="1"/>
    <x v="1"/>
    <s v="Chatswood"/>
    <x v="0"/>
    <n v="2067"/>
    <x v="0"/>
    <x v="17"/>
    <x v="8"/>
    <s v="Sara Ferrell"/>
    <x v="31558"/>
  </r>
  <r>
    <x v="11"/>
    <x v="1"/>
    <x v="1"/>
    <s v="Chatswood"/>
    <x v="0"/>
    <n v="2067"/>
    <x v="0"/>
    <x v="17"/>
    <x v="2"/>
    <s v="Amy Buchanan"/>
    <x v="31559"/>
  </r>
  <r>
    <x v="11"/>
    <x v="1"/>
    <x v="1"/>
    <s v="Chatswood"/>
    <x v="0"/>
    <n v="2067"/>
    <x v="0"/>
    <x v="17"/>
    <x v="4"/>
    <s v="Maggie Mayer"/>
    <x v="31560"/>
  </r>
  <r>
    <x v="11"/>
    <x v="1"/>
    <x v="1"/>
    <s v="Chatswood"/>
    <x v="0"/>
    <n v="2067"/>
    <x v="0"/>
    <x v="17"/>
    <x v="4"/>
    <s v="Maggie Mayer"/>
    <x v="31561"/>
  </r>
  <r>
    <x v="11"/>
    <x v="1"/>
    <x v="1"/>
    <s v="Chatswood"/>
    <x v="0"/>
    <n v="2067"/>
    <x v="0"/>
    <x v="17"/>
    <x v="3"/>
    <s v="Chris Monroe"/>
    <x v="31562"/>
  </r>
  <r>
    <x v="11"/>
    <x v="1"/>
    <x v="1"/>
    <s v="Chatswood"/>
    <x v="0"/>
    <n v="2067"/>
    <x v="0"/>
    <x v="17"/>
    <x v="6"/>
    <s v="Bruce Curran"/>
    <x v="31563"/>
  </r>
  <r>
    <x v="11"/>
    <x v="1"/>
    <x v="1"/>
    <s v="Chatswood"/>
    <x v="0"/>
    <n v="2067"/>
    <x v="0"/>
    <x v="17"/>
    <x v="5"/>
    <s v="Richard Carr"/>
    <x v="31564"/>
  </r>
  <r>
    <x v="11"/>
    <x v="1"/>
    <x v="1"/>
    <s v="Chatswood"/>
    <x v="0"/>
    <n v="2067"/>
    <x v="0"/>
    <x v="17"/>
    <x v="1"/>
    <s v="Howard Wright"/>
    <x v="31565"/>
  </r>
  <r>
    <x v="11"/>
    <x v="1"/>
    <x v="1"/>
    <s v="Chatswood"/>
    <x v="0"/>
    <n v="2067"/>
    <x v="0"/>
    <x v="17"/>
    <x v="8"/>
    <s v="Sara Ferrell"/>
    <x v="31566"/>
  </r>
  <r>
    <x v="11"/>
    <x v="1"/>
    <x v="1"/>
    <s v="Chatswood"/>
    <x v="0"/>
    <n v="2067"/>
    <x v="0"/>
    <x v="17"/>
    <x v="6"/>
    <s v="Bruce Curran"/>
    <x v="31567"/>
  </r>
  <r>
    <x v="11"/>
    <x v="1"/>
    <x v="1"/>
    <s v="Chatswood"/>
    <x v="0"/>
    <n v="2067"/>
    <x v="0"/>
    <x v="17"/>
    <x v="9"/>
    <s v="Elizabeth Gentry"/>
    <x v="31568"/>
  </r>
  <r>
    <x v="11"/>
    <x v="1"/>
    <x v="1"/>
    <s v="Chatswood"/>
    <x v="0"/>
    <n v="2067"/>
    <x v="0"/>
    <x v="17"/>
    <x v="0"/>
    <s v="Chester George"/>
    <x v="31569"/>
  </r>
  <r>
    <x v="11"/>
    <x v="1"/>
    <x v="1"/>
    <s v="Chatswood"/>
    <x v="0"/>
    <n v="2067"/>
    <x v="0"/>
    <x v="17"/>
    <x v="5"/>
    <s v="Richard Carr"/>
    <x v="31570"/>
  </r>
  <r>
    <x v="11"/>
    <x v="1"/>
    <x v="1"/>
    <s v="Chatswood"/>
    <x v="0"/>
    <n v="2067"/>
    <x v="0"/>
    <x v="17"/>
    <x v="1"/>
    <s v="Howard Wright"/>
    <x v="31571"/>
  </r>
  <r>
    <x v="11"/>
    <x v="1"/>
    <x v="1"/>
    <s v="Chatswood"/>
    <x v="0"/>
    <n v="2067"/>
    <x v="0"/>
    <x v="17"/>
    <x v="2"/>
    <s v="Amy Buchanan"/>
    <x v="31572"/>
  </r>
  <r>
    <x v="11"/>
    <x v="1"/>
    <x v="1"/>
    <s v="Chatswood"/>
    <x v="0"/>
    <n v="2067"/>
    <x v="0"/>
    <x v="17"/>
    <x v="1"/>
    <s v="Howard Wright"/>
    <x v="31573"/>
  </r>
  <r>
    <x v="11"/>
    <x v="1"/>
    <x v="1"/>
    <s v="Chatswood"/>
    <x v="0"/>
    <n v="2067"/>
    <x v="0"/>
    <x v="17"/>
    <x v="6"/>
    <s v="Bruce Curran"/>
    <x v="31574"/>
  </r>
  <r>
    <x v="11"/>
    <x v="1"/>
    <x v="1"/>
    <s v="Chatswood"/>
    <x v="0"/>
    <n v="2067"/>
    <x v="0"/>
    <x v="17"/>
    <x v="9"/>
    <s v="Elizabeth Gentry"/>
    <x v="31575"/>
  </r>
  <r>
    <x v="11"/>
    <x v="1"/>
    <x v="1"/>
    <s v="Chatswood"/>
    <x v="0"/>
    <n v="2067"/>
    <x v="0"/>
    <x v="17"/>
    <x v="0"/>
    <s v="Chester George"/>
    <x v="31576"/>
  </r>
  <r>
    <x v="11"/>
    <x v="1"/>
    <x v="1"/>
    <s v="Chatswood"/>
    <x v="0"/>
    <n v="2067"/>
    <x v="0"/>
    <x v="17"/>
    <x v="6"/>
    <s v="Bruce Curran"/>
    <x v="31577"/>
  </r>
  <r>
    <x v="11"/>
    <x v="1"/>
    <x v="1"/>
    <s v="Bathurst"/>
    <x v="0"/>
    <n v="2795"/>
    <x v="0"/>
    <x v="16"/>
    <x v="0"/>
    <s v="Chester George"/>
    <x v="251"/>
  </r>
  <r>
    <x v="11"/>
    <x v="1"/>
    <x v="1"/>
    <s v="Bathurst"/>
    <x v="0"/>
    <n v="2795"/>
    <x v="0"/>
    <x v="16"/>
    <x v="2"/>
    <s v="Amy Buchanan"/>
    <x v="1683"/>
  </r>
  <r>
    <x v="11"/>
    <x v="1"/>
    <x v="1"/>
    <s v="Bathurst"/>
    <x v="0"/>
    <n v="2795"/>
    <x v="0"/>
    <x v="16"/>
    <x v="2"/>
    <s v="Amy Buchanan"/>
    <x v="34"/>
  </r>
  <r>
    <x v="11"/>
    <x v="1"/>
    <x v="1"/>
    <s v="Bathurst"/>
    <x v="0"/>
    <n v="2795"/>
    <x v="0"/>
    <x v="16"/>
    <x v="6"/>
    <s v="Bruce Curran"/>
    <x v="133"/>
  </r>
  <r>
    <x v="11"/>
    <x v="1"/>
    <x v="1"/>
    <s v="Bathurst"/>
    <x v="0"/>
    <n v="2795"/>
    <x v="0"/>
    <x v="16"/>
    <x v="2"/>
    <s v="Amy Buchanan"/>
    <x v="1072"/>
  </r>
  <r>
    <x v="11"/>
    <x v="1"/>
    <x v="1"/>
    <s v="Bathurst"/>
    <x v="0"/>
    <n v="2795"/>
    <x v="0"/>
    <x v="16"/>
    <x v="9"/>
    <s v="Elizabeth Gentry"/>
    <x v="965"/>
  </r>
  <r>
    <x v="11"/>
    <x v="1"/>
    <x v="1"/>
    <s v="Bathurst"/>
    <x v="0"/>
    <n v="2795"/>
    <x v="0"/>
    <x v="16"/>
    <x v="8"/>
    <s v="Sara Ferrell"/>
    <x v="369"/>
  </r>
  <r>
    <x v="11"/>
    <x v="1"/>
    <x v="1"/>
    <s v="Bathurst"/>
    <x v="0"/>
    <n v="2795"/>
    <x v="0"/>
    <x v="16"/>
    <x v="4"/>
    <s v="Maggie Mayer"/>
    <x v="369"/>
  </r>
  <r>
    <x v="11"/>
    <x v="1"/>
    <x v="1"/>
    <s v="Bathurst"/>
    <x v="0"/>
    <n v="2795"/>
    <x v="0"/>
    <x v="16"/>
    <x v="4"/>
    <s v="Maggie Mayer"/>
    <x v="1685"/>
  </r>
  <r>
    <x v="11"/>
    <x v="1"/>
    <x v="1"/>
    <s v="Bathurst"/>
    <x v="0"/>
    <n v="2795"/>
    <x v="0"/>
    <x v="16"/>
    <x v="9"/>
    <s v="Elizabeth Gentry"/>
    <x v="2"/>
  </r>
  <r>
    <x v="11"/>
    <x v="1"/>
    <x v="1"/>
    <s v="Bathurst"/>
    <x v="0"/>
    <n v="2795"/>
    <x v="0"/>
    <x v="16"/>
    <x v="6"/>
    <s v="Bruce Curran"/>
    <x v="2"/>
  </r>
  <r>
    <x v="11"/>
    <x v="1"/>
    <x v="1"/>
    <s v="Bathurst"/>
    <x v="0"/>
    <n v="2795"/>
    <x v="0"/>
    <x v="16"/>
    <x v="9"/>
    <s v="Elizabeth Gentry"/>
    <x v="164"/>
  </r>
  <r>
    <x v="11"/>
    <x v="1"/>
    <x v="1"/>
    <s v="Bathurst"/>
    <x v="0"/>
    <n v="2795"/>
    <x v="0"/>
    <x v="16"/>
    <x v="5"/>
    <s v="Richard Carr"/>
    <x v="2369"/>
  </r>
  <r>
    <x v="11"/>
    <x v="1"/>
    <x v="1"/>
    <s v="Bathurst"/>
    <x v="0"/>
    <n v="2795"/>
    <x v="0"/>
    <x v="16"/>
    <x v="1"/>
    <s v="Howard Wright"/>
    <x v="312"/>
  </r>
  <r>
    <x v="11"/>
    <x v="1"/>
    <x v="1"/>
    <s v="Bathurst"/>
    <x v="0"/>
    <n v="2795"/>
    <x v="0"/>
    <x v="16"/>
    <x v="4"/>
    <s v="Maggie Mayer"/>
    <x v="139"/>
  </r>
  <r>
    <x v="11"/>
    <x v="1"/>
    <x v="1"/>
    <s v="Bathurst"/>
    <x v="0"/>
    <n v="2795"/>
    <x v="0"/>
    <x v="16"/>
    <x v="0"/>
    <s v="Chester George"/>
    <x v="604"/>
  </r>
  <r>
    <x v="11"/>
    <x v="1"/>
    <x v="1"/>
    <s v="Bathurst"/>
    <x v="0"/>
    <n v="2795"/>
    <x v="0"/>
    <x v="16"/>
    <x v="1"/>
    <s v="Howard Wright"/>
    <x v="489"/>
  </r>
  <r>
    <x v="11"/>
    <x v="1"/>
    <x v="1"/>
    <s v="Bathurst"/>
    <x v="0"/>
    <n v="2795"/>
    <x v="0"/>
    <x v="16"/>
    <x v="0"/>
    <s v="Chester George"/>
    <x v="6187"/>
  </r>
  <r>
    <x v="11"/>
    <x v="1"/>
    <x v="1"/>
    <s v="Bathurst"/>
    <x v="0"/>
    <n v="2795"/>
    <x v="0"/>
    <x v="16"/>
    <x v="3"/>
    <s v="Chris Monroe"/>
    <x v="31578"/>
  </r>
  <r>
    <x v="11"/>
    <x v="1"/>
    <x v="1"/>
    <s v="Bathurst"/>
    <x v="0"/>
    <n v="2795"/>
    <x v="0"/>
    <x v="16"/>
    <x v="9"/>
    <s v="Elizabeth Gentry"/>
    <x v="31579"/>
  </r>
  <r>
    <x v="11"/>
    <x v="1"/>
    <x v="1"/>
    <s v="Bathurst"/>
    <x v="0"/>
    <n v="2795"/>
    <x v="0"/>
    <x v="16"/>
    <x v="3"/>
    <s v="Chris Monroe"/>
    <x v="31580"/>
  </r>
  <r>
    <x v="11"/>
    <x v="1"/>
    <x v="1"/>
    <s v="Bathurst"/>
    <x v="0"/>
    <n v="2795"/>
    <x v="0"/>
    <x v="16"/>
    <x v="7"/>
    <s v="Ella Hickman"/>
    <x v="2416"/>
  </r>
  <r>
    <x v="11"/>
    <x v="1"/>
    <x v="1"/>
    <s v="Bathurst"/>
    <x v="0"/>
    <n v="2795"/>
    <x v="0"/>
    <x v="16"/>
    <x v="1"/>
    <s v="Howard Wright"/>
    <x v="31581"/>
  </r>
  <r>
    <x v="11"/>
    <x v="1"/>
    <x v="1"/>
    <s v="Bathurst"/>
    <x v="0"/>
    <n v="2795"/>
    <x v="0"/>
    <x v="16"/>
    <x v="4"/>
    <s v="Maggie Mayer"/>
    <x v="31582"/>
  </r>
  <r>
    <x v="11"/>
    <x v="1"/>
    <x v="1"/>
    <s v="Bathurst"/>
    <x v="0"/>
    <n v="2795"/>
    <x v="0"/>
    <x v="16"/>
    <x v="0"/>
    <s v="Chester George"/>
    <x v="1757"/>
  </r>
  <r>
    <x v="11"/>
    <x v="1"/>
    <x v="1"/>
    <s v="Bathurst"/>
    <x v="0"/>
    <n v="2795"/>
    <x v="0"/>
    <x v="16"/>
    <x v="4"/>
    <s v="Maggie Mayer"/>
    <x v="31583"/>
  </r>
  <r>
    <x v="11"/>
    <x v="1"/>
    <x v="1"/>
    <s v="Bathurst"/>
    <x v="0"/>
    <n v="2795"/>
    <x v="0"/>
    <x v="16"/>
    <x v="6"/>
    <s v="Bruce Curran"/>
    <x v="23893"/>
  </r>
  <r>
    <x v="11"/>
    <x v="1"/>
    <x v="1"/>
    <s v="Bathurst"/>
    <x v="0"/>
    <n v="2795"/>
    <x v="0"/>
    <x v="16"/>
    <x v="2"/>
    <s v="Amy Buchanan"/>
    <x v="31584"/>
  </r>
  <r>
    <x v="11"/>
    <x v="1"/>
    <x v="1"/>
    <s v="Bathurst"/>
    <x v="0"/>
    <n v="2795"/>
    <x v="0"/>
    <x v="16"/>
    <x v="6"/>
    <s v="Bruce Curran"/>
    <x v="1665"/>
  </r>
  <r>
    <x v="11"/>
    <x v="1"/>
    <x v="1"/>
    <s v="Bathurst"/>
    <x v="0"/>
    <n v="2795"/>
    <x v="0"/>
    <x v="16"/>
    <x v="3"/>
    <s v="Chris Monroe"/>
    <x v="31585"/>
  </r>
  <r>
    <x v="11"/>
    <x v="1"/>
    <x v="1"/>
    <s v="Bathurst"/>
    <x v="0"/>
    <n v="2795"/>
    <x v="0"/>
    <x v="16"/>
    <x v="9"/>
    <s v="Elizabeth Gentry"/>
    <x v="31586"/>
  </r>
  <r>
    <x v="11"/>
    <x v="1"/>
    <x v="1"/>
    <s v="Bathurst"/>
    <x v="0"/>
    <n v="2795"/>
    <x v="0"/>
    <x v="16"/>
    <x v="7"/>
    <s v="Ella Hickman"/>
    <x v="31587"/>
  </r>
  <r>
    <x v="11"/>
    <x v="1"/>
    <x v="1"/>
    <s v="Bathurst"/>
    <x v="0"/>
    <n v="2795"/>
    <x v="0"/>
    <x v="16"/>
    <x v="2"/>
    <s v="Amy Buchanan"/>
    <x v="31588"/>
  </r>
  <r>
    <x v="11"/>
    <x v="1"/>
    <x v="1"/>
    <s v="Bathurst"/>
    <x v="0"/>
    <n v="2795"/>
    <x v="0"/>
    <x v="16"/>
    <x v="6"/>
    <s v="Bruce Curran"/>
    <x v="31589"/>
  </r>
  <r>
    <x v="11"/>
    <x v="1"/>
    <x v="1"/>
    <s v="Bathurst"/>
    <x v="0"/>
    <n v="2795"/>
    <x v="0"/>
    <x v="16"/>
    <x v="0"/>
    <s v="Chester George"/>
    <x v="31590"/>
  </r>
  <r>
    <x v="11"/>
    <x v="1"/>
    <x v="1"/>
    <s v="Bathurst"/>
    <x v="0"/>
    <n v="2795"/>
    <x v="0"/>
    <x v="16"/>
    <x v="5"/>
    <s v="Richard Carr"/>
    <x v="31591"/>
  </r>
  <r>
    <x v="11"/>
    <x v="1"/>
    <x v="1"/>
    <s v="Bathurst"/>
    <x v="0"/>
    <n v="2795"/>
    <x v="0"/>
    <x v="16"/>
    <x v="8"/>
    <s v="Sara Ferrell"/>
    <x v="16266"/>
  </r>
  <r>
    <x v="11"/>
    <x v="1"/>
    <x v="1"/>
    <s v="Bathurst"/>
    <x v="0"/>
    <n v="2795"/>
    <x v="0"/>
    <x v="16"/>
    <x v="6"/>
    <s v="Bruce Curran"/>
    <x v="31592"/>
  </r>
  <r>
    <x v="11"/>
    <x v="1"/>
    <x v="1"/>
    <s v="Bathurst"/>
    <x v="0"/>
    <n v="2795"/>
    <x v="0"/>
    <x v="16"/>
    <x v="2"/>
    <s v="Amy Buchanan"/>
    <x v="31593"/>
  </r>
  <r>
    <x v="11"/>
    <x v="1"/>
    <x v="1"/>
    <s v="Bathurst"/>
    <x v="0"/>
    <n v="2795"/>
    <x v="0"/>
    <x v="16"/>
    <x v="2"/>
    <s v="Amy Buchanan"/>
    <x v="31594"/>
  </r>
  <r>
    <x v="11"/>
    <x v="1"/>
    <x v="1"/>
    <s v="Bathurst"/>
    <x v="0"/>
    <n v="2795"/>
    <x v="0"/>
    <x v="16"/>
    <x v="8"/>
    <s v="Sara Ferrell"/>
    <x v="31595"/>
  </r>
  <r>
    <x v="11"/>
    <x v="1"/>
    <x v="1"/>
    <s v="Bathurst"/>
    <x v="0"/>
    <n v="2795"/>
    <x v="0"/>
    <x v="16"/>
    <x v="5"/>
    <s v="Richard Carr"/>
    <x v="31596"/>
  </r>
  <r>
    <x v="11"/>
    <x v="1"/>
    <x v="1"/>
    <s v="Bathurst"/>
    <x v="0"/>
    <n v="2795"/>
    <x v="0"/>
    <x v="16"/>
    <x v="2"/>
    <s v="Amy Buchanan"/>
    <x v="31597"/>
  </r>
  <r>
    <x v="11"/>
    <x v="1"/>
    <x v="1"/>
    <s v="Bathurst"/>
    <x v="0"/>
    <n v="2795"/>
    <x v="0"/>
    <x v="16"/>
    <x v="2"/>
    <s v="Amy Buchanan"/>
    <x v="31598"/>
  </r>
  <r>
    <x v="11"/>
    <x v="1"/>
    <x v="1"/>
    <s v="Bathurst"/>
    <x v="0"/>
    <n v="2795"/>
    <x v="0"/>
    <x v="16"/>
    <x v="7"/>
    <s v="Ella Hickman"/>
    <x v="31599"/>
  </r>
  <r>
    <x v="11"/>
    <x v="1"/>
    <x v="1"/>
    <s v="Bathurst"/>
    <x v="0"/>
    <n v="2795"/>
    <x v="0"/>
    <x v="16"/>
    <x v="1"/>
    <s v="Howard Wright"/>
    <x v="31600"/>
  </r>
  <r>
    <x v="11"/>
    <x v="1"/>
    <x v="1"/>
    <s v="Bathurst"/>
    <x v="0"/>
    <n v="2795"/>
    <x v="0"/>
    <x v="16"/>
    <x v="4"/>
    <s v="Maggie Mayer"/>
    <x v="31601"/>
  </r>
  <r>
    <x v="11"/>
    <x v="1"/>
    <x v="1"/>
    <s v="Bathurst"/>
    <x v="0"/>
    <n v="2795"/>
    <x v="0"/>
    <x v="16"/>
    <x v="9"/>
    <s v="Elizabeth Gentry"/>
    <x v="31602"/>
  </r>
  <r>
    <x v="11"/>
    <x v="1"/>
    <x v="1"/>
    <s v="Bathurst"/>
    <x v="0"/>
    <n v="2795"/>
    <x v="0"/>
    <x v="16"/>
    <x v="4"/>
    <s v="Maggie Mayer"/>
    <x v="31603"/>
  </r>
  <r>
    <x v="11"/>
    <x v="1"/>
    <x v="1"/>
    <s v="Bathurst"/>
    <x v="0"/>
    <n v="2795"/>
    <x v="0"/>
    <x v="16"/>
    <x v="6"/>
    <s v="Bruce Curran"/>
    <x v="31604"/>
  </r>
  <r>
    <x v="11"/>
    <x v="1"/>
    <x v="1"/>
    <s v="Bathurst"/>
    <x v="0"/>
    <n v="2795"/>
    <x v="0"/>
    <x v="16"/>
    <x v="2"/>
    <s v="Amy Buchanan"/>
    <x v="31605"/>
  </r>
  <r>
    <x v="11"/>
    <x v="1"/>
    <x v="1"/>
    <s v="Bathurst"/>
    <x v="0"/>
    <n v="2795"/>
    <x v="0"/>
    <x v="16"/>
    <x v="3"/>
    <s v="Chris Monroe"/>
    <x v="31606"/>
  </r>
  <r>
    <x v="11"/>
    <x v="1"/>
    <x v="1"/>
    <s v="Bathurst"/>
    <x v="0"/>
    <n v="2795"/>
    <x v="0"/>
    <x v="16"/>
    <x v="1"/>
    <s v="Howard Wright"/>
    <x v="31607"/>
  </r>
  <r>
    <x v="11"/>
    <x v="1"/>
    <x v="1"/>
    <s v="Bathurst"/>
    <x v="0"/>
    <n v="2795"/>
    <x v="0"/>
    <x v="16"/>
    <x v="5"/>
    <s v="Richard Carr"/>
    <x v="31608"/>
  </r>
  <r>
    <x v="11"/>
    <x v="1"/>
    <x v="1"/>
    <s v="Bathurst"/>
    <x v="0"/>
    <n v="2795"/>
    <x v="0"/>
    <x v="16"/>
    <x v="0"/>
    <s v="Chester George"/>
    <x v="31609"/>
  </r>
  <r>
    <x v="11"/>
    <x v="1"/>
    <x v="1"/>
    <s v="Bathurst"/>
    <x v="0"/>
    <n v="2795"/>
    <x v="0"/>
    <x v="16"/>
    <x v="9"/>
    <s v="Elizabeth Gentry"/>
    <x v="31610"/>
  </r>
  <r>
    <x v="11"/>
    <x v="1"/>
    <x v="1"/>
    <s v="Bathurst"/>
    <x v="0"/>
    <n v="2795"/>
    <x v="0"/>
    <x v="16"/>
    <x v="9"/>
    <s v="Elizabeth Gentry"/>
    <x v="31611"/>
  </r>
  <r>
    <x v="11"/>
    <x v="1"/>
    <x v="1"/>
    <s v="Bathurst"/>
    <x v="0"/>
    <n v="2795"/>
    <x v="0"/>
    <x v="16"/>
    <x v="5"/>
    <s v="Richard Carr"/>
    <x v="31612"/>
  </r>
  <r>
    <x v="11"/>
    <x v="1"/>
    <x v="1"/>
    <s v="Bathurst"/>
    <x v="0"/>
    <n v="2795"/>
    <x v="0"/>
    <x v="16"/>
    <x v="1"/>
    <s v="Howard Wright"/>
    <x v="31613"/>
  </r>
  <r>
    <x v="11"/>
    <x v="1"/>
    <x v="1"/>
    <s v="Bathurst"/>
    <x v="0"/>
    <n v="2795"/>
    <x v="0"/>
    <x v="16"/>
    <x v="0"/>
    <s v="Chester George"/>
    <x v="31614"/>
  </r>
  <r>
    <x v="11"/>
    <x v="1"/>
    <x v="1"/>
    <s v="Bathurst"/>
    <x v="0"/>
    <n v="2795"/>
    <x v="0"/>
    <x v="16"/>
    <x v="6"/>
    <s v="Bruce Curran"/>
    <x v="31615"/>
  </r>
  <r>
    <x v="11"/>
    <x v="1"/>
    <x v="1"/>
    <s v="Bathurst"/>
    <x v="0"/>
    <n v="2795"/>
    <x v="0"/>
    <x v="16"/>
    <x v="6"/>
    <s v="Bruce Curran"/>
    <x v="31616"/>
  </r>
  <r>
    <x v="11"/>
    <x v="1"/>
    <x v="1"/>
    <s v="Darwin"/>
    <x v="5"/>
    <n v="800"/>
    <x v="0"/>
    <x v="8"/>
    <x v="2"/>
    <s v="Amy Buchanan"/>
    <x v="282"/>
  </r>
  <r>
    <x v="11"/>
    <x v="1"/>
    <x v="1"/>
    <s v="Darwin"/>
    <x v="5"/>
    <n v="800"/>
    <x v="0"/>
    <x v="8"/>
    <x v="9"/>
    <s v="Elizabeth Gentry"/>
    <x v="777"/>
  </r>
  <r>
    <x v="11"/>
    <x v="1"/>
    <x v="1"/>
    <s v="Darwin"/>
    <x v="5"/>
    <n v="800"/>
    <x v="0"/>
    <x v="8"/>
    <x v="2"/>
    <s v="Amy Buchanan"/>
    <x v="283"/>
  </r>
  <r>
    <x v="11"/>
    <x v="1"/>
    <x v="1"/>
    <s v="Darwin"/>
    <x v="5"/>
    <n v="800"/>
    <x v="0"/>
    <x v="8"/>
    <x v="0"/>
    <s v="Chester George"/>
    <x v="9284"/>
  </r>
  <r>
    <x v="11"/>
    <x v="1"/>
    <x v="1"/>
    <s v="Darwin"/>
    <x v="5"/>
    <n v="800"/>
    <x v="0"/>
    <x v="8"/>
    <x v="2"/>
    <s v="Amy Buchanan"/>
    <x v="280"/>
  </r>
  <r>
    <x v="11"/>
    <x v="1"/>
    <x v="1"/>
    <s v="Darwin"/>
    <x v="5"/>
    <n v="800"/>
    <x v="0"/>
    <x v="8"/>
    <x v="0"/>
    <s v="Chester George"/>
    <x v="2"/>
  </r>
  <r>
    <x v="11"/>
    <x v="1"/>
    <x v="1"/>
    <s v="Darwin"/>
    <x v="5"/>
    <n v="800"/>
    <x v="0"/>
    <x v="8"/>
    <x v="0"/>
    <s v="Chester George"/>
    <x v="35"/>
  </r>
  <r>
    <x v="11"/>
    <x v="1"/>
    <x v="1"/>
    <s v="Darwin"/>
    <x v="5"/>
    <n v="800"/>
    <x v="0"/>
    <x v="8"/>
    <x v="4"/>
    <s v="Maggie Mayer"/>
    <x v="133"/>
  </r>
  <r>
    <x v="11"/>
    <x v="1"/>
    <x v="1"/>
    <s v="Darwin"/>
    <x v="5"/>
    <n v="800"/>
    <x v="0"/>
    <x v="8"/>
    <x v="4"/>
    <s v="Maggie Mayer"/>
    <x v="224"/>
  </r>
  <r>
    <x v="11"/>
    <x v="1"/>
    <x v="1"/>
    <s v="Darwin"/>
    <x v="5"/>
    <n v="800"/>
    <x v="0"/>
    <x v="8"/>
    <x v="0"/>
    <s v="Chester George"/>
    <x v="422"/>
  </r>
  <r>
    <x v="11"/>
    <x v="1"/>
    <x v="1"/>
    <s v="Darwin"/>
    <x v="5"/>
    <n v="800"/>
    <x v="0"/>
    <x v="8"/>
    <x v="3"/>
    <s v="Chris Monroe"/>
    <x v="25925"/>
  </r>
  <r>
    <x v="11"/>
    <x v="1"/>
    <x v="1"/>
    <s v="Darwin"/>
    <x v="5"/>
    <n v="800"/>
    <x v="0"/>
    <x v="8"/>
    <x v="9"/>
    <s v="Elizabeth Gentry"/>
    <x v="1818"/>
  </r>
  <r>
    <x v="11"/>
    <x v="1"/>
    <x v="1"/>
    <s v="Darwin"/>
    <x v="5"/>
    <n v="800"/>
    <x v="0"/>
    <x v="8"/>
    <x v="6"/>
    <s v="Bruce Curran"/>
    <x v="4902"/>
  </r>
  <r>
    <x v="11"/>
    <x v="1"/>
    <x v="1"/>
    <s v="Darwin"/>
    <x v="5"/>
    <n v="800"/>
    <x v="0"/>
    <x v="8"/>
    <x v="0"/>
    <s v="Chester George"/>
    <x v="1790"/>
  </r>
  <r>
    <x v="11"/>
    <x v="1"/>
    <x v="1"/>
    <s v="Darwin"/>
    <x v="5"/>
    <n v="800"/>
    <x v="0"/>
    <x v="8"/>
    <x v="9"/>
    <s v="Elizabeth Gentry"/>
    <x v="1686"/>
  </r>
  <r>
    <x v="11"/>
    <x v="1"/>
    <x v="1"/>
    <s v="Darwin"/>
    <x v="5"/>
    <n v="800"/>
    <x v="0"/>
    <x v="8"/>
    <x v="2"/>
    <s v="Amy Buchanan"/>
    <x v="1024"/>
  </r>
  <r>
    <x v="11"/>
    <x v="1"/>
    <x v="1"/>
    <s v="Darwin"/>
    <x v="5"/>
    <n v="800"/>
    <x v="0"/>
    <x v="8"/>
    <x v="0"/>
    <s v="Chester George"/>
    <x v="31617"/>
  </r>
  <r>
    <x v="11"/>
    <x v="1"/>
    <x v="1"/>
    <s v="Darwin"/>
    <x v="5"/>
    <n v="800"/>
    <x v="0"/>
    <x v="8"/>
    <x v="6"/>
    <s v="Bruce Curran"/>
    <x v="6001"/>
  </r>
  <r>
    <x v="11"/>
    <x v="1"/>
    <x v="1"/>
    <s v="Darwin"/>
    <x v="5"/>
    <n v="800"/>
    <x v="0"/>
    <x v="8"/>
    <x v="2"/>
    <s v="Amy Buchanan"/>
    <x v="4682"/>
  </r>
  <r>
    <x v="11"/>
    <x v="1"/>
    <x v="1"/>
    <s v="Darwin"/>
    <x v="5"/>
    <n v="800"/>
    <x v="0"/>
    <x v="8"/>
    <x v="9"/>
    <s v="Elizabeth Gentry"/>
    <x v="31618"/>
  </r>
  <r>
    <x v="11"/>
    <x v="1"/>
    <x v="1"/>
    <s v="Darwin"/>
    <x v="5"/>
    <n v="800"/>
    <x v="0"/>
    <x v="8"/>
    <x v="4"/>
    <s v="Maggie Mayer"/>
    <x v="684"/>
  </r>
  <r>
    <x v="11"/>
    <x v="1"/>
    <x v="1"/>
    <s v="Darwin"/>
    <x v="5"/>
    <n v="800"/>
    <x v="0"/>
    <x v="8"/>
    <x v="3"/>
    <s v="Chris Monroe"/>
    <x v="4060"/>
  </r>
  <r>
    <x v="11"/>
    <x v="1"/>
    <x v="1"/>
    <s v="Darwin"/>
    <x v="5"/>
    <n v="800"/>
    <x v="0"/>
    <x v="8"/>
    <x v="7"/>
    <s v="Ella Hickman"/>
    <x v="6355"/>
  </r>
  <r>
    <x v="11"/>
    <x v="1"/>
    <x v="1"/>
    <s v="Darwin"/>
    <x v="5"/>
    <n v="800"/>
    <x v="0"/>
    <x v="8"/>
    <x v="0"/>
    <s v="Chester George"/>
    <x v="1386"/>
  </r>
  <r>
    <x v="11"/>
    <x v="1"/>
    <x v="1"/>
    <s v="Darwin"/>
    <x v="5"/>
    <n v="800"/>
    <x v="0"/>
    <x v="8"/>
    <x v="5"/>
    <s v="Richard Carr"/>
    <x v="2135"/>
  </r>
  <r>
    <x v="11"/>
    <x v="1"/>
    <x v="1"/>
    <s v="Darwin"/>
    <x v="5"/>
    <n v="800"/>
    <x v="0"/>
    <x v="8"/>
    <x v="3"/>
    <s v="Chris Monroe"/>
    <x v="26654"/>
  </r>
  <r>
    <x v="11"/>
    <x v="1"/>
    <x v="1"/>
    <s v="Darwin"/>
    <x v="5"/>
    <n v="800"/>
    <x v="0"/>
    <x v="8"/>
    <x v="2"/>
    <s v="Amy Buchanan"/>
    <x v="459"/>
  </r>
  <r>
    <x v="11"/>
    <x v="1"/>
    <x v="1"/>
    <s v="Darwin"/>
    <x v="5"/>
    <n v="800"/>
    <x v="0"/>
    <x v="8"/>
    <x v="3"/>
    <s v="Chris Monroe"/>
    <x v="12851"/>
  </r>
  <r>
    <x v="11"/>
    <x v="1"/>
    <x v="1"/>
    <s v="Darwin"/>
    <x v="5"/>
    <n v="800"/>
    <x v="0"/>
    <x v="8"/>
    <x v="4"/>
    <s v="Maggie Mayer"/>
    <x v="20956"/>
  </r>
  <r>
    <x v="11"/>
    <x v="1"/>
    <x v="1"/>
    <s v="Darwin"/>
    <x v="5"/>
    <n v="800"/>
    <x v="0"/>
    <x v="8"/>
    <x v="0"/>
    <s v="Chester George"/>
    <x v="3143"/>
  </r>
  <r>
    <x v="11"/>
    <x v="1"/>
    <x v="1"/>
    <s v="Darwin"/>
    <x v="5"/>
    <n v="800"/>
    <x v="0"/>
    <x v="8"/>
    <x v="0"/>
    <s v="Chester George"/>
    <x v="1132"/>
  </r>
  <r>
    <x v="11"/>
    <x v="1"/>
    <x v="1"/>
    <s v="Darwin"/>
    <x v="5"/>
    <n v="800"/>
    <x v="0"/>
    <x v="8"/>
    <x v="4"/>
    <s v="Maggie Mayer"/>
    <x v="31619"/>
  </r>
  <r>
    <x v="11"/>
    <x v="1"/>
    <x v="1"/>
    <s v="Darwin"/>
    <x v="5"/>
    <n v="800"/>
    <x v="0"/>
    <x v="8"/>
    <x v="9"/>
    <s v="Elizabeth Gentry"/>
    <x v="2568"/>
  </r>
  <r>
    <x v="11"/>
    <x v="1"/>
    <x v="1"/>
    <s v="Darwin"/>
    <x v="5"/>
    <n v="800"/>
    <x v="0"/>
    <x v="8"/>
    <x v="1"/>
    <s v="Howard Wright"/>
    <x v="31620"/>
  </r>
  <r>
    <x v="11"/>
    <x v="1"/>
    <x v="1"/>
    <s v="Darwin"/>
    <x v="5"/>
    <n v="800"/>
    <x v="0"/>
    <x v="8"/>
    <x v="4"/>
    <s v="Maggie Mayer"/>
    <x v="31621"/>
  </r>
  <r>
    <x v="11"/>
    <x v="1"/>
    <x v="1"/>
    <s v="Darwin"/>
    <x v="5"/>
    <n v="800"/>
    <x v="0"/>
    <x v="8"/>
    <x v="8"/>
    <s v="Sara Ferrell"/>
    <x v="31622"/>
  </r>
  <r>
    <x v="11"/>
    <x v="1"/>
    <x v="1"/>
    <s v="Darwin"/>
    <x v="5"/>
    <n v="800"/>
    <x v="0"/>
    <x v="8"/>
    <x v="2"/>
    <s v="Amy Buchanan"/>
    <x v="31623"/>
  </r>
  <r>
    <x v="11"/>
    <x v="1"/>
    <x v="1"/>
    <s v="Darwin"/>
    <x v="5"/>
    <n v="800"/>
    <x v="0"/>
    <x v="8"/>
    <x v="2"/>
    <s v="Amy Buchanan"/>
    <x v="31624"/>
  </r>
  <r>
    <x v="11"/>
    <x v="1"/>
    <x v="1"/>
    <s v="Darwin"/>
    <x v="5"/>
    <n v="800"/>
    <x v="0"/>
    <x v="8"/>
    <x v="6"/>
    <s v="Bruce Curran"/>
    <x v="31625"/>
  </r>
  <r>
    <x v="11"/>
    <x v="1"/>
    <x v="1"/>
    <s v="Darwin"/>
    <x v="5"/>
    <n v="800"/>
    <x v="0"/>
    <x v="8"/>
    <x v="5"/>
    <s v="Richard Carr"/>
    <x v="29280"/>
  </r>
  <r>
    <x v="11"/>
    <x v="1"/>
    <x v="1"/>
    <s v="Darwin"/>
    <x v="5"/>
    <n v="800"/>
    <x v="0"/>
    <x v="8"/>
    <x v="8"/>
    <s v="Sara Ferrell"/>
    <x v="29074"/>
  </r>
  <r>
    <x v="11"/>
    <x v="1"/>
    <x v="1"/>
    <s v="Darwin"/>
    <x v="5"/>
    <n v="800"/>
    <x v="0"/>
    <x v="8"/>
    <x v="2"/>
    <s v="Amy Buchanan"/>
    <x v="31626"/>
  </r>
  <r>
    <x v="11"/>
    <x v="1"/>
    <x v="1"/>
    <s v="Darwin"/>
    <x v="5"/>
    <n v="800"/>
    <x v="0"/>
    <x v="8"/>
    <x v="9"/>
    <s v="Elizabeth Gentry"/>
    <x v="31627"/>
  </r>
  <r>
    <x v="11"/>
    <x v="1"/>
    <x v="1"/>
    <s v="Darwin"/>
    <x v="5"/>
    <n v="800"/>
    <x v="0"/>
    <x v="8"/>
    <x v="6"/>
    <s v="Bruce Curran"/>
    <x v="31628"/>
  </r>
  <r>
    <x v="11"/>
    <x v="1"/>
    <x v="1"/>
    <s v="Darwin"/>
    <x v="5"/>
    <n v="800"/>
    <x v="0"/>
    <x v="8"/>
    <x v="2"/>
    <s v="Amy Buchanan"/>
    <x v="31629"/>
  </r>
  <r>
    <x v="11"/>
    <x v="1"/>
    <x v="1"/>
    <s v="Darwin"/>
    <x v="5"/>
    <n v="800"/>
    <x v="0"/>
    <x v="8"/>
    <x v="2"/>
    <s v="Amy Buchanan"/>
    <x v="31630"/>
  </r>
  <r>
    <x v="11"/>
    <x v="1"/>
    <x v="1"/>
    <s v="Darwin"/>
    <x v="5"/>
    <n v="800"/>
    <x v="0"/>
    <x v="8"/>
    <x v="7"/>
    <s v="Ella Hickman"/>
    <x v="31631"/>
  </r>
  <r>
    <x v="11"/>
    <x v="1"/>
    <x v="1"/>
    <s v="Darwin"/>
    <x v="5"/>
    <n v="800"/>
    <x v="0"/>
    <x v="8"/>
    <x v="3"/>
    <s v="Chris Monroe"/>
    <x v="31632"/>
  </r>
  <r>
    <x v="11"/>
    <x v="1"/>
    <x v="1"/>
    <s v="Darwin"/>
    <x v="5"/>
    <n v="800"/>
    <x v="0"/>
    <x v="8"/>
    <x v="9"/>
    <s v="Elizabeth Gentry"/>
    <x v="31633"/>
  </r>
  <r>
    <x v="11"/>
    <x v="1"/>
    <x v="1"/>
    <s v="Darwin"/>
    <x v="5"/>
    <n v="800"/>
    <x v="0"/>
    <x v="8"/>
    <x v="1"/>
    <s v="Howard Wright"/>
    <x v="31634"/>
  </r>
  <r>
    <x v="11"/>
    <x v="1"/>
    <x v="1"/>
    <s v="Darwin"/>
    <x v="5"/>
    <n v="800"/>
    <x v="0"/>
    <x v="8"/>
    <x v="5"/>
    <s v="Richard Carr"/>
    <x v="31635"/>
  </r>
  <r>
    <x v="11"/>
    <x v="1"/>
    <x v="1"/>
    <s v="Darwin"/>
    <x v="5"/>
    <n v="800"/>
    <x v="0"/>
    <x v="8"/>
    <x v="2"/>
    <s v="Amy Buchanan"/>
    <x v="31636"/>
  </r>
  <r>
    <x v="11"/>
    <x v="1"/>
    <x v="1"/>
    <s v="Darwin"/>
    <x v="5"/>
    <n v="800"/>
    <x v="0"/>
    <x v="8"/>
    <x v="8"/>
    <s v="Sara Ferrell"/>
    <x v="31637"/>
  </r>
  <r>
    <x v="11"/>
    <x v="1"/>
    <x v="1"/>
    <s v="Darwin"/>
    <x v="5"/>
    <n v="800"/>
    <x v="0"/>
    <x v="8"/>
    <x v="4"/>
    <s v="Maggie Mayer"/>
    <x v="31638"/>
  </r>
  <r>
    <x v="11"/>
    <x v="1"/>
    <x v="1"/>
    <s v="Darwin"/>
    <x v="5"/>
    <n v="800"/>
    <x v="0"/>
    <x v="8"/>
    <x v="0"/>
    <s v="Chester George"/>
    <x v="31639"/>
  </r>
  <r>
    <x v="11"/>
    <x v="1"/>
    <x v="1"/>
    <s v="Darwin"/>
    <x v="5"/>
    <n v="800"/>
    <x v="0"/>
    <x v="8"/>
    <x v="4"/>
    <s v="Maggie Mayer"/>
    <x v="31640"/>
  </r>
  <r>
    <x v="11"/>
    <x v="1"/>
    <x v="1"/>
    <s v="Darwin"/>
    <x v="5"/>
    <n v="800"/>
    <x v="0"/>
    <x v="8"/>
    <x v="5"/>
    <s v="Richard Carr"/>
    <x v="31641"/>
  </r>
  <r>
    <x v="11"/>
    <x v="1"/>
    <x v="1"/>
    <s v="Darwin"/>
    <x v="5"/>
    <n v="800"/>
    <x v="0"/>
    <x v="8"/>
    <x v="5"/>
    <s v="Richard Carr"/>
    <x v="31642"/>
  </r>
  <r>
    <x v="11"/>
    <x v="1"/>
    <x v="1"/>
    <s v="Darwin"/>
    <x v="5"/>
    <n v="800"/>
    <x v="0"/>
    <x v="8"/>
    <x v="6"/>
    <s v="Bruce Curran"/>
    <x v="31643"/>
  </r>
  <r>
    <x v="11"/>
    <x v="1"/>
    <x v="1"/>
    <s v="Darwin"/>
    <x v="5"/>
    <n v="800"/>
    <x v="0"/>
    <x v="8"/>
    <x v="1"/>
    <s v="Howard Wright"/>
    <x v="31644"/>
  </r>
  <r>
    <x v="11"/>
    <x v="1"/>
    <x v="1"/>
    <s v="Darwin"/>
    <x v="5"/>
    <n v="800"/>
    <x v="0"/>
    <x v="8"/>
    <x v="1"/>
    <s v="Howard Wright"/>
    <x v="31645"/>
  </r>
  <r>
    <x v="11"/>
    <x v="1"/>
    <x v="1"/>
    <s v="Darwin"/>
    <x v="5"/>
    <n v="800"/>
    <x v="0"/>
    <x v="8"/>
    <x v="9"/>
    <s v="Elizabeth Gentry"/>
    <x v="31646"/>
  </r>
  <r>
    <x v="11"/>
    <x v="1"/>
    <x v="1"/>
    <s v="Darwin"/>
    <x v="5"/>
    <n v="800"/>
    <x v="0"/>
    <x v="8"/>
    <x v="6"/>
    <s v="Bruce Curran"/>
    <x v="31647"/>
  </r>
  <r>
    <x v="11"/>
    <x v="1"/>
    <x v="1"/>
    <s v="Darwin"/>
    <x v="5"/>
    <n v="800"/>
    <x v="0"/>
    <x v="8"/>
    <x v="6"/>
    <s v="Bruce Curran"/>
    <x v="31648"/>
  </r>
  <r>
    <x v="11"/>
    <x v="1"/>
    <x v="1"/>
    <s v="Darwin"/>
    <x v="5"/>
    <n v="800"/>
    <x v="0"/>
    <x v="8"/>
    <x v="0"/>
    <s v="Chester George"/>
    <x v="31649"/>
  </r>
  <r>
    <x v="11"/>
    <x v="1"/>
    <x v="1"/>
    <s v="Rydalmere"/>
    <x v="0"/>
    <n v="2116"/>
    <x v="0"/>
    <x v="0"/>
    <x v="0"/>
    <s v="Chester George"/>
    <x v="4"/>
  </r>
  <r>
    <x v="11"/>
    <x v="1"/>
    <x v="1"/>
    <s v="Rydalmere"/>
    <x v="0"/>
    <n v="2116"/>
    <x v="0"/>
    <x v="0"/>
    <x v="0"/>
    <s v="Chester George"/>
    <x v="36"/>
  </r>
  <r>
    <x v="11"/>
    <x v="1"/>
    <x v="1"/>
    <s v="Rydalmere"/>
    <x v="0"/>
    <n v="2116"/>
    <x v="0"/>
    <x v="0"/>
    <x v="9"/>
    <s v="Elizabeth Gentry"/>
    <x v="4903"/>
  </r>
  <r>
    <x v="11"/>
    <x v="1"/>
    <x v="1"/>
    <s v="Rydalmere"/>
    <x v="0"/>
    <n v="2116"/>
    <x v="0"/>
    <x v="0"/>
    <x v="2"/>
    <s v="Amy Buchanan"/>
    <x v="34"/>
  </r>
  <r>
    <x v="11"/>
    <x v="1"/>
    <x v="1"/>
    <s v="Rydalmere"/>
    <x v="0"/>
    <n v="2116"/>
    <x v="0"/>
    <x v="0"/>
    <x v="2"/>
    <s v="Amy Buchanan"/>
    <x v="369"/>
  </r>
  <r>
    <x v="11"/>
    <x v="1"/>
    <x v="1"/>
    <s v="Rydalmere"/>
    <x v="0"/>
    <n v="2116"/>
    <x v="0"/>
    <x v="0"/>
    <x v="5"/>
    <s v="Richard Carr"/>
    <x v="2409"/>
  </r>
  <r>
    <x v="11"/>
    <x v="1"/>
    <x v="1"/>
    <s v="Rydalmere"/>
    <x v="0"/>
    <n v="2116"/>
    <x v="0"/>
    <x v="0"/>
    <x v="9"/>
    <s v="Elizabeth Gentry"/>
    <x v="2"/>
  </r>
  <r>
    <x v="11"/>
    <x v="1"/>
    <x v="1"/>
    <s v="Rydalmere"/>
    <x v="0"/>
    <n v="2116"/>
    <x v="0"/>
    <x v="0"/>
    <x v="4"/>
    <s v="Maggie Mayer"/>
    <x v="912"/>
  </r>
  <r>
    <x v="11"/>
    <x v="1"/>
    <x v="1"/>
    <s v="Rydalmere"/>
    <x v="0"/>
    <n v="2116"/>
    <x v="0"/>
    <x v="0"/>
    <x v="0"/>
    <s v="Chester George"/>
    <x v="912"/>
  </r>
  <r>
    <x v="11"/>
    <x v="1"/>
    <x v="1"/>
    <s v="Rydalmere"/>
    <x v="0"/>
    <n v="2116"/>
    <x v="0"/>
    <x v="0"/>
    <x v="4"/>
    <s v="Maggie Mayer"/>
    <x v="545"/>
  </r>
  <r>
    <x v="11"/>
    <x v="1"/>
    <x v="1"/>
    <s v="Rydalmere"/>
    <x v="0"/>
    <n v="2116"/>
    <x v="0"/>
    <x v="0"/>
    <x v="8"/>
    <s v="Sara Ferrell"/>
    <x v="545"/>
  </r>
  <r>
    <x v="11"/>
    <x v="1"/>
    <x v="1"/>
    <s v="Rydalmere"/>
    <x v="0"/>
    <n v="2116"/>
    <x v="0"/>
    <x v="0"/>
    <x v="0"/>
    <s v="Chester George"/>
    <x v="6"/>
  </r>
  <r>
    <x v="11"/>
    <x v="1"/>
    <x v="1"/>
    <s v="Rydalmere"/>
    <x v="0"/>
    <n v="2116"/>
    <x v="0"/>
    <x v="0"/>
    <x v="7"/>
    <s v="Ella Hickman"/>
    <x v="31650"/>
  </r>
  <r>
    <x v="11"/>
    <x v="1"/>
    <x v="1"/>
    <s v="Rydalmere"/>
    <x v="0"/>
    <n v="2116"/>
    <x v="0"/>
    <x v="0"/>
    <x v="1"/>
    <s v="Howard Wright"/>
    <x v="201"/>
  </r>
  <r>
    <x v="11"/>
    <x v="1"/>
    <x v="1"/>
    <s v="Rydalmere"/>
    <x v="0"/>
    <n v="2116"/>
    <x v="0"/>
    <x v="0"/>
    <x v="0"/>
    <s v="Chester George"/>
    <x v="10307"/>
  </r>
  <r>
    <x v="11"/>
    <x v="1"/>
    <x v="1"/>
    <s v="Rydalmere"/>
    <x v="0"/>
    <n v="2116"/>
    <x v="0"/>
    <x v="0"/>
    <x v="8"/>
    <s v="Sara Ferrell"/>
    <x v="9026"/>
  </r>
  <r>
    <x v="11"/>
    <x v="1"/>
    <x v="1"/>
    <s v="Rydalmere"/>
    <x v="0"/>
    <n v="2116"/>
    <x v="0"/>
    <x v="0"/>
    <x v="2"/>
    <s v="Amy Buchanan"/>
    <x v="227"/>
  </r>
  <r>
    <x v="11"/>
    <x v="1"/>
    <x v="1"/>
    <s v="Rydalmere"/>
    <x v="0"/>
    <n v="2116"/>
    <x v="0"/>
    <x v="0"/>
    <x v="9"/>
    <s v="Elizabeth Gentry"/>
    <x v="1816"/>
  </r>
  <r>
    <x v="11"/>
    <x v="1"/>
    <x v="1"/>
    <s v="Rydalmere"/>
    <x v="0"/>
    <n v="2116"/>
    <x v="0"/>
    <x v="0"/>
    <x v="2"/>
    <s v="Amy Buchanan"/>
    <x v="200"/>
  </r>
  <r>
    <x v="11"/>
    <x v="1"/>
    <x v="1"/>
    <s v="Rydalmere"/>
    <x v="0"/>
    <n v="2116"/>
    <x v="0"/>
    <x v="0"/>
    <x v="8"/>
    <s v="Sara Ferrell"/>
    <x v="451"/>
  </r>
  <r>
    <x v="11"/>
    <x v="1"/>
    <x v="1"/>
    <s v="Rydalmere"/>
    <x v="0"/>
    <n v="2116"/>
    <x v="0"/>
    <x v="0"/>
    <x v="1"/>
    <s v="Howard Wright"/>
    <x v="948"/>
  </r>
  <r>
    <x v="11"/>
    <x v="1"/>
    <x v="1"/>
    <s v="Rydalmere"/>
    <x v="0"/>
    <n v="2116"/>
    <x v="0"/>
    <x v="0"/>
    <x v="4"/>
    <s v="Maggie Mayer"/>
    <x v="31651"/>
  </r>
  <r>
    <x v="11"/>
    <x v="1"/>
    <x v="1"/>
    <s v="Rydalmere"/>
    <x v="0"/>
    <n v="2116"/>
    <x v="0"/>
    <x v="0"/>
    <x v="3"/>
    <s v="Chris Monroe"/>
    <x v="31652"/>
  </r>
  <r>
    <x v="11"/>
    <x v="1"/>
    <x v="1"/>
    <s v="Rydalmere"/>
    <x v="0"/>
    <n v="2116"/>
    <x v="0"/>
    <x v="0"/>
    <x v="7"/>
    <s v="Ella Hickman"/>
    <x v="31653"/>
  </r>
  <r>
    <x v="11"/>
    <x v="1"/>
    <x v="1"/>
    <s v="Rydalmere"/>
    <x v="0"/>
    <n v="2116"/>
    <x v="0"/>
    <x v="0"/>
    <x v="3"/>
    <s v="Chris Monroe"/>
    <x v="22754"/>
  </r>
  <r>
    <x v="11"/>
    <x v="1"/>
    <x v="1"/>
    <s v="Rydalmere"/>
    <x v="0"/>
    <n v="2116"/>
    <x v="0"/>
    <x v="0"/>
    <x v="0"/>
    <s v="Chester George"/>
    <x v="31654"/>
  </r>
  <r>
    <x v="11"/>
    <x v="1"/>
    <x v="1"/>
    <s v="Rydalmere"/>
    <x v="0"/>
    <n v="2116"/>
    <x v="0"/>
    <x v="0"/>
    <x v="2"/>
    <s v="Amy Buchanan"/>
    <x v="31655"/>
  </r>
  <r>
    <x v="11"/>
    <x v="1"/>
    <x v="1"/>
    <s v="Rydalmere"/>
    <x v="0"/>
    <n v="2116"/>
    <x v="0"/>
    <x v="0"/>
    <x v="2"/>
    <s v="Amy Buchanan"/>
    <x v="10847"/>
  </r>
  <r>
    <x v="11"/>
    <x v="1"/>
    <x v="1"/>
    <s v="Rydalmere"/>
    <x v="0"/>
    <n v="2116"/>
    <x v="0"/>
    <x v="0"/>
    <x v="2"/>
    <s v="Amy Buchanan"/>
    <x v="31656"/>
  </r>
  <r>
    <x v="11"/>
    <x v="1"/>
    <x v="1"/>
    <s v="Rydalmere"/>
    <x v="0"/>
    <n v="2116"/>
    <x v="0"/>
    <x v="0"/>
    <x v="0"/>
    <s v="Chester George"/>
    <x v="19243"/>
  </r>
  <r>
    <x v="11"/>
    <x v="1"/>
    <x v="1"/>
    <s v="Rydalmere"/>
    <x v="0"/>
    <n v="2116"/>
    <x v="0"/>
    <x v="0"/>
    <x v="9"/>
    <s v="Elizabeth Gentry"/>
    <x v="31657"/>
  </r>
  <r>
    <x v="11"/>
    <x v="1"/>
    <x v="1"/>
    <s v="Rydalmere"/>
    <x v="0"/>
    <n v="2116"/>
    <x v="0"/>
    <x v="0"/>
    <x v="2"/>
    <s v="Amy Buchanan"/>
    <x v="11133"/>
  </r>
  <r>
    <x v="11"/>
    <x v="1"/>
    <x v="1"/>
    <s v="Rydalmere"/>
    <x v="0"/>
    <n v="2116"/>
    <x v="0"/>
    <x v="0"/>
    <x v="3"/>
    <s v="Chris Monroe"/>
    <x v="20002"/>
  </r>
  <r>
    <x v="11"/>
    <x v="1"/>
    <x v="1"/>
    <s v="Rydalmere"/>
    <x v="0"/>
    <n v="2116"/>
    <x v="0"/>
    <x v="0"/>
    <x v="7"/>
    <s v="Ella Hickman"/>
    <x v="31658"/>
  </r>
  <r>
    <x v="11"/>
    <x v="1"/>
    <x v="1"/>
    <s v="Rydalmere"/>
    <x v="0"/>
    <n v="2116"/>
    <x v="0"/>
    <x v="0"/>
    <x v="5"/>
    <s v="Richard Carr"/>
    <x v="31659"/>
  </r>
  <r>
    <x v="11"/>
    <x v="1"/>
    <x v="1"/>
    <s v="Rydalmere"/>
    <x v="0"/>
    <n v="2116"/>
    <x v="0"/>
    <x v="0"/>
    <x v="2"/>
    <s v="Amy Buchanan"/>
    <x v="31660"/>
  </r>
  <r>
    <x v="11"/>
    <x v="1"/>
    <x v="1"/>
    <s v="Rydalmere"/>
    <x v="0"/>
    <n v="2116"/>
    <x v="0"/>
    <x v="0"/>
    <x v="0"/>
    <s v="Chester George"/>
    <x v="23163"/>
  </r>
  <r>
    <x v="11"/>
    <x v="1"/>
    <x v="1"/>
    <s v="Rydalmere"/>
    <x v="0"/>
    <n v="2116"/>
    <x v="0"/>
    <x v="0"/>
    <x v="8"/>
    <s v="Sara Ferrell"/>
    <x v="31661"/>
  </r>
  <r>
    <x v="11"/>
    <x v="1"/>
    <x v="1"/>
    <s v="Rydalmere"/>
    <x v="0"/>
    <n v="2116"/>
    <x v="0"/>
    <x v="0"/>
    <x v="6"/>
    <s v="Bruce Curran"/>
    <x v="31662"/>
  </r>
  <r>
    <x v="11"/>
    <x v="1"/>
    <x v="1"/>
    <s v="Rydalmere"/>
    <x v="0"/>
    <n v="2116"/>
    <x v="0"/>
    <x v="0"/>
    <x v="5"/>
    <s v="Richard Carr"/>
    <x v="31663"/>
  </r>
  <r>
    <x v="11"/>
    <x v="1"/>
    <x v="1"/>
    <s v="Rydalmere"/>
    <x v="0"/>
    <n v="2116"/>
    <x v="0"/>
    <x v="0"/>
    <x v="2"/>
    <s v="Amy Buchanan"/>
    <x v="31664"/>
  </r>
  <r>
    <x v="11"/>
    <x v="1"/>
    <x v="1"/>
    <s v="Rydalmere"/>
    <x v="0"/>
    <n v="2116"/>
    <x v="0"/>
    <x v="0"/>
    <x v="6"/>
    <s v="Bruce Curran"/>
    <x v="31665"/>
  </r>
  <r>
    <x v="11"/>
    <x v="1"/>
    <x v="1"/>
    <s v="Rydalmere"/>
    <x v="0"/>
    <n v="2116"/>
    <x v="0"/>
    <x v="0"/>
    <x v="3"/>
    <s v="Chris Monroe"/>
    <x v="31666"/>
  </r>
  <r>
    <x v="11"/>
    <x v="1"/>
    <x v="1"/>
    <s v="Rydalmere"/>
    <x v="0"/>
    <n v="2116"/>
    <x v="0"/>
    <x v="0"/>
    <x v="9"/>
    <s v="Elizabeth Gentry"/>
    <x v="31667"/>
  </r>
  <r>
    <x v="11"/>
    <x v="1"/>
    <x v="1"/>
    <s v="Rydalmere"/>
    <x v="0"/>
    <n v="2116"/>
    <x v="0"/>
    <x v="0"/>
    <x v="4"/>
    <s v="Maggie Mayer"/>
    <x v="31668"/>
  </r>
  <r>
    <x v="11"/>
    <x v="1"/>
    <x v="1"/>
    <s v="Rydalmere"/>
    <x v="0"/>
    <n v="2116"/>
    <x v="0"/>
    <x v="0"/>
    <x v="2"/>
    <s v="Amy Buchanan"/>
    <x v="31669"/>
  </r>
  <r>
    <x v="11"/>
    <x v="1"/>
    <x v="1"/>
    <s v="Rydalmere"/>
    <x v="0"/>
    <n v="2116"/>
    <x v="0"/>
    <x v="0"/>
    <x v="6"/>
    <s v="Bruce Curran"/>
    <x v="31670"/>
  </r>
  <r>
    <x v="11"/>
    <x v="1"/>
    <x v="1"/>
    <s v="Rydalmere"/>
    <x v="0"/>
    <n v="2116"/>
    <x v="0"/>
    <x v="0"/>
    <x v="4"/>
    <s v="Maggie Mayer"/>
    <x v="31671"/>
  </r>
  <r>
    <x v="11"/>
    <x v="1"/>
    <x v="1"/>
    <s v="Rydalmere"/>
    <x v="0"/>
    <n v="2116"/>
    <x v="0"/>
    <x v="0"/>
    <x v="9"/>
    <s v="Elizabeth Gentry"/>
    <x v="24262"/>
  </r>
  <r>
    <x v="11"/>
    <x v="1"/>
    <x v="1"/>
    <s v="Rydalmere"/>
    <x v="0"/>
    <n v="2116"/>
    <x v="0"/>
    <x v="0"/>
    <x v="0"/>
    <s v="Chester George"/>
    <x v="31672"/>
  </r>
  <r>
    <x v="11"/>
    <x v="1"/>
    <x v="1"/>
    <s v="Rydalmere"/>
    <x v="0"/>
    <n v="2116"/>
    <x v="0"/>
    <x v="0"/>
    <x v="5"/>
    <s v="Richard Carr"/>
    <x v="31673"/>
  </r>
  <r>
    <x v="11"/>
    <x v="1"/>
    <x v="1"/>
    <s v="Rydalmere"/>
    <x v="0"/>
    <n v="2116"/>
    <x v="0"/>
    <x v="0"/>
    <x v="9"/>
    <s v="Elizabeth Gentry"/>
    <x v="31674"/>
  </r>
  <r>
    <x v="11"/>
    <x v="1"/>
    <x v="1"/>
    <s v="Rydalmere"/>
    <x v="0"/>
    <n v="2116"/>
    <x v="0"/>
    <x v="0"/>
    <x v="1"/>
    <s v="Howard Wright"/>
    <x v="31675"/>
  </r>
  <r>
    <x v="11"/>
    <x v="1"/>
    <x v="1"/>
    <s v="Rydalmere"/>
    <x v="0"/>
    <n v="2116"/>
    <x v="0"/>
    <x v="0"/>
    <x v="1"/>
    <s v="Howard Wright"/>
    <x v="31676"/>
  </r>
  <r>
    <x v="11"/>
    <x v="1"/>
    <x v="1"/>
    <s v="Rydalmere"/>
    <x v="0"/>
    <n v="2116"/>
    <x v="0"/>
    <x v="0"/>
    <x v="8"/>
    <s v="Sara Ferrell"/>
    <x v="31677"/>
  </r>
  <r>
    <x v="11"/>
    <x v="1"/>
    <x v="1"/>
    <s v="Rydalmere"/>
    <x v="0"/>
    <n v="2116"/>
    <x v="0"/>
    <x v="0"/>
    <x v="1"/>
    <s v="Howard Wright"/>
    <x v="31678"/>
  </r>
  <r>
    <x v="11"/>
    <x v="1"/>
    <x v="1"/>
    <s v="Rydalmere"/>
    <x v="0"/>
    <n v="2116"/>
    <x v="0"/>
    <x v="0"/>
    <x v="5"/>
    <s v="Richard Carr"/>
    <x v="31679"/>
  </r>
  <r>
    <x v="11"/>
    <x v="1"/>
    <x v="1"/>
    <s v="Rydalmere"/>
    <x v="0"/>
    <n v="2116"/>
    <x v="0"/>
    <x v="0"/>
    <x v="5"/>
    <s v="Richard Carr"/>
    <x v="31680"/>
  </r>
  <r>
    <x v="11"/>
    <x v="1"/>
    <x v="1"/>
    <s v="Rydalmere"/>
    <x v="0"/>
    <n v="2116"/>
    <x v="0"/>
    <x v="0"/>
    <x v="2"/>
    <s v="Amy Buchanan"/>
    <x v="31681"/>
  </r>
  <r>
    <x v="11"/>
    <x v="1"/>
    <x v="1"/>
    <s v="Rydalmere"/>
    <x v="0"/>
    <n v="2116"/>
    <x v="0"/>
    <x v="0"/>
    <x v="1"/>
    <s v="Howard Wright"/>
    <x v="31682"/>
  </r>
  <r>
    <x v="11"/>
    <x v="1"/>
    <x v="1"/>
    <s v="Rydalmere"/>
    <x v="0"/>
    <n v="2116"/>
    <x v="0"/>
    <x v="0"/>
    <x v="6"/>
    <s v="Bruce Curran"/>
    <x v="31683"/>
  </r>
  <r>
    <x v="11"/>
    <x v="1"/>
    <x v="1"/>
    <s v="Rydalmere"/>
    <x v="0"/>
    <n v="2116"/>
    <x v="0"/>
    <x v="0"/>
    <x v="6"/>
    <s v="Bruce Curran"/>
    <x v="31684"/>
  </r>
  <r>
    <x v="11"/>
    <x v="1"/>
    <x v="1"/>
    <s v="Rydalmere"/>
    <x v="0"/>
    <n v="2116"/>
    <x v="0"/>
    <x v="0"/>
    <x v="0"/>
    <s v="Chester George"/>
    <x v="31685"/>
  </r>
  <r>
    <x v="11"/>
    <x v="1"/>
    <x v="1"/>
    <s v="Dubbo"/>
    <x v="0"/>
    <n v="2830"/>
    <x v="0"/>
    <x v="16"/>
    <x v="2"/>
    <s v="Amy Buchanan"/>
    <x v="1985"/>
  </r>
  <r>
    <x v="11"/>
    <x v="1"/>
    <x v="1"/>
    <s v="Dubbo"/>
    <x v="0"/>
    <n v="2830"/>
    <x v="0"/>
    <x v="16"/>
    <x v="9"/>
    <s v="Elizabeth Gentry"/>
    <x v="1611"/>
  </r>
  <r>
    <x v="11"/>
    <x v="1"/>
    <x v="1"/>
    <s v="Dubbo"/>
    <x v="0"/>
    <n v="2830"/>
    <x v="0"/>
    <x v="16"/>
    <x v="6"/>
    <s v="Bruce Curran"/>
    <x v="31686"/>
  </r>
  <r>
    <x v="11"/>
    <x v="1"/>
    <x v="1"/>
    <s v="Dubbo"/>
    <x v="0"/>
    <n v="2830"/>
    <x v="0"/>
    <x v="16"/>
    <x v="6"/>
    <s v="Bruce Curran"/>
    <x v="10143"/>
  </r>
  <r>
    <x v="11"/>
    <x v="1"/>
    <x v="1"/>
    <s v="Dubbo"/>
    <x v="0"/>
    <n v="2830"/>
    <x v="0"/>
    <x v="16"/>
    <x v="9"/>
    <s v="Elizabeth Gentry"/>
    <x v="34"/>
  </r>
  <r>
    <x v="11"/>
    <x v="1"/>
    <x v="1"/>
    <s v="Dubbo"/>
    <x v="0"/>
    <n v="2830"/>
    <x v="0"/>
    <x v="16"/>
    <x v="2"/>
    <s v="Amy Buchanan"/>
    <x v="1635"/>
  </r>
  <r>
    <x v="11"/>
    <x v="1"/>
    <x v="1"/>
    <s v="Dubbo"/>
    <x v="0"/>
    <n v="2830"/>
    <x v="0"/>
    <x v="16"/>
    <x v="1"/>
    <s v="Howard Wright"/>
    <x v="36"/>
  </r>
  <r>
    <x v="11"/>
    <x v="1"/>
    <x v="1"/>
    <s v="Dubbo"/>
    <x v="0"/>
    <n v="2830"/>
    <x v="0"/>
    <x v="16"/>
    <x v="4"/>
    <s v="Maggie Mayer"/>
    <x v="168"/>
  </r>
  <r>
    <x v="11"/>
    <x v="1"/>
    <x v="1"/>
    <s v="Dubbo"/>
    <x v="0"/>
    <n v="2830"/>
    <x v="0"/>
    <x v="16"/>
    <x v="9"/>
    <s v="Elizabeth Gentry"/>
    <x v="2131"/>
  </r>
  <r>
    <x v="11"/>
    <x v="1"/>
    <x v="1"/>
    <s v="Dubbo"/>
    <x v="0"/>
    <n v="2830"/>
    <x v="0"/>
    <x v="16"/>
    <x v="6"/>
    <s v="Bruce Curran"/>
    <x v="108"/>
  </r>
  <r>
    <x v="11"/>
    <x v="1"/>
    <x v="1"/>
    <s v="Dubbo"/>
    <x v="0"/>
    <n v="2830"/>
    <x v="0"/>
    <x v="16"/>
    <x v="0"/>
    <s v="Chester George"/>
    <x v="36"/>
  </r>
  <r>
    <x v="11"/>
    <x v="1"/>
    <x v="1"/>
    <s v="Dubbo"/>
    <x v="0"/>
    <n v="2830"/>
    <x v="0"/>
    <x v="16"/>
    <x v="4"/>
    <s v="Maggie Mayer"/>
    <x v="34"/>
  </r>
  <r>
    <x v="11"/>
    <x v="1"/>
    <x v="1"/>
    <s v="Dubbo"/>
    <x v="0"/>
    <n v="2830"/>
    <x v="0"/>
    <x v="16"/>
    <x v="9"/>
    <s v="Elizabeth Gentry"/>
    <x v="804"/>
  </r>
  <r>
    <x v="11"/>
    <x v="1"/>
    <x v="1"/>
    <s v="Dubbo"/>
    <x v="0"/>
    <n v="2830"/>
    <x v="0"/>
    <x v="16"/>
    <x v="2"/>
    <s v="Amy Buchanan"/>
    <x v="34"/>
  </r>
  <r>
    <x v="11"/>
    <x v="1"/>
    <x v="1"/>
    <s v="Dubbo"/>
    <x v="0"/>
    <n v="2830"/>
    <x v="0"/>
    <x v="16"/>
    <x v="9"/>
    <s v="Elizabeth Gentry"/>
    <x v="2343"/>
  </r>
  <r>
    <x v="11"/>
    <x v="1"/>
    <x v="1"/>
    <s v="Dubbo"/>
    <x v="0"/>
    <n v="2830"/>
    <x v="0"/>
    <x v="16"/>
    <x v="6"/>
    <s v="Bruce Curran"/>
    <x v="224"/>
  </r>
  <r>
    <x v="11"/>
    <x v="1"/>
    <x v="1"/>
    <s v="Dubbo"/>
    <x v="0"/>
    <n v="2830"/>
    <x v="0"/>
    <x v="16"/>
    <x v="0"/>
    <s v="Chester George"/>
    <x v="107"/>
  </r>
  <r>
    <x v="11"/>
    <x v="1"/>
    <x v="1"/>
    <s v="Dubbo"/>
    <x v="0"/>
    <n v="2830"/>
    <x v="0"/>
    <x v="16"/>
    <x v="8"/>
    <s v="Sara Ferrell"/>
    <x v="1858"/>
  </r>
  <r>
    <x v="11"/>
    <x v="1"/>
    <x v="1"/>
    <s v="Dubbo"/>
    <x v="0"/>
    <n v="2830"/>
    <x v="0"/>
    <x v="16"/>
    <x v="7"/>
    <s v="Ella Hickman"/>
    <x v="2248"/>
  </r>
  <r>
    <x v="11"/>
    <x v="1"/>
    <x v="1"/>
    <s v="Dubbo"/>
    <x v="0"/>
    <n v="2830"/>
    <x v="0"/>
    <x v="16"/>
    <x v="6"/>
    <s v="Bruce Curran"/>
    <x v="484"/>
  </r>
  <r>
    <x v="11"/>
    <x v="1"/>
    <x v="1"/>
    <s v="Dubbo"/>
    <x v="0"/>
    <n v="2830"/>
    <x v="0"/>
    <x v="16"/>
    <x v="3"/>
    <s v="Chris Monroe"/>
    <x v="1917"/>
  </r>
  <r>
    <x v="11"/>
    <x v="1"/>
    <x v="1"/>
    <s v="Dubbo"/>
    <x v="0"/>
    <n v="2830"/>
    <x v="0"/>
    <x v="16"/>
    <x v="0"/>
    <s v="Chester George"/>
    <x v="3694"/>
  </r>
  <r>
    <x v="11"/>
    <x v="1"/>
    <x v="1"/>
    <s v="Dubbo"/>
    <x v="0"/>
    <n v="2830"/>
    <x v="0"/>
    <x v="16"/>
    <x v="1"/>
    <s v="Howard Wright"/>
    <x v="284"/>
  </r>
  <r>
    <x v="11"/>
    <x v="1"/>
    <x v="1"/>
    <s v="Dubbo"/>
    <x v="0"/>
    <n v="2830"/>
    <x v="0"/>
    <x v="16"/>
    <x v="9"/>
    <s v="Elizabeth Gentry"/>
    <x v="10584"/>
  </r>
  <r>
    <x v="11"/>
    <x v="1"/>
    <x v="1"/>
    <s v="Dubbo"/>
    <x v="0"/>
    <n v="2830"/>
    <x v="0"/>
    <x v="16"/>
    <x v="3"/>
    <s v="Chris Monroe"/>
    <x v="31687"/>
  </r>
  <r>
    <x v="11"/>
    <x v="1"/>
    <x v="1"/>
    <s v="Dubbo"/>
    <x v="0"/>
    <n v="2830"/>
    <x v="0"/>
    <x v="16"/>
    <x v="4"/>
    <s v="Maggie Mayer"/>
    <x v="1386"/>
  </r>
  <r>
    <x v="11"/>
    <x v="1"/>
    <x v="1"/>
    <s v="Dubbo"/>
    <x v="0"/>
    <n v="2830"/>
    <x v="0"/>
    <x v="16"/>
    <x v="9"/>
    <s v="Elizabeth Gentry"/>
    <x v="31688"/>
  </r>
  <r>
    <x v="11"/>
    <x v="1"/>
    <x v="1"/>
    <s v="Dubbo"/>
    <x v="0"/>
    <n v="2830"/>
    <x v="0"/>
    <x v="16"/>
    <x v="5"/>
    <s v="Richard Carr"/>
    <x v="4830"/>
  </r>
  <r>
    <x v="11"/>
    <x v="1"/>
    <x v="1"/>
    <s v="Dubbo"/>
    <x v="0"/>
    <n v="2830"/>
    <x v="0"/>
    <x v="16"/>
    <x v="2"/>
    <s v="Amy Buchanan"/>
    <x v="4448"/>
  </r>
  <r>
    <x v="11"/>
    <x v="1"/>
    <x v="1"/>
    <s v="Dubbo"/>
    <x v="0"/>
    <n v="2830"/>
    <x v="0"/>
    <x v="16"/>
    <x v="1"/>
    <s v="Howard Wright"/>
    <x v="20365"/>
  </r>
  <r>
    <x v="11"/>
    <x v="1"/>
    <x v="1"/>
    <s v="Dubbo"/>
    <x v="0"/>
    <n v="2830"/>
    <x v="0"/>
    <x v="16"/>
    <x v="2"/>
    <s v="Amy Buchanan"/>
    <x v="31689"/>
  </r>
  <r>
    <x v="11"/>
    <x v="1"/>
    <x v="1"/>
    <s v="Dubbo"/>
    <x v="0"/>
    <n v="2830"/>
    <x v="0"/>
    <x v="16"/>
    <x v="7"/>
    <s v="Ella Hickman"/>
    <x v="31690"/>
  </r>
  <r>
    <x v="11"/>
    <x v="1"/>
    <x v="1"/>
    <s v="Dubbo"/>
    <x v="0"/>
    <n v="2830"/>
    <x v="0"/>
    <x v="16"/>
    <x v="4"/>
    <s v="Maggie Mayer"/>
    <x v="31691"/>
  </r>
  <r>
    <x v="11"/>
    <x v="1"/>
    <x v="1"/>
    <s v="Dubbo"/>
    <x v="0"/>
    <n v="2830"/>
    <x v="0"/>
    <x v="16"/>
    <x v="6"/>
    <s v="Bruce Curran"/>
    <x v="31692"/>
  </r>
  <r>
    <x v="11"/>
    <x v="1"/>
    <x v="1"/>
    <s v="Dubbo"/>
    <x v="0"/>
    <n v="2830"/>
    <x v="0"/>
    <x v="16"/>
    <x v="2"/>
    <s v="Amy Buchanan"/>
    <x v="31693"/>
  </r>
  <r>
    <x v="11"/>
    <x v="1"/>
    <x v="1"/>
    <s v="Dubbo"/>
    <x v="0"/>
    <n v="2830"/>
    <x v="0"/>
    <x v="16"/>
    <x v="4"/>
    <s v="Maggie Mayer"/>
    <x v="31694"/>
  </r>
  <r>
    <x v="11"/>
    <x v="1"/>
    <x v="1"/>
    <s v="Dubbo"/>
    <x v="0"/>
    <n v="2830"/>
    <x v="0"/>
    <x v="16"/>
    <x v="8"/>
    <s v="Sara Ferrell"/>
    <x v="31695"/>
  </r>
  <r>
    <x v="11"/>
    <x v="1"/>
    <x v="1"/>
    <s v="Dubbo"/>
    <x v="0"/>
    <n v="2830"/>
    <x v="0"/>
    <x v="16"/>
    <x v="2"/>
    <s v="Amy Buchanan"/>
    <x v="31696"/>
  </r>
  <r>
    <x v="11"/>
    <x v="1"/>
    <x v="1"/>
    <s v="Dubbo"/>
    <x v="0"/>
    <n v="2830"/>
    <x v="0"/>
    <x v="16"/>
    <x v="2"/>
    <s v="Amy Buchanan"/>
    <x v="31697"/>
  </r>
  <r>
    <x v="11"/>
    <x v="1"/>
    <x v="1"/>
    <s v="Dubbo"/>
    <x v="0"/>
    <n v="2830"/>
    <x v="0"/>
    <x v="16"/>
    <x v="7"/>
    <s v="Ella Hickman"/>
    <x v="31698"/>
  </r>
  <r>
    <x v="11"/>
    <x v="1"/>
    <x v="1"/>
    <s v="Dubbo"/>
    <x v="0"/>
    <n v="2830"/>
    <x v="0"/>
    <x v="16"/>
    <x v="2"/>
    <s v="Amy Buchanan"/>
    <x v="31699"/>
  </r>
  <r>
    <x v="11"/>
    <x v="1"/>
    <x v="1"/>
    <s v="Dubbo"/>
    <x v="0"/>
    <n v="2830"/>
    <x v="0"/>
    <x v="16"/>
    <x v="9"/>
    <s v="Elizabeth Gentry"/>
    <x v="31700"/>
  </r>
  <r>
    <x v="11"/>
    <x v="1"/>
    <x v="1"/>
    <s v="Dubbo"/>
    <x v="0"/>
    <n v="2830"/>
    <x v="0"/>
    <x v="16"/>
    <x v="3"/>
    <s v="Chris Monroe"/>
    <x v="31701"/>
  </r>
  <r>
    <x v="11"/>
    <x v="1"/>
    <x v="1"/>
    <s v="Dubbo"/>
    <x v="0"/>
    <n v="2830"/>
    <x v="0"/>
    <x v="16"/>
    <x v="5"/>
    <s v="Richard Carr"/>
    <x v="31702"/>
  </r>
  <r>
    <x v="11"/>
    <x v="1"/>
    <x v="1"/>
    <s v="Dubbo"/>
    <x v="0"/>
    <n v="2830"/>
    <x v="0"/>
    <x v="16"/>
    <x v="8"/>
    <s v="Sara Ferrell"/>
    <x v="31703"/>
  </r>
  <r>
    <x v="11"/>
    <x v="1"/>
    <x v="1"/>
    <s v="Dubbo"/>
    <x v="0"/>
    <n v="2830"/>
    <x v="0"/>
    <x v="16"/>
    <x v="9"/>
    <s v="Elizabeth Gentry"/>
    <x v="31704"/>
  </r>
  <r>
    <x v="11"/>
    <x v="1"/>
    <x v="1"/>
    <s v="Dubbo"/>
    <x v="0"/>
    <n v="2830"/>
    <x v="0"/>
    <x v="16"/>
    <x v="1"/>
    <s v="Howard Wright"/>
    <x v="31705"/>
  </r>
  <r>
    <x v="11"/>
    <x v="1"/>
    <x v="1"/>
    <s v="Dubbo"/>
    <x v="0"/>
    <n v="2830"/>
    <x v="0"/>
    <x v="16"/>
    <x v="6"/>
    <s v="Bruce Curran"/>
    <x v="31706"/>
  </r>
  <r>
    <x v="11"/>
    <x v="1"/>
    <x v="1"/>
    <s v="Dubbo"/>
    <x v="0"/>
    <n v="2830"/>
    <x v="0"/>
    <x v="16"/>
    <x v="4"/>
    <s v="Maggie Mayer"/>
    <x v="31707"/>
  </r>
  <r>
    <x v="11"/>
    <x v="1"/>
    <x v="1"/>
    <s v="Dubbo"/>
    <x v="0"/>
    <n v="2830"/>
    <x v="0"/>
    <x v="16"/>
    <x v="1"/>
    <s v="Howard Wright"/>
    <x v="31708"/>
  </r>
  <r>
    <x v="11"/>
    <x v="1"/>
    <x v="1"/>
    <s v="Dubbo"/>
    <x v="0"/>
    <n v="2830"/>
    <x v="0"/>
    <x v="16"/>
    <x v="5"/>
    <s v="Richard Carr"/>
    <x v="31709"/>
  </r>
  <r>
    <x v="11"/>
    <x v="1"/>
    <x v="1"/>
    <s v="Dubbo"/>
    <x v="0"/>
    <n v="2830"/>
    <x v="0"/>
    <x v="16"/>
    <x v="2"/>
    <s v="Amy Buchanan"/>
    <x v="31710"/>
  </r>
  <r>
    <x v="11"/>
    <x v="1"/>
    <x v="1"/>
    <s v="Dubbo"/>
    <x v="0"/>
    <n v="2830"/>
    <x v="0"/>
    <x v="16"/>
    <x v="0"/>
    <s v="Chester George"/>
    <x v="31711"/>
  </r>
  <r>
    <x v="11"/>
    <x v="1"/>
    <x v="1"/>
    <s v="Dubbo"/>
    <x v="0"/>
    <n v="2830"/>
    <x v="0"/>
    <x v="16"/>
    <x v="4"/>
    <s v="Maggie Mayer"/>
    <x v="31712"/>
  </r>
  <r>
    <x v="11"/>
    <x v="1"/>
    <x v="1"/>
    <s v="Dubbo"/>
    <x v="0"/>
    <n v="2830"/>
    <x v="0"/>
    <x v="16"/>
    <x v="9"/>
    <s v="Elizabeth Gentry"/>
    <x v="31713"/>
  </r>
  <r>
    <x v="11"/>
    <x v="1"/>
    <x v="1"/>
    <s v="Dubbo"/>
    <x v="0"/>
    <n v="2830"/>
    <x v="0"/>
    <x v="16"/>
    <x v="5"/>
    <s v="Richard Carr"/>
    <x v="31714"/>
  </r>
  <r>
    <x v="11"/>
    <x v="1"/>
    <x v="1"/>
    <s v="Dubbo"/>
    <x v="0"/>
    <n v="2830"/>
    <x v="0"/>
    <x v="16"/>
    <x v="5"/>
    <s v="Richard Carr"/>
    <x v="31715"/>
  </r>
  <r>
    <x v="11"/>
    <x v="1"/>
    <x v="1"/>
    <s v="Dubbo"/>
    <x v="0"/>
    <n v="2830"/>
    <x v="0"/>
    <x v="16"/>
    <x v="0"/>
    <s v="Chester George"/>
    <x v="31716"/>
  </r>
  <r>
    <x v="11"/>
    <x v="1"/>
    <x v="1"/>
    <s v="Dubbo"/>
    <x v="0"/>
    <n v="2830"/>
    <x v="0"/>
    <x v="16"/>
    <x v="6"/>
    <s v="Bruce Curran"/>
    <x v="31717"/>
  </r>
  <r>
    <x v="11"/>
    <x v="1"/>
    <x v="1"/>
    <s v="Dubbo"/>
    <x v="0"/>
    <n v="2830"/>
    <x v="0"/>
    <x v="16"/>
    <x v="1"/>
    <s v="Howard Wright"/>
    <x v="31718"/>
  </r>
  <r>
    <x v="11"/>
    <x v="1"/>
    <x v="1"/>
    <s v="Dubbo"/>
    <x v="0"/>
    <n v="2830"/>
    <x v="0"/>
    <x v="16"/>
    <x v="6"/>
    <s v="Bruce Curran"/>
    <x v="31719"/>
  </r>
  <r>
    <x v="11"/>
    <x v="1"/>
    <x v="1"/>
    <s v="Stafford"/>
    <x v="2"/>
    <n v="4053"/>
    <x v="0"/>
    <x v="15"/>
    <x v="2"/>
    <s v="Amy Buchanan"/>
    <x v="8"/>
  </r>
  <r>
    <x v="11"/>
    <x v="1"/>
    <x v="1"/>
    <s v="Stafford"/>
    <x v="2"/>
    <n v="4053"/>
    <x v="0"/>
    <x v="15"/>
    <x v="9"/>
    <s v="Elizabeth Gentry"/>
    <x v="8155"/>
  </r>
  <r>
    <x v="11"/>
    <x v="1"/>
    <x v="1"/>
    <s v="Stafford"/>
    <x v="2"/>
    <n v="4053"/>
    <x v="0"/>
    <x v="15"/>
    <x v="9"/>
    <s v="Elizabeth Gentry"/>
    <x v="34"/>
  </r>
  <r>
    <x v="11"/>
    <x v="1"/>
    <x v="1"/>
    <s v="Stafford"/>
    <x v="2"/>
    <n v="4053"/>
    <x v="0"/>
    <x v="15"/>
    <x v="3"/>
    <s v="Chris Monroe"/>
    <x v="107"/>
  </r>
  <r>
    <x v="11"/>
    <x v="1"/>
    <x v="1"/>
    <s v="Stafford"/>
    <x v="2"/>
    <n v="4053"/>
    <x v="0"/>
    <x v="15"/>
    <x v="6"/>
    <s v="Bruce Curran"/>
    <x v="1816"/>
  </r>
  <r>
    <x v="11"/>
    <x v="1"/>
    <x v="1"/>
    <s v="Stafford"/>
    <x v="2"/>
    <n v="4053"/>
    <x v="0"/>
    <x v="15"/>
    <x v="9"/>
    <s v="Elizabeth Gentry"/>
    <x v="35"/>
  </r>
  <r>
    <x v="11"/>
    <x v="1"/>
    <x v="1"/>
    <s v="Stafford"/>
    <x v="2"/>
    <n v="4053"/>
    <x v="0"/>
    <x v="15"/>
    <x v="0"/>
    <s v="Chester George"/>
    <x v="772"/>
  </r>
  <r>
    <x v="11"/>
    <x v="1"/>
    <x v="1"/>
    <s v="Stafford"/>
    <x v="2"/>
    <n v="4053"/>
    <x v="0"/>
    <x v="15"/>
    <x v="0"/>
    <s v="Chester George"/>
    <x v="399"/>
  </r>
  <r>
    <x v="11"/>
    <x v="1"/>
    <x v="1"/>
    <s v="Stafford"/>
    <x v="2"/>
    <n v="4053"/>
    <x v="0"/>
    <x v="15"/>
    <x v="9"/>
    <s v="Elizabeth Gentry"/>
    <x v="2"/>
  </r>
  <r>
    <x v="11"/>
    <x v="1"/>
    <x v="1"/>
    <s v="Stafford"/>
    <x v="2"/>
    <n v="4053"/>
    <x v="0"/>
    <x v="15"/>
    <x v="8"/>
    <s v="Sara Ferrell"/>
    <x v="36"/>
  </r>
  <r>
    <x v="11"/>
    <x v="1"/>
    <x v="1"/>
    <s v="Stafford"/>
    <x v="2"/>
    <n v="4053"/>
    <x v="0"/>
    <x v="15"/>
    <x v="0"/>
    <s v="Chester George"/>
    <x v="35"/>
  </r>
  <r>
    <x v="11"/>
    <x v="1"/>
    <x v="1"/>
    <s v="Stafford"/>
    <x v="2"/>
    <n v="4053"/>
    <x v="0"/>
    <x v="15"/>
    <x v="9"/>
    <s v="Elizabeth Gentry"/>
    <x v="31720"/>
  </r>
  <r>
    <x v="11"/>
    <x v="1"/>
    <x v="1"/>
    <s v="Stafford"/>
    <x v="2"/>
    <n v="4053"/>
    <x v="0"/>
    <x v="15"/>
    <x v="0"/>
    <s v="Chester George"/>
    <x v="1585"/>
  </r>
  <r>
    <x v="11"/>
    <x v="1"/>
    <x v="1"/>
    <s v="Stafford"/>
    <x v="2"/>
    <n v="4053"/>
    <x v="0"/>
    <x v="15"/>
    <x v="7"/>
    <s v="Ella Hickman"/>
    <x v="889"/>
  </r>
  <r>
    <x v="11"/>
    <x v="1"/>
    <x v="1"/>
    <s v="Stafford"/>
    <x v="2"/>
    <n v="4053"/>
    <x v="0"/>
    <x v="15"/>
    <x v="0"/>
    <s v="Chester George"/>
    <x v="224"/>
  </r>
  <r>
    <x v="11"/>
    <x v="1"/>
    <x v="1"/>
    <s v="Stafford"/>
    <x v="2"/>
    <n v="4053"/>
    <x v="0"/>
    <x v="15"/>
    <x v="4"/>
    <s v="Maggie Mayer"/>
    <x v="1586"/>
  </r>
  <r>
    <x v="11"/>
    <x v="1"/>
    <x v="1"/>
    <s v="Stafford"/>
    <x v="2"/>
    <n v="4053"/>
    <x v="0"/>
    <x v="15"/>
    <x v="4"/>
    <s v="Maggie Mayer"/>
    <x v="889"/>
  </r>
  <r>
    <x v="11"/>
    <x v="1"/>
    <x v="1"/>
    <s v="Stafford"/>
    <x v="2"/>
    <n v="4053"/>
    <x v="0"/>
    <x v="15"/>
    <x v="6"/>
    <s v="Bruce Curran"/>
    <x v="165"/>
  </r>
  <r>
    <x v="11"/>
    <x v="1"/>
    <x v="1"/>
    <s v="Stafford"/>
    <x v="2"/>
    <n v="4053"/>
    <x v="0"/>
    <x v="15"/>
    <x v="4"/>
    <s v="Maggie Mayer"/>
    <x v="4661"/>
  </r>
  <r>
    <x v="11"/>
    <x v="1"/>
    <x v="1"/>
    <s v="Stafford"/>
    <x v="2"/>
    <n v="4053"/>
    <x v="0"/>
    <x v="15"/>
    <x v="3"/>
    <s v="Chris Monroe"/>
    <x v="22277"/>
  </r>
  <r>
    <x v="11"/>
    <x v="1"/>
    <x v="1"/>
    <s v="Stafford"/>
    <x v="2"/>
    <n v="4053"/>
    <x v="0"/>
    <x v="15"/>
    <x v="2"/>
    <s v="Amy Buchanan"/>
    <x v="288"/>
  </r>
  <r>
    <x v="11"/>
    <x v="1"/>
    <x v="1"/>
    <s v="Stafford"/>
    <x v="2"/>
    <n v="4053"/>
    <x v="0"/>
    <x v="15"/>
    <x v="2"/>
    <s v="Amy Buchanan"/>
    <x v="748"/>
  </r>
  <r>
    <x v="11"/>
    <x v="1"/>
    <x v="1"/>
    <s v="Stafford"/>
    <x v="2"/>
    <n v="4053"/>
    <x v="0"/>
    <x v="15"/>
    <x v="1"/>
    <s v="Howard Wright"/>
    <x v="1250"/>
  </r>
  <r>
    <x v="11"/>
    <x v="1"/>
    <x v="1"/>
    <s v="Stafford"/>
    <x v="2"/>
    <n v="4053"/>
    <x v="0"/>
    <x v="15"/>
    <x v="4"/>
    <s v="Maggie Mayer"/>
    <x v="31721"/>
  </r>
  <r>
    <x v="11"/>
    <x v="1"/>
    <x v="1"/>
    <s v="Stafford"/>
    <x v="2"/>
    <n v="4053"/>
    <x v="0"/>
    <x v="15"/>
    <x v="5"/>
    <s v="Richard Carr"/>
    <x v="7033"/>
  </r>
  <r>
    <x v="11"/>
    <x v="1"/>
    <x v="1"/>
    <s v="Stafford"/>
    <x v="2"/>
    <n v="4053"/>
    <x v="0"/>
    <x v="15"/>
    <x v="3"/>
    <s v="Chris Monroe"/>
    <x v="25930"/>
  </r>
  <r>
    <x v="11"/>
    <x v="1"/>
    <x v="1"/>
    <s v="Stafford"/>
    <x v="2"/>
    <n v="4053"/>
    <x v="0"/>
    <x v="15"/>
    <x v="8"/>
    <s v="Sara Ferrell"/>
    <x v="31722"/>
  </r>
  <r>
    <x v="11"/>
    <x v="1"/>
    <x v="1"/>
    <s v="Stafford"/>
    <x v="2"/>
    <n v="4053"/>
    <x v="0"/>
    <x v="15"/>
    <x v="9"/>
    <s v="Elizabeth Gentry"/>
    <x v="15441"/>
  </r>
  <r>
    <x v="11"/>
    <x v="1"/>
    <x v="1"/>
    <s v="Stafford"/>
    <x v="2"/>
    <n v="4053"/>
    <x v="0"/>
    <x v="15"/>
    <x v="2"/>
    <s v="Amy Buchanan"/>
    <x v="2308"/>
  </r>
  <r>
    <x v="11"/>
    <x v="1"/>
    <x v="1"/>
    <s v="Stafford"/>
    <x v="2"/>
    <n v="4053"/>
    <x v="0"/>
    <x v="15"/>
    <x v="0"/>
    <s v="Chester George"/>
    <x v="31723"/>
  </r>
  <r>
    <x v="11"/>
    <x v="1"/>
    <x v="1"/>
    <s v="Stafford"/>
    <x v="2"/>
    <n v="4053"/>
    <x v="0"/>
    <x v="15"/>
    <x v="7"/>
    <s v="Ella Hickman"/>
    <x v="31724"/>
  </r>
  <r>
    <x v="11"/>
    <x v="1"/>
    <x v="1"/>
    <s v="Stafford"/>
    <x v="2"/>
    <n v="4053"/>
    <x v="0"/>
    <x v="15"/>
    <x v="2"/>
    <s v="Amy Buchanan"/>
    <x v="31725"/>
  </r>
  <r>
    <x v="11"/>
    <x v="1"/>
    <x v="1"/>
    <s v="Stafford"/>
    <x v="2"/>
    <n v="4053"/>
    <x v="0"/>
    <x v="15"/>
    <x v="8"/>
    <s v="Sara Ferrell"/>
    <x v="31726"/>
  </r>
  <r>
    <x v="11"/>
    <x v="1"/>
    <x v="1"/>
    <s v="Stafford"/>
    <x v="2"/>
    <n v="4053"/>
    <x v="0"/>
    <x v="15"/>
    <x v="6"/>
    <s v="Bruce Curran"/>
    <x v="23231"/>
  </r>
  <r>
    <x v="11"/>
    <x v="1"/>
    <x v="1"/>
    <s v="Stafford"/>
    <x v="2"/>
    <n v="4053"/>
    <x v="0"/>
    <x v="15"/>
    <x v="3"/>
    <s v="Chris Monroe"/>
    <x v="31727"/>
  </r>
  <r>
    <x v="11"/>
    <x v="1"/>
    <x v="1"/>
    <s v="Stafford"/>
    <x v="2"/>
    <n v="4053"/>
    <x v="0"/>
    <x v="15"/>
    <x v="2"/>
    <s v="Amy Buchanan"/>
    <x v="31728"/>
  </r>
  <r>
    <x v="11"/>
    <x v="1"/>
    <x v="1"/>
    <s v="Stafford"/>
    <x v="2"/>
    <n v="4053"/>
    <x v="0"/>
    <x v="15"/>
    <x v="0"/>
    <s v="Chester George"/>
    <x v="24845"/>
  </r>
  <r>
    <x v="11"/>
    <x v="1"/>
    <x v="1"/>
    <s v="Stafford"/>
    <x v="2"/>
    <n v="4053"/>
    <x v="0"/>
    <x v="15"/>
    <x v="2"/>
    <s v="Amy Buchanan"/>
    <x v="5621"/>
  </r>
  <r>
    <x v="11"/>
    <x v="1"/>
    <x v="1"/>
    <s v="Stafford"/>
    <x v="2"/>
    <n v="4053"/>
    <x v="0"/>
    <x v="15"/>
    <x v="9"/>
    <s v="Elizabeth Gentry"/>
    <x v="31729"/>
  </r>
  <r>
    <x v="11"/>
    <x v="1"/>
    <x v="1"/>
    <s v="Stafford"/>
    <x v="2"/>
    <n v="4053"/>
    <x v="0"/>
    <x v="15"/>
    <x v="1"/>
    <s v="Howard Wright"/>
    <x v="31730"/>
  </r>
  <r>
    <x v="11"/>
    <x v="1"/>
    <x v="1"/>
    <s v="Stafford"/>
    <x v="2"/>
    <n v="4053"/>
    <x v="0"/>
    <x v="15"/>
    <x v="2"/>
    <s v="Amy Buchanan"/>
    <x v="31731"/>
  </r>
  <r>
    <x v="11"/>
    <x v="1"/>
    <x v="1"/>
    <s v="Stafford"/>
    <x v="2"/>
    <n v="4053"/>
    <x v="0"/>
    <x v="15"/>
    <x v="3"/>
    <s v="Chris Monroe"/>
    <x v="31732"/>
  </r>
  <r>
    <x v="11"/>
    <x v="1"/>
    <x v="1"/>
    <s v="Stafford"/>
    <x v="2"/>
    <n v="4053"/>
    <x v="0"/>
    <x v="15"/>
    <x v="7"/>
    <s v="Ella Hickman"/>
    <x v="31733"/>
  </r>
  <r>
    <x v="11"/>
    <x v="1"/>
    <x v="1"/>
    <s v="Stafford"/>
    <x v="2"/>
    <n v="4053"/>
    <x v="0"/>
    <x v="15"/>
    <x v="2"/>
    <s v="Amy Buchanan"/>
    <x v="31734"/>
  </r>
  <r>
    <x v="11"/>
    <x v="1"/>
    <x v="1"/>
    <s v="Stafford"/>
    <x v="2"/>
    <n v="4053"/>
    <x v="0"/>
    <x v="15"/>
    <x v="9"/>
    <s v="Elizabeth Gentry"/>
    <x v="31735"/>
  </r>
  <r>
    <x v="11"/>
    <x v="1"/>
    <x v="1"/>
    <s v="Stafford"/>
    <x v="2"/>
    <n v="4053"/>
    <x v="0"/>
    <x v="15"/>
    <x v="5"/>
    <s v="Richard Carr"/>
    <x v="31736"/>
  </r>
  <r>
    <x v="11"/>
    <x v="1"/>
    <x v="1"/>
    <s v="Stafford"/>
    <x v="2"/>
    <n v="4053"/>
    <x v="0"/>
    <x v="15"/>
    <x v="4"/>
    <s v="Maggie Mayer"/>
    <x v="31737"/>
  </r>
  <r>
    <x v="11"/>
    <x v="1"/>
    <x v="1"/>
    <s v="Stafford"/>
    <x v="2"/>
    <n v="4053"/>
    <x v="0"/>
    <x v="15"/>
    <x v="2"/>
    <s v="Amy Buchanan"/>
    <x v="31738"/>
  </r>
  <r>
    <x v="11"/>
    <x v="1"/>
    <x v="1"/>
    <s v="Stafford"/>
    <x v="2"/>
    <n v="4053"/>
    <x v="0"/>
    <x v="15"/>
    <x v="0"/>
    <s v="Chester George"/>
    <x v="31739"/>
  </r>
  <r>
    <x v="11"/>
    <x v="1"/>
    <x v="1"/>
    <s v="Stafford"/>
    <x v="2"/>
    <n v="4053"/>
    <x v="0"/>
    <x v="15"/>
    <x v="2"/>
    <s v="Amy Buchanan"/>
    <x v="31740"/>
  </r>
  <r>
    <x v="11"/>
    <x v="1"/>
    <x v="1"/>
    <s v="Stafford"/>
    <x v="2"/>
    <n v="4053"/>
    <x v="0"/>
    <x v="15"/>
    <x v="5"/>
    <s v="Richard Carr"/>
    <x v="31741"/>
  </r>
  <r>
    <x v="11"/>
    <x v="1"/>
    <x v="1"/>
    <s v="Stafford"/>
    <x v="2"/>
    <n v="4053"/>
    <x v="0"/>
    <x v="15"/>
    <x v="1"/>
    <s v="Howard Wright"/>
    <x v="31742"/>
  </r>
  <r>
    <x v="11"/>
    <x v="1"/>
    <x v="1"/>
    <s v="Stafford"/>
    <x v="2"/>
    <n v="4053"/>
    <x v="0"/>
    <x v="15"/>
    <x v="4"/>
    <s v="Maggie Mayer"/>
    <x v="31743"/>
  </r>
  <r>
    <x v="11"/>
    <x v="1"/>
    <x v="1"/>
    <s v="Stafford"/>
    <x v="2"/>
    <n v="4053"/>
    <x v="0"/>
    <x v="15"/>
    <x v="9"/>
    <s v="Elizabeth Gentry"/>
    <x v="31744"/>
  </r>
  <r>
    <x v="11"/>
    <x v="1"/>
    <x v="1"/>
    <s v="Stafford"/>
    <x v="2"/>
    <n v="4053"/>
    <x v="0"/>
    <x v="15"/>
    <x v="6"/>
    <s v="Bruce Curran"/>
    <x v="31745"/>
  </r>
  <r>
    <x v="11"/>
    <x v="1"/>
    <x v="1"/>
    <s v="Stafford"/>
    <x v="2"/>
    <n v="4053"/>
    <x v="0"/>
    <x v="15"/>
    <x v="8"/>
    <s v="Sara Ferrell"/>
    <x v="31746"/>
  </r>
  <r>
    <x v="11"/>
    <x v="1"/>
    <x v="1"/>
    <s v="Stafford"/>
    <x v="2"/>
    <n v="4053"/>
    <x v="0"/>
    <x v="15"/>
    <x v="5"/>
    <s v="Richard Carr"/>
    <x v="31747"/>
  </r>
  <r>
    <x v="11"/>
    <x v="1"/>
    <x v="1"/>
    <s v="Stafford"/>
    <x v="2"/>
    <n v="4053"/>
    <x v="0"/>
    <x v="15"/>
    <x v="6"/>
    <s v="Bruce Curran"/>
    <x v="31748"/>
  </r>
  <r>
    <x v="11"/>
    <x v="1"/>
    <x v="1"/>
    <s v="Stafford"/>
    <x v="2"/>
    <n v="4053"/>
    <x v="0"/>
    <x v="15"/>
    <x v="1"/>
    <s v="Howard Wright"/>
    <x v="31749"/>
  </r>
  <r>
    <x v="11"/>
    <x v="1"/>
    <x v="1"/>
    <s v="Stafford"/>
    <x v="2"/>
    <n v="4053"/>
    <x v="0"/>
    <x v="15"/>
    <x v="1"/>
    <s v="Howard Wright"/>
    <x v="31750"/>
  </r>
  <r>
    <x v="11"/>
    <x v="1"/>
    <x v="1"/>
    <s v="Stafford"/>
    <x v="2"/>
    <n v="4053"/>
    <x v="0"/>
    <x v="15"/>
    <x v="5"/>
    <s v="Richard Carr"/>
    <x v="31751"/>
  </r>
  <r>
    <x v="11"/>
    <x v="1"/>
    <x v="1"/>
    <s v="Stafford"/>
    <x v="2"/>
    <n v="4053"/>
    <x v="0"/>
    <x v="15"/>
    <x v="0"/>
    <s v="Chester George"/>
    <x v="31752"/>
  </r>
  <r>
    <x v="11"/>
    <x v="1"/>
    <x v="1"/>
    <s v="Stafford"/>
    <x v="2"/>
    <n v="4053"/>
    <x v="0"/>
    <x v="15"/>
    <x v="6"/>
    <s v="Bruce Curran"/>
    <x v="31753"/>
  </r>
  <r>
    <x v="11"/>
    <x v="1"/>
    <x v="1"/>
    <s v="Collingwood"/>
    <x v="4"/>
    <n v="3066"/>
    <x v="0"/>
    <x v="6"/>
    <x v="9"/>
    <s v="Elizabeth Gentry"/>
    <x v="31754"/>
  </r>
  <r>
    <x v="11"/>
    <x v="1"/>
    <x v="1"/>
    <s v="Collingwood"/>
    <x v="4"/>
    <n v="3066"/>
    <x v="0"/>
    <x v="6"/>
    <x v="5"/>
    <s v="Richard Carr"/>
    <x v="31755"/>
  </r>
  <r>
    <x v="11"/>
    <x v="1"/>
    <x v="1"/>
    <s v="Collingwood"/>
    <x v="4"/>
    <n v="3066"/>
    <x v="0"/>
    <x v="6"/>
    <x v="2"/>
    <s v="Amy Buchanan"/>
    <x v="283"/>
  </r>
  <r>
    <x v="11"/>
    <x v="1"/>
    <x v="1"/>
    <s v="Collingwood"/>
    <x v="4"/>
    <n v="3066"/>
    <x v="0"/>
    <x v="6"/>
    <x v="2"/>
    <s v="Amy Buchanan"/>
    <x v="1839"/>
  </r>
  <r>
    <x v="11"/>
    <x v="1"/>
    <x v="1"/>
    <s v="Collingwood"/>
    <x v="4"/>
    <n v="3066"/>
    <x v="0"/>
    <x v="6"/>
    <x v="6"/>
    <s v="Bruce Curran"/>
    <x v="517"/>
  </r>
  <r>
    <x v="11"/>
    <x v="1"/>
    <x v="1"/>
    <s v="Collingwood"/>
    <x v="4"/>
    <n v="3066"/>
    <x v="0"/>
    <x v="6"/>
    <x v="8"/>
    <s v="Sara Ferrell"/>
    <x v="1684"/>
  </r>
  <r>
    <x v="11"/>
    <x v="1"/>
    <x v="1"/>
    <s v="Collingwood"/>
    <x v="4"/>
    <n v="3066"/>
    <x v="0"/>
    <x v="6"/>
    <x v="1"/>
    <s v="Howard Wright"/>
    <x v="34"/>
  </r>
  <r>
    <x v="11"/>
    <x v="1"/>
    <x v="1"/>
    <s v="Collingwood"/>
    <x v="4"/>
    <n v="3066"/>
    <x v="0"/>
    <x v="6"/>
    <x v="2"/>
    <s v="Amy Buchanan"/>
    <x v="2"/>
  </r>
  <r>
    <x v="11"/>
    <x v="1"/>
    <x v="1"/>
    <s v="Collingwood"/>
    <x v="4"/>
    <n v="3066"/>
    <x v="0"/>
    <x v="6"/>
    <x v="9"/>
    <s v="Elizabeth Gentry"/>
    <x v="2"/>
  </r>
  <r>
    <x v="11"/>
    <x v="1"/>
    <x v="1"/>
    <s v="Collingwood"/>
    <x v="4"/>
    <n v="3066"/>
    <x v="0"/>
    <x v="6"/>
    <x v="8"/>
    <s v="Sara Ferrell"/>
    <x v="224"/>
  </r>
  <r>
    <x v="11"/>
    <x v="1"/>
    <x v="1"/>
    <s v="Collingwood"/>
    <x v="4"/>
    <n v="3066"/>
    <x v="0"/>
    <x v="6"/>
    <x v="4"/>
    <s v="Maggie Mayer"/>
    <x v="68"/>
  </r>
  <r>
    <x v="11"/>
    <x v="1"/>
    <x v="1"/>
    <s v="Collingwood"/>
    <x v="4"/>
    <n v="3066"/>
    <x v="0"/>
    <x v="6"/>
    <x v="9"/>
    <s v="Elizabeth Gentry"/>
    <x v="1249"/>
  </r>
  <r>
    <x v="11"/>
    <x v="1"/>
    <x v="1"/>
    <s v="Collingwood"/>
    <x v="4"/>
    <n v="3066"/>
    <x v="0"/>
    <x v="6"/>
    <x v="7"/>
    <s v="Ella Hickman"/>
    <x v="2479"/>
  </r>
  <r>
    <x v="11"/>
    <x v="1"/>
    <x v="1"/>
    <s v="Collingwood"/>
    <x v="4"/>
    <n v="3066"/>
    <x v="0"/>
    <x v="6"/>
    <x v="6"/>
    <s v="Bruce Curran"/>
    <x v="256"/>
  </r>
  <r>
    <x v="11"/>
    <x v="1"/>
    <x v="1"/>
    <s v="Collingwood"/>
    <x v="4"/>
    <n v="3066"/>
    <x v="0"/>
    <x v="6"/>
    <x v="6"/>
    <s v="Bruce Curran"/>
    <x v="570"/>
  </r>
  <r>
    <x v="11"/>
    <x v="1"/>
    <x v="1"/>
    <s v="Collingwood"/>
    <x v="4"/>
    <n v="3066"/>
    <x v="0"/>
    <x v="6"/>
    <x v="7"/>
    <s v="Ella Hickman"/>
    <x v="3160"/>
  </r>
  <r>
    <x v="11"/>
    <x v="1"/>
    <x v="1"/>
    <s v="Collingwood"/>
    <x v="4"/>
    <n v="3066"/>
    <x v="0"/>
    <x v="6"/>
    <x v="0"/>
    <s v="Chester George"/>
    <x v="227"/>
  </r>
  <r>
    <x v="11"/>
    <x v="1"/>
    <x v="1"/>
    <s v="Collingwood"/>
    <x v="4"/>
    <n v="3066"/>
    <x v="0"/>
    <x v="6"/>
    <x v="9"/>
    <s v="Elizabeth Gentry"/>
    <x v="1940"/>
  </r>
  <r>
    <x v="11"/>
    <x v="1"/>
    <x v="1"/>
    <s v="Collingwood"/>
    <x v="4"/>
    <n v="3066"/>
    <x v="0"/>
    <x v="6"/>
    <x v="9"/>
    <s v="Elizabeth Gentry"/>
    <x v="11760"/>
  </r>
  <r>
    <x v="11"/>
    <x v="1"/>
    <x v="1"/>
    <s v="Collingwood"/>
    <x v="4"/>
    <n v="3066"/>
    <x v="0"/>
    <x v="6"/>
    <x v="8"/>
    <s v="Sara Ferrell"/>
    <x v="604"/>
  </r>
  <r>
    <x v="11"/>
    <x v="1"/>
    <x v="1"/>
    <s v="Collingwood"/>
    <x v="4"/>
    <n v="3066"/>
    <x v="0"/>
    <x v="6"/>
    <x v="0"/>
    <s v="Chester George"/>
    <x v="4613"/>
  </r>
  <r>
    <x v="11"/>
    <x v="1"/>
    <x v="1"/>
    <s v="Collingwood"/>
    <x v="4"/>
    <n v="3066"/>
    <x v="0"/>
    <x v="6"/>
    <x v="4"/>
    <s v="Maggie Mayer"/>
    <x v="2482"/>
  </r>
  <r>
    <x v="11"/>
    <x v="1"/>
    <x v="1"/>
    <s v="Collingwood"/>
    <x v="4"/>
    <n v="3066"/>
    <x v="0"/>
    <x v="6"/>
    <x v="3"/>
    <s v="Chris Monroe"/>
    <x v="31756"/>
  </r>
  <r>
    <x v="11"/>
    <x v="1"/>
    <x v="1"/>
    <s v="Collingwood"/>
    <x v="4"/>
    <n v="3066"/>
    <x v="0"/>
    <x v="6"/>
    <x v="0"/>
    <s v="Chester George"/>
    <x v="4567"/>
  </r>
  <r>
    <x v="11"/>
    <x v="1"/>
    <x v="1"/>
    <s v="Collingwood"/>
    <x v="4"/>
    <n v="3066"/>
    <x v="0"/>
    <x v="6"/>
    <x v="8"/>
    <s v="Sara Ferrell"/>
    <x v="4363"/>
  </r>
  <r>
    <x v="11"/>
    <x v="1"/>
    <x v="1"/>
    <s v="Collingwood"/>
    <x v="4"/>
    <n v="3066"/>
    <x v="0"/>
    <x v="6"/>
    <x v="1"/>
    <s v="Howard Wright"/>
    <x v="31334"/>
  </r>
  <r>
    <x v="11"/>
    <x v="1"/>
    <x v="1"/>
    <s v="Collingwood"/>
    <x v="4"/>
    <n v="3066"/>
    <x v="0"/>
    <x v="6"/>
    <x v="8"/>
    <s v="Sara Ferrell"/>
    <x v="22608"/>
  </r>
  <r>
    <x v="11"/>
    <x v="1"/>
    <x v="1"/>
    <s v="Collingwood"/>
    <x v="4"/>
    <n v="3066"/>
    <x v="0"/>
    <x v="6"/>
    <x v="2"/>
    <s v="Amy Buchanan"/>
    <x v="31757"/>
  </r>
  <r>
    <x v="11"/>
    <x v="1"/>
    <x v="1"/>
    <s v="Collingwood"/>
    <x v="4"/>
    <n v="3066"/>
    <x v="0"/>
    <x v="6"/>
    <x v="2"/>
    <s v="Amy Buchanan"/>
    <x v="11796"/>
  </r>
  <r>
    <x v="11"/>
    <x v="1"/>
    <x v="1"/>
    <s v="Collingwood"/>
    <x v="4"/>
    <n v="3066"/>
    <x v="0"/>
    <x v="6"/>
    <x v="5"/>
    <s v="Richard Carr"/>
    <x v="11178"/>
  </r>
  <r>
    <x v="11"/>
    <x v="1"/>
    <x v="1"/>
    <s v="Collingwood"/>
    <x v="4"/>
    <n v="3066"/>
    <x v="0"/>
    <x v="6"/>
    <x v="4"/>
    <s v="Maggie Mayer"/>
    <x v="31758"/>
  </r>
  <r>
    <x v="11"/>
    <x v="1"/>
    <x v="1"/>
    <s v="Collingwood"/>
    <x v="4"/>
    <n v="3066"/>
    <x v="0"/>
    <x v="6"/>
    <x v="3"/>
    <s v="Chris Monroe"/>
    <x v="31759"/>
  </r>
  <r>
    <x v="11"/>
    <x v="1"/>
    <x v="1"/>
    <s v="Collingwood"/>
    <x v="4"/>
    <n v="3066"/>
    <x v="0"/>
    <x v="6"/>
    <x v="3"/>
    <s v="Chris Monroe"/>
    <x v="13096"/>
  </r>
  <r>
    <x v="11"/>
    <x v="1"/>
    <x v="1"/>
    <s v="Collingwood"/>
    <x v="4"/>
    <n v="3066"/>
    <x v="0"/>
    <x v="6"/>
    <x v="7"/>
    <s v="Ella Hickman"/>
    <x v="31760"/>
  </r>
  <r>
    <x v="11"/>
    <x v="1"/>
    <x v="1"/>
    <s v="Collingwood"/>
    <x v="4"/>
    <n v="3066"/>
    <x v="0"/>
    <x v="6"/>
    <x v="4"/>
    <s v="Maggie Mayer"/>
    <x v="1318"/>
  </r>
  <r>
    <x v="11"/>
    <x v="1"/>
    <x v="1"/>
    <s v="Collingwood"/>
    <x v="4"/>
    <n v="3066"/>
    <x v="0"/>
    <x v="6"/>
    <x v="2"/>
    <s v="Amy Buchanan"/>
    <x v="31761"/>
  </r>
  <r>
    <x v="11"/>
    <x v="1"/>
    <x v="1"/>
    <s v="Collingwood"/>
    <x v="4"/>
    <n v="3066"/>
    <x v="0"/>
    <x v="6"/>
    <x v="8"/>
    <s v="Sara Ferrell"/>
    <x v="31762"/>
  </r>
  <r>
    <x v="11"/>
    <x v="1"/>
    <x v="1"/>
    <s v="Collingwood"/>
    <x v="4"/>
    <n v="3066"/>
    <x v="0"/>
    <x v="6"/>
    <x v="5"/>
    <s v="Richard Carr"/>
    <x v="31763"/>
  </r>
  <r>
    <x v="11"/>
    <x v="1"/>
    <x v="1"/>
    <s v="Collingwood"/>
    <x v="4"/>
    <n v="3066"/>
    <x v="0"/>
    <x v="6"/>
    <x v="2"/>
    <s v="Amy Buchanan"/>
    <x v="31764"/>
  </r>
  <r>
    <x v="11"/>
    <x v="1"/>
    <x v="1"/>
    <s v="Collingwood"/>
    <x v="4"/>
    <n v="3066"/>
    <x v="0"/>
    <x v="6"/>
    <x v="6"/>
    <s v="Bruce Curran"/>
    <x v="31765"/>
  </r>
  <r>
    <x v="11"/>
    <x v="1"/>
    <x v="1"/>
    <s v="Collingwood"/>
    <x v="4"/>
    <n v="3066"/>
    <x v="0"/>
    <x v="6"/>
    <x v="2"/>
    <s v="Amy Buchanan"/>
    <x v="31766"/>
  </r>
  <r>
    <x v="11"/>
    <x v="1"/>
    <x v="1"/>
    <s v="Collingwood"/>
    <x v="4"/>
    <n v="3066"/>
    <x v="0"/>
    <x v="6"/>
    <x v="9"/>
    <s v="Elizabeth Gentry"/>
    <x v="31767"/>
  </r>
  <r>
    <x v="11"/>
    <x v="1"/>
    <x v="1"/>
    <s v="Collingwood"/>
    <x v="4"/>
    <n v="3066"/>
    <x v="0"/>
    <x v="6"/>
    <x v="6"/>
    <s v="Bruce Curran"/>
    <x v="31768"/>
  </r>
  <r>
    <x v="11"/>
    <x v="1"/>
    <x v="1"/>
    <s v="Collingwood"/>
    <x v="4"/>
    <n v="3066"/>
    <x v="0"/>
    <x v="6"/>
    <x v="7"/>
    <s v="Ella Hickman"/>
    <x v="31769"/>
  </r>
  <r>
    <x v="11"/>
    <x v="1"/>
    <x v="1"/>
    <s v="Collingwood"/>
    <x v="4"/>
    <n v="3066"/>
    <x v="0"/>
    <x v="6"/>
    <x v="2"/>
    <s v="Amy Buchanan"/>
    <x v="31770"/>
  </r>
  <r>
    <x v="11"/>
    <x v="1"/>
    <x v="1"/>
    <s v="Collingwood"/>
    <x v="4"/>
    <n v="3066"/>
    <x v="0"/>
    <x v="6"/>
    <x v="9"/>
    <s v="Elizabeth Gentry"/>
    <x v="31771"/>
  </r>
  <r>
    <x v="11"/>
    <x v="1"/>
    <x v="1"/>
    <s v="Collingwood"/>
    <x v="4"/>
    <n v="3066"/>
    <x v="0"/>
    <x v="6"/>
    <x v="2"/>
    <s v="Amy Buchanan"/>
    <x v="31772"/>
  </r>
  <r>
    <x v="11"/>
    <x v="1"/>
    <x v="1"/>
    <s v="Collingwood"/>
    <x v="4"/>
    <n v="3066"/>
    <x v="0"/>
    <x v="6"/>
    <x v="3"/>
    <s v="Chris Monroe"/>
    <x v="31773"/>
  </r>
  <r>
    <x v="11"/>
    <x v="1"/>
    <x v="1"/>
    <s v="Collingwood"/>
    <x v="4"/>
    <n v="3066"/>
    <x v="0"/>
    <x v="6"/>
    <x v="0"/>
    <s v="Chester George"/>
    <x v="31774"/>
  </r>
  <r>
    <x v="11"/>
    <x v="1"/>
    <x v="1"/>
    <s v="Collingwood"/>
    <x v="4"/>
    <n v="3066"/>
    <x v="0"/>
    <x v="6"/>
    <x v="6"/>
    <s v="Bruce Curran"/>
    <x v="31775"/>
  </r>
  <r>
    <x v="11"/>
    <x v="1"/>
    <x v="1"/>
    <s v="Collingwood"/>
    <x v="4"/>
    <n v="3066"/>
    <x v="0"/>
    <x v="6"/>
    <x v="4"/>
    <s v="Maggie Mayer"/>
    <x v="31776"/>
  </r>
  <r>
    <x v="11"/>
    <x v="1"/>
    <x v="1"/>
    <s v="Collingwood"/>
    <x v="4"/>
    <n v="3066"/>
    <x v="0"/>
    <x v="6"/>
    <x v="5"/>
    <s v="Richard Carr"/>
    <x v="31777"/>
  </r>
  <r>
    <x v="11"/>
    <x v="1"/>
    <x v="1"/>
    <s v="Collingwood"/>
    <x v="4"/>
    <n v="3066"/>
    <x v="0"/>
    <x v="6"/>
    <x v="8"/>
    <s v="Sara Ferrell"/>
    <x v="31778"/>
  </r>
  <r>
    <x v="11"/>
    <x v="1"/>
    <x v="1"/>
    <s v="Collingwood"/>
    <x v="4"/>
    <n v="3066"/>
    <x v="0"/>
    <x v="6"/>
    <x v="1"/>
    <s v="Howard Wright"/>
    <x v="31779"/>
  </r>
  <r>
    <x v="11"/>
    <x v="1"/>
    <x v="1"/>
    <s v="Collingwood"/>
    <x v="4"/>
    <n v="3066"/>
    <x v="0"/>
    <x v="6"/>
    <x v="0"/>
    <s v="Chester George"/>
    <x v="31780"/>
  </r>
  <r>
    <x v="11"/>
    <x v="1"/>
    <x v="1"/>
    <s v="Collingwood"/>
    <x v="4"/>
    <n v="3066"/>
    <x v="0"/>
    <x v="6"/>
    <x v="1"/>
    <s v="Howard Wright"/>
    <x v="31781"/>
  </r>
  <r>
    <x v="11"/>
    <x v="1"/>
    <x v="1"/>
    <s v="Collingwood"/>
    <x v="4"/>
    <n v="3066"/>
    <x v="0"/>
    <x v="6"/>
    <x v="4"/>
    <s v="Maggie Mayer"/>
    <x v="31782"/>
  </r>
  <r>
    <x v="11"/>
    <x v="1"/>
    <x v="1"/>
    <s v="Collingwood"/>
    <x v="4"/>
    <n v="3066"/>
    <x v="0"/>
    <x v="6"/>
    <x v="9"/>
    <s v="Elizabeth Gentry"/>
    <x v="31783"/>
  </r>
  <r>
    <x v="11"/>
    <x v="1"/>
    <x v="1"/>
    <s v="Collingwood"/>
    <x v="4"/>
    <n v="3066"/>
    <x v="0"/>
    <x v="6"/>
    <x v="2"/>
    <s v="Amy Buchanan"/>
    <x v="31784"/>
  </r>
  <r>
    <x v="11"/>
    <x v="1"/>
    <x v="1"/>
    <s v="Collingwood"/>
    <x v="4"/>
    <n v="3066"/>
    <x v="0"/>
    <x v="6"/>
    <x v="5"/>
    <s v="Richard Carr"/>
    <x v="31785"/>
  </r>
  <r>
    <x v="11"/>
    <x v="1"/>
    <x v="1"/>
    <s v="Collingwood"/>
    <x v="4"/>
    <n v="3066"/>
    <x v="0"/>
    <x v="6"/>
    <x v="1"/>
    <s v="Howard Wright"/>
    <x v="31786"/>
  </r>
  <r>
    <x v="11"/>
    <x v="1"/>
    <x v="1"/>
    <s v="Collingwood"/>
    <x v="4"/>
    <n v="3066"/>
    <x v="0"/>
    <x v="6"/>
    <x v="5"/>
    <s v="Richard Carr"/>
    <x v="31787"/>
  </r>
  <r>
    <x v="11"/>
    <x v="1"/>
    <x v="1"/>
    <s v="Collingwood"/>
    <x v="4"/>
    <n v="3066"/>
    <x v="0"/>
    <x v="6"/>
    <x v="6"/>
    <s v="Bruce Curran"/>
    <x v="31788"/>
  </r>
  <r>
    <x v="11"/>
    <x v="1"/>
    <x v="1"/>
    <s v="Collingwood"/>
    <x v="4"/>
    <n v="3066"/>
    <x v="0"/>
    <x v="6"/>
    <x v="0"/>
    <s v="Chester George"/>
    <x v="31789"/>
  </r>
  <r>
    <x v="11"/>
    <x v="1"/>
    <x v="1"/>
    <s v="Collingwood"/>
    <x v="4"/>
    <n v="3066"/>
    <x v="0"/>
    <x v="6"/>
    <x v="6"/>
    <s v="Bruce Curran"/>
    <x v="31790"/>
  </r>
  <r>
    <x v="11"/>
    <x v="1"/>
    <x v="1"/>
    <s v="Campbelltown"/>
    <x v="0"/>
    <n v="2560"/>
    <x v="0"/>
    <x v="10"/>
    <x v="9"/>
    <s v="Elizabeth Gentry"/>
    <x v="573"/>
  </r>
  <r>
    <x v="11"/>
    <x v="1"/>
    <x v="1"/>
    <s v="Campbelltown"/>
    <x v="0"/>
    <n v="2560"/>
    <x v="0"/>
    <x v="10"/>
    <x v="6"/>
    <s v="Bruce Curran"/>
    <x v="1611"/>
  </r>
  <r>
    <x v="11"/>
    <x v="1"/>
    <x v="1"/>
    <s v="Campbelltown"/>
    <x v="0"/>
    <n v="2560"/>
    <x v="0"/>
    <x v="10"/>
    <x v="7"/>
    <s v="Ella Hickman"/>
    <x v="31791"/>
  </r>
  <r>
    <x v="11"/>
    <x v="1"/>
    <x v="1"/>
    <s v="Campbelltown"/>
    <x v="0"/>
    <n v="2560"/>
    <x v="0"/>
    <x v="10"/>
    <x v="1"/>
    <s v="Howard Wright"/>
    <x v="31792"/>
  </r>
  <r>
    <x v="11"/>
    <x v="1"/>
    <x v="1"/>
    <s v="Campbelltown"/>
    <x v="0"/>
    <n v="2560"/>
    <x v="0"/>
    <x v="10"/>
    <x v="1"/>
    <s v="Howard Wright"/>
    <x v="36"/>
  </r>
  <r>
    <x v="11"/>
    <x v="1"/>
    <x v="1"/>
    <s v="Campbelltown"/>
    <x v="0"/>
    <n v="2560"/>
    <x v="0"/>
    <x v="10"/>
    <x v="7"/>
    <s v="Ella Hickman"/>
    <x v="606"/>
  </r>
  <r>
    <x v="11"/>
    <x v="1"/>
    <x v="1"/>
    <s v="Campbelltown"/>
    <x v="0"/>
    <n v="2560"/>
    <x v="0"/>
    <x v="10"/>
    <x v="5"/>
    <s v="Richard Carr"/>
    <x v="400"/>
  </r>
  <r>
    <x v="11"/>
    <x v="1"/>
    <x v="1"/>
    <s v="Campbelltown"/>
    <x v="0"/>
    <n v="2560"/>
    <x v="0"/>
    <x v="10"/>
    <x v="6"/>
    <s v="Bruce Curran"/>
    <x v="69"/>
  </r>
  <r>
    <x v="11"/>
    <x v="1"/>
    <x v="1"/>
    <s v="Campbelltown"/>
    <x v="0"/>
    <n v="2560"/>
    <x v="0"/>
    <x v="10"/>
    <x v="6"/>
    <s v="Bruce Curran"/>
    <x v="68"/>
  </r>
  <r>
    <x v="11"/>
    <x v="1"/>
    <x v="1"/>
    <s v="Campbelltown"/>
    <x v="0"/>
    <n v="2560"/>
    <x v="0"/>
    <x v="10"/>
    <x v="4"/>
    <s v="Maggie Mayer"/>
    <x v="7508"/>
  </r>
  <r>
    <x v="11"/>
    <x v="1"/>
    <x v="1"/>
    <s v="Campbelltown"/>
    <x v="0"/>
    <n v="2560"/>
    <x v="0"/>
    <x v="10"/>
    <x v="7"/>
    <s v="Ella Hickman"/>
    <x v="31793"/>
  </r>
  <r>
    <x v="11"/>
    <x v="1"/>
    <x v="1"/>
    <s v="Campbelltown"/>
    <x v="0"/>
    <n v="2560"/>
    <x v="0"/>
    <x v="10"/>
    <x v="7"/>
    <s v="Ella Hickman"/>
    <x v="2412"/>
  </r>
  <r>
    <x v="11"/>
    <x v="1"/>
    <x v="1"/>
    <s v="Campbelltown"/>
    <x v="0"/>
    <n v="2560"/>
    <x v="0"/>
    <x v="10"/>
    <x v="0"/>
    <s v="Chester George"/>
    <x v="21066"/>
  </r>
  <r>
    <x v="11"/>
    <x v="1"/>
    <x v="1"/>
    <s v="Campbelltown"/>
    <x v="0"/>
    <n v="2560"/>
    <x v="0"/>
    <x v="10"/>
    <x v="0"/>
    <s v="Chester George"/>
    <x v="284"/>
  </r>
  <r>
    <x v="11"/>
    <x v="1"/>
    <x v="1"/>
    <s v="Campbelltown"/>
    <x v="0"/>
    <n v="2560"/>
    <x v="0"/>
    <x v="10"/>
    <x v="0"/>
    <s v="Chester George"/>
    <x v="660"/>
  </r>
  <r>
    <x v="11"/>
    <x v="1"/>
    <x v="1"/>
    <s v="Campbelltown"/>
    <x v="0"/>
    <n v="2560"/>
    <x v="0"/>
    <x v="10"/>
    <x v="2"/>
    <s v="Amy Buchanan"/>
    <x v="997"/>
  </r>
  <r>
    <x v="11"/>
    <x v="1"/>
    <x v="1"/>
    <s v="Campbelltown"/>
    <x v="0"/>
    <n v="2560"/>
    <x v="0"/>
    <x v="10"/>
    <x v="2"/>
    <s v="Amy Buchanan"/>
    <x v="1250"/>
  </r>
  <r>
    <x v="11"/>
    <x v="1"/>
    <x v="1"/>
    <s v="Campbelltown"/>
    <x v="0"/>
    <n v="2560"/>
    <x v="0"/>
    <x v="10"/>
    <x v="6"/>
    <s v="Bruce Curran"/>
    <x v="459"/>
  </r>
  <r>
    <x v="11"/>
    <x v="1"/>
    <x v="1"/>
    <s v="Campbelltown"/>
    <x v="0"/>
    <n v="2560"/>
    <x v="0"/>
    <x v="10"/>
    <x v="3"/>
    <s v="Chris Monroe"/>
    <x v="31794"/>
  </r>
  <r>
    <x v="11"/>
    <x v="1"/>
    <x v="1"/>
    <s v="Campbelltown"/>
    <x v="0"/>
    <n v="2560"/>
    <x v="0"/>
    <x v="10"/>
    <x v="4"/>
    <s v="Maggie Mayer"/>
    <x v="6744"/>
  </r>
  <r>
    <x v="11"/>
    <x v="1"/>
    <x v="1"/>
    <s v="Campbelltown"/>
    <x v="0"/>
    <n v="2560"/>
    <x v="0"/>
    <x v="10"/>
    <x v="9"/>
    <s v="Elizabeth Gentry"/>
    <x v="306"/>
  </r>
  <r>
    <x v="11"/>
    <x v="1"/>
    <x v="1"/>
    <s v="Campbelltown"/>
    <x v="0"/>
    <n v="2560"/>
    <x v="0"/>
    <x v="10"/>
    <x v="4"/>
    <s v="Maggie Mayer"/>
    <x v="2060"/>
  </r>
  <r>
    <x v="11"/>
    <x v="1"/>
    <x v="1"/>
    <s v="Campbelltown"/>
    <x v="0"/>
    <n v="2560"/>
    <x v="0"/>
    <x v="10"/>
    <x v="8"/>
    <s v="Sara Ferrell"/>
    <x v="31795"/>
  </r>
  <r>
    <x v="11"/>
    <x v="1"/>
    <x v="1"/>
    <s v="Campbelltown"/>
    <x v="0"/>
    <n v="2560"/>
    <x v="0"/>
    <x v="10"/>
    <x v="2"/>
    <s v="Amy Buchanan"/>
    <x v="31796"/>
  </r>
  <r>
    <x v="11"/>
    <x v="1"/>
    <x v="1"/>
    <s v="Campbelltown"/>
    <x v="0"/>
    <n v="2560"/>
    <x v="0"/>
    <x v="10"/>
    <x v="8"/>
    <s v="Sara Ferrell"/>
    <x v="4315"/>
  </r>
  <r>
    <x v="11"/>
    <x v="1"/>
    <x v="1"/>
    <s v="Campbelltown"/>
    <x v="0"/>
    <n v="2560"/>
    <x v="0"/>
    <x v="10"/>
    <x v="2"/>
    <s v="Amy Buchanan"/>
    <x v="31797"/>
  </r>
  <r>
    <x v="11"/>
    <x v="1"/>
    <x v="1"/>
    <s v="Campbelltown"/>
    <x v="0"/>
    <n v="2560"/>
    <x v="0"/>
    <x v="10"/>
    <x v="2"/>
    <s v="Amy Buchanan"/>
    <x v="31798"/>
  </r>
  <r>
    <x v="11"/>
    <x v="1"/>
    <x v="1"/>
    <s v="Campbelltown"/>
    <x v="0"/>
    <n v="2560"/>
    <x v="0"/>
    <x v="10"/>
    <x v="4"/>
    <s v="Maggie Mayer"/>
    <x v="15284"/>
  </r>
  <r>
    <x v="11"/>
    <x v="1"/>
    <x v="1"/>
    <s v="Campbelltown"/>
    <x v="0"/>
    <n v="2560"/>
    <x v="0"/>
    <x v="10"/>
    <x v="9"/>
    <s v="Elizabeth Gentry"/>
    <x v="17279"/>
  </r>
  <r>
    <x v="11"/>
    <x v="1"/>
    <x v="1"/>
    <s v="Campbelltown"/>
    <x v="0"/>
    <n v="2560"/>
    <x v="0"/>
    <x v="10"/>
    <x v="6"/>
    <s v="Bruce Curran"/>
    <x v="31799"/>
  </r>
  <r>
    <x v="11"/>
    <x v="1"/>
    <x v="1"/>
    <s v="Campbelltown"/>
    <x v="0"/>
    <n v="2560"/>
    <x v="0"/>
    <x v="10"/>
    <x v="3"/>
    <s v="Chris Monroe"/>
    <x v="31800"/>
  </r>
  <r>
    <x v="11"/>
    <x v="1"/>
    <x v="1"/>
    <s v="Campbelltown"/>
    <x v="0"/>
    <n v="2560"/>
    <x v="0"/>
    <x v="10"/>
    <x v="4"/>
    <s v="Maggie Mayer"/>
    <x v="10704"/>
  </r>
  <r>
    <x v="11"/>
    <x v="1"/>
    <x v="1"/>
    <s v="Campbelltown"/>
    <x v="0"/>
    <n v="2560"/>
    <x v="0"/>
    <x v="10"/>
    <x v="5"/>
    <s v="Richard Carr"/>
    <x v="5614"/>
  </r>
  <r>
    <x v="11"/>
    <x v="1"/>
    <x v="1"/>
    <s v="Campbelltown"/>
    <x v="0"/>
    <n v="2560"/>
    <x v="0"/>
    <x v="10"/>
    <x v="2"/>
    <s v="Amy Buchanan"/>
    <x v="31801"/>
  </r>
  <r>
    <x v="11"/>
    <x v="1"/>
    <x v="1"/>
    <s v="Campbelltown"/>
    <x v="0"/>
    <n v="2560"/>
    <x v="0"/>
    <x v="10"/>
    <x v="1"/>
    <s v="Howard Wright"/>
    <x v="31802"/>
  </r>
  <r>
    <x v="11"/>
    <x v="1"/>
    <x v="1"/>
    <s v="Campbelltown"/>
    <x v="0"/>
    <n v="2560"/>
    <x v="0"/>
    <x v="10"/>
    <x v="3"/>
    <s v="Chris Monroe"/>
    <x v="31803"/>
  </r>
  <r>
    <x v="11"/>
    <x v="1"/>
    <x v="1"/>
    <s v="Campbelltown"/>
    <x v="0"/>
    <n v="2560"/>
    <x v="0"/>
    <x v="10"/>
    <x v="8"/>
    <s v="Sara Ferrell"/>
    <x v="31804"/>
  </r>
  <r>
    <x v="11"/>
    <x v="1"/>
    <x v="1"/>
    <s v="Campbelltown"/>
    <x v="0"/>
    <n v="2560"/>
    <x v="0"/>
    <x v="10"/>
    <x v="7"/>
    <s v="Ella Hickman"/>
    <x v="31805"/>
  </r>
  <r>
    <x v="11"/>
    <x v="1"/>
    <x v="1"/>
    <s v="Campbelltown"/>
    <x v="0"/>
    <n v="2560"/>
    <x v="0"/>
    <x v="10"/>
    <x v="6"/>
    <s v="Bruce Curran"/>
    <x v="31806"/>
  </r>
  <r>
    <x v="11"/>
    <x v="1"/>
    <x v="1"/>
    <s v="Campbelltown"/>
    <x v="0"/>
    <n v="2560"/>
    <x v="0"/>
    <x v="10"/>
    <x v="2"/>
    <s v="Amy Buchanan"/>
    <x v="20034"/>
  </r>
  <r>
    <x v="11"/>
    <x v="1"/>
    <x v="1"/>
    <s v="Campbelltown"/>
    <x v="0"/>
    <n v="2560"/>
    <x v="0"/>
    <x v="10"/>
    <x v="9"/>
    <s v="Elizabeth Gentry"/>
    <x v="31807"/>
  </r>
  <r>
    <x v="11"/>
    <x v="1"/>
    <x v="1"/>
    <s v="Campbelltown"/>
    <x v="0"/>
    <n v="2560"/>
    <x v="0"/>
    <x v="10"/>
    <x v="2"/>
    <s v="Amy Buchanan"/>
    <x v="31808"/>
  </r>
  <r>
    <x v="11"/>
    <x v="1"/>
    <x v="1"/>
    <s v="Campbelltown"/>
    <x v="0"/>
    <n v="2560"/>
    <x v="0"/>
    <x v="10"/>
    <x v="0"/>
    <s v="Chester George"/>
    <x v="31809"/>
  </r>
  <r>
    <x v="11"/>
    <x v="1"/>
    <x v="1"/>
    <s v="Campbelltown"/>
    <x v="0"/>
    <n v="2560"/>
    <x v="0"/>
    <x v="10"/>
    <x v="9"/>
    <s v="Elizabeth Gentry"/>
    <x v="31810"/>
  </r>
  <r>
    <x v="11"/>
    <x v="1"/>
    <x v="1"/>
    <s v="Campbelltown"/>
    <x v="0"/>
    <n v="2560"/>
    <x v="0"/>
    <x v="10"/>
    <x v="8"/>
    <s v="Sara Ferrell"/>
    <x v="31811"/>
  </r>
  <r>
    <x v="11"/>
    <x v="1"/>
    <x v="1"/>
    <s v="Campbelltown"/>
    <x v="0"/>
    <n v="2560"/>
    <x v="0"/>
    <x v="10"/>
    <x v="0"/>
    <s v="Chester George"/>
    <x v="31812"/>
  </r>
  <r>
    <x v="11"/>
    <x v="1"/>
    <x v="1"/>
    <s v="Campbelltown"/>
    <x v="0"/>
    <n v="2560"/>
    <x v="0"/>
    <x v="10"/>
    <x v="5"/>
    <s v="Richard Carr"/>
    <x v="31813"/>
  </r>
  <r>
    <x v="11"/>
    <x v="1"/>
    <x v="1"/>
    <s v="Campbelltown"/>
    <x v="0"/>
    <n v="2560"/>
    <x v="0"/>
    <x v="10"/>
    <x v="2"/>
    <s v="Amy Buchanan"/>
    <x v="31814"/>
  </r>
  <r>
    <x v="11"/>
    <x v="1"/>
    <x v="1"/>
    <s v="Campbelltown"/>
    <x v="0"/>
    <n v="2560"/>
    <x v="0"/>
    <x v="10"/>
    <x v="4"/>
    <s v="Maggie Mayer"/>
    <x v="31815"/>
  </r>
  <r>
    <x v="11"/>
    <x v="1"/>
    <x v="1"/>
    <s v="Campbelltown"/>
    <x v="0"/>
    <n v="2560"/>
    <x v="0"/>
    <x v="10"/>
    <x v="7"/>
    <s v="Ella Hickman"/>
    <x v="31816"/>
  </r>
  <r>
    <x v="11"/>
    <x v="1"/>
    <x v="1"/>
    <s v="Campbelltown"/>
    <x v="0"/>
    <n v="2560"/>
    <x v="0"/>
    <x v="10"/>
    <x v="3"/>
    <s v="Chris Monroe"/>
    <x v="31817"/>
  </r>
  <r>
    <x v="11"/>
    <x v="1"/>
    <x v="1"/>
    <s v="Campbelltown"/>
    <x v="0"/>
    <n v="2560"/>
    <x v="0"/>
    <x v="10"/>
    <x v="0"/>
    <s v="Chester George"/>
    <x v="31818"/>
  </r>
  <r>
    <x v="11"/>
    <x v="1"/>
    <x v="1"/>
    <s v="Campbelltown"/>
    <x v="0"/>
    <n v="2560"/>
    <x v="0"/>
    <x v="10"/>
    <x v="6"/>
    <s v="Bruce Curran"/>
    <x v="31819"/>
  </r>
  <r>
    <x v="11"/>
    <x v="1"/>
    <x v="1"/>
    <s v="Campbelltown"/>
    <x v="0"/>
    <n v="2560"/>
    <x v="0"/>
    <x v="10"/>
    <x v="5"/>
    <s v="Richard Carr"/>
    <x v="31820"/>
  </r>
  <r>
    <x v="11"/>
    <x v="1"/>
    <x v="1"/>
    <s v="Campbelltown"/>
    <x v="0"/>
    <n v="2560"/>
    <x v="0"/>
    <x v="10"/>
    <x v="9"/>
    <s v="Elizabeth Gentry"/>
    <x v="31821"/>
  </r>
  <r>
    <x v="11"/>
    <x v="1"/>
    <x v="1"/>
    <s v="Campbelltown"/>
    <x v="0"/>
    <n v="2560"/>
    <x v="0"/>
    <x v="10"/>
    <x v="4"/>
    <s v="Maggie Mayer"/>
    <x v="31822"/>
  </r>
  <r>
    <x v="11"/>
    <x v="1"/>
    <x v="1"/>
    <s v="Campbelltown"/>
    <x v="0"/>
    <n v="2560"/>
    <x v="0"/>
    <x v="10"/>
    <x v="8"/>
    <s v="Sara Ferrell"/>
    <x v="31823"/>
  </r>
  <r>
    <x v="11"/>
    <x v="1"/>
    <x v="1"/>
    <s v="Campbelltown"/>
    <x v="0"/>
    <n v="2560"/>
    <x v="0"/>
    <x v="10"/>
    <x v="2"/>
    <s v="Amy Buchanan"/>
    <x v="31824"/>
  </r>
  <r>
    <x v="11"/>
    <x v="1"/>
    <x v="1"/>
    <s v="Campbelltown"/>
    <x v="0"/>
    <n v="2560"/>
    <x v="0"/>
    <x v="10"/>
    <x v="6"/>
    <s v="Bruce Curran"/>
    <x v="31825"/>
  </r>
  <r>
    <x v="11"/>
    <x v="1"/>
    <x v="1"/>
    <s v="Campbelltown"/>
    <x v="0"/>
    <n v="2560"/>
    <x v="0"/>
    <x v="10"/>
    <x v="1"/>
    <s v="Howard Wright"/>
    <x v="31826"/>
  </r>
  <r>
    <x v="11"/>
    <x v="1"/>
    <x v="1"/>
    <s v="Campbelltown"/>
    <x v="0"/>
    <n v="2560"/>
    <x v="0"/>
    <x v="10"/>
    <x v="5"/>
    <s v="Richard Carr"/>
    <x v="31827"/>
  </r>
  <r>
    <x v="11"/>
    <x v="1"/>
    <x v="1"/>
    <s v="Campbelltown"/>
    <x v="0"/>
    <n v="2560"/>
    <x v="0"/>
    <x v="10"/>
    <x v="5"/>
    <s v="Richard Carr"/>
    <x v="31828"/>
  </r>
  <r>
    <x v="11"/>
    <x v="1"/>
    <x v="1"/>
    <s v="Campbelltown"/>
    <x v="0"/>
    <n v="2560"/>
    <x v="0"/>
    <x v="10"/>
    <x v="1"/>
    <s v="Howard Wright"/>
    <x v="31829"/>
  </r>
  <r>
    <x v="11"/>
    <x v="1"/>
    <x v="1"/>
    <s v="Campbelltown"/>
    <x v="0"/>
    <n v="2560"/>
    <x v="0"/>
    <x v="10"/>
    <x v="9"/>
    <s v="Elizabeth Gentry"/>
    <x v="31830"/>
  </r>
  <r>
    <x v="11"/>
    <x v="1"/>
    <x v="1"/>
    <s v="Campbelltown"/>
    <x v="0"/>
    <n v="2560"/>
    <x v="0"/>
    <x v="10"/>
    <x v="6"/>
    <s v="Bruce Curran"/>
    <x v="31831"/>
  </r>
  <r>
    <x v="11"/>
    <x v="1"/>
    <x v="1"/>
    <s v="Campbelltown"/>
    <x v="0"/>
    <n v="2560"/>
    <x v="0"/>
    <x v="10"/>
    <x v="6"/>
    <s v="Bruce Curran"/>
    <x v="31832"/>
  </r>
  <r>
    <x v="11"/>
    <x v="1"/>
    <x v="1"/>
    <s v="Campbelltown"/>
    <x v="0"/>
    <n v="2560"/>
    <x v="0"/>
    <x v="10"/>
    <x v="1"/>
    <s v="Howard Wright"/>
    <x v="31833"/>
  </r>
  <r>
    <x v="11"/>
    <x v="1"/>
    <x v="1"/>
    <s v="Campbelltown"/>
    <x v="0"/>
    <n v="2560"/>
    <x v="0"/>
    <x v="10"/>
    <x v="0"/>
    <s v="Chester George"/>
    <x v="31834"/>
  </r>
  <r>
    <x v="11"/>
    <x v="1"/>
    <x v="1"/>
    <s v="Frankston"/>
    <x v="4"/>
    <n v="3199"/>
    <x v="0"/>
    <x v="11"/>
    <x v="2"/>
    <s v="Amy Buchanan"/>
    <x v="107"/>
  </r>
  <r>
    <x v="11"/>
    <x v="1"/>
    <x v="1"/>
    <s v="Frankston"/>
    <x v="4"/>
    <n v="3199"/>
    <x v="0"/>
    <x v="11"/>
    <x v="9"/>
    <s v="Elizabeth Gentry"/>
    <x v="3095"/>
  </r>
  <r>
    <x v="11"/>
    <x v="1"/>
    <x v="1"/>
    <s v="Frankston"/>
    <x v="4"/>
    <n v="3199"/>
    <x v="0"/>
    <x v="11"/>
    <x v="0"/>
    <s v="Chester George"/>
    <x v="3"/>
  </r>
  <r>
    <x v="11"/>
    <x v="1"/>
    <x v="1"/>
    <s v="Frankston"/>
    <x v="4"/>
    <n v="3199"/>
    <x v="0"/>
    <x v="11"/>
    <x v="8"/>
    <s v="Sara Ferrell"/>
    <x v="4946"/>
  </r>
  <r>
    <x v="11"/>
    <x v="1"/>
    <x v="1"/>
    <s v="Frankston"/>
    <x v="4"/>
    <n v="3199"/>
    <x v="0"/>
    <x v="11"/>
    <x v="6"/>
    <s v="Bruce Curran"/>
    <x v="775"/>
  </r>
  <r>
    <x v="11"/>
    <x v="1"/>
    <x v="1"/>
    <s v="Frankston"/>
    <x v="4"/>
    <n v="3199"/>
    <x v="0"/>
    <x v="11"/>
    <x v="2"/>
    <s v="Amy Buchanan"/>
    <x v="251"/>
  </r>
  <r>
    <x v="11"/>
    <x v="1"/>
    <x v="1"/>
    <s v="Frankston"/>
    <x v="4"/>
    <n v="3199"/>
    <x v="0"/>
    <x v="11"/>
    <x v="6"/>
    <s v="Bruce Curran"/>
    <x v="282"/>
  </r>
  <r>
    <x v="11"/>
    <x v="1"/>
    <x v="1"/>
    <s v="Frankston"/>
    <x v="4"/>
    <n v="3199"/>
    <x v="0"/>
    <x v="11"/>
    <x v="1"/>
    <s v="Howard Wright"/>
    <x v="1789"/>
  </r>
  <r>
    <x v="11"/>
    <x v="1"/>
    <x v="1"/>
    <s v="Frankston"/>
    <x v="4"/>
    <n v="3199"/>
    <x v="0"/>
    <x v="11"/>
    <x v="9"/>
    <s v="Elizabeth Gentry"/>
    <x v="606"/>
  </r>
  <r>
    <x v="11"/>
    <x v="1"/>
    <x v="1"/>
    <s v="Frankston"/>
    <x v="4"/>
    <n v="3199"/>
    <x v="0"/>
    <x v="11"/>
    <x v="0"/>
    <s v="Chester George"/>
    <x v="67"/>
  </r>
  <r>
    <x v="11"/>
    <x v="1"/>
    <x v="1"/>
    <s v="Frankston"/>
    <x v="4"/>
    <n v="3199"/>
    <x v="0"/>
    <x v="11"/>
    <x v="0"/>
    <s v="Chester George"/>
    <x v="889"/>
  </r>
  <r>
    <x v="11"/>
    <x v="1"/>
    <x v="1"/>
    <s v="Frankston"/>
    <x v="4"/>
    <n v="3199"/>
    <x v="0"/>
    <x v="11"/>
    <x v="3"/>
    <s v="Chris Monroe"/>
    <x v="31835"/>
  </r>
  <r>
    <x v="11"/>
    <x v="1"/>
    <x v="1"/>
    <s v="Frankston"/>
    <x v="4"/>
    <n v="3199"/>
    <x v="0"/>
    <x v="11"/>
    <x v="3"/>
    <s v="Chris Monroe"/>
    <x v="31836"/>
  </r>
  <r>
    <x v="11"/>
    <x v="1"/>
    <x v="1"/>
    <s v="Frankston"/>
    <x v="4"/>
    <n v="3199"/>
    <x v="0"/>
    <x v="11"/>
    <x v="9"/>
    <s v="Elizabeth Gentry"/>
    <x v="6540"/>
  </r>
  <r>
    <x v="11"/>
    <x v="1"/>
    <x v="1"/>
    <s v="Frankston"/>
    <x v="4"/>
    <n v="3199"/>
    <x v="0"/>
    <x v="11"/>
    <x v="7"/>
    <s v="Ella Hickman"/>
    <x v="31650"/>
  </r>
  <r>
    <x v="11"/>
    <x v="1"/>
    <x v="1"/>
    <s v="Frankston"/>
    <x v="4"/>
    <n v="3199"/>
    <x v="0"/>
    <x v="11"/>
    <x v="4"/>
    <s v="Maggie Mayer"/>
    <x v="68"/>
  </r>
  <r>
    <x v="11"/>
    <x v="1"/>
    <x v="1"/>
    <s v="Frankston"/>
    <x v="4"/>
    <n v="3199"/>
    <x v="0"/>
    <x v="11"/>
    <x v="5"/>
    <s v="Richard Carr"/>
    <x v="4177"/>
  </r>
  <r>
    <x v="11"/>
    <x v="1"/>
    <x v="1"/>
    <s v="Frankston"/>
    <x v="4"/>
    <n v="3199"/>
    <x v="0"/>
    <x v="11"/>
    <x v="6"/>
    <s v="Bruce Curran"/>
    <x v="312"/>
  </r>
  <r>
    <x v="11"/>
    <x v="1"/>
    <x v="1"/>
    <s v="Frankston"/>
    <x v="4"/>
    <n v="3199"/>
    <x v="0"/>
    <x v="11"/>
    <x v="0"/>
    <s v="Chester George"/>
    <x v="451"/>
  </r>
  <r>
    <x v="11"/>
    <x v="1"/>
    <x v="1"/>
    <s v="Frankston"/>
    <x v="4"/>
    <n v="3199"/>
    <x v="0"/>
    <x v="11"/>
    <x v="0"/>
    <s v="Chester George"/>
    <x v="288"/>
  </r>
  <r>
    <x v="11"/>
    <x v="1"/>
    <x v="1"/>
    <s v="Frankston"/>
    <x v="4"/>
    <n v="3199"/>
    <x v="0"/>
    <x v="11"/>
    <x v="6"/>
    <s v="Bruce Curran"/>
    <x v="138"/>
  </r>
  <r>
    <x v="11"/>
    <x v="1"/>
    <x v="1"/>
    <s v="Frankston"/>
    <x v="4"/>
    <n v="3199"/>
    <x v="0"/>
    <x v="11"/>
    <x v="8"/>
    <s v="Sara Ferrell"/>
    <x v="108"/>
  </r>
  <r>
    <x v="11"/>
    <x v="1"/>
    <x v="1"/>
    <s v="Frankston"/>
    <x v="4"/>
    <n v="3199"/>
    <x v="0"/>
    <x v="11"/>
    <x v="8"/>
    <s v="Sara Ferrell"/>
    <x v="73"/>
  </r>
  <r>
    <x v="11"/>
    <x v="1"/>
    <x v="1"/>
    <s v="Frankston"/>
    <x v="4"/>
    <n v="3199"/>
    <x v="0"/>
    <x v="11"/>
    <x v="7"/>
    <s v="Ella Hickman"/>
    <x v="31837"/>
  </r>
  <r>
    <x v="11"/>
    <x v="1"/>
    <x v="1"/>
    <s v="Frankston"/>
    <x v="4"/>
    <n v="3199"/>
    <x v="0"/>
    <x v="11"/>
    <x v="8"/>
    <s v="Sara Ferrell"/>
    <x v="31838"/>
  </r>
  <r>
    <x v="11"/>
    <x v="1"/>
    <x v="1"/>
    <s v="Frankston"/>
    <x v="4"/>
    <n v="3199"/>
    <x v="0"/>
    <x v="11"/>
    <x v="6"/>
    <s v="Bruce Curran"/>
    <x v="1170"/>
  </r>
  <r>
    <x v="11"/>
    <x v="1"/>
    <x v="1"/>
    <s v="Frankston"/>
    <x v="4"/>
    <n v="3199"/>
    <x v="0"/>
    <x v="11"/>
    <x v="2"/>
    <s v="Amy Buchanan"/>
    <x v="1869"/>
  </r>
  <r>
    <x v="11"/>
    <x v="1"/>
    <x v="1"/>
    <s v="Frankston"/>
    <x v="4"/>
    <n v="3199"/>
    <x v="0"/>
    <x v="11"/>
    <x v="4"/>
    <s v="Maggie Mayer"/>
    <x v="10184"/>
  </r>
  <r>
    <x v="11"/>
    <x v="1"/>
    <x v="1"/>
    <s v="Frankston"/>
    <x v="4"/>
    <n v="3199"/>
    <x v="0"/>
    <x v="11"/>
    <x v="3"/>
    <s v="Chris Monroe"/>
    <x v="31839"/>
  </r>
  <r>
    <x v="11"/>
    <x v="1"/>
    <x v="1"/>
    <s v="Frankston"/>
    <x v="4"/>
    <n v="3199"/>
    <x v="0"/>
    <x v="11"/>
    <x v="9"/>
    <s v="Elizabeth Gentry"/>
    <x v="31840"/>
  </r>
  <r>
    <x v="11"/>
    <x v="1"/>
    <x v="1"/>
    <s v="Frankston"/>
    <x v="4"/>
    <n v="3199"/>
    <x v="0"/>
    <x v="11"/>
    <x v="0"/>
    <s v="Chester George"/>
    <x v="578"/>
  </r>
  <r>
    <x v="11"/>
    <x v="1"/>
    <x v="1"/>
    <s v="Frankston"/>
    <x v="4"/>
    <n v="3199"/>
    <x v="0"/>
    <x v="11"/>
    <x v="8"/>
    <s v="Sara Ferrell"/>
    <x v="31841"/>
  </r>
  <r>
    <x v="11"/>
    <x v="1"/>
    <x v="1"/>
    <s v="Frankston"/>
    <x v="4"/>
    <n v="3199"/>
    <x v="0"/>
    <x v="11"/>
    <x v="3"/>
    <s v="Chris Monroe"/>
    <x v="31842"/>
  </r>
  <r>
    <x v="11"/>
    <x v="1"/>
    <x v="1"/>
    <s v="Frankston"/>
    <x v="4"/>
    <n v="3199"/>
    <x v="0"/>
    <x v="11"/>
    <x v="2"/>
    <s v="Amy Buchanan"/>
    <x v="31843"/>
  </r>
  <r>
    <x v="11"/>
    <x v="1"/>
    <x v="1"/>
    <s v="Frankston"/>
    <x v="4"/>
    <n v="3199"/>
    <x v="0"/>
    <x v="11"/>
    <x v="7"/>
    <s v="Ella Hickman"/>
    <x v="30497"/>
  </r>
  <r>
    <x v="11"/>
    <x v="1"/>
    <x v="1"/>
    <s v="Frankston"/>
    <x v="4"/>
    <n v="3199"/>
    <x v="0"/>
    <x v="11"/>
    <x v="4"/>
    <s v="Maggie Mayer"/>
    <x v="31844"/>
  </r>
  <r>
    <x v="11"/>
    <x v="1"/>
    <x v="1"/>
    <s v="Frankston"/>
    <x v="4"/>
    <n v="3199"/>
    <x v="0"/>
    <x v="11"/>
    <x v="4"/>
    <s v="Maggie Mayer"/>
    <x v="31845"/>
  </r>
  <r>
    <x v="11"/>
    <x v="1"/>
    <x v="1"/>
    <s v="Frankston"/>
    <x v="4"/>
    <n v="3199"/>
    <x v="0"/>
    <x v="11"/>
    <x v="9"/>
    <s v="Elizabeth Gentry"/>
    <x v="31846"/>
  </r>
  <r>
    <x v="11"/>
    <x v="1"/>
    <x v="1"/>
    <s v="Frankston"/>
    <x v="4"/>
    <n v="3199"/>
    <x v="0"/>
    <x v="11"/>
    <x v="6"/>
    <s v="Bruce Curran"/>
    <x v="31847"/>
  </r>
  <r>
    <x v="11"/>
    <x v="1"/>
    <x v="1"/>
    <s v="Frankston"/>
    <x v="4"/>
    <n v="3199"/>
    <x v="0"/>
    <x v="11"/>
    <x v="2"/>
    <s v="Amy Buchanan"/>
    <x v="14024"/>
  </r>
  <r>
    <x v="11"/>
    <x v="1"/>
    <x v="1"/>
    <s v="Frankston"/>
    <x v="4"/>
    <n v="3199"/>
    <x v="0"/>
    <x v="11"/>
    <x v="8"/>
    <s v="Sara Ferrell"/>
    <x v="5339"/>
  </r>
  <r>
    <x v="11"/>
    <x v="1"/>
    <x v="1"/>
    <s v="Frankston"/>
    <x v="4"/>
    <n v="3199"/>
    <x v="0"/>
    <x v="11"/>
    <x v="8"/>
    <s v="Sara Ferrell"/>
    <x v="31848"/>
  </r>
  <r>
    <x v="11"/>
    <x v="1"/>
    <x v="1"/>
    <s v="Frankston"/>
    <x v="4"/>
    <n v="3199"/>
    <x v="0"/>
    <x v="11"/>
    <x v="0"/>
    <s v="Chester George"/>
    <x v="31849"/>
  </r>
  <r>
    <x v="11"/>
    <x v="1"/>
    <x v="1"/>
    <s v="Frankston"/>
    <x v="4"/>
    <n v="3199"/>
    <x v="0"/>
    <x v="11"/>
    <x v="2"/>
    <s v="Amy Buchanan"/>
    <x v="31850"/>
  </r>
  <r>
    <x v="11"/>
    <x v="1"/>
    <x v="1"/>
    <s v="Frankston"/>
    <x v="4"/>
    <n v="3199"/>
    <x v="0"/>
    <x v="11"/>
    <x v="2"/>
    <s v="Amy Buchanan"/>
    <x v="31851"/>
  </r>
  <r>
    <x v="11"/>
    <x v="1"/>
    <x v="1"/>
    <s v="Frankston"/>
    <x v="4"/>
    <n v="3199"/>
    <x v="0"/>
    <x v="11"/>
    <x v="3"/>
    <s v="Chris Monroe"/>
    <x v="31852"/>
  </r>
  <r>
    <x v="11"/>
    <x v="1"/>
    <x v="1"/>
    <s v="Frankston"/>
    <x v="4"/>
    <n v="3199"/>
    <x v="0"/>
    <x v="11"/>
    <x v="9"/>
    <s v="Elizabeth Gentry"/>
    <x v="31853"/>
  </r>
  <r>
    <x v="11"/>
    <x v="1"/>
    <x v="1"/>
    <s v="Frankston"/>
    <x v="4"/>
    <n v="3199"/>
    <x v="0"/>
    <x v="11"/>
    <x v="5"/>
    <s v="Richard Carr"/>
    <x v="31854"/>
  </r>
  <r>
    <x v="11"/>
    <x v="1"/>
    <x v="1"/>
    <s v="Frankston"/>
    <x v="4"/>
    <n v="3199"/>
    <x v="0"/>
    <x v="11"/>
    <x v="6"/>
    <s v="Bruce Curran"/>
    <x v="31855"/>
  </r>
  <r>
    <x v="11"/>
    <x v="1"/>
    <x v="1"/>
    <s v="Frankston"/>
    <x v="4"/>
    <n v="3199"/>
    <x v="0"/>
    <x v="11"/>
    <x v="2"/>
    <s v="Amy Buchanan"/>
    <x v="31856"/>
  </r>
  <r>
    <x v="11"/>
    <x v="1"/>
    <x v="1"/>
    <s v="Frankston"/>
    <x v="4"/>
    <n v="3199"/>
    <x v="0"/>
    <x v="11"/>
    <x v="6"/>
    <s v="Bruce Curran"/>
    <x v="31857"/>
  </r>
  <r>
    <x v="11"/>
    <x v="1"/>
    <x v="1"/>
    <s v="Frankston"/>
    <x v="4"/>
    <n v="3199"/>
    <x v="0"/>
    <x v="11"/>
    <x v="7"/>
    <s v="Ella Hickman"/>
    <x v="31858"/>
  </r>
  <r>
    <x v="11"/>
    <x v="1"/>
    <x v="1"/>
    <s v="Frankston"/>
    <x v="4"/>
    <n v="3199"/>
    <x v="0"/>
    <x v="11"/>
    <x v="1"/>
    <s v="Howard Wright"/>
    <x v="31859"/>
  </r>
  <r>
    <x v="11"/>
    <x v="1"/>
    <x v="1"/>
    <s v="Frankston"/>
    <x v="4"/>
    <n v="3199"/>
    <x v="0"/>
    <x v="11"/>
    <x v="2"/>
    <s v="Amy Buchanan"/>
    <x v="31860"/>
  </r>
  <r>
    <x v="11"/>
    <x v="1"/>
    <x v="1"/>
    <s v="Frankston"/>
    <x v="4"/>
    <n v="3199"/>
    <x v="0"/>
    <x v="11"/>
    <x v="2"/>
    <s v="Amy Buchanan"/>
    <x v="31861"/>
  </r>
  <r>
    <x v="11"/>
    <x v="1"/>
    <x v="1"/>
    <s v="Frankston"/>
    <x v="4"/>
    <n v="3199"/>
    <x v="0"/>
    <x v="11"/>
    <x v="4"/>
    <s v="Maggie Mayer"/>
    <x v="31862"/>
  </r>
  <r>
    <x v="11"/>
    <x v="1"/>
    <x v="1"/>
    <s v="Frankston"/>
    <x v="4"/>
    <n v="3199"/>
    <x v="0"/>
    <x v="11"/>
    <x v="1"/>
    <s v="Howard Wright"/>
    <x v="31863"/>
  </r>
  <r>
    <x v="11"/>
    <x v="1"/>
    <x v="1"/>
    <s v="Frankston"/>
    <x v="4"/>
    <n v="3199"/>
    <x v="0"/>
    <x v="11"/>
    <x v="2"/>
    <s v="Amy Buchanan"/>
    <x v="31864"/>
  </r>
  <r>
    <x v="11"/>
    <x v="1"/>
    <x v="1"/>
    <s v="Frankston"/>
    <x v="4"/>
    <n v="3199"/>
    <x v="0"/>
    <x v="11"/>
    <x v="5"/>
    <s v="Richard Carr"/>
    <x v="31865"/>
  </r>
  <r>
    <x v="11"/>
    <x v="1"/>
    <x v="1"/>
    <s v="Frankston"/>
    <x v="4"/>
    <n v="3199"/>
    <x v="0"/>
    <x v="11"/>
    <x v="0"/>
    <s v="Chester George"/>
    <x v="31866"/>
  </r>
  <r>
    <x v="11"/>
    <x v="1"/>
    <x v="1"/>
    <s v="Frankston"/>
    <x v="4"/>
    <n v="3199"/>
    <x v="0"/>
    <x v="11"/>
    <x v="4"/>
    <s v="Maggie Mayer"/>
    <x v="31867"/>
  </r>
  <r>
    <x v="11"/>
    <x v="1"/>
    <x v="1"/>
    <s v="Frankston"/>
    <x v="4"/>
    <n v="3199"/>
    <x v="0"/>
    <x v="11"/>
    <x v="1"/>
    <s v="Howard Wright"/>
    <x v="31868"/>
  </r>
  <r>
    <x v="11"/>
    <x v="1"/>
    <x v="1"/>
    <s v="Frankston"/>
    <x v="4"/>
    <n v="3199"/>
    <x v="0"/>
    <x v="11"/>
    <x v="9"/>
    <s v="Elizabeth Gentry"/>
    <x v="31869"/>
  </r>
  <r>
    <x v="11"/>
    <x v="1"/>
    <x v="1"/>
    <s v="Frankston"/>
    <x v="4"/>
    <n v="3199"/>
    <x v="0"/>
    <x v="11"/>
    <x v="8"/>
    <s v="Sara Ferrell"/>
    <x v="31870"/>
  </r>
  <r>
    <x v="11"/>
    <x v="1"/>
    <x v="1"/>
    <s v="Frankston"/>
    <x v="4"/>
    <n v="3199"/>
    <x v="0"/>
    <x v="11"/>
    <x v="1"/>
    <s v="Howard Wright"/>
    <x v="31871"/>
  </r>
  <r>
    <x v="11"/>
    <x v="1"/>
    <x v="1"/>
    <s v="Frankston"/>
    <x v="4"/>
    <n v="3199"/>
    <x v="0"/>
    <x v="11"/>
    <x v="5"/>
    <s v="Richard Carr"/>
    <x v="31872"/>
  </r>
  <r>
    <x v="11"/>
    <x v="1"/>
    <x v="1"/>
    <s v="Frankston"/>
    <x v="4"/>
    <n v="3199"/>
    <x v="0"/>
    <x v="11"/>
    <x v="5"/>
    <s v="Richard Carr"/>
    <x v="31873"/>
  </r>
  <r>
    <x v="11"/>
    <x v="1"/>
    <x v="1"/>
    <s v="Frankston"/>
    <x v="4"/>
    <n v="3199"/>
    <x v="0"/>
    <x v="11"/>
    <x v="9"/>
    <s v="Elizabeth Gentry"/>
    <x v="31874"/>
  </r>
  <r>
    <x v="11"/>
    <x v="1"/>
    <x v="1"/>
    <s v="Frankston"/>
    <x v="4"/>
    <n v="3199"/>
    <x v="0"/>
    <x v="11"/>
    <x v="6"/>
    <s v="Bruce Curran"/>
    <x v="31875"/>
  </r>
  <r>
    <x v="11"/>
    <x v="1"/>
    <x v="1"/>
    <s v="Frankston"/>
    <x v="4"/>
    <n v="3199"/>
    <x v="0"/>
    <x v="11"/>
    <x v="0"/>
    <s v="Chester George"/>
    <x v="31876"/>
  </r>
  <r>
    <x v="11"/>
    <x v="1"/>
    <x v="1"/>
    <s v="Frankston"/>
    <x v="4"/>
    <n v="3199"/>
    <x v="0"/>
    <x v="11"/>
    <x v="6"/>
    <s v="Bruce Curran"/>
    <x v="31877"/>
  </r>
  <r>
    <x v="11"/>
    <x v="1"/>
    <x v="1"/>
    <s v="Nowra"/>
    <x v="0"/>
    <n v="2541"/>
    <x v="0"/>
    <x v="10"/>
    <x v="6"/>
    <s v="Bruce Curran"/>
    <x v="15792"/>
  </r>
  <r>
    <x v="11"/>
    <x v="1"/>
    <x v="1"/>
    <s v="Nowra"/>
    <x v="0"/>
    <n v="2541"/>
    <x v="0"/>
    <x v="10"/>
    <x v="5"/>
    <s v="Richard Carr"/>
    <x v="31878"/>
  </r>
  <r>
    <x v="11"/>
    <x v="1"/>
    <x v="1"/>
    <s v="Nowra"/>
    <x v="0"/>
    <n v="2541"/>
    <x v="0"/>
    <x v="10"/>
    <x v="9"/>
    <s v="Elizabeth Gentry"/>
    <x v="10663"/>
  </r>
  <r>
    <x v="11"/>
    <x v="1"/>
    <x v="1"/>
    <s v="Nowra"/>
    <x v="0"/>
    <n v="2541"/>
    <x v="0"/>
    <x v="10"/>
    <x v="6"/>
    <s v="Bruce Curran"/>
    <x v="484"/>
  </r>
  <r>
    <x v="11"/>
    <x v="1"/>
    <x v="1"/>
    <s v="Nowra"/>
    <x v="0"/>
    <n v="2541"/>
    <x v="0"/>
    <x v="10"/>
    <x v="9"/>
    <s v="Elizabeth Gentry"/>
    <x v="3716"/>
  </r>
  <r>
    <x v="11"/>
    <x v="1"/>
    <x v="1"/>
    <s v="Nowra"/>
    <x v="0"/>
    <n v="2541"/>
    <x v="0"/>
    <x v="10"/>
    <x v="2"/>
    <s v="Amy Buchanan"/>
    <x v="772"/>
  </r>
  <r>
    <x v="11"/>
    <x v="1"/>
    <x v="1"/>
    <s v="Nowra"/>
    <x v="0"/>
    <n v="2541"/>
    <x v="0"/>
    <x v="10"/>
    <x v="7"/>
    <s v="Ella Hickman"/>
    <x v="36"/>
  </r>
  <r>
    <x v="11"/>
    <x v="1"/>
    <x v="1"/>
    <s v="Nowra"/>
    <x v="0"/>
    <n v="2541"/>
    <x v="0"/>
    <x v="10"/>
    <x v="6"/>
    <s v="Bruce Curran"/>
    <x v="369"/>
  </r>
  <r>
    <x v="11"/>
    <x v="1"/>
    <x v="1"/>
    <s v="Nowra"/>
    <x v="0"/>
    <n v="2541"/>
    <x v="0"/>
    <x v="10"/>
    <x v="2"/>
    <s v="Amy Buchanan"/>
    <x v="36"/>
  </r>
  <r>
    <x v="11"/>
    <x v="1"/>
    <x v="1"/>
    <s v="Nowra"/>
    <x v="0"/>
    <n v="2541"/>
    <x v="0"/>
    <x v="10"/>
    <x v="6"/>
    <s v="Bruce Curran"/>
    <x v="31879"/>
  </r>
  <r>
    <x v="11"/>
    <x v="1"/>
    <x v="1"/>
    <s v="Nowra"/>
    <x v="0"/>
    <n v="2541"/>
    <x v="0"/>
    <x v="10"/>
    <x v="3"/>
    <s v="Chris Monroe"/>
    <x v="545"/>
  </r>
  <r>
    <x v="11"/>
    <x v="1"/>
    <x v="1"/>
    <s v="Nowra"/>
    <x v="0"/>
    <n v="2541"/>
    <x v="0"/>
    <x v="10"/>
    <x v="6"/>
    <s v="Bruce Curran"/>
    <x v="68"/>
  </r>
  <r>
    <x v="11"/>
    <x v="1"/>
    <x v="1"/>
    <s v="Nowra"/>
    <x v="0"/>
    <n v="2541"/>
    <x v="0"/>
    <x v="10"/>
    <x v="7"/>
    <s v="Ella Hickman"/>
    <x v="31650"/>
  </r>
  <r>
    <x v="11"/>
    <x v="1"/>
    <x v="1"/>
    <s v="Nowra"/>
    <x v="0"/>
    <n v="2541"/>
    <x v="0"/>
    <x v="10"/>
    <x v="9"/>
    <s v="Elizabeth Gentry"/>
    <x v="5931"/>
  </r>
  <r>
    <x v="11"/>
    <x v="1"/>
    <x v="1"/>
    <s v="Nowra"/>
    <x v="0"/>
    <n v="2541"/>
    <x v="0"/>
    <x v="10"/>
    <x v="0"/>
    <s v="Chester George"/>
    <x v="451"/>
  </r>
  <r>
    <x v="11"/>
    <x v="1"/>
    <x v="1"/>
    <s v="Nowra"/>
    <x v="0"/>
    <n v="2541"/>
    <x v="0"/>
    <x v="10"/>
    <x v="1"/>
    <s v="Howard Wright"/>
    <x v="30319"/>
  </r>
  <r>
    <x v="11"/>
    <x v="1"/>
    <x v="1"/>
    <s v="Nowra"/>
    <x v="0"/>
    <n v="2541"/>
    <x v="0"/>
    <x v="10"/>
    <x v="7"/>
    <s v="Ella Hickman"/>
    <x v="31880"/>
  </r>
  <r>
    <x v="11"/>
    <x v="1"/>
    <x v="1"/>
    <s v="Nowra"/>
    <x v="0"/>
    <n v="2541"/>
    <x v="0"/>
    <x v="10"/>
    <x v="4"/>
    <s v="Maggie Mayer"/>
    <x v="31881"/>
  </r>
  <r>
    <x v="11"/>
    <x v="1"/>
    <x v="1"/>
    <s v="Nowra"/>
    <x v="0"/>
    <n v="2541"/>
    <x v="0"/>
    <x v="10"/>
    <x v="4"/>
    <s v="Maggie Mayer"/>
    <x v="13527"/>
  </r>
  <r>
    <x v="11"/>
    <x v="1"/>
    <x v="1"/>
    <s v="Nowra"/>
    <x v="0"/>
    <n v="2541"/>
    <x v="0"/>
    <x v="10"/>
    <x v="9"/>
    <s v="Elizabeth Gentry"/>
    <x v="31882"/>
  </r>
  <r>
    <x v="11"/>
    <x v="1"/>
    <x v="1"/>
    <s v="Nowra"/>
    <x v="0"/>
    <n v="2541"/>
    <x v="0"/>
    <x v="10"/>
    <x v="5"/>
    <s v="Richard Carr"/>
    <x v="31883"/>
  </r>
  <r>
    <x v="11"/>
    <x v="1"/>
    <x v="1"/>
    <s v="Nowra"/>
    <x v="0"/>
    <n v="2541"/>
    <x v="0"/>
    <x v="10"/>
    <x v="8"/>
    <s v="Sara Ferrell"/>
    <x v="7534"/>
  </r>
  <r>
    <x v="11"/>
    <x v="1"/>
    <x v="1"/>
    <s v="Nowra"/>
    <x v="0"/>
    <n v="2541"/>
    <x v="0"/>
    <x v="10"/>
    <x v="7"/>
    <s v="Ella Hickman"/>
    <x v="12653"/>
  </r>
  <r>
    <x v="11"/>
    <x v="1"/>
    <x v="1"/>
    <s v="Nowra"/>
    <x v="0"/>
    <n v="2541"/>
    <x v="0"/>
    <x v="10"/>
    <x v="1"/>
    <s v="Howard Wright"/>
    <x v="19396"/>
  </r>
  <r>
    <x v="11"/>
    <x v="1"/>
    <x v="1"/>
    <s v="Nowra"/>
    <x v="0"/>
    <n v="2541"/>
    <x v="0"/>
    <x v="10"/>
    <x v="2"/>
    <s v="Amy Buchanan"/>
    <x v="31884"/>
  </r>
  <r>
    <x v="11"/>
    <x v="1"/>
    <x v="1"/>
    <s v="Nowra"/>
    <x v="0"/>
    <n v="2541"/>
    <x v="0"/>
    <x v="10"/>
    <x v="3"/>
    <s v="Chris Monroe"/>
    <x v="31885"/>
  </r>
  <r>
    <x v="11"/>
    <x v="1"/>
    <x v="1"/>
    <s v="Nowra"/>
    <x v="0"/>
    <n v="2541"/>
    <x v="0"/>
    <x v="10"/>
    <x v="2"/>
    <s v="Amy Buchanan"/>
    <x v="31886"/>
  </r>
  <r>
    <x v="11"/>
    <x v="1"/>
    <x v="1"/>
    <s v="Nowra"/>
    <x v="0"/>
    <n v="2541"/>
    <x v="0"/>
    <x v="10"/>
    <x v="0"/>
    <s v="Chester George"/>
    <x v="31887"/>
  </r>
  <r>
    <x v="11"/>
    <x v="1"/>
    <x v="1"/>
    <s v="Nowra"/>
    <x v="0"/>
    <n v="2541"/>
    <x v="0"/>
    <x v="10"/>
    <x v="2"/>
    <s v="Amy Buchanan"/>
    <x v="22317"/>
  </r>
  <r>
    <x v="11"/>
    <x v="1"/>
    <x v="1"/>
    <s v="Nowra"/>
    <x v="0"/>
    <n v="2541"/>
    <x v="0"/>
    <x v="10"/>
    <x v="2"/>
    <s v="Amy Buchanan"/>
    <x v="31888"/>
  </r>
  <r>
    <x v="11"/>
    <x v="1"/>
    <x v="1"/>
    <s v="Nowra"/>
    <x v="0"/>
    <n v="2541"/>
    <x v="0"/>
    <x v="10"/>
    <x v="2"/>
    <s v="Amy Buchanan"/>
    <x v="10567"/>
  </r>
  <r>
    <x v="11"/>
    <x v="1"/>
    <x v="1"/>
    <s v="Nowra"/>
    <x v="0"/>
    <n v="2541"/>
    <x v="0"/>
    <x v="10"/>
    <x v="2"/>
    <s v="Amy Buchanan"/>
    <x v="31889"/>
  </r>
  <r>
    <x v="11"/>
    <x v="1"/>
    <x v="1"/>
    <s v="Nowra"/>
    <x v="0"/>
    <n v="2541"/>
    <x v="0"/>
    <x v="10"/>
    <x v="7"/>
    <s v="Ella Hickman"/>
    <x v="31890"/>
  </r>
  <r>
    <x v="11"/>
    <x v="1"/>
    <x v="1"/>
    <s v="Nowra"/>
    <x v="0"/>
    <n v="2541"/>
    <x v="0"/>
    <x v="10"/>
    <x v="9"/>
    <s v="Elizabeth Gentry"/>
    <x v="31891"/>
  </r>
  <r>
    <x v="11"/>
    <x v="1"/>
    <x v="1"/>
    <s v="Nowra"/>
    <x v="0"/>
    <n v="2541"/>
    <x v="0"/>
    <x v="10"/>
    <x v="8"/>
    <s v="Sara Ferrell"/>
    <x v="31892"/>
  </r>
  <r>
    <x v="11"/>
    <x v="1"/>
    <x v="1"/>
    <s v="Nowra"/>
    <x v="0"/>
    <n v="2541"/>
    <x v="0"/>
    <x v="10"/>
    <x v="6"/>
    <s v="Bruce Curran"/>
    <x v="31893"/>
  </r>
  <r>
    <x v="11"/>
    <x v="1"/>
    <x v="1"/>
    <s v="Nowra"/>
    <x v="0"/>
    <n v="2541"/>
    <x v="0"/>
    <x v="10"/>
    <x v="0"/>
    <s v="Chester George"/>
    <x v="31894"/>
  </r>
  <r>
    <x v="11"/>
    <x v="1"/>
    <x v="1"/>
    <s v="Nowra"/>
    <x v="0"/>
    <n v="2541"/>
    <x v="0"/>
    <x v="10"/>
    <x v="5"/>
    <s v="Richard Carr"/>
    <x v="31895"/>
  </r>
  <r>
    <x v="11"/>
    <x v="1"/>
    <x v="1"/>
    <s v="Nowra"/>
    <x v="0"/>
    <n v="2541"/>
    <x v="0"/>
    <x v="10"/>
    <x v="0"/>
    <s v="Chester George"/>
    <x v="31896"/>
  </r>
  <r>
    <x v="11"/>
    <x v="1"/>
    <x v="1"/>
    <s v="Nowra"/>
    <x v="0"/>
    <n v="2541"/>
    <x v="0"/>
    <x v="10"/>
    <x v="9"/>
    <s v="Elizabeth Gentry"/>
    <x v="31897"/>
  </r>
  <r>
    <x v="11"/>
    <x v="1"/>
    <x v="1"/>
    <s v="Nowra"/>
    <x v="0"/>
    <n v="2541"/>
    <x v="0"/>
    <x v="10"/>
    <x v="3"/>
    <s v="Chris Monroe"/>
    <x v="31898"/>
  </r>
  <r>
    <x v="11"/>
    <x v="1"/>
    <x v="1"/>
    <s v="Nowra"/>
    <x v="0"/>
    <n v="2541"/>
    <x v="0"/>
    <x v="10"/>
    <x v="9"/>
    <s v="Elizabeth Gentry"/>
    <x v="31899"/>
  </r>
  <r>
    <x v="11"/>
    <x v="1"/>
    <x v="1"/>
    <s v="Nowra"/>
    <x v="0"/>
    <n v="2541"/>
    <x v="0"/>
    <x v="10"/>
    <x v="5"/>
    <s v="Richard Carr"/>
    <x v="31900"/>
  </r>
  <r>
    <x v="11"/>
    <x v="1"/>
    <x v="1"/>
    <s v="Nowra"/>
    <x v="0"/>
    <n v="2541"/>
    <x v="0"/>
    <x v="10"/>
    <x v="4"/>
    <s v="Maggie Mayer"/>
    <x v="31901"/>
  </r>
  <r>
    <x v="11"/>
    <x v="1"/>
    <x v="1"/>
    <s v="Nowra"/>
    <x v="0"/>
    <n v="2541"/>
    <x v="0"/>
    <x v="10"/>
    <x v="2"/>
    <s v="Amy Buchanan"/>
    <x v="31902"/>
  </r>
  <r>
    <x v="11"/>
    <x v="1"/>
    <x v="1"/>
    <s v="Nowra"/>
    <x v="0"/>
    <n v="2541"/>
    <x v="0"/>
    <x v="10"/>
    <x v="4"/>
    <s v="Maggie Mayer"/>
    <x v="31903"/>
  </r>
  <r>
    <x v="11"/>
    <x v="1"/>
    <x v="1"/>
    <s v="Nowra"/>
    <x v="0"/>
    <n v="2541"/>
    <x v="0"/>
    <x v="10"/>
    <x v="1"/>
    <s v="Howard Wright"/>
    <x v="31904"/>
  </r>
  <r>
    <x v="11"/>
    <x v="1"/>
    <x v="1"/>
    <s v="Nowra"/>
    <x v="0"/>
    <n v="2541"/>
    <x v="0"/>
    <x v="10"/>
    <x v="8"/>
    <s v="Sara Ferrell"/>
    <x v="31905"/>
  </r>
  <r>
    <x v="11"/>
    <x v="1"/>
    <x v="1"/>
    <s v="Nowra"/>
    <x v="0"/>
    <n v="2541"/>
    <x v="0"/>
    <x v="10"/>
    <x v="1"/>
    <s v="Howard Wright"/>
    <x v="31906"/>
  </r>
  <r>
    <x v="11"/>
    <x v="1"/>
    <x v="1"/>
    <s v="Nowra"/>
    <x v="0"/>
    <n v="2541"/>
    <x v="0"/>
    <x v="10"/>
    <x v="6"/>
    <s v="Bruce Curran"/>
    <x v="31907"/>
  </r>
  <r>
    <x v="11"/>
    <x v="1"/>
    <x v="1"/>
    <s v="Nowra"/>
    <x v="0"/>
    <n v="2541"/>
    <x v="0"/>
    <x v="10"/>
    <x v="6"/>
    <s v="Bruce Curran"/>
    <x v="31908"/>
  </r>
  <r>
    <x v="11"/>
    <x v="1"/>
    <x v="1"/>
    <s v="Nowra"/>
    <x v="0"/>
    <n v="2541"/>
    <x v="0"/>
    <x v="10"/>
    <x v="1"/>
    <s v="Howard Wright"/>
    <x v="31909"/>
  </r>
  <r>
    <x v="11"/>
    <x v="1"/>
    <x v="1"/>
    <s v="Nowra"/>
    <x v="0"/>
    <n v="2541"/>
    <x v="0"/>
    <x v="10"/>
    <x v="5"/>
    <s v="Richard Carr"/>
    <x v="31910"/>
  </r>
  <r>
    <x v="11"/>
    <x v="1"/>
    <x v="1"/>
    <s v="Nowra"/>
    <x v="0"/>
    <n v="2541"/>
    <x v="0"/>
    <x v="10"/>
    <x v="6"/>
    <s v="Bruce Curran"/>
    <x v="31911"/>
  </r>
  <r>
    <x v="11"/>
    <x v="1"/>
    <x v="1"/>
    <s v="Nowra"/>
    <x v="0"/>
    <n v="2541"/>
    <x v="0"/>
    <x v="10"/>
    <x v="5"/>
    <s v="Richard Carr"/>
    <x v="31912"/>
  </r>
  <r>
    <x v="11"/>
    <x v="1"/>
    <x v="1"/>
    <s v="Nowra"/>
    <x v="0"/>
    <n v="2541"/>
    <x v="0"/>
    <x v="10"/>
    <x v="0"/>
    <s v="Chester George"/>
    <x v="31913"/>
  </r>
  <r>
    <x v="11"/>
    <x v="1"/>
    <x v="1"/>
    <s v="Armidale"/>
    <x v="0"/>
    <n v="2350"/>
    <x v="0"/>
    <x v="12"/>
    <x v="5"/>
    <s v="Richard Carr"/>
    <x v="31914"/>
  </r>
  <r>
    <x v="11"/>
    <x v="1"/>
    <x v="1"/>
    <s v="Armidale"/>
    <x v="0"/>
    <n v="2350"/>
    <x v="0"/>
    <x v="12"/>
    <x v="0"/>
    <s v="Chester George"/>
    <x v="751"/>
  </r>
  <r>
    <x v="11"/>
    <x v="1"/>
    <x v="1"/>
    <s v="Armidale"/>
    <x v="0"/>
    <n v="2350"/>
    <x v="0"/>
    <x v="12"/>
    <x v="6"/>
    <s v="Bruce Curran"/>
    <x v="8155"/>
  </r>
  <r>
    <x v="11"/>
    <x v="1"/>
    <x v="1"/>
    <s v="Armidale"/>
    <x v="0"/>
    <n v="2350"/>
    <x v="0"/>
    <x v="12"/>
    <x v="0"/>
    <s v="Chester George"/>
    <x v="481"/>
  </r>
  <r>
    <x v="11"/>
    <x v="1"/>
    <x v="1"/>
    <s v="Armidale"/>
    <x v="0"/>
    <n v="2350"/>
    <x v="0"/>
    <x v="12"/>
    <x v="9"/>
    <s v="Elizabeth Gentry"/>
    <x v="1858"/>
  </r>
  <r>
    <x v="11"/>
    <x v="1"/>
    <x v="1"/>
    <s v="Armidale"/>
    <x v="0"/>
    <n v="2350"/>
    <x v="0"/>
    <x v="12"/>
    <x v="4"/>
    <s v="Maggie Mayer"/>
    <x v="2996"/>
  </r>
  <r>
    <x v="11"/>
    <x v="1"/>
    <x v="1"/>
    <s v="Armidale"/>
    <x v="0"/>
    <n v="2350"/>
    <x v="0"/>
    <x v="12"/>
    <x v="2"/>
    <s v="Amy Buchanan"/>
    <x v="282"/>
  </r>
  <r>
    <x v="11"/>
    <x v="1"/>
    <x v="1"/>
    <s v="Armidale"/>
    <x v="0"/>
    <n v="2350"/>
    <x v="0"/>
    <x v="12"/>
    <x v="4"/>
    <s v="Maggie Mayer"/>
    <x v="7325"/>
  </r>
  <r>
    <x v="11"/>
    <x v="1"/>
    <x v="1"/>
    <s v="Armidale"/>
    <x v="0"/>
    <n v="2350"/>
    <x v="0"/>
    <x v="12"/>
    <x v="9"/>
    <s v="Elizabeth Gentry"/>
    <x v="517"/>
  </r>
  <r>
    <x v="11"/>
    <x v="1"/>
    <x v="1"/>
    <s v="Armidale"/>
    <x v="0"/>
    <n v="2350"/>
    <x v="0"/>
    <x v="12"/>
    <x v="4"/>
    <s v="Maggie Mayer"/>
    <x v="400"/>
  </r>
  <r>
    <x v="11"/>
    <x v="1"/>
    <x v="1"/>
    <s v="Armidale"/>
    <x v="0"/>
    <n v="2350"/>
    <x v="0"/>
    <x v="12"/>
    <x v="0"/>
    <s v="Chester George"/>
    <x v="5184"/>
  </r>
  <r>
    <x v="11"/>
    <x v="1"/>
    <x v="1"/>
    <s v="Armidale"/>
    <x v="0"/>
    <n v="2350"/>
    <x v="0"/>
    <x v="12"/>
    <x v="8"/>
    <s v="Sara Ferrell"/>
    <x v="31228"/>
  </r>
  <r>
    <x v="11"/>
    <x v="1"/>
    <x v="1"/>
    <s v="Armidale"/>
    <x v="0"/>
    <n v="2350"/>
    <x v="0"/>
    <x v="12"/>
    <x v="4"/>
    <s v="Maggie Mayer"/>
    <x v="2412"/>
  </r>
  <r>
    <x v="11"/>
    <x v="1"/>
    <x v="1"/>
    <s v="Armidale"/>
    <x v="0"/>
    <n v="2350"/>
    <x v="0"/>
    <x v="12"/>
    <x v="7"/>
    <s v="Ella Hickman"/>
    <x v="2248"/>
  </r>
  <r>
    <x v="11"/>
    <x v="1"/>
    <x v="1"/>
    <s v="Armidale"/>
    <x v="0"/>
    <n v="2350"/>
    <x v="0"/>
    <x v="12"/>
    <x v="0"/>
    <s v="Chester George"/>
    <x v="284"/>
  </r>
  <r>
    <x v="11"/>
    <x v="1"/>
    <x v="1"/>
    <s v="Armidale"/>
    <x v="0"/>
    <n v="2350"/>
    <x v="0"/>
    <x v="12"/>
    <x v="4"/>
    <s v="Maggie Mayer"/>
    <x v="10966"/>
  </r>
  <r>
    <x v="11"/>
    <x v="1"/>
    <x v="1"/>
    <s v="Armidale"/>
    <x v="0"/>
    <n v="2350"/>
    <x v="0"/>
    <x v="12"/>
    <x v="2"/>
    <s v="Amy Buchanan"/>
    <x v="31915"/>
  </r>
  <r>
    <x v="11"/>
    <x v="1"/>
    <x v="1"/>
    <s v="Armidale"/>
    <x v="0"/>
    <n v="2350"/>
    <x v="0"/>
    <x v="12"/>
    <x v="3"/>
    <s v="Chris Monroe"/>
    <x v="31916"/>
  </r>
  <r>
    <x v="11"/>
    <x v="1"/>
    <x v="1"/>
    <s v="Armidale"/>
    <x v="0"/>
    <n v="2350"/>
    <x v="0"/>
    <x v="12"/>
    <x v="7"/>
    <s v="Ella Hickman"/>
    <x v="31917"/>
  </r>
  <r>
    <x v="11"/>
    <x v="1"/>
    <x v="1"/>
    <s v="Armidale"/>
    <x v="0"/>
    <n v="2350"/>
    <x v="0"/>
    <x v="12"/>
    <x v="3"/>
    <s v="Chris Monroe"/>
    <x v="31918"/>
  </r>
  <r>
    <x v="11"/>
    <x v="1"/>
    <x v="1"/>
    <s v="Armidale"/>
    <x v="0"/>
    <n v="2350"/>
    <x v="0"/>
    <x v="12"/>
    <x v="4"/>
    <s v="Maggie Mayer"/>
    <x v="10385"/>
  </r>
  <r>
    <x v="11"/>
    <x v="1"/>
    <x v="1"/>
    <s v="Armidale"/>
    <x v="0"/>
    <n v="2350"/>
    <x v="0"/>
    <x v="12"/>
    <x v="1"/>
    <s v="Howard Wright"/>
    <x v="31919"/>
  </r>
  <r>
    <x v="11"/>
    <x v="1"/>
    <x v="1"/>
    <s v="Armidale"/>
    <x v="0"/>
    <n v="2350"/>
    <x v="0"/>
    <x v="12"/>
    <x v="3"/>
    <s v="Chris Monroe"/>
    <x v="21544"/>
  </r>
  <r>
    <x v="11"/>
    <x v="1"/>
    <x v="1"/>
    <s v="Armidale"/>
    <x v="0"/>
    <n v="2350"/>
    <x v="0"/>
    <x v="12"/>
    <x v="0"/>
    <s v="Chester George"/>
    <x v="1132"/>
  </r>
  <r>
    <x v="11"/>
    <x v="1"/>
    <x v="1"/>
    <s v="Armidale"/>
    <x v="0"/>
    <n v="2350"/>
    <x v="0"/>
    <x v="12"/>
    <x v="0"/>
    <s v="Chester George"/>
    <x v="12722"/>
  </r>
  <r>
    <x v="11"/>
    <x v="1"/>
    <x v="1"/>
    <s v="Armidale"/>
    <x v="0"/>
    <n v="2350"/>
    <x v="0"/>
    <x v="12"/>
    <x v="9"/>
    <s v="Elizabeth Gentry"/>
    <x v="31920"/>
  </r>
  <r>
    <x v="11"/>
    <x v="1"/>
    <x v="1"/>
    <s v="Armidale"/>
    <x v="0"/>
    <n v="2350"/>
    <x v="0"/>
    <x v="12"/>
    <x v="8"/>
    <s v="Sara Ferrell"/>
    <x v="2615"/>
  </r>
  <r>
    <x v="11"/>
    <x v="1"/>
    <x v="1"/>
    <s v="Armidale"/>
    <x v="0"/>
    <n v="2350"/>
    <x v="0"/>
    <x v="12"/>
    <x v="2"/>
    <s v="Amy Buchanan"/>
    <x v="31921"/>
  </r>
  <r>
    <x v="11"/>
    <x v="1"/>
    <x v="1"/>
    <s v="Armidale"/>
    <x v="0"/>
    <n v="2350"/>
    <x v="0"/>
    <x v="12"/>
    <x v="6"/>
    <s v="Bruce Curran"/>
    <x v="6360"/>
  </r>
  <r>
    <x v="11"/>
    <x v="1"/>
    <x v="1"/>
    <s v="Armidale"/>
    <x v="0"/>
    <n v="2350"/>
    <x v="0"/>
    <x v="12"/>
    <x v="1"/>
    <s v="Howard Wright"/>
    <x v="31922"/>
  </r>
  <r>
    <x v="11"/>
    <x v="1"/>
    <x v="1"/>
    <s v="Armidale"/>
    <x v="0"/>
    <n v="2350"/>
    <x v="0"/>
    <x v="12"/>
    <x v="6"/>
    <s v="Bruce Curran"/>
    <x v="31923"/>
  </r>
  <r>
    <x v="11"/>
    <x v="1"/>
    <x v="1"/>
    <s v="Armidale"/>
    <x v="0"/>
    <n v="2350"/>
    <x v="0"/>
    <x v="12"/>
    <x v="0"/>
    <s v="Chester George"/>
    <x v="31924"/>
  </r>
  <r>
    <x v="11"/>
    <x v="1"/>
    <x v="1"/>
    <s v="Armidale"/>
    <x v="0"/>
    <n v="2350"/>
    <x v="0"/>
    <x v="12"/>
    <x v="9"/>
    <s v="Elizabeth Gentry"/>
    <x v="31925"/>
  </r>
  <r>
    <x v="11"/>
    <x v="1"/>
    <x v="1"/>
    <s v="Armidale"/>
    <x v="0"/>
    <n v="2350"/>
    <x v="0"/>
    <x v="12"/>
    <x v="2"/>
    <s v="Amy Buchanan"/>
    <x v="31926"/>
  </r>
  <r>
    <x v="11"/>
    <x v="1"/>
    <x v="1"/>
    <s v="Armidale"/>
    <x v="0"/>
    <n v="2350"/>
    <x v="0"/>
    <x v="12"/>
    <x v="1"/>
    <s v="Howard Wright"/>
    <x v="31927"/>
  </r>
  <r>
    <x v="11"/>
    <x v="1"/>
    <x v="1"/>
    <s v="Armidale"/>
    <x v="0"/>
    <n v="2350"/>
    <x v="0"/>
    <x v="12"/>
    <x v="7"/>
    <s v="Ella Hickman"/>
    <x v="31928"/>
  </r>
  <r>
    <x v="11"/>
    <x v="1"/>
    <x v="1"/>
    <s v="Armidale"/>
    <x v="0"/>
    <n v="2350"/>
    <x v="0"/>
    <x v="12"/>
    <x v="2"/>
    <s v="Amy Buchanan"/>
    <x v="31929"/>
  </r>
  <r>
    <x v="11"/>
    <x v="1"/>
    <x v="1"/>
    <s v="Armidale"/>
    <x v="0"/>
    <n v="2350"/>
    <x v="0"/>
    <x v="12"/>
    <x v="2"/>
    <s v="Amy Buchanan"/>
    <x v="31930"/>
  </r>
  <r>
    <x v="11"/>
    <x v="1"/>
    <x v="1"/>
    <s v="Armidale"/>
    <x v="0"/>
    <n v="2350"/>
    <x v="0"/>
    <x v="12"/>
    <x v="8"/>
    <s v="Sara Ferrell"/>
    <x v="31931"/>
  </r>
  <r>
    <x v="11"/>
    <x v="1"/>
    <x v="1"/>
    <s v="Armidale"/>
    <x v="0"/>
    <n v="2350"/>
    <x v="0"/>
    <x v="12"/>
    <x v="5"/>
    <s v="Richard Carr"/>
    <x v="31932"/>
  </r>
  <r>
    <x v="11"/>
    <x v="1"/>
    <x v="1"/>
    <s v="Armidale"/>
    <x v="0"/>
    <n v="2350"/>
    <x v="0"/>
    <x v="12"/>
    <x v="2"/>
    <s v="Amy Buchanan"/>
    <x v="31933"/>
  </r>
  <r>
    <x v="11"/>
    <x v="1"/>
    <x v="1"/>
    <s v="Armidale"/>
    <x v="0"/>
    <n v="2350"/>
    <x v="0"/>
    <x v="12"/>
    <x v="7"/>
    <s v="Ella Hickman"/>
    <x v="31934"/>
  </r>
  <r>
    <x v="11"/>
    <x v="1"/>
    <x v="1"/>
    <s v="Armidale"/>
    <x v="0"/>
    <n v="2350"/>
    <x v="0"/>
    <x v="12"/>
    <x v="9"/>
    <s v="Elizabeth Gentry"/>
    <x v="31935"/>
  </r>
  <r>
    <x v="11"/>
    <x v="1"/>
    <x v="1"/>
    <s v="Armidale"/>
    <x v="0"/>
    <n v="2350"/>
    <x v="0"/>
    <x v="12"/>
    <x v="2"/>
    <s v="Amy Buchanan"/>
    <x v="31936"/>
  </r>
  <r>
    <x v="11"/>
    <x v="1"/>
    <x v="1"/>
    <s v="Armidale"/>
    <x v="0"/>
    <n v="2350"/>
    <x v="0"/>
    <x v="12"/>
    <x v="6"/>
    <s v="Bruce Curran"/>
    <x v="31937"/>
  </r>
  <r>
    <x v="11"/>
    <x v="1"/>
    <x v="1"/>
    <s v="Armidale"/>
    <x v="0"/>
    <n v="2350"/>
    <x v="0"/>
    <x v="12"/>
    <x v="6"/>
    <s v="Bruce Curran"/>
    <x v="31938"/>
  </r>
  <r>
    <x v="11"/>
    <x v="1"/>
    <x v="1"/>
    <s v="Armidale"/>
    <x v="0"/>
    <n v="2350"/>
    <x v="0"/>
    <x v="12"/>
    <x v="5"/>
    <s v="Richard Carr"/>
    <x v="31939"/>
  </r>
  <r>
    <x v="11"/>
    <x v="1"/>
    <x v="1"/>
    <s v="Armidale"/>
    <x v="0"/>
    <n v="2350"/>
    <x v="0"/>
    <x v="12"/>
    <x v="2"/>
    <s v="Amy Buchanan"/>
    <x v="31940"/>
  </r>
  <r>
    <x v="11"/>
    <x v="1"/>
    <x v="1"/>
    <s v="Armidale"/>
    <x v="0"/>
    <n v="2350"/>
    <x v="0"/>
    <x v="12"/>
    <x v="4"/>
    <s v="Maggie Mayer"/>
    <x v="31941"/>
  </r>
  <r>
    <x v="11"/>
    <x v="1"/>
    <x v="1"/>
    <s v="Armidale"/>
    <x v="0"/>
    <n v="2350"/>
    <x v="0"/>
    <x v="12"/>
    <x v="0"/>
    <s v="Chester George"/>
    <x v="31942"/>
  </r>
  <r>
    <x v="11"/>
    <x v="1"/>
    <x v="1"/>
    <s v="Armidale"/>
    <x v="0"/>
    <n v="2350"/>
    <x v="0"/>
    <x v="12"/>
    <x v="2"/>
    <s v="Amy Buchanan"/>
    <x v="31943"/>
  </r>
  <r>
    <x v="11"/>
    <x v="1"/>
    <x v="1"/>
    <s v="Armidale"/>
    <x v="0"/>
    <n v="2350"/>
    <x v="0"/>
    <x v="12"/>
    <x v="9"/>
    <s v="Elizabeth Gentry"/>
    <x v="31944"/>
  </r>
  <r>
    <x v="11"/>
    <x v="1"/>
    <x v="1"/>
    <s v="Armidale"/>
    <x v="0"/>
    <n v="2350"/>
    <x v="0"/>
    <x v="12"/>
    <x v="3"/>
    <s v="Chris Monroe"/>
    <x v="31945"/>
  </r>
  <r>
    <x v="11"/>
    <x v="1"/>
    <x v="1"/>
    <s v="Armidale"/>
    <x v="0"/>
    <n v="2350"/>
    <x v="0"/>
    <x v="12"/>
    <x v="6"/>
    <s v="Bruce Curran"/>
    <x v="31946"/>
  </r>
  <r>
    <x v="11"/>
    <x v="1"/>
    <x v="1"/>
    <s v="Armidale"/>
    <x v="0"/>
    <n v="2350"/>
    <x v="0"/>
    <x v="12"/>
    <x v="8"/>
    <s v="Sara Ferrell"/>
    <x v="31947"/>
  </r>
  <r>
    <x v="11"/>
    <x v="1"/>
    <x v="1"/>
    <s v="Armidale"/>
    <x v="0"/>
    <n v="2350"/>
    <x v="0"/>
    <x v="12"/>
    <x v="1"/>
    <s v="Howard Wright"/>
    <x v="31948"/>
  </r>
  <r>
    <x v="11"/>
    <x v="1"/>
    <x v="1"/>
    <s v="Armidale"/>
    <x v="0"/>
    <n v="2350"/>
    <x v="0"/>
    <x v="12"/>
    <x v="4"/>
    <s v="Maggie Mayer"/>
    <x v="31949"/>
  </r>
  <r>
    <x v="11"/>
    <x v="1"/>
    <x v="1"/>
    <s v="Armidale"/>
    <x v="0"/>
    <n v="2350"/>
    <x v="0"/>
    <x v="12"/>
    <x v="5"/>
    <s v="Richard Carr"/>
    <x v="31950"/>
  </r>
  <r>
    <x v="11"/>
    <x v="1"/>
    <x v="1"/>
    <s v="Armidale"/>
    <x v="0"/>
    <n v="2350"/>
    <x v="0"/>
    <x v="12"/>
    <x v="9"/>
    <s v="Elizabeth Gentry"/>
    <x v="31951"/>
  </r>
  <r>
    <x v="11"/>
    <x v="1"/>
    <x v="1"/>
    <s v="Armidale"/>
    <x v="0"/>
    <n v="2350"/>
    <x v="0"/>
    <x v="12"/>
    <x v="1"/>
    <s v="Howard Wright"/>
    <x v="31952"/>
  </r>
  <r>
    <x v="11"/>
    <x v="1"/>
    <x v="1"/>
    <s v="Armidale"/>
    <x v="0"/>
    <n v="2350"/>
    <x v="0"/>
    <x v="12"/>
    <x v="1"/>
    <s v="Howard Wright"/>
    <x v="31953"/>
  </r>
  <r>
    <x v="11"/>
    <x v="1"/>
    <x v="1"/>
    <s v="Armidale"/>
    <x v="0"/>
    <n v="2350"/>
    <x v="0"/>
    <x v="12"/>
    <x v="0"/>
    <s v="Chester George"/>
    <x v="31954"/>
  </r>
  <r>
    <x v="11"/>
    <x v="1"/>
    <x v="1"/>
    <s v="Armidale"/>
    <x v="0"/>
    <n v="2350"/>
    <x v="0"/>
    <x v="12"/>
    <x v="6"/>
    <s v="Bruce Curran"/>
    <x v="31955"/>
  </r>
  <r>
    <x v="11"/>
    <x v="1"/>
    <x v="1"/>
    <s v="Armidale"/>
    <x v="0"/>
    <n v="2350"/>
    <x v="0"/>
    <x v="12"/>
    <x v="6"/>
    <s v="Bruce Curran"/>
    <x v="31956"/>
  </r>
  <r>
    <x v="11"/>
    <x v="1"/>
    <x v="1"/>
    <s v="Belconnen"/>
    <x v="7"/>
    <n v="2617"/>
    <x v="0"/>
    <x v="10"/>
    <x v="9"/>
    <s v="Elizabeth Gentry"/>
    <x v="282"/>
  </r>
  <r>
    <x v="11"/>
    <x v="1"/>
    <x v="1"/>
    <s v="Belconnen"/>
    <x v="7"/>
    <n v="2617"/>
    <x v="0"/>
    <x v="10"/>
    <x v="0"/>
    <s v="Chester George"/>
    <x v="1819"/>
  </r>
  <r>
    <x v="11"/>
    <x v="1"/>
    <x v="1"/>
    <s v="Belconnen"/>
    <x v="7"/>
    <n v="2617"/>
    <x v="0"/>
    <x v="10"/>
    <x v="2"/>
    <s v="Amy Buchanan"/>
    <x v="34"/>
  </r>
  <r>
    <x v="11"/>
    <x v="1"/>
    <x v="1"/>
    <s v="Belconnen"/>
    <x v="7"/>
    <n v="2617"/>
    <x v="0"/>
    <x v="10"/>
    <x v="0"/>
    <s v="Chester George"/>
    <x v="310"/>
  </r>
  <r>
    <x v="11"/>
    <x v="1"/>
    <x v="1"/>
    <s v="Belconnen"/>
    <x v="7"/>
    <n v="2617"/>
    <x v="0"/>
    <x v="10"/>
    <x v="8"/>
    <s v="Sara Ferrell"/>
    <x v="36"/>
  </r>
  <r>
    <x v="11"/>
    <x v="1"/>
    <x v="1"/>
    <s v="Belconnen"/>
    <x v="7"/>
    <n v="2617"/>
    <x v="0"/>
    <x v="10"/>
    <x v="0"/>
    <s v="Chester George"/>
    <x v="31957"/>
  </r>
  <r>
    <x v="11"/>
    <x v="1"/>
    <x v="1"/>
    <s v="Belconnen"/>
    <x v="7"/>
    <n v="2617"/>
    <x v="0"/>
    <x v="10"/>
    <x v="3"/>
    <s v="Chris Monroe"/>
    <x v="656"/>
  </r>
  <r>
    <x v="11"/>
    <x v="1"/>
    <x v="1"/>
    <s v="Belconnen"/>
    <x v="7"/>
    <n v="2617"/>
    <x v="0"/>
    <x v="10"/>
    <x v="0"/>
    <s v="Chester George"/>
    <x v="369"/>
  </r>
  <r>
    <x v="11"/>
    <x v="1"/>
    <x v="1"/>
    <s v="Belconnen"/>
    <x v="7"/>
    <n v="2617"/>
    <x v="0"/>
    <x v="10"/>
    <x v="0"/>
    <s v="Chester George"/>
    <x v="36"/>
  </r>
  <r>
    <x v="11"/>
    <x v="1"/>
    <x v="1"/>
    <s v="Belconnen"/>
    <x v="7"/>
    <n v="2617"/>
    <x v="0"/>
    <x v="10"/>
    <x v="9"/>
    <s v="Elizabeth Gentry"/>
    <x v="138"/>
  </r>
  <r>
    <x v="11"/>
    <x v="1"/>
    <x v="1"/>
    <s v="Belconnen"/>
    <x v="7"/>
    <n v="2617"/>
    <x v="0"/>
    <x v="10"/>
    <x v="2"/>
    <s v="Amy Buchanan"/>
    <x v="21466"/>
  </r>
  <r>
    <x v="11"/>
    <x v="1"/>
    <x v="1"/>
    <s v="Belconnen"/>
    <x v="7"/>
    <n v="2617"/>
    <x v="0"/>
    <x v="10"/>
    <x v="7"/>
    <s v="Ella Hickman"/>
    <x v="31958"/>
  </r>
  <r>
    <x v="11"/>
    <x v="1"/>
    <x v="1"/>
    <s v="Belconnen"/>
    <x v="7"/>
    <n v="2617"/>
    <x v="0"/>
    <x v="10"/>
    <x v="2"/>
    <s v="Amy Buchanan"/>
    <x v="35"/>
  </r>
  <r>
    <x v="11"/>
    <x v="1"/>
    <x v="1"/>
    <s v="Belconnen"/>
    <x v="7"/>
    <n v="2617"/>
    <x v="0"/>
    <x v="10"/>
    <x v="7"/>
    <s v="Ella Hickman"/>
    <x v="2"/>
  </r>
  <r>
    <x v="11"/>
    <x v="1"/>
    <x v="1"/>
    <s v="Belconnen"/>
    <x v="7"/>
    <n v="2617"/>
    <x v="0"/>
    <x v="10"/>
    <x v="0"/>
    <s v="Chester George"/>
    <x v="5184"/>
  </r>
  <r>
    <x v="11"/>
    <x v="1"/>
    <x v="1"/>
    <s v="Belconnen"/>
    <x v="7"/>
    <n v="2617"/>
    <x v="0"/>
    <x v="10"/>
    <x v="4"/>
    <s v="Maggie Mayer"/>
    <x v="1021"/>
  </r>
  <r>
    <x v="11"/>
    <x v="1"/>
    <x v="1"/>
    <s v="Belconnen"/>
    <x v="7"/>
    <n v="2617"/>
    <x v="0"/>
    <x v="10"/>
    <x v="0"/>
    <s v="Chester George"/>
    <x v="256"/>
  </r>
  <r>
    <x v="11"/>
    <x v="1"/>
    <x v="1"/>
    <s v="Belconnen"/>
    <x v="7"/>
    <n v="2617"/>
    <x v="0"/>
    <x v="10"/>
    <x v="3"/>
    <s v="Chris Monroe"/>
    <x v="31959"/>
  </r>
  <r>
    <x v="11"/>
    <x v="1"/>
    <x v="1"/>
    <s v="Belconnen"/>
    <x v="7"/>
    <n v="2617"/>
    <x v="0"/>
    <x v="10"/>
    <x v="3"/>
    <s v="Chris Monroe"/>
    <x v="5850"/>
  </r>
  <r>
    <x v="11"/>
    <x v="1"/>
    <x v="1"/>
    <s v="Belconnen"/>
    <x v="7"/>
    <n v="2617"/>
    <x v="0"/>
    <x v="10"/>
    <x v="6"/>
    <s v="Bruce Curran"/>
    <x v="1302"/>
  </r>
  <r>
    <x v="11"/>
    <x v="1"/>
    <x v="1"/>
    <s v="Belconnen"/>
    <x v="7"/>
    <n v="2617"/>
    <x v="0"/>
    <x v="10"/>
    <x v="9"/>
    <s v="Elizabeth Gentry"/>
    <x v="8051"/>
  </r>
  <r>
    <x v="11"/>
    <x v="1"/>
    <x v="1"/>
    <s v="Belconnen"/>
    <x v="7"/>
    <n v="2617"/>
    <x v="0"/>
    <x v="10"/>
    <x v="2"/>
    <s v="Amy Buchanan"/>
    <x v="31960"/>
  </r>
  <r>
    <x v="11"/>
    <x v="1"/>
    <x v="1"/>
    <s v="Belconnen"/>
    <x v="7"/>
    <n v="2617"/>
    <x v="0"/>
    <x v="10"/>
    <x v="3"/>
    <s v="Chris Monroe"/>
    <x v="31961"/>
  </r>
  <r>
    <x v="11"/>
    <x v="1"/>
    <x v="1"/>
    <s v="Belconnen"/>
    <x v="7"/>
    <n v="2617"/>
    <x v="0"/>
    <x v="10"/>
    <x v="2"/>
    <s v="Amy Buchanan"/>
    <x v="13649"/>
  </r>
  <r>
    <x v="11"/>
    <x v="1"/>
    <x v="1"/>
    <s v="Belconnen"/>
    <x v="7"/>
    <n v="2617"/>
    <x v="0"/>
    <x v="10"/>
    <x v="2"/>
    <s v="Amy Buchanan"/>
    <x v="7036"/>
  </r>
  <r>
    <x v="11"/>
    <x v="1"/>
    <x v="1"/>
    <s v="Belconnen"/>
    <x v="7"/>
    <n v="2617"/>
    <x v="0"/>
    <x v="10"/>
    <x v="4"/>
    <s v="Maggie Mayer"/>
    <x v="11838"/>
  </r>
  <r>
    <x v="11"/>
    <x v="1"/>
    <x v="1"/>
    <s v="Belconnen"/>
    <x v="7"/>
    <n v="2617"/>
    <x v="0"/>
    <x v="10"/>
    <x v="6"/>
    <s v="Bruce Curran"/>
    <x v="31962"/>
  </r>
  <r>
    <x v="11"/>
    <x v="1"/>
    <x v="1"/>
    <s v="Belconnen"/>
    <x v="7"/>
    <n v="2617"/>
    <x v="0"/>
    <x v="10"/>
    <x v="2"/>
    <s v="Amy Buchanan"/>
    <x v="1472"/>
  </r>
  <r>
    <x v="11"/>
    <x v="1"/>
    <x v="1"/>
    <s v="Belconnen"/>
    <x v="7"/>
    <n v="2617"/>
    <x v="0"/>
    <x v="10"/>
    <x v="6"/>
    <s v="Bruce Curran"/>
    <x v="31963"/>
  </r>
  <r>
    <x v="11"/>
    <x v="1"/>
    <x v="1"/>
    <s v="Belconnen"/>
    <x v="7"/>
    <n v="2617"/>
    <x v="0"/>
    <x v="10"/>
    <x v="1"/>
    <s v="Howard Wright"/>
    <x v="31964"/>
  </r>
  <r>
    <x v="11"/>
    <x v="1"/>
    <x v="1"/>
    <s v="Belconnen"/>
    <x v="7"/>
    <n v="2617"/>
    <x v="0"/>
    <x v="10"/>
    <x v="8"/>
    <s v="Sara Ferrell"/>
    <x v="31965"/>
  </r>
  <r>
    <x v="11"/>
    <x v="1"/>
    <x v="1"/>
    <s v="Belconnen"/>
    <x v="7"/>
    <n v="2617"/>
    <x v="0"/>
    <x v="10"/>
    <x v="5"/>
    <s v="Richard Carr"/>
    <x v="31966"/>
  </r>
  <r>
    <x v="11"/>
    <x v="1"/>
    <x v="1"/>
    <s v="Belconnen"/>
    <x v="7"/>
    <n v="2617"/>
    <x v="0"/>
    <x v="10"/>
    <x v="2"/>
    <s v="Amy Buchanan"/>
    <x v="31967"/>
  </r>
  <r>
    <x v="11"/>
    <x v="1"/>
    <x v="1"/>
    <s v="Belconnen"/>
    <x v="7"/>
    <n v="2617"/>
    <x v="0"/>
    <x v="10"/>
    <x v="6"/>
    <s v="Bruce Curran"/>
    <x v="31968"/>
  </r>
  <r>
    <x v="11"/>
    <x v="1"/>
    <x v="1"/>
    <s v="Belconnen"/>
    <x v="7"/>
    <n v="2617"/>
    <x v="0"/>
    <x v="10"/>
    <x v="4"/>
    <s v="Maggie Mayer"/>
    <x v="31969"/>
  </r>
  <r>
    <x v="11"/>
    <x v="1"/>
    <x v="1"/>
    <s v="Belconnen"/>
    <x v="7"/>
    <n v="2617"/>
    <x v="0"/>
    <x v="10"/>
    <x v="7"/>
    <s v="Ella Hickman"/>
    <x v="31970"/>
  </r>
  <r>
    <x v="11"/>
    <x v="1"/>
    <x v="1"/>
    <s v="Belconnen"/>
    <x v="7"/>
    <n v="2617"/>
    <x v="0"/>
    <x v="10"/>
    <x v="3"/>
    <s v="Chris Monroe"/>
    <x v="31971"/>
  </r>
  <r>
    <x v="11"/>
    <x v="1"/>
    <x v="1"/>
    <s v="Belconnen"/>
    <x v="7"/>
    <n v="2617"/>
    <x v="0"/>
    <x v="10"/>
    <x v="9"/>
    <s v="Elizabeth Gentry"/>
    <x v="31972"/>
  </r>
  <r>
    <x v="11"/>
    <x v="1"/>
    <x v="1"/>
    <s v="Belconnen"/>
    <x v="7"/>
    <n v="2617"/>
    <x v="0"/>
    <x v="10"/>
    <x v="9"/>
    <s v="Elizabeth Gentry"/>
    <x v="3129"/>
  </r>
  <r>
    <x v="11"/>
    <x v="1"/>
    <x v="1"/>
    <s v="Belconnen"/>
    <x v="7"/>
    <n v="2617"/>
    <x v="0"/>
    <x v="10"/>
    <x v="0"/>
    <s v="Chester George"/>
    <x v="17609"/>
  </r>
  <r>
    <x v="11"/>
    <x v="1"/>
    <x v="1"/>
    <s v="Belconnen"/>
    <x v="7"/>
    <n v="2617"/>
    <x v="0"/>
    <x v="10"/>
    <x v="5"/>
    <s v="Richard Carr"/>
    <x v="31973"/>
  </r>
  <r>
    <x v="11"/>
    <x v="1"/>
    <x v="1"/>
    <s v="Belconnen"/>
    <x v="7"/>
    <n v="2617"/>
    <x v="0"/>
    <x v="10"/>
    <x v="2"/>
    <s v="Amy Buchanan"/>
    <x v="31974"/>
  </r>
  <r>
    <x v="11"/>
    <x v="1"/>
    <x v="1"/>
    <s v="Belconnen"/>
    <x v="7"/>
    <n v="2617"/>
    <x v="0"/>
    <x v="10"/>
    <x v="1"/>
    <s v="Howard Wright"/>
    <x v="31975"/>
  </r>
  <r>
    <x v="11"/>
    <x v="1"/>
    <x v="1"/>
    <s v="Belconnen"/>
    <x v="7"/>
    <n v="2617"/>
    <x v="0"/>
    <x v="10"/>
    <x v="4"/>
    <s v="Maggie Mayer"/>
    <x v="31976"/>
  </r>
  <r>
    <x v="11"/>
    <x v="1"/>
    <x v="1"/>
    <s v="Belconnen"/>
    <x v="7"/>
    <n v="2617"/>
    <x v="0"/>
    <x v="10"/>
    <x v="8"/>
    <s v="Sara Ferrell"/>
    <x v="31977"/>
  </r>
  <r>
    <x v="11"/>
    <x v="1"/>
    <x v="1"/>
    <s v="Belconnen"/>
    <x v="7"/>
    <n v="2617"/>
    <x v="0"/>
    <x v="10"/>
    <x v="1"/>
    <s v="Howard Wright"/>
    <x v="31978"/>
  </r>
  <r>
    <x v="11"/>
    <x v="1"/>
    <x v="1"/>
    <s v="Belconnen"/>
    <x v="7"/>
    <n v="2617"/>
    <x v="0"/>
    <x v="10"/>
    <x v="9"/>
    <s v="Elizabeth Gentry"/>
    <x v="31979"/>
  </r>
  <r>
    <x v="11"/>
    <x v="1"/>
    <x v="1"/>
    <s v="Belconnen"/>
    <x v="7"/>
    <n v="2617"/>
    <x v="0"/>
    <x v="10"/>
    <x v="2"/>
    <s v="Amy Buchanan"/>
    <x v="31980"/>
  </r>
  <r>
    <x v="11"/>
    <x v="1"/>
    <x v="1"/>
    <s v="Belconnen"/>
    <x v="7"/>
    <n v="2617"/>
    <x v="0"/>
    <x v="10"/>
    <x v="4"/>
    <s v="Maggie Mayer"/>
    <x v="31981"/>
  </r>
  <r>
    <x v="11"/>
    <x v="1"/>
    <x v="1"/>
    <s v="Belconnen"/>
    <x v="7"/>
    <n v="2617"/>
    <x v="0"/>
    <x v="10"/>
    <x v="5"/>
    <s v="Richard Carr"/>
    <x v="31982"/>
  </r>
  <r>
    <x v="11"/>
    <x v="1"/>
    <x v="1"/>
    <s v="Belconnen"/>
    <x v="7"/>
    <n v="2617"/>
    <x v="0"/>
    <x v="10"/>
    <x v="1"/>
    <s v="Howard Wright"/>
    <x v="31983"/>
  </r>
  <r>
    <x v="11"/>
    <x v="1"/>
    <x v="1"/>
    <s v="Belconnen"/>
    <x v="7"/>
    <n v="2617"/>
    <x v="0"/>
    <x v="10"/>
    <x v="5"/>
    <s v="Richard Carr"/>
    <x v="31984"/>
  </r>
  <r>
    <x v="11"/>
    <x v="1"/>
    <x v="1"/>
    <s v="Belconnen"/>
    <x v="7"/>
    <n v="2617"/>
    <x v="0"/>
    <x v="10"/>
    <x v="5"/>
    <s v="Richard Carr"/>
    <x v="31985"/>
  </r>
  <r>
    <x v="11"/>
    <x v="1"/>
    <x v="1"/>
    <s v="Belconnen"/>
    <x v="7"/>
    <n v="2617"/>
    <x v="0"/>
    <x v="10"/>
    <x v="6"/>
    <s v="Bruce Curran"/>
    <x v="31986"/>
  </r>
  <r>
    <x v="11"/>
    <x v="1"/>
    <x v="1"/>
    <s v="Belconnen"/>
    <x v="7"/>
    <n v="2617"/>
    <x v="0"/>
    <x v="10"/>
    <x v="0"/>
    <s v="Chester George"/>
    <x v="31987"/>
  </r>
  <r>
    <x v="11"/>
    <x v="1"/>
    <x v="1"/>
    <s v="Belconnen"/>
    <x v="7"/>
    <n v="2617"/>
    <x v="0"/>
    <x v="10"/>
    <x v="6"/>
    <s v="Bruce Curran"/>
    <x v="31988"/>
  </r>
  <r>
    <x v="11"/>
    <x v="1"/>
    <x v="1"/>
    <s v="Indooroopilly"/>
    <x v="2"/>
    <n v="4068"/>
    <x v="0"/>
    <x v="15"/>
    <x v="5"/>
    <s v="Richard Carr"/>
    <x v="31989"/>
  </r>
  <r>
    <x v="11"/>
    <x v="1"/>
    <x v="1"/>
    <s v="Indooroopilly"/>
    <x v="2"/>
    <n v="4068"/>
    <x v="0"/>
    <x v="15"/>
    <x v="7"/>
    <s v="Ella Hickman"/>
    <x v="572"/>
  </r>
  <r>
    <x v="11"/>
    <x v="1"/>
    <x v="1"/>
    <s v="Indooroopilly"/>
    <x v="2"/>
    <n v="4068"/>
    <x v="0"/>
    <x v="15"/>
    <x v="9"/>
    <s v="Elizabeth Gentry"/>
    <x v="31990"/>
  </r>
  <r>
    <x v="11"/>
    <x v="1"/>
    <x v="1"/>
    <s v="Indooroopilly"/>
    <x v="2"/>
    <n v="4068"/>
    <x v="0"/>
    <x v="15"/>
    <x v="2"/>
    <s v="Amy Buchanan"/>
    <x v="36"/>
  </r>
  <r>
    <x v="11"/>
    <x v="1"/>
    <x v="1"/>
    <s v="Indooroopilly"/>
    <x v="2"/>
    <n v="4068"/>
    <x v="0"/>
    <x v="15"/>
    <x v="2"/>
    <s v="Amy Buchanan"/>
    <x v="34"/>
  </r>
  <r>
    <x v="11"/>
    <x v="1"/>
    <x v="1"/>
    <s v="Indooroopilly"/>
    <x v="2"/>
    <n v="4068"/>
    <x v="0"/>
    <x v="15"/>
    <x v="1"/>
    <s v="Howard Wright"/>
    <x v="36"/>
  </r>
  <r>
    <x v="11"/>
    <x v="1"/>
    <x v="1"/>
    <s v="Indooroopilly"/>
    <x v="2"/>
    <n v="4068"/>
    <x v="0"/>
    <x v="15"/>
    <x v="6"/>
    <s v="Bruce Curran"/>
    <x v="1020"/>
  </r>
  <r>
    <x v="11"/>
    <x v="1"/>
    <x v="1"/>
    <s v="Indooroopilly"/>
    <x v="2"/>
    <n v="4068"/>
    <x v="0"/>
    <x v="15"/>
    <x v="2"/>
    <s v="Amy Buchanan"/>
    <x v="36"/>
  </r>
  <r>
    <x v="11"/>
    <x v="1"/>
    <x v="1"/>
    <s v="Indooroopilly"/>
    <x v="2"/>
    <n v="4068"/>
    <x v="0"/>
    <x v="15"/>
    <x v="2"/>
    <s v="Amy Buchanan"/>
    <x v="36"/>
  </r>
  <r>
    <x v="11"/>
    <x v="1"/>
    <x v="1"/>
    <s v="Indooroopilly"/>
    <x v="2"/>
    <n v="4068"/>
    <x v="0"/>
    <x v="15"/>
    <x v="9"/>
    <s v="Elizabeth Gentry"/>
    <x v="34"/>
  </r>
  <r>
    <x v="11"/>
    <x v="1"/>
    <x v="1"/>
    <s v="Indooroopilly"/>
    <x v="2"/>
    <n v="4068"/>
    <x v="0"/>
    <x v="15"/>
    <x v="2"/>
    <s v="Amy Buchanan"/>
    <x v="35"/>
  </r>
  <r>
    <x v="11"/>
    <x v="1"/>
    <x v="1"/>
    <s v="Indooroopilly"/>
    <x v="2"/>
    <n v="4068"/>
    <x v="0"/>
    <x v="15"/>
    <x v="0"/>
    <s v="Chester George"/>
    <x v="1585"/>
  </r>
  <r>
    <x v="11"/>
    <x v="1"/>
    <x v="1"/>
    <s v="Indooroopilly"/>
    <x v="2"/>
    <n v="4068"/>
    <x v="0"/>
    <x v="15"/>
    <x v="4"/>
    <s v="Maggie Mayer"/>
    <x v="889"/>
  </r>
  <r>
    <x v="11"/>
    <x v="1"/>
    <x v="1"/>
    <s v="Indooroopilly"/>
    <x v="2"/>
    <n v="4068"/>
    <x v="0"/>
    <x v="15"/>
    <x v="9"/>
    <s v="Elizabeth Gentry"/>
    <x v="2365"/>
  </r>
  <r>
    <x v="11"/>
    <x v="1"/>
    <x v="1"/>
    <s v="Indooroopilly"/>
    <x v="2"/>
    <n v="4068"/>
    <x v="0"/>
    <x v="15"/>
    <x v="0"/>
    <s v="Chester George"/>
    <x v="6"/>
  </r>
  <r>
    <x v="11"/>
    <x v="1"/>
    <x v="1"/>
    <s v="Indooroopilly"/>
    <x v="2"/>
    <n v="4068"/>
    <x v="0"/>
    <x v="15"/>
    <x v="4"/>
    <s v="Maggie Mayer"/>
    <x v="201"/>
  </r>
  <r>
    <x v="11"/>
    <x v="1"/>
    <x v="1"/>
    <s v="Indooroopilly"/>
    <x v="2"/>
    <n v="4068"/>
    <x v="0"/>
    <x v="15"/>
    <x v="7"/>
    <s v="Ella Hickman"/>
    <x v="5514"/>
  </r>
  <r>
    <x v="11"/>
    <x v="1"/>
    <x v="1"/>
    <s v="Indooroopilly"/>
    <x v="2"/>
    <n v="4068"/>
    <x v="0"/>
    <x v="15"/>
    <x v="4"/>
    <s v="Maggie Mayer"/>
    <x v="138"/>
  </r>
  <r>
    <x v="11"/>
    <x v="1"/>
    <x v="1"/>
    <s v="Indooroopilly"/>
    <x v="2"/>
    <n v="4068"/>
    <x v="0"/>
    <x v="15"/>
    <x v="4"/>
    <s v="Maggie Mayer"/>
    <x v="5514"/>
  </r>
  <r>
    <x v="11"/>
    <x v="1"/>
    <x v="1"/>
    <s v="Indooroopilly"/>
    <x v="2"/>
    <n v="4068"/>
    <x v="0"/>
    <x v="15"/>
    <x v="0"/>
    <s v="Chester George"/>
    <x v="143"/>
  </r>
  <r>
    <x v="11"/>
    <x v="1"/>
    <x v="1"/>
    <s v="Indooroopilly"/>
    <x v="2"/>
    <n v="4068"/>
    <x v="0"/>
    <x v="15"/>
    <x v="8"/>
    <s v="Sara Ferrell"/>
    <x v="1026"/>
  </r>
  <r>
    <x v="11"/>
    <x v="1"/>
    <x v="1"/>
    <s v="Indooroopilly"/>
    <x v="2"/>
    <n v="4068"/>
    <x v="0"/>
    <x v="15"/>
    <x v="9"/>
    <s v="Elizabeth Gentry"/>
    <x v="31991"/>
  </r>
  <r>
    <x v="11"/>
    <x v="1"/>
    <x v="1"/>
    <s v="Indooroopilly"/>
    <x v="2"/>
    <n v="4068"/>
    <x v="0"/>
    <x v="15"/>
    <x v="5"/>
    <s v="Richard Carr"/>
    <x v="31917"/>
  </r>
  <r>
    <x v="11"/>
    <x v="1"/>
    <x v="1"/>
    <s v="Indooroopilly"/>
    <x v="2"/>
    <n v="4068"/>
    <x v="0"/>
    <x v="15"/>
    <x v="0"/>
    <s v="Chester George"/>
    <x v="1022"/>
  </r>
  <r>
    <x v="11"/>
    <x v="1"/>
    <x v="1"/>
    <s v="Indooroopilly"/>
    <x v="2"/>
    <n v="4068"/>
    <x v="0"/>
    <x v="15"/>
    <x v="3"/>
    <s v="Chris Monroe"/>
    <x v="31992"/>
  </r>
  <r>
    <x v="11"/>
    <x v="1"/>
    <x v="1"/>
    <s v="Indooroopilly"/>
    <x v="2"/>
    <n v="4068"/>
    <x v="0"/>
    <x v="15"/>
    <x v="4"/>
    <s v="Maggie Mayer"/>
    <x v="17191"/>
  </r>
  <r>
    <x v="11"/>
    <x v="1"/>
    <x v="1"/>
    <s v="Indooroopilly"/>
    <x v="2"/>
    <n v="4068"/>
    <x v="0"/>
    <x v="15"/>
    <x v="1"/>
    <s v="Howard Wright"/>
    <x v="115"/>
  </r>
  <r>
    <x v="11"/>
    <x v="1"/>
    <x v="1"/>
    <s v="Indooroopilly"/>
    <x v="2"/>
    <n v="4068"/>
    <x v="0"/>
    <x v="15"/>
    <x v="8"/>
    <s v="Sara Ferrell"/>
    <x v="31993"/>
  </r>
  <r>
    <x v="11"/>
    <x v="1"/>
    <x v="1"/>
    <s v="Indooroopilly"/>
    <x v="2"/>
    <n v="4068"/>
    <x v="0"/>
    <x v="15"/>
    <x v="2"/>
    <s v="Amy Buchanan"/>
    <x v="31994"/>
  </r>
  <r>
    <x v="11"/>
    <x v="1"/>
    <x v="1"/>
    <s v="Indooroopilly"/>
    <x v="2"/>
    <n v="4068"/>
    <x v="0"/>
    <x v="15"/>
    <x v="3"/>
    <s v="Chris Monroe"/>
    <x v="31995"/>
  </r>
  <r>
    <x v="11"/>
    <x v="1"/>
    <x v="1"/>
    <s v="Indooroopilly"/>
    <x v="2"/>
    <n v="4068"/>
    <x v="0"/>
    <x v="15"/>
    <x v="3"/>
    <s v="Chris Monroe"/>
    <x v="31996"/>
  </r>
  <r>
    <x v="11"/>
    <x v="1"/>
    <x v="1"/>
    <s v="Indooroopilly"/>
    <x v="2"/>
    <n v="4068"/>
    <x v="0"/>
    <x v="15"/>
    <x v="7"/>
    <s v="Ella Hickman"/>
    <x v="31997"/>
  </r>
  <r>
    <x v="11"/>
    <x v="1"/>
    <x v="1"/>
    <s v="Indooroopilly"/>
    <x v="2"/>
    <n v="4068"/>
    <x v="0"/>
    <x v="15"/>
    <x v="9"/>
    <s v="Elizabeth Gentry"/>
    <x v="8845"/>
  </r>
  <r>
    <x v="11"/>
    <x v="1"/>
    <x v="1"/>
    <s v="Indooroopilly"/>
    <x v="2"/>
    <n v="4068"/>
    <x v="0"/>
    <x v="15"/>
    <x v="2"/>
    <s v="Amy Buchanan"/>
    <x v="31998"/>
  </r>
  <r>
    <x v="11"/>
    <x v="1"/>
    <x v="1"/>
    <s v="Indooroopilly"/>
    <x v="2"/>
    <n v="4068"/>
    <x v="0"/>
    <x v="15"/>
    <x v="2"/>
    <s v="Amy Buchanan"/>
    <x v="31999"/>
  </r>
  <r>
    <x v="11"/>
    <x v="1"/>
    <x v="1"/>
    <s v="Indooroopilly"/>
    <x v="2"/>
    <n v="4068"/>
    <x v="0"/>
    <x v="15"/>
    <x v="6"/>
    <s v="Bruce Curran"/>
    <x v="13329"/>
  </r>
  <r>
    <x v="11"/>
    <x v="1"/>
    <x v="1"/>
    <s v="Indooroopilly"/>
    <x v="2"/>
    <n v="4068"/>
    <x v="0"/>
    <x v="15"/>
    <x v="8"/>
    <s v="Sara Ferrell"/>
    <x v="32000"/>
  </r>
  <r>
    <x v="11"/>
    <x v="1"/>
    <x v="1"/>
    <s v="Indooroopilly"/>
    <x v="2"/>
    <n v="4068"/>
    <x v="0"/>
    <x v="15"/>
    <x v="0"/>
    <s v="Chester George"/>
    <x v="32001"/>
  </r>
  <r>
    <x v="11"/>
    <x v="1"/>
    <x v="1"/>
    <s v="Indooroopilly"/>
    <x v="2"/>
    <n v="4068"/>
    <x v="0"/>
    <x v="15"/>
    <x v="1"/>
    <s v="Howard Wright"/>
    <x v="32002"/>
  </r>
  <r>
    <x v="11"/>
    <x v="1"/>
    <x v="1"/>
    <s v="Indooroopilly"/>
    <x v="2"/>
    <n v="4068"/>
    <x v="0"/>
    <x v="15"/>
    <x v="5"/>
    <s v="Richard Carr"/>
    <x v="32003"/>
  </r>
  <r>
    <x v="11"/>
    <x v="1"/>
    <x v="1"/>
    <s v="Indooroopilly"/>
    <x v="2"/>
    <n v="4068"/>
    <x v="0"/>
    <x v="15"/>
    <x v="4"/>
    <s v="Maggie Mayer"/>
    <x v="32004"/>
  </r>
  <r>
    <x v="11"/>
    <x v="1"/>
    <x v="1"/>
    <s v="Indooroopilly"/>
    <x v="2"/>
    <n v="4068"/>
    <x v="0"/>
    <x v="15"/>
    <x v="4"/>
    <s v="Maggie Mayer"/>
    <x v="32005"/>
  </r>
  <r>
    <x v="11"/>
    <x v="1"/>
    <x v="1"/>
    <s v="Indooroopilly"/>
    <x v="2"/>
    <n v="4068"/>
    <x v="0"/>
    <x v="15"/>
    <x v="9"/>
    <s v="Elizabeth Gentry"/>
    <x v="32006"/>
  </r>
  <r>
    <x v="11"/>
    <x v="1"/>
    <x v="1"/>
    <s v="Indooroopilly"/>
    <x v="2"/>
    <n v="4068"/>
    <x v="0"/>
    <x v="15"/>
    <x v="7"/>
    <s v="Ella Hickman"/>
    <x v="32007"/>
  </r>
  <r>
    <x v="11"/>
    <x v="1"/>
    <x v="1"/>
    <s v="Indooroopilly"/>
    <x v="2"/>
    <n v="4068"/>
    <x v="0"/>
    <x v="15"/>
    <x v="0"/>
    <s v="Chester George"/>
    <x v="32008"/>
  </r>
  <r>
    <x v="11"/>
    <x v="1"/>
    <x v="1"/>
    <s v="Indooroopilly"/>
    <x v="2"/>
    <n v="4068"/>
    <x v="0"/>
    <x v="15"/>
    <x v="2"/>
    <s v="Amy Buchanan"/>
    <x v="32009"/>
  </r>
  <r>
    <x v="11"/>
    <x v="1"/>
    <x v="1"/>
    <s v="Indooroopilly"/>
    <x v="2"/>
    <n v="4068"/>
    <x v="0"/>
    <x v="15"/>
    <x v="2"/>
    <s v="Amy Buchanan"/>
    <x v="32010"/>
  </r>
  <r>
    <x v="11"/>
    <x v="1"/>
    <x v="1"/>
    <s v="Indooroopilly"/>
    <x v="2"/>
    <n v="4068"/>
    <x v="0"/>
    <x v="15"/>
    <x v="2"/>
    <s v="Amy Buchanan"/>
    <x v="32011"/>
  </r>
  <r>
    <x v="11"/>
    <x v="1"/>
    <x v="1"/>
    <s v="Indooroopilly"/>
    <x v="2"/>
    <n v="4068"/>
    <x v="0"/>
    <x v="15"/>
    <x v="6"/>
    <s v="Bruce Curran"/>
    <x v="32012"/>
  </r>
  <r>
    <x v="11"/>
    <x v="1"/>
    <x v="1"/>
    <s v="Indooroopilly"/>
    <x v="2"/>
    <n v="4068"/>
    <x v="0"/>
    <x v="15"/>
    <x v="9"/>
    <s v="Elizabeth Gentry"/>
    <x v="32013"/>
  </r>
  <r>
    <x v="11"/>
    <x v="1"/>
    <x v="1"/>
    <s v="Indooroopilly"/>
    <x v="2"/>
    <n v="4068"/>
    <x v="0"/>
    <x v="15"/>
    <x v="1"/>
    <s v="Howard Wright"/>
    <x v="32014"/>
  </r>
  <r>
    <x v="11"/>
    <x v="1"/>
    <x v="1"/>
    <s v="Indooroopilly"/>
    <x v="2"/>
    <n v="4068"/>
    <x v="0"/>
    <x v="15"/>
    <x v="1"/>
    <s v="Howard Wright"/>
    <x v="32015"/>
  </r>
  <r>
    <x v="11"/>
    <x v="1"/>
    <x v="1"/>
    <s v="Indooroopilly"/>
    <x v="2"/>
    <n v="4068"/>
    <x v="0"/>
    <x v="15"/>
    <x v="0"/>
    <s v="Chester George"/>
    <x v="32016"/>
  </r>
  <r>
    <x v="11"/>
    <x v="1"/>
    <x v="1"/>
    <s v="Indooroopilly"/>
    <x v="2"/>
    <n v="4068"/>
    <x v="0"/>
    <x v="15"/>
    <x v="8"/>
    <s v="Sara Ferrell"/>
    <x v="32017"/>
  </r>
  <r>
    <x v="11"/>
    <x v="1"/>
    <x v="1"/>
    <s v="Indooroopilly"/>
    <x v="2"/>
    <n v="4068"/>
    <x v="0"/>
    <x v="15"/>
    <x v="2"/>
    <s v="Amy Buchanan"/>
    <x v="32018"/>
  </r>
  <r>
    <x v="11"/>
    <x v="1"/>
    <x v="1"/>
    <s v="Indooroopilly"/>
    <x v="2"/>
    <n v="4068"/>
    <x v="0"/>
    <x v="15"/>
    <x v="5"/>
    <s v="Richard Carr"/>
    <x v="32019"/>
  </r>
  <r>
    <x v="11"/>
    <x v="1"/>
    <x v="1"/>
    <s v="Indooroopilly"/>
    <x v="2"/>
    <n v="4068"/>
    <x v="0"/>
    <x v="15"/>
    <x v="3"/>
    <s v="Chris Monroe"/>
    <x v="32020"/>
  </r>
  <r>
    <x v="11"/>
    <x v="1"/>
    <x v="1"/>
    <s v="Indooroopilly"/>
    <x v="2"/>
    <n v="4068"/>
    <x v="0"/>
    <x v="15"/>
    <x v="1"/>
    <s v="Howard Wright"/>
    <x v="32021"/>
  </r>
  <r>
    <x v="11"/>
    <x v="1"/>
    <x v="1"/>
    <s v="Indooroopilly"/>
    <x v="2"/>
    <n v="4068"/>
    <x v="0"/>
    <x v="15"/>
    <x v="9"/>
    <s v="Elizabeth Gentry"/>
    <x v="32022"/>
  </r>
  <r>
    <x v="11"/>
    <x v="1"/>
    <x v="1"/>
    <s v="Indooroopilly"/>
    <x v="2"/>
    <n v="4068"/>
    <x v="0"/>
    <x v="15"/>
    <x v="2"/>
    <s v="Amy Buchanan"/>
    <x v="32023"/>
  </r>
  <r>
    <x v="11"/>
    <x v="1"/>
    <x v="1"/>
    <s v="Indooroopilly"/>
    <x v="2"/>
    <n v="4068"/>
    <x v="0"/>
    <x v="15"/>
    <x v="6"/>
    <s v="Bruce Curran"/>
    <x v="32024"/>
  </r>
  <r>
    <x v="11"/>
    <x v="1"/>
    <x v="1"/>
    <s v="Indooroopilly"/>
    <x v="2"/>
    <n v="4068"/>
    <x v="0"/>
    <x v="15"/>
    <x v="5"/>
    <s v="Richard Carr"/>
    <x v="32025"/>
  </r>
  <r>
    <x v="11"/>
    <x v="1"/>
    <x v="1"/>
    <s v="Indooroopilly"/>
    <x v="2"/>
    <n v="4068"/>
    <x v="0"/>
    <x v="15"/>
    <x v="6"/>
    <s v="Bruce Curran"/>
    <x v="32026"/>
  </r>
  <r>
    <x v="11"/>
    <x v="1"/>
    <x v="1"/>
    <s v="Indooroopilly"/>
    <x v="2"/>
    <n v="4068"/>
    <x v="0"/>
    <x v="15"/>
    <x v="0"/>
    <s v="Chester George"/>
    <x v="32027"/>
  </r>
  <r>
    <x v="11"/>
    <x v="1"/>
    <x v="1"/>
    <s v="Indooroopilly"/>
    <x v="2"/>
    <n v="4068"/>
    <x v="0"/>
    <x v="15"/>
    <x v="6"/>
    <s v="Bruce Curran"/>
    <x v="32028"/>
  </r>
  <r>
    <x v="11"/>
    <x v="1"/>
    <x v="1"/>
    <s v="Albany"/>
    <x v="3"/>
    <n v="6330"/>
    <x v="0"/>
    <x v="18"/>
    <x v="5"/>
    <s v="Richard Carr"/>
    <x v="32029"/>
  </r>
  <r>
    <x v="11"/>
    <x v="1"/>
    <x v="1"/>
    <s v="Albany"/>
    <x v="3"/>
    <n v="6330"/>
    <x v="0"/>
    <x v="18"/>
    <x v="2"/>
    <s v="Amy Buchanan"/>
    <x v="32030"/>
  </r>
  <r>
    <x v="11"/>
    <x v="1"/>
    <x v="1"/>
    <s v="Albany"/>
    <x v="3"/>
    <n v="6330"/>
    <x v="0"/>
    <x v="18"/>
    <x v="9"/>
    <s v="Elizabeth Gentry"/>
    <x v="451"/>
  </r>
  <r>
    <x v="11"/>
    <x v="1"/>
    <x v="1"/>
    <s v="Albany"/>
    <x v="3"/>
    <n v="6330"/>
    <x v="0"/>
    <x v="18"/>
    <x v="7"/>
    <s v="Ella Hickman"/>
    <x v="19745"/>
  </r>
  <r>
    <x v="11"/>
    <x v="1"/>
    <x v="1"/>
    <s v="Albany"/>
    <x v="3"/>
    <n v="6330"/>
    <x v="0"/>
    <x v="18"/>
    <x v="6"/>
    <s v="Bruce Curran"/>
    <x v="5931"/>
  </r>
  <r>
    <x v="11"/>
    <x v="1"/>
    <x v="1"/>
    <s v="Albany"/>
    <x v="3"/>
    <n v="6330"/>
    <x v="0"/>
    <x v="18"/>
    <x v="0"/>
    <s v="Chester George"/>
    <x v="35"/>
  </r>
  <r>
    <x v="11"/>
    <x v="1"/>
    <x v="1"/>
    <s v="Albany"/>
    <x v="3"/>
    <n v="6330"/>
    <x v="0"/>
    <x v="18"/>
    <x v="5"/>
    <s v="Richard Carr"/>
    <x v="32031"/>
  </r>
  <r>
    <x v="11"/>
    <x v="1"/>
    <x v="1"/>
    <s v="Albany"/>
    <x v="3"/>
    <n v="6330"/>
    <x v="0"/>
    <x v="18"/>
    <x v="5"/>
    <s v="Richard Carr"/>
    <x v="369"/>
  </r>
  <r>
    <x v="11"/>
    <x v="1"/>
    <x v="1"/>
    <s v="Albany"/>
    <x v="3"/>
    <n v="6330"/>
    <x v="0"/>
    <x v="18"/>
    <x v="8"/>
    <s v="Sara Ferrell"/>
    <x v="804"/>
  </r>
  <r>
    <x v="11"/>
    <x v="1"/>
    <x v="1"/>
    <s v="Albany"/>
    <x v="3"/>
    <n v="6330"/>
    <x v="0"/>
    <x v="18"/>
    <x v="2"/>
    <s v="Amy Buchanan"/>
    <x v="35"/>
  </r>
  <r>
    <x v="11"/>
    <x v="1"/>
    <x v="1"/>
    <s v="Albany"/>
    <x v="3"/>
    <n v="6330"/>
    <x v="0"/>
    <x v="18"/>
    <x v="0"/>
    <s v="Chester George"/>
    <x v="196"/>
  </r>
  <r>
    <x v="11"/>
    <x v="1"/>
    <x v="1"/>
    <s v="Albany"/>
    <x v="3"/>
    <n v="6330"/>
    <x v="0"/>
    <x v="18"/>
    <x v="7"/>
    <s v="Ella Hickman"/>
    <x v="2866"/>
  </r>
  <r>
    <x v="11"/>
    <x v="1"/>
    <x v="1"/>
    <s v="Albany"/>
    <x v="3"/>
    <n v="6330"/>
    <x v="0"/>
    <x v="18"/>
    <x v="6"/>
    <s v="Bruce Curran"/>
    <x v="1585"/>
  </r>
  <r>
    <x v="11"/>
    <x v="1"/>
    <x v="1"/>
    <s v="Albany"/>
    <x v="3"/>
    <n v="6330"/>
    <x v="0"/>
    <x v="18"/>
    <x v="6"/>
    <s v="Bruce Curran"/>
    <x v="67"/>
  </r>
  <r>
    <x v="11"/>
    <x v="1"/>
    <x v="1"/>
    <s v="Albany"/>
    <x v="3"/>
    <n v="6330"/>
    <x v="0"/>
    <x v="18"/>
    <x v="0"/>
    <s v="Chester George"/>
    <x v="224"/>
  </r>
  <r>
    <x v="11"/>
    <x v="1"/>
    <x v="1"/>
    <s v="Albany"/>
    <x v="3"/>
    <n v="6330"/>
    <x v="0"/>
    <x v="18"/>
    <x v="0"/>
    <s v="Chester George"/>
    <x v="165"/>
  </r>
  <r>
    <x v="11"/>
    <x v="1"/>
    <x v="1"/>
    <s v="Albany"/>
    <x v="3"/>
    <n v="6330"/>
    <x v="0"/>
    <x v="18"/>
    <x v="7"/>
    <s v="Ella Hickman"/>
    <x v="2412"/>
  </r>
  <r>
    <x v="11"/>
    <x v="1"/>
    <x v="1"/>
    <s v="Albany"/>
    <x v="3"/>
    <n v="6330"/>
    <x v="0"/>
    <x v="18"/>
    <x v="2"/>
    <s v="Amy Buchanan"/>
    <x v="1252"/>
  </r>
  <r>
    <x v="11"/>
    <x v="1"/>
    <x v="1"/>
    <s v="Albany"/>
    <x v="3"/>
    <n v="6330"/>
    <x v="0"/>
    <x v="18"/>
    <x v="4"/>
    <s v="Maggie Mayer"/>
    <x v="2298"/>
  </r>
  <r>
    <x v="11"/>
    <x v="1"/>
    <x v="1"/>
    <s v="Albany"/>
    <x v="3"/>
    <n v="6330"/>
    <x v="0"/>
    <x v="18"/>
    <x v="4"/>
    <s v="Maggie Mayer"/>
    <x v="202"/>
  </r>
  <r>
    <x v="11"/>
    <x v="1"/>
    <x v="1"/>
    <s v="Albany"/>
    <x v="3"/>
    <n v="6330"/>
    <x v="0"/>
    <x v="18"/>
    <x v="0"/>
    <s v="Chester George"/>
    <x v="550"/>
  </r>
  <r>
    <x v="11"/>
    <x v="1"/>
    <x v="1"/>
    <s v="Albany"/>
    <x v="3"/>
    <n v="6330"/>
    <x v="0"/>
    <x v="18"/>
    <x v="9"/>
    <s v="Elizabeth Gentry"/>
    <x v="6873"/>
  </r>
  <r>
    <x v="11"/>
    <x v="1"/>
    <x v="1"/>
    <s v="Albany"/>
    <x v="3"/>
    <n v="6330"/>
    <x v="0"/>
    <x v="18"/>
    <x v="8"/>
    <s v="Sara Ferrell"/>
    <x v="1769"/>
  </r>
  <r>
    <x v="11"/>
    <x v="1"/>
    <x v="1"/>
    <s v="Albany"/>
    <x v="3"/>
    <n v="6330"/>
    <x v="0"/>
    <x v="18"/>
    <x v="5"/>
    <s v="Richard Carr"/>
    <x v="32032"/>
  </r>
  <r>
    <x v="11"/>
    <x v="1"/>
    <x v="1"/>
    <s v="Albany"/>
    <x v="3"/>
    <n v="6330"/>
    <x v="0"/>
    <x v="18"/>
    <x v="4"/>
    <s v="Maggie Mayer"/>
    <x v="2634"/>
  </r>
  <r>
    <x v="11"/>
    <x v="1"/>
    <x v="1"/>
    <s v="Albany"/>
    <x v="3"/>
    <n v="6330"/>
    <x v="0"/>
    <x v="18"/>
    <x v="4"/>
    <s v="Maggie Mayer"/>
    <x v="32033"/>
  </r>
  <r>
    <x v="11"/>
    <x v="1"/>
    <x v="1"/>
    <s v="Albany"/>
    <x v="3"/>
    <n v="6330"/>
    <x v="0"/>
    <x v="18"/>
    <x v="2"/>
    <s v="Amy Buchanan"/>
    <x v="32034"/>
  </r>
  <r>
    <x v="11"/>
    <x v="1"/>
    <x v="1"/>
    <s v="Albany"/>
    <x v="3"/>
    <n v="6330"/>
    <x v="0"/>
    <x v="18"/>
    <x v="1"/>
    <s v="Howard Wright"/>
    <x v="25763"/>
  </r>
  <r>
    <x v="11"/>
    <x v="1"/>
    <x v="1"/>
    <s v="Albany"/>
    <x v="3"/>
    <n v="6330"/>
    <x v="0"/>
    <x v="18"/>
    <x v="3"/>
    <s v="Chris Monroe"/>
    <x v="32035"/>
  </r>
  <r>
    <x v="11"/>
    <x v="1"/>
    <x v="1"/>
    <s v="Albany"/>
    <x v="3"/>
    <n v="6330"/>
    <x v="0"/>
    <x v="18"/>
    <x v="0"/>
    <s v="Chester George"/>
    <x v="32036"/>
  </r>
  <r>
    <x v="11"/>
    <x v="1"/>
    <x v="1"/>
    <s v="Albany"/>
    <x v="3"/>
    <n v="6330"/>
    <x v="0"/>
    <x v="18"/>
    <x v="2"/>
    <s v="Amy Buchanan"/>
    <x v="32037"/>
  </r>
  <r>
    <x v="11"/>
    <x v="1"/>
    <x v="1"/>
    <s v="Albany"/>
    <x v="3"/>
    <n v="6330"/>
    <x v="0"/>
    <x v="18"/>
    <x v="3"/>
    <s v="Chris Monroe"/>
    <x v="32038"/>
  </r>
  <r>
    <x v="11"/>
    <x v="1"/>
    <x v="1"/>
    <s v="Albany"/>
    <x v="3"/>
    <n v="6330"/>
    <x v="0"/>
    <x v="18"/>
    <x v="3"/>
    <s v="Chris Monroe"/>
    <x v="32039"/>
  </r>
  <r>
    <x v="11"/>
    <x v="1"/>
    <x v="1"/>
    <s v="Albany"/>
    <x v="3"/>
    <n v="6330"/>
    <x v="0"/>
    <x v="18"/>
    <x v="6"/>
    <s v="Bruce Curran"/>
    <x v="32040"/>
  </r>
  <r>
    <x v="11"/>
    <x v="1"/>
    <x v="1"/>
    <s v="Albany"/>
    <x v="3"/>
    <n v="6330"/>
    <x v="0"/>
    <x v="18"/>
    <x v="8"/>
    <s v="Sara Ferrell"/>
    <x v="32041"/>
  </r>
  <r>
    <x v="11"/>
    <x v="1"/>
    <x v="1"/>
    <s v="Albany"/>
    <x v="3"/>
    <n v="6330"/>
    <x v="0"/>
    <x v="18"/>
    <x v="2"/>
    <s v="Amy Buchanan"/>
    <x v="32042"/>
  </r>
  <r>
    <x v="11"/>
    <x v="1"/>
    <x v="1"/>
    <s v="Albany"/>
    <x v="3"/>
    <n v="6330"/>
    <x v="0"/>
    <x v="18"/>
    <x v="6"/>
    <s v="Bruce Curran"/>
    <x v="32043"/>
  </r>
  <r>
    <x v="11"/>
    <x v="1"/>
    <x v="1"/>
    <s v="Albany"/>
    <x v="3"/>
    <n v="6330"/>
    <x v="0"/>
    <x v="18"/>
    <x v="8"/>
    <s v="Sara Ferrell"/>
    <x v="32044"/>
  </r>
  <r>
    <x v="11"/>
    <x v="1"/>
    <x v="1"/>
    <s v="Albany"/>
    <x v="3"/>
    <n v="6330"/>
    <x v="0"/>
    <x v="18"/>
    <x v="9"/>
    <s v="Elizabeth Gentry"/>
    <x v="32045"/>
  </r>
  <r>
    <x v="11"/>
    <x v="1"/>
    <x v="1"/>
    <s v="Albany"/>
    <x v="3"/>
    <n v="6330"/>
    <x v="0"/>
    <x v="18"/>
    <x v="7"/>
    <s v="Ella Hickman"/>
    <x v="32046"/>
  </r>
  <r>
    <x v="11"/>
    <x v="1"/>
    <x v="1"/>
    <s v="Albany"/>
    <x v="3"/>
    <n v="6330"/>
    <x v="0"/>
    <x v="18"/>
    <x v="6"/>
    <s v="Bruce Curran"/>
    <x v="32047"/>
  </r>
  <r>
    <x v="11"/>
    <x v="1"/>
    <x v="1"/>
    <s v="Albany"/>
    <x v="3"/>
    <n v="6330"/>
    <x v="0"/>
    <x v="18"/>
    <x v="7"/>
    <s v="Ella Hickman"/>
    <x v="32048"/>
  </r>
  <r>
    <x v="11"/>
    <x v="1"/>
    <x v="1"/>
    <s v="Albany"/>
    <x v="3"/>
    <n v="6330"/>
    <x v="0"/>
    <x v="18"/>
    <x v="2"/>
    <s v="Amy Buchanan"/>
    <x v="32049"/>
  </r>
  <r>
    <x v="11"/>
    <x v="1"/>
    <x v="1"/>
    <s v="Albany"/>
    <x v="3"/>
    <n v="6330"/>
    <x v="0"/>
    <x v="18"/>
    <x v="9"/>
    <s v="Elizabeth Gentry"/>
    <x v="32050"/>
  </r>
  <r>
    <x v="11"/>
    <x v="1"/>
    <x v="1"/>
    <s v="Albany"/>
    <x v="3"/>
    <n v="6330"/>
    <x v="0"/>
    <x v="18"/>
    <x v="2"/>
    <s v="Amy Buchanan"/>
    <x v="32051"/>
  </r>
  <r>
    <x v="11"/>
    <x v="1"/>
    <x v="1"/>
    <s v="Albany"/>
    <x v="3"/>
    <n v="6330"/>
    <x v="0"/>
    <x v="18"/>
    <x v="1"/>
    <s v="Howard Wright"/>
    <x v="32052"/>
  </r>
  <r>
    <x v="11"/>
    <x v="1"/>
    <x v="1"/>
    <s v="Albany"/>
    <x v="3"/>
    <n v="6330"/>
    <x v="0"/>
    <x v="18"/>
    <x v="5"/>
    <s v="Richard Carr"/>
    <x v="30234"/>
  </r>
  <r>
    <x v="11"/>
    <x v="1"/>
    <x v="1"/>
    <s v="Albany"/>
    <x v="3"/>
    <n v="6330"/>
    <x v="0"/>
    <x v="18"/>
    <x v="4"/>
    <s v="Maggie Mayer"/>
    <x v="27901"/>
  </r>
  <r>
    <x v="11"/>
    <x v="1"/>
    <x v="1"/>
    <s v="Albany"/>
    <x v="3"/>
    <n v="6330"/>
    <x v="0"/>
    <x v="18"/>
    <x v="0"/>
    <s v="Chester George"/>
    <x v="24750"/>
  </r>
  <r>
    <x v="11"/>
    <x v="1"/>
    <x v="1"/>
    <s v="Albany"/>
    <x v="3"/>
    <n v="6330"/>
    <x v="0"/>
    <x v="18"/>
    <x v="4"/>
    <s v="Maggie Mayer"/>
    <x v="32053"/>
  </r>
  <r>
    <x v="11"/>
    <x v="1"/>
    <x v="1"/>
    <s v="Albany"/>
    <x v="3"/>
    <n v="6330"/>
    <x v="0"/>
    <x v="18"/>
    <x v="0"/>
    <s v="Chester George"/>
    <x v="32054"/>
  </r>
  <r>
    <x v="11"/>
    <x v="1"/>
    <x v="1"/>
    <s v="Albany"/>
    <x v="3"/>
    <n v="6330"/>
    <x v="0"/>
    <x v="18"/>
    <x v="2"/>
    <s v="Amy Buchanan"/>
    <x v="32055"/>
  </r>
  <r>
    <x v="11"/>
    <x v="1"/>
    <x v="1"/>
    <s v="Albany"/>
    <x v="3"/>
    <n v="6330"/>
    <x v="0"/>
    <x v="18"/>
    <x v="3"/>
    <s v="Chris Monroe"/>
    <x v="32056"/>
  </r>
  <r>
    <x v="11"/>
    <x v="1"/>
    <x v="1"/>
    <s v="Albany"/>
    <x v="3"/>
    <n v="6330"/>
    <x v="0"/>
    <x v="18"/>
    <x v="6"/>
    <s v="Bruce Curran"/>
    <x v="32057"/>
  </r>
  <r>
    <x v="11"/>
    <x v="1"/>
    <x v="1"/>
    <s v="Albany"/>
    <x v="3"/>
    <n v="6330"/>
    <x v="0"/>
    <x v="18"/>
    <x v="8"/>
    <s v="Sara Ferrell"/>
    <x v="32058"/>
  </r>
  <r>
    <x v="11"/>
    <x v="1"/>
    <x v="1"/>
    <s v="Albany"/>
    <x v="3"/>
    <n v="6330"/>
    <x v="0"/>
    <x v="18"/>
    <x v="9"/>
    <s v="Elizabeth Gentry"/>
    <x v="32059"/>
  </r>
  <r>
    <x v="11"/>
    <x v="1"/>
    <x v="1"/>
    <s v="Albany"/>
    <x v="3"/>
    <n v="6330"/>
    <x v="0"/>
    <x v="18"/>
    <x v="1"/>
    <s v="Howard Wright"/>
    <x v="32060"/>
  </r>
  <r>
    <x v="11"/>
    <x v="1"/>
    <x v="1"/>
    <s v="Albany"/>
    <x v="3"/>
    <n v="6330"/>
    <x v="0"/>
    <x v="18"/>
    <x v="5"/>
    <s v="Richard Carr"/>
    <x v="32061"/>
  </r>
  <r>
    <x v="11"/>
    <x v="1"/>
    <x v="1"/>
    <s v="Albany"/>
    <x v="3"/>
    <n v="6330"/>
    <x v="0"/>
    <x v="18"/>
    <x v="1"/>
    <s v="Howard Wright"/>
    <x v="32062"/>
  </r>
  <r>
    <x v="11"/>
    <x v="1"/>
    <x v="1"/>
    <s v="Albany"/>
    <x v="3"/>
    <n v="6330"/>
    <x v="0"/>
    <x v="18"/>
    <x v="2"/>
    <s v="Amy Buchanan"/>
    <x v="32063"/>
  </r>
  <r>
    <x v="11"/>
    <x v="1"/>
    <x v="1"/>
    <s v="Albany"/>
    <x v="3"/>
    <n v="6330"/>
    <x v="0"/>
    <x v="18"/>
    <x v="1"/>
    <s v="Howard Wright"/>
    <x v="32064"/>
  </r>
  <r>
    <x v="11"/>
    <x v="1"/>
    <x v="1"/>
    <s v="Albany"/>
    <x v="3"/>
    <n v="6330"/>
    <x v="0"/>
    <x v="18"/>
    <x v="5"/>
    <s v="Richard Carr"/>
    <x v="32065"/>
  </r>
  <r>
    <x v="11"/>
    <x v="1"/>
    <x v="1"/>
    <s v="Albany"/>
    <x v="3"/>
    <n v="6330"/>
    <x v="0"/>
    <x v="18"/>
    <x v="6"/>
    <s v="Bruce Curran"/>
    <x v="32066"/>
  </r>
  <r>
    <x v="11"/>
    <x v="1"/>
    <x v="1"/>
    <s v="Albany"/>
    <x v="3"/>
    <n v="6330"/>
    <x v="0"/>
    <x v="18"/>
    <x v="0"/>
    <s v="Chester George"/>
    <x v="32067"/>
  </r>
  <r>
    <x v="11"/>
    <x v="1"/>
    <x v="1"/>
    <s v="Albany"/>
    <x v="3"/>
    <n v="6330"/>
    <x v="0"/>
    <x v="18"/>
    <x v="9"/>
    <s v="Elizabeth Gentry"/>
    <x v="32068"/>
  </r>
  <r>
    <x v="11"/>
    <x v="1"/>
    <x v="1"/>
    <s v="Albany"/>
    <x v="3"/>
    <n v="6330"/>
    <x v="0"/>
    <x v="18"/>
    <x v="6"/>
    <s v="Bruce Curran"/>
    <x v="32069"/>
  </r>
  <r>
    <x v="11"/>
    <x v="1"/>
    <x v="1"/>
    <s v="Chadstone"/>
    <x v="4"/>
    <n v="3148"/>
    <x v="0"/>
    <x v="11"/>
    <x v="5"/>
    <s v="Richard Carr"/>
    <x v="32070"/>
  </r>
  <r>
    <x v="11"/>
    <x v="1"/>
    <x v="1"/>
    <s v="Chadstone"/>
    <x v="4"/>
    <n v="3148"/>
    <x v="0"/>
    <x v="11"/>
    <x v="9"/>
    <s v="Elizabeth Gentry"/>
    <x v="1196"/>
  </r>
  <r>
    <x v="11"/>
    <x v="1"/>
    <x v="1"/>
    <s v="Chadstone"/>
    <x v="4"/>
    <n v="3148"/>
    <x v="0"/>
    <x v="11"/>
    <x v="0"/>
    <s v="Chester George"/>
    <x v="132"/>
  </r>
  <r>
    <x v="11"/>
    <x v="1"/>
    <x v="1"/>
    <s v="Chadstone"/>
    <x v="4"/>
    <n v="3148"/>
    <x v="0"/>
    <x v="11"/>
    <x v="2"/>
    <s v="Amy Buchanan"/>
    <x v="5737"/>
  </r>
  <r>
    <x v="11"/>
    <x v="1"/>
    <x v="1"/>
    <s v="Chadstone"/>
    <x v="4"/>
    <n v="3148"/>
    <x v="0"/>
    <x v="11"/>
    <x v="2"/>
    <s v="Amy Buchanan"/>
    <x v="67"/>
  </r>
  <r>
    <x v="11"/>
    <x v="1"/>
    <x v="1"/>
    <s v="Chadstone"/>
    <x v="4"/>
    <n v="3148"/>
    <x v="0"/>
    <x v="11"/>
    <x v="8"/>
    <s v="Sara Ferrell"/>
    <x v="4"/>
  </r>
  <r>
    <x v="11"/>
    <x v="1"/>
    <x v="1"/>
    <s v="Chadstone"/>
    <x v="4"/>
    <n v="3148"/>
    <x v="0"/>
    <x v="11"/>
    <x v="3"/>
    <s v="Chris Monroe"/>
    <x v="683"/>
  </r>
  <r>
    <x v="11"/>
    <x v="1"/>
    <x v="1"/>
    <s v="Chadstone"/>
    <x v="4"/>
    <n v="3148"/>
    <x v="0"/>
    <x v="11"/>
    <x v="0"/>
    <s v="Chester George"/>
    <x v="912"/>
  </r>
  <r>
    <x v="11"/>
    <x v="1"/>
    <x v="1"/>
    <s v="Chadstone"/>
    <x v="4"/>
    <n v="3148"/>
    <x v="0"/>
    <x v="11"/>
    <x v="6"/>
    <s v="Bruce Curran"/>
    <x v="1585"/>
  </r>
  <r>
    <x v="11"/>
    <x v="1"/>
    <x v="1"/>
    <s v="Chadstone"/>
    <x v="4"/>
    <n v="3148"/>
    <x v="0"/>
    <x v="11"/>
    <x v="9"/>
    <s v="Elizabeth Gentry"/>
    <x v="2108"/>
  </r>
  <r>
    <x v="11"/>
    <x v="1"/>
    <x v="1"/>
    <s v="Chadstone"/>
    <x v="4"/>
    <n v="3148"/>
    <x v="0"/>
    <x v="11"/>
    <x v="0"/>
    <s v="Chester George"/>
    <x v="517"/>
  </r>
  <r>
    <x v="11"/>
    <x v="1"/>
    <x v="1"/>
    <s v="Chadstone"/>
    <x v="4"/>
    <n v="3148"/>
    <x v="0"/>
    <x v="11"/>
    <x v="6"/>
    <s v="Bruce Curran"/>
    <x v="889"/>
  </r>
  <r>
    <x v="11"/>
    <x v="1"/>
    <x v="1"/>
    <s v="Chadstone"/>
    <x v="4"/>
    <n v="3148"/>
    <x v="0"/>
    <x v="11"/>
    <x v="4"/>
    <s v="Maggie Mayer"/>
    <x v="3511"/>
  </r>
  <r>
    <x v="11"/>
    <x v="1"/>
    <x v="1"/>
    <s v="Chadstone"/>
    <x v="4"/>
    <n v="3148"/>
    <x v="0"/>
    <x v="11"/>
    <x v="9"/>
    <s v="Elizabeth Gentry"/>
    <x v="32071"/>
  </r>
  <r>
    <x v="11"/>
    <x v="1"/>
    <x v="1"/>
    <s v="Chadstone"/>
    <x v="4"/>
    <n v="3148"/>
    <x v="0"/>
    <x v="11"/>
    <x v="2"/>
    <s v="Amy Buchanan"/>
    <x v="288"/>
  </r>
  <r>
    <x v="11"/>
    <x v="1"/>
    <x v="1"/>
    <s v="Chadstone"/>
    <x v="4"/>
    <n v="3148"/>
    <x v="0"/>
    <x v="11"/>
    <x v="4"/>
    <s v="Maggie Mayer"/>
    <x v="138"/>
  </r>
  <r>
    <x v="11"/>
    <x v="1"/>
    <x v="1"/>
    <s v="Chadstone"/>
    <x v="4"/>
    <n v="3148"/>
    <x v="0"/>
    <x v="11"/>
    <x v="5"/>
    <s v="Richard Carr"/>
    <x v="32072"/>
  </r>
  <r>
    <x v="11"/>
    <x v="1"/>
    <x v="1"/>
    <s v="Chadstone"/>
    <x v="4"/>
    <n v="3148"/>
    <x v="0"/>
    <x v="11"/>
    <x v="8"/>
    <s v="Sara Ferrell"/>
    <x v="284"/>
  </r>
  <r>
    <x v="11"/>
    <x v="1"/>
    <x v="1"/>
    <s v="Chadstone"/>
    <x v="4"/>
    <n v="3148"/>
    <x v="0"/>
    <x v="11"/>
    <x v="8"/>
    <s v="Sara Ferrell"/>
    <x v="451"/>
  </r>
  <r>
    <x v="11"/>
    <x v="1"/>
    <x v="1"/>
    <s v="Chadstone"/>
    <x v="4"/>
    <n v="3148"/>
    <x v="0"/>
    <x v="11"/>
    <x v="2"/>
    <s v="Amy Buchanan"/>
    <x v="1357"/>
  </r>
  <r>
    <x v="11"/>
    <x v="1"/>
    <x v="1"/>
    <s v="Chadstone"/>
    <x v="4"/>
    <n v="3148"/>
    <x v="0"/>
    <x v="11"/>
    <x v="1"/>
    <s v="Howard Wright"/>
    <x v="2805"/>
  </r>
  <r>
    <x v="11"/>
    <x v="1"/>
    <x v="1"/>
    <s v="Chadstone"/>
    <x v="4"/>
    <n v="3148"/>
    <x v="0"/>
    <x v="11"/>
    <x v="4"/>
    <s v="Maggie Mayer"/>
    <x v="288"/>
  </r>
  <r>
    <x v="11"/>
    <x v="1"/>
    <x v="1"/>
    <s v="Chadstone"/>
    <x v="4"/>
    <n v="3148"/>
    <x v="0"/>
    <x v="11"/>
    <x v="8"/>
    <s v="Sara Ferrell"/>
    <x v="4923"/>
  </r>
  <r>
    <x v="11"/>
    <x v="1"/>
    <x v="1"/>
    <s v="Chadstone"/>
    <x v="4"/>
    <n v="3148"/>
    <x v="0"/>
    <x v="11"/>
    <x v="0"/>
    <s v="Chester George"/>
    <x v="18314"/>
  </r>
  <r>
    <x v="11"/>
    <x v="1"/>
    <x v="1"/>
    <s v="Chadstone"/>
    <x v="4"/>
    <n v="3148"/>
    <x v="0"/>
    <x v="11"/>
    <x v="8"/>
    <s v="Sara Ferrell"/>
    <x v="4923"/>
  </r>
  <r>
    <x v="11"/>
    <x v="1"/>
    <x v="1"/>
    <s v="Chadstone"/>
    <x v="4"/>
    <n v="3148"/>
    <x v="0"/>
    <x v="11"/>
    <x v="7"/>
    <s v="Ella Hickman"/>
    <x v="3444"/>
  </r>
  <r>
    <x v="11"/>
    <x v="1"/>
    <x v="1"/>
    <s v="Chadstone"/>
    <x v="4"/>
    <n v="3148"/>
    <x v="0"/>
    <x v="11"/>
    <x v="6"/>
    <s v="Bruce Curran"/>
    <x v="11130"/>
  </r>
  <r>
    <x v="11"/>
    <x v="1"/>
    <x v="1"/>
    <s v="Chadstone"/>
    <x v="4"/>
    <n v="3148"/>
    <x v="0"/>
    <x v="11"/>
    <x v="2"/>
    <s v="Amy Buchanan"/>
    <x v="7014"/>
  </r>
  <r>
    <x v="11"/>
    <x v="1"/>
    <x v="1"/>
    <s v="Chadstone"/>
    <x v="4"/>
    <n v="3148"/>
    <x v="0"/>
    <x v="11"/>
    <x v="0"/>
    <s v="Chester George"/>
    <x v="1844"/>
  </r>
  <r>
    <x v="11"/>
    <x v="1"/>
    <x v="1"/>
    <s v="Chadstone"/>
    <x v="4"/>
    <n v="3148"/>
    <x v="0"/>
    <x v="11"/>
    <x v="3"/>
    <s v="Chris Monroe"/>
    <x v="32073"/>
  </r>
  <r>
    <x v="11"/>
    <x v="1"/>
    <x v="1"/>
    <s v="Chadstone"/>
    <x v="4"/>
    <n v="3148"/>
    <x v="0"/>
    <x v="11"/>
    <x v="1"/>
    <s v="Howard Wright"/>
    <x v="2374"/>
  </r>
  <r>
    <x v="11"/>
    <x v="1"/>
    <x v="1"/>
    <s v="Chadstone"/>
    <x v="4"/>
    <n v="3148"/>
    <x v="0"/>
    <x v="11"/>
    <x v="0"/>
    <s v="Chester George"/>
    <x v="32074"/>
  </r>
  <r>
    <x v="11"/>
    <x v="1"/>
    <x v="1"/>
    <s v="Chadstone"/>
    <x v="4"/>
    <n v="3148"/>
    <x v="0"/>
    <x v="11"/>
    <x v="9"/>
    <s v="Elizabeth Gentry"/>
    <x v="32075"/>
  </r>
  <r>
    <x v="11"/>
    <x v="1"/>
    <x v="1"/>
    <s v="Chadstone"/>
    <x v="4"/>
    <n v="3148"/>
    <x v="0"/>
    <x v="11"/>
    <x v="4"/>
    <s v="Maggie Mayer"/>
    <x v="32076"/>
  </r>
  <r>
    <x v="11"/>
    <x v="1"/>
    <x v="1"/>
    <s v="Chadstone"/>
    <x v="4"/>
    <n v="3148"/>
    <x v="0"/>
    <x v="11"/>
    <x v="7"/>
    <s v="Ella Hickman"/>
    <x v="4069"/>
  </r>
  <r>
    <x v="11"/>
    <x v="1"/>
    <x v="1"/>
    <s v="Chadstone"/>
    <x v="4"/>
    <n v="3148"/>
    <x v="0"/>
    <x v="11"/>
    <x v="3"/>
    <s v="Chris Monroe"/>
    <x v="5892"/>
  </r>
  <r>
    <x v="11"/>
    <x v="1"/>
    <x v="1"/>
    <s v="Chadstone"/>
    <x v="4"/>
    <n v="3148"/>
    <x v="0"/>
    <x v="11"/>
    <x v="2"/>
    <s v="Amy Buchanan"/>
    <x v="8303"/>
  </r>
  <r>
    <x v="11"/>
    <x v="1"/>
    <x v="1"/>
    <s v="Chadstone"/>
    <x v="4"/>
    <n v="3148"/>
    <x v="0"/>
    <x v="11"/>
    <x v="5"/>
    <s v="Richard Carr"/>
    <x v="32077"/>
  </r>
  <r>
    <x v="11"/>
    <x v="1"/>
    <x v="1"/>
    <s v="Chadstone"/>
    <x v="4"/>
    <n v="3148"/>
    <x v="0"/>
    <x v="11"/>
    <x v="2"/>
    <s v="Amy Buchanan"/>
    <x v="32078"/>
  </r>
  <r>
    <x v="11"/>
    <x v="1"/>
    <x v="1"/>
    <s v="Chadstone"/>
    <x v="4"/>
    <n v="3148"/>
    <x v="0"/>
    <x v="11"/>
    <x v="6"/>
    <s v="Bruce Curran"/>
    <x v="32079"/>
  </r>
  <r>
    <x v="11"/>
    <x v="1"/>
    <x v="1"/>
    <s v="Chadstone"/>
    <x v="4"/>
    <n v="3148"/>
    <x v="0"/>
    <x v="11"/>
    <x v="7"/>
    <s v="Ella Hickman"/>
    <x v="32080"/>
  </r>
  <r>
    <x v="11"/>
    <x v="1"/>
    <x v="1"/>
    <s v="Chadstone"/>
    <x v="4"/>
    <n v="3148"/>
    <x v="0"/>
    <x v="11"/>
    <x v="0"/>
    <s v="Chester George"/>
    <x v="32081"/>
  </r>
  <r>
    <x v="11"/>
    <x v="1"/>
    <x v="1"/>
    <s v="Chadstone"/>
    <x v="4"/>
    <n v="3148"/>
    <x v="0"/>
    <x v="11"/>
    <x v="8"/>
    <s v="Sara Ferrell"/>
    <x v="32082"/>
  </r>
  <r>
    <x v="11"/>
    <x v="1"/>
    <x v="1"/>
    <s v="Chadstone"/>
    <x v="4"/>
    <n v="3148"/>
    <x v="0"/>
    <x v="11"/>
    <x v="2"/>
    <s v="Amy Buchanan"/>
    <x v="32083"/>
  </r>
  <r>
    <x v="11"/>
    <x v="1"/>
    <x v="1"/>
    <s v="Chadstone"/>
    <x v="4"/>
    <n v="3148"/>
    <x v="0"/>
    <x v="11"/>
    <x v="9"/>
    <s v="Elizabeth Gentry"/>
    <x v="32084"/>
  </r>
  <r>
    <x v="11"/>
    <x v="1"/>
    <x v="1"/>
    <s v="Chadstone"/>
    <x v="4"/>
    <n v="3148"/>
    <x v="0"/>
    <x v="11"/>
    <x v="2"/>
    <s v="Amy Buchanan"/>
    <x v="32085"/>
  </r>
  <r>
    <x v="11"/>
    <x v="1"/>
    <x v="1"/>
    <s v="Chadstone"/>
    <x v="4"/>
    <n v="3148"/>
    <x v="0"/>
    <x v="11"/>
    <x v="8"/>
    <s v="Sara Ferrell"/>
    <x v="32086"/>
  </r>
  <r>
    <x v="11"/>
    <x v="1"/>
    <x v="1"/>
    <s v="Chadstone"/>
    <x v="4"/>
    <n v="3148"/>
    <x v="0"/>
    <x v="11"/>
    <x v="6"/>
    <s v="Bruce Curran"/>
    <x v="32087"/>
  </r>
  <r>
    <x v="11"/>
    <x v="1"/>
    <x v="1"/>
    <s v="Chadstone"/>
    <x v="4"/>
    <n v="3148"/>
    <x v="0"/>
    <x v="11"/>
    <x v="5"/>
    <s v="Richard Carr"/>
    <x v="32088"/>
  </r>
  <r>
    <x v="11"/>
    <x v="1"/>
    <x v="1"/>
    <s v="Chadstone"/>
    <x v="4"/>
    <n v="3148"/>
    <x v="0"/>
    <x v="11"/>
    <x v="2"/>
    <s v="Amy Buchanan"/>
    <x v="32089"/>
  </r>
  <r>
    <x v="11"/>
    <x v="1"/>
    <x v="1"/>
    <s v="Chadstone"/>
    <x v="4"/>
    <n v="3148"/>
    <x v="0"/>
    <x v="11"/>
    <x v="2"/>
    <s v="Amy Buchanan"/>
    <x v="32090"/>
  </r>
  <r>
    <x v="11"/>
    <x v="1"/>
    <x v="1"/>
    <s v="Chadstone"/>
    <x v="4"/>
    <n v="3148"/>
    <x v="0"/>
    <x v="11"/>
    <x v="2"/>
    <s v="Amy Buchanan"/>
    <x v="32091"/>
  </r>
  <r>
    <x v="11"/>
    <x v="1"/>
    <x v="1"/>
    <s v="Chadstone"/>
    <x v="4"/>
    <n v="3148"/>
    <x v="0"/>
    <x v="11"/>
    <x v="3"/>
    <s v="Chris Monroe"/>
    <x v="32092"/>
  </r>
  <r>
    <x v="11"/>
    <x v="1"/>
    <x v="1"/>
    <s v="Chadstone"/>
    <x v="4"/>
    <n v="3148"/>
    <x v="0"/>
    <x v="11"/>
    <x v="6"/>
    <s v="Bruce Curran"/>
    <x v="32093"/>
  </r>
  <r>
    <x v="11"/>
    <x v="1"/>
    <x v="1"/>
    <s v="Chadstone"/>
    <x v="4"/>
    <n v="3148"/>
    <x v="0"/>
    <x v="11"/>
    <x v="1"/>
    <s v="Howard Wright"/>
    <x v="32094"/>
  </r>
  <r>
    <x v="11"/>
    <x v="1"/>
    <x v="1"/>
    <s v="Chadstone"/>
    <x v="4"/>
    <n v="3148"/>
    <x v="0"/>
    <x v="11"/>
    <x v="6"/>
    <s v="Bruce Curran"/>
    <x v="32095"/>
  </r>
  <r>
    <x v="11"/>
    <x v="1"/>
    <x v="1"/>
    <s v="Chadstone"/>
    <x v="4"/>
    <n v="3148"/>
    <x v="0"/>
    <x v="11"/>
    <x v="4"/>
    <s v="Maggie Mayer"/>
    <x v="32096"/>
  </r>
  <r>
    <x v="11"/>
    <x v="1"/>
    <x v="1"/>
    <s v="Chadstone"/>
    <x v="4"/>
    <n v="3148"/>
    <x v="0"/>
    <x v="11"/>
    <x v="4"/>
    <s v="Maggie Mayer"/>
    <x v="32097"/>
  </r>
  <r>
    <x v="11"/>
    <x v="1"/>
    <x v="1"/>
    <s v="Chadstone"/>
    <x v="4"/>
    <n v="3148"/>
    <x v="0"/>
    <x v="11"/>
    <x v="9"/>
    <s v="Elizabeth Gentry"/>
    <x v="32098"/>
  </r>
  <r>
    <x v="11"/>
    <x v="1"/>
    <x v="1"/>
    <s v="Chadstone"/>
    <x v="4"/>
    <n v="3148"/>
    <x v="0"/>
    <x v="11"/>
    <x v="5"/>
    <s v="Richard Carr"/>
    <x v="32099"/>
  </r>
  <r>
    <x v="11"/>
    <x v="1"/>
    <x v="1"/>
    <s v="Chadstone"/>
    <x v="4"/>
    <n v="3148"/>
    <x v="0"/>
    <x v="11"/>
    <x v="9"/>
    <s v="Elizabeth Gentry"/>
    <x v="32100"/>
  </r>
  <r>
    <x v="11"/>
    <x v="1"/>
    <x v="1"/>
    <s v="Chadstone"/>
    <x v="4"/>
    <n v="3148"/>
    <x v="0"/>
    <x v="11"/>
    <x v="1"/>
    <s v="Howard Wright"/>
    <x v="32101"/>
  </r>
  <r>
    <x v="11"/>
    <x v="1"/>
    <x v="1"/>
    <s v="Chadstone"/>
    <x v="4"/>
    <n v="3148"/>
    <x v="0"/>
    <x v="11"/>
    <x v="1"/>
    <s v="Howard Wright"/>
    <x v="32102"/>
  </r>
  <r>
    <x v="11"/>
    <x v="1"/>
    <x v="1"/>
    <s v="Chadstone"/>
    <x v="4"/>
    <n v="3148"/>
    <x v="0"/>
    <x v="11"/>
    <x v="0"/>
    <s v="Chester George"/>
    <x v="32103"/>
  </r>
  <r>
    <x v="11"/>
    <x v="1"/>
    <x v="1"/>
    <s v="Chadstone"/>
    <x v="4"/>
    <n v="3148"/>
    <x v="0"/>
    <x v="11"/>
    <x v="0"/>
    <s v="Chester George"/>
    <x v="32104"/>
  </r>
  <r>
    <x v="11"/>
    <x v="1"/>
    <x v="1"/>
    <s v="Chadstone"/>
    <x v="4"/>
    <n v="3148"/>
    <x v="0"/>
    <x v="11"/>
    <x v="6"/>
    <s v="Bruce Curran"/>
    <x v="32105"/>
  </r>
  <r>
    <x v="11"/>
    <x v="1"/>
    <x v="1"/>
    <s v="North Lakes"/>
    <x v="2"/>
    <n v="4509"/>
    <x v="0"/>
    <x v="19"/>
    <x v="6"/>
    <s v="Bruce Curran"/>
    <x v="18171"/>
  </r>
  <r>
    <x v="11"/>
    <x v="1"/>
    <x v="1"/>
    <s v="North Lakes"/>
    <x v="2"/>
    <n v="4509"/>
    <x v="0"/>
    <x v="19"/>
    <x v="2"/>
    <s v="Amy Buchanan"/>
    <x v="196"/>
  </r>
  <r>
    <x v="11"/>
    <x v="1"/>
    <x v="1"/>
    <s v="North Lakes"/>
    <x v="2"/>
    <n v="4509"/>
    <x v="0"/>
    <x v="19"/>
    <x v="9"/>
    <s v="Elizabeth Gentry"/>
    <x v="3801"/>
  </r>
  <r>
    <x v="11"/>
    <x v="1"/>
    <x v="1"/>
    <s v="North Lakes"/>
    <x v="2"/>
    <n v="4509"/>
    <x v="0"/>
    <x v="19"/>
    <x v="8"/>
    <s v="Sara Ferrell"/>
    <x v="2610"/>
  </r>
  <r>
    <x v="11"/>
    <x v="1"/>
    <x v="1"/>
    <s v="North Lakes"/>
    <x v="2"/>
    <n v="4509"/>
    <x v="0"/>
    <x v="19"/>
    <x v="9"/>
    <s v="Elizabeth Gentry"/>
    <x v="14037"/>
  </r>
  <r>
    <x v="11"/>
    <x v="1"/>
    <x v="1"/>
    <s v="North Lakes"/>
    <x v="2"/>
    <n v="4509"/>
    <x v="0"/>
    <x v="19"/>
    <x v="9"/>
    <s v="Elizabeth Gentry"/>
    <x v="13471"/>
  </r>
  <r>
    <x v="11"/>
    <x v="1"/>
    <x v="1"/>
    <s v="North Lakes"/>
    <x v="2"/>
    <n v="4509"/>
    <x v="0"/>
    <x v="19"/>
    <x v="7"/>
    <s v="Ella Hickman"/>
    <x v="889"/>
  </r>
  <r>
    <x v="11"/>
    <x v="1"/>
    <x v="1"/>
    <s v="North Lakes"/>
    <x v="2"/>
    <n v="4509"/>
    <x v="0"/>
    <x v="19"/>
    <x v="9"/>
    <s v="Elizabeth Gentry"/>
    <x v="68"/>
  </r>
  <r>
    <x v="11"/>
    <x v="1"/>
    <x v="1"/>
    <s v="North Lakes"/>
    <x v="2"/>
    <n v="4509"/>
    <x v="0"/>
    <x v="19"/>
    <x v="3"/>
    <s v="Chris Monroe"/>
    <x v="32106"/>
  </r>
  <r>
    <x v="11"/>
    <x v="1"/>
    <x v="1"/>
    <s v="North Lakes"/>
    <x v="2"/>
    <n v="4509"/>
    <x v="0"/>
    <x v="19"/>
    <x v="9"/>
    <s v="Elizabeth Gentry"/>
    <x v="17402"/>
  </r>
  <r>
    <x v="11"/>
    <x v="1"/>
    <x v="1"/>
    <s v="North Lakes"/>
    <x v="2"/>
    <n v="4509"/>
    <x v="0"/>
    <x v="19"/>
    <x v="5"/>
    <s v="Richard Carr"/>
    <x v="312"/>
  </r>
  <r>
    <x v="11"/>
    <x v="1"/>
    <x v="1"/>
    <s v="North Lakes"/>
    <x v="2"/>
    <n v="4509"/>
    <x v="0"/>
    <x v="19"/>
    <x v="7"/>
    <s v="Ella Hickman"/>
    <x v="16572"/>
  </r>
  <r>
    <x v="11"/>
    <x v="1"/>
    <x v="1"/>
    <s v="North Lakes"/>
    <x v="2"/>
    <n v="4509"/>
    <x v="0"/>
    <x v="19"/>
    <x v="4"/>
    <s v="Maggie Mayer"/>
    <x v="4359"/>
  </r>
  <r>
    <x v="11"/>
    <x v="1"/>
    <x v="1"/>
    <s v="North Lakes"/>
    <x v="2"/>
    <n v="4509"/>
    <x v="0"/>
    <x v="19"/>
    <x v="0"/>
    <s v="Chester George"/>
    <x v="451"/>
  </r>
  <r>
    <x v="11"/>
    <x v="1"/>
    <x v="1"/>
    <s v="North Lakes"/>
    <x v="2"/>
    <n v="4509"/>
    <x v="0"/>
    <x v="19"/>
    <x v="3"/>
    <s v="Chris Monroe"/>
    <x v="32107"/>
  </r>
  <r>
    <x v="11"/>
    <x v="1"/>
    <x v="1"/>
    <s v="North Lakes"/>
    <x v="2"/>
    <n v="4509"/>
    <x v="0"/>
    <x v="19"/>
    <x v="8"/>
    <s v="Sara Ferrell"/>
    <x v="73"/>
  </r>
  <r>
    <x v="11"/>
    <x v="1"/>
    <x v="1"/>
    <s v="North Lakes"/>
    <x v="2"/>
    <n v="4509"/>
    <x v="0"/>
    <x v="19"/>
    <x v="8"/>
    <s v="Sara Ferrell"/>
    <x v="13091"/>
  </r>
  <r>
    <x v="11"/>
    <x v="1"/>
    <x v="1"/>
    <s v="North Lakes"/>
    <x v="2"/>
    <n v="4509"/>
    <x v="0"/>
    <x v="19"/>
    <x v="9"/>
    <s v="Elizabeth Gentry"/>
    <x v="32108"/>
  </r>
  <r>
    <x v="11"/>
    <x v="1"/>
    <x v="1"/>
    <s v="North Lakes"/>
    <x v="2"/>
    <n v="4509"/>
    <x v="0"/>
    <x v="19"/>
    <x v="4"/>
    <s v="Maggie Mayer"/>
    <x v="32109"/>
  </r>
  <r>
    <x v="11"/>
    <x v="1"/>
    <x v="1"/>
    <s v="North Lakes"/>
    <x v="2"/>
    <n v="4509"/>
    <x v="0"/>
    <x v="19"/>
    <x v="6"/>
    <s v="Bruce Curran"/>
    <x v="11191"/>
  </r>
  <r>
    <x v="11"/>
    <x v="1"/>
    <x v="1"/>
    <s v="North Lakes"/>
    <x v="2"/>
    <n v="4509"/>
    <x v="0"/>
    <x v="19"/>
    <x v="4"/>
    <s v="Maggie Mayer"/>
    <x v="32110"/>
  </r>
  <r>
    <x v="11"/>
    <x v="1"/>
    <x v="1"/>
    <s v="North Lakes"/>
    <x v="2"/>
    <n v="4509"/>
    <x v="0"/>
    <x v="19"/>
    <x v="4"/>
    <s v="Maggie Mayer"/>
    <x v="1863"/>
  </r>
  <r>
    <x v="11"/>
    <x v="1"/>
    <x v="1"/>
    <s v="North Lakes"/>
    <x v="2"/>
    <n v="4509"/>
    <x v="0"/>
    <x v="19"/>
    <x v="2"/>
    <s v="Amy Buchanan"/>
    <x v="2117"/>
  </r>
  <r>
    <x v="11"/>
    <x v="1"/>
    <x v="1"/>
    <s v="North Lakes"/>
    <x v="2"/>
    <n v="4509"/>
    <x v="0"/>
    <x v="19"/>
    <x v="7"/>
    <s v="Ella Hickman"/>
    <x v="32111"/>
  </r>
  <r>
    <x v="11"/>
    <x v="1"/>
    <x v="1"/>
    <s v="North Lakes"/>
    <x v="2"/>
    <n v="4509"/>
    <x v="0"/>
    <x v="19"/>
    <x v="2"/>
    <s v="Amy Buchanan"/>
    <x v="32112"/>
  </r>
  <r>
    <x v="11"/>
    <x v="1"/>
    <x v="1"/>
    <s v="North Lakes"/>
    <x v="2"/>
    <n v="4509"/>
    <x v="0"/>
    <x v="19"/>
    <x v="1"/>
    <s v="Howard Wright"/>
    <x v="5896"/>
  </r>
  <r>
    <x v="11"/>
    <x v="1"/>
    <x v="1"/>
    <s v="North Lakes"/>
    <x v="2"/>
    <n v="4509"/>
    <x v="0"/>
    <x v="19"/>
    <x v="8"/>
    <s v="Sara Ferrell"/>
    <x v="32113"/>
  </r>
  <r>
    <x v="11"/>
    <x v="1"/>
    <x v="1"/>
    <s v="North Lakes"/>
    <x v="2"/>
    <n v="4509"/>
    <x v="0"/>
    <x v="19"/>
    <x v="2"/>
    <s v="Amy Buchanan"/>
    <x v="32114"/>
  </r>
  <r>
    <x v="11"/>
    <x v="1"/>
    <x v="1"/>
    <s v="North Lakes"/>
    <x v="2"/>
    <n v="4509"/>
    <x v="0"/>
    <x v="19"/>
    <x v="3"/>
    <s v="Chris Monroe"/>
    <x v="14365"/>
  </r>
  <r>
    <x v="11"/>
    <x v="1"/>
    <x v="1"/>
    <s v="North Lakes"/>
    <x v="2"/>
    <n v="4509"/>
    <x v="0"/>
    <x v="19"/>
    <x v="8"/>
    <s v="Sara Ferrell"/>
    <x v="32115"/>
  </r>
  <r>
    <x v="11"/>
    <x v="1"/>
    <x v="1"/>
    <s v="North Lakes"/>
    <x v="2"/>
    <n v="4509"/>
    <x v="0"/>
    <x v="19"/>
    <x v="2"/>
    <s v="Amy Buchanan"/>
    <x v="32116"/>
  </r>
  <r>
    <x v="11"/>
    <x v="1"/>
    <x v="1"/>
    <s v="North Lakes"/>
    <x v="2"/>
    <n v="4509"/>
    <x v="0"/>
    <x v="19"/>
    <x v="9"/>
    <s v="Elizabeth Gentry"/>
    <x v="32117"/>
  </r>
  <r>
    <x v="11"/>
    <x v="1"/>
    <x v="1"/>
    <s v="North Lakes"/>
    <x v="2"/>
    <n v="4509"/>
    <x v="0"/>
    <x v="19"/>
    <x v="0"/>
    <s v="Chester George"/>
    <x v="32118"/>
  </r>
  <r>
    <x v="11"/>
    <x v="1"/>
    <x v="1"/>
    <s v="North Lakes"/>
    <x v="2"/>
    <n v="4509"/>
    <x v="0"/>
    <x v="19"/>
    <x v="7"/>
    <s v="Ella Hickman"/>
    <x v="32119"/>
  </r>
  <r>
    <x v="11"/>
    <x v="1"/>
    <x v="1"/>
    <s v="North Lakes"/>
    <x v="2"/>
    <n v="4509"/>
    <x v="0"/>
    <x v="19"/>
    <x v="6"/>
    <s v="Bruce Curran"/>
    <x v="21557"/>
  </r>
  <r>
    <x v="11"/>
    <x v="1"/>
    <x v="1"/>
    <s v="North Lakes"/>
    <x v="2"/>
    <n v="4509"/>
    <x v="0"/>
    <x v="19"/>
    <x v="5"/>
    <s v="Richard Carr"/>
    <x v="32120"/>
  </r>
  <r>
    <x v="11"/>
    <x v="1"/>
    <x v="1"/>
    <s v="North Lakes"/>
    <x v="2"/>
    <n v="4509"/>
    <x v="0"/>
    <x v="19"/>
    <x v="0"/>
    <s v="Chester George"/>
    <x v="32121"/>
  </r>
  <r>
    <x v="11"/>
    <x v="1"/>
    <x v="1"/>
    <s v="North Lakes"/>
    <x v="2"/>
    <n v="4509"/>
    <x v="0"/>
    <x v="19"/>
    <x v="0"/>
    <s v="Chester George"/>
    <x v="32122"/>
  </r>
  <r>
    <x v="11"/>
    <x v="1"/>
    <x v="1"/>
    <s v="North Lakes"/>
    <x v="2"/>
    <n v="4509"/>
    <x v="0"/>
    <x v="19"/>
    <x v="2"/>
    <s v="Amy Buchanan"/>
    <x v="32123"/>
  </r>
  <r>
    <x v="11"/>
    <x v="1"/>
    <x v="1"/>
    <s v="North Lakes"/>
    <x v="2"/>
    <n v="4509"/>
    <x v="0"/>
    <x v="19"/>
    <x v="3"/>
    <s v="Chris Monroe"/>
    <x v="32124"/>
  </r>
  <r>
    <x v="11"/>
    <x v="1"/>
    <x v="1"/>
    <s v="North Lakes"/>
    <x v="2"/>
    <n v="4509"/>
    <x v="0"/>
    <x v="19"/>
    <x v="4"/>
    <s v="Maggie Mayer"/>
    <x v="32125"/>
  </r>
  <r>
    <x v="11"/>
    <x v="1"/>
    <x v="1"/>
    <s v="North Lakes"/>
    <x v="2"/>
    <n v="4509"/>
    <x v="0"/>
    <x v="19"/>
    <x v="2"/>
    <s v="Amy Buchanan"/>
    <x v="32126"/>
  </r>
  <r>
    <x v="11"/>
    <x v="1"/>
    <x v="1"/>
    <s v="North Lakes"/>
    <x v="2"/>
    <n v="4509"/>
    <x v="0"/>
    <x v="19"/>
    <x v="9"/>
    <s v="Elizabeth Gentry"/>
    <x v="32127"/>
  </r>
  <r>
    <x v="11"/>
    <x v="1"/>
    <x v="1"/>
    <s v="North Lakes"/>
    <x v="2"/>
    <n v="4509"/>
    <x v="0"/>
    <x v="19"/>
    <x v="2"/>
    <s v="Amy Buchanan"/>
    <x v="32128"/>
  </r>
  <r>
    <x v="11"/>
    <x v="1"/>
    <x v="1"/>
    <s v="North Lakes"/>
    <x v="2"/>
    <n v="4509"/>
    <x v="0"/>
    <x v="19"/>
    <x v="1"/>
    <s v="Howard Wright"/>
    <x v="32129"/>
  </r>
  <r>
    <x v="11"/>
    <x v="1"/>
    <x v="1"/>
    <s v="North Lakes"/>
    <x v="2"/>
    <n v="4509"/>
    <x v="0"/>
    <x v="19"/>
    <x v="5"/>
    <s v="Richard Carr"/>
    <x v="32130"/>
  </r>
  <r>
    <x v="11"/>
    <x v="1"/>
    <x v="1"/>
    <s v="North Lakes"/>
    <x v="2"/>
    <n v="4509"/>
    <x v="0"/>
    <x v="19"/>
    <x v="6"/>
    <s v="Bruce Curran"/>
    <x v="32131"/>
  </r>
  <r>
    <x v="11"/>
    <x v="1"/>
    <x v="1"/>
    <s v="North Lakes"/>
    <x v="2"/>
    <n v="4509"/>
    <x v="0"/>
    <x v="19"/>
    <x v="5"/>
    <s v="Richard Carr"/>
    <x v="32132"/>
  </r>
  <r>
    <x v="11"/>
    <x v="1"/>
    <x v="1"/>
    <s v="North Lakes"/>
    <x v="2"/>
    <n v="4509"/>
    <x v="0"/>
    <x v="19"/>
    <x v="1"/>
    <s v="Howard Wright"/>
    <x v="32133"/>
  </r>
  <r>
    <x v="11"/>
    <x v="1"/>
    <x v="1"/>
    <s v="North Lakes"/>
    <x v="2"/>
    <n v="4509"/>
    <x v="0"/>
    <x v="19"/>
    <x v="5"/>
    <s v="Richard Carr"/>
    <x v="32134"/>
  </r>
  <r>
    <x v="11"/>
    <x v="1"/>
    <x v="1"/>
    <s v="North Lakes"/>
    <x v="2"/>
    <n v="4509"/>
    <x v="0"/>
    <x v="19"/>
    <x v="8"/>
    <s v="Sara Ferrell"/>
    <x v="32135"/>
  </r>
  <r>
    <x v="11"/>
    <x v="1"/>
    <x v="1"/>
    <s v="North Lakes"/>
    <x v="2"/>
    <n v="4509"/>
    <x v="0"/>
    <x v="19"/>
    <x v="9"/>
    <s v="Elizabeth Gentry"/>
    <x v="32136"/>
  </r>
  <r>
    <x v="11"/>
    <x v="1"/>
    <x v="1"/>
    <s v="North Lakes"/>
    <x v="2"/>
    <n v="4509"/>
    <x v="0"/>
    <x v="19"/>
    <x v="4"/>
    <s v="Maggie Mayer"/>
    <x v="32137"/>
  </r>
  <r>
    <x v="11"/>
    <x v="1"/>
    <x v="1"/>
    <s v="North Lakes"/>
    <x v="2"/>
    <n v="4509"/>
    <x v="0"/>
    <x v="19"/>
    <x v="6"/>
    <s v="Bruce Curran"/>
    <x v="32138"/>
  </r>
  <r>
    <x v="11"/>
    <x v="1"/>
    <x v="1"/>
    <s v="North Lakes"/>
    <x v="2"/>
    <n v="4509"/>
    <x v="0"/>
    <x v="19"/>
    <x v="6"/>
    <s v="Bruce Curran"/>
    <x v="32139"/>
  </r>
  <r>
    <x v="11"/>
    <x v="1"/>
    <x v="1"/>
    <s v="North Lakes"/>
    <x v="2"/>
    <n v="4509"/>
    <x v="0"/>
    <x v="19"/>
    <x v="1"/>
    <s v="Howard Wright"/>
    <x v="32140"/>
  </r>
  <r>
    <x v="11"/>
    <x v="1"/>
    <x v="1"/>
    <s v="North Lakes"/>
    <x v="2"/>
    <n v="4509"/>
    <x v="0"/>
    <x v="19"/>
    <x v="6"/>
    <s v="Bruce Curran"/>
    <x v="32141"/>
  </r>
  <r>
    <x v="11"/>
    <x v="1"/>
    <x v="1"/>
    <s v="North Lakes"/>
    <x v="2"/>
    <n v="4509"/>
    <x v="0"/>
    <x v="19"/>
    <x v="0"/>
    <s v="Chester George"/>
    <x v="32142"/>
  </r>
  <r>
    <x v="11"/>
    <x v="1"/>
    <x v="1"/>
    <s v="Altona"/>
    <x v="4"/>
    <n v="3018"/>
    <x v="0"/>
    <x v="6"/>
    <x v="5"/>
    <s v="Richard Carr"/>
    <x v="18985"/>
  </r>
  <r>
    <x v="11"/>
    <x v="1"/>
    <x v="1"/>
    <s v="Altona"/>
    <x v="4"/>
    <n v="3018"/>
    <x v="0"/>
    <x v="6"/>
    <x v="7"/>
    <s v="Ella Hickman"/>
    <x v="133"/>
  </r>
  <r>
    <x v="11"/>
    <x v="1"/>
    <x v="1"/>
    <s v="Altona"/>
    <x v="4"/>
    <n v="3018"/>
    <x v="0"/>
    <x v="6"/>
    <x v="4"/>
    <s v="Maggie Mayer"/>
    <x v="132"/>
  </r>
  <r>
    <x v="11"/>
    <x v="1"/>
    <x v="1"/>
    <s v="Altona"/>
    <x v="4"/>
    <n v="3018"/>
    <x v="0"/>
    <x v="6"/>
    <x v="0"/>
    <s v="Chester George"/>
    <x v="35"/>
  </r>
  <r>
    <x v="11"/>
    <x v="1"/>
    <x v="1"/>
    <s v="Altona"/>
    <x v="4"/>
    <n v="3018"/>
    <x v="0"/>
    <x v="6"/>
    <x v="9"/>
    <s v="Elizabeth Gentry"/>
    <x v="254"/>
  </r>
  <r>
    <x v="11"/>
    <x v="1"/>
    <x v="1"/>
    <s v="Altona"/>
    <x v="4"/>
    <n v="3018"/>
    <x v="0"/>
    <x v="6"/>
    <x v="7"/>
    <s v="Ella Hickman"/>
    <x v="32143"/>
  </r>
  <r>
    <x v="11"/>
    <x v="1"/>
    <x v="1"/>
    <s v="Altona"/>
    <x v="4"/>
    <n v="3018"/>
    <x v="0"/>
    <x v="6"/>
    <x v="4"/>
    <s v="Maggie Mayer"/>
    <x v="772"/>
  </r>
  <r>
    <x v="11"/>
    <x v="1"/>
    <x v="1"/>
    <s v="Altona"/>
    <x v="4"/>
    <n v="3018"/>
    <x v="0"/>
    <x v="6"/>
    <x v="0"/>
    <s v="Chester George"/>
    <x v="3"/>
  </r>
  <r>
    <x v="11"/>
    <x v="1"/>
    <x v="1"/>
    <s v="Altona"/>
    <x v="4"/>
    <n v="3018"/>
    <x v="0"/>
    <x v="6"/>
    <x v="2"/>
    <s v="Amy Buchanan"/>
    <x v="451"/>
  </r>
  <r>
    <x v="11"/>
    <x v="1"/>
    <x v="1"/>
    <s v="Altona"/>
    <x v="4"/>
    <n v="3018"/>
    <x v="0"/>
    <x v="6"/>
    <x v="8"/>
    <s v="Sara Ferrell"/>
    <x v="369"/>
  </r>
  <r>
    <x v="11"/>
    <x v="1"/>
    <x v="1"/>
    <s v="Altona"/>
    <x v="4"/>
    <n v="3018"/>
    <x v="0"/>
    <x v="6"/>
    <x v="6"/>
    <s v="Bruce Curran"/>
    <x v="607"/>
  </r>
  <r>
    <x v="11"/>
    <x v="1"/>
    <x v="1"/>
    <s v="Altona"/>
    <x v="4"/>
    <n v="3018"/>
    <x v="0"/>
    <x v="6"/>
    <x v="2"/>
    <s v="Amy Buchanan"/>
    <x v="32144"/>
  </r>
  <r>
    <x v="11"/>
    <x v="1"/>
    <x v="1"/>
    <s v="Altona"/>
    <x v="4"/>
    <n v="3018"/>
    <x v="0"/>
    <x v="6"/>
    <x v="4"/>
    <s v="Maggie Mayer"/>
    <x v="32145"/>
  </r>
  <r>
    <x v="11"/>
    <x v="1"/>
    <x v="1"/>
    <s v="Altona"/>
    <x v="4"/>
    <n v="3018"/>
    <x v="0"/>
    <x v="6"/>
    <x v="0"/>
    <s v="Chester George"/>
    <x v="6"/>
  </r>
  <r>
    <x v="11"/>
    <x v="1"/>
    <x v="1"/>
    <s v="Altona"/>
    <x v="4"/>
    <n v="3018"/>
    <x v="0"/>
    <x v="6"/>
    <x v="0"/>
    <s v="Chester George"/>
    <x v="165"/>
  </r>
  <r>
    <x v="11"/>
    <x v="1"/>
    <x v="1"/>
    <s v="Altona"/>
    <x v="4"/>
    <n v="3018"/>
    <x v="0"/>
    <x v="6"/>
    <x v="9"/>
    <s v="Elizabeth Gentry"/>
    <x v="44"/>
  </r>
  <r>
    <x v="11"/>
    <x v="1"/>
    <x v="1"/>
    <s v="Altona"/>
    <x v="4"/>
    <n v="3018"/>
    <x v="0"/>
    <x v="6"/>
    <x v="2"/>
    <s v="Amy Buchanan"/>
    <x v="32146"/>
  </r>
  <r>
    <x v="11"/>
    <x v="1"/>
    <x v="1"/>
    <s v="Altona"/>
    <x v="4"/>
    <n v="3018"/>
    <x v="0"/>
    <x v="6"/>
    <x v="9"/>
    <s v="Elizabeth Gentry"/>
    <x v="32147"/>
  </r>
  <r>
    <x v="11"/>
    <x v="1"/>
    <x v="1"/>
    <s v="Altona"/>
    <x v="4"/>
    <n v="3018"/>
    <x v="0"/>
    <x v="6"/>
    <x v="8"/>
    <s v="Sara Ferrell"/>
    <x v="21170"/>
  </r>
  <r>
    <x v="11"/>
    <x v="1"/>
    <x v="1"/>
    <s v="Altona"/>
    <x v="4"/>
    <n v="3018"/>
    <x v="0"/>
    <x v="6"/>
    <x v="8"/>
    <s v="Sara Ferrell"/>
    <x v="372"/>
  </r>
  <r>
    <x v="11"/>
    <x v="1"/>
    <x v="1"/>
    <s v="Altona"/>
    <x v="4"/>
    <n v="3018"/>
    <x v="0"/>
    <x v="6"/>
    <x v="9"/>
    <s v="Elizabeth Gentry"/>
    <x v="1491"/>
  </r>
  <r>
    <x v="11"/>
    <x v="1"/>
    <x v="1"/>
    <s v="Altona"/>
    <x v="4"/>
    <n v="3018"/>
    <x v="0"/>
    <x v="6"/>
    <x v="5"/>
    <s v="Richard Carr"/>
    <x v="32148"/>
  </r>
  <r>
    <x v="11"/>
    <x v="1"/>
    <x v="1"/>
    <s v="Altona"/>
    <x v="4"/>
    <n v="3018"/>
    <x v="0"/>
    <x v="6"/>
    <x v="3"/>
    <s v="Chris Monroe"/>
    <x v="32149"/>
  </r>
  <r>
    <x v="11"/>
    <x v="1"/>
    <x v="1"/>
    <s v="Altona"/>
    <x v="4"/>
    <n v="3018"/>
    <x v="0"/>
    <x v="6"/>
    <x v="0"/>
    <s v="Chester George"/>
    <x v="5351"/>
  </r>
  <r>
    <x v="11"/>
    <x v="1"/>
    <x v="1"/>
    <s v="Altona"/>
    <x v="4"/>
    <n v="3018"/>
    <x v="0"/>
    <x v="6"/>
    <x v="4"/>
    <s v="Maggie Mayer"/>
    <x v="32150"/>
  </r>
  <r>
    <x v="11"/>
    <x v="1"/>
    <x v="1"/>
    <s v="Altona"/>
    <x v="4"/>
    <n v="3018"/>
    <x v="0"/>
    <x v="6"/>
    <x v="3"/>
    <s v="Chris Monroe"/>
    <x v="6749"/>
  </r>
  <r>
    <x v="11"/>
    <x v="1"/>
    <x v="1"/>
    <s v="Altona"/>
    <x v="4"/>
    <n v="3018"/>
    <x v="0"/>
    <x v="6"/>
    <x v="2"/>
    <s v="Amy Buchanan"/>
    <x v="32151"/>
  </r>
  <r>
    <x v="11"/>
    <x v="1"/>
    <x v="1"/>
    <s v="Altona"/>
    <x v="4"/>
    <n v="3018"/>
    <x v="0"/>
    <x v="6"/>
    <x v="0"/>
    <s v="Chester George"/>
    <x v="32152"/>
  </r>
  <r>
    <x v="11"/>
    <x v="1"/>
    <x v="1"/>
    <s v="Altona"/>
    <x v="4"/>
    <n v="3018"/>
    <x v="0"/>
    <x v="6"/>
    <x v="8"/>
    <s v="Sara Ferrell"/>
    <x v="32153"/>
  </r>
  <r>
    <x v="11"/>
    <x v="1"/>
    <x v="1"/>
    <s v="Altona"/>
    <x v="4"/>
    <n v="3018"/>
    <x v="0"/>
    <x v="6"/>
    <x v="9"/>
    <s v="Elizabeth Gentry"/>
    <x v="32154"/>
  </r>
  <r>
    <x v="11"/>
    <x v="1"/>
    <x v="1"/>
    <s v="Altona"/>
    <x v="4"/>
    <n v="3018"/>
    <x v="0"/>
    <x v="6"/>
    <x v="1"/>
    <s v="Howard Wright"/>
    <x v="10227"/>
  </r>
  <r>
    <x v="11"/>
    <x v="1"/>
    <x v="1"/>
    <s v="Altona"/>
    <x v="4"/>
    <n v="3018"/>
    <x v="0"/>
    <x v="6"/>
    <x v="7"/>
    <s v="Ella Hickman"/>
    <x v="32155"/>
  </r>
  <r>
    <x v="11"/>
    <x v="1"/>
    <x v="1"/>
    <s v="Altona"/>
    <x v="4"/>
    <n v="3018"/>
    <x v="0"/>
    <x v="6"/>
    <x v="2"/>
    <s v="Amy Buchanan"/>
    <x v="32156"/>
  </r>
  <r>
    <x v="11"/>
    <x v="1"/>
    <x v="1"/>
    <s v="Altona"/>
    <x v="4"/>
    <n v="3018"/>
    <x v="0"/>
    <x v="6"/>
    <x v="3"/>
    <s v="Chris Monroe"/>
    <x v="32157"/>
  </r>
  <r>
    <x v="11"/>
    <x v="1"/>
    <x v="1"/>
    <s v="Altona"/>
    <x v="4"/>
    <n v="3018"/>
    <x v="0"/>
    <x v="6"/>
    <x v="1"/>
    <s v="Howard Wright"/>
    <x v="32158"/>
  </r>
  <r>
    <x v="11"/>
    <x v="1"/>
    <x v="1"/>
    <s v="Altona"/>
    <x v="4"/>
    <n v="3018"/>
    <x v="0"/>
    <x v="6"/>
    <x v="7"/>
    <s v="Ella Hickman"/>
    <x v="32159"/>
  </r>
  <r>
    <x v="11"/>
    <x v="1"/>
    <x v="1"/>
    <s v="Altona"/>
    <x v="4"/>
    <n v="3018"/>
    <x v="0"/>
    <x v="6"/>
    <x v="6"/>
    <s v="Bruce Curran"/>
    <x v="32160"/>
  </r>
  <r>
    <x v="11"/>
    <x v="1"/>
    <x v="1"/>
    <s v="Altona"/>
    <x v="4"/>
    <n v="3018"/>
    <x v="0"/>
    <x v="6"/>
    <x v="2"/>
    <s v="Amy Buchanan"/>
    <x v="3999"/>
  </r>
  <r>
    <x v="11"/>
    <x v="1"/>
    <x v="1"/>
    <s v="Altona"/>
    <x v="4"/>
    <n v="3018"/>
    <x v="0"/>
    <x v="6"/>
    <x v="6"/>
    <s v="Bruce Curran"/>
    <x v="32161"/>
  </r>
  <r>
    <x v="11"/>
    <x v="1"/>
    <x v="1"/>
    <s v="Altona"/>
    <x v="4"/>
    <n v="3018"/>
    <x v="0"/>
    <x v="6"/>
    <x v="5"/>
    <s v="Richard Carr"/>
    <x v="32162"/>
  </r>
  <r>
    <x v="11"/>
    <x v="1"/>
    <x v="1"/>
    <s v="Altona"/>
    <x v="4"/>
    <n v="3018"/>
    <x v="0"/>
    <x v="6"/>
    <x v="1"/>
    <s v="Howard Wright"/>
    <x v="32163"/>
  </r>
  <r>
    <x v="11"/>
    <x v="1"/>
    <x v="1"/>
    <s v="Altona"/>
    <x v="4"/>
    <n v="3018"/>
    <x v="0"/>
    <x v="6"/>
    <x v="6"/>
    <s v="Bruce Curran"/>
    <x v="32164"/>
  </r>
  <r>
    <x v="11"/>
    <x v="1"/>
    <x v="1"/>
    <s v="Altona"/>
    <x v="4"/>
    <n v="3018"/>
    <x v="0"/>
    <x v="6"/>
    <x v="4"/>
    <s v="Maggie Mayer"/>
    <x v="32165"/>
  </r>
  <r>
    <x v="11"/>
    <x v="1"/>
    <x v="1"/>
    <s v="Altona"/>
    <x v="4"/>
    <n v="3018"/>
    <x v="0"/>
    <x v="6"/>
    <x v="9"/>
    <s v="Elizabeth Gentry"/>
    <x v="32166"/>
  </r>
  <r>
    <x v="11"/>
    <x v="1"/>
    <x v="1"/>
    <s v="Altona"/>
    <x v="4"/>
    <n v="3018"/>
    <x v="0"/>
    <x v="6"/>
    <x v="2"/>
    <s v="Amy Buchanan"/>
    <x v="32167"/>
  </r>
  <r>
    <x v="11"/>
    <x v="1"/>
    <x v="1"/>
    <s v="Altona"/>
    <x v="4"/>
    <n v="3018"/>
    <x v="0"/>
    <x v="6"/>
    <x v="1"/>
    <s v="Howard Wright"/>
    <x v="32168"/>
  </r>
  <r>
    <x v="11"/>
    <x v="1"/>
    <x v="1"/>
    <s v="Altona"/>
    <x v="4"/>
    <n v="3018"/>
    <x v="0"/>
    <x v="6"/>
    <x v="0"/>
    <s v="Chester George"/>
    <x v="32169"/>
  </r>
  <r>
    <x v="11"/>
    <x v="1"/>
    <x v="1"/>
    <s v="Altona"/>
    <x v="4"/>
    <n v="3018"/>
    <x v="0"/>
    <x v="6"/>
    <x v="2"/>
    <s v="Amy Buchanan"/>
    <x v="32170"/>
  </r>
  <r>
    <x v="11"/>
    <x v="1"/>
    <x v="1"/>
    <s v="Altona"/>
    <x v="4"/>
    <n v="3018"/>
    <x v="0"/>
    <x v="6"/>
    <x v="8"/>
    <s v="Sara Ferrell"/>
    <x v="32171"/>
  </r>
  <r>
    <x v="11"/>
    <x v="1"/>
    <x v="1"/>
    <s v="Altona"/>
    <x v="4"/>
    <n v="3018"/>
    <x v="0"/>
    <x v="6"/>
    <x v="9"/>
    <s v="Elizabeth Gentry"/>
    <x v="32172"/>
  </r>
  <r>
    <x v="11"/>
    <x v="1"/>
    <x v="1"/>
    <s v="Altona"/>
    <x v="4"/>
    <n v="3018"/>
    <x v="0"/>
    <x v="6"/>
    <x v="3"/>
    <s v="Chris Monroe"/>
    <x v="32173"/>
  </r>
  <r>
    <x v="11"/>
    <x v="1"/>
    <x v="1"/>
    <s v="Altona"/>
    <x v="4"/>
    <n v="3018"/>
    <x v="0"/>
    <x v="6"/>
    <x v="5"/>
    <s v="Richard Carr"/>
    <x v="32174"/>
  </r>
  <r>
    <x v="11"/>
    <x v="1"/>
    <x v="1"/>
    <s v="Altona"/>
    <x v="4"/>
    <n v="3018"/>
    <x v="0"/>
    <x v="6"/>
    <x v="4"/>
    <s v="Maggie Mayer"/>
    <x v="32175"/>
  </r>
  <r>
    <x v="11"/>
    <x v="1"/>
    <x v="1"/>
    <s v="Altona"/>
    <x v="4"/>
    <n v="3018"/>
    <x v="0"/>
    <x v="6"/>
    <x v="5"/>
    <s v="Richard Carr"/>
    <x v="32176"/>
  </r>
  <r>
    <x v="11"/>
    <x v="1"/>
    <x v="1"/>
    <s v="Altona"/>
    <x v="4"/>
    <n v="3018"/>
    <x v="0"/>
    <x v="6"/>
    <x v="1"/>
    <s v="Howard Wright"/>
    <x v="32177"/>
  </r>
  <r>
    <x v="11"/>
    <x v="1"/>
    <x v="1"/>
    <s v="Altona"/>
    <x v="4"/>
    <n v="3018"/>
    <x v="0"/>
    <x v="6"/>
    <x v="5"/>
    <s v="Richard Carr"/>
    <x v="32178"/>
  </r>
  <r>
    <x v="11"/>
    <x v="1"/>
    <x v="1"/>
    <s v="Altona"/>
    <x v="4"/>
    <n v="3018"/>
    <x v="0"/>
    <x v="6"/>
    <x v="2"/>
    <s v="Amy Buchanan"/>
    <x v="10825"/>
  </r>
  <r>
    <x v="11"/>
    <x v="1"/>
    <x v="1"/>
    <s v="Altona"/>
    <x v="4"/>
    <n v="3018"/>
    <x v="0"/>
    <x v="6"/>
    <x v="6"/>
    <s v="Bruce Curran"/>
    <x v="32179"/>
  </r>
  <r>
    <x v="11"/>
    <x v="1"/>
    <x v="1"/>
    <s v="Altona"/>
    <x v="4"/>
    <n v="3018"/>
    <x v="0"/>
    <x v="6"/>
    <x v="6"/>
    <s v="Bruce Curran"/>
    <x v="32180"/>
  </r>
  <r>
    <x v="11"/>
    <x v="1"/>
    <x v="1"/>
    <s v="Altona"/>
    <x v="4"/>
    <n v="3018"/>
    <x v="0"/>
    <x v="6"/>
    <x v="0"/>
    <s v="Chester George"/>
    <x v="32181"/>
  </r>
  <r>
    <x v="11"/>
    <x v="1"/>
    <x v="1"/>
    <s v="Lismore"/>
    <x v="0"/>
    <n v="2480"/>
    <x v="0"/>
    <x v="12"/>
    <x v="5"/>
    <s v="Richard Carr"/>
    <x v="32182"/>
  </r>
  <r>
    <x v="11"/>
    <x v="1"/>
    <x v="1"/>
    <s v="Lismore"/>
    <x v="0"/>
    <n v="2480"/>
    <x v="0"/>
    <x v="12"/>
    <x v="9"/>
    <s v="Elizabeth Gentry"/>
    <x v="282"/>
  </r>
  <r>
    <x v="11"/>
    <x v="1"/>
    <x v="1"/>
    <s v="Lismore"/>
    <x v="0"/>
    <n v="2480"/>
    <x v="0"/>
    <x v="12"/>
    <x v="2"/>
    <s v="Amy Buchanan"/>
    <x v="36"/>
  </r>
  <r>
    <x v="11"/>
    <x v="1"/>
    <x v="1"/>
    <s v="Lismore"/>
    <x v="0"/>
    <n v="2480"/>
    <x v="0"/>
    <x v="12"/>
    <x v="6"/>
    <s v="Bruce Curran"/>
    <x v="484"/>
  </r>
  <r>
    <x v="11"/>
    <x v="1"/>
    <x v="1"/>
    <s v="Lismore"/>
    <x v="0"/>
    <n v="2480"/>
    <x v="0"/>
    <x v="12"/>
    <x v="4"/>
    <s v="Maggie Mayer"/>
    <x v="36"/>
  </r>
  <r>
    <x v="11"/>
    <x v="1"/>
    <x v="1"/>
    <s v="Lismore"/>
    <x v="0"/>
    <n v="2480"/>
    <x v="0"/>
    <x v="12"/>
    <x v="8"/>
    <s v="Sara Ferrell"/>
    <x v="35"/>
  </r>
  <r>
    <x v="11"/>
    <x v="1"/>
    <x v="1"/>
    <s v="Lismore"/>
    <x v="0"/>
    <n v="2480"/>
    <x v="0"/>
    <x v="12"/>
    <x v="2"/>
    <s v="Amy Buchanan"/>
    <x v="34"/>
  </r>
  <r>
    <x v="11"/>
    <x v="1"/>
    <x v="1"/>
    <s v="Lismore"/>
    <x v="0"/>
    <n v="2480"/>
    <x v="0"/>
    <x v="12"/>
    <x v="2"/>
    <s v="Amy Buchanan"/>
    <x v="310"/>
  </r>
  <r>
    <x v="11"/>
    <x v="1"/>
    <x v="1"/>
    <s v="Lismore"/>
    <x v="0"/>
    <n v="2480"/>
    <x v="0"/>
    <x v="12"/>
    <x v="9"/>
    <s v="Elizabeth Gentry"/>
    <x v="104"/>
  </r>
  <r>
    <x v="11"/>
    <x v="1"/>
    <x v="1"/>
    <s v="Lismore"/>
    <x v="0"/>
    <n v="2480"/>
    <x v="0"/>
    <x v="12"/>
    <x v="9"/>
    <s v="Elizabeth Gentry"/>
    <x v="889"/>
  </r>
  <r>
    <x v="11"/>
    <x v="1"/>
    <x v="1"/>
    <s v="Lismore"/>
    <x v="0"/>
    <n v="2480"/>
    <x v="0"/>
    <x v="12"/>
    <x v="8"/>
    <s v="Sara Ferrell"/>
    <x v="22719"/>
  </r>
  <r>
    <x v="11"/>
    <x v="1"/>
    <x v="1"/>
    <s v="Lismore"/>
    <x v="0"/>
    <n v="2480"/>
    <x v="0"/>
    <x v="12"/>
    <x v="9"/>
    <s v="Elizabeth Gentry"/>
    <x v="32183"/>
  </r>
  <r>
    <x v="11"/>
    <x v="1"/>
    <x v="1"/>
    <s v="Lismore"/>
    <x v="0"/>
    <n v="2480"/>
    <x v="0"/>
    <x v="12"/>
    <x v="2"/>
    <s v="Amy Buchanan"/>
    <x v="251"/>
  </r>
  <r>
    <x v="11"/>
    <x v="1"/>
    <x v="1"/>
    <s v="Lismore"/>
    <x v="0"/>
    <n v="2480"/>
    <x v="0"/>
    <x v="12"/>
    <x v="8"/>
    <s v="Sara Ferrell"/>
    <x v="13471"/>
  </r>
  <r>
    <x v="11"/>
    <x v="1"/>
    <x v="1"/>
    <s v="Lismore"/>
    <x v="0"/>
    <n v="2480"/>
    <x v="0"/>
    <x v="12"/>
    <x v="9"/>
    <s v="Elizabeth Gentry"/>
    <x v="8072"/>
  </r>
  <r>
    <x v="11"/>
    <x v="1"/>
    <x v="1"/>
    <s v="Lismore"/>
    <x v="0"/>
    <n v="2480"/>
    <x v="0"/>
    <x v="12"/>
    <x v="9"/>
    <s v="Elizabeth Gentry"/>
    <x v="32184"/>
  </r>
  <r>
    <x v="11"/>
    <x v="1"/>
    <x v="1"/>
    <s v="Lismore"/>
    <x v="0"/>
    <n v="2480"/>
    <x v="0"/>
    <x v="12"/>
    <x v="2"/>
    <s v="Amy Buchanan"/>
    <x v="32185"/>
  </r>
  <r>
    <x v="11"/>
    <x v="1"/>
    <x v="1"/>
    <s v="Lismore"/>
    <x v="0"/>
    <n v="2480"/>
    <x v="0"/>
    <x v="12"/>
    <x v="4"/>
    <s v="Maggie Mayer"/>
    <x v="4152"/>
  </r>
  <r>
    <x v="11"/>
    <x v="1"/>
    <x v="1"/>
    <s v="Lismore"/>
    <x v="0"/>
    <n v="2480"/>
    <x v="0"/>
    <x v="12"/>
    <x v="6"/>
    <s v="Bruce Curran"/>
    <x v="3461"/>
  </r>
  <r>
    <x v="11"/>
    <x v="1"/>
    <x v="1"/>
    <s v="Lismore"/>
    <x v="0"/>
    <n v="2480"/>
    <x v="0"/>
    <x v="12"/>
    <x v="8"/>
    <s v="Sara Ferrell"/>
    <x v="372"/>
  </r>
  <r>
    <x v="11"/>
    <x v="1"/>
    <x v="1"/>
    <s v="Lismore"/>
    <x v="0"/>
    <n v="2480"/>
    <x v="0"/>
    <x v="12"/>
    <x v="3"/>
    <s v="Chris Monroe"/>
    <x v="32186"/>
  </r>
  <r>
    <x v="11"/>
    <x v="1"/>
    <x v="1"/>
    <s v="Lismore"/>
    <x v="0"/>
    <n v="2480"/>
    <x v="0"/>
    <x v="12"/>
    <x v="0"/>
    <s v="Chester George"/>
    <x v="70"/>
  </r>
  <r>
    <x v="11"/>
    <x v="1"/>
    <x v="1"/>
    <s v="Lismore"/>
    <x v="0"/>
    <n v="2480"/>
    <x v="0"/>
    <x v="12"/>
    <x v="4"/>
    <s v="Maggie Mayer"/>
    <x v="5776"/>
  </r>
  <r>
    <x v="11"/>
    <x v="1"/>
    <x v="1"/>
    <s v="Lismore"/>
    <x v="0"/>
    <n v="2480"/>
    <x v="0"/>
    <x v="12"/>
    <x v="7"/>
    <s v="Ella Hickman"/>
    <x v="1221"/>
  </r>
  <r>
    <x v="11"/>
    <x v="1"/>
    <x v="1"/>
    <s v="Lismore"/>
    <x v="0"/>
    <n v="2480"/>
    <x v="0"/>
    <x v="12"/>
    <x v="4"/>
    <s v="Maggie Mayer"/>
    <x v="32187"/>
  </r>
  <r>
    <x v="11"/>
    <x v="1"/>
    <x v="1"/>
    <s v="Lismore"/>
    <x v="0"/>
    <n v="2480"/>
    <x v="0"/>
    <x v="12"/>
    <x v="1"/>
    <s v="Howard Wright"/>
    <x v="6874"/>
  </r>
  <r>
    <x v="11"/>
    <x v="1"/>
    <x v="1"/>
    <s v="Lismore"/>
    <x v="0"/>
    <n v="2480"/>
    <x v="0"/>
    <x v="12"/>
    <x v="0"/>
    <s v="Chester George"/>
    <x v="6374"/>
  </r>
  <r>
    <x v="11"/>
    <x v="1"/>
    <x v="1"/>
    <s v="Lismore"/>
    <x v="0"/>
    <n v="2480"/>
    <x v="0"/>
    <x v="12"/>
    <x v="2"/>
    <s v="Amy Buchanan"/>
    <x v="32188"/>
  </r>
  <r>
    <x v="11"/>
    <x v="1"/>
    <x v="1"/>
    <s v="Lismore"/>
    <x v="0"/>
    <n v="2480"/>
    <x v="0"/>
    <x v="12"/>
    <x v="7"/>
    <s v="Ella Hickman"/>
    <x v="32189"/>
  </r>
  <r>
    <x v="11"/>
    <x v="1"/>
    <x v="1"/>
    <s v="Lismore"/>
    <x v="0"/>
    <n v="2480"/>
    <x v="0"/>
    <x v="12"/>
    <x v="0"/>
    <s v="Chester George"/>
    <x v="31339"/>
  </r>
  <r>
    <x v="11"/>
    <x v="1"/>
    <x v="1"/>
    <s v="Lismore"/>
    <x v="0"/>
    <n v="2480"/>
    <x v="0"/>
    <x v="12"/>
    <x v="3"/>
    <s v="Chris Monroe"/>
    <x v="4935"/>
  </r>
  <r>
    <x v="11"/>
    <x v="1"/>
    <x v="1"/>
    <s v="Lismore"/>
    <x v="0"/>
    <n v="2480"/>
    <x v="0"/>
    <x v="12"/>
    <x v="5"/>
    <s v="Richard Carr"/>
    <x v="32190"/>
  </r>
  <r>
    <x v="11"/>
    <x v="1"/>
    <x v="1"/>
    <s v="Lismore"/>
    <x v="0"/>
    <n v="2480"/>
    <x v="0"/>
    <x v="12"/>
    <x v="2"/>
    <s v="Amy Buchanan"/>
    <x v="31031"/>
  </r>
  <r>
    <x v="11"/>
    <x v="1"/>
    <x v="1"/>
    <s v="Lismore"/>
    <x v="0"/>
    <n v="2480"/>
    <x v="0"/>
    <x v="12"/>
    <x v="2"/>
    <s v="Amy Buchanan"/>
    <x v="32191"/>
  </r>
  <r>
    <x v="11"/>
    <x v="1"/>
    <x v="1"/>
    <s v="Lismore"/>
    <x v="0"/>
    <n v="2480"/>
    <x v="0"/>
    <x v="12"/>
    <x v="3"/>
    <s v="Chris Monroe"/>
    <x v="32192"/>
  </r>
  <r>
    <x v="11"/>
    <x v="1"/>
    <x v="1"/>
    <s v="Lismore"/>
    <x v="0"/>
    <n v="2480"/>
    <x v="0"/>
    <x v="12"/>
    <x v="2"/>
    <s v="Amy Buchanan"/>
    <x v="32193"/>
  </r>
  <r>
    <x v="11"/>
    <x v="1"/>
    <x v="1"/>
    <s v="Lismore"/>
    <x v="0"/>
    <n v="2480"/>
    <x v="0"/>
    <x v="12"/>
    <x v="7"/>
    <s v="Ella Hickman"/>
    <x v="32194"/>
  </r>
  <r>
    <x v="11"/>
    <x v="1"/>
    <x v="1"/>
    <s v="Lismore"/>
    <x v="0"/>
    <n v="2480"/>
    <x v="0"/>
    <x v="12"/>
    <x v="1"/>
    <s v="Howard Wright"/>
    <x v="32195"/>
  </r>
  <r>
    <x v="11"/>
    <x v="1"/>
    <x v="1"/>
    <s v="Lismore"/>
    <x v="0"/>
    <n v="2480"/>
    <x v="0"/>
    <x v="12"/>
    <x v="8"/>
    <s v="Sara Ferrell"/>
    <x v="32196"/>
  </r>
  <r>
    <x v="11"/>
    <x v="1"/>
    <x v="1"/>
    <s v="Lismore"/>
    <x v="0"/>
    <n v="2480"/>
    <x v="0"/>
    <x v="12"/>
    <x v="9"/>
    <s v="Elizabeth Gentry"/>
    <x v="32197"/>
  </r>
  <r>
    <x v="11"/>
    <x v="1"/>
    <x v="1"/>
    <s v="Lismore"/>
    <x v="0"/>
    <n v="2480"/>
    <x v="0"/>
    <x v="12"/>
    <x v="5"/>
    <s v="Richard Carr"/>
    <x v="32198"/>
  </r>
  <r>
    <x v="11"/>
    <x v="1"/>
    <x v="1"/>
    <s v="Lismore"/>
    <x v="0"/>
    <n v="2480"/>
    <x v="0"/>
    <x v="12"/>
    <x v="0"/>
    <s v="Chester George"/>
    <x v="32199"/>
  </r>
  <r>
    <x v="11"/>
    <x v="1"/>
    <x v="1"/>
    <s v="Lismore"/>
    <x v="0"/>
    <n v="2480"/>
    <x v="0"/>
    <x v="12"/>
    <x v="2"/>
    <s v="Amy Buchanan"/>
    <x v="32200"/>
  </r>
  <r>
    <x v="11"/>
    <x v="1"/>
    <x v="1"/>
    <s v="Lismore"/>
    <x v="0"/>
    <n v="2480"/>
    <x v="0"/>
    <x v="12"/>
    <x v="1"/>
    <s v="Howard Wright"/>
    <x v="32201"/>
  </r>
  <r>
    <x v="11"/>
    <x v="1"/>
    <x v="1"/>
    <s v="Lismore"/>
    <x v="0"/>
    <n v="2480"/>
    <x v="0"/>
    <x v="12"/>
    <x v="6"/>
    <s v="Bruce Curran"/>
    <x v="32202"/>
  </r>
  <r>
    <x v="11"/>
    <x v="1"/>
    <x v="1"/>
    <s v="Lismore"/>
    <x v="0"/>
    <n v="2480"/>
    <x v="0"/>
    <x v="12"/>
    <x v="2"/>
    <s v="Amy Buchanan"/>
    <x v="32203"/>
  </r>
  <r>
    <x v="11"/>
    <x v="1"/>
    <x v="1"/>
    <s v="Lismore"/>
    <x v="0"/>
    <n v="2480"/>
    <x v="0"/>
    <x v="12"/>
    <x v="1"/>
    <s v="Howard Wright"/>
    <x v="32204"/>
  </r>
  <r>
    <x v="11"/>
    <x v="1"/>
    <x v="1"/>
    <s v="Lismore"/>
    <x v="0"/>
    <n v="2480"/>
    <x v="0"/>
    <x v="12"/>
    <x v="5"/>
    <s v="Richard Carr"/>
    <x v="32205"/>
  </r>
  <r>
    <x v="11"/>
    <x v="1"/>
    <x v="1"/>
    <s v="Lismore"/>
    <x v="0"/>
    <n v="2480"/>
    <x v="0"/>
    <x v="12"/>
    <x v="8"/>
    <s v="Sara Ferrell"/>
    <x v="32206"/>
  </r>
  <r>
    <x v="11"/>
    <x v="1"/>
    <x v="1"/>
    <s v="Lismore"/>
    <x v="0"/>
    <n v="2480"/>
    <x v="0"/>
    <x v="12"/>
    <x v="4"/>
    <s v="Maggie Mayer"/>
    <x v="32207"/>
  </r>
  <r>
    <x v="11"/>
    <x v="1"/>
    <x v="1"/>
    <s v="Lismore"/>
    <x v="0"/>
    <n v="2480"/>
    <x v="0"/>
    <x v="12"/>
    <x v="1"/>
    <s v="Howard Wright"/>
    <x v="32208"/>
  </r>
  <r>
    <x v="11"/>
    <x v="1"/>
    <x v="1"/>
    <s v="Lismore"/>
    <x v="0"/>
    <n v="2480"/>
    <x v="0"/>
    <x v="12"/>
    <x v="4"/>
    <s v="Maggie Mayer"/>
    <x v="32209"/>
  </r>
  <r>
    <x v="11"/>
    <x v="1"/>
    <x v="1"/>
    <s v="Lismore"/>
    <x v="0"/>
    <n v="2480"/>
    <x v="0"/>
    <x v="12"/>
    <x v="0"/>
    <s v="Chester George"/>
    <x v="32210"/>
  </r>
  <r>
    <x v="11"/>
    <x v="1"/>
    <x v="1"/>
    <s v="Lismore"/>
    <x v="0"/>
    <n v="2480"/>
    <x v="0"/>
    <x v="12"/>
    <x v="6"/>
    <s v="Bruce Curran"/>
    <x v="32211"/>
  </r>
  <r>
    <x v="11"/>
    <x v="1"/>
    <x v="1"/>
    <s v="Lismore"/>
    <x v="0"/>
    <n v="2480"/>
    <x v="0"/>
    <x v="12"/>
    <x v="5"/>
    <s v="Richard Carr"/>
    <x v="32212"/>
  </r>
  <r>
    <x v="11"/>
    <x v="1"/>
    <x v="1"/>
    <s v="Lismore"/>
    <x v="0"/>
    <n v="2480"/>
    <x v="0"/>
    <x v="12"/>
    <x v="9"/>
    <s v="Elizabeth Gentry"/>
    <x v="32213"/>
  </r>
  <r>
    <x v="11"/>
    <x v="1"/>
    <x v="1"/>
    <s v="Lismore"/>
    <x v="0"/>
    <n v="2480"/>
    <x v="0"/>
    <x v="12"/>
    <x v="9"/>
    <s v="Elizabeth Gentry"/>
    <x v="32214"/>
  </r>
  <r>
    <x v="11"/>
    <x v="1"/>
    <x v="1"/>
    <s v="Lismore"/>
    <x v="0"/>
    <n v="2480"/>
    <x v="0"/>
    <x v="12"/>
    <x v="5"/>
    <s v="Richard Carr"/>
    <x v="32215"/>
  </r>
  <r>
    <x v="11"/>
    <x v="1"/>
    <x v="1"/>
    <s v="Lismore"/>
    <x v="0"/>
    <n v="2480"/>
    <x v="0"/>
    <x v="12"/>
    <x v="0"/>
    <s v="Chester George"/>
    <x v="32216"/>
  </r>
  <r>
    <x v="11"/>
    <x v="1"/>
    <x v="1"/>
    <s v="Lismore"/>
    <x v="0"/>
    <n v="2480"/>
    <x v="0"/>
    <x v="12"/>
    <x v="6"/>
    <s v="Bruce Curran"/>
    <x v="32217"/>
  </r>
  <r>
    <x v="11"/>
    <x v="1"/>
    <x v="1"/>
    <s v="Lismore"/>
    <x v="0"/>
    <n v="2480"/>
    <x v="0"/>
    <x v="12"/>
    <x v="1"/>
    <s v="Howard Wright"/>
    <x v="32218"/>
  </r>
  <r>
    <x v="11"/>
    <x v="1"/>
    <x v="1"/>
    <s v="Lismore"/>
    <x v="0"/>
    <n v="2480"/>
    <x v="0"/>
    <x v="12"/>
    <x v="6"/>
    <s v="Bruce Curran"/>
    <x v="32219"/>
  </r>
  <r>
    <x v="11"/>
    <x v="1"/>
    <x v="1"/>
    <s v="Epping"/>
    <x v="4"/>
    <n v="3076"/>
    <x v="0"/>
    <x v="6"/>
    <x v="5"/>
    <s v="Richard Carr"/>
    <x v="32220"/>
  </r>
  <r>
    <x v="11"/>
    <x v="1"/>
    <x v="1"/>
    <s v="Epping"/>
    <x v="4"/>
    <n v="3076"/>
    <x v="0"/>
    <x v="6"/>
    <x v="9"/>
    <s v="Elizabeth Gentry"/>
    <x v="1892"/>
  </r>
  <r>
    <x v="11"/>
    <x v="1"/>
    <x v="1"/>
    <s v="Epping"/>
    <x v="4"/>
    <n v="3076"/>
    <x v="0"/>
    <x v="6"/>
    <x v="0"/>
    <s v="Chester George"/>
    <x v="1753"/>
  </r>
  <r>
    <x v="11"/>
    <x v="1"/>
    <x v="1"/>
    <s v="Epping"/>
    <x v="4"/>
    <n v="3076"/>
    <x v="0"/>
    <x v="6"/>
    <x v="0"/>
    <s v="Chester George"/>
    <x v="32221"/>
  </r>
  <r>
    <x v="11"/>
    <x v="1"/>
    <x v="1"/>
    <s v="Epping"/>
    <x v="4"/>
    <n v="3076"/>
    <x v="0"/>
    <x v="6"/>
    <x v="9"/>
    <s v="Elizabeth Gentry"/>
    <x v="168"/>
  </r>
  <r>
    <x v="11"/>
    <x v="1"/>
    <x v="1"/>
    <s v="Epping"/>
    <x v="4"/>
    <n v="3076"/>
    <x v="0"/>
    <x v="6"/>
    <x v="7"/>
    <s v="Ella Hickman"/>
    <x v="2036"/>
  </r>
  <r>
    <x v="11"/>
    <x v="1"/>
    <x v="1"/>
    <s v="Epping"/>
    <x v="4"/>
    <n v="3076"/>
    <x v="0"/>
    <x v="6"/>
    <x v="2"/>
    <s v="Amy Buchanan"/>
    <x v="168"/>
  </r>
  <r>
    <x v="11"/>
    <x v="1"/>
    <x v="1"/>
    <s v="Epping"/>
    <x v="4"/>
    <n v="3076"/>
    <x v="0"/>
    <x v="6"/>
    <x v="8"/>
    <s v="Sara Ferrell"/>
    <x v="4"/>
  </r>
  <r>
    <x v="11"/>
    <x v="1"/>
    <x v="1"/>
    <s v="Epping"/>
    <x v="4"/>
    <n v="3076"/>
    <x v="0"/>
    <x v="6"/>
    <x v="4"/>
    <s v="Maggie Mayer"/>
    <x v="1816"/>
  </r>
  <r>
    <x v="11"/>
    <x v="1"/>
    <x v="1"/>
    <s v="Epping"/>
    <x v="4"/>
    <n v="3076"/>
    <x v="0"/>
    <x v="6"/>
    <x v="0"/>
    <s v="Chester George"/>
    <x v="168"/>
  </r>
  <r>
    <x v="11"/>
    <x v="1"/>
    <x v="1"/>
    <s v="Epping"/>
    <x v="4"/>
    <n v="3076"/>
    <x v="0"/>
    <x v="6"/>
    <x v="4"/>
    <s v="Maggie Mayer"/>
    <x v="1220"/>
  </r>
  <r>
    <x v="11"/>
    <x v="1"/>
    <x v="1"/>
    <s v="Epping"/>
    <x v="4"/>
    <n v="3076"/>
    <x v="0"/>
    <x v="6"/>
    <x v="3"/>
    <s v="Chris Monroe"/>
    <x v="1769"/>
  </r>
  <r>
    <x v="11"/>
    <x v="1"/>
    <x v="1"/>
    <s v="Epping"/>
    <x v="4"/>
    <n v="3076"/>
    <x v="0"/>
    <x v="6"/>
    <x v="3"/>
    <s v="Chris Monroe"/>
    <x v="32222"/>
  </r>
  <r>
    <x v="11"/>
    <x v="1"/>
    <x v="1"/>
    <s v="Epping"/>
    <x v="4"/>
    <n v="3076"/>
    <x v="0"/>
    <x v="6"/>
    <x v="5"/>
    <s v="Richard Carr"/>
    <x v="32223"/>
  </r>
  <r>
    <x v="11"/>
    <x v="1"/>
    <x v="1"/>
    <s v="Epping"/>
    <x v="4"/>
    <n v="3076"/>
    <x v="0"/>
    <x v="6"/>
    <x v="0"/>
    <s v="Chester George"/>
    <x v="1491"/>
  </r>
  <r>
    <x v="11"/>
    <x v="1"/>
    <x v="1"/>
    <s v="Epping"/>
    <x v="4"/>
    <n v="3076"/>
    <x v="0"/>
    <x v="6"/>
    <x v="1"/>
    <s v="Howard Wright"/>
    <x v="2060"/>
  </r>
  <r>
    <x v="11"/>
    <x v="1"/>
    <x v="1"/>
    <s v="Epping"/>
    <x v="4"/>
    <n v="3076"/>
    <x v="0"/>
    <x v="6"/>
    <x v="4"/>
    <s v="Maggie Mayer"/>
    <x v="19194"/>
  </r>
  <r>
    <x v="11"/>
    <x v="1"/>
    <x v="1"/>
    <s v="Epping"/>
    <x v="4"/>
    <n v="3076"/>
    <x v="0"/>
    <x v="6"/>
    <x v="0"/>
    <s v="Chester George"/>
    <x v="1844"/>
  </r>
  <r>
    <x v="11"/>
    <x v="1"/>
    <x v="1"/>
    <s v="Epping"/>
    <x v="4"/>
    <n v="3076"/>
    <x v="0"/>
    <x v="6"/>
    <x v="0"/>
    <s v="Chester George"/>
    <x v="4827"/>
  </r>
  <r>
    <x v="11"/>
    <x v="1"/>
    <x v="1"/>
    <s v="Epping"/>
    <x v="4"/>
    <n v="3076"/>
    <x v="0"/>
    <x v="6"/>
    <x v="4"/>
    <s v="Maggie Mayer"/>
    <x v="9262"/>
  </r>
  <r>
    <x v="11"/>
    <x v="1"/>
    <x v="1"/>
    <s v="Epping"/>
    <x v="4"/>
    <n v="3076"/>
    <x v="0"/>
    <x v="6"/>
    <x v="9"/>
    <s v="Elizabeth Gentry"/>
    <x v="32224"/>
  </r>
  <r>
    <x v="11"/>
    <x v="1"/>
    <x v="1"/>
    <s v="Epping"/>
    <x v="4"/>
    <n v="3076"/>
    <x v="0"/>
    <x v="6"/>
    <x v="2"/>
    <s v="Amy Buchanan"/>
    <x v="23719"/>
  </r>
  <r>
    <x v="11"/>
    <x v="1"/>
    <x v="1"/>
    <s v="Epping"/>
    <x v="4"/>
    <n v="3076"/>
    <x v="0"/>
    <x v="6"/>
    <x v="7"/>
    <s v="Ella Hickman"/>
    <x v="32225"/>
  </r>
  <r>
    <x v="11"/>
    <x v="1"/>
    <x v="1"/>
    <s v="Epping"/>
    <x v="4"/>
    <n v="3076"/>
    <x v="0"/>
    <x v="6"/>
    <x v="7"/>
    <s v="Ella Hickman"/>
    <x v="2872"/>
  </r>
  <r>
    <x v="11"/>
    <x v="1"/>
    <x v="1"/>
    <s v="Epping"/>
    <x v="4"/>
    <n v="3076"/>
    <x v="0"/>
    <x v="6"/>
    <x v="2"/>
    <s v="Amy Buchanan"/>
    <x v="32226"/>
  </r>
  <r>
    <x v="11"/>
    <x v="1"/>
    <x v="1"/>
    <s v="Epping"/>
    <x v="4"/>
    <n v="3076"/>
    <x v="0"/>
    <x v="6"/>
    <x v="8"/>
    <s v="Sara Ferrell"/>
    <x v="32227"/>
  </r>
  <r>
    <x v="11"/>
    <x v="1"/>
    <x v="1"/>
    <s v="Epping"/>
    <x v="4"/>
    <n v="3076"/>
    <x v="0"/>
    <x v="6"/>
    <x v="3"/>
    <s v="Chris Monroe"/>
    <x v="32228"/>
  </r>
  <r>
    <x v="11"/>
    <x v="1"/>
    <x v="1"/>
    <s v="Epping"/>
    <x v="4"/>
    <n v="3076"/>
    <x v="0"/>
    <x v="6"/>
    <x v="0"/>
    <s v="Chester George"/>
    <x v="32229"/>
  </r>
  <r>
    <x v="11"/>
    <x v="1"/>
    <x v="1"/>
    <s v="Epping"/>
    <x v="4"/>
    <n v="3076"/>
    <x v="0"/>
    <x v="6"/>
    <x v="9"/>
    <s v="Elizabeth Gentry"/>
    <x v="32230"/>
  </r>
  <r>
    <x v="11"/>
    <x v="1"/>
    <x v="1"/>
    <s v="Epping"/>
    <x v="4"/>
    <n v="3076"/>
    <x v="0"/>
    <x v="6"/>
    <x v="2"/>
    <s v="Amy Buchanan"/>
    <x v="32231"/>
  </r>
  <r>
    <x v="11"/>
    <x v="1"/>
    <x v="1"/>
    <s v="Epping"/>
    <x v="4"/>
    <n v="3076"/>
    <x v="0"/>
    <x v="6"/>
    <x v="8"/>
    <s v="Sara Ferrell"/>
    <x v="7125"/>
  </r>
  <r>
    <x v="11"/>
    <x v="1"/>
    <x v="1"/>
    <s v="Epping"/>
    <x v="4"/>
    <n v="3076"/>
    <x v="0"/>
    <x v="6"/>
    <x v="8"/>
    <s v="Sara Ferrell"/>
    <x v="11055"/>
  </r>
  <r>
    <x v="11"/>
    <x v="1"/>
    <x v="1"/>
    <s v="Epping"/>
    <x v="4"/>
    <n v="3076"/>
    <x v="0"/>
    <x v="6"/>
    <x v="2"/>
    <s v="Amy Buchanan"/>
    <x v="32232"/>
  </r>
  <r>
    <x v="11"/>
    <x v="1"/>
    <x v="1"/>
    <s v="Epping"/>
    <x v="4"/>
    <n v="3076"/>
    <x v="0"/>
    <x v="6"/>
    <x v="5"/>
    <s v="Richard Carr"/>
    <x v="32233"/>
  </r>
  <r>
    <x v="11"/>
    <x v="1"/>
    <x v="1"/>
    <s v="Epping"/>
    <x v="4"/>
    <n v="3076"/>
    <x v="0"/>
    <x v="6"/>
    <x v="6"/>
    <s v="Bruce Curran"/>
    <x v="32234"/>
  </r>
  <r>
    <x v="11"/>
    <x v="1"/>
    <x v="1"/>
    <s v="Epping"/>
    <x v="4"/>
    <n v="3076"/>
    <x v="0"/>
    <x v="6"/>
    <x v="7"/>
    <s v="Ella Hickman"/>
    <x v="32235"/>
  </r>
  <r>
    <x v="11"/>
    <x v="1"/>
    <x v="1"/>
    <s v="Epping"/>
    <x v="4"/>
    <n v="3076"/>
    <x v="0"/>
    <x v="6"/>
    <x v="2"/>
    <s v="Amy Buchanan"/>
    <x v="32236"/>
  </r>
  <r>
    <x v="11"/>
    <x v="1"/>
    <x v="1"/>
    <s v="Epping"/>
    <x v="4"/>
    <n v="3076"/>
    <x v="0"/>
    <x v="6"/>
    <x v="2"/>
    <s v="Amy Buchanan"/>
    <x v="32237"/>
  </r>
  <r>
    <x v="11"/>
    <x v="1"/>
    <x v="1"/>
    <s v="Epping"/>
    <x v="4"/>
    <n v="3076"/>
    <x v="0"/>
    <x v="6"/>
    <x v="9"/>
    <s v="Elizabeth Gentry"/>
    <x v="32238"/>
  </r>
  <r>
    <x v="11"/>
    <x v="1"/>
    <x v="1"/>
    <s v="Epping"/>
    <x v="4"/>
    <n v="3076"/>
    <x v="0"/>
    <x v="6"/>
    <x v="2"/>
    <s v="Amy Buchanan"/>
    <x v="32239"/>
  </r>
  <r>
    <x v="11"/>
    <x v="1"/>
    <x v="1"/>
    <s v="Epping"/>
    <x v="4"/>
    <n v="3076"/>
    <x v="0"/>
    <x v="6"/>
    <x v="2"/>
    <s v="Amy Buchanan"/>
    <x v="32240"/>
  </r>
  <r>
    <x v="11"/>
    <x v="1"/>
    <x v="1"/>
    <s v="Epping"/>
    <x v="4"/>
    <n v="3076"/>
    <x v="0"/>
    <x v="6"/>
    <x v="4"/>
    <s v="Maggie Mayer"/>
    <x v="32241"/>
  </r>
  <r>
    <x v="11"/>
    <x v="1"/>
    <x v="1"/>
    <s v="Epping"/>
    <x v="4"/>
    <n v="3076"/>
    <x v="0"/>
    <x v="6"/>
    <x v="2"/>
    <s v="Amy Buchanan"/>
    <x v="32242"/>
  </r>
  <r>
    <x v="11"/>
    <x v="1"/>
    <x v="1"/>
    <s v="Epping"/>
    <x v="4"/>
    <n v="3076"/>
    <x v="0"/>
    <x v="6"/>
    <x v="5"/>
    <s v="Richard Carr"/>
    <x v="32243"/>
  </r>
  <r>
    <x v="11"/>
    <x v="1"/>
    <x v="1"/>
    <s v="Epping"/>
    <x v="4"/>
    <n v="3076"/>
    <x v="0"/>
    <x v="6"/>
    <x v="1"/>
    <s v="Howard Wright"/>
    <x v="32244"/>
  </r>
  <r>
    <x v="11"/>
    <x v="1"/>
    <x v="1"/>
    <s v="Epping"/>
    <x v="4"/>
    <n v="3076"/>
    <x v="0"/>
    <x v="6"/>
    <x v="8"/>
    <s v="Sara Ferrell"/>
    <x v="32245"/>
  </r>
  <r>
    <x v="11"/>
    <x v="1"/>
    <x v="1"/>
    <s v="Epping"/>
    <x v="4"/>
    <n v="3076"/>
    <x v="0"/>
    <x v="6"/>
    <x v="0"/>
    <s v="Chester George"/>
    <x v="32246"/>
  </r>
  <r>
    <x v="11"/>
    <x v="1"/>
    <x v="1"/>
    <s v="Epping"/>
    <x v="4"/>
    <n v="3076"/>
    <x v="0"/>
    <x v="6"/>
    <x v="6"/>
    <s v="Bruce Curran"/>
    <x v="32247"/>
  </r>
  <r>
    <x v="11"/>
    <x v="1"/>
    <x v="1"/>
    <s v="Epping"/>
    <x v="4"/>
    <n v="3076"/>
    <x v="0"/>
    <x v="6"/>
    <x v="1"/>
    <s v="Howard Wright"/>
    <x v="32248"/>
  </r>
  <r>
    <x v="11"/>
    <x v="1"/>
    <x v="1"/>
    <s v="Epping"/>
    <x v="4"/>
    <n v="3076"/>
    <x v="0"/>
    <x v="6"/>
    <x v="9"/>
    <s v="Elizabeth Gentry"/>
    <x v="32249"/>
  </r>
  <r>
    <x v="11"/>
    <x v="1"/>
    <x v="1"/>
    <s v="Epping"/>
    <x v="4"/>
    <n v="3076"/>
    <x v="0"/>
    <x v="6"/>
    <x v="4"/>
    <s v="Maggie Mayer"/>
    <x v="32250"/>
  </r>
  <r>
    <x v="11"/>
    <x v="1"/>
    <x v="1"/>
    <s v="Epping"/>
    <x v="4"/>
    <n v="3076"/>
    <x v="0"/>
    <x v="6"/>
    <x v="9"/>
    <s v="Elizabeth Gentry"/>
    <x v="32251"/>
  </r>
  <r>
    <x v="11"/>
    <x v="1"/>
    <x v="1"/>
    <s v="Epping"/>
    <x v="4"/>
    <n v="3076"/>
    <x v="0"/>
    <x v="6"/>
    <x v="1"/>
    <s v="Howard Wright"/>
    <x v="32252"/>
  </r>
  <r>
    <x v="11"/>
    <x v="1"/>
    <x v="1"/>
    <s v="Epping"/>
    <x v="4"/>
    <n v="3076"/>
    <x v="0"/>
    <x v="6"/>
    <x v="5"/>
    <s v="Richard Carr"/>
    <x v="32253"/>
  </r>
  <r>
    <x v="11"/>
    <x v="1"/>
    <x v="1"/>
    <s v="Epping"/>
    <x v="4"/>
    <n v="3076"/>
    <x v="0"/>
    <x v="6"/>
    <x v="6"/>
    <s v="Bruce Curran"/>
    <x v="32254"/>
  </r>
  <r>
    <x v="11"/>
    <x v="1"/>
    <x v="1"/>
    <s v="Epping"/>
    <x v="4"/>
    <n v="3076"/>
    <x v="0"/>
    <x v="6"/>
    <x v="6"/>
    <s v="Bruce Curran"/>
    <x v="32255"/>
  </r>
  <r>
    <x v="11"/>
    <x v="1"/>
    <x v="1"/>
    <s v="Epping"/>
    <x v="4"/>
    <n v="3076"/>
    <x v="0"/>
    <x v="6"/>
    <x v="3"/>
    <s v="Chris Monroe"/>
    <x v="32256"/>
  </r>
  <r>
    <x v="11"/>
    <x v="1"/>
    <x v="1"/>
    <s v="Epping"/>
    <x v="4"/>
    <n v="3076"/>
    <x v="0"/>
    <x v="6"/>
    <x v="0"/>
    <s v="Chester George"/>
    <x v="32257"/>
  </r>
  <r>
    <x v="11"/>
    <x v="1"/>
    <x v="1"/>
    <s v="Epping"/>
    <x v="4"/>
    <n v="3076"/>
    <x v="0"/>
    <x v="6"/>
    <x v="6"/>
    <s v="Bruce Curran"/>
    <x v="32258"/>
  </r>
  <r>
    <x v="11"/>
    <x v="1"/>
    <x v="1"/>
    <s v="Southport"/>
    <x v="2"/>
    <n v="4215"/>
    <x v="0"/>
    <x v="19"/>
    <x v="5"/>
    <s v="Richard Carr"/>
    <x v="32259"/>
  </r>
  <r>
    <x v="11"/>
    <x v="1"/>
    <x v="1"/>
    <s v="Southport"/>
    <x v="2"/>
    <n v="4215"/>
    <x v="0"/>
    <x v="19"/>
    <x v="0"/>
    <s v="Chester George"/>
    <x v="282"/>
  </r>
  <r>
    <x v="11"/>
    <x v="1"/>
    <x v="1"/>
    <s v="Southport"/>
    <x v="2"/>
    <n v="4215"/>
    <x v="0"/>
    <x v="19"/>
    <x v="4"/>
    <s v="Maggie Mayer"/>
    <x v="1985"/>
  </r>
  <r>
    <x v="11"/>
    <x v="1"/>
    <x v="1"/>
    <s v="Southport"/>
    <x v="2"/>
    <n v="4215"/>
    <x v="0"/>
    <x v="19"/>
    <x v="9"/>
    <s v="Elizabeth Gentry"/>
    <x v="1611"/>
  </r>
  <r>
    <x v="11"/>
    <x v="1"/>
    <x v="1"/>
    <s v="Southport"/>
    <x v="2"/>
    <n v="4215"/>
    <x v="0"/>
    <x v="19"/>
    <x v="5"/>
    <s v="Richard Carr"/>
    <x v="912"/>
  </r>
  <r>
    <x v="11"/>
    <x v="1"/>
    <x v="1"/>
    <s v="Southport"/>
    <x v="2"/>
    <n v="4215"/>
    <x v="0"/>
    <x v="19"/>
    <x v="0"/>
    <s v="Chester George"/>
    <x v="1659"/>
  </r>
  <r>
    <x v="11"/>
    <x v="1"/>
    <x v="1"/>
    <s v="Southport"/>
    <x v="2"/>
    <n v="4215"/>
    <x v="0"/>
    <x v="19"/>
    <x v="0"/>
    <s v="Chester George"/>
    <x v="251"/>
  </r>
  <r>
    <x v="11"/>
    <x v="1"/>
    <x v="1"/>
    <s v="Southport"/>
    <x v="2"/>
    <n v="4215"/>
    <x v="0"/>
    <x v="19"/>
    <x v="6"/>
    <s v="Bruce Curran"/>
    <x v="889"/>
  </r>
  <r>
    <x v="11"/>
    <x v="1"/>
    <x v="1"/>
    <s v="Southport"/>
    <x v="2"/>
    <n v="4215"/>
    <x v="0"/>
    <x v="19"/>
    <x v="5"/>
    <s v="Richard Carr"/>
    <x v="69"/>
  </r>
  <r>
    <x v="11"/>
    <x v="1"/>
    <x v="1"/>
    <s v="Southport"/>
    <x v="2"/>
    <n v="4215"/>
    <x v="0"/>
    <x v="19"/>
    <x v="8"/>
    <s v="Sara Ferrell"/>
    <x v="6"/>
  </r>
  <r>
    <x v="11"/>
    <x v="1"/>
    <x v="1"/>
    <s v="Southport"/>
    <x v="2"/>
    <n v="4215"/>
    <x v="0"/>
    <x v="19"/>
    <x v="0"/>
    <s v="Chester George"/>
    <x v="1384"/>
  </r>
  <r>
    <x v="11"/>
    <x v="1"/>
    <x v="1"/>
    <s v="Southport"/>
    <x v="2"/>
    <n v="4215"/>
    <x v="0"/>
    <x v="19"/>
    <x v="3"/>
    <s v="Chris Monroe"/>
    <x v="402"/>
  </r>
  <r>
    <x v="11"/>
    <x v="1"/>
    <x v="1"/>
    <s v="Southport"/>
    <x v="2"/>
    <n v="4215"/>
    <x v="0"/>
    <x v="19"/>
    <x v="3"/>
    <s v="Chris Monroe"/>
    <x v="32260"/>
  </r>
  <r>
    <x v="11"/>
    <x v="1"/>
    <x v="1"/>
    <s v="Southport"/>
    <x v="2"/>
    <n v="4215"/>
    <x v="0"/>
    <x v="19"/>
    <x v="7"/>
    <s v="Ella Hickman"/>
    <x v="143"/>
  </r>
  <r>
    <x v="11"/>
    <x v="1"/>
    <x v="1"/>
    <s v="Southport"/>
    <x v="2"/>
    <n v="4215"/>
    <x v="0"/>
    <x v="19"/>
    <x v="0"/>
    <s v="Chester George"/>
    <x v="70"/>
  </r>
  <r>
    <x v="11"/>
    <x v="1"/>
    <x v="1"/>
    <s v="Southport"/>
    <x v="2"/>
    <n v="4215"/>
    <x v="0"/>
    <x v="19"/>
    <x v="9"/>
    <s v="Elizabeth Gentry"/>
    <x v="403"/>
  </r>
  <r>
    <x v="11"/>
    <x v="1"/>
    <x v="1"/>
    <s v="Southport"/>
    <x v="2"/>
    <n v="4215"/>
    <x v="0"/>
    <x v="19"/>
    <x v="9"/>
    <s v="Elizabeth Gentry"/>
    <x v="32261"/>
  </r>
  <r>
    <x v="11"/>
    <x v="1"/>
    <x v="1"/>
    <s v="Southport"/>
    <x v="2"/>
    <n v="4215"/>
    <x v="0"/>
    <x v="19"/>
    <x v="2"/>
    <s v="Amy Buchanan"/>
    <x v="23118"/>
  </r>
  <r>
    <x v="11"/>
    <x v="1"/>
    <x v="1"/>
    <s v="Southport"/>
    <x v="2"/>
    <n v="4215"/>
    <x v="0"/>
    <x v="19"/>
    <x v="0"/>
    <s v="Chester George"/>
    <x v="11869"/>
  </r>
  <r>
    <x v="11"/>
    <x v="1"/>
    <x v="1"/>
    <s v="Southport"/>
    <x v="2"/>
    <n v="4215"/>
    <x v="0"/>
    <x v="19"/>
    <x v="0"/>
    <s v="Chester George"/>
    <x v="1132"/>
  </r>
  <r>
    <x v="11"/>
    <x v="1"/>
    <x v="1"/>
    <s v="Southport"/>
    <x v="2"/>
    <n v="4215"/>
    <x v="0"/>
    <x v="19"/>
    <x v="0"/>
    <s v="Chester George"/>
    <x v="1420"/>
  </r>
  <r>
    <x v="11"/>
    <x v="1"/>
    <x v="1"/>
    <s v="Southport"/>
    <x v="2"/>
    <n v="4215"/>
    <x v="0"/>
    <x v="19"/>
    <x v="8"/>
    <s v="Sara Ferrell"/>
    <x v="32262"/>
  </r>
  <r>
    <x v="11"/>
    <x v="1"/>
    <x v="1"/>
    <s v="Southport"/>
    <x v="2"/>
    <n v="4215"/>
    <x v="0"/>
    <x v="19"/>
    <x v="8"/>
    <s v="Sara Ferrell"/>
    <x v="32263"/>
  </r>
  <r>
    <x v="11"/>
    <x v="1"/>
    <x v="1"/>
    <s v="Southport"/>
    <x v="2"/>
    <n v="4215"/>
    <x v="0"/>
    <x v="19"/>
    <x v="2"/>
    <s v="Amy Buchanan"/>
    <x v="32264"/>
  </r>
  <r>
    <x v="11"/>
    <x v="1"/>
    <x v="1"/>
    <s v="Southport"/>
    <x v="2"/>
    <n v="4215"/>
    <x v="0"/>
    <x v="19"/>
    <x v="7"/>
    <s v="Ella Hickman"/>
    <x v="32265"/>
  </r>
  <r>
    <x v="11"/>
    <x v="1"/>
    <x v="1"/>
    <s v="Southport"/>
    <x v="2"/>
    <n v="4215"/>
    <x v="0"/>
    <x v="19"/>
    <x v="2"/>
    <s v="Amy Buchanan"/>
    <x v="12420"/>
  </r>
  <r>
    <x v="11"/>
    <x v="1"/>
    <x v="1"/>
    <s v="Southport"/>
    <x v="2"/>
    <n v="4215"/>
    <x v="0"/>
    <x v="19"/>
    <x v="4"/>
    <s v="Maggie Mayer"/>
    <x v="32266"/>
  </r>
  <r>
    <x v="11"/>
    <x v="1"/>
    <x v="1"/>
    <s v="Southport"/>
    <x v="2"/>
    <n v="4215"/>
    <x v="0"/>
    <x v="19"/>
    <x v="3"/>
    <s v="Chris Monroe"/>
    <x v="32267"/>
  </r>
  <r>
    <x v="11"/>
    <x v="1"/>
    <x v="1"/>
    <s v="Southport"/>
    <x v="2"/>
    <n v="4215"/>
    <x v="0"/>
    <x v="19"/>
    <x v="5"/>
    <s v="Richard Carr"/>
    <x v="32268"/>
  </r>
  <r>
    <x v="11"/>
    <x v="1"/>
    <x v="1"/>
    <s v="Southport"/>
    <x v="2"/>
    <n v="4215"/>
    <x v="0"/>
    <x v="19"/>
    <x v="2"/>
    <s v="Amy Buchanan"/>
    <x v="32269"/>
  </r>
  <r>
    <x v="11"/>
    <x v="1"/>
    <x v="1"/>
    <s v="Southport"/>
    <x v="2"/>
    <n v="4215"/>
    <x v="0"/>
    <x v="19"/>
    <x v="1"/>
    <s v="Howard Wright"/>
    <x v="32270"/>
  </r>
  <r>
    <x v="11"/>
    <x v="1"/>
    <x v="1"/>
    <s v="Southport"/>
    <x v="2"/>
    <n v="4215"/>
    <x v="0"/>
    <x v="19"/>
    <x v="7"/>
    <s v="Ella Hickman"/>
    <x v="32271"/>
  </r>
  <r>
    <x v="11"/>
    <x v="1"/>
    <x v="1"/>
    <s v="Southport"/>
    <x v="2"/>
    <n v="4215"/>
    <x v="0"/>
    <x v="19"/>
    <x v="2"/>
    <s v="Amy Buchanan"/>
    <x v="32272"/>
  </r>
  <r>
    <x v="11"/>
    <x v="1"/>
    <x v="1"/>
    <s v="Southport"/>
    <x v="2"/>
    <n v="4215"/>
    <x v="0"/>
    <x v="19"/>
    <x v="9"/>
    <s v="Elizabeth Gentry"/>
    <x v="32273"/>
  </r>
  <r>
    <x v="11"/>
    <x v="1"/>
    <x v="1"/>
    <s v="Southport"/>
    <x v="2"/>
    <n v="4215"/>
    <x v="0"/>
    <x v="19"/>
    <x v="6"/>
    <s v="Bruce Curran"/>
    <x v="32274"/>
  </r>
  <r>
    <x v="11"/>
    <x v="1"/>
    <x v="1"/>
    <s v="Southport"/>
    <x v="2"/>
    <n v="4215"/>
    <x v="0"/>
    <x v="19"/>
    <x v="2"/>
    <s v="Amy Buchanan"/>
    <x v="32275"/>
  </r>
  <r>
    <x v="11"/>
    <x v="1"/>
    <x v="1"/>
    <s v="Southport"/>
    <x v="2"/>
    <n v="4215"/>
    <x v="0"/>
    <x v="19"/>
    <x v="4"/>
    <s v="Maggie Mayer"/>
    <x v="32276"/>
  </r>
  <r>
    <x v="11"/>
    <x v="1"/>
    <x v="1"/>
    <s v="Southport"/>
    <x v="2"/>
    <n v="4215"/>
    <x v="0"/>
    <x v="19"/>
    <x v="2"/>
    <s v="Amy Buchanan"/>
    <x v="32277"/>
  </r>
  <r>
    <x v="11"/>
    <x v="1"/>
    <x v="1"/>
    <s v="Southport"/>
    <x v="2"/>
    <n v="4215"/>
    <x v="0"/>
    <x v="19"/>
    <x v="5"/>
    <s v="Richard Carr"/>
    <x v="32278"/>
  </r>
  <r>
    <x v="11"/>
    <x v="1"/>
    <x v="1"/>
    <s v="Southport"/>
    <x v="2"/>
    <n v="4215"/>
    <x v="0"/>
    <x v="19"/>
    <x v="6"/>
    <s v="Bruce Curran"/>
    <x v="32279"/>
  </r>
  <r>
    <x v="11"/>
    <x v="1"/>
    <x v="1"/>
    <s v="Southport"/>
    <x v="2"/>
    <n v="4215"/>
    <x v="0"/>
    <x v="19"/>
    <x v="9"/>
    <s v="Elizabeth Gentry"/>
    <x v="32280"/>
  </r>
  <r>
    <x v="11"/>
    <x v="1"/>
    <x v="1"/>
    <s v="Southport"/>
    <x v="2"/>
    <n v="4215"/>
    <x v="0"/>
    <x v="19"/>
    <x v="4"/>
    <s v="Maggie Mayer"/>
    <x v="32281"/>
  </r>
  <r>
    <x v="11"/>
    <x v="1"/>
    <x v="1"/>
    <s v="Southport"/>
    <x v="2"/>
    <n v="4215"/>
    <x v="0"/>
    <x v="19"/>
    <x v="2"/>
    <s v="Amy Buchanan"/>
    <x v="32282"/>
  </r>
  <r>
    <x v="11"/>
    <x v="1"/>
    <x v="1"/>
    <s v="Southport"/>
    <x v="2"/>
    <n v="4215"/>
    <x v="0"/>
    <x v="19"/>
    <x v="3"/>
    <s v="Chris Monroe"/>
    <x v="32283"/>
  </r>
  <r>
    <x v="11"/>
    <x v="1"/>
    <x v="1"/>
    <s v="Southport"/>
    <x v="2"/>
    <n v="4215"/>
    <x v="0"/>
    <x v="19"/>
    <x v="8"/>
    <s v="Sara Ferrell"/>
    <x v="32284"/>
  </r>
  <r>
    <x v="11"/>
    <x v="1"/>
    <x v="1"/>
    <s v="Southport"/>
    <x v="2"/>
    <n v="4215"/>
    <x v="0"/>
    <x v="19"/>
    <x v="9"/>
    <s v="Elizabeth Gentry"/>
    <x v="32285"/>
  </r>
  <r>
    <x v="11"/>
    <x v="1"/>
    <x v="1"/>
    <s v="Southport"/>
    <x v="2"/>
    <n v="4215"/>
    <x v="0"/>
    <x v="19"/>
    <x v="1"/>
    <s v="Howard Wright"/>
    <x v="32286"/>
  </r>
  <r>
    <x v="11"/>
    <x v="1"/>
    <x v="1"/>
    <s v="Southport"/>
    <x v="2"/>
    <n v="4215"/>
    <x v="0"/>
    <x v="19"/>
    <x v="6"/>
    <s v="Bruce Curran"/>
    <x v="32287"/>
  </r>
  <r>
    <x v="11"/>
    <x v="1"/>
    <x v="1"/>
    <s v="Southport"/>
    <x v="2"/>
    <n v="4215"/>
    <x v="0"/>
    <x v="19"/>
    <x v="5"/>
    <s v="Richard Carr"/>
    <x v="32288"/>
  </r>
  <r>
    <x v="11"/>
    <x v="1"/>
    <x v="1"/>
    <s v="Southport"/>
    <x v="2"/>
    <n v="4215"/>
    <x v="0"/>
    <x v="19"/>
    <x v="2"/>
    <s v="Amy Buchanan"/>
    <x v="32289"/>
  </r>
  <r>
    <x v="11"/>
    <x v="1"/>
    <x v="1"/>
    <s v="Southport"/>
    <x v="2"/>
    <n v="4215"/>
    <x v="0"/>
    <x v="19"/>
    <x v="1"/>
    <s v="Howard Wright"/>
    <x v="32290"/>
  </r>
  <r>
    <x v="11"/>
    <x v="1"/>
    <x v="1"/>
    <s v="Southport"/>
    <x v="2"/>
    <n v="4215"/>
    <x v="0"/>
    <x v="19"/>
    <x v="0"/>
    <s v="Chester George"/>
    <x v="32291"/>
  </r>
  <r>
    <x v="11"/>
    <x v="1"/>
    <x v="1"/>
    <s v="Southport"/>
    <x v="2"/>
    <n v="4215"/>
    <x v="0"/>
    <x v="19"/>
    <x v="6"/>
    <s v="Bruce Curran"/>
    <x v="32292"/>
  </r>
  <r>
    <x v="11"/>
    <x v="1"/>
    <x v="1"/>
    <s v="Southport"/>
    <x v="2"/>
    <n v="4215"/>
    <x v="0"/>
    <x v="19"/>
    <x v="1"/>
    <s v="Howard Wright"/>
    <x v="32293"/>
  </r>
  <r>
    <x v="11"/>
    <x v="1"/>
    <x v="1"/>
    <s v="Southport"/>
    <x v="2"/>
    <n v="4215"/>
    <x v="0"/>
    <x v="19"/>
    <x v="0"/>
    <s v="Chester George"/>
    <x v="32294"/>
  </r>
  <r>
    <x v="11"/>
    <x v="1"/>
    <x v="1"/>
    <s v="Southport"/>
    <x v="2"/>
    <n v="4215"/>
    <x v="0"/>
    <x v="19"/>
    <x v="6"/>
    <s v="Bruce Curran"/>
    <x v="32295"/>
  </r>
  <r>
    <x v="11"/>
    <x v="1"/>
    <x v="1"/>
    <s v="Epsom"/>
    <x v="4"/>
    <n v="3551"/>
    <x v="0"/>
    <x v="9"/>
    <x v="5"/>
    <s v="Richard Carr"/>
    <x v="32296"/>
  </r>
  <r>
    <x v="11"/>
    <x v="1"/>
    <x v="1"/>
    <s v="Epsom"/>
    <x v="4"/>
    <n v="3551"/>
    <x v="0"/>
    <x v="9"/>
    <x v="0"/>
    <s v="Chester George"/>
    <x v="4"/>
  </r>
  <r>
    <x v="11"/>
    <x v="1"/>
    <x v="1"/>
    <s v="Epsom"/>
    <x v="4"/>
    <n v="3551"/>
    <x v="0"/>
    <x v="9"/>
    <x v="0"/>
    <s v="Chester George"/>
    <x v="4009"/>
  </r>
  <r>
    <x v="11"/>
    <x v="1"/>
    <x v="1"/>
    <s v="Epsom"/>
    <x v="4"/>
    <n v="3551"/>
    <x v="0"/>
    <x v="9"/>
    <x v="9"/>
    <s v="Elizabeth Gentry"/>
    <x v="16190"/>
  </r>
  <r>
    <x v="11"/>
    <x v="1"/>
    <x v="1"/>
    <s v="Epsom"/>
    <x v="4"/>
    <n v="3551"/>
    <x v="0"/>
    <x v="9"/>
    <x v="6"/>
    <s v="Bruce Curran"/>
    <x v="132"/>
  </r>
  <r>
    <x v="11"/>
    <x v="1"/>
    <x v="1"/>
    <s v="Epsom"/>
    <x v="4"/>
    <n v="3551"/>
    <x v="0"/>
    <x v="9"/>
    <x v="2"/>
    <s v="Amy Buchanan"/>
    <x v="35"/>
  </r>
  <r>
    <x v="11"/>
    <x v="1"/>
    <x v="1"/>
    <s v="Epsom"/>
    <x v="4"/>
    <n v="3551"/>
    <x v="0"/>
    <x v="9"/>
    <x v="1"/>
    <s v="Howard Wright"/>
    <x v="34"/>
  </r>
  <r>
    <x v="11"/>
    <x v="1"/>
    <x v="1"/>
    <s v="Epsom"/>
    <x v="4"/>
    <n v="3551"/>
    <x v="0"/>
    <x v="9"/>
    <x v="7"/>
    <s v="Ella Hickman"/>
    <x v="683"/>
  </r>
  <r>
    <x v="11"/>
    <x v="1"/>
    <x v="1"/>
    <s v="Epsom"/>
    <x v="4"/>
    <n v="3551"/>
    <x v="0"/>
    <x v="9"/>
    <x v="9"/>
    <s v="Elizabeth Gentry"/>
    <x v="34"/>
  </r>
  <r>
    <x v="11"/>
    <x v="1"/>
    <x v="1"/>
    <s v="Epsom"/>
    <x v="4"/>
    <n v="3551"/>
    <x v="0"/>
    <x v="9"/>
    <x v="9"/>
    <s v="Elizabeth Gentry"/>
    <x v="369"/>
  </r>
  <r>
    <x v="11"/>
    <x v="1"/>
    <x v="1"/>
    <s v="Epsom"/>
    <x v="4"/>
    <n v="3551"/>
    <x v="0"/>
    <x v="9"/>
    <x v="4"/>
    <s v="Maggie Mayer"/>
    <x v="2084"/>
  </r>
  <r>
    <x v="11"/>
    <x v="1"/>
    <x v="1"/>
    <s v="Epsom"/>
    <x v="4"/>
    <n v="3551"/>
    <x v="0"/>
    <x v="9"/>
    <x v="7"/>
    <s v="Ella Hickman"/>
    <x v="24420"/>
  </r>
  <r>
    <x v="11"/>
    <x v="1"/>
    <x v="1"/>
    <s v="Epsom"/>
    <x v="4"/>
    <n v="3551"/>
    <x v="0"/>
    <x v="9"/>
    <x v="4"/>
    <s v="Maggie Mayer"/>
    <x v="36"/>
  </r>
  <r>
    <x v="11"/>
    <x v="1"/>
    <x v="1"/>
    <s v="Epsom"/>
    <x v="4"/>
    <n v="3551"/>
    <x v="0"/>
    <x v="9"/>
    <x v="6"/>
    <s v="Bruce Curran"/>
    <x v="34"/>
  </r>
  <r>
    <x v="11"/>
    <x v="1"/>
    <x v="1"/>
    <s v="Epsom"/>
    <x v="4"/>
    <n v="3551"/>
    <x v="0"/>
    <x v="9"/>
    <x v="9"/>
    <s v="Elizabeth Gentry"/>
    <x v="369"/>
  </r>
  <r>
    <x v="11"/>
    <x v="1"/>
    <x v="1"/>
    <s v="Epsom"/>
    <x v="4"/>
    <n v="3551"/>
    <x v="0"/>
    <x v="9"/>
    <x v="0"/>
    <s v="Chester George"/>
    <x v="132"/>
  </r>
  <r>
    <x v="11"/>
    <x v="1"/>
    <x v="1"/>
    <s v="Epsom"/>
    <x v="4"/>
    <n v="3551"/>
    <x v="0"/>
    <x v="9"/>
    <x v="2"/>
    <s v="Amy Buchanan"/>
    <x v="1659"/>
  </r>
  <r>
    <x v="11"/>
    <x v="1"/>
    <x v="1"/>
    <s v="Epsom"/>
    <x v="4"/>
    <n v="3551"/>
    <x v="0"/>
    <x v="9"/>
    <x v="7"/>
    <s v="Ella Hickman"/>
    <x v="21733"/>
  </r>
  <r>
    <x v="11"/>
    <x v="1"/>
    <x v="1"/>
    <s v="Epsom"/>
    <x v="4"/>
    <n v="3551"/>
    <x v="0"/>
    <x v="9"/>
    <x v="7"/>
    <s v="Ella Hickman"/>
    <x v="32297"/>
  </r>
  <r>
    <x v="11"/>
    <x v="1"/>
    <x v="1"/>
    <s v="Epsom"/>
    <x v="4"/>
    <n v="3551"/>
    <x v="0"/>
    <x v="9"/>
    <x v="9"/>
    <s v="Elizabeth Gentry"/>
    <x v="17903"/>
  </r>
  <r>
    <x v="11"/>
    <x v="1"/>
    <x v="1"/>
    <s v="Epsom"/>
    <x v="4"/>
    <n v="3551"/>
    <x v="0"/>
    <x v="9"/>
    <x v="6"/>
    <s v="Bruce Curran"/>
    <x v="2763"/>
  </r>
  <r>
    <x v="11"/>
    <x v="1"/>
    <x v="1"/>
    <s v="Epsom"/>
    <x v="4"/>
    <n v="3551"/>
    <x v="0"/>
    <x v="9"/>
    <x v="3"/>
    <s v="Chris Monroe"/>
    <x v="32298"/>
  </r>
  <r>
    <x v="11"/>
    <x v="1"/>
    <x v="1"/>
    <s v="Epsom"/>
    <x v="4"/>
    <n v="3551"/>
    <x v="0"/>
    <x v="9"/>
    <x v="2"/>
    <s v="Amy Buchanan"/>
    <x v="16980"/>
  </r>
  <r>
    <x v="11"/>
    <x v="1"/>
    <x v="1"/>
    <s v="Epsom"/>
    <x v="4"/>
    <n v="3551"/>
    <x v="0"/>
    <x v="9"/>
    <x v="3"/>
    <s v="Chris Monroe"/>
    <x v="32299"/>
  </r>
  <r>
    <x v="11"/>
    <x v="1"/>
    <x v="1"/>
    <s v="Epsom"/>
    <x v="4"/>
    <n v="3551"/>
    <x v="0"/>
    <x v="9"/>
    <x v="9"/>
    <s v="Elizabeth Gentry"/>
    <x v="22437"/>
  </r>
  <r>
    <x v="11"/>
    <x v="1"/>
    <x v="1"/>
    <s v="Epsom"/>
    <x v="4"/>
    <n v="3551"/>
    <x v="0"/>
    <x v="9"/>
    <x v="8"/>
    <s v="Sara Ferrell"/>
    <x v="21764"/>
  </r>
  <r>
    <x v="11"/>
    <x v="1"/>
    <x v="1"/>
    <s v="Epsom"/>
    <x v="4"/>
    <n v="3551"/>
    <x v="0"/>
    <x v="9"/>
    <x v="4"/>
    <s v="Maggie Mayer"/>
    <x v="32300"/>
  </r>
  <r>
    <x v="11"/>
    <x v="1"/>
    <x v="1"/>
    <s v="Epsom"/>
    <x v="4"/>
    <n v="3551"/>
    <x v="0"/>
    <x v="9"/>
    <x v="2"/>
    <s v="Amy Buchanan"/>
    <x v="17725"/>
  </r>
  <r>
    <x v="11"/>
    <x v="1"/>
    <x v="1"/>
    <s v="Epsom"/>
    <x v="4"/>
    <n v="3551"/>
    <x v="0"/>
    <x v="9"/>
    <x v="2"/>
    <s v="Amy Buchanan"/>
    <x v="32301"/>
  </r>
  <r>
    <x v="11"/>
    <x v="1"/>
    <x v="1"/>
    <s v="Epsom"/>
    <x v="4"/>
    <n v="3551"/>
    <x v="0"/>
    <x v="9"/>
    <x v="4"/>
    <s v="Maggie Mayer"/>
    <x v="32302"/>
  </r>
  <r>
    <x v="11"/>
    <x v="1"/>
    <x v="1"/>
    <s v="Epsom"/>
    <x v="4"/>
    <n v="3551"/>
    <x v="0"/>
    <x v="9"/>
    <x v="7"/>
    <s v="Ella Hickman"/>
    <x v="32303"/>
  </r>
  <r>
    <x v="11"/>
    <x v="1"/>
    <x v="1"/>
    <s v="Epsom"/>
    <x v="4"/>
    <n v="3551"/>
    <x v="0"/>
    <x v="9"/>
    <x v="2"/>
    <s v="Amy Buchanan"/>
    <x v="16030"/>
  </r>
  <r>
    <x v="11"/>
    <x v="1"/>
    <x v="1"/>
    <s v="Epsom"/>
    <x v="4"/>
    <n v="3551"/>
    <x v="0"/>
    <x v="9"/>
    <x v="6"/>
    <s v="Bruce Curran"/>
    <x v="32304"/>
  </r>
  <r>
    <x v="11"/>
    <x v="1"/>
    <x v="1"/>
    <s v="Epsom"/>
    <x v="4"/>
    <n v="3551"/>
    <x v="0"/>
    <x v="9"/>
    <x v="2"/>
    <s v="Amy Buchanan"/>
    <x v="32305"/>
  </r>
  <r>
    <x v="11"/>
    <x v="1"/>
    <x v="1"/>
    <s v="Epsom"/>
    <x v="4"/>
    <n v="3551"/>
    <x v="0"/>
    <x v="9"/>
    <x v="6"/>
    <s v="Bruce Curran"/>
    <x v="32306"/>
  </r>
  <r>
    <x v="11"/>
    <x v="1"/>
    <x v="1"/>
    <s v="Epsom"/>
    <x v="4"/>
    <n v="3551"/>
    <x v="0"/>
    <x v="9"/>
    <x v="2"/>
    <s v="Amy Buchanan"/>
    <x v="32307"/>
  </r>
  <r>
    <x v="11"/>
    <x v="1"/>
    <x v="1"/>
    <s v="Epsom"/>
    <x v="4"/>
    <n v="3551"/>
    <x v="0"/>
    <x v="9"/>
    <x v="5"/>
    <s v="Richard Carr"/>
    <x v="32308"/>
  </r>
  <r>
    <x v="11"/>
    <x v="1"/>
    <x v="1"/>
    <s v="Epsom"/>
    <x v="4"/>
    <n v="3551"/>
    <x v="0"/>
    <x v="9"/>
    <x v="2"/>
    <s v="Amy Buchanan"/>
    <x v="32309"/>
  </r>
  <r>
    <x v="11"/>
    <x v="1"/>
    <x v="1"/>
    <s v="Epsom"/>
    <x v="4"/>
    <n v="3551"/>
    <x v="0"/>
    <x v="9"/>
    <x v="4"/>
    <s v="Maggie Mayer"/>
    <x v="32310"/>
  </r>
  <r>
    <x v="11"/>
    <x v="1"/>
    <x v="1"/>
    <s v="Epsom"/>
    <x v="4"/>
    <n v="3551"/>
    <x v="0"/>
    <x v="9"/>
    <x v="7"/>
    <s v="Ella Hickman"/>
    <x v="32311"/>
  </r>
  <r>
    <x v="11"/>
    <x v="1"/>
    <x v="1"/>
    <s v="Epsom"/>
    <x v="4"/>
    <n v="3551"/>
    <x v="0"/>
    <x v="9"/>
    <x v="3"/>
    <s v="Chris Monroe"/>
    <x v="32312"/>
  </r>
  <r>
    <x v="11"/>
    <x v="1"/>
    <x v="1"/>
    <s v="Epsom"/>
    <x v="4"/>
    <n v="3551"/>
    <x v="0"/>
    <x v="9"/>
    <x v="4"/>
    <s v="Maggie Mayer"/>
    <x v="32313"/>
  </r>
  <r>
    <x v="11"/>
    <x v="1"/>
    <x v="1"/>
    <s v="Epsom"/>
    <x v="4"/>
    <n v="3551"/>
    <x v="0"/>
    <x v="9"/>
    <x v="1"/>
    <s v="Howard Wright"/>
    <x v="32314"/>
  </r>
  <r>
    <x v="11"/>
    <x v="1"/>
    <x v="1"/>
    <s v="Epsom"/>
    <x v="4"/>
    <n v="3551"/>
    <x v="0"/>
    <x v="9"/>
    <x v="9"/>
    <s v="Elizabeth Gentry"/>
    <x v="32315"/>
  </r>
  <r>
    <x v="11"/>
    <x v="1"/>
    <x v="1"/>
    <s v="Epsom"/>
    <x v="4"/>
    <n v="3551"/>
    <x v="0"/>
    <x v="9"/>
    <x v="9"/>
    <s v="Elizabeth Gentry"/>
    <x v="32316"/>
  </r>
  <r>
    <x v="11"/>
    <x v="1"/>
    <x v="1"/>
    <s v="Epsom"/>
    <x v="4"/>
    <n v="3551"/>
    <x v="0"/>
    <x v="9"/>
    <x v="8"/>
    <s v="Sara Ferrell"/>
    <x v="32317"/>
  </r>
  <r>
    <x v="11"/>
    <x v="1"/>
    <x v="1"/>
    <s v="Epsom"/>
    <x v="4"/>
    <n v="3551"/>
    <x v="0"/>
    <x v="9"/>
    <x v="5"/>
    <s v="Richard Carr"/>
    <x v="32318"/>
  </r>
  <r>
    <x v="11"/>
    <x v="1"/>
    <x v="1"/>
    <s v="Epsom"/>
    <x v="4"/>
    <n v="3551"/>
    <x v="0"/>
    <x v="9"/>
    <x v="1"/>
    <s v="Howard Wright"/>
    <x v="32319"/>
  </r>
  <r>
    <x v="11"/>
    <x v="1"/>
    <x v="1"/>
    <s v="Epsom"/>
    <x v="4"/>
    <n v="3551"/>
    <x v="0"/>
    <x v="9"/>
    <x v="1"/>
    <s v="Howard Wright"/>
    <x v="32320"/>
  </r>
  <r>
    <x v="11"/>
    <x v="1"/>
    <x v="1"/>
    <s v="Epsom"/>
    <x v="4"/>
    <n v="3551"/>
    <x v="0"/>
    <x v="9"/>
    <x v="5"/>
    <s v="Richard Carr"/>
    <x v="32321"/>
  </r>
  <r>
    <x v="11"/>
    <x v="1"/>
    <x v="1"/>
    <s v="Epsom"/>
    <x v="4"/>
    <n v="3551"/>
    <x v="0"/>
    <x v="9"/>
    <x v="6"/>
    <s v="Bruce Curran"/>
    <x v="32322"/>
  </r>
  <r>
    <x v="11"/>
    <x v="1"/>
    <x v="1"/>
    <s v="Epsom"/>
    <x v="4"/>
    <n v="3551"/>
    <x v="0"/>
    <x v="9"/>
    <x v="9"/>
    <s v="Elizabeth Gentry"/>
    <x v="32323"/>
  </r>
  <r>
    <x v="11"/>
    <x v="1"/>
    <x v="1"/>
    <s v="Epsom"/>
    <x v="4"/>
    <n v="3551"/>
    <x v="0"/>
    <x v="9"/>
    <x v="2"/>
    <s v="Amy Buchanan"/>
    <x v="32324"/>
  </r>
  <r>
    <x v="11"/>
    <x v="1"/>
    <x v="1"/>
    <s v="Epsom"/>
    <x v="4"/>
    <n v="3551"/>
    <x v="0"/>
    <x v="9"/>
    <x v="0"/>
    <s v="Chester George"/>
    <x v="32325"/>
  </r>
  <r>
    <x v="11"/>
    <x v="1"/>
    <x v="1"/>
    <s v="Epsom"/>
    <x v="4"/>
    <n v="3551"/>
    <x v="0"/>
    <x v="9"/>
    <x v="0"/>
    <s v="Chester George"/>
    <x v="32326"/>
  </r>
  <r>
    <x v="11"/>
    <x v="1"/>
    <x v="1"/>
    <s v="Epsom"/>
    <x v="4"/>
    <n v="3551"/>
    <x v="0"/>
    <x v="9"/>
    <x v="6"/>
    <s v="Bruce Curran"/>
    <x v="32327"/>
  </r>
  <r>
    <x v="11"/>
    <x v="1"/>
    <x v="1"/>
    <s v="Epsom"/>
    <x v="4"/>
    <n v="3551"/>
    <x v="0"/>
    <x v="9"/>
    <x v="6"/>
    <s v="Bruce Curran"/>
    <x v="32328"/>
  </r>
  <r>
    <x v="11"/>
    <x v="1"/>
    <x v="1"/>
    <s v="Epsom"/>
    <x v="4"/>
    <n v="3551"/>
    <x v="0"/>
    <x v="9"/>
    <x v="1"/>
    <s v="Howard Wright"/>
    <x v="32329"/>
  </r>
  <r>
    <x v="11"/>
    <x v="1"/>
    <x v="1"/>
    <s v="Bussleton"/>
    <x v="3"/>
    <n v="6280"/>
    <x v="0"/>
    <x v="18"/>
    <x v="2"/>
    <s v="Amy Buchanan"/>
    <x v="32330"/>
  </r>
  <r>
    <x v="11"/>
    <x v="1"/>
    <x v="1"/>
    <s v="Bussleton"/>
    <x v="3"/>
    <n v="6280"/>
    <x v="0"/>
    <x v="18"/>
    <x v="0"/>
    <s v="Chester George"/>
    <x v="369"/>
  </r>
  <r>
    <x v="11"/>
    <x v="1"/>
    <x v="1"/>
    <s v="Bussleton"/>
    <x v="3"/>
    <n v="6280"/>
    <x v="0"/>
    <x v="18"/>
    <x v="9"/>
    <s v="Elizabeth Gentry"/>
    <x v="32331"/>
  </r>
  <r>
    <x v="11"/>
    <x v="1"/>
    <x v="1"/>
    <s v="Bussleton"/>
    <x v="3"/>
    <n v="6280"/>
    <x v="0"/>
    <x v="18"/>
    <x v="6"/>
    <s v="Bruce Curran"/>
    <x v="251"/>
  </r>
  <r>
    <x v="11"/>
    <x v="1"/>
    <x v="1"/>
    <s v="Bussleton"/>
    <x v="3"/>
    <n v="6280"/>
    <x v="0"/>
    <x v="18"/>
    <x v="3"/>
    <s v="Chris Monroe"/>
    <x v="32332"/>
  </r>
  <r>
    <x v="11"/>
    <x v="1"/>
    <x v="1"/>
    <s v="Bussleton"/>
    <x v="3"/>
    <n v="6280"/>
    <x v="0"/>
    <x v="18"/>
    <x v="4"/>
    <s v="Maggie Mayer"/>
    <x v="283"/>
  </r>
  <r>
    <x v="11"/>
    <x v="1"/>
    <x v="1"/>
    <s v="Bussleton"/>
    <x v="3"/>
    <n v="6280"/>
    <x v="0"/>
    <x v="18"/>
    <x v="8"/>
    <s v="Sara Ferrell"/>
    <x v="34"/>
  </r>
  <r>
    <x v="11"/>
    <x v="1"/>
    <x v="1"/>
    <s v="Bussleton"/>
    <x v="3"/>
    <n v="6280"/>
    <x v="0"/>
    <x v="18"/>
    <x v="2"/>
    <s v="Amy Buchanan"/>
    <x v="715"/>
  </r>
  <r>
    <x v="11"/>
    <x v="1"/>
    <x v="1"/>
    <s v="Bussleton"/>
    <x v="3"/>
    <n v="6280"/>
    <x v="0"/>
    <x v="18"/>
    <x v="5"/>
    <s v="Richard Carr"/>
    <x v="2827"/>
  </r>
  <r>
    <x v="11"/>
    <x v="1"/>
    <x v="1"/>
    <s v="Bussleton"/>
    <x v="3"/>
    <n v="6280"/>
    <x v="0"/>
    <x v="18"/>
    <x v="4"/>
    <s v="Maggie Mayer"/>
    <x v="69"/>
  </r>
  <r>
    <x v="11"/>
    <x v="1"/>
    <x v="1"/>
    <s v="Bussleton"/>
    <x v="3"/>
    <n v="6280"/>
    <x v="0"/>
    <x v="18"/>
    <x v="0"/>
    <s v="Chester George"/>
    <x v="7325"/>
  </r>
  <r>
    <x v="11"/>
    <x v="1"/>
    <x v="1"/>
    <s v="Bussleton"/>
    <x v="3"/>
    <n v="6280"/>
    <x v="0"/>
    <x v="18"/>
    <x v="9"/>
    <s v="Elizabeth Gentry"/>
    <x v="69"/>
  </r>
  <r>
    <x v="11"/>
    <x v="1"/>
    <x v="1"/>
    <s v="Bussleton"/>
    <x v="3"/>
    <n v="6280"/>
    <x v="0"/>
    <x v="18"/>
    <x v="1"/>
    <s v="Howard Wright"/>
    <x v="312"/>
  </r>
  <r>
    <x v="11"/>
    <x v="1"/>
    <x v="1"/>
    <s v="Bussleton"/>
    <x v="3"/>
    <n v="6280"/>
    <x v="0"/>
    <x v="18"/>
    <x v="6"/>
    <s v="Bruce Curran"/>
    <x v="288"/>
  </r>
  <r>
    <x v="11"/>
    <x v="1"/>
    <x v="1"/>
    <s v="Bussleton"/>
    <x v="3"/>
    <n v="6280"/>
    <x v="0"/>
    <x v="18"/>
    <x v="1"/>
    <s v="Howard Wright"/>
    <x v="1250"/>
  </r>
  <r>
    <x v="11"/>
    <x v="1"/>
    <x v="1"/>
    <s v="Bussleton"/>
    <x v="3"/>
    <n v="6280"/>
    <x v="0"/>
    <x v="18"/>
    <x v="9"/>
    <s v="Elizabeth Gentry"/>
    <x v="20176"/>
  </r>
  <r>
    <x v="11"/>
    <x v="1"/>
    <x v="1"/>
    <s v="Bussleton"/>
    <x v="3"/>
    <n v="6280"/>
    <x v="0"/>
    <x v="18"/>
    <x v="0"/>
    <s v="Chester George"/>
    <x v="550"/>
  </r>
  <r>
    <x v="11"/>
    <x v="1"/>
    <x v="1"/>
    <s v="Bussleton"/>
    <x v="3"/>
    <n v="6280"/>
    <x v="0"/>
    <x v="18"/>
    <x v="0"/>
    <s v="Chester George"/>
    <x v="32333"/>
  </r>
  <r>
    <x v="11"/>
    <x v="1"/>
    <x v="1"/>
    <s v="Bussleton"/>
    <x v="3"/>
    <n v="6280"/>
    <x v="0"/>
    <x v="18"/>
    <x v="3"/>
    <s v="Chris Monroe"/>
    <x v="32334"/>
  </r>
  <r>
    <x v="11"/>
    <x v="1"/>
    <x v="1"/>
    <s v="Bussleton"/>
    <x v="3"/>
    <n v="6280"/>
    <x v="0"/>
    <x v="18"/>
    <x v="0"/>
    <s v="Chester George"/>
    <x v="11477"/>
  </r>
  <r>
    <x v="11"/>
    <x v="1"/>
    <x v="1"/>
    <s v="Bussleton"/>
    <x v="3"/>
    <n v="6280"/>
    <x v="0"/>
    <x v="18"/>
    <x v="3"/>
    <s v="Chris Monroe"/>
    <x v="6749"/>
  </r>
  <r>
    <x v="11"/>
    <x v="1"/>
    <x v="1"/>
    <s v="Bussleton"/>
    <x v="3"/>
    <n v="6280"/>
    <x v="0"/>
    <x v="18"/>
    <x v="5"/>
    <s v="Richard Carr"/>
    <x v="32335"/>
  </r>
  <r>
    <x v="11"/>
    <x v="1"/>
    <x v="1"/>
    <s v="Bussleton"/>
    <x v="3"/>
    <n v="6280"/>
    <x v="0"/>
    <x v="18"/>
    <x v="0"/>
    <s v="Chester George"/>
    <x v="32336"/>
  </r>
  <r>
    <x v="11"/>
    <x v="1"/>
    <x v="1"/>
    <s v="Bussleton"/>
    <x v="3"/>
    <n v="6280"/>
    <x v="0"/>
    <x v="18"/>
    <x v="0"/>
    <s v="Chester George"/>
    <x v="492"/>
  </r>
  <r>
    <x v="11"/>
    <x v="1"/>
    <x v="1"/>
    <s v="Bussleton"/>
    <x v="3"/>
    <n v="6280"/>
    <x v="0"/>
    <x v="18"/>
    <x v="0"/>
    <s v="Chester George"/>
    <x v="14183"/>
  </r>
  <r>
    <x v="11"/>
    <x v="1"/>
    <x v="1"/>
    <s v="Bussleton"/>
    <x v="3"/>
    <n v="6280"/>
    <x v="0"/>
    <x v="18"/>
    <x v="1"/>
    <s v="Howard Wright"/>
    <x v="664"/>
  </r>
  <r>
    <x v="11"/>
    <x v="1"/>
    <x v="1"/>
    <s v="Bussleton"/>
    <x v="3"/>
    <n v="6280"/>
    <x v="0"/>
    <x v="18"/>
    <x v="2"/>
    <s v="Amy Buchanan"/>
    <x v="13846"/>
  </r>
  <r>
    <x v="11"/>
    <x v="1"/>
    <x v="1"/>
    <s v="Bussleton"/>
    <x v="3"/>
    <n v="6280"/>
    <x v="0"/>
    <x v="18"/>
    <x v="2"/>
    <s v="Amy Buchanan"/>
    <x v="32337"/>
  </r>
  <r>
    <x v="11"/>
    <x v="1"/>
    <x v="1"/>
    <s v="Bussleton"/>
    <x v="3"/>
    <n v="6280"/>
    <x v="0"/>
    <x v="18"/>
    <x v="7"/>
    <s v="Ella Hickman"/>
    <x v="32338"/>
  </r>
  <r>
    <x v="11"/>
    <x v="1"/>
    <x v="1"/>
    <s v="Bussleton"/>
    <x v="3"/>
    <n v="6280"/>
    <x v="0"/>
    <x v="18"/>
    <x v="7"/>
    <s v="Ella Hickman"/>
    <x v="31408"/>
  </r>
  <r>
    <x v="11"/>
    <x v="1"/>
    <x v="1"/>
    <s v="Bussleton"/>
    <x v="3"/>
    <n v="6280"/>
    <x v="0"/>
    <x v="18"/>
    <x v="2"/>
    <s v="Amy Buchanan"/>
    <x v="20921"/>
  </r>
  <r>
    <x v="11"/>
    <x v="1"/>
    <x v="1"/>
    <s v="Bussleton"/>
    <x v="3"/>
    <n v="6280"/>
    <x v="0"/>
    <x v="18"/>
    <x v="8"/>
    <s v="Sara Ferrell"/>
    <x v="32339"/>
  </r>
  <r>
    <x v="11"/>
    <x v="1"/>
    <x v="1"/>
    <s v="Bussleton"/>
    <x v="3"/>
    <n v="6280"/>
    <x v="0"/>
    <x v="18"/>
    <x v="4"/>
    <s v="Maggie Mayer"/>
    <x v="32340"/>
  </r>
  <r>
    <x v="11"/>
    <x v="1"/>
    <x v="1"/>
    <s v="Bussleton"/>
    <x v="3"/>
    <n v="6280"/>
    <x v="0"/>
    <x v="18"/>
    <x v="2"/>
    <s v="Amy Buchanan"/>
    <x v="32341"/>
  </r>
  <r>
    <x v="11"/>
    <x v="1"/>
    <x v="1"/>
    <s v="Bussleton"/>
    <x v="3"/>
    <n v="6280"/>
    <x v="0"/>
    <x v="18"/>
    <x v="6"/>
    <s v="Bruce Curran"/>
    <x v="14003"/>
  </r>
  <r>
    <x v="11"/>
    <x v="1"/>
    <x v="1"/>
    <s v="Bussleton"/>
    <x v="3"/>
    <n v="6280"/>
    <x v="0"/>
    <x v="18"/>
    <x v="1"/>
    <s v="Howard Wright"/>
    <x v="32342"/>
  </r>
  <r>
    <x v="11"/>
    <x v="1"/>
    <x v="1"/>
    <s v="Bussleton"/>
    <x v="3"/>
    <n v="6280"/>
    <x v="0"/>
    <x v="18"/>
    <x v="9"/>
    <s v="Elizabeth Gentry"/>
    <x v="32343"/>
  </r>
  <r>
    <x v="11"/>
    <x v="1"/>
    <x v="1"/>
    <s v="Bussleton"/>
    <x v="3"/>
    <n v="6280"/>
    <x v="0"/>
    <x v="18"/>
    <x v="5"/>
    <s v="Richard Carr"/>
    <x v="32344"/>
  </r>
  <r>
    <x v="11"/>
    <x v="1"/>
    <x v="1"/>
    <s v="Bussleton"/>
    <x v="3"/>
    <n v="6280"/>
    <x v="0"/>
    <x v="18"/>
    <x v="2"/>
    <s v="Amy Buchanan"/>
    <x v="32345"/>
  </r>
  <r>
    <x v="11"/>
    <x v="1"/>
    <x v="1"/>
    <s v="Bussleton"/>
    <x v="3"/>
    <n v="6280"/>
    <x v="0"/>
    <x v="18"/>
    <x v="2"/>
    <s v="Amy Buchanan"/>
    <x v="32346"/>
  </r>
  <r>
    <x v="11"/>
    <x v="1"/>
    <x v="1"/>
    <s v="Bussleton"/>
    <x v="3"/>
    <n v="6280"/>
    <x v="0"/>
    <x v="18"/>
    <x v="3"/>
    <s v="Chris Monroe"/>
    <x v="32347"/>
  </r>
  <r>
    <x v="11"/>
    <x v="1"/>
    <x v="1"/>
    <s v="Bussleton"/>
    <x v="3"/>
    <n v="6280"/>
    <x v="0"/>
    <x v="18"/>
    <x v="6"/>
    <s v="Bruce Curran"/>
    <x v="32348"/>
  </r>
  <r>
    <x v="11"/>
    <x v="1"/>
    <x v="1"/>
    <s v="Bussleton"/>
    <x v="3"/>
    <n v="6280"/>
    <x v="0"/>
    <x v="18"/>
    <x v="8"/>
    <s v="Sara Ferrell"/>
    <x v="32349"/>
  </r>
  <r>
    <x v="11"/>
    <x v="1"/>
    <x v="1"/>
    <s v="Bussleton"/>
    <x v="3"/>
    <n v="6280"/>
    <x v="0"/>
    <x v="18"/>
    <x v="4"/>
    <s v="Maggie Mayer"/>
    <x v="32350"/>
  </r>
  <r>
    <x v="11"/>
    <x v="1"/>
    <x v="1"/>
    <s v="Bussleton"/>
    <x v="3"/>
    <n v="6280"/>
    <x v="0"/>
    <x v="18"/>
    <x v="9"/>
    <s v="Elizabeth Gentry"/>
    <x v="32351"/>
  </r>
  <r>
    <x v="11"/>
    <x v="1"/>
    <x v="1"/>
    <s v="Bussleton"/>
    <x v="3"/>
    <n v="6280"/>
    <x v="0"/>
    <x v="18"/>
    <x v="5"/>
    <s v="Richard Carr"/>
    <x v="32352"/>
  </r>
  <r>
    <x v="11"/>
    <x v="1"/>
    <x v="1"/>
    <s v="Bussleton"/>
    <x v="3"/>
    <n v="6280"/>
    <x v="0"/>
    <x v="18"/>
    <x v="2"/>
    <s v="Amy Buchanan"/>
    <x v="32353"/>
  </r>
  <r>
    <x v="11"/>
    <x v="1"/>
    <x v="1"/>
    <s v="Bussleton"/>
    <x v="3"/>
    <n v="6280"/>
    <x v="0"/>
    <x v="18"/>
    <x v="4"/>
    <s v="Maggie Mayer"/>
    <x v="32354"/>
  </r>
  <r>
    <x v="11"/>
    <x v="1"/>
    <x v="1"/>
    <s v="Bussleton"/>
    <x v="3"/>
    <n v="6280"/>
    <x v="0"/>
    <x v="18"/>
    <x v="6"/>
    <s v="Bruce Curran"/>
    <x v="32355"/>
  </r>
  <r>
    <x v="11"/>
    <x v="1"/>
    <x v="1"/>
    <s v="Bussleton"/>
    <x v="3"/>
    <n v="6280"/>
    <x v="0"/>
    <x v="18"/>
    <x v="5"/>
    <s v="Richard Carr"/>
    <x v="32356"/>
  </r>
  <r>
    <x v="11"/>
    <x v="1"/>
    <x v="1"/>
    <s v="Bussleton"/>
    <x v="3"/>
    <n v="6280"/>
    <x v="0"/>
    <x v="18"/>
    <x v="9"/>
    <s v="Elizabeth Gentry"/>
    <x v="32357"/>
  </r>
  <r>
    <x v="11"/>
    <x v="1"/>
    <x v="1"/>
    <s v="Bussleton"/>
    <x v="3"/>
    <n v="6280"/>
    <x v="0"/>
    <x v="18"/>
    <x v="0"/>
    <s v="Chester George"/>
    <x v="32358"/>
  </r>
  <r>
    <x v="11"/>
    <x v="1"/>
    <x v="1"/>
    <s v="Bussleton"/>
    <x v="3"/>
    <n v="6280"/>
    <x v="0"/>
    <x v="18"/>
    <x v="1"/>
    <s v="Howard Wright"/>
    <x v="32359"/>
  </r>
  <r>
    <x v="11"/>
    <x v="1"/>
    <x v="1"/>
    <s v="Bussleton"/>
    <x v="3"/>
    <n v="6280"/>
    <x v="0"/>
    <x v="18"/>
    <x v="2"/>
    <s v="Amy Buchanan"/>
    <x v="32360"/>
  </r>
  <r>
    <x v="11"/>
    <x v="1"/>
    <x v="1"/>
    <s v="Bussleton"/>
    <x v="3"/>
    <n v="6280"/>
    <x v="0"/>
    <x v="18"/>
    <x v="6"/>
    <s v="Bruce Curran"/>
    <x v="32361"/>
  </r>
  <r>
    <x v="11"/>
    <x v="1"/>
    <x v="1"/>
    <s v="Bussleton"/>
    <x v="3"/>
    <n v="6280"/>
    <x v="0"/>
    <x v="18"/>
    <x v="1"/>
    <s v="Howard Wright"/>
    <x v="32362"/>
  </r>
  <r>
    <x v="11"/>
    <x v="1"/>
    <x v="1"/>
    <s v="Bussleton"/>
    <x v="3"/>
    <n v="6280"/>
    <x v="0"/>
    <x v="18"/>
    <x v="5"/>
    <s v="Richard Carr"/>
    <x v="32363"/>
  </r>
  <r>
    <x v="11"/>
    <x v="1"/>
    <x v="1"/>
    <s v="Bussleton"/>
    <x v="3"/>
    <n v="6280"/>
    <x v="0"/>
    <x v="18"/>
    <x v="1"/>
    <s v="Howard Wright"/>
    <x v="32364"/>
  </r>
  <r>
    <x v="11"/>
    <x v="1"/>
    <x v="1"/>
    <s v="Bussleton"/>
    <x v="3"/>
    <n v="6280"/>
    <x v="0"/>
    <x v="18"/>
    <x v="0"/>
    <s v="Chester George"/>
    <x v="32365"/>
  </r>
  <r>
    <x v="11"/>
    <x v="1"/>
    <x v="1"/>
    <s v="Bussleton"/>
    <x v="3"/>
    <n v="6280"/>
    <x v="0"/>
    <x v="18"/>
    <x v="6"/>
    <s v="Bruce Curran"/>
    <x v="32366"/>
  </r>
  <r>
    <x v="11"/>
    <x v="1"/>
    <x v="1"/>
    <s v="Underwood"/>
    <x v="2"/>
    <n v="4119"/>
    <x v="0"/>
    <x v="15"/>
    <x v="6"/>
    <s v="Bruce Curran"/>
    <x v="1753"/>
  </r>
  <r>
    <x v="11"/>
    <x v="1"/>
    <x v="1"/>
    <s v="Underwood"/>
    <x v="2"/>
    <n v="4119"/>
    <x v="0"/>
    <x v="15"/>
    <x v="9"/>
    <s v="Elizabeth Gentry"/>
    <x v="684"/>
  </r>
  <r>
    <x v="11"/>
    <x v="1"/>
    <x v="1"/>
    <s v="Underwood"/>
    <x v="2"/>
    <n v="4119"/>
    <x v="0"/>
    <x v="15"/>
    <x v="2"/>
    <s v="Amy Buchanan"/>
    <x v="67"/>
  </r>
  <r>
    <x v="11"/>
    <x v="1"/>
    <x v="1"/>
    <s v="Underwood"/>
    <x v="2"/>
    <n v="4119"/>
    <x v="0"/>
    <x v="15"/>
    <x v="2"/>
    <s v="Amy Buchanan"/>
    <x v="17577"/>
  </r>
  <r>
    <x v="11"/>
    <x v="1"/>
    <x v="1"/>
    <s v="Underwood"/>
    <x v="2"/>
    <n v="4119"/>
    <x v="0"/>
    <x v="15"/>
    <x v="8"/>
    <s v="Sara Ferrell"/>
    <x v="36"/>
  </r>
  <r>
    <x v="11"/>
    <x v="1"/>
    <x v="1"/>
    <s v="Underwood"/>
    <x v="2"/>
    <n v="4119"/>
    <x v="0"/>
    <x v="15"/>
    <x v="9"/>
    <s v="Elizabeth Gentry"/>
    <x v="254"/>
  </r>
  <r>
    <x v="11"/>
    <x v="1"/>
    <x v="1"/>
    <s v="Underwood"/>
    <x v="2"/>
    <n v="4119"/>
    <x v="0"/>
    <x v="15"/>
    <x v="0"/>
    <s v="Chester George"/>
    <x v="1458"/>
  </r>
  <r>
    <x v="11"/>
    <x v="1"/>
    <x v="1"/>
    <s v="Underwood"/>
    <x v="2"/>
    <n v="4119"/>
    <x v="0"/>
    <x v="15"/>
    <x v="6"/>
    <s v="Bruce Curran"/>
    <x v="36"/>
  </r>
  <r>
    <x v="11"/>
    <x v="1"/>
    <x v="1"/>
    <s v="Underwood"/>
    <x v="2"/>
    <n v="4119"/>
    <x v="0"/>
    <x v="15"/>
    <x v="7"/>
    <s v="Ella Hickman"/>
    <x v="5698"/>
  </r>
  <r>
    <x v="11"/>
    <x v="1"/>
    <x v="1"/>
    <s v="Underwood"/>
    <x v="2"/>
    <n v="4119"/>
    <x v="0"/>
    <x v="15"/>
    <x v="8"/>
    <s v="Sara Ferrell"/>
    <x v="32367"/>
  </r>
  <r>
    <x v="11"/>
    <x v="1"/>
    <x v="1"/>
    <s v="Underwood"/>
    <x v="2"/>
    <n v="4119"/>
    <x v="0"/>
    <x v="15"/>
    <x v="0"/>
    <s v="Chester George"/>
    <x v="889"/>
  </r>
  <r>
    <x v="11"/>
    <x v="1"/>
    <x v="1"/>
    <s v="Underwood"/>
    <x v="2"/>
    <n v="4119"/>
    <x v="0"/>
    <x v="15"/>
    <x v="0"/>
    <s v="Chester George"/>
    <x v="132"/>
  </r>
  <r>
    <x v="11"/>
    <x v="1"/>
    <x v="1"/>
    <s v="Underwood"/>
    <x v="2"/>
    <n v="4119"/>
    <x v="0"/>
    <x v="15"/>
    <x v="8"/>
    <s v="Sara Ferrell"/>
    <x v="224"/>
  </r>
  <r>
    <x v="11"/>
    <x v="1"/>
    <x v="1"/>
    <s v="Underwood"/>
    <x v="2"/>
    <n v="4119"/>
    <x v="0"/>
    <x v="15"/>
    <x v="8"/>
    <s v="Sara Ferrell"/>
    <x v="2"/>
  </r>
  <r>
    <x v="11"/>
    <x v="1"/>
    <x v="1"/>
    <s v="Underwood"/>
    <x v="2"/>
    <n v="4119"/>
    <x v="0"/>
    <x v="15"/>
    <x v="0"/>
    <s v="Chester George"/>
    <x v="17902"/>
  </r>
  <r>
    <x v="11"/>
    <x v="1"/>
    <x v="1"/>
    <s v="Underwood"/>
    <x v="2"/>
    <n v="4119"/>
    <x v="0"/>
    <x v="15"/>
    <x v="3"/>
    <s v="Chris Monroe"/>
    <x v="32368"/>
  </r>
  <r>
    <x v="11"/>
    <x v="1"/>
    <x v="1"/>
    <s v="Underwood"/>
    <x v="2"/>
    <n v="4119"/>
    <x v="0"/>
    <x v="15"/>
    <x v="5"/>
    <s v="Richard Carr"/>
    <x v="4"/>
  </r>
  <r>
    <x v="11"/>
    <x v="1"/>
    <x v="1"/>
    <s v="Underwood"/>
    <x v="2"/>
    <n v="4119"/>
    <x v="0"/>
    <x v="15"/>
    <x v="0"/>
    <s v="Chester George"/>
    <x v="452"/>
  </r>
  <r>
    <x v="11"/>
    <x v="1"/>
    <x v="1"/>
    <s v="Underwood"/>
    <x v="2"/>
    <n v="4119"/>
    <x v="0"/>
    <x v="15"/>
    <x v="9"/>
    <s v="Elizabeth Gentry"/>
    <x v="202"/>
  </r>
  <r>
    <x v="11"/>
    <x v="1"/>
    <x v="1"/>
    <s v="Underwood"/>
    <x v="2"/>
    <n v="4119"/>
    <x v="0"/>
    <x v="15"/>
    <x v="0"/>
    <s v="Chester George"/>
    <x v="1125"/>
  </r>
  <r>
    <x v="11"/>
    <x v="1"/>
    <x v="1"/>
    <s v="Underwood"/>
    <x v="2"/>
    <n v="4119"/>
    <x v="0"/>
    <x v="15"/>
    <x v="4"/>
    <s v="Maggie Mayer"/>
    <x v="2804"/>
  </r>
  <r>
    <x v="11"/>
    <x v="1"/>
    <x v="1"/>
    <s v="Underwood"/>
    <x v="2"/>
    <n v="4119"/>
    <x v="0"/>
    <x v="15"/>
    <x v="8"/>
    <s v="Sara Ferrell"/>
    <x v="32369"/>
  </r>
  <r>
    <x v="11"/>
    <x v="1"/>
    <x v="1"/>
    <s v="Underwood"/>
    <x v="2"/>
    <n v="4119"/>
    <x v="0"/>
    <x v="15"/>
    <x v="8"/>
    <s v="Sara Ferrell"/>
    <x v="3611"/>
  </r>
  <r>
    <x v="11"/>
    <x v="1"/>
    <x v="1"/>
    <s v="Underwood"/>
    <x v="2"/>
    <n v="4119"/>
    <x v="0"/>
    <x v="15"/>
    <x v="4"/>
    <s v="Maggie Mayer"/>
    <x v="16574"/>
  </r>
  <r>
    <x v="11"/>
    <x v="1"/>
    <x v="1"/>
    <s v="Underwood"/>
    <x v="2"/>
    <n v="4119"/>
    <x v="0"/>
    <x v="15"/>
    <x v="4"/>
    <s v="Maggie Mayer"/>
    <x v="32370"/>
  </r>
  <r>
    <x v="11"/>
    <x v="1"/>
    <x v="1"/>
    <s v="Underwood"/>
    <x v="2"/>
    <n v="4119"/>
    <x v="0"/>
    <x v="15"/>
    <x v="7"/>
    <s v="Ella Hickman"/>
    <x v="8178"/>
  </r>
  <r>
    <x v="11"/>
    <x v="1"/>
    <x v="1"/>
    <s v="Underwood"/>
    <x v="2"/>
    <n v="4119"/>
    <x v="0"/>
    <x v="15"/>
    <x v="9"/>
    <s v="Elizabeth Gentry"/>
    <x v="1522"/>
  </r>
  <r>
    <x v="11"/>
    <x v="1"/>
    <x v="1"/>
    <s v="Underwood"/>
    <x v="2"/>
    <n v="4119"/>
    <x v="0"/>
    <x v="15"/>
    <x v="3"/>
    <s v="Chris Monroe"/>
    <x v="24175"/>
  </r>
  <r>
    <x v="11"/>
    <x v="1"/>
    <x v="1"/>
    <s v="Underwood"/>
    <x v="2"/>
    <n v="4119"/>
    <x v="0"/>
    <x v="15"/>
    <x v="9"/>
    <s v="Elizabeth Gentry"/>
    <x v="11869"/>
  </r>
  <r>
    <x v="11"/>
    <x v="1"/>
    <x v="1"/>
    <s v="Underwood"/>
    <x v="2"/>
    <n v="4119"/>
    <x v="0"/>
    <x v="15"/>
    <x v="2"/>
    <s v="Amy Buchanan"/>
    <x v="32371"/>
  </r>
  <r>
    <x v="11"/>
    <x v="1"/>
    <x v="1"/>
    <s v="Underwood"/>
    <x v="2"/>
    <n v="4119"/>
    <x v="0"/>
    <x v="15"/>
    <x v="3"/>
    <s v="Chris Monroe"/>
    <x v="32372"/>
  </r>
  <r>
    <x v="11"/>
    <x v="1"/>
    <x v="1"/>
    <s v="Underwood"/>
    <x v="2"/>
    <n v="4119"/>
    <x v="0"/>
    <x v="15"/>
    <x v="2"/>
    <s v="Amy Buchanan"/>
    <x v="32373"/>
  </r>
  <r>
    <x v="11"/>
    <x v="1"/>
    <x v="1"/>
    <s v="Underwood"/>
    <x v="2"/>
    <n v="4119"/>
    <x v="0"/>
    <x v="15"/>
    <x v="6"/>
    <s v="Bruce Curran"/>
    <x v="32374"/>
  </r>
  <r>
    <x v="11"/>
    <x v="1"/>
    <x v="1"/>
    <s v="Underwood"/>
    <x v="2"/>
    <n v="4119"/>
    <x v="0"/>
    <x v="15"/>
    <x v="5"/>
    <s v="Richard Carr"/>
    <x v="9964"/>
  </r>
  <r>
    <x v="11"/>
    <x v="1"/>
    <x v="1"/>
    <s v="Underwood"/>
    <x v="2"/>
    <n v="4119"/>
    <x v="0"/>
    <x v="15"/>
    <x v="0"/>
    <s v="Chester George"/>
    <x v="32375"/>
  </r>
  <r>
    <x v="11"/>
    <x v="1"/>
    <x v="1"/>
    <s v="Underwood"/>
    <x v="2"/>
    <n v="4119"/>
    <x v="0"/>
    <x v="15"/>
    <x v="2"/>
    <s v="Amy Buchanan"/>
    <x v="32376"/>
  </r>
  <r>
    <x v="11"/>
    <x v="1"/>
    <x v="1"/>
    <s v="Underwood"/>
    <x v="2"/>
    <n v="4119"/>
    <x v="0"/>
    <x v="15"/>
    <x v="2"/>
    <s v="Amy Buchanan"/>
    <x v="32377"/>
  </r>
  <r>
    <x v="11"/>
    <x v="1"/>
    <x v="1"/>
    <s v="Underwood"/>
    <x v="2"/>
    <n v="4119"/>
    <x v="0"/>
    <x v="15"/>
    <x v="3"/>
    <s v="Chris Monroe"/>
    <x v="32378"/>
  </r>
  <r>
    <x v="11"/>
    <x v="1"/>
    <x v="1"/>
    <s v="Underwood"/>
    <x v="2"/>
    <n v="4119"/>
    <x v="0"/>
    <x v="15"/>
    <x v="9"/>
    <s v="Elizabeth Gentry"/>
    <x v="32379"/>
  </r>
  <r>
    <x v="11"/>
    <x v="1"/>
    <x v="1"/>
    <s v="Underwood"/>
    <x v="2"/>
    <n v="4119"/>
    <x v="0"/>
    <x v="15"/>
    <x v="4"/>
    <s v="Maggie Mayer"/>
    <x v="32380"/>
  </r>
  <r>
    <x v="11"/>
    <x v="1"/>
    <x v="1"/>
    <s v="Underwood"/>
    <x v="2"/>
    <n v="4119"/>
    <x v="0"/>
    <x v="15"/>
    <x v="1"/>
    <s v="Howard Wright"/>
    <x v="21141"/>
  </r>
  <r>
    <x v="11"/>
    <x v="1"/>
    <x v="1"/>
    <s v="Underwood"/>
    <x v="2"/>
    <n v="4119"/>
    <x v="0"/>
    <x v="15"/>
    <x v="6"/>
    <s v="Bruce Curran"/>
    <x v="32381"/>
  </r>
  <r>
    <x v="11"/>
    <x v="1"/>
    <x v="1"/>
    <s v="Underwood"/>
    <x v="2"/>
    <n v="4119"/>
    <x v="0"/>
    <x v="15"/>
    <x v="5"/>
    <s v="Richard Carr"/>
    <x v="32382"/>
  </r>
  <r>
    <x v="11"/>
    <x v="1"/>
    <x v="1"/>
    <s v="Underwood"/>
    <x v="2"/>
    <n v="4119"/>
    <x v="0"/>
    <x v="15"/>
    <x v="7"/>
    <s v="Ella Hickman"/>
    <x v="32383"/>
  </r>
  <r>
    <x v="11"/>
    <x v="1"/>
    <x v="1"/>
    <s v="Underwood"/>
    <x v="2"/>
    <n v="4119"/>
    <x v="0"/>
    <x v="15"/>
    <x v="2"/>
    <s v="Amy Buchanan"/>
    <x v="32384"/>
  </r>
  <r>
    <x v="11"/>
    <x v="1"/>
    <x v="1"/>
    <s v="Underwood"/>
    <x v="2"/>
    <n v="4119"/>
    <x v="0"/>
    <x v="15"/>
    <x v="0"/>
    <s v="Chester George"/>
    <x v="32385"/>
  </r>
  <r>
    <x v="11"/>
    <x v="1"/>
    <x v="1"/>
    <s v="Underwood"/>
    <x v="2"/>
    <n v="4119"/>
    <x v="0"/>
    <x v="15"/>
    <x v="2"/>
    <s v="Amy Buchanan"/>
    <x v="32386"/>
  </r>
  <r>
    <x v="11"/>
    <x v="1"/>
    <x v="1"/>
    <s v="Underwood"/>
    <x v="2"/>
    <n v="4119"/>
    <x v="0"/>
    <x v="15"/>
    <x v="9"/>
    <s v="Elizabeth Gentry"/>
    <x v="32387"/>
  </r>
  <r>
    <x v="11"/>
    <x v="1"/>
    <x v="1"/>
    <s v="Underwood"/>
    <x v="2"/>
    <n v="4119"/>
    <x v="0"/>
    <x v="15"/>
    <x v="5"/>
    <s v="Richard Carr"/>
    <x v="32388"/>
  </r>
  <r>
    <x v="11"/>
    <x v="1"/>
    <x v="1"/>
    <s v="Underwood"/>
    <x v="2"/>
    <n v="4119"/>
    <x v="0"/>
    <x v="15"/>
    <x v="0"/>
    <s v="Chester George"/>
    <x v="32389"/>
  </r>
  <r>
    <x v="11"/>
    <x v="1"/>
    <x v="1"/>
    <s v="Underwood"/>
    <x v="2"/>
    <n v="4119"/>
    <x v="0"/>
    <x v="15"/>
    <x v="4"/>
    <s v="Maggie Mayer"/>
    <x v="32390"/>
  </r>
  <r>
    <x v="11"/>
    <x v="1"/>
    <x v="1"/>
    <s v="Underwood"/>
    <x v="2"/>
    <n v="4119"/>
    <x v="0"/>
    <x v="15"/>
    <x v="3"/>
    <s v="Chris Monroe"/>
    <x v="32391"/>
  </r>
  <r>
    <x v="11"/>
    <x v="1"/>
    <x v="1"/>
    <s v="Underwood"/>
    <x v="2"/>
    <n v="4119"/>
    <x v="0"/>
    <x v="15"/>
    <x v="1"/>
    <s v="Howard Wright"/>
    <x v="28107"/>
  </r>
  <r>
    <x v="11"/>
    <x v="1"/>
    <x v="1"/>
    <s v="Underwood"/>
    <x v="2"/>
    <n v="4119"/>
    <x v="0"/>
    <x v="15"/>
    <x v="2"/>
    <s v="Amy Buchanan"/>
    <x v="32392"/>
  </r>
  <r>
    <x v="11"/>
    <x v="1"/>
    <x v="1"/>
    <s v="Underwood"/>
    <x v="2"/>
    <n v="4119"/>
    <x v="0"/>
    <x v="15"/>
    <x v="4"/>
    <s v="Maggie Mayer"/>
    <x v="32393"/>
  </r>
  <r>
    <x v="11"/>
    <x v="1"/>
    <x v="1"/>
    <s v="Underwood"/>
    <x v="2"/>
    <n v="4119"/>
    <x v="0"/>
    <x v="15"/>
    <x v="2"/>
    <s v="Amy Buchanan"/>
    <x v="32394"/>
  </r>
  <r>
    <x v="11"/>
    <x v="1"/>
    <x v="1"/>
    <s v="Underwood"/>
    <x v="2"/>
    <n v="4119"/>
    <x v="0"/>
    <x v="15"/>
    <x v="1"/>
    <s v="Howard Wright"/>
    <x v="32395"/>
  </r>
  <r>
    <x v="11"/>
    <x v="1"/>
    <x v="1"/>
    <s v="Underwood"/>
    <x v="2"/>
    <n v="4119"/>
    <x v="0"/>
    <x v="15"/>
    <x v="8"/>
    <s v="Sara Ferrell"/>
    <x v="32396"/>
  </r>
  <r>
    <x v="11"/>
    <x v="1"/>
    <x v="1"/>
    <s v="Underwood"/>
    <x v="2"/>
    <n v="4119"/>
    <x v="0"/>
    <x v="15"/>
    <x v="5"/>
    <s v="Richard Carr"/>
    <x v="32397"/>
  </r>
  <r>
    <x v="11"/>
    <x v="1"/>
    <x v="1"/>
    <s v="Underwood"/>
    <x v="2"/>
    <n v="4119"/>
    <x v="0"/>
    <x v="15"/>
    <x v="6"/>
    <s v="Bruce Curran"/>
    <x v="32398"/>
  </r>
  <r>
    <x v="11"/>
    <x v="1"/>
    <x v="1"/>
    <s v="Underwood"/>
    <x v="2"/>
    <n v="4119"/>
    <x v="0"/>
    <x v="15"/>
    <x v="9"/>
    <s v="Elizabeth Gentry"/>
    <x v="32399"/>
  </r>
  <r>
    <x v="11"/>
    <x v="1"/>
    <x v="1"/>
    <s v="Underwood"/>
    <x v="2"/>
    <n v="4119"/>
    <x v="0"/>
    <x v="15"/>
    <x v="6"/>
    <s v="Bruce Curran"/>
    <x v="32400"/>
  </r>
  <r>
    <x v="11"/>
    <x v="1"/>
    <x v="1"/>
    <s v="Underwood"/>
    <x v="2"/>
    <n v="4119"/>
    <x v="0"/>
    <x v="15"/>
    <x v="6"/>
    <s v="Bruce Curran"/>
    <x v="32401"/>
  </r>
  <r>
    <x v="11"/>
    <x v="1"/>
    <x v="1"/>
    <s v="Underwood"/>
    <x v="2"/>
    <n v="4119"/>
    <x v="0"/>
    <x v="15"/>
    <x v="5"/>
    <s v="Richard Carr"/>
    <x v="32402"/>
  </r>
  <r>
    <x v="11"/>
    <x v="1"/>
    <x v="1"/>
    <s v="Underwood"/>
    <x v="2"/>
    <n v="4119"/>
    <x v="0"/>
    <x v="15"/>
    <x v="1"/>
    <s v="Howard Wright"/>
    <x v="32403"/>
  </r>
  <r>
    <x v="11"/>
    <x v="1"/>
    <x v="1"/>
    <s v="Underwood"/>
    <x v="2"/>
    <n v="4119"/>
    <x v="0"/>
    <x v="15"/>
    <x v="0"/>
    <s v="Chester George"/>
    <x v="32404"/>
  </r>
  <r>
    <x v="11"/>
    <x v="1"/>
    <x v="1"/>
    <s v="Wagga Wagga"/>
    <x v="0"/>
    <n v="2650"/>
    <x v="0"/>
    <x v="16"/>
    <x v="9"/>
    <s v="Elizabeth Gentry"/>
    <x v="133"/>
  </r>
  <r>
    <x v="11"/>
    <x v="1"/>
    <x v="1"/>
    <s v="Wagga Wagga"/>
    <x v="0"/>
    <n v="2650"/>
    <x v="0"/>
    <x v="16"/>
    <x v="2"/>
    <s v="Amy Buchanan"/>
    <x v="283"/>
  </r>
  <r>
    <x v="11"/>
    <x v="1"/>
    <x v="1"/>
    <s v="Wagga Wagga"/>
    <x v="0"/>
    <n v="2650"/>
    <x v="0"/>
    <x v="16"/>
    <x v="5"/>
    <s v="Richard Carr"/>
    <x v="18603"/>
  </r>
  <r>
    <x v="11"/>
    <x v="1"/>
    <x v="1"/>
    <s v="Wagga Wagga"/>
    <x v="0"/>
    <n v="2650"/>
    <x v="0"/>
    <x v="16"/>
    <x v="0"/>
    <s v="Chester George"/>
    <x v="32405"/>
  </r>
  <r>
    <x v="11"/>
    <x v="1"/>
    <x v="1"/>
    <s v="Wagga Wagga"/>
    <x v="0"/>
    <n v="2650"/>
    <x v="0"/>
    <x v="16"/>
    <x v="0"/>
    <s v="Chester George"/>
    <x v="251"/>
  </r>
  <r>
    <x v="11"/>
    <x v="1"/>
    <x v="1"/>
    <s v="Wagga Wagga"/>
    <x v="0"/>
    <n v="2650"/>
    <x v="0"/>
    <x v="16"/>
    <x v="8"/>
    <s v="Sara Ferrell"/>
    <x v="2"/>
  </r>
  <r>
    <x v="11"/>
    <x v="1"/>
    <x v="1"/>
    <s v="Wagga Wagga"/>
    <x v="0"/>
    <n v="2650"/>
    <x v="0"/>
    <x v="16"/>
    <x v="6"/>
    <s v="Bruce Curran"/>
    <x v="369"/>
  </r>
  <r>
    <x v="11"/>
    <x v="1"/>
    <x v="1"/>
    <s v="Wagga Wagga"/>
    <x v="0"/>
    <n v="2650"/>
    <x v="0"/>
    <x v="16"/>
    <x v="1"/>
    <s v="Howard Wright"/>
    <x v="369"/>
  </r>
  <r>
    <x v="11"/>
    <x v="1"/>
    <x v="1"/>
    <s v="Wagga Wagga"/>
    <x v="0"/>
    <n v="2650"/>
    <x v="0"/>
    <x v="16"/>
    <x v="9"/>
    <s v="Elizabeth Gentry"/>
    <x v="4"/>
  </r>
  <r>
    <x v="11"/>
    <x v="1"/>
    <x v="1"/>
    <s v="Wagga Wagga"/>
    <x v="0"/>
    <n v="2650"/>
    <x v="0"/>
    <x v="16"/>
    <x v="8"/>
    <s v="Sara Ferrell"/>
    <x v="369"/>
  </r>
  <r>
    <x v="11"/>
    <x v="1"/>
    <x v="1"/>
    <s v="Wagga Wagga"/>
    <x v="0"/>
    <n v="2650"/>
    <x v="0"/>
    <x v="16"/>
    <x v="9"/>
    <s v="Elizabeth Gentry"/>
    <x v="606"/>
  </r>
  <r>
    <x v="11"/>
    <x v="1"/>
    <x v="1"/>
    <s v="Wagga Wagga"/>
    <x v="0"/>
    <n v="2650"/>
    <x v="0"/>
    <x v="16"/>
    <x v="3"/>
    <s v="Chris Monroe"/>
    <x v="10985"/>
  </r>
  <r>
    <x v="11"/>
    <x v="1"/>
    <x v="1"/>
    <s v="Wagga Wagga"/>
    <x v="0"/>
    <n v="2650"/>
    <x v="0"/>
    <x v="16"/>
    <x v="0"/>
    <s v="Chester George"/>
    <x v="912"/>
  </r>
  <r>
    <x v="11"/>
    <x v="1"/>
    <x v="1"/>
    <s v="Wagga Wagga"/>
    <x v="0"/>
    <n v="2650"/>
    <x v="0"/>
    <x v="16"/>
    <x v="7"/>
    <s v="Ella Hickman"/>
    <x v="32406"/>
  </r>
  <r>
    <x v="11"/>
    <x v="1"/>
    <x v="1"/>
    <s v="Wagga Wagga"/>
    <x v="0"/>
    <n v="2650"/>
    <x v="0"/>
    <x v="16"/>
    <x v="0"/>
    <s v="Chester George"/>
    <x v="201"/>
  </r>
  <r>
    <x v="11"/>
    <x v="1"/>
    <x v="1"/>
    <s v="Wagga Wagga"/>
    <x v="0"/>
    <n v="2650"/>
    <x v="0"/>
    <x v="16"/>
    <x v="2"/>
    <s v="Amy Buchanan"/>
    <x v="427"/>
  </r>
  <r>
    <x v="11"/>
    <x v="1"/>
    <x v="1"/>
    <s v="Wagga Wagga"/>
    <x v="0"/>
    <n v="2650"/>
    <x v="0"/>
    <x v="16"/>
    <x v="7"/>
    <s v="Ella Hickman"/>
    <x v="32407"/>
  </r>
  <r>
    <x v="11"/>
    <x v="1"/>
    <x v="1"/>
    <s v="Wagga Wagga"/>
    <x v="0"/>
    <n v="2650"/>
    <x v="0"/>
    <x v="16"/>
    <x v="8"/>
    <s v="Sara Ferrell"/>
    <x v="32408"/>
  </r>
  <r>
    <x v="11"/>
    <x v="1"/>
    <x v="1"/>
    <s v="Wagga Wagga"/>
    <x v="0"/>
    <n v="2650"/>
    <x v="0"/>
    <x v="16"/>
    <x v="2"/>
    <s v="Amy Buchanan"/>
    <x v="32409"/>
  </r>
  <r>
    <x v="11"/>
    <x v="1"/>
    <x v="1"/>
    <s v="Wagga Wagga"/>
    <x v="0"/>
    <n v="2650"/>
    <x v="0"/>
    <x v="16"/>
    <x v="4"/>
    <s v="Maggie Mayer"/>
    <x v="4682"/>
  </r>
  <r>
    <x v="11"/>
    <x v="1"/>
    <x v="1"/>
    <s v="Wagga Wagga"/>
    <x v="0"/>
    <n v="2650"/>
    <x v="0"/>
    <x v="16"/>
    <x v="5"/>
    <s v="Richard Carr"/>
    <x v="32410"/>
  </r>
  <r>
    <x v="11"/>
    <x v="1"/>
    <x v="1"/>
    <s v="Wagga Wagga"/>
    <x v="0"/>
    <n v="2650"/>
    <x v="0"/>
    <x v="16"/>
    <x v="8"/>
    <s v="Sara Ferrell"/>
    <x v="2439"/>
  </r>
  <r>
    <x v="11"/>
    <x v="1"/>
    <x v="1"/>
    <s v="Wagga Wagga"/>
    <x v="0"/>
    <n v="2650"/>
    <x v="0"/>
    <x v="16"/>
    <x v="2"/>
    <s v="Amy Buchanan"/>
    <x v="1130"/>
  </r>
  <r>
    <x v="11"/>
    <x v="1"/>
    <x v="1"/>
    <s v="Wagga Wagga"/>
    <x v="0"/>
    <n v="2650"/>
    <x v="0"/>
    <x v="16"/>
    <x v="9"/>
    <s v="Elizabeth Gentry"/>
    <x v="32411"/>
  </r>
  <r>
    <x v="11"/>
    <x v="1"/>
    <x v="1"/>
    <s v="Wagga Wagga"/>
    <x v="0"/>
    <n v="2650"/>
    <x v="0"/>
    <x v="16"/>
    <x v="4"/>
    <s v="Maggie Mayer"/>
    <x v="2931"/>
  </r>
  <r>
    <x v="11"/>
    <x v="1"/>
    <x v="1"/>
    <s v="Wagga Wagga"/>
    <x v="0"/>
    <n v="2650"/>
    <x v="0"/>
    <x v="16"/>
    <x v="3"/>
    <s v="Chris Monroe"/>
    <x v="5122"/>
  </r>
  <r>
    <x v="11"/>
    <x v="1"/>
    <x v="1"/>
    <s v="Wagga Wagga"/>
    <x v="0"/>
    <n v="2650"/>
    <x v="0"/>
    <x v="16"/>
    <x v="0"/>
    <s v="Chester George"/>
    <x v="1844"/>
  </r>
  <r>
    <x v="11"/>
    <x v="1"/>
    <x v="1"/>
    <s v="Wagga Wagga"/>
    <x v="0"/>
    <n v="2650"/>
    <x v="0"/>
    <x v="16"/>
    <x v="2"/>
    <s v="Amy Buchanan"/>
    <x v="2056"/>
  </r>
  <r>
    <x v="11"/>
    <x v="1"/>
    <x v="1"/>
    <s v="Wagga Wagga"/>
    <x v="0"/>
    <n v="2650"/>
    <x v="0"/>
    <x v="16"/>
    <x v="0"/>
    <s v="Chester George"/>
    <x v="32412"/>
  </r>
  <r>
    <x v="11"/>
    <x v="1"/>
    <x v="1"/>
    <s v="Wagga Wagga"/>
    <x v="0"/>
    <n v="2650"/>
    <x v="0"/>
    <x v="16"/>
    <x v="4"/>
    <s v="Maggie Mayer"/>
    <x v="11477"/>
  </r>
  <r>
    <x v="11"/>
    <x v="1"/>
    <x v="1"/>
    <s v="Wagga Wagga"/>
    <x v="0"/>
    <n v="2650"/>
    <x v="0"/>
    <x v="16"/>
    <x v="0"/>
    <s v="Chester George"/>
    <x v="2935"/>
  </r>
  <r>
    <x v="11"/>
    <x v="1"/>
    <x v="1"/>
    <s v="Wagga Wagga"/>
    <x v="0"/>
    <n v="2650"/>
    <x v="0"/>
    <x v="16"/>
    <x v="4"/>
    <s v="Maggie Mayer"/>
    <x v="32413"/>
  </r>
  <r>
    <x v="11"/>
    <x v="1"/>
    <x v="1"/>
    <s v="Wagga Wagga"/>
    <x v="0"/>
    <n v="2650"/>
    <x v="0"/>
    <x v="16"/>
    <x v="1"/>
    <s v="Howard Wright"/>
    <x v="32414"/>
  </r>
  <r>
    <x v="11"/>
    <x v="1"/>
    <x v="1"/>
    <s v="Wagga Wagga"/>
    <x v="0"/>
    <n v="2650"/>
    <x v="0"/>
    <x v="16"/>
    <x v="2"/>
    <s v="Amy Buchanan"/>
    <x v="32415"/>
  </r>
  <r>
    <x v="11"/>
    <x v="1"/>
    <x v="1"/>
    <s v="Wagga Wagga"/>
    <x v="0"/>
    <n v="2650"/>
    <x v="0"/>
    <x v="16"/>
    <x v="3"/>
    <s v="Chris Monroe"/>
    <x v="14030"/>
  </r>
  <r>
    <x v="11"/>
    <x v="1"/>
    <x v="1"/>
    <s v="Wagga Wagga"/>
    <x v="0"/>
    <n v="2650"/>
    <x v="0"/>
    <x v="16"/>
    <x v="8"/>
    <s v="Sara Ferrell"/>
    <x v="32416"/>
  </r>
  <r>
    <x v="11"/>
    <x v="1"/>
    <x v="1"/>
    <s v="Wagga Wagga"/>
    <x v="0"/>
    <n v="2650"/>
    <x v="0"/>
    <x v="16"/>
    <x v="8"/>
    <s v="Sara Ferrell"/>
    <x v="32417"/>
  </r>
  <r>
    <x v="11"/>
    <x v="1"/>
    <x v="1"/>
    <s v="Wagga Wagga"/>
    <x v="0"/>
    <n v="2650"/>
    <x v="0"/>
    <x v="16"/>
    <x v="7"/>
    <s v="Ella Hickman"/>
    <x v="4499"/>
  </r>
  <r>
    <x v="11"/>
    <x v="1"/>
    <x v="1"/>
    <s v="Wagga Wagga"/>
    <x v="0"/>
    <n v="2650"/>
    <x v="0"/>
    <x v="16"/>
    <x v="9"/>
    <s v="Elizabeth Gentry"/>
    <x v="32418"/>
  </r>
  <r>
    <x v="11"/>
    <x v="1"/>
    <x v="1"/>
    <s v="Wagga Wagga"/>
    <x v="0"/>
    <n v="2650"/>
    <x v="0"/>
    <x v="16"/>
    <x v="6"/>
    <s v="Bruce Curran"/>
    <x v="32419"/>
  </r>
  <r>
    <x v="11"/>
    <x v="1"/>
    <x v="1"/>
    <s v="Wagga Wagga"/>
    <x v="0"/>
    <n v="2650"/>
    <x v="0"/>
    <x v="16"/>
    <x v="2"/>
    <s v="Amy Buchanan"/>
    <x v="12471"/>
  </r>
  <r>
    <x v="11"/>
    <x v="1"/>
    <x v="1"/>
    <s v="Wagga Wagga"/>
    <x v="0"/>
    <n v="2650"/>
    <x v="0"/>
    <x v="16"/>
    <x v="5"/>
    <s v="Richard Carr"/>
    <x v="32420"/>
  </r>
  <r>
    <x v="11"/>
    <x v="1"/>
    <x v="1"/>
    <s v="Wagga Wagga"/>
    <x v="0"/>
    <n v="2650"/>
    <x v="0"/>
    <x v="16"/>
    <x v="9"/>
    <s v="Elizabeth Gentry"/>
    <x v="32421"/>
  </r>
  <r>
    <x v="11"/>
    <x v="1"/>
    <x v="1"/>
    <s v="Wagga Wagga"/>
    <x v="0"/>
    <n v="2650"/>
    <x v="0"/>
    <x v="16"/>
    <x v="7"/>
    <s v="Ella Hickman"/>
    <x v="32422"/>
  </r>
  <r>
    <x v="11"/>
    <x v="1"/>
    <x v="1"/>
    <s v="Wagga Wagga"/>
    <x v="0"/>
    <n v="2650"/>
    <x v="0"/>
    <x v="16"/>
    <x v="8"/>
    <s v="Sara Ferrell"/>
    <x v="32423"/>
  </r>
  <r>
    <x v="11"/>
    <x v="1"/>
    <x v="1"/>
    <s v="Wagga Wagga"/>
    <x v="0"/>
    <n v="2650"/>
    <x v="0"/>
    <x v="16"/>
    <x v="4"/>
    <s v="Maggie Mayer"/>
    <x v="32424"/>
  </r>
  <r>
    <x v="11"/>
    <x v="1"/>
    <x v="1"/>
    <s v="Wagga Wagga"/>
    <x v="0"/>
    <n v="2650"/>
    <x v="0"/>
    <x v="16"/>
    <x v="5"/>
    <s v="Richard Carr"/>
    <x v="32425"/>
  </r>
  <r>
    <x v="11"/>
    <x v="1"/>
    <x v="1"/>
    <s v="Wagga Wagga"/>
    <x v="0"/>
    <n v="2650"/>
    <x v="0"/>
    <x v="16"/>
    <x v="0"/>
    <s v="Chester George"/>
    <x v="32426"/>
  </r>
  <r>
    <x v="11"/>
    <x v="1"/>
    <x v="1"/>
    <s v="Wagga Wagga"/>
    <x v="0"/>
    <n v="2650"/>
    <x v="0"/>
    <x v="16"/>
    <x v="2"/>
    <s v="Amy Buchanan"/>
    <x v="32427"/>
  </r>
  <r>
    <x v="11"/>
    <x v="1"/>
    <x v="1"/>
    <s v="Wagga Wagga"/>
    <x v="0"/>
    <n v="2650"/>
    <x v="0"/>
    <x v="16"/>
    <x v="0"/>
    <s v="Chester George"/>
    <x v="32428"/>
  </r>
  <r>
    <x v="11"/>
    <x v="1"/>
    <x v="1"/>
    <s v="Wagga Wagga"/>
    <x v="0"/>
    <n v="2650"/>
    <x v="0"/>
    <x v="16"/>
    <x v="2"/>
    <s v="Amy Buchanan"/>
    <x v="32429"/>
  </r>
  <r>
    <x v="11"/>
    <x v="1"/>
    <x v="1"/>
    <s v="Wagga Wagga"/>
    <x v="0"/>
    <n v="2650"/>
    <x v="0"/>
    <x v="16"/>
    <x v="6"/>
    <s v="Bruce Curran"/>
    <x v="32430"/>
  </r>
  <r>
    <x v="11"/>
    <x v="1"/>
    <x v="1"/>
    <s v="Wagga Wagga"/>
    <x v="0"/>
    <n v="2650"/>
    <x v="0"/>
    <x v="16"/>
    <x v="4"/>
    <s v="Maggie Mayer"/>
    <x v="32431"/>
  </r>
  <r>
    <x v="11"/>
    <x v="1"/>
    <x v="1"/>
    <s v="Wagga Wagga"/>
    <x v="0"/>
    <n v="2650"/>
    <x v="0"/>
    <x v="16"/>
    <x v="6"/>
    <s v="Bruce Curran"/>
    <x v="32432"/>
  </r>
  <r>
    <x v="11"/>
    <x v="1"/>
    <x v="1"/>
    <s v="Wagga Wagga"/>
    <x v="0"/>
    <n v="2650"/>
    <x v="0"/>
    <x v="16"/>
    <x v="1"/>
    <s v="Howard Wright"/>
    <x v="32433"/>
  </r>
  <r>
    <x v="11"/>
    <x v="1"/>
    <x v="1"/>
    <s v="Wagga Wagga"/>
    <x v="0"/>
    <n v="2650"/>
    <x v="0"/>
    <x v="16"/>
    <x v="3"/>
    <s v="Chris Monroe"/>
    <x v="32434"/>
  </r>
  <r>
    <x v="11"/>
    <x v="1"/>
    <x v="1"/>
    <s v="Wagga Wagga"/>
    <x v="0"/>
    <n v="2650"/>
    <x v="0"/>
    <x v="16"/>
    <x v="1"/>
    <s v="Howard Wright"/>
    <x v="32435"/>
  </r>
  <r>
    <x v="11"/>
    <x v="1"/>
    <x v="1"/>
    <s v="Wagga Wagga"/>
    <x v="0"/>
    <n v="2650"/>
    <x v="0"/>
    <x v="16"/>
    <x v="9"/>
    <s v="Elizabeth Gentry"/>
    <x v="32436"/>
  </r>
  <r>
    <x v="11"/>
    <x v="1"/>
    <x v="1"/>
    <s v="Wagga Wagga"/>
    <x v="0"/>
    <n v="2650"/>
    <x v="0"/>
    <x v="16"/>
    <x v="5"/>
    <s v="Richard Carr"/>
    <x v="32437"/>
  </r>
  <r>
    <x v="11"/>
    <x v="1"/>
    <x v="1"/>
    <s v="Wagga Wagga"/>
    <x v="0"/>
    <n v="2650"/>
    <x v="0"/>
    <x v="16"/>
    <x v="5"/>
    <s v="Richard Carr"/>
    <x v="32438"/>
  </r>
  <r>
    <x v="11"/>
    <x v="1"/>
    <x v="1"/>
    <s v="Wagga Wagga"/>
    <x v="0"/>
    <n v="2650"/>
    <x v="0"/>
    <x v="16"/>
    <x v="2"/>
    <s v="Amy Buchanan"/>
    <x v="32439"/>
  </r>
  <r>
    <x v="11"/>
    <x v="1"/>
    <x v="1"/>
    <s v="Wagga Wagga"/>
    <x v="0"/>
    <n v="2650"/>
    <x v="0"/>
    <x v="16"/>
    <x v="1"/>
    <s v="Howard Wright"/>
    <x v="32440"/>
  </r>
  <r>
    <x v="11"/>
    <x v="1"/>
    <x v="1"/>
    <s v="Wagga Wagga"/>
    <x v="0"/>
    <n v="2650"/>
    <x v="0"/>
    <x v="16"/>
    <x v="6"/>
    <s v="Bruce Curran"/>
    <x v="32441"/>
  </r>
  <r>
    <x v="11"/>
    <x v="1"/>
    <x v="1"/>
    <s v="Wagga Wagga"/>
    <x v="0"/>
    <n v="2650"/>
    <x v="0"/>
    <x v="16"/>
    <x v="0"/>
    <s v="Chester George"/>
    <x v="32442"/>
  </r>
  <r>
    <x v="11"/>
    <x v="1"/>
    <x v="1"/>
    <s v="Wagga Wagga"/>
    <x v="0"/>
    <n v="2650"/>
    <x v="0"/>
    <x v="16"/>
    <x v="6"/>
    <s v="Bruce Curran"/>
    <x v="32443"/>
  </r>
  <r>
    <x v="11"/>
    <x v="1"/>
    <x v="1"/>
    <s v="Alexandria"/>
    <x v="0"/>
    <n v="2015"/>
    <x v="0"/>
    <x v="17"/>
    <x v="9"/>
    <s v="Elizabeth Gentry"/>
    <x v="315"/>
  </r>
  <r>
    <x v="11"/>
    <x v="1"/>
    <x v="1"/>
    <s v="Alexandria"/>
    <x v="0"/>
    <n v="2015"/>
    <x v="0"/>
    <x v="17"/>
    <x v="9"/>
    <s v="Elizabeth Gentry"/>
    <x v="7242"/>
  </r>
  <r>
    <x v="11"/>
    <x v="1"/>
    <x v="1"/>
    <s v="Alexandria"/>
    <x v="0"/>
    <n v="2015"/>
    <x v="0"/>
    <x v="17"/>
    <x v="6"/>
    <s v="Bruce Curran"/>
    <x v="772"/>
  </r>
  <r>
    <x v="11"/>
    <x v="1"/>
    <x v="1"/>
    <s v="Alexandria"/>
    <x v="0"/>
    <n v="2015"/>
    <x v="0"/>
    <x v="17"/>
    <x v="0"/>
    <s v="Chester George"/>
    <x v="481"/>
  </r>
  <r>
    <x v="11"/>
    <x v="1"/>
    <x v="1"/>
    <s v="Alexandria"/>
    <x v="0"/>
    <n v="2015"/>
    <x v="0"/>
    <x v="17"/>
    <x v="2"/>
    <s v="Amy Buchanan"/>
    <x v="34"/>
  </r>
  <r>
    <x v="11"/>
    <x v="1"/>
    <x v="1"/>
    <s v="Alexandria"/>
    <x v="0"/>
    <n v="2015"/>
    <x v="0"/>
    <x v="17"/>
    <x v="1"/>
    <s v="Howard Wright"/>
    <x v="67"/>
  </r>
  <r>
    <x v="11"/>
    <x v="1"/>
    <x v="1"/>
    <s v="Alexandria"/>
    <x v="0"/>
    <n v="2015"/>
    <x v="0"/>
    <x v="17"/>
    <x v="4"/>
    <s v="Maggie Mayer"/>
    <x v="19471"/>
  </r>
  <r>
    <x v="11"/>
    <x v="1"/>
    <x v="1"/>
    <s v="Alexandria"/>
    <x v="0"/>
    <n v="2015"/>
    <x v="0"/>
    <x v="17"/>
    <x v="0"/>
    <s v="Chester George"/>
    <x v="168"/>
  </r>
  <r>
    <x v="11"/>
    <x v="1"/>
    <x v="1"/>
    <s v="Alexandria"/>
    <x v="0"/>
    <n v="2015"/>
    <x v="0"/>
    <x v="17"/>
    <x v="5"/>
    <s v="Richard Carr"/>
    <x v="1837"/>
  </r>
  <r>
    <x v="11"/>
    <x v="1"/>
    <x v="1"/>
    <s v="Alexandria"/>
    <x v="0"/>
    <n v="2015"/>
    <x v="0"/>
    <x v="17"/>
    <x v="4"/>
    <s v="Maggie Mayer"/>
    <x v="36"/>
  </r>
  <r>
    <x v="11"/>
    <x v="1"/>
    <x v="1"/>
    <s v="Alexandria"/>
    <x v="0"/>
    <n v="2015"/>
    <x v="0"/>
    <x v="17"/>
    <x v="9"/>
    <s v="Elizabeth Gentry"/>
    <x v="6087"/>
  </r>
  <r>
    <x v="11"/>
    <x v="1"/>
    <x v="1"/>
    <s v="Alexandria"/>
    <x v="0"/>
    <n v="2015"/>
    <x v="0"/>
    <x v="17"/>
    <x v="9"/>
    <s v="Elizabeth Gentry"/>
    <x v="2656"/>
  </r>
  <r>
    <x v="11"/>
    <x v="1"/>
    <x v="1"/>
    <s v="Alexandria"/>
    <x v="0"/>
    <n v="2015"/>
    <x v="0"/>
    <x v="17"/>
    <x v="8"/>
    <s v="Sara Ferrell"/>
    <x v="1839"/>
  </r>
  <r>
    <x v="11"/>
    <x v="1"/>
    <x v="1"/>
    <s v="Alexandria"/>
    <x v="0"/>
    <n v="2015"/>
    <x v="0"/>
    <x v="17"/>
    <x v="0"/>
    <s v="Chester George"/>
    <x v="6"/>
  </r>
  <r>
    <x v="11"/>
    <x v="1"/>
    <x v="1"/>
    <s v="Alexandria"/>
    <x v="0"/>
    <n v="2015"/>
    <x v="0"/>
    <x v="17"/>
    <x v="4"/>
    <s v="Maggie Mayer"/>
    <x v="3158"/>
  </r>
  <r>
    <x v="11"/>
    <x v="1"/>
    <x v="1"/>
    <s v="Alexandria"/>
    <x v="0"/>
    <n v="2015"/>
    <x v="0"/>
    <x v="17"/>
    <x v="0"/>
    <s v="Chester George"/>
    <x v="19054"/>
  </r>
  <r>
    <x v="11"/>
    <x v="1"/>
    <x v="1"/>
    <s v="Alexandria"/>
    <x v="0"/>
    <n v="2015"/>
    <x v="0"/>
    <x v="17"/>
    <x v="7"/>
    <s v="Ella Hickman"/>
    <x v="9515"/>
  </r>
  <r>
    <x v="11"/>
    <x v="1"/>
    <x v="1"/>
    <s v="Alexandria"/>
    <x v="0"/>
    <n v="2015"/>
    <x v="0"/>
    <x v="17"/>
    <x v="1"/>
    <s v="Howard Wright"/>
    <x v="2726"/>
  </r>
  <r>
    <x v="11"/>
    <x v="1"/>
    <x v="1"/>
    <s v="Alexandria"/>
    <x v="0"/>
    <n v="2015"/>
    <x v="0"/>
    <x v="17"/>
    <x v="9"/>
    <s v="Elizabeth Gentry"/>
    <x v="32444"/>
  </r>
  <r>
    <x v="11"/>
    <x v="1"/>
    <x v="1"/>
    <s v="Alexandria"/>
    <x v="0"/>
    <n v="2015"/>
    <x v="0"/>
    <x v="17"/>
    <x v="6"/>
    <s v="Bruce Curran"/>
    <x v="19129"/>
  </r>
  <r>
    <x v="11"/>
    <x v="1"/>
    <x v="1"/>
    <s v="Alexandria"/>
    <x v="0"/>
    <n v="2015"/>
    <x v="0"/>
    <x v="17"/>
    <x v="4"/>
    <s v="Maggie Mayer"/>
    <x v="6704"/>
  </r>
  <r>
    <x v="11"/>
    <x v="1"/>
    <x v="1"/>
    <s v="Alexandria"/>
    <x v="0"/>
    <n v="2015"/>
    <x v="0"/>
    <x v="17"/>
    <x v="3"/>
    <s v="Chris Monroe"/>
    <x v="32445"/>
  </r>
  <r>
    <x v="11"/>
    <x v="1"/>
    <x v="1"/>
    <s v="Alexandria"/>
    <x v="0"/>
    <n v="2015"/>
    <x v="0"/>
    <x v="17"/>
    <x v="2"/>
    <s v="Amy Buchanan"/>
    <x v="1616"/>
  </r>
  <r>
    <x v="11"/>
    <x v="1"/>
    <x v="1"/>
    <s v="Alexandria"/>
    <x v="0"/>
    <n v="2015"/>
    <x v="0"/>
    <x v="17"/>
    <x v="9"/>
    <s v="Elizabeth Gentry"/>
    <x v="32446"/>
  </r>
  <r>
    <x v="11"/>
    <x v="1"/>
    <x v="1"/>
    <s v="Alexandria"/>
    <x v="0"/>
    <n v="2015"/>
    <x v="0"/>
    <x v="17"/>
    <x v="5"/>
    <s v="Richard Carr"/>
    <x v="32447"/>
  </r>
  <r>
    <x v="11"/>
    <x v="1"/>
    <x v="1"/>
    <s v="Alexandria"/>
    <x v="0"/>
    <n v="2015"/>
    <x v="0"/>
    <x v="17"/>
    <x v="2"/>
    <s v="Amy Buchanan"/>
    <x v="32448"/>
  </r>
  <r>
    <x v="11"/>
    <x v="1"/>
    <x v="1"/>
    <s v="Alexandria"/>
    <x v="0"/>
    <n v="2015"/>
    <x v="0"/>
    <x v="17"/>
    <x v="2"/>
    <s v="Amy Buchanan"/>
    <x v="32449"/>
  </r>
  <r>
    <x v="11"/>
    <x v="1"/>
    <x v="1"/>
    <s v="Alexandria"/>
    <x v="0"/>
    <n v="2015"/>
    <x v="0"/>
    <x v="17"/>
    <x v="7"/>
    <s v="Ella Hickman"/>
    <x v="32450"/>
  </r>
  <r>
    <x v="11"/>
    <x v="1"/>
    <x v="1"/>
    <s v="Alexandria"/>
    <x v="0"/>
    <n v="2015"/>
    <x v="0"/>
    <x v="17"/>
    <x v="8"/>
    <s v="Sara Ferrell"/>
    <x v="32451"/>
  </r>
  <r>
    <x v="11"/>
    <x v="1"/>
    <x v="1"/>
    <s v="Alexandria"/>
    <x v="0"/>
    <n v="2015"/>
    <x v="0"/>
    <x v="17"/>
    <x v="6"/>
    <s v="Bruce Curran"/>
    <x v="32452"/>
  </r>
  <r>
    <x v="11"/>
    <x v="1"/>
    <x v="1"/>
    <s v="Alexandria"/>
    <x v="0"/>
    <n v="2015"/>
    <x v="0"/>
    <x v="17"/>
    <x v="2"/>
    <s v="Amy Buchanan"/>
    <x v="32453"/>
  </r>
  <r>
    <x v="11"/>
    <x v="1"/>
    <x v="1"/>
    <s v="Alexandria"/>
    <x v="0"/>
    <n v="2015"/>
    <x v="0"/>
    <x v="17"/>
    <x v="2"/>
    <s v="Amy Buchanan"/>
    <x v="29107"/>
  </r>
  <r>
    <x v="11"/>
    <x v="1"/>
    <x v="1"/>
    <s v="Alexandria"/>
    <x v="0"/>
    <n v="2015"/>
    <x v="0"/>
    <x v="17"/>
    <x v="3"/>
    <s v="Chris Monroe"/>
    <x v="32454"/>
  </r>
  <r>
    <x v="11"/>
    <x v="1"/>
    <x v="1"/>
    <s v="Alexandria"/>
    <x v="0"/>
    <n v="2015"/>
    <x v="0"/>
    <x v="17"/>
    <x v="7"/>
    <s v="Ella Hickman"/>
    <x v="32455"/>
  </r>
  <r>
    <x v="11"/>
    <x v="1"/>
    <x v="1"/>
    <s v="Alexandria"/>
    <x v="0"/>
    <n v="2015"/>
    <x v="0"/>
    <x v="17"/>
    <x v="9"/>
    <s v="Elizabeth Gentry"/>
    <x v="32456"/>
  </r>
  <r>
    <x v="11"/>
    <x v="1"/>
    <x v="1"/>
    <s v="Alexandria"/>
    <x v="0"/>
    <n v="2015"/>
    <x v="0"/>
    <x v="17"/>
    <x v="0"/>
    <s v="Chester George"/>
    <x v="32457"/>
  </r>
  <r>
    <x v="11"/>
    <x v="1"/>
    <x v="1"/>
    <s v="Alexandria"/>
    <x v="0"/>
    <n v="2015"/>
    <x v="0"/>
    <x v="17"/>
    <x v="5"/>
    <s v="Richard Carr"/>
    <x v="32458"/>
  </r>
  <r>
    <x v="11"/>
    <x v="1"/>
    <x v="1"/>
    <s v="Alexandria"/>
    <x v="0"/>
    <n v="2015"/>
    <x v="0"/>
    <x v="17"/>
    <x v="2"/>
    <s v="Amy Buchanan"/>
    <x v="32459"/>
  </r>
  <r>
    <x v="11"/>
    <x v="1"/>
    <x v="1"/>
    <s v="Alexandria"/>
    <x v="0"/>
    <n v="2015"/>
    <x v="0"/>
    <x v="17"/>
    <x v="8"/>
    <s v="Sara Ferrell"/>
    <x v="32460"/>
  </r>
  <r>
    <x v="11"/>
    <x v="1"/>
    <x v="1"/>
    <s v="Alexandria"/>
    <x v="0"/>
    <n v="2015"/>
    <x v="0"/>
    <x v="17"/>
    <x v="1"/>
    <s v="Howard Wright"/>
    <x v="32461"/>
  </r>
  <r>
    <x v="11"/>
    <x v="1"/>
    <x v="1"/>
    <s v="Alexandria"/>
    <x v="0"/>
    <n v="2015"/>
    <x v="0"/>
    <x v="17"/>
    <x v="4"/>
    <s v="Maggie Mayer"/>
    <x v="32462"/>
  </r>
  <r>
    <x v="11"/>
    <x v="1"/>
    <x v="1"/>
    <s v="Alexandria"/>
    <x v="0"/>
    <n v="2015"/>
    <x v="0"/>
    <x v="17"/>
    <x v="3"/>
    <s v="Chris Monroe"/>
    <x v="32463"/>
  </r>
  <r>
    <x v="11"/>
    <x v="1"/>
    <x v="1"/>
    <s v="Alexandria"/>
    <x v="0"/>
    <n v="2015"/>
    <x v="0"/>
    <x v="17"/>
    <x v="5"/>
    <s v="Richard Carr"/>
    <x v="32464"/>
  </r>
  <r>
    <x v="11"/>
    <x v="1"/>
    <x v="1"/>
    <s v="Alexandria"/>
    <x v="0"/>
    <n v="2015"/>
    <x v="0"/>
    <x v="17"/>
    <x v="9"/>
    <s v="Elizabeth Gentry"/>
    <x v="32465"/>
  </r>
  <r>
    <x v="11"/>
    <x v="1"/>
    <x v="1"/>
    <s v="Alexandria"/>
    <x v="0"/>
    <n v="2015"/>
    <x v="0"/>
    <x v="17"/>
    <x v="6"/>
    <s v="Bruce Curran"/>
    <x v="32466"/>
  </r>
  <r>
    <x v="11"/>
    <x v="1"/>
    <x v="1"/>
    <s v="Alexandria"/>
    <x v="0"/>
    <n v="2015"/>
    <x v="0"/>
    <x v="17"/>
    <x v="9"/>
    <s v="Elizabeth Gentry"/>
    <x v="32467"/>
  </r>
  <r>
    <x v="11"/>
    <x v="1"/>
    <x v="1"/>
    <s v="Alexandria"/>
    <x v="0"/>
    <n v="2015"/>
    <x v="0"/>
    <x v="17"/>
    <x v="1"/>
    <s v="Howard Wright"/>
    <x v="32468"/>
  </r>
  <r>
    <x v="11"/>
    <x v="1"/>
    <x v="1"/>
    <s v="Alexandria"/>
    <x v="0"/>
    <n v="2015"/>
    <x v="0"/>
    <x v="17"/>
    <x v="4"/>
    <s v="Maggie Mayer"/>
    <x v="32469"/>
  </r>
  <r>
    <x v="11"/>
    <x v="1"/>
    <x v="1"/>
    <s v="Alexandria"/>
    <x v="0"/>
    <n v="2015"/>
    <x v="0"/>
    <x v="17"/>
    <x v="6"/>
    <s v="Bruce Curran"/>
    <x v="32470"/>
  </r>
  <r>
    <x v="11"/>
    <x v="1"/>
    <x v="1"/>
    <s v="Alexandria"/>
    <x v="0"/>
    <n v="2015"/>
    <x v="0"/>
    <x v="17"/>
    <x v="5"/>
    <s v="Richard Carr"/>
    <x v="32471"/>
  </r>
  <r>
    <x v="11"/>
    <x v="1"/>
    <x v="1"/>
    <s v="Alexandria"/>
    <x v="0"/>
    <n v="2015"/>
    <x v="0"/>
    <x v="17"/>
    <x v="0"/>
    <s v="Chester George"/>
    <x v="32472"/>
  </r>
  <r>
    <x v="11"/>
    <x v="1"/>
    <x v="1"/>
    <s v="Alexandria"/>
    <x v="0"/>
    <n v="2015"/>
    <x v="0"/>
    <x v="17"/>
    <x v="1"/>
    <s v="Howard Wright"/>
    <x v="32473"/>
  </r>
  <r>
    <x v="11"/>
    <x v="1"/>
    <x v="1"/>
    <s v="Alexandria"/>
    <x v="0"/>
    <n v="2015"/>
    <x v="0"/>
    <x v="17"/>
    <x v="2"/>
    <s v="Amy Buchanan"/>
    <x v="32474"/>
  </r>
  <r>
    <x v="11"/>
    <x v="1"/>
    <x v="1"/>
    <s v="Alexandria"/>
    <x v="0"/>
    <n v="2015"/>
    <x v="0"/>
    <x v="17"/>
    <x v="8"/>
    <s v="Sara Ferrell"/>
    <x v="32475"/>
  </r>
  <r>
    <x v="11"/>
    <x v="1"/>
    <x v="1"/>
    <s v="Alexandria"/>
    <x v="0"/>
    <n v="2015"/>
    <x v="0"/>
    <x v="17"/>
    <x v="6"/>
    <s v="Bruce Curran"/>
    <x v="32476"/>
  </r>
  <r>
    <x v="11"/>
    <x v="1"/>
    <x v="1"/>
    <s v="Alexandria"/>
    <x v="0"/>
    <n v="2015"/>
    <x v="0"/>
    <x v="17"/>
    <x v="5"/>
    <s v="Richard Carr"/>
    <x v="32477"/>
  </r>
  <r>
    <x v="11"/>
    <x v="1"/>
    <x v="1"/>
    <s v="Alexandria"/>
    <x v="0"/>
    <n v="2015"/>
    <x v="0"/>
    <x v="17"/>
    <x v="0"/>
    <s v="Chester George"/>
    <x v="32478"/>
  </r>
  <r>
    <x v="11"/>
    <x v="1"/>
    <x v="1"/>
    <s v="Alexandria"/>
    <x v="0"/>
    <n v="2015"/>
    <x v="0"/>
    <x v="17"/>
    <x v="6"/>
    <s v="Bruce Curran"/>
    <x v="32479"/>
  </r>
  <r>
    <x v="11"/>
    <x v="1"/>
    <x v="1"/>
    <s v="Caloundra"/>
    <x v="2"/>
    <n v="4551"/>
    <x v="0"/>
    <x v="20"/>
    <x v="9"/>
    <s v="Elizabeth Gentry"/>
    <x v="36"/>
  </r>
  <r>
    <x v="11"/>
    <x v="1"/>
    <x v="1"/>
    <s v="Caloundra"/>
    <x v="2"/>
    <n v="4551"/>
    <x v="0"/>
    <x v="20"/>
    <x v="5"/>
    <s v="Richard Carr"/>
    <x v="2409"/>
  </r>
  <r>
    <x v="11"/>
    <x v="1"/>
    <x v="1"/>
    <s v="Caloundra"/>
    <x v="2"/>
    <n v="4551"/>
    <x v="0"/>
    <x v="20"/>
    <x v="6"/>
    <s v="Bruce Curran"/>
    <x v="283"/>
  </r>
  <r>
    <x v="11"/>
    <x v="1"/>
    <x v="1"/>
    <s v="Caloundra"/>
    <x v="2"/>
    <n v="4551"/>
    <x v="0"/>
    <x v="20"/>
    <x v="2"/>
    <s v="Amy Buchanan"/>
    <x v="399"/>
  </r>
  <r>
    <x v="11"/>
    <x v="1"/>
    <x v="1"/>
    <s v="Caloundra"/>
    <x v="2"/>
    <n v="4551"/>
    <x v="0"/>
    <x v="20"/>
    <x v="1"/>
    <s v="Howard Wright"/>
    <x v="25992"/>
  </r>
  <r>
    <x v="11"/>
    <x v="1"/>
    <x v="1"/>
    <s v="Caloundra"/>
    <x v="2"/>
    <n v="4551"/>
    <x v="0"/>
    <x v="20"/>
    <x v="7"/>
    <s v="Ella Hickman"/>
    <x v="2036"/>
  </r>
  <r>
    <x v="11"/>
    <x v="1"/>
    <x v="1"/>
    <s v="Caloundra"/>
    <x v="2"/>
    <n v="4551"/>
    <x v="0"/>
    <x v="20"/>
    <x v="8"/>
    <s v="Sara Ferrell"/>
    <x v="36"/>
  </r>
  <r>
    <x v="11"/>
    <x v="1"/>
    <x v="1"/>
    <s v="Caloundra"/>
    <x v="2"/>
    <n v="4551"/>
    <x v="0"/>
    <x v="20"/>
    <x v="0"/>
    <s v="Chester George"/>
    <x v="1659"/>
  </r>
  <r>
    <x v="11"/>
    <x v="1"/>
    <x v="1"/>
    <s v="Caloundra"/>
    <x v="2"/>
    <n v="4551"/>
    <x v="0"/>
    <x v="20"/>
    <x v="0"/>
    <s v="Chester George"/>
    <x v="1585"/>
  </r>
  <r>
    <x v="11"/>
    <x v="1"/>
    <x v="1"/>
    <s v="Caloundra"/>
    <x v="2"/>
    <n v="4551"/>
    <x v="0"/>
    <x v="20"/>
    <x v="7"/>
    <s v="Ella Hickman"/>
    <x v="32480"/>
  </r>
  <r>
    <x v="11"/>
    <x v="1"/>
    <x v="1"/>
    <s v="Caloundra"/>
    <x v="2"/>
    <n v="4551"/>
    <x v="0"/>
    <x v="20"/>
    <x v="9"/>
    <s v="Elizabeth Gentry"/>
    <x v="32481"/>
  </r>
  <r>
    <x v="11"/>
    <x v="1"/>
    <x v="1"/>
    <s v="Caloundra"/>
    <x v="2"/>
    <n v="4551"/>
    <x v="0"/>
    <x v="20"/>
    <x v="4"/>
    <s v="Maggie Mayer"/>
    <x v="372"/>
  </r>
  <r>
    <x v="11"/>
    <x v="1"/>
    <x v="1"/>
    <s v="Caloundra"/>
    <x v="2"/>
    <n v="4551"/>
    <x v="0"/>
    <x v="20"/>
    <x v="2"/>
    <s v="Amy Buchanan"/>
    <x v="3511"/>
  </r>
  <r>
    <x v="11"/>
    <x v="1"/>
    <x v="1"/>
    <s v="Caloundra"/>
    <x v="2"/>
    <n v="4551"/>
    <x v="0"/>
    <x v="20"/>
    <x v="0"/>
    <s v="Chester George"/>
    <x v="11592"/>
  </r>
  <r>
    <x v="11"/>
    <x v="1"/>
    <x v="1"/>
    <s v="Caloundra"/>
    <x v="2"/>
    <n v="4551"/>
    <x v="0"/>
    <x v="20"/>
    <x v="9"/>
    <s v="Elizabeth Gentry"/>
    <x v="227"/>
  </r>
  <r>
    <x v="11"/>
    <x v="1"/>
    <x v="1"/>
    <s v="Caloundra"/>
    <x v="2"/>
    <n v="4551"/>
    <x v="0"/>
    <x v="20"/>
    <x v="3"/>
    <s v="Chris Monroe"/>
    <x v="32482"/>
  </r>
  <r>
    <x v="11"/>
    <x v="1"/>
    <x v="1"/>
    <s v="Caloundra"/>
    <x v="2"/>
    <n v="4551"/>
    <x v="0"/>
    <x v="20"/>
    <x v="4"/>
    <s v="Maggie Mayer"/>
    <x v="22426"/>
  </r>
  <r>
    <x v="11"/>
    <x v="1"/>
    <x v="1"/>
    <s v="Caloundra"/>
    <x v="2"/>
    <n v="4551"/>
    <x v="0"/>
    <x v="20"/>
    <x v="2"/>
    <s v="Amy Buchanan"/>
    <x v="108"/>
  </r>
  <r>
    <x v="11"/>
    <x v="1"/>
    <x v="1"/>
    <s v="Caloundra"/>
    <x v="2"/>
    <n v="4551"/>
    <x v="0"/>
    <x v="20"/>
    <x v="4"/>
    <s v="Maggie Mayer"/>
    <x v="4923"/>
  </r>
  <r>
    <x v="11"/>
    <x v="1"/>
    <x v="1"/>
    <s v="Caloundra"/>
    <x v="2"/>
    <n v="4551"/>
    <x v="0"/>
    <x v="20"/>
    <x v="2"/>
    <s v="Amy Buchanan"/>
    <x v="2564"/>
  </r>
  <r>
    <x v="11"/>
    <x v="1"/>
    <x v="1"/>
    <s v="Caloundra"/>
    <x v="2"/>
    <n v="4551"/>
    <x v="0"/>
    <x v="20"/>
    <x v="0"/>
    <s v="Chester George"/>
    <x v="1610"/>
  </r>
  <r>
    <x v="11"/>
    <x v="1"/>
    <x v="1"/>
    <s v="Caloundra"/>
    <x v="2"/>
    <n v="4551"/>
    <x v="0"/>
    <x v="20"/>
    <x v="0"/>
    <s v="Chester George"/>
    <x v="550"/>
  </r>
  <r>
    <x v="11"/>
    <x v="1"/>
    <x v="1"/>
    <s v="Caloundra"/>
    <x v="2"/>
    <n v="4551"/>
    <x v="0"/>
    <x v="20"/>
    <x v="5"/>
    <s v="Richard Carr"/>
    <x v="10827"/>
  </r>
  <r>
    <x v="11"/>
    <x v="1"/>
    <x v="1"/>
    <s v="Caloundra"/>
    <x v="2"/>
    <n v="4551"/>
    <x v="0"/>
    <x v="20"/>
    <x v="3"/>
    <s v="Chris Monroe"/>
    <x v="6048"/>
  </r>
  <r>
    <x v="11"/>
    <x v="1"/>
    <x v="1"/>
    <s v="Caloundra"/>
    <x v="2"/>
    <n v="4551"/>
    <x v="0"/>
    <x v="20"/>
    <x v="1"/>
    <s v="Howard Wright"/>
    <x v="115"/>
  </r>
  <r>
    <x v="11"/>
    <x v="1"/>
    <x v="1"/>
    <s v="Caloundra"/>
    <x v="2"/>
    <n v="4551"/>
    <x v="0"/>
    <x v="20"/>
    <x v="2"/>
    <s v="Amy Buchanan"/>
    <x v="4801"/>
  </r>
  <r>
    <x v="11"/>
    <x v="1"/>
    <x v="1"/>
    <s v="Caloundra"/>
    <x v="2"/>
    <n v="4551"/>
    <x v="0"/>
    <x v="20"/>
    <x v="2"/>
    <s v="Amy Buchanan"/>
    <x v="20474"/>
  </r>
  <r>
    <x v="11"/>
    <x v="1"/>
    <x v="1"/>
    <s v="Caloundra"/>
    <x v="2"/>
    <n v="4551"/>
    <x v="0"/>
    <x v="20"/>
    <x v="0"/>
    <s v="Chester George"/>
    <x v="17557"/>
  </r>
  <r>
    <x v="11"/>
    <x v="1"/>
    <x v="1"/>
    <s v="Caloundra"/>
    <x v="2"/>
    <n v="4551"/>
    <x v="0"/>
    <x v="20"/>
    <x v="8"/>
    <s v="Sara Ferrell"/>
    <x v="2063"/>
  </r>
  <r>
    <x v="11"/>
    <x v="1"/>
    <x v="1"/>
    <s v="Caloundra"/>
    <x v="2"/>
    <n v="4551"/>
    <x v="0"/>
    <x v="20"/>
    <x v="0"/>
    <s v="Chester George"/>
    <x v="32483"/>
  </r>
  <r>
    <x v="11"/>
    <x v="1"/>
    <x v="1"/>
    <s v="Caloundra"/>
    <x v="2"/>
    <n v="4551"/>
    <x v="0"/>
    <x v="20"/>
    <x v="5"/>
    <s v="Richard Carr"/>
    <x v="32484"/>
  </r>
  <r>
    <x v="11"/>
    <x v="1"/>
    <x v="1"/>
    <s v="Caloundra"/>
    <x v="2"/>
    <n v="4551"/>
    <x v="0"/>
    <x v="20"/>
    <x v="7"/>
    <s v="Ella Hickman"/>
    <x v="32485"/>
  </r>
  <r>
    <x v="11"/>
    <x v="1"/>
    <x v="1"/>
    <s v="Caloundra"/>
    <x v="2"/>
    <n v="4551"/>
    <x v="0"/>
    <x v="20"/>
    <x v="2"/>
    <s v="Amy Buchanan"/>
    <x v="5751"/>
  </r>
  <r>
    <x v="11"/>
    <x v="1"/>
    <x v="1"/>
    <s v="Caloundra"/>
    <x v="2"/>
    <n v="4551"/>
    <x v="0"/>
    <x v="20"/>
    <x v="7"/>
    <s v="Ella Hickman"/>
    <x v="32486"/>
  </r>
  <r>
    <x v="11"/>
    <x v="1"/>
    <x v="1"/>
    <s v="Caloundra"/>
    <x v="2"/>
    <n v="4551"/>
    <x v="0"/>
    <x v="20"/>
    <x v="2"/>
    <s v="Amy Buchanan"/>
    <x v="32487"/>
  </r>
  <r>
    <x v="11"/>
    <x v="1"/>
    <x v="1"/>
    <s v="Caloundra"/>
    <x v="2"/>
    <n v="4551"/>
    <x v="0"/>
    <x v="20"/>
    <x v="8"/>
    <s v="Sara Ferrell"/>
    <x v="32488"/>
  </r>
  <r>
    <x v="11"/>
    <x v="1"/>
    <x v="1"/>
    <s v="Caloundra"/>
    <x v="2"/>
    <n v="4551"/>
    <x v="0"/>
    <x v="20"/>
    <x v="3"/>
    <s v="Chris Monroe"/>
    <x v="32489"/>
  </r>
  <r>
    <x v="11"/>
    <x v="1"/>
    <x v="1"/>
    <s v="Caloundra"/>
    <x v="2"/>
    <n v="4551"/>
    <x v="0"/>
    <x v="20"/>
    <x v="1"/>
    <s v="Howard Wright"/>
    <x v="32490"/>
  </r>
  <r>
    <x v="11"/>
    <x v="1"/>
    <x v="1"/>
    <s v="Caloundra"/>
    <x v="2"/>
    <n v="4551"/>
    <x v="0"/>
    <x v="20"/>
    <x v="2"/>
    <s v="Amy Buchanan"/>
    <x v="32491"/>
  </r>
  <r>
    <x v="11"/>
    <x v="1"/>
    <x v="1"/>
    <s v="Caloundra"/>
    <x v="2"/>
    <n v="4551"/>
    <x v="0"/>
    <x v="20"/>
    <x v="6"/>
    <s v="Bruce Curran"/>
    <x v="32492"/>
  </r>
  <r>
    <x v="11"/>
    <x v="1"/>
    <x v="1"/>
    <s v="Caloundra"/>
    <x v="2"/>
    <n v="4551"/>
    <x v="0"/>
    <x v="20"/>
    <x v="2"/>
    <s v="Amy Buchanan"/>
    <x v="32493"/>
  </r>
  <r>
    <x v="11"/>
    <x v="1"/>
    <x v="1"/>
    <s v="Caloundra"/>
    <x v="2"/>
    <n v="4551"/>
    <x v="0"/>
    <x v="20"/>
    <x v="6"/>
    <s v="Bruce Curran"/>
    <x v="32494"/>
  </r>
  <r>
    <x v="11"/>
    <x v="1"/>
    <x v="1"/>
    <s v="Caloundra"/>
    <x v="2"/>
    <n v="4551"/>
    <x v="0"/>
    <x v="20"/>
    <x v="5"/>
    <s v="Richard Carr"/>
    <x v="32495"/>
  </r>
  <r>
    <x v="11"/>
    <x v="1"/>
    <x v="1"/>
    <s v="Caloundra"/>
    <x v="2"/>
    <n v="4551"/>
    <x v="0"/>
    <x v="20"/>
    <x v="9"/>
    <s v="Elizabeth Gentry"/>
    <x v="32496"/>
  </r>
  <r>
    <x v="11"/>
    <x v="1"/>
    <x v="1"/>
    <s v="Caloundra"/>
    <x v="2"/>
    <n v="4551"/>
    <x v="0"/>
    <x v="20"/>
    <x v="6"/>
    <s v="Bruce Curran"/>
    <x v="32497"/>
  </r>
  <r>
    <x v="11"/>
    <x v="1"/>
    <x v="1"/>
    <s v="Caloundra"/>
    <x v="2"/>
    <n v="4551"/>
    <x v="0"/>
    <x v="20"/>
    <x v="4"/>
    <s v="Maggie Mayer"/>
    <x v="32498"/>
  </r>
  <r>
    <x v="11"/>
    <x v="1"/>
    <x v="1"/>
    <s v="Caloundra"/>
    <x v="2"/>
    <n v="4551"/>
    <x v="0"/>
    <x v="20"/>
    <x v="1"/>
    <s v="Howard Wright"/>
    <x v="32499"/>
  </r>
  <r>
    <x v="11"/>
    <x v="1"/>
    <x v="1"/>
    <s v="Caloundra"/>
    <x v="2"/>
    <n v="4551"/>
    <x v="0"/>
    <x v="20"/>
    <x v="4"/>
    <s v="Maggie Mayer"/>
    <x v="32500"/>
  </r>
  <r>
    <x v="11"/>
    <x v="1"/>
    <x v="1"/>
    <s v="Caloundra"/>
    <x v="2"/>
    <n v="4551"/>
    <x v="0"/>
    <x v="20"/>
    <x v="1"/>
    <s v="Howard Wright"/>
    <x v="32501"/>
  </r>
  <r>
    <x v="11"/>
    <x v="1"/>
    <x v="1"/>
    <s v="Caloundra"/>
    <x v="2"/>
    <n v="4551"/>
    <x v="0"/>
    <x v="20"/>
    <x v="3"/>
    <s v="Chris Monroe"/>
    <x v="32502"/>
  </r>
  <r>
    <x v="11"/>
    <x v="1"/>
    <x v="1"/>
    <s v="Caloundra"/>
    <x v="2"/>
    <n v="4551"/>
    <x v="0"/>
    <x v="20"/>
    <x v="9"/>
    <s v="Elizabeth Gentry"/>
    <x v="32503"/>
  </r>
  <r>
    <x v="11"/>
    <x v="1"/>
    <x v="1"/>
    <s v="Caloundra"/>
    <x v="2"/>
    <n v="4551"/>
    <x v="0"/>
    <x v="20"/>
    <x v="8"/>
    <s v="Sara Ferrell"/>
    <x v="32504"/>
  </r>
  <r>
    <x v="11"/>
    <x v="1"/>
    <x v="1"/>
    <s v="Caloundra"/>
    <x v="2"/>
    <n v="4551"/>
    <x v="0"/>
    <x v="20"/>
    <x v="9"/>
    <s v="Elizabeth Gentry"/>
    <x v="32505"/>
  </r>
  <r>
    <x v="11"/>
    <x v="1"/>
    <x v="1"/>
    <s v="Caloundra"/>
    <x v="2"/>
    <n v="4551"/>
    <x v="0"/>
    <x v="20"/>
    <x v="0"/>
    <s v="Chester George"/>
    <x v="32506"/>
  </r>
  <r>
    <x v="11"/>
    <x v="1"/>
    <x v="1"/>
    <s v="Caloundra"/>
    <x v="2"/>
    <n v="4551"/>
    <x v="0"/>
    <x v="20"/>
    <x v="5"/>
    <s v="Richard Carr"/>
    <x v="32507"/>
  </r>
  <r>
    <x v="11"/>
    <x v="1"/>
    <x v="1"/>
    <s v="Caloundra"/>
    <x v="2"/>
    <n v="4551"/>
    <x v="0"/>
    <x v="20"/>
    <x v="1"/>
    <s v="Howard Wright"/>
    <x v="32508"/>
  </r>
  <r>
    <x v="11"/>
    <x v="1"/>
    <x v="1"/>
    <s v="Caloundra"/>
    <x v="2"/>
    <n v="4551"/>
    <x v="0"/>
    <x v="20"/>
    <x v="6"/>
    <s v="Bruce Curran"/>
    <x v="32509"/>
  </r>
  <r>
    <x v="11"/>
    <x v="1"/>
    <x v="1"/>
    <s v="Caloundra"/>
    <x v="2"/>
    <n v="4551"/>
    <x v="0"/>
    <x v="20"/>
    <x v="2"/>
    <s v="Amy Buchanan"/>
    <x v="32510"/>
  </r>
  <r>
    <x v="11"/>
    <x v="1"/>
    <x v="1"/>
    <s v="Caloundra"/>
    <x v="2"/>
    <n v="4551"/>
    <x v="0"/>
    <x v="20"/>
    <x v="5"/>
    <s v="Richard Carr"/>
    <x v="32511"/>
  </r>
  <r>
    <x v="11"/>
    <x v="1"/>
    <x v="1"/>
    <s v="Caloundra"/>
    <x v="2"/>
    <n v="4551"/>
    <x v="0"/>
    <x v="20"/>
    <x v="5"/>
    <s v="Richard Carr"/>
    <x v="32512"/>
  </r>
  <r>
    <x v="11"/>
    <x v="1"/>
    <x v="1"/>
    <s v="Caloundra"/>
    <x v="2"/>
    <n v="4551"/>
    <x v="0"/>
    <x v="20"/>
    <x v="0"/>
    <s v="Chester George"/>
    <x v="32513"/>
  </r>
  <r>
    <x v="11"/>
    <x v="1"/>
    <x v="1"/>
    <s v="Caloundra"/>
    <x v="2"/>
    <n v="4551"/>
    <x v="0"/>
    <x v="20"/>
    <x v="6"/>
    <s v="Bruce Curran"/>
    <x v="32514"/>
  </r>
  <r>
    <x v="11"/>
    <x v="1"/>
    <x v="1"/>
    <s v="Geraldton"/>
    <x v="3"/>
    <n v="6530"/>
    <x v="0"/>
    <x v="14"/>
    <x v="5"/>
    <s v="Richard Carr"/>
    <x v="12593"/>
  </r>
  <r>
    <x v="11"/>
    <x v="1"/>
    <x v="1"/>
    <s v="Geraldton"/>
    <x v="3"/>
    <n v="6530"/>
    <x v="0"/>
    <x v="14"/>
    <x v="3"/>
    <s v="Chris Monroe"/>
    <x v="32515"/>
  </r>
  <r>
    <x v="11"/>
    <x v="1"/>
    <x v="1"/>
    <s v="Geraldton"/>
    <x v="3"/>
    <n v="6530"/>
    <x v="0"/>
    <x v="14"/>
    <x v="2"/>
    <s v="Amy Buchanan"/>
    <x v="23859"/>
  </r>
  <r>
    <x v="11"/>
    <x v="1"/>
    <x v="1"/>
    <s v="Geraldton"/>
    <x v="3"/>
    <n v="6530"/>
    <x v="0"/>
    <x v="14"/>
    <x v="0"/>
    <s v="Chester George"/>
    <x v="35"/>
  </r>
  <r>
    <x v="11"/>
    <x v="1"/>
    <x v="1"/>
    <s v="Geraldton"/>
    <x v="3"/>
    <n v="6530"/>
    <x v="0"/>
    <x v="14"/>
    <x v="2"/>
    <s v="Amy Buchanan"/>
    <x v="4735"/>
  </r>
  <r>
    <x v="11"/>
    <x v="1"/>
    <x v="1"/>
    <s v="Geraldton"/>
    <x v="3"/>
    <n v="6530"/>
    <x v="0"/>
    <x v="14"/>
    <x v="2"/>
    <s v="Amy Buchanan"/>
    <x v="35"/>
  </r>
  <r>
    <x v="11"/>
    <x v="1"/>
    <x v="1"/>
    <s v="Geraldton"/>
    <x v="3"/>
    <n v="6530"/>
    <x v="0"/>
    <x v="14"/>
    <x v="1"/>
    <s v="Howard Wright"/>
    <x v="3801"/>
  </r>
  <r>
    <x v="11"/>
    <x v="1"/>
    <x v="1"/>
    <s v="Geraldton"/>
    <x v="3"/>
    <n v="6530"/>
    <x v="0"/>
    <x v="14"/>
    <x v="5"/>
    <s v="Richard Carr"/>
    <x v="1685"/>
  </r>
  <r>
    <x v="11"/>
    <x v="1"/>
    <x v="1"/>
    <s v="Geraldton"/>
    <x v="3"/>
    <n v="6530"/>
    <x v="0"/>
    <x v="14"/>
    <x v="8"/>
    <s v="Sara Ferrell"/>
    <x v="5"/>
  </r>
  <r>
    <x v="11"/>
    <x v="1"/>
    <x v="1"/>
    <s v="Geraldton"/>
    <x v="3"/>
    <n v="6530"/>
    <x v="0"/>
    <x v="14"/>
    <x v="9"/>
    <s v="Elizabeth Gentry"/>
    <x v="5818"/>
  </r>
  <r>
    <x v="11"/>
    <x v="1"/>
    <x v="1"/>
    <s v="Geraldton"/>
    <x v="3"/>
    <n v="6530"/>
    <x v="0"/>
    <x v="14"/>
    <x v="0"/>
    <s v="Chester George"/>
    <x v="68"/>
  </r>
  <r>
    <x v="11"/>
    <x v="1"/>
    <x v="1"/>
    <s v="Geraldton"/>
    <x v="3"/>
    <n v="6530"/>
    <x v="0"/>
    <x v="14"/>
    <x v="7"/>
    <s v="Ella Hickman"/>
    <x v="6021"/>
  </r>
  <r>
    <x v="11"/>
    <x v="1"/>
    <x v="1"/>
    <s v="Geraldton"/>
    <x v="3"/>
    <n v="6530"/>
    <x v="0"/>
    <x v="14"/>
    <x v="4"/>
    <s v="Maggie Mayer"/>
    <x v="224"/>
  </r>
  <r>
    <x v="11"/>
    <x v="1"/>
    <x v="1"/>
    <s v="Geraldton"/>
    <x v="3"/>
    <n v="6530"/>
    <x v="0"/>
    <x v="14"/>
    <x v="2"/>
    <s v="Amy Buchanan"/>
    <x v="3853"/>
  </r>
  <r>
    <x v="11"/>
    <x v="1"/>
    <x v="1"/>
    <s v="Geraldton"/>
    <x v="3"/>
    <n v="6530"/>
    <x v="0"/>
    <x v="14"/>
    <x v="5"/>
    <s v="Richard Carr"/>
    <x v="1220"/>
  </r>
  <r>
    <x v="11"/>
    <x v="1"/>
    <x v="1"/>
    <s v="Geraldton"/>
    <x v="3"/>
    <n v="6530"/>
    <x v="0"/>
    <x v="14"/>
    <x v="0"/>
    <s v="Chester George"/>
    <x v="486"/>
  </r>
  <r>
    <x v="11"/>
    <x v="1"/>
    <x v="1"/>
    <s v="Geraldton"/>
    <x v="3"/>
    <n v="6530"/>
    <x v="0"/>
    <x v="14"/>
    <x v="2"/>
    <s v="Amy Buchanan"/>
    <x v="165"/>
  </r>
  <r>
    <x v="11"/>
    <x v="1"/>
    <x v="1"/>
    <s v="Geraldton"/>
    <x v="3"/>
    <n v="6530"/>
    <x v="0"/>
    <x v="14"/>
    <x v="9"/>
    <s v="Elizabeth Gentry"/>
    <x v="402"/>
  </r>
  <r>
    <x v="11"/>
    <x v="1"/>
    <x v="1"/>
    <s v="Geraldton"/>
    <x v="3"/>
    <n v="6530"/>
    <x v="0"/>
    <x v="14"/>
    <x v="6"/>
    <s v="Bruce Curran"/>
    <x v="40"/>
  </r>
  <r>
    <x v="11"/>
    <x v="1"/>
    <x v="1"/>
    <s v="Geraldton"/>
    <x v="3"/>
    <n v="6530"/>
    <x v="0"/>
    <x v="14"/>
    <x v="9"/>
    <s v="Elizabeth Gentry"/>
    <x v="1409"/>
  </r>
  <r>
    <x v="11"/>
    <x v="1"/>
    <x v="1"/>
    <s v="Geraldton"/>
    <x v="3"/>
    <n v="6530"/>
    <x v="0"/>
    <x v="14"/>
    <x v="9"/>
    <s v="Elizabeth Gentry"/>
    <x v="32516"/>
  </r>
  <r>
    <x v="11"/>
    <x v="1"/>
    <x v="1"/>
    <s v="Geraldton"/>
    <x v="3"/>
    <n v="6530"/>
    <x v="0"/>
    <x v="14"/>
    <x v="0"/>
    <s v="Chester George"/>
    <x v="3444"/>
  </r>
  <r>
    <x v="11"/>
    <x v="1"/>
    <x v="1"/>
    <s v="Geraldton"/>
    <x v="3"/>
    <n v="6530"/>
    <x v="0"/>
    <x v="14"/>
    <x v="0"/>
    <s v="Chester George"/>
    <x v="11178"/>
  </r>
  <r>
    <x v="11"/>
    <x v="1"/>
    <x v="1"/>
    <s v="Geraldton"/>
    <x v="3"/>
    <n v="6530"/>
    <x v="0"/>
    <x v="14"/>
    <x v="0"/>
    <s v="Chester George"/>
    <x v="926"/>
  </r>
  <r>
    <x v="11"/>
    <x v="1"/>
    <x v="1"/>
    <s v="Geraldton"/>
    <x v="3"/>
    <n v="6530"/>
    <x v="0"/>
    <x v="14"/>
    <x v="0"/>
    <s v="Chester George"/>
    <x v="14560"/>
  </r>
  <r>
    <x v="11"/>
    <x v="1"/>
    <x v="1"/>
    <s v="Geraldton"/>
    <x v="3"/>
    <n v="6530"/>
    <x v="0"/>
    <x v="14"/>
    <x v="4"/>
    <s v="Maggie Mayer"/>
    <x v="1613"/>
  </r>
  <r>
    <x v="11"/>
    <x v="1"/>
    <x v="1"/>
    <s v="Geraldton"/>
    <x v="3"/>
    <n v="6530"/>
    <x v="0"/>
    <x v="14"/>
    <x v="4"/>
    <s v="Maggie Mayer"/>
    <x v="32517"/>
  </r>
  <r>
    <x v="11"/>
    <x v="1"/>
    <x v="1"/>
    <s v="Geraldton"/>
    <x v="3"/>
    <n v="6530"/>
    <x v="0"/>
    <x v="14"/>
    <x v="2"/>
    <s v="Amy Buchanan"/>
    <x v="32518"/>
  </r>
  <r>
    <x v="11"/>
    <x v="1"/>
    <x v="1"/>
    <s v="Geraldton"/>
    <x v="3"/>
    <n v="6530"/>
    <x v="0"/>
    <x v="14"/>
    <x v="6"/>
    <s v="Bruce Curran"/>
    <x v="757"/>
  </r>
  <r>
    <x v="11"/>
    <x v="1"/>
    <x v="1"/>
    <s v="Geraldton"/>
    <x v="3"/>
    <n v="6530"/>
    <x v="0"/>
    <x v="14"/>
    <x v="6"/>
    <s v="Bruce Curran"/>
    <x v="4960"/>
  </r>
  <r>
    <x v="11"/>
    <x v="1"/>
    <x v="1"/>
    <s v="Geraldton"/>
    <x v="3"/>
    <n v="6530"/>
    <x v="0"/>
    <x v="14"/>
    <x v="6"/>
    <s v="Bruce Curran"/>
    <x v="32519"/>
  </r>
  <r>
    <x v="11"/>
    <x v="1"/>
    <x v="1"/>
    <s v="Geraldton"/>
    <x v="3"/>
    <n v="6530"/>
    <x v="0"/>
    <x v="14"/>
    <x v="2"/>
    <s v="Amy Buchanan"/>
    <x v="32520"/>
  </r>
  <r>
    <x v="11"/>
    <x v="1"/>
    <x v="1"/>
    <s v="Geraldton"/>
    <x v="3"/>
    <n v="6530"/>
    <x v="0"/>
    <x v="14"/>
    <x v="2"/>
    <s v="Amy Buchanan"/>
    <x v="32521"/>
  </r>
  <r>
    <x v="11"/>
    <x v="1"/>
    <x v="1"/>
    <s v="Geraldton"/>
    <x v="3"/>
    <n v="6530"/>
    <x v="0"/>
    <x v="14"/>
    <x v="8"/>
    <s v="Sara Ferrell"/>
    <x v="32522"/>
  </r>
  <r>
    <x v="11"/>
    <x v="1"/>
    <x v="1"/>
    <s v="Geraldton"/>
    <x v="3"/>
    <n v="6530"/>
    <x v="0"/>
    <x v="14"/>
    <x v="3"/>
    <s v="Chris Monroe"/>
    <x v="32523"/>
  </r>
  <r>
    <x v="11"/>
    <x v="1"/>
    <x v="1"/>
    <s v="Geraldton"/>
    <x v="3"/>
    <n v="6530"/>
    <x v="0"/>
    <x v="14"/>
    <x v="1"/>
    <s v="Howard Wright"/>
    <x v="32524"/>
  </r>
  <r>
    <x v="11"/>
    <x v="1"/>
    <x v="1"/>
    <s v="Geraldton"/>
    <x v="3"/>
    <n v="6530"/>
    <x v="0"/>
    <x v="14"/>
    <x v="1"/>
    <s v="Howard Wright"/>
    <x v="32525"/>
  </r>
  <r>
    <x v="11"/>
    <x v="1"/>
    <x v="1"/>
    <s v="Geraldton"/>
    <x v="3"/>
    <n v="6530"/>
    <x v="0"/>
    <x v="14"/>
    <x v="9"/>
    <s v="Elizabeth Gentry"/>
    <x v="32526"/>
  </r>
  <r>
    <x v="11"/>
    <x v="1"/>
    <x v="1"/>
    <s v="Geraldton"/>
    <x v="3"/>
    <n v="6530"/>
    <x v="0"/>
    <x v="14"/>
    <x v="1"/>
    <s v="Howard Wright"/>
    <x v="32527"/>
  </r>
  <r>
    <x v="11"/>
    <x v="1"/>
    <x v="1"/>
    <s v="Geraldton"/>
    <x v="3"/>
    <n v="6530"/>
    <x v="0"/>
    <x v="14"/>
    <x v="3"/>
    <s v="Chris Monroe"/>
    <x v="32528"/>
  </r>
  <r>
    <x v="11"/>
    <x v="1"/>
    <x v="1"/>
    <s v="Geraldton"/>
    <x v="3"/>
    <n v="6530"/>
    <x v="0"/>
    <x v="14"/>
    <x v="9"/>
    <s v="Elizabeth Gentry"/>
    <x v="32529"/>
  </r>
  <r>
    <x v="11"/>
    <x v="1"/>
    <x v="1"/>
    <s v="Geraldton"/>
    <x v="3"/>
    <n v="6530"/>
    <x v="0"/>
    <x v="14"/>
    <x v="4"/>
    <s v="Maggie Mayer"/>
    <x v="32530"/>
  </r>
  <r>
    <x v="11"/>
    <x v="1"/>
    <x v="1"/>
    <s v="Geraldton"/>
    <x v="3"/>
    <n v="6530"/>
    <x v="0"/>
    <x v="14"/>
    <x v="8"/>
    <s v="Sara Ferrell"/>
    <x v="32531"/>
  </r>
  <r>
    <x v="11"/>
    <x v="1"/>
    <x v="1"/>
    <s v="Geraldton"/>
    <x v="3"/>
    <n v="6530"/>
    <x v="0"/>
    <x v="14"/>
    <x v="4"/>
    <s v="Maggie Mayer"/>
    <x v="32532"/>
  </r>
  <r>
    <x v="11"/>
    <x v="1"/>
    <x v="1"/>
    <s v="Geraldton"/>
    <x v="3"/>
    <n v="6530"/>
    <x v="0"/>
    <x v="14"/>
    <x v="7"/>
    <s v="Ella Hickman"/>
    <x v="32533"/>
  </r>
  <r>
    <x v="11"/>
    <x v="1"/>
    <x v="1"/>
    <s v="Geraldton"/>
    <x v="3"/>
    <n v="6530"/>
    <x v="0"/>
    <x v="14"/>
    <x v="2"/>
    <s v="Amy Buchanan"/>
    <x v="32534"/>
  </r>
  <r>
    <x v="11"/>
    <x v="1"/>
    <x v="1"/>
    <s v="Geraldton"/>
    <x v="3"/>
    <n v="6530"/>
    <x v="0"/>
    <x v="14"/>
    <x v="8"/>
    <s v="Sara Ferrell"/>
    <x v="32535"/>
  </r>
  <r>
    <x v="11"/>
    <x v="1"/>
    <x v="1"/>
    <s v="Geraldton"/>
    <x v="3"/>
    <n v="6530"/>
    <x v="0"/>
    <x v="14"/>
    <x v="9"/>
    <s v="Elizabeth Gentry"/>
    <x v="32536"/>
  </r>
  <r>
    <x v="11"/>
    <x v="1"/>
    <x v="1"/>
    <s v="Geraldton"/>
    <x v="3"/>
    <n v="6530"/>
    <x v="0"/>
    <x v="14"/>
    <x v="9"/>
    <s v="Elizabeth Gentry"/>
    <x v="32537"/>
  </r>
  <r>
    <x v="11"/>
    <x v="1"/>
    <x v="1"/>
    <s v="Geraldton"/>
    <x v="3"/>
    <n v="6530"/>
    <x v="0"/>
    <x v="14"/>
    <x v="5"/>
    <s v="Richard Carr"/>
    <x v="32538"/>
  </r>
  <r>
    <x v="11"/>
    <x v="1"/>
    <x v="1"/>
    <s v="Geraldton"/>
    <x v="3"/>
    <n v="6530"/>
    <x v="0"/>
    <x v="14"/>
    <x v="6"/>
    <s v="Bruce Curran"/>
    <x v="32539"/>
  </r>
  <r>
    <x v="11"/>
    <x v="1"/>
    <x v="1"/>
    <s v="Geraldton"/>
    <x v="3"/>
    <n v="6530"/>
    <x v="0"/>
    <x v="14"/>
    <x v="9"/>
    <s v="Elizabeth Gentry"/>
    <x v="32540"/>
  </r>
  <r>
    <x v="11"/>
    <x v="1"/>
    <x v="1"/>
    <s v="Geraldton"/>
    <x v="3"/>
    <n v="6530"/>
    <x v="0"/>
    <x v="14"/>
    <x v="5"/>
    <s v="Richard Carr"/>
    <x v="32541"/>
  </r>
  <r>
    <x v="11"/>
    <x v="1"/>
    <x v="1"/>
    <s v="Geraldton"/>
    <x v="3"/>
    <n v="6530"/>
    <x v="0"/>
    <x v="14"/>
    <x v="5"/>
    <s v="Richard Carr"/>
    <x v="32542"/>
  </r>
  <r>
    <x v="11"/>
    <x v="1"/>
    <x v="1"/>
    <s v="Geraldton"/>
    <x v="3"/>
    <n v="6530"/>
    <x v="0"/>
    <x v="14"/>
    <x v="2"/>
    <s v="Amy Buchanan"/>
    <x v="32543"/>
  </r>
  <r>
    <x v="11"/>
    <x v="1"/>
    <x v="1"/>
    <s v="Geraldton"/>
    <x v="3"/>
    <n v="6530"/>
    <x v="0"/>
    <x v="14"/>
    <x v="0"/>
    <s v="Chester George"/>
    <x v="32544"/>
  </r>
  <r>
    <x v="11"/>
    <x v="1"/>
    <x v="1"/>
    <s v="Geraldton"/>
    <x v="3"/>
    <n v="6530"/>
    <x v="0"/>
    <x v="14"/>
    <x v="1"/>
    <s v="Howard Wright"/>
    <x v="32545"/>
  </r>
  <r>
    <x v="11"/>
    <x v="1"/>
    <x v="1"/>
    <s v="Geraldton"/>
    <x v="3"/>
    <n v="6530"/>
    <x v="0"/>
    <x v="14"/>
    <x v="6"/>
    <s v="Bruce Curran"/>
    <x v="32546"/>
  </r>
  <r>
    <x v="11"/>
    <x v="1"/>
    <x v="1"/>
    <s v="Geraldton"/>
    <x v="3"/>
    <n v="6530"/>
    <x v="0"/>
    <x v="14"/>
    <x v="2"/>
    <s v="Amy Buchanan"/>
    <x v="4"/>
  </r>
  <r>
    <x v="11"/>
    <x v="1"/>
    <x v="1"/>
    <s v="Geraldton"/>
    <x v="3"/>
    <n v="6530"/>
    <x v="0"/>
    <x v="14"/>
    <x v="2"/>
    <s v="Amy Buchanan"/>
    <x v="1839"/>
  </r>
  <r>
    <x v="11"/>
    <x v="1"/>
    <x v="1"/>
    <s v="Geraldton"/>
    <x v="3"/>
    <n v="6530"/>
    <x v="0"/>
    <x v="14"/>
    <x v="9"/>
    <s v="Elizabeth Gentry"/>
    <x v="283"/>
  </r>
  <r>
    <x v="11"/>
    <x v="1"/>
    <x v="1"/>
    <s v="Geraldton"/>
    <x v="3"/>
    <n v="6530"/>
    <x v="0"/>
    <x v="14"/>
    <x v="6"/>
    <s v="Bruce Curran"/>
    <x v="4"/>
  </r>
  <r>
    <x v="11"/>
    <x v="1"/>
    <x v="1"/>
    <s v="Geraldton"/>
    <x v="3"/>
    <n v="6530"/>
    <x v="0"/>
    <x v="14"/>
    <x v="8"/>
    <s v="Sara Ferrell"/>
    <x v="32547"/>
  </r>
  <r>
    <x v="11"/>
    <x v="1"/>
    <x v="1"/>
    <s v="Geraldton"/>
    <x v="3"/>
    <n v="6530"/>
    <x v="0"/>
    <x v="14"/>
    <x v="6"/>
    <s v="Bruce Curran"/>
    <x v="6048"/>
  </r>
  <r>
    <x v="11"/>
    <x v="1"/>
    <x v="1"/>
    <s v="Geraldton"/>
    <x v="3"/>
    <n v="6530"/>
    <x v="0"/>
    <x v="14"/>
    <x v="2"/>
    <s v="Amy Buchanan"/>
    <x v="36"/>
  </r>
  <r>
    <x v="11"/>
    <x v="1"/>
    <x v="1"/>
    <s v="Geraldton"/>
    <x v="3"/>
    <n v="6530"/>
    <x v="0"/>
    <x v="14"/>
    <x v="4"/>
    <s v="Maggie Mayer"/>
    <x v="310"/>
  </r>
  <r>
    <x v="11"/>
    <x v="1"/>
    <x v="1"/>
    <s v="Geraldton"/>
    <x v="3"/>
    <n v="6530"/>
    <x v="0"/>
    <x v="14"/>
    <x v="0"/>
    <s v="Chester George"/>
    <x v="34"/>
  </r>
  <r>
    <x v="11"/>
    <x v="1"/>
    <x v="1"/>
    <s v="Geraldton"/>
    <x v="3"/>
    <n v="6530"/>
    <x v="0"/>
    <x v="14"/>
    <x v="2"/>
    <s v="Amy Buchanan"/>
    <x v="5"/>
  </r>
  <r>
    <x v="11"/>
    <x v="1"/>
    <x v="1"/>
    <s v="Geraldton"/>
    <x v="3"/>
    <n v="6530"/>
    <x v="0"/>
    <x v="14"/>
    <x v="5"/>
    <s v="Richard Carr"/>
    <x v="545"/>
  </r>
  <r>
    <x v="11"/>
    <x v="1"/>
    <x v="1"/>
    <s v="Geraldton"/>
    <x v="3"/>
    <n v="6530"/>
    <x v="0"/>
    <x v="14"/>
    <x v="9"/>
    <s v="Elizabeth Gentry"/>
    <x v="5184"/>
  </r>
  <r>
    <x v="11"/>
    <x v="1"/>
    <x v="1"/>
    <s v="Geraldton"/>
    <x v="3"/>
    <n v="6530"/>
    <x v="0"/>
    <x v="14"/>
    <x v="1"/>
    <s v="Howard Wright"/>
    <x v="224"/>
  </r>
  <r>
    <x v="11"/>
    <x v="1"/>
    <x v="1"/>
    <s v="Geraldton"/>
    <x v="3"/>
    <n v="6530"/>
    <x v="0"/>
    <x v="14"/>
    <x v="6"/>
    <s v="Bruce Curran"/>
    <x v="69"/>
  </r>
  <r>
    <x v="11"/>
    <x v="1"/>
    <x v="1"/>
    <s v="Geraldton"/>
    <x v="3"/>
    <n v="6530"/>
    <x v="0"/>
    <x v="14"/>
    <x v="4"/>
    <s v="Maggie Mayer"/>
    <x v="224"/>
  </r>
  <r>
    <x v="11"/>
    <x v="1"/>
    <x v="1"/>
    <s v="Geraldton"/>
    <x v="3"/>
    <n v="6530"/>
    <x v="0"/>
    <x v="14"/>
    <x v="6"/>
    <s v="Bruce Curran"/>
    <x v="104"/>
  </r>
  <r>
    <x v="11"/>
    <x v="1"/>
    <x v="1"/>
    <s v="Geraldton"/>
    <x v="3"/>
    <n v="6530"/>
    <x v="0"/>
    <x v="14"/>
    <x v="9"/>
    <s v="Elizabeth Gentry"/>
    <x v="32548"/>
  </r>
  <r>
    <x v="11"/>
    <x v="1"/>
    <x v="1"/>
    <s v="Geraldton"/>
    <x v="3"/>
    <n v="6530"/>
    <x v="0"/>
    <x v="14"/>
    <x v="8"/>
    <s v="Sara Ferrell"/>
    <x v="134"/>
  </r>
  <r>
    <x v="11"/>
    <x v="1"/>
    <x v="1"/>
    <s v="Geraldton"/>
    <x v="3"/>
    <n v="6530"/>
    <x v="0"/>
    <x v="14"/>
    <x v="2"/>
    <s v="Amy Buchanan"/>
    <x v="282"/>
  </r>
  <r>
    <x v="11"/>
    <x v="1"/>
    <x v="1"/>
    <s v="Geraldton"/>
    <x v="3"/>
    <n v="6530"/>
    <x v="0"/>
    <x v="14"/>
    <x v="9"/>
    <s v="Elizabeth Gentry"/>
    <x v="14931"/>
  </r>
  <r>
    <x v="11"/>
    <x v="1"/>
    <x v="1"/>
    <s v="Geraldton"/>
    <x v="3"/>
    <n v="6530"/>
    <x v="0"/>
    <x v="14"/>
    <x v="5"/>
    <s v="Richard Carr"/>
    <x v="749"/>
  </r>
  <r>
    <x v="11"/>
    <x v="1"/>
    <x v="1"/>
    <s v="Geraldton"/>
    <x v="3"/>
    <n v="6530"/>
    <x v="0"/>
    <x v="14"/>
    <x v="1"/>
    <s v="Howard Wright"/>
    <x v="40"/>
  </r>
  <r>
    <x v="11"/>
    <x v="1"/>
    <x v="1"/>
    <s v="Geraldton"/>
    <x v="3"/>
    <n v="6530"/>
    <x v="0"/>
    <x v="14"/>
    <x v="9"/>
    <s v="Elizabeth Gentry"/>
    <x v="14785"/>
  </r>
  <r>
    <x v="11"/>
    <x v="1"/>
    <x v="1"/>
    <s v="Geraldton"/>
    <x v="3"/>
    <n v="6530"/>
    <x v="0"/>
    <x v="14"/>
    <x v="3"/>
    <s v="Chris Monroe"/>
    <x v="32549"/>
  </r>
  <r>
    <x v="11"/>
    <x v="1"/>
    <x v="1"/>
    <s v="Geraldton"/>
    <x v="3"/>
    <n v="6530"/>
    <x v="0"/>
    <x v="14"/>
    <x v="7"/>
    <s v="Ella Hickman"/>
    <x v="17652"/>
  </r>
  <r>
    <x v="11"/>
    <x v="1"/>
    <x v="1"/>
    <s v="Geraldton"/>
    <x v="3"/>
    <n v="6530"/>
    <x v="0"/>
    <x v="14"/>
    <x v="3"/>
    <s v="Chris Monroe"/>
    <x v="32550"/>
  </r>
  <r>
    <x v="11"/>
    <x v="1"/>
    <x v="1"/>
    <s v="Geraldton"/>
    <x v="3"/>
    <n v="6530"/>
    <x v="0"/>
    <x v="14"/>
    <x v="8"/>
    <s v="Sara Ferrell"/>
    <x v="18240"/>
  </r>
  <r>
    <x v="11"/>
    <x v="1"/>
    <x v="1"/>
    <s v="Geraldton"/>
    <x v="3"/>
    <n v="6530"/>
    <x v="0"/>
    <x v="14"/>
    <x v="4"/>
    <s v="Maggie Mayer"/>
    <x v="14642"/>
  </r>
  <r>
    <x v="11"/>
    <x v="1"/>
    <x v="1"/>
    <s v="Geraldton"/>
    <x v="3"/>
    <n v="6530"/>
    <x v="0"/>
    <x v="14"/>
    <x v="2"/>
    <s v="Amy Buchanan"/>
    <x v="29217"/>
  </r>
  <r>
    <x v="11"/>
    <x v="1"/>
    <x v="1"/>
    <s v="Geraldton"/>
    <x v="3"/>
    <n v="6530"/>
    <x v="0"/>
    <x v="14"/>
    <x v="7"/>
    <s v="Ella Hickman"/>
    <x v="9478"/>
  </r>
  <r>
    <x v="11"/>
    <x v="1"/>
    <x v="1"/>
    <s v="Geraldton"/>
    <x v="3"/>
    <n v="6530"/>
    <x v="0"/>
    <x v="14"/>
    <x v="0"/>
    <s v="Chester George"/>
    <x v="32551"/>
  </r>
  <r>
    <x v="11"/>
    <x v="1"/>
    <x v="1"/>
    <s v="Geraldton"/>
    <x v="3"/>
    <n v="6530"/>
    <x v="0"/>
    <x v="14"/>
    <x v="4"/>
    <s v="Maggie Mayer"/>
    <x v="3760"/>
  </r>
  <r>
    <x v="11"/>
    <x v="1"/>
    <x v="1"/>
    <s v="Geraldton"/>
    <x v="3"/>
    <n v="6530"/>
    <x v="0"/>
    <x v="14"/>
    <x v="2"/>
    <s v="Amy Buchanan"/>
    <x v="9642"/>
  </r>
  <r>
    <x v="11"/>
    <x v="1"/>
    <x v="1"/>
    <s v="Geraldton"/>
    <x v="3"/>
    <n v="6530"/>
    <x v="0"/>
    <x v="14"/>
    <x v="0"/>
    <s v="Chester George"/>
    <x v="32552"/>
  </r>
  <r>
    <x v="11"/>
    <x v="1"/>
    <x v="1"/>
    <s v="Geraldton"/>
    <x v="3"/>
    <n v="6530"/>
    <x v="0"/>
    <x v="14"/>
    <x v="9"/>
    <s v="Elizabeth Gentry"/>
    <x v="32553"/>
  </r>
  <r>
    <x v="11"/>
    <x v="1"/>
    <x v="1"/>
    <s v="Geraldton"/>
    <x v="3"/>
    <n v="6530"/>
    <x v="0"/>
    <x v="14"/>
    <x v="0"/>
    <s v="Chester George"/>
    <x v="32554"/>
  </r>
  <r>
    <x v="11"/>
    <x v="1"/>
    <x v="1"/>
    <s v="Geraldton"/>
    <x v="3"/>
    <n v="6530"/>
    <x v="0"/>
    <x v="14"/>
    <x v="7"/>
    <s v="Ella Hickman"/>
    <x v="32555"/>
  </r>
  <r>
    <x v="11"/>
    <x v="1"/>
    <x v="1"/>
    <s v="Geraldton"/>
    <x v="3"/>
    <n v="6530"/>
    <x v="0"/>
    <x v="14"/>
    <x v="2"/>
    <s v="Amy Buchanan"/>
    <x v="32556"/>
  </r>
  <r>
    <x v="11"/>
    <x v="1"/>
    <x v="1"/>
    <s v="Geraldton"/>
    <x v="3"/>
    <n v="6530"/>
    <x v="0"/>
    <x v="14"/>
    <x v="8"/>
    <s v="Sara Ferrell"/>
    <x v="32557"/>
  </r>
  <r>
    <x v="11"/>
    <x v="1"/>
    <x v="1"/>
    <s v="Geraldton"/>
    <x v="3"/>
    <n v="6530"/>
    <x v="0"/>
    <x v="14"/>
    <x v="2"/>
    <s v="Amy Buchanan"/>
    <x v="32558"/>
  </r>
  <r>
    <x v="11"/>
    <x v="1"/>
    <x v="1"/>
    <s v="Geraldton"/>
    <x v="3"/>
    <n v="6530"/>
    <x v="0"/>
    <x v="14"/>
    <x v="9"/>
    <s v="Elizabeth Gentry"/>
    <x v="32559"/>
  </r>
  <r>
    <x v="11"/>
    <x v="1"/>
    <x v="1"/>
    <s v="Geraldton"/>
    <x v="3"/>
    <n v="6530"/>
    <x v="0"/>
    <x v="14"/>
    <x v="5"/>
    <s v="Richard Carr"/>
    <x v="32560"/>
  </r>
  <r>
    <x v="11"/>
    <x v="1"/>
    <x v="1"/>
    <s v="Geraldton"/>
    <x v="3"/>
    <n v="6530"/>
    <x v="0"/>
    <x v="14"/>
    <x v="2"/>
    <s v="Amy Buchanan"/>
    <x v="32561"/>
  </r>
  <r>
    <x v="11"/>
    <x v="1"/>
    <x v="1"/>
    <s v="Geraldton"/>
    <x v="3"/>
    <n v="6530"/>
    <x v="0"/>
    <x v="14"/>
    <x v="6"/>
    <s v="Bruce Curran"/>
    <x v="32562"/>
  </r>
  <r>
    <x v="11"/>
    <x v="1"/>
    <x v="1"/>
    <s v="Geraldton"/>
    <x v="3"/>
    <n v="6530"/>
    <x v="0"/>
    <x v="14"/>
    <x v="1"/>
    <s v="Howard Wright"/>
    <x v="32563"/>
  </r>
  <r>
    <x v="11"/>
    <x v="1"/>
    <x v="1"/>
    <s v="Geraldton"/>
    <x v="3"/>
    <n v="6530"/>
    <x v="0"/>
    <x v="14"/>
    <x v="6"/>
    <s v="Bruce Curran"/>
    <x v="32564"/>
  </r>
  <r>
    <x v="11"/>
    <x v="1"/>
    <x v="1"/>
    <s v="Geraldton"/>
    <x v="3"/>
    <n v="6530"/>
    <x v="0"/>
    <x v="14"/>
    <x v="3"/>
    <s v="Chris Monroe"/>
    <x v="32565"/>
  </r>
  <r>
    <x v="11"/>
    <x v="1"/>
    <x v="1"/>
    <s v="Geraldton"/>
    <x v="3"/>
    <n v="6530"/>
    <x v="0"/>
    <x v="14"/>
    <x v="1"/>
    <s v="Howard Wright"/>
    <x v="32566"/>
  </r>
  <r>
    <x v="11"/>
    <x v="1"/>
    <x v="1"/>
    <s v="Geraldton"/>
    <x v="3"/>
    <n v="6530"/>
    <x v="0"/>
    <x v="14"/>
    <x v="2"/>
    <s v="Amy Buchanan"/>
    <x v="32567"/>
  </r>
  <r>
    <x v="11"/>
    <x v="1"/>
    <x v="1"/>
    <s v="Geraldton"/>
    <x v="3"/>
    <n v="6530"/>
    <x v="0"/>
    <x v="14"/>
    <x v="8"/>
    <s v="Sara Ferrell"/>
    <x v="32568"/>
  </r>
  <r>
    <x v="11"/>
    <x v="1"/>
    <x v="1"/>
    <s v="Geraldton"/>
    <x v="3"/>
    <n v="6530"/>
    <x v="0"/>
    <x v="14"/>
    <x v="4"/>
    <s v="Maggie Mayer"/>
    <x v="32569"/>
  </r>
  <r>
    <x v="11"/>
    <x v="1"/>
    <x v="1"/>
    <s v="Geraldton"/>
    <x v="3"/>
    <n v="6530"/>
    <x v="0"/>
    <x v="14"/>
    <x v="5"/>
    <s v="Richard Carr"/>
    <x v="32570"/>
  </r>
  <r>
    <x v="11"/>
    <x v="1"/>
    <x v="1"/>
    <s v="Geraldton"/>
    <x v="3"/>
    <n v="6530"/>
    <x v="0"/>
    <x v="14"/>
    <x v="9"/>
    <s v="Elizabeth Gentry"/>
    <x v="32571"/>
  </r>
  <r>
    <x v="11"/>
    <x v="1"/>
    <x v="1"/>
    <s v="Geraldton"/>
    <x v="3"/>
    <n v="6530"/>
    <x v="0"/>
    <x v="14"/>
    <x v="4"/>
    <s v="Maggie Mayer"/>
    <x v="32572"/>
  </r>
  <r>
    <x v="11"/>
    <x v="1"/>
    <x v="1"/>
    <s v="Geraldton"/>
    <x v="3"/>
    <n v="6530"/>
    <x v="0"/>
    <x v="14"/>
    <x v="1"/>
    <s v="Howard Wright"/>
    <x v="32573"/>
  </r>
  <r>
    <x v="11"/>
    <x v="1"/>
    <x v="1"/>
    <s v="Geraldton"/>
    <x v="3"/>
    <n v="6530"/>
    <x v="0"/>
    <x v="14"/>
    <x v="2"/>
    <s v="Amy Buchanan"/>
    <x v="32574"/>
  </r>
  <r>
    <x v="11"/>
    <x v="1"/>
    <x v="1"/>
    <s v="Geraldton"/>
    <x v="3"/>
    <n v="6530"/>
    <x v="0"/>
    <x v="14"/>
    <x v="9"/>
    <s v="Elizabeth Gentry"/>
    <x v="32575"/>
  </r>
  <r>
    <x v="11"/>
    <x v="1"/>
    <x v="1"/>
    <s v="Geraldton"/>
    <x v="3"/>
    <n v="6530"/>
    <x v="0"/>
    <x v="14"/>
    <x v="0"/>
    <s v="Chester George"/>
    <x v="32576"/>
  </r>
  <r>
    <x v="11"/>
    <x v="1"/>
    <x v="1"/>
    <s v="Geraldton"/>
    <x v="3"/>
    <n v="6530"/>
    <x v="0"/>
    <x v="14"/>
    <x v="5"/>
    <s v="Richard Carr"/>
    <x v="32577"/>
  </r>
  <r>
    <x v="11"/>
    <x v="1"/>
    <x v="1"/>
    <s v="Geraldton"/>
    <x v="3"/>
    <n v="6530"/>
    <x v="0"/>
    <x v="14"/>
    <x v="5"/>
    <s v="Richard Carr"/>
    <x v="32578"/>
  </r>
  <r>
    <x v="11"/>
    <x v="1"/>
    <x v="1"/>
    <s v="Geraldton"/>
    <x v="3"/>
    <n v="6530"/>
    <x v="0"/>
    <x v="14"/>
    <x v="6"/>
    <s v="Bruce Curran"/>
    <x v="32579"/>
  </r>
  <r>
    <x v="11"/>
    <x v="1"/>
    <x v="1"/>
    <s v="Geraldton"/>
    <x v="3"/>
    <n v="6530"/>
    <x v="0"/>
    <x v="14"/>
    <x v="0"/>
    <s v="Chester George"/>
    <x v="32580"/>
  </r>
  <r>
    <x v="11"/>
    <x v="1"/>
    <x v="1"/>
    <s v="Geraldton"/>
    <x v="3"/>
    <n v="6530"/>
    <x v="0"/>
    <x v="14"/>
    <x v="6"/>
    <s v="Bruce Curran"/>
    <x v="32581"/>
  </r>
  <r>
    <x v="11"/>
    <x v="1"/>
    <x v="1"/>
    <s v="Geraldton"/>
    <x v="3"/>
    <n v="6530"/>
    <x v="0"/>
    <x v="14"/>
    <x v="1"/>
    <s v="Howard Wright"/>
    <x v="32582"/>
  </r>
  <r>
    <x v="11"/>
    <x v="1"/>
    <x v="1"/>
    <s v="Orange"/>
    <x v="0"/>
    <n v="2800"/>
    <x v="0"/>
    <x v="16"/>
    <x v="9"/>
    <s v="Elizabeth Gentry"/>
    <x v="168"/>
  </r>
  <r>
    <x v="11"/>
    <x v="1"/>
    <x v="1"/>
    <s v="Orange"/>
    <x v="0"/>
    <n v="2800"/>
    <x v="0"/>
    <x v="16"/>
    <x v="6"/>
    <s v="Bruce Curran"/>
    <x v="16239"/>
  </r>
  <r>
    <x v="11"/>
    <x v="1"/>
    <x v="1"/>
    <s v="Orange"/>
    <x v="0"/>
    <n v="2800"/>
    <x v="0"/>
    <x v="16"/>
    <x v="9"/>
    <s v="Elizabeth Gentry"/>
    <x v="369"/>
  </r>
  <r>
    <x v="11"/>
    <x v="1"/>
    <x v="1"/>
    <s v="Orange"/>
    <x v="0"/>
    <n v="2800"/>
    <x v="0"/>
    <x v="16"/>
    <x v="4"/>
    <s v="Maggie Mayer"/>
    <x v="11458"/>
  </r>
  <r>
    <x v="11"/>
    <x v="1"/>
    <x v="1"/>
    <s v="Orange"/>
    <x v="0"/>
    <n v="2800"/>
    <x v="0"/>
    <x v="16"/>
    <x v="2"/>
    <s v="Amy Buchanan"/>
    <x v="1563"/>
  </r>
  <r>
    <x v="11"/>
    <x v="1"/>
    <x v="1"/>
    <s v="Orange"/>
    <x v="0"/>
    <n v="2800"/>
    <x v="0"/>
    <x v="16"/>
    <x v="0"/>
    <s v="Chester George"/>
    <x v="224"/>
  </r>
  <r>
    <x v="11"/>
    <x v="1"/>
    <x v="1"/>
    <s v="Orange"/>
    <x v="0"/>
    <n v="2800"/>
    <x v="0"/>
    <x v="16"/>
    <x v="0"/>
    <s v="Chester George"/>
    <x v="1249"/>
  </r>
  <r>
    <x v="11"/>
    <x v="1"/>
    <x v="1"/>
    <s v="Orange"/>
    <x v="0"/>
    <n v="2800"/>
    <x v="0"/>
    <x v="16"/>
    <x v="4"/>
    <s v="Maggie Mayer"/>
    <x v="1792"/>
  </r>
  <r>
    <x v="11"/>
    <x v="1"/>
    <x v="1"/>
    <s v="Orange"/>
    <x v="0"/>
    <n v="2800"/>
    <x v="0"/>
    <x v="16"/>
    <x v="3"/>
    <s v="Chris Monroe"/>
    <x v="32583"/>
  </r>
  <r>
    <x v="11"/>
    <x v="1"/>
    <x v="1"/>
    <s v="Orange"/>
    <x v="0"/>
    <n v="2800"/>
    <x v="0"/>
    <x v="16"/>
    <x v="2"/>
    <s v="Amy Buchanan"/>
    <x v="1485"/>
  </r>
  <r>
    <x v="11"/>
    <x v="1"/>
    <x v="1"/>
    <s v="Orange"/>
    <x v="0"/>
    <n v="2800"/>
    <x v="0"/>
    <x v="16"/>
    <x v="8"/>
    <s v="Sara Ferrell"/>
    <x v="1638"/>
  </r>
  <r>
    <x v="11"/>
    <x v="1"/>
    <x v="1"/>
    <s v="Orange"/>
    <x v="0"/>
    <n v="2800"/>
    <x v="0"/>
    <x v="16"/>
    <x v="0"/>
    <s v="Chester George"/>
    <x v="70"/>
  </r>
  <r>
    <x v="11"/>
    <x v="1"/>
    <x v="1"/>
    <s v="Orange"/>
    <x v="0"/>
    <n v="2800"/>
    <x v="0"/>
    <x v="16"/>
    <x v="4"/>
    <s v="Maggie Mayer"/>
    <x v="10345"/>
  </r>
  <r>
    <x v="11"/>
    <x v="1"/>
    <x v="1"/>
    <s v="Orange"/>
    <x v="0"/>
    <n v="2800"/>
    <x v="0"/>
    <x v="16"/>
    <x v="8"/>
    <s v="Sara Ferrell"/>
    <x v="2412"/>
  </r>
  <r>
    <x v="11"/>
    <x v="1"/>
    <x v="1"/>
    <s v="Orange"/>
    <x v="0"/>
    <n v="2800"/>
    <x v="0"/>
    <x v="16"/>
    <x v="2"/>
    <s v="Amy Buchanan"/>
    <x v="13758"/>
  </r>
  <r>
    <x v="11"/>
    <x v="1"/>
    <x v="1"/>
    <s v="Orange"/>
    <x v="0"/>
    <n v="2800"/>
    <x v="0"/>
    <x v="16"/>
    <x v="9"/>
    <s v="Elizabeth Gentry"/>
    <x v="32584"/>
  </r>
  <r>
    <x v="11"/>
    <x v="1"/>
    <x v="1"/>
    <s v="Orange"/>
    <x v="0"/>
    <n v="2800"/>
    <x v="0"/>
    <x v="16"/>
    <x v="4"/>
    <s v="Maggie Mayer"/>
    <x v="2226"/>
  </r>
  <r>
    <x v="11"/>
    <x v="1"/>
    <x v="1"/>
    <s v="Orange"/>
    <x v="0"/>
    <n v="2800"/>
    <x v="0"/>
    <x v="16"/>
    <x v="7"/>
    <s v="Ella Hickman"/>
    <x v="32585"/>
  </r>
  <r>
    <x v="11"/>
    <x v="1"/>
    <x v="1"/>
    <s v="Orange"/>
    <x v="0"/>
    <n v="2800"/>
    <x v="0"/>
    <x v="16"/>
    <x v="6"/>
    <s v="Bruce Curran"/>
    <x v="32586"/>
  </r>
  <r>
    <x v="11"/>
    <x v="1"/>
    <x v="1"/>
    <s v="Orange"/>
    <x v="0"/>
    <n v="2800"/>
    <x v="0"/>
    <x v="16"/>
    <x v="8"/>
    <s v="Sara Ferrell"/>
    <x v="205"/>
  </r>
  <r>
    <x v="11"/>
    <x v="1"/>
    <x v="1"/>
    <s v="Orange"/>
    <x v="0"/>
    <n v="2800"/>
    <x v="0"/>
    <x v="16"/>
    <x v="3"/>
    <s v="Chris Monroe"/>
    <x v="32587"/>
  </r>
  <r>
    <x v="11"/>
    <x v="1"/>
    <x v="1"/>
    <s v="Orange"/>
    <x v="0"/>
    <n v="2800"/>
    <x v="0"/>
    <x v="16"/>
    <x v="7"/>
    <s v="Ella Hickman"/>
    <x v="32588"/>
  </r>
  <r>
    <x v="11"/>
    <x v="1"/>
    <x v="1"/>
    <s v="Orange"/>
    <x v="0"/>
    <n v="2800"/>
    <x v="0"/>
    <x v="16"/>
    <x v="9"/>
    <s v="Elizabeth Gentry"/>
    <x v="30602"/>
  </r>
  <r>
    <x v="11"/>
    <x v="1"/>
    <x v="1"/>
    <s v="Orange"/>
    <x v="0"/>
    <n v="2800"/>
    <x v="0"/>
    <x v="16"/>
    <x v="2"/>
    <s v="Amy Buchanan"/>
    <x v="32589"/>
  </r>
  <r>
    <x v="11"/>
    <x v="1"/>
    <x v="1"/>
    <s v="Orange"/>
    <x v="0"/>
    <n v="2800"/>
    <x v="0"/>
    <x v="16"/>
    <x v="3"/>
    <s v="Chris Monroe"/>
    <x v="32590"/>
  </r>
  <r>
    <x v="11"/>
    <x v="1"/>
    <x v="1"/>
    <s v="Orange"/>
    <x v="0"/>
    <n v="2800"/>
    <x v="0"/>
    <x v="16"/>
    <x v="3"/>
    <s v="Chris Monroe"/>
    <x v="32591"/>
  </r>
  <r>
    <x v="11"/>
    <x v="1"/>
    <x v="1"/>
    <s v="Orange"/>
    <x v="0"/>
    <n v="2800"/>
    <x v="0"/>
    <x v="16"/>
    <x v="2"/>
    <s v="Amy Buchanan"/>
    <x v="32592"/>
  </r>
  <r>
    <x v="11"/>
    <x v="1"/>
    <x v="1"/>
    <s v="Orange"/>
    <x v="0"/>
    <n v="2800"/>
    <x v="0"/>
    <x v="16"/>
    <x v="5"/>
    <s v="Richard Carr"/>
    <x v="32593"/>
  </r>
  <r>
    <x v="11"/>
    <x v="1"/>
    <x v="1"/>
    <s v="Orange"/>
    <x v="0"/>
    <n v="2800"/>
    <x v="0"/>
    <x v="16"/>
    <x v="8"/>
    <s v="Sara Ferrell"/>
    <x v="32594"/>
  </r>
  <r>
    <x v="11"/>
    <x v="1"/>
    <x v="1"/>
    <s v="Orange"/>
    <x v="0"/>
    <n v="2800"/>
    <x v="0"/>
    <x v="16"/>
    <x v="6"/>
    <s v="Bruce Curran"/>
    <x v="32595"/>
  </r>
  <r>
    <x v="11"/>
    <x v="1"/>
    <x v="1"/>
    <s v="Orange"/>
    <x v="0"/>
    <n v="2800"/>
    <x v="0"/>
    <x v="16"/>
    <x v="2"/>
    <s v="Amy Buchanan"/>
    <x v="32596"/>
  </r>
  <r>
    <x v="11"/>
    <x v="1"/>
    <x v="1"/>
    <s v="Orange"/>
    <x v="0"/>
    <n v="2800"/>
    <x v="0"/>
    <x v="16"/>
    <x v="4"/>
    <s v="Maggie Mayer"/>
    <x v="16258"/>
  </r>
  <r>
    <x v="11"/>
    <x v="1"/>
    <x v="1"/>
    <s v="Orange"/>
    <x v="0"/>
    <n v="2800"/>
    <x v="0"/>
    <x v="16"/>
    <x v="0"/>
    <s v="Chester George"/>
    <x v="32597"/>
  </r>
  <r>
    <x v="11"/>
    <x v="1"/>
    <x v="1"/>
    <s v="Orange"/>
    <x v="0"/>
    <n v="2800"/>
    <x v="0"/>
    <x v="16"/>
    <x v="1"/>
    <s v="Howard Wright"/>
    <x v="32598"/>
  </r>
  <r>
    <x v="11"/>
    <x v="1"/>
    <x v="1"/>
    <s v="Orange"/>
    <x v="0"/>
    <n v="2800"/>
    <x v="0"/>
    <x v="16"/>
    <x v="9"/>
    <s v="Elizabeth Gentry"/>
    <x v="32599"/>
  </r>
  <r>
    <x v="11"/>
    <x v="1"/>
    <x v="1"/>
    <s v="Orange"/>
    <x v="0"/>
    <n v="2800"/>
    <x v="0"/>
    <x v="16"/>
    <x v="6"/>
    <s v="Bruce Curran"/>
    <x v="32600"/>
  </r>
  <r>
    <x v="11"/>
    <x v="1"/>
    <x v="1"/>
    <s v="Orange"/>
    <x v="0"/>
    <n v="2800"/>
    <x v="0"/>
    <x v="16"/>
    <x v="0"/>
    <s v="Chester George"/>
    <x v="32601"/>
  </r>
  <r>
    <x v="11"/>
    <x v="1"/>
    <x v="1"/>
    <s v="Orange"/>
    <x v="0"/>
    <n v="2800"/>
    <x v="0"/>
    <x v="16"/>
    <x v="0"/>
    <s v="Chester George"/>
    <x v="32602"/>
  </r>
  <r>
    <x v="11"/>
    <x v="1"/>
    <x v="1"/>
    <s v="Orange"/>
    <x v="0"/>
    <n v="2800"/>
    <x v="0"/>
    <x v="16"/>
    <x v="2"/>
    <s v="Amy Buchanan"/>
    <x v="14797"/>
  </r>
  <r>
    <x v="11"/>
    <x v="1"/>
    <x v="1"/>
    <s v="Orange"/>
    <x v="0"/>
    <n v="2800"/>
    <x v="0"/>
    <x v="16"/>
    <x v="5"/>
    <s v="Richard Carr"/>
    <x v="32603"/>
  </r>
  <r>
    <x v="11"/>
    <x v="1"/>
    <x v="1"/>
    <s v="Orange"/>
    <x v="0"/>
    <n v="2800"/>
    <x v="0"/>
    <x v="16"/>
    <x v="4"/>
    <s v="Maggie Mayer"/>
    <x v="32604"/>
  </r>
  <r>
    <x v="11"/>
    <x v="1"/>
    <x v="1"/>
    <s v="Orange"/>
    <x v="0"/>
    <n v="2800"/>
    <x v="0"/>
    <x v="16"/>
    <x v="2"/>
    <s v="Amy Buchanan"/>
    <x v="32605"/>
  </r>
  <r>
    <x v="11"/>
    <x v="1"/>
    <x v="1"/>
    <s v="Orange"/>
    <x v="0"/>
    <n v="2800"/>
    <x v="0"/>
    <x v="16"/>
    <x v="9"/>
    <s v="Elizabeth Gentry"/>
    <x v="32606"/>
  </r>
  <r>
    <x v="11"/>
    <x v="1"/>
    <x v="1"/>
    <s v="Orange"/>
    <x v="0"/>
    <n v="2800"/>
    <x v="0"/>
    <x v="16"/>
    <x v="7"/>
    <s v="Ella Hickman"/>
    <x v="32607"/>
  </r>
  <r>
    <x v="11"/>
    <x v="1"/>
    <x v="1"/>
    <s v="Orange"/>
    <x v="0"/>
    <n v="2800"/>
    <x v="0"/>
    <x v="16"/>
    <x v="3"/>
    <s v="Chris Monroe"/>
    <x v="32608"/>
  </r>
  <r>
    <x v="11"/>
    <x v="1"/>
    <x v="1"/>
    <s v="Orange"/>
    <x v="0"/>
    <n v="2800"/>
    <x v="0"/>
    <x v="16"/>
    <x v="4"/>
    <s v="Maggie Mayer"/>
    <x v="32609"/>
  </r>
  <r>
    <x v="11"/>
    <x v="1"/>
    <x v="1"/>
    <s v="Orange"/>
    <x v="0"/>
    <n v="2800"/>
    <x v="0"/>
    <x v="16"/>
    <x v="5"/>
    <s v="Richard Carr"/>
    <x v="32610"/>
  </r>
  <r>
    <x v="11"/>
    <x v="1"/>
    <x v="1"/>
    <s v="Orange"/>
    <x v="0"/>
    <n v="2800"/>
    <x v="0"/>
    <x v="16"/>
    <x v="5"/>
    <s v="Richard Carr"/>
    <x v="32611"/>
  </r>
  <r>
    <x v="11"/>
    <x v="1"/>
    <x v="1"/>
    <s v="Orange"/>
    <x v="0"/>
    <n v="2800"/>
    <x v="0"/>
    <x v="16"/>
    <x v="2"/>
    <s v="Amy Buchanan"/>
    <x v="32612"/>
  </r>
  <r>
    <x v="11"/>
    <x v="1"/>
    <x v="1"/>
    <s v="Orange"/>
    <x v="0"/>
    <n v="2800"/>
    <x v="0"/>
    <x v="16"/>
    <x v="1"/>
    <s v="Howard Wright"/>
    <x v="32613"/>
  </r>
  <r>
    <x v="11"/>
    <x v="1"/>
    <x v="1"/>
    <s v="Orange"/>
    <x v="0"/>
    <n v="2800"/>
    <x v="0"/>
    <x v="16"/>
    <x v="1"/>
    <s v="Howard Wright"/>
    <x v="32614"/>
  </r>
  <r>
    <x v="11"/>
    <x v="1"/>
    <x v="1"/>
    <s v="Orange"/>
    <x v="0"/>
    <n v="2800"/>
    <x v="0"/>
    <x v="16"/>
    <x v="5"/>
    <s v="Richard Carr"/>
    <x v="32615"/>
  </r>
  <r>
    <x v="11"/>
    <x v="1"/>
    <x v="1"/>
    <s v="Orange"/>
    <x v="0"/>
    <n v="2800"/>
    <x v="0"/>
    <x v="16"/>
    <x v="6"/>
    <s v="Bruce Curran"/>
    <x v="32616"/>
  </r>
  <r>
    <x v="11"/>
    <x v="1"/>
    <x v="1"/>
    <s v="Orange"/>
    <x v="0"/>
    <n v="2800"/>
    <x v="0"/>
    <x v="16"/>
    <x v="9"/>
    <s v="Elizabeth Gentry"/>
    <x v="32617"/>
  </r>
  <r>
    <x v="11"/>
    <x v="1"/>
    <x v="1"/>
    <s v="Orange"/>
    <x v="0"/>
    <n v="2800"/>
    <x v="0"/>
    <x v="16"/>
    <x v="8"/>
    <s v="Sara Ferrell"/>
    <x v="32618"/>
  </r>
  <r>
    <x v="11"/>
    <x v="1"/>
    <x v="1"/>
    <s v="Orange"/>
    <x v="0"/>
    <n v="2800"/>
    <x v="0"/>
    <x v="16"/>
    <x v="1"/>
    <s v="Howard Wright"/>
    <x v="32619"/>
  </r>
  <r>
    <x v="11"/>
    <x v="1"/>
    <x v="1"/>
    <s v="Orange"/>
    <x v="0"/>
    <n v="2800"/>
    <x v="0"/>
    <x v="16"/>
    <x v="6"/>
    <s v="Bruce Curran"/>
    <x v="32620"/>
  </r>
  <r>
    <x v="11"/>
    <x v="1"/>
    <x v="1"/>
    <s v="Orange"/>
    <x v="0"/>
    <n v="2800"/>
    <x v="0"/>
    <x v="16"/>
    <x v="6"/>
    <s v="Bruce Curran"/>
    <x v="32621"/>
  </r>
  <r>
    <x v="11"/>
    <x v="1"/>
    <x v="1"/>
    <s v="Orange"/>
    <x v="0"/>
    <n v="2800"/>
    <x v="0"/>
    <x v="16"/>
    <x v="0"/>
    <s v="Chester George"/>
    <x v="32622"/>
  </r>
  <r>
    <x v="11"/>
    <x v="1"/>
    <x v="1"/>
    <s v="Bendigo"/>
    <x v="4"/>
    <n v="3550"/>
    <x v="0"/>
    <x v="9"/>
    <x v="5"/>
    <s v="Richard Carr"/>
    <x v="32623"/>
  </r>
  <r>
    <x v="11"/>
    <x v="1"/>
    <x v="1"/>
    <s v="Bendigo"/>
    <x v="4"/>
    <n v="3550"/>
    <x v="0"/>
    <x v="9"/>
    <x v="4"/>
    <s v="Maggie Mayer"/>
    <x v="1"/>
  </r>
  <r>
    <x v="11"/>
    <x v="1"/>
    <x v="1"/>
    <s v="Bendigo"/>
    <x v="4"/>
    <n v="3550"/>
    <x v="0"/>
    <x v="9"/>
    <x v="9"/>
    <s v="Elizabeth Gentry"/>
    <x v="231"/>
  </r>
  <r>
    <x v="11"/>
    <x v="1"/>
    <x v="1"/>
    <s v="Bendigo"/>
    <x v="4"/>
    <n v="3550"/>
    <x v="0"/>
    <x v="9"/>
    <x v="8"/>
    <s v="Sara Ferrell"/>
    <x v="35"/>
  </r>
  <r>
    <x v="11"/>
    <x v="1"/>
    <x v="1"/>
    <s v="Bendigo"/>
    <x v="4"/>
    <n v="3550"/>
    <x v="0"/>
    <x v="9"/>
    <x v="6"/>
    <s v="Bruce Curran"/>
    <x v="283"/>
  </r>
  <r>
    <x v="11"/>
    <x v="1"/>
    <x v="1"/>
    <s v="Bendigo"/>
    <x v="4"/>
    <n v="3550"/>
    <x v="0"/>
    <x v="9"/>
    <x v="4"/>
    <s v="Maggie Mayer"/>
    <x v="369"/>
  </r>
  <r>
    <x v="11"/>
    <x v="1"/>
    <x v="1"/>
    <s v="Bendigo"/>
    <x v="4"/>
    <n v="3550"/>
    <x v="0"/>
    <x v="9"/>
    <x v="0"/>
    <s v="Chester George"/>
    <x v="912"/>
  </r>
  <r>
    <x v="11"/>
    <x v="1"/>
    <x v="1"/>
    <s v="Bendigo"/>
    <x v="4"/>
    <n v="3550"/>
    <x v="0"/>
    <x v="9"/>
    <x v="7"/>
    <s v="Ella Hickman"/>
    <x v="2866"/>
  </r>
  <r>
    <x v="11"/>
    <x v="1"/>
    <x v="1"/>
    <s v="Bendigo"/>
    <x v="4"/>
    <n v="3550"/>
    <x v="0"/>
    <x v="9"/>
    <x v="9"/>
    <s v="Elizabeth Gentry"/>
    <x v="1247"/>
  </r>
  <r>
    <x v="11"/>
    <x v="1"/>
    <x v="1"/>
    <s v="Bendigo"/>
    <x v="4"/>
    <n v="3550"/>
    <x v="0"/>
    <x v="9"/>
    <x v="6"/>
    <s v="Bruce Curran"/>
    <x v="227"/>
  </r>
  <r>
    <x v="11"/>
    <x v="1"/>
    <x v="1"/>
    <s v="Bendigo"/>
    <x v="4"/>
    <n v="3550"/>
    <x v="0"/>
    <x v="9"/>
    <x v="2"/>
    <s v="Amy Buchanan"/>
    <x v="4824"/>
  </r>
  <r>
    <x v="11"/>
    <x v="1"/>
    <x v="1"/>
    <s v="Bendigo"/>
    <x v="4"/>
    <n v="3550"/>
    <x v="0"/>
    <x v="9"/>
    <x v="0"/>
    <s v="Chester George"/>
    <x v="5419"/>
  </r>
  <r>
    <x v="11"/>
    <x v="1"/>
    <x v="1"/>
    <s v="Bendigo"/>
    <x v="4"/>
    <n v="3550"/>
    <x v="0"/>
    <x v="9"/>
    <x v="2"/>
    <s v="Amy Buchanan"/>
    <x v="17448"/>
  </r>
  <r>
    <x v="11"/>
    <x v="1"/>
    <x v="1"/>
    <s v="Bendigo"/>
    <x v="4"/>
    <n v="3550"/>
    <x v="0"/>
    <x v="9"/>
    <x v="4"/>
    <s v="Maggie Mayer"/>
    <x v="32624"/>
  </r>
  <r>
    <x v="11"/>
    <x v="1"/>
    <x v="1"/>
    <s v="Bendigo"/>
    <x v="4"/>
    <n v="3550"/>
    <x v="0"/>
    <x v="9"/>
    <x v="1"/>
    <s v="Howard Wright"/>
    <x v="1174"/>
  </r>
  <r>
    <x v="11"/>
    <x v="1"/>
    <x v="1"/>
    <s v="Bendigo"/>
    <x v="4"/>
    <n v="3550"/>
    <x v="0"/>
    <x v="9"/>
    <x v="9"/>
    <s v="Elizabeth Gentry"/>
    <x v="32625"/>
  </r>
  <r>
    <x v="11"/>
    <x v="1"/>
    <x v="1"/>
    <s v="Bendigo"/>
    <x v="4"/>
    <n v="3550"/>
    <x v="0"/>
    <x v="9"/>
    <x v="8"/>
    <s v="Sara Ferrell"/>
    <x v="4772"/>
  </r>
  <r>
    <x v="11"/>
    <x v="1"/>
    <x v="1"/>
    <s v="Bendigo"/>
    <x v="4"/>
    <n v="3550"/>
    <x v="0"/>
    <x v="9"/>
    <x v="0"/>
    <s v="Chester George"/>
    <x v="550"/>
  </r>
  <r>
    <x v="11"/>
    <x v="1"/>
    <x v="1"/>
    <s v="Bendigo"/>
    <x v="4"/>
    <n v="3550"/>
    <x v="0"/>
    <x v="9"/>
    <x v="4"/>
    <s v="Maggie Mayer"/>
    <x v="32626"/>
  </r>
  <r>
    <x v="11"/>
    <x v="1"/>
    <x v="1"/>
    <s v="Bendigo"/>
    <x v="4"/>
    <n v="3550"/>
    <x v="0"/>
    <x v="9"/>
    <x v="3"/>
    <s v="Chris Monroe"/>
    <x v="32627"/>
  </r>
  <r>
    <x v="11"/>
    <x v="1"/>
    <x v="1"/>
    <s v="Bendigo"/>
    <x v="4"/>
    <n v="3550"/>
    <x v="0"/>
    <x v="9"/>
    <x v="8"/>
    <s v="Sara Ferrell"/>
    <x v="4991"/>
  </r>
  <r>
    <x v="11"/>
    <x v="1"/>
    <x v="1"/>
    <s v="Bendigo"/>
    <x v="4"/>
    <n v="3550"/>
    <x v="0"/>
    <x v="9"/>
    <x v="2"/>
    <s v="Amy Buchanan"/>
    <x v="32628"/>
  </r>
  <r>
    <x v="11"/>
    <x v="1"/>
    <x v="1"/>
    <s v="Bendigo"/>
    <x v="4"/>
    <n v="3550"/>
    <x v="0"/>
    <x v="9"/>
    <x v="0"/>
    <s v="Chester George"/>
    <x v="32629"/>
  </r>
  <r>
    <x v="11"/>
    <x v="1"/>
    <x v="1"/>
    <s v="Bendigo"/>
    <x v="4"/>
    <n v="3550"/>
    <x v="0"/>
    <x v="9"/>
    <x v="1"/>
    <s v="Howard Wright"/>
    <x v="3444"/>
  </r>
  <r>
    <x v="11"/>
    <x v="1"/>
    <x v="1"/>
    <s v="Bendigo"/>
    <x v="4"/>
    <n v="3550"/>
    <x v="0"/>
    <x v="9"/>
    <x v="5"/>
    <s v="Richard Carr"/>
    <x v="32630"/>
  </r>
  <r>
    <x v="11"/>
    <x v="1"/>
    <x v="1"/>
    <s v="Bendigo"/>
    <x v="4"/>
    <n v="3550"/>
    <x v="0"/>
    <x v="9"/>
    <x v="3"/>
    <s v="Chris Monroe"/>
    <x v="10316"/>
  </r>
  <r>
    <x v="11"/>
    <x v="1"/>
    <x v="1"/>
    <s v="Bendigo"/>
    <x v="4"/>
    <n v="3550"/>
    <x v="0"/>
    <x v="9"/>
    <x v="3"/>
    <s v="Chris Monroe"/>
    <x v="32631"/>
  </r>
  <r>
    <x v="11"/>
    <x v="1"/>
    <x v="1"/>
    <s v="Bendigo"/>
    <x v="4"/>
    <n v="3550"/>
    <x v="0"/>
    <x v="9"/>
    <x v="2"/>
    <s v="Amy Buchanan"/>
    <x v="15458"/>
  </r>
  <r>
    <x v="11"/>
    <x v="1"/>
    <x v="1"/>
    <s v="Bendigo"/>
    <x v="4"/>
    <n v="3550"/>
    <x v="0"/>
    <x v="9"/>
    <x v="7"/>
    <s v="Ella Hickman"/>
    <x v="32632"/>
  </r>
  <r>
    <x v="11"/>
    <x v="1"/>
    <x v="1"/>
    <s v="Bendigo"/>
    <x v="4"/>
    <n v="3550"/>
    <x v="0"/>
    <x v="9"/>
    <x v="1"/>
    <s v="Howard Wright"/>
    <x v="32633"/>
  </r>
  <r>
    <x v="11"/>
    <x v="1"/>
    <x v="1"/>
    <s v="Bendigo"/>
    <x v="4"/>
    <n v="3550"/>
    <x v="0"/>
    <x v="9"/>
    <x v="6"/>
    <s v="Bruce Curran"/>
    <x v="32634"/>
  </r>
  <r>
    <x v="11"/>
    <x v="1"/>
    <x v="1"/>
    <s v="Bendigo"/>
    <x v="4"/>
    <n v="3550"/>
    <x v="0"/>
    <x v="9"/>
    <x v="9"/>
    <s v="Elizabeth Gentry"/>
    <x v="32635"/>
  </r>
  <r>
    <x v="11"/>
    <x v="1"/>
    <x v="1"/>
    <s v="Bendigo"/>
    <x v="4"/>
    <n v="3550"/>
    <x v="0"/>
    <x v="9"/>
    <x v="6"/>
    <s v="Bruce Curran"/>
    <x v="32636"/>
  </r>
  <r>
    <x v="11"/>
    <x v="1"/>
    <x v="1"/>
    <s v="Bendigo"/>
    <x v="4"/>
    <n v="3550"/>
    <x v="0"/>
    <x v="9"/>
    <x v="7"/>
    <s v="Ella Hickman"/>
    <x v="32637"/>
  </r>
  <r>
    <x v="11"/>
    <x v="1"/>
    <x v="1"/>
    <s v="Bendigo"/>
    <x v="4"/>
    <n v="3550"/>
    <x v="0"/>
    <x v="9"/>
    <x v="2"/>
    <s v="Amy Buchanan"/>
    <x v="32638"/>
  </r>
  <r>
    <x v="11"/>
    <x v="1"/>
    <x v="1"/>
    <s v="Bendigo"/>
    <x v="4"/>
    <n v="3550"/>
    <x v="0"/>
    <x v="9"/>
    <x v="0"/>
    <s v="Chester George"/>
    <x v="23655"/>
  </r>
  <r>
    <x v="11"/>
    <x v="1"/>
    <x v="1"/>
    <s v="Bendigo"/>
    <x v="4"/>
    <n v="3550"/>
    <x v="0"/>
    <x v="9"/>
    <x v="2"/>
    <s v="Amy Buchanan"/>
    <x v="12768"/>
  </r>
  <r>
    <x v="11"/>
    <x v="1"/>
    <x v="1"/>
    <s v="Bendigo"/>
    <x v="4"/>
    <n v="3550"/>
    <x v="0"/>
    <x v="9"/>
    <x v="5"/>
    <s v="Richard Carr"/>
    <x v="32639"/>
  </r>
  <r>
    <x v="11"/>
    <x v="1"/>
    <x v="1"/>
    <s v="Bendigo"/>
    <x v="4"/>
    <n v="3550"/>
    <x v="0"/>
    <x v="9"/>
    <x v="2"/>
    <s v="Amy Buchanan"/>
    <x v="32640"/>
  </r>
  <r>
    <x v="11"/>
    <x v="1"/>
    <x v="1"/>
    <s v="Bendigo"/>
    <x v="4"/>
    <n v="3550"/>
    <x v="0"/>
    <x v="9"/>
    <x v="2"/>
    <s v="Amy Buchanan"/>
    <x v="32641"/>
  </r>
  <r>
    <x v="11"/>
    <x v="1"/>
    <x v="1"/>
    <s v="Bendigo"/>
    <x v="4"/>
    <n v="3550"/>
    <x v="0"/>
    <x v="9"/>
    <x v="1"/>
    <s v="Howard Wright"/>
    <x v="32642"/>
  </r>
  <r>
    <x v="11"/>
    <x v="1"/>
    <x v="1"/>
    <s v="Bendigo"/>
    <x v="4"/>
    <n v="3550"/>
    <x v="0"/>
    <x v="9"/>
    <x v="2"/>
    <s v="Amy Buchanan"/>
    <x v="32643"/>
  </r>
  <r>
    <x v="11"/>
    <x v="1"/>
    <x v="1"/>
    <s v="Bendigo"/>
    <x v="4"/>
    <n v="3550"/>
    <x v="0"/>
    <x v="9"/>
    <x v="9"/>
    <s v="Elizabeth Gentry"/>
    <x v="32644"/>
  </r>
  <r>
    <x v="11"/>
    <x v="1"/>
    <x v="1"/>
    <s v="Bendigo"/>
    <x v="4"/>
    <n v="3550"/>
    <x v="0"/>
    <x v="9"/>
    <x v="1"/>
    <s v="Howard Wright"/>
    <x v="32645"/>
  </r>
  <r>
    <x v="11"/>
    <x v="1"/>
    <x v="1"/>
    <s v="Bendigo"/>
    <x v="4"/>
    <n v="3550"/>
    <x v="0"/>
    <x v="9"/>
    <x v="4"/>
    <s v="Maggie Mayer"/>
    <x v="32646"/>
  </r>
  <r>
    <x v="11"/>
    <x v="1"/>
    <x v="1"/>
    <s v="Bendigo"/>
    <x v="4"/>
    <n v="3550"/>
    <x v="0"/>
    <x v="9"/>
    <x v="8"/>
    <s v="Sara Ferrell"/>
    <x v="32647"/>
  </r>
  <r>
    <x v="11"/>
    <x v="1"/>
    <x v="1"/>
    <s v="Bendigo"/>
    <x v="4"/>
    <n v="3550"/>
    <x v="0"/>
    <x v="9"/>
    <x v="4"/>
    <s v="Maggie Mayer"/>
    <x v="32648"/>
  </r>
  <r>
    <x v="11"/>
    <x v="1"/>
    <x v="1"/>
    <s v="Bendigo"/>
    <x v="4"/>
    <n v="3550"/>
    <x v="0"/>
    <x v="9"/>
    <x v="5"/>
    <s v="Richard Carr"/>
    <x v="32649"/>
  </r>
  <r>
    <x v="11"/>
    <x v="1"/>
    <x v="1"/>
    <s v="Bendigo"/>
    <x v="4"/>
    <n v="3550"/>
    <x v="0"/>
    <x v="9"/>
    <x v="6"/>
    <s v="Bruce Curran"/>
    <x v="32650"/>
  </r>
  <r>
    <x v="11"/>
    <x v="1"/>
    <x v="1"/>
    <s v="Bendigo"/>
    <x v="4"/>
    <n v="3550"/>
    <x v="0"/>
    <x v="9"/>
    <x v="0"/>
    <s v="Chester George"/>
    <x v="32651"/>
  </r>
  <r>
    <x v="11"/>
    <x v="1"/>
    <x v="1"/>
    <s v="Bendigo"/>
    <x v="4"/>
    <n v="3550"/>
    <x v="0"/>
    <x v="9"/>
    <x v="3"/>
    <s v="Chris Monroe"/>
    <x v="32652"/>
  </r>
  <r>
    <x v="11"/>
    <x v="1"/>
    <x v="1"/>
    <s v="Bendigo"/>
    <x v="4"/>
    <n v="3550"/>
    <x v="0"/>
    <x v="9"/>
    <x v="9"/>
    <s v="Elizabeth Gentry"/>
    <x v="32653"/>
  </r>
  <r>
    <x v="11"/>
    <x v="1"/>
    <x v="1"/>
    <s v="Bendigo"/>
    <x v="4"/>
    <n v="3550"/>
    <x v="0"/>
    <x v="9"/>
    <x v="2"/>
    <s v="Amy Buchanan"/>
    <x v="32654"/>
  </r>
  <r>
    <x v="11"/>
    <x v="1"/>
    <x v="1"/>
    <s v="Bendigo"/>
    <x v="4"/>
    <n v="3550"/>
    <x v="0"/>
    <x v="9"/>
    <x v="1"/>
    <s v="Howard Wright"/>
    <x v="32655"/>
  </r>
  <r>
    <x v="11"/>
    <x v="1"/>
    <x v="1"/>
    <s v="Bendigo"/>
    <x v="4"/>
    <n v="3550"/>
    <x v="0"/>
    <x v="9"/>
    <x v="6"/>
    <s v="Bruce Curran"/>
    <x v="32656"/>
  </r>
  <r>
    <x v="11"/>
    <x v="1"/>
    <x v="1"/>
    <s v="Bendigo"/>
    <x v="4"/>
    <n v="3550"/>
    <x v="0"/>
    <x v="9"/>
    <x v="5"/>
    <s v="Richard Carr"/>
    <x v="32657"/>
  </r>
  <r>
    <x v="11"/>
    <x v="1"/>
    <x v="1"/>
    <s v="Bendigo"/>
    <x v="4"/>
    <n v="3550"/>
    <x v="0"/>
    <x v="9"/>
    <x v="5"/>
    <s v="Richard Carr"/>
    <x v="32658"/>
  </r>
  <r>
    <x v="11"/>
    <x v="1"/>
    <x v="1"/>
    <s v="Bendigo"/>
    <x v="4"/>
    <n v="3550"/>
    <x v="0"/>
    <x v="9"/>
    <x v="0"/>
    <s v="Chester George"/>
    <x v="32659"/>
  </r>
  <r>
    <x v="11"/>
    <x v="1"/>
    <x v="1"/>
    <s v="Bendigo"/>
    <x v="4"/>
    <n v="3550"/>
    <x v="0"/>
    <x v="9"/>
    <x v="6"/>
    <s v="Bruce Curran"/>
    <x v="32660"/>
  </r>
  <r>
    <x v="11"/>
    <x v="1"/>
    <x v="1"/>
    <s v="Dandenong"/>
    <x v="4"/>
    <n v="3175"/>
    <x v="0"/>
    <x v="11"/>
    <x v="9"/>
    <s v="Elizabeth Gentry"/>
    <x v="32661"/>
  </r>
  <r>
    <x v="11"/>
    <x v="1"/>
    <x v="1"/>
    <s v="Dandenong"/>
    <x v="4"/>
    <n v="3175"/>
    <x v="0"/>
    <x v="11"/>
    <x v="9"/>
    <s v="Elizabeth Gentry"/>
    <x v="484"/>
  </r>
  <r>
    <x v="11"/>
    <x v="1"/>
    <x v="1"/>
    <s v="Dandenong"/>
    <x v="4"/>
    <n v="3175"/>
    <x v="0"/>
    <x v="11"/>
    <x v="8"/>
    <s v="Sara Ferrell"/>
    <x v="34"/>
  </r>
  <r>
    <x v="11"/>
    <x v="1"/>
    <x v="1"/>
    <s v="Dandenong"/>
    <x v="4"/>
    <n v="3175"/>
    <x v="0"/>
    <x v="11"/>
    <x v="0"/>
    <s v="Chester George"/>
    <x v="369"/>
  </r>
  <r>
    <x v="11"/>
    <x v="1"/>
    <x v="1"/>
    <s v="Dandenong"/>
    <x v="4"/>
    <n v="3175"/>
    <x v="0"/>
    <x v="11"/>
    <x v="7"/>
    <s v="Ella Hickman"/>
    <x v="32662"/>
  </r>
  <r>
    <x v="11"/>
    <x v="1"/>
    <x v="1"/>
    <s v="Dandenong"/>
    <x v="4"/>
    <n v="3175"/>
    <x v="0"/>
    <x v="11"/>
    <x v="3"/>
    <s v="Chris Monroe"/>
    <x v="3850"/>
  </r>
  <r>
    <x v="11"/>
    <x v="1"/>
    <x v="1"/>
    <s v="Dandenong"/>
    <x v="4"/>
    <n v="3175"/>
    <x v="0"/>
    <x v="11"/>
    <x v="9"/>
    <s v="Elizabeth Gentry"/>
    <x v="400"/>
  </r>
  <r>
    <x v="11"/>
    <x v="1"/>
    <x v="1"/>
    <s v="Dandenong"/>
    <x v="4"/>
    <n v="3175"/>
    <x v="0"/>
    <x v="11"/>
    <x v="6"/>
    <s v="Bruce Curran"/>
    <x v="5"/>
  </r>
  <r>
    <x v="11"/>
    <x v="1"/>
    <x v="1"/>
    <s v="Dandenong"/>
    <x v="4"/>
    <n v="3175"/>
    <x v="0"/>
    <x v="11"/>
    <x v="6"/>
    <s v="Bruce Curran"/>
    <x v="32663"/>
  </r>
  <r>
    <x v="11"/>
    <x v="1"/>
    <x v="1"/>
    <s v="Dandenong"/>
    <x v="4"/>
    <n v="3175"/>
    <x v="0"/>
    <x v="11"/>
    <x v="7"/>
    <s v="Ella Hickman"/>
    <x v="1792"/>
  </r>
  <r>
    <x v="11"/>
    <x v="1"/>
    <x v="1"/>
    <s v="Dandenong"/>
    <x v="4"/>
    <n v="3175"/>
    <x v="0"/>
    <x v="11"/>
    <x v="8"/>
    <s v="Sara Ferrell"/>
    <x v="5"/>
  </r>
  <r>
    <x v="11"/>
    <x v="1"/>
    <x v="1"/>
    <s v="Dandenong"/>
    <x v="4"/>
    <n v="3175"/>
    <x v="0"/>
    <x v="11"/>
    <x v="9"/>
    <s v="Elizabeth Gentry"/>
    <x v="134"/>
  </r>
  <r>
    <x v="11"/>
    <x v="1"/>
    <x v="1"/>
    <s v="Dandenong"/>
    <x v="4"/>
    <n v="3175"/>
    <x v="0"/>
    <x v="11"/>
    <x v="2"/>
    <s v="Amy Buchanan"/>
    <x v="68"/>
  </r>
  <r>
    <x v="11"/>
    <x v="1"/>
    <x v="1"/>
    <s v="Dandenong"/>
    <x v="4"/>
    <n v="3175"/>
    <x v="0"/>
    <x v="11"/>
    <x v="4"/>
    <s v="Maggie Mayer"/>
    <x v="32664"/>
  </r>
  <r>
    <x v="11"/>
    <x v="1"/>
    <x v="1"/>
    <s v="Dandenong"/>
    <x v="4"/>
    <n v="3175"/>
    <x v="0"/>
    <x v="11"/>
    <x v="1"/>
    <s v="Howard Wright"/>
    <x v="6874"/>
  </r>
  <r>
    <x v="11"/>
    <x v="1"/>
    <x v="1"/>
    <s v="Dandenong"/>
    <x v="4"/>
    <n v="3175"/>
    <x v="0"/>
    <x v="11"/>
    <x v="4"/>
    <s v="Maggie Mayer"/>
    <x v="1590"/>
  </r>
  <r>
    <x v="11"/>
    <x v="1"/>
    <x v="1"/>
    <s v="Dandenong"/>
    <x v="4"/>
    <n v="3175"/>
    <x v="0"/>
    <x v="11"/>
    <x v="2"/>
    <s v="Amy Buchanan"/>
    <x v="32665"/>
  </r>
  <r>
    <x v="11"/>
    <x v="1"/>
    <x v="1"/>
    <s v="Dandenong"/>
    <x v="4"/>
    <n v="3175"/>
    <x v="0"/>
    <x v="11"/>
    <x v="4"/>
    <s v="Maggie Mayer"/>
    <x v="32666"/>
  </r>
  <r>
    <x v="11"/>
    <x v="1"/>
    <x v="1"/>
    <s v="Dandenong"/>
    <x v="4"/>
    <n v="3175"/>
    <x v="0"/>
    <x v="11"/>
    <x v="5"/>
    <s v="Richard Carr"/>
    <x v="9758"/>
  </r>
  <r>
    <x v="11"/>
    <x v="1"/>
    <x v="1"/>
    <s v="Dandenong"/>
    <x v="4"/>
    <n v="3175"/>
    <x v="0"/>
    <x v="11"/>
    <x v="9"/>
    <s v="Elizabeth Gentry"/>
    <x v="21736"/>
  </r>
  <r>
    <x v="11"/>
    <x v="1"/>
    <x v="1"/>
    <s v="Dandenong"/>
    <x v="4"/>
    <n v="3175"/>
    <x v="0"/>
    <x v="11"/>
    <x v="2"/>
    <s v="Amy Buchanan"/>
    <x v="32667"/>
  </r>
  <r>
    <x v="11"/>
    <x v="1"/>
    <x v="1"/>
    <s v="Dandenong"/>
    <x v="4"/>
    <n v="3175"/>
    <x v="0"/>
    <x v="11"/>
    <x v="3"/>
    <s v="Chris Monroe"/>
    <x v="27162"/>
  </r>
  <r>
    <x v="11"/>
    <x v="1"/>
    <x v="1"/>
    <s v="Dandenong"/>
    <x v="4"/>
    <n v="3175"/>
    <x v="0"/>
    <x v="11"/>
    <x v="2"/>
    <s v="Amy Buchanan"/>
    <x v="12723"/>
  </r>
  <r>
    <x v="11"/>
    <x v="1"/>
    <x v="1"/>
    <s v="Dandenong"/>
    <x v="4"/>
    <n v="3175"/>
    <x v="0"/>
    <x v="11"/>
    <x v="6"/>
    <s v="Bruce Curran"/>
    <x v="32668"/>
  </r>
  <r>
    <x v="11"/>
    <x v="1"/>
    <x v="1"/>
    <s v="Dandenong"/>
    <x v="4"/>
    <n v="3175"/>
    <x v="0"/>
    <x v="11"/>
    <x v="5"/>
    <s v="Richard Carr"/>
    <x v="32669"/>
  </r>
  <r>
    <x v="11"/>
    <x v="1"/>
    <x v="1"/>
    <s v="Dandenong"/>
    <x v="4"/>
    <n v="3175"/>
    <x v="0"/>
    <x v="11"/>
    <x v="8"/>
    <s v="Sara Ferrell"/>
    <x v="32670"/>
  </r>
  <r>
    <x v="11"/>
    <x v="1"/>
    <x v="1"/>
    <s v="Dandenong"/>
    <x v="4"/>
    <n v="3175"/>
    <x v="0"/>
    <x v="11"/>
    <x v="4"/>
    <s v="Maggie Mayer"/>
    <x v="1718"/>
  </r>
  <r>
    <x v="11"/>
    <x v="1"/>
    <x v="1"/>
    <s v="Dandenong"/>
    <x v="4"/>
    <n v="3175"/>
    <x v="0"/>
    <x v="11"/>
    <x v="3"/>
    <s v="Chris Monroe"/>
    <x v="32671"/>
  </r>
  <r>
    <x v="11"/>
    <x v="1"/>
    <x v="1"/>
    <s v="Dandenong"/>
    <x v="4"/>
    <n v="3175"/>
    <x v="0"/>
    <x v="11"/>
    <x v="7"/>
    <s v="Ella Hickman"/>
    <x v="32672"/>
  </r>
  <r>
    <x v="11"/>
    <x v="1"/>
    <x v="1"/>
    <s v="Dandenong"/>
    <x v="4"/>
    <n v="3175"/>
    <x v="0"/>
    <x v="11"/>
    <x v="3"/>
    <s v="Chris Monroe"/>
    <x v="32673"/>
  </r>
  <r>
    <x v="11"/>
    <x v="1"/>
    <x v="1"/>
    <s v="Dandenong"/>
    <x v="4"/>
    <n v="3175"/>
    <x v="0"/>
    <x v="11"/>
    <x v="9"/>
    <s v="Elizabeth Gentry"/>
    <x v="32674"/>
  </r>
  <r>
    <x v="11"/>
    <x v="1"/>
    <x v="1"/>
    <s v="Dandenong"/>
    <x v="4"/>
    <n v="3175"/>
    <x v="0"/>
    <x v="11"/>
    <x v="2"/>
    <s v="Amy Buchanan"/>
    <x v="23545"/>
  </r>
  <r>
    <x v="11"/>
    <x v="1"/>
    <x v="1"/>
    <s v="Dandenong"/>
    <x v="4"/>
    <n v="3175"/>
    <x v="0"/>
    <x v="11"/>
    <x v="6"/>
    <s v="Bruce Curran"/>
    <x v="21626"/>
  </r>
  <r>
    <x v="11"/>
    <x v="1"/>
    <x v="1"/>
    <s v="Dandenong"/>
    <x v="4"/>
    <n v="3175"/>
    <x v="0"/>
    <x v="11"/>
    <x v="0"/>
    <s v="Chester George"/>
    <x v="32675"/>
  </r>
  <r>
    <x v="11"/>
    <x v="1"/>
    <x v="1"/>
    <s v="Dandenong"/>
    <x v="4"/>
    <n v="3175"/>
    <x v="0"/>
    <x v="11"/>
    <x v="2"/>
    <s v="Amy Buchanan"/>
    <x v="32676"/>
  </r>
  <r>
    <x v="11"/>
    <x v="1"/>
    <x v="1"/>
    <s v="Dandenong"/>
    <x v="4"/>
    <n v="3175"/>
    <x v="0"/>
    <x v="11"/>
    <x v="0"/>
    <s v="Chester George"/>
    <x v="32677"/>
  </r>
  <r>
    <x v="11"/>
    <x v="1"/>
    <x v="1"/>
    <s v="Dandenong"/>
    <x v="4"/>
    <n v="3175"/>
    <x v="0"/>
    <x v="11"/>
    <x v="4"/>
    <s v="Maggie Mayer"/>
    <x v="32678"/>
  </r>
  <r>
    <x v="11"/>
    <x v="1"/>
    <x v="1"/>
    <s v="Dandenong"/>
    <x v="4"/>
    <n v="3175"/>
    <x v="0"/>
    <x v="11"/>
    <x v="9"/>
    <s v="Elizabeth Gentry"/>
    <x v="32679"/>
  </r>
  <r>
    <x v="11"/>
    <x v="1"/>
    <x v="1"/>
    <s v="Dandenong"/>
    <x v="4"/>
    <n v="3175"/>
    <x v="0"/>
    <x v="11"/>
    <x v="0"/>
    <s v="Chester George"/>
    <x v="32680"/>
  </r>
  <r>
    <x v="11"/>
    <x v="1"/>
    <x v="1"/>
    <s v="Dandenong"/>
    <x v="4"/>
    <n v="3175"/>
    <x v="0"/>
    <x v="11"/>
    <x v="7"/>
    <s v="Ella Hickman"/>
    <x v="32681"/>
  </r>
  <r>
    <x v="11"/>
    <x v="1"/>
    <x v="1"/>
    <s v="Dandenong"/>
    <x v="4"/>
    <n v="3175"/>
    <x v="0"/>
    <x v="11"/>
    <x v="4"/>
    <s v="Maggie Mayer"/>
    <x v="32682"/>
  </r>
  <r>
    <x v="11"/>
    <x v="1"/>
    <x v="1"/>
    <s v="Dandenong"/>
    <x v="4"/>
    <n v="3175"/>
    <x v="0"/>
    <x v="11"/>
    <x v="5"/>
    <s v="Richard Carr"/>
    <x v="32683"/>
  </r>
  <r>
    <x v="11"/>
    <x v="1"/>
    <x v="1"/>
    <s v="Dandenong"/>
    <x v="4"/>
    <n v="3175"/>
    <x v="0"/>
    <x v="11"/>
    <x v="2"/>
    <s v="Amy Buchanan"/>
    <x v="32684"/>
  </r>
  <r>
    <x v="11"/>
    <x v="1"/>
    <x v="1"/>
    <s v="Dandenong"/>
    <x v="4"/>
    <n v="3175"/>
    <x v="0"/>
    <x v="11"/>
    <x v="1"/>
    <s v="Howard Wright"/>
    <x v="32685"/>
  </r>
  <r>
    <x v="11"/>
    <x v="1"/>
    <x v="1"/>
    <s v="Dandenong"/>
    <x v="4"/>
    <n v="3175"/>
    <x v="0"/>
    <x v="11"/>
    <x v="1"/>
    <s v="Howard Wright"/>
    <x v="32686"/>
  </r>
  <r>
    <x v="11"/>
    <x v="1"/>
    <x v="1"/>
    <s v="Dandenong"/>
    <x v="4"/>
    <n v="3175"/>
    <x v="0"/>
    <x v="11"/>
    <x v="2"/>
    <s v="Amy Buchanan"/>
    <x v="32687"/>
  </r>
  <r>
    <x v="11"/>
    <x v="1"/>
    <x v="1"/>
    <s v="Dandenong"/>
    <x v="4"/>
    <n v="3175"/>
    <x v="0"/>
    <x v="11"/>
    <x v="6"/>
    <s v="Bruce Curran"/>
    <x v="32688"/>
  </r>
  <r>
    <x v="11"/>
    <x v="1"/>
    <x v="1"/>
    <s v="Dandenong"/>
    <x v="4"/>
    <n v="3175"/>
    <x v="0"/>
    <x v="11"/>
    <x v="1"/>
    <s v="Howard Wright"/>
    <x v="32689"/>
  </r>
  <r>
    <x v="11"/>
    <x v="1"/>
    <x v="1"/>
    <s v="Dandenong"/>
    <x v="4"/>
    <n v="3175"/>
    <x v="0"/>
    <x v="11"/>
    <x v="8"/>
    <s v="Sara Ferrell"/>
    <x v="32690"/>
  </r>
  <r>
    <x v="11"/>
    <x v="1"/>
    <x v="1"/>
    <s v="Dandenong"/>
    <x v="4"/>
    <n v="3175"/>
    <x v="0"/>
    <x v="11"/>
    <x v="5"/>
    <s v="Richard Carr"/>
    <x v="32691"/>
  </r>
  <r>
    <x v="11"/>
    <x v="1"/>
    <x v="1"/>
    <s v="Dandenong"/>
    <x v="4"/>
    <n v="3175"/>
    <x v="0"/>
    <x v="11"/>
    <x v="2"/>
    <s v="Amy Buchanan"/>
    <x v="32692"/>
  </r>
  <r>
    <x v="11"/>
    <x v="1"/>
    <x v="1"/>
    <s v="Dandenong"/>
    <x v="4"/>
    <n v="3175"/>
    <x v="0"/>
    <x v="11"/>
    <x v="3"/>
    <s v="Chris Monroe"/>
    <x v="32693"/>
  </r>
  <r>
    <x v="11"/>
    <x v="1"/>
    <x v="1"/>
    <s v="Dandenong"/>
    <x v="4"/>
    <n v="3175"/>
    <x v="0"/>
    <x v="11"/>
    <x v="2"/>
    <s v="Amy Buchanan"/>
    <x v="32694"/>
  </r>
  <r>
    <x v="11"/>
    <x v="1"/>
    <x v="1"/>
    <s v="Dandenong"/>
    <x v="4"/>
    <n v="3175"/>
    <x v="0"/>
    <x v="11"/>
    <x v="9"/>
    <s v="Elizabeth Gentry"/>
    <x v="32695"/>
  </r>
  <r>
    <x v="11"/>
    <x v="1"/>
    <x v="1"/>
    <s v="Dandenong"/>
    <x v="4"/>
    <n v="3175"/>
    <x v="0"/>
    <x v="11"/>
    <x v="6"/>
    <s v="Bruce Curran"/>
    <x v="32696"/>
  </r>
  <r>
    <x v="11"/>
    <x v="1"/>
    <x v="1"/>
    <s v="Dandenong"/>
    <x v="4"/>
    <n v="3175"/>
    <x v="0"/>
    <x v="11"/>
    <x v="5"/>
    <s v="Richard Carr"/>
    <x v="32697"/>
  </r>
  <r>
    <x v="11"/>
    <x v="1"/>
    <x v="1"/>
    <s v="Dandenong"/>
    <x v="4"/>
    <n v="3175"/>
    <x v="0"/>
    <x v="11"/>
    <x v="6"/>
    <s v="Bruce Curran"/>
    <x v="32698"/>
  </r>
  <r>
    <x v="11"/>
    <x v="1"/>
    <x v="1"/>
    <s v="Dandenong"/>
    <x v="4"/>
    <n v="3175"/>
    <x v="0"/>
    <x v="11"/>
    <x v="5"/>
    <s v="Richard Carr"/>
    <x v="32699"/>
  </r>
  <r>
    <x v="11"/>
    <x v="1"/>
    <x v="1"/>
    <s v="Dandenong"/>
    <x v="4"/>
    <n v="3175"/>
    <x v="0"/>
    <x v="11"/>
    <x v="0"/>
    <s v="Chester George"/>
    <x v="32700"/>
  </r>
  <r>
    <x v="11"/>
    <x v="1"/>
    <x v="1"/>
    <s v="Dandenong"/>
    <x v="4"/>
    <n v="3175"/>
    <x v="0"/>
    <x v="11"/>
    <x v="6"/>
    <s v="Bruce Curran"/>
    <x v="32701"/>
  </r>
  <r>
    <x v="11"/>
    <x v="1"/>
    <x v="1"/>
    <s v="Randwick"/>
    <x v="0"/>
    <n v="2031"/>
    <x v="0"/>
    <x v="17"/>
    <x v="0"/>
    <s v="Chester George"/>
    <x v="31798"/>
  </r>
  <r>
    <x v="11"/>
    <x v="1"/>
    <x v="1"/>
    <s v="Randwick"/>
    <x v="0"/>
    <n v="2031"/>
    <x v="0"/>
    <x v="17"/>
    <x v="0"/>
    <s v="Chester George"/>
    <x v="34"/>
  </r>
  <r>
    <x v="11"/>
    <x v="1"/>
    <x v="1"/>
    <s v="Randwick"/>
    <x v="0"/>
    <n v="2031"/>
    <x v="0"/>
    <x v="17"/>
    <x v="9"/>
    <s v="Elizabeth Gentry"/>
    <x v="32702"/>
  </r>
  <r>
    <x v="11"/>
    <x v="1"/>
    <x v="1"/>
    <s v="Randwick"/>
    <x v="0"/>
    <n v="2031"/>
    <x v="0"/>
    <x v="17"/>
    <x v="6"/>
    <s v="Bruce Curran"/>
    <x v="1985"/>
  </r>
  <r>
    <x v="11"/>
    <x v="1"/>
    <x v="1"/>
    <s v="Randwick"/>
    <x v="0"/>
    <n v="2031"/>
    <x v="0"/>
    <x v="17"/>
    <x v="0"/>
    <s v="Chester George"/>
    <x v="912"/>
  </r>
  <r>
    <x v="11"/>
    <x v="1"/>
    <x v="1"/>
    <s v="Randwick"/>
    <x v="0"/>
    <n v="2031"/>
    <x v="0"/>
    <x v="17"/>
    <x v="7"/>
    <s v="Ella Hickman"/>
    <x v="2866"/>
  </r>
  <r>
    <x v="11"/>
    <x v="1"/>
    <x v="1"/>
    <s v="Randwick"/>
    <x v="0"/>
    <n v="2031"/>
    <x v="0"/>
    <x v="17"/>
    <x v="3"/>
    <s v="Chris Monroe"/>
    <x v="138"/>
  </r>
  <r>
    <x v="11"/>
    <x v="1"/>
    <x v="1"/>
    <s v="Randwick"/>
    <x v="0"/>
    <n v="2031"/>
    <x v="0"/>
    <x v="17"/>
    <x v="0"/>
    <s v="Chester George"/>
    <x v="68"/>
  </r>
  <r>
    <x v="11"/>
    <x v="1"/>
    <x v="1"/>
    <s v="Randwick"/>
    <x v="0"/>
    <n v="2031"/>
    <x v="0"/>
    <x v="17"/>
    <x v="4"/>
    <s v="Maggie Mayer"/>
    <x v="224"/>
  </r>
  <r>
    <x v="11"/>
    <x v="1"/>
    <x v="1"/>
    <s v="Randwick"/>
    <x v="0"/>
    <n v="2031"/>
    <x v="0"/>
    <x v="17"/>
    <x v="0"/>
    <s v="Chester George"/>
    <x v="256"/>
  </r>
  <r>
    <x v="11"/>
    <x v="1"/>
    <x v="1"/>
    <s v="Randwick"/>
    <x v="0"/>
    <n v="2031"/>
    <x v="0"/>
    <x v="17"/>
    <x v="4"/>
    <s v="Maggie Mayer"/>
    <x v="68"/>
  </r>
  <r>
    <x v="11"/>
    <x v="1"/>
    <x v="1"/>
    <s v="Randwick"/>
    <x v="0"/>
    <n v="2031"/>
    <x v="0"/>
    <x v="17"/>
    <x v="8"/>
    <s v="Sara Ferrell"/>
    <x v="165"/>
  </r>
  <r>
    <x v="11"/>
    <x v="1"/>
    <x v="1"/>
    <s v="Randwick"/>
    <x v="0"/>
    <n v="2031"/>
    <x v="0"/>
    <x v="17"/>
    <x v="3"/>
    <s v="Chris Monroe"/>
    <x v="32703"/>
  </r>
  <r>
    <x v="11"/>
    <x v="1"/>
    <x v="1"/>
    <s v="Randwick"/>
    <x v="0"/>
    <n v="2031"/>
    <x v="0"/>
    <x v="17"/>
    <x v="7"/>
    <s v="Ella Hickman"/>
    <x v="2412"/>
  </r>
  <r>
    <x v="11"/>
    <x v="1"/>
    <x v="1"/>
    <s v="Randwick"/>
    <x v="0"/>
    <n v="2031"/>
    <x v="0"/>
    <x v="17"/>
    <x v="2"/>
    <s v="Amy Buchanan"/>
    <x v="11701"/>
  </r>
  <r>
    <x v="11"/>
    <x v="1"/>
    <x v="1"/>
    <s v="Randwick"/>
    <x v="0"/>
    <n v="2031"/>
    <x v="0"/>
    <x v="17"/>
    <x v="4"/>
    <s v="Maggie Mayer"/>
    <x v="23116"/>
  </r>
  <r>
    <x v="11"/>
    <x v="1"/>
    <x v="1"/>
    <s v="Randwick"/>
    <x v="0"/>
    <n v="2031"/>
    <x v="0"/>
    <x v="17"/>
    <x v="9"/>
    <s v="Elizabeth Gentry"/>
    <x v="1302"/>
  </r>
  <r>
    <x v="11"/>
    <x v="1"/>
    <x v="1"/>
    <s v="Randwick"/>
    <x v="0"/>
    <n v="2031"/>
    <x v="0"/>
    <x v="17"/>
    <x v="9"/>
    <s v="Elizabeth Gentry"/>
    <x v="32704"/>
  </r>
  <r>
    <x v="11"/>
    <x v="1"/>
    <x v="1"/>
    <s v="Randwick"/>
    <x v="0"/>
    <n v="2031"/>
    <x v="0"/>
    <x v="17"/>
    <x v="5"/>
    <s v="Richard Carr"/>
    <x v="3586"/>
  </r>
  <r>
    <x v="11"/>
    <x v="1"/>
    <x v="1"/>
    <s v="Randwick"/>
    <x v="0"/>
    <n v="2031"/>
    <x v="0"/>
    <x v="17"/>
    <x v="8"/>
    <s v="Sara Ferrell"/>
    <x v="2700"/>
  </r>
  <r>
    <x v="11"/>
    <x v="1"/>
    <x v="1"/>
    <s v="Randwick"/>
    <x v="0"/>
    <n v="2031"/>
    <x v="0"/>
    <x v="17"/>
    <x v="2"/>
    <s v="Amy Buchanan"/>
    <x v="2615"/>
  </r>
  <r>
    <x v="11"/>
    <x v="1"/>
    <x v="1"/>
    <s v="Randwick"/>
    <x v="0"/>
    <n v="2031"/>
    <x v="0"/>
    <x v="17"/>
    <x v="8"/>
    <s v="Sara Ferrell"/>
    <x v="13718"/>
  </r>
  <r>
    <x v="11"/>
    <x v="1"/>
    <x v="1"/>
    <s v="Randwick"/>
    <x v="0"/>
    <n v="2031"/>
    <x v="0"/>
    <x v="17"/>
    <x v="3"/>
    <s v="Chris Monroe"/>
    <x v="7575"/>
  </r>
  <r>
    <x v="11"/>
    <x v="1"/>
    <x v="1"/>
    <s v="Randwick"/>
    <x v="0"/>
    <n v="2031"/>
    <x v="0"/>
    <x v="17"/>
    <x v="7"/>
    <s v="Ella Hickman"/>
    <x v="9113"/>
  </r>
  <r>
    <x v="11"/>
    <x v="1"/>
    <x v="1"/>
    <s v="Randwick"/>
    <x v="0"/>
    <n v="2031"/>
    <x v="0"/>
    <x v="17"/>
    <x v="0"/>
    <s v="Chester George"/>
    <x v="32705"/>
  </r>
  <r>
    <x v="11"/>
    <x v="1"/>
    <x v="1"/>
    <s v="Randwick"/>
    <x v="0"/>
    <n v="2031"/>
    <x v="0"/>
    <x v="17"/>
    <x v="0"/>
    <s v="Chester George"/>
    <x v="1156"/>
  </r>
  <r>
    <x v="11"/>
    <x v="1"/>
    <x v="1"/>
    <s v="Randwick"/>
    <x v="0"/>
    <n v="2031"/>
    <x v="0"/>
    <x v="17"/>
    <x v="1"/>
    <s v="Howard Wright"/>
    <x v="32706"/>
  </r>
  <r>
    <x v="11"/>
    <x v="1"/>
    <x v="1"/>
    <s v="Randwick"/>
    <x v="0"/>
    <n v="2031"/>
    <x v="0"/>
    <x v="17"/>
    <x v="7"/>
    <s v="Ella Hickman"/>
    <x v="32707"/>
  </r>
  <r>
    <x v="11"/>
    <x v="1"/>
    <x v="1"/>
    <s v="Randwick"/>
    <x v="0"/>
    <n v="2031"/>
    <x v="0"/>
    <x v="17"/>
    <x v="7"/>
    <s v="Ella Hickman"/>
    <x v="32708"/>
  </r>
  <r>
    <x v="11"/>
    <x v="1"/>
    <x v="1"/>
    <s v="Randwick"/>
    <x v="0"/>
    <n v="2031"/>
    <x v="0"/>
    <x v="17"/>
    <x v="2"/>
    <s v="Amy Buchanan"/>
    <x v="32709"/>
  </r>
  <r>
    <x v="11"/>
    <x v="1"/>
    <x v="1"/>
    <s v="Randwick"/>
    <x v="0"/>
    <n v="2031"/>
    <x v="0"/>
    <x v="17"/>
    <x v="2"/>
    <s v="Amy Buchanan"/>
    <x v="32710"/>
  </r>
  <r>
    <x v="11"/>
    <x v="1"/>
    <x v="1"/>
    <s v="Randwick"/>
    <x v="0"/>
    <n v="2031"/>
    <x v="0"/>
    <x v="17"/>
    <x v="6"/>
    <s v="Bruce Curran"/>
    <x v="32711"/>
  </r>
  <r>
    <x v="11"/>
    <x v="1"/>
    <x v="1"/>
    <s v="Randwick"/>
    <x v="0"/>
    <n v="2031"/>
    <x v="0"/>
    <x v="17"/>
    <x v="5"/>
    <s v="Richard Carr"/>
    <x v="16844"/>
  </r>
  <r>
    <x v="11"/>
    <x v="1"/>
    <x v="1"/>
    <s v="Randwick"/>
    <x v="0"/>
    <n v="2031"/>
    <x v="0"/>
    <x v="17"/>
    <x v="9"/>
    <s v="Elizabeth Gentry"/>
    <x v="26690"/>
  </r>
  <r>
    <x v="11"/>
    <x v="1"/>
    <x v="1"/>
    <s v="Randwick"/>
    <x v="0"/>
    <n v="2031"/>
    <x v="0"/>
    <x v="17"/>
    <x v="2"/>
    <s v="Amy Buchanan"/>
    <x v="32712"/>
  </r>
  <r>
    <x v="11"/>
    <x v="1"/>
    <x v="1"/>
    <s v="Randwick"/>
    <x v="0"/>
    <n v="2031"/>
    <x v="0"/>
    <x v="17"/>
    <x v="2"/>
    <s v="Amy Buchanan"/>
    <x v="32713"/>
  </r>
  <r>
    <x v="11"/>
    <x v="1"/>
    <x v="1"/>
    <s v="Randwick"/>
    <x v="0"/>
    <n v="2031"/>
    <x v="0"/>
    <x v="17"/>
    <x v="6"/>
    <s v="Bruce Curran"/>
    <x v="32714"/>
  </r>
  <r>
    <x v="11"/>
    <x v="1"/>
    <x v="1"/>
    <s v="Randwick"/>
    <x v="0"/>
    <n v="2031"/>
    <x v="0"/>
    <x v="17"/>
    <x v="2"/>
    <s v="Amy Buchanan"/>
    <x v="32715"/>
  </r>
  <r>
    <x v="11"/>
    <x v="1"/>
    <x v="1"/>
    <s v="Randwick"/>
    <x v="0"/>
    <n v="2031"/>
    <x v="0"/>
    <x v="17"/>
    <x v="2"/>
    <s v="Amy Buchanan"/>
    <x v="32716"/>
  </r>
  <r>
    <x v="11"/>
    <x v="1"/>
    <x v="1"/>
    <s v="Randwick"/>
    <x v="0"/>
    <n v="2031"/>
    <x v="0"/>
    <x v="17"/>
    <x v="1"/>
    <s v="Howard Wright"/>
    <x v="32717"/>
  </r>
  <r>
    <x v="11"/>
    <x v="1"/>
    <x v="1"/>
    <s v="Randwick"/>
    <x v="0"/>
    <n v="2031"/>
    <x v="0"/>
    <x v="17"/>
    <x v="6"/>
    <s v="Bruce Curran"/>
    <x v="32718"/>
  </r>
  <r>
    <x v="11"/>
    <x v="1"/>
    <x v="1"/>
    <s v="Randwick"/>
    <x v="0"/>
    <n v="2031"/>
    <x v="0"/>
    <x v="17"/>
    <x v="4"/>
    <s v="Maggie Mayer"/>
    <x v="2167"/>
  </r>
  <r>
    <x v="11"/>
    <x v="1"/>
    <x v="1"/>
    <s v="Randwick"/>
    <x v="0"/>
    <n v="2031"/>
    <x v="0"/>
    <x v="17"/>
    <x v="5"/>
    <s v="Richard Carr"/>
    <x v="32719"/>
  </r>
  <r>
    <x v="11"/>
    <x v="1"/>
    <x v="1"/>
    <s v="Randwick"/>
    <x v="0"/>
    <n v="2031"/>
    <x v="0"/>
    <x v="17"/>
    <x v="9"/>
    <s v="Elizabeth Gentry"/>
    <x v="32720"/>
  </r>
  <r>
    <x v="11"/>
    <x v="1"/>
    <x v="1"/>
    <s v="Randwick"/>
    <x v="0"/>
    <n v="2031"/>
    <x v="0"/>
    <x v="17"/>
    <x v="4"/>
    <s v="Maggie Mayer"/>
    <x v="17821"/>
  </r>
  <r>
    <x v="11"/>
    <x v="1"/>
    <x v="1"/>
    <s v="Randwick"/>
    <x v="0"/>
    <n v="2031"/>
    <x v="0"/>
    <x v="17"/>
    <x v="0"/>
    <s v="Chester George"/>
    <x v="32721"/>
  </r>
  <r>
    <x v="11"/>
    <x v="1"/>
    <x v="1"/>
    <s v="Randwick"/>
    <x v="0"/>
    <n v="2031"/>
    <x v="0"/>
    <x v="17"/>
    <x v="5"/>
    <s v="Richard Carr"/>
    <x v="32722"/>
  </r>
  <r>
    <x v="11"/>
    <x v="1"/>
    <x v="1"/>
    <s v="Randwick"/>
    <x v="0"/>
    <n v="2031"/>
    <x v="0"/>
    <x v="17"/>
    <x v="2"/>
    <s v="Amy Buchanan"/>
    <x v="32723"/>
  </r>
  <r>
    <x v="11"/>
    <x v="1"/>
    <x v="1"/>
    <s v="Randwick"/>
    <x v="0"/>
    <n v="2031"/>
    <x v="0"/>
    <x v="17"/>
    <x v="1"/>
    <s v="Howard Wright"/>
    <x v="32724"/>
  </r>
  <r>
    <x v="11"/>
    <x v="1"/>
    <x v="1"/>
    <s v="Randwick"/>
    <x v="0"/>
    <n v="2031"/>
    <x v="0"/>
    <x v="17"/>
    <x v="9"/>
    <s v="Elizabeth Gentry"/>
    <x v="32725"/>
  </r>
  <r>
    <x v="11"/>
    <x v="1"/>
    <x v="1"/>
    <s v="Randwick"/>
    <x v="0"/>
    <n v="2031"/>
    <x v="0"/>
    <x v="17"/>
    <x v="3"/>
    <s v="Chris Monroe"/>
    <x v="32726"/>
  </r>
  <r>
    <x v="11"/>
    <x v="1"/>
    <x v="1"/>
    <s v="Randwick"/>
    <x v="0"/>
    <n v="2031"/>
    <x v="0"/>
    <x v="17"/>
    <x v="8"/>
    <s v="Sara Ferrell"/>
    <x v="32727"/>
  </r>
  <r>
    <x v="11"/>
    <x v="1"/>
    <x v="1"/>
    <s v="Randwick"/>
    <x v="0"/>
    <n v="2031"/>
    <x v="0"/>
    <x v="17"/>
    <x v="5"/>
    <s v="Richard Carr"/>
    <x v="32728"/>
  </r>
  <r>
    <x v="11"/>
    <x v="1"/>
    <x v="1"/>
    <s v="Randwick"/>
    <x v="0"/>
    <n v="2031"/>
    <x v="0"/>
    <x v="17"/>
    <x v="6"/>
    <s v="Bruce Curran"/>
    <x v="32729"/>
  </r>
  <r>
    <x v="11"/>
    <x v="1"/>
    <x v="1"/>
    <s v="Randwick"/>
    <x v="0"/>
    <n v="2031"/>
    <x v="0"/>
    <x v="17"/>
    <x v="1"/>
    <s v="Howard Wright"/>
    <x v="32730"/>
  </r>
  <r>
    <x v="11"/>
    <x v="1"/>
    <x v="1"/>
    <s v="Randwick"/>
    <x v="0"/>
    <n v="2031"/>
    <x v="0"/>
    <x v="17"/>
    <x v="6"/>
    <s v="Bruce Curran"/>
    <x v="32731"/>
  </r>
  <r>
    <x v="11"/>
    <x v="1"/>
    <x v="1"/>
    <s v="Randwick"/>
    <x v="0"/>
    <n v="2031"/>
    <x v="0"/>
    <x v="17"/>
    <x v="0"/>
    <s v="Chester George"/>
    <x v="32732"/>
  </r>
  <r>
    <x v="11"/>
    <x v="1"/>
    <x v="1"/>
    <s v="Maroochydore"/>
    <x v="2"/>
    <n v="4558"/>
    <x v="0"/>
    <x v="20"/>
    <x v="5"/>
    <s v="Richard Carr"/>
    <x v="2608"/>
  </r>
  <r>
    <x v="11"/>
    <x v="1"/>
    <x v="1"/>
    <s v="Maroochydore"/>
    <x v="2"/>
    <n v="4558"/>
    <x v="0"/>
    <x v="20"/>
    <x v="9"/>
    <s v="Elizabeth Gentry"/>
    <x v="34"/>
  </r>
  <r>
    <x v="11"/>
    <x v="1"/>
    <x v="1"/>
    <s v="Maroochydore"/>
    <x v="2"/>
    <n v="4558"/>
    <x v="0"/>
    <x v="20"/>
    <x v="0"/>
    <s v="Chester George"/>
    <x v="251"/>
  </r>
  <r>
    <x v="11"/>
    <x v="1"/>
    <x v="1"/>
    <s v="Maroochydore"/>
    <x v="2"/>
    <n v="4558"/>
    <x v="0"/>
    <x v="20"/>
    <x v="2"/>
    <s v="Amy Buchanan"/>
    <x v="34"/>
  </r>
  <r>
    <x v="11"/>
    <x v="1"/>
    <x v="1"/>
    <s v="Maroochydore"/>
    <x v="2"/>
    <n v="4558"/>
    <x v="0"/>
    <x v="20"/>
    <x v="5"/>
    <s v="Richard Carr"/>
    <x v="2084"/>
  </r>
  <r>
    <x v="11"/>
    <x v="1"/>
    <x v="1"/>
    <s v="Maroochydore"/>
    <x v="2"/>
    <n v="4558"/>
    <x v="0"/>
    <x v="20"/>
    <x v="6"/>
    <s v="Bruce Curran"/>
    <x v="168"/>
  </r>
  <r>
    <x v="11"/>
    <x v="1"/>
    <x v="1"/>
    <s v="Maroochydore"/>
    <x v="2"/>
    <n v="4558"/>
    <x v="0"/>
    <x v="20"/>
    <x v="9"/>
    <s v="Elizabeth Gentry"/>
    <x v="18977"/>
  </r>
  <r>
    <x v="11"/>
    <x v="1"/>
    <x v="1"/>
    <s v="Maroochydore"/>
    <x v="2"/>
    <n v="4558"/>
    <x v="0"/>
    <x v="20"/>
    <x v="9"/>
    <s v="Elizabeth Gentry"/>
    <x v="32733"/>
  </r>
  <r>
    <x v="11"/>
    <x v="1"/>
    <x v="1"/>
    <s v="Maroochydore"/>
    <x v="2"/>
    <n v="4558"/>
    <x v="0"/>
    <x v="20"/>
    <x v="7"/>
    <s v="Ella Hickman"/>
    <x v="1792"/>
  </r>
  <r>
    <x v="11"/>
    <x v="1"/>
    <x v="1"/>
    <s v="Maroochydore"/>
    <x v="2"/>
    <n v="4558"/>
    <x v="0"/>
    <x v="20"/>
    <x v="2"/>
    <s v="Amy Buchanan"/>
    <x v="32734"/>
  </r>
  <r>
    <x v="11"/>
    <x v="1"/>
    <x v="1"/>
    <s v="Maroochydore"/>
    <x v="2"/>
    <n v="4558"/>
    <x v="0"/>
    <x v="20"/>
    <x v="4"/>
    <s v="Maggie Mayer"/>
    <x v="2412"/>
  </r>
  <r>
    <x v="11"/>
    <x v="1"/>
    <x v="1"/>
    <s v="Maroochydore"/>
    <x v="2"/>
    <n v="4558"/>
    <x v="0"/>
    <x v="20"/>
    <x v="2"/>
    <s v="Amy Buchanan"/>
    <x v="1989"/>
  </r>
  <r>
    <x v="11"/>
    <x v="1"/>
    <x v="1"/>
    <s v="Maroochydore"/>
    <x v="2"/>
    <n v="4558"/>
    <x v="0"/>
    <x v="20"/>
    <x v="0"/>
    <s v="Chester George"/>
    <x v="282"/>
  </r>
  <r>
    <x v="11"/>
    <x v="1"/>
    <x v="1"/>
    <s v="Maroochydore"/>
    <x v="2"/>
    <n v="4558"/>
    <x v="0"/>
    <x v="20"/>
    <x v="8"/>
    <s v="Sara Ferrell"/>
    <x v="3803"/>
  </r>
  <r>
    <x v="11"/>
    <x v="1"/>
    <x v="1"/>
    <s v="Maroochydore"/>
    <x v="2"/>
    <n v="4558"/>
    <x v="0"/>
    <x v="20"/>
    <x v="8"/>
    <s v="Sara Ferrell"/>
    <x v="25013"/>
  </r>
  <r>
    <x v="11"/>
    <x v="1"/>
    <x v="1"/>
    <s v="Maroochydore"/>
    <x v="2"/>
    <n v="4558"/>
    <x v="0"/>
    <x v="20"/>
    <x v="2"/>
    <s v="Amy Buchanan"/>
    <x v="32735"/>
  </r>
  <r>
    <x v="11"/>
    <x v="1"/>
    <x v="1"/>
    <s v="Maroochydore"/>
    <x v="2"/>
    <n v="4558"/>
    <x v="0"/>
    <x v="20"/>
    <x v="2"/>
    <s v="Amy Buchanan"/>
    <x v="14738"/>
  </r>
  <r>
    <x v="11"/>
    <x v="1"/>
    <x v="1"/>
    <s v="Maroochydore"/>
    <x v="2"/>
    <n v="4558"/>
    <x v="0"/>
    <x v="20"/>
    <x v="9"/>
    <s v="Elizabeth Gentry"/>
    <x v="2252"/>
  </r>
  <r>
    <x v="11"/>
    <x v="1"/>
    <x v="1"/>
    <s v="Maroochydore"/>
    <x v="2"/>
    <n v="4558"/>
    <x v="0"/>
    <x v="20"/>
    <x v="1"/>
    <s v="Howard Wright"/>
    <x v="228"/>
  </r>
  <r>
    <x v="11"/>
    <x v="1"/>
    <x v="1"/>
    <s v="Maroochydore"/>
    <x v="2"/>
    <n v="4558"/>
    <x v="0"/>
    <x v="20"/>
    <x v="4"/>
    <s v="Maggie Mayer"/>
    <x v="32736"/>
  </r>
  <r>
    <x v="11"/>
    <x v="1"/>
    <x v="1"/>
    <s v="Maroochydore"/>
    <x v="2"/>
    <n v="4558"/>
    <x v="0"/>
    <x v="20"/>
    <x v="8"/>
    <s v="Sara Ferrell"/>
    <x v="1438"/>
  </r>
  <r>
    <x v="11"/>
    <x v="1"/>
    <x v="1"/>
    <s v="Maroochydore"/>
    <x v="2"/>
    <n v="4558"/>
    <x v="0"/>
    <x v="20"/>
    <x v="0"/>
    <s v="Chester George"/>
    <x v="32737"/>
  </r>
  <r>
    <x v="11"/>
    <x v="1"/>
    <x v="1"/>
    <s v="Maroochydore"/>
    <x v="2"/>
    <n v="4558"/>
    <x v="0"/>
    <x v="20"/>
    <x v="3"/>
    <s v="Chris Monroe"/>
    <x v="32738"/>
  </r>
  <r>
    <x v="11"/>
    <x v="1"/>
    <x v="1"/>
    <s v="Maroochydore"/>
    <x v="2"/>
    <n v="4558"/>
    <x v="0"/>
    <x v="20"/>
    <x v="8"/>
    <s v="Sara Ferrell"/>
    <x v="32739"/>
  </r>
  <r>
    <x v="11"/>
    <x v="1"/>
    <x v="1"/>
    <s v="Maroochydore"/>
    <x v="2"/>
    <n v="4558"/>
    <x v="0"/>
    <x v="20"/>
    <x v="2"/>
    <s v="Amy Buchanan"/>
    <x v="32740"/>
  </r>
  <r>
    <x v="11"/>
    <x v="1"/>
    <x v="1"/>
    <s v="Maroochydore"/>
    <x v="2"/>
    <n v="4558"/>
    <x v="0"/>
    <x v="20"/>
    <x v="0"/>
    <s v="Chester George"/>
    <x v="32741"/>
  </r>
  <r>
    <x v="11"/>
    <x v="1"/>
    <x v="1"/>
    <s v="Maroochydore"/>
    <x v="2"/>
    <n v="4558"/>
    <x v="0"/>
    <x v="20"/>
    <x v="7"/>
    <s v="Ella Hickman"/>
    <x v="32742"/>
  </r>
  <r>
    <x v="11"/>
    <x v="1"/>
    <x v="1"/>
    <s v="Maroochydore"/>
    <x v="2"/>
    <n v="4558"/>
    <x v="0"/>
    <x v="20"/>
    <x v="5"/>
    <s v="Richard Carr"/>
    <x v="32743"/>
  </r>
  <r>
    <x v="11"/>
    <x v="1"/>
    <x v="1"/>
    <s v="Maroochydore"/>
    <x v="2"/>
    <n v="4558"/>
    <x v="0"/>
    <x v="20"/>
    <x v="9"/>
    <s v="Elizabeth Gentry"/>
    <x v="32744"/>
  </r>
  <r>
    <x v="11"/>
    <x v="1"/>
    <x v="1"/>
    <s v="Maroochydore"/>
    <x v="2"/>
    <n v="4558"/>
    <x v="0"/>
    <x v="20"/>
    <x v="3"/>
    <s v="Chris Monroe"/>
    <x v="32745"/>
  </r>
  <r>
    <x v="11"/>
    <x v="1"/>
    <x v="1"/>
    <s v="Maroochydore"/>
    <x v="2"/>
    <n v="4558"/>
    <x v="0"/>
    <x v="20"/>
    <x v="7"/>
    <s v="Ella Hickman"/>
    <x v="32746"/>
  </r>
  <r>
    <x v="11"/>
    <x v="1"/>
    <x v="1"/>
    <s v="Maroochydore"/>
    <x v="2"/>
    <n v="4558"/>
    <x v="0"/>
    <x v="20"/>
    <x v="3"/>
    <s v="Chris Monroe"/>
    <x v="32747"/>
  </r>
  <r>
    <x v="11"/>
    <x v="1"/>
    <x v="1"/>
    <s v="Maroochydore"/>
    <x v="2"/>
    <n v="4558"/>
    <x v="0"/>
    <x v="20"/>
    <x v="2"/>
    <s v="Amy Buchanan"/>
    <x v="32748"/>
  </r>
  <r>
    <x v="11"/>
    <x v="1"/>
    <x v="1"/>
    <s v="Maroochydore"/>
    <x v="2"/>
    <n v="4558"/>
    <x v="0"/>
    <x v="20"/>
    <x v="9"/>
    <s v="Elizabeth Gentry"/>
    <x v="32749"/>
  </r>
  <r>
    <x v="11"/>
    <x v="1"/>
    <x v="1"/>
    <s v="Maroochydore"/>
    <x v="2"/>
    <n v="4558"/>
    <x v="0"/>
    <x v="20"/>
    <x v="2"/>
    <s v="Amy Buchanan"/>
    <x v="32750"/>
  </r>
  <r>
    <x v="11"/>
    <x v="1"/>
    <x v="1"/>
    <s v="Maroochydore"/>
    <x v="2"/>
    <n v="4558"/>
    <x v="0"/>
    <x v="20"/>
    <x v="1"/>
    <s v="Howard Wright"/>
    <x v="32751"/>
  </r>
  <r>
    <x v="11"/>
    <x v="1"/>
    <x v="1"/>
    <s v="Maroochydore"/>
    <x v="2"/>
    <n v="4558"/>
    <x v="0"/>
    <x v="20"/>
    <x v="2"/>
    <s v="Amy Buchanan"/>
    <x v="32752"/>
  </r>
  <r>
    <x v="11"/>
    <x v="1"/>
    <x v="1"/>
    <s v="Maroochydore"/>
    <x v="2"/>
    <n v="4558"/>
    <x v="0"/>
    <x v="20"/>
    <x v="0"/>
    <s v="Chester George"/>
    <x v="32753"/>
  </r>
  <r>
    <x v="11"/>
    <x v="1"/>
    <x v="1"/>
    <s v="Maroochydore"/>
    <x v="2"/>
    <n v="4558"/>
    <x v="0"/>
    <x v="20"/>
    <x v="6"/>
    <s v="Bruce Curran"/>
    <x v="32754"/>
  </r>
  <r>
    <x v="11"/>
    <x v="1"/>
    <x v="1"/>
    <s v="Maroochydore"/>
    <x v="2"/>
    <n v="4558"/>
    <x v="0"/>
    <x v="20"/>
    <x v="4"/>
    <s v="Maggie Mayer"/>
    <x v="32755"/>
  </r>
  <r>
    <x v="11"/>
    <x v="1"/>
    <x v="1"/>
    <s v="Maroochydore"/>
    <x v="2"/>
    <n v="4558"/>
    <x v="0"/>
    <x v="20"/>
    <x v="2"/>
    <s v="Amy Buchanan"/>
    <x v="8638"/>
  </r>
  <r>
    <x v="11"/>
    <x v="1"/>
    <x v="1"/>
    <s v="Maroochydore"/>
    <x v="2"/>
    <n v="4558"/>
    <x v="0"/>
    <x v="20"/>
    <x v="5"/>
    <s v="Richard Carr"/>
    <x v="32756"/>
  </r>
  <r>
    <x v="11"/>
    <x v="1"/>
    <x v="1"/>
    <s v="Maroochydore"/>
    <x v="2"/>
    <n v="4558"/>
    <x v="0"/>
    <x v="20"/>
    <x v="6"/>
    <s v="Bruce Curran"/>
    <x v="32757"/>
  </r>
  <r>
    <x v="11"/>
    <x v="1"/>
    <x v="1"/>
    <s v="Maroochydore"/>
    <x v="2"/>
    <n v="4558"/>
    <x v="0"/>
    <x v="20"/>
    <x v="0"/>
    <s v="Chester George"/>
    <x v="32758"/>
  </r>
  <r>
    <x v="11"/>
    <x v="1"/>
    <x v="1"/>
    <s v="Maroochydore"/>
    <x v="2"/>
    <n v="4558"/>
    <x v="0"/>
    <x v="20"/>
    <x v="1"/>
    <s v="Howard Wright"/>
    <x v="32759"/>
  </r>
  <r>
    <x v="11"/>
    <x v="1"/>
    <x v="1"/>
    <s v="Maroochydore"/>
    <x v="2"/>
    <n v="4558"/>
    <x v="0"/>
    <x v="20"/>
    <x v="6"/>
    <s v="Bruce Curran"/>
    <x v="32760"/>
  </r>
  <r>
    <x v="11"/>
    <x v="1"/>
    <x v="1"/>
    <s v="Maroochydore"/>
    <x v="2"/>
    <n v="4558"/>
    <x v="0"/>
    <x v="20"/>
    <x v="4"/>
    <s v="Maggie Mayer"/>
    <x v="32761"/>
  </r>
  <r>
    <x v="11"/>
    <x v="1"/>
    <x v="1"/>
    <s v="Maroochydore"/>
    <x v="2"/>
    <n v="4558"/>
    <x v="0"/>
    <x v="20"/>
    <x v="9"/>
    <s v="Elizabeth Gentry"/>
    <x v="32762"/>
  </r>
  <r>
    <x v="11"/>
    <x v="1"/>
    <x v="1"/>
    <s v="Maroochydore"/>
    <x v="2"/>
    <n v="4558"/>
    <x v="0"/>
    <x v="20"/>
    <x v="9"/>
    <s v="Elizabeth Gentry"/>
    <x v="32763"/>
  </r>
  <r>
    <x v="11"/>
    <x v="1"/>
    <x v="1"/>
    <s v="Maroochydore"/>
    <x v="2"/>
    <n v="4558"/>
    <x v="0"/>
    <x v="20"/>
    <x v="3"/>
    <s v="Chris Monroe"/>
    <x v="32764"/>
  </r>
  <r>
    <x v="11"/>
    <x v="1"/>
    <x v="1"/>
    <s v="Maroochydore"/>
    <x v="2"/>
    <n v="4558"/>
    <x v="0"/>
    <x v="20"/>
    <x v="8"/>
    <s v="Sara Ferrell"/>
    <x v="32765"/>
  </r>
  <r>
    <x v="11"/>
    <x v="1"/>
    <x v="1"/>
    <s v="Maroochydore"/>
    <x v="2"/>
    <n v="4558"/>
    <x v="0"/>
    <x v="20"/>
    <x v="1"/>
    <s v="Howard Wright"/>
    <x v="32766"/>
  </r>
  <r>
    <x v="11"/>
    <x v="1"/>
    <x v="1"/>
    <s v="Maroochydore"/>
    <x v="2"/>
    <n v="4558"/>
    <x v="0"/>
    <x v="20"/>
    <x v="5"/>
    <s v="Richard Carr"/>
    <x v="32767"/>
  </r>
  <r>
    <x v="11"/>
    <x v="1"/>
    <x v="1"/>
    <s v="Maroochydore"/>
    <x v="2"/>
    <n v="4558"/>
    <x v="0"/>
    <x v="20"/>
    <x v="1"/>
    <s v="Howard Wright"/>
    <x v="32768"/>
  </r>
  <r>
    <x v="11"/>
    <x v="1"/>
    <x v="1"/>
    <s v="Maroochydore"/>
    <x v="2"/>
    <n v="4558"/>
    <x v="0"/>
    <x v="20"/>
    <x v="5"/>
    <s v="Richard Carr"/>
    <x v="32769"/>
  </r>
  <r>
    <x v="11"/>
    <x v="1"/>
    <x v="1"/>
    <s v="Maroochydore"/>
    <x v="2"/>
    <n v="4558"/>
    <x v="0"/>
    <x v="20"/>
    <x v="2"/>
    <s v="Amy Buchanan"/>
    <x v="32770"/>
  </r>
  <r>
    <x v="11"/>
    <x v="1"/>
    <x v="1"/>
    <s v="Maroochydore"/>
    <x v="2"/>
    <n v="4558"/>
    <x v="0"/>
    <x v="20"/>
    <x v="6"/>
    <s v="Bruce Curran"/>
    <x v="32771"/>
  </r>
  <r>
    <x v="11"/>
    <x v="1"/>
    <x v="1"/>
    <s v="Maroochydore"/>
    <x v="2"/>
    <n v="4558"/>
    <x v="0"/>
    <x v="20"/>
    <x v="5"/>
    <s v="Richard Carr"/>
    <x v="32772"/>
  </r>
  <r>
    <x v="11"/>
    <x v="1"/>
    <x v="1"/>
    <s v="Maroochydore"/>
    <x v="2"/>
    <n v="4558"/>
    <x v="0"/>
    <x v="20"/>
    <x v="6"/>
    <s v="Bruce Curran"/>
    <x v="32773"/>
  </r>
  <r>
    <x v="11"/>
    <x v="1"/>
    <x v="1"/>
    <s v="Maroochydore"/>
    <x v="2"/>
    <n v="4558"/>
    <x v="0"/>
    <x v="20"/>
    <x v="0"/>
    <s v="Chester George"/>
    <x v="32774"/>
  </r>
  <r>
    <x v="11"/>
    <x v="1"/>
    <x v="1"/>
    <s v="Mascot"/>
    <x v="0"/>
    <n v="2020"/>
    <x v="0"/>
    <x v="17"/>
    <x v="0"/>
    <s v="Chester George"/>
    <x v="4284"/>
  </r>
  <r>
    <x v="11"/>
    <x v="1"/>
    <x v="1"/>
    <s v="Mascot"/>
    <x v="0"/>
    <n v="2020"/>
    <x v="0"/>
    <x v="17"/>
    <x v="4"/>
    <s v="Maggie Mayer"/>
    <x v="32775"/>
  </r>
  <r>
    <x v="11"/>
    <x v="1"/>
    <x v="1"/>
    <s v="Mascot"/>
    <x v="0"/>
    <n v="2020"/>
    <x v="0"/>
    <x v="17"/>
    <x v="9"/>
    <s v="Elizabeth Gentry"/>
    <x v="13250"/>
  </r>
  <r>
    <x v="11"/>
    <x v="1"/>
    <x v="1"/>
    <s v="Mascot"/>
    <x v="0"/>
    <n v="2020"/>
    <x v="0"/>
    <x v="17"/>
    <x v="1"/>
    <s v="Howard Wright"/>
    <x v="2"/>
  </r>
  <r>
    <x v="11"/>
    <x v="1"/>
    <x v="1"/>
    <s v="Mascot"/>
    <x v="0"/>
    <n v="2020"/>
    <x v="0"/>
    <x v="17"/>
    <x v="8"/>
    <s v="Sara Ferrell"/>
    <x v="517"/>
  </r>
  <r>
    <x v="11"/>
    <x v="1"/>
    <x v="1"/>
    <s v="Mascot"/>
    <x v="0"/>
    <n v="2020"/>
    <x v="0"/>
    <x v="17"/>
    <x v="0"/>
    <s v="Chester George"/>
    <x v="517"/>
  </r>
  <r>
    <x v="11"/>
    <x v="1"/>
    <x v="1"/>
    <s v="Mascot"/>
    <x v="0"/>
    <n v="2020"/>
    <x v="0"/>
    <x v="17"/>
    <x v="7"/>
    <s v="Ella Hickman"/>
    <x v="10015"/>
  </r>
  <r>
    <x v="11"/>
    <x v="1"/>
    <x v="1"/>
    <s v="Mascot"/>
    <x v="0"/>
    <n v="2020"/>
    <x v="0"/>
    <x v="17"/>
    <x v="3"/>
    <s v="Chris Monroe"/>
    <x v="25925"/>
  </r>
  <r>
    <x v="11"/>
    <x v="1"/>
    <x v="1"/>
    <s v="Mascot"/>
    <x v="0"/>
    <n v="2020"/>
    <x v="0"/>
    <x v="17"/>
    <x v="4"/>
    <s v="Maggie Mayer"/>
    <x v="3803"/>
  </r>
  <r>
    <x v="11"/>
    <x v="1"/>
    <x v="1"/>
    <s v="Mascot"/>
    <x v="0"/>
    <n v="2020"/>
    <x v="0"/>
    <x v="17"/>
    <x v="8"/>
    <s v="Sara Ferrell"/>
    <x v="1515"/>
  </r>
  <r>
    <x v="11"/>
    <x v="1"/>
    <x v="1"/>
    <s v="Mascot"/>
    <x v="0"/>
    <n v="2020"/>
    <x v="0"/>
    <x v="17"/>
    <x v="6"/>
    <s v="Bruce Curran"/>
    <x v="1249"/>
  </r>
  <r>
    <x v="11"/>
    <x v="1"/>
    <x v="1"/>
    <s v="Mascot"/>
    <x v="0"/>
    <n v="2020"/>
    <x v="0"/>
    <x v="17"/>
    <x v="3"/>
    <s v="Chris Monroe"/>
    <x v="32776"/>
  </r>
  <r>
    <x v="11"/>
    <x v="1"/>
    <x v="1"/>
    <s v="Mascot"/>
    <x v="0"/>
    <n v="2020"/>
    <x v="0"/>
    <x v="17"/>
    <x v="3"/>
    <s v="Chris Monroe"/>
    <x v="32777"/>
  </r>
  <r>
    <x v="11"/>
    <x v="1"/>
    <x v="1"/>
    <s v="Mascot"/>
    <x v="0"/>
    <n v="2020"/>
    <x v="0"/>
    <x v="17"/>
    <x v="6"/>
    <s v="Bruce Curran"/>
    <x v="10987"/>
  </r>
  <r>
    <x v="11"/>
    <x v="1"/>
    <x v="1"/>
    <s v="Mascot"/>
    <x v="0"/>
    <n v="2020"/>
    <x v="0"/>
    <x v="17"/>
    <x v="1"/>
    <s v="Howard Wright"/>
    <x v="2726"/>
  </r>
  <r>
    <x v="11"/>
    <x v="1"/>
    <x v="1"/>
    <s v="Mascot"/>
    <x v="0"/>
    <n v="2020"/>
    <x v="0"/>
    <x v="17"/>
    <x v="9"/>
    <s v="Elizabeth Gentry"/>
    <x v="516"/>
  </r>
  <r>
    <x v="11"/>
    <x v="1"/>
    <x v="1"/>
    <s v="Mascot"/>
    <x v="0"/>
    <n v="2020"/>
    <x v="0"/>
    <x v="17"/>
    <x v="4"/>
    <s v="Maggie Mayer"/>
    <x v="13251"/>
  </r>
  <r>
    <x v="11"/>
    <x v="1"/>
    <x v="1"/>
    <s v="Mascot"/>
    <x v="0"/>
    <n v="2020"/>
    <x v="0"/>
    <x v="17"/>
    <x v="0"/>
    <s v="Chester George"/>
    <x v="4469"/>
  </r>
  <r>
    <x v="11"/>
    <x v="1"/>
    <x v="1"/>
    <s v="Mascot"/>
    <x v="0"/>
    <n v="2020"/>
    <x v="0"/>
    <x v="17"/>
    <x v="0"/>
    <s v="Chester George"/>
    <x v="32778"/>
  </r>
  <r>
    <x v="11"/>
    <x v="1"/>
    <x v="1"/>
    <s v="Mascot"/>
    <x v="0"/>
    <n v="2020"/>
    <x v="0"/>
    <x v="17"/>
    <x v="2"/>
    <s v="Amy Buchanan"/>
    <x v="32779"/>
  </r>
  <r>
    <x v="11"/>
    <x v="1"/>
    <x v="1"/>
    <s v="Mascot"/>
    <x v="0"/>
    <n v="2020"/>
    <x v="0"/>
    <x v="17"/>
    <x v="9"/>
    <s v="Elizabeth Gentry"/>
    <x v="2506"/>
  </r>
  <r>
    <x v="11"/>
    <x v="1"/>
    <x v="1"/>
    <s v="Mascot"/>
    <x v="0"/>
    <n v="2020"/>
    <x v="0"/>
    <x v="17"/>
    <x v="2"/>
    <s v="Amy Buchanan"/>
    <x v="32780"/>
  </r>
  <r>
    <x v="11"/>
    <x v="1"/>
    <x v="1"/>
    <s v="Mascot"/>
    <x v="0"/>
    <n v="2020"/>
    <x v="0"/>
    <x v="17"/>
    <x v="9"/>
    <s v="Elizabeth Gentry"/>
    <x v="32781"/>
  </r>
  <r>
    <x v="11"/>
    <x v="1"/>
    <x v="1"/>
    <s v="Mascot"/>
    <x v="0"/>
    <n v="2020"/>
    <x v="0"/>
    <x v="17"/>
    <x v="5"/>
    <s v="Richard Carr"/>
    <x v="32782"/>
  </r>
  <r>
    <x v="11"/>
    <x v="1"/>
    <x v="1"/>
    <s v="Mascot"/>
    <x v="0"/>
    <n v="2020"/>
    <x v="0"/>
    <x v="17"/>
    <x v="6"/>
    <s v="Bruce Curran"/>
    <x v="32783"/>
  </r>
  <r>
    <x v="11"/>
    <x v="1"/>
    <x v="1"/>
    <s v="Mascot"/>
    <x v="0"/>
    <n v="2020"/>
    <x v="0"/>
    <x v="17"/>
    <x v="8"/>
    <s v="Sara Ferrell"/>
    <x v="32784"/>
  </r>
  <r>
    <x v="11"/>
    <x v="1"/>
    <x v="1"/>
    <s v="Mascot"/>
    <x v="0"/>
    <n v="2020"/>
    <x v="0"/>
    <x v="17"/>
    <x v="8"/>
    <s v="Sara Ferrell"/>
    <x v="29687"/>
  </r>
  <r>
    <x v="11"/>
    <x v="1"/>
    <x v="1"/>
    <s v="Mascot"/>
    <x v="0"/>
    <n v="2020"/>
    <x v="0"/>
    <x v="17"/>
    <x v="2"/>
    <s v="Amy Buchanan"/>
    <x v="32785"/>
  </r>
  <r>
    <x v="11"/>
    <x v="1"/>
    <x v="1"/>
    <s v="Mascot"/>
    <x v="0"/>
    <n v="2020"/>
    <x v="0"/>
    <x v="17"/>
    <x v="2"/>
    <s v="Amy Buchanan"/>
    <x v="32786"/>
  </r>
  <r>
    <x v="11"/>
    <x v="1"/>
    <x v="1"/>
    <s v="Mascot"/>
    <x v="0"/>
    <n v="2020"/>
    <x v="0"/>
    <x v="17"/>
    <x v="8"/>
    <s v="Sara Ferrell"/>
    <x v="32787"/>
  </r>
  <r>
    <x v="11"/>
    <x v="1"/>
    <x v="1"/>
    <s v="Mascot"/>
    <x v="0"/>
    <n v="2020"/>
    <x v="0"/>
    <x v="17"/>
    <x v="4"/>
    <s v="Maggie Mayer"/>
    <x v="32788"/>
  </r>
  <r>
    <x v="11"/>
    <x v="1"/>
    <x v="1"/>
    <s v="Mascot"/>
    <x v="0"/>
    <n v="2020"/>
    <x v="0"/>
    <x v="17"/>
    <x v="2"/>
    <s v="Amy Buchanan"/>
    <x v="32789"/>
  </r>
  <r>
    <x v="11"/>
    <x v="1"/>
    <x v="1"/>
    <s v="Mascot"/>
    <x v="0"/>
    <n v="2020"/>
    <x v="0"/>
    <x v="17"/>
    <x v="7"/>
    <s v="Ella Hickman"/>
    <x v="32790"/>
  </r>
  <r>
    <x v="11"/>
    <x v="1"/>
    <x v="1"/>
    <s v="Mascot"/>
    <x v="0"/>
    <n v="2020"/>
    <x v="0"/>
    <x v="17"/>
    <x v="2"/>
    <s v="Amy Buchanan"/>
    <x v="32791"/>
  </r>
  <r>
    <x v="11"/>
    <x v="1"/>
    <x v="1"/>
    <s v="Mascot"/>
    <x v="0"/>
    <n v="2020"/>
    <x v="0"/>
    <x v="17"/>
    <x v="7"/>
    <s v="Ella Hickman"/>
    <x v="32792"/>
  </r>
  <r>
    <x v="11"/>
    <x v="1"/>
    <x v="1"/>
    <s v="Mascot"/>
    <x v="0"/>
    <n v="2020"/>
    <x v="0"/>
    <x v="17"/>
    <x v="6"/>
    <s v="Bruce Curran"/>
    <x v="32793"/>
  </r>
  <r>
    <x v="11"/>
    <x v="1"/>
    <x v="1"/>
    <s v="Mascot"/>
    <x v="0"/>
    <n v="2020"/>
    <x v="0"/>
    <x v="17"/>
    <x v="9"/>
    <s v="Elizabeth Gentry"/>
    <x v="32794"/>
  </r>
  <r>
    <x v="11"/>
    <x v="1"/>
    <x v="1"/>
    <s v="Mascot"/>
    <x v="0"/>
    <n v="2020"/>
    <x v="0"/>
    <x v="17"/>
    <x v="5"/>
    <s v="Richard Carr"/>
    <x v="32795"/>
  </r>
  <r>
    <x v="11"/>
    <x v="1"/>
    <x v="1"/>
    <s v="Mascot"/>
    <x v="0"/>
    <n v="2020"/>
    <x v="0"/>
    <x v="17"/>
    <x v="5"/>
    <s v="Richard Carr"/>
    <x v="32796"/>
  </r>
  <r>
    <x v="11"/>
    <x v="1"/>
    <x v="1"/>
    <s v="Mascot"/>
    <x v="0"/>
    <n v="2020"/>
    <x v="0"/>
    <x v="17"/>
    <x v="3"/>
    <s v="Chris Monroe"/>
    <x v="32797"/>
  </r>
  <r>
    <x v="11"/>
    <x v="1"/>
    <x v="1"/>
    <s v="Mascot"/>
    <x v="0"/>
    <n v="2020"/>
    <x v="0"/>
    <x v="17"/>
    <x v="8"/>
    <s v="Sara Ferrell"/>
    <x v="32798"/>
  </r>
  <r>
    <x v="11"/>
    <x v="1"/>
    <x v="1"/>
    <s v="Mascot"/>
    <x v="0"/>
    <n v="2020"/>
    <x v="0"/>
    <x v="17"/>
    <x v="5"/>
    <s v="Richard Carr"/>
    <x v="32799"/>
  </r>
  <r>
    <x v="11"/>
    <x v="1"/>
    <x v="1"/>
    <s v="Mascot"/>
    <x v="0"/>
    <n v="2020"/>
    <x v="0"/>
    <x v="17"/>
    <x v="1"/>
    <s v="Howard Wright"/>
    <x v="32800"/>
  </r>
  <r>
    <x v="11"/>
    <x v="1"/>
    <x v="1"/>
    <s v="Mascot"/>
    <x v="0"/>
    <n v="2020"/>
    <x v="0"/>
    <x v="17"/>
    <x v="0"/>
    <s v="Chester George"/>
    <x v="32801"/>
  </r>
  <r>
    <x v="11"/>
    <x v="1"/>
    <x v="1"/>
    <s v="Mascot"/>
    <x v="0"/>
    <n v="2020"/>
    <x v="0"/>
    <x v="17"/>
    <x v="6"/>
    <s v="Bruce Curran"/>
    <x v="32802"/>
  </r>
  <r>
    <x v="11"/>
    <x v="1"/>
    <x v="1"/>
    <s v="Mascot"/>
    <x v="0"/>
    <n v="2020"/>
    <x v="0"/>
    <x v="17"/>
    <x v="4"/>
    <s v="Maggie Mayer"/>
    <x v="32803"/>
  </r>
  <r>
    <x v="11"/>
    <x v="1"/>
    <x v="1"/>
    <s v="Mascot"/>
    <x v="0"/>
    <n v="2020"/>
    <x v="0"/>
    <x v="17"/>
    <x v="2"/>
    <s v="Amy Buchanan"/>
    <x v="32804"/>
  </r>
  <r>
    <x v="11"/>
    <x v="1"/>
    <x v="1"/>
    <s v="Mascot"/>
    <x v="0"/>
    <n v="2020"/>
    <x v="0"/>
    <x v="17"/>
    <x v="9"/>
    <s v="Elizabeth Gentry"/>
    <x v="32805"/>
  </r>
  <r>
    <x v="11"/>
    <x v="1"/>
    <x v="1"/>
    <s v="Mascot"/>
    <x v="0"/>
    <n v="2020"/>
    <x v="0"/>
    <x v="17"/>
    <x v="2"/>
    <s v="Amy Buchanan"/>
    <x v="32806"/>
  </r>
  <r>
    <x v="11"/>
    <x v="1"/>
    <x v="1"/>
    <s v="Mascot"/>
    <x v="0"/>
    <n v="2020"/>
    <x v="0"/>
    <x v="17"/>
    <x v="6"/>
    <s v="Bruce Curran"/>
    <x v="32807"/>
  </r>
  <r>
    <x v="11"/>
    <x v="1"/>
    <x v="1"/>
    <s v="Mascot"/>
    <x v="0"/>
    <n v="2020"/>
    <x v="0"/>
    <x v="17"/>
    <x v="1"/>
    <s v="Howard Wright"/>
    <x v="32808"/>
  </r>
  <r>
    <x v="11"/>
    <x v="1"/>
    <x v="1"/>
    <s v="Mascot"/>
    <x v="0"/>
    <n v="2020"/>
    <x v="0"/>
    <x v="17"/>
    <x v="1"/>
    <s v="Howard Wright"/>
    <x v="32809"/>
  </r>
  <r>
    <x v="11"/>
    <x v="1"/>
    <x v="1"/>
    <s v="Mascot"/>
    <x v="0"/>
    <n v="2020"/>
    <x v="0"/>
    <x v="17"/>
    <x v="9"/>
    <s v="Elizabeth Gentry"/>
    <x v="32810"/>
  </r>
  <r>
    <x v="11"/>
    <x v="1"/>
    <x v="1"/>
    <s v="Mascot"/>
    <x v="0"/>
    <n v="2020"/>
    <x v="0"/>
    <x v="17"/>
    <x v="0"/>
    <s v="Chester George"/>
    <x v="32811"/>
  </r>
  <r>
    <x v="11"/>
    <x v="1"/>
    <x v="1"/>
    <s v="Mascot"/>
    <x v="0"/>
    <n v="2020"/>
    <x v="0"/>
    <x v="17"/>
    <x v="6"/>
    <s v="Bruce Curran"/>
    <x v="32812"/>
  </r>
  <r>
    <x v="11"/>
    <x v="1"/>
    <x v="1"/>
    <s v="Castle Hill"/>
    <x v="0"/>
    <n v="2154"/>
    <x v="0"/>
    <x v="0"/>
    <x v="9"/>
    <s v="Elizabeth Gentry"/>
    <x v="32813"/>
  </r>
  <r>
    <x v="11"/>
    <x v="1"/>
    <x v="1"/>
    <s v="Castle Hill"/>
    <x v="0"/>
    <n v="2154"/>
    <x v="0"/>
    <x v="0"/>
    <x v="0"/>
    <s v="Chester George"/>
    <x v="165"/>
  </r>
  <r>
    <x v="11"/>
    <x v="1"/>
    <x v="1"/>
    <s v="Castle Hill"/>
    <x v="0"/>
    <n v="2154"/>
    <x v="0"/>
    <x v="0"/>
    <x v="6"/>
    <s v="Bruce Curran"/>
    <x v="369"/>
  </r>
  <r>
    <x v="11"/>
    <x v="1"/>
    <x v="1"/>
    <s v="Castle Hill"/>
    <x v="0"/>
    <n v="2154"/>
    <x v="0"/>
    <x v="0"/>
    <x v="8"/>
    <s v="Sara Ferrell"/>
    <x v="251"/>
  </r>
  <r>
    <x v="11"/>
    <x v="1"/>
    <x v="1"/>
    <s v="Castle Hill"/>
    <x v="0"/>
    <n v="2154"/>
    <x v="0"/>
    <x v="0"/>
    <x v="7"/>
    <s v="Ella Hickman"/>
    <x v="606"/>
  </r>
  <r>
    <x v="11"/>
    <x v="1"/>
    <x v="1"/>
    <s v="Castle Hill"/>
    <x v="0"/>
    <n v="2154"/>
    <x v="0"/>
    <x v="0"/>
    <x v="8"/>
    <s v="Sara Ferrell"/>
    <x v="20394"/>
  </r>
  <r>
    <x v="11"/>
    <x v="1"/>
    <x v="1"/>
    <s v="Castle Hill"/>
    <x v="0"/>
    <n v="2154"/>
    <x v="0"/>
    <x v="0"/>
    <x v="7"/>
    <s v="Ella Hickman"/>
    <x v="21983"/>
  </r>
  <r>
    <x v="11"/>
    <x v="1"/>
    <x v="1"/>
    <s v="Castle Hill"/>
    <x v="0"/>
    <n v="2154"/>
    <x v="0"/>
    <x v="0"/>
    <x v="1"/>
    <s v="Howard Wright"/>
    <x v="1792"/>
  </r>
  <r>
    <x v="11"/>
    <x v="1"/>
    <x v="1"/>
    <s v="Castle Hill"/>
    <x v="0"/>
    <n v="2154"/>
    <x v="0"/>
    <x v="0"/>
    <x v="2"/>
    <s v="Amy Buchanan"/>
    <x v="196"/>
  </r>
  <r>
    <x v="11"/>
    <x v="1"/>
    <x v="1"/>
    <s v="Castle Hill"/>
    <x v="0"/>
    <n v="2154"/>
    <x v="0"/>
    <x v="0"/>
    <x v="4"/>
    <s v="Maggie Mayer"/>
    <x v="5514"/>
  </r>
  <r>
    <x v="11"/>
    <x v="1"/>
    <x v="1"/>
    <s v="Castle Hill"/>
    <x v="0"/>
    <n v="2154"/>
    <x v="0"/>
    <x v="0"/>
    <x v="2"/>
    <s v="Amy Buchanan"/>
    <x v="32814"/>
  </r>
  <r>
    <x v="11"/>
    <x v="1"/>
    <x v="1"/>
    <s v="Castle Hill"/>
    <x v="0"/>
    <n v="2154"/>
    <x v="0"/>
    <x v="0"/>
    <x v="4"/>
    <s v="Maggie Mayer"/>
    <x v="1638"/>
  </r>
  <r>
    <x v="11"/>
    <x v="1"/>
    <x v="1"/>
    <s v="Castle Hill"/>
    <x v="0"/>
    <n v="2154"/>
    <x v="0"/>
    <x v="0"/>
    <x v="4"/>
    <s v="Maggie Mayer"/>
    <x v="1174"/>
  </r>
  <r>
    <x v="11"/>
    <x v="1"/>
    <x v="1"/>
    <s v="Castle Hill"/>
    <x v="0"/>
    <n v="2154"/>
    <x v="0"/>
    <x v="0"/>
    <x v="0"/>
    <s v="Chester George"/>
    <x v="402"/>
  </r>
  <r>
    <x v="11"/>
    <x v="1"/>
    <x v="1"/>
    <s v="Castle Hill"/>
    <x v="0"/>
    <n v="2154"/>
    <x v="0"/>
    <x v="0"/>
    <x v="9"/>
    <s v="Elizabeth Gentry"/>
    <x v="1635"/>
  </r>
  <r>
    <x v="11"/>
    <x v="1"/>
    <x v="1"/>
    <s v="Castle Hill"/>
    <x v="0"/>
    <n v="2154"/>
    <x v="0"/>
    <x v="0"/>
    <x v="0"/>
    <s v="Chester George"/>
    <x v="1130"/>
  </r>
  <r>
    <x v="11"/>
    <x v="1"/>
    <x v="1"/>
    <s v="Castle Hill"/>
    <x v="0"/>
    <n v="2154"/>
    <x v="0"/>
    <x v="0"/>
    <x v="4"/>
    <s v="Maggie Mayer"/>
    <x v="32815"/>
  </r>
  <r>
    <x v="11"/>
    <x v="1"/>
    <x v="1"/>
    <s v="Castle Hill"/>
    <x v="0"/>
    <n v="2154"/>
    <x v="0"/>
    <x v="0"/>
    <x v="3"/>
    <s v="Chris Monroe"/>
    <x v="32816"/>
  </r>
  <r>
    <x v="11"/>
    <x v="1"/>
    <x v="1"/>
    <s v="Castle Hill"/>
    <x v="0"/>
    <n v="2154"/>
    <x v="0"/>
    <x v="0"/>
    <x v="0"/>
    <s v="Chester George"/>
    <x v="32817"/>
  </r>
  <r>
    <x v="11"/>
    <x v="1"/>
    <x v="1"/>
    <s v="Castle Hill"/>
    <x v="0"/>
    <n v="2154"/>
    <x v="0"/>
    <x v="0"/>
    <x v="8"/>
    <s v="Sara Ferrell"/>
    <x v="44"/>
  </r>
  <r>
    <x v="11"/>
    <x v="1"/>
    <x v="1"/>
    <s v="Castle Hill"/>
    <x v="0"/>
    <n v="2154"/>
    <x v="0"/>
    <x v="0"/>
    <x v="3"/>
    <s v="Chris Monroe"/>
    <x v="32818"/>
  </r>
  <r>
    <x v="11"/>
    <x v="1"/>
    <x v="1"/>
    <s v="Castle Hill"/>
    <x v="0"/>
    <n v="2154"/>
    <x v="0"/>
    <x v="0"/>
    <x v="9"/>
    <s v="Elizabeth Gentry"/>
    <x v="32819"/>
  </r>
  <r>
    <x v="11"/>
    <x v="1"/>
    <x v="1"/>
    <s v="Castle Hill"/>
    <x v="0"/>
    <n v="2154"/>
    <x v="0"/>
    <x v="0"/>
    <x v="2"/>
    <s v="Amy Buchanan"/>
    <x v="30964"/>
  </r>
  <r>
    <x v="11"/>
    <x v="1"/>
    <x v="1"/>
    <s v="Castle Hill"/>
    <x v="0"/>
    <n v="2154"/>
    <x v="0"/>
    <x v="0"/>
    <x v="6"/>
    <s v="Bruce Curran"/>
    <x v="28872"/>
  </r>
  <r>
    <x v="11"/>
    <x v="1"/>
    <x v="1"/>
    <s v="Castle Hill"/>
    <x v="0"/>
    <n v="2154"/>
    <x v="0"/>
    <x v="0"/>
    <x v="8"/>
    <s v="Sara Ferrell"/>
    <x v="32820"/>
  </r>
  <r>
    <x v="11"/>
    <x v="1"/>
    <x v="1"/>
    <s v="Castle Hill"/>
    <x v="0"/>
    <n v="2154"/>
    <x v="0"/>
    <x v="0"/>
    <x v="2"/>
    <s v="Amy Buchanan"/>
    <x v="32821"/>
  </r>
  <r>
    <x v="11"/>
    <x v="1"/>
    <x v="1"/>
    <s v="Castle Hill"/>
    <x v="0"/>
    <n v="2154"/>
    <x v="0"/>
    <x v="0"/>
    <x v="3"/>
    <s v="Chris Monroe"/>
    <x v="32822"/>
  </r>
  <r>
    <x v="11"/>
    <x v="1"/>
    <x v="1"/>
    <s v="Castle Hill"/>
    <x v="0"/>
    <n v="2154"/>
    <x v="0"/>
    <x v="0"/>
    <x v="9"/>
    <s v="Elizabeth Gentry"/>
    <x v="32823"/>
  </r>
  <r>
    <x v="11"/>
    <x v="1"/>
    <x v="1"/>
    <s v="Castle Hill"/>
    <x v="0"/>
    <n v="2154"/>
    <x v="0"/>
    <x v="0"/>
    <x v="6"/>
    <s v="Bruce Curran"/>
    <x v="32824"/>
  </r>
  <r>
    <x v="11"/>
    <x v="1"/>
    <x v="1"/>
    <s v="Castle Hill"/>
    <x v="0"/>
    <n v="2154"/>
    <x v="0"/>
    <x v="0"/>
    <x v="4"/>
    <s v="Maggie Mayer"/>
    <x v="32825"/>
  </r>
  <r>
    <x v="11"/>
    <x v="1"/>
    <x v="1"/>
    <s v="Castle Hill"/>
    <x v="0"/>
    <n v="2154"/>
    <x v="0"/>
    <x v="0"/>
    <x v="1"/>
    <s v="Howard Wright"/>
    <x v="32826"/>
  </r>
  <r>
    <x v="11"/>
    <x v="1"/>
    <x v="1"/>
    <s v="Castle Hill"/>
    <x v="0"/>
    <n v="2154"/>
    <x v="0"/>
    <x v="0"/>
    <x v="6"/>
    <s v="Bruce Curran"/>
    <x v="32827"/>
  </r>
  <r>
    <x v="11"/>
    <x v="1"/>
    <x v="1"/>
    <s v="Castle Hill"/>
    <x v="0"/>
    <n v="2154"/>
    <x v="0"/>
    <x v="0"/>
    <x v="7"/>
    <s v="Ella Hickman"/>
    <x v="32828"/>
  </r>
  <r>
    <x v="11"/>
    <x v="1"/>
    <x v="1"/>
    <s v="Castle Hill"/>
    <x v="0"/>
    <n v="2154"/>
    <x v="0"/>
    <x v="0"/>
    <x v="8"/>
    <s v="Sara Ferrell"/>
    <x v="32829"/>
  </r>
  <r>
    <x v="11"/>
    <x v="1"/>
    <x v="1"/>
    <s v="Castle Hill"/>
    <x v="0"/>
    <n v="2154"/>
    <x v="0"/>
    <x v="0"/>
    <x v="3"/>
    <s v="Chris Monroe"/>
    <x v="32830"/>
  </r>
  <r>
    <x v="11"/>
    <x v="1"/>
    <x v="1"/>
    <s v="Castle Hill"/>
    <x v="0"/>
    <n v="2154"/>
    <x v="0"/>
    <x v="0"/>
    <x v="2"/>
    <s v="Amy Buchanan"/>
    <x v="32831"/>
  </r>
  <r>
    <x v="11"/>
    <x v="1"/>
    <x v="1"/>
    <s v="Castle Hill"/>
    <x v="0"/>
    <n v="2154"/>
    <x v="0"/>
    <x v="0"/>
    <x v="2"/>
    <s v="Amy Buchanan"/>
    <x v="32832"/>
  </r>
  <r>
    <x v="11"/>
    <x v="1"/>
    <x v="1"/>
    <s v="Castle Hill"/>
    <x v="0"/>
    <n v="2154"/>
    <x v="0"/>
    <x v="0"/>
    <x v="0"/>
    <s v="Chester George"/>
    <x v="32833"/>
  </r>
  <r>
    <x v="11"/>
    <x v="1"/>
    <x v="1"/>
    <s v="Castle Hill"/>
    <x v="0"/>
    <n v="2154"/>
    <x v="0"/>
    <x v="0"/>
    <x v="2"/>
    <s v="Amy Buchanan"/>
    <x v="32834"/>
  </r>
  <r>
    <x v="11"/>
    <x v="1"/>
    <x v="1"/>
    <s v="Castle Hill"/>
    <x v="0"/>
    <n v="2154"/>
    <x v="0"/>
    <x v="0"/>
    <x v="2"/>
    <s v="Amy Buchanan"/>
    <x v="32835"/>
  </r>
  <r>
    <x v="11"/>
    <x v="1"/>
    <x v="1"/>
    <s v="Castle Hill"/>
    <x v="0"/>
    <n v="2154"/>
    <x v="0"/>
    <x v="0"/>
    <x v="0"/>
    <s v="Chester George"/>
    <x v="32836"/>
  </r>
  <r>
    <x v="11"/>
    <x v="1"/>
    <x v="1"/>
    <s v="Castle Hill"/>
    <x v="0"/>
    <n v="2154"/>
    <x v="0"/>
    <x v="0"/>
    <x v="6"/>
    <s v="Bruce Curran"/>
    <x v="32837"/>
  </r>
  <r>
    <x v="11"/>
    <x v="1"/>
    <x v="1"/>
    <s v="Castle Hill"/>
    <x v="0"/>
    <n v="2154"/>
    <x v="0"/>
    <x v="0"/>
    <x v="5"/>
    <s v="Richard Carr"/>
    <x v="32838"/>
  </r>
  <r>
    <x v="11"/>
    <x v="1"/>
    <x v="1"/>
    <s v="Castle Hill"/>
    <x v="0"/>
    <n v="2154"/>
    <x v="0"/>
    <x v="0"/>
    <x v="9"/>
    <s v="Elizabeth Gentry"/>
    <x v="32839"/>
  </r>
  <r>
    <x v="11"/>
    <x v="1"/>
    <x v="1"/>
    <s v="Castle Hill"/>
    <x v="0"/>
    <n v="2154"/>
    <x v="0"/>
    <x v="0"/>
    <x v="7"/>
    <s v="Ella Hickman"/>
    <x v="32840"/>
  </r>
  <r>
    <x v="11"/>
    <x v="1"/>
    <x v="1"/>
    <s v="Castle Hill"/>
    <x v="0"/>
    <n v="2154"/>
    <x v="0"/>
    <x v="0"/>
    <x v="0"/>
    <s v="Chester George"/>
    <x v="24630"/>
  </r>
  <r>
    <x v="11"/>
    <x v="1"/>
    <x v="1"/>
    <s v="Castle Hill"/>
    <x v="0"/>
    <n v="2154"/>
    <x v="0"/>
    <x v="0"/>
    <x v="4"/>
    <s v="Maggie Mayer"/>
    <x v="32841"/>
  </r>
  <r>
    <x v="11"/>
    <x v="1"/>
    <x v="1"/>
    <s v="Castle Hill"/>
    <x v="0"/>
    <n v="2154"/>
    <x v="0"/>
    <x v="0"/>
    <x v="4"/>
    <s v="Maggie Mayer"/>
    <x v="32842"/>
  </r>
  <r>
    <x v="11"/>
    <x v="1"/>
    <x v="1"/>
    <s v="Castle Hill"/>
    <x v="0"/>
    <n v="2154"/>
    <x v="0"/>
    <x v="0"/>
    <x v="2"/>
    <s v="Amy Buchanan"/>
    <x v="32843"/>
  </r>
  <r>
    <x v="11"/>
    <x v="1"/>
    <x v="1"/>
    <s v="Castle Hill"/>
    <x v="0"/>
    <n v="2154"/>
    <x v="0"/>
    <x v="0"/>
    <x v="5"/>
    <s v="Richard Carr"/>
    <x v="32844"/>
  </r>
  <r>
    <x v="11"/>
    <x v="1"/>
    <x v="1"/>
    <s v="Castle Hill"/>
    <x v="0"/>
    <n v="2154"/>
    <x v="0"/>
    <x v="0"/>
    <x v="9"/>
    <s v="Elizabeth Gentry"/>
    <x v="32845"/>
  </r>
  <r>
    <x v="11"/>
    <x v="1"/>
    <x v="1"/>
    <s v="Castle Hill"/>
    <x v="0"/>
    <n v="2154"/>
    <x v="0"/>
    <x v="0"/>
    <x v="5"/>
    <s v="Richard Carr"/>
    <x v="32846"/>
  </r>
  <r>
    <x v="11"/>
    <x v="1"/>
    <x v="1"/>
    <s v="Castle Hill"/>
    <x v="0"/>
    <n v="2154"/>
    <x v="0"/>
    <x v="0"/>
    <x v="1"/>
    <s v="Howard Wright"/>
    <x v="32847"/>
  </r>
  <r>
    <x v="11"/>
    <x v="1"/>
    <x v="1"/>
    <s v="Castle Hill"/>
    <x v="0"/>
    <n v="2154"/>
    <x v="0"/>
    <x v="0"/>
    <x v="5"/>
    <s v="Richard Carr"/>
    <x v="32848"/>
  </r>
  <r>
    <x v="11"/>
    <x v="1"/>
    <x v="1"/>
    <s v="Castle Hill"/>
    <x v="0"/>
    <n v="2154"/>
    <x v="0"/>
    <x v="0"/>
    <x v="8"/>
    <s v="Sara Ferrell"/>
    <x v="32849"/>
  </r>
  <r>
    <x v="11"/>
    <x v="1"/>
    <x v="1"/>
    <s v="Castle Hill"/>
    <x v="0"/>
    <n v="2154"/>
    <x v="0"/>
    <x v="0"/>
    <x v="6"/>
    <s v="Bruce Curran"/>
    <x v="32850"/>
  </r>
  <r>
    <x v="11"/>
    <x v="1"/>
    <x v="1"/>
    <s v="Castle Hill"/>
    <x v="0"/>
    <n v="2154"/>
    <x v="0"/>
    <x v="0"/>
    <x v="9"/>
    <s v="Elizabeth Gentry"/>
    <x v="32851"/>
  </r>
  <r>
    <x v="11"/>
    <x v="1"/>
    <x v="1"/>
    <s v="Castle Hill"/>
    <x v="0"/>
    <n v="2154"/>
    <x v="0"/>
    <x v="0"/>
    <x v="6"/>
    <s v="Bruce Curran"/>
    <x v="32852"/>
  </r>
  <r>
    <x v="11"/>
    <x v="1"/>
    <x v="1"/>
    <s v="Castle Hill"/>
    <x v="0"/>
    <n v="2154"/>
    <x v="0"/>
    <x v="0"/>
    <x v="6"/>
    <s v="Bruce Curran"/>
    <x v="32853"/>
  </r>
  <r>
    <x v="11"/>
    <x v="1"/>
    <x v="1"/>
    <s v="Castle Hill"/>
    <x v="0"/>
    <n v="2154"/>
    <x v="0"/>
    <x v="0"/>
    <x v="1"/>
    <s v="Howard Wright"/>
    <x v="32854"/>
  </r>
  <r>
    <x v="11"/>
    <x v="1"/>
    <x v="1"/>
    <s v="Castle Hill"/>
    <x v="0"/>
    <n v="2154"/>
    <x v="0"/>
    <x v="0"/>
    <x v="1"/>
    <s v="Howard Wright"/>
    <x v="32855"/>
  </r>
  <r>
    <x v="11"/>
    <x v="1"/>
    <x v="1"/>
    <s v="Castle Hill"/>
    <x v="0"/>
    <n v="2154"/>
    <x v="0"/>
    <x v="0"/>
    <x v="0"/>
    <s v="Chester George"/>
    <x v="32856"/>
  </r>
  <r>
    <x v="11"/>
    <x v="1"/>
    <x v="1"/>
    <s v="Narrabeen"/>
    <x v="0"/>
    <n v="2101"/>
    <x v="0"/>
    <x v="0"/>
    <x v="9"/>
    <s v="Elizabeth Gentry"/>
    <x v="424"/>
  </r>
  <r>
    <x v="11"/>
    <x v="1"/>
    <x v="1"/>
    <s v="Narrabeen"/>
    <x v="0"/>
    <n v="2101"/>
    <x v="0"/>
    <x v="0"/>
    <x v="0"/>
    <s v="Chester George"/>
    <x v="19745"/>
  </r>
  <r>
    <x v="11"/>
    <x v="1"/>
    <x v="1"/>
    <s v="Narrabeen"/>
    <x v="0"/>
    <n v="2101"/>
    <x v="0"/>
    <x v="0"/>
    <x v="9"/>
    <s v="Elizabeth Gentry"/>
    <x v="32857"/>
  </r>
  <r>
    <x v="11"/>
    <x v="1"/>
    <x v="1"/>
    <s v="Narrabeen"/>
    <x v="0"/>
    <n v="2101"/>
    <x v="0"/>
    <x v="0"/>
    <x v="0"/>
    <s v="Chester George"/>
    <x v="13049"/>
  </r>
  <r>
    <x v="11"/>
    <x v="1"/>
    <x v="1"/>
    <s v="Narrabeen"/>
    <x v="0"/>
    <n v="2101"/>
    <x v="0"/>
    <x v="0"/>
    <x v="2"/>
    <s v="Amy Buchanan"/>
    <x v="34"/>
  </r>
  <r>
    <x v="11"/>
    <x v="1"/>
    <x v="1"/>
    <s v="Narrabeen"/>
    <x v="0"/>
    <n v="2101"/>
    <x v="0"/>
    <x v="0"/>
    <x v="3"/>
    <s v="Chris Monroe"/>
    <x v="1219"/>
  </r>
  <r>
    <x v="11"/>
    <x v="1"/>
    <x v="1"/>
    <s v="Narrabeen"/>
    <x v="0"/>
    <n v="2101"/>
    <x v="0"/>
    <x v="0"/>
    <x v="7"/>
    <s v="Ella Hickman"/>
    <x v="889"/>
  </r>
  <r>
    <x v="11"/>
    <x v="1"/>
    <x v="1"/>
    <s v="Narrabeen"/>
    <x v="0"/>
    <n v="2101"/>
    <x v="0"/>
    <x v="0"/>
    <x v="2"/>
    <s v="Amy Buchanan"/>
    <x v="4"/>
  </r>
  <r>
    <x v="11"/>
    <x v="1"/>
    <x v="1"/>
    <s v="Narrabeen"/>
    <x v="0"/>
    <n v="2101"/>
    <x v="0"/>
    <x v="0"/>
    <x v="6"/>
    <s v="Bruce Curran"/>
    <x v="32858"/>
  </r>
  <r>
    <x v="11"/>
    <x v="1"/>
    <x v="1"/>
    <s v="Narrabeen"/>
    <x v="0"/>
    <n v="2101"/>
    <x v="0"/>
    <x v="0"/>
    <x v="4"/>
    <s v="Maggie Mayer"/>
    <x v="2248"/>
  </r>
  <r>
    <x v="11"/>
    <x v="1"/>
    <x v="1"/>
    <s v="Narrabeen"/>
    <x v="0"/>
    <n v="2101"/>
    <x v="0"/>
    <x v="0"/>
    <x v="9"/>
    <s v="Elizabeth Gentry"/>
    <x v="1254"/>
  </r>
  <r>
    <x v="11"/>
    <x v="1"/>
    <x v="1"/>
    <s v="Narrabeen"/>
    <x v="0"/>
    <n v="2101"/>
    <x v="0"/>
    <x v="0"/>
    <x v="7"/>
    <s v="Ella Hickman"/>
    <x v="686"/>
  </r>
  <r>
    <x v="11"/>
    <x v="1"/>
    <x v="1"/>
    <s v="Narrabeen"/>
    <x v="0"/>
    <n v="2101"/>
    <x v="0"/>
    <x v="0"/>
    <x v="8"/>
    <s v="Sara Ferrell"/>
    <x v="2412"/>
  </r>
  <r>
    <x v="11"/>
    <x v="1"/>
    <x v="1"/>
    <s v="Narrabeen"/>
    <x v="0"/>
    <n v="2101"/>
    <x v="0"/>
    <x v="0"/>
    <x v="1"/>
    <s v="Howard Wright"/>
    <x v="143"/>
  </r>
  <r>
    <x v="11"/>
    <x v="1"/>
    <x v="1"/>
    <s v="Narrabeen"/>
    <x v="0"/>
    <n v="2101"/>
    <x v="0"/>
    <x v="0"/>
    <x v="4"/>
    <s v="Maggie Mayer"/>
    <x v="32859"/>
  </r>
  <r>
    <x v="11"/>
    <x v="1"/>
    <x v="1"/>
    <s v="Narrabeen"/>
    <x v="0"/>
    <n v="2101"/>
    <x v="0"/>
    <x v="0"/>
    <x v="8"/>
    <s v="Sara Ferrell"/>
    <x v="2439"/>
  </r>
  <r>
    <x v="11"/>
    <x v="1"/>
    <x v="1"/>
    <s v="Narrabeen"/>
    <x v="0"/>
    <n v="2101"/>
    <x v="0"/>
    <x v="0"/>
    <x v="4"/>
    <s v="Maggie Mayer"/>
    <x v="2250"/>
  </r>
  <r>
    <x v="11"/>
    <x v="1"/>
    <x v="1"/>
    <s v="Narrabeen"/>
    <x v="0"/>
    <n v="2101"/>
    <x v="0"/>
    <x v="0"/>
    <x v="6"/>
    <s v="Bruce Curran"/>
    <x v="32860"/>
  </r>
  <r>
    <x v="11"/>
    <x v="1"/>
    <x v="1"/>
    <s v="Narrabeen"/>
    <x v="0"/>
    <n v="2101"/>
    <x v="0"/>
    <x v="0"/>
    <x v="5"/>
    <s v="Richard Carr"/>
    <x v="32861"/>
  </r>
  <r>
    <x v="11"/>
    <x v="1"/>
    <x v="1"/>
    <s v="Narrabeen"/>
    <x v="0"/>
    <n v="2101"/>
    <x v="0"/>
    <x v="0"/>
    <x v="4"/>
    <s v="Maggie Mayer"/>
    <x v="22969"/>
  </r>
  <r>
    <x v="11"/>
    <x v="1"/>
    <x v="1"/>
    <s v="Narrabeen"/>
    <x v="0"/>
    <n v="2101"/>
    <x v="0"/>
    <x v="0"/>
    <x v="2"/>
    <s v="Amy Buchanan"/>
    <x v="32862"/>
  </r>
  <r>
    <x v="11"/>
    <x v="1"/>
    <x v="1"/>
    <s v="Narrabeen"/>
    <x v="0"/>
    <n v="2101"/>
    <x v="0"/>
    <x v="0"/>
    <x v="2"/>
    <s v="Amy Buchanan"/>
    <x v="32863"/>
  </r>
  <r>
    <x v="11"/>
    <x v="1"/>
    <x v="1"/>
    <s v="Narrabeen"/>
    <x v="0"/>
    <n v="2101"/>
    <x v="0"/>
    <x v="0"/>
    <x v="3"/>
    <s v="Chris Monroe"/>
    <x v="32864"/>
  </r>
  <r>
    <x v="11"/>
    <x v="1"/>
    <x v="1"/>
    <s v="Narrabeen"/>
    <x v="0"/>
    <n v="2101"/>
    <x v="0"/>
    <x v="0"/>
    <x v="1"/>
    <s v="Howard Wright"/>
    <x v="1132"/>
  </r>
  <r>
    <x v="11"/>
    <x v="1"/>
    <x v="1"/>
    <s v="Narrabeen"/>
    <x v="0"/>
    <n v="2101"/>
    <x v="0"/>
    <x v="0"/>
    <x v="3"/>
    <s v="Chris Monroe"/>
    <x v="16028"/>
  </r>
  <r>
    <x v="11"/>
    <x v="1"/>
    <x v="1"/>
    <s v="Narrabeen"/>
    <x v="0"/>
    <n v="2101"/>
    <x v="0"/>
    <x v="0"/>
    <x v="1"/>
    <s v="Howard Wright"/>
    <x v="2771"/>
  </r>
  <r>
    <x v="11"/>
    <x v="1"/>
    <x v="1"/>
    <s v="Narrabeen"/>
    <x v="0"/>
    <n v="2101"/>
    <x v="0"/>
    <x v="0"/>
    <x v="4"/>
    <s v="Maggie Mayer"/>
    <x v="4522"/>
  </r>
  <r>
    <x v="11"/>
    <x v="1"/>
    <x v="1"/>
    <s v="Narrabeen"/>
    <x v="0"/>
    <n v="2101"/>
    <x v="0"/>
    <x v="0"/>
    <x v="2"/>
    <s v="Amy Buchanan"/>
    <x v="32865"/>
  </r>
  <r>
    <x v="11"/>
    <x v="1"/>
    <x v="1"/>
    <s v="Narrabeen"/>
    <x v="0"/>
    <n v="2101"/>
    <x v="0"/>
    <x v="0"/>
    <x v="2"/>
    <s v="Amy Buchanan"/>
    <x v="32866"/>
  </r>
  <r>
    <x v="11"/>
    <x v="1"/>
    <x v="1"/>
    <s v="Narrabeen"/>
    <x v="0"/>
    <n v="2101"/>
    <x v="0"/>
    <x v="0"/>
    <x v="2"/>
    <s v="Amy Buchanan"/>
    <x v="32867"/>
  </r>
  <r>
    <x v="11"/>
    <x v="1"/>
    <x v="1"/>
    <s v="Narrabeen"/>
    <x v="0"/>
    <n v="2101"/>
    <x v="0"/>
    <x v="0"/>
    <x v="9"/>
    <s v="Elizabeth Gentry"/>
    <x v="32868"/>
  </r>
  <r>
    <x v="11"/>
    <x v="1"/>
    <x v="1"/>
    <s v="Narrabeen"/>
    <x v="0"/>
    <n v="2101"/>
    <x v="0"/>
    <x v="0"/>
    <x v="7"/>
    <s v="Ella Hickman"/>
    <x v="32869"/>
  </r>
  <r>
    <x v="11"/>
    <x v="1"/>
    <x v="1"/>
    <s v="Narrabeen"/>
    <x v="0"/>
    <n v="2101"/>
    <x v="0"/>
    <x v="0"/>
    <x v="8"/>
    <s v="Sara Ferrell"/>
    <x v="32870"/>
  </r>
  <r>
    <x v="11"/>
    <x v="1"/>
    <x v="1"/>
    <s v="Narrabeen"/>
    <x v="0"/>
    <n v="2101"/>
    <x v="0"/>
    <x v="0"/>
    <x v="8"/>
    <s v="Sara Ferrell"/>
    <x v="32871"/>
  </r>
  <r>
    <x v="11"/>
    <x v="1"/>
    <x v="1"/>
    <s v="Narrabeen"/>
    <x v="0"/>
    <n v="2101"/>
    <x v="0"/>
    <x v="0"/>
    <x v="2"/>
    <s v="Amy Buchanan"/>
    <x v="32872"/>
  </r>
  <r>
    <x v="11"/>
    <x v="1"/>
    <x v="1"/>
    <s v="Narrabeen"/>
    <x v="0"/>
    <n v="2101"/>
    <x v="0"/>
    <x v="0"/>
    <x v="4"/>
    <s v="Maggie Mayer"/>
    <x v="32873"/>
  </r>
  <r>
    <x v="11"/>
    <x v="1"/>
    <x v="1"/>
    <s v="Narrabeen"/>
    <x v="0"/>
    <n v="2101"/>
    <x v="0"/>
    <x v="0"/>
    <x v="0"/>
    <s v="Chester George"/>
    <x v="32874"/>
  </r>
  <r>
    <x v="11"/>
    <x v="1"/>
    <x v="1"/>
    <s v="Narrabeen"/>
    <x v="0"/>
    <n v="2101"/>
    <x v="0"/>
    <x v="0"/>
    <x v="2"/>
    <s v="Amy Buchanan"/>
    <x v="32875"/>
  </r>
  <r>
    <x v="11"/>
    <x v="1"/>
    <x v="1"/>
    <s v="Narrabeen"/>
    <x v="0"/>
    <n v="2101"/>
    <x v="0"/>
    <x v="0"/>
    <x v="0"/>
    <s v="Chester George"/>
    <x v="32876"/>
  </r>
  <r>
    <x v="11"/>
    <x v="1"/>
    <x v="1"/>
    <s v="Narrabeen"/>
    <x v="0"/>
    <n v="2101"/>
    <x v="0"/>
    <x v="0"/>
    <x v="9"/>
    <s v="Elizabeth Gentry"/>
    <x v="32877"/>
  </r>
  <r>
    <x v="11"/>
    <x v="1"/>
    <x v="1"/>
    <s v="Narrabeen"/>
    <x v="0"/>
    <n v="2101"/>
    <x v="0"/>
    <x v="0"/>
    <x v="5"/>
    <s v="Richard Carr"/>
    <x v="32878"/>
  </r>
  <r>
    <x v="11"/>
    <x v="1"/>
    <x v="1"/>
    <s v="Narrabeen"/>
    <x v="0"/>
    <n v="2101"/>
    <x v="0"/>
    <x v="0"/>
    <x v="3"/>
    <s v="Chris Monroe"/>
    <x v="32879"/>
  </r>
  <r>
    <x v="11"/>
    <x v="1"/>
    <x v="1"/>
    <s v="Narrabeen"/>
    <x v="0"/>
    <n v="2101"/>
    <x v="0"/>
    <x v="0"/>
    <x v="6"/>
    <s v="Bruce Curran"/>
    <x v="32880"/>
  </r>
  <r>
    <x v="11"/>
    <x v="1"/>
    <x v="1"/>
    <s v="Narrabeen"/>
    <x v="0"/>
    <n v="2101"/>
    <x v="0"/>
    <x v="0"/>
    <x v="7"/>
    <s v="Ella Hickman"/>
    <x v="32881"/>
  </r>
  <r>
    <x v="11"/>
    <x v="1"/>
    <x v="1"/>
    <s v="Narrabeen"/>
    <x v="0"/>
    <n v="2101"/>
    <x v="0"/>
    <x v="0"/>
    <x v="6"/>
    <s v="Bruce Curran"/>
    <x v="32882"/>
  </r>
  <r>
    <x v="11"/>
    <x v="1"/>
    <x v="1"/>
    <s v="Narrabeen"/>
    <x v="0"/>
    <n v="2101"/>
    <x v="0"/>
    <x v="0"/>
    <x v="6"/>
    <s v="Bruce Curran"/>
    <x v="32883"/>
  </r>
  <r>
    <x v="11"/>
    <x v="1"/>
    <x v="1"/>
    <s v="Narrabeen"/>
    <x v="0"/>
    <n v="2101"/>
    <x v="0"/>
    <x v="0"/>
    <x v="4"/>
    <s v="Maggie Mayer"/>
    <x v="32884"/>
  </r>
  <r>
    <x v="11"/>
    <x v="1"/>
    <x v="1"/>
    <s v="Narrabeen"/>
    <x v="0"/>
    <n v="2101"/>
    <x v="0"/>
    <x v="0"/>
    <x v="5"/>
    <s v="Richard Carr"/>
    <x v="32885"/>
  </r>
  <r>
    <x v="11"/>
    <x v="1"/>
    <x v="1"/>
    <s v="Narrabeen"/>
    <x v="0"/>
    <n v="2101"/>
    <x v="0"/>
    <x v="0"/>
    <x v="2"/>
    <s v="Amy Buchanan"/>
    <x v="32886"/>
  </r>
  <r>
    <x v="11"/>
    <x v="1"/>
    <x v="1"/>
    <s v="Narrabeen"/>
    <x v="0"/>
    <n v="2101"/>
    <x v="0"/>
    <x v="0"/>
    <x v="1"/>
    <s v="Howard Wright"/>
    <x v="32887"/>
  </r>
  <r>
    <x v="11"/>
    <x v="1"/>
    <x v="1"/>
    <s v="Narrabeen"/>
    <x v="0"/>
    <n v="2101"/>
    <x v="0"/>
    <x v="0"/>
    <x v="0"/>
    <s v="Chester George"/>
    <x v="32888"/>
  </r>
  <r>
    <x v="11"/>
    <x v="1"/>
    <x v="1"/>
    <s v="Narrabeen"/>
    <x v="0"/>
    <n v="2101"/>
    <x v="0"/>
    <x v="0"/>
    <x v="5"/>
    <s v="Richard Carr"/>
    <x v="32889"/>
  </r>
  <r>
    <x v="11"/>
    <x v="1"/>
    <x v="1"/>
    <s v="Narrabeen"/>
    <x v="0"/>
    <n v="2101"/>
    <x v="0"/>
    <x v="0"/>
    <x v="5"/>
    <s v="Richard Carr"/>
    <x v="32890"/>
  </r>
  <r>
    <x v="11"/>
    <x v="1"/>
    <x v="1"/>
    <s v="Narrabeen"/>
    <x v="0"/>
    <n v="2101"/>
    <x v="0"/>
    <x v="0"/>
    <x v="9"/>
    <s v="Elizabeth Gentry"/>
    <x v="32891"/>
  </r>
  <r>
    <x v="11"/>
    <x v="1"/>
    <x v="1"/>
    <s v="Narrabeen"/>
    <x v="0"/>
    <n v="2101"/>
    <x v="0"/>
    <x v="0"/>
    <x v="8"/>
    <s v="Sara Ferrell"/>
    <x v="32892"/>
  </r>
  <r>
    <x v="11"/>
    <x v="1"/>
    <x v="1"/>
    <s v="Narrabeen"/>
    <x v="0"/>
    <n v="2101"/>
    <x v="0"/>
    <x v="0"/>
    <x v="1"/>
    <s v="Howard Wright"/>
    <x v="32893"/>
  </r>
  <r>
    <x v="11"/>
    <x v="1"/>
    <x v="1"/>
    <s v="Narrabeen"/>
    <x v="0"/>
    <n v="2101"/>
    <x v="0"/>
    <x v="0"/>
    <x v="1"/>
    <s v="Howard Wright"/>
    <x v="32894"/>
  </r>
  <r>
    <x v="11"/>
    <x v="1"/>
    <x v="1"/>
    <s v="Narrabeen"/>
    <x v="0"/>
    <n v="2101"/>
    <x v="0"/>
    <x v="0"/>
    <x v="6"/>
    <s v="Bruce Curran"/>
    <x v="32895"/>
  </r>
  <r>
    <x v="11"/>
    <x v="1"/>
    <x v="1"/>
    <s v="Narrabeen"/>
    <x v="0"/>
    <n v="2101"/>
    <x v="0"/>
    <x v="0"/>
    <x v="2"/>
    <s v="Amy Buchanan"/>
    <x v="32896"/>
  </r>
  <r>
    <x v="11"/>
    <x v="1"/>
    <x v="1"/>
    <s v="Narrabeen"/>
    <x v="0"/>
    <n v="2101"/>
    <x v="0"/>
    <x v="0"/>
    <x v="6"/>
    <s v="Bruce Curran"/>
    <x v="32897"/>
  </r>
  <r>
    <x v="11"/>
    <x v="1"/>
    <x v="1"/>
    <s v="Narrabeen"/>
    <x v="0"/>
    <n v="2101"/>
    <x v="0"/>
    <x v="0"/>
    <x v="9"/>
    <s v="Elizabeth Gentry"/>
    <x v="32898"/>
  </r>
  <r>
    <x v="11"/>
    <x v="1"/>
    <x v="1"/>
    <s v="Narrabeen"/>
    <x v="0"/>
    <n v="2101"/>
    <x v="0"/>
    <x v="0"/>
    <x v="0"/>
    <s v="Chester George"/>
    <x v="32899"/>
  </r>
  <r>
    <x v="11"/>
    <x v="1"/>
    <x v="1"/>
    <s v="Ballarat"/>
    <x v="4"/>
    <n v="3353"/>
    <x v="0"/>
    <x v="9"/>
    <x v="9"/>
    <s v="Elizabeth Gentry"/>
    <x v="2032"/>
  </r>
  <r>
    <x v="11"/>
    <x v="1"/>
    <x v="1"/>
    <s v="Ballarat"/>
    <x v="4"/>
    <n v="3353"/>
    <x v="0"/>
    <x v="9"/>
    <x v="5"/>
    <s v="Richard Carr"/>
    <x v="18754"/>
  </r>
  <r>
    <x v="11"/>
    <x v="1"/>
    <x v="1"/>
    <s v="Ballarat"/>
    <x v="4"/>
    <n v="3353"/>
    <x v="0"/>
    <x v="9"/>
    <x v="6"/>
    <s v="Bruce Curran"/>
    <x v="369"/>
  </r>
  <r>
    <x v="11"/>
    <x v="1"/>
    <x v="1"/>
    <s v="Ballarat"/>
    <x v="4"/>
    <n v="3353"/>
    <x v="0"/>
    <x v="9"/>
    <x v="4"/>
    <s v="Maggie Mayer"/>
    <x v="369"/>
  </r>
  <r>
    <x v="11"/>
    <x v="1"/>
    <x v="1"/>
    <s v="Ballarat"/>
    <x v="4"/>
    <n v="3353"/>
    <x v="0"/>
    <x v="9"/>
    <x v="8"/>
    <s v="Sara Ferrell"/>
    <x v="4150"/>
  </r>
  <r>
    <x v="11"/>
    <x v="1"/>
    <x v="1"/>
    <s v="Ballarat"/>
    <x v="4"/>
    <n v="3353"/>
    <x v="0"/>
    <x v="9"/>
    <x v="9"/>
    <s v="Elizabeth Gentry"/>
    <x v="2082"/>
  </r>
  <r>
    <x v="11"/>
    <x v="1"/>
    <x v="1"/>
    <s v="Ballarat"/>
    <x v="4"/>
    <n v="3353"/>
    <x v="0"/>
    <x v="9"/>
    <x v="3"/>
    <s v="Chris Monroe"/>
    <x v="201"/>
  </r>
  <r>
    <x v="11"/>
    <x v="1"/>
    <x v="1"/>
    <s v="Ballarat"/>
    <x v="4"/>
    <n v="3353"/>
    <x v="0"/>
    <x v="9"/>
    <x v="9"/>
    <s v="Elizabeth Gentry"/>
    <x v="889"/>
  </r>
  <r>
    <x v="11"/>
    <x v="1"/>
    <x v="1"/>
    <s v="Ballarat"/>
    <x v="4"/>
    <n v="3353"/>
    <x v="0"/>
    <x v="9"/>
    <x v="3"/>
    <s v="Chris Monroe"/>
    <x v="11151"/>
  </r>
  <r>
    <x v="11"/>
    <x v="1"/>
    <x v="1"/>
    <s v="Ballarat"/>
    <x v="4"/>
    <n v="3353"/>
    <x v="0"/>
    <x v="9"/>
    <x v="8"/>
    <s v="Sara Ferrell"/>
    <x v="138"/>
  </r>
  <r>
    <x v="11"/>
    <x v="1"/>
    <x v="1"/>
    <s v="Ballarat"/>
    <x v="4"/>
    <n v="3353"/>
    <x v="0"/>
    <x v="9"/>
    <x v="9"/>
    <s v="Elizabeth Gentry"/>
    <x v="1248"/>
  </r>
  <r>
    <x v="11"/>
    <x v="1"/>
    <x v="1"/>
    <s v="Ballarat"/>
    <x v="4"/>
    <n v="3353"/>
    <x v="0"/>
    <x v="9"/>
    <x v="2"/>
    <s v="Amy Buchanan"/>
    <x v="778"/>
  </r>
  <r>
    <x v="11"/>
    <x v="1"/>
    <x v="1"/>
    <s v="Ballarat"/>
    <x v="4"/>
    <n v="3353"/>
    <x v="0"/>
    <x v="9"/>
    <x v="4"/>
    <s v="Maggie Mayer"/>
    <x v="2763"/>
  </r>
  <r>
    <x v="11"/>
    <x v="1"/>
    <x v="1"/>
    <s v="Ballarat"/>
    <x v="4"/>
    <n v="3353"/>
    <x v="0"/>
    <x v="9"/>
    <x v="0"/>
    <s v="Chester George"/>
    <x v="32900"/>
  </r>
  <r>
    <x v="11"/>
    <x v="1"/>
    <x v="1"/>
    <s v="Ballarat"/>
    <x v="4"/>
    <n v="3353"/>
    <x v="0"/>
    <x v="9"/>
    <x v="2"/>
    <s v="Amy Buchanan"/>
    <x v="32901"/>
  </r>
  <r>
    <x v="11"/>
    <x v="1"/>
    <x v="1"/>
    <s v="Ballarat"/>
    <x v="4"/>
    <n v="3353"/>
    <x v="0"/>
    <x v="9"/>
    <x v="5"/>
    <s v="Richard Carr"/>
    <x v="32902"/>
  </r>
  <r>
    <x v="11"/>
    <x v="1"/>
    <x v="1"/>
    <s v="Ballarat"/>
    <x v="4"/>
    <n v="3353"/>
    <x v="0"/>
    <x v="9"/>
    <x v="2"/>
    <s v="Amy Buchanan"/>
    <x v="3261"/>
  </r>
  <r>
    <x v="11"/>
    <x v="1"/>
    <x v="1"/>
    <s v="Ballarat"/>
    <x v="4"/>
    <n v="3353"/>
    <x v="0"/>
    <x v="9"/>
    <x v="4"/>
    <s v="Maggie Mayer"/>
    <x v="10101"/>
  </r>
  <r>
    <x v="11"/>
    <x v="1"/>
    <x v="1"/>
    <s v="Ballarat"/>
    <x v="4"/>
    <n v="3353"/>
    <x v="0"/>
    <x v="9"/>
    <x v="4"/>
    <s v="Maggie Mayer"/>
    <x v="13053"/>
  </r>
  <r>
    <x v="11"/>
    <x v="1"/>
    <x v="1"/>
    <s v="Ballarat"/>
    <x v="4"/>
    <n v="3353"/>
    <x v="0"/>
    <x v="9"/>
    <x v="4"/>
    <s v="Maggie Mayer"/>
    <x v="1818"/>
  </r>
  <r>
    <x v="11"/>
    <x v="1"/>
    <x v="1"/>
    <s v="Ballarat"/>
    <x v="4"/>
    <n v="3353"/>
    <x v="0"/>
    <x v="9"/>
    <x v="9"/>
    <s v="Elizabeth Gentry"/>
    <x v="32903"/>
  </r>
  <r>
    <x v="11"/>
    <x v="1"/>
    <x v="1"/>
    <s v="Ballarat"/>
    <x v="4"/>
    <n v="3353"/>
    <x v="0"/>
    <x v="9"/>
    <x v="2"/>
    <s v="Amy Buchanan"/>
    <x v="27317"/>
  </r>
  <r>
    <x v="11"/>
    <x v="1"/>
    <x v="1"/>
    <s v="Ballarat"/>
    <x v="4"/>
    <n v="3353"/>
    <x v="0"/>
    <x v="9"/>
    <x v="2"/>
    <s v="Amy Buchanan"/>
    <x v="32904"/>
  </r>
  <r>
    <x v="11"/>
    <x v="1"/>
    <x v="1"/>
    <s v="Ballarat"/>
    <x v="4"/>
    <n v="3353"/>
    <x v="0"/>
    <x v="9"/>
    <x v="7"/>
    <s v="Ella Hickman"/>
    <x v="32905"/>
  </r>
  <r>
    <x v="11"/>
    <x v="1"/>
    <x v="1"/>
    <s v="Ballarat"/>
    <x v="4"/>
    <n v="3353"/>
    <x v="0"/>
    <x v="9"/>
    <x v="8"/>
    <s v="Sara Ferrell"/>
    <x v="32906"/>
  </r>
  <r>
    <x v="11"/>
    <x v="1"/>
    <x v="1"/>
    <s v="Ballarat"/>
    <x v="4"/>
    <n v="3353"/>
    <x v="0"/>
    <x v="9"/>
    <x v="6"/>
    <s v="Bruce Curran"/>
    <x v="32907"/>
  </r>
  <r>
    <x v="11"/>
    <x v="1"/>
    <x v="1"/>
    <s v="Ballarat"/>
    <x v="4"/>
    <n v="3353"/>
    <x v="0"/>
    <x v="9"/>
    <x v="3"/>
    <s v="Chris Monroe"/>
    <x v="32908"/>
  </r>
  <r>
    <x v="11"/>
    <x v="1"/>
    <x v="1"/>
    <s v="Ballarat"/>
    <x v="4"/>
    <n v="3353"/>
    <x v="0"/>
    <x v="9"/>
    <x v="1"/>
    <s v="Howard Wright"/>
    <x v="32909"/>
  </r>
  <r>
    <x v="11"/>
    <x v="1"/>
    <x v="1"/>
    <s v="Ballarat"/>
    <x v="4"/>
    <n v="3353"/>
    <x v="0"/>
    <x v="9"/>
    <x v="6"/>
    <s v="Bruce Curran"/>
    <x v="32910"/>
  </r>
  <r>
    <x v="11"/>
    <x v="1"/>
    <x v="1"/>
    <s v="Ballarat"/>
    <x v="4"/>
    <n v="3353"/>
    <x v="0"/>
    <x v="9"/>
    <x v="9"/>
    <s v="Elizabeth Gentry"/>
    <x v="32911"/>
  </r>
  <r>
    <x v="11"/>
    <x v="1"/>
    <x v="1"/>
    <s v="Ballarat"/>
    <x v="4"/>
    <n v="3353"/>
    <x v="0"/>
    <x v="9"/>
    <x v="5"/>
    <s v="Richard Carr"/>
    <x v="32912"/>
  </r>
  <r>
    <x v="11"/>
    <x v="1"/>
    <x v="1"/>
    <s v="Ballarat"/>
    <x v="4"/>
    <n v="3353"/>
    <x v="0"/>
    <x v="9"/>
    <x v="2"/>
    <s v="Amy Buchanan"/>
    <x v="32913"/>
  </r>
  <r>
    <x v="11"/>
    <x v="1"/>
    <x v="1"/>
    <s v="Ballarat"/>
    <x v="4"/>
    <n v="3353"/>
    <x v="0"/>
    <x v="9"/>
    <x v="7"/>
    <s v="Ella Hickman"/>
    <x v="32914"/>
  </r>
  <r>
    <x v="11"/>
    <x v="1"/>
    <x v="1"/>
    <s v="Ballarat"/>
    <x v="4"/>
    <n v="3353"/>
    <x v="0"/>
    <x v="9"/>
    <x v="9"/>
    <s v="Elizabeth Gentry"/>
    <x v="32915"/>
  </r>
  <r>
    <x v="11"/>
    <x v="1"/>
    <x v="1"/>
    <s v="Ballarat"/>
    <x v="4"/>
    <n v="3353"/>
    <x v="0"/>
    <x v="9"/>
    <x v="4"/>
    <s v="Maggie Mayer"/>
    <x v="32916"/>
  </r>
  <r>
    <x v="11"/>
    <x v="1"/>
    <x v="1"/>
    <s v="Ballarat"/>
    <x v="4"/>
    <n v="3353"/>
    <x v="0"/>
    <x v="9"/>
    <x v="4"/>
    <s v="Maggie Mayer"/>
    <x v="32917"/>
  </r>
  <r>
    <x v="11"/>
    <x v="1"/>
    <x v="1"/>
    <s v="Ballarat"/>
    <x v="4"/>
    <n v="3353"/>
    <x v="0"/>
    <x v="9"/>
    <x v="1"/>
    <s v="Howard Wright"/>
    <x v="32918"/>
  </r>
  <r>
    <x v="11"/>
    <x v="1"/>
    <x v="1"/>
    <s v="Ballarat"/>
    <x v="4"/>
    <n v="3353"/>
    <x v="0"/>
    <x v="9"/>
    <x v="0"/>
    <s v="Chester George"/>
    <x v="32919"/>
  </r>
  <r>
    <x v="11"/>
    <x v="1"/>
    <x v="1"/>
    <s v="Ballarat"/>
    <x v="4"/>
    <n v="3353"/>
    <x v="0"/>
    <x v="9"/>
    <x v="0"/>
    <s v="Chester George"/>
    <x v="32920"/>
  </r>
  <r>
    <x v="11"/>
    <x v="1"/>
    <x v="1"/>
    <s v="Ballarat"/>
    <x v="4"/>
    <n v="3353"/>
    <x v="0"/>
    <x v="9"/>
    <x v="2"/>
    <s v="Amy Buchanan"/>
    <x v="32921"/>
  </r>
  <r>
    <x v="11"/>
    <x v="1"/>
    <x v="1"/>
    <s v="Ballarat"/>
    <x v="4"/>
    <n v="3353"/>
    <x v="0"/>
    <x v="9"/>
    <x v="1"/>
    <s v="Howard Wright"/>
    <x v="32922"/>
  </r>
  <r>
    <x v="11"/>
    <x v="1"/>
    <x v="1"/>
    <s v="Ballarat"/>
    <x v="4"/>
    <n v="3353"/>
    <x v="0"/>
    <x v="9"/>
    <x v="5"/>
    <s v="Richard Carr"/>
    <x v="32923"/>
  </r>
  <r>
    <x v="11"/>
    <x v="1"/>
    <x v="1"/>
    <s v="Ballarat"/>
    <x v="4"/>
    <n v="3353"/>
    <x v="0"/>
    <x v="9"/>
    <x v="1"/>
    <s v="Howard Wright"/>
    <x v="32924"/>
  </r>
  <r>
    <x v="11"/>
    <x v="1"/>
    <x v="1"/>
    <s v="Ballarat"/>
    <x v="4"/>
    <n v="3353"/>
    <x v="0"/>
    <x v="9"/>
    <x v="5"/>
    <s v="Richard Carr"/>
    <x v="32925"/>
  </r>
  <r>
    <x v="11"/>
    <x v="1"/>
    <x v="1"/>
    <s v="Ballarat"/>
    <x v="4"/>
    <n v="3353"/>
    <x v="0"/>
    <x v="9"/>
    <x v="8"/>
    <s v="Sara Ferrell"/>
    <x v="32926"/>
  </r>
  <r>
    <x v="11"/>
    <x v="1"/>
    <x v="1"/>
    <s v="Ballarat"/>
    <x v="4"/>
    <n v="3353"/>
    <x v="0"/>
    <x v="9"/>
    <x v="3"/>
    <s v="Chris Monroe"/>
    <x v="32927"/>
  </r>
  <r>
    <x v="11"/>
    <x v="1"/>
    <x v="1"/>
    <s v="Ballarat"/>
    <x v="4"/>
    <n v="3353"/>
    <x v="0"/>
    <x v="9"/>
    <x v="2"/>
    <s v="Amy Buchanan"/>
    <x v="32928"/>
  </r>
  <r>
    <x v="11"/>
    <x v="1"/>
    <x v="1"/>
    <s v="Ballarat"/>
    <x v="4"/>
    <n v="3353"/>
    <x v="0"/>
    <x v="9"/>
    <x v="6"/>
    <s v="Bruce Curran"/>
    <x v="20698"/>
  </r>
  <r>
    <x v="11"/>
    <x v="1"/>
    <x v="1"/>
    <s v="Ballarat"/>
    <x v="4"/>
    <n v="3353"/>
    <x v="0"/>
    <x v="9"/>
    <x v="6"/>
    <s v="Bruce Curran"/>
    <x v="32929"/>
  </r>
  <r>
    <x v="11"/>
    <x v="1"/>
    <x v="1"/>
    <s v="Ballarat"/>
    <x v="4"/>
    <n v="3353"/>
    <x v="0"/>
    <x v="9"/>
    <x v="5"/>
    <s v="Richard Carr"/>
    <x v="32930"/>
  </r>
  <r>
    <x v="11"/>
    <x v="1"/>
    <x v="1"/>
    <s v="Ballarat"/>
    <x v="4"/>
    <n v="3353"/>
    <x v="0"/>
    <x v="9"/>
    <x v="2"/>
    <s v="Amy Buchanan"/>
    <x v="32931"/>
  </r>
  <r>
    <x v="11"/>
    <x v="1"/>
    <x v="1"/>
    <s v="Ballarat"/>
    <x v="4"/>
    <n v="3353"/>
    <x v="0"/>
    <x v="9"/>
    <x v="9"/>
    <s v="Elizabeth Gentry"/>
    <x v="32932"/>
  </r>
  <r>
    <x v="11"/>
    <x v="1"/>
    <x v="1"/>
    <s v="Ballarat"/>
    <x v="4"/>
    <n v="3353"/>
    <x v="0"/>
    <x v="9"/>
    <x v="6"/>
    <s v="Bruce Curran"/>
    <x v="32933"/>
  </r>
  <r>
    <x v="11"/>
    <x v="1"/>
    <x v="1"/>
    <s v="Ballarat"/>
    <x v="4"/>
    <n v="3353"/>
    <x v="0"/>
    <x v="9"/>
    <x v="0"/>
    <s v="Chester George"/>
    <x v="32934"/>
  </r>
  <r>
    <x v="11"/>
    <x v="1"/>
    <x v="1"/>
    <s v="Ballarat"/>
    <x v="4"/>
    <n v="3353"/>
    <x v="0"/>
    <x v="9"/>
    <x v="6"/>
    <s v="Bruce Curran"/>
    <x v="32935"/>
  </r>
  <r>
    <x v="12"/>
    <x v="1"/>
    <x v="1"/>
    <s v="Chatswood"/>
    <x v="0"/>
    <n v="2067"/>
    <x v="0"/>
    <x v="17"/>
    <x v="0"/>
    <s v="Chester George"/>
    <x v="32936"/>
  </r>
  <r>
    <x v="12"/>
    <x v="1"/>
    <x v="1"/>
    <s v="Chatswood"/>
    <x v="0"/>
    <n v="2067"/>
    <x v="0"/>
    <x v="17"/>
    <x v="5"/>
    <s v="Richard Carr"/>
    <x v="22936"/>
  </r>
  <r>
    <x v="12"/>
    <x v="1"/>
    <x v="1"/>
    <s v="Chatswood"/>
    <x v="0"/>
    <n v="2067"/>
    <x v="0"/>
    <x v="17"/>
    <x v="0"/>
    <s v="Chester George"/>
    <x v="32937"/>
  </r>
  <r>
    <x v="12"/>
    <x v="1"/>
    <x v="1"/>
    <s v="Chatswood"/>
    <x v="0"/>
    <n v="2067"/>
    <x v="0"/>
    <x v="17"/>
    <x v="1"/>
    <s v="Howard Wright"/>
    <x v="1683"/>
  </r>
  <r>
    <x v="12"/>
    <x v="1"/>
    <x v="1"/>
    <s v="Chatswood"/>
    <x v="0"/>
    <n v="2067"/>
    <x v="0"/>
    <x v="17"/>
    <x v="4"/>
    <s v="Maggie Mayer"/>
    <x v="133"/>
  </r>
  <r>
    <x v="12"/>
    <x v="1"/>
    <x v="1"/>
    <s v="Chatswood"/>
    <x v="0"/>
    <n v="2067"/>
    <x v="0"/>
    <x v="17"/>
    <x v="8"/>
    <s v="Sara Ferrell"/>
    <x v="21466"/>
  </r>
  <r>
    <x v="12"/>
    <x v="1"/>
    <x v="1"/>
    <s v="Chatswood"/>
    <x v="0"/>
    <n v="2067"/>
    <x v="0"/>
    <x v="17"/>
    <x v="9"/>
    <s v="Elizabeth Gentry"/>
    <x v="3441"/>
  </r>
  <r>
    <x v="12"/>
    <x v="1"/>
    <x v="1"/>
    <s v="Chatswood"/>
    <x v="0"/>
    <n v="2067"/>
    <x v="0"/>
    <x v="17"/>
    <x v="6"/>
    <s v="Bruce Curran"/>
    <x v="32938"/>
  </r>
  <r>
    <x v="12"/>
    <x v="1"/>
    <x v="1"/>
    <s v="Chatswood"/>
    <x v="0"/>
    <n v="2067"/>
    <x v="0"/>
    <x v="17"/>
    <x v="4"/>
    <s v="Maggie Mayer"/>
    <x v="369"/>
  </r>
  <r>
    <x v="12"/>
    <x v="1"/>
    <x v="1"/>
    <s v="Chatswood"/>
    <x v="0"/>
    <n v="2067"/>
    <x v="0"/>
    <x v="17"/>
    <x v="9"/>
    <s v="Elizabeth Gentry"/>
    <x v="310"/>
  </r>
  <r>
    <x v="12"/>
    <x v="1"/>
    <x v="1"/>
    <s v="Chatswood"/>
    <x v="0"/>
    <n v="2067"/>
    <x v="0"/>
    <x v="17"/>
    <x v="1"/>
    <s v="Howard Wright"/>
    <x v="36"/>
  </r>
  <r>
    <x v="12"/>
    <x v="1"/>
    <x v="1"/>
    <s v="Chatswood"/>
    <x v="0"/>
    <n v="2067"/>
    <x v="0"/>
    <x v="17"/>
    <x v="9"/>
    <s v="Elizabeth Gentry"/>
    <x v="18977"/>
  </r>
  <r>
    <x v="12"/>
    <x v="1"/>
    <x v="1"/>
    <s v="Chatswood"/>
    <x v="0"/>
    <n v="2067"/>
    <x v="0"/>
    <x v="17"/>
    <x v="2"/>
    <s v="Amy Buchanan"/>
    <x v="4"/>
  </r>
  <r>
    <x v="12"/>
    <x v="1"/>
    <x v="1"/>
    <s v="Chatswood"/>
    <x v="0"/>
    <n v="2067"/>
    <x v="0"/>
    <x v="17"/>
    <x v="9"/>
    <s v="Elizabeth Gentry"/>
    <x v="32939"/>
  </r>
  <r>
    <x v="12"/>
    <x v="1"/>
    <x v="1"/>
    <s v="Chatswood"/>
    <x v="0"/>
    <n v="2067"/>
    <x v="0"/>
    <x v="17"/>
    <x v="9"/>
    <s v="Elizabeth Gentry"/>
    <x v="607"/>
  </r>
  <r>
    <x v="12"/>
    <x v="1"/>
    <x v="1"/>
    <s v="Chatswood"/>
    <x v="0"/>
    <n v="2067"/>
    <x v="0"/>
    <x v="17"/>
    <x v="3"/>
    <s v="Chris Monroe"/>
    <x v="2806"/>
  </r>
  <r>
    <x v="12"/>
    <x v="1"/>
    <x v="1"/>
    <s v="Chatswood"/>
    <x v="0"/>
    <n v="2067"/>
    <x v="0"/>
    <x v="17"/>
    <x v="4"/>
    <s v="Maggie Mayer"/>
    <x v="633"/>
  </r>
  <r>
    <x v="12"/>
    <x v="1"/>
    <x v="1"/>
    <s v="Chatswood"/>
    <x v="0"/>
    <n v="2067"/>
    <x v="0"/>
    <x v="17"/>
    <x v="6"/>
    <s v="Bruce Curran"/>
    <x v="32940"/>
  </r>
  <r>
    <x v="12"/>
    <x v="1"/>
    <x v="1"/>
    <s v="Chatswood"/>
    <x v="0"/>
    <n v="2067"/>
    <x v="0"/>
    <x v="17"/>
    <x v="2"/>
    <s v="Amy Buchanan"/>
    <x v="2295"/>
  </r>
  <r>
    <x v="12"/>
    <x v="1"/>
    <x v="1"/>
    <s v="Chatswood"/>
    <x v="0"/>
    <n v="2067"/>
    <x v="0"/>
    <x v="17"/>
    <x v="0"/>
    <s v="Chester George"/>
    <x v="227"/>
  </r>
  <r>
    <x v="12"/>
    <x v="1"/>
    <x v="1"/>
    <s v="Chatswood"/>
    <x v="0"/>
    <n v="2067"/>
    <x v="0"/>
    <x v="17"/>
    <x v="2"/>
    <s v="Amy Buchanan"/>
    <x v="1705"/>
  </r>
  <r>
    <x v="12"/>
    <x v="1"/>
    <x v="1"/>
    <s v="Chatswood"/>
    <x v="0"/>
    <n v="2067"/>
    <x v="0"/>
    <x v="17"/>
    <x v="8"/>
    <s v="Sara Ferrell"/>
    <x v="32941"/>
  </r>
  <r>
    <x v="12"/>
    <x v="1"/>
    <x v="1"/>
    <s v="Chatswood"/>
    <x v="0"/>
    <n v="2067"/>
    <x v="0"/>
    <x v="17"/>
    <x v="9"/>
    <s v="Elizabeth Gentry"/>
    <x v="9070"/>
  </r>
  <r>
    <x v="12"/>
    <x v="1"/>
    <x v="1"/>
    <s v="Chatswood"/>
    <x v="0"/>
    <n v="2067"/>
    <x v="0"/>
    <x v="17"/>
    <x v="4"/>
    <s v="Maggie Mayer"/>
    <x v="1590"/>
  </r>
  <r>
    <x v="12"/>
    <x v="1"/>
    <x v="1"/>
    <s v="Chatswood"/>
    <x v="0"/>
    <n v="2067"/>
    <x v="0"/>
    <x v="17"/>
    <x v="2"/>
    <s v="Amy Buchanan"/>
    <x v="32942"/>
  </r>
  <r>
    <x v="12"/>
    <x v="1"/>
    <x v="1"/>
    <s v="Chatswood"/>
    <x v="0"/>
    <n v="2067"/>
    <x v="0"/>
    <x v="17"/>
    <x v="3"/>
    <s v="Chris Monroe"/>
    <x v="32943"/>
  </r>
  <r>
    <x v="12"/>
    <x v="1"/>
    <x v="1"/>
    <s v="Chatswood"/>
    <x v="0"/>
    <n v="2067"/>
    <x v="0"/>
    <x v="17"/>
    <x v="1"/>
    <s v="Howard Wright"/>
    <x v="4039"/>
  </r>
  <r>
    <x v="12"/>
    <x v="1"/>
    <x v="1"/>
    <s v="Chatswood"/>
    <x v="0"/>
    <n v="2067"/>
    <x v="0"/>
    <x v="17"/>
    <x v="4"/>
    <s v="Maggie Mayer"/>
    <x v="32944"/>
  </r>
  <r>
    <x v="12"/>
    <x v="1"/>
    <x v="1"/>
    <s v="Chatswood"/>
    <x v="0"/>
    <n v="2067"/>
    <x v="0"/>
    <x v="17"/>
    <x v="2"/>
    <s v="Amy Buchanan"/>
    <x v="32945"/>
  </r>
  <r>
    <x v="12"/>
    <x v="1"/>
    <x v="1"/>
    <s v="Chatswood"/>
    <x v="0"/>
    <n v="2067"/>
    <x v="0"/>
    <x v="17"/>
    <x v="8"/>
    <s v="Sara Ferrell"/>
    <x v="32946"/>
  </r>
  <r>
    <x v="12"/>
    <x v="1"/>
    <x v="1"/>
    <s v="Chatswood"/>
    <x v="0"/>
    <n v="2067"/>
    <x v="0"/>
    <x v="17"/>
    <x v="5"/>
    <s v="Richard Carr"/>
    <x v="5911"/>
  </r>
  <r>
    <x v="12"/>
    <x v="1"/>
    <x v="1"/>
    <s v="Chatswood"/>
    <x v="0"/>
    <n v="2067"/>
    <x v="0"/>
    <x v="17"/>
    <x v="2"/>
    <s v="Amy Buchanan"/>
    <x v="32947"/>
  </r>
  <r>
    <x v="12"/>
    <x v="1"/>
    <x v="1"/>
    <s v="Chatswood"/>
    <x v="0"/>
    <n v="2067"/>
    <x v="0"/>
    <x v="17"/>
    <x v="0"/>
    <s v="Chester George"/>
    <x v="32948"/>
  </r>
  <r>
    <x v="12"/>
    <x v="1"/>
    <x v="1"/>
    <s v="Chatswood"/>
    <x v="0"/>
    <n v="2067"/>
    <x v="0"/>
    <x v="17"/>
    <x v="0"/>
    <s v="Chester George"/>
    <x v="11098"/>
  </r>
  <r>
    <x v="12"/>
    <x v="1"/>
    <x v="1"/>
    <s v="Chatswood"/>
    <x v="0"/>
    <n v="2067"/>
    <x v="0"/>
    <x v="17"/>
    <x v="5"/>
    <s v="Richard Carr"/>
    <x v="32949"/>
  </r>
  <r>
    <x v="12"/>
    <x v="1"/>
    <x v="1"/>
    <s v="Chatswood"/>
    <x v="0"/>
    <n v="2067"/>
    <x v="0"/>
    <x v="17"/>
    <x v="3"/>
    <s v="Chris Monroe"/>
    <x v="32950"/>
  </r>
  <r>
    <x v="12"/>
    <x v="1"/>
    <x v="1"/>
    <s v="Chatswood"/>
    <x v="0"/>
    <n v="2067"/>
    <x v="0"/>
    <x v="17"/>
    <x v="9"/>
    <s v="Elizabeth Gentry"/>
    <x v="32951"/>
  </r>
  <r>
    <x v="12"/>
    <x v="1"/>
    <x v="1"/>
    <s v="Chatswood"/>
    <x v="0"/>
    <n v="2067"/>
    <x v="0"/>
    <x v="17"/>
    <x v="6"/>
    <s v="Bruce Curran"/>
    <x v="32952"/>
  </r>
  <r>
    <x v="12"/>
    <x v="1"/>
    <x v="1"/>
    <s v="Chatswood"/>
    <x v="0"/>
    <n v="2067"/>
    <x v="0"/>
    <x v="17"/>
    <x v="3"/>
    <s v="Chris Monroe"/>
    <x v="32953"/>
  </r>
  <r>
    <x v="12"/>
    <x v="1"/>
    <x v="1"/>
    <s v="Chatswood"/>
    <x v="0"/>
    <n v="2067"/>
    <x v="0"/>
    <x v="17"/>
    <x v="1"/>
    <s v="Howard Wright"/>
    <x v="32954"/>
  </r>
  <r>
    <x v="12"/>
    <x v="1"/>
    <x v="1"/>
    <s v="Chatswood"/>
    <x v="0"/>
    <n v="2067"/>
    <x v="0"/>
    <x v="17"/>
    <x v="7"/>
    <s v="Ella Hickman"/>
    <x v="32955"/>
  </r>
  <r>
    <x v="12"/>
    <x v="1"/>
    <x v="1"/>
    <s v="Chatswood"/>
    <x v="0"/>
    <n v="2067"/>
    <x v="0"/>
    <x v="17"/>
    <x v="8"/>
    <s v="Sara Ferrell"/>
    <x v="32956"/>
  </r>
  <r>
    <x v="12"/>
    <x v="1"/>
    <x v="1"/>
    <s v="Chatswood"/>
    <x v="0"/>
    <n v="2067"/>
    <x v="0"/>
    <x v="17"/>
    <x v="5"/>
    <s v="Richard Carr"/>
    <x v="32957"/>
  </r>
  <r>
    <x v="12"/>
    <x v="1"/>
    <x v="1"/>
    <s v="Chatswood"/>
    <x v="0"/>
    <n v="2067"/>
    <x v="0"/>
    <x v="17"/>
    <x v="4"/>
    <s v="Maggie Mayer"/>
    <x v="32958"/>
  </r>
  <r>
    <x v="12"/>
    <x v="1"/>
    <x v="1"/>
    <s v="Chatswood"/>
    <x v="0"/>
    <n v="2067"/>
    <x v="0"/>
    <x v="17"/>
    <x v="4"/>
    <s v="Maggie Mayer"/>
    <x v="32959"/>
  </r>
  <r>
    <x v="12"/>
    <x v="1"/>
    <x v="1"/>
    <s v="Chatswood"/>
    <x v="0"/>
    <n v="2067"/>
    <x v="0"/>
    <x v="17"/>
    <x v="6"/>
    <s v="Bruce Curran"/>
    <x v="18511"/>
  </r>
  <r>
    <x v="12"/>
    <x v="1"/>
    <x v="1"/>
    <s v="Chatswood"/>
    <x v="0"/>
    <n v="2067"/>
    <x v="0"/>
    <x v="17"/>
    <x v="2"/>
    <s v="Amy Buchanan"/>
    <x v="32960"/>
  </r>
  <r>
    <x v="12"/>
    <x v="1"/>
    <x v="1"/>
    <s v="Chatswood"/>
    <x v="0"/>
    <n v="2067"/>
    <x v="0"/>
    <x v="17"/>
    <x v="2"/>
    <s v="Amy Buchanan"/>
    <x v="32961"/>
  </r>
  <r>
    <x v="12"/>
    <x v="1"/>
    <x v="1"/>
    <s v="Chatswood"/>
    <x v="0"/>
    <n v="2067"/>
    <x v="0"/>
    <x v="17"/>
    <x v="5"/>
    <s v="Richard Carr"/>
    <x v="32962"/>
  </r>
  <r>
    <x v="12"/>
    <x v="1"/>
    <x v="1"/>
    <s v="Chatswood"/>
    <x v="0"/>
    <n v="2067"/>
    <x v="0"/>
    <x v="17"/>
    <x v="9"/>
    <s v="Elizabeth Gentry"/>
    <x v="32963"/>
  </r>
  <r>
    <x v="12"/>
    <x v="1"/>
    <x v="1"/>
    <s v="Chatswood"/>
    <x v="0"/>
    <n v="2067"/>
    <x v="0"/>
    <x v="17"/>
    <x v="1"/>
    <s v="Howard Wright"/>
    <x v="32964"/>
  </r>
  <r>
    <x v="12"/>
    <x v="1"/>
    <x v="1"/>
    <s v="Chatswood"/>
    <x v="0"/>
    <n v="2067"/>
    <x v="0"/>
    <x v="17"/>
    <x v="9"/>
    <s v="Elizabeth Gentry"/>
    <x v="32965"/>
  </r>
  <r>
    <x v="12"/>
    <x v="1"/>
    <x v="1"/>
    <s v="Chatswood"/>
    <x v="0"/>
    <n v="2067"/>
    <x v="0"/>
    <x v="17"/>
    <x v="0"/>
    <s v="Chester George"/>
    <x v="32966"/>
  </r>
  <r>
    <x v="12"/>
    <x v="1"/>
    <x v="1"/>
    <s v="Chatswood"/>
    <x v="0"/>
    <n v="2067"/>
    <x v="0"/>
    <x v="17"/>
    <x v="6"/>
    <s v="Bruce Curran"/>
    <x v="32967"/>
  </r>
  <r>
    <x v="12"/>
    <x v="1"/>
    <x v="1"/>
    <s v="Chatswood"/>
    <x v="0"/>
    <n v="2067"/>
    <x v="0"/>
    <x v="17"/>
    <x v="1"/>
    <s v="Howard Wright"/>
    <x v="32968"/>
  </r>
  <r>
    <x v="12"/>
    <x v="1"/>
    <x v="1"/>
    <s v="Bathurst"/>
    <x v="0"/>
    <n v="2795"/>
    <x v="0"/>
    <x v="16"/>
    <x v="2"/>
    <s v="Amy Buchanan"/>
    <x v="32969"/>
  </r>
  <r>
    <x v="12"/>
    <x v="1"/>
    <x v="1"/>
    <s v="Bathurst"/>
    <x v="0"/>
    <n v="2795"/>
    <x v="0"/>
    <x v="16"/>
    <x v="0"/>
    <s v="Chester George"/>
    <x v="32970"/>
  </r>
  <r>
    <x v="12"/>
    <x v="1"/>
    <x v="1"/>
    <s v="Bathurst"/>
    <x v="0"/>
    <n v="2795"/>
    <x v="0"/>
    <x v="16"/>
    <x v="2"/>
    <s v="Amy Buchanan"/>
    <x v="1381"/>
  </r>
  <r>
    <x v="12"/>
    <x v="1"/>
    <x v="1"/>
    <s v="Bathurst"/>
    <x v="0"/>
    <n v="2795"/>
    <x v="0"/>
    <x v="16"/>
    <x v="5"/>
    <s v="Richard Carr"/>
    <x v="32971"/>
  </r>
  <r>
    <x v="12"/>
    <x v="1"/>
    <x v="1"/>
    <s v="Bathurst"/>
    <x v="0"/>
    <n v="2795"/>
    <x v="0"/>
    <x v="16"/>
    <x v="9"/>
    <s v="Elizabeth Gentry"/>
    <x v="32972"/>
  </r>
  <r>
    <x v="12"/>
    <x v="1"/>
    <x v="1"/>
    <s v="Bathurst"/>
    <x v="0"/>
    <n v="2795"/>
    <x v="0"/>
    <x v="16"/>
    <x v="9"/>
    <s v="Elizabeth Gentry"/>
    <x v="4216"/>
  </r>
  <r>
    <x v="12"/>
    <x v="1"/>
    <x v="1"/>
    <s v="Bathurst"/>
    <x v="0"/>
    <n v="2795"/>
    <x v="0"/>
    <x v="16"/>
    <x v="9"/>
    <s v="Elizabeth Gentry"/>
    <x v="399"/>
  </r>
  <r>
    <x v="12"/>
    <x v="1"/>
    <x v="1"/>
    <s v="Bathurst"/>
    <x v="0"/>
    <n v="2795"/>
    <x v="0"/>
    <x v="16"/>
    <x v="9"/>
    <s v="Elizabeth Gentry"/>
    <x v="168"/>
  </r>
  <r>
    <x v="12"/>
    <x v="1"/>
    <x v="1"/>
    <s v="Bathurst"/>
    <x v="0"/>
    <n v="2795"/>
    <x v="0"/>
    <x v="16"/>
    <x v="8"/>
    <s v="Sara Ferrell"/>
    <x v="34"/>
  </r>
  <r>
    <x v="12"/>
    <x v="1"/>
    <x v="1"/>
    <s v="Bathurst"/>
    <x v="0"/>
    <n v="2795"/>
    <x v="0"/>
    <x v="16"/>
    <x v="4"/>
    <s v="Maggie Mayer"/>
    <x v="67"/>
  </r>
  <r>
    <x v="12"/>
    <x v="1"/>
    <x v="1"/>
    <s v="Bathurst"/>
    <x v="0"/>
    <n v="2795"/>
    <x v="0"/>
    <x v="16"/>
    <x v="6"/>
    <s v="Bruce Curran"/>
    <x v="283"/>
  </r>
  <r>
    <x v="12"/>
    <x v="1"/>
    <x v="1"/>
    <s v="Bathurst"/>
    <x v="0"/>
    <n v="2795"/>
    <x v="0"/>
    <x v="16"/>
    <x v="1"/>
    <s v="Howard Wright"/>
    <x v="34"/>
  </r>
  <r>
    <x v="12"/>
    <x v="1"/>
    <x v="1"/>
    <s v="Bathurst"/>
    <x v="0"/>
    <n v="2795"/>
    <x v="0"/>
    <x v="16"/>
    <x v="3"/>
    <s v="Chris Monroe"/>
    <x v="29849"/>
  </r>
  <r>
    <x v="12"/>
    <x v="1"/>
    <x v="1"/>
    <s v="Bathurst"/>
    <x v="0"/>
    <n v="2795"/>
    <x v="0"/>
    <x v="16"/>
    <x v="1"/>
    <s v="Howard Wright"/>
    <x v="912"/>
  </r>
  <r>
    <x v="12"/>
    <x v="1"/>
    <x v="1"/>
    <s v="Bathurst"/>
    <x v="0"/>
    <n v="2795"/>
    <x v="0"/>
    <x v="16"/>
    <x v="8"/>
    <s v="Sara Ferrell"/>
    <x v="67"/>
  </r>
  <r>
    <x v="12"/>
    <x v="1"/>
    <x v="1"/>
    <s v="Bathurst"/>
    <x v="0"/>
    <n v="2795"/>
    <x v="0"/>
    <x v="16"/>
    <x v="4"/>
    <s v="Maggie Mayer"/>
    <x v="517"/>
  </r>
  <r>
    <x v="12"/>
    <x v="1"/>
    <x v="1"/>
    <s v="Bathurst"/>
    <x v="0"/>
    <n v="2795"/>
    <x v="0"/>
    <x v="16"/>
    <x v="4"/>
    <s v="Maggie Mayer"/>
    <x v="165"/>
  </r>
  <r>
    <x v="12"/>
    <x v="1"/>
    <x v="1"/>
    <s v="Bathurst"/>
    <x v="0"/>
    <n v="2795"/>
    <x v="0"/>
    <x v="16"/>
    <x v="3"/>
    <s v="Chris Monroe"/>
    <x v="21128"/>
  </r>
  <r>
    <x v="12"/>
    <x v="1"/>
    <x v="1"/>
    <s v="Bathurst"/>
    <x v="0"/>
    <n v="2795"/>
    <x v="0"/>
    <x v="16"/>
    <x v="7"/>
    <s v="Ella Hickman"/>
    <x v="1076"/>
  </r>
  <r>
    <x v="12"/>
    <x v="1"/>
    <x v="1"/>
    <s v="Bathurst"/>
    <x v="0"/>
    <n v="2795"/>
    <x v="0"/>
    <x v="16"/>
    <x v="9"/>
    <s v="Elizabeth Gentry"/>
    <x v="1174"/>
  </r>
  <r>
    <x v="12"/>
    <x v="1"/>
    <x v="1"/>
    <s v="Bathurst"/>
    <x v="0"/>
    <n v="2795"/>
    <x v="0"/>
    <x v="16"/>
    <x v="9"/>
    <s v="Elizabeth Gentry"/>
    <x v="2567"/>
  </r>
  <r>
    <x v="12"/>
    <x v="1"/>
    <x v="1"/>
    <s v="Bathurst"/>
    <x v="0"/>
    <n v="2795"/>
    <x v="0"/>
    <x v="16"/>
    <x v="5"/>
    <s v="Richard Carr"/>
    <x v="32973"/>
  </r>
  <r>
    <x v="12"/>
    <x v="1"/>
    <x v="1"/>
    <s v="Bathurst"/>
    <x v="0"/>
    <n v="2795"/>
    <x v="0"/>
    <x v="16"/>
    <x v="0"/>
    <s v="Chester George"/>
    <x v="32974"/>
  </r>
  <r>
    <x v="12"/>
    <x v="1"/>
    <x v="1"/>
    <s v="Bathurst"/>
    <x v="0"/>
    <n v="2795"/>
    <x v="0"/>
    <x v="16"/>
    <x v="2"/>
    <s v="Amy Buchanan"/>
    <x v="32975"/>
  </r>
  <r>
    <x v="12"/>
    <x v="1"/>
    <x v="1"/>
    <s v="Bathurst"/>
    <x v="0"/>
    <n v="2795"/>
    <x v="0"/>
    <x v="16"/>
    <x v="2"/>
    <s v="Amy Buchanan"/>
    <x v="32976"/>
  </r>
  <r>
    <x v="12"/>
    <x v="1"/>
    <x v="1"/>
    <s v="Bathurst"/>
    <x v="0"/>
    <n v="2795"/>
    <x v="0"/>
    <x v="16"/>
    <x v="5"/>
    <s v="Richard Carr"/>
    <x v="29680"/>
  </r>
  <r>
    <x v="12"/>
    <x v="1"/>
    <x v="1"/>
    <s v="Bathurst"/>
    <x v="0"/>
    <n v="2795"/>
    <x v="0"/>
    <x v="16"/>
    <x v="5"/>
    <s v="Richard Carr"/>
    <x v="861"/>
  </r>
  <r>
    <x v="12"/>
    <x v="1"/>
    <x v="1"/>
    <s v="Bathurst"/>
    <x v="0"/>
    <n v="2795"/>
    <x v="0"/>
    <x v="16"/>
    <x v="4"/>
    <s v="Maggie Mayer"/>
    <x v="32977"/>
  </r>
  <r>
    <x v="12"/>
    <x v="1"/>
    <x v="1"/>
    <s v="Bathurst"/>
    <x v="0"/>
    <n v="2795"/>
    <x v="0"/>
    <x v="16"/>
    <x v="9"/>
    <s v="Elizabeth Gentry"/>
    <x v="32978"/>
  </r>
  <r>
    <x v="12"/>
    <x v="1"/>
    <x v="1"/>
    <s v="Bathurst"/>
    <x v="0"/>
    <n v="2795"/>
    <x v="0"/>
    <x v="16"/>
    <x v="0"/>
    <s v="Chester George"/>
    <x v="32979"/>
  </r>
  <r>
    <x v="12"/>
    <x v="1"/>
    <x v="1"/>
    <s v="Bathurst"/>
    <x v="0"/>
    <n v="2795"/>
    <x v="0"/>
    <x v="16"/>
    <x v="9"/>
    <s v="Elizabeth Gentry"/>
    <x v="32980"/>
  </r>
  <r>
    <x v="12"/>
    <x v="1"/>
    <x v="1"/>
    <s v="Bathurst"/>
    <x v="0"/>
    <n v="2795"/>
    <x v="0"/>
    <x v="16"/>
    <x v="3"/>
    <s v="Chris Monroe"/>
    <x v="32981"/>
  </r>
  <r>
    <x v="12"/>
    <x v="1"/>
    <x v="1"/>
    <s v="Bathurst"/>
    <x v="0"/>
    <n v="2795"/>
    <x v="0"/>
    <x v="16"/>
    <x v="2"/>
    <s v="Amy Buchanan"/>
    <x v="32982"/>
  </r>
  <r>
    <x v="12"/>
    <x v="1"/>
    <x v="1"/>
    <s v="Bathurst"/>
    <x v="0"/>
    <n v="2795"/>
    <x v="0"/>
    <x v="16"/>
    <x v="8"/>
    <s v="Sara Ferrell"/>
    <x v="32983"/>
  </r>
  <r>
    <x v="12"/>
    <x v="1"/>
    <x v="1"/>
    <s v="Bathurst"/>
    <x v="0"/>
    <n v="2795"/>
    <x v="0"/>
    <x v="16"/>
    <x v="2"/>
    <s v="Amy Buchanan"/>
    <x v="32984"/>
  </r>
  <r>
    <x v="12"/>
    <x v="1"/>
    <x v="1"/>
    <s v="Bathurst"/>
    <x v="0"/>
    <n v="2795"/>
    <x v="0"/>
    <x v="16"/>
    <x v="1"/>
    <s v="Howard Wright"/>
    <x v="32985"/>
  </r>
  <r>
    <x v="12"/>
    <x v="1"/>
    <x v="1"/>
    <s v="Bathurst"/>
    <x v="0"/>
    <n v="2795"/>
    <x v="0"/>
    <x v="16"/>
    <x v="6"/>
    <s v="Bruce Curran"/>
    <x v="32986"/>
  </r>
  <r>
    <x v="12"/>
    <x v="1"/>
    <x v="1"/>
    <s v="Bathurst"/>
    <x v="0"/>
    <n v="2795"/>
    <x v="0"/>
    <x v="16"/>
    <x v="7"/>
    <s v="Ella Hickman"/>
    <x v="13950"/>
  </r>
  <r>
    <x v="12"/>
    <x v="1"/>
    <x v="1"/>
    <s v="Bathurst"/>
    <x v="0"/>
    <n v="2795"/>
    <x v="0"/>
    <x v="16"/>
    <x v="0"/>
    <s v="Chester George"/>
    <x v="32987"/>
  </r>
  <r>
    <x v="12"/>
    <x v="1"/>
    <x v="1"/>
    <s v="Bathurst"/>
    <x v="0"/>
    <n v="2795"/>
    <x v="0"/>
    <x v="16"/>
    <x v="2"/>
    <s v="Amy Buchanan"/>
    <x v="32988"/>
  </r>
  <r>
    <x v="12"/>
    <x v="1"/>
    <x v="1"/>
    <s v="Bathurst"/>
    <x v="0"/>
    <n v="2795"/>
    <x v="0"/>
    <x v="16"/>
    <x v="9"/>
    <s v="Elizabeth Gentry"/>
    <x v="32989"/>
  </r>
  <r>
    <x v="12"/>
    <x v="1"/>
    <x v="1"/>
    <s v="Bathurst"/>
    <x v="0"/>
    <n v="2795"/>
    <x v="0"/>
    <x v="16"/>
    <x v="1"/>
    <s v="Howard Wright"/>
    <x v="32990"/>
  </r>
  <r>
    <x v="12"/>
    <x v="1"/>
    <x v="1"/>
    <s v="Bathurst"/>
    <x v="0"/>
    <n v="2795"/>
    <x v="0"/>
    <x v="16"/>
    <x v="9"/>
    <s v="Elizabeth Gentry"/>
    <x v="32991"/>
  </r>
  <r>
    <x v="12"/>
    <x v="1"/>
    <x v="1"/>
    <s v="Bathurst"/>
    <x v="0"/>
    <n v="2795"/>
    <x v="0"/>
    <x v="16"/>
    <x v="3"/>
    <s v="Chris Monroe"/>
    <x v="32992"/>
  </r>
  <r>
    <x v="12"/>
    <x v="1"/>
    <x v="1"/>
    <s v="Bathurst"/>
    <x v="0"/>
    <n v="2795"/>
    <x v="0"/>
    <x v="16"/>
    <x v="1"/>
    <s v="Howard Wright"/>
    <x v="32993"/>
  </r>
  <r>
    <x v="12"/>
    <x v="1"/>
    <x v="1"/>
    <s v="Bathurst"/>
    <x v="0"/>
    <n v="2795"/>
    <x v="0"/>
    <x v="16"/>
    <x v="5"/>
    <s v="Richard Carr"/>
    <x v="32994"/>
  </r>
  <r>
    <x v="12"/>
    <x v="1"/>
    <x v="1"/>
    <s v="Bathurst"/>
    <x v="0"/>
    <n v="2795"/>
    <x v="0"/>
    <x v="16"/>
    <x v="4"/>
    <s v="Maggie Mayer"/>
    <x v="32995"/>
  </r>
  <r>
    <x v="12"/>
    <x v="1"/>
    <x v="1"/>
    <s v="Bathurst"/>
    <x v="0"/>
    <n v="2795"/>
    <x v="0"/>
    <x v="16"/>
    <x v="4"/>
    <s v="Maggie Mayer"/>
    <x v="32996"/>
  </r>
  <r>
    <x v="12"/>
    <x v="1"/>
    <x v="1"/>
    <s v="Bathurst"/>
    <x v="0"/>
    <n v="2795"/>
    <x v="0"/>
    <x v="16"/>
    <x v="6"/>
    <s v="Bruce Curran"/>
    <x v="32997"/>
  </r>
  <r>
    <x v="12"/>
    <x v="1"/>
    <x v="1"/>
    <s v="Bathurst"/>
    <x v="0"/>
    <n v="2795"/>
    <x v="0"/>
    <x v="16"/>
    <x v="0"/>
    <s v="Chester George"/>
    <x v="32998"/>
  </r>
  <r>
    <x v="12"/>
    <x v="1"/>
    <x v="1"/>
    <s v="Bathurst"/>
    <x v="0"/>
    <n v="2795"/>
    <x v="0"/>
    <x v="16"/>
    <x v="5"/>
    <s v="Richard Carr"/>
    <x v="32999"/>
  </r>
  <r>
    <x v="12"/>
    <x v="1"/>
    <x v="1"/>
    <s v="Bathurst"/>
    <x v="0"/>
    <n v="2795"/>
    <x v="0"/>
    <x v="16"/>
    <x v="6"/>
    <s v="Bruce Curran"/>
    <x v="33000"/>
  </r>
  <r>
    <x v="12"/>
    <x v="1"/>
    <x v="1"/>
    <s v="Darwin"/>
    <x v="5"/>
    <n v="800"/>
    <x v="0"/>
    <x v="8"/>
    <x v="0"/>
    <s v="Chester George"/>
    <x v="33001"/>
  </r>
  <r>
    <x v="12"/>
    <x v="1"/>
    <x v="1"/>
    <s v="Darwin"/>
    <x v="5"/>
    <n v="800"/>
    <x v="0"/>
    <x v="8"/>
    <x v="0"/>
    <s v="Chester George"/>
    <x v="1728"/>
  </r>
  <r>
    <x v="12"/>
    <x v="1"/>
    <x v="1"/>
    <s v="Darwin"/>
    <x v="5"/>
    <n v="800"/>
    <x v="0"/>
    <x v="8"/>
    <x v="2"/>
    <s v="Amy Buchanan"/>
    <x v="33002"/>
  </r>
  <r>
    <x v="12"/>
    <x v="1"/>
    <x v="1"/>
    <s v="Darwin"/>
    <x v="5"/>
    <n v="800"/>
    <x v="0"/>
    <x v="8"/>
    <x v="5"/>
    <s v="Richard Carr"/>
    <x v="33003"/>
  </r>
  <r>
    <x v="12"/>
    <x v="1"/>
    <x v="1"/>
    <s v="Darwin"/>
    <x v="5"/>
    <n v="800"/>
    <x v="0"/>
    <x v="8"/>
    <x v="2"/>
    <s v="Amy Buchanan"/>
    <x v="4"/>
  </r>
  <r>
    <x v="12"/>
    <x v="1"/>
    <x v="1"/>
    <s v="Darwin"/>
    <x v="5"/>
    <n v="800"/>
    <x v="0"/>
    <x v="8"/>
    <x v="1"/>
    <s v="Howard Wright"/>
    <x v="4"/>
  </r>
  <r>
    <x v="12"/>
    <x v="1"/>
    <x v="1"/>
    <s v="Darwin"/>
    <x v="5"/>
    <n v="800"/>
    <x v="0"/>
    <x v="8"/>
    <x v="6"/>
    <s v="Bruce Curran"/>
    <x v="1611"/>
  </r>
  <r>
    <x v="12"/>
    <x v="1"/>
    <x v="1"/>
    <s v="Darwin"/>
    <x v="5"/>
    <n v="800"/>
    <x v="0"/>
    <x v="8"/>
    <x v="9"/>
    <s v="Elizabeth Gentry"/>
    <x v="168"/>
  </r>
  <r>
    <x v="12"/>
    <x v="1"/>
    <x v="1"/>
    <s v="Darwin"/>
    <x v="5"/>
    <n v="800"/>
    <x v="0"/>
    <x v="8"/>
    <x v="8"/>
    <s v="Sara Ferrell"/>
    <x v="369"/>
  </r>
  <r>
    <x v="12"/>
    <x v="1"/>
    <x v="1"/>
    <s v="Darwin"/>
    <x v="5"/>
    <n v="800"/>
    <x v="0"/>
    <x v="8"/>
    <x v="9"/>
    <s v="Elizabeth Gentry"/>
    <x v="33004"/>
  </r>
  <r>
    <x v="12"/>
    <x v="1"/>
    <x v="1"/>
    <s v="Darwin"/>
    <x v="5"/>
    <n v="800"/>
    <x v="0"/>
    <x v="8"/>
    <x v="6"/>
    <s v="Bruce Curran"/>
    <x v="36"/>
  </r>
  <r>
    <x v="12"/>
    <x v="1"/>
    <x v="1"/>
    <s v="Darwin"/>
    <x v="5"/>
    <n v="800"/>
    <x v="0"/>
    <x v="8"/>
    <x v="2"/>
    <s v="Amy Buchanan"/>
    <x v="137"/>
  </r>
  <r>
    <x v="12"/>
    <x v="1"/>
    <x v="1"/>
    <s v="Darwin"/>
    <x v="5"/>
    <n v="800"/>
    <x v="0"/>
    <x v="8"/>
    <x v="1"/>
    <s v="Howard Wright"/>
    <x v="36"/>
  </r>
  <r>
    <x v="12"/>
    <x v="1"/>
    <x v="1"/>
    <s v="Darwin"/>
    <x v="5"/>
    <n v="800"/>
    <x v="0"/>
    <x v="8"/>
    <x v="7"/>
    <s v="Ella Hickman"/>
    <x v="2542"/>
  </r>
  <r>
    <x v="12"/>
    <x v="1"/>
    <x v="1"/>
    <s v="Darwin"/>
    <x v="5"/>
    <n v="800"/>
    <x v="0"/>
    <x v="8"/>
    <x v="4"/>
    <s v="Maggie Mayer"/>
    <x v="656"/>
  </r>
  <r>
    <x v="12"/>
    <x v="1"/>
    <x v="1"/>
    <s v="Darwin"/>
    <x v="5"/>
    <n v="800"/>
    <x v="0"/>
    <x v="8"/>
    <x v="9"/>
    <s v="Elizabeth Gentry"/>
    <x v="2"/>
  </r>
  <r>
    <x v="12"/>
    <x v="1"/>
    <x v="1"/>
    <s v="Darwin"/>
    <x v="5"/>
    <n v="800"/>
    <x v="0"/>
    <x v="8"/>
    <x v="1"/>
    <s v="Howard Wright"/>
    <x v="35"/>
  </r>
  <r>
    <x v="12"/>
    <x v="1"/>
    <x v="1"/>
    <s v="Darwin"/>
    <x v="5"/>
    <n v="800"/>
    <x v="0"/>
    <x v="8"/>
    <x v="2"/>
    <s v="Amy Buchanan"/>
    <x v="400"/>
  </r>
  <r>
    <x v="12"/>
    <x v="1"/>
    <x v="1"/>
    <s v="Darwin"/>
    <x v="5"/>
    <n v="800"/>
    <x v="0"/>
    <x v="8"/>
    <x v="2"/>
    <s v="Amy Buchanan"/>
    <x v="35"/>
  </r>
  <r>
    <x v="12"/>
    <x v="1"/>
    <x v="1"/>
    <s v="Darwin"/>
    <x v="5"/>
    <n v="800"/>
    <x v="0"/>
    <x v="8"/>
    <x v="9"/>
    <s v="Elizabeth Gentry"/>
    <x v="251"/>
  </r>
  <r>
    <x v="12"/>
    <x v="1"/>
    <x v="1"/>
    <s v="Darwin"/>
    <x v="5"/>
    <n v="800"/>
    <x v="0"/>
    <x v="8"/>
    <x v="9"/>
    <s v="Elizabeth Gentry"/>
    <x v="9698"/>
  </r>
  <r>
    <x v="12"/>
    <x v="1"/>
    <x v="1"/>
    <s v="Darwin"/>
    <x v="5"/>
    <n v="800"/>
    <x v="0"/>
    <x v="8"/>
    <x v="1"/>
    <s v="Howard Wright"/>
    <x v="69"/>
  </r>
  <r>
    <x v="12"/>
    <x v="1"/>
    <x v="1"/>
    <s v="Darwin"/>
    <x v="5"/>
    <n v="800"/>
    <x v="0"/>
    <x v="8"/>
    <x v="3"/>
    <s v="Chris Monroe"/>
    <x v="33005"/>
  </r>
  <r>
    <x v="12"/>
    <x v="1"/>
    <x v="1"/>
    <s v="Darwin"/>
    <x v="5"/>
    <n v="800"/>
    <x v="0"/>
    <x v="8"/>
    <x v="8"/>
    <s v="Sara Ferrell"/>
    <x v="143"/>
  </r>
  <r>
    <x v="12"/>
    <x v="1"/>
    <x v="1"/>
    <s v="Darwin"/>
    <x v="5"/>
    <n v="800"/>
    <x v="0"/>
    <x v="8"/>
    <x v="6"/>
    <s v="Bruce Curran"/>
    <x v="948"/>
  </r>
  <r>
    <x v="12"/>
    <x v="1"/>
    <x v="1"/>
    <s v="Darwin"/>
    <x v="5"/>
    <n v="800"/>
    <x v="0"/>
    <x v="8"/>
    <x v="2"/>
    <s v="Amy Buchanan"/>
    <x v="12280"/>
  </r>
  <r>
    <x v="12"/>
    <x v="1"/>
    <x v="1"/>
    <s v="Darwin"/>
    <x v="5"/>
    <n v="800"/>
    <x v="0"/>
    <x v="8"/>
    <x v="4"/>
    <s v="Maggie Mayer"/>
    <x v="10425"/>
  </r>
  <r>
    <x v="12"/>
    <x v="1"/>
    <x v="1"/>
    <s v="Darwin"/>
    <x v="5"/>
    <n v="800"/>
    <x v="0"/>
    <x v="8"/>
    <x v="6"/>
    <s v="Bruce Curran"/>
    <x v="177"/>
  </r>
  <r>
    <x v="12"/>
    <x v="1"/>
    <x v="1"/>
    <s v="Darwin"/>
    <x v="5"/>
    <n v="800"/>
    <x v="0"/>
    <x v="8"/>
    <x v="3"/>
    <s v="Chris Monroe"/>
    <x v="33006"/>
  </r>
  <r>
    <x v="12"/>
    <x v="1"/>
    <x v="1"/>
    <s v="Darwin"/>
    <x v="5"/>
    <n v="800"/>
    <x v="0"/>
    <x v="8"/>
    <x v="0"/>
    <s v="Chester George"/>
    <x v="1024"/>
  </r>
  <r>
    <x v="12"/>
    <x v="1"/>
    <x v="1"/>
    <s v="Darwin"/>
    <x v="5"/>
    <n v="800"/>
    <x v="0"/>
    <x v="8"/>
    <x v="0"/>
    <s v="Chester George"/>
    <x v="33007"/>
  </r>
  <r>
    <x v="12"/>
    <x v="1"/>
    <x v="1"/>
    <s v="Darwin"/>
    <x v="5"/>
    <n v="800"/>
    <x v="0"/>
    <x v="8"/>
    <x v="3"/>
    <s v="Chris Monroe"/>
    <x v="33008"/>
  </r>
  <r>
    <x v="12"/>
    <x v="1"/>
    <x v="1"/>
    <s v="Darwin"/>
    <x v="5"/>
    <n v="800"/>
    <x v="0"/>
    <x v="8"/>
    <x v="2"/>
    <s v="Amy Buchanan"/>
    <x v="33009"/>
  </r>
  <r>
    <x v="12"/>
    <x v="1"/>
    <x v="1"/>
    <s v="Darwin"/>
    <x v="5"/>
    <n v="800"/>
    <x v="0"/>
    <x v="8"/>
    <x v="2"/>
    <s v="Amy Buchanan"/>
    <x v="33010"/>
  </r>
  <r>
    <x v="12"/>
    <x v="1"/>
    <x v="1"/>
    <s v="Darwin"/>
    <x v="5"/>
    <n v="800"/>
    <x v="0"/>
    <x v="8"/>
    <x v="6"/>
    <s v="Bruce Curran"/>
    <x v="33011"/>
  </r>
  <r>
    <x v="12"/>
    <x v="1"/>
    <x v="1"/>
    <s v="Darwin"/>
    <x v="5"/>
    <n v="800"/>
    <x v="0"/>
    <x v="8"/>
    <x v="6"/>
    <s v="Bruce Curran"/>
    <x v="2210"/>
  </r>
  <r>
    <x v="12"/>
    <x v="1"/>
    <x v="1"/>
    <s v="Darwin"/>
    <x v="5"/>
    <n v="800"/>
    <x v="0"/>
    <x v="8"/>
    <x v="4"/>
    <s v="Maggie Mayer"/>
    <x v="33012"/>
  </r>
  <r>
    <x v="12"/>
    <x v="1"/>
    <x v="1"/>
    <s v="Darwin"/>
    <x v="5"/>
    <n v="800"/>
    <x v="0"/>
    <x v="8"/>
    <x v="4"/>
    <s v="Maggie Mayer"/>
    <x v="33013"/>
  </r>
  <r>
    <x v="12"/>
    <x v="1"/>
    <x v="1"/>
    <s v="Darwin"/>
    <x v="5"/>
    <n v="800"/>
    <x v="0"/>
    <x v="8"/>
    <x v="0"/>
    <s v="Chester George"/>
    <x v="33014"/>
  </r>
  <r>
    <x v="12"/>
    <x v="1"/>
    <x v="1"/>
    <s v="Darwin"/>
    <x v="5"/>
    <n v="800"/>
    <x v="0"/>
    <x v="8"/>
    <x v="0"/>
    <s v="Chester George"/>
    <x v="33015"/>
  </r>
  <r>
    <x v="12"/>
    <x v="1"/>
    <x v="1"/>
    <s v="Darwin"/>
    <x v="5"/>
    <n v="800"/>
    <x v="0"/>
    <x v="8"/>
    <x v="9"/>
    <s v="Elizabeth Gentry"/>
    <x v="33016"/>
  </r>
  <r>
    <x v="12"/>
    <x v="1"/>
    <x v="1"/>
    <s v="Darwin"/>
    <x v="5"/>
    <n v="800"/>
    <x v="0"/>
    <x v="8"/>
    <x v="2"/>
    <s v="Amy Buchanan"/>
    <x v="33017"/>
  </r>
  <r>
    <x v="12"/>
    <x v="1"/>
    <x v="1"/>
    <s v="Darwin"/>
    <x v="5"/>
    <n v="800"/>
    <x v="0"/>
    <x v="8"/>
    <x v="8"/>
    <s v="Sara Ferrell"/>
    <x v="33018"/>
  </r>
  <r>
    <x v="12"/>
    <x v="1"/>
    <x v="1"/>
    <s v="Darwin"/>
    <x v="5"/>
    <n v="800"/>
    <x v="0"/>
    <x v="8"/>
    <x v="1"/>
    <s v="Howard Wright"/>
    <x v="33019"/>
  </r>
  <r>
    <x v="12"/>
    <x v="1"/>
    <x v="1"/>
    <s v="Darwin"/>
    <x v="5"/>
    <n v="800"/>
    <x v="0"/>
    <x v="8"/>
    <x v="7"/>
    <s v="Ella Hickman"/>
    <x v="33020"/>
  </r>
  <r>
    <x v="12"/>
    <x v="1"/>
    <x v="1"/>
    <s v="Darwin"/>
    <x v="5"/>
    <n v="800"/>
    <x v="0"/>
    <x v="8"/>
    <x v="1"/>
    <s v="Howard Wright"/>
    <x v="33021"/>
  </r>
  <r>
    <x v="12"/>
    <x v="1"/>
    <x v="1"/>
    <s v="Darwin"/>
    <x v="5"/>
    <n v="800"/>
    <x v="0"/>
    <x v="8"/>
    <x v="2"/>
    <s v="Amy Buchanan"/>
    <x v="33022"/>
  </r>
  <r>
    <x v="12"/>
    <x v="1"/>
    <x v="1"/>
    <s v="Darwin"/>
    <x v="5"/>
    <n v="800"/>
    <x v="0"/>
    <x v="8"/>
    <x v="2"/>
    <s v="Amy Buchanan"/>
    <x v="33023"/>
  </r>
  <r>
    <x v="12"/>
    <x v="1"/>
    <x v="1"/>
    <s v="Darwin"/>
    <x v="5"/>
    <n v="800"/>
    <x v="0"/>
    <x v="8"/>
    <x v="3"/>
    <s v="Chris Monroe"/>
    <x v="33024"/>
  </r>
  <r>
    <x v="12"/>
    <x v="1"/>
    <x v="1"/>
    <s v="Darwin"/>
    <x v="5"/>
    <n v="800"/>
    <x v="0"/>
    <x v="8"/>
    <x v="4"/>
    <s v="Maggie Mayer"/>
    <x v="33025"/>
  </r>
  <r>
    <x v="12"/>
    <x v="1"/>
    <x v="1"/>
    <s v="Darwin"/>
    <x v="5"/>
    <n v="800"/>
    <x v="0"/>
    <x v="8"/>
    <x v="5"/>
    <s v="Richard Carr"/>
    <x v="33026"/>
  </r>
  <r>
    <x v="12"/>
    <x v="1"/>
    <x v="1"/>
    <s v="Darwin"/>
    <x v="5"/>
    <n v="800"/>
    <x v="0"/>
    <x v="8"/>
    <x v="9"/>
    <s v="Elizabeth Gentry"/>
    <x v="33027"/>
  </r>
  <r>
    <x v="12"/>
    <x v="1"/>
    <x v="1"/>
    <s v="Darwin"/>
    <x v="5"/>
    <n v="800"/>
    <x v="0"/>
    <x v="8"/>
    <x v="9"/>
    <s v="Elizabeth Gentry"/>
    <x v="33028"/>
  </r>
  <r>
    <x v="12"/>
    <x v="1"/>
    <x v="1"/>
    <s v="Darwin"/>
    <x v="5"/>
    <n v="800"/>
    <x v="0"/>
    <x v="8"/>
    <x v="6"/>
    <s v="Bruce Curran"/>
    <x v="33029"/>
  </r>
  <r>
    <x v="12"/>
    <x v="1"/>
    <x v="1"/>
    <s v="Darwin"/>
    <x v="5"/>
    <n v="800"/>
    <x v="0"/>
    <x v="8"/>
    <x v="5"/>
    <s v="Richard Carr"/>
    <x v="33030"/>
  </r>
  <r>
    <x v="12"/>
    <x v="1"/>
    <x v="1"/>
    <s v="Darwin"/>
    <x v="5"/>
    <n v="800"/>
    <x v="0"/>
    <x v="8"/>
    <x v="5"/>
    <s v="Richard Carr"/>
    <x v="33031"/>
  </r>
  <r>
    <x v="12"/>
    <x v="1"/>
    <x v="1"/>
    <s v="Darwin"/>
    <x v="5"/>
    <n v="800"/>
    <x v="0"/>
    <x v="8"/>
    <x v="1"/>
    <s v="Howard Wright"/>
    <x v="33032"/>
  </r>
  <r>
    <x v="12"/>
    <x v="1"/>
    <x v="1"/>
    <s v="Darwin"/>
    <x v="5"/>
    <n v="800"/>
    <x v="0"/>
    <x v="8"/>
    <x v="0"/>
    <s v="Chester George"/>
    <x v="33033"/>
  </r>
  <r>
    <x v="12"/>
    <x v="1"/>
    <x v="1"/>
    <s v="Darwin"/>
    <x v="5"/>
    <n v="800"/>
    <x v="0"/>
    <x v="8"/>
    <x v="6"/>
    <s v="Bruce Curran"/>
    <x v="33034"/>
  </r>
  <r>
    <x v="12"/>
    <x v="1"/>
    <x v="1"/>
    <s v="Rydalmere"/>
    <x v="0"/>
    <n v="2116"/>
    <x v="0"/>
    <x v="0"/>
    <x v="2"/>
    <s v="Amy Buchanan"/>
    <x v="33035"/>
  </r>
  <r>
    <x v="12"/>
    <x v="1"/>
    <x v="1"/>
    <s v="Rydalmere"/>
    <x v="0"/>
    <n v="2116"/>
    <x v="0"/>
    <x v="0"/>
    <x v="0"/>
    <s v="Chester George"/>
    <x v="21799"/>
  </r>
  <r>
    <x v="12"/>
    <x v="1"/>
    <x v="1"/>
    <s v="Rydalmere"/>
    <x v="0"/>
    <n v="2116"/>
    <x v="0"/>
    <x v="0"/>
    <x v="2"/>
    <s v="Amy Buchanan"/>
    <x v="33036"/>
  </r>
  <r>
    <x v="12"/>
    <x v="1"/>
    <x v="1"/>
    <s v="Rydalmere"/>
    <x v="0"/>
    <n v="2116"/>
    <x v="0"/>
    <x v="0"/>
    <x v="2"/>
    <s v="Amy Buchanan"/>
    <x v="2345"/>
  </r>
  <r>
    <x v="12"/>
    <x v="1"/>
    <x v="1"/>
    <s v="Rydalmere"/>
    <x v="0"/>
    <n v="2116"/>
    <x v="0"/>
    <x v="0"/>
    <x v="2"/>
    <s v="Amy Buchanan"/>
    <x v="33037"/>
  </r>
  <r>
    <x v="12"/>
    <x v="1"/>
    <x v="1"/>
    <s v="Rydalmere"/>
    <x v="0"/>
    <n v="2116"/>
    <x v="0"/>
    <x v="0"/>
    <x v="1"/>
    <s v="Howard Wright"/>
    <x v="33038"/>
  </r>
  <r>
    <x v="12"/>
    <x v="1"/>
    <x v="1"/>
    <s v="Rydalmere"/>
    <x v="0"/>
    <n v="2116"/>
    <x v="0"/>
    <x v="0"/>
    <x v="5"/>
    <s v="Richard Carr"/>
    <x v="5700"/>
  </r>
  <r>
    <x v="12"/>
    <x v="1"/>
    <x v="1"/>
    <s v="Rydalmere"/>
    <x v="0"/>
    <n v="2116"/>
    <x v="0"/>
    <x v="0"/>
    <x v="9"/>
    <s v="Elizabeth Gentry"/>
    <x v="9137"/>
  </r>
  <r>
    <x v="12"/>
    <x v="1"/>
    <x v="1"/>
    <s v="Rydalmere"/>
    <x v="0"/>
    <n v="2116"/>
    <x v="0"/>
    <x v="0"/>
    <x v="4"/>
    <s v="Maggie Mayer"/>
    <x v="2198"/>
  </r>
  <r>
    <x v="12"/>
    <x v="1"/>
    <x v="1"/>
    <s v="Rydalmere"/>
    <x v="0"/>
    <n v="2116"/>
    <x v="0"/>
    <x v="0"/>
    <x v="2"/>
    <s v="Amy Buchanan"/>
    <x v="137"/>
  </r>
  <r>
    <x v="12"/>
    <x v="1"/>
    <x v="1"/>
    <s v="Rydalmere"/>
    <x v="0"/>
    <n v="2116"/>
    <x v="0"/>
    <x v="0"/>
    <x v="6"/>
    <s v="Bruce Curran"/>
    <x v="4"/>
  </r>
  <r>
    <x v="12"/>
    <x v="1"/>
    <x v="1"/>
    <s v="Rydalmere"/>
    <x v="0"/>
    <n v="2116"/>
    <x v="0"/>
    <x v="0"/>
    <x v="2"/>
    <s v="Amy Buchanan"/>
    <x v="481"/>
  </r>
  <r>
    <x v="12"/>
    <x v="1"/>
    <x v="1"/>
    <s v="Rydalmere"/>
    <x v="0"/>
    <n v="2116"/>
    <x v="0"/>
    <x v="0"/>
    <x v="8"/>
    <s v="Sara Ferrell"/>
    <x v="4150"/>
  </r>
  <r>
    <x v="12"/>
    <x v="1"/>
    <x v="1"/>
    <s v="Rydalmere"/>
    <x v="0"/>
    <n v="2116"/>
    <x v="0"/>
    <x v="0"/>
    <x v="8"/>
    <s v="Sara Ferrell"/>
    <x v="369"/>
  </r>
  <r>
    <x v="12"/>
    <x v="1"/>
    <x v="1"/>
    <s v="Rydalmere"/>
    <x v="0"/>
    <n v="2116"/>
    <x v="0"/>
    <x v="0"/>
    <x v="8"/>
    <s v="Sara Ferrell"/>
    <x v="36"/>
  </r>
  <r>
    <x v="12"/>
    <x v="1"/>
    <x v="1"/>
    <s v="Rydalmere"/>
    <x v="0"/>
    <n v="2116"/>
    <x v="0"/>
    <x v="0"/>
    <x v="1"/>
    <s v="Howard Wright"/>
    <x v="8641"/>
  </r>
  <r>
    <x v="12"/>
    <x v="1"/>
    <x v="1"/>
    <s v="Rydalmere"/>
    <x v="0"/>
    <n v="2116"/>
    <x v="0"/>
    <x v="0"/>
    <x v="4"/>
    <s v="Maggie Mayer"/>
    <x v="2084"/>
  </r>
  <r>
    <x v="12"/>
    <x v="1"/>
    <x v="1"/>
    <s v="Rydalmere"/>
    <x v="0"/>
    <n v="2116"/>
    <x v="0"/>
    <x v="0"/>
    <x v="6"/>
    <s v="Bruce Curran"/>
    <x v="4"/>
  </r>
  <r>
    <x v="12"/>
    <x v="1"/>
    <x v="1"/>
    <s v="Rydalmere"/>
    <x v="0"/>
    <n v="2116"/>
    <x v="0"/>
    <x v="0"/>
    <x v="6"/>
    <s v="Bruce Curran"/>
    <x v="2"/>
  </r>
  <r>
    <x v="12"/>
    <x v="1"/>
    <x v="1"/>
    <s v="Rydalmere"/>
    <x v="0"/>
    <n v="2116"/>
    <x v="0"/>
    <x v="0"/>
    <x v="9"/>
    <s v="Elizabeth Gentry"/>
    <x v="5"/>
  </r>
  <r>
    <x v="12"/>
    <x v="1"/>
    <x v="1"/>
    <s v="Rydalmere"/>
    <x v="0"/>
    <n v="2116"/>
    <x v="0"/>
    <x v="0"/>
    <x v="9"/>
    <s v="Elizabeth Gentry"/>
    <x v="33039"/>
  </r>
  <r>
    <x v="12"/>
    <x v="1"/>
    <x v="1"/>
    <s v="Rydalmere"/>
    <x v="0"/>
    <n v="2116"/>
    <x v="0"/>
    <x v="0"/>
    <x v="9"/>
    <s v="Elizabeth Gentry"/>
    <x v="6"/>
  </r>
  <r>
    <x v="12"/>
    <x v="1"/>
    <x v="1"/>
    <s v="Rydalmere"/>
    <x v="0"/>
    <n v="2116"/>
    <x v="0"/>
    <x v="0"/>
    <x v="7"/>
    <s v="Ella Hickman"/>
    <x v="33040"/>
  </r>
  <r>
    <x v="12"/>
    <x v="1"/>
    <x v="1"/>
    <s v="Rydalmere"/>
    <x v="0"/>
    <n v="2116"/>
    <x v="0"/>
    <x v="0"/>
    <x v="5"/>
    <s v="Richard Carr"/>
    <x v="715"/>
  </r>
  <r>
    <x v="12"/>
    <x v="1"/>
    <x v="1"/>
    <s v="Rydalmere"/>
    <x v="0"/>
    <n v="2116"/>
    <x v="0"/>
    <x v="0"/>
    <x v="4"/>
    <s v="Maggie Mayer"/>
    <x v="5605"/>
  </r>
  <r>
    <x v="12"/>
    <x v="1"/>
    <x v="1"/>
    <s v="Rydalmere"/>
    <x v="0"/>
    <n v="2116"/>
    <x v="0"/>
    <x v="0"/>
    <x v="7"/>
    <s v="Ella Hickman"/>
    <x v="33041"/>
  </r>
  <r>
    <x v="12"/>
    <x v="1"/>
    <x v="1"/>
    <s v="Rydalmere"/>
    <x v="0"/>
    <n v="2116"/>
    <x v="0"/>
    <x v="0"/>
    <x v="3"/>
    <s v="Chris Monroe"/>
    <x v="33042"/>
  </r>
  <r>
    <x v="12"/>
    <x v="1"/>
    <x v="1"/>
    <s v="Rydalmere"/>
    <x v="0"/>
    <n v="2116"/>
    <x v="0"/>
    <x v="0"/>
    <x v="3"/>
    <s v="Chris Monroe"/>
    <x v="3000"/>
  </r>
  <r>
    <x v="12"/>
    <x v="1"/>
    <x v="1"/>
    <s v="Rydalmere"/>
    <x v="0"/>
    <n v="2116"/>
    <x v="0"/>
    <x v="0"/>
    <x v="3"/>
    <s v="Chris Monroe"/>
    <x v="33043"/>
  </r>
  <r>
    <x v="12"/>
    <x v="1"/>
    <x v="1"/>
    <s v="Rydalmere"/>
    <x v="0"/>
    <n v="2116"/>
    <x v="0"/>
    <x v="0"/>
    <x v="0"/>
    <s v="Chester George"/>
    <x v="33044"/>
  </r>
  <r>
    <x v="12"/>
    <x v="1"/>
    <x v="1"/>
    <s v="Rydalmere"/>
    <x v="0"/>
    <n v="2116"/>
    <x v="0"/>
    <x v="0"/>
    <x v="4"/>
    <s v="Maggie Mayer"/>
    <x v="1022"/>
  </r>
  <r>
    <x v="12"/>
    <x v="1"/>
    <x v="1"/>
    <s v="Rydalmere"/>
    <x v="0"/>
    <n v="2116"/>
    <x v="0"/>
    <x v="0"/>
    <x v="0"/>
    <s v="Chester George"/>
    <x v="33045"/>
  </r>
  <r>
    <x v="12"/>
    <x v="1"/>
    <x v="1"/>
    <s v="Rydalmere"/>
    <x v="0"/>
    <n v="2116"/>
    <x v="0"/>
    <x v="0"/>
    <x v="2"/>
    <s v="Amy Buchanan"/>
    <x v="14519"/>
  </r>
  <r>
    <x v="12"/>
    <x v="1"/>
    <x v="1"/>
    <s v="Rydalmere"/>
    <x v="0"/>
    <n v="2116"/>
    <x v="0"/>
    <x v="0"/>
    <x v="2"/>
    <s v="Amy Buchanan"/>
    <x v="33046"/>
  </r>
  <r>
    <x v="12"/>
    <x v="1"/>
    <x v="1"/>
    <s v="Rydalmere"/>
    <x v="0"/>
    <n v="2116"/>
    <x v="0"/>
    <x v="0"/>
    <x v="1"/>
    <s v="Howard Wright"/>
    <x v="33047"/>
  </r>
  <r>
    <x v="12"/>
    <x v="1"/>
    <x v="1"/>
    <s v="Rydalmere"/>
    <x v="0"/>
    <n v="2116"/>
    <x v="0"/>
    <x v="0"/>
    <x v="1"/>
    <s v="Howard Wright"/>
    <x v="33048"/>
  </r>
  <r>
    <x v="12"/>
    <x v="1"/>
    <x v="1"/>
    <s v="Rydalmere"/>
    <x v="0"/>
    <n v="2116"/>
    <x v="0"/>
    <x v="0"/>
    <x v="5"/>
    <s v="Richard Carr"/>
    <x v="33049"/>
  </r>
  <r>
    <x v="12"/>
    <x v="1"/>
    <x v="1"/>
    <s v="Rydalmere"/>
    <x v="0"/>
    <n v="2116"/>
    <x v="0"/>
    <x v="0"/>
    <x v="9"/>
    <s v="Elizabeth Gentry"/>
    <x v="33050"/>
  </r>
  <r>
    <x v="12"/>
    <x v="1"/>
    <x v="1"/>
    <s v="Rydalmere"/>
    <x v="0"/>
    <n v="2116"/>
    <x v="0"/>
    <x v="0"/>
    <x v="4"/>
    <s v="Maggie Mayer"/>
    <x v="33051"/>
  </r>
  <r>
    <x v="12"/>
    <x v="1"/>
    <x v="1"/>
    <s v="Rydalmere"/>
    <x v="0"/>
    <n v="2116"/>
    <x v="0"/>
    <x v="0"/>
    <x v="8"/>
    <s v="Sara Ferrell"/>
    <x v="33052"/>
  </r>
  <r>
    <x v="12"/>
    <x v="1"/>
    <x v="1"/>
    <s v="Rydalmere"/>
    <x v="0"/>
    <n v="2116"/>
    <x v="0"/>
    <x v="0"/>
    <x v="6"/>
    <s v="Bruce Curran"/>
    <x v="33053"/>
  </r>
  <r>
    <x v="12"/>
    <x v="1"/>
    <x v="1"/>
    <s v="Rydalmere"/>
    <x v="0"/>
    <n v="2116"/>
    <x v="0"/>
    <x v="0"/>
    <x v="9"/>
    <s v="Elizabeth Gentry"/>
    <x v="33054"/>
  </r>
  <r>
    <x v="12"/>
    <x v="1"/>
    <x v="1"/>
    <s v="Rydalmere"/>
    <x v="0"/>
    <n v="2116"/>
    <x v="0"/>
    <x v="0"/>
    <x v="7"/>
    <s v="Ella Hickman"/>
    <x v="33055"/>
  </r>
  <r>
    <x v="12"/>
    <x v="1"/>
    <x v="1"/>
    <s v="Rydalmere"/>
    <x v="0"/>
    <n v="2116"/>
    <x v="0"/>
    <x v="0"/>
    <x v="3"/>
    <s v="Chris Monroe"/>
    <x v="33056"/>
  </r>
  <r>
    <x v="12"/>
    <x v="1"/>
    <x v="1"/>
    <s v="Rydalmere"/>
    <x v="0"/>
    <n v="2116"/>
    <x v="0"/>
    <x v="0"/>
    <x v="6"/>
    <s v="Bruce Curran"/>
    <x v="33057"/>
  </r>
  <r>
    <x v="12"/>
    <x v="1"/>
    <x v="1"/>
    <s v="Rydalmere"/>
    <x v="0"/>
    <n v="2116"/>
    <x v="0"/>
    <x v="0"/>
    <x v="0"/>
    <s v="Chester George"/>
    <x v="15344"/>
  </r>
  <r>
    <x v="12"/>
    <x v="1"/>
    <x v="1"/>
    <s v="Rydalmere"/>
    <x v="0"/>
    <n v="2116"/>
    <x v="0"/>
    <x v="0"/>
    <x v="4"/>
    <s v="Maggie Mayer"/>
    <x v="33058"/>
  </r>
  <r>
    <x v="12"/>
    <x v="1"/>
    <x v="1"/>
    <s v="Rydalmere"/>
    <x v="0"/>
    <n v="2116"/>
    <x v="0"/>
    <x v="0"/>
    <x v="5"/>
    <s v="Richard Carr"/>
    <x v="33059"/>
  </r>
  <r>
    <x v="12"/>
    <x v="1"/>
    <x v="1"/>
    <s v="Rydalmere"/>
    <x v="0"/>
    <n v="2116"/>
    <x v="0"/>
    <x v="0"/>
    <x v="5"/>
    <s v="Richard Carr"/>
    <x v="33060"/>
  </r>
  <r>
    <x v="12"/>
    <x v="1"/>
    <x v="1"/>
    <s v="Rydalmere"/>
    <x v="0"/>
    <n v="2116"/>
    <x v="0"/>
    <x v="0"/>
    <x v="9"/>
    <s v="Elizabeth Gentry"/>
    <x v="33061"/>
  </r>
  <r>
    <x v="12"/>
    <x v="1"/>
    <x v="1"/>
    <s v="Rydalmere"/>
    <x v="0"/>
    <n v="2116"/>
    <x v="0"/>
    <x v="0"/>
    <x v="0"/>
    <s v="Chester George"/>
    <x v="33062"/>
  </r>
  <r>
    <x v="12"/>
    <x v="1"/>
    <x v="1"/>
    <s v="Rydalmere"/>
    <x v="0"/>
    <n v="2116"/>
    <x v="0"/>
    <x v="0"/>
    <x v="6"/>
    <s v="Bruce Curran"/>
    <x v="33063"/>
  </r>
  <r>
    <x v="12"/>
    <x v="1"/>
    <x v="1"/>
    <s v="Dubbo"/>
    <x v="0"/>
    <n v="2830"/>
    <x v="0"/>
    <x v="16"/>
    <x v="0"/>
    <s v="Chester George"/>
    <x v="33064"/>
  </r>
  <r>
    <x v="12"/>
    <x v="1"/>
    <x v="1"/>
    <s v="Dubbo"/>
    <x v="0"/>
    <n v="2830"/>
    <x v="0"/>
    <x v="16"/>
    <x v="2"/>
    <s v="Amy Buchanan"/>
    <x v="33065"/>
  </r>
  <r>
    <x v="12"/>
    <x v="1"/>
    <x v="1"/>
    <s v="Dubbo"/>
    <x v="0"/>
    <n v="2830"/>
    <x v="0"/>
    <x v="16"/>
    <x v="2"/>
    <s v="Amy Buchanan"/>
    <x v="3"/>
  </r>
  <r>
    <x v="12"/>
    <x v="1"/>
    <x v="1"/>
    <s v="Dubbo"/>
    <x v="0"/>
    <n v="2830"/>
    <x v="0"/>
    <x v="16"/>
    <x v="2"/>
    <s v="Amy Buchanan"/>
    <x v="3738"/>
  </r>
  <r>
    <x v="12"/>
    <x v="1"/>
    <x v="1"/>
    <s v="Dubbo"/>
    <x v="0"/>
    <n v="2830"/>
    <x v="0"/>
    <x v="16"/>
    <x v="8"/>
    <s v="Sara Ferrell"/>
    <x v="1513"/>
  </r>
  <r>
    <x v="12"/>
    <x v="1"/>
    <x v="1"/>
    <s v="Dubbo"/>
    <x v="0"/>
    <n v="2830"/>
    <x v="0"/>
    <x v="16"/>
    <x v="6"/>
    <s v="Bruce Curran"/>
    <x v="35"/>
  </r>
  <r>
    <x v="12"/>
    <x v="1"/>
    <x v="1"/>
    <s v="Dubbo"/>
    <x v="0"/>
    <n v="2830"/>
    <x v="0"/>
    <x v="16"/>
    <x v="5"/>
    <s v="Richard Carr"/>
    <x v="20785"/>
  </r>
  <r>
    <x v="12"/>
    <x v="1"/>
    <x v="1"/>
    <s v="Dubbo"/>
    <x v="0"/>
    <n v="2830"/>
    <x v="0"/>
    <x v="16"/>
    <x v="4"/>
    <s v="Maggie Mayer"/>
    <x v="1073"/>
  </r>
  <r>
    <x v="12"/>
    <x v="1"/>
    <x v="1"/>
    <s v="Dubbo"/>
    <x v="0"/>
    <n v="2830"/>
    <x v="0"/>
    <x v="16"/>
    <x v="9"/>
    <s v="Elizabeth Gentry"/>
    <x v="35"/>
  </r>
  <r>
    <x v="12"/>
    <x v="1"/>
    <x v="1"/>
    <s v="Dubbo"/>
    <x v="0"/>
    <n v="2830"/>
    <x v="0"/>
    <x v="16"/>
    <x v="1"/>
    <s v="Howard Wright"/>
    <x v="369"/>
  </r>
  <r>
    <x v="12"/>
    <x v="1"/>
    <x v="1"/>
    <s v="Dubbo"/>
    <x v="0"/>
    <n v="2830"/>
    <x v="0"/>
    <x v="16"/>
    <x v="9"/>
    <s v="Elizabeth Gentry"/>
    <x v="2032"/>
  </r>
  <r>
    <x v="12"/>
    <x v="1"/>
    <x v="1"/>
    <s v="Dubbo"/>
    <x v="0"/>
    <n v="2830"/>
    <x v="0"/>
    <x v="16"/>
    <x v="2"/>
    <s v="Amy Buchanan"/>
    <x v="33066"/>
  </r>
  <r>
    <x v="12"/>
    <x v="1"/>
    <x v="1"/>
    <s v="Dubbo"/>
    <x v="0"/>
    <n v="2830"/>
    <x v="0"/>
    <x v="16"/>
    <x v="8"/>
    <s v="Sara Ferrell"/>
    <x v="1585"/>
  </r>
  <r>
    <x v="12"/>
    <x v="1"/>
    <x v="1"/>
    <s v="Dubbo"/>
    <x v="0"/>
    <n v="2830"/>
    <x v="0"/>
    <x v="16"/>
    <x v="1"/>
    <s v="Howard Wright"/>
    <x v="33067"/>
  </r>
  <r>
    <x v="12"/>
    <x v="1"/>
    <x v="1"/>
    <s v="Dubbo"/>
    <x v="0"/>
    <n v="2830"/>
    <x v="0"/>
    <x v="16"/>
    <x v="3"/>
    <s v="Chris Monroe"/>
    <x v="33068"/>
  </r>
  <r>
    <x v="12"/>
    <x v="1"/>
    <x v="1"/>
    <s v="Dubbo"/>
    <x v="0"/>
    <n v="2830"/>
    <x v="0"/>
    <x v="16"/>
    <x v="0"/>
    <s v="Chester George"/>
    <x v="68"/>
  </r>
  <r>
    <x v="12"/>
    <x v="1"/>
    <x v="1"/>
    <s v="Dubbo"/>
    <x v="0"/>
    <n v="2830"/>
    <x v="0"/>
    <x v="16"/>
    <x v="4"/>
    <s v="Maggie Mayer"/>
    <x v="169"/>
  </r>
  <r>
    <x v="12"/>
    <x v="1"/>
    <x v="1"/>
    <s v="Dubbo"/>
    <x v="0"/>
    <n v="2830"/>
    <x v="0"/>
    <x v="16"/>
    <x v="9"/>
    <s v="Elizabeth Gentry"/>
    <x v="202"/>
  </r>
  <r>
    <x v="12"/>
    <x v="1"/>
    <x v="1"/>
    <s v="Dubbo"/>
    <x v="0"/>
    <n v="2830"/>
    <x v="0"/>
    <x v="16"/>
    <x v="9"/>
    <s v="Elizabeth Gentry"/>
    <x v="9698"/>
  </r>
  <r>
    <x v="12"/>
    <x v="1"/>
    <x v="1"/>
    <s v="Dubbo"/>
    <x v="0"/>
    <n v="2830"/>
    <x v="0"/>
    <x v="16"/>
    <x v="3"/>
    <s v="Chris Monroe"/>
    <x v="12778"/>
  </r>
  <r>
    <x v="12"/>
    <x v="1"/>
    <x v="1"/>
    <s v="Dubbo"/>
    <x v="0"/>
    <n v="2830"/>
    <x v="0"/>
    <x v="16"/>
    <x v="0"/>
    <s v="Chester George"/>
    <x v="489"/>
  </r>
  <r>
    <x v="12"/>
    <x v="1"/>
    <x v="1"/>
    <s v="Dubbo"/>
    <x v="0"/>
    <n v="2830"/>
    <x v="0"/>
    <x v="16"/>
    <x v="2"/>
    <s v="Amy Buchanan"/>
    <x v="11997"/>
  </r>
  <r>
    <x v="12"/>
    <x v="1"/>
    <x v="1"/>
    <s v="Dubbo"/>
    <x v="0"/>
    <n v="2830"/>
    <x v="0"/>
    <x v="16"/>
    <x v="7"/>
    <s v="Ella Hickman"/>
    <x v="33069"/>
  </r>
  <r>
    <x v="12"/>
    <x v="1"/>
    <x v="1"/>
    <s v="Dubbo"/>
    <x v="0"/>
    <n v="2830"/>
    <x v="0"/>
    <x v="16"/>
    <x v="9"/>
    <s v="Elizabeth Gentry"/>
    <x v="454"/>
  </r>
  <r>
    <x v="12"/>
    <x v="1"/>
    <x v="1"/>
    <s v="Dubbo"/>
    <x v="0"/>
    <n v="2830"/>
    <x v="0"/>
    <x v="16"/>
    <x v="2"/>
    <s v="Amy Buchanan"/>
    <x v="13289"/>
  </r>
  <r>
    <x v="12"/>
    <x v="1"/>
    <x v="1"/>
    <s v="Dubbo"/>
    <x v="0"/>
    <n v="2830"/>
    <x v="0"/>
    <x v="16"/>
    <x v="9"/>
    <s v="Elizabeth Gentry"/>
    <x v="2060"/>
  </r>
  <r>
    <x v="12"/>
    <x v="1"/>
    <x v="1"/>
    <s v="Dubbo"/>
    <x v="0"/>
    <n v="2830"/>
    <x v="0"/>
    <x v="16"/>
    <x v="3"/>
    <s v="Chris Monroe"/>
    <x v="33070"/>
  </r>
  <r>
    <x v="12"/>
    <x v="1"/>
    <x v="1"/>
    <s v="Dubbo"/>
    <x v="0"/>
    <n v="2830"/>
    <x v="0"/>
    <x v="16"/>
    <x v="8"/>
    <s v="Sara Ferrell"/>
    <x v="33071"/>
  </r>
  <r>
    <x v="12"/>
    <x v="1"/>
    <x v="1"/>
    <s v="Dubbo"/>
    <x v="0"/>
    <n v="2830"/>
    <x v="0"/>
    <x v="16"/>
    <x v="9"/>
    <s v="Elizabeth Gentry"/>
    <x v="33072"/>
  </r>
  <r>
    <x v="12"/>
    <x v="1"/>
    <x v="1"/>
    <s v="Dubbo"/>
    <x v="0"/>
    <n v="2830"/>
    <x v="0"/>
    <x v="16"/>
    <x v="2"/>
    <s v="Amy Buchanan"/>
    <x v="11034"/>
  </r>
  <r>
    <x v="12"/>
    <x v="1"/>
    <x v="1"/>
    <s v="Dubbo"/>
    <x v="0"/>
    <n v="2830"/>
    <x v="0"/>
    <x v="16"/>
    <x v="0"/>
    <s v="Chester George"/>
    <x v="33073"/>
  </r>
  <r>
    <x v="12"/>
    <x v="1"/>
    <x v="1"/>
    <s v="Dubbo"/>
    <x v="0"/>
    <n v="2830"/>
    <x v="0"/>
    <x v="16"/>
    <x v="0"/>
    <s v="Chester George"/>
    <x v="33074"/>
  </r>
  <r>
    <x v="12"/>
    <x v="1"/>
    <x v="1"/>
    <s v="Dubbo"/>
    <x v="0"/>
    <n v="2830"/>
    <x v="0"/>
    <x v="16"/>
    <x v="6"/>
    <s v="Bruce Curran"/>
    <x v="33075"/>
  </r>
  <r>
    <x v="12"/>
    <x v="1"/>
    <x v="1"/>
    <s v="Dubbo"/>
    <x v="0"/>
    <n v="2830"/>
    <x v="0"/>
    <x v="16"/>
    <x v="4"/>
    <s v="Maggie Mayer"/>
    <x v="11157"/>
  </r>
  <r>
    <x v="12"/>
    <x v="1"/>
    <x v="1"/>
    <s v="Dubbo"/>
    <x v="0"/>
    <n v="2830"/>
    <x v="0"/>
    <x v="16"/>
    <x v="0"/>
    <s v="Chester George"/>
    <x v="11516"/>
  </r>
  <r>
    <x v="12"/>
    <x v="1"/>
    <x v="1"/>
    <s v="Dubbo"/>
    <x v="0"/>
    <n v="2830"/>
    <x v="0"/>
    <x v="16"/>
    <x v="6"/>
    <s v="Bruce Curran"/>
    <x v="33076"/>
  </r>
  <r>
    <x v="12"/>
    <x v="1"/>
    <x v="1"/>
    <s v="Dubbo"/>
    <x v="0"/>
    <n v="2830"/>
    <x v="0"/>
    <x v="16"/>
    <x v="6"/>
    <s v="Bruce Curran"/>
    <x v="33077"/>
  </r>
  <r>
    <x v="12"/>
    <x v="1"/>
    <x v="1"/>
    <s v="Dubbo"/>
    <x v="0"/>
    <n v="2830"/>
    <x v="0"/>
    <x v="16"/>
    <x v="1"/>
    <s v="Howard Wright"/>
    <x v="33078"/>
  </r>
  <r>
    <x v="12"/>
    <x v="1"/>
    <x v="1"/>
    <s v="Dubbo"/>
    <x v="0"/>
    <n v="2830"/>
    <x v="0"/>
    <x v="16"/>
    <x v="4"/>
    <s v="Maggie Mayer"/>
    <x v="33079"/>
  </r>
  <r>
    <x v="12"/>
    <x v="1"/>
    <x v="1"/>
    <s v="Dubbo"/>
    <x v="0"/>
    <n v="2830"/>
    <x v="0"/>
    <x v="16"/>
    <x v="3"/>
    <s v="Chris Monroe"/>
    <x v="33080"/>
  </r>
  <r>
    <x v="12"/>
    <x v="1"/>
    <x v="1"/>
    <s v="Dubbo"/>
    <x v="0"/>
    <n v="2830"/>
    <x v="0"/>
    <x v="16"/>
    <x v="2"/>
    <s v="Amy Buchanan"/>
    <x v="33081"/>
  </r>
  <r>
    <x v="12"/>
    <x v="1"/>
    <x v="1"/>
    <s v="Dubbo"/>
    <x v="0"/>
    <n v="2830"/>
    <x v="0"/>
    <x v="16"/>
    <x v="5"/>
    <s v="Richard Carr"/>
    <x v="33082"/>
  </r>
  <r>
    <x v="12"/>
    <x v="1"/>
    <x v="1"/>
    <s v="Dubbo"/>
    <x v="0"/>
    <n v="2830"/>
    <x v="0"/>
    <x v="16"/>
    <x v="4"/>
    <s v="Maggie Mayer"/>
    <x v="33083"/>
  </r>
  <r>
    <x v="12"/>
    <x v="1"/>
    <x v="1"/>
    <s v="Dubbo"/>
    <x v="0"/>
    <n v="2830"/>
    <x v="0"/>
    <x v="16"/>
    <x v="7"/>
    <s v="Ella Hickman"/>
    <x v="33084"/>
  </r>
  <r>
    <x v="12"/>
    <x v="1"/>
    <x v="1"/>
    <s v="Dubbo"/>
    <x v="0"/>
    <n v="2830"/>
    <x v="0"/>
    <x v="16"/>
    <x v="8"/>
    <s v="Sara Ferrell"/>
    <x v="33085"/>
  </r>
  <r>
    <x v="12"/>
    <x v="1"/>
    <x v="1"/>
    <s v="Dubbo"/>
    <x v="0"/>
    <n v="2830"/>
    <x v="0"/>
    <x v="16"/>
    <x v="5"/>
    <s v="Richard Carr"/>
    <x v="33086"/>
  </r>
  <r>
    <x v="12"/>
    <x v="1"/>
    <x v="1"/>
    <s v="Dubbo"/>
    <x v="0"/>
    <n v="2830"/>
    <x v="0"/>
    <x v="16"/>
    <x v="9"/>
    <s v="Elizabeth Gentry"/>
    <x v="33087"/>
  </r>
  <r>
    <x v="12"/>
    <x v="1"/>
    <x v="1"/>
    <s v="Dubbo"/>
    <x v="0"/>
    <n v="2830"/>
    <x v="0"/>
    <x v="16"/>
    <x v="1"/>
    <s v="Howard Wright"/>
    <x v="33088"/>
  </r>
  <r>
    <x v="12"/>
    <x v="1"/>
    <x v="1"/>
    <s v="Dubbo"/>
    <x v="0"/>
    <n v="2830"/>
    <x v="0"/>
    <x v="16"/>
    <x v="9"/>
    <s v="Elizabeth Gentry"/>
    <x v="33089"/>
  </r>
  <r>
    <x v="12"/>
    <x v="1"/>
    <x v="1"/>
    <s v="Dubbo"/>
    <x v="0"/>
    <n v="2830"/>
    <x v="0"/>
    <x v="16"/>
    <x v="1"/>
    <s v="Howard Wright"/>
    <x v="33090"/>
  </r>
  <r>
    <x v="12"/>
    <x v="1"/>
    <x v="1"/>
    <s v="Dubbo"/>
    <x v="0"/>
    <n v="2830"/>
    <x v="0"/>
    <x v="16"/>
    <x v="0"/>
    <s v="Chester George"/>
    <x v="33091"/>
  </r>
  <r>
    <x v="12"/>
    <x v="1"/>
    <x v="1"/>
    <s v="Dubbo"/>
    <x v="0"/>
    <n v="2830"/>
    <x v="0"/>
    <x v="16"/>
    <x v="5"/>
    <s v="Richard Carr"/>
    <x v="33092"/>
  </r>
  <r>
    <x v="12"/>
    <x v="1"/>
    <x v="1"/>
    <s v="Dubbo"/>
    <x v="0"/>
    <n v="2830"/>
    <x v="0"/>
    <x v="16"/>
    <x v="6"/>
    <s v="Bruce Curran"/>
    <x v="33093"/>
  </r>
  <r>
    <x v="12"/>
    <x v="1"/>
    <x v="1"/>
    <s v="Stafford"/>
    <x v="2"/>
    <n v="4053"/>
    <x v="0"/>
    <x v="15"/>
    <x v="0"/>
    <s v="Chester George"/>
    <x v="33094"/>
  </r>
  <r>
    <x v="12"/>
    <x v="1"/>
    <x v="1"/>
    <s v="Stafford"/>
    <x v="2"/>
    <n v="4053"/>
    <x v="0"/>
    <x v="15"/>
    <x v="2"/>
    <s v="Amy Buchanan"/>
    <x v="33095"/>
  </r>
  <r>
    <x v="12"/>
    <x v="1"/>
    <x v="1"/>
    <s v="Stafford"/>
    <x v="2"/>
    <n v="4053"/>
    <x v="0"/>
    <x v="15"/>
    <x v="0"/>
    <s v="Chester George"/>
    <x v="1560"/>
  </r>
  <r>
    <x v="12"/>
    <x v="1"/>
    <x v="1"/>
    <s v="Stafford"/>
    <x v="2"/>
    <n v="4053"/>
    <x v="0"/>
    <x v="15"/>
    <x v="8"/>
    <s v="Sara Ferrell"/>
    <x v="422"/>
  </r>
  <r>
    <x v="12"/>
    <x v="1"/>
    <x v="1"/>
    <s v="Stafford"/>
    <x v="2"/>
    <n v="4053"/>
    <x v="0"/>
    <x v="15"/>
    <x v="3"/>
    <s v="Chris Monroe"/>
    <x v="33096"/>
  </r>
  <r>
    <x v="12"/>
    <x v="1"/>
    <x v="1"/>
    <s v="Stafford"/>
    <x v="2"/>
    <n v="4053"/>
    <x v="0"/>
    <x v="15"/>
    <x v="9"/>
    <s v="Elizabeth Gentry"/>
    <x v="1839"/>
  </r>
  <r>
    <x v="12"/>
    <x v="1"/>
    <x v="1"/>
    <s v="Stafford"/>
    <x v="2"/>
    <n v="4053"/>
    <x v="0"/>
    <x v="15"/>
    <x v="8"/>
    <s v="Sara Ferrell"/>
    <x v="13049"/>
  </r>
  <r>
    <x v="12"/>
    <x v="1"/>
    <x v="1"/>
    <s v="Stafford"/>
    <x v="2"/>
    <n v="4053"/>
    <x v="0"/>
    <x v="15"/>
    <x v="2"/>
    <s v="Amy Buchanan"/>
    <x v="165"/>
  </r>
  <r>
    <x v="12"/>
    <x v="1"/>
    <x v="1"/>
    <s v="Stafford"/>
    <x v="2"/>
    <n v="4053"/>
    <x v="0"/>
    <x v="15"/>
    <x v="4"/>
    <s v="Maggie Mayer"/>
    <x v="196"/>
  </r>
  <r>
    <x v="12"/>
    <x v="1"/>
    <x v="1"/>
    <s v="Stafford"/>
    <x v="2"/>
    <n v="4053"/>
    <x v="0"/>
    <x v="15"/>
    <x v="6"/>
    <s v="Bruce Curran"/>
    <x v="15718"/>
  </r>
  <r>
    <x v="12"/>
    <x v="1"/>
    <x v="1"/>
    <s v="Stafford"/>
    <x v="2"/>
    <n v="4053"/>
    <x v="0"/>
    <x v="15"/>
    <x v="2"/>
    <s v="Amy Buchanan"/>
    <x v="517"/>
  </r>
  <r>
    <x v="12"/>
    <x v="1"/>
    <x v="1"/>
    <s v="Stafford"/>
    <x v="2"/>
    <n v="4053"/>
    <x v="0"/>
    <x v="15"/>
    <x v="6"/>
    <s v="Bruce Curran"/>
    <x v="36"/>
  </r>
  <r>
    <x v="12"/>
    <x v="1"/>
    <x v="1"/>
    <s v="Stafford"/>
    <x v="2"/>
    <n v="4053"/>
    <x v="0"/>
    <x v="15"/>
    <x v="5"/>
    <s v="Richard Carr"/>
    <x v="1792"/>
  </r>
  <r>
    <x v="12"/>
    <x v="1"/>
    <x v="1"/>
    <s v="Stafford"/>
    <x v="2"/>
    <n v="4053"/>
    <x v="0"/>
    <x v="15"/>
    <x v="9"/>
    <s v="Elizabeth Gentry"/>
    <x v="222"/>
  </r>
  <r>
    <x v="12"/>
    <x v="1"/>
    <x v="1"/>
    <s v="Stafford"/>
    <x v="2"/>
    <n v="4053"/>
    <x v="0"/>
    <x v="15"/>
    <x v="4"/>
    <s v="Maggie Mayer"/>
    <x v="369"/>
  </r>
  <r>
    <x v="12"/>
    <x v="1"/>
    <x v="1"/>
    <s v="Stafford"/>
    <x v="2"/>
    <n v="4053"/>
    <x v="0"/>
    <x v="15"/>
    <x v="9"/>
    <s v="Elizabeth Gentry"/>
    <x v="1255"/>
  </r>
  <r>
    <x v="12"/>
    <x v="1"/>
    <x v="1"/>
    <s v="Stafford"/>
    <x v="2"/>
    <n v="4053"/>
    <x v="0"/>
    <x v="15"/>
    <x v="6"/>
    <s v="Bruce Curran"/>
    <x v="36"/>
  </r>
  <r>
    <x v="12"/>
    <x v="1"/>
    <x v="1"/>
    <s v="Stafford"/>
    <x v="2"/>
    <n v="4053"/>
    <x v="0"/>
    <x v="15"/>
    <x v="9"/>
    <s v="Elizabeth Gentry"/>
    <x v="5818"/>
  </r>
  <r>
    <x v="12"/>
    <x v="1"/>
    <x v="1"/>
    <s v="Stafford"/>
    <x v="2"/>
    <n v="4053"/>
    <x v="0"/>
    <x v="15"/>
    <x v="7"/>
    <s v="Ella Hickman"/>
    <x v="17739"/>
  </r>
  <r>
    <x v="12"/>
    <x v="1"/>
    <x v="1"/>
    <s v="Stafford"/>
    <x v="2"/>
    <n v="4053"/>
    <x v="0"/>
    <x v="15"/>
    <x v="0"/>
    <s v="Chester George"/>
    <x v="33097"/>
  </r>
  <r>
    <x v="12"/>
    <x v="1"/>
    <x v="1"/>
    <s v="Stafford"/>
    <x v="2"/>
    <n v="4053"/>
    <x v="0"/>
    <x v="15"/>
    <x v="0"/>
    <s v="Chester George"/>
    <x v="1252"/>
  </r>
  <r>
    <x v="12"/>
    <x v="1"/>
    <x v="1"/>
    <s v="Stafford"/>
    <x v="2"/>
    <n v="4053"/>
    <x v="0"/>
    <x v="15"/>
    <x v="4"/>
    <s v="Maggie Mayer"/>
    <x v="6186"/>
  </r>
  <r>
    <x v="12"/>
    <x v="1"/>
    <x v="1"/>
    <s v="Stafford"/>
    <x v="2"/>
    <n v="4053"/>
    <x v="0"/>
    <x v="15"/>
    <x v="2"/>
    <s v="Amy Buchanan"/>
    <x v="33098"/>
  </r>
  <r>
    <x v="12"/>
    <x v="1"/>
    <x v="1"/>
    <s v="Stafford"/>
    <x v="2"/>
    <n v="4053"/>
    <x v="0"/>
    <x v="15"/>
    <x v="2"/>
    <s v="Amy Buchanan"/>
    <x v="550"/>
  </r>
  <r>
    <x v="12"/>
    <x v="1"/>
    <x v="1"/>
    <s v="Stafford"/>
    <x v="2"/>
    <n v="4053"/>
    <x v="0"/>
    <x v="15"/>
    <x v="0"/>
    <s v="Chester George"/>
    <x v="33099"/>
  </r>
  <r>
    <x v="12"/>
    <x v="1"/>
    <x v="1"/>
    <s v="Stafford"/>
    <x v="2"/>
    <n v="4053"/>
    <x v="0"/>
    <x v="15"/>
    <x v="6"/>
    <s v="Bruce Curran"/>
    <x v="7642"/>
  </r>
  <r>
    <x v="12"/>
    <x v="1"/>
    <x v="1"/>
    <s v="Stafford"/>
    <x v="2"/>
    <n v="4053"/>
    <x v="0"/>
    <x v="15"/>
    <x v="2"/>
    <s v="Amy Buchanan"/>
    <x v="33100"/>
  </r>
  <r>
    <x v="12"/>
    <x v="1"/>
    <x v="1"/>
    <s v="Stafford"/>
    <x v="2"/>
    <n v="4053"/>
    <x v="0"/>
    <x v="15"/>
    <x v="2"/>
    <s v="Amy Buchanan"/>
    <x v="33101"/>
  </r>
  <r>
    <x v="12"/>
    <x v="1"/>
    <x v="1"/>
    <s v="Stafford"/>
    <x v="2"/>
    <n v="4053"/>
    <x v="0"/>
    <x v="15"/>
    <x v="3"/>
    <s v="Chris Monroe"/>
    <x v="18505"/>
  </r>
  <r>
    <x v="12"/>
    <x v="1"/>
    <x v="1"/>
    <s v="Stafford"/>
    <x v="2"/>
    <n v="4053"/>
    <x v="0"/>
    <x v="15"/>
    <x v="3"/>
    <s v="Chris Monroe"/>
    <x v="33102"/>
  </r>
  <r>
    <x v="12"/>
    <x v="1"/>
    <x v="1"/>
    <s v="Stafford"/>
    <x v="2"/>
    <n v="4053"/>
    <x v="0"/>
    <x v="15"/>
    <x v="1"/>
    <s v="Howard Wright"/>
    <x v="33103"/>
  </r>
  <r>
    <x v="12"/>
    <x v="1"/>
    <x v="1"/>
    <s v="Stafford"/>
    <x v="2"/>
    <n v="4053"/>
    <x v="0"/>
    <x v="15"/>
    <x v="8"/>
    <s v="Sara Ferrell"/>
    <x v="33104"/>
  </r>
  <r>
    <x v="12"/>
    <x v="1"/>
    <x v="1"/>
    <s v="Stafford"/>
    <x v="2"/>
    <n v="4053"/>
    <x v="0"/>
    <x v="15"/>
    <x v="9"/>
    <s v="Elizabeth Gentry"/>
    <x v="33105"/>
  </r>
  <r>
    <x v="12"/>
    <x v="1"/>
    <x v="1"/>
    <s v="Stafford"/>
    <x v="2"/>
    <n v="4053"/>
    <x v="0"/>
    <x v="15"/>
    <x v="2"/>
    <s v="Amy Buchanan"/>
    <x v="33106"/>
  </r>
  <r>
    <x v="12"/>
    <x v="1"/>
    <x v="1"/>
    <s v="Stafford"/>
    <x v="2"/>
    <n v="4053"/>
    <x v="0"/>
    <x v="15"/>
    <x v="9"/>
    <s v="Elizabeth Gentry"/>
    <x v="33107"/>
  </r>
  <r>
    <x v="12"/>
    <x v="1"/>
    <x v="1"/>
    <s v="Stafford"/>
    <x v="2"/>
    <n v="4053"/>
    <x v="0"/>
    <x v="15"/>
    <x v="6"/>
    <s v="Bruce Curran"/>
    <x v="33108"/>
  </r>
  <r>
    <x v="12"/>
    <x v="1"/>
    <x v="1"/>
    <s v="Stafford"/>
    <x v="2"/>
    <n v="4053"/>
    <x v="0"/>
    <x v="15"/>
    <x v="9"/>
    <s v="Elizabeth Gentry"/>
    <x v="33109"/>
  </r>
  <r>
    <x v="12"/>
    <x v="1"/>
    <x v="1"/>
    <s v="Stafford"/>
    <x v="2"/>
    <n v="4053"/>
    <x v="0"/>
    <x v="15"/>
    <x v="1"/>
    <s v="Howard Wright"/>
    <x v="33110"/>
  </r>
  <r>
    <x v="12"/>
    <x v="1"/>
    <x v="1"/>
    <s v="Stafford"/>
    <x v="2"/>
    <n v="4053"/>
    <x v="0"/>
    <x v="15"/>
    <x v="7"/>
    <s v="Ella Hickman"/>
    <x v="33111"/>
  </r>
  <r>
    <x v="12"/>
    <x v="1"/>
    <x v="1"/>
    <s v="Stafford"/>
    <x v="2"/>
    <n v="4053"/>
    <x v="0"/>
    <x v="15"/>
    <x v="4"/>
    <s v="Maggie Mayer"/>
    <x v="33112"/>
  </r>
  <r>
    <x v="12"/>
    <x v="1"/>
    <x v="1"/>
    <s v="Stafford"/>
    <x v="2"/>
    <n v="4053"/>
    <x v="0"/>
    <x v="15"/>
    <x v="4"/>
    <s v="Maggie Mayer"/>
    <x v="33113"/>
  </r>
  <r>
    <x v="12"/>
    <x v="1"/>
    <x v="1"/>
    <s v="Stafford"/>
    <x v="2"/>
    <n v="4053"/>
    <x v="0"/>
    <x v="15"/>
    <x v="2"/>
    <s v="Amy Buchanan"/>
    <x v="33114"/>
  </r>
  <r>
    <x v="12"/>
    <x v="1"/>
    <x v="1"/>
    <s v="Stafford"/>
    <x v="2"/>
    <n v="4053"/>
    <x v="0"/>
    <x v="15"/>
    <x v="5"/>
    <s v="Richard Carr"/>
    <x v="33115"/>
  </r>
  <r>
    <x v="12"/>
    <x v="1"/>
    <x v="1"/>
    <s v="Stafford"/>
    <x v="2"/>
    <n v="4053"/>
    <x v="0"/>
    <x v="15"/>
    <x v="0"/>
    <s v="Chester George"/>
    <x v="33116"/>
  </r>
  <r>
    <x v="12"/>
    <x v="1"/>
    <x v="1"/>
    <s v="Stafford"/>
    <x v="2"/>
    <n v="4053"/>
    <x v="0"/>
    <x v="15"/>
    <x v="3"/>
    <s v="Chris Monroe"/>
    <x v="33117"/>
  </r>
  <r>
    <x v="12"/>
    <x v="1"/>
    <x v="1"/>
    <s v="Stafford"/>
    <x v="2"/>
    <n v="4053"/>
    <x v="0"/>
    <x v="15"/>
    <x v="5"/>
    <s v="Richard Carr"/>
    <x v="33118"/>
  </r>
  <r>
    <x v="12"/>
    <x v="1"/>
    <x v="1"/>
    <s v="Stafford"/>
    <x v="2"/>
    <n v="4053"/>
    <x v="0"/>
    <x v="15"/>
    <x v="6"/>
    <s v="Bruce Curran"/>
    <x v="33119"/>
  </r>
  <r>
    <x v="12"/>
    <x v="1"/>
    <x v="1"/>
    <s v="Stafford"/>
    <x v="2"/>
    <n v="4053"/>
    <x v="0"/>
    <x v="15"/>
    <x v="1"/>
    <s v="Howard Wright"/>
    <x v="33120"/>
  </r>
  <r>
    <x v="12"/>
    <x v="1"/>
    <x v="1"/>
    <s v="Stafford"/>
    <x v="2"/>
    <n v="4053"/>
    <x v="0"/>
    <x v="15"/>
    <x v="5"/>
    <s v="Richard Carr"/>
    <x v="33121"/>
  </r>
  <r>
    <x v="12"/>
    <x v="1"/>
    <x v="1"/>
    <s v="Stafford"/>
    <x v="2"/>
    <n v="4053"/>
    <x v="0"/>
    <x v="15"/>
    <x v="0"/>
    <s v="Chester George"/>
    <x v="33122"/>
  </r>
  <r>
    <x v="12"/>
    <x v="1"/>
    <x v="1"/>
    <s v="Stafford"/>
    <x v="2"/>
    <n v="4053"/>
    <x v="0"/>
    <x v="15"/>
    <x v="6"/>
    <s v="Bruce Curran"/>
    <x v="33123"/>
  </r>
  <r>
    <x v="12"/>
    <x v="1"/>
    <x v="1"/>
    <s v="Collingwood"/>
    <x v="4"/>
    <n v="3066"/>
    <x v="0"/>
    <x v="6"/>
    <x v="2"/>
    <s v="Amy Buchanan"/>
    <x v="33124"/>
  </r>
  <r>
    <x v="12"/>
    <x v="1"/>
    <x v="1"/>
    <s v="Collingwood"/>
    <x v="4"/>
    <n v="3066"/>
    <x v="0"/>
    <x v="6"/>
    <x v="0"/>
    <s v="Chester George"/>
    <x v="33125"/>
  </r>
  <r>
    <x v="12"/>
    <x v="1"/>
    <x v="1"/>
    <s v="Collingwood"/>
    <x v="4"/>
    <n v="3066"/>
    <x v="0"/>
    <x v="6"/>
    <x v="1"/>
    <s v="Howard Wright"/>
    <x v="2765"/>
  </r>
  <r>
    <x v="12"/>
    <x v="1"/>
    <x v="1"/>
    <s v="Collingwood"/>
    <x v="4"/>
    <n v="3066"/>
    <x v="0"/>
    <x v="6"/>
    <x v="9"/>
    <s v="Elizabeth Gentry"/>
    <x v="422"/>
  </r>
  <r>
    <x v="12"/>
    <x v="1"/>
    <x v="1"/>
    <s v="Collingwood"/>
    <x v="4"/>
    <n v="3066"/>
    <x v="0"/>
    <x v="6"/>
    <x v="5"/>
    <s v="Richard Carr"/>
    <x v="33126"/>
  </r>
  <r>
    <x v="12"/>
    <x v="1"/>
    <x v="1"/>
    <s v="Collingwood"/>
    <x v="4"/>
    <n v="3066"/>
    <x v="0"/>
    <x v="6"/>
    <x v="2"/>
    <s v="Amy Buchanan"/>
    <x v="4"/>
  </r>
  <r>
    <x v="12"/>
    <x v="1"/>
    <x v="1"/>
    <s v="Collingwood"/>
    <x v="4"/>
    <n v="3066"/>
    <x v="0"/>
    <x v="6"/>
    <x v="9"/>
    <s v="Elizabeth Gentry"/>
    <x v="35"/>
  </r>
  <r>
    <x v="12"/>
    <x v="1"/>
    <x v="1"/>
    <s v="Collingwood"/>
    <x v="4"/>
    <n v="3066"/>
    <x v="0"/>
    <x v="6"/>
    <x v="5"/>
    <s v="Richard Carr"/>
    <x v="34"/>
  </r>
  <r>
    <x v="12"/>
    <x v="1"/>
    <x v="1"/>
    <s v="Collingwood"/>
    <x v="4"/>
    <n v="3066"/>
    <x v="0"/>
    <x v="6"/>
    <x v="5"/>
    <s v="Richard Carr"/>
    <x v="2542"/>
  </r>
  <r>
    <x v="12"/>
    <x v="1"/>
    <x v="1"/>
    <s v="Collingwood"/>
    <x v="4"/>
    <n v="3066"/>
    <x v="0"/>
    <x v="6"/>
    <x v="4"/>
    <s v="Maggie Mayer"/>
    <x v="36"/>
  </r>
  <r>
    <x v="12"/>
    <x v="1"/>
    <x v="1"/>
    <s v="Collingwood"/>
    <x v="4"/>
    <n v="3066"/>
    <x v="0"/>
    <x v="6"/>
    <x v="1"/>
    <s v="Howard Wright"/>
    <x v="912"/>
  </r>
  <r>
    <x v="12"/>
    <x v="1"/>
    <x v="1"/>
    <s v="Collingwood"/>
    <x v="4"/>
    <n v="3066"/>
    <x v="0"/>
    <x v="6"/>
    <x v="2"/>
    <s v="Amy Buchanan"/>
    <x v="400"/>
  </r>
  <r>
    <x v="12"/>
    <x v="1"/>
    <x v="1"/>
    <s v="Collingwood"/>
    <x v="4"/>
    <n v="3066"/>
    <x v="0"/>
    <x v="6"/>
    <x v="9"/>
    <s v="Elizabeth Gentry"/>
    <x v="4"/>
  </r>
  <r>
    <x v="12"/>
    <x v="1"/>
    <x v="1"/>
    <s v="Collingwood"/>
    <x v="4"/>
    <n v="3066"/>
    <x v="0"/>
    <x v="6"/>
    <x v="6"/>
    <s v="Bruce Curran"/>
    <x v="69"/>
  </r>
  <r>
    <x v="12"/>
    <x v="1"/>
    <x v="1"/>
    <s v="Collingwood"/>
    <x v="4"/>
    <n v="3066"/>
    <x v="0"/>
    <x v="6"/>
    <x v="1"/>
    <s v="Howard Wright"/>
    <x v="4"/>
  </r>
  <r>
    <x v="12"/>
    <x v="1"/>
    <x v="1"/>
    <s v="Collingwood"/>
    <x v="4"/>
    <n v="3066"/>
    <x v="0"/>
    <x v="6"/>
    <x v="9"/>
    <s v="Elizabeth Gentry"/>
    <x v="143"/>
  </r>
  <r>
    <x v="12"/>
    <x v="1"/>
    <x v="1"/>
    <s v="Collingwood"/>
    <x v="4"/>
    <n v="3066"/>
    <x v="0"/>
    <x v="6"/>
    <x v="8"/>
    <s v="Sara Ferrell"/>
    <x v="143"/>
  </r>
  <r>
    <x v="12"/>
    <x v="1"/>
    <x v="1"/>
    <s v="Collingwood"/>
    <x v="4"/>
    <n v="3066"/>
    <x v="0"/>
    <x v="6"/>
    <x v="3"/>
    <s v="Chris Monroe"/>
    <x v="33127"/>
  </r>
  <r>
    <x v="12"/>
    <x v="1"/>
    <x v="1"/>
    <s v="Collingwood"/>
    <x v="4"/>
    <n v="3066"/>
    <x v="0"/>
    <x v="6"/>
    <x v="3"/>
    <s v="Chris Monroe"/>
    <x v="33128"/>
  </r>
  <r>
    <x v="12"/>
    <x v="1"/>
    <x v="1"/>
    <s v="Collingwood"/>
    <x v="4"/>
    <n v="3066"/>
    <x v="0"/>
    <x v="6"/>
    <x v="4"/>
    <s v="Maggie Mayer"/>
    <x v="33129"/>
  </r>
  <r>
    <x v="12"/>
    <x v="1"/>
    <x v="1"/>
    <s v="Collingwood"/>
    <x v="4"/>
    <n v="3066"/>
    <x v="0"/>
    <x v="6"/>
    <x v="0"/>
    <s v="Chester George"/>
    <x v="17969"/>
  </r>
  <r>
    <x v="12"/>
    <x v="1"/>
    <x v="1"/>
    <s v="Collingwood"/>
    <x v="4"/>
    <n v="3066"/>
    <x v="0"/>
    <x v="6"/>
    <x v="1"/>
    <s v="Howard Wright"/>
    <x v="22936"/>
  </r>
  <r>
    <x v="12"/>
    <x v="1"/>
    <x v="1"/>
    <s v="Collingwood"/>
    <x v="4"/>
    <n v="3066"/>
    <x v="0"/>
    <x v="6"/>
    <x v="2"/>
    <s v="Amy Buchanan"/>
    <x v="17621"/>
  </r>
  <r>
    <x v="12"/>
    <x v="1"/>
    <x v="1"/>
    <s v="Collingwood"/>
    <x v="4"/>
    <n v="3066"/>
    <x v="0"/>
    <x v="6"/>
    <x v="2"/>
    <s v="Amy Buchanan"/>
    <x v="33130"/>
  </r>
  <r>
    <x v="12"/>
    <x v="1"/>
    <x v="1"/>
    <s v="Collingwood"/>
    <x v="4"/>
    <n v="3066"/>
    <x v="0"/>
    <x v="6"/>
    <x v="2"/>
    <s v="Amy Buchanan"/>
    <x v="8578"/>
  </r>
  <r>
    <x v="12"/>
    <x v="1"/>
    <x v="1"/>
    <s v="Collingwood"/>
    <x v="4"/>
    <n v="3066"/>
    <x v="0"/>
    <x v="6"/>
    <x v="4"/>
    <s v="Maggie Mayer"/>
    <x v="33131"/>
  </r>
  <r>
    <x v="12"/>
    <x v="1"/>
    <x v="1"/>
    <s v="Collingwood"/>
    <x v="4"/>
    <n v="3066"/>
    <x v="0"/>
    <x v="6"/>
    <x v="9"/>
    <s v="Elizabeth Gentry"/>
    <x v="33132"/>
  </r>
  <r>
    <x v="12"/>
    <x v="1"/>
    <x v="1"/>
    <s v="Collingwood"/>
    <x v="4"/>
    <n v="3066"/>
    <x v="0"/>
    <x v="6"/>
    <x v="8"/>
    <s v="Sara Ferrell"/>
    <x v="33133"/>
  </r>
  <r>
    <x v="12"/>
    <x v="1"/>
    <x v="1"/>
    <s v="Collingwood"/>
    <x v="4"/>
    <n v="3066"/>
    <x v="0"/>
    <x v="6"/>
    <x v="2"/>
    <s v="Amy Buchanan"/>
    <x v="33134"/>
  </r>
  <r>
    <x v="12"/>
    <x v="1"/>
    <x v="1"/>
    <s v="Collingwood"/>
    <x v="4"/>
    <n v="3066"/>
    <x v="0"/>
    <x v="6"/>
    <x v="2"/>
    <s v="Amy Buchanan"/>
    <x v="33135"/>
  </r>
  <r>
    <x v="12"/>
    <x v="1"/>
    <x v="1"/>
    <s v="Collingwood"/>
    <x v="4"/>
    <n v="3066"/>
    <x v="0"/>
    <x v="6"/>
    <x v="2"/>
    <s v="Amy Buchanan"/>
    <x v="33136"/>
  </r>
  <r>
    <x v="12"/>
    <x v="1"/>
    <x v="1"/>
    <s v="Collingwood"/>
    <x v="4"/>
    <n v="3066"/>
    <x v="0"/>
    <x v="6"/>
    <x v="8"/>
    <s v="Sara Ferrell"/>
    <x v="33137"/>
  </r>
  <r>
    <x v="12"/>
    <x v="1"/>
    <x v="1"/>
    <s v="Collingwood"/>
    <x v="4"/>
    <n v="3066"/>
    <x v="0"/>
    <x v="6"/>
    <x v="3"/>
    <s v="Chris Monroe"/>
    <x v="33138"/>
  </r>
  <r>
    <x v="12"/>
    <x v="1"/>
    <x v="1"/>
    <s v="Collingwood"/>
    <x v="4"/>
    <n v="3066"/>
    <x v="0"/>
    <x v="6"/>
    <x v="0"/>
    <s v="Chester George"/>
    <x v="9841"/>
  </r>
  <r>
    <x v="12"/>
    <x v="1"/>
    <x v="1"/>
    <s v="Collingwood"/>
    <x v="4"/>
    <n v="3066"/>
    <x v="0"/>
    <x v="6"/>
    <x v="0"/>
    <s v="Chester George"/>
    <x v="33139"/>
  </r>
  <r>
    <x v="12"/>
    <x v="1"/>
    <x v="1"/>
    <s v="Collingwood"/>
    <x v="4"/>
    <n v="3066"/>
    <x v="0"/>
    <x v="6"/>
    <x v="9"/>
    <s v="Elizabeth Gentry"/>
    <x v="33140"/>
  </r>
  <r>
    <x v="12"/>
    <x v="1"/>
    <x v="1"/>
    <s v="Collingwood"/>
    <x v="4"/>
    <n v="3066"/>
    <x v="0"/>
    <x v="6"/>
    <x v="1"/>
    <s v="Howard Wright"/>
    <x v="33141"/>
  </r>
  <r>
    <x v="12"/>
    <x v="1"/>
    <x v="1"/>
    <s v="Collingwood"/>
    <x v="4"/>
    <n v="3066"/>
    <x v="0"/>
    <x v="6"/>
    <x v="5"/>
    <s v="Richard Carr"/>
    <x v="33142"/>
  </r>
  <r>
    <x v="12"/>
    <x v="1"/>
    <x v="1"/>
    <s v="Collingwood"/>
    <x v="4"/>
    <n v="3066"/>
    <x v="0"/>
    <x v="6"/>
    <x v="4"/>
    <s v="Maggie Mayer"/>
    <x v="33143"/>
  </r>
  <r>
    <x v="12"/>
    <x v="1"/>
    <x v="1"/>
    <s v="Collingwood"/>
    <x v="4"/>
    <n v="3066"/>
    <x v="0"/>
    <x v="6"/>
    <x v="3"/>
    <s v="Chris Monroe"/>
    <x v="33144"/>
  </r>
  <r>
    <x v="12"/>
    <x v="1"/>
    <x v="1"/>
    <s v="Collingwood"/>
    <x v="4"/>
    <n v="3066"/>
    <x v="0"/>
    <x v="6"/>
    <x v="4"/>
    <s v="Maggie Mayer"/>
    <x v="33145"/>
  </r>
  <r>
    <x v="12"/>
    <x v="1"/>
    <x v="1"/>
    <s v="Collingwood"/>
    <x v="4"/>
    <n v="3066"/>
    <x v="0"/>
    <x v="6"/>
    <x v="7"/>
    <s v="Ella Hickman"/>
    <x v="33146"/>
  </r>
  <r>
    <x v="12"/>
    <x v="1"/>
    <x v="1"/>
    <s v="Collingwood"/>
    <x v="4"/>
    <n v="3066"/>
    <x v="0"/>
    <x v="6"/>
    <x v="2"/>
    <s v="Amy Buchanan"/>
    <x v="33147"/>
  </r>
  <r>
    <x v="12"/>
    <x v="1"/>
    <x v="1"/>
    <s v="Collingwood"/>
    <x v="4"/>
    <n v="3066"/>
    <x v="0"/>
    <x v="6"/>
    <x v="5"/>
    <s v="Richard Carr"/>
    <x v="33148"/>
  </r>
  <r>
    <x v="12"/>
    <x v="1"/>
    <x v="1"/>
    <s v="Collingwood"/>
    <x v="4"/>
    <n v="3066"/>
    <x v="0"/>
    <x v="6"/>
    <x v="6"/>
    <s v="Bruce Curran"/>
    <x v="33149"/>
  </r>
  <r>
    <x v="12"/>
    <x v="1"/>
    <x v="1"/>
    <s v="Collingwood"/>
    <x v="4"/>
    <n v="3066"/>
    <x v="0"/>
    <x v="6"/>
    <x v="6"/>
    <s v="Bruce Curran"/>
    <x v="33150"/>
  </r>
  <r>
    <x v="12"/>
    <x v="1"/>
    <x v="1"/>
    <s v="Collingwood"/>
    <x v="4"/>
    <n v="3066"/>
    <x v="0"/>
    <x v="6"/>
    <x v="1"/>
    <s v="Howard Wright"/>
    <x v="33151"/>
  </r>
  <r>
    <x v="12"/>
    <x v="1"/>
    <x v="1"/>
    <s v="Collingwood"/>
    <x v="4"/>
    <n v="3066"/>
    <x v="0"/>
    <x v="6"/>
    <x v="9"/>
    <s v="Elizabeth Gentry"/>
    <x v="33152"/>
  </r>
  <r>
    <x v="12"/>
    <x v="1"/>
    <x v="1"/>
    <s v="Collingwood"/>
    <x v="4"/>
    <n v="3066"/>
    <x v="0"/>
    <x v="6"/>
    <x v="9"/>
    <s v="Elizabeth Gentry"/>
    <x v="33153"/>
  </r>
  <r>
    <x v="12"/>
    <x v="1"/>
    <x v="1"/>
    <s v="Collingwood"/>
    <x v="4"/>
    <n v="3066"/>
    <x v="0"/>
    <x v="6"/>
    <x v="5"/>
    <s v="Richard Carr"/>
    <x v="33154"/>
  </r>
  <r>
    <x v="12"/>
    <x v="1"/>
    <x v="1"/>
    <s v="Collingwood"/>
    <x v="4"/>
    <n v="3066"/>
    <x v="0"/>
    <x v="6"/>
    <x v="0"/>
    <s v="Chester George"/>
    <x v="33155"/>
  </r>
  <r>
    <x v="12"/>
    <x v="1"/>
    <x v="1"/>
    <s v="Collingwood"/>
    <x v="4"/>
    <n v="3066"/>
    <x v="0"/>
    <x v="6"/>
    <x v="6"/>
    <s v="Bruce Curran"/>
    <x v="33156"/>
  </r>
  <r>
    <x v="12"/>
    <x v="1"/>
    <x v="1"/>
    <s v="Collingwood"/>
    <x v="4"/>
    <n v="3066"/>
    <x v="0"/>
    <x v="6"/>
    <x v="1"/>
    <s v="Howard Wright"/>
    <x v="33157"/>
  </r>
  <r>
    <x v="12"/>
    <x v="1"/>
    <x v="1"/>
    <s v="Campbelltown"/>
    <x v="0"/>
    <n v="2560"/>
    <x v="0"/>
    <x v="10"/>
    <x v="0"/>
    <s v="Chester George"/>
    <x v="33158"/>
  </r>
  <r>
    <x v="12"/>
    <x v="1"/>
    <x v="1"/>
    <s v="Campbelltown"/>
    <x v="0"/>
    <n v="2560"/>
    <x v="0"/>
    <x v="10"/>
    <x v="0"/>
    <s v="Chester George"/>
    <x v="33159"/>
  </r>
  <r>
    <x v="12"/>
    <x v="1"/>
    <x v="1"/>
    <s v="Campbelltown"/>
    <x v="0"/>
    <n v="2560"/>
    <x v="0"/>
    <x v="10"/>
    <x v="5"/>
    <s v="Richard Carr"/>
    <x v="7239"/>
  </r>
  <r>
    <x v="12"/>
    <x v="1"/>
    <x v="1"/>
    <s v="Campbelltown"/>
    <x v="0"/>
    <n v="2560"/>
    <x v="0"/>
    <x v="10"/>
    <x v="2"/>
    <s v="Amy Buchanan"/>
    <x v="15603"/>
  </r>
  <r>
    <x v="12"/>
    <x v="1"/>
    <x v="1"/>
    <s v="Campbelltown"/>
    <x v="0"/>
    <n v="2560"/>
    <x v="0"/>
    <x v="10"/>
    <x v="9"/>
    <s v="Elizabeth Gentry"/>
    <x v="4946"/>
  </r>
  <r>
    <x v="12"/>
    <x v="1"/>
    <x v="1"/>
    <s v="Campbelltown"/>
    <x v="0"/>
    <n v="2560"/>
    <x v="0"/>
    <x v="10"/>
    <x v="9"/>
    <s v="Elizabeth Gentry"/>
    <x v="35"/>
  </r>
  <r>
    <x v="12"/>
    <x v="1"/>
    <x v="1"/>
    <s v="Campbelltown"/>
    <x v="0"/>
    <n v="2560"/>
    <x v="0"/>
    <x v="10"/>
    <x v="9"/>
    <s v="Elizabeth Gentry"/>
    <x v="33160"/>
  </r>
  <r>
    <x v="12"/>
    <x v="1"/>
    <x v="1"/>
    <s v="Campbelltown"/>
    <x v="0"/>
    <n v="2560"/>
    <x v="0"/>
    <x v="10"/>
    <x v="8"/>
    <s v="Sara Ferrell"/>
    <x v="2"/>
  </r>
  <r>
    <x v="12"/>
    <x v="1"/>
    <x v="1"/>
    <s v="Campbelltown"/>
    <x v="0"/>
    <n v="2560"/>
    <x v="0"/>
    <x v="10"/>
    <x v="5"/>
    <s v="Richard Carr"/>
    <x v="2343"/>
  </r>
  <r>
    <x v="12"/>
    <x v="1"/>
    <x v="1"/>
    <s v="Campbelltown"/>
    <x v="0"/>
    <n v="2560"/>
    <x v="0"/>
    <x v="10"/>
    <x v="2"/>
    <s v="Amy Buchanan"/>
    <x v="135"/>
  </r>
  <r>
    <x v="12"/>
    <x v="1"/>
    <x v="1"/>
    <s v="Campbelltown"/>
    <x v="0"/>
    <n v="2560"/>
    <x v="0"/>
    <x v="10"/>
    <x v="2"/>
    <s v="Amy Buchanan"/>
    <x v="67"/>
  </r>
  <r>
    <x v="12"/>
    <x v="1"/>
    <x v="1"/>
    <s v="Campbelltown"/>
    <x v="0"/>
    <n v="2560"/>
    <x v="0"/>
    <x v="10"/>
    <x v="6"/>
    <s v="Bruce Curran"/>
    <x v="310"/>
  </r>
  <r>
    <x v="12"/>
    <x v="1"/>
    <x v="1"/>
    <s v="Campbelltown"/>
    <x v="0"/>
    <n v="2560"/>
    <x v="0"/>
    <x v="10"/>
    <x v="2"/>
    <s v="Amy Buchanan"/>
    <x v="399"/>
  </r>
  <r>
    <x v="12"/>
    <x v="1"/>
    <x v="1"/>
    <s v="Campbelltown"/>
    <x v="0"/>
    <n v="2560"/>
    <x v="0"/>
    <x v="10"/>
    <x v="9"/>
    <s v="Elizabeth Gentry"/>
    <x v="168"/>
  </r>
  <r>
    <x v="12"/>
    <x v="1"/>
    <x v="1"/>
    <s v="Campbelltown"/>
    <x v="0"/>
    <n v="2560"/>
    <x v="0"/>
    <x v="10"/>
    <x v="2"/>
    <s v="Amy Buchanan"/>
    <x v="21466"/>
  </r>
  <r>
    <x v="12"/>
    <x v="1"/>
    <x v="1"/>
    <s v="Campbelltown"/>
    <x v="0"/>
    <n v="2560"/>
    <x v="0"/>
    <x v="10"/>
    <x v="6"/>
    <s v="Bruce Curran"/>
    <x v="748"/>
  </r>
  <r>
    <x v="12"/>
    <x v="1"/>
    <x v="1"/>
    <s v="Campbelltown"/>
    <x v="0"/>
    <n v="2560"/>
    <x v="0"/>
    <x v="10"/>
    <x v="2"/>
    <s v="Amy Buchanan"/>
    <x v="4"/>
  </r>
  <r>
    <x v="12"/>
    <x v="1"/>
    <x v="1"/>
    <s v="Campbelltown"/>
    <x v="0"/>
    <n v="2560"/>
    <x v="0"/>
    <x v="10"/>
    <x v="4"/>
    <s v="Maggie Mayer"/>
    <x v="108"/>
  </r>
  <r>
    <x v="12"/>
    <x v="1"/>
    <x v="1"/>
    <s v="Campbelltown"/>
    <x v="0"/>
    <n v="2560"/>
    <x v="0"/>
    <x v="10"/>
    <x v="9"/>
    <s v="Elizabeth Gentry"/>
    <x v="3"/>
  </r>
  <r>
    <x v="12"/>
    <x v="1"/>
    <x v="1"/>
    <s v="Campbelltown"/>
    <x v="0"/>
    <n v="2560"/>
    <x v="0"/>
    <x v="10"/>
    <x v="8"/>
    <s v="Sara Ferrell"/>
    <x v="312"/>
  </r>
  <r>
    <x v="12"/>
    <x v="1"/>
    <x v="1"/>
    <s v="Campbelltown"/>
    <x v="0"/>
    <n v="2560"/>
    <x v="0"/>
    <x v="10"/>
    <x v="7"/>
    <s v="Ella Hickman"/>
    <x v="4177"/>
  </r>
  <r>
    <x v="12"/>
    <x v="1"/>
    <x v="1"/>
    <s v="Campbelltown"/>
    <x v="0"/>
    <n v="2560"/>
    <x v="0"/>
    <x v="10"/>
    <x v="8"/>
    <s v="Sara Ferrell"/>
    <x v="1255"/>
  </r>
  <r>
    <x v="12"/>
    <x v="1"/>
    <x v="1"/>
    <s v="Campbelltown"/>
    <x v="0"/>
    <n v="2560"/>
    <x v="0"/>
    <x v="10"/>
    <x v="6"/>
    <s v="Bruce Curran"/>
    <x v="917"/>
  </r>
  <r>
    <x v="12"/>
    <x v="1"/>
    <x v="1"/>
    <s v="Campbelltown"/>
    <x v="0"/>
    <n v="2560"/>
    <x v="0"/>
    <x v="10"/>
    <x v="9"/>
    <s v="Elizabeth Gentry"/>
    <x v="4563"/>
  </r>
  <r>
    <x v="12"/>
    <x v="1"/>
    <x v="1"/>
    <s v="Campbelltown"/>
    <x v="0"/>
    <n v="2560"/>
    <x v="0"/>
    <x v="10"/>
    <x v="1"/>
    <s v="Howard Wright"/>
    <x v="660"/>
  </r>
  <r>
    <x v="12"/>
    <x v="1"/>
    <x v="1"/>
    <s v="Campbelltown"/>
    <x v="0"/>
    <n v="2560"/>
    <x v="0"/>
    <x v="10"/>
    <x v="0"/>
    <s v="Chester George"/>
    <x v="341"/>
  </r>
  <r>
    <x v="12"/>
    <x v="1"/>
    <x v="1"/>
    <s v="Campbelltown"/>
    <x v="0"/>
    <n v="2560"/>
    <x v="0"/>
    <x v="10"/>
    <x v="9"/>
    <s v="Elizabeth Gentry"/>
    <x v="18901"/>
  </r>
  <r>
    <x v="12"/>
    <x v="1"/>
    <x v="1"/>
    <s v="Campbelltown"/>
    <x v="0"/>
    <n v="2560"/>
    <x v="0"/>
    <x v="10"/>
    <x v="5"/>
    <s v="Richard Carr"/>
    <x v="33161"/>
  </r>
  <r>
    <x v="12"/>
    <x v="1"/>
    <x v="1"/>
    <s v="Campbelltown"/>
    <x v="0"/>
    <n v="2560"/>
    <x v="0"/>
    <x v="10"/>
    <x v="2"/>
    <s v="Amy Buchanan"/>
    <x v="33162"/>
  </r>
  <r>
    <x v="12"/>
    <x v="1"/>
    <x v="1"/>
    <s v="Campbelltown"/>
    <x v="0"/>
    <n v="2560"/>
    <x v="0"/>
    <x v="10"/>
    <x v="4"/>
    <s v="Maggie Mayer"/>
    <x v="11053"/>
  </r>
  <r>
    <x v="12"/>
    <x v="1"/>
    <x v="1"/>
    <s v="Campbelltown"/>
    <x v="0"/>
    <n v="2560"/>
    <x v="0"/>
    <x v="10"/>
    <x v="0"/>
    <s v="Chester George"/>
    <x v="33163"/>
  </r>
  <r>
    <x v="12"/>
    <x v="1"/>
    <x v="1"/>
    <s v="Campbelltown"/>
    <x v="0"/>
    <n v="2560"/>
    <x v="0"/>
    <x v="10"/>
    <x v="2"/>
    <s v="Amy Buchanan"/>
    <x v="33164"/>
  </r>
  <r>
    <x v="12"/>
    <x v="1"/>
    <x v="1"/>
    <s v="Campbelltown"/>
    <x v="0"/>
    <n v="2560"/>
    <x v="0"/>
    <x v="10"/>
    <x v="3"/>
    <s v="Chris Monroe"/>
    <x v="4411"/>
  </r>
  <r>
    <x v="12"/>
    <x v="1"/>
    <x v="1"/>
    <s v="Campbelltown"/>
    <x v="0"/>
    <n v="2560"/>
    <x v="0"/>
    <x v="10"/>
    <x v="2"/>
    <s v="Amy Buchanan"/>
    <x v="33165"/>
  </r>
  <r>
    <x v="12"/>
    <x v="1"/>
    <x v="1"/>
    <s v="Campbelltown"/>
    <x v="0"/>
    <n v="2560"/>
    <x v="0"/>
    <x v="10"/>
    <x v="2"/>
    <s v="Amy Buchanan"/>
    <x v="33166"/>
  </r>
  <r>
    <x v="12"/>
    <x v="1"/>
    <x v="1"/>
    <s v="Campbelltown"/>
    <x v="0"/>
    <n v="2560"/>
    <x v="0"/>
    <x v="10"/>
    <x v="3"/>
    <s v="Chris Monroe"/>
    <x v="33167"/>
  </r>
  <r>
    <x v="12"/>
    <x v="1"/>
    <x v="1"/>
    <s v="Campbelltown"/>
    <x v="0"/>
    <n v="2560"/>
    <x v="0"/>
    <x v="10"/>
    <x v="3"/>
    <s v="Chris Monroe"/>
    <x v="33168"/>
  </r>
  <r>
    <x v="12"/>
    <x v="1"/>
    <x v="1"/>
    <s v="Campbelltown"/>
    <x v="0"/>
    <n v="2560"/>
    <x v="0"/>
    <x v="10"/>
    <x v="5"/>
    <s v="Richard Carr"/>
    <x v="33169"/>
  </r>
  <r>
    <x v="12"/>
    <x v="1"/>
    <x v="1"/>
    <s v="Campbelltown"/>
    <x v="0"/>
    <n v="2560"/>
    <x v="0"/>
    <x v="10"/>
    <x v="6"/>
    <s v="Bruce Curran"/>
    <x v="19032"/>
  </r>
  <r>
    <x v="12"/>
    <x v="1"/>
    <x v="1"/>
    <s v="Campbelltown"/>
    <x v="0"/>
    <n v="2560"/>
    <x v="0"/>
    <x v="10"/>
    <x v="1"/>
    <s v="Howard Wright"/>
    <x v="33170"/>
  </r>
  <r>
    <x v="12"/>
    <x v="1"/>
    <x v="1"/>
    <s v="Campbelltown"/>
    <x v="0"/>
    <n v="2560"/>
    <x v="0"/>
    <x v="10"/>
    <x v="0"/>
    <s v="Chester George"/>
    <x v="33171"/>
  </r>
  <r>
    <x v="12"/>
    <x v="1"/>
    <x v="1"/>
    <s v="Campbelltown"/>
    <x v="0"/>
    <n v="2560"/>
    <x v="0"/>
    <x v="10"/>
    <x v="8"/>
    <s v="Sara Ferrell"/>
    <x v="33172"/>
  </r>
  <r>
    <x v="12"/>
    <x v="1"/>
    <x v="1"/>
    <s v="Campbelltown"/>
    <x v="0"/>
    <n v="2560"/>
    <x v="0"/>
    <x v="10"/>
    <x v="1"/>
    <s v="Howard Wright"/>
    <x v="33173"/>
  </r>
  <r>
    <x v="12"/>
    <x v="1"/>
    <x v="1"/>
    <s v="Campbelltown"/>
    <x v="0"/>
    <n v="2560"/>
    <x v="0"/>
    <x v="10"/>
    <x v="2"/>
    <s v="Amy Buchanan"/>
    <x v="33174"/>
  </r>
  <r>
    <x v="12"/>
    <x v="1"/>
    <x v="1"/>
    <s v="Campbelltown"/>
    <x v="0"/>
    <n v="2560"/>
    <x v="0"/>
    <x v="10"/>
    <x v="9"/>
    <s v="Elizabeth Gentry"/>
    <x v="33175"/>
  </r>
  <r>
    <x v="12"/>
    <x v="1"/>
    <x v="1"/>
    <s v="Campbelltown"/>
    <x v="0"/>
    <n v="2560"/>
    <x v="0"/>
    <x v="10"/>
    <x v="0"/>
    <s v="Chester George"/>
    <x v="33176"/>
  </r>
  <r>
    <x v="12"/>
    <x v="1"/>
    <x v="1"/>
    <s v="Campbelltown"/>
    <x v="0"/>
    <n v="2560"/>
    <x v="0"/>
    <x v="10"/>
    <x v="4"/>
    <s v="Maggie Mayer"/>
    <x v="33177"/>
  </r>
  <r>
    <x v="12"/>
    <x v="1"/>
    <x v="1"/>
    <s v="Campbelltown"/>
    <x v="0"/>
    <n v="2560"/>
    <x v="0"/>
    <x v="10"/>
    <x v="6"/>
    <s v="Bruce Curran"/>
    <x v="33178"/>
  </r>
  <r>
    <x v="12"/>
    <x v="1"/>
    <x v="1"/>
    <s v="Campbelltown"/>
    <x v="0"/>
    <n v="2560"/>
    <x v="0"/>
    <x v="10"/>
    <x v="1"/>
    <s v="Howard Wright"/>
    <x v="33179"/>
  </r>
  <r>
    <x v="12"/>
    <x v="1"/>
    <x v="1"/>
    <s v="Campbelltown"/>
    <x v="0"/>
    <n v="2560"/>
    <x v="0"/>
    <x v="10"/>
    <x v="7"/>
    <s v="Ella Hickman"/>
    <x v="33180"/>
  </r>
  <r>
    <x v="12"/>
    <x v="1"/>
    <x v="1"/>
    <s v="Campbelltown"/>
    <x v="0"/>
    <n v="2560"/>
    <x v="0"/>
    <x v="10"/>
    <x v="5"/>
    <s v="Richard Carr"/>
    <x v="33181"/>
  </r>
  <r>
    <x v="12"/>
    <x v="1"/>
    <x v="1"/>
    <s v="Campbelltown"/>
    <x v="0"/>
    <n v="2560"/>
    <x v="0"/>
    <x v="10"/>
    <x v="4"/>
    <s v="Maggie Mayer"/>
    <x v="33182"/>
  </r>
  <r>
    <x v="12"/>
    <x v="1"/>
    <x v="1"/>
    <s v="Campbelltown"/>
    <x v="0"/>
    <n v="2560"/>
    <x v="0"/>
    <x v="10"/>
    <x v="9"/>
    <s v="Elizabeth Gentry"/>
    <x v="33183"/>
  </r>
  <r>
    <x v="12"/>
    <x v="1"/>
    <x v="1"/>
    <s v="Campbelltown"/>
    <x v="0"/>
    <n v="2560"/>
    <x v="0"/>
    <x v="10"/>
    <x v="5"/>
    <s v="Richard Carr"/>
    <x v="33184"/>
  </r>
  <r>
    <x v="12"/>
    <x v="1"/>
    <x v="1"/>
    <s v="Campbelltown"/>
    <x v="0"/>
    <n v="2560"/>
    <x v="0"/>
    <x v="10"/>
    <x v="6"/>
    <s v="Bruce Curran"/>
    <x v="33185"/>
  </r>
  <r>
    <x v="12"/>
    <x v="1"/>
    <x v="1"/>
    <s v="Campbelltown"/>
    <x v="0"/>
    <n v="2560"/>
    <x v="0"/>
    <x v="10"/>
    <x v="9"/>
    <s v="Elizabeth Gentry"/>
    <x v="33186"/>
  </r>
  <r>
    <x v="12"/>
    <x v="1"/>
    <x v="1"/>
    <s v="Frankston"/>
    <x v="4"/>
    <n v="3199"/>
    <x v="0"/>
    <x v="11"/>
    <x v="2"/>
    <s v="Amy Buchanan"/>
    <x v="33187"/>
  </r>
  <r>
    <x v="12"/>
    <x v="1"/>
    <x v="1"/>
    <s v="Frankston"/>
    <x v="4"/>
    <n v="3199"/>
    <x v="0"/>
    <x v="11"/>
    <x v="1"/>
    <s v="Howard Wright"/>
    <x v="33188"/>
  </r>
  <r>
    <x v="12"/>
    <x v="1"/>
    <x v="1"/>
    <s v="Frankston"/>
    <x v="4"/>
    <n v="3199"/>
    <x v="0"/>
    <x v="11"/>
    <x v="2"/>
    <s v="Amy Buchanan"/>
    <x v="9348"/>
  </r>
  <r>
    <x v="12"/>
    <x v="1"/>
    <x v="1"/>
    <s v="Frankston"/>
    <x v="4"/>
    <n v="3199"/>
    <x v="0"/>
    <x v="11"/>
    <x v="2"/>
    <s v="Amy Buchanan"/>
    <x v="33189"/>
  </r>
  <r>
    <x v="12"/>
    <x v="1"/>
    <x v="1"/>
    <s v="Frankston"/>
    <x v="4"/>
    <n v="3199"/>
    <x v="0"/>
    <x v="11"/>
    <x v="0"/>
    <s v="Chester George"/>
    <x v="33190"/>
  </r>
  <r>
    <x v="12"/>
    <x v="1"/>
    <x v="1"/>
    <s v="Frankston"/>
    <x v="4"/>
    <n v="3199"/>
    <x v="0"/>
    <x v="11"/>
    <x v="2"/>
    <s v="Amy Buchanan"/>
    <x v="282"/>
  </r>
  <r>
    <x v="12"/>
    <x v="1"/>
    <x v="1"/>
    <s v="Frankston"/>
    <x v="4"/>
    <n v="3199"/>
    <x v="0"/>
    <x v="11"/>
    <x v="2"/>
    <s v="Amy Buchanan"/>
    <x v="29245"/>
  </r>
  <r>
    <x v="12"/>
    <x v="1"/>
    <x v="1"/>
    <s v="Frankston"/>
    <x v="4"/>
    <n v="3199"/>
    <x v="0"/>
    <x v="11"/>
    <x v="0"/>
    <s v="Chester George"/>
    <x v="33191"/>
  </r>
  <r>
    <x v="12"/>
    <x v="1"/>
    <x v="1"/>
    <s v="Frankston"/>
    <x v="4"/>
    <n v="3199"/>
    <x v="0"/>
    <x v="11"/>
    <x v="4"/>
    <s v="Maggie Mayer"/>
    <x v="33192"/>
  </r>
  <r>
    <x v="12"/>
    <x v="1"/>
    <x v="1"/>
    <s v="Frankston"/>
    <x v="4"/>
    <n v="3199"/>
    <x v="0"/>
    <x v="11"/>
    <x v="2"/>
    <s v="Amy Buchanan"/>
    <x v="251"/>
  </r>
  <r>
    <x v="12"/>
    <x v="1"/>
    <x v="1"/>
    <s v="Frankston"/>
    <x v="4"/>
    <n v="3199"/>
    <x v="0"/>
    <x v="11"/>
    <x v="6"/>
    <s v="Bruce Curran"/>
    <x v="772"/>
  </r>
  <r>
    <x v="12"/>
    <x v="1"/>
    <x v="1"/>
    <s v="Frankston"/>
    <x v="4"/>
    <n v="3199"/>
    <x v="0"/>
    <x v="11"/>
    <x v="8"/>
    <s v="Sara Ferrell"/>
    <x v="3"/>
  </r>
  <r>
    <x v="12"/>
    <x v="1"/>
    <x v="1"/>
    <s v="Frankston"/>
    <x v="4"/>
    <n v="3199"/>
    <x v="0"/>
    <x v="11"/>
    <x v="8"/>
    <s v="Sara Ferrell"/>
    <x v="168"/>
  </r>
  <r>
    <x v="12"/>
    <x v="1"/>
    <x v="1"/>
    <s v="Frankston"/>
    <x v="4"/>
    <n v="3199"/>
    <x v="0"/>
    <x v="11"/>
    <x v="5"/>
    <s v="Richard Carr"/>
    <x v="658"/>
  </r>
  <r>
    <x v="12"/>
    <x v="1"/>
    <x v="1"/>
    <s v="Frankston"/>
    <x v="4"/>
    <n v="3199"/>
    <x v="0"/>
    <x v="11"/>
    <x v="8"/>
    <s v="Sara Ferrell"/>
    <x v="804"/>
  </r>
  <r>
    <x v="12"/>
    <x v="1"/>
    <x v="1"/>
    <s v="Frankston"/>
    <x v="4"/>
    <n v="3199"/>
    <x v="0"/>
    <x v="11"/>
    <x v="6"/>
    <s v="Bruce Curran"/>
    <x v="67"/>
  </r>
  <r>
    <x v="12"/>
    <x v="1"/>
    <x v="1"/>
    <s v="Frankston"/>
    <x v="4"/>
    <n v="3199"/>
    <x v="0"/>
    <x v="11"/>
    <x v="9"/>
    <s v="Elizabeth Gentry"/>
    <x v="34"/>
  </r>
  <r>
    <x v="12"/>
    <x v="1"/>
    <x v="1"/>
    <s v="Frankston"/>
    <x v="4"/>
    <n v="3199"/>
    <x v="0"/>
    <x v="11"/>
    <x v="8"/>
    <s v="Sara Ferrell"/>
    <x v="10386"/>
  </r>
  <r>
    <x v="12"/>
    <x v="1"/>
    <x v="1"/>
    <s v="Frankston"/>
    <x v="4"/>
    <n v="3199"/>
    <x v="0"/>
    <x v="11"/>
    <x v="2"/>
    <s v="Amy Buchanan"/>
    <x v="400"/>
  </r>
  <r>
    <x v="12"/>
    <x v="1"/>
    <x v="1"/>
    <s v="Frankston"/>
    <x v="4"/>
    <n v="3199"/>
    <x v="0"/>
    <x v="11"/>
    <x v="6"/>
    <s v="Bruce Curran"/>
    <x v="517"/>
  </r>
  <r>
    <x v="12"/>
    <x v="1"/>
    <x v="1"/>
    <s v="Frankston"/>
    <x v="4"/>
    <n v="3199"/>
    <x v="0"/>
    <x v="11"/>
    <x v="1"/>
    <s v="Howard Wright"/>
    <x v="35"/>
  </r>
  <r>
    <x v="12"/>
    <x v="1"/>
    <x v="1"/>
    <s v="Frankston"/>
    <x v="4"/>
    <n v="3199"/>
    <x v="0"/>
    <x v="11"/>
    <x v="2"/>
    <s v="Amy Buchanan"/>
    <x v="33193"/>
  </r>
  <r>
    <x v="12"/>
    <x v="1"/>
    <x v="1"/>
    <s v="Frankston"/>
    <x v="4"/>
    <n v="3199"/>
    <x v="0"/>
    <x v="11"/>
    <x v="9"/>
    <s v="Elizabeth Gentry"/>
    <x v="108"/>
  </r>
  <r>
    <x v="12"/>
    <x v="1"/>
    <x v="1"/>
    <s v="Frankston"/>
    <x v="4"/>
    <n v="3199"/>
    <x v="0"/>
    <x v="11"/>
    <x v="0"/>
    <s v="Chester George"/>
    <x v="33194"/>
  </r>
  <r>
    <x v="12"/>
    <x v="1"/>
    <x v="1"/>
    <s v="Frankston"/>
    <x v="4"/>
    <n v="3199"/>
    <x v="0"/>
    <x v="11"/>
    <x v="3"/>
    <s v="Chris Monroe"/>
    <x v="20783"/>
  </r>
  <r>
    <x v="12"/>
    <x v="1"/>
    <x v="1"/>
    <s v="Frankston"/>
    <x v="4"/>
    <n v="3199"/>
    <x v="0"/>
    <x v="11"/>
    <x v="5"/>
    <s v="Richard Carr"/>
    <x v="2083"/>
  </r>
  <r>
    <x v="12"/>
    <x v="1"/>
    <x v="1"/>
    <s v="Frankston"/>
    <x v="4"/>
    <n v="3199"/>
    <x v="0"/>
    <x v="11"/>
    <x v="3"/>
    <s v="Chris Monroe"/>
    <x v="33195"/>
  </r>
  <r>
    <x v="12"/>
    <x v="1"/>
    <x v="1"/>
    <s v="Frankston"/>
    <x v="4"/>
    <n v="3199"/>
    <x v="0"/>
    <x v="11"/>
    <x v="7"/>
    <s v="Ella Hickman"/>
    <x v="33196"/>
  </r>
  <r>
    <x v="12"/>
    <x v="1"/>
    <x v="1"/>
    <s v="Frankston"/>
    <x v="4"/>
    <n v="3199"/>
    <x v="0"/>
    <x v="11"/>
    <x v="2"/>
    <s v="Amy Buchanan"/>
    <x v="451"/>
  </r>
  <r>
    <x v="12"/>
    <x v="1"/>
    <x v="1"/>
    <s v="Frankston"/>
    <x v="4"/>
    <n v="3199"/>
    <x v="0"/>
    <x v="11"/>
    <x v="9"/>
    <s v="Elizabeth Gentry"/>
    <x v="33197"/>
  </r>
  <r>
    <x v="12"/>
    <x v="1"/>
    <x v="1"/>
    <s v="Frankston"/>
    <x v="4"/>
    <n v="3199"/>
    <x v="0"/>
    <x v="11"/>
    <x v="2"/>
    <s v="Amy Buchanan"/>
    <x v="21651"/>
  </r>
  <r>
    <x v="12"/>
    <x v="1"/>
    <x v="1"/>
    <s v="Frankston"/>
    <x v="4"/>
    <n v="3199"/>
    <x v="0"/>
    <x v="11"/>
    <x v="9"/>
    <s v="Elizabeth Gentry"/>
    <x v="1637"/>
  </r>
  <r>
    <x v="12"/>
    <x v="1"/>
    <x v="1"/>
    <s v="Frankston"/>
    <x v="4"/>
    <n v="3199"/>
    <x v="0"/>
    <x v="11"/>
    <x v="8"/>
    <s v="Sara Ferrell"/>
    <x v="15737"/>
  </r>
  <r>
    <x v="12"/>
    <x v="1"/>
    <x v="1"/>
    <s v="Frankston"/>
    <x v="4"/>
    <n v="3199"/>
    <x v="0"/>
    <x v="11"/>
    <x v="0"/>
    <s v="Chester George"/>
    <x v="341"/>
  </r>
  <r>
    <x v="12"/>
    <x v="1"/>
    <x v="1"/>
    <s v="Frankston"/>
    <x v="4"/>
    <n v="3199"/>
    <x v="0"/>
    <x v="11"/>
    <x v="4"/>
    <s v="Maggie Mayer"/>
    <x v="33198"/>
  </r>
  <r>
    <x v="12"/>
    <x v="1"/>
    <x v="1"/>
    <s v="Frankston"/>
    <x v="4"/>
    <n v="3199"/>
    <x v="0"/>
    <x v="11"/>
    <x v="1"/>
    <s v="Howard Wright"/>
    <x v="33199"/>
  </r>
  <r>
    <x v="12"/>
    <x v="1"/>
    <x v="1"/>
    <s v="Frankston"/>
    <x v="4"/>
    <n v="3199"/>
    <x v="0"/>
    <x v="11"/>
    <x v="6"/>
    <s v="Bruce Curran"/>
    <x v="16630"/>
  </r>
  <r>
    <x v="12"/>
    <x v="1"/>
    <x v="1"/>
    <s v="Frankston"/>
    <x v="4"/>
    <n v="3199"/>
    <x v="0"/>
    <x v="11"/>
    <x v="3"/>
    <s v="Chris Monroe"/>
    <x v="33200"/>
  </r>
  <r>
    <x v="12"/>
    <x v="1"/>
    <x v="1"/>
    <s v="Frankston"/>
    <x v="4"/>
    <n v="3199"/>
    <x v="0"/>
    <x v="11"/>
    <x v="6"/>
    <s v="Bruce Curran"/>
    <x v="33201"/>
  </r>
  <r>
    <x v="12"/>
    <x v="1"/>
    <x v="1"/>
    <s v="Frankston"/>
    <x v="4"/>
    <n v="3199"/>
    <x v="0"/>
    <x v="11"/>
    <x v="9"/>
    <s v="Elizabeth Gentry"/>
    <x v="33202"/>
  </r>
  <r>
    <x v="12"/>
    <x v="1"/>
    <x v="1"/>
    <s v="Frankston"/>
    <x v="4"/>
    <n v="3199"/>
    <x v="0"/>
    <x v="11"/>
    <x v="8"/>
    <s v="Sara Ferrell"/>
    <x v="33203"/>
  </r>
  <r>
    <x v="12"/>
    <x v="1"/>
    <x v="1"/>
    <s v="Frankston"/>
    <x v="4"/>
    <n v="3199"/>
    <x v="0"/>
    <x v="11"/>
    <x v="6"/>
    <s v="Bruce Curran"/>
    <x v="33204"/>
  </r>
  <r>
    <x v="12"/>
    <x v="1"/>
    <x v="1"/>
    <s v="Frankston"/>
    <x v="4"/>
    <n v="3199"/>
    <x v="0"/>
    <x v="11"/>
    <x v="2"/>
    <s v="Amy Buchanan"/>
    <x v="33205"/>
  </r>
  <r>
    <x v="12"/>
    <x v="1"/>
    <x v="1"/>
    <s v="Frankston"/>
    <x v="4"/>
    <n v="3199"/>
    <x v="0"/>
    <x v="11"/>
    <x v="1"/>
    <s v="Howard Wright"/>
    <x v="33206"/>
  </r>
  <r>
    <x v="12"/>
    <x v="1"/>
    <x v="1"/>
    <s v="Frankston"/>
    <x v="4"/>
    <n v="3199"/>
    <x v="0"/>
    <x v="11"/>
    <x v="0"/>
    <s v="Chester George"/>
    <x v="33207"/>
  </r>
  <r>
    <x v="12"/>
    <x v="1"/>
    <x v="1"/>
    <s v="Frankston"/>
    <x v="4"/>
    <n v="3199"/>
    <x v="0"/>
    <x v="11"/>
    <x v="3"/>
    <s v="Chris Monroe"/>
    <x v="33208"/>
  </r>
  <r>
    <x v="12"/>
    <x v="1"/>
    <x v="1"/>
    <s v="Frankston"/>
    <x v="4"/>
    <n v="3199"/>
    <x v="0"/>
    <x v="11"/>
    <x v="4"/>
    <s v="Maggie Mayer"/>
    <x v="33209"/>
  </r>
  <r>
    <x v="12"/>
    <x v="1"/>
    <x v="1"/>
    <s v="Frankston"/>
    <x v="4"/>
    <n v="3199"/>
    <x v="0"/>
    <x v="11"/>
    <x v="7"/>
    <s v="Ella Hickman"/>
    <x v="33210"/>
  </r>
  <r>
    <x v="12"/>
    <x v="1"/>
    <x v="1"/>
    <s v="Frankston"/>
    <x v="4"/>
    <n v="3199"/>
    <x v="0"/>
    <x v="11"/>
    <x v="5"/>
    <s v="Richard Carr"/>
    <x v="33211"/>
  </r>
  <r>
    <x v="12"/>
    <x v="1"/>
    <x v="1"/>
    <s v="Frankston"/>
    <x v="4"/>
    <n v="3199"/>
    <x v="0"/>
    <x v="11"/>
    <x v="6"/>
    <s v="Bruce Curran"/>
    <x v="33212"/>
  </r>
  <r>
    <x v="12"/>
    <x v="1"/>
    <x v="1"/>
    <s v="Frankston"/>
    <x v="4"/>
    <n v="3199"/>
    <x v="0"/>
    <x v="11"/>
    <x v="9"/>
    <s v="Elizabeth Gentry"/>
    <x v="33213"/>
  </r>
  <r>
    <x v="12"/>
    <x v="1"/>
    <x v="1"/>
    <s v="Frankston"/>
    <x v="4"/>
    <n v="3199"/>
    <x v="0"/>
    <x v="11"/>
    <x v="5"/>
    <s v="Richard Carr"/>
    <x v="33214"/>
  </r>
  <r>
    <x v="12"/>
    <x v="1"/>
    <x v="1"/>
    <s v="Frankston"/>
    <x v="4"/>
    <n v="3199"/>
    <x v="0"/>
    <x v="11"/>
    <x v="9"/>
    <s v="Elizabeth Gentry"/>
    <x v="33215"/>
  </r>
  <r>
    <x v="12"/>
    <x v="1"/>
    <x v="1"/>
    <s v="Frankston"/>
    <x v="4"/>
    <n v="3199"/>
    <x v="0"/>
    <x v="11"/>
    <x v="5"/>
    <s v="Richard Carr"/>
    <x v="33216"/>
  </r>
  <r>
    <x v="12"/>
    <x v="1"/>
    <x v="1"/>
    <s v="Frankston"/>
    <x v="4"/>
    <n v="3199"/>
    <x v="0"/>
    <x v="11"/>
    <x v="0"/>
    <s v="Chester George"/>
    <x v="33217"/>
  </r>
  <r>
    <x v="12"/>
    <x v="1"/>
    <x v="1"/>
    <s v="Frankston"/>
    <x v="4"/>
    <n v="3199"/>
    <x v="0"/>
    <x v="11"/>
    <x v="6"/>
    <s v="Bruce Curran"/>
    <x v="33218"/>
  </r>
  <r>
    <x v="12"/>
    <x v="1"/>
    <x v="1"/>
    <s v="Nowra"/>
    <x v="0"/>
    <n v="2541"/>
    <x v="0"/>
    <x v="10"/>
    <x v="2"/>
    <s v="Amy Buchanan"/>
    <x v="33219"/>
  </r>
  <r>
    <x v="12"/>
    <x v="1"/>
    <x v="1"/>
    <s v="Nowra"/>
    <x v="0"/>
    <n v="2541"/>
    <x v="0"/>
    <x v="10"/>
    <x v="0"/>
    <s v="Chester George"/>
    <x v="33220"/>
  </r>
  <r>
    <x v="12"/>
    <x v="1"/>
    <x v="1"/>
    <s v="Nowra"/>
    <x v="0"/>
    <n v="2541"/>
    <x v="0"/>
    <x v="10"/>
    <x v="0"/>
    <s v="Chester George"/>
    <x v="11422"/>
  </r>
  <r>
    <x v="12"/>
    <x v="1"/>
    <x v="1"/>
    <s v="Nowra"/>
    <x v="0"/>
    <n v="2541"/>
    <x v="0"/>
    <x v="10"/>
    <x v="2"/>
    <s v="Amy Buchanan"/>
    <x v="14024"/>
  </r>
  <r>
    <x v="12"/>
    <x v="1"/>
    <x v="1"/>
    <s v="Nowra"/>
    <x v="0"/>
    <n v="2541"/>
    <x v="0"/>
    <x v="10"/>
    <x v="5"/>
    <s v="Richard Carr"/>
    <x v="33221"/>
  </r>
  <r>
    <x v="12"/>
    <x v="1"/>
    <x v="1"/>
    <s v="Nowra"/>
    <x v="0"/>
    <n v="2541"/>
    <x v="0"/>
    <x v="10"/>
    <x v="2"/>
    <s v="Amy Buchanan"/>
    <x v="2890"/>
  </r>
  <r>
    <x v="12"/>
    <x v="1"/>
    <x v="1"/>
    <s v="Nowra"/>
    <x v="0"/>
    <n v="2541"/>
    <x v="0"/>
    <x v="10"/>
    <x v="9"/>
    <s v="Elizabeth Gentry"/>
    <x v="33222"/>
  </r>
  <r>
    <x v="12"/>
    <x v="1"/>
    <x v="1"/>
    <s v="Nowra"/>
    <x v="0"/>
    <n v="2541"/>
    <x v="0"/>
    <x v="10"/>
    <x v="2"/>
    <s v="Amy Buchanan"/>
    <x v="2889"/>
  </r>
  <r>
    <x v="12"/>
    <x v="1"/>
    <x v="1"/>
    <s v="Nowra"/>
    <x v="0"/>
    <n v="2541"/>
    <x v="0"/>
    <x v="10"/>
    <x v="2"/>
    <s v="Amy Buchanan"/>
    <x v="5603"/>
  </r>
  <r>
    <x v="12"/>
    <x v="1"/>
    <x v="1"/>
    <s v="Nowra"/>
    <x v="0"/>
    <n v="2541"/>
    <x v="0"/>
    <x v="10"/>
    <x v="6"/>
    <s v="Bruce Curran"/>
    <x v="35"/>
  </r>
  <r>
    <x v="12"/>
    <x v="1"/>
    <x v="1"/>
    <s v="Nowra"/>
    <x v="0"/>
    <n v="2541"/>
    <x v="0"/>
    <x v="10"/>
    <x v="9"/>
    <s v="Elizabeth Gentry"/>
    <x v="1537"/>
  </r>
  <r>
    <x v="12"/>
    <x v="1"/>
    <x v="1"/>
    <s v="Nowra"/>
    <x v="0"/>
    <n v="2541"/>
    <x v="0"/>
    <x v="10"/>
    <x v="8"/>
    <s v="Sara Ferrell"/>
    <x v="2084"/>
  </r>
  <r>
    <x v="12"/>
    <x v="1"/>
    <x v="1"/>
    <s v="Nowra"/>
    <x v="0"/>
    <n v="2541"/>
    <x v="0"/>
    <x v="10"/>
    <x v="4"/>
    <s v="Maggie Mayer"/>
    <x v="33223"/>
  </r>
  <r>
    <x v="12"/>
    <x v="1"/>
    <x v="1"/>
    <s v="Nowra"/>
    <x v="0"/>
    <n v="2541"/>
    <x v="0"/>
    <x v="10"/>
    <x v="3"/>
    <s v="Chris Monroe"/>
    <x v="33224"/>
  </r>
  <r>
    <x v="12"/>
    <x v="1"/>
    <x v="1"/>
    <s v="Nowra"/>
    <x v="0"/>
    <n v="2541"/>
    <x v="0"/>
    <x v="10"/>
    <x v="6"/>
    <s v="Bruce Curran"/>
    <x v="67"/>
  </r>
  <r>
    <x v="12"/>
    <x v="1"/>
    <x v="1"/>
    <s v="Nowra"/>
    <x v="0"/>
    <n v="2541"/>
    <x v="0"/>
    <x v="10"/>
    <x v="8"/>
    <s v="Sara Ferrell"/>
    <x v="34"/>
  </r>
  <r>
    <x v="12"/>
    <x v="1"/>
    <x v="1"/>
    <s v="Nowra"/>
    <x v="0"/>
    <n v="2541"/>
    <x v="0"/>
    <x v="10"/>
    <x v="6"/>
    <s v="Bruce Curran"/>
    <x v="34"/>
  </r>
  <r>
    <x v="12"/>
    <x v="1"/>
    <x v="1"/>
    <s v="Nowra"/>
    <x v="0"/>
    <n v="2541"/>
    <x v="0"/>
    <x v="10"/>
    <x v="4"/>
    <s v="Maggie Mayer"/>
    <x v="36"/>
  </r>
  <r>
    <x v="12"/>
    <x v="1"/>
    <x v="1"/>
    <s v="Nowra"/>
    <x v="0"/>
    <n v="2541"/>
    <x v="0"/>
    <x v="10"/>
    <x v="8"/>
    <s v="Sara Ferrell"/>
    <x v="4"/>
  </r>
  <r>
    <x v="12"/>
    <x v="1"/>
    <x v="1"/>
    <s v="Nowra"/>
    <x v="0"/>
    <n v="2541"/>
    <x v="0"/>
    <x v="10"/>
    <x v="4"/>
    <s v="Maggie Mayer"/>
    <x v="34"/>
  </r>
  <r>
    <x v="12"/>
    <x v="1"/>
    <x v="1"/>
    <s v="Nowra"/>
    <x v="0"/>
    <n v="2541"/>
    <x v="0"/>
    <x v="10"/>
    <x v="2"/>
    <s v="Amy Buchanan"/>
    <x v="400"/>
  </r>
  <r>
    <x v="12"/>
    <x v="1"/>
    <x v="1"/>
    <s v="Nowra"/>
    <x v="0"/>
    <n v="2541"/>
    <x v="0"/>
    <x v="10"/>
    <x v="9"/>
    <s v="Elizabeth Gentry"/>
    <x v="1858"/>
  </r>
  <r>
    <x v="12"/>
    <x v="1"/>
    <x v="1"/>
    <s v="Nowra"/>
    <x v="0"/>
    <n v="2541"/>
    <x v="0"/>
    <x v="10"/>
    <x v="4"/>
    <s v="Maggie Mayer"/>
    <x v="33225"/>
  </r>
  <r>
    <x v="12"/>
    <x v="1"/>
    <x v="1"/>
    <s v="Nowra"/>
    <x v="0"/>
    <n v="2541"/>
    <x v="0"/>
    <x v="10"/>
    <x v="7"/>
    <s v="Ella Hickman"/>
    <x v="33226"/>
  </r>
  <r>
    <x v="12"/>
    <x v="1"/>
    <x v="1"/>
    <s v="Nowra"/>
    <x v="0"/>
    <n v="2541"/>
    <x v="0"/>
    <x v="10"/>
    <x v="8"/>
    <s v="Sara Ferrell"/>
    <x v="570"/>
  </r>
  <r>
    <x v="12"/>
    <x v="1"/>
    <x v="1"/>
    <s v="Nowra"/>
    <x v="0"/>
    <n v="2541"/>
    <x v="0"/>
    <x v="10"/>
    <x v="0"/>
    <s v="Chester George"/>
    <x v="227"/>
  </r>
  <r>
    <x v="12"/>
    <x v="1"/>
    <x v="1"/>
    <s v="Nowra"/>
    <x v="0"/>
    <n v="2541"/>
    <x v="0"/>
    <x v="10"/>
    <x v="2"/>
    <s v="Amy Buchanan"/>
    <x v="2612"/>
  </r>
  <r>
    <x v="12"/>
    <x v="1"/>
    <x v="1"/>
    <s v="Nowra"/>
    <x v="0"/>
    <n v="2541"/>
    <x v="0"/>
    <x v="10"/>
    <x v="0"/>
    <s v="Chester George"/>
    <x v="2365"/>
  </r>
  <r>
    <x v="12"/>
    <x v="1"/>
    <x v="1"/>
    <s v="Nowra"/>
    <x v="0"/>
    <n v="2541"/>
    <x v="0"/>
    <x v="10"/>
    <x v="6"/>
    <s v="Bruce Curran"/>
    <x v="33227"/>
  </r>
  <r>
    <x v="12"/>
    <x v="1"/>
    <x v="1"/>
    <s v="Nowra"/>
    <x v="0"/>
    <n v="2541"/>
    <x v="0"/>
    <x v="10"/>
    <x v="0"/>
    <s v="Chester George"/>
    <x v="33228"/>
  </r>
  <r>
    <x v="12"/>
    <x v="1"/>
    <x v="1"/>
    <s v="Nowra"/>
    <x v="0"/>
    <n v="2541"/>
    <x v="0"/>
    <x v="10"/>
    <x v="9"/>
    <s v="Elizabeth Gentry"/>
    <x v="407"/>
  </r>
  <r>
    <x v="12"/>
    <x v="1"/>
    <x v="1"/>
    <s v="Nowra"/>
    <x v="0"/>
    <n v="2541"/>
    <x v="0"/>
    <x v="10"/>
    <x v="5"/>
    <s v="Richard Carr"/>
    <x v="6872"/>
  </r>
  <r>
    <x v="12"/>
    <x v="1"/>
    <x v="1"/>
    <s v="Nowra"/>
    <x v="0"/>
    <n v="2541"/>
    <x v="0"/>
    <x v="10"/>
    <x v="3"/>
    <s v="Chris Monroe"/>
    <x v="7122"/>
  </r>
  <r>
    <x v="12"/>
    <x v="1"/>
    <x v="1"/>
    <s v="Nowra"/>
    <x v="0"/>
    <n v="2541"/>
    <x v="0"/>
    <x v="10"/>
    <x v="0"/>
    <s v="Chester George"/>
    <x v="33229"/>
  </r>
  <r>
    <x v="12"/>
    <x v="1"/>
    <x v="1"/>
    <s v="Nowra"/>
    <x v="0"/>
    <n v="2541"/>
    <x v="0"/>
    <x v="10"/>
    <x v="9"/>
    <s v="Elizabeth Gentry"/>
    <x v="33230"/>
  </r>
  <r>
    <x v="12"/>
    <x v="1"/>
    <x v="1"/>
    <s v="Nowra"/>
    <x v="0"/>
    <n v="2541"/>
    <x v="0"/>
    <x v="10"/>
    <x v="6"/>
    <s v="Bruce Curran"/>
    <x v="4408"/>
  </r>
  <r>
    <x v="12"/>
    <x v="1"/>
    <x v="1"/>
    <s v="Nowra"/>
    <x v="0"/>
    <n v="2541"/>
    <x v="0"/>
    <x v="10"/>
    <x v="9"/>
    <s v="Elizabeth Gentry"/>
    <x v="8544"/>
  </r>
  <r>
    <x v="12"/>
    <x v="1"/>
    <x v="1"/>
    <s v="Nowra"/>
    <x v="0"/>
    <n v="2541"/>
    <x v="0"/>
    <x v="10"/>
    <x v="2"/>
    <s v="Amy Buchanan"/>
    <x v="33231"/>
  </r>
  <r>
    <x v="12"/>
    <x v="1"/>
    <x v="1"/>
    <s v="Nowra"/>
    <x v="0"/>
    <n v="2541"/>
    <x v="0"/>
    <x v="10"/>
    <x v="1"/>
    <s v="Howard Wright"/>
    <x v="33232"/>
  </r>
  <r>
    <x v="12"/>
    <x v="1"/>
    <x v="1"/>
    <s v="Nowra"/>
    <x v="0"/>
    <n v="2541"/>
    <x v="0"/>
    <x v="10"/>
    <x v="2"/>
    <s v="Amy Buchanan"/>
    <x v="33233"/>
  </r>
  <r>
    <x v="12"/>
    <x v="1"/>
    <x v="1"/>
    <s v="Nowra"/>
    <x v="0"/>
    <n v="2541"/>
    <x v="0"/>
    <x v="10"/>
    <x v="0"/>
    <s v="Chester George"/>
    <x v="33234"/>
  </r>
  <r>
    <x v="12"/>
    <x v="1"/>
    <x v="1"/>
    <s v="Nowra"/>
    <x v="0"/>
    <n v="2541"/>
    <x v="0"/>
    <x v="10"/>
    <x v="7"/>
    <s v="Ella Hickman"/>
    <x v="33235"/>
  </r>
  <r>
    <x v="12"/>
    <x v="1"/>
    <x v="1"/>
    <s v="Nowra"/>
    <x v="0"/>
    <n v="2541"/>
    <x v="0"/>
    <x v="10"/>
    <x v="4"/>
    <s v="Maggie Mayer"/>
    <x v="33236"/>
  </r>
  <r>
    <x v="12"/>
    <x v="1"/>
    <x v="1"/>
    <s v="Nowra"/>
    <x v="0"/>
    <n v="2541"/>
    <x v="0"/>
    <x v="10"/>
    <x v="4"/>
    <s v="Maggie Mayer"/>
    <x v="33237"/>
  </r>
  <r>
    <x v="12"/>
    <x v="1"/>
    <x v="1"/>
    <s v="Nowra"/>
    <x v="0"/>
    <n v="2541"/>
    <x v="0"/>
    <x v="10"/>
    <x v="3"/>
    <s v="Chris Monroe"/>
    <x v="33238"/>
  </r>
  <r>
    <x v="12"/>
    <x v="1"/>
    <x v="1"/>
    <s v="Nowra"/>
    <x v="0"/>
    <n v="2541"/>
    <x v="0"/>
    <x v="10"/>
    <x v="6"/>
    <s v="Bruce Curran"/>
    <x v="33239"/>
  </r>
  <r>
    <x v="12"/>
    <x v="1"/>
    <x v="1"/>
    <s v="Nowra"/>
    <x v="0"/>
    <n v="2541"/>
    <x v="0"/>
    <x v="10"/>
    <x v="2"/>
    <s v="Amy Buchanan"/>
    <x v="33240"/>
  </r>
  <r>
    <x v="12"/>
    <x v="1"/>
    <x v="1"/>
    <s v="Nowra"/>
    <x v="0"/>
    <n v="2541"/>
    <x v="0"/>
    <x v="10"/>
    <x v="8"/>
    <s v="Sara Ferrell"/>
    <x v="33241"/>
  </r>
  <r>
    <x v="12"/>
    <x v="1"/>
    <x v="1"/>
    <s v="Nowra"/>
    <x v="0"/>
    <n v="2541"/>
    <x v="0"/>
    <x v="10"/>
    <x v="1"/>
    <s v="Howard Wright"/>
    <x v="33242"/>
  </r>
  <r>
    <x v="12"/>
    <x v="1"/>
    <x v="1"/>
    <s v="Nowra"/>
    <x v="0"/>
    <n v="2541"/>
    <x v="0"/>
    <x v="10"/>
    <x v="5"/>
    <s v="Richard Carr"/>
    <x v="33243"/>
  </r>
  <r>
    <x v="12"/>
    <x v="1"/>
    <x v="1"/>
    <s v="Nowra"/>
    <x v="0"/>
    <n v="2541"/>
    <x v="0"/>
    <x v="10"/>
    <x v="9"/>
    <s v="Elizabeth Gentry"/>
    <x v="33244"/>
  </r>
  <r>
    <x v="12"/>
    <x v="1"/>
    <x v="1"/>
    <s v="Nowra"/>
    <x v="0"/>
    <n v="2541"/>
    <x v="0"/>
    <x v="10"/>
    <x v="1"/>
    <s v="Howard Wright"/>
    <x v="33245"/>
  </r>
  <r>
    <x v="12"/>
    <x v="1"/>
    <x v="1"/>
    <s v="Nowra"/>
    <x v="0"/>
    <n v="2541"/>
    <x v="0"/>
    <x v="10"/>
    <x v="3"/>
    <s v="Chris Monroe"/>
    <x v="33246"/>
  </r>
  <r>
    <x v="12"/>
    <x v="1"/>
    <x v="1"/>
    <s v="Nowra"/>
    <x v="0"/>
    <n v="2541"/>
    <x v="0"/>
    <x v="10"/>
    <x v="9"/>
    <s v="Elizabeth Gentry"/>
    <x v="33247"/>
  </r>
  <r>
    <x v="12"/>
    <x v="1"/>
    <x v="1"/>
    <s v="Nowra"/>
    <x v="0"/>
    <n v="2541"/>
    <x v="0"/>
    <x v="10"/>
    <x v="5"/>
    <s v="Richard Carr"/>
    <x v="33248"/>
  </r>
  <r>
    <x v="12"/>
    <x v="1"/>
    <x v="1"/>
    <s v="Nowra"/>
    <x v="0"/>
    <n v="2541"/>
    <x v="0"/>
    <x v="10"/>
    <x v="5"/>
    <s v="Richard Carr"/>
    <x v="33249"/>
  </r>
  <r>
    <x v="12"/>
    <x v="1"/>
    <x v="1"/>
    <s v="Nowra"/>
    <x v="0"/>
    <n v="2541"/>
    <x v="0"/>
    <x v="10"/>
    <x v="0"/>
    <s v="Chester George"/>
    <x v="33250"/>
  </r>
  <r>
    <x v="12"/>
    <x v="1"/>
    <x v="1"/>
    <s v="Nowra"/>
    <x v="0"/>
    <n v="2541"/>
    <x v="0"/>
    <x v="10"/>
    <x v="6"/>
    <s v="Bruce Curran"/>
    <x v="33251"/>
  </r>
  <r>
    <x v="12"/>
    <x v="1"/>
    <x v="1"/>
    <s v="Armidale"/>
    <x v="0"/>
    <n v="2350"/>
    <x v="0"/>
    <x v="12"/>
    <x v="2"/>
    <s v="Amy Buchanan"/>
    <x v="33252"/>
  </r>
  <r>
    <x v="12"/>
    <x v="1"/>
    <x v="1"/>
    <s v="Armidale"/>
    <x v="0"/>
    <n v="2350"/>
    <x v="0"/>
    <x v="12"/>
    <x v="2"/>
    <s v="Amy Buchanan"/>
    <x v="132"/>
  </r>
  <r>
    <x v="12"/>
    <x v="1"/>
    <x v="1"/>
    <s v="Armidale"/>
    <x v="0"/>
    <n v="2350"/>
    <x v="0"/>
    <x v="12"/>
    <x v="0"/>
    <s v="Chester George"/>
    <x v="33253"/>
  </r>
  <r>
    <x v="12"/>
    <x v="1"/>
    <x v="1"/>
    <s v="Armidale"/>
    <x v="0"/>
    <n v="2350"/>
    <x v="0"/>
    <x v="12"/>
    <x v="9"/>
    <s v="Elizabeth Gentry"/>
    <x v="166"/>
  </r>
  <r>
    <x v="12"/>
    <x v="1"/>
    <x v="1"/>
    <s v="Armidale"/>
    <x v="0"/>
    <n v="2350"/>
    <x v="0"/>
    <x v="12"/>
    <x v="9"/>
    <s v="Elizabeth Gentry"/>
    <x v="33254"/>
  </r>
  <r>
    <x v="12"/>
    <x v="1"/>
    <x v="1"/>
    <s v="Armidale"/>
    <x v="0"/>
    <n v="2350"/>
    <x v="0"/>
    <x v="12"/>
    <x v="4"/>
    <s v="Maggie Mayer"/>
    <x v="33255"/>
  </r>
  <r>
    <x v="12"/>
    <x v="1"/>
    <x v="1"/>
    <s v="Armidale"/>
    <x v="0"/>
    <n v="2350"/>
    <x v="0"/>
    <x v="12"/>
    <x v="6"/>
    <s v="Bruce Curran"/>
    <x v="369"/>
  </r>
  <r>
    <x v="12"/>
    <x v="1"/>
    <x v="1"/>
    <s v="Armidale"/>
    <x v="0"/>
    <n v="2350"/>
    <x v="0"/>
    <x v="12"/>
    <x v="7"/>
    <s v="Ella Hickman"/>
    <x v="2"/>
  </r>
  <r>
    <x v="12"/>
    <x v="1"/>
    <x v="1"/>
    <s v="Armidale"/>
    <x v="0"/>
    <n v="2350"/>
    <x v="0"/>
    <x v="12"/>
    <x v="3"/>
    <s v="Chris Monroe"/>
    <x v="33256"/>
  </r>
  <r>
    <x v="12"/>
    <x v="1"/>
    <x v="1"/>
    <s v="Armidale"/>
    <x v="0"/>
    <n v="2350"/>
    <x v="0"/>
    <x v="12"/>
    <x v="1"/>
    <s v="Howard Wright"/>
    <x v="36"/>
  </r>
  <r>
    <x v="12"/>
    <x v="1"/>
    <x v="1"/>
    <s v="Armidale"/>
    <x v="0"/>
    <n v="2350"/>
    <x v="0"/>
    <x v="12"/>
    <x v="6"/>
    <s v="Bruce Curran"/>
    <x v="16192"/>
  </r>
  <r>
    <x v="12"/>
    <x v="1"/>
    <x v="1"/>
    <s v="Armidale"/>
    <x v="0"/>
    <n v="2350"/>
    <x v="0"/>
    <x v="12"/>
    <x v="8"/>
    <s v="Sara Ferrell"/>
    <x v="168"/>
  </r>
  <r>
    <x v="12"/>
    <x v="1"/>
    <x v="1"/>
    <s v="Armidale"/>
    <x v="0"/>
    <n v="2350"/>
    <x v="0"/>
    <x v="12"/>
    <x v="4"/>
    <s v="Maggie Mayer"/>
    <x v="5819"/>
  </r>
  <r>
    <x v="12"/>
    <x v="1"/>
    <x v="1"/>
    <s v="Armidale"/>
    <x v="0"/>
    <n v="2350"/>
    <x v="0"/>
    <x v="12"/>
    <x v="2"/>
    <s v="Amy Buchanan"/>
    <x v="5655"/>
  </r>
  <r>
    <x v="12"/>
    <x v="1"/>
    <x v="1"/>
    <s v="Armidale"/>
    <x v="0"/>
    <n v="2350"/>
    <x v="0"/>
    <x v="12"/>
    <x v="9"/>
    <s v="Elizabeth Gentry"/>
    <x v="138"/>
  </r>
  <r>
    <x v="12"/>
    <x v="1"/>
    <x v="1"/>
    <s v="Armidale"/>
    <x v="0"/>
    <n v="2350"/>
    <x v="0"/>
    <x v="12"/>
    <x v="3"/>
    <s v="Chris Monroe"/>
    <x v="1767"/>
  </r>
  <r>
    <x v="12"/>
    <x v="1"/>
    <x v="1"/>
    <s v="Armidale"/>
    <x v="0"/>
    <n v="2350"/>
    <x v="0"/>
    <x v="12"/>
    <x v="0"/>
    <s v="Chester George"/>
    <x v="33257"/>
  </r>
  <r>
    <x v="12"/>
    <x v="1"/>
    <x v="1"/>
    <s v="Armidale"/>
    <x v="0"/>
    <n v="2350"/>
    <x v="0"/>
    <x v="12"/>
    <x v="6"/>
    <s v="Bruce Curran"/>
    <x v="33258"/>
  </r>
  <r>
    <x v="12"/>
    <x v="1"/>
    <x v="1"/>
    <s v="Armidale"/>
    <x v="0"/>
    <n v="2350"/>
    <x v="0"/>
    <x v="12"/>
    <x v="9"/>
    <s v="Elizabeth Gentry"/>
    <x v="18560"/>
  </r>
  <r>
    <x v="12"/>
    <x v="1"/>
    <x v="1"/>
    <s v="Armidale"/>
    <x v="0"/>
    <n v="2350"/>
    <x v="0"/>
    <x v="12"/>
    <x v="2"/>
    <s v="Amy Buchanan"/>
    <x v="1638"/>
  </r>
  <r>
    <x v="12"/>
    <x v="1"/>
    <x v="1"/>
    <s v="Armidale"/>
    <x v="0"/>
    <n v="2350"/>
    <x v="0"/>
    <x v="12"/>
    <x v="9"/>
    <s v="Elizabeth Gentry"/>
    <x v="1637"/>
  </r>
  <r>
    <x v="12"/>
    <x v="1"/>
    <x v="1"/>
    <s v="Armidale"/>
    <x v="0"/>
    <n v="2350"/>
    <x v="0"/>
    <x v="12"/>
    <x v="9"/>
    <s v="Elizabeth Gentry"/>
    <x v="4926"/>
  </r>
  <r>
    <x v="12"/>
    <x v="1"/>
    <x v="1"/>
    <s v="Armidale"/>
    <x v="0"/>
    <n v="2350"/>
    <x v="0"/>
    <x v="12"/>
    <x v="0"/>
    <s v="Chester George"/>
    <x v="33259"/>
  </r>
  <r>
    <x v="12"/>
    <x v="1"/>
    <x v="1"/>
    <s v="Armidale"/>
    <x v="0"/>
    <n v="2350"/>
    <x v="0"/>
    <x v="12"/>
    <x v="8"/>
    <s v="Sara Ferrell"/>
    <x v="6159"/>
  </r>
  <r>
    <x v="12"/>
    <x v="1"/>
    <x v="1"/>
    <s v="Armidale"/>
    <x v="0"/>
    <n v="2350"/>
    <x v="0"/>
    <x v="12"/>
    <x v="5"/>
    <s v="Richard Carr"/>
    <x v="4925"/>
  </r>
  <r>
    <x v="12"/>
    <x v="1"/>
    <x v="1"/>
    <s v="Armidale"/>
    <x v="0"/>
    <n v="2350"/>
    <x v="0"/>
    <x v="12"/>
    <x v="5"/>
    <s v="Richard Carr"/>
    <x v="12554"/>
  </r>
  <r>
    <x v="12"/>
    <x v="1"/>
    <x v="1"/>
    <s v="Armidale"/>
    <x v="0"/>
    <n v="2350"/>
    <x v="0"/>
    <x v="12"/>
    <x v="2"/>
    <s v="Amy Buchanan"/>
    <x v="33260"/>
  </r>
  <r>
    <x v="12"/>
    <x v="1"/>
    <x v="1"/>
    <s v="Armidale"/>
    <x v="0"/>
    <n v="2350"/>
    <x v="0"/>
    <x v="12"/>
    <x v="3"/>
    <s v="Chris Monroe"/>
    <x v="33261"/>
  </r>
  <r>
    <x v="12"/>
    <x v="1"/>
    <x v="1"/>
    <s v="Armidale"/>
    <x v="0"/>
    <n v="2350"/>
    <x v="0"/>
    <x v="12"/>
    <x v="1"/>
    <s v="Howard Wright"/>
    <x v="33262"/>
  </r>
  <r>
    <x v="12"/>
    <x v="1"/>
    <x v="1"/>
    <s v="Armidale"/>
    <x v="0"/>
    <n v="2350"/>
    <x v="0"/>
    <x v="12"/>
    <x v="9"/>
    <s v="Elizabeth Gentry"/>
    <x v="33263"/>
  </r>
  <r>
    <x v="12"/>
    <x v="1"/>
    <x v="1"/>
    <s v="Armidale"/>
    <x v="0"/>
    <n v="2350"/>
    <x v="0"/>
    <x v="12"/>
    <x v="8"/>
    <s v="Sara Ferrell"/>
    <x v="33264"/>
  </r>
  <r>
    <x v="12"/>
    <x v="1"/>
    <x v="1"/>
    <s v="Armidale"/>
    <x v="0"/>
    <n v="2350"/>
    <x v="0"/>
    <x v="12"/>
    <x v="2"/>
    <s v="Amy Buchanan"/>
    <x v="33265"/>
  </r>
  <r>
    <x v="12"/>
    <x v="1"/>
    <x v="1"/>
    <s v="Armidale"/>
    <x v="0"/>
    <n v="2350"/>
    <x v="0"/>
    <x v="12"/>
    <x v="2"/>
    <s v="Amy Buchanan"/>
    <x v="33266"/>
  </r>
  <r>
    <x v="12"/>
    <x v="1"/>
    <x v="1"/>
    <s v="Armidale"/>
    <x v="0"/>
    <n v="2350"/>
    <x v="0"/>
    <x v="12"/>
    <x v="9"/>
    <s v="Elizabeth Gentry"/>
    <x v="33267"/>
  </r>
  <r>
    <x v="12"/>
    <x v="1"/>
    <x v="1"/>
    <s v="Armidale"/>
    <x v="0"/>
    <n v="2350"/>
    <x v="0"/>
    <x v="12"/>
    <x v="5"/>
    <s v="Richard Carr"/>
    <x v="33268"/>
  </r>
  <r>
    <x v="12"/>
    <x v="1"/>
    <x v="1"/>
    <s v="Armidale"/>
    <x v="0"/>
    <n v="2350"/>
    <x v="0"/>
    <x v="12"/>
    <x v="6"/>
    <s v="Bruce Curran"/>
    <x v="33269"/>
  </r>
  <r>
    <x v="12"/>
    <x v="1"/>
    <x v="1"/>
    <s v="Armidale"/>
    <x v="0"/>
    <n v="2350"/>
    <x v="0"/>
    <x v="12"/>
    <x v="0"/>
    <s v="Chester George"/>
    <x v="33270"/>
  </r>
  <r>
    <x v="12"/>
    <x v="1"/>
    <x v="1"/>
    <s v="Armidale"/>
    <x v="0"/>
    <n v="2350"/>
    <x v="0"/>
    <x v="12"/>
    <x v="4"/>
    <s v="Maggie Mayer"/>
    <x v="33271"/>
  </r>
  <r>
    <x v="12"/>
    <x v="1"/>
    <x v="1"/>
    <s v="Armidale"/>
    <x v="0"/>
    <n v="2350"/>
    <x v="0"/>
    <x v="12"/>
    <x v="7"/>
    <s v="Ella Hickman"/>
    <x v="33272"/>
  </r>
  <r>
    <x v="12"/>
    <x v="1"/>
    <x v="1"/>
    <s v="Armidale"/>
    <x v="0"/>
    <n v="2350"/>
    <x v="0"/>
    <x v="12"/>
    <x v="3"/>
    <s v="Chris Monroe"/>
    <x v="33273"/>
  </r>
  <r>
    <x v="12"/>
    <x v="1"/>
    <x v="1"/>
    <s v="Armidale"/>
    <x v="0"/>
    <n v="2350"/>
    <x v="0"/>
    <x v="12"/>
    <x v="4"/>
    <s v="Maggie Mayer"/>
    <x v="33274"/>
  </r>
  <r>
    <x v="12"/>
    <x v="1"/>
    <x v="1"/>
    <s v="Armidale"/>
    <x v="0"/>
    <n v="2350"/>
    <x v="0"/>
    <x v="12"/>
    <x v="2"/>
    <s v="Amy Buchanan"/>
    <x v="33275"/>
  </r>
  <r>
    <x v="12"/>
    <x v="1"/>
    <x v="1"/>
    <s v="Armidale"/>
    <x v="0"/>
    <n v="2350"/>
    <x v="0"/>
    <x v="12"/>
    <x v="1"/>
    <s v="Howard Wright"/>
    <x v="33276"/>
  </r>
  <r>
    <x v="12"/>
    <x v="1"/>
    <x v="1"/>
    <s v="Armidale"/>
    <x v="0"/>
    <n v="2350"/>
    <x v="0"/>
    <x v="12"/>
    <x v="6"/>
    <s v="Bruce Curran"/>
    <x v="33277"/>
  </r>
  <r>
    <x v="12"/>
    <x v="1"/>
    <x v="1"/>
    <s v="Armidale"/>
    <x v="0"/>
    <n v="2350"/>
    <x v="0"/>
    <x v="12"/>
    <x v="5"/>
    <s v="Richard Carr"/>
    <x v="33278"/>
  </r>
  <r>
    <x v="12"/>
    <x v="1"/>
    <x v="1"/>
    <s v="Armidale"/>
    <x v="0"/>
    <n v="2350"/>
    <x v="0"/>
    <x v="12"/>
    <x v="9"/>
    <s v="Elizabeth Gentry"/>
    <x v="33279"/>
  </r>
  <r>
    <x v="12"/>
    <x v="1"/>
    <x v="1"/>
    <s v="Armidale"/>
    <x v="0"/>
    <n v="2350"/>
    <x v="0"/>
    <x v="12"/>
    <x v="5"/>
    <s v="Richard Carr"/>
    <x v="33280"/>
  </r>
  <r>
    <x v="12"/>
    <x v="1"/>
    <x v="1"/>
    <s v="Armidale"/>
    <x v="0"/>
    <n v="2350"/>
    <x v="0"/>
    <x v="12"/>
    <x v="1"/>
    <s v="Howard Wright"/>
    <x v="33281"/>
  </r>
  <r>
    <x v="12"/>
    <x v="1"/>
    <x v="1"/>
    <s v="Armidale"/>
    <x v="0"/>
    <n v="2350"/>
    <x v="0"/>
    <x v="12"/>
    <x v="6"/>
    <s v="Bruce Curran"/>
    <x v="33282"/>
  </r>
  <r>
    <x v="12"/>
    <x v="1"/>
    <x v="1"/>
    <s v="Armidale"/>
    <x v="0"/>
    <n v="2350"/>
    <x v="0"/>
    <x v="12"/>
    <x v="0"/>
    <s v="Chester George"/>
    <x v="33283"/>
  </r>
  <r>
    <x v="12"/>
    <x v="1"/>
    <x v="1"/>
    <s v="Belconnen"/>
    <x v="7"/>
    <n v="2617"/>
    <x v="0"/>
    <x v="10"/>
    <x v="2"/>
    <s v="Amy Buchanan"/>
    <x v="33284"/>
  </r>
  <r>
    <x v="12"/>
    <x v="1"/>
    <x v="1"/>
    <s v="Belconnen"/>
    <x v="7"/>
    <n v="2617"/>
    <x v="0"/>
    <x v="10"/>
    <x v="0"/>
    <s v="Chester George"/>
    <x v="33285"/>
  </r>
  <r>
    <x v="12"/>
    <x v="1"/>
    <x v="1"/>
    <s v="Belconnen"/>
    <x v="7"/>
    <n v="2617"/>
    <x v="0"/>
    <x v="10"/>
    <x v="2"/>
    <s v="Amy Buchanan"/>
    <x v="4"/>
  </r>
  <r>
    <x v="12"/>
    <x v="1"/>
    <x v="1"/>
    <s v="Belconnen"/>
    <x v="7"/>
    <n v="2617"/>
    <x v="0"/>
    <x v="10"/>
    <x v="2"/>
    <s v="Amy Buchanan"/>
    <x v="9160"/>
  </r>
  <r>
    <x v="12"/>
    <x v="1"/>
    <x v="1"/>
    <s v="Belconnen"/>
    <x v="7"/>
    <n v="2617"/>
    <x v="0"/>
    <x v="10"/>
    <x v="2"/>
    <s v="Amy Buchanan"/>
    <x v="67"/>
  </r>
  <r>
    <x v="12"/>
    <x v="1"/>
    <x v="1"/>
    <s v="Belconnen"/>
    <x v="7"/>
    <n v="2617"/>
    <x v="0"/>
    <x v="10"/>
    <x v="4"/>
    <s v="Maggie Mayer"/>
    <x v="5737"/>
  </r>
  <r>
    <x v="12"/>
    <x v="1"/>
    <x v="1"/>
    <s v="Belconnen"/>
    <x v="7"/>
    <n v="2617"/>
    <x v="0"/>
    <x v="10"/>
    <x v="4"/>
    <s v="Maggie Mayer"/>
    <x v="34"/>
  </r>
  <r>
    <x v="12"/>
    <x v="1"/>
    <x v="1"/>
    <s v="Belconnen"/>
    <x v="7"/>
    <n v="2617"/>
    <x v="0"/>
    <x v="10"/>
    <x v="1"/>
    <s v="Howard Wright"/>
    <x v="33286"/>
  </r>
  <r>
    <x v="12"/>
    <x v="1"/>
    <x v="1"/>
    <s v="Belconnen"/>
    <x v="7"/>
    <n v="2617"/>
    <x v="0"/>
    <x v="10"/>
    <x v="6"/>
    <s v="Bruce Curran"/>
    <x v="36"/>
  </r>
  <r>
    <x v="12"/>
    <x v="1"/>
    <x v="1"/>
    <s v="Belconnen"/>
    <x v="7"/>
    <n v="2617"/>
    <x v="0"/>
    <x v="10"/>
    <x v="2"/>
    <s v="Amy Buchanan"/>
    <x v="369"/>
  </r>
  <r>
    <x v="12"/>
    <x v="1"/>
    <x v="1"/>
    <s v="Belconnen"/>
    <x v="7"/>
    <n v="2617"/>
    <x v="0"/>
    <x v="10"/>
    <x v="9"/>
    <s v="Elizabeth Gentry"/>
    <x v="6087"/>
  </r>
  <r>
    <x v="12"/>
    <x v="1"/>
    <x v="1"/>
    <s v="Belconnen"/>
    <x v="7"/>
    <n v="2617"/>
    <x v="0"/>
    <x v="10"/>
    <x v="9"/>
    <s v="Elizabeth Gentry"/>
    <x v="18977"/>
  </r>
  <r>
    <x v="12"/>
    <x v="1"/>
    <x v="1"/>
    <s v="Belconnen"/>
    <x v="7"/>
    <n v="2617"/>
    <x v="0"/>
    <x v="10"/>
    <x v="3"/>
    <s v="Chris Monroe"/>
    <x v="519"/>
  </r>
  <r>
    <x v="12"/>
    <x v="1"/>
    <x v="1"/>
    <s v="Belconnen"/>
    <x v="7"/>
    <n v="2617"/>
    <x v="0"/>
    <x v="10"/>
    <x v="9"/>
    <s v="Elizabeth Gentry"/>
    <x v="33287"/>
  </r>
  <r>
    <x v="12"/>
    <x v="1"/>
    <x v="1"/>
    <s v="Belconnen"/>
    <x v="7"/>
    <n v="2617"/>
    <x v="0"/>
    <x v="10"/>
    <x v="5"/>
    <s v="Richard Carr"/>
    <x v="33288"/>
  </r>
  <r>
    <x v="12"/>
    <x v="1"/>
    <x v="1"/>
    <s v="Belconnen"/>
    <x v="7"/>
    <n v="2617"/>
    <x v="0"/>
    <x v="10"/>
    <x v="7"/>
    <s v="Ella Hickman"/>
    <x v="14999"/>
  </r>
  <r>
    <x v="12"/>
    <x v="1"/>
    <x v="1"/>
    <s v="Belconnen"/>
    <x v="7"/>
    <n v="2617"/>
    <x v="0"/>
    <x v="10"/>
    <x v="6"/>
    <s v="Bruce Curran"/>
    <x v="941"/>
  </r>
  <r>
    <x v="12"/>
    <x v="1"/>
    <x v="1"/>
    <s v="Belconnen"/>
    <x v="7"/>
    <n v="2617"/>
    <x v="0"/>
    <x v="10"/>
    <x v="6"/>
    <s v="Bruce Curran"/>
    <x v="33289"/>
  </r>
  <r>
    <x v="12"/>
    <x v="1"/>
    <x v="1"/>
    <s v="Belconnen"/>
    <x v="7"/>
    <n v="2617"/>
    <x v="0"/>
    <x v="10"/>
    <x v="3"/>
    <s v="Chris Monroe"/>
    <x v="33290"/>
  </r>
  <r>
    <x v="12"/>
    <x v="1"/>
    <x v="1"/>
    <s v="Belconnen"/>
    <x v="7"/>
    <n v="2617"/>
    <x v="0"/>
    <x v="10"/>
    <x v="0"/>
    <s v="Chester George"/>
    <x v="1252"/>
  </r>
  <r>
    <x v="12"/>
    <x v="1"/>
    <x v="1"/>
    <s v="Belconnen"/>
    <x v="7"/>
    <n v="2617"/>
    <x v="0"/>
    <x v="10"/>
    <x v="0"/>
    <s v="Chester George"/>
    <x v="17738"/>
  </r>
  <r>
    <x v="12"/>
    <x v="1"/>
    <x v="1"/>
    <s v="Belconnen"/>
    <x v="7"/>
    <n v="2617"/>
    <x v="0"/>
    <x v="10"/>
    <x v="2"/>
    <s v="Amy Buchanan"/>
    <x v="70"/>
  </r>
  <r>
    <x v="12"/>
    <x v="1"/>
    <x v="1"/>
    <s v="Belconnen"/>
    <x v="7"/>
    <n v="2617"/>
    <x v="0"/>
    <x v="10"/>
    <x v="9"/>
    <s v="Elizabeth Gentry"/>
    <x v="222"/>
  </r>
  <r>
    <x v="12"/>
    <x v="1"/>
    <x v="1"/>
    <s v="Belconnen"/>
    <x v="7"/>
    <n v="2617"/>
    <x v="0"/>
    <x v="10"/>
    <x v="0"/>
    <s v="Chester George"/>
    <x v="33291"/>
  </r>
  <r>
    <x v="12"/>
    <x v="1"/>
    <x v="1"/>
    <s v="Belconnen"/>
    <x v="7"/>
    <n v="2617"/>
    <x v="0"/>
    <x v="10"/>
    <x v="2"/>
    <s v="Amy Buchanan"/>
    <x v="11254"/>
  </r>
  <r>
    <x v="12"/>
    <x v="1"/>
    <x v="1"/>
    <s v="Belconnen"/>
    <x v="7"/>
    <n v="2617"/>
    <x v="0"/>
    <x v="10"/>
    <x v="3"/>
    <s v="Chris Monroe"/>
    <x v="33292"/>
  </r>
  <r>
    <x v="12"/>
    <x v="1"/>
    <x v="1"/>
    <s v="Belconnen"/>
    <x v="7"/>
    <n v="2617"/>
    <x v="0"/>
    <x v="10"/>
    <x v="2"/>
    <s v="Amy Buchanan"/>
    <x v="33293"/>
  </r>
  <r>
    <x v="12"/>
    <x v="1"/>
    <x v="1"/>
    <s v="Belconnen"/>
    <x v="7"/>
    <n v="2617"/>
    <x v="0"/>
    <x v="10"/>
    <x v="6"/>
    <s v="Bruce Curran"/>
    <x v="1229"/>
  </r>
  <r>
    <x v="12"/>
    <x v="1"/>
    <x v="1"/>
    <s v="Belconnen"/>
    <x v="7"/>
    <n v="2617"/>
    <x v="0"/>
    <x v="10"/>
    <x v="8"/>
    <s v="Sara Ferrell"/>
    <x v="33294"/>
  </r>
  <r>
    <x v="12"/>
    <x v="1"/>
    <x v="1"/>
    <s v="Belconnen"/>
    <x v="7"/>
    <n v="2617"/>
    <x v="0"/>
    <x v="10"/>
    <x v="3"/>
    <s v="Chris Monroe"/>
    <x v="33295"/>
  </r>
  <r>
    <x v="12"/>
    <x v="1"/>
    <x v="1"/>
    <s v="Belconnen"/>
    <x v="7"/>
    <n v="2617"/>
    <x v="0"/>
    <x v="10"/>
    <x v="1"/>
    <s v="Howard Wright"/>
    <x v="33296"/>
  </r>
  <r>
    <x v="12"/>
    <x v="1"/>
    <x v="1"/>
    <s v="Belconnen"/>
    <x v="7"/>
    <n v="2617"/>
    <x v="0"/>
    <x v="10"/>
    <x v="5"/>
    <s v="Richard Carr"/>
    <x v="33297"/>
  </r>
  <r>
    <x v="12"/>
    <x v="1"/>
    <x v="1"/>
    <s v="Belconnen"/>
    <x v="7"/>
    <n v="2617"/>
    <x v="0"/>
    <x v="10"/>
    <x v="4"/>
    <s v="Maggie Mayer"/>
    <x v="33298"/>
  </r>
  <r>
    <x v="12"/>
    <x v="1"/>
    <x v="1"/>
    <s v="Belconnen"/>
    <x v="7"/>
    <n v="2617"/>
    <x v="0"/>
    <x v="10"/>
    <x v="2"/>
    <s v="Amy Buchanan"/>
    <x v="33299"/>
  </r>
  <r>
    <x v="12"/>
    <x v="1"/>
    <x v="1"/>
    <s v="Belconnen"/>
    <x v="7"/>
    <n v="2617"/>
    <x v="0"/>
    <x v="10"/>
    <x v="9"/>
    <s v="Elizabeth Gentry"/>
    <x v="8571"/>
  </r>
  <r>
    <x v="12"/>
    <x v="1"/>
    <x v="1"/>
    <s v="Belconnen"/>
    <x v="7"/>
    <n v="2617"/>
    <x v="0"/>
    <x v="10"/>
    <x v="1"/>
    <s v="Howard Wright"/>
    <x v="33300"/>
  </r>
  <r>
    <x v="12"/>
    <x v="1"/>
    <x v="1"/>
    <s v="Belconnen"/>
    <x v="7"/>
    <n v="2617"/>
    <x v="0"/>
    <x v="10"/>
    <x v="9"/>
    <s v="Elizabeth Gentry"/>
    <x v="33301"/>
  </r>
  <r>
    <x v="12"/>
    <x v="1"/>
    <x v="1"/>
    <s v="Belconnen"/>
    <x v="7"/>
    <n v="2617"/>
    <x v="0"/>
    <x v="10"/>
    <x v="6"/>
    <s v="Bruce Curran"/>
    <x v="33302"/>
  </r>
  <r>
    <x v="12"/>
    <x v="1"/>
    <x v="1"/>
    <s v="Belconnen"/>
    <x v="7"/>
    <n v="2617"/>
    <x v="0"/>
    <x v="10"/>
    <x v="4"/>
    <s v="Maggie Mayer"/>
    <x v="33303"/>
  </r>
  <r>
    <x v="12"/>
    <x v="1"/>
    <x v="1"/>
    <s v="Belconnen"/>
    <x v="7"/>
    <n v="2617"/>
    <x v="0"/>
    <x v="10"/>
    <x v="5"/>
    <s v="Richard Carr"/>
    <x v="33304"/>
  </r>
  <r>
    <x v="12"/>
    <x v="1"/>
    <x v="1"/>
    <s v="Belconnen"/>
    <x v="7"/>
    <n v="2617"/>
    <x v="0"/>
    <x v="10"/>
    <x v="7"/>
    <s v="Ella Hickman"/>
    <x v="33305"/>
  </r>
  <r>
    <x v="12"/>
    <x v="1"/>
    <x v="1"/>
    <s v="Belconnen"/>
    <x v="7"/>
    <n v="2617"/>
    <x v="0"/>
    <x v="10"/>
    <x v="5"/>
    <s v="Richard Carr"/>
    <x v="33306"/>
  </r>
  <r>
    <x v="12"/>
    <x v="1"/>
    <x v="1"/>
    <s v="Belconnen"/>
    <x v="7"/>
    <n v="2617"/>
    <x v="0"/>
    <x v="10"/>
    <x v="6"/>
    <s v="Bruce Curran"/>
    <x v="33307"/>
  </r>
  <r>
    <x v="12"/>
    <x v="1"/>
    <x v="1"/>
    <s v="Belconnen"/>
    <x v="7"/>
    <n v="2617"/>
    <x v="0"/>
    <x v="10"/>
    <x v="0"/>
    <s v="Chester George"/>
    <x v="33308"/>
  </r>
  <r>
    <x v="12"/>
    <x v="1"/>
    <x v="1"/>
    <s v="Belconnen"/>
    <x v="7"/>
    <n v="2617"/>
    <x v="0"/>
    <x v="10"/>
    <x v="1"/>
    <s v="Howard Wright"/>
    <x v="33309"/>
  </r>
  <r>
    <x v="12"/>
    <x v="1"/>
    <x v="1"/>
    <s v="Indooroopilly"/>
    <x v="2"/>
    <n v="4068"/>
    <x v="0"/>
    <x v="15"/>
    <x v="5"/>
    <s v="Richard Carr"/>
    <x v="33310"/>
  </r>
  <r>
    <x v="12"/>
    <x v="1"/>
    <x v="1"/>
    <s v="Indooroopilly"/>
    <x v="2"/>
    <n v="4068"/>
    <x v="0"/>
    <x v="15"/>
    <x v="2"/>
    <s v="Amy Buchanan"/>
    <x v="33311"/>
  </r>
  <r>
    <x v="12"/>
    <x v="1"/>
    <x v="1"/>
    <s v="Indooroopilly"/>
    <x v="2"/>
    <n v="4068"/>
    <x v="0"/>
    <x v="15"/>
    <x v="4"/>
    <s v="Maggie Mayer"/>
    <x v="33312"/>
  </r>
  <r>
    <x v="12"/>
    <x v="1"/>
    <x v="1"/>
    <s v="Indooroopilly"/>
    <x v="2"/>
    <n v="4068"/>
    <x v="0"/>
    <x v="15"/>
    <x v="7"/>
    <s v="Ella Hickman"/>
    <x v="1174"/>
  </r>
  <r>
    <x v="12"/>
    <x v="1"/>
    <x v="1"/>
    <s v="Indooroopilly"/>
    <x v="2"/>
    <n v="4068"/>
    <x v="0"/>
    <x v="15"/>
    <x v="5"/>
    <s v="Richard Carr"/>
    <x v="33313"/>
  </r>
  <r>
    <x v="12"/>
    <x v="1"/>
    <x v="1"/>
    <s v="Indooroopilly"/>
    <x v="2"/>
    <n v="4068"/>
    <x v="0"/>
    <x v="15"/>
    <x v="0"/>
    <s v="Chester George"/>
    <x v="33314"/>
  </r>
  <r>
    <x v="12"/>
    <x v="1"/>
    <x v="1"/>
    <s v="Indooroopilly"/>
    <x v="2"/>
    <n v="4068"/>
    <x v="0"/>
    <x v="15"/>
    <x v="9"/>
    <s v="Elizabeth Gentry"/>
    <x v="1538"/>
  </r>
  <r>
    <x v="12"/>
    <x v="1"/>
    <x v="1"/>
    <s v="Indooroopilly"/>
    <x v="2"/>
    <n v="4068"/>
    <x v="0"/>
    <x v="15"/>
    <x v="2"/>
    <s v="Amy Buchanan"/>
    <x v="33315"/>
  </r>
  <r>
    <x v="12"/>
    <x v="1"/>
    <x v="1"/>
    <s v="Indooroopilly"/>
    <x v="2"/>
    <n v="4068"/>
    <x v="0"/>
    <x v="15"/>
    <x v="9"/>
    <s v="Elizabeth Gentry"/>
    <x v="8827"/>
  </r>
  <r>
    <x v="12"/>
    <x v="1"/>
    <x v="1"/>
    <s v="Indooroopilly"/>
    <x v="2"/>
    <n v="4068"/>
    <x v="0"/>
    <x v="15"/>
    <x v="6"/>
    <s v="Bruce Curran"/>
    <x v="517"/>
  </r>
  <r>
    <x v="12"/>
    <x v="1"/>
    <x v="1"/>
    <s v="Indooroopilly"/>
    <x v="2"/>
    <n v="4068"/>
    <x v="0"/>
    <x v="15"/>
    <x v="9"/>
    <s v="Elizabeth Gentry"/>
    <x v="772"/>
  </r>
  <r>
    <x v="12"/>
    <x v="1"/>
    <x v="1"/>
    <s v="Indooroopilly"/>
    <x v="2"/>
    <n v="4068"/>
    <x v="0"/>
    <x v="15"/>
    <x v="9"/>
    <s v="Elizabeth Gentry"/>
    <x v="369"/>
  </r>
  <r>
    <x v="12"/>
    <x v="1"/>
    <x v="1"/>
    <s v="Indooroopilly"/>
    <x v="2"/>
    <n v="4068"/>
    <x v="0"/>
    <x v="15"/>
    <x v="6"/>
    <s v="Bruce Curran"/>
    <x v="33004"/>
  </r>
  <r>
    <x v="12"/>
    <x v="1"/>
    <x v="1"/>
    <s v="Indooroopilly"/>
    <x v="2"/>
    <n v="4068"/>
    <x v="0"/>
    <x v="15"/>
    <x v="1"/>
    <s v="Howard Wright"/>
    <x v="33316"/>
  </r>
  <r>
    <x v="12"/>
    <x v="1"/>
    <x v="1"/>
    <s v="Indooroopilly"/>
    <x v="2"/>
    <n v="4068"/>
    <x v="0"/>
    <x v="15"/>
    <x v="9"/>
    <s v="Elizabeth Gentry"/>
    <x v="33004"/>
  </r>
  <r>
    <x v="12"/>
    <x v="1"/>
    <x v="1"/>
    <s v="Indooroopilly"/>
    <x v="2"/>
    <n v="4068"/>
    <x v="0"/>
    <x v="15"/>
    <x v="3"/>
    <s v="Chris Monroe"/>
    <x v="16156"/>
  </r>
  <r>
    <x v="12"/>
    <x v="1"/>
    <x v="1"/>
    <s v="Indooroopilly"/>
    <x v="2"/>
    <n v="4068"/>
    <x v="0"/>
    <x v="15"/>
    <x v="4"/>
    <s v="Maggie Mayer"/>
    <x v="35"/>
  </r>
  <r>
    <x v="12"/>
    <x v="1"/>
    <x v="1"/>
    <s v="Indooroopilly"/>
    <x v="2"/>
    <n v="4068"/>
    <x v="0"/>
    <x v="15"/>
    <x v="9"/>
    <s v="Elizabeth Gentry"/>
    <x v="168"/>
  </r>
  <r>
    <x v="12"/>
    <x v="1"/>
    <x v="1"/>
    <s v="Indooroopilly"/>
    <x v="2"/>
    <n v="4068"/>
    <x v="0"/>
    <x v="15"/>
    <x v="1"/>
    <s v="Howard Wright"/>
    <x v="35"/>
  </r>
  <r>
    <x v="12"/>
    <x v="1"/>
    <x v="1"/>
    <s v="Indooroopilly"/>
    <x v="2"/>
    <n v="4068"/>
    <x v="0"/>
    <x v="15"/>
    <x v="2"/>
    <s v="Amy Buchanan"/>
    <x v="3096"/>
  </r>
  <r>
    <x v="12"/>
    <x v="1"/>
    <x v="1"/>
    <s v="Indooroopilly"/>
    <x v="2"/>
    <n v="4068"/>
    <x v="0"/>
    <x v="15"/>
    <x v="8"/>
    <s v="Sara Ferrell"/>
    <x v="4177"/>
  </r>
  <r>
    <x v="12"/>
    <x v="1"/>
    <x v="1"/>
    <s v="Indooroopilly"/>
    <x v="2"/>
    <n v="4068"/>
    <x v="0"/>
    <x v="15"/>
    <x v="4"/>
    <s v="Maggie Mayer"/>
    <x v="1430"/>
  </r>
  <r>
    <x v="12"/>
    <x v="1"/>
    <x v="1"/>
    <s v="Indooroopilly"/>
    <x v="2"/>
    <n v="4068"/>
    <x v="0"/>
    <x v="15"/>
    <x v="8"/>
    <s v="Sara Ferrell"/>
    <x v="2478"/>
  </r>
  <r>
    <x v="12"/>
    <x v="1"/>
    <x v="1"/>
    <s v="Indooroopilly"/>
    <x v="2"/>
    <n v="4068"/>
    <x v="0"/>
    <x v="15"/>
    <x v="2"/>
    <s v="Amy Buchanan"/>
    <x v="948"/>
  </r>
  <r>
    <x v="12"/>
    <x v="1"/>
    <x v="1"/>
    <s v="Indooroopilly"/>
    <x v="2"/>
    <n v="4068"/>
    <x v="0"/>
    <x v="15"/>
    <x v="2"/>
    <s v="Amy Buchanan"/>
    <x v="451"/>
  </r>
  <r>
    <x v="12"/>
    <x v="1"/>
    <x v="1"/>
    <s v="Indooroopilly"/>
    <x v="2"/>
    <n v="4068"/>
    <x v="0"/>
    <x v="15"/>
    <x v="6"/>
    <s v="Bruce Curran"/>
    <x v="2763"/>
  </r>
  <r>
    <x v="12"/>
    <x v="1"/>
    <x v="1"/>
    <s v="Indooroopilly"/>
    <x v="2"/>
    <n v="4068"/>
    <x v="0"/>
    <x v="15"/>
    <x v="0"/>
    <s v="Chester George"/>
    <x v="33317"/>
  </r>
  <r>
    <x v="12"/>
    <x v="1"/>
    <x v="1"/>
    <s v="Indooroopilly"/>
    <x v="2"/>
    <n v="4068"/>
    <x v="0"/>
    <x v="15"/>
    <x v="4"/>
    <s v="Maggie Mayer"/>
    <x v="33318"/>
  </r>
  <r>
    <x v="12"/>
    <x v="1"/>
    <x v="1"/>
    <s v="Indooroopilly"/>
    <x v="2"/>
    <n v="4068"/>
    <x v="0"/>
    <x v="15"/>
    <x v="3"/>
    <s v="Chris Monroe"/>
    <x v="33319"/>
  </r>
  <r>
    <x v="12"/>
    <x v="1"/>
    <x v="1"/>
    <s v="Indooroopilly"/>
    <x v="2"/>
    <n v="4068"/>
    <x v="0"/>
    <x v="15"/>
    <x v="2"/>
    <s v="Amy Buchanan"/>
    <x v="5806"/>
  </r>
  <r>
    <x v="12"/>
    <x v="1"/>
    <x v="1"/>
    <s v="Indooroopilly"/>
    <x v="2"/>
    <n v="4068"/>
    <x v="0"/>
    <x v="15"/>
    <x v="3"/>
    <s v="Chris Monroe"/>
    <x v="33320"/>
  </r>
  <r>
    <x v="12"/>
    <x v="1"/>
    <x v="1"/>
    <s v="Indooroopilly"/>
    <x v="2"/>
    <n v="4068"/>
    <x v="0"/>
    <x v="15"/>
    <x v="0"/>
    <s v="Chester George"/>
    <x v="33321"/>
  </r>
  <r>
    <x v="12"/>
    <x v="1"/>
    <x v="1"/>
    <s v="Indooroopilly"/>
    <x v="2"/>
    <n v="4068"/>
    <x v="0"/>
    <x v="15"/>
    <x v="5"/>
    <s v="Richard Carr"/>
    <x v="33322"/>
  </r>
  <r>
    <x v="12"/>
    <x v="1"/>
    <x v="1"/>
    <s v="Indooroopilly"/>
    <x v="2"/>
    <n v="4068"/>
    <x v="0"/>
    <x v="15"/>
    <x v="2"/>
    <s v="Amy Buchanan"/>
    <x v="33323"/>
  </r>
  <r>
    <x v="12"/>
    <x v="1"/>
    <x v="1"/>
    <s v="Indooroopilly"/>
    <x v="2"/>
    <n v="4068"/>
    <x v="0"/>
    <x v="15"/>
    <x v="1"/>
    <s v="Howard Wright"/>
    <x v="33324"/>
  </r>
  <r>
    <x v="12"/>
    <x v="1"/>
    <x v="1"/>
    <s v="Indooroopilly"/>
    <x v="2"/>
    <n v="4068"/>
    <x v="0"/>
    <x v="15"/>
    <x v="4"/>
    <s v="Maggie Mayer"/>
    <x v="33325"/>
  </r>
  <r>
    <x v="12"/>
    <x v="1"/>
    <x v="1"/>
    <s v="Indooroopilly"/>
    <x v="2"/>
    <n v="4068"/>
    <x v="0"/>
    <x v="15"/>
    <x v="1"/>
    <s v="Howard Wright"/>
    <x v="33326"/>
  </r>
  <r>
    <x v="12"/>
    <x v="1"/>
    <x v="1"/>
    <s v="Indooroopilly"/>
    <x v="2"/>
    <n v="4068"/>
    <x v="0"/>
    <x v="15"/>
    <x v="6"/>
    <s v="Bruce Curran"/>
    <x v="33327"/>
  </r>
  <r>
    <x v="12"/>
    <x v="1"/>
    <x v="1"/>
    <s v="Indooroopilly"/>
    <x v="2"/>
    <n v="4068"/>
    <x v="0"/>
    <x v="15"/>
    <x v="5"/>
    <s v="Richard Carr"/>
    <x v="33328"/>
  </r>
  <r>
    <x v="12"/>
    <x v="1"/>
    <x v="1"/>
    <s v="Indooroopilly"/>
    <x v="2"/>
    <n v="4068"/>
    <x v="0"/>
    <x v="15"/>
    <x v="2"/>
    <s v="Amy Buchanan"/>
    <x v="33329"/>
  </r>
  <r>
    <x v="12"/>
    <x v="1"/>
    <x v="1"/>
    <s v="Indooroopilly"/>
    <x v="2"/>
    <n v="4068"/>
    <x v="0"/>
    <x v="15"/>
    <x v="8"/>
    <s v="Sara Ferrell"/>
    <x v="33330"/>
  </r>
  <r>
    <x v="12"/>
    <x v="1"/>
    <x v="1"/>
    <s v="Indooroopilly"/>
    <x v="2"/>
    <n v="4068"/>
    <x v="0"/>
    <x v="15"/>
    <x v="9"/>
    <s v="Elizabeth Gentry"/>
    <x v="33331"/>
  </r>
  <r>
    <x v="12"/>
    <x v="1"/>
    <x v="1"/>
    <s v="Indooroopilly"/>
    <x v="2"/>
    <n v="4068"/>
    <x v="0"/>
    <x v="15"/>
    <x v="9"/>
    <s v="Elizabeth Gentry"/>
    <x v="33332"/>
  </r>
  <r>
    <x v="12"/>
    <x v="1"/>
    <x v="1"/>
    <s v="Indooroopilly"/>
    <x v="2"/>
    <n v="4068"/>
    <x v="0"/>
    <x v="15"/>
    <x v="4"/>
    <s v="Maggie Mayer"/>
    <x v="33333"/>
  </r>
  <r>
    <x v="12"/>
    <x v="1"/>
    <x v="1"/>
    <s v="Indooroopilly"/>
    <x v="2"/>
    <n v="4068"/>
    <x v="0"/>
    <x v="15"/>
    <x v="9"/>
    <s v="Elizabeth Gentry"/>
    <x v="33334"/>
  </r>
  <r>
    <x v="12"/>
    <x v="1"/>
    <x v="1"/>
    <s v="Indooroopilly"/>
    <x v="2"/>
    <n v="4068"/>
    <x v="0"/>
    <x v="15"/>
    <x v="0"/>
    <s v="Chester George"/>
    <x v="33335"/>
  </r>
  <r>
    <x v="12"/>
    <x v="1"/>
    <x v="1"/>
    <s v="Indooroopilly"/>
    <x v="2"/>
    <n v="4068"/>
    <x v="0"/>
    <x v="15"/>
    <x v="2"/>
    <s v="Amy Buchanan"/>
    <x v="33336"/>
  </r>
  <r>
    <x v="12"/>
    <x v="1"/>
    <x v="1"/>
    <s v="Indooroopilly"/>
    <x v="2"/>
    <n v="4068"/>
    <x v="0"/>
    <x v="15"/>
    <x v="7"/>
    <s v="Ella Hickman"/>
    <x v="33337"/>
  </r>
  <r>
    <x v="12"/>
    <x v="1"/>
    <x v="1"/>
    <s v="Indooroopilly"/>
    <x v="2"/>
    <n v="4068"/>
    <x v="0"/>
    <x v="15"/>
    <x v="6"/>
    <s v="Bruce Curran"/>
    <x v="33338"/>
  </r>
  <r>
    <x v="12"/>
    <x v="1"/>
    <x v="1"/>
    <s v="Indooroopilly"/>
    <x v="2"/>
    <n v="4068"/>
    <x v="0"/>
    <x v="15"/>
    <x v="0"/>
    <s v="Chester George"/>
    <x v="33339"/>
  </r>
  <r>
    <x v="12"/>
    <x v="1"/>
    <x v="1"/>
    <s v="Indooroopilly"/>
    <x v="2"/>
    <n v="4068"/>
    <x v="0"/>
    <x v="15"/>
    <x v="5"/>
    <s v="Richard Carr"/>
    <x v="33340"/>
  </r>
  <r>
    <x v="12"/>
    <x v="1"/>
    <x v="1"/>
    <s v="Indooroopilly"/>
    <x v="2"/>
    <n v="4068"/>
    <x v="0"/>
    <x v="15"/>
    <x v="5"/>
    <s v="Richard Carr"/>
    <x v="33341"/>
  </r>
  <r>
    <x v="12"/>
    <x v="1"/>
    <x v="1"/>
    <s v="Indooroopilly"/>
    <x v="2"/>
    <n v="4068"/>
    <x v="0"/>
    <x v="15"/>
    <x v="6"/>
    <s v="Bruce Curran"/>
    <x v="33342"/>
  </r>
  <r>
    <x v="12"/>
    <x v="1"/>
    <x v="1"/>
    <s v="Indooroopilly"/>
    <x v="2"/>
    <n v="4068"/>
    <x v="0"/>
    <x v="15"/>
    <x v="3"/>
    <s v="Chris Monroe"/>
    <x v="33343"/>
  </r>
  <r>
    <x v="12"/>
    <x v="1"/>
    <x v="1"/>
    <s v="Albany"/>
    <x v="3"/>
    <n v="6330"/>
    <x v="0"/>
    <x v="18"/>
    <x v="0"/>
    <s v="Chester George"/>
    <x v="33344"/>
  </r>
  <r>
    <x v="12"/>
    <x v="1"/>
    <x v="1"/>
    <s v="Albany"/>
    <x v="3"/>
    <n v="6330"/>
    <x v="0"/>
    <x v="18"/>
    <x v="0"/>
    <s v="Chester George"/>
    <x v="33345"/>
  </r>
  <r>
    <x v="12"/>
    <x v="1"/>
    <x v="1"/>
    <s v="Albany"/>
    <x v="3"/>
    <n v="6330"/>
    <x v="0"/>
    <x v="18"/>
    <x v="2"/>
    <s v="Amy Buchanan"/>
    <x v="133"/>
  </r>
  <r>
    <x v="12"/>
    <x v="1"/>
    <x v="1"/>
    <s v="Albany"/>
    <x v="3"/>
    <n v="6330"/>
    <x v="0"/>
    <x v="18"/>
    <x v="5"/>
    <s v="Richard Carr"/>
    <x v="33346"/>
  </r>
  <r>
    <x v="12"/>
    <x v="1"/>
    <x v="1"/>
    <s v="Albany"/>
    <x v="3"/>
    <n v="6330"/>
    <x v="0"/>
    <x v="18"/>
    <x v="5"/>
    <s v="Richard Carr"/>
    <x v="1587"/>
  </r>
  <r>
    <x v="12"/>
    <x v="1"/>
    <x v="1"/>
    <s v="Albany"/>
    <x v="3"/>
    <n v="6330"/>
    <x v="0"/>
    <x v="18"/>
    <x v="2"/>
    <s v="Amy Buchanan"/>
    <x v="168"/>
  </r>
  <r>
    <x v="12"/>
    <x v="1"/>
    <x v="1"/>
    <s v="Albany"/>
    <x v="3"/>
    <n v="6330"/>
    <x v="0"/>
    <x v="18"/>
    <x v="9"/>
    <s v="Elizabeth Gentry"/>
    <x v="67"/>
  </r>
  <r>
    <x v="12"/>
    <x v="1"/>
    <x v="1"/>
    <s v="Albany"/>
    <x v="3"/>
    <n v="6330"/>
    <x v="0"/>
    <x v="18"/>
    <x v="4"/>
    <s v="Maggie Mayer"/>
    <x v="369"/>
  </r>
  <r>
    <x v="12"/>
    <x v="1"/>
    <x v="1"/>
    <s v="Albany"/>
    <x v="3"/>
    <n v="6330"/>
    <x v="0"/>
    <x v="18"/>
    <x v="9"/>
    <s v="Elizabeth Gentry"/>
    <x v="33347"/>
  </r>
  <r>
    <x v="12"/>
    <x v="1"/>
    <x v="1"/>
    <s v="Albany"/>
    <x v="3"/>
    <n v="6330"/>
    <x v="0"/>
    <x v="18"/>
    <x v="1"/>
    <s v="Howard Wright"/>
    <x v="912"/>
  </r>
  <r>
    <x v="12"/>
    <x v="1"/>
    <x v="1"/>
    <s v="Albany"/>
    <x v="3"/>
    <n v="6330"/>
    <x v="0"/>
    <x v="18"/>
    <x v="6"/>
    <s v="Bruce Curran"/>
    <x v="254"/>
  </r>
  <r>
    <x v="12"/>
    <x v="1"/>
    <x v="1"/>
    <s v="Albany"/>
    <x v="3"/>
    <n v="6330"/>
    <x v="0"/>
    <x v="18"/>
    <x v="7"/>
    <s v="Ella Hickman"/>
    <x v="606"/>
  </r>
  <r>
    <x v="12"/>
    <x v="1"/>
    <x v="1"/>
    <s v="Albany"/>
    <x v="3"/>
    <n v="6330"/>
    <x v="0"/>
    <x v="18"/>
    <x v="9"/>
    <s v="Elizabeth Gentry"/>
    <x v="2085"/>
  </r>
  <r>
    <x v="12"/>
    <x v="1"/>
    <x v="1"/>
    <s v="Albany"/>
    <x v="3"/>
    <n v="6330"/>
    <x v="0"/>
    <x v="18"/>
    <x v="8"/>
    <s v="Sara Ferrell"/>
    <x v="34"/>
  </r>
  <r>
    <x v="12"/>
    <x v="1"/>
    <x v="1"/>
    <s v="Albany"/>
    <x v="3"/>
    <n v="6330"/>
    <x v="0"/>
    <x v="18"/>
    <x v="2"/>
    <s v="Amy Buchanan"/>
    <x v="33348"/>
  </r>
  <r>
    <x v="12"/>
    <x v="1"/>
    <x v="1"/>
    <s v="Albany"/>
    <x v="3"/>
    <n v="6330"/>
    <x v="0"/>
    <x v="18"/>
    <x v="8"/>
    <s v="Sara Ferrell"/>
    <x v="1585"/>
  </r>
  <r>
    <x v="12"/>
    <x v="1"/>
    <x v="1"/>
    <s v="Albany"/>
    <x v="3"/>
    <n v="6330"/>
    <x v="0"/>
    <x v="18"/>
    <x v="4"/>
    <s v="Maggie Mayer"/>
    <x v="400"/>
  </r>
  <r>
    <x v="12"/>
    <x v="1"/>
    <x v="1"/>
    <s v="Albany"/>
    <x v="3"/>
    <n v="6330"/>
    <x v="0"/>
    <x v="18"/>
    <x v="3"/>
    <s v="Chris Monroe"/>
    <x v="17079"/>
  </r>
  <r>
    <x v="12"/>
    <x v="1"/>
    <x v="1"/>
    <s v="Albany"/>
    <x v="3"/>
    <n v="6330"/>
    <x v="0"/>
    <x v="18"/>
    <x v="9"/>
    <s v="Elizabeth Gentry"/>
    <x v="3192"/>
  </r>
  <r>
    <x v="12"/>
    <x v="1"/>
    <x v="1"/>
    <s v="Albany"/>
    <x v="3"/>
    <n v="6330"/>
    <x v="0"/>
    <x v="18"/>
    <x v="2"/>
    <s v="Amy Buchanan"/>
    <x v="13723"/>
  </r>
  <r>
    <x v="12"/>
    <x v="1"/>
    <x v="1"/>
    <s v="Albany"/>
    <x v="3"/>
    <n v="6330"/>
    <x v="0"/>
    <x v="18"/>
    <x v="2"/>
    <s v="Amy Buchanan"/>
    <x v="2092"/>
  </r>
  <r>
    <x v="12"/>
    <x v="1"/>
    <x v="1"/>
    <s v="Albany"/>
    <x v="3"/>
    <n v="6330"/>
    <x v="0"/>
    <x v="18"/>
    <x v="2"/>
    <s v="Amy Buchanan"/>
    <x v="6540"/>
  </r>
  <r>
    <x v="12"/>
    <x v="1"/>
    <x v="1"/>
    <s v="Albany"/>
    <x v="3"/>
    <n v="6330"/>
    <x v="0"/>
    <x v="18"/>
    <x v="9"/>
    <s v="Elizabeth Gentry"/>
    <x v="33349"/>
  </r>
  <r>
    <x v="12"/>
    <x v="1"/>
    <x v="1"/>
    <s v="Albany"/>
    <x v="3"/>
    <n v="6330"/>
    <x v="0"/>
    <x v="18"/>
    <x v="8"/>
    <s v="Sara Ferrell"/>
    <x v="165"/>
  </r>
  <r>
    <x v="12"/>
    <x v="1"/>
    <x v="1"/>
    <s v="Albany"/>
    <x v="3"/>
    <n v="6330"/>
    <x v="0"/>
    <x v="18"/>
    <x v="6"/>
    <s v="Bruce Curran"/>
    <x v="33350"/>
  </r>
  <r>
    <x v="12"/>
    <x v="1"/>
    <x v="1"/>
    <s v="Albany"/>
    <x v="3"/>
    <n v="6330"/>
    <x v="0"/>
    <x v="18"/>
    <x v="0"/>
    <s v="Chester George"/>
    <x v="489"/>
  </r>
  <r>
    <x v="12"/>
    <x v="1"/>
    <x v="1"/>
    <s v="Albany"/>
    <x v="3"/>
    <n v="6330"/>
    <x v="0"/>
    <x v="18"/>
    <x v="2"/>
    <s v="Amy Buchanan"/>
    <x v="33351"/>
  </r>
  <r>
    <x v="12"/>
    <x v="1"/>
    <x v="1"/>
    <s v="Albany"/>
    <x v="3"/>
    <n v="6330"/>
    <x v="0"/>
    <x v="18"/>
    <x v="9"/>
    <s v="Elizabeth Gentry"/>
    <x v="660"/>
  </r>
  <r>
    <x v="12"/>
    <x v="1"/>
    <x v="1"/>
    <s v="Albany"/>
    <x v="3"/>
    <n v="6330"/>
    <x v="0"/>
    <x v="18"/>
    <x v="9"/>
    <s v="Elizabeth Gentry"/>
    <x v="10223"/>
  </r>
  <r>
    <x v="12"/>
    <x v="1"/>
    <x v="1"/>
    <s v="Albany"/>
    <x v="3"/>
    <n v="6330"/>
    <x v="0"/>
    <x v="18"/>
    <x v="2"/>
    <s v="Amy Buchanan"/>
    <x v="33352"/>
  </r>
  <r>
    <x v="12"/>
    <x v="1"/>
    <x v="1"/>
    <s v="Albany"/>
    <x v="3"/>
    <n v="6330"/>
    <x v="0"/>
    <x v="18"/>
    <x v="4"/>
    <s v="Maggie Mayer"/>
    <x v="6655"/>
  </r>
  <r>
    <x v="12"/>
    <x v="1"/>
    <x v="1"/>
    <s v="Albany"/>
    <x v="3"/>
    <n v="6330"/>
    <x v="0"/>
    <x v="18"/>
    <x v="6"/>
    <s v="Bruce Curran"/>
    <x v="33353"/>
  </r>
  <r>
    <x v="12"/>
    <x v="1"/>
    <x v="1"/>
    <s v="Albany"/>
    <x v="3"/>
    <n v="6330"/>
    <x v="0"/>
    <x v="18"/>
    <x v="5"/>
    <s v="Richard Carr"/>
    <x v="33354"/>
  </r>
  <r>
    <x v="12"/>
    <x v="1"/>
    <x v="1"/>
    <s v="Albany"/>
    <x v="3"/>
    <n v="6330"/>
    <x v="0"/>
    <x v="18"/>
    <x v="3"/>
    <s v="Chris Monroe"/>
    <x v="33355"/>
  </r>
  <r>
    <x v="12"/>
    <x v="1"/>
    <x v="1"/>
    <s v="Albany"/>
    <x v="3"/>
    <n v="6330"/>
    <x v="0"/>
    <x v="18"/>
    <x v="2"/>
    <s v="Amy Buchanan"/>
    <x v="33356"/>
  </r>
  <r>
    <x v="12"/>
    <x v="1"/>
    <x v="1"/>
    <s v="Albany"/>
    <x v="3"/>
    <n v="6330"/>
    <x v="0"/>
    <x v="18"/>
    <x v="2"/>
    <s v="Amy Buchanan"/>
    <x v="33357"/>
  </r>
  <r>
    <x v="12"/>
    <x v="1"/>
    <x v="1"/>
    <s v="Albany"/>
    <x v="3"/>
    <n v="6330"/>
    <x v="0"/>
    <x v="18"/>
    <x v="3"/>
    <s v="Chris Monroe"/>
    <x v="33358"/>
  </r>
  <r>
    <x v="12"/>
    <x v="1"/>
    <x v="1"/>
    <s v="Albany"/>
    <x v="3"/>
    <n v="6330"/>
    <x v="0"/>
    <x v="18"/>
    <x v="0"/>
    <s v="Chester George"/>
    <x v="33359"/>
  </r>
  <r>
    <x v="12"/>
    <x v="1"/>
    <x v="1"/>
    <s v="Albany"/>
    <x v="3"/>
    <n v="6330"/>
    <x v="0"/>
    <x v="18"/>
    <x v="1"/>
    <s v="Howard Wright"/>
    <x v="27649"/>
  </r>
  <r>
    <x v="12"/>
    <x v="1"/>
    <x v="1"/>
    <s v="Albany"/>
    <x v="3"/>
    <n v="6330"/>
    <x v="0"/>
    <x v="18"/>
    <x v="2"/>
    <s v="Amy Buchanan"/>
    <x v="8722"/>
  </r>
  <r>
    <x v="12"/>
    <x v="1"/>
    <x v="1"/>
    <s v="Albany"/>
    <x v="3"/>
    <n v="6330"/>
    <x v="0"/>
    <x v="18"/>
    <x v="1"/>
    <s v="Howard Wright"/>
    <x v="33360"/>
  </r>
  <r>
    <x v="12"/>
    <x v="1"/>
    <x v="1"/>
    <s v="Albany"/>
    <x v="3"/>
    <n v="6330"/>
    <x v="0"/>
    <x v="18"/>
    <x v="5"/>
    <s v="Richard Carr"/>
    <x v="33361"/>
  </r>
  <r>
    <x v="12"/>
    <x v="1"/>
    <x v="1"/>
    <s v="Albany"/>
    <x v="3"/>
    <n v="6330"/>
    <x v="0"/>
    <x v="18"/>
    <x v="0"/>
    <s v="Chester George"/>
    <x v="33362"/>
  </r>
  <r>
    <x v="12"/>
    <x v="1"/>
    <x v="1"/>
    <s v="Albany"/>
    <x v="3"/>
    <n v="6330"/>
    <x v="0"/>
    <x v="18"/>
    <x v="2"/>
    <s v="Amy Buchanan"/>
    <x v="33363"/>
  </r>
  <r>
    <x v="12"/>
    <x v="1"/>
    <x v="1"/>
    <s v="Albany"/>
    <x v="3"/>
    <n v="6330"/>
    <x v="0"/>
    <x v="18"/>
    <x v="8"/>
    <s v="Sara Ferrell"/>
    <x v="33364"/>
  </r>
  <r>
    <x v="12"/>
    <x v="1"/>
    <x v="1"/>
    <s v="Albany"/>
    <x v="3"/>
    <n v="6330"/>
    <x v="0"/>
    <x v="18"/>
    <x v="1"/>
    <s v="Howard Wright"/>
    <x v="33365"/>
  </r>
  <r>
    <x v="12"/>
    <x v="1"/>
    <x v="1"/>
    <s v="Albany"/>
    <x v="3"/>
    <n v="6330"/>
    <x v="0"/>
    <x v="18"/>
    <x v="6"/>
    <s v="Bruce Curran"/>
    <x v="33366"/>
  </r>
  <r>
    <x v="12"/>
    <x v="1"/>
    <x v="1"/>
    <s v="Albany"/>
    <x v="3"/>
    <n v="6330"/>
    <x v="0"/>
    <x v="18"/>
    <x v="4"/>
    <s v="Maggie Mayer"/>
    <x v="33367"/>
  </r>
  <r>
    <x v="12"/>
    <x v="1"/>
    <x v="1"/>
    <s v="Albany"/>
    <x v="3"/>
    <n v="6330"/>
    <x v="0"/>
    <x v="18"/>
    <x v="7"/>
    <s v="Ella Hickman"/>
    <x v="33368"/>
  </r>
  <r>
    <x v="12"/>
    <x v="1"/>
    <x v="1"/>
    <s v="Albany"/>
    <x v="3"/>
    <n v="6330"/>
    <x v="0"/>
    <x v="18"/>
    <x v="4"/>
    <s v="Maggie Mayer"/>
    <x v="33369"/>
  </r>
  <r>
    <x v="12"/>
    <x v="1"/>
    <x v="1"/>
    <s v="Albany"/>
    <x v="3"/>
    <n v="6330"/>
    <x v="0"/>
    <x v="18"/>
    <x v="9"/>
    <s v="Elizabeth Gentry"/>
    <x v="33370"/>
  </r>
  <r>
    <x v="12"/>
    <x v="1"/>
    <x v="1"/>
    <s v="Albany"/>
    <x v="3"/>
    <n v="6330"/>
    <x v="0"/>
    <x v="18"/>
    <x v="6"/>
    <s v="Bruce Curran"/>
    <x v="33371"/>
  </r>
  <r>
    <x v="12"/>
    <x v="1"/>
    <x v="1"/>
    <s v="Albany"/>
    <x v="3"/>
    <n v="6330"/>
    <x v="0"/>
    <x v="18"/>
    <x v="3"/>
    <s v="Chris Monroe"/>
    <x v="33372"/>
  </r>
  <r>
    <x v="12"/>
    <x v="1"/>
    <x v="1"/>
    <s v="Albany"/>
    <x v="3"/>
    <n v="6330"/>
    <x v="0"/>
    <x v="18"/>
    <x v="5"/>
    <s v="Richard Carr"/>
    <x v="33373"/>
  </r>
  <r>
    <x v="12"/>
    <x v="1"/>
    <x v="1"/>
    <s v="Albany"/>
    <x v="3"/>
    <n v="6330"/>
    <x v="0"/>
    <x v="18"/>
    <x v="9"/>
    <s v="Elizabeth Gentry"/>
    <x v="33374"/>
  </r>
  <r>
    <x v="12"/>
    <x v="1"/>
    <x v="1"/>
    <s v="Albany"/>
    <x v="3"/>
    <n v="6330"/>
    <x v="0"/>
    <x v="18"/>
    <x v="5"/>
    <s v="Richard Carr"/>
    <x v="33375"/>
  </r>
  <r>
    <x v="12"/>
    <x v="1"/>
    <x v="1"/>
    <s v="Albany"/>
    <x v="3"/>
    <n v="6330"/>
    <x v="0"/>
    <x v="18"/>
    <x v="0"/>
    <s v="Chester George"/>
    <x v="33376"/>
  </r>
  <r>
    <x v="12"/>
    <x v="1"/>
    <x v="1"/>
    <s v="Albany"/>
    <x v="3"/>
    <n v="6330"/>
    <x v="0"/>
    <x v="18"/>
    <x v="9"/>
    <s v="Elizabeth Gentry"/>
    <x v="33377"/>
  </r>
  <r>
    <x v="12"/>
    <x v="1"/>
    <x v="1"/>
    <s v="Albany"/>
    <x v="3"/>
    <n v="6330"/>
    <x v="0"/>
    <x v="18"/>
    <x v="6"/>
    <s v="Bruce Curran"/>
    <x v="33378"/>
  </r>
  <r>
    <x v="12"/>
    <x v="1"/>
    <x v="1"/>
    <s v="Chadstone"/>
    <x v="4"/>
    <n v="3148"/>
    <x v="0"/>
    <x v="11"/>
    <x v="0"/>
    <s v="Chester George"/>
    <x v="33379"/>
  </r>
  <r>
    <x v="12"/>
    <x v="1"/>
    <x v="1"/>
    <s v="Chadstone"/>
    <x v="4"/>
    <n v="3148"/>
    <x v="0"/>
    <x v="11"/>
    <x v="2"/>
    <s v="Amy Buchanan"/>
    <x v="33380"/>
  </r>
  <r>
    <x v="12"/>
    <x v="1"/>
    <x v="1"/>
    <s v="Chadstone"/>
    <x v="4"/>
    <n v="3148"/>
    <x v="0"/>
    <x v="11"/>
    <x v="0"/>
    <s v="Chester George"/>
    <x v="33381"/>
  </r>
  <r>
    <x v="12"/>
    <x v="1"/>
    <x v="1"/>
    <s v="Chadstone"/>
    <x v="4"/>
    <n v="3148"/>
    <x v="0"/>
    <x v="11"/>
    <x v="2"/>
    <s v="Amy Buchanan"/>
    <x v="1658"/>
  </r>
  <r>
    <x v="12"/>
    <x v="1"/>
    <x v="1"/>
    <s v="Chadstone"/>
    <x v="4"/>
    <n v="3148"/>
    <x v="0"/>
    <x v="11"/>
    <x v="6"/>
    <s v="Bruce Curran"/>
    <x v="111"/>
  </r>
  <r>
    <x v="12"/>
    <x v="1"/>
    <x v="1"/>
    <s v="Chadstone"/>
    <x v="4"/>
    <n v="3148"/>
    <x v="0"/>
    <x v="11"/>
    <x v="0"/>
    <s v="Chester George"/>
    <x v="2"/>
  </r>
  <r>
    <x v="12"/>
    <x v="1"/>
    <x v="1"/>
    <s v="Chadstone"/>
    <x v="4"/>
    <n v="3148"/>
    <x v="0"/>
    <x v="11"/>
    <x v="9"/>
    <s v="Elizabeth Gentry"/>
    <x v="1634"/>
  </r>
  <r>
    <x v="12"/>
    <x v="1"/>
    <x v="1"/>
    <s v="Chadstone"/>
    <x v="4"/>
    <n v="3148"/>
    <x v="0"/>
    <x v="11"/>
    <x v="9"/>
    <s v="Elizabeth Gentry"/>
    <x v="67"/>
  </r>
  <r>
    <x v="12"/>
    <x v="1"/>
    <x v="1"/>
    <s v="Chadstone"/>
    <x v="4"/>
    <n v="3148"/>
    <x v="0"/>
    <x v="11"/>
    <x v="2"/>
    <s v="Amy Buchanan"/>
    <x v="67"/>
  </r>
  <r>
    <x v="12"/>
    <x v="1"/>
    <x v="1"/>
    <s v="Chadstone"/>
    <x v="4"/>
    <n v="3148"/>
    <x v="0"/>
    <x v="11"/>
    <x v="2"/>
    <s v="Amy Buchanan"/>
    <x v="4946"/>
  </r>
  <r>
    <x v="12"/>
    <x v="1"/>
    <x v="1"/>
    <s v="Chadstone"/>
    <x v="4"/>
    <n v="3148"/>
    <x v="0"/>
    <x v="11"/>
    <x v="9"/>
    <s v="Elizabeth Gentry"/>
    <x v="5737"/>
  </r>
  <r>
    <x v="12"/>
    <x v="1"/>
    <x v="1"/>
    <s v="Chadstone"/>
    <x v="4"/>
    <n v="3148"/>
    <x v="0"/>
    <x v="11"/>
    <x v="1"/>
    <s v="Howard Wright"/>
    <x v="5278"/>
  </r>
  <r>
    <x v="12"/>
    <x v="1"/>
    <x v="1"/>
    <s v="Chadstone"/>
    <x v="4"/>
    <n v="3148"/>
    <x v="0"/>
    <x v="11"/>
    <x v="6"/>
    <s v="Bruce Curran"/>
    <x v="34"/>
  </r>
  <r>
    <x v="12"/>
    <x v="1"/>
    <x v="1"/>
    <s v="Chadstone"/>
    <x v="4"/>
    <n v="3148"/>
    <x v="0"/>
    <x v="11"/>
    <x v="4"/>
    <s v="Maggie Mayer"/>
    <x v="35"/>
  </r>
  <r>
    <x v="12"/>
    <x v="1"/>
    <x v="1"/>
    <s v="Chadstone"/>
    <x v="4"/>
    <n v="3148"/>
    <x v="0"/>
    <x v="11"/>
    <x v="8"/>
    <s v="Sara Ferrell"/>
    <x v="36"/>
  </r>
  <r>
    <x v="12"/>
    <x v="1"/>
    <x v="1"/>
    <s v="Chadstone"/>
    <x v="4"/>
    <n v="3148"/>
    <x v="0"/>
    <x v="11"/>
    <x v="3"/>
    <s v="Chris Monroe"/>
    <x v="33382"/>
  </r>
  <r>
    <x v="12"/>
    <x v="1"/>
    <x v="1"/>
    <s v="Chadstone"/>
    <x v="4"/>
    <n v="3148"/>
    <x v="0"/>
    <x v="11"/>
    <x v="7"/>
    <s v="Ella Hickman"/>
    <x v="2036"/>
  </r>
  <r>
    <x v="12"/>
    <x v="1"/>
    <x v="1"/>
    <s v="Chadstone"/>
    <x v="4"/>
    <n v="3148"/>
    <x v="0"/>
    <x v="11"/>
    <x v="9"/>
    <s v="Elizabeth Gentry"/>
    <x v="34"/>
  </r>
  <r>
    <x v="12"/>
    <x v="1"/>
    <x v="1"/>
    <s v="Chadstone"/>
    <x v="4"/>
    <n v="3148"/>
    <x v="0"/>
    <x v="11"/>
    <x v="6"/>
    <s v="Bruce Curran"/>
    <x v="34"/>
  </r>
  <r>
    <x v="12"/>
    <x v="1"/>
    <x v="1"/>
    <s v="Chadstone"/>
    <x v="4"/>
    <n v="3148"/>
    <x v="0"/>
    <x v="11"/>
    <x v="4"/>
    <s v="Maggie Mayer"/>
    <x v="34"/>
  </r>
  <r>
    <x v="12"/>
    <x v="1"/>
    <x v="1"/>
    <s v="Chadstone"/>
    <x v="4"/>
    <n v="3148"/>
    <x v="0"/>
    <x v="11"/>
    <x v="9"/>
    <s v="Elizabeth Gentry"/>
    <x v="5"/>
  </r>
  <r>
    <x v="12"/>
    <x v="1"/>
    <x v="1"/>
    <s v="Chadstone"/>
    <x v="4"/>
    <n v="3148"/>
    <x v="0"/>
    <x v="11"/>
    <x v="5"/>
    <s v="Richard Carr"/>
    <x v="12919"/>
  </r>
  <r>
    <x v="12"/>
    <x v="1"/>
    <x v="1"/>
    <s v="Chadstone"/>
    <x v="4"/>
    <n v="3148"/>
    <x v="0"/>
    <x v="11"/>
    <x v="4"/>
    <s v="Maggie Mayer"/>
    <x v="69"/>
  </r>
  <r>
    <x v="12"/>
    <x v="1"/>
    <x v="1"/>
    <s v="Chadstone"/>
    <x v="4"/>
    <n v="3148"/>
    <x v="0"/>
    <x v="11"/>
    <x v="2"/>
    <s v="Amy Buchanan"/>
    <x v="70"/>
  </r>
  <r>
    <x v="12"/>
    <x v="1"/>
    <x v="1"/>
    <s v="Chadstone"/>
    <x v="4"/>
    <n v="3148"/>
    <x v="0"/>
    <x v="11"/>
    <x v="6"/>
    <s v="Bruce Curran"/>
    <x v="1816"/>
  </r>
  <r>
    <x v="12"/>
    <x v="1"/>
    <x v="1"/>
    <s v="Chadstone"/>
    <x v="4"/>
    <n v="3148"/>
    <x v="0"/>
    <x v="11"/>
    <x v="9"/>
    <s v="Elizabeth Gentry"/>
    <x v="33383"/>
  </r>
  <r>
    <x v="12"/>
    <x v="1"/>
    <x v="1"/>
    <s v="Chadstone"/>
    <x v="4"/>
    <n v="3148"/>
    <x v="0"/>
    <x v="11"/>
    <x v="9"/>
    <s v="Elizabeth Gentry"/>
    <x v="1641"/>
  </r>
  <r>
    <x v="12"/>
    <x v="1"/>
    <x v="1"/>
    <s v="Chadstone"/>
    <x v="4"/>
    <n v="3148"/>
    <x v="0"/>
    <x v="11"/>
    <x v="2"/>
    <s v="Amy Buchanan"/>
    <x v="12703"/>
  </r>
  <r>
    <x v="12"/>
    <x v="1"/>
    <x v="1"/>
    <s v="Chadstone"/>
    <x v="4"/>
    <n v="3148"/>
    <x v="0"/>
    <x v="11"/>
    <x v="0"/>
    <s v="Chester George"/>
    <x v="33384"/>
  </r>
  <r>
    <x v="12"/>
    <x v="1"/>
    <x v="1"/>
    <s v="Chadstone"/>
    <x v="4"/>
    <n v="3148"/>
    <x v="0"/>
    <x v="11"/>
    <x v="9"/>
    <s v="Elizabeth Gentry"/>
    <x v="33385"/>
  </r>
  <r>
    <x v="12"/>
    <x v="1"/>
    <x v="1"/>
    <s v="Chadstone"/>
    <x v="4"/>
    <n v="3148"/>
    <x v="0"/>
    <x v="11"/>
    <x v="6"/>
    <s v="Bruce Curran"/>
    <x v="1460"/>
  </r>
  <r>
    <x v="12"/>
    <x v="1"/>
    <x v="1"/>
    <s v="Chadstone"/>
    <x v="4"/>
    <n v="3148"/>
    <x v="0"/>
    <x v="11"/>
    <x v="4"/>
    <s v="Maggie Mayer"/>
    <x v="4468"/>
  </r>
  <r>
    <x v="12"/>
    <x v="1"/>
    <x v="1"/>
    <s v="Chadstone"/>
    <x v="4"/>
    <n v="3148"/>
    <x v="0"/>
    <x v="11"/>
    <x v="3"/>
    <s v="Chris Monroe"/>
    <x v="33386"/>
  </r>
  <r>
    <x v="12"/>
    <x v="1"/>
    <x v="1"/>
    <s v="Chadstone"/>
    <x v="4"/>
    <n v="3148"/>
    <x v="0"/>
    <x v="11"/>
    <x v="2"/>
    <s v="Amy Buchanan"/>
    <x v="33387"/>
  </r>
  <r>
    <x v="12"/>
    <x v="1"/>
    <x v="1"/>
    <s v="Chadstone"/>
    <x v="4"/>
    <n v="3148"/>
    <x v="0"/>
    <x v="11"/>
    <x v="3"/>
    <s v="Chris Monroe"/>
    <x v="33388"/>
  </r>
  <r>
    <x v="12"/>
    <x v="1"/>
    <x v="1"/>
    <s v="Chadstone"/>
    <x v="4"/>
    <n v="3148"/>
    <x v="0"/>
    <x v="11"/>
    <x v="8"/>
    <s v="Sara Ferrell"/>
    <x v="33389"/>
  </r>
  <r>
    <x v="12"/>
    <x v="1"/>
    <x v="1"/>
    <s v="Chadstone"/>
    <x v="4"/>
    <n v="3148"/>
    <x v="0"/>
    <x v="11"/>
    <x v="1"/>
    <s v="Howard Wright"/>
    <x v="33390"/>
  </r>
  <r>
    <x v="12"/>
    <x v="1"/>
    <x v="1"/>
    <s v="Chadstone"/>
    <x v="4"/>
    <n v="3148"/>
    <x v="0"/>
    <x v="11"/>
    <x v="2"/>
    <s v="Amy Buchanan"/>
    <x v="33391"/>
  </r>
  <r>
    <x v="12"/>
    <x v="1"/>
    <x v="1"/>
    <s v="Chadstone"/>
    <x v="4"/>
    <n v="3148"/>
    <x v="0"/>
    <x v="11"/>
    <x v="9"/>
    <s v="Elizabeth Gentry"/>
    <x v="33392"/>
  </r>
  <r>
    <x v="12"/>
    <x v="1"/>
    <x v="1"/>
    <s v="Chadstone"/>
    <x v="4"/>
    <n v="3148"/>
    <x v="0"/>
    <x v="11"/>
    <x v="0"/>
    <s v="Chester George"/>
    <x v="33393"/>
  </r>
  <r>
    <x v="12"/>
    <x v="1"/>
    <x v="1"/>
    <s v="Chadstone"/>
    <x v="4"/>
    <n v="3148"/>
    <x v="0"/>
    <x v="11"/>
    <x v="9"/>
    <s v="Elizabeth Gentry"/>
    <x v="33394"/>
  </r>
  <r>
    <x v="12"/>
    <x v="1"/>
    <x v="1"/>
    <s v="Chadstone"/>
    <x v="4"/>
    <n v="3148"/>
    <x v="0"/>
    <x v="11"/>
    <x v="2"/>
    <s v="Amy Buchanan"/>
    <x v="33395"/>
  </r>
  <r>
    <x v="12"/>
    <x v="1"/>
    <x v="1"/>
    <s v="Chadstone"/>
    <x v="4"/>
    <n v="3148"/>
    <x v="0"/>
    <x v="11"/>
    <x v="6"/>
    <s v="Bruce Curran"/>
    <x v="33396"/>
  </r>
  <r>
    <x v="12"/>
    <x v="1"/>
    <x v="1"/>
    <s v="Chadstone"/>
    <x v="4"/>
    <n v="3148"/>
    <x v="0"/>
    <x v="11"/>
    <x v="2"/>
    <s v="Amy Buchanan"/>
    <x v="33397"/>
  </r>
  <r>
    <x v="12"/>
    <x v="1"/>
    <x v="1"/>
    <s v="Chadstone"/>
    <x v="4"/>
    <n v="3148"/>
    <x v="0"/>
    <x v="11"/>
    <x v="4"/>
    <s v="Maggie Mayer"/>
    <x v="33398"/>
  </r>
  <r>
    <x v="12"/>
    <x v="1"/>
    <x v="1"/>
    <s v="Chadstone"/>
    <x v="4"/>
    <n v="3148"/>
    <x v="0"/>
    <x v="11"/>
    <x v="3"/>
    <s v="Chris Monroe"/>
    <x v="33399"/>
  </r>
  <r>
    <x v="12"/>
    <x v="1"/>
    <x v="1"/>
    <s v="Chadstone"/>
    <x v="4"/>
    <n v="3148"/>
    <x v="0"/>
    <x v="11"/>
    <x v="5"/>
    <s v="Richard Carr"/>
    <x v="33400"/>
  </r>
  <r>
    <x v="12"/>
    <x v="1"/>
    <x v="1"/>
    <s v="Chadstone"/>
    <x v="4"/>
    <n v="3148"/>
    <x v="0"/>
    <x v="11"/>
    <x v="4"/>
    <s v="Maggie Mayer"/>
    <x v="33401"/>
  </r>
  <r>
    <x v="12"/>
    <x v="1"/>
    <x v="1"/>
    <s v="Chadstone"/>
    <x v="4"/>
    <n v="3148"/>
    <x v="0"/>
    <x v="11"/>
    <x v="1"/>
    <s v="Howard Wright"/>
    <x v="33402"/>
  </r>
  <r>
    <x v="12"/>
    <x v="1"/>
    <x v="1"/>
    <s v="Chadstone"/>
    <x v="4"/>
    <n v="3148"/>
    <x v="0"/>
    <x v="11"/>
    <x v="5"/>
    <s v="Richard Carr"/>
    <x v="33403"/>
  </r>
  <r>
    <x v="12"/>
    <x v="1"/>
    <x v="1"/>
    <s v="Chadstone"/>
    <x v="4"/>
    <n v="3148"/>
    <x v="0"/>
    <x v="11"/>
    <x v="6"/>
    <s v="Bruce Curran"/>
    <x v="33404"/>
  </r>
  <r>
    <x v="12"/>
    <x v="1"/>
    <x v="1"/>
    <s v="Chadstone"/>
    <x v="4"/>
    <n v="3148"/>
    <x v="0"/>
    <x v="11"/>
    <x v="9"/>
    <s v="Elizabeth Gentry"/>
    <x v="33405"/>
  </r>
  <r>
    <x v="12"/>
    <x v="1"/>
    <x v="1"/>
    <s v="Chadstone"/>
    <x v="4"/>
    <n v="3148"/>
    <x v="0"/>
    <x v="11"/>
    <x v="8"/>
    <s v="Sara Ferrell"/>
    <x v="33406"/>
  </r>
  <r>
    <x v="12"/>
    <x v="1"/>
    <x v="1"/>
    <s v="Chadstone"/>
    <x v="4"/>
    <n v="3148"/>
    <x v="0"/>
    <x v="11"/>
    <x v="7"/>
    <s v="Ella Hickman"/>
    <x v="33407"/>
  </r>
  <r>
    <x v="12"/>
    <x v="1"/>
    <x v="1"/>
    <s v="Chadstone"/>
    <x v="4"/>
    <n v="3148"/>
    <x v="0"/>
    <x v="11"/>
    <x v="0"/>
    <s v="Chester George"/>
    <x v="33408"/>
  </r>
  <r>
    <x v="12"/>
    <x v="1"/>
    <x v="1"/>
    <s v="Chadstone"/>
    <x v="4"/>
    <n v="3148"/>
    <x v="0"/>
    <x v="11"/>
    <x v="1"/>
    <s v="Howard Wright"/>
    <x v="33409"/>
  </r>
  <r>
    <x v="12"/>
    <x v="1"/>
    <x v="1"/>
    <s v="Chadstone"/>
    <x v="4"/>
    <n v="3148"/>
    <x v="0"/>
    <x v="11"/>
    <x v="5"/>
    <s v="Richard Carr"/>
    <x v="33410"/>
  </r>
  <r>
    <x v="12"/>
    <x v="1"/>
    <x v="1"/>
    <s v="Chadstone"/>
    <x v="4"/>
    <n v="3148"/>
    <x v="0"/>
    <x v="11"/>
    <x v="6"/>
    <s v="Bruce Curran"/>
    <x v="33411"/>
  </r>
  <r>
    <x v="12"/>
    <x v="1"/>
    <x v="1"/>
    <s v="North Lakes"/>
    <x v="2"/>
    <n v="4509"/>
    <x v="0"/>
    <x v="19"/>
    <x v="2"/>
    <s v="Amy Buchanan"/>
    <x v="605"/>
  </r>
  <r>
    <x v="12"/>
    <x v="1"/>
    <x v="1"/>
    <s v="North Lakes"/>
    <x v="2"/>
    <n v="4509"/>
    <x v="0"/>
    <x v="19"/>
    <x v="2"/>
    <s v="Amy Buchanan"/>
    <x v="251"/>
  </r>
  <r>
    <x v="12"/>
    <x v="1"/>
    <x v="1"/>
    <s v="North Lakes"/>
    <x v="2"/>
    <n v="4509"/>
    <x v="0"/>
    <x v="19"/>
    <x v="5"/>
    <s v="Richard Carr"/>
    <x v="575"/>
  </r>
  <r>
    <x v="12"/>
    <x v="1"/>
    <x v="1"/>
    <s v="North Lakes"/>
    <x v="2"/>
    <n v="4509"/>
    <x v="0"/>
    <x v="19"/>
    <x v="8"/>
    <s v="Sara Ferrell"/>
    <x v="4770"/>
  </r>
  <r>
    <x v="12"/>
    <x v="1"/>
    <x v="1"/>
    <s v="North Lakes"/>
    <x v="2"/>
    <n v="4509"/>
    <x v="0"/>
    <x v="19"/>
    <x v="9"/>
    <s v="Elizabeth Gentry"/>
    <x v="36"/>
  </r>
  <r>
    <x v="12"/>
    <x v="1"/>
    <x v="1"/>
    <s v="North Lakes"/>
    <x v="2"/>
    <n v="4509"/>
    <x v="0"/>
    <x v="19"/>
    <x v="6"/>
    <s v="Bruce Curran"/>
    <x v="67"/>
  </r>
  <r>
    <x v="12"/>
    <x v="1"/>
    <x v="1"/>
    <s v="North Lakes"/>
    <x v="2"/>
    <n v="4509"/>
    <x v="0"/>
    <x v="19"/>
    <x v="6"/>
    <s v="Bruce Curran"/>
    <x v="34"/>
  </r>
  <r>
    <x v="12"/>
    <x v="1"/>
    <x v="1"/>
    <s v="North Lakes"/>
    <x v="2"/>
    <n v="4509"/>
    <x v="0"/>
    <x v="19"/>
    <x v="7"/>
    <s v="Ella Hickman"/>
    <x v="5736"/>
  </r>
  <r>
    <x v="12"/>
    <x v="1"/>
    <x v="1"/>
    <s v="North Lakes"/>
    <x v="2"/>
    <n v="4509"/>
    <x v="0"/>
    <x v="19"/>
    <x v="8"/>
    <s v="Sara Ferrell"/>
    <x v="14140"/>
  </r>
  <r>
    <x v="12"/>
    <x v="1"/>
    <x v="1"/>
    <s v="North Lakes"/>
    <x v="2"/>
    <n v="4509"/>
    <x v="0"/>
    <x v="19"/>
    <x v="4"/>
    <s v="Maggie Mayer"/>
    <x v="35"/>
  </r>
  <r>
    <x v="12"/>
    <x v="1"/>
    <x v="1"/>
    <s v="North Lakes"/>
    <x v="2"/>
    <n v="4509"/>
    <x v="0"/>
    <x v="19"/>
    <x v="9"/>
    <s v="Elizabeth Gentry"/>
    <x v="36"/>
  </r>
  <r>
    <x v="12"/>
    <x v="1"/>
    <x v="1"/>
    <s v="North Lakes"/>
    <x v="2"/>
    <n v="4509"/>
    <x v="0"/>
    <x v="19"/>
    <x v="7"/>
    <s v="Ella Hickman"/>
    <x v="223"/>
  </r>
  <r>
    <x v="12"/>
    <x v="1"/>
    <x v="1"/>
    <s v="North Lakes"/>
    <x v="2"/>
    <n v="4509"/>
    <x v="0"/>
    <x v="19"/>
    <x v="1"/>
    <s v="Howard Wright"/>
    <x v="400"/>
  </r>
  <r>
    <x v="12"/>
    <x v="1"/>
    <x v="1"/>
    <s v="North Lakes"/>
    <x v="2"/>
    <n v="4509"/>
    <x v="0"/>
    <x v="19"/>
    <x v="4"/>
    <s v="Maggie Mayer"/>
    <x v="5"/>
  </r>
  <r>
    <x v="12"/>
    <x v="1"/>
    <x v="1"/>
    <s v="North Lakes"/>
    <x v="2"/>
    <n v="4509"/>
    <x v="0"/>
    <x v="19"/>
    <x v="9"/>
    <s v="Elizabeth Gentry"/>
    <x v="400"/>
  </r>
  <r>
    <x v="12"/>
    <x v="1"/>
    <x v="1"/>
    <s v="North Lakes"/>
    <x v="2"/>
    <n v="4509"/>
    <x v="0"/>
    <x v="19"/>
    <x v="2"/>
    <s v="Amy Buchanan"/>
    <x v="6021"/>
  </r>
  <r>
    <x v="12"/>
    <x v="1"/>
    <x v="1"/>
    <s v="North Lakes"/>
    <x v="2"/>
    <n v="4509"/>
    <x v="0"/>
    <x v="19"/>
    <x v="8"/>
    <s v="Sara Ferrell"/>
    <x v="1986"/>
  </r>
  <r>
    <x v="12"/>
    <x v="1"/>
    <x v="1"/>
    <s v="North Lakes"/>
    <x v="2"/>
    <n v="4509"/>
    <x v="0"/>
    <x v="19"/>
    <x v="5"/>
    <s v="Richard Carr"/>
    <x v="1938"/>
  </r>
  <r>
    <x v="12"/>
    <x v="1"/>
    <x v="1"/>
    <s v="North Lakes"/>
    <x v="2"/>
    <n v="4509"/>
    <x v="0"/>
    <x v="19"/>
    <x v="3"/>
    <s v="Chris Monroe"/>
    <x v="33412"/>
  </r>
  <r>
    <x v="12"/>
    <x v="1"/>
    <x v="1"/>
    <s v="North Lakes"/>
    <x v="2"/>
    <n v="4509"/>
    <x v="0"/>
    <x v="19"/>
    <x v="9"/>
    <s v="Elizabeth Gentry"/>
    <x v="5738"/>
  </r>
  <r>
    <x v="12"/>
    <x v="1"/>
    <x v="1"/>
    <s v="North Lakes"/>
    <x v="2"/>
    <n v="4509"/>
    <x v="0"/>
    <x v="19"/>
    <x v="6"/>
    <s v="Bruce Curran"/>
    <x v="451"/>
  </r>
  <r>
    <x v="12"/>
    <x v="1"/>
    <x v="1"/>
    <s v="North Lakes"/>
    <x v="2"/>
    <n v="4509"/>
    <x v="0"/>
    <x v="19"/>
    <x v="8"/>
    <s v="Sara Ferrell"/>
    <x v="107"/>
  </r>
  <r>
    <x v="12"/>
    <x v="1"/>
    <x v="1"/>
    <s v="North Lakes"/>
    <x v="2"/>
    <n v="4509"/>
    <x v="0"/>
    <x v="19"/>
    <x v="2"/>
    <s v="Amy Buchanan"/>
    <x v="33413"/>
  </r>
  <r>
    <x v="12"/>
    <x v="1"/>
    <x v="1"/>
    <s v="North Lakes"/>
    <x v="2"/>
    <n v="4509"/>
    <x v="0"/>
    <x v="19"/>
    <x v="2"/>
    <s v="Amy Buchanan"/>
    <x v="70"/>
  </r>
  <r>
    <x v="12"/>
    <x v="1"/>
    <x v="1"/>
    <s v="North Lakes"/>
    <x v="2"/>
    <n v="4509"/>
    <x v="0"/>
    <x v="19"/>
    <x v="0"/>
    <s v="Chester George"/>
    <x v="486"/>
  </r>
  <r>
    <x v="12"/>
    <x v="1"/>
    <x v="1"/>
    <s v="North Lakes"/>
    <x v="2"/>
    <n v="4509"/>
    <x v="0"/>
    <x v="19"/>
    <x v="2"/>
    <s v="Amy Buchanan"/>
    <x v="16139"/>
  </r>
  <r>
    <x v="12"/>
    <x v="1"/>
    <x v="1"/>
    <s v="North Lakes"/>
    <x v="2"/>
    <n v="4509"/>
    <x v="0"/>
    <x v="19"/>
    <x v="0"/>
    <s v="Chester George"/>
    <x v="18090"/>
  </r>
  <r>
    <x v="12"/>
    <x v="1"/>
    <x v="1"/>
    <s v="North Lakes"/>
    <x v="2"/>
    <n v="4509"/>
    <x v="0"/>
    <x v="19"/>
    <x v="2"/>
    <s v="Amy Buchanan"/>
    <x v="33414"/>
  </r>
  <r>
    <x v="12"/>
    <x v="1"/>
    <x v="1"/>
    <s v="North Lakes"/>
    <x v="2"/>
    <n v="4509"/>
    <x v="0"/>
    <x v="19"/>
    <x v="8"/>
    <s v="Sara Ferrell"/>
    <x v="2763"/>
  </r>
  <r>
    <x v="12"/>
    <x v="1"/>
    <x v="1"/>
    <s v="North Lakes"/>
    <x v="2"/>
    <n v="4509"/>
    <x v="0"/>
    <x v="19"/>
    <x v="3"/>
    <s v="Chris Monroe"/>
    <x v="17315"/>
  </r>
  <r>
    <x v="12"/>
    <x v="1"/>
    <x v="1"/>
    <s v="North Lakes"/>
    <x v="2"/>
    <n v="4509"/>
    <x v="0"/>
    <x v="19"/>
    <x v="2"/>
    <s v="Amy Buchanan"/>
    <x v="33415"/>
  </r>
  <r>
    <x v="12"/>
    <x v="1"/>
    <x v="1"/>
    <s v="North Lakes"/>
    <x v="2"/>
    <n v="4509"/>
    <x v="0"/>
    <x v="19"/>
    <x v="2"/>
    <s v="Amy Buchanan"/>
    <x v="11272"/>
  </r>
  <r>
    <x v="12"/>
    <x v="1"/>
    <x v="1"/>
    <s v="North Lakes"/>
    <x v="2"/>
    <n v="4509"/>
    <x v="0"/>
    <x v="19"/>
    <x v="0"/>
    <s v="Chester George"/>
    <x v="33416"/>
  </r>
  <r>
    <x v="12"/>
    <x v="1"/>
    <x v="1"/>
    <s v="North Lakes"/>
    <x v="2"/>
    <n v="4509"/>
    <x v="0"/>
    <x v="19"/>
    <x v="9"/>
    <s v="Elizabeth Gentry"/>
    <x v="33417"/>
  </r>
  <r>
    <x v="12"/>
    <x v="1"/>
    <x v="1"/>
    <s v="North Lakes"/>
    <x v="2"/>
    <n v="4509"/>
    <x v="0"/>
    <x v="19"/>
    <x v="0"/>
    <s v="Chester George"/>
    <x v="33418"/>
  </r>
  <r>
    <x v="12"/>
    <x v="1"/>
    <x v="1"/>
    <s v="North Lakes"/>
    <x v="2"/>
    <n v="4509"/>
    <x v="0"/>
    <x v="19"/>
    <x v="6"/>
    <s v="Bruce Curran"/>
    <x v="33419"/>
  </r>
  <r>
    <x v="12"/>
    <x v="1"/>
    <x v="1"/>
    <s v="North Lakes"/>
    <x v="2"/>
    <n v="4509"/>
    <x v="0"/>
    <x v="19"/>
    <x v="2"/>
    <s v="Amy Buchanan"/>
    <x v="33420"/>
  </r>
  <r>
    <x v="12"/>
    <x v="1"/>
    <x v="1"/>
    <s v="North Lakes"/>
    <x v="2"/>
    <n v="4509"/>
    <x v="0"/>
    <x v="19"/>
    <x v="1"/>
    <s v="Howard Wright"/>
    <x v="33421"/>
  </r>
  <r>
    <x v="12"/>
    <x v="1"/>
    <x v="1"/>
    <s v="North Lakes"/>
    <x v="2"/>
    <n v="4509"/>
    <x v="0"/>
    <x v="19"/>
    <x v="3"/>
    <s v="Chris Monroe"/>
    <x v="33422"/>
  </r>
  <r>
    <x v="12"/>
    <x v="1"/>
    <x v="1"/>
    <s v="North Lakes"/>
    <x v="2"/>
    <n v="4509"/>
    <x v="0"/>
    <x v="19"/>
    <x v="9"/>
    <s v="Elizabeth Gentry"/>
    <x v="33423"/>
  </r>
  <r>
    <x v="12"/>
    <x v="1"/>
    <x v="1"/>
    <s v="North Lakes"/>
    <x v="2"/>
    <n v="4509"/>
    <x v="0"/>
    <x v="19"/>
    <x v="3"/>
    <s v="Chris Monroe"/>
    <x v="33424"/>
  </r>
  <r>
    <x v="12"/>
    <x v="1"/>
    <x v="1"/>
    <s v="North Lakes"/>
    <x v="2"/>
    <n v="4509"/>
    <x v="0"/>
    <x v="19"/>
    <x v="1"/>
    <s v="Howard Wright"/>
    <x v="33425"/>
  </r>
  <r>
    <x v="12"/>
    <x v="1"/>
    <x v="1"/>
    <s v="North Lakes"/>
    <x v="2"/>
    <n v="4509"/>
    <x v="0"/>
    <x v="19"/>
    <x v="8"/>
    <s v="Sara Ferrell"/>
    <x v="33426"/>
  </r>
  <r>
    <x v="12"/>
    <x v="1"/>
    <x v="1"/>
    <s v="North Lakes"/>
    <x v="2"/>
    <n v="4509"/>
    <x v="0"/>
    <x v="19"/>
    <x v="1"/>
    <s v="Howard Wright"/>
    <x v="33427"/>
  </r>
  <r>
    <x v="12"/>
    <x v="1"/>
    <x v="1"/>
    <s v="North Lakes"/>
    <x v="2"/>
    <n v="4509"/>
    <x v="0"/>
    <x v="19"/>
    <x v="2"/>
    <s v="Amy Buchanan"/>
    <x v="33428"/>
  </r>
  <r>
    <x v="12"/>
    <x v="1"/>
    <x v="1"/>
    <s v="North Lakes"/>
    <x v="2"/>
    <n v="4509"/>
    <x v="0"/>
    <x v="19"/>
    <x v="4"/>
    <s v="Maggie Mayer"/>
    <x v="33429"/>
  </r>
  <r>
    <x v="12"/>
    <x v="1"/>
    <x v="1"/>
    <s v="North Lakes"/>
    <x v="2"/>
    <n v="4509"/>
    <x v="0"/>
    <x v="19"/>
    <x v="5"/>
    <s v="Richard Carr"/>
    <x v="33430"/>
  </r>
  <r>
    <x v="12"/>
    <x v="1"/>
    <x v="1"/>
    <s v="North Lakes"/>
    <x v="2"/>
    <n v="4509"/>
    <x v="0"/>
    <x v="19"/>
    <x v="4"/>
    <s v="Maggie Mayer"/>
    <x v="33431"/>
  </r>
  <r>
    <x v="12"/>
    <x v="1"/>
    <x v="1"/>
    <s v="North Lakes"/>
    <x v="2"/>
    <n v="4509"/>
    <x v="0"/>
    <x v="19"/>
    <x v="7"/>
    <s v="Ella Hickman"/>
    <x v="33432"/>
  </r>
  <r>
    <x v="12"/>
    <x v="1"/>
    <x v="1"/>
    <s v="North Lakes"/>
    <x v="2"/>
    <n v="4509"/>
    <x v="0"/>
    <x v="19"/>
    <x v="0"/>
    <s v="Chester George"/>
    <x v="33433"/>
  </r>
  <r>
    <x v="12"/>
    <x v="1"/>
    <x v="1"/>
    <s v="North Lakes"/>
    <x v="2"/>
    <n v="4509"/>
    <x v="0"/>
    <x v="19"/>
    <x v="9"/>
    <s v="Elizabeth Gentry"/>
    <x v="33434"/>
  </r>
  <r>
    <x v="12"/>
    <x v="1"/>
    <x v="1"/>
    <s v="North Lakes"/>
    <x v="2"/>
    <n v="4509"/>
    <x v="0"/>
    <x v="19"/>
    <x v="6"/>
    <s v="Bruce Curran"/>
    <x v="33435"/>
  </r>
  <r>
    <x v="12"/>
    <x v="1"/>
    <x v="1"/>
    <s v="North Lakes"/>
    <x v="2"/>
    <n v="4509"/>
    <x v="0"/>
    <x v="19"/>
    <x v="5"/>
    <s v="Richard Carr"/>
    <x v="33436"/>
  </r>
  <r>
    <x v="12"/>
    <x v="1"/>
    <x v="1"/>
    <s v="North Lakes"/>
    <x v="2"/>
    <n v="4509"/>
    <x v="0"/>
    <x v="19"/>
    <x v="5"/>
    <s v="Richard Carr"/>
    <x v="33437"/>
  </r>
  <r>
    <x v="12"/>
    <x v="1"/>
    <x v="1"/>
    <s v="North Lakes"/>
    <x v="2"/>
    <n v="4509"/>
    <x v="0"/>
    <x v="19"/>
    <x v="0"/>
    <s v="Chester George"/>
    <x v="33438"/>
  </r>
  <r>
    <x v="12"/>
    <x v="1"/>
    <x v="1"/>
    <s v="North Lakes"/>
    <x v="2"/>
    <n v="4509"/>
    <x v="0"/>
    <x v="19"/>
    <x v="6"/>
    <s v="Bruce Curran"/>
    <x v="33439"/>
  </r>
  <r>
    <x v="12"/>
    <x v="1"/>
    <x v="1"/>
    <s v="Altona"/>
    <x v="4"/>
    <n v="3018"/>
    <x v="0"/>
    <x v="6"/>
    <x v="0"/>
    <s v="Chester George"/>
    <x v="33440"/>
  </r>
  <r>
    <x v="12"/>
    <x v="1"/>
    <x v="1"/>
    <s v="Altona"/>
    <x v="4"/>
    <n v="3018"/>
    <x v="0"/>
    <x v="6"/>
    <x v="0"/>
    <s v="Chester George"/>
    <x v="20202"/>
  </r>
  <r>
    <x v="12"/>
    <x v="1"/>
    <x v="1"/>
    <s v="Altona"/>
    <x v="4"/>
    <n v="3018"/>
    <x v="0"/>
    <x v="6"/>
    <x v="0"/>
    <s v="Chester George"/>
    <x v="33441"/>
  </r>
  <r>
    <x v="12"/>
    <x v="1"/>
    <x v="1"/>
    <s v="Altona"/>
    <x v="4"/>
    <n v="3018"/>
    <x v="0"/>
    <x v="6"/>
    <x v="4"/>
    <s v="Maggie Mayer"/>
    <x v="1020"/>
  </r>
  <r>
    <x v="12"/>
    <x v="1"/>
    <x v="1"/>
    <s v="Altona"/>
    <x v="4"/>
    <n v="3018"/>
    <x v="0"/>
    <x v="6"/>
    <x v="8"/>
    <s v="Sara Ferrell"/>
    <x v="165"/>
  </r>
  <r>
    <x v="12"/>
    <x v="1"/>
    <x v="1"/>
    <s v="Altona"/>
    <x v="4"/>
    <n v="3018"/>
    <x v="0"/>
    <x v="6"/>
    <x v="9"/>
    <s v="Elizabeth Gentry"/>
    <x v="67"/>
  </r>
  <r>
    <x v="12"/>
    <x v="1"/>
    <x v="1"/>
    <s v="Altona"/>
    <x v="4"/>
    <n v="3018"/>
    <x v="0"/>
    <x v="6"/>
    <x v="2"/>
    <s v="Amy Buchanan"/>
    <x v="36"/>
  </r>
  <r>
    <x v="12"/>
    <x v="1"/>
    <x v="1"/>
    <s v="Altona"/>
    <x v="4"/>
    <n v="3018"/>
    <x v="0"/>
    <x v="6"/>
    <x v="7"/>
    <s v="Ella Hickman"/>
    <x v="804"/>
  </r>
  <r>
    <x v="12"/>
    <x v="1"/>
    <x v="1"/>
    <s v="Altona"/>
    <x v="4"/>
    <n v="3018"/>
    <x v="0"/>
    <x v="6"/>
    <x v="7"/>
    <s v="Ella Hickman"/>
    <x v="422"/>
  </r>
  <r>
    <x v="12"/>
    <x v="1"/>
    <x v="1"/>
    <s v="Altona"/>
    <x v="4"/>
    <n v="3018"/>
    <x v="0"/>
    <x v="6"/>
    <x v="4"/>
    <s v="Maggie Mayer"/>
    <x v="168"/>
  </r>
  <r>
    <x v="12"/>
    <x v="1"/>
    <x v="1"/>
    <s v="Altona"/>
    <x v="4"/>
    <n v="3018"/>
    <x v="0"/>
    <x v="6"/>
    <x v="6"/>
    <s v="Bruce Curran"/>
    <x v="2"/>
  </r>
  <r>
    <x v="12"/>
    <x v="1"/>
    <x v="1"/>
    <s v="Altona"/>
    <x v="4"/>
    <n v="3018"/>
    <x v="0"/>
    <x v="6"/>
    <x v="9"/>
    <s v="Elizabeth Gentry"/>
    <x v="517"/>
  </r>
  <r>
    <x v="12"/>
    <x v="1"/>
    <x v="1"/>
    <s v="Altona"/>
    <x v="4"/>
    <n v="3018"/>
    <x v="0"/>
    <x v="6"/>
    <x v="4"/>
    <s v="Maggie Mayer"/>
    <x v="35"/>
  </r>
  <r>
    <x v="12"/>
    <x v="1"/>
    <x v="1"/>
    <s v="Altona"/>
    <x v="4"/>
    <n v="3018"/>
    <x v="0"/>
    <x v="6"/>
    <x v="8"/>
    <s v="Sara Ferrell"/>
    <x v="14037"/>
  </r>
  <r>
    <x v="12"/>
    <x v="1"/>
    <x v="1"/>
    <s v="Altona"/>
    <x v="4"/>
    <n v="3018"/>
    <x v="0"/>
    <x v="6"/>
    <x v="9"/>
    <s v="Elizabeth Gentry"/>
    <x v="9405"/>
  </r>
  <r>
    <x v="12"/>
    <x v="1"/>
    <x v="1"/>
    <s v="Altona"/>
    <x v="4"/>
    <n v="3018"/>
    <x v="0"/>
    <x v="6"/>
    <x v="5"/>
    <s v="Richard Carr"/>
    <x v="26255"/>
  </r>
  <r>
    <x v="12"/>
    <x v="1"/>
    <x v="1"/>
    <s v="Altona"/>
    <x v="4"/>
    <n v="3018"/>
    <x v="0"/>
    <x v="6"/>
    <x v="6"/>
    <s v="Bruce Curran"/>
    <x v="775"/>
  </r>
  <r>
    <x v="12"/>
    <x v="1"/>
    <x v="1"/>
    <s v="Altona"/>
    <x v="4"/>
    <n v="3018"/>
    <x v="0"/>
    <x v="6"/>
    <x v="4"/>
    <s v="Maggie Mayer"/>
    <x v="948"/>
  </r>
  <r>
    <x v="12"/>
    <x v="1"/>
    <x v="1"/>
    <s v="Altona"/>
    <x v="4"/>
    <n v="3018"/>
    <x v="0"/>
    <x v="6"/>
    <x v="2"/>
    <s v="Amy Buchanan"/>
    <x v="70"/>
  </r>
  <r>
    <x v="12"/>
    <x v="1"/>
    <x v="1"/>
    <s v="Altona"/>
    <x v="4"/>
    <n v="3018"/>
    <x v="0"/>
    <x v="6"/>
    <x v="3"/>
    <s v="Chris Monroe"/>
    <x v="19365"/>
  </r>
  <r>
    <x v="12"/>
    <x v="1"/>
    <x v="1"/>
    <s v="Altona"/>
    <x v="4"/>
    <n v="3018"/>
    <x v="0"/>
    <x v="6"/>
    <x v="1"/>
    <s v="Howard Wright"/>
    <x v="33442"/>
  </r>
  <r>
    <x v="12"/>
    <x v="1"/>
    <x v="1"/>
    <s v="Altona"/>
    <x v="4"/>
    <n v="3018"/>
    <x v="0"/>
    <x v="6"/>
    <x v="3"/>
    <s v="Chris Monroe"/>
    <x v="12499"/>
  </r>
  <r>
    <x v="12"/>
    <x v="1"/>
    <x v="1"/>
    <s v="Altona"/>
    <x v="4"/>
    <n v="3018"/>
    <x v="0"/>
    <x v="6"/>
    <x v="2"/>
    <s v="Amy Buchanan"/>
    <x v="33443"/>
  </r>
  <r>
    <x v="12"/>
    <x v="1"/>
    <x v="1"/>
    <s v="Altona"/>
    <x v="4"/>
    <n v="3018"/>
    <x v="0"/>
    <x v="6"/>
    <x v="2"/>
    <s v="Amy Buchanan"/>
    <x v="33444"/>
  </r>
  <r>
    <x v="12"/>
    <x v="1"/>
    <x v="1"/>
    <s v="Altona"/>
    <x v="4"/>
    <n v="3018"/>
    <x v="0"/>
    <x v="6"/>
    <x v="7"/>
    <s v="Ella Hickman"/>
    <x v="28976"/>
  </r>
  <r>
    <x v="12"/>
    <x v="1"/>
    <x v="1"/>
    <s v="Altona"/>
    <x v="4"/>
    <n v="3018"/>
    <x v="0"/>
    <x v="6"/>
    <x v="3"/>
    <s v="Chris Monroe"/>
    <x v="33445"/>
  </r>
  <r>
    <x v="12"/>
    <x v="1"/>
    <x v="1"/>
    <s v="Altona"/>
    <x v="4"/>
    <n v="3018"/>
    <x v="0"/>
    <x v="6"/>
    <x v="1"/>
    <s v="Howard Wright"/>
    <x v="33446"/>
  </r>
  <r>
    <x v="12"/>
    <x v="1"/>
    <x v="1"/>
    <s v="Altona"/>
    <x v="4"/>
    <n v="3018"/>
    <x v="0"/>
    <x v="6"/>
    <x v="6"/>
    <s v="Bruce Curran"/>
    <x v="33447"/>
  </r>
  <r>
    <x v="12"/>
    <x v="1"/>
    <x v="1"/>
    <s v="Altona"/>
    <x v="4"/>
    <n v="3018"/>
    <x v="0"/>
    <x v="6"/>
    <x v="2"/>
    <s v="Amy Buchanan"/>
    <x v="33448"/>
  </r>
  <r>
    <x v="12"/>
    <x v="1"/>
    <x v="1"/>
    <s v="Altona"/>
    <x v="4"/>
    <n v="3018"/>
    <x v="0"/>
    <x v="6"/>
    <x v="2"/>
    <s v="Amy Buchanan"/>
    <x v="33449"/>
  </r>
  <r>
    <x v="12"/>
    <x v="1"/>
    <x v="1"/>
    <s v="Altona"/>
    <x v="4"/>
    <n v="3018"/>
    <x v="0"/>
    <x v="6"/>
    <x v="2"/>
    <s v="Amy Buchanan"/>
    <x v="33450"/>
  </r>
  <r>
    <x v="12"/>
    <x v="1"/>
    <x v="1"/>
    <s v="Altona"/>
    <x v="4"/>
    <n v="3018"/>
    <x v="0"/>
    <x v="6"/>
    <x v="7"/>
    <s v="Ella Hickman"/>
    <x v="33451"/>
  </r>
  <r>
    <x v="12"/>
    <x v="1"/>
    <x v="1"/>
    <s v="Altona"/>
    <x v="4"/>
    <n v="3018"/>
    <x v="0"/>
    <x v="6"/>
    <x v="4"/>
    <s v="Maggie Mayer"/>
    <x v="33452"/>
  </r>
  <r>
    <x v="12"/>
    <x v="1"/>
    <x v="1"/>
    <s v="Altona"/>
    <x v="4"/>
    <n v="3018"/>
    <x v="0"/>
    <x v="6"/>
    <x v="9"/>
    <s v="Elizabeth Gentry"/>
    <x v="33453"/>
  </r>
  <r>
    <x v="12"/>
    <x v="1"/>
    <x v="1"/>
    <s v="Altona"/>
    <x v="4"/>
    <n v="3018"/>
    <x v="0"/>
    <x v="6"/>
    <x v="6"/>
    <s v="Bruce Curran"/>
    <x v="33454"/>
  </r>
  <r>
    <x v="12"/>
    <x v="1"/>
    <x v="1"/>
    <s v="Altona"/>
    <x v="4"/>
    <n v="3018"/>
    <x v="0"/>
    <x v="6"/>
    <x v="2"/>
    <s v="Amy Buchanan"/>
    <x v="33455"/>
  </r>
  <r>
    <x v="12"/>
    <x v="1"/>
    <x v="1"/>
    <s v="Altona"/>
    <x v="4"/>
    <n v="3018"/>
    <x v="0"/>
    <x v="6"/>
    <x v="8"/>
    <s v="Sara Ferrell"/>
    <x v="33456"/>
  </r>
  <r>
    <x v="12"/>
    <x v="1"/>
    <x v="1"/>
    <s v="Altona"/>
    <x v="4"/>
    <n v="3018"/>
    <x v="0"/>
    <x v="6"/>
    <x v="5"/>
    <s v="Richard Carr"/>
    <x v="33457"/>
  </r>
  <r>
    <x v="12"/>
    <x v="1"/>
    <x v="1"/>
    <s v="Altona"/>
    <x v="4"/>
    <n v="3018"/>
    <x v="0"/>
    <x v="6"/>
    <x v="4"/>
    <s v="Maggie Mayer"/>
    <x v="33458"/>
  </r>
  <r>
    <x v="12"/>
    <x v="1"/>
    <x v="1"/>
    <s v="Altona"/>
    <x v="4"/>
    <n v="3018"/>
    <x v="0"/>
    <x v="6"/>
    <x v="9"/>
    <s v="Elizabeth Gentry"/>
    <x v="33459"/>
  </r>
  <r>
    <x v="12"/>
    <x v="1"/>
    <x v="1"/>
    <s v="Altona"/>
    <x v="4"/>
    <n v="3018"/>
    <x v="0"/>
    <x v="6"/>
    <x v="1"/>
    <s v="Howard Wright"/>
    <x v="33460"/>
  </r>
  <r>
    <x v="12"/>
    <x v="1"/>
    <x v="1"/>
    <s v="Altona"/>
    <x v="4"/>
    <n v="3018"/>
    <x v="0"/>
    <x v="6"/>
    <x v="9"/>
    <s v="Elizabeth Gentry"/>
    <x v="33461"/>
  </r>
  <r>
    <x v="12"/>
    <x v="1"/>
    <x v="1"/>
    <s v="Altona"/>
    <x v="4"/>
    <n v="3018"/>
    <x v="0"/>
    <x v="6"/>
    <x v="0"/>
    <s v="Chester George"/>
    <x v="33462"/>
  </r>
  <r>
    <x v="12"/>
    <x v="1"/>
    <x v="1"/>
    <s v="Altona"/>
    <x v="4"/>
    <n v="3018"/>
    <x v="0"/>
    <x v="6"/>
    <x v="0"/>
    <s v="Chester George"/>
    <x v="33463"/>
  </r>
  <r>
    <x v="12"/>
    <x v="1"/>
    <x v="1"/>
    <s v="Altona"/>
    <x v="4"/>
    <n v="3018"/>
    <x v="0"/>
    <x v="6"/>
    <x v="5"/>
    <s v="Richard Carr"/>
    <x v="33464"/>
  </r>
  <r>
    <x v="12"/>
    <x v="1"/>
    <x v="1"/>
    <s v="Altona"/>
    <x v="4"/>
    <n v="3018"/>
    <x v="0"/>
    <x v="6"/>
    <x v="3"/>
    <s v="Chris Monroe"/>
    <x v="33465"/>
  </r>
  <r>
    <x v="12"/>
    <x v="1"/>
    <x v="1"/>
    <s v="Altona"/>
    <x v="4"/>
    <n v="3018"/>
    <x v="0"/>
    <x v="6"/>
    <x v="6"/>
    <s v="Bruce Curran"/>
    <x v="33466"/>
  </r>
  <r>
    <x v="12"/>
    <x v="1"/>
    <x v="1"/>
    <s v="Altona"/>
    <x v="4"/>
    <n v="3018"/>
    <x v="0"/>
    <x v="6"/>
    <x v="5"/>
    <s v="Richard Carr"/>
    <x v="33467"/>
  </r>
  <r>
    <x v="12"/>
    <x v="1"/>
    <x v="1"/>
    <s v="Lismore"/>
    <x v="0"/>
    <n v="2480"/>
    <x v="0"/>
    <x v="12"/>
    <x v="2"/>
    <s v="Amy Buchanan"/>
    <x v="33468"/>
  </r>
  <r>
    <x v="12"/>
    <x v="1"/>
    <x v="1"/>
    <s v="Lismore"/>
    <x v="0"/>
    <n v="2480"/>
    <x v="0"/>
    <x v="12"/>
    <x v="0"/>
    <s v="Chester George"/>
    <x v="33469"/>
  </r>
  <r>
    <x v="12"/>
    <x v="1"/>
    <x v="1"/>
    <s v="Lismore"/>
    <x v="0"/>
    <n v="2480"/>
    <x v="0"/>
    <x v="12"/>
    <x v="2"/>
    <s v="Amy Buchanan"/>
    <x v="9739"/>
  </r>
  <r>
    <x v="12"/>
    <x v="1"/>
    <x v="1"/>
    <s v="Lismore"/>
    <x v="0"/>
    <n v="2480"/>
    <x v="0"/>
    <x v="12"/>
    <x v="0"/>
    <s v="Chester George"/>
    <x v="33470"/>
  </r>
  <r>
    <x v="12"/>
    <x v="1"/>
    <x v="1"/>
    <s v="Lismore"/>
    <x v="0"/>
    <n v="2480"/>
    <x v="0"/>
    <x v="12"/>
    <x v="9"/>
    <s v="Elizabeth Gentry"/>
    <x v="1537"/>
  </r>
  <r>
    <x v="12"/>
    <x v="1"/>
    <x v="1"/>
    <s v="Lismore"/>
    <x v="0"/>
    <n v="2480"/>
    <x v="0"/>
    <x v="12"/>
    <x v="0"/>
    <s v="Chester George"/>
    <x v="481"/>
  </r>
  <r>
    <x v="12"/>
    <x v="1"/>
    <x v="1"/>
    <s v="Lismore"/>
    <x v="0"/>
    <n v="2480"/>
    <x v="0"/>
    <x v="12"/>
    <x v="9"/>
    <s v="Elizabeth Gentry"/>
    <x v="34"/>
  </r>
  <r>
    <x v="12"/>
    <x v="1"/>
    <x v="1"/>
    <s v="Lismore"/>
    <x v="0"/>
    <n v="2480"/>
    <x v="0"/>
    <x v="12"/>
    <x v="9"/>
    <s v="Elizabeth Gentry"/>
    <x v="2084"/>
  </r>
  <r>
    <x v="12"/>
    <x v="1"/>
    <x v="1"/>
    <s v="Lismore"/>
    <x v="0"/>
    <n v="2480"/>
    <x v="0"/>
    <x v="12"/>
    <x v="8"/>
    <s v="Sara Ferrell"/>
    <x v="570"/>
  </r>
  <r>
    <x v="12"/>
    <x v="1"/>
    <x v="1"/>
    <s v="Lismore"/>
    <x v="0"/>
    <n v="2480"/>
    <x v="0"/>
    <x v="12"/>
    <x v="7"/>
    <s v="Ella Hickman"/>
    <x v="254"/>
  </r>
  <r>
    <x v="12"/>
    <x v="1"/>
    <x v="1"/>
    <s v="Lismore"/>
    <x v="0"/>
    <n v="2480"/>
    <x v="0"/>
    <x v="12"/>
    <x v="2"/>
    <s v="Amy Buchanan"/>
    <x v="399"/>
  </r>
  <r>
    <x v="12"/>
    <x v="1"/>
    <x v="1"/>
    <s v="Lismore"/>
    <x v="0"/>
    <n v="2480"/>
    <x v="0"/>
    <x v="12"/>
    <x v="2"/>
    <s v="Amy Buchanan"/>
    <x v="36"/>
  </r>
  <r>
    <x v="12"/>
    <x v="1"/>
    <x v="1"/>
    <s v="Lismore"/>
    <x v="0"/>
    <n v="2480"/>
    <x v="0"/>
    <x v="12"/>
    <x v="8"/>
    <s v="Sara Ferrell"/>
    <x v="606"/>
  </r>
  <r>
    <x v="12"/>
    <x v="1"/>
    <x v="1"/>
    <s v="Lismore"/>
    <x v="0"/>
    <n v="2480"/>
    <x v="0"/>
    <x v="12"/>
    <x v="0"/>
    <s v="Chester George"/>
    <x v="35"/>
  </r>
  <r>
    <x v="12"/>
    <x v="1"/>
    <x v="1"/>
    <s v="Lismore"/>
    <x v="0"/>
    <n v="2480"/>
    <x v="0"/>
    <x v="12"/>
    <x v="5"/>
    <s v="Richard Carr"/>
    <x v="25203"/>
  </r>
  <r>
    <x v="12"/>
    <x v="1"/>
    <x v="1"/>
    <s v="Lismore"/>
    <x v="0"/>
    <n v="2480"/>
    <x v="0"/>
    <x v="12"/>
    <x v="9"/>
    <s v="Elizabeth Gentry"/>
    <x v="5"/>
  </r>
  <r>
    <x v="12"/>
    <x v="1"/>
    <x v="1"/>
    <s v="Lismore"/>
    <x v="0"/>
    <n v="2480"/>
    <x v="0"/>
    <x v="12"/>
    <x v="6"/>
    <s v="Bruce Curran"/>
    <x v="5"/>
  </r>
  <r>
    <x v="12"/>
    <x v="1"/>
    <x v="1"/>
    <s v="Lismore"/>
    <x v="0"/>
    <n v="2480"/>
    <x v="0"/>
    <x v="12"/>
    <x v="3"/>
    <s v="Chris Monroe"/>
    <x v="33471"/>
  </r>
  <r>
    <x v="12"/>
    <x v="1"/>
    <x v="1"/>
    <s v="Lismore"/>
    <x v="0"/>
    <n v="2480"/>
    <x v="0"/>
    <x v="12"/>
    <x v="9"/>
    <s v="Elizabeth Gentry"/>
    <x v="606"/>
  </r>
  <r>
    <x v="12"/>
    <x v="1"/>
    <x v="1"/>
    <s v="Lismore"/>
    <x v="0"/>
    <n v="2480"/>
    <x v="0"/>
    <x v="12"/>
    <x v="9"/>
    <s v="Elizabeth Gentry"/>
    <x v="400"/>
  </r>
  <r>
    <x v="12"/>
    <x v="1"/>
    <x v="1"/>
    <s v="Lismore"/>
    <x v="0"/>
    <n v="2480"/>
    <x v="0"/>
    <x v="12"/>
    <x v="3"/>
    <s v="Chris Monroe"/>
    <x v="33472"/>
  </r>
  <r>
    <x v="12"/>
    <x v="1"/>
    <x v="1"/>
    <s v="Lismore"/>
    <x v="0"/>
    <n v="2480"/>
    <x v="0"/>
    <x v="12"/>
    <x v="8"/>
    <s v="Sara Ferrell"/>
    <x v="224"/>
  </r>
  <r>
    <x v="12"/>
    <x v="1"/>
    <x v="1"/>
    <s v="Lismore"/>
    <x v="0"/>
    <n v="2480"/>
    <x v="0"/>
    <x v="12"/>
    <x v="0"/>
    <s v="Chester George"/>
    <x v="68"/>
  </r>
  <r>
    <x v="12"/>
    <x v="1"/>
    <x v="1"/>
    <s v="Lismore"/>
    <x v="0"/>
    <n v="2480"/>
    <x v="0"/>
    <x v="12"/>
    <x v="4"/>
    <s v="Maggie Mayer"/>
    <x v="517"/>
  </r>
  <r>
    <x v="12"/>
    <x v="1"/>
    <x v="1"/>
    <s v="Lismore"/>
    <x v="0"/>
    <n v="2480"/>
    <x v="0"/>
    <x v="12"/>
    <x v="9"/>
    <s v="Elizabeth Gentry"/>
    <x v="18560"/>
  </r>
  <r>
    <x v="12"/>
    <x v="1"/>
    <x v="1"/>
    <s v="Lismore"/>
    <x v="0"/>
    <n v="2480"/>
    <x v="0"/>
    <x v="12"/>
    <x v="9"/>
    <s v="Elizabeth Gentry"/>
    <x v="284"/>
  </r>
  <r>
    <x v="12"/>
    <x v="1"/>
    <x v="1"/>
    <s v="Lismore"/>
    <x v="0"/>
    <n v="2480"/>
    <x v="0"/>
    <x v="12"/>
    <x v="0"/>
    <s v="Chester George"/>
    <x v="39"/>
  </r>
  <r>
    <x v="12"/>
    <x v="1"/>
    <x v="1"/>
    <s v="Lismore"/>
    <x v="0"/>
    <n v="2480"/>
    <x v="0"/>
    <x v="12"/>
    <x v="8"/>
    <s v="Sara Ferrell"/>
    <x v="165"/>
  </r>
  <r>
    <x v="12"/>
    <x v="1"/>
    <x v="1"/>
    <s v="Lismore"/>
    <x v="0"/>
    <n v="2480"/>
    <x v="0"/>
    <x v="12"/>
    <x v="4"/>
    <s v="Maggie Mayer"/>
    <x v="1125"/>
  </r>
  <r>
    <x v="12"/>
    <x v="1"/>
    <x v="1"/>
    <s v="Lismore"/>
    <x v="0"/>
    <n v="2480"/>
    <x v="0"/>
    <x v="12"/>
    <x v="2"/>
    <s v="Amy Buchanan"/>
    <x v="948"/>
  </r>
  <r>
    <x v="12"/>
    <x v="1"/>
    <x v="1"/>
    <s v="Lismore"/>
    <x v="0"/>
    <n v="2480"/>
    <x v="0"/>
    <x v="12"/>
    <x v="2"/>
    <s v="Amy Buchanan"/>
    <x v="2299"/>
  </r>
  <r>
    <x v="12"/>
    <x v="1"/>
    <x v="1"/>
    <s v="Lismore"/>
    <x v="0"/>
    <n v="2480"/>
    <x v="0"/>
    <x v="12"/>
    <x v="7"/>
    <s v="Ella Hickman"/>
    <x v="32704"/>
  </r>
  <r>
    <x v="12"/>
    <x v="1"/>
    <x v="1"/>
    <s v="Lismore"/>
    <x v="0"/>
    <n v="2480"/>
    <x v="0"/>
    <x v="12"/>
    <x v="1"/>
    <s v="Howard Wright"/>
    <x v="1491"/>
  </r>
  <r>
    <x v="12"/>
    <x v="1"/>
    <x v="1"/>
    <s v="Lismore"/>
    <x v="0"/>
    <n v="2480"/>
    <x v="0"/>
    <x v="12"/>
    <x v="8"/>
    <s v="Sara Ferrell"/>
    <x v="33473"/>
  </r>
  <r>
    <x v="12"/>
    <x v="1"/>
    <x v="1"/>
    <s v="Lismore"/>
    <x v="0"/>
    <n v="2480"/>
    <x v="0"/>
    <x v="12"/>
    <x v="2"/>
    <s v="Amy Buchanan"/>
    <x v="33474"/>
  </r>
  <r>
    <x v="12"/>
    <x v="1"/>
    <x v="1"/>
    <s v="Lismore"/>
    <x v="0"/>
    <n v="2480"/>
    <x v="0"/>
    <x v="12"/>
    <x v="2"/>
    <s v="Amy Buchanan"/>
    <x v="10736"/>
  </r>
  <r>
    <x v="12"/>
    <x v="1"/>
    <x v="1"/>
    <s v="Lismore"/>
    <x v="0"/>
    <n v="2480"/>
    <x v="0"/>
    <x v="12"/>
    <x v="8"/>
    <s v="Sara Ferrell"/>
    <x v="33475"/>
  </r>
  <r>
    <x v="12"/>
    <x v="1"/>
    <x v="1"/>
    <s v="Lismore"/>
    <x v="0"/>
    <n v="2480"/>
    <x v="0"/>
    <x v="12"/>
    <x v="3"/>
    <s v="Chris Monroe"/>
    <x v="33476"/>
  </r>
  <r>
    <x v="12"/>
    <x v="1"/>
    <x v="1"/>
    <s v="Lismore"/>
    <x v="0"/>
    <n v="2480"/>
    <x v="0"/>
    <x v="12"/>
    <x v="2"/>
    <s v="Amy Buchanan"/>
    <x v="33477"/>
  </r>
  <r>
    <x v="12"/>
    <x v="1"/>
    <x v="1"/>
    <s v="Lismore"/>
    <x v="0"/>
    <n v="2480"/>
    <x v="0"/>
    <x v="12"/>
    <x v="6"/>
    <s v="Bruce Curran"/>
    <x v="33478"/>
  </r>
  <r>
    <x v="12"/>
    <x v="1"/>
    <x v="1"/>
    <s v="Lismore"/>
    <x v="0"/>
    <n v="2480"/>
    <x v="0"/>
    <x v="12"/>
    <x v="4"/>
    <s v="Maggie Mayer"/>
    <x v="29140"/>
  </r>
  <r>
    <x v="12"/>
    <x v="1"/>
    <x v="1"/>
    <s v="Lismore"/>
    <x v="0"/>
    <n v="2480"/>
    <x v="0"/>
    <x v="12"/>
    <x v="0"/>
    <s v="Chester George"/>
    <x v="33479"/>
  </r>
  <r>
    <x v="12"/>
    <x v="1"/>
    <x v="1"/>
    <s v="Lismore"/>
    <x v="0"/>
    <n v="2480"/>
    <x v="0"/>
    <x v="12"/>
    <x v="9"/>
    <s v="Elizabeth Gentry"/>
    <x v="33480"/>
  </r>
  <r>
    <x v="12"/>
    <x v="1"/>
    <x v="1"/>
    <s v="Lismore"/>
    <x v="0"/>
    <n v="2480"/>
    <x v="0"/>
    <x v="12"/>
    <x v="1"/>
    <s v="Howard Wright"/>
    <x v="33481"/>
  </r>
  <r>
    <x v="12"/>
    <x v="1"/>
    <x v="1"/>
    <s v="Lismore"/>
    <x v="0"/>
    <n v="2480"/>
    <x v="0"/>
    <x v="12"/>
    <x v="2"/>
    <s v="Amy Buchanan"/>
    <x v="33482"/>
  </r>
  <r>
    <x v="12"/>
    <x v="1"/>
    <x v="1"/>
    <s v="Lismore"/>
    <x v="0"/>
    <n v="2480"/>
    <x v="0"/>
    <x v="12"/>
    <x v="4"/>
    <s v="Maggie Mayer"/>
    <x v="33483"/>
  </r>
  <r>
    <x v="12"/>
    <x v="1"/>
    <x v="1"/>
    <s v="Lismore"/>
    <x v="0"/>
    <n v="2480"/>
    <x v="0"/>
    <x v="12"/>
    <x v="7"/>
    <s v="Ella Hickman"/>
    <x v="33484"/>
  </r>
  <r>
    <x v="12"/>
    <x v="1"/>
    <x v="1"/>
    <s v="Lismore"/>
    <x v="0"/>
    <n v="2480"/>
    <x v="0"/>
    <x v="12"/>
    <x v="0"/>
    <s v="Chester George"/>
    <x v="33485"/>
  </r>
  <r>
    <x v="12"/>
    <x v="1"/>
    <x v="1"/>
    <s v="Lismore"/>
    <x v="0"/>
    <n v="2480"/>
    <x v="0"/>
    <x v="12"/>
    <x v="2"/>
    <s v="Amy Buchanan"/>
    <x v="33486"/>
  </r>
  <r>
    <x v="12"/>
    <x v="1"/>
    <x v="1"/>
    <s v="Lismore"/>
    <x v="0"/>
    <n v="2480"/>
    <x v="0"/>
    <x v="12"/>
    <x v="5"/>
    <s v="Richard Carr"/>
    <x v="11430"/>
  </r>
  <r>
    <x v="12"/>
    <x v="1"/>
    <x v="1"/>
    <s v="Lismore"/>
    <x v="0"/>
    <n v="2480"/>
    <x v="0"/>
    <x v="12"/>
    <x v="4"/>
    <s v="Maggie Mayer"/>
    <x v="33487"/>
  </r>
  <r>
    <x v="12"/>
    <x v="1"/>
    <x v="1"/>
    <s v="Lismore"/>
    <x v="0"/>
    <n v="2480"/>
    <x v="0"/>
    <x v="12"/>
    <x v="3"/>
    <s v="Chris Monroe"/>
    <x v="33488"/>
  </r>
  <r>
    <x v="12"/>
    <x v="1"/>
    <x v="1"/>
    <s v="Lismore"/>
    <x v="0"/>
    <n v="2480"/>
    <x v="0"/>
    <x v="12"/>
    <x v="1"/>
    <s v="Howard Wright"/>
    <x v="33489"/>
  </r>
  <r>
    <x v="12"/>
    <x v="1"/>
    <x v="1"/>
    <s v="Lismore"/>
    <x v="0"/>
    <n v="2480"/>
    <x v="0"/>
    <x v="12"/>
    <x v="8"/>
    <s v="Sara Ferrell"/>
    <x v="33490"/>
  </r>
  <r>
    <x v="12"/>
    <x v="1"/>
    <x v="1"/>
    <s v="Lismore"/>
    <x v="0"/>
    <n v="2480"/>
    <x v="0"/>
    <x v="12"/>
    <x v="9"/>
    <s v="Elizabeth Gentry"/>
    <x v="33491"/>
  </r>
  <r>
    <x v="12"/>
    <x v="1"/>
    <x v="1"/>
    <s v="Lismore"/>
    <x v="0"/>
    <n v="2480"/>
    <x v="0"/>
    <x v="12"/>
    <x v="5"/>
    <s v="Richard Carr"/>
    <x v="33492"/>
  </r>
  <r>
    <x v="12"/>
    <x v="1"/>
    <x v="1"/>
    <s v="Lismore"/>
    <x v="0"/>
    <n v="2480"/>
    <x v="0"/>
    <x v="12"/>
    <x v="1"/>
    <s v="Howard Wright"/>
    <x v="33493"/>
  </r>
  <r>
    <x v="12"/>
    <x v="1"/>
    <x v="1"/>
    <s v="Lismore"/>
    <x v="0"/>
    <n v="2480"/>
    <x v="0"/>
    <x v="12"/>
    <x v="6"/>
    <s v="Bruce Curran"/>
    <x v="33494"/>
  </r>
  <r>
    <x v="12"/>
    <x v="1"/>
    <x v="1"/>
    <s v="Lismore"/>
    <x v="0"/>
    <n v="2480"/>
    <x v="0"/>
    <x v="12"/>
    <x v="9"/>
    <s v="Elizabeth Gentry"/>
    <x v="33495"/>
  </r>
  <r>
    <x v="12"/>
    <x v="1"/>
    <x v="1"/>
    <s v="Lismore"/>
    <x v="0"/>
    <n v="2480"/>
    <x v="0"/>
    <x v="12"/>
    <x v="6"/>
    <s v="Bruce Curran"/>
    <x v="33496"/>
  </r>
  <r>
    <x v="12"/>
    <x v="1"/>
    <x v="1"/>
    <s v="Lismore"/>
    <x v="0"/>
    <n v="2480"/>
    <x v="0"/>
    <x v="12"/>
    <x v="5"/>
    <s v="Richard Carr"/>
    <x v="33497"/>
  </r>
  <r>
    <x v="12"/>
    <x v="1"/>
    <x v="1"/>
    <s v="Lismore"/>
    <x v="0"/>
    <n v="2480"/>
    <x v="0"/>
    <x v="12"/>
    <x v="0"/>
    <s v="Chester George"/>
    <x v="33498"/>
  </r>
  <r>
    <x v="12"/>
    <x v="1"/>
    <x v="1"/>
    <s v="Epping"/>
    <x v="4"/>
    <n v="3076"/>
    <x v="0"/>
    <x v="6"/>
    <x v="2"/>
    <s v="Amy Buchanan"/>
    <x v="33499"/>
  </r>
  <r>
    <x v="12"/>
    <x v="1"/>
    <x v="1"/>
    <s v="Epping"/>
    <x v="4"/>
    <n v="3076"/>
    <x v="0"/>
    <x v="6"/>
    <x v="0"/>
    <s v="Chester George"/>
    <x v="33500"/>
  </r>
  <r>
    <x v="12"/>
    <x v="1"/>
    <x v="1"/>
    <s v="Epping"/>
    <x v="4"/>
    <n v="3076"/>
    <x v="0"/>
    <x v="6"/>
    <x v="2"/>
    <s v="Amy Buchanan"/>
    <x v="33501"/>
  </r>
  <r>
    <x v="12"/>
    <x v="1"/>
    <x v="1"/>
    <s v="Epping"/>
    <x v="4"/>
    <n v="3076"/>
    <x v="0"/>
    <x v="6"/>
    <x v="0"/>
    <s v="Chester George"/>
    <x v="33502"/>
  </r>
  <r>
    <x v="12"/>
    <x v="1"/>
    <x v="1"/>
    <s v="Epping"/>
    <x v="4"/>
    <n v="3076"/>
    <x v="0"/>
    <x v="6"/>
    <x v="8"/>
    <s v="Sara Ferrell"/>
    <x v="18973"/>
  </r>
  <r>
    <x v="12"/>
    <x v="1"/>
    <x v="1"/>
    <s v="Epping"/>
    <x v="4"/>
    <n v="3076"/>
    <x v="0"/>
    <x v="6"/>
    <x v="2"/>
    <s v="Amy Buchanan"/>
    <x v="4"/>
  </r>
  <r>
    <x v="12"/>
    <x v="1"/>
    <x v="1"/>
    <s v="Epping"/>
    <x v="4"/>
    <n v="3076"/>
    <x v="0"/>
    <x v="6"/>
    <x v="2"/>
    <s v="Amy Buchanan"/>
    <x v="946"/>
  </r>
  <r>
    <x v="12"/>
    <x v="1"/>
    <x v="1"/>
    <s v="Epping"/>
    <x v="4"/>
    <n v="3076"/>
    <x v="0"/>
    <x v="6"/>
    <x v="9"/>
    <s v="Elizabeth Gentry"/>
    <x v="487"/>
  </r>
  <r>
    <x v="12"/>
    <x v="1"/>
    <x v="1"/>
    <s v="Epping"/>
    <x v="4"/>
    <n v="3076"/>
    <x v="0"/>
    <x v="6"/>
    <x v="9"/>
    <s v="Elizabeth Gentry"/>
    <x v="715"/>
  </r>
  <r>
    <x v="12"/>
    <x v="1"/>
    <x v="1"/>
    <s v="Epping"/>
    <x v="4"/>
    <n v="3076"/>
    <x v="0"/>
    <x v="6"/>
    <x v="3"/>
    <s v="Chris Monroe"/>
    <x v="33503"/>
  </r>
  <r>
    <x v="12"/>
    <x v="1"/>
    <x v="1"/>
    <s v="Epping"/>
    <x v="4"/>
    <n v="3076"/>
    <x v="0"/>
    <x v="6"/>
    <x v="8"/>
    <s v="Sara Ferrell"/>
    <x v="168"/>
  </r>
  <r>
    <x v="12"/>
    <x v="1"/>
    <x v="1"/>
    <s v="Epping"/>
    <x v="4"/>
    <n v="3076"/>
    <x v="0"/>
    <x v="6"/>
    <x v="6"/>
    <s v="Bruce Curran"/>
    <x v="33256"/>
  </r>
  <r>
    <x v="12"/>
    <x v="1"/>
    <x v="1"/>
    <s v="Epping"/>
    <x v="4"/>
    <n v="3076"/>
    <x v="0"/>
    <x v="6"/>
    <x v="4"/>
    <s v="Maggie Mayer"/>
    <x v="2084"/>
  </r>
  <r>
    <x v="12"/>
    <x v="1"/>
    <x v="1"/>
    <s v="Epping"/>
    <x v="4"/>
    <n v="3076"/>
    <x v="0"/>
    <x v="6"/>
    <x v="1"/>
    <s v="Howard Wright"/>
    <x v="36"/>
  </r>
  <r>
    <x v="12"/>
    <x v="1"/>
    <x v="1"/>
    <s v="Epping"/>
    <x v="4"/>
    <n v="3076"/>
    <x v="0"/>
    <x v="6"/>
    <x v="8"/>
    <s v="Sara Ferrell"/>
    <x v="35"/>
  </r>
  <r>
    <x v="12"/>
    <x v="1"/>
    <x v="1"/>
    <s v="Epping"/>
    <x v="4"/>
    <n v="3076"/>
    <x v="0"/>
    <x v="6"/>
    <x v="9"/>
    <s v="Elizabeth Gentry"/>
    <x v="224"/>
  </r>
  <r>
    <x v="12"/>
    <x v="1"/>
    <x v="1"/>
    <s v="Epping"/>
    <x v="4"/>
    <n v="3076"/>
    <x v="0"/>
    <x v="6"/>
    <x v="9"/>
    <s v="Elizabeth Gentry"/>
    <x v="282"/>
  </r>
  <r>
    <x v="12"/>
    <x v="1"/>
    <x v="1"/>
    <s v="Epping"/>
    <x v="4"/>
    <n v="3076"/>
    <x v="0"/>
    <x v="6"/>
    <x v="9"/>
    <s v="Elizabeth Gentry"/>
    <x v="5818"/>
  </r>
  <r>
    <x v="12"/>
    <x v="1"/>
    <x v="1"/>
    <s v="Epping"/>
    <x v="4"/>
    <n v="3076"/>
    <x v="0"/>
    <x v="6"/>
    <x v="9"/>
    <s v="Elizabeth Gentry"/>
    <x v="1659"/>
  </r>
  <r>
    <x v="12"/>
    <x v="1"/>
    <x v="1"/>
    <s v="Epping"/>
    <x v="4"/>
    <n v="3076"/>
    <x v="0"/>
    <x v="6"/>
    <x v="2"/>
    <s v="Amy Buchanan"/>
    <x v="6"/>
  </r>
  <r>
    <x v="12"/>
    <x v="1"/>
    <x v="1"/>
    <s v="Epping"/>
    <x v="4"/>
    <n v="3076"/>
    <x v="0"/>
    <x v="6"/>
    <x v="5"/>
    <s v="Richard Carr"/>
    <x v="1220"/>
  </r>
  <r>
    <x v="12"/>
    <x v="1"/>
    <x v="1"/>
    <s v="Epping"/>
    <x v="4"/>
    <n v="3076"/>
    <x v="0"/>
    <x v="6"/>
    <x v="6"/>
    <s v="Bruce Curran"/>
    <x v="69"/>
  </r>
  <r>
    <x v="12"/>
    <x v="1"/>
    <x v="1"/>
    <s v="Epping"/>
    <x v="4"/>
    <n v="3076"/>
    <x v="0"/>
    <x v="6"/>
    <x v="2"/>
    <s v="Amy Buchanan"/>
    <x v="2887"/>
  </r>
  <r>
    <x v="12"/>
    <x v="1"/>
    <x v="1"/>
    <s v="Epping"/>
    <x v="4"/>
    <n v="3076"/>
    <x v="0"/>
    <x v="6"/>
    <x v="8"/>
    <s v="Sara Ferrell"/>
    <x v="1686"/>
  </r>
  <r>
    <x v="12"/>
    <x v="1"/>
    <x v="1"/>
    <s v="Epping"/>
    <x v="4"/>
    <n v="3076"/>
    <x v="0"/>
    <x v="6"/>
    <x v="5"/>
    <s v="Richard Carr"/>
    <x v="373"/>
  </r>
  <r>
    <x v="12"/>
    <x v="1"/>
    <x v="1"/>
    <s v="Epping"/>
    <x v="4"/>
    <n v="3076"/>
    <x v="0"/>
    <x v="6"/>
    <x v="3"/>
    <s v="Chris Monroe"/>
    <x v="33504"/>
  </r>
  <r>
    <x v="12"/>
    <x v="1"/>
    <x v="1"/>
    <s v="Epping"/>
    <x v="4"/>
    <n v="3076"/>
    <x v="0"/>
    <x v="6"/>
    <x v="4"/>
    <s v="Maggie Mayer"/>
    <x v="13582"/>
  </r>
  <r>
    <x v="12"/>
    <x v="1"/>
    <x v="1"/>
    <s v="Epping"/>
    <x v="4"/>
    <n v="3076"/>
    <x v="0"/>
    <x v="6"/>
    <x v="0"/>
    <s v="Chester George"/>
    <x v="33505"/>
  </r>
  <r>
    <x v="12"/>
    <x v="1"/>
    <x v="1"/>
    <s v="Epping"/>
    <x v="4"/>
    <n v="3076"/>
    <x v="0"/>
    <x v="6"/>
    <x v="2"/>
    <s v="Amy Buchanan"/>
    <x v="26060"/>
  </r>
  <r>
    <x v="12"/>
    <x v="1"/>
    <x v="1"/>
    <s v="Epping"/>
    <x v="4"/>
    <n v="3076"/>
    <x v="0"/>
    <x v="6"/>
    <x v="5"/>
    <s v="Richard Carr"/>
    <x v="33506"/>
  </r>
  <r>
    <x v="12"/>
    <x v="1"/>
    <x v="1"/>
    <s v="Epping"/>
    <x v="4"/>
    <n v="3076"/>
    <x v="0"/>
    <x v="6"/>
    <x v="1"/>
    <s v="Howard Wright"/>
    <x v="33507"/>
  </r>
  <r>
    <x v="12"/>
    <x v="1"/>
    <x v="1"/>
    <s v="Epping"/>
    <x v="4"/>
    <n v="3076"/>
    <x v="0"/>
    <x v="6"/>
    <x v="6"/>
    <s v="Bruce Curran"/>
    <x v="33508"/>
  </r>
  <r>
    <x v="12"/>
    <x v="1"/>
    <x v="1"/>
    <s v="Epping"/>
    <x v="4"/>
    <n v="3076"/>
    <x v="0"/>
    <x v="6"/>
    <x v="3"/>
    <s v="Chris Monroe"/>
    <x v="10815"/>
  </r>
  <r>
    <x v="12"/>
    <x v="1"/>
    <x v="1"/>
    <s v="Epping"/>
    <x v="4"/>
    <n v="3076"/>
    <x v="0"/>
    <x v="6"/>
    <x v="9"/>
    <s v="Elizabeth Gentry"/>
    <x v="33509"/>
  </r>
  <r>
    <x v="12"/>
    <x v="1"/>
    <x v="1"/>
    <s v="Epping"/>
    <x v="4"/>
    <n v="3076"/>
    <x v="0"/>
    <x v="6"/>
    <x v="2"/>
    <s v="Amy Buchanan"/>
    <x v="33510"/>
  </r>
  <r>
    <x v="12"/>
    <x v="1"/>
    <x v="1"/>
    <s v="Epping"/>
    <x v="4"/>
    <n v="3076"/>
    <x v="0"/>
    <x v="6"/>
    <x v="4"/>
    <s v="Maggie Mayer"/>
    <x v="33511"/>
  </r>
  <r>
    <x v="12"/>
    <x v="1"/>
    <x v="1"/>
    <s v="Epping"/>
    <x v="4"/>
    <n v="3076"/>
    <x v="0"/>
    <x v="6"/>
    <x v="0"/>
    <s v="Chester George"/>
    <x v="16654"/>
  </r>
  <r>
    <x v="12"/>
    <x v="1"/>
    <x v="1"/>
    <s v="Epping"/>
    <x v="4"/>
    <n v="3076"/>
    <x v="0"/>
    <x v="6"/>
    <x v="4"/>
    <s v="Maggie Mayer"/>
    <x v="10235"/>
  </r>
  <r>
    <x v="12"/>
    <x v="1"/>
    <x v="1"/>
    <s v="Epping"/>
    <x v="4"/>
    <n v="3076"/>
    <x v="0"/>
    <x v="6"/>
    <x v="6"/>
    <s v="Bruce Curran"/>
    <x v="33512"/>
  </r>
  <r>
    <x v="12"/>
    <x v="1"/>
    <x v="1"/>
    <s v="Epping"/>
    <x v="4"/>
    <n v="3076"/>
    <x v="0"/>
    <x v="6"/>
    <x v="1"/>
    <s v="Howard Wright"/>
    <x v="33513"/>
  </r>
  <r>
    <x v="12"/>
    <x v="1"/>
    <x v="1"/>
    <s v="Epping"/>
    <x v="4"/>
    <n v="3076"/>
    <x v="0"/>
    <x v="6"/>
    <x v="9"/>
    <s v="Elizabeth Gentry"/>
    <x v="33514"/>
  </r>
  <r>
    <x v="12"/>
    <x v="1"/>
    <x v="1"/>
    <s v="Epping"/>
    <x v="4"/>
    <n v="3076"/>
    <x v="0"/>
    <x v="6"/>
    <x v="5"/>
    <s v="Richard Carr"/>
    <x v="33515"/>
  </r>
  <r>
    <x v="12"/>
    <x v="1"/>
    <x v="1"/>
    <s v="Epping"/>
    <x v="4"/>
    <n v="3076"/>
    <x v="0"/>
    <x v="6"/>
    <x v="7"/>
    <s v="Ella Hickman"/>
    <x v="33516"/>
  </r>
  <r>
    <x v="12"/>
    <x v="1"/>
    <x v="1"/>
    <s v="Epping"/>
    <x v="4"/>
    <n v="3076"/>
    <x v="0"/>
    <x v="6"/>
    <x v="3"/>
    <s v="Chris Monroe"/>
    <x v="33517"/>
  </r>
  <r>
    <x v="12"/>
    <x v="1"/>
    <x v="1"/>
    <s v="Epping"/>
    <x v="4"/>
    <n v="3076"/>
    <x v="0"/>
    <x v="6"/>
    <x v="9"/>
    <s v="Elizabeth Gentry"/>
    <x v="10820"/>
  </r>
  <r>
    <x v="12"/>
    <x v="1"/>
    <x v="1"/>
    <s v="Epping"/>
    <x v="4"/>
    <n v="3076"/>
    <x v="0"/>
    <x v="6"/>
    <x v="8"/>
    <s v="Sara Ferrell"/>
    <x v="33518"/>
  </r>
  <r>
    <x v="12"/>
    <x v="1"/>
    <x v="1"/>
    <s v="Epping"/>
    <x v="4"/>
    <n v="3076"/>
    <x v="0"/>
    <x v="6"/>
    <x v="0"/>
    <s v="Chester George"/>
    <x v="33519"/>
  </r>
  <r>
    <x v="12"/>
    <x v="1"/>
    <x v="1"/>
    <s v="Epping"/>
    <x v="4"/>
    <n v="3076"/>
    <x v="0"/>
    <x v="6"/>
    <x v="5"/>
    <s v="Richard Carr"/>
    <x v="33520"/>
  </r>
  <r>
    <x v="12"/>
    <x v="1"/>
    <x v="1"/>
    <s v="Epping"/>
    <x v="4"/>
    <n v="3076"/>
    <x v="0"/>
    <x v="6"/>
    <x v="1"/>
    <s v="Howard Wright"/>
    <x v="33521"/>
  </r>
  <r>
    <x v="12"/>
    <x v="1"/>
    <x v="1"/>
    <s v="Epping"/>
    <x v="4"/>
    <n v="3076"/>
    <x v="0"/>
    <x v="6"/>
    <x v="6"/>
    <s v="Bruce Curran"/>
    <x v="33522"/>
  </r>
  <r>
    <x v="12"/>
    <x v="1"/>
    <x v="1"/>
    <s v="Southport"/>
    <x v="2"/>
    <n v="4215"/>
    <x v="0"/>
    <x v="19"/>
    <x v="2"/>
    <s v="Amy Buchanan"/>
    <x v="33523"/>
  </r>
  <r>
    <x v="12"/>
    <x v="1"/>
    <x v="1"/>
    <s v="Southport"/>
    <x v="2"/>
    <n v="4215"/>
    <x v="0"/>
    <x v="19"/>
    <x v="0"/>
    <s v="Chester George"/>
    <x v="33524"/>
  </r>
  <r>
    <x v="12"/>
    <x v="1"/>
    <x v="1"/>
    <s v="Southport"/>
    <x v="2"/>
    <n v="4215"/>
    <x v="0"/>
    <x v="19"/>
    <x v="2"/>
    <s v="Amy Buchanan"/>
    <x v="33525"/>
  </r>
  <r>
    <x v="12"/>
    <x v="1"/>
    <x v="1"/>
    <s v="Southport"/>
    <x v="2"/>
    <n v="4215"/>
    <x v="0"/>
    <x v="19"/>
    <x v="2"/>
    <s v="Amy Buchanan"/>
    <x v="310"/>
  </r>
  <r>
    <x v="12"/>
    <x v="1"/>
    <x v="1"/>
    <s v="Southport"/>
    <x v="2"/>
    <n v="4215"/>
    <x v="0"/>
    <x v="19"/>
    <x v="2"/>
    <s v="Amy Buchanan"/>
    <x v="1245"/>
  </r>
  <r>
    <x v="12"/>
    <x v="1"/>
    <x v="1"/>
    <s v="Southport"/>
    <x v="2"/>
    <n v="4215"/>
    <x v="0"/>
    <x v="19"/>
    <x v="0"/>
    <s v="Chester George"/>
    <x v="1789"/>
  </r>
  <r>
    <x v="12"/>
    <x v="1"/>
    <x v="1"/>
    <s v="Southport"/>
    <x v="2"/>
    <n v="4215"/>
    <x v="0"/>
    <x v="19"/>
    <x v="2"/>
    <s v="Amy Buchanan"/>
    <x v="30495"/>
  </r>
  <r>
    <x v="12"/>
    <x v="1"/>
    <x v="1"/>
    <s v="Southport"/>
    <x v="2"/>
    <n v="4215"/>
    <x v="0"/>
    <x v="19"/>
    <x v="8"/>
    <s v="Sara Ferrell"/>
    <x v="168"/>
  </r>
  <r>
    <x v="12"/>
    <x v="1"/>
    <x v="1"/>
    <s v="Southport"/>
    <x v="2"/>
    <n v="4215"/>
    <x v="0"/>
    <x v="19"/>
    <x v="8"/>
    <s v="Sara Ferrell"/>
    <x v="422"/>
  </r>
  <r>
    <x v="12"/>
    <x v="1"/>
    <x v="1"/>
    <s v="Southport"/>
    <x v="2"/>
    <n v="4215"/>
    <x v="0"/>
    <x v="19"/>
    <x v="6"/>
    <s v="Bruce Curran"/>
    <x v="35"/>
  </r>
  <r>
    <x v="12"/>
    <x v="1"/>
    <x v="1"/>
    <s v="Southport"/>
    <x v="2"/>
    <n v="4215"/>
    <x v="0"/>
    <x v="19"/>
    <x v="9"/>
    <s v="Elizabeth Gentry"/>
    <x v="310"/>
  </r>
  <r>
    <x v="12"/>
    <x v="1"/>
    <x v="1"/>
    <s v="Southport"/>
    <x v="2"/>
    <n v="4215"/>
    <x v="0"/>
    <x v="19"/>
    <x v="4"/>
    <s v="Maggie Mayer"/>
    <x v="772"/>
  </r>
  <r>
    <x v="12"/>
    <x v="1"/>
    <x v="1"/>
    <s v="Southport"/>
    <x v="2"/>
    <n v="4215"/>
    <x v="0"/>
    <x v="19"/>
    <x v="4"/>
    <s v="Maggie Mayer"/>
    <x v="5737"/>
  </r>
  <r>
    <x v="12"/>
    <x v="1"/>
    <x v="1"/>
    <s v="Southport"/>
    <x v="2"/>
    <n v="4215"/>
    <x v="0"/>
    <x v="19"/>
    <x v="6"/>
    <s v="Bruce Curran"/>
    <x v="369"/>
  </r>
  <r>
    <x v="12"/>
    <x v="1"/>
    <x v="1"/>
    <s v="Southport"/>
    <x v="2"/>
    <n v="4215"/>
    <x v="0"/>
    <x v="19"/>
    <x v="9"/>
    <s v="Elizabeth Gentry"/>
    <x v="67"/>
  </r>
  <r>
    <x v="12"/>
    <x v="1"/>
    <x v="1"/>
    <s v="Southport"/>
    <x v="2"/>
    <n v="4215"/>
    <x v="0"/>
    <x v="19"/>
    <x v="8"/>
    <s v="Sara Ferrell"/>
    <x v="33526"/>
  </r>
  <r>
    <x v="12"/>
    <x v="1"/>
    <x v="1"/>
    <s v="Southport"/>
    <x v="2"/>
    <n v="4215"/>
    <x v="0"/>
    <x v="19"/>
    <x v="0"/>
    <s v="Chester George"/>
    <x v="4399"/>
  </r>
  <r>
    <x v="12"/>
    <x v="1"/>
    <x v="1"/>
    <s v="Southport"/>
    <x v="2"/>
    <n v="4215"/>
    <x v="0"/>
    <x v="19"/>
    <x v="8"/>
    <s v="Sara Ferrell"/>
    <x v="2"/>
  </r>
  <r>
    <x v="12"/>
    <x v="1"/>
    <x v="1"/>
    <s v="Southport"/>
    <x v="2"/>
    <n v="4215"/>
    <x v="0"/>
    <x v="19"/>
    <x v="9"/>
    <s v="Elizabeth Gentry"/>
    <x v="19015"/>
  </r>
  <r>
    <x v="12"/>
    <x v="1"/>
    <x v="1"/>
    <s v="Southport"/>
    <x v="2"/>
    <n v="4215"/>
    <x v="0"/>
    <x v="19"/>
    <x v="9"/>
    <s v="Elizabeth Gentry"/>
    <x v="1384"/>
  </r>
  <r>
    <x v="12"/>
    <x v="1"/>
    <x v="1"/>
    <s v="Southport"/>
    <x v="2"/>
    <n v="4215"/>
    <x v="0"/>
    <x v="19"/>
    <x v="1"/>
    <s v="Howard Wright"/>
    <x v="67"/>
  </r>
  <r>
    <x v="12"/>
    <x v="1"/>
    <x v="1"/>
    <s v="Southport"/>
    <x v="2"/>
    <n v="4215"/>
    <x v="0"/>
    <x v="19"/>
    <x v="4"/>
    <s v="Maggie Mayer"/>
    <x v="69"/>
  </r>
  <r>
    <x v="12"/>
    <x v="1"/>
    <x v="1"/>
    <s v="Southport"/>
    <x v="2"/>
    <n v="4215"/>
    <x v="0"/>
    <x v="19"/>
    <x v="2"/>
    <s v="Amy Buchanan"/>
    <x v="6675"/>
  </r>
  <r>
    <x v="12"/>
    <x v="1"/>
    <x v="1"/>
    <s v="Southport"/>
    <x v="2"/>
    <n v="4215"/>
    <x v="0"/>
    <x v="19"/>
    <x v="3"/>
    <s v="Chris Monroe"/>
    <x v="33527"/>
  </r>
  <r>
    <x v="12"/>
    <x v="1"/>
    <x v="1"/>
    <s v="Southport"/>
    <x v="2"/>
    <n v="4215"/>
    <x v="0"/>
    <x v="19"/>
    <x v="7"/>
    <s v="Ella Hickman"/>
    <x v="33528"/>
  </r>
  <r>
    <x v="12"/>
    <x v="1"/>
    <x v="1"/>
    <s v="Southport"/>
    <x v="2"/>
    <n v="4215"/>
    <x v="0"/>
    <x v="19"/>
    <x v="2"/>
    <s v="Amy Buchanan"/>
    <x v="33529"/>
  </r>
  <r>
    <x v="12"/>
    <x v="1"/>
    <x v="1"/>
    <s v="Southport"/>
    <x v="2"/>
    <n v="4215"/>
    <x v="0"/>
    <x v="19"/>
    <x v="3"/>
    <s v="Chris Monroe"/>
    <x v="33530"/>
  </r>
  <r>
    <x v="12"/>
    <x v="1"/>
    <x v="1"/>
    <s v="Southport"/>
    <x v="2"/>
    <n v="4215"/>
    <x v="0"/>
    <x v="19"/>
    <x v="9"/>
    <s v="Elizabeth Gentry"/>
    <x v="1637"/>
  </r>
  <r>
    <x v="12"/>
    <x v="1"/>
    <x v="1"/>
    <s v="Southport"/>
    <x v="2"/>
    <n v="4215"/>
    <x v="0"/>
    <x v="19"/>
    <x v="9"/>
    <s v="Elizabeth Gentry"/>
    <x v="26255"/>
  </r>
  <r>
    <x v="12"/>
    <x v="1"/>
    <x v="1"/>
    <s v="Southport"/>
    <x v="2"/>
    <n v="4215"/>
    <x v="0"/>
    <x v="19"/>
    <x v="0"/>
    <s v="Chester George"/>
    <x v="33531"/>
  </r>
  <r>
    <x v="12"/>
    <x v="1"/>
    <x v="1"/>
    <s v="Southport"/>
    <x v="2"/>
    <n v="4215"/>
    <x v="0"/>
    <x v="19"/>
    <x v="5"/>
    <s v="Richard Carr"/>
    <x v="6290"/>
  </r>
  <r>
    <x v="12"/>
    <x v="1"/>
    <x v="1"/>
    <s v="Southport"/>
    <x v="2"/>
    <n v="4215"/>
    <x v="0"/>
    <x v="19"/>
    <x v="9"/>
    <s v="Elizabeth Gentry"/>
    <x v="33532"/>
  </r>
  <r>
    <x v="12"/>
    <x v="1"/>
    <x v="1"/>
    <s v="Southport"/>
    <x v="2"/>
    <n v="4215"/>
    <x v="0"/>
    <x v="19"/>
    <x v="2"/>
    <s v="Amy Buchanan"/>
    <x v="33533"/>
  </r>
  <r>
    <x v="12"/>
    <x v="1"/>
    <x v="1"/>
    <s v="Southport"/>
    <x v="2"/>
    <n v="4215"/>
    <x v="0"/>
    <x v="19"/>
    <x v="9"/>
    <s v="Elizabeth Gentry"/>
    <x v="33534"/>
  </r>
  <r>
    <x v="12"/>
    <x v="1"/>
    <x v="1"/>
    <s v="Southport"/>
    <x v="2"/>
    <n v="4215"/>
    <x v="0"/>
    <x v="19"/>
    <x v="1"/>
    <s v="Howard Wright"/>
    <x v="33535"/>
  </r>
  <r>
    <x v="12"/>
    <x v="1"/>
    <x v="1"/>
    <s v="Southport"/>
    <x v="2"/>
    <n v="4215"/>
    <x v="0"/>
    <x v="19"/>
    <x v="3"/>
    <s v="Chris Monroe"/>
    <x v="33536"/>
  </r>
  <r>
    <x v="12"/>
    <x v="1"/>
    <x v="1"/>
    <s v="Southport"/>
    <x v="2"/>
    <n v="4215"/>
    <x v="0"/>
    <x v="19"/>
    <x v="6"/>
    <s v="Bruce Curran"/>
    <x v="33537"/>
  </r>
  <r>
    <x v="12"/>
    <x v="1"/>
    <x v="1"/>
    <s v="Southport"/>
    <x v="2"/>
    <n v="4215"/>
    <x v="0"/>
    <x v="19"/>
    <x v="4"/>
    <s v="Maggie Mayer"/>
    <x v="33538"/>
  </r>
  <r>
    <x v="12"/>
    <x v="1"/>
    <x v="1"/>
    <s v="Southport"/>
    <x v="2"/>
    <n v="4215"/>
    <x v="0"/>
    <x v="19"/>
    <x v="1"/>
    <s v="Howard Wright"/>
    <x v="33539"/>
  </r>
  <r>
    <x v="12"/>
    <x v="1"/>
    <x v="1"/>
    <s v="Southport"/>
    <x v="2"/>
    <n v="4215"/>
    <x v="0"/>
    <x v="19"/>
    <x v="8"/>
    <s v="Sara Ferrell"/>
    <x v="33540"/>
  </r>
  <r>
    <x v="12"/>
    <x v="1"/>
    <x v="1"/>
    <s v="Southport"/>
    <x v="2"/>
    <n v="4215"/>
    <x v="0"/>
    <x v="19"/>
    <x v="2"/>
    <s v="Amy Buchanan"/>
    <x v="33541"/>
  </r>
  <r>
    <x v="12"/>
    <x v="1"/>
    <x v="1"/>
    <s v="Southport"/>
    <x v="2"/>
    <n v="4215"/>
    <x v="0"/>
    <x v="19"/>
    <x v="5"/>
    <s v="Richard Carr"/>
    <x v="33542"/>
  </r>
  <r>
    <x v="12"/>
    <x v="1"/>
    <x v="1"/>
    <s v="Southport"/>
    <x v="2"/>
    <n v="4215"/>
    <x v="0"/>
    <x v="19"/>
    <x v="0"/>
    <s v="Chester George"/>
    <x v="33543"/>
  </r>
  <r>
    <x v="12"/>
    <x v="1"/>
    <x v="1"/>
    <s v="Southport"/>
    <x v="2"/>
    <n v="4215"/>
    <x v="0"/>
    <x v="19"/>
    <x v="9"/>
    <s v="Elizabeth Gentry"/>
    <x v="33544"/>
  </r>
  <r>
    <x v="12"/>
    <x v="1"/>
    <x v="1"/>
    <s v="Southport"/>
    <x v="2"/>
    <n v="4215"/>
    <x v="0"/>
    <x v="19"/>
    <x v="4"/>
    <s v="Maggie Mayer"/>
    <x v="33545"/>
  </r>
  <r>
    <x v="12"/>
    <x v="1"/>
    <x v="1"/>
    <s v="Southport"/>
    <x v="2"/>
    <n v="4215"/>
    <x v="0"/>
    <x v="19"/>
    <x v="7"/>
    <s v="Ella Hickman"/>
    <x v="33546"/>
  </r>
  <r>
    <x v="12"/>
    <x v="1"/>
    <x v="1"/>
    <s v="Southport"/>
    <x v="2"/>
    <n v="4215"/>
    <x v="0"/>
    <x v="19"/>
    <x v="2"/>
    <s v="Amy Buchanan"/>
    <x v="33547"/>
  </r>
  <r>
    <x v="12"/>
    <x v="1"/>
    <x v="1"/>
    <s v="Southport"/>
    <x v="2"/>
    <n v="4215"/>
    <x v="0"/>
    <x v="19"/>
    <x v="6"/>
    <s v="Bruce Curran"/>
    <x v="33548"/>
  </r>
  <r>
    <x v="12"/>
    <x v="1"/>
    <x v="1"/>
    <s v="Southport"/>
    <x v="2"/>
    <n v="4215"/>
    <x v="0"/>
    <x v="19"/>
    <x v="3"/>
    <s v="Chris Monroe"/>
    <x v="33549"/>
  </r>
  <r>
    <x v="12"/>
    <x v="1"/>
    <x v="1"/>
    <s v="Southport"/>
    <x v="2"/>
    <n v="4215"/>
    <x v="0"/>
    <x v="19"/>
    <x v="1"/>
    <s v="Howard Wright"/>
    <x v="33550"/>
  </r>
  <r>
    <x v="12"/>
    <x v="1"/>
    <x v="1"/>
    <s v="Southport"/>
    <x v="2"/>
    <n v="4215"/>
    <x v="0"/>
    <x v="19"/>
    <x v="5"/>
    <s v="Richard Carr"/>
    <x v="33551"/>
  </r>
  <r>
    <x v="12"/>
    <x v="1"/>
    <x v="1"/>
    <s v="Southport"/>
    <x v="2"/>
    <n v="4215"/>
    <x v="0"/>
    <x v="19"/>
    <x v="5"/>
    <s v="Richard Carr"/>
    <x v="33552"/>
  </r>
  <r>
    <x v="12"/>
    <x v="1"/>
    <x v="1"/>
    <s v="Southport"/>
    <x v="2"/>
    <n v="4215"/>
    <x v="0"/>
    <x v="19"/>
    <x v="0"/>
    <s v="Chester George"/>
    <x v="33553"/>
  </r>
  <r>
    <x v="12"/>
    <x v="1"/>
    <x v="1"/>
    <s v="Southport"/>
    <x v="2"/>
    <n v="4215"/>
    <x v="0"/>
    <x v="19"/>
    <x v="6"/>
    <s v="Bruce Curran"/>
    <x v="33554"/>
  </r>
  <r>
    <x v="12"/>
    <x v="1"/>
    <x v="1"/>
    <s v="Epsom"/>
    <x v="4"/>
    <n v="3551"/>
    <x v="0"/>
    <x v="9"/>
    <x v="2"/>
    <s v="Amy Buchanan"/>
    <x v="33555"/>
  </r>
  <r>
    <x v="12"/>
    <x v="1"/>
    <x v="1"/>
    <s v="Epsom"/>
    <x v="4"/>
    <n v="3551"/>
    <x v="0"/>
    <x v="9"/>
    <x v="0"/>
    <s v="Chester George"/>
    <x v="9497"/>
  </r>
  <r>
    <x v="12"/>
    <x v="1"/>
    <x v="1"/>
    <s v="Epsom"/>
    <x v="4"/>
    <n v="3551"/>
    <x v="0"/>
    <x v="9"/>
    <x v="2"/>
    <s v="Amy Buchanan"/>
    <x v="1913"/>
  </r>
  <r>
    <x v="12"/>
    <x v="1"/>
    <x v="1"/>
    <s v="Epsom"/>
    <x v="4"/>
    <n v="3551"/>
    <x v="0"/>
    <x v="9"/>
    <x v="9"/>
    <s v="Elizabeth Gentry"/>
    <x v="33556"/>
  </r>
  <r>
    <x v="12"/>
    <x v="1"/>
    <x v="1"/>
    <s v="Epsom"/>
    <x v="4"/>
    <n v="3551"/>
    <x v="0"/>
    <x v="9"/>
    <x v="2"/>
    <s v="Amy Buchanan"/>
    <x v="5603"/>
  </r>
  <r>
    <x v="12"/>
    <x v="1"/>
    <x v="1"/>
    <s v="Epsom"/>
    <x v="4"/>
    <n v="3551"/>
    <x v="0"/>
    <x v="9"/>
    <x v="4"/>
    <s v="Maggie Mayer"/>
    <x v="33557"/>
  </r>
  <r>
    <x v="12"/>
    <x v="1"/>
    <x v="1"/>
    <s v="Epsom"/>
    <x v="4"/>
    <n v="3551"/>
    <x v="0"/>
    <x v="9"/>
    <x v="4"/>
    <s v="Maggie Mayer"/>
    <x v="5737"/>
  </r>
  <r>
    <x v="12"/>
    <x v="1"/>
    <x v="1"/>
    <s v="Epsom"/>
    <x v="4"/>
    <n v="3551"/>
    <x v="0"/>
    <x v="9"/>
    <x v="2"/>
    <s v="Amy Buchanan"/>
    <x v="168"/>
  </r>
  <r>
    <x v="12"/>
    <x v="1"/>
    <x v="1"/>
    <s v="Epsom"/>
    <x v="4"/>
    <n v="3551"/>
    <x v="0"/>
    <x v="9"/>
    <x v="8"/>
    <s v="Sara Ferrell"/>
    <x v="20676"/>
  </r>
  <r>
    <x v="12"/>
    <x v="1"/>
    <x v="1"/>
    <s v="Epsom"/>
    <x v="4"/>
    <n v="3551"/>
    <x v="0"/>
    <x v="9"/>
    <x v="1"/>
    <s v="Howard Wright"/>
    <x v="33004"/>
  </r>
  <r>
    <x v="12"/>
    <x v="1"/>
    <x v="1"/>
    <s v="Epsom"/>
    <x v="4"/>
    <n v="3551"/>
    <x v="0"/>
    <x v="9"/>
    <x v="4"/>
    <s v="Maggie Mayer"/>
    <x v="2084"/>
  </r>
  <r>
    <x v="12"/>
    <x v="1"/>
    <x v="1"/>
    <s v="Epsom"/>
    <x v="4"/>
    <n v="3551"/>
    <x v="0"/>
    <x v="9"/>
    <x v="9"/>
    <s v="Elizabeth Gentry"/>
    <x v="400"/>
  </r>
  <r>
    <x v="12"/>
    <x v="1"/>
    <x v="1"/>
    <s v="Epsom"/>
    <x v="4"/>
    <n v="3551"/>
    <x v="0"/>
    <x v="9"/>
    <x v="9"/>
    <s v="Elizabeth Gentry"/>
    <x v="2032"/>
  </r>
  <r>
    <x v="12"/>
    <x v="1"/>
    <x v="1"/>
    <s v="Epsom"/>
    <x v="4"/>
    <n v="3551"/>
    <x v="0"/>
    <x v="9"/>
    <x v="7"/>
    <s v="Ella Hickman"/>
    <x v="1302"/>
  </r>
  <r>
    <x v="12"/>
    <x v="1"/>
    <x v="1"/>
    <s v="Epsom"/>
    <x v="4"/>
    <n v="3551"/>
    <x v="0"/>
    <x v="9"/>
    <x v="3"/>
    <s v="Chris Monroe"/>
    <x v="8010"/>
  </r>
  <r>
    <x v="12"/>
    <x v="1"/>
    <x v="1"/>
    <s v="Epsom"/>
    <x v="4"/>
    <n v="3551"/>
    <x v="0"/>
    <x v="9"/>
    <x v="3"/>
    <s v="Chris Monroe"/>
    <x v="22428"/>
  </r>
  <r>
    <x v="12"/>
    <x v="1"/>
    <x v="1"/>
    <s v="Epsom"/>
    <x v="4"/>
    <n v="3551"/>
    <x v="0"/>
    <x v="9"/>
    <x v="4"/>
    <s v="Maggie Mayer"/>
    <x v="33558"/>
  </r>
  <r>
    <x v="12"/>
    <x v="1"/>
    <x v="1"/>
    <s v="Epsom"/>
    <x v="4"/>
    <n v="3551"/>
    <x v="0"/>
    <x v="9"/>
    <x v="8"/>
    <s v="Sara Ferrell"/>
    <x v="133"/>
  </r>
  <r>
    <x v="12"/>
    <x v="1"/>
    <x v="1"/>
    <s v="Epsom"/>
    <x v="4"/>
    <n v="3551"/>
    <x v="0"/>
    <x v="9"/>
    <x v="6"/>
    <s v="Bruce Curran"/>
    <x v="1635"/>
  </r>
  <r>
    <x v="12"/>
    <x v="1"/>
    <x v="1"/>
    <s v="Epsom"/>
    <x v="4"/>
    <n v="3551"/>
    <x v="0"/>
    <x v="9"/>
    <x v="5"/>
    <s v="Richard Carr"/>
    <x v="7925"/>
  </r>
  <r>
    <x v="12"/>
    <x v="1"/>
    <x v="1"/>
    <s v="Epsom"/>
    <x v="4"/>
    <n v="3551"/>
    <x v="0"/>
    <x v="9"/>
    <x v="9"/>
    <s v="Elizabeth Gentry"/>
    <x v="402"/>
  </r>
  <r>
    <x v="12"/>
    <x v="1"/>
    <x v="1"/>
    <s v="Epsom"/>
    <x v="4"/>
    <n v="3551"/>
    <x v="0"/>
    <x v="9"/>
    <x v="9"/>
    <s v="Elizabeth Gentry"/>
    <x v="202"/>
  </r>
  <r>
    <x v="12"/>
    <x v="1"/>
    <x v="1"/>
    <s v="Epsom"/>
    <x v="4"/>
    <n v="3551"/>
    <x v="0"/>
    <x v="9"/>
    <x v="2"/>
    <s v="Amy Buchanan"/>
    <x v="33559"/>
  </r>
  <r>
    <x v="12"/>
    <x v="1"/>
    <x v="1"/>
    <s v="Epsom"/>
    <x v="4"/>
    <n v="3551"/>
    <x v="0"/>
    <x v="9"/>
    <x v="9"/>
    <s v="Elizabeth Gentry"/>
    <x v="29782"/>
  </r>
  <r>
    <x v="12"/>
    <x v="1"/>
    <x v="1"/>
    <s v="Epsom"/>
    <x v="4"/>
    <n v="3551"/>
    <x v="0"/>
    <x v="9"/>
    <x v="0"/>
    <s v="Chester George"/>
    <x v="1887"/>
  </r>
  <r>
    <x v="12"/>
    <x v="1"/>
    <x v="1"/>
    <s v="Epsom"/>
    <x v="4"/>
    <n v="3551"/>
    <x v="0"/>
    <x v="9"/>
    <x v="4"/>
    <s v="Maggie Mayer"/>
    <x v="33560"/>
  </r>
  <r>
    <x v="12"/>
    <x v="1"/>
    <x v="1"/>
    <s v="Epsom"/>
    <x v="4"/>
    <n v="3551"/>
    <x v="0"/>
    <x v="9"/>
    <x v="3"/>
    <s v="Chris Monroe"/>
    <x v="33561"/>
  </r>
  <r>
    <x v="12"/>
    <x v="1"/>
    <x v="1"/>
    <s v="Epsom"/>
    <x v="4"/>
    <n v="3551"/>
    <x v="0"/>
    <x v="9"/>
    <x v="8"/>
    <s v="Sara Ferrell"/>
    <x v="33562"/>
  </r>
  <r>
    <x v="12"/>
    <x v="1"/>
    <x v="1"/>
    <s v="Epsom"/>
    <x v="4"/>
    <n v="3551"/>
    <x v="0"/>
    <x v="9"/>
    <x v="4"/>
    <s v="Maggie Mayer"/>
    <x v="33563"/>
  </r>
  <r>
    <x v="12"/>
    <x v="1"/>
    <x v="1"/>
    <s v="Epsom"/>
    <x v="4"/>
    <n v="3551"/>
    <x v="0"/>
    <x v="9"/>
    <x v="9"/>
    <s v="Elizabeth Gentry"/>
    <x v="33564"/>
  </r>
  <r>
    <x v="12"/>
    <x v="1"/>
    <x v="1"/>
    <s v="Epsom"/>
    <x v="4"/>
    <n v="3551"/>
    <x v="0"/>
    <x v="9"/>
    <x v="2"/>
    <s v="Amy Buchanan"/>
    <x v="33565"/>
  </r>
  <r>
    <x v="12"/>
    <x v="1"/>
    <x v="1"/>
    <s v="Epsom"/>
    <x v="4"/>
    <n v="3551"/>
    <x v="0"/>
    <x v="9"/>
    <x v="2"/>
    <s v="Amy Buchanan"/>
    <x v="6070"/>
  </r>
  <r>
    <x v="12"/>
    <x v="1"/>
    <x v="1"/>
    <s v="Epsom"/>
    <x v="4"/>
    <n v="3551"/>
    <x v="0"/>
    <x v="9"/>
    <x v="1"/>
    <s v="Howard Wright"/>
    <x v="33566"/>
  </r>
  <r>
    <x v="12"/>
    <x v="1"/>
    <x v="1"/>
    <s v="Epsom"/>
    <x v="4"/>
    <n v="3551"/>
    <x v="0"/>
    <x v="9"/>
    <x v="9"/>
    <s v="Elizabeth Gentry"/>
    <x v="33567"/>
  </r>
  <r>
    <x v="12"/>
    <x v="1"/>
    <x v="1"/>
    <s v="Epsom"/>
    <x v="4"/>
    <n v="3551"/>
    <x v="0"/>
    <x v="9"/>
    <x v="6"/>
    <s v="Bruce Curran"/>
    <x v="33568"/>
  </r>
  <r>
    <x v="12"/>
    <x v="1"/>
    <x v="1"/>
    <s v="Epsom"/>
    <x v="4"/>
    <n v="3551"/>
    <x v="0"/>
    <x v="9"/>
    <x v="9"/>
    <s v="Elizabeth Gentry"/>
    <x v="33569"/>
  </r>
  <r>
    <x v="12"/>
    <x v="1"/>
    <x v="1"/>
    <s v="Epsom"/>
    <x v="4"/>
    <n v="3551"/>
    <x v="0"/>
    <x v="9"/>
    <x v="8"/>
    <s v="Sara Ferrell"/>
    <x v="33570"/>
  </r>
  <r>
    <x v="12"/>
    <x v="1"/>
    <x v="1"/>
    <s v="Epsom"/>
    <x v="4"/>
    <n v="3551"/>
    <x v="0"/>
    <x v="9"/>
    <x v="0"/>
    <s v="Chester George"/>
    <x v="33571"/>
  </r>
  <r>
    <x v="12"/>
    <x v="1"/>
    <x v="1"/>
    <s v="Epsom"/>
    <x v="4"/>
    <n v="3551"/>
    <x v="0"/>
    <x v="9"/>
    <x v="5"/>
    <s v="Richard Carr"/>
    <x v="33572"/>
  </r>
  <r>
    <x v="12"/>
    <x v="1"/>
    <x v="1"/>
    <s v="Epsom"/>
    <x v="4"/>
    <n v="3551"/>
    <x v="0"/>
    <x v="9"/>
    <x v="6"/>
    <s v="Bruce Curran"/>
    <x v="33573"/>
  </r>
  <r>
    <x v="12"/>
    <x v="1"/>
    <x v="1"/>
    <s v="Epsom"/>
    <x v="4"/>
    <n v="3551"/>
    <x v="0"/>
    <x v="9"/>
    <x v="2"/>
    <s v="Amy Buchanan"/>
    <x v="33574"/>
  </r>
  <r>
    <x v="12"/>
    <x v="1"/>
    <x v="1"/>
    <s v="Epsom"/>
    <x v="4"/>
    <n v="3551"/>
    <x v="0"/>
    <x v="9"/>
    <x v="7"/>
    <s v="Ella Hickman"/>
    <x v="33575"/>
  </r>
  <r>
    <x v="12"/>
    <x v="1"/>
    <x v="1"/>
    <s v="Epsom"/>
    <x v="4"/>
    <n v="3551"/>
    <x v="0"/>
    <x v="9"/>
    <x v="0"/>
    <s v="Chester George"/>
    <x v="1649"/>
  </r>
  <r>
    <x v="12"/>
    <x v="1"/>
    <x v="1"/>
    <s v="Epsom"/>
    <x v="4"/>
    <n v="3551"/>
    <x v="0"/>
    <x v="9"/>
    <x v="2"/>
    <s v="Amy Buchanan"/>
    <x v="33576"/>
  </r>
  <r>
    <x v="12"/>
    <x v="1"/>
    <x v="1"/>
    <s v="Epsom"/>
    <x v="4"/>
    <n v="3551"/>
    <x v="0"/>
    <x v="9"/>
    <x v="5"/>
    <s v="Richard Carr"/>
    <x v="33577"/>
  </r>
  <r>
    <x v="12"/>
    <x v="1"/>
    <x v="1"/>
    <s v="Epsom"/>
    <x v="4"/>
    <n v="3551"/>
    <x v="0"/>
    <x v="9"/>
    <x v="3"/>
    <s v="Chris Monroe"/>
    <x v="33578"/>
  </r>
  <r>
    <x v="12"/>
    <x v="1"/>
    <x v="1"/>
    <s v="Epsom"/>
    <x v="4"/>
    <n v="3551"/>
    <x v="0"/>
    <x v="9"/>
    <x v="0"/>
    <s v="Chester George"/>
    <x v="33579"/>
  </r>
  <r>
    <x v="12"/>
    <x v="1"/>
    <x v="1"/>
    <s v="Epsom"/>
    <x v="4"/>
    <n v="3551"/>
    <x v="0"/>
    <x v="9"/>
    <x v="5"/>
    <s v="Richard Carr"/>
    <x v="33580"/>
  </r>
  <r>
    <x v="12"/>
    <x v="1"/>
    <x v="1"/>
    <s v="Epsom"/>
    <x v="4"/>
    <n v="3551"/>
    <x v="0"/>
    <x v="9"/>
    <x v="1"/>
    <s v="Howard Wright"/>
    <x v="33581"/>
  </r>
  <r>
    <x v="12"/>
    <x v="1"/>
    <x v="1"/>
    <s v="Epsom"/>
    <x v="4"/>
    <n v="3551"/>
    <x v="0"/>
    <x v="9"/>
    <x v="0"/>
    <s v="Chester George"/>
    <x v="33582"/>
  </r>
  <r>
    <x v="12"/>
    <x v="1"/>
    <x v="1"/>
    <s v="Epsom"/>
    <x v="4"/>
    <n v="3551"/>
    <x v="0"/>
    <x v="9"/>
    <x v="9"/>
    <s v="Elizabeth Gentry"/>
    <x v="33583"/>
  </r>
  <r>
    <x v="12"/>
    <x v="1"/>
    <x v="1"/>
    <s v="Epsom"/>
    <x v="4"/>
    <n v="3551"/>
    <x v="0"/>
    <x v="9"/>
    <x v="6"/>
    <s v="Bruce Curran"/>
    <x v="33584"/>
  </r>
  <r>
    <x v="12"/>
    <x v="1"/>
    <x v="1"/>
    <s v="Epsom"/>
    <x v="4"/>
    <n v="3551"/>
    <x v="0"/>
    <x v="9"/>
    <x v="1"/>
    <s v="Howard Wright"/>
    <x v="33585"/>
  </r>
  <r>
    <x v="12"/>
    <x v="1"/>
    <x v="1"/>
    <s v="Bussleton"/>
    <x v="3"/>
    <n v="6280"/>
    <x v="0"/>
    <x v="18"/>
    <x v="2"/>
    <s v="Amy Buchanan"/>
    <x v="33586"/>
  </r>
  <r>
    <x v="12"/>
    <x v="1"/>
    <x v="1"/>
    <s v="Bussleton"/>
    <x v="3"/>
    <n v="6280"/>
    <x v="0"/>
    <x v="18"/>
    <x v="0"/>
    <s v="Chester George"/>
    <x v="33587"/>
  </r>
  <r>
    <x v="12"/>
    <x v="1"/>
    <x v="1"/>
    <s v="Bussleton"/>
    <x v="3"/>
    <n v="6280"/>
    <x v="0"/>
    <x v="18"/>
    <x v="9"/>
    <s v="Elizabeth Gentry"/>
    <x v="33588"/>
  </r>
  <r>
    <x v="12"/>
    <x v="1"/>
    <x v="1"/>
    <s v="Bussleton"/>
    <x v="3"/>
    <n v="6280"/>
    <x v="0"/>
    <x v="18"/>
    <x v="2"/>
    <s v="Amy Buchanan"/>
    <x v="222"/>
  </r>
  <r>
    <x v="12"/>
    <x v="1"/>
    <x v="1"/>
    <s v="Bussleton"/>
    <x v="3"/>
    <n v="6280"/>
    <x v="0"/>
    <x v="18"/>
    <x v="0"/>
    <s v="Chester George"/>
    <x v="33589"/>
  </r>
  <r>
    <x v="12"/>
    <x v="1"/>
    <x v="1"/>
    <s v="Bussleton"/>
    <x v="3"/>
    <n v="6280"/>
    <x v="0"/>
    <x v="18"/>
    <x v="2"/>
    <s v="Amy Buchanan"/>
    <x v="422"/>
  </r>
  <r>
    <x v="12"/>
    <x v="1"/>
    <x v="1"/>
    <s v="Bussleton"/>
    <x v="3"/>
    <n v="6280"/>
    <x v="0"/>
    <x v="18"/>
    <x v="8"/>
    <s v="Sara Ferrell"/>
    <x v="422"/>
  </r>
  <r>
    <x v="12"/>
    <x v="1"/>
    <x v="1"/>
    <s v="Bussleton"/>
    <x v="3"/>
    <n v="6280"/>
    <x v="0"/>
    <x v="18"/>
    <x v="2"/>
    <s v="Amy Buchanan"/>
    <x v="33590"/>
  </r>
  <r>
    <x v="12"/>
    <x v="1"/>
    <x v="1"/>
    <s v="Bussleton"/>
    <x v="3"/>
    <n v="6280"/>
    <x v="0"/>
    <x v="18"/>
    <x v="2"/>
    <s v="Amy Buchanan"/>
    <x v="6809"/>
  </r>
  <r>
    <x v="12"/>
    <x v="1"/>
    <x v="1"/>
    <s v="Bussleton"/>
    <x v="3"/>
    <n v="6280"/>
    <x v="0"/>
    <x v="18"/>
    <x v="5"/>
    <s v="Richard Carr"/>
    <x v="5"/>
  </r>
  <r>
    <x v="12"/>
    <x v="1"/>
    <x v="1"/>
    <s v="Bussleton"/>
    <x v="3"/>
    <n v="6280"/>
    <x v="0"/>
    <x v="18"/>
    <x v="2"/>
    <s v="Amy Buchanan"/>
    <x v="33591"/>
  </r>
  <r>
    <x v="12"/>
    <x v="1"/>
    <x v="1"/>
    <s v="Bussleton"/>
    <x v="3"/>
    <n v="6280"/>
    <x v="0"/>
    <x v="18"/>
    <x v="6"/>
    <s v="Bruce Curran"/>
    <x v="4"/>
  </r>
  <r>
    <x v="12"/>
    <x v="1"/>
    <x v="1"/>
    <s v="Bussleton"/>
    <x v="3"/>
    <n v="6280"/>
    <x v="0"/>
    <x v="18"/>
    <x v="0"/>
    <s v="Chester George"/>
    <x v="10525"/>
  </r>
  <r>
    <x v="12"/>
    <x v="1"/>
    <x v="1"/>
    <s v="Bussleton"/>
    <x v="3"/>
    <n v="6280"/>
    <x v="0"/>
    <x v="18"/>
    <x v="2"/>
    <s v="Amy Buchanan"/>
    <x v="33592"/>
  </r>
  <r>
    <x v="12"/>
    <x v="1"/>
    <x v="1"/>
    <s v="Bussleton"/>
    <x v="3"/>
    <n v="6280"/>
    <x v="0"/>
    <x v="18"/>
    <x v="5"/>
    <s v="Richard Carr"/>
    <x v="400"/>
  </r>
  <r>
    <x v="12"/>
    <x v="1"/>
    <x v="1"/>
    <s v="Bussleton"/>
    <x v="3"/>
    <n v="6280"/>
    <x v="0"/>
    <x v="18"/>
    <x v="2"/>
    <s v="Amy Buchanan"/>
    <x v="3485"/>
  </r>
  <r>
    <x v="12"/>
    <x v="1"/>
    <x v="1"/>
    <s v="Bussleton"/>
    <x v="3"/>
    <n v="6280"/>
    <x v="0"/>
    <x v="18"/>
    <x v="9"/>
    <s v="Elizabeth Gentry"/>
    <x v="33593"/>
  </r>
  <r>
    <x v="12"/>
    <x v="1"/>
    <x v="1"/>
    <s v="Bussleton"/>
    <x v="3"/>
    <n v="6280"/>
    <x v="0"/>
    <x v="18"/>
    <x v="9"/>
    <s v="Elizabeth Gentry"/>
    <x v="227"/>
  </r>
  <r>
    <x v="12"/>
    <x v="1"/>
    <x v="1"/>
    <s v="Bussleton"/>
    <x v="3"/>
    <n v="6280"/>
    <x v="0"/>
    <x v="18"/>
    <x v="4"/>
    <s v="Maggie Mayer"/>
    <x v="965"/>
  </r>
  <r>
    <x v="12"/>
    <x v="1"/>
    <x v="1"/>
    <s v="Bussleton"/>
    <x v="3"/>
    <n v="6280"/>
    <x v="0"/>
    <x v="18"/>
    <x v="9"/>
    <s v="Elizabeth Gentry"/>
    <x v="24774"/>
  </r>
  <r>
    <x v="12"/>
    <x v="1"/>
    <x v="1"/>
    <s v="Bussleton"/>
    <x v="3"/>
    <n v="6280"/>
    <x v="0"/>
    <x v="18"/>
    <x v="2"/>
    <s v="Amy Buchanan"/>
    <x v="1022"/>
  </r>
  <r>
    <x v="12"/>
    <x v="1"/>
    <x v="1"/>
    <s v="Bussleton"/>
    <x v="3"/>
    <n v="6280"/>
    <x v="0"/>
    <x v="18"/>
    <x v="1"/>
    <s v="Howard Wright"/>
    <x v="172"/>
  </r>
  <r>
    <x v="12"/>
    <x v="1"/>
    <x v="1"/>
    <s v="Bussleton"/>
    <x v="3"/>
    <n v="6280"/>
    <x v="0"/>
    <x v="18"/>
    <x v="3"/>
    <s v="Chris Monroe"/>
    <x v="33594"/>
  </r>
  <r>
    <x v="12"/>
    <x v="1"/>
    <x v="1"/>
    <s v="Bussleton"/>
    <x v="3"/>
    <n v="6280"/>
    <x v="0"/>
    <x v="18"/>
    <x v="4"/>
    <s v="Maggie Mayer"/>
    <x v="33595"/>
  </r>
  <r>
    <x v="12"/>
    <x v="1"/>
    <x v="1"/>
    <s v="Bussleton"/>
    <x v="3"/>
    <n v="6280"/>
    <x v="0"/>
    <x v="18"/>
    <x v="3"/>
    <s v="Chris Monroe"/>
    <x v="33596"/>
  </r>
  <r>
    <x v="12"/>
    <x v="1"/>
    <x v="1"/>
    <s v="Bussleton"/>
    <x v="3"/>
    <n v="6280"/>
    <x v="0"/>
    <x v="18"/>
    <x v="3"/>
    <s v="Chris Monroe"/>
    <x v="33597"/>
  </r>
  <r>
    <x v="12"/>
    <x v="1"/>
    <x v="1"/>
    <s v="Bussleton"/>
    <x v="3"/>
    <n v="6280"/>
    <x v="0"/>
    <x v="18"/>
    <x v="1"/>
    <s v="Howard Wright"/>
    <x v="33598"/>
  </r>
  <r>
    <x v="12"/>
    <x v="1"/>
    <x v="1"/>
    <s v="Bussleton"/>
    <x v="3"/>
    <n v="6280"/>
    <x v="0"/>
    <x v="18"/>
    <x v="0"/>
    <s v="Chester George"/>
    <x v="33599"/>
  </r>
  <r>
    <x v="12"/>
    <x v="1"/>
    <x v="1"/>
    <s v="Bussleton"/>
    <x v="3"/>
    <n v="6280"/>
    <x v="0"/>
    <x v="18"/>
    <x v="1"/>
    <s v="Howard Wright"/>
    <x v="33600"/>
  </r>
  <r>
    <x v="12"/>
    <x v="1"/>
    <x v="1"/>
    <s v="Bussleton"/>
    <x v="3"/>
    <n v="6280"/>
    <x v="0"/>
    <x v="18"/>
    <x v="6"/>
    <s v="Bruce Curran"/>
    <x v="33601"/>
  </r>
  <r>
    <x v="12"/>
    <x v="1"/>
    <x v="1"/>
    <s v="Bussleton"/>
    <x v="3"/>
    <n v="6280"/>
    <x v="0"/>
    <x v="18"/>
    <x v="9"/>
    <s v="Elizabeth Gentry"/>
    <x v="33602"/>
  </r>
  <r>
    <x v="12"/>
    <x v="1"/>
    <x v="1"/>
    <s v="Bussleton"/>
    <x v="3"/>
    <n v="6280"/>
    <x v="0"/>
    <x v="18"/>
    <x v="8"/>
    <s v="Sara Ferrell"/>
    <x v="33603"/>
  </r>
  <r>
    <x v="12"/>
    <x v="1"/>
    <x v="1"/>
    <s v="Bussleton"/>
    <x v="3"/>
    <n v="6280"/>
    <x v="0"/>
    <x v="18"/>
    <x v="9"/>
    <s v="Elizabeth Gentry"/>
    <x v="33604"/>
  </r>
  <r>
    <x v="12"/>
    <x v="1"/>
    <x v="1"/>
    <s v="Bussleton"/>
    <x v="3"/>
    <n v="6280"/>
    <x v="0"/>
    <x v="18"/>
    <x v="6"/>
    <s v="Bruce Curran"/>
    <x v="33605"/>
  </r>
  <r>
    <x v="12"/>
    <x v="1"/>
    <x v="1"/>
    <s v="Bussleton"/>
    <x v="3"/>
    <n v="6280"/>
    <x v="0"/>
    <x v="18"/>
    <x v="4"/>
    <s v="Maggie Mayer"/>
    <x v="33606"/>
  </r>
  <r>
    <x v="12"/>
    <x v="1"/>
    <x v="1"/>
    <s v="Bussleton"/>
    <x v="3"/>
    <n v="6280"/>
    <x v="0"/>
    <x v="18"/>
    <x v="5"/>
    <s v="Richard Carr"/>
    <x v="33607"/>
  </r>
  <r>
    <x v="12"/>
    <x v="1"/>
    <x v="1"/>
    <s v="Bussleton"/>
    <x v="3"/>
    <n v="6280"/>
    <x v="0"/>
    <x v="18"/>
    <x v="7"/>
    <s v="Ella Hickman"/>
    <x v="33608"/>
  </r>
  <r>
    <x v="12"/>
    <x v="1"/>
    <x v="1"/>
    <s v="Bussleton"/>
    <x v="3"/>
    <n v="6280"/>
    <x v="0"/>
    <x v="18"/>
    <x v="2"/>
    <s v="Amy Buchanan"/>
    <x v="33609"/>
  </r>
  <r>
    <x v="12"/>
    <x v="1"/>
    <x v="1"/>
    <s v="Bussleton"/>
    <x v="3"/>
    <n v="6280"/>
    <x v="0"/>
    <x v="18"/>
    <x v="5"/>
    <s v="Richard Carr"/>
    <x v="33610"/>
  </r>
  <r>
    <x v="12"/>
    <x v="1"/>
    <x v="1"/>
    <s v="Bussleton"/>
    <x v="3"/>
    <n v="6280"/>
    <x v="0"/>
    <x v="18"/>
    <x v="0"/>
    <s v="Chester George"/>
    <x v="33611"/>
  </r>
  <r>
    <x v="12"/>
    <x v="1"/>
    <x v="1"/>
    <s v="Bussleton"/>
    <x v="3"/>
    <n v="6280"/>
    <x v="0"/>
    <x v="18"/>
    <x v="4"/>
    <s v="Maggie Mayer"/>
    <x v="33612"/>
  </r>
  <r>
    <x v="12"/>
    <x v="1"/>
    <x v="1"/>
    <s v="Bussleton"/>
    <x v="3"/>
    <n v="6280"/>
    <x v="0"/>
    <x v="18"/>
    <x v="3"/>
    <s v="Chris Monroe"/>
    <x v="33613"/>
  </r>
  <r>
    <x v="12"/>
    <x v="1"/>
    <x v="1"/>
    <s v="Bussleton"/>
    <x v="3"/>
    <n v="6280"/>
    <x v="0"/>
    <x v="18"/>
    <x v="5"/>
    <s v="Richard Carr"/>
    <x v="33614"/>
  </r>
  <r>
    <x v="12"/>
    <x v="1"/>
    <x v="1"/>
    <s v="Bussleton"/>
    <x v="3"/>
    <n v="6280"/>
    <x v="0"/>
    <x v="18"/>
    <x v="1"/>
    <s v="Howard Wright"/>
    <x v="33615"/>
  </r>
  <r>
    <x v="12"/>
    <x v="1"/>
    <x v="1"/>
    <s v="Bussleton"/>
    <x v="3"/>
    <n v="6280"/>
    <x v="0"/>
    <x v="18"/>
    <x v="6"/>
    <s v="Bruce Curran"/>
    <x v="33616"/>
  </r>
  <r>
    <x v="12"/>
    <x v="1"/>
    <x v="1"/>
    <s v="Underwood"/>
    <x v="2"/>
    <n v="4119"/>
    <x v="0"/>
    <x v="15"/>
    <x v="2"/>
    <s v="Amy Buchanan"/>
    <x v="33617"/>
  </r>
  <r>
    <x v="12"/>
    <x v="1"/>
    <x v="1"/>
    <s v="Underwood"/>
    <x v="2"/>
    <n v="4119"/>
    <x v="0"/>
    <x v="15"/>
    <x v="0"/>
    <s v="Chester George"/>
    <x v="33618"/>
  </r>
  <r>
    <x v="12"/>
    <x v="1"/>
    <x v="1"/>
    <s v="Underwood"/>
    <x v="2"/>
    <n v="4119"/>
    <x v="0"/>
    <x v="15"/>
    <x v="5"/>
    <s v="Richard Carr"/>
    <x v="33619"/>
  </r>
  <r>
    <x v="12"/>
    <x v="1"/>
    <x v="1"/>
    <s v="Underwood"/>
    <x v="2"/>
    <n v="4119"/>
    <x v="0"/>
    <x v="15"/>
    <x v="0"/>
    <s v="Chester George"/>
    <x v="2723"/>
  </r>
  <r>
    <x v="12"/>
    <x v="1"/>
    <x v="1"/>
    <s v="Underwood"/>
    <x v="2"/>
    <n v="4119"/>
    <x v="0"/>
    <x v="15"/>
    <x v="9"/>
    <s v="Elizabeth Gentry"/>
    <x v="5776"/>
  </r>
  <r>
    <x v="12"/>
    <x v="1"/>
    <x v="1"/>
    <s v="Underwood"/>
    <x v="2"/>
    <n v="4119"/>
    <x v="0"/>
    <x v="15"/>
    <x v="2"/>
    <s v="Amy Buchanan"/>
    <x v="570"/>
  </r>
  <r>
    <x v="12"/>
    <x v="1"/>
    <x v="1"/>
    <s v="Underwood"/>
    <x v="2"/>
    <n v="4119"/>
    <x v="0"/>
    <x v="15"/>
    <x v="8"/>
    <s v="Sara Ferrell"/>
    <x v="369"/>
  </r>
  <r>
    <x v="12"/>
    <x v="1"/>
    <x v="1"/>
    <s v="Underwood"/>
    <x v="2"/>
    <n v="4119"/>
    <x v="0"/>
    <x v="15"/>
    <x v="9"/>
    <s v="Elizabeth Gentry"/>
    <x v="1789"/>
  </r>
  <r>
    <x v="12"/>
    <x v="1"/>
    <x v="1"/>
    <s v="Underwood"/>
    <x v="2"/>
    <n v="4119"/>
    <x v="0"/>
    <x v="15"/>
    <x v="6"/>
    <s v="Bruce Curran"/>
    <x v="35"/>
  </r>
  <r>
    <x v="12"/>
    <x v="1"/>
    <x v="1"/>
    <s v="Underwood"/>
    <x v="2"/>
    <n v="4119"/>
    <x v="0"/>
    <x v="15"/>
    <x v="2"/>
    <s v="Amy Buchanan"/>
    <x v="34"/>
  </r>
  <r>
    <x v="12"/>
    <x v="1"/>
    <x v="1"/>
    <s v="Underwood"/>
    <x v="2"/>
    <n v="4119"/>
    <x v="0"/>
    <x v="15"/>
    <x v="2"/>
    <s v="Amy Buchanan"/>
    <x v="369"/>
  </r>
  <r>
    <x v="12"/>
    <x v="1"/>
    <x v="1"/>
    <s v="Underwood"/>
    <x v="2"/>
    <n v="4119"/>
    <x v="0"/>
    <x v="15"/>
    <x v="6"/>
    <s v="Bruce Curran"/>
    <x v="34"/>
  </r>
  <r>
    <x v="12"/>
    <x v="1"/>
    <x v="1"/>
    <s v="Underwood"/>
    <x v="2"/>
    <n v="4119"/>
    <x v="0"/>
    <x v="15"/>
    <x v="7"/>
    <s v="Ella Hickman"/>
    <x v="6450"/>
  </r>
  <r>
    <x v="12"/>
    <x v="1"/>
    <x v="1"/>
    <s v="Underwood"/>
    <x v="2"/>
    <n v="4119"/>
    <x v="0"/>
    <x v="15"/>
    <x v="6"/>
    <s v="Bruce Curran"/>
    <x v="132"/>
  </r>
  <r>
    <x v="12"/>
    <x v="1"/>
    <x v="1"/>
    <s v="Underwood"/>
    <x v="2"/>
    <n v="4119"/>
    <x v="0"/>
    <x v="15"/>
    <x v="1"/>
    <s v="Howard Wright"/>
    <x v="4"/>
  </r>
  <r>
    <x v="12"/>
    <x v="1"/>
    <x v="1"/>
    <s v="Underwood"/>
    <x v="2"/>
    <n v="4119"/>
    <x v="0"/>
    <x v="15"/>
    <x v="1"/>
    <s v="Howard Wright"/>
    <x v="33620"/>
  </r>
  <r>
    <x v="12"/>
    <x v="1"/>
    <x v="1"/>
    <s v="Underwood"/>
    <x v="2"/>
    <n v="4119"/>
    <x v="0"/>
    <x v="15"/>
    <x v="4"/>
    <s v="Maggie Mayer"/>
    <x v="137"/>
  </r>
  <r>
    <x v="12"/>
    <x v="1"/>
    <x v="1"/>
    <s v="Underwood"/>
    <x v="2"/>
    <n v="4119"/>
    <x v="0"/>
    <x v="15"/>
    <x v="9"/>
    <s v="Elizabeth Gentry"/>
    <x v="17823"/>
  </r>
  <r>
    <x v="12"/>
    <x v="1"/>
    <x v="1"/>
    <s v="Underwood"/>
    <x v="2"/>
    <n v="4119"/>
    <x v="0"/>
    <x v="15"/>
    <x v="6"/>
    <s v="Bruce Curran"/>
    <x v="775"/>
  </r>
  <r>
    <x v="12"/>
    <x v="1"/>
    <x v="1"/>
    <s v="Underwood"/>
    <x v="2"/>
    <n v="4119"/>
    <x v="0"/>
    <x v="15"/>
    <x v="9"/>
    <s v="Elizabeth Gentry"/>
    <x v="3"/>
  </r>
  <r>
    <x v="12"/>
    <x v="1"/>
    <x v="1"/>
    <s v="Underwood"/>
    <x v="2"/>
    <n v="4119"/>
    <x v="0"/>
    <x v="15"/>
    <x v="0"/>
    <s v="Chester George"/>
    <x v="751"/>
  </r>
  <r>
    <x v="12"/>
    <x v="1"/>
    <x v="1"/>
    <s v="Underwood"/>
    <x v="2"/>
    <n v="4119"/>
    <x v="0"/>
    <x v="15"/>
    <x v="2"/>
    <s v="Amy Buchanan"/>
    <x v="1251"/>
  </r>
  <r>
    <x v="12"/>
    <x v="1"/>
    <x v="1"/>
    <s v="Underwood"/>
    <x v="2"/>
    <n v="4119"/>
    <x v="0"/>
    <x v="15"/>
    <x v="5"/>
    <s v="Richard Carr"/>
    <x v="8864"/>
  </r>
  <r>
    <x v="12"/>
    <x v="1"/>
    <x v="1"/>
    <s v="Underwood"/>
    <x v="2"/>
    <n v="4119"/>
    <x v="0"/>
    <x v="15"/>
    <x v="8"/>
    <s v="Sara Ferrell"/>
    <x v="1816"/>
  </r>
  <r>
    <x v="12"/>
    <x v="1"/>
    <x v="1"/>
    <s v="Underwood"/>
    <x v="2"/>
    <n v="4119"/>
    <x v="0"/>
    <x v="15"/>
    <x v="2"/>
    <s v="Amy Buchanan"/>
    <x v="550"/>
  </r>
  <r>
    <x v="12"/>
    <x v="1"/>
    <x v="1"/>
    <s v="Underwood"/>
    <x v="2"/>
    <n v="4119"/>
    <x v="0"/>
    <x v="15"/>
    <x v="0"/>
    <s v="Chester George"/>
    <x v="33621"/>
  </r>
  <r>
    <x v="12"/>
    <x v="1"/>
    <x v="1"/>
    <s v="Underwood"/>
    <x v="2"/>
    <n v="4119"/>
    <x v="0"/>
    <x v="15"/>
    <x v="4"/>
    <s v="Maggie Mayer"/>
    <x v="19998"/>
  </r>
  <r>
    <x v="12"/>
    <x v="1"/>
    <x v="1"/>
    <s v="Underwood"/>
    <x v="2"/>
    <n v="4119"/>
    <x v="0"/>
    <x v="15"/>
    <x v="0"/>
    <s v="Chester George"/>
    <x v="15148"/>
  </r>
  <r>
    <x v="12"/>
    <x v="1"/>
    <x v="1"/>
    <s v="Underwood"/>
    <x v="2"/>
    <n v="4119"/>
    <x v="0"/>
    <x v="15"/>
    <x v="2"/>
    <s v="Amy Buchanan"/>
    <x v="33622"/>
  </r>
  <r>
    <x v="12"/>
    <x v="1"/>
    <x v="1"/>
    <s v="Underwood"/>
    <x v="2"/>
    <n v="4119"/>
    <x v="0"/>
    <x v="15"/>
    <x v="2"/>
    <s v="Amy Buchanan"/>
    <x v="33623"/>
  </r>
  <r>
    <x v="12"/>
    <x v="1"/>
    <x v="1"/>
    <s v="Underwood"/>
    <x v="2"/>
    <n v="4119"/>
    <x v="0"/>
    <x v="15"/>
    <x v="3"/>
    <s v="Chris Monroe"/>
    <x v="33624"/>
  </r>
  <r>
    <x v="12"/>
    <x v="1"/>
    <x v="1"/>
    <s v="Underwood"/>
    <x v="2"/>
    <n v="4119"/>
    <x v="0"/>
    <x v="15"/>
    <x v="3"/>
    <s v="Chris Monroe"/>
    <x v="33625"/>
  </r>
  <r>
    <x v="12"/>
    <x v="1"/>
    <x v="1"/>
    <s v="Underwood"/>
    <x v="2"/>
    <n v="4119"/>
    <x v="0"/>
    <x v="15"/>
    <x v="6"/>
    <s v="Bruce Curran"/>
    <x v="5896"/>
  </r>
  <r>
    <x v="12"/>
    <x v="1"/>
    <x v="1"/>
    <s v="Underwood"/>
    <x v="2"/>
    <n v="4119"/>
    <x v="0"/>
    <x v="15"/>
    <x v="5"/>
    <s v="Richard Carr"/>
    <x v="33626"/>
  </r>
  <r>
    <x v="12"/>
    <x v="1"/>
    <x v="1"/>
    <s v="Underwood"/>
    <x v="2"/>
    <n v="4119"/>
    <x v="0"/>
    <x v="15"/>
    <x v="3"/>
    <s v="Chris Monroe"/>
    <x v="33627"/>
  </r>
  <r>
    <x v="12"/>
    <x v="1"/>
    <x v="1"/>
    <s v="Underwood"/>
    <x v="2"/>
    <n v="4119"/>
    <x v="0"/>
    <x v="15"/>
    <x v="6"/>
    <s v="Bruce Curran"/>
    <x v="33628"/>
  </r>
  <r>
    <x v="12"/>
    <x v="1"/>
    <x v="1"/>
    <s v="Underwood"/>
    <x v="2"/>
    <n v="4119"/>
    <x v="0"/>
    <x v="15"/>
    <x v="8"/>
    <s v="Sara Ferrell"/>
    <x v="33629"/>
  </r>
  <r>
    <x v="12"/>
    <x v="1"/>
    <x v="1"/>
    <s v="Underwood"/>
    <x v="2"/>
    <n v="4119"/>
    <x v="0"/>
    <x v="15"/>
    <x v="2"/>
    <s v="Amy Buchanan"/>
    <x v="33630"/>
  </r>
  <r>
    <x v="12"/>
    <x v="1"/>
    <x v="1"/>
    <s v="Underwood"/>
    <x v="2"/>
    <n v="4119"/>
    <x v="0"/>
    <x v="15"/>
    <x v="2"/>
    <s v="Amy Buchanan"/>
    <x v="33631"/>
  </r>
  <r>
    <x v="12"/>
    <x v="1"/>
    <x v="1"/>
    <s v="Underwood"/>
    <x v="2"/>
    <n v="4119"/>
    <x v="0"/>
    <x v="15"/>
    <x v="9"/>
    <s v="Elizabeth Gentry"/>
    <x v="33632"/>
  </r>
  <r>
    <x v="12"/>
    <x v="1"/>
    <x v="1"/>
    <s v="Underwood"/>
    <x v="2"/>
    <n v="4119"/>
    <x v="0"/>
    <x v="15"/>
    <x v="7"/>
    <s v="Ella Hickman"/>
    <x v="33633"/>
  </r>
  <r>
    <x v="12"/>
    <x v="1"/>
    <x v="1"/>
    <s v="Underwood"/>
    <x v="2"/>
    <n v="4119"/>
    <x v="0"/>
    <x v="15"/>
    <x v="1"/>
    <s v="Howard Wright"/>
    <x v="33634"/>
  </r>
  <r>
    <x v="12"/>
    <x v="1"/>
    <x v="1"/>
    <s v="Underwood"/>
    <x v="2"/>
    <n v="4119"/>
    <x v="0"/>
    <x v="15"/>
    <x v="5"/>
    <s v="Richard Carr"/>
    <x v="33635"/>
  </r>
  <r>
    <x v="12"/>
    <x v="1"/>
    <x v="1"/>
    <s v="Underwood"/>
    <x v="2"/>
    <n v="4119"/>
    <x v="0"/>
    <x v="15"/>
    <x v="4"/>
    <s v="Maggie Mayer"/>
    <x v="33636"/>
  </r>
  <r>
    <x v="12"/>
    <x v="1"/>
    <x v="1"/>
    <s v="Underwood"/>
    <x v="2"/>
    <n v="4119"/>
    <x v="0"/>
    <x v="15"/>
    <x v="9"/>
    <s v="Elizabeth Gentry"/>
    <x v="33637"/>
  </r>
  <r>
    <x v="12"/>
    <x v="1"/>
    <x v="1"/>
    <s v="Underwood"/>
    <x v="2"/>
    <n v="4119"/>
    <x v="0"/>
    <x v="15"/>
    <x v="9"/>
    <s v="Elizabeth Gentry"/>
    <x v="33638"/>
  </r>
  <r>
    <x v="12"/>
    <x v="1"/>
    <x v="1"/>
    <s v="Underwood"/>
    <x v="2"/>
    <n v="4119"/>
    <x v="0"/>
    <x v="15"/>
    <x v="4"/>
    <s v="Maggie Mayer"/>
    <x v="33639"/>
  </r>
  <r>
    <x v="12"/>
    <x v="1"/>
    <x v="1"/>
    <s v="Underwood"/>
    <x v="2"/>
    <n v="4119"/>
    <x v="0"/>
    <x v="15"/>
    <x v="5"/>
    <s v="Richard Carr"/>
    <x v="33640"/>
  </r>
  <r>
    <x v="12"/>
    <x v="1"/>
    <x v="1"/>
    <s v="Underwood"/>
    <x v="2"/>
    <n v="4119"/>
    <x v="0"/>
    <x v="15"/>
    <x v="3"/>
    <s v="Chris Monroe"/>
    <x v="33641"/>
  </r>
  <r>
    <x v="12"/>
    <x v="1"/>
    <x v="1"/>
    <s v="Underwood"/>
    <x v="2"/>
    <n v="4119"/>
    <x v="0"/>
    <x v="15"/>
    <x v="6"/>
    <s v="Bruce Curran"/>
    <x v="33642"/>
  </r>
  <r>
    <x v="12"/>
    <x v="1"/>
    <x v="1"/>
    <s v="Underwood"/>
    <x v="2"/>
    <n v="4119"/>
    <x v="0"/>
    <x v="15"/>
    <x v="0"/>
    <s v="Chester George"/>
    <x v="33643"/>
  </r>
  <r>
    <x v="12"/>
    <x v="1"/>
    <x v="1"/>
    <s v="Underwood"/>
    <x v="2"/>
    <n v="4119"/>
    <x v="0"/>
    <x v="15"/>
    <x v="0"/>
    <s v="Chester George"/>
    <x v="33644"/>
  </r>
  <r>
    <x v="12"/>
    <x v="1"/>
    <x v="1"/>
    <s v="Underwood"/>
    <x v="2"/>
    <n v="4119"/>
    <x v="0"/>
    <x v="15"/>
    <x v="5"/>
    <s v="Richard Carr"/>
    <x v="33645"/>
  </r>
  <r>
    <x v="12"/>
    <x v="1"/>
    <x v="1"/>
    <s v="Underwood"/>
    <x v="2"/>
    <n v="4119"/>
    <x v="0"/>
    <x v="15"/>
    <x v="6"/>
    <s v="Bruce Curran"/>
    <x v="33646"/>
  </r>
  <r>
    <x v="12"/>
    <x v="1"/>
    <x v="1"/>
    <s v="Underwood"/>
    <x v="2"/>
    <n v="4119"/>
    <x v="0"/>
    <x v="15"/>
    <x v="1"/>
    <s v="Howard Wright"/>
    <x v="33647"/>
  </r>
  <r>
    <x v="12"/>
    <x v="1"/>
    <x v="1"/>
    <s v="Wagga Wagga"/>
    <x v="0"/>
    <n v="2650"/>
    <x v="0"/>
    <x v="16"/>
    <x v="1"/>
    <s v="Howard Wright"/>
    <x v="9262"/>
  </r>
  <r>
    <x v="12"/>
    <x v="1"/>
    <x v="1"/>
    <s v="Wagga Wagga"/>
    <x v="0"/>
    <n v="2650"/>
    <x v="0"/>
    <x v="16"/>
    <x v="2"/>
    <s v="Amy Buchanan"/>
    <x v="33648"/>
  </r>
  <r>
    <x v="12"/>
    <x v="1"/>
    <x v="1"/>
    <s v="Wagga Wagga"/>
    <x v="0"/>
    <n v="2650"/>
    <x v="0"/>
    <x v="16"/>
    <x v="0"/>
    <s v="Chester George"/>
    <x v="32976"/>
  </r>
  <r>
    <x v="12"/>
    <x v="1"/>
    <x v="1"/>
    <s v="Wagga Wagga"/>
    <x v="0"/>
    <n v="2650"/>
    <x v="0"/>
    <x v="16"/>
    <x v="9"/>
    <s v="Elizabeth Gentry"/>
    <x v="2765"/>
  </r>
  <r>
    <x v="12"/>
    <x v="1"/>
    <x v="1"/>
    <s v="Wagga Wagga"/>
    <x v="0"/>
    <n v="2650"/>
    <x v="0"/>
    <x v="16"/>
    <x v="5"/>
    <s v="Richard Carr"/>
    <x v="2"/>
  </r>
  <r>
    <x v="12"/>
    <x v="1"/>
    <x v="1"/>
    <s v="Wagga Wagga"/>
    <x v="0"/>
    <n v="2650"/>
    <x v="0"/>
    <x v="16"/>
    <x v="5"/>
    <s v="Richard Carr"/>
    <x v="33649"/>
  </r>
  <r>
    <x v="12"/>
    <x v="1"/>
    <x v="1"/>
    <s v="Wagga Wagga"/>
    <x v="0"/>
    <n v="2650"/>
    <x v="0"/>
    <x v="16"/>
    <x v="9"/>
    <s v="Elizabeth Gentry"/>
    <x v="166"/>
  </r>
  <r>
    <x v="12"/>
    <x v="1"/>
    <x v="1"/>
    <s v="Wagga Wagga"/>
    <x v="0"/>
    <n v="2650"/>
    <x v="0"/>
    <x v="16"/>
    <x v="1"/>
    <s v="Howard Wright"/>
    <x v="33650"/>
  </r>
  <r>
    <x v="12"/>
    <x v="1"/>
    <x v="1"/>
    <s v="Wagga Wagga"/>
    <x v="0"/>
    <n v="2650"/>
    <x v="0"/>
    <x v="16"/>
    <x v="9"/>
    <s v="Elizabeth Gentry"/>
    <x v="168"/>
  </r>
  <r>
    <x v="12"/>
    <x v="1"/>
    <x v="1"/>
    <s v="Wagga Wagga"/>
    <x v="0"/>
    <n v="2650"/>
    <x v="0"/>
    <x v="16"/>
    <x v="7"/>
    <s v="Ella Hickman"/>
    <x v="4"/>
  </r>
  <r>
    <x v="12"/>
    <x v="1"/>
    <x v="1"/>
    <s v="Wagga Wagga"/>
    <x v="0"/>
    <n v="2650"/>
    <x v="0"/>
    <x v="16"/>
    <x v="1"/>
    <s v="Howard Wright"/>
    <x v="36"/>
  </r>
  <r>
    <x v="12"/>
    <x v="1"/>
    <x v="1"/>
    <s v="Wagga Wagga"/>
    <x v="0"/>
    <n v="2650"/>
    <x v="0"/>
    <x v="16"/>
    <x v="9"/>
    <s v="Elizabeth Gentry"/>
    <x v="6434"/>
  </r>
  <r>
    <x v="12"/>
    <x v="1"/>
    <x v="1"/>
    <s v="Wagga Wagga"/>
    <x v="0"/>
    <n v="2650"/>
    <x v="0"/>
    <x v="16"/>
    <x v="3"/>
    <s v="Chris Monroe"/>
    <x v="3056"/>
  </r>
  <r>
    <x v="12"/>
    <x v="1"/>
    <x v="1"/>
    <s v="Wagga Wagga"/>
    <x v="0"/>
    <n v="2650"/>
    <x v="0"/>
    <x v="16"/>
    <x v="5"/>
    <s v="Richard Carr"/>
    <x v="33651"/>
  </r>
  <r>
    <x v="12"/>
    <x v="1"/>
    <x v="1"/>
    <s v="Wagga Wagga"/>
    <x v="0"/>
    <n v="2650"/>
    <x v="0"/>
    <x v="16"/>
    <x v="9"/>
    <s v="Elizabeth Gentry"/>
    <x v="9405"/>
  </r>
  <r>
    <x v="12"/>
    <x v="1"/>
    <x v="1"/>
    <s v="Wagga Wagga"/>
    <x v="0"/>
    <n v="2650"/>
    <x v="0"/>
    <x v="16"/>
    <x v="2"/>
    <s v="Amy Buchanan"/>
    <x v="4036"/>
  </r>
  <r>
    <x v="12"/>
    <x v="1"/>
    <x v="1"/>
    <s v="Wagga Wagga"/>
    <x v="0"/>
    <n v="2650"/>
    <x v="0"/>
    <x v="16"/>
    <x v="9"/>
    <s v="Elizabeth Gentry"/>
    <x v="1386"/>
  </r>
  <r>
    <x v="12"/>
    <x v="1"/>
    <x v="1"/>
    <s v="Wagga Wagga"/>
    <x v="0"/>
    <n v="2650"/>
    <x v="0"/>
    <x v="16"/>
    <x v="8"/>
    <s v="Sara Ferrell"/>
    <x v="803"/>
  </r>
  <r>
    <x v="12"/>
    <x v="1"/>
    <x v="1"/>
    <s v="Wagga Wagga"/>
    <x v="0"/>
    <n v="2650"/>
    <x v="0"/>
    <x v="16"/>
    <x v="0"/>
    <s v="Chester George"/>
    <x v="33652"/>
  </r>
  <r>
    <x v="12"/>
    <x v="1"/>
    <x v="1"/>
    <s v="Wagga Wagga"/>
    <x v="0"/>
    <n v="2650"/>
    <x v="0"/>
    <x v="16"/>
    <x v="3"/>
    <s v="Chris Monroe"/>
    <x v="26293"/>
  </r>
  <r>
    <x v="12"/>
    <x v="1"/>
    <x v="1"/>
    <s v="Wagga Wagga"/>
    <x v="0"/>
    <n v="2650"/>
    <x v="0"/>
    <x v="16"/>
    <x v="4"/>
    <s v="Maggie Mayer"/>
    <x v="33653"/>
  </r>
  <r>
    <x v="12"/>
    <x v="1"/>
    <x v="1"/>
    <s v="Wagga Wagga"/>
    <x v="0"/>
    <n v="2650"/>
    <x v="0"/>
    <x v="16"/>
    <x v="2"/>
    <s v="Amy Buchanan"/>
    <x v="340"/>
  </r>
  <r>
    <x v="12"/>
    <x v="1"/>
    <x v="1"/>
    <s v="Wagga Wagga"/>
    <x v="0"/>
    <n v="2650"/>
    <x v="0"/>
    <x v="16"/>
    <x v="6"/>
    <s v="Bruce Curran"/>
    <x v="6933"/>
  </r>
  <r>
    <x v="12"/>
    <x v="1"/>
    <x v="1"/>
    <s v="Wagga Wagga"/>
    <x v="0"/>
    <n v="2650"/>
    <x v="0"/>
    <x v="16"/>
    <x v="0"/>
    <s v="Chester George"/>
    <x v="33654"/>
  </r>
  <r>
    <x v="12"/>
    <x v="1"/>
    <x v="1"/>
    <s v="Wagga Wagga"/>
    <x v="0"/>
    <n v="2650"/>
    <x v="0"/>
    <x v="16"/>
    <x v="2"/>
    <s v="Amy Buchanan"/>
    <x v="33655"/>
  </r>
  <r>
    <x v="12"/>
    <x v="1"/>
    <x v="1"/>
    <s v="Wagga Wagga"/>
    <x v="0"/>
    <n v="2650"/>
    <x v="0"/>
    <x v="16"/>
    <x v="1"/>
    <s v="Howard Wright"/>
    <x v="33656"/>
  </r>
  <r>
    <x v="12"/>
    <x v="1"/>
    <x v="1"/>
    <s v="Wagga Wagga"/>
    <x v="0"/>
    <n v="2650"/>
    <x v="0"/>
    <x v="16"/>
    <x v="2"/>
    <s v="Amy Buchanan"/>
    <x v="33657"/>
  </r>
  <r>
    <x v="12"/>
    <x v="1"/>
    <x v="1"/>
    <s v="Wagga Wagga"/>
    <x v="0"/>
    <n v="2650"/>
    <x v="0"/>
    <x v="16"/>
    <x v="0"/>
    <s v="Chester George"/>
    <x v="33658"/>
  </r>
  <r>
    <x v="12"/>
    <x v="1"/>
    <x v="1"/>
    <s v="Wagga Wagga"/>
    <x v="0"/>
    <n v="2650"/>
    <x v="0"/>
    <x v="16"/>
    <x v="8"/>
    <s v="Sara Ferrell"/>
    <x v="33659"/>
  </r>
  <r>
    <x v="12"/>
    <x v="1"/>
    <x v="1"/>
    <s v="Wagga Wagga"/>
    <x v="0"/>
    <n v="2650"/>
    <x v="0"/>
    <x v="16"/>
    <x v="2"/>
    <s v="Amy Buchanan"/>
    <x v="33660"/>
  </r>
  <r>
    <x v="12"/>
    <x v="1"/>
    <x v="1"/>
    <s v="Wagga Wagga"/>
    <x v="0"/>
    <n v="2650"/>
    <x v="0"/>
    <x v="16"/>
    <x v="2"/>
    <s v="Amy Buchanan"/>
    <x v="8245"/>
  </r>
  <r>
    <x v="12"/>
    <x v="1"/>
    <x v="1"/>
    <s v="Wagga Wagga"/>
    <x v="0"/>
    <n v="2650"/>
    <x v="0"/>
    <x v="16"/>
    <x v="3"/>
    <s v="Chris Monroe"/>
    <x v="33661"/>
  </r>
  <r>
    <x v="12"/>
    <x v="1"/>
    <x v="1"/>
    <s v="Wagga Wagga"/>
    <x v="0"/>
    <n v="2650"/>
    <x v="0"/>
    <x v="16"/>
    <x v="9"/>
    <s v="Elizabeth Gentry"/>
    <x v="33662"/>
  </r>
  <r>
    <x v="12"/>
    <x v="1"/>
    <x v="1"/>
    <s v="Wagga Wagga"/>
    <x v="0"/>
    <n v="2650"/>
    <x v="0"/>
    <x v="16"/>
    <x v="3"/>
    <s v="Chris Monroe"/>
    <x v="33663"/>
  </r>
  <r>
    <x v="12"/>
    <x v="1"/>
    <x v="1"/>
    <s v="Wagga Wagga"/>
    <x v="0"/>
    <n v="2650"/>
    <x v="0"/>
    <x v="16"/>
    <x v="4"/>
    <s v="Maggie Mayer"/>
    <x v="33664"/>
  </r>
  <r>
    <x v="12"/>
    <x v="1"/>
    <x v="1"/>
    <s v="Wagga Wagga"/>
    <x v="0"/>
    <n v="2650"/>
    <x v="0"/>
    <x v="16"/>
    <x v="4"/>
    <s v="Maggie Mayer"/>
    <x v="33665"/>
  </r>
  <r>
    <x v="12"/>
    <x v="1"/>
    <x v="1"/>
    <s v="Wagga Wagga"/>
    <x v="0"/>
    <n v="2650"/>
    <x v="0"/>
    <x v="16"/>
    <x v="4"/>
    <s v="Maggie Mayer"/>
    <x v="33666"/>
  </r>
  <r>
    <x v="12"/>
    <x v="1"/>
    <x v="1"/>
    <s v="Wagga Wagga"/>
    <x v="0"/>
    <n v="2650"/>
    <x v="0"/>
    <x v="16"/>
    <x v="7"/>
    <s v="Ella Hickman"/>
    <x v="33667"/>
  </r>
  <r>
    <x v="12"/>
    <x v="1"/>
    <x v="1"/>
    <s v="Wagga Wagga"/>
    <x v="0"/>
    <n v="2650"/>
    <x v="0"/>
    <x v="16"/>
    <x v="9"/>
    <s v="Elizabeth Gentry"/>
    <x v="33668"/>
  </r>
  <r>
    <x v="12"/>
    <x v="1"/>
    <x v="1"/>
    <s v="Wagga Wagga"/>
    <x v="0"/>
    <n v="2650"/>
    <x v="0"/>
    <x v="16"/>
    <x v="5"/>
    <s v="Richard Carr"/>
    <x v="33669"/>
  </r>
  <r>
    <x v="12"/>
    <x v="1"/>
    <x v="1"/>
    <s v="Wagga Wagga"/>
    <x v="0"/>
    <n v="2650"/>
    <x v="0"/>
    <x v="16"/>
    <x v="5"/>
    <s v="Richard Carr"/>
    <x v="33670"/>
  </r>
  <r>
    <x v="12"/>
    <x v="1"/>
    <x v="1"/>
    <s v="Wagga Wagga"/>
    <x v="0"/>
    <n v="2650"/>
    <x v="0"/>
    <x v="16"/>
    <x v="9"/>
    <s v="Elizabeth Gentry"/>
    <x v="33671"/>
  </r>
  <r>
    <x v="12"/>
    <x v="1"/>
    <x v="1"/>
    <s v="Wagga Wagga"/>
    <x v="0"/>
    <n v="2650"/>
    <x v="0"/>
    <x v="16"/>
    <x v="2"/>
    <s v="Amy Buchanan"/>
    <x v="33672"/>
  </r>
  <r>
    <x v="12"/>
    <x v="1"/>
    <x v="1"/>
    <s v="Wagga Wagga"/>
    <x v="0"/>
    <n v="2650"/>
    <x v="0"/>
    <x v="16"/>
    <x v="6"/>
    <s v="Bruce Curran"/>
    <x v="33673"/>
  </r>
  <r>
    <x v="12"/>
    <x v="1"/>
    <x v="1"/>
    <s v="Wagga Wagga"/>
    <x v="0"/>
    <n v="2650"/>
    <x v="0"/>
    <x v="16"/>
    <x v="1"/>
    <s v="Howard Wright"/>
    <x v="33674"/>
  </r>
  <r>
    <x v="12"/>
    <x v="1"/>
    <x v="1"/>
    <s v="Wagga Wagga"/>
    <x v="0"/>
    <n v="2650"/>
    <x v="0"/>
    <x v="16"/>
    <x v="1"/>
    <s v="Howard Wright"/>
    <x v="33675"/>
  </r>
  <r>
    <x v="12"/>
    <x v="1"/>
    <x v="1"/>
    <s v="Wagga Wagga"/>
    <x v="0"/>
    <n v="2650"/>
    <x v="0"/>
    <x v="16"/>
    <x v="6"/>
    <s v="Bruce Curran"/>
    <x v="33676"/>
  </r>
  <r>
    <x v="12"/>
    <x v="1"/>
    <x v="1"/>
    <s v="Wagga Wagga"/>
    <x v="0"/>
    <n v="2650"/>
    <x v="0"/>
    <x v="16"/>
    <x v="5"/>
    <s v="Richard Carr"/>
    <x v="33677"/>
  </r>
  <r>
    <x v="12"/>
    <x v="1"/>
    <x v="1"/>
    <s v="Wagga Wagga"/>
    <x v="0"/>
    <n v="2650"/>
    <x v="0"/>
    <x v="16"/>
    <x v="0"/>
    <s v="Chester George"/>
    <x v="33678"/>
  </r>
  <r>
    <x v="12"/>
    <x v="1"/>
    <x v="1"/>
    <s v="Wagga Wagga"/>
    <x v="0"/>
    <n v="2650"/>
    <x v="0"/>
    <x v="16"/>
    <x v="1"/>
    <s v="Howard Wright"/>
    <x v="33679"/>
  </r>
  <r>
    <x v="12"/>
    <x v="1"/>
    <x v="1"/>
    <s v="Wagga Wagga"/>
    <x v="0"/>
    <n v="2650"/>
    <x v="0"/>
    <x v="16"/>
    <x v="6"/>
    <s v="Bruce Curran"/>
    <x v="33680"/>
  </r>
  <r>
    <x v="12"/>
    <x v="1"/>
    <x v="1"/>
    <s v="Alexandria"/>
    <x v="0"/>
    <n v="2015"/>
    <x v="0"/>
    <x v="17"/>
    <x v="0"/>
    <s v="Chester George"/>
    <x v="33681"/>
  </r>
  <r>
    <x v="12"/>
    <x v="1"/>
    <x v="1"/>
    <s v="Alexandria"/>
    <x v="0"/>
    <n v="2015"/>
    <x v="0"/>
    <x v="17"/>
    <x v="2"/>
    <s v="Amy Buchanan"/>
    <x v="33682"/>
  </r>
  <r>
    <x v="12"/>
    <x v="1"/>
    <x v="1"/>
    <s v="Alexandria"/>
    <x v="0"/>
    <n v="2015"/>
    <x v="0"/>
    <x v="17"/>
    <x v="2"/>
    <s v="Amy Buchanan"/>
    <x v="33683"/>
  </r>
  <r>
    <x v="12"/>
    <x v="1"/>
    <x v="1"/>
    <s v="Alexandria"/>
    <x v="0"/>
    <n v="2015"/>
    <x v="0"/>
    <x v="17"/>
    <x v="2"/>
    <s v="Amy Buchanan"/>
    <x v="6434"/>
  </r>
  <r>
    <x v="12"/>
    <x v="1"/>
    <x v="1"/>
    <s v="Alexandria"/>
    <x v="0"/>
    <n v="2015"/>
    <x v="0"/>
    <x v="17"/>
    <x v="2"/>
    <s v="Amy Buchanan"/>
    <x v="2584"/>
  </r>
  <r>
    <x v="12"/>
    <x v="1"/>
    <x v="1"/>
    <s v="Alexandria"/>
    <x v="0"/>
    <n v="2015"/>
    <x v="0"/>
    <x v="17"/>
    <x v="9"/>
    <s v="Elizabeth Gentry"/>
    <x v="6"/>
  </r>
  <r>
    <x v="12"/>
    <x v="1"/>
    <x v="1"/>
    <s v="Alexandria"/>
    <x v="0"/>
    <n v="2015"/>
    <x v="0"/>
    <x v="17"/>
    <x v="3"/>
    <s v="Chris Monroe"/>
    <x v="33684"/>
  </r>
  <r>
    <x v="12"/>
    <x v="1"/>
    <x v="1"/>
    <s v="Alexandria"/>
    <x v="0"/>
    <n v="2015"/>
    <x v="0"/>
    <x v="17"/>
    <x v="8"/>
    <s v="Sara Ferrell"/>
    <x v="33685"/>
  </r>
  <r>
    <x v="12"/>
    <x v="1"/>
    <x v="1"/>
    <s v="Alexandria"/>
    <x v="0"/>
    <n v="2015"/>
    <x v="0"/>
    <x v="17"/>
    <x v="6"/>
    <s v="Bruce Curran"/>
    <x v="35"/>
  </r>
  <r>
    <x v="12"/>
    <x v="1"/>
    <x v="1"/>
    <s v="Alexandria"/>
    <x v="0"/>
    <n v="2015"/>
    <x v="0"/>
    <x v="17"/>
    <x v="9"/>
    <s v="Elizabeth Gentry"/>
    <x v="632"/>
  </r>
  <r>
    <x v="12"/>
    <x v="1"/>
    <x v="1"/>
    <s v="Alexandria"/>
    <x v="0"/>
    <n v="2015"/>
    <x v="0"/>
    <x v="17"/>
    <x v="7"/>
    <s v="Ella Hickman"/>
    <x v="5512"/>
  </r>
  <r>
    <x v="12"/>
    <x v="1"/>
    <x v="1"/>
    <s v="Alexandria"/>
    <x v="0"/>
    <n v="2015"/>
    <x v="0"/>
    <x v="17"/>
    <x v="8"/>
    <s v="Sara Ferrell"/>
    <x v="6474"/>
  </r>
  <r>
    <x v="12"/>
    <x v="1"/>
    <x v="1"/>
    <s v="Alexandria"/>
    <x v="0"/>
    <n v="2015"/>
    <x v="0"/>
    <x v="17"/>
    <x v="1"/>
    <s v="Howard Wright"/>
    <x v="33650"/>
  </r>
  <r>
    <x v="12"/>
    <x v="1"/>
    <x v="1"/>
    <s v="Alexandria"/>
    <x v="0"/>
    <n v="2015"/>
    <x v="0"/>
    <x v="17"/>
    <x v="7"/>
    <s v="Ella Hickman"/>
    <x v="3850"/>
  </r>
  <r>
    <x v="12"/>
    <x v="1"/>
    <x v="1"/>
    <s v="Alexandria"/>
    <x v="0"/>
    <n v="2015"/>
    <x v="0"/>
    <x v="17"/>
    <x v="5"/>
    <s v="Richard Carr"/>
    <x v="34"/>
  </r>
  <r>
    <x v="12"/>
    <x v="1"/>
    <x v="1"/>
    <s v="Alexandria"/>
    <x v="0"/>
    <n v="2015"/>
    <x v="0"/>
    <x v="17"/>
    <x v="6"/>
    <s v="Bruce Curran"/>
    <x v="36"/>
  </r>
  <r>
    <x v="12"/>
    <x v="1"/>
    <x v="1"/>
    <s v="Alexandria"/>
    <x v="0"/>
    <n v="2015"/>
    <x v="0"/>
    <x v="17"/>
    <x v="9"/>
    <s v="Elizabeth Gentry"/>
    <x v="18977"/>
  </r>
  <r>
    <x v="12"/>
    <x v="1"/>
    <x v="1"/>
    <s v="Alexandria"/>
    <x v="0"/>
    <n v="2015"/>
    <x v="0"/>
    <x v="17"/>
    <x v="2"/>
    <s v="Amy Buchanan"/>
    <x v="2"/>
  </r>
  <r>
    <x v="12"/>
    <x v="1"/>
    <x v="1"/>
    <s v="Alexandria"/>
    <x v="0"/>
    <n v="2015"/>
    <x v="0"/>
    <x v="17"/>
    <x v="3"/>
    <s v="Chris Monroe"/>
    <x v="33686"/>
  </r>
  <r>
    <x v="12"/>
    <x v="1"/>
    <x v="1"/>
    <s v="Alexandria"/>
    <x v="0"/>
    <n v="2015"/>
    <x v="0"/>
    <x v="17"/>
    <x v="9"/>
    <s v="Elizabeth Gentry"/>
    <x v="4516"/>
  </r>
  <r>
    <x v="12"/>
    <x v="1"/>
    <x v="1"/>
    <s v="Alexandria"/>
    <x v="0"/>
    <n v="2015"/>
    <x v="0"/>
    <x v="17"/>
    <x v="2"/>
    <s v="Amy Buchanan"/>
    <x v="1174"/>
  </r>
  <r>
    <x v="12"/>
    <x v="1"/>
    <x v="1"/>
    <s v="Alexandria"/>
    <x v="0"/>
    <n v="2015"/>
    <x v="0"/>
    <x v="17"/>
    <x v="4"/>
    <s v="Maggie Mayer"/>
    <x v="1026"/>
  </r>
  <r>
    <x v="12"/>
    <x v="1"/>
    <x v="1"/>
    <s v="Alexandria"/>
    <x v="0"/>
    <n v="2015"/>
    <x v="0"/>
    <x v="17"/>
    <x v="8"/>
    <s v="Sara Ferrell"/>
    <x v="809"/>
  </r>
  <r>
    <x v="12"/>
    <x v="1"/>
    <x v="1"/>
    <s v="Alexandria"/>
    <x v="0"/>
    <n v="2015"/>
    <x v="0"/>
    <x v="17"/>
    <x v="0"/>
    <s v="Chester George"/>
    <x v="1022"/>
  </r>
  <r>
    <x v="12"/>
    <x v="1"/>
    <x v="1"/>
    <s v="Alexandria"/>
    <x v="0"/>
    <n v="2015"/>
    <x v="0"/>
    <x v="17"/>
    <x v="4"/>
    <s v="Maggie Mayer"/>
    <x v="33687"/>
  </r>
  <r>
    <x v="12"/>
    <x v="1"/>
    <x v="1"/>
    <s v="Alexandria"/>
    <x v="0"/>
    <n v="2015"/>
    <x v="0"/>
    <x v="17"/>
    <x v="2"/>
    <s v="Amy Buchanan"/>
    <x v="550"/>
  </r>
  <r>
    <x v="12"/>
    <x v="1"/>
    <x v="1"/>
    <s v="Alexandria"/>
    <x v="0"/>
    <n v="2015"/>
    <x v="0"/>
    <x v="17"/>
    <x v="9"/>
    <s v="Elizabeth Gentry"/>
    <x v="11333"/>
  </r>
  <r>
    <x v="12"/>
    <x v="1"/>
    <x v="1"/>
    <s v="Alexandria"/>
    <x v="0"/>
    <n v="2015"/>
    <x v="0"/>
    <x v="17"/>
    <x v="9"/>
    <s v="Elizabeth Gentry"/>
    <x v="33688"/>
  </r>
  <r>
    <x v="12"/>
    <x v="1"/>
    <x v="1"/>
    <s v="Alexandria"/>
    <x v="0"/>
    <n v="2015"/>
    <x v="0"/>
    <x v="17"/>
    <x v="6"/>
    <s v="Bruce Curran"/>
    <x v="33689"/>
  </r>
  <r>
    <x v="12"/>
    <x v="1"/>
    <x v="1"/>
    <s v="Alexandria"/>
    <x v="0"/>
    <n v="2015"/>
    <x v="0"/>
    <x v="17"/>
    <x v="8"/>
    <s v="Sara Ferrell"/>
    <x v="33690"/>
  </r>
  <r>
    <x v="12"/>
    <x v="1"/>
    <x v="1"/>
    <s v="Alexandria"/>
    <x v="0"/>
    <n v="2015"/>
    <x v="0"/>
    <x v="17"/>
    <x v="2"/>
    <s v="Amy Buchanan"/>
    <x v="33691"/>
  </r>
  <r>
    <x v="12"/>
    <x v="1"/>
    <x v="1"/>
    <s v="Alexandria"/>
    <x v="0"/>
    <n v="2015"/>
    <x v="0"/>
    <x v="17"/>
    <x v="2"/>
    <s v="Amy Buchanan"/>
    <x v="7868"/>
  </r>
  <r>
    <x v="12"/>
    <x v="1"/>
    <x v="1"/>
    <s v="Alexandria"/>
    <x v="0"/>
    <n v="2015"/>
    <x v="0"/>
    <x v="17"/>
    <x v="5"/>
    <s v="Richard Carr"/>
    <x v="341"/>
  </r>
  <r>
    <x v="12"/>
    <x v="1"/>
    <x v="1"/>
    <s v="Alexandria"/>
    <x v="0"/>
    <n v="2015"/>
    <x v="0"/>
    <x v="17"/>
    <x v="5"/>
    <s v="Richard Carr"/>
    <x v="33692"/>
  </r>
  <r>
    <x v="12"/>
    <x v="1"/>
    <x v="1"/>
    <s v="Alexandria"/>
    <x v="0"/>
    <n v="2015"/>
    <x v="0"/>
    <x v="17"/>
    <x v="9"/>
    <s v="Elizabeth Gentry"/>
    <x v="6302"/>
  </r>
  <r>
    <x v="12"/>
    <x v="1"/>
    <x v="1"/>
    <s v="Alexandria"/>
    <x v="0"/>
    <n v="2015"/>
    <x v="0"/>
    <x v="17"/>
    <x v="2"/>
    <s v="Amy Buchanan"/>
    <x v="33693"/>
  </r>
  <r>
    <x v="12"/>
    <x v="1"/>
    <x v="1"/>
    <s v="Alexandria"/>
    <x v="0"/>
    <n v="2015"/>
    <x v="0"/>
    <x v="17"/>
    <x v="3"/>
    <s v="Chris Monroe"/>
    <x v="33694"/>
  </r>
  <r>
    <x v="12"/>
    <x v="1"/>
    <x v="1"/>
    <s v="Alexandria"/>
    <x v="0"/>
    <n v="2015"/>
    <x v="0"/>
    <x v="17"/>
    <x v="4"/>
    <s v="Maggie Mayer"/>
    <x v="33695"/>
  </r>
  <r>
    <x v="12"/>
    <x v="1"/>
    <x v="1"/>
    <s v="Alexandria"/>
    <x v="0"/>
    <n v="2015"/>
    <x v="0"/>
    <x v="17"/>
    <x v="0"/>
    <s v="Chester George"/>
    <x v="33696"/>
  </r>
  <r>
    <x v="12"/>
    <x v="1"/>
    <x v="1"/>
    <s v="Alexandria"/>
    <x v="0"/>
    <n v="2015"/>
    <x v="0"/>
    <x v="17"/>
    <x v="6"/>
    <s v="Bruce Curran"/>
    <x v="33697"/>
  </r>
  <r>
    <x v="12"/>
    <x v="1"/>
    <x v="1"/>
    <s v="Alexandria"/>
    <x v="0"/>
    <n v="2015"/>
    <x v="0"/>
    <x v="17"/>
    <x v="1"/>
    <s v="Howard Wright"/>
    <x v="33698"/>
  </r>
  <r>
    <x v="12"/>
    <x v="1"/>
    <x v="1"/>
    <s v="Alexandria"/>
    <x v="0"/>
    <n v="2015"/>
    <x v="0"/>
    <x v="17"/>
    <x v="4"/>
    <s v="Maggie Mayer"/>
    <x v="33699"/>
  </r>
  <r>
    <x v="12"/>
    <x v="1"/>
    <x v="1"/>
    <s v="Alexandria"/>
    <x v="0"/>
    <n v="2015"/>
    <x v="0"/>
    <x v="17"/>
    <x v="0"/>
    <s v="Chester George"/>
    <x v="33700"/>
  </r>
  <r>
    <x v="12"/>
    <x v="1"/>
    <x v="1"/>
    <s v="Alexandria"/>
    <x v="0"/>
    <n v="2015"/>
    <x v="0"/>
    <x v="17"/>
    <x v="6"/>
    <s v="Bruce Curran"/>
    <x v="33701"/>
  </r>
  <r>
    <x v="12"/>
    <x v="1"/>
    <x v="1"/>
    <s v="Alexandria"/>
    <x v="0"/>
    <n v="2015"/>
    <x v="0"/>
    <x v="17"/>
    <x v="0"/>
    <s v="Chester George"/>
    <x v="33702"/>
  </r>
  <r>
    <x v="12"/>
    <x v="1"/>
    <x v="1"/>
    <s v="Alexandria"/>
    <x v="0"/>
    <n v="2015"/>
    <x v="0"/>
    <x v="17"/>
    <x v="2"/>
    <s v="Amy Buchanan"/>
    <x v="33703"/>
  </r>
  <r>
    <x v="12"/>
    <x v="1"/>
    <x v="1"/>
    <s v="Alexandria"/>
    <x v="0"/>
    <n v="2015"/>
    <x v="0"/>
    <x v="17"/>
    <x v="5"/>
    <s v="Richard Carr"/>
    <x v="33704"/>
  </r>
  <r>
    <x v="12"/>
    <x v="1"/>
    <x v="1"/>
    <s v="Alexandria"/>
    <x v="0"/>
    <n v="2015"/>
    <x v="0"/>
    <x v="17"/>
    <x v="1"/>
    <s v="Howard Wright"/>
    <x v="33705"/>
  </r>
  <r>
    <x v="12"/>
    <x v="1"/>
    <x v="1"/>
    <s v="Alexandria"/>
    <x v="0"/>
    <n v="2015"/>
    <x v="0"/>
    <x v="17"/>
    <x v="9"/>
    <s v="Elizabeth Gentry"/>
    <x v="33706"/>
  </r>
  <r>
    <x v="12"/>
    <x v="1"/>
    <x v="1"/>
    <s v="Alexandria"/>
    <x v="0"/>
    <n v="2015"/>
    <x v="0"/>
    <x v="17"/>
    <x v="9"/>
    <s v="Elizabeth Gentry"/>
    <x v="21779"/>
  </r>
  <r>
    <x v="12"/>
    <x v="1"/>
    <x v="1"/>
    <s v="Alexandria"/>
    <x v="0"/>
    <n v="2015"/>
    <x v="0"/>
    <x v="17"/>
    <x v="4"/>
    <s v="Maggie Mayer"/>
    <x v="33707"/>
  </r>
  <r>
    <x v="12"/>
    <x v="1"/>
    <x v="1"/>
    <s v="Alexandria"/>
    <x v="0"/>
    <n v="2015"/>
    <x v="0"/>
    <x v="17"/>
    <x v="1"/>
    <s v="Howard Wright"/>
    <x v="33708"/>
  </r>
  <r>
    <x v="12"/>
    <x v="1"/>
    <x v="1"/>
    <s v="Alexandria"/>
    <x v="0"/>
    <n v="2015"/>
    <x v="0"/>
    <x v="17"/>
    <x v="7"/>
    <s v="Ella Hickman"/>
    <x v="33709"/>
  </r>
  <r>
    <x v="12"/>
    <x v="1"/>
    <x v="1"/>
    <s v="Alexandria"/>
    <x v="0"/>
    <n v="2015"/>
    <x v="0"/>
    <x v="17"/>
    <x v="8"/>
    <s v="Sara Ferrell"/>
    <x v="33710"/>
  </r>
  <r>
    <x v="12"/>
    <x v="1"/>
    <x v="1"/>
    <s v="Alexandria"/>
    <x v="0"/>
    <n v="2015"/>
    <x v="0"/>
    <x v="17"/>
    <x v="3"/>
    <s v="Chris Monroe"/>
    <x v="33711"/>
  </r>
  <r>
    <x v="12"/>
    <x v="1"/>
    <x v="1"/>
    <s v="Alexandria"/>
    <x v="0"/>
    <n v="2015"/>
    <x v="0"/>
    <x v="17"/>
    <x v="5"/>
    <s v="Richard Carr"/>
    <x v="33712"/>
  </r>
  <r>
    <x v="12"/>
    <x v="1"/>
    <x v="1"/>
    <s v="Alexandria"/>
    <x v="0"/>
    <n v="2015"/>
    <x v="0"/>
    <x v="17"/>
    <x v="0"/>
    <s v="Chester George"/>
    <x v="33713"/>
  </r>
  <r>
    <x v="12"/>
    <x v="1"/>
    <x v="1"/>
    <s v="Alexandria"/>
    <x v="0"/>
    <n v="2015"/>
    <x v="0"/>
    <x v="17"/>
    <x v="6"/>
    <s v="Bruce Curran"/>
    <x v="33714"/>
  </r>
  <r>
    <x v="12"/>
    <x v="1"/>
    <x v="1"/>
    <s v="Alexandria"/>
    <x v="0"/>
    <n v="2015"/>
    <x v="0"/>
    <x v="17"/>
    <x v="5"/>
    <s v="Richard Carr"/>
    <x v="33715"/>
  </r>
  <r>
    <x v="12"/>
    <x v="1"/>
    <x v="1"/>
    <s v="Caloundra"/>
    <x v="2"/>
    <n v="4551"/>
    <x v="0"/>
    <x v="20"/>
    <x v="2"/>
    <s v="Amy Buchanan"/>
    <x v="33716"/>
  </r>
  <r>
    <x v="12"/>
    <x v="1"/>
    <x v="1"/>
    <s v="Caloundra"/>
    <x v="2"/>
    <n v="4551"/>
    <x v="0"/>
    <x v="20"/>
    <x v="1"/>
    <s v="Howard Wright"/>
    <x v="33717"/>
  </r>
  <r>
    <x v="12"/>
    <x v="1"/>
    <x v="1"/>
    <s v="Caloundra"/>
    <x v="2"/>
    <n v="4551"/>
    <x v="0"/>
    <x v="20"/>
    <x v="5"/>
    <s v="Richard Carr"/>
    <x v="33718"/>
  </r>
  <r>
    <x v="12"/>
    <x v="1"/>
    <x v="1"/>
    <s v="Caloundra"/>
    <x v="2"/>
    <n v="4551"/>
    <x v="0"/>
    <x v="20"/>
    <x v="2"/>
    <s v="Amy Buchanan"/>
    <x v="33719"/>
  </r>
  <r>
    <x v="12"/>
    <x v="1"/>
    <x v="1"/>
    <s v="Caloundra"/>
    <x v="2"/>
    <n v="4551"/>
    <x v="0"/>
    <x v="20"/>
    <x v="2"/>
    <s v="Amy Buchanan"/>
    <x v="33720"/>
  </r>
  <r>
    <x v="12"/>
    <x v="1"/>
    <x v="1"/>
    <s v="Caloundra"/>
    <x v="2"/>
    <n v="4551"/>
    <x v="0"/>
    <x v="20"/>
    <x v="2"/>
    <s v="Amy Buchanan"/>
    <x v="33721"/>
  </r>
  <r>
    <x v="12"/>
    <x v="1"/>
    <x v="1"/>
    <s v="Caloundra"/>
    <x v="2"/>
    <n v="4551"/>
    <x v="0"/>
    <x v="20"/>
    <x v="9"/>
    <s v="Elizabeth Gentry"/>
    <x v="715"/>
  </r>
  <r>
    <x v="12"/>
    <x v="1"/>
    <x v="1"/>
    <s v="Caloundra"/>
    <x v="2"/>
    <n v="4551"/>
    <x v="0"/>
    <x v="20"/>
    <x v="0"/>
    <s v="Chester George"/>
    <x v="2415"/>
  </r>
  <r>
    <x v="12"/>
    <x v="1"/>
    <x v="1"/>
    <s v="Caloundra"/>
    <x v="2"/>
    <n v="4551"/>
    <x v="0"/>
    <x v="20"/>
    <x v="6"/>
    <s v="Bruce Curran"/>
    <x v="196"/>
  </r>
  <r>
    <x v="12"/>
    <x v="1"/>
    <x v="1"/>
    <s v="Caloundra"/>
    <x v="2"/>
    <n v="4551"/>
    <x v="0"/>
    <x v="20"/>
    <x v="2"/>
    <s v="Amy Buchanan"/>
    <x v="3"/>
  </r>
  <r>
    <x v="12"/>
    <x v="1"/>
    <x v="1"/>
    <s v="Caloundra"/>
    <x v="2"/>
    <n v="4551"/>
    <x v="0"/>
    <x v="20"/>
    <x v="6"/>
    <s v="Bruce Curran"/>
    <x v="132"/>
  </r>
  <r>
    <x v="12"/>
    <x v="1"/>
    <x v="1"/>
    <s v="Caloundra"/>
    <x v="2"/>
    <n v="4551"/>
    <x v="0"/>
    <x v="20"/>
    <x v="9"/>
    <s v="Elizabeth Gentry"/>
    <x v="400"/>
  </r>
  <r>
    <x v="12"/>
    <x v="1"/>
    <x v="1"/>
    <s v="Caloundra"/>
    <x v="2"/>
    <n v="4551"/>
    <x v="0"/>
    <x v="20"/>
    <x v="5"/>
    <s v="Richard Carr"/>
    <x v="19820"/>
  </r>
  <r>
    <x v="12"/>
    <x v="1"/>
    <x v="1"/>
    <s v="Caloundra"/>
    <x v="2"/>
    <n v="4551"/>
    <x v="0"/>
    <x v="20"/>
    <x v="4"/>
    <s v="Maggie Mayer"/>
    <x v="422"/>
  </r>
  <r>
    <x v="12"/>
    <x v="1"/>
    <x v="1"/>
    <s v="Caloundra"/>
    <x v="2"/>
    <n v="4551"/>
    <x v="0"/>
    <x v="20"/>
    <x v="9"/>
    <s v="Elizabeth Gentry"/>
    <x v="633"/>
  </r>
  <r>
    <x v="12"/>
    <x v="1"/>
    <x v="1"/>
    <s v="Caloundra"/>
    <x v="2"/>
    <n v="4551"/>
    <x v="0"/>
    <x v="20"/>
    <x v="2"/>
    <s v="Amy Buchanan"/>
    <x v="637"/>
  </r>
  <r>
    <x v="12"/>
    <x v="1"/>
    <x v="1"/>
    <s v="Caloundra"/>
    <x v="2"/>
    <n v="4551"/>
    <x v="0"/>
    <x v="20"/>
    <x v="7"/>
    <s v="Ella Hickman"/>
    <x v="33722"/>
  </r>
  <r>
    <x v="12"/>
    <x v="1"/>
    <x v="1"/>
    <s v="Caloundra"/>
    <x v="2"/>
    <n v="4551"/>
    <x v="0"/>
    <x v="20"/>
    <x v="7"/>
    <s v="Ella Hickman"/>
    <x v="2432"/>
  </r>
  <r>
    <x v="12"/>
    <x v="1"/>
    <x v="1"/>
    <s v="Caloundra"/>
    <x v="2"/>
    <n v="4551"/>
    <x v="0"/>
    <x v="20"/>
    <x v="9"/>
    <s v="Elizabeth Gentry"/>
    <x v="288"/>
  </r>
  <r>
    <x v="12"/>
    <x v="1"/>
    <x v="1"/>
    <s v="Caloundra"/>
    <x v="2"/>
    <n v="4551"/>
    <x v="0"/>
    <x v="20"/>
    <x v="8"/>
    <s v="Sara Ferrell"/>
    <x v="284"/>
  </r>
  <r>
    <x v="12"/>
    <x v="1"/>
    <x v="1"/>
    <s v="Caloundra"/>
    <x v="2"/>
    <n v="4551"/>
    <x v="0"/>
    <x v="20"/>
    <x v="4"/>
    <s v="Maggie Mayer"/>
    <x v="1174"/>
  </r>
  <r>
    <x v="12"/>
    <x v="1"/>
    <x v="1"/>
    <s v="Caloundra"/>
    <x v="2"/>
    <n v="4551"/>
    <x v="0"/>
    <x v="20"/>
    <x v="9"/>
    <s v="Elizabeth Gentry"/>
    <x v="26255"/>
  </r>
  <r>
    <x v="12"/>
    <x v="1"/>
    <x v="1"/>
    <s v="Caloundra"/>
    <x v="2"/>
    <n v="4551"/>
    <x v="0"/>
    <x v="20"/>
    <x v="0"/>
    <s v="Chester George"/>
    <x v="33723"/>
  </r>
  <r>
    <x v="12"/>
    <x v="1"/>
    <x v="1"/>
    <s v="Caloundra"/>
    <x v="2"/>
    <n v="4551"/>
    <x v="0"/>
    <x v="20"/>
    <x v="4"/>
    <s v="Maggie Mayer"/>
    <x v="1491"/>
  </r>
  <r>
    <x v="12"/>
    <x v="1"/>
    <x v="1"/>
    <s v="Caloundra"/>
    <x v="2"/>
    <n v="4551"/>
    <x v="0"/>
    <x v="20"/>
    <x v="0"/>
    <s v="Chester George"/>
    <x v="33724"/>
  </r>
  <r>
    <x v="12"/>
    <x v="1"/>
    <x v="1"/>
    <s v="Caloundra"/>
    <x v="2"/>
    <n v="4551"/>
    <x v="0"/>
    <x v="20"/>
    <x v="8"/>
    <s v="Sara Ferrell"/>
    <x v="33725"/>
  </r>
  <r>
    <x v="12"/>
    <x v="1"/>
    <x v="1"/>
    <s v="Caloundra"/>
    <x v="2"/>
    <n v="4551"/>
    <x v="0"/>
    <x v="20"/>
    <x v="3"/>
    <s v="Chris Monroe"/>
    <x v="33726"/>
  </r>
  <r>
    <x v="12"/>
    <x v="1"/>
    <x v="1"/>
    <s v="Caloundra"/>
    <x v="2"/>
    <n v="4551"/>
    <x v="0"/>
    <x v="20"/>
    <x v="2"/>
    <s v="Amy Buchanan"/>
    <x v="5167"/>
  </r>
  <r>
    <x v="12"/>
    <x v="1"/>
    <x v="1"/>
    <s v="Caloundra"/>
    <x v="2"/>
    <n v="4551"/>
    <x v="0"/>
    <x v="20"/>
    <x v="3"/>
    <s v="Chris Monroe"/>
    <x v="33727"/>
  </r>
  <r>
    <x v="12"/>
    <x v="1"/>
    <x v="1"/>
    <s v="Caloundra"/>
    <x v="2"/>
    <n v="4551"/>
    <x v="0"/>
    <x v="20"/>
    <x v="9"/>
    <s v="Elizabeth Gentry"/>
    <x v="33728"/>
  </r>
  <r>
    <x v="12"/>
    <x v="1"/>
    <x v="1"/>
    <s v="Caloundra"/>
    <x v="2"/>
    <n v="4551"/>
    <x v="0"/>
    <x v="20"/>
    <x v="3"/>
    <s v="Chris Monroe"/>
    <x v="33729"/>
  </r>
  <r>
    <x v="12"/>
    <x v="1"/>
    <x v="1"/>
    <s v="Caloundra"/>
    <x v="2"/>
    <n v="4551"/>
    <x v="0"/>
    <x v="20"/>
    <x v="1"/>
    <s v="Howard Wright"/>
    <x v="33730"/>
  </r>
  <r>
    <x v="12"/>
    <x v="1"/>
    <x v="1"/>
    <s v="Caloundra"/>
    <x v="2"/>
    <n v="4551"/>
    <x v="0"/>
    <x v="20"/>
    <x v="6"/>
    <s v="Bruce Curran"/>
    <x v="33731"/>
  </r>
  <r>
    <x v="12"/>
    <x v="1"/>
    <x v="1"/>
    <s v="Caloundra"/>
    <x v="2"/>
    <n v="4551"/>
    <x v="0"/>
    <x v="20"/>
    <x v="8"/>
    <s v="Sara Ferrell"/>
    <x v="33732"/>
  </r>
  <r>
    <x v="12"/>
    <x v="1"/>
    <x v="1"/>
    <s v="Caloundra"/>
    <x v="2"/>
    <n v="4551"/>
    <x v="0"/>
    <x v="20"/>
    <x v="4"/>
    <s v="Maggie Mayer"/>
    <x v="33733"/>
  </r>
  <r>
    <x v="12"/>
    <x v="1"/>
    <x v="1"/>
    <s v="Caloundra"/>
    <x v="2"/>
    <n v="4551"/>
    <x v="0"/>
    <x v="20"/>
    <x v="7"/>
    <s v="Ella Hickman"/>
    <x v="30578"/>
  </r>
  <r>
    <x v="12"/>
    <x v="1"/>
    <x v="1"/>
    <s v="Caloundra"/>
    <x v="2"/>
    <n v="4551"/>
    <x v="0"/>
    <x v="20"/>
    <x v="0"/>
    <s v="Chester George"/>
    <x v="33734"/>
  </r>
  <r>
    <x v="12"/>
    <x v="1"/>
    <x v="1"/>
    <s v="Caloundra"/>
    <x v="2"/>
    <n v="4551"/>
    <x v="0"/>
    <x v="20"/>
    <x v="9"/>
    <s v="Elizabeth Gentry"/>
    <x v="33735"/>
  </r>
  <r>
    <x v="12"/>
    <x v="1"/>
    <x v="1"/>
    <s v="Caloundra"/>
    <x v="2"/>
    <n v="4551"/>
    <x v="0"/>
    <x v="20"/>
    <x v="9"/>
    <s v="Elizabeth Gentry"/>
    <x v="33736"/>
  </r>
  <r>
    <x v="12"/>
    <x v="1"/>
    <x v="1"/>
    <s v="Caloundra"/>
    <x v="2"/>
    <n v="4551"/>
    <x v="0"/>
    <x v="20"/>
    <x v="4"/>
    <s v="Maggie Mayer"/>
    <x v="33737"/>
  </r>
  <r>
    <x v="12"/>
    <x v="1"/>
    <x v="1"/>
    <s v="Caloundra"/>
    <x v="2"/>
    <n v="4551"/>
    <x v="0"/>
    <x v="20"/>
    <x v="5"/>
    <s v="Richard Carr"/>
    <x v="33738"/>
  </r>
  <r>
    <x v="12"/>
    <x v="1"/>
    <x v="1"/>
    <s v="Caloundra"/>
    <x v="2"/>
    <n v="4551"/>
    <x v="0"/>
    <x v="20"/>
    <x v="6"/>
    <s v="Bruce Curran"/>
    <x v="33739"/>
  </r>
  <r>
    <x v="12"/>
    <x v="1"/>
    <x v="1"/>
    <s v="Caloundra"/>
    <x v="2"/>
    <n v="4551"/>
    <x v="0"/>
    <x v="20"/>
    <x v="1"/>
    <s v="Howard Wright"/>
    <x v="33740"/>
  </r>
  <r>
    <x v="12"/>
    <x v="1"/>
    <x v="1"/>
    <s v="Caloundra"/>
    <x v="2"/>
    <n v="4551"/>
    <x v="0"/>
    <x v="20"/>
    <x v="2"/>
    <s v="Amy Buchanan"/>
    <x v="33741"/>
  </r>
  <r>
    <x v="12"/>
    <x v="1"/>
    <x v="1"/>
    <s v="Caloundra"/>
    <x v="2"/>
    <n v="4551"/>
    <x v="0"/>
    <x v="20"/>
    <x v="0"/>
    <s v="Chester George"/>
    <x v="33742"/>
  </r>
  <r>
    <x v="12"/>
    <x v="1"/>
    <x v="1"/>
    <s v="Caloundra"/>
    <x v="2"/>
    <n v="4551"/>
    <x v="0"/>
    <x v="20"/>
    <x v="3"/>
    <s v="Chris Monroe"/>
    <x v="33743"/>
  </r>
  <r>
    <x v="12"/>
    <x v="1"/>
    <x v="1"/>
    <s v="Caloundra"/>
    <x v="2"/>
    <n v="4551"/>
    <x v="0"/>
    <x v="20"/>
    <x v="5"/>
    <s v="Richard Carr"/>
    <x v="33744"/>
  </r>
  <r>
    <x v="12"/>
    <x v="1"/>
    <x v="1"/>
    <s v="Caloundra"/>
    <x v="2"/>
    <n v="4551"/>
    <x v="0"/>
    <x v="20"/>
    <x v="6"/>
    <s v="Bruce Curran"/>
    <x v="33745"/>
  </r>
  <r>
    <x v="12"/>
    <x v="1"/>
    <x v="1"/>
    <s v="Caloundra"/>
    <x v="2"/>
    <n v="4551"/>
    <x v="0"/>
    <x v="20"/>
    <x v="5"/>
    <s v="Richard Carr"/>
    <x v="33746"/>
  </r>
  <r>
    <x v="12"/>
    <x v="1"/>
    <x v="1"/>
    <s v="Geraldton"/>
    <x v="3"/>
    <n v="6530"/>
    <x v="0"/>
    <x v="14"/>
    <x v="6"/>
    <s v="Bruce Curran"/>
    <x v="227"/>
  </r>
  <r>
    <x v="12"/>
    <x v="1"/>
    <x v="1"/>
    <s v="Geraldton"/>
    <x v="3"/>
    <n v="6530"/>
    <x v="0"/>
    <x v="14"/>
    <x v="9"/>
    <s v="Elizabeth Gentry"/>
    <x v="35"/>
  </r>
  <r>
    <x v="12"/>
    <x v="1"/>
    <x v="1"/>
    <s v="Geraldton"/>
    <x v="3"/>
    <n v="6530"/>
    <x v="0"/>
    <x v="14"/>
    <x v="8"/>
    <s v="Sara Ferrell"/>
    <x v="36"/>
  </r>
  <r>
    <x v="12"/>
    <x v="1"/>
    <x v="1"/>
    <s v="Geraldton"/>
    <x v="3"/>
    <n v="6530"/>
    <x v="0"/>
    <x v="14"/>
    <x v="2"/>
    <s v="Amy Buchanan"/>
    <x v="133"/>
  </r>
  <r>
    <x v="12"/>
    <x v="1"/>
    <x v="1"/>
    <s v="Geraldton"/>
    <x v="3"/>
    <n v="6530"/>
    <x v="0"/>
    <x v="14"/>
    <x v="0"/>
    <s v="Chester George"/>
    <x v="10015"/>
  </r>
  <r>
    <x v="12"/>
    <x v="1"/>
    <x v="1"/>
    <s v="Geraldton"/>
    <x v="3"/>
    <n v="6530"/>
    <x v="0"/>
    <x v="14"/>
    <x v="6"/>
    <s v="Bruce Curran"/>
    <x v="5"/>
  </r>
  <r>
    <x v="12"/>
    <x v="1"/>
    <x v="1"/>
    <s v="Geraldton"/>
    <x v="3"/>
    <n v="6530"/>
    <x v="0"/>
    <x v="14"/>
    <x v="0"/>
    <s v="Chester George"/>
    <x v="607"/>
  </r>
  <r>
    <x v="12"/>
    <x v="1"/>
    <x v="1"/>
    <s v="Geraldton"/>
    <x v="3"/>
    <n v="6530"/>
    <x v="0"/>
    <x v="14"/>
    <x v="4"/>
    <s v="Maggie Mayer"/>
    <x v="1515"/>
  </r>
  <r>
    <x v="12"/>
    <x v="1"/>
    <x v="1"/>
    <s v="Geraldton"/>
    <x v="3"/>
    <n v="6530"/>
    <x v="0"/>
    <x v="14"/>
    <x v="4"/>
    <s v="Maggie Mayer"/>
    <x v="994"/>
  </r>
  <r>
    <x v="12"/>
    <x v="1"/>
    <x v="1"/>
    <s v="Geraldton"/>
    <x v="3"/>
    <n v="6530"/>
    <x v="0"/>
    <x v="14"/>
    <x v="9"/>
    <s v="Elizabeth Gentry"/>
    <x v="284"/>
  </r>
  <r>
    <x v="12"/>
    <x v="1"/>
    <x v="1"/>
    <s v="Geraldton"/>
    <x v="3"/>
    <n v="6530"/>
    <x v="0"/>
    <x v="14"/>
    <x v="2"/>
    <s v="Amy Buchanan"/>
    <x v="29958"/>
  </r>
  <r>
    <x v="12"/>
    <x v="1"/>
    <x v="1"/>
    <s v="Geraldton"/>
    <x v="3"/>
    <n v="6530"/>
    <x v="0"/>
    <x v="14"/>
    <x v="8"/>
    <s v="Sara Ferrell"/>
    <x v="33747"/>
  </r>
  <r>
    <x v="12"/>
    <x v="1"/>
    <x v="1"/>
    <s v="Geraldton"/>
    <x v="3"/>
    <n v="6530"/>
    <x v="0"/>
    <x v="14"/>
    <x v="2"/>
    <s v="Amy Buchanan"/>
    <x v="1147"/>
  </r>
  <r>
    <x v="12"/>
    <x v="1"/>
    <x v="1"/>
    <s v="Geraldton"/>
    <x v="3"/>
    <n v="6530"/>
    <x v="0"/>
    <x v="14"/>
    <x v="9"/>
    <s v="Elizabeth Gentry"/>
    <x v="33748"/>
  </r>
  <r>
    <x v="12"/>
    <x v="1"/>
    <x v="1"/>
    <s v="Geraldton"/>
    <x v="3"/>
    <n v="6530"/>
    <x v="0"/>
    <x v="14"/>
    <x v="2"/>
    <s v="Amy Buchanan"/>
    <x v="30057"/>
  </r>
  <r>
    <x v="12"/>
    <x v="1"/>
    <x v="1"/>
    <s v="Geraldton"/>
    <x v="3"/>
    <n v="6530"/>
    <x v="0"/>
    <x v="14"/>
    <x v="9"/>
    <s v="Elizabeth Gentry"/>
    <x v="33749"/>
  </r>
  <r>
    <x v="12"/>
    <x v="1"/>
    <x v="1"/>
    <s v="Geraldton"/>
    <x v="3"/>
    <n v="6530"/>
    <x v="0"/>
    <x v="14"/>
    <x v="9"/>
    <s v="Elizabeth Gentry"/>
    <x v="4664"/>
  </r>
  <r>
    <x v="12"/>
    <x v="1"/>
    <x v="1"/>
    <s v="Geraldton"/>
    <x v="3"/>
    <n v="6530"/>
    <x v="0"/>
    <x v="14"/>
    <x v="6"/>
    <s v="Bruce Curran"/>
    <x v="1710"/>
  </r>
  <r>
    <x v="12"/>
    <x v="1"/>
    <x v="1"/>
    <s v="Geraldton"/>
    <x v="3"/>
    <n v="6530"/>
    <x v="0"/>
    <x v="14"/>
    <x v="6"/>
    <s v="Bruce Curran"/>
    <x v="7556"/>
  </r>
  <r>
    <x v="12"/>
    <x v="1"/>
    <x v="1"/>
    <s v="Geraldton"/>
    <x v="3"/>
    <n v="6530"/>
    <x v="0"/>
    <x v="14"/>
    <x v="9"/>
    <s v="Elizabeth Gentry"/>
    <x v="33750"/>
  </r>
  <r>
    <x v="12"/>
    <x v="1"/>
    <x v="1"/>
    <s v="Geraldton"/>
    <x v="3"/>
    <n v="6530"/>
    <x v="0"/>
    <x v="14"/>
    <x v="8"/>
    <s v="Sara Ferrell"/>
    <x v="20030"/>
  </r>
  <r>
    <x v="12"/>
    <x v="1"/>
    <x v="1"/>
    <s v="Geraldton"/>
    <x v="3"/>
    <n v="6530"/>
    <x v="0"/>
    <x v="14"/>
    <x v="3"/>
    <s v="Chris Monroe"/>
    <x v="8946"/>
  </r>
  <r>
    <x v="12"/>
    <x v="1"/>
    <x v="1"/>
    <s v="Geraldton"/>
    <x v="3"/>
    <n v="6530"/>
    <x v="0"/>
    <x v="14"/>
    <x v="3"/>
    <s v="Chris Monroe"/>
    <x v="11705"/>
  </r>
  <r>
    <x v="12"/>
    <x v="1"/>
    <x v="1"/>
    <s v="Geraldton"/>
    <x v="3"/>
    <n v="6530"/>
    <x v="0"/>
    <x v="14"/>
    <x v="4"/>
    <s v="Maggie Mayer"/>
    <x v="8956"/>
  </r>
  <r>
    <x v="12"/>
    <x v="1"/>
    <x v="1"/>
    <s v="Geraldton"/>
    <x v="3"/>
    <n v="6530"/>
    <x v="0"/>
    <x v="14"/>
    <x v="1"/>
    <s v="Howard Wright"/>
    <x v="2933"/>
  </r>
  <r>
    <x v="12"/>
    <x v="1"/>
    <x v="1"/>
    <s v="Geraldton"/>
    <x v="3"/>
    <n v="6530"/>
    <x v="0"/>
    <x v="14"/>
    <x v="8"/>
    <s v="Sara Ferrell"/>
    <x v="33751"/>
  </r>
  <r>
    <x v="12"/>
    <x v="1"/>
    <x v="1"/>
    <s v="Geraldton"/>
    <x v="3"/>
    <n v="6530"/>
    <x v="0"/>
    <x v="14"/>
    <x v="0"/>
    <s v="Chester George"/>
    <x v="33752"/>
  </r>
  <r>
    <x v="12"/>
    <x v="1"/>
    <x v="1"/>
    <s v="Geraldton"/>
    <x v="3"/>
    <n v="6530"/>
    <x v="0"/>
    <x v="14"/>
    <x v="9"/>
    <s v="Elizabeth Gentry"/>
    <x v="33753"/>
  </r>
  <r>
    <x v="12"/>
    <x v="1"/>
    <x v="1"/>
    <s v="Geraldton"/>
    <x v="3"/>
    <n v="6530"/>
    <x v="0"/>
    <x v="14"/>
    <x v="6"/>
    <s v="Bruce Curran"/>
    <x v="7793"/>
  </r>
  <r>
    <x v="12"/>
    <x v="1"/>
    <x v="1"/>
    <s v="Geraldton"/>
    <x v="3"/>
    <n v="6530"/>
    <x v="0"/>
    <x v="14"/>
    <x v="1"/>
    <s v="Howard Wright"/>
    <x v="33754"/>
  </r>
  <r>
    <x v="12"/>
    <x v="1"/>
    <x v="1"/>
    <s v="Geraldton"/>
    <x v="3"/>
    <n v="6530"/>
    <x v="0"/>
    <x v="14"/>
    <x v="5"/>
    <s v="Richard Carr"/>
    <x v="33755"/>
  </r>
  <r>
    <x v="12"/>
    <x v="1"/>
    <x v="1"/>
    <s v="Geraldton"/>
    <x v="3"/>
    <n v="6530"/>
    <x v="0"/>
    <x v="14"/>
    <x v="0"/>
    <s v="Chester George"/>
    <x v="33756"/>
  </r>
  <r>
    <x v="12"/>
    <x v="1"/>
    <x v="1"/>
    <s v="Geraldton"/>
    <x v="3"/>
    <n v="6530"/>
    <x v="0"/>
    <x v="14"/>
    <x v="8"/>
    <s v="Sara Ferrell"/>
    <x v="33757"/>
  </r>
  <r>
    <x v="12"/>
    <x v="1"/>
    <x v="1"/>
    <s v="Geraldton"/>
    <x v="3"/>
    <n v="6530"/>
    <x v="0"/>
    <x v="14"/>
    <x v="8"/>
    <s v="Sara Ferrell"/>
    <x v="33758"/>
  </r>
  <r>
    <x v="12"/>
    <x v="1"/>
    <x v="1"/>
    <s v="Geraldton"/>
    <x v="3"/>
    <n v="6530"/>
    <x v="0"/>
    <x v="14"/>
    <x v="9"/>
    <s v="Elizabeth Gentry"/>
    <x v="33759"/>
  </r>
  <r>
    <x v="12"/>
    <x v="1"/>
    <x v="1"/>
    <s v="Geraldton"/>
    <x v="3"/>
    <n v="6530"/>
    <x v="0"/>
    <x v="14"/>
    <x v="7"/>
    <s v="Ella Hickman"/>
    <x v="33760"/>
  </r>
  <r>
    <x v="12"/>
    <x v="1"/>
    <x v="1"/>
    <s v="Geraldton"/>
    <x v="3"/>
    <n v="6530"/>
    <x v="0"/>
    <x v="14"/>
    <x v="9"/>
    <s v="Elizabeth Gentry"/>
    <x v="33761"/>
  </r>
  <r>
    <x v="12"/>
    <x v="1"/>
    <x v="1"/>
    <s v="Geraldton"/>
    <x v="3"/>
    <n v="6530"/>
    <x v="0"/>
    <x v="14"/>
    <x v="9"/>
    <s v="Elizabeth Gentry"/>
    <x v="33762"/>
  </r>
  <r>
    <x v="12"/>
    <x v="1"/>
    <x v="1"/>
    <s v="Geraldton"/>
    <x v="3"/>
    <n v="6530"/>
    <x v="0"/>
    <x v="14"/>
    <x v="3"/>
    <s v="Chris Monroe"/>
    <x v="33763"/>
  </r>
  <r>
    <x v="12"/>
    <x v="1"/>
    <x v="1"/>
    <s v="Geraldton"/>
    <x v="3"/>
    <n v="6530"/>
    <x v="0"/>
    <x v="14"/>
    <x v="1"/>
    <s v="Howard Wright"/>
    <x v="33764"/>
  </r>
  <r>
    <x v="12"/>
    <x v="1"/>
    <x v="1"/>
    <s v="Geraldton"/>
    <x v="3"/>
    <n v="6530"/>
    <x v="0"/>
    <x v="14"/>
    <x v="5"/>
    <s v="Richard Carr"/>
    <x v="33765"/>
  </r>
  <r>
    <x v="12"/>
    <x v="1"/>
    <x v="1"/>
    <s v="Geraldton"/>
    <x v="3"/>
    <n v="6530"/>
    <x v="0"/>
    <x v="14"/>
    <x v="4"/>
    <s v="Maggie Mayer"/>
    <x v="33766"/>
  </r>
  <r>
    <x v="12"/>
    <x v="1"/>
    <x v="1"/>
    <s v="Geraldton"/>
    <x v="3"/>
    <n v="6530"/>
    <x v="0"/>
    <x v="14"/>
    <x v="1"/>
    <s v="Howard Wright"/>
    <x v="33767"/>
  </r>
  <r>
    <x v="12"/>
    <x v="1"/>
    <x v="1"/>
    <s v="Geraldton"/>
    <x v="3"/>
    <n v="6530"/>
    <x v="0"/>
    <x v="14"/>
    <x v="2"/>
    <s v="Amy Buchanan"/>
    <x v="19763"/>
  </r>
  <r>
    <x v="12"/>
    <x v="1"/>
    <x v="1"/>
    <s v="Geraldton"/>
    <x v="3"/>
    <n v="6530"/>
    <x v="0"/>
    <x v="14"/>
    <x v="4"/>
    <s v="Maggie Mayer"/>
    <x v="33768"/>
  </r>
  <r>
    <x v="12"/>
    <x v="1"/>
    <x v="1"/>
    <s v="Geraldton"/>
    <x v="3"/>
    <n v="6530"/>
    <x v="0"/>
    <x v="14"/>
    <x v="6"/>
    <s v="Bruce Curran"/>
    <x v="33769"/>
  </r>
  <r>
    <x v="12"/>
    <x v="1"/>
    <x v="1"/>
    <s v="Geraldton"/>
    <x v="3"/>
    <n v="6530"/>
    <x v="0"/>
    <x v="14"/>
    <x v="6"/>
    <s v="Bruce Curran"/>
    <x v="33770"/>
  </r>
  <r>
    <x v="12"/>
    <x v="1"/>
    <x v="1"/>
    <s v="Geraldton"/>
    <x v="3"/>
    <n v="6530"/>
    <x v="0"/>
    <x v="14"/>
    <x v="9"/>
    <s v="Elizabeth Gentry"/>
    <x v="33771"/>
  </r>
  <r>
    <x v="12"/>
    <x v="1"/>
    <x v="1"/>
    <s v="Geraldton"/>
    <x v="3"/>
    <n v="6530"/>
    <x v="0"/>
    <x v="14"/>
    <x v="5"/>
    <s v="Richard Carr"/>
    <x v="33772"/>
  </r>
  <r>
    <x v="12"/>
    <x v="1"/>
    <x v="1"/>
    <s v="Geraldton"/>
    <x v="3"/>
    <n v="6530"/>
    <x v="0"/>
    <x v="14"/>
    <x v="2"/>
    <s v="Amy Buchanan"/>
    <x v="33773"/>
  </r>
  <r>
    <x v="12"/>
    <x v="1"/>
    <x v="1"/>
    <s v="Geraldton"/>
    <x v="3"/>
    <n v="6530"/>
    <x v="0"/>
    <x v="14"/>
    <x v="1"/>
    <s v="Howard Wright"/>
    <x v="33774"/>
  </r>
  <r>
    <x v="12"/>
    <x v="1"/>
    <x v="1"/>
    <s v="Geraldton"/>
    <x v="3"/>
    <n v="6530"/>
    <x v="0"/>
    <x v="14"/>
    <x v="5"/>
    <s v="Richard Carr"/>
    <x v="33775"/>
  </r>
  <r>
    <x v="12"/>
    <x v="1"/>
    <x v="1"/>
    <s v="Geraldton"/>
    <x v="3"/>
    <n v="6530"/>
    <x v="0"/>
    <x v="14"/>
    <x v="6"/>
    <s v="Bruce Curran"/>
    <x v="33776"/>
  </r>
  <r>
    <x v="12"/>
    <x v="1"/>
    <x v="1"/>
    <s v="Geraldton"/>
    <x v="3"/>
    <n v="6530"/>
    <x v="0"/>
    <x v="14"/>
    <x v="0"/>
    <s v="Chester George"/>
    <x v="33777"/>
  </r>
  <r>
    <x v="12"/>
    <x v="1"/>
    <x v="1"/>
    <s v="Geraldton"/>
    <x v="3"/>
    <n v="6530"/>
    <x v="0"/>
    <x v="14"/>
    <x v="2"/>
    <s v="Amy Buchanan"/>
    <x v="33778"/>
  </r>
  <r>
    <x v="12"/>
    <x v="1"/>
    <x v="1"/>
    <s v="Orange"/>
    <x v="0"/>
    <n v="2800"/>
    <x v="0"/>
    <x v="16"/>
    <x v="0"/>
    <s v="Chester George"/>
    <x v="33779"/>
  </r>
  <r>
    <x v="12"/>
    <x v="1"/>
    <x v="1"/>
    <s v="Orange"/>
    <x v="0"/>
    <n v="2800"/>
    <x v="0"/>
    <x v="16"/>
    <x v="0"/>
    <s v="Chester George"/>
    <x v="12684"/>
  </r>
  <r>
    <x v="12"/>
    <x v="1"/>
    <x v="1"/>
    <s v="Orange"/>
    <x v="0"/>
    <n v="2800"/>
    <x v="0"/>
    <x v="16"/>
    <x v="2"/>
    <s v="Amy Buchanan"/>
    <x v="33780"/>
  </r>
  <r>
    <x v="12"/>
    <x v="1"/>
    <x v="1"/>
    <s v="Orange"/>
    <x v="0"/>
    <n v="2800"/>
    <x v="0"/>
    <x v="16"/>
    <x v="5"/>
    <s v="Richard Carr"/>
    <x v="3420"/>
  </r>
  <r>
    <x v="12"/>
    <x v="1"/>
    <x v="1"/>
    <s v="Orange"/>
    <x v="0"/>
    <n v="2800"/>
    <x v="0"/>
    <x v="16"/>
    <x v="2"/>
    <s v="Amy Buchanan"/>
    <x v="33781"/>
  </r>
  <r>
    <x v="12"/>
    <x v="1"/>
    <x v="1"/>
    <s v="Orange"/>
    <x v="0"/>
    <n v="2800"/>
    <x v="0"/>
    <x v="16"/>
    <x v="8"/>
    <s v="Sara Ferrell"/>
    <x v="137"/>
  </r>
  <r>
    <x v="12"/>
    <x v="1"/>
    <x v="1"/>
    <s v="Orange"/>
    <x v="0"/>
    <n v="2800"/>
    <x v="0"/>
    <x v="16"/>
    <x v="0"/>
    <s v="Chester George"/>
    <x v="772"/>
  </r>
  <r>
    <x v="12"/>
    <x v="1"/>
    <x v="1"/>
    <s v="Orange"/>
    <x v="0"/>
    <n v="2800"/>
    <x v="0"/>
    <x v="16"/>
    <x v="6"/>
    <s v="Bruce Curran"/>
    <x v="4009"/>
  </r>
  <r>
    <x v="12"/>
    <x v="1"/>
    <x v="1"/>
    <s v="Orange"/>
    <x v="0"/>
    <n v="2800"/>
    <x v="0"/>
    <x v="16"/>
    <x v="2"/>
    <s v="Amy Buchanan"/>
    <x v="7069"/>
  </r>
  <r>
    <x v="12"/>
    <x v="1"/>
    <x v="1"/>
    <s v="Orange"/>
    <x v="0"/>
    <n v="2800"/>
    <x v="0"/>
    <x v="16"/>
    <x v="6"/>
    <s v="Bruce Curran"/>
    <x v="133"/>
  </r>
  <r>
    <x v="12"/>
    <x v="1"/>
    <x v="1"/>
    <s v="Orange"/>
    <x v="0"/>
    <n v="2800"/>
    <x v="0"/>
    <x v="16"/>
    <x v="1"/>
    <s v="Howard Wright"/>
    <x v="165"/>
  </r>
  <r>
    <x v="12"/>
    <x v="1"/>
    <x v="1"/>
    <s v="Orange"/>
    <x v="0"/>
    <n v="2800"/>
    <x v="0"/>
    <x v="16"/>
    <x v="1"/>
    <s v="Howard Wright"/>
    <x v="369"/>
  </r>
  <r>
    <x v="12"/>
    <x v="1"/>
    <x v="1"/>
    <s v="Orange"/>
    <x v="0"/>
    <n v="2800"/>
    <x v="0"/>
    <x v="16"/>
    <x v="9"/>
    <s v="Elizabeth Gentry"/>
    <x v="168"/>
  </r>
  <r>
    <x v="12"/>
    <x v="1"/>
    <x v="1"/>
    <s v="Orange"/>
    <x v="0"/>
    <n v="2800"/>
    <x v="0"/>
    <x v="16"/>
    <x v="9"/>
    <s v="Elizabeth Gentry"/>
    <x v="283"/>
  </r>
  <r>
    <x v="12"/>
    <x v="1"/>
    <x v="1"/>
    <s v="Orange"/>
    <x v="0"/>
    <n v="2800"/>
    <x v="0"/>
    <x v="16"/>
    <x v="9"/>
    <s v="Elizabeth Gentry"/>
    <x v="33782"/>
  </r>
  <r>
    <x v="12"/>
    <x v="1"/>
    <x v="1"/>
    <s v="Orange"/>
    <x v="0"/>
    <n v="2800"/>
    <x v="0"/>
    <x v="16"/>
    <x v="4"/>
    <s v="Maggie Mayer"/>
    <x v="6087"/>
  </r>
  <r>
    <x v="12"/>
    <x v="1"/>
    <x v="1"/>
    <s v="Orange"/>
    <x v="0"/>
    <n v="2800"/>
    <x v="0"/>
    <x v="16"/>
    <x v="5"/>
    <s v="Richard Carr"/>
    <x v="1585"/>
  </r>
  <r>
    <x v="12"/>
    <x v="1"/>
    <x v="1"/>
    <s v="Orange"/>
    <x v="0"/>
    <n v="2800"/>
    <x v="0"/>
    <x v="16"/>
    <x v="6"/>
    <s v="Bruce Curran"/>
    <x v="15227"/>
  </r>
  <r>
    <x v="12"/>
    <x v="1"/>
    <x v="1"/>
    <s v="Orange"/>
    <x v="0"/>
    <n v="2800"/>
    <x v="0"/>
    <x v="16"/>
    <x v="4"/>
    <s v="Maggie Mayer"/>
    <x v="4"/>
  </r>
  <r>
    <x v="12"/>
    <x v="1"/>
    <x v="1"/>
    <s v="Orange"/>
    <x v="0"/>
    <n v="2800"/>
    <x v="0"/>
    <x v="16"/>
    <x v="2"/>
    <s v="Amy Buchanan"/>
    <x v="6"/>
  </r>
  <r>
    <x v="12"/>
    <x v="1"/>
    <x v="1"/>
    <s v="Orange"/>
    <x v="0"/>
    <n v="2800"/>
    <x v="0"/>
    <x v="16"/>
    <x v="7"/>
    <s v="Ella Hickman"/>
    <x v="33783"/>
  </r>
  <r>
    <x v="12"/>
    <x v="1"/>
    <x v="1"/>
    <s v="Orange"/>
    <x v="0"/>
    <n v="2800"/>
    <x v="0"/>
    <x v="16"/>
    <x v="8"/>
    <s v="Sara Ferrell"/>
    <x v="751"/>
  </r>
  <r>
    <x v="12"/>
    <x v="1"/>
    <x v="1"/>
    <s v="Orange"/>
    <x v="0"/>
    <n v="2800"/>
    <x v="0"/>
    <x v="16"/>
    <x v="3"/>
    <s v="Chris Monroe"/>
    <x v="32978"/>
  </r>
  <r>
    <x v="12"/>
    <x v="1"/>
    <x v="1"/>
    <s v="Orange"/>
    <x v="0"/>
    <n v="2800"/>
    <x v="0"/>
    <x v="16"/>
    <x v="3"/>
    <s v="Chris Monroe"/>
    <x v="33784"/>
  </r>
  <r>
    <x v="12"/>
    <x v="1"/>
    <x v="1"/>
    <s v="Orange"/>
    <x v="0"/>
    <n v="2800"/>
    <x v="0"/>
    <x v="16"/>
    <x v="7"/>
    <s v="Ella Hickman"/>
    <x v="33785"/>
  </r>
  <r>
    <x v="12"/>
    <x v="1"/>
    <x v="1"/>
    <s v="Orange"/>
    <x v="0"/>
    <n v="2800"/>
    <x v="0"/>
    <x v="16"/>
    <x v="9"/>
    <s v="Elizabeth Gentry"/>
    <x v="33786"/>
  </r>
  <r>
    <x v="12"/>
    <x v="1"/>
    <x v="1"/>
    <s v="Orange"/>
    <x v="0"/>
    <n v="2800"/>
    <x v="0"/>
    <x v="16"/>
    <x v="9"/>
    <s v="Elizabeth Gentry"/>
    <x v="13956"/>
  </r>
  <r>
    <x v="12"/>
    <x v="1"/>
    <x v="1"/>
    <s v="Orange"/>
    <x v="0"/>
    <n v="2800"/>
    <x v="0"/>
    <x v="16"/>
    <x v="6"/>
    <s v="Bruce Curran"/>
    <x v="33787"/>
  </r>
  <r>
    <x v="12"/>
    <x v="1"/>
    <x v="1"/>
    <s v="Orange"/>
    <x v="0"/>
    <n v="2800"/>
    <x v="0"/>
    <x v="16"/>
    <x v="0"/>
    <s v="Chester George"/>
    <x v="4449"/>
  </r>
  <r>
    <x v="12"/>
    <x v="1"/>
    <x v="1"/>
    <s v="Orange"/>
    <x v="0"/>
    <n v="2800"/>
    <x v="0"/>
    <x v="16"/>
    <x v="2"/>
    <s v="Amy Buchanan"/>
    <x v="8759"/>
  </r>
  <r>
    <x v="12"/>
    <x v="1"/>
    <x v="1"/>
    <s v="Orange"/>
    <x v="0"/>
    <n v="2800"/>
    <x v="0"/>
    <x v="16"/>
    <x v="2"/>
    <s v="Amy Buchanan"/>
    <x v="33788"/>
  </r>
  <r>
    <x v="12"/>
    <x v="1"/>
    <x v="1"/>
    <s v="Orange"/>
    <x v="0"/>
    <n v="2800"/>
    <x v="0"/>
    <x v="16"/>
    <x v="3"/>
    <s v="Chris Monroe"/>
    <x v="33789"/>
  </r>
  <r>
    <x v="12"/>
    <x v="1"/>
    <x v="1"/>
    <s v="Orange"/>
    <x v="0"/>
    <n v="2800"/>
    <x v="0"/>
    <x v="16"/>
    <x v="1"/>
    <s v="Howard Wright"/>
    <x v="33790"/>
  </r>
  <r>
    <x v="12"/>
    <x v="1"/>
    <x v="1"/>
    <s v="Orange"/>
    <x v="0"/>
    <n v="2800"/>
    <x v="0"/>
    <x v="16"/>
    <x v="6"/>
    <s v="Bruce Curran"/>
    <x v="33791"/>
  </r>
  <r>
    <x v="12"/>
    <x v="1"/>
    <x v="1"/>
    <s v="Orange"/>
    <x v="0"/>
    <n v="2800"/>
    <x v="0"/>
    <x v="16"/>
    <x v="2"/>
    <s v="Amy Buchanan"/>
    <x v="33792"/>
  </r>
  <r>
    <x v="12"/>
    <x v="1"/>
    <x v="1"/>
    <s v="Orange"/>
    <x v="0"/>
    <n v="2800"/>
    <x v="0"/>
    <x v="16"/>
    <x v="2"/>
    <s v="Amy Buchanan"/>
    <x v="33793"/>
  </r>
  <r>
    <x v="12"/>
    <x v="1"/>
    <x v="1"/>
    <s v="Orange"/>
    <x v="0"/>
    <n v="2800"/>
    <x v="0"/>
    <x v="16"/>
    <x v="3"/>
    <s v="Chris Monroe"/>
    <x v="33794"/>
  </r>
  <r>
    <x v="12"/>
    <x v="1"/>
    <x v="1"/>
    <s v="Orange"/>
    <x v="0"/>
    <n v="2800"/>
    <x v="0"/>
    <x v="16"/>
    <x v="8"/>
    <s v="Sara Ferrell"/>
    <x v="33795"/>
  </r>
  <r>
    <x v="12"/>
    <x v="1"/>
    <x v="1"/>
    <s v="Orange"/>
    <x v="0"/>
    <n v="2800"/>
    <x v="0"/>
    <x v="16"/>
    <x v="7"/>
    <s v="Ella Hickman"/>
    <x v="33796"/>
  </r>
  <r>
    <x v="12"/>
    <x v="1"/>
    <x v="1"/>
    <s v="Orange"/>
    <x v="0"/>
    <n v="2800"/>
    <x v="0"/>
    <x v="16"/>
    <x v="5"/>
    <s v="Richard Carr"/>
    <x v="33797"/>
  </r>
  <r>
    <x v="12"/>
    <x v="1"/>
    <x v="1"/>
    <s v="Orange"/>
    <x v="0"/>
    <n v="2800"/>
    <x v="0"/>
    <x v="16"/>
    <x v="4"/>
    <s v="Maggie Mayer"/>
    <x v="33798"/>
  </r>
  <r>
    <x v="12"/>
    <x v="1"/>
    <x v="1"/>
    <s v="Orange"/>
    <x v="0"/>
    <n v="2800"/>
    <x v="0"/>
    <x v="16"/>
    <x v="6"/>
    <s v="Bruce Curran"/>
    <x v="33799"/>
  </r>
  <r>
    <x v="12"/>
    <x v="1"/>
    <x v="1"/>
    <s v="Orange"/>
    <x v="0"/>
    <n v="2800"/>
    <x v="0"/>
    <x v="16"/>
    <x v="9"/>
    <s v="Elizabeth Gentry"/>
    <x v="33800"/>
  </r>
  <r>
    <x v="12"/>
    <x v="1"/>
    <x v="1"/>
    <s v="Orange"/>
    <x v="0"/>
    <n v="2800"/>
    <x v="0"/>
    <x v="16"/>
    <x v="1"/>
    <s v="Howard Wright"/>
    <x v="33801"/>
  </r>
  <r>
    <x v="12"/>
    <x v="1"/>
    <x v="1"/>
    <s v="Orange"/>
    <x v="0"/>
    <n v="2800"/>
    <x v="0"/>
    <x v="16"/>
    <x v="0"/>
    <s v="Chester George"/>
    <x v="33802"/>
  </r>
  <r>
    <x v="12"/>
    <x v="1"/>
    <x v="1"/>
    <s v="Orange"/>
    <x v="0"/>
    <n v="2800"/>
    <x v="0"/>
    <x v="16"/>
    <x v="5"/>
    <s v="Richard Carr"/>
    <x v="33803"/>
  </r>
  <r>
    <x v="12"/>
    <x v="1"/>
    <x v="1"/>
    <s v="Orange"/>
    <x v="0"/>
    <n v="2800"/>
    <x v="0"/>
    <x v="16"/>
    <x v="1"/>
    <s v="Howard Wright"/>
    <x v="33804"/>
  </r>
  <r>
    <x v="12"/>
    <x v="1"/>
    <x v="1"/>
    <s v="Orange"/>
    <x v="0"/>
    <n v="2800"/>
    <x v="0"/>
    <x v="16"/>
    <x v="0"/>
    <s v="Chester George"/>
    <x v="33805"/>
  </r>
  <r>
    <x v="12"/>
    <x v="1"/>
    <x v="1"/>
    <s v="Orange"/>
    <x v="0"/>
    <n v="2800"/>
    <x v="0"/>
    <x v="16"/>
    <x v="4"/>
    <s v="Maggie Mayer"/>
    <x v="33806"/>
  </r>
  <r>
    <x v="12"/>
    <x v="1"/>
    <x v="1"/>
    <s v="Orange"/>
    <x v="0"/>
    <n v="2800"/>
    <x v="0"/>
    <x v="16"/>
    <x v="9"/>
    <s v="Elizabeth Gentry"/>
    <x v="33807"/>
  </r>
  <r>
    <x v="12"/>
    <x v="1"/>
    <x v="1"/>
    <s v="Orange"/>
    <x v="0"/>
    <n v="2800"/>
    <x v="0"/>
    <x v="16"/>
    <x v="5"/>
    <s v="Richard Carr"/>
    <x v="33808"/>
  </r>
  <r>
    <x v="12"/>
    <x v="1"/>
    <x v="1"/>
    <s v="Orange"/>
    <x v="0"/>
    <n v="2800"/>
    <x v="0"/>
    <x v="16"/>
    <x v="6"/>
    <s v="Bruce Curran"/>
    <x v="33809"/>
  </r>
  <r>
    <x v="12"/>
    <x v="1"/>
    <x v="1"/>
    <s v="Bendigo"/>
    <x v="4"/>
    <n v="3550"/>
    <x v="0"/>
    <x v="9"/>
    <x v="1"/>
    <s v="Howard Wright"/>
    <x v="33810"/>
  </r>
  <r>
    <x v="12"/>
    <x v="1"/>
    <x v="1"/>
    <s v="Bendigo"/>
    <x v="4"/>
    <n v="3550"/>
    <x v="0"/>
    <x v="9"/>
    <x v="0"/>
    <s v="Chester George"/>
    <x v="33811"/>
  </r>
  <r>
    <x v="12"/>
    <x v="1"/>
    <x v="1"/>
    <s v="Bendigo"/>
    <x v="4"/>
    <n v="3550"/>
    <x v="0"/>
    <x v="9"/>
    <x v="9"/>
    <s v="Elizabeth Gentry"/>
    <x v="33812"/>
  </r>
  <r>
    <x v="12"/>
    <x v="1"/>
    <x v="1"/>
    <s v="Bendigo"/>
    <x v="4"/>
    <n v="3550"/>
    <x v="0"/>
    <x v="9"/>
    <x v="0"/>
    <s v="Chester George"/>
    <x v="422"/>
  </r>
  <r>
    <x v="12"/>
    <x v="1"/>
    <x v="1"/>
    <s v="Bendigo"/>
    <x v="4"/>
    <n v="3550"/>
    <x v="0"/>
    <x v="9"/>
    <x v="8"/>
    <s v="Sara Ferrell"/>
    <x v="132"/>
  </r>
  <r>
    <x v="12"/>
    <x v="1"/>
    <x v="1"/>
    <s v="Bendigo"/>
    <x v="4"/>
    <n v="3550"/>
    <x v="0"/>
    <x v="9"/>
    <x v="2"/>
    <s v="Amy Buchanan"/>
    <x v="1514"/>
  </r>
  <r>
    <x v="12"/>
    <x v="1"/>
    <x v="1"/>
    <s v="Bendigo"/>
    <x v="4"/>
    <n v="3550"/>
    <x v="0"/>
    <x v="9"/>
    <x v="8"/>
    <s v="Sara Ferrell"/>
    <x v="7069"/>
  </r>
  <r>
    <x v="12"/>
    <x v="1"/>
    <x v="1"/>
    <s v="Bendigo"/>
    <x v="4"/>
    <n v="3550"/>
    <x v="0"/>
    <x v="9"/>
    <x v="2"/>
    <s v="Amy Buchanan"/>
    <x v="4"/>
  </r>
  <r>
    <x v="12"/>
    <x v="1"/>
    <x v="1"/>
    <s v="Bendigo"/>
    <x v="4"/>
    <n v="3550"/>
    <x v="0"/>
    <x v="9"/>
    <x v="6"/>
    <s v="Bruce Curran"/>
    <x v="35"/>
  </r>
  <r>
    <x v="12"/>
    <x v="1"/>
    <x v="1"/>
    <s v="Bendigo"/>
    <x v="4"/>
    <n v="3550"/>
    <x v="0"/>
    <x v="9"/>
    <x v="1"/>
    <s v="Howard Wright"/>
    <x v="36"/>
  </r>
  <r>
    <x v="12"/>
    <x v="1"/>
    <x v="1"/>
    <s v="Bendigo"/>
    <x v="4"/>
    <n v="3550"/>
    <x v="0"/>
    <x v="9"/>
    <x v="7"/>
    <s v="Ella Hickman"/>
    <x v="196"/>
  </r>
  <r>
    <x v="12"/>
    <x v="1"/>
    <x v="1"/>
    <s v="Bendigo"/>
    <x v="4"/>
    <n v="3550"/>
    <x v="0"/>
    <x v="9"/>
    <x v="8"/>
    <s v="Sara Ferrell"/>
    <x v="2"/>
  </r>
  <r>
    <x v="12"/>
    <x v="1"/>
    <x v="1"/>
    <s v="Bendigo"/>
    <x v="4"/>
    <n v="3550"/>
    <x v="0"/>
    <x v="9"/>
    <x v="8"/>
    <s v="Sara Ferrell"/>
    <x v="36"/>
  </r>
  <r>
    <x v="12"/>
    <x v="1"/>
    <x v="1"/>
    <s v="Bendigo"/>
    <x v="4"/>
    <n v="3550"/>
    <x v="0"/>
    <x v="9"/>
    <x v="9"/>
    <s v="Elizabeth Gentry"/>
    <x v="517"/>
  </r>
  <r>
    <x v="12"/>
    <x v="1"/>
    <x v="1"/>
    <s v="Bendigo"/>
    <x v="4"/>
    <n v="3550"/>
    <x v="0"/>
    <x v="9"/>
    <x v="9"/>
    <s v="Elizabeth Gentry"/>
    <x v="196"/>
  </r>
  <r>
    <x v="12"/>
    <x v="1"/>
    <x v="1"/>
    <s v="Bendigo"/>
    <x v="4"/>
    <n v="3550"/>
    <x v="0"/>
    <x v="9"/>
    <x v="9"/>
    <s v="Elizabeth Gentry"/>
    <x v="224"/>
  </r>
  <r>
    <x v="12"/>
    <x v="1"/>
    <x v="1"/>
    <s v="Bendigo"/>
    <x v="4"/>
    <n v="3550"/>
    <x v="0"/>
    <x v="9"/>
    <x v="8"/>
    <s v="Sara Ferrell"/>
    <x v="67"/>
  </r>
  <r>
    <x v="12"/>
    <x v="1"/>
    <x v="1"/>
    <s v="Bendigo"/>
    <x v="4"/>
    <n v="3550"/>
    <x v="0"/>
    <x v="9"/>
    <x v="4"/>
    <s v="Maggie Mayer"/>
    <x v="885"/>
  </r>
  <r>
    <x v="12"/>
    <x v="1"/>
    <x v="1"/>
    <s v="Bendigo"/>
    <x v="4"/>
    <n v="3550"/>
    <x v="0"/>
    <x v="9"/>
    <x v="6"/>
    <s v="Bruce Curran"/>
    <x v="1302"/>
  </r>
  <r>
    <x v="12"/>
    <x v="1"/>
    <x v="1"/>
    <s v="Bendigo"/>
    <x v="4"/>
    <n v="3550"/>
    <x v="0"/>
    <x v="9"/>
    <x v="4"/>
    <s v="Maggie Mayer"/>
    <x v="4516"/>
  </r>
  <r>
    <x v="12"/>
    <x v="1"/>
    <x v="1"/>
    <s v="Bendigo"/>
    <x v="4"/>
    <n v="3550"/>
    <x v="0"/>
    <x v="9"/>
    <x v="9"/>
    <s v="Elizabeth Gentry"/>
    <x v="30193"/>
  </r>
  <r>
    <x v="12"/>
    <x v="1"/>
    <x v="1"/>
    <s v="Bendigo"/>
    <x v="4"/>
    <n v="3550"/>
    <x v="0"/>
    <x v="9"/>
    <x v="5"/>
    <s v="Richard Carr"/>
    <x v="227"/>
  </r>
  <r>
    <x v="12"/>
    <x v="1"/>
    <x v="1"/>
    <s v="Bendigo"/>
    <x v="4"/>
    <n v="3550"/>
    <x v="0"/>
    <x v="9"/>
    <x v="7"/>
    <s v="Ella Hickman"/>
    <x v="33813"/>
  </r>
  <r>
    <x v="12"/>
    <x v="1"/>
    <x v="1"/>
    <s v="Bendigo"/>
    <x v="4"/>
    <n v="3550"/>
    <x v="0"/>
    <x v="9"/>
    <x v="1"/>
    <s v="Howard Wright"/>
    <x v="33814"/>
  </r>
  <r>
    <x v="12"/>
    <x v="1"/>
    <x v="1"/>
    <s v="Bendigo"/>
    <x v="4"/>
    <n v="3550"/>
    <x v="0"/>
    <x v="9"/>
    <x v="4"/>
    <s v="Maggie Mayer"/>
    <x v="948"/>
  </r>
  <r>
    <x v="12"/>
    <x v="1"/>
    <x v="1"/>
    <s v="Bendigo"/>
    <x v="4"/>
    <n v="3550"/>
    <x v="0"/>
    <x v="9"/>
    <x v="5"/>
    <s v="Richard Carr"/>
    <x v="17416"/>
  </r>
  <r>
    <x v="12"/>
    <x v="1"/>
    <x v="1"/>
    <s v="Bendigo"/>
    <x v="4"/>
    <n v="3550"/>
    <x v="0"/>
    <x v="9"/>
    <x v="9"/>
    <s v="Elizabeth Gentry"/>
    <x v="33815"/>
  </r>
  <r>
    <x v="12"/>
    <x v="1"/>
    <x v="1"/>
    <s v="Bendigo"/>
    <x v="4"/>
    <n v="3550"/>
    <x v="0"/>
    <x v="9"/>
    <x v="4"/>
    <s v="Maggie Mayer"/>
    <x v="2764"/>
  </r>
  <r>
    <x v="12"/>
    <x v="1"/>
    <x v="1"/>
    <s v="Bendigo"/>
    <x v="4"/>
    <n v="3550"/>
    <x v="0"/>
    <x v="9"/>
    <x v="0"/>
    <s v="Chester George"/>
    <x v="33816"/>
  </r>
  <r>
    <x v="12"/>
    <x v="1"/>
    <x v="1"/>
    <s v="Bendigo"/>
    <x v="4"/>
    <n v="3550"/>
    <x v="0"/>
    <x v="9"/>
    <x v="3"/>
    <s v="Chris Monroe"/>
    <x v="33817"/>
  </r>
  <r>
    <x v="12"/>
    <x v="1"/>
    <x v="1"/>
    <s v="Bendigo"/>
    <x v="4"/>
    <n v="3550"/>
    <x v="0"/>
    <x v="9"/>
    <x v="2"/>
    <s v="Amy Buchanan"/>
    <x v="12501"/>
  </r>
  <r>
    <x v="12"/>
    <x v="1"/>
    <x v="1"/>
    <s v="Bendigo"/>
    <x v="4"/>
    <n v="3550"/>
    <x v="0"/>
    <x v="9"/>
    <x v="2"/>
    <s v="Amy Buchanan"/>
    <x v="33818"/>
  </r>
  <r>
    <x v="12"/>
    <x v="1"/>
    <x v="1"/>
    <s v="Bendigo"/>
    <x v="4"/>
    <n v="3550"/>
    <x v="0"/>
    <x v="9"/>
    <x v="5"/>
    <s v="Richard Carr"/>
    <x v="22437"/>
  </r>
  <r>
    <x v="12"/>
    <x v="1"/>
    <x v="1"/>
    <s v="Bendigo"/>
    <x v="4"/>
    <n v="3550"/>
    <x v="0"/>
    <x v="9"/>
    <x v="3"/>
    <s v="Chris Monroe"/>
    <x v="33819"/>
  </r>
  <r>
    <x v="12"/>
    <x v="1"/>
    <x v="1"/>
    <s v="Bendigo"/>
    <x v="4"/>
    <n v="3550"/>
    <x v="0"/>
    <x v="9"/>
    <x v="4"/>
    <s v="Maggie Mayer"/>
    <x v="33820"/>
  </r>
  <r>
    <x v="12"/>
    <x v="1"/>
    <x v="1"/>
    <s v="Bendigo"/>
    <x v="4"/>
    <n v="3550"/>
    <x v="0"/>
    <x v="9"/>
    <x v="2"/>
    <s v="Amy Buchanan"/>
    <x v="33821"/>
  </r>
  <r>
    <x v="12"/>
    <x v="1"/>
    <x v="1"/>
    <s v="Bendigo"/>
    <x v="4"/>
    <n v="3550"/>
    <x v="0"/>
    <x v="9"/>
    <x v="8"/>
    <s v="Sara Ferrell"/>
    <x v="33822"/>
  </r>
  <r>
    <x v="12"/>
    <x v="1"/>
    <x v="1"/>
    <s v="Bendigo"/>
    <x v="4"/>
    <n v="3550"/>
    <x v="0"/>
    <x v="9"/>
    <x v="3"/>
    <s v="Chris Monroe"/>
    <x v="33823"/>
  </r>
  <r>
    <x v="12"/>
    <x v="1"/>
    <x v="1"/>
    <s v="Bendigo"/>
    <x v="4"/>
    <n v="3550"/>
    <x v="0"/>
    <x v="9"/>
    <x v="1"/>
    <s v="Howard Wright"/>
    <x v="33824"/>
  </r>
  <r>
    <x v="12"/>
    <x v="1"/>
    <x v="1"/>
    <s v="Bendigo"/>
    <x v="4"/>
    <n v="3550"/>
    <x v="0"/>
    <x v="9"/>
    <x v="2"/>
    <s v="Amy Buchanan"/>
    <x v="33825"/>
  </r>
  <r>
    <x v="12"/>
    <x v="1"/>
    <x v="1"/>
    <s v="Bendigo"/>
    <x v="4"/>
    <n v="3550"/>
    <x v="0"/>
    <x v="9"/>
    <x v="2"/>
    <s v="Amy Buchanan"/>
    <x v="33826"/>
  </r>
  <r>
    <x v="12"/>
    <x v="1"/>
    <x v="1"/>
    <s v="Bendigo"/>
    <x v="4"/>
    <n v="3550"/>
    <x v="0"/>
    <x v="9"/>
    <x v="9"/>
    <s v="Elizabeth Gentry"/>
    <x v="33827"/>
  </r>
  <r>
    <x v="12"/>
    <x v="1"/>
    <x v="1"/>
    <s v="Bendigo"/>
    <x v="4"/>
    <n v="3550"/>
    <x v="0"/>
    <x v="9"/>
    <x v="2"/>
    <s v="Amy Buchanan"/>
    <x v="33828"/>
  </r>
  <r>
    <x v="12"/>
    <x v="1"/>
    <x v="1"/>
    <s v="Bendigo"/>
    <x v="4"/>
    <n v="3550"/>
    <x v="0"/>
    <x v="9"/>
    <x v="6"/>
    <s v="Bruce Curran"/>
    <x v="33829"/>
  </r>
  <r>
    <x v="12"/>
    <x v="1"/>
    <x v="1"/>
    <s v="Bendigo"/>
    <x v="4"/>
    <n v="3550"/>
    <x v="0"/>
    <x v="9"/>
    <x v="4"/>
    <s v="Maggie Mayer"/>
    <x v="33830"/>
  </r>
  <r>
    <x v="12"/>
    <x v="1"/>
    <x v="1"/>
    <s v="Bendigo"/>
    <x v="4"/>
    <n v="3550"/>
    <x v="0"/>
    <x v="9"/>
    <x v="9"/>
    <s v="Elizabeth Gentry"/>
    <x v="33831"/>
  </r>
  <r>
    <x v="12"/>
    <x v="1"/>
    <x v="1"/>
    <s v="Bendigo"/>
    <x v="4"/>
    <n v="3550"/>
    <x v="0"/>
    <x v="9"/>
    <x v="5"/>
    <s v="Richard Carr"/>
    <x v="33832"/>
  </r>
  <r>
    <x v="12"/>
    <x v="1"/>
    <x v="1"/>
    <s v="Bendigo"/>
    <x v="4"/>
    <n v="3550"/>
    <x v="0"/>
    <x v="9"/>
    <x v="9"/>
    <s v="Elizabeth Gentry"/>
    <x v="33833"/>
  </r>
  <r>
    <x v="12"/>
    <x v="1"/>
    <x v="1"/>
    <s v="Bendigo"/>
    <x v="4"/>
    <n v="3550"/>
    <x v="0"/>
    <x v="9"/>
    <x v="7"/>
    <s v="Ella Hickman"/>
    <x v="33834"/>
  </r>
  <r>
    <x v="12"/>
    <x v="1"/>
    <x v="1"/>
    <s v="Bendigo"/>
    <x v="4"/>
    <n v="3550"/>
    <x v="0"/>
    <x v="9"/>
    <x v="0"/>
    <s v="Chester George"/>
    <x v="33835"/>
  </r>
  <r>
    <x v="12"/>
    <x v="1"/>
    <x v="1"/>
    <s v="Bendigo"/>
    <x v="4"/>
    <n v="3550"/>
    <x v="0"/>
    <x v="9"/>
    <x v="0"/>
    <s v="Chester George"/>
    <x v="33836"/>
  </r>
  <r>
    <x v="12"/>
    <x v="1"/>
    <x v="1"/>
    <s v="Bendigo"/>
    <x v="4"/>
    <n v="3550"/>
    <x v="0"/>
    <x v="9"/>
    <x v="6"/>
    <s v="Bruce Curran"/>
    <x v="33837"/>
  </r>
  <r>
    <x v="12"/>
    <x v="1"/>
    <x v="1"/>
    <s v="Bendigo"/>
    <x v="4"/>
    <n v="3550"/>
    <x v="0"/>
    <x v="9"/>
    <x v="3"/>
    <s v="Chris Monroe"/>
    <x v="33838"/>
  </r>
  <r>
    <x v="12"/>
    <x v="1"/>
    <x v="1"/>
    <s v="Bendigo"/>
    <x v="4"/>
    <n v="3550"/>
    <x v="0"/>
    <x v="9"/>
    <x v="1"/>
    <s v="Howard Wright"/>
    <x v="33839"/>
  </r>
  <r>
    <x v="12"/>
    <x v="1"/>
    <x v="1"/>
    <s v="Bendigo"/>
    <x v="4"/>
    <n v="3550"/>
    <x v="0"/>
    <x v="9"/>
    <x v="5"/>
    <s v="Richard Carr"/>
    <x v="33840"/>
  </r>
  <r>
    <x v="12"/>
    <x v="1"/>
    <x v="1"/>
    <s v="Bendigo"/>
    <x v="4"/>
    <n v="3550"/>
    <x v="0"/>
    <x v="9"/>
    <x v="6"/>
    <s v="Bruce Curran"/>
    <x v="33841"/>
  </r>
  <r>
    <x v="12"/>
    <x v="1"/>
    <x v="1"/>
    <s v="Bendigo"/>
    <x v="4"/>
    <n v="3550"/>
    <x v="0"/>
    <x v="9"/>
    <x v="5"/>
    <s v="Richard Carr"/>
    <x v="33842"/>
  </r>
  <r>
    <x v="12"/>
    <x v="1"/>
    <x v="1"/>
    <s v="Dandenong"/>
    <x v="4"/>
    <n v="3175"/>
    <x v="0"/>
    <x v="11"/>
    <x v="3"/>
    <s v="Chris Monroe"/>
    <x v="17837"/>
  </r>
  <r>
    <x v="12"/>
    <x v="1"/>
    <x v="1"/>
    <s v="Dandenong"/>
    <x v="4"/>
    <n v="3175"/>
    <x v="0"/>
    <x v="11"/>
    <x v="0"/>
    <s v="Chester George"/>
    <x v="6212"/>
  </r>
  <r>
    <x v="12"/>
    <x v="1"/>
    <x v="1"/>
    <s v="Dandenong"/>
    <x v="4"/>
    <n v="3175"/>
    <x v="0"/>
    <x v="11"/>
    <x v="2"/>
    <s v="Amy Buchanan"/>
    <x v="19855"/>
  </r>
  <r>
    <x v="12"/>
    <x v="1"/>
    <x v="1"/>
    <s v="Dandenong"/>
    <x v="4"/>
    <n v="3175"/>
    <x v="0"/>
    <x v="11"/>
    <x v="2"/>
    <s v="Amy Buchanan"/>
    <x v="107"/>
  </r>
  <r>
    <x v="12"/>
    <x v="1"/>
    <x v="1"/>
    <s v="Dandenong"/>
    <x v="4"/>
    <n v="3175"/>
    <x v="0"/>
    <x v="11"/>
    <x v="9"/>
    <s v="Elizabeth Gentry"/>
    <x v="27119"/>
  </r>
  <r>
    <x v="12"/>
    <x v="1"/>
    <x v="1"/>
    <s v="Dandenong"/>
    <x v="4"/>
    <n v="3175"/>
    <x v="0"/>
    <x v="11"/>
    <x v="0"/>
    <s v="Chester George"/>
    <x v="2890"/>
  </r>
  <r>
    <x v="12"/>
    <x v="1"/>
    <x v="1"/>
    <s v="Dandenong"/>
    <x v="4"/>
    <n v="3175"/>
    <x v="0"/>
    <x v="11"/>
    <x v="0"/>
    <s v="Chester George"/>
    <x v="1121"/>
  </r>
  <r>
    <x v="12"/>
    <x v="1"/>
    <x v="1"/>
    <s v="Dandenong"/>
    <x v="4"/>
    <n v="3175"/>
    <x v="0"/>
    <x v="11"/>
    <x v="9"/>
    <s v="Elizabeth Gentry"/>
    <x v="1635"/>
  </r>
  <r>
    <x v="12"/>
    <x v="1"/>
    <x v="1"/>
    <s v="Dandenong"/>
    <x v="4"/>
    <n v="3175"/>
    <x v="0"/>
    <x v="11"/>
    <x v="2"/>
    <s v="Amy Buchanan"/>
    <x v="2"/>
  </r>
  <r>
    <x v="12"/>
    <x v="1"/>
    <x v="1"/>
    <s v="Dandenong"/>
    <x v="4"/>
    <n v="3175"/>
    <x v="0"/>
    <x v="11"/>
    <x v="6"/>
    <s v="Bruce Curran"/>
    <x v="2"/>
  </r>
  <r>
    <x v="12"/>
    <x v="1"/>
    <x v="1"/>
    <s v="Dandenong"/>
    <x v="4"/>
    <n v="3175"/>
    <x v="0"/>
    <x v="11"/>
    <x v="0"/>
    <s v="Chester George"/>
    <x v="10985"/>
  </r>
  <r>
    <x v="12"/>
    <x v="1"/>
    <x v="1"/>
    <s v="Dandenong"/>
    <x v="4"/>
    <n v="3175"/>
    <x v="0"/>
    <x v="11"/>
    <x v="9"/>
    <s v="Elizabeth Gentry"/>
    <x v="656"/>
  </r>
  <r>
    <x v="12"/>
    <x v="1"/>
    <x v="1"/>
    <s v="Dandenong"/>
    <x v="4"/>
    <n v="3175"/>
    <x v="0"/>
    <x v="11"/>
    <x v="2"/>
    <s v="Amy Buchanan"/>
    <x v="369"/>
  </r>
  <r>
    <x v="12"/>
    <x v="1"/>
    <x v="1"/>
    <s v="Dandenong"/>
    <x v="4"/>
    <n v="3175"/>
    <x v="0"/>
    <x v="11"/>
    <x v="5"/>
    <s v="Richard Carr"/>
    <x v="2996"/>
  </r>
  <r>
    <x v="12"/>
    <x v="1"/>
    <x v="1"/>
    <s v="Dandenong"/>
    <x v="4"/>
    <n v="3175"/>
    <x v="0"/>
    <x v="11"/>
    <x v="9"/>
    <s v="Elizabeth Gentry"/>
    <x v="948"/>
  </r>
  <r>
    <x v="12"/>
    <x v="1"/>
    <x v="1"/>
    <s v="Dandenong"/>
    <x v="4"/>
    <n v="3175"/>
    <x v="0"/>
    <x v="11"/>
    <x v="7"/>
    <s v="Ella Hickman"/>
    <x v="1587"/>
  </r>
  <r>
    <x v="12"/>
    <x v="1"/>
    <x v="1"/>
    <s v="Dandenong"/>
    <x v="4"/>
    <n v="3175"/>
    <x v="0"/>
    <x v="11"/>
    <x v="5"/>
    <s v="Richard Carr"/>
    <x v="227"/>
  </r>
  <r>
    <x v="12"/>
    <x v="1"/>
    <x v="1"/>
    <s v="Dandenong"/>
    <x v="4"/>
    <n v="3175"/>
    <x v="0"/>
    <x v="11"/>
    <x v="2"/>
    <s v="Amy Buchanan"/>
    <x v="33843"/>
  </r>
  <r>
    <x v="12"/>
    <x v="1"/>
    <x v="1"/>
    <s v="Dandenong"/>
    <x v="4"/>
    <n v="3175"/>
    <x v="0"/>
    <x v="11"/>
    <x v="3"/>
    <s v="Chris Monroe"/>
    <x v="33844"/>
  </r>
  <r>
    <x v="12"/>
    <x v="1"/>
    <x v="1"/>
    <s v="Dandenong"/>
    <x v="4"/>
    <n v="3175"/>
    <x v="0"/>
    <x v="11"/>
    <x v="6"/>
    <s v="Bruce Curran"/>
    <x v="33845"/>
  </r>
  <r>
    <x v="12"/>
    <x v="1"/>
    <x v="1"/>
    <s v="Dandenong"/>
    <x v="4"/>
    <n v="3175"/>
    <x v="0"/>
    <x v="11"/>
    <x v="6"/>
    <s v="Bruce Curran"/>
    <x v="2850"/>
  </r>
  <r>
    <x v="12"/>
    <x v="1"/>
    <x v="1"/>
    <s v="Dandenong"/>
    <x v="4"/>
    <n v="3175"/>
    <x v="0"/>
    <x v="11"/>
    <x v="7"/>
    <s v="Ella Hickman"/>
    <x v="33846"/>
  </r>
  <r>
    <x v="12"/>
    <x v="1"/>
    <x v="1"/>
    <s v="Dandenong"/>
    <x v="4"/>
    <n v="3175"/>
    <x v="0"/>
    <x v="11"/>
    <x v="4"/>
    <s v="Maggie Mayer"/>
    <x v="1840"/>
  </r>
  <r>
    <x v="12"/>
    <x v="1"/>
    <x v="1"/>
    <s v="Dandenong"/>
    <x v="4"/>
    <n v="3175"/>
    <x v="0"/>
    <x v="11"/>
    <x v="1"/>
    <s v="Howard Wright"/>
    <x v="33847"/>
  </r>
  <r>
    <x v="12"/>
    <x v="1"/>
    <x v="1"/>
    <s v="Dandenong"/>
    <x v="4"/>
    <n v="3175"/>
    <x v="0"/>
    <x v="11"/>
    <x v="0"/>
    <s v="Chester George"/>
    <x v="17876"/>
  </r>
  <r>
    <x v="12"/>
    <x v="1"/>
    <x v="1"/>
    <s v="Dandenong"/>
    <x v="4"/>
    <n v="3175"/>
    <x v="0"/>
    <x v="11"/>
    <x v="4"/>
    <s v="Maggie Mayer"/>
    <x v="33848"/>
  </r>
  <r>
    <x v="12"/>
    <x v="1"/>
    <x v="1"/>
    <s v="Dandenong"/>
    <x v="4"/>
    <n v="3175"/>
    <x v="0"/>
    <x v="11"/>
    <x v="9"/>
    <s v="Elizabeth Gentry"/>
    <x v="33849"/>
  </r>
  <r>
    <x v="12"/>
    <x v="1"/>
    <x v="1"/>
    <s v="Dandenong"/>
    <x v="4"/>
    <n v="3175"/>
    <x v="0"/>
    <x v="11"/>
    <x v="2"/>
    <s v="Amy Buchanan"/>
    <x v="33850"/>
  </r>
  <r>
    <x v="12"/>
    <x v="1"/>
    <x v="1"/>
    <s v="Dandenong"/>
    <x v="4"/>
    <n v="3175"/>
    <x v="0"/>
    <x v="11"/>
    <x v="2"/>
    <s v="Amy Buchanan"/>
    <x v="18714"/>
  </r>
  <r>
    <x v="12"/>
    <x v="1"/>
    <x v="1"/>
    <s v="Dandenong"/>
    <x v="4"/>
    <n v="3175"/>
    <x v="0"/>
    <x v="11"/>
    <x v="4"/>
    <s v="Maggie Mayer"/>
    <x v="33851"/>
  </r>
  <r>
    <x v="12"/>
    <x v="1"/>
    <x v="1"/>
    <s v="Dandenong"/>
    <x v="4"/>
    <n v="3175"/>
    <x v="0"/>
    <x v="11"/>
    <x v="0"/>
    <s v="Chester George"/>
    <x v="19018"/>
  </r>
  <r>
    <x v="12"/>
    <x v="1"/>
    <x v="1"/>
    <s v="Dandenong"/>
    <x v="4"/>
    <n v="3175"/>
    <x v="0"/>
    <x v="11"/>
    <x v="9"/>
    <s v="Elizabeth Gentry"/>
    <x v="33852"/>
  </r>
  <r>
    <x v="12"/>
    <x v="1"/>
    <x v="1"/>
    <s v="Dandenong"/>
    <x v="4"/>
    <n v="3175"/>
    <x v="0"/>
    <x v="11"/>
    <x v="5"/>
    <s v="Richard Carr"/>
    <x v="33853"/>
  </r>
  <r>
    <x v="12"/>
    <x v="1"/>
    <x v="1"/>
    <s v="Dandenong"/>
    <x v="4"/>
    <n v="3175"/>
    <x v="0"/>
    <x v="11"/>
    <x v="0"/>
    <s v="Chester George"/>
    <x v="324"/>
  </r>
  <r>
    <x v="12"/>
    <x v="1"/>
    <x v="1"/>
    <s v="Dandenong"/>
    <x v="4"/>
    <n v="3175"/>
    <x v="0"/>
    <x v="11"/>
    <x v="2"/>
    <s v="Amy Buchanan"/>
    <x v="33854"/>
  </r>
  <r>
    <x v="12"/>
    <x v="1"/>
    <x v="1"/>
    <s v="Dandenong"/>
    <x v="4"/>
    <n v="3175"/>
    <x v="0"/>
    <x v="11"/>
    <x v="9"/>
    <s v="Elizabeth Gentry"/>
    <x v="33855"/>
  </r>
  <r>
    <x v="12"/>
    <x v="1"/>
    <x v="1"/>
    <s v="Dandenong"/>
    <x v="4"/>
    <n v="3175"/>
    <x v="0"/>
    <x v="11"/>
    <x v="6"/>
    <s v="Bruce Curran"/>
    <x v="33856"/>
  </r>
  <r>
    <x v="12"/>
    <x v="1"/>
    <x v="1"/>
    <s v="Dandenong"/>
    <x v="4"/>
    <n v="3175"/>
    <x v="0"/>
    <x v="11"/>
    <x v="9"/>
    <s v="Elizabeth Gentry"/>
    <x v="33857"/>
  </r>
  <r>
    <x v="12"/>
    <x v="1"/>
    <x v="1"/>
    <s v="Dandenong"/>
    <x v="4"/>
    <n v="3175"/>
    <x v="0"/>
    <x v="11"/>
    <x v="6"/>
    <s v="Bruce Curran"/>
    <x v="33858"/>
  </r>
  <r>
    <x v="12"/>
    <x v="1"/>
    <x v="1"/>
    <s v="Dandenong"/>
    <x v="4"/>
    <n v="3175"/>
    <x v="0"/>
    <x v="11"/>
    <x v="3"/>
    <s v="Chris Monroe"/>
    <x v="33859"/>
  </r>
  <r>
    <x v="12"/>
    <x v="1"/>
    <x v="1"/>
    <s v="Dandenong"/>
    <x v="4"/>
    <n v="3175"/>
    <x v="0"/>
    <x v="11"/>
    <x v="0"/>
    <s v="Chester George"/>
    <x v="33860"/>
  </r>
  <r>
    <x v="12"/>
    <x v="1"/>
    <x v="1"/>
    <s v="Dandenong"/>
    <x v="4"/>
    <n v="3175"/>
    <x v="0"/>
    <x v="11"/>
    <x v="8"/>
    <s v="Sara Ferrell"/>
    <x v="33861"/>
  </r>
  <r>
    <x v="12"/>
    <x v="1"/>
    <x v="1"/>
    <s v="Dandenong"/>
    <x v="4"/>
    <n v="3175"/>
    <x v="0"/>
    <x v="11"/>
    <x v="1"/>
    <s v="Howard Wright"/>
    <x v="33862"/>
  </r>
  <r>
    <x v="12"/>
    <x v="1"/>
    <x v="1"/>
    <s v="Dandenong"/>
    <x v="4"/>
    <n v="3175"/>
    <x v="0"/>
    <x v="11"/>
    <x v="0"/>
    <s v="Chester George"/>
    <x v="33863"/>
  </r>
  <r>
    <x v="12"/>
    <x v="1"/>
    <x v="1"/>
    <s v="Dandenong"/>
    <x v="4"/>
    <n v="3175"/>
    <x v="0"/>
    <x v="11"/>
    <x v="3"/>
    <s v="Chris Monroe"/>
    <x v="33864"/>
  </r>
  <r>
    <x v="12"/>
    <x v="1"/>
    <x v="1"/>
    <s v="Dandenong"/>
    <x v="4"/>
    <n v="3175"/>
    <x v="0"/>
    <x v="11"/>
    <x v="1"/>
    <s v="Howard Wright"/>
    <x v="33865"/>
  </r>
  <r>
    <x v="12"/>
    <x v="1"/>
    <x v="1"/>
    <s v="Dandenong"/>
    <x v="4"/>
    <n v="3175"/>
    <x v="0"/>
    <x v="11"/>
    <x v="8"/>
    <s v="Sara Ferrell"/>
    <x v="33866"/>
  </r>
  <r>
    <x v="12"/>
    <x v="1"/>
    <x v="1"/>
    <s v="Dandenong"/>
    <x v="4"/>
    <n v="3175"/>
    <x v="0"/>
    <x v="11"/>
    <x v="8"/>
    <s v="Sara Ferrell"/>
    <x v="33867"/>
  </r>
  <r>
    <x v="12"/>
    <x v="1"/>
    <x v="1"/>
    <s v="Dandenong"/>
    <x v="4"/>
    <n v="3175"/>
    <x v="0"/>
    <x v="11"/>
    <x v="7"/>
    <s v="Ella Hickman"/>
    <x v="33868"/>
  </r>
  <r>
    <x v="12"/>
    <x v="1"/>
    <x v="1"/>
    <s v="Dandenong"/>
    <x v="4"/>
    <n v="3175"/>
    <x v="0"/>
    <x v="11"/>
    <x v="4"/>
    <s v="Maggie Mayer"/>
    <x v="33869"/>
  </r>
  <r>
    <x v="12"/>
    <x v="1"/>
    <x v="1"/>
    <s v="Dandenong"/>
    <x v="4"/>
    <n v="3175"/>
    <x v="0"/>
    <x v="11"/>
    <x v="1"/>
    <s v="Howard Wright"/>
    <x v="33870"/>
  </r>
  <r>
    <x v="12"/>
    <x v="1"/>
    <x v="1"/>
    <s v="Dandenong"/>
    <x v="4"/>
    <n v="3175"/>
    <x v="0"/>
    <x v="11"/>
    <x v="4"/>
    <s v="Maggie Mayer"/>
    <x v="33871"/>
  </r>
  <r>
    <x v="12"/>
    <x v="1"/>
    <x v="1"/>
    <s v="Dandenong"/>
    <x v="4"/>
    <n v="3175"/>
    <x v="0"/>
    <x v="11"/>
    <x v="6"/>
    <s v="Bruce Curran"/>
    <x v="33872"/>
  </r>
  <r>
    <x v="12"/>
    <x v="1"/>
    <x v="1"/>
    <s v="Dandenong"/>
    <x v="4"/>
    <n v="3175"/>
    <x v="0"/>
    <x v="11"/>
    <x v="9"/>
    <s v="Elizabeth Gentry"/>
    <x v="33873"/>
  </r>
  <r>
    <x v="12"/>
    <x v="1"/>
    <x v="1"/>
    <s v="Dandenong"/>
    <x v="4"/>
    <n v="3175"/>
    <x v="0"/>
    <x v="11"/>
    <x v="5"/>
    <s v="Richard Carr"/>
    <x v="33874"/>
  </r>
  <r>
    <x v="12"/>
    <x v="1"/>
    <x v="1"/>
    <s v="Dandenong"/>
    <x v="4"/>
    <n v="3175"/>
    <x v="0"/>
    <x v="11"/>
    <x v="5"/>
    <s v="Richard Carr"/>
    <x v="33875"/>
  </r>
  <r>
    <x v="12"/>
    <x v="1"/>
    <x v="1"/>
    <s v="Dandenong"/>
    <x v="4"/>
    <n v="3175"/>
    <x v="0"/>
    <x v="11"/>
    <x v="2"/>
    <s v="Amy Buchanan"/>
    <x v="33876"/>
  </r>
  <r>
    <x v="12"/>
    <x v="1"/>
    <x v="1"/>
    <s v="Dandenong"/>
    <x v="4"/>
    <n v="3175"/>
    <x v="0"/>
    <x v="11"/>
    <x v="5"/>
    <s v="Richard Carr"/>
    <x v="33877"/>
  </r>
  <r>
    <x v="12"/>
    <x v="1"/>
    <x v="1"/>
    <s v="Dandenong"/>
    <x v="4"/>
    <n v="3175"/>
    <x v="0"/>
    <x v="11"/>
    <x v="6"/>
    <s v="Bruce Curran"/>
    <x v="33878"/>
  </r>
  <r>
    <x v="12"/>
    <x v="1"/>
    <x v="1"/>
    <s v="Randwick"/>
    <x v="0"/>
    <n v="2031"/>
    <x v="0"/>
    <x v="17"/>
    <x v="0"/>
    <s v="Chester George"/>
    <x v="3117"/>
  </r>
  <r>
    <x v="12"/>
    <x v="1"/>
    <x v="1"/>
    <s v="Randwick"/>
    <x v="0"/>
    <n v="2031"/>
    <x v="0"/>
    <x v="17"/>
    <x v="0"/>
    <s v="Chester George"/>
    <x v="33879"/>
  </r>
  <r>
    <x v="12"/>
    <x v="1"/>
    <x v="1"/>
    <s v="Randwick"/>
    <x v="0"/>
    <n v="2031"/>
    <x v="0"/>
    <x v="17"/>
    <x v="2"/>
    <s v="Amy Buchanan"/>
    <x v="33880"/>
  </r>
  <r>
    <x v="12"/>
    <x v="1"/>
    <x v="1"/>
    <s v="Randwick"/>
    <x v="0"/>
    <n v="2031"/>
    <x v="0"/>
    <x v="17"/>
    <x v="0"/>
    <s v="Chester George"/>
    <x v="36"/>
  </r>
  <r>
    <x v="12"/>
    <x v="1"/>
    <x v="1"/>
    <s v="Randwick"/>
    <x v="0"/>
    <n v="2031"/>
    <x v="0"/>
    <x v="17"/>
    <x v="9"/>
    <s v="Elizabeth Gentry"/>
    <x v="484"/>
  </r>
  <r>
    <x v="12"/>
    <x v="1"/>
    <x v="1"/>
    <s v="Randwick"/>
    <x v="0"/>
    <n v="2031"/>
    <x v="0"/>
    <x v="17"/>
    <x v="2"/>
    <s v="Amy Buchanan"/>
    <x v="36"/>
  </r>
  <r>
    <x v="12"/>
    <x v="1"/>
    <x v="1"/>
    <s v="Randwick"/>
    <x v="0"/>
    <n v="2031"/>
    <x v="0"/>
    <x v="17"/>
    <x v="8"/>
    <s v="Sara Ferrell"/>
    <x v="7415"/>
  </r>
  <r>
    <x v="12"/>
    <x v="1"/>
    <x v="1"/>
    <s v="Randwick"/>
    <x v="0"/>
    <n v="2031"/>
    <x v="0"/>
    <x v="17"/>
    <x v="2"/>
    <s v="Amy Buchanan"/>
    <x v="33881"/>
  </r>
  <r>
    <x v="12"/>
    <x v="1"/>
    <x v="1"/>
    <s v="Randwick"/>
    <x v="0"/>
    <n v="2031"/>
    <x v="0"/>
    <x v="17"/>
    <x v="1"/>
    <s v="Howard Wright"/>
    <x v="35"/>
  </r>
  <r>
    <x v="12"/>
    <x v="1"/>
    <x v="1"/>
    <s v="Randwick"/>
    <x v="0"/>
    <n v="2031"/>
    <x v="0"/>
    <x v="17"/>
    <x v="7"/>
    <s v="Ella Hickman"/>
    <x v="33882"/>
  </r>
  <r>
    <x v="12"/>
    <x v="1"/>
    <x v="1"/>
    <s v="Randwick"/>
    <x v="0"/>
    <n v="2031"/>
    <x v="0"/>
    <x v="17"/>
    <x v="9"/>
    <s v="Elizabeth Gentry"/>
    <x v="165"/>
  </r>
  <r>
    <x v="12"/>
    <x v="1"/>
    <x v="1"/>
    <s v="Randwick"/>
    <x v="0"/>
    <n v="2031"/>
    <x v="0"/>
    <x v="17"/>
    <x v="6"/>
    <s v="Bruce Curran"/>
    <x v="36"/>
  </r>
  <r>
    <x v="12"/>
    <x v="1"/>
    <x v="1"/>
    <s v="Randwick"/>
    <x v="0"/>
    <n v="2031"/>
    <x v="0"/>
    <x v="17"/>
    <x v="7"/>
    <s v="Ella Hickman"/>
    <x v="14907"/>
  </r>
  <r>
    <x v="12"/>
    <x v="1"/>
    <x v="1"/>
    <s v="Randwick"/>
    <x v="0"/>
    <n v="2031"/>
    <x v="0"/>
    <x v="17"/>
    <x v="4"/>
    <s v="Maggie Mayer"/>
    <x v="400"/>
  </r>
  <r>
    <x v="12"/>
    <x v="1"/>
    <x v="1"/>
    <s v="Randwick"/>
    <x v="0"/>
    <n v="2031"/>
    <x v="0"/>
    <x v="17"/>
    <x v="0"/>
    <s v="Chester George"/>
    <x v="310"/>
  </r>
  <r>
    <x v="12"/>
    <x v="1"/>
    <x v="1"/>
    <s v="Randwick"/>
    <x v="0"/>
    <n v="2031"/>
    <x v="0"/>
    <x v="17"/>
    <x v="4"/>
    <s v="Maggie Mayer"/>
    <x v="68"/>
  </r>
  <r>
    <x v="12"/>
    <x v="1"/>
    <x v="1"/>
    <s v="Randwick"/>
    <x v="0"/>
    <n v="2031"/>
    <x v="0"/>
    <x v="17"/>
    <x v="2"/>
    <s v="Amy Buchanan"/>
    <x v="1485"/>
  </r>
  <r>
    <x v="12"/>
    <x v="1"/>
    <x v="1"/>
    <s v="Randwick"/>
    <x v="0"/>
    <n v="2031"/>
    <x v="0"/>
    <x v="17"/>
    <x v="1"/>
    <s v="Howard Wright"/>
    <x v="201"/>
  </r>
  <r>
    <x v="12"/>
    <x v="1"/>
    <x v="1"/>
    <s v="Randwick"/>
    <x v="0"/>
    <n v="2031"/>
    <x v="0"/>
    <x v="17"/>
    <x v="6"/>
    <s v="Bruce Curran"/>
    <x v="283"/>
  </r>
  <r>
    <x v="12"/>
    <x v="1"/>
    <x v="1"/>
    <s v="Randwick"/>
    <x v="0"/>
    <n v="2031"/>
    <x v="0"/>
    <x v="17"/>
    <x v="8"/>
    <s v="Sara Ferrell"/>
    <x v="1302"/>
  </r>
  <r>
    <x v="12"/>
    <x v="1"/>
    <x v="1"/>
    <s v="Randwick"/>
    <x v="0"/>
    <n v="2031"/>
    <x v="0"/>
    <x v="17"/>
    <x v="9"/>
    <s v="Elizabeth Gentry"/>
    <x v="24774"/>
  </r>
  <r>
    <x v="12"/>
    <x v="1"/>
    <x v="1"/>
    <s v="Randwick"/>
    <x v="0"/>
    <n v="2031"/>
    <x v="0"/>
    <x v="17"/>
    <x v="9"/>
    <s v="Elizabeth Gentry"/>
    <x v="1564"/>
  </r>
  <r>
    <x v="12"/>
    <x v="1"/>
    <x v="1"/>
    <s v="Randwick"/>
    <x v="0"/>
    <n v="2031"/>
    <x v="0"/>
    <x v="17"/>
    <x v="5"/>
    <s v="Richard Carr"/>
    <x v="33883"/>
  </r>
  <r>
    <x v="12"/>
    <x v="1"/>
    <x v="1"/>
    <s v="Randwick"/>
    <x v="0"/>
    <n v="2031"/>
    <x v="0"/>
    <x v="17"/>
    <x v="3"/>
    <s v="Chris Monroe"/>
    <x v="33884"/>
  </r>
  <r>
    <x v="12"/>
    <x v="1"/>
    <x v="1"/>
    <s v="Randwick"/>
    <x v="0"/>
    <n v="2031"/>
    <x v="0"/>
    <x v="17"/>
    <x v="3"/>
    <s v="Chris Monroe"/>
    <x v="33885"/>
  </r>
  <r>
    <x v="12"/>
    <x v="1"/>
    <x v="1"/>
    <s v="Randwick"/>
    <x v="0"/>
    <n v="2031"/>
    <x v="0"/>
    <x v="17"/>
    <x v="3"/>
    <s v="Chris Monroe"/>
    <x v="22969"/>
  </r>
  <r>
    <x v="12"/>
    <x v="1"/>
    <x v="1"/>
    <s v="Randwick"/>
    <x v="0"/>
    <n v="2031"/>
    <x v="0"/>
    <x v="17"/>
    <x v="9"/>
    <s v="Elizabeth Gentry"/>
    <x v="33886"/>
  </r>
  <r>
    <x v="12"/>
    <x v="1"/>
    <x v="1"/>
    <s v="Randwick"/>
    <x v="0"/>
    <n v="2031"/>
    <x v="0"/>
    <x v="17"/>
    <x v="4"/>
    <s v="Maggie Mayer"/>
    <x v="33887"/>
  </r>
  <r>
    <x v="12"/>
    <x v="1"/>
    <x v="1"/>
    <s v="Randwick"/>
    <x v="0"/>
    <n v="2031"/>
    <x v="0"/>
    <x v="17"/>
    <x v="1"/>
    <s v="Howard Wright"/>
    <x v="33888"/>
  </r>
  <r>
    <x v="12"/>
    <x v="1"/>
    <x v="1"/>
    <s v="Randwick"/>
    <x v="0"/>
    <n v="2031"/>
    <x v="0"/>
    <x v="17"/>
    <x v="2"/>
    <s v="Amy Buchanan"/>
    <x v="33889"/>
  </r>
  <r>
    <x v="12"/>
    <x v="1"/>
    <x v="1"/>
    <s v="Randwick"/>
    <x v="0"/>
    <n v="2031"/>
    <x v="0"/>
    <x v="17"/>
    <x v="2"/>
    <s v="Amy Buchanan"/>
    <x v="33890"/>
  </r>
  <r>
    <x v="12"/>
    <x v="1"/>
    <x v="1"/>
    <s v="Randwick"/>
    <x v="0"/>
    <n v="2031"/>
    <x v="0"/>
    <x v="17"/>
    <x v="2"/>
    <s v="Amy Buchanan"/>
    <x v="33891"/>
  </r>
  <r>
    <x v="12"/>
    <x v="1"/>
    <x v="1"/>
    <s v="Randwick"/>
    <x v="0"/>
    <n v="2031"/>
    <x v="0"/>
    <x v="17"/>
    <x v="0"/>
    <s v="Chester George"/>
    <x v="33892"/>
  </r>
  <r>
    <x v="12"/>
    <x v="1"/>
    <x v="1"/>
    <s v="Randwick"/>
    <x v="0"/>
    <n v="2031"/>
    <x v="0"/>
    <x v="17"/>
    <x v="8"/>
    <s v="Sara Ferrell"/>
    <x v="33893"/>
  </r>
  <r>
    <x v="12"/>
    <x v="1"/>
    <x v="1"/>
    <s v="Randwick"/>
    <x v="0"/>
    <n v="2031"/>
    <x v="0"/>
    <x v="17"/>
    <x v="5"/>
    <s v="Richard Carr"/>
    <x v="33894"/>
  </r>
  <r>
    <x v="12"/>
    <x v="1"/>
    <x v="1"/>
    <s v="Randwick"/>
    <x v="0"/>
    <n v="2031"/>
    <x v="0"/>
    <x v="17"/>
    <x v="9"/>
    <s v="Elizabeth Gentry"/>
    <x v="33895"/>
  </r>
  <r>
    <x v="12"/>
    <x v="1"/>
    <x v="1"/>
    <s v="Randwick"/>
    <x v="0"/>
    <n v="2031"/>
    <x v="0"/>
    <x v="17"/>
    <x v="1"/>
    <s v="Howard Wright"/>
    <x v="33896"/>
  </r>
  <r>
    <x v="12"/>
    <x v="1"/>
    <x v="1"/>
    <s v="Randwick"/>
    <x v="0"/>
    <n v="2031"/>
    <x v="0"/>
    <x v="17"/>
    <x v="2"/>
    <s v="Amy Buchanan"/>
    <x v="33897"/>
  </r>
  <r>
    <x v="12"/>
    <x v="1"/>
    <x v="1"/>
    <s v="Randwick"/>
    <x v="0"/>
    <n v="2031"/>
    <x v="0"/>
    <x v="17"/>
    <x v="6"/>
    <s v="Bruce Curran"/>
    <x v="33898"/>
  </r>
  <r>
    <x v="12"/>
    <x v="1"/>
    <x v="1"/>
    <s v="Randwick"/>
    <x v="0"/>
    <n v="2031"/>
    <x v="0"/>
    <x v="17"/>
    <x v="4"/>
    <s v="Maggie Mayer"/>
    <x v="33899"/>
  </r>
  <r>
    <x v="12"/>
    <x v="1"/>
    <x v="1"/>
    <s v="Randwick"/>
    <x v="0"/>
    <n v="2031"/>
    <x v="0"/>
    <x v="17"/>
    <x v="4"/>
    <s v="Maggie Mayer"/>
    <x v="33900"/>
  </r>
  <r>
    <x v="12"/>
    <x v="1"/>
    <x v="1"/>
    <s v="Randwick"/>
    <x v="0"/>
    <n v="2031"/>
    <x v="0"/>
    <x v="17"/>
    <x v="6"/>
    <s v="Bruce Curran"/>
    <x v="33901"/>
  </r>
  <r>
    <x v="12"/>
    <x v="1"/>
    <x v="1"/>
    <s v="Randwick"/>
    <x v="0"/>
    <n v="2031"/>
    <x v="0"/>
    <x v="17"/>
    <x v="9"/>
    <s v="Elizabeth Gentry"/>
    <x v="33902"/>
  </r>
  <r>
    <x v="12"/>
    <x v="1"/>
    <x v="1"/>
    <s v="Randwick"/>
    <x v="0"/>
    <n v="2031"/>
    <x v="0"/>
    <x v="17"/>
    <x v="3"/>
    <s v="Chris Monroe"/>
    <x v="33903"/>
  </r>
  <r>
    <x v="12"/>
    <x v="1"/>
    <x v="1"/>
    <s v="Randwick"/>
    <x v="0"/>
    <n v="2031"/>
    <x v="0"/>
    <x v="17"/>
    <x v="7"/>
    <s v="Ella Hickman"/>
    <x v="33904"/>
  </r>
  <r>
    <x v="12"/>
    <x v="1"/>
    <x v="1"/>
    <s v="Randwick"/>
    <x v="0"/>
    <n v="2031"/>
    <x v="0"/>
    <x v="17"/>
    <x v="0"/>
    <s v="Chester George"/>
    <x v="33905"/>
  </r>
  <r>
    <x v="12"/>
    <x v="1"/>
    <x v="1"/>
    <s v="Randwick"/>
    <x v="0"/>
    <n v="2031"/>
    <x v="0"/>
    <x v="17"/>
    <x v="5"/>
    <s v="Richard Carr"/>
    <x v="33906"/>
  </r>
  <r>
    <x v="12"/>
    <x v="1"/>
    <x v="1"/>
    <s v="Randwick"/>
    <x v="0"/>
    <n v="2031"/>
    <x v="0"/>
    <x v="17"/>
    <x v="1"/>
    <s v="Howard Wright"/>
    <x v="33907"/>
  </r>
  <r>
    <x v="12"/>
    <x v="1"/>
    <x v="1"/>
    <s v="Randwick"/>
    <x v="0"/>
    <n v="2031"/>
    <x v="0"/>
    <x v="17"/>
    <x v="5"/>
    <s v="Richard Carr"/>
    <x v="33908"/>
  </r>
  <r>
    <x v="12"/>
    <x v="1"/>
    <x v="1"/>
    <s v="Randwick"/>
    <x v="0"/>
    <n v="2031"/>
    <x v="0"/>
    <x v="17"/>
    <x v="6"/>
    <s v="Bruce Curran"/>
    <x v="33909"/>
  </r>
  <r>
    <x v="12"/>
    <x v="1"/>
    <x v="1"/>
    <s v="Maroochydore"/>
    <x v="2"/>
    <n v="4558"/>
    <x v="0"/>
    <x v="20"/>
    <x v="0"/>
    <s v="Chester George"/>
    <x v="25277"/>
  </r>
  <r>
    <x v="12"/>
    <x v="1"/>
    <x v="1"/>
    <s v="Maroochydore"/>
    <x v="2"/>
    <n v="4558"/>
    <x v="0"/>
    <x v="20"/>
    <x v="2"/>
    <s v="Amy Buchanan"/>
    <x v="33910"/>
  </r>
  <r>
    <x v="12"/>
    <x v="1"/>
    <x v="1"/>
    <s v="Maroochydore"/>
    <x v="2"/>
    <n v="4558"/>
    <x v="0"/>
    <x v="20"/>
    <x v="1"/>
    <s v="Howard Wright"/>
    <x v="33911"/>
  </r>
  <r>
    <x v="12"/>
    <x v="1"/>
    <x v="1"/>
    <s v="Maroochydore"/>
    <x v="2"/>
    <n v="4558"/>
    <x v="0"/>
    <x v="20"/>
    <x v="2"/>
    <s v="Amy Buchanan"/>
    <x v="33719"/>
  </r>
  <r>
    <x v="12"/>
    <x v="1"/>
    <x v="1"/>
    <s v="Maroochydore"/>
    <x v="2"/>
    <n v="4558"/>
    <x v="0"/>
    <x v="20"/>
    <x v="0"/>
    <s v="Chester George"/>
    <x v="33912"/>
  </r>
  <r>
    <x v="12"/>
    <x v="1"/>
    <x v="1"/>
    <s v="Maroochydore"/>
    <x v="2"/>
    <n v="4558"/>
    <x v="0"/>
    <x v="20"/>
    <x v="4"/>
    <s v="Maggie Mayer"/>
    <x v="33913"/>
  </r>
  <r>
    <x v="12"/>
    <x v="1"/>
    <x v="1"/>
    <s v="Maroochydore"/>
    <x v="2"/>
    <n v="4558"/>
    <x v="0"/>
    <x v="20"/>
    <x v="5"/>
    <s v="Richard Carr"/>
    <x v="22384"/>
  </r>
  <r>
    <x v="12"/>
    <x v="1"/>
    <x v="1"/>
    <s v="Maroochydore"/>
    <x v="2"/>
    <n v="4558"/>
    <x v="0"/>
    <x v="20"/>
    <x v="4"/>
    <s v="Maggie Mayer"/>
    <x v="8008"/>
  </r>
  <r>
    <x v="12"/>
    <x v="1"/>
    <x v="1"/>
    <s v="Maroochydore"/>
    <x v="2"/>
    <n v="4558"/>
    <x v="0"/>
    <x v="20"/>
    <x v="2"/>
    <s v="Amy Buchanan"/>
    <x v="33914"/>
  </r>
  <r>
    <x v="12"/>
    <x v="1"/>
    <x v="1"/>
    <s v="Maroochydore"/>
    <x v="2"/>
    <n v="4558"/>
    <x v="0"/>
    <x v="20"/>
    <x v="8"/>
    <s v="Sara Ferrell"/>
    <x v="168"/>
  </r>
  <r>
    <x v="12"/>
    <x v="1"/>
    <x v="1"/>
    <s v="Maroochydore"/>
    <x v="2"/>
    <n v="4558"/>
    <x v="0"/>
    <x v="20"/>
    <x v="9"/>
    <s v="Elizabeth Gentry"/>
    <x v="777"/>
  </r>
  <r>
    <x v="12"/>
    <x v="1"/>
    <x v="1"/>
    <s v="Maroochydore"/>
    <x v="2"/>
    <n v="4558"/>
    <x v="0"/>
    <x v="20"/>
    <x v="2"/>
    <s v="Amy Buchanan"/>
    <x v="33915"/>
  </r>
  <r>
    <x v="12"/>
    <x v="1"/>
    <x v="1"/>
    <s v="Maroochydore"/>
    <x v="2"/>
    <n v="4558"/>
    <x v="0"/>
    <x v="20"/>
    <x v="2"/>
    <s v="Amy Buchanan"/>
    <x v="165"/>
  </r>
  <r>
    <x v="12"/>
    <x v="1"/>
    <x v="1"/>
    <s v="Maroochydore"/>
    <x v="2"/>
    <n v="4558"/>
    <x v="0"/>
    <x v="20"/>
    <x v="6"/>
    <s v="Bruce Curran"/>
    <x v="104"/>
  </r>
  <r>
    <x v="12"/>
    <x v="1"/>
    <x v="1"/>
    <s v="Maroochydore"/>
    <x v="2"/>
    <n v="4558"/>
    <x v="0"/>
    <x v="20"/>
    <x v="2"/>
    <s v="Amy Buchanan"/>
    <x v="34"/>
  </r>
  <r>
    <x v="12"/>
    <x v="1"/>
    <x v="1"/>
    <s v="Maroochydore"/>
    <x v="2"/>
    <n v="4558"/>
    <x v="0"/>
    <x v="20"/>
    <x v="8"/>
    <s v="Sara Ferrell"/>
    <x v="36"/>
  </r>
  <r>
    <x v="12"/>
    <x v="1"/>
    <x v="1"/>
    <s v="Maroochydore"/>
    <x v="2"/>
    <n v="4558"/>
    <x v="0"/>
    <x v="20"/>
    <x v="9"/>
    <s v="Elizabeth Gentry"/>
    <x v="4"/>
  </r>
  <r>
    <x v="12"/>
    <x v="1"/>
    <x v="1"/>
    <s v="Maroochydore"/>
    <x v="2"/>
    <n v="4558"/>
    <x v="0"/>
    <x v="20"/>
    <x v="6"/>
    <s v="Bruce Curran"/>
    <x v="168"/>
  </r>
  <r>
    <x v="12"/>
    <x v="1"/>
    <x v="1"/>
    <s v="Maroochydore"/>
    <x v="2"/>
    <n v="4558"/>
    <x v="0"/>
    <x v="20"/>
    <x v="6"/>
    <s v="Bruce Curran"/>
    <x v="36"/>
  </r>
  <r>
    <x v="12"/>
    <x v="1"/>
    <x v="1"/>
    <s v="Maroochydore"/>
    <x v="2"/>
    <n v="4558"/>
    <x v="0"/>
    <x v="20"/>
    <x v="7"/>
    <s v="Ella Hickman"/>
    <x v="6021"/>
  </r>
  <r>
    <x v="12"/>
    <x v="1"/>
    <x v="1"/>
    <s v="Maroochydore"/>
    <x v="2"/>
    <n v="4558"/>
    <x v="0"/>
    <x v="20"/>
    <x v="9"/>
    <s v="Elizabeth Gentry"/>
    <x v="8556"/>
  </r>
  <r>
    <x v="12"/>
    <x v="1"/>
    <x v="1"/>
    <s v="Maroochydore"/>
    <x v="2"/>
    <n v="4558"/>
    <x v="0"/>
    <x v="20"/>
    <x v="7"/>
    <s v="Ella Hickman"/>
    <x v="4848"/>
  </r>
  <r>
    <x v="12"/>
    <x v="1"/>
    <x v="1"/>
    <s v="Maroochydore"/>
    <x v="2"/>
    <n v="4558"/>
    <x v="0"/>
    <x v="20"/>
    <x v="7"/>
    <s v="Ella Hickman"/>
    <x v="32406"/>
  </r>
  <r>
    <x v="12"/>
    <x v="1"/>
    <x v="1"/>
    <s v="Maroochydore"/>
    <x v="2"/>
    <n v="4558"/>
    <x v="0"/>
    <x v="20"/>
    <x v="2"/>
    <s v="Amy Buchanan"/>
    <x v="6540"/>
  </r>
  <r>
    <x v="12"/>
    <x v="1"/>
    <x v="1"/>
    <s v="Maroochydore"/>
    <x v="2"/>
    <n v="4558"/>
    <x v="0"/>
    <x v="20"/>
    <x v="7"/>
    <s v="Ella Hickman"/>
    <x v="33916"/>
  </r>
  <r>
    <x v="12"/>
    <x v="1"/>
    <x v="1"/>
    <s v="Maroochydore"/>
    <x v="2"/>
    <n v="4558"/>
    <x v="0"/>
    <x v="20"/>
    <x v="8"/>
    <s v="Sara Ferrell"/>
    <x v="284"/>
  </r>
  <r>
    <x v="12"/>
    <x v="1"/>
    <x v="1"/>
    <s v="Maroochydore"/>
    <x v="2"/>
    <n v="4558"/>
    <x v="0"/>
    <x v="20"/>
    <x v="9"/>
    <s v="Elizabeth Gentry"/>
    <x v="33917"/>
  </r>
  <r>
    <x v="12"/>
    <x v="1"/>
    <x v="1"/>
    <s v="Maroochydore"/>
    <x v="2"/>
    <n v="4558"/>
    <x v="0"/>
    <x v="20"/>
    <x v="4"/>
    <s v="Maggie Mayer"/>
    <x v="33918"/>
  </r>
  <r>
    <x v="12"/>
    <x v="1"/>
    <x v="1"/>
    <s v="Maroochydore"/>
    <x v="2"/>
    <n v="4558"/>
    <x v="0"/>
    <x v="20"/>
    <x v="2"/>
    <s v="Amy Buchanan"/>
    <x v="2829"/>
  </r>
  <r>
    <x v="12"/>
    <x v="1"/>
    <x v="1"/>
    <s v="Maroochydore"/>
    <x v="2"/>
    <n v="4558"/>
    <x v="0"/>
    <x v="20"/>
    <x v="3"/>
    <s v="Chris Monroe"/>
    <x v="33919"/>
  </r>
  <r>
    <x v="12"/>
    <x v="1"/>
    <x v="1"/>
    <s v="Maroochydore"/>
    <x v="2"/>
    <n v="4558"/>
    <x v="0"/>
    <x v="20"/>
    <x v="2"/>
    <s v="Amy Buchanan"/>
    <x v="33920"/>
  </r>
  <r>
    <x v="12"/>
    <x v="1"/>
    <x v="1"/>
    <s v="Maroochydore"/>
    <x v="2"/>
    <n v="4558"/>
    <x v="0"/>
    <x v="20"/>
    <x v="9"/>
    <s v="Elizabeth Gentry"/>
    <x v="5890"/>
  </r>
  <r>
    <x v="12"/>
    <x v="1"/>
    <x v="1"/>
    <s v="Maroochydore"/>
    <x v="2"/>
    <n v="4558"/>
    <x v="0"/>
    <x v="20"/>
    <x v="3"/>
    <s v="Chris Monroe"/>
    <x v="33921"/>
  </r>
  <r>
    <x v="12"/>
    <x v="1"/>
    <x v="1"/>
    <s v="Maroochydore"/>
    <x v="2"/>
    <n v="4558"/>
    <x v="0"/>
    <x v="20"/>
    <x v="0"/>
    <s v="Chester George"/>
    <x v="33922"/>
  </r>
  <r>
    <x v="12"/>
    <x v="1"/>
    <x v="1"/>
    <s v="Maroochydore"/>
    <x v="2"/>
    <n v="4558"/>
    <x v="0"/>
    <x v="20"/>
    <x v="3"/>
    <s v="Chris Monroe"/>
    <x v="33923"/>
  </r>
  <r>
    <x v="12"/>
    <x v="1"/>
    <x v="1"/>
    <s v="Maroochydore"/>
    <x v="2"/>
    <n v="4558"/>
    <x v="0"/>
    <x v="20"/>
    <x v="2"/>
    <s v="Amy Buchanan"/>
    <x v="33924"/>
  </r>
  <r>
    <x v="12"/>
    <x v="1"/>
    <x v="1"/>
    <s v="Maroochydore"/>
    <x v="2"/>
    <n v="4558"/>
    <x v="0"/>
    <x v="20"/>
    <x v="1"/>
    <s v="Howard Wright"/>
    <x v="33925"/>
  </r>
  <r>
    <x v="12"/>
    <x v="1"/>
    <x v="1"/>
    <s v="Maroochydore"/>
    <x v="2"/>
    <n v="4558"/>
    <x v="0"/>
    <x v="20"/>
    <x v="2"/>
    <s v="Amy Buchanan"/>
    <x v="33926"/>
  </r>
  <r>
    <x v="12"/>
    <x v="1"/>
    <x v="1"/>
    <s v="Maroochydore"/>
    <x v="2"/>
    <n v="4558"/>
    <x v="0"/>
    <x v="20"/>
    <x v="4"/>
    <s v="Maggie Mayer"/>
    <x v="33927"/>
  </r>
  <r>
    <x v="12"/>
    <x v="1"/>
    <x v="1"/>
    <s v="Maroochydore"/>
    <x v="2"/>
    <n v="4558"/>
    <x v="0"/>
    <x v="20"/>
    <x v="1"/>
    <s v="Howard Wright"/>
    <x v="33928"/>
  </r>
  <r>
    <x v="12"/>
    <x v="1"/>
    <x v="1"/>
    <s v="Maroochydore"/>
    <x v="2"/>
    <n v="4558"/>
    <x v="0"/>
    <x v="20"/>
    <x v="6"/>
    <s v="Bruce Curran"/>
    <x v="33929"/>
  </r>
  <r>
    <x v="12"/>
    <x v="1"/>
    <x v="1"/>
    <s v="Maroochydore"/>
    <x v="2"/>
    <n v="4558"/>
    <x v="0"/>
    <x v="20"/>
    <x v="8"/>
    <s v="Sara Ferrell"/>
    <x v="33930"/>
  </r>
  <r>
    <x v="12"/>
    <x v="1"/>
    <x v="1"/>
    <s v="Maroochydore"/>
    <x v="2"/>
    <n v="4558"/>
    <x v="0"/>
    <x v="20"/>
    <x v="8"/>
    <s v="Sara Ferrell"/>
    <x v="33931"/>
  </r>
  <r>
    <x v="12"/>
    <x v="1"/>
    <x v="1"/>
    <s v="Maroochydore"/>
    <x v="2"/>
    <n v="4558"/>
    <x v="0"/>
    <x v="20"/>
    <x v="9"/>
    <s v="Elizabeth Gentry"/>
    <x v="33932"/>
  </r>
  <r>
    <x v="12"/>
    <x v="1"/>
    <x v="1"/>
    <s v="Maroochydore"/>
    <x v="2"/>
    <n v="4558"/>
    <x v="0"/>
    <x v="20"/>
    <x v="6"/>
    <s v="Bruce Curran"/>
    <x v="33933"/>
  </r>
  <r>
    <x v="12"/>
    <x v="1"/>
    <x v="1"/>
    <s v="Maroochydore"/>
    <x v="2"/>
    <n v="4558"/>
    <x v="0"/>
    <x v="20"/>
    <x v="0"/>
    <s v="Chester George"/>
    <x v="33934"/>
  </r>
  <r>
    <x v="12"/>
    <x v="1"/>
    <x v="1"/>
    <s v="Maroochydore"/>
    <x v="2"/>
    <n v="4558"/>
    <x v="0"/>
    <x v="20"/>
    <x v="7"/>
    <s v="Ella Hickman"/>
    <x v="33935"/>
  </r>
  <r>
    <x v="12"/>
    <x v="1"/>
    <x v="1"/>
    <s v="Maroochydore"/>
    <x v="2"/>
    <n v="4558"/>
    <x v="0"/>
    <x v="20"/>
    <x v="3"/>
    <s v="Chris Monroe"/>
    <x v="33936"/>
  </r>
  <r>
    <x v="12"/>
    <x v="1"/>
    <x v="1"/>
    <s v="Maroochydore"/>
    <x v="2"/>
    <n v="4558"/>
    <x v="0"/>
    <x v="20"/>
    <x v="9"/>
    <s v="Elizabeth Gentry"/>
    <x v="33937"/>
  </r>
  <r>
    <x v="12"/>
    <x v="1"/>
    <x v="1"/>
    <s v="Maroochydore"/>
    <x v="2"/>
    <n v="4558"/>
    <x v="0"/>
    <x v="20"/>
    <x v="5"/>
    <s v="Richard Carr"/>
    <x v="33938"/>
  </r>
  <r>
    <x v="12"/>
    <x v="1"/>
    <x v="1"/>
    <s v="Maroochydore"/>
    <x v="2"/>
    <n v="4558"/>
    <x v="0"/>
    <x v="20"/>
    <x v="4"/>
    <s v="Maggie Mayer"/>
    <x v="33939"/>
  </r>
  <r>
    <x v="12"/>
    <x v="1"/>
    <x v="1"/>
    <s v="Maroochydore"/>
    <x v="2"/>
    <n v="4558"/>
    <x v="0"/>
    <x v="20"/>
    <x v="5"/>
    <s v="Richard Carr"/>
    <x v="33940"/>
  </r>
  <r>
    <x v="12"/>
    <x v="1"/>
    <x v="1"/>
    <s v="Maroochydore"/>
    <x v="2"/>
    <n v="4558"/>
    <x v="0"/>
    <x v="20"/>
    <x v="9"/>
    <s v="Elizabeth Gentry"/>
    <x v="33941"/>
  </r>
  <r>
    <x v="12"/>
    <x v="1"/>
    <x v="1"/>
    <s v="Maroochydore"/>
    <x v="2"/>
    <n v="4558"/>
    <x v="0"/>
    <x v="20"/>
    <x v="0"/>
    <s v="Chester George"/>
    <x v="33942"/>
  </r>
  <r>
    <x v="12"/>
    <x v="1"/>
    <x v="1"/>
    <s v="Maroochydore"/>
    <x v="2"/>
    <n v="4558"/>
    <x v="0"/>
    <x v="20"/>
    <x v="6"/>
    <s v="Bruce Curran"/>
    <x v="33943"/>
  </r>
  <r>
    <x v="12"/>
    <x v="1"/>
    <x v="1"/>
    <s v="Maroochydore"/>
    <x v="2"/>
    <n v="4558"/>
    <x v="0"/>
    <x v="20"/>
    <x v="5"/>
    <s v="Richard Carr"/>
    <x v="33944"/>
  </r>
  <r>
    <x v="12"/>
    <x v="1"/>
    <x v="1"/>
    <s v="Mascot"/>
    <x v="0"/>
    <n v="2020"/>
    <x v="0"/>
    <x v="17"/>
    <x v="2"/>
    <s v="Amy Buchanan"/>
    <x v="33945"/>
  </r>
  <r>
    <x v="12"/>
    <x v="1"/>
    <x v="1"/>
    <s v="Mascot"/>
    <x v="0"/>
    <n v="2020"/>
    <x v="0"/>
    <x v="17"/>
    <x v="2"/>
    <s v="Amy Buchanan"/>
    <x v="33946"/>
  </r>
  <r>
    <x v="12"/>
    <x v="1"/>
    <x v="1"/>
    <s v="Mascot"/>
    <x v="0"/>
    <n v="2020"/>
    <x v="0"/>
    <x v="17"/>
    <x v="0"/>
    <s v="Chester George"/>
    <x v="33947"/>
  </r>
  <r>
    <x v="12"/>
    <x v="1"/>
    <x v="1"/>
    <s v="Mascot"/>
    <x v="0"/>
    <n v="2020"/>
    <x v="0"/>
    <x v="17"/>
    <x v="0"/>
    <s v="Chester George"/>
    <x v="33948"/>
  </r>
  <r>
    <x v="12"/>
    <x v="1"/>
    <x v="1"/>
    <s v="Mascot"/>
    <x v="0"/>
    <n v="2020"/>
    <x v="0"/>
    <x v="17"/>
    <x v="2"/>
    <s v="Amy Buchanan"/>
    <x v="168"/>
  </r>
  <r>
    <x v="12"/>
    <x v="1"/>
    <x v="1"/>
    <s v="Mascot"/>
    <x v="0"/>
    <n v="2020"/>
    <x v="0"/>
    <x v="17"/>
    <x v="5"/>
    <s v="Richard Carr"/>
    <x v="8155"/>
  </r>
  <r>
    <x v="12"/>
    <x v="1"/>
    <x v="1"/>
    <s v="Mascot"/>
    <x v="0"/>
    <n v="2020"/>
    <x v="0"/>
    <x v="17"/>
    <x v="6"/>
    <s v="Bruce Curran"/>
    <x v="2608"/>
  </r>
  <r>
    <x v="12"/>
    <x v="1"/>
    <x v="1"/>
    <s v="Mascot"/>
    <x v="0"/>
    <n v="2020"/>
    <x v="0"/>
    <x v="17"/>
    <x v="9"/>
    <s v="Elizabeth Gentry"/>
    <x v="23158"/>
  </r>
  <r>
    <x v="12"/>
    <x v="1"/>
    <x v="1"/>
    <s v="Mascot"/>
    <x v="0"/>
    <n v="2020"/>
    <x v="0"/>
    <x v="17"/>
    <x v="9"/>
    <s v="Elizabeth Gentry"/>
    <x v="2"/>
  </r>
  <r>
    <x v="12"/>
    <x v="1"/>
    <x v="1"/>
    <s v="Mascot"/>
    <x v="0"/>
    <n v="2020"/>
    <x v="0"/>
    <x v="17"/>
    <x v="8"/>
    <s v="Sara Ferrell"/>
    <x v="31720"/>
  </r>
  <r>
    <x v="12"/>
    <x v="1"/>
    <x v="1"/>
    <s v="Mascot"/>
    <x v="0"/>
    <n v="2020"/>
    <x v="0"/>
    <x v="17"/>
    <x v="8"/>
    <s v="Sara Ferrell"/>
    <x v="33949"/>
  </r>
  <r>
    <x v="12"/>
    <x v="1"/>
    <x v="1"/>
    <s v="Mascot"/>
    <x v="0"/>
    <n v="2020"/>
    <x v="0"/>
    <x v="17"/>
    <x v="4"/>
    <s v="Maggie Mayer"/>
    <x v="369"/>
  </r>
  <r>
    <x v="12"/>
    <x v="1"/>
    <x v="1"/>
    <s v="Mascot"/>
    <x v="0"/>
    <n v="2020"/>
    <x v="0"/>
    <x v="17"/>
    <x v="2"/>
    <s v="Amy Buchanan"/>
    <x v="68"/>
  </r>
  <r>
    <x v="12"/>
    <x v="1"/>
    <x v="1"/>
    <s v="Mascot"/>
    <x v="0"/>
    <n v="2020"/>
    <x v="0"/>
    <x v="17"/>
    <x v="1"/>
    <s v="Howard Wright"/>
    <x v="36"/>
  </r>
  <r>
    <x v="12"/>
    <x v="1"/>
    <x v="1"/>
    <s v="Mascot"/>
    <x v="0"/>
    <n v="2020"/>
    <x v="0"/>
    <x v="17"/>
    <x v="3"/>
    <s v="Chris Monroe"/>
    <x v="1485"/>
  </r>
  <r>
    <x v="12"/>
    <x v="1"/>
    <x v="1"/>
    <s v="Mascot"/>
    <x v="0"/>
    <n v="2020"/>
    <x v="0"/>
    <x v="17"/>
    <x v="3"/>
    <s v="Chris Monroe"/>
    <x v="28760"/>
  </r>
  <r>
    <x v="12"/>
    <x v="1"/>
    <x v="1"/>
    <s v="Mascot"/>
    <x v="0"/>
    <n v="2020"/>
    <x v="0"/>
    <x v="17"/>
    <x v="9"/>
    <s v="Elizabeth Gentry"/>
    <x v="5818"/>
  </r>
  <r>
    <x v="12"/>
    <x v="1"/>
    <x v="1"/>
    <s v="Mascot"/>
    <x v="0"/>
    <n v="2020"/>
    <x v="0"/>
    <x v="17"/>
    <x v="1"/>
    <s v="Howard Wright"/>
    <x v="67"/>
  </r>
  <r>
    <x v="12"/>
    <x v="1"/>
    <x v="1"/>
    <s v="Mascot"/>
    <x v="0"/>
    <n v="2020"/>
    <x v="0"/>
    <x v="17"/>
    <x v="2"/>
    <s v="Amy Buchanan"/>
    <x v="33950"/>
  </r>
  <r>
    <x v="12"/>
    <x v="1"/>
    <x v="1"/>
    <s v="Mascot"/>
    <x v="0"/>
    <n v="2020"/>
    <x v="0"/>
    <x v="17"/>
    <x v="6"/>
    <s v="Bruce Curran"/>
    <x v="454"/>
  </r>
  <r>
    <x v="12"/>
    <x v="1"/>
    <x v="1"/>
    <s v="Mascot"/>
    <x v="0"/>
    <n v="2020"/>
    <x v="0"/>
    <x v="17"/>
    <x v="0"/>
    <s v="Chester George"/>
    <x v="8968"/>
  </r>
  <r>
    <x v="12"/>
    <x v="1"/>
    <x v="1"/>
    <s v="Mascot"/>
    <x v="0"/>
    <n v="2020"/>
    <x v="0"/>
    <x v="17"/>
    <x v="2"/>
    <s v="Amy Buchanan"/>
    <x v="33951"/>
  </r>
  <r>
    <x v="12"/>
    <x v="1"/>
    <x v="1"/>
    <s v="Mascot"/>
    <x v="0"/>
    <n v="2020"/>
    <x v="0"/>
    <x v="17"/>
    <x v="5"/>
    <s v="Richard Carr"/>
    <x v="861"/>
  </r>
  <r>
    <x v="12"/>
    <x v="1"/>
    <x v="1"/>
    <s v="Mascot"/>
    <x v="0"/>
    <n v="2020"/>
    <x v="0"/>
    <x v="17"/>
    <x v="5"/>
    <s v="Richard Carr"/>
    <x v="33952"/>
  </r>
  <r>
    <x v="12"/>
    <x v="1"/>
    <x v="1"/>
    <s v="Mascot"/>
    <x v="0"/>
    <n v="2020"/>
    <x v="0"/>
    <x v="17"/>
    <x v="4"/>
    <s v="Maggie Mayer"/>
    <x v="17982"/>
  </r>
  <r>
    <x v="12"/>
    <x v="1"/>
    <x v="1"/>
    <s v="Mascot"/>
    <x v="0"/>
    <n v="2020"/>
    <x v="0"/>
    <x v="17"/>
    <x v="9"/>
    <s v="Elizabeth Gentry"/>
    <x v="33953"/>
  </r>
  <r>
    <x v="12"/>
    <x v="1"/>
    <x v="1"/>
    <s v="Mascot"/>
    <x v="0"/>
    <n v="2020"/>
    <x v="0"/>
    <x v="17"/>
    <x v="8"/>
    <s v="Sara Ferrell"/>
    <x v="33954"/>
  </r>
  <r>
    <x v="12"/>
    <x v="1"/>
    <x v="1"/>
    <s v="Mascot"/>
    <x v="0"/>
    <n v="2020"/>
    <x v="0"/>
    <x v="17"/>
    <x v="8"/>
    <s v="Sara Ferrell"/>
    <x v="18059"/>
  </r>
  <r>
    <x v="12"/>
    <x v="1"/>
    <x v="1"/>
    <s v="Mascot"/>
    <x v="0"/>
    <n v="2020"/>
    <x v="0"/>
    <x v="17"/>
    <x v="3"/>
    <s v="Chris Monroe"/>
    <x v="33955"/>
  </r>
  <r>
    <x v="12"/>
    <x v="1"/>
    <x v="1"/>
    <s v="Mascot"/>
    <x v="0"/>
    <n v="2020"/>
    <x v="0"/>
    <x v="17"/>
    <x v="5"/>
    <s v="Richard Carr"/>
    <x v="33956"/>
  </r>
  <r>
    <x v="12"/>
    <x v="1"/>
    <x v="1"/>
    <s v="Mascot"/>
    <x v="0"/>
    <n v="2020"/>
    <x v="0"/>
    <x v="17"/>
    <x v="0"/>
    <s v="Chester George"/>
    <x v="33957"/>
  </r>
  <r>
    <x v="12"/>
    <x v="1"/>
    <x v="1"/>
    <s v="Mascot"/>
    <x v="0"/>
    <n v="2020"/>
    <x v="0"/>
    <x v="17"/>
    <x v="6"/>
    <s v="Bruce Curran"/>
    <x v="33958"/>
  </r>
  <r>
    <x v="12"/>
    <x v="1"/>
    <x v="1"/>
    <s v="Mascot"/>
    <x v="0"/>
    <n v="2020"/>
    <x v="0"/>
    <x v="17"/>
    <x v="2"/>
    <s v="Amy Buchanan"/>
    <x v="33959"/>
  </r>
  <r>
    <x v="12"/>
    <x v="1"/>
    <x v="1"/>
    <s v="Mascot"/>
    <x v="0"/>
    <n v="2020"/>
    <x v="0"/>
    <x v="17"/>
    <x v="1"/>
    <s v="Howard Wright"/>
    <x v="33960"/>
  </r>
  <r>
    <x v="12"/>
    <x v="1"/>
    <x v="1"/>
    <s v="Mascot"/>
    <x v="0"/>
    <n v="2020"/>
    <x v="0"/>
    <x v="17"/>
    <x v="4"/>
    <s v="Maggie Mayer"/>
    <x v="13425"/>
  </r>
  <r>
    <x v="12"/>
    <x v="1"/>
    <x v="1"/>
    <s v="Mascot"/>
    <x v="0"/>
    <n v="2020"/>
    <x v="0"/>
    <x v="17"/>
    <x v="3"/>
    <s v="Chris Monroe"/>
    <x v="33961"/>
  </r>
  <r>
    <x v="12"/>
    <x v="1"/>
    <x v="1"/>
    <s v="Mascot"/>
    <x v="0"/>
    <n v="2020"/>
    <x v="0"/>
    <x v="17"/>
    <x v="6"/>
    <s v="Bruce Curran"/>
    <x v="33962"/>
  </r>
  <r>
    <x v="12"/>
    <x v="1"/>
    <x v="1"/>
    <s v="Mascot"/>
    <x v="0"/>
    <n v="2020"/>
    <x v="0"/>
    <x v="17"/>
    <x v="4"/>
    <s v="Maggie Mayer"/>
    <x v="33963"/>
  </r>
  <r>
    <x v="12"/>
    <x v="1"/>
    <x v="1"/>
    <s v="Mascot"/>
    <x v="0"/>
    <n v="2020"/>
    <x v="0"/>
    <x v="17"/>
    <x v="9"/>
    <s v="Elizabeth Gentry"/>
    <x v="10380"/>
  </r>
  <r>
    <x v="12"/>
    <x v="1"/>
    <x v="1"/>
    <s v="Mascot"/>
    <x v="0"/>
    <n v="2020"/>
    <x v="0"/>
    <x v="17"/>
    <x v="1"/>
    <s v="Howard Wright"/>
    <x v="17145"/>
  </r>
  <r>
    <x v="12"/>
    <x v="1"/>
    <x v="1"/>
    <s v="Mascot"/>
    <x v="0"/>
    <n v="2020"/>
    <x v="0"/>
    <x v="17"/>
    <x v="9"/>
    <s v="Elizabeth Gentry"/>
    <x v="33964"/>
  </r>
  <r>
    <x v="12"/>
    <x v="1"/>
    <x v="1"/>
    <s v="Mascot"/>
    <x v="0"/>
    <n v="2020"/>
    <x v="0"/>
    <x v="17"/>
    <x v="1"/>
    <s v="Howard Wright"/>
    <x v="33965"/>
  </r>
  <r>
    <x v="12"/>
    <x v="1"/>
    <x v="1"/>
    <s v="Mascot"/>
    <x v="0"/>
    <n v="2020"/>
    <x v="0"/>
    <x v="17"/>
    <x v="7"/>
    <s v="Ella Hickman"/>
    <x v="33966"/>
  </r>
  <r>
    <x v="12"/>
    <x v="1"/>
    <x v="1"/>
    <s v="Mascot"/>
    <x v="0"/>
    <n v="2020"/>
    <x v="0"/>
    <x v="17"/>
    <x v="9"/>
    <s v="Elizabeth Gentry"/>
    <x v="33967"/>
  </r>
  <r>
    <x v="12"/>
    <x v="1"/>
    <x v="1"/>
    <s v="Mascot"/>
    <x v="0"/>
    <n v="2020"/>
    <x v="0"/>
    <x v="17"/>
    <x v="6"/>
    <s v="Bruce Curran"/>
    <x v="33968"/>
  </r>
  <r>
    <x v="12"/>
    <x v="1"/>
    <x v="1"/>
    <s v="Mascot"/>
    <x v="0"/>
    <n v="2020"/>
    <x v="0"/>
    <x v="17"/>
    <x v="0"/>
    <s v="Chester George"/>
    <x v="33969"/>
  </r>
  <r>
    <x v="12"/>
    <x v="1"/>
    <x v="1"/>
    <s v="Mascot"/>
    <x v="0"/>
    <n v="2020"/>
    <x v="0"/>
    <x v="17"/>
    <x v="5"/>
    <s v="Richard Carr"/>
    <x v="33970"/>
  </r>
  <r>
    <x v="12"/>
    <x v="1"/>
    <x v="1"/>
    <s v="Castle Hill"/>
    <x v="0"/>
    <n v="2154"/>
    <x v="0"/>
    <x v="0"/>
    <x v="2"/>
    <s v="Amy Buchanan"/>
    <x v="1686"/>
  </r>
  <r>
    <x v="12"/>
    <x v="1"/>
    <x v="1"/>
    <s v="Castle Hill"/>
    <x v="0"/>
    <n v="2154"/>
    <x v="0"/>
    <x v="0"/>
    <x v="0"/>
    <s v="Chester George"/>
    <x v="310"/>
  </r>
  <r>
    <x v="12"/>
    <x v="1"/>
    <x v="1"/>
    <s v="Castle Hill"/>
    <x v="0"/>
    <n v="2154"/>
    <x v="0"/>
    <x v="0"/>
    <x v="0"/>
    <s v="Chester George"/>
    <x v="36"/>
  </r>
  <r>
    <x v="12"/>
    <x v="1"/>
    <x v="1"/>
    <s v="Castle Hill"/>
    <x v="0"/>
    <n v="2154"/>
    <x v="0"/>
    <x v="0"/>
    <x v="2"/>
    <s v="Amy Buchanan"/>
    <x v="310"/>
  </r>
  <r>
    <x v="12"/>
    <x v="1"/>
    <x v="1"/>
    <s v="Castle Hill"/>
    <x v="0"/>
    <n v="2154"/>
    <x v="0"/>
    <x v="0"/>
    <x v="2"/>
    <s v="Amy Buchanan"/>
    <x v="251"/>
  </r>
  <r>
    <x v="12"/>
    <x v="1"/>
    <x v="1"/>
    <s v="Castle Hill"/>
    <x v="0"/>
    <n v="2154"/>
    <x v="0"/>
    <x v="0"/>
    <x v="0"/>
    <s v="Chester George"/>
    <x v="194"/>
  </r>
  <r>
    <x v="12"/>
    <x v="1"/>
    <x v="1"/>
    <s v="Castle Hill"/>
    <x v="0"/>
    <n v="2154"/>
    <x v="0"/>
    <x v="0"/>
    <x v="0"/>
    <s v="Chester George"/>
    <x v="369"/>
  </r>
  <r>
    <x v="12"/>
    <x v="1"/>
    <x v="1"/>
    <s v="Castle Hill"/>
    <x v="0"/>
    <n v="2154"/>
    <x v="0"/>
    <x v="0"/>
    <x v="9"/>
    <s v="Elizabeth Gentry"/>
    <x v="1020"/>
  </r>
  <r>
    <x v="12"/>
    <x v="1"/>
    <x v="1"/>
    <s v="Castle Hill"/>
    <x v="0"/>
    <n v="2154"/>
    <x v="0"/>
    <x v="0"/>
    <x v="4"/>
    <s v="Maggie Mayer"/>
    <x v="546"/>
  </r>
  <r>
    <x v="12"/>
    <x v="1"/>
    <x v="1"/>
    <s v="Castle Hill"/>
    <x v="0"/>
    <n v="2154"/>
    <x v="0"/>
    <x v="0"/>
    <x v="2"/>
    <s v="Amy Buchanan"/>
    <x v="4733"/>
  </r>
  <r>
    <x v="12"/>
    <x v="1"/>
    <x v="1"/>
    <s v="Castle Hill"/>
    <x v="0"/>
    <n v="2154"/>
    <x v="0"/>
    <x v="0"/>
    <x v="4"/>
    <s v="Maggie Mayer"/>
    <x v="27275"/>
  </r>
  <r>
    <x v="12"/>
    <x v="1"/>
    <x v="1"/>
    <s v="Castle Hill"/>
    <x v="0"/>
    <n v="2154"/>
    <x v="0"/>
    <x v="0"/>
    <x v="0"/>
    <s v="Chester George"/>
    <x v="39"/>
  </r>
  <r>
    <x v="12"/>
    <x v="1"/>
    <x v="1"/>
    <s v="Castle Hill"/>
    <x v="0"/>
    <n v="2154"/>
    <x v="0"/>
    <x v="0"/>
    <x v="9"/>
    <s v="Elizabeth Gentry"/>
    <x v="5159"/>
  </r>
  <r>
    <x v="12"/>
    <x v="1"/>
    <x v="1"/>
    <s v="Castle Hill"/>
    <x v="0"/>
    <n v="2154"/>
    <x v="0"/>
    <x v="0"/>
    <x v="7"/>
    <s v="Ella Hickman"/>
    <x v="20918"/>
  </r>
  <r>
    <x v="12"/>
    <x v="1"/>
    <x v="1"/>
    <s v="Castle Hill"/>
    <x v="0"/>
    <n v="2154"/>
    <x v="0"/>
    <x v="0"/>
    <x v="1"/>
    <s v="Howard Wright"/>
    <x v="40"/>
  </r>
  <r>
    <x v="12"/>
    <x v="1"/>
    <x v="1"/>
    <s v="Castle Hill"/>
    <x v="0"/>
    <n v="2154"/>
    <x v="0"/>
    <x v="0"/>
    <x v="9"/>
    <s v="Elizabeth Gentry"/>
    <x v="17826"/>
  </r>
  <r>
    <x v="12"/>
    <x v="1"/>
    <x v="1"/>
    <s v="Castle Hill"/>
    <x v="0"/>
    <n v="2154"/>
    <x v="0"/>
    <x v="0"/>
    <x v="0"/>
    <s v="Chester George"/>
    <x v="1101"/>
  </r>
  <r>
    <x v="12"/>
    <x v="1"/>
    <x v="1"/>
    <s v="Castle Hill"/>
    <x v="0"/>
    <n v="2154"/>
    <x v="0"/>
    <x v="0"/>
    <x v="5"/>
    <s v="Richard Carr"/>
    <x v="33971"/>
  </r>
  <r>
    <x v="12"/>
    <x v="1"/>
    <x v="1"/>
    <s v="Castle Hill"/>
    <x v="0"/>
    <n v="2154"/>
    <x v="0"/>
    <x v="0"/>
    <x v="0"/>
    <s v="Chester George"/>
    <x v="4827"/>
  </r>
  <r>
    <x v="12"/>
    <x v="1"/>
    <x v="1"/>
    <s v="Castle Hill"/>
    <x v="0"/>
    <n v="2154"/>
    <x v="0"/>
    <x v="0"/>
    <x v="4"/>
    <s v="Maggie Mayer"/>
    <x v="3759"/>
  </r>
  <r>
    <x v="12"/>
    <x v="1"/>
    <x v="1"/>
    <s v="Castle Hill"/>
    <x v="0"/>
    <n v="2154"/>
    <x v="0"/>
    <x v="0"/>
    <x v="9"/>
    <s v="Elizabeth Gentry"/>
    <x v="33972"/>
  </r>
  <r>
    <x v="12"/>
    <x v="1"/>
    <x v="1"/>
    <s v="Castle Hill"/>
    <x v="0"/>
    <n v="2154"/>
    <x v="0"/>
    <x v="0"/>
    <x v="6"/>
    <s v="Bruce Curran"/>
    <x v="10444"/>
  </r>
  <r>
    <x v="12"/>
    <x v="1"/>
    <x v="1"/>
    <s v="Castle Hill"/>
    <x v="0"/>
    <n v="2154"/>
    <x v="0"/>
    <x v="0"/>
    <x v="8"/>
    <s v="Sara Ferrell"/>
    <x v="5058"/>
  </r>
  <r>
    <x v="12"/>
    <x v="1"/>
    <x v="1"/>
    <s v="Castle Hill"/>
    <x v="0"/>
    <n v="2154"/>
    <x v="0"/>
    <x v="0"/>
    <x v="0"/>
    <s v="Chester George"/>
    <x v="33973"/>
  </r>
  <r>
    <x v="12"/>
    <x v="1"/>
    <x v="1"/>
    <s v="Castle Hill"/>
    <x v="0"/>
    <n v="2154"/>
    <x v="0"/>
    <x v="0"/>
    <x v="0"/>
    <s v="Chester George"/>
    <x v="7018"/>
  </r>
  <r>
    <x v="12"/>
    <x v="1"/>
    <x v="1"/>
    <s v="Castle Hill"/>
    <x v="0"/>
    <n v="2154"/>
    <x v="0"/>
    <x v="0"/>
    <x v="6"/>
    <s v="Bruce Curran"/>
    <x v="33974"/>
  </r>
  <r>
    <x v="12"/>
    <x v="1"/>
    <x v="1"/>
    <s v="Castle Hill"/>
    <x v="0"/>
    <n v="2154"/>
    <x v="0"/>
    <x v="0"/>
    <x v="6"/>
    <s v="Bruce Curran"/>
    <x v="33975"/>
  </r>
  <r>
    <x v="12"/>
    <x v="1"/>
    <x v="1"/>
    <s v="Castle Hill"/>
    <x v="0"/>
    <n v="2154"/>
    <x v="0"/>
    <x v="0"/>
    <x v="1"/>
    <s v="Howard Wright"/>
    <x v="33976"/>
  </r>
  <r>
    <x v="12"/>
    <x v="1"/>
    <x v="1"/>
    <s v="Castle Hill"/>
    <x v="0"/>
    <n v="2154"/>
    <x v="0"/>
    <x v="0"/>
    <x v="9"/>
    <s v="Elizabeth Gentry"/>
    <x v="33977"/>
  </r>
  <r>
    <x v="12"/>
    <x v="1"/>
    <x v="1"/>
    <s v="Castle Hill"/>
    <x v="0"/>
    <n v="2154"/>
    <x v="0"/>
    <x v="0"/>
    <x v="2"/>
    <s v="Amy Buchanan"/>
    <x v="33978"/>
  </r>
  <r>
    <x v="12"/>
    <x v="1"/>
    <x v="1"/>
    <s v="Castle Hill"/>
    <x v="0"/>
    <n v="2154"/>
    <x v="0"/>
    <x v="0"/>
    <x v="1"/>
    <s v="Howard Wright"/>
    <x v="33979"/>
  </r>
  <r>
    <x v="12"/>
    <x v="1"/>
    <x v="1"/>
    <s v="Castle Hill"/>
    <x v="0"/>
    <n v="2154"/>
    <x v="0"/>
    <x v="0"/>
    <x v="2"/>
    <s v="Amy Buchanan"/>
    <x v="33980"/>
  </r>
  <r>
    <x v="12"/>
    <x v="1"/>
    <x v="1"/>
    <s v="Castle Hill"/>
    <x v="0"/>
    <n v="2154"/>
    <x v="0"/>
    <x v="0"/>
    <x v="4"/>
    <s v="Maggie Mayer"/>
    <x v="33981"/>
  </r>
  <r>
    <x v="12"/>
    <x v="1"/>
    <x v="1"/>
    <s v="Castle Hill"/>
    <x v="0"/>
    <n v="2154"/>
    <x v="0"/>
    <x v="0"/>
    <x v="3"/>
    <s v="Chris Monroe"/>
    <x v="33982"/>
  </r>
  <r>
    <x v="12"/>
    <x v="1"/>
    <x v="1"/>
    <s v="Castle Hill"/>
    <x v="0"/>
    <n v="2154"/>
    <x v="0"/>
    <x v="0"/>
    <x v="1"/>
    <s v="Howard Wright"/>
    <x v="33983"/>
  </r>
  <r>
    <x v="12"/>
    <x v="1"/>
    <x v="1"/>
    <s v="Castle Hill"/>
    <x v="0"/>
    <n v="2154"/>
    <x v="0"/>
    <x v="0"/>
    <x v="3"/>
    <s v="Chris Monroe"/>
    <x v="33984"/>
  </r>
  <r>
    <x v="12"/>
    <x v="1"/>
    <x v="1"/>
    <s v="Castle Hill"/>
    <x v="0"/>
    <n v="2154"/>
    <x v="0"/>
    <x v="0"/>
    <x v="9"/>
    <s v="Elizabeth Gentry"/>
    <x v="33985"/>
  </r>
  <r>
    <x v="12"/>
    <x v="1"/>
    <x v="1"/>
    <s v="Castle Hill"/>
    <x v="0"/>
    <n v="2154"/>
    <x v="0"/>
    <x v="0"/>
    <x v="7"/>
    <s v="Ella Hickman"/>
    <x v="33986"/>
  </r>
  <r>
    <x v="12"/>
    <x v="1"/>
    <x v="1"/>
    <s v="Castle Hill"/>
    <x v="0"/>
    <n v="2154"/>
    <x v="0"/>
    <x v="0"/>
    <x v="6"/>
    <s v="Bruce Curran"/>
    <x v="33987"/>
  </r>
  <r>
    <x v="12"/>
    <x v="1"/>
    <x v="1"/>
    <s v="Castle Hill"/>
    <x v="0"/>
    <n v="2154"/>
    <x v="0"/>
    <x v="0"/>
    <x v="4"/>
    <s v="Maggie Mayer"/>
    <x v="33988"/>
  </r>
  <r>
    <x v="12"/>
    <x v="1"/>
    <x v="1"/>
    <s v="Castle Hill"/>
    <x v="0"/>
    <n v="2154"/>
    <x v="0"/>
    <x v="0"/>
    <x v="6"/>
    <s v="Bruce Curran"/>
    <x v="33989"/>
  </r>
  <r>
    <x v="12"/>
    <x v="1"/>
    <x v="1"/>
    <s v="Castle Hill"/>
    <x v="0"/>
    <n v="2154"/>
    <x v="0"/>
    <x v="0"/>
    <x v="9"/>
    <s v="Elizabeth Gentry"/>
    <x v="22006"/>
  </r>
  <r>
    <x v="12"/>
    <x v="1"/>
    <x v="1"/>
    <s v="Castle Hill"/>
    <x v="0"/>
    <n v="2154"/>
    <x v="0"/>
    <x v="0"/>
    <x v="5"/>
    <s v="Richard Carr"/>
    <x v="33990"/>
  </r>
  <r>
    <x v="12"/>
    <x v="1"/>
    <x v="1"/>
    <s v="Castle Hill"/>
    <x v="0"/>
    <n v="2154"/>
    <x v="0"/>
    <x v="0"/>
    <x v="8"/>
    <s v="Sara Ferrell"/>
    <x v="33991"/>
  </r>
  <r>
    <x v="12"/>
    <x v="1"/>
    <x v="1"/>
    <s v="Castle Hill"/>
    <x v="0"/>
    <n v="2154"/>
    <x v="0"/>
    <x v="0"/>
    <x v="5"/>
    <s v="Richard Carr"/>
    <x v="33992"/>
  </r>
  <r>
    <x v="12"/>
    <x v="1"/>
    <x v="1"/>
    <s v="Castle Hill"/>
    <x v="0"/>
    <n v="2154"/>
    <x v="0"/>
    <x v="0"/>
    <x v="5"/>
    <s v="Richard Carr"/>
    <x v="33993"/>
  </r>
  <r>
    <x v="12"/>
    <x v="1"/>
    <x v="1"/>
    <s v="Castle Hill"/>
    <x v="0"/>
    <n v="2154"/>
    <x v="0"/>
    <x v="0"/>
    <x v="9"/>
    <s v="Elizabeth Gentry"/>
    <x v="33994"/>
  </r>
  <r>
    <x v="12"/>
    <x v="1"/>
    <x v="1"/>
    <s v="Castle Hill"/>
    <x v="0"/>
    <n v="2154"/>
    <x v="0"/>
    <x v="0"/>
    <x v="1"/>
    <s v="Howard Wright"/>
    <x v="33995"/>
  </r>
  <r>
    <x v="12"/>
    <x v="1"/>
    <x v="1"/>
    <s v="Castle Hill"/>
    <x v="0"/>
    <n v="2154"/>
    <x v="0"/>
    <x v="0"/>
    <x v="2"/>
    <s v="Amy Buchanan"/>
    <x v="33996"/>
  </r>
  <r>
    <x v="12"/>
    <x v="1"/>
    <x v="1"/>
    <s v="Castle Hill"/>
    <x v="0"/>
    <n v="2154"/>
    <x v="0"/>
    <x v="0"/>
    <x v="0"/>
    <s v="Chester George"/>
    <x v="33997"/>
  </r>
  <r>
    <x v="12"/>
    <x v="1"/>
    <x v="1"/>
    <s v="Castle Hill"/>
    <x v="0"/>
    <n v="2154"/>
    <x v="0"/>
    <x v="0"/>
    <x v="6"/>
    <s v="Bruce Curran"/>
    <x v="33998"/>
  </r>
  <r>
    <x v="12"/>
    <x v="1"/>
    <x v="1"/>
    <s v="Narrabeen"/>
    <x v="0"/>
    <n v="2101"/>
    <x v="0"/>
    <x v="0"/>
    <x v="2"/>
    <s v="Amy Buchanan"/>
    <x v="36"/>
  </r>
  <r>
    <x v="12"/>
    <x v="1"/>
    <x v="1"/>
    <s v="Narrabeen"/>
    <x v="0"/>
    <n v="2101"/>
    <x v="0"/>
    <x v="0"/>
    <x v="0"/>
    <s v="Chester George"/>
    <x v="5603"/>
  </r>
  <r>
    <x v="12"/>
    <x v="1"/>
    <x v="1"/>
    <s v="Narrabeen"/>
    <x v="0"/>
    <n v="2101"/>
    <x v="0"/>
    <x v="0"/>
    <x v="7"/>
    <s v="Ella Hickman"/>
    <x v="33999"/>
  </r>
  <r>
    <x v="12"/>
    <x v="1"/>
    <x v="1"/>
    <s v="Narrabeen"/>
    <x v="0"/>
    <n v="2101"/>
    <x v="0"/>
    <x v="0"/>
    <x v="0"/>
    <s v="Chester George"/>
    <x v="67"/>
  </r>
  <r>
    <x v="12"/>
    <x v="1"/>
    <x v="1"/>
    <s v="Narrabeen"/>
    <x v="0"/>
    <n v="2101"/>
    <x v="0"/>
    <x v="0"/>
    <x v="9"/>
    <s v="Elizabeth Gentry"/>
    <x v="889"/>
  </r>
  <r>
    <x v="12"/>
    <x v="1"/>
    <x v="1"/>
    <s v="Narrabeen"/>
    <x v="0"/>
    <n v="2101"/>
    <x v="0"/>
    <x v="0"/>
    <x v="2"/>
    <s v="Amy Buchanan"/>
    <x v="1659"/>
  </r>
  <r>
    <x v="12"/>
    <x v="1"/>
    <x v="1"/>
    <s v="Narrabeen"/>
    <x v="0"/>
    <n v="2101"/>
    <x v="0"/>
    <x v="0"/>
    <x v="1"/>
    <s v="Howard Wright"/>
    <x v="400"/>
  </r>
  <r>
    <x v="12"/>
    <x v="1"/>
    <x v="1"/>
    <s v="Narrabeen"/>
    <x v="0"/>
    <n v="2101"/>
    <x v="0"/>
    <x v="0"/>
    <x v="7"/>
    <s v="Ella Hickman"/>
    <x v="69"/>
  </r>
  <r>
    <x v="12"/>
    <x v="1"/>
    <x v="1"/>
    <s v="Narrabeen"/>
    <x v="0"/>
    <n v="2101"/>
    <x v="0"/>
    <x v="0"/>
    <x v="9"/>
    <s v="Elizabeth Gentry"/>
    <x v="69"/>
  </r>
  <r>
    <x v="12"/>
    <x v="1"/>
    <x v="1"/>
    <s v="Narrabeen"/>
    <x v="0"/>
    <n v="2101"/>
    <x v="0"/>
    <x v="0"/>
    <x v="7"/>
    <s v="Ella Hickman"/>
    <x v="34000"/>
  </r>
  <r>
    <x v="12"/>
    <x v="1"/>
    <x v="1"/>
    <s v="Narrabeen"/>
    <x v="0"/>
    <n v="2101"/>
    <x v="0"/>
    <x v="0"/>
    <x v="9"/>
    <s v="Elizabeth Gentry"/>
    <x v="2887"/>
  </r>
  <r>
    <x v="12"/>
    <x v="1"/>
    <x v="1"/>
    <s v="Narrabeen"/>
    <x v="0"/>
    <n v="2101"/>
    <x v="0"/>
    <x v="0"/>
    <x v="0"/>
    <s v="Chester George"/>
    <x v="1174"/>
  </r>
  <r>
    <x v="12"/>
    <x v="1"/>
    <x v="1"/>
    <s v="Narrabeen"/>
    <x v="0"/>
    <n v="2101"/>
    <x v="0"/>
    <x v="0"/>
    <x v="2"/>
    <s v="Amy Buchanan"/>
    <x v="3160"/>
  </r>
  <r>
    <x v="12"/>
    <x v="1"/>
    <x v="1"/>
    <s v="Narrabeen"/>
    <x v="0"/>
    <n v="2101"/>
    <x v="0"/>
    <x v="0"/>
    <x v="3"/>
    <s v="Chris Monroe"/>
    <x v="1940"/>
  </r>
  <r>
    <x v="12"/>
    <x v="1"/>
    <x v="1"/>
    <s v="Narrabeen"/>
    <x v="0"/>
    <n v="2101"/>
    <x v="0"/>
    <x v="0"/>
    <x v="2"/>
    <s v="Amy Buchanan"/>
    <x v="2320"/>
  </r>
  <r>
    <x v="12"/>
    <x v="1"/>
    <x v="1"/>
    <s v="Narrabeen"/>
    <x v="0"/>
    <n v="2101"/>
    <x v="0"/>
    <x v="0"/>
    <x v="9"/>
    <s v="Elizabeth Gentry"/>
    <x v="5629"/>
  </r>
  <r>
    <x v="12"/>
    <x v="1"/>
    <x v="1"/>
    <s v="Narrabeen"/>
    <x v="0"/>
    <n v="2101"/>
    <x v="0"/>
    <x v="0"/>
    <x v="9"/>
    <s v="Elizabeth Gentry"/>
    <x v="6787"/>
  </r>
  <r>
    <x v="12"/>
    <x v="1"/>
    <x v="1"/>
    <s v="Narrabeen"/>
    <x v="0"/>
    <n v="2101"/>
    <x v="0"/>
    <x v="0"/>
    <x v="0"/>
    <s v="Chester George"/>
    <x v="205"/>
  </r>
  <r>
    <x v="12"/>
    <x v="1"/>
    <x v="1"/>
    <s v="Narrabeen"/>
    <x v="0"/>
    <n v="2101"/>
    <x v="0"/>
    <x v="0"/>
    <x v="2"/>
    <s v="Amy Buchanan"/>
    <x v="1022"/>
  </r>
  <r>
    <x v="12"/>
    <x v="1"/>
    <x v="1"/>
    <s v="Narrabeen"/>
    <x v="0"/>
    <n v="2101"/>
    <x v="0"/>
    <x v="0"/>
    <x v="0"/>
    <s v="Chester George"/>
    <x v="9942"/>
  </r>
  <r>
    <x v="12"/>
    <x v="1"/>
    <x v="1"/>
    <s v="Narrabeen"/>
    <x v="0"/>
    <n v="2101"/>
    <x v="0"/>
    <x v="0"/>
    <x v="4"/>
    <s v="Maggie Mayer"/>
    <x v="34001"/>
  </r>
  <r>
    <x v="12"/>
    <x v="1"/>
    <x v="1"/>
    <s v="Narrabeen"/>
    <x v="0"/>
    <n v="2101"/>
    <x v="0"/>
    <x v="0"/>
    <x v="2"/>
    <s v="Amy Buchanan"/>
    <x v="11569"/>
  </r>
  <r>
    <x v="12"/>
    <x v="1"/>
    <x v="1"/>
    <s v="Narrabeen"/>
    <x v="0"/>
    <n v="2101"/>
    <x v="0"/>
    <x v="0"/>
    <x v="0"/>
    <s v="Chester George"/>
    <x v="34002"/>
  </r>
  <r>
    <x v="12"/>
    <x v="1"/>
    <x v="1"/>
    <s v="Narrabeen"/>
    <x v="0"/>
    <n v="2101"/>
    <x v="0"/>
    <x v="0"/>
    <x v="3"/>
    <s v="Chris Monroe"/>
    <x v="34003"/>
  </r>
  <r>
    <x v="12"/>
    <x v="1"/>
    <x v="1"/>
    <s v="Narrabeen"/>
    <x v="0"/>
    <n v="2101"/>
    <x v="0"/>
    <x v="0"/>
    <x v="2"/>
    <s v="Amy Buchanan"/>
    <x v="3921"/>
  </r>
  <r>
    <x v="12"/>
    <x v="1"/>
    <x v="1"/>
    <s v="Narrabeen"/>
    <x v="0"/>
    <n v="2101"/>
    <x v="0"/>
    <x v="0"/>
    <x v="2"/>
    <s v="Amy Buchanan"/>
    <x v="34004"/>
  </r>
  <r>
    <x v="12"/>
    <x v="1"/>
    <x v="1"/>
    <s v="Narrabeen"/>
    <x v="0"/>
    <n v="2101"/>
    <x v="0"/>
    <x v="0"/>
    <x v="2"/>
    <s v="Amy Buchanan"/>
    <x v="12745"/>
  </r>
  <r>
    <x v="12"/>
    <x v="1"/>
    <x v="1"/>
    <s v="Narrabeen"/>
    <x v="0"/>
    <n v="2101"/>
    <x v="0"/>
    <x v="0"/>
    <x v="6"/>
    <s v="Bruce Curran"/>
    <x v="34005"/>
  </r>
  <r>
    <x v="12"/>
    <x v="1"/>
    <x v="1"/>
    <s v="Narrabeen"/>
    <x v="0"/>
    <n v="2101"/>
    <x v="0"/>
    <x v="0"/>
    <x v="0"/>
    <s v="Chester George"/>
    <x v="34006"/>
  </r>
  <r>
    <x v="12"/>
    <x v="1"/>
    <x v="1"/>
    <s v="Narrabeen"/>
    <x v="0"/>
    <n v="2101"/>
    <x v="0"/>
    <x v="0"/>
    <x v="4"/>
    <s v="Maggie Mayer"/>
    <x v="34007"/>
  </r>
  <r>
    <x v="12"/>
    <x v="1"/>
    <x v="1"/>
    <s v="Narrabeen"/>
    <x v="0"/>
    <n v="2101"/>
    <x v="0"/>
    <x v="0"/>
    <x v="0"/>
    <s v="Chester George"/>
    <x v="7397"/>
  </r>
  <r>
    <x v="12"/>
    <x v="1"/>
    <x v="1"/>
    <s v="Narrabeen"/>
    <x v="0"/>
    <n v="2101"/>
    <x v="0"/>
    <x v="0"/>
    <x v="5"/>
    <s v="Richard Carr"/>
    <x v="6366"/>
  </r>
  <r>
    <x v="12"/>
    <x v="1"/>
    <x v="1"/>
    <s v="Narrabeen"/>
    <x v="0"/>
    <n v="2101"/>
    <x v="0"/>
    <x v="0"/>
    <x v="1"/>
    <s v="Howard Wright"/>
    <x v="34008"/>
  </r>
  <r>
    <x v="12"/>
    <x v="1"/>
    <x v="1"/>
    <s v="Narrabeen"/>
    <x v="0"/>
    <n v="2101"/>
    <x v="0"/>
    <x v="0"/>
    <x v="8"/>
    <s v="Sara Ferrell"/>
    <x v="9375"/>
  </r>
  <r>
    <x v="12"/>
    <x v="1"/>
    <x v="1"/>
    <s v="Narrabeen"/>
    <x v="0"/>
    <n v="2101"/>
    <x v="0"/>
    <x v="0"/>
    <x v="6"/>
    <s v="Bruce Curran"/>
    <x v="34009"/>
  </r>
  <r>
    <x v="12"/>
    <x v="1"/>
    <x v="1"/>
    <s v="Narrabeen"/>
    <x v="0"/>
    <n v="2101"/>
    <x v="0"/>
    <x v="0"/>
    <x v="6"/>
    <s v="Bruce Curran"/>
    <x v="34010"/>
  </r>
  <r>
    <x v="12"/>
    <x v="1"/>
    <x v="1"/>
    <s v="Narrabeen"/>
    <x v="0"/>
    <n v="2101"/>
    <x v="0"/>
    <x v="0"/>
    <x v="8"/>
    <s v="Sara Ferrell"/>
    <x v="34011"/>
  </r>
  <r>
    <x v="12"/>
    <x v="1"/>
    <x v="1"/>
    <s v="Narrabeen"/>
    <x v="0"/>
    <n v="2101"/>
    <x v="0"/>
    <x v="0"/>
    <x v="1"/>
    <s v="Howard Wright"/>
    <x v="34012"/>
  </r>
  <r>
    <x v="12"/>
    <x v="1"/>
    <x v="1"/>
    <s v="Narrabeen"/>
    <x v="0"/>
    <n v="2101"/>
    <x v="0"/>
    <x v="0"/>
    <x v="3"/>
    <s v="Chris Monroe"/>
    <x v="34013"/>
  </r>
  <r>
    <x v="12"/>
    <x v="1"/>
    <x v="1"/>
    <s v="Narrabeen"/>
    <x v="0"/>
    <n v="2101"/>
    <x v="0"/>
    <x v="0"/>
    <x v="6"/>
    <s v="Bruce Curran"/>
    <x v="34014"/>
  </r>
  <r>
    <x v="12"/>
    <x v="1"/>
    <x v="1"/>
    <s v="Narrabeen"/>
    <x v="0"/>
    <n v="2101"/>
    <x v="0"/>
    <x v="0"/>
    <x v="6"/>
    <s v="Bruce Curran"/>
    <x v="34015"/>
  </r>
  <r>
    <x v="12"/>
    <x v="1"/>
    <x v="1"/>
    <s v="Narrabeen"/>
    <x v="0"/>
    <n v="2101"/>
    <x v="0"/>
    <x v="0"/>
    <x v="8"/>
    <s v="Sara Ferrell"/>
    <x v="34016"/>
  </r>
  <r>
    <x v="12"/>
    <x v="1"/>
    <x v="1"/>
    <s v="Narrabeen"/>
    <x v="0"/>
    <n v="2101"/>
    <x v="0"/>
    <x v="0"/>
    <x v="9"/>
    <s v="Elizabeth Gentry"/>
    <x v="34017"/>
  </r>
  <r>
    <x v="12"/>
    <x v="1"/>
    <x v="1"/>
    <s v="Narrabeen"/>
    <x v="0"/>
    <n v="2101"/>
    <x v="0"/>
    <x v="0"/>
    <x v="4"/>
    <s v="Maggie Mayer"/>
    <x v="34018"/>
  </r>
  <r>
    <x v="12"/>
    <x v="1"/>
    <x v="1"/>
    <s v="Narrabeen"/>
    <x v="0"/>
    <n v="2101"/>
    <x v="0"/>
    <x v="0"/>
    <x v="9"/>
    <s v="Elizabeth Gentry"/>
    <x v="34019"/>
  </r>
  <r>
    <x v="12"/>
    <x v="1"/>
    <x v="1"/>
    <s v="Narrabeen"/>
    <x v="0"/>
    <n v="2101"/>
    <x v="0"/>
    <x v="0"/>
    <x v="4"/>
    <s v="Maggie Mayer"/>
    <x v="34020"/>
  </r>
  <r>
    <x v="12"/>
    <x v="1"/>
    <x v="1"/>
    <s v="Narrabeen"/>
    <x v="0"/>
    <n v="2101"/>
    <x v="0"/>
    <x v="0"/>
    <x v="2"/>
    <s v="Amy Buchanan"/>
    <x v="34021"/>
  </r>
  <r>
    <x v="12"/>
    <x v="1"/>
    <x v="1"/>
    <s v="Narrabeen"/>
    <x v="0"/>
    <n v="2101"/>
    <x v="0"/>
    <x v="0"/>
    <x v="1"/>
    <s v="Howard Wright"/>
    <x v="34022"/>
  </r>
  <r>
    <x v="12"/>
    <x v="1"/>
    <x v="1"/>
    <s v="Narrabeen"/>
    <x v="0"/>
    <n v="2101"/>
    <x v="0"/>
    <x v="0"/>
    <x v="5"/>
    <s v="Richard Carr"/>
    <x v="34023"/>
  </r>
  <r>
    <x v="12"/>
    <x v="1"/>
    <x v="1"/>
    <s v="Narrabeen"/>
    <x v="0"/>
    <n v="2101"/>
    <x v="0"/>
    <x v="0"/>
    <x v="8"/>
    <s v="Sara Ferrell"/>
    <x v="34024"/>
  </r>
  <r>
    <x v="12"/>
    <x v="1"/>
    <x v="1"/>
    <s v="Narrabeen"/>
    <x v="0"/>
    <n v="2101"/>
    <x v="0"/>
    <x v="0"/>
    <x v="7"/>
    <s v="Ella Hickman"/>
    <x v="34025"/>
  </r>
  <r>
    <x v="12"/>
    <x v="1"/>
    <x v="1"/>
    <s v="Narrabeen"/>
    <x v="0"/>
    <n v="2101"/>
    <x v="0"/>
    <x v="0"/>
    <x v="1"/>
    <s v="Howard Wright"/>
    <x v="34026"/>
  </r>
  <r>
    <x v="12"/>
    <x v="1"/>
    <x v="1"/>
    <s v="Narrabeen"/>
    <x v="0"/>
    <n v="2101"/>
    <x v="0"/>
    <x v="0"/>
    <x v="5"/>
    <s v="Richard Carr"/>
    <x v="34027"/>
  </r>
  <r>
    <x v="12"/>
    <x v="1"/>
    <x v="1"/>
    <s v="Narrabeen"/>
    <x v="0"/>
    <n v="2101"/>
    <x v="0"/>
    <x v="0"/>
    <x v="1"/>
    <s v="Howard Wright"/>
    <x v="34028"/>
  </r>
  <r>
    <x v="12"/>
    <x v="1"/>
    <x v="1"/>
    <s v="Narrabeen"/>
    <x v="0"/>
    <n v="2101"/>
    <x v="0"/>
    <x v="0"/>
    <x v="9"/>
    <s v="Elizabeth Gentry"/>
    <x v="34029"/>
  </r>
  <r>
    <x v="12"/>
    <x v="1"/>
    <x v="1"/>
    <s v="Narrabeen"/>
    <x v="0"/>
    <n v="2101"/>
    <x v="0"/>
    <x v="0"/>
    <x v="6"/>
    <s v="Bruce Curran"/>
    <x v="34030"/>
  </r>
  <r>
    <x v="12"/>
    <x v="1"/>
    <x v="1"/>
    <s v="Narrabeen"/>
    <x v="0"/>
    <n v="2101"/>
    <x v="0"/>
    <x v="0"/>
    <x v="9"/>
    <s v="Elizabeth Gentry"/>
    <x v="34031"/>
  </r>
  <r>
    <x v="12"/>
    <x v="1"/>
    <x v="1"/>
    <s v="Narrabeen"/>
    <x v="0"/>
    <n v="2101"/>
    <x v="0"/>
    <x v="0"/>
    <x v="5"/>
    <s v="Richard Carr"/>
    <x v="34032"/>
  </r>
  <r>
    <x v="12"/>
    <x v="1"/>
    <x v="1"/>
    <s v="Narrabeen"/>
    <x v="0"/>
    <n v="2101"/>
    <x v="0"/>
    <x v="0"/>
    <x v="6"/>
    <s v="Bruce Curran"/>
    <x v="34033"/>
  </r>
  <r>
    <x v="12"/>
    <x v="1"/>
    <x v="1"/>
    <s v="Narrabeen"/>
    <x v="0"/>
    <n v="2101"/>
    <x v="0"/>
    <x v="0"/>
    <x v="0"/>
    <s v="Chester George"/>
    <x v="34034"/>
  </r>
  <r>
    <x v="12"/>
    <x v="1"/>
    <x v="1"/>
    <s v="Narrabeen"/>
    <x v="0"/>
    <n v="2101"/>
    <x v="0"/>
    <x v="0"/>
    <x v="2"/>
    <s v="Amy Buchanan"/>
    <x v="34035"/>
  </r>
  <r>
    <x v="12"/>
    <x v="1"/>
    <x v="1"/>
    <s v="Ballarat"/>
    <x v="4"/>
    <n v="3353"/>
    <x v="0"/>
    <x v="9"/>
    <x v="5"/>
    <s v="Richard Carr"/>
    <x v="8667"/>
  </r>
  <r>
    <x v="12"/>
    <x v="1"/>
    <x v="1"/>
    <s v="Ballarat"/>
    <x v="4"/>
    <n v="3353"/>
    <x v="0"/>
    <x v="9"/>
    <x v="2"/>
    <s v="Amy Buchanan"/>
    <x v="751"/>
  </r>
  <r>
    <x v="12"/>
    <x v="1"/>
    <x v="1"/>
    <s v="Ballarat"/>
    <x v="4"/>
    <n v="3353"/>
    <x v="0"/>
    <x v="9"/>
    <x v="2"/>
    <s v="Amy Buchanan"/>
    <x v="34036"/>
  </r>
  <r>
    <x v="12"/>
    <x v="1"/>
    <x v="1"/>
    <s v="Ballarat"/>
    <x v="4"/>
    <n v="3353"/>
    <x v="0"/>
    <x v="9"/>
    <x v="9"/>
    <s v="Elizabeth Gentry"/>
    <x v="283"/>
  </r>
  <r>
    <x v="12"/>
    <x v="1"/>
    <x v="1"/>
    <s v="Ballarat"/>
    <x v="4"/>
    <n v="3353"/>
    <x v="0"/>
    <x v="9"/>
    <x v="0"/>
    <s v="Chester George"/>
    <x v="34037"/>
  </r>
  <r>
    <x v="12"/>
    <x v="1"/>
    <x v="1"/>
    <s v="Ballarat"/>
    <x v="4"/>
    <n v="3353"/>
    <x v="0"/>
    <x v="9"/>
    <x v="7"/>
    <s v="Ella Hickman"/>
    <x v="283"/>
  </r>
  <r>
    <x v="12"/>
    <x v="1"/>
    <x v="1"/>
    <s v="Ballarat"/>
    <x v="4"/>
    <n v="3353"/>
    <x v="0"/>
    <x v="9"/>
    <x v="5"/>
    <s v="Richard Carr"/>
    <x v="67"/>
  </r>
  <r>
    <x v="12"/>
    <x v="1"/>
    <x v="1"/>
    <s v="Ballarat"/>
    <x v="4"/>
    <n v="3353"/>
    <x v="0"/>
    <x v="9"/>
    <x v="9"/>
    <s v="Elizabeth Gentry"/>
    <x v="14971"/>
  </r>
  <r>
    <x v="12"/>
    <x v="1"/>
    <x v="1"/>
    <s v="Ballarat"/>
    <x v="4"/>
    <n v="3353"/>
    <x v="0"/>
    <x v="9"/>
    <x v="2"/>
    <s v="Amy Buchanan"/>
    <x v="6450"/>
  </r>
  <r>
    <x v="12"/>
    <x v="1"/>
    <x v="1"/>
    <s v="Ballarat"/>
    <x v="4"/>
    <n v="3353"/>
    <x v="0"/>
    <x v="9"/>
    <x v="9"/>
    <s v="Elizabeth Gentry"/>
    <x v="570"/>
  </r>
  <r>
    <x v="12"/>
    <x v="1"/>
    <x v="1"/>
    <s v="Ballarat"/>
    <x v="4"/>
    <n v="3353"/>
    <x v="0"/>
    <x v="9"/>
    <x v="8"/>
    <s v="Sara Ferrell"/>
    <x v="3375"/>
  </r>
  <r>
    <x v="12"/>
    <x v="1"/>
    <x v="1"/>
    <s v="Ballarat"/>
    <x v="4"/>
    <n v="3353"/>
    <x v="0"/>
    <x v="9"/>
    <x v="4"/>
    <s v="Maggie Mayer"/>
    <x v="34038"/>
  </r>
  <r>
    <x v="12"/>
    <x v="1"/>
    <x v="1"/>
    <s v="Ballarat"/>
    <x v="4"/>
    <n v="3353"/>
    <x v="0"/>
    <x v="9"/>
    <x v="3"/>
    <s v="Chris Monroe"/>
    <x v="34039"/>
  </r>
  <r>
    <x v="12"/>
    <x v="1"/>
    <x v="1"/>
    <s v="Ballarat"/>
    <x v="4"/>
    <n v="3353"/>
    <x v="0"/>
    <x v="9"/>
    <x v="3"/>
    <s v="Chris Monroe"/>
    <x v="34040"/>
  </r>
  <r>
    <x v="12"/>
    <x v="1"/>
    <x v="1"/>
    <s v="Ballarat"/>
    <x v="4"/>
    <n v="3353"/>
    <x v="0"/>
    <x v="9"/>
    <x v="9"/>
    <s v="Elizabeth Gentry"/>
    <x v="34041"/>
  </r>
  <r>
    <x v="12"/>
    <x v="1"/>
    <x v="1"/>
    <s v="Ballarat"/>
    <x v="4"/>
    <n v="3353"/>
    <x v="0"/>
    <x v="9"/>
    <x v="5"/>
    <s v="Richard Carr"/>
    <x v="34042"/>
  </r>
  <r>
    <x v="12"/>
    <x v="1"/>
    <x v="1"/>
    <s v="Ballarat"/>
    <x v="4"/>
    <n v="3353"/>
    <x v="0"/>
    <x v="9"/>
    <x v="2"/>
    <s v="Amy Buchanan"/>
    <x v="34043"/>
  </r>
  <r>
    <x v="12"/>
    <x v="1"/>
    <x v="1"/>
    <s v="Ballarat"/>
    <x v="4"/>
    <n v="3353"/>
    <x v="0"/>
    <x v="9"/>
    <x v="4"/>
    <s v="Maggie Mayer"/>
    <x v="34044"/>
  </r>
  <r>
    <x v="12"/>
    <x v="1"/>
    <x v="1"/>
    <s v="Ballarat"/>
    <x v="4"/>
    <n v="3353"/>
    <x v="0"/>
    <x v="9"/>
    <x v="0"/>
    <s v="Chester George"/>
    <x v="34045"/>
  </r>
  <r>
    <x v="12"/>
    <x v="1"/>
    <x v="1"/>
    <s v="Ballarat"/>
    <x v="4"/>
    <n v="3353"/>
    <x v="0"/>
    <x v="9"/>
    <x v="8"/>
    <s v="Sara Ferrell"/>
    <x v="34046"/>
  </r>
  <r>
    <x v="12"/>
    <x v="1"/>
    <x v="1"/>
    <s v="Ballarat"/>
    <x v="4"/>
    <n v="3353"/>
    <x v="0"/>
    <x v="9"/>
    <x v="0"/>
    <s v="Chester George"/>
    <x v="2872"/>
  </r>
  <r>
    <x v="12"/>
    <x v="1"/>
    <x v="1"/>
    <s v="Ballarat"/>
    <x v="4"/>
    <n v="3353"/>
    <x v="0"/>
    <x v="9"/>
    <x v="2"/>
    <s v="Amy Buchanan"/>
    <x v="34047"/>
  </r>
  <r>
    <x v="12"/>
    <x v="1"/>
    <x v="1"/>
    <s v="Ballarat"/>
    <x v="4"/>
    <n v="3353"/>
    <x v="0"/>
    <x v="9"/>
    <x v="8"/>
    <s v="Sara Ferrell"/>
    <x v="6749"/>
  </r>
  <r>
    <x v="12"/>
    <x v="1"/>
    <x v="1"/>
    <s v="Ballarat"/>
    <x v="4"/>
    <n v="3353"/>
    <x v="0"/>
    <x v="9"/>
    <x v="9"/>
    <s v="Elizabeth Gentry"/>
    <x v="34048"/>
  </r>
  <r>
    <x v="12"/>
    <x v="1"/>
    <x v="1"/>
    <s v="Ballarat"/>
    <x v="4"/>
    <n v="3353"/>
    <x v="0"/>
    <x v="9"/>
    <x v="3"/>
    <s v="Chris Monroe"/>
    <x v="34049"/>
  </r>
  <r>
    <x v="12"/>
    <x v="1"/>
    <x v="1"/>
    <s v="Ballarat"/>
    <x v="4"/>
    <n v="3353"/>
    <x v="0"/>
    <x v="9"/>
    <x v="2"/>
    <s v="Amy Buchanan"/>
    <x v="34050"/>
  </r>
  <r>
    <x v="12"/>
    <x v="1"/>
    <x v="1"/>
    <s v="Ballarat"/>
    <x v="4"/>
    <n v="3353"/>
    <x v="0"/>
    <x v="9"/>
    <x v="2"/>
    <s v="Amy Buchanan"/>
    <x v="34051"/>
  </r>
  <r>
    <x v="12"/>
    <x v="1"/>
    <x v="1"/>
    <s v="Ballarat"/>
    <x v="4"/>
    <n v="3353"/>
    <x v="0"/>
    <x v="9"/>
    <x v="4"/>
    <s v="Maggie Mayer"/>
    <x v="34052"/>
  </r>
  <r>
    <x v="12"/>
    <x v="1"/>
    <x v="1"/>
    <s v="Ballarat"/>
    <x v="4"/>
    <n v="3353"/>
    <x v="0"/>
    <x v="9"/>
    <x v="3"/>
    <s v="Chris Monroe"/>
    <x v="34053"/>
  </r>
  <r>
    <x v="12"/>
    <x v="1"/>
    <x v="1"/>
    <s v="Ballarat"/>
    <x v="4"/>
    <n v="3353"/>
    <x v="0"/>
    <x v="9"/>
    <x v="7"/>
    <s v="Ella Hickman"/>
    <x v="34054"/>
  </r>
  <r>
    <x v="12"/>
    <x v="1"/>
    <x v="1"/>
    <s v="Ballarat"/>
    <x v="4"/>
    <n v="3353"/>
    <x v="0"/>
    <x v="9"/>
    <x v="0"/>
    <s v="Chester George"/>
    <x v="34055"/>
  </r>
  <r>
    <x v="12"/>
    <x v="1"/>
    <x v="1"/>
    <s v="Ballarat"/>
    <x v="4"/>
    <n v="3353"/>
    <x v="0"/>
    <x v="9"/>
    <x v="4"/>
    <s v="Maggie Mayer"/>
    <x v="34056"/>
  </r>
  <r>
    <x v="12"/>
    <x v="1"/>
    <x v="1"/>
    <s v="Ballarat"/>
    <x v="4"/>
    <n v="3353"/>
    <x v="0"/>
    <x v="9"/>
    <x v="8"/>
    <s v="Sara Ferrell"/>
    <x v="34057"/>
  </r>
  <r>
    <x v="12"/>
    <x v="1"/>
    <x v="1"/>
    <s v="Ballarat"/>
    <x v="4"/>
    <n v="3353"/>
    <x v="0"/>
    <x v="9"/>
    <x v="5"/>
    <s v="Richard Carr"/>
    <x v="22985"/>
  </r>
  <r>
    <x v="12"/>
    <x v="1"/>
    <x v="1"/>
    <s v="Ballarat"/>
    <x v="4"/>
    <n v="3353"/>
    <x v="0"/>
    <x v="9"/>
    <x v="6"/>
    <s v="Bruce Curran"/>
    <x v="34058"/>
  </r>
  <r>
    <x v="12"/>
    <x v="1"/>
    <x v="1"/>
    <s v="Ballarat"/>
    <x v="4"/>
    <n v="3353"/>
    <x v="0"/>
    <x v="9"/>
    <x v="9"/>
    <s v="Elizabeth Gentry"/>
    <x v="34059"/>
  </r>
  <r>
    <x v="12"/>
    <x v="1"/>
    <x v="1"/>
    <s v="Ballarat"/>
    <x v="4"/>
    <n v="3353"/>
    <x v="0"/>
    <x v="9"/>
    <x v="1"/>
    <s v="Howard Wright"/>
    <x v="34060"/>
  </r>
  <r>
    <x v="12"/>
    <x v="1"/>
    <x v="1"/>
    <s v="Ballarat"/>
    <x v="4"/>
    <n v="3353"/>
    <x v="0"/>
    <x v="9"/>
    <x v="9"/>
    <s v="Elizabeth Gentry"/>
    <x v="34061"/>
  </r>
  <r>
    <x v="12"/>
    <x v="1"/>
    <x v="1"/>
    <s v="Ballarat"/>
    <x v="4"/>
    <n v="3353"/>
    <x v="0"/>
    <x v="9"/>
    <x v="6"/>
    <s v="Bruce Curran"/>
    <x v="34062"/>
  </r>
  <r>
    <x v="12"/>
    <x v="1"/>
    <x v="1"/>
    <s v="Ballarat"/>
    <x v="4"/>
    <n v="3353"/>
    <x v="0"/>
    <x v="9"/>
    <x v="1"/>
    <s v="Howard Wright"/>
    <x v="34063"/>
  </r>
  <r>
    <x v="12"/>
    <x v="1"/>
    <x v="1"/>
    <s v="Ballarat"/>
    <x v="4"/>
    <n v="3353"/>
    <x v="0"/>
    <x v="9"/>
    <x v="2"/>
    <s v="Amy Buchanan"/>
    <x v="34064"/>
  </r>
  <r>
    <x v="12"/>
    <x v="1"/>
    <x v="1"/>
    <s v="Ballarat"/>
    <x v="4"/>
    <n v="3353"/>
    <x v="0"/>
    <x v="9"/>
    <x v="1"/>
    <s v="Howard Wright"/>
    <x v="34065"/>
  </r>
  <r>
    <x v="12"/>
    <x v="1"/>
    <x v="1"/>
    <s v="Ballarat"/>
    <x v="4"/>
    <n v="3353"/>
    <x v="0"/>
    <x v="9"/>
    <x v="5"/>
    <s v="Richard Carr"/>
    <x v="34066"/>
  </r>
  <r>
    <x v="12"/>
    <x v="1"/>
    <x v="1"/>
    <s v="Ballarat"/>
    <x v="4"/>
    <n v="3353"/>
    <x v="0"/>
    <x v="9"/>
    <x v="5"/>
    <s v="Richard Carr"/>
    <x v="34067"/>
  </r>
  <r>
    <x v="12"/>
    <x v="1"/>
    <x v="1"/>
    <s v="Ballarat"/>
    <x v="4"/>
    <n v="3353"/>
    <x v="0"/>
    <x v="9"/>
    <x v="0"/>
    <s v="Chester George"/>
    <x v="34068"/>
  </r>
  <r>
    <x v="12"/>
    <x v="1"/>
    <x v="1"/>
    <s v="Ballarat"/>
    <x v="4"/>
    <n v="3353"/>
    <x v="0"/>
    <x v="9"/>
    <x v="6"/>
    <s v="Bruce Curran"/>
    <x v="34069"/>
  </r>
  <r>
    <x v="13"/>
    <x v="1"/>
    <x v="1"/>
    <s v="Chatswood"/>
    <x v="0"/>
    <n v="2067"/>
    <x v="0"/>
    <x v="17"/>
    <x v="9"/>
    <s v="Elizabeth Gentry"/>
    <x v="35"/>
  </r>
  <r>
    <x v="13"/>
    <x v="1"/>
    <x v="1"/>
    <s v="Chatswood"/>
    <x v="0"/>
    <n v="2067"/>
    <x v="0"/>
    <x v="17"/>
    <x v="0"/>
    <s v="Chester George"/>
    <x v="132"/>
  </r>
  <r>
    <x v="13"/>
    <x v="1"/>
    <x v="1"/>
    <s v="Chatswood"/>
    <x v="0"/>
    <n v="2067"/>
    <x v="0"/>
    <x v="17"/>
    <x v="9"/>
    <s v="Elizabeth Gentry"/>
    <x v="2"/>
  </r>
  <r>
    <x v="13"/>
    <x v="1"/>
    <x v="1"/>
    <s v="Chatswood"/>
    <x v="0"/>
    <n v="2067"/>
    <x v="0"/>
    <x v="17"/>
    <x v="6"/>
    <s v="Bruce Curran"/>
    <x v="168"/>
  </r>
  <r>
    <x v="13"/>
    <x v="1"/>
    <x v="1"/>
    <s v="Chatswood"/>
    <x v="0"/>
    <n v="2067"/>
    <x v="0"/>
    <x v="17"/>
    <x v="8"/>
    <s v="Sara Ferrell"/>
    <x v="606"/>
  </r>
  <r>
    <x v="13"/>
    <x v="1"/>
    <x v="1"/>
    <s v="Chatswood"/>
    <x v="0"/>
    <n v="2067"/>
    <x v="0"/>
    <x v="17"/>
    <x v="1"/>
    <s v="Howard Wright"/>
    <x v="400"/>
  </r>
  <r>
    <x v="13"/>
    <x v="1"/>
    <x v="1"/>
    <s v="Chatswood"/>
    <x v="0"/>
    <n v="2067"/>
    <x v="0"/>
    <x v="17"/>
    <x v="9"/>
    <s v="Elizabeth Gentry"/>
    <x v="400"/>
  </r>
  <r>
    <x v="13"/>
    <x v="1"/>
    <x v="1"/>
    <s v="Chatswood"/>
    <x v="0"/>
    <n v="2067"/>
    <x v="0"/>
    <x v="17"/>
    <x v="8"/>
    <s v="Sara Ferrell"/>
    <x v="312"/>
  </r>
  <r>
    <x v="13"/>
    <x v="1"/>
    <x v="1"/>
    <s v="Chatswood"/>
    <x v="0"/>
    <n v="2067"/>
    <x v="0"/>
    <x v="17"/>
    <x v="9"/>
    <s v="Elizabeth Gentry"/>
    <x v="201"/>
  </r>
  <r>
    <x v="13"/>
    <x v="1"/>
    <x v="1"/>
    <s v="Chatswood"/>
    <x v="0"/>
    <n v="2067"/>
    <x v="0"/>
    <x v="17"/>
    <x v="5"/>
    <s v="Richard Carr"/>
    <x v="1816"/>
  </r>
  <r>
    <x v="13"/>
    <x v="1"/>
    <x v="1"/>
    <s v="Chatswood"/>
    <x v="0"/>
    <n v="2067"/>
    <x v="0"/>
    <x v="17"/>
    <x v="2"/>
    <s v="Amy Buchanan"/>
    <x v="202"/>
  </r>
  <r>
    <x v="13"/>
    <x v="1"/>
    <x v="1"/>
    <s v="Chatswood"/>
    <x v="0"/>
    <n v="2067"/>
    <x v="0"/>
    <x v="17"/>
    <x v="0"/>
    <s v="Chester George"/>
    <x v="34070"/>
  </r>
  <r>
    <x v="13"/>
    <x v="1"/>
    <x v="1"/>
    <s v="Chatswood"/>
    <x v="0"/>
    <n v="2067"/>
    <x v="0"/>
    <x v="17"/>
    <x v="2"/>
    <s v="Amy Buchanan"/>
    <x v="715"/>
  </r>
  <r>
    <x v="13"/>
    <x v="1"/>
    <x v="1"/>
    <s v="Chatswood"/>
    <x v="0"/>
    <n v="2067"/>
    <x v="0"/>
    <x v="17"/>
    <x v="9"/>
    <s v="Elizabeth Gentry"/>
    <x v="4824"/>
  </r>
  <r>
    <x v="13"/>
    <x v="1"/>
    <x v="1"/>
    <s v="Chatswood"/>
    <x v="0"/>
    <n v="2067"/>
    <x v="0"/>
    <x v="17"/>
    <x v="4"/>
    <s v="Maggie Mayer"/>
    <x v="948"/>
  </r>
  <r>
    <x v="13"/>
    <x v="1"/>
    <x v="1"/>
    <s v="Chatswood"/>
    <x v="0"/>
    <n v="2067"/>
    <x v="0"/>
    <x v="17"/>
    <x v="4"/>
    <s v="Maggie Mayer"/>
    <x v="34071"/>
  </r>
  <r>
    <x v="13"/>
    <x v="1"/>
    <x v="1"/>
    <s v="Chatswood"/>
    <x v="0"/>
    <n v="2067"/>
    <x v="0"/>
    <x v="17"/>
    <x v="4"/>
    <s v="Maggie Mayer"/>
    <x v="1613"/>
  </r>
  <r>
    <x v="13"/>
    <x v="1"/>
    <x v="1"/>
    <s v="Chatswood"/>
    <x v="0"/>
    <n v="2067"/>
    <x v="0"/>
    <x v="17"/>
    <x v="3"/>
    <s v="Chris Monroe"/>
    <x v="4950"/>
  </r>
  <r>
    <x v="13"/>
    <x v="1"/>
    <x v="1"/>
    <s v="Chatswood"/>
    <x v="0"/>
    <n v="2067"/>
    <x v="0"/>
    <x v="17"/>
    <x v="1"/>
    <s v="Howard Wright"/>
    <x v="3096"/>
  </r>
  <r>
    <x v="13"/>
    <x v="1"/>
    <x v="1"/>
    <s v="Chatswood"/>
    <x v="0"/>
    <n v="2067"/>
    <x v="0"/>
    <x v="17"/>
    <x v="1"/>
    <s v="Howard Wright"/>
    <x v="29175"/>
  </r>
  <r>
    <x v="13"/>
    <x v="1"/>
    <x v="1"/>
    <s v="Chatswood"/>
    <x v="0"/>
    <n v="2067"/>
    <x v="0"/>
    <x v="17"/>
    <x v="6"/>
    <s v="Bruce Curran"/>
    <x v="7466"/>
  </r>
  <r>
    <x v="13"/>
    <x v="1"/>
    <x v="1"/>
    <s v="Chatswood"/>
    <x v="0"/>
    <n v="2067"/>
    <x v="0"/>
    <x v="17"/>
    <x v="2"/>
    <s v="Amy Buchanan"/>
    <x v="34072"/>
  </r>
  <r>
    <x v="13"/>
    <x v="1"/>
    <x v="1"/>
    <s v="Chatswood"/>
    <x v="0"/>
    <n v="2067"/>
    <x v="0"/>
    <x v="17"/>
    <x v="9"/>
    <s v="Elizabeth Gentry"/>
    <x v="8672"/>
  </r>
  <r>
    <x v="13"/>
    <x v="1"/>
    <x v="1"/>
    <s v="Chatswood"/>
    <x v="0"/>
    <n v="2067"/>
    <x v="0"/>
    <x v="17"/>
    <x v="4"/>
    <s v="Maggie Mayer"/>
    <x v="34073"/>
  </r>
  <r>
    <x v="13"/>
    <x v="1"/>
    <x v="1"/>
    <s v="Chatswood"/>
    <x v="0"/>
    <n v="2067"/>
    <x v="0"/>
    <x v="17"/>
    <x v="3"/>
    <s v="Chris Monroe"/>
    <x v="34074"/>
  </r>
  <r>
    <x v="13"/>
    <x v="1"/>
    <x v="1"/>
    <s v="Chatswood"/>
    <x v="0"/>
    <n v="2067"/>
    <x v="0"/>
    <x v="17"/>
    <x v="0"/>
    <s v="Chester George"/>
    <x v="34075"/>
  </r>
  <r>
    <x v="13"/>
    <x v="1"/>
    <x v="1"/>
    <s v="Chatswood"/>
    <x v="0"/>
    <n v="2067"/>
    <x v="0"/>
    <x v="17"/>
    <x v="2"/>
    <s v="Amy Buchanan"/>
    <x v="34076"/>
  </r>
  <r>
    <x v="13"/>
    <x v="1"/>
    <x v="1"/>
    <s v="Chatswood"/>
    <x v="0"/>
    <n v="2067"/>
    <x v="0"/>
    <x v="17"/>
    <x v="9"/>
    <s v="Elizabeth Gentry"/>
    <x v="34077"/>
  </r>
  <r>
    <x v="13"/>
    <x v="1"/>
    <x v="1"/>
    <s v="Chatswood"/>
    <x v="0"/>
    <n v="2067"/>
    <x v="0"/>
    <x v="17"/>
    <x v="9"/>
    <s v="Elizabeth Gentry"/>
    <x v="34078"/>
  </r>
  <r>
    <x v="13"/>
    <x v="1"/>
    <x v="1"/>
    <s v="Chatswood"/>
    <x v="0"/>
    <n v="2067"/>
    <x v="0"/>
    <x v="17"/>
    <x v="2"/>
    <s v="Amy Buchanan"/>
    <x v="34079"/>
  </r>
  <r>
    <x v="13"/>
    <x v="1"/>
    <x v="1"/>
    <s v="Chatswood"/>
    <x v="0"/>
    <n v="2067"/>
    <x v="0"/>
    <x v="17"/>
    <x v="2"/>
    <s v="Amy Buchanan"/>
    <x v="34080"/>
  </r>
  <r>
    <x v="13"/>
    <x v="1"/>
    <x v="1"/>
    <s v="Chatswood"/>
    <x v="0"/>
    <n v="2067"/>
    <x v="0"/>
    <x v="17"/>
    <x v="6"/>
    <s v="Bruce Curran"/>
    <x v="34081"/>
  </r>
  <r>
    <x v="13"/>
    <x v="1"/>
    <x v="1"/>
    <s v="Chatswood"/>
    <x v="0"/>
    <n v="2067"/>
    <x v="0"/>
    <x v="17"/>
    <x v="0"/>
    <s v="Chester George"/>
    <x v="34082"/>
  </r>
  <r>
    <x v="13"/>
    <x v="1"/>
    <x v="1"/>
    <s v="Chatswood"/>
    <x v="0"/>
    <n v="2067"/>
    <x v="0"/>
    <x v="17"/>
    <x v="2"/>
    <s v="Amy Buchanan"/>
    <x v="34083"/>
  </r>
  <r>
    <x v="13"/>
    <x v="1"/>
    <x v="1"/>
    <s v="Chatswood"/>
    <x v="0"/>
    <n v="2067"/>
    <x v="0"/>
    <x v="17"/>
    <x v="1"/>
    <s v="Howard Wright"/>
    <x v="34084"/>
  </r>
  <r>
    <x v="13"/>
    <x v="1"/>
    <x v="1"/>
    <s v="Chatswood"/>
    <x v="0"/>
    <n v="2067"/>
    <x v="0"/>
    <x v="17"/>
    <x v="5"/>
    <s v="Richard Carr"/>
    <x v="34085"/>
  </r>
  <r>
    <x v="13"/>
    <x v="1"/>
    <x v="1"/>
    <s v="Chatswood"/>
    <x v="0"/>
    <n v="2067"/>
    <x v="0"/>
    <x v="17"/>
    <x v="1"/>
    <s v="Howard Wright"/>
    <x v="34086"/>
  </r>
  <r>
    <x v="13"/>
    <x v="1"/>
    <x v="1"/>
    <s v="Chatswood"/>
    <x v="0"/>
    <n v="2067"/>
    <x v="0"/>
    <x v="17"/>
    <x v="3"/>
    <s v="Chris Monroe"/>
    <x v="34087"/>
  </r>
  <r>
    <x v="13"/>
    <x v="1"/>
    <x v="1"/>
    <s v="Chatswood"/>
    <x v="0"/>
    <n v="2067"/>
    <x v="0"/>
    <x v="17"/>
    <x v="6"/>
    <s v="Bruce Curran"/>
    <x v="34088"/>
  </r>
  <r>
    <x v="13"/>
    <x v="1"/>
    <x v="1"/>
    <s v="Chatswood"/>
    <x v="0"/>
    <n v="2067"/>
    <x v="0"/>
    <x v="17"/>
    <x v="7"/>
    <s v="Ella Hickman"/>
    <x v="34089"/>
  </r>
  <r>
    <x v="13"/>
    <x v="1"/>
    <x v="1"/>
    <s v="Chatswood"/>
    <x v="0"/>
    <n v="2067"/>
    <x v="0"/>
    <x v="17"/>
    <x v="4"/>
    <s v="Maggie Mayer"/>
    <x v="34090"/>
  </r>
  <r>
    <x v="13"/>
    <x v="1"/>
    <x v="1"/>
    <s v="Chatswood"/>
    <x v="0"/>
    <n v="2067"/>
    <x v="0"/>
    <x v="17"/>
    <x v="9"/>
    <s v="Elizabeth Gentry"/>
    <x v="34091"/>
  </r>
  <r>
    <x v="13"/>
    <x v="1"/>
    <x v="1"/>
    <s v="Chatswood"/>
    <x v="0"/>
    <n v="2067"/>
    <x v="0"/>
    <x v="17"/>
    <x v="5"/>
    <s v="Richard Carr"/>
    <x v="34092"/>
  </r>
  <r>
    <x v="13"/>
    <x v="1"/>
    <x v="1"/>
    <s v="Chatswood"/>
    <x v="0"/>
    <n v="2067"/>
    <x v="0"/>
    <x v="17"/>
    <x v="2"/>
    <s v="Amy Buchanan"/>
    <x v="34093"/>
  </r>
  <r>
    <x v="13"/>
    <x v="1"/>
    <x v="1"/>
    <s v="Chatswood"/>
    <x v="0"/>
    <n v="2067"/>
    <x v="0"/>
    <x v="17"/>
    <x v="4"/>
    <s v="Maggie Mayer"/>
    <x v="34094"/>
  </r>
  <r>
    <x v="13"/>
    <x v="1"/>
    <x v="1"/>
    <s v="Chatswood"/>
    <x v="0"/>
    <n v="2067"/>
    <x v="0"/>
    <x v="17"/>
    <x v="8"/>
    <s v="Sara Ferrell"/>
    <x v="34095"/>
  </r>
  <r>
    <x v="13"/>
    <x v="1"/>
    <x v="1"/>
    <s v="Chatswood"/>
    <x v="0"/>
    <n v="2067"/>
    <x v="0"/>
    <x v="17"/>
    <x v="5"/>
    <s v="Richard Carr"/>
    <x v="34096"/>
  </r>
  <r>
    <x v="13"/>
    <x v="1"/>
    <x v="1"/>
    <s v="Chatswood"/>
    <x v="0"/>
    <n v="2067"/>
    <x v="0"/>
    <x v="17"/>
    <x v="6"/>
    <s v="Bruce Curran"/>
    <x v="34097"/>
  </r>
  <r>
    <x v="13"/>
    <x v="1"/>
    <x v="1"/>
    <s v="Chatswood"/>
    <x v="0"/>
    <n v="2067"/>
    <x v="0"/>
    <x v="17"/>
    <x v="0"/>
    <s v="Chester George"/>
    <x v="34098"/>
  </r>
  <r>
    <x v="13"/>
    <x v="1"/>
    <x v="1"/>
    <s v="Chatswood"/>
    <x v="0"/>
    <n v="2067"/>
    <x v="0"/>
    <x v="17"/>
    <x v="9"/>
    <s v="Elizabeth Gentry"/>
    <x v="34099"/>
  </r>
  <r>
    <x v="13"/>
    <x v="1"/>
    <x v="1"/>
    <s v="Chatswood"/>
    <x v="0"/>
    <n v="2067"/>
    <x v="0"/>
    <x v="17"/>
    <x v="1"/>
    <s v="Howard Wright"/>
    <x v="34100"/>
  </r>
  <r>
    <x v="13"/>
    <x v="1"/>
    <x v="1"/>
    <s v="Bathurst"/>
    <x v="0"/>
    <n v="2795"/>
    <x v="0"/>
    <x v="16"/>
    <x v="5"/>
    <s v="Richard Carr"/>
    <x v="34101"/>
  </r>
  <r>
    <x v="13"/>
    <x v="1"/>
    <x v="1"/>
    <s v="Bathurst"/>
    <x v="0"/>
    <n v="2795"/>
    <x v="0"/>
    <x v="16"/>
    <x v="0"/>
    <s v="Chester George"/>
    <x v="132"/>
  </r>
  <r>
    <x v="13"/>
    <x v="1"/>
    <x v="1"/>
    <s v="Bathurst"/>
    <x v="0"/>
    <n v="2795"/>
    <x v="0"/>
    <x v="16"/>
    <x v="9"/>
    <s v="Elizabeth Gentry"/>
    <x v="165"/>
  </r>
  <r>
    <x v="13"/>
    <x v="1"/>
    <x v="1"/>
    <s v="Bathurst"/>
    <x v="0"/>
    <n v="2795"/>
    <x v="0"/>
    <x v="16"/>
    <x v="6"/>
    <s v="Bruce Curran"/>
    <x v="168"/>
  </r>
  <r>
    <x v="13"/>
    <x v="1"/>
    <x v="1"/>
    <s v="Bathurst"/>
    <x v="0"/>
    <n v="2795"/>
    <x v="0"/>
    <x v="16"/>
    <x v="6"/>
    <s v="Bruce Curran"/>
    <x v="369"/>
  </r>
  <r>
    <x v="13"/>
    <x v="1"/>
    <x v="1"/>
    <s v="Bathurst"/>
    <x v="0"/>
    <n v="2795"/>
    <x v="0"/>
    <x v="16"/>
    <x v="9"/>
    <s v="Elizabeth Gentry"/>
    <x v="34102"/>
  </r>
  <r>
    <x v="13"/>
    <x v="1"/>
    <x v="1"/>
    <s v="Bathurst"/>
    <x v="0"/>
    <n v="2795"/>
    <x v="0"/>
    <x v="16"/>
    <x v="7"/>
    <s v="Ella Hickman"/>
    <x v="804"/>
  </r>
  <r>
    <x v="13"/>
    <x v="1"/>
    <x v="1"/>
    <s v="Bathurst"/>
    <x v="0"/>
    <n v="2795"/>
    <x v="0"/>
    <x v="16"/>
    <x v="5"/>
    <s v="Richard Carr"/>
    <x v="683"/>
  </r>
  <r>
    <x v="13"/>
    <x v="1"/>
    <x v="1"/>
    <s v="Bathurst"/>
    <x v="0"/>
    <n v="2795"/>
    <x v="0"/>
    <x v="16"/>
    <x v="0"/>
    <s v="Chester George"/>
    <x v="606"/>
  </r>
  <r>
    <x v="13"/>
    <x v="1"/>
    <x v="1"/>
    <s v="Bathurst"/>
    <x v="0"/>
    <n v="2795"/>
    <x v="0"/>
    <x v="16"/>
    <x v="7"/>
    <s v="Ella Hickman"/>
    <x v="3653"/>
  </r>
  <r>
    <x v="13"/>
    <x v="1"/>
    <x v="1"/>
    <s v="Bathurst"/>
    <x v="0"/>
    <n v="2795"/>
    <x v="0"/>
    <x v="16"/>
    <x v="4"/>
    <s v="Maggie Mayer"/>
    <x v="34103"/>
  </r>
  <r>
    <x v="13"/>
    <x v="1"/>
    <x v="1"/>
    <s v="Bathurst"/>
    <x v="0"/>
    <n v="2795"/>
    <x v="0"/>
    <x v="16"/>
    <x v="0"/>
    <s v="Chester George"/>
    <x v="1252"/>
  </r>
  <r>
    <x v="13"/>
    <x v="1"/>
    <x v="1"/>
    <s v="Bathurst"/>
    <x v="0"/>
    <n v="2795"/>
    <x v="0"/>
    <x v="16"/>
    <x v="2"/>
    <s v="Amy Buchanan"/>
    <x v="3564"/>
  </r>
  <r>
    <x v="13"/>
    <x v="1"/>
    <x v="1"/>
    <s v="Bathurst"/>
    <x v="0"/>
    <n v="2795"/>
    <x v="0"/>
    <x v="16"/>
    <x v="5"/>
    <s v="Richard Carr"/>
    <x v="2040"/>
  </r>
  <r>
    <x v="13"/>
    <x v="1"/>
    <x v="1"/>
    <s v="Bathurst"/>
    <x v="0"/>
    <n v="2795"/>
    <x v="0"/>
    <x v="16"/>
    <x v="9"/>
    <s v="Elizabeth Gentry"/>
    <x v="34104"/>
  </r>
  <r>
    <x v="13"/>
    <x v="1"/>
    <x v="1"/>
    <s v="Bathurst"/>
    <x v="0"/>
    <n v="2795"/>
    <x v="0"/>
    <x v="16"/>
    <x v="0"/>
    <s v="Chester George"/>
    <x v="30960"/>
  </r>
  <r>
    <x v="13"/>
    <x v="1"/>
    <x v="1"/>
    <s v="Bathurst"/>
    <x v="0"/>
    <n v="2795"/>
    <x v="0"/>
    <x v="16"/>
    <x v="9"/>
    <s v="Elizabeth Gentry"/>
    <x v="34105"/>
  </r>
  <r>
    <x v="13"/>
    <x v="1"/>
    <x v="1"/>
    <s v="Bathurst"/>
    <x v="0"/>
    <n v="2795"/>
    <x v="0"/>
    <x v="16"/>
    <x v="4"/>
    <s v="Maggie Mayer"/>
    <x v="34106"/>
  </r>
  <r>
    <x v="13"/>
    <x v="1"/>
    <x v="1"/>
    <s v="Bathurst"/>
    <x v="0"/>
    <n v="2795"/>
    <x v="0"/>
    <x v="16"/>
    <x v="2"/>
    <s v="Amy Buchanan"/>
    <x v="34107"/>
  </r>
  <r>
    <x v="13"/>
    <x v="1"/>
    <x v="1"/>
    <s v="Bathurst"/>
    <x v="0"/>
    <n v="2795"/>
    <x v="0"/>
    <x v="16"/>
    <x v="6"/>
    <s v="Bruce Curran"/>
    <x v="34108"/>
  </r>
  <r>
    <x v="13"/>
    <x v="1"/>
    <x v="1"/>
    <s v="Bathurst"/>
    <x v="0"/>
    <n v="2795"/>
    <x v="0"/>
    <x v="16"/>
    <x v="4"/>
    <s v="Maggie Mayer"/>
    <x v="34109"/>
  </r>
  <r>
    <x v="13"/>
    <x v="1"/>
    <x v="1"/>
    <s v="Bathurst"/>
    <x v="0"/>
    <n v="2795"/>
    <x v="0"/>
    <x v="16"/>
    <x v="2"/>
    <s v="Amy Buchanan"/>
    <x v="8544"/>
  </r>
  <r>
    <x v="13"/>
    <x v="1"/>
    <x v="1"/>
    <s v="Bathurst"/>
    <x v="0"/>
    <n v="2795"/>
    <x v="0"/>
    <x v="16"/>
    <x v="3"/>
    <s v="Chris Monroe"/>
    <x v="34110"/>
  </r>
  <r>
    <x v="13"/>
    <x v="1"/>
    <x v="1"/>
    <s v="Bathurst"/>
    <x v="0"/>
    <n v="2795"/>
    <x v="0"/>
    <x v="16"/>
    <x v="2"/>
    <s v="Amy Buchanan"/>
    <x v="34111"/>
  </r>
  <r>
    <x v="13"/>
    <x v="1"/>
    <x v="1"/>
    <s v="Bathurst"/>
    <x v="0"/>
    <n v="2795"/>
    <x v="0"/>
    <x v="16"/>
    <x v="3"/>
    <s v="Chris Monroe"/>
    <x v="34112"/>
  </r>
  <r>
    <x v="13"/>
    <x v="1"/>
    <x v="1"/>
    <s v="Bathurst"/>
    <x v="0"/>
    <n v="2795"/>
    <x v="0"/>
    <x v="16"/>
    <x v="2"/>
    <s v="Amy Buchanan"/>
    <x v="34113"/>
  </r>
  <r>
    <x v="13"/>
    <x v="1"/>
    <x v="1"/>
    <s v="Bathurst"/>
    <x v="0"/>
    <n v="2795"/>
    <x v="0"/>
    <x v="16"/>
    <x v="2"/>
    <s v="Amy Buchanan"/>
    <x v="34114"/>
  </r>
  <r>
    <x v="13"/>
    <x v="1"/>
    <x v="1"/>
    <s v="Bathurst"/>
    <x v="0"/>
    <n v="2795"/>
    <x v="0"/>
    <x v="16"/>
    <x v="0"/>
    <s v="Chester George"/>
    <x v="34115"/>
  </r>
  <r>
    <x v="13"/>
    <x v="1"/>
    <x v="1"/>
    <s v="Bathurst"/>
    <x v="0"/>
    <n v="2795"/>
    <x v="0"/>
    <x v="16"/>
    <x v="3"/>
    <s v="Chris Monroe"/>
    <x v="34116"/>
  </r>
  <r>
    <x v="13"/>
    <x v="1"/>
    <x v="1"/>
    <s v="Bathurst"/>
    <x v="0"/>
    <n v="2795"/>
    <x v="0"/>
    <x v="16"/>
    <x v="0"/>
    <s v="Chester George"/>
    <x v="34117"/>
  </r>
  <r>
    <x v="13"/>
    <x v="1"/>
    <x v="1"/>
    <s v="Bathurst"/>
    <x v="0"/>
    <n v="2795"/>
    <x v="0"/>
    <x v="16"/>
    <x v="1"/>
    <s v="Howard Wright"/>
    <x v="34118"/>
  </r>
  <r>
    <x v="13"/>
    <x v="1"/>
    <x v="1"/>
    <s v="Bathurst"/>
    <x v="0"/>
    <n v="2795"/>
    <x v="0"/>
    <x v="16"/>
    <x v="2"/>
    <s v="Amy Buchanan"/>
    <x v="34119"/>
  </r>
  <r>
    <x v="13"/>
    <x v="1"/>
    <x v="1"/>
    <s v="Bathurst"/>
    <x v="0"/>
    <n v="2795"/>
    <x v="0"/>
    <x v="16"/>
    <x v="9"/>
    <s v="Elizabeth Gentry"/>
    <x v="34120"/>
  </r>
  <r>
    <x v="13"/>
    <x v="1"/>
    <x v="1"/>
    <s v="Bathurst"/>
    <x v="0"/>
    <n v="2795"/>
    <x v="0"/>
    <x v="16"/>
    <x v="4"/>
    <s v="Maggie Mayer"/>
    <x v="34121"/>
  </r>
  <r>
    <x v="13"/>
    <x v="1"/>
    <x v="1"/>
    <s v="Bathurst"/>
    <x v="0"/>
    <n v="2795"/>
    <x v="0"/>
    <x v="16"/>
    <x v="1"/>
    <s v="Howard Wright"/>
    <x v="34122"/>
  </r>
  <r>
    <x v="13"/>
    <x v="1"/>
    <x v="1"/>
    <s v="Bathurst"/>
    <x v="0"/>
    <n v="2795"/>
    <x v="0"/>
    <x v="16"/>
    <x v="7"/>
    <s v="Ella Hickman"/>
    <x v="34123"/>
  </r>
  <r>
    <x v="13"/>
    <x v="1"/>
    <x v="1"/>
    <s v="Bathurst"/>
    <x v="0"/>
    <n v="2795"/>
    <x v="0"/>
    <x v="16"/>
    <x v="5"/>
    <s v="Richard Carr"/>
    <x v="34124"/>
  </r>
  <r>
    <x v="13"/>
    <x v="1"/>
    <x v="1"/>
    <s v="Bathurst"/>
    <x v="0"/>
    <n v="2795"/>
    <x v="0"/>
    <x v="16"/>
    <x v="4"/>
    <s v="Maggie Mayer"/>
    <x v="34125"/>
  </r>
  <r>
    <x v="13"/>
    <x v="1"/>
    <x v="1"/>
    <s v="Bathurst"/>
    <x v="0"/>
    <n v="2795"/>
    <x v="0"/>
    <x v="16"/>
    <x v="1"/>
    <s v="Howard Wright"/>
    <x v="34126"/>
  </r>
  <r>
    <x v="13"/>
    <x v="1"/>
    <x v="1"/>
    <s v="Bathurst"/>
    <x v="0"/>
    <n v="2795"/>
    <x v="0"/>
    <x v="16"/>
    <x v="6"/>
    <s v="Bruce Curran"/>
    <x v="34127"/>
  </r>
  <r>
    <x v="13"/>
    <x v="1"/>
    <x v="1"/>
    <s v="Bathurst"/>
    <x v="0"/>
    <n v="2795"/>
    <x v="0"/>
    <x v="16"/>
    <x v="5"/>
    <s v="Richard Carr"/>
    <x v="34128"/>
  </r>
  <r>
    <x v="13"/>
    <x v="1"/>
    <x v="1"/>
    <s v="Bathurst"/>
    <x v="0"/>
    <n v="2795"/>
    <x v="0"/>
    <x v="16"/>
    <x v="9"/>
    <s v="Elizabeth Gentry"/>
    <x v="34129"/>
  </r>
  <r>
    <x v="13"/>
    <x v="1"/>
    <x v="1"/>
    <s v="Bathurst"/>
    <x v="0"/>
    <n v="2795"/>
    <x v="0"/>
    <x v="16"/>
    <x v="8"/>
    <s v="Sara Ferrell"/>
    <x v="34130"/>
  </r>
  <r>
    <x v="13"/>
    <x v="1"/>
    <x v="1"/>
    <s v="Bathurst"/>
    <x v="0"/>
    <n v="2795"/>
    <x v="0"/>
    <x v="16"/>
    <x v="6"/>
    <s v="Bruce Curran"/>
    <x v="34131"/>
  </r>
  <r>
    <x v="13"/>
    <x v="1"/>
    <x v="1"/>
    <s v="Bathurst"/>
    <x v="0"/>
    <n v="2795"/>
    <x v="0"/>
    <x v="16"/>
    <x v="9"/>
    <s v="Elizabeth Gentry"/>
    <x v="34132"/>
  </r>
  <r>
    <x v="13"/>
    <x v="1"/>
    <x v="1"/>
    <s v="Bathurst"/>
    <x v="0"/>
    <n v="2795"/>
    <x v="0"/>
    <x v="16"/>
    <x v="5"/>
    <s v="Richard Carr"/>
    <x v="34133"/>
  </r>
  <r>
    <x v="13"/>
    <x v="1"/>
    <x v="1"/>
    <s v="Bathurst"/>
    <x v="0"/>
    <n v="2795"/>
    <x v="0"/>
    <x v="16"/>
    <x v="0"/>
    <s v="Chester George"/>
    <x v="34134"/>
  </r>
  <r>
    <x v="13"/>
    <x v="1"/>
    <x v="1"/>
    <s v="Darwin"/>
    <x v="5"/>
    <n v="800"/>
    <x v="0"/>
    <x v="8"/>
    <x v="0"/>
    <s v="Chester George"/>
    <x v="17211"/>
  </r>
  <r>
    <x v="13"/>
    <x v="1"/>
    <x v="1"/>
    <s v="Darwin"/>
    <x v="5"/>
    <n v="800"/>
    <x v="0"/>
    <x v="8"/>
    <x v="5"/>
    <s v="Richard Carr"/>
    <x v="3966"/>
  </r>
  <r>
    <x v="13"/>
    <x v="1"/>
    <x v="1"/>
    <s v="Darwin"/>
    <x v="5"/>
    <n v="800"/>
    <x v="0"/>
    <x v="8"/>
    <x v="0"/>
    <s v="Chester George"/>
    <x v="4946"/>
  </r>
  <r>
    <x v="13"/>
    <x v="1"/>
    <x v="1"/>
    <s v="Darwin"/>
    <x v="5"/>
    <n v="800"/>
    <x v="0"/>
    <x v="8"/>
    <x v="0"/>
    <s v="Chester George"/>
    <x v="36"/>
  </r>
  <r>
    <x v="13"/>
    <x v="1"/>
    <x v="1"/>
    <s v="Darwin"/>
    <x v="5"/>
    <n v="800"/>
    <x v="0"/>
    <x v="8"/>
    <x v="6"/>
    <s v="Bruce Curran"/>
    <x v="2"/>
  </r>
  <r>
    <x v="13"/>
    <x v="1"/>
    <x v="1"/>
    <s v="Darwin"/>
    <x v="5"/>
    <n v="800"/>
    <x v="0"/>
    <x v="8"/>
    <x v="9"/>
    <s v="Elizabeth Gentry"/>
    <x v="2"/>
  </r>
  <r>
    <x v="13"/>
    <x v="1"/>
    <x v="1"/>
    <s v="Darwin"/>
    <x v="5"/>
    <n v="800"/>
    <x v="0"/>
    <x v="8"/>
    <x v="7"/>
    <s v="Ella Hickman"/>
    <x v="2"/>
  </r>
  <r>
    <x v="13"/>
    <x v="1"/>
    <x v="1"/>
    <s v="Darwin"/>
    <x v="5"/>
    <n v="800"/>
    <x v="0"/>
    <x v="8"/>
    <x v="2"/>
    <s v="Amy Buchanan"/>
    <x v="34"/>
  </r>
  <r>
    <x v="13"/>
    <x v="1"/>
    <x v="1"/>
    <s v="Darwin"/>
    <x v="5"/>
    <n v="800"/>
    <x v="0"/>
    <x v="8"/>
    <x v="9"/>
    <s v="Elizabeth Gentry"/>
    <x v="400"/>
  </r>
  <r>
    <x v="13"/>
    <x v="1"/>
    <x v="1"/>
    <s v="Darwin"/>
    <x v="5"/>
    <n v="800"/>
    <x v="0"/>
    <x v="8"/>
    <x v="2"/>
    <s v="Amy Buchanan"/>
    <x v="34135"/>
  </r>
  <r>
    <x v="13"/>
    <x v="1"/>
    <x v="1"/>
    <s v="Darwin"/>
    <x v="5"/>
    <n v="800"/>
    <x v="0"/>
    <x v="8"/>
    <x v="3"/>
    <s v="Chris Monroe"/>
    <x v="8010"/>
  </r>
  <r>
    <x v="13"/>
    <x v="1"/>
    <x v="1"/>
    <s v="Darwin"/>
    <x v="5"/>
    <n v="800"/>
    <x v="0"/>
    <x v="8"/>
    <x v="8"/>
    <s v="Sara Ferrell"/>
    <x v="69"/>
  </r>
  <r>
    <x v="13"/>
    <x v="1"/>
    <x v="1"/>
    <s v="Darwin"/>
    <x v="5"/>
    <n v="800"/>
    <x v="0"/>
    <x v="8"/>
    <x v="2"/>
    <s v="Amy Buchanan"/>
    <x v="6"/>
  </r>
  <r>
    <x v="13"/>
    <x v="1"/>
    <x v="1"/>
    <s v="Darwin"/>
    <x v="5"/>
    <n v="800"/>
    <x v="0"/>
    <x v="8"/>
    <x v="4"/>
    <s v="Maggie Mayer"/>
    <x v="2457"/>
  </r>
  <r>
    <x v="13"/>
    <x v="1"/>
    <x v="1"/>
    <s v="Darwin"/>
    <x v="5"/>
    <n v="800"/>
    <x v="0"/>
    <x v="8"/>
    <x v="9"/>
    <s v="Elizabeth Gentry"/>
    <x v="2200"/>
  </r>
  <r>
    <x v="13"/>
    <x v="1"/>
    <x v="1"/>
    <s v="Darwin"/>
    <x v="5"/>
    <n v="800"/>
    <x v="0"/>
    <x v="8"/>
    <x v="9"/>
    <s v="Elizabeth Gentry"/>
    <x v="34136"/>
  </r>
  <r>
    <x v="13"/>
    <x v="1"/>
    <x v="1"/>
    <s v="Darwin"/>
    <x v="5"/>
    <n v="800"/>
    <x v="0"/>
    <x v="8"/>
    <x v="9"/>
    <s v="Elizabeth Gentry"/>
    <x v="20576"/>
  </r>
  <r>
    <x v="13"/>
    <x v="1"/>
    <x v="1"/>
    <s v="Darwin"/>
    <x v="5"/>
    <n v="800"/>
    <x v="0"/>
    <x v="8"/>
    <x v="0"/>
    <s v="Chester George"/>
    <x v="666"/>
  </r>
  <r>
    <x v="13"/>
    <x v="1"/>
    <x v="1"/>
    <s v="Darwin"/>
    <x v="5"/>
    <n v="800"/>
    <x v="0"/>
    <x v="8"/>
    <x v="4"/>
    <s v="Maggie Mayer"/>
    <x v="34137"/>
  </r>
  <r>
    <x v="13"/>
    <x v="1"/>
    <x v="1"/>
    <s v="Darwin"/>
    <x v="5"/>
    <n v="800"/>
    <x v="0"/>
    <x v="8"/>
    <x v="9"/>
    <s v="Elizabeth Gentry"/>
    <x v="3039"/>
  </r>
  <r>
    <x v="13"/>
    <x v="1"/>
    <x v="1"/>
    <s v="Darwin"/>
    <x v="5"/>
    <n v="800"/>
    <x v="0"/>
    <x v="8"/>
    <x v="6"/>
    <s v="Bruce Curran"/>
    <x v="34138"/>
  </r>
  <r>
    <x v="13"/>
    <x v="1"/>
    <x v="1"/>
    <s v="Darwin"/>
    <x v="5"/>
    <n v="800"/>
    <x v="0"/>
    <x v="8"/>
    <x v="6"/>
    <s v="Bruce Curran"/>
    <x v="34139"/>
  </r>
  <r>
    <x v="13"/>
    <x v="1"/>
    <x v="1"/>
    <s v="Darwin"/>
    <x v="5"/>
    <n v="800"/>
    <x v="0"/>
    <x v="8"/>
    <x v="6"/>
    <s v="Bruce Curran"/>
    <x v="34140"/>
  </r>
  <r>
    <x v="13"/>
    <x v="1"/>
    <x v="1"/>
    <s v="Darwin"/>
    <x v="5"/>
    <n v="800"/>
    <x v="0"/>
    <x v="8"/>
    <x v="3"/>
    <s v="Chris Monroe"/>
    <x v="34141"/>
  </r>
  <r>
    <x v="13"/>
    <x v="1"/>
    <x v="1"/>
    <s v="Darwin"/>
    <x v="5"/>
    <n v="800"/>
    <x v="0"/>
    <x v="8"/>
    <x v="2"/>
    <s v="Amy Buchanan"/>
    <x v="34142"/>
  </r>
  <r>
    <x v="13"/>
    <x v="1"/>
    <x v="1"/>
    <s v="Darwin"/>
    <x v="5"/>
    <n v="800"/>
    <x v="0"/>
    <x v="8"/>
    <x v="0"/>
    <s v="Chester George"/>
    <x v="34143"/>
  </r>
  <r>
    <x v="13"/>
    <x v="1"/>
    <x v="1"/>
    <s v="Darwin"/>
    <x v="5"/>
    <n v="800"/>
    <x v="0"/>
    <x v="8"/>
    <x v="9"/>
    <s v="Elizabeth Gentry"/>
    <x v="34144"/>
  </r>
  <r>
    <x v="13"/>
    <x v="1"/>
    <x v="1"/>
    <s v="Darwin"/>
    <x v="5"/>
    <n v="800"/>
    <x v="0"/>
    <x v="8"/>
    <x v="2"/>
    <s v="Amy Buchanan"/>
    <x v="16563"/>
  </r>
  <r>
    <x v="13"/>
    <x v="1"/>
    <x v="1"/>
    <s v="Darwin"/>
    <x v="5"/>
    <n v="800"/>
    <x v="0"/>
    <x v="8"/>
    <x v="2"/>
    <s v="Amy Buchanan"/>
    <x v="34145"/>
  </r>
  <r>
    <x v="13"/>
    <x v="1"/>
    <x v="1"/>
    <s v="Darwin"/>
    <x v="5"/>
    <n v="800"/>
    <x v="0"/>
    <x v="8"/>
    <x v="3"/>
    <s v="Chris Monroe"/>
    <x v="34146"/>
  </r>
  <r>
    <x v="13"/>
    <x v="1"/>
    <x v="1"/>
    <s v="Darwin"/>
    <x v="5"/>
    <n v="800"/>
    <x v="0"/>
    <x v="8"/>
    <x v="1"/>
    <s v="Howard Wright"/>
    <x v="34147"/>
  </r>
  <r>
    <x v="13"/>
    <x v="1"/>
    <x v="1"/>
    <s v="Darwin"/>
    <x v="5"/>
    <n v="800"/>
    <x v="0"/>
    <x v="8"/>
    <x v="2"/>
    <s v="Amy Buchanan"/>
    <x v="34148"/>
  </r>
  <r>
    <x v="13"/>
    <x v="1"/>
    <x v="1"/>
    <s v="Darwin"/>
    <x v="5"/>
    <n v="800"/>
    <x v="0"/>
    <x v="8"/>
    <x v="3"/>
    <s v="Chris Monroe"/>
    <x v="34149"/>
  </r>
  <r>
    <x v="13"/>
    <x v="1"/>
    <x v="1"/>
    <s v="Darwin"/>
    <x v="5"/>
    <n v="800"/>
    <x v="0"/>
    <x v="8"/>
    <x v="4"/>
    <s v="Maggie Mayer"/>
    <x v="34150"/>
  </r>
  <r>
    <x v="13"/>
    <x v="1"/>
    <x v="1"/>
    <s v="Darwin"/>
    <x v="5"/>
    <n v="800"/>
    <x v="0"/>
    <x v="8"/>
    <x v="1"/>
    <s v="Howard Wright"/>
    <x v="34151"/>
  </r>
  <r>
    <x v="13"/>
    <x v="1"/>
    <x v="1"/>
    <s v="Darwin"/>
    <x v="5"/>
    <n v="800"/>
    <x v="0"/>
    <x v="8"/>
    <x v="4"/>
    <s v="Maggie Mayer"/>
    <x v="34152"/>
  </r>
  <r>
    <x v="13"/>
    <x v="1"/>
    <x v="1"/>
    <s v="Darwin"/>
    <x v="5"/>
    <n v="800"/>
    <x v="0"/>
    <x v="8"/>
    <x v="9"/>
    <s v="Elizabeth Gentry"/>
    <x v="34153"/>
  </r>
  <r>
    <x v="13"/>
    <x v="1"/>
    <x v="1"/>
    <s v="Darwin"/>
    <x v="5"/>
    <n v="800"/>
    <x v="0"/>
    <x v="8"/>
    <x v="8"/>
    <s v="Sara Ferrell"/>
    <x v="30413"/>
  </r>
  <r>
    <x v="13"/>
    <x v="1"/>
    <x v="1"/>
    <s v="Darwin"/>
    <x v="5"/>
    <n v="800"/>
    <x v="0"/>
    <x v="8"/>
    <x v="9"/>
    <s v="Elizabeth Gentry"/>
    <x v="34154"/>
  </r>
  <r>
    <x v="13"/>
    <x v="1"/>
    <x v="1"/>
    <s v="Darwin"/>
    <x v="5"/>
    <n v="800"/>
    <x v="0"/>
    <x v="8"/>
    <x v="5"/>
    <s v="Richard Carr"/>
    <x v="34155"/>
  </r>
  <r>
    <x v="13"/>
    <x v="1"/>
    <x v="1"/>
    <s v="Darwin"/>
    <x v="5"/>
    <n v="800"/>
    <x v="0"/>
    <x v="8"/>
    <x v="0"/>
    <s v="Chester George"/>
    <x v="34156"/>
  </r>
  <r>
    <x v="13"/>
    <x v="1"/>
    <x v="1"/>
    <s v="Darwin"/>
    <x v="5"/>
    <n v="800"/>
    <x v="0"/>
    <x v="8"/>
    <x v="7"/>
    <s v="Ella Hickman"/>
    <x v="34157"/>
  </r>
  <r>
    <x v="13"/>
    <x v="1"/>
    <x v="1"/>
    <s v="Darwin"/>
    <x v="5"/>
    <n v="800"/>
    <x v="0"/>
    <x v="8"/>
    <x v="2"/>
    <s v="Amy Buchanan"/>
    <x v="21417"/>
  </r>
  <r>
    <x v="13"/>
    <x v="1"/>
    <x v="1"/>
    <s v="Darwin"/>
    <x v="5"/>
    <n v="800"/>
    <x v="0"/>
    <x v="8"/>
    <x v="0"/>
    <s v="Chester George"/>
    <x v="34158"/>
  </r>
  <r>
    <x v="13"/>
    <x v="1"/>
    <x v="1"/>
    <s v="Darwin"/>
    <x v="5"/>
    <n v="800"/>
    <x v="0"/>
    <x v="8"/>
    <x v="5"/>
    <s v="Richard Carr"/>
    <x v="34159"/>
  </r>
  <r>
    <x v="13"/>
    <x v="1"/>
    <x v="1"/>
    <s v="Darwin"/>
    <x v="5"/>
    <n v="800"/>
    <x v="0"/>
    <x v="8"/>
    <x v="6"/>
    <s v="Bruce Curran"/>
    <x v="34160"/>
  </r>
  <r>
    <x v="13"/>
    <x v="1"/>
    <x v="1"/>
    <s v="Darwin"/>
    <x v="5"/>
    <n v="800"/>
    <x v="0"/>
    <x v="8"/>
    <x v="1"/>
    <s v="Howard Wright"/>
    <x v="34161"/>
  </r>
  <r>
    <x v="13"/>
    <x v="1"/>
    <x v="1"/>
    <s v="Darwin"/>
    <x v="5"/>
    <n v="800"/>
    <x v="0"/>
    <x v="8"/>
    <x v="5"/>
    <s v="Richard Carr"/>
    <x v="34162"/>
  </r>
  <r>
    <x v="13"/>
    <x v="1"/>
    <x v="1"/>
    <s v="Darwin"/>
    <x v="5"/>
    <n v="800"/>
    <x v="0"/>
    <x v="8"/>
    <x v="6"/>
    <s v="Bruce Curran"/>
    <x v="34163"/>
  </r>
  <r>
    <x v="13"/>
    <x v="1"/>
    <x v="1"/>
    <s v="Darwin"/>
    <x v="5"/>
    <n v="800"/>
    <x v="0"/>
    <x v="8"/>
    <x v="9"/>
    <s v="Elizabeth Gentry"/>
    <x v="34164"/>
  </r>
  <r>
    <x v="13"/>
    <x v="1"/>
    <x v="1"/>
    <s v="Rydalmere"/>
    <x v="0"/>
    <n v="2116"/>
    <x v="0"/>
    <x v="0"/>
    <x v="5"/>
    <s v="Richard Carr"/>
    <x v="34165"/>
  </r>
  <r>
    <x v="13"/>
    <x v="1"/>
    <x v="1"/>
    <s v="Rydalmere"/>
    <x v="0"/>
    <n v="2116"/>
    <x v="0"/>
    <x v="0"/>
    <x v="9"/>
    <s v="Elizabeth Gentry"/>
    <x v="108"/>
  </r>
  <r>
    <x v="13"/>
    <x v="1"/>
    <x v="1"/>
    <s v="Rydalmere"/>
    <x v="0"/>
    <n v="2116"/>
    <x v="0"/>
    <x v="0"/>
    <x v="5"/>
    <s v="Richard Carr"/>
    <x v="3419"/>
  </r>
  <r>
    <x v="13"/>
    <x v="1"/>
    <x v="1"/>
    <s v="Rydalmere"/>
    <x v="0"/>
    <n v="2116"/>
    <x v="0"/>
    <x v="0"/>
    <x v="8"/>
    <s v="Sara Ferrell"/>
    <x v="35"/>
  </r>
  <r>
    <x v="13"/>
    <x v="1"/>
    <x v="1"/>
    <s v="Rydalmere"/>
    <x v="0"/>
    <n v="2116"/>
    <x v="0"/>
    <x v="0"/>
    <x v="9"/>
    <s v="Elizabeth Gentry"/>
    <x v="36"/>
  </r>
  <r>
    <x v="13"/>
    <x v="1"/>
    <x v="1"/>
    <s v="Rydalmere"/>
    <x v="0"/>
    <n v="2116"/>
    <x v="0"/>
    <x v="0"/>
    <x v="4"/>
    <s v="Maggie Mayer"/>
    <x v="369"/>
  </r>
  <r>
    <x v="13"/>
    <x v="1"/>
    <x v="1"/>
    <s v="Rydalmere"/>
    <x v="0"/>
    <n v="2116"/>
    <x v="0"/>
    <x v="0"/>
    <x v="3"/>
    <s v="Chris Monroe"/>
    <x v="34166"/>
  </r>
  <r>
    <x v="13"/>
    <x v="1"/>
    <x v="1"/>
    <s v="Rydalmere"/>
    <x v="0"/>
    <n v="2116"/>
    <x v="0"/>
    <x v="0"/>
    <x v="8"/>
    <s v="Sara Ferrell"/>
    <x v="36"/>
  </r>
  <r>
    <x v="13"/>
    <x v="1"/>
    <x v="1"/>
    <s v="Rydalmere"/>
    <x v="0"/>
    <n v="2116"/>
    <x v="0"/>
    <x v="0"/>
    <x v="0"/>
    <s v="Chester George"/>
    <x v="2"/>
  </r>
  <r>
    <x v="13"/>
    <x v="1"/>
    <x v="1"/>
    <s v="Rydalmere"/>
    <x v="0"/>
    <n v="2116"/>
    <x v="0"/>
    <x v="0"/>
    <x v="6"/>
    <s v="Bruce Curran"/>
    <x v="517"/>
  </r>
  <r>
    <x v="13"/>
    <x v="1"/>
    <x v="1"/>
    <s v="Rydalmere"/>
    <x v="0"/>
    <n v="2116"/>
    <x v="0"/>
    <x v="0"/>
    <x v="6"/>
    <s v="Bruce Curran"/>
    <x v="1585"/>
  </r>
  <r>
    <x v="13"/>
    <x v="1"/>
    <x v="1"/>
    <s v="Rydalmere"/>
    <x v="0"/>
    <n v="2116"/>
    <x v="0"/>
    <x v="0"/>
    <x v="9"/>
    <s v="Elizabeth Gentry"/>
    <x v="889"/>
  </r>
  <r>
    <x v="13"/>
    <x v="1"/>
    <x v="1"/>
    <s v="Rydalmere"/>
    <x v="0"/>
    <n v="2116"/>
    <x v="0"/>
    <x v="0"/>
    <x v="4"/>
    <s v="Maggie Mayer"/>
    <x v="7009"/>
  </r>
  <r>
    <x v="13"/>
    <x v="1"/>
    <x v="1"/>
    <s v="Rydalmere"/>
    <x v="0"/>
    <n v="2116"/>
    <x v="0"/>
    <x v="0"/>
    <x v="9"/>
    <s v="Elizabeth Gentry"/>
    <x v="34167"/>
  </r>
  <r>
    <x v="13"/>
    <x v="1"/>
    <x v="1"/>
    <s v="Rydalmere"/>
    <x v="0"/>
    <n v="2116"/>
    <x v="0"/>
    <x v="0"/>
    <x v="4"/>
    <s v="Maggie Mayer"/>
    <x v="1590"/>
  </r>
  <r>
    <x v="13"/>
    <x v="1"/>
    <x v="1"/>
    <s v="Rydalmere"/>
    <x v="0"/>
    <n v="2116"/>
    <x v="0"/>
    <x v="0"/>
    <x v="0"/>
    <s v="Chester George"/>
    <x v="34168"/>
  </r>
  <r>
    <x v="13"/>
    <x v="1"/>
    <x v="1"/>
    <s v="Rydalmere"/>
    <x v="0"/>
    <n v="2116"/>
    <x v="0"/>
    <x v="0"/>
    <x v="2"/>
    <s v="Amy Buchanan"/>
    <x v="1024"/>
  </r>
  <r>
    <x v="13"/>
    <x v="1"/>
    <x v="1"/>
    <s v="Rydalmere"/>
    <x v="0"/>
    <n v="2116"/>
    <x v="0"/>
    <x v="0"/>
    <x v="3"/>
    <s v="Chris Monroe"/>
    <x v="34169"/>
  </r>
  <r>
    <x v="13"/>
    <x v="1"/>
    <x v="1"/>
    <s v="Rydalmere"/>
    <x v="0"/>
    <n v="2116"/>
    <x v="0"/>
    <x v="0"/>
    <x v="9"/>
    <s v="Elizabeth Gentry"/>
    <x v="34170"/>
  </r>
  <r>
    <x v="13"/>
    <x v="1"/>
    <x v="1"/>
    <s v="Rydalmere"/>
    <x v="0"/>
    <n v="2116"/>
    <x v="0"/>
    <x v="0"/>
    <x v="2"/>
    <s v="Amy Buchanan"/>
    <x v="34171"/>
  </r>
  <r>
    <x v="13"/>
    <x v="1"/>
    <x v="1"/>
    <s v="Rydalmere"/>
    <x v="0"/>
    <n v="2116"/>
    <x v="0"/>
    <x v="0"/>
    <x v="0"/>
    <s v="Chester George"/>
    <x v="34172"/>
  </r>
  <r>
    <x v="13"/>
    <x v="1"/>
    <x v="1"/>
    <s v="Rydalmere"/>
    <x v="0"/>
    <n v="2116"/>
    <x v="0"/>
    <x v="0"/>
    <x v="2"/>
    <s v="Amy Buchanan"/>
    <x v="34173"/>
  </r>
  <r>
    <x v="13"/>
    <x v="1"/>
    <x v="1"/>
    <s v="Rydalmere"/>
    <x v="0"/>
    <n v="2116"/>
    <x v="0"/>
    <x v="0"/>
    <x v="9"/>
    <s v="Elizabeth Gentry"/>
    <x v="34174"/>
  </r>
  <r>
    <x v="13"/>
    <x v="1"/>
    <x v="1"/>
    <s v="Rydalmere"/>
    <x v="0"/>
    <n v="2116"/>
    <x v="0"/>
    <x v="0"/>
    <x v="3"/>
    <s v="Chris Monroe"/>
    <x v="34175"/>
  </r>
  <r>
    <x v="13"/>
    <x v="1"/>
    <x v="1"/>
    <s v="Rydalmere"/>
    <x v="0"/>
    <n v="2116"/>
    <x v="0"/>
    <x v="0"/>
    <x v="9"/>
    <s v="Elizabeth Gentry"/>
    <x v="34176"/>
  </r>
  <r>
    <x v="13"/>
    <x v="1"/>
    <x v="1"/>
    <s v="Rydalmere"/>
    <x v="0"/>
    <n v="2116"/>
    <x v="0"/>
    <x v="0"/>
    <x v="2"/>
    <s v="Amy Buchanan"/>
    <x v="34177"/>
  </r>
  <r>
    <x v="13"/>
    <x v="1"/>
    <x v="1"/>
    <s v="Rydalmere"/>
    <x v="0"/>
    <n v="2116"/>
    <x v="0"/>
    <x v="0"/>
    <x v="2"/>
    <s v="Amy Buchanan"/>
    <x v="34178"/>
  </r>
  <r>
    <x v="13"/>
    <x v="1"/>
    <x v="1"/>
    <s v="Rydalmere"/>
    <x v="0"/>
    <n v="2116"/>
    <x v="0"/>
    <x v="0"/>
    <x v="3"/>
    <s v="Chris Monroe"/>
    <x v="34179"/>
  </r>
  <r>
    <x v="13"/>
    <x v="1"/>
    <x v="1"/>
    <s v="Rydalmere"/>
    <x v="0"/>
    <n v="2116"/>
    <x v="0"/>
    <x v="0"/>
    <x v="6"/>
    <s v="Bruce Curran"/>
    <x v="34180"/>
  </r>
  <r>
    <x v="13"/>
    <x v="1"/>
    <x v="1"/>
    <s v="Rydalmere"/>
    <x v="0"/>
    <n v="2116"/>
    <x v="0"/>
    <x v="0"/>
    <x v="5"/>
    <s v="Richard Carr"/>
    <x v="34181"/>
  </r>
  <r>
    <x v="13"/>
    <x v="1"/>
    <x v="1"/>
    <s v="Rydalmere"/>
    <x v="0"/>
    <n v="2116"/>
    <x v="0"/>
    <x v="0"/>
    <x v="4"/>
    <s v="Maggie Mayer"/>
    <x v="34182"/>
  </r>
  <r>
    <x v="13"/>
    <x v="1"/>
    <x v="1"/>
    <s v="Rydalmere"/>
    <x v="0"/>
    <n v="2116"/>
    <x v="0"/>
    <x v="0"/>
    <x v="2"/>
    <s v="Amy Buchanan"/>
    <x v="34183"/>
  </r>
  <r>
    <x v="13"/>
    <x v="1"/>
    <x v="1"/>
    <s v="Rydalmere"/>
    <x v="0"/>
    <n v="2116"/>
    <x v="0"/>
    <x v="0"/>
    <x v="1"/>
    <s v="Howard Wright"/>
    <x v="34184"/>
  </r>
  <r>
    <x v="13"/>
    <x v="1"/>
    <x v="1"/>
    <s v="Rydalmere"/>
    <x v="0"/>
    <n v="2116"/>
    <x v="0"/>
    <x v="0"/>
    <x v="2"/>
    <s v="Amy Buchanan"/>
    <x v="34185"/>
  </r>
  <r>
    <x v="13"/>
    <x v="1"/>
    <x v="1"/>
    <s v="Rydalmere"/>
    <x v="0"/>
    <n v="2116"/>
    <x v="0"/>
    <x v="0"/>
    <x v="0"/>
    <s v="Chester George"/>
    <x v="34186"/>
  </r>
  <r>
    <x v="13"/>
    <x v="1"/>
    <x v="1"/>
    <s v="Rydalmere"/>
    <x v="0"/>
    <n v="2116"/>
    <x v="0"/>
    <x v="0"/>
    <x v="8"/>
    <s v="Sara Ferrell"/>
    <x v="34187"/>
  </r>
  <r>
    <x v="13"/>
    <x v="1"/>
    <x v="1"/>
    <s v="Rydalmere"/>
    <x v="0"/>
    <n v="2116"/>
    <x v="0"/>
    <x v="0"/>
    <x v="4"/>
    <s v="Maggie Mayer"/>
    <x v="34188"/>
  </r>
  <r>
    <x v="13"/>
    <x v="1"/>
    <x v="1"/>
    <s v="Rydalmere"/>
    <x v="0"/>
    <n v="2116"/>
    <x v="0"/>
    <x v="0"/>
    <x v="5"/>
    <s v="Richard Carr"/>
    <x v="34189"/>
  </r>
  <r>
    <x v="13"/>
    <x v="1"/>
    <x v="1"/>
    <s v="Rydalmere"/>
    <x v="0"/>
    <n v="2116"/>
    <x v="0"/>
    <x v="0"/>
    <x v="7"/>
    <s v="Ella Hickman"/>
    <x v="34190"/>
  </r>
  <r>
    <x v="13"/>
    <x v="1"/>
    <x v="1"/>
    <s v="Rydalmere"/>
    <x v="0"/>
    <n v="2116"/>
    <x v="0"/>
    <x v="0"/>
    <x v="5"/>
    <s v="Richard Carr"/>
    <x v="34191"/>
  </r>
  <r>
    <x v="13"/>
    <x v="1"/>
    <x v="1"/>
    <s v="Rydalmere"/>
    <x v="0"/>
    <n v="2116"/>
    <x v="0"/>
    <x v="0"/>
    <x v="1"/>
    <s v="Howard Wright"/>
    <x v="34192"/>
  </r>
  <r>
    <x v="13"/>
    <x v="1"/>
    <x v="1"/>
    <s v="Rydalmere"/>
    <x v="0"/>
    <n v="2116"/>
    <x v="0"/>
    <x v="0"/>
    <x v="6"/>
    <s v="Bruce Curran"/>
    <x v="34193"/>
  </r>
  <r>
    <x v="13"/>
    <x v="1"/>
    <x v="1"/>
    <s v="Rydalmere"/>
    <x v="0"/>
    <n v="2116"/>
    <x v="0"/>
    <x v="0"/>
    <x v="9"/>
    <s v="Elizabeth Gentry"/>
    <x v="34194"/>
  </r>
  <r>
    <x v="13"/>
    <x v="1"/>
    <x v="1"/>
    <s v="Rydalmere"/>
    <x v="0"/>
    <n v="2116"/>
    <x v="0"/>
    <x v="0"/>
    <x v="1"/>
    <s v="Howard Wright"/>
    <x v="34195"/>
  </r>
  <r>
    <x v="13"/>
    <x v="1"/>
    <x v="1"/>
    <s v="Rydalmere"/>
    <x v="0"/>
    <n v="2116"/>
    <x v="0"/>
    <x v="0"/>
    <x v="9"/>
    <s v="Elizabeth Gentry"/>
    <x v="34196"/>
  </r>
  <r>
    <x v="13"/>
    <x v="1"/>
    <x v="1"/>
    <s v="Rydalmere"/>
    <x v="0"/>
    <n v="2116"/>
    <x v="0"/>
    <x v="0"/>
    <x v="6"/>
    <s v="Bruce Curran"/>
    <x v="34197"/>
  </r>
  <r>
    <x v="13"/>
    <x v="1"/>
    <x v="1"/>
    <s v="Rydalmere"/>
    <x v="0"/>
    <n v="2116"/>
    <x v="0"/>
    <x v="0"/>
    <x v="0"/>
    <s v="Chester George"/>
    <x v="34198"/>
  </r>
  <r>
    <x v="13"/>
    <x v="1"/>
    <x v="1"/>
    <s v="Dubbo"/>
    <x v="0"/>
    <n v="2830"/>
    <x v="0"/>
    <x v="16"/>
    <x v="0"/>
    <s v="Chester George"/>
    <x v="18791"/>
  </r>
  <r>
    <x v="13"/>
    <x v="1"/>
    <x v="1"/>
    <s v="Dubbo"/>
    <x v="0"/>
    <n v="2830"/>
    <x v="0"/>
    <x v="16"/>
    <x v="5"/>
    <s v="Richard Carr"/>
    <x v="607"/>
  </r>
  <r>
    <x v="13"/>
    <x v="1"/>
    <x v="1"/>
    <s v="Dubbo"/>
    <x v="0"/>
    <n v="2830"/>
    <x v="0"/>
    <x v="16"/>
    <x v="0"/>
    <s v="Chester George"/>
    <x v="168"/>
  </r>
  <r>
    <x v="13"/>
    <x v="1"/>
    <x v="1"/>
    <s v="Dubbo"/>
    <x v="0"/>
    <n v="2830"/>
    <x v="0"/>
    <x v="16"/>
    <x v="9"/>
    <s v="Elizabeth Gentry"/>
    <x v="196"/>
  </r>
  <r>
    <x v="13"/>
    <x v="1"/>
    <x v="1"/>
    <s v="Dubbo"/>
    <x v="0"/>
    <n v="2830"/>
    <x v="0"/>
    <x v="16"/>
    <x v="2"/>
    <s v="Amy Buchanan"/>
    <x v="369"/>
  </r>
  <r>
    <x v="13"/>
    <x v="1"/>
    <x v="1"/>
    <s v="Dubbo"/>
    <x v="0"/>
    <n v="2830"/>
    <x v="0"/>
    <x v="16"/>
    <x v="8"/>
    <s v="Sara Ferrell"/>
    <x v="67"/>
  </r>
  <r>
    <x v="13"/>
    <x v="1"/>
    <x v="1"/>
    <s v="Dubbo"/>
    <x v="0"/>
    <n v="2830"/>
    <x v="0"/>
    <x v="16"/>
    <x v="5"/>
    <s v="Richard Carr"/>
    <x v="36"/>
  </r>
  <r>
    <x v="13"/>
    <x v="1"/>
    <x v="1"/>
    <s v="Dubbo"/>
    <x v="0"/>
    <n v="2830"/>
    <x v="0"/>
    <x v="16"/>
    <x v="8"/>
    <s v="Sara Ferrell"/>
    <x v="67"/>
  </r>
  <r>
    <x v="13"/>
    <x v="1"/>
    <x v="1"/>
    <s v="Dubbo"/>
    <x v="0"/>
    <n v="2830"/>
    <x v="0"/>
    <x v="16"/>
    <x v="3"/>
    <s v="Chris Monroe"/>
    <x v="6931"/>
  </r>
  <r>
    <x v="13"/>
    <x v="1"/>
    <x v="1"/>
    <s v="Dubbo"/>
    <x v="0"/>
    <n v="2830"/>
    <x v="0"/>
    <x v="16"/>
    <x v="5"/>
    <s v="Richard Carr"/>
    <x v="29299"/>
  </r>
  <r>
    <x v="13"/>
    <x v="1"/>
    <x v="1"/>
    <s v="Dubbo"/>
    <x v="0"/>
    <n v="2830"/>
    <x v="0"/>
    <x v="16"/>
    <x v="2"/>
    <s v="Amy Buchanan"/>
    <x v="310"/>
  </r>
  <r>
    <x v="13"/>
    <x v="1"/>
    <x v="1"/>
    <s v="Dubbo"/>
    <x v="0"/>
    <n v="2830"/>
    <x v="0"/>
    <x v="16"/>
    <x v="9"/>
    <s v="Elizabeth Gentry"/>
    <x v="224"/>
  </r>
  <r>
    <x v="13"/>
    <x v="1"/>
    <x v="1"/>
    <s v="Dubbo"/>
    <x v="0"/>
    <n v="2830"/>
    <x v="0"/>
    <x v="16"/>
    <x v="2"/>
    <s v="Amy Buchanan"/>
    <x v="889"/>
  </r>
  <r>
    <x v="13"/>
    <x v="1"/>
    <x v="1"/>
    <s v="Dubbo"/>
    <x v="0"/>
    <n v="2830"/>
    <x v="0"/>
    <x v="16"/>
    <x v="4"/>
    <s v="Maggie Mayer"/>
    <x v="2479"/>
  </r>
  <r>
    <x v="13"/>
    <x v="1"/>
    <x v="1"/>
    <s v="Dubbo"/>
    <x v="0"/>
    <n v="2830"/>
    <x v="0"/>
    <x v="16"/>
    <x v="9"/>
    <s v="Elizabeth Gentry"/>
    <x v="6540"/>
  </r>
  <r>
    <x v="13"/>
    <x v="1"/>
    <x v="1"/>
    <s v="Dubbo"/>
    <x v="0"/>
    <n v="2830"/>
    <x v="0"/>
    <x v="16"/>
    <x v="9"/>
    <s v="Elizabeth Gentry"/>
    <x v="34199"/>
  </r>
  <r>
    <x v="13"/>
    <x v="1"/>
    <x v="1"/>
    <s v="Dubbo"/>
    <x v="0"/>
    <n v="2830"/>
    <x v="0"/>
    <x v="16"/>
    <x v="9"/>
    <s v="Elizabeth Gentry"/>
    <x v="34200"/>
  </r>
  <r>
    <x v="13"/>
    <x v="1"/>
    <x v="1"/>
    <s v="Dubbo"/>
    <x v="0"/>
    <n v="2830"/>
    <x v="0"/>
    <x v="16"/>
    <x v="4"/>
    <s v="Maggie Mayer"/>
    <x v="12992"/>
  </r>
  <r>
    <x v="13"/>
    <x v="1"/>
    <x v="1"/>
    <s v="Dubbo"/>
    <x v="0"/>
    <n v="2830"/>
    <x v="0"/>
    <x v="16"/>
    <x v="0"/>
    <s v="Chester George"/>
    <x v="5210"/>
  </r>
  <r>
    <x v="13"/>
    <x v="1"/>
    <x v="1"/>
    <s v="Dubbo"/>
    <x v="0"/>
    <n v="2830"/>
    <x v="0"/>
    <x v="16"/>
    <x v="4"/>
    <s v="Maggie Mayer"/>
    <x v="70"/>
  </r>
  <r>
    <x v="13"/>
    <x v="1"/>
    <x v="1"/>
    <s v="Dubbo"/>
    <x v="0"/>
    <n v="2830"/>
    <x v="0"/>
    <x v="16"/>
    <x v="9"/>
    <s v="Elizabeth Gentry"/>
    <x v="7036"/>
  </r>
  <r>
    <x v="13"/>
    <x v="1"/>
    <x v="1"/>
    <s v="Dubbo"/>
    <x v="0"/>
    <n v="2830"/>
    <x v="0"/>
    <x v="16"/>
    <x v="9"/>
    <s v="Elizabeth Gentry"/>
    <x v="29752"/>
  </r>
  <r>
    <x v="13"/>
    <x v="1"/>
    <x v="1"/>
    <s v="Dubbo"/>
    <x v="0"/>
    <n v="2830"/>
    <x v="0"/>
    <x v="16"/>
    <x v="2"/>
    <s v="Amy Buchanan"/>
    <x v="34201"/>
  </r>
  <r>
    <x v="13"/>
    <x v="1"/>
    <x v="1"/>
    <s v="Dubbo"/>
    <x v="0"/>
    <n v="2830"/>
    <x v="0"/>
    <x v="16"/>
    <x v="3"/>
    <s v="Chris Monroe"/>
    <x v="34202"/>
  </r>
  <r>
    <x v="13"/>
    <x v="1"/>
    <x v="1"/>
    <s v="Dubbo"/>
    <x v="0"/>
    <n v="2830"/>
    <x v="0"/>
    <x v="16"/>
    <x v="2"/>
    <s v="Amy Buchanan"/>
    <x v="34203"/>
  </r>
  <r>
    <x v="13"/>
    <x v="1"/>
    <x v="1"/>
    <s v="Dubbo"/>
    <x v="0"/>
    <n v="2830"/>
    <x v="0"/>
    <x v="16"/>
    <x v="1"/>
    <s v="Howard Wright"/>
    <x v="34204"/>
  </r>
  <r>
    <x v="13"/>
    <x v="1"/>
    <x v="1"/>
    <s v="Dubbo"/>
    <x v="0"/>
    <n v="2830"/>
    <x v="0"/>
    <x v="16"/>
    <x v="2"/>
    <s v="Amy Buchanan"/>
    <x v="34205"/>
  </r>
  <r>
    <x v="13"/>
    <x v="1"/>
    <x v="1"/>
    <s v="Dubbo"/>
    <x v="0"/>
    <n v="2830"/>
    <x v="0"/>
    <x v="16"/>
    <x v="3"/>
    <s v="Chris Monroe"/>
    <x v="34206"/>
  </r>
  <r>
    <x v="13"/>
    <x v="1"/>
    <x v="1"/>
    <s v="Dubbo"/>
    <x v="0"/>
    <n v="2830"/>
    <x v="0"/>
    <x v="16"/>
    <x v="0"/>
    <s v="Chester George"/>
    <x v="34207"/>
  </r>
  <r>
    <x v="13"/>
    <x v="1"/>
    <x v="1"/>
    <s v="Dubbo"/>
    <x v="0"/>
    <n v="2830"/>
    <x v="0"/>
    <x v="16"/>
    <x v="1"/>
    <s v="Howard Wright"/>
    <x v="34208"/>
  </r>
  <r>
    <x v="13"/>
    <x v="1"/>
    <x v="1"/>
    <s v="Dubbo"/>
    <x v="0"/>
    <n v="2830"/>
    <x v="0"/>
    <x v="16"/>
    <x v="2"/>
    <s v="Amy Buchanan"/>
    <x v="34209"/>
  </r>
  <r>
    <x v="13"/>
    <x v="1"/>
    <x v="1"/>
    <s v="Dubbo"/>
    <x v="0"/>
    <n v="2830"/>
    <x v="0"/>
    <x v="16"/>
    <x v="6"/>
    <s v="Bruce Curran"/>
    <x v="34210"/>
  </r>
  <r>
    <x v="13"/>
    <x v="1"/>
    <x v="1"/>
    <s v="Dubbo"/>
    <x v="0"/>
    <n v="2830"/>
    <x v="0"/>
    <x v="16"/>
    <x v="2"/>
    <s v="Amy Buchanan"/>
    <x v="34211"/>
  </r>
  <r>
    <x v="13"/>
    <x v="1"/>
    <x v="1"/>
    <s v="Dubbo"/>
    <x v="0"/>
    <n v="2830"/>
    <x v="0"/>
    <x v="16"/>
    <x v="3"/>
    <s v="Chris Monroe"/>
    <x v="34212"/>
  </r>
  <r>
    <x v="13"/>
    <x v="1"/>
    <x v="1"/>
    <s v="Dubbo"/>
    <x v="0"/>
    <n v="2830"/>
    <x v="0"/>
    <x v="16"/>
    <x v="0"/>
    <s v="Chester George"/>
    <x v="34213"/>
  </r>
  <r>
    <x v="13"/>
    <x v="1"/>
    <x v="1"/>
    <s v="Dubbo"/>
    <x v="0"/>
    <n v="2830"/>
    <x v="0"/>
    <x v="16"/>
    <x v="4"/>
    <s v="Maggie Mayer"/>
    <x v="34214"/>
  </r>
  <r>
    <x v="13"/>
    <x v="1"/>
    <x v="1"/>
    <s v="Dubbo"/>
    <x v="0"/>
    <n v="2830"/>
    <x v="0"/>
    <x v="16"/>
    <x v="2"/>
    <s v="Amy Buchanan"/>
    <x v="34215"/>
  </r>
  <r>
    <x v="13"/>
    <x v="1"/>
    <x v="1"/>
    <s v="Dubbo"/>
    <x v="0"/>
    <n v="2830"/>
    <x v="0"/>
    <x v="16"/>
    <x v="9"/>
    <s v="Elizabeth Gentry"/>
    <x v="34216"/>
  </r>
  <r>
    <x v="13"/>
    <x v="1"/>
    <x v="1"/>
    <s v="Dubbo"/>
    <x v="0"/>
    <n v="2830"/>
    <x v="0"/>
    <x v="16"/>
    <x v="8"/>
    <s v="Sara Ferrell"/>
    <x v="34217"/>
  </r>
  <r>
    <x v="13"/>
    <x v="1"/>
    <x v="1"/>
    <s v="Dubbo"/>
    <x v="0"/>
    <n v="2830"/>
    <x v="0"/>
    <x v="16"/>
    <x v="7"/>
    <s v="Ella Hickman"/>
    <x v="34218"/>
  </r>
  <r>
    <x v="13"/>
    <x v="1"/>
    <x v="1"/>
    <s v="Dubbo"/>
    <x v="0"/>
    <n v="2830"/>
    <x v="0"/>
    <x v="16"/>
    <x v="4"/>
    <s v="Maggie Mayer"/>
    <x v="34219"/>
  </r>
  <r>
    <x v="13"/>
    <x v="1"/>
    <x v="1"/>
    <s v="Dubbo"/>
    <x v="0"/>
    <n v="2830"/>
    <x v="0"/>
    <x v="16"/>
    <x v="5"/>
    <s v="Richard Carr"/>
    <x v="34220"/>
  </r>
  <r>
    <x v="13"/>
    <x v="1"/>
    <x v="1"/>
    <s v="Dubbo"/>
    <x v="0"/>
    <n v="2830"/>
    <x v="0"/>
    <x v="16"/>
    <x v="2"/>
    <s v="Amy Buchanan"/>
    <x v="34221"/>
  </r>
  <r>
    <x v="13"/>
    <x v="1"/>
    <x v="1"/>
    <s v="Dubbo"/>
    <x v="0"/>
    <n v="2830"/>
    <x v="0"/>
    <x v="16"/>
    <x v="5"/>
    <s v="Richard Carr"/>
    <x v="34222"/>
  </r>
  <r>
    <x v="13"/>
    <x v="1"/>
    <x v="1"/>
    <s v="Dubbo"/>
    <x v="0"/>
    <n v="2830"/>
    <x v="0"/>
    <x v="16"/>
    <x v="6"/>
    <s v="Bruce Curran"/>
    <x v="34223"/>
  </r>
  <r>
    <x v="13"/>
    <x v="1"/>
    <x v="1"/>
    <s v="Dubbo"/>
    <x v="0"/>
    <n v="2830"/>
    <x v="0"/>
    <x v="16"/>
    <x v="5"/>
    <s v="Richard Carr"/>
    <x v="34224"/>
  </r>
  <r>
    <x v="13"/>
    <x v="1"/>
    <x v="1"/>
    <s v="Dubbo"/>
    <x v="0"/>
    <n v="2830"/>
    <x v="0"/>
    <x v="16"/>
    <x v="9"/>
    <s v="Elizabeth Gentry"/>
    <x v="34225"/>
  </r>
  <r>
    <x v="13"/>
    <x v="1"/>
    <x v="1"/>
    <s v="Dubbo"/>
    <x v="0"/>
    <n v="2830"/>
    <x v="0"/>
    <x v="16"/>
    <x v="0"/>
    <s v="Chester George"/>
    <x v="34226"/>
  </r>
  <r>
    <x v="13"/>
    <x v="1"/>
    <x v="1"/>
    <s v="Dubbo"/>
    <x v="0"/>
    <n v="2830"/>
    <x v="0"/>
    <x v="16"/>
    <x v="9"/>
    <s v="Elizabeth Gentry"/>
    <x v="34227"/>
  </r>
  <r>
    <x v="13"/>
    <x v="1"/>
    <x v="1"/>
    <s v="Dubbo"/>
    <x v="0"/>
    <n v="2830"/>
    <x v="0"/>
    <x v="16"/>
    <x v="1"/>
    <s v="Howard Wright"/>
    <x v="34228"/>
  </r>
  <r>
    <x v="13"/>
    <x v="1"/>
    <x v="1"/>
    <s v="Dubbo"/>
    <x v="0"/>
    <n v="2830"/>
    <x v="0"/>
    <x v="16"/>
    <x v="6"/>
    <s v="Bruce Curran"/>
    <x v="34229"/>
  </r>
  <r>
    <x v="13"/>
    <x v="1"/>
    <x v="1"/>
    <s v="Stafford"/>
    <x v="2"/>
    <n v="4053"/>
    <x v="0"/>
    <x v="15"/>
    <x v="0"/>
    <s v="Chester George"/>
    <x v="718"/>
  </r>
  <r>
    <x v="13"/>
    <x v="1"/>
    <x v="1"/>
    <s v="Stafford"/>
    <x v="2"/>
    <n v="4053"/>
    <x v="0"/>
    <x v="15"/>
    <x v="5"/>
    <s v="Richard Carr"/>
    <x v="12609"/>
  </r>
  <r>
    <x v="13"/>
    <x v="1"/>
    <x v="1"/>
    <s v="Stafford"/>
    <x v="2"/>
    <n v="4053"/>
    <x v="0"/>
    <x v="15"/>
    <x v="6"/>
    <s v="Bruce Curran"/>
    <x v="2763"/>
  </r>
  <r>
    <x v="13"/>
    <x v="1"/>
    <x v="1"/>
    <s v="Stafford"/>
    <x v="2"/>
    <n v="4053"/>
    <x v="0"/>
    <x v="15"/>
    <x v="8"/>
    <s v="Sara Ferrell"/>
    <x v="369"/>
  </r>
  <r>
    <x v="13"/>
    <x v="1"/>
    <x v="1"/>
    <s v="Stafford"/>
    <x v="2"/>
    <n v="4053"/>
    <x v="0"/>
    <x v="15"/>
    <x v="0"/>
    <s v="Chester George"/>
    <x v="251"/>
  </r>
  <r>
    <x v="13"/>
    <x v="1"/>
    <x v="1"/>
    <s v="Stafford"/>
    <x v="2"/>
    <n v="4053"/>
    <x v="0"/>
    <x v="15"/>
    <x v="4"/>
    <s v="Maggie Mayer"/>
    <x v="310"/>
  </r>
  <r>
    <x v="13"/>
    <x v="1"/>
    <x v="1"/>
    <s v="Stafford"/>
    <x v="2"/>
    <n v="4053"/>
    <x v="0"/>
    <x v="15"/>
    <x v="9"/>
    <s v="Elizabeth Gentry"/>
    <x v="1384"/>
  </r>
  <r>
    <x v="13"/>
    <x v="1"/>
    <x v="1"/>
    <s v="Stafford"/>
    <x v="2"/>
    <n v="4053"/>
    <x v="0"/>
    <x v="15"/>
    <x v="7"/>
    <s v="Ella Hickman"/>
    <x v="336"/>
  </r>
  <r>
    <x v="13"/>
    <x v="1"/>
    <x v="1"/>
    <s v="Stafford"/>
    <x v="2"/>
    <n v="4053"/>
    <x v="0"/>
    <x v="15"/>
    <x v="9"/>
    <s v="Elizabeth Gentry"/>
    <x v="1249"/>
  </r>
  <r>
    <x v="13"/>
    <x v="1"/>
    <x v="1"/>
    <s v="Stafford"/>
    <x v="2"/>
    <n v="4053"/>
    <x v="0"/>
    <x v="15"/>
    <x v="2"/>
    <s v="Amy Buchanan"/>
    <x v="994"/>
  </r>
  <r>
    <x v="13"/>
    <x v="1"/>
    <x v="1"/>
    <s v="Stafford"/>
    <x v="2"/>
    <n v="4053"/>
    <x v="0"/>
    <x v="15"/>
    <x v="2"/>
    <s v="Amy Buchanan"/>
    <x v="13493"/>
  </r>
  <r>
    <x v="13"/>
    <x v="1"/>
    <x v="1"/>
    <s v="Stafford"/>
    <x v="2"/>
    <n v="4053"/>
    <x v="0"/>
    <x v="15"/>
    <x v="2"/>
    <s v="Amy Buchanan"/>
    <x v="143"/>
  </r>
  <r>
    <x v="13"/>
    <x v="1"/>
    <x v="1"/>
    <s v="Stafford"/>
    <x v="2"/>
    <n v="4053"/>
    <x v="0"/>
    <x v="15"/>
    <x v="0"/>
    <s v="Chester George"/>
    <x v="34230"/>
  </r>
  <r>
    <x v="13"/>
    <x v="1"/>
    <x v="1"/>
    <s v="Stafford"/>
    <x v="2"/>
    <n v="4053"/>
    <x v="0"/>
    <x v="15"/>
    <x v="3"/>
    <s v="Chris Monroe"/>
    <x v="34231"/>
  </r>
  <r>
    <x v="13"/>
    <x v="1"/>
    <x v="1"/>
    <s v="Stafford"/>
    <x v="2"/>
    <n v="4053"/>
    <x v="0"/>
    <x v="15"/>
    <x v="9"/>
    <s v="Elizabeth Gentry"/>
    <x v="1657"/>
  </r>
  <r>
    <x v="13"/>
    <x v="1"/>
    <x v="1"/>
    <s v="Stafford"/>
    <x v="2"/>
    <n v="4053"/>
    <x v="0"/>
    <x v="15"/>
    <x v="9"/>
    <s v="Elizabeth Gentry"/>
    <x v="34232"/>
  </r>
  <r>
    <x v="13"/>
    <x v="1"/>
    <x v="1"/>
    <s v="Stafford"/>
    <x v="2"/>
    <n v="4053"/>
    <x v="0"/>
    <x v="15"/>
    <x v="2"/>
    <s v="Amy Buchanan"/>
    <x v="81"/>
  </r>
  <r>
    <x v="13"/>
    <x v="1"/>
    <x v="1"/>
    <s v="Stafford"/>
    <x v="2"/>
    <n v="4053"/>
    <x v="0"/>
    <x v="15"/>
    <x v="1"/>
    <s v="Howard Wright"/>
    <x v="1024"/>
  </r>
  <r>
    <x v="13"/>
    <x v="1"/>
    <x v="1"/>
    <s v="Stafford"/>
    <x v="2"/>
    <n v="4053"/>
    <x v="0"/>
    <x v="15"/>
    <x v="6"/>
    <s v="Bruce Curran"/>
    <x v="1523"/>
  </r>
  <r>
    <x v="13"/>
    <x v="1"/>
    <x v="1"/>
    <s v="Stafford"/>
    <x v="2"/>
    <n v="4053"/>
    <x v="0"/>
    <x v="15"/>
    <x v="3"/>
    <s v="Chris Monroe"/>
    <x v="34233"/>
  </r>
  <r>
    <x v="13"/>
    <x v="1"/>
    <x v="1"/>
    <s v="Stafford"/>
    <x v="2"/>
    <n v="4053"/>
    <x v="0"/>
    <x v="15"/>
    <x v="0"/>
    <s v="Chester George"/>
    <x v="1554"/>
  </r>
  <r>
    <x v="13"/>
    <x v="1"/>
    <x v="1"/>
    <s v="Stafford"/>
    <x v="2"/>
    <n v="4053"/>
    <x v="0"/>
    <x v="15"/>
    <x v="9"/>
    <s v="Elizabeth Gentry"/>
    <x v="9722"/>
  </r>
  <r>
    <x v="13"/>
    <x v="1"/>
    <x v="1"/>
    <s v="Stafford"/>
    <x v="2"/>
    <n v="4053"/>
    <x v="0"/>
    <x v="15"/>
    <x v="6"/>
    <s v="Bruce Curran"/>
    <x v="6011"/>
  </r>
  <r>
    <x v="13"/>
    <x v="1"/>
    <x v="1"/>
    <s v="Stafford"/>
    <x v="2"/>
    <n v="4053"/>
    <x v="0"/>
    <x v="15"/>
    <x v="2"/>
    <s v="Amy Buchanan"/>
    <x v="34234"/>
  </r>
  <r>
    <x v="13"/>
    <x v="1"/>
    <x v="1"/>
    <s v="Stafford"/>
    <x v="2"/>
    <n v="4053"/>
    <x v="0"/>
    <x v="15"/>
    <x v="8"/>
    <s v="Sara Ferrell"/>
    <x v="34235"/>
  </r>
  <r>
    <x v="13"/>
    <x v="1"/>
    <x v="1"/>
    <s v="Stafford"/>
    <x v="2"/>
    <n v="4053"/>
    <x v="0"/>
    <x v="15"/>
    <x v="2"/>
    <s v="Amy Buchanan"/>
    <x v="34236"/>
  </r>
  <r>
    <x v="13"/>
    <x v="1"/>
    <x v="1"/>
    <s v="Stafford"/>
    <x v="2"/>
    <n v="4053"/>
    <x v="0"/>
    <x v="15"/>
    <x v="0"/>
    <s v="Chester George"/>
    <x v="29760"/>
  </r>
  <r>
    <x v="13"/>
    <x v="1"/>
    <x v="1"/>
    <s v="Stafford"/>
    <x v="2"/>
    <n v="4053"/>
    <x v="0"/>
    <x v="15"/>
    <x v="6"/>
    <s v="Bruce Curran"/>
    <x v="34237"/>
  </r>
  <r>
    <x v="13"/>
    <x v="1"/>
    <x v="1"/>
    <s v="Stafford"/>
    <x v="2"/>
    <n v="4053"/>
    <x v="0"/>
    <x v="15"/>
    <x v="2"/>
    <s v="Amy Buchanan"/>
    <x v="34238"/>
  </r>
  <r>
    <x v="13"/>
    <x v="1"/>
    <x v="1"/>
    <s v="Stafford"/>
    <x v="2"/>
    <n v="4053"/>
    <x v="0"/>
    <x v="15"/>
    <x v="9"/>
    <s v="Elizabeth Gentry"/>
    <x v="34239"/>
  </r>
  <r>
    <x v="13"/>
    <x v="1"/>
    <x v="1"/>
    <s v="Stafford"/>
    <x v="2"/>
    <n v="4053"/>
    <x v="0"/>
    <x v="15"/>
    <x v="1"/>
    <s v="Howard Wright"/>
    <x v="34240"/>
  </r>
  <r>
    <x v="13"/>
    <x v="1"/>
    <x v="1"/>
    <s v="Stafford"/>
    <x v="2"/>
    <n v="4053"/>
    <x v="0"/>
    <x v="15"/>
    <x v="6"/>
    <s v="Bruce Curran"/>
    <x v="34241"/>
  </r>
  <r>
    <x v="13"/>
    <x v="1"/>
    <x v="1"/>
    <s v="Stafford"/>
    <x v="2"/>
    <n v="4053"/>
    <x v="0"/>
    <x v="15"/>
    <x v="3"/>
    <s v="Chris Monroe"/>
    <x v="34242"/>
  </r>
  <r>
    <x v="13"/>
    <x v="1"/>
    <x v="1"/>
    <s v="Stafford"/>
    <x v="2"/>
    <n v="4053"/>
    <x v="0"/>
    <x v="15"/>
    <x v="7"/>
    <s v="Ella Hickman"/>
    <x v="34243"/>
  </r>
  <r>
    <x v="13"/>
    <x v="1"/>
    <x v="1"/>
    <s v="Stafford"/>
    <x v="2"/>
    <n v="4053"/>
    <x v="0"/>
    <x v="15"/>
    <x v="3"/>
    <s v="Chris Monroe"/>
    <x v="34244"/>
  </r>
  <r>
    <x v="13"/>
    <x v="1"/>
    <x v="1"/>
    <s v="Stafford"/>
    <x v="2"/>
    <n v="4053"/>
    <x v="0"/>
    <x v="15"/>
    <x v="4"/>
    <s v="Maggie Mayer"/>
    <x v="34245"/>
  </r>
  <r>
    <x v="13"/>
    <x v="1"/>
    <x v="1"/>
    <s v="Stafford"/>
    <x v="2"/>
    <n v="4053"/>
    <x v="0"/>
    <x v="15"/>
    <x v="2"/>
    <s v="Amy Buchanan"/>
    <x v="34246"/>
  </r>
  <r>
    <x v="13"/>
    <x v="1"/>
    <x v="1"/>
    <s v="Stafford"/>
    <x v="2"/>
    <n v="4053"/>
    <x v="0"/>
    <x v="15"/>
    <x v="9"/>
    <s v="Elizabeth Gentry"/>
    <x v="34247"/>
  </r>
  <r>
    <x v="13"/>
    <x v="1"/>
    <x v="1"/>
    <s v="Stafford"/>
    <x v="2"/>
    <n v="4053"/>
    <x v="0"/>
    <x v="15"/>
    <x v="5"/>
    <s v="Richard Carr"/>
    <x v="34248"/>
  </r>
  <r>
    <x v="13"/>
    <x v="1"/>
    <x v="1"/>
    <s v="Stafford"/>
    <x v="2"/>
    <n v="4053"/>
    <x v="0"/>
    <x v="15"/>
    <x v="0"/>
    <s v="Chester George"/>
    <x v="34249"/>
  </r>
  <r>
    <x v="13"/>
    <x v="1"/>
    <x v="1"/>
    <s v="Stafford"/>
    <x v="2"/>
    <n v="4053"/>
    <x v="0"/>
    <x v="15"/>
    <x v="1"/>
    <s v="Howard Wright"/>
    <x v="34250"/>
  </r>
  <r>
    <x v="13"/>
    <x v="1"/>
    <x v="1"/>
    <s v="Stafford"/>
    <x v="2"/>
    <n v="4053"/>
    <x v="0"/>
    <x v="15"/>
    <x v="4"/>
    <s v="Maggie Mayer"/>
    <x v="34251"/>
  </r>
  <r>
    <x v="13"/>
    <x v="1"/>
    <x v="1"/>
    <s v="Stafford"/>
    <x v="2"/>
    <n v="4053"/>
    <x v="0"/>
    <x v="15"/>
    <x v="8"/>
    <s v="Sara Ferrell"/>
    <x v="34252"/>
  </r>
  <r>
    <x v="13"/>
    <x v="1"/>
    <x v="1"/>
    <s v="Stafford"/>
    <x v="2"/>
    <n v="4053"/>
    <x v="0"/>
    <x v="15"/>
    <x v="9"/>
    <s v="Elizabeth Gentry"/>
    <x v="34253"/>
  </r>
  <r>
    <x v="13"/>
    <x v="1"/>
    <x v="1"/>
    <s v="Stafford"/>
    <x v="2"/>
    <n v="4053"/>
    <x v="0"/>
    <x v="15"/>
    <x v="5"/>
    <s v="Richard Carr"/>
    <x v="34254"/>
  </r>
  <r>
    <x v="13"/>
    <x v="1"/>
    <x v="1"/>
    <s v="Stafford"/>
    <x v="2"/>
    <n v="4053"/>
    <x v="0"/>
    <x v="15"/>
    <x v="1"/>
    <s v="Howard Wright"/>
    <x v="34255"/>
  </r>
  <r>
    <x v="13"/>
    <x v="1"/>
    <x v="1"/>
    <s v="Stafford"/>
    <x v="2"/>
    <n v="4053"/>
    <x v="0"/>
    <x v="15"/>
    <x v="6"/>
    <s v="Bruce Curran"/>
    <x v="34256"/>
  </r>
  <r>
    <x v="13"/>
    <x v="1"/>
    <x v="1"/>
    <s v="Stafford"/>
    <x v="2"/>
    <n v="4053"/>
    <x v="0"/>
    <x v="15"/>
    <x v="0"/>
    <s v="Chester George"/>
    <x v="34257"/>
  </r>
  <r>
    <x v="13"/>
    <x v="1"/>
    <x v="1"/>
    <s v="Stafford"/>
    <x v="2"/>
    <n v="4053"/>
    <x v="0"/>
    <x v="15"/>
    <x v="5"/>
    <s v="Richard Carr"/>
    <x v="34258"/>
  </r>
  <r>
    <x v="13"/>
    <x v="1"/>
    <x v="1"/>
    <s v="Collingwood"/>
    <x v="4"/>
    <n v="3066"/>
    <x v="0"/>
    <x v="6"/>
    <x v="0"/>
    <s v="Chester George"/>
    <x v="34259"/>
  </r>
  <r>
    <x v="13"/>
    <x v="1"/>
    <x v="1"/>
    <s v="Collingwood"/>
    <x v="4"/>
    <n v="3066"/>
    <x v="0"/>
    <x v="6"/>
    <x v="5"/>
    <s v="Richard Carr"/>
    <x v="133"/>
  </r>
  <r>
    <x v="13"/>
    <x v="1"/>
    <x v="1"/>
    <s v="Collingwood"/>
    <x v="4"/>
    <n v="3066"/>
    <x v="0"/>
    <x v="6"/>
    <x v="9"/>
    <s v="Elizabeth Gentry"/>
    <x v="1707"/>
  </r>
  <r>
    <x v="13"/>
    <x v="1"/>
    <x v="1"/>
    <s v="Collingwood"/>
    <x v="4"/>
    <n v="3066"/>
    <x v="0"/>
    <x v="6"/>
    <x v="3"/>
    <s v="Chris Monroe"/>
    <x v="27059"/>
  </r>
  <r>
    <x v="13"/>
    <x v="1"/>
    <x v="1"/>
    <s v="Collingwood"/>
    <x v="4"/>
    <n v="3066"/>
    <x v="0"/>
    <x v="6"/>
    <x v="0"/>
    <s v="Chester George"/>
    <x v="10425"/>
  </r>
  <r>
    <x v="13"/>
    <x v="1"/>
    <x v="1"/>
    <s v="Collingwood"/>
    <x v="4"/>
    <n v="3066"/>
    <x v="0"/>
    <x v="6"/>
    <x v="5"/>
    <s v="Richard Carr"/>
    <x v="19352"/>
  </r>
  <r>
    <x v="13"/>
    <x v="1"/>
    <x v="1"/>
    <s v="Collingwood"/>
    <x v="4"/>
    <n v="3066"/>
    <x v="0"/>
    <x v="6"/>
    <x v="9"/>
    <s v="Elizabeth Gentry"/>
    <x v="36"/>
  </r>
  <r>
    <x v="13"/>
    <x v="1"/>
    <x v="1"/>
    <s v="Collingwood"/>
    <x v="4"/>
    <n v="3066"/>
    <x v="0"/>
    <x v="6"/>
    <x v="9"/>
    <s v="Elizabeth Gentry"/>
    <x v="34"/>
  </r>
  <r>
    <x v="13"/>
    <x v="1"/>
    <x v="1"/>
    <s v="Collingwood"/>
    <x v="4"/>
    <n v="3066"/>
    <x v="0"/>
    <x v="6"/>
    <x v="7"/>
    <s v="Ella Hickman"/>
    <x v="11590"/>
  </r>
  <r>
    <x v="13"/>
    <x v="1"/>
    <x v="1"/>
    <s v="Collingwood"/>
    <x v="4"/>
    <n v="3066"/>
    <x v="0"/>
    <x v="6"/>
    <x v="4"/>
    <s v="Maggie Mayer"/>
    <x v="137"/>
  </r>
  <r>
    <x v="13"/>
    <x v="1"/>
    <x v="1"/>
    <s v="Collingwood"/>
    <x v="4"/>
    <n v="3066"/>
    <x v="0"/>
    <x v="6"/>
    <x v="6"/>
    <s v="Bruce Curran"/>
    <x v="517"/>
  </r>
  <r>
    <x v="13"/>
    <x v="1"/>
    <x v="1"/>
    <s v="Collingwood"/>
    <x v="4"/>
    <n v="3066"/>
    <x v="0"/>
    <x v="6"/>
    <x v="2"/>
    <s v="Amy Buchanan"/>
    <x v="889"/>
  </r>
  <r>
    <x v="13"/>
    <x v="1"/>
    <x v="1"/>
    <s v="Collingwood"/>
    <x v="4"/>
    <n v="3066"/>
    <x v="0"/>
    <x v="6"/>
    <x v="1"/>
    <s v="Howard Wright"/>
    <x v="227"/>
  </r>
  <r>
    <x v="13"/>
    <x v="1"/>
    <x v="1"/>
    <s v="Collingwood"/>
    <x v="4"/>
    <n v="3066"/>
    <x v="0"/>
    <x v="6"/>
    <x v="0"/>
    <s v="Chester George"/>
    <x v="1869"/>
  </r>
  <r>
    <x v="13"/>
    <x v="1"/>
    <x v="1"/>
    <s v="Collingwood"/>
    <x v="4"/>
    <n v="3066"/>
    <x v="0"/>
    <x v="6"/>
    <x v="9"/>
    <s v="Elizabeth Gentry"/>
    <x v="34260"/>
  </r>
  <r>
    <x v="13"/>
    <x v="1"/>
    <x v="1"/>
    <s v="Collingwood"/>
    <x v="4"/>
    <n v="3066"/>
    <x v="0"/>
    <x v="6"/>
    <x v="9"/>
    <s v="Elizabeth Gentry"/>
    <x v="34261"/>
  </r>
  <r>
    <x v="13"/>
    <x v="1"/>
    <x v="1"/>
    <s v="Collingwood"/>
    <x v="4"/>
    <n v="3066"/>
    <x v="0"/>
    <x v="6"/>
    <x v="4"/>
    <s v="Maggie Mayer"/>
    <x v="17957"/>
  </r>
  <r>
    <x v="13"/>
    <x v="1"/>
    <x v="1"/>
    <s v="Collingwood"/>
    <x v="4"/>
    <n v="3066"/>
    <x v="0"/>
    <x v="6"/>
    <x v="9"/>
    <s v="Elizabeth Gentry"/>
    <x v="34262"/>
  </r>
  <r>
    <x v="13"/>
    <x v="1"/>
    <x v="1"/>
    <s v="Collingwood"/>
    <x v="4"/>
    <n v="3066"/>
    <x v="0"/>
    <x v="6"/>
    <x v="6"/>
    <s v="Bruce Curran"/>
    <x v="8627"/>
  </r>
  <r>
    <x v="13"/>
    <x v="1"/>
    <x v="1"/>
    <s v="Collingwood"/>
    <x v="4"/>
    <n v="3066"/>
    <x v="0"/>
    <x v="6"/>
    <x v="2"/>
    <s v="Amy Buchanan"/>
    <x v="34263"/>
  </r>
  <r>
    <x v="13"/>
    <x v="1"/>
    <x v="1"/>
    <s v="Collingwood"/>
    <x v="4"/>
    <n v="3066"/>
    <x v="0"/>
    <x v="6"/>
    <x v="2"/>
    <s v="Amy Buchanan"/>
    <x v="34264"/>
  </r>
  <r>
    <x v="13"/>
    <x v="1"/>
    <x v="1"/>
    <s v="Collingwood"/>
    <x v="4"/>
    <n v="3066"/>
    <x v="0"/>
    <x v="6"/>
    <x v="3"/>
    <s v="Chris Monroe"/>
    <x v="34265"/>
  </r>
  <r>
    <x v="13"/>
    <x v="1"/>
    <x v="1"/>
    <s v="Collingwood"/>
    <x v="4"/>
    <n v="3066"/>
    <x v="0"/>
    <x v="6"/>
    <x v="3"/>
    <s v="Chris Monroe"/>
    <x v="34266"/>
  </r>
  <r>
    <x v="13"/>
    <x v="1"/>
    <x v="1"/>
    <s v="Collingwood"/>
    <x v="4"/>
    <n v="3066"/>
    <x v="0"/>
    <x v="6"/>
    <x v="0"/>
    <s v="Chester George"/>
    <x v="34267"/>
  </r>
  <r>
    <x v="13"/>
    <x v="1"/>
    <x v="1"/>
    <s v="Collingwood"/>
    <x v="4"/>
    <n v="3066"/>
    <x v="0"/>
    <x v="6"/>
    <x v="2"/>
    <s v="Amy Buchanan"/>
    <x v="34268"/>
  </r>
  <r>
    <x v="13"/>
    <x v="1"/>
    <x v="1"/>
    <s v="Collingwood"/>
    <x v="4"/>
    <n v="3066"/>
    <x v="0"/>
    <x v="6"/>
    <x v="2"/>
    <s v="Amy Buchanan"/>
    <x v="20966"/>
  </r>
  <r>
    <x v="13"/>
    <x v="1"/>
    <x v="1"/>
    <s v="Collingwood"/>
    <x v="4"/>
    <n v="3066"/>
    <x v="0"/>
    <x v="6"/>
    <x v="3"/>
    <s v="Chris Monroe"/>
    <x v="34269"/>
  </r>
  <r>
    <x v="13"/>
    <x v="1"/>
    <x v="1"/>
    <s v="Collingwood"/>
    <x v="4"/>
    <n v="3066"/>
    <x v="0"/>
    <x v="6"/>
    <x v="2"/>
    <s v="Amy Buchanan"/>
    <x v="34270"/>
  </r>
  <r>
    <x v="13"/>
    <x v="1"/>
    <x v="1"/>
    <s v="Collingwood"/>
    <x v="4"/>
    <n v="3066"/>
    <x v="0"/>
    <x v="6"/>
    <x v="6"/>
    <s v="Bruce Curran"/>
    <x v="34271"/>
  </r>
  <r>
    <x v="13"/>
    <x v="1"/>
    <x v="1"/>
    <s v="Collingwood"/>
    <x v="4"/>
    <n v="3066"/>
    <x v="0"/>
    <x v="6"/>
    <x v="1"/>
    <s v="Howard Wright"/>
    <x v="34272"/>
  </r>
  <r>
    <x v="13"/>
    <x v="1"/>
    <x v="1"/>
    <s v="Collingwood"/>
    <x v="4"/>
    <n v="3066"/>
    <x v="0"/>
    <x v="6"/>
    <x v="9"/>
    <s v="Elizabeth Gentry"/>
    <x v="34273"/>
  </r>
  <r>
    <x v="13"/>
    <x v="1"/>
    <x v="1"/>
    <s v="Collingwood"/>
    <x v="4"/>
    <n v="3066"/>
    <x v="0"/>
    <x v="6"/>
    <x v="5"/>
    <s v="Richard Carr"/>
    <x v="34274"/>
  </r>
  <r>
    <x v="13"/>
    <x v="1"/>
    <x v="1"/>
    <s v="Collingwood"/>
    <x v="4"/>
    <n v="3066"/>
    <x v="0"/>
    <x v="6"/>
    <x v="4"/>
    <s v="Maggie Mayer"/>
    <x v="34275"/>
  </r>
  <r>
    <x v="13"/>
    <x v="1"/>
    <x v="1"/>
    <s v="Collingwood"/>
    <x v="4"/>
    <n v="3066"/>
    <x v="0"/>
    <x v="6"/>
    <x v="1"/>
    <s v="Howard Wright"/>
    <x v="34276"/>
  </r>
  <r>
    <x v="13"/>
    <x v="1"/>
    <x v="1"/>
    <s v="Collingwood"/>
    <x v="4"/>
    <n v="3066"/>
    <x v="0"/>
    <x v="6"/>
    <x v="0"/>
    <s v="Chester George"/>
    <x v="34277"/>
  </r>
  <r>
    <x v="13"/>
    <x v="1"/>
    <x v="1"/>
    <s v="Collingwood"/>
    <x v="4"/>
    <n v="3066"/>
    <x v="0"/>
    <x v="6"/>
    <x v="4"/>
    <s v="Maggie Mayer"/>
    <x v="34278"/>
  </r>
  <r>
    <x v="13"/>
    <x v="1"/>
    <x v="1"/>
    <s v="Collingwood"/>
    <x v="4"/>
    <n v="3066"/>
    <x v="0"/>
    <x v="6"/>
    <x v="2"/>
    <s v="Amy Buchanan"/>
    <x v="34279"/>
  </r>
  <r>
    <x v="13"/>
    <x v="1"/>
    <x v="1"/>
    <s v="Collingwood"/>
    <x v="4"/>
    <n v="3066"/>
    <x v="0"/>
    <x v="6"/>
    <x v="1"/>
    <s v="Howard Wright"/>
    <x v="34280"/>
  </r>
  <r>
    <x v="13"/>
    <x v="1"/>
    <x v="1"/>
    <s v="Collingwood"/>
    <x v="4"/>
    <n v="3066"/>
    <x v="0"/>
    <x v="6"/>
    <x v="7"/>
    <s v="Ella Hickman"/>
    <x v="34281"/>
  </r>
  <r>
    <x v="13"/>
    <x v="1"/>
    <x v="1"/>
    <s v="Collingwood"/>
    <x v="4"/>
    <n v="3066"/>
    <x v="0"/>
    <x v="6"/>
    <x v="5"/>
    <s v="Richard Carr"/>
    <x v="34282"/>
  </r>
  <r>
    <x v="13"/>
    <x v="1"/>
    <x v="1"/>
    <s v="Collingwood"/>
    <x v="4"/>
    <n v="3066"/>
    <x v="0"/>
    <x v="6"/>
    <x v="8"/>
    <s v="Sara Ferrell"/>
    <x v="34283"/>
  </r>
  <r>
    <x v="13"/>
    <x v="1"/>
    <x v="1"/>
    <s v="Collingwood"/>
    <x v="4"/>
    <n v="3066"/>
    <x v="0"/>
    <x v="6"/>
    <x v="6"/>
    <s v="Bruce Curran"/>
    <x v="34284"/>
  </r>
  <r>
    <x v="13"/>
    <x v="1"/>
    <x v="1"/>
    <s v="Collingwood"/>
    <x v="4"/>
    <n v="3066"/>
    <x v="0"/>
    <x v="6"/>
    <x v="9"/>
    <s v="Elizabeth Gentry"/>
    <x v="34280"/>
  </r>
  <r>
    <x v="13"/>
    <x v="1"/>
    <x v="1"/>
    <s v="Collingwood"/>
    <x v="4"/>
    <n v="3066"/>
    <x v="0"/>
    <x v="6"/>
    <x v="5"/>
    <s v="Richard Carr"/>
    <x v="34285"/>
  </r>
  <r>
    <x v="13"/>
    <x v="1"/>
    <x v="1"/>
    <s v="Collingwood"/>
    <x v="4"/>
    <n v="3066"/>
    <x v="0"/>
    <x v="6"/>
    <x v="9"/>
    <s v="Elizabeth Gentry"/>
    <x v="34286"/>
  </r>
  <r>
    <x v="13"/>
    <x v="1"/>
    <x v="1"/>
    <s v="Collingwood"/>
    <x v="4"/>
    <n v="3066"/>
    <x v="0"/>
    <x v="6"/>
    <x v="0"/>
    <s v="Chester George"/>
    <x v="34287"/>
  </r>
  <r>
    <x v="13"/>
    <x v="1"/>
    <x v="1"/>
    <s v="Collingwood"/>
    <x v="4"/>
    <n v="3066"/>
    <x v="0"/>
    <x v="6"/>
    <x v="6"/>
    <s v="Bruce Curran"/>
    <x v="34288"/>
  </r>
  <r>
    <x v="13"/>
    <x v="1"/>
    <x v="1"/>
    <s v="Campbelltown"/>
    <x v="0"/>
    <n v="2560"/>
    <x v="0"/>
    <x v="10"/>
    <x v="4"/>
    <s v="Maggie Mayer"/>
    <x v="134"/>
  </r>
  <r>
    <x v="13"/>
    <x v="1"/>
    <x v="1"/>
    <s v="Campbelltown"/>
    <x v="0"/>
    <n v="2560"/>
    <x v="0"/>
    <x v="10"/>
    <x v="0"/>
    <s v="Chester George"/>
    <x v="17039"/>
  </r>
  <r>
    <x v="13"/>
    <x v="1"/>
    <x v="1"/>
    <s v="Campbelltown"/>
    <x v="0"/>
    <n v="2560"/>
    <x v="0"/>
    <x v="10"/>
    <x v="6"/>
    <s v="Bruce Curran"/>
    <x v="2"/>
  </r>
  <r>
    <x v="13"/>
    <x v="1"/>
    <x v="1"/>
    <s v="Campbelltown"/>
    <x v="0"/>
    <n v="2560"/>
    <x v="0"/>
    <x v="10"/>
    <x v="9"/>
    <s v="Elizabeth Gentry"/>
    <x v="34"/>
  </r>
  <r>
    <x v="13"/>
    <x v="1"/>
    <x v="1"/>
    <s v="Campbelltown"/>
    <x v="0"/>
    <n v="2560"/>
    <x v="0"/>
    <x v="10"/>
    <x v="5"/>
    <s v="Richard Carr"/>
    <x v="34289"/>
  </r>
  <r>
    <x v="13"/>
    <x v="1"/>
    <x v="1"/>
    <s v="Campbelltown"/>
    <x v="0"/>
    <n v="2560"/>
    <x v="0"/>
    <x v="10"/>
    <x v="5"/>
    <s v="Richard Carr"/>
    <x v="12203"/>
  </r>
  <r>
    <x v="13"/>
    <x v="1"/>
    <x v="1"/>
    <s v="Campbelltown"/>
    <x v="0"/>
    <n v="2560"/>
    <x v="0"/>
    <x v="10"/>
    <x v="8"/>
    <s v="Sara Ferrell"/>
    <x v="34"/>
  </r>
  <r>
    <x v="13"/>
    <x v="1"/>
    <x v="1"/>
    <s v="Campbelltown"/>
    <x v="0"/>
    <n v="2560"/>
    <x v="0"/>
    <x v="10"/>
    <x v="2"/>
    <s v="Amy Buchanan"/>
    <x v="606"/>
  </r>
  <r>
    <x v="13"/>
    <x v="1"/>
    <x v="1"/>
    <s v="Campbelltown"/>
    <x v="0"/>
    <n v="2560"/>
    <x v="0"/>
    <x v="10"/>
    <x v="1"/>
    <s v="Howard Wright"/>
    <x v="35"/>
  </r>
  <r>
    <x v="13"/>
    <x v="1"/>
    <x v="1"/>
    <s v="Campbelltown"/>
    <x v="0"/>
    <n v="2560"/>
    <x v="0"/>
    <x v="10"/>
    <x v="8"/>
    <s v="Sara Ferrell"/>
    <x v="400"/>
  </r>
  <r>
    <x v="13"/>
    <x v="1"/>
    <x v="1"/>
    <s v="Campbelltown"/>
    <x v="0"/>
    <n v="2560"/>
    <x v="0"/>
    <x v="10"/>
    <x v="9"/>
    <s v="Elizabeth Gentry"/>
    <x v="6"/>
  </r>
  <r>
    <x v="13"/>
    <x v="1"/>
    <x v="1"/>
    <s v="Campbelltown"/>
    <x v="0"/>
    <n v="2560"/>
    <x v="0"/>
    <x v="10"/>
    <x v="2"/>
    <s v="Amy Buchanan"/>
    <x v="16317"/>
  </r>
  <r>
    <x v="13"/>
    <x v="1"/>
    <x v="1"/>
    <s v="Campbelltown"/>
    <x v="0"/>
    <n v="2560"/>
    <x v="0"/>
    <x v="10"/>
    <x v="2"/>
    <s v="Amy Buchanan"/>
    <x v="1585"/>
  </r>
  <r>
    <x v="13"/>
    <x v="1"/>
    <x v="1"/>
    <s v="Campbelltown"/>
    <x v="0"/>
    <n v="2560"/>
    <x v="0"/>
    <x v="10"/>
    <x v="6"/>
    <s v="Bruce Curran"/>
    <x v="1686"/>
  </r>
  <r>
    <x v="13"/>
    <x v="1"/>
    <x v="1"/>
    <s v="Campbelltown"/>
    <x v="0"/>
    <n v="2560"/>
    <x v="0"/>
    <x v="10"/>
    <x v="2"/>
    <s v="Amy Buchanan"/>
    <x v="170"/>
  </r>
  <r>
    <x v="13"/>
    <x v="1"/>
    <x v="1"/>
    <s v="Campbelltown"/>
    <x v="0"/>
    <n v="2560"/>
    <x v="0"/>
    <x v="10"/>
    <x v="2"/>
    <s v="Amy Buchanan"/>
    <x v="70"/>
  </r>
  <r>
    <x v="13"/>
    <x v="1"/>
    <x v="1"/>
    <s v="Campbelltown"/>
    <x v="0"/>
    <n v="2560"/>
    <x v="0"/>
    <x v="10"/>
    <x v="1"/>
    <s v="Howard Wright"/>
    <x v="1610"/>
  </r>
  <r>
    <x v="13"/>
    <x v="1"/>
    <x v="1"/>
    <s v="Campbelltown"/>
    <x v="0"/>
    <n v="2560"/>
    <x v="0"/>
    <x v="10"/>
    <x v="6"/>
    <s v="Bruce Curran"/>
    <x v="1101"/>
  </r>
  <r>
    <x v="13"/>
    <x v="1"/>
    <x v="1"/>
    <s v="Campbelltown"/>
    <x v="0"/>
    <n v="2560"/>
    <x v="0"/>
    <x v="10"/>
    <x v="9"/>
    <s v="Elizabeth Gentry"/>
    <x v="33385"/>
  </r>
  <r>
    <x v="13"/>
    <x v="1"/>
    <x v="1"/>
    <s v="Campbelltown"/>
    <x v="0"/>
    <n v="2560"/>
    <x v="0"/>
    <x v="10"/>
    <x v="4"/>
    <s v="Maggie Mayer"/>
    <x v="942"/>
  </r>
  <r>
    <x v="13"/>
    <x v="1"/>
    <x v="1"/>
    <s v="Campbelltown"/>
    <x v="0"/>
    <n v="2560"/>
    <x v="0"/>
    <x v="10"/>
    <x v="3"/>
    <s v="Chris Monroe"/>
    <x v="15704"/>
  </r>
  <r>
    <x v="13"/>
    <x v="1"/>
    <x v="1"/>
    <s v="Campbelltown"/>
    <x v="0"/>
    <n v="2560"/>
    <x v="0"/>
    <x v="10"/>
    <x v="4"/>
    <s v="Maggie Mayer"/>
    <x v="34290"/>
  </r>
  <r>
    <x v="13"/>
    <x v="1"/>
    <x v="1"/>
    <s v="Campbelltown"/>
    <x v="0"/>
    <n v="2560"/>
    <x v="0"/>
    <x v="10"/>
    <x v="8"/>
    <s v="Sara Ferrell"/>
    <x v="5210"/>
  </r>
  <r>
    <x v="13"/>
    <x v="1"/>
    <x v="1"/>
    <s v="Campbelltown"/>
    <x v="0"/>
    <n v="2560"/>
    <x v="0"/>
    <x v="10"/>
    <x v="1"/>
    <s v="Howard Wright"/>
    <x v="34291"/>
  </r>
  <r>
    <x v="13"/>
    <x v="1"/>
    <x v="1"/>
    <s v="Campbelltown"/>
    <x v="0"/>
    <n v="2560"/>
    <x v="0"/>
    <x v="10"/>
    <x v="9"/>
    <s v="Elizabeth Gentry"/>
    <x v="34292"/>
  </r>
  <r>
    <x v="13"/>
    <x v="1"/>
    <x v="1"/>
    <s v="Campbelltown"/>
    <x v="0"/>
    <n v="2560"/>
    <x v="0"/>
    <x v="10"/>
    <x v="2"/>
    <s v="Amy Buchanan"/>
    <x v="34293"/>
  </r>
  <r>
    <x v="13"/>
    <x v="1"/>
    <x v="1"/>
    <s v="Campbelltown"/>
    <x v="0"/>
    <n v="2560"/>
    <x v="0"/>
    <x v="10"/>
    <x v="0"/>
    <s v="Chester George"/>
    <x v="34294"/>
  </r>
  <r>
    <x v="13"/>
    <x v="1"/>
    <x v="1"/>
    <s v="Campbelltown"/>
    <x v="0"/>
    <n v="2560"/>
    <x v="0"/>
    <x v="10"/>
    <x v="9"/>
    <s v="Elizabeth Gentry"/>
    <x v="6978"/>
  </r>
  <r>
    <x v="13"/>
    <x v="1"/>
    <x v="1"/>
    <s v="Campbelltown"/>
    <x v="0"/>
    <n v="2560"/>
    <x v="0"/>
    <x v="10"/>
    <x v="6"/>
    <s v="Bruce Curran"/>
    <x v="20475"/>
  </r>
  <r>
    <x v="13"/>
    <x v="1"/>
    <x v="1"/>
    <s v="Campbelltown"/>
    <x v="0"/>
    <n v="2560"/>
    <x v="0"/>
    <x v="10"/>
    <x v="6"/>
    <s v="Bruce Curran"/>
    <x v="10667"/>
  </r>
  <r>
    <x v="13"/>
    <x v="1"/>
    <x v="1"/>
    <s v="Campbelltown"/>
    <x v="0"/>
    <n v="2560"/>
    <x v="0"/>
    <x v="10"/>
    <x v="2"/>
    <s v="Amy Buchanan"/>
    <x v="3621"/>
  </r>
  <r>
    <x v="13"/>
    <x v="1"/>
    <x v="1"/>
    <s v="Campbelltown"/>
    <x v="0"/>
    <n v="2560"/>
    <x v="0"/>
    <x v="10"/>
    <x v="2"/>
    <s v="Amy Buchanan"/>
    <x v="34295"/>
  </r>
  <r>
    <x v="13"/>
    <x v="1"/>
    <x v="1"/>
    <s v="Campbelltown"/>
    <x v="0"/>
    <n v="2560"/>
    <x v="0"/>
    <x v="10"/>
    <x v="3"/>
    <s v="Chris Monroe"/>
    <x v="34296"/>
  </r>
  <r>
    <x v="13"/>
    <x v="1"/>
    <x v="1"/>
    <s v="Campbelltown"/>
    <x v="0"/>
    <n v="2560"/>
    <x v="0"/>
    <x v="10"/>
    <x v="0"/>
    <s v="Chester George"/>
    <x v="34297"/>
  </r>
  <r>
    <x v="13"/>
    <x v="1"/>
    <x v="1"/>
    <s v="Campbelltown"/>
    <x v="0"/>
    <n v="2560"/>
    <x v="0"/>
    <x v="10"/>
    <x v="7"/>
    <s v="Ella Hickman"/>
    <x v="34298"/>
  </r>
  <r>
    <x v="13"/>
    <x v="1"/>
    <x v="1"/>
    <s v="Campbelltown"/>
    <x v="0"/>
    <n v="2560"/>
    <x v="0"/>
    <x v="10"/>
    <x v="2"/>
    <s v="Amy Buchanan"/>
    <x v="34299"/>
  </r>
  <r>
    <x v="13"/>
    <x v="1"/>
    <x v="1"/>
    <s v="Campbelltown"/>
    <x v="0"/>
    <n v="2560"/>
    <x v="0"/>
    <x v="10"/>
    <x v="9"/>
    <s v="Elizabeth Gentry"/>
    <x v="34300"/>
  </r>
  <r>
    <x v="13"/>
    <x v="1"/>
    <x v="1"/>
    <s v="Campbelltown"/>
    <x v="0"/>
    <n v="2560"/>
    <x v="0"/>
    <x v="10"/>
    <x v="6"/>
    <s v="Bruce Curran"/>
    <x v="34301"/>
  </r>
  <r>
    <x v="13"/>
    <x v="1"/>
    <x v="1"/>
    <s v="Campbelltown"/>
    <x v="0"/>
    <n v="2560"/>
    <x v="0"/>
    <x v="10"/>
    <x v="2"/>
    <s v="Amy Buchanan"/>
    <x v="34302"/>
  </r>
  <r>
    <x v="13"/>
    <x v="1"/>
    <x v="1"/>
    <s v="Campbelltown"/>
    <x v="0"/>
    <n v="2560"/>
    <x v="0"/>
    <x v="10"/>
    <x v="3"/>
    <s v="Chris Monroe"/>
    <x v="34303"/>
  </r>
  <r>
    <x v="13"/>
    <x v="1"/>
    <x v="1"/>
    <s v="Campbelltown"/>
    <x v="0"/>
    <n v="2560"/>
    <x v="0"/>
    <x v="10"/>
    <x v="1"/>
    <s v="Howard Wright"/>
    <x v="34304"/>
  </r>
  <r>
    <x v="13"/>
    <x v="1"/>
    <x v="1"/>
    <s v="Campbelltown"/>
    <x v="0"/>
    <n v="2560"/>
    <x v="0"/>
    <x v="10"/>
    <x v="0"/>
    <s v="Chester George"/>
    <x v="34305"/>
  </r>
  <r>
    <x v="13"/>
    <x v="1"/>
    <x v="1"/>
    <s v="Campbelltown"/>
    <x v="0"/>
    <n v="2560"/>
    <x v="0"/>
    <x v="10"/>
    <x v="1"/>
    <s v="Howard Wright"/>
    <x v="34306"/>
  </r>
  <r>
    <x v="13"/>
    <x v="1"/>
    <x v="1"/>
    <s v="Campbelltown"/>
    <x v="0"/>
    <n v="2560"/>
    <x v="0"/>
    <x v="10"/>
    <x v="4"/>
    <s v="Maggie Mayer"/>
    <x v="34307"/>
  </r>
  <r>
    <x v="13"/>
    <x v="1"/>
    <x v="1"/>
    <s v="Campbelltown"/>
    <x v="0"/>
    <n v="2560"/>
    <x v="0"/>
    <x v="10"/>
    <x v="6"/>
    <s v="Bruce Curran"/>
    <x v="34308"/>
  </r>
  <r>
    <x v="13"/>
    <x v="1"/>
    <x v="1"/>
    <s v="Campbelltown"/>
    <x v="0"/>
    <n v="2560"/>
    <x v="0"/>
    <x v="10"/>
    <x v="5"/>
    <s v="Richard Carr"/>
    <x v="34309"/>
  </r>
  <r>
    <x v="13"/>
    <x v="1"/>
    <x v="1"/>
    <s v="Campbelltown"/>
    <x v="0"/>
    <n v="2560"/>
    <x v="0"/>
    <x v="10"/>
    <x v="4"/>
    <s v="Maggie Mayer"/>
    <x v="34310"/>
  </r>
  <r>
    <x v="13"/>
    <x v="1"/>
    <x v="1"/>
    <s v="Campbelltown"/>
    <x v="0"/>
    <n v="2560"/>
    <x v="0"/>
    <x v="10"/>
    <x v="5"/>
    <s v="Richard Carr"/>
    <x v="34311"/>
  </r>
  <r>
    <x v="13"/>
    <x v="1"/>
    <x v="1"/>
    <s v="Campbelltown"/>
    <x v="0"/>
    <n v="2560"/>
    <x v="0"/>
    <x v="10"/>
    <x v="8"/>
    <s v="Sara Ferrell"/>
    <x v="34312"/>
  </r>
  <r>
    <x v="13"/>
    <x v="1"/>
    <x v="1"/>
    <s v="Campbelltown"/>
    <x v="0"/>
    <n v="2560"/>
    <x v="0"/>
    <x v="10"/>
    <x v="2"/>
    <s v="Amy Buchanan"/>
    <x v="34313"/>
  </r>
  <r>
    <x v="13"/>
    <x v="1"/>
    <x v="1"/>
    <s v="Campbelltown"/>
    <x v="0"/>
    <n v="2560"/>
    <x v="0"/>
    <x v="10"/>
    <x v="9"/>
    <s v="Elizabeth Gentry"/>
    <x v="34314"/>
  </r>
  <r>
    <x v="13"/>
    <x v="1"/>
    <x v="1"/>
    <s v="Campbelltown"/>
    <x v="0"/>
    <n v="2560"/>
    <x v="0"/>
    <x v="10"/>
    <x v="0"/>
    <s v="Chester George"/>
    <x v="34315"/>
  </r>
  <r>
    <x v="13"/>
    <x v="1"/>
    <x v="1"/>
    <s v="Campbelltown"/>
    <x v="0"/>
    <n v="2560"/>
    <x v="0"/>
    <x v="10"/>
    <x v="9"/>
    <s v="Elizabeth Gentry"/>
    <x v="34316"/>
  </r>
  <r>
    <x v="13"/>
    <x v="1"/>
    <x v="1"/>
    <s v="Campbelltown"/>
    <x v="0"/>
    <n v="2560"/>
    <x v="0"/>
    <x v="10"/>
    <x v="5"/>
    <s v="Richard Carr"/>
    <x v="34317"/>
  </r>
  <r>
    <x v="13"/>
    <x v="1"/>
    <x v="1"/>
    <s v="Campbelltown"/>
    <x v="0"/>
    <n v="2560"/>
    <x v="0"/>
    <x v="10"/>
    <x v="1"/>
    <s v="Howard Wright"/>
    <x v="34318"/>
  </r>
  <r>
    <x v="13"/>
    <x v="1"/>
    <x v="1"/>
    <s v="Campbelltown"/>
    <x v="0"/>
    <n v="2560"/>
    <x v="0"/>
    <x v="10"/>
    <x v="6"/>
    <s v="Bruce Curran"/>
    <x v="34319"/>
  </r>
  <r>
    <x v="13"/>
    <x v="1"/>
    <x v="1"/>
    <s v="Frankston"/>
    <x v="4"/>
    <n v="3199"/>
    <x v="0"/>
    <x v="11"/>
    <x v="5"/>
    <s v="Richard Carr"/>
    <x v="34320"/>
  </r>
  <r>
    <x v="13"/>
    <x v="1"/>
    <x v="1"/>
    <s v="Frankston"/>
    <x v="4"/>
    <n v="3199"/>
    <x v="0"/>
    <x v="11"/>
    <x v="6"/>
    <s v="Bruce Curran"/>
    <x v="222"/>
  </r>
  <r>
    <x v="13"/>
    <x v="1"/>
    <x v="1"/>
    <s v="Frankston"/>
    <x v="4"/>
    <n v="3199"/>
    <x v="0"/>
    <x v="11"/>
    <x v="0"/>
    <s v="Chester George"/>
    <x v="570"/>
  </r>
  <r>
    <x v="13"/>
    <x v="1"/>
    <x v="1"/>
    <s v="Frankston"/>
    <x v="4"/>
    <n v="3199"/>
    <x v="0"/>
    <x v="11"/>
    <x v="2"/>
    <s v="Amy Buchanan"/>
    <x v="310"/>
  </r>
  <r>
    <x v="13"/>
    <x v="1"/>
    <x v="1"/>
    <s v="Frankston"/>
    <x v="4"/>
    <n v="3199"/>
    <x v="0"/>
    <x v="11"/>
    <x v="8"/>
    <s v="Sara Ferrell"/>
    <x v="251"/>
  </r>
  <r>
    <x v="13"/>
    <x v="1"/>
    <x v="1"/>
    <s v="Frankston"/>
    <x v="4"/>
    <n v="3199"/>
    <x v="0"/>
    <x v="11"/>
    <x v="6"/>
    <s v="Bruce Curran"/>
    <x v="2"/>
  </r>
  <r>
    <x v="13"/>
    <x v="1"/>
    <x v="1"/>
    <s v="Frankston"/>
    <x v="4"/>
    <n v="3199"/>
    <x v="0"/>
    <x v="11"/>
    <x v="9"/>
    <s v="Elizabeth Gentry"/>
    <x v="4"/>
  </r>
  <r>
    <x v="13"/>
    <x v="1"/>
    <x v="1"/>
    <s v="Frankston"/>
    <x v="4"/>
    <n v="3199"/>
    <x v="0"/>
    <x v="11"/>
    <x v="9"/>
    <s v="Elizabeth Gentry"/>
    <x v="1585"/>
  </r>
  <r>
    <x v="13"/>
    <x v="1"/>
    <x v="1"/>
    <s v="Frankston"/>
    <x v="4"/>
    <n v="3199"/>
    <x v="0"/>
    <x v="11"/>
    <x v="8"/>
    <s v="Sara Ferrell"/>
    <x v="912"/>
  </r>
  <r>
    <x v="13"/>
    <x v="1"/>
    <x v="1"/>
    <s v="Frankston"/>
    <x v="4"/>
    <n v="3199"/>
    <x v="0"/>
    <x v="11"/>
    <x v="9"/>
    <s v="Elizabeth Gentry"/>
    <x v="400"/>
  </r>
  <r>
    <x v="13"/>
    <x v="1"/>
    <x v="1"/>
    <s v="Frankston"/>
    <x v="4"/>
    <n v="3199"/>
    <x v="0"/>
    <x v="11"/>
    <x v="0"/>
    <s v="Chester George"/>
    <x v="7266"/>
  </r>
  <r>
    <x v="13"/>
    <x v="1"/>
    <x v="1"/>
    <s v="Frankston"/>
    <x v="4"/>
    <n v="3199"/>
    <x v="0"/>
    <x v="11"/>
    <x v="9"/>
    <s v="Elizabeth Gentry"/>
    <x v="69"/>
  </r>
  <r>
    <x v="13"/>
    <x v="1"/>
    <x v="1"/>
    <s v="Frankston"/>
    <x v="4"/>
    <n v="3199"/>
    <x v="0"/>
    <x v="11"/>
    <x v="9"/>
    <s v="Elizabeth Gentry"/>
    <x v="312"/>
  </r>
  <r>
    <x v="13"/>
    <x v="1"/>
    <x v="1"/>
    <s v="Frankston"/>
    <x v="4"/>
    <n v="3199"/>
    <x v="0"/>
    <x v="11"/>
    <x v="4"/>
    <s v="Maggie Mayer"/>
    <x v="13893"/>
  </r>
  <r>
    <x v="13"/>
    <x v="1"/>
    <x v="1"/>
    <s v="Frankston"/>
    <x v="4"/>
    <n v="3199"/>
    <x v="0"/>
    <x v="11"/>
    <x v="2"/>
    <s v="Amy Buchanan"/>
    <x v="2478"/>
  </r>
  <r>
    <x v="13"/>
    <x v="1"/>
    <x v="1"/>
    <s v="Frankston"/>
    <x v="4"/>
    <n v="3199"/>
    <x v="0"/>
    <x v="11"/>
    <x v="9"/>
    <s v="Elizabeth Gentry"/>
    <x v="34321"/>
  </r>
  <r>
    <x v="13"/>
    <x v="1"/>
    <x v="1"/>
    <s v="Frankston"/>
    <x v="4"/>
    <n v="3199"/>
    <x v="0"/>
    <x v="11"/>
    <x v="4"/>
    <s v="Maggie Mayer"/>
    <x v="15442"/>
  </r>
  <r>
    <x v="13"/>
    <x v="1"/>
    <x v="1"/>
    <s v="Frankston"/>
    <x v="4"/>
    <n v="3199"/>
    <x v="0"/>
    <x v="11"/>
    <x v="9"/>
    <s v="Elizabeth Gentry"/>
    <x v="15145"/>
  </r>
  <r>
    <x v="13"/>
    <x v="1"/>
    <x v="1"/>
    <s v="Frankston"/>
    <x v="4"/>
    <n v="3199"/>
    <x v="0"/>
    <x v="11"/>
    <x v="3"/>
    <s v="Chris Monroe"/>
    <x v="1795"/>
  </r>
  <r>
    <x v="13"/>
    <x v="1"/>
    <x v="1"/>
    <s v="Frankston"/>
    <x v="4"/>
    <n v="3199"/>
    <x v="0"/>
    <x v="11"/>
    <x v="8"/>
    <s v="Sara Ferrell"/>
    <x v="81"/>
  </r>
  <r>
    <x v="13"/>
    <x v="1"/>
    <x v="1"/>
    <s v="Frankston"/>
    <x v="4"/>
    <n v="3199"/>
    <x v="0"/>
    <x v="11"/>
    <x v="9"/>
    <s v="Elizabeth Gentry"/>
    <x v="5911"/>
  </r>
  <r>
    <x v="13"/>
    <x v="1"/>
    <x v="1"/>
    <s v="Frankston"/>
    <x v="4"/>
    <n v="3199"/>
    <x v="0"/>
    <x v="11"/>
    <x v="5"/>
    <s v="Richard Carr"/>
    <x v="23447"/>
  </r>
  <r>
    <x v="13"/>
    <x v="1"/>
    <x v="1"/>
    <s v="Frankston"/>
    <x v="4"/>
    <n v="3199"/>
    <x v="0"/>
    <x v="11"/>
    <x v="9"/>
    <s v="Elizabeth Gentry"/>
    <x v="34322"/>
  </r>
  <r>
    <x v="13"/>
    <x v="1"/>
    <x v="1"/>
    <s v="Frankston"/>
    <x v="4"/>
    <n v="3199"/>
    <x v="0"/>
    <x v="11"/>
    <x v="2"/>
    <s v="Amy Buchanan"/>
    <x v="34323"/>
  </r>
  <r>
    <x v="13"/>
    <x v="1"/>
    <x v="1"/>
    <s v="Frankston"/>
    <x v="4"/>
    <n v="3199"/>
    <x v="0"/>
    <x v="11"/>
    <x v="3"/>
    <s v="Chris Monroe"/>
    <x v="34324"/>
  </r>
  <r>
    <x v="13"/>
    <x v="1"/>
    <x v="1"/>
    <s v="Frankston"/>
    <x v="4"/>
    <n v="3199"/>
    <x v="0"/>
    <x v="11"/>
    <x v="2"/>
    <s v="Amy Buchanan"/>
    <x v="34325"/>
  </r>
  <r>
    <x v="13"/>
    <x v="1"/>
    <x v="1"/>
    <s v="Frankston"/>
    <x v="4"/>
    <n v="3199"/>
    <x v="0"/>
    <x v="11"/>
    <x v="0"/>
    <s v="Chester George"/>
    <x v="3170"/>
  </r>
  <r>
    <x v="13"/>
    <x v="1"/>
    <x v="1"/>
    <s v="Frankston"/>
    <x v="4"/>
    <n v="3199"/>
    <x v="0"/>
    <x v="11"/>
    <x v="6"/>
    <s v="Bruce Curran"/>
    <x v="34326"/>
  </r>
  <r>
    <x v="13"/>
    <x v="1"/>
    <x v="1"/>
    <s v="Frankston"/>
    <x v="4"/>
    <n v="3199"/>
    <x v="0"/>
    <x v="11"/>
    <x v="2"/>
    <s v="Amy Buchanan"/>
    <x v="34327"/>
  </r>
  <r>
    <x v="13"/>
    <x v="1"/>
    <x v="1"/>
    <s v="Frankston"/>
    <x v="4"/>
    <n v="3199"/>
    <x v="0"/>
    <x v="11"/>
    <x v="2"/>
    <s v="Amy Buchanan"/>
    <x v="34328"/>
  </r>
  <r>
    <x v="13"/>
    <x v="1"/>
    <x v="1"/>
    <s v="Frankston"/>
    <x v="4"/>
    <n v="3199"/>
    <x v="0"/>
    <x v="11"/>
    <x v="1"/>
    <s v="Howard Wright"/>
    <x v="34329"/>
  </r>
  <r>
    <x v="13"/>
    <x v="1"/>
    <x v="1"/>
    <s v="Frankston"/>
    <x v="4"/>
    <n v="3199"/>
    <x v="0"/>
    <x v="11"/>
    <x v="2"/>
    <s v="Amy Buchanan"/>
    <x v="34330"/>
  </r>
  <r>
    <x v="13"/>
    <x v="1"/>
    <x v="1"/>
    <s v="Frankston"/>
    <x v="4"/>
    <n v="3199"/>
    <x v="0"/>
    <x v="11"/>
    <x v="3"/>
    <s v="Chris Monroe"/>
    <x v="34331"/>
  </r>
  <r>
    <x v="13"/>
    <x v="1"/>
    <x v="1"/>
    <s v="Frankston"/>
    <x v="4"/>
    <n v="3199"/>
    <x v="0"/>
    <x v="11"/>
    <x v="9"/>
    <s v="Elizabeth Gentry"/>
    <x v="34332"/>
  </r>
  <r>
    <x v="13"/>
    <x v="1"/>
    <x v="1"/>
    <s v="Frankston"/>
    <x v="4"/>
    <n v="3199"/>
    <x v="0"/>
    <x v="11"/>
    <x v="1"/>
    <s v="Howard Wright"/>
    <x v="34333"/>
  </r>
  <r>
    <x v="13"/>
    <x v="1"/>
    <x v="1"/>
    <s v="Frankston"/>
    <x v="4"/>
    <n v="3199"/>
    <x v="0"/>
    <x v="11"/>
    <x v="2"/>
    <s v="Amy Buchanan"/>
    <x v="34334"/>
  </r>
  <r>
    <x v="13"/>
    <x v="1"/>
    <x v="1"/>
    <s v="Frankston"/>
    <x v="4"/>
    <n v="3199"/>
    <x v="0"/>
    <x v="11"/>
    <x v="5"/>
    <s v="Richard Carr"/>
    <x v="34335"/>
  </r>
  <r>
    <x v="13"/>
    <x v="1"/>
    <x v="1"/>
    <s v="Frankston"/>
    <x v="4"/>
    <n v="3199"/>
    <x v="0"/>
    <x v="11"/>
    <x v="7"/>
    <s v="Ella Hickman"/>
    <x v="34336"/>
  </r>
  <r>
    <x v="13"/>
    <x v="1"/>
    <x v="1"/>
    <s v="Frankston"/>
    <x v="4"/>
    <n v="3199"/>
    <x v="0"/>
    <x v="11"/>
    <x v="4"/>
    <s v="Maggie Mayer"/>
    <x v="34337"/>
  </r>
  <r>
    <x v="13"/>
    <x v="1"/>
    <x v="1"/>
    <s v="Frankston"/>
    <x v="4"/>
    <n v="3199"/>
    <x v="0"/>
    <x v="11"/>
    <x v="1"/>
    <s v="Howard Wright"/>
    <x v="34338"/>
  </r>
  <r>
    <x v="13"/>
    <x v="1"/>
    <x v="1"/>
    <s v="Frankston"/>
    <x v="4"/>
    <n v="3199"/>
    <x v="0"/>
    <x v="11"/>
    <x v="8"/>
    <s v="Sara Ferrell"/>
    <x v="34339"/>
  </r>
  <r>
    <x v="13"/>
    <x v="1"/>
    <x v="1"/>
    <s v="Frankston"/>
    <x v="4"/>
    <n v="3199"/>
    <x v="0"/>
    <x v="11"/>
    <x v="2"/>
    <s v="Amy Buchanan"/>
    <x v="34340"/>
  </r>
  <r>
    <x v="13"/>
    <x v="1"/>
    <x v="1"/>
    <s v="Frankston"/>
    <x v="4"/>
    <n v="3199"/>
    <x v="0"/>
    <x v="11"/>
    <x v="0"/>
    <s v="Chester George"/>
    <x v="34341"/>
  </r>
  <r>
    <x v="13"/>
    <x v="1"/>
    <x v="1"/>
    <s v="Frankston"/>
    <x v="4"/>
    <n v="3199"/>
    <x v="0"/>
    <x v="11"/>
    <x v="5"/>
    <s v="Richard Carr"/>
    <x v="34342"/>
  </r>
  <r>
    <x v="13"/>
    <x v="1"/>
    <x v="1"/>
    <s v="Frankston"/>
    <x v="4"/>
    <n v="3199"/>
    <x v="0"/>
    <x v="11"/>
    <x v="5"/>
    <s v="Richard Carr"/>
    <x v="34343"/>
  </r>
  <r>
    <x v="13"/>
    <x v="1"/>
    <x v="1"/>
    <s v="Frankston"/>
    <x v="4"/>
    <n v="3199"/>
    <x v="0"/>
    <x v="11"/>
    <x v="4"/>
    <s v="Maggie Mayer"/>
    <x v="34344"/>
  </r>
  <r>
    <x v="13"/>
    <x v="1"/>
    <x v="1"/>
    <s v="Frankston"/>
    <x v="4"/>
    <n v="3199"/>
    <x v="0"/>
    <x v="11"/>
    <x v="9"/>
    <s v="Elizabeth Gentry"/>
    <x v="34345"/>
  </r>
  <r>
    <x v="13"/>
    <x v="1"/>
    <x v="1"/>
    <s v="Frankston"/>
    <x v="4"/>
    <n v="3199"/>
    <x v="0"/>
    <x v="11"/>
    <x v="6"/>
    <s v="Bruce Curran"/>
    <x v="34346"/>
  </r>
  <r>
    <x v="13"/>
    <x v="1"/>
    <x v="1"/>
    <s v="Frankston"/>
    <x v="4"/>
    <n v="3199"/>
    <x v="0"/>
    <x v="11"/>
    <x v="0"/>
    <s v="Chester George"/>
    <x v="34347"/>
  </r>
  <r>
    <x v="13"/>
    <x v="1"/>
    <x v="1"/>
    <s v="Frankston"/>
    <x v="4"/>
    <n v="3199"/>
    <x v="0"/>
    <x v="11"/>
    <x v="6"/>
    <s v="Bruce Curran"/>
    <x v="34348"/>
  </r>
  <r>
    <x v="13"/>
    <x v="1"/>
    <x v="1"/>
    <s v="Frankston"/>
    <x v="4"/>
    <n v="3199"/>
    <x v="0"/>
    <x v="11"/>
    <x v="9"/>
    <s v="Elizabeth Gentry"/>
    <x v="34349"/>
  </r>
  <r>
    <x v="13"/>
    <x v="1"/>
    <x v="1"/>
    <s v="Nowra"/>
    <x v="0"/>
    <n v="2541"/>
    <x v="0"/>
    <x v="10"/>
    <x v="0"/>
    <s v="Chester George"/>
    <x v="34350"/>
  </r>
  <r>
    <x v="13"/>
    <x v="1"/>
    <x v="1"/>
    <s v="Nowra"/>
    <x v="0"/>
    <n v="2541"/>
    <x v="0"/>
    <x v="10"/>
    <x v="9"/>
    <s v="Elizabeth Gentry"/>
    <x v="1020"/>
  </r>
  <r>
    <x v="13"/>
    <x v="1"/>
    <x v="1"/>
    <s v="Nowra"/>
    <x v="0"/>
    <n v="2541"/>
    <x v="0"/>
    <x v="10"/>
    <x v="7"/>
    <s v="Ella Hickman"/>
    <x v="168"/>
  </r>
  <r>
    <x v="13"/>
    <x v="1"/>
    <x v="1"/>
    <s v="Nowra"/>
    <x v="0"/>
    <n v="2541"/>
    <x v="0"/>
    <x v="10"/>
    <x v="9"/>
    <s v="Elizabeth Gentry"/>
    <x v="254"/>
  </r>
  <r>
    <x v="13"/>
    <x v="1"/>
    <x v="1"/>
    <s v="Nowra"/>
    <x v="0"/>
    <n v="2541"/>
    <x v="0"/>
    <x v="10"/>
    <x v="8"/>
    <s v="Sara Ferrell"/>
    <x v="2763"/>
  </r>
  <r>
    <x v="13"/>
    <x v="1"/>
    <x v="1"/>
    <s v="Nowra"/>
    <x v="0"/>
    <n v="2541"/>
    <x v="0"/>
    <x v="10"/>
    <x v="8"/>
    <s v="Sara Ferrell"/>
    <x v="5737"/>
  </r>
  <r>
    <x v="13"/>
    <x v="1"/>
    <x v="1"/>
    <s v="Nowra"/>
    <x v="0"/>
    <n v="2541"/>
    <x v="0"/>
    <x v="10"/>
    <x v="2"/>
    <s v="Amy Buchanan"/>
    <x v="135"/>
  </r>
  <r>
    <x v="13"/>
    <x v="1"/>
    <x v="1"/>
    <s v="Nowra"/>
    <x v="0"/>
    <n v="2541"/>
    <x v="0"/>
    <x v="10"/>
    <x v="0"/>
    <s v="Chester George"/>
    <x v="251"/>
  </r>
  <r>
    <x v="13"/>
    <x v="1"/>
    <x v="1"/>
    <s v="Nowra"/>
    <x v="0"/>
    <n v="2541"/>
    <x v="0"/>
    <x v="10"/>
    <x v="0"/>
    <s v="Chester George"/>
    <x v="19054"/>
  </r>
  <r>
    <x v="13"/>
    <x v="1"/>
    <x v="1"/>
    <s v="Nowra"/>
    <x v="0"/>
    <n v="2541"/>
    <x v="0"/>
    <x v="10"/>
    <x v="9"/>
    <s v="Elizabeth Gentry"/>
    <x v="804"/>
  </r>
  <r>
    <x v="13"/>
    <x v="1"/>
    <x v="1"/>
    <s v="Nowra"/>
    <x v="0"/>
    <n v="2541"/>
    <x v="0"/>
    <x v="10"/>
    <x v="9"/>
    <s v="Elizabeth Gentry"/>
    <x v="34351"/>
  </r>
  <r>
    <x v="13"/>
    <x v="1"/>
    <x v="1"/>
    <s v="Nowra"/>
    <x v="0"/>
    <n v="2541"/>
    <x v="0"/>
    <x v="10"/>
    <x v="6"/>
    <s v="Bruce Curran"/>
    <x v="422"/>
  </r>
  <r>
    <x v="13"/>
    <x v="1"/>
    <x v="1"/>
    <s v="Nowra"/>
    <x v="0"/>
    <n v="2541"/>
    <x v="0"/>
    <x v="10"/>
    <x v="2"/>
    <s v="Amy Buchanan"/>
    <x v="68"/>
  </r>
  <r>
    <x v="13"/>
    <x v="1"/>
    <x v="1"/>
    <s v="Nowra"/>
    <x v="0"/>
    <n v="2541"/>
    <x v="0"/>
    <x v="10"/>
    <x v="9"/>
    <s v="Elizabeth Gentry"/>
    <x v="282"/>
  </r>
  <r>
    <x v="13"/>
    <x v="1"/>
    <x v="1"/>
    <s v="Nowra"/>
    <x v="0"/>
    <n v="2541"/>
    <x v="0"/>
    <x v="10"/>
    <x v="8"/>
    <s v="Sara Ferrell"/>
    <x v="6"/>
  </r>
  <r>
    <x v="13"/>
    <x v="1"/>
    <x v="1"/>
    <s v="Nowra"/>
    <x v="0"/>
    <n v="2541"/>
    <x v="0"/>
    <x v="10"/>
    <x v="0"/>
    <s v="Chester George"/>
    <x v="34352"/>
  </r>
  <r>
    <x v="13"/>
    <x v="1"/>
    <x v="1"/>
    <s v="Nowra"/>
    <x v="0"/>
    <n v="2541"/>
    <x v="0"/>
    <x v="10"/>
    <x v="2"/>
    <s v="Amy Buchanan"/>
    <x v="307"/>
  </r>
  <r>
    <x v="13"/>
    <x v="1"/>
    <x v="1"/>
    <s v="Nowra"/>
    <x v="0"/>
    <n v="2541"/>
    <x v="0"/>
    <x v="10"/>
    <x v="0"/>
    <s v="Chester George"/>
    <x v="913"/>
  </r>
  <r>
    <x v="13"/>
    <x v="1"/>
    <x v="1"/>
    <s v="Nowra"/>
    <x v="0"/>
    <n v="2541"/>
    <x v="0"/>
    <x v="10"/>
    <x v="4"/>
    <s v="Maggie Mayer"/>
    <x v="948"/>
  </r>
  <r>
    <x v="13"/>
    <x v="1"/>
    <x v="1"/>
    <s v="Nowra"/>
    <x v="0"/>
    <n v="2541"/>
    <x v="0"/>
    <x v="10"/>
    <x v="1"/>
    <s v="Howard Wright"/>
    <x v="34353"/>
  </r>
  <r>
    <x v="13"/>
    <x v="1"/>
    <x v="1"/>
    <s v="Nowra"/>
    <x v="0"/>
    <n v="2541"/>
    <x v="0"/>
    <x v="10"/>
    <x v="5"/>
    <s v="Richard Carr"/>
    <x v="34354"/>
  </r>
  <r>
    <x v="13"/>
    <x v="1"/>
    <x v="1"/>
    <s v="Nowra"/>
    <x v="0"/>
    <n v="2541"/>
    <x v="0"/>
    <x v="10"/>
    <x v="9"/>
    <s v="Elizabeth Gentry"/>
    <x v="34355"/>
  </r>
  <r>
    <x v="13"/>
    <x v="1"/>
    <x v="1"/>
    <s v="Nowra"/>
    <x v="0"/>
    <n v="2541"/>
    <x v="0"/>
    <x v="10"/>
    <x v="4"/>
    <s v="Maggie Mayer"/>
    <x v="34356"/>
  </r>
  <r>
    <x v="13"/>
    <x v="1"/>
    <x v="1"/>
    <s v="Nowra"/>
    <x v="0"/>
    <n v="2541"/>
    <x v="0"/>
    <x v="10"/>
    <x v="2"/>
    <s v="Amy Buchanan"/>
    <x v="12185"/>
  </r>
  <r>
    <x v="13"/>
    <x v="1"/>
    <x v="1"/>
    <s v="Nowra"/>
    <x v="0"/>
    <n v="2541"/>
    <x v="0"/>
    <x v="10"/>
    <x v="5"/>
    <s v="Richard Carr"/>
    <x v="25344"/>
  </r>
  <r>
    <x v="13"/>
    <x v="1"/>
    <x v="1"/>
    <s v="Nowra"/>
    <x v="0"/>
    <n v="2541"/>
    <x v="0"/>
    <x v="10"/>
    <x v="3"/>
    <s v="Chris Monroe"/>
    <x v="34357"/>
  </r>
  <r>
    <x v="13"/>
    <x v="1"/>
    <x v="1"/>
    <s v="Nowra"/>
    <x v="0"/>
    <n v="2541"/>
    <x v="0"/>
    <x v="10"/>
    <x v="3"/>
    <s v="Chris Monroe"/>
    <x v="34358"/>
  </r>
  <r>
    <x v="13"/>
    <x v="1"/>
    <x v="1"/>
    <s v="Nowra"/>
    <x v="0"/>
    <n v="2541"/>
    <x v="0"/>
    <x v="10"/>
    <x v="2"/>
    <s v="Amy Buchanan"/>
    <x v="34359"/>
  </r>
  <r>
    <x v="13"/>
    <x v="1"/>
    <x v="1"/>
    <s v="Nowra"/>
    <x v="0"/>
    <n v="2541"/>
    <x v="0"/>
    <x v="10"/>
    <x v="3"/>
    <s v="Chris Monroe"/>
    <x v="34360"/>
  </r>
  <r>
    <x v="13"/>
    <x v="1"/>
    <x v="1"/>
    <s v="Nowra"/>
    <x v="0"/>
    <n v="2541"/>
    <x v="0"/>
    <x v="10"/>
    <x v="6"/>
    <s v="Bruce Curran"/>
    <x v="34361"/>
  </r>
  <r>
    <x v="13"/>
    <x v="1"/>
    <x v="1"/>
    <s v="Nowra"/>
    <x v="0"/>
    <n v="2541"/>
    <x v="0"/>
    <x v="10"/>
    <x v="2"/>
    <s v="Amy Buchanan"/>
    <x v="34362"/>
  </r>
  <r>
    <x v="13"/>
    <x v="1"/>
    <x v="1"/>
    <s v="Nowra"/>
    <x v="0"/>
    <n v="2541"/>
    <x v="0"/>
    <x v="10"/>
    <x v="1"/>
    <s v="Howard Wright"/>
    <x v="34363"/>
  </r>
  <r>
    <x v="13"/>
    <x v="1"/>
    <x v="1"/>
    <s v="Nowra"/>
    <x v="0"/>
    <n v="2541"/>
    <x v="0"/>
    <x v="10"/>
    <x v="2"/>
    <s v="Amy Buchanan"/>
    <x v="34364"/>
  </r>
  <r>
    <x v="13"/>
    <x v="1"/>
    <x v="1"/>
    <s v="Nowra"/>
    <x v="0"/>
    <n v="2541"/>
    <x v="0"/>
    <x v="10"/>
    <x v="9"/>
    <s v="Elizabeth Gentry"/>
    <x v="34365"/>
  </r>
  <r>
    <x v="13"/>
    <x v="1"/>
    <x v="1"/>
    <s v="Nowra"/>
    <x v="0"/>
    <n v="2541"/>
    <x v="0"/>
    <x v="10"/>
    <x v="7"/>
    <s v="Ella Hickman"/>
    <x v="34366"/>
  </r>
  <r>
    <x v="13"/>
    <x v="1"/>
    <x v="1"/>
    <s v="Nowra"/>
    <x v="0"/>
    <n v="2541"/>
    <x v="0"/>
    <x v="10"/>
    <x v="4"/>
    <s v="Maggie Mayer"/>
    <x v="34367"/>
  </r>
  <r>
    <x v="13"/>
    <x v="1"/>
    <x v="1"/>
    <s v="Nowra"/>
    <x v="0"/>
    <n v="2541"/>
    <x v="0"/>
    <x v="10"/>
    <x v="0"/>
    <s v="Chester George"/>
    <x v="34368"/>
  </r>
  <r>
    <x v="13"/>
    <x v="1"/>
    <x v="1"/>
    <s v="Nowra"/>
    <x v="0"/>
    <n v="2541"/>
    <x v="0"/>
    <x v="10"/>
    <x v="2"/>
    <s v="Amy Buchanan"/>
    <x v="34369"/>
  </r>
  <r>
    <x v="13"/>
    <x v="1"/>
    <x v="1"/>
    <s v="Nowra"/>
    <x v="0"/>
    <n v="2541"/>
    <x v="0"/>
    <x v="10"/>
    <x v="8"/>
    <s v="Sara Ferrell"/>
    <x v="34370"/>
  </r>
  <r>
    <x v="13"/>
    <x v="1"/>
    <x v="1"/>
    <s v="Nowra"/>
    <x v="0"/>
    <n v="2541"/>
    <x v="0"/>
    <x v="10"/>
    <x v="2"/>
    <s v="Amy Buchanan"/>
    <x v="13414"/>
  </r>
  <r>
    <x v="13"/>
    <x v="1"/>
    <x v="1"/>
    <s v="Nowra"/>
    <x v="0"/>
    <n v="2541"/>
    <x v="0"/>
    <x v="10"/>
    <x v="1"/>
    <s v="Howard Wright"/>
    <x v="34371"/>
  </r>
  <r>
    <x v="13"/>
    <x v="1"/>
    <x v="1"/>
    <s v="Nowra"/>
    <x v="0"/>
    <n v="2541"/>
    <x v="0"/>
    <x v="10"/>
    <x v="1"/>
    <s v="Howard Wright"/>
    <x v="34372"/>
  </r>
  <r>
    <x v="13"/>
    <x v="1"/>
    <x v="1"/>
    <s v="Nowra"/>
    <x v="0"/>
    <n v="2541"/>
    <x v="0"/>
    <x v="10"/>
    <x v="4"/>
    <s v="Maggie Mayer"/>
    <x v="34373"/>
  </r>
  <r>
    <x v="13"/>
    <x v="1"/>
    <x v="1"/>
    <s v="Nowra"/>
    <x v="0"/>
    <n v="2541"/>
    <x v="0"/>
    <x v="10"/>
    <x v="5"/>
    <s v="Richard Carr"/>
    <x v="34374"/>
  </r>
  <r>
    <x v="13"/>
    <x v="1"/>
    <x v="1"/>
    <s v="Nowra"/>
    <x v="0"/>
    <n v="2541"/>
    <x v="0"/>
    <x v="10"/>
    <x v="5"/>
    <s v="Richard Carr"/>
    <x v="34375"/>
  </r>
  <r>
    <x v="13"/>
    <x v="1"/>
    <x v="1"/>
    <s v="Nowra"/>
    <x v="0"/>
    <n v="2541"/>
    <x v="0"/>
    <x v="10"/>
    <x v="5"/>
    <s v="Richard Carr"/>
    <x v="34376"/>
  </r>
  <r>
    <x v="13"/>
    <x v="1"/>
    <x v="1"/>
    <s v="Nowra"/>
    <x v="0"/>
    <n v="2541"/>
    <x v="0"/>
    <x v="10"/>
    <x v="9"/>
    <s v="Elizabeth Gentry"/>
    <x v="34377"/>
  </r>
  <r>
    <x v="13"/>
    <x v="1"/>
    <x v="1"/>
    <s v="Nowra"/>
    <x v="0"/>
    <n v="2541"/>
    <x v="0"/>
    <x v="10"/>
    <x v="6"/>
    <s v="Bruce Curran"/>
    <x v="34378"/>
  </r>
  <r>
    <x v="13"/>
    <x v="1"/>
    <x v="1"/>
    <s v="Nowra"/>
    <x v="0"/>
    <n v="2541"/>
    <x v="0"/>
    <x v="10"/>
    <x v="0"/>
    <s v="Chester George"/>
    <x v="34379"/>
  </r>
  <r>
    <x v="13"/>
    <x v="1"/>
    <x v="1"/>
    <s v="Nowra"/>
    <x v="0"/>
    <n v="2541"/>
    <x v="0"/>
    <x v="10"/>
    <x v="6"/>
    <s v="Bruce Curran"/>
    <x v="34380"/>
  </r>
  <r>
    <x v="13"/>
    <x v="1"/>
    <x v="1"/>
    <s v="Nowra"/>
    <x v="0"/>
    <n v="2541"/>
    <x v="0"/>
    <x v="10"/>
    <x v="9"/>
    <s v="Elizabeth Gentry"/>
    <x v="34381"/>
  </r>
  <r>
    <x v="13"/>
    <x v="1"/>
    <x v="1"/>
    <s v="Armidale"/>
    <x v="0"/>
    <n v="2350"/>
    <x v="0"/>
    <x v="12"/>
    <x v="0"/>
    <s v="Chester George"/>
    <x v="34382"/>
  </r>
  <r>
    <x v="13"/>
    <x v="1"/>
    <x v="1"/>
    <s v="Armidale"/>
    <x v="0"/>
    <n v="2350"/>
    <x v="0"/>
    <x v="12"/>
    <x v="6"/>
    <s v="Bruce Curran"/>
    <x v="133"/>
  </r>
  <r>
    <x v="13"/>
    <x v="1"/>
    <x v="1"/>
    <s v="Armidale"/>
    <x v="0"/>
    <n v="2350"/>
    <x v="0"/>
    <x v="12"/>
    <x v="9"/>
    <s v="Elizabeth Gentry"/>
    <x v="369"/>
  </r>
  <r>
    <x v="13"/>
    <x v="1"/>
    <x v="1"/>
    <s v="Armidale"/>
    <x v="0"/>
    <n v="2350"/>
    <x v="0"/>
    <x v="12"/>
    <x v="3"/>
    <s v="Chris Monroe"/>
    <x v="804"/>
  </r>
  <r>
    <x v="13"/>
    <x v="1"/>
    <x v="1"/>
    <s v="Armidale"/>
    <x v="0"/>
    <n v="2350"/>
    <x v="0"/>
    <x v="12"/>
    <x v="6"/>
    <s v="Bruce Curran"/>
    <x v="369"/>
  </r>
  <r>
    <x v="13"/>
    <x v="1"/>
    <x v="1"/>
    <s v="Armidale"/>
    <x v="0"/>
    <n v="2350"/>
    <x v="0"/>
    <x v="12"/>
    <x v="5"/>
    <s v="Richard Carr"/>
    <x v="6087"/>
  </r>
  <r>
    <x v="13"/>
    <x v="1"/>
    <x v="1"/>
    <s v="Armidale"/>
    <x v="0"/>
    <n v="2350"/>
    <x v="0"/>
    <x v="12"/>
    <x v="4"/>
    <s v="Maggie Mayer"/>
    <x v="35"/>
  </r>
  <r>
    <x v="13"/>
    <x v="1"/>
    <x v="1"/>
    <s v="Armidale"/>
    <x v="0"/>
    <n v="2350"/>
    <x v="0"/>
    <x v="12"/>
    <x v="4"/>
    <s v="Maggie Mayer"/>
    <x v="26518"/>
  </r>
  <r>
    <x v="13"/>
    <x v="1"/>
    <x v="1"/>
    <s v="Armidale"/>
    <x v="0"/>
    <n v="2350"/>
    <x v="0"/>
    <x v="12"/>
    <x v="2"/>
    <s v="Amy Buchanan"/>
    <x v="164"/>
  </r>
  <r>
    <x v="13"/>
    <x v="1"/>
    <x v="1"/>
    <s v="Armidale"/>
    <x v="0"/>
    <n v="2350"/>
    <x v="0"/>
    <x v="12"/>
    <x v="7"/>
    <s v="Ella Hickman"/>
    <x v="34383"/>
  </r>
  <r>
    <x v="13"/>
    <x v="1"/>
    <x v="1"/>
    <s v="Armidale"/>
    <x v="0"/>
    <n v="2350"/>
    <x v="0"/>
    <x v="12"/>
    <x v="4"/>
    <s v="Maggie Mayer"/>
    <x v="2412"/>
  </r>
  <r>
    <x v="13"/>
    <x v="1"/>
    <x v="1"/>
    <s v="Armidale"/>
    <x v="0"/>
    <n v="2350"/>
    <x v="0"/>
    <x v="12"/>
    <x v="2"/>
    <s v="Amy Buchanan"/>
    <x v="33883"/>
  </r>
  <r>
    <x v="13"/>
    <x v="1"/>
    <x v="1"/>
    <s v="Armidale"/>
    <x v="0"/>
    <n v="2350"/>
    <x v="0"/>
    <x v="12"/>
    <x v="2"/>
    <s v="Amy Buchanan"/>
    <x v="206"/>
  </r>
  <r>
    <x v="13"/>
    <x v="1"/>
    <x v="1"/>
    <s v="Armidale"/>
    <x v="0"/>
    <n v="2350"/>
    <x v="0"/>
    <x v="12"/>
    <x v="4"/>
    <s v="Maggie Mayer"/>
    <x v="459"/>
  </r>
  <r>
    <x v="13"/>
    <x v="1"/>
    <x v="1"/>
    <s v="Armidale"/>
    <x v="0"/>
    <n v="2350"/>
    <x v="0"/>
    <x v="12"/>
    <x v="9"/>
    <s v="Elizabeth Gentry"/>
    <x v="34384"/>
  </r>
  <r>
    <x v="13"/>
    <x v="1"/>
    <x v="1"/>
    <s v="Armidale"/>
    <x v="0"/>
    <n v="2350"/>
    <x v="0"/>
    <x v="12"/>
    <x v="1"/>
    <s v="Howard Wright"/>
    <x v="3312"/>
  </r>
  <r>
    <x v="13"/>
    <x v="1"/>
    <x v="1"/>
    <s v="Armidale"/>
    <x v="0"/>
    <n v="2350"/>
    <x v="0"/>
    <x v="12"/>
    <x v="9"/>
    <s v="Elizabeth Gentry"/>
    <x v="8260"/>
  </r>
  <r>
    <x v="13"/>
    <x v="1"/>
    <x v="1"/>
    <s v="Armidale"/>
    <x v="0"/>
    <n v="2350"/>
    <x v="0"/>
    <x v="12"/>
    <x v="8"/>
    <s v="Sara Ferrell"/>
    <x v="5058"/>
  </r>
  <r>
    <x v="13"/>
    <x v="1"/>
    <x v="1"/>
    <s v="Armidale"/>
    <x v="0"/>
    <n v="2350"/>
    <x v="0"/>
    <x v="12"/>
    <x v="2"/>
    <s v="Amy Buchanan"/>
    <x v="21912"/>
  </r>
  <r>
    <x v="13"/>
    <x v="1"/>
    <x v="1"/>
    <s v="Armidale"/>
    <x v="0"/>
    <n v="2350"/>
    <x v="0"/>
    <x v="12"/>
    <x v="3"/>
    <s v="Chris Monroe"/>
    <x v="34385"/>
  </r>
  <r>
    <x v="13"/>
    <x v="1"/>
    <x v="1"/>
    <s v="Armidale"/>
    <x v="0"/>
    <n v="2350"/>
    <x v="0"/>
    <x v="12"/>
    <x v="3"/>
    <s v="Chris Monroe"/>
    <x v="34386"/>
  </r>
  <r>
    <x v="13"/>
    <x v="1"/>
    <x v="1"/>
    <s v="Armidale"/>
    <x v="0"/>
    <n v="2350"/>
    <x v="0"/>
    <x v="12"/>
    <x v="0"/>
    <s v="Chester George"/>
    <x v="34387"/>
  </r>
  <r>
    <x v="13"/>
    <x v="1"/>
    <x v="1"/>
    <s v="Armidale"/>
    <x v="0"/>
    <n v="2350"/>
    <x v="0"/>
    <x v="12"/>
    <x v="2"/>
    <s v="Amy Buchanan"/>
    <x v="34388"/>
  </r>
  <r>
    <x v="13"/>
    <x v="1"/>
    <x v="1"/>
    <s v="Armidale"/>
    <x v="0"/>
    <n v="2350"/>
    <x v="0"/>
    <x v="12"/>
    <x v="3"/>
    <s v="Chris Monroe"/>
    <x v="13106"/>
  </r>
  <r>
    <x v="13"/>
    <x v="1"/>
    <x v="1"/>
    <s v="Armidale"/>
    <x v="0"/>
    <n v="2350"/>
    <x v="0"/>
    <x v="12"/>
    <x v="0"/>
    <s v="Chester George"/>
    <x v="34389"/>
  </r>
  <r>
    <x v="13"/>
    <x v="1"/>
    <x v="1"/>
    <s v="Armidale"/>
    <x v="0"/>
    <n v="2350"/>
    <x v="0"/>
    <x v="12"/>
    <x v="0"/>
    <s v="Chester George"/>
    <x v="34390"/>
  </r>
  <r>
    <x v="13"/>
    <x v="1"/>
    <x v="1"/>
    <s v="Armidale"/>
    <x v="0"/>
    <n v="2350"/>
    <x v="0"/>
    <x v="12"/>
    <x v="6"/>
    <s v="Bruce Curran"/>
    <x v="2983"/>
  </r>
  <r>
    <x v="13"/>
    <x v="1"/>
    <x v="1"/>
    <s v="Armidale"/>
    <x v="0"/>
    <n v="2350"/>
    <x v="0"/>
    <x v="12"/>
    <x v="2"/>
    <s v="Amy Buchanan"/>
    <x v="11122"/>
  </r>
  <r>
    <x v="13"/>
    <x v="1"/>
    <x v="1"/>
    <s v="Armidale"/>
    <x v="0"/>
    <n v="2350"/>
    <x v="0"/>
    <x v="12"/>
    <x v="2"/>
    <s v="Amy Buchanan"/>
    <x v="34391"/>
  </r>
  <r>
    <x v="13"/>
    <x v="1"/>
    <x v="1"/>
    <s v="Armidale"/>
    <x v="0"/>
    <n v="2350"/>
    <x v="0"/>
    <x v="12"/>
    <x v="1"/>
    <s v="Howard Wright"/>
    <x v="34392"/>
  </r>
  <r>
    <x v="13"/>
    <x v="1"/>
    <x v="1"/>
    <s v="Armidale"/>
    <x v="0"/>
    <n v="2350"/>
    <x v="0"/>
    <x v="12"/>
    <x v="5"/>
    <s v="Richard Carr"/>
    <x v="34393"/>
  </r>
  <r>
    <x v="13"/>
    <x v="1"/>
    <x v="1"/>
    <s v="Armidale"/>
    <x v="0"/>
    <n v="2350"/>
    <x v="0"/>
    <x v="12"/>
    <x v="2"/>
    <s v="Amy Buchanan"/>
    <x v="34394"/>
  </r>
  <r>
    <x v="13"/>
    <x v="1"/>
    <x v="1"/>
    <s v="Armidale"/>
    <x v="0"/>
    <n v="2350"/>
    <x v="0"/>
    <x v="12"/>
    <x v="9"/>
    <s v="Elizabeth Gentry"/>
    <x v="34395"/>
  </r>
  <r>
    <x v="13"/>
    <x v="1"/>
    <x v="1"/>
    <s v="Armidale"/>
    <x v="0"/>
    <n v="2350"/>
    <x v="0"/>
    <x v="12"/>
    <x v="4"/>
    <s v="Maggie Mayer"/>
    <x v="34396"/>
  </r>
  <r>
    <x v="13"/>
    <x v="1"/>
    <x v="1"/>
    <s v="Armidale"/>
    <x v="0"/>
    <n v="2350"/>
    <x v="0"/>
    <x v="12"/>
    <x v="7"/>
    <s v="Ella Hickman"/>
    <x v="34397"/>
  </r>
  <r>
    <x v="13"/>
    <x v="1"/>
    <x v="1"/>
    <s v="Armidale"/>
    <x v="0"/>
    <n v="2350"/>
    <x v="0"/>
    <x v="12"/>
    <x v="9"/>
    <s v="Elizabeth Gentry"/>
    <x v="34398"/>
  </r>
  <r>
    <x v="13"/>
    <x v="1"/>
    <x v="1"/>
    <s v="Armidale"/>
    <x v="0"/>
    <n v="2350"/>
    <x v="0"/>
    <x v="12"/>
    <x v="6"/>
    <s v="Bruce Curran"/>
    <x v="34399"/>
  </r>
  <r>
    <x v="13"/>
    <x v="1"/>
    <x v="1"/>
    <s v="Armidale"/>
    <x v="0"/>
    <n v="2350"/>
    <x v="0"/>
    <x v="12"/>
    <x v="1"/>
    <s v="Howard Wright"/>
    <x v="34400"/>
  </r>
  <r>
    <x v="13"/>
    <x v="1"/>
    <x v="1"/>
    <s v="Armidale"/>
    <x v="0"/>
    <n v="2350"/>
    <x v="0"/>
    <x v="12"/>
    <x v="8"/>
    <s v="Sara Ferrell"/>
    <x v="34401"/>
  </r>
  <r>
    <x v="13"/>
    <x v="1"/>
    <x v="1"/>
    <s v="Armidale"/>
    <x v="0"/>
    <n v="2350"/>
    <x v="0"/>
    <x v="12"/>
    <x v="5"/>
    <s v="Richard Carr"/>
    <x v="34402"/>
  </r>
  <r>
    <x v="13"/>
    <x v="1"/>
    <x v="1"/>
    <s v="Armidale"/>
    <x v="0"/>
    <n v="2350"/>
    <x v="0"/>
    <x v="12"/>
    <x v="4"/>
    <s v="Maggie Mayer"/>
    <x v="34403"/>
  </r>
  <r>
    <x v="13"/>
    <x v="1"/>
    <x v="1"/>
    <s v="Armidale"/>
    <x v="0"/>
    <n v="2350"/>
    <x v="0"/>
    <x v="12"/>
    <x v="1"/>
    <s v="Howard Wright"/>
    <x v="34404"/>
  </r>
  <r>
    <x v="13"/>
    <x v="1"/>
    <x v="1"/>
    <s v="Armidale"/>
    <x v="0"/>
    <n v="2350"/>
    <x v="0"/>
    <x v="12"/>
    <x v="5"/>
    <s v="Richard Carr"/>
    <x v="34405"/>
  </r>
  <r>
    <x v="13"/>
    <x v="1"/>
    <x v="1"/>
    <s v="Armidale"/>
    <x v="0"/>
    <n v="2350"/>
    <x v="0"/>
    <x v="12"/>
    <x v="6"/>
    <s v="Bruce Curran"/>
    <x v="34406"/>
  </r>
  <r>
    <x v="13"/>
    <x v="1"/>
    <x v="1"/>
    <s v="Armidale"/>
    <x v="0"/>
    <n v="2350"/>
    <x v="0"/>
    <x v="12"/>
    <x v="9"/>
    <s v="Elizabeth Gentry"/>
    <x v="34407"/>
  </r>
  <r>
    <x v="13"/>
    <x v="1"/>
    <x v="1"/>
    <s v="Armidale"/>
    <x v="0"/>
    <n v="2350"/>
    <x v="0"/>
    <x v="12"/>
    <x v="0"/>
    <s v="Chester George"/>
    <x v="34408"/>
  </r>
  <r>
    <x v="13"/>
    <x v="1"/>
    <x v="1"/>
    <s v="Belconnen"/>
    <x v="7"/>
    <n v="2617"/>
    <x v="0"/>
    <x v="10"/>
    <x v="0"/>
    <s v="Chester George"/>
    <x v="16451"/>
  </r>
  <r>
    <x v="13"/>
    <x v="1"/>
    <x v="1"/>
    <s v="Belconnen"/>
    <x v="7"/>
    <n v="2617"/>
    <x v="0"/>
    <x v="10"/>
    <x v="0"/>
    <s v="Chester George"/>
    <x v="777"/>
  </r>
  <r>
    <x v="13"/>
    <x v="1"/>
    <x v="1"/>
    <s v="Belconnen"/>
    <x v="7"/>
    <n v="2617"/>
    <x v="0"/>
    <x v="10"/>
    <x v="2"/>
    <s v="Amy Buchanan"/>
    <x v="34409"/>
  </r>
  <r>
    <x v="13"/>
    <x v="1"/>
    <x v="1"/>
    <s v="Belconnen"/>
    <x v="7"/>
    <n v="2617"/>
    <x v="0"/>
    <x v="10"/>
    <x v="5"/>
    <s v="Richard Carr"/>
    <x v="34410"/>
  </r>
  <r>
    <x v="13"/>
    <x v="1"/>
    <x v="1"/>
    <s v="Belconnen"/>
    <x v="7"/>
    <n v="2617"/>
    <x v="0"/>
    <x v="10"/>
    <x v="5"/>
    <s v="Richard Carr"/>
    <x v="808"/>
  </r>
  <r>
    <x v="13"/>
    <x v="1"/>
    <x v="1"/>
    <s v="Belconnen"/>
    <x v="7"/>
    <n v="2617"/>
    <x v="0"/>
    <x v="10"/>
    <x v="9"/>
    <s v="Elizabeth Gentry"/>
    <x v="34"/>
  </r>
  <r>
    <x v="13"/>
    <x v="1"/>
    <x v="1"/>
    <s v="Belconnen"/>
    <x v="7"/>
    <n v="2617"/>
    <x v="0"/>
    <x v="10"/>
    <x v="9"/>
    <s v="Elizabeth Gentry"/>
    <x v="251"/>
  </r>
  <r>
    <x v="13"/>
    <x v="1"/>
    <x v="1"/>
    <s v="Belconnen"/>
    <x v="7"/>
    <n v="2617"/>
    <x v="0"/>
    <x v="10"/>
    <x v="0"/>
    <s v="Chester George"/>
    <x v="1753"/>
  </r>
  <r>
    <x v="13"/>
    <x v="1"/>
    <x v="1"/>
    <s v="Belconnen"/>
    <x v="7"/>
    <n v="2617"/>
    <x v="0"/>
    <x v="10"/>
    <x v="6"/>
    <s v="Bruce Curran"/>
    <x v="4"/>
  </r>
  <r>
    <x v="13"/>
    <x v="1"/>
    <x v="1"/>
    <s v="Belconnen"/>
    <x v="7"/>
    <n v="2617"/>
    <x v="0"/>
    <x v="10"/>
    <x v="9"/>
    <s v="Elizabeth Gentry"/>
    <x v="22825"/>
  </r>
  <r>
    <x v="13"/>
    <x v="1"/>
    <x v="1"/>
    <s v="Belconnen"/>
    <x v="7"/>
    <n v="2617"/>
    <x v="0"/>
    <x v="10"/>
    <x v="6"/>
    <s v="Bruce Curran"/>
    <x v="202"/>
  </r>
  <r>
    <x v="13"/>
    <x v="1"/>
    <x v="1"/>
    <s v="Belconnen"/>
    <x v="7"/>
    <n v="2617"/>
    <x v="0"/>
    <x v="10"/>
    <x v="0"/>
    <s v="Chester George"/>
    <x v="4612"/>
  </r>
  <r>
    <x v="13"/>
    <x v="1"/>
    <x v="1"/>
    <s v="Belconnen"/>
    <x v="7"/>
    <n v="2617"/>
    <x v="0"/>
    <x v="10"/>
    <x v="3"/>
    <s v="Chris Monroe"/>
    <x v="29855"/>
  </r>
  <r>
    <x v="13"/>
    <x v="1"/>
    <x v="1"/>
    <s v="Belconnen"/>
    <x v="7"/>
    <n v="2617"/>
    <x v="0"/>
    <x v="10"/>
    <x v="2"/>
    <s v="Amy Buchanan"/>
    <x v="34411"/>
  </r>
  <r>
    <x v="13"/>
    <x v="1"/>
    <x v="1"/>
    <s v="Belconnen"/>
    <x v="7"/>
    <n v="2617"/>
    <x v="0"/>
    <x v="10"/>
    <x v="3"/>
    <s v="Chris Monroe"/>
    <x v="34412"/>
  </r>
  <r>
    <x v="13"/>
    <x v="1"/>
    <x v="1"/>
    <s v="Belconnen"/>
    <x v="7"/>
    <n v="2617"/>
    <x v="0"/>
    <x v="10"/>
    <x v="9"/>
    <s v="Elizabeth Gentry"/>
    <x v="777"/>
  </r>
  <r>
    <x v="13"/>
    <x v="1"/>
    <x v="1"/>
    <s v="Belconnen"/>
    <x v="7"/>
    <n v="2617"/>
    <x v="0"/>
    <x v="10"/>
    <x v="0"/>
    <s v="Chester George"/>
    <x v="3920"/>
  </r>
  <r>
    <x v="13"/>
    <x v="1"/>
    <x v="1"/>
    <s v="Belconnen"/>
    <x v="7"/>
    <n v="2617"/>
    <x v="0"/>
    <x v="10"/>
    <x v="2"/>
    <s v="Amy Buchanan"/>
    <x v="16228"/>
  </r>
  <r>
    <x v="13"/>
    <x v="1"/>
    <x v="1"/>
    <s v="Belconnen"/>
    <x v="7"/>
    <n v="2617"/>
    <x v="0"/>
    <x v="10"/>
    <x v="9"/>
    <s v="Elizabeth Gentry"/>
    <x v="34413"/>
  </r>
  <r>
    <x v="13"/>
    <x v="1"/>
    <x v="1"/>
    <s v="Belconnen"/>
    <x v="7"/>
    <n v="2617"/>
    <x v="0"/>
    <x v="10"/>
    <x v="1"/>
    <s v="Howard Wright"/>
    <x v="34414"/>
  </r>
  <r>
    <x v="13"/>
    <x v="1"/>
    <x v="1"/>
    <s v="Belconnen"/>
    <x v="7"/>
    <n v="2617"/>
    <x v="0"/>
    <x v="10"/>
    <x v="4"/>
    <s v="Maggie Mayer"/>
    <x v="81"/>
  </r>
  <r>
    <x v="13"/>
    <x v="1"/>
    <x v="1"/>
    <s v="Belconnen"/>
    <x v="7"/>
    <n v="2617"/>
    <x v="0"/>
    <x v="10"/>
    <x v="2"/>
    <s v="Amy Buchanan"/>
    <x v="34415"/>
  </r>
  <r>
    <x v="13"/>
    <x v="1"/>
    <x v="1"/>
    <s v="Belconnen"/>
    <x v="7"/>
    <n v="2617"/>
    <x v="0"/>
    <x v="10"/>
    <x v="6"/>
    <s v="Bruce Curran"/>
    <x v="16666"/>
  </r>
  <r>
    <x v="13"/>
    <x v="1"/>
    <x v="1"/>
    <s v="Belconnen"/>
    <x v="7"/>
    <n v="2617"/>
    <x v="0"/>
    <x v="10"/>
    <x v="4"/>
    <s v="Maggie Mayer"/>
    <x v="34416"/>
  </r>
  <r>
    <x v="13"/>
    <x v="1"/>
    <x v="1"/>
    <s v="Belconnen"/>
    <x v="7"/>
    <n v="2617"/>
    <x v="0"/>
    <x v="10"/>
    <x v="4"/>
    <s v="Maggie Mayer"/>
    <x v="34417"/>
  </r>
  <r>
    <x v="13"/>
    <x v="1"/>
    <x v="1"/>
    <s v="Belconnen"/>
    <x v="7"/>
    <n v="2617"/>
    <x v="0"/>
    <x v="10"/>
    <x v="1"/>
    <s v="Howard Wright"/>
    <x v="34418"/>
  </r>
  <r>
    <x v="13"/>
    <x v="1"/>
    <x v="1"/>
    <s v="Belconnen"/>
    <x v="7"/>
    <n v="2617"/>
    <x v="0"/>
    <x v="10"/>
    <x v="2"/>
    <s v="Amy Buchanan"/>
    <x v="34419"/>
  </r>
  <r>
    <x v="13"/>
    <x v="1"/>
    <x v="1"/>
    <s v="Belconnen"/>
    <x v="7"/>
    <n v="2617"/>
    <x v="0"/>
    <x v="10"/>
    <x v="9"/>
    <s v="Elizabeth Gentry"/>
    <x v="33444"/>
  </r>
  <r>
    <x v="13"/>
    <x v="1"/>
    <x v="1"/>
    <s v="Belconnen"/>
    <x v="7"/>
    <n v="2617"/>
    <x v="0"/>
    <x v="10"/>
    <x v="3"/>
    <s v="Chris Monroe"/>
    <x v="34420"/>
  </r>
  <r>
    <x v="13"/>
    <x v="1"/>
    <x v="1"/>
    <s v="Belconnen"/>
    <x v="7"/>
    <n v="2617"/>
    <x v="0"/>
    <x v="10"/>
    <x v="9"/>
    <s v="Elizabeth Gentry"/>
    <x v="34421"/>
  </r>
  <r>
    <x v="13"/>
    <x v="1"/>
    <x v="1"/>
    <s v="Belconnen"/>
    <x v="7"/>
    <n v="2617"/>
    <x v="0"/>
    <x v="10"/>
    <x v="5"/>
    <s v="Richard Carr"/>
    <x v="34422"/>
  </r>
  <r>
    <x v="13"/>
    <x v="1"/>
    <x v="1"/>
    <s v="Belconnen"/>
    <x v="7"/>
    <n v="2617"/>
    <x v="0"/>
    <x v="10"/>
    <x v="9"/>
    <s v="Elizabeth Gentry"/>
    <x v="34423"/>
  </r>
  <r>
    <x v="13"/>
    <x v="1"/>
    <x v="1"/>
    <s v="Belconnen"/>
    <x v="7"/>
    <n v="2617"/>
    <x v="0"/>
    <x v="10"/>
    <x v="9"/>
    <s v="Elizabeth Gentry"/>
    <x v="34424"/>
  </r>
  <r>
    <x v="13"/>
    <x v="1"/>
    <x v="1"/>
    <s v="Belconnen"/>
    <x v="7"/>
    <n v="2617"/>
    <x v="0"/>
    <x v="10"/>
    <x v="8"/>
    <s v="Sara Ferrell"/>
    <x v="13872"/>
  </r>
  <r>
    <x v="13"/>
    <x v="1"/>
    <x v="1"/>
    <s v="Belconnen"/>
    <x v="7"/>
    <n v="2617"/>
    <x v="0"/>
    <x v="10"/>
    <x v="7"/>
    <s v="Ella Hickman"/>
    <x v="34425"/>
  </r>
  <r>
    <x v="13"/>
    <x v="1"/>
    <x v="1"/>
    <s v="Belconnen"/>
    <x v="7"/>
    <n v="2617"/>
    <x v="0"/>
    <x v="10"/>
    <x v="6"/>
    <s v="Bruce Curran"/>
    <x v="34426"/>
  </r>
  <r>
    <x v="13"/>
    <x v="1"/>
    <x v="1"/>
    <s v="Belconnen"/>
    <x v="7"/>
    <n v="2617"/>
    <x v="0"/>
    <x v="10"/>
    <x v="2"/>
    <s v="Amy Buchanan"/>
    <x v="34427"/>
  </r>
  <r>
    <x v="13"/>
    <x v="1"/>
    <x v="1"/>
    <s v="Belconnen"/>
    <x v="7"/>
    <n v="2617"/>
    <x v="0"/>
    <x v="10"/>
    <x v="5"/>
    <s v="Richard Carr"/>
    <x v="34428"/>
  </r>
  <r>
    <x v="13"/>
    <x v="1"/>
    <x v="1"/>
    <s v="Belconnen"/>
    <x v="7"/>
    <n v="2617"/>
    <x v="0"/>
    <x v="10"/>
    <x v="1"/>
    <s v="Howard Wright"/>
    <x v="34429"/>
  </r>
  <r>
    <x v="13"/>
    <x v="1"/>
    <x v="1"/>
    <s v="Belconnen"/>
    <x v="7"/>
    <n v="2617"/>
    <x v="0"/>
    <x v="10"/>
    <x v="0"/>
    <s v="Chester George"/>
    <x v="34430"/>
  </r>
  <r>
    <x v="13"/>
    <x v="1"/>
    <x v="1"/>
    <s v="Belconnen"/>
    <x v="7"/>
    <n v="2617"/>
    <x v="0"/>
    <x v="10"/>
    <x v="6"/>
    <s v="Bruce Curran"/>
    <x v="16483"/>
  </r>
  <r>
    <x v="13"/>
    <x v="1"/>
    <x v="1"/>
    <s v="Belconnen"/>
    <x v="7"/>
    <n v="2617"/>
    <x v="0"/>
    <x v="10"/>
    <x v="5"/>
    <s v="Richard Carr"/>
    <x v="34431"/>
  </r>
  <r>
    <x v="13"/>
    <x v="1"/>
    <x v="1"/>
    <s v="Indooroopilly"/>
    <x v="2"/>
    <n v="4068"/>
    <x v="0"/>
    <x v="15"/>
    <x v="5"/>
    <s v="Richard Carr"/>
    <x v="9272"/>
  </r>
  <r>
    <x v="13"/>
    <x v="1"/>
    <x v="1"/>
    <s v="Indooroopilly"/>
    <x v="2"/>
    <n v="4068"/>
    <x v="0"/>
    <x v="15"/>
    <x v="0"/>
    <s v="Chester George"/>
    <x v="34432"/>
  </r>
  <r>
    <x v="13"/>
    <x v="1"/>
    <x v="1"/>
    <s v="Indooroopilly"/>
    <x v="2"/>
    <n v="4068"/>
    <x v="0"/>
    <x v="15"/>
    <x v="6"/>
    <s v="Bruce Curran"/>
    <x v="106"/>
  </r>
  <r>
    <x v="13"/>
    <x v="1"/>
    <x v="1"/>
    <s v="Indooroopilly"/>
    <x v="2"/>
    <n v="4068"/>
    <x v="0"/>
    <x v="15"/>
    <x v="0"/>
    <s v="Chester George"/>
    <x v="34433"/>
  </r>
  <r>
    <x v="13"/>
    <x v="1"/>
    <x v="1"/>
    <s v="Indooroopilly"/>
    <x v="2"/>
    <n v="4068"/>
    <x v="0"/>
    <x v="15"/>
    <x v="9"/>
    <s v="Elizabeth Gentry"/>
    <x v="67"/>
  </r>
  <r>
    <x v="13"/>
    <x v="1"/>
    <x v="1"/>
    <s v="Indooroopilly"/>
    <x v="2"/>
    <n v="4068"/>
    <x v="0"/>
    <x v="15"/>
    <x v="4"/>
    <s v="Maggie Mayer"/>
    <x v="283"/>
  </r>
  <r>
    <x v="13"/>
    <x v="1"/>
    <x v="1"/>
    <s v="Indooroopilly"/>
    <x v="2"/>
    <n v="4068"/>
    <x v="0"/>
    <x v="15"/>
    <x v="7"/>
    <s v="Ella Hickman"/>
    <x v="656"/>
  </r>
  <r>
    <x v="13"/>
    <x v="1"/>
    <x v="1"/>
    <s v="Indooroopilly"/>
    <x v="2"/>
    <n v="4068"/>
    <x v="0"/>
    <x v="15"/>
    <x v="1"/>
    <s v="Howard Wright"/>
    <x v="251"/>
  </r>
  <r>
    <x v="13"/>
    <x v="1"/>
    <x v="1"/>
    <s v="Indooroopilly"/>
    <x v="2"/>
    <n v="4068"/>
    <x v="0"/>
    <x v="15"/>
    <x v="2"/>
    <s v="Amy Buchanan"/>
    <x v="34"/>
  </r>
  <r>
    <x v="13"/>
    <x v="1"/>
    <x v="1"/>
    <s v="Indooroopilly"/>
    <x v="2"/>
    <n v="4068"/>
    <x v="0"/>
    <x v="15"/>
    <x v="8"/>
    <s v="Sara Ferrell"/>
    <x v="36"/>
  </r>
  <r>
    <x v="13"/>
    <x v="1"/>
    <x v="1"/>
    <s v="Indooroopilly"/>
    <x v="2"/>
    <n v="4068"/>
    <x v="0"/>
    <x v="15"/>
    <x v="8"/>
    <s v="Sara Ferrell"/>
    <x v="912"/>
  </r>
  <r>
    <x v="13"/>
    <x v="1"/>
    <x v="1"/>
    <s v="Indooroopilly"/>
    <x v="2"/>
    <n v="4068"/>
    <x v="0"/>
    <x v="15"/>
    <x v="9"/>
    <s v="Elizabeth Gentry"/>
    <x v="804"/>
  </r>
  <r>
    <x v="13"/>
    <x v="1"/>
    <x v="1"/>
    <s v="Indooroopilly"/>
    <x v="2"/>
    <n v="4068"/>
    <x v="0"/>
    <x v="15"/>
    <x v="9"/>
    <s v="Elizabeth Gentry"/>
    <x v="67"/>
  </r>
  <r>
    <x v="13"/>
    <x v="1"/>
    <x v="1"/>
    <s v="Indooroopilly"/>
    <x v="2"/>
    <n v="4068"/>
    <x v="0"/>
    <x v="15"/>
    <x v="6"/>
    <s v="Bruce Curran"/>
    <x v="775"/>
  </r>
  <r>
    <x v="13"/>
    <x v="1"/>
    <x v="1"/>
    <s v="Indooroopilly"/>
    <x v="2"/>
    <n v="4068"/>
    <x v="0"/>
    <x v="15"/>
    <x v="6"/>
    <s v="Bruce Curran"/>
    <x v="517"/>
  </r>
  <r>
    <x v="13"/>
    <x v="1"/>
    <x v="1"/>
    <s v="Indooroopilly"/>
    <x v="2"/>
    <n v="4068"/>
    <x v="0"/>
    <x v="15"/>
    <x v="5"/>
    <s v="Richard Carr"/>
    <x v="34038"/>
  </r>
  <r>
    <x v="13"/>
    <x v="1"/>
    <x v="1"/>
    <s v="Indooroopilly"/>
    <x v="2"/>
    <n v="4068"/>
    <x v="0"/>
    <x v="15"/>
    <x v="4"/>
    <s v="Maggie Mayer"/>
    <x v="164"/>
  </r>
  <r>
    <x v="13"/>
    <x v="1"/>
    <x v="1"/>
    <s v="Indooroopilly"/>
    <x v="2"/>
    <n v="4068"/>
    <x v="0"/>
    <x v="15"/>
    <x v="9"/>
    <s v="Elizabeth Gentry"/>
    <x v="143"/>
  </r>
  <r>
    <x v="13"/>
    <x v="1"/>
    <x v="1"/>
    <s v="Indooroopilly"/>
    <x v="2"/>
    <n v="4068"/>
    <x v="0"/>
    <x v="15"/>
    <x v="2"/>
    <s v="Amy Buchanan"/>
    <x v="3485"/>
  </r>
  <r>
    <x v="13"/>
    <x v="1"/>
    <x v="1"/>
    <s v="Indooroopilly"/>
    <x v="2"/>
    <n v="4068"/>
    <x v="0"/>
    <x v="15"/>
    <x v="0"/>
    <s v="Chester George"/>
    <x v="34434"/>
  </r>
  <r>
    <x v="13"/>
    <x v="1"/>
    <x v="1"/>
    <s v="Indooroopilly"/>
    <x v="2"/>
    <n v="4068"/>
    <x v="0"/>
    <x v="15"/>
    <x v="9"/>
    <s v="Elizabeth Gentry"/>
    <x v="34435"/>
  </r>
  <r>
    <x v="13"/>
    <x v="1"/>
    <x v="1"/>
    <s v="Indooroopilly"/>
    <x v="2"/>
    <n v="4068"/>
    <x v="0"/>
    <x v="15"/>
    <x v="2"/>
    <s v="Amy Buchanan"/>
    <x v="206"/>
  </r>
  <r>
    <x v="13"/>
    <x v="1"/>
    <x v="1"/>
    <s v="Indooroopilly"/>
    <x v="2"/>
    <n v="4068"/>
    <x v="0"/>
    <x v="15"/>
    <x v="9"/>
    <s v="Elizabeth Gentry"/>
    <x v="34436"/>
  </r>
  <r>
    <x v="13"/>
    <x v="1"/>
    <x v="1"/>
    <s v="Indooroopilly"/>
    <x v="2"/>
    <n v="4068"/>
    <x v="0"/>
    <x v="15"/>
    <x v="8"/>
    <s v="Sara Ferrell"/>
    <x v="81"/>
  </r>
  <r>
    <x v="13"/>
    <x v="1"/>
    <x v="1"/>
    <s v="Indooroopilly"/>
    <x v="2"/>
    <n v="4068"/>
    <x v="0"/>
    <x v="15"/>
    <x v="8"/>
    <s v="Sara Ferrell"/>
    <x v="2063"/>
  </r>
  <r>
    <x v="13"/>
    <x v="1"/>
    <x v="1"/>
    <s v="Indooroopilly"/>
    <x v="2"/>
    <n v="4068"/>
    <x v="0"/>
    <x v="15"/>
    <x v="4"/>
    <s v="Maggie Mayer"/>
    <x v="24845"/>
  </r>
  <r>
    <x v="13"/>
    <x v="1"/>
    <x v="1"/>
    <s v="Indooroopilly"/>
    <x v="2"/>
    <n v="4068"/>
    <x v="0"/>
    <x v="15"/>
    <x v="1"/>
    <s v="Howard Wright"/>
    <x v="34437"/>
  </r>
  <r>
    <x v="13"/>
    <x v="1"/>
    <x v="1"/>
    <s v="Indooroopilly"/>
    <x v="2"/>
    <n v="4068"/>
    <x v="0"/>
    <x v="15"/>
    <x v="2"/>
    <s v="Amy Buchanan"/>
    <x v="34438"/>
  </r>
  <r>
    <x v="13"/>
    <x v="1"/>
    <x v="1"/>
    <s v="Indooroopilly"/>
    <x v="2"/>
    <n v="4068"/>
    <x v="0"/>
    <x v="15"/>
    <x v="0"/>
    <s v="Chester George"/>
    <x v="34439"/>
  </r>
  <r>
    <x v="13"/>
    <x v="1"/>
    <x v="1"/>
    <s v="Indooroopilly"/>
    <x v="2"/>
    <n v="4068"/>
    <x v="0"/>
    <x v="15"/>
    <x v="3"/>
    <s v="Chris Monroe"/>
    <x v="34440"/>
  </r>
  <r>
    <x v="13"/>
    <x v="1"/>
    <x v="1"/>
    <s v="Indooroopilly"/>
    <x v="2"/>
    <n v="4068"/>
    <x v="0"/>
    <x v="15"/>
    <x v="2"/>
    <s v="Amy Buchanan"/>
    <x v="34441"/>
  </r>
  <r>
    <x v="13"/>
    <x v="1"/>
    <x v="1"/>
    <s v="Indooroopilly"/>
    <x v="2"/>
    <n v="4068"/>
    <x v="0"/>
    <x v="15"/>
    <x v="2"/>
    <s v="Amy Buchanan"/>
    <x v="34442"/>
  </r>
  <r>
    <x v="13"/>
    <x v="1"/>
    <x v="1"/>
    <s v="Indooroopilly"/>
    <x v="2"/>
    <n v="4068"/>
    <x v="0"/>
    <x v="15"/>
    <x v="3"/>
    <s v="Chris Monroe"/>
    <x v="34443"/>
  </r>
  <r>
    <x v="13"/>
    <x v="1"/>
    <x v="1"/>
    <s v="Indooroopilly"/>
    <x v="2"/>
    <n v="4068"/>
    <x v="0"/>
    <x v="15"/>
    <x v="3"/>
    <s v="Chris Monroe"/>
    <x v="34444"/>
  </r>
  <r>
    <x v="13"/>
    <x v="1"/>
    <x v="1"/>
    <s v="Indooroopilly"/>
    <x v="2"/>
    <n v="4068"/>
    <x v="0"/>
    <x v="15"/>
    <x v="9"/>
    <s v="Elizabeth Gentry"/>
    <x v="4757"/>
  </r>
  <r>
    <x v="13"/>
    <x v="1"/>
    <x v="1"/>
    <s v="Indooroopilly"/>
    <x v="2"/>
    <n v="4068"/>
    <x v="0"/>
    <x v="15"/>
    <x v="6"/>
    <s v="Bruce Curran"/>
    <x v="34445"/>
  </r>
  <r>
    <x v="13"/>
    <x v="1"/>
    <x v="1"/>
    <s v="Indooroopilly"/>
    <x v="2"/>
    <n v="4068"/>
    <x v="0"/>
    <x v="15"/>
    <x v="4"/>
    <s v="Maggie Mayer"/>
    <x v="34446"/>
  </r>
  <r>
    <x v="13"/>
    <x v="1"/>
    <x v="1"/>
    <s v="Indooroopilly"/>
    <x v="2"/>
    <n v="4068"/>
    <x v="0"/>
    <x v="15"/>
    <x v="6"/>
    <s v="Bruce Curran"/>
    <x v="34447"/>
  </r>
  <r>
    <x v="13"/>
    <x v="1"/>
    <x v="1"/>
    <s v="Indooroopilly"/>
    <x v="2"/>
    <n v="4068"/>
    <x v="0"/>
    <x v="15"/>
    <x v="5"/>
    <s v="Richard Carr"/>
    <x v="34448"/>
  </r>
  <r>
    <x v="13"/>
    <x v="1"/>
    <x v="1"/>
    <s v="Indooroopilly"/>
    <x v="2"/>
    <n v="4068"/>
    <x v="0"/>
    <x v="15"/>
    <x v="2"/>
    <s v="Amy Buchanan"/>
    <x v="34449"/>
  </r>
  <r>
    <x v="13"/>
    <x v="1"/>
    <x v="1"/>
    <s v="Indooroopilly"/>
    <x v="2"/>
    <n v="4068"/>
    <x v="0"/>
    <x v="15"/>
    <x v="2"/>
    <s v="Amy Buchanan"/>
    <x v="34450"/>
  </r>
  <r>
    <x v="13"/>
    <x v="1"/>
    <x v="1"/>
    <s v="Indooroopilly"/>
    <x v="2"/>
    <n v="4068"/>
    <x v="0"/>
    <x v="15"/>
    <x v="1"/>
    <s v="Howard Wright"/>
    <x v="34451"/>
  </r>
  <r>
    <x v="13"/>
    <x v="1"/>
    <x v="1"/>
    <s v="Indooroopilly"/>
    <x v="2"/>
    <n v="4068"/>
    <x v="0"/>
    <x v="15"/>
    <x v="8"/>
    <s v="Sara Ferrell"/>
    <x v="28241"/>
  </r>
  <r>
    <x v="13"/>
    <x v="1"/>
    <x v="1"/>
    <s v="Indooroopilly"/>
    <x v="2"/>
    <n v="4068"/>
    <x v="0"/>
    <x v="15"/>
    <x v="2"/>
    <s v="Amy Buchanan"/>
    <x v="34452"/>
  </r>
  <r>
    <x v="13"/>
    <x v="1"/>
    <x v="1"/>
    <s v="Indooroopilly"/>
    <x v="2"/>
    <n v="4068"/>
    <x v="0"/>
    <x v="15"/>
    <x v="7"/>
    <s v="Ella Hickman"/>
    <x v="34453"/>
  </r>
  <r>
    <x v="13"/>
    <x v="1"/>
    <x v="1"/>
    <s v="Indooroopilly"/>
    <x v="2"/>
    <n v="4068"/>
    <x v="0"/>
    <x v="15"/>
    <x v="1"/>
    <s v="Howard Wright"/>
    <x v="34454"/>
  </r>
  <r>
    <x v="13"/>
    <x v="1"/>
    <x v="1"/>
    <s v="Indooroopilly"/>
    <x v="2"/>
    <n v="4068"/>
    <x v="0"/>
    <x v="15"/>
    <x v="0"/>
    <s v="Chester George"/>
    <x v="34455"/>
  </r>
  <r>
    <x v="13"/>
    <x v="1"/>
    <x v="1"/>
    <s v="Indooroopilly"/>
    <x v="2"/>
    <n v="4068"/>
    <x v="0"/>
    <x v="15"/>
    <x v="4"/>
    <s v="Maggie Mayer"/>
    <x v="34456"/>
  </r>
  <r>
    <x v="13"/>
    <x v="1"/>
    <x v="1"/>
    <s v="Indooroopilly"/>
    <x v="2"/>
    <n v="4068"/>
    <x v="0"/>
    <x v="15"/>
    <x v="9"/>
    <s v="Elizabeth Gentry"/>
    <x v="34457"/>
  </r>
  <r>
    <x v="13"/>
    <x v="1"/>
    <x v="1"/>
    <s v="Indooroopilly"/>
    <x v="2"/>
    <n v="4068"/>
    <x v="0"/>
    <x v="15"/>
    <x v="9"/>
    <s v="Elizabeth Gentry"/>
    <x v="34458"/>
  </r>
  <r>
    <x v="13"/>
    <x v="1"/>
    <x v="1"/>
    <s v="Indooroopilly"/>
    <x v="2"/>
    <n v="4068"/>
    <x v="0"/>
    <x v="15"/>
    <x v="5"/>
    <s v="Richard Carr"/>
    <x v="34459"/>
  </r>
  <r>
    <x v="13"/>
    <x v="1"/>
    <x v="1"/>
    <s v="Indooroopilly"/>
    <x v="2"/>
    <n v="4068"/>
    <x v="0"/>
    <x v="15"/>
    <x v="0"/>
    <s v="Chester George"/>
    <x v="34460"/>
  </r>
  <r>
    <x v="13"/>
    <x v="1"/>
    <x v="1"/>
    <s v="Indooroopilly"/>
    <x v="2"/>
    <n v="4068"/>
    <x v="0"/>
    <x v="15"/>
    <x v="6"/>
    <s v="Bruce Curran"/>
    <x v="34461"/>
  </r>
  <r>
    <x v="13"/>
    <x v="1"/>
    <x v="1"/>
    <s v="Indooroopilly"/>
    <x v="2"/>
    <n v="4068"/>
    <x v="0"/>
    <x v="15"/>
    <x v="5"/>
    <s v="Richard Carr"/>
    <x v="34462"/>
  </r>
  <r>
    <x v="13"/>
    <x v="1"/>
    <x v="1"/>
    <s v="Albany"/>
    <x v="3"/>
    <n v="6330"/>
    <x v="0"/>
    <x v="18"/>
    <x v="5"/>
    <s v="Richard Carr"/>
    <x v="34463"/>
  </r>
  <r>
    <x v="13"/>
    <x v="1"/>
    <x v="1"/>
    <s v="Albany"/>
    <x v="3"/>
    <n v="6330"/>
    <x v="0"/>
    <x v="18"/>
    <x v="9"/>
    <s v="Elizabeth Gentry"/>
    <x v="283"/>
  </r>
  <r>
    <x v="13"/>
    <x v="1"/>
    <x v="1"/>
    <s v="Albany"/>
    <x v="3"/>
    <n v="6330"/>
    <x v="0"/>
    <x v="18"/>
    <x v="2"/>
    <s v="Amy Buchanan"/>
    <x v="196"/>
  </r>
  <r>
    <x v="13"/>
    <x v="1"/>
    <x v="1"/>
    <s v="Albany"/>
    <x v="3"/>
    <n v="6330"/>
    <x v="0"/>
    <x v="18"/>
    <x v="3"/>
    <s v="Chris Monroe"/>
    <x v="34464"/>
  </r>
  <r>
    <x v="13"/>
    <x v="1"/>
    <x v="1"/>
    <s v="Albany"/>
    <x v="3"/>
    <n v="6330"/>
    <x v="0"/>
    <x v="18"/>
    <x v="4"/>
    <s v="Maggie Mayer"/>
    <x v="912"/>
  </r>
  <r>
    <x v="13"/>
    <x v="1"/>
    <x v="1"/>
    <s v="Albany"/>
    <x v="3"/>
    <n v="6330"/>
    <x v="0"/>
    <x v="18"/>
    <x v="2"/>
    <s v="Amy Buchanan"/>
    <x v="36"/>
  </r>
  <r>
    <x v="13"/>
    <x v="1"/>
    <x v="1"/>
    <s v="Albany"/>
    <x v="3"/>
    <n v="6330"/>
    <x v="0"/>
    <x v="18"/>
    <x v="8"/>
    <s v="Sara Ferrell"/>
    <x v="67"/>
  </r>
  <r>
    <x v="13"/>
    <x v="1"/>
    <x v="1"/>
    <s v="Albany"/>
    <x v="3"/>
    <n v="6330"/>
    <x v="0"/>
    <x v="18"/>
    <x v="8"/>
    <s v="Sara Ferrell"/>
    <x v="517"/>
  </r>
  <r>
    <x v="13"/>
    <x v="1"/>
    <x v="1"/>
    <s v="Albany"/>
    <x v="3"/>
    <n v="6330"/>
    <x v="0"/>
    <x v="18"/>
    <x v="6"/>
    <s v="Bruce Curran"/>
    <x v="35"/>
  </r>
  <r>
    <x v="13"/>
    <x v="1"/>
    <x v="1"/>
    <s v="Albany"/>
    <x v="3"/>
    <n v="6330"/>
    <x v="0"/>
    <x v="18"/>
    <x v="1"/>
    <s v="Howard Wright"/>
    <x v="2"/>
  </r>
  <r>
    <x v="13"/>
    <x v="1"/>
    <x v="1"/>
    <s v="Albany"/>
    <x v="3"/>
    <n v="6330"/>
    <x v="0"/>
    <x v="18"/>
    <x v="4"/>
    <s v="Maggie Mayer"/>
    <x v="6021"/>
  </r>
  <r>
    <x v="13"/>
    <x v="1"/>
    <x v="1"/>
    <s v="Albany"/>
    <x v="3"/>
    <n v="6330"/>
    <x v="0"/>
    <x v="18"/>
    <x v="8"/>
    <s v="Sara Ferrell"/>
    <x v="6"/>
  </r>
  <r>
    <x v="13"/>
    <x v="1"/>
    <x v="1"/>
    <s v="Albany"/>
    <x v="3"/>
    <n v="6330"/>
    <x v="0"/>
    <x v="18"/>
    <x v="9"/>
    <s v="Elizabeth Gentry"/>
    <x v="34465"/>
  </r>
  <r>
    <x v="13"/>
    <x v="1"/>
    <x v="1"/>
    <s v="Albany"/>
    <x v="3"/>
    <n v="6330"/>
    <x v="0"/>
    <x v="18"/>
    <x v="4"/>
    <s v="Maggie Mayer"/>
    <x v="17463"/>
  </r>
  <r>
    <x v="13"/>
    <x v="1"/>
    <x v="1"/>
    <s v="Albany"/>
    <x v="3"/>
    <n v="6330"/>
    <x v="0"/>
    <x v="18"/>
    <x v="9"/>
    <s v="Elizabeth Gentry"/>
    <x v="2111"/>
  </r>
  <r>
    <x v="13"/>
    <x v="1"/>
    <x v="1"/>
    <s v="Albany"/>
    <x v="3"/>
    <n v="6330"/>
    <x v="0"/>
    <x v="18"/>
    <x v="2"/>
    <s v="Amy Buchanan"/>
    <x v="25409"/>
  </r>
  <r>
    <x v="13"/>
    <x v="1"/>
    <x v="1"/>
    <s v="Albany"/>
    <x v="3"/>
    <n v="6330"/>
    <x v="0"/>
    <x v="18"/>
    <x v="5"/>
    <s v="Richard Carr"/>
    <x v="1938"/>
  </r>
  <r>
    <x v="13"/>
    <x v="1"/>
    <x v="1"/>
    <s v="Albany"/>
    <x v="3"/>
    <n v="6330"/>
    <x v="0"/>
    <x v="18"/>
    <x v="3"/>
    <s v="Chris Monroe"/>
    <x v="34466"/>
  </r>
  <r>
    <x v="13"/>
    <x v="1"/>
    <x v="1"/>
    <s v="Albany"/>
    <x v="3"/>
    <n v="6330"/>
    <x v="0"/>
    <x v="18"/>
    <x v="4"/>
    <s v="Maggie Mayer"/>
    <x v="20887"/>
  </r>
  <r>
    <x v="13"/>
    <x v="1"/>
    <x v="1"/>
    <s v="Albany"/>
    <x v="3"/>
    <n v="6330"/>
    <x v="0"/>
    <x v="18"/>
    <x v="6"/>
    <s v="Bruce Curran"/>
    <x v="3138"/>
  </r>
  <r>
    <x v="13"/>
    <x v="1"/>
    <x v="1"/>
    <s v="Albany"/>
    <x v="3"/>
    <n v="6330"/>
    <x v="0"/>
    <x v="18"/>
    <x v="0"/>
    <s v="Chester George"/>
    <x v="34467"/>
  </r>
  <r>
    <x v="13"/>
    <x v="1"/>
    <x v="1"/>
    <s v="Albany"/>
    <x v="3"/>
    <n v="6330"/>
    <x v="0"/>
    <x v="18"/>
    <x v="4"/>
    <s v="Maggie Mayer"/>
    <x v="14955"/>
  </r>
  <r>
    <x v="13"/>
    <x v="1"/>
    <x v="1"/>
    <s v="Albany"/>
    <x v="3"/>
    <n v="6330"/>
    <x v="0"/>
    <x v="18"/>
    <x v="9"/>
    <s v="Elizabeth Gentry"/>
    <x v="34468"/>
  </r>
  <r>
    <x v="13"/>
    <x v="1"/>
    <x v="1"/>
    <s v="Albany"/>
    <x v="3"/>
    <n v="6330"/>
    <x v="0"/>
    <x v="18"/>
    <x v="8"/>
    <s v="Sara Ferrell"/>
    <x v="34469"/>
  </r>
  <r>
    <x v="13"/>
    <x v="1"/>
    <x v="1"/>
    <s v="Albany"/>
    <x v="3"/>
    <n v="6330"/>
    <x v="0"/>
    <x v="18"/>
    <x v="0"/>
    <s v="Chester George"/>
    <x v="34470"/>
  </r>
  <r>
    <x v="13"/>
    <x v="1"/>
    <x v="1"/>
    <s v="Albany"/>
    <x v="3"/>
    <n v="6330"/>
    <x v="0"/>
    <x v="18"/>
    <x v="0"/>
    <s v="Chester George"/>
    <x v="32484"/>
  </r>
  <r>
    <x v="13"/>
    <x v="1"/>
    <x v="1"/>
    <s v="Albany"/>
    <x v="3"/>
    <n v="6330"/>
    <x v="0"/>
    <x v="18"/>
    <x v="2"/>
    <s v="Amy Buchanan"/>
    <x v="34471"/>
  </r>
  <r>
    <x v="13"/>
    <x v="1"/>
    <x v="1"/>
    <s v="Albany"/>
    <x v="3"/>
    <n v="6330"/>
    <x v="0"/>
    <x v="18"/>
    <x v="6"/>
    <s v="Bruce Curran"/>
    <x v="299"/>
  </r>
  <r>
    <x v="13"/>
    <x v="1"/>
    <x v="1"/>
    <s v="Albany"/>
    <x v="3"/>
    <n v="6330"/>
    <x v="0"/>
    <x v="18"/>
    <x v="9"/>
    <s v="Elizabeth Gentry"/>
    <x v="34472"/>
  </r>
  <r>
    <x v="13"/>
    <x v="1"/>
    <x v="1"/>
    <s v="Albany"/>
    <x v="3"/>
    <n v="6330"/>
    <x v="0"/>
    <x v="18"/>
    <x v="2"/>
    <s v="Amy Buchanan"/>
    <x v="34473"/>
  </r>
  <r>
    <x v="13"/>
    <x v="1"/>
    <x v="1"/>
    <s v="Albany"/>
    <x v="3"/>
    <n v="6330"/>
    <x v="0"/>
    <x v="18"/>
    <x v="6"/>
    <s v="Bruce Curran"/>
    <x v="34474"/>
  </r>
  <r>
    <x v="13"/>
    <x v="1"/>
    <x v="1"/>
    <s v="Albany"/>
    <x v="3"/>
    <n v="6330"/>
    <x v="0"/>
    <x v="18"/>
    <x v="2"/>
    <s v="Amy Buchanan"/>
    <x v="34475"/>
  </r>
  <r>
    <x v="13"/>
    <x v="1"/>
    <x v="1"/>
    <s v="Albany"/>
    <x v="3"/>
    <n v="6330"/>
    <x v="0"/>
    <x v="18"/>
    <x v="3"/>
    <s v="Chris Monroe"/>
    <x v="34476"/>
  </r>
  <r>
    <x v="13"/>
    <x v="1"/>
    <x v="1"/>
    <s v="Albany"/>
    <x v="3"/>
    <n v="6330"/>
    <x v="0"/>
    <x v="18"/>
    <x v="2"/>
    <s v="Amy Buchanan"/>
    <x v="34477"/>
  </r>
  <r>
    <x v="13"/>
    <x v="1"/>
    <x v="1"/>
    <s v="Albany"/>
    <x v="3"/>
    <n v="6330"/>
    <x v="0"/>
    <x v="18"/>
    <x v="2"/>
    <s v="Amy Buchanan"/>
    <x v="34478"/>
  </r>
  <r>
    <x v="13"/>
    <x v="1"/>
    <x v="1"/>
    <s v="Albany"/>
    <x v="3"/>
    <n v="6330"/>
    <x v="0"/>
    <x v="18"/>
    <x v="9"/>
    <s v="Elizabeth Gentry"/>
    <x v="8411"/>
  </r>
  <r>
    <x v="13"/>
    <x v="1"/>
    <x v="1"/>
    <s v="Albany"/>
    <x v="3"/>
    <n v="6330"/>
    <x v="0"/>
    <x v="18"/>
    <x v="3"/>
    <s v="Chris Monroe"/>
    <x v="34479"/>
  </r>
  <r>
    <x v="13"/>
    <x v="1"/>
    <x v="1"/>
    <s v="Albany"/>
    <x v="3"/>
    <n v="6330"/>
    <x v="0"/>
    <x v="18"/>
    <x v="5"/>
    <s v="Richard Carr"/>
    <x v="34480"/>
  </r>
  <r>
    <x v="13"/>
    <x v="1"/>
    <x v="1"/>
    <s v="Albany"/>
    <x v="3"/>
    <n v="6330"/>
    <x v="0"/>
    <x v="18"/>
    <x v="6"/>
    <s v="Bruce Curran"/>
    <x v="34481"/>
  </r>
  <r>
    <x v="13"/>
    <x v="1"/>
    <x v="1"/>
    <s v="Albany"/>
    <x v="3"/>
    <n v="6330"/>
    <x v="0"/>
    <x v="18"/>
    <x v="1"/>
    <s v="Howard Wright"/>
    <x v="34482"/>
  </r>
  <r>
    <x v="13"/>
    <x v="1"/>
    <x v="1"/>
    <s v="Albany"/>
    <x v="3"/>
    <n v="6330"/>
    <x v="0"/>
    <x v="18"/>
    <x v="7"/>
    <s v="Ella Hickman"/>
    <x v="34483"/>
  </r>
  <r>
    <x v="13"/>
    <x v="1"/>
    <x v="1"/>
    <s v="Albany"/>
    <x v="3"/>
    <n v="6330"/>
    <x v="0"/>
    <x v="18"/>
    <x v="4"/>
    <s v="Maggie Mayer"/>
    <x v="34484"/>
  </r>
  <r>
    <x v="13"/>
    <x v="1"/>
    <x v="1"/>
    <s v="Albany"/>
    <x v="3"/>
    <n v="6330"/>
    <x v="0"/>
    <x v="18"/>
    <x v="4"/>
    <s v="Maggie Mayer"/>
    <x v="34485"/>
  </r>
  <r>
    <x v="13"/>
    <x v="1"/>
    <x v="1"/>
    <s v="Albany"/>
    <x v="3"/>
    <n v="6330"/>
    <x v="0"/>
    <x v="18"/>
    <x v="0"/>
    <s v="Chester George"/>
    <x v="34486"/>
  </r>
  <r>
    <x v="13"/>
    <x v="1"/>
    <x v="1"/>
    <s v="Albany"/>
    <x v="3"/>
    <n v="6330"/>
    <x v="0"/>
    <x v="18"/>
    <x v="1"/>
    <s v="Howard Wright"/>
    <x v="34487"/>
  </r>
  <r>
    <x v="13"/>
    <x v="1"/>
    <x v="1"/>
    <s v="Albany"/>
    <x v="3"/>
    <n v="6330"/>
    <x v="0"/>
    <x v="18"/>
    <x v="5"/>
    <s v="Richard Carr"/>
    <x v="34488"/>
  </r>
  <r>
    <x v="13"/>
    <x v="1"/>
    <x v="1"/>
    <s v="Albany"/>
    <x v="3"/>
    <n v="6330"/>
    <x v="0"/>
    <x v="18"/>
    <x v="2"/>
    <s v="Amy Buchanan"/>
    <x v="34489"/>
  </r>
  <r>
    <x v="13"/>
    <x v="1"/>
    <x v="1"/>
    <s v="Albany"/>
    <x v="3"/>
    <n v="6330"/>
    <x v="0"/>
    <x v="18"/>
    <x v="6"/>
    <s v="Bruce Curran"/>
    <x v="34490"/>
  </r>
  <r>
    <x v="13"/>
    <x v="1"/>
    <x v="1"/>
    <s v="Albany"/>
    <x v="3"/>
    <n v="6330"/>
    <x v="0"/>
    <x v="18"/>
    <x v="8"/>
    <s v="Sara Ferrell"/>
    <x v="34491"/>
  </r>
  <r>
    <x v="13"/>
    <x v="1"/>
    <x v="1"/>
    <s v="Albany"/>
    <x v="3"/>
    <n v="6330"/>
    <x v="0"/>
    <x v="18"/>
    <x v="6"/>
    <s v="Bruce Curran"/>
    <x v="34492"/>
  </r>
  <r>
    <x v="13"/>
    <x v="1"/>
    <x v="1"/>
    <s v="Albany"/>
    <x v="3"/>
    <n v="6330"/>
    <x v="0"/>
    <x v="18"/>
    <x v="1"/>
    <s v="Howard Wright"/>
    <x v="34493"/>
  </r>
  <r>
    <x v="13"/>
    <x v="1"/>
    <x v="1"/>
    <s v="Albany"/>
    <x v="3"/>
    <n v="6330"/>
    <x v="0"/>
    <x v="18"/>
    <x v="9"/>
    <s v="Elizabeth Gentry"/>
    <x v="34494"/>
  </r>
  <r>
    <x v="13"/>
    <x v="1"/>
    <x v="1"/>
    <s v="Albany"/>
    <x v="3"/>
    <n v="6330"/>
    <x v="0"/>
    <x v="18"/>
    <x v="9"/>
    <s v="Elizabeth Gentry"/>
    <x v="34495"/>
  </r>
  <r>
    <x v="13"/>
    <x v="1"/>
    <x v="1"/>
    <s v="Albany"/>
    <x v="3"/>
    <n v="6330"/>
    <x v="0"/>
    <x v="18"/>
    <x v="5"/>
    <s v="Richard Carr"/>
    <x v="34496"/>
  </r>
  <r>
    <x v="13"/>
    <x v="1"/>
    <x v="1"/>
    <s v="Albany"/>
    <x v="3"/>
    <n v="6330"/>
    <x v="0"/>
    <x v="18"/>
    <x v="0"/>
    <s v="Chester George"/>
    <x v="34497"/>
  </r>
  <r>
    <x v="13"/>
    <x v="1"/>
    <x v="1"/>
    <s v="Chadstone"/>
    <x v="4"/>
    <n v="3148"/>
    <x v="0"/>
    <x v="11"/>
    <x v="0"/>
    <s v="Chester George"/>
    <x v="8942"/>
  </r>
  <r>
    <x v="13"/>
    <x v="1"/>
    <x v="1"/>
    <s v="Chadstone"/>
    <x v="4"/>
    <n v="3148"/>
    <x v="0"/>
    <x v="11"/>
    <x v="5"/>
    <s v="Richard Carr"/>
    <x v="18754"/>
  </r>
  <r>
    <x v="13"/>
    <x v="1"/>
    <x v="1"/>
    <s v="Chadstone"/>
    <x v="4"/>
    <n v="3148"/>
    <x v="0"/>
    <x v="11"/>
    <x v="8"/>
    <s v="Sara Ferrell"/>
    <x v="36"/>
  </r>
  <r>
    <x v="13"/>
    <x v="1"/>
    <x v="1"/>
    <s v="Chadstone"/>
    <x v="4"/>
    <n v="3148"/>
    <x v="0"/>
    <x v="11"/>
    <x v="7"/>
    <s v="Ella Hickman"/>
    <x v="2542"/>
  </r>
  <r>
    <x v="13"/>
    <x v="1"/>
    <x v="1"/>
    <s v="Chadstone"/>
    <x v="4"/>
    <n v="3148"/>
    <x v="0"/>
    <x v="11"/>
    <x v="7"/>
    <s v="Ella Hickman"/>
    <x v="195"/>
  </r>
  <r>
    <x v="13"/>
    <x v="1"/>
    <x v="1"/>
    <s v="Chadstone"/>
    <x v="4"/>
    <n v="3148"/>
    <x v="0"/>
    <x v="11"/>
    <x v="7"/>
    <s v="Ella Hickman"/>
    <x v="2"/>
  </r>
  <r>
    <x v="13"/>
    <x v="1"/>
    <x v="1"/>
    <s v="Chadstone"/>
    <x v="4"/>
    <n v="3148"/>
    <x v="0"/>
    <x v="11"/>
    <x v="1"/>
    <s v="Howard Wright"/>
    <x v="36"/>
  </r>
  <r>
    <x v="13"/>
    <x v="1"/>
    <x v="1"/>
    <s v="Chadstone"/>
    <x v="4"/>
    <n v="3148"/>
    <x v="0"/>
    <x v="11"/>
    <x v="9"/>
    <s v="Elizabeth Gentry"/>
    <x v="34498"/>
  </r>
  <r>
    <x v="13"/>
    <x v="1"/>
    <x v="1"/>
    <s v="Chadstone"/>
    <x v="4"/>
    <n v="3148"/>
    <x v="0"/>
    <x v="11"/>
    <x v="6"/>
    <s v="Bruce Curran"/>
    <x v="35"/>
  </r>
  <r>
    <x v="13"/>
    <x v="1"/>
    <x v="1"/>
    <s v="Chadstone"/>
    <x v="4"/>
    <n v="3148"/>
    <x v="0"/>
    <x v="11"/>
    <x v="9"/>
    <s v="Elizabeth Gentry"/>
    <x v="334"/>
  </r>
  <r>
    <x v="13"/>
    <x v="1"/>
    <x v="1"/>
    <s v="Chadstone"/>
    <x v="4"/>
    <n v="3148"/>
    <x v="0"/>
    <x v="11"/>
    <x v="9"/>
    <s v="Elizabeth Gentry"/>
    <x v="67"/>
  </r>
  <r>
    <x v="13"/>
    <x v="1"/>
    <x v="1"/>
    <s v="Chadstone"/>
    <x v="4"/>
    <n v="3148"/>
    <x v="0"/>
    <x v="11"/>
    <x v="8"/>
    <s v="Sara Ferrell"/>
    <x v="168"/>
  </r>
  <r>
    <x v="13"/>
    <x v="1"/>
    <x v="1"/>
    <s v="Chadstone"/>
    <x v="4"/>
    <n v="3148"/>
    <x v="0"/>
    <x v="11"/>
    <x v="2"/>
    <s v="Amy Buchanan"/>
    <x v="12279"/>
  </r>
  <r>
    <x v="13"/>
    <x v="1"/>
    <x v="1"/>
    <s v="Chadstone"/>
    <x v="4"/>
    <n v="3148"/>
    <x v="0"/>
    <x v="11"/>
    <x v="4"/>
    <s v="Maggie Mayer"/>
    <x v="9026"/>
  </r>
  <r>
    <x v="13"/>
    <x v="1"/>
    <x v="1"/>
    <s v="Chadstone"/>
    <x v="4"/>
    <n v="3148"/>
    <x v="0"/>
    <x v="11"/>
    <x v="2"/>
    <s v="Amy Buchanan"/>
    <x v="1514"/>
  </r>
  <r>
    <x v="13"/>
    <x v="1"/>
    <x v="1"/>
    <s v="Chadstone"/>
    <x v="4"/>
    <n v="3148"/>
    <x v="0"/>
    <x v="11"/>
    <x v="5"/>
    <s v="Richard Carr"/>
    <x v="34499"/>
  </r>
  <r>
    <x v="13"/>
    <x v="1"/>
    <x v="1"/>
    <s v="Chadstone"/>
    <x v="4"/>
    <n v="3148"/>
    <x v="0"/>
    <x v="11"/>
    <x v="6"/>
    <s v="Bruce Curran"/>
    <x v="165"/>
  </r>
  <r>
    <x v="13"/>
    <x v="1"/>
    <x v="1"/>
    <s v="Chadstone"/>
    <x v="4"/>
    <n v="3148"/>
    <x v="0"/>
    <x v="11"/>
    <x v="6"/>
    <s v="Bruce Curran"/>
    <x v="138"/>
  </r>
  <r>
    <x v="13"/>
    <x v="1"/>
    <x v="1"/>
    <s v="Chadstone"/>
    <x v="4"/>
    <n v="3148"/>
    <x v="0"/>
    <x v="11"/>
    <x v="3"/>
    <s v="Chris Monroe"/>
    <x v="3779"/>
  </r>
  <r>
    <x v="13"/>
    <x v="1"/>
    <x v="1"/>
    <s v="Chadstone"/>
    <x v="4"/>
    <n v="3148"/>
    <x v="0"/>
    <x v="11"/>
    <x v="2"/>
    <s v="Amy Buchanan"/>
    <x v="19470"/>
  </r>
  <r>
    <x v="13"/>
    <x v="1"/>
    <x v="1"/>
    <s v="Chadstone"/>
    <x v="4"/>
    <n v="3148"/>
    <x v="0"/>
    <x v="11"/>
    <x v="2"/>
    <s v="Amy Buchanan"/>
    <x v="3804"/>
  </r>
  <r>
    <x v="13"/>
    <x v="1"/>
    <x v="1"/>
    <s v="Chadstone"/>
    <x v="4"/>
    <n v="3148"/>
    <x v="0"/>
    <x v="11"/>
    <x v="9"/>
    <s v="Elizabeth Gentry"/>
    <x v="34500"/>
  </r>
  <r>
    <x v="13"/>
    <x v="1"/>
    <x v="1"/>
    <s v="Chadstone"/>
    <x v="4"/>
    <n v="3148"/>
    <x v="0"/>
    <x v="11"/>
    <x v="2"/>
    <s v="Amy Buchanan"/>
    <x v="8181"/>
  </r>
  <r>
    <x v="13"/>
    <x v="1"/>
    <x v="1"/>
    <s v="Chadstone"/>
    <x v="4"/>
    <n v="3148"/>
    <x v="0"/>
    <x v="11"/>
    <x v="8"/>
    <s v="Sara Ferrell"/>
    <x v="34501"/>
  </r>
  <r>
    <x v="13"/>
    <x v="1"/>
    <x v="1"/>
    <s v="Chadstone"/>
    <x v="4"/>
    <n v="3148"/>
    <x v="0"/>
    <x v="11"/>
    <x v="0"/>
    <s v="Chester George"/>
    <x v="23077"/>
  </r>
  <r>
    <x v="13"/>
    <x v="1"/>
    <x v="1"/>
    <s v="Chadstone"/>
    <x v="4"/>
    <n v="3148"/>
    <x v="0"/>
    <x v="11"/>
    <x v="0"/>
    <s v="Chester George"/>
    <x v="34502"/>
  </r>
  <r>
    <x v="13"/>
    <x v="1"/>
    <x v="1"/>
    <s v="Chadstone"/>
    <x v="4"/>
    <n v="3148"/>
    <x v="0"/>
    <x v="11"/>
    <x v="9"/>
    <s v="Elizabeth Gentry"/>
    <x v="34503"/>
  </r>
  <r>
    <x v="13"/>
    <x v="1"/>
    <x v="1"/>
    <s v="Chadstone"/>
    <x v="4"/>
    <n v="3148"/>
    <x v="0"/>
    <x v="11"/>
    <x v="9"/>
    <s v="Elizabeth Gentry"/>
    <x v="34504"/>
  </r>
  <r>
    <x v="13"/>
    <x v="1"/>
    <x v="1"/>
    <s v="Chadstone"/>
    <x v="4"/>
    <n v="3148"/>
    <x v="0"/>
    <x v="11"/>
    <x v="9"/>
    <s v="Elizabeth Gentry"/>
    <x v="34505"/>
  </r>
  <r>
    <x v="13"/>
    <x v="1"/>
    <x v="1"/>
    <s v="Chadstone"/>
    <x v="4"/>
    <n v="3148"/>
    <x v="0"/>
    <x v="11"/>
    <x v="2"/>
    <s v="Amy Buchanan"/>
    <x v="34506"/>
  </r>
  <r>
    <x v="13"/>
    <x v="1"/>
    <x v="1"/>
    <s v="Chadstone"/>
    <x v="4"/>
    <n v="3148"/>
    <x v="0"/>
    <x v="11"/>
    <x v="3"/>
    <s v="Chris Monroe"/>
    <x v="34507"/>
  </r>
  <r>
    <x v="13"/>
    <x v="1"/>
    <x v="1"/>
    <s v="Chadstone"/>
    <x v="4"/>
    <n v="3148"/>
    <x v="0"/>
    <x v="11"/>
    <x v="2"/>
    <s v="Amy Buchanan"/>
    <x v="34508"/>
  </r>
  <r>
    <x v="13"/>
    <x v="1"/>
    <x v="1"/>
    <s v="Chadstone"/>
    <x v="4"/>
    <n v="3148"/>
    <x v="0"/>
    <x v="11"/>
    <x v="2"/>
    <s v="Amy Buchanan"/>
    <x v="34509"/>
  </r>
  <r>
    <x v="13"/>
    <x v="1"/>
    <x v="1"/>
    <s v="Chadstone"/>
    <x v="4"/>
    <n v="3148"/>
    <x v="0"/>
    <x v="11"/>
    <x v="0"/>
    <s v="Chester George"/>
    <x v="34510"/>
  </r>
  <r>
    <x v="13"/>
    <x v="1"/>
    <x v="1"/>
    <s v="Chadstone"/>
    <x v="4"/>
    <n v="3148"/>
    <x v="0"/>
    <x v="11"/>
    <x v="1"/>
    <s v="Howard Wright"/>
    <x v="34511"/>
  </r>
  <r>
    <x v="13"/>
    <x v="1"/>
    <x v="1"/>
    <s v="Chadstone"/>
    <x v="4"/>
    <n v="3148"/>
    <x v="0"/>
    <x v="11"/>
    <x v="6"/>
    <s v="Bruce Curran"/>
    <x v="34512"/>
  </r>
  <r>
    <x v="13"/>
    <x v="1"/>
    <x v="1"/>
    <s v="Chadstone"/>
    <x v="4"/>
    <n v="3148"/>
    <x v="0"/>
    <x v="11"/>
    <x v="3"/>
    <s v="Chris Monroe"/>
    <x v="34513"/>
  </r>
  <r>
    <x v="13"/>
    <x v="1"/>
    <x v="1"/>
    <s v="Chadstone"/>
    <x v="4"/>
    <n v="3148"/>
    <x v="0"/>
    <x v="11"/>
    <x v="1"/>
    <s v="Howard Wright"/>
    <x v="34514"/>
  </r>
  <r>
    <x v="13"/>
    <x v="1"/>
    <x v="1"/>
    <s v="Chadstone"/>
    <x v="4"/>
    <n v="3148"/>
    <x v="0"/>
    <x v="11"/>
    <x v="3"/>
    <s v="Chris Monroe"/>
    <x v="34515"/>
  </r>
  <r>
    <x v="13"/>
    <x v="1"/>
    <x v="1"/>
    <s v="Chadstone"/>
    <x v="4"/>
    <n v="3148"/>
    <x v="0"/>
    <x v="11"/>
    <x v="6"/>
    <s v="Bruce Curran"/>
    <x v="34516"/>
  </r>
  <r>
    <x v="13"/>
    <x v="1"/>
    <x v="1"/>
    <s v="Chadstone"/>
    <x v="4"/>
    <n v="3148"/>
    <x v="0"/>
    <x v="11"/>
    <x v="7"/>
    <s v="Ella Hickman"/>
    <x v="34517"/>
  </r>
  <r>
    <x v="13"/>
    <x v="1"/>
    <x v="1"/>
    <s v="Chadstone"/>
    <x v="4"/>
    <n v="3148"/>
    <x v="0"/>
    <x v="11"/>
    <x v="2"/>
    <s v="Amy Buchanan"/>
    <x v="34518"/>
  </r>
  <r>
    <x v="13"/>
    <x v="1"/>
    <x v="1"/>
    <s v="Chadstone"/>
    <x v="4"/>
    <n v="3148"/>
    <x v="0"/>
    <x v="11"/>
    <x v="4"/>
    <s v="Maggie Mayer"/>
    <x v="34519"/>
  </r>
  <r>
    <x v="13"/>
    <x v="1"/>
    <x v="1"/>
    <s v="Chadstone"/>
    <x v="4"/>
    <n v="3148"/>
    <x v="0"/>
    <x v="11"/>
    <x v="9"/>
    <s v="Elizabeth Gentry"/>
    <x v="34520"/>
  </r>
  <r>
    <x v="13"/>
    <x v="1"/>
    <x v="1"/>
    <s v="Chadstone"/>
    <x v="4"/>
    <n v="3148"/>
    <x v="0"/>
    <x v="11"/>
    <x v="5"/>
    <s v="Richard Carr"/>
    <x v="34521"/>
  </r>
  <r>
    <x v="13"/>
    <x v="1"/>
    <x v="1"/>
    <s v="Chadstone"/>
    <x v="4"/>
    <n v="3148"/>
    <x v="0"/>
    <x v="11"/>
    <x v="0"/>
    <s v="Chester George"/>
    <x v="34522"/>
  </r>
  <r>
    <x v="13"/>
    <x v="1"/>
    <x v="1"/>
    <s v="Chadstone"/>
    <x v="4"/>
    <n v="3148"/>
    <x v="0"/>
    <x v="11"/>
    <x v="5"/>
    <s v="Richard Carr"/>
    <x v="34523"/>
  </r>
  <r>
    <x v="13"/>
    <x v="1"/>
    <x v="1"/>
    <s v="Chadstone"/>
    <x v="4"/>
    <n v="3148"/>
    <x v="0"/>
    <x v="11"/>
    <x v="4"/>
    <s v="Maggie Mayer"/>
    <x v="34524"/>
  </r>
  <r>
    <x v="13"/>
    <x v="1"/>
    <x v="1"/>
    <s v="Chadstone"/>
    <x v="4"/>
    <n v="3148"/>
    <x v="0"/>
    <x v="11"/>
    <x v="8"/>
    <s v="Sara Ferrell"/>
    <x v="34525"/>
  </r>
  <r>
    <x v="13"/>
    <x v="1"/>
    <x v="1"/>
    <s v="Chadstone"/>
    <x v="4"/>
    <n v="3148"/>
    <x v="0"/>
    <x v="11"/>
    <x v="1"/>
    <s v="Howard Wright"/>
    <x v="34526"/>
  </r>
  <r>
    <x v="13"/>
    <x v="1"/>
    <x v="1"/>
    <s v="Chadstone"/>
    <x v="4"/>
    <n v="3148"/>
    <x v="0"/>
    <x v="11"/>
    <x v="5"/>
    <s v="Richard Carr"/>
    <x v="34527"/>
  </r>
  <r>
    <x v="13"/>
    <x v="1"/>
    <x v="1"/>
    <s v="Chadstone"/>
    <x v="4"/>
    <n v="3148"/>
    <x v="0"/>
    <x v="11"/>
    <x v="6"/>
    <s v="Bruce Curran"/>
    <x v="34528"/>
  </r>
  <r>
    <x v="13"/>
    <x v="1"/>
    <x v="1"/>
    <s v="Chadstone"/>
    <x v="4"/>
    <n v="3148"/>
    <x v="0"/>
    <x v="11"/>
    <x v="9"/>
    <s v="Elizabeth Gentry"/>
    <x v="34529"/>
  </r>
  <r>
    <x v="13"/>
    <x v="1"/>
    <x v="1"/>
    <s v="Chadstone"/>
    <x v="4"/>
    <n v="3148"/>
    <x v="0"/>
    <x v="11"/>
    <x v="0"/>
    <s v="Chester George"/>
    <x v="34530"/>
  </r>
  <r>
    <x v="13"/>
    <x v="1"/>
    <x v="1"/>
    <s v="Chadstone"/>
    <x v="4"/>
    <n v="3148"/>
    <x v="0"/>
    <x v="11"/>
    <x v="6"/>
    <s v="Bruce Curran"/>
    <x v="34531"/>
  </r>
  <r>
    <x v="13"/>
    <x v="1"/>
    <x v="1"/>
    <s v="Chadstone"/>
    <x v="4"/>
    <n v="3148"/>
    <x v="0"/>
    <x v="11"/>
    <x v="9"/>
    <s v="Elizabeth Gentry"/>
    <x v="34532"/>
  </r>
  <r>
    <x v="13"/>
    <x v="1"/>
    <x v="1"/>
    <s v="North Lakes"/>
    <x v="2"/>
    <n v="4509"/>
    <x v="0"/>
    <x v="19"/>
    <x v="7"/>
    <s v="Ella Hickman"/>
    <x v="3"/>
  </r>
  <r>
    <x v="13"/>
    <x v="1"/>
    <x v="1"/>
    <s v="North Lakes"/>
    <x v="2"/>
    <n v="4509"/>
    <x v="0"/>
    <x v="19"/>
    <x v="5"/>
    <s v="Richard Carr"/>
    <x v="34533"/>
  </r>
  <r>
    <x v="13"/>
    <x v="1"/>
    <x v="1"/>
    <s v="North Lakes"/>
    <x v="2"/>
    <n v="4509"/>
    <x v="0"/>
    <x v="19"/>
    <x v="9"/>
    <s v="Elizabeth Gentry"/>
    <x v="26290"/>
  </r>
  <r>
    <x v="13"/>
    <x v="1"/>
    <x v="1"/>
    <s v="North Lakes"/>
    <x v="2"/>
    <n v="4509"/>
    <x v="0"/>
    <x v="19"/>
    <x v="8"/>
    <s v="Sara Ferrell"/>
    <x v="570"/>
  </r>
  <r>
    <x v="13"/>
    <x v="1"/>
    <x v="1"/>
    <s v="North Lakes"/>
    <x v="2"/>
    <n v="4509"/>
    <x v="0"/>
    <x v="19"/>
    <x v="0"/>
    <s v="Chester George"/>
    <x v="1657"/>
  </r>
  <r>
    <x v="13"/>
    <x v="1"/>
    <x v="1"/>
    <s v="North Lakes"/>
    <x v="2"/>
    <n v="4509"/>
    <x v="0"/>
    <x v="19"/>
    <x v="1"/>
    <s v="Howard Wright"/>
    <x v="3801"/>
  </r>
  <r>
    <x v="13"/>
    <x v="1"/>
    <x v="1"/>
    <s v="North Lakes"/>
    <x v="2"/>
    <n v="4509"/>
    <x v="0"/>
    <x v="19"/>
    <x v="4"/>
    <s v="Maggie Mayer"/>
    <x v="369"/>
  </r>
  <r>
    <x v="13"/>
    <x v="1"/>
    <x v="1"/>
    <s v="North Lakes"/>
    <x v="2"/>
    <n v="4509"/>
    <x v="0"/>
    <x v="19"/>
    <x v="9"/>
    <s v="Elizabeth Gentry"/>
    <x v="369"/>
  </r>
  <r>
    <x v="13"/>
    <x v="1"/>
    <x v="1"/>
    <s v="North Lakes"/>
    <x v="2"/>
    <n v="4509"/>
    <x v="0"/>
    <x v="19"/>
    <x v="6"/>
    <s v="Bruce Curran"/>
    <x v="2"/>
  </r>
  <r>
    <x v="13"/>
    <x v="1"/>
    <x v="1"/>
    <s v="North Lakes"/>
    <x v="2"/>
    <n v="4509"/>
    <x v="0"/>
    <x v="19"/>
    <x v="3"/>
    <s v="Chris Monroe"/>
    <x v="804"/>
  </r>
  <r>
    <x v="13"/>
    <x v="1"/>
    <x v="1"/>
    <s v="North Lakes"/>
    <x v="2"/>
    <n v="4509"/>
    <x v="0"/>
    <x v="19"/>
    <x v="9"/>
    <s v="Elizabeth Gentry"/>
    <x v="606"/>
  </r>
  <r>
    <x v="13"/>
    <x v="1"/>
    <x v="1"/>
    <s v="North Lakes"/>
    <x v="2"/>
    <n v="4509"/>
    <x v="0"/>
    <x v="19"/>
    <x v="9"/>
    <s v="Elizabeth Gentry"/>
    <x v="69"/>
  </r>
  <r>
    <x v="13"/>
    <x v="1"/>
    <x v="1"/>
    <s v="North Lakes"/>
    <x v="2"/>
    <n v="4509"/>
    <x v="0"/>
    <x v="19"/>
    <x v="8"/>
    <s v="Sara Ferrell"/>
    <x v="6"/>
  </r>
  <r>
    <x v="13"/>
    <x v="1"/>
    <x v="1"/>
    <s v="North Lakes"/>
    <x v="2"/>
    <n v="4509"/>
    <x v="0"/>
    <x v="19"/>
    <x v="9"/>
    <s v="Elizabeth Gentry"/>
    <x v="3803"/>
  </r>
  <r>
    <x v="13"/>
    <x v="1"/>
    <x v="1"/>
    <s v="North Lakes"/>
    <x v="2"/>
    <n v="4509"/>
    <x v="0"/>
    <x v="19"/>
    <x v="6"/>
    <s v="Bruce Curran"/>
    <x v="1250"/>
  </r>
  <r>
    <x v="13"/>
    <x v="1"/>
    <x v="1"/>
    <s v="North Lakes"/>
    <x v="2"/>
    <n v="4509"/>
    <x v="0"/>
    <x v="19"/>
    <x v="2"/>
    <s v="Amy Buchanan"/>
    <x v="3898"/>
  </r>
  <r>
    <x v="13"/>
    <x v="1"/>
    <x v="1"/>
    <s v="North Lakes"/>
    <x v="2"/>
    <n v="4509"/>
    <x v="0"/>
    <x v="19"/>
    <x v="9"/>
    <s v="Elizabeth Gentry"/>
    <x v="21696"/>
  </r>
  <r>
    <x v="13"/>
    <x v="1"/>
    <x v="1"/>
    <s v="North Lakes"/>
    <x v="2"/>
    <n v="4509"/>
    <x v="0"/>
    <x v="19"/>
    <x v="9"/>
    <s v="Elizabeth Gentry"/>
    <x v="13435"/>
  </r>
  <r>
    <x v="13"/>
    <x v="1"/>
    <x v="1"/>
    <s v="North Lakes"/>
    <x v="2"/>
    <n v="4509"/>
    <x v="0"/>
    <x v="19"/>
    <x v="9"/>
    <s v="Elizabeth Gentry"/>
    <x v="4827"/>
  </r>
  <r>
    <x v="13"/>
    <x v="1"/>
    <x v="1"/>
    <s v="North Lakes"/>
    <x v="2"/>
    <n v="4509"/>
    <x v="0"/>
    <x v="19"/>
    <x v="0"/>
    <s v="Chester George"/>
    <x v="5258"/>
  </r>
  <r>
    <x v="13"/>
    <x v="1"/>
    <x v="1"/>
    <s v="North Lakes"/>
    <x v="2"/>
    <n v="4509"/>
    <x v="0"/>
    <x v="19"/>
    <x v="2"/>
    <s v="Amy Buchanan"/>
    <x v="34534"/>
  </r>
  <r>
    <x v="13"/>
    <x v="1"/>
    <x v="1"/>
    <s v="North Lakes"/>
    <x v="2"/>
    <n v="4509"/>
    <x v="0"/>
    <x v="19"/>
    <x v="3"/>
    <s v="Chris Monroe"/>
    <x v="32705"/>
  </r>
  <r>
    <x v="13"/>
    <x v="1"/>
    <x v="1"/>
    <s v="North Lakes"/>
    <x v="2"/>
    <n v="4509"/>
    <x v="0"/>
    <x v="19"/>
    <x v="0"/>
    <s v="Chester George"/>
    <x v="34535"/>
  </r>
  <r>
    <x v="13"/>
    <x v="1"/>
    <x v="1"/>
    <s v="North Lakes"/>
    <x v="2"/>
    <n v="4509"/>
    <x v="0"/>
    <x v="19"/>
    <x v="3"/>
    <s v="Chris Monroe"/>
    <x v="34536"/>
  </r>
  <r>
    <x v="13"/>
    <x v="1"/>
    <x v="1"/>
    <s v="North Lakes"/>
    <x v="2"/>
    <n v="4509"/>
    <x v="0"/>
    <x v="19"/>
    <x v="6"/>
    <s v="Bruce Curran"/>
    <x v="34537"/>
  </r>
  <r>
    <x v="13"/>
    <x v="1"/>
    <x v="1"/>
    <s v="North Lakes"/>
    <x v="2"/>
    <n v="4509"/>
    <x v="0"/>
    <x v="19"/>
    <x v="9"/>
    <s v="Elizabeth Gentry"/>
    <x v="13645"/>
  </r>
  <r>
    <x v="13"/>
    <x v="1"/>
    <x v="1"/>
    <s v="North Lakes"/>
    <x v="2"/>
    <n v="4509"/>
    <x v="0"/>
    <x v="19"/>
    <x v="2"/>
    <s v="Amy Buchanan"/>
    <x v="34538"/>
  </r>
  <r>
    <x v="13"/>
    <x v="1"/>
    <x v="1"/>
    <s v="North Lakes"/>
    <x v="2"/>
    <n v="4509"/>
    <x v="0"/>
    <x v="19"/>
    <x v="2"/>
    <s v="Amy Buchanan"/>
    <x v="34539"/>
  </r>
  <r>
    <x v="13"/>
    <x v="1"/>
    <x v="1"/>
    <s v="North Lakes"/>
    <x v="2"/>
    <n v="4509"/>
    <x v="0"/>
    <x v="19"/>
    <x v="4"/>
    <s v="Maggie Mayer"/>
    <x v="34540"/>
  </r>
  <r>
    <x v="13"/>
    <x v="1"/>
    <x v="1"/>
    <s v="North Lakes"/>
    <x v="2"/>
    <n v="4509"/>
    <x v="0"/>
    <x v="19"/>
    <x v="7"/>
    <s v="Ella Hickman"/>
    <x v="34541"/>
  </r>
  <r>
    <x v="13"/>
    <x v="1"/>
    <x v="1"/>
    <s v="North Lakes"/>
    <x v="2"/>
    <n v="4509"/>
    <x v="0"/>
    <x v="19"/>
    <x v="2"/>
    <s v="Amy Buchanan"/>
    <x v="34542"/>
  </r>
  <r>
    <x v="13"/>
    <x v="1"/>
    <x v="1"/>
    <s v="North Lakes"/>
    <x v="2"/>
    <n v="4509"/>
    <x v="0"/>
    <x v="19"/>
    <x v="1"/>
    <s v="Howard Wright"/>
    <x v="34543"/>
  </r>
  <r>
    <x v="13"/>
    <x v="1"/>
    <x v="1"/>
    <s v="North Lakes"/>
    <x v="2"/>
    <n v="4509"/>
    <x v="0"/>
    <x v="19"/>
    <x v="2"/>
    <s v="Amy Buchanan"/>
    <x v="34544"/>
  </r>
  <r>
    <x v="13"/>
    <x v="1"/>
    <x v="1"/>
    <s v="North Lakes"/>
    <x v="2"/>
    <n v="4509"/>
    <x v="0"/>
    <x v="19"/>
    <x v="2"/>
    <s v="Amy Buchanan"/>
    <x v="34545"/>
  </r>
  <r>
    <x v="13"/>
    <x v="1"/>
    <x v="1"/>
    <s v="North Lakes"/>
    <x v="2"/>
    <n v="4509"/>
    <x v="0"/>
    <x v="19"/>
    <x v="3"/>
    <s v="Chris Monroe"/>
    <x v="34546"/>
  </r>
  <r>
    <x v="13"/>
    <x v="1"/>
    <x v="1"/>
    <s v="North Lakes"/>
    <x v="2"/>
    <n v="4509"/>
    <x v="0"/>
    <x v="19"/>
    <x v="8"/>
    <s v="Sara Ferrell"/>
    <x v="26344"/>
  </r>
  <r>
    <x v="13"/>
    <x v="1"/>
    <x v="1"/>
    <s v="North Lakes"/>
    <x v="2"/>
    <n v="4509"/>
    <x v="0"/>
    <x v="19"/>
    <x v="5"/>
    <s v="Richard Carr"/>
    <x v="34547"/>
  </r>
  <r>
    <x v="13"/>
    <x v="1"/>
    <x v="1"/>
    <s v="North Lakes"/>
    <x v="2"/>
    <n v="4509"/>
    <x v="0"/>
    <x v="19"/>
    <x v="5"/>
    <s v="Richard Carr"/>
    <x v="34548"/>
  </r>
  <r>
    <x v="13"/>
    <x v="1"/>
    <x v="1"/>
    <s v="North Lakes"/>
    <x v="2"/>
    <n v="4509"/>
    <x v="0"/>
    <x v="19"/>
    <x v="0"/>
    <s v="Chester George"/>
    <x v="34549"/>
  </r>
  <r>
    <x v="13"/>
    <x v="1"/>
    <x v="1"/>
    <s v="North Lakes"/>
    <x v="2"/>
    <n v="4509"/>
    <x v="0"/>
    <x v="19"/>
    <x v="9"/>
    <s v="Elizabeth Gentry"/>
    <x v="34550"/>
  </r>
  <r>
    <x v="13"/>
    <x v="1"/>
    <x v="1"/>
    <s v="North Lakes"/>
    <x v="2"/>
    <n v="4509"/>
    <x v="0"/>
    <x v="19"/>
    <x v="9"/>
    <s v="Elizabeth Gentry"/>
    <x v="34551"/>
  </r>
  <r>
    <x v="13"/>
    <x v="1"/>
    <x v="1"/>
    <s v="North Lakes"/>
    <x v="2"/>
    <n v="4509"/>
    <x v="0"/>
    <x v="19"/>
    <x v="4"/>
    <s v="Maggie Mayer"/>
    <x v="34552"/>
  </r>
  <r>
    <x v="13"/>
    <x v="1"/>
    <x v="1"/>
    <s v="North Lakes"/>
    <x v="2"/>
    <n v="4509"/>
    <x v="0"/>
    <x v="19"/>
    <x v="1"/>
    <s v="Howard Wright"/>
    <x v="34553"/>
  </r>
  <r>
    <x v="13"/>
    <x v="1"/>
    <x v="1"/>
    <s v="North Lakes"/>
    <x v="2"/>
    <n v="4509"/>
    <x v="0"/>
    <x v="19"/>
    <x v="5"/>
    <s v="Richard Carr"/>
    <x v="34554"/>
  </r>
  <r>
    <x v="13"/>
    <x v="1"/>
    <x v="1"/>
    <s v="North Lakes"/>
    <x v="2"/>
    <n v="4509"/>
    <x v="0"/>
    <x v="19"/>
    <x v="1"/>
    <s v="Howard Wright"/>
    <x v="34555"/>
  </r>
  <r>
    <x v="13"/>
    <x v="1"/>
    <x v="1"/>
    <s v="North Lakes"/>
    <x v="2"/>
    <n v="4509"/>
    <x v="0"/>
    <x v="19"/>
    <x v="6"/>
    <s v="Bruce Curran"/>
    <x v="34556"/>
  </r>
  <r>
    <x v="13"/>
    <x v="1"/>
    <x v="1"/>
    <s v="North Lakes"/>
    <x v="2"/>
    <n v="4509"/>
    <x v="0"/>
    <x v="19"/>
    <x v="6"/>
    <s v="Bruce Curran"/>
    <x v="34557"/>
  </r>
  <r>
    <x v="13"/>
    <x v="1"/>
    <x v="1"/>
    <s v="North Lakes"/>
    <x v="2"/>
    <n v="4509"/>
    <x v="0"/>
    <x v="19"/>
    <x v="0"/>
    <s v="Chester George"/>
    <x v="34558"/>
  </r>
  <r>
    <x v="13"/>
    <x v="1"/>
    <x v="1"/>
    <s v="Altona"/>
    <x v="4"/>
    <n v="3018"/>
    <x v="0"/>
    <x v="6"/>
    <x v="9"/>
    <s v="Elizabeth Gentry"/>
    <x v="10386"/>
  </r>
  <r>
    <x v="13"/>
    <x v="1"/>
    <x v="1"/>
    <s v="Altona"/>
    <x v="4"/>
    <n v="3018"/>
    <x v="0"/>
    <x v="6"/>
    <x v="5"/>
    <s v="Richard Carr"/>
    <x v="34559"/>
  </r>
  <r>
    <x v="13"/>
    <x v="1"/>
    <x v="1"/>
    <s v="Altona"/>
    <x v="4"/>
    <n v="3018"/>
    <x v="0"/>
    <x v="6"/>
    <x v="6"/>
    <s v="Bruce Curran"/>
    <x v="684"/>
  </r>
  <r>
    <x v="13"/>
    <x v="1"/>
    <x v="1"/>
    <s v="Altona"/>
    <x v="4"/>
    <n v="3018"/>
    <x v="0"/>
    <x v="6"/>
    <x v="1"/>
    <s v="Howard Wright"/>
    <x v="310"/>
  </r>
  <r>
    <x v="13"/>
    <x v="1"/>
    <x v="1"/>
    <s v="Altona"/>
    <x v="4"/>
    <n v="3018"/>
    <x v="0"/>
    <x v="6"/>
    <x v="8"/>
    <s v="Sara Ferrell"/>
    <x v="310"/>
  </r>
  <r>
    <x v="13"/>
    <x v="1"/>
    <x v="1"/>
    <s v="Altona"/>
    <x v="4"/>
    <n v="3018"/>
    <x v="0"/>
    <x v="6"/>
    <x v="8"/>
    <s v="Sara Ferrell"/>
    <x v="168"/>
  </r>
  <r>
    <x v="13"/>
    <x v="1"/>
    <x v="1"/>
    <s v="Altona"/>
    <x v="4"/>
    <n v="3018"/>
    <x v="0"/>
    <x v="6"/>
    <x v="5"/>
    <s v="Richard Carr"/>
    <x v="34560"/>
  </r>
  <r>
    <x v="13"/>
    <x v="1"/>
    <x v="1"/>
    <s v="Altona"/>
    <x v="4"/>
    <n v="3018"/>
    <x v="0"/>
    <x v="6"/>
    <x v="6"/>
    <s v="Bruce Curran"/>
    <x v="34"/>
  </r>
  <r>
    <x v="13"/>
    <x v="1"/>
    <x v="1"/>
    <s v="Altona"/>
    <x v="4"/>
    <n v="3018"/>
    <x v="0"/>
    <x v="6"/>
    <x v="9"/>
    <s v="Elizabeth Gentry"/>
    <x v="36"/>
  </r>
  <r>
    <x v="13"/>
    <x v="1"/>
    <x v="1"/>
    <s v="Altona"/>
    <x v="4"/>
    <n v="3018"/>
    <x v="0"/>
    <x v="6"/>
    <x v="4"/>
    <s v="Maggie Mayer"/>
    <x v="369"/>
  </r>
  <r>
    <x v="13"/>
    <x v="1"/>
    <x v="1"/>
    <s v="Altona"/>
    <x v="4"/>
    <n v="3018"/>
    <x v="0"/>
    <x v="6"/>
    <x v="9"/>
    <s v="Elizabeth Gentry"/>
    <x v="804"/>
  </r>
  <r>
    <x v="13"/>
    <x v="1"/>
    <x v="1"/>
    <s v="Altona"/>
    <x v="4"/>
    <n v="3018"/>
    <x v="0"/>
    <x v="6"/>
    <x v="9"/>
    <s v="Elizabeth Gentry"/>
    <x v="912"/>
  </r>
  <r>
    <x v="13"/>
    <x v="1"/>
    <x v="1"/>
    <s v="Altona"/>
    <x v="4"/>
    <n v="3018"/>
    <x v="0"/>
    <x v="6"/>
    <x v="9"/>
    <s v="Elizabeth Gentry"/>
    <x v="2"/>
  </r>
  <r>
    <x v="13"/>
    <x v="1"/>
    <x v="1"/>
    <s v="Altona"/>
    <x v="4"/>
    <n v="3018"/>
    <x v="0"/>
    <x v="6"/>
    <x v="4"/>
    <s v="Maggie Mayer"/>
    <x v="6450"/>
  </r>
  <r>
    <x v="13"/>
    <x v="1"/>
    <x v="1"/>
    <s v="Altona"/>
    <x v="4"/>
    <n v="3018"/>
    <x v="0"/>
    <x v="6"/>
    <x v="3"/>
    <s v="Chris Monroe"/>
    <x v="34561"/>
  </r>
  <r>
    <x v="13"/>
    <x v="1"/>
    <x v="1"/>
    <s v="Altona"/>
    <x v="4"/>
    <n v="3018"/>
    <x v="0"/>
    <x v="6"/>
    <x v="2"/>
    <s v="Amy Buchanan"/>
    <x v="34562"/>
  </r>
  <r>
    <x v="13"/>
    <x v="1"/>
    <x v="1"/>
    <s v="Altona"/>
    <x v="4"/>
    <n v="3018"/>
    <x v="0"/>
    <x v="6"/>
    <x v="9"/>
    <s v="Elizabeth Gentry"/>
    <x v="1250"/>
  </r>
  <r>
    <x v="13"/>
    <x v="1"/>
    <x v="1"/>
    <s v="Altona"/>
    <x v="4"/>
    <n v="3018"/>
    <x v="0"/>
    <x v="6"/>
    <x v="1"/>
    <s v="Howard Wright"/>
    <x v="34563"/>
  </r>
  <r>
    <x v="13"/>
    <x v="1"/>
    <x v="1"/>
    <s v="Altona"/>
    <x v="4"/>
    <n v="3018"/>
    <x v="0"/>
    <x v="6"/>
    <x v="0"/>
    <s v="Chester George"/>
    <x v="3165"/>
  </r>
  <r>
    <x v="13"/>
    <x v="1"/>
    <x v="1"/>
    <s v="Altona"/>
    <x v="4"/>
    <n v="3018"/>
    <x v="0"/>
    <x v="6"/>
    <x v="4"/>
    <s v="Maggie Mayer"/>
    <x v="2528"/>
  </r>
  <r>
    <x v="13"/>
    <x v="1"/>
    <x v="1"/>
    <s v="Altona"/>
    <x v="4"/>
    <n v="3018"/>
    <x v="0"/>
    <x v="6"/>
    <x v="9"/>
    <s v="Elizabeth Gentry"/>
    <x v="1821"/>
  </r>
  <r>
    <x v="13"/>
    <x v="1"/>
    <x v="1"/>
    <s v="Altona"/>
    <x v="4"/>
    <n v="3018"/>
    <x v="0"/>
    <x v="6"/>
    <x v="9"/>
    <s v="Elizabeth Gentry"/>
    <x v="7911"/>
  </r>
  <r>
    <x v="13"/>
    <x v="1"/>
    <x v="1"/>
    <s v="Altona"/>
    <x v="4"/>
    <n v="3018"/>
    <x v="0"/>
    <x v="6"/>
    <x v="2"/>
    <s v="Amy Buchanan"/>
    <x v="34564"/>
  </r>
  <r>
    <x v="13"/>
    <x v="1"/>
    <x v="1"/>
    <s v="Altona"/>
    <x v="4"/>
    <n v="3018"/>
    <x v="0"/>
    <x v="6"/>
    <x v="0"/>
    <s v="Chester George"/>
    <x v="34565"/>
  </r>
  <r>
    <x v="13"/>
    <x v="1"/>
    <x v="1"/>
    <s v="Altona"/>
    <x v="4"/>
    <n v="3018"/>
    <x v="0"/>
    <x v="6"/>
    <x v="9"/>
    <s v="Elizabeth Gentry"/>
    <x v="34566"/>
  </r>
  <r>
    <x v="13"/>
    <x v="1"/>
    <x v="1"/>
    <s v="Altona"/>
    <x v="4"/>
    <n v="3018"/>
    <x v="0"/>
    <x v="6"/>
    <x v="2"/>
    <s v="Amy Buchanan"/>
    <x v="34567"/>
  </r>
  <r>
    <x v="13"/>
    <x v="1"/>
    <x v="1"/>
    <s v="Altona"/>
    <x v="4"/>
    <n v="3018"/>
    <x v="0"/>
    <x v="6"/>
    <x v="0"/>
    <s v="Chester George"/>
    <x v="34568"/>
  </r>
  <r>
    <x v="13"/>
    <x v="1"/>
    <x v="1"/>
    <s v="Altona"/>
    <x v="4"/>
    <n v="3018"/>
    <x v="0"/>
    <x v="6"/>
    <x v="3"/>
    <s v="Chris Monroe"/>
    <x v="34569"/>
  </r>
  <r>
    <x v="13"/>
    <x v="1"/>
    <x v="1"/>
    <s v="Altona"/>
    <x v="4"/>
    <n v="3018"/>
    <x v="0"/>
    <x v="6"/>
    <x v="2"/>
    <s v="Amy Buchanan"/>
    <x v="24195"/>
  </r>
  <r>
    <x v="13"/>
    <x v="1"/>
    <x v="1"/>
    <s v="Altona"/>
    <x v="4"/>
    <n v="3018"/>
    <x v="0"/>
    <x v="6"/>
    <x v="6"/>
    <s v="Bruce Curran"/>
    <x v="34570"/>
  </r>
  <r>
    <x v="13"/>
    <x v="1"/>
    <x v="1"/>
    <s v="Altona"/>
    <x v="4"/>
    <n v="3018"/>
    <x v="0"/>
    <x v="6"/>
    <x v="2"/>
    <s v="Amy Buchanan"/>
    <x v="34571"/>
  </r>
  <r>
    <x v="13"/>
    <x v="1"/>
    <x v="1"/>
    <s v="Altona"/>
    <x v="4"/>
    <n v="3018"/>
    <x v="0"/>
    <x v="6"/>
    <x v="7"/>
    <s v="Ella Hickman"/>
    <x v="34572"/>
  </r>
  <r>
    <x v="13"/>
    <x v="1"/>
    <x v="1"/>
    <s v="Altona"/>
    <x v="4"/>
    <n v="3018"/>
    <x v="0"/>
    <x v="6"/>
    <x v="1"/>
    <s v="Howard Wright"/>
    <x v="34573"/>
  </r>
  <r>
    <x v="13"/>
    <x v="1"/>
    <x v="1"/>
    <s v="Altona"/>
    <x v="4"/>
    <n v="3018"/>
    <x v="0"/>
    <x v="6"/>
    <x v="3"/>
    <s v="Chris Monroe"/>
    <x v="34574"/>
  </r>
  <r>
    <x v="13"/>
    <x v="1"/>
    <x v="1"/>
    <s v="Altona"/>
    <x v="4"/>
    <n v="3018"/>
    <x v="0"/>
    <x v="6"/>
    <x v="5"/>
    <s v="Richard Carr"/>
    <x v="34575"/>
  </r>
  <r>
    <x v="13"/>
    <x v="1"/>
    <x v="1"/>
    <s v="Altona"/>
    <x v="4"/>
    <n v="3018"/>
    <x v="0"/>
    <x v="6"/>
    <x v="1"/>
    <s v="Howard Wright"/>
    <x v="34576"/>
  </r>
  <r>
    <x v="13"/>
    <x v="1"/>
    <x v="1"/>
    <s v="Altona"/>
    <x v="4"/>
    <n v="3018"/>
    <x v="0"/>
    <x v="6"/>
    <x v="5"/>
    <s v="Richard Carr"/>
    <x v="34577"/>
  </r>
  <r>
    <x v="13"/>
    <x v="1"/>
    <x v="1"/>
    <s v="Altona"/>
    <x v="4"/>
    <n v="3018"/>
    <x v="0"/>
    <x v="6"/>
    <x v="3"/>
    <s v="Chris Monroe"/>
    <x v="34578"/>
  </r>
  <r>
    <x v="13"/>
    <x v="1"/>
    <x v="1"/>
    <s v="Altona"/>
    <x v="4"/>
    <n v="3018"/>
    <x v="0"/>
    <x v="6"/>
    <x v="2"/>
    <s v="Amy Buchanan"/>
    <x v="34579"/>
  </r>
  <r>
    <x v="13"/>
    <x v="1"/>
    <x v="1"/>
    <s v="Altona"/>
    <x v="4"/>
    <n v="3018"/>
    <x v="0"/>
    <x v="6"/>
    <x v="4"/>
    <s v="Maggie Mayer"/>
    <x v="34580"/>
  </r>
  <r>
    <x v="13"/>
    <x v="1"/>
    <x v="1"/>
    <s v="Altona"/>
    <x v="4"/>
    <n v="3018"/>
    <x v="0"/>
    <x v="6"/>
    <x v="8"/>
    <s v="Sara Ferrell"/>
    <x v="34581"/>
  </r>
  <r>
    <x v="13"/>
    <x v="1"/>
    <x v="1"/>
    <s v="Altona"/>
    <x v="4"/>
    <n v="3018"/>
    <x v="0"/>
    <x v="6"/>
    <x v="0"/>
    <s v="Chester George"/>
    <x v="34582"/>
  </r>
  <r>
    <x v="13"/>
    <x v="1"/>
    <x v="1"/>
    <s v="Altona"/>
    <x v="4"/>
    <n v="3018"/>
    <x v="0"/>
    <x v="6"/>
    <x v="4"/>
    <s v="Maggie Mayer"/>
    <x v="34583"/>
  </r>
  <r>
    <x v="13"/>
    <x v="1"/>
    <x v="1"/>
    <s v="Altona"/>
    <x v="4"/>
    <n v="3018"/>
    <x v="0"/>
    <x v="6"/>
    <x v="9"/>
    <s v="Elizabeth Gentry"/>
    <x v="34584"/>
  </r>
  <r>
    <x v="13"/>
    <x v="1"/>
    <x v="1"/>
    <s v="Altona"/>
    <x v="4"/>
    <n v="3018"/>
    <x v="0"/>
    <x v="6"/>
    <x v="6"/>
    <s v="Bruce Curran"/>
    <x v="34585"/>
  </r>
  <r>
    <x v="13"/>
    <x v="1"/>
    <x v="1"/>
    <s v="Altona"/>
    <x v="4"/>
    <n v="3018"/>
    <x v="0"/>
    <x v="6"/>
    <x v="6"/>
    <s v="Bruce Curran"/>
    <x v="34586"/>
  </r>
  <r>
    <x v="13"/>
    <x v="1"/>
    <x v="1"/>
    <s v="Altona"/>
    <x v="4"/>
    <n v="3018"/>
    <x v="0"/>
    <x v="6"/>
    <x v="2"/>
    <s v="Amy Buchanan"/>
    <x v="34587"/>
  </r>
  <r>
    <x v="13"/>
    <x v="1"/>
    <x v="1"/>
    <s v="Altona"/>
    <x v="4"/>
    <n v="3018"/>
    <x v="0"/>
    <x v="6"/>
    <x v="5"/>
    <s v="Richard Carr"/>
    <x v="34588"/>
  </r>
  <r>
    <x v="13"/>
    <x v="1"/>
    <x v="1"/>
    <s v="Altona"/>
    <x v="4"/>
    <n v="3018"/>
    <x v="0"/>
    <x v="6"/>
    <x v="9"/>
    <s v="Elizabeth Gentry"/>
    <x v="34589"/>
  </r>
  <r>
    <x v="13"/>
    <x v="1"/>
    <x v="1"/>
    <s v="Altona"/>
    <x v="4"/>
    <n v="3018"/>
    <x v="0"/>
    <x v="6"/>
    <x v="1"/>
    <s v="Howard Wright"/>
    <x v="34590"/>
  </r>
  <r>
    <x v="13"/>
    <x v="1"/>
    <x v="1"/>
    <s v="Altona"/>
    <x v="4"/>
    <n v="3018"/>
    <x v="0"/>
    <x v="6"/>
    <x v="0"/>
    <s v="Chester George"/>
    <x v="34591"/>
  </r>
  <r>
    <x v="13"/>
    <x v="1"/>
    <x v="1"/>
    <s v="Lismore"/>
    <x v="0"/>
    <n v="2480"/>
    <x v="0"/>
    <x v="12"/>
    <x v="5"/>
    <s v="Richard Carr"/>
    <x v="34592"/>
  </r>
  <r>
    <x v="13"/>
    <x v="1"/>
    <x v="1"/>
    <s v="Lismore"/>
    <x v="0"/>
    <n v="2480"/>
    <x v="0"/>
    <x v="12"/>
    <x v="8"/>
    <s v="Sara Ferrell"/>
    <x v="1020"/>
  </r>
  <r>
    <x v="13"/>
    <x v="1"/>
    <x v="1"/>
    <s v="Lismore"/>
    <x v="0"/>
    <n v="2480"/>
    <x v="0"/>
    <x v="12"/>
    <x v="9"/>
    <s v="Elizabeth Gentry"/>
    <x v="36"/>
  </r>
  <r>
    <x v="13"/>
    <x v="1"/>
    <x v="1"/>
    <s v="Lismore"/>
    <x v="0"/>
    <n v="2480"/>
    <x v="0"/>
    <x v="12"/>
    <x v="9"/>
    <s v="Elizabeth Gentry"/>
    <x v="2"/>
  </r>
  <r>
    <x v="13"/>
    <x v="1"/>
    <x v="1"/>
    <s v="Lismore"/>
    <x v="0"/>
    <n v="2480"/>
    <x v="0"/>
    <x v="12"/>
    <x v="9"/>
    <s v="Elizabeth Gentry"/>
    <x v="34593"/>
  </r>
  <r>
    <x v="13"/>
    <x v="1"/>
    <x v="1"/>
    <s v="Lismore"/>
    <x v="0"/>
    <n v="2480"/>
    <x v="0"/>
    <x v="12"/>
    <x v="6"/>
    <s v="Bruce Curran"/>
    <x v="369"/>
  </r>
  <r>
    <x v="13"/>
    <x v="1"/>
    <x v="1"/>
    <s v="Lismore"/>
    <x v="0"/>
    <n v="2480"/>
    <x v="0"/>
    <x v="12"/>
    <x v="0"/>
    <s v="Chester George"/>
    <x v="35"/>
  </r>
  <r>
    <x v="13"/>
    <x v="1"/>
    <x v="1"/>
    <s v="Lismore"/>
    <x v="0"/>
    <n v="2480"/>
    <x v="0"/>
    <x v="12"/>
    <x v="7"/>
    <s v="Ella Hickman"/>
    <x v="2084"/>
  </r>
  <r>
    <x v="13"/>
    <x v="1"/>
    <x v="1"/>
    <s v="Lismore"/>
    <x v="0"/>
    <n v="2480"/>
    <x v="0"/>
    <x v="12"/>
    <x v="3"/>
    <s v="Chris Monroe"/>
    <x v="4639"/>
  </r>
  <r>
    <x v="13"/>
    <x v="1"/>
    <x v="1"/>
    <s v="Lismore"/>
    <x v="0"/>
    <n v="2480"/>
    <x v="0"/>
    <x v="12"/>
    <x v="9"/>
    <s v="Elizabeth Gentry"/>
    <x v="6"/>
  </r>
  <r>
    <x v="13"/>
    <x v="1"/>
    <x v="1"/>
    <s v="Lismore"/>
    <x v="0"/>
    <n v="2480"/>
    <x v="0"/>
    <x v="12"/>
    <x v="0"/>
    <s v="Chester George"/>
    <x v="1792"/>
  </r>
  <r>
    <x v="13"/>
    <x v="1"/>
    <x v="1"/>
    <s v="Lismore"/>
    <x v="0"/>
    <n v="2480"/>
    <x v="0"/>
    <x v="12"/>
    <x v="6"/>
    <s v="Bruce Curran"/>
    <x v="889"/>
  </r>
  <r>
    <x v="13"/>
    <x v="1"/>
    <x v="1"/>
    <s v="Lismore"/>
    <x v="0"/>
    <n v="2480"/>
    <x v="0"/>
    <x v="12"/>
    <x v="9"/>
    <s v="Elizabeth Gentry"/>
    <x v="3584"/>
  </r>
  <r>
    <x v="13"/>
    <x v="1"/>
    <x v="1"/>
    <s v="Lismore"/>
    <x v="0"/>
    <n v="2480"/>
    <x v="0"/>
    <x v="12"/>
    <x v="2"/>
    <s v="Amy Buchanan"/>
    <x v="451"/>
  </r>
  <r>
    <x v="13"/>
    <x v="1"/>
    <x v="1"/>
    <s v="Lismore"/>
    <x v="0"/>
    <n v="2480"/>
    <x v="0"/>
    <x v="12"/>
    <x v="8"/>
    <s v="Sara Ferrell"/>
    <x v="451"/>
  </r>
  <r>
    <x v="13"/>
    <x v="1"/>
    <x v="1"/>
    <s v="Lismore"/>
    <x v="0"/>
    <n v="2480"/>
    <x v="0"/>
    <x v="12"/>
    <x v="9"/>
    <s v="Elizabeth Gentry"/>
    <x v="948"/>
  </r>
  <r>
    <x v="13"/>
    <x v="1"/>
    <x v="1"/>
    <s v="Lismore"/>
    <x v="0"/>
    <n v="2480"/>
    <x v="0"/>
    <x v="12"/>
    <x v="2"/>
    <s v="Amy Buchanan"/>
    <x v="402"/>
  </r>
  <r>
    <x v="13"/>
    <x v="1"/>
    <x v="1"/>
    <s v="Lismore"/>
    <x v="0"/>
    <n v="2480"/>
    <x v="0"/>
    <x v="12"/>
    <x v="4"/>
    <s v="Maggie Mayer"/>
    <x v="5209"/>
  </r>
  <r>
    <x v="13"/>
    <x v="1"/>
    <x v="1"/>
    <s v="Lismore"/>
    <x v="0"/>
    <n v="2480"/>
    <x v="0"/>
    <x v="12"/>
    <x v="2"/>
    <s v="Amy Buchanan"/>
    <x v="12206"/>
  </r>
  <r>
    <x v="13"/>
    <x v="1"/>
    <x v="1"/>
    <s v="Lismore"/>
    <x v="0"/>
    <n v="2480"/>
    <x v="0"/>
    <x v="12"/>
    <x v="9"/>
    <s v="Elizabeth Gentry"/>
    <x v="34594"/>
  </r>
  <r>
    <x v="13"/>
    <x v="1"/>
    <x v="1"/>
    <s v="Lismore"/>
    <x v="0"/>
    <n v="2480"/>
    <x v="0"/>
    <x v="12"/>
    <x v="2"/>
    <s v="Amy Buchanan"/>
    <x v="28268"/>
  </r>
  <r>
    <x v="13"/>
    <x v="1"/>
    <x v="1"/>
    <s v="Lismore"/>
    <x v="0"/>
    <n v="2480"/>
    <x v="0"/>
    <x v="12"/>
    <x v="9"/>
    <s v="Elizabeth Gentry"/>
    <x v="1132"/>
  </r>
  <r>
    <x v="13"/>
    <x v="1"/>
    <x v="1"/>
    <s v="Lismore"/>
    <x v="0"/>
    <n v="2480"/>
    <x v="0"/>
    <x v="12"/>
    <x v="3"/>
    <s v="Chris Monroe"/>
    <x v="34595"/>
  </r>
  <r>
    <x v="13"/>
    <x v="1"/>
    <x v="1"/>
    <s v="Lismore"/>
    <x v="0"/>
    <n v="2480"/>
    <x v="0"/>
    <x v="12"/>
    <x v="9"/>
    <s v="Elizabeth Gentry"/>
    <x v="34596"/>
  </r>
  <r>
    <x v="13"/>
    <x v="1"/>
    <x v="1"/>
    <s v="Lismore"/>
    <x v="0"/>
    <n v="2480"/>
    <x v="0"/>
    <x v="12"/>
    <x v="6"/>
    <s v="Bruce Curran"/>
    <x v="34597"/>
  </r>
  <r>
    <x v="13"/>
    <x v="1"/>
    <x v="1"/>
    <s v="Lismore"/>
    <x v="0"/>
    <n v="2480"/>
    <x v="0"/>
    <x v="12"/>
    <x v="0"/>
    <s v="Chester George"/>
    <x v="34598"/>
  </r>
  <r>
    <x v="13"/>
    <x v="1"/>
    <x v="1"/>
    <s v="Lismore"/>
    <x v="0"/>
    <n v="2480"/>
    <x v="0"/>
    <x v="12"/>
    <x v="3"/>
    <s v="Chris Monroe"/>
    <x v="34599"/>
  </r>
  <r>
    <x v="13"/>
    <x v="1"/>
    <x v="1"/>
    <s v="Lismore"/>
    <x v="0"/>
    <n v="2480"/>
    <x v="0"/>
    <x v="12"/>
    <x v="3"/>
    <s v="Chris Monroe"/>
    <x v="34600"/>
  </r>
  <r>
    <x v="13"/>
    <x v="1"/>
    <x v="1"/>
    <s v="Lismore"/>
    <x v="0"/>
    <n v="2480"/>
    <x v="0"/>
    <x v="12"/>
    <x v="2"/>
    <s v="Amy Buchanan"/>
    <x v="34601"/>
  </r>
  <r>
    <x v="13"/>
    <x v="1"/>
    <x v="1"/>
    <s v="Lismore"/>
    <x v="0"/>
    <n v="2480"/>
    <x v="0"/>
    <x v="12"/>
    <x v="2"/>
    <s v="Amy Buchanan"/>
    <x v="34602"/>
  </r>
  <r>
    <x v="13"/>
    <x v="1"/>
    <x v="1"/>
    <s v="Lismore"/>
    <x v="0"/>
    <n v="2480"/>
    <x v="0"/>
    <x v="12"/>
    <x v="9"/>
    <s v="Elizabeth Gentry"/>
    <x v="33753"/>
  </r>
  <r>
    <x v="13"/>
    <x v="1"/>
    <x v="1"/>
    <s v="Lismore"/>
    <x v="0"/>
    <n v="2480"/>
    <x v="0"/>
    <x v="12"/>
    <x v="1"/>
    <s v="Howard Wright"/>
    <x v="34603"/>
  </r>
  <r>
    <x v="13"/>
    <x v="1"/>
    <x v="1"/>
    <s v="Lismore"/>
    <x v="0"/>
    <n v="2480"/>
    <x v="0"/>
    <x v="12"/>
    <x v="4"/>
    <s v="Maggie Mayer"/>
    <x v="34604"/>
  </r>
  <r>
    <x v="13"/>
    <x v="1"/>
    <x v="1"/>
    <s v="Lismore"/>
    <x v="0"/>
    <n v="2480"/>
    <x v="0"/>
    <x v="12"/>
    <x v="1"/>
    <s v="Howard Wright"/>
    <x v="34605"/>
  </r>
  <r>
    <x v="13"/>
    <x v="1"/>
    <x v="1"/>
    <s v="Lismore"/>
    <x v="0"/>
    <n v="2480"/>
    <x v="0"/>
    <x v="12"/>
    <x v="7"/>
    <s v="Ella Hickman"/>
    <x v="34606"/>
  </r>
  <r>
    <x v="13"/>
    <x v="1"/>
    <x v="1"/>
    <s v="Lismore"/>
    <x v="0"/>
    <n v="2480"/>
    <x v="0"/>
    <x v="12"/>
    <x v="0"/>
    <s v="Chester George"/>
    <x v="34607"/>
  </r>
  <r>
    <x v="13"/>
    <x v="1"/>
    <x v="1"/>
    <s v="Lismore"/>
    <x v="0"/>
    <n v="2480"/>
    <x v="0"/>
    <x v="12"/>
    <x v="2"/>
    <s v="Amy Buchanan"/>
    <x v="34608"/>
  </r>
  <r>
    <x v="13"/>
    <x v="1"/>
    <x v="1"/>
    <s v="Lismore"/>
    <x v="0"/>
    <n v="2480"/>
    <x v="0"/>
    <x v="12"/>
    <x v="5"/>
    <s v="Richard Carr"/>
    <x v="34609"/>
  </r>
  <r>
    <x v="13"/>
    <x v="1"/>
    <x v="1"/>
    <s v="Lismore"/>
    <x v="0"/>
    <n v="2480"/>
    <x v="0"/>
    <x v="12"/>
    <x v="2"/>
    <s v="Amy Buchanan"/>
    <x v="34610"/>
  </r>
  <r>
    <x v="13"/>
    <x v="1"/>
    <x v="1"/>
    <s v="Lismore"/>
    <x v="0"/>
    <n v="2480"/>
    <x v="0"/>
    <x v="12"/>
    <x v="8"/>
    <s v="Sara Ferrell"/>
    <x v="34611"/>
  </r>
  <r>
    <x v="13"/>
    <x v="1"/>
    <x v="1"/>
    <s v="Lismore"/>
    <x v="0"/>
    <n v="2480"/>
    <x v="0"/>
    <x v="12"/>
    <x v="4"/>
    <s v="Maggie Mayer"/>
    <x v="34612"/>
  </r>
  <r>
    <x v="13"/>
    <x v="1"/>
    <x v="1"/>
    <s v="Lismore"/>
    <x v="0"/>
    <n v="2480"/>
    <x v="0"/>
    <x v="12"/>
    <x v="1"/>
    <s v="Howard Wright"/>
    <x v="34613"/>
  </r>
  <r>
    <x v="13"/>
    <x v="1"/>
    <x v="1"/>
    <s v="Lismore"/>
    <x v="0"/>
    <n v="2480"/>
    <x v="0"/>
    <x v="12"/>
    <x v="5"/>
    <s v="Richard Carr"/>
    <x v="34614"/>
  </r>
  <r>
    <x v="13"/>
    <x v="1"/>
    <x v="1"/>
    <s v="Lismore"/>
    <x v="0"/>
    <n v="2480"/>
    <x v="0"/>
    <x v="12"/>
    <x v="9"/>
    <s v="Elizabeth Gentry"/>
    <x v="34615"/>
  </r>
  <r>
    <x v="13"/>
    <x v="1"/>
    <x v="1"/>
    <s v="Lismore"/>
    <x v="0"/>
    <n v="2480"/>
    <x v="0"/>
    <x v="12"/>
    <x v="6"/>
    <s v="Bruce Curran"/>
    <x v="34616"/>
  </r>
  <r>
    <x v="13"/>
    <x v="1"/>
    <x v="1"/>
    <s v="Lismore"/>
    <x v="0"/>
    <n v="2480"/>
    <x v="0"/>
    <x v="12"/>
    <x v="0"/>
    <s v="Chester George"/>
    <x v="34617"/>
  </r>
  <r>
    <x v="13"/>
    <x v="1"/>
    <x v="1"/>
    <s v="Lismore"/>
    <x v="0"/>
    <n v="2480"/>
    <x v="0"/>
    <x v="12"/>
    <x v="5"/>
    <s v="Richard Carr"/>
    <x v="34618"/>
  </r>
  <r>
    <x v="13"/>
    <x v="1"/>
    <x v="1"/>
    <s v="Lismore"/>
    <x v="0"/>
    <n v="2480"/>
    <x v="0"/>
    <x v="12"/>
    <x v="6"/>
    <s v="Bruce Curran"/>
    <x v="34619"/>
  </r>
  <r>
    <x v="13"/>
    <x v="1"/>
    <x v="1"/>
    <s v="Lismore"/>
    <x v="0"/>
    <n v="2480"/>
    <x v="0"/>
    <x v="12"/>
    <x v="9"/>
    <s v="Elizabeth Gentry"/>
    <x v="34620"/>
  </r>
  <r>
    <x v="13"/>
    <x v="1"/>
    <x v="1"/>
    <s v="Epping"/>
    <x v="4"/>
    <n v="3076"/>
    <x v="0"/>
    <x v="6"/>
    <x v="5"/>
    <s v="Richard Carr"/>
    <x v="6955"/>
  </r>
  <r>
    <x v="13"/>
    <x v="1"/>
    <x v="1"/>
    <s v="Epping"/>
    <x v="4"/>
    <n v="3076"/>
    <x v="0"/>
    <x v="6"/>
    <x v="0"/>
    <s v="Chester George"/>
    <x v="461"/>
  </r>
  <r>
    <x v="13"/>
    <x v="1"/>
    <x v="1"/>
    <s v="Epping"/>
    <x v="4"/>
    <n v="3076"/>
    <x v="0"/>
    <x v="6"/>
    <x v="1"/>
    <s v="Howard Wright"/>
    <x v="481"/>
  </r>
  <r>
    <x v="13"/>
    <x v="1"/>
    <x v="1"/>
    <s v="Epping"/>
    <x v="4"/>
    <n v="3076"/>
    <x v="0"/>
    <x v="6"/>
    <x v="1"/>
    <s v="Howard Wright"/>
    <x v="369"/>
  </r>
  <r>
    <x v="13"/>
    <x v="1"/>
    <x v="1"/>
    <s v="Epping"/>
    <x v="4"/>
    <n v="3076"/>
    <x v="0"/>
    <x v="6"/>
    <x v="5"/>
    <s v="Richard Carr"/>
    <x v="12632"/>
  </r>
  <r>
    <x v="13"/>
    <x v="1"/>
    <x v="1"/>
    <s v="Epping"/>
    <x v="4"/>
    <n v="3076"/>
    <x v="0"/>
    <x v="6"/>
    <x v="4"/>
    <s v="Maggie Mayer"/>
    <x v="34621"/>
  </r>
  <r>
    <x v="13"/>
    <x v="1"/>
    <x v="1"/>
    <s v="Epping"/>
    <x v="4"/>
    <n v="3076"/>
    <x v="0"/>
    <x v="6"/>
    <x v="3"/>
    <s v="Chris Monroe"/>
    <x v="804"/>
  </r>
  <r>
    <x v="13"/>
    <x v="1"/>
    <x v="1"/>
    <s v="Epping"/>
    <x v="4"/>
    <n v="3076"/>
    <x v="0"/>
    <x v="6"/>
    <x v="7"/>
    <s v="Ella Hickman"/>
    <x v="2"/>
  </r>
  <r>
    <x v="13"/>
    <x v="1"/>
    <x v="1"/>
    <s v="Epping"/>
    <x v="4"/>
    <n v="3076"/>
    <x v="0"/>
    <x v="6"/>
    <x v="6"/>
    <s v="Bruce Curran"/>
    <x v="36"/>
  </r>
  <r>
    <x v="13"/>
    <x v="1"/>
    <x v="1"/>
    <s v="Epping"/>
    <x v="4"/>
    <n v="3076"/>
    <x v="0"/>
    <x v="6"/>
    <x v="9"/>
    <s v="Elizabeth Gentry"/>
    <x v="633"/>
  </r>
  <r>
    <x v="13"/>
    <x v="1"/>
    <x v="1"/>
    <s v="Epping"/>
    <x v="4"/>
    <n v="3076"/>
    <x v="0"/>
    <x v="6"/>
    <x v="4"/>
    <s v="Maggie Mayer"/>
    <x v="683"/>
  </r>
  <r>
    <x v="13"/>
    <x v="1"/>
    <x v="1"/>
    <s v="Epping"/>
    <x v="4"/>
    <n v="3076"/>
    <x v="0"/>
    <x v="6"/>
    <x v="2"/>
    <s v="Amy Buchanan"/>
    <x v="519"/>
  </r>
  <r>
    <x v="13"/>
    <x v="1"/>
    <x v="1"/>
    <s v="Epping"/>
    <x v="4"/>
    <n v="3076"/>
    <x v="0"/>
    <x v="6"/>
    <x v="7"/>
    <s v="Ella Hickman"/>
    <x v="575"/>
  </r>
  <r>
    <x v="13"/>
    <x v="1"/>
    <x v="1"/>
    <s v="Epping"/>
    <x v="4"/>
    <n v="3076"/>
    <x v="0"/>
    <x v="6"/>
    <x v="2"/>
    <s v="Amy Buchanan"/>
    <x v="34622"/>
  </r>
  <r>
    <x v="13"/>
    <x v="1"/>
    <x v="1"/>
    <s v="Epping"/>
    <x v="4"/>
    <n v="3076"/>
    <x v="0"/>
    <x v="6"/>
    <x v="2"/>
    <s v="Amy Buchanan"/>
    <x v="7508"/>
  </r>
  <r>
    <x v="13"/>
    <x v="1"/>
    <x v="1"/>
    <s v="Epping"/>
    <x v="4"/>
    <n v="3076"/>
    <x v="0"/>
    <x v="6"/>
    <x v="9"/>
    <s v="Elizabeth Gentry"/>
    <x v="28794"/>
  </r>
  <r>
    <x v="13"/>
    <x v="1"/>
    <x v="1"/>
    <s v="Epping"/>
    <x v="4"/>
    <n v="3076"/>
    <x v="0"/>
    <x v="6"/>
    <x v="2"/>
    <s v="Amy Buchanan"/>
    <x v="288"/>
  </r>
  <r>
    <x v="13"/>
    <x v="1"/>
    <x v="1"/>
    <s v="Epping"/>
    <x v="4"/>
    <n v="3076"/>
    <x v="0"/>
    <x v="6"/>
    <x v="8"/>
    <s v="Sara Ferrell"/>
    <x v="34623"/>
  </r>
  <r>
    <x v="13"/>
    <x v="1"/>
    <x v="1"/>
    <s v="Epping"/>
    <x v="4"/>
    <n v="3076"/>
    <x v="0"/>
    <x v="6"/>
    <x v="6"/>
    <s v="Bruce Curran"/>
    <x v="15408"/>
  </r>
  <r>
    <x v="13"/>
    <x v="1"/>
    <x v="1"/>
    <s v="Epping"/>
    <x v="4"/>
    <n v="3076"/>
    <x v="0"/>
    <x v="6"/>
    <x v="4"/>
    <s v="Maggie Mayer"/>
    <x v="34624"/>
  </r>
  <r>
    <x v="13"/>
    <x v="1"/>
    <x v="1"/>
    <s v="Epping"/>
    <x v="4"/>
    <n v="3076"/>
    <x v="0"/>
    <x v="6"/>
    <x v="3"/>
    <s v="Chris Monroe"/>
    <x v="11922"/>
  </r>
  <r>
    <x v="13"/>
    <x v="1"/>
    <x v="1"/>
    <s v="Epping"/>
    <x v="4"/>
    <n v="3076"/>
    <x v="0"/>
    <x v="6"/>
    <x v="0"/>
    <s v="Chester George"/>
    <x v="34625"/>
  </r>
  <r>
    <x v="13"/>
    <x v="1"/>
    <x v="1"/>
    <s v="Epping"/>
    <x v="4"/>
    <n v="3076"/>
    <x v="0"/>
    <x v="6"/>
    <x v="0"/>
    <s v="Chester George"/>
    <x v="34626"/>
  </r>
  <r>
    <x v="13"/>
    <x v="1"/>
    <x v="1"/>
    <s v="Epping"/>
    <x v="4"/>
    <n v="3076"/>
    <x v="0"/>
    <x v="6"/>
    <x v="2"/>
    <s v="Amy Buchanan"/>
    <x v="34627"/>
  </r>
  <r>
    <x v="13"/>
    <x v="1"/>
    <x v="1"/>
    <s v="Epping"/>
    <x v="4"/>
    <n v="3076"/>
    <x v="0"/>
    <x v="6"/>
    <x v="2"/>
    <s v="Amy Buchanan"/>
    <x v="34628"/>
  </r>
  <r>
    <x v="13"/>
    <x v="1"/>
    <x v="1"/>
    <s v="Epping"/>
    <x v="4"/>
    <n v="3076"/>
    <x v="0"/>
    <x v="6"/>
    <x v="2"/>
    <s v="Amy Buchanan"/>
    <x v="34629"/>
  </r>
  <r>
    <x v="13"/>
    <x v="1"/>
    <x v="1"/>
    <s v="Epping"/>
    <x v="4"/>
    <n v="3076"/>
    <x v="0"/>
    <x v="6"/>
    <x v="2"/>
    <s v="Amy Buchanan"/>
    <x v="1159"/>
  </r>
  <r>
    <x v="13"/>
    <x v="1"/>
    <x v="1"/>
    <s v="Epping"/>
    <x v="4"/>
    <n v="3076"/>
    <x v="0"/>
    <x v="6"/>
    <x v="1"/>
    <s v="Howard Wright"/>
    <x v="34630"/>
  </r>
  <r>
    <x v="13"/>
    <x v="1"/>
    <x v="1"/>
    <s v="Epping"/>
    <x v="4"/>
    <n v="3076"/>
    <x v="0"/>
    <x v="6"/>
    <x v="5"/>
    <s v="Richard Carr"/>
    <x v="34631"/>
  </r>
  <r>
    <x v="13"/>
    <x v="1"/>
    <x v="1"/>
    <s v="Epping"/>
    <x v="4"/>
    <n v="3076"/>
    <x v="0"/>
    <x v="6"/>
    <x v="9"/>
    <s v="Elizabeth Gentry"/>
    <x v="34632"/>
  </r>
  <r>
    <x v="13"/>
    <x v="1"/>
    <x v="1"/>
    <s v="Epping"/>
    <x v="4"/>
    <n v="3076"/>
    <x v="0"/>
    <x v="6"/>
    <x v="3"/>
    <s v="Chris Monroe"/>
    <x v="34633"/>
  </r>
  <r>
    <x v="13"/>
    <x v="1"/>
    <x v="1"/>
    <s v="Epping"/>
    <x v="4"/>
    <n v="3076"/>
    <x v="0"/>
    <x v="6"/>
    <x v="6"/>
    <s v="Bruce Curran"/>
    <x v="4190"/>
  </r>
  <r>
    <x v="13"/>
    <x v="1"/>
    <x v="1"/>
    <s v="Epping"/>
    <x v="4"/>
    <n v="3076"/>
    <x v="0"/>
    <x v="6"/>
    <x v="9"/>
    <s v="Elizabeth Gentry"/>
    <x v="34634"/>
  </r>
  <r>
    <x v="13"/>
    <x v="1"/>
    <x v="1"/>
    <s v="Epping"/>
    <x v="4"/>
    <n v="3076"/>
    <x v="0"/>
    <x v="6"/>
    <x v="3"/>
    <s v="Chris Monroe"/>
    <x v="34635"/>
  </r>
  <r>
    <x v="13"/>
    <x v="1"/>
    <x v="1"/>
    <s v="Epping"/>
    <x v="4"/>
    <n v="3076"/>
    <x v="0"/>
    <x v="6"/>
    <x v="4"/>
    <s v="Maggie Mayer"/>
    <x v="34636"/>
  </r>
  <r>
    <x v="13"/>
    <x v="1"/>
    <x v="1"/>
    <s v="Epping"/>
    <x v="4"/>
    <n v="3076"/>
    <x v="0"/>
    <x v="6"/>
    <x v="0"/>
    <s v="Chester George"/>
    <x v="34637"/>
  </r>
  <r>
    <x v="13"/>
    <x v="1"/>
    <x v="1"/>
    <s v="Epping"/>
    <x v="4"/>
    <n v="3076"/>
    <x v="0"/>
    <x v="6"/>
    <x v="2"/>
    <s v="Amy Buchanan"/>
    <x v="34638"/>
  </r>
  <r>
    <x v="13"/>
    <x v="1"/>
    <x v="1"/>
    <s v="Epping"/>
    <x v="4"/>
    <n v="3076"/>
    <x v="0"/>
    <x v="6"/>
    <x v="7"/>
    <s v="Ella Hickman"/>
    <x v="34639"/>
  </r>
  <r>
    <x v="13"/>
    <x v="1"/>
    <x v="1"/>
    <s v="Epping"/>
    <x v="4"/>
    <n v="3076"/>
    <x v="0"/>
    <x v="6"/>
    <x v="1"/>
    <s v="Howard Wright"/>
    <x v="34640"/>
  </r>
  <r>
    <x v="13"/>
    <x v="1"/>
    <x v="1"/>
    <s v="Epping"/>
    <x v="4"/>
    <n v="3076"/>
    <x v="0"/>
    <x v="6"/>
    <x v="5"/>
    <s v="Richard Carr"/>
    <x v="34641"/>
  </r>
  <r>
    <x v="13"/>
    <x v="1"/>
    <x v="1"/>
    <s v="Epping"/>
    <x v="4"/>
    <n v="3076"/>
    <x v="0"/>
    <x v="6"/>
    <x v="4"/>
    <s v="Maggie Mayer"/>
    <x v="34642"/>
  </r>
  <r>
    <x v="13"/>
    <x v="1"/>
    <x v="1"/>
    <s v="Epping"/>
    <x v="4"/>
    <n v="3076"/>
    <x v="0"/>
    <x v="6"/>
    <x v="6"/>
    <s v="Bruce Curran"/>
    <x v="34643"/>
  </r>
  <r>
    <x v="13"/>
    <x v="1"/>
    <x v="1"/>
    <s v="Epping"/>
    <x v="4"/>
    <n v="3076"/>
    <x v="0"/>
    <x v="6"/>
    <x v="9"/>
    <s v="Elizabeth Gentry"/>
    <x v="34644"/>
  </r>
  <r>
    <x v="13"/>
    <x v="1"/>
    <x v="1"/>
    <s v="Epping"/>
    <x v="4"/>
    <n v="3076"/>
    <x v="0"/>
    <x v="6"/>
    <x v="0"/>
    <s v="Chester George"/>
    <x v="34645"/>
  </r>
  <r>
    <x v="13"/>
    <x v="1"/>
    <x v="1"/>
    <s v="Epping"/>
    <x v="4"/>
    <n v="3076"/>
    <x v="0"/>
    <x v="6"/>
    <x v="8"/>
    <s v="Sara Ferrell"/>
    <x v="34646"/>
  </r>
  <r>
    <x v="13"/>
    <x v="1"/>
    <x v="1"/>
    <s v="Epping"/>
    <x v="4"/>
    <n v="3076"/>
    <x v="0"/>
    <x v="6"/>
    <x v="1"/>
    <s v="Howard Wright"/>
    <x v="34647"/>
  </r>
  <r>
    <x v="13"/>
    <x v="1"/>
    <x v="1"/>
    <s v="Epping"/>
    <x v="4"/>
    <n v="3076"/>
    <x v="0"/>
    <x v="6"/>
    <x v="5"/>
    <s v="Richard Carr"/>
    <x v="34648"/>
  </r>
  <r>
    <x v="13"/>
    <x v="1"/>
    <x v="1"/>
    <s v="Epping"/>
    <x v="4"/>
    <n v="3076"/>
    <x v="0"/>
    <x v="6"/>
    <x v="6"/>
    <s v="Bruce Curran"/>
    <x v="34649"/>
  </r>
  <r>
    <x v="13"/>
    <x v="1"/>
    <x v="1"/>
    <s v="Epping"/>
    <x v="4"/>
    <n v="3076"/>
    <x v="0"/>
    <x v="6"/>
    <x v="9"/>
    <s v="Elizabeth Gentry"/>
    <x v="34650"/>
  </r>
  <r>
    <x v="13"/>
    <x v="1"/>
    <x v="1"/>
    <s v="Southport"/>
    <x v="2"/>
    <n v="4215"/>
    <x v="0"/>
    <x v="19"/>
    <x v="2"/>
    <s v="Amy Buchanan"/>
    <x v="34651"/>
  </r>
  <r>
    <x v="13"/>
    <x v="1"/>
    <x v="1"/>
    <s v="Southport"/>
    <x v="2"/>
    <n v="4215"/>
    <x v="0"/>
    <x v="19"/>
    <x v="0"/>
    <s v="Chester George"/>
    <x v="35"/>
  </r>
  <r>
    <x v="13"/>
    <x v="1"/>
    <x v="1"/>
    <s v="Southport"/>
    <x v="2"/>
    <n v="4215"/>
    <x v="0"/>
    <x v="19"/>
    <x v="8"/>
    <s v="Sara Ferrell"/>
    <x v="135"/>
  </r>
  <r>
    <x v="13"/>
    <x v="1"/>
    <x v="1"/>
    <s v="Southport"/>
    <x v="2"/>
    <n v="4215"/>
    <x v="0"/>
    <x v="19"/>
    <x v="2"/>
    <s v="Amy Buchanan"/>
    <x v="34"/>
  </r>
  <r>
    <x v="13"/>
    <x v="1"/>
    <x v="1"/>
    <s v="Southport"/>
    <x v="2"/>
    <n v="4215"/>
    <x v="0"/>
    <x v="19"/>
    <x v="9"/>
    <s v="Elizabeth Gentry"/>
    <x v="35"/>
  </r>
  <r>
    <x v="13"/>
    <x v="1"/>
    <x v="1"/>
    <s v="Southport"/>
    <x v="2"/>
    <n v="4215"/>
    <x v="0"/>
    <x v="19"/>
    <x v="5"/>
    <s v="Richard Carr"/>
    <x v="12666"/>
  </r>
  <r>
    <x v="13"/>
    <x v="1"/>
    <x v="1"/>
    <s v="Southport"/>
    <x v="2"/>
    <n v="4215"/>
    <x v="0"/>
    <x v="19"/>
    <x v="9"/>
    <s v="Elizabeth Gentry"/>
    <x v="133"/>
  </r>
  <r>
    <x v="13"/>
    <x v="1"/>
    <x v="1"/>
    <s v="Southport"/>
    <x v="2"/>
    <n v="4215"/>
    <x v="0"/>
    <x v="19"/>
    <x v="9"/>
    <s v="Elizabeth Gentry"/>
    <x v="7611"/>
  </r>
  <r>
    <x v="13"/>
    <x v="1"/>
    <x v="1"/>
    <s v="Southport"/>
    <x v="2"/>
    <n v="4215"/>
    <x v="0"/>
    <x v="19"/>
    <x v="4"/>
    <s v="Maggie Mayer"/>
    <x v="6087"/>
  </r>
  <r>
    <x v="13"/>
    <x v="1"/>
    <x v="1"/>
    <s v="Southport"/>
    <x v="2"/>
    <n v="4215"/>
    <x v="0"/>
    <x v="19"/>
    <x v="4"/>
    <s v="Maggie Mayer"/>
    <x v="2"/>
  </r>
  <r>
    <x v="13"/>
    <x v="1"/>
    <x v="1"/>
    <s v="Southport"/>
    <x v="2"/>
    <n v="4215"/>
    <x v="0"/>
    <x v="19"/>
    <x v="8"/>
    <s v="Sara Ferrell"/>
    <x v="5818"/>
  </r>
  <r>
    <x v="13"/>
    <x v="1"/>
    <x v="1"/>
    <s v="Southport"/>
    <x v="2"/>
    <n v="4215"/>
    <x v="0"/>
    <x v="19"/>
    <x v="9"/>
    <s v="Elizabeth Gentry"/>
    <x v="34652"/>
  </r>
  <r>
    <x v="13"/>
    <x v="1"/>
    <x v="1"/>
    <s v="Southport"/>
    <x v="2"/>
    <n v="4215"/>
    <x v="0"/>
    <x v="19"/>
    <x v="4"/>
    <s v="Maggie Mayer"/>
    <x v="400"/>
  </r>
  <r>
    <x v="13"/>
    <x v="1"/>
    <x v="1"/>
    <s v="Southport"/>
    <x v="2"/>
    <n v="4215"/>
    <x v="0"/>
    <x v="19"/>
    <x v="2"/>
    <s v="Amy Buchanan"/>
    <x v="6021"/>
  </r>
  <r>
    <x v="13"/>
    <x v="1"/>
    <x v="1"/>
    <s v="Southport"/>
    <x v="2"/>
    <n v="4215"/>
    <x v="0"/>
    <x v="19"/>
    <x v="2"/>
    <s v="Amy Buchanan"/>
    <x v="21170"/>
  </r>
  <r>
    <x v="13"/>
    <x v="1"/>
    <x v="1"/>
    <s v="Southport"/>
    <x v="2"/>
    <n v="4215"/>
    <x v="0"/>
    <x v="19"/>
    <x v="2"/>
    <s v="Amy Buchanan"/>
    <x v="451"/>
  </r>
  <r>
    <x v="13"/>
    <x v="1"/>
    <x v="1"/>
    <s v="Southport"/>
    <x v="2"/>
    <n v="4215"/>
    <x v="0"/>
    <x v="19"/>
    <x v="6"/>
    <s v="Bruce Curran"/>
    <x v="1356"/>
  </r>
  <r>
    <x v="13"/>
    <x v="1"/>
    <x v="1"/>
    <s v="Southport"/>
    <x v="2"/>
    <n v="4215"/>
    <x v="0"/>
    <x v="19"/>
    <x v="1"/>
    <s v="Howard Wright"/>
    <x v="751"/>
  </r>
  <r>
    <x v="13"/>
    <x v="1"/>
    <x v="1"/>
    <s v="Southport"/>
    <x v="2"/>
    <n v="4215"/>
    <x v="0"/>
    <x v="19"/>
    <x v="3"/>
    <s v="Chris Monroe"/>
    <x v="34653"/>
  </r>
  <r>
    <x v="13"/>
    <x v="1"/>
    <x v="1"/>
    <s v="Southport"/>
    <x v="2"/>
    <n v="4215"/>
    <x v="0"/>
    <x v="19"/>
    <x v="5"/>
    <s v="Richard Carr"/>
    <x v="34654"/>
  </r>
  <r>
    <x v="13"/>
    <x v="1"/>
    <x v="1"/>
    <s v="Southport"/>
    <x v="2"/>
    <n v="4215"/>
    <x v="0"/>
    <x v="19"/>
    <x v="7"/>
    <s v="Ella Hickman"/>
    <x v="10826"/>
  </r>
  <r>
    <x v="13"/>
    <x v="1"/>
    <x v="1"/>
    <s v="Southport"/>
    <x v="2"/>
    <n v="4215"/>
    <x v="0"/>
    <x v="19"/>
    <x v="4"/>
    <s v="Maggie Mayer"/>
    <x v="228"/>
  </r>
  <r>
    <x v="13"/>
    <x v="1"/>
    <x v="1"/>
    <s v="Southport"/>
    <x v="2"/>
    <n v="4215"/>
    <x v="0"/>
    <x v="19"/>
    <x v="8"/>
    <s v="Sara Ferrell"/>
    <x v="21734"/>
  </r>
  <r>
    <x v="13"/>
    <x v="1"/>
    <x v="1"/>
    <s v="Southport"/>
    <x v="2"/>
    <n v="4215"/>
    <x v="0"/>
    <x v="19"/>
    <x v="3"/>
    <s v="Chris Monroe"/>
    <x v="8621"/>
  </r>
  <r>
    <x v="13"/>
    <x v="1"/>
    <x v="1"/>
    <s v="Southport"/>
    <x v="2"/>
    <n v="4215"/>
    <x v="0"/>
    <x v="19"/>
    <x v="9"/>
    <s v="Elizabeth Gentry"/>
    <x v="34655"/>
  </r>
  <r>
    <x v="13"/>
    <x v="1"/>
    <x v="1"/>
    <s v="Southport"/>
    <x v="2"/>
    <n v="4215"/>
    <x v="0"/>
    <x v="19"/>
    <x v="4"/>
    <s v="Maggie Mayer"/>
    <x v="81"/>
  </r>
  <r>
    <x v="13"/>
    <x v="1"/>
    <x v="1"/>
    <s v="Southport"/>
    <x v="2"/>
    <n v="4215"/>
    <x v="0"/>
    <x v="19"/>
    <x v="9"/>
    <s v="Elizabeth Gentry"/>
    <x v="20437"/>
  </r>
  <r>
    <x v="13"/>
    <x v="1"/>
    <x v="1"/>
    <s v="Southport"/>
    <x v="2"/>
    <n v="4215"/>
    <x v="0"/>
    <x v="19"/>
    <x v="2"/>
    <s v="Amy Buchanan"/>
    <x v="34656"/>
  </r>
  <r>
    <x v="13"/>
    <x v="1"/>
    <x v="1"/>
    <s v="Southport"/>
    <x v="2"/>
    <n v="4215"/>
    <x v="0"/>
    <x v="19"/>
    <x v="6"/>
    <s v="Bruce Curran"/>
    <x v="34657"/>
  </r>
  <r>
    <x v="13"/>
    <x v="1"/>
    <x v="1"/>
    <s v="Southport"/>
    <x v="2"/>
    <n v="4215"/>
    <x v="0"/>
    <x v="19"/>
    <x v="2"/>
    <s v="Amy Buchanan"/>
    <x v="3969"/>
  </r>
  <r>
    <x v="13"/>
    <x v="1"/>
    <x v="1"/>
    <s v="Southport"/>
    <x v="2"/>
    <n v="4215"/>
    <x v="0"/>
    <x v="19"/>
    <x v="0"/>
    <s v="Chester George"/>
    <x v="34658"/>
  </r>
  <r>
    <x v="13"/>
    <x v="1"/>
    <x v="1"/>
    <s v="Southport"/>
    <x v="2"/>
    <n v="4215"/>
    <x v="0"/>
    <x v="19"/>
    <x v="3"/>
    <s v="Chris Monroe"/>
    <x v="34659"/>
  </r>
  <r>
    <x v="13"/>
    <x v="1"/>
    <x v="1"/>
    <s v="Southport"/>
    <x v="2"/>
    <n v="4215"/>
    <x v="0"/>
    <x v="19"/>
    <x v="1"/>
    <s v="Howard Wright"/>
    <x v="34660"/>
  </r>
  <r>
    <x v="13"/>
    <x v="1"/>
    <x v="1"/>
    <s v="Southport"/>
    <x v="2"/>
    <n v="4215"/>
    <x v="0"/>
    <x v="19"/>
    <x v="2"/>
    <s v="Amy Buchanan"/>
    <x v="20446"/>
  </r>
  <r>
    <x v="13"/>
    <x v="1"/>
    <x v="1"/>
    <s v="Southport"/>
    <x v="2"/>
    <n v="4215"/>
    <x v="0"/>
    <x v="19"/>
    <x v="2"/>
    <s v="Amy Buchanan"/>
    <x v="34661"/>
  </r>
  <r>
    <x v="13"/>
    <x v="1"/>
    <x v="1"/>
    <s v="Southport"/>
    <x v="2"/>
    <n v="4215"/>
    <x v="0"/>
    <x v="19"/>
    <x v="1"/>
    <s v="Howard Wright"/>
    <x v="34662"/>
  </r>
  <r>
    <x v="13"/>
    <x v="1"/>
    <x v="1"/>
    <s v="Southport"/>
    <x v="2"/>
    <n v="4215"/>
    <x v="0"/>
    <x v="19"/>
    <x v="3"/>
    <s v="Chris Monroe"/>
    <x v="34663"/>
  </r>
  <r>
    <x v="13"/>
    <x v="1"/>
    <x v="1"/>
    <s v="Southport"/>
    <x v="2"/>
    <n v="4215"/>
    <x v="0"/>
    <x v="19"/>
    <x v="4"/>
    <s v="Maggie Mayer"/>
    <x v="34664"/>
  </r>
  <r>
    <x v="13"/>
    <x v="1"/>
    <x v="1"/>
    <s v="Southport"/>
    <x v="2"/>
    <n v="4215"/>
    <x v="0"/>
    <x v="19"/>
    <x v="5"/>
    <s v="Richard Carr"/>
    <x v="34665"/>
  </r>
  <r>
    <x v="13"/>
    <x v="1"/>
    <x v="1"/>
    <s v="Southport"/>
    <x v="2"/>
    <n v="4215"/>
    <x v="0"/>
    <x v="19"/>
    <x v="0"/>
    <s v="Chester George"/>
    <x v="34666"/>
  </r>
  <r>
    <x v="13"/>
    <x v="1"/>
    <x v="1"/>
    <s v="Southport"/>
    <x v="2"/>
    <n v="4215"/>
    <x v="0"/>
    <x v="19"/>
    <x v="9"/>
    <s v="Elizabeth Gentry"/>
    <x v="34667"/>
  </r>
  <r>
    <x v="13"/>
    <x v="1"/>
    <x v="1"/>
    <s v="Southport"/>
    <x v="2"/>
    <n v="4215"/>
    <x v="0"/>
    <x v="19"/>
    <x v="7"/>
    <s v="Ella Hickman"/>
    <x v="34668"/>
  </r>
  <r>
    <x v="13"/>
    <x v="1"/>
    <x v="1"/>
    <s v="Southport"/>
    <x v="2"/>
    <n v="4215"/>
    <x v="0"/>
    <x v="19"/>
    <x v="4"/>
    <s v="Maggie Mayer"/>
    <x v="34669"/>
  </r>
  <r>
    <x v="13"/>
    <x v="1"/>
    <x v="1"/>
    <s v="Southport"/>
    <x v="2"/>
    <n v="4215"/>
    <x v="0"/>
    <x v="19"/>
    <x v="2"/>
    <s v="Amy Buchanan"/>
    <x v="34670"/>
  </r>
  <r>
    <x v="13"/>
    <x v="1"/>
    <x v="1"/>
    <s v="Southport"/>
    <x v="2"/>
    <n v="4215"/>
    <x v="0"/>
    <x v="19"/>
    <x v="8"/>
    <s v="Sara Ferrell"/>
    <x v="34671"/>
  </r>
  <r>
    <x v="13"/>
    <x v="1"/>
    <x v="1"/>
    <s v="Southport"/>
    <x v="2"/>
    <n v="4215"/>
    <x v="0"/>
    <x v="19"/>
    <x v="0"/>
    <s v="Chester George"/>
    <x v="34672"/>
  </r>
  <r>
    <x v="13"/>
    <x v="1"/>
    <x v="1"/>
    <s v="Southport"/>
    <x v="2"/>
    <n v="4215"/>
    <x v="0"/>
    <x v="19"/>
    <x v="6"/>
    <s v="Bruce Curran"/>
    <x v="34673"/>
  </r>
  <r>
    <x v="13"/>
    <x v="1"/>
    <x v="1"/>
    <s v="Southport"/>
    <x v="2"/>
    <n v="4215"/>
    <x v="0"/>
    <x v="19"/>
    <x v="5"/>
    <s v="Richard Carr"/>
    <x v="34674"/>
  </r>
  <r>
    <x v="13"/>
    <x v="1"/>
    <x v="1"/>
    <s v="Southport"/>
    <x v="2"/>
    <n v="4215"/>
    <x v="0"/>
    <x v="19"/>
    <x v="1"/>
    <s v="Howard Wright"/>
    <x v="34675"/>
  </r>
  <r>
    <x v="13"/>
    <x v="1"/>
    <x v="1"/>
    <s v="Southport"/>
    <x v="2"/>
    <n v="4215"/>
    <x v="0"/>
    <x v="19"/>
    <x v="5"/>
    <s v="Richard Carr"/>
    <x v="34676"/>
  </r>
  <r>
    <x v="13"/>
    <x v="1"/>
    <x v="1"/>
    <s v="Southport"/>
    <x v="2"/>
    <n v="4215"/>
    <x v="0"/>
    <x v="19"/>
    <x v="9"/>
    <s v="Elizabeth Gentry"/>
    <x v="34677"/>
  </r>
  <r>
    <x v="13"/>
    <x v="1"/>
    <x v="1"/>
    <s v="Southport"/>
    <x v="2"/>
    <n v="4215"/>
    <x v="0"/>
    <x v="19"/>
    <x v="6"/>
    <s v="Bruce Curran"/>
    <x v="34678"/>
  </r>
  <r>
    <x v="13"/>
    <x v="1"/>
    <x v="1"/>
    <s v="Southport"/>
    <x v="2"/>
    <n v="4215"/>
    <x v="0"/>
    <x v="19"/>
    <x v="0"/>
    <s v="Chester George"/>
    <x v="34679"/>
  </r>
  <r>
    <x v="13"/>
    <x v="1"/>
    <x v="1"/>
    <s v="Southport"/>
    <x v="2"/>
    <n v="4215"/>
    <x v="0"/>
    <x v="19"/>
    <x v="9"/>
    <s v="Elizabeth Gentry"/>
    <x v="34680"/>
  </r>
  <r>
    <x v="13"/>
    <x v="1"/>
    <x v="1"/>
    <s v="Epsom"/>
    <x v="4"/>
    <n v="3551"/>
    <x v="0"/>
    <x v="9"/>
    <x v="5"/>
    <s v="Richard Carr"/>
    <x v="34681"/>
  </r>
  <r>
    <x v="13"/>
    <x v="1"/>
    <x v="1"/>
    <s v="Epsom"/>
    <x v="4"/>
    <n v="3551"/>
    <x v="0"/>
    <x v="9"/>
    <x v="0"/>
    <s v="Chester George"/>
    <x v="1050"/>
  </r>
  <r>
    <x v="13"/>
    <x v="1"/>
    <x v="1"/>
    <s v="Epsom"/>
    <x v="4"/>
    <n v="3551"/>
    <x v="0"/>
    <x v="9"/>
    <x v="9"/>
    <s v="Elizabeth Gentry"/>
    <x v="67"/>
  </r>
  <r>
    <x v="13"/>
    <x v="1"/>
    <x v="1"/>
    <s v="Epsom"/>
    <x v="4"/>
    <n v="3551"/>
    <x v="0"/>
    <x v="9"/>
    <x v="9"/>
    <s v="Elizabeth Gentry"/>
    <x v="34682"/>
  </r>
  <r>
    <x v="13"/>
    <x v="1"/>
    <x v="1"/>
    <s v="Epsom"/>
    <x v="4"/>
    <n v="3551"/>
    <x v="0"/>
    <x v="9"/>
    <x v="8"/>
    <s v="Sara Ferrell"/>
    <x v="34"/>
  </r>
  <r>
    <x v="13"/>
    <x v="1"/>
    <x v="1"/>
    <s v="Epsom"/>
    <x v="4"/>
    <n v="3551"/>
    <x v="0"/>
    <x v="9"/>
    <x v="4"/>
    <s v="Maggie Mayer"/>
    <x v="2"/>
  </r>
  <r>
    <x v="13"/>
    <x v="1"/>
    <x v="1"/>
    <s v="Epsom"/>
    <x v="4"/>
    <n v="3551"/>
    <x v="0"/>
    <x v="9"/>
    <x v="5"/>
    <s v="Richard Carr"/>
    <x v="283"/>
  </r>
  <r>
    <x v="13"/>
    <x v="1"/>
    <x v="1"/>
    <s v="Epsom"/>
    <x v="4"/>
    <n v="3551"/>
    <x v="0"/>
    <x v="9"/>
    <x v="2"/>
    <s v="Amy Buchanan"/>
    <x v="369"/>
  </r>
  <r>
    <x v="13"/>
    <x v="1"/>
    <x v="1"/>
    <s v="Epsom"/>
    <x v="4"/>
    <n v="3551"/>
    <x v="0"/>
    <x v="9"/>
    <x v="8"/>
    <s v="Sara Ferrell"/>
    <x v="34"/>
  </r>
  <r>
    <x v="13"/>
    <x v="1"/>
    <x v="1"/>
    <s v="Epsom"/>
    <x v="4"/>
    <n v="3551"/>
    <x v="0"/>
    <x v="9"/>
    <x v="9"/>
    <s v="Elizabeth Gentry"/>
    <x v="400"/>
  </r>
  <r>
    <x v="13"/>
    <x v="1"/>
    <x v="1"/>
    <s v="Epsom"/>
    <x v="4"/>
    <n v="3551"/>
    <x v="0"/>
    <x v="9"/>
    <x v="9"/>
    <s v="Elizabeth Gentry"/>
    <x v="336"/>
  </r>
  <r>
    <x v="13"/>
    <x v="1"/>
    <x v="1"/>
    <s v="Epsom"/>
    <x v="4"/>
    <n v="3551"/>
    <x v="0"/>
    <x v="9"/>
    <x v="9"/>
    <s v="Elizabeth Gentry"/>
    <x v="484"/>
  </r>
  <r>
    <x v="13"/>
    <x v="1"/>
    <x v="1"/>
    <s v="Epsom"/>
    <x v="4"/>
    <n v="3551"/>
    <x v="0"/>
    <x v="9"/>
    <x v="2"/>
    <s v="Amy Buchanan"/>
    <x v="6"/>
  </r>
  <r>
    <x v="13"/>
    <x v="1"/>
    <x v="1"/>
    <s v="Epsom"/>
    <x v="4"/>
    <n v="3551"/>
    <x v="0"/>
    <x v="9"/>
    <x v="9"/>
    <s v="Elizabeth Gentry"/>
    <x v="1767"/>
  </r>
  <r>
    <x v="13"/>
    <x v="1"/>
    <x v="1"/>
    <s v="Epsom"/>
    <x v="4"/>
    <n v="3551"/>
    <x v="0"/>
    <x v="9"/>
    <x v="4"/>
    <s v="Maggie Mayer"/>
    <x v="6540"/>
  </r>
  <r>
    <x v="13"/>
    <x v="1"/>
    <x v="1"/>
    <s v="Epsom"/>
    <x v="4"/>
    <n v="3551"/>
    <x v="0"/>
    <x v="9"/>
    <x v="4"/>
    <s v="Maggie Mayer"/>
    <x v="11722"/>
  </r>
  <r>
    <x v="13"/>
    <x v="1"/>
    <x v="1"/>
    <s v="Epsom"/>
    <x v="4"/>
    <n v="3551"/>
    <x v="0"/>
    <x v="9"/>
    <x v="9"/>
    <s v="Elizabeth Gentry"/>
    <x v="34683"/>
  </r>
  <r>
    <x v="13"/>
    <x v="1"/>
    <x v="1"/>
    <s v="Epsom"/>
    <x v="4"/>
    <n v="3551"/>
    <x v="0"/>
    <x v="9"/>
    <x v="2"/>
    <s v="Amy Buchanan"/>
    <x v="21802"/>
  </r>
  <r>
    <x v="13"/>
    <x v="1"/>
    <x v="1"/>
    <s v="Epsom"/>
    <x v="4"/>
    <n v="3551"/>
    <x v="0"/>
    <x v="9"/>
    <x v="3"/>
    <s v="Chris Monroe"/>
    <x v="34684"/>
  </r>
  <r>
    <x v="13"/>
    <x v="1"/>
    <x v="1"/>
    <s v="Epsom"/>
    <x v="4"/>
    <n v="3551"/>
    <x v="0"/>
    <x v="9"/>
    <x v="0"/>
    <s v="Chester George"/>
    <x v="29494"/>
  </r>
  <r>
    <x v="13"/>
    <x v="1"/>
    <x v="1"/>
    <s v="Epsom"/>
    <x v="4"/>
    <n v="3551"/>
    <x v="0"/>
    <x v="9"/>
    <x v="2"/>
    <s v="Amy Buchanan"/>
    <x v="5612"/>
  </r>
  <r>
    <x v="13"/>
    <x v="1"/>
    <x v="1"/>
    <s v="Epsom"/>
    <x v="4"/>
    <n v="3551"/>
    <x v="0"/>
    <x v="9"/>
    <x v="3"/>
    <s v="Chris Monroe"/>
    <x v="34685"/>
  </r>
  <r>
    <x v="13"/>
    <x v="1"/>
    <x v="1"/>
    <s v="Epsom"/>
    <x v="4"/>
    <n v="3551"/>
    <x v="0"/>
    <x v="9"/>
    <x v="2"/>
    <s v="Amy Buchanan"/>
    <x v="34686"/>
  </r>
  <r>
    <x v="13"/>
    <x v="1"/>
    <x v="1"/>
    <s v="Epsom"/>
    <x v="4"/>
    <n v="3551"/>
    <x v="0"/>
    <x v="9"/>
    <x v="2"/>
    <s v="Amy Buchanan"/>
    <x v="34687"/>
  </r>
  <r>
    <x v="13"/>
    <x v="1"/>
    <x v="1"/>
    <s v="Epsom"/>
    <x v="4"/>
    <n v="3551"/>
    <x v="0"/>
    <x v="9"/>
    <x v="6"/>
    <s v="Bruce Curran"/>
    <x v="34688"/>
  </r>
  <r>
    <x v="13"/>
    <x v="1"/>
    <x v="1"/>
    <s v="Epsom"/>
    <x v="4"/>
    <n v="3551"/>
    <x v="0"/>
    <x v="9"/>
    <x v="3"/>
    <s v="Chris Monroe"/>
    <x v="34689"/>
  </r>
  <r>
    <x v="13"/>
    <x v="1"/>
    <x v="1"/>
    <s v="Epsom"/>
    <x v="4"/>
    <n v="3551"/>
    <x v="0"/>
    <x v="9"/>
    <x v="1"/>
    <s v="Howard Wright"/>
    <x v="34690"/>
  </r>
  <r>
    <x v="13"/>
    <x v="1"/>
    <x v="1"/>
    <s v="Epsom"/>
    <x v="4"/>
    <n v="3551"/>
    <x v="0"/>
    <x v="9"/>
    <x v="4"/>
    <s v="Maggie Mayer"/>
    <x v="34691"/>
  </r>
  <r>
    <x v="13"/>
    <x v="1"/>
    <x v="1"/>
    <s v="Epsom"/>
    <x v="4"/>
    <n v="3551"/>
    <x v="0"/>
    <x v="9"/>
    <x v="0"/>
    <s v="Chester George"/>
    <x v="34692"/>
  </r>
  <r>
    <x v="13"/>
    <x v="1"/>
    <x v="1"/>
    <s v="Epsom"/>
    <x v="4"/>
    <n v="3551"/>
    <x v="0"/>
    <x v="9"/>
    <x v="0"/>
    <s v="Chester George"/>
    <x v="34693"/>
  </r>
  <r>
    <x v="13"/>
    <x v="1"/>
    <x v="1"/>
    <s v="Epsom"/>
    <x v="4"/>
    <n v="3551"/>
    <x v="0"/>
    <x v="9"/>
    <x v="2"/>
    <s v="Amy Buchanan"/>
    <x v="34694"/>
  </r>
  <r>
    <x v="13"/>
    <x v="1"/>
    <x v="1"/>
    <s v="Epsom"/>
    <x v="4"/>
    <n v="3551"/>
    <x v="0"/>
    <x v="9"/>
    <x v="1"/>
    <s v="Howard Wright"/>
    <x v="34695"/>
  </r>
  <r>
    <x v="13"/>
    <x v="1"/>
    <x v="1"/>
    <s v="Epsom"/>
    <x v="4"/>
    <n v="3551"/>
    <x v="0"/>
    <x v="9"/>
    <x v="2"/>
    <s v="Amy Buchanan"/>
    <x v="34696"/>
  </r>
  <r>
    <x v="13"/>
    <x v="1"/>
    <x v="1"/>
    <s v="Epsom"/>
    <x v="4"/>
    <n v="3551"/>
    <x v="0"/>
    <x v="9"/>
    <x v="1"/>
    <s v="Howard Wright"/>
    <x v="34697"/>
  </r>
  <r>
    <x v="13"/>
    <x v="1"/>
    <x v="1"/>
    <s v="Epsom"/>
    <x v="4"/>
    <n v="3551"/>
    <x v="0"/>
    <x v="9"/>
    <x v="5"/>
    <s v="Richard Carr"/>
    <x v="34698"/>
  </r>
  <r>
    <x v="13"/>
    <x v="1"/>
    <x v="1"/>
    <s v="Epsom"/>
    <x v="4"/>
    <n v="3551"/>
    <x v="0"/>
    <x v="9"/>
    <x v="9"/>
    <s v="Elizabeth Gentry"/>
    <x v="34699"/>
  </r>
  <r>
    <x v="13"/>
    <x v="1"/>
    <x v="1"/>
    <s v="Epsom"/>
    <x v="4"/>
    <n v="3551"/>
    <x v="0"/>
    <x v="9"/>
    <x v="4"/>
    <s v="Maggie Mayer"/>
    <x v="34700"/>
  </r>
  <r>
    <x v="13"/>
    <x v="1"/>
    <x v="1"/>
    <s v="Epsom"/>
    <x v="4"/>
    <n v="3551"/>
    <x v="0"/>
    <x v="9"/>
    <x v="7"/>
    <s v="Ella Hickman"/>
    <x v="34701"/>
  </r>
  <r>
    <x v="13"/>
    <x v="1"/>
    <x v="1"/>
    <s v="Epsom"/>
    <x v="4"/>
    <n v="3551"/>
    <x v="0"/>
    <x v="9"/>
    <x v="9"/>
    <s v="Elizabeth Gentry"/>
    <x v="34702"/>
  </r>
  <r>
    <x v="13"/>
    <x v="1"/>
    <x v="1"/>
    <s v="Epsom"/>
    <x v="4"/>
    <n v="3551"/>
    <x v="0"/>
    <x v="9"/>
    <x v="6"/>
    <s v="Bruce Curran"/>
    <x v="34703"/>
  </r>
  <r>
    <x v="13"/>
    <x v="1"/>
    <x v="1"/>
    <s v="Epsom"/>
    <x v="4"/>
    <n v="3551"/>
    <x v="0"/>
    <x v="9"/>
    <x v="5"/>
    <s v="Richard Carr"/>
    <x v="34704"/>
  </r>
  <r>
    <x v="13"/>
    <x v="1"/>
    <x v="1"/>
    <s v="Epsom"/>
    <x v="4"/>
    <n v="3551"/>
    <x v="0"/>
    <x v="9"/>
    <x v="8"/>
    <s v="Sara Ferrell"/>
    <x v="34705"/>
  </r>
  <r>
    <x v="13"/>
    <x v="1"/>
    <x v="1"/>
    <s v="Epsom"/>
    <x v="4"/>
    <n v="3551"/>
    <x v="0"/>
    <x v="9"/>
    <x v="9"/>
    <s v="Elizabeth Gentry"/>
    <x v="34706"/>
  </r>
  <r>
    <x v="13"/>
    <x v="1"/>
    <x v="1"/>
    <s v="Epsom"/>
    <x v="4"/>
    <n v="3551"/>
    <x v="0"/>
    <x v="9"/>
    <x v="5"/>
    <s v="Richard Carr"/>
    <x v="34707"/>
  </r>
  <r>
    <x v="13"/>
    <x v="1"/>
    <x v="1"/>
    <s v="Epsom"/>
    <x v="4"/>
    <n v="3551"/>
    <x v="0"/>
    <x v="9"/>
    <x v="0"/>
    <s v="Chester George"/>
    <x v="34708"/>
  </r>
  <r>
    <x v="13"/>
    <x v="1"/>
    <x v="1"/>
    <s v="Epsom"/>
    <x v="4"/>
    <n v="3551"/>
    <x v="0"/>
    <x v="9"/>
    <x v="6"/>
    <s v="Bruce Curran"/>
    <x v="34709"/>
  </r>
  <r>
    <x v="13"/>
    <x v="1"/>
    <x v="1"/>
    <s v="Bussleton"/>
    <x v="3"/>
    <n v="6280"/>
    <x v="0"/>
    <x v="18"/>
    <x v="5"/>
    <s v="Richard Carr"/>
    <x v="283"/>
  </r>
  <r>
    <x v="13"/>
    <x v="1"/>
    <x v="1"/>
    <s v="Bussleton"/>
    <x v="3"/>
    <n v="6280"/>
    <x v="0"/>
    <x v="18"/>
    <x v="9"/>
    <s v="Elizabeth Gentry"/>
    <x v="23043"/>
  </r>
  <r>
    <x v="13"/>
    <x v="1"/>
    <x v="1"/>
    <s v="Bussleton"/>
    <x v="3"/>
    <n v="6280"/>
    <x v="0"/>
    <x v="18"/>
    <x v="2"/>
    <s v="Amy Buchanan"/>
    <x v="31792"/>
  </r>
  <r>
    <x v="13"/>
    <x v="1"/>
    <x v="1"/>
    <s v="Bussleton"/>
    <x v="3"/>
    <n v="6280"/>
    <x v="0"/>
    <x v="18"/>
    <x v="9"/>
    <s v="Elizabeth Gentry"/>
    <x v="4"/>
  </r>
  <r>
    <x v="13"/>
    <x v="1"/>
    <x v="1"/>
    <s v="Bussleton"/>
    <x v="3"/>
    <n v="6280"/>
    <x v="0"/>
    <x v="18"/>
    <x v="5"/>
    <s v="Richard Carr"/>
    <x v="19352"/>
  </r>
  <r>
    <x v="13"/>
    <x v="1"/>
    <x v="1"/>
    <s v="Bussleton"/>
    <x v="3"/>
    <n v="6280"/>
    <x v="0"/>
    <x v="18"/>
    <x v="9"/>
    <s v="Elizabeth Gentry"/>
    <x v="34621"/>
  </r>
  <r>
    <x v="13"/>
    <x v="1"/>
    <x v="1"/>
    <s v="Bussleton"/>
    <x v="3"/>
    <n v="6280"/>
    <x v="0"/>
    <x v="18"/>
    <x v="6"/>
    <s v="Bruce Curran"/>
    <x v="20676"/>
  </r>
  <r>
    <x v="13"/>
    <x v="1"/>
    <x v="1"/>
    <s v="Bussleton"/>
    <x v="3"/>
    <n v="6280"/>
    <x v="0"/>
    <x v="18"/>
    <x v="6"/>
    <s v="Bruce Curran"/>
    <x v="251"/>
  </r>
  <r>
    <x v="13"/>
    <x v="1"/>
    <x v="1"/>
    <s v="Bussleton"/>
    <x v="3"/>
    <n v="6280"/>
    <x v="0"/>
    <x v="18"/>
    <x v="9"/>
    <s v="Elizabeth Gentry"/>
    <x v="67"/>
  </r>
  <r>
    <x v="13"/>
    <x v="1"/>
    <x v="1"/>
    <s v="Bussleton"/>
    <x v="3"/>
    <n v="6280"/>
    <x v="0"/>
    <x v="18"/>
    <x v="0"/>
    <s v="Chester George"/>
    <x v="384"/>
  </r>
  <r>
    <x v="13"/>
    <x v="1"/>
    <x v="1"/>
    <s v="Bussleton"/>
    <x v="3"/>
    <n v="6280"/>
    <x v="0"/>
    <x v="18"/>
    <x v="3"/>
    <s v="Chris Monroe"/>
    <x v="5758"/>
  </r>
  <r>
    <x v="13"/>
    <x v="1"/>
    <x v="1"/>
    <s v="Bussleton"/>
    <x v="3"/>
    <n v="6280"/>
    <x v="0"/>
    <x v="18"/>
    <x v="4"/>
    <s v="Maggie Mayer"/>
    <x v="312"/>
  </r>
  <r>
    <x v="13"/>
    <x v="1"/>
    <x v="1"/>
    <s v="Bussleton"/>
    <x v="3"/>
    <n v="6280"/>
    <x v="0"/>
    <x v="18"/>
    <x v="4"/>
    <s v="Maggie Mayer"/>
    <x v="2275"/>
  </r>
  <r>
    <x v="13"/>
    <x v="1"/>
    <x v="1"/>
    <s v="Bussleton"/>
    <x v="3"/>
    <n v="6280"/>
    <x v="0"/>
    <x v="18"/>
    <x v="6"/>
    <s v="Bruce Curran"/>
    <x v="2439"/>
  </r>
  <r>
    <x v="13"/>
    <x v="1"/>
    <x v="1"/>
    <s v="Bussleton"/>
    <x v="3"/>
    <n v="6280"/>
    <x v="0"/>
    <x v="18"/>
    <x v="9"/>
    <s v="Elizabeth Gentry"/>
    <x v="34710"/>
  </r>
  <r>
    <x v="13"/>
    <x v="1"/>
    <x v="1"/>
    <s v="Bussleton"/>
    <x v="3"/>
    <n v="6280"/>
    <x v="0"/>
    <x v="18"/>
    <x v="9"/>
    <s v="Elizabeth Gentry"/>
    <x v="3039"/>
  </r>
  <r>
    <x v="13"/>
    <x v="1"/>
    <x v="1"/>
    <s v="Bussleton"/>
    <x v="3"/>
    <n v="6280"/>
    <x v="0"/>
    <x v="18"/>
    <x v="8"/>
    <s v="Sara Ferrell"/>
    <x v="34711"/>
  </r>
  <r>
    <x v="13"/>
    <x v="1"/>
    <x v="1"/>
    <s v="Bussleton"/>
    <x v="3"/>
    <n v="6280"/>
    <x v="0"/>
    <x v="18"/>
    <x v="3"/>
    <s v="Chris Monroe"/>
    <x v="11594"/>
  </r>
  <r>
    <x v="13"/>
    <x v="1"/>
    <x v="1"/>
    <s v="Bussleton"/>
    <x v="3"/>
    <n v="6280"/>
    <x v="0"/>
    <x v="18"/>
    <x v="4"/>
    <s v="Maggie Mayer"/>
    <x v="20678"/>
  </r>
  <r>
    <x v="13"/>
    <x v="1"/>
    <x v="1"/>
    <s v="Bussleton"/>
    <x v="3"/>
    <n v="6280"/>
    <x v="0"/>
    <x v="18"/>
    <x v="2"/>
    <s v="Amy Buchanan"/>
    <x v="34712"/>
  </r>
  <r>
    <x v="13"/>
    <x v="1"/>
    <x v="1"/>
    <s v="Bussleton"/>
    <x v="3"/>
    <n v="6280"/>
    <x v="0"/>
    <x v="18"/>
    <x v="2"/>
    <s v="Amy Buchanan"/>
    <x v="34713"/>
  </r>
  <r>
    <x v="13"/>
    <x v="1"/>
    <x v="1"/>
    <s v="Bussleton"/>
    <x v="3"/>
    <n v="6280"/>
    <x v="0"/>
    <x v="18"/>
    <x v="2"/>
    <s v="Amy Buchanan"/>
    <x v="34714"/>
  </r>
  <r>
    <x v="13"/>
    <x v="1"/>
    <x v="1"/>
    <s v="Bussleton"/>
    <x v="3"/>
    <n v="6280"/>
    <x v="0"/>
    <x v="18"/>
    <x v="9"/>
    <s v="Elizabeth Gentry"/>
    <x v="34715"/>
  </r>
  <r>
    <x v="13"/>
    <x v="1"/>
    <x v="1"/>
    <s v="Bussleton"/>
    <x v="3"/>
    <n v="6280"/>
    <x v="0"/>
    <x v="18"/>
    <x v="1"/>
    <s v="Howard Wright"/>
    <x v="34716"/>
  </r>
  <r>
    <x v="13"/>
    <x v="1"/>
    <x v="1"/>
    <s v="Bussleton"/>
    <x v="3"/>
    <n v="6280"/>
    <x v="0"/>
    <x v="18"/>
    <x v="2"/>
    <s v="Amy Buchanan"/>
    <x v="34717"/>
  </r>
  <r>
    <x v="13"/>
    <x v="1"/>
    <x v="1"/>
    <s v="Bussleton"/>
    <x v="3"/>
    <n v="6280"/>
    <x v="0"/>
    <x v="18"/>
    <x v="6"/>
    <s v="Bruce Curran"/>
    <x v="7382"/>
  </r>
  <r>
    <x v="13"/>
    <x v="1"/>
    <x v="1"/>
    <s v="Bussleton"/>
    <x v="3"/>
    <n v="6280"/>
    <x v="0"/>
    <x v="18"/>
    <x v="2"/>
    <s v="Amy Buchanan"/>
    <x v="34718"/>
  </r>
  <r>
    <x v="13"/>
    <x v="1"/>
    <x v="1"/>
    <s v="Bussleton"/>
    <x v="3"/>
    <n v="6280"/>
    <x v="0"/>
    <x v="18"/>
    <x v="5"/>
    <s v="Richard Carr"/>
    <x v="34719"/>
  </r>
  <r>
    <x v="13"/>
    <x v="1"/>
    <x v="1"/>
    <s v="Bussleton"/>
    <x v="3"/>
    <n v="6280"/>
    <x v="0"/>
    <x v="18"/>
    <x v="3"/>
    <s v="Chris Monroe"/>
    <x v="34720"/>
  </r>
  <r>
    <x v="13"/>
    <x v="1"/>
    <x v="1"/>
    <s v="Bussleton"/>
    <x v="3"/>
    <n v="6280"/>
    <x v="0"/>
    <x v="18"/>
    <x v="0"/>
    <s v="Chester George"/>
    <x v="34721"/>
  </r>
  <r>
    <x v="13"/>
    <x v="1"/>
    <x v="1"/>
    <s v="Bussleton"/>
    <x v="3"/>
    <n v="6280"/>
    <x v="0"/>
    <x v="18"/>
    <x v="3"/>
    <s v="Chris Monroe"/>
    <x v="34722"/>
  </r>
  <r>
    <x v="13"/>
    <x v="1"/>
    <x v="1"/>
    <s v="Bussleton"/>
    <x v="3"/>
    <n v="6280"/>
    <x v="0"/>
    <x v="18"/>
    <x v="7"/>
    <s v="Ella Hickman"/>
    <x v="34723"/>
  </r>
  <r>
    <x v="13"/>
    <x v="1"/>
    <x v="1"/>
    <s v="Bussleton"/>
    <x v="3"/>
    <n v="6280"/>
    <x v="0"/>
    <x v="18"/>
    <x v="4"/>
    <s v="Maggie Mayer"/>
    <x v="34724"/>
  </r>
  <r>
    <x v="13"/>
    <x v="1"/>
    <x v="1"/>
    <s v="Bussleton"/>
    <x v="3"/>
    <n v="6280"/>
    <x v="0"/>
    <x v="18"/>
    <x v="8"/>
    <s v="Sara Ferrell"/>
    <x v="34725"/>
  </r>
  <r>
    <x v="13"/>
    <x v="1"/>
    <x v="1"/>
    <s v="Bussleton"/>
    <x v="3"/>
    <n v="6280"/>
    <x v="0"/>
    <x v="18"/>
    <x v="2"/>
    <s v="Amy Buchanan"/>
    <x v="34726"/>
  </r>
  <r>
    <x v="13"/>
    <x v="1"/>
    <x v="1"/>
    <s v="Bussleton"/>
    <x v="3"/>
    <n v="6280"/>
    <x v="0"/>
    <x v="18"/>
    <x v="4"/>
    <s v="Maggie Mayer"/>
    <x v="34727"/>
  </r>
  <r>
    <x v="13"/>
    <x v="1"/>
    <x v="1"/>
    <s v="Bussleton"/>
    <x v="3"/>
    <n v="6280"/>
    <x v="0"/>
    <x v="18"/>
    <x v="5"/>
    <s v="Richard Carr"/>
    <x v="34728"/>
  </r>
  <r>
    <x v="13"/>
    <x v="1"/>
    <x v="1"/>
    <s v="Bussleton"/>
    <x v="3"/>
    <n v="6280"/>
    <x v="0"/>
    <x v="18"/>
    <x v="0"/>
    <s v="Chester George"/>
    <x v="34729"/>
  </r>
  <r>
    <x v="13"/>
    <x v="1"/>
    <x v="1"/>
    <s v="Bussleton"/>
    <x v="3"/>
    <n v="6280"/>
    <x v="0"/>
    <x v="18"/>
    <x v="6"/>
    <s v="Bruce Curran"/>
    <x v="34730"/>
  </r>
  <r>
    <x v="13"/>
    <x v="1"/>
    <x v="1"/>
    <s v="Bussleton"/>
    <x v="3"/>
    <n v="6280"/>
    <x v="0"/>
    <x v="18"/>
    <x v="0"/>
    <s v="Chester George"/>
    <x v="34731"/>
  </r>
  <r>
    <x v="13"/>
    <x v="1"/>
    <x v="1"/>
    <s v="Bussleton"/>
    <x v="3"/>
    <n v="6280"/>
    <x v="0"/>
    <x v="18"/>
    <x v="1"/>
    <s v="Howard Wright"/>
    <x v="34732"/>
  </r>
  <r>
    <x v="13"/>
    <x v="1"/>
    <x v="1"/>
    <s v="Bussleton"/>
    <x v="3"/>
    <n v="6280"/>
    <x v="0"/>
    <x v="18"/>
    <x v="9"/>
    <s v="Elizabeth Gentry"/>
    <x v="34733"/>
  </r>
  <r>
    <x v="13"/>
    <x v="1"/>
    <x v="1"/>
    <s v="Bussleton"/>
    <x v="3"/>
    <n v="6280"/>
    <x v="0"/>
    <x v="18"/>
    <x v="9"/>
    <s v="Elizabeth Gentry"/>
    <x v="34734"/>
  </r>
  <r>
    <x v="13"/>
    <x v="1"/>
    <x v="1"/>
    <s v="Bussleton"/>
    <x v="3"/>
    <n v="6280"/>
    <x v="0"/>
    <x v="18"/>
    <x v="6"/>
    <s v="Bruce Curran"/>
    <x v="34735"/>
  </r>
  <r>
    <x v="13"/>
    <x v="1"/>
    <x v="1"/>
    <s v="Bussleton"/>
    <x v="3"/>
    <n v="6280"/>
    <x v="0"/>
    <x v="18"/>
    <x v="5"/>
    <s v="Richard Carr"/>
    <x v="34736"/>
  </r>
  <r>
    <x v="13"/>
    <x v="1"/>
    <x v="1"/>
    <s v="Bussleton"/>
    <x v="3"/>
    <n v="6280"/>
    <x v="0"/>
    <x v="18"/>
    <x v="1"/>
    <s v="Howard Wright"/>
    <x v="34737"/>
  </r>
  <r>
    <x v="13"/>
    <x v="1"/>
    <x v="1"/>
    <s v="Underwood"/>
    <x v="2"/>
    <n v="4119"/>
    <x v="0"/>
    <x v="15"/>
    <x v="3"/>
    <s v="Chris Monroe"/>
    <x v="12586"/>
  </r>
  <r>
    <x v="13"/>
    <x v="1"/>
    <x v="1"/>
    <s v="Underwood"/>
    <x v="2"/>
    <n v="4119"/>
    <x v="0"/>
    <x v="15"/>
    <x v="5"/>
    <s v="Richard Carr"/>
    <x v="12518"/>
  </r>
  <r>
    <x v="13"/>
    <x v="1"/>
    <x v="1"/>
    <s v="Underwood"/>
    <x v="2"/>
    <n v="4119"/>
    <x v="0"/>
    <x v="15"/>
    <x v="0"/>
    <s v="Chester George"/>
    <x v="34738"/>
  </r>
  <r>
    <x v="13"/>
    <x v="1"/>
    <x v="1"/>
    <s v="Underwood"/>
    <x v="2"/>
    <n v="4119"/>
    <x v="0"/>
    <x v="15"/>
    <x v="8"/>
    <s v="Sara Ferrell"/>
    <x v="772"/>
  </r>
  <r>
    <x v="13"/>
    <x v="1"/>
    <x v="1"/>
    <s v="Underwood"/>
    <x v="2"/>
    <n v="4119"/>
    <x v="0"/>
    <x v="15"/>
    <x v="4"/>
    <s v="Maggie Mayer"/>
    <x v="34739"/>
  </r>
  <r>
    <x v="13"/>
    <x v="1"/>
    <x v="1"/>
    <s v="Underwood"/>
    <x v="2"/>
    <n v="4119"/>
    <x v="0"/>
    <x v="15"/>
    <x v="9"/>
    <s v="Elizabeth Gentry"/>
    <x v="36"/>
  </r>
  <r>
    <x v="13"/>
    <x v="1"/>
    <x v="1"/>
    <s v="Underwood"/>
    <x v="2"/>
    <n v="4119"/>
    <x v="0"/>
    <x v="15"/>
    <x v="0"/>
    <s v="Chester George"/>
    <x v="251"/>
  </r>
  <r>
    <x v="13"/>
    <x v="1"/>
    <x v="1"/>
    <s v="Underwood"/>
    <x v="2"/>
    <n v="4119"/>
    <x v="0"/>
    <x v="15"/>
    <x v="7"/>
    <s v="Ella Hickman"/>
    <x v="3584"/>
  </r>
  <r>
    <x v="13"/>
    <x v="1"/>
    <x v="1"/>
    <s v="Underwood"/>
    <x v="2"/>
    <n v="4119"/>
    <x v="0"/>
    <x v="15"/>
    <x v="4"/>
    <s v="Maggie Mayer"/>
    <x v="2084"/>
  </r>
  <r>
    <x v="13"/>
    <x v="1"/>
    <x v="1"/>
    <s v="Underwood"/>
    <x v="2"/>
    <n v="4119"/>
    <x v="0"/>
    <x v="15"/>
    <x v="4"/>
    <s v="Maggie Mayer"/>
    <x v="34740"/>
  </r>
  <r>
    <x v="13"/>
    <x v="1"/>
    <x v="1"/>
    <s v="Underwood"/>
    <x v="2"/>
    <n v="4119"/>
    <x v="0"/>
    <x v="15"/>
    <x v="3"/>
    <s v="Chris Monroe"/>
    <x v="31228"/>
  </r>
  <r>
    <x v="13"/>
    <x v="1"/>
    <x v="1"/>
    <s v="Underwood"/>
    <x v="2"/>
    <n v="4119"/>
    <x v="0"/>
    <x v="15"/>
    <x v="9"/>
    <s v="Elizabeth Gentry"/>
    <x v="4705"/>
  </r>
  <r>
    <x v="13"/>
    <x v="1"/>
    <x v="1"/>
    <s v="Underwood"/>
    <x v="2"/>
    <n v="4119"/>
    <x v="0"/>
    <x v="15"/>
    <x v="9"/>
    <s v="Elizabeth Gentry"/>
    <x v="23855"/>
  </r>
  <r>
    <x v="13"/>
    <x v="1"/>
    <x v="1"/>
    <s v="Underwood"/>
    <x v="2"/>
    <n v="4119"/>
    <x v="0"/>
    <x v="15"/>
    <x v="8"/>
    <s v="Sara Ferrell"/>
    <x v="312"/>
  </r>
  <r>
    <x v="13"/>
    <x v="1"/>
    <x v="1"/>
    <s v="Underwood"/>
    <x v="2"/>
    <n v="4119"/>
    <x v="0"/>
    <x v="15"/>
    <x v="1"/>
    <s v="Howard Wright"/>
    <x v="68"/>
  </r>
  <r>
    <x v="13"/>
    <x v="1"/>
    <x v="1"/>
    <s v="Underwood"/>
    <x v="2"/>
    <n v="4119"/>
    <x v="0"/>
    <x v="15"/>
    <x v="6"/>
    <s v="Bruce Curran"/>
    <x v="1302"/>
  </r>
  <r>
    <x v="13"/>
    <x v="1"/>
    <x v="1"/>
    <s v="Underwood"/>
    <x v="2"/>
    <n v="4119"/>
    <x v="0"/>
    <x v="15"/>
    <x v="8"/>
    <s v="Sara Ferrell"/>
    <x v="205"/>
  </r>
  <r>
    <x v="13"/>
    <x v="1"/>
    <x v="1"/>
    <s v="Underwood"/>
    <x v="2"/>
    <n v="4119"/>
    <x v="0"/>
    <x v="15"/>
    <x v="4"/>
    <s v="Maggie Mayer"/>
    <x v="2785"/>
  </r>
  <r>
    <x v="13"/>
    <x v="1"/>
    <x v="1"/>
    <s v="Underwood"/>
    <x v="2"/>
    <n v="4119"/>
    <x v="0"/>
    <x v="15"/>
    <x v="9"/>
    <s v="Elizabeth Gentry"/>
    <x v="1130"/>
  </r>
  <r>
    <x v="13"/>
    <x v="1"/>
    <x v="1"/>
    <s v="Underwood"/>
    <x v="2"/>
    <n v="4119"/>
    <x v="0"/>
    <x v="15"/>
    <x v="5"/>
    <s v="Richard Carr"/>
    <x v="2063"/>
  </r>
  <r>
    <x v="13"/>
    <x v="1"/>
    <x v="1"/>
    <s v="Underwood"/>
    <x v="2"/>
    <n v="4119"/>
    <x v="0"/>
    <x v="15"/>
    <x v="0"/>
    <s v="Chester George"/>
    <x v="34741"/>
  </r>
  <r>
    <x v="13"/>
    <x v="1"/>
    <x v="1"/>
    <s v="Underwood"/>
    <x v="2"/>
    <n v="4119"/>
    <x v="0"/>
    <x v="15"/>
    <x v="9"/>
    <s v="Elizabeth Gentry"/>
    <x v="34742"/>
  </r>
  <r>
    <x v="13"/>
    <x v="1"/>
    <x v="1"/>
    <s v="Underwood"/>
    <x v="2"/>
    <n v="4119"/>
    <x v="0"/>
    <x v="15"/>
    <x v="2"/>
    <s v="Amy Buchanan"/>
    <x v="8649"/>
  </r>
  <r>
    <x v="13"/>
    <x v="1"/>
    <x v="1"/>
    <s v="Underwood"/>
    <x v="2"/>
    <n v="4119"/>
    <x v="0"/>
    <x v="15"/>
    <x v="6"/>
    <s v="Bruce Curran"/>
    <x v="8566"/>
  </r>
  <r>
    <x v="13"/>
    <x v="1"/>
    <x v="1"/>
    <s v="Underwood"/>
    <x v="2"/>
    <n v="4119"/>
    <x v="0"/>
    <x v="15"/>
    <x v="6"/>
    <s v="Bruce Curran"/>
    <x v="34743"/>
  </r>
  <r>
    <x v="13"/>
    <x v="1"/>
    <x v="1"/>
    <s v="Underwood"/>
    <x v="2"/>
    <n v="4119"/>
    <x v="0"/>
    <x v="15"/>
    <x v="2"/>
    <s v="Amy Buchanan"/>
    <x v="28123"/>
  </r>
  <r>
    <x v="13"/>
    <x v="1"/>
    <x v="1"/>
    <s v="Underwood"/>
    <x v="2"/>
    <n v="4119"/>
    <x v="0"/>
    <x v="15"/>
    <x v="2"/>
    <s v="Amy Buchanan"/>
    <x v="34744"/>
  </r>
  <r>
    <x v="13"/>
    <x v="1"/>
    <x v="1"/>
    <s v="Underwood"/>
    <x v="2"/>
    <n v="4119"/>
    <x v="0"/>
    <x v="15"/>
    <x v="2"/>
    <s v="Amy Buchanan"/>
    <x v="34745"/>
  </r>
  <r>
    <x v="13"/>
    <x v="1"/>
    <x v="1"/>
    <s v="Underwood"/>
    <x v="2"/>
    <n v="4119"/>
    <x v="0"/>
    <x v="15"/>
    <x v="3"/>
    <s v="Chris Monroe"/>
    <x v="34746"/>
  </r>
  <r>
    <x v="13"/>
    <x v="1"/>
    <x v="1"/>
    <s v="Underwood"/>
    <x v="2"/>
    <n v="4119"/>
    <x v="0"/>
    <x v="15"/>
    <x v="0"/>
    <s v="Chester George"/>
    <x v="34747"/>
  </r>
  <r>
    <x v="13"/>
    <x v="1"/>
    <x v="1"/>
    <s v="Underwood"/>
    <x v="2"/>
    <n v="4119"/>
    <x v="0"/>
    <x v="15"/>
    <x v="9"/>
    <s v="Elizabeth Gentry"/>
    <x v="34748"/>
  </r>
  <r>
    <x v="13"/>
    <x v="1"/>
    <x v="1"/>
    <s v="Underwood"/>
    <x v="2"/>
    <n v="4119"/>
    <x v="0"/>
    <x v="15"/>
    <x v="9"/>
    <s v="Elizabeth Gentry"/>
    <x v="34749"/>
  </r>
  <r>
    <x v="13"/>
    <x v="1"/>
    <x v="1"/>
    <s v="Underwood"/>
    <x v="2"/>
    <n v="4119"/>
    <x v="0"/>
    <x v="15"/>
    <x v="1"/>
    <s v="Howard Wright"/>
    <x v="34750"/>
  </r>
  <r>
    <x v="13"/>
    <x v="1"/>
    <x v="1"/>
    <s v="Underwood"/>
    <x v="2"/>
    <n v="4119"/>
    <x v="0"/>
    <x v="15"/>
    <x v="6"/>
    <s v="Bruce Curran"/>
    <x v="34751"/>
  </r>
  <r>
    <x v="13"/>
    <x v="1"/>
    <x v="1"/>
    <s v="Underwood"/>
    <x v="2"/>
    <n v="4119"/>
    <x v="0"/>
    <x v="15"/>
    <x v="7"/>
    <s v="Ella Hickman"/>
    <x v="34752"/>
  </r>
  <r>
    <x v="13"/>
    <x v="1"/>
    <x v="1"/>
    <s v="Underwood"/>
    <x v="2"/>
    <n v="4119"/>
    <x v="0"/>
    <x v="15"/>
    <x v="4"/>
    <s v="Maggie Mayer"/>
    <x v="34753"/>
  </r>
  <r>
    <x v="13"/>
    <x v="1"/>
    <x v="1"/>
    <s v="Underwood"/>
    <x v="2"/>
    <n v="4119"/>
    <x v="0"/>
    <x v="15"/>
    <x v="3"/>
    <s v="Chris Monroe"/>
    <x v="34754"/>
  </r>
  <r>
    <x v="13"/>
    <x v="1"/>
    <x v="1"/>
    <s v="Underwood"/>
    <x v="2"/>
    <n v="4119"/>
    <x v="0"/>
    <x v="15"/>
    <x v="6"/>
    <s v="Bruce Curran"/>
    <x v="34755"/>
  </r>
  <r>
    <x v="13"/>
    <x v="1"/>
    <x v="1"/>
    <s v="Underwood"/>
    <x v="2"/>
    <n v="4119"/>
    <x v="0"/>
    <x v="15"/>
    <x v="0"/>
    <s v="Chester George"/>
    <x v="34756"/>
  </r>
  <r>
    <x v="13"/>
    <x v="1"/>
    <x v="1"/>
    <s v="Underwood"/>
    <x v="2"/>
    <n v="4119"/>
    <x v="0"/>
    <x v="15"/>
    <x v="2"/>
    <s v="Amy Buchanan"/>
    <x v="34757"/>
  </r>
  <r>
    <x v="13"/>
    <x v="1"/>
    <x v="1"/>
    <s v="Underwood"/>
    <x v="2"/>
    <n v="4119"/>
    <x v="0"/>
    <x v="15"/>
    <x v="1"/>
    <s v="Howard Wright"/>
    <x v="34758"/>
  </r>
  <r>
    <x v="13"/>
    <x v="1"/>
    <x v="1"/>
    <s v="Underwood"/>
    <x v="2"/>
    <n v="4119"/>
    <x v="0"/>
    <x v="15"/>
    <x v="4"/>
    <s v="Maggie Mayer"/>
    <x v="34759"/>
  </r>
  <r>
    <x v="13"/>
    <x v="1"/>
    <x v="1"/>
    <s v="Underwood"/>
    <x v="2"/>
    <n v="4119"/>
    <x v="0"/>
    <x v="15"/>
    <x v="8"/>
    <s v="Sara Ferrell"/>
    <x v="34760"/>
  </r>
  <r>
    <x v="13"/>
    <x v="1"/>
    <x v="1"/>
    <s v="Underwood"/>
    <x v="2"/>
    <n v="4119"/>
    <x v="0"/>
    <x v="15"/>
    <x v="9"/>
    <s v="Elizabeth Gentry"/>
    <x v="26636"/>
  </r>
  <r>
    <x v="13"/>
    <x v="1"/>
    <x v="1"/>
    <s v="Underwood"/>
    <x v="2"/>
    <n v="4119"/>
    <x v="0"/>
    <x v="15"/>
    <x v="2"/>
    <s v="Amy Buchanan"/>
    <x v="34761"/>
  </r>
  <r>
    <x v="13"/>
    <x v="1"/>
    <x v="1"/>
    <s v="Underwood"/>
    <x v="2"/>
    <n v="4119"/>
    <x v="0"/>
    <x v="15"/>
    <x v="5"/>
    <s v="Richard Carr"/>
    <x v="34762"/>
  </r>
  <r>
    <x v="13"/>
    <x v="1"/>
    <x v="1"/>
    <s v="Underwood"/>
    <x v="2"/>
    <n v="4119"/>
    <x v="0"/>
    <x v="15"/>
    <x v="5"/>
    <s v="Richard Carr"/>
    <x v="34763"/>
  </r>
  <r>
    <x v="13"/>
    <x v="1"/>
    <x v="1"/>
    <s v="Underwood"/>
    <x v="2"/>
    <n v="4119"/>
    <x v="0"/>
    <x v="15"/>
    <x v="9"/>
    <s v="Elizabeth Gentry"/>
    <x v="34764"/>
  </r>
  <r>
    <x v="13"/>
    <x v="1"/>
    <x v="1"/>
    <s v="Underwood"/>
    <x v="2"/>
    <n v="4119"/>
    <x v="0"/>
    <x v="15"/>
    <x v="0"/>
    <s v="Chester George"/>
    <x v="34765"/>
  </r>
  <r>
    <x v="13"/>
    <x v="1"/>
    <x v="1"/>
    <s v="Underwood"/>
    <x v="2"/>
    <n v="4119"/>
    <x v="0"/>
    <x v="15"/>
    <x v="5"/>
    <s v="Richard Carr"/>
    <x v="34766"/>
  </r>
  <r>
    <x v="13"/>
    <x v="1"/>
    <x v="1"/>
    <s v="Underwood"/>
    <x v="2"/>
    <n v="4119"/>
    <x v="0"/>
    <x v="15"/>
    <x v="1"/>
    <s v="Howard Wright"/>
    <x v="34767"/>
  </r>
  <r>
    <x v="13"/>
    <x v="1"/>
    <x v="1"/>
    <s v="Underwood"/>
    <x v="2"/>
    <n v="4119"/>
    <x v="0"/>
    <x v="15"/>
    <x v="6"/>
    <s v="Bruce Curran"/>
    <x v="34768"/>
  </r>
  <r>
    <x v="13"/>
    <x v="1"/>
    <x v="1"/>
    <s v="Wagga Wagga"/>
    <x v="0"/>
    <n v="2650"/>
    <x v="0"/>
    <x v="16"/>
    <x v="5"/>
    <s v="Richard Carr"/>
    <x v="1657"/>
  </r>
  <r>
    <x v="13"/>
    <x v="1"/>
    <x v="1"/>
    <s v="Wagga Wagga"/>
    <x v="0"/>
    <n v="2650"/>
    <x v="0"/>
    <x v="16"/>
    <x v="9"/>
    <s v="Elizabeth Gentry"/>
    <x v="227"/>
  </r>
  <r>
    <x v="13"/>
    <x v="1"/>
    <x v="1"/>
    <s v="Wagga Wagga"/>
    <x v="0"/>
    <n v="2650"/>
    <x v="0"/>
    <x v="16"/>
    <x v="5"/>
    <s v="Richard Carr"/>
    <x v="34769"/>
  </r>
  <r>
    <x v="13"/>
    <x v="1"/>
    <x v="1"/>
    <s v="Wagga Wagga"/>
    <x v="0"/>
    <n v="2650"/>
    <x v="0"/>
    <x v="16"/>
    <x v="9"/>
    <s v="Elizabeth Gentry"/>
    <x v="4"/>
  </r>
  <r>
    <x v="13"/>
    <x v="1"/>
    <x v="1"/>
    <s v="Wagga Wagga"/>
    <x v="0"/>
    <n v="2650"/>
    <x v="0"/>
    <x v="16"/>
    <x v="9"/>
    <s v="Elizabeth Gentry"/>
    <x v="2084"/>
  </r>
  <r>
    <x v="13"/>
    <x v="1"/>
    <x v="1"/>
    <s v="Wagga Wagga"/>
    <x v="0"/>
    <n v="2650"/>
    <x v="0"/>
    <x v="16"/>
    <x v="5"/>
    <s v="Richard Carr"/>
    <x v="400"/>
  </r>
  <r>
    <x v="13"/>
    <x v="1"/>
    <x v="1"/>
    <s v="Wagga Wagga"/>
    <x v="0"/>
    <n v="2650"/>
    <x v="0"/>
    <x v="16"/>
    <x v="6"/>
    <s v="Bruce Curran"/>
    <x v="4"/>
  </r>
  <r>
    <x v="13"/>
    <x v="1"/>
    <x v="1"/>
    <s v="Wagga Wagga"/>
    <x v="0"/>
    <n v="2650"/>
    <x v="0"/>
    <x v="16"/>
    <x v="0"/>
    <s v="Chester George"/>
    <x v="607"/>
  </r>
  <r>
    <x v="13"/>
    <x v="1"/>
    <x v="1"/>
    <s v="Wagga Wagga"/>
    <x v="0"/>
    <n v="2650"/>
    <x v="0"/>
    <x v="16"/>
    <x v="4"/>
    <s v="Maggie Mayer"/>
    <x v="3584"/>
  </r>
  <r>
    <x v="13"/>
    <x v="1"/>
    <x v="1"/>
    <s v="Wagga Wagga"/>
    <x v="0"/>
    <n v="2650"/>
    <x v="0"/>
    <x v="16"/>
    <x v="4"/>
    <s v="Maggie Mayer"/>
    <x v="32548"/>
  </r>
  <r>
    <x v="13"/>
    <x v="1"/>
    <x v="1"/>
    <s v="Wagga Wagga"/>
    <x v="0"/>
    <n v="2650"/>
    <x v="0"/>
    <x v="16"/>
    <x v="0"/>
    <s v="Chester George"/>
    <x v="288"/>
  </r>
  <r>
    <x v="13"/>
    <x v="1"/>
    <x v="1"/>
    <s v="Wagga Wagga"/>
    <x v="0"/>
    <n v="2650"/>
    <x v="0"/>
    <x v="16"/>
    <x v="9"/>
    <s v="Elizabeth Gentry"/>
    <x v="1539"/>
  </r>
  <r>
    <x v="13"/>
    <x v="1"/>
    <x v="1"/>
    <s v="Wagga Wagga"/>
    <x v="0"/>
    <n v="2650"/>
    <x v="0"/>
    <x v="16"/>
    <x v="1"/>
    <s v="Howard Wright"/>
    <x v="660"/>
  </r>
  <r>
    <x v="13"/>
    <x v="1"/>
    <x v="1"/>
    <s v="Wagga Wagga"/>
    <x v="0"/>
    <n v="2650"/>
    <x v="0"/>
    <x v="16"/>
    <x v="0"/>
    <s v="Chester George"/>
    <x v="34770"/>
  </r>
  <r>
    <x v="13"/>
    <x v="1"/>
    <x v="1"/>
    <s v="Wagga Wagga"/>
    <x v="0"/>
    <n v="2650"/>
    <x v="0"/>
    <x v="16"/>
    <x v="8"/>
    <s v="Sara Ferrell"/>
    <x v="1124"/>
  </r>
  <r>
    <x v="13"/>
    <x v="1"/>
    <x v="1"/>
    <s v="Wagga Wagga"/>
    <x v="0"/>
    <n v="2650"/>
    <x v="0"/>
    <x v="16"/>
    <x v="0"/>
    <s v="Chester George"/>
    <x v="34771"/>
  </r>
  <r>
    <x v="13"/>
    <x v="1"/>
    <x v="1"/>
    <s v="Wagga Wagga"/>
    <x v="0"/>
    <n v="2650"/>
    <x v="0"/>
    <x v="16"/>
    <x v="9"/>
    <s v="Elizabeth Gentry"/>
    <x v="8343"/>
  </r>
  <r>
    <x v="13"/>
    <x v="1"/>
    <x v="1"/>
    <s v="Wagga Wagga"/>
    <x v="0"/>
    <n v="2650"/>
    <x v="0"/>
    <x v="16"/>
    <x v="4"/>
    <s v="Maggie Mayer"/>
    <x v="34772"/>
  </r>
  <r>
    <x v="13"/>
    <x v="1"/>
    <x v="1"/>
    <s v="Wagga Wagga"/>
    <x v="0"/>
    <n v="2650"/>
    <x v="0"/>
    <x v="16"/>
    <x v="2"/>
    <s v="Amy Buchanan"/>
    <x v="34773"/>
  </r>
  <r>
    <x v="13"/>
    <x v="1"/>
    <x v="1"/>
    <s v="Wagga Wagga"/>
    <x v="0"/>
    <n v="2650"/>
    <x v="0"/>
    <x v="16"/>
    <x v="0"/>
    <s v="Chester George"/>
    <x v="34774"/>
  </r>
  <r>
    <x v="13"/>
    <x v="1"/>
    <x v="1"/>
    <s v="Wagga Wagga"/>
    <x v="0"/>
    <n v="2650"/>
    <x v="0"/>
    <x v="16"/>
    <x v="9"/>
    <s v="Elizabeth Gentry"/>
    <x v="34775"/>
  </r>
  <r>
    <x v="13"/>
    <x v="1"/>
    <x v="1"/>
    <s v="Wagga Wagga"/>
    <x v="0"/>
    <n v="2650"/>
    <x v="0"/>
    <x v="16"/>
    <x v="3"/>
    <s v="Chris Monroe"/>
    <x v="34776"/>
  </r>
  <r>
    <x v="13"/>
    <x v="1"/>
    <x v="1"/>
    <s v="Wagga Wagga"/>
    <x v="0"/>
    <n v="2650"/>
    <x v="0"/>
    <x v="16"/>
    <x v="2"/>
    <s v="Amy Buchanan"/>
    <x v="34777"/>
  </r>
  <r>
    <x v="13"/>
    <x v="1"/>
    <x v="1"/>
    <s v="Wagga Wagga"/>
    <x v="0"/>
    <n v="2650"/>
    <x v="0"/>
    <x v="16"/>
    <x v="2"/>
    <s v="Amy Buchanan"/>
    <x v="34778"/>
  </r>
  <r>
    <x v="13"/>
    <x v="1"/>
    <x v="1"/>
    <s v="Wagga Wagga"/>
    <x v="0"/>
    <n v="2650"/>
    <x v="0"/>
    <x v="16"/>
    <x v="3"/>
    <s v="Chris Monroe"/>
    <x v="34779"/>
  </r>
  <r>
    <x v="13"/>
    <x v="1"/>
    <x v="1"/>
    <s v="Wagga Wagga"/>
    <x v="0"/>
    <n v="2650"/>
    <x v="0"/>
    <x v="16"/>
    <x v="1"/>
    <s v="Howard Wright"/>
    <x v="34780"/>
  </r>
  <r>
    <x v="13"/>
    <x v="1"/>
    <x v="1"/>
    <s v="Wagga Wagga"/>
    <x v="0"/>
    <n v="2650"/>
    <x v="0"/>
    <x v="16"/>
    <x v="0"/>
    <s v="Chester George"/>
    <x v="34781"/>
  </r>
  <r>
    <x v="13"/>
    <x v="1"/>
    <x v="1"/>
    <s v="Wagga Wagga"/>
    <x v="0"/>
    <n v="2650"/>
    <x v="0"/>
    <x v="16"/>
    <x v="2"/>
    <s v="Amy Buchanan"/>
    <x v="34782"/>
  </r>
  <r>
    <x v="13"/>
    <x v="1"/>
    <x v="1"/>
    <s v="Wagga Wagga"/>
    <x v="0"/>
    <n v="2650"/>
    <x v="0"/>
    <x v="16"/>
    <x v="3"/>
    <s v="Chris Monroe"/>
    <x v="34783"/>
  </r>
  <r>
    <x v="13"/>
    <x v="1"/>
    <x v="1"/>
    <s v="Wagga Wagga"/>
    <x v="0"/>
    <n v="2650"/>
    <x v="0"/>
    <x v="16"/>
    <x v="2"/>
    <s v="Amy Buchanan"/>
    <x v="34784"/>
  </r>
  <r>
    <x v="13"/>
    <x v="1"/>
    <x v="1"/>
    <s v="Wagga Wagga"/>
    <x v="0"/>
    <n v="2650"/>
    <x v="0"/>
    <x v="16"/>
    <x v="6"/>
    <s v="Bruce Curran"/>
    <x v="13411"/>
  </r>
  <r>
    <x v="13"/>
    <x v="1"/>
    <x v="1"/>
    <s v="Wagga Wagga"/>
    <x v="0"/>
    <n v="2650"/>
    <x v="0"/>
    <x v="16"/>
    <x v="1"/>
    <s v="Howard Wright"/>
    <x v="34785"/>
  </r>
  <r>
    <x v="13"/>
    <x v="1"/>
    <x v="1"/>
    <s v="Wagga Wagga"/>
    <x v="0"/>
    <n v="2650"/>
    <x v="0"/>
    <x v="16"/>
    <x v="6"/>
    <s v="Bruce Curran"/>
    <x v="34786"/>
  </r>
  <r>
    <x v="13"/>
    <x v="1"/>
    <x v="1"/>
    <s v="Wagga Wagga"/>
    <x v="0"/>
    <n v="2650"/>
    <x v="0"/>
    <x v="16"/>
    <x v="0"/>
    <s v="Chester George"/>
    <x v="34787"/>
  </r>
  <r>
    <x v="13"/>
    <x v="1"/>
    <x v="1"/>
    <s v="Wagga Wagga"/>
    <x v="0"/>
    <n v="2650"/>
    <x v="0"/>
    <x v="16"/>
    <x v="9"/>
    <s v="Elizabeth Gentry"/>
    <x v="34788"/>
  </r>
  <r>
    <x v="13"/>
    <x v="1"/>
    <x v="1"/>
    <s v="Wagga Wagga"/>
    <x v="0"/>
    <n v="2650"/>
    <x v="0"/>
    <x v="16"/>
    <x v="5"/>
    <s v="Richard Carr"/>
    <x v="34789"/>
  </r>
  <r>
    <x v="13"/>
    <x v="1"/>
    <x v="1"/>
    <s v="Wagga Wagga"/>
    <x v="0"/>
    <n v="2650"/>
    <x v="0"/>
    <x v="16"/>
    <x v="1"/>
    <s v="Howard Wright"/>
    <x v="34790"/>
  </r>
  <r>
    <x v="13"/>
    <x v="1"/>
    <x v="1"/>
    <s v="Wagga Wagga"/>
    <x v="0"/>
    <n v="2650"/>
    <x v="0"/>
    <x v="16"/>
    <x v="4"/>
    <s v="Maggie Mayer"/>
    <x v="34791"/>
  </r>
  <r>
    <x v="13"/>
    <x v="1"/>
    <x v="1"/>
    <s v="Wagga Wagga"/>
    <x v="0"/>
    <n v="2650"/>
    <x v="0"/>
    <x v="16"/>
    <x v="5"/>
    <s v="Richard Carr"/>
    <x v="34792"/>
  </r>
  <r>
    <x v="13"/>
    <x v="1"/>
    <x v="1"/>
    <s v="Wagga Wagga"/>
    <x v="0"/>
    <n v="2650"/>
    <x v="0"/>
    <x v="16"/>
    <x v="2"/>
    <s v="Amy Buchanan"/>
    <x v="7763"/>
  </r>
  <r>
    <x v="13"/>
    <x v="1"/>
    <x v="1"/>
    <s v="Wagga Wagga"/>
    <x v="0"/>
    <n v="2650"/>
    <x v="0"/>
    <x v="16"/>
    <x v="4"/>
    <s v="Maggie Mayer"/>
    <x v="34793"/>
  </r>
  <r>
    <x v="13"/>
    <x v="1"/>
    <x v="1"/>
    <s v="Wagga Wagga"/>
    <x v="0"/>
    <n v="2650"/>
    <x v="0"/>
    <x v="16"/>
    <x v="7"/>
    <s v="Ella Hickman"/>
    <x v="34794"/>
  </r>
  <r>
    <x v="13"/>
    <x v="1"/>
    <x v="1"/>
    <s v="Wagga Wagga"/>
    <x v="0"/>
    <n v="2650"/>
    <x v="0"/>
    <x v="16"/>
    <x v="8"/>
    <s v="Sara Ferrell"/>
    <x v="34795"/>
  </r>
  <r>
    <x v="13"/>
    <x v="1"/>
    <x v="1"/>
    <s v="Wagga Wagga"/>
    <x v="0"/>
    <n v="2650"/>
    <x v="0"/>
    <x v="16"/>
    <x v="9"/>
    <s v="Elizabeth Gentry"/>
    <x v="34796"/>
  </r>
  <r>
    <x v="13"/>
    <x v="1"/>
    <x v="1"/>
    <s v="Wagga Wagga"/>
    <x v="0"/>
    <n v="2650"/>
    <x v="0"/>
    <x v="16"/>
    <x v="9"/>
    <s v="Elizabeth Gentry"/>
    <x v="34797"/>
  </r>
  <r>
    <x v="13"/>
    <x v="1"/>
    <x v="1"/>
    <s v="Wagga Wagga"/>
    <x v="0"/>
    <n v="2650"/>
    <x v="0"/>
    <x v="16"/>
    <x v="6"/>
    <s v="Bruce Curran"/>
    <x v="34798"/>
  </r>
  <r>
    <x v="13"/>
    <x v="1"/>
    <x v="1"/>
    <s v="Wagga Wagga"/>
    <x v="0"/>
    <n v="2650"/>
    <x v="0"/>
    <x v="16"/>
    <x v="5"/>
    <s v="Richard Carr"/>
    <x v="34799"/>
  </r>
  <r>
    <x v="13"/>
    <x v="1"/>
    <x v="1"/>
    <s v="Wagga Wagga"/>
    <x v="0"/>
    <n v="2650"/>
    <x v="0"/>
    <x v="16"/>
    <x v="6"/>
    <s v="Bruce Curran"/>
    <x v="34800"/>
  </r>
  <r>
    <x v="13"/>
    <x v="1"/>
    <x v="1"/>
    <s v="Wagga Wagga"/>
    <x v="0"/>
    <n v="2650"/>
    <x v="0"/>
    <x v="16"/>
    <x v="0"/>
    <s v="Chester George"/>
    <x v="34801"/>
  </r>
  <r>
    <x v="13"/>
    <x v="1"/>
    <x v="1"/>
    <s v="Alexandria"/>
    <x v="0"/>
    <n v="2015"/>
    <x v="0"/>
    <x v="17"/>
    <x v="6"/>
    <s v="Bruce Curran"/>
    <x v="34802"/>
  </r>
  <r>
    <x v="13"/>
    <x v="1"/>
    <x v="1"/>
    <s v="Alexandria"/>
    <x v="0"/>
    <n v="2015"/>
    <x v="0"/>
    <x v="17"/>
    <x v="5"/>
    <s v="Richard Carr"/>
    <x v="34803"/>
  </r>
  <r>
    <x v="13"/>
    <x v="1"/>
    <x v="1"/>
    <s v="Alexandria"/>
    <x v="0"/>
    <n v="2015"/>
    <x v="0"/>
    <x v="17"/>
    <x v="5"/>
    <s v="Richard Carr"/>
    <x v="22238"/>
  </r>
  <r>
    <x v="13"/>
    <x v="1"/>
    <x v="1"/>
    <s v="Alexandria"/>
    <x v="0"/>
    <n v="2015"/>
    <x v="0"/>
    <x v="17"/>
    <x v="9"/>
    <s v="Elizabeth Gentry"/>
    <x v="15269"/>
  </r>
  <r>
    <x v="13"/>
    <x v="1"/>
    <x v="1"/>
    <s v="Alexandria"/>
    <x v="0"/>
    <n v="2015"/>
    <x v="0"/>
    <x v="17"/>
    <x v="0"/>
    <s v="Chester George"/>
    <x v="3461"/>
  </r>
  <r>
    <x v="13"/>
    <x v="1"/>
    <x v="1"/>
    <s v="Alexandria"/>
    <x v="0"/>
    <n v="2015"/>
    <x v="0"/>
    <x v="17"/>
    <x v="6"/>
    <s v="Bruce Curran"/>
    <x v="165"/>
  </r>
  <r>
    <x v="13"/>
    <x v="1"/>
    <x v="1"/>
    <s v="Alexandria"/>
    <x v="0"/>
    <n v="2015"/>
    <x v="0"/>
    <x v="17"/>
    <x v="6"/>
    <s v="Bruce Curran"/>
    <x v="481"/>
  </r>
  <r>
    <x v="13"/>
    <x v="1"/>
    <x v="1"/>
    <s v="Alexandria"/>
    <x v="0"/>
    <n v="2015"/>
    <x v="0"/>
    <x v="17"/>
    <x v="8"/>
    <s v="Sara Ferrell"/>
    <x v="165"/>
  </r>
  <r>
    <x v="13"/>
    <x v="1"/>
    <x v="1"/>
    <s v="Alexandria"/>
    <x v="0"/>
    <n v="2015"/>
    <x v="0"/>
    <x v="17"/>
    <x v="9"/>
    <s v="Elizabeth Gentry"/>
    <x v="168"/>
  </r>
  <r>
    <x v="13"/>
    <x v="1"/>
    <x v="1"/>
    <s v="Alexandria"/>
    <x v="0"/>
    <n v="2015"/>
    <x v="0"/>
    <x v="17"/>
    <x v="8"/>
    <s v="Sara Ferrell"/>
    <x v="864"/>
  </r>
  <r>
    <x v="13"/>
    <x v="1"/>
    <x v="1"/>
    <s v="Alexandria"/>
    <x v="0"/>
    <n v="2015"/>
    <x v="0"/>
    <x v="17"/>
    <x v="2"/>
    <s v="Amy Buchanan"/>
    <x v="34804"/>
  </r>
  <r>
    <x v="13"/>
    <x v="1"/>
    <x v="1"/>
    <s v="Alexandria"/>
    <x v="0"/>
    <n v="2015"/>
    <x v="0"/>
    <x v="17"/>
    <x v="6"/>
    <s v="Bruce Curran"/>
    <x v="35"/>
  </r>
  <r>
    <x v="13"/>
    <x v="1"/>
    <x v="1"/>
    <s v="Alexandria"/>
    <x v="0"/>
    <n v="2015"/>
    <x v="0"/>
    <x v="17"/>
    <x v="6"/>
    <s v="Bruce Curran"/>
    <x v="34"/>
  </r>
  <r>
    <x v="13"/>
    <x v="1"/>
    <x v="1"/>
    <s v="Alexandria"/>
    <x v="0"/>
    <n v="2015"/>
    <x v="0"/>
    <x v="17"/>
    <x v="6"/>
    <s v="Bruce Curran"/>
    <x v="3"/>
  </r>
  <r>
    <x v="13"/>
    <x v="1"/>
    <x v="1"/>
    <s v="Alexandria"/>
    <x v="0"/>
    <n v="2015"/>
    <x v="0"/>
    <x v="17"/>
    <x v="9"/>
    <s v="Elizabeth Gentry"/>
    <x v="25992"/>
  </r>
  <r>
    <x v="13"/>
    <x v="1"/>
    <x v="1"/>
    <s v="Alexandria"/>
    <x v="0"/>
    <n v="2015"/>
    <x v="0"/>
    <x v="17"/>
    <x v="5"/>
    <s v="Richard Carr"/>
    <x v="804"/>
  </r>
  <r>
    <x v="13"/>
    <x v="1"/>
    <x v="1"/>
    <s v="Alexandria"/>
    <x v="0"/>
    <n v="2015"/>
    <x v="0"/>
    <x v="17"/>
    <x v="6"/>
    <s v="Bruce Curran"/>
    <x v="400"/>
  </r>
  <r>
    <x v="13"/>
    <x v="1"/>
    <x v="1"/>
    <s v="Alexandria"/>
    <x v="0"/>
    <n v="2015"/>
    <x v="0"/>
    <x v="17"/>
    <x v="4"/>
    <s v="Maggie Mayer"/>
    <x v="607"/>
  </r>
  <r>
    <x v="13"/>
    <x v="1"/>
    <x v="1"/>
    <s v="Alexandria"/>
    <x v="0"/>
    <n v="2015"/>
    <x v="0"/>
    <x v="17"/>
    <x v="4"/>
    <s v="Maggie Mayer"/>
    <x v="519"/>
  </r>
  <r>
    <x v="13"/>
    <x v="1"/>
    <x v="1"/>
    <s v="Alexandria"/>
    <x v="0"/>
    <n v="2015"/>
    <x v="0"/>
    <x v="17"/>
    <x v="8"/>
    <s v="Sara Ferrell"/>
    <x v="6"/>
  </r>
  <r>
    <x v="13"/>
    <x v="1"/>
    <x v="1"/>
    <s v="Alexandria"/>
    <x v="0"/>
    <n v="2015"/>
    <x v="0"/>
    <x v="17"/>
    <x v="9"/>
    <s v="Elizabeth Gentry"/>
    <x v="8009"/>
  </r>
  <r>
    <x v="13"/>
    <x v="1"/>
    <x v="1"/>
    <s v="Alexandria"/>
    <x v="0"/>
    <n v="2015"/>
    <x v="0"/>
    <x v="17"/>
    <x v="2"/>
    <s v="Amy Buchanan"/>
    <x v="402"/>
  </r>
  <r>
    <x v="13"/>
    <x v="1"/>
    <x v="1"/>
    <s v="Alexandria"/>
    <x v="0"/>
    <n v="2015"/>
    <x v="0"/>
    <x v="17"/>
    <x v="0"/>
    <s v="Chester George"/>
    <x v="75"/>
  </r>
  <r>
    <x v="13"/>
    <x v="1"/>
    <x v="1"/>
    <s v="Alexandria"/>
    <x v="0"/>
    <n v="2015"/>
    <x v="0"/>
    <x v="17"/>
    <x v="9"/>
    <s v="Elizabeth Gentry"/>
    <x v="13209"/>
  </r>
  <r>
    <x v="13"/>
    <x v="1"/>
    <x v="1"/>
    <s v="Alexandria"/>
    <x v="0"/>
    <n v="2015"/>
    <x v="0"/>
    <x v="17"/>
    <x v="0"/>
    <s v="Chester George"/>
    <x v="34805"/>
  </r>
  <r>
    <x v="13"/>
    <x v="1"/>
    <x v="1"/>
    <s v="Alexandria"/>
    <x v="0"/>
    <n v="2015"/>
    <x v="0"/>
    <x v="17"/>
    <x v="9"/>
    <s v="Elizabeth Gentry"/>
    <x v="34806"/>
  </r>
  <r>
    <x v="13"/>
    <x v="1"/>
    <x v="1"/>
    <s v="Alexandria"/>
    <x v="0"/>
    <n v="2015"/>
    <x v="0"/>
    <x v="17"/>
    <x v="9"/>
    <s v="Elizabeth Gentry"/>
    <x v="34807"/>
  </r>
  <r>
    <x v="13"/>
    <x v="1"/>
    <x v="1"/>
    <s v="Alexandria"/>
    <x v="0"/>
    <n v="2015"/>
    <x v="0"/>
    <x v="17"/>
    <x v="2"/>
    <s v="Amy Buchanan"/>
    <x v="17423"/>
  </r>
  <r>
    <x v="13"/>
    <x v="1"/>
    <x v="1"/>
    <s v="Alexandria"/>
    <x v="0"/>
    <n v="2015"/>
    <x v="0"/>
    <x v="17"/>
    <x v="2"/>
    <s v="Amy Buchanan"/>
    <x v="34808"/>
  </r>
  <r>
    <x v="13"/>
    <x v="1"/>
    <x v="1"/>
    <s v="Alexandria"/>
    <x v="0"/>
    <n v="2015"/>
    <x v="0"/>
    <x v="17"/>
    <x v="3"/>
    <s v="Chris Monroe"/>
    <x v="34809"/>
  </r>
  <r>
    <x v="13"/>
    <x v="1"/>
    <x v="1"/>
    <s v="Alexandria"/>
    <x v="0"/>
    <n v="2015"/>
    <x v="0"/>
    <x v="17"/>
    <x v="0"/>
    <s v="Chester George"/>
    <x v="34810"/>
  </r>
  <r>
    <x v="13"/>
    <x v="1"/>
    <x v="1"/>
    <s v="Alexandria"/>
    <x v="0"/>
    <n v="2015"/>
    <x v="0"/>
    <x v="17"/>
    <x v="6"/>
    <s v="Bruce Curran"/>
    <x v="34811"/>
  </r>
  <r>
    <x v="13"/>
    <x v="1"/>
    <x v="1"/>
    <s v="Alexandria"/>
    <x v="0"/>
    <n v="2015"/>
    <x v="0"/>
    <x v="17"/>
    <x v="1"/>
    <s v="Howard Wright"/>
    <x v="34812"/>
  </r>
  <r>
    <x v="13"/>
    <x v="1"/>
    <x v="1"/>
    <s v="Alexandria"/>
    <x v="0"/>
    <n v="2015"/>
    <x v="0"/>
    <x v="17"/>
    <x v="3"/>
    <s v="Chris Monroe"/>
    <x v="34813"/>
  </r>
  <r>
    <x v="13"/>
    <x v="1"/>
    <x v="1"/>
    <s v="Alexandria"/>
    <x v="0"/>
    <n v="2015"/>
    <x v="0"/>
    <x v="17"/>
    <x v="2"/>
    <s v="Amy Buchanan"/>
    <x v="34814"/>
  </r>
  <r>
    <x v="13"/>
    <x v="1"/>
    <x v="1"/>
    <s v="Alexandria"/>
    <x v="0"/>
    <n v="2015"/>
    <x v="0"/>
    <x v="17"/>
    <x v="1"/>
    <s v="Howard Wright"/>
    <x v="34815"/>
  </r>
  <r>
    <x v="13"/>
    <x v="1"/>
    <x v="1"/>
    <s v="Alexandria"/>
    <x v="0"/>
    <n v="2015"/>
    <x v="0"/>
    <x v="17"/>
    <x v="2"/>
    <s v="Amy Buchanan"/>
    <x v="34816"/>
  </r>
  <r>
    <x v="13"/>
    <x v="1"/>
    <x v="1"/>
    <s v="Alexandria"/>
    <x v="0"/>
    <n v="2015"/>
    <x v="0"/>
    <x v="17"/>
    <x v="4"/>
    <s v="Maggie Mayer"/>
    <x v="34817"/>
  </r>
  <r>
    <x v="13"/>
    <x v="1"/>
    <x v="1"/>
    <s v="Alexandria"/>
    <x v="0"/>
    <n v="2015"/>
    <x v="0"/>
    <x v="17"/>
    <x v="7"/>
    <s v="Ella Hickman"/>
    <x v="34818"/>
  </r>
  <r>
    <x v="13"/>
    <x v="1"/>
    <x v="1"/>
    <s v="Alexandria"/>
    <x v="0"/>
    <n v="2015"/>
    <x v="0"/>
    <x v="17"/>
    <x v="9"/>
    <s v="Elizabeth Gentry"/>
    <x v="34819"/>
  </r>
  <r>
    <x v="13"/>
    <x v="1"/>
    <x v="1"/>
    <s v="Alexandria"/>
    <x v="0"/>
    <n v="2015"/>
    <x v="0"/>
    <x v="17"/>
    <x v="0"/>
    <s v="Chester George"/>
    <x v="34820"/>
  </r>
  <r>
    <x v="13"/>
    <x v="1"/>
    <x v="1"/>
    <s v="Alexandria"/>
    <x v="0"/>
    <n v="2015"/>
    <x v="0"/>
    <x v="17"/>
    <x v="3"/>
    <s v="Chris Monroe"/>
    <x v="34821"/>
  </r>
  <r>
    <x v="13"/>
    <x v="1"/>
    <x v="1"/>
    <s v="Alexandria"/>
    <x v="0"/>
    <n v="2015"/>
    <x v="0"/>
    <x v="17"/>
    <x v="8"/>
    <s v="Sara Ferrell"/>
    <x v="34822"/>
  </r>
  <r>
    <x v="13"/>
    <x v="1"/>
    <x v="1"/>
    <s v="Alexandria"/>
    <x v="0"/>
    <n v="2015"/>
    <x v="0"/>
    <x v="17"/>
    <x v="9"/>
    <s v="Elizabeth Gentry"/>
    <x v="34823"/>
  </r>
  <r>
    <x v="13"/>
    <x v="1"/>
    <x v="1"/>
    <s v="Alexandria"/>
    <x v="0"/>
    <n v="2015"/>
    <x v="0"/>
    <x v="17"/>
    <x v="2"/>
    <s v="Amy Buchanan"/>
    <x v="34824"/>
  </r>
  <r>
    <x v="13"/>
    <x v="1"/>
    <x v="1"/>
    <s v="Alexandria"/>
    <x v="0"/>
    <n v="2015"/>
    <x v="0"/>
    <x v="17"/>
    <x v="6"/>
    <s v="Bruce Curran"/>
    <x v="34825"/>
  </r>
  <r>
    <x v="13"/>
    <x v="1"/>
    <x v="1"/>
    <s v="Alexandria"/>
    <x v="0"/>
    <n v="2015"/>
    <x v="0"/>
    <x v="17"/>
    <x v="2"/>
    <s v="Amy Buchanan"/>
    <x v="34826"/>
  </r>
  <r>
    <x v="13"/>
    <x v="1"/>
    <x v="1"/>
    <s v="Alexandria"/>
    <x v="0"/>
    <n v="2015"/>
    <x v="0"/>
    <x v="17"/>
    <x v="5"/>
    <s v="Richard Carr"/>
    <x v="34827"/>
  </r>
  <r>
    <x v="13"/>
    <x v="1"/>
    <x v="1"/>
    <s v="Alexandria"/>
    <x v="0"/>
    <n v="2015"/>
    <x v="0"/>
    <x v="17"/>
    <x v="5"/>
    <s v="Richard Carr"/>
    <x v="34828"/>
  </r>
  <r>
    <x v="13"/>
    <x v="1"/>
    <x v="1"/>
    <s v="Alexandria"/>
    <x v="0"/>
    <n v="2015"/>
    <x v="0"/>
    <x v="17"/>
    <x v="4"/>
    <s v="Maggie Mayer"/>
    <x v="34829"/>
  </r>
  <r>
    <x v="13"/>
    <x v="1"/>
    <x v="1"/>
    <s v="Alexandria"/>
    <x v="0"/>
    <n v="2015"/>
    <x v="0"/>
    <x v="17"/>
    <x v="5"/>
    <s v="Richard Carr"/>
    <x v="34830"/>
  </r>
  <r>
    <x v="13"/>
    <x v="1"/>
    <x v="1"/>
    <s v="Alexandria"/>
    <x v="0"/>
    <n v="2015"/>
    <x v="0"/>
    <x v="17"/>
    <x v="0"/>
    <s v="Chester George"/>
    <x v="34831"/>
  </r>
  <r>
    <x v="13"/>
    <x v="1"/>
    <x v="1"/>
    <s v="Alexandria"/>
    <x v="0"/>
    <n v="2015"/>
    <x v="0"/>
    <x v="17"/>
    <x v="9"/>
    <s v="Elizabeth Gentry"/>
    <x v="34832"/>
  </r>
  <r>
    <x v="13"/>
    <x v="1"/>
    <x v="1"/>
    <s v="Alexandria"/>
    <x v="0"/>
    <n v="2015"/>
    <x v="0"/>
    <x v="17"/>
    <x v="1"/>
    <s v="Howard Wright"/>
    <x v="34833"/>
  </r>
  <r>
    <x v="13"/>
    <x v="1"/>
    <x v="1"/>
    <s v="Alexandria"/>
    <x v="0"/>
    <n v="2015"/>
    <x v="0"/>
    <x v="17"/>
    <x v="6"/>
    <s v="Bruce Curran"/>
    <x v="34834"/>
  </r>
  <r>
    <x v="13"/>
    <x v="1"/>
    <x v="1"/>
    <s v="Caloundra"/>
    <x v="2"/>
    <n v="4551"/>
    <x v="0"/>
    <x v="20"/>
    <x v="5"/>
    <s v="Richard Carr"/>
    <x v="15861"/>
  </r>
  <r>
    <x v="13"/>
    <x v="1"/>
    <x v="1"/>
    <s v="Caloundra"/>
    <x v="2"/>
    <n v="4551"/>
    <x v="0"/>
    <x v="20"/>
    <x v="0"/>
    <s v="Chester George"/>
    <x v="1790"/>
  </r>
  <r>
    <x v="13"/>
    <x v="1"/>
    <x v="1"/>
    <s v="Caloundra"/>
    <x v="2"/>
    <n v="4551"/>
    <x v="0"/>
    <x v="20"/>
    <x v="9"/>
    <s v="Elizabeth Gentry"/>
    <x v="775"/>
  </r>
  <r>
    <x v="13"/>
    <x v="1"/>
    <x v="1"/>
    <s v="Caloundra"/>
    <x v="2"/>
    <n v="4551"/>
    <x v="0"/>
    <x v="20"/>
    <x v="6"/>
    <s v="Bruce Curran"/>
    <x v="5603"/>
  </r>
  <r>
    <x v="13"/>
    <x v="1"/>
    <x v="1"/>
    <s v="Caloundra"/>
    <x v="2"/>
    <n v="4551"/>
    <x v="0"/>
    <x v="20"/>
    <x v="8"/>
    <s v="Sara Ferrell"/>
    <x v="34835"/>
  </r>
  <r>
    <x v="13"/>
    <x v="1"/>
    <x v="1"/>
    <s v="Caloundra"/>
    <x v="2"/>
    <n v="4551"/>
    <x v="0"/>
    <x v="20"/>
    <x v="1"/>
    <s v="Howard Wright"/>
    <x v="36"/>
  </r>
  <r>
    <x v="13"/>
    <x v="1"/>
    <x v="1"/>
    <s v="Caloundra"/>
    <x v="2"/>
    <n v="4551"/>
    <x v="0"/>
    <x v="20"/>
    <x v="7"/>
    <s v="Ella Hickman"/>
    <x v="34836"/>
  </r>
  <r>
    <x v="13"/>
    <x v="1"/>
    <x v="1"/>
    <s v="Caloundra"/>
    <x v="2"/>
    <n v="4551"/>
    <x v="0"/>
    <x v="20"/>
    <x v="9"/>
    <s v="Elizabeth Gentry"/>
    <x v="34837"/>
  </r>
  <r>
    <x v="13"/>
    <x v="1"/>
    <x v="1"/>
    <s v="Caloundra"/>
    <x v="2"/>
    <n v="4551"/>
    <x v="0"/>
    <x v="20"/>
    <x v="4"/>
    <s v="Maggie Mayer"/>
    <x v="804"/>
  </r>
  <r>
    <x v="13"/>
    <x v="1"/>
    <x v="1"/>
    <s v="Caloundra"/>
    <x v="2"/>
    <n v="4551"/>
    <x v="0"/>
    <x v="20"/>
    <x v="9"/>
    <s v="Elizabeth Gentry"/>
    <x v="201"/>
  </r>
  <r>
    <x v="13"/>
    <x v="1"/>
    <x v="1"/>
    <s v="Caloundra"/>
    <x v="2"/>
    <n v="4551"/>
    <x v="0"/>
    <x v="20"/>
    <x v="0"/>
    <s v="Chester George"/>
    <x v="68"/>
  </r>
  <r>
    <x v="13"/>
    <x v="1"/>
    <x v="1"/>
    <s v="Caloundra"/>
    <x v="2"/>
    <n v="4551"/>
    <x v="0"/>
    <x v="20"/>
    <x v="2"/>
    <s v="Amy Buchanan"/>
    <x v="201"/>
  </r>
  <r>
    <x v="13"/>
    <x v="1"/>
    <x v="1"/>
    <s v="Caloundra"/>
    <x v="2"/>
    <n v="4551"/>
    <x v="0"/>
    <x v="20"/>
    <x v="2"/>
    <s v="Amy Buchanan"/>
    <x v="607"/>
  </r>
  <r>
    <x v="13"/>
    <x v="1"/>
    <x v="1"/>
    <s v="Caloundra"/>
    <x v="2"/>
    <n v="4551"/>
    <x v="0"/>
    <x v="20"/>
    <x v="4"/>
    <s v="Maggie Mayer"/>
    <x v="10703"/>
  </r>
  <r>
    <x v="13"/>
    <x v="1"/>
    <x v="1"/>
    <s v="Caloundra"/>
    <x v="2"/>
    <n v="4551"/>
    <x v="0"/>
    <x v="20"/>
    <x v="4"/>
    <s v="Maggie Mayer"/>
    <x v="1635"/>
  </r>
  <r>
    <x v="13"/>
    <x v="1"/>
    <x v="1"/>
    <s v="Caloundra"/>
    <x v="2"/>
    <n v="4551"/>
    <x v="0"/>
    <x v="20"/>
    <x v="4"/>
    <s v="Maggie Mayer"/>
    <x v="16717"/>
  </r>
  <r>
    <x v="13"/>
    <x v="1"/>
    <x v="1"/>
    <s v="Caloundra"/>
    <x v="2"/>
    <n v="4551"/>
    <x v="0"/>
    <x v="20"/>
    <x v="0"/>
    <s v="Chester George"/>
    <x v="31967"/>
  </r>
  <r>
    <x v="13"/>
    <x v="1"/>
    <x v="1"/>
    <s v="Caloundra"/>
    <x v="2"/>
    <n v="4551"/>
    <x v="0"/>
    <x v="20"/>
    <x v="9"/>
    <s v="Elizabeth Gentry"/>
    <x v="34838"/>
  </r>
  <r>
    <x v="13"/>
    <x v="1"/>
    <x v="1"/>
    <s v="Caloundra"/>
    <x v="2"/>
    <n v="4551"/>
    <x v="0"/>
    <x v="20"/>
    <x v="3"/>
    <s v="Chris Monroe"/>
    <x v="34839"/>
  </r>
  <r>
    <x v="13"/>
    <x v="1"/>
    <x v="1"/>
    <s v="Caloundra"/>
    <x v="2"/>
    <n v="4551"/>
    <x v="0"/>
    <x v="20"/>
    <x v="9"/>
    <s v="Elizabeth Gentry"/>
    <x v="34840"/>
  </r>
  <r>
    <x v="13"/>
    <x v="1"/>
    <x v="1"/>
    <s v="Caloundra"/>
    <x v="2"/>
    <n v="4551"/>
    <x v="0"/>
    <x v="20"/>
    <x v="5"/>
    <s v="Richard Carr"/>
    <x v="34841"/>
  </r>
  <r>
    <x v="13"/>
    <x v="1"/>
    <x v="1"/>
    <s v="Caloundra"/>
    <x v="2"/>
    <n v="4551"/>
    <x v="0"/>
    <x v="20"/>
    <x v="2"/>
    <s v="Amy Buchanan"/>
    <x v="28837"/>
  </r>
  <r>
    <x v="13"/>
    <x v="1"/>
    <x v="1"/>
    <s v="Caloundra"/>
    <x v="2"/>
    <n v="4551"/>
    <x v="0"/>
    <x v="20"/>
    <x v="3"/>
    <s v="Chris Monroe"/>
    <x v="34842"/>
  </r>
  <r>
    <x v="13"/>
    <x v="1"/>
    <x v="1"/>
    <s v="Caloundra"/>
    <x v="2"/>
    <n v="4551"/>
    <x v="0"/>
    <x v="20"/>
    <x v="2"/>
    <s v="Amy Buchanan"/>
    <x v="34843"/>
  </r>
  <r>
    <x v="13"/>
    <x v="1"/>
    <x v="1"/>
    <s v="Caloundra"/>
    <x v="2"/>
    <n v="4551"/>
    <x v="0"/>
    <x v="20"/>
    <x v="2"/>
    <s v="Amy Buchanan"/>
    <x v="34844"/>
  </r>
  <r>
    <x v="13"/>
    <x v="1"/>
    <x v="1"/>
    <s v="Caloundra"/>
    <x v="2"/>
    <n v="4551"/>
    <x v="0"/>
    <x v="20"/>
    <x v="6"/>
    <s v="Bruce Curran"/>
    <x v="34845"/>
  </r>
  <r>
    <x v="13"/>
    <x v="1"/>
    <x v="1"/>
    <s v="Caloundra"/>
    <x v="2"/>
    <n v="4551"/>
    <x v="0"/>
    <x v="20"/>
    <x v="1"/>
    <s v="Howard Wright"/>
    <x v="34846"/>
  </r>
  <r>
    <x v="13"/>
    <x v="1"/>
    <x v="1"/>
    <s v="Caloundra"/>
    <x v="2"/>
    <n v="4551"/>
    <x v="0"/>
    <x v="20"/>
    <x v="1"/>
    <s v="Howard Wright"/>
    <x v="34847"/>
  </r>
  <r>
    <x v="13"/>
    <x v="1"/>
    <x v="1"/>
    <s v="Caloundra"/>
    <x v="2"/>
    <n v="4551"/>
    <x v="0"/>
    <x v="20"/>
    <x v="0"/>
    <s v="Chester George"/>
    <x v="34848"/>
  </r>
  <r>
    <x v="13"/>
    <x v="1"/>
    <x v="1"/>
    <s v="Caloundra"/>
    <x v="2"/>
    <n v="4551"/>
    <x v="0"/>
    <x v="20"/>
    <x v="2"/>
    <s v="Amy Buchanan"/>
    <x v="34849"/>
  </r>
  <r>
    <x v="13"/>
    <x v="1"/>
    <x v="1"/>
    <s v="Caloundra"/>
    <x v="2"/>
    <n v="4551"/>
    <x v="0"/>
    <x v="20"/>
    <x v="4"/>
    <s v="Maggie Mayer"/>
    <x v="34850"/>
  </r>
  <r>
    <x v="13"/>
    <x v="1"/>
    <x v="1"/>
    <s v="Caloundra"/>
    <x v="2"/>
    <n v="4551"/>
    <x v="0"/>
    <x v="20"/>
    <x v="2"/>
    <s v="Amy Buchanan"/>
    <x v="34851"/>
  </r>
  <r>
    <x v="13"/>
    <x v="1"/>
    <x v="1"/>
    <s v="Caloundra"/>
    <x v="2"/>
    <n v="4551"/>
    <x v="0"/>
    <x v="20"/>
    <x v="7"/>
    <s v="Ella Hickman"/>
    <x v="34852"/>
  </r>
  <r>
    <x v="13"/>
    <x v="1"/>
    <x v="1"/>
    <s v="Caloundra"/>
    <x v="2"/>
    <n v="4551"/>
    <x v="0"/>
    <x v="20"/>
    <x v="9"/>
    <s v="Elizabeth Gentry"/>
    <x v="34853"/>
  </r>
  <r>
    <x v="13"/>
    <x v="1"/>
    <x v="1"/>
    <s v="Caloundra"/>
    <x v="2"/>
    <n v="4551"/>
    <x v="0"/>
    <x v="20"/>
    <x v="2"/>
    <s v="Amy Buchanan"/>
    <x v="19762"/>
  </r>
  <r>
    <x v="13"/>
    <x v="1"/>
    <x v="1"/>
    <s v="Caloundra"/>
    <x v="2"/>
    <n v="4551"/>
    <x v="0"/>
    <x v="20"/>
    <x v="0"/>
    <s v="Chester George"/>
    <x v="34854"/>
  </r>
  <r>
    <x v="13"/>
    <x v="1"/>
    <x v="1"/>
    <s v="Caloundra"/>
    <x v="2"/>
    <n v="4551"/>
    <x v="0"/>
    <x v="20"/>
    <x v="8"/>
    <s v="Sara Ferrell"/>
    <x v="34855"/>
  </r>
  <r>
    <x v="13"/>
    <x v="1"/>
    <x v="1"/>
    <s v="Caloundra"/>
    <x v="2"/>
    <n v="4551"/>
    <x v="0"/>
    <x v="20"/>
    <x v="3"/>
    <s v="Chris Monroe"/>
    <x v="34856"/>
  </r>
  <r>
    <x v="13"/>
    <x v="1"/>
    <x v="1"/>
    <s v="Caloundra"/>
    <x v="2"/>
    <n v="4551"/>
    <x v="0"/>
    <x v="20"/>
    <x v="3"/>
    <s v="Chris Monroe"/>
    <x v="34857"/>
  </r>
  <r>
    <x v="13"/>
    <x v="1"/>
    <x v="1"/>
    <s v="Caloundra"/>
    <x v="2"/>
    <n v="4551"/>
    <x v="0"/>
    <x v="20"/>
    <x v="5"/>
    <s v="Richard Carr"/>
    <x v="34858"/>
  </r>
  <r>
    <x v="13"/>
    <x v="1"/>
    <x v="1"/>
    <s v="Caloundra"/>
    <x v="2"/>
    <n v="4551"/>
    <x v="0"/>
    <x v="20"/>
    <x v="6"/>
    <s v="Bruce Curran"/>
    <x v="34859"/>
  </r>
  <r>
    <x v="13"/>
    <x v="1"/>
    <x v="1"/>
    <s v="Caloundra"/>
    <x v="2"/>
    <n v="4551"/>
    <x v="0"/>
    <x v="20"/>
    <x v="4"/>
    <s v="Maggie Mayer"/>
    <x v="34860"/>
  </r>
  <r>
    <x v="13"/>
    <x v="1"/>
    <x v="1"/>
    <s v="Caloundra"/>
    <x v="2"/>
    <n v="4551"/>
    <x v="0"/>
    <x v="20"/>
    <x v="6"/>
    <s v="Bruce Curran"/>
    <x v="34861"/>
  </r>
  <r>
    <x v="13"/>
    <x v="1"/>
    <x v="1"/>
    <s v="Caloundra"/>
    <x v="2"/>
    <n v="4551"/>
    <x v="0"/>
    <x v="20"/>
    <x v="5"/>
    <s v="Richard Carr"/>
    <x v="34862"/>
  </r>
  <r>
    <x v="13"/>
    <x v="1"/>
    <x v="1"/>
    <s v="Caloundra"/>
    <x v="2"/>
    <n v="4551"/>
    <x v="0"/>
    <x v="20"/>
    <x v="9"/>
    <s v="Elizabeth Gentry"/>
    <x v="34863"/>
  </r>
  <r>
    <x v="13"/>
    <x v="1"/>
    <x v="1"/>
    <s v="Caloundra"/>
    <x v="2"/>
    <n v="4551"/>
    <x v="0"/>
    <x v="20"/>
    <x v="9"/>
    <s v="Elizabeth Gentry"/>
    <x v="34864"/>
  </r>
  <r>
    <x v="13"/>
    <x v="1"/>
    <x v="1"/>
    <s v="Caloundra"/>
    <x v="2"/>
    <n v="4551"/>
    <x v="0"/>
    <x v="20"/>
    <x v="5"/>
    <s v="Richard Carr"/>
    <x v="34865"/>
  </r>
  <r>
    <x v="13"/>
    <x v="1"/>
    <x v="1"/>
    <s v="Caloundra"/>
    <x v="2"/>
    <n v="4551"/>
    <x v="0"/>
    <x v="20"/>
    <x v="1"/>
    <s v="Howard Wright"/>
    <x v="34866"/>
  </r>
  <r>
    <x v="13"/>
    <x v="1"/>
    <x v="1"/>
    <s v="Caloundra"/>
    <x v="2"/>
    <n v="4551"/>
    <x v="0"/>
    <x v="20"/>
    <x v="0"/>
    <s v="Chester George"/>
    <x v="34867"/>
  </r>
  <r>
    <x v="13"/>
    <x v="1"/>
    <x v="1"/>
    <s v="Geraldton"/>
    <x v="3"/>
    <n v="6530"/>
    <x v="0"/>
    <x v="14"/>
    <x v="1"/>
    <s v="Howard Wright"/>
    <x v="165"/>
  </r>
  <r>
    <x v="13"/>
    <x v="1"/>
    <x v="1"/>
    <s v="Geraldton"/>
    <x v="3"/>
    <n v="6530"/>
    <x v="0"/>
    <x v="14"/>
    <x v="2"/>
    <s v="Amy Buchanan"/>
    <x v="1686"/>
  </r>
  <r>
    <x v="13"/>
    <x v="1"/>
    <x v="1"/>
    <s v="Geraldton"/>
    <x v="3"/>
    <n v="6530"/>
    <x v="0"/>
    <x v="14"/>
    <x v="4"/>
    <s v="Maggie Mayer"/>
    <x v="67"/>
  </r>
  <r>
    <x v="13"/>
    <x v="1"/>
    <x v="1"/>
    <s v="Geraldton"/>
    <x v="3"/>
    <n v="6530"/>
    <x v="0"/>
    <x v="14"/>
    <x v="9"/>
    <s v="Elizabeth Gentry"/>
    <x v="2584"/>
  </r>
  <r>
    <x v="13"/>
    <x v="1"/>
    <x v="1"/>
    <s v="Geraldton"/>
    <x v="3"/>
    <n v="6530"/>
    <x v="0"/>
    <x v="14"/>
    <x v="6"/>
    <s v="Bruce Curran"/>
    <x v="168"/>
  </r>
  <r>
    <x v="13"/>
    <x v="1"/>
    <x v="1"/>
    <s v="Geraldton"/>
    <x v="3"/>
    <n v="6530"/>
    <x v="0"/>
    <x v="14"/>
    <x v="4"/>
    <s v="Maggie Mayer"/>
    <x v="68"/>
  </r>
  <r>
    <x v="13"/>
    <x v="1"/>
    <x v="1"/>
    <s v="Geraldton"/>
    <x v="3"/>
    <n v="6530"/>
    <x v="0"/>
    <x v="14"/>
    <x v="7"/>
    <s v="Ella Hickman"/>
    <x v="1685"/>
  </r>
  <r>
    <x v="13"/>
    <x v="1"/>
    <x v="1"/>
    <s v="Geraldton"/>
    <x v="3"/>
    <n v="6530"/>
    <x v="0"/>
    <x v="14"/>
    <x v="8"/>
    <s v="Sara Ferrell"/>
    <x v="34868"/>
  </r>
  <r>
    <x v="13"/>
    <x v="1"/>
    <x v="1"/>
    <s v="Geraldton"/>
    <x v="3"/>
    <n v="6530"/>
    <x v="0"/>
    <x v="14"/>
    <x v="2"/>
    <s v="Amy Buchanan"/>
    <x v="27884"/>
  </r>
  <r>
    <x v="13"/>
    <x v="1"/>
    <x v="1"/>
    <s v="Geraldton"/>
    <x v="3"/>
    <n v="6530"/>
    <x v="0"/>
    <x v="14"/>
    <x v="4"/>
    <s v="Maggie Mayer"/>
    <x v="18933"/>
  </r>
  <r>
    <x v="13"/>
    <x v="1"/>
    <x v="1"/>
    <s v="Geraldton"/>
    <x v="3"/>
    <n v="6530"/>
    <x v="0"/>
    <x v="14"/>
    <x v="4"/>
    <s v="Maggie Mayer"/>
    <x v="5"/>
  </r>
  <r>
    <x v="13"/>
    <x v="1"/>
    <x v="1"/>
    <s v="Geraldton"/>
    <x v="3"/>
    <n v="6530"/>
    <x v="0"/>
    <x v="14"/>
    <x v="8"/>
    <s v="Sara Ferrell"/>
    <x v="68"/>
  </r>
  <r>
    <x v="13"/>
    <x v="1"/>
    <x v="1"/>
    <s v="Geraldton"/>
    <x v="3"/>
    <n v="6530"/>
    <x v="0"/>
    <x v="14"/>
    <x v="2"/>
    <s v="Amy Buchanan"/>
    <x v="23010"/>
  </r>
  <r>
    <x v="13"/>
    <x v="1"/>
    <x v="1"/>
    <s v="Geraldton"/>
    <x v="3"/>
    <n v="6530"/>
    <x v="0"/>
    <x v="14"/>
    <x v="3"/>
    <s v="Chris Monroe"/>
    <x v="3898"/>
  </r>
  <r>
    <x v="13"/>
    <x v="1"/>
    <x v="1"/>
    <s v="Geraldton"/>
    <x v="3"/>
    <n v="6530"/>
    <x v="0"/>
    <x v="14"/>
    <x v="3"/>
    <s v="Chris Monroe"/>
    <x v="14677"/>
  </r>
  <r>
    <x v="13"/>
    <x v="1"/>
    <x v="1"/>
    <s v="Geraldton"/>
    <x v="3"/>
    <n v="6530"/>
    <x v="0"/>
    <x v="14"/>
    <x v="1"/>
    <s v="Howard Wright"/>
    <x v="312"/>
  </r>
  <r>
    <x v="13"/>
    <x v="1"/>
    <x v="1"/>
    <s v="Geraldton"/>
    <x v="3"/>
    <n v="6530"/>
    <x v="0"/>
    <x v="14"/>
    <x v="2"/>
    <s v="Amy Buchanan"/>
    <x v="2365"/>
  </r>
  <r>
    <x v="13"/>
    <x v="1"/>
    <x v="1"/>
    <s v="Geraldton"/>
    <x v="3"/>
    <n v="6530"/>
    <x v="0"/>
    <x v="14"/>
    <x v="6"/>
    <s v="Bruce Curran"/>
    <x v="6396"/>
  </r>
  <r>
    <x v="13"/>
    <x v="1"/>
    <x v="1"/>
    <s v="Geraldton"/>
    <x v="3"/>
    <n v="6530"/>
    <x v="0"/>
    <x v="14"/>
    <x v="6"/>
    <s v="Bruce Curran"/>
    <x v="3610"/>
  </r>
  <r>
    <x v="13"/>
    <x v="1"/>
    <x v="1"/>
    <s v="Geraldton"/>
    <x v="3"/>
    <n v="6530"/>
    <x v="0"/>
    <x v="14"/>
    <x v="9"/>
    <s v="Elizabeth Gentry"/>
    <x v="2680"/>
  </r>
  <r>
    <x v="13"/>
    <x v="1"/>
    <x v="1"/>
    <s v="Geraldton"/>
    <x v="3"/>
    <n v="6530"/>
    <x v="0"/>
    <x v="14"/>
    <x v="4"/>
    <s v="Maggie Mayer"/>
    <x v="11129"/>
  </r>
  <r>
    <x v="13"/>
    <x v="1"/>
    <x v="1"/>
    <s v="Geraldton"/>
    <x v="3"/>
    <n v="6530"/>
    <x v="0"/>
    <x v="14"/>
    <x v="8"/>
    <s v="Sara Ferrell"/>
    <x v="15881"/>
  </r>
  <r>
    <x v="13"/>
    <x v="1"/>
    <x v="1"/>
    <s v="Geraldton"/>
    <x v="3"/>
    <n v="6530"/>
    <x v="0"/>
    <x v="14"/>
    <x v="9"/>
    <s v="Elizabeth Gentry"/>
    <x v="34869"/>
  </r>
  <r>
    <x v="13"/>
    <x v="1"/>
    <x v="1"/>
    <s v="Geraldton"/>
    <x v="3"/>
    <n v="6530"/>
    <x v="0"/>
    <x v="14"/>
    <x v="1"/>
    <s v="Howard Wright"/>
    <x v="34870"/>
  </r>
  <r>
    <x v="13"/>
    <x v="1"/>
    <x v="1"/>
    <s v="Geraldton"/>
    <x v="3"/>
    <n v="6530"/>
    <x v="0"/>
    <x v="14"/>
    <x v="8"/>
    <s v="Sara Ferrell"/>
    <x v="34871"/>
  </r>
  <r>
    <x v="13"/>
    <x v="1"/>
    <x v="1"/>
    <s v="Geraldton"/>
    <x v="3"/>
    <n v="6530"/>
    <x v="0"/>
    <x v="14"/>
    <x v="6"/>
    <s v="Bruce Curran"/>
    <x v="34872"/>
  </r>
  <r>
    <x v="13"/>
    <x v="1"/>
    <x v="1"/>
    <s v="Geraldton"/>
    <x v="3"/>
    <n v="6530"/>
    <x v="0"/>
    <x v="14"/>
    <x v="9"/>
    <s v="Elizabeth Gentry"/>
    <x v="34873"/>
  </r>
  <r>
    <x v="13"/>
    <x v="1"/>
    <x v="1"/>
    <s v="Geraldton"/>
    <x v="3"/>
    <n v="6530"/>
    <x v="0"/>
    <x v="14"/>
    <x v="3"/>
    <s v="Chris Monroe"/>
    <x v="34874"/>
  </r>
  <r>
    <x v="13"/>
    <x v="1"/>
    <x v="1"/>
    <s v="Geraldton"/>
    <x v="3"/>
    <n v="6530"/>
    <x v="0"/>
    <x v="14"/>
    <x v="2"/>
    <s v="Amy Buchanan"/>
    <x v="6588"/>
  </r>
  <r>
    <x v="13"/>
    <x v="1"/>
    <x v="1"/>
    <s v="Geraldton"/>
    <x v="3"/>
    <n v="6530"/>
    <x v="0"/>
    <x v="14"/>
    <x v="0"/>
    <s v="Chester George"/>
    <x v="9498"/>
  </r>
  <r>
    <x v="13"/>
    <x v="1"/>
    <x v="1"/>
    <s v="Geraldton"/>
    <x v="3"/>
    <n v="6530"/>
    <x v="0"/>
    <x v="14"/>
    <x v="5"/>
    <s v="Richard Carr"/>
    <x v="34875"/>
  </r>
  <r>
    <x v="13"/>
    <x v="1"/>
    <x v="1"/>
    <s v="Geraldton"/>
    <x v="3"/>
    <n v="6530"/>
    <x v="0"/>
    <x v="14"/>
    <x v="8"/>
    <s v="Sara Ferrell"/>
    <x v="34876"/>
  </r>
  <r>
    <x v="13"/>
    <x v="1"/>
    <x v="1"/>
    <s v="Geraldton"/>
    <x v="3"/>
    <n v="6530"/>
    <x v="0"/>
    <x v="14"/>
    <x v="0"/>
    <s v="Chester George"/>
    <x v="34877"/>
  </r>
  <r>
    <x v="13"/>
    <x v="1"/>
    <x v="1"/>
    <s v="Geraldton"/>
    <x v="3"/>
    <n v="6530"/>
    <x v="0"/>
    <x v="14"/>
    <x v="3"/>
    <s v="Chris Monroe"/>
    <x v="34878"/>
  </r>
  <r>
    <x v="13"/>
    <x v="1"/>
    <x v="1"/>
    <s v="Geraldton"/>
    <x v="3"/>
    <n v="6530"/>
    <x v="0"/>
    <x v="14"/>
    <x v="1"/>
    <s v="Howard Wright"/>
    <x v="12142"/>
  </r>
  <r>
    <x v="13"/>
    <x v="1"/>
    <x v="1"/>
    <s v="Geraldton"/>
    <x v="3"/>
    <n v="6530"/>
    <x v="0"/>
    <x v="14"/>
    <x v="5"/>
    <s v="Richard Carr"/>
    <x v="34879"/>
  </r>
  <r>
    <x v="13"/>
    <x v="1"/>
    <x v="1"/>
    <s v="Geraldton"/>
    <x v="3"/>
    <n v="6530"/>
    <x v="0"/>
    <x v="14"/>
    <x v="6"/>
    <s v="Bruce Curran"/>
    <x v="34880"/>
  </r>
  <r>
    <x v="13"/>
    <x v="1"/>
    <x v="1"/>
    <s v="Geraldton"/>
    <x v="3"/>
    <n v="6530"/>
    <x v="0"/>
    <x v="14"/>
    <x v="9"/>
    <s v="Elizabeth Gentry"/>
    <x v="34881"/>
  </r>
  <r>
    <x v="13"/>
    <x v="1"/>
    <x v="1"/>
    <s v="Geraldton"/>
    <x v="3"/>
    <n v="6530"/>
    <x v="0"/>
    <x v="14"/>
    <x v="7"/>
    <s v="Ella Hickman"/>
    <x v="20592"/>
  </r>
  <r>
    <x v="13"/>
    <x v="1"/>
    <x v="1"/>
    <s v="Geraldton"/>
    <x v="3"/>
    <n v="6530"/>
    <x v="0"/>
    <x v="14"/>
    <x v="4"/>
    <s v="Maggie Mayer"/>
    <x v="34882"/>
  </r>
  <r>
    <x v="13"/>
    <x v="1"/>
    <x v="1"/>
    <s v="Geraldton"/>
    <x v="3"/>
    <n v="6530"/>
    <x v="0"/>
    <x v="14"/>
    <x v="6"/>
    <s v="Bruce Curran"/>
    <x v="34883"/>
  </r>
  <r>
    <x v="13"/>
    <x v="1"/>
    <x v="1"/>
    <s v="Geraldton"/>
    <x v="3"/>
    <n v="6530"/>
    <x v="0"/>
    <x v="14"/>
    <x v="2"/>
    <s v="Amy Buchanan"/>
    <x v="34884"/>
  </r>
  <r>
    <x v="13"/>
    <x v="1"/>
    <x v="1"/>
    <s v="Geraldton"/>
    <x v="3"/>
    <n v="6530"/>
    <x v="0"/>
    <x v="14"/>
    <x v="9"/>
    <s v="Elizabeth Gentry"/>
    <x v="34885"/>
  </r>
  <r>
    <x v="13"/>
    <x v="1"/>
    <x v="1"/>
    <s v="Geraldton"/>
    <x v="3"/>
    <n v="6530"/>
    <x v="0"/>
    <x v="14"/>
    <x v="9"/>
    <s v="Elizabeth Gentry"/>
    <x v="34886"/>
  </r>
  <r>
    <x v="13"/>
    <x v="1"/>
    <x v="1"/>
    <s v="Geraldton"/>
    <x v="3"/>
    <n v="6530"/>
    <x v="0"/>
    <x v="14"/>
    <x v="5"/>
    <s v="Richard Carr"/>
    <x v="34887"/>
  </r>
  <r>
    <x v="13"/>
    <x v="1"/>
    <x v="1"/>
    <s v="Geraldton"/>
    <x v="3"/>
    <n v="6530"/>
    <x v="0"/>
    <x v="14"/>
    <x v="6"/>
    <s v="Bruce Curran"/>
    <x v="34888"/>
  </r>
  <r>
    <x v="13"/>
    <x v="1"/>
    <x v="1"/>
    <s v="Geraldton"/>
    <x v="3"/>
    <n v="6530"/>
    <x v="0"/>
    <x v="14"/>
    <x v="9"/>
    <s v="Elizabeth Gentry"/>
    <x v="34889"/>
  </r>
  <r>
    <x v="13"/>
    <x v="1"/>
    <x v="1"/>
    <s v="Geraldton"/>
    <x v="3"/>
    <n v="6530"/>
    <x v="0"/>
    <x v="14"/>
    <x v="4"/>
    <s v="Maggie Mayer"/>
    <x v="34890"/>
  </r>
  <r>
    <x v="13"/>
    <x v="1"/>
    <x v="1"/>
    <s v="Geraldton"/>
    <x v="3"/>
    <n v="6530"/>
    <x v="0"/>
    <x v="14"/>
    <x v="0"/>
    <s v="Chester George"/>
    <x v="34891"/>
  </r>
  <r>
    <x v="13"/>
    <x v="1"/>
    <x v="1"/>
    <s v="Geraldton"/>
    <x v="3"/>
    <n v="6530"/>
    <x v="0"/>
    <x v="14"/>
    <x v="8"/>
    <s v="Sara Ferrell"/>
    <x v="34892"/>
  </r>
  <r>
    <x v="13"/>
    <x v="1"/>
    <x v="1"/>
    <s v="Geraldton"/>
    <x v="3"/>
    <n v="6530"/>
    <x v="0"/>
    <x v="14"/>
    <x v="1"/>
    <s v="Howard Wright"/>
    <x v="34893"/>
  </r>
  <r>
    <x v="13"/>
    <x v="1"/>
    <x v="1"/>
    <s v="Geraldton"/>
    <x v="3"/>
    <n v="6530"/>
    <x v="0"/>
    <x v="14"/>
    <x v="5"/>
    <s v="Richard Carr"/>
    <x v="34894"/>
  </r>
  <r>
    <x v="13"/>
    <x v="1"/>
    <x v="1"/>
    <s v="Geraldton"/>
    <x v="3"/>
    <n v="6530"/>
    <x v="0"/>
    <x v="14"/>
    <x v="2"/>
    <s v="Amy Buchanan"/>
    <x v="34895"/>
  </r>
  <r>
    <x v="13"/>
    <x v="1"/>
    <x v="1"/>
    <s v="Geraldton"/>
    <x v="3"/>
    <n v="6530"/>
    <x v="0"/>
    <x v="14"/>
    <x v="1"/>
    <s v="Howard Wright"/>
    <x v="34896"/>
  </r>
  <r>
    <x v="13"/>
    <x v="1"/>
    <x v="1"/>
    <s v="Geraldton"/>
    <x v="3"/>
    <n v="6530"/>
    <x v="0"/>
    <x v="14"/>
    <x v="2"/>
    <s v="Amy Buchanan"/>
    <x v="34897"/>
  </r>
  <r>
    <x v="13"/>
    <x v="1"/>
    <x v="1"/>
    <s v="Geraldton"/>
    <x v="3"/>
    <n v="6530"/>
    <x v="0"/>
    <x v="14"/>
    <x v="0"/>
    <s v="Chester George"/>
    <x v="34898"/>
  </r>
  <r>
    <x v="13"/>
    <x v="1"/>
    <x v="1"/>
    <s v="Geraldton"/>
    <x v="3"/>
    <n v="6530"/>
    <x v="0"/>
    <x v="14"/>
    <x v="6"/>
    <s v="Bruce Curran"/>
    <x v="34899"/>
  </r>
  <r>
    <x v="13"/>
    <x v="1"/>
    <x v="1"/>
    <s v="Orange"/>
    <x v="0"/>
    <n v="2800"/>
    <x v="0"/>
    <x v="16"/>
    <x v="5"/>
    <s v="Richard Carr"/>
    <x v="25996"/>
  </r>
  <r>
    <x v="13"/>
    <x v="1"/>
    <x v="1"/>
    <s v="Orange"/>
    <x v="0"/>
    <n v="2800"/>
    <x v="0"/>
    <x v="16"/>
    <x v="0"/>
    <s v="Chester George"/>
    <x v="111"/>
  </r>
  <r>
    <x v="13"/>
    <x v="1"/>
    <x v="1"/>
    <s v="Orange"/>
    <x v="0"/>
    <n v="2800"/>
    <x v="0"/>
    <x v="16"/>
    <x v="9"/>
    <s v="Elizabeth Gentry"/>
    <x v="35"/>
  </r>
  <r>
    <x v="13"/>
    <x v="1"/>
    <x v="1"/>
    <s v="Orange"/>
    <x v="0"/>
    <n v="2800"/>
    <x v="0"/>
    <x v="16"/>
    <x v="7"/>
    <s v="Ella Hickman"/>
    <x v="21170"/>
  </r>
  <r>
    <x v="13"/>
    <x v="1"/>
    <x v="1"/>
    <s v="Orange"/>
    <x v="0"/>
    <n v="2800"/>
    <x v="0"/>
    <x v="16"/>
    <x v="6"/>
    <s v="Bruce Curran"/>
    <x v="34"/>
  </r>
  <r>
    <x v="13"/>
    <x v="1"/>
    <x v="1"/>
    <s v="Orange"/>
    <x v="0"/>
    <n v="2800"/>
    <x v="0"/>
    <x v="16"/>
    <x v="4"/>
    <s v="Maggie Mayer"/>
    <x v="369"/>
  </r>
  <r>
    <x v="13"/>
    <x v="1"/>
    <x v="1"/>
    <s v="Orange"/>
    <x v="0"/>
    <n v="2800"/>
    <x v="0"/>
    <x v="16"/>
    <x v="6"/>
    <s v="Bruce Curran"/>
    <x v="2"/>
  </r>
  <r>
    <x v="13"/>
    <x v="1"/>
    <x v="1"/>
    <s v="Orange"/>
    <x v="0"/>
    <n v="2800"/>
    <x v="0"/>
    <x v="16"/>
    <x v="7"/>
    <s v="Ella Hickman"/>
    <x v="5"/>
  </r>
  <r>
    <x v="13"/>
    <x v="1"/>
    <x v="1"/>
    <s v="Orange"/>
    <x v="0"/>
    <n v="2800"/>
    <x v="0"/>
    <x v="16"/>
    <x v="9"/>
    <s v="Elizabeth Gentry"/>
    <x v="34900"/>
  </r>
  <r>
    <x v="13"/>
    <x v="1"/>
    <x v="1"/>
    <s v="Orange"/>
    <x v="0"/>
    <n v="2800"/>
    <x v="0"/>
    <x v="16"/>
    <x v="9"/>
    <s v="Elizabeth Gentry"/>
    <x v="1585"/>
  </r>
  <r>
    <x v="13"/>
    <x v="1"/>
    <x v="1"/>
    <s v="Orange"/>
    <x v="0"/>
    <n v="2800"/>
    <x v="0"/>
    <x v="16"/>
    <x v="4"/>
    <s v="Maggie Mayer"/>
    <x v="965"/>
  </r>
  <r>
    <x v="13"/>
    <x v="1"/>
    <x v="1"/>
    <s v="Orange"/>
    <x v="0"/>
    <n v="2800"/>
    <x v="0"/>
    <x v="16"/>
    <x v="1"/>
    <s v="Howard Wright"/>
    <x v="607"/>
  </r>
  <r>
    <x v="13"/>
    <x v="1"/>
    <x v="1"/>
    <s v="Orange"/>
    <x v="0"/>
    <n v="2800"/>
    <x v="0"/>
    <x v="16"/>
    <x v="6"/>
    <s v="Bruce Curran"/>
    <x v="202"/>
  </r>
  <r>
    <x v="13"/>
    <x v="1"/>
    <x v="1"/>
    <s v="Orange"/>
    <x v="0"/>
    <n v="2800"/>
    <x v="0"/>
    <x v="16"/>
    <x v="0"/>
    <s v="Chester George"/>
    <x v="6542"/>
  </r>
  <r>
    <x v="13"/>
    <x v="1"/>
    <x v="1"/>
    <s v="Orange"/>
    <x v="0"/>
    <n v="2800"/>
    <x v="0"/>
    <x v="16"/>
    <x v="2"/>
    <s v="Amy Buchanan"/>
    <x v="34901"/>
  </r>
  <r>
    <x v="13"/>
    <x v="1"/>
    <x v="1"/>
    <s v="Orange"/>
    <x v="0"/>
    <n v="2800"/>
    <x v="0"/>
    <x v="16"/>
    <x v="8"/>
    <s v="Sara Ferrell"/>
    <x v="12704"/>
  </r>
  <r>
    <x v="13"/>
    <x v="1"/>
    <x v="1"/>
    <s v="Orange"/>
    <x v="0"/>
    <n v="2800"/>
    <x v="0"/>
    <x v="16"/>
    <x v="2"/>
    <s v="Amy Buchanan"/>
    <x v="3444"/>
  </r>
  <r>
    <x v="13"/>
    <x v="1"/>
    <x v="1"/>
    <s v="Orange"/>
    <x v="0"/>
    <n v="2800"/>
    <x v="0"/>
    <x v="16"/>
    <x v="6"/>
    <s v="Bruce Curran"/>
    <x v="31402"/>
  </r>
  <r>
    <x v="13"/>
    <x v="1"/>
    <x v="1"/>
    <s v="Orange"/>
    <x v="0"/>
    <n v="2800"/>
    <x v="0"/>
    <x v="16"/>
    <x v="9"/>
    <s v="Elizabeth Gentry"/>
    <x v="34902"/>
  </r>
  <r>
    <x v="13"/>
    <x v="1"/>
    <x v="1"/>
    <s v="Orange"/>
    <x v="0"/>
    <n v="2800"/>
    <x v="0"/>
    <x v="16"/>
    <x v="9"/>
    <s v="Elizabeth Gentry"/>
    <x v="25055"/>
  </r>
  <r>
    <x v="13"/>
    <x v="1"/>
    <x v="1"/>
    <s v="Orange"/>
    <x v="0"/>
    <n v="2800"/>
    <x v="0"/>
    <x v="16"/>
    <x v="2"/>
    <s v="Amy Buchanan"/>
    <x v="34903"/>
  </r>
  <r>
    <x v="13"/>
    <x v="1"/>
    <x v="1"/>
    <s v="Orange"/>
    <x v="0"/>
    <n v="2800"/>
    <x v="0"/>
    <x v="16"/>
    <x v="1"/>
    <s v="Howard Wright"/>
    <x v="34904"/>
  </r>
  <r>
    <x v="13"/>
    <x v="1"/>
    <x v="1"/>
    <s v="Orange"/>
    <x v="0"/>
    <n v="2800"/>
    <x v="0"/>
    <x v="16"/>
    <x v="9"/>
    <s v="Elizabeth Gentry"/>
    <x v="34905"/>
  </r>
  <r>
    <x v="13"/>
    <x v="1"/>
    <x v="1"/>
    <s v="Orange"/>
    <x v="0"/>
    <n v="2800"/>
    <x v="0"/>
    <x v="16"/>
    <x v="4"/>
    <s v="Maggie Mayer"/>
    <x v="5706"/>
  </r>
  <r>
    <x v="13"/>
    <x v="1"/>
    <x v="1"/>
    <s v="Orange"/>
    <x v="0"/>
    <n v="2800"/>
    <x v="0"/>
    <x v="16"/>
    <x v="6"/>
    <s v="Bruce Curran"/>
    <x v="34906"/>
  </r>
  <r>
    <x v="13"/>
    <x v="1"/>
    <x v="1"/>
    <s v="Orange"/>
    <x v="0"/>
    <n v="2800"/>
    <x v="0"/>
    <x v="16"/>
    <x v="6"/>
    <s v="Bruce Curran"/>
    <x v="20285"/>
  </r>
  <r>
    <x v="13"/>
    <x v="1"/>
    <x v="1"/>
    <s v="Orange"/>
    <x v="0"/>
    <n v="2800"/>
    <x v="0"/>
    <x v="16"/>
    <x v="0"/>
    <s v="Chester George"/>
    <x v="34907"/>
  </r>
  <r>
    <x v="13"/>
    <x v="1"/>
    <x v="1"/>
    <s v="Orange"/>
    <x v="0"/>
    <n v="2800"/>
    <x v="0"/>
    <x v="16"/>
    <x v="4"/>
    <s v="Maggie Mayer"/>
    <x v="34908"/>
  </r>
  <r>
    <x v="13"/>
    <x v="1"/>
    <x v="1"/>
    <s v="Orange"/>
    <x v="0"/>
    <n v="2800"/>
    <x v="0"/>
    <x v="16"/>
    <x v="2"/>
    <s v="Amy Buchanan"/>
    <x v="34909"/>
  </r>
  <r>
    <x v="13"/>
    <x v="1"/>
    <x v="1"/>
    <s v="Orange"/>
    <x v="0"/>
    <n v="2800"/>
    <x v="0"/>
    <x v="16"/>
    <x v="2"/>
    <s v="Amy Buchanan"/>
    <x v="34910"/>
  </r>
  <r>
    <x v="13"/>
    <x v="1"/>
    <x v="1"/>
    <s v="Orange"/>
    <x v="0"/>
    <n v="2800"/>
    <x v="0"/>
    <x v="16"/>
    <x v="3"/>
    <s v="Chris Monroe"/>
    <x v="34911"/>
  </r>
  <r>
    <x v="13"/>
    <x v="1"/>
    <x v="1"/>
    <s v="Orange"/>
    <x v="0"/>
    <n v="2800"/>
    <x v="0"/>
    <x v="16"/>
    <x v="2"/>
    <s v="Amy Buchanan"/>
    <x v="34912"/>
  </r>
  <r>
    <x v="13"/>
    <x v="1"/>
    <x v="1"/>
    <s v="Orange"/>
    <x v="0"/>
    <n v="2800"/>
    <x v="0"/>
    <x v="16"/>
    <x v="7"/>
    <s v="Ella Hickman"/>
    <x v="34913"/>
  </r>
  <r>
    <x v="13"/>
    <x v="1"/>
    <x v="1"/>
    <s v="Orange"/>
    <x v="0"/>
    <n v="2800"/>
    <x v="0"/>
    <x v="16"/>
    <x v="0"/>
    <s v="Chester George"/>
    <x v="34914"/>
  </r>
  <r>
    <x v="13"/>
    <x v="1"/>
    <x v="1"/>
    <s v="Orange"/>
    <x v="0"/>
    <n v="2800"/>
    <x v="0"/>
    <x v="16"/>
    <x v="2"/>
    <s v="Amy Buchanan"/>
    <x v="34915"/>
  </r>
  <r>
    <x v="13"/>
    <x v="1"/>
    <x v="1"/>
    <s v="Orange"/>
    <x v="0"/>
    <n v="2800"/>
    <x v="0"/>
    <x v="16"/>
    <x v="9"/>
    <s v="Elizabeth Gentry"/>
    <x v="34916"/>
  </r>
  <r>
    <x v="13"/>
    <x v="1"/>
    <x v="1"/>
    <s v="Orange"/>
    <x v="0"/>
    <n v="2800"/>
    <x v="0"/>
    <x v="16"/>
    <x v="3"/>
    <s v="Chris Monroe"/>
    <x v="34917"/>
  </r>
  <r>
    <x v="13"/>
    <x v="1"/>
    <x v="1"/>
    <s v="Orange"/>
    <x v="0"/>
    <n v="2800"/>
    <x v="0"/>
    <x v="16"/>
    <x v="0"/>
    <s v="Chester George"/>
    <x v="34918"/>
  </r>
  <r>
    <x v="13"/>
    <x v="1"/>
    <x v="1"/>
    <s v="Orange"/>
    <x v="0"/>
    <n v="2800"/>
    <x v="0"/>
    <x v="16"/>
    <x v="1"/>
    <s v="Howard Wright"/>
    <x v="34919"/>
  </r>
  <r>
    <x v="13"/>
    <x v="1"/>
    <x v="1"/>
    <s v="Orange"/>
    <x v="0"/>
    <n v="2800"/>
    <x v="0"/>
    <x v="16"/>
    <x v="4"/>
    <s v="Maggie Mayer"/>
    <x v="34920"/>
  </r>
  <r>
    <x v="13"/>
    <x v="1"/>
    <x v="1"/>
    <s v="Orange"/>
    <x v="0"/>
    <n v="2800"/>
    <x v="0"/>
    <x v="16"/>
    <x v="6"/>
    <s v="Bruce Curran"/>
    <x v="34921"/>
  </r>
  <r>
    <x v="13"/>
    <x v="1"/>
    <x v="1"/>
    <s v="Orange"/>
    <x v="0"/>
    <n v="2800"/>
    <x v="0"/>
    <x v="16"/>
    <x v="5"/>
    <s v="Richard Carr"/>
    <x v="34922"/>
  </r>
  <r>
    <x v="13"/>
    <x v="1"/>
    <x v="1"/>
    <s v="Orange"/>
    <x v="0"/>
    <n v="2800"/>
    <x v="0"/>
    <x v="16"/>
    <x v="4"/>
    <s v="Maggie Mayer"/>
    <x v="34923"/>
  </r>
  <r>
    <x v="13"/>
    <x v="1"/>
    <x v="1"/>
    <s v="Orange"/>
    <x v="0"/>
    <n v="2800"/>
    <x v="0"/>
    <x v="16"/>
    <x v="9"/>
    <s v="Elizabeth Gentry"/>
    <x v="34924"/>
  </r>
  <r>
    <x v="13"/>
    <x v="1"/>
    <x v="1"/>
    <s v="Orange"/>
    <x v="0"/>
    <n v="2800"/>
    <x v="0"/>
    <x v="16"/>
    <x v="5"/>
    <s v="Richard Carr"/>
    <x v="34925"/>
  </r>
  <r>
    <x v="13"/>
    <x v="1"/>
    <x v="1"/>
    <s v="Orange"/>
    <x v="0"/>
    <n v="2800"/>
    <x v="0"/>
    <x v="16"/>
    <x v="8"/>
    <s v="Sara Ferrell"/>
    <x v="34926"/>
  </r>
  <r>
    <x v="13"/>
    <x v="1"/>
    <x v="1"/>
    <s v="Orange"/>
    <x v="0"/>
    <n v="2800"/>
    <x v="0"/>
    <x v="16"/>
    <x v="1"/>
    <s v="Howard Wright"/>
    <x v="34927"/>
  </r>
  <r>
    <x v="13"/>
    <x v="1"/>
    <x v="1"/>
    <s v="Orange"/>
    <x v="0"/>
    <n v="2800"/>
    <x v="0"/>
    <x v="16"/>
    <x v="0"/>
    <s v="Chester George"/>
    <x v="34928"/>
  </r>
  <r>
    <x v="13"/>
    <x v="1"/>
    <x v="1"/>
    <s v="Orange"/>
    <x v="0"/>
    <n v="2800"/>
    <x v="0"/>
    <x v="16"/>
    <x v="9"/>
    <s v="Elizabeth Gentry"/>
    <x v="34929"/>
  </r>
  <r>
    <x v="13"/>
    <x v="1"/>
    <x v="1"/>
    <s v="Orange"/>
    <x v="0"/>
    <n v="2800"/>
    <x v="0"/>
    <x v="16"/>
    <x v="5"/>
    <s v="Richard Carr"/>
    <x v="34930"/>
  </r>
  <r>
    <x v="13"/>
    <x v="1"/>
    <x v="1"/>
    <s v="Orange"/>
    <x v="0"/>
    <n v="2800"/>
    <x v="0"/>
    <x v="16"/>
    <x v="6"/>
    <s v="Bruce Curran"/>
    <x v="34931"/>
  </r>
  <r>
    <x v="13"/>
    <x v="1"/>
    <x v="1"/>
    <s v="Bendigo"/>
    <x v="4"/>
    <n v="3550"/>
    <x v="0"/>
    <x v="9"/>
    <x v="5"/>
    <s v="Richard Carr"/>
    <x v="3853"/>
  </r>
  <r>
    <x v="13"/>
    <x v="1"/>
    <x v="1"/>
    <s v="Bendigo"/>
    <x v="4"/>
    <n v="3550"/>
    <x v="0"/>
    <x v="9"/>
    <x v="9"/>
    <s v="Elizabeth Gentry"/>
    <x v="310"/>
  </r>
  <r>
    <x v="13"/>
    <x v="1"/>
    <x v="1"/>
    <s v="Bendigo"/>
    <x v="4"/>
    <n v="3550"/>
    <x v="0"/>
    <x v="9"/>
    <x v="1"/>
    <s v="Howard Wright"/>
    <x v="282"/>
  </r>
  <r>
    <x v="13"/>
    <x v="1"/>
    <x v="1"/>
    <s v="Bendigo"/>
    <x v="4"/>
    <n v="3550"/>
    <x v="0"/>
    <x v="9"/>
    <x v="5"/>
    <s v="Richard Carr"/>
    <x v="34932"/>
  </r>
  <r>
    <x v="13"/>
    <x v="1"/>
    <x v="1"/>
    <s v="Bendigo"/>
    <x v="4"/>
    <n v="3550"/>
    <x v="0"/>
    <x v="9"/>
    <x v="0"/>
    <s v="Chester George"/>
    <x v="5033"/>
  </r>
  <r>
    <x v="13"/>
    <x v="1"/>
    <x v="1"/>
    <s v="Bendigo"/>
    <x v="4"/>
    <n v="3550"/>
    <x v="0"/>
    <x v="9"/>
    <x v="9"/>
    <s v="Elizabeth Gentry"/>
    <x v="34933"/>
  </r>
  <r>
    <x v="13"/>
    <x v="1"/>
    <x v="1"/>
    <s v="Bendigo"/>
    <x v="4"/>
    <n v="3550"/>
    <x v="0"/>
    <x v="9"/>
    <x v="9"/>
    <s v="Elizabeth Gentry"/>
    <x v="36"/>
  </r>
  <r>
    <x v="13"/>
    <x v="1"/>
    <x v="1"/>
    <s v="Bendigo"/>
    <x v="4"/>
    <n v="3550"/>
    <x v="0"/>
    <x v="9"/>
    <x v="9"/>
    <s v="Elizabeth Gentry"/>
    <x v="36"/>
  </r>
  <r>
    <x v="13"/>
    <x v="1"/>
    <x v="1"/>
    <s v="Bendigo"/>
    <x v="4"/>
    <n v="3550"/>
    <x v="0"/>
    <x v="9"/>
    <x v="5"/>
    <s v="Richard Carr"/>
    <x v="21325"/>
  </r>
  <r>
    <x v="13"/>
    <x v="1"/>
    <x v="1"/>
    <s v="Bendigo"/>
    <x v="4"/>
    <n v="3550"/>
    <x v="0"/>
    <x v="9"/>
    <x v="2"/>
    <s v="Amy Buchanan"/>
    <x v="369"/>
  </r>
  <r>
    <x v="13"/>
    <x v="1"/>
    <x v="1"/>
    <s v="Bendigo"/>
    <x v="4"/>
    <n v="3550"/>
    <x v="0"/>
    <x v="9"/>
    <x v="8"/>
    <s v="Sara Ferrell"/>
    <x v="34934"/>
  </r>
  <r>
    <x v="13"/>
    <x v="1"/>
    <x v="1"/>
    <s v="Bendigo"/>
    <x v="4"/>
    <n v="3550"/>
    <x v="0"/>
    <x v="9"/>
    <x v="9"/>
    <s v="Elizabeth Gentry"/>
    <x v="34935"/>
  </r>
  <r>
    <x v="13"/>
    <x v="1"/>
    <x v="1"/>
    <s v="Bendigo"/>
    <x v="4"/>
    <n v="3550"/>
    <x v="0"/>
    <x v="9"/>
    <x v="9"/>
    <s v="Elizabeth Gentry"/>
    <x v="25484"/>
  </r>
  <r>
    <x v="13"/>
    <x v="1"/>
    <x v="1"/>
    <s v="Bendigo"/>
    <x v="4"/>
    <n v="3550"/>
    <x v="0"/>
    <x v="9"/>
    <x v="9"/>
    <s v="Elizabeth Gentry"/>
    <x v="749"/>
  </r>
  <r>
    <x v="13"/>
    <x v="1"/>
    <x v="1"/>
    <s v="Bendigo"/>
    <x v="4"/>
    <n v="3550"/>
    <x v="0"/>
    <x v="9"/>
    <x v="2"/>
    <s v="Amy Buchanan"/>
    <x v="3564"/>
  </r>
  <r>
    <x v="13"/>
    <x v="1"/>
    <x v="1"/>
    <s v="Bendigo"/>
    <x v="4"/>
    <n v="3550"/>
    <x v="0"/>
    <x v="9"/>
    <x v="3"/>
    <s v="Chris Monroe"/>
    <x v="34936"/>
  </r>
  <r>
    <x v="13"/>
    <x v="1"/>
    <x v="1"/>
    <s v="Bendigo"/>
    <x v="4"/>
    <n v="3550"/>
    <x v="0"/>
    <x v="9"/>
    <x v="1"/>
    <s v="Howard Wright"/>
    <x v="34937"/>
  </r>
  <r>
    <x v="13"/>
    <x v="1"/>
    <x v="1"/>
    <s v="Bendigo"/>
    <x v="4"/>
    <n v="3550"/>
    <x v="0"/>
    <x v="9"/>
    <x v="2"/>
    <s v="Amy Buchanan"/>
    <x v="34938"/>
  </r>
  <r>
    <x v="13"/>
    <x v="1"/>
    <x v="1"/>
    <s v="Bendigo"/>
    <x v="4"/>
    <n v="3550"/>
    <x v="0"/>
    <x v="9"/>
    <x v="4"/>
    <s v="Maggie Mayer"/>
    <x v="34939"/>
  </r>
  <r>
    <x v="13"/>
    <x v="1"/>
    <x v="1"/>
    <s v="Bendigo"/>
    <x v="4"/>
    <n v="3550"/>
    <x v="0"/>
    <x v="9"/>
    <x v="6"/>
    <s v="Bruce Curran"/>
    <x v="10865"/>
  </r>
  <r>
    <x v="13"/>
    <x v="1"/>
    <x v="1"/>
    <s v="Bendigo"/>
    <x v="4"/>
    <n v="3550"/>
    <x v="0"/>
    <x v="9"/>
    <x v="9"/>
    <s v="Elizabeth Gentry"/>
    <x v="34940"/>
  </r>
  <r>
    <x v="13"/>
    <x v="1"/>
    <x v="1"/>
    <s v="Bendigo"/>
    <x v="4"/>
    <n v="3550"/>
    <x v="0"/>
    <x v="9"/>
    <x v="4"/>
    <s v="Maggie Mayer"/>
    <x v="34941"/>
  </r>
  <r>
    <x v="13"/>
    <x v="1"/>
    <x v="1"/>
    <s v="Bendigo"/>
    <x v="4"/>
    <n v="3550"/>
    <x v="0"/>
    <x v="9"/>
    <x v="3"/>
    <s v="Chris Monroe"/>
    <x v="34942"/>
  </r>
  <r>
    <x v="13"/>
    <x v="1"/>
    <x v="1"/>
    <s v="Bendigo"/>
    <x v="4"/>
    <n v="3550"/>
    <x v="0"/>
    <x v="9"/>
    <x v="2"/>
    <s v="Amy Buchanan"/>
    <x v="34943"/>
  </r>
  <r>
    <x v="13"/>
    <x v="1"/>
    <x v="1"/>
    <s v="Bendigo"/>
    <x v="4"/>
    <n v="3550"/>
    <x v="0"/>
    <x v="9"/>
    <x v="9"/>
    <s v="Elizabeth Gentry"/>
    <x v="34944"/>
  </r>
  <r>
    <x v="13"/>
    <x v="1"/>
    <x v="1"/>
    <s v="Bendigo"/>
    <x v="4"/>
    <n v="3550"/>
    <x v="0"/>
    <x v="9"/>
    <x v="1"/>
    <s v="Howard Wright"/>
    <x v="34945"/>
  </r>
  <r>
    <x v="13"/>
    <x v="1"/>
    <x v="1"/>
    <s v="Bendigo"/>
    <x v="4"/>
    <n v="3550"/>
    <x v="0"/>
    <x v="9"/>
    <x v="2"/>
    <s v="Amy Buchanan"/>
    <x v="34946"/>
  </r>
  <r>
    <x v="13"/>
    <x v="1"/>
    <x v="1"/>
    <s v="Bendigo"/>
    <x v="4"/>
    <n v="3550"/>
    <x v="0"/>
    <x v="9"/>
    <x v="6"/>
    <s v="Bruce Curran"/>
    <x v="1873"/>
  </r>
  <r>
    <x v="13"/>
    <x v="1"/>
    <x v="1"/>
    <s v="Bendigo"/>
    <x v="4"/>
    <n v="3550"/>
    <x v="0"/>
    <x v="9"/>
    <x v="2"/>
    <s v="Amy Buchanan"/>
    <x v="34947"/>
  </r>
  <r>
    <x v="13"/>
    <x v="1"/>
    <x v="1"/>
    <s v="Bendigo"/>
    <x v="4"/>
    <n v="3550"/>
    <x v="0"/>
    <x v="9"/>
    <x v="3"/>
    <s v="Chris Monroe"/>
    <x v="34948"/>
  </r>
  <r>
    <x v="13"/>
    <x v="1"/>
    <x v="1"/>
    <s v="Bendigo"/>
    <x v="4"/>
    <n v="3550"/>
    <x v="0"/>
    <x v="9"/>
    <x v="7"/>
    <s v="Ella Hickman"/>
    <x v="34949"/>
  </r>
  <r>
    <x v="13"/>
    <x v="1"/>
    <x v="1"/>
    <s v="Bendigo"/>
    <x v="4"/>
    <n v="3550"/>
    <x v="0"/>
    <x v="9"/>
    <x v="0"/>
    <s v="Chester George"/>
    <x v="34950"/>
  </r>
  <r>
    <x v="13"/>
    <x v="1"/>
    <x v="1"/>
    <s v="Bendigo"/>
    <x v="4"/>
    <n v="3550"/>
    <x v="0"/>
    <x v="9"/>
    <x v="1"/>
    <s v="Howard Wright"/>
    <x v="34951"/>
  </r>
  <r>
    <x v="13"/>
    <x v="1"/>
    <x v="1"/>
    <s v="Bendigo"/>
    <x v="4"/>
    <n v="3550"/>
    <x v="0"/>
    <x v="9"/>
    <x v="0"/>
    <s v="Chester George"/>
    <x v="34952"/>
  </r>
  <r>
    <x v="13"/>
    <x v="1"/>
    <x v="1"/>
    <s v="Bendigo"/>
    <x v="4"/>
    <n v="3550"/>
    <x v="0"/>
    <x v="9"/>
    <x v="0"/>
    <s v="Chester George"/>
    <x v="31599"/>
  </r>
  <r>
    <x v="13"/>
    <x v="1"/>
    <x v="1"/>
    <s v="Bendigo"/>
    <x v="4"/>
    <n v="3550"/>
    <x v="0"/>
    <x v="9"/>
    <x v="4"/>
    <s v="Maggie Mayer"/>
    <x v="34953"/>
  </r>
  <r>
    <x v="13"/>
    <x v="1"/>
    <x v="1"/>
    <s v="Bendigo"/>
    <x v="4"/>
    <n v="3550"/>
    <x v="0"/>
    <x v="9"/>
    <x v="3"/>
    <s v="Chris Monroe"/>
    <x v="34954"/>
  </r>
  <r>
    <x v="13"/>
    <x v="1"/>
    <x v="1"/>
    <s v="Bendigo"/>
    <x v="4"/>
    <n v="3550"/>
    <x v="0"/>
    <x v="9"/>
    <x v="2"/>
    <s v="Amy Buchanan"/>
    <x v="34955"/>
  </r>
  <r>
    <x v="13"/>
    <x v="1"/>
    <x v="1"/>
    <s v="Bendigo"/>
    <x v="4"/>
    <n v="3550"/>
    <x v="0"/>
    <x v="9"/>
    <x v="6"/>
    <s v="Bruce Curran"/>
    <x v="34956"/>
  </r>
  <r>
    <x v="13"/>
    <x v="1"/>
    <x v="1"/>
    <s v="Bendigo"/>
    <x v="4"/>
    <n v="3550"/>
    <x v="0"/>
    <x v="9"/>
    <x v="0"/>
    <s v="Chester George"/>
    <x v="34957"/>
  </r>
  <r>
    <x v="13"/>
    <x v="1"/>
    <x v="1"/>
    <s v="Bendigo"/>
    <x v="4"/>
    <n v="3550"/>
    <x v="0"/>
    <x v="9"/>
    <x v="2"/>
    <s v="Amy Buchanan"/>
    <x v="34958"/>
  </r>
  <r>
    <x v="13"/>
    <x v="1"/>
    <x v="1"/>
    <s v="Bendigo"/>
    <x v="4"/>
    <n v="3550"/>
    <x v="0"/>
    <x v="9"/>
    <x v="5"/>
    <s v="Richard Carr"/>
    <x v="34959"/>
  </r>
  <r>
    <x v="13"/>
    <x v="1"/>
    <x v="1"/>
    <s v="Bendigo"/>
    <x v="4"/>
    <n v="3550"/>
    <x v="0"/>
    <x v="9"/>
    <x v="8"/>
    <s v="Sara Ferrell"/>
    <x v="34960"/>
  </r>
  <r>
    <x v="13"/>
    <x v="1"/>
    <x v="1"/>
    <s v="Bendigo"/>
    <x v="4"/>
    <n v="3550"/>
    <x v="0"/>
    <x v="9"/>
    <x v="4"/>
    <s v="Maggie Mayer"/>
    <x v="34961"/>
  </r>
  <r>
    <x v="13"/>
    <x v="1"/>
    <x v="1"/>
    <s v="Bendigo"/>
    <x v="4"/>
    <n v="3550"/>
    <x v="0"/>
    <x v="9"/>
    <x v="9"/>
    <s v="Elizabeth Gentry"/>
    <x v="34962"/>
  </r>
  <r>
    <x v="13"/>
    <x v="1"/>
    <x v="1"/>
    <s v="Bendigo"/>
    <x v="4"/>
    <n v="3550"/>
    <x v="0"/>
    <x v="9"/>
    <x v="9"/>
    <s v="Elizabeth Gentry"/>
    <x v="34963"/>
  </r>
  <r>
    <x v="13"/>
    <x v="1"/>
    <x v="1"/>
    <s v="Bendigo"/>
    <x v="4"/>
    <n v="3550"/>
    <x v="0"/>
    <x v="9"/>
    <x v="5"/>
    <s v="Richard Carr"/>
    <x v="34964"/>
  </r>
  <r>
    <x v="13"/>
    <x v="1"/>
    <x v="1"/>
    <s v="Bendigo"/>
    <x v="4"/>
    <n v="3550"/>
    <x v="0"/>
    <x v="9"/>
    <x v="6"/>
    <s v="Bruce Curran"/>
    <x v="34965"/>
  </r>
  <r>
    <x v="13"/>
    <x v="1"/>
    <x v="1"/>
    <s v="Bendigo"/>
    <x v="4"/>
    <n v="3550"/>
    <x v="0"/>
    <x v="9"/>
    <x v="5"/>
    <s v="Richard Carr"/>
    <x v="34966"/>
  </r>
  <r>
    <x v="13"/>
    <x v="1"/>
    <x v="1"/>
    <s v="Bendigo"/>
    <x v="4"/>
    <n v="3550"/>
    <x v="0"/>
    <x v="9"/>
    <x v="1"/>
    <s v="Howard Wright"/>
    <x v="34967"/>
  </r>
  <r>
    <x v="13"/>
    <x v="1"/>
    <x v="1"/>
    <s v="Dandenong"/>
    <x v="4"/>
    <n v="3175"/>
    <x v="0"/>
    <x v="11"/>
    <x v="0"/>
    <s v="Chester George"/>
    <x v="34968"/>
  </r>
  <r>
    <x v="13"/>
    <x v="1"/>
    <x v="1"/>
    <s v="Dandenong"/>
    <x v="4"/>
    <n v="3175"/>
    <x v="0"/>
    <x v="11"/>
    <x v="4"/>
    <s v="Maggie Mayer"/>
    <x v="34969"/>
  </r>
  <r>
    <x v="13"/>
    <x v="1"/>
    <x v="1"/>
    <s v="Dandenong"/>
    <x v="4"/>
    <n v="3175"/>
    <x v="0"/>
    <x v="11"/>
    <x v="0"/>
    <s v="Chester George"/>
    <x v="573"/>
  </r>
  <r>
    <x v="13"/>
    <x v="1"/>
    <x v="1"/>
    <s v="Dandenong"/>
    <x v="4"/>
    <n v="3175"/>
    <x v="0"/>
    <x v="11"/>
    <x v="9"/>
    <s v="Elizabeth Gentry"/>
    <x v="607"/>
  </r>
  <r>
    <x v="13"/>
    <x v="1"/>
    <x v="1"/>
    <s v="Dandenong"/>
    <x v="4"/>
    <n v="3175"/>
    <x v="0"/>
    <x v="11"/>
    <x v="8"/>
    <s v="Sara Ferrell"/>
    <x v="34970"/>
  </r>
  <r>
    <x v="13"/>
    <x v="1"/>
    <x v="1"/>
    <s v="Dandenong"/>
    <x v="4"/>
    <n v="3175"/>
    <x v="0"/>
    <x v="11"/>
    <x v="2"/>
    <s v="Amy Buchanan"/>
    <x v="196"/>
  </r>
  <r>
    <x v="13"/>
    <x v="1"/>
    <x v="1"/>
    <s v="Dandenong"/>
    <x v="4"/>
    <n v="3175"/>
    <x v="0"/>
    <x v="11"/>
    <x v="5"/>
    <s v="Richard Carr"/>
    <x v="166"/>
  </r>
  <r>
    <x v="13"/>
    <x v="1"/>
    <x v="1"/>
    <s v="Dandenong"/>
    <x v="4"/>
    <n v="3175"/>
    <x v="0"/>
    <x v="11"/>
    <x v="9"/>
    <s v="Elizabeth Gentry"/>
    <x v="35"/>
  </r>
  <r>
    <x v="13"/>
    <x v="1"/>
    <x v="1"/>
    <s v="Dandenong"/>
    <x v="4"/>
    <n v="3175"/>
    <x v="0"/>
    <x v="11"/>
    <x v="9"/>
    <s v="Elizabeth Gentry"/>
    <x v="3850"/>
  </r>
  <r>
    <x v="13"/>
    <x v="1"/>
    <x v="1"/>
    <s v="Dandenong"/>
    <x v="4"/>
    <n v="3175"/>
    <x v="0"/>
    <x v="11"/>
    <x v="5"/>
    <s v="Richard Carr"/>
    <x v="35"/>
  </r>
  <r>
    <x v="13"/>
    <x v="1"/>
    <x v="1"/>
    <s v="Dandenong"/>
    <x v="4"/>
    <n v="3175"/>
    <x v="0"/>
    <x v="11"/>
    <x v="9"/>
    <s v="Elizabeth Gentry"/>
    <x v="9026"/>
  </r>
  <r>
    <x v="13"/>
    <x v="1"/>
    <x v="1"/>
    <s v="Dandenong"/>
    <x v="4"/>
    <n v="3175"/>
    <x v="0"/>
    <x v="11"/>
    <x v="9"/>
    <s v="Elizabeth Gentry"/>
    <x v="11416"/>
  </r>
  <r>
    <x v="13"/>
    <x v="1"/>
    <x v="1"/>
    <s v="Dandenong"/>
    <x v="4"/>
    <n v="3175"/>
    <x v="0"/>
    <x v="11"/>
    <x v="4"/>
    <s v="Maggie Mayer"/>
    <x v="5758"/>
  </r>
  <r>
    <x v="13"/>
    <x v="1"/>
    <x v="1"/>
    <s v="Dandenong"/>
    <x v="4"/>
    <n v="3175"/>
    <x v="0"/>
    <x v="11"/>
    <x v="0"/>
    <s v="Chester George"/>
    <x v="12740"/>
  </r>
  <r>
    <x v="13"/>
    <x v="1"/>
    <x v="1"/>
    <s v="Dandenong"/>
    <x v="4"/>
    <n v="3175"/>
    <x v="0"/>
    <x v="11"/>
    <x v="0"/>
    <s v="Chester George"/>
    <x v="1869"/>
  </r>
  <r>
    <x v="13"/>
    <x v="1"/>
    <x v="1"/>
    <s v="Dandenong"/>
    <x v="4"/>
    <n v="3175"/>
    <x v="0"/>
    <x v="11"/>
    <x v="9"/>
    <s v="Elizabeth Gentry"/>
    <x v="34971"/>
  </r>
  <r>
    <x v="13"/>
    <x v="1"/>
    <x v="1"/>
    <s v="Dandenong"/>
    <x v="4"/>
    <n v="3175"/>
    <x v="0"/>
    <x v="11"/>
    <x v="5"/>
    <s v="Richard Carr"/>
    <x v="34972"/>
  </r>
  <r>
    <x v="13"/>
    <x v="1"/>
    <x v="1"/>
    <s v="Dandenong"/>
    <x v="4"/>
    <n v="3175"/>
    <x v="0"/>
    <x v="11"/>
    <x v="8"/>
    <s v="Sara Ferrell"/>
    <x v="2872"/>
  </r>
  <r>
    <x v="13"/>
    <x v="1"/>
    <x v="1"/>
    <s v="Dandenong"/>
    <x v="4"/>
    <n v="3175"/>
    <x v="0"/>
    <x v="11"/>
    <x v="2"/>
    <s v="Amy Buchanan"/>
    <x v="34973"/>
  </r>
  <r>
    <x v="13"/>
    <x v="1"/>
    <x v="1"/>
    <s v="Dandenong"/>
    <x v="4"/>
    <n v="3175"/>
    <x v="0"/>
    <x v="11"/>
    <x v="2"/>
    <s v="Amy Buchanan"/>
    <x v="34974"/>
  </r>
  <r>
    <x v="13"/>
    <x v="1"/>
    <x v="1"/>
    <s v="Dandenong"/>
    <x v="4"/>
    <n v="3175"/>
    <x v="0"/>
    <x v="11"/>
    <x v="9"/>
    <s v="Elizabeth Gentry"/>
    <x v="34975"/>
  </r>
  <r>
    <x v="13"/>
    <x v="1"/>
    <x v="1"/>
    <s v="Dandenong"/>
    <x v="4"/>
    <n v="3175"/>
    <x v="0"/>
    <x v="11"/>
    <x v="2"/>
    <s v="Amy Buchanan"/>
    <x v="34976"/>
  </r>
  <r>
    <x v="13"/>
    <x v="1"/>
    <x v="1"/>
    <s v="Dandenong"/>
    <x v="4"/>
    <n v="3175"/>
    <x v="0"/>
    <x v="11"/>
    <x v="1"/>
    <s v="Howard Wright"/>
    <x v="34977"/>
  </r>
  <r>
    <x v="13"/>
    <x v="1"/>
    <x v="1"/>
    <s v="Dandenong"/>
    <x v="4"/>
    <n v="3175"/>
    <x v="0"/>
    <x v="11"/>
    <x v="6"/>
    <s v="Bruce Curran"/>
    <x v="34978"/>
  </r>
  <r>
    <x v="13"/>
    <x v="1"/>
    <x v="1"/>
    <s v="Dandenong"/>
    <x v="4"/>
    <n v="3175"/>
    <x v="0"/>
    <x v="11"/>
    <x v="3"/>
    <s v="Chris Monroe"/>
    <x v="34979"/>
  </r>
  <r>
    <x v="13"/>
    <x v="1"/>
    <x v="1"/>
    <s v="Dandenong"/>
    <x v="4"/>
    <n v="3175"/>
    <x v="0"/>
    <x v="11"/>
    <x v="2"/>
    <s v="Amy Buchanan"/>
    <x v="34980"/>
  </r>
  <r>
    <x v="13"/>
    <x v="1"/>
    <x v="1"/>
    <s v="Dandenong"/>
    <x v="4"/>
    <n v="3175"/>
    <x v="0"/>
    <x v="11"/>
    <x v="1"/>
    <s v="Howard Wright"/>
    <x v="34981"/>
  </r>
  <r>
    <x v="13"/>
    <x v="1"/>
    <x v="1"/>
    <s v="Dandenong"/>
    <x v="4"/>
    <n v="3175"/>
    <x v="0"/>
    <x v="11"/>
    <x v="2"/>
    <s v="Amy Buchanan"/>
    <x v="34982"/>
  </r>
  <r>
    <x v="13"/>
    <x v="1"/>
    <x v="1"/>
    <s v="Dandenong"/>
    <x v="4"/>
    <n v="3175"/>
    <x v="0"/>
    <x v="11"/>
    <x v="3"/>
    <s v="Chris Monroe"/>
    <x v="34983"/>
  </r>
  <r>
    <x v="13"/>
    <x v="1"/>
    <x v="1"/>
    <s v="Dandenong"/>
    <x v="4"/>
    <n v="3175"/>
    <x v="0"/>
    <x v="11"/>
    <x v="6"/>
    <s v="Bruce Curran"/>
    <x v="34984"/>
  </r>
  <r>
    <x v="13"/>
    <x v="1"/>
    <x v="1"/>
    <s v="Dandenong"/>
    <x v="4"/>
    <n v="3175"/>
    <x v="0"/>
    <x v="11"/>
    <x v="3"/>
    <s v="Chris Monroe"/>
    <x v="34985"/>
  </r>
  <r>
    <x v="13"/>
    <x v="1"/>
    <x v="1"/>
    <s v="Dandenong"/>
    <x v="4"/>
    <n v="3175"/>
    <x v="0"/>
    <x v="11"/>
    <x v="1"/>
    <s v="Howard Wright"/>
    <x v="34986"/>
  </r>
  <r>
    <x v="13"/>
    <x v="1"/>
    <x v="1"/>
    <s v="Dandenong"/>
    <x v="4"/>
    <n v="3175"/>
    <x v="0"/>
    <x v="11"/>
    <x v="2"/>
    <s v="Amy Buchanan"/>
    <x v="34987"/>
  </r>
  <r>
    <x v="13"/>
    <x v="1"/>
    <x v="1"/>
    <s v="Dandenong"/>
    <x v="4"/>
    <n v="3175"/>
    <x v="0"/>
    <x v="11"/>
    <x v="0"/>
    <s v="Chester George"/>
    <x v="34988"/>
  </r>
  <r>
    <x v="13"/>
    <x v="1"/>
    <x v="1"/>
    <s v="Dandenong"/>
    <x v="4"/>
    <n v="3175"/>
    <x v="0"/>
    <x v="11"/>
    <x v="8"/>
    <s v="Sara Ferrell"/>
    <x v="34989"/>
  </r>
  <r>
    <x v="13"/>
    <x v="1"/>
    <x v="1"/>
    <s v="Dandenong"/>
    <x v="4"/>
    <n v="3175"/>
    <x v="0"/>
    <x v="11"/>
    <x v="7"/>
    <s v="Ella Hickman"/>
    <x v="34990"/>
  </r>
  <r>
    <x v="13"/>
    <x v="1"/>
    <x v="1"/>
    <s v="Dandenong"/>
    <x v="4"/>
    <n v="3175"/>
    <x v="0"/>
    <x v="11"/>
    <x v="4"/>
    <s v="Maggie Mayer"/>
    <x v="34991"/>
  </r>
  <r>
    <x v="13"/>
    <x v="1"/>
    <x v="1"/>
    <s v="Dandenong"/>
    <x v="4"/>
    <n v="3175"/>
    <x v="0"/>
    <x v="11"/>
    <x v="4"/>
    <s v="Maggie Mayer"/>
    <x v="34992"/>
  </r>
  <r>
    <x v="13"/>
    <x v="1"/>
    <x v="1"/>
    <s v="Dandenong"/>
    <x v="4"/>
    <n v="3175"/>
    <x v="0"/>
    <x v="11"/>
    <x v="5"/>
    <s v="Richard Carr"/>
    <x v="34993"/>
  </r>
  <r>
    <x v="13"/>
    <x v="1"/>
    <x v="1"/>
    <s v="Dandenong"/>
    <x v="4"/>
    <n v="3175"/>
    <x v="0"/>
    <x v="11"/>
    <x v="6"/>
    <s v="Bruce Curran"/>
    <x v="34994"/>
  </r>
  <r>
    <x v="13"/>
    <x v="1"/>
    <x v="1"/>
    <s v="Dandenong"/>
    <x v="4"/>
    <n v="3175"/>
    <x v="0"/>
    <x v="11"/>
    <x v="9"/>
    <s v="Elizabeth Gentry"/>
    <x v="34995"/>
  </r>
  <r>
    <x v="13"/>
    <x v="1"/>
    <x v="1"/>
    <s v="Dandenong"/>
    <x v="4"/>
    <n v="3175"/>
    <x v="0"/>
    <x v="11"/>
    <x v="9"/>
    <s v="Elizabeth Gentry"/>
    <x v="34996"/>
  </r>
  <r>
    <x v="13"/>
    <x v="1"/>
    <x v="1"/>
    <s v="Dandenong"/>
    <x v="4"/>
    <n v="3175"/>
    <x v="0"/>
    <x v="11"/>
    <x v="0"/>
    <s v="Chester George"/>
    <x v="34997"/>
  </r>
  <r>
    <x v="13"/>
    <x v="1"/>
    <x v="1"/>
    <s v="Dandenong"/>
    <x v="4"/>
    <n v="3175"/>
    <x v="0"/>
    <x v="11"/>
    <x v="6"/>
    <s v="Bruce Curran"/>
    <x v="34998"/>
  </r>
  <r>
    <x v="13"/>
    <x v="1"/>
    <x v="1"/>
    <s v="Dandenong"/>
    <x v="4"/>
    <n v="3175"/>
    <x v="0"/>
    <x v="11"/>
    <x v="5"/>
    <s v="Richard Carr"/>
    <x v="34999"/>
  </r>
  <r>
    <x v="13"/>
    <x v="1"/>
    <x v="1"/>
    <s v="Dandenong"/>
    <x v="4"/>
    <n v="3175"/>
    <x v="0"/>
    <x v="11"/>
    <x v="5"/>
    <s v="Richard Carr"/>
    <x v="35000"/>
  </r>
  <r>
    <x v="13"/>
    <x v="1"/>
    <x v="1"/>
    <s v="Randwick"/>
    <x v="0"/>
    <n v="2031"/>
    <x v="0"/>
    <x v="17"/>
    <x v="0"/>
    <s v="Chester George"/>
    <x v="251"/>
  </r>
  <r>
    <x v="13"/>
    <x v="1"/>
    <x v="1"/>
    <s v="Randwick"/>
    <x v="0"/>
    <n v="2031"/>
    <x v="0"/>
    <x v="17"/>
    <x v="5"/>
    <s v="Richard Carr"/>
    <x v="570"/>
  </r>
  <r>
    <x v="13"/>
    <x v="1"/>
    <x v="1"/>
    <s v="Randwick"/>
    <x v="0"/>
    <n v="2031"/>
    <x v="0"/>
    <x v="17"/>
    <x v="5"/>
    <s v="Richard Carr"/>
    <x v="19307"/>
  </r>
  <r>
    <x v="13"/>
    <x v="1"/>
    <x v="1"/>
    <s v="Randwick"/>
    <x v="0"/>
    <n v="2031"/>
    <x v="0"/>
    <x v="17"/>
    <x v="2"/>
    <s v="Amy Buchanan"/>
    <x v="35001"/>
  </r>
  <r>
    <x v="13"/>
    <x v="1"/>
    <x v="1"/>
    <s v="Randwick"/>
    <x v="0"/>
    <n v="2031"/>
    <x v="0"/>
    <x v="17"/>
    <x v="9"/>
    <s v="Elizabeth Gentry"/>
    <x v="715"/>
  </r>
  <r>
    <x v="13"/>
    <x v="1"/>
    <x v="1"/>
    <s v="Randwick"/>
    <x v="0"/>
    <n v="2031"/>
    <x v="0"/>
    <x v="17"/>
    <x v="9"/>
    <s v="Elizabeth Gentry"/>
    <x v="4"/>
  </r>
  <r>
    <x v="13"/>
    <x v="1"/>
    <x v="1"/>
    <s v="Randwick"/>
    <x v="0"/>
    <n v="2031"/>
    <x v="0"/>
    <x v="17"/>
    <x v="6"/>
    <s v="Bruce Curran"/>
    <x v="570"/>
  </r>
  <r>
    <x v="13"/>
    <x v="1"/>
    <x v="1"/>
    <s v="Randwick"/>
    <x v="0"/>
    <n v="2031"/>
    <x v="0"/>
    <x v="17"/>
    <x v="5"/>
    <s v="Richard Carr"/>
    <x v="35002"/>
  </r>
  <r>
    <x v="13"/>
    <x v="1"/>
    <x v="1"/>
    <s v="Randwick"/>
    <x v="0"/>
    <n v="2031"/>
    <x v="0"/>
    <x v="17"/>
    <x v="6"/>
    <s v="Bruce Curran"/>
    <x v="35"/>
  </r>
  <r>
    <x v="13"/>
    <x v="1"/>
    <x v="1"/>
    <s v="Randwick"/>
    <x v="0"/>
    <n v="2031"/>
    <x v="0"/>
    <x v="17"/>
    <x v="9"/>
    <s v="Elizabeth Gentry"/>
    <x v="310"/>
  </r>
  <r>
    <x v="13"/>
    <x v="1"/>
    <x v="1"/>
    <s v="Randwick"/>
    <x v="0"/>
    <n v="2031"/>
    <x v="0"/>
    <x v="17"/>
    <x v="6"/>
    <s v="Bruce Curran"/>
    <x v="67"/>
  </r>
  <r>
    <x v="13"/>
    <x v="1"/>
    <x v="1"/>
    <s v="Randwick"/>
    <x v="0"/>
    <n v="2031"/>
    <x v="0"/>
    <x v="17"/>
    <x v="2"/>
    <s v="Amy Buchanan"/>
    <x v="519"/>
  </r>
  <r>
    <x v="13"/>
    <x v="1"/>
    <x v="1"/>
    <s v="Randwick"/>
    <x v="0"/>
    <n v="2031"/>
    <x v="0"/>
    <x v="17"/>
    <x v="9"/>
    <s v="Elizabeth Gentry"/>
    <x v="3375"/>
  </r>
  <r>
    <x v="13"/>
    <x v="1"/>
    <x v="1"/>
    <s v="Randwick"/>
    <x v="0"/>
    <n v="2031"/>
    <x v="0"/>
    <x v="17"/>
    <x v="1"/>
    <s v="Howard Wright"/>
    <x v="1249"/>
  </r>
  <r>
    <x v="13"/>
    <x v="1"/>
    <x v="1"/>
    <s v="Randwick"/>
    <x v="0"/>
    <n v="2031"/>
    <x v="0"/>
    <x v="17"/>
    <x v="6"/>
    <s v="Bruce Curran"/>
    <x v="372"/>
  </r>
  <r>
    <x v="13"/>
    <x v="1"/>
    <x v="1"/>
    <s v="Randwick"/>
    <x v="0"/>
    <n v="2031"/>
    <x v="0"/>
    <x v="17"/>
    <x v="4"/>
    <s v="Maggie Mayer"/>
    <x v="1196"/>
  </r>
  <r>
    <x v="13"/>
    <x v="1"/>
    <x v="1"/>
    <s v="Randwick"/>
    <x v="0"/>
    <n v="2031"/>
    <x v="0"/>
    <x v="17"/>
    <x v="3"/>
    <s v="Chris Monroe"/>
    <x v="35003"/>
  </r>
  <r>
    <x v="13"/>
    <x v="1"/>
    <x v="1"/>
    <s v="Randwick"/>
    <x v="0"/>
    <n v="2031"/>
    <x v="0"/>
    <x v="17"/>
    <x v="8"/>
    <s v="Sara Ferrell"/>
    <x v="35004"/>
  </r>
  <r>
    <x v="13"/>
    <x v="1"/>
    <x v="1"/>
    <s v="Randwick"/>
    <x v="0"/>
    <n v="2031"/>
    <x v="0"/>
    <x v="17"/>
    <x v="4"/>
    <s v="Maggie Mayer"/>
    <x v="35005"/>
  </r>
  <r>
    <x v="13"/>
    <x v="1"/>
    <x v="1"/>
    <s v="Randwick"/>
    <x v="0"/>
    <n v="2031"/>
    <x v="0"/>
    <x v="17"/>
    <x v="9"/>
    <s v="Elizabeth Gentry"/>
    <x v="21948"/>
  </r>
  <r>
    <x v="13"/>
    <x v="1"/>
    <x v="1"/>
    <s v="Randwick"/>
    <x v="0"/>
    <n v="2031"/>
    <x v="0"/>
    <x v="17"/>
    <x v="3"/>
    <s v="Chris Monroe"/>
    <x v="35006"/>
  </r>
  <r>
    <x v="13"/>
    <x v="1"/>
    <x v="1"/>
    <s v="Randwick"/>
    <x v="0"/>
    <n v="2031"/>
    <x v="0"/>
    <x v="17"/>
    <x v="2"/>
    <s v="Amy Buchanan"/>
    <x v="35007"/>
  </r>
  <r>
    <x v="13"/>
    <x v="1"/>
    <x v="1"/>
    <s v="Randwick"/>
    <x v="0"/>
    <n v="2031"/>
    <x v="0"/>
    <x v="17"/>
    <x v="0"/>
    <s v="Chester George"/>
    <x v="13290"/>
  </r>
  <r>
    <x v="13"/>
    <x v="1"/>
    <x v="1"/>
    <s v="Randwick"/>
    <x v="0"/>
    <n v="2031"/>
    <x v="0"/>
    <x v="17"/>
    <x v="6"/>
    <s v="Bruce Curran"/>
    <x v="35008"/>
  </r>
  <r>
    <x v="13"/>
    <x v="1"/>
    <x v="1"/>
    <s v="Randwick"/>
    <x v="0"/>
    <n v="2031"/>
    <x v="0"/>
    <x v="17"/>
    <x v="0"/>
    <s v="Chester George"/>
    <x v="35009"/>
  </r>
  <r>
    <x v="13"/>
    <x v="1"/>
    <x v="1"/>
    <s v="Randwick"/>
    <x v="0"/>
    <n v="2031"/>
    <x v="0"/>
    <x v="17"/>
    <x v="1"/>
    <s v="Howard Wright"/>
    <x v="35010"/>
  </r>
  <r>
    <x v="13"/>
    <x v="1"/>
    <x v="1"/>
    <s v="Randwick"/>
    <x v="0"/>
    <n v="2031"/>
    <x v="0"/>
    <x v="17"/>
    <x v="2"/>
    <s v="Amy Buchanan"/>
    <x v="35011"/>
  </r>
  <r>
    <x v="13"/>
    <x v="1"/>
    <x v="1"/>
    <s v="Randwick"/>
    <x v="0"/>
    <n v="2031"/>
    <x v="0"/>
    <x v="17"/>
    <x v="2"/>
    <s v="Amy Buchanan"/>
    <x v="35012"/>
  </r>
  <r>
    <x v="13"/>
    <x v="1"/>
    <x v="1"/>
    <s v="Randwick"/>
    <x v="0"/>
    <n v="2031"/>
    <x v="0"/>
    <x v="17"/>
    <x v="3"/>
    <s v="Chris Monroe"/>
    <x v="35013"/>
  </r>
  <r>
    <x v="13"/>
    <x v="1"/>
    <x v="1"/>
    <s v="Randwick"/>
    <x v="0"/>
    <n v="2031"/>
    <x v="0"/>
    <x v="17"/>
    <x v="3"/>
    <s v="Chris Monroe"/>
    <x v="35014"/>
  </r>
  <r>
    <x v="13"/>
    <x v="1"/>
    <x v="1"/>
    <s v="Randwick"/>
    <x v="0"/>
    <n v="2031"/>
    <x v="0"/>
    <x v="17"/>
    <x v="4"/>
    <s v="Maggie Mayer"/>
    <x v="35015"/>
  </r>
  <r>
    <x v="13"/>
    <x v="1"/>
    <x v="1"/>
    <s v="Randwick"/>
    <x v="0"/>
    <n v="2031"/>
    <x v="0"/>
    <x v="17"/>
    <x v="7"/>
    <s v="Ella Hickman"/>
    <x v="35016"/>
  </r>
  <r>
    <x v="13"/>
    <x v="1"/>
    <x v="1"/>
    <s v="Randwick"/>
    <x v="0"/>
    <n v="2031"/>
    <x v="0"/>
    <x v="17"/>
    <x v="2"/>
    <s v="Amy Buchanan"/>
    <x v="35017"/>
  </r>
  <r>
    <x v="13"/>
    <x v="1"/>
    <x v="1"/>
    <s v="Randwick"/>
    <x v="0"/>
    <n v="2031"/>
    <x v="0"/>
    <x v="17"/>
    <x v="0"/>
    <s v="Chester George"/>
    <x v="21738"/>
  </r>
  <r>
    <x v="13"/>
    <x v="1"/>
    <x v="1"/>
    <s v="Randwick"/>
    <x v="0"/>
    <n v="2031"/>
    <x v="0"/>
    <x v="17"/>
    <x v="9"/>
    <s v="Elizabeth Gentry"/>
    <x v="35018"/>
  </r>
  <r>
    <x v="13"/>
    <x v="1"/>
    <x v="1"/>
    <s v="Randwick"/>
    <x v="0"/>
    <n v="2031"/>
    <x v="0"/>
    <x v="17"/>
    <x v="0"/>
    <s v="Chester George"/>
    <x v="35019"/>
  </r>
  <r>
    <x v="13"/>
    <x v="1"/>
    <x v="1"/>
    <s v="Randwick"/>
    <x v="0"/>
    <n v="2031"/>
    <x v="0"/>
    <x v="17"/>
    <x v="2"/>
    <s v="Amy Buchanan"/>
    <x v="35020"/>
  </r>
  <r>
    <x v="13"/>
    <x v="1"/>
    <x v="1"/>
    <s v="Randwick"/>
    <x v="0"/>
    <n v="2031"/>
    <x v="0"/>
    <x v="17"/>
    <x v="5"/>
    <s v="Richard Carr"/>
    <x v="35021"/>
  </r>
  <r>
    <x v="13"/>
    <x v="1"/>
    <x v="1"/>
    <s v="Randwick"/>
    <x v="0"/>
    <n v="2031"/>
    <x v="0"/>
    <x v="17"/>
    <x v="4"/>
    <s v="Maggie Mayer"/>
    <x v="35022"/>
  </r>
  <r>
    <x v="13"/>
    <x v="1"/>
    <x v="1"/>
    <s v="Randwick"/>
    <x v="0"/>
    <n v="2031"/>
    <x v="0"/>
    <x v="17"/>
    <x v="9"/>
    <s v="Elizabeth Gentry"/>
    <x v="35023"/>
  </r>
  <r>
    <x v="13"/>
    <x v="1"/>
    <x v="1"/>
    <s v="Randwick"/>
    <x v="0"/>
    <n v="2031"/>
    <x v="0"/>
    <x v="17"/>
    <x v="0"/>
    <s v="Chester George"/>
    <x v="35024"/>
  </r>
  <r>
    <x v="13"/>
    <x v="1"/>
    <x v="1"/>
    <s v="Randwick"/>
    <x v="0"/>
    <n v="2031"/>
    <x v="0"/>
    <x v="17"/>
    <x v="6"/>
    <s v="Bruce Curran"/>
    <x v="35025"/>
  </r>
  <r>
    <x v="13"/>
    <x v="1"/>
    <x v="1"/>
    <s v="Randwick"/>
    <x v="0"/>
    <n v="2031"/>
    <x v="0"/>
    <x v="17"/>
    <x v="8"/>
    <s v="Sara Ferrell"/>
    <x v="35026"/>
  </r>
  <r>
    <x v="13"/>
    <x v="1"/>
    <x v="1"/>
    <s v="Randwick"/>
    <x v="0"/>
    <n v="2031"/>
    <x v="0"/>
    <x v="17"/>
    <x v="5"/>
    <s v="Richard Carr"/>
    <x v="35027"/>
  </r>
  <r>
    <x v="13"/>
    <x v="1"/>
    <x v="1"/>
    <s v="Randwick"/>
    <x v="0"/>
    <n v="2031"/>
    <x v="0"/>
    <x v="17"/>
    <x v="6"/>
    <s v="Bruce Curran"/>
    <x v="35028"/>
  </r>
  <r>
    <x v="13"/>
    <x v="1"/>
    <x v="1"/>
    <s v="Randwick"/>
    <x v="0"/>
    <n v="2031"/>
    <x v="0"/>
    <x v="17"/>
    <x v="1"/>
    <s v="Howard Wright"/>
    <x v="35029"/>
  </r>
  <r>
    <x v="13"/>
    <x v="1"/>
    <x v="1"/>
    <s v="Randwick"/>
    <x v="0"/>
    <n v="2031"/>
    <x v="0"/>
    <x v="17"/>
    <x v="5"/>
    <s v="Richard Carr"/>
    <x v="35030"/>
  </r>
  <r>
    <x v="13"/>
    <x v="1"/>
    <x v="1"/>
    <s v="Randwick"/>
    <x v="0"/>
    <n v="2031"/>
    <x v="0"/>
    <x v="17"/>
    <x v="9"/>
    <s v="Elizabeth Gentry"/>
    <x v="35031"/>
  </r>
  <r>
    <x v="13"/>
    <x v="1"/>
    <x v="1"/>
    <s v="Randwick"/>
    <x v="0"/>
    <n v="2031"/>
    <x v="0"/>
    <x v="17"/>
    <x v="1"/>
    <s v="Howard Wright"/>
    <x v="35032"/>
  </r>
  <r>
    <x v="13"/>
    <x v="1"/>
    <x v="1"/>
    <s v="Maroochydore"/>
    <x v="2"/>
    <n v="4558"/>
    <x v="0"/>
    <x v="20"/>
    <x v="5"/>
    <s v="Richard Carr"/>
    <x v="10929"/>
  </r>
  <r>
    <x v="13"/>
    <x v="1"/>
    <x v="1"/>
    <s v="Maroochydore"/>
    <x v="2"/>
    <n v="4558"/>
    <x v="0"/>
    <x v="20"/>
    <x v="6"/>
    <s v="Bruce Curran"/>
    <x v="17446"/>
  </r>
  <r>
    <x v="13"/>
    <x v="1"/>
    <x v="1"/>
    <s v="Maroochydore"/>
    <x v="2"/>
    <n v="4558"/>
    <x v="0"/>
    <x v="20"/>
    <x v="9"/>
    <s v="Elizabeth Gentry"/>
    <x v="35033"/>
  </r>
  <r>
    <x v="13"/>
    <x v="1"/>
    <x v="1"/>
    <s v="Maroochydore"/>
    <x v="2"/>
    <n v="4558"/>
    <x v="0"/>
    <x v="20"/>
    <x v="1"/>
    <s v="Howard Wright"/>
    <x v="604"/>
  </r>
  <r>
    <x v="13"/>
    <x v="1"/>
    <x v="1"/>
    <s v="Maroochydore"/>
    <x v="2"/>
    <n v="4558"/>
    <x v="0"/>
    <x v="20"/>
    <x v="4"/>
    <s v="Maggie Mayer"/>
    <x v="166"/>
  </r>
  <r>
    <x v="13"/>
    <x v="1"/>
    <x v="1"/>
    <s v="Maroochydore"/>
    <x v="2"/>
    <n v="4558"/>
    <x v="0"/>
    <x v="20"/>
    <x v="0"/>
    <s v="Chester George"/>
    <x v="36"/>
  </r>
  <r>
    <x v="13"/>
    <x v="1"/>
    <x v="1"/>
    <s v="Maroochydore"/>
    <x v="2"/>
    <n v="4558"/>
    <x v="0"/>
    <x v="20"/>
    <x v="6"/>
    <s v="Bruce Curran"/>
    <x v="2"/>
  </r>
  <r>
    <x v="13"/>
    <x v="1"/>
    <x v="1"/>
    <s v="Maroochydore"/>
    <x v="2"/>
    <n v="4558"/>
    <x v="0"/>
    <x v="20"/>
    <x v="9"/>
    <s v="Elizabeth Gentry"/>
    <x v="369"/>
  </r>
  <r>
    <x v="13"/>
    <x v="1"/>
    <x v="1"/>
    <s v="Maroochydore"/>
    <x v="2"/>
    <n v="4558"/>
    <x v="0"/>
    <x v="20"/>
    <x v="9"/>
    <s v="Elizabeth Gentry"/>
    <x v="194"/>
  </r>
  <r>
    <x v="13"/>
    <x v="1"/>
    <x v="1"/>
    <s v="Maroochydore"/>
    <x v="2"/>
    <n v="4558"/>
    <x v="0"/>
    <x v="20"/>
    <x v="9"/>
    <s v="Elizabeth Gentry"/>
    <x v="5"/>
  </r>
  <r>
    <x v="13"/>
    <x v="1"/>
    <x v="1"/>
    <s v="Maroochydore"/>
    <x v="2"/>
    <n v="4558"/>
    <x v="0"/>
    <x v="20"/>
    <x v="8"/>
    <s v="Sara Ferrell"/>
    <x v="451"/>
  </r>
  <r>
    <x v="13"/>
    <x v="1"/>
    <x v="1"/>
    <s v="Maroochydore"/>
    <x v="2"/>
    <n v="4558"/>
    <x v="0"/>
    <x v="20"/>
    <x v="8"/>
    <s v="Sara Ferrell"/>
    <x v="2479"/>
  </r>
  <r>
    <x v="13"/>
    <x v="1"/>
    <x v="1"/>
    <s v="Maroochydore"/>
    <x v="2"/>
    <n v="4558"/>
    <x v="0"/>
    <x v="20"/>
    <x v="4"/>
    <s v="Maggie Mayer"/>
    <x v="35034"/>
  </r>
  <r>
    <x v="13"/>
    <x v="1"/>
    <x v="1"/>
    <s v="Maroochydore"/>
    <x v="2"/>
    <n v="4558"/>
    <x v="0"/>
    <x v="20"/>
    <x v="0"/>
    <s v="Chester George"/>
    <x v="4382"/>
  </r>
  <r>
    <x v="13"/>
    <x v="1"/>
    <x v="1"/>
    <s v="Maroochydore"/>
    <x v="2"/>
    <n v="4558"/>
    <x v="0"/>
    <x v="20"/>
    <x v="9"/>
    <s v="Elizabeth Gentry"/>
    <x v="35035"/>
  </r>
  <r>
    <x v="13"/>
    <x v="1"/>
    <x v="1"/>
    <s v="Maroochydore"/>
    <x v="2"/>
    <n v="4558"/>
    <x v="0"/>
    <x v="20"/>
    <x v="3"/>
    <s v="Chris Monroe"/>
    <x v="35036"/>
  </r>
  <r>
    <x v="13"/>
    <x v="1"/>
    <x v="1"/>
    <s v="Maroochydore"/>
    <x v="2"/>
    <n v="4558"/>
    <x v="0"/>
    <x v="20"/>
    <x v="4"/>
    <s v="Maggie Mayer"/>
    <x v="19272"/>
  </r>
  <r>
    <x v="13"/>
    <x v="1"/>
    <x v="1"/>
    <s v="Maroochydore"/>
    <x v="2"/>
    <n v="4558"/>
    <x v="0"/>
    <x v="20"/>
    <x v="4"/>
    <s v="Maggie Mayer"/>
    <x v="40"/>
  </r>
  <r>
    <x v="13"/>
    <x v="1"/>
    <x v="1"/>
    <s v="Maroochydore"/>
    <x v="2"/>
    <n v="4558"/>
    <x v="0"/>
    <x v="20"/>
    <x v="2"/>
    <s v="Amy Buchanan"/>
    <x v="588"/>
  </r>
  <r>
    <x v="13"/>
    <x v="1"/>
    <x v="1"/>
    <s v="Maroochydore"/>
    <x v="2"/>
    <n v="4558"/>
    <x v="0"/>
    <x v="20"/>
    <x v="8"/>
    <s v="Sara Ferrell"/>
    <x v="1467"/>
  </r>
  <r>
    <x v="13"/>
    <x v="1"/>
    <x v="1"/>
    <s v="Maroochydore"/>
    <x v="2"/>
    <n v="4558"/>
    <x v="0"/>
    <x v="20"/>
    <x v="8"/>
    <s v="Sara Ferrell"/>
    <x v="2680"/>
  </r>
  <r>
    <x v="13"/>
    <x v="1"/>
    <x v="1"/>
    <s v="Maroochydore"/>
    <x v="2"/>
    <n v="4558"/>
    <x v="0"/>
    <x v="20"/>
    <x v="0"/>
    <s v="Chester George"/>
    <x v="35037"/>
  </r>
  <r>
    <x v="13"/>
    <x v="1"/>
    <x v="1"/>
    <s v="Maroochydore"/>
    <x v="2"/>
    <n v="4558"/>
    <x v="0"/>
    <x v="20"/>
    <x v="2"/>
    <s v="Amy Buchanan"/>
    <x v="35038"/>
  </r>
  <r>
    <x v="13"/>
    <x v="1"/>
    <x v="1"/>
    <s v="Maroochydore"/>
    <x v="2"/>
    <n v="4558"/>
    <x v="0"/>
    <x v="20"/>
    <x v="2"/>
    <s v="Amy Buchanan"/>
    <x v="35039"/>
  </r>
  <r>
    <x v="13"/>
    <x v="1"/>
    <x v="1"/>
    <s v="Maroochydore"/>
    <x v="2"/>
    <n v="4558"/>
    <x v="0"/>
    <x v="20"/>
    <x v="9"/>
    <s v="Elizabeth Gentry"/>
    <x v="35040"/>
  </r>
  <r>
    <x v="13"/>
    <x v="1"/>
    <x v="1"/>
    <s v="Maroochydore"/>
    <x v="2"/>
    <n v="4558"/>
    <x v="0"/>
    <x v="20"/>
    <x v="3"/>
    <s v="Chris Monroe"/>
    <x v="35041"/>
  </r>
  <r>
    <x v="13"/>
    <x v="1"/>
    <x v="1"/>
    <s v="Maroochydore"/>
    <x v="2"/>
    <n v="4558"/>
    <x v="0"/>
    <x v="20"/>
    <x v="2"/>
    <s v="Amy Buchanan"/>
    <x v="19622"/>
  </r>
  <r>
    <x v="13"/>
    <x v="1"/>
    <x v="1"/>
    <s v="Maroochydore"/>
    <x v="2"/>
    <n v="4558"/>
    <x v="0"/>
    <x v="20"/>
    <x v="9"/>
    <s v="Elizabeth Gentry"/>
    <x v="35042"/>
  </r>
  <r>
    <x v="13"/>
    <x v="1"/>
    <x v="1"/>
    <s v="Maroochydore"/>
    <x v="2"/>
    <n v="4558"/>
    <x v="0"/>
    <x v="20"/>
    <x v="2"/>
    <s v="Amy Buchanan"/>
    <x v="35043"/>
  </r>
  <r>
    <x v="13"/>
    <x v="1"/>
    <x v="1"/>
    <s v="Maroochydore"/>
    <x v="2"/>
    <n v="4558"/>
    <x v="0"/>
    <x v="20"/>
    <x v="2"/>
    <s v="Amy Buchanan"/>
    <x v="35044"/>
  </r>
  <r>
    <x v="13"/>
    <x v="1"/>
    <x v="1"/>
    <s v="Maroochydore"/>
    <x v="2"/>
    <n v="4558"/>
    <x v="0"/>
    <x v="20"/>
    <x v="1"/>
    <s v="Howard Wright"/>
    <x v="35045"/>
  </r>
  <r>
    <x v="13"/>
    <x v="1"/>
    <x v="1"/>
    <s v="Maroochydore"/>
    <x v="2"/>
    <n v="4558"/>
    <x v="0"/>
    <x v="20"/>
    <x v="6"/>
    <s v="Bruce Curran"/>
    <x v="35046"/>
  </r>
  <r>
    <x v="13"/>
    <x v="1"/>
    <x v="1"/>
    <s v="Maroochydore"/>
    <x v="2"/>
    <n v="4558"/>
    <x v="0"/>
    <x v="20"/>
    <x v="4"/>
    <s v="Maggie Mayer"/>
    <x v="35047"/>
  </r>
  <r>
    <x v="13"/>
    <x v="1"/>
    <x v="1"/>
    <s v="Maroochydore"/>
    <x v="2"/>
    <n v="4558"/>
    <x v="0"/>
    <x v="20"/>
    <x v="3"/>
    <s v="Chris Monroe"/>
    <x v="35048"/>
  </r>
  <r>
    <x v="13"/>
    <x v="1"/>
    <x v="1"/>
    <s v="Maroochydore"/>
    <x v="2"/>
    <n v="4558"/>
    <x v="0"/>
    <x v="20"/>
    <x v="3"/>
    <s v="Chris Monroe"/>
    <x v="35049"/>
  </r>
  <r>
    <x v="13"/>
    <x v="1"/>
    <x v="1"/>
    <s v="Maroochydore"/>
    <x v="2"/>
    <n v="4558"/>
    <x v="0"/>
    <x v="20"/>
    <x v="1"/>
    <s v="Howard Wright"/>
    <x v="35050"/>
  </r>
  <r>
    <x v="13"/>
    <x v="1"/>
    <x v="1"/>
    <s v="Maroochydore"/>
    <x v="2"/>
    <n v="4558"/>
    <x v="0"/>
    <x v="20"/>
    <x v="7"/>
    <s v="Ella Hickman"/>
    <x v="35051"/>
  </r>
  <r>
    <x v="13"/>
    <x v="1"/>
    <x v="1"/>
    <s v="Maroochydore"/>
    <x v="2"/>
    <n v="4558"/>
    <x v="0"/>
    <x v="20"/>
    <x v="0"/>
    <s v="Chester George"/>
    <x v="35052"/>
  </r>
  <r>
    <x v="13"/>
    <x v="1"/>
    <x v="1"/>
    <s v="Maroochydore"/>
    <x v="2"/>
    <n v="4558"/>
    <x v="0"/>
    <x v="20"/>
    <x v="4"/>
    <s v="Maggie Mayer"/>
    <x v="35053"/>
  </r>
  <r>
    <x v="13"/>
    <x v="1"/>
    <x v="1"/>
    <s v="Maroochydore"/>
    <x v="2"/>
    <n v="4558"/>
    <x v="0"/>
    <x v="20"/>
    <x v="8"/>
    <s v="Sara Ferrell"/>
    <x v="35054"/>
  </r>
  <r>
    <x v="13"/>
    <x v="1"/>
    <x v="1"/>
    <s v="Maroochydore"/>
    <x v="2"/>
    <n v="4558"/>
    <x v="0"/>
    <x v="20"/>
    <x v="5"/>
    <s v="Richard Carr"/>
    <x v="35055"/>
  </r>
  <r>
    <x v="13"/>
    <x v="1"/>
    <x v="1"/>
    <s v="Maroochydore"/>
    <x v="2"/>
    <n v="4558"/>
    <x v="0"/>
    <x v="20"/>
    <x v="6"/>
    <s v="Bruce Curran"/>
    <x v="35056"/>
  </r>
  <r>
    <x v="13"/>
    <x v="1"/>
    <x v="1"/>
    <s v="Maroochydore"/>
    <x v="2"/>
    <n v="4558"/>
    <x v="0"/>
    <x v="20"/>
    <x v="2"/>
    <s v="Amy Buchanan"/>
    <x v="35057"/>
  </r>
  <r>
    <x v="13"/>
    <x v="1"/>
    <x v="1"/>
    <s v="Maroochydore"/>
    <x v="2"/>
    <n v="4558"/>
    <x v="0"/>
    <x v="20"/>
    <x v="5"/>
    <s v="Richard Carr"/>
    <x v="35058"/>
  </r>
  <r>
    <x v="13"/>
    <x v="1"/>
    <x v="1"/>
    <s v="Maroochydore"/>
    <x v="2"/>
    <n v="4558"/>
    <x v="0"/>
    <x v="20"/>
    <x v="9"/>
    <s v="Elizabeth Gentry"/>
    <x v="35059"/>
  </r>
  <r>
    <x v="13"/>
    <x v="1"/>
    <x v="1"/>
    <s v="Maroochydore"/>
    <x v="2"/>
    <n v="4558"/>
    <x v="0"/>
    <x v="20"/>
    <x v="1"/>
    <s v="Howard Wright"/>
    <x v="35060"/>
  </r>
  <r>
    <x v="13"/>
    <x v="1"/>
    <x v="1"/>
    <s v="Maroochydore"/>
    <x v="2"/>
    <n v="4558"/>
    <x v="0"/>
    <x v="20"/>
    <x v="6"/>
    <s v="Bruce Curran"/>
    <x v="35061"/>
  </r>
  <r>
    <x v="13"/>
    <x v="1"/>
    <x v="1"/>
    <s v="Maroochydore"/>
    <x v="2"/>
    <n v="4558"/>
    <x v="0"/>
    <x v="20"/>
    <x v="9"/>
    <s v="Elizabeth Gentry"/>
    <x v="35062"/>
  </r>
  <r>
    <x v="13"/>
    <x v="1"/>
    <x v="1"/>
    <s v="Maroochydore"/>
    <x v="2"/>
    <n v="4558"/>
    <x v="0"/>
    <x v="20"/>
    <x v="5"/>
    <s v="Richard Carr"/>
    <x v="35063"/>
  </r>
  <r>
    <x v="13"/>
    <x v="1"/>
    <x v="1"/>
    <s v="Maroochydore"/>
    <x v="2"/>
    <n v="4558"/>
    <x v="0"/>
    <x v="20"/>
    <x v="0"/>
    <s v="Chester George"/>
    <x v="35064"/>
  </r>
  <r>
    <x v="13"/>
    <x v="1"/>
    <x v="1"/>
    <s v="Mascot"/>
    <x v="0"/>
    <n v="2020"/>
    <x v="0"/>
    <x v="17"/>
    <x v="9"/>
    <s v="Elizabeth Gentry"/>
    <x v="254"/>
  </r>
  <r>
    <x v="13"/>
    <x v="1"/>
    <x v="1"/>
    <s v="Mascot"/>
    <x v="0"/>
    <n v="2020"/>
    <x v="0"/>
    <x v="17"/>
    <x v="0"/>
    <s v="Chester George"/>
    <x v="251"/>
  </r>
  <r>
    <x v="13"/>
    <x v="1"/>
    <x v="1"/>
    <s v="Mascot"/>
    <x v="0"/>
    <n v="2020"/>
    <x v="0"/>
    <x v="17"/>
    <x v="2"/>
    <s v="Amy Buchanan"/>
    <x v="20617"/>
  </r>
  <r>
    <x v="13"/>
    <x v="1"/>
    <x v="1"/>
    <s v="Mascot"/>
    <x v="0"/>
    <n v="2020"/>
    <x v="0"/>
    <x v="17"/>
    <x v="7"/>
    <s v="Ella Hickman"/>
    <x v="165"/>
  </r>
  <r>
    <x v="13"/>
    <x v="1"/>
    <x v="1"/>
    <s v="Mascot"/>
    <x v="0"/>
    <n v="2020"/>
    <x v="0"/>
    <x v="17"/>
    <x v="7"/>
    <s v="Ella Hickman"/>
    <x v="18933"/>
  </r>
  <r>
    <x v="13"/>
    <x v="1"/>
    <x v="1"/>
    <s v="Mascot"/>
    <x v="0"/>
    <n v="2020"/>
    <x v="0"/>
    <x v="17"/>
    <x v="1"/>
    <s v="Howard Wright"/>
    <x v="5"/>
  </r>
  <r>
    <x v="13"/>
    <x v="1"/>
    <x v="1"/>
    <s v="Mascot"/>
    <x v="0"/>
    <n v="2020"/>
    <x v="0"/>
    <x v="17"/>
    <x v="7"/>
    <s v="Ella Hickman"/>
    <x v="12701"/>
  </r>
  <r>
    <x v="13"/>
    <x v="1"/>
    <x v="1"/>
    <s v="Mascot"/>
    <x v="0"/>
    <n v="2020"/>
    <x v="0"/>
    <x v="17"/>
    <x v="1"/>
    <s v="Howard Wright"/>
    <x v="607"/>
  </r>
  <r>
    <x v="13"/>
    <x v="1"/>
    <x v="1"/>
    <s v="Mascot"/>
    <x v="0"/>
    <n v="2020"/>
    <x v="0"/>
    <x v="17"/>
    <x v="2"/>
    <s v="Amy Buchanan"/>
    <x v="10305"/>
  </r>
  <r>
    <x v="13"/>
    <x v="1"/>
    <x v="1"/>
    <s v="Mascot"/>
    <x v="0"/>
    <n v="2020"/>
    <x v="0"/>
    <x v="17"/>
    <x v="2"/>
    <s v="Amy Buchanan"/>
    <x v="22788"/>
  </r>
  <r>
    <x v="13"/>
    <x v="1"/>
    <x v="1"/>
    <s v="Mascot"/>
    <x v="0"/>
    <n v="2020"/>
    <x v="0"/>
    <x v="17"/>
    <x v="6"/>
    <s v="Bruce Curran"/>
    <x v="6434"/>
  </r>
  <r>
    <x v="13"/>
    <x v="1"/>
    <x v="1"/>
    <s v="Mascot"/>
    <x v="0"/>
    <n v="2020"/>
    <x v="0"/>
    <x v="17"/>
    <x v="2"/>
    <s v="Amy Buchanan"/>
    <x v="35065"/>
  </r>
  <r>
    <x v="13"/>
    <x v="1"/>
    <x v="1"/>
    <s v="Mascot"/>
    <x v="0"/>
    <n v="2020"/>
    <x v="0"/>
    <x v="17"/>
    <x v="5"/>
    <s v="Richard Carr"/>
    <x v="35066"/>
  </r>
  <r>
    <x v="13"/>
    <x v="1"/>
    <x v="1"/>
    <s v="Mascot"/>
    <x v="0"/>
    <n v="2020"/>
    <x v="0"/>
    <x v="17"/>
    <x v="0"/>
    <s v="Chester George"/>
    <x v="11419"/>
  </r>
  <r>
    <x v="13"/>
    <x v="1"/>
    <x v="1"/>
    <s v="Mascot"/>
    <x v="0"/>
    <n v="2020"/>
    <x v="0"/>
    <x v="17"/>
    <x v="3"/>
    <s v="Chris Monroe"/>
    <x v="5315"/>
  </r>
  <r>
    <x v="13"/>
    <x v="1"/>
    <x v="1"/>
    <s v="Mascot"/>
    <x v="0"/>
    <n v="2020"/>
    <x v="0"/>
    <x v="17"/>
    <x v="2"/>
    <s v="Amy Buchanan"/>
    <x v="35067"/>
  </r>
  <r>
    <x v="13"/>
    <x v="1"/>
    <x v="1"/>
    <s v="Mascot"/>
    <x v="0"/>
    <n v="2020"/>
    <x v="0"/>
    <x v="17"/>
    <x v="9"/>
    <s v="Elizabeth Gentry"/>
    <x v="35068"/>
  </r>
  <r>
    <x v="13"/>
    <x v="1"/>
    <x v="1"/>
    <s v="Mascot"/>
    <x v="0"/>
    <n v="2020"/>
    <x v="0"/>
    <x v="17"/>
    <x v="9"/>
    <s v="Elizabeth Gentry"/>
    <x v="35069"/>
  </r>
  <r>
    <x v="13"/>
    <x v="1"/>
    <x v="1"/>
    <s v="Mascot"/>
    <x v="0"/>
    <n v="2020"/>
    <x v="0"/>
    <x v="17"/>
    <x v="3"/>
    <s v="Chris Monroe"/>
    <x v="35070"/>
  </r>
  <r>
    <x v="13"/>
    <x v="1"/>
    <x v="1"/>
    <s v="Mascot"/>
    <x v="0"/>
    <n v="2020"/>
    <x v="0"/>
    <x v="17"/>
    <x v="2"/>
    <s v="Amy Buchanan"/>
    <x v="35071"/>
  </r>
  <r>
    <x v="13"/>
    <x v="1"/>
    <x v="1"/>
    <s v="Mascot"/>
    <x v="0"/>
    <n v="2020"/>
    <x v="0"/>
    <x v="17"/>
    <x v="1"/>
    <s v="Howard Wright"/>
    <x v="35072"/>
  </r>
  <r>
    <x v="13"/>
    <x v="1"/>
    <x v="1"/>
    <s v="Mascot"/>
    <x v="0"/>
    <n v="2020"/>
    <x v="0"/>
    <x v="17"/>
    <x v="0"/>
    <s v="Chester George"/>
    <x v="35073"/>
  </r>
  <r>
    <x v="13"/>
    <x v="1"/>
    <x v="1"/>
    <s v="Mascot"/>
    <x v="0"/>
    <n v="2020"/>
    <x v="0"/>
    <x v="17"/>
    <x v="5"/>
    <s v="Richard Carr"/>
    <x v="35074"/>
  </r>
  <r>
    <x v="13"/>
    <x v="1"/>
    <x v="1"/>
    <s v="Mascot"/>
    <x v="0"/>
    <n v="2020"/>
    <x v="0"/>
    <x v="17"/>
    <x v="6"/>
    <s v="Bruce Curran"/>
    <x v="35075"/>
  </r>
  <r>
    <x v="13"/>
    <x v="1"/>
    <x v="1"/>
    <s v="Mascot"/>
    <x v="0"/>
    <n v="2020"/>
    <x v="0"/>
    <x v="17"/>
    <x v="9"/>
    <s v="Elizabeth Gentry"/>
    <x v="35076"/>
  </r>
  <r>
    <x v="13"/>
    <x v="1"/>
    <x v="1"/>
    <s v="Mascot"/>
    <x v="0"/>
    <n v="2020"/>
    <x v="0"/>
    <x v="17"/>
    <x v="1"/>
    <s v="Howard Wright"/>
    <x v="35077"/>
  </r>
  <r>
    <x v="13"/>
    <x v="1"/>
    <x v="1"/>
    <s v="Mascot"/>
    <x v="0"/>
    <n v="2020"/>
    <x v="0"/>
    <x v="17"/>
    <x v="0"/>
    <s v="Chester George"/>
    <x v="35078"/>
  </r>
  <r>
    <x v="13"/>
    <x v="1"/>
    <x v="1"/>
    <s v="Mascot"/>
    <x v="0"/>
    <n v="2020"/>
    <x v="0"/>
    <x v="17"/>
    <x v="4"/>
    <s v="Maggie Mayer"/>
    <x v="35079"/>
  </r>
  <r>
    <x v="13"/>
    <x v="1"/>
    <x v="1"/>
    <s v="Mascot"/>
    <x v="0"/>
    <n v="2020"/>
    <x v="0"/>
    <x v="17"/>
    <x v="5"/>
    <s v="Richard Carr"/>
    <x v="35080"/>
  </r>
  <r>
    <x v="13"/>
    <x v="1"/>
    <x v="1"/>
    <s v="Mascot"/>
    <x v="0"/>
    <n v="2020"/>
    <x v="0"/>
    <x v="17"/>
    <x v="3"/>
    <s v="Chris Monroe"/>
    <x v="35081"/>
  </r>
  <r>
    <x v="13"/>
    <x v="1"/>
    <x v="1"/>
    <s v="Mascot"/>
    <x v="0"/>
    <n v="2020"/>
    <x v="0"/>
    <x v="17"/>
    <x v="6"/>
    <s v="Bruce Curran"/>
    <x v="35082"/>
  </r>
  <r>
    <x v="13"/>
    <x v="1"/>
    <x v="1"/>
    <s v="Mascot"/>
    <x v="0"/>
    <n v="2020"/>
    <x v="0"/>
    <x v="17"/>
    <x v="4"/>
    <s v="Maggie Mayer"/>
    <x v="35083"/>
  </r>
  <r>
    <x v="13"/>
    <x v="1"/>
    <x v="1"/>
    <s v="Mascot"/>
    <x v="0"/>
    <n v="2020"/>
    <x v="0"/>
    <x v="17"/>
    <x v="2"/>
    <s v="Amy Buchanan"/>
    <x v="35084"/>
  </r>
  <r>
    <x v="13"/>
    <x v="1"/>
    <x v="1"/>
    <s v="Mascot"/>
    <x v="0"/>
    <n v="2020"/>
    <x v="0"/>
    <x v="17"/>
    <x v="7"/>
    <s v="Ella Hickman"/>
    <x v="35085"/>
  </r>
  <r>
    <x v="13"/>
    <x v="1"/>
    <x v="1"/>
    <s v="Mascot"/>
    <x v="0"/>
    <n v="2020"/>
    <x v="0"/>
    <x v="17"/>
    <x v="9"/>
    <s v="Elizabeth Gentry"/>
    <x v="35086"/>
  </r>
  <r>
    <x v="13"/>
    <x v="1"/>
    <x v="1"/>
    <s v="Mascot"/>
    <x v="0"/>
    <n v="2020"/>
    <x v="0"/>
    <x v="17"/>
    <x v="8"/>
    <s v="Sara Ferrell"/>
    <x v="35087"/>
  </r>
  <r>
    <x v="13"/>
    <x v="1"/>
    <x v="1"/>
    <s v="Mascot"/>
    <x v="0"/>
    <n v="2020"/>
    <x v="0"/>
    <x v="17"/>
    <x v="1"/>
    <s v="Howard Wright"/>
    <x v="35088"/>
  </r>
  <r>
    <x v="13"/>
    <x v="1"/>
    <x v="1"/>
    <s v="Mascot"/>
    <x v="0"/>
    <n v="2020"/>
    <x v="0"/>
    <x v="17"/>
    <x v="0"/>
    <s v="Chester George"/>
    <x v="35089"/>
  </r>
  <r>
    <x v="13"/>
    <x v="1"/>
    <x v="1"/>
    <s v="Mascot"/>
    <x v="0"/>
    <n v="2020"/>
    <x v="0"/>
    <x v="17"/>
    <x v="5"/>
    <s v="Richard Carr"/>
    <x v="35090"/>
  </r>
  <r>
    <x v="13"/>
    <x v="1"/>
    <x v="1"/>
    <s v="Mascot"/>
    <x v="0"/>
    <n v="2020"/>
    <x v="0"/>
    <x v="17"/>
    <x v="6"/>
    <s v="Bruce Curran"/>
    <x v="35091"/>
  </r>
  <r>
    <x v="13"/>
    <x v="1"/>
    <x v="1"/>
    <s v="Mascot"/>
    <x v="0"/>
    <n v="2020"/>
    <x v="0"/>
    <x v="17"/>
    <x v="9"/>
    <s v="Elizabeth Gentry"/>
    <x v="35092"/>
  </r>
  <r>
    <x v="13"/>
    <x v="1"/>
    <x v="1"/>
    <s v="Castle Hill"/>
    <x v="0"/>
    <n v="2154"/>
    <x v="0"/>
    <x v="0"/>
    <x v="4"/>
    <s v="Maggie Mayer"/>
    <x v="2"/>
  </r>
  <r>
    <x v="13"/>
    <x v="1"/>
    <x v="1"/>
    <s v="Castle Hill"/>
    <x v="0"/>
    <n v="2154"/>
    <x v="0"/>
    <x v="0"/>
    <x v="0"/>
    <s v="Chester George"/>
    <x v="4"/>
  </r>
  <r>
    <x v="13"/>
    <x v="1"/>
    <x v="1"/>
    <s v="Castle Hill"/>
    <x v="0"/>
    <n v="2154"/>
    <x v="0"/>
    <x v="0"/>
    <x v="9"/>
    <s v="Elizabeth Gentry"/>
    <x v="67"/>
  </r>
  <r>
    <x v="13"/>
    <x v="1"/>
    <x v="1"/>
    <s v="Castle Hill"/>
    <x v="0"/>
    <n v="2154"/>
    <x v="0"/>
    <x v="0"/>
    <x v="7"/>
    <s v="Ella Hickman"/>
    <x v="1587"/>
  </r>
  <r>
    <x v="13"/>
    <x v="1"/>
    <x v="1"/>
    <s v="Castle Hill"/>
    <x v="0"/>
    <n v="2154"/>
    <x v="0"/>
    <x v="0"/>
    <x v="0"/>
    <s v="Chester George"/>
    <x v="108"/>
  </r>
  <r>
    <x v="13"/>
    <x v="1"/>
    <x v="1"/>
    <s v="Castle Hill"/>
    <x v="0"/>
    <n v="2154"/>
    <x v="0"/>
    <x v="0"/>
    <x v="6"/>
    <s v="Bruce Curran"/>
    <x v="67"/>
  </r>
  <r>
    <x v="13"/>
    <x v="1"/>
    <x v="1"/>
    <s v="Castle Hill"/>
    <x v="0"/>
    <n v="2154"/>
    <x v="0"/>
    <x v="0"/>
    <x v="6"/>
    <s v="Bruce Curran"/>
    <x v="14738"/>
  </r>
  <r>
    <x v="13"/>
    <x v="1"/>
    <x v="1"/>
    <s v="Castle Hill"/>
    <x v="0"/>
    <n v="2154"/>
    <x v="0"/>
    <x v="0"/>
    <x v="9"/>
    <s v="Elizabeth Gentry"/>
    <x v="1020"/>
  </r>
  <r>
    <x v="13"/>
    <x v="1"/>
    <x v="1"/>
    <s v="Castle Hill"/>
    <x v="0"/>
    <n v="2154"/>
    <x v="0"/>
    <x v="0"/>
    <x v="4"/>
    <s v="Maggie Mayer"/>
    <x v="224"/>
  </r>
  <r>
    <x v="13"/>
    <x v="1"/>
    <x v="1"/>
    <s v="Castle Hill"/>
    <x v="0"/>
    <n v="2154"/>
    <x v="0"/>
    <x v="0"/>
    <x v="2"/>
    <s v="Amy Buchanan"/>
    <x v="451"/>
  </r>
  <r>
    <x v="13"/>
    <x v="1"/>
    <x v="1"/>
    <s v="Castle Hill"/>
    <x v="0"/>
    <n v="2154"/>
    <x v="0"/>
    <x v="0"/>
    <x v="9"/>
    <s v="Elizabeth Gentry"/>
    <x v="35093"/>
  </r>
  <r>
    <x v="13"/>
    <x v="1"/>
    <x v="1"/>
    <s v="Castle Hill"/>
    <x v="0"/>
    <n v="2154"/>
    <x v="0"/>
    <x v="0"/>
    <x v="6"/>
    <s v="Bruce Curran"/>
    <x v="288"/>
  </r>
  <r>
    <x v="13"/>
    <x v="1"/>
    <x v="1"/>
    <s v="Castle Hill"/>
    <x v="0"/>
    <n v="2154"/>
    <x v="0"/>
    <x v="0"/>
    <x v="5"/>
    <s v="Richard Carr"/>
    <x v="35094"/>
  </r>
  <r>
    <x v="13"/>
    <x v="1"/>
    <x v="1"/>
    <s v="Castle Hill"/>
    <x v="0"/>
    <n v="2154"/>
    <x v="0"/>
    <x v="0"/>
    <x v="8"/>
    <s v="Sara Ferrell"/>
    <x v="14083"/>
  </r>
  <r>
    <x v="13"/>
    <x v="1"/>
    <x v="1"/>
    <s v="Castle Hill"/>
    <x v="0"/>
    <n v="2154"/>
    <x v="0"/>
    <x v="0"/>
    <x v="1"/>
    <s v="Howard Wright"/>
    <x v="4923"/>
  </r>
  <r>
    <x v="13"/>
    <x v="1"/>
    <x v="1"/>
    <s v="Castle Hill"/>
    <x v="0"/>
    <n v="2154"/>
    <x v="0"/>
    <x v="0"/>
    <x v="4"/>
    <s v="Maggie Mayer"/>
    <x v="8969"/>
  </r>
  <r>
    <x v="13"/>
    <x v="1"/>
    <x v="1"/>
    <s v="Castle Hill"/>
    <x v="0"/>
    <n v="2154"/>
    <x v="0"/>
    <x v="0"/>
    <x v="0"/>
    <s v="Chester George"/>
    <x v="21801"/>
  </r>
  <r>
    <x v="13"/>
    <x v="1"/>
    <x v="1"/>
    <s v="Castle Hill"/>
    <x v="0"/>
    <n v="2154"/>
    <x v="0"/>
    <x v="0"/>
    <x v="8"/>
    <s v="Sara Ferrell"/>
    <x v="2768"/>
  </r>
  <r>
    <x v="13"/>
    <x v="1"/>
    <x v="1"/>
    <s v="Castle Hill"/>
    <x v="0"/>
    <n v="2154"/>
    <x v="0"/>
    <x v="0"/>
    <x v="1"/>
    <s v="Howard Wright"/>
    <x v="14740"/>
  </r>
  <r>
    <x v="13"/>
    <x v="1"/>
    <x v="1"/>
    <s v="Castle Hill"/>
    <x v="0"/>
    <n v="2154"/>
    <x v="0"/>
    <x v="0"/>
    <x v="3"/>
    <s v="Chris Monroe"/>
    <x v="21876"/>
  </r>
  <r>
    <x v="13"/>
    <x v="1"/>
    <x v="1"/>
    <s v="Castle Hill"/>
    <x v="0"/>
    <n v="2154"/>
    <x v="0"/>
    <x v="0"/>
    <x v="2"/>
    <s v="Amy Buchanan"/>
    <x v="35095"/>
  </r>
  <r>
    <x v="13"/>
    <x v="1"/>
    <x v="1"/>
    <s v="Castle Hill"/>
    <x v="0"/>
    <n v="2154"/>
    <x v="0"/>
    <x v="0"/>
    <x v="9"/>
    <s v="Elizabeth Gentry"/>
    <x v="35096"/>
  </r>
  <r>
    <x v="13"/>
    <x v="1"/>
    <x v="1"/>
    <s v="Castle Hill"/>
    <x v="0"/>
    <n v="2154"/>
    <x v="0"/>
    <x v="0"/>
    <x v="3"/>
    <s v="Chris Monroe"/>
    <x v="35097"/>
  </r>
  <r>
    <x v="13"/>
    <x v="1"/>
    <x v="1"/>
    <s v="Castle Hill"/>
    <x v="0"/>
    <n v="2154"/>
    <x v="0"/>
    <x v="0"/>
    <x v="1"/>
    <s v="Howard Wright"/>
    <x v="33654"/>
  </r>
  <r>
    <x v="13"/>
    <x v="1"/>
    <x v="1"/>
    <s v="Castle Hill"/>
    <x v="0"/>
    <n v="2154"/>
    <x v="0"/>
    <x v="0"/>
    <x v="6"/>
    <s v="Bruce Curran"/>
    <x v="35098"/>
  </r>
  <r>
    <x v="13"/>
    <x v="1"/>
    <x v="1"/>
    <s v="Castle Hill"/>
    <x v="0"/>
    <n v="2154"/>
    <x v="0"/>
    <x v="0"/>
    <x v="0"/>
    <s v="Chester George"/>
    <x v="35099"/>
  </r>
  <r>
    <x v="13"/>
    <x v="1"/>
    <x v="1"/>
    <s v="Castle Hill"/>
    <x v="0"/>
    <n v="2154"/>
    <x v="0"/>
    <x v="0"/>
    <x v="2"/>
    <s v="Amy Buchanan"/>
    <x v="35100"/>
  </r>
  <r>
    <x v="13"/>
    <x v="1"/>
    <x v="1"/>
    <s v="Castle Hill"/>
    <x v="0"/>
    <n v="2154"/>
    <x v="0"/>
    <x v="0"/>
    <x v="6"/>
    <s v="Bruce Curran"/>
    <x v="35101"/>
  </r>
  <r>
    <x v="13"/>
    <x v="1"/>
    <x v="1"/>
    <s v="Castle Hill"/>
    <x v="0"/>
    <n v="2154"/>
    <x v="0"/>
    <x v="0"/>
    <x v="2"/>
    <s v="Amy Buchanan"/>
    <x v="35102"/>
  </r>
  <r>
    <x v="13"/>
    <x v="1"/>
    <x v="1"/>
    <s v="Castle Hill"/>
    <x v="0"/>
    <n v="2154"/>
    <x v="0"/>
    <x v="0"/>
    <x v="9"/>
    <s v="Elizabeth Gentry"/>
    <x v="35103"/>
  </r>
  <r>
    <x v="13"/>
    <x v="1"/>
    <x v="1"/>
    <s v="Castle Hill"/>
    <x v="0"/>
    <n v="2154"/>
    <x v="0"/>
    <x v="0"/>
    <x v="2"/>
    <s v="Amy Buchanan"/>
    <x v="35104"/>
  </r>
  <r>
    <x v="13"/>
    <x v="1"/>
    <x v="1"/>
    <s v="Castle Hill"/>
    <x v="0"/>
    <n v="2154"/>
    <x v="0"/>
    <x v="0"/>
    <x v="2"/>
    <s v="Amy Buchanan"/>
    <x v="35105"/>
  </r>
  <r>
    <x v="13"/>
    <x v="1"/>
    <x v="1"/>
    <s v="Castle Hill"/>
    <x v="0"/>
    <n v="2154"/>
    <x v="0"/>
    <x v="0"/>
    <x v="4"/>
    <s v="Maggie Mayer"/>
    <x v="35106"/>
  </r>
  <r>
    <x v="13"/>
    <x v="1"/>
    <x v="1"/>
    <s v="Castle Hill"/>
    <x v="0"/>
    <n v="2154"/>
    <x v="0"/>
    <x v="0"/>
    <x v="3"/>
    <s v="Chris Monroe"/>
    <x v="35107"/>
  </r>
  <r>
    <x v="13"/>
    <x v="1"/>
    <x v="1"/>
    <s v="Castle Hill"/>
    <x v="0"/>
    <n v="2154"/>
    <x v="0"/>
    <x v="0"/>
    <x v="0"/>
    <s v="Chester George"/>
    <x v="35108"/>
  </r>
  <r>
    <x v="13"/>
    <x v="1"/>
    <x v="1"/>
    <s v="Castle Hill"/>
    <x v="0"/>
    <n v="2154"/>
    <x v="0"/>
    <x v="0"/>
    <x v="4"/>
    <s v="Maggie Mayer"/>
    <x v="35109"/>
  </r>
  <r>
    <x v="13"/>
    <x v="1"/>
    <x v="1"/>
    <s v="Castle Hill"/>
    <x v="0"/>
    <n v="2154"/>
    <x v="0"/>
    <x v="0"/>
    <x v="1"/>
    <s v="Howard Wright"/>
    <x v="35110"/>
  </r>
  <r>
    <x v="13"/>
    <x v="1"/>
    <x v="1"/>
    <s v="Castle Hill"/>
    <x v="0"/>
    <n v="2154"/>
    <x v="0"/>
    <x v="0"/>
    <x v="5"/>
    <s v="Richard Carr"/>
    <x v="35111"/>
  </r>
  <r>
    <x v="13"/>
    <x v="1"/>
    <x v="1"/>
    <s v="Castle Hill"/>
    <x v="0"/>
    <n v="2154"/>
    <x v="0"/>
    <x v="0"/>
    <x v="1"/>
    <s v="Howard Wright"/>
    <x v="35112"/>
  </r>
  <r>
    <x v="13"/>
    <x v="1"/>
    <x v="1"/>
    <s v="Castle Hill"/>
    <x v="0"/>
    <n v="2154"/>
    <x v="0"/>
    <x v="0"/>
    <x v="5"/>
    <s v="Richard Carr"/>
    <x v="35113"/>
  </r>
  <r>
    <x v="13"/>
    <x v="1"/>
    <x v="1"/>
    <s v="Castle Hill"/>
    <x v="0"/>
    <n v="2154"/>
    <x v="0"/>
    <x v="0"/>
    <x v="2"/>
    <s v="Amy Buchanan"/>
    <x v="35114"/>
  </r>
  <r>
    <x v="13"/>
    <x v="1"/>
    <x v="1"/>
    <s v="Castle Hill"/>
    <x v="0"/>
    <n v="2154"/>
    <x v="0"/>
    <x v="0"/>
    <x v="9"/>
    <s v="Elizabeth Gentry"/>
    <x v="35115"/>
  </r>
  <r>
    <x v="13"/>
    <x v="1"/>
    <x v="1"/>
    <s v="Castle Hill"/>
    <x v="0"/>
    <n v="2154"/>
    <x v="0"/>
    <x v="0"/>
    <x v="6"/>
    <s v="Bruce Curran"/>
    <x v="35116"/>
  </r>
  <r>
    <x v="13"/>
    <x v="1"/>
    <x v="1"/>
    <s v="Castle Hill"/>
    <x v="0"/>
    <n v="2154"/>
    <x v="0"/>
    <x v="0"/>
    <x v="7"/>
    <s v="Ella Hickman"/>
    <x v="35117"/>
  </r>
  <r>
    <x v="13"/>
    <x v="1"/>
    <x v="1"/>
    <s v="Castle Hill"/>
    <x v="0"/>
    <n v="2154"/>
    <x v="0"/>
    <x v="0"/>
    <x v="8"/>
    <s v="Sara Ferrell"/>
    <x v="35118"/>
  </r>
  <r>
    <x v="13"/>
    <x v="1"/>
    <x v="1"/>
    <s v="Castle Hill"/>
    <x v="0"/>
    <n v="2154"/>
    <x v="0"/>
    <x v="0"/>
    <x v="5"/>
    <s v="Richard Carr"/>
    <x v="35119"/>
  </r>
  <r>
    <x v="13"/>
    <x v="1"/>
    <x v="1"/>
    <s v="Castle Hill"/>
    <x v="0"/>
    <n v="2154"/>
    <x v="0"/>
    <x v="0"/>
    <x v="1"/>
    <s v="Howard Wright"/>
    <x v="35120"/>
  </r>
  <r>
    <x v="13"/>
    <x v="1"/>
    <x v="1"/>
    <s v="Castle Hill"/>
    <x v="0"/>
    <n v="2154"/>
    <x v="0"/>
    <x v="0"/>
    <x v="9"/>
    <s v="Elizabeth Gentry"/>
    <x v="35121"/>
  </r>
  <r>
    <x v="13"/>
    <x v="1"/>
    <x v="1"/>
    <s v="Castle Hill"/>
    <x v="0"/>
    <n v="2154"/>
    <x v="0"/>
    <x v="0"/>
    <x v="0"/>
    <s v="Chester George"/>
    <x v="35122"/>
  </r>
  <r>
    <x v="13"/>
    <x v="1"/>
    <x v="1"/>
    <s v="Castle Hill"/>
    <x v="0"/>
    <n v="2154"/>
    <x v="0"/>
    <x v="0"/>
    <x v="6"/>
    <s v="Bruce Curran"/>
    <x v="35123"/>
  </r>
  <r>
    <x v="13"/>
    <x v="1"/>
    <x v="1"/>
    <s v="Narrabeen"/>
    <x v="0"/>
    <n v="2101"/>
    <x v="0"/>
    <x v="0"/>
    <x v="7"/>
    <s v="Ella Hickman"/>
    <x v="31467"/>
  </r>
  <r>
    <x v="13"/>
    <x v="1"/>
    <x v="1"/>
    <s v="Narrabeen"/>
    <x v="0"/>
    <n v="2101"/>
    <x v="0"/>
    <x v="0"/>
    <x v="0"/>
    <s v="Chester George"/>
    <x v="35124"/>
  </r>
  <r>
    <x v="13"/>
    <x v="1"/>
    <x v="1"/>
    <s v="Narrabeen"/>
    <x v="0"/>
    <n v="2101"/>
    <x v="0"/>
    <x v="0"/>
    <x v="2"/>
    <s v="Amy Buchanan"/>
    <x v="772"/>
  </r>
  <r>
    <x v="13"/>
    <x v="1"/>
    <x v="1"/>
    <s v="Narrabeen"/>
    <x v="0"/>
    <n v="2101"/>
    <x v="0"/>
    <x v="0"/>
    <x v="7"/>
    <s v="Ella Hickman"/>
    <x v="3509"/>
  </r>
  <r>
    <x v="13"/>
    <x v="1"/>
    <x v="1"/>
    <s v="Narrabeen"/>
    <x v="0"/>
    <n v="2101"/>
    <x v="0"/>
    <x v="0"/>
    <x v="6"/>
    <s v="Bruce Curran"/>
    <x v="399"/>
  </r>
  <r>
    <x v="13"/>
    <x v="1"/>
    <x v="1"/>
    <s v="Narrabeen"/>
    <x v="0"/>
    <n v="2101"/>
    <x v="0"/>
    <x v="0"/>
    <x v="3"/>
    <s v="Chris Monroe"/>
    <x v="35125"/>
  </r>
  <r>
    <x v="13"/>
    <x v="1"/>
    <x v="1"/>
    <s v="Narrabeen"/>
    <x v="0"/>
    <n v="2101"/>
    <x v="0"/>
    <x v="0"/>
    <x v="5"/>
    <s v="Richard Carr"/>
    <x v="912"/>
  </r>
  <r>
    <x v="13"/>
    <x v="1"/>
    <x v="1"/>
    <s v="Narrabeen"/>
    <x v="0"/>
    <n v="2101"/>
    <x v="0"/>
    <x v="0"/>
    <x v="1"/>
    <s v="Howard Wright"/>
    <x v="545"/>
  </r>
  <r>
    <x v="13"/>
    <x v="1"/>
    <x v="1"/>
    <s v="Narrabeen"/>
    <x v="0"/>
    <n v="2101"/>
    <x v="0"/>
    <x v="0"/>
    <x v="0"/>
    <s v="Chester George"/>
    <x v="4"/>
  </r>
  <r>
    <x v="13"/>
    <x v="1"/>
    <x v="1"/>
    <s v="Narrabeen"/>
    <x v="0"/>
    <n v="2101"/>
    <x v="0"/>
    <x v="0"/>
    <x v="6"/>
    <s v="Bruce Curran"/>
    <x v="312"/>
  </r>
  <r>
    <x v="13"/>
    <x v="1"/>
    <x v="1"/>
    <s v="Narrabeen"/>
    <x v="0"/>
    <n v="2101"/>
    <x v="0"/>
    <x v="0"/>
    <x v="2"/>
    <s v="Amy Buchanan"/>
    <x v="284"/>
  </r>
  <r>
    <x v="13"/>
    <x v="1"/>
    <x v="1"/>
    <s v="Narrabeen"/>
    <x v="0"/>
    <n v="2101"/>
    <x v="0"/>
    <x v="0"/>
    <x v="3"/>
    <s v="Chris Monroe"/>
    <x v="4516"/>
  </r>
  <r>
    <x v="13"/>
    <x v="1"/>
    <x v="1"/>
    <s v="Narrabeen"/>
    <x v="0"/>
    <n v="2101"/>
    <x v="0"/>
    <x v="0"/>
    <x v="0"/>
    <s v="Chester George"/>
    <x v="138"/>
  </r>
  <r>
    <x v="13"/>
    <x v="1"/>
    <x v="1"/>
    <s v="Narrabeen"/>
    <x v="0"/>
    <n v="2101"/>
    <x v="0"/>
    <x v="0"/>
    <x v="2"/>
    <s v="Amy Buchanan"/>
    <x v="7324"/>
  </r>
  <r>
    <x v="13"/>
    <x v="1"/>
    <x v="1"/>
    <s v="Narrabeen"/>
    <x v="0"/>
    <n v="2101"/>
    <x v="0"/>
    <x v="0"/>
    <x v="9"/>
    <s v="Elizabeth Gentry"/>
    <x v="20960"/>
  </r>
  <r>
    <x v="13"/>
    <x v="1"/>
    <x v="1"/>
    <s v="Narrabeen"/>
    <x v="0"/>
    <n v="2101"/>
    <x v="0"/>
    <x v="0"/>
    <x v="9"/>
    <s v="Elizabeth Gentry"/>
    <x v="35126"/>
  </r>
  <r>
    <x v="13"/>
    <x v="1"/>
    <x v="1"/>
    <s v="Narrabeen"/>
    <x v="0"/>
    <n v="2101"/>
    <x v="0"/>
    <x v="0"/>
    <x v="6"/>
    <s v="Bruce Curran"/>
    <x v="35127"/>
  </r>
  <r>
    <x v="13"/>
    <x v="1"/>
    <x v="1"/>
    <s v="Narrabeen"/>
    <x v="0"/>
    <n v="2101"/>
    <x v="0"/>
    <x v="0"/>
    <x v="3"/>
    <s v="Chris Monroe"/>
    <x v="35128"/>
  </r>
  <r>
    <x v="13"/>
    <x v="1"/>
    <x v="1"/>
    <s v="Narrabeen"/>
    <x v="0"/>
    <n v="2101"/>
    <x v="0"/>
    <x v="0"/>
    <x v="9"/>
    <s v="Elizabeth Gentry"/>
    <x v="11515"/>
  </r>
  <r>
    <x v="13"/>
    <x v="1"/>
    <x v="1"/>
    <s v="Narrabeen"/>
    <x v="0"/>
    <n v="2101"/>
    <x v="0"/>
    <x v="0"/>
    <x v="9"/>
    <s v="Elizabeth Gentry"/>
    <x v="15045"/>
  </r>
  <r>
    <x v="13"/>
    <x v="1"/>
    <x v="1"/>
    <s v="Narrabeen"/>
    <x v="0"/>
    <n v="2101"/>
    <x v="0"/>
    <x v="0"/>
    <x v="6"/>
    <s v="Bruce Curran"/>
    <x v="35129"/>
  </r>
  <r>
    <x v="13"/>
    <x v="1"/>
    <x v="1"/>
    <s v="Narrabeen"/>
    <x v="0"/>
    <n v="2101"/>
    <x v="0"/>
    <x v="0"/>
    <x v="8"/>
    <s v="Sara Ferrell"/>
    <x v="6297"/>
  </r>
  <r>
    <x v="13"/>
    <x v="1"/>
    <x v="1"/>
    <s v="Narrabeen"/>
    <x v="0"/>
    <n v="2101"/>
    <x v="0"/>
    <x v="0"/>
    <x v="0"/>
    <s v="Chester George"/>
    <x v="35130"/>
  </r>
  <r>
    <x v="13"/>
    <x v="1"/>
    <x v="1"/>
    <s v="Narrabeen"/>
    <x v="0"/>
    <n v="2101"/>
    <x v="0"/>
    <x v="0"/>
    <x v="6"/>
    <s v="Bruce Curran"/>
    <x v="2374"/>
  </r>
  <r>
    <x v="13"/>
    <x v="1"/>
    <x v="1"/>
    <s v="Narrabeen"/>
    <x v="0"/>
    <n v="2101"/>
    <x v="0"/>
    <x v="0"/>
    <x v="6"/>
    <s v="Bruce Curran"/>
    <x v="35131"/>
  </r>
  <r>
    <x v="13"/>
    <x v="1"/>
    <x v="1"/>
    <s v="Narrabeen"/>
    <x v="0"/>
    <n v="2101"/>
    <x v="0"/>
    <x v="0"/>
    <x v="1"/>
    <s v="Howard Wright"/>
    <x v="35132"/>
  </r>
  <r>
    <x v="13"/>
    <x v="1"/>
    <x v="1"/>
    <s v="Narrabeen"/>
    <x v="0"/>
    <n v="2101"/>
    <x v="0"/>
    <x v="0"/>
    <x v="4"/>
    <s v="Maggie Mayer"/>
    <x v="35133"/>
  </r>
  <r>
    <x v="13"/>
    <x v="1"/>
    <x v="1"/>
    <s v="Narrabeen"/>
    <x v="0"/>
    <n v="2101"/>
    <x v="0"/>
    <x v="0"/>
    <x v="1"/>
    <s v="Howard Wright"/>
    <x v="35134"/>
  </r>
  <r>
    <x v="13"/>
    <x v="1"/>
    <x v="1"/>
    <s v="Narrabeen"/>
    <x v="0"/>
    <n v="2101"/>
    <x v="0"/>
    <x v="0"/>
    <x v="9"/>
    <s v="Elizabeth Gentry"/>
    <x v="35135"/>
  </r>
  <r>
    <x v="13"/>
    <x v="1"/>
    <x v="1"/>
    <s v="Narrabeen"/>
    <x v="0"/>
    <n v="2101"/>
    <x v="0"/>
    <x v="0"/>
    <x v="5"/>
    <s v="Richard Carr"/>
    <x v="35136"/>
  </r>
  <r>
    <x v="13"/>
    <x v="1"/>
    <x v="1"/>
    <s v="Narrabeen"/>
    <x v="0"/>
    <n v="2101"/>
    <x v="0"/>
    <x v="0"/>
    <x v="3"/>
    <s v="Chris Monroe"/>
    <x v="35137"/>
  </r>
  <r>
    <x v="13"/>
    <x v="1"/>
    <x v="1"/>
    <s v="Narrabeen"/>
    <x v="0"/>
    <n v="2101"/>
    <x v="0"/>
    <x v="0"/>
    <x v="7"/>
    <s v="Ella Hickman"/>
    <x v="35138"/>
  </r>
  <r>
    <x v="13"/>
    <x v="1"/>
    <x v="1"/>
    <s v="Narrabeen"/>
    <x v="0"/>
    <n v="2101"/>
    <x v="0"/>
    <x v="0"/>
    <x v="8"/>
    <s v="Sara Ferrell"/>
    <x v="35139"/>
  </r>
  <r>
    <x v="13"/>
    <x v="1"/>
    <x v="1"/>
    <s v="Narrabeen"/>
    <x v="0"/>
    <n v="2101"/>
    <x v="0"/>
    <x v="0"/>
    <x v="8"/>
    <s v="Sara Ferrell"/>
    <x v="35140"/>
  </r>
  <r>
    <x v="13"/>
    <x v="1"/>
    <x v="1"/>
    <s v="Narrabeen"/>
    <x v="0"/>
    <n v="2101"/>
    <x v="0"/>
    <x v="0"/>
    <x v="0"/>
    <s v="Chester George"/>
    <x v="35141"/>
  </r>
  <r>
    <x v="13"/>
    <x v="1"/>
    <x v="1"/>
    <s v="Narrabeen"/>
    <x v="0"/>
    <n v="2101"/>
    <x v="0"/>
    <x v="0"/>
    <x v="5"/>
    <s v="Richard Carr"/>
    <x v="5716"/>
  </r>
  <r>
    <x v="13"/>
    <x v="1"/>
    <x v="1"/>
    <s v="Narrabeen"/>
    <x v="0"/>
    <n v="2101"/>
    <x v="0"/>
    <x v="0"/>
    <x v="9"/>
    <s v="Elizabeth Gentry"/>
    <x v="35142"/>
  </r>
  <r>
    <x v="13"/>
    <x v="1"/>
    <x v="1"/>
    <s v="Narrabeen"/>
    <x v="0"/>
    <n v="2101"/>
    <x v="0"/>
    <x v="0"/>
    <x v="6"/>
    <s v="Bruce Curran"/>
    <x v="35143"/>
  </r>
  <r>
    <x v="13"/>
    <x v="1"/>
    <x v="1"/>
    <s v="Narrabeen"/>
    <x v="0"/>
    <n v="2101"/>
    <x v="0"/>
    <x v="0"/>
    <x v="2"/>
    <s v="Amy Buchanan"/>
    <x v="35144"/>
  </r>
  <r>
    <x v="13"/>
    <x v="1"/>
    <x v="1"/>
    <s v="Narrabeen"/>
    <x v="0"/>
    <n v="2101"/>
    <x v="0"/>
    <x v="0"/>
    <x v="4"/>
    <s v="Maggie Mayer"/>
    <x v="35145"/>
  </r>
  <r>
    <x v="13"/>
    <x v="1"/>
    <x v="1"/>
    <s v="Narrabeen"/>
    <x v="0"/>
    <n v="2101"/>
    <x v="0"/>
    <x v="0"/>
    <x v="9"/>
    <s v="Elizabeth Gentry"/>
    <x v="35146"/>
  </r>
  <r>
    <x v="13"/>
    <x v="1"/>
    <x v="1"/>
    <s v="Narrabeen"/>
    <x v="0"/>
    <n v="2101"/>
    <x v="0"/>
    <x v="0"/>
    <x v="1"/>
    <s v="Howard Wright"/>
    <x v="35147"/>
  </r>
  <r>
    <x v="13"/>
    <x v="1"/>
    <x v="1"/>
    <s v="Narrabeen"/>
    <x v="0"/>
    <n v="2101"/>
    <x v="0"/>
    <x v="0"/>
    <x v="8"/>
    <s v="Sara Ferrell"/>
    <x v="35148"/>
  </r>
  <r>
    <x v="13"/>
    <x v="1"/>
    <x v="1"/>
    <s v="Narrabeen"/>
    <x v="0"/>
    <n v="2101"/>
    <x v="0"/>
    <x v="0"/>
    <x v="4"/>
    <s v="Maggie Mayer"/>
    <x v="35149"/>
  </r>
  <r>
    <x v="13"/>
    <x v="1"/>
    <x v="1"/>
    <s v="Narrabeen"/>
    <x v="0"/>
    <n v="2101"/>
    <x v="0"/>
    <x v="0"/>
    <x v="2"/>
    <s v="Amy Buchanan"/>
    <x v="35150"/>
  </r>
  <r>
    <x v="13"/>
    <x v="1"/>
    <x v="1"/>
    <s v="Narrabeen"/>
    <x v="0"/>
    <n v="2101"/>
    <x v="0"/>
    <x v="0"/>
    <x v="6"/>
    <s v="Bruce Curran"/>
    <x v="35151"/>
  </r>
  <r>
    <x v="13"/>
    <x v="1"/>
    <x v="1"/>
    <s v="Narrabeen"/>
    <x v="0"/>
    <n v="2101"/>
    <x v="0"/>
    <x v="0"/>
    <x v="1"/>
    <s v="Howard Wright"/>
    <x v="35152"/>
  </r>
  <r>
    <x v="13"/>
    <x v="1"/>
    <x v="1"/>
    <s v="Narrabeen"/>
    <x v="0"/>
    <n v="2101"/>
    <x v="0"/>
    <x v="0"/>
    <x v="9"/>
    <s v="Elizabeth Gentry"/>
    <x v="35153"/>
  </r>
  <r>
    <x v="13"/>
    <x v="1"/>
    <x v="1"/>
    <s v="Narrabeen"/>
    <x v="0"/>
    <n v="2101"/>
    <x v="0"/>
    <x v="0"/>
    <x v="9"/>
    <s v="Elizabeth Gentry"/>
    <x v="35154"/>
  </r>
  <r>
    <x v="13"/>
    <x v="1"/>
    <x v="1"/>
    <s v="Narrabeen"/>
    <x v="0"/>
    <n v="2101"/>
    <x v="0"/>
    <x v="0"/>
    <x v="5"/>
    <s v="Richard Carr"/>
    <x v="35155"/>
  </r>
  <r>
    <x v="13"/>
    <x v="1"/>
    <x v="1"/>
    <s v="Narrabeen"/>
    <x v="0"/>
    <n v="2101"/>
    <x v="0"/>
    <x v="0"/>
    <x v="1"/>
    <s v="Howard Wright"/>
    <x v="35156"/>
  </r>
  <r>
    <x v="13"/>
    <x v="1"/>
    <x v="1"/>
    <s v="Narrabeen"/>
    <x v="0"/>
    <n v="2101"/>
    <x v="0"/>
    <x v="0"/>
    <x v="5"/>
    <s v="Richard Carr"/>
    <x v="35157"/>
  </r>
  <r>
    <x v="13"/>
    <x v="1"/>
    <x v="1"/>
    <s v="Narrabeen"/>
    <x v="0"/>
    <n v="2101"/>
    <x v="0"/>
    <x v="0"/>
    <x v="6"/>
    <s v="Bruce Curran"/>
    <x v="35158"/>
  </r>
  <r>
    <x v="13"/>
    <x v="1"/>
    <x v="1"/>
    <s v="Narrabeen"/>
    <x v="0"/>
    <n v="2101"/>
    <x v="0"/>
    <x v="0"/>
    <x v="2"/>
    <s v="Amy Buchanan"/>
    <x v="35159"/>
  </r>
  <r>
    <x v="13"/>
    <x v="1"/>
    <x v="1"/>
    <s v="Narrabeen"/>
    <x v="0"/>
    <n v="2101"/>
    <x v="0"/>
    <x v="0"/>
    <x v="0"/>
    <s v="Chester George"/>
    <x v="35160"/>
  </r>
  <r>
    <x v="13"/>
    <x v="1"/>
    <x v="1"/>
    <s v="Ballarat"/>
    <x v="4"/>
    <n v="3353"/>
    <x v="0"/>
    <x v="9"/>
    <x v="0"/>
    <s v="Chester George"/>
    <x v="35161"/>
  </r>
  <r>
    <x v="13"/>
    <x v="1"/>
    <x v="1"/>
    <s v="Ballarat"/>
    <x v="4"/>
    <n v="3353"/>
    <x v="0"/>
    <x v="9"/>
    <x v="5"/>
    <s v="Richard Carr"/>
    <x v="307"/>
  </r>
  <r>
    <x v="13"/>
    <x v="1"/>
    <x v="1"/>
    <s v="Ballarat"/>
    <x v="4"/>
    <n v="3353"/>
    <x v="0"/>
    <x v="9"/>
    <x v="9"/>
    <s v="Elizabeth Gentry"/>
    <x v="251"/>
  </r>
  <r>
    <x v="13"/>
    <x v="1"/>
    <x v="1"/>
    <s v="Ballarat"/>
    <x v="4"/>
    <n v="3353"/>
    <x v="0"/>
    <x v="9"/>
    <x v="5"/>
    <s v="Richard Carr"/>
    <x v="25091"/>
  </r>
  <r>
    <x v="13"/>
    <x v="1"/>
    <x v="1"/>
    <s v="Ballarat"/>
    <x v="4"/>
    <n v="3353"/>
    <x v="0"/>
    <x v="9"/>
    <x v="8"/>
    <s v="Sara Ferrell"/>
    <x v="369"/>
  </r>
  <r>
    <x v="13"/>
    <x v="1"/>
    <x v="1"/>
    <s v="Ballarat"/>
    <x v="4"/>
    <n v="3353"/>
    <x v="0"/>
    <x v="9"/>
    <x v="9"/>
    <s v="Elizabeth Gentry"/>
    <x v="369"/>
  </r>
  <r>
    <x v="13"/>
    <x v="1"/>
    <x v="1"/>
    <s v="Ballarat"/>
    <x v="4"/>
    <n v="3353"/>
    <x v="0"/>
    <x v="9"/>
    <x v="6"/>
    <s v="Bruce Curran"/>
    <x v="133"/>
  </r>
  <r>
    <x v="13"/>
    <x v="1"/>
    <x v="1"/>
    <s v="Ballarat"/>
    <x v="4"/>
    <n v="3353"/>
    <x v="0"/>
    <x v="9"/>
    <x v="0"/>
    <s v="Chester George"/>
    <x v="1792"/>
  </r>
  <r>
    <x v="13"/>
    <x v="1"/>
    <x v="1"/>
    <s v="Ballarat"/>
    <x v="4"/>
    <n v="3353"/>
    <x v="0"/>
    <x v="9"/>
    <x v="4"/>
    <s v="Maggie Mayer"/>
    <x v="1586"/>
  </r>
  <r>
    <x v="13"/>
    <x v="1"/>
    <x v="1"/>
    <s v="Ballarat"/>
    <x v="4"/>
    <n v="3353"/>
    <x v="0"/>
    <x v="9"/>
    <x v="0"/>
    <s v="Chester George"/>
    <x v="227"/>
  </r>
  <r>
    <x v="13"/>
    <x v="1"/>
    <x v="1"/>
    <s v="Ballarat"/>
    <x v="4"/>
    <n v="3353"/>
    <x v="0"/>
    <x v="9"/>
    <x v="4"/>
    <s v="Maggie Mayer"/>
    <x v="454"/>
  </r>
  <r>
    <x v="13"/>
    <x v="1"/>
    <x v="1"/>
    <s v="Ballarat"/>
    <x v="4"/>
    <n v="3353"/>
    <x v="0"/>
    <x v="9"/>
    <x v="9"/>
    <s v="Elizabeth Gentry"/>
    <x v="35162"/>
  </r>
  <r>
    <x v="13"/>
    <x v="1"/>
    <x v="1"/>
    <s v="Ballarat"/>
    <x v="4"/>
    <n v="3353"/>
    <x v="0"/>
    <x v="9"/>
    <x v="9"/>
    <s v="Elizabeth Gentry"/>
    <x v="402"/>
  </r>
  <r>
    <x v="13"/>
    <x v="1"/>
    <x v="1"/>
    <s v="Ballarat"/>
    <x v="4"/>
    <n v="3353"/>
    <x v="0"/>
    <x v="9"/>
    <x v="4"/>
    <s v="Maggie Mayer"/>
    <x v="1252"/>
  </r>
  <r>
    <x v="13"/>
    <x v="1"/>
    <x v="1"/>
    <s v="Ballarat"/>
    <x v="4"/>
    <n v="3353"/>
    <x v="0"/>
    <x v="9"/>
    <x v="9"/>
    <s v="Elizabeth Gentry"/>
    <x v="25763"/>
  </r>
  <r>
    <x v="13"/>
    <x v="1"/>
    <x v="1"/>
    <s v="Ballarat"/>
    <x v="4"/>
    <n v="3353"/>
    <x v="0"/>
    <x v="9"/>
    <x v="8"/>
    <s v="Sara Ferrell"/>
    <x v="664"/>
  </r>
  <r>
    <x v="13"/>
    <x v="1"/>
    <x v="1"/>
    <s v="Ballarat"/>
    <x v="4"/>
    <n v="3353"/>
    <x v="0"/>
    <x v="9"/>
    <x v="1"/>
    <s v="Howard Wright"/>
    <x v="3924"/>
  </r>
  <r>
    <x v="13"/>
    <x v="1"/>
    <x v="1"/>
    <s v="Ballarat"/>
    <x v="4"/>
    <n v="3353"/>
    <x v="0"/>
    <x v="9"/>
    <x v="3"/>
    <s v="Chris Monroe"/>
    <x v="35163"/>
  </r>
  <r>
    <x v="13"/>
    <x v="1"/>
    <x v="1"/>
    <s v="Ballarat"/>
    <x v="4"/>
    <n v="3353"/>
    <x v="0"/>
    <x v="9"/>
    <x v="2"/>
    <s v="Amy Buchanan"/>
    <x v="2066"/>
  </r>
  <r>
    <x v="13"/>
    <x v="1"/>
    <x v="1"/>
    <s v="Ballarat"/>
    <x v="4"/>
    <n v="3353"/>
    <x v="0"/>
    <x v="9"/>
    <x v="2"/>
    <s v="Amy Buchanan"/>
    <x v="35164"/>
  </r>
  <r>
    <x v="13"/>
    <x v="1"/>
    <x v="1"/>
    <s v="Ballarat"/>
    <x v="4"/>
    <n v="3353"/>
    <x v="0"/>
    <x v="9"/>
    <x v="2"/>
    <s v="Amy Buchanan"/>
    <x v="35165"/>
  </r>
  <r>
    <x v="13"/>
    <x v="1"/>
    <x v="1"/>
    <s v="Ballarat"/>
    <x v="4"/>
    <n v="3353"/>
    <x v="0"/>
    <x v="9"/>
    <x v="2"/>
    <s v="Amy Buchanan"/>
    <x v="35166"/>
  </r>
  <r>
    <x v="13"/>
    <x v="1"/>
    <x v="1"/>
    <s v="Ballarat"/>
    <x v="4"/>
    <n v="3353"/>
    <x v="0"/>
    <x v="9"/>
    <x v="0"/>
    <s v="Chester George"/>
    <x v="8458"/>
  </r>
  <r>
    <x v="13"/>
    <x v="1"/>
    <x v="1"/>
    <s v="Ballarat"/>
    <x v="4"/>
    <n v="3353"/>
    <x v="0"/>
    <x v="9"/>
    <x v="0"/>
    <s v="Chester George"/>
    <x v="35167"/>
  </r>
  <r>
    <x v="13"/>
    <x v="1"/>
    <x v="1"/>
    <s v="Ballarat"/>
    <x v="4"/>
    <n v="3353"/>
    <x v="0"/>
    <x v="9"/>
    <x v="9"/>
    <s v="Elizabeth Gentry"/>
    <x v="35168"/>
  </r>
  <r>
    <x v="13"/>
    <x v="1"/>
    <x v="1"/>
    <s v="Ballarat"/>
    <x v="4"/>
    <n v="3353"/>
    <x v="0"/>
    <x v="9"/>
    <x v="3"/>
    <s v="Chris Monroe"/>
    <x v="35169"/>
  </r>
  <r>
    <x v="13"/>
    <x v="1"/>
    <x v="1"/>
    <s v="Ballarat"/>
    <x v="4"/>
    <n v="3353"/>
    <x v="0"/>
    <x v="9"/>
    <x v="6"/>
    <s v="Bruce Curran"/>
    <x v="35170"/>
  </r>
  <r>
    <x v="13"/>
    <x v="1"/>
    <x v="1"/>
    <s v="Ballarat"/>
    <x v="4"/>
    <n v="3353"/>
    <x v="0"/>
    <x v="9"/>
    <x v="1"/>
    <s v="Howard Wright"/>
    <x v="35171"/>
  </r>
  <r>
    <x v="13"/>
    <x v="1"/>
    <x v="1"/>
    <s v="Ballarat"/>
    <x v="4"/>
    <n v="3353"/>
    <x v="0"/>
    <x v="9"/>
    <x v="2"/>
    <s v="Amy Buchanan"/>
    <x v="35172"/>
  </r>
  <r>
    <x v="13"/>
    <x v="1"/>
    <x v="1"/>
    <s v="Ballarat"/>
    <x v="4"/>
    <n v="3353"/>
    <x v="0"/>
    <x v="9"/>
    <x v="3"/>
    <s v="Chris Monroe"/>
    <x v="35173"/>
  </r>
  <r>
    <x v="13"/>
    <x v="1"/>
    <x v="1"/>
    <s v="Ballarat"/>
    <x v="4"/>
    <n v="3353"/>
    <x v="0"/>
    <x v="9"/>
    <x v="2"/>
    <s v="Amy Buchanan"/>
    <x v="35174"/>
  </r>
  <r>
    <x v="13"/>
    <x v="1"/>
    <x v="1"/>
    <s v="Ballarat"/>
    <x v="4"/>
    <n v="3353"/>
    <x v="0"/>
    <x v="9"/>
    <x v="1"/>
    <s v="Howard Wright"/>
    <x v="35175"/>
  </r>
  <r>
    <x v="13"/>
    <x v="1"/>
    <x v="1"/>
    <s v="Ballarat"/>
    <x v="4"/>
    <n v="3353"/>
    <x v="0"/>
    <x v="9"/>
    <x v="5"/>
    <s v="Richard Carr"/>
    <x v="35176"/>
  </r>
  <r>
    <x v="13"/>
    <x v="1"/>
    <x v="1"/>
    <s v="Ballarat"/>
    <x v="4"/>
    <n v="3353"/>
    <x v="0"/>
    <x v="9"/>
    <x v="2"/>
    <s v="Amy Buchanan"/>
    <x v="35177"/>
  </r>
  <r>
    <x v="13"/>
    <x v="1"/>
    <x v="1"/>
    <s v="Ballarat"/>
    <x v="4"/>
    <n v="3353"/>
    <x v="0"/>
    <x v="9"/>
    <x v="0"/>
    <s v="Chester George"/>
    <x v="34053"/>
  </r>
  <r>
    <x v="13"/>
    <x v="1"/>
    <x v="1"/>
    <s v="Ballarat"/>
    <x v="4"/>
    <n v="3353"/>
    <x v="0"/>
    <x v="9"/>
    <x v="7"/>
    <s v="Ella Hickman"/>
    <x v="35178"/>
  </r>
  <r>
    <x v="13"/>
    <x v="1"/>
    <x v="1"/>
    <s v="Ballarat"/>
    <x v="4"/>
    <n v="3353"/>
    <x v="0"/>
    <x v="9"/>
    <x v="9"/>
    <s v="Elizabeth Gentry"/>
    <x v="35179"/>
  </r>
  <r>
    <x v="13"/>
    <x v="1"/>
    <x v="1"/>
    <s v="Ballarat"/>
    <x v="4"/>
    <n v="3353"/>
    <x v="0"/>
    <x v="9"/>
    <x v="4"/>
    <s v="Maggie Mayer"/>
    <x v="35180"/>
  </r>
  <r>
    <x v="13"/>
    <x v="1"/>
    <x v="1"/>
    <s v="Ballarat"/>
    <x v="4"/>
    <n v="3353"/>
    <x v="0"/>
    <x v="9"/>
    <x v="1"/>
    <s v="Howard Wright"/>
    <x v="35181"/>
  </r>
  <r>
    <x v="13"/>
    <x v="1"/>
    <x v="1"/>
    <s v="Ballarat"/>
    <x v="4"/>
    <n v="3353"/>
    <x v="0"/>
    <x v="9"/>
    <x v="4"/>
    <s v="Maggie Mayer"/>
    <x v="35182"/>
  </r>
  <r>
    <x v="13"/>
    <x v="1"/>
    <x v="1"/>
    <s v="Ballarat"/>
    <x v="4"/>
    <n v="3353"/>
    <x v="0"/>
    <x v="9"/>
    <x v="6"/>
    <s v="Bruce Curran"/>
    <x v="35183"/>
  </r>
  <r>
    <x v="13"/>
    <x v="1"/>
    <x v="1"/>
    <s v="Ballarat"/>
    <x v="4"/>
    <n v="3353"/>
    <x v="0"/>
    <x v="9"/>
    <x v="5"/>
    <s v="Richard Carr"/>
    <x v="35184"/>
  </r>
  <r>
    <x v="13"/>
    <x v="1"/>
    <x v="1"/>
    <s v="Ballarat"/>
    <x v="4"/>
    <n v="3353"/>
    <x v="0"/>
    <x v="9"/>
    <x v="8"/>
    <s v="Sara Ferrell"/>
    <x v="35185"/>
  </r>
  <r>
    <x v="13"/>
    <x v="1"/>
    <x v="1"/>
    <s v="Ballarat"/>
    <x v="4"/>
    <n v="3353"/>
    <x v="0"/>
    <x v="9"/>
    <x v="5"/>
    <s v="Richard Carr"/>
    <x v="35186"/>
  </r>
  <r>
    <x v="13"/>
    <x v="1"/>
    <x v="1"/>
    <s v="Ballarat"/>
    <x v="4"/>
    <n v="3353"/>
    <x v="0"/>
    <x v="9"/>
    <x v="6"/>
    <s v="Bruce Curran"/>
    <x v="35187"/>
  </r>
  <r>
    <x v="13"/>
    <x v="1"/>
    <x v="1"/>
    <s v="Ballarat"/>
    <x v="4"/>
    <n v="3353"/>
    <x v="0"/>
    <x v="9"/>
    <x v="9"/>
    <s v="Elizabeth Gentry"/>
    <x v="35188"/>
  </r>
  <r>
    <x v="13"/>
    <x v="1"/>
    <x v="1"/>
    <s v="Ballarat"/>
    <x v="4"/>
    <n v="3353"/>
    <x v="0"/>
    <x v="9"/>
    <x v="9"/>
    <s v="Elizabeth Gentry"/>
    <x v="35189"/>
  </r>
  <r>
    <x v="13"/>
    <x v="1"/>
    <x v="1"/>
    <s v="Ballarat"/>
    <x v="4"/>
    <n v="3353"/>
    <x v="0"/>
    <x v="9"/>
    <x v="0"/>
    <s v="Chester George"/>
    <x v="35190"/>
  </r>
  <r>
    <x v="14"/>
    <x v="1"/>
    <x v="1"/>
    <s v="Chatswood"/>
    <x v="0"/>
    <n v="2067"/>
    <x v="0"/>
    <x v="17"/>
    <x v="9"/>
    <s v="Elizabeth Gentry"/>
    <x v="36"/>
  </r>
  <r>
    <x v="14"/>
    <x v="1"/>
    <x v="1"/>
    <s v="Chatswood"/>
    <x v="0"/>
    <n v="2067"/>
    <x v="0"/>
    <x v="17"/>
    <x v="1"/>
    <s v="Howard Wright"/>
    <x v="399"/>
  </r>
  <r>
    <x v="14"/>
    <x v="1"/>
    <x v="1"/>
    <s v="Chatswood"/>
    <x v="0"/>
    <n v="2067"/>
    <x v="0"/>
    <x v="17"/>
    <x v="5"/>
    <s v="Richard Carr"/>
    <x v="137"/>
  </r>
  <r>
    <x v="14"/>
    <x v="1"/>
    <x v="1"/>
    <s v="Chatswood"/>
    <x v="0"/>
    <n v="2067"/>
    <x v="0"/>
    <x v="17"/>
    <x v="0"/>
    <s v="Chester George"/>
    <x v="399"/>
  </r>
  <r>
    <x v="14"/>
    <x v="1"/>
    <x v="1"/>
    <s v="Chatswood"/>
    <x v="0"/>
    <n v="2067"/>
    <x v="0"/>
    <x v="17"/>
    <x v="6"/>
    <s v="Bruce Curran"/>
    <x v="683"/>
  </r>
  <r>
    <x v="14"/>
    <x v="1"/>
    <x v="1"/>
    <s v="Chatswood"/>
    <x v="0"/>
    <n v="2067"/>
    <x v="0"/>
    <x v="17"/>
    <x v="9"/>
    <s v="Elizabeth Gentry"/>
    <x v="912"/>
  </r>
  <r>
    <x v="14"/>
    <x v="1"/>
    <x v="1"/>
    <s v="Chatswood"/>
    <x v="0"/>
    <n v="2067"/>
    <x v="0"/>
    <x v="17"/>
    <x v="8"/>
    <s v="Sara Ferrell"/>
    <x v="224"/>
  </r>
  <r>
    <x v="14"/>
    <x v="1"/>
    <x v="1"/>
    <s v="Chatswood"/>
    <x v="0"/>
    <n v="2067"/>
    <x v="0"/>
    <x v="17"/>
    <x v="6"/>
    <s v="Bruce Curran"/>
    <x v="224"/>
  </r>
  <r>
    <x v="14"/>
    <x v="1"/>
    <x v="1"/>
    <s v="Chatswood"/>
    <x v="0"/>
    <n v="2067"/>
    <x v="0"/>
    <x v="17"/>
    <x v="9"/>
    <s v="Elizabeth Gentry"/>
    <x v="545"/>
  </r>
  <r>
    <x v="14"/>
    <x v="1"/>
    <x v="1"/>
    <s v="Chatswood"/>
    <x v="0"/>
    <n v="2067"/>
    <x v="0"/>
    <x v="17"/>
    <x v="0"/>
    <s v="Chester George"/>
    <x v="27917"/>
  </r>
  <r>
    <x v="14"/>
    <x v="1"/>
    <x v="1"/>
    <s v="Chatswood"/>
    <x v="0"/>
    <n v="2067"/>
    <x v="0"/>
    <x v="17"/>
    <x v="0"/>
    <s v="Chester George"/>
    <x v="1792"/>
  </r>
  <r>
    <x v="14"/>
    <x v="1"/>
    <x v="1"/>
    <s v="Chatswood"/>
    <x v="0"/>
    <n v="2067"/>
    <x v="0"/>
    <x v="17"/>
    <x v="8"/>
    <s v="Sara Ferrell"/>
    <x v="749"/>
  </r>
  <r>
    <x v="14"/>
    <x v="1"/>
    <x v="1"/>
    <s v="Chatswood"/>
    <x v="0"/>
    <n v="2067"/>
    <x v="0"/>
    <x v="17"/>
    <x v="2"/>
    <s v="Amy Buchanan"/>
    <x v="637"/>
  </r>
  <r>
    <x v="14"/>
    <x v="1"/>
    <x v="1"/>
    <s v="Chatswood"/>
    <x v="0"/>
    <n v="2067"/>
    <x v="0"/>
    <x v="17"/>
    <x v="3"/>
    <s v="Chris Monroe"/>
    <x v="18314"/>
  </r>
  <r>
    <x v="14"/>
    <x v="1"/>
    <x v="1"/>
    <s v="Chatswood"/>
    <x v="0"/>
    <n v="2067"/>
    <x v="0"/>
    <x v="17"/>
    <x v="9"/>
    <s v="Elizabeth Gentry"/>
    <x v="10223"/>
  </r>
  <r>
    <x v="14"/>
    <x v="1"/>
    <x v="1"/>
    <s v="Chatswood"/>
    <x v="0"/>
    <n v="2067"/>
    <x v="0"/>
    <x v="17"/>
    <x v="8"/>
    <s v="Sara Ferrell"/>
    <x v="4039"/>
  </r>
  <r>
    <x v="14"/>
    <x v="1"/>
    <x v="1"/>
    <s v="Chatswood"/>
    <x v="0"/>
    <n v="2067"/>
    <x v="0"/>
    <x v="17"/>
    <x v="3"/>
    <s v="Chris Monroe"/>
    <x v="7637"/>
  </r>
  <r>
    <x v="14"/>
    <x v="1"/>
    <x v="1"/>
    <s v="Chatswood"/>
    <x v="0"/>
    <n v="2067"/>
    <x v="0"/>
    <x v="17"/>
    <x v="0"/>
    <s v="Chester George"/>
    <x v="206"/>
  </r>
  <r>
    <x v="14"/>
    <x v="1"/>
    <x v="1"/>
    <s v="Chatswood"/>
    <x v="0"/>
    <n v="2067"/>
    <x v="0"/>
    <x v="17"/>
    <x v="9"/>
    <s v="Elizabeth Gentry"/>
    <x v="27918"/>
  </r>
  <r>
    <x v="14"/>
    <x v="1"/>
    <x v="1"/>
    <s v="Chatswood"/>
    <x v="0"/>
    <n v="2067"/>
    <x v="0"/>
    <x v="17"/>
    <x v="6"/>
    <s v="Bruce Curran"/>
    <x v="4106"/>
  </r>
  <r>
    <x v="14"/>
    <x v="1"/>
    <x v="1"/>
    <s v="Chatswood"/>
    <x v="0"/>
    <n v="2067"/>
    <x v="0"/>
    <x v="17"/>
    <x v="8"/>
    <s v="Sara Ferrell"/>
    <x v="27919"/>
  </r>
  <r>
    <x v="14"/>
    <x v="1"/>
    <x v="1"/>
    <s v="Chatswood"/>
    <x v="0"/>
    <n v="2067"/>
    <x v="0"/>
    <x v="17"/>
    <x v="0"/>
    <s v="Chester George"/>
    <x v="27920"/>
  </r>
  <r>
    <x v="14"/>
    <x v="1"/>
    <x v="1"/>
    <s v="Chatswood"/>
    <x v="0"/>
    <n v="2067"/>
    <x v="0"/>
    <x v="17"/>
    <x v="4"/>
    <s v="Maggie Mayer"/>
    <x v="22396"/>
  </r>
  <r>
    <x v="14"/>
    <x v="1"/>
    <x v="1"/>
    <s v="Chatswood"/>
    <x v="0"/>
    <n v="2067"/>
    <x v="0"/>
    <x v="17"/>
    <x v="1"/>
    <s v="Howard Wright"/>
    <x v="27921"/>
  </r>
  <r>
    <x v="14"/>
    <x v="1"/>
    <x v="1"/>
    <s v="Chatswood"/>
    <x v="0"/>
    <n v="2067"/>
    <x v="0"/>
    <x v="17"/>
    <x v="3"/>
    <s v="Chris Monroe"/>
    <x v="27922"/>
  </r>
  <r>
    <x v="14"/>
    <x v="1"/>
    <x v="1"/>
    <s v="Chatswood"/>
    <x v="0"/>
    <n v="2067"/>
    <x v="0"/>
    <x v="17"/>
    <x v="4"/>
    <s v="Maggie Mayer"/>
    <x v="27923"/>
  </r>
  <r>
    <x v="14"/>
    <x v="1"/>
    <x v="1"/>
    <s v="Chatswood"/>
    <x v="0"/>
    <n v="2067"/>
    <x v="0"/>
    <x v="17"/>
    <x v="2"/>
    <s v="Amy Buchanan"/>
    <x v="27924"/>
  </r>
  <r>
    <x v="14"/>
    <x v="1"/>
    <x v="1"/>
    <s v="Chatswood"/>
    <x v="0"/>
    <n v="2067"/>
    <x v="0"/>
    <x v="17"/>
    <x v="9"/>
    <s v="Elizabeth Gentry"/>
    <x v="27925"/>
  </r>
  <r>
    <x v="14"/>
    <x v="1"/>
    <x v="1"/>
    <s v="Chatswood"/>
    <x v="0"/>
    <n v="2067"/>
    <x v="0"/>
    <x v="17"/>
    <x v="6"/>
    <s v="Bruce Curran"/>
    <x v="27926"/>
  </r>
  <r>
    <x v="14"/>
    <x v="1"/>
    <x v="1"/>
    <s v="Chatswood"/>
    <x v="0"/>
    <n v="2067"/>
    <x v="0"/>
    <x v="17"/>
    <x v="2"/>
    <s v="Amy Buchanan"/>
    <x v="27927"/>
  </r>
  <r>
    <x v="14"/>
    <x v="1"/>
    <x v="1"/>
    <s v="Chatswood"/>
    <x v="0"/>
    <n v="2067"/>
    <x v="0"/>
    <x v="17"/>
    <x v="2"/>
    <s v="Amy Buchanan"/>
    <x v="27928"/>
  </r>
  <r>
    <x v="14"/>
    <x v="1"/>
    <x v="1"/>
    <s v="Chatswood"/>
    <x v="0"/>
    <n v="2067"/>
    <x v="0"/>
    <x v="17"/>
    <x v="0"/>
    <s v="Chester George"/>
    <x v="27929"/>
  </r>
  <r>
    <x v="14"/>
    <x v="1"/>
    <x v="1"/>
    <s v="Chatswood"/>
    <x v="0"/>
    <n v="2067"/>
    <x v="0"/>
    <x v="17"/>
    <x v="2"/>
    <s v="Amy Buchanan"/>
    <x v="27930"/>
  </r>
  <r>
    <x v="14"/>
    <x v="1"/>
    <x v="1"/>
    <s v="Chatswood"/>
    <x v="0"/>
    <n v="2067"/>
    <x v="0"/>
    <x v="17"/>
    <x v="9"/>
    <s v="Elizabeth Gentry"/>
    <x v="27931"/>
  </r>
  <r>
    <x v="14"/>
    <x v="1"/>
    <x v="1"/>
    <s v="Chatswood"/>
    <x v="0"/>
    <n v="2067"/>
    <x v="0"/>
    <x v="17"/>
    <x v="3"/>
    <s v="Chris Monroe"/>
    <x v="27932"/>
  </r>
  <r>
    <x v="14"/>
    <x v="1"/>
    <x v="1"/>
    <s v="Chatswood"/>
    <x v="0"/>
    <n v="2067"/>
    <x v="0"/>
    <x v="17"/>
    <x v="9"/>
    <s v="Elizabeth Gentry"/>
    <x v="27933"/>
  </r>
  <r>
    <x v="14"/>
    <x v="1"/>
    <x v="1"/>
    <s v="Chatswood"/>
    <x v="0"/>
    <n v="2067"/>
    <x v="0"/>
    <x v="17"/>
    <x v="5"/>
    <s v="Richard Carr"/>
    <x v="27934"/>
  </r>
  <r>
    <x v="14"/>
    <x v="1"/>
    <x v="1"/>
    <s v="Chatswood"/>
    <x v="0"/>
    <n v="2067"/>
    <x v="0"/>
    <x v="17"/>
    <x v="4"/>
    <s v="Maggie Mayer"/>
    <x v="27935"/>
  </r>
  <r>
    <x v="14"/>
    <x v="1"/>
    <x v="1"/>
    <s v="Chatswood"/>
    <x v="0"/>
    <n v="2067"/>
    <x v="0"/>
    <x v="17"/>
    <x v="7"/>
    <s v="Ella Hickman"/>
    <x v="27936"/>
  </r>
  <r>
    <x v="14"/>
    <x v="1"/>
    <x v="1"/>
    <s v="Chatswood"/>
    <x v="0"/>
    <n v="2067"/>
    <x v="0"/>
    <x v="17"/>
    <x v="2"/>
    <s v="Amy Buchanan"/>
    <x v="27937"/>
  </r>
  <r>
    <x v="14"/>
    <x v="1"/>
    <x v="1"/>
    <s v="Chatswood"/>
    <x v="0"/>
    <n v="2067"/>
    <x v="0"/>
    <x v="17"/>
    <x v="1"/>
    <s v="Howard Wright"/>
    <x v="27938"/>
  </r>
  <r>
    <x v="14"/>
    <x v="1"/>
    <x v="1"/>
    <s v="Chatswood"/>
    <x v="0"/>
    <n v="2067"/>
    <x v="0"/>
    <x v="17"/>
    <x v="4"/>
    <s v="Maggie Mayer"/>
    <x v="27939"/>
  </r>
  <r>
    <x v="14"/>
    <x v="1"/>
    <x v="1"/>
    <s v="Chatswood"/>
    <x v="0"/>
    <n v="2067"/>
    <x v="0"/>
    <x v="17"/>
    <x v="6"/>
    <s v="Bruce Curran"/>
    <x v="27940"/>
  </r>
  <r>
    <x v="14"/>
    <x v="1"/>
    <x v="1"/>
    <s v="Chatswood"/>
    <x v="0"/>
    <n v="2067"/>
    <x v="0"/>
    <x v="17"/>
    <x v="8"/>
    <s v="Sara Ferrell"/>
    <x v="27941"/>
  </r>
  <r>
    <x v="14"/>
    <x v="1"/>
    <x v="1"/>
    <s v="Chatswood"/>
    <x v="0"/>
    <n v="2067"/>
    <x v="0"/>
    <x v="17"/>
    <x v="1"/>
    <s v="Howard Wright"/>
    <x v="27942"/>
  </r>
  <r>
    <x v="14"/>
    <x v="1"/>
    <x v="1"/>
    <s v="Chatswood"/>
    <x v="0"/>
    <n v="2067"/>
    <x v="0"/>
    <x v="17"/>
    <x v="0"/>
    <s v="Chester George"/>
    <x v="27943"/>
  </r>
  <r>
    <x v="14"/>
    <x v="1"/>
    <x v="1"/>
    <s v="Chatswood"/>
    <x v="0"/>
    <n v="2067"/>
    <x v="0"/>
    <x v="17"/>
    <x v="2"/>
    <s v="Amy Buchanan"/>
    <x v="27944"/>
  </r>
  <r>
    <x v="14"/>
    <x v="1"/>
    <x v="1"/>
    <s v="Chatswood"/>
    <x v="0"/>
    <n v="2067"/>
    <x v="0"/>
    <x v="17"/>
    <x v="9"/>
    <s v="Elizabeth Gentry"/>
    <x v="27945"/>
  </r>
  <r>
    <x v="14"/>
    <x v="1"/>
    <x v="1"/>
    <s v="Chatswood"/>
    <x v="0"/>
    <n v="2067"/>
    <x v="0"/>
    <x v="17"/>
    <x v="5"/>
    <s v="Richard Carr"/>
    <x v="27946"/>
  </r>
  <r>
    <x v="14"/>
    <x v="1"/>
    <x v="1"/>
    <s v="Chatswood"/>
    <x v="0"/>
    <n v="2067"/>
    <x v="0"/>
    <x v="17"/>
    <x v="5"/>
    <s v="Richard Carr"/>
    <x v="27947"/>
  </r>
  <r>
    <x v="14"/>
    <x v="1"/>
    <x v="1"/>
    <s v="Chatswood"/>
    <x v="0"/>
    <n v="2067"/>
    <x v="0"/>
    <x v="17"/>
    <x v="9"/>
    <s v="Elizabeth Gentry"/>
    <x v="27948"/>
  </r>
  <r>
    <x v="14"/>
    <x v="1"/>
    <x v="1"/>
    <s v="Chatswood"/>
    <x v="0"/>
    <n v="2067"/>
    <x v="0"/>
    <x v="17"/>
    <x v="0"/>
    <s v="Chester George"/>
    <x v="27949"/>
  </r>
  <r>
    <x v="14"/>
    <x v="1"/>
    <x v="1"/>
    <s v="Chatswood"/>
    <x v="0"/>
    <n v="2067"/>
    <x v="0"/>
    <x v="17"/>
    <x v="1"/>
    <s v="Howard Wright"/>
    <x v="27950"/>
  </r>
  <r>
    <x v="14"/>
    <x v="1"/>
    <x v="1"/>
    <s v="Chatswood"/>
    <x v="0"/>
    <n v="2067"/>
    <x v="0"/>
    <x v="17"/>
    <x v="6"/>
    <s v="Bruce Curran"/>
    <x v="27951"/>
  </r>
  <r>
    <x v="14"/>
    <x v="1"/>
    <x v="1"/>
    <s v="Bathurst"/>
    <x v="0"/>
    <n v="2795"/>
    <x v="0"/>
    <x v="16"/>
    <x v="8"/>
    <s v="Sara Ferrell"/>
    <x v="19352"/>
  </r>
  <r>
    <x v="14"/>
    <x v="1"/>
    <x v="1"/>
    <s v="Bathurst"/>
    <x v="0"/>
    <n v="2795"/>
    <x v="0"/>
    <x v="16"/>
    <x v="0"/>
    <s v="Chester George"/>
    <x v="68"/>
  </r>
  <r>
    <x v="14"/>
    <x v="1"/>
    <x v="1"/>
    <s v="Bathurst"/>
    <x v="0"/>
    <n v="2795"/>
    <x v="0"/>
    <x v="16"/>
    <x v="9"/>
    <s v="Elizabeth Gentry"/>
    <x v="400"/>
  </r>
  <r>
    <x v="14"/>
    <x v="1"/>
    <x v="1"/>
    <s v="Bathurst"/>
    <x v="0"/>
    <n v="2795"/>
    <x v="0"/>
    <x v="16"/>
    <x v="2"/>
    <s v="Amy Buchanan"/>
    <x v="519"/>
  </r>
  <r>
    <x v="14"/>
    <x v="1"/>
    <x v="1"/>
    <s v="Bathurst"/>
    <x v="0"/>
    <n v="2795"/>
    <x v="0"/>
    <x v="16"/>
    <x v="9"/>
    <s v="Elizabeth Gentry"/>
    <x v="226"/>
  </r>
  <r>
    <x v="14"/>
    <x v="1"/>
    <x v="1"/>
    <s v="Bathurst"/>
    <x v="0"/>
    <n v="2795"/>
    <x v="0"/>
    <x v="16"/>
    <x v="1"/>
    <s v="Howard Wright"/>
    <x v="138"/>
  </r>
  <r>
    <x v="14"/>
    <x v="1"/>
    <x v="1"/>
    <s v="Bathurst"/>
    <x v="0"/>
    <n v="2795"/>
    <x v="0"/>
    <x v="16"/>
    <x v="0"/>
    <s v="Chester George"/>
    <x v="2111"/>
  </r>
  <r>
    <x v="14"/>
    <x v="1"/>
    <x v="1"/>
    <s v="Bathurst"/>
    <x v="0"/>
    <n v="2795"/>
    <x v="0"/>
    <x v="16"/>
    <x v="9"/>
    <s v="Elizabeth Gentry"/>
    <x v="1174"/>
  </r>
  <r>
    <x v="14"/>
    <x v="1"/>
    <x v="1"/>
    <s v="Bathurst"/>
    <x v="0"/>
    <n v="2795"/>
    <x v="0"/>
    <x v="16"/>
    <x v="4"/>
    <s v="Maggie Mayer"/>
    <x v="5514"/>
  </r>
  <r>
    <x v="14"/>
    <x v="1"/>
    <x v="1"/>
    <s v="Bathurst"/>
    <x v="0"/>
    <n v="2795"/>
    <x v="0"/>
    <x v="16"/>
    <x v="3"/>
    <s v="Chris Monroe"/>
    <x v="27952"/>
  </r>
  <r>
    <x v="14"/>
    <x v="1"/>
    <x v="1"/>
    <s v="Bathurst"/>
    <x v="0"/>
    <n v="2795"/>
    <x v="0"/>
    <x v="16"/>
    <x v="6"/>
    <s v="Bruce Curran"/>
    <x v="79"/>
  </r>
  <r>
    <x v="14"/>
    <x v="1"/>
    <x v="1"/>
    <s v="Bathurst"/>
    <x v="0"/>
    <n v="2795"/>
    <x v="0"/>
    <x v="16"/>
    <x v="8"/>
    <s v="Sara Ferrell"/>
    <x v="2615"/>
  </r>
  <r>
    <x v="14"/>
    <x v="1"/>
    <x v="1"/>
    <s v="Bathurst"/>
    <x v="0"/>
    <n v="2795"/>
    <x v="0"/>
    <x v="16"/>
    <x v="2"/>
    <s v="Amy Buchanan"/>
    <x v="27953"/>
  </r>
  <r>
    <x v="14"/>
    <x v="1"/>
    <x v="1"/>
    <s v="Bathurst"/>
    <x v="0"/>
    <n v="2795"/>
    <x v="0"/>
    <x v="16"/>
    <x v="4"/>
    <s v="Maggie Mayer"/>
    <x v="20718"/>
  </r>
  <r>
    <x v="14"/>
    <x v="1"/>
    <x v="1"/>
    <s v="Bathurst"/>
    <x v="0"/>
    <n v="2795"/>
    <x v="0"/>
    <x v="16"/>
    <x v="3"/>
    <s v="Chris Monroe"/>
    <x v="27954"/>
  </r>
  <r>
    <x v="14"/>
    <x v="1"/>
    <x v="1"/>
    <s v="Bathurst"/>
    <x v="0"/>
    <n v="2795"/>
    <x v="0"/>
    <x v="16"/>
    <x v="5"/>
    <s v="Richard Carr"/>
    <x v="27955"/>
  </r>
  <r>
    <x v="14"/>
    <x v="1"/>
    <x v="1"/>
    <s v="Bathurst"/>
    <x v="0"/>
    <n v="2795"/>
    <x v="0"/>
    <x v="16"/>
    <x v="0"/>
    <s v="Chester George"/>
    <x v="27956"/>
  </r>
  <r>
    <x v="14"/>
    <x v="1"/>
    <x v="1"/>
    <s v="Bathurst"/>
    <x v="0"/>
    <n v="2795"/>
    <x v="0"/>
    <x v="16"/>
    <x v="9"/>
    <s v="Elizabeth Gentry"/>
    <x v="27957"/>
  </r>
  <r>
    <x v="14"/>
    <x v="1"/>
    <x v="1"/>
    <s v="Bathurst"/>
    <x v="0"/>
    <n v="2795"/>
    <x v="0"/>
    <x v="16"/>
    <x v="6"/>
    <s v="Bruce Curran"/>
    <x v="23379"/>
  </r>
  <r>
    <x v="14"/>
    <x v="1"/>
    <x v="1"/>
    <s v="Bathurst"/>
    <x v="0"/>
    <n v="2795"/>
    <x v="0"/>
    <x v="16"/>
    <x v="9"/>
    <s v="Elizabeth Gentry"/>
    <x v="27958"/>
  </r>
  <r>
    <x v="14"/>
    <x v="1"/>
    <x v="1"/>
    <s v="Bathurst"/>
    <x v="0"/>
    <n v="2795"/>
    <x v="0"/>
    <x v="16"/>
    <x v="0"/>
    <s v="Chester George"/>
    <x v="27959"/>
  </r>
  <r>
    <x v="14"/>
    <x v="1"/>
    <x v="1"/>
    <s v="Bathurst"/>
    <x v="0"/>
    <n v="2795"/>
    <x v="0"/>
    <x v="16"/>
    <x v="6"/>
    <s v="Bruce Curran"/>
    <x v="27960"/>
  </r>
  <r>
    <x v="14"/>
    <x v="1"/>
    <x v="1"/>
    <s v="Bathurst"/>
    <x v="0"/>
    <n v="2795"/>
    <x v="0"/>
    <x v="16"/>
    <x v="2"/>
    <s v="Amy Buchanan"/>
    <x v="27961"/>
  </r>
  <r>
    <x v="14"/>
    <x v="1"/>
    <x v="1"/>
    <s v="Bathurst"/>
    <x v="0"/>
    <n v="2795"/>
    <x v="0"/>
    <x v="16"/>
    <x v="8"/>
    <s v="Sara Ferrell"/>
    <x v="27962"/>
  </r>
  <r>
    <x v="14"/>
    <x v="1"/>
    <x v="1"/>
    <s v="Bathurst"/>
    <x v="0"/>
    <n v="2795"/>
    <x v="0"/>
    <x v="16"/>
    <x v="9"/>
    <s v="Elizabeth Gentry"/>
    <x v="27963"/>
  </r>
  <r>
    <x v="14"/>
    <x v="1"/>
    <x v="1"/>
    <s v="Bathurst"/>
    <x v="0"/>
    <n v="2795"/>
    <x v="0"/>
    <x v="16"/>
    <x v="2"/>
    <s v="Amy Buchanan"/>
    <x v="27964"/>
  </r>
  <r>
    <x v="14"/>
    <x v="1"/>
    <x v="1"/>
    <s v="Bathurst"/>
    <x v="0"/>
    <n v="2795"/>
    <x v="0"/>
    <x v="16"/>
    <x v="3"/>
    <s v="Chris Monroe"/>
    <x v="27965"/>
  </r>
  <r>
    <x v="14"/>
    <x v="1"/>
    <x v="1"/>
    <s v="Bathurst"/>
    <x v="0"/>
    <n v="2795"/>
    <x v="0"/>
    <x v="16"/>
    <x v="2"/>
    <s v="Amy Buchanan"/>
    <x v="27966"/>
  </r>
  <r>
    <x v="14"/>
    <x v="1"/>
    <x v="1"/>
    <s v="Bathurst"/>
    <x v="0"/>
    <n v="2795"/>
    <x v="0"/>
    <x v="16"/>
    <x v="2"/>
    <s v="Amy Buchanan"/>
    <x v="27967"/>
  </r>
  <r>
    <x v="14"/>
    <x v="1"/>
    <x v="1"/>
    <s v="Bathurst"/>
    <x v="0"/>
    <n v="2795"/>
    <x v="0"/>
    <x v="16"/>
    <x v="7"/>
    <s v="Ella Hickman"/>
    <x v="27968"/>
  </r>
  <r>
    <x v="14"/>
    <x v="1"/>
    <x v="1"/>
    <s v="Bathurst"/>
    <x v="0"/>
    <n v="2795"/>
    <x v="0"/>
    <x v="16"/>
    <x v="9"/>
    <s v="Elizabeth Gentry"/>
    <x v="27969"/>
  </r>
  <r>
    <x v="14"/>
    <x v="1"/>
    <x v="1"/>
    <s v="Bathurst"/>
    <x v="0"/>
    <n v="2795"/>
    <x v="0"/>
    <x v="16"/>
    <x v="0"/>
    <s v="Chester George"/>
    <x v="27970"/>
  </r>
  <r>
    <x v="14"/>
    <x v="1"/>
    <x v="1"/>
    <s v="Bathurst"/>
    <x v="0"/>
    <n v="2795"/>
    <x v="0"/>
    <x v="16"/>
    <x v="5"/>
    <s v="Richard Carr"/>
    <x v="27971"/>
  </r>
  <r>
    <x v="14"/>
    <x v="1"/>
    <x v="1"/>
    <s v="Bathurst"/>
    <x v="0"/>
    <n v="2795"/>
    <x v="0"/>
    <x v="16"/>
    <x v="6"/>
    <s v="Bruce Curran"/>
    <x v="27972"/>
  </r>
  <r>
    <x v="14"/>
    <x v="1"/>
    <x v="1"/>
    <s v="Bathurst"/>
    <x v="0"/>
    <n v="2795"/>
    <x v="0"/>
    <x v="16"/>
    <x v="4"/>
    <s v="Maggie Mayer"/>
    <x v="27973"/>
  </r>
  <r>
    <x v="14"/>
    <x v="1"/>
    <x v="1"/>
    <s v="Bathurst"/>
    <x v="0"/>
    <n v="2795"/>
    <x v="0"/>
    <x v="16"/>
    <x v="2"/>
    <s v="Amy Buchanan"/>
    <x v="27974"/>
  </r>
  <r>
    <x v="14"/>
    <x v="1"/>
    <x v="1"/>
    <s v="Bathurst"/>
    <x v="0"/>
    <n v="2795"/>
    <x v="0"/>
    <x v="16"/>
    <x v="1"/>
    <s v="Howard Wright"/>
    <x v="27975"/>
  </r>
  <r>
    <x v="14"/>
    <x v="1"/>
    <x v="1"/>
    <s v="Bathurst"/>
    <x v="0"/>
    <n v="2795"/>
    <x v="0"/>
    <x v="16"/>
    <x v="3"/>
    <s v="Chris Monroe"/>
    <x v="27976"/>
  </r>
  <r>
    <x v="14"/>
    <x v="1"/>
    <x v="1"/>
    <s v="Bathurst"/>
    <x v="0"/>
    <n v="2795"/>
    <x v="0"/>
    <x v="16"/>
    <x v="1"/>
    <s v="Howard Wright"/>
    <x v="27977"/>
  </r>
  <r>
    <x v="14"/>
    <x v="1"/>
    <x v="1"/>
    <s v="Bathurst"/>
    <x v="0"/>
    <n v="2795"/>
    <x v="0"/>
    <x v="16"/>
    <x v="9"/>
    <s v="Elizabeth Gentry"/>
    <x v="27978"/>
  </r>
  <r>
    <x v="14"/>
    <x v="1"/>
    <x v="1"/>
    <s v="Bathurst"/>
    <x v="0"/>
    <n v="2795"/>
    <x v="0"/>
    <x v="16"/>
    <x v="8"/>
    <s v="Sara Ferrell"/>
    <x v="27979"/>
  </r>
  <r>
    <x v="14"/>
    <x v="1"/>
    <x v="1"/>
    <s v="Bathurst"/>
    <x v="0"/>
    <n v="2795"/>
    <x v="0"/>
    <x v="16"/>
    <x v="5"/>
    <s v="Richard Carr"/>
    <x v="27980"/>
  </r>
  <r>
    <x v="14"/>
    <x v="1"/>
    <x v="1"/>
    <s v="Bathurst"/>
    <x v="0"/>
    <n v="2795"/>
    <x v="0"/>
    <x v="16"/>
    <x v="0"/>
    <s v="Chester George"/>
    <x v="27981"/>
  </r>
  <r>
    <x v="14"/>
    <x v="1"/>
    <x v="1"/>
    <s v="Bathurst"/>
    <x v="0"/>
    <n v="2795"/>
    <x v="0"/>
    <x v="16"/>
    <x v="9"/>
    <s v="Elizabeth Gentry"/>
    <x v="27982"/>
  </r>
  <r>
    <x v="14"/>
    <x v="1"/>
    <x v="1"/>
    <s v="Bathurst"/>
    <x v="0"/>
    <n v="2795"/>
    <x v="0"/>
    <x v="16"/>
    <x v="6"/>
    <s v="Bruce Curran"/>
    <x v="27983"/>
  </r>
  <r>
    <x v="14"/>
    <x v="1"/>
    <x v="1"/>
    <s v="Bathurst"/>
    <x v="0"/>
    <n v="2795"/>
    <x v="0"/>
    <x v="16"/>
    <x v="4"/>
    <s v="Maggie Mayer"/>
    <x v="27984"/>
  </r>
  <r>
    <x v="14"/>
    <x v="1"/>
    <x v="1"/>
    <s v="Bathurst"/>
    <x v="0"/>
    <n v="2795"/>
    <x v="0"/>
    <x v="16"/>
    <x v="0"/>
    <s v="Chester George"/>
    <x v="27985"/>
  </r>
  <r>
    <x v="14"/>
    <x v="1"/>
    <x v="1"/>
    <s v="Bathurst"/>
    <x v="0"/>
    <n v="2795"/>
    <x v="0"/>
    <x v="16"/>
    <x v="5"/>
    <s v="Richard Carr"/>
    <x v="27986"/>
  </r>
  <r>
    <x v="14"/>
    <x v="1"/>
    <x v="1"/>
    <s v="Bathurst"/>
    <x v="0"/>
    <n v="2795"/>
    <x v="0"/>
    <x v="16"/>
    <x v="6"/>
    <s v="Bruce Curran"/>
    <x v="27987"/>
  </r>
  <r>
    <x v="14"/>
    <x v="1"/>
    <x v="1"/>
    <s v="Bathurst"/>
    <x v="0"/>
    <n v="2795"/>
    <x v="0"/>
    <x v="16"/>
    <x v="1"/>
    <s v="Howard Wright"/>
    <x v="27988"/>
  </r>
  <r>
    <x v="14"/>
    <x v="1"/>
    <x v="1"/>
    <s v="Darwin"/>
    <x v="5"/>
    <n v="800"/>
    <x v="0"/>
    <x v="8"/>
    <x v="2"/>
    <s v="Amy Buchanan"/>
    <x v="17434"/>
  </r>
  <r>
    <x v="14"/>
    <x v="1"/>
    <x v="1"/>
    <s v="Darwin"/>
    <x v="5"/>
    <n v="800"/>
    <x v="0"/>
    <x v="8"/>
    <x v="6"/>
    <s v="Bruce Curran"/>
    <x v="36"/>
  </r>
  <r>
    <x v="14"/>
    <x v="1"/>
    <x v="1"/>
    <s v="Darwin"/>
    <x v="5"/>
    <n v="800"/>
    <x v="0"/>
    <x v="8"/>
    <x v="4"/>
    <s v="Maggie Mayer"/>
    <x v="912"/>
  </r>
  <r>
    <x v="14"/>
    <x v="1"/>
    <x v="1"/>
    <s v="Darwin"/>
    <x v="5"/>
    <n v="800"/>
    <x v="0"/>
    <x v="8"/>
    <x v="2"/>
    <s v="Amy Buchanan"/>
    <x v="5"/>
  </r>
  <r>
    <x v="14"/>
    <x v="1"/>
    <x v="1"/>
    <s v="Darwin"/>
    <x v="5"/>
    <n v="800"/>
    <x v="0"/>
    <x v="8"/>
    <x v="6"/>
    <s v="Bruce Curran"/>
    <x v="400"/>
  </r>
  <r>
    <x v="14"/>
    <x v="1"/>
    <x v="1"/>
    <s v="Darwin"/>
    <x v="5"/>
    <n v="800"/>
    <x v="0"/>
    <x v="8"/>
    <x v="6"/>
    <s v="Bruce Curran"/>
    <x v="400"/>
  </r>
  <r>
    <x v="14"/>
    <x v="1"/>
    <x v="1"/>
    <s v="Darwin"/>
    <x v="5"/>
    <n v="800"/>
    <x v="0"/>
    <x v="8"/>
    <x v="2"/>
    <s v="Amy Buchanan"/>
    <x v="889"/>
  </r>
  <r>
    <x v="14"/>
    <x v="1"/>
    <x v="1"/>
    <s v="Darwin"/>
    <x v="5"/>
    <n v="800"/>
    <x v="0"/>
    <x v="8"/>
    <x v="3"/>
    <s v="Chris Monroe"/>
    <x v="27989"/>
  </r>
  <r>
    <x v="14"/>
    <x v="1"/>
    <x v="1"/>
    <s v="Darwin"/>
    <x v="5"/>
    <n v="800"/>
    <x v="0"/>
    <x v="8"/>
    <x v="0"/>
    <s v="Chester George"/>
    <x v="2849"/>
  </r>
  <r>
    <x v="14"/>
    <x v="1"/>
    <x v="1"/>
    <s v="Darwin"/>
    <x v="5"/>
    <n v="800"/>
    <x v="0"/>
    <x v="8"/>
    <x v="4"/>
    <s v="Maggie Mayer"/>
    <x v="227"/>
  </r>
  <r>
    <x v="14"/>
    <x v="1"/>
    <x v="1"/>
    <s v="Darwin"/>
    <x v="5"/>
    <n v="800"/>
    <x v="0"/>
    <x v="8"/>
    <x v="9"/>
    <s v="Elizabeth Gentry"/>
    <x v="1356"/>
  </r>
  <r>
    <x v="14"/>
    <x v="1"/>
    <x v="1"/>
    <s v="Darwin"/>
    <x v="5"/>
    <n v="800"/>
    <x v="0"/>
    <x v="8"/>
    <x v="8"/>
    <s v="Sara Ferrell"/>
    <x v="454"/>
  </r>
  <r>
    <x v="14"/>
    <x v="1"/>
    <x v="1"/>
    <s v="Darwin"/>
    <x v="5"/>
    <n v="800"/>
    <x v="0"/>
    <x v="8"/>
    <x v="9"/>
    <s v="Elizabeth Gentry"/>
    <x v="115"/>
  </r>
  <r>
    <x v="14"/>
    <x v="1"/>
    <x v="1"/>
    <s v="Darwin"/>
    <x v="5"/>
    <n v="800"/>
    <x v="0"/>
    <x v="8"/>
    <x v="1"/>
    <s v="Howard Wright"/>
    <x v="2763"/>
  </r>
  <r>
    <x v="14"/>
    <x v="1"/>
    <x v="1"/>
    <s v="Darwin"/>
    <x v="5"/>
    <n v="800"/>
    <x v="0"/>
    <x v="8"/>
    <x v="1"/>
    <s v="Howard Wright"/>
    <x v="27990"/>
  </r>
  <r>
    <x v="14"/>
    <x v="1"/>
    <x v="1"/>
    <s v="Darwin"/>
    <x v="5"/>
    <n v="800"/>
    <x v="0"/>
    <x v="8"/>
    <x v="8"/>
    <s v="Sara Ferrell"/>
    <x v="27991"/>
  </r>
  <r>
    <x v="14"/>
    <x v="1"/>
    <x v="1"/>
    <s v="Darwin"/>
    <x v="5"/>
    <n v="800"/>
    <x v="0"/>
    <x v="8"/>
    <x v="9"/>
    <s v="Elizabeth Gentry"/>
    <x v="5034"/>
  </r>
  <r>
    <x v="14"/>
    <x v="1"/>
    <x v="1"/>
    <s v="Darwin"/>
    <x v="5"/>
    <n v="800"/>
    <x v="0"/>
    <x v="8"/>
    <x v="9"/>
    <s v="Elizabeth Gentry"/>
    <x v="6990"/>
  </r>
  <r>
    <x v="14"/>
    <x v="1"/>
    <x v="1"/>
    <s v="Darwin"/>
    <x v="5"/>
    <n v="800"/>
    <x v="0"/>
    <x v="8"/>
    <x v="5"/>
    <s v="Richard Carr"/>
    <x v="27992"/>
  </r>
  <r>
    <x v="14"/>
    <x v="1"/>
    <x v="1"/>
    <s v="Darwin"/>
    <x v="5"/>
    <n v="800"/>
    <x v="0"/>
    <x v="8"/>
    <x v="9"/>
    <s v="Elizabeth Gentry"/>
    <x v="27993"/>
  </r>
  <r>
    <x v="14"/>
    <x v="1"/>
    <x v="1"/>
    <s v="Darwin"/>
    <x v="5"/>
    <n v="800"/>
    <x v="0"/>
    <x v="8"/>
    <x v="0"/>
    <s v="Chester George"/>
    <x v="27994"/>
  </r>
  <r>
    <x v="14"/>
    <x v="1"/>
    <x v="1"/>
    <s v="Darwin"/>
    <x v="5"/>
    <n v="800"/>
    <x v="0"/>
    <x v="8"/>
    <x v="3"/>
    <s v="Chris Monroe"/>
    <x v="27995"/>
  </r>
  <r>
    <x v="14"/>
    <x v="1"/>
    <x v="1"/>
    <s v="Darwin"/>
    <x v="5"/>
    <n v="800"/>
    <x v="0"/>
    <x v="8"/>
    <x v="6"/>
    <s v="Bruce Curran"/>
    <x v="27996"/>
  </r>
  <r>
    <x v="14"/>
    <x v="1"/>
    <x v="1"/>
    <s v="Darwin"/>
    <x v="5"/>
    <n v="800"/>
    <x v="0"/>
    <x v="8"/>
    <x v="0"/>
    <s v="Chester George"/>
    <x v="27997"/>
  </r>
  <r>
    <x v="14"/>
    <x v="1"/>
    <x v="1"/>
    <s v="Darwin"/>
    <x v="5"/>
    <n v="800"/>
    <x v="0"/>
    <x v="8"/>
    <x v="3"/>
    <s v="Chris Monroe"/>
    <x v="27998"/>
  </r>
  <r>
    <x v="14"/>
    <x v="1"/>
    <x v="1"/>
    <s v="Darwin"/>
    <x v="5"/>
    <n v="800"/>
    <x v="0"/>
    <x v="8"/>
    <x v="8"/>
    <s v="Sara Ferrell"/>
    <x v="27999"/>
  </r>
  <r>
    <x v="14"/>
    <x v="1"/>
    <x v="1"/>
    <s v="Darwin"/>
    <x v="5"/>
    <n v="800"/>
    <x v="0"/>
    <x v="8"/>
    <x v="2"/>
    <s v="Amy Buchanan"/>
    <x v="28000"/>
  </r>
  <r>
    <x v="14"/>
    <x v="1"/>
    <x v="1"/>
    <s v="Darwin"/>
    <x v="5"/>
    <n v="800"/>
    <x v="0"/>
    <x v="8"/>
    <x v="6"/>
    <s v="Bruce Curran"/>
    <x v="28001"/>
  </r>
  <r>
    <x v="14"/>
    <x v="1"/>
    <x v="1"/>
    <s v="Darwin"/>
    <x v="5"/>
    <n v="800"/>
    <x v="0"/>
    <x v="8"/>
    <x v="4"/>
    <s v="Maggie Mayer"/>
    <x v="28002"/>
  </r>
  <r>
    <x v="14"/>
    <x v="1"/>
    <x v="1"/>
    <s v="Darwin"/>
    <x v="5"/>
    <n v="800"/>
    <x v="0"/>
    <x v="8"/>
    <x v="2"/>
    <s v="Amy Buchanan"/>
    <x v="28003"/>
  </r>
  <r>
    <x v="14"/>
    <x v="1"/>
    <x v="1"/>
    <s v="Darwin"/>
    <x v="5"/>
    <n v="800"/>
    <x v="0"/>
    <x v="8"/>
    <x v="2"/>
    <s v="Amy Buchanan"/>
    <x v="28004"/>
  </r>
  <r>
    <x v="14"/>
    <x v="1"/>
    <x v="1"/>
    <s v="Darwin"/>
    <x v="5"/>
    <n v="800"/>
    <x v="0"/>
    <x v="8"/>
    <x v="7"/>
    <s v="Ella Hickman"/>
    <x v="28005"/>
  </r>
  <r>
    <x v="14"/>
    <x v="1"/>
    <x v="1"/>
    <s v="Darwin"/>
    <x v="5"/>
    <n v="800"/>
    <x v="0"/>
    <x v="8"/>
    <x v="9"/>
    <s v="Elizabeth Gentry"/>
    <x v="28006"/>
  </r>
  <r>
    <x v="14"/>
    <x v="1"/>
    <x v="1"/>
    <s v="Darwin"/>
    <x v="5"/>
    <n v="800"/>
    <x v="0"/>
    <x v="8"/>
    <x v="1"/>
    <s v="Howard Wright"/>
    <x v="28007"/>
  </r>
  <r>
    <x v="14"/>
    <x v="1"/>
    <x v="1"/>
    <s v="Darwin"/>
    <x v="5"/>
    <n v="800"/>
    <x v="0"/>
    <x v="8"/>
    <x v="0"/>
    <s v="Chester George"/>
    <x v="28008"/>
  </r>
  <r>
    <x v="14"/>
    <x v="1"/>
    <x v="1"/>
    <s v="Darwin"/>
    <x v="5"/>
    <n v="800"/>
    <x v="0"/>
    <x v="8"/>
    <x v="5"/>
    <s v="Richard Carr"/>
    <x v="28009"/>
  </r>
  <r>
    <x v="14"/>
    <x v="1"/>
    <x v="1"/>
    <s v="Darwin"/>
    <x v="5"/>
    <n v="800"/>
    <x v="0"/>
    <x v="8"/>
    <x v="2"/>
    <s v="Amy Buchanan"/>
    <x v="28010"/>
  </r>
  <r>
    <x v="14"/>
    <x v="1"/>
    <x v="1"/>
    <s v="Darwin"/>
    <x v="5"/>
    <n v="800"/>
    <x v="0"/>
    <x v="8"/>
    <x v="2"/>
    <s v="Amy Buchanan"/>
    <x v="28011"/>
  </r>
  <r>
    <x v="14"/>
    <x v="1"/>
    <x v="1"/>
    <s v="Darwin"/>
    <x v="5"/>
    <n v="800"/>
    <x v="0"/>
    <x v="8"/>
    <x v="1"/>
    <s v="Howard Wright"/>
    <x v="28012"/>
  </r>
  <r>
    <x v="14"/>
    <x v="1"/>
    <x v="1"/>
    <s v="Darwin"/>
    <x v="5"/>
    <n v="800"/>
    <x v="0"/>
    <x v="8"/>
    <x v="3"/>
    <s v="Chris Monroe"/>
    <x v="28013"/>
  </r>
  <r>
    <x v="14"/>
    <x v="1"/>
    <x v="1"/>
    <s v="Darwin"/>
    <x v="5"/>
    <n v="800"/>
    <x v="0"/>
    <x v="8"/>
    <x v="4"/>
    <s v="Maggie Mayer"/>
    <x v="28014"/>
  </r>
  <r>
    <x v="14"/>
    <x v="1"/>
    <x v="1"/>
    <s v="Darwin"/>
    <x v="5"/>
    <n v="800"/>
    <x v="0"/>
    <x v="8"/>
    <x v="5"/>
    <s v="Richard Carr"/>
    <x v="28015"/>
  </r>
  <r>
    <x v="14"/>
    <x v="1"/>
    <x v="1"/>
    <s v="Darwin"/>
    <x v="5"/>
    <n v="800"/>
    <x v="0"/>
    <x v="8"/>
    <x v="8"/>
    <s v="Sara Ferrell"/>
    <x v="28016"/>
  </r>
  <r>
    <x v="14"/>
    <x v="1"/>
    <x v="1"/>
    <s v="Darwin"/>
    <x v="5"/>
    <n v="800"/>
    <x v="0"/>
    <x v="8"/>
    <x v="1"/>
    <s v="Howard Wright"/>
    <x v="28017"/>
  </r>
  <r>
    <x v="14"/>
    <x v="1"/>
    <x v="1"/>
    <s v="Darwin"/>
    <x v="5"/>
    <n v="800"/>
    <x v="0"/>
    <x v="8"/>
    <x v="0"/>
    <s v="Chester George"/>
    <x v="28018"/>
  </r>
  <r>
    <x v="14"/>
    <x v="1"/>
    <x v="1"/>
    <s v="Darwin"/>
    <x v="5"/>
    <n v="800"/>
    <x v="0"/>
    <x v="8"/>
    <x v="9"/>
    <s v="Elizabeth Gentry"/>
    <x v="28019"/>
  </r>
  <r>
    <x v="14"/>
    <x v="1"/>
    <x v="1"/>
    <s v="Darwin"/>
    <x v="5"/>
    <n v="800"/>
    <x v="0"/>
    <x v="8"/>
    <x v="5"/>
    <s v="Richard Carr"/>
    <x v="28020"/>
  </r>
  <r>
    <x v="14"/>
    <x v="1"/>
    <x v="1"/>
    <s v="Darwin"/>
    <x v="5"/>
    <n v="800"/>
    <x v="0"/>
    <x v="8"/>
    <x v="6"/>
    <s v="Bruce Curran"/>
    <x v="28021"/>
  </r>
  <r>
    <x v="14"/>
    <x v="1"/>
    <x v="1"/>
    <s v="Darwin"/>
    <x v="5"/>
    <n v="800"/>
    <x v="0"/>
    <x v="8"/>
    <x v="9"/>
    <s v="Elizabeth Gentry"/>
    <x v="28022"/>
  </r>
  <r>
    <x v="14"/>
    <x v="1"/>
    <x v="1"/>
    <s v="Darwin"/>
    <x v="5"/>
    <n v="800"/>
    <x v="0"/>
    <x v="8"/>
    <x v="6"/>
    <s v="Bruce Curran"/>
    <x v="28023"/>
  </r>
  <r>
    <x v="14"/>
    <x v="1"/>
    <x v="1"/>
    <s v="Rydalmere"/>
    <x v="0"/>
    <n v="2116"/>
    <x v="0"/>
    <x v="0"/>
    <x v="5"/>
    <s v="Richard Carr"/>
    <x v="28024"/>
  </r>
  <r>
    <x v="14"/>
    <x v="1"/>
    <x v="1"/>
    <s v="Rydalmere"/>
    <x v="0"/>
    <n v="2116"/>
    <x v="0"/>
    <x v="0"/>
    <x v="3"/>
    <s v="Chris Monroe"/>
    <x v="2656"/>
  </r>
  <r>
    <x v="14"/>
    <x v="1"/>
    <x v="1"/>
    <s v="Rydalmere"/>
    <x v="0"/>
    <n v="2116"/>
    <x v="0"/>
    <x v="0"/>
    <x v="4"/>
    <s v="Maggie Mayer"/>
    <x v="1491"/>
  </r>
  <r>
    <x v="14"/>
    <x v="1"/>
    <x v="1"/>
    <s v="Rydalmere"/>
    <x v="0"/>
    <n v="2116"/>
    <x v="0"/>
    <x v="0"/>
    <x v="9"/>
    <s v="Elizabeth Gentry"/>
    <x v="5818"/>
  </r>
  <r>
    <x v="14"/>
    <x v="1"/>
    <x v="1"/>
    <s v="Rydalmere"/>
    <x v="0"/>
    <n v="2116"/>
    <x v="0"/>
    <x v="0"/>
    <x v="5"/>
    <s v="Richard Carr"/>
    <x v="449"/>
  </r>
  <r>
    <x v="14"/>
    <x v="1"/>
    <x v="1"/>
    <s v="Rydalmere"/>
    <x v="0"/>
    <n v="2116"/>
    <x v="0"/>
    <x v="0"/>
    <x v="9"/>
    <s v="Elizabeth Gentry"/>
    <x v="2111"/>
  </r>
  <r>
    <x v="14"/>
    <x v="1"/>
    <x v="1"/>
    <s v="Rydalmere"/>
    <x v="0"/>
    <n v="2116"/>
    <x v="0"/>
    <x v="0"/>
    <x v="2"/>
    <s v="Amy Buchanan"/>
    <x v="1538"/>
  </r>
  <r>
    <x v="14"/>
    <x v="1"/>
    <x v="1"/>
    <s v="Rydalmere"/>
    <x v="0"/>
    <n v="2116"/>
    <x v="0"/>
    <x v="0"/>
    <x v="1"/>
    <s v="Howard Wright"/>
    <x v="40"/>
  </r>
  <r>
    <x v="14"/>
    <x v="1"/>
    <x v="1"/>
    <s v="Rydalmere"/>
    <x v="0"/>
    <n v="2116"/>
    <x v="0"/>
    <x v="0"/>
    <x v="0"/>
    <s v="Chester George"/>
    <x v="7443"/>
  </r>
  <r>
    <x v="14"/>
    <x v="1"/>
    <x v="1"/>
    <s v="Rydalmere"/>
    <x v="0"/>
    <n v="2116"/>
    <x v="0"/>
    <x v="0"/>
    <x v="2"/>
    <s v="Amy Buchanan"/>
    <x v="18566"/>
  </r>
  <r>
    <x v="14"/>
    <x v="1"/>
    <x v="1"/>
    <s v="Rydalmere"/>
    <x v="0"/>
    <n v="2116"/>
    <x v="0"/>
    <x v="0"/>
    <x v="3"/>
    <s v="Chris Monroe"/>
    <x v="28025"/>
  </r>
  <r>
    <x v="14"/>
    <x v="1"/>
    <x v="1"/>
    <s v="Rydalmere"/>
    <x v="0"/>
    <n v="2116"/>
    <x v="0"/>
    <x v="0"/>
    <x v="2"/>
    <s v="Amy Buchanan"/>
    <x v="10543"/>
  </r>
  <r>
    <x v="14"/>
    <x v="1"/>
    <x v="1"/>
    <s v="Rydalmere"/>
    <x v="0"/>
    <n v="2116"/>
    <x v="0"/>
    <x v="0"/>
    <x v="9"/>
    <s v="Elizabeth Gentry"/>
    <x v="19020"/>
  </r>
  <r>
    <x v="14"/>
    <x v="1"/>
    <x v="1"/>
    <s v="Rydalmere"/>
    <x v="0"/>
    <n v="2116"/>
    <x v="0"/>
    <x v="0"/>
    <x v="0"/>
    <s v="Chester George"/>
    <x v="28026"/>
  </r>
  <r>
    <x v="14"/>
    <x v="1"/>
    <x v="1"/>
    <s v="Rydalmere"/>
    <x v="0"/>
    <n v="2116"/>
    <x v="0"/>
    <x v="0"/>
    <x v="3"/>
    <s v="Chris Monroe"/>
    <x v="28027"/>
  </r>
  <r>
    <x v="14"/>
    <x v="1"/>
    <x v="1"/>
    <s v="Rydalmere"/>
    <x v="0"/>
    <n v="2116"/>
    <x v="0"/>
    <x v="0"/>
    <x v="6"/>
    <s v="Bruce Curran"/>
    <x v="4799"/>
  </r>
  <r>
    <x v="14"/>
    <x v="1"/>
    <x v="1"/>
    <s v="Rydalmere"/>
    <x v="0"/>
    <n v="2116"/>
    <x v="0"/>
    <x v="0"/>
    <x v="8"/>
    <s v="Sara Ferrell"/>
    <x v="2641"/>
  </r>
  <r>
    <x v="14"/>
    <x v="1"/>
    <x v="1"/>
    <s v="Rydalmere"/>
    <x v="0"/>
    <n v="2116"/>
    <x v="0"/>
    <x v="0"/>
    <x v="0"/>
    <s v="Chester George"/>
    <x v="28028"/>
  </r>
  <r>
    <x v="14"/>
    <x v="1"/>
    <x v="1"/>
    <s v="Rydalmere"/>
    <x v="0"/>
    <n v="2116"/>
    <x v="0"/>
    <x v="0"/>
    <x v="9"/>
    <s v="Elizabeth Gentry"/>
    <x v="354"/>
  </r>
  <r>
    <x v="14"/>
    <x v="1"/>
    <x v="1"/>
    <s v="Rydalmere"/>
    <x v="0"/>
    <n v="2116"/>
    <x v="0"/>
    <x v="0"/>
    <x v="2"/>
    <s v="Amy Buchanan"/>
    <x v="28029"/>
  </r>
  <r>
    <x v="14"/>
    <x v="1"/>
    <x v="1"/>
    <s v="Rydalmere"/>
    <x v="0"/>
    <n v="2116"/>
    <x v="0"/>
    <x v="0"/>
    <x v="2"/>
    <s v="Amy Buchanan"/>
    <x v="28030"/>
  </r>
  <r>
    <x v="14"/>
    <x v="1"/>
    <x v="1"/>
    <s v="Rydalmere"/>
    <x v="0"/>
    <n v="2116"/>
    <x v="0"/>
    <x v="0"/>
    <x v="2"/>
    <s v="Amy Buchanan"/>
    <x v="5691"/>
  </r>
  <r>
    <x v="14"/>
    <x v="1"/>
    <x v="1"/>
    <s v="Rydalmere"/>
    <x v="0"/>
    <n v="2116"/>
    <x v="0"/>
    <x v="0"/>
    <x v="6"/>
    <s v="Bruce Curran"/>
    <x v="28031"/>
  </r>
  <r>
    <x v="14"/>
    <x v="1"/>
    <x v="1"/>
    <s v="Rydalmere"/>
    <x v="0"/>
    <n v="2116"/>
    <x v="0"/>
    <x v="0"/>
    <x v="9"/>
    <s v="Elizabeth Gentry"/>
    <x v="28032"/>
  </r>
  <r>
    <x v="14"/>
    <x v="1"/>
    <x v="1"/>
    <s v="Rydalmere"/>
    <x v="0"/>
    <n v="2116"/>
    <x v="0"/>
    <x v="0"/>
    <x v="9"/>
    <s v="Elizabeth Gentry"/>
    <x v="16301"/>
  </r>
  <r>
    <x v="14"/>
    <x v="1"/>
    <x v="1"/>
    <s v="Rydalmere"/>
    <x v="0"/>
    <n v="2116"/>
    <x v="0"/>
    <x v="0"/>
    <x v="9"/>
    <s v="Elizabeth Gentry"/>
    <x v="28033"/>
  </r>
  <r>
    <x v="14"/>
    <x v="1"/>
    <x v="1"/>
    <s v="Rydalmere"/>
    <x v="0"/>
    <n v="2116"/>
    <x v="0"/>
    <x v="0"/>
    <x v="2"/>
    <s v="Amy Buchanan"/>
    <x v="28034"/>
  </r>
  <r>
    <x v="14"/>
    <x v="1"/>
    <x v="1"/>
    <s v="Rydalmere"/>
    <x v="0"/>
    <n v="2116"/>
    <x v="0"/>
    <x v="0"/>
    <x v="2"/>
    <s v="Amy Buchanan"/>
    <x v="28035"/>
  </r>
  <r>
    <x v="14"/>
    <x v="1"/>
    <x v="1"/>
    <s v="Rydalmere"/>
    <x v="0"/>
    <n v="2116"/>
    <x v="0"/>
    <x v="0"/>
    <x v="4"/>
    <s v="Maggie Mayer"/>
    <x v="28036"/>
  </r>
  <r>
    <x v="14"/>
    <x v="1"/>
    <x v="1"/>
    <s v="Rydalmere"/>
    <x v="0"/>
    <n v="2116"/>
    <x v="0"/>
    <x v="0"/>
    <x v="7"/>
    <s v="Ella Hickman"/>
    <x v="28037"/>
  </r>
  <r>
    <x v="14"/>
    <x v="1"/>
    <x v="1"/>
    <s v="Rydalmere"/>
    <x v="0"/>
    <n v="2116"/>
    <x v="0"/>
    <x v="0"/>
    <x v="5"/>
    <s v="Richard Carr"/>
    <x v="28038"/>
  </r>
  <r>
    <x v="14"/>
    <x v="1"/>
    <x v="1"/>
    <s v="Rydalmere"/>
    <x v="0"/>
    <n v="2116"/>
    <x v="0"/>
    <x v="0"/>
    <x v="6"/>
    <s v="Bruce Curran"/>
    <x v="28039"/>
  </r>
  <r>
    <x v="14"/>
    <x v="1"/>
    <x v="1"/>
    <s v="Rydalmere"/>
    <x v="0"/>
    <n v="2116"/>
    <x v="0"/>
    <x v="0"/>
    <x v="3"/>
    <s v="Chris Monroe"/>
    <x v="28040"/>
  </r>
  <r>
    <x v="14"/>
    <x v="1"/>
    <x v="1"/>
    <s v="Rydalmere"/>
    <x v="0"/>
    <n v="2116"/>
    <x v="0"/>
    <x v="0"/>
    <x v="4"/>
    <s v="Maggie Mayer"/>
    <x v="28041"/>
  </r>
  <r>
    <x v="14"/>
    <x v="1"/>
    <x v="1"/>
    <s v="Rydalmere"/>
    <x v="0"/>
    <n v="2116"/>
    <x v="0"/>
    <x v="0"/>
    <x v="1"/>
    <s v="Howard Wright"/>
    <x v="28042"/>
  </r>
  <r>
    <x v="14"/>
    <x v="1"/>
    <x v="1"/>
    <s v="Rydalmere"/>
    <x v="0"/>
    <n v="2116"/>
    <x v="0"/>
    <x v="0"/>
    <x v="1"/>
    <s v="Howard Wright"/>
    <x v="28043"/>
  </r>
  <r>
    <x v="14"/>
    <x v="1"/>
    <x v="1"/>
    <s v="Rydalmere"/>
    <x v="0"/>
    <n v="2116"/>
    <x v="0"/>
    <x v="0"/>
    <x v="8"/>
    <s v="Sara Ferrell"/>
    <x v="28044"/>
  </r>
  <r>
    <x v="14"/>
    <x v="1"/>
    <x v="1"/>
    <s v="Rydalmere"/>
    <x v="0"/>
    <n v="2116"/>
    <x v="0"/>
    <x v="0"/>
    <x v="0"/>
    <s v="Chester George"/>
    <x v="28045"/>
  </r>
  <r>
    <x v="14"/>
    <x v="1"/>
    <x v="1"/>
    <s v="Rydalmere"/>
    <x v="0"/>
    <n v="2116"/>
    <x v="0"/>
    <x v="0"/>
    <x v="2"/>
    <s v="Amy Buchanan"/>
    <x v="28046"/>
  </r>
  <r>
    <x v="14"/>
    <x v="1"/>
    <x v="1"/>
    <s v="Rydalmere"/>
    <x v="0"/>
    <n v="2116"/>
    <x v="0"/>
    <x v="0"/>
    <x v="5"/>
    <s v="Richard Carr"/>
    <x v="28047"/>
  </r>
  <r>
    <x v="14"/>
    <x v="1"/>
    <x v="1"/>
    <s v="Rydalmere"/>
    <x v="0"/>
    <n v="2116"/>
    <x v="0"/>
    <x v="0"/>
    <x v="5"/>
    <s v="Richard Carr"/>
    <x v="28048"/>
  </r>
  <r>
    <x v="14"/>
    <x v="1"/>
    <x v="1"/>
    <s v="Rydalmere"/>
    <x v="0"/>
    <n v="2116"/>
    <x v="0"/>
    <x v="0"/>
    <x v="1"/>
    <s v="Howard Wright"/>
    <x v="28049"/>
  </r>
  <r>
    <x v="14"/>
    <x v="1"/>
    <x v="1"/>
    <s v="Rydalmere"/>
    <x v="0"/>
    <n v="2116"/>
    <x v="0"/>
    <x v="0"/>
    <x v="9"/>
    <s v="Elizabeth Gentry"/>
    <x v="28050"/>
  </r>
  <r>
    <x v="14"/>
    <x v="1"/>
    <x v="1"/>
    <s v="Rydalmere"/>
    <x v="0"/>
    <n v="2116"/>
    <x v="0"/>
    <x v="0"/>
    <x v="0"/>
    <s v="Chester George"/>
    <x v="28051"/>
  </r>
  <r>
    <x v="14"/>
    <x v="1"/>
    <x v="1"/>
    <s v="Rydalmere"/>
    <x v="0"/>
    <n v="2116"/>
    <x v="0"/>
    <x v="0"/>
    <x v="9"/>
    <s v="Elizabeth Gentry"/>
    <x v="28052"/>
  </r>
  <r>
    <x v="14"/>
    <x v="1"/>
    <x v="1"/>
    <s v="Rydalmere"/>
    <x v="0"/>
    <n v="2116"/>
    <x v="0"/>
    <x v="0"/>
    <x v="6"/>
    <s v="Bruce Curran"/>
    <x v="28053"/>
  </r>
  <r>
    <x v="14"/>
    <x v="1"/>
    <x v="1"/>
    <s v="Dubbo"/>
    <x v="0"/>
    <n v="2830"/>
    <x v="0"/>
    <x v="16"/>
    <x v="3"/>
    <s v="Chris Monroe"/>
    <x v="1302"/>
  </r>
  <r>
    <x v="14"/>
    <x v="1"/>
    <x v="1"/>
    <s v="Dubbo"/>
    <x v="0"/>
    <n v="2830"/>
    <x v="0"/>
    <x v="16"/>
    <x v="6"/>
    <s v="Bruce Curran"/>
    <x v="36"/>
  </r>
  <r>
    <x v="14"/>
    <x v="1"/>
    <x v="1"/>
    <s v="Dubbo"/>
    <x v="0"/>
    <n v="2830"/>
    <x v="0"/>
    <x v="16"/>
    <x v="1"/>
    <s v="Howard Wright"/>
    <x v="36"/>
  </r>
  <r>
    <x v="14"/>
    <x v="1"/>
    <x v="1"/>
    <s v="Dubbo"/>
    <x v="0"/>
    <n v="2830"/>
    <x v="0"/>
    <x v="16"/>
    <x v="2"/>
    <s v="Amy Buchanan"/>
    <x v="34"/>
  </r>
  <r>
    <x v="14"/>
    <x v="1"/>
    <x v="1"/>
    <s v="Dubbo"/>
    <x v="0"/>
    <n v="2830"/>
    <x v="0"/>
    <x v="16"/>
    <x v="9"/>
    <s v="Elizabeth Gentry"/>
    <x v="912"/>
  </r>
  <r>
    <x v="14"/>
    <x v="1"/>
    <x v="1"/>
    <s v="Dubbo"/>
    <x v="0"/>
    <n v="2830"/>
    <x v="0"/>
    <x v="16"/>
    <x v="4"/>
    <s v="Maggie Mayer"/>
    <x v="6021"/>
  </r>
  <r>
    <x v="14"/>
    <x v="1"/>
    <x v="1"/>
    <s v="Dubbo"/>
    <x v="0"/>
    <n v="2830"/>
    <x v="0"/>
    <x v="16"/>
    <x v="0"/>
    <s v="Chester George"/>
    <x v="1021"/>
  </r>
  <r>
    <x v="14"/>
    <x v="1"/>
    <x v="1"/>
    <s v="Dubbo"/>
    <x v="0"/>
    <n v="2830"/>
    <x v="0"/>
    <x v="16"/>
    <x v="2"/>
    <s v="Amy Buchanan"/>
    <x v="1790"/>
  </r>
  <r>
    <x v="14"/>
    <x v="1"/>
    <x v="1"/>
    <s v="Dubbo"/>
    <x v="0"/>
    <n v="2830"/>
    <x v="0"/>
    <x v="16"/>
    <x v="4"/>
    <s v="Maggie Mayer"/>
    <x v="1586"/>
  </r>
  <r>
    <x v="14"/>
    <x v="1"/>
    <x v="1"/>
    <s v="Dubbo"/>
    <x v="0"/>
    <n v="2830"/>
    <x v="0"/>
    <x v="16"/>
    <x v="0"/>
    <s v="Chester George"/>
    <x v="660"/>
  </r>
  <r>
    <x v="14"/>
    <x v="1"/>
    <x v="1"/>
    <s v="Dubbo"/>
    <x v="0"/>
    <n v="2830"/>
    <x v="0"/>
    <x v="16"/>
    <x v="2"/>
    <s v="Amy Buchanan"/>
    <x v="607"/>
  </r>
  <r>
    <x v="14"/>
    <x v="1"/>
    <x v="1"/>
    <s v="Dubbo"/>
    <x v="0"/>
    <n v="2830"/>
    <x v="0"/>
    <x v="16"/>
    <x v="0"/>
    <s v="Chester George"/>
    <x v="28054"/>
  </r>
  <r>
    <x v="14"/>
    <x v="1"/>
    <x v="1"/>
    <s v="Dubbo"/>
    <x v="0"/>
    <n v="2830"/>
    <x v="0"/>
    <x v="16"/>
    <x v="9"/>
    <s v="Elizabeth Gentry"/>
    <x v="7070"/>
  </r>
  <r>
    <x v="14"/>
    <x v="1"/>
    <x v="1"/>
    <s v="Dubbo"/>
    <x v="0"/>
    <n v="2830"/>
    <x v="0"/>
    <x v="16"/>
    <x v="5"/>
    <s v="Richard Carr"/>
    <x v="28055"/>
  </r>
  <r>
    <x v="14"/>
    <x v="1"/>
    <x v="1"/>
    <s v="Dubbo"/>
    <x v="0"/>
    <n v="2830"/>
    <x v="0"/>
    <x v="16"/>
    <x v="9"/>
    <s v="Elizabeth Gentry"/>
    <x v="12975"/>
  </r>
  <r>
    <x v="14"/>
    <x v="1"/>
    <x v="1"/>
    <s v="Dubbo"/>
    <x v="0"/>
    <n v="2830"/>
    <x v="0"/>
    <x v="16"/>
    <x v="4"/>
    <s v="Maggie Mayer"/>
    <x v="9721"/>
  </r>
  <r>
    <x v="14"/>
    <x v="1"/>
    <x v="1"/>
    <s v="Dubbo"/>
    <x v="0"/>
    <n v="2830"/>
    <x v="0"/>
    <x v="16"/>
    <x v="1"/>
    <s v="Howard Wright"/>
    <x v="13876"/>
  </r>
  <r>
    <x v="14"/>
    <x v="1"/>
    <x v="1"/>
    <s v="Dubbo"/>
    <x v="0"/>
    <n v="2830"/>
    <x v="0"/>
    <x v="16"/>
    <x v="3"/>
    <s v="Chris Monroe"/>
    <x v="28056"/>
  </r>
  <r>
    <x v="14"/>
    <x v="1"/>
    <x v="1"/>
    <s v="Dubbo"/>
    <x v="0"/>
    <n v="2830"/>
    <x v="0"/>
    <x v="16"/>
    <x v="0"/>
    <s v="Chester George"/>
    <x v="4906"/>
  </r>
  <r>
    <x v="14"/>
    <x v="1"/>
    <x v="1"/>
    <s v="Dubbo"/>
    <x v="0"/>
    <n v="2830"/>
    <x v="0"/>
    <x v="16"/>
    <x v="1"/>
    <s v="Howard Wright"/>
    <x v="28057"/>
  </r>
  <r>
    <x v="14"/>
    <x v="1"/>
    <x v="1"/>
    <s v="Dubbo"/>
    <x v="0"/>
    <n v="2830"/>
    <x v="0"/>
    <x v="16"/>
    <x v="2"/>
    <s v="Amy Buchanan"/>
    <x v="14353"/>
  </r>
  <r>
    <x v="14"/>
    <x v="1"/>
    <x v="1"/>
    <s v="Dubbo"/>
    <x v="0"/>
    <n v="2830"/>
    <x v="0"/>
    <x v="16"/>
    <x v="8"/>
    <s v="Sara Ferrell"/>
    <x v="8180"/>
  </r>
  <r>
    <x v="14"/>
    <x v="1"/>
    <x v="1"/>
    <s v="Dubbo"/>
    <x v="0"/>
    <n v="2830"/>
    <x v="0"/>
    <x v="16"/>
    <x v="4"/>
    <s v="Maggie Mayer"/>
    <x v="28058"/>
  </r>
  <r>
    <x v="14"/>
    <x v="1"/>
    <x v="1"/>
    <s v="Dubbo"/>
    <x v="0"/>
    <n v="2830"/>
    <x v="0"/>
    <x v="16"/>
    <x v="6"/>
    <s v="Bruce Curran"/>
    <x v="28059"/>
  </r>
  <r>
    <x v="14"/>
    <x v="1"/>
    <x v="1"/>
    <s v="Dubbo"/>
    <x v="0"/>
    <n v="2830"/>
    <x v="0"/>
    <x v="16"/>
    <x v="2"/>
    <s v="Amy Buchanan"/>
    <x v="28060"/>
  </r>
  <r>
    <x v="14"/>
    <x v="1"/>
    <x v="1"/>
    <s v="Dubbo"/>
    <x v="0"/>
    <n v="2830"/>
    <x v="0"/>
    <x v="16"/>
    <x v="0"/>
    <s v="Chester George"/>
    <x v="3172"/>
  </r>
  <r>
    <x v="14"/>
    <x v="1"/>
    <x v="1"/>
    <s v="Dubbo"/>
    <x v="0"/>
    <n v="2830"/>
    <x v="0"/>
    <x v="16"/>
    <x v="3"/>
    <s v="Chris Monroe"/>
    <x v="28061"/>
  </r>
  <r>
    <x v="14"/>
    <x v="1"/>
    <x v="1"/>
    <s v="Dubbo"/>
    <x v="0"/>
    <n v="2830"/>
    <x v="0"/>
    <x v="16"/>
    <x v="2"/>
    <s v="Amy Buchanan"/>
    <x v="28062"/>
  </r>
  <r>
    <x v="14"/>
    <x v="1"/>
    <x v="1"/>
    <s v="Dubbo"/>
    <x v="0"/>
    <n v="2830"/>
    <x v="0"/>
    <x v="16"/>
    <x v="2"/>
    <s v="Amy Buchanan"/>
    <x v="28063"/>
  </r>
  <r>
    <x v="14"/>
    <x v="1"/>
    <x v="1"/>
    <s v="Dubbo"/>
    <x v="0"/>
    <n v="2830"/>
    <x v="0"/>
    <x v="16"/>
    <x v="9"/>
    <s v="Elizabeth Gentry"/>
    <x v="28064"/>
  </r>
  <r>
    <x v="14"/>
    <x v="1"/>
    <x v="1"/>
    <s v="Dubbo"/>
    <x v="0"/>
    <n v="2830"/>
    <x v="0"/>
    <x v="16"/>
    <x v="6"/>
    <s v="Bruce Curran"/>
    <x v="28065"/>
  </r>
  <r>
    <x v="14"/>
    <x v="1"/>
    <x v="1"/>
    <s v="Dubbo"/>
    <x v="0"/>
    <n v="2830"/>
    <x v="0"/>
    <x v="16"/>
    <x v="9"/>
    <s v="Elizabeth Gentry"/>
    <x v="28066"/>
  </r>
  <r>
    <x v="14"/>
    <x v="1"/>
    <x v="1"/>
    <s v="Dubbo"/>
    <x v="0"/>
    <n v="2830"/>
    <x v="0"/>
    <x v="16"/>
    <x v="2"/>
    <s v="Amy Buchanan"/>
    <x v="28067"/>
  </r>
  <r>
    <x v="14"/>
    <x v="1"/>
    <x v="1"/>
    <s v="Dubbo"/>
    <x v="0"/>
    <n v="2830"/>
    <x v="0"/>
    <x v="16"/>
    <x v="9"/>
    <s v="Elizabeth Gentry"/>
    <x v="28068"/>
  </r>
  <r>
    <x v="14"/>
    <x v="1"/>
    <x v="1"/>
    <s v="Dubbo"/>
    <x v="0"/>
    <n v="2830"/>
    <x v="0"/>
    <x v="16"/>
    <x v="5"/>
    <s v="Richard Carr"/>
    <x v="28069"/>
  </r>
  <r>
    <x v="14"/>
    <x v="1"/>
    <x v="1"/>
    <s v="Dubbo"/>
    <x v="0"/>
    <n v="2830"/>
    <x v="0"/>
    <x v="16"/>
    <x v="1"/>
    <s v="Howard Wright"/>
    <x v="28070"/>
  </r>
  <r>
    <x v="14"/>
    <x v="1"/>
    <x v="1"/>
    <s v="Dubbo"/>
    <x v="0"/>
    <n v="2830"/>
    <x v="0"/>
    <x v="16"/>
    <x v="4"/>
    <s v="Maggie Mayer"/>
    <x v="28071"/>
  </r>
  <r>
    <x v="14"/>
    <x v="1"/>
    <x v="1"/>
    <s v="Dubbo"/>
    <x v="0"/>
    <n v="2830"/>
    <x v="0"/>
    <x v="16"/>
    <x v="0"/>
    <s v="Chester George"/>
    <x v="28072"/>
  </r>
  <r>
    <x v="14"/>
    <x v="1"/>
    <x v="1"/>
    <s v="Dubbo"/>
    <x v="0"/>
    <n v="2830"/>
    <x v="0"/>
    <x v="16"/>
    <x v="7"/>
    <s v="Ella Hickman"/>
    <x v="28073"/>
  </r>
  <r>
    <x v="14"/>
    <x v="1"/>
    <x v="1"/>
    <s v="Dubbo"/>
    <x v="0"/>
    <n v="2830"/>
    <x v="0"/>
    <x v="16"/>
    <x v="3"/>
    <s v="Chris Monroe"/>
    <x v="28074"/>
  </r>
  <r>
    <x v="14"/>
    <x v="1"/>
    <x v="1"/>
    <s v="Dubbo"/>
    <x v="0"/>
    <n v="2830"/>
    <x v="0"/>
    <x v="16"/>
    <x v="6"/>
    <s v="Bruce Curran"/>
    <x v="28075"/>
  </r>
  <r>
    <x v="14"/>
    <x v="1"/>
    <x v="1"/>
    <s v="Dubbo"/>
    <x v="0"/>
    <n v="2830"/>
    <x v="0"/>
    <x v="16"/>
    <x v="8"/>
    <s v="Sara Ferrell"/>
    <x v="28076"/>
  </r>
  <r>
    <x v="14"/>
    <x v="1"/>
    <x v="1"/>
    <s v="Dubbo"/>
    <x v="0"/>
    <n v="2830"/>
    <x v="0"/>
    <x v="16"/>
    <x v="2"/>
    <s v="Amy Buchanan"/>
    <x v="28077"/>
  </r>
  <r>
    <x v="14"/>
    <x v="1"/>
    <x v="1"/>
    <s v="Dubbo"/>
    <x v="0"/>
    <n v="2830"/>
    <x v="0"/>
    <x v="16"/>
    <x v="1"/>
    <s v="Howard Wright"/>
    <x v="28078"/>
  </r>
  <r>
    <x v="14"/>
    <x v="1"/>
    <x v="1"/>
    <s v="Dubbo"/>
    <x v="0"/>
    <n v="2830"/>
    <x v="0"/>
    <x v="16"/>
    <x v="5"/>
    <s v="Richard Carr"/>
    <x v="28079"/>
  </r>
  <r>
    <x v="14"/>
    <x v="1"/>
    <x v="1"/>
    <s v="Dubbo"/>
    <x v="0"/>
    <n v="2830"/>
    <x v="0"/>
    <x v="16"/>
    <x v="4"/>
    <s v="Maggie Mayer"/>
    <x v="28080"/>
  </r>
  <r>
    <x v="14"/>
    <x v="1"/>
    <x v="1"/>
    <s v="Dubbo"/>
    <x v="0"/>
    <n v="2830"/>
    <x v="0"/>
    <x v="16"/>
    <x v="5"/>
    <s v="Richard Carr"/>
    <x v="28081"/>
  </r>
  <r>
    <x v="14"/>
    <x v="1"/>
    <x v="1"/>
    <s v="Dubbo"/>
    <x v="0"/>
    <n v="2830"/>
    <x v="0"/>
    <x v="16"/>
    <x v="9"/>
    <s v="Elizabeth Gentry"/>
    <x v="28082"/>
  </r>
  <r>
    <x v="14"/>
    <x v="1"/>
    <x v="1"/>
    <s v="Dubbo"/>
    <x v="0"/>
    <n v="2830"/>
    <x v="0"/>
    <x v="16"/>
    <x v="9"/>
    <s v="Elizabeth Gentry"/>
    <x v="28083"/>
  </r>
  <r>
    <x v="14"/>
    <x v="1"/>
    <x v="1"/>
    <s v="Dubbo"/>
    <x v="0"/>
    <n v="2830"/>
    <x v="0"/>
    <x v="16"/>
    <x v="0"/>
    <s v="Chester George"/>
    <x v="28084"/>
  </r>
  <r>
    <x v="14"/>
    <x v="1"/>
    <x v="1"/>
    <s v="Dubbo"/>
    <x v="0"/>
    <n v="2830"/>
    <x v="0"/>
    <x v="16"/>
    <x v="1"/>
    <s v="Howard Wright"/>
    <x v="28085"/>
  </r>
  <r>
    <x v="14"/>
    <x v="1"/>
    <x v="1"/>
    <s v="Dubbo"/>
    <x v="0"/>
    <n v="2830"/>
    <x v="0"/>
    <x v="16"/>
    <x v="6"/>
    <s v="Bruce Curran"/>
    <x v="28086"/>
  </r>
  <r>
    <x v="14"/>
    <x v="1"/>
    <x v="1"/>
    <s v="Stafford"/>
    <x v="2"/>
    <n v="4053"/>
    <x v="0"/>
    <x v="15"/>
    <x v="9"/>
    <s v="Elizabeth Gentry"/>
    <x v="28087"/>
  </r>
  <r>
    <x v="14"/>
    <x v="1"/>
    <x v="1"/>
    <s v="Stafford"/>
    <x v="2"/>
    <n v="4053"/>
    <x v="0"/>
    <x v="15"/>
    <x v="0"/>
    <s v="Chester George"/>
    <x v="28088"/>
  </r>
  <r>
    <x v="14"/>
    <x v="1"/>
    <x v="1"/>
    <s v="Stafford"/>
    <x v="2"/>
    <n v="4053"/>
    <x v="0"/>
    <x v="15"/>
    <x v="7"/>
    <s v="Ella Hickman"/>
    <x v="20240"/>
  </r>
  <r>
    <x v="14"/>
    <x v="1"/>
    <x v="1"/>
    <s v="Stafford"/>
    <x v="2"/>
    <n v="4053"/>
    <x v="0"/>
    <x v="15"/>
    <x v="6"/>
    <s v="Bruce Curran"/>
    <x v="251"/>
  </r>
  <r>
    <x v="14"/>
    <x v="1"/>
    <x v="1"/>
    <s v="Stafford"/>
    <x v="2"/>
    <n v="4053"/>
    <x v="0"/>
    <x v="15"/>
    <x v="4"/>
    <s v="Maggie Mayer"/>
    <x v="2084"/>
  </r>
  <r>
    <x v="14"/>
    <x v="1"/>
    <x v="1"/>
    <s v="Stafford"/>
    <x v="2"/>
    <n v="4053"/>
    <x v="0"/>
    <x v="15"/>
    <x v="4"/>
    <s v="Maggie Mayer"/>
    <x v="34"/>
  </r>
  <r>
    <x v="14"/>
    <x v="1"/>
    <x v="1"/>
    <s v="Stafford"/>
    <x v="2"/>
    <n v="4053"/>
    <x v="0"/>
    <x v="15"/>
    <x v="1"/>
    <s v="Howard Wright"/>
    <x v="683"/>
  </r>
  <r>
    <x v="14"/>
    <x v="1"/>
    <x v="1"/>
    <s v="Stafford"/>
    <x v="2"/>
    <n v="4053"/>
    <x v="0"/>
    <x v="15"/>
    <x v="2"/>
    <s v="Amy Buchanan"/>
    <x v="606"/>
  </r>
  <r>
    <x v="14"/>
    <x v="1"/>
    <x v="1"/>
    <s v="Stafford"/>
    <x v="2"/>
    <n v="4053"/>
    <x v="0"/>
    <x v="15"/>
    <x v="4"/>
    <s v="Maggie Mayer"/>
    <x v="35"/>
  </r>
  <r>
    <x v="14"/>
    <x v="1"/>
    <x v="1"/>
    <s v="Stafford"/>
    <x v="2"/>
    <n v="4053"/>
    <x v="0"/>
    <x v="15"/>
    <x v="6"/>
    <s v="Bruce Curran"/>
    <x v="312"/>
  </r>
  <r>
    <x v="14"/>
    <x v="1"/>
    <x v="1"/>
    <s v="Stafford"/>
    <x v="2"/>
    <n v="4053"/>
    <x v="0"/>
    <x v="15"/>
    <x v="9"/>
    <s v="Elizabeth Gentry"/>
    <x v="284"/>
  </r>
  <r>
    <x v="14"/>
    <x v="1"/>
    <x v="1"/>
    <s v="Stafford"/>
    <x v="2"/>
    <n v="4053"/>
    <x v="0"/>
    <x v="15"/>
    <x v="5"/>
    <s v="Richard Carr"/>
    <x v="3851"/>
  </r>
  <r>
    <x v="14"/>
    <x v="1"/>
    <x v="1"/>
    <s v="Stafford"/>
    <x v="2"/>
    <n v="4053"/>
    <x v="0"/>
    <x v="15"/>
    <x v="0"/>
    <s v="Chester George"/>
    <x v="6434"/>
  </r>
  <r>
    <x v="14"/>
    <x v="1"/>
    <x v="1"/>
    <s v="Stafford"/>
    <x v="2"/>
    <n v="4053"/>
    <x v="0"/>
    <x v="15"/>
    <x v="2"/>
    <s v="Amy Buchanan"/>
    <x v="4290"/>
  </r>
  <r>
    <x v="14"/>
    <x v="1"/>
    <x v="1"/>
    <s v="Stafford"/>
    <x v="2"/>
    <n v="4053"/>
    <x v="0"/>
    <x v="15"/>
    <x v="6"/>
    <s v="Bruce Curran"/>
    <x v="28089"/>
  </r>
  <r>
    <x v="14"/>
    <x v="1"/>
    <x v="1"/>
    <s v="Stafford"/>
    <x v="2"/>
    <n v="4053"/>
    <x v="0"/>
    <x v="15"/>
    <x v="3"/>
    <s v="Chris Monroe"/>
    <x v="28090"/>
  </r>
  <r>
    <x v="14"/>
    <x v="1"/>
    <x v="1"/>
    <s v="Stafford"/>
    <x v="2"/>
    <n v="4053"/>
    <x v="0"/>
    <x v="15"/>
    <x v="1"/>
    <s v="Howard Wright"/>
    <x v="28091"/>
  </r>
  <r>
    <x v="14"/>
    <x v="1"/>
    <x v="1"/>
    <s v="Stafford"/>
    <x v="2"/>
    <n v="4053"/>
    <x v="0"/>
    <x v="15"/>
    <x v="6"/>
    <s v="Bruce Curran"/>
    <x v="2398"/>
  </r>
  <r>
    <x v="14"/>
    <x v="1"/>
    <x v="1"/>
    <s v="Stafford"/>
    <x v="2"/>
    <n v="4053"/>
    <x v="0"/>
    <x v="15"/>
    <x v="9"/>
    <s v="Elizabeth Gentry"/>
    <x v="28092"/>
  </r>
  <r>
    <x v="14"/>
    <x v="1"/>
    <x v="1"/>
    <s v="Stafford"/>
    <x v="2"/>
    <n v="4053"/>
    <x v="0"/>
    <x v="15"/>
    <x v="2"/>
    <s v="Amy Buchanan"/>
    <x v="28093"/>
  </r>
  <r>
    <x v="14"/>
    <x v="1"/>
    <x v="1"/>
    <s v="Stafford"/>
    <x v="2"/>
    <n v="4053"/>
    <x v="0"/>
    <x v="15"/>
    <x v="3"/>
    <s v="Chris Monroe"/>
    <x v="28094"/>
  </r>
  <r>
    <x v="14"/>
    <x v="1"/>
    <x v="1"/>
    <s v="Stafford"/>
    <x v="2"/>
    <n v="4053"/>
    <x v="0"/>
    <x v="15"/>
    <x v="0"/>
    <s v="Chester George"/>
    <x v="28095"/>
  </r>
  <r>
    <x v="14"/>
    <x v="1"/>
    <x v="1"/>
    <s v="Stafford"/>
    <x v="2"/>
    <n v="4053"/>
    <x v="0"/>
    <x v="15"/>
    <x v="2"/>
    <s v="Amy Buchanan"/>
    <x v="28096"/>
  </r>
  <r>
    <x v="14"/>
    <x v="1"/>
    <x v="1"/>
    <s v="Stafford"/>
    <x v="2"/>
    <n v="4053"/>
    <x v="0"/>
    <x v="15"/>
    <x v="3"/>
    <s v="Chris Monroe"/>
    <x v="28097"/>
  </r>
  <r>
    <x v="14"/>
    <x v="1"/>
    <x v="1"/>
    <s v="Stafford"/>
    <x v="2"/>
    <n v="4053"/>
    <x v="0"/>
    <x v="15"/>
    <x v="8"/>
    <s v="Sara Ferrell"/>
    <x v="28098"/>
  </r>
  <r>
    <x v="14"/>
    <x v="1"/>
    <x v="1"/>
    <s v="Stafford"/>
    <x v="2"/>
    <n v="4053"/>
    <x v="0"/>
    <x v="15"/>
    <x v="2"/>
    <s v="Amy Buchanan"/>
    <x v="28099"/>
  </r>
  <r>
    <x v="14"/>
    <x v="1"/>
    <x v="1"/>
    <s v="Stafford"/>
    <x v="2"/>
    <n v="4053"/>
    <x v="0"/>
    <x v="15"/>
    <x v="2"/>
    <s v="Amy Buchanan"/>
    <x v="28100"/>
  </r>
  <r>
    <x v="14"/>
    <x v="1"/>
    <x v="1"/>
    <s v="Stafford"/>
    <x v="2"/>
    <n v="4053"/>
    <x v="0"/>
    <x v="15"/>
    <x v="2"/>
    <s v="Amy Buchanan"/>
    <x v="28101"/>
  </r>
  <r>
    <x v="14"/>
    <x v="1"/>
    <x v="1"/>
    <s v="Stafford"/>
    <x v="2"/>
    <n v="4053"/>
    <x v="0"/>
    <x v="15"/>
    <x v="7"/>
    <s v="Ella Hickman"/>
    <x v="28102"/>
  </r>
  <r>
    <x v="14"/>
    <x v="1"/>
    <x v="1"/>
    <s v="Stafford"/>
    <x v="2"/>
    <n v="4053"/>
    <x v="0"/>
    <x v="15"/>
    <x v="4"/>
    <s v="Maggie Mayer"/>
    <x v="28103"/>
  </r>
  <r>
    <x v="14"/>
    <x v="1"/>
    <x v="1"/>
    <s v="Stafford"/>
    <x v="2"/>
    <n v="4053"/>
    <x v="0"/>
    <x v="15"/>
    <x v="5"/>
    <s v="Richard Carr"/>
    <x v="28104"/>
  </r>
  <r>
    <x v="14"/>
    <x v="1"/>
    <x v="1"/>
    <s v="Stafford"/>
    <x v="2"/>
    <n v="4053"/>
    <x v="0"/>
    <x v="15"/>
    <x v="6"/>
    <s v="Bruce Curran"/>
    <x v="28105"/>
  </r>
  <r>
    <x v="14"/>
    <x v="1"/>
    <x v="1"/>
    <s v="Stafford"/>
    <x v="2"/>
    <n v="4053"/>
    <x v="0"/>
    <x v="15"/>
    <x v="4"/>
    <s v="Maggie Mayer"/>
    <x v="28106"/>
  </r>
  <r>
    <x v="14"/>
    <x v="1"/>
    <x v="1"/>
    <s v="Stafford"/>
    <x v="2"/>
    <n v="4053"/>
    <x v="0"/>
    <x v="15"/>
    <x v="1"/>
    <s v="Howard Wright"/>
    <x v="28107"/>
  </r>
  <r>
    <x v="14"/>
    <x v="1"/>
    <x v="1"/>
    <s v="Stafford"/>
    <x v="2"/>
    <n v="4053"/>
    <x v="0"/>
    <x v="15"/>
    <x v="9"/>
    <s v="Elizabeth Gentry"/>
    <x v="28108"/>
  </r>
  <r>
    <x v="14"/>
    <x v="1"/>
    <x v="1"/>
    <s v="Stafford"/>
    <x v="2"/>
    <n v="4053"/>
    <x v="0"/>
    <x v="15"/>
    <x v="2"/>
    <s v="Amy Buchanan"/>
    <x v="28109"/>
  </r>
  <r>
    <x v="14"/>
    <x v="1"/>
    <x v="1"/>
    <s v="Stafford"/>
    <x v="2"/>
    <n v="4053"/>
    <x v="0"/>
    <x v="15"/>
    <x v="8"/>
    <s v="Sara Ferrell"/>
    <x v="28110"/>
  </r>
  <r>
    <x v="14"/>
    <x v="1"/>
    <x v="1"/>
    <s v="Stafford"/>
    <x v="2"/>
    <n v="4053"/>
    <x v="0"/>
    <x v="15"/>
    <x v="3"/>
    <s v="Chris Monroe"/>
    <x v="28111"/>
  </r>
  <r>
    <x v="14"/>
    <x v="1"/>
    <x v="1"/>
    <s v="Stafford"/>
    <x v="2"/>
    <n v="4053"/>
    <x v="0"/>
    <x v="15"/>
    <x v="1"/>
    <s v="Howard Wright"/>
    <x v="28112"/>
  </r>
  <r>
    <x v="14"/>
    <x v="1"/>
    <x v="1"/>
    <s v="Stafford"/>
    <x v="2"/>
    <n v="4053"/>
    <x v="0"/>
    <x v="15"/>
    <x v="9"/>
    <s v="Elizabeth Gentry"/>
    <x v="28113"/>
  </r>
  <r>
    <x v="14"/>
    <x v="1"/>
    <x v="1"/>
    <s v="Stafford"/>
    <x v="2"/>
    <n v="4053"/>
    <x v="0"/>
    <x v="15"/>
    <x v="0"/>
    <s v="Chester George"/>
    <x v="28114"/>
  </r>
  <r>
    <x v="14"/>
    <x v="1"/>
    <x v="1"/>
    <s v="Stafford"/>
    <x v="2"/>
    <n v="4053"/>
    <x v="0"/>
    <x v="15"/>
    <x v="5"/>
    <s v="Richard Carr"/>
    <x v="28115"/>
  </r>
  <r>
    <x v="14"/>
    <x v="1"/>
    <x v="1"/>
    <s v="Stafford"/>
    <x v="2"/>
    <n v="4053"/>
    <x v="0"/>
    <x v="15"/>
    <x v="5"/>
    <s v="Richard Carr"/>
    <x v="28116"/>
  </r>
  <r>
    <x v="14"/>
    <x v="1"/>
    <x v="1"/>
    <s v="Stafford"/>
    <x v="2"/>
    <n v="4053"/>
    <x v="0"/>
    <x v="15"/>
    <x v="0"/>
    <s v="Chester George"/>
    <x v="28117"/>
  </r>
  <r>
    <x v="14"/>
    <x v="1"/>
    <x v="1"/>
    <s v="Stafford"/>
    <x v="2"/>
    <n v="4053"/>
    <x v="0"/>
    <x v="15"/>
    <x v="1"/>
    <s v="Howard Wright"/>
    <x v="28118"/>
  </r>
  <r>
    <x v="14"/>
    <x v="1"/>
    <x v="1"/>
    <s v="Stafford"/>
    <x v="2"/>
    <n v="4053"/>
    <x v="0"/>
    <x v="15"/>
    <x v="6"/>
    <s v="Bruce Curran"/>
    <x v="28119"/>
  </r>
  <r>
    <x v="14"/>
    <x v="1"/>
    <x v="1"/>
    <s v="Collingwood"/>
    <x v="4"/>
    <n v="3066"/>
    <x v="0"/>
    <x v="6"/>
    <x v="6"/>
    <s v="Bruce Curran"/>
    <x v="519"/>
  </r>
  <r>
    <x v="14"/>
    <x v="1"/>
    <x v="1"/>
    <s v="Collingwood"/>
    <x v="4"/>
    <n v="3066"/>
    <x v="0"/>
    <x v="6"/>
    <x v="0"/>
    <s v="Chester George"/>
    <x v="224"/>
  </r>
  <r>
    <x v="14"/>
    <x v="1"/>
    <x v="1"/>
    <s v="Collingwood"/>
    <x v="4"/>
    <n v="3066"/>
    <x v="0"/>
    <x v="6"/>
    <x v="3"/>
    <s v="Chris Monroe"/>
    <x v="19471"/>
  </r>
  <r>
    <x v="14"/>
    <x v="1"/>
    <x v="1"/>
    <s v="Collingwood"/>
    <x v="4"/>
    <n v="3066"/>
    <x v="0"/>
    <x v="6"/>
    <x v="4"/>
    <s v="Maggie Mayer"/>
    <x v="2295"/>
  </r>
  <r>
    <x v="14"/>
    <x v="1"/>
    <x v="1"/>
    <s v="Collingwood"/>
    <x v="4"/>
    <n v="3066"/>
    <x v="0"/>
    <x v="6"/>
    <x v="9"/>
    <s v="Elizabeth Gentry"/>
    <x v="948"/>
  </r>
  <r>
    <x v="14"/>
    <x v="1"/>
    <x v="1"/>
    <s v="Collingwood"/>
    <x v="4"/>
    <n v="3066"/>
    <x v="0"/>
    <x v="6"/>
    <x v="4"/>
    <s v="Maggie Mayer"/>
    <x v="1252"/>
  </r>
  <r>
    <x v="14"/>
    <x v="1"/>
    <x v="1"/>
    <s v="Collingwood"/>
    <x v="4"/>
    <n v="3066"/>
    <x v="0"/>
    <x v="6"/>
    <x v="0"/>
    <s v="Chester George"/>
    <x v="14329"/>
  </r>
  <r>
    <x v="14"/>
    <x v="1"/>
    <x v="1"/>
    <s v="Collingwood"/>
    <x v="4"/>
    <n v="3066"/>
    <x v="0"/>
    <x v="6"/>
    <x v="9"/>
    <s v="Elizabeth Gentry"/>
    <x v="143"/>
  </r>
  <r>
    <x v="14"/>
    <x v="1"/>
    <x v="1"/>
    <s v="Collingwood"/>
    <x v="4"/>
    <n v="3066"/>
    <x v="0"/>
    <x v="6"/>
    <x v="2"/>
    <s v="Amy Buchanan"/>
    <x v="143"/>
  </r>
  <r>
    <x v="14"/>
    <x v="1"/>
    <x v="1"/>
    <s v="Collingwood"/>
    <x v="4"/>
    <n v="3066"/>
    <x v="0"/>
    <x v="6"/>
    <x v="3"/>
    <s v="Chris Monroe"/>
    <x v="28120"/>
  </r>
  <r>
    <x v="14"/>
    <x v="1"/>
    <x v="1"/>
    <s v="Collingwood"/>
    <x v="4"/>
    <n v="3066"/>
    <x v="0"/>
    <x v="6"/>
    <x v="9"/>
    <s v="Elizabeth Gentry"/>
    <x v="18258"/>
  </r>
  <r>
    <x v="14"/>
    <x v="1"/>
    <x v="1"/>
    <s v="Collingwood"/>
    <x v="4"/>
    <n v="3066"/>
    <x v="0"/>
    <x v="6"/>
    <x v="2"/>
    <s v="Amy Buchanan"/>
    <x v="28121"/>
  </r>
  <r>
    <x v="14"/>
    <x v="1"/>
    <x v="1"/>
    <s v="Collingwood"/>
    <x v="4"/>
    <n v="3066"/>
    <x v="0"/>
    <x v="6"/>
    <x v="5"/>
    <s v="Richard Carr"/>
    <x v="22608"/>
  </r>
  <r>
    <x v="14"/>
    <x v="1"/>
    <x v="1"/>
    <s v="Collingwood"/>
    <x v="4"/>
    <n v="3066"/>
    <x v="0"/>
    <x v="6"/>
    <x v="8"/>
    <s v="Sara Ferrell"/>
    <x v="2700"/>
  </r>
  <r>
    <x v="14"/>
    <x v="1"/>
    <x v="1"/>
    <s v="Collingwood"/>
    <x v="4"/>
    <n v="3066"/>
    <x v="0"/>
    <x v="6"/>
    <x v="2"/>
    <s v="Amy Buchanan"/>
    <x v="81"/>
  </r>
  <r>
    <x v="14"/>
    <x v="1"/>
    <x v="1"/>
    <s v="Collingwood"/>
    <x v="4"/>
    <n v="3066"/>
    <x v="0"/>
    <x v="6"/>
    <x v="6"/>
    <s v="Bruce Curran"/>
    <x v="1737"/>
  </r>
  <r>
    <x v="14"/>
    <x v="1"/>
    <x v="1"/>
    <s v="Collingwood"/>
    <x v="4"/>
    <n v="3066"/>
    <x v="0"/>
    <x v="6"/>
    <x v="4"/>
    <s v="Maggie Mayer"/>
    <x v="3355"/>
  </r>
  <r>
    <x v="14"/>
    <x v="1"/>
    <x v="1"/>
    <s v="Collingwood"/>
    <x v="4"/>
    <n v="3066"/>
    <x v="0"/>
    <x v="6"/>
    <x v="0"/>
    <s v="Chester George"/>
    <x v="28122"/>
  </r>
  <r>
    <x v="14"/>
    <x v="1"/>
    <x v="1"/>
    <s v="Collingwood"/>
    <x v="4"/>
    <n v="3066"/>
    <x v="0"/>
    <x v="6"/>
    <x v="2"/>
    <s v="Amy Buchanan"/>
    <x v="28123"/>
  </r>
  <r>
    <x v="14"/>
    <x v="1"/>
    <x v="1"/>
    <s v="Collingwood"/>
    <x v="4"/>
    <n v="3066"/>
    <x v="0"/>
    <x v="6"/>
    <x v="0"/>
    <s v="Chester George"/>
    <x v="28124"/>
  </r>
  <r>
    <x v="14"/>
    <x v="1"/>
    <x v="1"/>
    <s v="Collingwood"/>
    <x v="4"/>
    <n v="3066"/>
    <x v="0"/>
    <x v="6"/>
    <x v="3"/>
    <s v="Chris Monroe"/>
    <x v="28125"/>
  </r>
  <r>
    <x v="14"/>
    <x v="1"/>
    <x v="1"/>
    <s v="Collingwood"/>
    <x v="4"/>
    <n v="3066"/>
    <x v="0"/>
    <x v="6"/>
    <x v="9"/>
    <s v="Elizabeth Gentry"/>
    <x v="28126"/>
  </r>
  <r>
    <x v="14"/>
    <x v="1"/>
    <x v="1"/>
    <s v="Collingwood"/>
    <x v="4"/>
    <n v="3066"/>
    <x v="0"/>
    <x v="6"/>
    <x v="2"/>
    <s v="Amy Buchanan"/>
    <x v="28127"/>
  </r>
  <r>
    <x v="14"/>
    <x v="1"/>
    <x v="1"/>
    <s v="Collingwood"/>
    <x v="4"/>
    <n v="3066"/>
    <x v="0"/>
    <x v="6"/>
    <x v="6"/>
    <s v="Bruce Curran"/>
    <x v="28128"/>
  </r>
  <r>
    <x v="14"/>
    <x v="1"/>
    <x v="1"/>
    <s v="Collingwood"/>
    <x v="4"/>
    <n v="3066"/>
    <x v="0"/>
    <x v="6"/>
    <x v="6"/>
    <s v="Bruce Curran"/>
    <x v="28129"/>
  </r>
  <r>
    <x v="14"/>
    <x v="1"/>
    <x v="1"/>
    <s v="Collingwood"/>
    <x v="4"/>
    <n v="3066"/>
    <x v="0"/>
    <x v="6"/>
    <x v="9"/>
    <s v="Elizabeth Gentry"/>
    <x v="28130"/>
  </r>
  <r>
    <x v="14"/>
    <x v="1"/>
    <x v="1"/>
    <s v="Collingwood"/>
    <x v="4"/>
    <n v="3066"/>
    <x v="0"/>
    <x v="6"/>
    <x v="2"/>
    <s v="Amy Buchanan"/>
    <x v="28131"/>
  </r>
  <r>
    <x v="14"/>
    <x v="1"/>
    <x v="1"/>
    <s v="Collingwood"/>
    <x v="4"/>
    <n v="3066"/>
    <x v="0"/>
    <x v="6"/>
    <x v="9"/>
    <s v="Elizabeth Gentry"/>
    <x v="28132"/>
  </r>
  <r>
    <x v="14"/>
    <x v="1"/>
    <x v="1"/>
    <s v="Collingwood"/>
    <x v="4"/>
    <n v="3066"/>
    <x v="0"/>
    <x v="6"/>
    <x v="6"/>
    <s v="Bruce Curran"/>
    <x v="24926"/>
  </r>
  <r>
    <x v="14"/>
    <x v="1"/>
    <x v="1"/>
    <s v="Collingwood"/>
    <x v="4"/>
    <n v="3066"/>
    <x v="0"/>
    <x v="6"/>
    <x v="2"/>
    <s v="Amy Buchanan"/>
    <x v="28133"/>
  </r>
  <r>
    <x v="14"/>
    <x v="1"/>
    <x v="1"/>
    <s v="Collingwood"/>
    <x v="4"/>
    <n v="3066"/>
    <x v="0"/>
    <x v="6"/>
    <x v="8"/>
    <s v="Sara Ferrell"/>
    <x v="28134"/>
  </r>
  <r>
    <x v="14"/>
    <x v="1"/>
    <x v="1"/>
    <s v="Collingwood"/>
    <x v="4"/>
    <n v="3066"/>
    <x v="0"/>
    <x v="6"/>
    <x v="5"/>
    <s v="Richard Carr"/>
    <x v="28135"/>
  </r>
  <r>
    <x v="14"/>
    <x v="1"/>
    <x v="1"/>
    <s v="Collingwood"/>
    <x v="4"/>
    <n v="3066"/>
    <x v="0"/>
    <x v="6"/>
    <x v="0"/>
    <s v="Chester George"/>
    <x v="28136"/>
  </r>
  <r>
    <x v="14"/>
    <x v="1"/>
    <x v="1"/>
    <s v="Collingwood"/>
    <x v="4"/>
    <n v="3066"/>
    <x v="0"/>
    <x v="6"/>
    <x v="7"/>
    <s v="Ella Hickman"/>
    <x v="28137"/>
  </r>
  <r>
    <x v="14"/>
    <x v="1"/>
    <x v="1"/>
    <s v="Collingwood"/>
    <x v="4"/>
    <n v="3066"/>
    <x v="0"/>
    <x v="6"/>
    <x v="2"/>
    <s v="Amy Buchanan"/>
    <x v="28138"/>
  </r>
  <r>
    <x v="14"/>
    <x v="1"/>
    <x v="1"/>
    <s v="Collingwood"/>
    <x v="4"/>
    <n v="3066"/>
    <x v="0"/>
    <x v="6"/>
    <x v="3"/>
    <s v="Chris Monroe"/>
    <x v="28139"/>
  </r>
  <r>
    <x v="14"/>
    <x v="1"/>
    <x v="1"/>
    <s v="Collingwood"/>
    <x v="4"/>
    <n v="3066"/>
    <x v="0"/>
    <x v="6"/>
    <x v="4"/>
    <s v="Maggie Mayer"/>
    <x v="28140"/>
  </r>
  <r>
    <x v="14"/>
    <x v="1"/>
    <x v="1"/>
    <s v="Collingwood"/>
    <x v="4"/>
    <n v="3066"/>
    <x v="0"/>
    <x v="6"/>
    <x v="1"/>
    <s v="Howard Wright"/>
    <x v="28141"/>
  </r>
  <r>
    <x v="14"/>
    <x v="1"/>
    <x v="1"/>
    <s v="Collingwood"/>
    <x v="4"/>
    <n v="3066"/>
    <x v="0"/>
    <x v="6"/>
    <x v="1"/>
    <s v="Howard Wright"/>
    <x v="28142"/>
  </r>
  <r>
    <x v="14"/>
    <x v="1"/>
    <x v="1"/>
    <s v="Collingwood"/>
    <x v="4"/>
    <n v="3066"/>
    <x v="0"/>
    <x v="6"/>
    <x v="2"/>
    <s v="Amy Buchanan"/>
    <x v="28143"/>
  </r>
  <r>
    <x v="14"/>
    <x v="1"/>
    <x v="1"/>
    <s v="Collingwood"/>
    <x v="4"/>
    <n v="3066"/>
    <x v="0"/>
    <x v="6"/>
    <x v="5"/>
    <s v="Richard Carr"/>
    <x v="28144"/>
  </r>
  <r>
    <x v="14"/>
    <x v="1"/>
    <x v="1"/>
    <s v="Collingwood"/>
    <x v="4"/>
    <n v="3066"/>
    <x v="0"/>
    <x v="6"/>
    <x v="4"/>
    <s v="Maggie Mayer"/>
    <x v="28145"/>
  </r>
  <r>
    <x v="14"/>
    <x v="1"/>
    <x v="1"/>
    <s v="Collingwood"/>
    <x v="4"/>
    <n v="3066"/>
    <x v="0"/>
    <x v="6"/>
    <x v="8"/>
    <s v="Sara Ferrell"/>
    <x v="28146"/>
  </r>
  <r>
    <x v="14"/>
    <x v="1"/>
    <x v="1"/>
    <s v="Collingwood"/>
    <x v="4"/>
    <n v="3066"/>
    <x v="0"/>
    <x v="6"/>
    <x v="0"/>
    <s v="Chester George"/>
    <x v="28147"/>
  </r>
  <r>
    <x v="14"/>
    <x v="1"/>
    <x v="1"/>
    <s v="Collingwood"/>
    <x v="4"/>
    <n v="3066"/>
    <x v="0"/>
    <x v="6"/>
    <x v="5"/>
    <s v="Richard Carr"/>
    <x v="28148"/>
  </r>
  <r>
    <x v="14"/>
    <x v="1"/>
    <x v="1"/>
    <s v="Collingwood"/>
    <x v="4"/>
    <n v="3066"/>
    <x v="0"/>
    <x v="6"/>
    <x v="9"/>
    <s v="Elizabeth Gentry"/>
    <x v="28149"/>
  </r>
  <r>
    <x v="14"/>
    <x v="1"/>
    <x v="1"/>
    <s v="Collingwood"/>
    <x v="4"/>
    <n v="3066"/>
    <x v="0"/>
    <x v="6"/>
    <x v="6"/>
    <s v="Bruce Curran"/>
    <x v="28150"/>
  </r>
  <r>
    <x v="14"/>
    <x v="1"/>
    <x v="1"/>
    <s v="Collingwood"/>
    <x v="4"/>
    <n v="3066"/>
    <x v="0"/>
    <x v="6"/>
    <x v="1"/>
    <s v="Howard Wright"/>
    <x v="28151"/>
  </r>
  <r>
    <x v="14"/>
    <x v="1"/>
    <x v="1"/>
    <s v="Collingwood"/>
    <x v="4"/>
    <n v="3066"/>
    <x v="0"/>
    <x v="6"/>
    <x v="6"/>
    <s v="Bruce Curran"/>
    <x v="28152"/>
  </r>
  <r>
    <x v="14"/>
    <x v="1"/>
    <x v="1"/>
    <s v="Collingwood"/>
    <x v="4"/>
    <n v="3066"/>
    <x v="0"/>
    <x v="6"/>
    <x v="9"/>
    <s v="Elizabeth Gentry"/>
    <x v="28153"/>
  </r>
  <r>
    <x v="14"/>
    <x v="1"/>
    <x v="1"/>
    <s v="Campbelltown"/>
    <x v="0"/>
    <n v="2560"/>
    <x v="0"/>
    <x v="10"/>
    <x v="5"/>
    <s v="Richard Carr"/>
    <x v="34"/>
  </r>
  <r>
    <x v="14"/>
    <x v="1"/>
    <x v="1"/>
    <s v="Campbelltown"/>
    <x v="0"/>
    <n v="2560"/>
    <x v="0"/>
    <x v="10"/>
    <x v="6"/>
    <s v="Bruce Curran"/>
    <x v="4"/>
  </r>
  <r>
    <x v="14"/>
    <x v="1"/>
    <x v="1"/>
    <s v="Campbelltown"/>
    <x v="0"/>
    <n v="2560"/>
    <x v="0"/>
    <x v="10"/>
    <x v="2"/>
    <s v="Amy Buchanan"/>
    <x v="138"/>
  </r>
  <r>
    <x v="14"/>
    <x v="1"/>
    <x v="1"/>
    <s v="Campbelltown"/>
    <x v="0"/>
    <n v="2560"/>
    <x v="0"/>
    <x v="10"/>
    <x v="0"/>
    <s v="Chester George"/>
    <x v="1659"/>
  </r>
  <r>
    <x v="14"/>
    <x v="1"/>
    <x v="1"/>
    <s v="Campbelltown"/>
    <x v="0"/>
    <n v="2560"/>
    <x v="0"/>
    <x v="10"/>
    <x v="5"/>
    <s v="Richard Carr"/>
    <x v="28154"/>
  </r>
  <r>
    <x v="14"/>
    <x v="1"/>
    <x v="1"/>
    <s v="Campbelltown"/>
    <x v="0"/>
    <n v="2560"/>
    <x v="0"/>
    <x v="10"/>
    <x v="0"/>
    <s v="Chester George"/>
    <x v="227"/>
  </r>
  <r>
    <x v="14"/>
    <x v="1"/>
    <x v="1"/>
    <s v="Campbelltown"/>
    <x v="0"/>
    <n v="2560"/>
    <x v="0"/>
    <x v="10"/>
    <x v="9"/>
    <s v="Elizabeth Gentry"/>
    <x v="28155"/>
  </r>
  <r>
    <x v="14"/>
    <x v="1"/>
    <x v="1"/>
    <s v="Campbelltown"/>
    <x v="0"/>
    <n v="2560"/>
    <x v="0"/>
    <x v="10"/>
    <x v="3"/>
    <s v="Chris Monroe"/>
    <x v="28156"/>
  </r>
  <r>
    <x v="14"/>
    <x v="1"/>
    <x v="1"/>
    <s v="Campbelltown"/>
    <x v="0"/>
    <n v="2560"/>
    <x v="0"/>
    <x v="10"/>
    <x v="0"/>
    <s v="Chester George"/>
    <x v="226"/>
  </r>
  <r>
    <x v="14"/>
    <x v="1"/>
    <x v="1"/>
    <s v="Campbelltown"/>
    <x v="0"/>
    <n v="2560"/>
    <x v="0"/>
    <x v="10"/>
    <x v="7"/>
    <s v="Ella Hickman"/>
    <x v="21172"/>
  </r>
  <r>
    <x v="14"/>
    <x v="1"/>
    <x v="1"/>
    <s v="Campbelltown"/>
    <x v="0"/>
    <n v="2560"/>
    <x v="0"/>
    <x v="10"/>
    <x v="8"/>
    <s v="Sara Ferrell"/>
    <x v="948"/>
  </r>
  <r>
    <x v="14"/>
    <x v="1"/>
    <x v="1"/>
    <s v="Campbelltown"/>
    <x v="0"/>
    <n v="2560"/>
    <x v="0"/>
    <x v="10"/>
    <x v="3"/>
    <s v="Chris Monroe"/>
    <x v="6065"/>
  </r>
  <r>
    <x v="14"/>
    <x v="1"/>
    <x v="1"/>
    <s v="Campbelltown"/>
    <x v="0"/>
    <n v="2560"/>
    <x v="0"/>
    <x v="10"/>
    <x v="6"/>
    <s v="Bruce Curran"/>
    <x v="1022"/>
  </r>
  <r>
    <x v="14"/>
    <x v="1"/>
    <x v="1"/>
    <s v="Campbelltown"/>
    <x v="0"/>
    <n v="2560"/>
    <x v="0"/>
    <x v="10"/>
    <x v="8"/>
    <s v="Sara Ferrell"/>
    <x v="2178"/>
  </r>
  <r>
    <x v="14"/>
    <x v="1"/>
    <x v="1"/>
    <s v="Campbelltown"/>
    <x v="0"/>
    <n v="2560"/>
    <x v="0"/>
    <x v="10"/>
    <x v="4"/>
    <s v="Maggie Mayer"/>
    <x v="1769"/>
  </r>
  <r>
    <x v="14"/>
    <x v="1"/>
    <x v="1"/>
    <s v="Campbelltown"/>
    <x v="0"/>
    <n v="2560"/>
    <x v="0"/>
    <x v="10"/>
    <x v="9"/>
    <s v="Elizabeth Gentry"/>
    <x v="28157"/>
  </r>
  <r>
    <x v="14"/>
    <x v="1"/>
    <x v="1"/>
    <s v="Campbelltown"/>
    <x v="0"/>
    <n v="2560"/>
    <x v="0"/>
    <x v="10"/>
    <x v="6"/>
    <s v="Bruce Curran"/>
    <x v="28158"/>
  </r>
  <r>
    <x v="14"/>
    <x v="1"/>
    <x v="1"/>
    <s v="Campbelltown"/>
    <x v="0"/>
    <n v="2560"/>
    <x v="0"/>
    <x v="10"/>
    <x v="8"/>
    <s v="Sara Ferrell"/>
    <x v="28159"/>
  </r>
  <r>
    <x v="14"/>
    <x v="1"/>
    <x v="1"/>
    <s v="Campbelltown"/>
    <x v="0"/>
    <n v="2560"/>
    <x v="0"/>
    <x v="10"/>
    <x v="9"/>
    <s v="Elizabeth Gentry"/>
    <x v="28160"/>
  </r>
  <r>
    <x v="14"/>
    <x v="1"/>
    <x v="1"/>
    <s v="Campbelltown"/>
    <x v="0"/>
    <n v="2560"/>
    <x v="0"/>
    <x v="10"/>
    <x v="2"/>
    <s v="Amy Buchanan"/>
    <x v="6191"/>
  </r>
  <r>
    <x v="14"/>
    <x v="1"/>
    <x v="1"/>
    <s v="Campbelltown"/>
    <x v="0"/>
    <n v="2560"/>
    <x v="0"/>
    <x v="10"/>
    <x v="9"/>
    <s v="Elizabeth Gentry"/>
    <x v="28161"/>
  </r>
  <r>
    <x v="14"/>
    <x v="1"/>
    <x v="1"/>
    <s v="Campbelltown"/>
    <x v="0"/>
    <n v="2560"/>
    <x v="0"/>
    <x v="10"/>
    <x v="0"/>
    <s v="Chester George"/>
    <x v="5803"/>
  </r>
  <r>
    <x v="14"/>
    <x v="1"/>
    <x v="1"/>
    <s v="Campbelltown"/>
    <x v="0"/>
    <n v="2560"/>
    <x v="0"/>
    <x v="10"/>
    <x v="4"/>
    <s v="Maggie Mayer"/>
    <x v="26916"/>
  </r>
  <r>
    <x v="14"/>
    <x v="1"/>
    <x v="1"/>
    <s v="Campbelltown"/>
    <x v="0"/>
    <n v="2560"/>
    <x v="0"/>
    <x v="10"/>
    <x v="1"/>
    <s v="Howard Wright"/>
    <x v="28162"/>
  </r>
  <r>
    <x v="14"/>
    <x v="1"/>
    <x v="1"/>
    <s v="Campbelltown"/>
    <x v="0"/>
    <n v="2560"/>
    <x v="0"/>
    <x v="10"/>
    <x v="5"/>
    <s v="Richard Carr"/>
    <x v="28163"/>
  </r>
  <r>
    <x v="14"/>
    <x v="1"/>
    <x v="1"/>
    <s v="Campbelltown"/>
    <x v="0"/>
    <n v="2560"/>
    <x v="0"/>
    <x v="10"/>
    <x v="6"/>
    <s v="Bruce Curran"/>
    <x v="28164"/>
  </r>
  <r>
    <x v="14"/>
    <x v="1"/>
    <x v="1"/>
    <s v="Campbelltown"/>
    <x v="0"/>
    <n v="2560"/>
    <x v="0"/>
    <x v="10"/>
    <x v="2"/>
    <s v="Amy Buchanan"/>
    <x v="28165"/>
  </r>
  <r>
    <x v="14"/>
    <x v="1"/>
    <x v="1"/>
    <s v="Campbelltown"/>
    <x v="0"/>
    <n v="2560"/>
    <x v="0"/>
    <x v="10"/>
    <x v="3"/>
    <s v="Chris Monroe"/>
    <x v="28166"/>
  </r>
  <r>
    <x v="14"/>
    <x v="1"/>
    <x v="1"/>
    <s v="Campbelltown"/>
    <x v="0"/>
    <n v="2560"/>
    <x v="0"/>
    <x v="10"/>
    <x v="9"/>
    <s v="Elizabeth Gentry"/>
    <x v="28167"/>
  </r>
  <r>
    <x v="14"/>
    <x v="1"/>
    <x v="1"/>
    <s v="Campbelltown"/>
    <x v="0"/>
    <n v="2560"/>
    <x v="0"/>
    <x v="10"/>
    <x v="0"/>
    <s v="Chester George"/>
    <x v="28168"/>
  </r>
  <r>
    <x v="14"/>
    <x v="1"/>
    <x v="1"/>
    <s v="Campbelltown"/>
    <x v="0"/>
    <n v="2560"/>
    <x v="0"/>
    <x v="10"/>
    <x v="6"/>
    <s v="Bruce Curran"/>
    <x v="28169"/>
  </r>
  <r>
    <x v="14"/>
    <x v="1"/>
    <x v="1"/>
    <s v="Campbelltown"/>
    <x v="0"/>
    <n v="2560"/>
    <x v="0"/>
    <x v="10"/>
    <x v="0"/>
    <s v="Chester George"/>
    <x v="28170"/>
  </r>
  <r>
    <x v="14"/>
    <x v="1"/>
    <x v="1"/>
    <s v="Campbelltown"/>
    <x v="0"/>
    <n v="2560"/>
    <x v="0"/>
    <x v="10"/>
    <x v="4"/>
    <s v="Maggie Mayer"/>
    <x v="28171"/>
  </r>
  <r>
    <x v="14"/>
    <x v="1"/>
    <x v="1"/>
    <s v="Campbelltown"/>
    <x v="0"/>
    <n v="2560"/>
    <x v="0"/>
    <x v="10"/>
    <x v="2"/>
    <s v="Amy Buchanan"/>
    <x v="28172"/>
  </r>
  <r>
    <x v="14"/>
    <x v="1"/>
    <x v="1"/>
    <s v="Campbelltown"/>
    <x v="0"/>
    <n v="2560"/>
    <x v="0"/>
    <x v="10"/>
    <x v="9"/>
    <s v="Elizabeth Gentry"/>
    <x v="16767"/>
  </r>
  <r>
    <x v="14"/>
    <x v="1"/>
    <x v="1"/>
    <s v="Campbelltown"/>
    <x v="0"/>
    <n v="2560"/>
    <x v="0"/>
    <x v="10"/>
    <x v="7"/>
    <s v="Ella Hickman"/>
    <x v="28173"/>
  </r>
  <r>
    <x v="14"/>
    <x v="1"/>
    <x v="1"/>
    <s v="Campbelltown"/>
    <x v="0"/>
    <n v="2560"/>
    <x v="0"/>
    <x v="10"/>
    <x v="2"/>
    <s v="Amy Buchanan"/>
    <x v="28174"/>
  </r>
  <r>
    <x v="14"/>
    <x v="1"/>
    <x v="1"/>
    <s v="Campbelltown"/>
    <x v="0"/>
    <n v="2560"/>
    <x v="0"/>
    <x v="10"/>
    <x v="5"/>
    <s v="Richard Carr"/>
    <x v="28175"/>
  </r>
  <r>
    <x v="14"/>
    <x v="1"/>
    <x v="1"/>
    <s v="Campbelltown"/>
    <x v="0"/>
    <n v="2560"/>
    <x v="0"/>
    <x v="10"/>
    <x v="2"/>
    <s v="Amy Buchanan"/>
    <x v="28176"/>
  </r>
  <r>
    <x v="14"/>
    <x v="1"/>
    <x v="1"/>
    <s v="Campbelltown"/>
    <x v="0"/>
    <n v="2560"/>
    <x v="0"/>
    <x v="10"/>
    <x v="3"/>
    <s v="Chris Monroe"/>
    <x v="28177"/>
  </r>
  <r>
    <x v="14"/>
    <x v="1"/>
    <x v="1"/>
    <s v="Campbelltown"/>
    <x v="0"/>
    <n v="2560"/>
    <x v="0"/>
    <x v="10"/>
    <x v="1"/>
    <s v="Howard Wright"/>
    <x v="28178"/>
  </r>
  <r>
    <x v="14"/>
    <x v="1"/>
    <x v="1"/>
    <s v="Campbelltown"/>
    <x v="0"/>
    <n v="2560"/>
    <x v="0"/>
    <x v="10"/>
    <x v="1"/>
    <s v="Howard Wright"/>
    <x v="28179"/>
  </r>
  <r>
    <x v="14"/>
    <x v="1"/>
    <x v="1"/>
    <s v="Campbelltown"/>
    <x v="0"/>
    <n v="2560"/>
    <x v="0"/>
    <x v="10"/>
    <x v="8"/>
    <s v="Sara Ferrell"/>
    <x v="28180"/>
  </r>
  <r>
    <x v="14"/>
    <x v="1"/>
    <x v="1"/>
    <s v="Campbelltown"/>
    <x v="0"/>
    <n v="2560"/>
    <x v="0"/>
    <x v="10"/>
    <x v="4"/>
    <s v="Maggie Mayer"/>
    <x v="28181"/>
  </r>
  <r>
    <x v="14"/>
    <x v="1"/>
    <x v="1"/>
    <s v="Campbelltown"/>
    <x v="0"/>
    <n v="2560"/>
    <x v="0"/>
    <x v="10"/>
    <x v="2"/>
    <s v="Amy Buchanan"/>
    <x v="28182"/>
  </r>
  <r>
    <x v="14"/>
    <x v="1"/>
    <x v="1"/>
    <s v="Campbelltown"/>
    <x v="0"/>
    <n v="2560"/>
    <x v="0"/>
    <x v="10"/>
    <x v="4"/>
    <s v="Maggie Mayer"/>
    <x v="28183"/>
  </r>
  <r>
    <x v="14"/>
    <x v="1"/>
    <x v="1"/>
    <s v="Campbelltown"/>
    <x v="0"/>
    <n v="2560"/>
    <x v="0"/>
    <x v="10"/>
    <x v="0"/>
    <s v="Chester George"/>
    <x v="28184"/>
  </r>
  <r>
    <x v="14"/>
    <x v="1"/>
    <x v="1"/>
    <s v="Campbelltown"/>
    <x v="0"/>
    <n v="2560"/>
    <x v="0"/>
    <x v="10"/>
    <x v="6"/>
    <s v="Bruce Curran"/>
    <x v="28185"/>
  </r>
  <r>
    <x v="14"/>
    <x v="1"/>
    <x v="1"/>
    <s v="Campbelltown"/>
    <x v="0"/>
    <n v="2560"/>
    <x v="0"/>
    <x v="10"/>
    <x v="2"/>
    <s v="Amy Buchanan"/>
    <x v="28186"/>
  </r>
  <r>
    <x v="14"/>
    <x v="1"/>
    <x v="1"/>
    <s v="Campbelltown"/>
    <x v="0"/>
    <n v="2560"/>
    <x v="0"/>
    <x v="10"/>
    <x v="5"/>
    <s v="Richard Carr"/>
    <x v="28187"/>
  </r>
  <r>
    <x v="14"/>
    <x v="1"/>
    <x v="1"/>
    <s v="Campbelltown"/>
    <x v="0"/>
    <n v="2560"/>
    <x v="0"/>
    <x v="10"/>
    <x v="5"/>
    <s v="Richard Carr"/>
    <x v="28188"/>
  </r>
  <r>
    <x v="14"/>
    <x v="1"/>
    <x v="1"/>
    <s v="Campbelltown"/>
    <x v="0"/>
    <n v="2560"/>
    <x v="0"/>
    <x v="10"/>
    <x v="9"/>
    <s v="Elizabeth Gentry"/>
    <x v="28189"/>
  </r>
  <r>
    <x v="14"/>
    <x v="1"/>
    <x v="1"/>
    <s v="Campbelltown"/>
    <x v="0"/>
    <n v="2560"/>
    <x v="0"/>
    <x v="10"/>
    <x v="6"/>
    <s v="Bruce Curran"/>
    <x v="28190"/>
  </r>
  <r>
    <x v="14"/>
    <x v="1"/>
    <x v="1"/>
    <s v="Campbelltown"/>
    <x v="0"/>
    <n v="2560"/>
    <x v="0"/>
    <x v="10"/>
    <x v="9"/>
    <s v="Elizabeth Gentry"/>
    <x v="28191"/>
  </r>
  <r>
    <x v="14"/>
    <x v="1"/>
    <x v="1"/>
    <s v="Campbelltown"/>
    <x v="0"/>
    <n v="2560"/>
    <x v="0"/>
    <x v="10"/>
    <x v="0"/>
    <s v="Chester George"/>
    <x v="28192"/>
  </r>
  <r>
    <x v="14"/>
    <x v="1"/>
    <x v="1"/>
    <s v="Campbelltown"/>
    <x v="0"/>
    <n v="2560"/>
    <x v="0"/>
    <x v="10"/>
    <x v="1"/>
    <s v="Howard Wright"/>
    <x v="28193"/>
  </r>
  <r>
    <x v="14"/>
    <x v="1"/>
    <x v="1"/>
    <s v="Frankston"/>
    <x v="4"/>
    <n v="3199"/>
    <x v="0"/>
    <x v="11"/>
    <x v="1"/>
    <s v="Howard Wright"/>
    <x v="34"/>
  </r>
  <r>
    <x v="14"/>
    <x v="1"/>
    <x v="1"/>
    <s v="Frankston"/>
    <x v="4"/>
    <n v="3199"/>
    <x v="0"/>
    <x v="11"/>
    <x v="2"/>
    <s v="Amy Buchanan"/>
    <x v="34"/>
  </r>
  <r>
    <x v="14"/>
    <x v="1"/>
    <x v="1"/>
    <s v="Frankston"/>
    <x v="4"/>
    <n v="3199"/>
    <x v="0"/>
    <x v="11"/>
    <x v="0"/>
    <s v="Chester George"/>
    <x v="2"/>
  </r>
  <r>
    <x v="14"/>
    <x v="1"/>
    <x v="1"/>
    <s v="Frankston"/>
    <x v="4"/>
    <n v="3199"/>
    <x v="0"/>
    <x v="11"/>
    <x v="7"/>
    <s v="Ella Hickman"/>
    <x v="168"/>
  </r>
  <r>
    <x v="14"/>
    <x v="1"/>
    <x v="1"/>
    <s v="Frankston"/>
    <x v="4"/>
    <n v="3199"/>
    <x v="0"/>
    <x v="11"/>
    <x v="0"/>
    <s v="Chester George"/>
    <x v="254"/>
  </r>
  <r>
    <x v="14"/>
    <x v="1"/>
    <x v="1"/>
    <s v="Frankston"/>
    <x v="4"/>
    <n v="3199"/>
    <x v="0"/>
    <x v="11"/>
    <x v="9"/>
    <s v="Elizabeth Gentry"/>
    <x v="400"/>
  </r>
  <r>
    <x v="14"/>
    <x v="1"/>
    <x v="1"/>
    <s v="Frankston"/>
    <x v="4"/>
    <n v="3199"/>
    <x v="0"/>
    <x v="11"/>
    <x v="2"/>
    <s v="Amy Buchanan"/>
    <x v="68"/>
  </r>
  <r>
    <x v="14"/>
    <x v="1"/>
    <x v="1"/>
    <s v="Frankston"/>
    <x v="4"/>
    <n v="3199"/>
    <x v="0"/>
    <x v="11"/>
    <x v="5"/>
    <s v="Richard Carr"/>
    <x v="971"/>
  </r>
  <r>
    <x v="14"/>
    <x v="1"/>
    <x v="1"/>
    <s v="Frankston"/>
    <x v="4"/>
    <n v="3199"/>
    <x v="0"/>
    <x v="11"/>
    <x v="2"/>
    <s v="Amy Buchanan"/>
    <x v="1022"/>
  </r>
  <r>
    <x v="14"/>
    <x v="1"/>
    <x v="1"/>
    <s v="Frankston"/>
    <x v="4"/>
    <n v="3199"/>
    <x v="0"/>
    <x v="11"/>
    <x v="9"/>
    <s v="Elizabeth Gentry"/>
    <x v="28194"/>
  </r>
  <r>
    <x v="14"/>
    <x v="1"/>
    <x v="1"/>
    <s v="Frankston"/>
    <x v="4"/>
    <n v="3199"/>
    <x v="0"/>
    <x v="11"/>
    <x v="3"/>
    <s v="Chris Monroe"/>
    <x v="17764"/>
  </r>
  <r>
    <x v="14"/>
    <x v="1"/>
    <x v="1"/>
    <s v="Frankston"/>
    <x v="4"/>
    <n v="3199"/>
    <x v="0"/>
    <x v="11"/>
    <x v="6"/>
    <s v="Bruce Curran"/>
    <x v="228"/>
  </r>
  <r>
    <x v="14"/>
    <x v="1"/>
    <x v="1"/>
    <s v="Frankston"/>
    <x v="4"/>
    <n v="3199"/>
    <x v="0"/>
    <x v="11"/>
    <x v="1"/>
    <s v="Howard Wright"/>
    <x v="2437"/>
  </r>
  <r>
    <x v="14"/>
    <x v="1"/>
    <x v="1"/>
    <s v="Frankston"/>
    <x v="4"/>
    <n v="3199"/>
    <x v="0"/>
    <x v="11"/>
    <x v="4"/>
    <s v="Maggie Mayer"/>
    <x v="28195"/>
  </r>
  <r>
    <x v="14"/>
    <x v="1"/>
    <x v="1"/>
    <s v="Frankston"/>
    <x v="4"/>
    <n v="3199"/>
    <x v="0"/>
    <x v="11"/>
    <x v="2"/>
    <s v="Amy Buchanan"/>
    <x v="4881"/>
  </r>
  <r>
    <x v="14"/>
    <x v="1"/>
    <x v="1"/>
    <s v="Frankston"/>
    <x v="4"/>
    <n v="3199"/>
    <x v="0"/>
    <x v="11"/>
    <x v="9"/>
    <s v="Elizabeth Gentry"/>
    <x v="2178"/>
  </r>
  <r>
    <x v="14"/>
    <x v="1"/>
    <x v="1"/>
    <s v="Frankston"/>
    <x v="4"/>
    <n v="3199"/>
    <x v="0"/>
    <x v="11"/>
    <x v="9"/>
    <s v="Elizabeth Gentry"/>
    <x v="28196"/>
  </r>
  <r>
    <x v="14"/>
    <x v="1"/>
    <x v="1"/>
    <s v="Frankston"/>
    <x v="4"/>
    <n v="3199"/>
    <x v="0"/>
    <x v="11"/>
    <x v="6"/>
    <s v="Bruce Curran"/>
    <x v="4542"/>
  </r>
  <r>
    <x v="14"/>
    <x v="1"/>
    <x v="1"/>
    <s v="Frankston"/>
    <x v="4"/>
    <n v="3199"/>
    <x v="0"/>
    <x v="11"/>
    <x v="8"/>
    <s v="Sara Ferrell"/>
    <x v="3806"/>
  </r>
  <r>
    <x v="14"/>
    <x v="1"/>
    <x v="1"/>
    <s v="Frankston"/>
    <x v="4"/>
    <n v="3199"/>
    <x v="0"/>
    <x v="11"/>
    <x v="6"/>
    <s v="Bruce Curran"/>
    <x v="28197"/>
  </r>
  <r>
    <x v="14"/>
    <x v="1"/>
    <x v="1"/>
    <s v="Frankston"/>
    <x v="4"/>
    <n v="3199"/>
    <x v="0"/>
    <x v="11"/>
    <x v="0"/>
    <s v="Chester George"/>
    <x v="13747"/>
  </r>
  <r>
    <x v="14"/>
    <x v="1"/>
    <x v="1"/>
    <s v="Frankston"/>
    <x v="4"/>
    <n v="3199"/>
    <x v="0"/>
    <x v="11"/>
    <x v="3"/>
    <s v="Chris Monroe"/>
    <x v="28198"/>
  </r>
  <r>
    <x v="14"/>
    <x v="1"/>
    <x v="1"/>
    <s v="Frankston"/>
    <x v="4"/>
    <n v="3199"/>
    <x v="0"/>
    <x v="11"/>
    <x v="9"/>
    <s v="Elizabeth Gentry"/>
    <x v="28199"/>
  </r>
  <r>
    <x v="14"/>
    <x v="1"/>
    <x v="1"/>
    <s v="Frankston"/>
    <x v="4"/>
    <n v="3199"/>
    <x v="0"/>
    <x v="11"/>
    <x v="8"/>
    <s v="Sara Ferrell"/>
    <x v="12726"/>
  </r>
  <r>
    <x v="14"/>
    <x v="1"/>
    <x v="1"/>
    <s v="Frankston"/>
    <x v="4"/>
    <n v="3199"/>
    <x v="0"/>
    <x v="11"/>
    <x v="2"/>
    <s v="Amy Buchanan"/>
    <x v="28200"/>
  </r>
  <r>
    <x v="14"/>
    <x v="1"/>
    <x v="1"/>
    <s v="Frankston"/>
    <x v="4"/>
    <n v="3199"/>
    <x v="0"/>
    <x v="11"/>
    <x v="2"/>
    <s v="Amy Buchanan"/>
    <x v="28201"/>
  </r>
  <r>
    <x v="14"/>
    <x v="1"/>
    <x v="1"/>
    <s v="Frankston"/>
    <x v="4"/>
    <n v="3199"/>
    <x v="0"/>
    <x v="11"/>
    <x v="9"/>
    <s v="Elizabeth Gentry"/>
    <x v="28202"/>
  </r>
  <r>
    <x v="14"/>
    <x v="1"/>
    <x v="1"/>
    <s v="Frankston"/>
    <x v="4"/>
    <n v="3199"/>
    <x v="0"/>
    <x v="11"/>
    <x v="9"/>
    <s v="Elizabeth Gentry"/>
    <x v="28203"/>
  </r>
  <r>
    <x v="14"/>
    <x v="1"/>
    <x v="1"/>
    <s v="Frankston"/>
    <x v="4"/>
    <n v="3199"/>
    <x v="0"/>
    <x v="11"/>
    <x v="5"/>
    <s v="Richard Carr"/>
    <x v="28204"/>
  </r>
  <r>
    <x v="14"/>
    <x v="1"/>
    <x v="1"/>
    <s v="Frankston"/>
    <x v="4"/>
    <n v="3199"/>
    <x v="0"/>
    <x v="11"/>
    <x v="2"/>
    <s v="Amy Buchanan"/>
    <x v="28205"/>
  </r>
  <r>
    <x v="14"/>
    <x v="1"/>
    <x v="1"/>
    <s v="Frankston"/>
    <x v="4"/>
    <n v="3199"/>
    <x v="0"/>
    <x v="11"/>
    <x v="4"/>
    <s v="Maggie Mayer"/>
    <x v="28206"/>
  </r>
  <r>
    <x v="14"/>
    <x v="1"/>
    <x v="1"/>
    <s v="Frankston"/>
    <x v="4"/>
    <n v="3199"/>
    <x v="0"/>
    <x v="11"/>
    <x v="2"/>
    <s v="Amy Buchanan"/>
    <x v="28207"/>
  </r>
  <r>
    <x v="14"/>
    <x v="1"/>
    <x v="1"/>
    <s v="Frankston"/>
    <x v="4"/>
    <n v="3199"/>
    <x v="0"/>
    <x v="11"/>
    <x v="3"/>
    <s v="Chris Monroe"/>
    <x v="28208"/>
  </r>
  <r>
    <x v="14"/>
    <x v="1"/>
    <x v="1"/>
    <s v="Frankston"/>
    <x v="4"/>
    <n v="3199"/>
    <x v="0"/>
    <x v="11"/>
    <x v="7"/>
    <s v="Ella Hickman"/>
    <x v="28209"/>
  </r>
  <r>
    <x v="14"/>
    <x v="1"/>
    <x v="1"/>
    <s v="Frankston"/>
    <x v="4"/>
    <n v="3199"/>
    <x v="0"/>
    <x v="11"/>
    <x v="6"/>
    <s v="Bruce Curran"/>
    <x v="28210"/>
  </r>
  <r>
    <x v="14"/>
    <x v="1"/>
    <x v="1"/>
    <s v="Frankston"/>
    <x v="4"/>
    <n v="3199"/>
    <x v="0"/>
    <x v="11"/>
    <x v="0"/>
    <s v="Chester George"/>
    <x v="28211"/>
  </r>
  <r>
    <x v="14"/>
    <x v="1"/>
    <x v="1"/>
    <s v="Frankston"/>
    <x v="4"/>
    <n v="3199"/>
    <x v="0"/>
    <x v="11"/>
    <x v="4"/>
    <s v="Maggie Mayer"/>
    <x v="28212"/>
  </r>
  <r>
    <x v="14"/>
    <x v="1"/>
    <x v="1"/>
    <s v="Frankston"/>
    <x v="4"/>
    <n v="3199"/>
    <x v="0"/>
    <x v="11"/>
    <x v="8"/>
    <s v="Sara Ferrell"/>
    <x v="28213"/>
  </r>
  <r>
    <x v="14"/>
    <x v="1"/>
    <x v="1"/>
    <s v="Frankston"/>
    <x v="4"/>
    <n v="3199"/>
    <x v="0"/>
    <x v="11"/>
    <x v="1"/>
    <s v="Howard Wright"/>
    <x v="28214"/>
  </r>
  <r>
    <x v="14"/>
    <x v="1"/>
    <x v="1"/>
    <s v="Frankston"/>
    <x v="4"/>
    <n v="3199"/>
    <x v="0"/>
    <x v="11"/>
    <x v="2"/>
    <s v="Amy Buchanan"/>
    <x v="28215"/>
  </r>
  <r>
    <x v="14"/>
    <x v="1"/>
    <x v="1"/>
    <s v="Frankston"/>
    <x v="4"/>
    <n v="3199"/>
    <x v="0"/>
    <x v="11"/>
    <x v="1"/>
    <s v="Howard Wright"/>
    <x v="28216"/>
  </r>
  <r>
    <x v="14"/>
    <x v="1"/>
    <x v="1"/>
    <s v="Frankston"/>
    <x v="4"/>
    <n v="3199"/>
    <x v="0"/>
    <x v="11"/>
    <x v="5"/>
    <s v="Richard Carr"/>
    <x v="28217"/>
  </r>
  <r>
    <x v="14"/>
    <x v="1"/>
    <x v="1"/>
    <s v="Frankston"/>
    <x v="4"/>
    <n v="3199"/>
    <x v="0"/>
    <x v="11"/>
    <x v="6"/>
    <s v="Bruce Curran"/>
    <x v="28218"/>
  </r>
  <r>
    <x v="14"/>
    <x v="1"/>
    <x v="1"/>
    <s v="Frankston"/>
    <x v="4"/>
    <n v="3199"/>
    <x v="0"/>
    <x v="11"/>
    <x v="5"/>
    <s v="Richard Carr"/>
    <x v="28219"/>
  </r>
  <r>
    <x v="14"/>
    <x v="1"/>
    <x v="1"/>
    <s v="Frankston"/>
    <x v="4"/>
    <n v="3199"/>
    <x v="0"/>
    <x v="11"/>
    <x v="9"/>
    <s v="Elizabeth Gentry"/>
    <x v="28220"/>
  </r>
  <r>
    <x v="14"/>
    <x v="1"/>
    <x v="1"/>
    <s v="Frankston"/>
    <x v="4"/>
    <n v="3199"/>
    <x v="0"/>
    <x v="11"/>
    <x v="0"/>
    <s v="Chester George"/>
    <x v="28221"/>
  </r>
  <r>
    <x v="14"/>
    <x v="1"/>
    <x v="1"/>
    <s v="Frankston"/>
    <x v="4"/>
    <n v="3199"/>
    <x v="0"/>
    <x v="11"/>
    <x v="1"/>
    <s v="Howard Wright"/>
    <x v="28222"/>
  </r>
  <r>
    <x v="14"/>
    <x v="1"/>
    <x v="1"/>
    <s v="Frankston"/>
    <x v="4"/>
    <n v="3199"/>
    <x v="0"/>
    <x v="11"/>
    <x v="9"/>
    <s v="Elizabeth Gentry"/>
    <x v="28223"/>
  </r>
  <r>
    <x v="14"/>
    <x v="1"/>
    <x v="1"/>
    <s v="Frankston"/>
    <x v="4"/>
    <n v="3199"/>
    <x v="0"/>
    <x v="11"/>
    <x v="6"/>
    <s v="Bruce Curran"/>
    <x v="28224"/>
  </r>
  <r>
    <x v="14"/>
    <x v="1"/>
    <x v="1"/>
    <s v="Nowra"/>
    <x v="0"/>
    <n v="2541"/>
    <x v="0"/>
    <x v="10"/>
    <x v="2"/>
    <s v="Amy Buchanan"/>
    <x v="67"/>
  </r>
  <r>
    <x v="14"/>
    <x v="1"/>
    <x v="1"/>
    <s v="Nowra"/>
    <x v="0"/>
    <n v="2541"/>
    <x v="0"/>
    <x v="10"/>
    <x v="6"/>
    <s v="Bruce Curran"/>
    <x v="369"/>
  </r>
  <r>
    <x v="14"/>
    <x v="1"/>
    <x v="1"/>
    <s v="Nowra"/>
    <x v="0"/>
    <n v="2541"/>
    <x v="0"/>
    <x v="10"/>
    <x v="9"/>
    <s v="Elizabeth Gentry"/>
    <x v="34"/>
  </r>
  <r>
    <x v="14"/>
    <x v="1"/>
    <x v="1"/>
    <s v="Nowra"/>
    <x v="0"/>
    <n v="2541"/>
    <x v="0"/>
    <x v="10"/>
    <x v="6"/>
    <s v="Bruce Curran"/>
    <x v="1789"/>
  </r>
  <r>
    <x v="14"/>
    <x v="1"/>
    <x v="1"/>
    <s v="Nowra"/>
    <x v="0"/>
    <n v="2541"/>
    <x v="0"/>
    <x v="10"/>
    <x v="4"/>
    <s v="Maggie Mayer"/>
    <x v="1859"/>
  </r>
  <r>
    <x v="14"/>
    <x v="1"/>
    <x v="1"/>
    <s v="Nowra"/>
    <x v="0"/>
    <n v="2541"/>
    <x v="0"/>
    <x v="10"/>
    <x v="3"/>
    <s v="Chris Monroe"/>
    <x v="28225"/>
  </r>
  <r>
    <x v="14"/>
    <x v="1"/>
    <x v="1"/>
    <s v="Nowra"/>
    <x v="0"/>
    <n v="2541"/>
    <x v="0"/>
    <x v="10"/>
    <x v="0"/>
    <s v="Chester George"/>
    <x v="1965"/>
  </r>
  <r>
    <x v="14"/>
    <x v="1"/>
    <x v="1"/>
    <s v="Nowra"/>
    <x v="0"/>
    <n v="2541"/>
    <x v="0"/>
    <x v="10"/>
    <x v="8"/>
    <s v="Sara Ferrell"/>
    <x v="312"/>
  </r>
  <r>
    <x v="14"/>
    <x v="1"/>
    <x v="1"/>
    <s v="Nowra"/>
    <x v="0"/>
    <n v="2541"/>
    <x v="0"/>
    <x v="10"/>
    <x v="5"/>
    <s v="Richard Carr"/>
    <x v="227"/>
  </r>
  <r>
    <x v="14"/>
    <x v="1"/>
    <x v="1"/>
    <s v="Nowra"/>
    <x v="0"/>
    <n v="2541"/>
    <x v="0"/>
    <x v="10"/>
    <x v="1"/>
    <s v="Howard Wright"/>
    <x v="454"/>
  </r>
  <r>
    <x v="14"/>
    <x v="1"/>
    <x v="1"/>
    <s v="Nowra"/>
    <x v="0"/>
    <n v="2541"/>
    <x v="0"/>
    <x v="10"/>
    <x v="4"/>
    <s v="Maggie Mayer"/>
    <x v="1590"/>
  </r>
  <r>
    <x v="14"/>
    <x v="1"/>
    <x v="1"/>
    <s v="Nowra"/>
    <x v="0"/>
    <n v="2541"/>
    <x v="0"/>
    <x v="10"/>
    <x v="9"/>
    <s v="Elizabeth Gentry"/>
    <x v="25054"/>
  </r>
  <r>
    <x v="14"/>
    <x v="1"/>
    <x v="1"/>
    <s v="Nowra"/>
    <x v="0"/>
    <n v="2541"/>
    <x v="0"/>
    <x v="10"/>
    <x v="2"/>
    <s v="Amy Buchanan"/>
    <x v="341"/>
  </r>
  <r>
    <x v="14"/>
    <x v="1"/>
    <x v="1"/>
    <s v="Nowra"/>
    <x v="0"/>
    <n v="2541"/>
    <x v="0"/>
    <x v="10"/>
    <x v="9"/>
    <s v="Elizabeth Gentry"/>
    <x v="28226"/>
  </r>
  <r>
    <x v="14"/>
    <x v="1"/>
    <x v="1"/>
    <s v="Nowra"/>
    <x v="0"/>
    <n v="2541"/>
    <x v="0"/>
    <x v="10"/>
    <x v="5"/>
    <s v="Richard Carr"/>
    <x v="28227"/>
  </r>
  <r>
    <x v="14"/>
    <x v="1"/>
    <x v="1"/>
    <s v="Nowra"/>
    <x v="0"/>
    <n v="2541"/>
    <x v="0"/>
    <x v="10"/>
    <x v="2"/>
    <s v="Amy Buchanan"/>
    <x v="3331"/>
  </r>
  <r>
    <x v="14"/>
    <x v="1"/>
    <x v="1"/>
    <s v="Nowra"/>
    <x v="0"/>
    <n v="2541"/>
    <x v="0"/>
    <x v="10"/>
    <x v="8"/>
    <s v="Sara Ferrell"/>
    <x v="28228"/>
  </r>
  <r>
    <x v="14"/>
    <x v="1"/>
    <x v="1"/>
    <s v="Nowra"/>
    <x v="0"/>
    <n v="2541"/>
    <x v="0"/>
    <x v="10"/>
    <x v="6"/>
    <s v="Bruce Curran"/>
    <x v="28229"/>
  </r>
  <r>
    <x v="14"/>
    <x v="1"/>
    <x v="1"/>
    <s v="Nowra"/>
    <x v="0"/>
    <n v="2541"/>
    <x v="0"/>
    <x v="10"/>
    <x v="3"/>
    <s v="Chris Monroe"/>
    <x v="28230"/>
  </r>
  <r>
    <x v="14"/>
    <x v="1"/>
    <x v="1"/>
    <s v="Nowra"/>
    <x v="0"/>
    <n v="2541"/>
    <x v="0"/>
    <x v="10"/>
    <x v="2"/>
    <s v="Amy Buchanan"/>
    <x v="28231"/>
  </r>
  <r>
    <x v="14"/>
    <x v="1"/>
    <x v="1"/>
    <s v="Nowra"/>
    <x v="0"/>
    <n v="2541"/>
    <x v="0"/>
    <x v="10"/>
    <x v="9"/>
    <s v="Elizabeth Gentry"/>
    <x v="28232"/>
  </r>
  <r>
    <x v="14"/>
    <x v="1"/>
    <x v="1"/>
    <s v="Nowra"/>
    <x v="0"/>
    <n v="2541"/>
    <x v="0"/>
    <x v="10"/>
    <x v="9"/>
    <s v="Elizabeth Gentry"/>
    <x v="28233"/>
  </r>
  <r>
    <x v="14"/>
    <x v="1"/>
    <x v="1"/>
    <s v="Nowra"/>
    <x v="0"/>
    <n v="2541"/>
    <x v="0"/>
    <x v="10"/>
    <x v="0"/>
    <s v="Chester George"/>
    <x v="28234"/>
  </r>
  <r>
    <x v="14"/>
    <x v="1"/>
    <x v="1"/>
    <s v="Nowra"/>
    <x v="0"/>
    <n v="2541"/>
    <x v="0"/>
    <x v="10"/>
    <x v="1"/>
    <s v="Howard Wright"/>
    <x v="28235"/>
  </r>
  <r>
    <x v="14"/>
    <x v="1"/>
    <x v="1"/>
    <s v="Nowra"/>
    <x v="0"/>
    <n v="2541"/>
    <x v="0"/>
    <x v="10"/>
    <x v="2"/>
    <s v="Amy Buchanan"/>
    <x v="28236"/>
  </r>
  <r>
    <x v="14"/>
    <x v="1"/>
    <x v="1"/>
    <s v="Nowra"/>
    <x v="0"/>
    <n v="2541"/>
    <x v="0"/>
    <x v="10"/>
    <x v="6"/>
    <s v="Bruce Curran"/>
    <x v="28237"/>
  </r>
  <r>
    <x v="14"/>
    <x v="1"/>
    <x v="1"/>
    <s v="Nowra"/>
    <x v="0"/>
    <n v="2541"/>
    <x v="0"/>
    <x v="10"/>
    <x v="2"/>
    <s v="Amy Buchanan"/>
    <x v="28238"/>
  </r>
  <r>
    <x v="14"/>
    <x v="1"/>
    <x v="1"/>
    <s v="Nowra"/>
    <x v="0"/>
    <n v="2541"/>
    <x v="0"/>
    <x v="10"/>
    <x v="4"/>
    <s v="Maggie Mayer"/>
    <x v="28239"/>
  </r>
  <r>
    <x v="14"/>
    <x v="1"/>
    <x v="1"/>
    <s v="Nowra"/>
    <x v="0"/>
    <n v="2541"/>
    <x v="0"/>
    <x v="10"/>
    <x v="2"/>
    <s v="Amy Buchanan"/>
    <x v="28240"/>
  </r>
  <r>
    <x v="14"/>
    <x v="1"/>
    <x v="1"/>
    <s v="Nowra"/>
    <x v="0"/>
    <n v="2541"/>
    <x v="0"/>
    <x v="10"/>
    <x v="4"/>
    <s v="Maggie Mayer"/>
    <x v="28241"/>
  </r>
  <r>
    <x v="14"/>
    <x v="1"/>
    <x v="1"/>
    <s v="Nowra"/>
    <x v="0"/>
    <n v="2541"/>
    <x v="0"/>
    <x v="10"/>
    <x v="5"/>
    <s v="Richard Carr"/>
    <x v="28242"/>
  </r>
  <r>
    <x v="14"/>
    <x v="1"/>
    <x v="1"/>
    <s v="Nowra"/>
    <x v="0"/>
    <n v="2541"/>
    <x v="0"/>
    <x v="10"/>
    <x v="3"/>
    <s v="Chris Monroe"/>
    <x v="28243"/>
  </r>
  <r>
    <x v="14"/>
    <x v="1"/>
    <x v="1"/>
    <s v="Nowra"/>
    <x v="0"/>
    <n v="2541"/>
    <x v="0"/>
    <x v="10"/>
    <x v="0"/>
    <s v="Chester George"/>
    <x v="28244"/>
  </r>
  <r>
    <x v="14"/>
    <x v="1"/>
    <x v="1"/>
    <s v="Nowra"/>
    <x v="0"/>
    <n v="2541"/>
    <x v="0"/>
    <x v="10"/>
    <x v="7"/>
    <s v="Ella Hickman"/>
    <x v="28245"/>
  </r>
  <r>
    <x v="14"/>
    <x v="1"/>
    <x v="1"/>
    <s v="Nowra"/>
    <x v="0"/>
    <n v="2541"/>
    <x v="0"/>
    <x v="10"/>
    <x v="8"/>
    <s v="Sara Ferrell"/>
    <x v="28246"/>
  </r>
  <r>
    <x v="14"/>
    <x v="1"/>
    <x v="1"/>
    <s v="Nowra"/>
    <x v="0"/>
    <n v="2541"/>
    <x v="0"/>
    <x v="10"/>
    <x v="1"/>
    <s v="Howard Wright"/>
    <x v="28247"/>
  </r>
  <r>
    <x v="14"/>
    <x v="1"/>
    <x v="1"/>
    <s v="Nowra"/>
    <x v="0"/>
    <n v="2541"/>
    <x v="0"/>
    <x v="10"/>
    <x v="6"/>
    <s v="Bruce Curran"/>
    <x v="28248"/>
  </r>
  <r>
    <x v="14"/>
    <x v="1"/>
    <x v="1"/>
    <s v="Nowra"/>
    <x v="0"/>
    <n v="2541"/>
    <x v="0"/>
    <x v="10"/>
    <x v="5"/>
    <s v="Richard Carr"/>
    <x v="28249"/>
  </r>
  <r>
    <x v="14"/>
    <x v="1"/>
    <x v="1"/>
    <s v="Nowra"/>
    <x v="0"/>
    <n v="2541"/>
    <x v="0"/>
    <x v="10"/>
    <x v="5"/>
    <s v="Richard Carr"/>
    <x v="28250"/>
  </r>
  <r>
    <x v="14"/>
    <x v="1"/>
    <x v="1"/>
    <s v="Nowra"/>
    <x v="0"/>
    <n v="2541"/>
    <x v="0"/>
    <x v="10"/>
    <x v="2"/>
    <s v="Amy Buchanan"/>
    <x v="28251"/>
  </r>
  <r>
    <x v="14"/>
    <x v="1"/>
    <x v="1"/>
    <s v="Nowra"/>
    <x v="0"/>
    <n v="2541"/>
    <x v="0"/>
    <x v="10"/>
    <x v="9"/>
    <s v="Elizabeth Gentry"/>
    <x v="28252"/>
  </r>
  <r>
    <x v="14"/>
    <x v="1"/>
    <x v="1"/>
    <s v="Nowra"/>
    <x v="0"/>
    <n v="2541"/>
    <x v="0"/>
    <x v="10"/>
    <x v="0"/>
    <s v="Chester George"/>
    <x v="28253"/>
  </r>
  <r>
    <x v="14"/>
    <x v="1"/>
    <x v="1"/>
    <s v="Nowra"/>
    <x v="0"/>
    <n v="2541"/>
    <x v="0"/>
    <x v="10"/>
    <x v="9"/>
    <s v="Elizabeth Gentry"/>
    <x v="28254"/>
  </r>
  <r>
    <x v="14"/>
    <x v="1"/>
    <x v="1"/>
    <s v="Nowra"/>
    <x v="0"/>
    <n v="2541"/>
    <x v="0"/>
    <x v="10"/>
    <x v="1"/>
    <s v="Howard Wright"/>
    <x v="28255"/>
  </r>
  <r>
    <x v="14"/>
    <x v="1"/>
    <x v="1"/>
    <s v="Nowra"/>
    <x v="0"/>
    <n v="2541"/>
    <x v="0"/>
    <x v="10"/>
    <x v="6"/>
    <s v="Bruce Curran"/>
    <x v="28256"/>
  </r>
  <r>
    <x v="14"/>
    <x v="1"/>
    <x v="1"/>
    <s v="Armidale"/>
    <x v="0"/>
    <n v="2350"/>
    <x v="0"/>
    <x v="12"/>
    <x v="0"/>
    <s v="Chester George"/>
    <x v="912"/>
  </r>
  <r>
    <x v="14"/>
    <x v="1"/>
    <x v="1"/>
    <s v="Armidale"/>
    <x v="0"/>
    <n v="2350"/>
    <x v="0"/>
    <x v="12"/>
    <x v="1"/>
    <s v="Howard Wright"/>
    <x v="67"/>
  </r>
  <r>
    <x v="14"/>
    <x v="1"/>
    <x v="1"/>
    <s v="Armidale"/>
    <x v="0"/>
    <n v="2350"/>
    <x v="0"/>
    <x v="12"/>
    <x v="6"/>
    <s v="Bruce Curran"/>
    <x v="69"/>
  </r>
  <r>
    <x v="14"/>
    <x v="1"/>
    <x v="1"/>
    <s v="Armidale"/>
    <x v="0"/>
    <n v="2350"/>
    <x v="0"/>
    <x v="12"/>
    <x v="4"/>
    <s v="Maggie Mayer"/>
    <x v="7462"/>
  </r>
  <r>
    <x v="14"/>
    <x v="1"/>
    <x v="1"/>
    <s v="Armidale"/>
    <x v="0"/>
    <n v="2350"/>
    <x v="0"/>
    <x v="12"/>
    <x v="4"/>
    <s v="Maggie Mayer"/>
    <x v="10946"/>
  </r>
  <r>
    <x v="14"/>
    <x v="1"/>
    <x v="1"/>
    <s v="Armidale"/>
    <x v="0"/>
    <n v="2350"/>
    <x v="0"/>
    <x v="12"/>
    <x v="0"/>
    <s v="Chester George"/>
    <x v="550"/>
  </r>
  <r>
    <x v="14"/>
    <x v="1"/>
    <x v="1"/>
    <s v="Armidale"/>
    <x v="0"/>
    <n v="2350"/>
    <x v="0"/>
    <x v="12"/>
    <x v="3"/>
    <s v="Chris Monroe"/>
    <x v="15681"/>
  </r>
  <r>
    <x v="14"/>
    <x v="1"/>
    <x v="1"/>
    <s v="Armidale"/>
    <x v="0"/>
    <n v="2350"/>
    <x v="0"/>
    <x v="12"/>
    <x v="3"/>
    <s v="Chris Monroe"/>
    <x v="28257"/>
  </r>
  <r>
    <x v="14"/>
    <x v="1"/>
    <x v="1"/>
    <s v="Armidale"/>
    <x v="0"/>
    <n v="2350"/>
    <x v="0"/>
    <x v="12"/>
    <x v="8"/>
    <s v="Sara Ferrell"/>
    <x v="6048"/>
  </r>
  <r>
    <x v="14"/>
    <x v="1"/>
    <x v="1"/>
    <s v="Armidale"/>
    <x v="0"/>
    <n v="2350"/>
    <x v="0"/>
    <x v="12"/>
    <x v="8"/>
    <s v="Sara Ferrell"/>
    <x v="28258"/>
  </r>
  <r>
    <x v="14"/>
    <x v="1"/>
    <x v="1"/>
    <s v="Armidale"/>
    <x v="0"/>
    <n v="2350"/>
    <x v="0"/>
    <x v="12"/>
    <x v="4"/>
    <s v="Maggie Mayer"/>
    <x v="4853"/>
  </r>
  <r>
    <x v="14"/>
    <x v="1"/>
    <x v="1"/>
    <s v="Armidale"/>
    <x v="0"/>
    <n v="2350"/>
    <x v="0"/>
    <x v="12"/>
    <x v="9"/>
    <s v="Elizabeth Gentry"/>
    <x v="11011"/>
  </r>
  <r>
    <x v="14"/>
    <x v="1"/>
    <x v="1"/>
    <s v="Armidale"/>
    <x v="0"/>
    <n v="2350"/>
    <x v="0"/>
    <x v="12"/>
    <x v="9"/>
    <s v="Elizabeth Gentry"/>
    <x v="28259"/>
  </r>
  <r>
    <x v="14"/>
    <x v="1"/>
    <x v="1"/>
    <s v="Armidale"/>
    <x v="0"/>
    <n v="2350"/>
    <x v="0"/>
    <x v="12"/>
    <x v="2"/>
    <s v="Amy Buchanan"/>
    <x v="28260"/>
  </r>
  <r>
    <x v="14"/>
    <x v="1"/>
    <x v="1"/>
    <s v="Armidale"/>
    <x v="0"/>
    <n v="2350"/>
    <x v="0"/>
    <x v="12"/>
    <x v="0"/>
    <s v="Chester George"/>
    <x v="5610"/>
  </r>
  <r>
    <x v="14"/>
    <x v="1"/>
    <x v="1"/>
    <s v="Armidale"/>
    <x v="0"/>
    <n v="2350"/>
    <x v="0"/>
    <x v="12"/>
    <x v="2"/>
    <s v="Amy Buchanan"/>
    <x v="28261"/>
  </r>
  <r>
    <x v="14"/>
    <x v="1"/>
    <x v="1"/>
    <s v="Armidale"/>
    <x v="0"/>
    <n v="2350"/>
    <x v="0"/>
    <x v="12"/>
    <x v="9"/>
    <s v="Elizabeth Gentry"/>
    <x v="10484"/>
  </r>
  <r>
    <x v="14"/>
    <x v="1"/>
    <x v="1"/>
    <s v="Armidale"/>
    <x v="0"/>
    <n v="2350"/>
    <x v="0"/>
    <x v="12"/>
    <x v="0"/>
    <s v="Chester George"/>
    <x v="28262"/>
  </r>
  <r>
    <x v="14"/>
    <x v="1"/>
    <x v="1"/>
    <s v="Armidale"/>
    <x v="0"/>
    <n v="2350"/>
    <x v="0"/>
    <x v="12"/>
    <x v="5"/>
    <s v="Richard Carr"/>
    <x v="28263"/>
  </r>
  <r>
    <x v="14"/>
    <x v="1"/>
    <x v="1"/>
    <s v="Armidale"/>
    <x v="0"/>
    <n v="2350"/>
    <x v="0"/>
    <x v="12"/>
    <x v="6"/>
    <s v="Bruce Curran"/>
    <x v="5913"/>
  </r>
  <r>
    <x v="14"/>
    <x v="1"/>
    <x v="1"/>
    <s v="Armidale"/>
    <x v="0"/>
    <n v="2350"/>
    <x v="0"/>
    <x v="12"/>
    <x v="0"/>
    <s v="Chester George"/>
    <x v="28264"/>
  </r>
  <r>
    <x v="14"/>
    <x v="1"/>
    <x v="1"/>
    <s v="Armidale"/>
    <x v="0"/>
    <n v="2350"/>
    <x v="0"/>
    <x v="12"/>
    <x v="2"/>
    <s v="Amy Buchanan"/>
    <x v="8676"/>
  </r>
  <r>
    <x v="14"/>
    <x v="1"/>
    <x v="1"/>
    <s v="Armidale"/>
    <x v="0"/>
    <n v="2350"/>
    <x v="0"/>
    <x v="12"/>
    <x v="8"/>
    <s v="Sara Ferrell"/>
    <x v="28265"/>
  </r>
  <r>
    <x v="14"/>
    <x v="1"/>
    <x v="1"/>
    <s v="Armidale"/>
    <x v="0"/>
    <n v="2350"/>
    <x v="0"/>
    <x v="12"/>
    <x v="9"/>
    <s v="Elizabeth Gentry"/>
    <x v="28266"/>
  </r>
  <r>
    <x v="14"/>
    <x v="1"/>
    <x v="1"/>
    <s v="Armidale"/>
    <x v="0"/>
    <n v="2350"/>
    <x v="0"/>
    <x v="12"/>
    <x v="3"/>
    <s v="Chris Monroe"/>
    <x v="28267"/>
  </r>
  <r>
    <x v="14"/>
    <x v="1"/>
    <x v="1"/>
    <s v="Armidale"/>
    <x v="0"/>
    <n v="2350"/>
    <x v="0"/>
    <x v="12"/>
    <x v="6"/>
    <s v="Bruce Curran"/>
    <x v="28268"/>
  </r>
  <r>
    <x v="14"/>
    <x v="1"/>
    <x v="1"/>
    <s v="Armidale"/>
    <x v="0"/>
    <n v="2350"/>
    <x v="0"/>
    <x v="12"/>
    <x v="2"/>
    <s v="Amy Buchanan"/>
    <x v="28269"/>
  </r>
  <r>
    <x v="14"/>
    <x v="1"/>
    <x v="1"/>
    <s v="Armidale"/>
    <x v="0"/>
    <n v="2350"/>
    <x v="0"/>
    <x v="12"/>
    <x v="9"/>
    <s v="Elizabeth Gentry"/>
    <x v="28270"/>
  </r>
  <r>
    <x v="14"/>
    <x v="1"/>
    <x v="1"/>
    <s v="Armidale"/>
    <x v="0"/>
    <n v="2350"/>
    <x v="0"/>
    <x v="12"/>
    <x v="6"/>
    <s v="Bruce Curran"/>
    <x v="28271"/>
  </r>
  <r>
    <x v="14"/>
    <x v="1"/>
    <x v="1"/>
    <s v="Armidale"/>
    <x v="0"/>
    <n v="2350"/>
    <x v="0"/>
    <x v="12"/>
    <x v="2"/>
    <s v="Amy Buchanan"/>
    <x v="28272"/>
  </r>
  <r>
    <x v="14"/>
    <x v="1"/>
    <x v="1"/>
    <s v="Armidale"/>
    <x v="0"/>
    <n v="2350"/>
    <x v="0"/>
    <x v="12"/>
    <x v="2"/>
    <s v="Amy Buchanan"/>
    <x v="28273"/>
  </r>
  <r>
    <x v="14"/>
    <x v="1"/>
    <x v="1"/>
    <s v="Armidale"/>
    <x v="0"/>
    <n v="2350"/>
    <x v="0"/>
    <x v="12"/>
    <x v="3"/>
    <s v="Chris Monroe"/>
    <x v="28274"/>
  </r>
  <r>
    <x v="14"/>
    <x v="1"/>
    <x v="1"/>
    <s v="Armidale"/>
    <x v="0"/>
    <n v="2350"/>
    <x v="0"/>
    <x v="12"/>
    <x v="0"/>
    <s v="Chester George"/>
    <x v="28275"/>
  </r>
  <r>
    <x v="14"/>
    <x v="1"/>
    <x v="1"/>
    <s v="Armidale"/>
    <x v="0"/>
    <n v="2350"/>
    <x v="0"/>
    <x v="12"/>
    <x v="9"/>
    <s v="Elizabeth Gentry"/>
    <x v="28276"/>
  </r>
  <r>
    <x v="14"/>
    <x v="1"/>
    <x v="1"/>
    <s v="Armidale"/>
    <x v="0"/>
    <n v="2350"/>
    <x v="0"/>
    <x v="12"/>
    <x v="7"/>
    <s v="Ella Hickman"/>
    <x v="28277"/>
  </r>
  <r>
    <x v="14"/>
    <x v="1"/>
    <x v="1"/>
    <s v="Armidale"/>
    <x v="0"/>
    <n v="2350"/>
    <x v="0"/>
    <x v="12"/>
    <x v="5"/>
    <s v="Richard Carr"/>
    <x v="28278"/>
  </r>
  <r>
    <x v="14"/>
    <x v="1"/>
    <x v="1"/>
    <s v="Armidale"/>
    <x v="0"/>
    <n v="2350"/>
    <x v="0"/>
    <x v="12"/>
    <x v="4"/>
    <s v="Maggie Mayer"/>
    <x v="28279"/>
  </r>
  <r>
    <x v="14"/>
    <x v="1"/>
    <x v="1"/>
    <s v="Armidale"/>
    <x v="0"/>
    <n v="2350"/>
    <x v="0"/>
    <x v="12"/>
    <x v="1"/>
    <s v="Howard Wright"/>
    <x v="28280"/>
  </r>
  <r>
    <x v="14"/>
    <x v="1"/>
    <x v="1"/>
    <s v="Armidale"/>
    <x v="0"/>
    <n v="2350"/>
    <x v="0"/>
    <x v="12"/>
    <x v="2"/>
    <s v="Amy Buchanan"/>
    <x v="28281"/>
  </r>
  <r>
    <x v="14"/>
    <x v="1"/>
    <x v="1"/>
    <s v="Armidale"/>
    <x v="0"/>
    <n v="2350"/>
    <x v="0"/>
    <x v="12"/>
    <x v="0"/>
    <s v="Chester George"/>
    <x v="28282"/>
  </r>
  <r>
    <x v="14"/>
    <x v="1"/>
    <x v="1"/>
    <s v="Armidale"/>
    <x v="0"/>
    <n v="2350"/>
    <x v="0"/>
    <x v="12"/>
    <x v="4"/>
    <s v="Maggie Mayer"/>
    <x v="28283"/>
  </r>
  <r>
    <x v="14"/>
    <x v="1"/>
    <x v="1"/>
    <s v="Armidale"/>
    <x v="0"/>
    <n v="2350"/>
    <x v="0"/>
    <x v="12"/>
    <x v="5"/>
    <s v="Richard Carr"/>
    <x v="28284"/>
  </r>
  <r>
    <x v="14"/>
    <x v="1"/>
    <x v="1"/>
    <s v="Armidale"/>
    <x v="0"/>
    <n v="2350"/>
    <x v="0"/>
    <x v="12"/>
    <x v="9"/>
    <s v="Elizabeth Gentry"/>
    <x v="28285"/>
  </r>
  <r>
    <x v="14"/>
    <x v="1"/>
    <x v="1"/>
    <s v="Armidale"/>
    <x v="0"/>
    <n v="2350"/>
    <x v="0"/>
    <x v="12"/>
    <x v="5"/>
    <s v="Richard Carr"/>
    <x v="28286"/>
  </r>
  <r>
    <x v="14"/>
    <x v="1"/>
    <x v="1"/>
    <s v="Armidale"/>
    <x v="0"/>
    <n v="2350"/>
    <x v="0"/>
    <x v="12"/>
    <x v="6"/>
    <s v="Bruce Curran"/>
    <x v="28287"/>
  </r>
  <r>
    <x v="14"/>
    <x v="1"/>
    <x v="1"/>
    <s v="Armidale"/>
    <x v="0"/>
    <n v="2350"/>
    <x v="0"/>
    <x v="12"/>
    <x v="9"/>
    <s v="Elizabeth Gentry"/>
    <x v="28288"/>
  </r>
  <r>
    <x v="14"/>
    <x v="1"/>
    <x v="1"/>
    <s v="Armidale"/>
    <x v="0"/>
    <n v="2350"/>
    <x v="0"/>
    <x v="12"/>
    <x v="8"/>
    <s v="Sara Ferrell"/>
    <x v="28289"/>
  </r>
  <r>
    <x v="14"/>
    <x v="1"/>
    <x v="1"/>
    <s v="Armidale"/>
    <x v="0"/>
    <n v="2350"/>
    <x v="0"/>
    <x v="12"/>
    <x v="1"/>
    <s v="Howard Wright"/>
    <x v="28290"/>
  </r>
  <r>
    <x v="14"/>
    <x v="1"/>
    <x v="1"/>
    <s v="Armidale"/>
    <x v="0"/>
    <n v="2350"/>
    <x v="0"/>
    <x v="12"/>
    <x v="1"/>
    <s v="Howard Wright"/>
    <x v="28291"/>
  </r>
  <r>
    <x v="14"/>
    <x v="1"/>
    <x v="1"/>
    <s v="Armidale"/>
    <x v="0"/>
    <n v="2350"/>
    <x v="0"/>
    <x v="12"/>
    <x v="6"/>
    <s v="Bruce Curran"/>
    <x v="28292"/>
  </r>
  <r>
    <x v="14"/>
    <x v="1"/>
    <x v="1"/>
    <s v="Armidale"/>
    <x v="0"/>
    <n v="2350"/>
    <x v="0"/>
    <x v="12"/>
    <x v="0"/>
    <s v="Chester George"/>
    <x v="28293"/>
  </r>
  <r>
    <x v="14"/>
    <x v="1"/>
    <x v="1"/>
    <s v="Belconnen"/>
    <x v="7"/>
    <n v="2617"/>
    <x v="0"/>
    <x v="10"/>
    <x v="2"/>
    <s v="Amy Buchanan"/>
    <x v="28294"/>
  </r>
  <r>
    <x v="14"/>
    <x v="1"/>
    <x v="1"/>
    <s v="Belconnen"/>
    <x v="7"/>
    <n v="2617"/>
    <x v="0"/>
    <x v="10"/>
    <x v="6"/>
    <s v="Bruce Curran"/>
    <x v="4"/>
  </r>
  <r>
    <x v="14"/>
    <x v="1"/>
    <x v="1"/>
    <s v="Belconnen"/>
    <x v="7"/>
    <n v="2617"/>
    <x v="0"/>
    <x v="10"/>
    <x v="0"/>
    <s v="Chester George"/>
    <x v="3"/>
  </r>
  <r>
    <x v="14"/>
    <x v="1"/>
    <x v="1"/>
    <s v="Belconnen"/>
    <x v="7"/>
    <n v="2617"/>
    <x v="0"/>
    <x v="10"/>
    <x v="5"/>
    <s v="Richard Carr"/>
    <x v="28295"/>
  </r>
  <r>
    <x v="14"/>
    <x v="1"/>
    <x v="1"/>
    <s v="Belconnen"/>
    <x v="7"/>
    <n v="2617"/>
    <x v="0"/>
    <x v="10"/>
    <x v="6"/>
    <s v="Bruce Curran"/>
    <x v="28296"/>
  </r>
  <r>
    <x v="14"/>
    <x v="1"/>
    <x v="1"/>
    <s v="Belconnen"/>
    <x v="7"/>
    <n v="2617"/>
    <x v="0"/>
    <x v="10"/>
    <x v="6"/>
    <s v="Bruce Curran"/>
    <x v="683"/>
  </r>
  <r>
    <x v="14"/>
    <x v="1"/>
    <x v="1"/>
    <s v="Belconnen"/>
    <x v="7"/>
    <n v="2617"/>
    <x v="0"/>
    <x v="10"/>
    <x v="9"/>
    <s v="Elizabeth Gentry"/>
    <x v="5698"/>
  </r>
  <r>
    <x v="14"/>
    <x v="1"/>
    <x v="1"/>
    <s v="Belconnen"/>
    <x v="7"/>
    <n v="2617"/>
    <x v="0"/>
    <x v="10"/>
    <x v="0"/>
    <s v="Chester George"/>
    <x v="68"/>
  </r>
  <r>
    <x v="14"/>
    <x v="1"/>
    <x v="1"/>
    <s v="Belconnen"/>
    <x v="7"/>
    <n v="2617"/>
    <x v="0"/>
    <x v="10"/>
    <x v="1"/>
    <s v="Howard Wright"/>
    <x v="6540"/>
  </r>
  <r>
    <x v="14"/>
    <x v="1"/>
    <x v="1"/>
    <s v="Belconnen"/>
    <x v="7"/>
    <n v="2617"/>
    <x v="0"/>
    <x v="10"/>
    <x v="5"/>
    <s v="Richard Carr"/>
    <x v="7508"/>
  </r>
  <r>
    <x v="14"/>
    <x v="1"/>
    <x v="1"/>
    <s v="Belconnen"/>
    <x v="7"/>
    <n v="2617"/>
    <x v="0"/>
    <x v="10"/>
    <x v="5"/>
    <s v="Richard Carr"/>
    <x v="28297"/>
  </r>
  <r>
    <x v="14"/>
    <x v="1"/>
    <x v="1"/>
    <s v="Belconnen"/>
    <x v="7"/>
    <n v="2617"/>
    <x v="0"/>
    <x v="10"/>
    <x v="9"/>
    <s v="Elizabeth Gentry"/>
    <x v="6233"/>
  </r>
  <r>
    <x v="14"/>
    <x v="1"/>
    <x v="1"/>
    <s v="Belconnen"/>
    <x v="7"/>
    <n v="2617"/>
    <x v="0"/>
    <x v="10"/>
    <x v="9"/>
    <s v="Elizabeth Gentry"/>
    <x v="28298"/>
  </r>
  <r>
    <x v="14"/>
    <x v="1"/>
    <x v="1"/>
    <s v="Belconnen"/>
    <x v="7"/>
    <n v="2617"/>
    <x v="0"/>
    <x v="10"/>
    <x v="3"/>
    <s v="Chris Monroe"/>
    <x v="28299"/>
  </r>
  <r>
    <x v="14"/>
    <x v="1"/>
    <x v="1"/>
    <s v="Belconnen"/>
    <x v="7"/>
    <n v="2617"/>
    <x v="0"/>
    <x v="10"/>
    <x v="3"/>
    <s v="Chris Monroe"/>
    <x v="28300"/>
  </r>
  <r>
    <x v="14"/>
    <x v="1"/>
    <x v="1"/>
    <s v="Belconnen"/>
    <x v="7"/>
    <n v="2617"/>
    <x v="0"/>
    <x v="10"/>
    <x v="6"/>
    <s v="Bruce Curran"/>
    <x v="28301"/>
  </r>
  <r>
    <x v="14"/>
    <x v="1"/>
    <x v="1"/>
    <s v="Belconnen"/>
    <x v="7"/>
    <n v="2617"/>
    <x v="0"/>
    <x v="10"/>
    <x v="9"/>
    <s v="Elizabeth Gentry"/>
    <x v="17650"/>
  </r>
  <r>
    <x v="14"/>
    <x v="1"/>
    <x v="1"/>
    <s v="Belconnen"/>
    <x v="7"/>
    <n v="2617"/>
    <x v="0"/>
    <x v="10"/>
    <x v="2"/>
    <s v="Amy Buchanan"/>
    <x v="28302"/>
  </r>
  <r>
    <x v="14"/>
    <x v="1"/>
    <x v="1"/>
    <s v="Belconnen"/>
    <x v="7"/>
    <n v="2617"/>
    <x v="0"/>
    <x v="10"/>
    <x v="8"/>
    <s v="Sara Ferrell"/>
    <x v="28303"/>
  </r>
  <r>
    <x v="14"/>
    <x v="1"/>
    <x v="1"/>
    <s v="Belconnen"/>
    <x v="7"/>
    <n v="2617"/>
    <x v="0"/>
    <x v="10"/>
    <x v="4"/>
    <s v="Maggie Mayer"/>
    <x v="28304"/>
  </r>
  <r>
    <x v="14"/>
    <x v="1"/>
    <x v="1"/>
    <s v="Belconnen"/>
    <x v="7"/>
    <n v="2617"/>
    <x v="0"/>
    <x v="10"/>
    <x v="2"/>
    <s v="Amy Buchanan"/>
    <x v="28305"/>
  </r>
  <r>
    <x v="14"/>
    <x v="1"/>
    <x v="1"/>
    <s v="Belconnen"/>
    <x v="7"/>
    <n v="2617"/>
    <x v="0"/>
    <x v="10"/>
    <x v="2"/>
    <s v="Amy Buchanan"/>
    <x v="28306"/>
  </r>
  <r>
    <x v="14"/>
    <x v="1"/>
    <x v="1"/>
    <s v="Belconnen"/>
    <x v="7"/>
    <n v="2617"/>
    <x v="0"/>
    <x v="10"/>
    <x v="2"/>
    <s v="Amy Buchanan"/>
    <x v="28307"/>
  </r>
  <r>
    <x v="14"/>
    <x v="1"/>
    <x v="1"/>
    <s v="Belconnen"/>
    <x v="7"/>
    <n v="2617"/>
    <x v="0"/>
    <x v="10"/>
    <x v="8"/>
    <s v="Sara Ferrell"/>
    <x v="28308"/>
  </r>
  <r>
    <x v="14"/>
    <x v="1"/>
    <x v="1"/>
    <s v="Belconnen"/>
    <x v="7"/>
    <n v="2617"/>
    <x v="0"/>
    <x v="10"/>
    <x v="4"/>
    <s v="Maggie Mayer"/>
    <x v="14879"/>
  </r>
  <r>
    <x v="14"/>
    <x v="1"/>
    <x v="1"/>
    <s v="Belconnen"/>
    <x v="7"/>
    <n v="2617"/>
    <x v="0"/>
    <x v="10"/>
    <x v="3"/>
    <s v="Chris Monroe"/>
    <x v="14390"/>
  </r>
  <r>
    <x v="14"/>
    <x v="1"/>
    <x v="1"/>
    <s v="Belconnen"/>
    <x v="7"/>
    <n v="2617"/>
    <x v="0"/>
    <x v="10"/>
    <x v="5"/>
    <s v="Richard Carr"/>
    <x v="28309"/>
  </r>
  <r>
    <x v="14"/>
    <x v="1"/>
    <x v="1"/>
    <s v="Belconnen"/>
    <x v="7"/>
    <n v="2617"/>
    <x v="0"/>
    <x v="10"/>
    <x v="7"/>
    <s v="Ella Hickman"/>
    <x v="28310"/>
  </r>
  <r>
    <x v="14"/>
    <x v="1"/>
    <x v="1"/>
    <s v="Belconnen"/>
    <x v="7"/>
    <n v="2617"/>
    <x v="0"/>
    <x v="10"/>
    <x v="1"/>
    <s v="Howard Wright"/>
    <x v="28311"/>
  </r>
  <r>
    <x v="14"/>
    <x v="1"/>
    <x v="1"/>
    <s v="Belconnen"/>
    <x v="7"/>
    <n v="2617"/>
    <x v="0"/>
    <x v="10"/>
    <x v="9"/>
    <s v="Elizabeth Gentry"/>
    <x v="28312"/>
  </r>
  <r>
    <x v="14"/>
    <x v="1"/>
    <x v="1"/>
    <s v="Belconnen"/>
    <x v="7"/>
    <n v="2617"/>
    <x v="0"/>
    <x v="10"/>
    <x v="9"/>
    <s v="Elizabeth Gentry"/>
    <x v="28313"/>
  </r>
  <r>
    <x v="14"/>
    <x v="1"/>
    <x v="1"/>
    <s v="Belconnen"/>
    <x v="7"/>
    <n v="2617"/>
    <x v="0"/>
    <x v="10"/>
    <x v="1"/>
    <s v="Howard Wright"/>
    <x v="28314"/>
  </r>
  <r>
    <x v="14"/>
    <x v="1"/>
    <x v="1"/>
    <s v="Belconnen"/>
    <x v="7"/>
    <n v="2617"/>
    <x v="0"/>
    <x v="10"/>
    <x v="0"/>
    <s v="Chester George"/>
    <x v="28315"/>
  </r>
  <r>
    <x v="14"/>
    <x v="1"/>
    <x v="1"/>
    <s v="Belconnen"/>
    <x v="7"/>
    <n v="2617"/>
    <x v="0"/>
    <x v="10"/>
    <x v="5"/>
    <s v="Richard Carr"/>
    <x v="28316"/>
  </r>
  <r>
    <x v="14"/>
    <x v="1"/>
    <x v="1"/>
    <s v="Belconnen"/>
    <x v="7"/>
    <n v="2617"/>
    <x v="0"/>
    <x v="10"/>
    <x v="6"/>
    <s v="Bruce Curran"/>
    <x v="28317"/>
  </r>
  <r>
    <x v="14"/>
    <x v="1"/>
    <x v="1"/>
    <s v="Belconnen"/>
    <x v="7"/>
    <n v="2617"/>
    <x v="0"/>
    <x v="10"/>
    <x v="5"/>
    <s v="Richard Carr"/>
    <x v="28318"/>
  </r>
  <r>
    <x v="14"/>
    <x v="1"/>
    <x v="1"/>
    <s v="Belconnen"/>
    <x v="7"/>
    <n v="2617"/>
    <x v="0"/>
    <x v="10"/>
    <x v="2"/>
    <s v="Amy Buchanan"/>
    <x v="28319"/>
  </r>
  <r>
    <x v="14"/>
    <x v="1"/>
    <x v="1"/>
    <s v="Belconnen"/>
    <x v="7"/>
    <n v="2617"/>
    <x v="0"/>
    <x v="10"/>
    <x v="1"/>
    <s v="Howard Wright"/>
    <x v="28320"/>
  </r>
  <r>
    <x v="14"/>
    <x v="1"/>
    <x v="1"/>
    <s v="Belconnen"/>
    <x v="7"/>
    <n v="2617"/>
    <x v="0"/>
    <x v="10"/>
    <x v="0"/>
    <s v="Chester George"/>
    <x v="28321"/>
  </r>
  <r>
    <x v="14"/>
    <x v="1"/>
    <x v="1"/>
    <s v="Belconnen"/>
    <x v="7"/>
    <n v="2617"/>
    <x v="0"/>
    <x v="10"/>
    <x v="6"/>
    <s v="Bruce Curran"/>
    <x v="28322"/>
  </r>
  <r>
    <x v="14"/>
    <x v="1"/>
    <x v="1"/>
    <s v="Indooroopilly"/>
    <x v="2"/>
    <n v="4068"/>
    <x v="0"/>
    <x v="15"/>
    <x v="0"/>
    <s v="Chester George"/>
    <x v="196"/>
  </r>
  <r>
    <x v="14"/>
    <x v="1"/>
    <x v="1"/>
    <s v="Indooroopilly"/>
    <x v="2"/>
    <n v="4068"/>
    <x v="0"/>
    <x v="15"/>
    <x v="5"/>
    <s v="Richard Carr"/>
    <x v="3584"/>
  </r>
  <r>
    <x v="14"/>
    <x v="1"/>
    <x v="1"/>
    <s v="Indooroopilly"/>
    <x v="2"/>
    <n v="4068"/>
    <x v="0"/>
    <x v="15"/>
    <x v="9"/>
    <s v="Elizabeth Gentry"/>
    <x v="369"/>
  </r>
  <r>
    <x v="14"/>
    <x v="1"/>
    <x v="1"/>
    <s v="Indooroopilly"/>
    <x v="2"/>
    <n v="4068"/>
    <x v="0"/>
    <x v="15"/>
    <x v="8"/>
    <s v="Sara Ferrell"/>
    <x v="34"/>
  </r>
  <r>
    <x v="14"/>
    <x v="1"/>
    <x v="1"/>
    <s v="Indooroopilly"/>
    <x v="2"/>
    <n v="4068"/>
    <x v="0"/>
    <x v="15"/>
    <x v="2"/>
    <s v="Amy Buchanan"/>
    <x v="399"/>
  </r>
  <r>
    <x v="14"/>
    <x v="1"/>
    <x v="1"/>
    <s v="Indooroopilly"/>
    <x v="2"/>
    <n v="4068"/>
    <x v="0"/>
    <x v="15"/>
    <x v="8"/>
    <s v="Sara Ferrell"/>
    <x v="28323"/>
  </r>
  <r>
    <x v="14"/>
    <x v="1"/>
    <x v="1"/>
    <s v="Indooroopilly"/>
    <x v="2"/>
    <n v="4068"/>
    <x v="0"/>
    <x v="15"/>
    <x v="7"/>
    <s v="Ella Hickman"/>
    <x v="912"/>
  </r>
  <r>
    <x v="14"/>
    <x v="1"/>
    <x v="1"/>
    <s v="Indooroopilly"/>
    <x v="2"/>
    <n v="4068"/>
    <x v="0"/>
    <x v="15"/>
    <x v="1"/>
    <s v="Howard Wright"/>
    <x v="34"/>
  </r>
  <r>
    <x v="14"/>
    <x v="1"/>
    <x v="1"/>
    <s v="Indooroopilly"/>
    <x v="2"/>
    <n v="4068"/>
    <x v="0"/>
    <x v="15"/>
    <x v="8"/>
    <s v="Sara Ferrell"/>
    <x v="13471"/>
  </r>
  <r>
    <x v="14"/>
    <x v="1"/>
    <x v="1"/>
    <s v="Indooroopilly"/>
    <x v="2"/>
    <n v="4068"/>
    <x v="0"/>
    <x v="15"/>
    <x v="9"/>
    <s v="Elizabeth Gentry"/>
    <x v="545"/>
  </r>
  <r>
    <x v="14"/>
    <x v="1"/>
    <x v="1"/>
    <s v="Indooroopilly"/>
    <x v="2"/>
    <n v="4068"/>
    <x v="0"/>
    <x v="15"/>
    <x v="5"/>
    <s v="Richard Carr"/>
    <x v="28324"/>
  </r>
  <r>
    <x v="14"/>
    <x v="1"/>
    <x v="1"/>
    <s v="Indooroopilly"/>
    <x v="2"/>
    <n v="4068"/>
    <x v="0"/>
    <x v="15"/>
    <x v="6"/>
    <s v="Bruce Curran"/>
    <x v="1431"/>
  </r>
  <r>
    <x v="14"/>
    <x v="1"/>
    <x v="1"/>
    <s v="Indooroopilly"/>
    <x v="2"/>
    <n v="4068"/>
    <x v="0"/>
    <x v="15"/>
    <x v="9"/>
    <s v="Elizabeth Gentry"/>
    <x v="138"/>
  </r>
  <r>
    <x v="14"/>
    <x v="1"/>
    <x v="1"/>
    <s v="Indooroopilly"/>
    <x v="2"/>
    <n v="4068"/>
    <x v="0"/>
    <x v="15"/>
    <x v="9"/>
    <s v="Elizabeth Gentry"/>
    <x v="451"/>
  </r>
  <r>
    <x v="14"/>
    <x v="1"/>
    <x v="1"/>
    <s v="Indooroopilly"/>
    <x v="2"/>
    <n v="4068"/>
    <x v="0"/>
    <x v="15"/>
    <x v="0"/>
    <s v="Chester George"/>
    <x v="3803"/>
  </r>
  <r>
    <x v="14"/>
    <x v="1"/>
    <x v="1"/>
    <s v="Indooroopilly"/>
    <x v="2"/>
    <n v="4068"/>
    <x v="0"/>
    <x v="15"/>
    <x v="0"/>
    <s v="Chester George"/>
    <x v="70"/>
  </r>
  <r>
    <x v="14"/>
    <x v="1"/>
    <x v="1"/>
    <s v="Indooroopilly"/>
    <x v="2"/>
    <n v="4068"/>
    <x v="0"/>
    <x v="15"/>
    <x v="8"/>
    <s v="Sara Ferrell"/>
    <x v="44"/>
  </r>
  <r>
    <x v="14"/>
    <x v="1"/>
    <x v="1"/>
    <s v="Indooroopilly"/>
    <x v="2"/>
    <n v="4068"/>
    <x v="0"/>
    <x v="15"/>
    <x v="3"/>
    <s v="Chris Monroe"/>
    <x v="28325"/>
  </r>
  <r>
    <x v="14"/>
    <x v="1"/>
    <x v="1"/>
    <s v="Indooroopilly"/>
    <x v="2"/>
    <n v="4068"/>
    <x v="0"/>
    <x v="15"/>
    <x v="0"/>
    <s v="Chester George"/>
    <x v="5034"/>
  </r>
  <r>
    <x v="14"/>
    <x v="1"/>
    <x v="1"/>
    <s v="Indooroopilly"/>
    <x v="2"/>
    <n v="4068"/>
    <x v="0"/>
    <x v="15"/>
    <x v="3"/>
    <s v="Chris Monroe"/>
    <x v="28326"/>
  </r>
  <r>
    <x v="14"/>
    <x v="1"/>
    <x v="1"/>
    <s v="Indooroopilly"/>
    <x v="2"/>
    <n v="4068"/>
    <x v="0"/>
    <x v="15"/>
    <x v="2"/>
    <s v="Amy Buchanan"/>
    <x v="28327"/>
  </r>
  <r>
    <x v="14"/>
    <x v="1"/>
    <x v="1"/>
    <s v="Indooroopilly"/>
    <x v="2"/>
    <n v="4068"/>
    <x v="0"/>
    <x v="15"/>
    <x v="2"/>
    <s v="Amy Buchanan"/>
    <x v="18570"/>
  </r>
  <r>
    <x v="14"/>
    <x v="1"/>
    <x v="1"/>
    <s v="Indooroopilly"/>
    <x v="2"/>
    <n v="4068"/>
    <x v="0"/>
    <x v="15"/>
    <x v="4"/>
    <s v="Maggie Mayer"/>
    <x v="18833"/>
  </r>
  <r>
    <x v="14"/>
    <x v="1"/>
    <x v="1"/>
    <s v="Indooroopilly"/>
    <x v="2"/>
    <n v="4068"/>
    <x v="0"/>
    <x v="15"/>
    <x v="0"/>
    <s v="Chester George"/>
    <x v="14358"/>
  </r>
  <r>
    <x v="14"/>
    <x v="1"/>
    <x v="1"/>
    <s v="Indooroopilly"/>
    <x v="2"/>
    <n v="4068"/>
    <x v="0"/>
    <x v="15"/>
    <x v="0"/>
    <s v="Chester George"/>
    <x v="28163"/>
  </r>
  <r>
    <x v="14"/>
    <x v="1"/>
    <x v="1"/>
    <s v="Indooroopilly"/>
    <x v="2"/>
    <n v="4068"/>
    <x v="0"/>
    <x v="15"/>
    <x v="9"/>
    <s v="Elizabeth Gentry"/>
    <x v="28328"/>
  </r>
  <r>
    <x v="14"/>
    <x v="1"/>
    <x v="1"/>
    <s v="Indooroopilly"/>
    <x v="2"/>
    <n v="4068"/>
    <x v="0"/>
    <x v="15"/>
    <x v="4"/>
    <s v="Maggie Mayer"/>
    <x v="4478"/>
  </r>
  <r>
    <x v="14"/>
    <x v="1"/>
    <x v="1"/>
    <s v="Indooroopilly"/>
    <x v="2"/>
    <n v="4068"/>
    <x v="0"/>
    <x v="15"/>
    <x v="9"/>
    <s v="Elizabeth Gentry"/>
    <x v="28329"/>
  </r>
  <r>
    <x v="14"/>
    <x v="1"/>
    <x v="1"/>
    <s v="Indooroopilly"/>
    <x v="2"/>
    <n v="4068"/>
    <x v="0"/>
    <x v="15"/>
    <x v="0"/>
    <s v="Chester George"/>
    <x v="28330"/>
  </r>
  <r>
    <x v="14"/>
    <x v="1"/>
    <x v="1"/>
    <s v="Indooroopilly"/>
    <x v="2"/>
    <n v="4068"/>
    <x v="0"/>
    <x v="15"/>
    <x v="5"/>
    <s v="Richard Carr"/>
    <x v="6573"/>
  </r>
  <r>
    <x v="14"/>
    <x v="1"/>
    <x v="1"/>
    <s v="Indooroopilly"/>
    <x v="2"/>
    <n v="4068"/>
    <x v="0"/>
    <x v="15"/>
    <x v="6"/>
    <s v="Bruce Curran"/>
    <x v="20142"/>
  </r>
  <r>
    <x v="14"/>
    <x v="1"/>
    <x v="1"/>
    <s v="Indooroopilly"/>
    <x v="2"/>
    <n v="4068"/>
    <x v="0"/>
    <x v="15"/>
    <x v="9"/>
    <s v="Elizabeth Gentry"/>
    <x v="28331"/>
  </r>
  <r>
    <x v="14"/>
    <x v="1"/>
    <x v="1"/>
    <s v="Indooroopilly"/>
    <x v="2"/>
    <n v="4068"/>
    <x v="0"/>
    <x v="15"/>
    <x v="6"/>
    <s v="Bruce Curran"/>
    <x v="28332"/>
  </r>
  <r>
    <x v="14"/>
    <x v="1"/>
    <x v="1"/>
    <s v="Indooroopilly"/>
    <x v="2"/>
    <n v="4068"/>
    <x v="0"/>
    <x v="15"/>
    <x v="2"/>
    <s v="Amy Buchanan"/>
    <x v="28333"/>
  </r>
  <r>
    <x v="14"/>
    <x v="1"/>
    <x v="1"/>
    <s v="Indooroopilly"/>
    <x v="2"/>
    <n v="4068"/>
    <x v="0"/>
    <x v="15"/>
    <x v="3"/>
    <s v="Chris Monroe"/>
    <x v="28334"/>
  </r>
  <r>
    <x v="14"/>
    <x v="1"/>
    <x v="1"/>
    <s v="Indooroopilly"/>
    <x v="2"/>
    <n v="4068"/>
    <x v="0"/>
    <x v="15"/>
    <x v="9"/>
    <s v="Elizabeth Gentry"/>
    <x v="28335"/>
  </r>
  <r>
    <x v="14"/>
    <x v="1"/>
    <x v="1"/>
    <s v="Indooroopilly"/>
    <x v="2"/>
    <n v="4068"/>
    <x v="0"/>
    <x v="15"/>
    <x v="2"/>
    <s v="Amy Buchanan"/>
    <x v="28336"/>
  </r>
  <r>
    <x v="14"/>
    <x v="1"/>
    <x v="1"/>
    <s v="Indooroopilly"/>
    <x v="2"/>
    <n v="4068"/>
    <x v="0"/>
    <x v="15"/>
    <x v="6"/>
    <s v="Bruce Curran"/>
    <x v="28337"/>
  </r>
  <r>
    <x v="14"/>
    <x v="1"/>
    <x v="1"/>
    <s v="Indooroopilly"/>
    <x v="2"/>
    <n v="4068"/>
    <x v="0"/>
    <x v="15"/>
    <x v="2"/>
    <s v="Amy Buchanan"/>
    <x v="28338"/>
  </r>
  <r>
    <x v="14"/>
    <x v="1"/>
    <x v="1"/>
    <s v="Indooroopilly"/>
    <x v="2"/>
    <n v="4068"/>
    <x v="0"/>
    <x v="15"/>
    <x v="6"/>
    <s v="Bruce Curran"/>
    <x v="28339"/>
  </r>
  <r>
    <x v="14"/>
    <x v="1"/>
    <x v="1"/>
    <s v="Indooroopilly"/>
    <x v="2"/>
    <n v="4068"/>
    <x v="0"/>
    <x v="15"/>
    <x v="2"/>
    <s v="Amy Buchanan"/>
    <x v="28340"/>
  </r>
  <r>
    <x v="14"/>
    <x v="1"/>
    <x v="1"/>
    <s v="Indooroopilly"/>
    <x v="2"/>
    <n v="4068"/>
    <x v="0"/>
    <x v="15"/>
    <x v="7"/>
    <s v="Ella Hickman"/>
    <x v="28341"/>
  </r>
  <r>
    <x v="14"/>
    <x v="1"/>
    <x v="1"/>
    <s v="Indooroopilly"/>
    <x v="2"/>
    <n v="4068"/>
    <x v="0"/>
    <x v="15"/>
    <x v="4"/>
    <s v="Maggie Mayer"/>
    <x v="28342"/>
  </r>
  <r>
    <x v="14"/>
    <x v="1"/>
    <x v="1"/>
    <s v="Indooroopilly"/>
    <x v="2"/>
    <n v="4068"/>
    <x v="0"/>
    <x v="15"/>
    <x v="1"/>
    <s v="Howard Wright"/>
    <x v="28343"/>
  </r>
  <r>
    <x v="14"/>
    <x v="1"/>
    <x v="1"/>
    <s v="Indooroopilly"/>
    <x v="2"/>
    <n v="4068"/>
    <x v="0"/>
    <x v="15"/>
    <x v="6"/>
    <s v="Bruce Curran"/>
    <x v="28344"/>
  </r>
  <r>
    <x v="14"/>
    <x v="1"/>
    <x v="1"/>
    <s v="Indooroopilly"/>
    <x v="2"/>
    <n v="4068"/>
    <x v="0"/>
    <x v="15"/>
    <x v="1"/>
    <s v="Howard Wright"/>
    <x v="28345"/>
  </r>
  <r>
    <x v="14"/>
    <x v="1"/>
    <x v="1"/>
    <s v="Indooroopilly"/>
    <x v="2"/>
    <n v="4068"/>
    <x v="0"/>
    <x v="15"/>
    <x v="5"/>
    <s v="Richard Carr"/>
    <x v="28346"/>
  </r>
  <r>
    <x v="14"/>
    <x v="1"/>
    <x v="1"/>
    <s v="Indooroopilly"/>
    <x v="2"/>
    <n v="4068"/>
    <x v="0"/>
    <x v="15"/>
    <x v="3"/>
    <s v="Chris Monroe"/>
    <x v="28347"/>
  </r>
  <r>
    <x v="14"/>
    <x v="1"/>
    <x v="1"/>
    <s v="Indooroopilly"/>
    <x v="2"/>
    <n v="4068"/>
    <x v="0"/>
    <x v="15"/>
    <x v="8"/>
    <s v="Sara Ferrell"/>
    <x v="28348"/>
  </r>
  <r>
    <x v="14"/>
    <x v="1"/>
    <x v="1"/>
    <s v="Indooroopilly"/>
    <x v="2"/>
    <n v="4068"/>
    <x v="0"/>
    <x v="15"/>
    <x v="0"/>
    <s v="Chester George"/>
    <x v="28349"/>
  </r>
  <r>
    <x v="14"/>
    <x v="1"/>
    <x v="1"/>
    <s v="Indooroopilly"/>
    <x v="2"/>
    <n v="4068"/>
    <x v="0"/>
    <x v="15"/>
    <x v="2"/>
    <s v="Amy Buchanan"/>
    <x v="28350"/>
  </r>
  <r>
    <x v="14"/>
    <x v="1"/>
    <x v="1"/>
    <s v="Indooroopilly"/>
    <x v="2"/>
    <n v="4068"/>
    <x v="0"/>
    <x v="15"/>
    <x v="1"/>
    <s v="Howard Wright"/>
    <x v="28351"/>
  </r>
  <r>
    <x v="14"/>
    <x v="1"/>
    <x v="1"/>
    <s v="Indooroopilly"/>
    <x v="2"/>
    <n v="4068"/>
    <x v="0"/>
    <x v="15"/>
    <x v="9"/>
    <s v="Elizabeth Gentry"/>
    <x v="28352"/>
  </r>
  <r>
    <x v="14"/>
    <x v="1"/>
    <x v="1"/>
    <s v="Indooroopilly"/>
    <x v="2"/>
    <n v="4068"/>
    <x v="0"/>
    <x v="15"/>
    <x v="5"/>
    <s v="Richard Carr"/>
    <x v="28353"/>
  </r>
  <r>
    <x v="14"/>
    <x v="1"/>
    <x v="1"/>
    <s v="Indooroopilly"/>
    <x v="2"/>
    <n v="4068"/>
    <x v="0"/>
    <x v="15"/>
    <x v="5"/>
    <s v="Richard Carr"/>
    <x v="28354"/>
  </r>
  <r>
    <x v="14"/>
    <x v="1"/>
    <x v="1"/>
    <s v="Indooroopilly"/>
    <x v="2"/>
    <n v="4068"/>
    <x v="0"/>
    <x v="15"/>
    <x v="4"/>
    <s v="Maggie Mayer"/>
    <x v="28355"/>
  </r>
  <r>
    <x v="14"/>
    <x v="1"/>
    <x v="1"/>
    <s v="Indooroopilly"/>
    <x v="2"/>
    <n v="4068"/>
    <x v="0"/>
    <x v="15"/>
    <x v="9"/>
    <s v="Elizabeth Gentry"/>
    <x v="28356"/>
  </r>
  <r>
    <x v="14"/>
    <x v="1"/>
    <x v="1"/>
    <s v="Indooroopilly"/>
    <x v="2"/>
    <n v="4068"/>
    <x v="0"/>
    <x v="15"/>
    <x v="6"/>
    <s v="Bruce Curran"/>
    <x v="28357"/>
  </r>
  <r>
    <x v="14"/>
    <x v="1"/>
    <x v="1"/>
    <s v="Indooroopilly"/>
    <x v="2"/>
    <n v="4068"/>
    <x v="0"/>
    <x v="15"/>
    <x v="0"/>
    <s v="Chester George"/>
    <x v="28358"/>
  </r>
  <r>
    <x v="14"/>
    <x v="1"/>
    <x v="1"/>
    <s v="Albany"/>
    <x v="3"/>
    <n v="6330"/>
    <x v="0"/>
    <x v="18"/>
    <x v="5"/>
    <s v="Richard Carr"/>
    <x v="28359"/>
  </r>
  <r>
    <x v="14"/>
    <x v="1"/>
    <x v="1"/>
    <s v="Albany"/>
    <x v="3"/>
    <n v="6330"/>
    <x v="0"/>
    <x v="18"/>
    <x v="7"/>
    <s v="Ella Hickman"/>
    <x v="10985"/>
  </r>
  <r>
    <x v="14"/>
    <x v="1"/>
    <x v="1"/>
    <s v="Albany"/>
    <x v="3"/>
    <n v="6330"/>
    <x v="0"/>
    <x v="18"/>
    <x v="0"/>
    <s v="Chester George"/>
    <x v="399"/>
  </r>
  <r>
    <x v="14"/>
    <x v="1"/>
    <x v="1"/>
    <s v="Albany"/>
    <x v="3"/>
    <n v="6330"/>
    <x v="0"/>
    <x v="18"/>
    <x v="2"/>
    <s v="Amy Buchanan"/>
    <x v="5"/>
  </r>
  <r>
    <x v="14"/>
    <x v="1"/>
    <x v="1"/>
    <s v="Albany"/>
    <x v="3"/>
    <n v="6330"/>
    <x v="0"/>
    <x v="18"/>
    <x v="7"/>
    <s v="Ella Hickman"/>
    <x v="169"/>
  </r>
  <r>
    <x v="14"/>
    <x v="1"/>
    <x v="1"/>
    <s v="Albany"/>
    <x v="3"/>
    <n v="6330"/>
    <x v="0"/>
    <x v="18"/>
    <x v="0"/>
    <s v="Chester George"/>
    <x v="2479"/>
  </r>
  <r>
    <x v="14"/>
    <x v="1"/>
    <x v="1"/>
    <s v="Albany"/>
    <x v="3"/>
    <n v="6330"/>
    <x v="0"/>
    <x v="18"/>
    <x v="5"/>
    <s v="Richard Carr"/>
    <x v="28360"/>
  </r>
  <r>
    <x v="14"/>
    <x v="1"/>
    <x v="1"/>
    <s v="Albany"/>
    <x v="3"/>
    <n v="6330"/>
    <x v="0"/>
    <x v="18"/>
    <x v="4"/>
    <s v="Maggie Mayer"/>
    <x v="164"/>
  </r>
  <r>
    <x v="14"/>
    <x v="1"/>
    <x v="1"/>
    <s v="Albany"/>
    <x v="3"/>
    <n v="6330"/>
    <x v="0"/>
    <x v="18"/>
    <x v="2"/>
    <s v="Amy Buchanan"/>
    <x v="1790"/>
  </r>
  <r>
    <x v="14"/>
    <x v="1"/>
    <x v="1"/>
    <s v="Albany"/>
    <x v="3"/>
    <n v="6330"/>
    <x v="0"/>
    <x v="18"/>
    <x v="5"/>
    <s v="Richard Carr"/>
    <x v="4106"/>
  </r>
  <r>
    <x v="14"/>
    <x v="1"/>
    <x v="1"/>
    <s v="Albany"/>
    <x v="3"/>
    <n v="6330"/>
    <x v="0"/>
    <x v="18"/>
    <x v="1"/>
    <s v="Howard Wright"/>
    <x v="402"/>
  </r>
  <r>
    <x v="14"/>
    <x v="1"/>
    <x v="1"/>
    <s v="Albany"/>
    <x v="3"/>
    <n v="6330"/>
    <x v="0"/>
    <x v="18"/>
    <x v="6"/>
    <s v="Bruce Curran"/>
    <x v="306"/>
  </r>
  <r>
    <x v="14"/>
    <x v="1"/>
    <x v="1"/>
    <s v="Albany"/>
    <x v="3"/>
    <n v="6330"/>
    <x v="0"/>
    <x v="18"/>
    <x v="4"/>
    <s v="Maggie Mayer"/>
    <x v="12829"/>
  </r>
  <r>
    <x v="14"/>
    <x v="1"/>
    <x v="1"/>
    <s v="Albany"/>
    <x v="3"/>
    <n v="6330"/>
    <x v="0"/>
    <x v="18"/>
    <x v="6"/>
    <s v="Bruce Curran"/>
    <x v="8579"/>
  </r>
  <r>
    <x v="14"/>
    <x v="1"/>
    <x v="1"/>
    <s v="Albany"/>
    <x v="3"/>
    <n v="6330"/>
    <x v="0"/>
    <x v="18"/>
    <x v="3"/>
    <s v="Chris Monroe"/>
    <x v="28361"/>
  </r>
  <r>
    <x v="14"/>
    <x v="1"/>
    <x v="1"/>
    <s v="Albany"/>
    <x v="3"/>
    <n v="6330"/>
    <x v="0"/>
    <x v="18"/>
    <x v="2"/>
    <s v="Amy Buchanan"/>
    <x v="11724"/>
  </r>
  <r>
    <x v="14"/>
    <x v="1"/>
    <x v="1"/>
    <s v="Albany"/>
    <x v="3"/>
    <n v="6330"/>
    <x v="0"/>
    <x v="18"/>
    <x v="0"/>
    <s v="Chester George"/>
    <x v="6302"/>
  </r>
  <r>
    <x v="14"/>
    <x v="1"/>
    <x v="1"/>
    <s v="Albany"/>
    <x v="3"/>
    <n v="6330"/>
    <x v="0"/>
    <x v="18"/>
    <x v="9"/>
    <s v="Elizabeth Gentry"/>
    <x v="28362"/>
  </r>
  <r>
    <x v="14"/>
    <x v="1"/>
    <x v="1"/>
    <s v="Albany"/>
    <x v="3"/>
    <n v="6330"/>
    <x v="0"/>
    <x v="18"/>
    <x v="2"/>
    <s v="Amy Buchanan"/>
    <x v="3720"/>
  </r>
  <r>
    <x v="14"/>
    <x v="1"/>
    <x v="1"/>
    <s v="Albany"/>
    <x v="3"/>
    <n v="6330"/>
    <x v="0"/>
    <x v="18"/>
    <x v="4"/>
    <s v="Maggie Mayer"/>
    <x v="28363"/>
  </r>
  <r>
    <x v="14"/>
    <x v="1"/>
    <x v="1"/>
    <s v="Albany"/>
    <x v="3"/>
    <n v="6330"/>
    <x v="0"/>
    <x v="18"/>
    <x v="6"/>
    <s v="Bruce Curran"/>
    <x v="11827"/>
  </r>
  <r>
    <x v="14"/>
    <x v="1"/>
    <x v="1"/>
    <s v="Albany"/>
    <x v="3"/>
    <n v="6330"/>
    <x v="0"/>
    <x v="18"/>
    <x v="2"/>
    <s v="Amy Buchanan"/>
    <x v="28364"/>
  </r>
  <r>
    <x v="14"/>
    <x v="1"/>
    <x v="1"/>
    <s v="Albany"/>
    <x v="3"/>
    <n v="6330"/>
    <x v="0"/>
    <x v="18"/>
    <x v="6"/>
    <s v="Bruce Curran"/>
    <x v="28365"/>
  </r>
  <r>
    <x v="14"/>
    <x v="1"/>
    <x v="1"/>
    <s v="Albany"/>
    <x v="3"/>
    <n v="6330"/>
    <x v="0"/>
    <x v="18"/>
    <x v="9"/>
    <s v="Elizabeth Gentry"/>
    <x v="28366"/>
  </r>
  <r>
    <x v="14"/>
    <x v="1"/>
    <x v="1"/>
    <s v="Albany"/>
    <x v="3"/>
    <n v="6330"/>
    <x v="0"/>
    <x v="18"/>
    <x v="1"/>
    <s v="Howard Wright"/>
    <x v="28367"/>
  </r>
  <r>
    <x v="14"/>
    <x v="1"/>
    <x v="1"/>
    <s v="Albany"/>
    <x v="3"/>
    <n v="6330"/>
    <x v="0"/>
    <x v="18"/>
    <x v="2"/>
    <s v="Amy Buchanan"/>
    <x v="28368"/>
  </r>
  <r>
    <x v="14"/>
    <x v="1"/>
    <x v="1"/>
    <s v="Albany"/>
    <x v="3"/>
    <n v="6330"/>
    <x v="0"/>
    <x v="18"/>
    <x v="9"/>
    <s v="Elizabeth Gentry"/>
    <x v="28369"/>
  </r>
  <r>
    <x v="14"/>
    <x v="1"/>
    <x v="1"/>
    <s v="Albany"/>
    <x v="3"/>
    <n v="6330"/>
    <x v="0"/>
    <x v="18"/>
    <x v="2"/>
    <s v="Amy Buchanan"/>
    <x v="28370"/>
  </r>
  <r>
    <x v="14"/>
    <x v="1"/>
    <x v="1"/>
    <s v="Albany"/>
    <x v="3"/>
    <n v="6330"/>
    <x v="0"/>
    <x v="18"/>
    <x v="6"/>
    <s v="Bruce Curran"/>
    <x v="28371"/>
  </r>
  <r>
    <x v="14"/>
    <x v="1"/>
    <x v="1"/>
    <s v="Albany"/>
    <x v="3"/>
    <n v="6330"/>
    <x v="0"/>
    <x v="18"/>
    <x v="9"/>
    <s v="Elizabeth Gentry"/>
    <x v="28372"/>
  </r>
  <r>
    <x v="14"/>
    <x v="1"/>
    <x v="1"/>
    <s v="Albany"/>
    <x v="3"/>
    <n v="6330"/>
    <x v="0"/>
    <x v="18"/>
    <x v="0"/>
    <s v="Chester George"/>
    <x v="28373"/>
  </r>
  <r>
    <x v="14"/>
    <x v="1"/>
    <x v="1"/>
    <s v="Albany"/>
    <x v="3"/>
    <n v="6330"/>
    <x v="0"/>
    <x v="18"/>
    <x v="3"/>
    <s v="Chris Monroe"/>
    <x v="28374"/>
  </r>
  <r>
    <x v="14"/>
    <x v="1"/>
    <x v="1"/>
    <s v="Albany"/>
    <x v="3"/>
    <n v="6330"/>
    <x v="0"/>
    <x v="18"/>
    <x v="2"/>
    <s v="Amy Buchanan"/>
    <x v="28375"/>
  </r>
  <r>
    <x v="14"/>
    <x v="1"/>
    <x v="1"/>
    <s v="Albany"/>
    <x v="3"/>
    <n v="6330"/>
    <x v="0"/>
    <x v="18"/>
    <x v="0"/>
    <s v="Chester George"/>
    <x v="28376"/>
  </r>
  <r>
    <x v="14"/>
    <x v="1"/>
    <x v="1"/>
    <s v="Albany"/>
    <x v="3"/>
    <n v="6330"/>
    <x v="0"/>
    <x v="18"/>
    <x v="9"/>
    <s v="Elizabeth Gentry"/>
    <x v="28377"/>
  </r>
  <r>
    <x v="14"/>
    <x v="1"/>
    <x v="1"/>
    <s v="Albany"/>
    <x v="3"/>
    <n v="6330"/>
    <x v="0"/>
    <x v="18"/>
    <x v="2"/>
    <s v="Amy Buchanan"/>
    <x v="28378"/>
  </r>
  <r>
    <x v="14"/>
    <x v="1"/>
    <x v="1"/>
    <s v="Albany"/>
    <x v="3"/>
    <n v="6330"/>
    <x v="0"/>
    <x v="18"/>
    <x v="0"/>
    <s v="Chester George"/>
    <x v="28379"/>
  </r>
  <r>
    <x v="14"/>
    <x v="1"/>
    <x v="1"/>
    <s v="Albany"/>
    <x v="3"/>
    <n v="6330"/>
    <x v="0"/>
    <x v="18"/>
    <x v="3"/>
    <s v="Chris Monroe"/>
    <x v="28380"/>
  </r>
  <r>
    <x v="14"/>
    <x v="1"/>
    <x v="1"/>
    <s v="Albany"/>
    <x v="3"/>
    <n v="6330"/>
    <x v="0"/>
    <x v="18"/>
    <x v="5"/>
    <s v="Richard Carr"/>
    <x v="28381"/>
  </r>
  <r>
    <x v="14"/>
    <x v="1"/>
    <x v="1"/>
    <s v="Albany"/>
    <x v="3"/>
    <n v="6330"/>
    <x v="0"/>
    <x v="18"/>
    <x v="4"/>
    <s v="Maggie Mayer"/>
    <x v="28382"/>
  </r>
  <r>
    <x v="14"/>
    <x v="1"/>
    <x v="1"/>
    <s v="Albany"/>
    <x v="3"/>
    <n v="6330"/>
    <x v="0"/>
    <x v="18"/>
    <x v="7"/>
    <s v="Ella Hickman"/>
    <x v="28383"/>
  </r>
  <r>
    <x v="14"/>
    <x v="1"/>
    <x v="1"/>
    <s v="Albany"/>
    <x v="3"/>
    <n v="6330"/>
    <x v="0"/>
    <x v="18"/>
    <x v="4"/>
    <s v="Maggie Mayer"/>
    <x v="28384"/>
  </r>
  <r>
    <x v="14"/>
    <x v="1"/>
    <x v="1"/>
    <s v="Albany"/>
    <x v="3"/>
    <n v="6330"/>
    <x v="0"/>
    <x v="18"/>
    <x v="1"/>
    <s v="Howard Wright"/>
    <x v="28385"/>
  </r>
  <r>
    <x v="14"/>
    <x v="1"/>
    <x v="1"/>
    <s v="Albany"/>
    <x v="3"/>
    <n v="6330"/>
    <x v="0"/>
    <x v="18"/>
    <x v="6"/>
    <s v="Bruce Curran"/>
    <x v="28386"/>
  </r>
  <r>
    <x v="14"/>
    <x v="1"/>
    <x v="1"/>
    <s v="Albany"/>
    <x v="3"/>
    <n v="6330"/>
    <x v="0"/>
    <x v="18"/>
    <x v="1"/>
    <s v="Howard Wright"/>
    <x v="28387"/>
  </r>
  <r>
    <x v="14"/>
    <x v="1"/>
    <x v="1"/>
    <s v="Albany"/>
    <x v="3"/>
    <n v="6330"/>
    <x v="0"/>
    <x v="18"/>
    <x v="2"/>
    <s v="Amy Buchanan"/>
    <x v="28388"/>
  </r>
  <r>
    <x v="14"/>
    <x v="1"/>
    <x v="1"/>
    <s v="Albany"/>
    <x v="3"/>
    <n v="6330"/>
    <x v="0"/>
    <x v="18"/>
    <x v="1"/>
    <s v="Howard Wright"/>
    <x v="28389"/>
  </r>
  <r>
    <x v="14"/>
    <x v="1"/>
    <x v="1"/>
    <s v="Albany"/>
    <x v="3"/>
    <n v="6330"/>
    <x v="0"/>
    <x v="18"/>
    <x v="8"/>
    <s v="Sara Ferrell"/>
    <x v="28390"/>
  </r>
  <r>
    <x v="14"/>
    <x v="1"/>
    <x v="1"/>
    <s v="Albany"/>
    <x v="3"/>
    <n v="6330"/>
    <x v="0"/>
    <x v="18"/>
    <x v="5"/>
    <s v="Richard Carr"/>
    <x v="28391"/>
  </r>
  <r>
    <x v="14"/>
    <x v="1"/>
    <x v="1"/>
    <s v="Albany"/>
    <x v="3"/>
    <n v="6330"/>
    <x v="0"/>
    <x v="18"/>
    <x v="9"/>
    <s v="Elizabeth Gentry"/>
    <x v="28392"/>
  </r>
  <r>
    <x v="14"/>
    <x v="1"/>
    <x v="1"/>
    <s v="Albany"/>
    <x v="3"/>
    <n v="6330"/>
    <x v="0"/>
    <x v="18"/>
    <x v="5"/>
    <s v="Richard Carr"/>
    <x v="28393"/>
  </r>
  <r>
    <x v="14"/>
    <x v="1"/>
    <x v="1"/>
    <s v="Albany"/>
    <x v="3"/>
    <n v="6330"/>
    <x v="0"/>
    <x v="18"/>
    <x v="9"/>
    <s v="Elizabeth Gentry"/>
    <x v="28394"/>
  </r>
  <r>
    <x v="14"/>
    <x v="1"/>
    <x v="1"/>
    <s v="Albany"/>
    <x v="3"/>
    <n v="6330"/>
    <x v="0"/>
    <x v="18"/>
    <x v="0"/>
    <s v="Chester George"/>
    <x v="28395"/>
  </r>
  <r>
    <x v="14"/>
    <x v="1"/>
    <x v="1"/>
    <s v="Albany"/>
    <x v="3"/>
    <n v="6330"/>
    <x v="0"/>
    <x v="18"/>
    <x v="6"/>
    <s v="Bruce Curran"/>
    <x v="28396"/>
  </r>
  <r>
    <x v="14"/>
    <x v="1"/>
    <x v="1"/>
    <s v="Chadstone"/>
    <x v="4"/>
    <n v="3148"/>
    <x v="0"/>
    <x v="11"/>
    <x v="9"/>
    <s v="Elizabeth Gentry"/>
    <x v="1816"/>
  </r>
  <r>
    <x v="14"/>
    <x v="1"/>
    <x v="1"/>
    <s v="Chadstone"/>
    <x v="4"/>
    <n v="3148"/>
    <x v="0"/>
    <x v="11"/>
    <x v="2"/>
    <s v="Amy Buchanan"/>
    <x v="481"/>
  </r>
  <r>
    <x v="14"/>
    <x v="1"/>
    <x v="1"/>
    <s v="Chadstone"/>
    <x v="4"/>
    <n v="3148"/>
    <x v="0"/>
    <x v="11"/>
    <x v="2"/>
    <s v="Amy Buchanan"/>
    <x v="369"/>
  </r>
  <r>
    <x v="14"/>
    <x v="1"/>
    <x v="1"/>
    <s v="Chadstone"/>
    <x v="4"/>
    <n v="3148"/>
    <x v="0"/>
    <x v="11"/>
    <x v="3"/>
    <s v="Chris Monroe"/>
    <x v="28397"/>
  </r>
  <r>
    <x v="14"/>
    <x v="1"/>
    <x v="1"/>
    <s v="Chadstone"/>
    <x v="4"/>
    <n v="3148"/>
    <x v="0"/>
    <x v="11"/>
    <x v="7"/>
    <s v="Ella Hickman"/>
    <x v="195"/>
  </r>
  <r>
    <x v="14"/>
    <x v="1"/>
    <x v="1"/>
    <s v="Chadstone"/>
    <x v="4"/>
    <n v="3148"/>
    <x v="0"/>
    <x v="11"/>
    <x v="9"/>
    <s v="Elizabeth Gentry"/>
    <x v="5"/>
  </r>
  <r>
    <x v="14"/>
    <x v="1"/>
    <x v="1"/>
    <s v="Chadstone"/>
    <x v="4"/>
    <n v="3148"/>
    <x v="0"/>
    <x v="11"/>
    <x v="8"/>
    <s v="Sara Ferrell"/>
    <x v="606"/>
  </r>
  <r>
    <x v="14"/>
    <x v="1"/>
    <x v="1"/>
    <s v="Chadstone"/>
    <x v="4"/>
    <n v="3148"/>
    <x v="0"/>
    <x v="11"/>
    <x v="9"/>
    <s v="Elizabeth Gentry"/>
    <x v="224"/>
  </r>
  <r>
    <x v="14"/>
    <x v="1"/>
    <x v="1"/>
    <s v="Chadstone"/>
    <x v="4"/>
    <n v="3148"/>
    <x v="0"/>
    <x v="11"/>
    <x v="2"/>
    <s v="Amy Buchanan"/>
    <x v="224"/>
  </r>
  <r>
    <x v="14"/>
    <x v="1"/>
    <x v="1"/>
    <s v="Chadstone"/>
    <x v="4"/>
    <n v="3148"/>
    <x v="0"/>
    <x v="11"/>
    <x v="1"/>
    <s v="Howard Wright"/>
    <x v="775"/>
  </r>
  <r>
    <x v="14"/>
    <x v="1"/>
    <x v="1"/>
    <s v="Chadstone"/>
    <x v="4"/>
    <n v="3148"/>
    <x v="0"/>
    <x v="11"/>
    <x v="2"/>
    <s v="Amy Buchanan"/>
    <x v="451"/>
  </r>
  <r>
    <x v="14"/>
    <x v="1"/>
    <x v="1"/>
    <s v="Chadstone"/>
    <x v="4"/>
    <n v="3148"/>
    <x v="0"/>
    <x v="11"/>
    <x v="2"/>
    <s v="Amy Buchanan"/>
    <x v="5099"/>
  </r>
  <r>
    <x v="14"/>
    <x v="1"/>
    <x v="1"/>
    <s v="Chadstone"/>
    <x v="4"/>
    <n v="3148"/>
    <x v="0"/>
    <x v="11"/>
    <x v="2"/>
    <s v="Amy Buchanan"/>
    <x v="7508"/>
  </r>
  <r>
    <x v="14"/>
    <x v="1"/>
    <x v="1"/>
    <s v="Chadstone"/>
    <x v="4"/>
    <n v="3148"/>
    <x v="0"/>
    <x v="11"/>
    <x v="4"/>
    <s v="Maggie Mayer"/>
    <x v="484"/>
  </r>
  <r>
    <x v="14"/>
    <x v="1"/>
    <x v="1"/>
    <s v="Chadstone"/>
    <x v="4"/>
    <n v="3148"/>
    <x v="0"/>
    <x v="11"/>
    <x v="6"/>
    <s v="Bruce Curran"/>
    <x v="459"/>
  </r>
  <r>
    <x v="14"/>
    <x v="1"/>
    <x v="1"/>
    <s v="Chadstone"/>
    <x v="4"/>
    <n v="3148"/>
    <x v="0"/>
    <x v="11"/>
    <x v="6"/>
    <s v="Bruce Curran"/>
    <x v="202"/>
  </r>
  <r>
    <x v="14"/>
    <x v="1"/>
    <x v="1"/>
    <s v="Chadstone"/>
    <x v="4"/>
    <n v="3148"/>
    <x v="0"/>
    <x v="11"/>
    <x v="5"/>
    <s v="Richard Carr"/>
    <x v="1050"/>
  </r>
  <r>
    <x v="14"/>
    <x v="1"/>
    <x v="1"/>
    <s v="Chadstone"/>
    <x v="4"/>
    <n v="3148"/>
    <x v="0"/>
    <x v="11"/>
    <x v="0"/>
    <s v="Chester George"/>
    <x v="4827"/>
  </r>
  <r>
    <x v="14"/>
    <x v="1"/>
    <x v="1"/>
    <s v="Chadstone"/>
    <x v="4"/>
    <n v="3148"/>
    <x v="0"/>
    <x v="11"/>
    <x v="0"/>
    <s v="Chester George"/>
    <x v="1434"/>
  </r>
  <r>
    <x v="14"/>
    <x v="1"/>
    <x v="1"/>
    <s v="Chadstone"/>
    <x v="4"/>
    <n v="3148"/>
    <x v="0"/>
    <x v="11"/>
    <x v="9"/>
    <s v="Elizabeth Gentry"/>
    <x v="70"/>
  </r>
  <r>
    <x v="14"/>
    <x v="1"/>
    <x v="1"/>
    <s v="Chadstone"/>
    <x v="4"/>
    <n v="3148"/>
    <x v="0"/>
    <x v="11"/>
    <x v="4"/>
    <s v="Maggie Mayer"/>
    <x v="660"/>
  </r>
  <r>
    <x v="14"/>
    <x v="1"/>
    <x v="1"/>
    <s v="Chadstone"/>
    <x v="4"/>
    <n v="3148"/>
    <x v="0"/>
    <x v="11"/>
    <x v="4"/>
    <s v="Maggie Mayer"/>
    <x v="3485"/>
  </r>
  <r>
    <x v="14"/>
    <x v="1"/>
    <x v="1"/>
    <s v="Chadstone"/>
    <x v="4"/>
    <n v="3148"/>
    <x v="0"/>
    <x v="11"/>
    <x v="2"/>
    <s v="Amy Buchanan"/>
    <x v="15554"/>
  </r>
  <r>
    <x v="14"/>
    <x v="1"/>
    <x v="1"/>
    <s v="Chadstone"/>
    <x v="4"/>
    <n v="3148"/>
    <x v="0"/>
    <x v="11"/>
    <x v="9"/>
    <s v="Elizabeth Gentry"/>
    <x v="28398"/>
  </r>
  <r>
    <x v="14"/>
    <x v="1"/>
    <x v="1"/>
    <s v="Chadstone"/>
    <x v="4"/>
    <n v="3148"/>
    <x v="0"/>
    <x v="11"/>
    <x v="0"/>
    <s v="Chester George"/>
    <x v="79"/>
  </r>
  <r>
    <x v="14"/>
    <x v="1"/>
    <x v="1"/>
    <s v="Chadstone"/>
    <x v="4"/>
    <n v="3148"/>
    <x v="0"/>
    <x v="11"/>
    <x v="3"/>
    <s v="Chris Monroe"/>
    <x v="28399"/>
  </r>
  <r>
    <x v="14"/>
    <x v="1"/>
    <x v="1"/>
    <s v="Chadstone"/>
    <x v="4"/>
    <n v="3148"/>
    <x v="0"/>
    <x v="11"/>
    <x v="8"/>
    <s v="Sara Ferrell"/>
    <x v="6677"/>
  </r>
  <r>
    <x v="14"/>
    <x v="1"/>
    <x v="1"/>
    <s v="Chadstone"/>
    <x v="4"/>
    <n v="3148"/>
    <x v="0"/>
    <x v="11"/>
    <x v="4"/>
    <s v="Maggie Mayer"/>
    <x v="28400"/>
  </r>
  <r>
    <x v="14"/>
    <x v="1"/>
    <x v="1"/>
    <s v="Chadstone"/>
    <x v="4"/>
    <n v="3148"/>
    <x v="0"/>
    <x v="11"/>
    <x v="0"/>
    <s v="Chester George"/>
    <x v="28401"/>
  </r>
  <r>
    <x v="14"/>
    <x v="1"/>
    <x v="1"/>
    <s v="Chadstone"/>
    <x v="4"/>
    <n v="3148"/>
    <x v="0"/>
    <x v="11"/>
    <x v="2"/>
    <s v="Amy Buchanan"/>
    <x v="28402"/>
  </r>
  <r>
    <x v="14"/>
    <x v="1"/>
    <x v="1"/>
    <s v="Chadstone"/>
    <x v="4"/>
    <n v="3148"/>
    <x v="0"/>
    <x v="11"/>
    <x v="6"/>
    <s v="Bruce Curran"/>
    <x v="17810"/>
  </r>
  <r>
    <x v="14"/>
    <x v="1"/>
    <x v="1"/>
    <s v="Chadstone"/>
    <x v="4"/>
    <n v="3148"/>
    <x v="0"/>
    <x v="11"/>
    <x v="3"/>
    <s v="Chris Monroe"/>
    <x v="22584"/>
  </r>
  <r>
    <x v="14"/>
    <x v="1"/>
    <x v="1"/>
    <s v="Chadstone"/>
    <x v="4"/>
    <n v="3148"/>
    <x v="0"/>
    <x v="11"/>
    <x v="2"/>
    <s v="Amy Buchanan"/>
    <x v="28403"/>
  </r>
  <r>
    <x v="14"/>
    <x v="1"/>
    <x v="1"/>
    <s v="Chadstone"/>
    <x v="4"/>
    <n v="3148"/>
    <x v="0"/>
    <x v="11"/>
    <x v="6"/>
    <s v="Bruce Curran"/>
    <x v="28404"/>
  </r>
  <r>
    <x v="14"/>
    <x v="1"/>
    <x v="1"/>
    <s v="Chadstone"/>
    <x v="4"/>
    <n v="3148"/>
    <x v="0"/>
    <x v="11"/>
    <x v="7"/>
    <s v="Ella Hickman"/>
    <x v="28405"/>
  </r>
  <r>
    <x v="14"/>
    <x v="1"/>
    <x v="1"/>
    <s v="Chadstone"/>
    <x v="4"/>
    <n v="3148"/>
    <x v="0"/>
    <x v="11"/>
    <x v="5"/>
    <s v="Richard Carr"/>
    <x v="28406"/>
  </r>
  <r>
    <x v="14"/>
    <x v="1"/>
    <x v="1"/>
    <s v="Chadstone"/>
    <x v="4"/>
    <n v="3148"/>
    <x v="0"/>
    <x v="11"/>
    <x v="2"/>
    <s v="Amy Buchanan"/>
    <x v="28407"/>
  </r>
  <r>
    <x v="14"/>
    <x v="1"/>
    <x v="1"/>
    <s v="Chadstone"/>
    <x v="4"/>
    <n v="3148"/>
    <x v="0"/>
    <x v="11"/>
    <x v="9"/>
    <s v="Elizabeth Gentry"/>
    <x v="28408"/>
  </r>
  <r>
    <x v="14"/>
    <x v="1"/>
    <x v="1"/>
    <s v="Chadstone"/>
    <x v="4"/>
    <n v="3148"/>
    <x v="0"/>
    <x v="11"/>
    <x v="6"/>
    <s v="Bruce Curran"/>
    <x v="9356"/>
  </r>
  <r>
    <x v="14"/>
    <x v="1"/>
    <x v="1"/>
    <s v="Chadstone"/>
    <x v="4"/>
    <n v="3148"/>
    <x v="0"/>
    <x v="11"/>
    <x v="3"/>
    <s v="Chris Monroe"/>
    <x v="28409"/>
  </r>
  <r>
    <x v="14"/>
    <x v="1"/>
    <x v="1"/>
    <s v="Chadstone"/>
    <x v="4"/>
    <n v="3148"/>
    <x v="0"/>
    <x v="11"/>
    <x v="1"/>
    <s v="Howard Wright"/>
    <x v="28410"/>
  </r>
  <r>
    <x v="14"/>
    <x v="1"/>
    <x v="1"/>
    <s v="Chadstone"/>
    <x v="4"/>
    <n v="3148"/>
    <x v="0"/>
    <x v="11"/>
    <x v="2"/>
    <s v="Amy Buchanan"/>
    <x v="28411"/>
  </r>
  <r>
    <x v="14"/>
    <x v="1"/>
    <x v="1"/>
    <s v="Chadstone"/>
    <x v="4"/>
    <n v="3148"/>
    <x v="0"/>
    <x v="11"/>
    <x v="5"/>
    <s v="Richard Carr"/>
    <x v="28412"/>
  </r>
  <r>
    <x v="14"/>
    <x v="1"/>
    <x v="1"/>
    <s v="Chadstone"/>
    <x v="4"/>
    <n v="3148"/>
    <x v="0"/>
    <x v="11"/>
    <x v="9"/>
    <s v="Elizabeth Gentry"/>
    <x v="28413"/>
  </r>
  <r>
    <x v="14"/>
    <x v="1"/>
    <x v="1"/>
    <s v="Chadstone"/>
    <x v="4"/>
    <n v="3148"/>
    <x v="0"/>
    <x v="11"/>
    <x v="9"/>
    <s v="Elizabeth Gentry"/>
    <x v="28414"/>
  </r>
  <r>
    <x v="14"/>
    <x v="1"/>
    <x v="1"/>
    <s v="Chadstone"/>
    <x v="4"/>
    <n v="3148"/>
    <x v="0"/>
    <x v="11"/>
    <x v="1"/>
    <s v="Howard Wright"/>
    <x v="28415"/>
  </r>
  <r>
    <x v="14"/>
    <x v="1"/>
    <x v="1"/>
    <s v="Chadstone"/>
    <x v="4"/>
    <n v="3148"/>
    <x v="0"/>
    <x v="11"/>
    <x v="2"/>
    <s v="Amy Buchanan"/>
    <x v="28416"/>
  </r>
  <r>
    <x v="14"/>
    <x v="1"/>
    <x v="1"/>
    <s v="Chadstone"/>
    <x v="4"/>
    <n v="3148"/>
    <x v="0"/>
    <x v="11"/>
    <x v="4"/>
    <s v="Maggie Mayer"/>
    <x v="28417"/>
  </r>
  <r>
    <x v="14"/>
    <x v="1"/>
    <x v="1"/>
    <s v="Chadstone"/>
    <x v="4"/>
    <n v="3148"/>
    <x v="0"/>
    <x v="11"/>
    <x v="2"/>
    <s v="Amy Buchanan"/>
    <x v="28418"/>
  </r>
  <r>
    <x v="14"/>
    <x v="1"/>
    <x v="1"/>
    <s v="Chadstone"/>
    <x v="4"/>
    <n v="3148"/>
    <x v="0"/>
    <x v="11"/>
    <x v="0"/>
    <s v="Chester George"/>
    <x v="28419"/>
  </r>
  <r>
    <x v="14"/>
    <x v="1"/>
    <x v="1"/>
    <s v="Chadstone"/>
    <x v="4"/>
    <n v="3148"/>
    <x v="0"/>
    <x v="11"/>
    <x v="4"/>
    <s v="Maggie Mayer"/>
    <x v="28420"/>
  </r>
  <r>
    <x v="14"/>
    <x v="1"/>
    <x v="1"/>
    <s v="Chadstone"/>
    <x v="4"/>
    <n v="3148"/>
    <x v="0"/>
    <x v="11"/>
    <x v="5"/>
    <s v="Richard Carr"/>
    <x v="28421"/>
  </r>
  <r>
    <x v="14"/>
    <x v="1"/>
    <x v="1"/>
    <s v="Chadstone"/>
    <x v="4"/>
    <n v="3148"/>
    <x v="0"/>
    <x v="11"/>
    <x v="6"/>
    <s v="Bruce Curran"/>
    <x v="28422"/>
  </r>
  <r>
    <x v="14"/>
    <x v="1"/>
    <x v="1"/>
    <s v="Chadstone"/>
    <x v="4"/>
    <n v="3148"/>
    <x v="0"/>
    <x v="11"/>
    <x v="9"/>
    <s v="Elizabeth Gentry"/>
    <x v="28423"/>
  </r>
  <r>
    <x v="14"/>
    <x v="1"/>
    <x v="1"/>
    <s v="Chadstone"/>
    <x v="4"/>
    <n v="3148"/>
    <x v="0"/>
    <x v="11"/>
    <x v="9"/>
    <s v="Elizabeth Gentry"/>
    <x v="28424"/>
  </r>
  <r>
    <x v="14"/>
    <x v="1"/>
    <x v="1"/>
    <s v="Chadstone"/>
    <x v="4"/>
    <n v="3148"/>
    <x v="0"/>
    <x v="11"/>
    <x v="1"/>
    <s v="Howard Wright"/>
    <x v="28425"/>
  </r>
  <r>
    <x v="14"/>
    <x v="1"/>
    <x v="1"/>
    <s v="Chadstone"/>
    <x v="4"/>
    <n v="3148"/>
    <x v="0"/>
    <x v="11"/>
    <x v="8"/>
    <s v="Sara Ferrell"/>
    <x v="28426"/>
  </r>
  <r>
    <x v="14"/>
    <x v="1"/>
    <x v="1"/>
    <s v="Chadstone"/>
    <x v="4"/>
    <n v="3148"/>
    <x v="0"/>
    <x v="11"/>
    <x v="0"/>
    <s v="Chester George"/>
    <x v="28427"/>
  </r>
  <r>
    <x v="14"/>
    <x v="1"/>
    <x v="1"/>
    <s v="Chadstone"/>
    <x v="4"/>
    <n v="3148"/>
    <x v="0"/>
    <x v="11"/>
    <x v="5"/>
    <s v="Richard Carr"/>
    <x v="28428"/>
  </r>
  <r>
    <x v="14"/>
    <x v="1"/>
    <x v="1"/>
    <s v="Chadstone"/>
    <x v="4"/>
    <n v="3148"/>
    <x v="0"/>
    <x v="11"/>
    <x v="6"/>
    <s v="Bruce Curran"/>
    <x v="28429"/>
  </r>
  <r>
    <x v="14"/>
    <x v="1"/>
    <x v="1"/>
    <s v="North Lakes"/>
    <x v="2"/>
    <n v="4509"/>
    <x v="0"/>
    <x v="19"/>
    <x v="0"/>
    <s v="Chester George"/>
    <x v="28430"/>
  </r>
  <r>
    <x v="14"/>
    <x v="1"/>
    <x v="1"/>
    <s v="North Lakes"/>
    <x v="2"/>
    <n v="4509"/>
    <x v="0"/>
    <x v="19"/>
    <x v="1"/>
    <s v="Howard Wright"/>
    <x v="34"/>
  </r>
  <r>
    <x v="14"/>
    <x v="1"/>
    <x v="1"/>
    <s v="North Lakes"/>
    <x v="2"/>
    <n v="4509"/>
    <x v="0"/>
    <x v="19"/>
    <x v="4"/>
    <s v="Maggie Mayer"/>
    <x v="168"/>
  </r>
  <r>
    <x v="14"/>
    <x v="1"/>
    <x v="1"/>
    <s v="North Lakes"/>
    <x v="2"/>
    <n v="4509"/>
    <x v="0"/>
    <x v="19"/>
    <x v="6"/>
    <s v="Bruce Curran"/>
    <x v="4946"/>
  </r>
  <r>
    <x v="14"/>
    <x v="1"/>
    <x v="1"/>
    <s v="North Lakes"/>
    <x v="2"/>
    <n v="4509"/>
    <x v="0"/>
    <x v="19"/>
    <x v="9"/>
    <s v="Elizabeth Gentry"/>
    <x v="254"/>
  </r>
  <r>
    <x v="14"/>
    <x v="1"/>
    <x v="1"/>
    <s v="North Lakes"/>
    <x v="2"/>
    <n v="4509"/>
    <x v="0"/>
    <x v="19"/>
    <x v="6"/>
    <s v="Bruce Curran"/>
    <x v="2"/>
  </r>
  <r>
    <x v="14"/>
    <x v="1"/>
    <x v="1"/>
    <s v="North Lakes"/>
    <x v="2"/>
    <n v="4509"/>
    <x v="0"/>
    <x v="19"/>
    <x v="9"/>
    <s v="Elizabeth Gentry"/>
    <x v="656"/>
  </r>
  <r>
    <x v="14"/>
    <x v="1"/>
    <x v="1"/>
    <s v="North Lakes"/>
    <x v="2"/>
    <n v="4509"/>
    <x v="0"/>
    <x v="19"/>
    <x v="5"/>
    <s v="Richard Carr"/>
    <x v="7611"/>
  </r>
  <r>
    <x v="14"/>
    <x v="1"/>
    <x v="1"/>
    <s v="North Lakes"/>
    <x v="2"/>
    <n v="4509"/>
    <x v="0"/>
    <x v="19"/>
    <x v="1"/>
    <s v="Howard Wright"/>
    <x v="283"/>
  </r>
  <r>
    <x v="14"/>
    <x v="1"/>
    <x v="1"/>
    <s v="North Lakes"/>
    <x v="2"/>
    <n v="4509"/>
    <x v="0"/>
    <x v="19"/>
    <x v="2"/>
    <s v="Amy Buchanan"/>
    <x v="400"/>
  </r>
  <r>
    <x v="14"/>
    <x v="1"/>
    <x v="1"/>
    <s v="North Lakes"/>
    <x v="2"/>
    <n v="4509"/>
    <x v="0"/>
    <x v="19"/>
    <x v="6"/>
    <s v="Bruce Curran"/>
    <x v="201"/>
  </r>
  <r>
    <x v="14"/>
    <x v="1"/>
    <x v="1"/>
    <s v="North Lakes"/>
    <x v="2"/>
    <n v="4509"/>
    <x v="0"/>
    <x v="19"/>
    <x v="3"/>
    <s v="Chris Monroe"/>
    <x v="22276"/>
  </r>
  <r>
    <x v="14"/>
    <x v="1"/>
    <x v="1"/>
    <s v="North Lakes"/>
    <x v="2"/>
    <n v="4509"/>
    <x v="0"/>
    <x v="19"/>
    <x v="2"/>
    <s v="Amy Buchanan"/>
    <x v="6540"/>
  </r>
  <r>
    <x v="14"/>
    <x v="1"/>
    <x v="1"/>
    <s v="North Lakes"/>
    <x v="2"/>
    <n v="4509"/>
    <x v="0"/>
    <x v="19"/>
    <x v="1"/>
    <s v="Howard Wright"/>
    <x v="39"/>
  </r>
  <r>
    <x v="14"/>
    <x v="1"/>
    <x v="1"/>
    <s v="North Lakes"/>
    <x v="2"/>
    <n v="4509"/>
    <x v="0"/>
    <x v="19"/>
    <x v="9"/>
    <s v="Elizabeth Gentry"/>
    <x v="2804"/>
  </r>
  <r>
    <x v="14"/>
    <x v="1"/>
    <x v="1"/>
    <s v="North Lakes"/>
    <x v="2"/>
    <n v="4509"/>
    <x v="0"/>
    <x v="19"/>
    <x v="8"/>
    <s v="Sara Ferrell"/>
    <x v="1101"/>
  </r>
  <r>
    <x v="14"/>
    <x v="1"/>
    <x v="1"/>
    <s v="North Lakes"/>
    <x v="2"/>
    <n v="4509"/>
    <x v="0"/>
    <x v="19"/>
    <x v="3"/>
    <s v="Chris Monroe"/>
    <x v="3924"/>
  </r>
  <r>
    <x v="14"/>
    <x v="1"/>
    <x v="1"/>
    <s v="North Lakes"/>
    <x v="2"/>
    <n v="4509"/>
    <x v="0"/>
    <x v="19"/>
    <x v="0"/>
    <s v="Chester George"/>
    <x v="666"/>
  </r>
  <r>
    <x v="14"/>
    <x v="1"/>
    <x v="1"/>
    <s v="North Lakes"/>
    <x v="2"/>
    <n v="4509"/>
    <x v="0"/>
    <x v="19"/>
    <x v="2"/>
    <s v="Amy Buchanan"/>
    <x v="28431"/>
  </r>
  <r>
    <x v="14"/>
    <x v="1"/>
    <x v="1"/>
    <s v="North Lakes"/>
    <x v="2"/>
    <n v="4509"/>
    <x v="0"/>
    <x v="19"/>
    <x v="1"/>
    <s v="Howard Wright"/>
    <x v="1689"/>
  </r>
  <r>
    <x v="14"/>
    <x v="1"/>
    <x v="1"/>
    <s v="North Lakes"/>
    <x v="2"/>
    <n v="4509"/>
    <x v="0"/>
    <x v="19"/>
    <x v="6"/>
    <s v="Bruce Curran"/>
    <x v="6191"/>
  </r>
  <r>
    <x v="14"/>
    <x v="1"/>
    <x v="1"/>
    <s v="North Lakes"/>
    <x v="2"/>
    <n v="4509"/>
    <x v="0"/>
    <x v="19"/>
    <x v="0"/>
    <s v="Chester George"/>
    <x v="28432"/>
  </r>
  <r>
    <x v="14"/>
    <x v="1"/>
    <x v="1"/>
    <s v="North Lakes"/>
    <x v="2"/>
    <n v="4509"/>
    <x v="0"/>
    <x v="19"/>
    <x v="4"/>
    <s v="Maggie Mayer"/>
    <x v="28433"/>
  </r>
  <r>
    <x v="14"/>
    <x v="1"/>
    <x v="1"/>
    <s v="North Lakes"/>
    <x v="2"/>
    <n v="4509"/>
    <x v="0"/>
    <x v="19"/>
    <x v="8"/>
    <s v="Sara Ferrell"/>
    <x v="3118"/>
  </r>
  <r>
    <x v="14"/>
    <x v="1"/>
    <x v="1"/>
    <s v="North Lakes"/>
    <x v="2"/>
    <n v="4509"/>
    <x v="0"/>
    <x v="19"/>
    <x v="9"/>
    <s v="Elizabeth Gentry"/>
    <x v="28434"/>
  </r>
  <r>
    <x v="14"/>
    <x v="1"/>
    <x v="1"/>
    <s v="North Lakes"/>
    <x v="2"/>
    <n v="4509"/>
    <x v="0"/>
    <x v="19"/>
    <x v="3"/>
    <s v="Chris Monroe"/>
    <x v="28435"/>
  </r>
  <r>
    <x v="14"/>
    <x v="1"/>
    <x v="1"/>
    <s v="North Lakes"/>
    <x v="2"/>
    <n v="4509"/>
    <x v="0"/>
    <x v="19"/>
    <x v="9"/>
    <s v="Elizabeth Gentry"/>
    <x v="28436"/>
  </r>
  <r>
    <x v="14"/>
    <x v="1"/>
    <x v="1"/>
    <s v="North Lakes"/>
    <x v="2"/>
    <n v="4509"/>
    <x v="0"/>
    <x v="19"/>
    <x v="9"/>
    <s v="Elizabeth Gentry"/>
    <x v="28437"/>
  </r>
  <r>
    <x v="14"/>
    <x v="1"/>
    <x v="1"/>
    <s v="North Lakes"/>
    <x v="2"/>
    <n v="4509"/>
    <x v="0"/>
    <x v="19"/>
    <x v="8"/>
    <s v="Sara Ferrell"/>
    <x v="28438"/>
  </r>
  <r>
    <x v="14"/>
    <x v="1"/>
    <x v="1"/>
    <s v="North Lakes"/>
    <x v="2"/>
    <n v="4509"/>
    <x v="0"/>
    <x v="19"/>
    <x v="2"/>
    <s v="Amy Buchanan"/>
    <x v="28439"/>
  </r>
  <r>
    <x v="14"/>
    <x v="1"/>
    <x v="1"/>
    <s v="North Lakes"/>
    <x v="2"/>
    <n v="4509"/>
    <x v="0"/>
    <x v="19"/>
    <x v="5"/>
    <s v="Richard Carr"/>
    <x v="28440"/>
  </r>
  <r>
    <x v="14"/>
    <x v="1"/>
    <x v="1"/>
    <s v="North Lakes"/>
    <x v="2"/>
    <n v="4509"/>
    <x v="0"/>
    <x v="19"/>
    <x v="2"/>
    <s v="Amy Buchanan"/>
    <x v="28441"/>
  </r>
  <r>
    <x v="14"/>
    <x v="1"/>
    <x v="1"/>
    <s v="North Lakes"/>
    <x v="2"/>
    <n v="4509"/>
    <x v="0"/>
    <x v="19"/>
    <x v="2"/>
    <s v="Amy Buchanan"/>
    <x v="28442"/>
  </r>
  <r>
    <x v="14"/>
    <x v="1"/>
    <x v="1"/>
    <s v="North Lakes"/>
    <x v="2"/>
    <n v="4509"/>
    <x v="0"/>
    <x v="19"/>
    <x v="0"/>
    <s v="Chester George"/>
    <x v="28443"/>
  </r>
  <r>
    <x v="14"/>
    <x v="1"/>
    <x v="1"/>
    <s v="North Lakes"/>
    <x v="2"/>
    <n v="4509"/>
    <x v="0"/>
    <x v="19"/>
    <x v="5"/>
    <s v="Richard Carr"/>
    <x v="28444"/>
  </r>
  <r>
    <x v="14"/>
    <x v="1"/>
    <x v="1"/>
    <s v="North Lakes"/>
    <x v="2"/>
    <n v="4509"/>
    <x v="0"/>
    <x v="19"/>
    <x v="2"/>
    <s v="Amy Buchanan"/>
    <x v="28445"/>
  </r>
  <r>
    <x v="14"/>
    <x v="1"/>
    <x v="1"/>
    <s v="North Lakes"/>
    <x v="2"/>
    <n v="4509"/>
    <x v="0"/>
    <x v="19"/>
    <x v="6"/>
    <s v="Bruce Curran"/>
    <x v="28446"/>
  </r>
  <r>
    <x v="14"/>
    <x v="1"/>
    <x v="1"/>
    <s v="North Lakes"/>
    <x v="2"/>
    <n v="4509"/>
    <x v="0"/>
    <x v="19"/>
    <x v="4"/>
    <s v="Maggie Mayer"/>
    <x v="28447"/>
  </r>
  <r>
    <x v="14"/>
    <x v="1"/>
    <x v="1"/>
    <s v="North Lakes"/>
    <x v="2"/>
    <n v="4509"/>
    <x v="0"/>
    <x v="19"/>
    <x v="1"/>
    <s v="Howard Wright"/>
    <x v="28448"/>
  </r>
  <r>
    <x v="14"/>
    <x v="1"/>
    <x v="1"/>
    <s v="North Lakes"/>
    <x v="2"/>
    <n v="4509"/>
    <x v="0"/>
    <x v="19"/>
    <x v="7"/>
    <s v="Ella Hickman"/>
    <x v="28449"/>
  </r>
  <r>
    <x v="14"/>
    <x v="1"/>
    <x v="1"/>
    <s v="North Lakes"/>
    <x v="2"/>
    <n v="4509"/>
    <x v="0"/>
    <x v="19"/>
    <x v="1"/>
    <s v="Howard Wright"/>
    <x v="28450"/>
  </r>
  <r>
    <x v="14"/>
    <x v="1"/>
    <x v="1"/>
    <s v="North Lakes"/>
    <x v="2"/>
    <n v="4509"/>
    <x v="0"/>
    <x v="19"/>
    <x v="8"/>
    <s v="Sara Ferrell"/>
    <x v="28451"/>
  </r>
  <r>
    <x v="14"/>
    <x v="1"/>
    <x v="1"/>
    <s v="North Lakes"/>
    <x v="2"/>
    <n v="4509"/>
    <x v="0"/>
    <x v="19"/>
    <x v="3"/>
    <s v="Chris Monroe"/>
    <x v="28452"/>
  </r>
  <r>
    <x v="14"/>
    <x v="1"/>
    <x v="1"/>
    <s v="North Lakes"/>
    <x v="2"/>
    <n v="4509"/>
    <x v="0"/>
    <x v="19"/>
    <x v="9"/>
    <s v="Elizabeth Gentry"/>
    <x v="28453"/>
  </r>
  <r>
    <x v="14"/>
    <x v="1"/>
    <x v="1"/>
    <s v="North Lakes"/>
    <x v="2"/>
    <n v="4509"/>
    <x v="0"/>
    <x v="19"/>
    <x v="2"/>
    <s v="Amy Buchanan"/>
    <x v="28454"/>
  </r>
  <r>
    <x v="14"/>
    <x v="1"/>
    <x v="1"/>
    <s v="North Lakes"/>
    <x v="2"/>
    <n v="4509"/>
    <x v="0"/>
    <x v="19"/>
    <x v="5"/>
    <s v="Richard Carr"/>
    <x v="28455"/>
  </r>
  <r>
    <x v="14"/>
    <x v="1"/>
    <x v="1"/>
    <s v="North Lakes"/>
    <x v="2"/>
    <n v="4509"/>
    <x v="0"/>
    <x v="19"/>
    <x v="4"/>
    <s v="Maggie Mayer"/>
    <x v="28456"/>
  </r>
  <r>
    <x v="14"/>
    <x v="1"/>
    <x v="1"/>
    <s v="North Lakes"/>
    <x v="2"/>
    <n v="4509"/>
    <x v="0"/>
    <x v="19"/>
    <x v="5"/>
    <s v="Richard Carr"/>
    <x v="28457"/>
  </r>
  <r>
    <x v="14"/>
    <x v="1"/>
    <x v="1"/>
    <s v="North Lakes"/>
    <x v="2"/>
    <n v="4509"/>
    <x v="0"/>
    <x v="19"/>
    <x v="6"/>
    <s v="Bruce Curran"/>
    <x v="28458"/>
  </r>
  <r>
    <x v="14"/>
    <x v="1"/>
    <x v="1"/>
    <s v="North Lakes"/>
    <x v="2"/>
    <n v="4509"/>
    <x v="0"/>
    <x v="19"/>
    <x v="0"/>
    <s v="Chester George"/>
    <x v="28459"/>
  </r>
  <r>
    <x v="14"/>
    <x v="1"/>
    <x v="1"/>
    <s v="North Lakes"/>
    <x v="2"/>
    <n v="4509"/>
    <x v="0"/>
    <x v="19"/>
    <x v="0"/>
    <s v="Chester George"/>
    <x v="28460"/>
  </r>
  <r>
    <x v="14"/>
    <x v="1"/>
    <x v="1"/>
    <s v="North Lakes"/>
    <x v="2"/>
    <n v="4509"/>
    <x v="0"/>
    <x v="19"/>
    <x v="9"/>
    <s v="Elizabeth Gentry"/>
    <x v="28461"/>
  </r>
  <r>
    <x v="14"/>
    <x v="1"/>
    <x v="1"/>
    <s v="North Lakes"/>
    <x v="2"/>
    <n v="4509"/>
    <x v="0"/>
    <x v="19"/>
    <x v="1"/>
    <s v="Howard Wright"/>
    <x v="28462"/>
  </r>
  <r>
    <x v="14"/>
    <x v="1"/>
    <x v="1"/>
    <s v="North Lakes"/>
    <x v="2"/>
    <n v="4509"/>
    <x v="0"/>
    <x v="19"/>
    <x v="6"/>
    <s v="Bruce Curran"/>
    <x v="28463"/>
  </r>
  <r>
    <x v="14"/>
    <x v="1"/>
    <x v="1"/>
    <s v="Altona"/>
    <x v="4"/>
    <n v="3018"/>
    <x v="0"/>
    <x v="6"/>
    <x v="5"/>
    <s v="Richard Carr"/>
    <x v="28464"/>
  </r>
  <r>
    <x v="14"/>
    <x v="1"/>
    <x v="1"/>
    <s v="Altona"/>
    <x v="4"/>
    <n v="3018"/>
    <x v="0"/>
    <x v="6"/>
    <x v="2"/>
    <s v="Amy Buchanan"/>
    <x v="283"/>
  </r>
  <r>
    <x v="14"/>
    <x v="1"/>
    <x v="1"/>
    <s v="Altona"/>
    <x v="4"/>
    <n v="3018"/>
    <x v="0"/>
    <x v="6"/>
    <x v="2"/>
    <s v="Amy Buchanan"/>
    <x v="11313"/>
  </r>
  <r>
    <x v="14"/>
    <x v="1"/>
    <x v="1"/>
    <s v="Altona"/>
    <x v="4"/>
    <n v="3018"/>
    <x v="0"/>
    <x v="6"/>
    <x v="0"/>
    <s v="Chester George"/>
    <x v="194"/>
  </r>
  <r>
    <x v="14"/>
    <x v="1"/>
    <x v="1"/>
    <s v="Altona"/>
    <x v="4"/>
    <n v="3018"/>
    <x v="0"/>
    <x v="6"/>
    <x v="6"/>
    <s v="Bruce Curran"/>
    <x v="34"/>
  </r>
  <r>
    <x v="14"/>
    <x v="1"/>
    <x v="1"/>
    <s v="Altona"/>
    <x v="4"/>
    <n v="3018"/>
    <x v="0"/>
    <x v="6"/>
    <x v="1"/>
    <s v="Howard Wright"/>
    <x v="484"/>
  </r>
  <r>
    <x v="14"/>
    <x v="1"/>
    <x v="1"/>
    <s v="Altona"/>
    <x v="4"/>
    <n v="3018"/>
    <x v="0"/>
    <x v="6"/>
    <x v="3"/>
    <s v="Chris Monroe"/>
    <x v="2479"/>
  </r>
  <r>
    <x v="14"/>
    <x v="1"/>
    <x v="1"/>
    <s v="Altona"/>
    <x v="4"/>
    <n v="3018"/>
    <x v="0"/>
    <x v="6"/>
    <x v="9"/>
    <s v="Elizabeth Gentry"/>
    <x v="36"/>
  </r>
  <r>
    <x v="14"/>
    <x v="1"/>
    <x v="1"/>
    <s v="Altona"/>
    <x v="4"/>
    <n v="3018"/>
    <x v="0"/>
    <x v="6"/>
    <x v="6"/>
    <s v="Bruce Curran"/>
    <x v="606"/>
  </r>
  <r>
    <x v="14"/>
    <x v="1"/>
    <x v="1"/>
    <s v="Altona"/>
    <x v="4"/>
    <n v="3018"/>
    <x v="0"/>
    <x v="6"/>
    <x v="4"/>
    <s v="Maggie Mayer"/>
    <x v="28465"/>
  </r>
  <r>
    <x v="14"/>
    <x v="1"/>
    <x v="1"/>
    <s v="Altona"/>
    <x v="4"/>
    <n v="3018"/>
    <x v="0"/>
    <x v="6"/>
    <x v="1"/>
    <s v="Howard Wright"/>
    <x v="2248"/>
  </r>
  <r>
    <x v="14"/>
    <x v="1"/>
    <x v="1"/>
    <s v="Altona"/>
    <x v="4"/>
    <n v="3018"/>
    <x v="0"/>
    <x v="6"/>
    <x v="9"/>
    <s v="Elizabeth Gentry"/>
    <x v="69"/>
  </r>
  <r>
    <x v="14"/>
    <x v="1"/>
    <x v="1"/>
    <s v="Altona"/>
    <x v="4"/>
    <n v="3018"/>
    <x v="0"/>
    <x v="6"/>
    <x v="8"/>
    <s v="Sara Ferrell"/>
    <x v="201"/>
  </r>
  <r>
    <x v="14"/>
    <x v="1"/>
    <x v="1"/>
    <s v="Altona"/>
    <x v="4"/>
    <n v="3018"/>
    <x v="0"/>
    <x v="6"/>
    <x v="2"/>
    <s v="Amy Buchanan"/>
    <x v="1021"/>
  </r>
  <r>
    <x v="14"/>
    <x v="1"/>
    <x v="1"/>
    <s v="Altona"/>
    <x v="4"/>
    <n v="3018"/>
    <x v="0"/>
    <x v="6"/>
    <x v="1"/>
    <s v="Howard Wright"/>
    <x v="3537"/>
  </r>
  <r>
    <x v="14"/>
    <x v="1"/>
    <x v="1"/>
    <s v="Altona"/>
    <x v="4"/>
    <n v="3018"/>
    <x v="0"/>
    <x v="6"/>
    <x v="9"/>
    <s v="Elizabeth Gentry"/>
    <x v="1174"/>
  </r>
  <r>
    <x v="14"/>
    <x v="1"/>
    <x v="1"/>
    <s v="Altona"/>
    <x v="4"/>
    <n v="3018"/>
    <x v="0"/>
    <x v="6"/>
    <x v="4"/>
    <s v="Maggie Mayer"/>
    <x v="110"/>
  </r>
  <r>
    <x v="14"/>
    <x v="1"/>
    <x v="1"/>
    <s v="Altona"/>
    <x v="4"/>
    <n v="3018"/>
    <x v="0"/>
    <x v="6"/>
    <x v="0"/>
    <s v="Chester George"/>
    <x v="489"/>
  </r>
  <r>
    <x v="14"/>
    <x v="1"/>
    <x v="1"/>
    <s v="Altona"/>
    <x v="4"/>
    <n v="3018"/>
    <x v="0"/>
    <x v="6"/>
    <x v="6"/>
    <s v="Bruce Curran"/>
    <x v="1130"/>
  </r>
  <r>
    <x v="14"/>
    <x v="1"/>
    <x v="1"/>
    <s v="Altona"/>
    <x v="4"/>
    <n v="3018"/>
    <x v="0"/>
    <x v="6"/>
    <x v="2"/>
    <s v="Amy Buchanan"/>
    <x v="20398"/>
  </r>
  <r>
    <x v="14"/>
    <x v="1"/>
    <x v="1"/>
    <s v="Altona"/>
    <x v="4"/>
    <n v="3018"/>
    <x v="0"/>
    <x v="6"/>
    <x v="0"/>
    <s v="Chester George"/>
    <x v="9601"/>
  </r>
  <r>
    <x v="14"/>
    <x v="1"/>
    <x v="1"/>
    <s v="Altona"/>
    <x v="4"/>
    <n v="3018"/>
    <x v="0"/>
    <x v="6"/>
    <x v="9"/>
    <s v="Elizabeth Gentry"/>
    <x v="407"/>
  </r>
  <r>
    <x v="14"/>
    <x v="1"/>
    <x v="1"/>
    <s v="Altona"/>
    <x v="4"/>
    <n v="3018"/>
    <x v="0"/>
    <x v="6"/>
    <x v="3"/>
    <s v="Chris Monroe"/>
    <x v="28466"/>
  </r>
  <r>
    <x v="14"/>
    <x v="1"/>
    <x v="1"/>
    <s v="Altona"/>
    <x v="4"/>
    <n v="3018"/>
    <x v="0"/>
    <x v="6"/>
    <x v="0"/>
    <s v="Chester George"/>
    <x v="28467"/>
  </r>
  <r>
    <x v="14"/>
    <x v="1"/>
    <x v="1"/>
    <s v="Altona"/>
    <x v="4"/>
    <n v="3018"/>
    <x v="0"/>
    <x v="6"/>
    <x v="2"/>
    <s v="Amy Buchanan"/>
    <x v="28468"/>
  </r>
  <r>
    <x v="14"/>
    <x v="1"/>
    <x v="1"/>
    <s v="Altona"/>
    <x v="4"/>
    <n v="3018"/>
    <x v="0"/>
    <x v="6"/>
    <x v="6"/>
    <s v="Bruce Curran"/>
    <x v="28469"/>
  </r>
  <r>
    <x v="14"/>
    <x v="1"/>
    <x v="1"/>
    <s v="Altona"/>
    <x v="4"/>
    <n v="3018"/>
    <x v="0"/>
    <x v="6"/>
    <x v="5"/>
    <s v="Richard Carr"/>
    <x v="7688"/>
  </r>
  <r>
    <x v="14"/>
    <x v="1"/>
    <x v="1"/>
    <s v="Altona"/>
    <x v="4"/>
    <n v="3018"/>
    <x v="0"/>
    <x v="6"/>
    <x v="9"/>
    <s v="Elizabeth Gentry"/>
    <x v="8988"/>
  </r>
  <r>
    <x v="14"/>
    <x v="1"/>
    <x v="1"/>
    <s v="Altona"/>
    <x v="4"/>
    <n v="3018"/>
    <x v="0"/>
    <x v="6"/>
    <x v="9"/>
    <s v="Elizabeth Gentry"/>
    <x v="28470"/>
  </r>
  <r>
    <x v="14"/>
    <x v="1"/>
    <x v="1"/>
    <s v="Altona"/>
    <x v="4"/>
    <n v="3018"/>
    <x v="0"/>
    <x v="6"/>
    <x v="1"/>
    <s v="Howard Wright"/>
    <x v="28471"/>
  </r>
  <r>
    <x v="14"/>
    <x v="1"/>
    <x v="1"/>
    <s v="Altona"/>
    <x v="4"/>
    <n v="3018"/>
    <x v="0"/>
    <x v="6"/>
    <x v="9"/>
    <s v="Elizabeth Gentry"/>
    <x v="18098"/>
  </r>
  <r>
    <x v="14"/>
    <x v="1"/>
    <x v="1"/>
    <s v="Altona"/>
    <x v="4"/>
    <n v="3018"/>
    <x v="0"/>
    <x v="6"/>
    <x v="3"/>
    <s v="Chris Monroe"/>
    <x v="28472"/>
  </r>
  <r>
    <x v="14"/>
    <x v="1"/>
    <x v="1"/>
    <s v="Altona"/>
    <x v="4"/>
    <n v="3018"/>
    <x v="0"/>
    <x v="6"/>
    <x v="9"/>
    <s v="Elizabeth Gentry"/>
    <x v="28473"/>
  </r>
  <r>
    <x v="14"/>
    <x v="1"/>
    <x v="1"/>
    <s v="Altona"/>
    <x v="4"/>
    <n v="3018"/>
    <x v="0"/>
    <x v="6"/>
    <x v="6"/>
    <s v="Bruce Curran"/>
    <x v="28474"/>
  </r>
  <r>
    <x v="14"/>
    <x v="1"/>
    <x v="1"/>
    <s v="Altona"/>
    <x v="4"/>
    <n v="3018"/>
    <x v="0"/>
    <x v="6"/>
    <x v="2"/>
    <s v="Amy Buchanan"/>
    <x v="28475"/>
  </r>
  <r>
    <x v="14"/>
    <x v="1"/>
    <x v="1"/>
    <s v="Altona"/>
    <x v="4"/>
    <n v="3018"/>
    <x v="0"/>
    <x v="6"/>
    <x v="2"/>
    <s v="Amy Buchanan"/>
    <x v="28476"/>
  </r>
  <r>
    <x v="14"/>
    <x v="1"/>
    <x v="1"/>
    <s v="Altona"/>
    <x v="4"/>
    <n v="3018"/>
    <x v="0"/>
    <x v="6"/>
    <x v="2"/>
    <s v="Amy Buchanan"/>
    <x v="28477"/>
  </r>
  <r>
    <x v="14"/>
    <x v="1"/>
    <x v="1"/>
    <s v="Altona"/>
    <x v="4"/>
    <n v="3018"/>
    <x v="0"/>
    <x v="6"/>
    <x v="2"/>
    <s v="Amy Buchanan"/>
    <x v="28478"/>
  </r>
  <r>
    <x v="14"/>
    <x v="1"/>
    <x v="1"/>
    <s v="Altona"/>
    <x v="4"/>
    <n v="3018"/>
    <x v="0"/>
    <x v="6"/>
    <x v="4"/>
    <s v="Maggie Mayer"/>
    <x v="28479"/>
  </r>
  <r>
    <x v="14"/>
    <x v="1"/>
    <x v="1"/>
    <s v="Altona"/>
    <x v="4"/>
    <n v="3018"/>
    <x v="0"/>
    <x v="6"/>
    <x v="3"/>
    <s v="Chris Monroe"/>
    <x v="28480"/>
  </r>
  <r>
    <x v="14"/>
    <x v="1"/>
    <x v="1"/>
    <s v="Altona"/>
    <x v="4"/>
    <n v="3018"/>
    <x v="0"/>
    <x v="6"/>
    <x v="7"/>
    <s v="Ella Hickman"/>
    <x v="28481"/>
  </r>
  <r>
    <x v="14"/>
    <x v="1"/>
    <x v="1"/>
    <s v="Altona"/>
    <x v="4"/>
    <n v="3018"/>
    <x v="0"/>
    <x v="6"/>
    <x v="6"/>
    <s v="Bruce Curran"/>
    <x v="28482"/>
  </r>
  <r>
    <x v="14"/>
    <x v="1"/>
    <x v="1"/>
    <s v="Altona"/>
    <x v="4"/>
    <n v="3018"/>
    <x v="0"/>
    <x v="6"/>
    <x v="5"/>
    <s v="Richard Carr"/>
    <x v="28483"/>
  </r>
  <r>
    <x v="14"/>
    <x v="1"/>
    <x v="1"/>
    <s v="Altona"/>
    <x v="4"/>
    <n v="3018"/>
    <x v="0"/>
    <x v="6"/>
    <x v="8"/>
    <s v="Sara Ferrell"/>
    <x v="28484"/>
  </r>
  <r>
    <x v="14"/>
    <x v="1"/>
    <x v="1"/>
    <s v="Altona"/>
    <x v="4"/>
    <n v="3018"/>
    <x v="0"/>
    <x v="6"/>
    <x v="4"/>
    <s v="Maggie Mayer"/>
    <x v="28485"/>
  </r>
  <r>
    <x v="14"/>
    <x v="1"/>
    <x v="1"/>
    <s v="Altona"/>
    <x v="4"/>
    <n v="3018"/>
    <x v="0"/>
    <x v="6"/>
    <x v="1"/>
    <s v="Howard Wright"/>
    <x v="28486"/>
  </r>
  <r>
    <x v="14"/>
    <x v="1"/>
    <x v="1"/>
    <s v="Altona"/>
    <x v="4"/>
    <n v="3018"/>
    <x v="0"/>
    <x v="6"/>
    <x v="0"/>
    <s v="Chester George"/>
    <x v="28487"/>
  </r>
  <r>
    <x v="14"/>
    <x v="1"/>
    <x v="1"/>
    <s v="Altona"/>
    <x v="4"/>
    <n v="3018"/>
    <x v="0"/>
    <x v="6"/>
    <x v="0"/>
    <s v="Chester George"/>
    <x v="28488"/>
  </r>
  <r>
    <x v="14"/>
    <x v="1"/>
    <x v="1"/>
    <s v="Altona"/>
    <x v="4"/>
    <n v="3018"/>
    <x v="0"/>
    <x v="6"/>
    <x v="5"/>
    <s v="Richard Carr"/>
    <x v="28489"/>
  </r>
  <r>
    <x v="14"/>
    <x v="1"/>
    <x v="1"/>
    <s v="Altona"/>
    <x v="4"/>
    <n v="3018"/>
    <x v="0"/>
    <x v="6"/>
    <x v="9"/>
    <s v="Elizabeth Gentry"/>
    <x v="28490"/>
  </r>
  <r>
    <x v="14"/>
    <x v="1"/>
    <x v="1"/>
    <s v="Altona"/>
    <x v="4"/>
    <n v="3018"/>
    <x v="0"/>
    <x v="6"/>
    <x v="5"/>
    <s v="Richard Carr"/>
    <x v="28491"/>
  </r>
  <r>
    <x v="14"/>
    <x v="1"/>
    <x v="1"/>
    <s v="Altona"/>
    <x v="4"/>
    <n v="3018"/>
    <x v="0"/>
    <x v="6"/>
    <x v="2"/>
    <s v="Amy Buchanan"/>
    <x v="28492"/>
  </r>
  <r>
    <x v="14"/>
    <x v="1"/>
    <x v="1"/>
    <s v="Altona"/>
    <x v="4"/>
    <n v="3018"/>
    <x v="0"/>
    <x v="6"/>
    <x v="1"/>
    <s v="Howard Wright"/>
    <x v="28493"/>
  </r>
  <r>
    <x v="14"/>
    <x v="1"/>
    <x v="1"/>
    <s v="Altona"/>
    <x v="4"/>
    <n v="3018"/>
    <x v="0"/>
    <x v="6"/>
    <x v="9"/>
    <s v="Elizabeth Gentry"/>
    <x v="28494"/>
  </r>
  <r>
    <x v="14"/>
    <x v="1"/>
    <x v="1"/>
    <s v="Altona"/>
    <x v="4"/>
    <n v="3018"/>
    <x v="0"/>
    <x v="6"/>
    <x v="6"/>
    <s v="Bruce Curran"/>
    <x v="28495"/>
  </r>
  <r>
    <x v="14"/>
    <x v="1"/>
    <x v="1"/>
    <s v="Lismore"/>
    <x v="0"/>
    <n v="2480"/>
    <x v="0"/>
    <x v="12"/>
    <x v="0"/>
    <s v="Chester George"/>
    <x v="4"/>
  </r>
  <r>
    <x v="14"/>
    <x v="1"/>
    <x v="1"/>
    <s v="Lismore"/>
    <x v="0"/>
    <n v="2480"/>
    <x v="0"/>
    <x v="12"/>
    <x v="9"/>
    <s v="Elizabeth Gentry"/>
    <x v="2"/>
  </r>
  <r>
    <x v="14"/>
    <x v="1"/>
    <x v="1"/>
    <s v="Lismore"/>
    <x v="0"/>
    <n v="2480"/>
    <x v="0"/>
    <x v="12"/>
    <x v="9"/>
    <s v="Elizabeth Gentry"/>
    <x v="912"/>
  </r>
  <r>
    <x v="14"/>
    <x v="1"/>
    <x v="1"/>
    <s v="Lismore"/>
    <x v="0"/>
    <n v="2480"/>
    <x v="0"/>
    <x v="12"/>
    <x v="8"/>
    <s v="Sara Ferrell"/>
    <x v="5"/>
  </r>
  <r>
    <x v="14"/>
    <x v="1"/>
    <x v="1"/>
    <s v="Lismore"/>
    <x v="0"/>
    <n v="2480"/>
    <x v="0"/>
    <x v="12"/>
    <x v="9"/>
    <s v="Elizabeth Gentry"/>
    <x v="6021"/>
  </r>
  <r>
    <x v="14"/>
    <x v="1"/>
    <x v="1"/>
    <s v="Lismore"/>
    <x v="0"/>
    <n v="2480"/>
    <x v="0"/>
    <x v="12"/>
    <x v="0"/>
    <s v="Chester George"/>
    <x v="138"/>
  </r>
  <r>
    <x v="14"/>
    <x v="1"/>
    <x v="1"/>
    <s v="Lismore"/>
    <x v="0"/>
    <n v="2480"/>
    <x v="0"/>
    <x v="12"/>
    <x v="8"/>
    <s v="Sara Ferrell"/>
    <x v="941"/>
  </r>
  <r>
    <x v="14"/>
    <x v="1"/>
    <x v="1"/>
    <s v="Lismore"/>
    <x v="0"/>
    <n v="2480"/>
    <x v="0"/>
    <x v="12"/>
    <x v="2"/>
    <s v="Amy Buchanan"/>
    <x v="1252"/>
  </r>
  <r>
    <x v="14"/>
    <x v="1"/>
    <x v="1"/>
    <s v="Lismore"/>
    <x v="0"/>
    <n v="2480"/>
    <x v="0"/>
    <x v="12"/>
    <x v="9"/>
    <s v="Elizabeth Gentry"/>
    <x v="5738"/>
  </r>
  <r>
    <x v="14"/>
    <x v="1"/>
    <x v="1"/>
    <s v="Lismore"/>
    <x v="0"/>
    <n v="2480"/>
    <x v="0"/>
    <x v="12"/>
    <x v="2"/>
    <s v="Amy Buchanan"/>
    <x v="3215"/>
  </r>
  <r>
    <x v="14"/>
    <x v="1"/>
    <x v="1"/>
    <s v="Lismore"/>
    <x v="0"/>
    <n v="2480"/>
    <x v="0"/>
    <x v="12"/>
    <x v="0"/>
    <s v="Chester George"/>
    <x v="19818"/>
  </r>
  <r>
    <x v="14"/>
    <x v="1"/>
    <x v="1"/>
    <s v="Lismore"/>
    <x v="0"/>
    <n v="2480"/>
    <x v="0"/>
    <x v="12"/>
    <x v="4"/>
    <s v="Maggie Mayer"/>
    <x v="12434"/>
  </r>
  <r>
    <x v="14"/>
    <x v="1"/>
    <x v="1"/>
    <s v="Lismore"/>
    <x v="0"/>
    <n v="2480"/>
    <x v="0"/>
    <x v="12"/>
    <x v="4"/>
    <s v="Maggie Mayer"/>
    <x v="28496"/>
  </r>
  <r>
    <x v="14"/>
    <x v="1"/>
    <x v="1"/>
    <s v="Lismore"/>
    <x v="0"/>
    <n v="2480"/>
    <x v="0"/>
    <x v="12"/>
    <x v="9"/>
    <s v="Elizabeth Gentry"/>
    <x v="550"/>
  </r>
  <r>
    <x v="14"/>
    <x v="1"/>
    <x v="1"/>
    <s v="Lismore"/>
    <x v="0"/>
    <n v="2480"/>
    <x v="0"/>
    <x v="12"/>
    <x v="8"/>
    <s v="Sara Ferrell"/>
    <x v="4923"/>
  </r>
  <r>
    <x v="14"/>
    <x v="1"/>
    <x v="1"/>
    <s v="Lismore"/>
    <x v="0"/>
    <n v="2480"/>
    <x v="0"/>
    <x v="12"/>
    <x v="1"/>
    <s v="Howard Wright"/>
    <x v="25097"/>
  </r>
  <r>
    <x v="14"/>
    <x v="1"/>
    <x v="1"/>
    <s v="Lismore"/>
    <x v="0"/>
    <n v="2480"/>
    <x v="0"/>
    <x v="12"/>
    <x v="5"/>
    <s v="Richard Carr"/>
    <x v="17016"/>
  </r>
  <r>
    <x v="14"/>
    <x v="1"/>
    <x v="1"/>
    <s v="Lismore"/>
    <x v="0"/>
    <n v="2480"/>
    <x v="0"/>
    <x v="12"/>
    <x v="2"/>
    <s v="Amy Buchanan"/>
    <x v="3057"/>
  </r>
  <r>
    <x v="14"/>
    <x v="1"/>
    <x v="1"/>
    <s v="Lismore"/>
    <x v="0"/>
    <n v="2480"/>
    <x v="0"/>
    <x v="12"/>
    <x v="2"/>
    <s v="Amy Buchanan"/>
    <x v="5102"/>
  </r>
  <r>
    <x v="14"/>
    <x v="1"/>
    <x v="1"/>
    <s v="Lismore"/>
    <x v="0"/>
    <n v="2480"/>
    <x v="0"/>
    <x v="12"/>
    <x v="0"/>
    <s v="Chester George"/>
    <x v="19427"/>
  </r>
  <r>
    <x v="14"/>
    <x v="1"/>
    <x v="1"/>
    <s v="Lismore"/>
    <x v="0"/>
    <n v="2480"/>
    <x v="0"/>
    <x v="12"/>
    <x v="2"/>
    <s v="Amy Buchanan"/>
    <x v="28497"/>
  </r>
  <r>
    <x v="14"/>
    <x v="1"/>
    <x v="1"/>
    <s v="Lismore"/>
    <x v="0"/>
    <n v="2480"/>
    <x v="0"/>
    <x v="12"/>
    <x v="2"/>
    <s v="Amy Buchanan"/>
    <x v="1795"/>
  </r>
  <r>
    <x v="14"/>
    <x v="1"/>
    <x v="1"/>
    <s v="Lismore"/>
    <x v="0"/>
    <n v="2480"/>
    <x v="0"/>
    <x v="12"/>
    <x v="6"/>
    <s v="Bruce Curran"/>
    <x v="28498"/>
  </r>
  <r>
    <x v="14"/>
    <x v="1"/>
    <x v="1"/>
    <s v="Lismore"/>
    <x v="0"/>
    <n v="2480"/>
    <x v="0"/>
    <x v="12"/>
    <x v="1"/>
    <s v="Howard Wright"/>
    <x v="16597"/>
  </r>
  <r>
    <x v="14"/>
    <x v="1"/>
    <x v="1"/>
    <s v="Lismore"/>
    <x v="0"/>
    <n v="2480"/>
    <x v="0"/>
    <x v="12"/>
    <x v="3"/>
    <s v="Chris Monroe"/>
    <x v="28499"/>
  </r>
  <r>
    <x v="14"/>
    <x v="1"/>
    <x v="1"/>
    <s v="Lismore"/>
    <x v="0"/>
    <n v="2480"/>
    <x v="0"/>
    <x v="12"/>
    <x v="8"/>
    <s v="Sara Ferrell"/>
    <x v="28500"/>
  </r>
  <r>
    <x v="14"/>
    <x v="1"/>
    <x v="1"/>
    <s v="Lismore"/>
    <x v="0"/>
    <n v="2480"/>
    <x v="0"/>
    <x v="12"/>
    <x v="6"/>
    <s v="Bruce Curran"/>
    <x v="28501"/>
  </r>
  <r>
    <x v="14"/>
    <x v="1"/>
    <x v="1"/>
    <s v="Lismore"/>
    <x v="0"/>
    <n v="2480"/>
    <x v="0"/>
    <x v="12"/>
    <x v="9"/>
    <s v="Elizabeth Gentry"/>
    <x v="19030"/>
  </r>
  <r>
    <x v="14"/>
    <x v="1"/>
    <x v="1"/>
    <s v="Lismore"/>
    <x v="0"/>
    <n v="2480"/>
    <x v="0"/>
    <x v="12"/>
    <x v="6"/>
    <s v="Bruce Curran"/>
    <x v="28502"/>
  </r>
  <r>
    <x v="14"/>
    <x v="1"/>
    <x v="1"/>
    <s v="Lismore"/>
    <x v="0"/>
    <n v="2480"/>
    <x v="0"/>
    <x v="12"/>
    <x v="1"/>
    <s v="Howard Wright"/>
    <x v="28503"/>
  </r>
  <r>
    <x v="14"/>
    <x v="1"/>
    <x v="1"/>
    <s v="Lismore"/>
    <x v="0"/>
    <n v="2480"/>
    <x v="0"/>
    <x v="12"/>
    <x v="2"/>
    <s v="Amy Buchanan"/>
    <x v="28504"/>
  </r>
  <r>
    <x v="14"/>
    <x v="1"/>
    <x v="1"/>
    <s v="Lismore"/>
    <x v="0"/>
    <n v="2480"/>
    <x v="0"/>
    <x v="12"/>
    <x v="3"/>
    <s v="Chris Monroe"/>
    <x v="28505"/>
  </r>
  <r>
    <x v="14"/>
    <x v="1"/>
    <x v="1"/>
    <s v="Lismore"/>
    <x v="0"/>
    <n v="2480"/>
    <x v="0"/>
    <x v="12"/>
    <x v="4"/>
    <s v="Maggie Mayer"/>
    <x v="28506"/>
  </r>
  <r>
    <x v="14"/>
    <x v="1"/>
    <x v="1"/>
    <s v="Lismore"/>
    <x v="0"/>
    <n v="2480"/>
    <x v="0"/>
    <x v="12"/>
    <x v="2"/>
    <s v="Amy Buchanan"/>
    <x v="28507"/>
  </r>
  <r>
    <x v="14"/>
    <x v="1"/>
    <x v="1"/>
    <s v="Lismore"/>
    <x v="0"/>
    <n v="2480"/>
    <x v="0"/>
    <x v="12"/>
    <x v="9"/>
    <s v="Elizabeth Gentry"/>
    <x v="16536"/>
  </r>
  <r>
    <x v="14"/>
    <x v="1"/>
    <x v="1"/>
    <s v="Lismore"/>
    <x v="0"/>
    <n v="2480"/>
    <x v="0"/>
    <x v="12"/>
    <x v="2"/>
    <s v="Amy Buchanan"/>
    <x v="28508"/>
  </r>
  <r>
    <x v="14"/>
    <x v="1"/>
    <x v="1"/>
    <s v="Lismore"/>
    <x v="0"/>
    <n v="2480"/>
    <x v="0"/>
    <x v="12"/>
    <x v="5"/>
    <s v="Richard Carr"/>
    <x v="28509"/>
  </r>
  <r>
    <x v="14"/>
    <x v="1"/>
    <x v="1"/>
    <s v="Lismore"/>
    <x v="0"/>
    <n v="2480"/>
    <x v="0"/>
    <x v="12"/>
    <x v="0"/>
    <s v="Chester George"/>
    <x v="28510"/>
  </r>
  <r>
    <x v="14"/>
    <x v="1"/>
    <x v="1"/>
    <s v="Lismore"/>
    <x v="0"/>
    <n v="2480"/>
    <x v="0"/>
    <x v="12"/>
    <x v="7"/>
    <s v="Ella Hickman"/>
    <x v="28511"/>
  </r>
  <r>
    <x v="14"/>
    <x v="1"/>
    <x v="1"/>
    <s v="Lismore"/>
    <x v="0"/>
    <n v="2480"/>
    <x v="0"/>
    <x v="12"/>
    <x v="9"/>
    <s v="Elizabeth Gentry"/>
    <x v="28512"/>
  </r>
  <r>
    <x v="14"/>
    <x v="1"/>
    <x v="1"/>
    <s v="Lismore"/>
    <x v="0"/>
    <n v="2480"/>
    <x v="0"/>
    <x v="12"/>
    <x v="5"/>
    <s v="Richard Carr"/>
    <x v="28513"/>
  </r>
  <r>
    <x v="14"/>
    <x v="1"/>
    <x v="1"/>
    <s v="Lismore"/>
    <x v="0"/>
    <n v="2480"/>
    <x v="0"/>
    <x v="12"/>
    <x v="4"/>
    <s v="Maggie Mayer"/>
    <x v="28514"/>
  </r>
  <r>
    <x v="14"/>
    <x v="1"/>
    <x v="1"/>
    <s v="Lismore"/>
    <x v="0"/>
    <n v="2480"/>
    <x v="0"/>
    <x v="12"/>
    <x v="8"/>
    <s v="Sara Ferrell"/>
    <x v="28515"/>
  </r>
  <r>
    <x v="14"/>
    <x v="1"/>
    <x v="1"/>
    <s v="Lismore"/>
    <x v="0"/>
    <n v="2480"/>
    <x v="0"/>
    <x v="12"/>
    <x v="2"/>
    <s v="Amy Buchanan"/>
    <x v="28516"/>
  </r>
  <r>
    <x v="14"/>
    <x v="1"/>
    <x v="1"/>
    <s v="Lismore"/>
    <x v="0"/>
    <n v="2480"/>
    <x v="0"/>
    <x v="12"/>
    <x v="9"/>
    <s v="Elizabeth Gentry"/>
    <x v="28517"/>
  </r>
  <r>
    <x v="14"/>
    <x v="1"/>
    <x v="1"/>
    <s v="Lismore"/>
    <x v="0"/>
    <n v="2480"/>
    <x v="0"/>
    <x v="12"/>
    <x v="5"/>
    <s v="Richard Carr"/>
    <x v="28518"/>
  </r>
  <r>
    <x v="14"/>
    <x v="1"/>
    <x v="1"/>
    <s v="Lismore"/>
    <x v="0"/>
    <n v="2480"/>
    <x v="0"/>
    <x v="12"/>
    <x v="0"/>
    <s v="Chester George"/>
    <x v="28519"/>
  </r>
  <r>
    <x v="14"/>
    <x v="1"/>
    <x v="1"/>
    <s v="Lismore"/>
    <x v="0"/>
    <n v="2480"/>
    <x v="0"/>
    <x v="12"/>
    <x v="0"/>
    <s v="Chester George"/>
    <x v="28520"/>
  </r>
  <r>
    <x v="14"/>
    <x v="1"/>
    <x v="1"/>
    <s v="Lismore"/>
    <x v="0"/>
    <n v="2480"/>
    <x v="0"/>
    <x v="12"/>
    <x v="1"/>
    <s v="Howard Wright"/>
    <x v="28521"/>
  </r>
  <r>
    <x v="14"/>
    <x v="1"/>
    <x v="1"/>
    <s v="Lismore"/>
    <x v="0"/>
    <n v="2480"/>
    <x v="0"/>
    <x v="12"/>
    <x v="6"/>
    <s v="Bruce Curran"/>
    <x v="28522"/>
  </r>
  <r>
    <x v="14"/>
    <x v="1"/>
    <x v="1"/>
    <s v="Lismore"/>
    <x v="0"/>
    <n v="2480"/>
    <x v="0"/>
    <x v="12"/>
    <x v="1"/>
    <s v="Howard Wright"/>
    <x v="28523"/>
  </r>
  <r>
    <x v="14"/>
    <x v="1"/>
    <x v="1"/>
    <s v="Lismore"/>
    <x v="0"/>
    <n v="2480"/>
    <x v="0"/>
    <x v="12"/>
    <x v="9"/>
    <s v="Elizabeth Gentry"/>
    <x v="28524"/>
  </r>
  <r>
    <x v="14"/>
    <x v="1"/>
    <x v="1"/>
    <s v="Lismore"/>
    <x v="0"/>
    <n v="2480"/>
    <x v="0"/>
    <x v="12"/>
    <x v="6"/>
    <s v="Bruce Curran"/>
    <x v="28525"/>
  </r>
  <r>
    <x v="14"/>
    <x v="1"/>
    <x v="1"/>
    <s v="Epping"/>
    <x v="4"/>
    <n v="3076"/>
    <x v="0"/>
    <x v="6"/>
    <x v="6"/>
    <s v="Bruce Curran"/>
    <x v="35"/>
  </r>
  <r>
    <x v="14"/>
    <x v="1"/>
    <x v="1"/>
    <s v="Epping"/>
    <x v="4"/>
    <n v="3076"/>
    <x v="0"/>
    <x v="6"/>
    <x v="5"/>
    <s v="Richard Carr"/>
    <x v="196"/>
  </r>
  <r>
    <x v="14"/>
    <x v="1"/>
    <x v="1"/>
    <s v="Epping"/>
    <x v="4"/>
    <n v="3076"/>
    <x v="0"/>
    <x v="6"/>
    <x v="2"/>
    <s v="Amy Buchanan"/>
    <x v="4"/>
  </r>
  <r>
    <x v="14"/>
    <x v="1"/>
    <x v="1"/>
    <s v="Epping"/>
    <x v="4"/>
    <n v="3076"/>
    <x v="0"/>
    <x v="6"/>
    <x v="0"/>
    <s v="Chester George"/>
    <x v="336"/>
  </r>
  <r>
    <x v="14"/>
    <x v="1"/>
    <x v="1"/>
    <s v="Epping"/>
    <x v="4"/>
    <n v="3076"/>
    <x v="0"/>
    <x v="6"/>
    <x v="6"/>
    <s v="Bruce Curran"/>
    <x v="224"/>
  </r>
  <r>
    <x v="14"/>
    <x v="1"/>
    <x v="1"/>
    <s v="Epping"/>
    <x v="4"/>
    <n v="3076"/>
    <x v="0"/>
    <x v="6"/>
    <x v="3"/>
    <s v="Chris Monroe"/>
    <x v="4469"/>
  </r>
  <r>
    <x v="14"/>
    <x v="1"/>
    <x v="1"/>
    <s v="Epping"/>
    <x v="4"/>
    <n v="3076"/>
    <x v="0"/>
    <x v="6"/>
    <x v="9"/>
    <s v="Elizabeth Gentry"/>
    <x v="9323"/>
  </r>
  <r>
    <x v="14"/>
    <x v="1"/>
    <x v="1"/>
    <s v="Epping"/>
    <x v="4"/>
    <n v="3076"/>
    <x v="0"/>
    <x v="6"/>
    <x v="6"/>
    <s v="Bruce Curran"/>
    <x v="202"/>
  </r>
  <r>
    <x v="14"/>
    <x v="1"/>
    <x v="1"/>
    <s v="Epping"/>
    <x v="4"/>
    <n v="3076"/>
    <x v="0"/>
    <x v="6"/>
    <x v="0"/>
    <s v="Chester George"/>
    <x v="81"/>
  </r>
  <r>
    <x v="14"/>
    <x v="1"/>
    <x v="1"/>
    <s v="Epping"/>
    <x v="4"/>
    <n v="3076"/>
    <x v="0"/>
    <x v="6"/>
    <x v="4"/>
    <s v="Maggie Mayer"/>
    <x v="28526"/>
  </r>
  <r>
    <x v="14"/>
    <x v="1"/>
    <x v="1"/>
    <s v="Epping"/>
    <x v="4"/>
    <n v="3076"/>
    <x v="0"/>
    <x v="6"/>
    <x v="2"/>
    <s v="Amy Buchanan"/>
    <x v="489"/>
  </r>
  <r>
    <x v="14"/>
    <x v="1"/>
    <x v="1"/>
    <s v="Epping"/>
    <x v="4"/>
    <n v="3076"/>
    <x v="0"/>
    <x v="6"/>
    <x v="9"/>
    <s v="Elizabeth Gentry"/>
    <x v="28527"/>
  </r>
  <r>
    <x v="14"/>
    <x v="1"/>
    <x v="1"/>
    <s v="Epping"/>
    <x v="4"/>
    <n v="3076"/>
    <x v="0"/>
    <x v="6"/>
    <x v="4"/>
    <s v="Maggie Mayer"/>
    <x v="28528"/>
  </r>
  <r>
    <x v="14"/>
    <x v="1"/>
    <x v="1"/>
    <s v="Epping"/>
    <x v="4"/>
    <n v="3076"/>
    <x v="0"/>
    <x v="6"/>
    <x v="5"/>
    <s v="Richard Carr"/>
    <x v="20647"/>
  </r>
  <r>
    <x v="14"/>
    <x v="1"/>
    <x v="1"/>
    <s v="Epping"/>
    <x v="4"/>
    <n v="3076"/>
    <x v="0"/>
    <x v="6"/>
    <x v="6"/>
    <s v="Bruce Curran"/>
    <x v="28529"/>
  </r>
  <r>
    <x v="14"/>
    <x v="1"/>
    <x v="1"/>
    <s v="Epping"/>
    <x v="4"/>
    <n v="3076"/>
    <x v="0"/>
    <x v="6"/>
    <x v="2"/>
    <s v="Amy Buchanan"/>
    <x v="4420"/>
  </r>
  <r>
    <x v="14"/>
    <x v="1"/>
    <x v="1"/>
    <s v="Epping"/>
    <x v="4"/>
    <n v="3076"/>
    <x v="0"/>
    <x v="6"/>
    <x v="3"/>
    <s v="Chris Monroe"/>
    <x v="21776"/>
  </r>
  <r>
    <x v="14"/>
    <x v="1"/>
    <x v="1"/>
    <s v="Epping"/>
    <x v="4"/>
    <n v="3076"/>
    <x v="0"/>
    <x v="6"/>
    <x v="9"/>
    <s v="Elizabeth Gentry"/>
    <x v="28530"/>
  </r>
  <r>
    <x v="14"/>
    <x v="1"/>
    <x v="1"/>
    <s v="Epping"/>
    <x v="4"/>
    <n v="3076"/>
    <x v="0"/>
    <x v="6"/>
    <x v="0"/>
    <s v="Chester George"/>
    <x v="28531"/>
  </r>
  <r>
    <x v="14"/>
    <x v="1"/>
    <x v="1"/>
    <s v="Epping"/>
    <x v="4"/>
    <n v="3076"/>
    <x v="0"/>
    <x v="6"/>
    <x v="2"/>
    <s v="Amy Buchanan"/>
    <x v="28532"/>
  </r>
  <r>
    <x v="14"/>
    <x v="1"/>
    <x v="1"/>
    <s v="Epping"/>
    <x v="4"/>
    <n v="3076"/>
    <x v="0"/>
    <x v="6"/>
    <x v="3"/>
    <s v="Chris Monroe"/>
    <x v="28533"/>
  </r>
  <r>
    <x v="14"/>
    <x v="1"/>
    <x v="1"/>
    <s v="Epping"/>
    <x v="4"/>
    <n v="3076"/>
    <x v="0"/>
    <x v="6"/>
    <x v="8"/>
    <s v="Sara Ferrell"/>
    <x v="1523"/>
  </r>
  <r>
    <x v="14"/>
    <x v="1"/>
    <x v="1"/>
    <s v="Epping"/>
    <x v="4"/>
    <n v="3076"/>
    <x v="0"/>
    <x v="6"/>
    <x v="2"/>
    <s v="Amy Buchanan"/>
    <x v="28534"/>
  </r>
  <r>
    <x v="14"/>
    <x v="1"/>
    <x v="1"/>
    <s v="Epping"/>
    <x v="4"/>
    <n v="3076"/>
    <x v="0"/>
    <x v="6"/>
    <x v="9"/>
    <s v="Elizabeth Gentry"/>
    <x v="28535"/>
  </r>
  <r>
    <x v="14"/>
    <x v="1"/>
    <x v="1"/>
    <s v="Epping"/>
    <x v="4"/>
    <n v="3076"/>
    <x v="0"/>
    <x v="6"/>
    <x v="2"/>
    <s v="Amy Buchanan"/>
    <x v="28536"/>
  </r>
  <r>
    <x v="14"/>
    <x v="1"/>
    <x v="1"/>
    <s v="Epping"/>
    <x v="4"/>
    <n v="3076"/>
    <x v="0"/>
    <x v="6"/>
    <x v="6"/>
    <s v="Bruce Curran"/>
    <x v="28537"/>
  </r>
  <r>
    <x v="14"/>
    <x v="1"/>
    <x v="1"/>
    <s v="Epping"/>
    <x v="4"/>
    <n v="3076"/>
    <x v="0"/>
    <x v="6"/>
    <x v="0"/>
    <s v="Chester George"/>
    <x v="28538"/>
  </r>
  <r>
    <x v="14"/>
    <x v="1"/>
    <x v="1"/>
    <s v="Epping"/>
    <x v="4"/>
    <n v="3076"/>
    <x v="0"/>
    <x v="6"/>
    <x v="3"/>
    <s v="Chris Monroe"/>
    <x v="28539"/>
  </r>
  <r>
    <x v="14"/>
    <x v="1"/>
    <x v="1"/>
    <s v="Epping"/>
    <x v="4"/>
    <n v="3076"/>
    <x v="0"/>
    <x v="6"/>
    <x v="2"/>
    <s v="Amy Buchanan"/>
    <x v="28540"/>
  </r>
  <r>
    <x v="14"/>
    <x v="1"/>
    <x v="1"/>
    <s v="Epping"/>
    <x v="4"/>
    <n v="3076"/>
    <x v="0"/>
    <x v="6"/>
    <x v="9"/>
    <s v="Elizabeth Gentry"/>
    <x v="28541"/>
  </r>
  <r>
    <x v="14"/>
    <x v="1"/>
    <x v="1"/>
    <s v="Epping"/>
    <x v="4"/>
    <n v="3076"/>
    <x v="0"/>
    <x v="6"/>
    <x v="7"/>
    <s v="Ella Hickman"/>
    <x v="28542"/>
  </r>
  <r>
    <x v="14"/>
    <x v="1"/>
    <x v="1"/>
    <s v="Epping"/>
    <x v="4"/>
    <n v="3076"/>
    <x v="0"/>
    <x v="6"/>
    <x v="2"/>
    <s v="Amy Buchanan"/>
    <x v="28543"/>
  </r>
  <r>
    <x v="14"/>
    <x v="1"/>
    <x v="1"/>
    <s v="Epping"/>
    <x v="4"/>
    <n v="3076"/>
    <x v="0"/>
    <x v="6"/>
    <x v="5"/>
    <s v="Richard Carr"/>
    <x v="28544"/>
  </r>
  <r>
    <x v="14"/>
    <x v="1"/>
    <x v="1"/>
    <s v="Epping"/>
    <x v="4"/>
    <n v="3076"/>
    <x v="0"/>
    <x v="6"/>
    <x v="1"/>
    <s v="Howard Wright"/>
    <x v="28545"/>
  </r>
  <r>
    <x v="14"/>
    <x v="1"/>
    <x v="1"/>
    <s v="Epping"/>
    <x v="4"/>
    <n v="3076"/>
    <x v="0"/>
    <x v="6"/>
    <x v="9"/>
    <s v="Elizabeth Gentry"/>
    <x v="28546"/>
  </r>
  <r>
    <x v="14"/>
    <x v="1"/>
    <x v="1"/>
    <s v="Epping"/>
    <x v="4"/>
    <n v="3076"/>
    <x v="0"/>
    <x v="6"/>
    <x v="4"/>
    <s v="Maggie Mayer"/>
    <x v="28547"/>
  </r>
  <r>
    <x v="14"/>
    <x v="1"/>
    <x v="1"/>
    <s v="Epping"/>
    <x v="4"/>
    <n v="3076"/>
    <x v="0"/>
    <x v="6"/>
    <x v="9"/>
    <s v="Elizabeth Gentry"/>
    <x v="28548"/>
  </r>
  <r>
    <x v="14"/>
    <x v="1"/>
    <x v="1"/>
    <s v="Epping"/>
    <x v="4"/>
    <n v="3076"/>
    <x v="0"/>
    <x v="6"/>
    <x v="0"/>
    <s v="Chester George"/>
    <x v="28549"/>
  </r>
  <r>
    <x v="14"/>
    <x v="1"/>
    <x v="1"/>
    <s v="Epping"/>
    <x v="4"/>
    <n v="3076"/>
    <x v="0"/>
    <x v="6"/>
    <x v="1"/>
    <s v="Howard Wright"/>
    <x v="28550"/>
  </r>
  <r>
    <x v="14"/>
    <x v="1"/>
    <x v="1"/>
    <s v="Epping"/>
    <x v="4"/>
    <n v="3076"/>
    <x v="0"/>
    <x v="6"/>
    <x v="1"/>
    <s v="Howard Wright"/>
    <x v="28551"/>
  </r>
  <r>
    <x v="14"/>
    <x v="1"/>
    <x v="1"/>
    <s v="Epping"/>
    <x v="4"/>
    <n v="3076"/>
    <x v="0"/>
    <x v="6"/>
    <x v="2"/>
    <s v="Amy Buchanan"/>
    <x v="28552"/>
  </r>
  <r>
    <x v="14"/>
    <x v="1"/>
    <x v="1"/>
    <s v="Epping"/>
    <x v="4"/>
    <n v="3076"/>
    <x v="0"/>
    <x v="6"/>
    <x v="8"/>
    <s v="Sara Ferrell"/>
    <x v="28553"/>
  </r>
  <r>
    <x v="14"/>
    <x v="1"/>
    <x v="1"/>
    <s v="Epping"/>
    <x v="4"/>
    <n v="3076"/>
    <x v="0"/>
    <x v="6"/>
    <x v="9"/>
    <s v="Elizabeth Gentry"/>
    <x v="28554"/>
  </r>
  <r>
    <x v="14"/>
    <x v="1"/>
    <x v="1"/>
    <s v="Epping"/>
    <x v="4"/>
    <n v="3076"/>
    <x v="0"/>
    <x v="6"/>
    <x v="5"/>
    <s v="Richard Carr"/>
    <x v="28555"/>
  </r>
  <r>
    <x v="14"/>
    <x v="1"/>
    <x v="1"/>
    <s v="Epping"/>
    <x v="4"/>
    <n v="3076"/>
    <x v="0"/>
    <x v="6"/>
    <x v="5"/>
    <s v="Richard Carr"/>
    <x v="28556"/>
  </r>
  <r>
    <x v="14"/>
    <x v="1"/>
    <x v="1"/>
    <s v="Epping"/>
    <x v="4"/>
    <n v="3076"/>
    <x v="0"/>
    <x v="6"/>
    <x v="4"/>
    <s v="Maggie Mayer"/>
    <x v="28557"/>
  </r>
  <r>
    <x v="14"/>
    <x v="1"/>
    <x v="1"/>
    <s v="Epping"/>
    <x v="4"/>
    <n v="3076"/>
    <x v="0"/>
    <x v="6"/>
    <x v="0"/>
    <s v="Chester George"/>
    <x v="28558"/>
  </r>
  <r>
    <x v="14"/>
    <x v="1"/>
    <x v="1"/>
    <s v="Epping"/>
    <x v="4"/>
    <n v="3076"/>
    <x v="0"/>
    <x v="6"/>
    <x v="6"/>
    <s v="Bruce Curran"/>
    <x v="28559"/>
  </r>
  <r>
    <x v="14"/>
    <x v="1"/>
    <x v="1"/>
    <s v="Epping"/>
    <x v="4"/>
    <n v="3076"/>
    <x v="0"/>
    <x v="6"/>
    <x v="6"/>
    <s v="Bruce Curran"/>
    <x v="28560"/>
  </r>
  <r>
    <x v="14"/>
    <x v="1"/>
    <x v="1"/>
    <s v="Southport"/>
    <x v="2"/>
    <n v="4215"/>
    <x v="0"/>
    <x v="19"/>
    <x v="2"/>
    <s v="Amy Buchanan"/>
    <x v="2"/>
  </r>
  <r>
    <x v="14"/>
    <x v="1"/>
    <x v="1"/>
    <s v="Southport"/>
    <x v="2"/>
    <n v="4215"/>
    <x v="0"/>
    <x v="19"/>
    <x v="3"/>
    <s v="Chris Monroe"/>
    <x v="12016"/>
  </r>
  <r>
    <x v="14"/>
    <x v="1"/>
    <x v="1"/>
    <s v="Southport"/>
    <x v="2"/>
    <n v="4215"/>
    <x v="0"/>
    <x v="19"/>
    <x v="7"/>
    <s v="Ella Hickman"/>
    <x v="5206"/>
  </r>
  <r>
    <x v="14"/>
    <x v="1"/>
    <x v="1"/>
    <s v="Southport"/>
    <x v="2"/>
    <n v="4215"/>
    <x v="0"/>
    <x v="19"/>
    <x v="2"/>
    <s v="Amy Buchanan"/>
    <x v="2299"/>
  </r>
  <r>
    <x v="14"/>
    <x v="1"/>
    <x v="1"/>
    <s v="Southport"/>
    <x v="2"/>
    <n v="4215"/>
    <x v="0"/>
    <x v="19"/>
    <x v="4"/>
    <s v="Maggie Mayer"/>
    <x v="28561"/>
  </r>
  <r>
    <x v="14"/>
    <x v="1"/>
    <x v="1"/>
    <s v="Southport"/>
    <x v="2"/>
    <n v="4215"/>
    <x v="0"/>
    <x v="19"/>
    <x v="8"/>
    <s v="Sara Ferrell"/>
    <x v="134"/>
  </r>
  <r>
    <x v="14"/>
    <x v="1"/>
    <x v="1"/>
    <s v="Southport"/>
    <x v="2"/>
    <n v="4215"/>
    <x v="0"/>
    <x v="19"/>
    <x v="6"/>
    <s v="Bruce Curran"/>
    <x v="226"/>
  </r>
  <r>
    <x v="14"/>
    <x v="1"/>
    <x v="1"/>
    <s v="Southport"/>
    <x v="2"/>
    <n v="4215"/>
    <x v="0"/>
    <x v="19"/>
    <x v="0"/>
    <s v="Chester George"/>
    <x v="2915"/>
  </r>
  <r>
    <x v="14"/>
    <x v="1"/>
    <x v="1"/>
    <s v="Southport"/>
    <x v="2"/>
    <n v="4215"/>
    <x v="0"/>
    <x v="19"/>
    <x v="4"/>
    <s v="Maggie Mayer"/>
    <x v="4286"/>
  </r>
  <r>
    <x v="14"/>
    <x v="1"/>
    <x v="1"/>
    <s v="Southport"/>
    <x v="2"/>
    <n v="4215"/>
    <x v="0"/>
    <x v="19"/>
    <x v="3"/>
    <s v="Chris Monroe"/>
    <x v="28562"/>
  </r>
  <r>
    <x v="14"/>
    <x v="1"/>
    <x v="1"/>
    <s v="Southport"/>
    <x v="2"/>
    <n v="4215"/>
    <x v="0"/>
    <x v="19"/>
    <x v="0"/>
    <s v="Chester George"/>
    <x v="943"/>
  </r>
  <r>
    <x v="14"/>
    <x v="1"/>
    <x v="1"/>
    <s v="Southport"/>
    <x v="2"/>
    <n v="4215"/>
    <x v="0"/>
    <x v="19"/>
    <x v="0"/>
    <s v="Chester George"/>
    <x v="18368"/>
  </r>
  <r>
    <x v="14"/>
    <x v="1"/>
    <x v="1"/>
    <s v="Southport"/>
    <x v="2"/>
    <n v="4215"/>
    <x v="0"/>
    <x v="19"/>
    <x v="9"/>
    <s v="Elizabeth Gentry"/>
    <x v="2506"/>
  </r>
  <r>
    <x v="14"/>
    <x v="1"/>
    <x v="1"/>
    <s v="Southport"/>
    <x v="2"/>
    <n v="4215"/>
    <x v="0"/>
    <x v="19"/>
    <x v="0"/>
    <s v="Chester George"/>
    <x v="28563"/>
  </r>
  <r>
    <x v="14"/>
    <x v="1"/>
    <x v="1"/>
    <s v="Southport"/>
    <x v="2"/>
    <n v="4215"/>
    <x v="0"/>
    <x v="19"/>
    <x v="3"/>
    <s v="Chris Monroe"/>
    <x v="28564"/>
  </r>
  <r>
    <x v="14"/>
    <x v="1"/>
    <x v="1"/>
    <s v="Southport"/>
    <x v="2"/>
    <n v="4215"/>
    <x v="0"/>
    <x v="19"/>
    <x v="5"/>
    <s v="Richard Carr"/>
    <x v="2122"/>
  </r>
  <r>
    <x v="14"/>
    <x v="1"/>
    <x v="1"/>
    <s v="Southport"/>
    <x v="2"/>
    <n v="4215"/>
    <x v="0"/>
    <x v="19"/>
    <x v="2"/>
    <s v="Amy Buchanan"/>
    <x v="28565"/>
  </r>
  <r>
    <x v="14"/>
    <x v="1"/>
    <x v="1"/>
    <s v="Southport"/>
    <x v="2"/>
    <n v="4215"/>
    <x v="0"/>
    <x v="19"/>
    <x v="2"/>
    <s v="Amy Buchanan"/>
    <x v="28566"/>
  </r>
  <r>
    <x v="14"/>
    <x v="1"/>
    <x v="1"/>
    <s v="Southport"/>
    <x v="2"/>
    <n v="4215"/>
    <x v="0"/>
    <x v="19"/>
    <x v="8"/>
    <s v="Sara Ferrell"/>
    <x v="2618"/>
  </r>
  <r>
    <x v="14"/>
    <x v="1"/>
    <x v="1"/>
    <s v="Southport"/>
    <x v="2"/>
    <n v="4215"/>
    <x v="0"/>
    <x v="19"/>
    <x v="4"/>
    <s v="Maggie Mayer"/>
    <x v="28567"/>
  </r>
  <r>
    <x v="14"/>
    <x v="1"/>
    <x v="1"/>
    <s v="Southport"/>
    <x v="2"/>
    <n v="4215"/>
    <x v="0"/>
    <x v="19"/>
    <x v="9"/>
    <s v="Elizabeth Gentry"/>
    <x v="28568"/>
  </r>
  <r>
    <x v="14"/>
    <x v="1"/>
    <x v="1"/>
    <s v="Southport"/>
    <x v="2"/>
    <n v="4215"/>
    <x v="0"/>
    <x v="19"/>
    <x v="2"/>
    <s v="Amy Buchanan"/>
    <x v="706"/>
  </r>
  <r>
    <x v="14"/>
    <x v="1"/>
    <x v="1"/>
    <s v="Southport"/>
    <x v="2"/>
    <n v="4215"/>
    <x v="0"/>
    <x v="19"/>
    <x v="2"/>
    <s v="Amy Buchanan"/>
    <x v="28569"/>
  </r>
  <r>
    <x v="14"/>
    <x v="1"/>
    <x v="1"/>
    <s v="Southport"/>
    <x v="2"/>
    <n v="4215"/>
    <x v="0"/>
    <x v="19"/>
    <x v="9"/>
    <s v="Elizabeth Gentry"/>
    <x v="28570"/>
  </r>
  <r>
    <x v="14"/>
    <x v="1"/>
    <x v="1"/>
    <s v="Southport"/>
    <x v="2"/>
    <n v="4215"/>
    <x v="0"/>
    <x v="19"/>
    <x v="1"/>
    <s v="Howard Wright"/>
    <x v="28571"/>
  </r>
  <r>
    <x v="14"/>
    <x v="1"/>
    <x v="1"/>
    <s v="Southport"/>
    <x v="2"/>
    <n v="4215"/>
    <x v="0"/>
    <x v="19"/>
    <x v="6"/>
    <s v="Bruce Curran"/>
    <x v="28572"/>
  </r>
  <r>
    <x v="14"/>
    <x v="1"/>
    <x v="1"/>
    <s v="Southport"/>
    <x v="2"/>
    <n v="4215"/>
    <x v="0"/>
    <x v="19"/>
    <x v="7"/>
    <s v="Ella Hickman"/>
    <x v="28573"/>
  </r>
  <r>
    <x v="14"/>
    <x v="1"/>
    <x v="1"/>
    <s v="Southport"/>
    <x v="2"/>
    <n v="4215"/>
    <x v="0"/>
    <x v="19"/>
    <x v="2"/>
    <s v="Amy Buchanan"/>
    <x v="28574"/>
  </r>
  <r>
    <x v="14"/>
    <x v="1"/>
    <x v="1"/>
    <s v="Southport"/>
    <x v="2"/>
    <n v="4215"/>
    <x v="0"/>
    <x v="19"/>
    <x v="3"/>
    <s v="Chris Monroe"/>
    <x v="28575"/>
  </r>
  <r>
    <x v="14"/>
    <x v="1"/>
    <x v="1"/>
    <s v="Southport"/>
    <x v="2"/>
    <n v="4215"/>
    <x v="0"/>
    <x v="19"/>
    <x v="9"/>
    <s v="Elizabeth Gentry"/>
    <x v="28576"/>
  </r>
  <r>
    <x v="14"/>
    <x v="1"/>
    <x v="1"/>
    <s v="Southport"/>
    <x v="2"/>
    <n v="4215"/>
    <x v="0"/>
    <x v="19"/>
    <x v="9"/>
    <s v="Elizabeth Gentry"/>
    <x v="28577"/>
  </r>
  <r>
    <x v="14"/>
    <x v="1"/>
    <x v="1"/>
    <s v="Southport"/>
    <x v="2"/>
    <n v="4215"/>
    <x v="0"/>
    <x v="19"/>
    <x v="5"/>
    <s v="Richard Carr"/>
    <x v="28578"/>
  </r>
  <r>
    <x v="14"/>
    <x v="1"/>
    <x v="1"/>
    <s v="Southport"/>
    <x v="2"/>
    <n v="4215"/>
    <x v="0"/>
    <x v="19"/>
    <x v="0"/>
    <s v="Chester George"/>
    <x v="28579"/>
  </r>
  <r>
    <x v="14"/>
    <x v="1"/>
    <x v="1"/>
    <s v="Southport"/>
    <x v="2"/>
    <n v="4215"/>
    <x v="0"/>
    <x v="19"/>
    <x v="4"/>
    <s v="Maggie Mayer"/>
    <x v="28580"/>
  </r>
  <r>
    <x v="14"/>
    <x v="1"/>
    <x v="1"/>
    <s v="Southport"/>
    <x v="2"/>
    <n v="4215"/>
    <x v="0"/>
    <x v="19"/>
    <x v="4"/>
    <s v="Maggie Mayer"/>
    <x v="28581"/>
  </r>
  <r>
    <x v="14"/>
    <x v="1"/>
    <x v="1"/>
    <s v="Southport"/>
    <x v="2"/>
    <n v="4215"/>
    <x v="0"/>
    <x v="19"/>
    <x v="8"/>
    <s v="Sara Ferrell"/>
    <x v="28582"/>
  </r>
  <r>
    <x v="14"/>
    <x v="1"/>
    <x v="1"/>
    <s v="Southport"/>
    <x v="2"/>
    <n v="4215"/>
    <x v="0"/>
    <x v="19"/>
    <x v="1"/>
    <s v="Howard Wright"/>
    <x v="28583"/>
  </r>
  <r>
    <x v="14"/>
    <x v="1"/>
    <x v="1"/>
    <s v="Southport"/>
    <x v="2"/>
    <n v="4215"/>
    <x v="0"/>
    <x v="19"/>
    <x v="5"/>
    <s v="Richard Carr"/>
    <x v="28584"/>
  </r>
  <r>
    <x v="14"/>
    <x v="1"/>
    <x v="1"/>
    <s v="Southport"/>
    <x v="2"/>
    <n v="4215"/>
    <x v="0"/>
    <x v="19"/>
    <x v="5"/>
    <s v="Richard Carr"/>
    <x v="28585"/>
  </r>
  <r>
    <x v="14"/>
    <x v="1"/>
    <x v="1"/>
    <s v="Southport"/>
    <x v="2"/>
    <n v="4215"/>
    <x v="0"/>
    <x v="19"/>
    <x v="2"/>
    <s v="Amy Buchanan"/>
    <x v="28586"/>
  </r>
  <r>
    <x v="14"/>
    <x v="1"/>
    <x v="1"/>
    <s v="Southport"/>
    <x v="2"/>
    <n v="4215"/>
    <x v="0"/>
    <x v="19"/>
    <x v="6"/>
    <s v="Bruce Curran"/>
    <x v="28587"/>
  </r>
  <r>
    <x v="14"/>
    <x v="1"/>
    <x v="1"/>
    <s v="Southport"/>
    <x v="2"/>
    <n v="4215"/>
    <x v="0"/>
    <x v="19"/>
    <x v="9"/>
    <s v="Elizabeth Gentry"/>
    <x v="28588"/>
  </r>
  <r>
    <x v="14"/>
    <x v="1"/>
    <x v="1"/>
    <s v="Southport"/>
    <x v="2"/>
    <n v="4215"/>
    <x v="0"/>
    <x v="19"/>
    <x v="1"/>
    <s v="Howard Wright"/>
    <x v="28589"/>
  </r>
  <r>
    <x v="14"/>
    <x v="1"/>
    <x v="1"/>
    <s v="Southport"/>
    <x v="2"/>
    <n v="4215"/>
    <x v="0"/>
    <x v="19"/>
    <x v="0"/>
    <s v="Chester George"/>
    <x v="28590"/>
  </r>
  <r>
    <x v="14"/>
    <x v="1"/>
    <x v="1"/>
    <s v="Southport"/>
    <x v="2"/>
    <n v="4215"/>
    <x v="0"/>
    <x v="19"/>
    <x v="6"/>
    <s v="Bruce Curran"/>
    <x v="28591"/>
  </r>
  <r>
    <x v="14"/>
    <x v="1"/>
    <x v="1"/>
    <s v="Epsom"/>
    <x v="4"/>
    <n v="3551"/>
    <x v="0"/>
    <x v="9"/>
    <x v="2"/>
    <s v="Amy Buchanan"/>
    <x v="8155"/>
  </r>
  <r>
    <x v="14"/>
    <x v="1"/>
    <x v="1"/>
    <s v="Epsom"/>
    <x v="4"/>
    <n v="3551"/>
    <x v="0"/>
    <x v="9"/>
    <x v="8"/>
    <s v="Sara Ferrell"/>
    <x v="400"/>
  </r>
  <r>
    <x v="14"/>
    <x v="1"/>
    <x v="1"/>
    <s v="Epsom"/>
    <x v="4"/>
    <n v="3551"/>
    <x v="0"/>
    <x v="9"/>
    <x v="6"/>
    <s v="Bruce Curran"/>
    <x v="6"/>
  </r>
  <r>
    <x v="14"/>
    <x v="1"/>
    <x v="1"/>
    <s v="Epsom"/>
    <x v="4"/>
    <n v="3551"/>
    <x v="0"/>
    <x v="9"/>
    <x v="0"/>
    <s v="Chester George"/>
    <x v="3191"/>
  </r>
  <r>
    <x v="14"/>
    <x v="1"/>
    <x v="1"/>
    <s v="Epsom"/>
    <x v="4"/>
    <n v="3551"/>
    <x v="0"/>
    <x v="9"/>
    <x v="2"/>
    <s v="Amy Buchanan"/>
    <x v="6450"/>
  </r>
  <r>
    <x v="14"/>
    <x v="1"/>
    <x v="1"/>
    <s v="Epsom"/>
    <x v="4"/>
    <n v="3551"/>
    <x v="0"/>
    <x v="9"/>
    <x v="0"/>
    <s v="Chester George"/>
    <x v="288"/>
  </r>
  <r>
    <x v="14"/>
    <x v="1"/>
    <x v="1"/>
    <s v="Epsom"/>
    <x v="4"/>
    <n v="3551"/>
    <x v="0"/>
    <x v="9"/>
    <x v="9"/>
    <s v="Elizabeth Gentry"/>
    <x v="201"/>
  </r>
  <r>
    <x v="14"/>
    <x v="1"/>
    <x v="1"/>
    <s v="Epsom"/>
    <x v="4"/>
    <n v="3551"/>
    <x v="0"/>
    <x v="9"/>
    <x v="3"/>
    <s v="Chris Monroe"/>
    <x v="28592"/>
  </r>
  <r>
    <x v="14"/>
    <x v="1"/>
    <x v="1"/>
    <s v="Epsom"/>
    <x v="4"/>
    <n v="3551"/>
    <x v="0"/>
    <x v="9"/>
    <x v="9"/>
    <s v="Elizabeth Gentry"/>
    <x v="1637"/>
  </r>
  <r>
    <x v="14"/>
    <x v="1"/>
    <x v="1"/>
    <s v="Epsom"/>
    <x v="4"/>
    <n v="3551"/>
    <x v="0"/>
    <x v="9"/>
    <x v="4"/>
    <s v="Maggie Mayer"/>
    <x v="1590"/>
  </r>
  <r>
    <x v="14"/>
    <x v="1"/>
    <x v="1"/>
    <s v="Epsom"/>
    <x v="4"/>
    <n v="3551"/>
    <x v="0"/>
    <x v="9"/>
    <x v="8"/>
    <s v="Sara Ferrell"/>
    <x v="4661"/>
  </r>
  <r>
    <x v="14"/>
    <x v="1"/>
    <x v="1"/>
    <s v="Epsom"/>
    <x v="4"/>
    <n v="3551"/>
    <x v="0"/>
    <x v="9"/>
    <x v="3"/>
    <s v="Chris Monroe"/>
    <x v="28593"/>
  </r>
  <r>
    <x v="14"/>
    <x v="1"/>
    <x v="1"/>
    <s v="Epsom"/>
    <x v="4"/>
    <n v="3551"/>
    <x v="0"/>
    <x v="9"/>
    <x v="2"/>
    <s v="Amy Buchanan"/>
    <x v="28594"/>
  </r>
  <r>
    <x v="14"/>
    <x v="1"/>
    <x v="1"/>
    <s v="Epsom"/>
    <x v="4"/>
    <n v="3551"/>
    <x v="0"/>
    <x v="9"/>
    <x v="6"/>
    <s v="Bruce Curran"/>
    <x v="18712"/>
  </r>
  <r>
    <x v="14"/>
    <x v="1"/>
    <x v="1"/>
    <s v="Epsom"/>
    <x v="4"/>
    <n v="3551"/>
    <x v="0"/>
    <x v="9"/>
    <x v="1"/>
    <s v="Howard Wright"/>
    <x v="27990"/>
  </r>
  <r>
    <x v="14"/>
    <x v="1"/>
    <x v="1"/>
    <s v="Epsom"/>
    <x v="4"/>
    <n v="3551"/>
    <x v="0"/>
    <x v="9"/>
    <x v="4"/>
    <s v="Maggie Mayer"/>
    <x v="28595"/>
  </r>
  <r>
    <x v="14"/>
    <x v="1"/>
    <x v="1"/>
    <s v="Epsom"/>
    <x v="4"/>
    <n v="3551"/>
    <x v="0"/>
    <x v="9"/>
    <x v="8"/>
    <s v="Sara Ferrell"/>
    <x v="2700"/>
  </r>
  <r>
    <x v="14"/>
    <x v="1"/>
    <x v="1"/>
    <s v="Epsom"/>
    <x v="4"/>
    <n v="3551"/>
    <x v="0"/>
    <x v="9"/>
    <x v="5"/>
    <s v="Richard Carr"/>
    <x v="3380"/>
  </r>
  <r>
    <x v="14"/>
    <x v="1"/>
    <x v="1"/>
    <s v="Epsom"/>
    <x v="4"/>
    <n v="3551"/>
    <x v="0"/>
    <x v="9"/>
    <x v="0"/>
    <s v="Chester George"/>
    <x v="8739"/>
  </r>
  <r>
    <x v="14"/>
    <x v="1"/>
    <x v="1"/>
    <s v="Epsom"/>
    <x v="4"/>
    <n v="3551"/>
    <x v="0"/>
    <x v="9"/>
    <x v="0"/>
    <s v="Chester George"/>
    <x v="28596"/>
  </r>
  <r>
    <x v="14"/>
    <x v="1"/>
    <x v="1"/>
    <s v="Epsom"/>
    <x v="4"/>
    <n v="3551"/>
    <x v="0"/>
    <x v="9"/>
    <x v="0"/>
    <s v="Chester George"/>
    <x v="28597"/>
  </r>
  <r>
    <x v="14"/>
    <x v="1"/>
    <x v="1"/>
    <s v="Epsom"/>
    <x v="4"/>
    <n v="3551"/>
    <x v="0"/>
    <x v="9"/>
    <x v="2"/>
    <s v="Amy Buchanan"/>
    <x v="6160"/>
  </r>
  <r>
    <x v="14"/>
    <x v="1"/>
    <x v="1"/>
    <s v="Epsom"/>
    <x v="4"/>
    <n v="3551"/>
    <x v="0"/>
    <x v="9"/>
    <x v="2"/>
    <s v="Amy Buchanan"/>
    <x v="28598"/>
  </r>
  <r>
    <x v="14"/>
    <x v="1"/>
    <x v="1"/>
    <s v="Epsom"/>
    <x v="4"/>
    <n v="3551"/>
    <x v="0"/>
    <x v="9"/>
    <x v="3"/>
    <s v="Chris Monroe"/>
    <x v="28599"/>
  </r>
  <r>
    <x v="14"/>
    <x v="1"/>
    <x v="1"/>
    <s v="Epsom"/>
    <x v="4"/>
    <n v="3551"/>
    <x v="0"/>
    <x v="9"/>
    <x v="9"/>
    <s v="Elizabeth Gentry"/>
    <x v="28600"/>
  </r>
  <r>
    <x v="14"/>
    <x v="1"/>
    <x v="1"/>
    <s v="Epsom"/>
    <x v="4"/>
    <n v="3551"/>
    <x v="0"/>
    <x v="9"/>
    <x v="9"/>
    <s v="Elizabeth Gentry"/>
    <x v="28601"/>
  </r>
  <r>
    <x v="14"/>
    <x v="1"/>
    <x v="1"/>
    <s v="Epsom"/>
    <x v="4"/>
    <n v="3551"/>
    <x v="0"/>
    <x v="9"/>
    <x v="6"/>
    <s v="Bruce Curran"/>
    <x v="7356"/>
  </r>
  <r>
    <x v="14"/>
    <x v="1"/>
    <x v="1"/>
    <s v="Epsom"/>
    <x v="4"/>
    <n v="3551"/>
    <x v="0"/>
    <x v="9"/>
    <x v="2"/>
    <s v="Amy Buchanan"/>
    <x v="28602"/>
  </r>
  <r>
    <x v="14"/>
    <x v="1"/>
    <x v="1"/>
    <s v="Epsom"/>
    <x v="4"/>
    <n v="3551"/>
    <x v="0"/>
    <x v="9"/>
    <x v="4"/>
    <s v="Maggie Mayer"/>
    <x v="28603"/>
  </r>
  <r>
    <x v="14"/>
    <x v="1"/>
    <x v="1"/>
    <s v="Epsom"/>
    <x v="4"/>
    <n v="3551"/>
    <x v="0"/>
    <x v="9"/>
    <x v="9"/>
    <s v="Elizabeth Gentry"/>
    <x v="28604"/>
  </r>
  <r>
    <x v="14"/>
    <x v="1"/>
    <x v="1"/>
    <s v="Epsom"/>
    <x v="4"/>
    <n v="3551"/>
    <x v="0"/>
    <x v="9"/>
    <x v="2"/>
    <s v="Amy Buchanan"/>
    <x v="28605"/>
  </r>
  <r>
    <x v="14"/>
    <x v="1"/>
    <x v="1"/>
    <s v="Epsom"/>
    <x v="4"/>
    <n v="3551"/>
    <x v="0"/>
    <x v="9"/>
    <x v="5"/>
    <s v="Richard Carr"/>
    <x v="28606"/>
  </r>
  <r>
    <x v="14"/>
    <x v="1"/>
    <x v="1"/>
    <s v="Epsom"/>
    <x v="4"/>
    <n v="3551"/>
    <x v="0"/>
    <x v="9"/>
    <x v="7"/>
    <s v="Ella Hickman"/>
    <x v="28607"/>
  </r>
  <r>
    <x v="14"/>
    <x v="1"/>
    <x v="1"/>
    <s v="Epsom"/>
    <x v="4"/>
    <n v="3551"/>
    <x v="0"/>
    <x v="9"/>
    <x v="1"/>
    <s v="Howard Wright"/>
    <x v="28608"/>
  </r>
  <r>
    <x v="14"/>
    <x v="1"/>
    <x v="1"/>
    <s v="Epsom"/>
    <x v="4"/>
    <n v="3551"/>
    <x v="0"/>
    <x v="9"/>
    <x v="9"/>
    <s v="Elizabeth Gentry"/>
    <x v="28609"/>
  </r>
  <r>
    <x v="14"/>
    <x v="1"/>
    <x v="1"/>
    <s v="Epsom"/>
    <x v="4"/>
    <n v="3551"/>
    <x v="0"/>
    <x v="9"/>
    <x v="5"/>
    <s v="Richard Carr"/>
    <x v="28610"/>
  </r>
  <r>
    <x v="14"/>
    <x v="1"/>
    <x v="1"/>
    <s v="Epsom"/>
    <x v="4"/>
    <n v="3551"/>
    <x v="0"/>
    <x v="9"/>
    <x v="6"/>
    <s v="Bruce Curran"/>
    <x v="28611"/>
  </r>
  <r>
    <x v="14"/>
    <x v="1"/>
    <x v="1"/>
    <s v="Epsom"/>
    <x v="4"/>
    <n v="3551"/>
    <x v="0"/>
    <x v="9"/>
    <x v="3"/>
    <s v="Chris Monroe"/>
    <x v="28612"/>
  </r>
  <r>
    <x v="14"/>
    <x v="1"/>
    <x v="1"/>
    <s v="Epsom"/>
    <x v="4"/>
    <n v="3551"/>
    <x v="0"/>
    <x v="9"/>
    <x v="4"/>
    <s v="Maggie Mayer"/>
    <x v="28613"/>
  </r>
  <r>
    <x v="14"/>
    <x v="1"/>
    <x v="1"/>
    <s v="Epsom"/>
    <x v="4"/>
    <n v="3551"/>
    <x v="0"/>
    <x v="9"/>
    <x v="1"/>
    <s v="Howard Wright"/>
    <x v="28614"/>
  </r>
  <r>
    <x v="14"/>
    <x v="1"/>
    <x v="1"/>
    <s v="Epsom"/>
    <x v="4"/>
    <n v="3551"/>
    <x v="0"/>
    <x v="9"/>
    <x v="5"/>
    <s v="Richard Carr"/>
    <x v="28615"/>
  </r>
  <r>
    <x v="14"/>
    <x v="1"/>
    <x v="1"/>
    <s v="Epsom"/>
    <x v="4"/>
    <n v="3551"/>
    <x v="0"/>
    <x v="9"/>
    <x v="0"/>
    <s v="Chester George"/>
    <x v="28616"/>
  </r>
  <r>
    <x v="14"/>
    <x v="1"/>
    <x v="1"/>
    <s v="Epsom"/>
    <x v="4"/>
    <n v="3551"/>
    <x v="0"/>
    <x v="9"/>
    <x v="2"/>
    <s v="Amy Buchanan"/>
    <x v="28617"/>
  </r>
  <r>
    <x v="14"/>
    <x v="1"/>
    <x v="1"/>
    <s v="Epsom"/>
    <x v="4"/>
    <n v="3551"/>
    <x v="0"/>
    <x v="9"/>
    <x v="8"/>
    <s v="Sara Ferrell"/>
    <x v="28618"/>
  </r>
  <r>
    <x v="14"/>
    <x v="1"/>
    <x v="1"/>
    <s v="Epsom"/>
    <x v="4"/>
    <n v="3551"/>
    <x v="0"/>
    <x v="9"/>
    <x v="1"/>
    <s v="Howard Wright"/>
    <x v="28619"/>
  </r>
  <r>
    <x v="14"/>
    <x v="1"/>
    <x v="1"/>
    <s v="Epsom"/>
    <x v="4"/>
    <n v="3551"/>
    <x v="0"/>
    <x v="9"/>
    <x v="9"/>
    <s v="Elizabeth Gentry"/>
    <x v="28620"/>
  </r>
  <r>
    <x v="14"/>
    <x v="1"/>
    <x v="1"/>
    <s v="Epsom"/>
    <x v="4"/>
    <n v="3551"/>
    <x v="0"/>
    <x v="9"/>
    <x v="0"/>
    <s v="Chester George"/>
    <x v="28621"/>
  </r>
  <r>
    <x v="14"/>
    <x v="1"/>
    <x v="1"/>
    <s v="Epsom"/>
    <x v="4"/>
    <n v="3551"/>
    <x v="0"/>
    <x v="9"/>
    <x v="6"/>
    <s v="Bruce Curran"/>
    <x v="28622"/>
  </r>
  <r>
    <x v="14"/>
    <x v="1"/>
    <x v="1"/>
    <s v="Bussleton"/>
    <x v="3"/>
    <n v="6280"/>
    <x v="0"/>
    <x v="18"/>
    <x v="2"/>
    <s v="Amy Buchanan"/>
    <x v="1683"/>
  </r>
  <r>
    <x v="14"/>
    <x v="1"/>
    <x v="1"/>
    <s v="Bussleton"/>
    <x v="3"/>
    <n v="6280"/>
    <x v="0"/>
    <x v="18"/>
    <x v="6"/>
    <s v="Bruce Curran"/>
    <x v="34"/>
  </r>
  <r>
    <x v="14"/>
    <x v="1"/>
    <x v="1"/>
    <s v="Bussleton"/>
    <x v="3"/>
    <n v="6280"/>
    <x v="0"/>
    <x v="18"/>
    <x v="2"/>
    <s v="Amy Buchanan"/>
    <x v="573"/>
  </r>
  <r>
    <x v="14"/>
    <x v="1"/>
    <x v="1"/>
    <s v="Bussleton"/>
    <x v="3"/>
    <n v="6280"/>
    <x v="0"/>
    <x v="18"/>
    <x v="4"/>
    <s v="Maggie Mayer"/>
    <x v="18257"/>
  </r>
  <r>
    <x v="14"/>
    <x v="1"/>
    <x v="1"/>
    <s v="Bussleton"/>
    <x v="3"/>
    <n v="6280"/>
    <x v="0"/>
    <x v="18"/>
    <x v="2"/>
    <s v="Amy Buchanan"/>
    <x v="7508"/>
  </r>
  <r>
    <x v="14"/>
    <x v="1"/>
    <x v="1"/>
    <s v="Bussleton"/>
    <x v="3"/>
    <n v="6280"/>
    <x v="0"/>
    <x v="18"/>
    <x v="4"/>
    <s v="Maggie Mayer"/>
    <x v="7508"/>
  </r>
  <r>
    <x v="14"/>
    <x v="1"/>
    <x v="1"/>
    <s v="Bussleton"/>
    <x v="3"/>
    <n v="6280"/>
    <x v="0"/>
    <x v="18"/>
    <x v="8"/>
    <s v="Sara Ferrell"/>
    <x v="3461"/>
  </r>
  <r>
    <x v="14"/>
    <x v="1"/>
    <x v="1"/>
    <s v="Bussleton"/>
    <x v="3"/>
    <n v="6280"/>
    <x v="0"/>
    <x v="18"/>
    <x v="0"/>
    <s v="Chester George"/>
    <x v="23506"/>
  </r>
  <r>
    <x v="14"/>
    <x v="1"/>
    <x v="1"/>
    <s v="Bussleton"/>
    <x v="3"/>
    <n v="6280"/>
    <x v="0"/>
    <x v="18"/>
    <x v="6"/>
    <s v="Bruce Curran"/>
    <x v="13232"/>
  </r>
  <r>
    <x v="14"/>
    <x v="1"/>
    <x v="1"/>
    <s v="Bussleton"/>
    <x v="3"/>
    <n v="6280"/>
    <x v="0"/>
    <x v="18"/>
    <x v="9"/>
    <s v="Elizabeth Gentry"/>
    <x v="12588"/>
  </r>
  <r>
    <x v="14"/>
    <x v="1"/>
    <x v="1"/>
    <s v="Bussleton"/>
    <x v="3"/>
    <n v="6280"/>
    <x v="0"/>
    <x v="18"/>
    <x v="2"/>
    <s v="Amy Buchanan"/>
    <x v="24315"/>
  </r>
  <r>
    <x v="14"/>
    <x v="1"/>
    <x v="1"/>
    <s v="Bussleton"/>
    <x v="3"/>
    <n v="6280"/>
    <x v="0"/>
    <x v="18"/>
    <x v="4"/>
    <s v="Maggie Mayer"/>
    <x v="28623"/>
  </r>
  <r>
    <x v="14"/>
    <x v="1"/>
    <x v="1"/>
    <s v="Bussleton"/>
    <x v="3"/>
    <n v="6280"/>
    <x v="0"/>
    <x v="18"/>
    <x v="3"/>
    <s v="Chris Monroe"/>
    <x v="28624"/>
  </r>
  <r>
    <x v="14"/>
    <x v="1"/>
    <x v="1"/>
    <s v="Bussleton"/>
    <x v="3"/>
    <n v="6280"/>
    <x v="0"/>
    <x v="18"/>
    <x v="1"/>
    <s v="Howard Wright"/>
    <x v="28625"/>
  </r>
  <r>
    <x v="14"/>
    <x v="1"/>
    <x v="1"/>
    <s v="Bussleton"/>
    <x v="3"/>
    <n v="6280"/>
    <x v="0"/>
    <x v="18"/>
    <x v="2"/>
    <s v="Amy Buchanan"/>
    <x v="28626"/>
  </r>
  <r>
    <x v="14"/>
    <x v="1"/>
    <x v="1"/>
    <s v="Bussleton"/>
    <x v="3"/>
    <n v="6280"/>
    <x v="0"/>
    <x v="18"/>
    <x v="0"/>
    <s v="Chester George"/>
    <x v="28627"/>
  </r>
  <r>
    <x v="14"/>
    <x v="1"/>
    <x v="1"/>
    <s v="Bussleton"/>
    <x v="3"/>
    <n v="6280"/>
    <x v="0"/>
    <x v="18"/>
    <x v="0"/>
    <s v="Chester George"/>
    <x v="12016"/>
  </r>
  <r>
    <x v="14"/>
    <x v="1"/>
    <x v="1"/>
    <s v="Bussleton"/>
    <x v="3"/>
    <n v="6280"/>
    <x v="0"/>
    <x v="18"/>
    <x v="3"/>
    <s v="Chris Monroe"/>
    <x v="28628"/>
  </r>
  <r>
    <x v="14"/>
    <x v="1"/>
    <x v="1"/>
    <s v="Bussleton"/>
    <x v="3"/>
    <n v="6280"/>
    <x v="0"/>
    <x v="18"/>
    <x v="9"/>
    <s v="Elizabeth Gentry"/>
    <x v="28629"/>
  </r>
  <r>
    <x v="14"/>
    <x v="1"/>
    <x v="1"/>
    <s v="Bussleton"/>
    <x v="3"/>
    <n v="6280"/>
    <x v="0"/>
    <x v="18"/>
    <x v="2"/>
    <s v="Amy Buchanan"/>
    <x v="21556"/>
  </r>
  <r>
    <x v="14"/>
    <x v="1"/>
    <x v="1"/>
    <s v="Bussleton"/>
    <x v="3"/>
    <n v="6280"/>
    <x v="0"/>
    <x v="18"/>
    <x v="9"/>
    <s v="Elizabeth Gentry"/>
    <x v="28630"/>
  </r>
  <r>
    <x v="14"/>
    <x v="1"/>
    <x v="1"/>
    <s v="Bussleton"/>
    <x v="3"/>
    <n v="6280"/>
    <x v="0"/>
    <x v="18"/>
    <x v="5"/>
    <s v="Richard Carr"/>
    <x v="28631"/>
  </r>
  <r>
    <x v="14"/>
    <x v="1"/>
    <x v="1"/>
    <s v="Bussleton"/>
    <x v="3"/>
    <n v="6280"/>
    <x v="0"/>
    <x v="18"/>
    <x v="8"/>
    <s v="Sara Ferrell"/>
    <x v="28632"/>
  </r>
  <r>
    <x v="14"/>
    <x v="1"/>
    <x v="1"/>
    <s v="Bussleton"/>
    <x v="3"/>
    <n v="6280"/>
    <x v="0"/>
    <x v="18"/>
    <x v="9"/>
    <s v="Elizabeth Gentry"/>
    <x v="28633"/>
  </r>
  <r>
    <x v="14"/>
    <x v="1"/>
    <x v="1"/>
    <s v="Bussleton"/>
    <x v="3"/>
    <n v="6280"/>
    <x v="0"/>
    <x v="18"/>
    <x v="9"/>
    <s v="Elizabeth Gentry"/>
    <x v="28634"/>
  </r>
  <r>
    <x v="14"/>
    <x v="1"/>
    <x v="1"/>
    <s v="Bussleton"/>
    <x v="3"/>
    <n v="6280"/>
    <x v="0"/>
    <x v="18"/>
    <x v="1"/>
    <s v="Howard Wright"/>
    <x v="28635"/>
  </r>
  <r>
    <x v="14"/>
    <x v="1"/>
    <x v="1"/>
    <s v="Bussleton"/>
    <x v="3"/>
    <n v="6280"/>
    <x v="0"/>
    <x v="18"/>
    <x v="2"/>
    <s v="Amy Buchanan"/>
    <x v="28636"/>
  </r>
  <r>
    <x v="14"/>
    <x v="1"/>
    <x v="1"/>
    <s v="Bussleton"/>
    <x v="3"/>
    <n v="6280"/>
    <x v="0"/>
    <x v="18"/>
    <x v="6"/>
    <s v="Bruce Curran"/>
    <x v="28637"/>
  </r>
  <r>
    <x v="14"/>
    <x v="1"/>
    <x v="1"/>
    <s v="Bussleton"/>
    <x v="3"/>
    <n v="6280"/>
    <x v="0"/>
    <x v="18"/>
    <x v="2"/>
    <s v="Amy Buchanan"/>
    <x v="28638"/>
  </r>
  <r>
    <x v="14"/>
    <x v="1"/>
    <x v="1"/>
    <s v="Bussleton"/>
    <x v="3"/>
    <n v="6280"/>
    <x v="0"/>
    <x v="18"/>
    <x v="3"/>
    <s v="Chris Monroe"/>
    <x v="28639"/>
  </r>
  <r>
    <x v="14"/>
    <x v="1"/>
    <x v="1"/>
    <s v="Bussleton"/>
    <x v="3"/>
    <n v="6280"/>
    <x v="0"/>
    <x v="18"/>
    <x v="2"/>
    <s v="Amy Buchanan"/>
    <x v="28640"/>
  </r>
  <r>
    <x v="14"/>
    <x v="1"/>
    <x v="1"/>
    <s v="Bussleton"/>
    <x v="3"/>
    <n v="6280"/>
    <x v="0"/>
    <x v="18"/>
    <x v="5"/>
    <s v="Richard Carr"/>
    <x v="28641"/>
  </r>
  <r>
    <x v="14"/>
    <x v="1"/>
    <x v="1"/>
    <s v="Bussleton"/>
    <x v="3"/>
    <n v="6280"/>
    <x v="0"/>
    <x v="18"/>
    <x v="7"/>
    <s v="Ella Hickman"/>
    <x v="28642"/>
  </r>
  <r>
    <x v="14"/>
    <x v="1"/>
    <x v="1"/>
    <s v="Bussleton"/>
    <x v="3"/>
    <n v="6280"/>
    <x v="0"/>
    <x v="18"/>
    <x v="6"/>
    <s v="Bruce Curran"/>
    <x v="28643"/>
  </r>
  <r>
    <x v="14"/>
    <x v="1"/>
    <x v="1"/>
    <s v="Bussleton"/>
    <x v="3"/>
    <n v="6280"/>
    <x v="0"/>
    <x v="18"/>
    <x v="4"/>
    <s v="Maggie Mayer"/>
    <x v="28644"/>
  </r>
  <r>
    <x v="14"/>
    <x v="1"/>
    <x v="1"/>
    <s v="Bussleton"/>
    <x v="3"/>
    <n v="6280"/>
    <x v="0"/>
    <x v="18"/>
    <x v="4"/>
    <s v="Maggie Mayer"/>
    <x v="28645"/>
  </r>
  <r>
    <x v="14"/>
    <x v="1"/>
    <x v="1"/>
    <s v="Bussleton"/>
    <x v="3"/>
    <n v="6280"/>
    <x v="0"/>
    <x v="18"/>
    <x v="8"/>
    <s v="Sara Ferrell"/>
    <x v="28646"/>
  </r>
  <r>
    <x v="14"/>
    <x v="1"/>
    <x v="1"/>
    <s v="Bussleton"/>
    <x v="3"/>
    <n v="6280"/>
    <x v="0"/>
    <x v="18"/>
    <x v="1"/>
    <s v="Howard Wright"/>
    <x v="28647"/>
  </r>
  <r>
    <x v="14"/>
    <x v="1"/>
    <x v="1"/>
    <s v="Bussleton"/>
    <x v="3"/>
    <n v="6280"/>
    <x v="0"/>
    <x v="18"/>
    <x v="5"/>
    <s v="Richard Carr"/>
    <x v="28648"/>
  </r>
  <r>
    <x v="14"/>
    <x v="1"/>
    <x v="1"/>
    <s v="Bussleton"/>
    <x v="3"/>
    <n v="6280"/>
    <x v="0"/>
    <x v="18"/>
    <x v="0"/>
    <s v="Chester George"/>
    <x v="28649"/>
  </r>
  <r>
    <x v="14"/>
    <x v="1"/>
    <x v="1"/>
    <s v="Bussleton"/>
    <x v="3"/>
    <n v="6280"/>
    <x v="0"/>
    <x v="18"/>
    <x v="9"/>
    <s v="Elizabeth Gentry"/>
    <x v="28650"/>
  </r>
  <r>
    <x v="14"/>
    <x v="1"/>
    <x v="1"/>
    <s v="Bussleton"/>
    <x v="3"/>
    <n v="6280"/>
    <x v="0"/>
    <x v="18"/>
    <x v="2"/>
    <s v="Amy Buchanan"/>
    <x v="28651"/>
  </r>
  <r>
    <x v="14"/>
    <x v="1"/>
    <x v="1"/>
    <s v="Bussleton"/>
    <x v="3"/>
    <n v="6280"/>
    <x v="0"/>
    <x v="18"/>
    <x v="1"/>
    <s v="Howard Wright"/>
    <x v="28652"/>
  </r>
  <r>
    <x v="14"/>
    <x v="1"/>
    <x v="1"/>
    <s v="Bussleton"/>
    <x v="3"/>
    <n v="6280"/>
    <x v="0"/>
    <x v="18"/>
    <x v="0"/>
    <s v="Chester George"/>
    <x v="28653"/>
  </r>
  <r>
    <x v="14"/>
    <x v="1"/>
    <x v="1"/>
    <s v="Bussleton"/>
    <x v="3"/>
    <n v="6280"/>
    <x v="0"/>
    <x v="18"/>
    <x v="5"/>
    <s v="Richard Carr"/>
    <x v="28654"/>
  </r>
  <r>
    <x v="14"/>
    <x v="1"/>
    <x v="1"/>
    <s v="Bussleton"/>
    <x v="3"/>
    <n v="6280"/>
    <x v="0"/>
    <x v="18"/>
    <x v="9"/>
    <s v="Elizabeth Gentry"/>
    <x v="28655"/>
  </r>
  <r>
    <x v="14"/>
    <x v="1"/>
    <x v="1"/>
    <s v="Bussleton"/>
    <x v="3"/>
    <n v="6280"/>
    <x v="0"/>
    <x v="18"/>
    <x v="6"/>
    <s v="Bruce Curran"/>
    <x v="28656"/>
  </r>
  <r>
    <x v="14"/>
    <x v="1"/>
    <x v="1"/>
    <s v="Underwood"/>
    <x v="2"/>
    <n v="4119"/>
    <x v="0"/>
    <x v="15"/>
    <x v="5"/>
    <s v="Richard Carr"/>
    <x v="28657"/>
  </r>
  <r>
    <x v="14"/>
    <x v="1"/>
    <x v="1"/>
    <s v="Underwood"/>
    <x v="2"/>
    <n v="4119"/>
    <x v="0"/>
    <x v="15"/>
    <x v="5"/>
    <s v="Richard Carr"/>
    <x v="6474"/>
  </r>
  <r>
    <x v="14"/>
    <x v="1"/>
    <x v="1"/>
    <s v="Underwood"/>
    <x v="2"/>
    <n v="4119"/>
    <x v="0"/>
    <x v="15"/>
    <x v="0"/>
    <s v="Chester George"/>
    <x v="369"/>
  </r>
  <r>
    <x v="14"/>
    <x v="1"/>
    <x v="1"/>
    <s v="Underwood"/>
    <x v="2"/>
    <n v="4119"/>
    <x v="0"/>
    <x v="15"/>
    <x v="7"/>
    <s v="Ella Hickman"/>
    <x v="3584"/>
  </r>
  <r>
    <x v="14"/>
    <x v="1"/>
    <x v="1"/>
    <s v="Underwood"/>
    <x v="2"/>
    <n v="4119"/>
    <x v="0"/>
    <x v="15"/>
    <x v="9"/>
    <s v="Elizabeth Gentry"/>
    <x v="36"/>
  </r>
  <r>
    <x v="14"/>
    <x v="1"/>
    <x v="1"/>
    <s v="Underwood"/>
    <x v="2"/>
    <n v="4119"/>
    <x v="0"/>
    <x v="15"/>
    <x v="2"/>
    <s v="Amy Buchanan"/>
    <x v="28658"/>
  </r>
  <r>
    <x v="14"/>
    <x v="1"/>
    <x v="1"/>
    <s v="Underwood"/>
    <x v="2"/>
    <n v="4119"/>
    <x v="0"/>
    <x v="15"/>
    <x v="4"/>
    <s v="Maggie Mayer"/>
    <x v="2479"/>
  </r>
  <r>
    <x v="14"/>
    <x v="1"/>
    <x v="1"/>
    <s v="Underwood"/>
    <x v="2"/>
    <n v="4119"/>
    <x v="0"/>
    <x v="15"/>
    <x v="9"/>
    <s v="Elizabeth Gentry"/>
    <x v="948"/>
  </r>
  <r>
    <x v="14"/>
    <x v="1"/>
    <x v="1"/>
    <s v="Underwood"/>
    <x v="2"/>
    <n v="4119"/>
    <x v="0"/>
    <x v="15"/>
    <x v="6"/>
    <s v="Bruce Curran"/>
    <x v="288"/>
  </r>
  <r>
    <x v="14"/>
    <x v="1"/>
    <x v="1"/>
    <s v="Underwood"/>
    <x v="2"/>
    <n v="4119"/>
    <x v="0"/>
    <x v="15"/>
    <x v="9"/>
    <s v="Elizabeth Gentry"/>
    <x v="454"/>
  </r>
  <r>
    <x v="14"/>
    <x v="1"/>
    <x v="1"/>
    <s v="Underwood"/>
    <x v="2"/>
    <n v="4119"/>
    <x v="0"/>
    <x v="15"/>
    <x v="1"/>
    <s v="Howard Wright"/>
    <x v="28659"/>
  </r>
  <r>
    <x v="14"/>
    <x v="1"/>
    <x v="1"/>
    <s v="Underwood"/>
    <x v="2"/>
    <n v="4119"/>
    <x v="0"/>
    <x v="15"/>
    <x v="3"/>
    <s v="Chris Monroe"/>
    <x v="3539"/>
  </r>
  <r>
    <x v="14"/>
    <x v="1"/>
    <x v="1"/>
    <s v="Underwood"/>
    <x v="2"/>
    <n v="4119"/>
    <x v="0"/>
    <x v="15"/>
    <x v="9"/>
    <s v="Elizabeth Gentry"/>
    <x v="2503"/>
  </r>
  <r>
    <x v="14"/>
    <x v="1"/>
    <x v="1"/>
    <s v="Underwood"/>
    <x v="2"/>
    <n v="4119"/>
    <x v="0"/>
    <x v="15"/>
    <x v="5"/>
    <s v="Richard Carr"/>
    <x v="3782"/>
  </r>
  <r>
    <x v="14"/>
    <x v="1"/>
    <x v="1"/>
    <s v="Underwood"/>
    <x v="2"/>
    <n v="4119"/>
    <x v="0"/>
    <x v="15"/>
    <x v="6"/>
    <s v="Bruce Curran"/>
    <x v="1130"/>
  </r>
  <r>
    <x v="14"/>
    <x v="1"/>
    <x v="1"/>
    <s v="Underwood"/>
    <x v="2"/>
    <n v="4119"/>
    <x v="0"/>
    <x v="15"/>
    <x v="1"/>
    <s v="Howard Wright"/>
    <x v="15660"/>
  </r>
  <r>
    <x v="14"/>
    <x v="1"/>
    <x v="1"/>
    <s v="Underwood"/>
    <x v="2"/>
    <n v="4119"/>
    <x v="0"/>
    <x v="15"/>
    <x v="8"/>
    <s v="Sara Ferrell"/>
    <x v="1438"/>
  </r>
  <r>
    <x v="14"/>
    <x v="1"/>
    <x v="1"/>
    <s v="Underwood"/>
    <x v="2"/>
    <n v="4119"/>
    <x v="0"/>
    <x v="15"/>
    <x v="9"/>
    <s v="Elizabeth Gentry"/>
    <x v="28660"/>
  </r>
  <r>
    <x v="14"/>
    <x v="1"/>
    <x v="1"/>
    <s v="Underwood"/>
    <x v="2"/>
    <n v="4119"/>
    <x v="0"/>
    <x v="15"/>
    <x v="5"/>
    <s v="Richard Carr"/>
    <x v="28661"/>
  </r>
  <r>
    <x v="14"/>
    <x v="1"/>
    <x v="1"/>
    <s v="Underwood"/>
    <x v="2"/>
    <n v="4119"/>
    <x v="0"/>
    <x v="15"/>
    <x v="2"/>
    <s v="Amy Buchanan"/>
    <x v="5018"/>
  </r>
  <r>
    <x v="14"/>
    <x v="1"/>
    <x v="1"/>
    <s v="Underwood"/>
    <x v="2"/>
    <n v="4119"/>
    <x v="0"/>
    <x v="15"/>
    <x v="4"/>
    <s v="Maggie Mayer"/>
    <x v="28662"/>
  </r>
  <r>
    <x v="14"/>
    <x v="1"/>
    <x v="1"/>
    <s v="Underwood"/>
    <x v="2"/>
    <n v="4119"/>
    <x v="0"/>
    <x v="15"/>
    <x v="7"/>
    <s v="Ella Hickman"/>
    <x v="28663"/>
  </r>
  <r>
    <x v="14"/>
    <x v="1"/>
    <x v="1"/>
    <s v="Underwood"/>
    <x v="2"/>
    <n v="4119"/>
    <x v="0"/>
    <x v="15"/>
    <x v="3"/>
    <s v="Chris Monroe"/>
    <x v="1899"/>
  </r>
  <r>
    <x v="14"/>
    <x v="1"/>
    <x v="1"/>
    <s v="Underwood"/>
    <x v="2"/>
    <n v="4119"/>
    <x v="0"/>
    <x v="15"/>
    <x v="8"/>
    <s v="Sara Ferrell"/>
    <x v="28664"/>
  </r>
  <r>
    <x v="14"/>
    <x v="1"/>
    <x v="1"/>
    <s v="Underwood"/>
    <x v="2"/>
    <n v="4119"/>
    <x v="0"/>
    <x v="15"/>
    <x v="6"/>
    <s v="Bruce Curran"/>
    <x v="3265"/>
  </r>
  <r>
    <x v="14"/>
    <x v="1"/>
    <x v="1"/>
    <s v="Underwood"/>
    <x v="2"/>
    <n v="4119"/>
    <x v="0"/>
    <x v="15"/>
    <x v="2"/>
    <s v="Amy Buchanan"/>
    <x v="28665"/>
  </r>
  <r>
    <x v="14"/>
    <x v="1"/>
    <x v="1"/>
    <s v="Underwood"/>
    <x v="2"/>
    <n v="4119"/>
    <x v="0"/>
    <x v="15"/>
    <x v="9"/>
    <s v="Elizabeth Gentry"/>
    <x v="28666"/>
  </r>
  <r>
    <x v="14"/>
    <x v="1"/>
    <x v="1"/>
    <s v="Underwood"/>
    <x v="2"/>
    <n v="4119"/>
    <x v="0"/>
    <x v="15"/>
    <x v="0"/>
    <s v="Chester George"/>
    <x v="28667"/>
  </r>
  <r>
    <x v="14"/>
    <x v="1"/>
    <x v="1"/>
    <s v="Underwood"/>
    <x v="2"/>
    <n v="4119"/>
    <x v="0"/>
    <x v="15"/>
    <x v="0"/>
    <s v="Chester George"/>
    <x v="28668"/>
  </r>
  <r>
    <x v="14"/>
    <x v="1"/>
    <x v="1"/>
    <s v="Underwood"/>
    <x v="2"/>
    <n v="4119"/>
    <x v="0"/>
    <x v="15"/>
    <x v="8"/>
    <s v="Sara Ferrell"/>
    <x v="28669"/>
  </r>
  <r>
    <x v="14"/>
    <x v="1"/>
    <x v="1"/>
    <s v="Underwood"/>
    <x v="2"/>
    <n v="4119"/>
    <x v="0"/>
    <x v="15"/>
    <x v="3"/>
    <s v="Chris Monroe"/>
    <x v="28670"/>
  </r>
  <r>
    <x v="14"/>
    <x v="1"/>
    <x v="1"/>
    <s v="Underwood"/>
    <x v="2"/>
    <n v="4119"/>
    <x v="0"/>
    <x v="15"/>
    <x v="2"/>
    <s v="Amy Buchanan"/>
    <x v="28671"/>
  </r>
  <r>
    <x v="14"/>
    <x v="1"/>
    <x v="1"/>
    <s v="Underwood"/>
    <x v="2"/>
    <n v="4119"/>
    <x v="0"/>
    <x v="15"/>
    <x v="9"/>
    <s v="Elizabeth Gentry"/>
    <x v="28672"/>
  </r>
  <r>
    <x v="14"/>
    <x v="1"/>
    <x v="1"/>
    <s v="Underwood"/>
    <x v="2"/>
    <n v="4119"/>
    <x v="0"/>
    <x v="15"/>
    <x v="2"/>
    <s v="Amy Buchanan"/>
    <x v="28673"/>
  </r>
  <r>
    <x v="14"/>
    <x v="1"/>
    <x v="1"/>
    <s v="Underwood"/>
    <x v="2"/>
    <n v="4119"/>
    <x v="0"/>
    <x v="15"/>
    <x v="7"/>
    <s v="Ella Hickman"/>
    <x v="28674"/>
  </r>
  <r>
    <x v="14"/>
    <x v="1"/>
    <x v="1"/>
    <s v="Underwood"/>
    <x v="2"/>
    <n v="4119"/>
    <x v="0"/>
    <x v="15"/>
    <x v="2"/>
    <s v="Amy Buchanan"/>
    <x v="28675"/>
  </r>
  <r>
    <x v="14"/>
    <x v="1"/>
    <x v="1"/>
    <s v="Underwood"/>
    <x v="2"/>
    <n v="4119"/>
    <x v="0"/>
    <x v="15"/>
    <x v="5"/>
    <s v="Richard Carr"/>
    <x v="28676"/>
  </r>
  <r>
    <x v="14"/>
    <x v="1"/>
    <x v="1"/>
    <s v="Underwood"/>
    <x v="2"/>
    <n v="4119"/>
    <x v="0"/>
    <x v="15"/>
    <x v="8"/>
    <s v="Sara Ferrell"/>
    <x v="28677"/>
  </r>
  <r>
    <x v="14"/>
    <x v="1"/>
    <x v="1"/>
    <s v="Underwood"/>
    <x v="2"/>
    <n v="4119"/>
    <x v="0"/>
    <x v="15"/>
    <x v="3"/>
    <s v="Chris Monroe"/>
    <x v="28678"/>
  </r>
  <r>
    <x v="14"/>
    <x v="1"/>
    <x v="1"/>
    <s v="Underwood"/>
    <x v="2"/>
    <n v="4119"/>
    <x v="0"/>
    <x v="15"/>
    <x v="4"/>
    <s v="Maggie Mayer"/>
    <x v="28679"/>
  </r>
  <r>
    <x v="14"/>
    <x v="1"/>
    <x v="1"/>
    <s v="Underwood"/>
    <x v="2"/>
    <n v="4119"/>
    <x v="0"/>
    <x v="15"/>
    <x v="1"/>
    <s v="Howard Wright"/>
    <x v="28680"/>
  </r>
  <r>
    <x v="14"/>
    <x v="1"/>
    <x v="1"/>
    <s v="Underwood"/>
    <x v="2"/>
    <n v="4119"/>
    <x v="0"/>
    <x v="15"/>
    <x v="1"/>
    <s v="Howard Wright"/>
    <x v="28681"/>
  </r>
  <r>
    <x v="14"/>
    <x v="1"/>
    <x v="1"/>
    <s v="Underwood"/>
    <x v="2"/>
    <n v="4119"/>
    <x v="0"/>
    <x v="15"/>
    <x v="9"/>
    <s v="Elizabeth Gentry"/>
    <x v="28682"/>
  </r>
  <r>
    <x v="14"/>
    <x v="1"/>
    <x v="1"/>
    <s v="Underwood"/>
    <x v="2"/>
    <n v="4119"/>
    <x v="0"/>
    <x v="15"/>
    <x v="4"/>
    <s v="Maggie Mayer"/>
    <x v="28683"/>
  </r>
  <r>
    <x v="14"/>
    <x v="1"/>
    <x v="1"/>
    <s v="Underwood"/>
    <x v="2"/>
    <n v="4119"/>
    <x v="0"/>
    <x v="15"/>
    <x v="2"/>
    <s v="Amy Buchanan"/>
    <x v="28684"/>
  </r>
  <r>
    <x v="14"/>
    <x v="1"/>
    <x v="1"/>
    <s v="Underwood"/>
    <x v="2"/>
    <n v="4119"/>
    <x v="0"/>
    <x v="15"/>
    <x v="5"/>
    <s v="Richard Carr"/>
    <x v="28685"/>
  </r>
  <r>
    <x v="14"/>
    <x v="1"/>
    <x v="1"/>
    <s v="Underwood"/>
    <x v="2"/>
    <n v="4119"/>
    <x v="0"/>
    <x v="15"/>
    <x v="2"/>
    <s v="Amy Buchanan"/>
    <x v="28686"/>
  </r>
  <r>
    <x v="14"/>
    <x v="1"/>
    <x v="1"/>
    <s v="Underwood"/>
    <x v="2"/>
    <n v="4119"/>
    <x v="0"/>
    <x v="15"/>
    <x v="5"/>
    <s v="Richard Carr"/>
    <x v="28687"/>
  </r>
  <r>
    <x v="14"/>
    <x v="1"/>
    <x v="1"/>
    <s v="Underwood"/>
    <x v="2"/>
    <n v="4119"/>
    <x v="0"/>
    <x v="15"/>
    <x v="0"/>
    <s v="Chester George"/>
    <x v="28688"/>
  </r>
  <r>
    <x v="14"/>
    <x v="1"/>
    <x v="1"/>
    <s v="Underwood"/>
    <x v="2"/>
    <n v="4119"/>
    <x v="0"/>
    <x v="15"/>
    <x v="0"/>
    <s v="Chester George"/>
    <x v="28689"/>
  </r>
  <r>
    <x v="14"/>
    <x v="1"/>
    <x v="1"/>
    <s v="Underwood"/>
    <x v="2"/>
    <n v="4119"/>
    <x v="0"/>
    <x v="15"/>
    <x v="1"/>
    <s v="Howard Wright"/>
    <x v="28690"/>
  </r>
  <r>
    <x v="14"/>
    <x v="1"/>
    <x v="1"/>
    <s v="Underwood"/>
    <x v="2"/>
    <n v="4119"/>
    <x v="0"/>
    <x v="15"/>
    <x v="9"/>
    <s v="Elizabeth Gentry"/>
    <x v="28691"/>
  </r>
  <r>
    <x v="14"/>
    <x v="1"/>
    <x v="1"/>
    <s v="Underwood"/>
    <x v="2"/>
    <n v="4119"/>
    <x v="0"/>
    <x v="15"/>
    <x v="6"/>
    <s v="Bruce Curran"/>
    <x v="28692"/>
  </r>
  <r>
    <x v="14"/>
    <x v="1"/>
    <x v="1"/>
    <s v="Underwood"/>
    <x v="2"/>
    <n v="4119"/>
    <x v="0"/>
    <x v="15"/>
    <x v="6"/>
    <s v="Bruce Curran"/>
    <x v="28693"/>
  </r>
  <r>
    <x v="14"/>
    <x v="1"/>
    <x v="1"/>
    <s v="Wagga Wagga"/>
    <x v="0"/>
    <n v="2650"/>
    <x v="0"/>
    <x v="16"/>
    <x v="6"/>
    <s v="Bruce Curran"/>
    <x v="34"/>
  </r>
  <r>
    <x v="14"/>
    <x v="1"/>
    <x v="1"/>
    <s v="Wagga Wagga"/>
    <x v="0"/>
    <n v="2650"/>
    <x v="0"/>
    <x v="16"/>
    <x v="2"/>
    <s v="Amy Buchanan"/>
    <x v="683"/>
  </r>
  <r>
    <x v="14"/>
    <x v="1"/>
    <x v="1"/>
    <s v="Wagga Wagga"/>
    <x v="0"/>
    <n v="2650"/>
    <x v="0"/>
    <x v="16"/>
    <x v="8"/>
    <s v="Sara Ferrell"/>
    <x v="224"/>
  </r>
  <r>
    <x v="14"/>
    <x v="1"/>
    <x v="1"/>
    <s v="Wagga Wagga"/>
    <x v="0"/>
    <n v="2650"/>
    <x v="0"/>
    <x v="16"/>
    <x v="9"/>
    <s v="Elizabeth Gentry"/>
    <x v="2412"/>
  </r>
  <r>
    <x v="14"/>
    <x v="1"/>
    <x v="1"/>
    <s v="Wagga Wagga"/>
    <x v="0"/>
    <n v="2650"/>
    <x v="0"/>
    <x v="16"/>
    <x v="1"/>
    <s v="Howard Wright"/>
    <x v="310"/>
  </r>
  <r>
    <x v="14"/>
    <x v="1"/>
    <x v="1"/>
    <s v="Wagga Wagga"/>
    <x v="0"/>
    <n v="2650"/>
    <x v="0"/>
    <x v="16"/>
    <x v="0"/>
    <s v="Chester George"/>
    <x v="1022"/>
  </r>
  <r>
    <x v="14"/>
    <x v="1"/>
    <x v="1"/>
    <s v="Wagga Wagga"/>
    <x v="0"/>
    <n v="2650"/>
    <x v="0"/>
    <x v="16"/>
    <x v="0"/>
    <s v="Chester George"/>
    <x v="226"/>
  </r>
  <r>
    <x v="14"/>
    <x v="1"/>
    <x v="1"/>
    <s v="Wagga Wagga"/>
    <x v="0"/>
    <n v="2650"/>
    <x v="0"/>
    <x v="16"/>
    <x v="9"/>
    <s v="Elizabeth Gentry"/>
    <x v="1638"/>
  </r>
  <r>
    <x v="14"/>
    <x v="1"/>
    <x v="1"/>
    <s v="Wagga Wagga"/>
    <x v="0"/>
    <n v="2650"/>
    <x v="0"/>
    <x v="16"/>
    <x v="2"/>
    <s v="Amy Buchanan"/>
    <x v="5607"/>
  </r>
  <r>
    <x v="14"/>
    <x v="1"/>
    <x v="1"/>
    <s v="Wagga Wagga"/>
    <x v="0"/>
    <n v="2650"/>
    <x v="0"/>
    <x v="16"/>
    <x v="9"/>
    <s v="Elizabeth Gentry"/>
    <x v="14328"/>
  </r>
  <r>
    <x v="14"/>
    <x v="1"/>
    <x v="1"/>
    <s v="Wagga Wagga"/>
    <x v="0"/>
    <n v="2650"/>
    <x v="0"/>
    <x v="16"/>
    <x v="6"/>
    <s v="Bruce Curran"/>
    <x v="1246"/>
  </r>
  <r>
    <x v="14"/>
    <x v="1"/>
    <x v="1"/>
    <s v="Wagga Wagga"/>
    <x v="0"/>
    <n v="2650"/>
    <x v="0"/>
    <x v="16"/>
    <x v="3"/>
    <s v="Chris Monroe"/>
    <x v="28694"/>
  </r>
  <r>
    <x v="14"/>
    <x v="1"/>
    <x v="1"/>
    <s v="Wagga Wagga"/>
    <x v="0"/>
    <n v="2650"/>
    <x v="0"/>
    <x v="16"/>
    <x v="0"/>
    <s v="Chester George"/>
    <x v="550"/>
  </r>
  <r>
    <x v="14"/>
    <x v="1"/>
    <x v="1"/>
    <s v="Wagga Wagga"/>
    <x v="0"/>
    <n v="2650"/>
    <x v="0"/>
    <x v="16"/>
    <x v="3"/>
    <s v="Chris Monroe"/>
    <x v="20322"/>
  </r>
  <r>
    <x v="14"/>
    <x v="1"/>
    <x v="1"/>
    <s v="Wagga Wagga"/>
    <x v="0"/>
    <n v="2650"/>
    <x v="0"/>
    <x v="16"/>
    <x v="5"/>
    <s v="Richard Carr"/>
    <x v="28695"/>
  </r>
  <r>
    <x v="14"/>
    <x v="1"/>
    <x v="1"/>
    <s v="Wagga Wagga"/>
    <x v="0"/>
    <n v="2650"/>
    <x v="0"/>
    <x v="16"/>
    <x v="0"/>
    <s v="Chester George"/>
    <x v="28696"/>
  </r>
  <r>
    <x v="14"/>
    <x v="1"/>
    <x v="1"/>
    <s v="Wagga Wagga"/>
    <x v="0"/>
    <n v="2650"/>
    <x v="0"/>
    <x v="16"/>
    <x v="2"/>
    <s v="Amy Buchanan"/>
    <x v="2915"/>
  </r>
  <r>
    <x v="14"/>
    <x v="1"/>
    <x v="1"/>
    <s v="Wagga Wagga"/>
    <x v="0"/>
    <n v="2650"/>
    <x v="0"/>
    <x v="16"/>
    <x v="9"/>
    <s v="Elizabeth Gentry"/>
    <x v="10620"/>
  </r>
  <r>
    <x v="14"/>
    <x v="1"/>
    <x v="1"/>
    <s v="Wagga Wagga"/>
    <x v="0"/>
    <n v="2650"/>
    <x v="0"/>
    <x v="16"/>
    <x v="4"/>
    <s v="Maggie Mayer"/>
    <x v="2786"/>
  </r>
  <r>
    <x v="14"/>
    <x v="1"/>
    <x v="1"/>
    <s v="Wagga Wagga"/>
    <x v="0"/>
    <n v="2650"/>
    <x v="0"/>
    <x v="16"/>
    <x v="4"/>
    <s v="Maggie Mayer"/>
    <x v="28697"/>
  </r>
  <r>
    <x v="14"/>
    <x v="1"/>
    <x v="1"/>
    <s v="Wagga Wagga"/>
    <x v="0"/>
    <n v="2650"/>
    <x v="0"/>
    <x v="16"/>
    <x v="0"/>
    <s v="Chester George"/>
    <x v="28698"/>
  </r>
  <r>
    <x v="14"/>
    <x v="1"/>
    <x v="1"/>
    <s v="Wagga Wagga"/>
    <x v="0"/>
    <n v="2650"/>
    <x v="0"/>
    <x v="16"/>
    <x v="6"/>
    <s v="Bruce Curran"/>
    <x v="4799"/>
  </r>
  <r>
    <x v="14"/>
    <x v="1"/>
    <x v="1"/>
    <s v="Wagga Wagga"/>
    <x v="0"/>
    <n v="2650"/>
    <x v="0"/>
    <x v="16"/>
    <x v="4"/>
    <s v="Maggie Mayer"/>
    <x v="19443"/>
  </r>
  <r>
    <x v="14"/>
    <x v="1"/>
    <x v="1"/>
    <s v="Wagga Wagga"/>
    <x v="0"/>
    <n v="2650"/>
    <x v="0"/>
    <x v="16"/>
    <x v="2"/>
    <s v="Amy Buchanan"/>
    <x v="28699"/>
  </r>
  <r>
    <x v="14"/>
    <x v="1"/>
    <x v="1"/>
    <s v="Wagga Wagga"/>
    <x v="0"/>
    <n v="2650"/>
    <x v="0"/>
    <x v="16"/>
    <x v="3"/>
    <s v="Chris Monroe"/>
    <x v="28700"/>
  </r>
  <r>
    <x v="14"/>
    <x v="1"/>
    <x v="1"/>
    <s v="Wagga Wagga"/>
    <x v="0"/>
    <n v="2650"/>
    <x v="0"/>
    <x v="16"/>
    <x v="6"/>
    <s v="Bruce Curran"/>
    <x v="28701"/>
  </r>
  <r>
    <x v="14"/>
    <x v="1"/>
    <x v="1"/>
    <s v="Wagga Wagga"/>
    <x v="0"/>
    <n v="2650"/>
    <x v="0"/>
    <x v="16"/>
    <x v="2"/>
    <s v="Amy Buchanan"/>
    <x v="28702"/>
  </r>
  <r>
    <x v="14"/>
    <x v="1"/>
    <x v="1"/>
    <s v="Wagga Wagga"/>
    <x v="0"/>
    <n v="2650"/>
    <x v="0"/>
    <x v="16"/>
    <x v="8"/>
    <s v="Sara Ferrell"/>
    <x v="28703"/>
  </r>
  <r>
    <x v="14"/>
    <x v="1"/>
    <x v="1"/>
    <s v="Wagga Wagga"/>
    <x v="0"/>
    <n v="2650"/>
    <x v="0"/>
    <x v="16"/>
    <x v="9"/>
    <s v="Elizabeth Gentry"/>
    <x v="28704"/>
  </r>
  <r>
    <x v="14"/>
    <x v="1"/>
    <x v="1"/>
    <s v="Wagga Wagga"/>
    <x v="0"/>
    <n v="2650"/>
    <x v="0"/>
    <x v="16"/>
    <x v="0"/>
    <s v="Chester George"/>
    <x v="28705"/>
  </r>
  <r>
    <x v="14"/>
    <x v="1"/>
    <x v="1"/>
    <s v="Wagga Wagga"/>
    <x v="0"/>
    <n v="2650"/>
    <x v="0"/>
    <x v="16"/>
    <x v="9"/>
    <s v="Elizabeth Gentry"/>
    <x v="28706"/>
  </r>
  <r>
    <x v="14"/>
    <x v="1"/>
    <x v="1"/>
    <s v="Wagga Wagga"/>
    <x v="0"/>
    <n v="2650"/>
    <x v="0"/>
    <x v="16"/>
    <x v="6"/>
    <s v="Bruce Curran"/>
    <x v="28707"/>
  </r>
  <r>
    <x v="14"/>
    <x v="1"/>
    <x v="1"/>
    <s v="Wagga Wagga"/>
    <x v="0"/>
    <n v="2650"/>
    <x v="0"/>
    <x v="16"/>
    <x v="2"/>
    <s v="Amy Buchanan"/>
    <x v="28708"/>
  </r>
  <r>
    <x v="14"/>
    <x v="1"/>
    <x v="1"/>
    <s v="Wagga Wagga"/>
    <x v="0"/>
    <n v="2650"/>
    <x v="0"/>
    <x v="16"/>
    <x v="2"/>
    <s v="Amy Buchanan"/>
    <x v="28709"/>
  </r>
  <r>
    <x v="14"/>
    <x v="1"/>
    <x v="1"/>
    <s v="Wagga Wagga"/>
    <x v="0"/>
    <n v="2650"/>
    <x v="0"/>
    <x v="16"/>
    <x v="5"/>
    <s v="Richard Carr"/>
    <x v="28710"/>
  </r>
  <r>
    <x v="14"/>
    <x v="1"/>
    <x v="1"/>
    <s v="Wagga Wagga"/>
    <x v="0"/>
    <n v="2650"/>
    <x v="0"/>
    <x v="16"/>
    <x v="1"/>
    <s v="Howard Wright"/>
    <x v="28711"/>
  </r>
  <r>
    <x v="14"/>
    <x v="1"/>
    <x v="1"/>
    <s v="Wagga Wagga"/>
    <x v="0"/>
    <n v="2650"/>
    <x v="0"/>
    <x v="16"/>
    <x v="6"/>
    <s v="Bruce Curran"/>
    <x v="28712"/>
  </r>
  <r>
    <x v="14"/>
    <x v="1"/>
    <x v="1"/>
    <s v="Wagga Wagga"/>
    <x v="0"/>
    <n v="2650"/>
    <x v="0"/>
    <x v="16"/>
    <x v="3"/>
    <s v="Chris Monroe"/>
    <x v="28713"/>
  </r>
  <r>
    <x v="14"/>
    <x v="1"/>
    <x v="1"/>
    <s v="Wagga Wagga"/>
    <x v="0"/>
    <n v="2650"/>
    <x v="0"/>
    <x v="16"/>
    <x v="0"/>
    <s v="Chester George"/>
    <x v="28714"/>
  </r>
  <r>
    <x v="14"/>
    <x v="1"/>
    <x v="1"/>
    <s v="Wagga Wagga"/>
    <x v="0"/>
    <n v="2650"/>
    <x v="0"/>
    <x v="16"/>
    <x v="7"/>
    <s v="Ella Hickman"/>
    <x v="28715"/>
  </r>
  <r>
    <x v="14"/>
    <x v="1"/>
    <x v="1"/>
    <s v="Wagga Wagga"/>
    <x v="0"/>
    <n v="2650"/>
    <x v="0"/>
    <x v="16"/>
    <x v="4"/>
    <s v="Maggie Mayer"/>
    <x v="28716"/>
  </r>
  <r>
    <x v="14"/>
    <x v="1"/>
    <x v="1"/>
    <s v="Wagga Wagga"/>
    <x v="0"/>
    <n v="2650"/>
    <x v="0"/>
    <x v="16"/>
    <x v="6"/>
    <s v="Bruce Curran"/>
    <x v="28717"/>
  </r>
  <r>
    <x v="14"/>
    <x v="1"/>
    <x v="1"/>
    <s v="Wagga Wagga"/>
    <x v="0"/>
    <n v="2650"/>
    <x v="0"/>
    <x v="16"/>
    <x v="1"/>
    <s v="Howard Wright"/>
    <x v="28718"/>
  </r>
  <r>
    <x v="14"/>
    <x v="1"/>
    <x v="1"/>
    <s v="Wagga Wagga"/>
    <x v="0"/>
    <n v="2650"/>
    <x v="0"/>
    <x v="16"/>
    <x v="2"/>
    <s v="Amy Buchanan"/>
    <x v="28719"/>
  </r>
  <r>
    <x v="14"/>
    <x v="1"/>
    <x v="1"/>
    <s v="Wagga Wagga"/>
    <x v="0"/>
    <n v="2650"/>
    <x v="0"/>
    <x v="16"/>
    <x v="8"/>
    <s v="Sara Ferrell"/>
    <x v="28720"/>
  </r>
  <r>
    <x v="14"/>
    <x v="1"/>
    <x v="1"/>
    <s v="Wagga Wagga"/>
    <x v="0"/>
    <n v="2650"/>
    <x v="0"/>
    <x v="16"/>
    <x v="5"/>
    <s v="Richard Carr"/>
    <x v="28721"/>
  </r>
  <r>
    <x v="14"/>
    <x v="1"/>
    <x v="1"/>
    <s v="Wagga Wagga"/>
    <x v="0"/>
    <n v="2650"/>
    <x v="0"/>
    <x v="16"/>
    <x v="4"/>
    <s v="Maggie Mayer"/>
    <x v="28722"/>
  </r>
  <r>
    <x v="14"/>
    <x v="1"/>
    <x v="1"/>
    <s v="Wagga Wagga"/>
    <x v="0"/>
    <n v="2650"/>
    <x v="0"/>
    <x v="16"/>
    <x v="1"/>
    <s v="Howard Wright"/>
    <x v="28723"/>
  </r>
  <r>
    <x v="14"/>
    <x v="1"/>
    <x v="1"/>
    <s v="Wagga Wagga"/>
    <x v="0"/>
    <n v="2650"/>
    <x v="0"/>
    <x v="16"/>
    <x v="9"/>
    <s v="Elizabeth Gentry"/>
    <x v="28724"/>
  </r>
  <r>
    <x v="14"/>
    <x v="1"/>
    <x v="1"/>
    <s v="Wagga Wagga"/>
    <x v="0"/>
    <n v="2650"/>
    <x v="0"/>
    <x v="16"/>
    <x v="5"/>
    <s v="Richard Carr"/>
    <x v="28725"/>
  </r>
  <r>
    <x v="14"/>
    <x v="1"/>
    <x v="1"/>
    <s v="Wagga Wagga"/>
    <x v="0"/>
    <n v="2650"/>
    <x v="0"/>
    <x v="16"/>
    <x v="0"/>
    <s v="Chester George"/>
    <x v="28726"/>
  </r>
  <r>
    <x v="14"/>
    <x v="1"/>
    <x v="1"/>
    <s v="Wagga Wagga"/>
    <x v="0"/>
    <n v="2650"/>
    <x v="0"/>
    <x v="16"/>
    <x v="9"/>
    <s v="Elizabeth Gentry"/>
    <x v="28727"/>
  </r>
  <r>
    <x v="14"/>
    <x v="1"/>
    <x v="1"/>
    <s v="Wagga Wagga"/>
    <x v="0"/>
    <n v="2650"/>
    <x v="0"/>
    <x v="16"/>
    <x v="6"/>
    <s v="Bruce Curran"/>
    <x v="28728"/>
  </r>
  <r>
    <x v="14"/>
    <x v="1"/>
    <x v="1"/>
    <s v="Alexandria"/>
    <x v="0"/>
    <n v="2015"/>
    <x v="0"/>
    <x v="17"/>
    <x v="2"/>
    <s v="Amy Buchanan"/>
    <x v="1683"/>
  </r>
  <r>
    <x v="14"/>
    <x v="1"/>
    <x v="1"/>
    <s v="Alexandria"/>
    <x v="0"/>
    <n v="2015"/>
    <x v="0"/>
    <x v="17"/>
    <x v="9"/>
    <s v="Elizabeth Gentry"/>
    <x v="26518"/>
  </r>
  <r>
    <x v="14"/>
    <x v="1"/>
    <x v="1"/>
    <s v="Alexandria"/>
    <x v="0"/>
    <n v="2015"/>
    <x v="0"/>
    <x v="17"/>
    <x v="9"/>
    <s v="Elizabeth Gentry"/>
    <x v="912"/>
  </r>
  <r>
    <x v="14"/>
    <x v="1"/>
    <x v="1"/>
    <s v="Alexandria"/>
    <x v="0"/>
    <n v="2015"/>
    <x v="0"/>
    <x v="17"/>
    <x v="0"/>
    <s v="Chester George"/>
    <x v="224"/>
  </r>
  <r>
    <x v="14"/>
    <x v="1"/>
    <x v="1"/>
    <s v="Alexandria"/>
    <x v="0"/>
    <n v="2015"/>
    <x v="0"/>
    <x v="17"/>
    <x v="8"/>
    <s v="Sara Ferrell"/>
    <x v="400"/>
  </r>
  <r>
    <x v="14"/>
    <x v="1"/>
    <x v="1"/>
    <s v="Alexandria"/>
    <x v="0"/>
    <n v="2015"/>
    <x v="0"/>
    <x v="17"/>
    <x v="2"/>
    <s v="Amy Buchanan"/>
    <x v="12936"/>
  </r>
  <r>
    <x v="14"/>
    <x v="1"/>
    <x v="1"/>
    <s v="Alexandria"/>
    <x v="0"/>
    <n v="2015"/>
    <x v="0"/>
    <x v="17"/>
    <x v="0"/>
    <s v="Chester George"/>
    <x v="39"/>
  </r>
  <r>
    <x v="14"/>
    <x v="1"/>
    <x v="1"/>
    <s v="Alexandria"/>
    <x v="0"/>
    <n v="2015"/>
    <x v="0"/>
    <x v="17"/>
    <x v="2"/>
    <s v="Amy Buchanan"/>
    <x v="2327"/>
  </r>
  <r>
    <x v="14"/>
    <x v="1"/>
    <x v="1"/>
    <s v="Alexandria"/>
    <x v="0"/>
    <n v="2015"/>
    <x v="0"/>
    <x v="17"/>
    <x v="3"/>
    <s v="Chris Monroe"/>
    <x v="28729"/>
  </r>
  <r>
    <x v="14"/>
    <x v="1"/>
    <x v="1"/>
    <s v="Alexandria"/>
    <x v="0"/>
    <n v="2015"/>
    <x v="0"/>
    <x v="17"/>
    <x v="0"/>
    <s v="Chester George"/>
    <x v="28730"/>
  </r>
  <r>
    <x v="14"/>
    <x v="1"/>
    <x v="1"/>
    <s v="Alexandria"/>
    <x v="0"/>
    <n v="2015"/>
    <x v="0"/>
    <x v="17"/>
    <x v="8"/>
    <s v="Sara Ferrell"/>
    <x v="2829"/>
  </r>
  <r>
    <x v="14"/>
    <x v="1"/>
    <x v="1"/>
    <s v="Alexandria"/>
    <x v="0"/>
    <n v="2015"/>
    <x v="0"/>
    <x v="17"/>
    <x v="4"/>
    <s v="Maggie Mayer"/>
    <x v="1221"/>
  </r>
  <r>
    <x v="14"/>
    <x v="1"/>
    <x v="1"/>
    <s v="Alexandria"/>
    <x v="0"/>
    <n v="2015"/>
    <x v="0"/>
    <x v="17"/>
    <x v="4"/>
    <s v="Maggie Mayer"/>
    <x v="2060"/>
  </r>
  <r>
    <x v="14"/>
    <x v="1"/>
    <x v="1"/>
    <s v="Alexandria"/>
    <x v="0"/>
    <n v="2015"/>
    <x v="0"/>
    <x v="17"/>
    <x v="1"/>
    <s v="Howard Wright"/>
    <x v="2178"/>
  </r>
  <r>
    <x v="14"/>
    <x v="1"/>
    <x v="1"/>
    <s v="Alexandria"/>
    <x v="0"/>
    <n v="2015"/>
    <x v="0"/>
    <x v="17"/>
    <x v="8"/>
    <s v="Sara Ferrell"/>
    <x v="2700"/>
  </r>
  <r>
    <x v="14"/>
    <x v="1"/>
    <x v="1"/>
    <s v="Alexandria"/>
    <x v="0"/>
    <n v="2015"/>
    <x v="0"/>
    <x v="17"/>
    <x v="2"/>
    <s v="Amy Buchanan"/>
    <x v="28731"/>
  </r>
  <r>
    <x v="14"/>
    <x v="1"/>
    <x v="1"/>
    <s v="Alexandria"/>
    <x v="0"/>
    <n v="2015"/>
    <x v="0"/>
    <x v="17"/>
    <x v="6"/>
    <s v="Bruce Curran"/>
    <x v="13847"/>
  </r>
  <r>
    <x v="14"/>
    <x v="1"/>
    <x v="1"/>
    <s v="Alexandria"/>
    <x v="0"/>
    <n v="2015"/>
    <x v="0"/>
    <x v="17"/>
    <x v="6"/>
    <s v="Bruce Curran"/>
    <x v="28732"/>
  </r>
  <r>
    <x v="14"/>
    <x v="1"/>
    <x v="1"/>
    <s v="Alexandria"/>
    <x v="0"/>
    <n v="2015"/>
    <x v="0"/>
    <x v="17"/>
    <x v="8"/>
    <s v="Sara Ferrell"/>
    <x v="3039"/>
  </r>
  <r>
    <x v="14"/>
    <x v="1"/>
    <x v="1"/>
    <s v="Alexandria"/>
    <x v="0"/>
    <n v="2015"/>
    <x v="0"/>
    <x v="17"/>
    <x v="2"/>
    <s v="Amy Buchanan"/>
    <x v="28733"/>
  </r>
  <r>
    <x v="14"/>
    <x v="1"/>
    <x v="1"/>
    <s v="Alexandria"/>
    <x v="0"/>
    <n v="2015"/>
    <x v="0"/>
    <x v="17"/>
    <x v="5"/>
    <s v="Richard Carr"/>
    <x v="12372"/>
  </r>
  <r>
    <x v="14"/>
    <x v="1"/>
    <x v="1"/>
    <s v="Alexandria"/>
    <x v="0"/>
    <n v="2015"/>
    <x v="0"/>
    <x v="17"/>
    <x v="9"/>
    <s v="Elizabeth Gentry"/>
    <x v="28734"/>
  </r>
  <r>
    <x v="14"/>
    <x v="1"/>
    <x v="1"/>
    <s v="Alexandria"/>
    <x v="0"/>
    <n v="2015"/>
    <x v="0"/>
    <x v="17"/>
    <x v="3"/>
    <s v="Chris Monroe"/>
    <x v="28735"/>
  </r>
  <r>
    <x v="14"/>
    <x v="1"/>
    <x v="1"/>
    <s v="Alexandria"/>
    <x v="0"/>
    <n v="2015"/>
    <x v="0"/>
    <x v="17"/>
    <x v="6"/>
    <s v="Bruce Curran"/>
    <x v="1672"/>
  </r>
  <r>
    <x v="14"/>
    <x v="1"/>
    <x v="1"/>
    <s v="Alexandria"/>
    <x v="0"/>
    <n v="2015"/>
    <x v="0"/>
    <x v="17"/>
    <x v="2"/>
    <s v="Amy Buchanan"/>
    <x v="28736"/>
  </r>
  <r>
    <x v="14"/>
    <x v="1"/>
    <x v="1"/>
    <s v="Alexandria"/>
    <x v="0"/>
    <n v="2015"/>
    <x v="0"/>
    <x v="17"/>
    <x v="9"/>
    <s v="Elizabeth Gentry"/>
    <x v="28737"/>
  </r>
  <r>
    <x v="14"/>
    <x v="1"/>
    <x v="1"/>
    <s v="Alexandria"/>
    <x v="0"/>
    <n v="2015"/>
    <x v="0"/>
    <x v="17"/>
    <x v="2"/>
    <s v="Amy Buchanan"/>
    <x v="28738"/>
  </r>
  <r>
    <x v="14"/>
    <x v="1"/>
    <x v="1"/>
    <s v="Alexandria"/>
    <x v="0"/>
    <n v="2015"/>
    <x v="0"/>
    <x v="17"/>
    <x v="2"/>
    <s v="Amy Buchanan"/>
    <x v="25423"/>
  </r>
  <r>
    <x v="14"/>
    <x v="1"/>
    <x v="1"/>
    <s v="Alexandria"/>
    <x v="0"/>
    <n v="2015"/>
    <x v="0"/>
    <x v="17"/>
    <x v="0"/>
    <s v="Chester George"/>
    <x v="28739"/>
  </r>
  <r>
    <x v="14"/>
    <x v="1"/>
    <x v="1"/>
    <s v="Alexandria"/>
    <x v="0"/>
    <n v="2015"/>
    <x v="0"/>
    <x v="17"/>
    <x v="9"/>
    <s v="Elizabeth Gentry"/>
    <x v="28740"/>
  </r>
  <r>
    <x v="14"/>
    <x v="1"/>
    <x v="1"/>
    <s v="Alexandria"/>
    <x v="0"/>
    <n v="2015"/>
    <x v="0"/>
    <x v="17"/>
    <x v="1"/>
    <s v="Howard Wright"/>
    <x v="28741"/>
  </r>
  <r>
    <x v="14"/>
    <x v="1"/>
    <x v="1"/>
    <s v="Alexandria"/>
    <x v="0"/>
    <n v="2015"/>
    <x v="0"/>
    <x v="17"/>
    <x v="4"/>
    <s v="Maggie Mayer"/>
    <x v="28742"/>
  </r>
  <r>
    <x v="14"/>
    <x v="1"/>
    <x v="1"/>
    <s v="Alexandria"/>
    <x v="0"/>
    <n v="2015"/>
    <x v="0"/>
    <x v="17"/>
    <x v="7"/>
    <s v="Ella Hickman"/>
    <x v="28743"/>
  </r>
  <r>
    <x v="14"/>
    <x v="1"/>
    <x v="1"/>
    <s v="Alexandria"/>
    <x v="0"/>
    <n v="2015"/>
    <x v="0"/>
    <x v="17"/>
    <x v="4"/>
    <s v="Maggie Mayer"/>
    <x v="28744"/>
  </r>
  <r>
    <x v="14"/>
    <x v="1"/>
    <x v="1"/>
    <s v="Alexandria"/>
    <x v="0"/>
    <n v="2015"/>
    <x v="0"/>
    <x v="17"/>
    <x v="5"/>
    <s v="Richard Carr"/>
    <x v="28745"/>
  </r>
  <r>
    <x v="14"/>
    <x v="1"/>
    <x v="1"/>
    <s v="Alexandria"/>
    <x v="0"/>
    <n v="2015"/>
    <x v="0"/>
    <x v="17"/>
    <x v="1"/>
    <s v="Howard Wright"/>
    <x v="28746"/>
  </r>
  <r>
    <x v="14"/>
    <x v="1"/>
    <x v="1"/>
    <s v="Alexandria"/>
    <x v="0"/>
    <n v="2015"/>
    <x v="0"/>
    <x v="17"/>
    <x v="0"/>
    <s v="Chester George"/>
    <x v="28747"/>
  </r>
  <r>
    <x v="14"/>
    <x v="1"/>
    <x v="1"/>
    <s v="Alexandria"/>
    <x v="0"/>
    <n v="2015"/>
    <x v="0"/>
    <x v="17"/>
    <x v="8"/>
    <s v="Sara Ferrell"/>
    <x v="28748"/>
  </r>
  <r>
    <x v="14"/>
    <x v="1"/>
    <x v="1"/>
    <s v="Alexandria"/>
    <x v="0"/>
    <n v="2015"/>
    <x v="0"/>
    <x v="17"/>
    <x v="2"/>
    <s v="Amy Buchanan"/>
    <x v="28749"/>
  </r>
  <r>
    <x v="14"/>
    <x v="1"/>
    <x v="1"/>
    <s v="Alexandria"/>
    <x v="0"/>
    <n v="2015"/>
    <x v="0"/>
    <x v="17"/>
    <x v="3"/>
    <s v="Chris Monroe"/>
    <x v="28750"/>
  </r>
  <r>
    <x v="14"/>
    <x v="1"/>
    <x v="1"/>
    <s v="Alexandria"/>
    <x v="0"/>
    <n v="2015"/>
    <x v="0"/>
    <x v="17"/>
    <x v="5"/>
    <s v="Richard Carr"/>
    <x v="28751"/>
  </r>
  <r>
    <x v="14"/>
    <x v="1"/>
    <x v="1"/>
    <s v="Alexandria"/>
    <x v="0"/>
    <n v="2015"/>
    <x v="0"/>
    <x v="17"/>
    <x v="5"/>
    <s v="Richard Carr"/>
    <x v="28752"/>
  </r>
  <r>
    <x v="14"/>
    <x v="1"/>
    <x v="1"/>
    <s v="Alexandria"/>
    <x v="0"/>
    <n v="2015"/>
    <x v="0"/>
    <x v="17"/>
    <x v="6"/>
    <s v="Bruce Curran"/>
    <x v="28753"/>
  </r>
  <r>
    <x v="14"/>
    <x v="1"/>
    <x v="1"/>
    <s v="Alexandria"/>
    <x v="0"/>
    <n v="2015"/>
    <x v="0"/>
    <x v="17"/>
    <x v="9"/>
    <s v="Elizabeth Gentry"/>
    <x v="28754"/>
  </r>
  <r>
    <x v="14"/>
    <x v="1"/>
    <x v="1"/>
    <s v="Alexandria"/>
    <x v="0"/>
    <n v="2015"/>
    <x v="0"/>
    <x v="17"/>
    <x v="1"/>
    <s v="Howard Wright"/>
    <x v="28755"/>
  </r>
  <r>
    <x v="14"/>
    <x v="1"/>
    <x v="1"/>
    <s v="Alexandria"/>
    <x v="0"/>
    <n v="2015"/>
    <x v="0"/>
    <x v="17"/>
    <x v="0"/>
    <s v="Chester George"/>
    <x v="28756"/>
  </r>
  <r>
    <x v="14"/>
    <x v="1"/>
    <x v="1"/>
    <s v="Alexandria"/>
    <x v="0"/>
    <n v="2015"/>
    <x v="0"/>
    <x v="17"/>
    <x v="9"/>
    <s v="Elizabeth Gentry"/>
    <x v="28757"/>
  </r>
  <r>
    <x v="14"/>
    <x v="1"/>
    <x v="1"/>
    <s v="Alexandria"/>
    <x v="0"/>
    <n v="2015"/>
    <x v="0"/>
    <x v="17"/>
    <x v="6"/>
    <s v="Bruce Curran"/>
    <x v="28758"/>
  </r>
  <r>
    <x v="14"/>
    <x v="1"/>
    <x v="1"/>
    <s v="Caloundra"/>
    <x v="2"/>
    <n v="4551"/>
    <x v="0"/>
    <x v="20"/>
    <x v="5"/>
    <s v="Richard Carr"/>
    <x v="28759"/>
  </r>
  <r>
    <x v="14"/>
    <x v="1"/>
    <x v="1"/>
    <s v="Caloundra"/>
    <x v="2"/>
    <n v="4551"/>
    <x v="0"/>
    <x v="20"/>
    <x v="2"/>
    <s v="Amy Buchanan"/>
    <x v="35"/>
  </r>
  <r>
    <x v="14"/>
    <x v="1"/>
    <x v="1"/>
    <s v="Caloundra"/>
    <x v="2"/>
    <n v="4551"/>
    <x v="0"/>
    <x v="20"/>
    <x v="9"/>
    <s v="Elizabeth Gentry"/>
    <x v="1685"/>
  </r>
  <r>
    <x v="14"/>
    <x v="1"/>
    <x v="1"/>
    <s v="Caloundra"/>
    <x v="2"/>
    <n v="4551"/>
    <x v="0"/>
    <x v="20"/>
    <x v="4"/>
    <s v="Maggie Mayer"/>
    <x v="8863"/>
  </r>
  <r>
    <x v="14"/>
    <x v="1"/>
    <x v="1"/>
    <s v="Caloundra"/>
    <x v="2"/>
    <n v="4551"/>
    <x v="0"/>
    <x v="20"/>
    <x v="9"/>
    <s v="Elizabeth Gentry"/>
    <x v="18977"/>
  </r>
  <r>
    <x v="14"/>
    <x v="1"/>
    <x v="1"/>
    <s v="Caloundra"/>
    <x v="2"/>
    <n v="4551"/>
    <x v="0"/>
    <x v="20"/>
    <x v="9"/>
    <s v="Elizabeth Gentry"/>
    <x v="400"/>
  </r>
  <r>
    <x v="14"/>
    <x v="1"/>
    <x v="1"/>
    <s v="Caloundra"/>
    <x v="2"/>
    <n v="4551"/>
    <x v="0"/>
    <x v="20"/>
    <x v="6"/>
    <s v="Bruce Curran"/>
    <x v="28760"/>
  </r>
  <r>
    <x v="14"/>
    <x v="1"/>
    <x v="1"/>
    <s v="Caloundra"/>
    <x v="2"/>
    <n v="4551"/>
    <x v="0"/>
    <x v="20"/>
    <x v="1"/>
    <s v="Howard Wright"/>
    <x v="67"/>
  </r>
  <r>
    <x v="14"/>
    <x v="1"/>
    <x v="1"/>
    <s v="Caloundra"/>
    <x v="2"/>
    <n v="4551"/>
    <x v="0"/>
    <x v="20"/>
    <x v="4"/>
    <s v="Maggie Mayer"/>
    <x v="226"/>
  </r>
  <r>
    <x v="14"/>
    <x v="1"/>
    <x v="1"/>
    <s v="Caloundra"/>
    <x v="2"/>
    <n v="4551"/>
    <x v="0"/>
    <x v="20"/>
    <x v="1"/>
    <s v="Howard Wright"/>
    <x v="23374"/>
  </r>
  <r>
    <x v="14"/>
    <x v="1"/>
    <x v="1"/>
    <s v="Caloundra"/>
    <x v="2"/>
    <n v="4551"/>
    <x v="0"/>
    <x v="20"/>
    <x v="0"/>
    <s v="Chester George"/>
    <x v="607"/>
  </r>
  <r>
    <x v="14"/>
    <x v="1"/>
    <x v="1"/>
    <s v="Caloundra"/>
    <x v="2"/>
    <n v="4551"/>
    <x v="0"/>
    <x v="20"/>
    <x v="2"/>
    <s v="Amy Buchanan"/>
    <x v="995"/>
  </r>
  <r>
    <x v="14"/>
    <x v="1"/>
    <x v="1"/>
    <s v="Caloundra"/>
    <x v="2"/>
    <n v="4551"/>
    <x v="0"/>
    <x v="20"/>
    <x v="6"/>
    <s v="Bruce Curran"/>
    <x v="1356"/>
  </r>
  <r>
    <x v="14"/>
    <x v="1"/>
    <x v="1"/>
    <s v="Caloundra"/>
    <x v="2"/>
    <n v="4551"/>
    <x v="0"/>
    <x v="20"/>
    <x v="2"/>
    <s v="Amy Buchanan"/>
    <x v="28761"/>
  </r>
  <r>
    <x v="14"/>
    <x v="1"/>
    <x v="1"/>
    <s v="Caloundra"/>
    <x v="2"/>
    <n v="4551"/>
    <x v="0"/>
    <x v="20"/>
    <x v="4"/>
    <s v="Maggie Mayer"/>
    <x v="28762"/>
  </r>
  <r>
    <x v="14"/>
    <x v="1"/>
    <x v="1"/>
    <s v="Caloundra"/>
    <x v="2"/>
    <n v="4551"/>
    <x v="0"/>
    <x v="20"/>
    <x v="2"/>
    <s v="Amy Buchanan"/>
    <x v="2546"/>
  </r>
  <r>
    <x v="14"/>
    <x v="1"/>
    <x v="1"/>
    <s v="Caloundra"/>
    <x v="2"/>
    <n v="4551"/>
    <x v="0"/>
    <x v="20"/>
    <x v="9"/>
    <s v="Elizabeth Gentry"/>
    <x v="28763"/>
  </r>
  <r>
    <x v="14"/>
    <x v="1"/>
    <x v="1"/>
    <s v="Caloundra"/>
    <x v="2"/>
    <n v="4551"/>
    <x v="0"/>
    <x v="20"/>
    <x v="3"/>
    <s v="Chris Monroe"/>
    <x v="28764"/>
  </r>
  <r>
    <x v="14"/>
    <x v="1"/>
    <x v="1"/>
    <s v="Caloundra"/>
    <x v="2"/>
    <n v="4551"/>
    <x v="0"/>
    <x v="20"/>
    <x v="0"/>
    <s v="Chester George"/>
    <x v="7692"/>
  </r>
  <r>
    <x v="14"/>
    <x v="1"/>
    <x v="1"/>
    <s v="Caloundra"/>
    <x v="2"/>
    <n v="4551"/>
    <x v="0"/>
    <x v="20"/>
    <x v="1"/>
    <s v="Howard Wright"/>
    <x v="9720"/>
  </r>
  <r>
    <x v="14"/>
    <x v="1"/>
    <x v="1"/>
    <s v="Caloundra"/>
    <x v="2"/>
    <n v="4551"/>
    <x v="0"/>
    <x v="20"/>
    <x v="9"/>
    <s v="Elizabeth Gentry"/>
    <x v="28765"/>
  </r>
  <r>
    <x v="14"/>
    <x v="1"/>
    <x v="1"/>
    <s v="Caloundra"/>
    <x v="2"/>
    <n v="4551"/>
    <x v="0"/>
    <x v="20"/>
    <x v="5"/>
    <s v="Richard Carr"/>
    <x v="28766"/>
  </r>
  <r>
    <x v="14"/>
    <x v="1"/>
    <x v="1"/>
    <s v="Caloundra"/>
    <x v="2"/>
    <n v="4551"/>
    <x v="0"/>
    <x v="20"/>
    <x v="3"/>
    <s v="Chris Monroe"/>
    <x v="28767"/>
  </r>
  <r>
    <x v="14"/>
    <x v="1"/>
    <x v="1"/>
    <s v="Caloundra"/>
    <x v="2"/>
    <n v="4551"/>
    <x v="0"/>
    <x v="20"/>
    <x v="6"/>
    <s v="Bruce Curran"/>
    <x v="28768"/>
  </r>
  <r>
    <x v="14"/>
    <x v="1"/>
    <x v="1"/>
    <s v="Caloundra"/>
    <x v="2"/>
    <n v="4551"/>
    <x v="0"/>
    <x v="20"/>
    <x v="9"/>
    <s v="Elizabeth Gentry"/>
    <x v="28769"/>
  </r>
  <r>
    <x v="14"/>
    <x v="1"/>
    <x v="1"/>
    <s v="Caloundra"/>
    <x v="2"/>
    <n v="4551"/>
    <x v="0"/>
    <x v="20"/>
    <x v="8"/>
    <s v="Sara Ferrell"/>
    <x v="13618"/>
  </r>
  <r>
    <x v="14"/>
    <x v="1"/>
    <x v="1"/>
    <s v="Caloundra"/>
    <x v="2"/>
    <n v="4551"/>
    <x v="0"/>
    <x v="20"/>
    <x v="2"/>
    <s v="Amy Buchanan"/>
    <x v="28770"/>
  </r>
  <r>
    <x v="14"/>
    <x v="1"/>
    <x v="1"/>
    <s v="Caloundra"/>
    <x v="2"/>
    <n v="4551"/>
    <x v="0"/>
    <x v="20"/>
    <x v="4"/>
    <s v="Maggie Mayer"/>
    <x v="28771"/>
  </r>
  <r>
    <x v="14"/>
    <x v="1"/>
    <x v="1"/>
    <s v="Caloundra"/>
    <x v="2"/>
    <n v="4551"/>
    <x v="0"/>
    <x v="20"/>
    <x v="2"/>
    <s v="Amy Buchanan"/>
    <x v="28772"/>
  </r>
  <r>
    <x v="14"/>
    <x v="1"/>
    <x v="1"/>
    <s v="Caloundra"/>
    <x v="2"/>
    <n v="4551"/>
    <x v="0"/>
    <x v="20"/>
    <x v="2"/>
    <s v="Amy Buchanan"/>
    <x v="28773"/>
  </r>
  <r>
    <x v="14"/>
    <x v="1"/>
    <x v="1"/>
    <s v="Caloundra"/>
    <x v="2"/>
    <n v="4551"/>
    <x v="0"/>
    <x v="20"/>
    <x v="3"/>
    <s v="Chris Monroe"/>
    <x v="28774"/>
  </r>
  <r>
    <x v="14"/>
    <x v="1"/>
    <x v="1"/>
    <s v="Caloundra"/>
    <x v="2"/>
    <n v="4551"/>
    <x v="0"/>
    <x v="20"/>
    <x v="9"/>
    <s v="Elizabeth Gentry"/>
    <x v="28775"/>
  </r>
  <r>
    <x v="14"/>
    <x v="1"/>
    <x v="1"/>
    <s v="Caloundra"/>
    <x v="2"/>
    <n v="4551"/>
    <x v="0"/>
    <x v="20"/>
    <x v="2"/>
    <s v="Amy Buchanan"/>
    <x v="28776"/>
  </r>
  <r>
    <x v="14"/>
    <x v="1"/>
    <x v="1"/>
    <s v="Caloundra"/>
    <x v="2"/>
    <n v="4551"/>
    <x v="0"/>
    <x v="20"/>
    <x v="6"/>
    <s v="Bruce Curran"/>
    <x v="28777"/>
  </r>
  <r>
    <x v="14"/>
    <x v="1"/>
    <x v="1"/>
    <s v="Caloundra"/>
    <x v="2"/>
    <n v="4551"/>
    <x v="0"/>
    <x v="20"/>
    <x v="1"/>
    <s v="Howard Wright"/>
    <x v="28778"/>
  </r>
  <r>
    <x v="14"/>
    <x v="1"/>
    <x v="1"/>
    <s v="Caloundra"/>
    <x v="2"/>
    <n v="4551"/>
    <x v="0"/>
    <x v="20"/>
    <x v="4"/>
    <s v="Maggie Mayer"/>
    <x v="28779"/>
  </r>
  <r>
    <x v="14"/>
    <x v="1"/>
    <x v="1"/>
    <s v="Caloundra"/>
    <x v="2"/>
    <n v="4551"/>
    <x v="0"/>
    <x v="20"/>
    <x v="7"/>
    <s v="Ella Hickman"/>
    <x v="28780"/>
  </r>
  <r>
    <x v="14"/>
    <x v="1"/>
    <x v="1"/>
    <s v="Caloundra"/>
    <x v="2"/>
    <n v="4551"/>
    <x v="0"/>
    <x v="20"/>
    <x v="4"/>
    <s v="Maggie Mayer"/>
    <x v="28781"/>
  </r>
  <r>
    <x v="14"/>
    <x v="1"/>
    <x v="1"/>
    <s v="Caloundra"/>
    <x v="2"/>
    <n v="4551"/>
    <x v="0"/>
    <x v="20"/>
    <x v="5"/>
    <s v="Richard Carr"/>
    <x v="28782"/>
  </r>
  <r>
    <x v="14"/>
    <x v="1"/>
    <x v="1"/>
    <s v="Caloundra"/>
    <x v="2"/>
    <n v="4551"/>
    <x v="0"/>
    <x v="20"/>
    <x v="8"/>
    <s v="Sara Ferrell"/>
    <x v="28783"/>
  </r>
  <r>
    <x v="14"/>
    <x v="1"/>
    <x v="1"/>
    <s v="Caloundra"/>
    <x v="2"/>
    <n v="4551"/>
    <x v="0"/>
    <x v="20"/>
    <x v="0"/>
    <s v="Chester George"/>
    <x v="28784"/>
  </r>
  <r>
    <x v="14"/>
    <x v="1"/>
    <x v="1"/>
    <s v="Caloundra"/>
    <x v="2"/>
    <n v="4551"/>
    <x v="0"/>
    <x v="20"/>
    <x v="1"/>
    <s v="Howard Wright"/>
    <x v="28785"/>
  </r>
  <r>
    <x v="14"/>
    <x v="1"/>
    <x v="1"/>
    <s v="Caloundra"/>
    <x v="2"/>
    <n v="4551"/>
    <x v="0"/>
    <x v="20"/>
    <x v="2"/>
    <s v="Amy Buchanan"/>
    <x v="28786"/>
  </r>
  <r>
    <x v="14"/>
    <x v="1"/>
    <x v="1"/>
    <s v="Caloundra"/>
    <x v="2"/>
    <n v="4551"/>
    <x v="0"/>
    <x v="20"/>
    <x v="1"/>
    <s v="Howard Wright"/>
    <x v="28787"/>
  </r>
  <r>
    <x v="14"/>
    <x v="1"/>
    <x v="1"/>
    <s v="Caloundra"/>
    <x v="2"/>
    <n v="4551"/>
    <x v="0"/>
    <x v="20"/>
    <x v="0"/>
    <s v="Chester George"/>
    <x v="28788"/>
  </r>
  <r>
    <x v="14"/>
    <x v="1"/>
    <x v="1"/>
    <s v="Caloundra"/>
    <x v="2"/>
    <n v="4551"/>
    <x v="0"/>
    <x v="20"/>
    <x v="5"/>
    <s v="Richard Carr"/>
    <x v="28789"/>
  </r>
  <r>
    <x v="14"/>
    <x v="1"/>
    <x v="1"/>
    <s v="Caloundra"/>
    <x v="2"/>
    <n v="4551"/>
    <x v="0"/>
    <x v="20"/>
    <x v="9"/>
    <s v="Elizabeth Gentry"/>
    <x v="28790"/>
  </r>
  <r>
    <x v="14"/>
    <x v="1"/>
    <x v="1"/>
    <s v="Caloundra"/>
    <x v="2"/>
    <n v="4551"/>
    <x v="0"/>
    <x v="20"/>
    <x v="5"/>
    <s v="Richard Carr"/>
    <x v="28791"/>
  </r>
  <r>
    <x v="14"/>
    <x v="1"/>
    <x v="1"/>
    <s v="Caloundra"/>
    <x v="2"/>
    <n v="4551"/>
    <x v="0"/>
    <x v="20"/>
    <x v="9"/>
    <s v="Elizabeth Gentry"/>
    <x v="28792"/>
  </r>
  <r>
    <x v="14"/>
    <x v="1"/>
    <x v="1"/>
    <s v="Caloundra"/>
    <x v="2"/>
    <n v="4551"/>
    <x v="0"/>
    <x v="20"/>
    <x v="6"/>
    <s v="Bruce Curran"/>
    <x v="28793"/>
  </r>
  <r>
    <x v="14"/>
    <x v="1"/>
    <x v="1"/>
    <s v="Geraldton"/>
    <x v="3"/>
    <n v="6530"/>
    <x v="0"/>
    <x v="14"/>
    <x v="9"/>
    <s v="Elizabeth Gentry"/>
    <x v="34"/>
  </r>
  <r>
    <x v="14"/>
    <x v="1"/>
    <x v="1"/>
    <s v="Geraldton"/>
    <x v="3"/>
    <n v="6530"/>
    <x v="0"/>
    <x v="14"/>
    <x v="2"/>
    <s v="Amy Buchanan"/>
    <x v="772"/>
  </r>
  <r>
    <x v="14"/>
    <x v="1"/>
    <x v="1"/>
    <s v="Geraldton"/>
    <x v="3"/>
    <n v="6530"/>
    <x v="0"/>
    <x v="14"/>
    <x v="2"/>
    <s v="Amy Buchanan"/>
    <x v="282"/>
  </r>
  <r>
    <x v="14"/>
    <x v="1"/>
    <x v="1"/>
    <s v="Geraldton"/>
    <x v="3"/>
    <n v="6530"/>
    <x v="0"/>
    <x v="14"/>
    <x v="8"/>
    <s v="Sara Ferrell"/>
    <x v="5818"/>
  </r>
  <r>
    <x v="14"/>
    <x v="1"/>
    <x v="1"/>
    <s v="Geraldton"/>
    <x v="3"/>
    <n v="6530"/>
    <x v="0"/>
    <x v="14"/>
    <x v="9"/>
    <s v="Elizabeth Gentry"/>
    <x v="519"/>
  </r>
  <r>
    <x v="14"/>
    <x v="1"/>
    <x v="1"/>
    <s v="Geraldton"/>
    <x v="3"/>
    <n v="6530"/>
    <x v="0"/>
    <x v="14"/>
    <x v="2"/>
    <s v="Amy Buchanan"/>
    <x v="69"/>
  </r>
  <r>
    <x v="14"/>
    <x v="1"/>
    <x v="1"/>
    <s v="Geraldton"/>
    <x v="3"/>
    <n v="6530"/>
    <x v="0"/>
    <x v="14"/>
    <x v="9"/>
    <s v="Elizabeth Gentry"/>
    <x v="28794"/>
  </r>
  <r>
    <x v="14"/>
    <x v="1"/>
    <x v="1"/>
    <s v="Geraldton"/>
    <x v="3"/>
    <n v="6530"/>
    <x v="0"/>
    <x v="14"/>
    <x v="0"/>
    <s v="Chester George"/>
    <x v="250"/>
  </r>
  <r>
    <x v="14"/>
    <x v="1"/>
    <x v="1"/>
    <s v="Geraldton"/>
    <x v="3"/>
    <n v="6530"/>
    <x v="0"/>
    <x v="14"/>
    <x v="9"/>
    <s v="Elizabeth Gentry"/>
    <x v="1590"/>
  </r>
  <r>
    <x v="14"/>
    <x v="1"/>
    <x v="1"/>
    <s v="Geraldton"/>
    <x v="3"/>
    <n v="6530"/>
    <x v="0"/>
    <x v="14"/>
    <x v="4"/>
    <s v="Maggie Mayer"/>
    <x v="1147"/>
  </r>
  <r>
    <x v="14"/>
    <x v="1"/>
    <x v="1"/>
    <s v="Geraldton"/>
    <x v="3"/>
    <n v="6530"/>
    <x v="0"/>
    <x v="14"/>
    <x v="3"/>
    <s v="Chris Monroe"/>
    <x v="28795"/>
  </r>
  <r>
    <x v="14"/>
    <x v="1"/>
    <x v="1"/>
    <s v="Geraldton"/>
    <x v="3"/>
    <n v="6530"/>
    <x v="0"/>
    <x v="14"/>
    <x v="8"/>
    <s v="Sara Ferrell"/>
    <x v="5210"/>
  </r>
  <r>
    <x v="14"/>
    <x v="1"/>
    <x v="1"/>
    <s v="Geraldton"/>
    <x v="3"/>
    <n v="6530"/>
    <x v="0"/>
    <x v="14"/>
    <x v="2"/>
    <s v="Amy Buchanan"/>
    <x v="6675"/>
  </r>
  <r>
    <x v="14"/>
    <x v="1"/>
    <x v="1"/>
    <s v="Geraldton"/>
    <x v="3"/>
    <n v="6530"/>
    <x v="0"/>
    <x v="14"/>
    <x v="1"/>
    <s v="Howard Wright"/>
    <x v="28057"/>
  </r>
  <r>
    <x v="14"/>
    <x v="1"/>
    <x v="1"/>
    <s v="Geraldton"/>
    <x v="3"/>
    <n v="6530"/>
    <x v="0"/>
    <x v="14"/>
    <x v="8"/>
    <s v="Sara Ferrell"/>
    <x v="28796"/>
  </r>
  <r>
    <x v="14"/>
    <x v="1"/>
    <x v="1"/>
    <s v="Geraldton"/>
    <x v="3"/>
    <n v="6530"/>
    <x v="0"/>
    <x v="14"/>
    <x v="4"/>
    <s v="Maggie Mayer"/>
    <x v="28797"/>
  </r>
  <r>
    <x v="14"/>
    <x v="1"/>
    <x v="1"/>
    <s v="Geraldton"/>
    <x v="3"/>
    <n v="6530"/>
    <x v="0"/>
    <x v="14"/>
    <x v="2"/>
    <s v="Amy Buchanan"/>
    <x v="1524"/>
  </r>
  <r>
    <x v="14"/>
    <x v="1"/>
    <x v="1"/>
    <s v="Geraldton"/>
    <x v="3"/>
    <n v="6530"/>
    <x v="0"/>
    <x v="14"/>
    <x v="0"/>
    <s v="Chester George"/>
    <x v="2615"/>
  </r>
  <r>
    <x v="14"/>
    <x v="1"/>
    <x v="1"/>
    <s v="Geraldton"/>
    <x v="3"/>
    <n v="6530"/>
    <x v="0"/>
    <x v="14"/>
    <x v="6"/>
    <s v="Bruce Curran"/>
    <x v="28798"/>
  </r>
  <r>
    <x v="14"/>
    <x v="1"/>
    <x v="1"/>
    <s v="Geraldton"/>
    <x v="3"/>
    <n v="6530"/>
    <x v="0"/>
    <x v="14"/>
    <x v="2"/>
    <s v="Amy Buchanan"/>
    <x v="28799"/>
  </r>
  <r>
    <x v="14"/>
    <x v="1"/>
    <x v="1"/>
    <s v="Geraldton"/>
    <x v="3"/>
    <n v="6530"/>
    <x v="0"/>
    <x v="14"/>
    <x v="0"/>
    <s v="Chester George"/>
    <x v="28800"/>
  </r>
  <r>
    <x v="14"/>
    <x v="1"/>
    <x v="1"/>
    <s v="Geraldton"/>
    <x v="3"/>
    <n v="6530"/>
    <x v="0"/>
    <x v="14"/>
    <x v="9"/>
    <s v="Elizabeth Gentry"/>
    <x v="20365"/>
  </r>
  <r>
    <x v="14"/>
    <x v="1"/>
    <x v="1"/>
    <s v="Geraldton"/>
    <x v="3"/>
    <n v="6530"/>
    <x v="0"/>
    <x v="14"/>
    <x v="9"/>
    <s v="Elizabeth Gentry"/>
    <x v="28801"/>
  </r>
  <r>
    <x v="14"/>
    <x v="1"/>
    <x v="1"/>
    <s v="Geraldton"/>
    <x v="3"/>
    <n v="6530"/>
    <x v="0"/>
    <x v="14"/>
    <x v="3"/>
    <s v="Chris Monroe"/>
    <x v="28802"/>
  </r>
  <r>
    <x v="14"/>
    <x v="1"/>
    <x v="1"/>
    <s v="Geraldton"/>
    <x v="3"/>
    <n v="6530"/>
    <x v="0"/>
    <x v="14"/>
    <x v="2"/>
    <s v="Amy Buchanan"/>
    <x v="28803"/>
  </r>
  <r>
    <x v="14"/>
    <x v="1"/>
    <x v="1"/>
    <s v="Geraldton"/>
    <x v="3"/>
    <n v="6530"/>
    <x v="0"/>
    <x v="14"/>
    <x v="2"/>
    <s v="Amy Buchanan"/>
    <x v="28804"/>
  </r>
  <r>
    <x v="14"/>
    <x v="1"/>
    <x v="1"/>
    <s v="Geraldton"/>
    <x v="3"/>
    <n v="6530"/>
    <x v="0"/>
    <x v="14"/>
    <x v="5"/>
    <s v="Richard Carr"/>
    <x v="28805"/>
  </r>
  <r>
    <x v="14"/>
    <x v="1"/>
    <x v="1"/>
    <s v="Geraldton"/>
    <x v="3"/>
    <n v="6530"/>
    <x v="0"/>
    <x v="14"/>
    <x v="1"/>
    <s v="Howard Wright"/>
    <x v="28806"/>
  </r>
  <r>
    <x v="14"/>
    <x v="1"/>
    <x v="1"/>
    <s v="Geraldton"/>
    <x v="3"/>
    <n v="6530"/>
    <x v="0"/>
    <x v="14"/>
    <x v="6"/>
    <s v="Bruce Curran"/>
    <x v="28807"/>
  </r>
  <r>
    <x v="14"/>
    <x v="1"/>
    <x v="1"/>
    <s v="Geraldton"/>
    <x v="3"/>
    <n v="6530"/>
    <x v="0"/>
    <x v="14"/>
    <x v="8"/>
    <s v="Sara Ferrell"/>
    <x v="28808"/>
  </r>
  <r>
    <x v="14"/>
    <x v="1"/>
    <x v="1"/>
    <s v="Geraldton"/>
    <x v="3"/>
    <n v="6530"/>
    <x v="0"/>
    <x v="14"/>
    <x v="6"/>
    <s v="Bruce Curran"/>
    <x v="28809"/>
  </r>
  <r>
    <x v="14"/>
    <x v="1"/>
    <x v="1"/>
    <s v="Geraldton"/>
    <x v="3"/>
    <n v="6530"/>
    <x v="0"/>
    <x v="14"/>
    <x v="2"/>
    <s v="Amy Buchanan"/>
    <x v="28810"/>
  </r>
  <r>
    <x v="14"/>
    <x v="1"/>
    <x v="1"/>
    <s v="Geraldton"/>
    <x v="3"/>
    <n v="6530"/>
    <x v="0"/>
    <x v="14"/>
    <x v="0"/>
    <s v="Chester George"/>
    <x v="28811"/>
  </r>
  <r>
    <x v="14"/>
    <x v="1"/>
    <x v="1"/>
    <s v="Geraldton"/>
    <x v="3"/>
    <n v="6530"/>
    <x v="0"/>
    <x v="14"/>
    <x v="9"/>
    <s v="Elizabeth Gentry"/>
    <x v="28812"/>
  </r>
  <r>
    <x v="14"/>
    <x v="1"/>
    <x v="1"/>
    <s v="Geraldton"/>
    <x v="3"/>
    <n v="6530"/>
    <x v="0"/>
    <x v="14"/>
    <x v="9"/>
    <s v="Elizabeth Gentry"/>
    <x v="28813"/>
  </r>
  <r>
    <x v="14"/>
    <x v="1"/>
    <x v="1"/>
    <s v="Geraldton"/>
    <x v="3"/>
    <n v="6530"/>
    <x v="0"/>
    <x v="14"/>
    <x v="4"/>
    <s v="Maggie Mayer"/>
    <x v="28814"/>
  </r>
  <r>
    <x v="14"/>
    <x v="1"/>
    <x v="1"/>
    <s v="Geraldton"/>
    <x v="3"/>
    <n v="6530"/>
    <x v="0"/>
    <x v="14"/>
    <x v="5"/>
    <s v="Richard Carr"/>
    <x v="28815"/>
  </r>
  <r>
    <x v="14"/>
    <x v="1"/>
    <x v="1"/>
    <s v="Geraldton"/>
    <x v="3"/>
    <n v="6530"/>
    <x v="0"/>
    <x v="14"/>
    <x v="9"/>
    <s v="Elizabeth Gentry"/>
    <x v="28816"/>
  </r>
  <r>
    <x v="14"/>
    <x v="1"/>
    <x v="1"/>
    <s v="Geraldton"/>
    <x v="3"/>
    <n v="6530"/>
    <x v="0"/>
    <x v="14"/>
    <x v="2"/>
    <s v="Amy Buchanan"/>
    <x v="28817"/>
  </r>
  <r>
    <x v="14"/>
    <x v="1"/>
    <x v="1"/>
    <s v="Geraldton"/>
    <x v="3"/>
    <n v="6530"/>
    <x v="0"/>
    <x v="14"/>
    <x v="7"/>
    <s v="Ella Hickman"/>
    <x v="28818"/>
  </r>
  <r>
    <x v="14"/>
    <x v="1"/>
    <x v="1"/>
    <s v="Geraldton"/>
    <x v="3"/>
    <n v="6530"/>
    <x v="0"/>
    <x v="14"/>
    <x v="1"/>
    <s v="Howard Wright"/>
    <x v="28819"/>
  </r>
  <r>
    <x v="14"/>
    <x v="1"/>
    <x v="1"/>
    <s v="Geraldton"/>
    <x v="3"/>
    <n v="6530"/>
    <x v="0"/>
    <x v="14"/>
    <x v="3"/>
    <s v="Chris Monroe"/>
    <x v="28820"/>
  </r>
  <r>
    <x v="14"/>
    <x v="1"/>
    <x v="1"/>
    <s v="Geraldton"/>
    <x v="3"/>
    <n v="6530"/>
    <x v="0"/>
    <x v="14"/>
    <x v="0"/>
    <s v="Chester George"/>
    <x v="28821"/>
  </r>
  <r>
    <x v="14"/>
    <x v="1"/>
    <x v="1"/>
    <s v="Geraldton"/>
    <x v="3"/>
    <n v="6530"/>
    <x v="0"/>
    <x v="14"/>
    <x v="1"/>
    <s v="Howard Wright"/>
    <x v="28822"/>
  </r>
  <r>
    <x v="14"/>
    <x v="1"/>
    <x v="1"/>
    <s v="Geraldton"/>
    <x v="3"/>
    <n v="6530"/>
    <x v="0"/>
    <x v="14"/>
    <x v="4"/>
    <s v="Maggie Mayer"/>
    <x v="28823"/>
  </r>
  <r>
    <x v="14"/>
    <x v="1"/>
    <x v="1"/>
    <s v="Geraldton"/>
    <x v="3"/>
    <n v="6530"/>
    <x v="0"/>
    <x v="14"/>
    <x v="5"/>
    <s v="Richard Carr"/>
    <x v="28824"/>
  </r>
  <r>
    <x v="14"/>
    <x v="1"/>
    <x v="1"/>
    <s v="Geraldton"/>
    <x v="3"/>
    <n v="6530"/>
    <x v="0"/>
    <x v="14"/>
    <x v="2"/>
    <s v="Amy Buchanan"/>
    <x v="28825"/>
  </r>
  <r>
    <x v="14"/>
    <x v="1"/>
    <x v="1"/>
    <s v="Geraldton"/>
    <x v="3"/>
    <n v="6530"/>
    <x v="0"/>
    <x v="14"/>
    <x v="6"/>
    <s v="Bruce Curran"/>
    <x v="28826"/>
  </r>
  <r>
    <x v="14"/>
    <x v="1"/>
    <x v="1"/>
    <s v="Geraldton"/>
    <x v="3"/>
    <n v="6530"/>
    <x v="0"/>
    <x v="14"/>
    <x v="9"/>
    <s v="Elizabeth Gentry"/>
    <x v="28827"/>
  </r>
  <r>
    <x v="14"/>
    <x v="1"/>
    <x v="1"/>
    <s v="Geraldton"/>
    <x v="3"/>
    <n v="6530"/>
    <x v="0"/>
    <x v="14"/>
    <x v="5"/>
    <s v="Richard Carr"/>
    <x v="28828"/>
  </r>
  <r>
    <x v="14"/>
    <x v="1"/>
    <x v="1"/>
    <s v="Geraldton"/>
    <x v="3"/>
    <n v="6530"/>
    <x v="0"/>
    <x v="14"/>
    <x v="8"/>
    <s v="Sara Ferrell"/>
    <x v="28829"/>
  </r>
  <r>
    <x v="14"/>
    <x v="1"/>
    <x v="1"/>
    <s v="Geraldton"/>
    <x v="3"/>
    <n v="6530"/>
    <x v="0"/>
    <x v="14"/>
    <x v="0"/>
    <s v="Chester George"/>
    <x v="28830"/>
  </r>
  <r>
    <x v="14"/>
    <x v="1"/>
    <x v="1"/>
    <s v="Geraldton"/>
    <x v="3"/>
    <n v="6530"/>
    <x v="0"/>
    <x v="14"/>
    <x v="1"/>
    <s v="Howard Wright"/>
    <x v="28831"/>
  </r>
  <r>
    <x v="14"/>
    <x v="1"/>
    <x v="1"/>
    <s v="Geraldton"/>
    <x v="3"/>
    <n v="6530"/>
    <x v="0"/>
    <x v="14"/>
    <x v="9"/>
    <s v="Elizabeth Gentry"/>
    <x v="28832"/>
  </r>
  <r>
    <x v="14"/>
    <x v="1"/>
    <x v="1"/>
    <s v="Geraldton"/>
    <x v="3"/>
    <n v="6530"/>
    <x v="0"/>
    <x v="14"/>
    <x v="6"/>
    <s v="Bruce Curran"/>
    <x v="28833"/>
  </r>
  <r>
    <x v="14"/>
    <x v="1"/>
    <x v="1"/>
    <s v="Orange"/>
    <x v="0"/>
    <n v="2800"/>
    <x v="0"/>
    <x v="16"/>
    <x v="6"/>
    <s v="Bruce Curran"/>
    <x v="34"/>
  </r>
  <r>
    <x v="14"/>
    <x v="1"/>
    <x v="1"/>
    <s v="Orange"/>
    <x v="0"/>
    <n v="2800"/>
    <x v="0"/>
    <x v="16"/>
    <x v="7"/>
    <s v="Ella Hickman"/>
    <x v="6540"/>
  </r>
  <r>
    <x v="14"/>
    <x v="1"/>
    <x v="1"/>
    <s v="Orange"/>
    <x v="0"/>
    <n v="2800"/>
    <x v="0"/>
    <x v="16"/>
    <x v="5"/>
    <s v="Richard Carr"/>
    <x v="69"/>
  </r>
  <r>
    <x v="14"/>
    <x v="1"/>
    <x v="1"/>
    <s v="Orange"/>
    <x v="0"/>
    <n v="2800"/>
    <x v="0"/>
    <x v="16"/>
    <x v="3"/>
    <s v="Chris Monroe"/>
    <x v="889"/>
  </r>
  <r>
    <x v="14"/>
    <x v="1"/>
    <x v="1"/>
    <s v="Orange"/>
    <x v="0"/>
    <n v="2800"/>
    <x v="0"/>
    <x v="16"/>
    <x v="4"/>
    <s v="Maggie Mayer"/>
    <x v="28834"/>
  </r>
  <r>
    <x v="14"/>
    <x v="1"/>
    <x v="1"/>
    <s v="Orange"/>
    <x v="0"/>
    <n v="2800"/>
    <x v="0"/>
    <x v="16"/>
    <x v="9"/>
    <s v="Elizabeth Gentry"/>
    <x v="948"/>
  </r>
  <r>
    <x v="14"/>
    <x v="1"/>
    <x v="1"/>
    <s v="Orange"/>
    <x v="0"/>
    <n v="2800"/>
    <x v="0"/>
    <x v="16"/>
    <x v="6"/>
    <s v="Bruce Curran"/>
    <x v="288"/>
  </r>
  <r>
    <x v="14"/>
    <x v="1"/>
    <x v="1"/>
    <s v="Orange"/>
    <x v="0"/>
    <n v="2800"/>
    <x v="0"/>
    <x v="16"/>
    <x v="9"/>
    <s v="Elizabeth Gentry"/>
    <x v="3280"/>
  </r>
  <r>
    <x v="14"/>
    <x v="1"/>
    <x v="1"/>
    <s v="Orange"/>
    <x v="0"/>
    <n v="2800"/>
    <x v="0"/>
    <x v="16"/>
    <x v="0"/>
    <s v="Chester George"/>
    <x v="4732"/>
  </r>
  <r>
    <x v="14"/>
    <x v="1"/>
    <x v="1"/>
    <s v="Orange"/>
    <x v="0"/>
    <n v="2800"/>
    <x v="0"/>
    <x v="16"/>
    <x v="1"/>
    <s v="Howard Wright"/>
    <x v="15739"/>
  </r>
  <r>
    <x v="14"/>
    <x v="1"/>
    <x v="1"/>
    <s v="Orange"/>
    <x v="0"/>
    <n v="2800"/>
    <x v="0"/>
    <x v="16"/>
    <x v="9"/>
    <s v="Elizabeth Gentry"/>
    <x v="1840"/>
  </r>
  <r>
    <x v="14"/>
    <x v="1"/>
    <x v="1"/>
    <s v="Orange"/>
    <x v="0"/>
    <n v="2800"/>
    <x v="0"/>
    <x v="16"/>
    <x v="2"/>
    <s v="Amy Buchanan"/>
    <x v="28835"/>
  </r>
  <r>
    <x v="14"/>
    <x v="1"/>
    <x v="1"/>
    <s v="Orange"/>
    <x v="0"/>
    <n v="2800"/>
    <x v="0"/>
    <x v="16"/>
    <x v="1"/>
    <s v="Howard Wright"/>
    <x v="20956"/>
  </r>
  <r>
    <x v="14"/>
    <x v="1"/>
    <x v="1"/>
    <s v="Orange"/>
    <x v="0"/>
    <n v="2800"/>
    <x v="0"/>
    <x v="16"/>
    <x v="2"/>
    <s v="Amy Buchanan"/>
    <x v="1613"/>
  </r>
  <r>
    <x v="14"/>
    <x v="1"/>
    <x v="1"/>
    <s v="Orange"/>
    <x v="0"/>
    <n v="2800"/>
    <x v="0"/>
    <x v="16"/>
    <x v="7"/>
    <s v="Ella Hickman"/>
    <x v="2872"/>
  </r>
  <r>
    <x v="14"/>
    <x v="1"/>
    <x v="1"/>
    <s v="Orange"/>
    <x v="0"/>
    <n v="2800"/>
    <x v="0"/>
    <x v="16"/>
    <x v="3"/>
    <s v="Chris Monroe"/>
    <x v="28836"/>
  </r>
  <r>
    <x v="14"/>
    <x v="1"/>
    <x v="1"/>
    <s v="Orange"/>
    <x v="0"/>
    <n v="2800"/>
    <x v="0"/>
    <x v="16"/>
    <x v="0"/>
    <s v="Chester George"/>
    <x v="28837"/>
  </r>
  <r>
    <x v="14"/>
    <x v="1"/>
    <x v="1"/>
    <s v="Orange"/>
    <x v="0"/>
    <n v="2800"/>
    <x v="0"/>
    <x v="16"/>
    <x v="4"/>
    <s v="Maggie Mayer"/>
    <x v="28838"/>
  </r>
  <r>
    <x v="14"/>
    <x v="1"/>
    <x v="1"/>
    <s v="Orange"/>
    <x v="0"/>
    <n v="2800"/>
    <x v="0"/>
    <x v="16"/>
    <x v="6"/>
    <s v="Bruce Curran"/>
    <x v="18789"/>
  </r>
  <r>
    <x v="14"/>
    <x v="1"/>
    <x v="1"/>
    <s v="Orange"/>
    <x v="0"/>
    <n v="2800"/>
    <x v="0"/>
    <x v="16"/>
    <x v="9"/>
    <s v="Elizabeth Gentry"/>
    <x v="28839"/>
  </r>
  <r>
    <x v="14"/>
    <x v="1"/>
    <x v="1"/>
    <s v="Orange"/>
    <x v="0"/>
    <n v="2800"/>
    <x v="0"/>
    <x v="16"/>
    <x v="0"/>
    <s v="Chester George"/>
    <x v="28840"/>
  </r>
  <r>
    <x v="14"/>
    <x v="1"/>
    <x v="1"/>
    <s v="Orange"/>
    <x v="0"/>
    <n v="2800"/>
    <x v="0"/>
    <x v="16"/>
    <x v="2"/>
    <s v="Amy Buchanan"/>
    <x v="28841"/>
  </r>
  <r>
    <x v="14"/>
    <x v="1"/>
    <x v="1"/>
    <s v="Orange"/>
    <x v="0"/>
    <n v="2800"/>
    <x v="0"/>
    <x v="16"/>
    <x v="9"/>
    <s v="Elizabeth Gentry"/>
    <x v="28842"/>
  </r>
  <r>
    <x v="14"/>
    <x v="1"/>
    <x v="1"/>
    <s v="Orange"/>
    <x v="0"/>
    <n v="2800"/>
    <x v="0"/>
    <x v="16"/>
    <x v="3"/>
    <s v="Chris Monroe"/>
    <x v="28843"/>
  </r>
  <r>
    <x v="14"/>
    <x v="1"/>
    <x v="1"/>
    <s v="Orange"/>
    <x v="0"/>
    <n v="2800"/>
    <x v="0"/>
    <x v="16"/>
    <x v="2"/>
    <s v="Amy Buchanan"/>
    <x v="28844"/>
  </r>
  <r>
    <x v="14"/>
    <x v="1"/>
    <x v="1"/>
    <s v="Orange"/>
    <x v="0"/>
    <n v="2800"/>
    <x v="0"/>
    <x v="16"/>
    <x v="8"/>
    <s v="Sara Ferrell"/>
    <x v="28845"/>
  </r>
  <r>
    <x v="14"/>
    <x v="1"/>
    <x v="1"/>
    <s v="Orange"/>
    <x v="0"/>
    <n v="2800"/>
    <x v="0"/>
    <x v="16"/>
    <x v="9"/>
    <s v="Elizabeth Gentry"/>
    <x v="28846"/>
  </r>
  <r>
    <x v="14"/>
    <x v="1"/>
    <x v="1"/>
    <s v="Orange"/>
    <x v="0"/>
    <n v="2800"/>
    <x v="0"/>
    <x v="16"/>
    <x v="2"/>
    <s v="Amy Buchanan"/>
    <x v="28847"/>
  </r>
  <r>
    <x v="14"/>
    <x v="1"/>
    <x v="1"/>
    <s v="Orange"/>
    <x v="0"/>
    <n v="2800"/>
    <x v="0"/>
    <x v="16"/>
    <x v="2"/>
    <s v="Amy Buchanan"/>
    <x v="28848"/>
  </r>
  <r>
    <x v="14"/>
    <x v="1"/>
    <x v="1"/>
    <s v="Orange"/>
    <x v="0"/>
    <n v="2800"/>
    <x v="0"/>
    <x v="16"/>
    <x v="7"/>
    <s v="Ella Hickman"/>
    <x v="28849"/>
  </r>
  <r>
    <x v="14"/>
    <x v="1"/>
    <x v="1"/>
    <s v="Orange"/>
    <x v="0"/>
    <n v="2800"/>
    <x v="0"/>
    <x v="16"/>
    <x v="8"/>
    <s v="Sara Ferrell"/>
    <x v="28850"/>
  </r>
  <r>
    <x v="14"/>
    <x v="1"/>
    <x v="1"/>
    <s v="Orange"/>
    <x v="0"/>
    <n v="2800"/>
    <x v="0"/>
    <x v="16"/>
    <x v="5"/>
    <s v="Richard Carr"/>
    <x v="28851"/>
  </r>
  <r>
    <x v="14"/>
    <x v="1"/>
    <x v="1"/>
    <s v="Orange"/>
    <x v="0"/>
    <n v="2800"/>
    <x v="0"/>
    <x v="16"/>
    <x v="1"/>
    <s v="Howard Wright"/>
    <x v="28852"/>
  </r>
  <r>
    <x v="14"/>
    <x v="1"/>
    <x v="1"/>
    <s v="Orange"/>
    <x v="0"/>
    <n v="2800"/>
    <x v="0"/>
    <x v="16"/>
    <x v="4"/>
    <s v="Maggie Mayer"/>
    <x v="28853"/>
  </r>
  <r>
    <x v="14"/>
    <x v="1"/>
    <x v="1"/>
    <s v="Orange"/>
    <x v="0"/>
    <n v="2800"/>
    <x v="0"/>
    <x v="16"/>
    <x v="4"/>
    <s v="Maggie Mayer"/>
    <x v="28854"/>
  </r>
  <r>
    <x v="14"/>
    <x v="1"/>
    <x v="1"/>
    <s v="Orange"/>
    <x v="0"/>
    <n v="2800"/>
    <x v="0"/>
    <x v="16"/>
    <x v="3"/>
    <s v="Chris Monroe"/>
    <x v="28855"/>
  </r>
  <r>
    <x v="14"/>
    <x v="1"/>
    <x v="1"/>
    <s v="Orange"/>
    <x v="0"/>
    <n v="2800"/>
    <x v="0"/>
    <x v="16"/>
    <x v="1"/>
    <s v="Howard Wright"/>
    <x v="28856"/>
  </r>
  <r>
    <x v="14"/>
    <x v="1"/>
    <x v="1"/>
    <s v="Orange"/>
    <x v="0"/>
    <n v="2800"/>
    <x v="0"/>
    <x v="16"/>
    <x v="0"/>
    <s v="Chester George"/>
    <x v="28857"/>
  </r>
  <r>
    <x v="14"/>
    <x v="1"/>
    <x v="1"/>
    <s v="Orange"/>
    <x v="0"/>
    <n v="2800"/>
    <x v="0"/>
    <x v="16"/>
    <x v="6"/>
    <s v="Bruce Curran"/>
    <x v="28858"/>
  </r>
  <r>
    <x v="14"/>
    <x v="1"/>
    <x v="1"/>
    <s v="Orange"/>
    <x v="0"/>
    <n v="2800"/>
    <x v="0"/>
    <x v="16"/>
    <x v="9"/>
    <s v="Elizabeth Gentry"/>
    <x v="28859"/>
  </r>
  <r>
    <x v="14"/>
    <x v="1"/>
    <x v="1"/>
    <s v="Orange"/>
    <x v="0"/>
    <n v="2800"/>
    <x v="0"/>
    <x v="16"/>
    <x v="2"/>
    <s v="Amy Buchanan"/>
    <x v="28860"/>
  </r>
  <r>
    <x v="14"/>
    <x v="1"/>
    <x v="1"/>
    <s v="Orange"/>
    <x v="0"/>
    <n v="2800"/>
    <x v="0"/>
    <x v="16"/>
    <x v="5"/>
    <s v="Richard Carr"/>
    <x v="28861"/>
  </r>
  <r>
    <x v="14"/>
    <x v="1"/>
    <x v="1"/>
    <s v="Orange"/>
    <x v="0"/>
    <n v="2800"/>
    <x v="0"/>
    <x v="16"/>
    <x v="0"/>
    <s v="Chester George"/>
    <x v="28862"/>
  </r>
  <r>
    <x v="14"/>
    <x v="1"/>
    <x v="1"/>
    <s v="Orange"/>
    <x v="0"/>
    <n v="2800"/>
    <x v="0"/>
    <x v="16"/>
    <x v="1"/>
    <s v="Howard Wright"/>
    <x v="28863"/>
  </r>
  <r>
    <x v="14"/>
    <x v="1"/>
    <x v="1"/>
    <s v="Orange"/>
    <x v="0"/>
    <n v="2800"/>
    <x v="0"/>
    <x v="16"/>
    <x v="5"/>
    <s v="Richard Carr"/>
    <x v="28864"/>
  </r>
  <r>
    <x v="14"/>
    <x v="1"/>
    <x v="1"/>
    <s v="Orange"/>
    <x v="0"/>
    <n v="2800"/>
    <x v="0"/>
    <x v="16"/>
    <x v="9"/>
    <s v="Elizabeth Gentry"/>
    <x v="28865"/>
  </r>
  <r>
    <x v="14"/>
    <x v="1"/>
    <x v="1"/>
    <s v="Orange"/>
    <x v="0"/>
    <n v="2800"/>
    <x v="0"/>
    <x v="16"/>
    <x v="6"/>
    <s v="Bruce Curran"/>
    <x v="28866"/>
  </r>
  <r>
    <x v="14"/>
    <x v="1"/>
    <x v="1"/>
    <s v="Bendigo"/>
    <x v="4"/>
    <n v="3550"/>
    <x v="0"/>
    <x v="9"/>
    <x v="5"/>
    <s v="Richard Carr"/>
    <x v="28867"/>
  </r>
  <r>
    <x v="14"/>
    <x v="1"/>
    <x v="1"/>
    <s v="Bendigo"/>
    <x v="4"/>
    <n v="3550"/>
    <x v="0"/>
    <x v="9"/>
    <x v="6"/>
    <s v="Bruce Curran"/>
    <x v="422"/>
  </r>
  <r>
    <x v="14"/>
    <x v="1"/>
    <x v="1"/>
    <s v="Bendigo"/>
    <x v="4"/>
    <n v="3550"/>
    <x v="0"/>
    <x v="9"/>
    <x v="0"/>
    <s v="Chester George"/>
    <x v="168"/>
  </r>
  <r>
    <x v="14"/>
    <x v="1"/>
    <x v="1"/>
    <s v="Bendigo"/>
    <x v="4"/>
    <n v="3550"/>
    <x v="0"/>
    <x v="9"/>
    <x v="1"/>
    <s v="Howard Wright"/>
    <x v="1659"/>
  </r>
  <r>
    <x v="14"/>
    <x v="1"/>
    <x v="1"/>
    <s v="Bendigo"/>
    <x v="4"/>
    <n v="3550"/>
    <x v="0"/>
    <x v="9"/>
    <x v="7"/>
    <s v="Ella Hickman"/>
    <x v="3441"/>
  </r>
  <r>
    <x v="14"/>
    <x v="1"/>
    <x v="1"/>
    <s v="Bendigo"/>
    <x v="4"/>
    <n v="3550"/>
    <x v="0"/>
    <x v="9"/>
    <x v="2"/>
    <s v="Amy Buchanan"/>
    <x v="28868"/>
  </r>
  <r>
    <x v="14"/>
    <x v="1"/>
    <x v="1"/>
    <s v="Bendigo"/>
    <x v="4"/>
    <n v="3550"/>
    <x v="0"/>
    <x v="9"/>
    <x v="8"/>
    <s v="Sara Ferrell"/>
    <x v="5"/>
  </r>
  <r>
    <x v="14"/>
    <x v="1"/>
    <x v="1"/>
    <s v="Bendigo"/>
    <x v="4"/>
    <n v="3550"/>
    <x v="0"/>
    <x v="9"/>
    <x v="0"/>
    <s v="Chester George"/>
    <x v="206"/>
  </r>
  <r>
    <x v="14"/>
    <x v="1"/>
    <x v="1"/>
    <s v="Bendigo"/>
    <x v="4"/>
    <n v="3550"/>
    <x v="0"/>
    <x v="9"/>
    <x v="1"/>
    <s v="Howard Wright"/>
    <x v="1220"/>
  </r>
  <r>
    <x v="14"/>
    <x v="1"/>
    <x v="1"/>
    <s v="Bendigo"/>
    <x v="4"/>
    <n v="3550"/>
    <x v="0"/>
    <x v="9"/>
    <x v="0"/>
    <s v="Chester George"/>
    <x v="4152"/>
  </r>
  <r>
    <x v="14"/>
    <x v="1"/>
    <x v="1"/>
    <s v="Bendigo"/>
    <x v="4"/>
    <n v="3550"/>
    <x v="0"/>
    <x v="9"/>
    <x v="4"/>
    <s v="Maggie Mayer"/>
    <x v="8714"/>
  </r>
  <r>
    <x v="14"/>
    <x v="1"/>
    <x v="1"/>
    <s v="Bendigo"/>
    <x v="4"/>
    <n v="3550"/>
    <x v="0"/>
    <x v="9"/>
    <x v="9"/>
    <s v="Elizabeth Gentry"/>
    <x v="402"/>
  </r>
  <r>
    <x v="14"/>
    <x v="1"/>
    <x v="1"/>
    <s v="Bendigo"/>
    <x v="4"/>
    <n v="3550"/>
    <x v="0"/>
    <x v="9"/>
    <x v="6"/>
    <s v="Bruce Curran"/>
    <x v="1827"/>
  </r>
  <r>
    <x v="14"/>
    <x v="1"/>
    <x v="1"/>
    <s v="Bendigo"/>
    <x v="4"/>
    <n v="3550"/>
    <x v="0"/>
    <x v="9"/>
    <x v="4"/>
    <s v="Maggie Mayer"/>
    <x v="28869"/>
  </r>
  <r>
    <x v="14"/>
    <x v="1"/>
    <x v="1"/>
    <s v="Bendigo"/>
    <x v="4"/>
    <n v="3550"/>
    <x v="0"/>
    <x v="9"/>
    <x v="2"/>
    <s v="Amy Buchanan"/>
    <x v="12068"/>
  </r>
  <r>
    <x v="14"/>
    <x v="1"/>
    <x v="1"/>
    <s v="Bendigo"/>
    <x v="4"/>
    <n v="3550"/>
    <x v="0"/>
    <x v="9"/>
    <x v="4"/>
    <s v="Maggie Mayer"/>
    <x v="28870"/>
  </r>
  <r>
    <x v="14"/>
    <x v="1"/>
    <x v="1"/>
    <s v="Bendigo"/>
    <x v="4"/>
    <n v="3550"/>
    <x v="0"/>
    <x v="9"/>
    <x v="2"/>
    <s v="Amy Buchanan"/>
    <x v="28871"/>
  </r>
  <r>
    <x v="14"/>
    <x v="1"/>
    <x v="1"/>
    <s v="Bendigo"/>
    <x v="4"/>
    <n v="3550"/>
    <x v="0"/>
    <x v="9"/>
    <x v="6"/>
    <s v="Bruce Curran"/>
    <x v="6025"/>
  </r>
  <r>
    <x v="14"/>
    <x v="1"/>
    <x v="1"/>
    <s v="Bendigo"/>
    <x v="4"/>
    <n v="3550"/>
    <x v="0"/>
    <x v="9"/>
    <x v="9"/>
    <s v="Elizabeth Gentry"/>
    <x v="10748"/>
  </r>
  <r>
    <x v="14"/>
    <x v="1"/>
    <x v="1"/>
    <s v="Bendigo"/>
    <x v="4"/>
    <n v="3550"/>
    <x v="0"/>
    <x v="9"/>
    <x v="4"/>
    <s v="Maggie Mayer"/>
    <x v="28872"/>
  </r>
  <r>
    <x v="14"/>
    <x v="1"/>
    <x v="1"/>
    <s v="Bendigo"/>
    <x v="4"/>
    <n v="3550"/>
    <x v="0"/>
    <x v="9"/>
    <x v="9"/>
    <s v="Elizabeth Gentry"/>
    <x v="8946"/>
  </r>
  <r>
    <x v="14"/>
    <x v="1"/>
    <x v="1"/>
    <s v="Bendigo"/>
    <x v="4"/>
    <n v="3550"/>
    <x v="0"/>
    <x v="9"/>
    <x v="0"/>
    <s v="Chester George"/>
    <x v="28873"/>
  </r>
  <r>
    <x v="14"/>
    <x v="1"/>
    <x v="1"/>
    <s v="Bendigo"/>
    <x v="4"/>
    <n v="3550"/>
    <x v="0"/>
    <x v="9"/>
    <x v="6"/>
    <s v="Bruce Curran"/>
    <x v="28874"/>
  </r>
  <r>
    <x v="14"/>
    <x v="1"/>
    <x v="1"/>
    <s v="Bendigo"/>
    <x v="4"/>
    <n v="3550"/>
    <x v="0"/>
    <x v="9"/>
    <x v="4"/>
    <s v="Maggie Mayer"/>
    <x v="23047"/>
  </r>
  <r>
    <x v="14"/>
    <x v="1"/>
    <x v="1"/>
    <s v="Bendigo"/>
    <x v="4"/>
    <n v="3550"/>
    <x v="0"/>
    <x v="9"/>
    <x v="8"/>
    <s v="Sara Ferrell"/>
    <x v="2331"/>
  </r>
  <r>
    <x v="14"/>
    <x v="1"/>
    <x v="1"/>
    <s v="Bendigo"/>
    <x v="4"/>
    <n v="3550"/>
    <x v="0"/>
    <x v="9"/>
    <x v="3"/>
    <s v="Chris Monroe"/>
    <x v="28875"/>
  </r>
  <r>
    <x v="14"/>
    <x v="1"/>
    <x v="1"/>
    <s v="Bendigo"/>
    <x v="4"/>
    <n v="3550"/>
    <x v="0"/>
    <x v="9"/>
    <x v="2"/>
    <s v="Amy Buchanan"/>
    <x v="28876"/>
  </r>
  <r>
    <x v="14"/>
    <x v="1"/>
    <x v="1"/>
    <s v="Bendigo"/>
    <x v="4"/>
    <n v="3550"/>
    <x v="0"/>
    <x v="9"/>
    <x v="3"/>
    <s v="Chris Monroe"/>
    <x v="1066"/>
  </r>
  <r>
    <x v="14"/>
    <x v="1"/>
    <x v="1"/>
    <s v="Bendigo"/>
    <x v="4"/>
    <n v="3550"/>
    <x v="0"/>
    <x v="9"/>
    <x v="5"/>
    <s v="Richard Carr"/>
    <x v="28877"/>
  </r>
  <r>
    <x v="14"/>
    <x v="1"/>
    <x v="1"/>
    <s v="Bendigo"/>
    <x v="4"/>
    <n v="3550"/>
    <x v="0"/>
    <x v="9"/>
    <x v="9"/>
    <s v="Elizabeth Gentry"/>
    <x v="28878"/>
  </r>
  <r>
    <x v="14"/>
    <x v="1"/>
    <x v="1"/>
    <s v="Bendigo"/>
    <x v="4"/>
    <n v="3550"/>
    <x v="0"/>
    <x v="9"/>
    <x v="6"/>
    <s v="Bruce Curran"/>
    <x v="28879"/>
  </r>
  <r>
    <x v="14"/>
    <x v="1"/>
    <x v="1"/>
    <s v="Bendigo"/>
    <x v="4"/>
    <n v="3550"/>
    <x v="0"/>
    <x v="9"/>
    <x v="9"/>
    <s v="Elizabeth Gentry"/>
    <x v="28880"/>
  </r>
  <r>
    <x v="14"/>
    <x v="1"/>
    <x v="1"/>
    <s v="Bendigo"/>
    <x v="4"/>
    <n v="3550"/>
    <x v="0"/>
    <x v="9"/>
    <x v="2"/>
    <s v="Amy Buchanan"/>
    <x v="28881"/>
  </r>
  <r>
    <x v="14"/>
    <x v="1"/>
    <x v="1"/>
    <s v="Bendigo"/>
    <x v="4"/>
    <n v="3550"/>
    <x v="0"/>
    <x v="9"/>
    <x v="2"/>
    <s v="Amy Buchanan"/>
    <x v="28882"/>
  </r>
  <r>
    <x v="14"/>
    <x v="1"/>
    <x v="1"/>
    <s v="Bendigo"/>
    <x v="4"/>
    <n v="3550"/>
    <x v="0"/>
    <x v="9"/>
    <x v="2"/>
    <s v="Amy Buchanan"/>
    <x v="28883"/>
  </r>
  <r>
    <x v="14"/>
    <x v="1"/>
    <x v="1"/>
    <s v="Bendigo"/>
    <x v="4"/>
    <n v="3550"/>
    <x v="0"/>
    <x v="9"/>
    <x v="1"/>
    <s v="Howard Wright"/>
    <x v="28884"/>
  </r>
  <r>
    <x v="14"/>
    <x v="1"/>
    <x v="1"/>
    <s v="Bendigo"/>
    <x v="4"/>
    <n v="3550"/>
    <x v="0"/>
    <x v="9"/>
    <x v="7"/>
    <s v="Ella Hickman"/>
    <x v="28885"/>
  </r>
  <r>
    <x v="14"/>
    <x v="1"/>
    <x v="1"/>
    <s v="Bendigo"/>
    <x v="4"/>
    <n v="3550"/>
    <x v="0"/>
    <x v="9"/>
    <x v="3"/>
    <s v="Chris Monroe"/>
    <x v="28886"/>
  </r>
  <r>
    <x v="14"/>
    <x v="1"/>
    <x v="1"/>
    <s v="Bendigo"/>
    <x v="4"/>
    <n v="3550"/>
    <x v="0"/>
    <x v="9"/>
    <x v="1"/>
    <s v="Howard Wright"/>
    <x v="28887"/>
  </r>
  <r>
    <x v="14"/>
    <x v="1"/>
    <x v="1"/>
    <s v="Bendigo"/>
    <x v="4"/>
    <n v="3550"/>
    <x v="0"/>
    <x v="9"/>
    <x v="4"/>
    <s v="Maggie Mayer"/>
    <x v="28888"/>
  </r>
  <r>
    <x v="14"/>
    <x v="1"/>
    <x v="1"/>
    <s v="Bendigo"/>
    <x v="4"/>
    <n v="3550"/>
    <x v="0"/>
    <x v="9"/>
    <x v="4"/>
    <s v="Maggie Mayer"/>
    <x v="28889"/>
  </r>
  <r>
    <x v="14"/>
    <x v="1"/>
    <x v="1"/>
    <s v="Bendigo"/>
    <x v="4"/>
    <n v="3550"/>
    <x v="0"/>
    <x v="9"/>
    <x v="6"/>
    <s v="Bruce Curran"/>
    <x v="28890"/>
  </r>
  <r>
    <x v="14"/>
    <x v="1"/>
    <x v="1"/>
    <s v="Bendigo"/>
    <x v="4"/>
    <n v="3550"/>
    <x v="0"/>
    <x v="9"/>
    <x v="5"/>
    <s v="Richard Carr"/>
    <x v="28891"/>
  </r>
  <r>
    <x v="14"/>
    <x v="1"/>
    <x v="1"/>
    <s v="Bendigo"/>
    <x v="4"/>
    <n v="3550"/>
    <x v="0"/>
    <x v="9"/>
    <x v="2"/>
    <s v="Amy Buchanan"/>
    <x v="28892"/>
  </r>
  <r>
    <x v="14"/>
    <x v="1"/>
    <x v="1"/>
    <s v="Bendigo"/>
    <x v="4"/>
    <n v="3550"/>
    <x v="0"/>
    <x v="9"/>
    <x v="8"/>
    <s v="Sara Ferrell"/>
    <x v="28893"/>
  </r>
  <r>
    <x v="14"/>
    <x v="1"/>
    <x v="1"/>
    <s v="Bendigo"/>
    <x v="4"/>
    <n v="3550"/>
    <x v="0"/>
    <x v="9"/>
    <x v="1"/>
    <s v="Howard Wright"/>
    <x v="28894"/>
  </r>
  <r>
    <x v="14"/>
    <x v="1"/>
    <x v="1"/>
    <s v="Bendigo"/>
    <x v="4"/>
    <n v="3550"/>
    <x v="0"/>
    <x v="9"/>
    <x v="0"/>
    <s v="Chester George"/>
    <x v="28895"/>
  </r>
  <r>
    <x v="14"/>
    <x v="1"/>
    <x v="1"/>
    <s v="Bendigo"/>
    <x v="4"/>
    <n v="3550"/>
    <x v="0"/>
    <x v="9"/>
    <x v="0"/>
    <s v="Chester George"/>
    <x v="28896"/>
  </r>
  <r>
    <x v="14"/>
    <x v="1"/>
    <x v="1"/>
    <s v="Bendigo"/>
    <x v="4"/>
    <n v="3550"/>
    <x v="0"/>
    <x v="9"/>
    <x v="9"/>
    <s v="Elizabeth Gentry"/>
    <x v="28897"/>
  </r>
  <r>
    <x v="14"/>
    <x v="1"/>
    <x v="1"/>
    <s v="Bendigo"/>
    <x v="4"/>
    <n v="3550"/>
    <x v="0"/>
    <x v="9"/>
    <x v="9"/>
    <s v="Elizabeth Gentry"/>
    <x v="28898"/>
  </r>
  <r>
    <x v="14"/>
    <x v="1"/>
    <x v="1"/>
    <s v="Bendigo"/>
    <x v="4"/>
    <n v="3550"/>
    <x v="0"/>
    <x v="9"/>
    <x v="5"/>
    <s v="Richard Carr"/>
    <x v="28899"/>
  </r>
  <r>
    <x v="14"/>
    <x v="1"/>
    <x v="1"/>
    <s v="Bendigo"/>
    <x v="4"/>
    <n v="3550"/>
    <x v="0"/>
    <x v="9"/>
    <x v="5"/>
    <s v="Richard Carr"/>
    <x v="28900"/>
  </r>
  <r>
    <x v="14"/>
    <x v="1"/>
    <x v="1"/>
    <s v="Bendigo"/>
    <x v="4"/>
    <n v="3550"/>
    <x v="0"/>
    <x v="9"/>
    <x v="6"/>
    <s v="Bruce Curran"/>
    <x v="28901"/>
  </r>
  <r>
    <x v="14"/>
    <x v="1"/>
    <x v="1"/>
    <s v="Dandenong"/>
    <x v="4"/>
    <n v="3175"/>
    <x v="0"/>
    <x v="11"/>
    <x v="1"/>
    <s v="Howard Wright"/>
    <x v="168"/>
  </r>
  <r>
    <x v="14"/>
    <x v="1"/>
    <x v="1"/>
    <s v="Dandenong"/>
    <x v="4"/>
    <n v="3175"/>
    <x v="0"/>
    <x v="11"/>
    <x v="6"/>
    <s v="Bruce Curran"/>
    <x v="1683"/>
  </r>
  <r>
    <x v="14"/>
    <x v="1"/>
    <x v="1"/>
    <s v="Dandenong"/>
    <x v="4"/>
    <n v="3175"/>
    <x v="0"/>
    <x v="11"/>
    <x v="0"/>
    <s v="Chester George"/>
    <x v="28902"/>
  </r>
  <r>
    <x v="14"/>
    <x v="1"/>
    <x v="1"/>
    <s v="Dandenong"/>
    <x v="4"/>
    <n v="3175"/>
    <x v="0"/>
    <x v="11"/>
    <x v="9"/>
    <s v="Elizabeth Gentry"/>
    <x v="369"/>
  </r>
  <r>
    <x v="14"/>
    <x v="1"/>
    <x v="1"/>
    <s v="Dandenong"/>
    <x v="4"/>
    <n v="3175"/>
    <x v="0"/>
    <x v="11"/>
    <x v="8"/>
    <s v="Sara Ferrell"/>
    <x v="168"/>
  </r>
  <r>
    <x v="14"/>
    <x v="1"/>
    <x v="1"/>
    <s v="Dandenong"/>
    <x v="4"/>
    <n v="3175"/>
    <x v="0"/>
    <x v="11"/>
    <x v="5"/>
    <s v="Richard Carr"/>
    <x v="683"/>
  </r>
  <r>
    <x v="14"/>
    <x v="1"/>
    <x v="1"/>
    <s v="Dandenong"/>
    <x v="4"/>
    <n v="3175"/>
    <x v="0"/>
    <x v="11"/>
    <x v="9"/>
    <s v="Elizabeth Gentry"/>
    <x v="21466"/>
  </r>
  <r>
    <x v="14"/>
    <x v="1"/>
    <x v="1"/>
    <s v="Dandenong"/>
    <x v="4"/>
    <n v="3175"/>
    <x v="0"/>
    <x v="11"/>
    <x v="8"/>
    <s v="Sara Ferrell"/>
    <x v="5"/>
  </r>
  <r>
    <x v="14"/>
    <x v="1"/>
    <x v="1"/>
    <s v="Dandenong"/>
    <x v="4"/>
    <n v="3175"/>
    <x v="0"/>
    <x v="11"/>
    <x v="9"/>
    <s v="Elizabeth Gentry"/>
    <x v="254"/>
  </r>
  <r>
    <x v="14"/>
    <x v="1"/>
    <x v="1"/>
    <s v="Dandenong"/>
    <x v="4"/>
    <n v="3175"/>
    <x v="0"/>
    <x v="11"/>
    <x v="2"/>
    <s v="Amy Buchanan"/>
    <x v="20786"/>
  </r>
  <r>
    <x v="14"/>
    <x v="1"/>
    <x v="1"/>
    <s v="Dandenong"/>
    <x v="4"/>
    <n v="3175"/>
    <x v="0"/>
    <x v="11"/>
    <x v="9"/>
    <s v="Elizabeth Gentry"/>
    <x v="224"/>
  </r>
  <r>
    <x v="14"/>
    <x v="1"/>
    <x v="1"/>
    <s v="Dandenong"/>
    <x v="4"/>
    <n v="3175"/>
    <x v="0"/>
    <x v="11"/>
    <x v="8"/>
    <s v="Sara Ferrell"/>
    <x v="69"/>
  </r>
  <r>
    <x v="14"/>
    <x v="1"/>
    <x v="1"/>
    <s v="Dandenong"/>
    <x v="4"/>
    <n v="3175"/>
    <x v="0"/>
    <x v="11"/>
    <x v="9"/>
    <s v="Elizabeth Gentry"/>
    <x v="17531"/>
  </r>
  <r>
    <x v="14"/>
    <x v="1"/>
    <x v="1"/>
    <s v="Dandenong"/>
    <x v="4"/>
    <n v="3175"/>
    <x v="0"/>
    <x v="11"/>
    <x v="4"/>
    <s v="Maggie Mayer"/>
    <x v="545"/>
  </r>
  <r>
    <x v="14"/>
    <x v="1"/>
    <x v="1"/>
    <s v="Dandenong"/>
    <x v="4"/>
    <n v="3175"/>
    <x v="0"/>
    <x v="11"/>
    <x v="1"/>
    <s v="Howard Wright"/>
    <x v="2369"/>
  </r>
  <r>
    <x v="14"/>
    <x v="1"/>
    <x v="1"/>
    <s v="Dandenong"/>
    <x v="4"/>
    <n v="3175"/>
    <x v="0"/>
    <x v="11"/>
    <x v="4"/>
    <s v="Maggie Mayer"/>
    <x v="453"/>
  </r>
  <r>
    <x v="14"/>
    <x v="1"/>
    <x v="1"/>
    <s v="Dandenong"/>
    <x v="4"/>
    <n v="3175"/>
    <x v="0"/>
    <x v="11"/>
    <x v="2"/>
    <s v="Amy Buchanan"/>
    <x v="2248"/>
  </r>
  <r>
    <x v="14"/>
    <x v="1"/>
    <x v="1"/>
    <s v="Dandenong"/>
    <x v="4"/>
    <n v="3175"/>
    <x v="0"/>
    <x v="11"/>
    <x v="9"/>
    <s v="Elizabeth Gentry"/>
    <x v="9405"/>
  </r>
  <r>
    <x v="14"/>
    <x v="1"/>
    <x v="1"/>
    <s v="Dandenong"/>
    <x v="4"/>
    <n v="3175"/>
    <x v="0"/>
    <x v="11"/>
    <x v="9"/>
    <s v="Elizabeth Gentry"/>
    <x v="451"/>
  </r>
  <r>
    <x v="14"/>
    <x v="1"/>
    <x v="1"/>
    <s v="Dandenong"/>
    <x v="4"/>
    <n v="3175"/>
    <x v="0"/>
    <x v="11"/>
    <x v="9"/>
    <s v="Elizabeth Gentry"/>
    <x v="12068"/>
  </r>
  <r>
    <x v="14"/>
    <x v="1"/>
    <x v="1"/>
    <s v="Dandenong"/>
    <x v="4"/>
    <n v="3175"/>
    <x v="0"/>
    <x v="11"/>
    <x v="2"/>
    <s v="Amy Buchanan"/>
    <x v="550"/>
  </r>
  <r>
    <x v="14"/>
    <x v="1"/>
    <x v="1"/>
    <s v="Dandenong"/>
    <x v="4"/>
    <n v="3175"/>
    <x v="0"/>
    <x v="11"/>
    <x v="4"/>
    <s v="Maggie Mayer"/>
    <x v="11153"/>
  </r>
  <r>
    <x v="14"/>
    <x v="1"/>
    <x v="1"/>
    <s v="Dandenong"/>
    <x v="4"/>
    <n v="3175"/>
    <x v="0"/>
    <x v="11"/>
    <x v="6"/>
    <s v="Bruce Curran"/>
    <x v="2178"/>
  </r>
  <r>
    <x v="14"/>
    <x v="1"/>
    <x v="1"/>
    <s v="Dandenong"/>
    <x v="4"/>
    <n v="3175"/>
    <x v="0"/>
    <x v="11"/>
    <x v="0"/>
    <s v="Chester George"/>
    <x v="81"/>
  </r>
  <r>
    <x v="14"/>
    <x v="1"/>
    <x v="1"/>
    <s v="Dandenong"/>
    <x v="4"/>
    <n v="3175"/>
    <x v="0"/>
    <x v="11"/>
    <x v="0"/>
    <s v="Chester George"/>
    <x v="28903"/>
  </r>
  <r>
    <x v="14"/>
    <x v="1"/>
    <x v="1"/>
    <s v="Dandenong"/>
    <x v="4"/>
    <n v="3175"/>
    <x v="0"/>
    <x v="11"/>
    <x v="0"/>
    <s v="Chester George"/>
    <x v="28904"/>
  </r>
  <r>
    <x v="14"/>
    <x v="1"/>
    <x v="1"/>
    <s v="Dandenong"/>
    <x v="4"/>
    <n v="3175"/>
    <x v="0"/>
    <x v="11"/>
    <x v="6"/>
    <s v="Bruce Curran"/>
    <x v="28905"/>
  </r>
  <r>
    <x v="14"/>
    <x v="1"/>
    <x v="1"/>
    <s v="Dandenong"/>
    <x v="4"/>
    <n v="3175"/>
    <x v="0"/>
    <x v="11"/>
    <x v="3"/>
    <s v="Chris Monroe"/>
    <x v="28906"/>
  </r>
  <r>
    <x v="14"/>
    <x v="1"/>
    <x v="1"/>
    <s v="Dandenong"/>
    <x v="4"/>
    <n v="3175"/>
    <x v="0"/>
    <x v="11"/>
    <x v="5"/>
    <s v="Richard Carr"/>
    <x v="3784"/>
  </r>
  <r>
    <x v="14"/>
    <x v="1"/>
    <x v="1"/>
    <s v="Dandenong"/>
    <x v="4"/>
    <n v="3175"/>
    <x v="0"/>
    <x v="11"/>
    <x v="6"/>
    <s v="Bruce Curran"/>
    <x v="28907"/>
  </r>
  <r>
    <x v="14"/>
    <x v="1"/>
    <x v="1"/>
    <s v="Dandenong"/>
    <x v="4"/>
    <n v="3175"/>
    <x v="0"/>
    <x v="11"/>
    <x v="9"/>
    <s v="Elizabeth Gentry"/>
    <x v="28908"/>
  </r>
  <r>
    <x v="14"/>
    <x v="1"/>
    <x v="1"/>
    <s v="Dandenong"/>
    <x v="4"/>
    <n v="3175"/>
    <x v="0"/>
    <x v="11"/>
    <x v="3"/>
    <s v="Chris Monroe"/>
    <x v="28909"/>
  </r>
  <r>
    <x v="14"/>
    <x v="1"/>
    <x v="1"/>
    <s v="Dandenong"/>
    <x v="4"/>
    <n v="3175"/>
    <x v="0"/>
    <x v="11"/>
    <x v="1"/>
    <s v="Howard Wright"/>
    <x v="17814"/>
  </r>
  <r>
    <x v="14"/>
    <x v="1"/>
    <x v="1"/>
    <s v="Dandenong"/>
    <x v="4"/>
    <n v="3175"/>
    <x v="0"/>
    <x v="11"/>
    <x v="5"/>
    <s v="Richard Carr"/>
    <x v="28910"/>
  </r>
  <r>
    <x v="14"/>
    <x v="1"/>
    <x v="1"/>
    <s v="Dandenong"/>
    <x v="4"/>
    <n v="3175"/>
    <x v="0"/>
    <x v="11"/>
    <x v="3"/>
    <s v="Chris Monroe"/>
    <x v="28911"/>
  </r>
  <r>
    <x v="14"/>
    <x v="1"/>
    <x v="1"/>
    <s v="Dandenong"/>
    <x v="4"/>
    <n v="3175"/>
    <x v="0"/>
    <x v="11"/>
    <x v="8"/>
    <s v="Sara Ferrell"/>
    <x v="28912"/>
  </r>
  <r>
    <x v="14"/>
    <x v="1"/>
    <x v="1"/>
    <s v="Dandenong"/>
    <x v="4"/>
    <n v="3175"/>
    <x v="0"/>
    <x v="11"/>
    <x v="2"/>
    <s v="Amy Buchanan"/>
    <x v="24749"/>
  </r>
  <r>
    <x v="14"/>
    <x v="1"/>
    <x v="1"/>
    <s v="Dandenong"/>
    <x v="4"/>
    <n v="3175"/>
    <x v="0"/>
    <x v="11"/>
    <x v="9"/>
    <s v="Elizabeth Gentry"/>
    <x v="28913"/>
  </r>
  <r>
    <x v="14"/>
    <x v="1"/>
    <x v="1"/>
    <s v="Dandenong"/>
    <x v="4"/>
    <n v="3175"/>
    <x v="0"/>
    <x v="11"/>
    <x v="2"/>
    <s v="Amy Buchanan"/>
    <x v="28914"/>
  </r>
  <r>
    <x v="14"/>
    <x v="1"/>
    <x v="1"/>
    <s v="Dandenong"/>
    <x v="4"/>
    <n v="3175"/>
    <x v="0"/>
    <x v="11"/>
    <x v="1"/>
    <s v="Howard Wright"/>
    <x v="28915"/>
  </r>
  <r>
    <x v="14"/>
    <x v="1"/>
    <x v="1"/>
    <s v="Dandenong"/>
    <x v="4"/>
    <n v="3175"/>
    <x v="0"/>
    <x v="11"/>
    <x v="9"/>
    <s v="Elizabeth Gentry"/>
    <x v="28916"/>
  </r>
  <r>
    <x v="14"/>
    <x v="1"/>
    <x v="1"/>
    <s v="Dandenong"/>
    <x v="4"/>
    <n v="3175"/>
    <x v="0"/>
    <x v="11"/>
    <x v="6"/>
    <s v="Bruce Curran"/>
    <x v="28917"/>
  </r>
  <r>
    <x v="14"/>
    <x v="1"/>
    <x v="1"/>
    <s v="Dandenong"/>
    <x v="4"/>
    <n v="3175"/>
    <x v="0"/>
    <x v="11"/>
    <x v="2"/>
    <s v="Amy Buchanan"/>
    <x v="28918"/>
  </r>
  <r>
    <x v="14"/>
    <x v="1"/>
    <x v="1"/>
    <s v="Dandenong"/>
    <x v="4"/>
    <n v="3175"/>
    <x v="0"/>
    <x v="11"/>
    <x v="2"/>
    <s v="Amy Buchanan"/>
    <x v="28919"/>
  </r>
  <r>
    <x v="14"/>
    <x v="1"/>
    <x v="1"/>
    <s v="Dandenong"/>
    <x v="4"/>
    <n v="3175"/>
    <x v="0"/>
    <x v="11"/>
    <x v="4"/>
    <s v="Maggie Mayer"/>
    <x v="28920"/>
  </r>
  <r>
    <x v="14"/>
    <x v="1"/>
    <x v="1"/>
    <s v="Dandenong"/>
    <x v="4"/>
    <n v="3175"/>
    <x v="0"/>
    <x v="11"/>
    <x v="6"/>
    <s v="Bruce Curran"/>
    <x v="28921"/>
  </r>
  <r>
    <x v="14"/>
    <x v="1"/>
    <x v="1"/>
    <s v="Dandenong"/>
    <x v="4"/>
    <n v="3175"/>
    <x v="0"/>
    <x v="11"/>
    <x v="5"/>
    <s v="Richard Carr"/>
    <x v="28922"/>
  </r>
  <r>
    <x v="14"/>
    <x v="1"/>
    <x v="1"/>
    <s v="Dandenong"/>
    <x v="4"/>
    <n v="3175"/>
    <x v="0"/>
    <x v="11"/>
    <x v="3"/>
    <s v="Chris Monroe"/>
    <x v="28923"/>
  </r>
  <r>
    <x v="14"/>
    <x v="1"/>
    <x v="1"/>
    <s v="Dandenong"/>
    <x v="4"/>
    <n v="3175"/>
    <x v="0"/>
    <x v="11"/>
    <x v="2"/>
    <s v="Amy Buchanan"/>
    <x v="28924"/>
  </r>
  <r>
    <x v="14"/>
    <x v="1"/>
    <x v="1"/>
    <s v="Dandenong"/>
    <x v="4"/>
    <n v="3175"/>
    <x v="0"/>
    <x v="11"/>
    <x v="0"/>
    <s v="Chester George"/>
    <x v="28925"/>
  </r>
  <r>
    <x v="14"/>
    <x v="1"/>
    <x v="1"/>
    <s v="Dandenong"/>
    <x v="4"/>
    <n v="3175"/>
    <x v="0"/>
    <x v="11"/>
    <x v="8"/>
    <s v="Sara Ferrell"/>
    <x v="28926"/>
  </r>
  <r>
    <x v="14"/>
    <x v="1"/>
    <x v="1"/>
    <s v="Dandenong"/>
    <x v="4"/>
    <n v="3175"/>
    <x v="0"/>
    <x v="11"/>
    <x v="7"/>
    <s v="Ella Hickman"/>
    <x v="28927"/>
  </r>
  <r>
    <x v="14"/>
    <x v="1"/>
    <x v="1"/>
    <s v="Dandenong"/>
    <x v="4"/>
    <n v="3175"/>
    <x v="0"/>
    <x v="11"/>
    <x v="1"/>
    <s v="Howard Wright"/>
    <x v="28928"/>
  </r>
  <r>
    <x v="14"/>
    <x v="1"/>
    <x v="1"/>
    <s v="Dandenong"/>
    <x v="4"/>
    <n v="3175"/>
    <x v="0"/>
    <x v="11"/>
    <x v="0"/>
    <s v="Chester George"/>
    <x v="28929"/>
  </r>
  <r>
    <x v="14"/>
    <x v="1"/>
    <x v="1"/>
    <s v="Dandenong"/>
    <x v="4"/>
    <n v="3175"/>
    <x v="0"/>
    <x v="11"/>
    <x v="4"/>
    <s v="Maggie Mayer"/>
    <x v="28930"/>
  </r>
  <r>
    <x v="14"/>
    <x v="1"/>
    <x v="1"/>
    <s v="Dandenong"/>
    <x v="4"/>
    <n v="3175"/>
    <x v="0"/>
    <x v="11"/>
    <x v="5"/>
    <s v="Richard Carr"/>
    <x v="28931"/>
  </r>
  <r>
    <x v="14"/>
    <x v="1"/>
    <x v="1"/>
    <s v="Dandenong"/>
    <x v="4"/>
    <n v="3175"/>
    <x v="0"/>
    <x v="11"/>
    <x v="9"/>
    <s v="Elizabeth Gentry"/>
    <x v="28932"/>
  </r>
  <r>
    <x v="14"/>
    <x v="1"/>
    <x v="1"/>
    <s v="Dandenong"/>
    <x v="4"/>
    <n v="3175"/>
    <x v="0"/>
    <x v="11"/>
    <x v="9"/>
    <s v="Elizabeth Gentry"/>
    <x v="28933"/>
  </r>
  <r>
    <x v="14"/>
    <x v="1"/>
    <x v="1"/>
    <s v="Dandenong"/>
    <x v="4"/>
    <n v="3175"/>
    <x v="0"/>
    <x v="11"/>
    <x v="6"/>
    <s v="Bruce Curran"/>
    <x v="28934"/>
  </r>
  <r>
    <x v="14"/>
    <x v="1"/>
    <x v="1"/>
    <s v="Dandenong"/>
    <x v="4"/>
    <n v="3175"/>
    <x v="0"/>
    <x v="11"/>
    <x v="5"/>
    <s v="Richard Carr"/>
    <x v="28935"/>
  </r>
  <r>
    <x v="14"/>
    <x v="1"/>
    <x v="1"/>
    <s v="Randwick"/>
    <x v="0"/>
    <n v="2031"/>
    <x v="0"/>
    <x v="17"/>
    <x v="5"/>
    <s v="Richard Carr"/>
    <x v="35"/>
  </r>
  <r>
    <x v="14"/>
    <x v="1"/>
    <x v="1"/>
    <s v="Randwick"/>
    <x v="0"/>
    <n v="2031"/>
    <x v="0"/>
    <x v="17"/>
    <x v="8"/>
    <s v="Sara Ferrell"/>
    <x v="606"/>
  </r>
  <r>
    <x v="14"/>
    <x v="1"/>
    <x v="1"/>
    <s v="Randwick"/>
    <x v="0"/>
    <n v="2031"/>
    <x v="0"/>
    <x v="17"/>
    <x v="7"/>
    <s v="Ella Hickman"/>
    <x v="3420"/>
  </r>
  <r>
    <x v="14"/>
    <x v="1"/>
    <x v="1"/>
    <s v="Randwick"/>
    <x v="0"/>
    <n v="2031"/>
    <x v="0"/>
    <x v="17"/>
    <x v="2"/>
    <s v="Amy Buchanan"/>
    <x v="68"/>
  </r>
  <r>
    <x v="14"/>
    <x v="1"/>
    <x v="1"/>
    <s v="Randwick"/>
    <x v="0"/>
    <n v="2031"/>
    <x v="0"/>
    <x v="17"/>
    <x v="2"/>
    <s v="Amy Buchanan"/>
    <x v="745"/>
  </r>
  <r>
    <x v="14"/>
    <x v="1"/>
    <x v="1"/>
    <s v="Randwick"/>
    <x v="0"/>
    <n v="2031"/>
    <x v="0"/>
    <x v="17"/>
    <x v="4"/>
    <s v="Maggie Mayer"/>
    <x v="69"/>
  </r>
  <r>
    <x v="14"/>
    <x v="1"/>
    <x v="1"/>
    <s v="Randwick"/>
    <x v="0"/>
    <n v="2031"/>
    <x v="0"/>
    <x v="17"/>
    <x v="6"/>
    <s v="Bruce Curran"/>
    <x v="8300"/>
  </r>
  <r>
    <x v="14"/>
    <x v="1"/>
    <x v="1"/>
    <s v="Randwick"/>
    <x v="0"/>
    <n v="2031"/>
    <x v="0"/>
    <x v="17"/>
    <x v="0"/>
    <s v="Chester George"/>
    <x v="5034"/>
  </r>
  <r>
    <x v="14"/>
    <x v="1"/>
    <x v="1"/>
    <s v="Randwick"/>
    <x v="0"/>
    <n v="2031"/>
    <x v="0"/>
    <x v="17"/>
    <x v="9"/>
    <s v="Elizabeth Gentry"/>
    <x v="8298"/>
  </r>
  <r>
    <x v="14"/>
    <x v="1"/>
    <x v="1"/>
    <s v="Randwick"/>
    <x v="0"/>
    <n v="2031"/>
    <x v="0"/>
    <x v="17"/>
    <x v="4"/>
    <s v="Maggie Mayer"/>
    <x v="1590"/>
  </r>
  <r>
    <x v="14"/>
    <x v="1"/>
    <x v="1"/>
    <s v="Randwick"/>
    <x v="0"/>
    <n v="2031"/>
    <x v="0"/>
    <x v="17"/>
    <x v="1"/>
    <s v="Howard Wright"/>
    <x v="40"/>
  </r>
  <r>
    <x v="14"/>
    <x v="1"/>
    <x v="1"/>
    <s v="Randwick"/>
    <x v="0"/>
    <n v="2031"/>
    <x v="0"/>
    <x v="17"/>
    <x v="9"/>
    <s v="Elizabeth Gentry"/>
    <x v="1915"/>
  </r>
  <r>
    <x v="14"/>
    <x v="1"/>
    <x v="1"/>
    <s v="Randwick"/>
    <x v="0"/>
    <n v="2031"/>
    <x v="0"/>
    <x v="17"/>
    <x v="0"/>
    <s v="Chester George"/>
    <x v="516"/>
  </r>
  <r>
    <x v="14"/>
    <x v="1"/>
    <x v="1"/>
    <s v="Randwick"/>
    <x v="0"/>
    <n v="2031"/>
    <x v="0"/>
    <x v="17"/>
    <x v="0"/>
    <s v="Chester George"/>
    <x v="28936"/>
  </r>
  <r>
    <x v="14"/>
    <x v="1"/>
    <x v="1"/>
    <s v="Randwick"/>
    <x v="0"/>
    <n v="2031"/>
    <x v="0"/>
    <x v="17"/>
    <x v="0"/>
    <s v="Chester George"/>
    <x v="81"/>
  </r>
  <r>
    <x v="14"/>
    <x v="1"/>
    <x v="1"/>
    <s v="Randwick"/>
    <x v="0"/>
    <n v="2031"/>
    <x v="0"/>
    <x v="17"/>
    <x v="9"/>
    <s v="Elizabeth Gentry"/>
    <x v="2701"/>
  </r>
  <r>
    <x v="14"/>
    <x v="1"/>
    <x v="1"/>
    <s v="Randwick"/>
    <x v="0"/>
    <n v="2031"/>
    <x v="0"/>
    <x v="17"/>
    <x v="0"/>
    <s v="Chester George"/>
    <x v="28937"/>
  </r>
  <r>
    <x v="14"/>
    <x v="1"/>
    <x v="1"/>
    <s v="Randwick"/>
    <x v="0"/>
    <n v="2031"/>
    <x v="0"/>
    <x v="17"/>
    <x v="3"/>
    <s v="Chris Monroe"/>
    <x v="28938"/>
  </r>
  <r>
    <x v="14"/>
    <x v="1"/>
    <x v="1"/>
    <s v="Randwick"/>
    <x v="0"/>
    <n v="2031"/>
    <x v="0"/>
    <x v="17"/>
    <x v="3"/>
    <s v="Chris Monroe"/>
    <x v="28939"/>
  </r>
  <r>
    <x v="14"/>
    <x v="1"/>
    <x v="1"/>
    <s v="Randwick"/>
    <x v="0"/>
    <n v="2031"/>
    <x v="0"/>
    <x v="17"/>
    <x v="4"/>
    <s v="Maggie Mayer"/>
    <x v="28940"/>
  </r>
  <r>
    <x v="14"/>
    <x v="1"/>
    <x v="1"/>
    <s v="Randwick"/>
    <x v="0"/>
    <n v="2031"/>
    <x v="0"/>
    <x v="17"/>
    <x v="2"/>
    <s v="Amy Buchanan"/>
    <x v="28941"/>
  </r>
  <r>
    <x v="14"/>
    <x v="1"/>
    <x v="1"/>
    <s v="Randwick"/>
    <x v="0"/>
    <n v="2031"/>
    <x v="0"/>
    <x v="17"/>
    <x v="9"/>
    <s v="Elizabeth Gentry"/>
    <x v="28942"/>
  </r>
  <r>
    <x v="14"/>
    <x v="1"/>
    <x v="1"/>
    <s v="Randwick"/>
    <x v="0"/>
    <n v="2031"/>
    <x v="0"/>
    <x v="17"/>
    <x v="8"/>
    <s v="Sara Ferrell"/>
    <x v="7642"/>
  </r>
  <r>
    <x v="14"/>
    <x v="1"/>
    <x v="1"/>
    <s v="Randwick"/>
    <x v="0"/>
    <n v="2031"/>
    <x v="0"/>
    <x v="17"/>
    <x v="2"/>
    <s v="Amy Buchanan"/>
    <x v="28943"/>
  </r>
  <r>
    <x v="14"/>
    <x v="1"/>
    <x v="1"/>
    <s v="Randwick"/>
    <x v="0"/>
    <n v="2031"/>
    <x v="0"/>
    <x v="17"/>
    <x v="2"/>
    <s v="Amy Buchanan"/>
    <x v="28944"/>
  </r>
  <r>
    <x v="14"/>
    <x v="1"/>
    <x v="1"/>
    <s v="Randwick"/>
    <x v="0"/>
    <n v="2031"/>
    <x v="0"/>
    <x v="17"/>
    <x v="7"/>
    <s v="Ella Hickman"/>
    <x v="28945"/>
  </r>
  <r>
    <x v="14"/>
    <x v="1"/>
    <x v="1"/>
    <s v="Randwick"/>
    <x v="0"/>
    <n v="2031"/>
    <x v="0"/>
    <x v="17"/>
    <x v="5"/>
    <s v="Richard Carr"/>
    <x v="28946"/>
  </r>
  <r>
    <x v="14"/>
    <x v="1"/>
    <x v="1"/>
    <s v="Randwick"/>
    <x v="0"/>
    <n v="2031"/>
    <x v="0"/>
    <x v="17"/>
    <x v="6"/>
    <s v="Bruce Curran"/>
    <x v="28947"/>
  </r>
  <r>
    <x v="14"/>
    <x v="1"/>
    <x v="1"/>
    <s v="Randwick"/>
    <x v="0"/>
    <n v="2031"/>
    <x v="0"/>
    <x v="17"/>
    <x v="2"/>
    <s v="Amy Buchanan"/>
    <x v="28948"/>
  </r>
  <r>
    <x v="14"/>
    <x v="1"/>
    <x v="1"/>
    <s v="Randwick"/>
    <x v="0"/>
    <n v="2031"/>
    <x v="0"/>
    <x v="17"/>
    <x v="9"/>
    <s v="Elizabeth Gentry"/>
    <x v="28949"/>
  </r>
  <r>
    <x v="14"/>
    <x v="1"/>
    <x v="1"/>
    <s v="Randwick"/>
    <x v="0"/>
    <n v="2031"/>
    <x v="0"/>
    <x v="17"/>
    <x v="3"/>
    <s v="Chris Monroe"/>
    <x v="28950"/>
  </r>
  <r>
    <x v="14"/>
    <x v="1"/>
    <x v="1"/>
    <s v="Randwick"/>
    <x v="0"/>
    <n v="2031"/>
    <x v="0"/>
    <x v="17"/>
    <x v="2"/>
    <s v="Amy Buchanan"/>
    <x v="28951"/>
  </r>
  <r>
    <x v="14"/>
    <x v="1"/>
    <x v="1"/>
    <s v="Randwick"/>
    <x v="0"/>
    <n v="2031"/>
    <x v="0"/>
    <x v="17"/>
    <x v="5"/>
    <s v="Richard Carr"/>
    <x v="28952"/>
  </r>
  <r>
    <x v="14"/>
    <x v="1"/>
    <x v="1"/>
    <s v="Randwick"/>
    <x v="0"/>
    <n v="2031"/>
    <x v="0"/>
    <x v="17"/>
    <x v="0"/>
    <s v="Chester George"/>
    <x v="28953"/>
  </r>
  <r>
    <x v="14"/>
    <x v="1"/>
    <x v="1"/>
    <s v="Randwick"/>
    <x v="0"/>
    <n v="2031"/>
    <x v="0"/>
    <x v="17"/>
    <x v="6"/>
    <s v="Bruce Curran"/>
    <x v="28954"/>
  </r>
  <r>
    <x v="14"/>
    <x v="1"/>
    <x v="1"/>
    <s v="Randwick"/>
    <x v="0"/>
    <n v="2031"/>
    <x v="0"/>
    <x v="17"/>
    <x v="4"/>
    <s v="Maggie Mayer"/>
    <x v="28955"/>
  </r>
  <r>
    <x v="14"/>
    <x v="1"/>
    <x v="1"/>
    <s v="Randwick"/>
    <x v="0"/>
    <n v="2031"/>
    <x v="0"/>
    <x v="17"/>
    <x v="2"/>
    <s v="Amy Buchanan"/>
    <x v="28956"/>
  </r>
  <r>
    <x v="14"/>
    <x v="1"/>
    <x v="1"/>
    <s v="Randwick"/>
    <x v="0"/>
    <n v="2031"/>
    <x v="0"/>
    <x v="17"/>
    <x v="1"/>
    <s v="Howard Wright"/>
    <x v="28957"/>
  </r>
  <r>
    <x v="14"/>
    <x v="1"/>
    <x v="1"/>
    <s v="Randwick"/>
    <x v="0"/>
    <n v="2031"/>
    <x v="0"/>
    <x v="17"/>
    <x v="4"/>
    <s v="Maggie Mayer"/>
    <x v="28958"/>
  </r>
  <r>
    <x v="14"/>
    <x v="1"/>
    <x v="1"/>
    <s v="Randwick"/>
    <x v="0"/>
    <n v="2031"/>
    <x v="0"/>
    <x v="17"/>
    <x v="1"/>
    <s v="Howard Wright"/>
    <x v="28959"/>
  </r>
  <r>
    <x v="14"/>
    <x v="1"/>
    <x v="1"/>
    <s v="Randwick"/>
    <x v="0"/>
    <n v="2031"/>
    <x v="0"/>
    <x v="17"/>
    <x v="9"/>
    <s v="Elizabeth Gentry"/>
    <x v="28960"/>
  </r>
  <r>
    <x v="14"/>
    <x v="1"/>
    <x v="1"/>
    <s v="Randwick"/>
    <x v="0"/>
    <n v="2031"/>
    <x v="0"/>
    <x v="17"/>
    <x v="1"/>
    <s v="Howard Wright"/>
    <x v="28961"/>
  </r>
  <r>
    <x v="14"/>
    <x v="1"/>
    <x v="1"/>
    <s v="Randwick"/>
    <x v="0"/>
    <n v="2031"/>
    <x v="0"/>
    <x v="17"/>
    <x v="8"/>
    <s v="Sara Ferrell"/>
    <x v="28962"/>
  </r>
  <r>
    <x v="14"/>
    <x v="1"/>
    <x v="1"/>
    <s v="Randwick"/>
    <x v="0"/>
    <n v="2031"/>
    <x v="0"/>
    <x v="17"/>
    <x v="0"/>
    <s v="Chester George"/>
    <x v="28963"/>
  </r>
  <r>
    <x v="14"/>
    <x v="1"/>
    <x v="1"/>
    <s v="Randwick"/>
    <x v="0"/>
    <n v="2031"/>
    <x v="0"/>
    <x v="17"/>
    <x v="5"/>
    <s v="Richard Carr"/>
    <x v="28964"/>
  </r>
  <r>
    <x v="14"/>
    <x v="1"/>
    <x v="1"/>
    <s v="Randwick"/>
    <x v="0"/>
    <n v="2031"/>
    <x v="0"/>
    <x v="17"/>
    <x v="9"/>
    <s v="Elizabeth Gentry"/>
    <x v="28965"/>
  </r>
  <r>
    <x v="14"/>
    <x v="1"/>
    <x v="1"/>
    <s v="Randwick"/>
    <x v="0"/>
    <n v="2031"/>
    <x v="0"/>
    <x v="17"/>
    <x v="5"/>
    <s v="Richard Carr"/>
    <x v="28966"/>
  </r>
  <r>
    <x v="14"/>
    <x v="1"/>
    <x v="1"/>
    <s v="Randwick"/>
    <x v="0"/>
    <n v="2031"/>
    <x v="0"/>
    <x v="17"/>
    <x v="6"/>
    <s v="Bruce Curran"/>
    <x v="28967"/>
  </r>
  <r>
    <x v="14"/>
    <x v="1"/>
    <x v="1"/>
    <s v="Maroochydore"/>
    <x v="2"/>
    <n v="4558"/>
    <x v="0"/>
    <x v="20"/>
    <x v="6"/>
    <s v="Bruce Curran"/>
    <x v="4"/>
  </r>
  <r>
    <x v="14"/>
    <x v="1"/>
    <x v="1"/>
    <s v="Maroochydore"/>
    <x v="2"/>
    <n v="4558"/>
    <x v="0"/>
    <x v="20"/>
    <x v="6"/>
    <s v="Bruce Curran"/>
    <x v="1634"/>
  </r>
  <r>
    <x v="14"/>
    <x v="1"/>
    <x v="1"/>
    <s v="Maroochydore"/>
    <x v="2"/>
    <n v="4558"/>
    <x v="0"/>
    <x v="20"/>
    <x v="9"/>
    <s v="Elizabeth Gentry"/>
    <x v="196"/>
  </r>
  <r>
    <x v="14"/>
    <x v="1"/>
    <x v="1"/>
    <s v="Maroochydore"/>
    <x v="2"/>
    <n v="4558"/>
    <x v="0"/>
    <x v="20"/>
    <x v="1"/>
    <s v="Howard Wright"/>
    <x v="573"/>
  </r>
  <r>
    <x v="14"/>
    <x v="1"/>
    <x v="1"/>
    <s v="Maroochydore"/>
    <x v="2"/>
    <n v="4558"/>
    <x v="0"/>
    <x v="20"/>
    <x v="7"/>
    <s v="Ella Hickman"/>
    <x v="2542"/>
  </r>
  <r>
    <x v="14"/>
    <x v="1"/>
    <x v="1"/>
    <s v="Maroochydore"/>
    <x v="2"/>
    <n v="4558"/>
    <x v="0"/>
    <x v="20"/>
    <x v="3"/>
    <s v="Chris Monroe"/>
    <x v="6087"/>
  </r>
  <r>
    <x v="14"/>
    <x v="1"/>
    <x v="1"/>
    <s v="Maroochydore"/>
    <x v="2"/>
    <n v="4558"/>
    <x v="0"/>
    <x v="20"/>
    <x v="4"/>
    <s v="Maggie Mayer"/>
    <x v="1837"/>
  </r>
  <r>
    <x v="14"/>
    <x v="1"/>
    <x v="1"/>
    <s v="Maroochydore"/>
    <x v="2"/>
    <n v="4558"/>
    <x v="0"/>
    <x v="20"/>
    <x v="2"/>
    <s v="Amy Buchanan"/>
    <x v="34"/>
  </r>
  <r>
    <x v="14"/>
    <x v="1"/>
    <x v="1"/>
    <s v="Maroochydore"/>
    <x v="2"/>
    <n v="4558"/>
    <x v="0"/>
    <x v="20"/>
    <x v="9"/>
    <s v="Elizabeth Gentry"/>
    <x v="606"/>
  </r>
  <r>
    <x v="14"/>
    <x v="1"/>
    <x v="1"/>
    <s v="Maroochydore"/>
    <x v="2"/>
    <n v="4558"/>
    <x v="0"/>
    <x v="20"/>
    <x v="9"/>
    <s v="Elizabeth Gentry"/>
    <x v="1659"/>
  </r>
  <r>
    <x v="14"/>
    <x v="1"/>
    <x v="1"/>
    <s v="Maroochydore"/>
    <x v="2"/>
    <n v="4558"/>
    <x v="0"/>
    <x v="20"/>
    <x v="0"/>
    <s v="Chester George"/>
    <x v="11853"/>
  </r>
  <r>
    <x v="14"/>
    <x v="1"/>
    <x v="1"/>
    <s v="Maroochydore"/>
    <x v="2"/>
    <n v="4558"/>
    <x v="0"/>
    <x v="20"/>
    <x v="5"/>
    <s v="Richard Carr"/>
    <x v="1026"/>
  </r>
  <r>
    <x v="14"/>
    <x v="1"/>
    <x v="1"/>
    <s v="Maroochydore"/>
    <x v="2"/>
    <n v="4558"/>
    <x v="0"/>
    <x v="20"/>
    <x v="9"/>
    <s v="Elizabeth Gentry"/>
    <x v="6522"/>
  </r>
  <r>
    <x v="14"/>
    <x v="1"/>
    <x v="1"/>
    <s v="Maroochydore"/>
    <x v="2"/>
    <n v="4558"/>
    <x v="0"/>
    <x v="20"/>
    <x v="5"/>
    <s v="Richard Carr"/>
    <x v="2367"/>
  </r>
  <r>
    <x v="14"/>
    <x v="1"/>
    <x v="1"/>
    <s v="Maroochydore"/>
    <x v="2"/>
    <n v="4558"/>
    <x v="0"/>
    <x v="20"/>
    <x v="0"/>
    <s v="Chester George"/>
    <x v="943"/>
  </r>
  <r>
    <x v="14"/>
    <x v="1"/>
    <x v="1"/>
    <s v="Maroochydore"/>
    <x v="2"/>
    <n v="4558"/>
    <x v="0"/>
    <x v="20"/>
    <x v="6"/>
    <s v="Bruce Curran"/>
    <x v="2850"/>
  </r>
  <r>
    <x v="14"/>
    <x v="1"/>
    <x v="1"/>
    <s v="Maroochydore"/>
    <x v="2"/>
    <n v="4558"/>
    <x v="0"/>
    <x v="20"/>
    <x v="3"/>
    <s v="Chris Monroe"/>
    <x v="28968"/>
  </r>
  <r>
    <x v="14"/>
    <x v="1"/>
    <x v="1"/>
    <s v="Maroochydore"/>
    <x v="2"/>
    <n v="4558"/>
    <x v="0"/>
    <x v="20"/>
    <x v="2"/>
    <s v="Amy Buchanan"/>
    <x v="28969"/>
  </r>
  <r>
    <x v="14"/>
    <x v="1"/>
    <x v="1"/>
    <s v="Maroochydore"/>
    <x v="2"/>
    <n v="4558"/>
    <x v="0"/>
    <x v="20"/>
    <x v="0"/>
    <s v="Chester George"/>
    <x v="28970"/>
  </r>
  <r>
    <x v="14"/>
    <x v="1"/>
    <x v="1"/>
    <s v="Maroochydore"/>
    <x v="2"/>
    <n v="4558"/>
    <x v="0"/>
    <x v="20"/>
    <x v="4"/>
    <s v="Maggie Mayer"/>
    <x v="28971"/>
  </r>
  <r>
    <x v="14"/>
    <x v="1"/>
    <x v="1"/>
    <s v="Maroochydore"/>
    <x v="2"/>
    <n v="4558"/>
    <x v="0"/>
    <x v="20"/>
    <x v="2"/>
    <s v="Amy Buchanan"/>
    <x v="28972"/>
  </r>
  <r>
    <x v="14"/>
    <x v="1"/>
    <x v="1"/>
    <s v="Maroochydore"/>
    <x v="2"/>
    <n v="4558"/>
    <x v="0"/>
    <x v="20"/>
    <x v="2"/>
    <s v="Amy Buchanan"/>
    <x v="28973"/>
  </r>
  <r>
    <x v="14"/>
    <x v="1"/>
    <x v="1"/>
    <s v="Maroochydore"/>
    <x v="2"/>
    <n v="4558"/>
    <x v="0"/>
    <x v="20"/>
    <x v="1"/>
    <s v="Howard Wright"/>
    <x v="8518"/>
  </r>
  <r>
    <x v="14"/>
    <x v="1"/>
    <x v="1"/>
    <s v="Maroochydore"/>
    <x v="2"/>
    <n v="4558"/>
    <x v="0"/>
    <x v="20"/>
    <x v="0"/>
    <s v="Chester George"/>
    <x v="28974"/>
  </r>
  <r>
    <x v="14"/>
    <x v="1"/>
    <x v="1"/>
    <s v="Maroochydore"/>
    <x v="2"/>
    <n v="4558"/>
    <x v="0"/>
    <x v="20"/>
    <x v="2"/>
    <s v="Amy Buchanan"/>
    <x v="28975"/>
  </r>
  <r>
    <x v="14"/>
    <x v="1"/>
    <x v="1"/>
    <s v="Maroochydore"/>
    <x v="2"/>
    <n v="4558"/>
    <x v="0"/>
    <x v="20"/>
    <x v="9"/>
    <s v="Elizabeth Gentry"/>
    <x v="28976"/>
  </r>
  <r>
    <x v="14"/>
    <x v="1"/>
    <x v="1"/>
    <s v="Maroochydore"/>
    <x v="2"/>
    <n v="4558"/>
    <x v="0"/>
    <x v="20"/>
    <x v="6"/>
    <s v="Bruce Curran"/>
    <x v="28977"/>
  </r>
  <r>
    <x v="14"/>
    <x v="1"/>
    <x v="1"/>
    <s v="Maroochydore"/>
    <x v="2"/>
    <n v="4558"/>
    <x v="0"/>
    <x v="20"/>
    <x v="6"/>
    <s v="Bruce Curran"/>
    <x v="19273"/>
  </r>
  <r>
    <x v="14"/>
    <x v="1"/>
    <x v="1"/>
    <s v="Maroochydore"/>
    <x v="2"/>
    <n v="4558"/>
    <x v="0"/>
    <x v="20"/>
    <x v="8"/>
    <s v="Sara Ferrell"/>
    <x v="1666"/>
  </r>
  <r>
    <x v="14"/>
    <x v="1"/>
    <x v="1"/>
    <s v="Maroochydore"/>
    <x v="2"/>
    <n v="4558"/>
    <x v="0"/>
    <x v="20"/>
    <x v="9"/>
    <s v="Elizabeth Gentry"/>
    <x v="28978"/>
  </r>
  <r>
    <x v="14"/>
    <x v="1"/>
    <x v="1"/>
    <s v="Maroochydore"/>
    <x v="2"/>
    <n v="4558"/>
    <x v="0"/>
    <x v="20"/>
    <x v="3"/>
    <s v="Chris Monroe"/>
    <x v="28979"/>
  </r>
  <r>
    <x v="14"/>
    <x v="1"/>
    <x v="1"/>
    <s v="Maroochydore"/>
    <x v="2"/>
    <n v="4558"/>
    <x v="0"/>
    <x v="20"/>
    <x v="9"/>
    <s v="Elizabeth Gentry"/>
    <x v="28980"/>
  </r>
  <r>
    <x v="14"/>
    <x v="1"/>
    <x v="1"/>
    <s v="Maroochydore"/>
    <x v="2"/>
    <n v="4558"/>
    <x v="0"/>
    <x v="20"/>
    <x v="2"/>
    <s v="Amy Buchanan"/>
    <x v="28981"/>
  </r>
  <r>
    <x v="14"/>
    <x v="1"/>
    <x v="1"/>
    <s v="Maroochydore"/>
    <x v="2"/>
    <n v="4558"/>
    <x v="0"/>
    <x v="20"/>
    <x v="9"/>
    <s v="Elizabeth Gentry"/>
    <x v="28982"/>
  </r>
  <r>
    <x v="14"/>
    <x v="1"/>
    <x v="1"/>
    <s v="Maroochydore"/>
    <x v="2"/>
    <n v="4558"/>
    <x v="0"/>
    <x v="20"/>
    <x v="2"/>
    <s v="Amy Buchanan"/>
    <x v="28983"/>
  </r>
  <r>
    <x v="14"/>
    <x v="1"/>
    <x v="1"/>
    <s v="Maroochydore"/>
    <x v="2"/>
    <n v="4558"/>
    <x v="0"/>
    <x v="20"/>
    <x v="2"/>
    <s v="Amy Buchanan"/>
    <x v="28984"/>
  </r>
  <r>
    <x v="14"/>
    <x v="1"/>
    <x v="1"/>
    <s v="Maroochydore"/>
    <x v="2"/>
    <n v="4558"/>
    <x v="0"/>
    <x v="20"/>
    <x v="1"/>
    <s v="Howard Wright"/>
    <x v="28985"/>
  </r>
  <r>
    <x v="14"/>
    <x v="1"/>
    <x v="1"/>
    <s v="Maroochydore"/>
    <x v="2"/>
    <n v="4558"/>
    <x v="0"/>
    <x v="20"/>
    <x v="5"/>
    <s v="Richard Carr"/>
    <x v="28986"/>
  </r>
  <r>
    <x v="14"/>
    <x v="1"/>
    <x v="1"/>
    <s v="Maroochydore"/>
    <x v="2"/>
    <n v="4558"/>
    <x v="0"/>
    <x v="20"/>
    <x v="7"/>
    <s v="Ella Hickman"/>
    <x v="28987"/>
  </r>
  <r>
    <x v="14"/>
    <x v="1"/>
    <x v="1"/>
    <s v="Maroochydore"/>
    <x v="2"/>
    <n v="4558"/>
    <x v="0"/>
    <x v="20"/>
    <x v="1"/>
    <s v="Howard Wright"/>
    <x v="28988"/>
  </r>
  <r>
    <x v="14"/>
    <x v="1"/>
    <x v="1"/>
    <s v="Maroochydore"/>
    <x v="2"/>
    <n v="4558"/>
    <x v="0"/>
    <x v="20"/>
    <x v="6"/>
    <s v="Bruce Curran"/>
    <x v="28989"/>
  </r>
  <r>
    <x v="14"/>
    <x v="1"/>
    <x v="1"/>
    <s v="Maroochydore"/>
    <x v="2"/>
    <n v="4558"/>
    <x v="0"/>
    <x v="20"/>
    <x v="4"/>
    <s v="Maggie Mayer"/>
    <x v="28990"/>
  </r>
  <r>
    <x v="14"/>
    <x v="1"/>
    <x v="1"/>
    <s v="Maroochydore"/>
    <x v="2"/>
    <n v="4558"/>
    <x v="0"/>
    <x v="20"/>
    <x v="4"/>
    <s v="Maggie Mayer"/>
    <x v="28991"/>
  </r>
  <r>
    <x v="14"/>
    <x v="1"/>
    <x v="1"/>
    <s v="Maroochydore"/>
    <x v="2"/>
    <n v="4558"/>
    <x v="0"/>
    <x v="20"/>
    <x v="2"/>
    <s v="Amy Buchanan"/>
    <x v="28992"/>
  </r>
  <r>
    <x v="14"/>
    <x v="1"/>
    <x v="1"/>
    <s v="Maroochydore"/>
    <x v="2"/>
    <n v="4558"/>
    <x v="0"/>
    <x v="20"/>
    <x v="8"/>
    <s v="Sara Ferrell"/>
    <x v="28993"/>
  </r>
  <r>
    <x v="14"/>
    <x v="1"/>
    <x v="1"/>
    <s v="Maroochydore"/>
    <x v="2"/>
    <n v="4558"/>
    <x v="0"/>
    <x v="20"/>
    <x v="1"/>
    <s v="Howard Wright"/>
    <x v="28994"/>
  </r>
  <r>
    <x v="14"/>
    <x v="1"/>
    <x v="1"/>
    <s v="Maroochydore"/>
    <x v="2"/>
    <n v="4558"/>
    <x v="0"/>
    <x v="20"/>
    <x v="3"/>
    <s v="Chris Monroe"/>
    <x v="28995"/>
  </r>
  <r>
    <x v="14"/>
    <x v="1"/>
    <x v="1"/>
    <s v="Maroochydore"/>
    <x v="2"/>
    <n v="4558"/>
    <x v="0"/>
    <x v="20"/>
    <x v="0"/>
    <s v="Chester George"/>
    <x v="28996"/>
  </r>
  <r>
    <x v="14"/>
    <x v="1"/>
    <x v="1"/>
    <s v="Maroochydore"/>
    <x v="2"/>
    <n v="4558"/>
    <x v="0"/>
    <x v="20"/>
    <x v="9"/>
    <s v="Elizabeth Gentry"/>
    <x v="28997"/>
  </r>
  <r>
    <x v="14"/>
    <x v="1"/>
    <x v="1"/>
    <s v="Maroochydore"/>
    <x v="2"/>
    <n v="4558"/>
    <x v="0"/>
    <x v="20"/>
    <x v="0"/>
    <s v="Chester George"/>
    <x v="28998"/>
  </r>
  <r>
    <x v="14"/>
    <x v="1"/>
    <x v="1"/>
    <s v="Maroochydore"/>
    <x v="2"/>
    <n v="4558"/>
    <x v="0"/>
    <x v="20"/>
    <x v="5"/>
    <s v="Richard Carr"/>
    <x v="28999"/>
  </r>
  <r>
    <x v="14"/>
    <x v="1"/>
    <x v="1"/>
    <s v="Maroochydore"/>
    <x v="2"/>
    <n v="4558"/>
    <x v="0"/>
    <x v="20"/>
    <x v="5"/>
    <s v="Richard Carr"/>
    <x v="29000"/>
  </r>
  <r>
    <x v="14"/>
    <x v="1"/>
    <x v="1"/>
    <s v="Maroochydore"/>
    <x v="2"/>
    <n v="4558"/>
    <x v="0"/>
    <x v="20"/>
    <x v="9"/>
    <s v="Elizabeth Gentry"/>
    <x v="29001"/>
  </r>
  <r>
    <x v="14"/>
    <x v="1"/>
    <x v="1"/>
    <s v="Maroochydore"/>
    <x v="2"/>
    <n v="4558"/>
    <x v="0"/>
    <x v="20"/>
    <x v="6"/>
    <s v="Bruce Curran"/>
    <x v="29002"/>
  </r>
  <r>
    <x v="14"/>
    <x v="1"/>
    <x v="1"/>
    <s v="Mascot"/>
    <x v="0"/>
    <n v="2020"/>
    <x v="0"/>
    <x v="17"/>
    <x v="3"/>
    <s v="Chris Monroe"/>
    <x v="666"/>
  </r>
  <r>
    <x v="14"/>
    <x v="1"/>
    <x v="1"/>
    <s v="Mascot"/>
    <x v="0"/>
    <n v="2020"/>
    <x v="0"/>
    <x v="17"/>
    <x v="5"/>
    <s v="Richard Carr"/>
    <x v="4682"/>
  </r>
  <r>
    <x v="14"/>
    <x v="1"/>
    <x v="1"/>
    <s v="Mascot"/>
    <x v="0"/>
    <n v="2020"/>
    <x v="0"/>
    <x v="17"/>
    <x v="6"/>
    <s v="Bruce Curran"/>
    <x v="29003"/>
  </r>
  <r>
    <x v="14"/>
    <x v="1"/>
    <x v="1"/>
    <s v="Mascot"/>
    <x v="0"/>
    <n v="2020"/>
    <x v="0"/>
    <x v="17"/>
    <x v="7"/>
    <s v="Ella Hickman"/>
    <x v="1685"/>
  </r>
  <r>
    <x v="14"/>
    <x v="1"/>
    <x v="1"/>
    <s v="Mascot"/>
    <x v="0"/>
    <n v="2020"/>
    <x v="0"/>
    <x v="17"/>
    <x v="5"/>
    <s v="Richard Carr"/>
    <x v="254"/>
  </r>
  <r>
    <x v="14"/>
    <x v="1"/>
    <x v="1"/>
    <s v="Mascot"/>
    <x v="0"/>
    <n v="2020"/>
    <x v="0"/>
    <x v="17"/>
    <x v="8"/>
    <s v="Sara Ferrell"/>
    <x v="912"/>
  </r>
  <r>
    <x v="14"/>
    <x v="1"/>
    <x v="1"/>
    <s v="Mascot"/>
    <x v="0"/>
    <n v="2020"/>
    <x v="0"/>
    <x v="17"/>
    <x v="0"/>
    <s v="Chester George"/>
    <x v="606"/>
  </r>
  <r>
    <x v="14"/>
    <x v="1"/>
    <x v="1"/>
    <s v="Mascot"/>
    <x v="0"/>
    <n v="2020"/>
    <x v="0"/>
    <x v="17"/>
    <x v="4"/>
    <s v="Maggie Mayer"/>
    <x v="606"/>
  </r>
  <r>
    <x v="14"/>
    <x v="1"/>
    <x v="1"/>
    <s v="Mascot"/>
    <x v="0"/>
    <n v="2020"/>
    <x v="0"/>
    <x v="17"/>
    <x v="4"/>
    <s v="Maggie Mayer"/>
    <x v="1586"/>
  </r>
  <r>
    <x v="14"/>
    <x v="1"/>
    <x v="1"/>
    <s v="Mascot"/>
    <x v="0"/>
    <n v="2020"/>
    <x v="0"/>
    <x v="17"/>
    <x v="4"/>
    <s v="Maggie Mayer"/>
    <x v="2412"/>
  </r>
  <r>
    <x v="14"/>
    <x v="1"/>
    <x v="1"/>
    <s v="Mascot"/>
    <x v="0"/>
    <n v="2020"/>
    <x v="0"/>
    <x v="17"/>
    <x v="8"/>
    <s v="Sara Ferrell"/>
    <x v="143"/>
  </r>
  <r>
    <x v="14"/>
    <x v="1"/>
    <x v="1"/>
    <s v="Mascot"/>
    <x v="0"/>
    <n v="2020"/>
    <x v="0"/>
    <x v="17"/>
    <x v="3"/>
    <s v="Chris Monroe"/>
    <x v="6234"/>
  </r>
  <r>
    <x v="14"/>
    <x v="1"/>
    <x v="1"/>
    <s v="Mascot"/>
    <x v="0"/>
    <n v="2020"/>
    <x v="0"/>
    <x v="17"/>
    <x v="0"/>
    <s v="Chester George"/>
    <x v="1331"/>
  </r>
  <r>
    <x v="14"/>
    <x v="1"/>
    <x v="1"/>
    <s v="Mascot"/>
    <x v="0"/>
    <n v="2020"/>
    <x v="0"/>
    <x v="17"/>
    <x v="9"/>
    <s v="Elizabeth Gentry"/>
    <x v="29004"/>
  </r>
  <r>
    <x v="14"/>
    <x v="1"/>
    <x v="1"/>
    <s v="Mascot"/>
    <x v="0"/>
    <n v="2020"/>
    <x v="0"/>
    <x v="17"/>
    <x v="3"/>
    <s v="Chris Monroe"/>
    <x v="17638"/>
  </r>
  <r>
    <x v="14"/>
    <x v="1"/>
    <x v="1"/>
    <s v="Mascot"/>
    <x v="0"/>
    <n v="2020"/>
    <x v="0"/>
    <x v="17"/>
    <x v="1"/>
    <s v="Howard Wright"/>
    <x v="3783"/>
  </r>
  <r>
    <x v="14"/>
    <x v="1"/>
    <x v="1"/>
    <s v="Mascot"/>
    <x v="0"/>
    <n v="2020"/>
    <x v="0"/>
    <x v="17"/>
    <x v="0"/>
    <s v="Chester George"/>
    <x v="5803"/>
  </r>
  <r>
    <x v="14"/>
    <x v="1"/>
    <x v="1"/>
    <s v="Mascot"/>
    <x v="0"/>
    <n v="2020"/>
    <x v="0"/>
    <x v="17"/>
    <x v="2"/>
    <s v="Amy Buchanan"/>
    <x v="15265"/>
  </r>
  <r>
    <x v="14"/>
    <x v="1"/>
    <x v="1"/>
    <s v="Mascot"/>
    <x v="0"/>
    <n v="2020"/>
    <x v="0"/>
    <x v="17"/>
    <x v="9"/>
    <s v="Elizabeth Gentry"/>
    <x v="15062"/>
  </r>
  <r>
    <x v="14"/>
    <x v="1"/>
    <x v="1"/>
    <s v="Mascot"/>
    <x v="0"/>
    <n v="2020"/>
    <x v="0"/>
    <x v="17"/>
    <x v="0"/>
    <s v="Chester George"/>
    <x v="29005"/>
  </r>
  <r>
    <x v="14"/>
    <x v="1"/>
    <x v="1"/>
    <s v="Mascot"/>
    <x v="0"/>
    <n v="2020"/>
    <x v="0"/>
    <x v="17"/>
    <x v="2"/>
    <s v="Amy Buchanan"/>
    <x v="26619"/>
  </r>
  <r>
    <x v="14"/>
    <x v="1"/>
    <x v="1"/>
    <s v="Mascot"/>
    <x v="0"/>
    <n v="2020"/>
    <x v="0"/>
    <x v="17"/>
    <x v="0"/>
    <s v="Chester George"/>
    <x v="29006"/>
  </r>
  <r>
    <x v="14"/>
    <x v="1"/>
    <x v="1"/>
    <s v="Mascot"/>
    <x v="0"/>
    <n v="2020"/>
    <x v="0"/>
    <x v="17"/>
    <x v="8"/>
    <s v="Sara Ferrell"/>
    <x v="1742"/>
  </r>
  <r>
    <x v="14"/>
    <x v="1"/>
    <x v="1"/>
    <s v="Mascot"/>
    <x v="0"/>
    <n v="2020"/>
    <x v="0"/>
    <x v="17"/>
    <x v="9"/>
    <s v="Elizabeth Gentry"/>
    <x v="6403"/>
  </r>
  <r>
    <x v="14"/>
    <x v="1"/>
    <x v="1"/>
    <s v="Mascot"/>
    <x v="0"/>
    <n v="2020"/>
    <x v="0"/>
    <x v="17"/>
    <x v="6"/>
    <s v="Bruce Curran"/>
    <x v="29007"/>
  </r>
  <r>
    <x v="14"/>
    <x v="1"/>
    <x v="1"/>
    <s v="Mascot"/>
    <x v="0"/>
    <n v="2020"/>
    <x v="0"/>
    <x v="17"/>
    <x v="2"/>
    <s v="Amy Buchanan"/>
    <x v="29008"/>
  </r>
  <r>
    <x v="14"/>
    <x v="1"/>
    <x v="1"/>
    <s v="Mascot"/>
    <x v="0"/>
    <n v="2020"/>
    <x v="0"/>
    <x v="17"/>
    <x v="3"/>
    <s v="Chris Monroe"/>
    <x v="29009"/>
  </r>
  <r>
    <x v="14"/>
    <x v="1"/>
    <x v="1"/>
    <s v="Mascot"/>
    <x v="0"/>
    <n v="2020"/>
    <x v="0"/>
    <x v="17"/>
    <x v="5"/>
    <s v="Richard Carr"/>
    <x v="29010"/>
  </r>
  <r>
    <x v="14"/>
    <x v="1"/>
    <x v="1"/>
    <s v="Mascot"/>
    <x v="0"/>
    <n v="2020"/>
    <x v="0"/>
    <x v="17"/>
    <x v="2"/>
    <s v="Amy Buchanan"/>
    <x v="29011"/>
  </r>
  <r>
    <x v="14"/>
    <x v="1"/>
    <x v="1"/>
    <s v="Mascot"/>
    <x v="0"/>
    <n v="2020"/>
    <x v="0"/>
    <x v="17"/>
    <x v="7"/>
    <s v="Ella Hickman"/>
    <x v="29012"/>
  </r>
  <r>
    <x v="14"/>
    <x v="1"/>
    <x v="1"/>
    <s v="Mascot"/>
    <x v="0"/>
    <n v="2020"/>
    <x v="0"/>
    <x v="17"/>
    <x v="2"/>
    <s v="Amy Buchanan"/>
    <x v="29013"/>
  </r>
  <r>
    <x v="14"/>
    <x v="1"/>
    <x v="1"/>
    <s v="Mascot"/>
    <x v="0"/>
    <n v="2020"/>
    <x v="0"/>
    <x v="17"/>
    <x v="0"/>
    <s v="Chester George"/>
    <x v="29014"/>
  </r>
  <r>
    <x v="14"/>
    <x v="1"/>
    <x v="1"/>
    <s v="Mascot"/>
    <x v="0"/>
    <n v="2020"/>
    <x v="0"/>
    <x v="17"/>
    <x v="9"/>
    <s v="Elizabeth Gentry"/>
    <x v="29015"/>
  </r>
  <r>
    <x v="14"/>
    <x v="1"/>
    <x v="1"/>
    <s v="Mascot"/>
    <x v="0"/>
    <n v="2020"/>
    <x v="0"/>
    <x v="17"/>
    <x v="4"/>
    <s v="Maggie Mayer"/>
    <x v="29016"/>
  </r>
  <r>
    <x v="14"/>
    <x v="1"/>
    <x v="1"/>
    <s v="Mascot"/>
    <x v="0"/>
    <n v="2020"/>
    <x v="0"/>
    <x v="17"/>
    <x v="2"/>
    <s v="Amy Buchanan"/>
    <x v="29017"/>
  </r>
  <r>
    <x v="14"/>
    <x v="1"/>
    <x v="1"/>
    <s v="Mascot"/>
    <x v="0"/>
    <n v="2020"/>
    <x v="0"/>
    <x v="17"/>
    <x v="8"/>
    <s v="Sara Ferrell"/>
    <x v="29018"/>
  </r>
  <r>
    <x v="14"/>
    <x v="1"/>
    <x v="1"/>
    <s v="Mascot"/>
    <x v="0"/>
    <n v="2020"/>
    <x v="0"/>
    <x v="17"/>
    <x v="9"/>
    <s v="Elizabeth Gentry"/>
    <x v="29019"/>
  </r>
  <r>
    <x v="14"/>
    <x v="1"/>
    <x v="1"/>
    <s v="Mascot"/>
    <x v="0"/>
    <n v="2020"/>
    <x v="0"/>
    <x v="17"/>
    <x v="6"/>
    <s v="Bruce Curran"/>
    <x v="29020"/>
  </r>
  <r>
    <x v="14"/>
    <x v="1"/>
    <x v="1"/>
    <s v="Mascot"/>
    <x v="0"/>
    <n v="2020"/>
    <x v="0"/>
    <x v="17"/>
    <x v="1"/>
    <s v="Howard Wright"/>
    <x v="29021"/>
  </r>
  <r>
    <x v="14"/>
    <x v="1"/>
    <x v="1"/>
    <s v="Mascot"/>
    <x v="0"/>
    <n v="2020"/>
    <x v="0"/>
    <x v="17"/>
    <x v="9"/>
    <s v="Elizabeth Gentry"/>
    <x v="29022"/>
  </r>
  <r>
    <x v="14"/>
    <x v="1"/>
    <x v="1"/>
    <s v="Mascot"/>
    <x v="0"/>
    <n v="2020"/>
    <x v="0"/>
    <x v="17"/>
    <x v="5"/>
    <s v="Richard Carr"/>
    <x v="29023"/>
  </r>
  <r>
    <x v="14"/>
    <x v="1"/>
    <x v="1"/>
    <s v="Mascot"/>
    <x v="0"/>
    <n v="2020"/>
    <x v="0"/>
    <x v="17"/>
    <x v="1"/>
    <s v="Howard Wright"/>
    <x v="29024"/>
  </r>
  <r>
    <x v="14"/>
    <x v="1"/>
    <x v="1"/>
    <s v="Mascot"/>
    <x v="0"/>
    <n v="2020"/>
    <x v="0"/>
    <x v="17"/>
    <x v="6"/>
    <s v="Bruce Curran"/>
    <x v="29025"/>
  </r>
  <r>
    <x v="14"/>
    <x v="1"/>
    <x v="1"/>
    <s v="Mascot"/>
    <x v="0"/>
    <n v="2020"/>
    <x v="0"/>
    <x v="17"/>
    <x v="5"/>
    <s v="Richard Carr"/>
    <x v="29026"/>
  </r>
  <r>
    <x v="14"/>
    <x v="1"/>
    <x v="1"/>
    <s v="Mascot"/>
    <x v="0"/>
    <n v="2020"/>
    <x v="0"/>
    <x v="17"/>
    <x v="4"/>
    <s v="Maggie Mayer"/>
    <x v="29027"/>
  </r>
  <r>
    <x v="14"/>
    <x v="1"/>
    <x v="1"/>
    <s v="Mascot"/>
    <x v="0"/>
    <n v="2020"/>
    <x v="0"/>
    <x v="17"/>
    <x v="0"/>
    <s v="Chester George"/>
    <x v="29028"/>
  </r>
  <r>
    <x v="14"/>
    <x v="1"/>
    <x v="1"/>
    <s v="Mascot"/>
    <x v="0"/>
    <n v="2020"/>
    <x v="0"/>
    <x v="17"/>
    <x v="1"/>
    <s v="Howard Wright"/>
    <x v="29029"/>
  </r>
  <r>
    <x v="14"/>
    <x v="1"/>
    <x v="1"/>
    <s v="Castle Hill"/>
    <x v="0"/>
    <n v="2154"/>
    <x v="0"/>
    <x v="0"/>
    <x v="1"/>
    <s v="Howard Wright"/>
    <x v="35"/>
  </r>
  <r>
    <x v="14"/>
    <x v="1"/>
    <x v="1"/>
    <s v="Castle Hill"/>
    <x v="0"/>
    <n v="2154"/>
    <x v="0"/>
    <x v="0"/>
    <x v="6"/>
    <s v="Bruce Curran"/>
    <x v="889"/>
  </r>
  <r>
    <x v="14"/>
    <x v="1"/>
    <x v="1"/>
    <s v="Castle Hill"/>
    <x v="0"/>
    <n v="2154"/>
    <x v="0"/>
    <x v="0"/>
    <x v="6"/>
    <s v="Bruce Curran"/>
    <x v="2887"/>
  </r>
  <r>
    <x v="14"/>
    <x v="1"/>
    <x v="1"/>
    <s v="Castle Hill"/>
    <x v="0"/>
    <n v="2154"/>
    <x v="0"/>
    <x v="0"/>
    <x v="0"/>
    <s v="Chester George"/>
    <x v="288"/>
  </r>
  <r>
    <x v="14"/>
    <x v="1"/>
    <x v="1"/>
    <s v="Castle Hill"/>
    <x v="0"/>
    <n v="2154"/>
    <x v="0"/>
    <x v="0"/>
    <x v="2"/>
    <s v="Amy Buchanan"/>
    <x v="451"/>
  </r>
  <r>
    <x v="14"/>
    <x v="1"/>
    <x v="1"/>
    <s v="Castle Hill"/>
    <x v="0"/>
    <n v="2154"/>
    <x v="0"/>
    <x v="0"/>
    <x v="0"/>
    <s v="Chester George"/>
    <x v="5284"/>
  </r>
  <r>
    <x v="14"/>
    <x v="1"/>
    <x v="1"/>
    <s v="Castle Hill"/>
    <x v="0"/>
    <n v="2154"/>
    <x v="0"/>
    <x v="0"/>
    <x v="3"/>
    <s v="Chris Monroe"/>
    <x v="29030"/>
  </r>
  <r>
    <x v="14"/>
    <x v="1"/>
    <x v="1"/>
    <s v="Castle Hill"/>
    <x v="0"/>
    <n v="2154"/>
    <x v="0"/>
    <x v="0"/>
    <x v="9"/>
    <s v="Elizabeth Gentry"/>
    <x v="21906"/>
  </r>
  <r>
    <x v="14"/>
    <x v="1"/>
    <x v="1"/>
    <s v="Castle Hill"/>
    <x v="0"/>
    <n v="2154"/>
    <x v="0"/>
    <x v="0"/>
    <x v="6"/>
    <s v="Bruce Curran"/>
    <x v="1130"/>
  </r>
  <r>
    <x v="14"/>
    <x v="1"/>
    <x v="1"/>
    <s v="Castle Hill"/>
    <x v="0"/>
    <n v="2154"/>
    <x v="0"/>
    <x v="0"/>
    <x v="9"/>
    <s v="Elizabeth Gentry"/>
    <x v="29031"/>
  </r>
  <r>
    <x v="14"/>
    <x v="1"/>
    <x v="1"/>
    <s v="Castle Hill"/>
    <x v="0"/>
    <n v="2154"/>
    <x v="0"/>
    <x v="0"/>
    <x v="3"/>
    <s v="Chris Monroe"/>
    <x v="29032"/>
  </r>
  <r>
    <x v="14"/>
    <x v="1"/>
    <x v="1"/>
    <s v="Castle Hill"/>
    <x v="0"/>
    <n v="2154"/>
    <x v="0"/>
    <x v="0"/>
    <x v="4"/>
    <s v="Maggie Mayer"/>
    <x v="29033"/>
  </r>
  <r>
    <x v="14"/>
    <x v="1"/>
    <x v="1"/>
    <s v="Castle Hill"/>
    <x v="0"/>
    <n v="2154"/>
    <x v="0"/>
    <x v="0"/>
    <x v="8"/>
    <s v="Sara Ferrell"/>
    <x v="4404"/>
  </r>
  <r>
    <x v="14"/>
    <x v="1"/>
    <x v="1"/>
    <s v="Castle Hill"/>
    <x v="0"/>
    <n v="2154"/>
    <x v="0"/>
    <x v="0"/>
    <x v="0"/>
    <s v="Chester George"/>
    <x v="29034"/>
  </r>
  <r>
    <x v="14"/>
    <x v="1"/>
    <x v="1"/>
    <s v="Castle Hill"/>
    <x v="0"/>
    <n v="2154"/>
    <x v="0"/>
    <x v="0"/>
    <x v="4"/>
    <s v="Maggie Mayer"/>
    <x v="29035"/>
  </r>
  <r>
    <x v="14"/>
    <x v="1"/>
    <x v="1"/>
    <s v="Castle Hill"/>
    <x v="0"/>
    <n v="2154"/>
    <x v="0"/>
    <x v="0"/>
    <x v="1"/>
    <s v="Howard Wright"/>
    <x v="29036"/>
  </r>
  <r>
    <x v="14"/>
    <x v="1"/>
    <x v="1"/>
    <s v="Castle Hill"/>
    <x v="0"/>
    <n v="2154"/>
    <x v="0"/>
    <x v="0"/>
    <x v="9"/>
    <s v="Elizabeth Gentry"/>
    <x v="29037"/>
  </r>
  <r>
    <x v="14"/>
    <x v="1"/>
    <x v="1"/>
    <s v="Castle Hill"/>
    <x v="0"/>
    <n v="2154"/>
    <x v="0"/>
    <x v="0"/>
    <x v="9"/>
    <s v="Elizabeth Gentry"/>
    <x v="25998"/>
  </r>
  <r>
    <x v="14"/>
    <x v="1"/>
    <x v="1"/>
    <s v="Castle Hill"/>
    <x v="0"/>
    <n v="2154"/>
    <x v="0"/>
    <x v="0"/>
    <x v="0"/>
    <s v="Chester George"/>
    <x v="14459"/>
  </r>
  <r>
    <x v="14"/>
    <x v="1"/>
    <x v="1"/>
    <s v="Castle Hill"/>
    <x v="0"/>
    <n v="2154"/>
    <x v="0"/>
    <x v="0"/>
    <x v="2"/>
    <s v="Amy Buchanan"/>
    <x v="29038"/>
  </r>
  <r>
    <x v="14"/>
    <x v="1"/>
    <x v="1"/>
    <s v="Castle Hill"/>
    <x v="0"/>
    <n v="2154"/>
    <x v="0"/>
    <x v="0"/>
    <x v="0"/>
    <s v="Chester George"/>
    <x v="29039"/>
  </r>
  <r>
    <x v="14"/>
    <x v="1"/>
    <x v="1"/>
    <s v="Castle Hill"/>
    <x v="0"/>
    <n v="2154"/>
    <x v="0"/>
    <x v="0"/>
    <x v="2"/>
    <s v="Amy Buchanan"/>
    <x v="29040"/>
  </r>
  <r>
    <x v="14"/>
    <x v="1"/>
    <x v="1"/>
    <s v="Castle Hill"/>
    <x v="0"/>
    <n v="2154"/>
    <x v="0"/>
    <x v="0"/>
    <x v="6"/>
    <s v="Bruce Curran"/>
    <x v="7404"/>
  </r>
  <r>
    <x v="14"/>
    <x v="1"/>
    <x v="1"/>
    <s v="Castle Hill"/>
    <x v="0"/>
    <n v="2154"/>
    <x v="0"/>
    <x v="0"/>
    <x v="9"/>
    <s v="Elizabeth Gentry"/>
    <x v="29041"/>
  </r>
  <r>
    <x v="14"/>
    <x v="1"/>
    <x v="1"/>
    <s v="Castle Hill"/>
    <x v="0"/>
    <n v="2154"/>
    <x v="0"/>
    <x v="0"/>
    <x v="2"/>
    <s v="Amy Buchanan"/>
    <x v="29042"/>
  </r>
  <r>
    <x v="14"/>
    <x v="1"/>
    <x v="1"/>
    <s v="Castle Hill"/>
    <x v="0"/>
    <n v="2154"/>
    <x v="0"/>
    <x v="0"/>
    <x v="3"/>
    <s v="Chris Monroe"/>
    <x v="29043"/>
  </r>
  <r>
    <x v="14"/>
    <x v="1"/>
    <x v="1"/>
    <s v="Castle Hill"/>
    <x v="0"/>
    <n v="2154"/>
    <x v="0"/>
    <x v="0"/>
    <x v="2"/>
    <s v="Amy Buchanan"/>
    <x v="29044"/>
  </r>
  <r>
    <x v="14"/>
    <x v="1"/>
    <x v="1"/>
    <s v="Castle Hill"/>
    <x v="0"/>
    <n v="2154"/>
    <x v="0"/>
    <x v="0"/>
    <x v="9"/>
    <s v="Elizabeth Gentry"/>
    <x v="29045"/>
  </r>
  <r>
    <x v="14"/>
    <x v="1"/>
    <x v="1"/>
    <s v="Castle Hill"/>
    <x v="0"/>
    <n v="2154"/>
    <x v="0"/>
    <x v="0"/>
    <x v="5"/>
    <s v="Richard Carr"/>
    <x v="29046"/>
  </r>
  <r>
    <x v="14"/>
    <x v="1"/>
    <x v="1"/>
    <s v="Castle Hill"/>
    <x v="0"/>
    <n v="2154"/>
    <x v="0"/>
    <x v="0"/>
    <x v="2"/>
    <s v="Amy Buchanan"/>
    <x v="29047"/>
  </r>
  <r>
    <x v="14"/>
    <x v="1"/>
    <x v="1"/>
    <s v="Castle Hill"/>
    <x v="0"/>
    <n v="2154"/>
    <x v="0"/>
    <x v="0"/>
    <x v="4"/>
    <s v="Maggie Mayer"/>
    <x v="29048"/>
  </r>
  <r>
    <x v="14"/>
    <x v="1"/>
    <x v="1"/>
    <s v="Castle Hill"/>
    <x v="0"/>
    <n v="2154"/>
    <x v="0"/>
    <x v="0"/>
    <x v="7"/>
    <s v="Ella Hickman"/>
    <x v="29049"/>
  </r>
  <r>
    <x v="14"/>
    <x v="1"/>
    <x v="1"/>
    <s v="Castle Hill"/>
    <x v="0"/>
    <n v="2154"/>
    <x v="0"/>
    <x v="0"/>
    <x v="1"/>
    <s v="Howard Wright"/>
    <x v="29050"/>
  </r>
  <r>
    <x v="14"/>
    <x v="1"/>
    <x v="1"/>
    <s v="Castle Hill"/>
    <x v="0"/>
    <n v="2154"/>
    <x v="0"/>
    <x v="0"/>
    <x v="1"/>
    <s v="Howard Wright"/>
    <x v="29051"/>
  </r>
  <r>
    <x v="14"/>
    <x v="1"/>
    <x v="1"/>
    <s v="Castle Hill"/>
    <x v="0"/>
    <n v="2154"/>
    <x v="0"/>
    <x v="0"/>
    <x v="0"/>
    <s v="Chester George"/>
    <x v="29052"/>
  </r>
  <r>
    <x v="14"/>
    <x v="1"/>
    <x v="1"/>
    <s v="Castle Hill"/>
    <x v="0"/>
    <n v="2154"/>
    <x v="0"/>
    <x v="0"/>
    <x v="4"/>
    <s v="Maggie Mayer"/>
    <x v="29053"/>
  </r>
  <r>
    <x v="14"/>
    <x v="1"/>
    <x v="1"/>
    <s v="Castle Hill"/>
    <x v="0"/>
    <n v="2154"/>
    <x v="0"/>
    <x v="0"/>
    <x v="8"/>
    <s v="Sara Ferrell"/>
    <x v="29054"/>
  </r>
  <r>
    <x v="14"/>
    <x v="1"/>
    <x v="1"/>
    <s v="Castle Hill"/>
    <x v="0"/>
    <n v="2154"/>
    <x v="0"/>
    <x v="0"/>
    <x v="5"/>
    <s v="Richard Carr"/>
    <x v="29055"/>
  </r>
  <r>
    <x v="14"/>
    <x v="1"/>
    <x v="1"/>
    <s v="Castle Hill"/>
    <x v="0"/>
    <n v="2154"/>
    <x v="0"/>
    <x v="0"/>
    <x v="2"/>
    <s v="Amy Buchanan"/>
    <x v="29056"/>
  </r>
  <r>
    <x v="14"/>
    <x v="1"/>
    <x v="1"/>
    <s v="Castle Hill"/>
    <x v="0"/>
    <n v="2154"/>
    <x v="0"/>
    <x v="0"/>
    <x v="9"/>
    <s v="Elizabeth Gentry"/>
    <x v="29057"/>
  </r>
  <r>
    <x v="14"/>
    <x v="1"/>
    <x v="1"/>
    <s v="Castle Hill"/>
    <x v="0"/>
    <n v="2154"/>
    <x v="0"/>
    <x v="0"/>
    <x v="5"/>
    <s v="Richard Carr"/>
    <x v="29058"/>
  </r>
  <r>
    <x v="14"/>
    <x v="1"/>
    <x v="1"/>
    <s v="Castle Hill"/>
    <x v="0"/>
    <n v="2154"/>
    <x v="0"/>
    <x v="0"/>
    <x v="6"/>
    <s v="Bruce Curran"/>
    <x v="29059"/>
  </r>
  <r>
    <x v="14"/>
    <x v="1"/>
    <x v="1"/>
    <s v="Castle Hill"/>
    <x v="0"/>
    <n v="2154"/>
    <x v="0"/>
    <x v="0"/>
    <x v="6"/>
    <s v="Bruce Curran"/>
    <x v="29060"/>
  </r>
  <r>
    <x v="14"/>
    <x v="1"/>
    <x v="1"/>
    <s v="Castle Hill"/>
    <x v="0"/>
    <n v="2154"/>
    <x v="0"/>
    <x v="0"/>
    <x v="0"/>
    <s v="Chester George"/>
    <x v="29061"/>
  </r>
  <r>
    <x v="14"/>
    <x v="1"/>
    <x v="1"/>
    <s v="Castle Hill"/>
    <x v="0"/>
    <n v="2154"/>
    <x v="0"/>
    <x v="0"/>
    <x v="9"/>
    <s v="Elizabeth Gentry"/>
    <x v="29062"/>
  </r>
  <r>
    <x v="14"/>
    <x v="1"/>
    <x v="1"/>
    <s v="Castle Hill"/>
    <x v="0"/>
    <n v="2154"/>
    <x v="0"/>
    <x v="0"/>
    <x v="1"/>
    <s v="Howard Wright"/>
    <x v="29063"/>
  </r>
  <r>
    <x v="14"/>
    <x v="1"/>
    <x v="1"/>
    <s v="Narrabeen"/>
    <x v="0"/>
    <n v="2101"/>
    <x v="0"/>
    <x v="0"/>
    <x v="9"/>
    <s v="Elizabeth Gentry"/>
    <x v="29064"/>
  </r>
  <r>
    <x v="14"/>
    <x v="1"/>
    <x v="1"/>
    <s v="Narrabeen"/>
    <x v="0"/>
    <n v="2101"/>
    <x v="0"/>
    <x v="0"/>
    <x v="6"/>
    <s v="Bruce Curran"/>
    <x v="813"/>
  </r>
  <r>
    <x v="14"/>
    <x v="1"/>
    <x v="1"/>
    <s v="Narrabeen"/>
    <x v="0"/>
    <n v="2101"/>
    <x v="0"/>
    <x v="0"/>
    <x v="7"/>
    <s v="Ella Hickman"/>
    <x v="29065"/>
  </r>
  <r>
    <x v="14"/>
    <x v="1"/>
    <x v="1"/>
    <s v="Narrabeen"/>
    <x v="0"/>
    <n v="2101"/>
    <x v="0"/>
    <x v="0"/>
    <x v="8"/>
    <s v="Sara Ferrell"/>
    <x v="451"/>
  </r>
  <r>
    <x v="14"/>
    <x v="1"/>
    <x v="1"/>
    <s v="Narrabeen"/>
    <x v="0"/>
    <n v="2101"/>
    <x v="0"/>
    <x v="0"/>
    <x v="0"/>
    <s v="Chester George"/>
    <x v="2"/>
  </r>
  <r>
    <x v="14"/>
    <x v="1"/>
    <x v="1"/>
    <s v="Narrabeen"/>
    <x v="0"/>
    <n v="2101"/>
    <x v="0"/>
    <x v="0"/>
    <x v="0"/>
    <s v="Chester George"/>
    <x v="165"/>
  </r>
  <r>
    <x v="14"/>
    <x v="1"/>
    <x v="1"/>
    <s v="Narrabeen"/>
    <x v="0"/>
    <n v="2101"/>
    <x v="0"/>
    <x v="0"/>
    <x v="7"/>
    <s v="Ella Hickman"/>
    <x v="369"/>
  </r>
  <r>
    <x v="14"/>
    <x v="1"/>
    <x v="1"/>
    <s v="Narrabeen"/>
    <x v="0"/>
    <n v="2101"/>
    <x v="0"/>
    <x v="0"/>
    <x v="4"/>
    <s v="Maggie Mayer"/>
    <x v="2084"/>
  </r>
  <r>
    <x v="14"/>
    <x v="1"/>
    <x v="1"/>
    <s v="Narrabeen"/>
    <x v="0"/>
    <n v="2101"/>
    <x v="0"/>
    <x v="0"/>
    <x v="8"/>
    <s v="Sara Ferrell"/>
    <x v="369"/>
  </r>
  <r>
    <x v="14"/>
    <x v="1"/>
    <x v="1"/>
    <s v="Narrabeen"/>
    <x v="0"/>
    <n v="2101"/>
    <x v="0"/>
    <x v="0"/>
    <x v="2"/>
    <s v="Amy Buchanan"/>
    <x v="34"/>
  </r>
  <r>
    <x v="14"/>
    <x v="1"/>
    <x v="1"/>
    <s v="Narrabeen"/>
    <x v="0"/>
    <n v="2101"/>
    <x v="0"/>
    <x v="0"/>
    <x v="9"/>
    <s v="Elizabeth Gentry"/>
    <x v="683"/>
  </r>
  <r>
    <x v="14"/>
    <x v="1"/>
    <x v="1"/>
    <s v="Narrabeen"/>
    <x v="0"/>
    <n v="2101"/>
    <x v="0"/>
    <x v="0"/>
    <x v="5"/>
    <s v="Richard Carr"/>
    <x v="1859"/>
  </r>
  <r>
    <x v="14"/>
    <x v="1"/>
    <x v="1"/>
    <s v="Narrabeen"/>
    <x v="0"/>
    <n v="2101"/>
    <x v="0"/>
    <x v="0"/>
    <x v="4"/>
    <s v="Maggie Mayer"/>
    <x v="912"/>
  </r>
  <r>
    <x v="14"/>
    <x v="1"/>
    <x v="1"/>
    <s v="Narrabeen"/>
    <x v="0"/>
    <n v="2101"/>
    <x v="0"/>
    <x v="0"/>
    <x v="0"/>
    <s v="Chester George"/>
    <x v="34"/>
  </r>
  <r>
    <x v="14"/>
    <x v="1"/>
    <x v="1"/>
    <s v="Narrabeen"/>
    <x v="0"/>
    <n v="2101"/>
    <x v="0"/>
    <x v="0"/>
    <x v="2"/>
    <s v="Amy Buchanan"/>
    <x v="1659"/>
  </r>
  <r>
    <x v="14"/>
    <x v="1"/>
    <x v="1"/>
    <s v="Narrabeen"/>
    <x v="0"/>
    <n v="2101"/>
    <x v="0"/>
    <x v="0"/>
    <x v="2"/>
    <s v="Amy Buchanan"/>
    <x v="607"/>
  </r>
  <r>
    <x v="14"/>
    <x v="1"/>
    <x v="1"/>
    <s v="Narrabeen"/>
    <x v="0"/>
    <n v="2101"/>
    <x v="0"/>
    <x v="0"/>
    <x v="4"/>
    <s v="Maggie Mayer"/>
    <x v="1251"/>
  </r>
  <r>
    <x v="14"/>
    <x v="1"/>
    <x v="1"/>
    <s v="Narrabeen"/>
    <x v="0"/>
    <n v="2101"/>
    <x v="0"/>
    <x v="0"/>
    <x v="0"/>
    <s v="Chester George"/>
    <x v="165"/>
  </r>
  <r>
    <x v="14"/>
    <x v="1"/>
    <x v="1"/>
    <s v="Narrabeen"/>
    <x v="0"/>
    <n v="2101"/>
    <x v="0"/>
    <x v="0"/>
    <x v="9"/>
    <s v="Elizabeth Gentry"/>
    <x v="454"/>
  </r>
  <r>
    <x v="14"/>
    <x v="1"/>
    <x v="1"/>
    <s v="Narrabeen"/>
    <x v="0"/>
    <n v="2101"/>
    <x v="0"/>
    <x v="0"/>
    <x v="4"/>
    <s v="Maggie Mayer"/>
    <x v="1220"/>
  </r>
  <r>
    <x v="14"/>
    <x v="1"/>
    <x v="1"/>
    <s v="Narrabeen"/>
    <x v="0"/>
    <n v="2101"/>
    <x v="0"/>
    <x v="0"/>
    <x v="9"/>
    <s v="Elizabeth Gentry"/>
    <x v="29066"/>
  </r>
  <r>
    <x v="14"/>
    <x v="1"/>
    <x v="1"/>
    <s v="Narrabeen"/>
    <x v="0"/>
    <n v="2101"/>
    <x v="0"/>
    <x v="0"/>
    <x v="2"/>
    <s v="Amy Buchanan"/>
    <x v="14468"/>
  </r>
  <r>
    <x v="14"/>
    <x v="1"/>
    <x v="1"/>
    <s v="Narrabeen"/>
    <x v="0"/>
    <n v="2101"/>
    <x v="0"/>
    <x v="0"/>
    <x v="3"/>
    <s v="Chris Monroe"/>
    <x v="29067"/>
  </r>
  <r>
    <x v="14"/>
    <x v="1"/>
    <x v="1"/>
    <s v="Narrabeen"/>
    <x v="0"/>
    <n v="2101"/>
    <x v="0"/>
    <x v="0"/>
    <x v="1"/>
    <s v="Howard Wright"/>
    <x v="3141"/>
  </r>
  <r>
    <x v="14"/>
    <x v="1"/>
    <x v="1"/>
    <s v="Narrabeen"/>
    <x v="0"/>
    <n v="2101"/>
    <x v="0"/>
    <x v="0"/>
    <x v="9"/>
    <s v="Elizabeth Gentry"/>
    <x v="8969"/>
  </r>
  <r>
    <x v="14"/>
    <x v="1"/>
    <x v="1"/>
    <s v="Narrabeen"/>
    <x v="0"/>
    <n v="2101"/>
    <x v="0"/>
    <x v="0"/>
    <x v="9"/>
    <s v="Elizabeth Gentry"/>
    <x v="7099"/>
  </r>
  <r>
    <x v="14"/>
    <x v="1"/>
    <x v="1"/>
    <s v="Narrabeen"/>
    <x v="0"/>
    <n v="2101"/>
    <x v="0"/>
    <x v="0"/>
    <x v="8"/>
    <s v="Sara Ferrell"/>
    <x v="29068"/>
  </r>
  <r>
    <x v="14"/>
    <x v="1"/>
    <x v="1"/>
    <s v="Narrabeen"/>
    <x v="0"/>
    <n v="2101"/>
    <x v="0"/>
    <x v="0"/>
    <x v="3"/>
    <s v="Chris Monroe"/>
    <x v="5588"/>
  </r>
  <r>
    <x v="14"/>
    <x v="1"/>
    <x v="1"/>
    <s v="Narrabeen"/>
    <x v="0"/>
    <n v="2101"/>
    <x v="0"/>
    <x v="0"/>
    <x v="6"/>
    <s v="Bruce Curran"/>
    <x v="29069"/>
  </r>
  <r>
    <x v="14"/>
    <x v="1"/>
    <x v="1"/>
    <s v="Narrabeen"/>
    <x v="0"/>
    <n v="2101"/>
    <x v="0"/>
    <x v="0"/>
    <x v="5"/>
    <s v="Richard Carr"/>
    <x v="29070"/>
  </r>
  <r>
    <x v="14"/>
    <x v="1"/>
    <x v="1"/>
    <s v="Narrabeen"/>
    <x v="0"/>
    <n v="2101"/>
    <x v="0"/>
    <x v="0"/>
    <x v="3"/>
    <s v="Chris Monroe"/>
    <x v="26353"/>
  </r>
  <r>
    <x v="14"/>
    <x v="1"/>
    <x v="1"/>
    <s v="Narrabeen"/>
    <x v="0"/>
    <n v="2101"/>
    <x v="0"/>
    <x v="0"/>
    <x v="2"/>
    <s v="Amy Buchanan"/>
    <x v="1472"/>
  </r>
  <r>
    <x v="14"/>
    <x v="1"/>
    <x v="1"/>
    <s v="Narrabeen"/>
    <x v="0"/>
    <n v="2101"/>
    <x v="0"/>
    <x v="0"/>
    <x v="8"/>
    <s v="Sara Ferrell"/>
    <x v="29071"/>
  </r>
  <r>
    <x v="14"/>
    <x v="1"/>
    <x v="1"/>
    <s v="Narrabeen"/>
    <x v="0"/>
    <n v="2101"/>
    <x v="0"/>
    <x v="0"/>
    <x v="0"/>
    <s v="Chester George"/>
    <x v="29072"/>
  </r>
  <r>
    <x v="14"/>
    <x v="1"/>
    <x v="1"/>
    <s v="Narrabeen"/>
    <x v="0"/>
    <n v="2101"/>
    <x v="0"/>
    <x v="0"/>
    <x v="6"/>
    <s v="Bruce Curran"/>
    <x v="29073"/>
  </r>
  <r>
    <x v="14"/>
    <x v="1"/>
    <x v="1"/>
    <s v="Narrabeen"/>
    <x v="0"/>
    <n v="2101"/>
    <x v="0"/>
    <x v="0"/>
    <x v="6"/>
    <s v="Bruce Curran"/>
    <x v="29074"/>
  </r>
  <r>
    <x v="14"/>
    <x v="1"/>
    <x v="1"/>
    <s v="Narrabeen"/>
    <x v="0"/>
    <n v="2101"/>
    <x v="0"/>
    <x v="0"/>
    <x v="6"/>
    <s v="Bruce Curran"/>
    <x v="17006"/>
  </r>
  <r>
    <x v="14"/>
    <x v="1"/>
    <x v="1"/>
    <s v="Narrabeen"/>
    <x v="0"/>
    <n v="2101"/>
    <x v="0"/>
    <x v="0"/>
    <x v="0"/>
    <s v="Chester George"/>
    <x v="29075"/>
  </r>
  <r>
    <x v="14"/>
    <x v="1"/>
    <x v="1"/>
    <s v="Narrabeen"/>
    <x v="0"/>
    <n v="2101"/>
    <x v="0"/>
    <x v="0"/>
    <x v="5"/>
    <s v="Richard Carr"/>
    <x v="26"/>
  </r>
  <r>
    <x v="14"/>
    <x v="1"/>
    <x v="1"/>
    <s v="Narrabeen"/>
    <x v="0"/>
    <n v="2101"/>
    <x v="0"/>
    <x v="0"/>
    <x v="4"/>
    <s v="Maggie Mayer"/>
    <x v="29076"/>
  </r>
  <r>
    <x v="14"/>
    <x v="1"/>
    <x v="1"/>
    <s v="Narrabeen"/>
    <x v="0"/>
    <n v="2101"/>
    <x v="0"/>
    <x v="0"/>
    <x v="3"/>
    <s v="Chris Monroe"/>
    <x v="29077"/>
  </r>
  <r>
    <x v="14"/>
    <x v="1"/>
    <x v="1"/>
    <s v="Narrabeen"/>
    <x v="0"/>
    <n v="2101"/>
    <x v="0"/>
    <x v="0"/>
    <x v="9"/>
    <s v="Elizabeth Gentry"/>
    <x v="29078"/>
  </r>
  <r>
    <x v="14"/>
    <x v="1"/>
    <x v="1"/>
    <s v="Narrabeen"/>
    <x v="0"/>
    <n v="2101"/>
    <x v="0"/>
    <x v="0"/>
    <x v="1"/>
    <s v="Howard Wright"/>
    <x v="29079"/>
  </r>
  <r>
    <x v="14"/>
    <x v="1"/>
    <x v="1"/>
    <s v="Narrabeen"/>
    <x v="0"/>
    <n v="2101"/>
    <x v="0"/>
    <x v="0"/>
    <x v="9"/>
    <s v="Elizabeth Gentry"/>
    <x v="29080"/>
  </r>
  <r>
    <x v="14"/>
    <x v="1"/>
    <x v="1"/>
    <s v="Narrabeen"/>
    <x v="0"/>
    <n v="2101"/>
    <x v="0"/>
    <x v="0"/>
    <x v="9"/>
    <s v="Elizabeth Gentry"/>
    <x v="29081"/>
  </r>
  <r>
    <x v="14"/>
    <x v="1"/>
    <x v="1"/>
    <s v="Narrabeen"/>
    <x v="0"/>
    <n v="2101"/>
    <x v="0"/>
    <x v="0"/>
    <x v="4"/>
    <s v="Maggie Mayer"/>
    <x v="29082"/>
  </r>
  <r>
    <x v="14"/>
    <x v="1"/>
    <x v="1"/>
    <s v="Narrabeen"/>
    <x v="0"/>
    <n v="2101"/>
    <x v="0"/>
    <x v="0"/>
    <x v="9"/>
    <s v="Elizabeth Gentry"/>
    <x v="29083"/>
  </r>
  <r>
    <x v="14"/>
    <x v="1"/>
    <x v="1"/>
    <s v="Narrabeen"/>
    <x v="0"/>
    <n v="2101"/>
    <x v="0"/>
    <x v="0"/>
    <x v="7"/>
    <s v="Ella Hickman"/>
    <x v="29084"/>
  </r>
  <r>
    <x v="14"/>
    <x v="1"/>
    <x v="1"/>
    <s v="Narrabeen"/>
    <x v="0"/>
    <n v="2101"/>
    <x v="0"/>
    <x v="0"/>
    <x v="6"/>
    <s v="Bruce Curran"/>
    <x v="29085"/>
  </r>
  <r>
    <x v="14"/>
    <x v="1"/>
    <x v="1"/>
    <s v="Narrabeen"/>
    <x v="0"/>
    <n v="2101"/>
    <x v="0"/>
    <x v="0"/>
    <x v="8"/>
    <s v="Sara Ferrell"/>
    <x v="29086"/>
  </r>
  <r>
    <x v="14"/>
    <x v="1"/>
    <x v="1"/>
    <s v="Narrabeen"/>
    <x v="0"/>
    <n v="2101"/>
    <x v="0"/>
    <x v="0"/>
    <x v="2"/>
    <s v="Amy Buchanan"/>
    <x v="29087"/>
  </r>
  <r>
    <x v="14"/>
    <x v="1"/>
    <x v="1"/>
    <s v="Narrabeen"/>
    <x v="0"/>
    <n v="2101"/>
    <x v="0"/>
    <x v="0"/>
    <x v="5"/>
    <s v="Richard Carr"/>
    <x v="29088"/>
  </r>
  <r>
    <x v="14"/>
    <x v="1"/>
    <x v="1"/>
    <s v="Narrabeen"/>
    <x v="0"/>
    <n v="2101"/>
    <x v="0"/>
    <x v="0"/>
    <x v="5"/>
    <s v="Richard Carr"/>
    <x v="29089"/>
  </r>
  <r>
    <x v="14"/>
    <x v="1"/>
    <x v="1"/>
    <s v="Narrabeen"/>
    <x v="0"/>
    <n v="2101"/>
    <x v="0"/>
    <x v="0"/>
    <x v="1"/>
    <s v="Howard Wright"/>
    <x v="29090"/>
  </r>
  <r>
    <x v="14"/>
    <x v="1"/>
    <x v="1"/>
    <s v="Narrabeen"/>
    <x v="0"/>
    <n v="2101"/>
    <x v="0"/>
    <x v="0"/>
    <x v="0"/>
    <s v="Chester George"/>
    <x v="29091"/>
  </r>
  <r>
    <x v="14"/>
    <x v="1"/>
    <x v="1"/>
    <s v="Narrabeen"/>
    <x v="0"/>
    <n v="2101"/>
    <x v="0"/>
    <x v="0"/>
    <x v="2"/>
    <s v="Amy Buchanan"/>
    <x v="29092"/>
  </r>
  <r>
    <x v="14"/>
    <x v="1"/>
    <x v="1"/>
    <s v="Narrabeen"/>
    <x v="0"/>
    <n v="2101"/>
    <x v="0"/>
    <x v="0"/>
    <x v="1"/>
    <s v="Howard Wright"/>
    <x v="29093"/>
  </r>
  <r>
    <x v="14"/>
    <x v="1"/>
    <x v="1"/>
    <s v="Narrabeen"/>
    <x v="0"/>
    <n v="2101"/>
    <x v="0"/>
    <x v="0"/>
    <x v="1"/>
    <s v="Howard Wright"/>
    <x v="29094"/>
  </r>
  <r>
    <x v="14"/>
    <x v="1"/>
    <x v="1"/>
    <s v="Narrabeen"/>
    <x v="0"/>
    <n v="2101"/>
    <x v="0"/>
    <x v="0"/>
    <x v="6"/>
    <s v="Bruce Curran"/>
    <x v="29095"/>
  </r>
  <r>
    <x v="14"/>
    <x v="1"/>
    <x v="1"/>
    <s v="Narrabeen"/>
    <x v="0"/>
    <n v="2101"/>
    <x v="0"/>
    <x v="0"/>
    <x v="6"/>
    <s v="Bruce Curran"/>
    <x v="29096"/>
  </r>
  <r>
    <x v="14"/>
    <x v="1"/>
    <x v="1"/>
    <s v="Narrabeen"/>
    <x v="0"/>
    <n v="2101"/>
    <x v="0"/>
    <x v="0"/>
    <x v="0"/>
    <s v="Chester George"/>
    <x v="29097"/>
  </r>
  <r>
    <x v="14"/>
    <x v="1"/>
    <x v="1"/>
    <s v="Narrabeen"/>
    <x v="0"/>
    <n v="2101"/>
    <x v="0"/>
    <x v="0"/>
    <x v="2"/>
    <s v="Amy Buchanan"/>
    <x v="29098"/>
  </r>
  <r>
    <x v="14"/>
    <x v="1"/>
    <x v="1"/>
    <s v="Ballarat"/>
    <x v="4"/>
    <n v="3353"/>
    <x v="0"/>
    <x v="9"/>
    <x v="7"/>
    <s v="Ella Hickman"/>
    <x v="251"/>
  </r>
  <r>
    <x v="14"/>
    <x v="1"/>
    <x v="1"/>
    <s v="Ballarat"/>
    <x v="4"/>
    <n v="3353"/>
    <x v="0"/>
    <x v="9"/>
    <x v="2"/>
    <s v="Amy Buchanan"/>
    <x v="606"/>
  </r>
  <r>
    <x v="14"/>
    <x v="1"/>
    <x v="1"/>
    <s v="Ballarat"/>
    <x v="4"/>
    <n v="3353"/>
    <x v="0"/>
    <x v="9"/>
    <x v="9"/>
    <s v="Elizabeth Gentry"/>
    <x v="606"/>
  </r>
  <r>
    <x v="14"/>
    <x v="1"/>
    <x v="1"/>
    <s v="Ballarat"/>
    <x v="4"/>
    <n v="3353"/>
    <x v="0"/>
    <x v="9"/>
    <x v="0"/>
    <s v="Chester George"/>
    <x v="288"/>
  </r>
  <r>
    <x v="14"/>
    <x v="1"/>
    <x v="1"/>
    <s v="Ballarat"/>
    <x v="4"/>
    <n v="3353"/>
    <x v="0"/>
    <x v="9"/>
    <x v="8"/>
    <s v="Sara Ferrell"/>
    <x v="138"/>
  </r>
  <r>
    <x v="14"/>
    <x v="1"/>
    <x v="1"/>
    <s v="Ballarat"/>
    <x v="4"/>
    <n v="3353"/>
    <x v="0"/>
    <x v="9"/>
    <x v="4"/>
    <s v="Maggie Mayer"/>
    <x v="165"/>
  </r>
  <r>
    <x v="14"/>
    <x v="1"/>
    <x v="1"/>
    <s v="Ballarat"/>
    <x v="4"/>
    <n v="3353"/>
    <x v="0"/>
    <x v="9"/>
    <x v="8"/>
    <s v="Sara Ferrell"/>
    <x v="941"/>
  </r>
  <r>
    <x v="14"/>
    <x v="1"/>
    <x v="1"/>
    <s v="Ballarat"/>
    <x v="4"/>
    <n v="3353"/>
    <x v="0"/>
    <x v="9"/>
    <x v="0"/>
    <s v="Chester George"/>
    <x v="70"/>
  </r>
  <r>
    <x v="14"/>
    <x v="1"/>
    <x v="1"/>
    <s v="Ballarat"/>
    <x v="4"/>
    <n v="3353"/>
    <x v="0"/>
    <x v="9"/>
    <x v="2"/>
    <s v="Amy Buchanan"/>
    <x v="27646"/>
  </r>
  <r>
    <x v="14"/>
    <x v="1"/>
    <x v="1"/>
    <s v="Ballarat"/>
    <x v="4"/>
    <n v="3353"/>
    <x v="0"/>
    <x v="9"/>
    <x v="9"/>
    <s v="Elizabeth Gentry"/>
    <x v="17826"/>
  </r>
  <r>
    <x v="14"/>
    <x v="1"/>
    <x v="1"/>
    <s v="Ballarat"/>
    <x v="4"/>
    <n v="3353"/>
    <x v="0"/>
    <x v="9"/>
    <x v="5"/>
    <s v="Richard Carr"/>
    <x v="5058"/>
  </r>
  <r>
    <x v="14"/>
    <x v="1"/>
    <x v="1"/>
    <s v="Ballarat"/>
    <x v="4"/>
    <n v="3353"/>
    <x v="0"/>
    <x v="9"/>
    <x v="2"/>
    <s v="Amy Buchanan"/>
    <x v="18417"/>
  </r>
  <r>
    <x v="14"/>
    <x v="1"/>
    <x v="1"/>
    <s v="Ballarat"/>
    <x v="4"/>
    <n v="3353"/>
    <x v="0"/>
    <x v="9"/>
    <x v="9"/>
    <s v="Elizabeth Gentry"/>
    <x v="2088"/>
  </r>
  <r>
    <x v="14"/>
    <x v="1"/>
    <x v="1"/>
    <s v="Ballarat"/>
    <x v="4"/>
    <n v="3353"/>
    <x v="0"/>
    <x v="9"/>
    <x v="9"/>
    <s v="Elizabeth Gentry"/>
    <x v="29099"/>
  </r>
  <r>
    <x v="14"/>
    <x v="1"/>
    <x v="1"/>
    <s v="Ballarat"/>
    <x v="4"/>
    <n v="3353"/>
    <x v="0"/>
    <x v="9"/>
    <x v="6"/>
    <s v="Bruce Curran"/>
    <x v="29100"/>
  </r>
  <r>
    <x v="14"/>
    <x v="1"/>
    <x v="1"/>
    <s v="Ballarat"/>
    <x v="4"/>
    <n v="3353"/>
    <x v="0"/>
    <x v="9"/>
    <x v="3"/>
    <s v="Chris Monroe"/>
    <x v="29101"/>
  </r>
  <r>
    <x v="14"/>
    <x v="1"/>
    <x v="1"/>
    <s v="Ballarat"/>
    <x v="4"/>
    <n v="3353"/>
    <x v="0"/>
    <x v="9"/>
    <x v="3"/>
    <s v="Chris Monroe"/>
    <x v="29102"/>
  </r>
  <r>
    <x v="14"/>
    <x v="1"/>
    <x v="1"/>
    <s v="Ballarat"/>
    <x v="4"/>
    <n v="3353"/>
    <x v="0"/>
    <x v="9"/>
    <x v="9"/>
    <s v="Elizabeth Gentry"/>
    <x v="29103"/>
  </r>
  <r>
    <x v="14"/>
    <x v="1"/>
    <x v="1"/>
    <s v="Ballarat"/>
    <x v="4"/>
    <n v="3353"/>
    <x v="0"/>
    <x v="9"/>
    <x v="0"/>
    <s v="Chester George"/>
    <x v="29104"/>
  </r>
  <r>
    <x v="14"/>
    <x v="1"/>
    <x v="1"/>
    <s v="Ballarat"/>
    <x v="4"/>
    <n v="3353"/>
    <x v="0"/>
    <x v="9"/>
    <x v="4"/>
    <s v="Maggie Mayer"/>
    <x v="22720"/>
  </r>
  <r>
    <x v="14"/>
    <x v="1"/>
    <x v="1"/>
    <s v="Ballarat"/>
    <x v="4"/>
    <n v="3353"/>
    <x v="0"/>
    <x v="9"/>
    <x v="0"/>
    <s v="Chester George"/>
    <x v="29105"/>
  </r>
  <r>
    <x v="14"/>
    <x v="1"/>
    <x v="1"/>
    <s v="Ballarat"/>
    <x v="4"/>
    <n v="3353"/>
    <x v="0"/>
    <x v="9"/>
    <x v="9"/>
    <s v="Elizabeth Gentry"/>
    <x v="29106"/>
  </r>
  <r>
    <x v="14"/>
    <x v="1"/>
    <x v="1"/>
    <s v="Ballarat"/>
    <x v="4"/>
    <n v="3353"/>
    <x v="0"/>
    <x v="9"/>
    <x v="2"/>
    <s v="Amy Buchanan"/>
    <x v="29107"/>
  </r>
  <r>
    <x v="14"/>
    <x v="1"/>
    <x v="1"/>
    <s v="Ballarat"/>
    <x v="4"/>
    <n v="3353"/>
    <x v="0"/>
    <x v="9"/>
    <x v="2"/>
    <s v="Amy Buchanan"/>
    <x v="29108"/>
  </r>
  <r>
    <x v="14"/>
    <x v="1"/>
    <x v="1"/>
    <s v="Ballarat"/>
    <x v="4"/>
    <n v="3353"/>
    <x v="0"/>
    <x v="9"/>
    <x v="2"/>
    <s v="Amy Buchanan"/>
    <x v="29109"/>
  </r>
  <r>
    <x v="14"/>
    <x v="1"/>
    <x v="1"/>
    <s v="Ballarat"/>
    <x v="4"/>
    <n v="3353"/>
    <x v="0"/>
    <x v="9"/>
    <x v="9"/>
    <s v="Elizabeth Gentry"/>
    <x v="29110"/>
  </r>
  <r>
    <x v="14"/>
    <x v="1"/>
    <x v="1"/>
    <s v="Ballarat"/>
    <x v="4"/>
    <n v="3353"/>
    <x v="0"/>
    <x v="9"/>
    <x v="6"/>
    <s v="Bruce Curran"/>
    <x v="29111"/>
  </r>
  <r>
    <x v="14"/>
    <x v="1"/>
    <x v="1"/>
    <s v="Ballarat"/>
    <x v="4"/>
    <n v="3353"/>
    <x v="0"/>
    <x v="9"/>
    <x v="6"/>
    <s v="Bruce Curran"/>
    <x v="29112"/>
  </r>
  <r>
    <x v="14"/>
    <x v="1"/>
    <x v="1"/>
    <s v="Ballarat"/>
    <x v="4"/>
    <n v="3353"/>
    <x v="0"/>
    <x v="9"/>
    <x v="1"/>
    <s v="Howard Wright"/>
    <x v="29113"/>
  </r>
  <r>
    <x v="14"/>
    <x v="1"/>
    <x v="1"/>
    <s v="Ballarat"/>
    <x v="4"/>
    <n v="3353"/>
    <x v="0"/>
    <x v="9"/>
    <x v="8"/>
    <s v="Sara Ferrell"/>
    <x v="29114"/>
  </r>
  <r>
    <x v="14"/>
    <x v="1"/>
    <x v="1"/>
    <s v="Ballarat"/>
    <x v="4"/>
    <n v="3353"/>
    <x v="0"/>
    <x v="9"/>
    <x v="2"/>
    <s v="Amy Buchanan"/>
    <x v="29115"/>
  </r>
  <r>
    <x v="14"/>
    <x v="1"/>
    <x v="1"/>
    <s v="Ballarat"/>
    <x v="4"/>
    <n v="3353"/>
    <x v="0"/>
    <x v="9"/>
    <x v="9"/>
    <s v="Elizabeth Gentry"/>
    <x v="29116"/>
  </r>
  <r>
    <x v="14"/>
    <x v="1"/>
    <x v="1"/>
    <s v="Ballarat"/>
    <x v="4"/>
    <n v="3353"/>
    <x v="0"/>
    <x v="9"/>
    <x v="1"/>
    <s v="Howard Wright"/>
    <x v="29117"/>
  </r>
  <r>
    <x v="14"/>
    <x v="1"/>
    <x v="1"/>
    <s v="Ballarat"/>
    <x v="4"/>
    <n v="3353"/>
    <x v="0"/>
    <x v="9"/>
    <x v="5"/>
    <s v="Richard Carr"/>
    <x v="29118"/>
  </r>
  <r>
    <x v="14"/>
    <x v="1"/>
    <x v="1"/>
    <s v="Ballarat"/>
    <x v="4"/>
    <n v="3353"/>
    <x v="0"/>
    <x v="9"/>
    <x v="7"/>
    <s v="Ella Hickman"/>
    <x v="29119"/>
  </r>
  <r>
    <x v="14"/>
    <x v="1"/>
    <x v="1"/>
    <s v="Ballarat"/>
    <x v="4"/>
    <n v="3353"/>
    <x v="0"/>
    <x v="9"/>
    <x v="4"/>
    <s v="Maggie Mayer"/>
    <x v="29120"/>
  </r>
  <r>
    <x v="14"/>
    <x v="1"/>
    <x v="1"/>
    <s v="Ballarat"/>
    <x v="4"/>
    <n v="3353"/>
    <x v="0"/>
    <x v="9"/>
    <x v="2"/>
    <s v="Amy Buchanan"/>
    <x v="29121"/>
  </r>
  <r>
    <x v="14"/>
    <x v="1"/>
    <x v="1"/>
    <s v="Ballarat"/>
    <x v="4"/>
    <n v="3353"/>
    <x v="0"/>
    <x v="9"/>
    <x v="0"/>
    <s v="Chester George"/>
    <x v="29122"/>
  </r>
  <r>
    <x v="14"/>
    <x v="1"/>
    <x v="1"/>
    <s v="Ballarat"/>
    <x v="4"/>
    <n v="3353"/>
    <x v="0"/>
    <x v="9"/>
    <x v="6"/>
    <s v="Bruce Curran"/>
    <x v="29123"/>
  </r>
  <r>
    <x v="14"/>
    <x v="1"/>
    <x v="1"/>
    <s v="Ballarat"/>
    <x v="4"/>
    <n v="3353"/>
    <x v="0"/>
    <x v="9"/>
    <x v="3"/>
    <s v="Chris Monroe"/>
    <x v="29124"/>
  </r>
  <r>
    <x v="14"/>
    <x v="1"/>
    <x v="1"/>
    <s v="Ballarat"/>
    <x v="4"/>
    <n v="3353"/>
    <x v="0"/>
    <x v="9"/>
    <x v="4"/>
    <s v="Maggie Mayer"/>
    <x v="29125"/>
  </r>
  <r>
    <x v="14"/>
    <x v="1"/>
    <x v="1"/>
    <s v="Ballarat"/>
    <x v="4"/>
    <n v="3353"/>
    <x v="0"/>
    <x v="9"/>
    <x v="0"/>
    <s v="Chester George"/>
    <x v="29126"/>
  </r>
  <r>
    <x v="14"/>
    <x v="1"/>
    <x v="1"/>
    <s v="Ballarat"/>
    <x v="4"/>
    <n v="3353"/>
    <x v="0"/>
    <x v="9"/>
    <x v="8"/>
    <s v="Sara Ferrell"/>
    <x v="29127"/>
  </r>
  <r>
    <x v="14"/>
    <x v="1"/>
    <x v="1"/>
    <s v="Ballarat"/>
    <x v="4"/>
    <n v="3353"/>
    <x v="0"/>
    <x v="9"/>
    <x v="1"/>
    <s v="Howard Wright"/>
    <x v="29128"/>
  </r>
  <r>
    <x v="14"/>
    <x v="1"/>
    <x v="1"/>
    <s v="Ballarat"/>
    <x v="4"/>
    <n v="3353"/>
    <x v="0"/>
    <x v="9"/>
    <x v="5"/>
    <s v="Richard Carr"/>
    <x v="29129"/>
  </r>
  <r>
    <x v="14"/>
    <x v="1"/>
    <x v="1"/>
    <s v="Ballarat"/>
    <x v="4"/>
    <n v="3353"/>
    <x v="0"/>
    <x v="9"/>
    <x v="5"/>
    <s v="Richard Carr"/>
    <x v="29130"/>
  </r>
  <r>
    <x v="14"/>
    <x v="1"/>
    <x v="1"/>
    <s v="Ballarat"/>
    <x v="4"/>
    <n v="3353"/>
    <x v="0"/>
    <x v="9"/>
    <x v="9"/>
    <s v="Elizabeth Gentry"/>
    <x v="29131"/>
  </r>
  <r>
    <x v="14"/>
    <x v="1"/>
    <x v="1"/>
    <s v="Ballarat"/>
    <x v="4"/>
    <n v="3353"/>
    <x v="0"/>
    <x v="9"/>
    <x v="6"/>
    <s v="Bruce Curran"/>
    <x v="29132"/>
  </r>
  <r>
    <x v="14"/>
    <x v="1"/>
    <x v="1"/>
    <s v="Ballarat"/>
    <x v="4"/>
    <n v="3353"/>
    <x v="0"/>
    <x v="9"/>
    <x v="9"/>
    <s v="Elizabeth Gentry"/>
    <x v="29133"/>
  </r>
  <r>
    <x v="15"/>
    <x v="1"/>
    <x v="1"/>
    <s v="Chatswood"/>
    <x v="0"/>
    <n v="2067"/>
    <x v="0"/>
    <x v="17"/>
    <x v="0"/>
    <s v="Chester George"/>
    <x v="369"/>
  </r>
  <r>
    <x v="15"/>
    <x v="1"/>
    <x v="1"/>
    <s v="Chatswood"/>
    <x v="0"/>
    <n v="2067"/>
    <x v="0"/>
    <x v="17"/>
    <x v="9"/>
    <s v="Elizabeth Gentry"/>
    <x v="912"/>
  </r>
  <r>
    <x v="15"/>
    <x v="1"/>
    <x v="1"/>
    <s v="Chatswood"/>
    <x v="0"/>
    <n v="2067"/>
    <x v="0"/>
    <x v="17"/>
    <x v="2"/>
    <s v="Amy Buchanan"/>
    <x v="889"/>
  </r>
  <r>
    <x v="15"/>
    <x v="1"/>
    <x v="1"/>
    <s v="Chatswood"/>
    <x v="0"/>
    <n v="2067"/>
    <x v="0"/>
    <x v="17"/>
    <x v="9"/>
    <s v="Elizabeth Gentry"/>
    <x v="7325"/>
  </r>
  <r>
    <x v="15"/>
    <x v="1"/>
    <x v="1"/>
    <s v="Chatswood"/>
    <x v="0"/>
    <n v="2067"/>
    <x v="0"/>
    <x v="17"/>
    <x v="4"/>
    <s v="Maggie Mayer"/>
    <x v="283"/>
  </r>
  <r>
    <x v="15"/>
    <x v="1"/>
    <x v="1"/>
    <s v="Chatswood"/>
    <x v="0"/>
    <n v="2067"/>
    <x v="0"/>
    <x v="17"/>
    <x v="2"/>
    <s v="Amy Buchanan"/>
    <x v="1485"/>
  </r>
  <r>
    <x v="15"/>
    <x v="1"/>
    <x v="1"/>
    <s v="Chatswood"/>
    <x v="0"/>
    <n v="2067"/>
    <x v="0"/>
    <x v="17"/>
    <x v="2"/>
    <s v="Amy Buchanan"/>
    <x v="226"/>
  </r>
  <r>
    <x v="15"/>
    <x v="1"/>
    <x v="1"/>
    <s v="Chatswood"/>
    <x v="0"/>
    <n v="2067"/>
    <x v="0"/>
    <x v="17"/>
    <x v="9"/>
    <s v="Elizabeth Gentry"/>
    <x v="965"/>
  </r>
  <r>
    <x v="15"/>
    <x v="1"/>
    <x v="1"/>
    <s v="Chatswood"/>
    <x v="0"/>
    <n v="2067"/>
    <x v="0"/>
    <x v="17"/>
    <x v="4"/>
    <s v="Maggie Mayer"/>
    <x v="2248"/>
  </r>
  <r>
    <x v="15"/>
    <x v="1"/>
    <x v="1"/>
    <s v="Chatswood"/>
    <x v="0"/>
    <n v="2067"/>
    <x v="0"/>
    <x v="17"/>
    <x v="2"/>
    <s v="Amy Buchanan"/>
    <x v="1252"/>
  </r>
  <r>
    <x v="15"/>
    <x v="1"/>
    <x v="1"/>
    <s v="Chatswood"/>
    <x v="0"/>
    <n v="2067"/>
    <x v="0"/>
    <x v="17"/>
    <x v="5"/>
    <s v="Richard Carr"/>
    <x v="29134"/>
  </r>
  <r>
    <x v="15"/>
    <x v="1"/>
    <x v="1"/>
    <s v="Chatswood"/>
    <x v="0"/>
    <n v="2067"/>
    <x v="0"/>
    <x v="17"/>
    <x v="3"/>
    <s v="Chris Monroe"/>
    <x v="11131"/>
  </r>
  <r>
    <x v="15"/>
    <x v="1"/>
    <x v="1"/>
    <s v="Chatswood"/>
    <x v="0"/>
    <n v="2067"/>
    <x v="0"/>
    <x v="17"/>
    <x v="1"/>
    <s v="Howard Wright"/>
    <x v="29135"/>
  </r>
  <r>
    <x v="15"/>
    <x v="1"/>
    <x v="1"/>
    <s v="Chatswood"/>
    <x v="0"/>
    <n v="2067"/>
    <x v="0"/>
    <x v="17"/>
    <x v="9"/>
    <s v="Elizabeth Gentry"/>
    <x v="29136"/>
  </r>
  <r>
    <x v="15"/>
    <x v="1"/>
    <x v="1"/>
    <s v="Chatswood"/>
    <x v="0"/>
    <n v="2067"/>
    <x v="0"/>
    <x v="17"/>
    <x v="4"/>
    <s v="Maggie Mayer"/>
    <x v="15975"/>
  </r>
  <r>
    <x v="15"/>
    <x v="1"/>
    <x v="1"/>
    <s v="Chatswood"/>
    <x v="0"/>
    <n v="2067"/>
    <x v="0"/>
    <x v="17"/>
    <x v="6"/>
    <s v="Bruce Curran"/>
    <x v="29137"/>
  </r>
  <r>
    <x v="15"/>
    <x v="1"/>
    <x v="1"/>
    <s v="Chatswood"/>
    <x v="0"/>
    <n v="2067"/>
    <x v="0"/>
    <x v="17"/>
    <x v="9"/>
    <s v="Elizabeth Gentry"/>
    <x v="29138"/>
  </r>
  <r>
    <x v="15"/>
    <x v="1"/>
    <x v="1"/>
    <s v="Chatswood"/>
    <x v="0"/>
    <n v="2067"/>
    <x v="0"/>
    <x v="17"/>
    <x v="0"/>
    <s v="Chester George"/>
    <x v="613"/>
  </r>
  <r>
    <x v="15"/>
    <x v="1"/>
    <x v="1"/>
    <s v="Chatswood"/>
    <x v="0"/>
    <n v="2067"/>
    <x v="0"/>
    <x v="17"/>
    <x v="1"/>
    <s v="Howard Wright"/>
    <x v="459"/>
  </r>
  <r>
    <x v="15"/>
    <x v="1"/>
    <x v="1"/>
    <s v="Chatswood"/>
    <x v="0"/>
    <n v="2067"/>
    <x v="0"/>
    <x v="17"/>
    <x v="9"/>
    <s v="Elizabeth Gentry"/>
    <x v="29139"/>
  </r>
  <r>
    <x v="15"/>
    <x v="1"/>
    <x v="1"/>
    <s v="Chatswood"/>
    <x v="0"/>
    <n v="2067"/>
    <x v="0"/>
    <x v="17"/>
    <x v="3"/>
    <s v="Chris Monroe"/>
    <x v="29140"/>
  </r>
  <r>
    <x v="15"/>
    <x v="1"/>
    <x v="1"/>
    <s v="Chatswood"/>
    <x v="0"/>
    <n v="2067"/>
    <x v="0"/>
    <x v="17"/>
    <x v="4"/>
    <s v="Maggie Mayer"/>
    <x v="3660"/>
  </r>
  <r>
    <x v="15"/>
    <x v="1"/>
    <x v="1"/>
    <s v="Chatswood"/>
    <x v="0"/>
    <n v="2067"/>
    <x v="0"/>
    <x v="17"/>
    <x v="2"/>
    <s v="Amy Buchanan"/>
    <x v="29141"/>
  </r>
  <r>
    <x v="15"/>
    <x v="1"/>
    <x v="1"/>
    <s v="Chatswood"/>
    <x v="0"/>
    <n v="2067"/>
    <x v="0"/>
    <x v="17"/>
    <x v="2"/>
    <s v="Amy Buchanan"/>
    <x v="29142"/>
  </r>
  <r>
    <x v="15"/>
    <x v="1"/>
    <x v="1"/>
    <s v="Chatswood"/>
    <x v="0"/>
    <n v="2067"/>
    <x v="0"/>
    <x v="17"/>
    <x v="4"/>
    <s v="Maggie Mayer"/>
    <x v="29143"/>
  </r>
  <r>
    <x v="15"/>
    <x v="1"/>
    <x v="1"/>
    <s v="Chatswood"/>
    <x v="0"/>
    <n v="2067"/>
    <x v="0"/>
    <x v="17"/>
    <x v="0"/>
    <s v="Chester George"/>
    <x v="29144"/>
  </r>
  <r>
    <x v="15"/>
    <x v="1"/>
    <x v="1"/>
    <s v="Chatswood"/>
    <x v="0"/>
    <n v="2067"/>
    <x v="0"/>
    <x v="17"/>
    <x v="8"/>
    <s v="Sara Ferrell"/>
    <x v="29145"/>
  </r>
  <r>
    <x v="15"/>
    <x v="1"/>
    <x v="1"/>
    <s v="Chatswood"/>
    <x v="0"/>
    <n v="2067"/>
    <x v="0"/>
    <x v="17"/>
    <x v="9"/>
    <s v="Elizabeth Gentry"/>
    <x v="29146"/>
  </r>
  <r>
    <x v="15"/>
    <x v="1"/>
    <x v="1"/>
    <s v="Chatswood"/>
    <x v="0"/>
    <n v="2067"/>
    <x v="0"/>
    <x v="17"/>
    <x v="0"/>
    <s v="Chester George"/>
    <x v="29147"/>
  </r>
  <r>
    <x v="15"/>
    <x v="1"/>
    <x v="1"/>
    <s v="Chatswood"/>
    <x v="0"/>
    <n v="2067"/>
    <x v="0"/>
    <x v="17"/>
    <x v="3"/>
    <s v="Chris Monroe"/>
    <x v="29148"/>
  </r>
  <r>
    <x v="15"/>
    <x v="1"/>
    <x v="1"/>
    <s v="Chatswood"/>
    <x v="0"/>
    <n v="2067"/>
    <x v="0"/>
    <x v="17"/>
    <x v="2"/>
    <s v="Amy Buchanan"/>
    <x v="29149"/>
  </r>
  <r>
    <x v="15"/>
    <x v="1"/>
    <x v="1"/>
    <s v="Chatswood"/>
    <x v="0"/>
    <n v="2067"/>
    <x v="0"/>
    <x v="17"/>
    <x v="2"/>
    <s v="Amy Buchanan"/>
    <x v="29150"/>
  </r>
  <r>
    <x v="15"/>
    <x v="1"/>
    <x v="1"/>
    <s v="Chatswood"/>
    <x v="0"/>
    <n v="2067"/>
    <x v="0"/>
    <x v="17"/>
    <x v="2"/>
    <s v="Amy Buchanan"/>
    <x v="29151"/>
  </r>
  <r>
    <x v="15"/>
    <x v="1"/>
    <x v="1"/>
    <s v="Chatswood"/>
    <x v="0"/>
    <n v="2067"/>
    <x v="0"/>
    <x v="17"/>
    <x v="6"/>
    <s v="Bruce Curran"/>
    <x v="29152"/>
  </r>
  <r>
    <x v="15"/>
    <x v="1"/>
    <x v="1"/>
    <s v="Chatswood"/>
    <x v="0"/>
    <n v="2067"/>
    <x v="0"/>
    <x v="17"/>
    <x v="1"/>
    <s v="Howard Wright"/>
    <x v="29153"/>
  </r>
  <r>
    <x v="15"/>
    <x v="1"/>
    <x v="1"/>
    <s v="Chatswood"/>
    <x v="0"/>
    <n v="2067"/>
    <x v="0"/>
    <x v="17"/>
    <x v="3"/>
    <s v="Chris Monroe"/>
    <x v="29154"/>
  </r>
  <r>
    <x v="15"/>
    <x v="1"/>
    <x v="1"/>
    <s v="Chatswood"/>
    <x v="0"/>
    <n v="2067"/>
    <x v="0"/>
    <x v="17"/>
    <x v="1"/>
    <s v="Howard Wright"/>
    <x v="29155"/>
  </r>
  <r>
    <x v="15"/>
    <x v="1"/>
    <x v="1"/>
    <s v="Chatswood"/>
    <x v="0"/>
    <n v="2067"/>
    <x v="0"/>
    <x v="17"/>
    <x v="7"/>
    <s v="Ella Hickman"/>
    <x v="29156"/>
  </r>
  <r>
    <x v="15"/>
    <x v="1"/>
    <x v="1"/>
    <s v="Chatswood"/>
    <x v="0"/>
    <n v="2067"/>
    <x v="0"/>
    <x v="17"/>
    <x v="5"/>
    <s v="Richard Carr"/>
    <x v="29157"/>
  </r>
  <r>
    <x v="15"/>
    <x v="1"/>
    <x v="1"/>
    <s v="Chatswood"/>
    <x v="0"/>
    <n v="2067"/>
    <x v="0"/>
    <x v="17"/>
    <x v="9"/>
    <s v="Elizabeth Gentry"/>
    <x v="29158"/>
  </r>
  <r>
    <x v="15"/>
    <x v="1"/>
    <x v="1"/>
    <s v="Chatswood"/>
    <x v="0"/>
    <n v="2067"/>
    <x v="0"/>
    <x v="17"/>
    <x v="4"/>
    <s v="Maggie Mayer"/>
    <x v="29159"/>
  </r>
  <r>
    <x v="15"/>
    <x v="1"/>
    <x v="1"/>
    <s v="Chatswood"/>
    <x v="0"/>
    <n v="2067"/>
    <x v="0"/>
    <x v="17"/>
    <x v="0"/>
    <s v="Chester George"/>
    <x v="29160"/>
  </r>
  <r>
    <x v="15"/>
    <x v="1"/>
    <x v="1"/>
    <s v="Chatswood"/>
    <x v="0"/>
    <n v="2067"/>
    <x v="0"/>
    <x v="17"/>
    <x v="4"/>
    <s v="Maggie Mayer"/>
    <x v="29161"/>
  </r>
  <r>
    <x v="15"/>
    <x v="1"/>
    <x v="1"/>
    <s v="Chatswood"/>
    <x v="0"/>
    <n v="2067"/>
    <x v="0"/>
    <x v="17"/>
    <x v="9"/>
    <s v="Elizabeth Gentry"/>
    <x v="29162"/>
  </r>
  <r>
    <x v="15"/>
    <x v="1"/>
    <x v="1"/>
    <s v="Chatswood"/>
    <x v="0"/>
    <n v="2067"/>
    <x v="0"/>
    <x v="17"/>
    <x v="8"/>
    <s v="Sara Ferrell"/>
    <x v="29163"/>
  </r>
  <r>
    <x v="15"/>
    <x v="1"/>
    <x v="1"/>
    <s v="Chatswood"/>
    <x v="0"/>
    <n v="2067"/>
    <x v="0"/>
    <x v="17"/>
    <x v="9"/>
    <s v="Elizabeth Gentry"/>
    <x v="29164"/>
  </r>
  <r>
    <x v="15"/>
    <x v="1"/>
    <x v="1"/>
    <s v="Chatswood"/>
    <x v="0"/>
    <n v="2067"/>
    <x v="0"/>
    <x v="17"/>
    <x v="5"/>
    <s v="Richard Carr"/>
    <x v="29165"/>
  </r>
  <r>
    <x v="15"/>
    <x v="1"/>
    <x v="1"/>
    <s v="Chatswood"/>
    <x v="0"/>
    <n v="2067"/>
    <x v="0"/>
    <x v="17"/>
    <x v="6"/>
    <s v="Bruce Curran"/>
    <x v="29166"/>
  </r>
  <r>
    <x v="15"/>
    <x v="1"/>
    <x v="1"/>
    <s v="Chatswood"/>
    <x v="0"/>
    <n v="2067"/>
    <x v="0"/>
    <x v="17"/>
    <x v="0"/>
    <s v="Chester George"/>
    <x v="29167"/>
  </r>
  <r>
    <x v="15"/>
    <x v="1"/>
    <x v="1"/>
    <s v="Chatswood"/>
    <x v="0"/>
    <n v="2067"/>
    <x v="0"/>
    <x v="17"/>
    <x v="1"/>
    <s v="Howard Wright"/>
    <x v="29168"/>
  </r>
  <r>
    <x v="15"/>
    <x v="1"/>
    <x v="1"/>
    <s v="Chatswood"/>
    <x v="0"/>
    <n v="2067"/>
    <x v="0"/>
    <x v="17"/>
    <x v="5"/>
    <s v="Richard Carr"/>
    <x v="29169"/>
  </r>
  <r>
    <x v="15"/>
    <x v="1"/>
    <x v="1"/>
    <s v="Chatswood"/>
    <x v="0"/>
    <n v="2067"/>
    <x v="0"/>
    <x v="17"/>
    <x v="2"/>
    <s v="Amy Buchanan"/>
    <x v="29170"/>
  </r>
  <r>
    <x v="15"/>
    <x v="1"/>
    <x v="1"/>
    <s v="Chatswood"/>
    <x v="0"/>
    <n v="2067"/>
    <x v="0"/>
    <x v="17"/>
    <x v="6"/>
    <s v="Bruce Curran"/>
    <x v="29171"/>
  </r>
  <r>
    <x v="15"/>
    <x v="1"/>
    <x v="1"/>
    <s v="Bathurst"/>
    <x v="0"/>
    <n v="2795"/>
    <x v="0"/>
    <x v="16"/>
    <x v="2"/>
    <s v="Amy Buchanan"/>
    <x v="369"/>
  </r>
  <r>
    <x v="15"/>
    <x v="1"/>
    <x v="1"/>
    <s v="Bathurst"/>
    <x v="0"/>
    <n v="2795"/>
    <x v="0"/>
    <x v="16"/>
    <x v="9"/>
    <s v="Elizabeth Gentry"/>
    <x v="29172"/>
  </r>
  <r>
    <x v="15"/>
    <x v="1"/>
    <x v="1"/>
    <s v="Bathurst"/>
    <x v="0"/>
    <n v="2795"/>
    <x v="0"/>
    <x v="16"/>
    <x v="9"/>
    <s v="Elizabeth Gentry"/>
    <x v="4"/>
  </r>
  <r>
    <x v="15"/>
    <x v="1"/>
    <x v="1"/>
    <s v="Bathurst"/>
    <x v="0"/>
    <n v="2795"/>
    <x v="0"/>
    <x v="16"/>
    <x v="6"/>
    <s v="Bruce Curran"/>
    <x v="5"/>
  </r>
  <r>
    <x v="15"/>
    <x v="1"/>
    <x v="1"/>
    <s v="Bathurst"/>
    <x v="0"/>
    <n v="2795"/>
    <x v="0"/>
    <x v="16"/>
    <x v="2"/>
    <s v="Amy Buchanan"/>
    <x v="134"/>
  </r>
  <r>
    <x v="15"/>
    <x v="1"/>
    <x v="1"/>
    <s v="Bathurst"/>
    <x v="0"/>
    <n v="2795"/>
    <x v="0"/>
    <x v="16"/>
    <x v="4"/>
    <s v="Maggie Mayer"/>
    <x v="889"/>
  </r>
  <r>
    <x v="15"/>
    <x v="1"/>
    <x v="1"/>
    <s v="Bathurst"/>
    <x v="0"/>
    <n v="2795"/>
    <x v="0"/>
    <x v="16"/>
    <x v="9"/>
    <s v="Elizabeth Gentry"/>
    <x v="3653"/>
  </r>
  <r>
    <x v="15"/>
    <x v="1"/>
    <x v="1"/>
    <s v="Bathurst"/>
    <x v="0"/>
    <n v="2795"/>
    <x v="0"/>
    <x v="16"/>
    <x v="8"/>
    <s v="Sara Ferrell"/>
    <x v="224"/>
  </r>
  <r>
    <x v="15"/>
    <x v="1"/>
    <x v="1"/>
    <s v="Bathurst"/>
    <x v="0"/>
    <n v="2795"/>
    <x v="0"/>
    <x v="16"/>
    <x v="2"/>
    <s v="Amy Buchanan"/>
    <x v="227"/>
  </r>
  <r>
    <x v="15"/>
    <x v="1"/>
    <x v="1"/>
    <s v="Bathurst"/>
    <x v="0"/>
    <n v="2795"/>
    <x v="0"/>
    <x v="16"/>
    <x v="7"/>
    <s v="Ella Hickman"/>
    <x v="2412"/>
  </r>
  <r>
    <x v="15"/>
    <x v="1"/>
    <x v="1"/>
    <s v="Bathurst"/>
    <x v="0"/>
    <n v="2795"/>
    <x v="0"/>
    <x v="16"/>
    <x v="2"/>
    <s v="Amy Buchanan"/>
    <x v="138"/>
  </r>
  <r>
    <x v="15"/>
    <x v="1"/>
    <x v="1"/>
    <s v="Bathurst"/>
    <x v="0"/>
    <n v="2795"/>
    <x v="0"/>
    <x v="16"/>
    <x v="5"/>
    <s v="Richard Carr"/>
    <x v="17075"/>
  </r>
  <r>
    <x v="15"/>
    <x v="1"/>
    <x v="1"/>
    <s v="Bathurst"/>
    <x v="0"/>
    <n v="2795"/>
    <x v="0"/>
    <x v="16"/>
    <x v="9"/>
    <s v="Elizabeth Gentry"/>
    <x v="4661"/>
  </r>
  <r>
    <x v="15"/>
    <x v="1"/>
    <x v="1"/>
    <s v="Bathurst"/>
    <x v="0"/>
    <n v="2795"/>
    <x v="0"/>
    <x v="16"/>
    <x v="9"/>
    <s v="Elizabeth Gentry"/>
    <x v="8827"/>
  </r>
  <r>
    <x v="15"/>
    <x v="1"/>
    <x v="1"/>
    <s v="Bathurst"/>
    <x v="0"/>
    <n v="2795"/>
    <x v="0"/>
    <x v="16"/>
    <x v="4"/>
    <s v="Maggie Mayer"/>
    <x v="29173"/>
  </r>
  <r>
    <x v="15"/>
    <x v="1"/>
    <x v="1"/>
    <s v="Bathurst"/>
    <x v="0"/>
    <n v="2795"/>
    <x v="0"/>
    <x v="16"/>
    <x v="0"/>
    <s v="Chester George"/>
    <x v="2327"/>
  </r>
  <r>
    <x v="15"/>
    <x v="1"/>
    <x v="1"/>
    <s v="Bathurst"/>
    <x v="0"/>
    <n v="2795"/>
    <x v="0"/>
    <x v="16"/>
    <x v="4"/>
    <s v="Maggie Mayer"/>
    <x v="17075"/>
  </r>
  <r>
    <x v="15"/>
    <x v="1"/>
    <x v="1"/>
    <s v="Bathurst"/>
    <x v="0"/>
    <n v="2795"/>
    <x v="0"/>
    <x v="16"/>
    <x v="3"/>
    <s v="Chris Monroe"/>
    <x v="29174"/>
  </r>
  <r>
    <x v="15"/>
    <x v="1"/>
    <x v="1"/>
    <s v="Bathurst"/>
    <x v="0"/>
    <n v="2795"/>
    <x v="0"/>
    <x v="16"/>
    <x v="0"/>
    <s v="Chester George"/>
    <x v="1022"/>
  </r>
  <r>
    <x v="15"/>
    <x v="1"/>
    <x v="1"/>
    <s v="Bathurst"/>
    <x v="0"/>
    <n v="2795"/>
    <x v="0"/>
    <x v="16"/>
    <x v="0"/>
    <s v="Chester George"/>
    <x v="29175"/>
  </r>
  <r>
    <x v="15"/>
    <x v="1"/>
    <x v="1"/>
    <s v="Bathurst"/>
    <x v="0"/>
    <n v="2795"/>
    <x v="0"/>
    <x v="16"/>
    <x v="5"/>
    <s v="Richard Carr"/>
    <x v="4733"/>
  </r>
  <r>
    <x v="15"/>
    <x v="1"/>
    <x v="1"/>
    <s v="Bathurst"/>
    <x v="0"/>
    <n v="2795"/>
    <x v="0"/>
    <x v="16"/>
    <x v="2"/>
    <s v="Amy Buchanan"/>
    <x v="29176"/>
  </r>
  <r>
    <x v="15"/>
    <x v="1"/>
    <x v="1"/>
    <s v="Bathurst"/>
    <x v="0"/>
    <n v="2795"/>
    <x v="0"/>
    <x v="16"/>
    <x v="2"/>
    <s v="Amy Buchanan"/>
    <x v="29177"/>
  </r>
  <r>
    <x v="15"/>
    <x v="1"/>
    <x v="1"/>
    <s v="Bathurst"/>
    <x v="0"/>
    <n v="2795"/>
    <x v="0"/>
    <x v="16"/>
    <x v="9"/>
    <s v="Elizabeth Gentry"/>
    <x v="29178"/>
  </r>
  <r>
    <x v="15"/>
    <x v="1"/>
    <x v="1"/>
    <s v="Bathurst"/>
    <x v="0"/>
    <n v="2795"/>
    <x v="0"/>
    <x v="16"/>
    <x v="3"/>
    <s v="Chris Monroe"/>
    <x v="29179"/>
  </r>
  <r>
    <x v="15"/>
    <x v="1"/>
    <x v="1"/>
    <s v="Bathurst"/>
    <x v="0"/>
    <n v="2795"/>
    <x v="0"/>
    <x v="16"/>
    <x v="2"/>
    <s v="Amy Buchanan"/>
    <x v="29180"/>
  </r>
  <r>
    <x v="15"/>
    <x v="1"/>
    <x v="1"/>
    <s v="Bathurst"/>
    <x v="0"/>
    <n v="2795"/>
    <x v="0"/>
    <x v="16"/>
    <x v="6"/>
    <s v="Bruce Curran"/>
    <x v="29181"/>
  </r>
  <r>
    <x v="15"/>
    <x v="1"/>
    <x v="1"/>
    <s v="Bathurst"/>
    <x v="0"/>
    <n v="2795"/>
    <x v="0"/>
    <x v="16"/>
    <x v="2"/>
    <s v="Amy Buchanan"/>
    <x v="5001"/>
  </r>
  <r>
    <x v="15"/>
    <x v="1"/>
    <x v="1"/>
    <s v="Bathurst"/>
    <x v="0"/>
    <n v="2795"/>
    <x v="0"/>
    <x v="16"/>
    <x v="6"/>
    <s v="Bruce Curran"/>
    <x v="29182"/>
  </r>
  <r>
    <x v="15"/>
    <x v="1"/>
    <x v="1"/>
    <s v="Bathurst"/>
    <x v="0"/>
    <n v="2795"/>
    <x v="0"/>
    <x v="16"/>
    <x v="7"/>
    <s v="Ella Hickman"/>
    <x v="29183"/>
  </r>
  <r>
    <x v="15"/>
    <x v="1"/>
    <x v="1"/>
    <s v="Bathurst"/>
    <x v="0"/>
    <n v="2795"/>
    <x v="0"/>
    <x v="16"/>
    <x v="3"/>
    <s v="Chris Monroe"/>
    <x v="29184"/>
  </r>
  <r>
    <x v="15"/>
    <x v="1"/>
    <x v="1"/>
    <s v="Bathurst"/>
    <x v="0"/>
    <n v="2795"/>
    <x v="0"/>
    <x v="16"/>
    <x v="2"/>
    <s v="Amy Buchanan"/>
    <x v="29185"/>
  </r>
  <r>
    <x v="15"/>
    <x v="1"/>
    <x v="1"/>
    <s v="Bathurst"/>
    <x v="0"/>
    <n v="2795"/>
    <x v="0"/>
    <x v="16"/>
    <x v="2"/>
    <s v="Amy Buchanan"/>
    <x v="29186"/>
  </r>
  <r>
    <x v="15"/>
    <x v="1"/>
    <x v="1"/>
    <s v="Bathurst"/>
    <x v="0"/>
    <n v="2795"/>
    <x v="0"/>
    <x v="16"/>
    <x v="6"/>
    <s v="Bruce Curran"/>
    <x v="29187"/>
  </r>
  <r>
    <x v="15"/>
    <x v="1"/>
    <x v="1"/>
    <s v="Bathurst"/>
    <x v="0"/>
    <n v="2795"/>
    <x v="0"/>
    <x v="16"/>
    <x v="9"/>
    <s v="Elizabeth Gentry"/>
    <x v="29188"/>
  </r>
  <r>
    <x v="15"/>
    <x v="1"/>
    <x v="1"/>
    <s v="Bathurst"/>
    <x v="0"/>
    <n v="2795"/>
    <x v="0"/>
    <x v="16"/>
    <x v="2"/>
    <s v="Amy Buchanan"/>
    <x v="29189"/>
  </r>
  <r>
    <x v="15"/>
    <x v="1"/>
    <x v="1"/>
    <s v="Bathurst"/>
    <x v="0"/>
    <n v="2795"/>
    <x v="0"/>
    <x v="16"/>
    <x v="0"/>
    <s v="Chester George"/>
    <x v="29190"/>
  </r>
  <r>
    <x v="15"/>
    <x v="1"/>
    <x v="1"/>
    <s v="Bathurst"/>
    <x v="0"/>
    <n v="2795"/>
    <x v="0"/>
    <x v="16"/>
    <x v="3"/>
    <s v="Chris Monroe"/>
    <x v="29191"/>
  </r>
  <r>
    <x v="15"/>
    <x v="1"/>
    <x v="1"/>
    <s v="Bathurst"/>
    <x v="0"/>
    <n v="2795"/>
    <x v="0"/>
    <x v="16"/>
    <x v="9"/>
    <s v="Elizabeth Gentry"/>
    <x v="1608"/>
  </r>
  <r>
    <x v="15"/>
    <x v="1"/>
    <x v="1"/>
    <s v="Bathurst"/>
    <x v="0"/>
    <n v="2795"/>
    <x v="0"/>
    <x v="16"/>
    <x v="5"/>
    <s v="Richard Carr"/>
    <x v="29192"/>
  </r>
  <r>
    <x v="15"/>
    <x v="1"/>
    <x v="1"/>
    <s v="Bathurst"/>
    <x v="0"/>
    <n v="2795"/>
    <x v="0"/>
    <x v="16"/>
    <x v="1"/>
    <s v="Howard Wright"/>
    <x v="29193"/>
  </r>
  <r>
    <x v="15"/>
    <x v="1"/>
    <x v="1"/>
    <s v="Bathurst"/>
    <x v="0"/>
    <n v="2795"/>
    <x v="0"/>
    <x v="16"/>
    <x v="9"/>
    <s v="Elizabeth Gentry"/>
    <x v="29194"/>
  </r>
  <r>
    <x v="15"/>
    <x v="1"/>
    <x v="1"/>
    <s v="Bathurst"/>
    <x v="0"/>
    <n v="2795"/>
    <x v="0"/>
    <x v="16"/>
    <x v="9"/>
    <s v="Elizabeth Gentry"/>
    <x v="29195"/>
  </r>
  <r>
    <x v="15"/>
    <x v="1"/>
    <x v="1"/>
    <s v="Bathurst"/>
    <x v="0"/>
    <n v="2795"/>
    <x v="0"/>
    <x v="16"/>
    <x v="2"/>
    <s v="Amy Buchanan"/>
    <x v="29196"/>
  </r>
  <r>
    <x v="15"/>
    <x v="1"/>
    <x v="1"/>
    <s v="Bathurst"/>
    <x v="0"/>
    <n v="2795"/>
    <x v="0"/>
    <x v="16"/>
    <x v="4"/>
    <s v="Maggie Mayer"/>
    <x v="29197"/>
  </r>
  <r>
    <x v="15"/>
    <x v="1"/>
    <x v="1"/>
    <s v="Bathurst"/>
    <x v="0"/>
    <n v="2795"/>
    <x v="0"/>
    <x v="16"/>
    <x v="4"/>
    <s v="Maggie Mayer"/>
    <x v="29198"/>
  </r>
  <r>
    <x v="15"/>
    <x v="1"/>
    <x v="1"/>
    <s v="Bathurst"/>
    <x v="0"/>
    <n v="2795"/>
    <x v="0"/>
    <x v="16"/>
    <x v="0"/>
    <s v="Chester George"/>
    <x v="29199"/>
  </r>
  <r>
    <x v="15"/>
    <x v="1"/>
    <x v="1"/>
    <s v="Bathurst"/>
    <x v="0"/>
    <n v="2795"/>
    <x v="0"/>
    <x v="16"/>
    <x v="8"/>
    <s v="Sara Ferrell"/>
    <x v="29200"/>
  </r>
  <r>
    <x v="15"/>
    <x v="1"/>
    <x v="1"/>
    <s v="Bathurst"/>
    <x v="0"/>
    <n v="2795"/>
    <x v="0"/>
    <x v="16"/>
    <x v="1"/>
    <s v="Howard Wright"/>
    <x v="29201"/>
  </r>
  <r>
    <x v="15"/>
    <x v="1"/>
    <x v="1"/>
    <s v="Bathurst"/>
    <x v="0"/>
    <n v="2795"/>
    <x v="0"/>
    <x v="16"/>
    <x v="5"/>
    <s v="Richard Carr"/>
    <x v="29202"/>
  </r>
  <r>
    <x v="15"/>
    <x v="1"/>
    <x v="1"/>
    <s v="Bathurst"/>
    <x v="0"/>
    <n v="2795"/>
    <x v="0"/>
    <x v="16"/>
    <x v="0"/>
    <s v="Chester George"/>
    <x v="29203"/>
  </r>
  <r>
    <x v="15"/>
    <x v="1"/>
    <x v="1"/>
    <s v="Bathurst"/>
    <x v="0"/>
    <n v="2795"/>
    <x v="0"/>
    <x v="16"/>
    <x v="5"/>
    <s v="Richard Carr"/>
    <x v="29204"/>
  </r>
  <r>
    <x v="15"/>
    <x v="1"/>
    <x v="1"/>
    <s v="Bathurst"/>
    <x v="0"/>
    <n v="2795"/>
    <x v="0"/>
    <x v="16"/>
    <x v="6"/>
    <s v="Bruce Curran"/>
    <x v="29205"/>
  </r>
  <r>
    <x v="15"/>
    <x v="1"/>
    <x v="1"/>
    <s v="Bathurst"/>
    <x v="0"/>
    <n v="2795"/>
    <x v="0"/>
    <x v="16"/>
    <x v="1"/>
    <s v="Howard Wright"/>
    <x v="29206"/>
  </r>
  <r>
    <x v="15"/>
    <x v="1"/>
    <x v="1"/>
    <s v="Bathurst"/>
    <x v="0"/>
    <n v="2795"/>
    <x v="0"/>
    <x v="16"/>
    <x v="6"/>
    <s v="Bruce Curran"/>
    <x v="29207"/>
  </r>
  <r>
    <x v="15"/>
    <x v="1"/>
    <x v="1"/>
    <s v="Darwin"/>
    <x v="5"/>
    <n v="800"/>
    <x v="0"/>
    <x v="8"/>
    <x v="2"/>
    <s v="Amy Buchanan"/>
    <x v="29208"/>
  </r>
  <r>
    <x v="15"/>
    <x v="1"/>
    <x v="1"/>
    <s v="Darwin"/>
    <x v="5"/>
    <n v="800"/>
    <x v="0"/>
    <x v="8"/>
    <x v="2"/>
    <s v="Amy Buchanan"/>
    <x v="29209"/>
  </r>
  <r>
    <x v="15"/>
    <x v="1"/>
    <x v="1"/>
    <s v="Darwin"/>
    <x v="5"/>
    <n v="800"/>
    <x v="0"/>
    <x v="8"/>
    <x v="3"/>
    <s v="Chris Monroe"/>
    <x v="29210"/>
  </r>
  <r>
    <x v="15"/>
    <x v="1"/>
    <x v="1"/>
    <s v="Darwin"/>
    <x v="5"/>
    <n v="800"/>
    <x v="0"/>
    <x v="8"/>
    <x v="6"/>
    <s v="Bruce Curran"/>
    <x v="399"/>
  </r>
  <r>
    <x v="15"/>
    <x v="1"/>
    <x v="1"/>
    <s v="Darwin"/>
    <x v="5"/>
    <n v="800"/>
    <x v="0"/>
    <x v="8"/>
    <x v="8"/>
    <s v="Sara Ferrell"/>
    <x v="400"/>
  </r>
  <r>
    <x v="15"/>
    <x v="1"/>
    <x v="1"/>
    <s v="Darwin"/>
    <x v="5"/>
    <n v="800"/>
    <x v="0"/>
    <x v="8"/>
    <x v="9"/>
    <s v="Elizabeth Gentry"/>
    <x v="1585"/>
  </r>
  <r>
    <x v="15"/>
    <x v="1"/>
    <x v="1"/>
    <s v="Darwin"/>
    <x v="5"/>
    <n v="800"/>
    <x v="0"/>
    <x v="8"/>
    <x v="6"/>
    <s v="Bruce Curran"/>
    <x v="312"/>
  </r>
  <r>
    <x v="15"/>
    <x v="1"/>
    <x v="1"/>
    <s v="Darwin"/>
    <x v="5"/>
    <n v="800"/>
    <x v="0"/>
    <x v="8"/>
    <x v="4"/>
    <s v="Maggie Mayer"/>
    <x v="6519"/>
  </r>
  <r>
    <x v="15"/>
    <x v="1"/>
    <x v="1"/>
    <s v="Darwin"/>
    <x v="5"/>
    <n v="800"/>
    <x v="0"/>
    <x v="8"/>
    <x v="4"/>
    <s v="Maggie Mayer"/>
    <x v="138"/>
  </r>
  <r>
    <x v="15"/>
    <x v="1"/>
    <x v="1"/>
    <s v="Darwin"/>
    <x v="5"/>
    <n v="800"/>
    <x v="0"/>
    <x v="8"/>
    <x v="4"/>
    <s v="Maggie Mayer"/>
    <x v="132"/>
  </r>
  <r>
    <x v="15"/>
    <x v="1"/>
    <x v="1"/>
    <s v="Darwin"/>
    <x v="5"/>
    <n v="800"/>
    <x v="0"/>
    <x v="8"/>
    <x v="5"/>
    <s v="Richard Carr"/>
    <x v="10364"/>
  </r>
  <r>
    <x v="15"/>
    <x v="1"/>
    <x v="1"/>
    <s v="Darwin"/>
    <x v="5"/>
    <n v="800"/>
    <x v="0"/>
    <x v="8"/>
    <x v="9"/>
    <s v="Elizabeth Gentry"/>
    <x v="29211"/>
  </r>
  <r>
    <x v="15"/>
    <x v="1"/>
    <x v="1"/>
    <s v="Darwin"/>
    <x v="5"/>
    <n v="800"/>
    <x v="0"/>
    <x v="8"/>
    <x v="4"/>
    <s v="Maggie Mayer"/>
    <x v="3138"/>
  </r>
  <r>
    <x v="15"/>
    <x v="1"/>
    <x v="1"/>
    <s v="Darwin"/>
    <x v="5"/>
    <n v="800"/>
    <x v="0"/>
    <x v="8"/>
    <x v="2"/>
    <s v="Amy Buchanan"/>
    <x v="19902"/>
  </r>
  <r>
    <x v="15"/>
    <x v="1"/>
    <x v="1"/>
    <s v="Darwin"/>
    <x v="5"/>
    <n v="800"/>
    <x v="0"/>
    <x v="8"/>
    <x v="9"/>
    <s v="Elizabeth Gentry"/>
    <x v="29212"/>
  </r>
  <r>
    <x v="15"/>
    <x v="1"/>
    <x v="1"/>
    <s v="Darwin"/>
    <x v="5"/>
    <n v="800"/>
    <x v="0"/>
    <x v="8"/>
    <x v="8"/>
    <s v="Sara Ferrell"/>
    <x v="29213"/>
  </r>
  <r>
    <x v="15"/>
    <x v="1"/>
    <x v="1"/>
    <s v="Darwin"/>
    <x v="5"/>
    <n v="800"/>
    <x v="0"/>
    <x v="8"/>
    <x v="3"/>
    <s v="Chris Monroe"/>
    <x v="27317"/>
  </r>
  <r>
    <x v="15"/>
    <x v="1"/>
    <x v="1"/>
    <s v="Darwin"/>
    <x v="5"/>
    <n v="800"/>
    <x v="0"/>
    <x v="8"/>
    <x v="6"/>
    <s v="Bruce Curran"/>
    <x v="29214"/>
  </r>
  <r>
    <x v="15"/>
    <x v="1"/>
    <x v="1"/>
    <s v="Darwin"/>
    <x v="5"/>
    <n v="800"/>
    <x v="0"/>
    <x v="8"/>
    <x v="6"/>
    <s v="Bruce Curran"/>
    <x v="29215"/>
  </r>
  <r>
    <x v="15"/>
    <x v="1"/>
    <x v="1"/>
    <s v="Darwin"/>
    <x v="5"/>
    <n v="800"/>
    <x v="0"/>
    <x v="8"/>
    <x v="0"/>
    <s v="Chester George"/>
    <x v="7289"/>
  </r>
  <r>
    <x v="15"/>
    <x v="1"/>
    <x v="1"/>
    <s v="Darwin"/>
    <x v="5"/>
    <n v="800"/>
    <x v="0"/>
    <x v="8"/>
    <x v="2"/>
    <s v="Amy Buchanan"/>
    <x v="29216"/>
  </r>
  <r>
    <x v="15"/>
    <x v="1"/>
    <x v="1"/>
    <s v="Darwin"/>
    <x v="5"/>
    <n v="800"/>
    <x v="0"/>
    <x v="8"/>
    <x v="0"/>
    <s v="Chester George"/>
    <x v="29217"/>
  </r>
  <r>
    <x v="15"/>
    <x v="1"/>
    <x v="1"/>
    <s v="Darwin"/>
    <x v="5"/>
    <n v="800"/>
    <x v="0"/>
    <x v="8"/>
    <x v="3"/>
    <s v="Chris Monroe"/>
    <x v="29218"/>
  </r>
  <r>
    <x v="15"/>
    <x v="1"/>
    <x v="1"/>
    <s v="Darwin"/>
    <x v="5"/>
    <n v="800"/>
    <x v="0"/>
    <x v="8"/>
    <x v="9"/>
    <s v="Elizabeth Gentry"/>
    <x v="10396"/>
  </r>
  <r>
    <x v="15"/>
    <x v="1"/>
    <x v="1"/>
    <s v="Darwin"/>
    <x v="5"/>
    <n v="800"/>
    <x v="0"/>
    <x v="8"/>
    <x v="2"/>
    <s v="Amy Buchanan"/>
    <x v="29219"/>
  </r>
  <r>
    <x v="15"/>
    <x v="1"/>
    <x v="1"/>
    <s v="Darwin"/>
    <x v="5"/>
    <n v="800"/>
    <x v="0"/>
    <x v="8"/>
    <x v="2"/>
    <s v="Amy Buchanan"/>
    <x v="29220"/>
  </r>
  <r>
    <x v="15"/>
    <x v="1"/>
    <x v="1"/>
    <s v="Darwin"/>
    <x v="5"/>
    <n v="800"/>
    <x v="0"/>
    <x v="8"/>
    <x v="3"/>
    <s v="Chris Monroe"/>
    <x v="29221"/>
  </r>
  <r>
    <x v="15"/>
    <x v="1"/>
    <x v="1"/>
    <s v="Darwin"/>
    <x v="5"/>
    <n v="800"/>
    <x v="0"/>
    <x v="8"/>
    <x v="9"/>
    <s v="Elizabeth Gentry"/>
    <x v="29222"/>
  </r>
  <r>
    <x v="15"/>
    <x v="1"/>
    <x v="1"/>
    <s v="Darwin"/>
    <x v="5"/>
    <n v="800"/>
    <x v="0"/>
    <x v="8"/>
    <x v="9"/>
    <s v="Elizabeth Gentry"/>
    <x v="29223"/>
  </r>
  <r>
    <x v="15"/>
    <x v="1"/>
    <x v="1"/>
    <s v="Darwin"/>
    <x v="5"/>
    <n v="800"/>
    <x v="0"/>
    <x v="8"/>
    <x v="7"/>
    <s v="Ella Hickman"/>
    <x v="29224"/>
  </r>
  <r>
    <x v="15"/>
    <x v="1"/>
    <x v="1"/>
    <s v="Darwin"/>
    <x v="5"/>
    <n v="800"/>
    <x v="0"/>
    <x v="8"/>
    <x v="5"/>
    <s v="Richard Carr"/>
    <x v="29225"/>
  </r>
  <r>
    <x v="15"/>
    <x v="1"/>
    <x v="1"/>
    <s v="Darwin"/>
    <x v="5"/>
    <n v="800"/>
    <x v="0"/>
    <x v="8"/>
    <x v="1"/>
    <s v="Howard Wright"/>
    <x v="29226"/>
  </r>
  <r>
    <x v="15"/>
    <x v="1"/>
    <x v="1"/>
    <s v="Darwin"/>
    <x v="5"/>
    <n v="800"/>
    <x v="0"/>
    <x v="8"/>
    <x v="4"/>
    <s v="Maggie Mayer"/>
    <x v="29227"/>
  </r>
  <r>
    <x v="15"/>
    <x v="1"/>
    <x v="1"/>
    <s v="Darwin"/>
    <x v="5"/>
    <n v="800"/>
    <x v="0"/>
    <x v="8"/>
    <x v="4"/>
    <s v="Maggie Mayer"/>
    <x v="29228"/>
  </r>
  <r>
    <x v="15"/>
    <x v="1"/>
    <x v="1"/>
    <s v="Darwin"/>
    <x v="5"/>
    <n v="800"/>
    <x v="0"/>
    <x v="8"/>
    <x v="1"/>
    <s v="Howard Wright"/>
    <x v="29229"/>
  </r>
  <r>
    <x v="15"/>
    <x v="1"/>
    <x v="1"/>
    <s v="Darwin"/>
    <x v="5"/>
    <n v="800"/>
    <x v="0"/>
    <x v="8"/>
    <x v="1"/>
    <s v="Howard Wright"/>
    <x v="29230"/>
  </r>
  <r>
    <x v="15"/>
    <x v="1"/>
    <x v="1"/>
    <s v="Darwin"/>
    <x v="5"/>
    <n v="800"/>
    <x v="0"/>
    <x v="8"/>
    <x v="0"/>
    <s v="Chester George"/>
    <x v="29231"/>
  </r>
  <r>
    <x v="15"/>
    <x v="1"/>
    <x v="1"/>
    <s v="Darwin"/>
    <x v="5"/>
    <n v="800"/>
    <x v="0"/>
    <x v="8"/>
    <x v="8"/>
    <s v="Sara Ferrell"/>
    <x v="29232"/>
  </r>
  <r>
    <x v="15"/>
    <x v="1"/>
    <x v="1"/>
    <s v="Darwin"/>
    <x v="5"/>
    <n v="800"/>
    <x v="0"/>
    <x v="8"/>
    <x v="2"/>
    <s v="Amy Buchanan"/>
    <x v="29233"/>
  </r>
  <r>
    <x v="15"/>
    <x v="1"/>
    <x v="1"/>
    <s v="Darwin"/>
    <x v="5"/>
    <n v="800"/>
    <x v="0"/>
    <x v="8"/>
    <x v="9"/>
    <s v="Elizabeth Gentry"/>
    <x v="29234"/>
  </r>
  <r>
    <x v="15"/>
    <x v="1"/>
    <x v="1"/>
    <s v="Darwin"/>
    <x v="5"/>
    <n v="800"/>
    <x v="0"/>
    <x v="8"/>
    <x v="5"/>
    <s v="Richard Carr"/>
    <x v="29235"/>
  </r>
  <r>
    <x v="15"/>
    <x v="1"/>
    <x v="1"/>
    <s v="Darwin"/>
    <x v="5"/>
    <n v="800"/>
    <x v="0"/>
    <x v="8"/>
    <x v="6"/>
    <s v="Bruce Curran"/>
    <x v="29236"/>
  </r>
  <r>
    <x v="15"/>
    <x v="1"/>
    <x v="1"/>
    <s v="Darwin"/>
    <x v="5"/>
    <n v="800"/>
    <x v="0"/>
    <x v="8"/>
    <x v="0"/>
    <s v="Chester George"/>
    <x v="29237"/>
  </r>
  <r>
    <x v="15"/>
    <x v="1"/>
    <x v="1"/>
    <s v="Darwin"/>
    <x v="5"/>
    <n v="800"/>
    <x v="0"/>
    <x v="8"/>
    <x v="6"/>
    <s v="Bruce Curran"/>
    <x v="29238"/>
  </r>
  <r>
    <x v="15"/>
    <x v="1"/>
    <x v="1"/>
    <s v="Darwin"/>
    <x v="5"/>
    <n v="800"/>
    <x v="0"/>
    <x v="8"/>
    <x v="5"/>
    <s v="Richard Carr"/>
    <x v="29239"/>
  </r>
  <r>
    <x v="15"/>
    <x v="1"/>
    <x v="1"/>
    <s v="Rydalmere"/>
    <x v="0"/>
    <n v="2116"/>
    <x v="0"/>
    <x v="0"/>
    <x v="0"/>
    <s v="Chester George"/>
    <x v="36"/>
  </r>
  <r>
    <x v="15"/>
    <x v="1"/>
    <x v="1"/>
    <s v="Rydalmere"/>
    <x v="0"/>
    <n v="2116"/>
    <x v="0"/>
    <x v="0"/>
    <x v="4"/>
    <s v="Maggie Mayer"/>
    <x v="1659"/>
  </r>
  <r>
    <x v="15"/>
    <x v="1"/>
    <x v="1"/>
    <s v="Rydalmere"/>
    <x v="0"/>
    <n v="2116"/>
    <x v="0"/>
    <x v="0"/>
    <x v="8"/>
    <s v="Sara Ferrell"/>
    <x v="606"/>
  </r>
  <r>
    <x v="15"/>
    <x v="1"/>
    <x v="1"/>
    <s v="Rydalmere"/>
    <x v="0"/>
    <n v="2116"/>
    <x v="0"/>
    <x v="0"/>
    <x v="8"/>
    <s v="Sara Ferrell"/>
    <x v="5279"/>
  </r>
  <r>
    <x v="15"/>
    <x v="1"/>
    <x v="1"/>
    <s v="Rydalmere"/>
    <x v="0"/>
    <n v="2116"/>
    <x v="0"/>
    <x v="0"/>
    <x v="9"/>
    <s v="Elizabeth Gentry"/>
    <x v="5"/>
  </r>
  <r>
    <x v="15"/>
    <x v="1"/>
    <x v="1"/>
    <s v="Rydalmere"/>
    <x v="0"/>
    <n v="2116"/>
    <x v="0"/>
    <x v="0"/>
    <x v="6"/>
    <s v="Bruce Curran"/>
    <x v="4"/>
  </r>
  <r>
    <x v="15"/>
    <x v="1"/>
    <x v="1"/>
    <s v="Rydalmere"/>
    <x v="0"/>
    <n v="2116"/>
    <x v="0"/>
    <x v="0"/>
    <x v="9"/>
    <s v="Elizabeth Gentry"/>
    <x v="545"/>
  </r>
  <r>
    <x v="15"/>
    <x v="1"/>
    <x v="1"/>
    <s v="Rydalmere"/>
    <x v="0"/>
    <n v="2116"/>
    <x v="0"/>
    <x v="0"/>
    <x v="8"/>
    <s v="Sara Ferrell"/>
    <x v="949"/>
  </r>
  <r>
    <x v="15"/>
    <x v="1"/>
    <x v="1"/>
    <s v="Rydalmere"/>
    <x v="0"/>
    <n v="2116"/>
    <x v="0"/>
    <x v="0"/>
    <x v="3"/>
    <s v="Chris Monroe"/>
    <x v="29240"/>
  </r>
  <r>
    <x v="15"/>
    <x v="1"/>
    <x v="1"/>
    <s v="Rydalmere"/>
    <x v="0"/>
    <n v="2116"/>
    <x v="0"/>
    <x v="0"/>
    <x v="9"/>
    <s v="Elizabeth Gentry"/>
    <x v="1586"/>
  </r>
  <r>
    <x v="15"/>
    <x v="1"/>
    <x v="1"/>
    <s v="Rydalmere"/>
    <x v="0"/>
    <n v="2116"/>
    <x v="0"/>
    <x v="0"/>
    <x v="0"/>
    <s v="Chester George"/>
    <x v="222"/>
  </r>
  <r>
    <x v="15"/>
    <x v="1"/>
    <x v="1"/>
    <s v="Rydalmere"/>
    <x v="0"/>
    <n v="2116"/>
    <x v="0"/>
    <x v="0"/>
    <x v="2"/>
    <s v="Amy Buchanan"/>
    <x v="427"/>
  </r>
  <r>
    <x v="15"/>
    <x v="1"/>
    <x v="1"/>
    <s v="Rydalmere"/>
    <x v="0"/>
    <n v="2116"/>
    <x v="0"/>
    <x v="0"/>
    <x v="2"/>
    <s v="Amy Buchanan"/>
    <x v="2327"/>
  </r>
  <r>
    <x v="15"/>
    <x v="1"/>
    <x v="1"/>
    <s v="Rydalmere"/>
    <x v="0"/>
    <n v="2116"/>
    <x v="0"/>
    <x v="0"/>
    <x v="9"/>
    <s v="Elizabeth Gentry"/>
    <x v="9068"/>
  </r>
  <r>
    <x v="15"/>
    <x v="1"/>
    <x v="1"/>
    <s v="Rydalmere"/>
    <x v="0"/>
    <n v="2116"/>
    <x v="0"/>
    <x v="0"/>
    <x v="2"/>
    <s v="Amy Buchanan"/>
    <x v="5739"/>
  </r>
  <r>
    <x v="15"/>
    <x v="1"/>
    <x v="1"/>
    <s v="Rydalmere"/>
    <x v="0"/>
    <n v="2116"/>
    <x v="0"/>
    <x v="0"/>
    <x v="3"/>
    <s v="Chris Monroe"/>
    <x v="29241"/>
  </r>
  <r>
    <x v="15"/>
    <x v="1"/>
    <x v="1"/>
    <s v="Rydalmere"/>
    <x v="0"/>
    <n v="2116"/>
    <x v="0"/>
    <x v="0"/>
    <x v="0"/>
    <s v="Chester George"/>
    <x v="22716"/>
  </r>
  <r>
    <x v="15"/>
    <x v="1"/>
    <x v="1"/>
    <s v="Rydalmere"/>
    <x v="0"/>
    <n v="2116"/>
    <x v="0"/>
    <x v="0"/>
    <x v="2"/>
    <s v="Amy Buchanan"/>
    <x v="4471"/>
  </r>
  <r>
    <x v="15"/>
    <x v="1"/>
    <x v="1"/>
    <s v="Rydalmere"/>
    <x v="0"/>
    <n v="2116"/>
    <x v="0"/>
    <x v="0"/>
    <x v="6"/>
    <s v="Bruce Curran"/>
    <x v="16793"/>
  </r>
  <r>
    <x v="15"/>
    <x v="1"/>
    <x v="1"/>
    <s v="Rydalmere"/>
    <x v="0"/>
    <n v="2116"/>
    <x v="0"/>
    <x v="0"/>
    <x v="5"/>
    <s v="Richard Carr"/>
    <x v="486"/>
  </r>
  <r>
    <x v="15"/>
    <x v="1"/>
    <x v="1"/>
    <s v="Rydalmere"/>
    <x v="0"/>
    <n v="2116"/>
    <x v="0"/>
    <x v="0"/>
    <x v="9"/>
    <s v="Elizabeth Gentry"/>
    <x v="4382"/>
  </r>
  <r>
    <x v="15"/>
    <x v="1"/>
    <x v="1"/>
    <s v="Rydalmere"/>
    <x v="0"/>
    <n v="2116"/>
    <x v="0"/>
    <x v="0"/>
    <x v="9"/>
    <s v="Elizabeth Gentry"/>
    <x v="12280"/>
  </r>
  <r>
    <x v="15"/>
    <x v="1"/>
    <x v="1"/>
    <s v="Rydalmere"/>
    <x v="0"/>
    <n v="2116"/>
    <x v="0"/>
    <x v="0"/>
    <x v="4"/>
    <s v="Maggie Mayer"/>
    <x v="29242"/>
  </r>
  <r>
    <x v="15"/>
    <x v="1"/>
    <x v="1"/>
    <s v="Rydalmere"/>
    <x v="0"/>
    <n v="2116"/>
    <x v="0"/>
    <x v="0"/>
    <x v="1"/>
    <s v="Howard Wright"/>
    <x v="7618"/>
  </r>
  <r>
    <x v="15"/>
    <x v="1"/>
    <x v="1"/>
    <s v="Rydalmere"/>
    <x v="0"/>
    <n v="2116"/>
    <x v="0"/>
    <x v="0"/>
    <x v="2"/>
    <s v="Amy Buchanan"/>
    <x v="6360"/>
  </r>
  <r>
    <x v="15"/>
    <x v="1"/>
    <x v="1"/>
    <s v="Rydalmere"/>
    <x v="0"/>
    <n v="2116"/>
    <x v="0"/>
    <x v="0"/>
    <x v="9"/>
    <s v="Elizabeth Gentry"/>
    <x v="29243"/>
  </r>
  <r>
    <x v="15"/>
    <x v="1"/>
    <x v="1"/>
    <s v="Rydalmere"/>
    <x v="0"/>
    <n v="2116"/>
    <x v="0"/>
    <x v="0"/>
    <x v="6"/>
    <s v="Bruce Curran"/>
    <x v="29244"/>
  </r>
  <r>
    <x v="15"/>
    <x v="1"/>
    <x v="1"/>
    <s v="Rydalmere"/>
    <x v="0"/>
    <n v="2116"/>
    <x v="0"/>
    <x v="0"/>
    <x v="0"/>
    <s v="Chester George"/>
    <x v="25341"/>
  </r>
  <r>
    <x v="15"/>
    <x v="1"/>
    <x v="1"/>
    <s v="Rydalmere"/>
    <x v="0"/>
    <n v="2116"/>
    <x v="0"/>
    <x v="0"/>
    <x v="2"/>
    <s v="Amy Buchanan"/>
    <x v="29245"/>
  </r>
  <r>
    <x v="15"/>
    <x v="1"/>
    <x v="1"/>
    <s v="Rydalmere"/>
    <x v="0"/>
    <n v="2116"/>
    <x v="0"/>
    <x v="0"/>
    <x v="3"/>
    <s v="Chris Monroe"/>
    <x v="29246"/>
  </r>
  <r>
    <x v="15"/>
    <x v="1"/>
    <x v="1"/>
    <s v="Rydalmere"/>
    <x v="0"/>
    <n v="2116"/>
    <x v="0"/>
    <x v="0"/>
    <x v="7"/>
    <s v="Ella Hickman"/>
    <x v="10734"/>
  </r>
  <r>
    <x v="15"/>
    <x v="1"/>
    <x v="1"/>
    <s v="Rydalmere"/>
    <x v="0"/>
    <n v="2116"/>
    <x v="0"/>
    <x v="0"/>
    <x v="2"/>
    <s v="Amy Buchanan"/>
    <x v="29247"/>
  </r>
  <r>
    <x v="15"/>
    <x v="1"/>
    <x v="1"/>
    <s v="Rydalmere"/>
    <x v="0"/>
    <n v="2116"/>
    <x v="0"/>
    <x v="0"/>
    <x v="9"/>
    <s v="Elizabeth Gentry"/>
    <x v="29248"/>
  </r>
  <r>
    <x v="15"/>
    <x v="1"/>
    <x v="1"/>
    <s v="Rydalmere"/>
    <x v="0"/>
    <n v="2116"/>
    <x v="0"/>
    <x v="0"/>
    <x v="4"/>
    <s v="Maggie Mayer"/>
    <x v="29249"/>
  </r>
  <r>
    <x v="15"/>
    <x v="1"/>
    <x v="1"/>
    <s v="Rydalmere"/>
    <x v="0"/>
    <n v="2116"/>
    <x v="0"/>
    <x v="0"/>
    <x v="2"/>
    <s v="Amy Buchanan"/>
    <x v="29250"/>
  </r>
  <r>
    <x v="15"/>
    <x v="1"/>
    <x v="1"/>
    <s v="Rydalmere"/>
    <x v="0"/>
    <n v="2116"/>
    <x v="0"/>
    <x v="0"/>
    <x v="3"/>
    <s v="Chris Monroe"/>
    <x v="9957"/>
  </r>
  <r>
    <x v="15"/>
    <x v="1"/>
    <x v="1"/>
    <s v="Rydalmere"/>
    <x v="0"/>
    <n v="2116"/>
    <x v="0"/>
    <x v="0"/>
    <x v="6"/>
    <s v="Bruce Curran"/>
    <x v="29251"/>
  </r>
  <r>
    <x v="15"/>
    <x v="1"/>
    <x v="1"/>
    <s v="Rydalmere"/>
    <x v="0"/>
    <n v="2116"/>
    <x v="0"/>
    <x v="0"/>
    <x v="1"/>
    <s v="Howard Wright"/>
    <x v="29252"/>
  </r>
  <r>
    <x v="15"/>
    <x v="1"/>
    <x v="1"/>
    <s v="Rydalmere"/>
    <x v="0"/>
    <n v="2116"/>
    <x v="0"/>
    <x v="0"/>
    <x v="4"/>
    <s v="Maggie Mayer"/>
    <x v="29253"/>
  </r>
  <r>
    <x v="15"/>
    <x v="1"/>
    <x v="1"/>
    <s v="Rydalmere"/>
    <x v="0"/>
    <n v="2116"/>
    <x v="0"/>
    <x v="0"/>
    <x v="2"/>
    <s v="Amy Buchanan"/>
    <x v="8161"/>
  </r>
  <r>
    <x v="15"/>
    <x v="1"/>
    <x v="1"/>
    <s v="Rydalmere"/>
    <x v="0"/>
    <n v="2116"/>
    <x v="0"/>
    <x v="0"/>
    <x v="5"/>
    <s v="Richard Carr"/>
    <x v="29254"/>
  </r>
  <r>
    <x v="15"/>
    <x v="1"/>
    <x v="1"/>
    <s v="Rydalmere"/>
    <x v="0"/>
    <n v="2116"/>
    <x v="0"/>
    <x v="0"/>
    <x v="9"/>
    <s v="Elizabeth Gentry"/>
    <x v="29255"/>
  </r>
  <r>
    <x v="15"/>
    <x v="1"/>
    <x v="1"/>
    <s v="Rydalmere"/>
    <x v="0"/>
    <n v="2116"/>
    <x v="0"/>
    <x v="0"/>
    <x v="8"/>
    <s v="Sara Ferrell"/>
    <x v="29256"/>
  </r>
  <r>
    <x v="15"/>
    <x v="1"/>
    <x v="1"/>
    <s v="Rydalmere"/>
    <x v="0"/>
    <n v="2116"/>
    <x v="0"/>
    <x v="0"/>
    <x v="1"/>
    <s v="Howard Wright"/>
    <x v="29257"/>
  </r>
  <r>
    <x v="15"/>
    <x v="1"/>
    <x v="1"/>
    <s v="Rydalmere"/>
    <x v="0"/>
    <n v="2116"/>
    <x v="0"/>
    <x v="0"/>
    <x v="1"/>
    <s v="Howard Wright"/>
    <x v="29258"/>
  </r>
  <r>
    <x v="15"/>
    <x v="1"/>
    <x v="1"/>
    <s v="Rydalmere"/>
    <x v="0"/>
    <n v="2116"/>
    <x v="0"/>
    <x v="0"/>
    <x v="0"/>
    <s v="Chester George"/>
    <x v="29259"/>
  </r>
  <r>
    <x v="15"/>
    <x v="1"/>
    <x v="1"/>
    <s v="Rydalmere"/>
    <x v="0"/>
    <n v="2116"/>
    <x v="0"/>
    <x v="0"/>
    <x v="2"/>
    <s v="Amy Buchanan"/>
    <x v="29260"/>
  </r>
  <r>
    <x v="15"/>
    <x v="1"/>
    <x v="1"/>
    <s v="Rydalmere"/>
    <x v="0"/>
    <n v="2116"/>
    <x v="0"/>
    <x v="0"/>
    <x v="9"/>
    <s v="Elizabeth Gentry"/>
    <x v="29261"/>
  </r>
  <r>
    <x v="15"/>
    <x v="1"/>
    <x v="1"/>
    <s v="Rydalmere"/>
    <x v="0"/>
    <n v="2116"/>
    <x v="0"/>
    <x v="0"/>
    <x v="5"/>
    <s v="Richard Carr"/>
    <x v="29262"/>
  </r>
  <r>
    <x v="15"/>
    <x v="1"/>
    <x v="1"/>
    <s v="Rydalmere"/>
    <x v="0"/>
    <n v="2116"/>
    <x v="0"/>
    <x v="0"/>
    <x v="0"/>
    <s v="Chester George"/>
    <x v="29263"/>
  </r>
  <r>
    <x v="15"/>
    <x v="1"/>
    <x v="1"/>
    <s v="Rydalmere"/>
    <x v="0"/>
    <n v="2116"/>
    <x v="0"/>
    <x v="0"/>
    <x v="6"/>
    <s v="Bruce Curran"/>
    <x v="29264"/>
  </r>
  <r>
    <x v="15"/>
    <x v="1"/>
    <x v="1"/>
    <s v="Rydalmere"/>
    <x v="0"/>
    <n v="2116"/>
    <x v="0"/>
    <x v="0"/>
    <x v="5"/>
    <s v="Richard Carr"/>
    <x v="29265"/>
  </r>
  <r>
    <x v="15"/>
    <x v="1"/>
    <x v="1"/>
    <s v="Rydalmere"/>
    <x v="0"/>
    <n v="2116"/>
    <x v="0"/>
    <x v="0"/>
    <x v="6"/>
    <s v="Bruce Curran"/>
    <x v="29266"/>
  </r>
  <r>
    <x v="15"/>
    <x v="1"/>
    <x v="1"/>
    <s v="Dubbo"/>
    <x v="0"/>
    <n v="2830"/>
    <x v="0"/>
    <x v="16"/>
    <x v="9"/>
    <s v="Elizabeth Gentry"/>
    <x v="29267"/>
  </r>
  <r>
    <x v="15"/>
    <x v="1"/>
    <x v="1"/>
    <s v="Dubbo"/>
    <x v="0"/>
    <n v="2830"/>
    <x v="0"/>
    <x v="16"/>
    <x v="3"/>
    <s v="Chris Monroe"/>
    <x v="20071"/>
  </r>
  <r>
    <x v="15"/>
    <x v="1"/>
    <x v="1"/>
    <s v="Dubbo"/>
    <x v="0"/>
    <n v="2830"/>
    <x v="0"/>
    <x v="16"/>
    <x v="0"/>
    <s v="Chester George"/>
    <x v="29268"/>
  </r>
  <r>
    <x v="15"/>
    <x v="1"/>
    <x v="1"/>
    <s v="Dubbo"/>
    <x v="0"/>
    <n v="2830"/>
    <x v="0"/>
    <x v="16"/>
    <x v="4"/>
    <s v="Maggie Mayer"/>
    <x v="35"/>
  </r>
  <r>
    <x v="15"/>
    <x v="1"/>
    <x v="1"/>
    <s v="Dubbo"/>
    <x v="0"/>
    <n v="2830"/>
    <x v="0"/>
    <x v="16"/>
    <x v="4"/>
    <s v="Maggie Mayer"/>
    <x v="34"/>
  </r>
  <r>
    <x v="15"/>
    <x v="1"/>
    <x v="1"/>
    <s v="Dubbo"/>
    <x v="0"/>
    <n v="2830"/>
    <x v="0"/>
    <x v="16"/>
    <x v="9"/>
    <s v="Elizabeth Gentry"/>
    <x v="20676"/>
  </r>
  <r>
    <x v="15"/>
    <x v="1"/>
    <x v="1"/>
    <s v="Dubbo"/>
    <x v="0"/>
    <n v="2830"/>
    <x v="0"/>
    <x v="16"/>
    <x v="1"/>
    <s v="Howard Wright"/>
    <x v="912"/>
  </r>
  <r>
    <x v="15"/>
    <x v="1"/>
    <x v="1"/>
    <s v="Dubbo"/>
    <x v="0"/>
    <n v="2830"/>
    <x v="0"/>
    <x v="16"/>
    <x v="5"/>
    <s v="Richard Carr"/>
    <x v="889"/>
  </r>
  <r>
    <x v="15"/>
    <x v="1"/>
    <x v="1"/>
    <s v="Dubbo"/>
    <x v="0"/>
    <n v="2830"/>
    <x v="0"/>
    <x v="16"/>
    <x v="2"/>
    <s v="Amy Buchanan"/>
    <x v="336"/>
  </r>
  <r>
    <x v="15"/>
    <x v="1"/>
    <x v="1"/>
    <s v="Dubbo"/>
    <x v="0"/>
    <n v="2830"/>
    <x v="0"/>
    <x v="16"/>
    <x v="5"/>
    <s v="Richard Carr"/>
    <x v="400"/>
  </r>
  <r>
    <x v="15"/>
    <x v="1"/>
    <x v="1"/>
    <s v="Dubbo"/>
    <x v="0"/>
    <n v="2830"/>
    <x v="0"/>
    <x v="16"/>
    <x v="5"/>
    <s v="Richard Carr"/>
    <x v="607"/>
  </r>
  <r>
    <x v="15"/>
    <x v="1"/>
    <x v="1"/>
    <s v="Dubbo"/>
    <x v="0"/>
    <n v="2830"/>
    <x v="0"/>
    <x v="16"/>
    <x v="0"/>
    <s v="Chester George"/>
    <x v="1249"/>
  </r>
  <r>
    <x v="15"/>
    <x v="1"/>
    <x v="1"/>
    <s v="Dubbo"/>
    <x v="0"/>
    <n v="2830"/>
    <x v="0"/>
    <x v="16"/>
    <x v="9"/>
    <s v="Elizabeth Gentry"/>
    <x v="28794"/>
  </r>
  <r>
    <x v="15"/>
    <x v="1"/>
    <x v="1"/>
    <s v="Dubbo"/>
    <x v="0"/>
    <n v="2830"/>
    <x v="0"/>
    <x v="16"/>
    <x v="6"/>
    <s v="Bruce Curran"/>
    <x v="29269"/>
  </r>
  <r>
    <x v="15"/>
    <x v="1"/>
    <x v="1"/>
    <s v="Dubbo"/>
    <x v="0"/>
    <n v="2830"/>
    <x v="0"/>
    <x v="16"/>
    <x v="9"/>
    <s v="Elizabeth Gentry"/>
    <x v="202"/>
  </r>
  <r>
    <x v="15"/>
    <x v="1"/>
    <x v="1"/>
    <s v="Dubbo"/>
    <x v="0"/>
    <n v="2830"/>
    <x v="0"/>
    <x v="16"/>
    <x v="3"/>
    <s v="Chris Monroe"/>
    <x v="25611"/>
  </r>
  <r>
    <x v="15"/>
    <x v="1"/>
    <x v="1"/>
    <s v="Dubbo"/>
    <x v="0"/>
    <n v="2830"/>
    <x v="0"/>
    <x v="16"/>
    <x v="4"/>
    <s v="Maggie Mayer"/>
    <x v="373"/>
  </r>
  <r>
    <x v="15"/>
    <x v="1"/>
    <x v="1"/>
    <s v="Dubbo"/>
    <x v="0"/>
    <n v="2830"/>
    <x v="0"/>
    <x v="16"/>
    <x v="0"/>
    <s v="Chester George"/>
    <x v="143"/>
  </r>
  <r>
    <x v="15"/>
    <x v="1"/>
    <x v="1"/>
    <s v="Dubbo"/>
    <x v="0"/>
    <n v="2830"/>
    <x v="0"/>
    <x v="16"/>
    <x v="0"/>
    <s v="Chester George"/>
    <x v="5422"/>
  </r>
  <r>
    <x v="15"/>
    <x v="1"/>
    <x v="1"/>
    <s v="Dubbo"/>
    <x v="0"/>
    <n v="2830"/>
    <x v="0"/>
    <x v="16"/>
    <x v="4"/>
    <s v="Maggie Mayer"/>
    <x v="29270"/>
  </r>
  <r>
    <x v="15"/>
    <x v="1"/>
    <x v="1"/>
    <s v="Dubbo"/>
    <x v="0"/>
    <n v="2830"/>
    <x v="0"/>
    <x v="16"/>
    <x v="7"/>
    <s v="Ella Hickman"/>
    <x v="2528"/>
  </r>
  <r>
    <x v="15"/>
    <x v="1"/>
    <x v="1"/>
    <s v="Dubbo"/>
    <x v="0"/>
    <n v="2830"/>
    <x v="0"/>
    <x v="16"/>
    <x v="1"/>
    <s v="Howard Wright"/>
    <x v="2633"/>
  </r>
  <r>
    <x v="15"/>
    <x v="1"/>
    <x v="1"/>
    <s v="Dubbo"/>
    <x v="0"/>
    <n v="2830"/>
    <x v="0"/>
    <x v="16"/>
    <x v="2"/>
    <s v="Amy Buchanan"/>
    <x v="29271"/>
  </r>
  <r>
    <x v="15"/>
    <x v="1"/>
    <x v="1"/>
    <s v="Dubbo"/>
    <x v="0"/>
    <n v="2830"/>
    <x v="0"/>
    <x v="16"/>
    <x v="2"/>
    <s v="Amy Buchanan"/>
    <x v="778"/>
  </r>
  <r>
    <x v="15"/>
    <x v="1"/>
    <x v="1"/>
    <s v="Dubbo"/>
    <x v="0"/>
    <n v="2830"/>
    <x v="0"/>
    <x v="16"/>
    <x v="4"/>
    <s v="Maggie Mayer"/>
    <x v="29272"/>
  </r>
  <r>
    <x v="15"/>
    <x v="1"/>
    <x v="1"/>
    <s v="Dubbo"/>
    <x v="0"/>
    <n v="2830"/>
    <x v="0"/>
    <x v="16"/>
    <x v="2"/>
    <s v="Amy Buchanan"/>
    <x v="2634"/>
  </r>
  <r>
    <x v="15"/>
    <x v="1"/>
    <x v="1"/>
    <s v="Dubbo"/>
    <x v="0"/>
    <n v="2830"/>
    <x v="0"/>
    <x v="16"/>
    <x v="5"/>
    <s v="Richard Carr"/>
    <x v="29273"/>
  </r>
  <r>
    <x v="15"/>
    <x v="1"/>
    <x v="1"/>
    <s v="Dubbo"/>
    <x v="0"/>
    <n v="2830"/>
    <x v="0"/>
    <x v="16"/>
    <x v="2"/>
    <s v="Amy Buchanan"/>
    <x v="29274"/>
  </r>
  <r>
    <x v="15"/>
    <x v="1"/>
    <x v="1"/>
    <s v="Dubbo"/>
    <x v="0"/>
    <n v="2830"/>
    <x v="0"/>
    <x v="16"/>
    <x v="0"/>
    <s v="Chester George"/>
    <x v="27679"/>
  </r>
  <r>
    <x v="15"/>
    <x v="1"/>
    <x v="1"/>
    <s v="Dubbo"/>
    <x v="0"/>
    <n v="2830"/>
    <x v="0"/>
    <x v="16"/>
    <x v="0"/>
    <s v="Chester George"/>
    <x v="14662"/>
  </r>
  <r>
    <x v="15"/>
    <x v="1"/>
    <x v="1"/>
    <s v="Dubbo"/>
    <x v="0"/>
    <n v="2830"/>
    <x v="0"/>
    <x v="16"/>
    <x v="6"/>
    <s v="Bruce Curran"/>
    <x v="7519"/>
  </r>
  <r>
    <x v="15"/>
    <x v="1"/>
    <x v="1"/>
    <s v="Dubbo"/>
    <x v="0"/>
    <n v="2830"/>
    <x v="0"/>
    <x v="16"/>
    <x v="3"/>
    <s v="Chris Monroe"/>
    <x v="29275"/>
  </r>
  <r>
    <x v="15"/>
    <x v="1"/>
    <x v="1"/>
    <s v="Dubbo"/>
    <x v="0"/>
    <n v="2830"/>
    <x v="0"/>
    <x v="16"/>
    <x v="6"/>
    <s v="Bruce Curran"/>
    <x v="29276"/>
  </r>
  <r>
    <x v="15"/>
    <x v="1"/>
    <x v="1"/>
    <s v="Dubbo"/>
    <x v="0"/>
    <n v="2830"/>
    <x v="0"/>
    <x v="16"/>
    <x v="3"/>
    <s v="Chris Monroe"/>
    <x v="29277"/>
  </r>
  <r>
    <x v="15"/>
    <x v="1"/>
    <x v="1"/>
    <s v="Dubbo"/>
    <x v="0"/>
    <n v="2830"/>
    <x v="0"/>
    <x v="16"/>
    <x v="2"/>
    <s v="Amy Buchanan"/>
    <x v="29278"/>
  </r>
  <r>
    <x v="15"/>
    <x v="1"/>
    <x v="1"/>
    <s v="Dubbo"/>
    <x v="0"/>
    <n v="2830"/>
    <x v="0"/>
    <x v="16"/>
    <x v="2"/>
    <s v="Amy Buchanan"/>
    <x v="29279"/>
  </r>
  <r>
    <x v="15"/>
    <x v="1"/>
    <x v="1"/>
    <s v="Dubbo"/>
    <x v="0"/>
    <n v="2830"/>
    <x v="0"/>
    <x v="16"/>
    <x v="9"/>
    <s v="Elizabeth Gentry"/>
    <x v="29280"/>
  </r>
  <r>
    <x v="15"/>
    <x v="1"/>
    <x v="1"/>
    <s v="Dubbo"/>
    <x v="0"/>
    <n v="2830"/>
    <x v="0"/>
    <x v="16"/>
    <x v="2"/>
    <s v="Amy Buchanan"/>
    <x v="29281"/>
  </r>
  <r>
    <x v="15"/>
    <x v="1"/>
    <x v="1"/>
    <s v="Dubbo"/>
    <x v="0"/>
    <n v="2830"/>
    <x v="0"/>
    <x v="16"/>
    <x v="7"/>
    <s v="Ella Hickman"/>
    <x v="29282"/>
  </r>
  <r>
    <x v="15"/>
    <x v="1"/>
    <x v="1"/>
    <s v="Dubbo"/>
    <x v="0"/>
    <n v="2830"/>
    <x v="0"/>
    <x v="16"/>
    <x v="8"/>
    <s v="Sara Ferrell"/>
    <x v="29283"/>
  </r>
  <r>
    <x v="15"/>
    <x v="1"/>
    <x v="1"/>
    <s v="Dubbo"/>
    <x v="0"/>
    <n v="2830"/>
    <x v="0"/>
    <x v="16"/>
    <x v="4"/>
    <s v="Maggie Mayer"/>
    <x v="29284"/>
  </r>
  <r>
    <x v="15"/>
    <x v="1"/>
    <x v="1"/>
    <s v="Dubbo"/>
    <x v="0"/>
    <n v="2830"/>
    <x v="0"/>
    <x v="16"/>
    <x v="4"/>
    <s v="Maggie Mayer"/>
    <x v="11370"/>
  </r>
  <r>
    <x v="15"/>
    <x v="1"/>
    <x v="1"/>
    <s v="Dubbo"/>
    <x v="0"/>
    <n v="2830"/>
    <x v="0"/>
    <x v="16"/>
    <x v="1"/>
    <s v="Howard Wright"/>
    <x v="29285"/>
  </r>
  <r>
    <x v="15"/>
    <x v="1"/>
    <x v="1"/>
    <s v="Dubbo"/>
    <x v="0"/>
    <n v="2830"/>
    <x v="0"/>
    <x v="16"/>
    <x v="5"/>
    <s v="Richard Carr"/>
    <x v="29286"/>
  </r>
  <r>
    <x v="15"/>
    <x v="1"/>
    <x v="1"/>
    <s v="Dubbo"/>
    <x v="0"/>
    <n v="2830"/>
    <x v="0"/>
    <x v="16"/>
    <x v="1"/>
    <s v="Howard Wright"/>
    <x v="29287"/>
  </r>
  <r>
    <x v="15"/>
    <x v="1"/>
    <x v="1"/>
    <s v="Dubbo"/>
    <x v="0"/>
    <n v="2830"/>
    <x v="0"/>
    <x v="16"/>
    <x v="9"/>
    <s v="Elizabeth Gentry"/>
    <x v="29288"/>
  </r>
  <r>
    <x v="15"/>
    <x v="1"/>
    <x v="1"/>
    <s v="Dubbo"/>
    <x v="0"/>
    <n v="2830"/>
    <x v="0"/>
    <x v="16"/>
    <x v="5"/>
    <s v="Richard Carr"/>
    <x v="29289"/>
  </r>
  <r>
    <x v="15"/>
    <x v="1"/>
    <x v="1"/>
    <s v="Dubbo"/>
    <x v="0"/>
    <n v="2830"/>
    <x v="0"/>
    <x v="16"/>
    <x v="9"/>
    <s v="Elizabeth Gentry"/>
    <x v="29290"/>
  </r>
  <r>
    <x v="15"/>
    <x v="1"/>
    <x v="1"/>
    <s v="Dubbo"/>
    <x v="0"/>
    <n v="2830"/>
    <x v="0"/>
    <x v="16"/>
    <x v="2"/>
    <s v="Amy Buchanan"/>
    <x v="29291"/>
  </r>
  <r>
    <x v="15"/>
    <x v="1"/>
    <x v="1"/>
    <s v="Dubbo"/>
    <x v="0"/>
    <n v="2830"/>
    <x v="0"/>
    <x v="16"/>
    <x v="0"/>
    <s v="Chester George"/>
    <x v="29292"/>
  </r>
  <r>
    <x v="15"/>
    <x v="1"/>
    <x v="1"/>
    <s v="Dubbo"/>
    <x v="0"/>
    <n v="2830"/>
    <x v="0"/>
    <x v="16"/>
    <x v="5"/>
    <s v="Richard Carr"/>
    <x v="29293"/>
  </r>
  <r>
    <x v="15"/>
    <x v="1"/>
    <x v="1"/>
    <s v="Dubbo"/>
    <x v="0"/>
    <n v="2830"/>
    <x v="0"/>
    <x v="16"/>
    <x v="0"/>
    <s v="Chester George"/>
    <x v="29294"/>
  </r>
  <r>
    <x v="15"/>
    <x v="1"/>
    <x v="1"/>
    <s v="Dubbo"/>
    <x v="0"/>
    <n v="2830"/>
    <x v="0"/>
    <x v="16"/>
    <x v="9"/>
    <s v="Elizabeth Gentry"/>
    <x v="29295"/>
  </r>
  <r>
    <x v="15"/>
    <x v="1"/>
    <x v="1"/>
    <s v="Dubbo"/>
    <x v="0"/>
    <n v="2830"/>
    <x v="0"/>
    <x v="16"/>
    <x v="6"/>
    <s v="Bruce Curran"/>
    <x v="29296"/>
  </r>
  <r>
    <x v="15"/>
    <x v="1"/>
    <x v="1"/>
    <s v="Dubbo"/>
    <x v="0"/>
    <n v="2830"/>
    <x v="0"/>
    <x v="16"/>
    <x v="1"/>
    <s v="Howard Wright"/>
    <x v="29297"/>
  </r>
  <r>
    <x v="15"/>
    <x v="1"/>
    <x v="1"/>
    <s v="Dubbo"/>
    <x v="0"/>
    <n v="2830"/>
    <x v="0"/>
    <x v="16"/>
    <x v="6"/>
    <s v="Bruce Curran"/>
    <x v="29298"/>
  </r>
  <r>
    <x v="15"/>
    <x v="1"/>
    <x v="1"/>
    <s v="Stafford"/>
    <x v="2"/>
    <n v="4053"/>
    <x v="0"/>
    <x v="15"/>
    <x v="6"/>
    <s v="Bruce Curran"/>
    <x v="29299"/>
  </r>
  <r>
    <x v="15"/>
    <x v="1"/>
    <x v="1"/>
    <s v="Stafford"/>
    <x v="2"/>
    <n v="4053"/>
    <x v="0"/>
    <x v="15"/>
    <x v="6"/>
    <s v="Bruce Curran"/>
    <x v="29300"/>
  </r>
  <r>
    <x v="15"/>
    <x v="1"/>
    <x v="1"/>
    <s v="Stafford"/>
    <x v="2"/>
    <n v="4053"/>
    <x v="0"/>
    <x v="15"/>
    <x v="3"/>
    <s v="Chris Monroe"/>
    <x v="29301"/>
  </r>
  <r>
    <x v="15"/>
    <x v="1"/>
    <x v="1"/>
    <s v="Stafford"/>
    <x v="2"/>
    <n v="4053"/>
    <x v="0"/>
    <x v="15"/>
    <x v="9"/>
    <s v="Elizabeth Gentry"/>
    <x v="35"/>
  </r>
  <r>
    <x v="15"/>
    <x v="1"/>
    <x v="1"/>
    <s v="Stafford"/>
    <x v="2"/>
    <n v="4053"/>
    <x v="0"/>
    <x v="15"/>
    <x v="2"/>
    <s v="Amy Buchanan"/>
    <x v="606"/>
  </r>
  <r>
    <x v="15"/>
    <x v="1"/>
    <x v="1"/>
    <s v="Stafford"/>
    <x v="2"/>
    <n v="4053"/>
    <x v="0"/>
    <x v="15"/>
    <x v="2"/>
    <s v="Amy Buchanan"/>
    <x v="22199"/>
  </r>
  <r>
    <x v="15"/>
    <x v="1"/>
    <x v="1"/>
    <s v="Stafford"/>
    <x v="2"/>
    <n v="4053"/>
    <x v="0"/>
    <x v="15"/>
    <x v="9"/>
    <s v="Elizabeth Gentry"/>
    <x v="21213"/>
  </r>
  <r>
    <x v="15"/>
    <x v="1"/>
    <x v="1"/>
    <s v="Stafford"/>
    <x v="2"/>
    <n v="4053"/>
    <x v="0"/>
    <x v="15"/>
    <x v="9"/>
    <s v="Elizabeth Gentry"/>
    <x v="545"/>
  </r>
  <r>
    <x v="15"/>
    <x v="1"/>
    <x v="1"/>
    <s v="Stafford"/>
    <x v="2"/>
    <n v="4053"/>
    <x v="0"/>
    <x v="15"/>
    <x v="6"/>
    <s v="Bruce Curran"/>
    <x v="69"/>
  </r>
  <r>
    <x v="15"/>
    <x v="1"/>
    <x v="1"/>
    <s v="Stafford"/>
    <x v="2"/>
    <n v="4053"/>
    <x v="0"/>
    <x v="15"/>
    <x v="8"/>
    <s v="Sara Ferrell"/>
    <x v="5"/>
  </r>
  <r>
    <x v="15"/>
    <x v="1"/>
    <x v="1"/>
    <s v="Stafford"/>
    <x v="2"/>
    <n v="4053"/>
    <x v="0"/>
    <x v="15"/>
    <x v="6"/>
    <s v="Bruce Curran"/>
    <x v="68"/>
  </r>
  <r>
    <x v="15"/>
    <x v="1"/>
    <x v="1"/>
    <s v="Stafford"/>
    <x v="2"/>
    <n v="4053"/>
    <x v="0"/>
    <x v="15"/>
    <x v="5"/>
    <s v="Richard Carr"/>
    <x v="1940"/>
  </r>
  <r>
    <x v="15"/>
    <x v="1"/>
    <x v="1"/>
    <s v="Stafford"/>
    <x v="2"/>
    <n v="4053"/>
    <x v="0"/>
    <x v="15"/>
    <x v="2"/>
    <s v="Amy Buchanan"/>
    <x v="8692"/>
  </r>
  <r>
    <x v="15"/>
    <x v="1"/>
    <x v="1"/>
    <s v="Stafford"/>
    <x v="2"/>
    <n v="4053"/>
    <x v="0"/>
    <x v="15"/>
    <x v="2"/>
    <s v="Amy Buchanan"/>
    <x v="1586"/>
  </r>
  <r>
    <x v="15"/>
    <x v="1"/>
    <x v="1"/>
    <s v="Stafford"/>
    <x v="2"/>
    <n v="4053"/>
    <x v="0"/>
    <x v="15"/>
    <x v="0"/>
    <s v="Chester George"/>
    <x v="941"/>
  </r>
  <r>
    <x v="15"/>
    <x v="1"/>
    <x v="1"/>
    <s v="Stafford"/>
    <x v="2"/>
    <n v="4053"/>
    <x v="0"/>
    <x v="15"/>
    <x v="9"/>
    <s v="Elizabeth Gentry"/>
    <x v="107"/>
  </r>
  <r>
    <x v="15"/>
    <x v="1"/>
    <x v="1"/>
    <s v="Stafford"/>
    <x v="2"/>
    <n v="4053"/>
    <x v="0"/>
    <x v="15"/>
    <x v="9"/>
    <s v="Elizabeth Gentry"/>
    <x v="288"/>
  </r>
  <r>
    <x v="15"/>
    <x v="1"/>
    <x v="1"/>
    <s v="Stafford"/>
    <x v="2"/>
    <n v="4053"/>
    <x v="0"/>
    <x v="15"/>
    <x v="0"/>
    <s v="Chester George"/>
    <x v="70"/>
  </r>
  <r>
    <x v="15"/>
    <x v="1"/>
    <x v="1"/>
    <s v="Stafford"/>
    <x v="2"/>
    <n v="4053"/>
    <x v="0"/>
    <x v="15"/>
    <x v="1"/>
    <s v="Howard Wright"/>
    <x v="7202"/>
  </r>
  <r>
    <x v="15"/>
    <x v="1"/>
    <x v="1"/>
    <s v="Stafford"/>
    <x v="2"/>
    <n v="4053"/>
    <x v="0"/>
    <x v="15"/>
    <x v="3"/>
    <s v="Chris Monroe"/>
    <x v="29302"/>
  </r>
  <r>
    <x v="15"/>
    <x v="1"/>
    <x v="1"/>
    <s v="Stafford"/>
    <x v="2"/>
    <n v="4053"/>
    <x v="0"/>
    <x v="15"/>
    <x v="9"/>
    <s v="Elizabeth Gentry"/>
    <x v="4361"/>
  </r>
  <r>
    <x v="15"/>
    <x v="1"/>
    <x v="1"/>
    <s v="Stafford"/>
    <x v="2"/>
    <n v="4053"/>
    <x v="0"/>
    <x v="15"/>
    <x v="4"/>
    <s v="Maggie Mayer"/>
    <x v="2302"/>
  </r>
  <r>
    <x v="15"/>
    <x v="1"/>
    <x v="1"/>
    <s v="Stafford"/>
    <x v="2"/>
    <n v="4053"/>
    <x v="0"/>
    <x v="15"/>
    <x v="2"/>
    <s v="Amy Buchanan"/>
    <x v="29303"/>
  </r>
  <r>
    <x v="15"/>
    <x v="1"/>
    <x v="1"/>
    <s v="Stafford"/>
    <x v="2"/>
    <n v="4053"/>
    <x v="0"/>
    <x v="15"/>
    <x v="2"/>
    <s v="Amy Buchanan"/>
    <x v="459"/>
  </r>
  <r>
    <x v="15"/>
    <x v="1"/>
    <x v="1"/>
    <s v="Stafford"/>
    <x v="2"/>
    <n v="4053"/>
    <x v="0"/>
    <x v="15"/>
    <x v="4"/>
    <s v="Maggie Mayer"/>
    <x v="13814"/>
  </r>
  <r>
    <x v="15"/>
    <x v="1"/>
    <x v="1"/>
    <s v="Stafford"/>
    <x v="2"/>
    <n v="4053"/>
    <x v="0"/>
    <x v="15"/>
    <x v="9"/>
    <s v="Elizabeth Gentry"/>
    <x v="29304"/>
  </r>
  <r>
    <x v="15"/>
    <x v="1"/>
    <x v="1"/>
    <s v="Stafford"/>
    <x v="2"/>
    <n v="4053"/>
    <x v="0"/>
    <x v="15"/>
    <x v="0"/>
    <s v="Chester George"/>
    <x v="29305"/>
  </r>
  <r>
    <x v="15"/>
    <x v="1"/>
    <x v="1"/>
    <s v="Stafford"/>
    <x v="2"/>
    <n v="4053"/>
    <x v="0"/>
    <x v="15"/>
    <x v="2"/>
    <s v="Amy Buchanan"/>
    <x v="29306"/>
  </r>
  <r>
    <x v="15"/>
    <x v="1"/>
    <x v="1"/>
    <s v="Stafford"/>
    <x v="2"/>
    <n v="4053"/>
    <x v="0"/>
    <x v="15"/>
    <x v="6"/>
    <s v="Bruce Curran"/>
    <x v="29307"/>
  </r>
  <r>
    <x v="15"/>
    <x v="1"/>
    <x v="1"/>
    <s v="Stafford"/>
    <x v="2"/>
    <n v="4053"/>
    <x v="0"/>
    <x v="15"/>
    <x v="0"/>
    <s v="Chester George"/>
    <x v="29308"/>
  </r>
  <r>
    <x v="15"/>
    <x v="1"/>
    <x v="1"/>
    <s v="Stafford"/>
    <x v="2"/>
    <n v="4053"/>
    <x v="0"/>
    <x v="15"/>
    <x v="9"/>
    <s v="Elizabeth Gentry"/>
    <x v="29309"/>
  </r>
  <r>
    <x v="15"/>
    <x v="1"/>
    <x v="1"/>
    <s v="Stafford"/>
    <x v="2"/>
    <n v="4053"/>
    <x v="0"/>
    <x v="15"/>
    <x v="3"/>
    <s v="Chris Monroe"/>
    <x v="29310"/>
  </r>
  <r>
    <x v="15"/>
    <x v="1"/>
    <x v="1"/>
    <s v="Stafford"/>
    <x v="2"/>
    <n v="4053"/>
    <x v="0"/>
    <x v="15"/>
    <x v="2"/>
    <s v="Amy Buchanan"/>
    <x v="29311"/>
  </r>
  <r>
    <x v="15"/>
    <x v="1"/>
    <x v="1"/>
    <s v="Stafford"/>
    <x v="2"/>
    <n v="4053"/>
    <x v="0"/>
    <x v="15"/>
    <x v="2"/>
    <s v="Amy Buchanan"/>
    <x v="29312"/>
  </r>
  <r>
    <x v="15"/>
    <x v="1"/>
    <x v="1"/>
    <s v="Stafford"/>
    <x v="2"/>
    <n v="4053"/>
    <x v="0"/>
    <x v="15"/>
    <x v="8"/>
    <s v="Sara Ferrell"/>
    <x v="5202"/>
  </r>
  <r>
    <x v="15"/>
    <x v="1"/>
    <x v="1"/>
    <s v="Stafford"/>
    <x v="2"/>
    <n v="4053"/>
    <x v="0"/>
    <x v="15"/>
    <x v="2"/>
    <s v="Amy Buchanan"/>
    <x v="29313"/>
  </r>
  <r>
    <x v="15"/>
    <x v="1"/>
    <x v="1"/>
    <s v="Stafford"/>
    <x v="2"/>
    <n v="4053"/>
    <x v="0"/>
    <x v="15"/>
    <x v="7"/>
    <s v="Ella Hickman"/>
    <x v="29314"/>
  </r>
  <r>
    <x v="15"/>
    <x v="1"/>
    <x v="1"/>
    <s v="Stafford"/>
    <x v="2"/>
    <n v="4053"/>
    <x v="0"/>
    <x v="15"/>
    <x v="6"/>
    <s v="Bruce Curran"/>
    <x v="29315"/>
  </r>
  <r>
    <x v="15"/>
    <x v="1"/>
    <x v="1"/>
    <s v="Stafford"/>
    <x v="2"/>
    <n v="4053"/>
    <x v="0"/>
    <x v="15"/>
    <x v="4"/>
    <s v="Maggie Mayer"/>
    <x v="29316"/>
  </r>
  <r>
    <x v="15"/>
    <x v="1"/>
    <x v="1"/>
    <s v="Stafford"/>
    <x v="2"/>
    <n v="4053"/>
    <x v="0"/>
    <x v="15"/>
    <x v="5"/>
    <s v="Richard Carr"/>
    <x v="29317"/>
  </r>
  <r>
    <x v="15"/>
    <x v="1"/>
    <x v="1"/>
    <s v="Stafford"/>
    <x v="2"/>
    <n v="4053"/>
    <x v="0"/>
    <x v="15"/>
    <x v="1"/>
    <s v="Howard Wright"/>
    <x v="29318"/>
  </r>
  <r>
    <x v="15"/>
    <x v="1"/>
    <x v="1"/>
    <s v="Stafford"/>
    <x v="2"/>
    <n v="4053"/>
    <x v="0"/>
    <x v="15"/>
    <x v="1"/>
    <s v="Howard Wright"/>
    <x v="29319"/>
  </r>
  <r>
    <x v="15"/>
    <x v="1"/>
    <x v="1"/>
    <s v="Stafford"/>
    <x v="2"/>
    <n v="4053"/>
    <x v="0"/>
    <x v="15"/>
    <x v="3"/>
    <s v="Chris Monroe"/>
    <x v="29320"/>
  </r>
  <r>
    <x v="15"/>
    <x v="1"/>
    <x v="1"/>
    <s v="Stafford"/>
    <x v="2"/>
    <n v="4053"/>
    <x v="0"/>
    <x v="15"/>
    <x v="4"/>
    <s v="Maggie Mayer"/>
    <x v="29321"/>
  </r>
  <r>
    <x v="15"/>
    <x v="1"/>
    <x v="1"/>
    <s v="Stafford"/>
    <x v="2"/>
    <n v="4053"/>
    <x v="0"/>
    <x v="15"/>
    <x v="9"/>
    <s v="Elizabeth Gentry"/>
    <x v="29322"/>
  </r>
  <r>
    <x v="15"/>
    <x v="1"/>
    <x v="1"/>
    <s v="Stafford"/>
    <x v="2"/>
    <n v="4053"/>
    <x v="0"/>
    <x v="15"/>
    <x v="9"/>
    <s v="Elizabeth Gentry"/>
    <x v="29323"/>
  </r>
  <r>
    <x v="15"/>
    <x v="1"/>
    <x v="1"/>
    <s v="Stafford"/>
    <x v="2"/>
    <n v="4053"/>
    <x v="0"/>
    <x v="15"/>
    <x v="1"/>
    <s v="Howard Wright"/>
    <x v="29324"/>
  </r>
  <r>
    <x v="15"/>
    <x v="1"/>
    <x v="1"/>
    <s v="Stafford"/>
    <x v="2"/>
    <n v="4053"/>
    <x v="0"/>
    <x v="15"/>
    <x v="0"/>
    <s v="Chester George"/>
    <x v="29325"/>
  </r>
  <r>
    <x v="15"/>
    <x v="1"/>
    <x v="1"/>
    <s v="Stafford"/>
    <x v="2"/>
    <n v="4053"/>
    <x v="0"/>
    <x v="15"/>
    <x v="5"/>
    <s v="Richard Carr"/>
    <x v="29326"/>
  </r>
  <r>
    <x v="15"/>
    <x v="1"/>
    <x v="1"/>
    <s v="Stafford"/>
    <x v="2"/>
    <n v="4053"/>
    <x v="0"/>
    <x v="15"/>
    <x v="6"/>
    <s v="Bruce Curran"/>
    <x v="29327"/>
  </r>
  <r>
    <x v="15"/>
    <x v="1"/>
    <x v="1"/>
    <s v="Stafford"/>
    <x v="2"/>
    <n v="4053"/>
    <x v="0"/>
    <x v="15"/>
    <x v="0"/>
    <s v="Chester George"/>
    <x v="29328"/>
  </r>
  <r>
    <x v="15"/>
    <x v="1"/>
    <x v="1"/>
    <s v="Stafford"/>
    <x v="2"/>
    <n v="4053"/>
    <x v="0"/>
    <x v="15"/>
    <x v="5"/>
    <s v="Richard Carr"/>
    <x v="29329"/>
  </r>
  <r>
    <x v="15"/>
    <x v="1"/>
    <x v="1"/>
    <s v="Collingwood"/>
    <x v="4"/>
    <n v="3066"/>
    <x v="0"/>
    <x v="6"/>
    <x v="3"/>
    <s v="Chris Monroe"/>
    <x v="29330"/>
  </r>
  <r>
    <x v="15"/>
    <x v="1"/>
    <x v="1"/>
    <s v="Collingwood"/>
    <x v="4"/>
    <n v="3066"/>
    <x v="0"/>
    <x v="6"/>
    <x v="2"/>
    <s v="Amy Buchanan"/>
    <x v="10037"/>
  </r>
  <r>
    <x v="15"/>
    <x v="1"/>
    <x v="1"/>
    <s v="Collingwood"/>
    <x v="4"/>
    <n v="3066"/>
    <x v="0"/>
    <x v="6"/>
    <x v="2"/>
    <s v="Amy Buchanan"/>
    <x v="29331"/>
  </r>
  <r>
    <x v="15"/>
    <x v="1"/>
    <x v="1"/>
    <s v="Collingwood"/>
    <x v="4"/>
    <n v="3066"/>
    <x v="0"/>
    <x v="6"/>
    <x v="2"/>
    <s v="Amy Buchanan"/>
    <x v="29332"/>
  </r>
  <r>
    <x v="15"/>
    <x v="1"/>
    <x v="1"/>
    <s v="Collingwood"/>
    <x v="4"/>
    <n v="3066"/>
    <x v="0"/>
    <x v="6"/>
    <x v="0"/>
    <s v="Chester George"/>
    <x v="369"/>
  </r>
  <r>
    <x v="15"/>
    <x v="1"/>
    <x v="1"/>
    <s v="Collingwood"/>
    <x v="4"/>
    <n v="3066"/>
    <x v="0"/>
    <x v="6"/>
    <x v="1"/>
    <s v="Howard Wright"/>
    <x v="2479"/>
  </r>
  <r>
    <x v="15"/>
    <x v="1"/>
    <x v="1"/>
    <s v="Collingwood"/>
    <x v="4"/>
    <n v="3066"/>
    <x v="0"/>
    <x v="6"/>
    <x v="0"/>
    <s v="Chester George"/>
    <x v="718"/>
  </r>
  <r>
    <x v="15"/>
    <x v="1"/>
    <x v="1"/>
    <s v="Collingwood"/>
    <x v="4"/>
    <n v="3066"/>
    <x v="0"/>
    <x v="6"/>
    <x v="9"/>
    <s v="Elizabeth Gentry"/>
    <x v="168"/>
  </r>
  <r>
    <x v="15"/>
    <x v="1"/>
    <x v="1"/>
    <s v="Collingwood"/>
    <x v="4"/>
    <n v="3066"/>
    <x v="0"/>
    <x v="6"/>
    <x v="4"/>
    <s v="Maggie Mayer"/>
    <x v="34"/>
  </r>
  <r>
    <x v="15"/>
    <x v="1"/>
    <x v="1"/>
    <s v="Collingwood"/>
    <x v="4"/>
    <n v="3066"/>
    <x v="0"/>
    <x v="6"/>
    <x v="1"/>
    <s v="Howard Wright"/>
    <x v="251"/>
  </r>
  <r>
    <x v="15"/>
    <x v="1"/>
    <x v="1"/>
    <s v="Collingwood"/>
    <x v="4"/>
    <n v="3066"/>
    <x v="0"/>
    <x v="6"/>
    <x v="8"/>
    <s v="Sara Ferrell"/>
    <x v="35"/>
  </r>
  <r>
    <x v="15"/>
    <x v="1"/>
    <x v="1"/>
    <s v="Collingwood"/>
    <x v="4"/>
    <n v="3066"/>
    <x v="0"/>
    <x v="6"/>
    <x v="8"/>
    <s v="Sara Ferrell"/>
    <x v="224"/>
  </r>
  <r>
    <x v="15"/>
    <x v="1"/>
    <x v="1"/>
    <s v="Collingwood"/>
    <x v="4"/>
    <n v="3066"/>
    <x v="0"/>
    <x v="6"/>
    <x v="8"/>
    <s v="Sara Ferrell"/>
    <x v="5"/>
  </r>
  <r>
    <x v="15"/>
    <x v="1"/>
    <x v="1"/>
    <s v="Collingwood"/>
    <x v="4"/>
    <n v="3066"/>
    <x v="0"/>
    <x v="6"/>
    <x v="8"/>
    <s v="Sara Ferrell"/>
    <x v="138"/>
  </r>
  <r>
    <x v="15"/>
    <x v="1"/>
    <x v="1"/>
    <s v="Collingwood"/>
    <x v="4"/>
    <n v="3066"/>
    <x v="0"/>
    <x v="6"/>
    <x v="9"/>
    <s v="Elizabeth Gentry"/>
    <x v="29333"/>
  </r>
  <r>
    <x v="15"/>
    <x v="1"/>
    <x v="1"/>
    <s v="Collingwood"/>
    <x v="4"/>
    <n v="3066"/>
    <x v="0"/>
    <x v="6"/>
    <x v="8"/>
    <s v="Sara Ferrell"/>
    <x v="29334"/>
  </r>
  <r>
    <x v="15"/>
    <x v="1"/>
    <x v="1"/>
    <s v="Collingwood"/>
    <x v="4"/>
    <n v="3066"/>
    <x v="0"/>
    <x v="6"/>
    <x v="9"/>
    <s v="Elizabeth Gentry"/>
    <x v="29335"/>
  </r>
  <r>
    <x v="15"/>
    <x v="1"/>
    <x v="1"/>
    <s v="Collingwood"/>
    <x v="4"/>
    <n v="3066"/>
    <x v="0"/>
    <x v="6"/>
    <x v="2"/>
    <s v="Amy Buchanan"/>
    <x v="1029"/>
  </r>
  <r>
    <x v="15"/>
    <x v="1"/>
    <x v="1"/>
    <s v="Collingwood"/>
    <x v="4"/>
    <n v="3066"/>
    <x v="0"/>
    <x v="6"/>
    <x v="4"/>
    <s v="Maggie Mayer"/>
    <x v="4402"/>
  </r>
  <r>
    <x v="15"/>
    <x v="1"/>
    <x v="1"/>
    <s v="Collingwood"/>
    <x v="4"/>
    <n v="3066"/>
    <x v="0"/>
    <x v="6"/>
    <x v="2"/>
    <s v="Amy Buchanan"/>
    <x v="3611"/>
  </r>
  <r>
    <x v="15"/>
    <x v="1"/>
    <x v="1"/>
    <s v="Collingwood"/>
    <x v="4"/>
    <n v="3066"/>
    <x v="0"/>
    <x v="6"/>
    <x v="9"/>
    <s v="Elizabeth Gentry"/>
    <x v="5997"/>
  </r>
  <r>
    <x v="15"/>
    <x v="1"/>
    <x v="1"/>
    <s v="Collingwood"/>
    <x v="4"/>
    <n v="3066"/>
    <x v="0"/>
    <x v="6"/>
    <x v="3"/>
    <s v="Chris Monroe"/>
    <x v="29336"/>
  </r>
  <r>
    <x v="15"/>
    <x v="1"/>
    <x v="1"/>
    <s v="Collingwood"/>
    <x v="4"/>
    <n v="3066"/>
    <x v="0"/>
    <x v="6"/>
    <x v="2"/>
    <s v="Amy Buchanan"/>
    <x v="22970"/>
  </r>
  <r>
    <x v="15"/>
    <x v="1"/>
    <x v="1"/>
    <s v="Collingwood"/>
    <x v="4"/>
    <n v="3066"/>
    <x v="0"/>
    <x v="6"/>
    <x v="5"/>
    <s v="Richard Carr"/>
    <x v="29337"/>
  </r>
  <r>
    <x v="15"/>
    <x v="1"/>
    <x v="1"/>
    <s v="Collingwood"/>
    <x v="4"/>
    <n v="3066"/>
    <x v="0"/>
    <x v="6"/>
    <x v="2"/>
    <s v="Amy Buchanan"/>
    <x v="8781"/>
  </r>
  <r>
    <x v="15"/>
    <x v="1"/>
    <x v="1"/>
    <s v="Collingwood"/>
    <x v="4"/>
    <n v="3066"/>
    <x v="0"/>
    <x v="6"/>
    <x v="3"/>
    <s v="Chris Monroe"/>
    <x v="29338"/>
  </r>
  <r>
    <x v="15"/>
    <x v="1"/>
    <x v="1"/>
    <s v="Collingwood"/>
    <x v="4"/>
    <n v="3066"/>
    <x v="0"/>
    <x v="6"/>
    <x v="6"/>
    <s v="Bruce Curran"/>
    <x v="29339"/>
  </r>
  <r>
    <x v="15"/>
    <x v="1"/>
    <x v="1"/>
    <s v="Collingwood"/>
    <x v="4"/>
    <n v="3066"/>
    <x v="0"/>
    <x v="6"/>
    <x v="9"/>
    <s v="Elizabeth Gentry"/>
    <x v="29340"/>
  </r>
  <r>
    <x v="15"/>
    <x v="1"/>
    <x v="1"/>
    <s v="Collingwood"/>
    <x v="4"/>
    <n v="3066"/>
    <x v="0"/>
    <x v="6"/>
    <x v="0"/>
    <s v="Chester George"/>
    <x v="9460"/>
  </r>
  <r>
    <x v="15"/>
    <x v="1"/>
    <x v="1"/>
    <s v="Collingwood"/>
    <x v="4"/>
    <n v="3066"/>
    <x v="0"/>
    <x v="6"/>
    <x v="0"/>
    <s v="Chester George"/>
    <x v="29341"/>
  </r>
  <r>
    <x v="15"/>
    <x v="1"/>
    <x v="1"/>
    <s v="Collingwood"/>
    <x v="4"/>
    <n v="3066"/>
    <x v="0"/>
    <x v="6"/>
    <x v="2"/>
    <s v="Amy Buchanan"/>
    <x v="29342"/>
  </r>
  <r>
    <x v="15"/>
    <x v="1"/>
    <x v="1"/>
    <s v="Collingwood"/>
    <x v="4"/>
    <n v="3066"/>
    <x v="0"/>
    <x v="6"/>
    <x v="6"/>
    <s v="Bruce Curran"/>
    <x v="12232"/>
  </r>
  <r>
    <x v="15"/>
    <x v="1"/>
    <x v="1"/>
    <s v="Collingwood"/>
    <x v="4"/>
    <n v="3066"/>
    <x v="0"/>
    <x v="6"/>
    <x v="0"/>
    <s v="Chester George"/>
    <x v="29343"/>
  </r>
  <r>
    <x v="15"/>
    <x v="1"/>
    <x v="1"/>
    <s v="Collingwood"/>
    <x v="4"/>
    <n v="3066"/>
    <x v="0"/>
    <x v="6"/>
    <x v="7"/>
    <s v="Ella Hickman"/>
    <x v="29344"/>
  </r>
  <r>
    <x v="15"/>
    <x v="1"/>
    <x v="1"/>
    <s v="Collingwood"/>
    <x v="4"/>
    <n v="3066"/>
    <x v="0"/>
    <x v="6"/>
    <x v="9"/>
    <s v="Elizabeth Gentry"/>
    <x v="29345"/>
  </r>
  <r>
    <x v="15"/>
    <x v="1"/>
    <x v="1"/>
    <s v="Collingwood"/>
    <x v="4"/>
    <n v="3066"/>
    <x v="0"/>
    <x v="6"/>
    <x v="5"/>
    <s v="Richard Carr"/>
    <x v="29346"/>
  </r>
  <r>
    <x v="15"/>
    <x v="1"/>
    <x v="1"/>
    <s v="Collingwood"/>
    <x v="4"/>
    <n v="3066"/>
    <x v="0"/>
    <x v="6"/>
    <x v="4"/>
    <s v="Maggie Mayer"/>
    <x v="29347"/>
  </r>
  <r>
    <x v="15"/>
    <x v="1"/>
    <x v="1"/>
    <s v="Collingwood"/>
    <x v="4"/>
    <n v="3066"/>
    <x v="0"/>
    <x v="6"/>
    <x v="9"/>
    <s v="Elizabeth Gentry"/>
    <x v="29348"/>
  </r>
  <r>
    <x v="15"/>
    <x v="1"/>
    <x v="1"/>
    <s v="Collingwood"/>
    <x v="4"/>
    <n v="3066"/>
    <x v="0"/>
    <x v="6"/>
    <x v="3"/>
    <s v="Chris Monroe"/>
    <x v="29349"/>
  </r>
  <r>
    <x v="15"/>
    <x v="1"/>
    <x v="1"/>
    <s v="Collingwood"/>
    <x v="4"/>
    <n v="3066"/>
    <x v="0"/>
    <x v="6"/>
    <x v="9"/>
    <s v="Elizabeth Gentry"/>
    <x v="29350"/>
  </r>
  <r>
    <x v="15"/>
    <x v="1"/>
    <x v="1"/>
    <s v="Collingwood"/>
    <x v="4"/>
    <n v="3066"/>
    <x v="0"/>
    <x v="6"/>
    <x v="1"/>
    <s v="Howard Wright"/>
    <x v="29351"/>
  </r>
  <r>
    <x v="15"/>
    <x v="1"/>
    <x v="1"/>
    <s v="Collingwood"/>
    <x v="4"/>
    <n v="3066"/>
    <x v="0"/>
    <x v="6"/>
    <x v="5"/>
    <s v="Richard Carr"/>
    <x v="29352"/>
  </r>
  <r>
    <x v="15"/>
    <x v="1"/>
    <x v="1"/>
    <s v="Collingwood"/>
    <x v="4"/>
    <n v="3066"/>
    <x v="0"/>
    <x v="6"/>
    <x v="8"/>
    <s v="Sara Ferrell"/>
    <x v="29353"/>
  </r>
  <r>
    <x v="15"/>
    <x v="1"/>
    <x v="1"/>
    <s v="Collingwood"/>
    <x v="4"/>
    <n v="3066"/>
    <x v="0"/>
    <x v="6"/>
    <x v="0"/>
    <s v="Chester George"/>
    <x v="29354"/>
  </r>
  <r>
    <x v="15"/>
    <x v="1"/>
    <x v="1"/>
    <s v="Collingwood"/>
    <x v="4"/>
    <n v="3066"/>
    <x v="0"/>
    <x v="6"/>
    <x v="1"/>
    <s v="Howard Wright"/>
    <x v="29355"/>
  </r>
  <r>
    <x v="15"/>
    <x v="1"/>
    <x v="1"/>
    <s v="Collingwood"/>
    <x v="4"/>
    <n v="3066"/>
    <x v="0"/>
    <x v="6"/>
    <x v="4"/>
    <s v="Maggie Mayer"/>
    <x v="29356"/>
  </r>
  <r>
    <x v="15"/>
    <x v="1"/>
    <x v="1"/>
    <s v="Collingwood"/>
    <x v="4"/>
    <n v="3066"/>
    <x v="0"/>
    <x v="6"/>
    <x v="2"/>
    <s v="Amy Buchanan"/>
    <x v="29357"/>
  </r>
  <r>
    <x v="15"/>
    <x v="1"/>
    <x v="1"/>
    <s v="Collingwood"/>
    <x v="4"/>
    <n v="3066"/>
    <x v="0"/>
    <x v="6"/>
    <x v="1"/>
    <s v="Howard Wright"/>
    <x v="29358"/>
  </r>
  <r>
    <x v="15"/>
    <x v="1"/>
    <x v="1"/>
    <s v="Collingwood"/>
    <x v="4"/>
    <n v="3066"/>
    <x v="0"/>
    <x v="6"/>
    <x v="6"/>
    <s v="Bruce Curran"/>
    <x v="29359"/>
  </r>
  <r>
    <x v="15"/>
    <x v="1"/>
    <x v="1"/>
    <s v="Collingwood"/>
    <x v="4"/>
    <n v="3066"/>
    <x v="0"/>
    <x v="6"/>
    <x v="0"/>
    <s v="Chester George"/>
    <x v="29360"/>
  </r>
  <r>
    <x v="15"/>
    <x v="1"/>
    <x v="1"/>
    <s v="Collingwood"/>
    <x v="4"/>
    <n v="3066"/>
    <x v="0"/>
    <x v="6"/>
    <x v="5"/>
    <s v="Richard Carr"/>
    <x v="29361"/>
  </r>
  <r>
    <x v="15"/>
    <x v="1"/>
    <x v="1"/>
    <s v="Collingwood"/>
    <x v="4"/>
    <n v="3066"/>
    <x v="0"/>
    <x v="6"/>
    <x v="6"/>
    <s v="Bruce Curran"/>
    <x v="29362"/>
  </r>
  <r>
    <x v="15"/>
    <x v="1"/>
    <x v="1"/>
    <s v="Campbelltown"/>
    <x v="0"/>
    <n v="2560"/>
    <x v="0"/>
    <x v="10"/>
    <x v="2"/>
    <s v="Amy Buchanan"/>
    <x v="29363"/>
  </r>
  <r>
    <x v="15"/>
    <x v="1"/>
    <x v="1"/>
    <s v="Campbelltown"/>
    <x v="0"/>
    <n v="2560"/>
    <x v="0"/>
    <x v="10"/>
    <x v="0"/>
    <s v="Chester George"/>
    <x v="484"/>
  </r>
  <r>
    <x v="15"/>
    <x v="1"/>
    <x v="1"/>
    <s v="Campbelltown"/>
    <x v="0"/>
    <n v="2560"/>
    <x v="0"/>
    <x v="10"/>
    <x v="6"/>
    <s v="Bruce Curran"/>
    <x v="20789"/>
  </r>
  <r>
    <x v="15"/>
    <x v="1"/>
    <x v="1"/>
    <s v="Campbelltown"/>
    <x v="0"/>
    <n v="2560"/>
    <x v="0"/>
    <x v="10"/>
    <x v="9"/>
    <s v="Elizabeth Gentry"/>
    <x v="29364"/>
  </r>
  <r>
    <x v="15"/>
    <x v="1"/>
    <x v="1"/>
    <s v="Campbelltown"/>
    <x v="0"/>
    <n v="2560"/>
    <x v="0"/>
    <x v="10"/>
    <x v="9"/>
    <s v="Elizabeth Gentry"/>
    <x v="36"/>
  </r>
  <r>
    <x v="15"/>
    <x v="1"/>
    <x v="1"/>
    <s v="Campbelltown"/>
    <x v="0"/>
    <n v="2560"/>
    <x v="0"/>
    <x v="10"/>
    <x v="9"/>
    <s v="Elizabeth Gentry"/>
    <x v="36"/>
  </r>
  <r>
    <x v="15"/>
    <x v="1"/>
    <x v="1"/>
    <s v="Campbelltown"/>
    <x v="0"/>
    <n v="2560"/>
    <x v="0"/>
    <x v="10"/>
    <x v="9"/>
    <s v="Elizabeth Gentry"/>
    <x v="29365"/>
  </r>
  <r>
    <x v="15"/>
    <x v="1"/>
    <x v="1"/>
    <s v="Campbelltown"/>
    <x v="0"/>
    <n v="2560"/>
    <x v="0"/>
    <x v="10"/>
    <x v="6"/>
    <s v="Bruce Curran"/>
    <x v="34"/>
  </r>
  <r>
    <x v="15"/>
    <x v="1"/>
    <x v="1"/>
    <s v="Campbelltown"/>
    <x v="0"/>
    <n v="2560"/>
    <x v="0"/>
    <x v="10"/>
    <x v="2"/>
    <s v="Amy Buchanan"/>
    <x v="912"/>
  </r>
  <r>
    <x v="15"/>
    <x v="1"/>
    <x v="1"/>
    <s v="Campbelltown"/>
    <x v="0"/>
    <n v="2560"/>
    <x v="0"/>
    <x v="10"/>
    <x v="3"/>
    <s v="Chris Monroe"/>
    <x v="29366"/>
  </r>
  <r>
    <x v="15"/>
    <x v="1"/>
    <x v="1"/>
    <s v="Campbelltown"/>
    <x v="0"/>
    <n v="2560"/>
    <x v="0"/>
    <x v="10"/>
    <x v="2"/>
    <s v="Amy Buchanan"/>
    <x v="6"/>
  </r>
  <r>
    <x v="15"/>
    <x v="1"/>
    <x v="1"/>
    <s v="Campbelltown"/>
    <x v="0"/>
    <n v="2560"/>
    <x v="0"/>
    <x v="10"/>
    <x v="6"/>
    <s v="Bruce Curran"/>
    <x v="104"/>
  </r>
  <r>
    <x v="15"/>
    <x v="1"/>
    <x v="1"/>
    <s v="Campbelltown"/>
    <x v="0"/>
    <n v="2560"/>
    <x v="0"/>
    <x v="10"/>
    <x v="0"/>
    <s v="Chester George"/>
    <x v="224"/>
  </r>
  <r>
    <x v="15"/>
    <x v="1"/>
    <x v="1"/>
    <s v="Campbelltown"/>
    <x v="0"/>
    <n v="2560"/>
    <x v="0"/>
    <x v="10"/>
    <x v="1"/>
    <s v="Howard Wright"/>
    <x v="312"/>
  </r>
  <r>
    <x v="15"/>
    <x v="1"/>
    <x v="1"/>
    <s v="Campbelltown"/>
    <x v="0"/>
    <n v="2560"/>
    <x v="0"/>
    <x v="10"/>
    <x v="0"/>
    <s v="Chester George"/>
    <x v="312"/>
  </r>
  <r>
    <x v="15"/>
    <x v="1"/>
    <x v="1"/>
    <s v="Campbelltown"/>
    <x v="0"/>
    <n v="2560"/>
    <x v="0"/>
    <x v="10"/>
    <x v="6"/>
    <s v="Bruce Curran"/>
    <x v="227"/>
  </r>
  <r>
    <x v="15"/>
    <x v="1"/>
    <x v="1"/>
    <s v="Campbelltown"/>
    <x v="0"/>
    <n v="2560"/>
    <x v="0"/>
    <x v="10"/>
    <x v="8"/>
    <s v="Sara Ferrell"/>
    <x v="2698"/>
  </r>
  <r>
    <x v="15"/>
    <x v="1"/>
    <x v="1"/>
    <s v="Campbelltown"/>
    <x v="0"/>
    <n v="2560"/>
    <x v="0"/>
    <x v="10"/>
    <x v="3"/>
    <s v="Chris Monroe"/>
    <x v="20392"/>
  </r>
  <r>
    <x v="15"/>
    <x v="1"/>
    <x v="1"/>
    <s v="Campbelltown"/>
    <x v="0"/>
    <n v="2560"/>
    <x v="0"/>
    <x v="10"/>
    <x v="0"/>
    <s v="Chester George"/>
    <x v="1026"/>
  </r>
  <r>
    <x v="15"/>
    <x v="1"/>
    <x v="1"/>
    <s v="Campbelltown"/>
    <x v="0"/>
    <n v="2560"/>
    <x v="0"/>
    <x v="10"/>
    <x v="2"/>
    <s v="Amy Buchanan"/>
    <x v="6002"/>
  </r>
  <r>
    <x v="15"/>
    <x v="1"/>
    <x v="1"/>
    <s v="Campbelltown"/>
    <x v="0"/>
    <n v="2560"/>
    <x v="0"/>
    <x v="10"/>
    <x v="5"/>
    <s v="Richard Carr"/>
    <x v="19310"/>
  </r>
  <r>
    <x v="15"/>
    <x v="1"/>
    <x v="1"/>
    <s v="Campbelltown"/>
    <x v="0"/>
    <n v="2560"/>
    <x v="0"/>
    <x v="10"/>
    <x v="6"/>
    <s v="Bruce Curran"/>
    <x v="4334"/>
  </r>
  <r>
    <x v="15"/>
    <x v="1"/>
    <x v="1"/>
    <s v="Campbelltown"/>
    <x v="0"/>
    <n v="2560"/>
    <x v="0"/>
    <x v="10"/>
    <x v="0"/>
    <s v="Chester George"/>
    <x v="550"/>
  </r>
  <r>
    <x v="15"/>
    <x v="1"/>
    <x v="1"/>
    <s v="Campbelltown"/>
    <x v="0"/>
    <n v="2560"/>
    <x v="0"/>
    <x v="10"/>
    <x v="9"/>
    <s v="Elizabeth Gentry"/>
    <x v="29367"/>
  </r>
  <r>
    <x v="15"/>
    <x v="1"/>
    <x v="1"/>
    <s v="Campbelltown"/>
    <x v="0"/>
    <n v="2560"/>
    <x v="0"/>
    <x v="10"/>
    <x v="2"/>
    <s v="Amy Buchanan"/>
    <x v="6699"/>
  </r>
  <r>
    <x v="15"/>
    <x v="1"/>
    <x v="1"/>
    <s v="Campbelltown"/>
    <x v="0"/>
    <n v="2560"/>
    <x v="0"/>
    <x v="10"/>
    <x v="3"/>
    <s v="Chris Monroe"/>
    <x v="29368"/>
  </r>
  <r>
    <x v="15"/>
    <x v="1"/>
    <x v="1"/>
    <s v="Campbelltown"/>
    <x v="0"/>
    <n v="2560"/>
    <x v="0"/>
    <x v="10"/>
    <x v="0"/>
    <s v="Chester George"/>
    <x v="3991"/>
  </r>
  <r>
    <x v="15"/>
    <x v="1"/>
    <x v="1"/>
    <s v="Campbelltown"/>
    <x v="0"/>
    <n v="2560"/>
    <x v="0"/>
    <x v="10"/>
    <x v="4"/>
    <s v="Maggie Mayer"/>
    <x v="6500"/>
  </r>
  <r>
    <x v="15"/>
    <x v="1"/>
    <x v="1"/>
    <s v="Campbelltown"/>
    <x v="0"/>
    <n v="2560"/>
    <x v="0"/>
    <x v="10"/>
    <x v="6"/>
    <s v="Bruce Curran"/>
    <x v="11376"/>
  </r>
  <r>
    <x v="15"/>
    <x v="1"/>
    <x v="1"/>
    <s v="Campbelltown"/>
    <x v="0"/>
    <n v="2560"/>
    <x v="0"/>
    <x v="10"/>
    <x v="4"/>
    <s v="Maggie Mayer"/>
    <x v="15389"/>
  </r>
  <r>
    <x v="15"/>
    <x v="1"/>
    <x v="1"/>
    <s v="Campbelltown"/>
    <x v="0"/>
    <n v="2560"/>
    <x v="0"/>
    <x v="10"/>
    <x v="4"/>
    <s v="Maggie Mayer"/>
    <x v="29369"/>
  </r>
  <r>
    <x v="15"/>
    <x v="1"/>
    <x v="1"/>
    <s v="Campbelltown"/>
    <x v="0"/>
    <n v="2560"/>
    <x v="0"/>
    <x v="10"/>
    <x v="9"/>
    <s v="Elizabeth Gentry"/>
    <x v="10731"/>
  </r>
  <r>
    <x v="15"/>
    <x v="1"/>
    <x v="1"/>
    <s v="Campbelltown"/>
    <x v="0"/>
    <n v="2560"/>
    <x v="0"/>
    <x v="10"/>
    <x v="6"/>
    <s v="Bruce Curran"/>
    <x v="29370"/>
  </r>
  <r>
    <x v="15"/>
    <x v="1"/>
    <x v="1"/>
    <s v="Campbelltown"/>
    <x v="0"/>
    <n v="2560"/>
    <x v="0"/>
    <x v="10"/>
    <x v="2"/>
    <s v="Amy Buchanan"/>
    <x v="29371"/>
  </r>
  <r>
    <x v="15"/>
    <x v="1"/>
    <x v="1"/>
    <s v="Campbelltown"/>
    <x v="0"/>
    <n v="2560"/>
    <x v="0"/>
    <x v="10"/>
    <x v="9"/>
    <s v="Elizabeth Gentry"/>
    <x v="29372"/>
  </r>
  <r>
    <x v="15"/>
    <x v="1"/>
    <x v="1"/>
    <s v="Campbelltown"/>
    <x v="0"/>
    <n v="2560"/>
    <x v="0"/>
    <x v="10"/>
    <x v="4"/>
    <s v="Maggie Mayer"/>
    <x v="29373"/>
  </r>
  <r>
    <x v="15"/>
    <x v="1"/>
    <x v="1"/>
    <s v="Campbelltown"/>
    <x v="0"/>
    <n v="2560"/>
    <x v="0"/>
    <x v="10"/>
    <x v="3"/>
    <s v="Chris Monroe"/>
    <x v="29374"/>
  </r>
  <r>
    <x v="15"/>
    <x v="1"/>
    <x v="1"/>
    <s v="Campbelltown"/>
    <x v="0"/>
    <n v="2560"/>
    <x v="0"/>
    <x v="10"/>
    <x v="2"/>
    <s v="Amy Buchanan"/>
    <x v="29375"/>
  </r>
  <r>
    <x v="15"/>
    <x v="1"/>
    <x v="1"/>
    <s v="Campbelltown"/>
    <x v="0"/>
    <n v="2560"/>
    <x v="0"/>
    <x v="10"/>
    <x v="2"/>
    <s v="Amy Buchanan"/>
    <x v="29376"/>
  </r>
  <r>
    <x v="15"/>
    <x v="1"/>
    <x v="1"/>
    <s v="Campbelltown"/>
    <x v="0"/>
    <n v="2560"/>
    <x v="0"/>
    <x v="10"/>
    <x v="2"/>
    <s v="Amy Buchanan"/>
    <x v="29377"/>
  </r>
  <r>
    <x v="15"/>
    <x v="1"/>
    <x v="1"/>
    <s v="Campbelltown"/>
    <x v="0"/>
    <n v="2560"/>
    <x v="0"/>
    <x v="10"/>
    <x v="1"/>
    <s v="Howard Wright"/>
    <x v="29378"/>
  </r>
  <r>
    <x v="15"/>
    <x v="1"/>
    <x v="1"/>
    <s v="Campbelltown"/>
    <x v="0"/>
    <n v="2560"/>
    <x v="0"/>
    <x v="10"/>
    <x v="7"/>
    <s v="Ella Hickman"/>
    <x v="29379"/>
  </r>
  <r>
    <x v="15"/>
    <x v="1"/>
    <x v="1"/>
    <s v="Campbelltown"/>
    <x v="0"/>
    <n v="2560"/>
    <x v="0"/>
    <x v="10"/>
    <x v="0"/>
    <s v="Chester George"/>
    <x v="29380"/>
  </r>
  <r>
    <x v="15"/>
    <x v="1"/>
    <x v="1"/>
    <s v="Campbelltown"/>
    <x v="0"/>
    <n v="2560"/>
    <x v="0"/>
    <x v="10"/>
    <x v="1"/>
    <s v="Howard Wright"/>
    <x v="29381"/>
  </r>
  <r>
    <x v="15"/>
    <x v="1"/>
    <x v="1"/>
    <s v="Campbelltown"/>
    <x v="0"/>
    <n v="2560"/>
    <x v="0"/>
    <x v="10"/>
    <x v="3"/>
    <s v="Chris Monroe"/>
    <x v="29382"/>
  </r>
  <r>
    <x v="15"/>
    <x v="1"/>
    <x v="1"/>
    <s v="Campbelltown"/>
    <x v="0"/>
    <n v="2560"/>
    <x v="0"/>
    <x v="10"/>
    <x v="9"/>
    <s v="Elizabeth Gentry"/>
    <x v="29383"/>
  </r>
  <r>
    <x v="15"/>
    <x v="1"/>
    <x v="1"/>
    <s v="Campbelltown"/>
    <x v="0"/>
    <n v="2560"/>
    <x v="0"/>
    <x v="10"/>
    <x v="8"/>
    <s v="Sara Ferrell"/>
    <x v="29384"/>
  </r>
  <r>
    <x v="15"/>
    <x v="1"/>
    <x v="1"/>
    <s v="Campbelltown"/>
    <x v="0"/>
    <n v="2560"/>
    <x v="0"/>
    <x v="10"/>
    <x v="4"/>
    <s v="Maggie Mayer"/>
    <x v="29385"/>
  </r>
  <r>
    <x v="15"/>
    <x v="1"/>
    <x v="1"/>
    <s v="Campbelltown"/>
    <x v="0"/>
    <n v="2560"/>
    <x v="0"/>
    <x v="10"/>
    <x v="5"/>
    <s v="Richard Carr"/>
    <x v="29386"/>
  </r>
  <r>
    <x v="15"/>
    <x v="1"/>
    <x v="1"/>
    <s v="Campbelltown"/>
    <x v="0"/>
    <n v="2560"/>
    <x v="0"/>
    <x v="10"/>
    <x v="9"/>
    <s v="Elizabeth Gentry"/>
    <x v="29387"/>
  </r>
  <r>
    <x v="15"/>
    <x v="1"/>
    <x v="1"/>
    <s v="Campbelltown"/>
    <x v="0"/>
    <n v="2560"/>
    <x v="0"/>
    <x v="10"/>
    <x v="9"/>
    <s v="Elizabeth Gentry"/>
    <x v="29388"/>
  </r>
  <r>
    <x v="15"/>
    <x v="1"/>
    <x v="1"/>
    <s v="Campbelltown"/>
    <x v="0"/>
    <n v="2560"/>
    <x v="0"/>
    <x v="10"/>
    <x v="0"/>
    <s v="Chester George"/>
    <x v="29389"/>
  </r>
  <r>
    <x v="15"/>
    <x v="1"/>
    <x v="1"/>
    <s v="Campbelltown"/>
    <x v="0"/>
    <n v="2560"/>
    <x v="0"/>
    <x v="10"/>
    <x v="0"/>
    <s v="Chester George"/>
    <x v="29390"/>
  </r>
  <r>
    <x v="15"/>
    <x v="1"/>
    <x v="1"/>
    <s v="Campbelltown"/>
    <x v="0"/>
    <n v="2560"/>
    <x v="0"/>
    <x v="10"/>
    <x v="2"/>
    <s v="Amy Buchanan"/>
    <x v="29391"/>
  </r>
  <r>
    <x v="15"/>
    <x v="1"/>
    <x v="1"/>
    <s v="Campbelltown"/>
    <x v="0"/>
    <n v="2560"/>
    <x v="0"/>
    <x v="10"/>
    <x v="6"/>
    <s v="Bruce Curran"/>
    <x v="29392"/>
  </r>
  <r>
    <x v="15"/>
    <x v="1"/>
    <x v="1"/>
    <s v="Campbelltown"/>
    <x v="0"/>
    <n v="2560"/>
    <x v="0"/>
    <x v="10"/>
    <x v="5"/>
    <s v="Richard Carr"/>
    <x v="29393"/>
  </r>
  <r>
    <x v="15"/>
    <x v="1"/>
    <x v="1"/>
    <s v="Campbelltown"/>
    <x v="0"/>
    <n v="2560"/>
    <x v="0"/>
    <x v="10"/>
    <x v="4"/>
    <s v="Maggie Mayer"/>
    <x v="29394"/>
  </r>
  <r>
    <x v="15"/>
    <x v="1"/>
    <x v="1"/>
    <s v="Campbelltown"/>
    <x v="0"/>
    <n v="2560"/>
    <x v="0"/>
    <x v="10"/>
    <x v="6"/>
    <s v="Bruce Curran"/>
    <x v="29395"/>
  </r>
  <r>
    <x v="15"/>
    <x v="1"/>
    <x v="1"/>
    <s v="Campbelltown"/>
    <x v="0"/>
    <n v="2560"/>
    <x v="0"/>
    <x v="10"/>
    <x v="5"/>
    <s v="Richard Carr"/>
    <x v="29396"/>
  </r>
  <r>
    <x v="15"/>
    <x v="1"/>
    <x v="1"/>
    <s v="Campbelltown"/>
    <x v="0"/>
    <n v="2560"/>
    <x v="0"/>
    <x v="10"/>
    <x v="1"/>
    <s v="Howard Wright"/>
    <x v="29397"/>
  </r>
  <r>
    <x v="15"/>
    <x v="1"/>
    <x v="1"/>
    <s v="Frankston"/>
    <x v="4"/>
    <n v="3199"/>
    <x v="0"/>
    <x v="11"/>
    <x v="0"/>
    <s v="Chester George"/>
    <x v="283"/>
  </r>
  <r>
    <x v="15"/>
    <x v="1"/>
    <x v="1"/>
    <s v="Frankston"/>
    <x v="4"/>
    <n v="3199"/>
    <x v="0"/>
    <x v="11"/>
    <x v="0"/>
    <s v="Chester George"/>
    <x v="254"/>
  </r>
  <r>
    <x v="15"/>
    <x v="1"/>
    <x v="1"/>
    <s v="Frankston"/>
    <x v="4"/>
    <n v="3199"/>
    <x v="0"/>
    <x v="11"/>
    <x v="4"/>
    <s v="Maggie Mayer"/>
    <x v="369"/>
  </r>
  <r>
    <x v="15"/>
    <x v="1"/>
    <x v="1"/>
    <s v="Frankston"/>
    <x v="4"/>
    <n v="3199"/>
    <x v="0"/>
    <x v="11"/>
    <x v="7"/>
    <s v="Ella Hickman"/>
    <x v="15164"/>
  </r>
  <r>
    <x v="15"/>
    <x v="1"/>
    <x v="1"/>
    <s v="Frankston"/>
    <x v="4"/>
    <n v="3199"/>
    <x v="0"/>
    <x v="11"/>
    <x v="0"/>
    <s v="Chester George"/>
    <x v="606"/>
  </r>
  <r>
    <x v="15"/>
    <x v="1"/>
    <x v="1"/>
    <s v="Frankston"/>
    <x v="4"/>
    <n v="3199"/>
    <x v="0"/>
    <x v="11"/>
    <x v="8"/>
    <s v="Sara Ferrell"/>
    <x v="34"/>
  </r>
  <r>
    <x v="15"/>
    <x v="1"/>
    <x v="1"/>
    <s v="Frankston"/>
    <x v="4"/>
    <n v="3199"/>
    <x v="0"/>
    <x v="11"/>
    <x v="2"/>
    <s v="Amy Buchanan"/>
    <x v="2065"/>
  </r>
  <r>
    <x v="15"/>
    <x v="1"/>
    <x v="1"/>
    <s v="Frankston"/>
    <x v="4"/>
    <n v="3199"/>
    <x v="0"/>
    <x v="11"/>
    <x v="6"/>
    <s v="Bruce Curran"/>
    <x v="400"/>
  </r>
  <r>
    <x v="15"/>
    <x v="1"/>
    <x v="1"/>
    <s v="Frankston"/>
    <x v="4"/>
    <n v="3199"/>
    <x v="0"/>
    <x v="11"/>
    <x v="1"/>
    <s v="Howard Wright"/>
    <x v="889"/>
  </r>
  <r>
    <x v="15"/>
    <x v="1"/>
    <x v="1"/>
    <s v="Frankston"/>
    <x v="4"/>
    <n v="3199"/>
    <x v="0"/>
    <x v="11"/>
    <x v="9"/>
    <s v="Elizabeth Gentry"/>
    <x v="4399"/>
  </r>
  <r>
    <x v="15"/>
    <x v="1"/>
    <x v="1"/>
    <s v="Frankston"/>
    <x v="4"/>
    <n v="3199"/>
    <x v="0"/>
    <x v="11"/>
    <x v="3"/>
    <s v="Chris Monroe"/>
    <x v="22019"/>
  </r>
  <r>
    <x v="15"/>
    <x v="1"/>
    <x v="1"/>
    <s v="Frankston"/>
    <x v="4"/>
    <n v="3199"/>
    <x v="0"/>
    <x v="11"/>
    <x v="8"/>
    <s v="Sara Ferrell"/>
    <x v="451"/>
  </r>
  <r>
    <x v="15"/>
    <x v="1"/>
    <x v="1"/>
    <s v="Frankston"/>
    <x v="4"/>
    <n v="3199"/>
    <x v="0"/>
    <x v="11"/>
    <x v="9"/>
    <s v="Elizabeth Gentry"/>
    <x v="604"/>
  </r>
  <r>
    <x v="15"/>
    <x v="1"/>
    <x v="1"/>
    <s v="Frankston"/>
    <x v="4"/>
    <n v="3199"/>
    <x v="0"/>
    <x v="11"/>
    <x v="6"/>
    <s v="Bruce Curran"/>
    <x v="73"/>
  </r>
  <r>
    <x v="15"/>
    <x v="1"/>
    <x v="1"/>
    <s v="Frankston"/>
    <x v="4"/>
    <n v="3199"/>
    <x v="0"/>
    <x v="11"/>
    <x v="2"/>
    <s v="Amy Buchanan"/>
    <x v="29398"/>
  </r>
  <r>
    <x v="15"/>
    <x v="1"/>
    <x v="1"/>
    <s v="Frankston"/>
    <x v="4"/>
    <n v="3199"/>
    <x v="0"/>
    <x v="11"/>
    <x v="6"/>
    <s v="Bruce Curran"/>
    <x v="655"/>
  </r>
  <r>
    <x v="15"/>
    <x v="1"/>
    <x v="1"/>
    <s v="Frankston"/>
    <x v="4"/>
    <n v="3199"/>
    <x v="0"/>
    <x v="11"/>
    <x v="4"/>
    <s v="Maggie Mayer"/>
    <x v="29399"/>
  </r>
  <r>
    <x v="15"/>
    <x v="1"/>
    <x v="1"/>
    <s v="Frankston"/>
    <x v="4"/>
    <n v="3199"/>
    <x v="0"/>
    <x v="11"/>
    <x v="5"/>
    <s v="Richard Carr"/>
    <x v="2391"/>
  </r>
  <r>
    <x v="15"/>
    <x v="1"/>
    <x v="1"/>
    <s v="Frankston"/>
    <x v="4"/>
    <n v="3199"/>
    <x v="0"/>
    <x v="11"/>
    <x v="6"/>
    <s v="Bruce Curran"/>
    <x v="4335"/>
  </r>
  <r>
    <x v="15"/>
    <x v="1"/>
    <x v="1"/>
    <s v="Frankston"/>
    <x v="4"/>
    <n v="3199"/>
    <x v="0"/>
    <x v="11"/>
    <x v="0"/>
    <s v="Chester George"/>
    <x v="943"/>
  </r>
  <r>
    <x v="15"/>
    <x v="1"/>
    <x v="1"/>
    <s v="Frankston"/>
    <x v="4"/>
    <n v="3199"/>
    <x v="0"/>
    <x v="11"/>
    <x v="2"/>
    <s v="Amy Buchanan"/>
    <x v="110"/>
  </r>
  <r>
    <x v="15"/>
    <x v="1"/>
    <x v="1"/>
    <s v="Frankston"/>
    <x v="4"/>
    <n v="3199"/>
    <x v="0"/>
    <x v="11"/>
    <x v="9"/>
    <s v="Elizabeth Gentry"/>
    <x v="7070"/>
  </r>
  <r>
    <x v="15"/>
    <x v="1"/>
    <x v="1"/>
    <s v="Frankston"/>
    <x v="4"/>
    <n v="3199"/>
    <x v="0"/>
    <x v="11"/>
    <x v="0"/>
    <s v="Chester George"/>
    <x v="29400"/>
  </r>
  <r>
    <x v="15"/>
    <x v="1"/>
    <x v="1"/>
    <s v="Frankston"/>
    <x v="4"/>
    <n v="3199"/>
    <x v="0"/>
    <x v="11"/>
    <x v="9"/>
    <s v="Elizabeth Gentry"/>
    <x v="5760"/>
  </r>
  <r>
    <x v="15"/>
    <x v="1"/>
    <x v="1"/>
    <s v="Frankston"/>
    <x v="4"/>
    <n v="3199"/>
    <x v="0"/>
    <x v="11"/>
    <x v="0"/>
    <s v="Chester George"/>
    <x v="29401"/>
  </r>
  <r>
    <x v="15"/>
    <x v="1"/>
    <x v="1"/>
    <s v="Frankston"/>
    <x v="4"/>
    <n v="3199"/>
    <x v="0"/>
    <x v="11"/>
    <x v="3"/>
    <s v="Chris Monroe"/>
    <x v="29402"/>
  </r>
  <r>
    <x v="15"/>
    <x v="1"/>
    <x v="1"/>
    <s v="Frankston"/>
    <x v="4"/>
    <n v="3199"/>
    <x v="0"/>
    <x v="11"/>
    <x v="6"/>
    <s v="Bruce Curran"/>
    <x v="27672"/>
  </r>
  <r>
    <x v="15"/>
    <x v="1"/>
    <x v="1"/>
    <s v="Frankston"/>
    <x v="4"/>
    <n v="3199"/>
    <x v="0"/>
    <x v="11"/>
    <x v="9"/>
    <s v="Elizabeth Gentry"/>
    <x v="29403"/>
  </r>
  <r>
    <x v="15"/>
    <x v="1"/>
    <x v="1"/>
    <s v="Frankston"/>
    <x v="4"/>
    <n v="3199"/>
    <x v="0"/>
    <x v="11"/>
    <x v="9"/>
    <s v="Elizabeth Gentry"/>
    <x v="29404"/>
  </r>
  <r>
    <x v="15"/>
    <x v="1"/>
    <x v="1"/>
    <s v="Frankston"/>
    <x v="4"/>
    <n v="3199"/>
    <x v="0"/>
    <x v="11"/>
    <x v="2"/>
    <s v="Amy Buchanan"/>
    <x v="8866"/>
  </r>
  <r>
    <x v="15"/>
    <x v="1"/>
    <x v="1"/>
    <s v="Frankston"/>
    <x v="4"/>
    <n v="3199"/>
    <x v="0"/>
    <x v="11"/>
    <x v="2"/>
    <s v="Amy Buchanan"/>
    <x v="29405"/>
  </r>
  <r>
    <x v="15"/>
    <x v="1"/>
    <x v="1"/>
    <s v="Frankston"/>
    <x v="4"/>
    <n v="3199"/>
    <x v="0"/>
    <x v="11"/>
    <x v="3"/>
    <s v="Chris Monroe"/>
    <x v="29406"/>
  </r>
  <r>
    <x v="15"/>
    <x v="1"/>
    <x v="1"/>
    <s v="Frankston"/>
    <x v="4"/>
    <n v="3199"/>
    <x v="0"/>
    <x v="11"/>
    <x v="2"/>
    <s v="Amy Buchanan"/>
    <x v="29407"/>
  </r>
  <r>
    <x v="15"/>
    <x v="1"/>
    <x v="1"/>
    <s v="Frankston"/>
    <x v="4"/>
    <n v="3199"/>
    <x v="0"/>
    <x v="11"/>
    <x v="2"/>
    <s v="Amy Buchanan"/>
    <x v="29408"/>
  </r>
  <r>
    <x v="15"/>
    <x v="1"/>
    <x v="1"/>
    <s v="Frankston"/>
    <x v="4"/>
    <n v="3199"/>
    <x v="0"/>
    <x v="11"/>
    <x v="7"/>
    <s v="Ella Hickman"/>
    <x v="29409"/>
  </r>
  <r>
    <x v="15"/>
    <x v="1"/>
    <x v="1"/>
    <s v="Frankston"/>
    <x v="4"/>
    <n v="3199"/>
    <x v="0"/>
    <x v="11"/>
    <x v="9"/>
    <s v="Elizabeth Gentry"/>
    <x v="29410"/>
  </r>
  <r>
    <x v="15"/>
    <x v="1"/>
    <x v="1"/>
    <s v="Frankston"/>
    <x v="4"/>
    <n v="3199"/>
    <x v="0"/>
    <x v="11"/>
    <x v="5"/>
    <s v="Richard Carr"/>
    <x v="29411"/>
  </r>
  <r>
    <x v="15"/>
    <x v="1"/>
    <x v="1"/>
    <s v="Frankston"/>
    <x v="4"/>
    <n v="3199"/>
    <x v="0"/>
    <x v="11"/>
    <x v="1"/>
    <s v="Howard Wright"/>
    <x v="29412"/>
  </r>
  <r>
    <x v="15"/>
    <x v="1"/>
    <x v="1"/>
    <s v="Frankston"/>
    <x v="4"/>
    <n v="3199"/>
    <x v="0"/>
    <x v="11"/>
    <x v="4"/>
    <s v="Maggie Mayer"/>
    <x v="21668"/>
  </r>
  <r>
    <x v="15"/>
    <x v="1"/>
    <x v="1"/>
    <s v="Frankston"/>
    <x v="4"/>
    <n v="3199"/>
    <x v="0"/>
    <x v="11"/>
    <x v="8"/>
    <s v="Sara Ferrell"/>
    <x v="29413"/>
  </r>
  <r>
    <x v="15"/>
    <x v="1"/>
    <x v="1"/>
    <s v="Frankston"/>
    <x v="4"/>
    <n v="3199"/>
    <x v="0"/>
    <x v="11"/>
    <x v="2"/>
    <s v="Amy Buchanan"/>
    <x v="29414"/>
  </r>
  <r>
    <x v="15"/>
    <x v="1"/>
    <x v="1"/>
    <s v="Frankston"/>
    <x v="4"/>
    <n v="3199"/>
    <x v="0"/>
    <x v="11"/>
    <x v="0"/>
    <s v="Chester George"/>
    <x v="29415"/>
  </r>
  <r>
    <x v="15"/>
    <x v="1"/>
    <x v="1"/>
    <s v="Frankston"/>
    <x v="4"/>
    <n v="3199"/>
    <x v="0"/>
    <x v="11"/>
    <x v="9"/>
    <s v="Elizabeth Gentry"/>
    <x v="29416"/>
  </r>
  <r>
    <x v="15"/>
    <x v="1"/>
    <x v="1"/>
    <s v="Frankston"/>
    <x v="4"/>
    <n v="3199"/>
    <x v="0"/>
    <x v="11"/>
    <x v="4"/>
    <s v="Maggie Mayer"/>
    <x v="29417"/>
  </r>
  <r>
    <x v="15"/>
    <x v="1"/>
    <x v="1"/>
    <s v="Frankston"/>
    <x v="4"/>
    <n v="3199"/>
    <x v="0"/>
    <x v="11"/>
    <x v="1"/>
    <s v="Howard Wright"/>
    <x v="29418"/>
  </r>
  <r>
    <x v="15"/>
    <x v="1"/>
    <x v="1"/>
    <s v="Frankston"/>
    <x v="4"/>
    <n v="3199"/>
    <x v="0"/>
    <x v="11"/>
    <x v="5"/>
    <s v="Richard Carr"/>
    <x v="29419"/>
  </r>
  <r>
    <x v="15"/>
    <x v="1"/>
    <x v="1"/>
    <s v="Frankston"/>
    <x v="4"/>
    <n v="3199"/>
    <x v="0"/>
    <x v="11"/>
    <x v="0"/>
    <s v="Chester George"/>
    <x v="29420"/>
  </r>
  <r>
    <x v="15"/>
    <x v="1"/>
    <x v="1"/>
    <s v="Frankston"/>
    <x v="4"/>
    <n v="3199"/>
    <x v="0"/>
    <x v="11"/>
    <x v="1"/>
    <s v="Howard Wright"/>
    <x v="29421"/>
  </r>
  <r>
    <x v="15"/>
    <x v="1"/>
    <x v="1"/>
    <s v="Frankston"/>
    <x v="4"/>
    <n v="3199"/>
    <x v="0"/>
    <x v="11"/>
    <x v="6"/>
    <s v="Bruce Curran"/>
    <x v="29422"/>
  </r>
  <r>
    <x v="15"/>
    <x v="1"/>
    <x v="1"/>
    <s v="Frankston"/>
    <x v="4"/>
    <n v="3199"/>
    <x v="0"/>
    <x v="11"/>
    <x v="9"/>
    <s v="Elizabeth Gentry"/>
    <x v="29423"/>
  </r>
  <r>
    <x v="15"/>
    <x v="1"/>
    <x v="1"/>
    <s v="Frankston"/>
    <x v="4"/>
    <n v="3199"/>
    <x v="0"/>
    <x v="11"/>
    <x v="5"/>
    <s v="Richard Carr"/>
    <x v="29424"/>
  </r>
  <r>
    <x v="15"/>
    <x v="1"/>
    <x v="1"/>
    <s v="Frankston"/>
    <x v="4"/>
    <n v="3199"/>
    <x v="0"/>
    <x v="11"/>
    <x v="6"/>
    <s v="Bruce Curran"/>
    <x v="29425"/>
  </r>
  <r>
    <x v="15"/>
    <x v="1"/>
    <x v="1"/>
    <s v="Nowra"/>
    <x v="0"/>
    <n v="2541"/>
    <x v="0"/>
    <x v="10"/>
    <x v="6"/>
    <s v="Bruce Curran"/>
    <x v="1635"/>
  </r>
  <r>
    <x v="15"/>
    <x v="1"/>
    <x v="1"/>
    <s v="Nowra"/>
    <x v="0"/>
    <n v="2541"/>
    <x v="0"/>
    <x v="10"/>
    <x v="7"/>
    <s v="Ella Hickman"/>
    <x v="29426"/>
  </r>
  <r>
    <x v="15"/>
    <x v="1"/>
    <x v="1"/>
    <s v="Nowra"/>
    <x v="0"/>
    <n v="2541"/>
    <x v="0"/>
    <x v="10"/>
    <x v="8"/>
    <s v="Sara Ferrell"/>
    <x v="369"/>
  </r>
  <r>
    <x v="15"/>
    <x v="1"/>
    <x v="1"/>
    <s v="Nowra"/>
    <x v="0"/>
    <n v="2541"/>
    <x v="0"/>
    <x v="10"/>
    <x v="0"/>
    <s v="Chester George"/>
    <x v="940"/>
  </r>
  <r>
    <x v="15"/>
    <x v="1"/>
    <x v="1"/>
    <s v="Nowra"/>
    <x v="0"/>
    <n v="2541"/>
    <x v="0"/>
    <x v="10"/>
    <x v="9"/>
    <s v="Elizabeth Gentry"/>
    <x v="224"/>
  </r>
  <r>
    <x v="15"/>
    <x v="1"/>
    <x v="1"/>
    <s v="Nowra"/>
    <x v="0"/>
    <n v="2541"/>
    <x v="0"/>
    <x v="10"/>
    <x v="2"/>
    <s v="Amy Buchanan"/>
    <x v="29427"/>
  </r>
  <r>
    <x v="15"/>
    <x v="1"/>
    <x v="1"/>
    <s v="Nowra"/>
    <x v="0"/>
    <n v="2541"/>
    <x v="0"/>
    <x v="10"/>
    <x v="1"/>
    <s v="Howard Wright"/>
    <x v="1249"/>
  </r>
  <r>
    <x v="15"/>
    <x v="1"/>
    <x v="1"/>
    <s v="Nowra"/>
    <x v="0"/>
    <n v="2541"/>
    <x v="0"/>
    <x v="10"/>
    <x v="0"/>
    <s v="Chester George"/>
    <x v="39"/>
  </r>
  <r>
    <x v="15"/>
    <x v="1"/>
    <x v="1"/>
    <s v="Nowra"/>
    <x v="0"/>
    <n v="2541"/>
    <x v="0"/>
    <x v="10"/>
    <x v="2"/>
    <s v="Amy Buchanan"/>
    <x v="1410"/>
  </r>
  <r>
    <x v="15"/>
    <x v="1"/>
    <x v="1"/>
    <s v="Nowra"/>
    <x v="0"/>
    <n v="2541"/>
    <x v="0"/>
    <x v="10"/>
    <x v="0"/>
    <s v="Chester George"/>
    <x v="7052"/>
  </r>
  <r>
    <x v="15"/>
    <x v="1"/>
    <x v="1"/>
    <s v="Nowra"/>
    <x v="0"/>
    <n v="2541"/>
    <x v="0"/>
    <x v="10"/>
    <x v="9"/>
    <s v="Elizabeth Gentry"/>
    <x v="13607"/>
  </r>
  <r>
    <x v="15"/>
    <x v="1"/>
    <x v="1"/>
    <s v="Nowra"/>
    <x v="0"/>
    <n v="2541"/>
    <x v="0"/>
    <x v="10"/>
    <x v="2"/>
    <s v="Amy Buchanan"/>
    <x v="18572"/>
  </r>
  <r>
    <x v="15"/>
    <x v="1"/>
    <x v="1"/>
    <s v="Nowra"/>
    <x v="0"/>
    <n v="2541"/>
    <x v="0"/>
    <x v="10"/>
    <x v="6"/>
    <s v="Bruce Curran"/>
    <x v="2931"/>
  </r>
  <r>
    <x v="15"/>
    <x v="1"/>
    <x v="1"/>
    <s v="Nowra"/>
    <x v="0"/>
    <n v="2541"/>
    <x v="0"/>
    <x v="10"/>
    <x v="2"/>
    <s v="Amy Buchanan"/>
    <x v="1130"/>
  </r>
  <r>
    <x v="15"/>
    <x v="1"/>
    <x v="1"/>
    <s v="Nowra"/>
    <x v="0"/>
    <n v="2541"/>
    <x v="0"/>
    <x v="10"/>
    <x v="2"/>
    <s v="Amy Buchanan"/>
    <x v="2528"/>
  </r>
  <r>
    <x v="15"/>
    <x v="1"/>
    <x v="1"/>
    <s v="Nowra"/>
    <x v="0"/>
    <n v="2541"/>
    <x v="0"/>
    <x v="10"/>
    <x v="5"/>
    <s v="Richard Carr"/>
    <x v="29428"/>
  </r>
  <r>
    <x v="15"/>
    <x v="1"/>
    <x v="1"/>
    <s v="Nowra"/>
    <x v="0"/>
    <n v="2541"/>
    <x v="0"/>
    <x v="10"/>
    <x v="3"/>
    <s v="Chris Monroe"/>
    <x v="29429"/>
  </r>
  <r>
    <x v="15"/>
    <x v="1"/>
    <x v="1"/>
    <s v="Nowra"/>
    <x v="0"/>
    <n v="2541"/>
    <x v="0"/>
    <x v="10"/>
    <x v="9"/>
    <s v="Elizabeth Gentry"/>
    <x v="15443"/>
  </r>
  <r>
    <x v="15"/>
    <x v="1"/>
    <x v="1"/>
    <s v="Nowra"/>
    <x v="0"/>
    <n v="2541"/>
    <x v="0"/>
    <x v="10"/>
    <x v="1"/>
    <s v="Howard Wright"/>
    <x v="720"/>
  </r>
  <r>
    <x v="15"/>
    <x v="1"/>
    <x v="1"/>
    <s v="Nowra"/>
    <x v="0"/>
    <n v="2541"/>
    <x v="0"/>
    <x v="10"/>
    <x v="9"/>
    <s v="Elizabeth Gentry"/>
    <x v="18367"/>
  </r>
  <r>
    <x v="15"/>
    <x v="1"/>
    <x v="1"/>
    <s v="Nowra"/>
    <x v="0"/>
    <n v="2541"/>
    <x v="0"/>
    <x v="10"/>
    <x v="0"/>
    <s v="Chester George"/>
    <x v="29430"/>
  </r>
  <r>
    <x v="15"/>
    <x v="1"/>
    <x v="1"/>
    <s v="Nowra"/>
    <x v="0"/>
    <n v="2541"/>
    <x v="0"/>
    <x v="10"/>
    <x v="2"/>
    <s v="Amy Buchanan"/>
    <x v="29183"/>
  </r>
  <r>
    <x v="15"/>
    <x v="1"/>
    <x v="1"/>
    <s v="Nowra"/>
    <x v="0"/>
    <n v="2541"/>
    <x v="0"/>
    <x v="10"/>
    <x v="3"/>
    <s v="Chris Monroe"/>
    <x v="29431"/>
  </r>
  <r>
    <x v="15"/>
    <x v="1"/>
    <x v="1"/>
    <s v="Nowra"/>
    <x v="0"/>
    <n v="2541"/>
    <x v="0"/>
    <x v="10"/>
    <x v="2"/>
    <s v="Amy Buchanan"/>
    <x v="29432"/>
  </r>
  <r>
    <x v="15"/>
    <x v="1"/>
    <x v="1"/>
    <s v="Nowra"/>
    <x v="0"/>
    <n v="2541"/>
    <x v="0"/>
    <x v="10"/>
    <x v="6"/>
    <s v="Bruce Curran"/>
    <x v="29433"/>
  </r>
  <r>
    <x v="15"/>
    <x v="1"/>
    <x v="1"/>
    <s v="Nowra"/>
    <x v="0"/>
    <n v="2541"/>
    <x v="0"/>
    <x v="10"/>
    <x v="6"/>
    <s v="Bruce Curran"/>
    <x v="29434"/>
  </r>
  <r>
    <x v="15"/>
    <x v="1"/>
    <x v="1"/>
    <s v="Nowra"/>
    <x v="0"/>
    <n v="2541"/>
    <x v="0"/>
    <x v="10"/>
    <x v="4"/>
    <s v="Maggie Mayer"/>
    <x v="29435"/>
  </r>
  <r>
    <x v="15"/>
    <x v="1"/>
    <x v="1"/>
    <s v="Nowra"/>
    <x v="0"/>
    <n v="2541"/>
    <x v="0"/>
    <x v="10"/>
    <x v="1"/>
    <s v="Howard Wright"/>
    <x v="29436"/>
  </r>
  <r>
    <x v="15"/>
    <x v="1"/>
    <x v="1"/>
    <s v="Nowra"/>
    <x v="0"/>
    <n v="2541"/>
    <x v="0"/>
    <x v="10"/>
    <x v="9"/>
    <s v="Elizabeth Gentry"/>
    <x v="29437"/>
  </r>
  <r>
    <x v="15"/>
    <x v="1"/>
    <x v="1"/>
    <s v="Nowra"/>
    <x v="0"/>
    <n v="2541"/>
    <x v="0"/>
    <x v="10"/>
    <x v="7"/>
    <s v="Ella Hickman"/>
    <x v="29438"/>
  </r>
  <r>
    <x v="15"/>
    <x v="1"/>
    <x v="1"/>
    <s v="Nowra"/>
    <x v="0"/>
    <n v="2541"/>
    <x v="0"/>
    <x v="10"/>
    <x v="3"/>
    <s v="Chris Monroe"/>
    <x v="29439"/>
  </r>
  <r>
    <x v="15"/>
    <x v="1"/>
    <x v="1"/>
    <s v="Nowra"/>
    <x v="0"/>
    <n v="2541"/>
    <x v="0"/>
    <x v="10"/>
    <x v="8"/>
    <s v="Sara Ferrell"/>
    <x v="29440"/>
  </r>
  <r>
    <x v="15"/>
    <x v="1"/>
    <x v="1"/>
    <s v="Nowra"/>
    <x v="0"/>
    <n v="2541"/>
    <x v="0"/>
    <x v="10"/>
    <x v="1"/>
    <s v="Howard Wright"/>
    <x v="29441"/>
  </r>
  <r>
    <x v="15"/>
    <x v="1"/>
    <x v="1"/>
    <s v="Nowra"/>
    <x v="0"/>
    <n v="2541"/>
    <x v="0"/>
    <x v="10"/>
    <x v="5"/>
    <s v="Richard Carr"/>
    <x v="29442"/>
  </r>
  <r>
    <x v="15"/>
    <x v="1"/>
    <x v="1"/>
    <s v="Nowra"/>
    <x v="0"/>
    <n v="2541"/>
    <x v="0"/>
    <x v="10"/>
    <x v="4"/>
    <s v="Maggie Mayer"/>
    <x v="29443"/>
  </r>
  <r>
    <x v="15"/>
    <x v="1"/>
    <x v="1"/>
    <s v="Nowra"/>
    <x v="0"/>
    <n v="2541"/>
    <x v="0"/>
    <x v="10"/>
    <x v="4"/>
    <s v="Maggie Mayer"/>
    <x v="29444"/>
  </r>
  <r>
    <x v="15"/>
    <x v="1"/>
    <x v="1"/>
    <s v="Nowra"/>
    <x v="0"/>
    <n v="2541"/>
    <x v="0"/>
    <x v="10"/>
    <x v="2"/>
    <s v="Amy Buchanan"/>
    <x v="29445"/>
  </r>
  <r>
    <x v="15"/>
    <x v="1"/>
    <x v="1"/>
    <s v="Nowra"/>
    <x v="0"/>
    <n v="2541"/>
    <x v="0"/>
    <x v="10"/>
    <x v="9"/>
    <s v="Elizabeth Gentry"/>
    <x v="29446"/>
  </r>
  <r>
    <x v="15"/>
    <x v="1"/>
    <x v="1"/>
    <s v="Nowra"/>
    <x v="0"/>
    <n v="2541"/>
    <x v="0"/>
    <x v="10"/>
    <x v="0"/>
    <s v="Chester George"/>
    <x v="29447"/>
  </r>
  <r>
    <x v="15"/>
    <x v="1"/>
    <x v="1"/>
    <s v="Nowra"/>
    <x v="0"/>
    <n v="2541"/>
    <x v="0"/>
    <x v="10"/>
    <x v="5"/>
    <s v="Richard Carr"/>
    <x v="29448"/>
  </r>
  <r>
    <x v="15"/>
    <x v="1"/>
    <x v="1"/>
    <s v="Nowra"/>
    <x v="0"/>
    <n v="2541"/>
    <x v="0"/>
    <x v="10"/>
    <x v="9"/>
    <s v="Elizabeth Gentry"/>
    <x v="29449"/>
  </r>
  <r>
    <x v="15"/>
    <x v="1"/>
    <x v="1"/>
    <s v="Nowra"/>
    <x v="0"/>
    <n v="2541"/>
    <x v="0"/>
    <x v="10"/>
    <x v="2"/>
    <s v="Amy Buchanan"/>
    <x v="29450"/>
  </r>
  <r>
    <x v="15"/>
    <x v="1"/>
    <x v="1"/>
    <s v="Nowra"/>
    <x v="0"/>
    <n v="2541"/>
    <x v="0"/>
    <x v="10"/>
    <x v="5"/>
    <s v="Richard Carr"/>
    <x v="29451"/>
  </r>
  <r>
    <x v="15"/>
    <x v="1"/>
    <x v="1"/>
    <s v="Nowra"/>
    <x v="0"/>
    <n v="2541"/>
    <x v="0"/>
    <x v="10"/>
    <x v="6"/>
    <s v="Bruce Curran"/>
    <x v="29452"/>
  </r>
  <r>
    <x v="15"/>
    <x v="1"/>
    <x v="1"/>
    <s v="Nowra"/>
    <x v="0"/>
    <n v="2541"/>
    <x v="0"/>
    <x v="10"/>
    <x v="1"/>
    <s v="Howard Wright"/>
    <x v="29453"/>
  </r>
  <r>
    <x v="15"/>
    <x v="1"/>
    <x v="1"/>
    <s v="Nowra"/>
    <x v="0"/>
    <n v="2541"/>
    <x v="0"/>
    <x v="10"/>
    <x v="0"/>
    <s v="Chester George"/>
    <x v="29454"/>
  </r>
  <r>
    <x v="15"/>
    <x v="1"/>
    <x v="1"/>
    <s v="Nowra"/>
    <x v="0"/>
    <n v="2541"/>
    <x v="0"/>
    <x v="10"/>
    <x v="6"/>
    <s v="Bruce Curran"/>
    <x v="29455"/>
  </r>
  <r>
    <x v="15"/>
    <x v="1"/>
    <x v="1"/>
    <s v="Armidale"/>
    <x v="0"/>
    <n v="2350"/>
    <x v="0"/>
    <x v="12"/>
    <x v="0"/>
    <s v="Chester George"/>
    <x v="4728"/>
  </r>
  <r>
    <x v="15"/>
    <x v="1"/>
    <x v="1"/>
    <s v="Armidale"/>
    <x v="0"/>
    <n v="2350"/>
    <x v="0"/>
    <x v="12"/>
    <x v="2"/>
    <s v="Amy Buchanan"/>
    <x v="35"/>
  </r>
  <r>
    <x v="15"/>
    <x v="1"/>
    <x v="1"/>
    <s v="Armidale"/>
    <x v="0"/>
    <n v="2350"/>
    <x v="0"/>
    <x v="12"/>
    <x v="8"/>
    <s v="Sara Ferrell"/>
    <x v="1659"/>
  </r>
  <r>
    <x v="15"/>
    <x v="1"/>
    <x v="1"/>
    <s v="Armidale"/>
    <x v="0"/>
    <n v="2350"/>
    <x v="0"/>
    <x v="12"/>
    <x v="5"/>
    <s v="Richard Carr"/>
    <x v="1792"/>
  </r>
  <r>
    <x v="15"/>
    <x v="1"/>
    <x v="1"/>
    <s v="Armidale"/>
    <x v="0"/>
    <n v="2350"/>
    <x v="0"/>
    <x v="12"/>
    <x v="9"/>
    <s v="Elizabeth Gentry"/>
    <x v="307"/>
  </r>
  <r>
    <x v="15"/>
    <x v="1"/>
    <x v="1"/>
    <s v="Armidale"/>
    <x v="0"/>
    <n v="2350"/>
    <x v="0"/>
    <x v="12"/>
    <x v="9"/>
    <s v="Elizabeth Gentry"/>
    <x v="3653"/>
  </r>
  <r>
    <x v="15"/>
    <x v="1"/>
    <x v="1"/>
    <s v="Armidale"/>
    <x v="0"/>
    <n v="2350"/>
    <x v="0"/>
    <x v="12"/>
    <x v="8"/>
    <s v="Sara Ferrell"/>
    <x v="224"/>
  </r>
  <r>
    <x v="15"/>
    <x v="1"/>
    <x v="1"/>
    <s v="Armidale"/>
    <x v="0"/>
    <n v="2350"/>
    <x v="0"/>
    <x v="12"/>
    <x v="1"/>
    <s v="Howard Wright"/>
    <x v="17463"/>
  </r>
  <r>
    <x v="15"/>
    <x v="1"/>
    <x v="1"/>
    <s v="Armidale"/>
    <x v="0"/>
    <n v="2350"/>
    <x v="0"/>
    <x v="12"/>
    <x v="2"/>
    <s v="Amy Buchanan"/>
    <x v="6848"/>
  </r>
  <r>
    <x v="15"/>
    <x v="1"/>
    <x v="1"/>
    <s v="Armidale"/>
    <x v="0"/>
    <n v="2350"/>
    <x v="0"/>
    <x v="12"/>
    <x v="0"/>
    <s v="Chester George"/>
    <x v="226"/>
  </r>
  <r>
    <x v="15"/>
    <x v="1"/>
    <x v="1"/>
    <s v="Armidale"/>
    <x v="0"/>
    <n v="2350"/>
    <x v="0"/>
    <x v="12"/>
    <x v="4"/>
    <s v="Maggie Mayer"/>
    <x v="69"/>
  </r>
  <r>
    <x v="15"/>
    <x v="1"/>
    <x v="1"/>
    <s v="Armidale"/>
    <x v="0"/>
    <n v="2350"/>
    <x v="0"/>
    <x v="12"/>
    <x v="9"/>
    <s v="Elizabeth Gentry"/>
    <x v="2887"/>
  </r>
  <r>
    <x v="15"/>
    <x v="1"/>
    <x v="1"/>
    <s v="Armidale"/>
    <x v="0"/>
    <n v="2350"/>
    <x v="0"/>
    <x v="12"/>
    <x v="0"/>
    <s v="Chester George"/>
    <x v="39"/>
  </r>
  <r>
    <x v="15"/>
    <x v="1"/>
    <x v="1"/>
    <s v="Armidale"/>
    <x v="0"/>
    <n v="2350"/>
    <x v="0"/>
    <x v="12"/>
    <x v="4"/>
    <s v="Maggie Mayer"/>
    <x v="165"/>
  </r>
  <r>
    <x v="15"/>
    <x v="1"/>
    <x v="1"/>
    <s v="Armidale"/>
    <x v="0"/>
    <n v="2350"/>
    <x v="0"/>
    <x v="12"/>
    <x v="5"/>
    <s v="Richard Carr"/>
    <x v="140"/>
  </r>
  <r>
    <x v="15"/>
    <x v="1"/>
    <x v="1"/>
    <s v="Armidale"/>
    <x v="0"/>
    <n v="2350"/>
    <x v="0"/>
    <x v="12"/>
    <x v="9"/>
    <s v="Elizabeth Gentry"/>
    <x v="1024"/>
  </r>
  <r>
    <x v="15"/>
    <x v="1"/>
    <x v="1"/>
    <s v="Armidale"/>
    <x v="0"/>
    <n v="2350"/>
    <x v="0"/>
    <x v="12"/>
    <x v="0"/>
    <s v="Chester George"/>
    <x v="5159"/>
  </r>
  <r>
    <x v="15"/>
    <x v="1"/>
    <x v="1"/>
    <s v="Armidale"/>
    <x v="0"/>
    <n v="2350"/>
    <x v="0"/>
    <x v="12"/>
    <x v="2"/>
    <s v="Amy Buchanan"/>
    <x v="11513"/>
  </r>
  <r>
    <x v="15"/>
    <x v="1"/>
    <x v="1"/>
    <s v="Armidale"/>
    <x v="0"/>
    <n v="2350"/>
    <x v="0"/>
    <x v="12"/>
    <x v="3"/>
    <s v="Chris Monroe"/>
    <x v="29456"/>
  </r>
  <r>
    <x v="15"/>
    <x v="1"/>
    <x v="1"/>
    <s v="Armidale"/>
    <x v="0"/>
    <n v="2350"/>
    <x v="0"/>
    <x v="12"/>
    <x v="4"/>
    <s v="Maggie Mayer"/>
    <x v="13050"/>
  </r>
  <r>
    <x v="15"/>
    <x v="1"/>
    <x v="1"/>
    <s v="Armidale"/>
    <x v="0"/>
    <n v="2350"/>
    <x v="0"/>
    <x v="12"/>
    <x v="4"/>
    <s v="Maggie Mayer"/>
    <x v="4037"/>
  </r>
  <r>
    <x v="15"/>
    <x v="1"/>
    <x v="1"/>
    <s v="Armidale"/>
    <x v="0"/>
    <n v="2350"/>
    <x v="0"/>
    <x v="12"/>
    <x v="6"/>
    <s v="Bruce Curran"/>
    <x v="9922"/>
  </r>
  <r>
    <x v="15"/>
    <x v="1"/>
    <x v="1"/>
    <s v="Armidale"/>
    <x v="0"/>
    <n v="2350"/>
    <x v="0"/>
    <x v="12"/>
    <x v="0"/>
    <s v="Chester George"/>
    <x v="27085"/>
  </r>
  <r>
    <x v="15"/>
    <x v="1"/>
    <x v="1"/>
    <s v="Armidale"/>
    <x v="0"/>
    <n v="2350"/>
    <x v="0"/>
    <x v="12"/>
    <x v="9"/>
    <s v="Elizabeth Gentry"/>
    <x v="29457"/>
  </r>
  <r>
    <x v="15"/>
    <x v="1"/>
    <x v="1"/>
    <s v="Armidale"/>
    <x v="0"/>
    <n v="2350"/>
    <x v="0"/>
    <x v="12"/>
    <x v="2"/>
    <s v="Amy Buchanan"/>
    <x v="2344"/>
  </r>
  <r>
    <x v="15"/>
    <x v="1"/>
    <x v="1"/>
    <s v="Armidale"/>
    <x v="0"/>
    <n v="2350"/>
    <x v="0"/>
    <x v="12"/>
    <x v="2"/>
    <s v="Amy Buchanan"/>
    <x v="29458"/>
  </r>
  <r>
    <x v="15"/>
    <x v="1"/>
    <x v="1"/>
    <s v="Armidale"/>
    <x v="0"/>
    <n v="2350"/>
    <x v="0"/>
    <x v="12"/>
    <x v="2"/>
    <s v="Amy Buchanan"/>
    <x v="29459"/>
  </r>
  <r>
    <x v="15"/>
    <x v="1"/>
    <x v="1"/>
    <s v="Armidale"/>
    <x v="0"/>
    <n v="2350"/>
    <x v="0"/>
    <x v="12"/>
    <x v="2"/>
    <s v="Amy Buchanan"/>
    <x v="29460"/>
  </r>
  <r>
    <x v="15"/>
    <x v="1"/>
    <x v="1"/>
    <s v="Armidale"/>
    <x v="0"/>
    <n v="2350"/>
    <x v="0"/>
    <x v="12"/>
    <x v="9"/>
    <s v="Elizabeth Gentry"/>
    <x v="29461"/>
  </r>
  <r>
    <x v="15"/>
    <x v="1"/>
    <x v="1"/>
    <s v="Armidale"/>
    <x v="0"/>
    <n v="2350"/>
    <x v="0"/>
    <x v="12"/>
    <x v="6"/>
    <s v="Bruce Curran"/>
    <x v="2506"/>
  </r>
  <r>
    <x v="15"/>
    <x v="1"/>
    <x v="1"/>
    <s v="Armidale"/>
    <x v="0"/>
    <n v="2350"/>
    <x v="0"/>
    <x v="12"/>
    <x v="3"/>
    <s v="Chris Monroe"/>
    <x v="29462"/>
  </r>
  <r>
    <x v="15"/>
    <x v="1"/>
    <x v="1"/>
    <s v="Armidale"/>
    <x v="0"/>
    <n v="2350"/>
    <x v="0"/>
    <x v="12"/>
    <x v="0"/>
    <s v="Chester George"/>
    <x v="29463"/>
  </r>
  <r>
    <x v="15"/>
    <x v="1"/>
    <x v="1"/>
    <s v="Armidale"/>
    <x v="0"/>
    <n v="2350"/>
    <x v="0"/>
    <x v="12"/>
    <x v="9"/>
    <s v="Elizabeth Gentry"/>
    <x v="29464"/>
  </r>
  <r>
    <x v="15"/>
    <x v="1"/>
    <x v="1"/>
    <s v="Armidale"/>
    <x v="0"/>
    <n v="2350"/>
    <x v="0"/>
    <x v="12"/>
    <x v="3"/>
    <s v="Chris Monroe"/>
    <x v="29465"/>
  </r>
  <r>
    <x v="15"/>
    <x v="1"/>
    <x v="1"/>
    <s v="Armidale"/>
    <x v="0"/>
    <n v="2350"/>
    <x v="0"/>
    <x v="12"/>
    <x v="2"/>
    <s v="Amy Buchanan"/>
    <x v="29466"/>
  </r>
  <r>
    <x v="15"/>
    <x v="1"/>
    <x v="1"/>
    <s v="Armidale"/>
    <x v="0"/>
    <n v="2350"/>
    <x v="0"/>
    <x v="12"/>
    <x v="7"/>
    <s v="Ella Hickman"/>
    <x v="29467"/>
  </r>
  <r>
    <x v="15"/>
    <x v="1"/>
    <x v="1"/>
    <s v="Armidale"/>
    <x v="0"/>
    <n v="2350"/>
    <x v="0"/>
    <x v="12"/>
    <x v="3"/>
    <s v="Chris Monroe"/>
    <x v="29468"/>
  </r>
  <r>
    <x v="15"/>
    <x v="1"/>
    <x v="1"/>
    <s v="Armidale"/>
    <x v="0"/>
    <n v="2350"/>
    <x v="0"/>
    <x v="12"/>
    <x v="2"/>
    <s v="Amy Buchanan"/>
    <x v="29469"/>
  </r>
  <r>
    <x v="15"/>
    <x v="1"/>
    <x v="1"/>
    <s v="Armidale"/>
    <x v="0"/>
    <n v="2350"/>
    <x v="0"/>
    <x v="12"/>
    <x v="9"/>
    <s v="Elizabeth Gentry"/>
    <x v="29470"/>
  </r>
  <r>
    <x v="15"/>
    <x v="1"/>
    <x v="1"/>
    <s v="Armidale"/>
    <x v="0"/>
    <n v="2350"/>
    <x v="0"/>
    <x v="12"/>
    <x v="6"/>
    <s v="Bruce Curran"/>
    <x v="29471"/>
  </r>
  <r>
    <x v="15"/>
    <x v="1"/>
    <x v="1"/>
    <s v="Armidale"/>
    <x v="0"/>
    <n v="2350"/>
    <x v="0"/>
    <x v="12"/>
    <x v="4"/>
    <s v="Maggie Mayer"/>
    <x v="29472"/>
  </r>
  <r>
    <x v="15"/>
    <x v="1"/>
    <x v="1"/>
    <s v="Armidale"/>
    <x v="0"/>
    <n v="2350"/>
    <x v="0"/>
    <x v="12"/>
    <x v="5"/>
    <s v="Richard Carr"/>
    <x v="29473"/>
  </r>
  <r>
    <x v="15"/>
    <x v="1"/>
    <x v="1"/>
    <s v="Armidale"/>
    <x v="0"/>
    <n v="2350"/>
    <x v="0"/>
    <x v="12"/>
    <x v="0"/>
    <s v="Chester George"/>
    <x v="29474"/>
  </r>
  <r>
    <x v="15"/>
    <x v="1"/>
    <x v="1"/>
    <s v="Armidale"/>
    <x v="0"/>
    <n v="2350"/>
    <x v="0"/>
    <x v="12"/>
    <x v="4"/>
    <s v="Maggie Mayer"/>
    <x v="29475"/>
  </r>
  <r>
    <x v="15"/>
    <x v="1"/>
    <x v="1"/>
    <s v="Armidale"/>
    <x v="0"/>
    <n v="2350"/>
    <x v="0"/>
    <x v="12"/>
    <x v="9"/>
    <s v="Elizabeth Gentry"/>
    <x v="29476"/>
  </r>
  <r>
    <x v="15"/>
    <x v="1"/>
    <x v="1"/>
    <s v="Armidale"/>
    <x v="0"/>
    <n v="2350"/>
    <x v="0"/>
    <x v="12"/>
    <x v="9"/>
    <s v="Elizabeth Gentry"/>
    <x v="29477"/>
  </r>
  <r>
    <x v="15"/>
    <x v="1"/>
    <x v="1"/>
    <s v="Armidale"/>
    <x v="0"/>
    <n v="2350"/>
    <x v="0"/>
    <x v="12"/>
    <x v="8"/>
    <s v="Sara Ferrell"/>
    <x v="29478"/>
  </r>
  <r>
    <x v="15"/>
    <x v="1"/>
    <x v="1"/>
    <s v="Armidale"/>
    <x v="0"/>
    <n v="2350"/>
    <x v="0"/>
    <x v="12"/>
    <x v="6"/>
    <s v="Bruce Curran"/>
    <x v="29479"/>
  </r>
  <r>
    <x v="15"/>
    <x v="1"/>
    <x v="1"/>
    <s v="Armidale"/>
    <x v="0"/>
    <n v="2350"/>
    <x v="0"/>
    <x v="12"/>
    <x v="1"/>
    <s v="Howard Wright"/>
    <x v="29480"/>
  </r>
  <r>
    <x v="15"/>
    <x v="1"/>
    <x v="1"/>
    <s v="Armidale"/>
    <x v="0"/>
    <n v="2350"/>
    <x v="0"/>
    <x v="12"/>
    <x v="1"/>
    <s v="Howard Wright"/>
    <x v="29481"/>
  </r>
  <r>
    <x v="15"/>
    <x v="1"/>
    <x v="1"/>
    <s v="Armidale"/>
    <x v="0"/>
    <n v="2350"/>
    <x v="0"/>
    <x v="12"/>
    <x v="2"/>
    <s v="Amy Buchanan"/>
    <x v="29482"/>
  </r>
  <r>
    <x v="15"/>
    <x v="1"/>
    <x v="1"/>
    <s v="Armidale"/>
    <x v="0"/>
    <n v="2350"/>
    <x v="0"/>
    <x v="12"/>
    <x v="0"/>
    <s v="Chester George"/>
    <x v="29483"/>
  </r>
  <r>
    <x v="15"/>
    <x v="1"/>
    <x v="1"/>
    <s v="Armidale"/>
    <x v="0"/>
    <n v="2350"/>
    <x v="0"/>
    <x v="12"/>
    <x v="5"/>
    <s v="Richard Carr"/>
    <x v="29484"/>
  </r>
  <r>
    <x v="15"/>
    <x v="1"/>
    <x v="1"/>
    <s v="Armidale"/>
    <x v="0"/>
    <n v="2350"/>
    <x v="0"/>
    <x v="12"/>
    <x v="5"/>
    <s v="Richard Carr"/>
    <x v="29485"/>
  </r>
  <r>
    <x v="15"/>
    <x v="1"/>
    <x v="1"/>
    <s v="Armidale"/>
    <x v="0"/>
    <n v="2350"/>
    <x v="0"/>
    <x v="12"/>
    <x v="6"/>
    <s v="Bruce Curran"/>
    <x v="29486"/>
  </r>
  <r>
    <x v="15"/>
    <x v="1"/>
    <x v="1"/>
    <s v="Armidale"/>
    <x v="0"/>
    <n v="2350"/>
    <x v="0"/>
    <x v="12"/>
    <x v="1"/>
    <s v="Howard Wright"/>
    <x v="29487"/>
  </r>
  <r>
    <x v="15"/>
    <x v="1"/>
    <x v="1"/>
    <s v="Belconnen"/>
    <x v="7"/>
    <n v="2617"/>
    <x v="0"/>
    <x v="10"/>
    <x v="2"/>
    <s v="Amy Buchanan"/>
    <x v="222"/>
  </r>
  <r>
    <x v="15"/>
    <x v="1"/>
    <x v="1"/>
    <s v="Belconnen"/>
    <x v="7"/>
    <n v="2617"/>
    <x v="0"/>
    <x v="10"/>
    <x v="0"/>
    <s v="Chester George"/>
    <x v="3116"/>
  </r>
  <r>
    <x v="15"/>
    <x v="1"/>
    <x v="1"/>
    <s v="Belconnen"/>
    <x v="7"/>
    <n v="2617"/>
    <x v="0"/>
    <x v="10"/>
    <x v="9"/>
    <s v="Elizabeth Gentry"/>
    <x v="194"/>
  </r>
  <r>
    <x v="15"/>
    <x v="1"/>
    <x v="1"/>
    <s v="Belconnen"/>
    <x v="7"/>
    <n v="2617"/>
    <x v="0"/>
    <x v="10"/>
    <x v="2"/>
    <s v="Amy Buchanan"/>
    <x v="804"/>
  </r>
  <r>
    <x v="15"/>
    <x v="1"/>
    <x v="1"/>
    <s v="Belconnen"/>
    <x v="7"/>
    <n v="2617"/>
    <x v="0"/>
    <x v="10"/>
    <x v="9"/>
    <s v="Elizabeth Gentry"/>
    <x v="3071"/>
  </r>
  <r>
    <x v="15"/>
    <x v="1"/>
    <x v="1"/>
    <s v="Belconnen"/>
    <x v="7"/>
    <n v="2617"/>
    <x v="0"/>
    <x v="10"/>
    <x v="0"/>
    <s v="Chester George"/>
    <x v="5"/>
  </r>
  <r>
    <x v="15"/>
    <x v="1"/>
    <x v="1"/>
    <s v="Belconnen"/>
    <x v="7"/>
    <n v="2617"/>
    <x v="0"/>
    <x v="10"/>
    <x v="9"/>
    <s v="Elizabeth Gentry"/>
    <x v="606"/>
  </r>
  <r>
    <x v="15"/>
    <x v="1"/>
    <x v="1"/>
    <s v="Belconnen"/>
    <x v="7"/>
    <n v="2617"/>
    <x v="0"/>
    <x v="10"/>
    <x v="4"/>
    <s v="Maggie Mayer"/>
    <x v="69"/>
  </r>
  <r>
    <x v="15"/>
    <x v="1"/>
    <x v="1"/>
    <s v="Belconnen"/>
    <x v="7"/>
    <n v="2617"/>
    <x v="0"/>
    <x v="10"/>
    <x v="1"/>
    <s v="Howard Wright"/>
    <x v="5184"/>
  </r>
  <r>
    <x v="15"/>
    <x v="1"/>
    <x v="1"/>
    <s v="Belconnen"/>
    <x v="7"/>
    <n v="2617"/>
    <x v="0"/>
    <x v="10"/>
    <x v="5"/>
    <s v="Richard Carr"/>
    <x v="13417"/>
  </r>
  <r>
    <x v="15"/>
    <x v="1"/>
    <x v="1"/>
    <s v="Belconnen"/>
    <x v="7"/>
    <n v="2617"/>
    <x v="0"/>
    <x v="10"/>
    <x v="9"/>
    <s v="Elizabeth Gentry"/>
    <x v="29488"/>
  </r>
  <r>
    <x v="15"/>
    <x v="1"/>
    <x v="1"/>
    <s v="Belconnen"/>
    <x v="7"/>
    <n v="2617"/>
    <x v="0"/>
    <x v="10"/>
    <x v="9"/>
    <s v="Elizabeth Gentry"/>
    <x v="810"/>
  </r>
  <r>
    <x v="15"/>
    <x v="1"/>
    <x v="1"/>
    <s v="Belconnen"/>
    <x v="7"/>
    <n v="2617"/>
    <x v="0"/>
    <x v="10"/>
    <x v="2"/>
    <s v="Amy Buchanan"/>
    <x v="451"/>
  </r>
  <r>
    <x v="15"/>
    <x v="1"/>
    <x v="1"/>
    <s v="Belconnen"/>
    <x v="7"/>
    <n v="2617"/>
    <x v="0"/>
    <x v="10"/>
    <x v="5"/>
    <s v="Richard Carr"/>
    <x v="73"/>
  </r>
  <r>
    <x v="15"/>
    <x v="1"/>
    <x v="1"/>
    <s v="Belconnen"/>
    <x v="7"/>
    <n v="2617"/>
    <x v="0"/>
    <x v="10"/>
    <x v="3"/>
    <s v="Chris Monroe"/>
    <x v="29489"/>
  </r>
  <r>
    <x v="15"/>
    <x v="1"/>
    <x v="1"/>
    <s v="Belconnen"/>
    <x v="7"/>
    <n v="2617"/>
    <x v="0"/>
    <x v="10"/>
    <x v="3"/>
    <s v="Chris Monroe"/>
    <x v="29490"/>
  </r>
  <r>
    <x v="15"/>
    <x v="1"/>
    <x v="1"/>
    <s v="Belconnen"/>
    <x v="7"/>
    <n v="2617"/>
    <x v="0"/>
    <x v="10"/>
    <x v="2"/>
    <s v="Amy Buchanan"/>
    <x v="2299"/>
  </r>
  <r>
    <x v="15"/>
    <x v="1"/>
    <x v="1"/>
    <s v="Belconnen"/>
    <x v="7"/>
    <n v="2617"/>
    <x v="0"/>
    <x v="10"/>
    <x v="6"/>
    <s v="Bruce Curran"/>
    <x v="29491"/>
  </r>
  <r>
    <x v="15"/>
    <x v="1"/>
    <x v="1"/>
    <s v="Belconnen"/>
    <x v="7"/>
    <n v="2617"/>
    <x v="0"/>
    <x v="10"/>
    <x v="9"/>
    <s v="Elizabeth Gentry"/>
    <x v="1177"/>
  </r>
  <r>
    <x v="15"/>
    <x v="1"/>
    <x v="1"/>
    <s v="Belconnen"/>
    <x v="7"/>
    <n v="2617"/>
    <x v="0"/>
    <x v="10"/>
    <x v="6"/>
    <s v="Bruce Curran"/>
    <x v="9721"/>
  </r>
  <r>
    <x v="15"/>
    <x v="1"/>
    <x v="1"/>
    <s v="Belconnen"/>
    <x v="7"/>
    <n v="2617"/>
    <x v="0"/>
    <x v="10"/>
    <x v="2"/>
    <s v="Amy Buchanan"/>
    <x v="778"/>
  </r>
  <r>
    <x v="15"/>
    <x v="1"/>
    <x v="1"/>
    <s v="Belconnen"/>
    <x v="7"/>
    <n v="2617"/>
    <x v="0"/>
    <x v="10"/>
    <x v="2"/>
    <s v="Amy Buchanan"/>
    <x v="2680"/>
  </r>
  <r>
    <x v="15"/>
    <x v="1"/>
    <x v="1"/>
    <s v="Belconnen"/>
    <x v="7"/>
    <n v="2617"/>
    <x v="0"/>
    <x v="10"/>
    <x v="6"/>
    <s v="Bruce Curran"/>
    <x v="29492"/>
  </r>
  <r>
    <x v="15"/>
    <x v="1"/>
    <x v="1"/>
    <s v="Belconnen"/>
    <x v="7"/>
    <n v="2617"/>
    <x v="0"/>
    <x v="10"/>
    <x v="2"/>
    <s v="Amy Buchanan"/>
    <x v="29493"/>
  </r>
  <r>
    <x v="15"/>
    <x v="1"/>
    <x v="1"/>
    <s v="Belconnen"/>
    <x v="7"/>
    <n v="2617"/>
    <x v="0"/>
    <x v="10"/>
    <x v="0"/>
    <s v="Chester George"/>
    <x v="29494"/>
  </r>
  <r>
    <x v="15"/>
    <x v="1"/>
    <x v="1"/>
    <s v="Belconnen"/>
    <x v="7"/>
    <n v="2617"/>
    <x v="0"/>
    <x v="10"/>
    <x v="4"/>
    <s v="Maggie Mayer"/>
    <x v="29495"/>
  </r>
  <r>
    <x v="15"/>
    <x v="1"/>
    <x v="1"/>
    <s v="Belconnen"/>
    <x v="7"/>
    <n v="2617"/>
    <x v="0"/>
    <x v="10"/>
    <x v="9"/>
    <s v="Elizabeth Gentry"/>
    <x v="29496"/>
  </r>
  <r>
    <x v="15"/>
    <x v="1"/>
    <x v="1"/>
    <s v="Belconnen"/>
    <x v="7"/>
    <n v="2617"/>
    <x v="0"/>
    <x v="10"/>
    <x v="2"/>
    <s v="Amy Buchanan"/>
    <x v="29497"/>
  </r>
  <r>
    <x v="15"/>
    <x v="1"/>
    <x v="1"/>
    <s v="Belconnen"/>
    <x v="7"/>
    <n v="2617"/>
    <x v="0"/>
    <x v="10"/>
    <x v="3"/>
    <s v="Chris Monroe"/>
    <x v="29498"/>
  </r>
  <r>
    <x v="15"/>
    <x v="1"/>
    <x v="1"/>
    <s v="Belconnen"/>
    <x v="7"/>
    <n v="2617"/>
    <x v="0"/>
    <x v="10"/>
    <x v="4"/>
    <s v="Maggie Mayer"/>
    <x v="29499"/>
  </r>
  <r>
    <x v="15"/>
    <x v="1"/>
    <x v="1"/>
    <s v="Belconnen"/>
    <x v="7"/>
    <n v="2617"/>
    <x v="0"/>
    <x v="10"/>
    <x v="9"/>
    <s v="Elizabeth Gentry"/>
    <x v="29500"/>
  </r>
  <r>
    <x v="15"/>
    <x v="1"/>
    <x v="1"/>
    <s v="Belconnen"/>
    <x v="7"/>
    <n v="2617"/>
    <x v="0"/>
    <x v="10"/>
    <x v="7"/>
    <s v="Ella Hickman"/>
    <x v="29501"/>
  </r>
  <r>
    <x v="15"/>
    <x v="1"/>
    <x v="1"/>
    <s v="Belconnen"/>
    <x v="7"/>
    <n v="2617"/>
    <x v="0"/>
    <x v="10"/>
    <x v="6"/>
    <s v="Bruce Curran"/>
    <x v="29502"/>
  </r>
  <r>
    <x v="15"/>
    <x v="1"/>
    <x v="1"/>
    <s v="Belconnen"/>
    <x v="7"/>
    <n v="2617"/>
    <x v="0"/>
    <x v="10"/>
    <x v="0"/>
    <s v="Chester George"/>
    <x v="29503"/>
  </r>
  <r>
    <x v="15"/>
    <x v="1"/>
    <x v="1"/>
    <s v="Belconnen"/>
    <x v="7"/>
    <n v="2617"/>
    <x v="0"/>
    <x v="10"/>
    <x v="1"/>
    <s v="Howard Wright"/>
    <x v="29504"/>
  </r>
  <r>
    <x v="15"/>
    <x v="1"/>
    <x v="1"/>
    <s v="Belconnen"/>
    <x v="7"/>
    <n v="2617"/>
    <x v="0"/>
    <x v="10"/>
    <x v="5"/>
    <s v="Richard Carr"/>
    <x v="29505"/>
  </r>
  <r>
    <x v="15"/>
    <x v="1"/>
    <x v="1"/>
    <s v="Belconnen"/>
    <x v="7"/>
    <n v="2617"/>
    <x v="0"/>
    <x v="10"/>
    <x v="1"/>
    <s v="Howard Wright"/>
    <x v="29506"/>
  </r>
  <r>
    <x v="15"/>
    <x v="1"/>
    <x v="1"/>
    <s v="Belconnen"/>
    <x v="7"/>
    <n v="2617"/>
    <x v="0"/>
    <x v="10"/>
    <x v="1"/>
    <s v="Howard Wright"/>
    <x v="29507"/>
  </r>
  <r>
    <x v="15"/>
    <x v="1"/>
    <x v="1"/>
    <s v="Belconnen"/>
    <x v="7"/>
    <n v="2617"/>
    <x v="0"/>
    <x v="10"/>
    <x v="8"/>
    <s v="Sara Ferrell"/>
    <x v="29508"/>
  </r>
  <r>
    <x v="15"/>
    <x v="1"/>
    <x v="1"/>
    <s v="Belconnen"/>
    <x v="7"/>
    <n v="2617"/>
    <x v="0"/>
    <x v="10"/>
    <x v="2"/>
    <s v="Amy Buchanan"/>
    <x v="29509"/>
  </r>
  <r>
    <x v="15"/>
    <x v="1"/>
    <x v="1"/>
    <s v="Belconnen"/>
    <x v="7"/>
    <n v="2617"/>
    <x v="0"/>
    <x v="10"/>
    <x v="5"/>
    <s v="Richard Carr"/>
    <x v="29510"/>
  </r>
  <r>
    <x v="15"/>
    <x v="1"/>
    <x v="1"/>
    <s v="Belconnen"/>
    <x v="7"/>
    <n v="2617"/>
    <x v="0"/>
    <x v="10"/>
    <x v="6"/>
    <s v="Bruce Curran"/>
    <x v="29511"/>
  </r>
  <r>
    <x v="15"/>
    <x v="1"/>
    <x v="1"/>
    <s v="Belconnen"/>
    <x v="7"/>
    <n v="2617"/>
    <x v="0"/>
    <x v="10"/>
    <x v="5"/>
    <s v="Richard Carr"/>
    <x v="29512"/>
  </r>
  <r>
    <x v="15"/>
    <x v="1"/>
    <x v="1"/>
    <s v="Belconnen"/>
    <x v="7"/>
    <n v="2617"/>
    <x v="0"/>
    <x v="10"/>
    <x v="0"/>
    <s v="Chester George"/>
    <x v="29513"/>
  </r>
  <r>
    <x v="15"/>
    <x v="1"/>
    <x v="1"/>
    <s v="Indooroopilly"/>
    <x v="2"/>
    <n v="4068"/>
    <x v="0"/>
    <x v="15"/>
    <x v="2"/>
    <s v="Amy Buchanan"/>
    <x v="22861"/>
  </r>
  <r>
    <x v="15"/>
    <x v="1"/>
    <x v="1"/>
    <s v="Indooroopilly"/>
    <x v="2"/>
    <n v="4068"/>
    <x v="0"/>
    <x v="15"/>
    <x v="4"/>
    <s v="Maggie Mayer"/>
    <x v="108"/>
  </r>
  <r>
    <x v="15"/>
    <x v="1"/>
    <x v="1"/>
    <s v="Indooroopilly"/>
    <x v="2"/>
    <n v="4068"/>
    <x v="0"/>
    <x v="15"/>
    <x v="2"/>
    <s v="Amy Buchanan"/>
    <x v="481"/>
  </r>
  <r>
    <x v="15"/>
    <x v="1"/>
    <x v="1"/>
    <s v="Indooroopilly"/>
    <x v="2"/>
    <n v="4068"/>
    <x v="0"/>
    <x v="15"/>
    <x v="8"/>
    <s v="Sara Ferrell"/>
    <x v="2996"/>
  </r>
  <r>
    <x v="15"/>
    <x v="1"/>
    <x v="1"/>
    <s v="Indooroopilly"/>
    <x v="2"/>
    <n v="4068"/>
    <x v="0"/>
    <x v="15"/>
    <x v="9"/>
    <s v="Elizabeth Gentry"/>
    <x v="29514"/>
  </r>
  <r>
    <x v="15"/>
    <x v="1"/>
    <x v="1"/>
    <s v="Indooroopilly"/>
    <x v="2"/>
    <n v="4068"/>
    <x v="0"/>
    <x v="15"/>
    <x v="8"/>
    <s v="Sara Ferrell"/>
    <x v="29515"/>
  </r>
  <r>
    <x v="15"/>
    <x v="1"/>
    <x v="1"/>
    <s v="Indooroopilly"/>
    <x v="2"/>
    <n v="4068"/>
    <x v="0"/>
    <x v="15"/>
    <x v="0"/>
    <s v="Chester George"/>
    <x v="889"/>
  </r>
  <r>
    <x v="15"/>
    <x v="1"/>
    <x v="1"/>
    <s v="Indooroopilly"/>
    <x v="2"/>
    <n v="4068"/>
    <x v="0"/>
    <x v="15"/>
    <x v="5"/>
    <s v="Richard Carr"/>
    <x v="29516"/>
  </r>
  <r>
    <x v="15"/>
    <x v="1"/>
    <x v="1"/>
    <s v="Indooroopilly"/>
    <x v="2"/>
    <n v="4068"/>
    <x v="0"/>
    <x v="15"/>
    <x v="9"/>
    <s v="Elizabeth Gentry"/>
    <x v="1816"/>
  </r>
  <r>
    <x v="15"/>
    <x v="1"/>
    <x v="1"/>
    <s v="Indooroopilly"/>
    <x v="2"/>
    <n v="4068"/>
    <x v="0"/>
    <x v="15"/>
    <x v="7"/>
    <s v="Ella Hickman"/>
    <x v="2412"/>
  </r>
  <r>
    <x v="15"/>
    <x v="1"/>
    <x v="1"/>
    <s v="Indooroopilly"/>
    <x v="2"/>
    <n v="4068"/>
    <x v="0"/>
    <x v="15"/>
    <x v="9"/>
    <s v="Elizabeth Gentry"/>
    <x v="1385"/>
  </r>
  <r>
    <x v="15"/>
    <x v="1"/>
    <x v="1"/>
    <s v="Indooroopilly"/>
    <x v="2"/>
    <n v="4068"/>
    <x v="0"/>
    <x v="15"/>
    <x v="2"/>
    <s v="Amy Buchanan"/>
    <x v="1220"/>
  </r>
  <r>
    <x v="15"/>
    <x v="1"/>
    <x v="1"/>
    <s v="Indooroopilly"/>
    <x v="2"/>
    <n v="4068"/>
    <x v="0"/>
    <x v="15"/>
    <x v="0"/>
    <s v="Chester George"/>
    <x v="26652"/>
  </r>
  <r>
    <x v="15"/>
    <x v="1"/>
    <x v="1"/>
    <s v="Indooroopilly"/>
    <x v="2"/>
    <n v="4068"/>
    <x v="0"/>
    <x v="15"/>
    <x v="3"/>
    <s v="Chris Monroe"/>
    <x v="19610"/>
  </r>
  <r>
    <x v="15"/>
    <x v="1"/>
    <x v="1"/>
    <s v="Indooroopilly"/>
    <x v="2"/>
    <n v="4068"/>
    <x v="0"/>
    <x v="15"/>
    <x v="5"/>
    <s v="Richard Carr"/>
    <x v="21799"/>
  </r>
  <r>
    <x v="15"/>
    <x v="1"/>
    <x v="1"/>
    <s v="Indooroopilly"/>
    <x v="2"/>
    <n v="4068"/>
    <x v="0"/>
    <x v="15"/>
    <x v="6"/>
    <s v="Bruce Curran"/>
    <x v="1254"/>
  </r>
  <r>
    <x v="15"/>
    <x v="1"/>
    <x v="1"/>
    <s v="Indooroopilly"/>
    <x v="2"/>
    <n v="4068"/>
    <x v="0"/>
    <x v="15"/>
    <x v="1"/>
    <s v="Howard Wright"/>
    <x v="4290"/>
  </r>
  <r>
    <x v="15"/>
    <x v="1"/>
    <x v="1"/>
    <s v="Indooroopilly"/>
    <x v="2"/>
    <n v="4068"/>
    <x v="0"/>
    <x v="15"/>
    <x v="6"/>
    <s v="Bruce Curran"/>
    <x v="26652"/>
  </r>
  <r>
    <x v="15"/>
    <x v="1"/>
    <x v="1"/>
    <s v="Indooroopilly"/>
    <x v="2"/>
    <n v="4068"/>
    <x v="0"/>
    <x v="15"/>
    <x v="9"/>
    <s v="Elizabeth Gentry"/>
    <x v="11033"/>
  </r>
  <r>
    <x v="15"/>
    <x v="1"/>
    <x v="1"/>
    <s v="Indooroopilly"/>
    <x v="2"/>
    <n v="4068"/>
    <x v="0"/>
    <x v="15"/>
    <x v="4"/>
    <s v="Maggie Mayer"/>
    <x v="1590"/>
  </r>
  <r>
    <x v="15"/>
    <x v="1"/>
    <x v="1"/>
    <s v="Indooroopilly"/>
    <x v="2"/>
    <n v="4068"/>
    <x v="0"/>
    <x v="15"/>
    <x v="2"/>
    <s v="Amy Buchanan"/>
    <x v="1022"/>
  </r>
  <r>
    <x v="15"/>
    <x v="1"/>
    <x v="1"/>
    <s v="Indooroopilly"/>
    <x v="2"/>
    <n v="4068"/>
    <x v="0"/>
    <x v="15"/>
    <x v="3"/>
    <s v="Chris Monroe"/>
    <x v="29517"/>
  </r>
  <r>
    <x v="15"/>
    <x v="1"/>
    <x v="1"/>
    <s v="Indooroopilly"/>
    <x v="2"/>
    <n v="4068"/>
    <x v="0"/>
    <x v="15"/>
    <x v="2"/>
    <s v="Amy Buchanan"/>
    <x v="1130"/>
  </r>
  <r>
    <x v="15"/>
    <x v="1"/>
    <x v="1"/>
    <s v="Indooroopilly"/>
    <x v="2"/>
    <n v="4068"/>
    <x v="0"/>
    <x v="15"/>
    <x v="2"/>
    <s v="Amy Buchanan"/>
    <x v="12032"/>
  </r>
  <r>
    <x v="15"/>
    <x v="1"/>
    <x v="1"/>
    <s v="Indooroopilly"/>
    <x v="2"/>
    <n v="4068"/>
    <x v="0"/>
    <x v="15"/>
    <x v="9"/>
    <s v="Elizabeth Gentry"/>
    <x v="29518"/>
  </r>
  <r>
    <x v="15"/>
    <x v="1"/>
    <x v="1"/>
    <s v="Indooroopilly"/>
    <x v="2"/>
    <n v="4068"/>
    <x v="0"/>
    <x v="15"/>
    <x v="0"/>
    <s v="Chester George"/>
    <x v="29519"/>
  </r>
  <r>
    <x v="15"/>
    <x v="1"/>
    <x v="1"/>
    <s v="Indooroopilly"/>
    <x v="2"/>
    <n v="4068"/>
    <x v="0"/>
    <x v="15"/>
    <x v="2"/>
    <s v="Amy Buchanan"/>
    <x v="29520"/>
  </r>
  <r>
    <x v="15"/>
    <x v="1"/>
    <x v="1"/>
    <s v="Indooroopilly"/>
    <x v="2"/>
    <n v="4068"/>
    <x v="0"/>
    <x v="15"/>
    <x v="2"/>
    <s v="Amy Buchanan"/>
    <x v="29521"/>
  </r>
  <r>
    <x v="15"/>
    <x v="1"/>
    <x v="1"/>
    <s v="Indooroopilly"/>
    <x v="2"/>
    <n v="4068"/>
    <x v="0"/>
    <x v="15"/>
    <x v="3"/>
    <s v="Chris Monroe"/>
    <x v="29522"/>
  </r>
  <r>
    <x v="15"/>
    <x v="1"/>
    <x v="1"/>
    <s v="Indooroopilly"/>
    <x v="2"/>
    <n v="4068"/>
    <x v="0"/>
    <x v="15"/>
    <x v="6"/>
    <s v="Bruce Curran"/>
    <x v="29523"/>
  </r>
  <r>
    <x v="15"/>
    <x v="1"/>
    <x v="1"/>
    <s v="Indooroopilly"/>
    <x v="2"/>
    <n v="4068"/>
    <x v="0"/>
    <x v="15"/>
    <x v="0"/>
    <s v="Chester George"/>
    <x v="29524"/>
  </r>
  <r>
    <x v="15"/>
    <x v="1"/>
    <x v="1"/>
    <s v="Indooroopilly"/>
    <x v="2"/>
    <n v="4068"/>
    <x v="0"/>
    <x v="15"/>
    <x v="2"/>
    <s v="Amy Buchanan"/>
    <x v="29525"/>
  </r>
  <r>
    <x v="15"/>
    <x v="1"/>
    <x v="1"/>
    <s v="Indooroopilly"/>
    <x v="2"/>
    <n v="4068"/>
    <x v="0"/>
    <x v="15"/>
    <x v="9"/>
    <s v="Elizabeth Gentry"/>
    <x v="29526"/>
  </r>
  <r>
    <x v="15"/>
    <x v="1"/>
    <x v="1"/>
    <s v="Indooroopilly"/>
    <x v="2"/>
    <n v="4068"/>
    <x v="0"/>
    <x v="15"/>
    <x v="2"/>
    <s v="Amy Buchanan"/>
    <x v="6489"/>
  </r>
  <r>
    <x v="15"/>
    <x v="1"/>
    <x v="1"/>
    <s v="Indooroopilly"/>
    <x v="2"/>
    <n v="4068"/>
    <x v="0"/>
    <x v="15"/>
    <x v="7"/>
    <s v="Ella Hickman"/>
    <x v="29527"/>
  </r>
  <r>
    <x v="15"/>
    <x v="1"/>
    <x v="1"/>
    <s v="Indooroopilly"/>
    <x v="2"/>
    <n v="4068"/>
    <x v="0"/>
    <x v="15"/>
    <x v="4"/>
    <s v="Maggie Mayer"/>
    <x v="29528"/>
  </r>
  <r>
    <x v="15"/>
    <x v="1"/>
    <x v="1"/>
    <s v="Indooroopilly"/>
    <x v="2"/>
    <n v="4068"/>
    <x v="0"/>
    <x v="15"/>
    <x v="8"/>
    <s v="Sara Ferrell"/>
    <x v="29529"/>
  </r>
  <r>
    <x v="15"/>
    <x v="1"/>
    <x v="1"/>
    <s v="Indooroopilly"/>
    <x v="2"/>
    <n v="4068"/>
    <x v="0"/>
    <x v="15"/>
    <x v="1"/>
    <s v="Howard Wright"/>
    <x v="29530"/>
  </r>
  <r>
    <x v="15"/>
    <x v="1"/>
    <x v="1"/>
    <s v="Indooroopilly"/>
    <x v="2"/>
    <n v="4068"/>
    <x v="0"/>
    <x v="15"/>
    <x v="9"/>
    <s v="Elizabeth Gentry"/>
    <x v="29531"/>
  </r>
  <r>
    <x v="15"/>
    <x v="1"/>
    <x v="1"/>
    <s v="Indooroopilly"/>
    <x v="2"/>
    <n v="4068"/>
    <x v="0"/>
    <x v="15"/>
    <x v="0"/>
    <s v="Chester George"/>
    <x v="29532"/>
  </r>
  <r>
    <x v="15"/>
    <x v="1"/>
    <x v="1"/>
    <s v="Indooroopilly"/>
    <x v="2"/>
    <n v="4068"/>
    <x v="0"/>
    <x v="15"/>
    <x v="6"/>
    <s v="Bruce Curran"/>
    <x v="29533"/>
  </r>
  <r>
    <x v="15"/>
    <x v="1"/>
    <x v="1"/>
    <s v="Indooroopilly"/>
    <x v="2"/>
    <n v="4068"/>
    <x v="0"/>
    <x v="15"/>
    <x v="1"/>
    <s v="Howard Wright"/>
    <x v="29534"/>
  </r>
  <r>
    <x v="15"/>
    <x v="1"/>
    <x v="1"/>
    <s v="Indooroopilly"/>
    <x v="2"/>
    <n v="4068"/>
    <x v="0"/>
    <x v="15"/>
    <x v="5"/>
    <s v="Richard Carr"/>
    <x v="29535"/>
  </r>
  <r>
    <x v="15"/>
    <x v="1"/>
    <x v="1"/>
    <s v="Indooroopilly"/>
    <x v="2"/>
    <n v="4068"/>
    <x v="0"/>
    <x v="15"/>
    <x v="3"/>
    <s v="Chris Monroe"/>
    <x v="29536"/>
  </r>
  <r>
    <x v="15"/>
    <x v="1"/>
    <x v="1"/>
    <s v="Indooroopilly"/>
    <x v="2"/>
    <n v="4068"/>
    <x v="0"/>
    <x v="15"/>
    <x v="9"/>
    <s v="Elizabeth Gentry"/>
    <x v="29537"/>
  </r>
  <r>
    <x v="15"/>
    <x v="1"/>
    <x v="1"/>
    <s v="Indooroopilly"/>
    <x v="2"/>
    <n v="4068"/>
    <x v="0"/>
    <x v="15"/>
    <x v="2"/>
    <s v="Amy Buchanan"/>
    <x v="29538"/>
  </r>
  <r>
    <x v="15"/>
    <x v="1"/>
    <x v="1"/>
    <s v="Indooroopilly"/>
    <x v="2"/>
    <n v="4068"/>
    <x v="0"/>
    <x v="15"/>
    <x v="6"/>
    <s v="Bruce Curran"/>
    <x v="29539"/>
  </r>
  <r>
    <x v="15"/>
    <x v="1"/>
    <x v="1"/>
    <s v="Indooroopilly"/>
    <x v="2"/>
    <n v="4068"/>
    <x v="0"/>
    <x v="15"/>
    <x v="4"/>
    <s v="Maggie Mayer"/>
    <x v="29540"/>
  </r>
  <r>
    <x v="15"/>
    <x v="1"/>
    <x v="1"/>
    <s v="Indooroopilly"/>
    <x v="2"/>
    <n v="4068"/>
    <x v="0"/>
    <x v="15"/>
    <x v="5"/>
    <s v="Richard Carr"/>
    <x v="29541"/>
  </r>
  <r>
    <x v="15"/>
    <x v="1"/>
    <x v="1"/>
    <s v="Indooroopilly"/>
    <x v="2"/>
    <n v="4068"/>
    <x v="0"/>
    <x v="15"/>
    <x v="5"/>
    <s v="Richard Carr"/>
    <x v="29542"/>
  </r>
  <r>
    <x v="15"/>
    <x v="1"/>
    <x v="1"/>
    <s v="Indooroopilly"/>
    <x v="2"/>
    <n v="4068"/>
    <x v="0"/>
    <x v="15"/>
    <x v="0"/>
    <s v="Chester George"/>
    <x v="29543"/>
  </r>
  <r>
    <x v="15"/>
    <x v="1"/>
    <x v="1"/>
    <s v="Indooroopilly"/>
    <x v="2"/>
    <n v="4068"/>
    <x v="0"/>
    <x v="15"/>
    <x v="1"/>
    <s v="Howard Wright"/>
    <x v="29544"/>
  </r>
  <r>
    <x v="15"/>
    <x v="1"/>
    <x v="1"/>
    <s v="Indooroopilly"/>
    <x v="2"/>
    <n v="4068"/>
    <x v="0"/>
    <x v="15"/>
    <x v="6"/>
    <s v="Bruce Curran"/>
    <x v="29545"/>
  </r>
  <r>
    <x v="15"/>
    <x v="1"/>
    <x v="1"/>
    <s v="Albany"/>
    <x v="3"/>
    <n v="6330"/>
    <x v="0"/>
    <x v="18"/>
    <x v="9"/>
    <s v="Elizabeth Gentry"/>
    <x v="29546"/>
  </r>
  <r>
    <x v="15"/>
    <x v="1"/>
    <x v="1"/>
    <s v="Albany"/>
    <x v="3"/>
    <n v="6330"/>
    <x v="0"/>
    <x v="18"/>
    <x v="5"/>
    <s v="Richard Carr"/>
    <x v="21325"/>
  </r>
  <r>
    <x v="15"/>
    <x v="1"/>
    <x v="1"/>
    <s v="Albany"/>
    <x v="3"/>
    <n v="6330"/>
    <x v="0"/>
    <x v="18"/>
    <x v="9"/>
    <s v="Elizabeth Gentry"/>
    <x v="369"/>
  </r>
  <r>
    <x v="15"/>
    <x v="1"/>
    <x v="1"/>
    <s v="Albany"/>
    <x v="3"/>
    <n v="6330"/>
    <x v="0"/>
    <x v="18"/>
    <x v="6"/>
    <s v="Bruce Curran"/>
    <x v="606"/>
  </r>
  <r>
    <x v="15"/>
    <x v="1"/>
    <x v="1"/>
    <s v="Albany"/>
    <x v="3"/>
    <n v="6330"/>
    <x v="0"/>
    <x v="18"/>
    <x v="9"/>
    <s v="Elizabeth Gentry"/>
    <x v="912"/>
  </r>
  <r>
    <x v="15"/>
    <x v="1"/>
    <x v="1"/>
    <s v="Albany"/>
    <x v="3"/>
    <n v="6330"/>
    <x v="0"/>
    <x v="18"/>
    <x v="1"/>
    <s v="Howard Wright"/>
    <x v="4"/>
  </r>
  <r>
    <x v="15"/>
    <x v="1"/>
    <x v="1"/>
    <s v="Albany"/>
    <x v="3"/>
    <n v="6330"/>
    <x v="0"/>
    <x v="18"/>
    <x v="1"/>
    <s v="Howard Wright"/>
    <x v="606"/>
  </r>
  <r>
    <x v="15"/>
    <x v="1"/>
    <x v="1"/>
    <s v="Albany"/>
    <x v="3"/>
    <n v="6330"/>
    <x v="0"/>
    <x v="18"/>
    <x v="3"/>
    <s v="Chris Monroe"/>
    <x v="29547"/>
  </r>
  <r>
    <x v="15"/>
    <x v="1"/>
    <x v="1"/>
    <s v="Albany"/>
    <x v="3"/>
    <n v="6330"/>
    <x v="0"/>
    <x v="18"/>
    <x v="8"/>
    <s v="Sara Ferrell"/>
    <x v="138"/>
  </r>
  <r>
    <x v="15"/>
    <x v="1"/>
    <x v="1"/>
    <s v="Albany"/>
    <x v="3"/>
    <n v="6330"/>
    <x v="0"/>
    <x v="18"/>
    <x v="4"/>
    <s v="Maggie Mayer"/>
    <x v="68"/>
  </r>
  <r>
    <x v="15"/>
    <x v="1"/>
    <x v="1"/>
    <s v="Albany"/>
    <x v="3"/>
    <n v="6330"/>
    <x v="0"/>
    <x v="18"/>
    <x v="6"/>
    <s v="Bruce Curran"/>
    <x v="864"/>
  </r>
  <r>
    <x v="15"/>
    <x v="1"/>
    <x v="1"/>
    <s v="Albany"/>
    <x v="3"/>
    <n v="6330"/>
    <x v="0"/>
    <x v="18"/>
    <x v="0"/>
    <s v="Chester George"/>
    <x v="2248"/>
  </r>
  <r>
    <x v="15"/>
    <x v="1"/>
    <x v="1"/>
    <s v="Albany"/>
    <x v="3"/>
    <n v="6330"/>
    <x v="0"/>
    <x v="18"/>
    <x v="9"/>
    <s v="Elizabeth Gentry"/>
    <x v="4639"/>
  </r>
  <r>
    <x v="15"/>
    <x v="1"/>
    <x v="1"/>
    <s v="Albany"/>
    <x v="3"/>
    <n v="6330"/>
    <x v="0"/>
    <x v="18"/>
    <x v="2"/>
    <s v="Amy Buchanan"/>
    <x v="7590"/>
  </r>
  <r>
    <x v="15"/>
    <x v="1"/>
    <x v="1"/>
    <s v="Albany"/>
    <x v="3"/>
    <n v="6330"/>
    <x v="0"/>
    <x v="18"/>
    <x v="6"/>
    <s v="Bruce Curran"/>
    <x v="202"/>
  </r>
  <r>
    <x v="15"/>
    <x v="1"/>
    <x v="1"/>
    <s v="Albany"/>
    <x v="3"/>
    <n v="6330"/>
    <x v="0"/>
    <x v="18"/>
    <x v="9"/>
    <s v="Elizabeth Gentry"/>
    <x v="1431"/>
  </r>
  <r>
    <x v="15"/>
    <x v="1"/>
    <x v="1"/>
    <s v="Albany"/>
    <x v="3"/>
    <n v="6330"/>
    <x v="0"/>
    <x v="18"/>
    <x v="5"/>
    <s v="Richard Carr"/>
    <x v="10325"/>
  </r>
  <r>
    <x v="15"/>
    <x v="1"/>
    <x v="1"/>
    <s v="Albany"/>
    <x v="3"/>
    <n v="6330"/>
    <x v="0"/>
    <x v="18"/>
    <x v="8"/>
    <s v="Sara Ferrell"/>
    <x v="29548"/>
  </r>
  <r>
    <x v="15"/>
    <x v="1"/>
    <x v="1"/>
    <s v="Albany"/>
    <x v="3"/>
    <n v="6330"/>
    <x v="0"/>
    <x v="18"/>
    <x v="6"/>
    <s v="Bruce Curran"/>
    <x v="20957"/>
  </r>
  <r>
    <x v="15"/>
    <x v="1"/>
    <x v="1"/>
    <s v="Albany"/>
    <x v="3"/>
    <n v="6330"/>
    <x v="0"/>
    <x v="18"/>
    <x v="9"/>
    <s v="Elizabeth Gentry"/>
    <x v="5779"/>
  </r>
  <r>
    <x v="15"/>
    <x v="1"/>
    <x v="1"/>
    <s v="Albany"/>
    <x v="3"/>
    <n v="6330"/>
    <x v="0"/>
    <x v="18"/>
    <x v="3"/>
    <s v="Chris Monroe"/>
    <x v="29549"/>
  </r>
  <r>
    <x v="15"/>
    <x v="1"/>
    <x v="1"/>
    <s v="Albany"/>
    <x v="3"/>
    <n v="6330"/>
    <x v="0"/>
    <x v="18"/>
    <x v="0"/>
    <s v="Chester George"/>
    <x v="1844"/>
  </r>
  <r>
    <x v="15"/>
    <x v="1"/>
    <x v="1"/>
    <s v="Albany"/>
    <x v="3"/>
    <n v="6330"/>
    <x v="0"/>
    <x v="18"/>
    <x v="8"/>
    <s v="Sara Ferrell"/>
    <x v="15841"/>
  </r>
  <r>
    <x v="15"/>
    <x v="1"/>
    <x v="1"/>
    <s v="Albany"/>
    <x v="3"/>
    <n v="6330"/>
    <x v="0"/>
    <x v="18"/>
    <x v="4"/>
    <s v="Maggie Mayer"/>
    <x v="5701"/>
  </r>
  <r>
    <x v="15"/>
    <x v="1"/>
    <x v="1"/>
    <s v="Albany"/>
    <x v="3"/>
    <n v="6330"/>
    <x v="0"/>
    <x v="18"/>
    <x v="2"/>
    <s v="Amy Buchanan"/>
    <x v="29550"/>
  </r>
  <r>
    <x v="15"/>
    <x v="1"/>
    <x v="1"/>
    <s v="Albany"/>
    <x v="3"/>
    <n v="6330"/>
    <x v="0"/>
    <x v="18"/>
    <x v="2"/>
    <s v="Amy Buchanan"/>
    <x v="29551"/>
  </r>
  <r>
    <x v="15"/>
    <x v="1"/>
    <x v="1"/>
    <s v="Albany"/>
    <x v="3"/>
    <n v="6330"/>
    <x v="0"/>
    <x v="18"/>
    <x v="2"/>
    <s v="Amy Buchanan"/>
    <x v="1780"/>
  </r>
  <r>
    <x v="15"/>
    <x v="1"/>
    <x v="1"/>
    <s v="Albany"/>
    <x v="3"/>
    <n v="6330"/>
    <x v="0"/>
    <x v="18"/>
    <x v="9"/>
    <s v="Elizabeth Gentry"/>
    <x v="29552"/>
  </r>
  <r>
    <x v="15"/>
    <x v="1"/>
    <x v="1"/>
    <s v="Albany"/>
    <x v="3"/>
    <n v="6330"/>
    <x v="0"/>
    <x v="18"/>
    <x v="2"/>
    <s v="Amy Buchanan"/>
    <x v="29553"/>
  </r>
  <r>
    <x v="15"/>
    <x v="1"/>
    <x v="1"/>
    <s v="Albany"/>
    <x v="3"/>
    <n v="6330"/>
    <x v="0"/>
    <x v="18"/>
    <x v="9"/>
    <s v="Elizabeth Gentry"/>
    <x v="29554"/>
  </r>
  <r>
    <x v="15"/>
    <x v="1"/>
    <x v="1"/>
    <s v="Albany"/>
    <x v="3"/>
    <n v="6330"/>
    <x v="0"/>
    <x v="18"/>
    <x v="2"/>
    <s v="Amy Buchanan"/>
    <x v="29555"/>
  </r>
  <r>
    <x v="15"/>
    <x v="1"/>
    <x v="1"/>
    <s v="Albany"/>
    <x v="3"/>
    <n v="6330"/>
    <x v="0"/>
    <x v="18"/>
    <x v="1"/>
    <s v="Howard Wright"/>
    <x v="29556"/>
  </r>
  <r>
    <x v="15"/>
    <x v="1"/>
    <x v="1"/>
    <s v="Albany"/>
    <x v="3"/>
    <n v="6330"/>
    <x v="0"/>
    <x v="18"/>
    <x v="0"/>
    <s v="Chester George"/>
    <x v="29557"/>
  </r>
  <r>
    <x v="15"/>
    <x v="1"/>
    <x v="1"/>
    <s v="Albany"/>
    <x v="3"/>
    <n v="6330"/>
    <x v="0"/>
    <x v="18"/>
    <x v="3"/>
    <s v="Chris Monroe"/>
    <x v="29558"/>
  </r>
  <r>
    <x v="15"/>
    <x v="1"/>
    <x v="1"/>
    <s v="Albany"/>
    <x v="3"/>
    <n v="6330"/>
    <x v="0"/>
    <x v="18"/>
    <x v="0"/>
    <s v="Chester George"/>
    <x v="29559"/>
  </r>
  <r>
    <x v="15"/>
    <x v="1"/>
    <x v="1"/>
    <s v="Albany"/>
    <x v="3"/>
    <n v="6330"/>
    <x v="0"/>
    <x v="18"/>
    <x v="2"/>
    <s v="Amy Buchanan"/>
    <x v="29560"/>
  </r>
  <r>
    <x v="15"/>
    <x v="1"/>
    <x v="1"/>
    <s v="Albany"/>
    <x v="3"/>
    <n v="6330"/>
    <x v="0"/>
    <x v="18"/>
    <x v="7"/>
    <s v="Ella Hickman"/>
    <x v="29561"/>
  </r>
  <r>
    <x v="15"/>
    <x v="1"/>
    <x v="1"/>
    <s v="Albany"/>
    <x v="3"/>
    <n v="6330"/>
    <x v="0"/>
    <x v="18"/>
    <x v="9"/>
    <s v="Elizabeth Gentry"/>
    <x v="29562"/>
  </r>
  <r>
    <x v="15"/>
    <x v="1"/>
    <x v="1"/>
    <s v="Albany"/>
    <x v="3"/>
    <n v="6330"/>
    <x v="0"/>
    <x v="18"/>
    <x v="4"/>
    <s v="Maggie Mayer"/>
    <x v="29563"/>
  </r>
  <r>
    <x v="15"/>
    <x v="1"/>
    <x v="1"/>
    <s v="Albany"/>
    <x v="3"/>
    <n v="6330"/>
    <x v="0"/>
    <x v="18"/>
    <x v="3"/>
    <s v="Chris Monroe"/>
    <x v="29564"/>
  </r>
  <r>
    <x v="15"/>
    <x v="1"/>
    <x v="1"/>
    <s v="Albany"/>
    <x v="3"/>
    <n v="6330"/>
    <x v="0"/>
    <x v="18"/>
    <x v="6"/>
    <s v="Bruce Curran"/>
    <x v="29565"/>
  </r>
  <r>
    <x v="15"/>
    <x v="1"/>
    <x v="1"/>
    <s v="Albany"/>
    <x v="3"/>
    <n v="6330"/>
    <x v="0"/>
    <x v="18"/>
    <x v="5"/>
    <s v="Richard Carr"/>
    <x v="29566"/>
  </r>
  <r>
    <x v="15"/>
    <x v="1"/>
    <x v="1"/>
    <s v="Albany"/>
    <x v="3"/>
    <n v="6330"/>
    <x v="0"/>
    <x v="18"/>
    <x v="4"/>
    <s v="Maggie Mayer"/>
    <x v="29567"/>
  </r>
  <r>
    <x v="15"/>
    <x v="1"/>
    <x v="1"/>
    <s v="Albany"/>
    <x v="3"/>
    <n v="6330"/>
    <x v="0"/>
    <x v="18"/>
    <x v="8"/>
    <s v="Sara Ferrell"/>
    <x v="29568"/>
  </r>
  <r>
    <x v="15"/>
    <x v="1"/>
    <x v="1"/>
    <s v="Albany"/>
    <x v="3"/>
    <n v="6330"/>
    <x v="0"/>
    <x v="18"/>
    <x v="1"/>
    <s v="Howard Wright"/>
    <x v="29569"/>
  </r>
  <r>
    <x v="15"/>
    <x v="1"/>
    <x v="1"/>
    <s v="Albany"/>
    <x v="3"/>
    <n v="6330"/>
    <x v="0"/>
    <x v="18"/>
    <x v="0"/>
    <s v="Chester George"/>
    <x v="29570"/>
  </r>
  <r>
    <x v="15"/>
    <x v="1"/>
    <x v="1"/>
    <s v="Albany"/>
    <x v="3"/>
    <n v="6330"/>
    <x v="0"/>
    <x v="18"/>
    <x v="1"/>
    <s v="Howard Wright"/>
    <x v="29571"/>
  </r>
  <r>
    <x v="15"/>
    <x v="1"/>
    <x v="1"/>
    <s v="Albany"/>
    <x v="3"/>
    <n v="6330"/>
    <x v="0"/>
    <x v="18"/>
    <x v="5"/>
    <s v="Richard Carr"/>
    <x v="29572"/>
  </r>
  <r>
    <x v="15"/>
    <x v="1"/>
    <x v="1"/>
    <s v="Albany"/>
    <x v="3"/>
    <n v="6330"/>
    <x v="0"/>
    <x v="18"/>
    <x v="9"/>
    <s v="Elizabeth Gentry"/>
    <x v="29573"/>
  </r>
  <r>
    <x v="15"/>
    <x v="1"/>
    <x v="1"/>
    <s v="Albany"/>
    <x v="3"/>
    <n v="6330"/>
    <x v="0"/>
    <x v="18"/>
    <x v="6"/>
    <s v="Bruce Curran"/>
    <x v="29574"/>
  </r>
  <r>
    <x v="15"/>
    <x v="1"/>
    <x v="1"/>
    <s v="Albany"/>
    <x v="3"/>
    <n v="6330"/>
    <x v="0"/>
    <x v="18"/>
    <x v="5"/>
    <s v="Richard Carr"/>
    <x v="29575"/>
  </r>
  <r>
    <x v="15"/>
    <x v="1"/>
    <x v="1"/>
    <s v="Albany"/>
    <x v="3"/>
    <n v="6330"/>
    <x v="0"/>
    <x v="18"/>
    <x v="9"/>
    <s v="Elizabeth Gentry"/>
    <x v="29576"/>
  </r>
  <r>
    <x v="15"/>
    <x v="1"/>
    <x v="1"/>
    <s v="Albany"/>
    <x v="3"/>
    <n v="6330"/>
    <x v="0"/>
    <x v="18"/>
    <x v="2"/>
    <s v="Amy Buchanan"/>
    <x v="29577"/>
  </r>
  <r>
    <x v="15"/>
    <x v="1"/>
    <x v="1"/>
    <s v="Albany"/>
    <x v="3"/>
    <n v="6330"/>
    <x v="0"/>
    <x v="18"/>
    <x v="0"/>
    <s v="Chester George"/>
    <x v="29578"/>
  </r>
  <r>
    <x v="15"/>
    <x v="1"/>
    <x v="1"/>
    <s v="Albany"/>
    <x v="3"/>
    <n v="6330"/>
    <x v="0"/>
    <x v="18"/>
    <x v="1"/>
    <s v="Howard Wright"/>
    <x v="29579"/>
  </r>
  <r>
    <x v="15"/>
    <x v="1"/>
    <x v="1"/>
    <s v="Albany"/>
    <x v="3"/>
    <n v="6330"/>
    <x v="0"/>
    <x v="18"/>
    <x v="6"/>
    <s v="Bruce Curran"/>
    <x v="29580"/>
  </r>
  <r>
    <x v="15"/>
    <x v="1"/>
    <x v="1"/>
    <s v="Chadstone"/>
    <x v="4"/>
    <n v="3148"/>
    <x v="0"/>
    <x v="11"/>
    <x v="9"/>
    <s v="Elizabeth Gentry"/>
    <x v="1686"/>
  </r>
  <r>
    <x v="15"/>
    <x v="1"/>
    <x v="1"/>
    <s v="Chadstone"/>
    <x v="4"/>
    <n v="3148"/>
    <x v="0"/>
    <x v="11"/>
    <x v="0"/>
    <s v="Chester George"/>
    <x v="67"/>
  </r>
  <r>
    <x v="15"/>
    <x v="1"/>
    <x v="1"/>
    <s v="Chadstone"/>
    <x v="4"/>
    <n v="3148"/>
    <x v="0"/>
    <x v="11"/>
    <x v="2"/>
    <s v="Amy Buchanan"/>
    <x v="1683"/>
  </r>
  <r>
    <x v="15"/>
    <x v="1"/>
    <x v="1"/>
    <s v="Chadstone"/>
    <x v="4"/>
    <n v="3148"/>
    <x v="0"/>
    <x v="11"/>
    <x v="9"/>
    <s v="Elizabeth Gentry"/>
    <x v="5603"/>
  </r>
  <r>
    <x v="15"/>
    <x v="1"/>
    <x v="1"/>
    <s v="Chadstone"/>
    <x v="4"/>
    <n v="3148"/>
    <x v="0"/>
    <x v="11"/>
    <x v="9"/>
    <s v="Elizabeth Gentry"/>
    <x v="369"/>
  </r>
  <r>
    <x v="15"/>
    <x v="1"/>
    <x v="1"/>
    <s v="Chadstone"/>
    <x v="4"/>
    <n v="3148"/>
    <x v="0"/>
    <x v="11"/>
    <x v="1"/>
    <s v="Howard Wright"/>
    <x v="29581"/>
  </r>
  <r>
    <x v="15"/>
    <x v="1"/>
    <x v="1"/>
    <s v="Chadstone"/>
    <x v="4"/>
    <n v="3148"/>
    <x v="0"/>
    <x v="11"/>
    <x v="9"/>
    <s v="Elizabeth Gentry"/>
    <x v="606"/>
  </r>
  <r>
    <x v="15"/>
    <x v="1"/>
    <x v="1"/>
    <s v="Chadstone"/>
    <x v="4"/>
    <n v="3148"/>
    <x v="0"/>
    <x v="11"/>
    <x v="4"/>
    <s v="Maggie Mayer"/>
    <x v="34"/>
  </r>
  <r>
    <x v="15"/>
    <x v="1"/>
    <x v="1"/>
    <s v="Chadstone"/>
    <x v="4"/>
    <n v="3148"/>
    <x v="0"/>
    <x v="11"/>
    <x v="6"/>
    <s v="Bruce Curran"/>
    <x v="1937"/>
  </r>
  <r>
    <x v="15"/>
    <x v="1"/>
    <x v="1"/>
    <s v="Chadstone"/>
    <x v="4"/>
    <n v="3148"/>
    <x v="0"/>
    <x v="11"/>
    <x v="6"/>
    <s v="Bruce Curran"/>
    <x v="29582"/>
  </r>
  <r>
    <x v="15"/>
    <x v="1"/>
    <x v="1"/>
    <s v="Chadstone"/>
    <x v="4"/>
    <n v="3148"/>
    <x v="0"/>
    <x v="11"/>
    <x v="4"/>
    <s v="Maggie Mayer"/>
    <x v="5"/>
  </r>
  <r>
    <x v="15"/>
    <x v="1"/>
    <x v="1"/>
    <s v="Chadstone"/>
    <x v="4"/>
    <n v="3148"/>
    <x v="0"/>
    <x v="11"/>
    <x v="9"/>
    <s v="Elizabeth Gentry"/>
    <x v="1585"/>
  </r>
  <r>
    <x v="15"/>
    <x v="1"/>
    <x v="1"/>
    <s v="Chadstone"/>
    <x v="4"/>
    <n v="3148"/>
    <x v="0"/>
    <x v="11"/>
    <x v="0"/>
    <s v="Chester George"/>
    <x v="21466"/>
  </r>
  <r>
    <x v="15"/>
    <x v="1"/>
    <x v="1"/>
    <s v="Chadstone"/>
    <x v="4"/>
    <n v="3148"/>
    <x v="0"/>
    <x v="11"/>
    <x v="2"/>
    <s v="Amy Buchanan"/>
    <x v="68"/>
  </r>
  <r>
    <x v="15"/>
    <x v="1"/>
    <x v="1"/>
    <s v="Chadstone"/>
    <x v="4"/>
    <n v="3148"/>
    <x v="0"/>
    <x v="11"/>
    <x v="7"/>
    <s v="Ella Hickman"/>
    <x v="312"/>
  </r>
  <r>
    <x v="15"/>
    <x v="1"/>
    <x v="1"/>
    <s v="Chadstone"/>
    <x v="4"/>
    <n v="3148"/>
    <x v="0"/>
    <x v="11"/>
    <x v="6"/>
    <s v="Bruce Curran"/>
    <x v="68"/>
  </r>
  <r>
    <x v="15"/>
    <x v="1"/>
    <x v="1"/>
    <s v="Chadstone"/>
    <x v="4"/>
    <n v="3148"/>
    <x v="0"/>
    <x v="11"/>
    <x v="0"/>
    <s v="Chester George"/>
    <x v="949"/>
  </r>
  <r>
    <x v="15"/>
    <x v="1"/>
    <x v="1"/>
    <s v="Chadstone"/>
    <x v="4"/>
    <n v="3148"/>
    <x v="0"/>
    <x v="11"/>
    <x v="8"/>
    <s v="Sara Ferrell"/>
    <x v="1220"/>
  </r>
  <r>
    <x v="15"/>
    <x v="1"/>
    <x v="1"/>
    <s v="Chadstone"/>
    <x v="4"/>
    <n v="3148"/>
    <x v="0"/>
    <x v="11"/>
    <x v="2"/>
    <s v="Amy Buchanan"/>
    <x v="1252"/>
  </r>
  <r>
    <x v="15"/>
    <x v="1"/>
    <x v="1"/>
    <s v="Chadstone"/>
    <x v="4"/>
    <n v="3148"/>
    <x v="0"/>
    <x v="11"/>
    <x v="3"/>
    <s v="Chris Monroe"/>
    <x v="29583"/>
  </r>
  <r>
    <x v="15"/>
    <x v="1"/>
    <x v="1"/>
    <s v="Chadstone"/>
    <x v="4"/>
    <n v="3148"/>
    <x v="0"/>
    <x v="11"/>
    <x v="2"/>
    <s v="Amy Buchanan"/>
    <x v="39"/>
  </r>
  <r>
    <x v="15"/>
    <x v="1"/>
    <x v="1"/>
    <s v="Chadstone"/>
    <x v="4"/>
    <n v="3148"/>
    <x v="0"/>
    <x v="11"/>
    <x v="2"/>
    <s v="Amy Buchanan"/>
    <x v="29584"/>
  </r>
  <r>
    <x v="15"/>
    <x v="1"/>
    <x v="1"/>
    <s v="Chadstone"/>
    <x v="4"/>
    <n v="3148"/>
    <x v="0"/>
    <x v="11"/>
    <x v="0"/>
    <s v="Chester George"/>
    <x v="286"/>
  </r>
  <r>
    <x v="15"/>
    <x v="1"/>
    <x v="1"/>
    <s v="Chadstone"/>
    <x v="4"/>
    <n v="3148"/>
    <x v="0"/>
    <x v="11"/>
    <x v="0"/>
    <s v="Chester George"/>
    <x v="2412"/>
  </r>
  <r>
    <x v="15"/>
    <x v="1"/>
    <x v="1"/>
    <s v="Chadstone"/>
    <x v="4"/>
    <n v="3148"/>
    <x v="0"/>
    <x v="11"/>
    <x v="5"/>
    <s v="Richard Carr"/>
    <x v="29585"/>
  </r>
  <r>
    <x v="15"/>
    <x v="1"/>
    <x v="1"/>
    <s v="Chadstone"/>
    <x v="4"/>
    <n v="3148"/>
    <x v="0"/>
    <x v="11"/>
    <x v="2"/>
    <s v="Amy Buchanan"/>
    <x v="1861"/>
  </r>
  <r>
    <x v="15"/>
    <x v="1"/>
    <x v="1"/>
    <s v="Chadstone"/>
    <x v="4"/>
    <n v="3148"/>
    <x v="0"/>
    <x v="11"/>
    <x v="4"/>
    <s v="Maggie Mayer"/>
    <x v="29586"/>
  </r>
  <r>
    <x v="15"/>
    <x v="1"/>
    <x v="1"/>
    <s v="Chadstone"/>
    <x v="4"/>
    <n v="3148"/>
    <x v="0"/>
    <x v="11"/>
    <x v="8"/>
    <s v="Sara Ferrell"/>
    <x v="29587"/>
  </r>
  <r>
    <x v="15"/>
    <x v="1"/>
    <x v="1"/>
    <s v="Chadstone"/>
    <x v="4"/>
    <n v="3148"/>
    <x v="0"/>
    <x v="11"/>
    <x v="9"/>
    <s v="Elizabeth Gentry"/>
    <x v="28872"/>
  </r>
  <r>
    <x v="15"/>
    <x v="1"/>
    <x v="1"/>
    <s v="Chadstone"/>
    <x v="4"/>
    <n v="3148"/>
    <x v="0"/>
    <x v="11"/>
    <x v="4"/>
    <s v="Maggie Mayer"/>
    <x v="891"/>
  </r>
  <r>
    <x v="15"/>
    <x v="1"/>
    <x v="1"/>
    <s v="Chadstone"/>
    <x v="4"/>
    <n v="3148"/>
    <x v="0"/>
    <x v="11"/>
    <x v="8"/>
    <s v="Sara Ferrell"/>
    <x v="16120"/>
  </r>
  <r>
    <x v="15"/>
    <x v="1"/>
    <x v="1"/>
    <s v="Chadstone"/>
    <x v="4"/>
    <n v="3148"/>
    <x v="0"/>
    <x v="11"/>
    <x v="0"/>
    <s v="Chester George"/>
    <x v="2546"/>
  </r>
  <r>
    <x v="15"/>
    <x v="1"/>
    <x v="1"/>
    <s v="Chadstone"/>
    <x v="4"/>
    <n v="3148"/>
    <x v="0"/>
    <x v="11"/>
    <x v="2"/>
    <s v="Amy Buchanan"/>
    <x v="29588"/>
  </r>
  <r>
    <x v="15"/>
    <x v="1"/>
    <x v="1"/>
    <s v="Chadstone"/>
    <x v="4"/>
    <n v="3148"/>
    <x v="0"/>
    <x v="11"/>
    <x v="0"/>
    <s v="Chester George"/>
    <x v="8674"/>
  </r>
  <r>
    <x v="15"/>
    <x v="1"/>
    <x v="1"/>
    <s v="Chadstone"/>
    <x v="4"/>
    <n v="3148"/>
    <x v="0"/>
    <x v="11"/>
    <x v="3"/>
    <s v="Chris Monroe"/>
    <x v="18599"/>
  </r>
  <r>
    <x v="15"/>
    <x v="1"/>
    <x v="1"/>
    <s v="Chadstone"/>
    <x v="4"/>
    <n v="3148"/>
    <x v="0"/>
    <x v="11"/>
    <x v="9"/>
    <s v="Elizabeth Gentry"/>
    <x v="29589"/>
  </r>
  <r>
    <x v="15"/>
    <x v="1"/>
    <x v="1"/>
    <s v="Chadstone"/>
    <x v="4"/>
    <n v="3148"/>
    <x v="0"/>
    <x v="11"/>
    <x v="2"/>
    <s v="Amy Buchanan"/>
    <x v="29590"/>
  </r>
  <r>
    <x v="15"/>
    <x v="1"/>
    <x v="1"/>
    <s v="Chadstone"/>
    <x v="4"/>
    <n v="3148"/>
    <x v="0"/>
    <x v="11"/>
    <x v="8"/>
    <s v="Sara Ferrell"/>
    <x v="19715"/>
  </r>
  <r>
    <x v="15"/>
    <x v="1"/>
    <x v="1"/>
    <s v="Chadstone"/>
    <x v="4"/>
    <n v="3148"/>
    <x v="0"/>
    <x v="11"/>
    <x v="9"/>
    <s v="Elizabeth Gentry"/>
    <x v="8461"/>
  </r>
  <r>
    <x v="15"/>
    <x v="1"/>
    <x v="1"/>
    <s v="Chadstone"/>
    <x v="4"/>
    <n v="3148"/>
    <x v="0"/>
    <x v="11"/>
    <x v="6"/>
    <s v="Bruce Curran"/>
    <x v="29591"/>
  </r>
  <r>
    <x v="15"/>
    <x v="1"/>
    <x v="1"/>
    <s v="Chadstone"/>
    <x v="4"/>
    <n v="3148"/>
    <x v="0"/>
    <x v="11"/>
    <x v="9"/>
    <s v="Elizabeth Gentry"/>
    <x v="29592"/>
  </r>
  <r>
    <x v="15"/>
    <x v="1"/>
    <x v="1"/>
    <s v="Chadstone"/>
    <x v="4"/>
    <n v="3148"/>
    <x v="0"/>
    <x v="11"/>
    <x v="2"/>
    <s v="Amy Buchanan"/>
    <x v="29593"/>
  </r>
  <r>
    <x v="15"/>
    <x v="1"/>
    <x v="1"/>
    <s v="Chadstone"/>
    <x v="4"/>
    <n v="3148"/>
    <x v="0"/>
    <x v="11"/>
    <x v="3"/>
    <s v="Chris Monroe"/>
    <x v="23169"/>
  </r>
  <r>
    <x v="15"/>
    <x v="1"/>
    <x v="1"/>
    <s v="Chadstone"/>
    <x v="4"/>
    <n v="3148"/>
    <x v="0"/>
    <x v="11"/>
    <x v="2"/>
    <s v="Amy Buchanan"/>
    <x v="29594"/>
  </r>
  <r>
    <x v="15"/>
    <x v="1"/>
    <x v="1"/>
    <s v="Chadstone"/>
    <x v="4"/>
    <n v="3148"/>
    <x v="0"/>
    <x v="11"/>
    <x v="2"/>
    <s v="Amy Buchanan"/>
    <x v="29595"/>
  </r>
  <r>
    <x v="15"/>
    <x v="1"/>
    <x v="1"/>
    <s v="Chadstone"/>
    <x v="4"/>
    <n v="3148"/>
    <x v="0"/>
    <x v="11"/>
    <x v="6"/>
    <s v="Bruce Curran"/>
    <x v="29596"/>
  </r>
  <r>
    <x v="15"/>
    <x v="1"/>
    <x v="1"/>
    <s v="Chadstone"/>
    <x v="4"/>
    <n v="3148"/>
    <x v="0"/>
    <x v="11"/>
    <x v="7"/>
    <s v="Ella Hickman"/>
    <x v="29597"/>
  </r>
  <r>
    <x v="15"/>
    <x v="1"/>
    <x v="1"/>
    <s v="Chadstone"/>
    <x v="4"/>
    <n v="3148"/>
    <x v="0"/>
    <x v="11"/>
    <x v="2"/>
    <s v="Amy Buchanan"/>
    <x v="29598"/>
  </r>
  <r>
    <x v="15"/>
    <x v="1"/>
    <x v="1"/>
    <s v="Chadstone"/>
    <x v="4"/>
    <n v="3148"/>
    <x v="0"/>
    <x v="11"/>
    <x v="1"/>
    <s v="Howard Wright"/>
    <x v="29599"/>
  </r>
  <r>
    <x v="15"/>
    <x v="1"/>
    <x v="1"/>
    <s v="Chadstone"/>
    <x v="4"/>
    <n v="3148"/>
    <x v="0"/>
    <x v="11"/>
    <x v="3"/>
    <s v="Chris Monroe"/>
    <x v="29600"/>
  </r>
  <r>
    <x v="15"/>
    <x v="1"/>
    <x v="1"/>
    <s v="Chadstone"/>
    <x v="4"/>
    <n v="3148"/>
    <x v="0"/>
    <x v="11"/>
    <x v="1"/>
    <s v="Howard Wright"/>
    <x v="29601"/>
  </r>
  <r>
    <x v="15"/>
    <x v="1"/>
    <x v="1"/>
    <s v="Chadstone"/>
    <x v="4"/>
    <n v="3148"/>
    <x v="0"/>
    <x v="11"/>
    <x v="4"/>
    <s v="Maggie Mayer"/>
    <x v="29602"/>
  </r>
  <r>
    <x v="15"/>
    <x v="1"/>
    <x v="1"/>
    <s v="Chadstone"/>
    <x v="4"/>
    <n v="3148"/>
    <x v="0"/>
    <x v="11"/>
    <x v="9"/>
    <s v="Elizabeth Gentry"/>
    <x v="29603"/>
  </r>
  <r>
    <x v="15"/>
    <x v="1"/>
    <x v="1"/>
    <s v="Chadstone"/>
    <x v="4"/>
    <n v="3148"/>
    <x v="0"/>
    <x v="11"/>
    <x v="9"/>
    <s v="Elizabeth Gentry"/>
    <x v="29604"/>
  </r>
  <r>
    <x v="15"/>
    <x v="1"/>
    <x v="1"/>
    <s v="Chadstone"/>
    <x v="4"/>
    <n v="3148"/>
    <x v="0"/>
    <x v="11"/>
    <x v="0"/>
    <s v="Chester George"/>
    <x v="29605"/>
  </r>
  <r>
    <x v="15"/>
    <x v="1"/>
    <x v="1"/>
    <s v="Chadstone"/>
    <x v="4"/>
    <n v="3148"/>
    <x v="0"/>
    <x v="11"/>
    <x v="5"/>
    <s v="Richard Carr"/>
    <x v="29606"/>
  </r>
  <r>
    <x v="15"/>
    <x v="1"/>
    <x v="1"/>
    <s v="Chadstone"/>
    <x v="4"/>
    <n v="3148"/>
    <x v="0"/>
    <x v="11"/>
    <x v="1"/>
    <s v="Howard Wright"/>
    <x v="29607"/>
  </r>
  <r>
    <x v="15"/>
    <x v="1"/>
    <x v="1"/>
    <s v="Chadstone"/>
    <x v="4"/>
    <n v="3148"/>
    <x v="0"/>
    <x v="11"/>
    <x v="8"/>
    <s v="Sara Ferrell"/>
    <x v="29608"/>
  </r>
  <r>
    <x v="15"/>
    <x v="1"/>
    <x v="1"/>
    <s v="Chadstone"/>
    <x v="4"/>
    <n v="3148"/>
    <x v="0"/>
    <x v="11"/>
    <x v="4"/>
    <s v="Maggie Mayer"/>
    <x v="29609"/>
  </r>
  <r>
    <x v="15"/>
    <x v="1"/>
    <x v="1"/>
    <s v="Chadstone"/>
    <x v="4"/>
    <n v="3148"/>
    <x v="0"/>
    <x v="11"/>
    <x v="9"/>
    <s v="Elizabeth Gentry"/>
    <x v="29610"/>
  </r>
  <r>
    <x v="15"/>
    <x v="1"/>
    <x v="1"/>
    <s v="Chadstone"/>
    <x v="4"/>
    <n v="3148"/>
    <x v="0"/>
    <x v="11"/>
    <x v="5"/>
    <s v="Richard Carr"/>
    <x v="29611"/>
  </r>
  <r>
    <x v="15"/>
    <x v="1"/>
    <x v="1"/>
    <s v="Chadstone"/>
    <x v="4"/>
    <n v="3148"/>
    <x v="0"/>
    <x v="11"/>
    <x v="6"/>
    <s v="Bruce Curran"/>
    <x v="29612"/>
  </r>
  <r>
    <x v="15"/>
    <x v="1"/>
    <x v="1"/>
    <s v="Chadstone"/>
    <x v="4"/>
    <n v="3148"/>
    <x v="0"/>
    <x v="11"/>
    <x v="5"/>
    <s v="Richard Carr"/>
    <x v="29613"/>
  </r>
  <r>
    <x v="15"/>
    <x v="1"/>
    <x v="1"/>
    <s v="Chadstone"/>
    <x v="4"/>
    <n v="3148"/>
    <x v="0"/>
    <x v="11"/>
    <x v="2"/>
    <s v="Amy Buchanan"/>
    <x v="29614"/>
  </r>
  <r>
    <x v="15"/>
    <x v="1"/>
    <x v="1"/>
    <s v="Chadstone"/>
    <x v="4"/>
    <n v="3148"/>
    <x v="0"/>
    <x v="11"/>
    <x v="0"/>
    <s v="Chester George"/>
    <x v="29615"/>
  </r>
  <r>
    <x v="15"/>
    <x v="1"/>
    <x v="1"/>
    <s v="Chadstone"/>
    <x v="4"/>
    <n v="3148"/>
    <x v="0"/>
    <x v="11"/>
    <x v="6"/>
    <s v="Bruce Curran"/>
    <x v="29616"/>
  </r>
  <r>
    <x v="15"/>
    <x v="1"/>
    <x v="1"/>
    <s v="North Lakes"/>
    <x v="2"/>
    <n v="4509"/>
    <x v="0"/>
    <x v="19"/>
    <x v="0"/>
    <s v="Chester George"/>
    <x v="2655"/>
  </r>
  <r>
    <x v="15"/>
    <x v="1"/>
    <x v="1"/>
    <s v="North Lakes"/>
    <x v="2"/>
    <n v="4509"/>
    <x v="0"/>
    <x v="19"/>
    <x v="0"/>
    <s v="Chester George"/>
    <x v="4"/>
  </r>
  <r>
    <x v="15"/>
    <x v="1"/>
    <x v="1"/>
    <s v="North Lakes"/>
    <x v="2"/>
    <n v="4509"/>
    <x v="0"/>
    <x v="19"/>
    <x v="6"/>
    <s v="Bruce Curran"/>
    <x v="29617"/>
  </r>
  <r>
    <x v="15"/>
    <x v="1"/>
    <x v="1"/>
    <s v="North Lakes"/>
    <x v="2"/>
    <n v="4509"/>
    <x v="0"/>
    <x v="19"/>
    <x v="7"/>
    <s v="Ella Hickman"/>
    <x v="369"/>
  </r>
  <r>
    <x v="15"/>
    <x v="1"/>
    <x v="1"/>
    <s v="North Lakes"/>
    <x v="2"/>
    <n v="4509"/>
    <x v="0"/>
    <x v="19"/>
    <x v="2"/>
    <s v="Amy Buchanan"/>
    <x v="683"/>
  </r>
  <r>
    <x v="15"/>
    <x v="1"/>
    <x v="1"/>
    <s v="North Lakes"/>
    <x v="2"/>
    <n v="4509"/>
    <x v="0"/>
    <x v="19"/>
    <x v="1"/>
    <s v="Howard Wright"/>
    <x v="606"/>
  </r>
  <r>
    <x v="15"/>
    <x v="1"/>
    <x v="1"/>
    <s v="North Lakes"/>
    <x v="2"/>
    <n v="4509"/>
    <x v="0"/>
    <x v="19"/>
    <x v="2"/>
    <s v="Amy Buchanan"/>
    <x v="29618"/>
  </r>
  <r>
    <x v="15"/>
    <x v="1"/>
    <x v="1"/>
    <s v="North Lakes"/>
    <x v="2"/>
    <n v="4509"/>
    <x v="0"/>
    <x v="19"/>
    <x v="9"/>
    <s v="Elizabeth Gentry"/>
    <x v="4399"/>
  </r>
  <r>
    <x v="15"/>
    <x v="1"/>
    <x v="1"/>
    <s v="North Lakes"/>
    <x v="2"/>
    <n v="4509"/>
    <x v="0"/>
    <x v="19"/>
    <x v="8"/>
    <s v="Sara Ferrell"/>
    <x v="6"/>
  </r>
  <r>
    <x v="15"/>
    <x v="1"/>
    <x v="1"/>
    <s v="North Lakes"/>
    <x v="2"/>
    <n v="4509"/>
    <x v="0"/>
    <x v="19"/>
    <x v="8"/>
    <s v="Sara Ferrell"/>
    <x v="132"/>
  </r>
  <r>
    <x v="15"/>
    <x v="1"/>
    <x v="1"/>
    <s v="North Lakes"/>
    <x v="2"/>
    <n v="4509"/>
    <x v="0"/>
    <x v="19"/>
    <x v="5"/>
    <s v="Richard Carr"/>
    <x v="288"/>
  </r>
  <r>
    <x v="15"/>
    <x v="1"/>
    <x v="1"/>
    <s v="North Lakes"/>
    <x v="2"/>
    <n v="4509"/>
    <x v="0"/>
    <x v="19"/>
    <x v="6"/>
    <s v="Bruce Curran"/>
    <x v="372"/>
  </r>
  <r>
    <x v="15"/>
    <x v="1"/>
    <x v="1"/>
    <s v="North Lakes"/>
    <x v="2"/>
    <n v="4509"/>
    <x v="0"/>
    <x v="19"/>
    <x v="0"/>
    <s v="Chester George"/>
    <x v="11270"/>
  </r>
  <r>
    <x v="15"/>
    <x v="1"/>
    <x v="1"/>
    <s v="North Lakes"/>
    <x v="2"/>
    <n v="4509"/>
    <x v="0"/>
    <x v="19"/>
    <x v="6"/>
    <s v="Bruce Curran"/>
    <x v="1638"/>
  </r>
  <r>
    <x v="15"/>
    <x v="1"/>
    <x v="1"/>
    <s v="North Lakes"/>
    <x v="2"/>
    <n v="4509"/>
    <x v="0"/>
    <x v="19"/>
    <x v="9"/>
    <s v="Elizabeth Gentry"/>
    <x v="1076"/>
  </r>
  <r>
    <x v="15"/>
    <x v="1"/>
    <x v="1"/>
    <s v="North Lakes"/>
    <x v="2"/>
    <n v="4509"/>
    <x v="0"/>
    <x v="19"/>
    <x v="2"/>
    <s v="Amy Buchanan"/>
    <x v="1130"/>
  </r>
  <r>
    <x v="15"/>
    <x v="1"/>
    <x v="1"/>
    <s v="North Lakes"/>
    <x v="2"/>
    <n v="4509"/>
    <x v="0"/>
    <x v="19"/>
    <x v="2"/>
    <s v="Amy Buchanan"/>
    <x v="6335"/>
  </r>
  <r>
    <x v="15"/>
    <x v="1"/>
    <x v="1"/>
    <s v="North Lakes"/>
    <x v="2"/>
    <n v="4509"/>
    <x v="0"/>
    <x v="19"/>
    <x v="0"/>
    <s v="Chester George"/>
    <x v="79"/>
  </r>
  <r>
    <x v="15"/>
    <x v="1"/>
    <x v="1"/>
    <s v="North Lakes"/>
    <x v="2"/>
    <n v="4509"/>
    <x v="0"/>
    <x v="19"/>
    <x v="9"/>
    <s v="Elizabeth Gentry"/>
    <x v="5032"/>
  </r>
  <r>
    <x v="15"/>
    <x v="1"/>
    <x v="1"/>
    <s v="North Lakes"/>
    <x v="2"/>
    <n v="4509"/>
    <x v="0"/>
    <x v="19"/>
    <x v="0"/>
    <s v="Chester George"/>
    <x v="4134"/>
  </r>
  <r>
    <x v="15"/>
    <x v="1"/>
    <x v="1"/>
    <s v="North Lakes"/>
    <x v="2"/>
    <n v="4509"/>
    <x v="0"/>
    <x v="19"/>
    <x v="3"/>
    <s v="Chris Monroe"/>
    <x v="29619"/>
  </r>
  <r>
    <x v="15"/>
    <x v="1"/>
    <x v="1"/>
    <s v="North Lakes"/>
    <x v="2"/>
    <n v="4509"/>
    <x v="0"/>
    <x v="19"/>
    <x v="4"/>
    <s v="Maggie Mayer"/>
    <x v="29620"/>
  </r>
  <r>
    <x v="15"/>
    <x v="1"/>
    <x v="1"/>
    <s v="North Lakes"/>
    <x v="2"/>
    <n v="4509"/>
    <x v="0"/>
    <x v="19"/>
    <x v="2"/>
    <s v="Amy Buchanan"/>
    <x v="2373"/>
  </r>
  <r>
    <x v="15"/>
    <x v="1"/>
    <x v="1"/>
    <s v="North Lakes"/>
    <x v="2"/>
    <n v="4509"/>
    <x v="0"/>
    <x v="19"/>
    <x v="6"/>
    <s v="Bruce Curran"/>
    <x v="778"/>
  </r>
  <r>
    <x v="15"/>
    <x v="1"/>
    <x v="1"/>
    <s v="North Lakes"/>
    <x v="2"/>
    <n v="4509"/>
    <x v="0"/>
    <x v="19"/>
    <x v="9"/>
    <s v="Elizabeth Gentry"/>
    <x v="6723"/>
  </r>
  <r>
    <x v="15"/>
    <x v="1"/>
    <x v="1"/>
    <s v="North Lakes"/>
    <x v="2"/>
    <n v="4509"/>
    <x v="0"/>
    <x v="19"/>
    <x v="2"/>
    <s v="Amy Buchanan"/>
    <x v="29621"/>
  </r>
  <r>
    <x v="15"/>
    <x v="1"/>
    <x v="1"/>
    <s v="North Lakes"/>
    <x v="2"/>
    <n v="4509"/>
    <x v="0"/>
    <x v="19"/>
    <x v="9"/>
    <s v="Elizabeth Gentry"/>
    <x v="29622"/>
  </r>
  <r>
    <x v="15"/>
    <x v="1"/>
    <x v="1"/>
    <s v="North Lakes"/>
    <x v="2"/>
    <n v="4509"/>
    <x v="0"/>
    <x v="19"/>
    <x v="3"/>
    <s v="Chris Monroe"/>
    <x v="29623"/>
  </r>
  <r>
    <x v="15"/>
    <x v="1"/>
    <x v="1"/>
    <s v="North Lakes"/>
    <x v="2"/>
    <n v="4509"/>
    <x v="0"/>
    <x v="19"/>
    <x v="0"/>
    <s v="Chester George"/>
    <x v="21182"/>
  </r>
  <r>
    <x v="15"/>
    <x v="1"/>
    <x v="1"/>
    <s v="North Lakes"/>
    <x v="2"/>
    <n v="4509"/>
    <x v="0"/>
    <x v="19"/>
    <x v="2"/>
    <s v="Amy Buchanan"/>
    <x v="29624"/>
  </r>
  <r>
    <x v="15"/>
    <x v="1"/>
    <x v="1"/>
    <s v="North Lakes"/>
    <x v="2"/>
    <n v="4509"/>
    <x v="0"/>
    <x v="19"/>
    <x v="6"/>
    <s v="Bruce Curran"/>
    <x v="29625"/>
  </r>
  <r>
    <x v="15"/>
    <x v="1"/>
    <x v="1"/>
    <s v="North Lakes"/>
    <x v="2"/>
    <n v="4509"/>
    <x v="0"/>
    <x v="19"/>
    <x v="3"/>
    <s v="Chris Monroe"/>
    <x v="29626"/>
  </r>
  <r>
    <x v="15"/>
    <x v="1"/>
    <x v="1"/>
    <s v="North Lakes"/>
    <x v="2"/>
    <n v="4509"/>
    <x v="0"/>
    <x v="19"/>
    <x v="2"/>
    <s v="Amy Buchanan"/>
    <x v="29627"/>
  </r>
  <r>
    <x v="15"/>
    <x v="1"/>
    <x v="1"/>
    <s v="North Lakes"/>
    <x v="2"/>
    <n v="4509"/>
    <x v="0"/>
    <x v="19"/>
    <x v="9"/>
    <s v="Elizabeth Gentry"/>
    <x v="29628"/>
  </r>
  <r>
    <x v="15"/>
    <x v="1"/>
    <x v="1"/>
    <s v="North Lakes"/>
    <x v="2"/>
    <n v="4509"/>
    <x v="0"/>
    <x v="19"/>
    <x v="9"/>
    <s v="Elizabeth Gentry"/>
    <x v="29629"/>
  </r>
  <r>
    <x v="15"/>
    <x v="1"/>
    <x v="1"/>
    <s v="North Lakes"/>
    <x v="2"/>
    <n v="4509"/>
    <x v="0"/>
    <x v="19"/>
    <x v="5"/>
    <s v="Richard Carr"/>
    <x v="29630"/>
  </r>
  <r>
    <x v="15"/>
    <x v="1"/>
    <x v="1"/>
    <s v="North Lakes"/>
    <x v="2"/>
    <n v="4509"/>
    <x v="0"/>
    <x v="19"/>
    <x v="7"/>
    <s v="Ella Hickman"/>
    <x v="29631"/>
  </r>
  <r>
    <x v="15"/>
    <x v="1"/>
    <x v="1"/>
    <s v="North Lakes"/>
    <x v="2"/>
    <n v="4509"/>
    <x v="0"/>
    <x v="19"/>
    <x v="4"/>
    <s v="Maggie Mayer"/>
    <x v="29632"/>
  </r>
  <r>
    <x v="15"/>
    <x v="1"/>
    <x v="1"/>
    <s v="North Lakes"/>
    <x v="2"/>
    <n v="4509"/>
    <x v="0"/>
    <x v="19"/>
    <x v="2"/>
    <s v="Amy Buchanan"/>
    <x v="29633"/>
  </r>
  <r>
    <x v="15"/>
    <x v="1"/>
    <x v="1"/>
    <s v="North Lakes"/>
    <x v="2"/>
    <n v="4509"/>
    <x v="0"/>
    <x v="19"/>
    <x v="0"/>
    <s v="Chester George"/>
    <x v="29634"/>
  </r>
  <r>
    <x v="15"/>
    <x v="1"/>
    <x v="1"/>
    <s v="North Lakes"/>
    <x v="2"/>
    <n v="4509"/>
    <x v="0"/>
    <x v="19"/>
    <x v="1"/>
    <s v="Howard Wright"/>
    <x v="29635"/>
  </r>
  <r>
    <x v="15"/>
    <x v="1"/>
    <x v="1"/>
    <s v="North Lakes"/>
    <x v="2"/>
    <n v="4509"/>
    <x v="0"/>
    <x v="19"/>
    <x v="8"/>
    <s v="Sara Ferrell"/>
    <x v="29636"/>
  </r>
  <r>
    <x v="15"/>
    <x v="1"/>
    <x v="1"/>
    <s v="North Lakes"/>
    <x v="2"/>
    <n v="4509"/>
    <x v="0"/>
    <x v="19"/>
    <x v="1"/>
    <s v="Howard Wright"/>
    <x v="29637"/>
  </r>
  <r>
    <x v="15"/>
    <x v="1"/>
    <x v="1"/>
    <s v="North Lakes"/>
    <x v="2"/>
    <n v="4509"/>
    <x v="0"/>
    <x v="19"/>
    <x v="9"/>
    <s v="Elizabeth Gentry"/>
    <x v="29638"/>
  </r>
  <r>
    <x v="15"/>
    <x v="1"/>
    <x v="1"/>
    <s v="North Lakes"/>
    <x v="2"/>
    <n v="4509"/>
    <x v="0"/>
    <x v="19"/>
    <x v="6"/>
    <s v="Bruce Curran"/>
    <x v="29639"/>
  </r>
  <r>
    <x v="15"/>
    <x v="1"/>
    <x v="1"/>
    <s v="North Lakes"/>
    <x v="2"/>
    <n v="4509"/>
    <x v="0"/>
    <x v="19"/>
    <x v="5"/>
    <s v="Richard Carr"/>
    <x v="29640"/>
  </r>
  <r>
    <x v="15"/>
    <x v="1"/>
    <x v="1"/>
    <s v="North Lakes"/>
    <x v="2"/>
    <n v="4509"/>
    <x v="0"/>
    <x v="19"/>
    <x v="4"/>
    <s v="Maggie Mayer"/>
    <x v="29641"/>
  </r>
  <r>
    <x v="15"/>
    <x v="1"/>
    <x v="1"/>
    <s v="North Lakes"/>
    <x v="2"/>
    <n v="4509"/>
    <x v="0"/>
    <x v="19"/>
    <x v="5"/>
    <s v="Richard Carr"/>
    <x v="29642"/>
  </r>
  <r>
    <x v="15"/>
    <x v="1"/>
    <x v="1"/>
    <s v="North Lakes"/>
    <x v="2"/>
    <n v="4509"/>
    <x v="0"/>
    <x v="19"/>
    <x v="1"/>
    <s v="Howard Wright"/>
    <x v="29643"/>
  </r>
  <r>
    <x v="15"/>
    <x v="1"/>
    <x v="1"/>
    <s v="North Lakes"/>
    <x v="2"/>
    <n v="4509"/>
    <x v="0"/>
    <x v="19"/>
    <x v="0"/>
    <s v="Chester George"/>
    <x v="29644"/>
  </r>
  <r>
    <x v="15"/>
    <x v="1"/>
    <x v="1"/>
    <s v="North Lakes"/>
    <x v="2"/>
    <n v="4509"/>
    <x v="0"/>
    <x v="19"/>
    <x v="6"/>
    <s v="Bruce Curran"/>
    <x v="29645"/>
  </r>
  <r>
    <x v="15"/>
    <x v="1"/>
    <x v="1"/>
    <s v="Altona"/>
    <x v="4"/>
    <n v="3018"/>
    <x v="0"/>
    <x v="6"/>
    <x v="5"/>
    <s v="Richard Carr"/>
    <x v="18933"/>
  </r>
  <r>
    <x v="15"/>
    <x v="1"/>
    <x v="1"/>
    <s v="Altona"/>
    <x v="4"/>
    <n v="3018"/>
    <x v="0"/>
    <x v="6"/>
    <x v="9"/>
    <s v="Elizabeth Gentry"/>
    <x v="35"/>
  </r>
  <r>
    <x v="15"/>
    <x v="1"/>
    <x v="1"/>
    <s v="Altona"/>
    <x v="4"/>
    <n v="3018"/>
    <x v="0"/>
    <x v="6"/>
    <x v="0"/>
    <s v="Chester George"/>
    <x v="4"/>
  </r>
  <r>
    <x v="15"/>
    <x v="1"/>
    <x v="1"/>
    <s v="Altona"/>
    <x v="4"/>
    <n v="3018"/>
    <x v="0"/>
    <x v="6"/>
    <x v="2"/>
    <s v="Amy Buchanan"/>
    <x v="1384"/>
  </r>
  <r>
    <x v="15"/>
    <x v="1"/>
    <x v="1"/>
    <s v="Altona"/>
    <x v="4"/>
    <n v="3018"/>
    <x v="0"/>
    <x v="6"/>
    <x v="9"/>
    <s v="Elizabeth Gentry"/>
    <x v="912"/>
  </r>
  <r>
    <x v="15"/>
    <x v="1"/>
    <x v="1"/>
    <s v="Altona"/>
    <x v="4"/>
    <n v="3018"/>
    <x v="0"/>
    <x v="6"/>
    <x v="4"/>
    <s v="Maggie Mayer"/>
    <x v="1659"/>
  </r>
  <r>
    <x v="15"/>
    <x v="1"/>
    <x v="1"/>
    <s v="Altona"/>
    <x v="4"/>
    <n v="3018"/>
    <x v="0"/>
    <x v="6"/>
    <x v="5"/>
    <s v="Richard Carr"/>
    <x v="29646"/>
  </r>
  <r>
    <x v="15"/>
    <x v="1"/>
    <x v="1"/>
    <s v="Altona"/>
    <x v="4"/>
    <n v="3018"/>
    <x v="0"/>
    <x v="6"/>
    <x v="2"/>
    <s v="Amy Buchanan"/>
    <x v="29647"/>
  </r>
  <r>
    <x v="15"/>
    <x v="1"/>
    <x v="1"/>
    <s v="Altona"/>
    <x v="4"/>
    <n v="3018"/>
    <x v="0"/>
    <x v="6"/>
    <x v="2"/>
    <s v="Amy Buchanan"/>
    <x v="1585"/>
  </r>
  <r>
    <x v="15"/>
    <x v="1"/>
    <x v="1"/>
    <s v="Altona"/>
    <x v="4"/>
    <n v="3018"/>
    <x v="0"/>
    <x v="6"/>
    <x v="3"/>
    <s v="Chris Monroe"/>
    <x v="1482"/>
  </r>
  <r>
    <x v="15"/>
    <x v="1"/>
    <x v="1"/>
    <s v="Altona"/>
    <x v="4"/>
    <n v="3018"/>
    <x v="0"/>
    <x v="6"/>
    <x v="1"/>
    <s v="Howard Wright"/>
    <x v="224"/>
  </r>
  <r>
    <x v="15"/>
    <x v="1"/>
    <x v="1"/>
    <s v="Altona"/>
    <x v="4"/>
    <n v="3018"/>
    <x v="0"/>
    <x v="6"/>
    <x v="0"/>
    <s v="Chester George"/>
    <x v="2295"/>
  </r>
  <r>
    <x v="15"/>
    <x v="1"/>
    <x v="1"/>
    <s v="Altona"/>
    <x v="4"/>
    <n v="3018"/>
    <x v="0"/>
    <x v="6"/>
    <x v="9"/>
    <s v="Elizabeth Gentry"/>
    <x v="941"/>
  </r>
  <r>
    <x v="15"/>
    <x v="1"/>
    <x v="1"/>
    <s v="Altona"/>
    <x v="4"/>
    <n v="3018"/>
    <x v="0"/>
    <x v="6"/>
    <x v="6"/>
    <s v="Bruce Curran"/>
    <x v="941"/>
  </r>
  <r>
    <x v="15"/>
    <x v="1"/>
    <x v="1"/>
    <s v="Altona"/>
    <x v="4"/>
    <n v="3018"/>
    <x v="0"/>
    <x v="6"/>
    <x v="8"/>
    <s v="Sara Ferrell"/>
    <x v="967"/>
  </r>
  <r>
    <x v="15"/>
    <x v="1"/>
    <x v="1"/>
    <s v="Altona"/>
    <x v="4"/>
    <n v="3018"/>
    <x v="0"/>
    <x v="6"/>
    <x v="2"/>
    <s v="Amy Buchanan"/>
    <x v="2327"/>
  </r>
  <r>
    <x v="15"/>
    <x v="1"/>
    <x v="1"/>
    <s v="Altona"/>
    <x v="4"/>
    <n v="3018"/>
    <x v="0"/>
    <x v="6"/>
    <x v="6"/>
    <s v="Bruce Curran"/>
    <x v="29648"/>
  </r>
  <r>
    <x v="15"/>
    <x v="1"/>
    <x v="1"/>
    <s v="Altona"/>
    <x v="4"/>
    <n v="3018"/>
    <x v="0"/>
    <x v="6"/>
    <x v="4"/>
    <s v="Maggie Mayer"/>
    <x v="29649"/>
  </r>
  <r>
    <x v="15"/>
    <x v="1"/>
    <x v="1"/>
    <s v="Altona"/>
    <x v="4"/>
    <n v="3018"/>
    <x v="0"/>
    <x v="6"/>
    <x v="0"/>
    <s v="Chester George"/>
    <x v="29650"/>
  </r>
  <r>
    <x v="15"/>
    <x v="1"/>
    <x v="1"/>
    <s v="Altona"/>
    <x v="4"/>
    <n v="3018"/>
    <x v="0"/>
    <x v="6"/>
    <x v="9"/>
    <s v="Elizabeth Gentry"/>
    <x v="14267"/>
  </r>
  <r>
    <x v="15"/>
    <x v="1"/>
    <x v="1"/>
    <s v="Altona"/>
    <x v="4"/>
    <n v="3018"/>
    <x v="0"/>
    <x v="6"/>
    <x v="9"/>
    <s v="Elizabeth Gentry"/>
    <x v="16014"/>
  </r>
  <r>
    <x v="15"/>
    <x v="1"/>
    <x v="1"/>
    <s v="Altona"/>
    <x v="4"/>
    <n v="3018"/>
    <x v="0"/>
    <x v="6"/>
    <x v="3"/>
    <s v="Chris Monroe"/>
    <x v="29651"/>
  </r>
  <r>
    <x v="15"/>
    <x v="1"/>
    <x v="1"/>
    <s v="Altona"/>
    <x v="4"/>
    <n v="3018"/>
    <x v="0"/>
    <x v="6"/>
    <x v="8"/>
    <s v="Sara Ferrell"/>
    <x v="3444"/>
  </r>
  <r>
    <x v="15"/>
    <x v="1"/>
    <x v="1"/>
    <s v="Altona"/>
    <x v="4"/>
    <n v="3018"/>
    <x v="0"/>
    <x v="6"/>
    <x v="9"/>
    <s v="Elizabeth Gentry"/>
    <x v="29652"/>
  </r>
  <r>
    <x v="15"/>
    <x v="1"/>
    <x v="1"/>
    <s v="Altona"/>
    <x v="4"/>
    <n v="3018"/>
    <x v="0"/>
    <x v="6"/>
    <x v="2"/>
    <s v="Amy Buchanan"/>
    <x v="29653"/>
  </r>
  <r>
    <x v="15"/>
    <x v="1"/>
    <x v="1"/>
    <s v="Altona"/>
    <x v="4"/>
    <n v="3018"/>
    <x v="0"/>
    <x v="6"/>
    <x v="1"/>
    <s v="Howard Wright"/>
    <x v="29549"/>
  </r>
  <r>
    <x v="15"/>
    <x v="1"/>
    <x v="1"/>
    <s v="Altona"/>
    <x v="4"/>
    <n v="3018"/>
    <x v="0"/>
    <x v="6"/>
    <x v="6"/>
    <s v="Bruce Curran"/>
    <x v="14559"/>
  </r>
  <r>
    <x v="15"/>
    <x v="1"/>
    <x v="1"/>
    <s v="Altona"/>
    <x v="4"/>
    <n v="3018"/>
    <x v="0"/>
    <x v="6"/>
    <x v="2"/>
    <s v="Amy Buchanan"/>
    <x v="29654"/>
  </r>
  <r>
    <x v="15"/>
    <x v="1"/>
    <x v="1"/>
    <s v="Altona"/>
    <x v="4"/>
    <n v="3018"/>
    <x v="0"/>
    <x v="6"/>
    <x v="2"/>
    <s v="Amy Buchanan"/>
    <x v="29655"/>
  </r>
  <r>
    <x v="15"/>
    <x v="1"/>
    <x v="1"/>
    <s v="Altona"/>
    <x v="4"/>
    <n v="3018"/>
    <x v="0"/>
    <x v="6"/>
    <x v="0"/>
    <s v="Chester George"/>
    <x v="29656"/>
  </r>
  <r>
    <x v="15"/>
    <x v="1"/>
    <x v="1"/>
    <s v="Altona"/>
    <x v="4"/>
    <n v="3018"/>
    <x v="0"/>
    <x v="6"/>
    <x v="2"/>
    <s v="Amy Buchanan"/>
    <x v="29657"/>
  </r>
  <r>
    <x v="15"/>
    <x v="1"/>
    <x v="1"/>
    <s v="Altona"/>
    <x v="4"/>
    <n v="3018"/>
    <x v="0"/>
    <x v="6"/>
    <x v="6"/>
    <s v="Bruce Curran"/>
    <x v="29658"/>
  </r>
  <r>
    <x v="15"/>
    <x v="1"/>
    <x v="1"/>
    <s v="Altona"/>
    <x v="4"/>
    <n v="3018"/>
    <x v="0"/>
    <x v="6"/>
    <x v="3"/>
    <s v="Chris Monroe"/>
    <x v="29659"/>
  </r>
  <r>
    <x v="15"/>
    <x v="1"/>
    <x v="1"/>
    <s v="Altona"/>
    <x v="4"/>
    <n v="3018"/>
    <x v="0"/>
    <x v="6"/>
    <x v="1"/>
    <s v="Howard Wright"/>
    <x v="29660"/>
  </r>
  <r>
    <x v="15"/>
    <x v="1"/>
    <x v="1"/>
    <s v="Altona"/>
    <x v="4"/>
    <n v="3018"/>
    <x v="0"/>
    <x v="6"/>
    <x v="2"/>
    <s v="Amy Buchanan"/>
    <x v="29661"/>
  </r>
  <r>
    <x v="15"/>
    <x v="1"/>
    <x v="1"/>
    <s v="Altona"/>
    <x v="4"/>
    <n v="3018"/>
    <x v="0"/>
    <x v="6"/>
    <x v="7"/>
    <s v="Ella Hickman"/>
    <x v="29662"/>
  </r>
  <r>
    <x v="15"/>
    <x v="1"/>
    <x v="1"/>
    <s v="Altona"/>
    <x v="4"/>
    <n v="3018"/>
    <x v="0"/>
    <x v="6"/>
    <x v="4"/>
    <s v="Maggie Mayer"/>
    <x v="29663"/>
  </r>
  <r>
    <x v="15"/>
    <x v="1"/>
    <x v="1"/>
    <s v="Altona"/>
    <x v="4"/>
    <n v="3018"/>
    <x v="0"/>
    <x v="6"/>
    <x v="9"/>
    <s v="Elizabeth Gentry"/>
    <x v="24191"/>
  </r>
  <r>
    <x v="15"/>
    <x v="1"/>
    <x v="1"/>
    <s v="Altona"/>
    <x v="4"/>
    <n v="3018"/>
    <x v="0"/>
    <x v="6"/>
    <x v="8"/>
    <s v="Sara Ferrell"/>
    <x v="29664"/>
  </r>
  <r>
    <x v="15"/>
    <x v="1"/>
    <x v="1"/>
    <s v="Altona"/>
    <x v="4"/>
    <n v="3018"/>
    <x v="0"/>
    <x v="6"/>
    <x v="9"/>
    <s v="Elizabeth Gentry"/>
    <x v="29665"/>
  </r>
  <r>
    <x v="15"/>
    <x v="1"/>
    <x v="1"/>
    <s v="Altona"/>
    <x v="4"/>
    <n v="3018"/>
    <x v="0"/>
    <x v="6"/>
    <x v="3"/>
    <s v="Chris Monroe"/>
    <x v="29666"/>
  </r>
  <r>
    <x v="15"/>
    <x v="1"/>
    <x v="1"/>
    <s v="Altona"/>
    <x v="4"/>
    <n v="3018"/>
    <x v="0"/>
    <x v="6"/>
    <x v="5"/>
    <s v="Richard Carr"/>
    <x v="29667"/>
  </r>
  <r>
    <x v="15"/>
    <x v="1"/>
    <x v="1"/>
    <s v="Altona"/>
    <x v="4"/>
    <n v="3018"/>
    <x v="0"/>
    <x v="6"/>
    <x v="0"/>
    <s v="Chester George"/>
    <x v="29668"/>
  </r>
  <r>
    <x v="15"/>
    <x v="1"/>
    <x v="1"/>
    <s v="Altona"/>
    <x v="4"/>
    <n v="3018"/>
    <x v="0"/>
    <x v="6"/>
    <x v="4"/>
    <s v="Maggie Mayer"/>
    <x v="29669"/>
  </r>
  <r>
    <x v="15"/>
    <x v="1"/>
    <x v="1"/>
    <s v="Altona"/>
    <x v="4"/>
    <n v="3018"/>
    <x v="0"/>
    <x v="6"/>
    <x v="6"/>
    <s v="Bruce Curran"/>
    <x v="29670"/>
  </r>
  <r>
    <x v="15"/>
    <x v="1"/>
    <x v="1"/>
    <s v="Altona"/>
    <x v="4"/>
    <n v="3018"/>
    <x v="0"/>
    <x v="6"/>
    <x v="1"/>
    <s v="Howard Wright"/>
    <x v="29671"/>
  </r>
  <r>
    <x v="15"/>
    <x v="1"/>
    <x v="1"/>
    <s v="Altona"/>
    <x v="4"/>
    <n v="3018"/>
    <x v="0"/>
    <x v="6"/>
    <x v="1"/>
    <s v="Howard Wright"/>
    <x v="29672"/>
  </r>
  <r>
    <x v="15"/>
    <x v="1"/>
    <x v="1"/>
    <s v="Altona"/>
    <x v="4"/>
    <n v="3018"/>
    <x v="0"/>
    <x v="6"/>
    <x v="5"/>
    <s v="Richard Carr"/>
    <x v="29673"/>
  </r>
  <r>
    <x v="15"/>
    <x v="1"/>
    <x v="1"/>
    <s v="Altona"/>
    <x v="4"/>
    <n v="3018"/>
    <x v="0"/>
    <x v="6"/>
    <x v="2"/>
    <s v="Amy Buchanan"/>
    <x v="29674"/>
  </r>
  <r>
    <x v="15"/>
    <x v="1"/>
    <x v="1"/>
    <s v="Altona"/>
    <x v="4"/>
    <n v="3018"/>
    <x v="0"/>
    <x v="6"/>
    <x v="2"/>
    <s v="Amy Buchanan"/>
    <x v="29675"/>
  </r>
  <r>
    <x v="15"/>
    <x v="1"/>
    <x v="1"/>
    <s v="Altona"/>
    <x v="4"/>
    <n v="3018"/>
    <x v="0"/>
    <x v="6"/>
    <x v="5"/>
    <s v="Richard Carr"/>
    <x v="29676"/>
  </r>
  <r>
    <x v="15"/>
    <x v="1"/>
    <x v="1"/>
    <s v="Altona"/>
    <x v="4"/>
    <n v="3018"/>
    <x v="0"/>
    <x v="6"/>
    <x v="0"/>
    <s v="Chester George"/>
    <x v="29677"/>
  </r>
  <r>
    <x v="15"/>
    <x v="1"/>
    <x v="1"/>
    <s v="Altona"/>
    <x v="4"/>
    <n v="3018"/>
    <x v="0"/>
    <x v="6"/>
    <x v="9"/>
    <s v="Elizabeth Gentry"/>
    <x v="29678"/>
  </r>
  <r>
    <x v="15"/>
    <x v="1"/>
    <x v="1"/>
    <s v="Altona"/>
    <x v="4"/>
    <n v="3018"/>
    <x v="0"/>
    <x v="6"/>
    <x v="6"/>
    <s v="Bruce Curran"/>
    <x v="29679"/>
  </r>
  <r>
    <x v="15"/>
    <x v="1"/>
    <x v="1"/>
    <s v="Lismore"/>
    <x v="0"/>
    <n v="2480"/>
    <x v="0"/>
    <x v="12"/>
    <x v="0"/>
    <s v="Chester George"/>
    <x v="2"/>
  </r>
  <r>
    <x v="15"/>
    <x v="1"/>
    <x v="1"/>
    <s v="Lismore"/>
    <x v="0"/>
    <n v="2480"/>
    <x v="0"/>
    <x v="12"/>
    <x v="6"/>
    <s v="Bruce Curran"/>
    <x v="912"/>
  </r>
  <r>
    <x v="15"/>
    <x v="1"/>
    <x v="1"/>
    <s v="Lismore"/>
    <x v="0"/>
    <n v="2480"/>
    <x v="0"/>
    <x v="12"/>
    <x v="2"/>
    <s v="Amy Buchanan"/>
    <x v="2656"/>
  </r>
  <r>
    <x v="15"/>
    <x v="1"/>
    <x v="1"/>
    <s v="Lismore"/>
    <x v="0"/>
    <n v="2480"/>
    <x v="0"/>
    <x v="12"/>
    <x v="0"/>
    <s v="Chester George"/>
    <x v="134"/>
  </r>
  <r>
    <x v="15"/>
    <x v="1"/>
    <x v="1"/>
    <s v="Lismore"/>
    <x v="0"/>
    <n v="2480"/>
    <x v="0"/>
    <x v="12"/>
    <x v="9"/>
    <s v="Elizabeth Gentry"/>
    <x v="9698"/>
  </r>
  <r>
    <x v="15"/>
    <x v="1"/>
    <x v="1"/>
    <s v="Lismore"/>
    <x v="0"/>
    <n v="2480"/>
    <x v="0"/>
    <x v="12"/>
    <x v="4"/>
    <s v="Maggie Mayer"/>
    <x v="3511"/>
  </r>
  <r>
    <x v="15"/>
    <x v="1"/>
    <x v="1"/>
    <s v="Lismore"/>
    <x v="0"/>
    <n v="2480"/>
    <x v="0"/>
    <x v="12"/>
    <x v="8"/>
    <s v="Sara Ferrell"/>
    <x v="3"/>
  </r>
  <r>
    <x v="15"/>
    <x v="1"/>
    <x v="1"/>
    <s v="Lismore"/>
    <x v="0"/>
    <n v="2480"/>
    <x v="0"/>
    <x v="12"/>
    <x v="2"/>
    <s v="Amy Buchanan"/>
    <x v="21552"/>
  </r>
  <r>
    <x v="15"/>
    <x v="1"/>
    <x v="1"/>
    <s v="Lismore"/>
    <x v="0"/>
    <n v="2480"/>
    <x v="0"/>
    <x v="12"/>
    <x v="6"/>
    <s v="Bruce Curran"/>
    <x v="3899"/>
  </r>
  <r>
    <x v="15"/>
    <x v="1"/>
    <x v="1"/>
    <s v="Lismore"/>
    <x v="0"/>
    <n v="2480"/>
    <x v="0"/>
    <x v="12"/>
    <x v="4"/>
    <s v="Maggie Mayer"/>
    <x v="7302"/>
  </r>
  <r>
    <x v="15"/>
    <x v="1"/>
    <x v="1"/>
    <s v="Lismore"/>
    <x v="0"/>
    <n v="2480"/>
    <x v="0"/>
    <x v="12"/>
    <x v="9"/>
    <s v="Elizabeth Gentry"/>
    <x v="29680"/>
  </r>
  <r>
    <x v="15"/>
    <x v="1"/>
    <x v="1"/>
    <s v="Lismore"/>
    <x v="0"/>
    <n v="2480"/>
    <x v="0"/>
    <x v="12"/>
    <x v="2"/>
    <s v="Amy Buchanan"/>
    <x v="29681"/>
  </r>
  <r>
    <x v="15"/>
    <x v="1"/>
    <x v="1"/>
    <s v="Lismore"/>
    <x v="0"/>
    <n v="2480"/>
    <x v="0"/>
    <x v="12"/>
    <x v="2"/>
    <s v="Amy Buchanan"/>
    <x v="29682"/>
  </r>
  <r>
    <x v="15"/>
    <x v="1"/>
    <x v="1"/>
    <s v="Lismore"/>
    <x v="0"/>
    <n v="2480"/>
    <x v="0"/>
    <x v="12"/>
    <x v="2"/>
    <s v="Amy Buchanan"/>
    <x v="1637"/>
  </r>
  <r>
    <x v="15"/>
    <x v="1"/>
    <x v="1"/>
    <s v="Lismore"/>
    <x v="0"/>
    <n v="2480"/>
    <x v="0"/>
    <x v="12"/>
    <x v="3"/>
    <s v="Chris Monroe"/>
    <x v="29683"/>
  </r>
  <r>
    <x v="15"/>
    <x v="1"/>
    <x v="1"/>
    <s v="Lismore"/>
    <x v="0"/>
    <n v="2480"/>
    <x v="0"/>
    <x v="12"/>
    <x v="2"/>
    <s v="Amy Buchanan"/>
    <x v="9304"/>
  </r>
  <r>
    <x v="15"/>
    <x v="1"/>
    <x v="1"/>
    <s v="Lismore"/>
    <x v="0"/>
    <n v="2480"/>
    <x v="0"/>
    <x v="12"/>
    <x v="4"/>
    <s v="Maggie Mayer"/>
    <x v="29585"/>
  </r>
  <r>
    <x v="15"/>
    <x v="1"/>
    <x v="1"/>
    <s v="Lismore"/>
    <x v="0"/>
    <n v="2480"/>
    <x v="0"/>
    <x v="12"/>
    <x v="0"/>
    <s v="Chester George"/>
    <x v="29684"/>
  </r>
  <r>
    <x v="15"/>
    <x v="1"/>
    <x v="1"/>
    <s v="Lismore"/>
    <x v="0"/>
    <n v="2480"/>
    <x v="0"/>
    <x v="12"/>
    <x v="0"/>
    <s v="Chester George"/>
    <x v="29685"/>
  </r>
  <r>
    <x v="15"/>
    <x v="1"/>
    <x v="1"/>
    <s v="Lismore"/>
    <x v="0"/>
    <n v="2480"/>
    <x v="0"/>
    <x v="12"/>
    <x v="6"/>
    <s v="Bruce Curran"/>
    <x v="7484"/>
  </r>
  <r>
    <x v="15"/>
    <x v="1"/>
    <x v="1"/>
    <s v="Lismore"/>
    <x v="0"/>
    <n v="2480"/>
    <x v="0"/>
    <x v="12"/>
    <x v="5"/>
    <s v="Richard Carr"/>
    <x v="29686"/>
  </r>
  <r>
    <x v="15"/>
    <x v="1"/>
    <x v="1"/>
    <s v="Lismore"/>
    <x v="0"/>
    <n v="2480"/>
    <x v="0"/>
    <x v="12"/>
    <x v="6"/>
    <s v="Bruce Curran"/>
    <x v="4827"/>
  </r>
  <r>
    <x v="15"/>
    <x v="1"/>
    <x v="1"/>
    <s v="Lismore"/>
    <x v="0"/>
    <n v="2480"/>
    <x v="0"/>
    <x v="12"/>
    <x v="6"/>
    <s v="Bruce Curran"/>
    <x v="2066"/>
  </r>
  <r>
    <x v="15"/>
    <x v="1"/>
    <x v="1"/>
    <s v="Lismore"/>
    <x v="0"/>
    <n v="2480"/>
    <x v="0"/>
    <x v="12"/>
    <x v="9"/>
    <s v="Elizabeth Gentry"/>
    <x v="21512"/>
  </r>
  <r>
    <x v="15"/>
    <x v="1"/>
    <x v="1"/>
    <s v="Lismore"/>
    <x v="0"/>
    <n v="2480"/>
    <x v="0"/>
    <x v="12"/>
    <x v="2"/>
    <s v="Amy Buchanan"/>
    <x v="29687"/>
  </r>
  <r>
    <x v="15"/>
    <x v="1"/>
    <x v="1"/>
    <s v="Lismore"/>
    <x v="0"/>
    <n v="2480"/>
    <x v="0"/>
    <x v="12"/>
    <x v="9"/>
    <s v="Elizabeth Gentry"/>
    <x v="29688"/>
  </r>
  <r>
    <x v="15"/>
    <x v="1"/>
    <x v="1"/>
    <s v="Lismore"/>
    <x v="0"/>
    <n v="2480"/>
    <x v="0"/>
    <x v="12"/>
    <x v="3"/>
    <s v="Chris Monroe"/>
    <x v="29689"/>
  </r>
  <r>
    <x v="15"/>
    <x v="1"/>
    <x v="1"/>
    <s v="Lismore"/>
    <x v="0"/>
    <n v="2480"/>
    <x v="0"/>
    <x v="12"/>
    <x v="2"/>
    <s v="Amy Buchanan"/>
    <x v="29690"/>
  </r>
  <r>
    <x v="15"/>
    <x v="1"/>
    <x v="1"/>
    <s v="Lismore"/>
    <x v="0"/>
    <n v="2480"/>
    <x v="0"/>
    <x v="12"/>
    <x v="0"/>
    <s v="Chester George"/>
    <x v="29691"/>
  </r>
  <r>
    <x v="15"/>
    <x v="1"/>
    <x v="1"/>
    <s v="Lismore"/>
    <x v="0"/>
    <n v="2480"/>
    <x v="0"/>
    <x v="12"/>
    <x v="9"/>
    <s v="Elizabeth Gentry"/>
    <x v="29692"/>
  </r>
  <r>
    <x v="15"/>
    <x v="1"/>
    <x v="1"/>
    <s v="Lismore"/>
    <x v="0"/>
    <n v="2480"/>
    <x v="0"/>
    <x v="12"/>
    <x v="1"/>
    <s v="Howard Wright"/>
    <x v="29693"/>
  </r>
  <r>
    <x v="15"/>
    <x v="1"/>
    <x v="1"/>
    <s v="Lismore"/>
    <x v="0"/>
    <n v="2480"/>
    <x v="0"/>
    <x v="12"/>
    <x v="3"/>
    <s v="Chris Monroe"/>
    <x v="29694"/>
  </r>
  <r>
    <x v="15"/>
    <x v="1"/>
    <x v="1"/>
    <s v="Lismore"/>
    <x v="0"/>
    <n v="2480"/>
    <x v="0"/>
    <x v="12"/>
    <x v="7"/>
    <s v="Ella Hickman"/>
    <x v="29695"/>
  </r>
  <r>
    <x v="15"/>
    <x v="1"/>
    <x v="1"/>
    <s v="Lismore"/>
    <x v="0"/>
    <n v="2480"/>
    <x v="0"/>
    <x v="12"/>
    <x v="5"/>
    <s v="Richard Carr"/>
    <x v="29696"/>
  </r>
  <r>
    <x v="15"/>
    <x v="1"/>
    <x v="1"/>
    <s v="Lismore"/>
    <x v="0"/>
    <n v="2480"/>
    <x v="0"/>
    <x v="12"/>
    <x v="9"/>
    <s v="Elizabeth Gentry"/>
    <x v="29697"/>
  </r>
  <r>
    <x v="15"/>
    <x v="1"/>
    <x v="1"/>
    <s v="Lismore"/>
    <x v="0"/>
    <n v="2480"/>
    <x v="0"/>
    <x v="12"/>
    <x v="4"/>
    <s v="Maggie Mayer"/>
    <x v="29698"/>
  </r>
  <r>
    <x v="15"/>
    <x v="1"/>
    <x v="1"/>
    <s v="Lismore"/>
    <x v="0"/>
    <n v="2480"/>
    <x v="0"/>
    <x v="12"/>
    <x v="2"/>
    <s v="Amy Buchanan"/>
    <x v="29699"/>
  </r>
  <r>
    <x v="15"/>
    <x v="1"/>
    <x v="1"/>
    <s v="Lismore"/>
    <x v="0"/>
    <n v="2480"/>
    <x v="0"/>
    <x v="12"/>
    <x v="1"/>
    <s v="Howard Wright"/>
    <x v="29700"/>
  </r>
  <r>
    <x v="15"/>
    <x v="1"/>
    <x v="1"/>
    <s v="Lismore"/>
    <x v="0"/>
    <n v="2480"/>
    <x v="0"/>
    <x v="12"/>
    <x v="9"/>
    <s v="Elizabeth Gentry"/>
    <x v="29701"/>
  </r>
  <r>
    <x v="15"/>
    <x v="1"/>
    <x v="1"/>
    <s v="Lismore"/>
    <x v="0"/>
    <n v="2480"/>
    <x v="0"/>
    <x v="12"/>
    <x v="4"/>
    <s v="Maggie Mayer"/>
    <x v="29702"/>
  </r>
  <r>
    <x v="15"/>
    <x v="1"/>
    <x v="1"/>
    <s v="Lismore"/>
    <x v="0"/>
    <n v="2480"/>
    <x v="0"/>
    <x v="12"/>
    <x v="8"/>
    <s v="Sara Ferrell"/>
    <x v="29703"/>
  </r>
  <r>
    <x v="15"/>
    <x v="1"/>
    <x v="1"/>
    <s v="Lismore"/>
    <x v="0"/>
    <n v="2480"/>
    <x v="0"/>
    <x v="12"/>
    <x v="1"/>
    <s v="Howard Wright"/>
    <x v="29704"/>
  </r>
  <r>
    <x v="15"/>
    <x v="1"/>
    <x v="1"/>
    <s v="Lismore"/>
    <x v="0"/>
    <n v="2480"/>
    <x v="0"/>
    <x v="12"/>
    <x v="0"/>
    <s v="Chester George"/>
    <x v="29705"/>
  </r>
  <r>
    <x v="15"/>
    <x v="1"/>
    <x v="1"/>
    <s v="Lismore"/>
    <x v="0"/>
    <n v="2480"/>
    <x v="0"/>
    <x v="12"/>
    <x v="5"/>
    <s v="Richard Carr"/>
    <x v="29706"/>
  </r>
  <r>
    <x v="15"/>
    <x v="1"/>
    <x v="1"/>
    <s v="Lismore"/>
    <x v="0"/>
    <n v="2480"/>
    <x v="0"/>
    <x v="12"/>
    <x v="5"/>
    <s v="Richard Carr"/>
    <x v="29707"/>
  </r>
  <r>
    <x v="15"/>
    <x v="1"/>
    <x v="1"/>
    <s v="Lismore"/>
    <x v="0"/>
    <n v="2480"/>
    <x v="0"/>
    <x v="12"/>
    <x v="2"/>
    <s v="Amy Buchanan"/>
    <x v="29708"/>
  </r>
  <r>
    <x v="15"/>
    <x v="1"/>
    <x v="1"/>
    <s v="Lismore"/>
    <x v="0"/>
    <n v="2480"/>
    <x v="0"/>
    <x v="12"/>
    <x v="0"/>
    <s v="Chester George"/>
    <x v="29709"/>
  </r>
  <r>
    <x v="15"/>
    <x v="1"/>
    <x v="1"/>
    <s v="Lismore"/>
    <x v="0"/>
    <n v="2480"/>
    <x v="0"/>
    <x v="12"/>
    <x v="9"/>
    <s v="Elizabeth Gentry"/>
    <x v="29710"/>
  </r>
  <r>
    <x v="15"/>
    <x v="1"/>
    <x v="1"/>
    <s v="Lismore"/>
    <x v="0"/>
    <n v="2480"/>
    <x v="0"/>
    <x v="12"/>
    <x v="1"/>
    <s v="Howard Wright"/>
    <x v="29711"/>
  </r>
  <r>
    <x v="15"/>
    <x v="1"/>
    <x v="1"/>
    <s v="Lismore"/>
    <x v="0"/>
    <n v="2480"/>
    <x v="0"/>
    <x v="12"/>
    <x v="6"/>
    <s v="Bruce Curran"/>
    <x v="29712"/>
  </r>
  <r>
    <x v="15"/>
    <x v="1"/>
    <x v="1"/>
    <s v="Lismore"/>
    <x v="0"/>
    <n v="2480"/>
    <x v="0"/>
    <x v="12"/>
    <x v="6"/>
    <s v="Bruce Curran"/>
    <x v="29713"/>
  </r>
  <r>
    <x v="15"/>
    <x v="1"/>
    <x v="1"/>
    <s v="Epping"/>
    <x v="4"/>
    <n v="3076"/>
    <x v="0"/>
    <x v="6"/>
    <x v="3"/>
    <s v="Chris Monroe"/>
    <x v="29714"/>
  </r>
  <r>
    <x v="15"/>
    <x v="1"/>
    <x v="1"/>
    <s v="Epping"/>
    <x v="4"/>
    <n v="3076"/>
    <x v="0"/>
    <x v="6"/>
    <x v="0"/>
    <s v="Chester George"/>
    <x v="1"/>
  </r>
  <r>
    <x v="15"/>
    <x v="1"/>
    <x v="1"/>
    <s v="Epping"/>
    <x v="4"/>
    <n v="3076"/>
    <x v="0"/>
    <x v="6"/>
    <x v="9"/>
    <s v="Elizabeth Gentry"/>
    <x v="283"/>
  </r>
  <r>
    <x v="15"/>
    <x v="1"/>
    <x v="1"/>
    <s v="Epping"/>
    <x v="4"/>
    <n v="3076"/>
    <x v="0"/>
    <x v="6"/>
    <x v="2"/>
    <s v="Amy Buchanan"/>
    <x v="658"/>
  </r>
  <r>
    <x v="15"/>
    <x v="1"/>
    <x v="1"/>
    <s v="Epping"/>
    <x v="4"/>
    <n v="3076"/>
    <x v="0"/>
    <x v="6"/>
    <x v="9"/>
    <s v="Elizabeth Gentry"/>
    <x v="36"/>
  </r>
  <r>
    <x v="15"/>
    <x v="1"/>
    <x v="1"/>
    <s v="Epping"/>
    <x v="4"/>
    <n v="3076"/>
    <x v="0"/>
    <x v="6"/>
    <x v="4"/>
    <s v="Maggie Mayer"/>
    <x v="23853"/>
  </r>
  <r>
    <x v="15"/>
    <x v="1"/>
    <x v="1"/>
    <s v="Epping"/>
    <x v="4"/>
    <n v="3076"/>
    <x v="0"/>
    <x v="6"/>
    <x v="2"/>
    <s v="Amy Buchanan"/>
    <x v="400"/>
  </r>
  <r>
    <x v="15"/>
    <x v="1"/>
    <x v="1"/>
    <s v="Epping"/>
    <x v="4"/>
    <n v="3076"/>
    <x v="0"/>
    <x v="6"/>
    <x v="4"/>
    <s v="Maggie Mayer"/>
    <x v="400"/>
  </r>
  <r>
    <x v="15"/>
    <x v="1"/>
    <x v="1"/>
    <s v="Epping"/>
    <x v="4"/>
    <n v="3076"/>
    <x v="0"/>
    <x v="6"/>
    <x v="2"/>
    <s v="Amy Buchanan"/>
    <x v="68"/>
  </r>
  <r>
    <x v="15"/>
    <x v="1"/>
    <x v="1"/>
    <s v="Epping"/>
    <x v="4"/>
    <n v="3076"/>
    <x v="0"/>
    <x v="6"/>
    <x v="0"/>
    <s v="Chester George"/>
    <x v="545"/>
  </r>
  <r>
    <x v="15"/>
    <x v="1"/>
    <x v="1"/>
    <s v="Epping"/>
    <x v="4"/>
    <n v="3076"/>
    <x v="0"/>
    <x v="6"/>
    <x v="5"/>
    <s v="Richard Carr"/>
    <x v="29715"/>
  </r>
  <r>
    <x v="15"/>
    <x v="1"/>
    <x v="1"/>
    <s v="Epping"/>
    <x v="4"/>
    <n v="3076"/>
    <x v="0"/>
    <x v="6"/>
    <x v="2"/>
    <s v="Amy Buchanan"/>
    <x v="5"/>
  </r>
  <r>
    <x v="15"/>
    <x v="1"/>
    <x v="1"/>
    <s v="Epping"/>
    <x v="4"/>
    <n v="3076"/>
    <x v="0"/>
    <x v="6"/>
    <x v="1"/>
    <s v="Howard Wright"/>
    <x v="1792"/>
  </r>
  <r>
    <x v="15"/>
    <x v="1"/>
    <x v="1"/>
    <s v="Epping"/>
    <x v="4"/>
    <n v="3076"/>
    <x v="0"/>
    <x v="6"/>
    <x v="9"/>
    <s v="Elizabeth Gentry"/>
    <x v="4661"/>
  </r>
  <r>
    <x v="15"/>
    <x v="1"/>
    <x v="1"/>
    <s v="Epping"/>
    <x v="4"/>
    <n v="3076"/>
    <x v="0"/>
    <x v="6"/>
    <x v="9"/>
    <s v="Elizabeth Gentry"/>
    <x v="2369"/>
  </r>
  <r>
    <x v="15"/>
    <x v="1"/>
    <x v="1"/>
    <s v="Epping"/>
    <x v="4"/>
    <n v="3076"/>
    <x v="0"/>
    <x v="6"/>
    <x v="9"/>
    <s v="Elizabeth Gentry"/>
    <x v="11457"/>
  </r>
  <r>
    <x v="15"/>
    <x v="1"/>
    <x v="1"/>
    <s v="Epping"/>
    <x v="4"/>
    <n v="3076"/>
    <x v="0"/>
    <x v="6"/>
    <x v="1"/>
    <s v="Howard Wright"/>
    <x v="2248"/>
  </r>
  <r>
    <x v="15"/>
    <x v="1"/>
    <x v="1"/>
    <s v="Epping"/>
    <x v="4"/>
    <n v="3076"/>
    <x v="0"/>
    <x v="6"/>
    <x v="3"/>
    <s v="Chris Monroe"/>
    <x v="29716"/>
  </r>
  <r>
    <x v="15"/>
    <x v="1"/>
    <x v="1"/>
    <s v="Epping"/>
    <x v="4"/>
    <n v="3076"/>
    <x v="0"/>
    <x v="6"/>
    <x v="9"/>
    <s v="Elizabeth Gentry"/>
    <x v="29717"/>
  </r>
  <r>
    <x v="15"/>
    <x v="1"/>
    <x v="1"/>
    <s v="Epping"/>
    <x v="4"/>
    <n v="3076"/>
    <x v="0"/>
    <x v="6"/>
    <x v="4"/>
    <s v="Maggie Mayer"/>
    <x v="29718"/>
  </r>
  <r>
    <x v="15"/>
    <x v="1"/>
    <x v="1"/>
    <s v="Epping"/>
    <x v="4"/>
    <n v="3076"/>
    <x v="0"/>
    <x v="6"/>
    <x v="8"/>
    <s v="Sara Ferrell"/>
    <x v="550"/>
  </r>
  <r>
    <x v="15"/>
    <x v="1"/>
    <x v="1"/>
    <s v="Epping"/>
    <x v="4"/>
    <n v="3076"/>
    <x v="0"/>
    <x v="6"/>
    <x v="4"/>
    <s v="Maggie Mayer"/>
    <x v="573"/>
  </r>
  <r>
    <x v="15"/>
    <x v="1"/>
    <x v="1"/>
    <s v="Epping"/>
    <x v="4"/>
    <n v="3076"/>
    <x v="0"/>
    <x v="6"/>
    <x v="6"/>
    <s v="Bruce Curran"/>
    <x v="22388"/>
  </r>
  <r>
    <x v="15"/>
    <x v="1"/>
    <x v="1"/>
    <s v="Epping"/>
    <x v="4"/>
    <n v="3076"/>
    <x v="0"/>
    <x v="6"/>
    <x v="2"/>
    <s v="Amy Buchanan"/>
    <x v="29719"/>
  </r>
  <r>
    <x v="15"/>
    <x v="1"/>
    <x v="1"/>
    <s v="Epping"/>
    <x v="4"/>
    <n v="3076"/>
    <x v="0"/>
    <x v="6"/>
    <x v="6"/>
    <s v="Bruce Curran"/>
    <x v="29720"/>
  </r>
  <r>
    <x v="15"/>
    <x v="1"/>
    <x v="1"/>
    <s v="Epping"/>
    <x v="4"/>
    <n v="3076"/>
    <x v="0"/>
    <x v="6"/>
    <x v="8"/>
    <s v="Sara Ferrell"/>
    <x v="29721"/>
  </r>
  <r>
    <x v="15"/>
    <x v="1"/>
    <x v="1"/>
    <s v="Epping"/>
    <x v="4"/>
    <n v="3076"/>
    <x v="0"/>
    <x v="6"/>
    <x v="9"/>
    <s v="Elizabeth Gentry"/>
    <x v="29722"/>
  </r>
  <r>
    <x v="15"/>
    <x v="1"/>
    <x v="1"/>
    <s v="Epping"/>
    <x v="4"/>
    <n v="3076"/>
    <x v="0"/>
    <x v="6"/>
    <x v="0"/>
    <s v="Chester George"/>
    <x v="29723"/>
  </r>
  <r>
    <x v="15"/>
    <x v="1"/>
    <x v="1"/>
    <s v="Epping"/>
    <x v="4"/>
    <n v="3076"/>
    <x v="0"/>
    <x v="6"/>
    <x v="2"/>
    <s v="Amy Buchanan"/>
    <x v="29724"/>
  </r>
  <r>
    <x v="15"/>
    <x v="1"/>
    <x v="1"/>
    <s v="Epping"/>
    <x v="4"/>
    <n v="3076"/>
    <x v="0"/>
    <x v="6"/>
    <x v="2"/>
    <s v="Amy Buchanan"/>
    <x v="29725"/>
  </r>
  <r>
    <x v="15"/>
    <x v="1"/>
    <x v="1"/>
    <s v="Epping"/>
    <x v="4"/>
    <n v="3076"/>
    <x v="0"/>
    <x v="6"/>
    <x v="3"/>
    <s v="Chris Monroe"/>
    <x v="29726"/>
  </r>
  <r>
    <x v="15"/>
    <x v="1"/>
    <x v="1"/>
    <s v="Epping"/>
    <x v="4"/>
    <n v="3076"/>
    <x v="0"/>
    <x v="6"/>
    <x v="2"/>
    <s v="Amy Buchanan"/>
    <x v="29727"/>
  </r>
  <r>
    <x v="15"/>
    <x v="1"/>
    <x v="1"/>
    <s v="Epping"/>
    <x v="4"/>
    <n v="3076"/>
    <x v="0"/>
    <x v="6"/>
    <x v="7"/>
    <s v="Ella Hickman"/>
    <x v="29728"/>
  </r>
  <r>
    <x v="15"/>
    <x v="1"/>
    <x v="1"/>
    <s v="Epping"/>
    <x v="4"/>
    <n v="3076"/>
    <x v="0"/>
    <x v="6"/>
    <x v="9"/>
    <s v="Elizabeth Gentry"/>
    <x v="29729"/>
  </r>
  <r>
    <x v="15"/>
    <x v="1"/>
    <x v="1"/>
    <s v="Epping"/>
    <x v="4"/>
    <n v="3076"/>
    <x v="0"/>
    <x v="6"/>
    <x v="1"/>
    <s v="Howard Wright"/>
    <x v="29730"/>
  </r>
  <r>
    <x v="15"/>
    <x v="1"/>
    <x v="1"/>
    <s v="Epping"/>
    <x v="4"/>
    <n v="3076"/>
    <x v="0"/>
    <x v="6"/>
    <x v="2"/>
    <s v="Amy Buchanan"/>
    <x v="29731"/>
  </r>
  <r>
    <x v="15"/>
    <x v="1"/>
    <x v="1"/>
    <s v="Epping"/>
    <x v="4"/>
    <n v="3076"/>
    <x v="0"/>
    <x v="6"/>
    <x v="6"/>
    <s v="Bruce Curran"/>
    <x v="29732"/>
  </r>
  <r>
    <x v="15"/>
    <x v="1"/>
    <x v="1"/>
    <s v="Epping"/>
    <x v="4"/>
    <n v="3076"/>
    <x v="0"/>
    <x v="6"/>
    <x v="5"/>
    <s v="Richard Carr"/>
    <x v="29733"/>
  </r>
  <r>
    <x v="15"/>
    <x v="1"/>
    <x v="1"/>
    <s v="Epping"/>
    <x v="4"/>
    <n v="3076"/>
    <x v="0"/>
    <x v="6"/>
    <x v="3"/>
    <s v="Chris Monroe"/>
    <x v="29734"/>
  </r>
  <r>
    <x v="15"/>
    <x v="1"/>
    <x v="1"/>
    <s v="Epping"/>
    <x v="4"/>
    <n v="3076"/>
    <x v="0"/>
    <x v="6"/>
    <x v="1"/>
    <s v="Howard Wright"/>
    <x v="29735"/>
  </r>
  <r>
    <x v="15"/>
    <x v="1"/>
    <x v="1"/>
    <s v="Epping"/>
    <x v="4"/>
    <n v="3076"/>
    <x v="0"/>
    <x v="6"/>
    <x v="4"/>
    <s v="Maggie Mayer"/>
    <x v="29736"/>
  </r>
  <r>
    <x v="15"/>
    <x v="1"/>
    <x v="1"/>
    <s v="Epping"/>
    <x v="4"/>
    <n v="3076"/>
    <x v="0"/>
    <x v="6"/>
    <x v="9"/>
    <s v="Elizabeth Gentry"/>
    <x v="29737"/>
  </r>
  <r>
    <x v="15"/>
    <x v="1"/>
    <x v="1"/>
    <s v="Epping"/>
    <x v="4"/>
    <n v="3076"/>
    <x v="0"/>
    <x v="6"/>
    <x v="2"/>
    <s v="Amy Buchanan"/>
    <x v="29738"/>
  </r>
  <r>
    <x v="15"/>
    <x v="1"/>
    <x v="1"/>
    <s v="Epping"/>
    <x v="4"/>
    <n v="3076"/>
    <x v="0"/>
    <x v="6"/>
    <x v="4"/>
    <s v="Maggie Mayer"/>
    <x v="29739"/>
  </r>
  <r>
    <x v="15"/>
    <x v="1"/>
    <x v="1"/>
    <s v="Epping"/>
    <x v="4"/>
    <n v="3076"/>
    <x v="0"/>
    <x v="6"/>
    <x v="0"/>
    <s v="Chester George"/>
    <x v="29740"/>
  </r>
  <r>
    <x v="15"/>
    <x v="1"/>
    <x v="1"/>
    <s v="Epping"/>
    <x v="4"/>
    <n v="3076"/>
    <x v="0"/>
    <x v="6"/>
    <x v="8"/>
    <s v="Sara Ferrell"/>
    <x v="29741"/>
  </r>
  <r>
    <x v="15"/>
    <x v="1"/>
    <x v="1"/>
    <s v="Epping"/>
    <x v="4"/>
    <n v="3076"/>
    <x v="0"/>
    <x v="6"/>
    <x v="6"/>
    <s v="Bruce Curran"/>
    <x v="29742"/>
  </r>
  <r>
    <x v="15"/>
    <x v="1"/>
    <x v="1"/>
    <s v="Epping"/>
    <x v="4"/>
    <n v="3076"/>
    <x v="0"/>
    <x v="6"/>
    <x v="9"/>
    <s v="Elizabeth Gentry"/>
    <x v="29743"/>
  </r>
  <r>
    <x v="15"/>
    <x v="1"/>
    <x v="1"/>
    <s v="Epping"/>
    <x v="4"/>
    <n v="3076"/>
    <x v="0"/>
    <x v="6"/>
    <x v="5"/>
    <s v="Richard Carr"/>
    <x v="29744"/>
  </r>
  <r>
    <x v="15"/>
    <x v="1"/>
    <x v="1"/>
    <s v="Epping"/>
    <x v="4"/>
    <n v="3076"/>
    <x v="0"/>
    <x v="6"/>
    <x v="0"/>
    <s v="Chester George"/>
    <x v="29745"/>
  </r>
  <r>
    <x v="15"/>
    <x v="1"/>
    <x v="1"/>
    <s v="Epping"/>
    <x v="4"/>
    <n v="3076"/>
    <x v="0"/>
    <x v="6"/>
    <x v="1"/>
    <s v="Howard Wright"/>
    <x v="29746"/>
  </r>
  <r>
    <x v="15"/>
    <x v="1"/>
    <x v="1"/>
    <s v="Epping"/>
    <x v="4"/>
    <n v="3076"/>
    <x v="0"/>
    <x v="6"/>
    <x v="5"/>
    <s v="Richard Carr"/>
    <x v="29747"/>
  </r>
  <r>
    <x v="15"/>
    <x v="1"/>
    <x v="1"/>
    <s v="Epping"/>
    <x v="4"/>
    <n v="3076"/>
    <x v="0"/>
    <x v="6"/>
    <x v="6"/>
    <s v="Bruce Curran"/>
    <x v="29748"/>
  </r>
  <r>
    <x v="15"/>
    <x v="1"/>
    <x v="1"/>
    <s v="Southport"/>
    <x v="2"/>
    <n v="4215"/>
    <x v="0"/>
    <x v="19"/>
    <x v="9"/>
    <s v="Elizabeth Gentry"/>
    <x v="8598"/>
  </r>
  <r>
    <x v="15"/>
    <x v="1"/>
    <x v="1"/>
    <s v="Southport"/>
    <x v="2"/>
    <n v="4215"/>
    <x v="0"/>
    <x v="19"/>
    <x v="2"/>
    <s v="Amy Buchanan"/>
    <x v="8514"/>
  </r>
  <r>
    <x v="15"/>
    <x v="1"/>
    <x v="1"/>
    <s v="Southport"/>
    <x v="2"/>
    <n v="4215"/>
    <x v="0"/>
    <x v="19"/>
    <x v="0"/>
    <s v="Chester George"/>
    <x v="1020"/>
  </r>
  <r>
    <x v="15"/>
    <x v="1"/>
    <x v="1"/>
    <s v="Southport"/>
    <x v="2"/>
    <n v="4215"/>
    <x v="0"/>
    <x v="19"/>
    <x v="9"/>
    <s v="Elizabeth Gentry"/>
    <x v="369"/>
  </r>
  <r>
    <x v="15"/>
    <x v="1"/>
    <x v="1"/>
    <s v="Southport"/>
    <x v="2"/>
    <n v="4215"/>
    <x v="0"/>
    <x v="19"/>
    <x v="9"/>
    <s v="Elizabeth Gentry"/>
    <x v="369"/>
  </r>
  <r>
    <x v="15"/>
    <x v="1"/>
    <x v="1"/>
    <s v="Southport"/>
    <x v="2"/>
    <n v="4215"/>
    <x v="0"/>
    <x v="19"/>
    <x v="5"/>
    <s v="Richard Carr"/>
    <x v="1685"/>
  </r>
  <r>
    <x v="15"/>
    <x v="1"/>
    <x v="1"/>
    <s v="Southport"/>
    <x v="2"/>
    <n v="4215"/>
    <x v="0"/>
    <x v="19"/>
    <x v="1"/>
    <s v="Howard Wright"/>
    <x v="1586"/>
  </r>
  <r>
    <x v="15"/>
    <x v="1"/>
    <x v="1"/>
    <s v="Southport"/>
    <x v="2"/>
    <n v="4215"/>
    <x v="0"/>
    <x v="19"/>
    <x v="0"/>
    <s v="Chester George"/>
    <x v="1791"/>
  </r>
  <r>
    <x v="15"/>
    <x v="1"/>
    <x v="1"/>
    <s v="Southport"/>
    <x v="2"/>
    <n v="4215"/>
    <x v="0"/>
    <x v="19"/>
    <x v="5"/>
    <s v="Richard Carr"/>
    <x v="312"/>
  </r>
  <r>
    <x v="15"/>
    <x v="1"/>
    <x v="1"/>
    <s v="Southport"/>
    <x v="2"/>
    <n v="4215"/>
    <x v="0"/>
    <x v="19"/>
    <x v="2"/>
    <s v="Amy Buchanan"/>
    <x v="607"/>
  </r>
  <r>
    <x v="15"/>
    <x v="1"/>
    <x v="1"/>
    <s v="Southport"/>
    <x v="2"/>
    <n v="4215"/>
    <x v="0"/>
    <x v="19"/>
    <x v="8"/>
    <s v="Sara Ferrell"/>
    <x v="4"/>
  </r>
  <r>
    <x v="15"/>
    <x v="1"/>
    <x v="1"/>
    <s v="Southport"/>
    <x v="2"/>
    <n v="4215"/>
    <x v="0"/>
    <x v="19"/>
    <x v="7"/>
    <s v="Ella Hickman"/>
    <x v="226"/>
  </r>
  <r>
    <x v="15"/>
    <x v="1"/>
    <x v="1"/>
    <s v="Southport"/>
    <x v="2"/>
    <n v="4215"/>
    <x v="0"/>
    <x v="19"/>
    <x v="0"/>
    <s v="Chester George"/>
    <x v="2224"/>
  </r>
  <r>
    <x v="15"/>
    <x v="1"/>
    <x v="1"/>
    <s v="Southport"/>
    <x v="2"/>
    <n v="4215"/>
    <x v="0"/>
    <x v="19"/>
    <x v="8"/>
    <s v="Sara Ferrell"/>
    <x v="29749"/>
  </r>
  <r>
    <x v="15"/>
    <x v="1"/>
    <x v="1"/>
    <s v="Southport"/>
    <x v="2"/>
    <n v="4215"/>
    <x v="0"/>
    <x v="19"/>
    <x v="2"/>
    <s v="Amy Buchanan"/>
    <x v="227"/>
  </r>
  <r>
    <x v="15"/>
    <x v="1"/>
    <x v="1"/>
    <s v="Southport"/>
    <x v="2"/>
    <n v="4215"/>
    <x v="0"/>
    <x v="19"/>
    <x v="9"/>
    <s v="Elizabeth Gentry"/>
    <x v="6208"/>
  </r>
  <r>
    <x v="15"/>
    <x v="1"/>
    <x v="1"/>
    <s v="Southport"/>
    <x v="2"/>
    <n v="4215"/>
    <x v="0"/>
    <x v="19"/>
    <x v="2"/>
    <s v="Amy Buchanan"/>
    <x v="29750"/>
  </r>
  <r>
    <x v="15"/>
    <x v="1"/>
    <x v="1"/>
    <s v="Southport"/>
    <x v="2"/>
    <n v="4215"/>
    <x v="0"/>
    <x v="19"/>
    <x v="0"/>
    <s v="Chester George"/>
    <x v="3537"/>
  </r>
  <r>
    <x v="15"/>
    <x v="1"/>
    <x v="1"/>
    <s v="Southport"/>
    <x v="2"/>
    <n v="4215"/>
    <x v="0"/>
    <x v="19"/>
    <x v="9"/>
    <s v="Elizabeth Gentry"/>
    <x v="29751"/>
  </r>
  <r>
    <x v="15"/>
    <x v="1"/>
    <x v="1"/>
    <s v="Southport"/>
    <x v="2"/>
    <n v="4215"/>
    <x v="0"/>
    <x v="19"/>
    <x v="3"/>
    <s v="Chris Monroe"/>
    <x v="26524"/>
  </r>
  <r>
    <x v="15"/>
    <x v="1"/>
    <x v="1"/>
    <s v="Southport"/>
    <x v="2"/>
    <n v="4215"/>
    <x v="0"/>
    <x v="19"/>
    <x v="4"/>
    <s v="Maggie Mayer"/>
    <x v="29752"/>
  </r>
  <r>
    <x v="15"/>
    <x v="1"/>
    <x v="1"/>
    <s v="Southport"/>
    <x v="2"/>
    <n v="4215"/>
    <x v="0"/>
    <x v="19"/>
    <x v="4"/>
    <s v="Maggie Mayer"/>
    <x v="29753"/>
  </r>
  <r>
    <x v="15"/>
    <x v="1"/>
    <x v="1"/>
    <s v="Southport"/>
    <x v="2"/>
    <n v="4215"/>
    <x v="0"/>
    <x v="19"/>
    <x v="3"/>
    <s v="Chris Monroe"/>
    <x v="29754"/>
  </r>
  <r>
    <x v="15"/>
    <x v="1"/>
    <x v="1"/>
    <s v="Southport"/>
    <x v="2"/>
    <n v="4215"/>
    <x v="0"/>
    <x v="19"/>
    <x v="2"/>
    <s v="Amy Buchanan"/>
    <x v="898"/>
  </r>
  <r>
    <x v="15"/>
    <x v="1"/>
    <x v="1"/>
    <s v="Southport"/>
    <x v="2"/>
    <n v="4215"/>
    <x v="0"/>
    <x v="19"/>
    <x v="2"/>
    <s v="Amy Buchanan"/>
    <x v="29755"/>
  </r>
  <r>
    <x v="15"/>
    <x v="1"/>
    <x v="1"/>
    <s v="Southport"/>
    <x v="2"/>
    <n v="4215"/>
    <x v="0"/>
    <x v="19"/>
    <x v="2"/>
    <s v="Amy Buchanan"/>
    <x v="29756"/>
  </r>
  <r>
    <x v="15"/>
    <x v="1"/>
    <x v="1"/>
    <s v="Southport"/>
    <x v="2"/>
    <n v="4215"/>
    <x v="0"/>
    <x v="19"/>
    <x v="3"/>
    <s v="Chris Monroe"/>
    <x v="29757"/>
  </r>
  <r>
    <x v="15"/>
    <x v="1"/>
    <x v="1"/>
    <s v="Southport"/>
    <x v="2"/>
    <n v="4215"/>
    <x v="0"/>
    <x v="19"/>
    <x v="9"/>
    <s v="Elizabeth Gentry"/>
    <x v="29758"/>
  </r>
  <r>
    <x v="15"/>
    <x v="1"/>
    <x v="1"/>
    <s v="Southport"/>
    <x v="2"/>
    <n v="4215"/>
    <x v="0"/>
    <x v="19"/>
    <x v="6"/>
    <s v="Bruce Curran"/>
    <x v="12372"/>
  </r>
  <r>
    <x v="15"/>
    <x v="1"/>
    <x v="1"/>
    <s v="Southport"/>
    <x v="2"/>
    <n v="4215"/>
    <x v="0"/>
    <x v="19"/>
    <x v="7"/>
    <s v="Ella Hickman"/>
    <x v="29759"/>
  </r>
  <r>
    <x v="15"/>
    <x v="1"/>
    <x v="1"/>
    <s v="Southport"/>
    <x v="2"/>
    <n v="4215"/>
    <x v="0"/>
    <x v="19"/>
    <x v="6"/>
    <s v="Bruce Curran"/>
    <x v="29760"/>
  </r>
  <r>
    <x v="15"/>
    <x v="1"/>
    <x v="1"/>
    <s v="Southport"/>
    <x v="2"/>
    <n v="4215"/>
    <x v="0"/>
    <x v="19"/>
    <x v="2"/>
    <s v="Amy Buchanan"/>
    <x v="29761"/>
  </r>
  <r>
    <x v="15"/>
    <x v="1"/>
    <x v="1"/>
    <s v="Southport"/>
    <x v="2"/>
    <n v="4215"/>
    <x v="0"/>
    <x v="19"/>
    <x v="9"/>
    <s v="Elizabeth Gentry"/>
    <x v="29762"/>
  </r>
  <r>
    <x v="15"/>
    <x v="1"/>
    <x v="1"/>
    <s v="Southport"/>
    <x v="2"/>
    <n v="4215"/>
    <x v="0"/>
    <x v="19"/>
    <x v="1"/>
    <s v="Howard Wright"/>
    <x v="29763"/>
  </r>
  <r>
    <x v="15"/>
    <x v="1"/>
    <x v="1"/>
    <s v="Southport"/>
    <x v="2"/>
    <n v="4215"/>
    <x v="0"/>
    <x v="19"/>
    <x v="2"/>
    <s v="Amy Buchanan"/>
    <x v="29764"/>
  </r>
  <r>
    <x v="15"/>
    <x v="1"/>
    <x v="1"/>
    <s v="Southport"/>
    <x v="2"/>
    <n v="4215"/>
    <x v="0"/>
    <x v="19"/>
    <x v="9"/>
    <s v="Elizabeth Gentry"/>
    <x v="2926"/>
  </r>
  <r>
    <x v="15"/>
    <x v="1"/>
    <x v="1"/>
    <s v="Southport"/>
    <x v="2"/>
    <n v="4215"/>
    <x v="0"/>
    <x v="19"/>
    <x v="1"/>
    <s v="Howard Wright"/>
    <x v="29765"/>
  </r>
  <r>
    <x v="15"/>
    <x v="1"/>
    <x v="1"/>
    <s v="Southport"/>
    <x v="2"/>
    <n v="4215"/>
    <x v="0"/>
    <x v="19"/>
    <x v="5"/>
    <s v="Richard Carr"/>
    <x v="29766"/>
  </r>
  <r>
    <x v="15"/>
    <x v="1"/>
    <x v="1"/>
    <s v="Southport"/>
    <x v="2"/>
    <n v="4215"/>
    <x v="0"/>
    <x v="19"/>
    <x v="8"/>
    <s v="Sara Ferrell"/>
    <x v="29767"/>
  </r>
  <r>
    <x v="15"/>
    <x v="1"/>
    <x v="1"/>
    <s v="Southport"/>
    <x v="2"/>
    <n v="4215"/>
    <x v="0"/>
    <x v="19"/>
    <x v="4"/>
    <s v="Maggie Mayer"/>
    <x v="29768"/>
  </r>
  <r>
    <x v="15"/>
    <x v="1"/>
    <x v="1"/>
    <s v="Southport"/>
    <x v="2"/>
    <n v="4215"/>
    <x v="0"/>
    <x v="19"/>
    <x v="4"/>
    <s v="Maggie Mayer"/>
    <x v="29769"/>
  </r>
  <r>
    <x v="15"/>
    <x v="1"/>
    <x v="1"/>
    <s v="Southport"/>
    <x v="2"/>
    <n v="4215"/>
    <x v="0"/>
    <x v="19"/>
    <x v="0"/>
    <s v="Chester George"/>
    <x v="29770"/>
  </r>
  <r>
    <x v="15"/>
    <x v="1"/>
    <x v="1"/>
    <s v="Southport"/>
    <x v="2"/>
    <n v="4215"/>
    <x v="0"/>
    <x v="19"/>
    <x v="1"/>
    <s v="Howard Wright"/>
    <x v="29771"/>
  </r>
  <r>
    <x v="15"/>
    <x v="1"/>
    <x v="1"/>
    <s v="Southport"/>
    <x v="2"/>
    <n v="4215"/>
    <x v="0"/>
    <x v="19"/>
    <x v="5"/>
    <s v="Richard Carr"/>
    <x v="29772"/>
  </r>
  <r>
    <x v="15"/>
    <x v="1"/>
    <x v="1"/>
    <s v="Southport"/>
    <x v="2"/>
    <n v="4215"/>
    <x v="0"/>
    <x v="19"/>
    <x v="9"/>
    <s v="Elizabeth Gentry"/>
    <x v="29773"/>
  </r>
  <r>
    <x v="15"/>
    <x v="1"/>
    <x v="1"/>
    <s v="Southport"/>
    <x v="2"/>
    <n v="4215"/>
    <x v="0"/>
    <x v="19"/>
    <x v="2"/>
    <s v="Amy Buchanan"/>
    <x v="29774"/>
  </r>
  <r>
    <x v="15"/>
    <x v="1"/>
    <x v="1"/>
    <s v="Southport"/>
    <x v="2"/>
    <n v="4215"/>
    <x v="0"/>
    <x v="19"/>
    <x v="6"/>
    <s v="Bruce Curran"/>
    <x v="29775"/>
  </r>
  <r>
    <x v="15"/>
    <x v="1"/>
    <x v="1"/>
    <s v="Southport"/>
    <x v="2"/>
    <n v="4215"/>
    <x v="0"/>
    <x v="19"/>
    <x v="5"/>
    <s v="Richard Carr"/>
    <x v="29776"/>
  </r>
  <r>
    <x v="15"/>
    <x v="1"/>
    <x v="1"/>
    <s v="Southport"/>
    <x v="2"/>
    <n v="4215"/>
    <x v="0"/>
    <x v="19"/>
    <x v="6"/>
    <s v="Bruce Curran"/>
    <x v="29777"/>
  </r>
  <r>
    <x v="15"/>
    <x v="1"/>
    <x v="1"/>
    <s v="Southport"/>
    <x v="2"/>
    <n v="4215"/>
    <x v="0"/>
    <x v="19"/>
    <x v="0"/>
    <s v="Chester George"/>
    <x v="29778"/>
  </r>
  <r>
    <x v="15"/>
    <x v="1"/>
    <x v="1"/>
    <s v="Epsom"/>
    <x v="4"/>
    <n v="3551"/>
    <x v="0"/>
    <x v="9"/>
    <x v="9"/>
    <s v="Elizabeth Gentry"/>
    <x v="1020"/>
  </r>
  <r>
    <x v="15"/>
    <x v="1"/>
    <x v="1"/>
    <s v="Epsom"/>
    <x v="4"/>
    <n v="3551"/>
    <x v="0"/>
    <x v="9"/>
    <x v="3"/>
    <s v="Chris Monroe"/>
    <x v="2915"/>
  </r>
  <r>
    <x v="15"/>
    <x v="1"/>
    <x v="1"/>
    <s v="Epsom"/>
    <x v="4"/>
    <n v="3551"/>
    <x v="0"/>
    <x v="9"/>
    <x v="0"/>
    <s v="Chester George"/>
    <x v="133"/>
  </r>
  <r>
    <x v="15"/>
    <x v="1"/>
    <x v="1"/>
    <s v="Epsom"/>
    <x v="4"/>
    <n v="3551"/>
    <x v="0"/>
    <x v="9"/>
    <x v="9"/>
    <s v="Elizabeth Gentry"/>
    <x v="5"/>
  </r>
  <r>
    <x v="15"/>
    <x v="1"/>
    <x v="1"/>
    <s v="Epsom"/>
    <x v="4"/>
    <n v="3551"/>
    <x v="0"/>
    <x v="9"/>
    <x v="5"/>
    <s v="Richard Carr"/>
    <x v="1659"/>
  </r>
  <r>
    <x v="15"/>
    <x v="1"/>
    <x v="1"/>
    <s v="Epsom"/>
    <x v="4"/>
    <n v="3551"/>
    <x v="0"/>
    <x v="9"/>
    <x v="1"/>
    <s v="Howard Wright"/>
    <x v="29779"/>
  </r>
  <r>
    <x v="15"/>
    <x v="1"/>
    <x v="1"/>
    <s v="Epsom"/>
    <x v="4"/>
    <n v="3551"/>
    <x v="0"/>
    <x v="9"/>
    <x v="4"/>
    <s v="Maggie Mayer"/>
    <x v="22311"/>
  </r>
  <r>
    <x v="15"/>
    <x v="1"/>
    <x v="1"/>
    <s v="Epsom"/>
    <x v="4"/>
    <n v="3551"/>
    <x v="0"/>
    <x v="9"/>
    <x v="2"/>
    <s v="Amy Buchanan"/>
    <x v="68"/>
  </r>
  <r>
    <x v="15"/>
    <x v="1"/>
    <x v="1"/>
    <s v="Epsom"/>
    <x v="4"/>
    <n v="3551"/>
    <x v="0"/>
    <x v="9"/>
    <x v="0"/>
    <s v="Chester George"/>
    <x v="29780"/>
  </r>
  <r>
    <x v="15"/>
    <x v="1"/>
    <x v="1"/>
    <s v="Epsom"/>
    <x v="4"/>
    <n v="3551"/>
    <x v="0"/>
    <x v="9"/>
    <x v="7"/>
    <s v="Ella Hickman"/>
    <x v="1026"/>
  </r>
  <r>
    <x v="15"/>
    <x v="1"/>
    <x v="1"/>
    <s v="Epsom"/>
    <x v="4"/>
    <n v="3551"/>
    <x v="0"/>
    <x v="9"/>
    <x v="2"/>
    <s v="Amy Buchanan"/>
    <x v="29781"/>
  </r>
  <r>
    <x v="15"/>
    <x v="1"/>
    <x v="1"/>
    <s v="Epsom"/>
    <x v="4"/>
    <n v="3551"/>
    <x v="0"/>
    <x v="9"/>
    <x v="8"/>
    <s v="Sara Ferrell"/>
    <x v="1485"/>
  </r>
  <r>
    <x v="15"/>
    <x v="1"/>
    <x v="1"/>
    <s v="Epsom"/>
    <x v="4"/>
    <n v="3551"/>
    <x v="0"/>
    <x v="9"/>
    <x v="9"/>
    <s v="Elizabeth Gentry"/>
    <x v="29782"/>
  </r>
  <r>
    <x v="15"/>
    <x v="1"/>
    <x v="1"/>
    <s v="Epsom"/>
    <x v="4"/>
    <n v="3551"/>
    <x v="0"/>
    <x v="9"/>
    <x v="9"/>
    <s v="Elizabeth Gentry"/>
    <x v="6156"/>
  </r>
  <r>
    <x v="15"/>
    <x v="1"/>
    <x v="1"/>
    <s v="Epsom"/>
    <x v="4"/>
    <n v="3551"/>
    <x v="0"/>
    <x v="9"/>
    <x v="2"/>
    <s v="Amy Buchanan"/>
    <x v="29783"/>
  </r>
  <r>
    <x v="15"/>
    <x v="1"/>
    <x v="1"/>
    <s v="Epsom"/>
    <x v="4"/>
    <n v="3551"/>
    <x v="0"/>
    <x v="9"/>
    <x v="3"/>
    <s v="Chris Monroe"/>
    <x v="29784"/>
  </r>
  <r>
    <x v="15"/>
    <x v="1"/>
    <x v="1"/>
    <s v="Epsom"/>
    <x v="4"/>
    <n v="3551"/>
    <x v="0"/>
    <x v="9"/>
    <x v="2"/>
    <s v="Amy Buchanan"/>
    <x v="7070"/>
  </r>
  <r>
    <x v="15"/>
    <x v="1"/>
    <x v="1"/>
    <s v="Epsom"/>
    <x v="4"/>
    <n v="3551"/>
    <x v="0"/>
    <x v="9"/>
    <x v="0"/>
    <s v="Chester George"/>
    <x v="18068"/>
  </r>
  <r>
    <x v="15"/>
    <x v="1"/>
    <x v="1"/>
    <s v="Epsom"/>
    <x v="4"/>
    <n v="3551"/>
    <x v="0"/>
    <x v="9"/>
    <x v="4"/>
    <s v="Maggie Mayer"/>
    <x v="29785"/>
  </r>
  <r>
    <x v="15"/>
    <x v="1"/>
    <x v="1"/>
    <s v="Epsom"/>
    <x v="4"/>
    <n v="3551"/>
    <x v="0"/>
    <x v="9"/>
    <x v="6"/>
    <s v="Bruce Curran"/>
    <x v="29786"/>
  </r>
  <r>
    <x v="15"/>
    <x v="1"/>
    <x v="1"/>
    <s v="Epsom"/>
    <x v="4"/>
    <n v="3551"/>
    <x v="0"/>
    <x v="9"/>
    <x v="9"/>
    <s v="Elizabeth Gentry"/>
    <x v="29787"/>
  </r>
  <r>
    <x v="15"/>
    <x v="1"/>
    <x v="1"/>
    <s v="Epsom"/>
    <x v="4"/>
    <n v="3551"/>
    <x v="0"/>
    <x v="9"/>
    <x v="0"/>
    <s v="Chester George"/>
    <x v="29788"/>
  </r>
  <r>
    <x v="15"/>
    <x v="1"/>
    <x v="1"/>
    <s v="Epsom"/>
    <x v="4"/>
    <n v="3551"/>
    <x v="0"/>
    <x v="9"/>
    <x v="2"/>
    <s v="Amy Buchanan"/>
    <x v="29789"/>
  </r>
  <r>
    <x v="15"/>
    <x v="1"/>
    <x v="1"/>
    <s v="Epsom"/>
    <x v="4"/>
    <n v="3551"/>
    <x v="0"/>
    <x v="9"/>
    <x v="3"/>
    <s v="Chris Monroe"/>
    <x v="13621"/>
  </r>
  <r>
    <x v="15"/>
    <x v="1"/>
    <x v="1"/>
    <s v="Epsom"/>
    <x v="4"/>
    <n v="3551"/>
    <x v="0"/>
    <x v="9"/>
    <x v="3"/>
    <s v="Chris Monroe"/>
    <x v="29790"/>
  </r>
  <r>
    <x v="15"/>
    <x v="1"/>
    <x v="1"/>
    <s v="Epsom"/>
    <x v="4"/>
    <n v="3551"/>
    <x v="0"/>
    <x v="9"/>
    <x v="6"/>
    <s v="Bruce Curran"/>
    <x v="29791"/>
  </r>
  <r>
    <x v="15"/>
    <x v="1"/>
    <x v="1"/>
    <s v="Epsom"/>
    <x v="4"/>
    <n v="3551"/>
    <x v="0"/>
    <x v="9"/>
    <x v="0"/>
    <s v="Chester George"/>
    <x v="29792"/>
  </r>
  <r>
    <x v="15"/>
    <x v="1"/>
    <x v="1"/>
    <s v="Epsom"/>
    <x v="4"/>
    <n v="3551"/>
    <x v="0"/>
    <x v="9"/>
    <x v="6"/>
    <s v="Bruce Curran"/>
    <x v="29793"/>
  </r>
  <r>
    <x v="15"/>
    <x v="1"/>
    <x v="1"/>
    <s v="Epsom"/>
    <x v="4"/>
    <n v="3551"/>
    <x v="0"/>
    <x v="9"/>
    <x v="2"/>
    <s v="Amy Buchanan"/>
    <x v="29794"/>
  </r>
  <r>
    <x v="15"/>
    <x v="1"/>
    <x v="1"/>
    <s v="Epsom"/>
    <x v="4"/>
    <n v="3551"/>
    <x v="0"/>
    <x v="9"/>
    <x v="1"/>
    <s v="Howard Wright"/>
    <x v="10758"/>
  </r>
  <r>
    <x v="15"/>
    <x v="1"/>
    <x v="1"/>
    <s v="Epsom"/>
    <x v="4"/>
    <n v="3551"/>
    <x v="0"/>
    <x v="9"/>
    <x v="4"/>
    <s v="Maggie Mayer"/>
    <x v="29795"/>
  </r>
  <r>
    <x v="15"/>
    <x v="1"/>
    <x v="1"/>
    <s v="Epsom"/>
    <x v="4"/>
    <n v="3551"/>
    <x v="0"/>
    <x v="9"/>
    <x v="9"/>
    <s v="Elizabeth Gentry"/>
    <x v="29796"/>
  </r>
  <r>
    <x v="15"/>
    <x v="1"/>
    <x v="1"/>
    <s v="Epsom"/>
    <x v="4"/>
    <n v="3551"/>
    <x v="0"/>
    <x v="9"/>
    <x v="7"/>
    <s v="Ella Hickman"/>
    <x v="29797"/>
  </r>
  <r>
    <x v="15"/>
    <x v="1"/>
    <x v="1"/>
    <s v="Epsom"/>
    <x v="4"/>
    <n v="3551"/>
    <x v="0"/>
    <x v="9"/>
    <x v="9"/>
    <s v="Elizabeth Gentry"/>
    <x v="29798"/>
  </r>
  <r>
    <x v="15"/>
    <x v="1"/>
    <x v="1"/>
    <s v="Epsom"/>
    <x v="4"/>
    <n v="3551"/>
    <x v="0"/>
    <x v="9"/>
    <x v="9"/>
    <s v="Elizabeth Gentry"/>
    <x v="29799"/>
  </r>
  <r>
    <x v="15"/>
    <x v="1"/>
    <x v="1"/>
    <s v="Epsom"/>
    <x v="4"/>
    <n v="3551"/>
    <x v="0"/>
    <x v="9"/>
    <x v="5"/>
    <s v="Richard Carr"/>
    <x v="29800"/>
  </r>
  <r>
    <x v="15"/>
    <x v="1"/>
    <x v="1"/>
    <s v="Epsom"/>
    <x v="4"/>
    <n v="3551"/>
    <x v="0"/>
    <x v="9"/>
    <x v="2"/>
    <s v="Amy Buchanan"/>
    <x v="29801"/>
  </r>
  <r>
    <x v="15"/>
    <x v="1"/>
    <x v="1"/>
    <s v="Epsom"/>
    <x v="4"/>
    <n v="3551"/>
    <x v="0"/>
    <x v="9"/>
    <x v="4"/>
    <s v="Maggie Mayer"/>
    <x v="29802"/>
  </r>
  <r>
    <x v="15"/>
    <x v="1"/>
    <x v="1"/>
    <s v="Epsom"/>
    <x v="4"/>
    <n v="3551"/>
    <x v="0"/>
    <x v="9"/>
    <x v="1"/>
    <s v="Howard Wright"/>
    <x v="29803"/>
  </r>
  <r>
    <x v="15"/>
    <x v="1"/>
    <x v="1"/>
    <s v="Epsom"/>
    <x v="4"/>
    <n v="3551"/>
    <x v="0"/>
    <x v="9"/>
    <x v="2"/>
    <s v="Amy Buchanan"/>
    <x v="29804"/>
  </r>
  <r>
    <x v="15"/>
    <x v="1"/>
    <x v="1"/>
    <s v="Epsom"/>
    <x v="4"/>
    <n v="3551"/>
    <x v="0"/>
    <x v="9"/>
    <x v="8"/>
    <s v="Sara Ferrell"/>
    <x v="29805"/>
  </r>
  <r>
    <x v="15"/>
    <x v="1"/>
    <x v="1"/>
    <s v="Epsom"/>
    <x v="4"/>
    <n v="3551"/>
    <x v="0"/>
    <x v="9"/>
    <x v="5"/>
    <s v="Richard Carr"/>
    <x v="29806"/>
  </r>
  <r>
    <x v="15"/>
    <x v="1"/>
    <x v="1"/>
    <s v="Epsom"/>
    <x v="4"/>
    <n v="3551"/>
    <x v="0"/>
    <x v="9"/>
    <x v="1"/>
    <s v="Howard Wright"/>
    <x v="29807"/>
  </r>
  <r>
    <x v="15"/>
    <x v="1"/>
    <x v="1"/>
    <s v="Epsom"/>
    <x v="4"/>
    <n v="3551"/>
    <x v="0"/>
    <x v="9"/>
    <x v="5"/>
    <s v="Richard Carr"/>
    <x v="29808"/>
  </r>
  <r>
    <x v="15"/>
    <x v="1"/>
    <x v="1"/>
    <s v="Epsom"/>
    <x v="4"/>
    <n v="3551"/>
    <x v="0"/>
    <x v="9"/>
    <x v="6"/>
    <s v="Bruce Curran"/>
    <x v="29809"/>
  </r>
  <r>
    <x v="15"/>
    <x v="1"/>
    <x v="1"/>
    <s v="Epsom"/>
    <x v="4"/>
    <n v="3551"/>
    <x v="0"/>
    <x v="9"/>
    <x v="0"/>
    <s v="Chester George"/>
    <x v="29810"/>
  </r>
  <r>
    <x v="15"/>
    <x v="1"/>
    <x v="1"/>
    <s v="Epsom"/>
    <x v="4"/>
    <n v="3551"/>
    <x v="0"/>
    <x v="9"/>
    <x v="0"/>
    <s v="Chester George"/>
    <x v="29811"/>
  </r>
  <r>
    <x v="15"/>
    <x v="1"/>
    <x v="1"/>
    <s v="Epsom"/>
    <x v="4"/>
    <n v="3551"/>
    <x v="0"/>
    <x v="9"/>
    <x v="1"/>
    <s v="Howard Wright"/>
    <x v="29812"/>
  </r>
  <r>
    <x v="15"/>
    <x v="1"/>
    <x v="1"/>
    <s v="Epsom"/>
    <x v="4"/>
    <n v="3551"/>
    <x v="0"/>
    <x v="9"/>
    <x v="6"/>
    <s v="Bruce Curran"/>
    <x v="29813"/>
  </r>
  <r>
    <x v="15"/>
    <x v="1"/>
    <x v="1"/>
    <s v="Bussleton"/>
    <x v="3"/>
    <n v="6280"/>
    <x v="0"/>
    <x v="18"/>
    <x v="5"/>
    <s v="Richard Carr"/>
    <x v="1685"/>
  </r>
  <r>
    <x v="15"/>
    <x v="1"/>
    <x v="1"/>
    <s v="Bussleton"/>
    <x v="3"/>
    <n v="6280"/>
    <x v="0"/>
    <x v="18"/>
    <x v="9"/>
    <s v="Elizabeth Gentry"/>
    <x v="912"/>
  </r>
  <r>
    <x v="15"/>
    <x v="1"/>
    <x v="1"/>
    <s v="Bussleton"/>
    <x v="3"/>
    <n v="6280"/>
    <x v="0"/>
    <x v="18"/>
    <x v="5"/>
    <s v="Richard Carr"/>
    <x v="11681"/>
  </r>
  <r>
    <x v="15"/>
    <x v="1"/>
    <x v="1"/>
    <s v="Bussleton"/>
    <x v="3"/>
    <n v="6280"/>
    <x v="0"/>
    <x v="18"/>
    <x v="1"/>
    <s v="Howard Wright"/>
    <x v="400"/>
  </r>
  <r>
    <x v="15"/>
    <x v="1"/>
    <x v="1"/>
    <s v="Bussleton"/>
    <x v="3"/>
    <n v="6280"/>
    <x v="0"/>
    <x v="18"/>
    <x v="9"/>
    <s v="Elizabeth Gentry"/>
    <x v="2"/>
  </r>
  <r>
    <x v="15"/>
    <x v="1"/>
    <x v="1"/>
    <s v="Bussleton"/>
    <x v="3"/>
    <n v="6280"/>
    <x v="0"/>
    <x v="18"/>
    <x v="6"/>
    <s v="Bruce Curran"/>
    <x v="13668"/>
  </r>
  <r>
    <x v="15"/>
    <x v="1"/>
    <x v="1"/>
    <s v="Bussleton"/>
    <x v="3"/>
    <n v="6280"/>
    <x v="0"/>
    <x v="18"/>
    <x v="2"/>
    <s v="Amy Buchanan"/>
    <x v="1249"/>
  </r>
  <r>
    <x v="15"/>
    <x v="1"/>
    <x v="1"/>
    <s v="Bussleton"/>
    <x v="3"/>
    <n v="6280"/>
    <x v="0"/>
    <x v="18"/>
    <x v="8"/>
    <s v="Sara Ferrell"/>
    <x v="138"/>
  </r>
  <r>
    <x v="15"/>
    <x v="1"/>
    <x v="1"/>
    <s v="Bussleton"/>
    <x v="3"/>
    <n v="6280"/>
    <x v="0"/>
    <x v="18"/>
    <x v="2"/>
    <s v="Amy Buchanan"/>
    <x v="227"/>
  </r>
  <r>
    <x v="15"/>
    <x v="1"/>
    <x v="1"/>
    <s v="Bussleton"/>
    <x v="3"/>
    <n v="6280"/>
    <x v="0"/>
    <x v="18"/>
    <x v="0"/>
    <s v="Chester George"/>
    <x v="2849"/>
  </r>
  <r>
    <x v="15"/>
    <x v="1"/>
    <x v="1"/>
    <s v="Bussleton"/>
    <x v="3"/>
    <n v="6280"/>
    <x v="0"/>
    <x v="18"/>
    <x v="1"/>
    <s v="Howard Wright"/>
    <x v="226"/>
  </r>
  <r>
    <x v="15"/>
    <x v="1"/>
    <x v="1"/>
    <s v="Bussleton"/>
    <x v="3"/>
    <n v="6280"/>
    <x v="0"/>
    <x v="18"/>
    <x v="9"/>
    <s v="Elizabeth Gentry"/>
    <x v="143"/>
  </r>
  <r>
    <x v="15"/>
    <x v="1"/>
    <x v="1"/>
    <s v="Bussleton"/>
    <x v="3"/>
    <n v="6280"/>
    <x v="0"/>
    <x v="18"/>
    <x v="7"/>
    <s v="Ella Hickman"/>
    <x v="7070"/>
  </r>
  <r>
    <x v="15"/>
    <x v="1"/>
    <x v="1"/>
    <s v="Bussleton"/>
    <x v="3"/>
    <n v="6280"/>
    <x v="0"/>
    <x v="18"/>
    <x v="3"/>
    <s v="Chris Monroe"/>
    <x v="29814"/>
  </r>
  <r>
    <x v="15"/>
    <x v="1"/>
    <x v="1"/>
    <s v="Bussleton"/>
    <x v="3"/>
    <n v="6280"/>
    <x v="0"/>
    <x v="18"/>
    <x v="4"/>
    <s v="Maggie Mayer"/>
    <x v="10600"/>
  </r>
  <r>
    <x v="15"/>
    <x v="1"/>
    <x v="1"/>
    <s v="Bussleton"/>
    <x v="3"/>
    <n v="6280"/>
    <x v="0"/>
    <x v="18"/>
    <x v="0"/>
    <s v="Chester George"/>
    <x v="3537"/>
  </r>
  <r>
    <x v="15"/>
    <x v="1"/>
    <x v="1"/>
    <s v="Bussleton"/>
    <x v="3"/>
    <n v="6280"/>
    <x v="0"/>
    <x v="18"/>
    <x v="6"/>
    <s v="Bruce Curran"/>
    <x v="1769"/>
  </r>
  <r>
    <x v="15"/>
    <x v="1"/>
    <x v="1"/>
    <s v="Bussleton"/>
    <x v="3"/>
    <n v="6280"/>
    <x v="0"/>
    <x v="18"/>
    <x v="8"/>
    <s v="Sara Ferrell"/>
    <x v="16454"/>
  </r>
  <r>
    <x v="15"/>
    <x v="1"/>
    <x v="1"/>
    <s v="Bussleton"/>
    <x v="3"/>
    <n v="6280"/>
    <x v="0"/>
    <x v="18"/>
    <x v="0"/>
    <s v="Chester George"/>
    <x v="29815"/>
  </r>
  <r>
    <x v="15"/>
    <x v="1"/>
    <x v="1"/>
    <s v="Bussleton"/>
    <x v="3"/>
    <n v="6280"/>
    <x v="0"/>
    <x v="18"/>
    <x v="3"/>
    <s v="Chris Monroe"/>
    <x v="19502"/>
  </r>
  <r>
    <x v="15"/>
    <x v="1"/>
    <x v="1"/>
    <s v="Bussleton"/>
    <x v="3"/>
    <n v="6280"/>
    <x v="0"/>
    <x v="18"/>
    <x v="0"/>
    <s v="Chester George"/>
    <x v="29816"/>
  </r>
  <r>
    <x v="15"/>
    <x v="1"/>
    <x v="1"/>
    <s v="Bussleton"/>
    <x v="3"/>
    <n v="6280"/>
    <x v="0"/>
    <x v="18"/>
    <x v="9"/>
    <s v="Elizabeth Gentry"/>
    <x v="29817"/>
  </r>
  <r>
    <x v="15"/>
    <x v="1"/>
    <x v="1"/>
    <s v="Bussleton"/>
    <x v="3"/>
    <n v="6280"/>
    <x v="0"/>
    <x v="18"/>
    <x v="2"/>
    <s v="Amy Buchanan"/>
    <x v="29818"/>
  </r>
  <r>
    <x v="15"/>
    <x v="1"/>
    <x v="1"/>
    <s v="Bussleton"/>
    <x v="3"/>
    <n v="6280"/>
    <x v="0"/>
    <x v="18"/>
    <x v="2"/>
    <s v="Amy Buchanan"/>
    <x v="29819"/>
  </r>
  <r>
    <x v="15"/>
    <x v="1"/>
    <x v="1"/>
    <s v="Bussleton"/>
    <x v="3"/>
    <n v="6280"/>
    <x v="0"/>
    <x v="18"/>
    <x v="3"/>
    <s v="Chris Monroe"/>
    <x v="29820"/>
  </r>
  <r>
    <x v="15"/>
    <x v="1"/>
    <x v="1"/>
    <s v="Bussleton"/>
    <x v="3"/>
    <n v="6280"/>
    <x v="0"/>
    <x v="18"/>
    <x v="6"/>
    <s v="Bruce Curran"/>
    <x v="7820"/>
  </r>
  <r>
    <x v="15"/>
    <x v="1"/>
    <x v="1"/>
    <s v="Bussleton"/>
    <x v="3"/>
    <n v="6280"/>
    <x v="0"/>
    <x v="18"/>
    <x v="4"/>
    <s v="Maggie Mayer"/>
    <x v="29821"/>
  </r>
  <r>
    <x v="15"/>
    <x v="1"/>
    <x v="1"/>
    <s v="Bussleton"/>
    <x v="3"/>
    <n v="6280"/>
    <x v="0"/>
    <x v="18"/>
    <x v="2"/>
    <s v="Amy Buchanan"/>
    <x v="29822"/>
  </r>
  <r>
    <x v="15"/>
    <x v="1"/>
    <x v="1"/>
    <s v="Bussleton"/>
    <x v="3"/>
    <n v="6280"/>
    <x v="0"/>
    <x v="18"/>
    <x v="9"/>
    <s v="Elizabeth Gentry"/>
    <x v="29823"/>
  </r>
  <r>
    <x v="15"/>
    <x v="1"/>
    <x v="1"/>
    <s v="Bussleton"/>
    <x v="3"/>
    <n v="6280"/>
    <x v="0"/>
    <x v="18"/>
    <x v="2"/>
    <s v="Amy Buchanan"/>
    <x v="29824"/>
  </r>
  <r>
    <x v="15"/>
    <x v="1"/>
    <x v="1"/>
    <s v="Bussleton"/>
    <x v="3"/>
    <n v="6280"/>
    <x v="0"/>
    <x v="18"/>
    <x v="6"/>
    <s v="Bruce Curran"/>
    <x v="29825"/>
  </r>
  <r>
    <x v="15"/>
    <x v="1"/>
    <x v="1"/>
    <s v="Bussleton"/>
    <x v="3"/>
    <n v="6280"/>
    <x v="0"/>
    <x v="18"/>
    <x v="3"/>
    <s v="Chris Monroe"/>
    <x v="29826"/>
  </r>
  <r>
    <x v="15"/>
    <x v="1"/>
    <x v="1"/>
    <s v="Bussleton"/>
    <x v="3"/>
    <n v="6280"/>
    <x v="0"/>
    <x v="18"/>
    <x v="7"/>
    <s v="Ella Hickman"/>
    <x v="29827"/>
  </r>
  <r>
    <x v="15"/>
    <x v="1"/>
    <x v="1"/>
    <s v="Bussleton"/>
    <x v="3"/>
    <n v="6280"/>
    <x v="0"/>
    <x v="18"/>
    <x v="2"/>
    <s v="Amy Buchanan"/>
    <x v="29828"/>
  </r>
  <r>
    <x v="15"/>
    <x v="1"/>
    <x v="1"/>
    <s v="Bussleton"/>
    <x v="3"/>
    <n v="6280"/>
    <x v="0"/>
    <x v="18"/>
    <x v="2"/>
    <s v="Amy Buchanan"/>
    <x v="29829"/>
  </r>
  <r>
    <x v="15"/>
    <x v="1"/>
    <x v="1"/>
    <s v="Bussleton"/>
    <x v="3"/>
    <n v="6280"/>
    <x v="0"/>
    <x v="18"/>
    <x v="1"/>
    <s v="Howard Wright"/>
    <x v="29830"/>
  </r>
  <r>
    <x v="15"/>
    <x v="1"/>
    <x v="1"/>
    <s v="Bussleton"/>
    <x v="3"/>
    <n v="6280"/>
    <x v="0"/>
    <x v="18"/>
    <x v="5"/>
    <s v="Richard Carr"/>
    <x v="29831"/>
  </r>
  <r>
    <x v="15"/>
    <x v="1"/>
    <x v="1"/>
    <s v="Bussleton"/>
    <x v="3"/>
    <n v="6280"/>
    <x v="0"/>
    <x v="18"/>
    <x v="9"/>
    <s v="Elizabeth Gentry"/>
    <x v="29832"/>
  </r>
  <r>
    <x v="15"/>
    <x v="1"/>
    <x v="1"/>
    <s v="Bussleton"/>
    <x v="3"/>
    <n v="6280"/>
    <x v="0"/>
    <x v="18"/>
    <x v="0"/>
    <s v="Chester George"/>
    <x v="29833"/>
  </r>
  <r>
    <x v="15"/>
    <x v="1"/>
    <x v="1"/>
    <s v="Bussleton"/>
    <x v="3"/>
    <n v="6280"/>
    <x v="0"/>
    <x v="18"/>
    <x v="4"/>
    <s v="Maggie Mayer"/>
    <x v="29834"/>
  </r>
  <r>
    <x v="15"/>
    <x v="1"/>
    <x v="1"/>
    <s v="Bussleton"/>
    <x v="3"/>
    <n v="6280"/>
    <x v="0"/>
    <x v="18"/>
    <x v="9"/>
    <s v="Elizabeth Gentry"/>
    <x v="29835"/>
  </r>
  <r>
    <x v="15"/>
    <x v="1"/>
    <x v="1"/>
    <s v="Bussleton"/>
    <x v="3"/>
    <n v="6280"/>
    <x v="0"/>
    <x v="18"/>
    <x v="8"/>
    <s v="Sara Ferrell"/>
    <x v="29836"/>
  </r>
  <r>
    <x v="15"/>
    <x v="1"/>
    <x v="1"/>
    <s v="Bussleton"/>
    <x v="3"/>
    <n v="6280"/>
    <x v="0"/>
    <x v="18"/>
    <x v="6"/>
    <s v="Bruce Curran"/>
    <x v="29837"/>
  </r>
  <r>
    <x v="15"/>
    <x v="1"/>
    <x v="1"/>
    <s v="Bussleton"/>
    <x v="3"/>
    <n v="6280"/>
    <x v="0"/>
    <x v="18"/>
    <x v="9"/>
    <s v="Elizabeth Gentry"/>
    <x v="29838"/>
  </r>
  <r>
    <x v="15"/>
    <x v="1"/>
    <x v="1"/>
    <s v="Bussleton"/>
    <x v="3"/>
    <n v="6280"/>
    <x v="0"/>
    <x v="18"/>
    <x v="1"/>
    <s v="Howard Wright"/>
    <x v="29839"/>
  </r>
  <r>
    <x v="15"/>
    <x v="1"/>
    <x v="1"/>
    <s v="Bussleton"/>
    <x v="3"/>
    <n v="6280"/>
    <x v="0"/>
    <x v="18"/>
    <x v="1"/>
    <s v="Howard Wright"/>
    <x v="29840"/>
  </r>
  <r>
    <x v="15"/>
    <x v="1"/>
    <x v="1"/>
    <s v="Bussleton"/>
    <x v="3"/>
    <n v="6280"/>
    <x v="0"/>
    <x v="18"/>
    <x v="4"/>
    <s v="Maggie Mayer"/>
    <x v="29841"/>
  </r>
  <r>
    <x v="15"/>
    <x v="1"/>
    <x v="1"/>
    <s v="Bussleton"/>
    <x v="3"/>
    <n v="6280"/>
    <x v="0"/>
    <x v="18"/>
    <x v="0"/>
    <s v="Chester George"/>
    <x v="29842"/>
  </r>
  <r>
    <x v="15"/>
    <x v="1"/>
    <x v="1"/>
    <s v="Bussleton"/>
    <x v="3"/>
    <n v="6280"/>
    <x v="0"/>
    <x v="18"/>
    <x v="6"/>
    <s v="Bruce Curran"/>
    <x v="29843"/>
  </r>
  <r>
    <x v="15"/>
    <x v="1"/>
    <x v="1"/>
    <s v="Bussleton"/>
    <x v="3"/>
    <n v="6280"/>
    <x v="0"/>
    <x v="18"/>
    <x v="5"/>
    <s v="Richard Carr"/>
    <x v="29844"/>
  </r>
  <r>
    <x v="15"/>
    <x v="1"/>
    <x v="1"/>
    <s v="Bussleton"/>
    <x v="3"/>
    <n v="6280"/>
    <x v="0"/>
    <x v="18"/>
    <x v="2"/>
    <s v="Amy Buchanan"/>
    <x v="29845"/>
  </r>
  <r>
    <x v="15"/>
    <x v="1"/>
    <x v="1"/>
    <s v="Bussleton"/>
    <x v="3"/>
    <n v="6280"/>
    <x v="0"/>
    <x v="18"/>
    <x v="5"/>
    <s v="Richard Carr"/>
    <x v="29846"/>
  </r>
  <r>
    <x v="15"/>
    <x v="1"/>
    <x v="1"/>
    <s v="Underwood"/>
    <x v="2"/>
    <n v="4119"/>
    <x v="0"/>
    <x v="15"/>
    <x v="9"/>
    <s v="Elizabeth Gentry"/>
    <x v="29847"/>
  </r>
  <r>
    <x v="15"/>
    <x v="1"/>
    <x v="1"/>
    <s v="Underwood"/>
    <x v="2"/>
    <n v="4119"/>
    <x v="0"/>
    <x v="15"/>
    <x v="0"/>
    <s v="Chester George"/>
    <x v="29848"/>
  </r>
  <r>
    <x v="15"/>
    <x v="1"/>
    <x v="1"/>
    <s v="Underwood"/>
    <x v="2"/>
    <n v="4119"/>
    <x v="0"/>
    <x v="15"/>
    <x v="0"/>
    <s v="Chester George"/>
    <x v="29849"/>
  </r>
  <r>
    <x v="15"/>
    <x v="1"/>
    <x v="1"/>
    <s v="Underwood"/>
    <x v="2"/>
    <n v="4119"/>
    <x v="0"/>
    <x v="15"/>
    <x v="2"/>
    <s v="Amy Buchanan"/>
    <x v="29850"/>
  </r>
  <r>
    <x v="15"/>
    <x v="1"/>
    <x v="1"/>
    <s v="Underwood"/>
    <x v="2"/>
    <n v="4119"/>
    <x v="0"/>
    <x v="15"/>
    <x v="0"/>
    <s v="Chester George"/>
    <x v="67"/>
  </r>
  <r>
    <x v="15"/>
    <x v="1"/>
    <x v="1"/>
    <s v="Underwood"/>
    <x v="2"/>
    <n v="4119"/>
    <x v="0"/>
    <x v="15"/>
    <x v="8"/>
    <s v="Sara Ferrell"/>
    <x v="166"/>
  </r>
  <r>
    <x v="15"/>
    <x v="1"/>
    <x v="1"/>
    <s v="Underwood"/>
    <x v="2"/>
    <n v="4119"/>
    <x v="0"/>
    <x v="15"/>
    <x v="5"/>
    <s v="Richard Carr"/>
    <x v="7988"/>
  </r>
  <r>
    <x v="15"/>
    <x v="1"/>
    <x v="1"/>
    <s v="Underwood"/>
    <x v="2"/>
    <n v="4119"/>
    <x v="0"/>
    <x v="15"/>
    <x v="2"/>
    <s v="Amy Buchanan"/>
    <x v="2"/>
  </r>
  <r>
    <x v="15"/>
    <x v="1"/>
    <x v="1"/>
    <s v="Underwood"/>
    <x v="2"/>
    <n v="4119"/>
    <x v="0"/>
    <x v="15"/>
    <x v="0"/>
    <s v="Chester George"/>
    <x v="29849"/>
  </r>
  <r>
    <x v="15"/>
    <x v="1"/>
    <x v="1"/>
    <s v="Underwood"/>
    <x v="2"/>
    <n v="4119"/>
    <x v="0"/>
    <x v="15"/>
    <x v="9"/>
    <s v="Elizabeth Gentry"/>
    <x v="25761"/>
  </r>
  <r>
    <x v="15"/>
    <x v="1"/>
    <x v="1"/>
    <s v="Underwood"/>
    <x v="2"/>
    <n v="4119"/>
    <x v="0"/>
    <x v="15"/>
    <x v="7"/>
    <s v="Ella Hickman"/>
    <x v="1792"/>
  </r>
  <r>
    <x v="15"/>
    <x v="1"/>
    <x v="1"/>
    <s v="Underwood"/>
    <x v="2"/>
    <n v="4119"/>
    <x v="0"/>
    <x v="15"/>
    <x v="6"/>
    <s v="Bruce Curran"/>
    <x v="68"/>
  </r>
  <r>
    <x v="15"/>
    <x v="1"/>
    <x v="1"/>
    <s v="Underwood"/>
    <x v="2"/>
    <n v="4119"/>
    <x v="0"/>
    <x v="15"/>
    <x v="3"/>
    <s v="Chris Monroe"/>
    <x v="2566"/>
  </r>
  <r>
    <x v="15"/>
    <x v="1"/>
    <x v="1"/>
    <s v="Underwood"/>
    <x v="2"/>
    <n v="4119"/>
    <x v="0"/>
    <x v="15"/>
    <x v="1"/>
    <s v="Howard Wright"/>
    <x v="941"/>
  </r>
  <r>
    <x v="15"/>
    <x v="1"/>
    <x v="1"/>
    <s v="Underwood"/>
    <x v="2"/>
    <n v="4119"/>
    <x v="0"/>
    <x v="15"/>
    <x v="6"/>
    <s v="Bruce Curran"/>
    <x v="29851"/>
  </r>
  <r>
    <x v="15"/>
    <x v="1"/>
    <x v="1"/>
    <s v="Underwood"/>
    <x v="2"/>
    <n v="4119"/>
    <x v="0"/>
    <x v="15"/>
    <x v="9"/>
    <s v="Elizabeth Gentry"/>
    <x v="9602"/>
  </r>
  <r>
    <x v="15"/>
    <x v="1"/>
    <x v="1"/>
    <s v="Underwood"/>
    <x v="2"/>
    <n v="4119"/>
    <x v="0"/>
    <x v="15"/>
    <x v="0"/>
    <s v="Chester George"/>
    <x v="288"/>
  </r>
  <r>
    <x v="15"/>
    <x v="1"/>
    <x v="1"/>
    <s v="Underwood"/>
    <x v="2"/>
    <n v="4119"/>
    <x v="0"/>
    <x v="15"/>
    <x v="2"/>
    <s v="Amy Buchanan"/>
    <x v="7905"/>
  </r>
  <r>
    <x v="15"/>
    <x v="1"/>
    <x v="1"/>
    <s v="Underwood"/>
    <x v="2"/>
    <n v="4119"/>
    <x v="0"/>
    <x v="15"/>
    <x v="6"/>
    <s v="Bruce Curran"/>
    <x v="11513"/>
  </r>
  <r>
    <x v="15"/>
    <x v="1"/>
    <x v="1"/>
    <s v="Underwood"/>
    <x v="2"/>
    <n v="4119"/>
    <x v="0"/>
    <x v="15"/>
    <x v="3"/>
    <s v="Chris Monroe"/>
    <x v="29680"/>
  </r>
  <r>
    <x v="15"/>
    <x v="1"/>
    <x v="1"/>
    <s v="Underwood"/>
    <x v="2"/>
    <n v="4119"/>
    <x v="0"/>
    <x v="15"/>
    <x v="2"/>
    <s v="Amy Buchanan"/>
    <x v="29852"/>
  </r>
  <r>
    <x v="15"/>
    <x v="1"/>
    <x v="1"/>
    <s v="Underwood"/>
    <x v="2"/>
    <n v="4119"/>
    <x v="0"/>
    <x v="15"/>
    <x v="3"/>
    <s v="Chris Monroe"/>
    <x v="29853"/>
  </r>
  <r>
    <x v="15"/>
    <x v="1"/>
    <x v="1"/>
    <s v="Underwood"/>
    <x v="2"/>
    <n v="4119"/>
    <x v="0"/>
    <x v="15"/>
    <x v="0"/>
    <s v="Chester George"/>
    <x v="18978"/>
  </r>
  <r>
    <x v="15"/>
    <x v="1"/>
    <x v="1"/>
    <s v="Underwood"/>
    <x v="2"/>
    <n v="4119"/>
    <x v="0"/>
    <x v="15"/>
    <x v="4"/>
    <s v="Maggie Mayer"/>
    <x v="1252"/>
  </r>
  <r>
    <x v="15"/>
    <x v="1"/>
    <x v="1"/>
    <s v="Underwood"/>
    <x v="2"/>
    <n v="4119"/>
    <x v="0"/>
    <x v="15"/>
    <x v="9"/>
    <s v="Elizabeth Gentry"/>
    <x v="29854"/>
  </r>
  <r>
    <x v="15"/>
    <x v="1"/>
    <x v="1"/>
    <s v="Underwood"/>
    <x v="2"/>
    <n v="4119"/>
    <x v="0"/>
    <x v="15"/>
    <x v="1"/>
    <s v="Howard Wright"/>
    <x v="29855"/>
  </r>
  <r>
    <x v="15"/>
    <x v="1"/>
    <x v="1"/>
    <s v="Underwood"/>
    <x v="2"/>
    <n v="4119"/>
    <x v="0"/>
    <x v="15"/>
    <x v="2"/>
    <s v="Amy Buchanan"/>
    <x v="29856"/>
  </r>
  <r>
    <x v="15"/>
    <x v="1"/>
    <x v="1"/>
    <s v="Underwood"/>
    <x v="2"/>
    <n v="4119"/>
    <x v="0"/>
    <x v="15"/>
    <x v="4"/>
    <s v="Maggie Mayer"/>
    <x v="29857"/>
  </r>
  <r>
    <x v="15"/>
    <x v="1"/>
    <x v="1"/>
    <s v="Underwood"/>
    <x v="2"/>
    <n v="4119"/>
    <x v="0"/>
    <x v="15"/>
    <x v="2"/>
    <s v="Amy Buchanan"/>
    <x v="29858"/>
  </r>
  <r>
    <x v="15"/>
    <x v="1"/>
    <x v="1"/>
    <s v="Underwood"/>
    <x v="2"/>
    <n v="4119"/>
    <x v="0"/>
    <x v="15"/>
    <x v="9"/>
    <s v="Elizabeth Gentry"/>
    <x v="29859"/>
  </r>
  <r>
    <x v="15"/>
    <x v="1"/>
    <x v="1"/>
    <s v="Underwood"/>
    <x v="2"/>
    <n v="4119"/>
    <x v="0"/>
    <x v="15"/>
    <x v="5"/>
    <s v="Richard Carr"/>
    <x v="29860"/>
  </r>
  <r>
    <x v="15"/>
    <x v="1"/>
    <x v="1"/>
    <s v="Underwood"/>
    <x v="2"/>
    <n v="4119"/>
    <x v="0"/>
    <x v="15"/>
    <x v="4"/>
    <s v="Maggie Mayer"/>
    <x v="29861"/>
  </r>
  <r>
    <x v="15"/>
    <x v="1"/>
    <x v="1"/>
    <s v="Underwood"/>
    <x v="2"/>
    <n v="4119"/>
    <x v="0"/>
    <x v="15"/>
    <x v="6"/>
    <s v="Bruce Curran"/>
    <x v="29862"/>
  </r>
  <r>
    <x v="15"/>
    <x v="1"/>
    <x v="1"/>
    <s v="Underwood"/>
    <x v="2"/>
    <n v="4119"/>
    <x v="0"/>
    <x v="15"/>
    <x v="0"/>
    <s v="Chester George"/>
    <x v="29863"/>
  </r>
  <r>
    <x v="15"/>
    <x v="1"/>
    <x v="1"/>
    <s v="Underwood"/>
    <x v="2"/>
    <n v="4119"/>
    <x v="0"/>
    <x v="15"/>
    <x v="4"/>
    <s v="Maggie Mayer"/>
    <x v="9609"/>
  </r>
  <r>
    <x v="15"/>
    <x v="1"/>
    <x v="1"/>
    <s v="Underwood"/>
    <x v="2"/>
    <n v="4119"/>
    <x v="0"/>
    <x v="15"/>
    <x v="2"/>
    <s v="Amy Buchanan"/>
    <x v="29864"/>
  </r>
  <r>
    <x v="15"/>
    <x v="1"/>
    <x v="1"/>
    <s v="Underwood"/>
    <x v="2"/>
    <n v="4119"/>
    <x v="0"/>
    <x v="15"/>
    <x v="9"/>
    <s v="Elizabeth Gentry"/>
    <x v="29865"/>
  </r>
  <r>
    <x v="15"/>
    <x v="1"/>
    <x v="1"/>
    <s v="Underwood"/>
    <x v="2"/>
    <n v="4119"/>
    <x v="0"/>
    <x v="15"/>
    <x v="3"/>
    <s v="Chris Monroe"/>
    <x v="29866"/>
  </r>
  <r>
    <x v="15"/>
    <x v="1"/>
    <x v="1"/>
    <s v="Underwood"/>
    <x v="2"/>
    <n v="4119"/>
    <x v="0"/>
    <x v="15"/>
    <x v="3"/>
    <s v="Chris Monroe"/>
    <x v="29867"/>
  </r>
  <r>
    <x v="15"/>
    <x v="1"/>
    <x v="1"/>
    <s v="Underwood"/>
    <x v="2"/>
    <n v="4119"/>
    <x v="0"/>
    <x v="15"/>
    <x v="9"/>
    <s v="Elizabeth Gentry"/>
    <x v="29868"/>
  </r>
  <r>
    <x v="15"/>
    <x v="1"/>
    <x v="1"/>
    <s v="Underwood"/>
    <x v="2"/>
    <n v="4119"/>
    <x v="0"/>
    <x v="15"/>
    <x v="6"/>
    <s v="Bruce Curran"/>
    <x v="29869"/>
  </r>
  <r>
    <x v="15"/>
    <x v="1"/>
    <x v="1"/>
    <s v="Underwood"/>
    <x v="2"/>
    <n v="4119"/>
    <x v="0"/>
    <x v="15"/>
    <x v="8"/>
    <s v="Sara Ferrell"/>
    <x v="29870"/>
  </r>
  <r>
    <x v="15"/>
    <x v="1"/>
    <x v="1"/>
    <s v="Underwood"/>
    <x v="2"/>
    <n v="4119"/>
    <x v="0"/>
    <x v="15"/>
    <x v="7"/>
    <s v="Ella Hickman"/>
    <x v="29871"/>
  </r>
  <r>
    <x v="15"/>
    <x v="1"/>
    <x v="1"/>
    <s v="Underwood"/>
    <x v="2"/>
    <n v="4119"/>
    <x v="0"/>
    <x v="15"/>
    <x v="1"/>
    <s v="Howard Wright"/>
    <x v="12415"/>
  </r>
  <r>
    <x v="15"/>
    <x v="1"/>
    <x v="1"/>
    <s v="Underwood"/>
    <x v="2"/>
    <n v="4119"/>
    <x v="0"/>
    <x v="15"/>
    <x v="2"/>
    <s v="Amy Buchanan"/>
    <x v="29872"/>
  </r>
  <r>
    <x v="15"/>
    <x v="1"/>
    <x v="1"/>
    <s v="Underwood"/>
    <x v="2"/>
    <n v="4119"/>
    <x v="0"/>
    <x v="15"/>
    <x v="2"/>
    <s v="Amy Buchanan"/>
    <x v="29873"/>
  </r>
  <r>
    <x v="15"/>
    <x v="1"/>
    <x v="1"/>
    <s v="Underwood"/>
    <x v="2"/>
    <n v="4119"/>
    <x v="0"/>
    <x v="15"/>
    <x v="1"/>
    <s v="Howard Wright"/>
    <x v="29874"/>
  </r>
  <r>
    <x v="15"/>
    <x v="1"/>
    <x v="1"/>
    <s v="Underwood"/>
    <x v="2"/>
    <n v="4119"/>
    <x v="0"/>
    <x v="15"/>
    <x v="5"/>
    <s v="Richard Carr"/>
    <x v="29875"/>
  </r>
  <r>
    <x v="15"/>
    <x v="1"/>
    <x v="1"/>
    <s v="Underwood"/>
    <x v="2"/>
    <n v="4119"/>
    <x v="0"/>
    <x v="15"/>
    <x v="9"/>
    <s v="Elizabeth Gentry"/>
    <x v="29876"/>
  </r>
  <r>
    <x v="15"/>
    <x v="1"/>
    <x v="1"/>
    <s v="Underwood"/>
    <x v="2"/>
    <n v="4119"/>
    <x v="0"/>
    <x v="15"/>
    <x v="4"/>
    <s v="Maggie Mayer"/>
    <x v="29877"/>
  </r>
  <r>
    <x v="15"/>
    <x v="1"/>
    <x v="1"/>
    <s v="Underwood"/>
    <x v="2"/>
    <n v="4119"/>
    <x v="0"/>
    <x v="15"/>
    <x v="9"/>
    <s v="Elizabeth Gentry"/>
    <x v="29878"/>
  </r>
  <r>
    <x v="15"/>
    <x v="1"/>
    <x v="1"/>
    <s v="Underwood"/>
    <x v="2"/>
    <n v="4119"/>
    <x v="0"/>
    <x v="15"/>
    <x v="2"/>
    <s v="Amy Buchanan"/>
    <x v="29879"/>
  </r>
  <r>
    <x v="15"/>
    <x v="1"/>
    <x v="1"/>
    <s v="Underwood"/>
    <x v="2"/>
    <n v="4119"/>
    <x v="0"/>
    <x v="15"/>
    <x v="0"/>
    <s v="Chester George"/>
    <x v="29880"/>
  </r>
  <r>
    <x v="15"/>
    <x v="1"/>
    <x v="1"/>
    <s v="Underwood"/>
    <x v="2"/>
    <n v="4119"/>
    <x v="0"/>
    <x v="15"/>
    <x v="4"/>
    <s v="Maggie Mayer"/>
    <x v="29881"/>
  </r>
  <r>
    <x v="15"/>
    <x v="1"/>
    <x v="1"/>
    <s v="Underwood"/>
    <x v="2"/>
    <n v="4119"/>
    <x v="0"/>
    <x v="15"/>
    <x v="0"/>
    <s v="Chester George"/>
    <x v="29882"/>
  </r>
  <r>
    <x v="15"/>
    <x v="1"/>
    <x v="1"/>
    <s v="Underwood"/>
    <x v="2"/>
    <n v="4119"/>
    <x v="0"/>
    <x v="15"/>
    <x v="1"/>
    <s v="Howard Wright"/>
    <x v="29883"/>
  </r>
  <r>
    <x v="15"/>
    <x v="1"/>
    <x v="1"/>
    <s v="Underwood"/>
    <x v="2"/>
    <n v="4119"/>
    <x v="0"/>
    <x v="15"/>
    <x v="6"/>
    <s v="Bruce Curran"/>
    <x v="29884"/>
  </r>
  <r>
    <x v="15"/>
    <x v="1"/>
    <x v="1"/>
    <s v="Underwood"/>
    <x v="2"/>
    <n v="4119"/>
    <x v="0"/>
    <x v="15"/>
    <x v="5"/>
    <s v="Richard Carr"/>
    <x v="29885"/>
  </r>
  <r>
    <x v="15"/>
    <x v="1"/>
    <x v="1"/>
    <s v="Underwood"/>
    <x v="2"/>
    <n v="4119"/>
    <x v="0"/>
    <x v="15"/>
    <x v="6"/>
    <s v="Bruce Curran"/>
    <x v="29886"/>
  </r>
  <r>
    <x v="15"/>
    <x v="1"/>
    <x v="1"/>
    <s v="Underwood"/>
    <x v="2"/>
    <n v="4119"/>
    <x v="0"/>
    <x v="15"/>
    <x v="5"/>
    <s v="Richard Carr"/>
    <x v="29887"/>
  </r>
  <r>
    <x v="15"/>
    <x v="1"/>
    <x v="1"/>
    <s v="Wagga Wagga"/>
    <x v="0"/>
    <n v="2650"/>
    <x v="0"/>
    <x v="16"/>
    <x v="0"/>
    <s v="Chester George"/>
    <x v="107"/>
  </r>
  <r>
    <x v="15"/>
    <x v="1"/>
    <x v="1"/>
    <s v="Wagga Wagga"/>
    <x v="0"/>
    <n v="2650"/>
    <x v="0"/>
    <x v="16"/>
    <x v="9"/>
    <s v="Elizabeth Gentry"/>
    <x v="283"/>
  </r>
  <r>
    <x v="15"/>
    <x v="1"/>
    <x v="1"/>
    <s v="Wagga Wagga"/>
    <x v="0"/>
    <n v="2650"/>
    <x v="0"/>
    <x v="16"/>
    <x v="1"/>
    <s v="Howard Wright"/>
    <x v="35"/>
  </r>
  <r>
    <x v="15"/>
    <x v="1"/>
    <x v="1"/>
    <s v="Wagga Wagga"/>
    <x v="0"/>
    <n v="2650"/>
    <x v="0"/>
    <x v="16"/>
    <x v="1"/>
    <s v="Howard Wright"/>
    <x v="5159"/>
  </r>
  <r>
    <x v="15"/>
    <x v="1"/>
    <x v="1"/>
    <s v="Wagga Wagga"/>
    <x v="0"/>
    <n v="2650"/>
    <x v="0"/>
    <x v="16"/>
    <x v="4"/>
    <s v="Maggie Mayer"/>
    <x v="36"/>
  </r>
  <r>
    <x v="15"/>
    <x v="1"/>
    <x v="1"/>
    <s v="Wagga Wagga"/>
    <x v="0"/>
    <n v="2650"/>
    <x v="0"/>
    <x v="16"/>
    <x v="9"/>
    <s v="Elizabeth Gentry"/>
    <x v="251"/>
  </r>
  <r>
    <x v="15"/>
    <x v="1"/>
    <x v="1"/>
    <s v="Wagga Wagga"/>
    <x v="0"/>
    <n v="2650"/>
    <x v="0"/>
    <x v="16"/>
    <x v="0"/>
    <s v="Chester George"/>
    <x v="967"/>
  </r>
  <r>
    <x v="15"/>
    <x v="1"/>
    <x v="1"/>
    <s v="Wagga Wagga"/>
    <x v="0"/>
    <n v="2650"/>
    <x v="0"/>
    <x v="16"/>
    <x v="2"/>
    <s v="Amy Buchanan"/>
    <x v="632"/>
  </r>
  <r>
    <x v="15"/>
    <x v="1"/>
    <x v="1"/>
    <s v="Wagga Wagga"/>
    <x v="0"/>
    <n v="2650"/>
    <x v="0"/>
    <x v="16"/>
    <x v="0"/>
    <s v="Chester George"/>
    <x v="1252"/>
  </r>
  <r>
    <x v="15"/>
    <x v="1"/>
    <x v="1"/>
    <s v="Wagga Wagga"/>
    <x v="0"/>
    <n v="2650"/>
    <x v="0"/>
    <x v="16"/>
    <x v="6"/>
    <s v="Bruce Curran"/>
    <x v="1792"/>
  </r>
  <r>
    <x v="15"/>
    <x v="1"/>
    <x v="1"/>
    <s v="Wagga Wagga"/>
    <x v="0"/>
    <n v="2650"/>
    <x v="0"/>
    <x v="16"/>
    <x v="9"/>
    <s v="Elizabeth Gentry"/>
    <x v="1940"/>
  </r>
  <r>
    <x v="15"/>
    <x v="1"/>
    <x v="1"/>
    <s v="Wagga Wagga"/>
    <x v="0"/>
    <n v="2650"/>
    <x v="0"/>
    <x v="16"/>
    <x v="3"/>
    <s v="Chris Monroe"/>
    <x v="7266"/>
  </r>
  <r>
    <x v="15"/>
    <x v="1"/>
    <x v="1"/>
    <s v="Wagga Wagga"/>
    <x v="0"/>
    <n v="2650"/>
    <x v="0"/>
    <x v="16"/>
    <x v="9"/>
    <s v="Elizabeth Gentry"/>
    <x v="20572"/>
  </r>
  <r>
    <x v="15"/>
    <x v="1"/>
    <x v="1"/>
    <s v="Wagga Wagga"/>
    <x v="0"/>
    <n v="2650"/>
    <x v="0"/>
    <x v="16"/>
    <x v="6"/>
    <s v="Bruce Curran"/>
    <x v="39"/>
  </r>
  <r>
    <x v="15"/>
    <x v="1"/>
    <x v="1"/>
    <s v="Wagga Wagga"/>
    <x v="0"/>
    <n v="2650"/>
    <x v="0"/>
    <x v="16"/>
    <x v="2"/>
    <s v="Amy Buchanan"/>
    <x v="14310"/>
  </r>
  <r>
    <x v="15"/>
    <x v="1"/>
    <x v="1"/>
    <s v="Wagga Wagga"/>
    <x v="0"/>
    <n v="2650"/>
    <x v="0"/>
    <x v="16"/>
    <x v="6"/>
    <s v="Bruce Curran"/>
    <x v="660"/>
  </r>
  <r>
    <x v="15"/>
    <x v="1"/>
    <x v="1"/>
    <s v="Wagga Wagga"/>
    <x v="0"/>
    <n v="2650"/>
    <x v="0"/>
    <x v="16"/>
    <x v="0"/>
    <s v="Chester George"/>
    <x v="5629"/>
  </r>
  <r>
    <x v="15"/>
    <x v="1"/>
    <x v="1"/>
    <s v="Wagga Wagga"/>
    <x v="0"/>
    <n v="2650"/>
    <x v="0"/>
    <x v="16"/>
    <x v="6"/>
    <s v="Bruce Curran"/>
    <x v="29888"/>
  </r>
  <r>
    <x v="15"/>
    <x v="1"/>
    <x v="1"/>
    <s v="Wagga Wagga"/>
    <x v="0"/>
    <n v="2650"/>
    <x v="0"/>
    <x v="16"/>
    <x v="5"/>
    <s v="Richard Carr"/>
    <x v="1024"/>
  </r>
  <r>
    <x v="15"/>
    <x v="1"/>
    <x v="1"/>
    <s v="Wagga Wagga"/>
    <x v="0"/>
    <n v="2650"/>
    <x v="0"/>
    <x v="16"/>
    <x v="2"/>
    <s v="Amy Buchanan"/>
    <x v="29889"/>
  </r>
  <r>
    <x v="15"/>
    <x v="1"/>
    <x v="1"/>
    <s v="Wagga Wagga"/>
    <x v="0"/>
    <n v="2650"/>
    <x v="0"/>
    <x v="16"/>
    <x v="8"/>
    <s v="Sara Ferrell"/>
    <x v="402"/>
  </r>
  <r>
    <x v="15"/>
    <x v="1"/>
    <x v="1"/>
    <s v="Wagga Wagga"/>
    <x v="0"/>
    <n v="2650"/>
    <x v="0"/>
    <x v="16"/>
    <x v="2"/>
    <s v="Amy Buchanan"/>
    <x v="29890"/>
  </r>
  <r>
    <x v="15"/>
    <x v="1"/>
    <x v="1"/>
    <s v="Wagga Wagga"/>
    <x v="0"/>
    <n v="2650"/>
    <x v="0"/>
    <x v="16"/>
    <x v="2"/>
    <s v="Amy Buchanan"/>
    <x v="12848"/>
  </r>
  <r>
    <x v="15"/>
    <x v="1"/>
    <x v="1"/>
    <s v="Wagga Wagga"/>
    <x v="0"/>
    <n v="2650"/>
    <x v="0"/>
    <x v="16"/>
    <x v="9"/>
    <s v="Elizabeth Gentry"/>
    <x v="29891"/>
  </r>
  <r>
    <x v="15"/>
    <x v="1"/>
    <x v="1"/>
    <s v="Wagga Wagga"/>
    <x v="0"/>
    <n v="2650"/>
    <x v="0"/>
    <x v="16"/>
    <x v="6"/>
    <s v="Bruce Curran"/>
    <x v="29892"/>
  </r>
  <r>
    <x v="15"/>
    <x v="1"/>
    <x v="1"/>
    <s v="Wagga Wagga"/>
    <x v="0"/>
    <n v="2650"/>
    <x v="0"/>
    <x v="16"/>
    <x v="4"/>
    <s v="Maggie Mayer"/>
    <x v="29893"/>
  </r>
  <r>
    <x v="15"/>
    <x v="1"/>
    <x v="1"/>
    <s v="Wagga Wagga"/>
    <x v="0"/>
    <n v="2650"/>
    <x v="0"/>
    <x v="16"/>
    <x v="8"/>
    <s v="Sara Ferrell"/>
    <x v="29894"/>
  </r>
  <r>
    <x v="15"/>
    <x v="1"/>
    <x v="1"/>
    <s v="Wagga Wagga"/>
    <x v="0"/>
    <n v="2650"/>
    <x v="0"/>
    <x v="16"/>
    <x v="3"/>
    <s v="Chris Monroe"/>
    <x v="29895"/>
  </r>
  <r>
    <x v="15"/>
    <x v="1"/>
    <x v="1"/>
    <s v="Wagga Wagga"/>
    <x v="0"/>
    <n v="2650"/>
    <x v="0"/>
    <x v="16"/>
    <x v="2"/>
    <s v="Amy Buchanan"/>
    <x v="29896"/>
  </r>
  <r>
    <x v="15"/>
    <x v="1"/>
    <x v="1"/>
    <s v="Wagga Wagga"/>
    <x v="0"/>
    <n v="2650"/>
    <x v="0"/>
    <x v="16"/>
    <x v="3"/>
    <s v="Chris Monroe"/>
    <x v="10852"/>
  </r>
  <r>
    <x v="15"/>
    <x v="1"/>
    <x v="1"/>
    <s v="Wagga Wagga"/>
    <x v="0"/>
    <n v="2650"/>
    <x v="0"/>
    <x v="16"/>
    <x v="6"/>
    <s v="Bruce Curran"/>
    <x v="29897"/>
  </r>
  <r>
    <x v="15"/>
    <x v="1"/>
    <x v="1"/>
    <s v="Wagga Wagga"/>
    <x v="0"/>
    <n v="2650"/>
    <x v="0"/>
    <x v="16"/>
    <x v="2"/>
    <s v="Amy Buchanan"/>
    <x v="29898"/>
  </r>
  <r>
    <x v="15"/>
    <x v="1"/>
    <x v="1"/>
    <s v="Wagga Wagga"/>
    <x v="0"/>
    <n v="2650"/>
    <x v="0"/>
    <x v="16"/>
    <x v="0"/>
    <s v="Chester George"/>
    <x v="29899"/>
  </r>
  <r>
    <x v="15"/>
    <x v="1"/>
    <x v="1"/>
    <s v="Wagga Wagga"/>
    <x v="0"/>
    <n v="2650"/>
    <x v="0"/>
    <x v="16"/>
    <x v="2"/>
    <s v="Amy Buchanan"/>
    <x v="29900"/>
  </r>
  <r>
    <x v="15"/>
    <x v="1"/>
    <x v="1"/>
    <s v="Wagga Wagga"/>
    <x v="0"/>
    <n v="2650"/>
    <x v="0"/>
    <x v="16"/>
    <x v="9"/>
    <s v="Elizabeth Gentry"/>
    <x v="29901"/>
  </r>
  <r>
    <x v="15"/>
    <x v="1"/>
    <x v="1"/>
    <s v="Wagga Wagga"/>
    <x v="0"/>
    <n v="2650"/>
    <x v="0"/>
    <x v="16"/>
    <x v="4"/>
    <s v="Maggie Mayer"/>
    <x v="29902"/>
  </r>
  <r>
    <x v="15"/>
    <x v="1"/>
    <x v="1"/>
    <s v="Wagga Wagga"/>
    <x v="0"/>
    <n v="2650"/>
    <x v="0"/>
    <x v="16"/>
    <x v="3"/>
    <s v="Chris Monroe"/>
    <x v="29903"/>
  </r>
  <r>
    <x v="15"/>
    <x v="1"/>
    <x v="1"/>
    <s v="Wagga Wagga"/>
    <x v="0"/>
    <n v="2650"/>
    <x v="0"/>
    <x v="16"/>
    <x v="7"/>
    <s v="Ella Hickman"/>
    <x v="29904"/>
  </r>
  <r>
    <x v="15"/>
    <x v="1"/>
    <x v="1"/>
    <s v="Wagga Wagga"/>
    <x v="0"/>
    <n v="2650"/>
    <x v="0"/>
    <x v="16"/>
    <x v="9"/>
    <s v="Elizabeth Gentry"/>
    <x v="8857"/>
  </r>
  <r>
    <x v="15"/>
    <x v="1"/>
    <x v="1"/>
    <s v="Wagga Wagga"/>
    <x v="0"/>
    <n v="2650"/>
    <x v="0"/>
    <x v="16"/>
    <x v="4"/>
    <s v="Maggie Mayer"/>
    <x v="29905"/>
  </r>
  <r>
    <x v="15"/>
    <x v="1"/>
    <x v="1"/>
    <s v="Wagga Wagga"/>
    <x v="0"/>
    <n v="2650"/>
    <x v="0"/>
    <x v="16"/>
    <x v="1"/>
    <s v="Howard Wright"/>
    <x v="29906"/>
  </r>
  <r>
    <x v="15"/>
    <x v="1"/>
    <x v="1"/>
    <s v="Wagga Wagga"/>
    <x v="0"/>
    <n v="2650"/>
    <x v="0"/>
    <x v="16"/>
    <x v="8"/>
    <s v="Sara Ferrell"/>
    <x v="29907"/>
  </r>
  <r>
    <x v="15"/>
    <x v="1"/>
    <x v="1"/>
    <s v="Wagga Wagga"/>
    <x v="0"/>
    <n v="2650"/>
    <x v="0"/>
    <x v="16"/>
    <x v="9"/>
    <s v="Elizabeth Gentry"/>
    <x v="29908"/>
  </r>
  <r>
    <x v="15"/>
    <x v="1"/>
    <x v="1"/>
    <s v="Wagga Wagga"/>
    <x v="0"/>
    <n v="2650"/>
    <x v="0"/>
    <x v="16"/>
    <x v="1"/>
    <s v="Howard Wright"/>
    <x v="29909"/>
  </r>
  <r>
    <x v="15"/>
    <x v="1"/>
    <x v="1"/>
    <s v="Wagga Wagga"/>
    <x v="0"/>
    <n v="2650"/>
    <x v="0"/>
    <x v="16"/>
    <x v="9"/>
    <s v="Elizabeth Gentry"/>
    <x v="29910"/>
  </r>
  <r>
    <x v="15"/>
    <x v="1"/>
    <x v="1"/>
    <s v="Wagga Wagga"/>
    <x v="0"/>
    <n v="2650"/>
    <x v="0"/>
    <x v="16"/>
    <x v="5"/>
    <s v="Richard Carr"/>
    <x v="29911"/>
  </r>
  <r>
    <x v="15"/>
    <x v="1"/>
    <x v="1"/>
    <s v="Wagga Wagga"/>
    <x v="0"/>
    <n v="2650"/>
    <x v="0"/>
    <x v="16"/>
    <x v="2"/>
    <s v="Amy Buchanan"/>
    <x v="29912"/>
  </r>
  <r>
    <x v="15"/>
    <x v="1"/>
    <x v="1"/>
    <s v="Wagga Wagga"/>
    <x v="0"/>
    <n v="2650"/>
    <x v="0"/>
    <x v="16"/>
    <x v="0"/>
    <s v="Chester George"/>
    <x v="29913"/>
  </r>
  <r>
    <x v="15"/>
    <x v="1"/>
    <x v="1"/>
    <s v="Wagga Wagga"/>
    <x v="0"/>
    <n v="2650"/>
    <x v="0"/>
    <x v="16"/>
    <x v="5"/>
    <s v="Richard Carr"/>
    <x v="29914"/>
  </r>
  <r>
    <x v="15"/>
    <x v="1"/>
    <x v="1"/>
    <s v="Wagga Wagga"/>
    <x v="0"/>
    <n v="2650"/>
    <x v="0"/>
    <x v="16"/>
    <x v="5"/>
    <s v="Richard Carr"/>
    <x v="29915"/>
  </r>
  <r>
    <x v="15"/>
    <x v="1"/>
    <x v="1"/>
    <s v="Wagga Wagga"/>
    <x v="0"/>
    <n v="2650"/>
    <x v="0"/>
    <x v="16"/>
    <x v="1"/>
    <s v="Howard Wright"/>
    <x v="29916"/>
  </r>
  <r>
    <x v="15"/>
    <x v="1"/>
    <x v="1"/>
    <s v="Wagga Wagga"/>
    <x v="0"/>
    <n v="2650"/>
    <x v="0"/>
    <x v="16"/>
    <x v="6"/>
    <s v="Bruce Curran"/>
    <x v="29917"/>
  </r>
  <r>
    <x v="15"/>
    <x v="1"/>
    <x v="1"/>
    <s v="Wagga Wagga"/>
    <x v="0"/>
    <n v="2650"/>
    <x v="0"/>
    <x v="16"/>
    <x v="0"/>
    <s v="Chester George"/>
    <x v="29918"/>
  </r>
  <r>
    <x v="15"/>
    <x v="1"/>
    <x v="1"/>
    <s v="Wagga Wagga"/>
    <x v="0"/>
    <n v="2650"/>
    <x v="0"/>
    <x v="16"/>
    <x v="4"/>
    <s v="Maggie Mayer"/>
    <x v="29919"/>
  </r>
  <r>
    <x v="15"/>
    <x v="1"/>
    <x v="1"/>
    <s v="Wagga Wagga"/>
    <x v="0"/>
    <n v="2650"/>
    <x v="0"/>
    <x v="16"/>
    <x v="6"/>
    <s v="Bruce Curran"/>
    <x v="29920"/>
  </r>
  <r>
    <x v="15"/>
    <x v="1"/>
    <x v="1"/>
    <s v="Alexandria"/>
    <x v="0"/>
    <n v="2015"/>
    <x v="0"/>
    <x v="17"/>
    <x v="9"/>
    <s v="Elizabeth Gentry"/>
    <x v="13252"/>
  </r>
  <r>
    <x v="15"/>
    <x v="1"/>
    <x v="1"/>
    <s v="Alexandria"/>
    <x v="0"/>
    <n v="2015"/>
    <x v="0"/>
    <x v="17"/>
    <x v="0"/>
    <s v="Chester George"/>
    <x v="34"/>
  </r>
  <r>
    <x v="15"/>
    <x v="1"/>
    <x v="1"/>
    <s v="Alexandria"/>
    <x v="0"/>
    <n v="2015"/>
    <x v="0"/>
    <x v="17"/>
    <x v="6"/>
    <s v="Bruce Curran"/>
    <x v="1019"/>
  </r>
  <r>
    <x v="15"/>
    <x v="1"/>
    <x v="1"/>
    <s v="Alexandria"/>
    <x v="0"/>
    <n v="2015"/>
    <x v="0"/>
    <x v="17"/>
    <x v="4"/>
    <s v="Maggie Mayer"/>
    <x v="606"/>
  </r>
  <r>
    <x v="15"/>
    <x v="1"/>
    <x v="1"/>
    <s v="Alexandria"/>
    <x v="0"/>
    <n v="2015"/>
    <x v="0"/>
    <x v="17"/>
    <x v="3"/>
    <s v="Chris Monroe"/>
    <x v="29921"/>
  </r>
  <r>
    <x v="15"/>
    <x v="1"/>
    <x v="1"/>
    <s v="Alexandria"/>
    <x v="0"/>
    <n v="2015"/>
    <x v="0"/>
    <x v="17"/>
    <x v="9"/>
    <s v="Elizabeth Gentry"/>
    <x v="18977"/>
  </r>
  <r>
    <x v="15"/>
    <x v="1"/>
    <x v="1"/>
    <s v="Alexandria"/>
    <x v="0"/>
    <n v="2015"/>
    <x v="0"/>
    <x v="17"/>
    <x v="0"/>
    <s v="Chester George"/>
    <x v="1791"/>
  </r>
  <r>
    <x v="15"/>
    <x v="1"/>
    <x v="1"/>
    <s v="Alexandria"/>
    <x v="0"/>
    <n v="2015"/>
    <x v="0"/>
    <x v="17"/>
    <x v="0"/>
    <s v="Chester George"/>
    <x v="1659"/>
  </r>
  <r>
    <x v="15"/>
    <x v="1"/>
    <x v="1"/>
    <s v="Alexandria"/>
    <x v="0"/>
    <n v="2015"/>
    <x v="0"/>
    <x v="17"/>
    <x v="9"/>
    <s v="Elizabeth Gentry"/>
    <x v="3"/>
  </r>
  <r>
    <x v="15"/>
    <x v="1"/>
    <x v="1"/>
    <s v="Alexandria"/>
    <x v="0"/>
    <n v="2015"/>
    <x v="0"/>
    <x v="17"/>
    <x v="3"/>
    <s v="Chris Monroe"/>
    <x v="29922"/>
  </r>
  <r>
    <x v="15"/>
    <x v="1"/>
    <x v="1"/>
    <s v="Alexandria"/>
    <x v="0"/>
    <n v="2015"/>
    <x v="0"/>
    <x v="17"/>
    <x v="2"/>
    <s v="Amy Buchanan"/>
    <x v="2412"/>
  </r>
  <r>
    <x v="15"/>
    <x v="1"/>
    <x v="1"/>
    <s v="Alexandria"/>
    <x v="0"/>
    <n v="2015"/>
    <x v="0"/>
    <x v="17"/>
    <x v="2"/>
    <s v="Amy Buchanan"/>
    <x v="6874"/>
  </r>
  <r>
    <x v="15"/>
    <x v="1"/>
    <x v="1"/>
    <s v="Alexandria"/>
    <x v="0"/>
    <n v="2015"/>
    <x v="0"/>
    <x v="17"/>
    <x v="2"/>
    <s v="Amy Buchanan"/>
    <x v="1024"/>
  </r>
  <r>
    <x v="15"/>
    <x v="1"/>
    <x v="1"/>
    <s v="Alexandria"/>
    <x v="0"/>
    <n v="2015"/>
    <x v="0"/>
    <x v="17"/>
    <x v="8"/>
    <s v="Sara Ferrell"/>
    <x v="8051"/>
  </r>
  <r>
    <x v="15"/>
    <x v="1"/>
    <x v="1"/>
    <s v="Alexandria"/>
    <x v="0"/>
    <n v="2015"/>
    <x v="0"/>
    <x v="17"/>
    <x v="2"/>
    <s v="Amy Buchanan"/>
    <x v="19169"/>
  </r>
  <r>
    <x v="15"/>
    <x v="1"/>
    <x v="1"/>
    <s v="Alexandria"/>
    <x v="0"/>
    <n v="2015"/>
    <x v="0"/>
    <x v="17"/>
    <x v="4"/>
    <s v="Maggie Mayer"/>
    <x v="2088"/>
  </r>
  <r>
    <x v="15"/>
    <x v="1"/>
    <x v="1"/>
    <s v="Alexandria"/>
    <x v="0"/>
    <n v="2015"/>
    <x v="0"/>
    <x v="17"/>
    <x v="0"/>
    <s v="Chester George"/>
    <x v="8739"/>
  </r>
  <r>
    <x v="15"/>
    <x v="1"/>
    <x v="1"/>
    <s v="Alexandria"/>
    <x v="0"/>
    <n v="2015"/>
    <x v="0"/>
    <x v="17"/>
    <x v="9"/>
    <s v="Elizabeth Gentry"/>
    <x v="29923"/>
  </r>
  <r>
    <x v="15"/>
    <x v="1"/>
    <x v="1"/>
    <s v="Alexandria"/>
    <x v="0"/>
    <n v="2015"/>
    <x v="0"/>
    <x v="17"/>
    <x v="2"/>
    <s v="Amy Buchanan"/>
    <x v="29924"/>
  </r>
  <r>
    <x v="15"/>
    <x v="1"/>
    <x v="1"/>
    <s v="Alexandria"/>
    <x v="0"/>
    <n v="2015"/>
    <x v="0"/>
    <x v="17"/>
    <x v="5"/>
    <s v="Richard Carr"/>
    <x v="29925"/>
  </r>
  <r>
    <x v="15"/>
    <x v="1"/>
    <x v="1"/>
    <s v="Alexandria"/>
    <x v="0"/>
    <n v="2015"/>
    <x v="0"/>
    <x v="17"/>
    <x v="4"/>
    <s v="Maggie Mayer"/>
    <x v="18504"/>
  </r>
  <r>
    <x v="15"/>
    <x v="1"/>
    <x v="1"/>
    <s v="Alexandria"/>
    <x v="0"/>
    <n v="2015"/>
    <x v="0"/>
    <x v="17"/>
    <x v="6"/>
    <s v="Bruce Curran"/>
    <x v="17534"/>
  </r>
  <r>
    <x v="15"/>
    <x v="1"/>
    <x v="1"/>
    <s v="Alexandria"/>
    <x v="0"/>
    <n v="2015"/>
    <x v="0"/>
    <x v="17"/>
    <x v="2"/>
    <s v="Amy Buchanan"/>
    <x v="1553"/>
  </r>
  <r>
    <x v="15"/>
    <x v="1"/>
    <x v="1"/>
    <s v="Alexandria"/>
    <x v="0"/>
    <n v="2015"/>
    <x v="0"/>
    <x v="17"/>
    <x v="6"/>
    <s v="Bruce Curran"/>
    <x v="29926"/>
  </r>
  <r>
    <x v="15"/>
    <x v="1"/>
    <x v="1"/>
    <s v="Alexandria"/>
    <x v="0"/>
    <n v="2015"/>
    <x v="0"/>
    <x v="17"/>
    <x v="9"/>
    <s v="Elizabeth Gentry"/>
    <x v="29927"/>
  </r>
  <r>
    <x v="15"/>
    <x v="1"/>
    <x v="1"/>
    <s v="Alexandria"/>
    <x v="0"/>
    <n v="2015"/>
    <x v="0"/>
    <x v="17"/>
    <x v="6"/>
    <s v="Bruce Curran"/>
    <x v="29928"/>
  </r>
  <r>
    <x v="15"/>
    <x v="1"/>
    <x v="1"/>
    <s v="Alexandria"/>
    <x v="0"/>
    <n v="2015"/>
    <x v="0"/>
    <x v="17"/>
    <x v="3"/>
    <s v="Chris Monroe"/>
    <x v="29929"/>
  </r>
  <r>
    <x v="15"/>
    <x v="1"/>
    <x v="1"/>
    <s v="Alexandria"/>
    <x v="0"/>
    <n v="2015"/>
    <x v="0"/>
    <x v="17"/>
    <x v="0"/>
    <s v="Chester George"/>
    <x v="29930"/>
  </r>
  <r>
    <x v="15"/>
    <x v="1"/>
    <x v="1"/>
    <s v="Alexandria"/>
    <x v="0"/>
    <n v="2015"/>
    <x v="0"/>
    <x v="17"/>
    <x v="7"/>
    <s v="Ella Hickman"/>
    <x v="29931"/>
  </r>
  <r>
    <x v="15"/>
    <x v="1"/>
    <x v="1"/>
    <s v="Alexandria"/>
    <x v="0"/>
    <n v="2015"/>
    <x v="0"/>
    <x v="17"/>
    <x v="0"/>
    <s v="Chester George"/>
    <x v="29932"/>
  </r>
  <r>
    <x v="15"/>
    <x v="1"/>
    <x v="1"/>
    <s v="Alexandria"/>
    <x v="0"/>
    <n v="2015"/>
    <x v="0"/>
    <x v="17"/>
    <x v="8"/>
    <s v="Sara Ferrell"/>
    <x v="29933"/>
  </r>
  <r>
    <x v="15"/>
    <x v="1"/>
    <x v="1"/>
    <s v="Alexandria"/>
    <x v="0"/>
    <n v="2015"/>
    <x v="0"/>
    <x v="17"/>
    <x v="2"/>
    <s v="Amy Buchanan"/>
    <x v="29934"/>
  </r>
  <r>
    <x v="15"/>
    <x v="1"/>
    <x v="1"/>
    <s v="Alexandria"/>
    <x v="0"/>
    <n v="2015"/>
    <x v="0"/>
    <x v="17"/>
    <x v="3"/>
    <s v="Chris Monroe"/>
    <x v="29935"/>
  </r>
  <r>
    <x v="15"/>
    <x v="1"/>
    <x v="1"/>
    <s v="Alexandria"/>
    <x v="0"/>
    <n v="2015"/>
    <x v="0"/>
    <x v="17"/>
    <x v="4"/>
    <s v="Maggie Mayer"/>
    <x v="29936"/>
  </r>
  <r>
    <x v="15"/>
    <x v="1"/>
    <x v="1"/>
    <s v="Alexandria"/>
    <x v="0"/>
    <n v="2015"/>
    <x v="0"/>
    <x v="17"/>
    <x v="9"/>
    <s v="Elizabeth Gentry"/>
    <x v="29937"/>
  </r>
  <r>
    <x v="15"/>
    <x v="1"/>
    <x v="1"/>
    <s v="Alexandria"/>
    <x v="0"/>
    <n v="2015"/>
    <x v="0"/>
    <x v="17"/>
    <x v="1"/>
    <s v="Howard Wright"/>
    <x v="29938"/>
  </r>
  <r>
    <x v="15"/>
    <x v="1"/>
    <x v="1"/>
    <s v="Alexandria"/>
    <x v="0"/>
    <n v="2015"/>
    <x v="0"/>
    <x v="17"/>
    <x v="2"/>
    <s v="Amy Buchanan"/>
    <x v="29939"/>
  </r>
  <r>
    <x v="15"/>
    <x v="1"/>
    <x v="1"/>
    <s v="Alexandria"/>
    <x v="0"/>
    <n v="2015"/>
    <x v="0"/>
    <x v="17"/>
    <x v="5"/>
    <s v="Richard Carr"/>
    <x v="29940"/>
  </r>
  <r>
    <x v="15"/>
    <x v="1"/>
    <x v="1"/>
    <s v="Alexandria"/>
    <x v="0"/>
    <n v="2015"/>
    <x v="0"/>
    <x v="17"/>
    <x v="4"/>
    <s v="Maggie Mayer"/>
    <x v="29941"/>
  </r>
  <r>
    <x v="15"/>
    <x v="1"/>
    <x v="1"/>
    <s v="Alexandria"/>
    <x v="0"/>
    <n v="2015"/>
    <x v="0"/>
    <x v="17"/>
    <x v="1"/>
    <s v="Howard Wright"/>
    <x v="29942"/>
  </r>
  <r>
    <x v="15"/>
    <x v="1"/>
    <x v="1"/>
    <s v="Alexandria"/>
    <x v="0"/>
    <n v="2015"/>
    <x v="0"/>
    <x v="17"/>
    <x v="9"/>
    <s v="Elizabeth Gentry"/>
    <x v="29943"/>
  </r>
  <r>
    <x v="15"/>
    <x v="1"/>
    <x v="1"/>
    <s v="Alexandria"/>
    <x v="0"/>
    <n v="2015"/>
    <x v="0"/>
    <x v="17"/>
    <x v="9"/>
    <s v="Elizabeth Gentry"/>
    <x v="29944"/>
  </r>
  <r>
    <x v="15"/>
    <x v="1"/>
    <x v="1"/>
    <s v="Alexandria"/>
    <x v="0"/>
    <n v="2015"/>
    <x v="0"/>
    <x v="17"/>
    <x v="1"/>
    <s v="Howard Wright"/>
    <x v="29945"/>
  </r>
  <r>
    <x v="15"/>
    <x v="1"/>
    <x v="1"/>
    <s v="Alexandria"/>
    <x v="0"/>
    <n v="2015"/>
    <x v="0"/>
    <x v="17"/>
    <x v="2"/>
    <s v="Amy Buchanan"/>
    <x v="29946"/>
  </r>
  <r>
    <x v="15"/>
    <x v="1"/>
    <x v="1"/>
    <s v="Alexandria"/>
    <x v="0"/>
    <n v="2015"/>
    <x v="0"/>
    <x v="17"/>
    <x v="0"/>
    <s v="Chester George"/>
    <x v="29947"/>
  </r>
  <r>
    <x v="15"/>
    <x v="1"/>
    <x v="1"/>
    <s v="Alexandria"/>
    <x v="0"/>
    <n v="2015"/>
    <x v="0"/>
    <x v="17"/>
    <x v="5"/>
    <s v="Richard Carr"/>
    <x v="29948"/>
  </r>
  <r>
    <x v="15"/>
    <x v="1"/>
    <x v="1"/>
    <s v="Alexandria"/>
    <x v="0"/>
    <n v="2015"/>
    <x v="0"/>
    <x v="17"/>
    <x v="5"/>
    <s v="Richard Carr"/>
    <x v="29949"/>
  </r>
  <r>
    <x v="15"/>
    <x v="1"/>
    <x v="1"/>
    <s v="Alexandria"/>
    <x v="0"/>
    <n v="2015"/>
    <x v="0"/>
    <x v="17"/>
    <x v="6"/>
    <s v="Bruce Curran"/>
    <x v="29950"/>
  </r>
  <r>
    <x v="15"/>
    <x v="1"/>
    <x v="1"/>
    <s v="Alexandria"/>
    <x v="0"/>
    <n v="2015"/>
    <x v="0"/>
    <x v="17"/>
    <x v="0"/>
    <s v="Chester George"/>
    <x v="29951"/>
  </r>
  <r>
    <x v="15"/>
    <x v="1"/>
    <x v="1"/>
    <s v="Alexandria"/>
    <x v="0"/>
    <n v="2015"/>
    <x v="0"/>
    <x v="17"/>
    <x v="6"/>
    <s v="Bruce Curran"/>
    <x v="29952"/>
  </r>
  <r>
    <x v="15"/>
    <x v="1"/>
    <x v="1"/>
    <s v="Caloundra"/>
    <x v="2"/>
    <n v="4551"/>
    <x v="0"/>
    <x v="20"/>
    <x v="0"/>
    <s v="Chester George"/>
    <x v="34"/>
  </r>
  <r>
    <x v="15"/>
    <x v="1"/>
    <x v="1"/>
    <s v="Caloundra"/>
    <x v="2"/>
    <n v="4551"/>
    <x v="0"/>
    <x v="20"/>
    <x v="5"/>
    <s v="Richard Carr"/>
    <x v="6111"/>
  </r>
  <r>
    <x v="15"/>
    <x v="1"/>
    <x v="1"/>
    <s v="Caloundra"/>
    <x v="2"/>
    <n v="4551"/>
    <x v="0"/>
    <x v="20"/>
    <x v="9"/>
    <s v="Elizabeth Gentry"/>
    <x v="223"/>
  </r>
  <r>
    <x v="15"/>
    <x v="1"/>
    <x v="1"/>
    <s v="Caloundra"/>
    <x v="2"/>
    <n v="4551"/>
    <x v="0"/>
    <x v="20"/>
    <x v="5"/>
    <s v="Richard Carr"/>
    <x v="804"/>
  </r>
  <r>
    <x v="15"/>
    <x v="1"/>
    <x v="1"/>
    <s v="Caloundra"/>
    <x v="2"/>
    <n v="4551"/>
    <x v="0"/>
    <x v="20"/>
    <x v="9"/>
    <s v="Elizabeth Gentry"/>
    <x v="912"/>
  </r>
  <r>
    <x v="15"/>
    <x v="1"/>
    <x v="1"/>
    <s v="Caloundra"/>
    <x v="2"/>
    <n v="4551"/>
    <x v="0"/>
    <x v="20"/>
    <x v="6"/>
    <s v="Bruce Curran"/>
    <x v="2"/>
  </r>
  <r>
    <x v="15"/>
    <x v="1"/>
    <x v="1"/>
    <s v="Caloundra"/>
    <x v="2"/>
    <n v="4551"/>
    <x v="0"/>
    <x v="20"/>
    <x v="2"/>
    <s v="Amy Buchanan"/>
    <x v="5"/>
  </r>
  <r>
    <x v="15"/>
    <x v="1"/>
    <x v="1"/>
    <s v="Caloundra"/>
    <x v="2"/>
    <n v="4551"/>
    <x v="0"/>
    <x v="20"/>
    <x v="0"/>
    <s v="Chester George"/>
    <x v="69"/>
  </r>
  <r>
    <x v="15"/>
    <x v="1"/>
    <x v="1"/>
    <s v="Caloundra"/>
    <x v="2"/>
    <n v="4551"/>
    <x v="0"/>
    <x v="20"/>
    <x v="9"/>
    <s v="Elizabeth Gentry"/>
    <x v="138"/>
  </r>
  <r>
    <x v="15"/>
    <x v="1"/>
    <x v="1"/>
    <s v="Caloundra"/>
    <x v="2"/>
    <n v="4551"/>
    <x v="0"/>
    <x v="20"/>
    <x v="8"/>
    <s v="Sara Ferrell"/>
    <x v="1705"/>
  </r>
  <r>
    <x v="15"/>
    <x v="1"/>
    <x v="1"/>
    <s v="Caloundra"/>
    <x v="2"/>
    <n v="4551"/>
    <x v="0"/>
    <x v="20"/>
    <x v="2"/>
    <s v="Amy Buchanan"/>
    <x v="1252"/>
  </r>
  <r>
    <x v="15"/>
    <x v="1"/>
    <x v="1"/>
    <s v="Caloundra"/>
    <x v="2"/>
    <n v="4551"/>
    <x v="0"/>
    <x v="20"/>
    <x v="2"/>
    <s v="Amy Buchanan"/>
    <x v="4334"/>
  </r>
  <r>
    <x v="15"/>
    <x v="1"/>
    <x v="1"/>
    <s v="Caloundra"/>
    <x v="2"/>
    <n v="4551"/>
    <x v="0"/>
    <x v="20"/>
    <x v="8"/>
    <s v="Sara Ferrell"/>
    <x v="6495"/>
  </r>
  <r>
    <x v="15"/>
    <x v="1"/>
    <x v="1"/>
    <s v="Caloundra"/>
    <x v="2"/>
    <n v="4551"/>
    <x v="0"/>
    <x v="20"/>
    <x v="7"/>
    <s v="Ella Hickman"/>
    <x v="1147"/>
  </r>
  <r>
    <x v="15"/>
    <x v="1"/>
    <x v="1"/>
    <s v="Caloundra"/>
    <x v="2"/>
    <n v="4551"/>
    <x v="0"/>
    <x v="20"/>
    <x v="0"/>
    <s v="Chester George"/>
    <x v="1638"/>
  </r>
  <r>
    <x v="15"/>
    <x v="1"/>
    <x v="1"/>
    <s v="Caloundra"/>
    <x v="2"/>
    <n v="4551"/>
    <x v="0"/>
    <x v="20"/>
    <x v="9"/>
    <s v="Elizabeth Gentry"/>
    <x v="29953"/>
  </r>
  <r>
    <x v="15"/>
    <x v="1"/>
    <x v="1"/>
    <s v="Caloundra"/>
    <x v="2"/>
    <n v="4551"/>
    <x v="0"/>
    <x v="20"/>
    <x v="2"/>
    <s v="Amy Buchanan"/>
    <x v="1130"/>
  </r>
  <r>
    <x v="15"/>
    <x v="1"/>
    <x v="1"/>
    <s v="Caloundra"/>
    <x v="2"/>
    <n v="4551"/>
    <x v="0"/>
    <x v="20"/>
    <x v="4"/>
    <s v="Maggie Mayer"/>
    <x v="29954"/>
  </r>
  <r>
    <x v="15"/>
    <x v="1"/>
    <x v="1"/>
    <s v="Caloundra"/>
    <x v="2"/>
    <n v="4551"/>
    <x v="0"/>
    <x v="20"/>
    <x v="3"/>
    <s v="Chris Monroe"/>
    <x v="29955"/>
  </r>
  <r>
    <x v="15"/>
    <x v="1"/>
    <x v="1"/>
    <s v="Caloundra"/>
    <x v="2"/>
    <n v="4551"/>
    <x v="0"/>
    <x v="20"/>
    <x v="4"/>
    <s v="Maggie Mayer"/>
    <x v="29956"/>
  </r>
  <r>
    <x v="15"/>
    <x v="1"/>
    <x v="1"/>
    <s v="Caloundra"/>
    <x v="2"/>
    <n v="4551"/>
    <x v="0"/>
    <x v="20"/>
    <x v="2"/>
    <s v="Amy Buchanan"/>
    <x v="29957"/>
  </r>
  <r>
    <x v="15"/>
    <x v="1"/>
    <x v="1"/>
    <s v="Caloundra"/>
    <x v="2"/>
    <n v="4551"/>
    <x v="0"/>
    <x v="20"/>
    <x v="0"/>
    <s v="Chester George"/>
    <x v="29958"/>
  </r>
  <r>
    <x v="15"/>
    <x v="1"/>
    <x v="1"/>
    <s v="Caloundra"/>
    <x v="2"/>
    <n v="4551"/>
    <x v="0"/>
    <x v="20"/>
    <x v="5"/>
    <s v="Richard Carr"/>
    <x v="29959"/>
  </r>
  <r>
    <x v="15"/>
    <x v="1"/>
    <x v="1"/>
    <s v="Caloundra"/>
    <x v="2"/>
    <n v="4551"/>
    <x v="0"/>
    <x v="20"/>
    <x v="0"/>
    <s v="Chester George"/>
    <x v="29960"/>
  </r>
  <r>
    <x v="15"/>
    <x v="1"/>
    <x v="1"/>
    <s v="Caloundra"/>
    <x v="2"/>
    <n v="4551"/>
    <x v="0"/>
    <x v="20"/>
    <x v="2"/>
    <s v="Amy Buchanan"/>
    <x v="29961"/>
  </r>
  <r>
    <x v="15"/>
    <x v="1"/>
    <x v="1"/>
    <s v="Caloundra"/>
    <x v="2"/>
    <n v="4551"/>
    <x v="0"/>
    <x v="20"/>
    <x v="9"/>
    <s v="Elizabeth Gentry"/>
    <x v="29962"/>
  </r>
  <r>
    <x v="15"/>
    <x v="1"/>
    <x v="1"/>
    <s v="Caloundra"/>
    <x v="2"/>
    <n v="4551"/>
    <x v="0"/>
    <x v="20"/>
    <x v="2"/>
    <s v="Amy Buchanan"/>
    <x v="29963"/>
  </r>
  <r>
    <x v="15"/>
    <x v="1"/>
    <x v="1"/>
    <s v="Caloundra"/>
    <x v="2"/>
    <n v="4551"/>
    <x v="0"/>
    <x v="20"/>
    <x v="2"/>
    <s v="Amy Buchanan"/>
    <x v="20509"/>
  </r>
  <r>
    <x v="15"/>
    <x v="1"/>
    <x v="1"/>
    <s v="Caloundra"/>
    <x v="2"/>
    <n v="4551"/>
    <x v="0"/>
    <x v="20"/>
    <x v="6"/>
    <s v="Bruce Curran"/>
    <x v="29964"/>
  </r>
  <r>
    <x v="15"/>
    <x v="1"/>
    <x v="1"/>
    <s v="Caloundra"/>
    <x v="2"/>
    <n v="4551"/>
    <x v="0"/>
    <x v="20"/>
    <x v="3"/>
    <s v="Chris Monroe"/>
    <x v="2236"/>
  </r>
  <r>
    <x v="15"/>
    <x v="1"/>
    <x v="1"/>
    <s v="Caloundra"/>
    <x v="2"/>
    <n v="4551"/>
    <x v="0"/>
    <x v="20"/>
    <x v="9"/>
    <s v="Elizabeth Gentry"/>
    <x v="29965"/>
  </r>
  <r>
    <x v="15"/>
    <x v="1"/>
    <x v="1"/>
    <s v="Caloundra"/>
    <x v="2"/>
    <n v="4551"/>
    <x v="0"/>
    <x v="20"/>
    <x v="2"/>
    <s v="Amy Buchanan"/>
    <x v="29966"/>
  </r>
  <r>
    <x v="15"/>
    <x v="1"/>
    <x v="1"/>
    <s v="Caloundra"/>
    <x v="2"/>
    <n v="4551"/>
    <x v="0"/>
    <x v="20"/>
    <x v="6"/>
    <s v="Bruce Curran"/>
    <x v="29967"/>
  </r>
  <r>
    <x v="15"/>
    <x v="1"/>
    <x v="1"/>
    <s v="Caloundra"/>
    <x v="2"/>
    <n v="4551"/>
    <x v="0"/>
    <x v="20"/>
    <x v="1"/>
    <s v="Howard Wright"/>
    <x v="29968"/>
  </r>
  <r>
    <x v="15"/>
    <x v="1"/>
    <x v="1"/>
    <s v="Caloundra"/>
    <x v="2"/>
    <n v="4551"/>
    <x v="0"/>
    <x v="20"/>
    <x v="9"/>
    <s v="Elizabeth Gentry"/>
    <x v="29969"/>
  </r>
  <r>
    <x v="15"/>
    <x v="1"/>
    <x v="1"/>
    <s v="Caloundra"/>
    <x v="2"/>
    <n v="4551"/>
    <x v="0"/>
    <x v="20"/>
    <x v="7"/>
    <s v="Ella Hickman"/>
    <x v="29970"/>
  </r>
  <r>
    <x v="15"/>
    <x v="1"/>
    <x v="1"/>
    <s v="Caloundra"/>
    <x v="2"/>
    <n v="4551"/>
    <x v="0"/>
    <x v="20"/>
    <x v="9"/>
    <s v="Elizabeth Gentry"/>
    <x v="29971"/>
  </r>
  <r>
    <x v="15"/>
    <x v="1"/>
    <x v="1"/>
    <s v="Caloundra"/>
    <x v="2"/>
    <n v="4551"/>
    <x v="0"/>
    <x v="20"/>
    <x v="1"/>
    <s v="Howard Wright"/>
    <x v="29972"/>
  </r>
  <r>
    <x v="15"/>
    <x v="1"/>
    <x v="1"/>
    <s v="Caloundra"/>
    <x v="2"/>
    <n v="4551"/>
    <x v="0"/>
    <x v="20"/>
    <x v="4"/>
    <s v="Maggie Mayer"/>
    <x v="29973"/>
  </r>
  <r>
    <x v="15"/>
    <x v="1"/>
    <x v="1"/>
    <s v="Caloundra"/>
    <x v="2"/>
    <n v="4551"/>
    <x v="0"/>
    <x v="20"/>
    <x v="8"/>
    <s v="Sara Ferrell"/>
    <x v="29974"/>
  </r>
  <r>
    <x v="15"/>
    <x v="1"/>
    <x v="1"/>
    <s v="Caloundra"/>
    <x v="2"/>
    <n v="4551"/>
    <x v="0"/>
    <x v="20"/>
    <x v="2"/>
    <s v="Amy Buchanan"/>
    <x v="29975"/>
  </r>
  <r>
    <x v="15"/>
    <x v="1"/>
    <x v="1"/>
    <s v="Caloundra"/>
    <x v="2"/>
    <n v="4551"/>
    <x v="0"/>
    <x v="20"/>
    <x v="5"/>
    <s v="Richard Carr"/>
    <x v="29976"/>
  </r>
  <r>
    <x v="15"/>
    <x v="1"/>
    <x v="1"/>
    <s v="Caloundra"/>
    <x v="2"/>
    <n v="4551"/>
    <x v="0"/>
    <x v="20"/>
    <x v="1"/>
    <s v="Howard Wright"/>
    <x v="29977"/>
  </r>
  <r>
    <x v="15"/>
    <x v="1"/>
    <x v="1"/>
    <s v="Caloundra"/>
    <x v="2"/>
    <n v="4551"/>
    <x v="0"/>
    <x v="20"/>
    <x v="4"/>
    <s v="Maggie Mayer"/>
    <x v="29978"/>
  </r>
  <r>
    <x v="15"/>
    <x v="1"/>
    <x v="1"/>
    <s v="Caloundra"/>
    <x v="2"/>
    <n v="4551"/>
    <x v="0"/>
    <x v="20"/>
    <x v="0"/>
    <s v="Chester George"/>
    <x v="29979"/>
  </r>
  <r>
    <x v="15"/>
    <x v="1"/>
    <x v="1"/>
    <s v="Caloundra"/>
    <x v="2"/>
    <n v="4551"/>
    <x v="0"/>
    <x v="20"/>
    <x v="1"/>
    <s v="Howard Wright"/>
    <x v="29980"/>
  </r>
  <r>
    <x v="15"/>
    <x v="1"/>
    <x v="1"/>
    <s v="Caloundra"/>
    <x v="2"/>
    <n v="4551"/>
    <x v="0"/>
    <x v="20"/>
    <x v="6"/>
    <s v="Bruce Curran"/>
    <x v="29981"/>
  </r>
  <r>
    <x v="15"/>
    <x v="1"/>
    <x v="1"/>
    <s v="Caloundra"/>
    <x v="2"/>
    <n v="4551"/>
    <x v="0"/>
    <x v="20"/>
    <x v="3"/>
    <s v="Chris Monroe"/>
    <x v="29982"/>
  </r>
  <r>
    <x v="15"/>
    <x v="1"/>
    <x v="1"/>
    <s v="Caloundra"/>
    <x v="2"/>
    <n v="4551"/>
    <x v="0"/>
    <x v="20"/>
    <x v="0"/>
    <s v="Chester George"/>
    <x v="29983"/>
  </r>
  <r>
    <x v="15"/>
    <x v="1"/>
    <x v="1"/>
    <s v="Caloundra"/>
    <x v="2"/>
    <n v="4551"/>
    <x v="0"/>
    <x v="20"/>
    <x v="2"/>
    <s v="Amy Buchanan"/>
    <x v="29984"/>
  </r>
  <r>
    <x v="15"/>
    <x v="1"/>
    <x v="1"/>
    <s v="Caloundra"/>
    <x v="2"/>
    <n v="4551"/>
    <x v="0"/>
    <x v="20"/>
    <x v="9"/>
    <s v="Elizabeth Gentry"/>
    <x v="29985"/>
  </r>
  <r>
    <x v="15"/>
    <x v="1"/>
    <x v="1"/>
    <s v="Caloundra"/>
    <x v="2"/>
    <n v="4551"/>
    <x v="0"/>
    <x v="20"/>
    <x v="5"/>
    <s v="Richard Carr"/>
    <x v="29986"/>
  </r>
  <r>
    <x v="15"/>
    <x v="1"/>
    <x v="1"/>
    <s v="Caloundra"/>
    <x v="2"/>
    <n v="4551"/>
    <x v="0"/>
    <x v="20"/>
    <x v="6"/>
    <s v="Bruce Curran"/>
    <x v="29987"/>
  </r>
  <r>
    <x v="15"/>
    <x v="1"/>
    <x v="1"/>
    <s v="Caloundra"/>
    <x v="2"/>
    <n v="4551"/>
    <x v="0"/>
    <x v="20"/>
    <x v="5"/>
    <s v="Richard Carr"/>
    <x v="29988"/>
  </r>
  <r>
    <x v="15"/>
    <x v="1"/>
    <x v="1"/>
    <s v="Geraldton"/>
    <x v="3"/>
    <n v="6530"/>
    <x v="0"/>
    <x v="14"/>
    <x v="0"/>
    <s v="Chester George"/>
    <x v="29989"/>
  </r>
  <r>
    <x v="15"/>
    <x v="1"/>
    <x v="1"/>
    <s v="Geraldton"/>
    <x v="3"/>
    <n v="6530"/>
    <x v="0"/>
    <x v="14"/>
    <x v="4"/>
    <s v="Maggie Mayer"/>
    <x v="34"/>
  </r>
  <r>
    <x v="15"/>
    <x v="1"/>
    <x v="1"/>
    <s v="Geraldton"/>
    <x v="3"/>
    <n v="6530"/>
    <x v="0"/>
    <x v="14"/>
    <x v="7"/>
    <s v="Ella Hickman"/>
    <x v="27640"/>
  </r>
  <r>
    <x v="15"/>
    <x v="1"/>
    <x v="1"/>
    <s v="Geraldton"/>
    <x v="3"/>
    <n v="6530"/>
    <x v="0"/>
    <x v="14"/>
    <x v="0"/>
    <s v="Chester George"/>
    <x v="912"/>
  </r>
  <r>
    <x v="15"/>
    <x v="1"/>
    <x v="1"/>
    <s v="Geraldton"/>
    <x v="3"/>
    <n v="6530"/>
    <x v="0"/>
    <x v="14"/>
    <x v="9"/>
    <s v="Elizabeth Gentry"/>
    <x v="606"/>
  </r>
  <r>
    <x v="15"/>
    <x v="1"/>
    <x v="1"/>
    <s v="Geraldton"/>
    <x v="3"/>
    <n v="6530"/>
    <x v="0"/>
    <x v="14"/>
    <x v="6"/>
    <s v="Bruce Curran"/>
    <x v="1659"/>
  </r>
  <r>
    <x v="15"/>
    <x v="1"/>
    <x v="1"/>
    <s v="Geraldton"/>
    <x v="3"/>
    <n v="6530"/>
    <x v="0"/>
    <x v="14"/>
    <x v="9"/>
    <s v="Elizabeth Gentry"/>
    <x v="545"/>
  </r>
  <r>
    <x v="15"/>
    <x v="1"/>
    <x v="1"/>
    <s v="Geraldton"/>
    <x v="3"/>
    <n v="6530"/>
    <x v="0"/>
    <x v="14"/>
    <x v="4"/>
    <s v="Maggie Mayer"/>
    <x v="6"/>
  </r>
  <r>
    <x v="15"/>
    <x v="1"/>
    <x v="1"/>
    <s v="Geraldton"/>
    <x v="3"/>
    <n v="6530"/>
    <x v="0"/>
    <x v="14"/>
    <x v="9"/>
    <s v="Elizabeth Gentry"/>
    <x v="69"/>
  </r>
  <r>
    <x v="15"/>
    <x v="1"/>
    <x v="1"/>
    <s v="Geraldton"/>
    <x v="3"/>
    <n v="6530"/>
    <x v="0"/>
    <x v="14"/>
    <x v="3"/>
    <s v="Chris Monroe"/>
    <x v="2248"/>
  </r>
  <r>
    <x v="15"/>
    <x v="1"/>
    <x v="1"/>
    <s v="Geraldton"/>
    <x v="3"/>
    <n v="6530"/>
    <x v="0"/>
    <x v="14"/>
    <x v="4"/>
    <s v="Maggie Mayer"/>
    <x v="4516"/>
  </r>
  <r>
    <x v="15"/>
    <x v="1"/>
    <x v="1"/>
    <s v="Geraldton"/>
    <x v="3"/>
    <n v="6530"/>
    <x v="0"/>
    <x v="14"/>
    <x v="0"/>
    <s v="Chester George"/>
    <x v="72"/>
  </r>
  <r>
    <x v="15"/>
    <x v="1"/>
    <x v="1"/>
    <s v="Geraldton"/>
    <x v="3"/>
    <n v="6530"/>
    <x v="0"/>
    <x v="14"/>
    <x v="0"/>
    <s v="Chester George"/>
    <x v="284"/>
  </r>
  <r>
    <x v="15"/>
    <x v="1"/>
    <x v="1"/>
    <s v="Geraldton"/>
    <x v="3"/>
    <n v="6530"/>
    <x v="0"/>
    <x v="14"/>
    <x v="3"/>
    <s v="Chris Monroe"/>
    <x v="1840"/>
  </r>
  <r>
    <x v="15"/>
    <x v="1"/>
    <x v="1"/>
    <s v="Geraldton"/>
    <x v="3"/>
    <n v="6530"/>
    <x v="0"/>
    <x v="14"/>
    <x v="4"/>
    <s v="Maggie Mayer"/>
    <x v="12069"/>
  </r>
  <r>
    <x v="15"/>
    <x v="1"/>
    <x v="1"/>
    <s v="Geraldton"/>
    <x v="3"/>
    <n v="6530"/>
    <x v="0"/>
    <x v="14"/>
    <x v="6"/>
    <s v="Bruce Curran"/>
    <x v="864"/>
  </r>
  <r>
    <x v="15"/>
    <x v="1"/>
    <x v="1"/>
    <s v="Geraldton"/>
    <x v="3"/>
    <n v="6530"/>
    <x v="0"/>
    <x v="14"/>
    <x v="0"/>
    <s v="Chester George"/>
    <x v="7417"/>
  </r>
  <r>
    <x v="15"/>
    <x v="1"/>
    <x v="1"/>
    <s v="Geraldton"/>
    <x v="3"/>
    <n v="6530"/>
    <x v="0"/>
    <x v="14"/>
    <x v="8"/>
    <s v="Sara Ferrell"/>
    <x v="938"/>
  </r>
  <r>
    <x v="15"/>
    <x v="1"/>
    <x v="1"/>
    <s v="Geraldton"/>
    <x v="3"/>
    <n v="6530"/>
    <x v="0"/>
    <x v="14"/>
    <x v="2"/>
    <s v="Amy Buchanan"/>
    <x v="13251"/>
  </r>
  <r>
    <x v="15"/>
    <x v="1"/>
    <x v="1"/>
    <s v="Geraldton"/>
    <x v="3"/>
    <n v="6530"/>
    <x v="0"/>
    <x v="14"/>
    <x v="0"/>
    <s v="Chester George"/>
    <x v="18314"/>
  </r>
  <r>
    <x v="15"/>
    <x v="1"/>
    <x v="1"/>
    <s v="Geraldton"/>
    <x v="3"/>
    <n v="6530"/>
    <x v="0"/>
    <x v="14"/>
    <x v="0"/>
    <s v="Chester George"/>
    <x v="29990"/>
  </r>
  <r>
    <x v="15"/>
    <x v="1"/>
    <x v="1"/>
    <s v="Geraldton"/>
    <x v="3"/>
    <n v="6530"/>
    <x v="0"/>
    <x v="14"/>
    <x v="7"/>
    <s v="Ella Hickman"/>
    <x v="4995"/>
  </r>
  <r>
    <x v="15"/>
    <x v="1"/>
    <x v="1"/>
    <s v="Geraldton"/>
    <x v="3"/>
    <n v="6530"/>
    <x v="0"/>
    <x v="14"/>
    <x v="9"/>
    <s v="Elizabeth Gentry"/>
    <x v="1459"/>
  </r>
  <r>
    <x v="15"/>
    <x v="1"/>
    <x v="1"/>
    <s v="Geraldton"/>
    <x v="3"/>
    <n v="6530"/>
    <x v="0"/>
    <x v="14"/>
    <x v="2"/>
    <s v="Amy Buchanan"/>
    <x v="29991"/>
  </r>
  <r>
    <x v="15"/>
    <x v="1"/>
    <x v="1"/>
    <s v="Geraldton"/>
    <x v="3"/>
    <n v="6530"/>
    <x v="0"/>
    <x v="14"/>
    <x v="2"/>
    <s v="Amy Buchanan"/>
    <x v="19427"/>
  </r>
  <r>
    <x v="15"/>
    <x v="1"/>
    <x v="1"/>
    <s v="Geraldton"/>
    <x v="3"/>
    <n v="6530"/>
    <x v="0"/>
    <x v="14"/>
    <x v="2"/>
    <s v="Amy Buchanan"/>
    <x v="2528"/>
  </r>
  <r>
    <x v="15"/>
    <x v="1"/>
    <x v="1"/>
    <s v="Geraldton"/>
    <x v="3"/>
    <n v="6530"/>
    <x v="0"/>
    <x v="14"/>
    <x v="2"/>
    <s v="Amy Buchanan"/>
    <x v="29992"/>
  </r>
  <r>
    <x v="15"/>
    <x v="1"/>
    <x v="1"/>
    <s v="Geraldton"/>
    <x v="3"/>
    <n v="6530"/>
    <x v="0"/>
    <x v="14"/>
    <x v="9"/>
    <s v="Elizabeth Gentry"/>
    <x v="19938"/>
  </r>
  <r>
    <x v="15"/>
    <x v="1"/>
    <x v="1"/>
    <s v="Geraldton"/>
    <x v="3"/>
    <n v="6530"/>
    <x v="0"/>
    <x v="14"/>
    <x v="9"/>
    <s v="Elizabeth Gentry"/>
    <x v="29993"/>
  </r>
  <r>
    <x v="15"/>
    <x v="1"/>
    <x v="1"/>
    <s v="Geraldton"/>
    <x v="3"/>
    <n v="6530"/>
    <x v="0"/>
    <x v="14"/>
    <x v="2"/>
    <s v="Amy Buchanan"/>
    <x v="29994"/>
  </r>
  <r>
    <x v="15"/>
    <x v="1"/>
    <x v="1"/>
    <s v="Geraldton"/>
    <x v="3"/>
    <n v="6530"/>
    <x v="0"/>
    <x v="14"/>
    <x v="6"/>
    <s v="Bruce Curran"/>
    <x v="9705"/>
  </r>
  <r>
    <x v="15"/>
    <x v="1"/>
    <x v="1"/>
    <s v="Geraldton"/>
    <x v="3"/>
    <n v="6530"/>
    <x v="0"/>
    <x v="14"/>
    <x v="9"/>
    <s v="Elizabeth Gentry"/>
    <x v="29995"/>
  </r>
  <r>
    <x v="15"/>
    <x v="1"/>
    <x v="1"/>
    <s v="Geraldton"/>
    <x v="3"/>
    <n v="6530"/>
    <x v="0"/>
    <x v="14"/>
    <x v="5"/>
    <s v="Richard Carr"/>
    <x v="29996"/>
  </r>
  <r>
    <x v="15"/>
    <x v="1"/>
    <x v="1"/>
    <s v="Geraldton"/>
    <x v="3"/>
    <n v="6530"/>
    <x v="0"/>
    <x v="14"/>
    <x v="1"/>
    <s v="Howard Wright"/>
    <x v="13290"/>
  </r>
  <r>
    <x v="15"/>
    <x v="1"/>
    <x v="1"/>
    <s v="Geraldton"/>
    <x v="3"/>
    <n v="6530"/>
    <x v="0"/>
    <x v="14"/>
    <x v="2"/>
    <s v="Amy Buchanan"/>
    <x v="29997"/>
  </r>
  <r>
    <x v="15"/>
    <x v="1"/>
    <x v="1"/>
    <s v="Geraldton"/>
    <x v="3"/>
    <n v="6530"/>
    <x v="0"/>
    <x v="14"/>
    <x v="3"/>
    <s v="Chris Monroe"/>
    <x v="29998"/>
  </r>
  <r>
    <x v="15"/>
    <x v="1"/>
    <x v="1"/>
    <s v="Geraldton"/>
    <x v="3"/>
    <n v="6530"/>
    <x v="0"/>
    <x v="14"/>
    <x v="0"/>
    <s v="Chester George"/>
    <x v="29999"/>
  </r>
  <r>
    <x v="15"/>
    <x v="1"/>
    <x v="1"/>
    <s v="Geraldton"/>
    <x v="3"/>
    <n v="6530"/>
    <x v="0"/>
    <x v="14"/>
    <x v="3"/>
    <s v="Chris Monroe"/>
    <x v="30000"/>
  </r>
  <r>
    <x v="15"/>
    <x v="1"/>
    <x v="1"/>
    <s v="Geraldton"/>
    <x v="3"/>
    <n v="6530"/>
    <x v="0"/>
    <x v="14"/>
    <x v="6"/>
    <s v="Bruce Curran"/>
    <x v="30001"/>
  </r>
  <r>
    <x v="15"/>
    <x v="1"/>
    <x v="1"/>
    <s v="Geraldton"/>
    <x v="3"/>
    <n v="6530"/>
    <x v="0"/>
    <x v="14"/>
    <x v="1"/>
    <s v="Howard Wright"/>
    <x v="30002"/>
  </r>
  <r>
    <x v="15"/>
    <x v="1"/>
    <x v="1"/>
    <s v="Geraldton"/>
    <x v="3"/>
    <n v="6530"/>
    <x v="0"/>
    <x v="14"/>
    <x v="9"/>
    <s v="Elizabeth Gentry"/>
    <x v="30003"/>
  </r>
  <r>
    <x v="15"/>
    <x v="1"/>
    <x v="1"/>
    <s v="Geraldton"/>
    <x v="3"/>
    <n v="6530"/>
    <x v="0"/>
    <x v="14"/>
    <x v="1"/>
    <s v="Howard Wright"/>
    <x v="30004"/>
  </r>
  <r>
    <x v="15"/>
    <x v="1"/>
    <x v="1"/>
    <s v="Geraldton"/>
    <x v="3"/>
    <n v="6530"/>
    <x v="0"/>
    <x v="14"/>
    <x v="4"/>
    <s v="Maggie Mayer"/>
    <x v="30005"/>
  </r>
  <r>
    <x v="15"/>
    <x v="1"/>
    <x v="1"/>
    <s v="Geraldton"/>
    <x v="3"/>
    <n v="6530"/>
    <x v="0"/>
    <x v="14"/>
    <x v="2"/>
    <s v="Amy Buchanan"/>
    <x v="30006"/>
  </r>
  <r>
    <x v="15"/>
    <x v="1"/>
    <x v="1"/>
    <s v="Geraldton"/>
    <x v="3"/>
    <n v="6530"/>
    <x v="0"/>
    <x v="14"/>
    <x v="7"/>
    <s v="Ella Hickman"/>
    <x v="30007"/>
  </r>
  <r>
    <x v="15"/>
    <x v="1"/>
    <x v="1"/>
    <s v="Geraldton"/>
    <x v="3"/>
    <n v="6530"/>
    <x v="0"/>
    <x v="14"/>
    <x v="4"/>
    <s v="Maggie Mayer"/>
    <x v="30008"/>
  </r>
  <r>
    <x v="15"/>
    <x v="1"/>
    <x v="1"/>
    <s v="Geraldton"/>
    <x v="3"/>
    <n v="6530"/>
    <x v="0"/>
    <x v="14"/>
    <x v="9"/>
    <s v="Elizabeth Gentry"/>
    <x v="30009"/>
  </r>
  <r>
    <x v="15"/>
    <x v="1"/>
    <x v="1"/>
    <s v="Geraldton"/>
    <x v="3"/>
    <n v="6530"/>
    <x v="0"/>
    <x v="14"/>
    <x v="5"/>
    <s v="Richard Carr"/>
    <x v="30010"/>
  </r>
  <r>
    <x v="15"/>
    <x v="1"/>
    <x v="1"/>
    <s v="Geraldton"/>
    <x v="3"/>
    <n v="6530"/>
    <x v="0"/>
    <x v="14"/>
    <x v="1"/>
    <s v="Howard Wright"/>
    <x v="30011"/>
  </r>
  <r>
    <x v="15"/>
    <x v="1"/>
    <x v="1"/>
    <s v="Geraldton"/>
    <x v="3"/>
    <n v="6530"/>
    <x v="0"/>
    <x v="14"/>
    <x v="8"/>
    <s v="Sara Ferrell"/>
    <x v="30012"/>
  </r>
  <r>
    <x v="15"/>
    <x v="1"/>
    <x v="1"/>
    <s v="Geraldton"/>
    <x v="3"/>
    <n v="6530"/>
    <x v="0"/>
    <x v="14"/>
    <x v="5"/>
    <s v="Richard Carr"/>
    <x v="30013"/>
  </r>
  <r>
    <x v="15"/>
    <x v="1"/>
    <x v="1"/>
    <s v="Geraldton"/>
    <x v="3"/>
    <n v="6530"/>
    <x v="0"/>
    <x v="14"/>
    <x v="9"/>
    <s v="Elizabeth Gentry"/>
    <x v="30014"/>
  </r>
  <r>
    <x v="15"/>
    <x v="1"/>
    <x v="1"/>
    <s v="Geraldton"/>
    <x v="3"/>
    <n v="6530"/>
    <x v="0"/>
    <x v="14"/>
    <x v="0"/>
    <s v="Chester George"/>
    <x v="30015"/>
  </r>
  <r>
    <x v="15"/>
    <x v="1"/>
    <x v="1"/>
    <s v="Geraldton"/>
    <x v="3"/>
    <n v="6530"/>
    <x v="0"/>
    <x v="14"/>
    <x v="6"/>
    <s v="Bruce Curran"/>
    <x v="30016"/>
  </r>
  <r>
    <x v="15"/>
    <x v="1"/>
    <x v="1"/>
    <s v="Geraldton"/>
    <x v="3"/>
    <n v="6530"/>
    <x v="0"/>
    <x v="14"/>
    <x v="2"/>
    <s v="Amy Buchanan"/>
    <x v="30017"/>
  </r>
  <r>
    <x v="15"/>
    <x v="1"/>
    <x v="1"/>
    <s v="Geraldton"/>
    <x v="3"/>
    <n v="6530"/>
    <x v="0"/>
    <x v="14"/>
    <x v="5"/>
    <s v="Richard Carr"/>
    <x v="30018"/>
  </r>
  <r>
    <x v="15"/>
    <x v="1"/>
    <x v="1"/>
    <s v="Geraldton"/>
    <x v="3"/>
    <n v="6530"/>
    <x v="0"/>
    <x v="14"/>
    <x v="0"/>
    <s v="Chester George"/>
    <x v="30019"/>
  </r>
  <r>
    <x v="15"/>
    <x v="1"/>
    <x v="1"/>
    <s v="Geraldton"/>
    <x v="3"/>
    <n v="6530"/>
    <x v="0"/>
    <x v="14"/>
    <x v="1"/>
    <s v="Howard Wright"/>
    <x v="30020"/>
  </r>
  <r>
    <x v="15"/>
    <x v="1"/>
    <x v="1"/>
    <s v="Geraldton"/>
    <x v="3"/>
    <n v="6530"/>
    <x v="0"/>
    <x v="14"/>
    <x v="6"/>
    <s v="Bruce Curran"/>
    <x v="30021"/>
  </r>
  <r>
    <x v="15"/>
    <x v="1"/>
    <x v="1"/>
    <s v="Orange"/>
    <x v="0"/>
    <n v="2800"/>
    <x v="0"/>
    <x v="16"/>
    <x v="3"/>
    <s v="Chris Monroe"/>
    <x v="29922"/>
  </r>
  <r>
    <x v="15"/>
    <x v="1"/>
    <x v="1"/>
    <s v="Orange"/>
    <x v="0"/>
    <n v="2800"/>
    <x v="0"/>
    <x v="16"/>
    <x v="2"/>
    <s v="Amy Buchanan"/>
    <x v="1869"/>
  </r>
  <r>
    <x v="15"/>
    <x v="1"/>
    <x v="1"/>
    <s v="Orange"/>
    <x v="0"/>
    <n v="2800"/>
    <x v="0"/>
    <x v="16"/>
    <x v="2"/>
    <s v="Amy Buchanan"/>
    <x v="5467"/>
  </r>
  <r>
    <x v="15"/>
    <x v="1"/>
    <x v="1"/>
    <s v="Orange"/>
    <x v="0"/>
    <n v="2800"/>
    <x v="0"/>
    <x v="16"/>
    <x v="9"/>
    <s v="Elizabeth Gentry"/>
    <x v="6581"/>
  </r>
  <r>
    <x v="15"/>
    <x v="1"/>
    <x v="1"/>
    <s v="Orange"/>
    <x v="0"/>
    <n v="2800"/>
    <x v="0"/>
    <x v="16"/>
    <x v="0"/>
    <s v="Chester George"/>
    <x v="5514"/>
  </r>
  <r>
    <x v="15"/>
    <x v="1"/>
    <x v="1"/>
    <s v="Orange"/>
    <x v="0"/>
    <n v="2800"/>
    <x v="0"/>
    <x v="16"/>
    <x v="9"/>
    <s v="Elizabeth Gentry"/>
    <x v="168"/>
  </r>
  <r>
    <x v="15"/>
    <x v="1"/>
    <x v="1"/>
    <s v="Orange"/>
    <x v="0"/>
    <n v="2800"/>
    <x v="0"/>
    <x v="16"/>
    <x v="0"/>
    <s v="Chester George"/>
    <x v="400"/>
  </r>
  <r>
    <x v="15"/>
    <x v="1"/>
    <x v="1"/>
    <s v="Orange"/>
    <x v="0"/>
    <n v="2800"/>
    <x v="0"/>
    <x v="16"/>
    <x v="2"/>
    <s v="Amy Buchanan"/>
    <x v="3511"/>
  </r>
  <r>
    <x v="15"/>
    <x v="1"/>
    <x v="1"/>
    <s v="Orange"/>
    <x v="0"/>
    <n v="2800"/>
    <x v="0"/>
    <x v="16"/>
    <x v="2"/>
    <s v="Amy Buchanan"/>
    <x v="1659"/>
  </r>
  <r>
    <x v="15"/>
    <x v="1"/>
    <x v="1"/>
    <s v="Orange"/>
    <x v="0"/>
    <n v="2800"/>
    <x v="0"/>
    <x v="16"/>
    <x v="5"/>
    <s v="Richard Carr"/>
    <x v="2479"/>
  </r>
  <r>
    <x v="15"/>
    <x v="1"/>
    <x v="1"/>
    <s v="Orange"/>
    <x v="0"/>
    <n v="2800"/>
    <x v="0"/>
    <x v="16"/>
    <x v="3"/>
    <s v="Chris Monroe"/>
    <x v="30022"/>
  </r>
  <r>
    <x v="15"/>
    <x v="1"/>
    <x v="1"/>
    <s v="Orange"/>
    <x v="0"/>
    <n v="2800"/>
    <x v="0"/>
    <x v="16"/>
    <x v="9"/>
    <s v="Elizabeth Gentry"/>
    <x v="30023"/>
  </r>
  <r>
    <x v="15"/>
    <x v="1"/>
    <x v="1"/>
    <s v="Orange"/>
    <x v="0"/>
    <n v="2800"/>
    <x v="0"/>
    <x v="16"/>
    <x v="3"/>
    <s v="Chris Monroe"/>
    <x v="30024"/>
  </r>
  <r>
    <x v="15"/>
    <x v="1"/>
    <x v="1"/>
    <s v="Orange"/>
    <x v="0"/>
    <n v="2800"/>
    <x v="0"/>
    <x v="16"/>
    <x v="2"/>
    <s v="Amy Buchanan"/>
    <x v="1252"/>
  </r>
  <r>
    <x v="15"/>
    <x v="1"/>
    <x v="1"/>
    <s v="Orange"/>
    <x v="0"/>
    <n v="2800"/>
    <x v="0"/>
    <x v="16"/>
    <x v="1"/>
    <s v="Howard Wright"/>
    <x v="202"/>
  </r>
  <r>
    <x v="15"/>
    <x v="1"/>
    <x v="1"/>
    <s v="Orange"/>
    <x v="0"/>
    <n v="2800"/>
    <x v="0"/>
    <x v="16"/>
    <x v="7"/>
    <s v="Ella Hickman"/>
    <x v="17843"/>
  </r>
  <r>
    <x v="15"/>
    <x v="1"/>
    <x v="1"/>
    <s v="Orange"/>
    <x v="0"/>
    <n v="2800"/>
    <x v="0"/>
    <x v="16"/>
    <x v="6"/>
    <s v="Bruce Curran"/>
    <x v="288"/>
  </r>
  <r>
    <x v="15"/>
    <x v="1"/>
    <x v="1"/>
    <s v="Orange"/>
    <x v="0"/>
    <n v="2800"/>
    <x v="0"/>
    <x v="16"/>
    <x v="0"/>
    <s v="Chester George"/>
    <x v="1130"/>
  </r>
  <r>
    <x v="15"/>
    <x v="1"/>
    <x v="1"/>
    <s v="Orange"/>
    <x v="0"/>
    <n v="2800"/>
    <x v="0"/>
    <x v="16"/>
    <x v="6"/>
    <s v="Bruce Curran"/>
    <x v="30025"/>
  </r>
  <r>
    <x v="15"/>
    <x v="1"/>
    <x v="1"/>
    <s v="Orange"/>
    <x v="0"/>
    <n v="2800"/>
    <x v="0"/>
    <x v="16"/>
    <x v="4"/>
    <s v="Maggie Mayer"/>
    <x v="30026"/>
  </r>
  <r>
    <x v="15"/>
    <x v="1"/>
    <x v="1"/>
    <s v="Orange"/>
    <x v="0"/>
    <n v="2800"/>
    <x v="0"/>
    <x v="16"/>
    <x v="4"/>
    <s v="Maggie Mayer"/>
    <x v="4106"/>
  </r>
  <r>
    <x v="15"/>
    <x v="1"/>
    <x v="1"/>
    <s v="Orange"/>
    <x v="0"/>
    <n v="2800"/>
    <x v="0"/>
    <x v="16"/>
    <x v="2"/>
    <s v="Amy Buchanan"/>
    <x v="30027"/>
  </r>
  <r>
    <x v="15"/>
    <x v="1"/>
    <x v="1"/>
    <s v="Orange"/>
    <x v="0"/>
    <n v="2800"/>
    <x v="0"/>
    <x v="16"/>
    <x v="4"/>
    <s v="Maggie Mayer"/>
    <x v="30028"/>
  </r>
  <r>
    <x v="15"/>
    <x v="1"/>
    <x v="1"/>
    <s v="Orange"/>
    <x v="0"/>
    <n v="2800"/>
    <x v="0"/>
    <x v="16"/>
    <x v="6"/>
    <s v="Bruce Curran"/>
    <x v="814"/>
  </r>
  <r>
    <x v="15"/>
    <x v="1"/>
    <x v="1"/>
    <s v="Orange"/>
    <x v="0"/>
    <n v="2800"/>
    <x v="0"/>
    <x v="16"/>
    <x v="9"/>
    <s v="Elizabeth Gentry"/>
    <x v="30029"/>
  </r>
  <r>
    <x v="15"/>
    <x v="1"/>
    <x v="1"/>
    <s v="Orange"/>
    <x v="0"/>
    <n v="2800"/>
    <x v="0"/>
    <x v="16"/>
    <x v="2"/>
    <s v="Amy Buchanan"/>
    <x v="30030"/>
  </r>
  <r>
    <x v="15"/>
    <x v="1"/>
    <x v="1"/>
    <s v="Orange"/>
    <x v="0"/>
    <n v="2800"/>
    <x v="0"/>
    <x v="16"/>
    <x v="6"/>
    <s v="Bruce Curran"/>
    <x v="30031"/>
  </r>
  <r>
    <x v="15"/>
    <x v="1"/>
    <x v="1"/>
    <s v="Orange"/>
    <x v="0"/>
    <n v="2800"/>
    <x v="0"/>
    <x v="16"/>
    <x v="9"/>
    <s v="Elizabeth Gentry"/>
    <x v="30032"/>
  </r>
  <r>
    <x v="15"/>
    <x v="1"/>
    <x v="1"/>
    <s v="Orange"/>
    <x v="0"/>
    <n v="2800"/>
    <x v="0"/>
    <x v="16"/>
    <x v="2"/>
    <s v="Amy Buchanan"/>
    <x v="30033"/>
  </r>
  <r>
    <x v="15"/>
    <x v="1"/>
    <x v="1"/>
    <s v="Orange"/>
    <x v="0"/>
    <n v="2800"/>
    <x v="0"/>
    <x v="16"/>
    <x v="3"/>
    <s v="Chris Monroe"/>
    <x v="30034"/>
  </r>
  <r>
    <x v="15"/>
    <x v="1"/>
    <x v="1"/>
    <s v="Orange"/>
    <x v="0"/>
    <n v="2800"/>
    <x v="0"/>
    <x v="16"/>
    <x v="1"/>
    <s v="Howard Wright"/>
    <x v="30035"/>
  </r>
  <r>
    <x v="15"/>
    <x v="1"/>
    <x v="1"/>
    <s v="Orange"/>
    <x v="0"/>
    <n v="2800"/>
    <x v="0"/>
    <x v="16"/>
    <x v="2"/>
    <s v="Amy Buchanan"/>
    <x v="7976"/>
  </r>
  <r>
    <x v="15"/>
    <x v="1"/>
    <x v="1"/>
    <s v="Orange"/>
    <x v="0"/>
    <n v="2800"/>
    <x v="0"/>
    <x v="16"/>
    <x v="7"/>
    <s v="Ella Hickman"/>
    <x v="30036"/>
  </r>
  <r>
    <x v="15"/>
    <x v="1"/>
    <x v="1"/>
    <s v="Orange"/>
    <x v="0"/>
    <n v="2800"/>
    <x v="0"/>
    <x v="16"/>
    <x v="0"/>
    <s v="Chester George"/>
    <x v="30037"/>
  </r>
  <r>
    <x v="15"/>
    <x v="1"/>
    <x v="1"/>
    <s v="Orange"/>
    <x v="0"/>
    <n v="2800"/>
    <x v="0"/>
    <x v="16"/>
    <x v="3"/>
    <s v="Chris Monroe"/>
    <x v="30038"/>
  </r>
  <r>
    <x v="15"/>
    <x v="1"/>
    <x v="1"/>
    <s v="Orange"/>
    <x v="0"/>
    <n v="2800"/>
    <x v="0"/>
    <x v="16"/>
    <x v="9"/>
    <s v="Elizabeth Gentry"/>
    <x v="30039"/>
  </r>
  <r>
    <x v="15"/>
    <x v="1"/>
    <x v="1"/>
    <s v="Orange"/>
    <x v="0"/>
    <n v="2800"/>
    <x v="0"/>
    <x v="16"/>
    <x v="1"/>
    <s v="Howard Wright"/>
    <x v="30040"/>
  </r>
  <r>
    <x v="15"/>
    <x v="1"/>
    <x v="1"/>
    <s v="Orange"/>
    <x v="0"/>
    <n v="2800"/>
    <x v="0"/>
    <x v="16"/>
    <x v="8"/>
    <s v="Sara Ferrell"/>
    <x v="30041"/>
  </r>
  <r>
    <x v="15"/>
    <x v="1"/>
    <x v="1"/>
    <s v="Orange"/>
    <x v="0"/>
    <n v="2800"/>
    <x v="0"/>
    <x v="16"/>
    <x v="4"/>
    <s v="Maggie Mayer"/>
    <x v="30042"/>
  </r>
  <r>
    <x v="15"/>
    <x v="1"/>
    <x v="1"/>
    <s v="Orange"/>
    <x v="0"/>
    <n v="2800"/>
    <x v="0"/>
    <x v="16"/>
    <x v="5"/>
    <s v="Richard Carr"/>
    <x v="30043"/>
  </r>
  <r>
    <x v="15"/>
    <x v="1"/>
    <x v="1"/>
    <s v="Orange"/>
    <x v="0"/>
    <n v="2800"/>
    <x v="0"/>
    <x v="16"/>
    <x v="1"/>
    <s v="Howard Wright"/>
    <x v="30044"/>
  </r>
  <r>
    <x v="15"/>
    <x v="1"/>
    <x v="1"/>
    <s v="Orange"/>
    <x v="0"/>
    <n v="2800"/>
    <x v="0"/>
    <x v="16"/>
    <x v="9"/>
    <s v="Elizabeth Gentry"/>
    <x v="30045"/>
  </r>
  <r>
    <x v="15"/>
    <x v="1"/>
    <x v="1"/>
    <s v="Orange"/>
    <x v="0"/>
    <n v="2800"/>
    <x v="0"/>
    <x v="16"/>
    <x v="0"/>
    <s v="Chester George"/>
    <x v="30046"/>
  </r>
  <r>
    <x v="15"/>
    <x v="1"/>
    <x v="1"/>
    <s v="Orange"/>
    <x v="0"/>
    <n v="2800"/>
    <x v="0"/>
    <x v="16"/>
    <x v="2"/>
    <s v="Amy Buchanan"/>
    <x v="30047"/>
  </r>
  <r>
    <x v="15"/>
    <x v="1"/>
    <x v="1"/>
    <s v="Orange"/>
    <x v="0"/>
    <n v="2800"/>
    <x v="0"/>
    <x v="16"/>
    <x v="4"/>
    <s v="Maggie Mayer"/>
    <x v="30048"/>
  </r>
  <r>
    <x v="15"/>
    <x v="1"/>
    <x v="1"/>
    <s v="Orange"/>
    <x v="0"/>
    <n v="2800"/>
    <x v="0"/>
    <x v="16"/>
    <x v="0"/>
    <s v="Chester George"/>
    <x v="30049"/>
  </r>
  <r>
    <x v="15"/>
    <x v="1"/>
    <x v="1"/>
    <s v="Orange"/>
    <x v="0"/>
    <n v="2800"/>
    <x v="0"/>
    <x v="16"/>
    <x v="5"/>
    <s v="Richard Carr"/>
    <x v="30050"/>
  </r>
  <r>
    <x v="15"/>
    <x v="1"/>
    <x v="1"/>
    <s v="Orange"/>
    <x v="0"/>
    <n v="2800"/>
    <x v="0"/>
    <x v="16"/>
    <x v="6"/>
    <s v="Bruce Curran"/>
    <x v="30051"/>
  </r>
  <r>
    <x v="15"/>
    <x v="1"/>
    <x v="1"/>
    <s v="Orange"/>
    <x v="0"/>
    <n v="2800"/>
    <x v="0"/>
    <x v="16"/>
    <x v="9"/>
    <s v="Elizabeth Gentry"/>
    <x v="30052"/>
  </r>
  <r>
    <x v="15"/>
    <x v="1"/>
    <x v="1"/>
    <s v="Orange"/>
    <x v="0"/>
    <n v="2800"/>
    <x v="0"/>
    <x v="16"/>
    <x v="6"/>
    <s v="Bruce Curran"/>
    <x v="30053"/>
  </r>
  <r>
    <x v="15"/>
    <x v="1"/>
    <x v="1"/>
    <s v="Orange"/>
    <x v="0"/>
    <n v="2800"/>
    <x v="0"/>
    <x v="16"/>
    <x v="5"/>
    <s v="Richard Carr"/>
    <x v="30054"/>
  </r>
  <r>
    <x v="15"/>
    <x v="1"/>
    <x v="1"/>
    <s v="Bendigo"/>
    <x v="4"/>
    <n v="3550"/>
    <x v="0"/>
    <x v="9"/>
    <x v="9"/>
    <s v="Elizabeth Gentry"/>
    <x v="30055"/>
  </r>
  <r>
    <x v="15"/>
    <x v="1"/>
    <x v="1"/>
    <s v="Bendigo"/>
    <x v="4"/>
    <n v="3550"/>
    <x v="0"/>
    <x v="9"/>
    <x v="6"/>
    <s v="Bruce Curran"/>
    <x v="34"/>
  </r>
  <r>
    <x v="15"/>
    <x v="1"/>
    <x v="1"/>
    <s v="Bendigo"/>
    <x v="4"/>
    <n v="3550"/>
    <x v="0"/>
    <x v="9"/>
    <x v="5"/>
    <s v="Richard Carr"/>
    <x v="3419"/>
  </r>
  <r>
    <x v="15"/>
    <x v="1"/>
    <x v="1"/>
    <s v="Bendigo"/>
    <x v="4"/>
    <n v="3550"/>
    <x v="0"/>
    <x v="9"/>
    <x v="4"/>
    <s v="Maggie Mayer"/>
    <x v="912"/>
  </r>
  <r>
    <x v="15"/>
    <x v="1"/>
    <x v="1"/>
    <s v="Bendigo"/>
    <x v="4"/>
    <n v="3550"/>
    <x v="0"/>
    <x v="9"/>
    <x v="0"/>
    <s v="Chester George"/>
    <x v="15526"/>
  </r>
  <r>
    <x v="15"/>
    <x v="1"/>
    <x v="1"/>
    <s v="Bendigo"/>
    <x v="4"/>
    <n v="3550"/>
    <x v="0"/>
    <x v="9"/>
    <x v="9"/>
    <s v="Elizabeth Gentry"/>
    <x v="251"/>
  </r>
  <r>
    <x v="15"/>
    <x v="1"/>
    <x v="1"/>
    <s v="Bendigo"/>
    <x v="4"/>
    <n v="3550"/>
    <x v="0"/>
    <x v="9"/>
    <x v="2"/>
    <s v="Amy Buchanan"/>
    <x v="5"/>
  </r>
  <r>
    <x v="15"/>
    <x v="1"/>
    <x v="1"/>
    <s v="Bendigo"/>
    <x v="4"/>
    <n v="3550"/>
    <x v="0"/>
    <x v="9"/>
    <x v="8"/>
    <s v="Sara Ferrell"/>
    <x v="336"/>
  </r>
  <r>
    <x v="15"/>
    <x v="1"/>
    <x v="1"/>
    <s v="Bendigo"/>
    <x v="4"/>
    <n v="3550"/>
    <x v="0"/>
    <x v="9"/>
    <x v="9"/>
    <s v="Elizabeth Gentry"/>
    <x v="1586"/>
  </r>
  <r>
    <x v="15"/>
    <x v="1"/>
    <x v="1"/>
    <s v="Bendigo"/>
    <x v="4"/>
    <n v="3550"/>
    <x v="0"/>
    <x v="9"/>
    <x v="6"/>
    <s v="Bruce Curran"/>
    <x v="6"/>
  </r>
  <r>
    <x v="15"/>
    <x v="1"/>
    <x v="1"/>
    <s v="Bendigo"/>
    <x v="4"/>
    <n v="3550"/>
    <x v="0"/>
    <x v="9"/>
    <x v="5"/>
    <s v="Richard Carr"/>
    <x v="30056"/>
  </r>
  <r>
    <x v="15"/>
    <x v="1"/>
    <x v="1"/>
    <s v="Bendigo"/>
    <x v="4"/>
    <n v="3550"/>
    <x v="0"/>
    <x v="9"/>
    <x v="9"/>
    <s v="Elizabeth Gentry"/>
    <x v="312"/>
  </r>
  <r>
    <x v="15"/>
    <x v="1"/>
    <x v="1"/>
    <s v="Bendigo"/>
    <x v="4"/>
    <n v="3550"/>
    <x v="0"/>
    <x v="9"/>
    <x v="2"/>
    <s v="Amy Buchanan"/>
    <x v="138"/>
  </r>
  <r>
    <x v="15"/>
    <x v="1"/>
    <x v="1"/>
    <s v="Bendigo"/>
    <x v="4"/>
    <n v="3550"/>
    <x v="0"/>
    <x v="9"/>
    <x v="0"/>
    <s v="Chester George"/>
    <x v="1635"/>
  </r>
  <r>
    <x v="15"/>
    <x v="1"/>
    <x v="1"/>
    <s v="Bendigo"/>
    <x v="4"/>
    <n v="3550"/>
    <x v="0"/>
    <x v="9"/>
    <x v="0"/>
    <s v="Chester George"/>
    <x v="3803"/>
  </r>
  <r>
    <x v="15"/>
    <x v="1"/>
    <x v="1"/>
    <s v="Bendigo"/>
    <x v="4"/>
    <n v="3550"/>
    <x v="0"/>
    <x v="9"/>
    <x v="7"/>
    <s v="Ella Hickman"/>
    <x v="30057"/>
  </r>
  <r>
    <x v="15"/>
    <x v="1"/>
    <x v="1"/>
    <s v="Bendigo"/>
    <x v="4"/>
    <n v="3550"/>
    <x v="0"/>
    <x v="9"/>
    <x v="6"/>
    <s v="Bruce Curran"/>
    <x v="454"/>
  </r>
  <r>
    <x v="15"/>
    <x v="1"/>
    <x v="1"/>
    <s v="Bendigo"/>
    <x v="4"/>
    <n v="3550"/>
    <x v="0"/>
    <x v="9"/>
    <x v="2"/>
    <s v="Amy Buchanan"/>
    <x v="1022"/>
  </r>
  <r>
    <x v="15"/>
    <x v="1"/>
    <x v="1"/>
    <s v="Bendigo"/>
    <x v="4"/>
    <n v="3550"/>
    <x v="0"/>
    <x v="9"/>
    <x v="1"/>
    <s v="Howard Wright"/>
    <x v="30058"/>
  </r>
  <r>
    <x v="15"/>
    <x v="1"/>
    <x v="1"/>
    <s v="Bendigo"/>
    <x v="4"/>
    <n v="3550"/>
    <x v="0"/>
    <x v="9"/>
    <x v="2"/>
    <s v="Amy Buchanan"/>
    <x v="666"/>
  </r>
  <r>
    <x v="15"/>
    <x v="1"/>
    <x v="1"/>
    <s v="Bendigo"/>
    <x v="4"/>
    <n v="3550"/>
    <x v="0"/>
    <x v="9"/>
    <x v="0"/>
    <s v="Chester George"/>
    <x v="4127"/>
  </r>
  <r>
    <x v="15"/>
    <x v="1"/>
    <x v="1"/>
    <s v="Bendigo"/>
    <x v="4"/>
    <n v="3550"/>
    <x v="0"/>
    <x v="9"/>
    <x v="0"/>
    <s v="Chester George"/>
    <x v="1769"/>
  </r>
  <r>
    <x v="15"/>
    <x v="1"/>
    <x v="1"/>
    <s v="Bendigo"/>
    <x v="4"/>
    <n v="3550"/>
    <x v="0"/>
    <x v="9"/>
    <x v="3"/>
    <s v="Chris Monroe"/>
    <x v="30059"/>
  </r>
  <r>
    <x v="15"/>
    <x v="1"/>
    <x v="1"/>
    <s v="Bendigo"/>
    <x v="4"/>
    <n v="3550"/>
    <x v="0"/>
    <x v="9"/>
    <x v="2"/>
    <s v="Amy Buchanan"/>
    <x v="19164"/>
  </r>
  <r>
    <x v="15"/>
    <x v="1"/>
    <x v="1"/>
    <s v="Bendigo"/>
    <x v="4"/>
    <n v="3550"/>
    <x v="0"/>
    <x v="9"/>
    <x v="9"/>
    <s v="Elizabeth Gentry"/>
    <x v="1737"/>
  </r>
  <r>
    <x v="15"/>
    <x v="1"/>
    <x v="1"/>
    <s v="Bendigo"/>
    <x v="4"/>
    <n v="3550"/>
    <x v="0"/>
    <x v="9"/>
    <x v="3"/>
    <s v="Chris Monroe"/>
    <x v="30060"/>
  </r>
  <r>
    <x v="15"/>
    <x v="1"/>
    <x v="1"/>
    <s v="Bendigo"/>
    <x v="4"/>
    <n v="3550"/>
    <x v="0"/>
    <x v="9"/>
    <x v="6"/>
    <s v="Bruce Curran"/>
    <x v="30061"/>
  </r>
  <r>
    <x v="15"/>
    <x v="1"/>
    <x v="1"/>
    <s v="Bendigo"/>
    <x v="4"/>
    <n v="3550"/>
    <x v="0"/>
    <x v="9"/>
    <x v="0"/>
    <s v="Chester George"/>
    <x v="30062"/>
  </r>
  <r>
    <x v="15"/>
    <x v="1"/>
    <x v="1"/>
    <s v="Bendigo"/>
    <x v="4"/>
    <n v="3550"/>
    <x v="0"/>
    <x v="9"/>
    <x v="3"/>
    <s v="Chris Monroe"/>
    <x v="30063"/>
  </r>
  <r>
    <x v="15"/>
    <x v="1"/>
    <x v="1"/>
    <s v="Bendigo"/>
    <x v="4"/>
    <n v="3550"/>
    <x v="0"/>
    <x v="9"/>
    <x v="2"/>
    <s v="Amy Buchanan"/>
    <x v="30064"/>
  </r>
  <r>
    <x v="15"/>
    <x v="1"/>
    <x v="1"/>
    <s v="Bendigo"/>
    <x v="4"/>
    <n v="3550"/>
    <x v="0"/>
    <x v="9"/>
    <x v="4"/>
    <s v="Maggie Mayer"/>
    <x v="30065"/>
  </r>
  <r>
    <x v="15"/>
    <x v="1"/>
    <x v="1"/>
    <s v="Bendigo"/>
    <x v="4"/>
    <n v="3550"/>
    <x v="0"/>
    <x v="9"/>
    <x v="9"/>
    <s v="Elizabeth Gentry"/>
    <x v="30066"/>
  </r>
  <r>
    <x v="15"/>
    <x v="1"/>
    <x v="1"/>
    <s v="Bendigo"/>
    <x v="4"/>
    <n v="3550"/>
    <x v="0"/>
    <x v="9"/>
    <x v="2"/>
    <s v="Amy Buchanan"/>
    <x v="30067"/>
  </r>
  <r>
    <x v="15"/>
    <x v="1"/>
    <x v="1"/>
    <s v="Bendigo"/>
    <x v="4"/>
    <n v="3550"/>
    <x v="0"/>
    <x v="9"/>
    <x v="2"/>
    <s v="Amy Buchanan"/>
    <x v="30068"/>
  </r>
  <r>
    <x v="15"/>
    <x v="1"/>
    <x v="1"/>
    <s v="Bendigo"/>
    <x v="4"/>
    <n v="3550"/>
    <x v="0"/>
    <x v="9"/>
    <x v="2"/>
    <s v="Amy Buchanan"/>
    <x v="30069"/>
  </r>
  <r>
    <x v="15"/>
    <x v="1"/>
    <x v="1"/>
    <s v="Bendigo"/>
    <x v="4"/>
    <n v="3550"/>
    <x v="0"/>
    <x v="9"/>
    <x v="6"/>
    <s v="Bruce Curran"/>
    <x v="30070"/>
  </r>
  <r>
    <x v="15"/>
    <x v="1"/>
    <x v="1"/>
    <s v="Bendigo"/>
    <x v="4"/>
    <n v="3550"/>
    <x v="0"/>
    <x v="9"/>
    <x v="7"/>
    <s v="Ella Hickman"/>
    <x v="30071"/>
  </r>
  <r>
    <x v="15"/>
    <x v="1"/>
    <x v="1"/>
    <s v="Bendigo"/>
    <x v="4"/>
    <n v="3550"/>
    <x v="0"/>
    <x v="9"/>
    <x v="9"/>
    <s v="Elizabeth Gentry"/>
    <x v="30072"/>
  </r>
  <r>
    <x v="15"/>
    <x v="1"/>
    <x v="1"/>
    <s v="Bendigo"/>
    <x v="4"/>
    <n v="3550"/>
    <x v="0"/>
    <x v="9"/>
    <x v="3"/>
    <s v="Chris Monroe"/>
    <x v="30073"/>
  </r>
  <r>
    <x v="15"/>
    <x v="1"/>
    <x v="1"/>
    <s v="Bendigo"/>
    <x v="4"/>
    <n v="3550"/>
    <x v="0"/>
    <x v="9"/>
    <x v="1"/>
    <s v="Howard Wright"/>
    <x v="30074"/>
  </r>
  <r>
    <x v="15"/>
    <x v="1"/>
    <x v="1"/>
    <s v="Bendigo"/>
    <x v="4"/>
    <n v="3550"/>
    <x v="0"/>
    <x v="9"/>
    <x v="0"/>
    <s v="Chester George"/>
    <x v="30075"/>
  </r>
  <r>
    <x v="15"/>
    <x v="1"/>
    <x v="1"/>
    <s v="Bendigo"/>
    <x v="4"/>
    <n v="3550"/>
    <x v="0"/>
    <x v="9"/>
    <x v="8"/>
    <s v="Sara Ferrell"/>
    <x v="30076"/>
  </r>
  <r>
    <x v="15"/>
    <x v="1"/>
    <x v="1"/>
    <s v="Bendigo"/>
    <x v="4"/>
    <n v="3550"/>
    <x v="0"/>
    <x v="9"/>
    <x v="9"/>
    <s v="Elizabeth Gentry"/>
    <x v="30077"/>
  </r>
  <r>
    <x v="15"/>
    <x v="1"/>
    <x v="1"/>
    <s v="Bendigo"/>
    <x v="4"/>
    <n v="3550"/>
    <x v="0"/>
    <x v="9"/>
    <x v="1"/>
    <s v="Howard Wright"/>
    <x v="30078"/>
  </r>
  <r>
    <x v="15"/>
    <x v="1"/>
    <x v="1"/>
    <s v="Bendigo"/>
    <x v="4"/>
    <n v="3550"/>
    <x v="0"/>
    <x v="9"/>
    <x v="1"/>
    <s v="Howard Wright"/>
    <x v="30079"/>
  </r>
  <r>
    <x v="15"/>
    <x v="1"/>
    <x v="1"/>
    <s v="Bendigo"/>
    <x v="4"/>
    <n v="3550"/>
    <x v="0"/>
    <x v="9"/>
    <x v="4"/>
    <s v="Maggie Mayer"/>
    <x v="30080"/>
  </r>
  <r>
    <x v="15"/>
    <x v="1"/>
    <x v="1"/>
    <s v="Bendigo"/>
    <x v="4"/>
    <n v="3550"/>
    <x v="0"/>
    <x v="9"/>
    <x v="4"/>
    <s v="Maggie Mayer"/>
    <x v="30081"/>
  </r>
  <r>
    <x v="15"/>
    <x v="1"/>
    <x v="1"/>
    <s v="Bendigo"/>
    <x v="4"/>
    <n v="3550"/>
    <x v="0"/>
    <x v="9"/>
    <x v="2"/>
    <s v="Amy Buchanan"/>
    <x v="30082"/>
  </r>
  <r>
    <x v="15"/>
    <x v="1"/>
    <x v="1"/>
    <s v="Bendigo"/>
    <x v="4"/>
    <n v="3550"/>
    <x v="0"/>
    <x v="9"/>
    <x v="6"/>
    <s v="Bruce Curran"/>
    <x v="30083"/>
  </r>
  <r>
    <x v="15"/>
    <x v="1"/>
    <x v="1"/>
    <s v="Bendigo"/>
    <x v="4"/>
    <n v="3550"/>
    <x v="0"/>
    <x v="9"/>
    <x v="9"/>
    <s v="Elizabeth Gentry"/>
    <x v="30084"/>
  </r>
  <r>
    <x v="15"/>
    <x v="1"/>
    <x v="1"/>
    <s v="Bendigo"/>
    <x v="4"/>
    <n v="3550"/>
    <x v="0"/>
    <x v="9"/>
    <x v="5"/>
    <s v="Richard Carr"/>
    <x v="30085"/>
  </r>
  <r>
    <x v="15"/>
    <x v="1"/>
    <x v="1"/>
    <s v="Bendigo"/>
    <x v="4"/>
    <n v="3550"/>
    <x v="0"/>
    <x v="9"/>
    <x v="0"/>
    <s v="Chester George"/>
    <x v="30086"/>
  </r>
  <r>
    <x v="15"/>
    <x v="1"/>
    <x v="1"/>
    <s v="Bendigo"/>
    <x v="4"/>
    <n v="3550"/>
    <x v="0"/>
    <x v="9"/>
    <x v="2"/>
    <s v="Amy Buchanan"/>
    <x v="30087"/>
  </r>
  <r>
    <x v="15"/>
    <x v="1"/>
    <x v="1"/>
    <s v="Bendigo"/>
    <x v="4"/>
    <n v="3550"/>
    <x v="0"/>
    <x v="9"/>
    <x v="5"/>
    <s v="Richard Carr"/>
    <x v="30088"/>
  </r>
  <r>
    <x v="15"/>
    <x v="1"/>
    <x v="1"/>
    <s v="Bendigo"/>
    <x v="4"/>
    <n v="3550"/>
    <x v="0"/>
    <x v="9"/>
    <x v="5"/>
    <s v="Richard Carr"/>
    <x v="30089"/>
  </r>
  <r>
    <x v="15"/>
    <x v="1"/>
    <x v="1"/>
    <s v="Bendigo"/>
    <x v="4"/>
    <n v="3550"/>
    <x v="0"/>
    <x v="9"/>
    <x v="6"/>
    <s v="Bruce Curran"/>
    <x v="30090"/>
  </r>
  <r>
    <x v="15"/>
    <x v="1"/>
    <x v="1"/>
    <s v="Dandenong"/>
    <x v="4"/>
    <n v="3175"/>
    <x v="0"/>
    <x v="11"/>
    <x v="9"/>
    <s v="Elizabeth Gentry"/>
    <x v="283"/>
  </r>
  <r>
    <x v="15"/>
    <x v="1"/>
    <x v="1"/>
    <s v="Dandenong"/>
    <x v="4"/>
    <n v="3175"/>
    <x v="0"/>
    <x v="11"/>
    <x v="0"/>
    <s v="Chester George"/>
    <x v="3"/>
  </r>
  <r>
    <x v="15"/>
    <x v="1"/>
    <x v="1"/>
    <s v="Dandenong"/>
    <x v="4"/>
    <n v="3175"/>
    <x v="0"/>
    <x v="11"/>
    <x v="4"/>
    <s v="Maggie Mayer"/>
    <x v="36"/>
  </r>
  <r>
    <x v="15"/>
    <x v="1"/>
    <x v="1"/>
    <s v="Dandenong"/>
    <x v="4"/>
    <n v="3175"/>
    <x v="0"/>
    <x v="11"/>
    <x v="1"/>
    <s v="Howard Wright"/>
    <x v="1585"/>
  </r>
  <r>
    <x v="15"/>
    <x v="1"/>
    <x v="1"/>
    <s v="Dandenong"/>
    <x v="4"/>
    <n v="3175"/>
    <x v="0"/>
    <x v="11"/>
    <x v="6"/>
    <s v="Bruce Curran"/>
    <x v="114"/>
  </r>
  <r>
    <x v="15"/>
    <x v="1"/>
    <x v="1"/>
    <s v="Dandenong"/>
    <x v="4"/>
    <n v="3175"/>
    <x v="0"/>
    <x v="11"/>
    <x v="6"/>
    <s v="Bruce Curran"/>
    <x v="224"/>
  </r>
  <r>
    <x v="15"/>
    <x v="1"/>
    <x v="1"/>
    <s v="Dandenong"/>
    <x v="4"/>
    <n v="3175"/>
    <x v="0"/>
    <x v="11"/>
    <x v="9"/>
    <s v="Elizabeth Gentry"/>
    <x v="1586"/>
  </r>
  <r>
    <x v="15"/>
    <x v="1"/>
    <x v="1"/>
    <s v="Dandenong"/>
    <x v="4"/>
    <n v="3175"/>
    <x v="0"/>
    <x v="11"/>
    <x v="6"/>
    <s v="Bruce Curran"/>
    <x v="30091"/>
  </r>
  <r>
    <x v="15"/>
    <x v="1"/>
    <x v="1"/>
    <s v="Dandenong"/>
    <x v="4"/>
    <n v="3175"/>
    <x v="0"/>
    <x v="11"/>
    <x v="1"/>
    <s v="Howard Wright"/>
    <x v="889"/>
  </r>
  <r>
    <x v="15"/>
    <x v="1"/>
    <x v="1"/>
    <s v="Dandenong"/>
    <x v="4"/>
    <n v="3175"/>
    <x v="0"/>
    <x v="11"/>
    <x v="9"/>
    <s v="Elizabeth Gentry"/>
    <x v="4516"/>
  </r>
  <r>
    <x v="15"/>
    <x v="1"/>
    <x v="1"/>
    <s v="Dandenong"/>
    <x v="4"/>
    <n v="3175"/>
    <x v="0"/>
    <x v="11"/>
    <x v="4"/>
    <s v="Maggie Mayer"/>
    <x v="312"/>
  </r>
  <r>
    <x v="15"/>
    <x v="1"/>
    <x v="1"/>
    <s v="Dandenong"/>
    <x v="4"/>
    <n v="3175"/>
    <x v="0"/>
    <x v="11"/>
    <x v="5"/>
    <s v="Richard Carr"/>
    <x v="941"/>
  </r>
  <r>
    <x v="15"/>
    <x v="1"/>
    <x v="1"/>
    <s v="Dandenong"/>
    <x v="4"/>
    <n v="3175"/>
    <x v="0"/>
    <x v="11"/>
    <x v="6"/>
    <s v="Bruce Curran"/>
    <x v="5604"/>
  </r>
  <r>
    <x v="15"/>
    <x v="1"/>
    <x v="1"/>
    <s v="Dandenong"/>
    <x v="4"/>
    <n v="3175"/>
    <x v="0"/>
    <x v="11"/>
    <x v="9"/>
    <s v="Elizabeth Gentry"/>
    <x v="30092"/>
  </r>
  <r>
    <x v="15"/>
    <x v="1"/>
    <x v="1"/>
    <s v="Dandenong"/>
    <x v="4"/>
    <n v="3175"/>
    <x v="0"/>
    <x v="11"/>
    <x v="2"/>
    <s v="Amy Buchanan"/>
    <x v="30093"/>
  </r>
  <r>
    <x v="15"/>
    <x v="1"/>
    <x v="1"/>
    <s v="Dandenong"/>
    <x v="4"/>
    <n v="3175"/>
    <x v="0"/>
    <x v="11"/>
    <x v="4"/>
    <s v="Maggie Mayer"/>
    <x v="1661"/>
  </r>
  <r>
    <x v="15"/>
    <x v="1"/>
    <x v="1"/>
    <s v="Dandenong"/>
    <x v="4"/>
    <n v="3175"/>
    <x v="0"/>
    <x v="11"/>
    <x v="4"/>
    <s v="Maggie Mayer"/>
    <x v="3018"/>
  </r>
  <r>
    <x v="15"/>
    <x v="1"/>
    <x v="1"/>
    <s v="Dandenong"/>
    <x v="4"/>
    <n v="3175"/>
    <x v="0"/>
    <x v="11"/>
    <x v="3"/>
    <s v="Chris Monroe"/>
    <x v="19540"/>
  </r>
  <r>
    <x v="15"/>
    <x v="1"/>
    <x v="1"/>
    <s v="Dandenong"/>
    <x v="4"/>
    <n v="3175"/>
    <x v="0"/>
    <x v="11"/>
    <x v="9"/>
    <s v="Elizabeth Gentry"/>
    <x v="14331"/>
  </r>
  <r>
    <x v="15"/>
    <x v="1"/>
    <x v="1"/>
    <s v="Dandenong"/>
    <x v="4"/>
    <n v="3175"/>
    <x v="0"/>
    <x v="11"/>
    <x v="3"/>
    <s v="Chris Monroe"/>
    <x v="30094"/>
  </r>
  <r>
    <x v="15"/>
    <x v="1"/>
    <x v="1"/>
    <s v="Dandenong"/>
    <x v="4"/>
    <n v="3175"/>
    <x v="0"/>
    <x v="11"/>
    <x v="0"/>
    <s v="Chester George"/>
    <x v="30095"/>
  </r>
  <r>
    <x v="15"/>
    <x v="1"/>
    <x v="1"/>
    <s v="Dandenong"/>
    <x v="4"/>
    <n v="3175"/>
    <x v="0"/>
    <x v="11"/>
    <x v="2"/>
    <s v="Amy Buchanan"/>
    <x v="30096"/>
  </r>
  <r>
    <x v="15"/>
    <x v="1"/>
    <x v="1"/>
    <s v="Dandenong"/>
    <x v="4"/>
    <n v="3175"/>
    <x v="0"/>
    <x v="11"/>
    <x v="2"/>
    <s v="Amy Buchanan"/>
    <x v="30097"/>
  </r>
  <r>
    <x v="15"/>
    <x v="1"/>
    <x v="1"/>
    <s v="Dandenong"/>
    <x v="4"/>
    <n v="3175"/>
    <x v="0"/>
    <x v="11"/>
    <x v="9"/>
    <s v="Elizabeth Gentry"/>
    <x v="30098"/>
  </r>
  <r>
    <x v="15"/>
    <x v="1"/>
    <x v="1"/>
    <s v="Dandenong"/>
    <x v="4"/>
    <n v="3175"/>
    <x v="0"/>
    <x v="11"/>
    <x v="2"/>
    <s v="Amy Buchanan"/>
    <x v="6048"/>
  </r>
  <r>
    <x v="15"/>
    <x v="1"/>
    <x v="1"/>
    <s v="Dandenong"/>
    <x v="4"/>
    <n v="3175"/>
    <x v="0"/>
    <x v="11"/>
    <x v="2"/>
    <s v="Amy Buchanan"/>
    <x v="30099"/>
  </r>
  <r>
    <x v="15"/>
    <x v="1"/>
    <x v="1"/>
    <s v="Dandenong"/>
    <x v="4"/>
    <n v="3175"/>
    <x v="0"/>
    <x v="11"/>
    <x v="6"/>
    <s v="Bruce Curran"/>
    <x v="9883"/>
  </r>
  <r>
    <x v="15"/>
    <x v="1"/>
    <x v="1"/>
    <s v="Dandenong"/>
    <x v="4"/>
    <n v="3175"/>
    <x v="0"/>
    <x v="11"/>
    <x v="2"/>
    <s v="Amy Buchanan"/>
    <x v="6362"/>
  </r>
  <r>
    <x v="15"/>
    <x v="1"/>
    <x v="1"/>
    <s v="Dandenong"/>
    <x v="4"/>
    <n v="3175"/>
    <x v="0"/>
    <x v="11"/>
    <x v="6"/>
    <s v="Bruce Curran"/>
    <x v="30100"/>
  </r>
  <r>
    <x v="15"/>
    <x v="1"/>
    <x v="1"/>
    <s v="Dandenong"/>
    <x v="4"/>
    <n v="3175"/>
    <x v="0"/>
    <x v="11"/>
    <x v="8"/>
    <s v="Sara Ferrell"/>
    <x v="30101"/>
  </r>
  <r>
    <x v="15"/>
    <x v="1"/>
    <x v="1"/>
    <s v="Dandenong"/>
    <x v="4"/>
    <n v="3175"/>
    <x v="0"/>
    <x v="11"/>
    <x v="0"/>
    <s v="Chester George"/>
    <x v="30102"/>
  </r>
  <r>
    <x v="15"/>
    <x v="1"/>
    <x v="1"/>
    <s v="Dandenong"/>
    <x v="4"/>
    <n v="3175"/>
    <x v="0"/>
    <x v="11"/>
    <x v="0"/>
    <s v="Chester George"/>
    <x v="30103"/>
  </r>
  <r>
    <x v="15"/>
    <x v="1"/>
    <x v="1"/>
    <s v="Dandenong"/>
    <x v="4"/>
    <n v="3175"/>
    <x v="0"/>
    <x v="11"/>
    <x v="2"/>
    <s v="Amy Buchanan"/>
    <x v="30104"/>
  </r>
  <r>
    <x v="15"/>
    <x v="1"/>
    <x v="1"/>
    <s v="Dandenong"/>
    <x v="4"/>
    <n v="3175"/>
    <x v="0"/>
    <x v="11"/>
    <x v="9"/>
    <s v="Elizabeth Gentry"/>
    <x v="30105"/>
  </r>
  <r>
    <x v="15"/>
    <x v="1"/>
    <x v="1"/>
    <s v="Dandenong"/>
    <x v="4"/>
    <n v="3175"/>
    <x v="0"/>
    <x v="11"/>
    <x v="3"/>
    <s v="Chris Monroe"/>
    <x v="30106"/>
  </r>
  <r>
    <x v="15"/>
    <x v="1"/>
    <x v="1"/>
    <s v="Dandenong"/>
    <x v="4"/>
    <n v="3175"/>
    <x v="0"/>
    <x v="11"/>
    <x v="2"/>
    <s v="Amy Buchanan"/>
    <x v="30107"/>
  </r>
  <r>
    <x v="15"/>
    <x v="1"/>
    <x v="1"/>
    <s v="Dandenong"/>
    <x v="4"/>
    <n v="3175"/>
    <x v="0"/>
    <x v="11"/>
    <x v="2"/>
    <s v="Amy Buchanan"/>
    <x v="30108"/>
  </r>
  <r>
    <x v="15"/>
    <x v="1"/>
    <x v="1"/>
    <s v="Dandenong"/>
    <x v="4"/>
    <n v="3175"/>
    <x v="0"/>
    <x v="11"/>
    <x v="9"/>
    <s v="Elizabeth Gentry"/>
    <x v="30109"/>
  </r>
  <r>
    <x v="15"/>
    <x v="1"/>
    <x v="1"/>
    <s v="Dandenong"/>
    <x v="4"/>
    <n v="3175"/>
    <x v="0"/>
    <x v="11"/>
    <x v="9"/>
    <s v="Elizabeth Gentry"/>
    <x v="30110"/>
  </r>
  <r>
    <x v="15"/>
    <x v="1"/>
    <x v="1"/>
    <s v="Dandenong"/>
    <x v="4"/>
    <n v="3175"/>
    <x v="0"/>
    <x v="11"/>
    <x v="7"/>
    <s v="Ella Hickman"/>
    <x v="30111"/>
  </r>
  <r>
    <x v="15"/>
    <x v="1"/>
    <x v="1"/>
    <s v="Dandenong"/>
    <x v="4"/>
    <n v="3175"/>
    <x v="0"/>
    <x v="11"/>
    <x v="3"/>
    <s v="Chris Monroe"/>
    <x v="30112"/>
  </r>
  <r>
    <x v="15"/>
    <x v="1"/>
    <x v="1"/>
    <s v="Dandenong"/>
    <x v="4"/>
    <n v="3175"/>
    <x v="0"/>
    <x v="11"/>
    <x v="0"/>
    <s v="Chester George"/>
    <x v="30113"/>
  </r>
  <r>
    <x v="15"/>
    <x v="1"/>
    <x v="1"/>
    <s v="Dandenong"/>
    <x v="4"/>
    <n v="3175"/>
    <x v="0"/>
    <x v="11"/>
    <x v="4"/>
    <s v="Maggie Mayer"/>
    <x v="30114"/>
  </r>
  <r>
    <x v="15"/>
    <x v="1"/>
    <x v="1"/>
    <s v="Dandenong"/>
    <x v="4"/>
    <n v="3175"/>
    <x v="0"/>
    <x v="11"/>
    <x v="1"/>
    <s v="Howard Wright"/>
    <x v="30115"/>
  </r>
  <r>
    <x v="15"/>
    <x v="1"/>
    <x v="1"/>
    <s v="Dandenong"/>
    <x v="4"/>
    <n v="3175"/>
    <x v="0"/>
    <x v="11"/>
    <x v="8"/>
    <s v="Sara Ferrell"/>
    <x v="30116"/>
  </r>
  <r>
    <x v="15"/>
    <x v="1"/>
    <x v="1"/>
    <s v="Dandenong"/>
    <x v="4"/>
    <n v="3175"/>
    <x v="0"/>
    <x v="11"/>
    <x v="1"/>
    <s v="Howard Wright"/>
    <x v="30117"/>
  </r>
  <r>
    <x v="15"/>
    <x v="1"/>
    <x v="1"/>
    <s v="Dandenong"/>
    <x v="4"/>
    <n v="3175"/>
    <x v="0"/>
    <x v="11"/>
    <x v="9"/>
    <s v="Elizabeth Gentry"/>
    <x v="30118"/>
  </r>
  <r>
    <x v="15"/>
    <x v="1"/>
    <x v="1"/>
    <s v="Dandenong"/>
    <x v="4"/>
    <n v="3175"/>
    <x v="0"/>
    <x v="11"/>
    <x v="6"/>
    <s v="Bruce Curran"/>
    <x v="30119"/>
  </r>
  <r>
    <x v="15"/>
    <x v="1"/>
    <x v="1"/>
    <s v="Dandenong"/>
    <x v="4"/>
    <n v="3175"/>
    <x v="0"/>
    <x v="11"/>
    <x v="4"/>
    <s v="Maggie Mayer"/>
    <x v="30120"/>
  </r>
  <r>
    <x v="15"/>
    <x v="1"/>
    <x v="1"/>
    <s v="Dandenong"/>
    <x v="4"/>
    <n v="3175"/>
    <x v="0"/>
    <x v="11"/>
    <x v="2"/>
    <s v="Amy Buchanan"/>
    <x v="30121"/>
  </r>
  <r>
    <x v="15"/>
    <x v="1"/>
    <x v="1"/>
    <s v="Dandenong"/>
    <x v="4"/>
    <n v="3175"/>
    <x v="0"/>
    <x v="11"/>
    <x v="1"/>
    <s v="Howard Wright"/>
    <x v="30122"/>
  </r>
  <r>
    <x v="15"/>
    <x v="1"/>
    <x v="1"/>
    <s v="Dandenong"/>
    <x v="4"/>
    <n v="3175"/>
    <x v="0"/>
    <x v="11"/>
    <x v="0"/>
    <s v="Chester George"/>
    <x v="30123"/>
  </r>
  <r>
    <x v="15"/>
    <x v="1"/>
    <x v="1"/>
    <s v="Dandenong"/>
    <x v="4"/>
    <n v="3175"/>
    <x v="0"/>
    <x v="11"/>
    <x v="5"/>
    <s v="Richard Carr"/>
    <x v="30124"/>
  </r>
  <r>
    <x v="15"/>
    <x v="1"/>
    <x v="1"/>
    <s v="Dandenong"/>
    <x v="4"/>
    <n v="3175"/>
    <x v="0"/>
    <x v="11"/>
    <x v="5"/>
    <s v="Richard Carr"/>
    <x v="30125"/>
  </r>
  <r>
    <x v="15"/>
    <x v="1"/>
    <x v="1"/>
    <s v="Dandenong"/>
    <x v="4"/>
    <n v="3175"/>
    <x v="0"/>
    <x v="11"/>
    <x v="5"/>
    <s v="Richard Carr"/>
    <x v="30126"/>
  </r>
  <r>
    <x v="15"/>
    <x v="1"/>
    <x v="1"/>
    <s v="Dandenong"/>
    <x v="4"/>
    <n v="3175"/>
    <x v="0"/>
    <x v="11"/>
    <x v="6"/>
    <s v="Bruce Curran"/>
    <x v="30127"/>
  </r>
  <r>
    <x v="15"/>
    <x v="1"/>
    <x v="1"/>
    <s v="Randwick"/>
    <x v="0"/>
    <n v="2031"/>
    <x v="0"/>
    <x v="17"/>
    <x v="0"/>
    <s v="Chester George"/>
    <x v="12570"/>
  </r>
  <r>
    <x v="15"/>
    <x v="1"/>
    <x v="1"/>
    <s v="Randwick"/>
    <x v="0"/>
    <n v="2031"/>
    <x v="0"/>
    <x v="17"/>
    <x v="8"/>
    <s v="Sara Ferrell"/>
    <x v="30128"/>
  </r>
  <r>
    <x v="15"/>
    <x v="1"/>
    <x v="1"/>
    <s v="Randwick"/>
    <x v="0"/>
    <n v="2031"/>
    <x v="0"/>
    <x v="17"/>
    <x v="4"/>
    <s v="Maggie Mayer"/>
    <x v="3801"/>
  </r>
  <r>
    <x v="15"/>
    <x v="1"/>
    <x v="1"/>
    <s v="Randwick"/>
    <x v="0"/>
    <n v="2031"/>
    <x v="0"/>
    <x v="17"/>
    <x v="2"/>
    <s v="Amy Buchanan"/>
    <x v="13451"/>
  </r>
  <r>
    <x v="15"/>
    <x v="1"/>
    <x v="1"/>
    <s v="Randwick"/>
    <x v="0"/>
    <n v="2031"/>
    <x v="0"/>
    <x v="17"/>
    <x v="4"/>
    <s v="Maggie Mayer"/>
    <x v="912"/>
  </r>
  <r>
    <x v="15"/>
    <x v="1"/>
    <x v="1"/>
    <s v="Randwick"/>
    <x v="0"/>
    <n v="2031"/>
    <x v="0"/>
    <x v="17"/>
    <x v="6"/>
    <s v="Bruce Curran"/>
    <x v="67"/>
  </r>
  <r>
    <x v="15"/>
    <x v="1"/>
    <x v="1"/>
    <s v="Randwick"/>
    <x v="0"/>
    <n v="2031"/>
    <x v="0"/>
    <x v="17"/>
    <x v="9"/>
    <s v="Elizabeth Gentry"/>
    <x v="427"/>
  </r>
  <r>
    <x v="15"/>
    <x v="1"/>
    <x v="1"/>
    <s v="Randwick"/>
    <x v="0"/>
    <n v="2031"/>
    <x v="0"/>
    <x v="17"/>
    <x v="2"/>
    <s v="Amy Buchanan"/>
    <x v="3158"/>
  </r>
  <r>
    <x v="15"/>
    <x v="1"/>
    <x v="1"/>
    <s v="Randwick"/>
    <x v="0"/>
    <n v="2031"/>
    <x v="0"/>
    <x v="17"/>
    <x v="9"/>
    <s v="Elizabeth Gentry"/>
    <x v="1586"/>
  </r>
  <r>
    <x v="15"/>
    <x v="1"/>
    <x v="1"/>
    <s v="Randwick"/>
    <x v="0"/>
    <n v="2031"/>
    <x v="0"/>
    <x v="17"/>
    <x v="2"/>
    <s v="Amy Buchanan"/>
    <x v="68"/>
  </r>
  <r>
    <x v="15"/>
    <x v="1"/>
    <x v="1"/>
    <s v="Randwick"/>
    <x v="0"/>
    <n v="2031"/>
    <x v="0"/>
    <x v="17"/>
    <x v="9"/>
    <s v="Elizabeth Gentry"/>
    <x v="3375"/>
  </r>
  <r>
    <x v="15"/>
    <x v="1"/>
    <x v="1"/>
    <s v="Randwick"/>
    <x v="0"/>
    <n v="2031"/>
    <x v="0"/>
    <x v="17"/>
    <x v="6"/>
    <s v="Bruce Curran"/>
    <x v="24315"/>
  </r>
  <r>
    <x v="15"/>
    <x v="1"/>
    <x v="1"/>
    <s v="Randwick"/>
    <x v="0"/>
    <n v="2031"/>
    <x v="0"/>
    <x v="17"/>
    <x v="1"/>
    <s v="Howard Wright"/>
    <x v="21696"/>
  </r>
  <r>
    <x v="15"/>
    <x v="1"/>
    <x v="1"/>
    <s v="Randwick"/>
    <x v="0"/>
    <n v="2031"/>
    <x v="0"/>
    <x v="17"/>
    <x v="0"/>
    <s v="Chester George"/>
    <x v="3803"/>
  </r>
  <r>
    <x v="15"/>
    <x v="1"/>
    <x v="1"/>
    <s v="Randwick"/>
    <x v="0"/>
    <n v="2031"/>
    <x v="0"/>
    <x v="17"/>
    <x v="0"/>
    <s v="Chester George"/>
    <x v="5252"/>
  </r>
  <r>
    <x v="15"/>
    <x v="1"/>
    <x v="1"/>
    <s v="Randwick"/>
    <x v="0"/>
    <n v="2031"/>
    <x v="0"/>
    <x v="17"/>
    <x v="9"/>
    <s v="Elizabeth Gentry"/>
    <x v="484"/>
  </r>
  <r>
    <x v="15"/>
    <x v="1"/>
    <x v="1"/>
    <s v="Randwick"/>
    <x v="0"/>
    <n v="2031"/>
    <x v="0"/>
    <x v="17"/>
    <x v="4"/>
    <s v="Maggie Mayer"/>
    <x v="21697"/>
  </r>
  <r>
    <x v="15"/>
    <x v="1"/>
    <x v="1"/>
    <s v="Randwick"/>
    <x v="0"/>
    <n v="2031"/>
    <x v="0"/>
    <x v="17"/>
    <x v="4"/>
    <s v="Maggie Mayer"/>
    <x v="1959"/>
  </r>
  <r>
    <x v="15"/>
    <x v="1"/>
    <x v="1"/>
    <s v="Randwick"/>
    <x v="0"/>
    <n v="2031"/>
    <x v="0"/>
    <x v="17"/>
    <x v="0"/>
    <s v="Chester George"/>
    <x v="1130"/>
  </r>
  <r>
    <x v="15"/>
    <x v="1"/>
    <x v="1"/>
    <s v="Randwick"/>
    <x v="0"/>
    <n v="2031"/>
    <x v="0"/>
    <x v="17"/>
    <x v="9"/>
    <s v="Elizabeth Gentry"/>
    <x v="6497"/>
  </r>
  <r>
    <x v="15"/>
    <x v="1"/>
    <x v="1"/>
    <s v="Randwick"/>
    <x v="0"/>
    <n v="2031"/>
    <x v="0"/>
    <x v="17"/>
    <x v="5"/>
    <s v="Richard Carr"/>
    <x v="552"/>
  </r>
  <r>
    <x v="15"/>
    <x v="1"/>
    <x v="1"/>
    <s v="Randwick"/>
    <x v="0"/>
    <n v="2031"/>
    <x v="0"/>
    <x v="17"/>
    <x v="9"/>
    <s v="Elizabeth Gentry"/>
    <x v="3925"/>
  </r>
  <r>
    <x v="15"/>
    <x v="1"/>
    <x v="1"/>
    <s v="Randwick"/>
    <x v="0"/>
    <n v="2031"/>
    <x v="0"/>
    <x v="17"/>
    <x v="3"/>
    <s v="Chris Monroe"/>
    <x v="30129"/>
  </r>
  <r>
    <x v="15"/>
    <x v="1"/>
    <x v="1"/>
    <s v="Randwick"/>
    <x v="0"/>
    <n v="2031"/>
    <x v="0"/>
    <x v="17"/>
    <x v="3"/>
    <s v="Chris Monroe"/>
    <x v="30130"/>
  </r>
  <r>
    <x v="15"/>
    <x v="1"/>
    <x v="1"/>
    <s v="Randwick"/>
    <x v="0"/>
    <n v="2031"/>
    <x v="0"/>
    <x v="17"/>
    <x v="2"/>
    <s v="Amy Buchanan"/>
    <x v="30131"/>
  </r>
  <r>
    <x v="15"/>
    <x v="1"/>
    <x v="1"/>
    <s v="Randwick"/>
    <x v="0"/>
    <n v="2031"/>
    <x v="0"/>
    <x v="17"/>
    <x v="6"/>
    <s v="Bruce Curran"/>
    <x v="3544"/>
  </r>
  <r>
    <x v="15"/>
    <x v="1"/>
    <x v="1"/>
    <s v="Randwick"/>
    <x v="0"/>
    <n v="2031"/>
    <x v="0"/>
    <x v="17"/>
    <x v="6"/>
    <s v="Bruce Curran"/>
    <x v="30132"/>
  </r>
  <r>
    <x v="15"/>
    <x v="1"/>
    <x v="1"/>
    <s v="Randwick"/>
    <x v="0"/>
    <n v="2031"/>
    <x v="0"/>
    <x v="17"/>
    <x v="3"/>
    <s v="Chris Monroe"/>
    <x v="30133"/>
  </r>
  <r>
    <x v="15"/>
    <x v="1"/>
    <x v="1"/>
    <s v="Randwick"/>
    <x v="0"/>
    <n v="2031"/>
    <x v="0"/>
    <x v="17"/>
    <x v="2"/>
    <s v="Amy Buchanan"/>
    <x v="6100"/>
  </r>
  <r>
    <x v="15"/>
    <x v="1"/>
    <x v="1"/>
    <s v="Randwick"/>
    <x v="0"/>
    <n v="2031"/>
    <x v="0"/>
    <x v="17"/>
    <x v="2"/>
    <s v="Amy Buchanan"/>
    <x v="17209"/>
  </r>
  <r>
    <x v="15"/>
    <x v="1"/>
    <x v="1"/>
    <s v="Randwick"/>
    <x v="0"/>
    <n v="2031"/>
    <x v="0"/>
    <x v="17"/>
    <x v="7"/>
    <s v="Ella Hickman"/>
    <x v="30134"/>
  </r>
  <r>
    <x v="15"/>
    <x v="1"/>
    <x v="1"/>
    <s v="Randwick"/>
    <x v="0"/>
    <n v="2031"/>
    <x v="0"/>
    <x v="17"/>
    <x v="9"/>
    <s v="Elizabeth Gentry"/>
    <x v="20144"/>
  </r>
  <r>
    <x v="15"/>
    <x v="1"/>
    <x v="1"/>
    <s v="Randwick"/>
    <x v="0"/>
    <n v="2031"/>
    <x v="0"/>
    <x v="17"/>
    <x v="2"/>
    <s v="Amy Buchanan"/>
    <x v="30135"/>
  </r>
  <r>
    <x v="15"/>
    <x v="1"/>
    <x v="1"/>
    <s v="Randwick"/>
    <x v="0"/>
    <n v="2031"/>
    <x v="0"/>
    <x v="17"/>
    <x v="9"/>
    <s v="Elizabeth Gentry"/>
    <x v="30136"/>
  </r>
  <r>
    <x v="15"/>
    <x v="1"/>
    <x v="1"/>
    <s v="Randwick"/>
    <x v="0"/>
    <n v="2031"/>
    <x v="0"/>
    <x v="17"/>
    <x v="9"/>
    <s v="Elizabeth Gentry"/>
    <x v="30137"/>
  </r>
  <r>
    <x v="15"/>
    <x v="1"/>
    <x v="1"/>
    <s v="Randwick"/>
    <x v="0"/>
    <n v="2031"/>
    <x v="0"/>
    <x v="17"/>
    <x v="0"/>
    <s v="Chester George"/>
    <x v="30138"/>
  </r>
  <r>
    <x v="15"/>
    <x v="1"/>
    <x v="1"/>
    <s v="Randwick"/>
    <x v="0"/>
    <n v="2031"/>
    <x v="0"/>
    <x v="17"/>
    <x v="2"/>
    <s v="Amy Buchanan"/>
    <x v="30139"/>
  </r>
  <r>
    <x v="15"/>
    <x v="1"/>
    <x v="1"/>
    <s v="Randwick"/>
    <x v="0"/>
    <n v="2031"/>
    <x v="0"/>
    <x v="17"/>
    <x v="3"/>
    <s v="Chris Monroe"/>
    <x v="30140"/>
  </r>
  <r>
    <x v="15"/>
    <x v="1"/>
    <x v="1"/>
    <s v="Randwick"/>
    <x v="0"/>
    <n v="2031"/>
    <x v="0"/>
    <x v="17"/>
    <x v="1"/>
    <s v="Howard Wright"/>
    <x v="30141"/>
  </r>
  <r>
    <x v="15"/>
    <x v="1"/>
    <x v="1"/>
    <s v="Randwick"/>
    <x v="0"/>
    <n v="2031"/>
    <x v="0"/>
    <x v="17"/>
    <x v="5"/>
    <s v="Richard Carr"/>
    <x v="30142"/>
  </r>
  <r>
    <x v="15"/>
    <x v="1"/>
    <x v="1"/>
    <s v="Randwick"/>
    <x v="0"/>
    <n v="2031"/>
    <x v="0"/>
    <x v="17"/>
    <x v="8"/>
    <s v="Sara Ferrell"/>
    <x v="30143"/>
  </r>
  <r>
    <x v="15"/>
    <x v="1"/>
    <x v="1"/>
    <s v="Randwick"/>
    <x v="0"/>
    <n v="2031"/>
    <x v="0"/>
    <x v="17"/>
    <x v="4"/>
    <s v="Maggie Mayer"/>
    <x v="30144"/>
  </r>
  <r>
    <x v="15"/>
    <x v="1"/>
    <x v="1"/>
    <s v="Randwick"/>
    <x v="0"/>
    <n v="2031"/>
    <x v="0"/>
    <x v="17"/>
    <x v="1"/>
    <s v="Howard Wright"/>
    <x v="30145"/>
  </r>
  <r>
    <x v="15"/>
    <x v="1"/>
    <x v="1"/>
    <s v="Randwick"/>
    <x v="0"/>
    <n v="2031"/>
    <x v="0"/>
    <x v="17"/>
    <x v="1"/>
    <s v="Howard Wright"/>
    <x v="30146"/>
  </r>
  <r>
    <x v="15"/>
    <x v="1"/>
    <x v="1"/>
    <s v="Randwick"/>
    <x v="0"/>
    <n v="2031"/>
    <x v="0"/>
    <x v="17"/>
    <x v="6"/>
    <s v="Bruce Curran"/>
    <x v="30147"/>
  </r>
  <r>
    <x v="15"/>
    <x v="1"/>
    <x v="1"/>
    <s v="Randwick"/>
    <x v="0"/>
    <n v="2031"/>
    <x v="0"/>
    <x v="17"/>
    <x v="2"/>
    <s v="Amy Buchanan"/>
    <x v="30148"/>
  </r>
  <r>
    <x v="15"/>
    <x v="1"/>
    <x v="1"/>
    <s v="Randwick"/>
    <x v="0"/>
    <n v="2031"/>
    <x v="0"/>
    <x v="17"/>
    <x v="4"/>
    <s v="Maggie Mayer"/>
    <x v="30149"/>
  </r>
  <r>
    <x v="15"/>
    <x v="1"/>
    <x v="1"/>
    <s v="Randwick"/>
    <x v="0"/>
    <n v="2031"/>
    <x v="0"/>
    <x v="17"/>
    <x v="9"/>
    <s v="Elizabeth Gentry"/>
    <x v="30150"/>
  </r>
  <r>
    <x v="15"/>
    <x v="1"/>
    <x v="1"/>
    <s v="Randwick"/>
    <x v="0"/>
    <n v="2031"/>
    <x v="0"/>
    <x v="17"/>
    <x v="0"/>
    <s v="Chester George"/>
    <x v="30151"/>
  </r>
  <r>
    <x v="15"/>
    <x v="1"/>
    <x v="1"/>
    <s v="Randwick"/>
    <x v="0"/>
    <n v="2031"/>
    <x v="0"/>
    <x v="17"/>
    <x v="5"/>
    <s v="Richard Carr"/>
    <x v="30152"/>
  </r>
  <r>
    <x v="15"/>
    <x v="1"/>
    <x v="1"/>
    <s v="Randwick"/>
    <x v="0"/>
    <n v="2031"/>
    <x v="0"/>
    <x v="17"/>
    <x v="5"/>
    <s v="Richard Carr"/>
    <x v="30153"/>
  </r>
  <r>
    <x v="15"/>
    <x v="1"/>
    <x v="1"/>
    <s v="Randwick"/>
    <x v="0"/>
    <n v="2031"/>
    <x v="0"/>
    <x v="17"/>
    <x v="6"/>
    <s v="Bruce Curran"/>
    <x v="30154"/>
  </r>
  <r>
    <x v="15"/>
    <x v="1"/>
    <x v="1"/>
    <s v="Maroochydore"/>
    <x v="2"/>
    <n v="4558"/>
    <x v="0"/>
    <x v="20"/>
    <x v="5"/>
    <s v="Richard Carr"/>
    <x v="18754"/>
  </r>
  <r>
    <x v="15"/>
    <x v="1"/>
    <x v="1"/>
    <s v="Maroochydore"/>
    <x v="2"/>
    <n v="4558"/>
    <x v="0"/>
    <x v="20"/>
    <x v="9"/>
    <s v="Elizabeth Gentry"/>
    <x v="369"/>
  </r>
  <r>
    <x v="15"/>
    <x v="1"/>
    <x v="1"/>
    <s v="Maroochydore"/>
    <x v="2"/>
    <n v="4558"/>
    <x v="0"/>
    <x v="20"/>
    <x v="5"/>
    <s v="Richard Carr"/>
    <x v="30155"/>
  </r>
  <r>
    <x v="15"/>
    <x v="1"/>
    <x v="1"/>
    <s v="Maroochydore"/>
    <x v="2"/>
    <n v="4558"/>
    <x v="0"/>
    <x v="20"/>
    <x v="9"/>
    <s v="Elizabeth Gentry"/>
    <x v="34"/>
  </r>
  <r>
    <x v="15"/>
    <x v="1"/>
    <x v="1"/>
    <s v="Maroochydore"/>
    <x v="2"/>
    <n v="4558"/>
    <x v="0"/>
    <x v="20"/>
    <x v="9"/>
    <s v="Elizabeth Gentry"/>
    <x v="36"/>
  </r>
  <r>
    <x v="15"/>
    <x v="1"/>
    <x v="1"/>
    <s v="Maroochydore"/>
    <x v="2"/>
    <n v="4558"/>
    <x v="0"/>
    <x v="20"/>
    <x v="5"/>
    <s v="Richard Carr"/>
    <x v="13417"/>
  </r>
  <r>
    <x v="15"/>
    <x v="1"/>
    <x v="1"/>
    <s v="Maroochydore"/>
    <x v="2"/>
    <n v="4558"/>
    <x v="0"/>
    <x v="20"/>
    <x v="0"/>
    <s v="Chester George"/>
    <x v="165"/>
  </r>
  <r>
    <x v="15"/>
    <x v="1"/>
    <x v="1"/>
    <s v="Maroochydore"/>
    <x v="2"/>
    <n v="4558"/>
    <x v="0"/>
    <x v="20"/>
    <x v="1"/>
    <s v="Howard Wright"/>
    <x v="224"/>
  </r>
  <r>
    <x v="15"/>
    <x v="1"/>
    <x v="1"/>
    <s v="Maroochydore"/>
    <x v="2"/>
    <n v="4558"/>
    <x v="0"/>
    <x v="20"/>
    <x v="2"/>
    <s v="Amy Buchanan"/>
    <x v="2198"/>
  </r>
  <r>
    <x v="15"/>
    <x v="1"/>
    <x v="1"/>
    <s v="Maroochydore"/>
    <x v="2"/>
    <n v="4558"/>
    <x v="0"/>
    <x v="20"/>
    <x v="4"/>
    <s v="Maggie Mayer"/>
    <x v="2369"/>
  </r>
  <r>
    <x v="15"/>
    <x v="1"/>
    <x v="1"/>
    <s v="Maroochydore"/>
    <x v="2"/>
    <n v="4558"/>
    <x v="0"/>
    <x v="20"/>
    <x v="9"/>
    <s v="Elizabeth Gentry"/>
    <x v="5852"/>
  </r>
  <r>
    <x v="15"/>
    <x v="1"/>
    <x v="1"/>
    <s v="Maroochydore"/>
    <x v="2"/>
    <n v="4558"/>
    <x v="0"/>
    <x v="20"/>
    <x v="8"/>
    <s v="Sara Ferrell"/>
    <x v="138"/>
  </r>
  <r>
    <x v="15"/>
    <x v="1"/>
    <x v="1"/>
    <s v="Maroochydore"/>
    <x v="2"/>
    <n v="4558"/>
    <x v="0"/>
    <x v="20"/>
    <x v="8"/>
    <s v="Sara Ferrell"/>
    <x v="2327"/>
  </r>
  <r>
    <x v="15"/>
    <x v="1"/>
    <x v="1"/>
    <s v="Maroochydore"/>
    <x v="2"/>
    <n v="4558"/>
    <x v="0"/>
    <x v="20"/>
    <x v="6"/>
    <s v="Bruce Curran"/>
    <x v="5419"/>
  </r>
  <r>
    <x v="15"/>
    <x v="1"/>
    <x v="1"/>
    <s v="Maroochydore"/>
    <x v="2"/>
    <n v="4558"/>
    <x v="0"/>
    <x v="20"/>
    <x v="9"/>
    <s v="Elizabeth Gentry"/>
    <x v="30156"/>
  </r>
  <r>
    <x v="15"/>
    <x v="1"/>
    <x v="1"/>
    <s v="Maroochydore"/>
    <x v="2"/>
    <n v="4558"/>
    <x v="0"/>
    <x v="20"/>
    <x v="9"/>
    <s v="Elizabeth Gentry"/>
    <x v="4130"/>
  </r>
  <r>
    <x v="15"/>
    <x v="1"/>
    <x v="1"/>
    <s v="Maroochydore"/>
    <x v="2"/>
    <n v="4558"/>
    <x v="0"/>
    <x v="20"/>
    <x v="7"/>
    <s v="Ella Hickman"/>
    <x v="2634"/>
  </r>
  <r>
    <x v="15"/>
    <x v="1"/>
    <x v="1"/>
    <s v="Maroochydore"/>
    <x v="2"/>
    <n v="4558"/>
    <x v="0"/>
    <x v="20"/>
    <x v="3"/>
    <s v="Chris Monroe"/>
    <x v="30157"/>
  </r>
  <r>
    <x v="15"/>
    <x v="1"/>
    <x v="1"/>
    <s v="Maroochydore"/>
    <x v="2"/>
    <n v="4558"/>
    <x v="0"/>
    <x v="20"/>
    <x v="6"/>
    <s v="Bruce Curran"/>
    <x v="19129"/>
  </r>
  <r>
    <x v="15"/>
    <x v="1"/>
    <x v="1"/>
    <s v="Maroochydore"/>
    <x v="2"/>
    <n v="4558"/>
    <x v="0"/>
    <x v="20"/>
    <x v="2"/>
    <s v="Amy Buchanan"/>
    <x v="30158"/>
  </r>
  <r>
    <x v="15"/>
    <x v="1"/>
    <x v="1"/>
    <s v="Maroochydore"/>
    <x v="2"/>
    <n v="4558"/>
    <x v="0"/>
    <x v="20"/>
    <x v="2"/>
    <s v="Amy Buchanan"/>
    <x v="30159"/>
  </r>
  <r>
    <x v="15"/>
    <x v="1"/>
    <x v="1"/>
    <s v="Maroochydore"/>
    <x v="2"/>
    <n v="4558"/>
    <x v="0"/>
    <x v="20"/>
    <x v="0"/>
    <s v="Chester George"/>
    <x v="17261"/>
  </r>
  <r>
    <x v="15"/>
    <x v="1"/>
    <x v="1"/>
    <s v="Maroochydore"/>
    <x v="2"/>
    <n v="4558"/>
    <x v="0"/>
    <x v="20"/>
    <x v="9"/>
    <s v="Elizabeth Gentry"/>
    <x v="18685"/>
  </r>
  <r>
    <x v="15"/>
    <x v="1"/>
    <x v="1"/>
    <s v="Maroochydore"/>
    <x v="2"/>
    <n v="4558"/>
    <x v="0"/>
    <x v="20"/>
    <x v="4"/>
    <s v="Maggie Mayer"/>
    <x v="9272"/>
  </r>
  <r>
    <x v="15"/>
    <x v="1"/>
    <x v="1"/>
    <s v="Maroochydore"/>
    <x v="2"/>
    <n v="4558"/>
    <x v="0"/>
    <x v="20"/>
    <x v="6"/>
    <s v="Bruce Curran"/>
    <x v="30160"/>
  </r>
  <r>
    <x v="15"/>
    <x v="1"/>
    <x v="1"/>
    <s v="Maroochydore"/>
    <x v="2"/>
    <n v="4558"/>
    <x v="0"/>
    <x v="20"/>
    <x v="2"/>
    <s v="Amy Buchanan"/>
    <x v="30161"/>
  </r>
  <r>
    <x v="15"/>
    <x v="1"/>
    <x v="1"/>
    <s v="Maroochydore"/>
    <x v="2"/>
    <n v="4558"/>
    <x v="0"/>
    <x v="20"/>
    <x v="2"/>
    <s v="Amy Buchanan"/>
    <x v="30162"/>
  </r>
  <r>
    <x v="15"/>
    <x v="1"/>
    <x v="1"/>
    <s v="Maroochydore"/>
    <x v="2"/>
    <n v="4558"/>
    <x v="0"/>
    <x v="20"/>
    <x v="2"/>
    <s v="Amy Buchanan"/>
    <x v="30163"/>
  </r>
  <r>
    <x v="15"/>
    <x v="1"/>
    <x v="1"/>
    <s v="Maroochydore"/>
    <x v="2"/>
    <n v="4558"/>
    <x v="0"/>
    <x v="20"/>
    <x v="2"/>
    <s v="Amy Buchanan"/>
    <x v="30164"/>
  </r>
  <r>
    <x v="15"/>
    <x v="1"/>
    <x v="1"/>
    <s v="Maroochydore"/>
    <x v="2"/>
    <n v="4558"/>
    <x v="0"/>
    <x v="20"/>
    <x v="0"/>
    <s v="Chester George"/>
    <x v="30165"/>
  </r>
  <r>
    <x v="15"/>
    <x v="1"/>
    <x v="1"/>
    <s v="Maroochydore"/>
    <x v="2"/>
    <n v="4558"/>
    <x v="0"/>
    <x v="20"/>
    <x v="9"/>
    <s v="Elizabeth Gentry"/>
    <x v="30166"/>
  </r>
  <r>
    <x v="15"/>
    <x v="1"/>
    <x v="1"/>
    <s v="Maroochydore"/>
    <x v="2"/>
    <n v="4558"/>
    <x v="0"/>
    <x v="20"/>
    <x v="1"/>
    <s v="Howard Wright"/>
    <x v="30167"/>
  </r>
  <r>
    <x v="15"/>
    <x v="1"/>
    <x v="1"/>
    <s v="Maroochydore"/>
    <x v="2"/>
    <n v="4558"/>
    <x v="0"/>
    <x v="20"/>
    <x v="6"/>
    <s v="Bruce Curran"/>
    <x v="30168"/>
  </r>
  <r>
    <x v="15"/>
    <x v="1"/>
    <x v="1"/>
    <s v="Maroochydore"/>
    <x v="2"/>
    <n v="4558"/>
    <x v="0"/>
    <x v="20"/>
    <x v="9"/>
    <s v="Elizabeth Gentry"/>
    <x v="30169"/>
  </r>
  <r>
    <x v="15"/>
    <x v="1"/>
    <x v="1"/>
    <s v="Maroochydore"/>
    <x v="2"/>
    <n v="4558"/>
    <x v="0"/>
    <x v="20"/>
    <x v="3"/>
    <s v="Chris Monroe"/>
    <x v="30170"/>
  </r>
  <r>
    <x v="15"/>
    <x v="1"/>
    <x v="1"/>
    <s v="Maroochydore"/>
    <x v="2"/>
    <n v="4558"/>
    <x v="0"/>
    <x v="20"/>
    <x v="1"/>
    <s v="Howard Wright"/>
    <x v="30171"/>
  </r>
  <r>
    <x v="15"/>
    <x v="1"/>
    <x v="1"/>
    <s v="Maroochydore"/>
    <x v="2"/>
    <n v="4558"/>
    <x v="0"/>
    <x v="20"/>
    <x v="5"/>
    <s v="Richard Carr"/>
    <x v="30172"/>
  </r>
  <r>
    <x v="15"/>
    <x v="1"/>
    <x v="1"/>
    <s v="Maroochydore"/>
    <x v="2"/>
    <n v="4558"/>
    <x v="0"/>
    <x v="20"/>
    <x v="3"/>
    <s v="Chris Monroe"/>
    <x v="30173"/>
  </r>
  <r>
    <x v="15"/>
    <x v="1"/>
    <x v="1"/>
    <s v="Maroochydore"/>
    <x v="2"/>
    <n v="4558"/>
    <x v="0"/>
    <x v="20"/>
    <x v="8"/>
    <s v="Sara Ferrell"/>
    <x v="30174"/>
  </r>
  <r>
    <x v="15"/>
    <x v="1"/>
    <x v="1"/>
    <s v="Maroochydore"/>
    <x v="2"/>
    <n v="4558"/>
    <x v="0"/>
    <x v="20"/>
    <x v="4"/>
    <s v="Maggie Mayer"/>
    <x v="30175"/>
  </r>
  <r>
    <x v="15"/>
    <x v="1"/>
    <x v="1"/>
    <s v="Maroochydore"/>
    <x v="2"/>
    <n v="4558"/>
    <x v="0"/>
    <x v="20"/>
    <x v="1"/>
    <s v="Howard Wright"/>
    <x v="30176"/>
  </r>
  <r>
    <x v="15"/>
    <x v="1"/>
    <x v="1"/>
    <s v="Maroochydore"/>
    <x v="2"/>
    <n v="4558"/>
    <x v="0"/>
    <x v="20"/>
    <x v="9"/>
    <s v="Elizabeth Gentry"/>
    <x v="30177"/>
  </r>
  <r>
    <x v="15"/>
    <x v="1"/>
    <x v="1"/>
    <s v="Maroochydore"/>
    <x v="2"/>
    <n v="4558"/>
    <x v="0"/>
    <x v="20"/>
    <x v="7"/>
    <s v="Ella Hickman"/>
    <x v="30178"/>
  </r>
  <r>
    <x v="15"/>
    <x v="1"/>
    <x v="1"/>
    <s v="Maroochydore"/>
    <x v="2"/>
    <n v="4558"/>
    <x v="0"/>
    <x v="20"/>
    <x v="0"/>
    <s v="Chester George"/>
    <x v="30179"/>
  </r>
  <r>
    <x v="15"/>
    <x v="1"/>
    <x v="1"/>
    <s v="Maroochydore"/>
    <x v="2"/>
    <n v="4558"/>
    <x v="0"/>
    <x v="20"/>
    <x v="1"/>
    <s v="Howard Wright"/>
    <x v="30180"/>
  </r>
  <r>
    <x v="15"/>
    <x v="1"/>
    <x v="1"/>
    <s v="Maroochydore"/>
    <x v="2"/>
    <n v="4558"/>
    <x v="0"/>
    <x v="20"/>
    <x v="6"/>
    <s v="Bruce Curran"/>
    <x v="30181"/>
  </r>
  <r>
    <x v="15"/>
    <x v="1"/>
    <x v="1"/>
    <s v="Maroochydore"/>
    <x v="2"/>
    <n v="4558"/>
    <x v="0"/>
    <x v="20"/>
    <x v="4"/>
    <s v="Maggie Mayer"/>
    <x v="30182"/>
  </r>
  <r>
    <x v="15"/>
    <x v="1"/>
    <x v="1"/>
    <s v="Maroochydore"/>
    <x v="2"/>
    <n v="4558"/>
    <x v="0"/>
    <x v="20"/>
    <x v="2"/>
    <s v="Amy Buchanan"/>
    <x v="30183"/>
  </r>
  <r>
    <x v="15"/>
    <x v="1"/>
    <x v="1"/>
    <s v="Maroochydore"/>
    <x v="2"/>
    <n v="4558"/>
    <x v="0"/>
    <x v="20"/>
    <x v="9"/>
    <s v="Elizabeth Gentry"/>
    <x v="30184"/>
  </r>
  <r>
    <x v="15"/>
    <x v="1"/>
    <x v="1"/>
    <s v="Maroochydore"/>
    <x v="2"/>
    <n v="4558"/>
    <x v="0"/>
    <x v="20"/>
    <x v="0"/>
    <s v="Chester George"/>
    <x v="30185"/>
  </r>
  <r>
    <x v="15"/>
    <x v="1"/>
    <x v="1"/>
    <s v="Maroochydore"/>
    <x v="2"/>
    <n v="4558"/>
    <x v="0"/>
    <x v="20"/>
    <x v="5"/>
    <s v="Richard Carr"/>
    <x v="30186"/>
  </r>
  <r>
    <x v="15"/>
    <x v="1"/>
    <x v="1"/>
    <s v="Maroochydore"/>
    <x v="2"/>
    <n v="4558"/>
    <x v="0"/>
    <x v="20"/>
    <x v="6"/>
    <s v="Bruce Curran"/>
    <x v="30187"/>
  </r>
  <r>
    <x v="15"/>
    <x v="1"/>
    <x v="1"/>
    <s v="Maroochydore"/>
    <x v="2"/>
    <n v="4558"/>
    <x v="0"/>
    <x v="20"/>
    <x v="5"/>
    <s v="Richard Carr"/>
    <x v="30188"/>
  </r>
  <r>
    <x v="15"/>
    <x v="1"/>
    <x v="1"/>
    <s v="Mascot"/>
    <x v="0"/>
    <n v="2020"/>
    <x v="0"/>
    <x v="17"/>
    <x v="5"/>
    <s v="Richard Carr"/>
    <x v="715"/>
  </r>
  <r>
    <x v="15"/>
    <x v="1"/>
    <x v="1"/>
    <s v="Mascot"/>
    <x v="0"/>
    <n v="2020"/>
    <x v="0"/>
    <x v="17"/>
    <x v="2"/>
    <s v="Amy Buchanan"/>
    <x v="6894"/>
  </r>
  <r>
    <x v="15"/>
    <x v="1"/>
    <x v="1"/>
    <s v="Mascot"/>
    <x v="0"/>
    <n v="2020"/>
    <x v="0"/>
    <x v="17"/>
    <x v="9"/>
    <s v="Elizabeth Gentry"/>
    <x v="1020"/>
  </r>
  <r>
    <x v="15"/>
    <x v="1"/>
    <x v="1"/>
    <s v="Mascot"/>
    <x v="0"/>
    <n v="2020"/>
    <x v="0"/>
    <x v="17"/>
    <x v="9"/>
    <s v="Elizabeth Gentry"/>
    <x v="30189"/>
  </r>
  <r>
    <x v="15"/>
    <x v="1"/>
    <x v="1"/>
    <s v="Mascot"/>
    <x v="0"/>
    <n v="2020"/>
    <x v="0"/>
    <x v="17"/>
    <x v="0"/>
    <s v="Chester George"/>
    <x v="30190"/>
  </r>
  <r>
    <x v="15"/>
    <x v="1"/>
    <x v="1"/>
    <s v="Mascot"/>
    <x v="0"/>
    <n v="2020"/>
    <x v="0"/>
    <x v="17"/>
    <x v="3"/>
    <s v="Chris Monroe"/>
    <x v="30191"/>
  </r>
  <r>
    <x v="15"/>
    <x v="1"/>
    <x v="1"/>
    <s v="Mascot"/>
    <x v="0"/>
    <n v="2020"/>
    <x v="0"/>
    <x v="17"/>
    <x v="4"/>
    <s v="Maggie Mayer"/>
    <x v="34"/>
  </r>
  <r>
    <x v="15"/>
    <x v="1"/>
    <x v="1"/>
    <s v="Mascot"/>
    <x v="0"/>
    <n v="2020"/>
    <x v="0"/>
    <x v="17"/>
    <x v="2"/>
    <s v="Amy Buchanan"/>
    <x v="1585"/>
  </r>
  <r>
    <x v="15"/>
    <x v="1"/>
    <x v="1"/>
    <s v="Mascot"/>
    <x v="0"/>
    <n v="2020"/>
    <x v="0"/>
    <x v="17"/>
    <x v="0"/>
    <s v="Chester George"/>
    <x v="1586"/>
  </r>
  <r>
    <x v="15"/>
    <x v="1"/>
    <x v="1"/>
    <s v="Mascot"/>
    <x v="0"/>
    <n v="2020"/>
    <x v="0"/>
    <x v="17"/>
    <x v="0"/>
    <s v="Chester George"/>
    <x v="607"/>
  </r>
  <r>
    <x v="15"/>
    <x v="1"/>
    <x v="1"/>
    <s v="Mascot"/>
    <x v="0"/>
    <n v="2020"/>
    <x v="0"/>
    <x v="17"/>
    <x v="3"/>
    <s v="Chris Monroe"/>
    <x v="30192"/>
  </r>
  <r>
    <x v="15"/>
    <x v="1"/>
    <x v="1"/>
    <s v="Mascot"/>
    <x v="0"/>
    <n v="2020"/>
    <x v="0"/>
    <x v="17"/>
    <x v="8"/>
    <s v="Sara Ferrell"/>
    <x v="545"/>
  </r>
  <r>
    <x v="15"/>
    <x v="1"/>
    <x v="1"/>
    <s v="Mascot"/>
    <x v="0"/>
    <n v="2020"/>
    <x v="0"/>
    <x v="17"/>
    <x v="2"/>
    <s v="Amy Buchanan"/>
    <x v="30193"/>
  </r>
  <r>
    <x v="15"/>
    <x v="1"/>
    <x v="1"/>
    <s v="Mascot"/>
    <x v="0"/>
    <n v="2020"/>
    <x v="0"/>
    <x v="17"/>
    <x v="0"/>
    <s v="Chester George"/>
    <x v="30194"/>
  </r>
  <r>
    <x v="15"/>
    <x v="1"/>
    <x v="1"/>
    <s v="Mascot"/>
    <x v="0"/>
    <n v="2020"/>
    <x v="0"/>
    <x v="17"/>
    <x v="1"/>
    <s v="Howard Wright"/>
    <x v="1963"/>
  </r>
  <r>
    <x v="15"/>
    <x v="1"/>
    <x v="1"/>
    <s v="Mascot"/>
    <x v="0"/>
    <n v="2020"/>
    <x v="0"/>
    <x v="17"/>
    <x v="2"/>
    <s v="Amy Buchanan"/>
    <x v="6234"/>
  </r>
  <r>
    <x v="15"/>
    <x v="1"/>
    <x v="1"/>
    <s v="Mascot"/>
    <x v="0"/>
    <n v="2020"/>
    <x v="0"/>
    <x v="17"/>
    <x v="9"/>
    <s v="Elizabeth Gentry"/>
    <x v="4775"/>
  </r>
  <r>
    <x v="15"/>
    <x v="1"/>
    <x v="1"/>
    <s v="Mascot"/>
    <x v="0"/>
    <n v="2020"/>
    <x v="0"/>
    <x v="17"/>
    <x v="4"/>
    <s v="Maggie Mayer"/>
    <x v="551"/>
  </r>
  <r>
    <x v="15"/>
    <x v="1"/>
    <x v="1"/>
    <s v="Mascot"/>
    <x v="0"/>
    <n v="2020"/>
    <x v="0"/>
    <x v="17"/>
    <x v="9"/>
    <s v="Elizabeth Gentry"/>
    <x v="5960"/>
  </r>
  <r>
    <x v="15"/>
    <x v="1"/>
    <x v="1"/>
    <s v="Mascot"/>
    <x v="0"/>
    <n v="2020"/>
    <x v="0"/>
    <x v="17"/>
    <x v="9"/>
    <s v="Elizabeth Gentry"/>
    <x v="9073"/>
  </r>
  <r>
    <x v="15"/>
    <x v="1"/>
    <x v="1"/>
    <s v="Mascot"/>
    <x v="0"/>
    <n v="2020"/>
    <x v="0"/>
    <x v="17"/>
    <x v="4"/>
    <s v="Maggie Mayer"/>
    <x v="1124"/>
  </r>
  <r>
    <x v="15"/>
    <x v="1"/>
    <x v="1"/>
    <s v="Mascot"/>
    <x v="0"/>
    <n v="2020"/>
    <x v="0"/>
    <x v="17"/>
    <x v="6"/>
    <s v="Bruce Curran"/>
    <x v="3660"/>
  </r>
  <r>
    <x v="15"/>
    <x v="1"/>
    <x v="1"/>
    <s v="Mascot"/>
    <x v="0"/>
    <n v="2020"/>
    <x v="0"/>
    <x v="17"/>
    <x v="2"/>
    <s v="Amy Buchanan"/>
    <x v="14118"/>
  </r>
  <r>
    <x v="15"/>
    <x v="1"/>
    <x v="1"/>
    <s v="Mascot"/>
    <x v="0"/>
    <n v="2020"/>
    <x v="0"/>
    <x v="17"/>
    <x v="6"/>
    <s v="Bruce Curran"/>
    <x v="30195"/>
  </r>
  <r>
    <x v="15"/>
    <x v="1"/>
    <x v="1"/>
    <s v="Mascot"/>
    <x v="0"/>
    <n v="2020"/>
    <x v="0"/>
    <x v="17"/>
    <x v="3"/>
    <s v="Chris Monroe"/>
    <x v="30196"/>
  </r>
  <r>
    <x v="15"/>
    <x v="1"/>
    <x v="1"/>
    <s v="Mascot"/>
    <x v="0"/>
    <n v="2020"/>
    <x v="0"/>
    <x v="17"/>
    <x v="2"/>
    <s v="Amy Buchanan"/>
    <x v="19353"/>
  </r>
  <r>
    <x v="15"/>
    <x v="1"/>
    <x v="1"/>
    <s v="Mascot"/>
    <x v="0"/>
    <n v="2020"/>
    <x v="0"/>
    <x v="17"/>
    <x v="9"/>
    <s v="Elizabeth Gentry"/>
    <x v="30197"/>
  </r>
  <r>
    <x v="15"/>
    <x v="1"/>
    <x v="1"/>
    <s v="Mascot"/>
    <x v="0"/>
    <n v="2020"/>
    <x v="0"/>
    <x v="17"/>
    <x v="2"/>
    <s v="Amy Buchanan"/>
    <x v="30198"/>
  </r>
  <r>
    <x v="15"/>
    <x v="1"/>
    <x v="1"/>
    <s v="Mascot"/>
    <x v="0"/>
    <n v="2020"/>
    <x v="0"/>
    <x v="17"/>
    <x v="6"/>
    <s v="Bruce Curran"/>
    <x v="6664"/>
  </r>
  <r>
    <x v="15"/>
    <x v="1"/>
    <x v="1"/>
    <s v="Mascot"/>
    <x v="0"/>
    <n v="2020"/>
    <x v="0"/>
    <x v="17"/>
    <x v="7"/>
    <s v="Ella Hickman"/>
    <x v="30199"/>
  </r>
  <r>
    <x v="15"/>
    <x v="1"/>
    <x v="1"/>
    <s v="Mascot"/>
    <x v="0"/>
    <n v="2020"/>
    <x v="0"/>
    <x v="17"/>
    <x v="1"/>
    <s v="Howard Wright"/>
    <x v="30200"/>
  </r>
  <r>
    <x v="15"/>
    <x v="1"/>
    <x v="1"/>
    <s v="Mascot"/>
    <x v="0"/>
    <n v="2020"/>
    <x v="0"/>
    <x v="17"/>
    <x v="5"/>
    <s v="Richard Carr"/>
    <x v="30201"/>
  </r>
  <r>
    <x v="15"/>
    <x v="1"/>
    <x v="1"/>
    <s v="Mascot"/>
    <x v="0"/>
    <n v="2020"/>
    <x v="0"/>
    <x v="17"/>
    <x v="3"/>
    <s v="Chris Monroe"/>
    <x v="30202"/>
  </r>
  <r>
    <x v="15"/>
    <x v="1"/>
    <x v="1"/>
    <s v="Mascot"/>
    <x v="0"/>
    <n v="2020"/>
    <x v="0"/>
    <x v="17"/>
    <x v="1"/>
    <s v="Howard Wright"/>
    <x v="30203"/>
  </r>
  <r>
    <x v="15"/>
    <x v="1"/>
    <x v="1"/>
    <s v="Mascot"/>
    <x v="0"/>
    <n v="2020"/>
    <x v="0"/>
    <x v="17"/>
    <x v="9"/>
    <s v="Elizabeth Gentry"/>
    <x v="30204"/>
  </r>
  <r>
    <x v="15"/>
    <x v="1"/>
    <x v="1"/>
    <s v="Mascot"/>
    <x v="0"/>
    <n v="2020"/>
    <x v="0"/>
    <x v="17"/>
    <x v="4"/>
    <s v="Maggie Mayer"/>
    <x v="30205"/>
  </r>
  <r>
    <x v="15"/>
    <x v="1"/>
    <x v="1"/>
    <s v="Mascot"/>
    <x v="0"/>
    <n v="2020"/>
    <x v="0"/>
    <x v="17"/>
    <x v="0"/>
    <s v="Chester George"/>
    <x v="30206"/>
  </r>
  <r>
    <x v="15"/>
    <x v="1"/>
    <x v="1"/>
    <s v="Mascot"/>
    <x v="0"/>
    <n v="2020"/>
    <x v="0"/>
    <x v="17"/>
    <x v="8"/>
    <s v="Sara Ferrell"/>
    <x v="30207"/>
  </r>
  <r>
    <x v="15"/>
    <x v="1"/>
    <x v="1"/>
    <s v="Mascot"/>
    <x v="0"/>
    <n v="2020"/>
    <x v="0"/>
    <x v="17"/>
    <x v="9"/>
    <s v="Elizabeth Gentry"/>
    <x v="30208"/>
  </r>
  <r>
    <x v="15"/>
    <x v="1"/>
    <x v="1"/>
    <s v="Mascot"/>
    <x v="0"/>
    <n v="2020"/>
    <x v="0"/>
    <x v="17"/>
    <x v="2"/>
    <s v="Amy Buchanan"/>
    <x v="30209"/>
  </r>
  <r>
    <x v="15"/>
    <x v="1"/>
    <x v="1"/>
    <s v="Mascot"/>
    <x v="0"/>
    <n v="2020"/>
    <x v="0"/>
    <x v="17"/>
    <x v="5"/>
    <s v="Richard Carr"/>
    <x v="30210"/>
  </r>
  <r>
    <x v="15"/>
    <x v="1"/>
    <x v="1"/>
    <s v="Mascot"/>
    <x v="0"/>
    <n v="2020"/>
    <x v="0"/>
    <x v="17"/>
    <x v="0"/>
    <s v="Chester George"/>
    <x v="30211"/>
  </r>
  <r>
    <x v="15"/>
    <x v="1"/>
    <x v="1"/>
    <s v="Mascot"/>
    <x v="0"/>
    <n v="2020"/>
    <x v="0"/>
    <x v="17"/>
    <x v="4"/>
    <s v="Maggie Mayer"/>
    <x v="30212"/>
  </r>
  <r>
    <x v="15"/>
    <x v="1"/>
    <x v="1"/>
    <s v="Mascot"/>
    <x v="0"/>
    <n v="2020"/>
    <x v="0"/>
    <x v="17"/>
    <x v="6"/>
    <s v="Bruce Curran"/>
    <x v="30213"/>
  </r>
  <r>
    <x v="15"/>
    <x v="1"/>
    <x v="1"/>
    <s v="Mascot"/>
    <x v="0"/>
    <n v="2020"/>
    <x v="0"/>
    <x v="17"/>
    <x v="1"/>
    <s v="Howard Wright"/>
    <x v="30214"/>
  </r>
  <r>
    <x v="15"/>
    <x v="1"/>
    <x v="1"/>
    <s v="Mascot"/>
    <x v="0"/>
    <n v="2020"/>
    <x v="0"/>
    <x v="17"/>
    <x v="5"/>
    <s v="Richard Carr"/>
    <x v="30215"/>
  </r>
  <r>
    <x v="15"/>
    <x v="1"/>
    <x v="1"/>
    <s v="Mascot"/>
    <x v="0"/>
    <n v="2020"/>
    <x v="0"/>
    <x v="17"/>
    <x v="6"/>
    <s v="Bruce Curran"/>
    <x v="30216"/>
  </r>
  <r>
    <x v="15"/>
    <x v="1"/>
    <x v="1"/>
    <s v="Castle Hill"/>
    <x v="0"/>
    <n v="2154"/>
    <x v="0"/>
    <x v="0"/>
    <x v="3"/>
    <s v="Chris Monroe"/>
    <x v="1538"/>
  </r>
  <r>
    <x v="15"/>
    <x v="1"/>
    <x v="1"/>
    <s v="Castle Hill"/>
    <x v="0"/>
    <n v="2154"/>
    <x v="0"/>
    <x v="0"/>
    <x v="0"/>
    <s v="Chester George"/>
    <x v="2609"/>
  </r>
  <r>
    <x v="15"/>
    <x v="1"/>
    <x v="1"/>
    <s v="Castle Hill"/>
    <x v="0"/>
    <n v="2154"/>
    <x v="0"/>
    <x v="0"/>
    <x v="3"/>
    <s v="Chris Monroe"/>
    <x v="450"/>
  </r>
  <r>
    <x v="15"/>
    <x v="1"/>
    <x v="1"/>
    <s v="Castle Hill"/>
    <x v="0"/>
    <n v="2154"/>
    <x v="0"/>
    <x v="0"/>
    <x v="8"/>
    <s v="Sara Ferrell"/>
    <x v="34"/>
  </r>
  <r>
    <x v="15"/>
    <x v="1"/>
    <x v="1"/>
    <s v="Castle Hill"/>
    <x v="0"/>
    <n v="2154"/>
    <x v="0"/>
    <x v="0"/>
    <x v="6"/>
    <s v="Bruce Curran"/>
    <x v="606"/>
  </r>
  <r>
    <x v="15"/>
    <x v="1"/>
    <x v="1"/>
    <s v="Castle Hill"/>
    <x v="0"/>
    <n v="2154"/>
    <x v="0"/>
    <x v="0"/>
    <x v="1"/>
    <s v="Howard Wright"/>
    <x v="35"/>
  </r>
  <r>
    <x v="15"/>
    <x v="1"/>
    <x v="1"/>
    <s v="Castle Hill"/>
    <x v="0"/>
    <n v="2154"/>
    <x v="0"/>
    <x v="0"/>
    <x v="5"/>
    <s v="Richard Carr"/>
    <x v="400"/>
  </r>
  <r>
    <x v="15"/>
    <x v="1"/>
    <x v="1"/>
    <s v="Castle Hill"/>
    <x v="0"/>
    <n v="2154"/>
    <x v="0"/>
    <x v="0"/>
    <x v="8"/>
    <s v="Sara Ferrell"/>
    <x v="606"/>
  </r>
  <r>
    <x v="15"/>
    <x v="1"/>
    <x v="1"/>
    <s v="Castle Hill"/>
    <x v="0"/>
    <n v="2154"/>
    <x v="0"/>
    <x v="0"/>
    <x v="2"/>
    <s v="Amy Buchanan"/>
    <x v="25924"/>
  </r>
  <r>
    <x v="15"/>
    <x v="1"/>
    <x v="1"/>
    <s v="Castle Hill"/>
    <x v="0"/>
    <n v="2154"/>
    <x v="0"/>
    <x v="0"/>
    <x v="0"/>
    <s v="Chester George"/>
    <x v="69"/>
  </r>
  <r>
    <x v="15"/>
    <x v="1"/>
    <x v="1"/>
    <s v="Castle Hill"/>
    <x v="0"/>
    <n v="2154"/>
    <x v="0"/>
    <x v="0"/>
    <x v="9"/>
    <s v="Elizabeth Gentry"/>
    <x v="10525"/>
  </r>
  <r>
    <x v="15"/>
    <x v="1"/>
    <x v="1"/>
    <s v="Castle Hill"/>
    <x v="0"/>
    <n v="2154"/>
    <x v="0"/>
    <x v="0"/>
    <x v="6"/>
    <s v="Bruce Curran"/>
    <x v="227"/>
  </r>
  <r>
    <x v="15"/>
    <x v="1"/>
    <x v="1"/>
    <s v="Castle Hill"/>
    <x v="0"/>
    <n v="2154"/>
    <x v="0"/>
    <x v="0"/>
    <x v="9"/>
    <s v="Elizabeth Gentry"/>
    <x v="284"/>
  </r>
  <r>
    <x v="15"/>
    <x v="1"/>
    <x v="1"/>
    <s v="Castle Hill"/>
    <x v="0"/>
    <n v="2154"/>
    <x v="0"/>
    <x v="0"/>
    <x v="2"/>
    <s v="Amy Buchanan"/>
    <x v="4152"/>
  </r>
  <r>
    <x v="15"/>
    <x v="1"/>
    <x v="1"/>
    <s v="Castle Hill"/>
    <x v="0"/>
    <n v="2154"/>
    <x v="0"/>
    <x v="0"/>
    <x v="9"/>
    <s v="Elizabeth Gentry"/>
    <x v="11212"/>
  </r>
  <r>
    <x v="15"/>
    <x v="1"/>
    <x v="1"/>
    <s v="Castle Hill"/>
    <x v="0"/>
    <n v="2154"/>
    <x v="0"/>
    <x v="0"/>
    <x v="9"/>
    <s v="Elizabeth Gentry"/>
    <x v="1753"/>
  </r>
  <r>
    <x v="15"/>
    <x v="1"/>
    <x v="1"/>
    <s v="Castle Hill"/>
    <x v="0"/>
    <n v="2154"/>
    <x v="0"/>
    <x v="0"/>
    <x v="2"/>
    <s v="Amy Buchanan"/>
    <x v="2870"/>
  </r>
  <r>
    <x v="15"/>
    <x v="1"/>
    <x v="1"/>
    <s v="Castle Hill"/>
    <x v="0"/>
    <n v="2154"/>
    <x v="0"/>
    <x v="0"/>
    <x v="4"/>
    <s v="Maggie Mayer"/>
    <x v="40"/>
  </r>
  <r>
    <x v="15"/>
    <x v="1"/>
    <x v="1"/>
    <s v="Castle Hill"/>
    <x v="0"/>
    <n v="2154"/>
    <x v="0"/>
    <x v="0"/>
    <x v="6"/>
    <s v="Bruce Curran"/>
    <x v="8758"/>
  </r>
  <r>
    <x v="15"/>
    <x v="1"/>
    <x v="1"/>
    <s v="Castle Hill"/>
    <x v="0"/>
    <n v="2154"/>
    <x v="0"/>
    <x v="0"/>
    <x v="4"/>
    <s v="Maggie Mayer"/>
    <x v="4106"/>
  </r>
  <r>
    <x v="15"/>
    <x v="1"/>
    <x v="1"/>
    <s v="Castle Hill"/>
    <x v="0"/>
    <n v="2154"/>
    <x v="0"/>
    <x v="0"/>
    <x v="1"/>
    <s v="Howard Wright"/>
    <x v="29858"/>
  </r>
  <r>
    <x v="15"/>
    <x v="1"/>
    <x v="1"/>
    <s v="Castle Hill"/>
    <x v="0"/>
    <n v="2154"/>
    <x v="0"/>
    <x v="0"/>
    <x v="0"/>
    <s v="Chester George"/>
    <x v="30217"/>
  </r>
  <r>
    <x v="15"/>
    <x v="1"/>
    <x v="1"/>
    <s v="Castle Hill"/>
    <x v="0"/>
    <n v="2154"/>
    <x v="0"/>
    <x v="0"/>
    <x v="3"/>
    <s v="Chris Monroe"/>
    <x v="30218"/>
  </r>
  <r>
    <x v="15"/>
    <x v="1"/>
    <x v="1"/>
    <s v="Castle Hill"/>
    <x v="0"/>
    <n v="2154"/>
    <x v="0"/>
    <x v="0"/>
    <x v="2"/>
    <s v="Amy Buchanan"/>
    <x v="30219"/>
  </r>
  <r>
    <x v="15"/>
    <x v="1"/>
    <x v="1"/>
    <s v="Castle Hill"/>
    <x v="0"/>
    <n v="2154"/>
    <x v="0"/>
    <x v="0"/>
    <x v="2"/>
    <s v="Amy Buchanan"/>
    <x v="30220"/>
  </r>
  <r>
    <x v="15"/>
    <x v="1"/>
    <x v="1"/>
    <s v="Castle Hill"/>
    <x v="0"/>
    <n v="2154"/>
    <x v="0"/>
    <x v="0"/>
    <x v="6"/>
    <s v="Bruce Curran"/>
    <x v="30221"/>
  </r>
  <r>
    <x v="15"/>
    <x v="1"/>
    <x v="1"/>
    <s v="Castle Hill"/>
    <x v="0"/>
    <n v="2154"/>
    <x v="0"/>
    <x v="0"/>
    <x v="3"/>
    <s v="Chris Monroe"/>
    <x v="30222"/>
  </r>
  <r>
    <x v="15"/>
    <x v="1"/>
    <x v="1"/>
    <s v="Castle Hill"/>
    <x v="0"/>
    <n v="2154"/>
    <x v="0"/>
    <x v="0"/>
    <x v="9"/>
    <s v="Elizabeth Gentry"/>
    <x v="30223"/>
  </r>
  <r>
    <x v="15"/>
    <x v="1"/>
    <x v="1"/>
    <s v="Castle Hill"/>
    <x v="0"/>
    <n v="2154"/>
    <x v="0"/>
    <x v="0"/>
    <x v="9"/>
    <s v="Elizabeth Gentry"/>
    <x v="30224"/>
  </r>
  <r>
    <x v="15"/>
    <x v="1"/>
    <x v="1"/>
    <s v="Castle Hill"/>
    <x v="0"/>
    <n v="2154"/>
    <x v="0"/>
    <x v="0"/>
    <x v="4"/>
    <s v="Maggie Mayer"/>
    <x v="30225"/>
  </r>
  <r>
    <x v="15"/>
    <x v="1"/>
    <x v="1"/>
    <s v="Castle Hill"/>
    <x v="0"/>
    <n v="2154"/>
    <x v="0"/>
    <x v="0"/>
    <x v="0"/>
    <s v="Chester George"/>
    <x v="30226"/>
  </r>
  <r>
    <x v="15"/>
    <x v="1"/>
    <x v="1"/>
    <s v="Castle Hill"/>
    <x v="0"/>
    <n v="2154"/>
    <x v="0"/>
    <x v="0"/>
    <x v="2"/>
    <s v="Amy Buchanan"/>
    <x v="30227"/>
  </r>
  <r>
    <x v="15"/>
    <x v="1"/>
    <x v="1"/>
    <s v="Castle Hill"/>
    <x v="0"/>
    <n v="2154"/>
    <x v="0"/>
    <x v="0"/>
    <x v="0"/>
    <s v="Chester George"/>
    <x v="30228"/>
  </r>
  <r>
    <x v="15"/>
    <x v="1"/>
    <x v="1"/>
    <s v="Castle Hill"/>
    <x v="0"/>
    <n v="2154"/>
    <x v="0"/>
    <x v="0"/>
    <x v="7"/>
    <s v="Ella Hickman"/>
    <x v="30229"/>
  </r>
  <r>
    <x v="15"/>
    <x v="1"/>
    <x v="1"/>
    <s v="Castle Hill"/>
    <x v="0"/>
    <n v="2154"/>
    <x v="0"/>
    <x v="0"/>
    <x v="3"/>
    <s v="Chris Monroe"/>
    <x v="30230"/>
  </r>
  <r>
    <x v="15"/>
    <x v="1"/>
    <x v="1"/>
    <s v="Castle Hill"/>
    <x v="0"/>
    <n v="2154"/>
    <x v="0"/>
    <x v="0"/>
    <x v="2"/>
    <s v="Amy Buchanan"/>
    <x v="14300"/>
  </r>
  <r>
    <x v="15"/>
    <x v="1"/>
    <x v="1"/>
    <s v="Castle Hill"/>
    <x v="0"/>
    <n v="2154"/>
    <x v="0"/>
    <x v="0"/>
    <x v="2"/>
    <s v="Amy Buchanan"/>
    <x v="30231"/>
  </r>
  <r>
    <x v="15"/>
    <x v="1"/>
    <x v="1"/>
    <s v="Castle Hill"/>
    <x v="0"/>
    <n v="2154"/>
    <x v="0"/>
    <x v="0"/>
    <x v="6"/>
    <s v="Bruce Curran"/>
    <x v="21596"/>
  </r>
  <r>
    <x v="15"/>
    <x v="1"/>
    <x v="1"/>
    <s v="Castle Hill"/>
    <x v="0"/>
    <n v="2154"/>
    <x v="0"/>
    <x v="0"/>
    <x v="1"/>
    <s v="Howard Wright"/>
    <x v="30232"/>
  </r>
  <r>
    <x v="15"/>
    <x v="1"/>
    <x v="1"/>
    <s v="Castle Hill"/>
    <x v="0"/>
    <n v="2154"/>
    <x v="0"/>
    <x v="0"/>
    <x v="1"/>
    <s v="Howard Wright"/>
    <x v="30233"/>
  </r>
  <r>
    <x v="15"/>
    <x v="1"/>
    <x v="1"/>
    <s v="Castle Hill"/>
    <x v="0"/>
    <n v="2154"/>
    <x v="0"/>
    <x v="0"/>
    <x v="4"/>
    <s v="Maggie Mayer"/>
    <x v="30234"/>
  </r>
  <r>
    <x v="15"/>
    <x v="1"/>
    <x v="1"/>
    <s v="Castle Hill"/>
    <x v="0"/>
    <n v="2154"/>
    <x v="0"/>
    <x v="0"/>
    <x v="8"/>
    <s v="Sara Ferrell"/>
    <x v="30235"/>
  </r>
  <r>
    <x v="15"/>
    <x v="1"/>
    <x v="1"/>
    <s v="Castle Hill"/>
    <x v="0"/>
    <n v="2154"/>
    <x v="0"/>
    <x v="0"/>
    <x v="5"/>
    <s v="Richard Carr"/>
    <x v="30236"/>
  </r>
  <r>
    <x v="15"/>
    <x v="1"/>
    <x v="1"/>
    <s v="Castle Hill"/>
    <x v="0"/>
    <n v="2154"/>
    <x v="0"/>
    <x v="0"/>
    <x v="9"/>
    <s v="Elizabeth Gentry"/>
    <x v="30237"/>
  </r>
  <r>
    <x v="15"/>
    <x v="1"/>
    <x v="1"/>
    <s v="Castle Hill"/>
    <x v="0"/>
    <n v="2154"/>
    <x v="0"/>
    <x v="0"/>
    <x v="4"/>
    <s v="Maggie Mayer"/>
    <x v="30238"/>
  </r>
  <r>
    <x v="15"/>
    <x v="1"/>
    <x v="1"/>
    <s v="Castle Hill"/>
    <x v="0"/>
    <n v="2154"/>
    <x v="0"/>
    <x v="0"/>
    <x v="9"/>
    <s v="Elizabeth Gentry"/>
    <x v="30239"/>
  </r>
  <r>
    <x v="15"/>
    <x v="1"/>
    <x v="1"/>
    <s v="Castle Hill"/>
    <x v="0"/>
    <n v="2154"/>
    <x v="0"/>
    <x v="0"/>
    <x v="5"/>
    <s v="Richard Carr"/>
    <x v="30240"/>
  </r>
  <r>
    <x v="15"/>
    <x v="1"/>
    <x v="1"/>
    <s v="Castle Hill"/>
    <x v="0"/>
    <n v="2154"/>
    <x v="0"/>
    <x v="0"/>
    <x v="0"/>
    <s v="Chester George"/>
    <x v="30241"/>
  </r>
  <r>
    <x v="15"/>
    <x v="1"/>
    <x v="1"/>
    <s v="Castle Hill"/>
    <x v="0"/>
    <n v="2154"/>
    <x v="0"/>
    <x v="0"/>
    <x v="9"/>
    <s v="Elizabeth Gentry"/>
    <x v="30242"/>
  </r>
  <r>
    <x v="15"/>
    <x v="1"/>
    <x v="1"/>
    <s v="Castle Hill"/>
    <x v="0"/>
    <n v="2154"/>
    <x v="0"/>
    <x v="0"/>
    <x v="0"/>
    <s v="Chester George"/>
    <x v="30243"/>
  </r>
  <r>
    <x v="15"/>
    <x v="1"/>
    <x v="1"/>
    <s v="Castle Hill"/>
    <x v="0"/>
    <n v="2154"/>
    <x v="0"/>
    <x v="0"/>
    <x v="2"/>
    <s v="Amy Buchanan"/>
    <x v="30244"/>
  </r>
  <r>
    <x v="15"/>
    <x v="1"/>
    <x v="1"/>
    <s v="Castle Hill"/>
    <x v="0"/>
    <n v="2154"/>
    <x v="0"/>
    <x v="0"/>
    <x v="5"/>
    <s v="Richard Carr"/>
    <x v="30245"/>
  </r>
  <r>
    <x v="15"/>
    <x v="1"/>
    <x v="1"/>
    <s v="Castle Hill"/>
    <x v="0"/>
    <n v="2154"/>
    <x v="0"/>
    <x v="0"/>
    <x v="1"/>
    <s v="Howard Wright"/>
    <x v="30246"/>
  </r>
  <r>
    <x v="15"/>
    <x v="1"/>
    <x v="1"/>
    <s v="Castle Hill"/>
    <x v="0"/>
    <n v="2154"/>
    <x v="0"/>
    <x v="0"/>
    <x v="6"/>
    <s v="Bruce Curran"/>
    <x v="30247"/>
  </r>
  <r>
    <x v="15"/>
    <x v="1"/>
    <x v="1"/>
    <s v="Castle Hill"/>
    <x v="0"/>
    <n v="2154"/>
    <x v="0"/>
    <x v="0"/>
    <x v="6"/>
    <s v="Bruce Curran"/>
    <x v="30248"/>
  </r>
  <r>
    <x v="15"/>
    <x v="1"/>
    <x v="1"/>
    <s v="Narrabeen"/>
    <x v="0"/>
    <n v="2101"/>
    <x v="0"/>
    <x v="0"/>
    <x v="5"/>
    <s v="Richard Carr"/>
    <x v="34"/>
  </r>
  <r>
    <x v="15"/>
    <x v="1"/>
    <x v="1"/>
    <s v="Narrabeen"/>
    <x v="0"/>
    <n v="2101"/>
    <x v="0"/>
    <x v="0"/>
    <x v="1"/>
    <s v="Howard Wright"/>
    <x v="1458"/>
  </r>
  <r>
    <x v="15"/>
    <x v="1"/>
    <x v="1"/>
    <s v="Narrabeen"/>
    <x v="0"/>
    <n v="2101"/>
    <x v="0"/>
    <x v="0"/>
    <x v="0"/>
    <s v="Chester George"/>
    <x v="2"/>
  </r>
  <r>
    <x v="15"/>
    <x v="1"/>
    <x v="1"/>
    <s v="Narrabeen"/>
    <x v="0"/>
    <n v="2101"/>
    <x v="0"/>
    <x v="0"/>
    <x v="4"/>
    <s v="Maggie Mayer"/>
    <x v="399"/>
  </r>
  <r>
    <x v="15"/>
    <x v="1"/>
    <x v="1"/>
    <s v="Narrabeen"/>
    <x v="0"/>
    <n v="2101"/>
    <x v="0"/>
    <x v="0"/>
    <x v="4"/>
    <s v="Maggie Mayer"/>
    <x v="369"/>
  </r>
  <r>
    <x v="15"/>
    <x v="1"/>
    <x v="1"/>
    <s v="Narrabeen"/>
    <x v="0"/>
    <n v="2101"/>
    <x v="0"/>
    <x v="0"/>
    <x v="9"/>
    <s v="Elizabeth Gentry"/>
    <x v="35"/>
  </r>
  <r>
    <x v="15"/>
    <x v="1"/>
    <x v="1"/>
    <s v="Narrabeen"/>
    <x v="0"/>
    <n v="2101"/>
    <x v="0"/>
    <x v="0"/>
    <x v="9"/>
    <s v="Elizabeth Gentry"/>
    <x v="1686"/>
  </r>
  <r>
    <x v="15"/>
    <x v="1"/>
    <x v="1"/>
    <s v="Narrabeen"/>
    <x v="0"/>
    <n v="2101"/>
    <x v="0"/>
    <x v="0"/>
    <x v="6"/>
    <s v="Bruce Curran"/>
    <x v="30249"/>
  </r>
  <r>
    <x v="15"/>
    <x v="1"/>
    <x v="1"/>
    <s v="Narrabeen"/>
    <x v="0"/>
    <n v="2101"/>
    <x v="0"/>
    <x v="0"/>
    <x v="0"/>
    <s v="Chester George"/>
    <x v="2368"/>
  </r>
  <r>
    <x v="15"/>
    <x v="1"/>
    <x v="1"/>
    <s v="Narrabeen"/>
    <x v="0"/>
    <n v="2101"/>
    <x v="0"/>
    <x v="0"/>
    <x v="6"/>
    <s v="Bruce Curran"/>
    <x v="5419"/>
  </r>
  <r>
    <x v="15"/>
    <x v="1"/>
    <x v="1"/>
    <s v="Narrabeen"/>
    <x v="0"/>
    <n v="2101"/>
    <x v="0"/>
    <x v="0"/>
    <x v="6"/>
    <s v="Bruce Curran"/>
    <x v="22611"/>
  </r>
  <r>
    <x v="15"/>
    <x v="1"/>
    <x v="1"/>
    <s v="Narrabeen"/>
    <x v="0"/>
    <n v="2101"/>
    <x v="0"/>
    <x v="0"/>
    <x v="2"/>
    <s v="Amy Buchanan"/>
    <x v="30250"/>
  </r>
  <r>
    <x v="15"/>
    <x v="1"/>
    <x v="1"/>
    <s v="Narrabeen"/>
    <x v="0"/>
    <n v="2101"/>
    <x v="0"/>
    <x v="0"/>
    <x v="9"/>
    <s v="Elizabeth Gentry"/>
    <x v="26786"/>
  </r>
  <r>
    <x v="15"/>
    <x v="1"/>
    <x v="1"/>
    <s v="Narrabeen"/>
    <x v="0"/>
    <n v="2101"/>
    <x v="0"/>
    <x v="0"/>
    <x v="3"/>
    <s v="Chris Monroe"/>
    <x v="6189"/>
  </r>
  <r>
    <x v="15"/>
    <x v="1"/>
    <x v="1"/>
    <s v="Narrabeen"/>
    <x v="0"/>
    <n v="2101"/>
    <x v="0"/>
    <x v="0"/>
    <x v="9"/>
    <s v="Elizabeth Gentry"/>
    <x v="518"/>
  </r>
  <r>
    <x v="15"/>
    <x v="1"/>
    <x v="1"/>
    <s v="Narrabeen"/>
    <x v="0"/>
    <n v="2101"/>
    <x v="0"/>
    <x v="0"/>
    <x v="9"/>
    <s v="Elizabeth Gentry"/>
    <x v="3138"/>
  </r>
  <r>
    <x v="15"/>
    <x v="1"/>
    <x v="1"/>
    <s v="Narrabeen"/>
    <x v="0"/>
    <n v="2101"/>
    <x v="0"/>
    <x v="0"/>
    <x v="9"/>
    <s v="Elizabeth Gentry"/>
    <x v="8969"/>
  </r>
  <r>
    <x v="15"/>
    <x v="1"/>
    <x v="1"/>
    <s v="Narrabeen"/>
    <x v="0"/>
    <n v="2101"/>
    <x v="0"/>
    <x v="0"/>
    <x v="6"/>
    <s v="Bruce Curran"/>
    <x v="1614"/>
  </r>
  <r>
    <x v="15"/>
    <x v="1"/>
    <x v="1"/>
    <s v="Narrabeen"/>
    <x v="0"/>
    <n v="2101"/>
    <x v="0"/>
    <x v="0"/>
    <x v="2"/>
    <s v="Amy Buchanan"/>
    <x v="30251"/>
  </r>
  <r>
    <x v="15"/>
    <x v="1"/>
    <x v="1"/>
    <s v="Narrabeen"/>
    <x v="0"/>
    <n v="2101"/>
    <x v="0"/>
    <x v="0"/>
    <x v="2"/>
    <s v="Amy Buchanan"/>
    <x v="2528"/>
  </r>
  <r>
    <x v="15"/>
    <x v="1"/>
    <x v="1"/>
    <s v="Narrabeen"/>
    <x v="0"/>
    <n v="2101"/>
    <x v="0"/>
    <x v="0"/>
    <x v="2"/>
    <s v="Amy Buchanan"/>
    <x v="10309"/>
  </r>
  <r>
    <x v="15"/>
    <x v="1"/>
    <x v="1"/>
    <s v="Narrabeen"/>
    <x v="0"/>
    <n v="2101"/>
    <x v="0"/>
    <x v="0"/>
    <x v="0"/>
    <s v="Chester George"/>
    <x v="30252"/>
  </r>
  <r>
    <x v="15"/>
    <x v="1"/>
    <x v="1"/>
    <s v="Narrabeen"/>
    <x v="0"/>
    <n v="2101"/>
    <x v="0"/>
    <x v="0"/>
    <x v="4"/>
    <s v="Maggie Mayer"/>
    <x v="3995"/>
  </r>
  <r>
    <x v="15"/>
    <x v="1"/>
    <x v="1"/>
    <s v="Narrabeen"/>
    <x v="0"/>
    <n v="2101"/>
    <x v="0"/>
    <x v="0"/>
    <x v="0"/>
    <s v="Chester George"/>
    <x v="8946"/>
  </r>
  <r>
    <x v="15"/>
    <x v="1"/>
    <x v="1"/>
    <s v="Narrabeen"/>
    <x v="0"/>
    <n v="2101"/>
    <x v="0"/>
    <x v="0"/>
    <x v="6"/>
    <s v="Bruce Curran"/>
    <x v="6320"/>
  </r>
  <r>
    <x v="15"/>
    <x v="1"/>
    <x v="1"/>
    <s v="Narrabeen"/>
    <x v="0"/>
    <n v="2101"/>
    <x v="0"/>
    <x v="0"/>
    <x v="1"/>
    <s v="Howard Wright"/>
    <x v="30253"/>
  </r>
  <r>
    <x v="15"/>
    <x v="1"/>
    <x v="1"/>
    <s v="Narrabeen"/>
    <x v="0"/>
    <n v="2101"/>
    <x v="0"/>
    <x v="0"/>
    <x v="3"/>
    <s v="Chris Monroe"/>
    <x v="30254"/>
  </r>
  <r>
    <x v="15"/>
    <x v="1"/>
    <x v="1"/>
    <s v="Narrabeen"/>
    <x v="0"/>
    <n v="2101"/>
    <x v="0"/>
    <x v="0"/>
    <x v="9"/>
    <s v="Elizabeth Gentry"/>
    <x v="30255"/>
  </r>
  <r>
    <x v="15"/>
    <x v="1"/>
    <x v="1"/>
    <s v="Narrabeen"/>
    <x v="0"/>
    <n v="2101"/>
    <x v="0"/>
    <x v="0"/>
    <x v="2"/>
    <s v="Amy Buchanan"/>
    <x v="30256"/>
  </r>
  <r>
    <x v="15"/>
    <x v="1"/>
    <x v="1"/>
    <s v="Narrabeen"/>
    <x v="0"/>
    <n v="2101"/>
    <x v="0"/>
    <x v="0"/>
    <x v="6"/>
    <s v="Bruce Curran"/>
    <x v="30257"/>
  </r>
  <r>
    <x v="15"/>
    <x v="1"/>
    <x v="1"/>
    <s v="Narrabeen"/>
    <x v="0"/>
    <n v="2101"/>
    <x v="0"/>
    <x v="0"/>
    <x v="2"/>
    <s v="Amy Buchanan"/>
    <x v="30258"/>
  </r>
  <r>
    <x v="15"/>
    <x v="1"/>
    <x v="1"/>
    <s v="Narrabeen"/>
    <x v="0"/>
    <n v="2101"/>
    <x v="0"/>
    <x v="0"/>
    <x v="8"/>
    <s v="Sara Ferrell"/>
    <x v="30259"/>
  </r>
  <r>
    <x v="15"/>
    <x v="1"/>
    <x v="1"/>
    <s v="Narrabeen"/>
    <x v="0"/>
    <n v="2101"/>
    <x v="0"/>
    <x v="0"/>
    <x v="2"/>
    <s v="Amy Buchanan"/>
    <x v="30260"/>
  </r>
  <r>
    <x v="15"/>
    <x v="1"/>
    <x v="1"/>
    <s v="Narrabeen"/>
    <x v="0"/>
    <n v="2101"/>
    <x v="0"/>
    <x v="0"/>
    <x v="0"/>
    <s v="Chester George"/>
    <x v="30261"/>
  </r>
  <r>
    <x v="15"/>
    <x v="1"/>
    <x v="1"/>
    <s v="Narrabeen"/>
    <x v="0"/>
    <n v="2101"/>
    <x v="0"/>
    <x v="0"/>
    <x v="3"/>
    <s v="Chris Monroe"/>
    <x v="30262"/>
  </r>
  <r>
    <x v="15"/>
    <x v="1"/>
    <x v="1"/>
    <s v="Narrabeen"/>
    <x v="0"/>
    <n v="2101"/>
    <x v="0"/>
    <x v="0"/>
    <x v="9"/>
    <s v="Elizabeth Gentry"/>
    <x v="30263"/>
  </r>
  <r>
    <x v="15"/>
    <x v="1"/>
    <x v="1"/>
    <s v="Narrabeen"/>
    <x v="0"/>
    <n v="2101"/>
    <x v="0"/>
    <x v="0"/>
    <x v="2"/>
    <s v="Amy Buchanan"/>
    <x v="30264"/>
  </r>
  <r>
    <x v="15"/>
    <x v="1"/>
    <x v="1"/>
    <s v="Narrabeen"/>
    <x v="0"/>
    <n v="2101"/>
    <x v="0"/>
    <x v="0"/>
    <x v="5"/>
    <s v="Richard Carr"/>
    <x v="30265"/>
  </r>
  <r>
    <x v="15"/>
    <x v="1"/>
    <x v="1"/>
    <s v="Narrabeen"/>
    <x v="0"/>
    <n v="2101"/>
    <x v="0"/>
    <x v="0"/>
    <x v="4"/>
    <s v="Maggie Mayer"/>
    <x v="30266"/>
  </r>
  <r>
    <x v="15"/>
    <x v="1"/>
    <x v="1"/>
    <s v="Narrabeen"/>
    <x v="0"/>
    <n v="2101"/>
    <x v="0"/>
    <x v="0"/>
    <x v="9"/>
    <s v="Elizabeth Gentry"/>
    <x v="30267"/>
  </r>
  <r>
    <x v="15"/>
    <x v="1"/>
    <x v="1"/>
    <s v="Narrabeen"/>
    <x v="0"/>
    <n v="2101"/>
    <x v="0"/>
    <x v="0"/>
    <x v="1"/>
    <s v="Howard Wright"/>
    <x v="30268"/>
  </r>
  <r>
    <x v="15"/>
    <x v="1"/>
    <x v="1"/>
    <s v="Narrabeen"/>
    <x v="0"/>
    <n v="2101"/>
    <x v="0"/>
    <x v="0"/>
    <x v="0"/>
    <s v="Chester George"/>
    <x v="30269"/>
  </r>
  <r>
    <x v="15"/>
    <x v="1"/>
    <x v="1"/>
    <s v="Narrabeen"/>
    <x v="0"/>
    <n v="2101"/>
    <x v="0"/>
    <x v="0"/>
    <x v="9"/>
    <s v="Elizabeth Gentry"/>
    <x v="30270"/>
  </r>
  <r>
    <x v="15"/>
    <x v="1"/>
    <x v="1"/>
    <s v="Narrabeen"/>
    <x v="0"/>
    <n v="2101"/>
    <x v="0"/>
    <x v="0"/>
    <x v="7"/>
    <s v="Ella Hickman"/>
    <x v="30271"/>
  </r>
  <r>
    <x v="15"/>
    <x v="1"/>
    <x v="1"/>
    <s v="Narrabeen"/>
    <x v="0"/>
    <n v="2101"/>
    <x v="0"/>
    <x v="0"/>
    <x v="1"/>
    <s v="Howard Wright"/>
    <x v="30272"/>
  </r>
  <r>
    <x v="15"/>
    <x v="1"/>
    <x v="1"/>
    <s v="Narrabeen"/>
    <x v="0"/>
    <n v="2101"/>
    <x v="0"/>
    <x v="0"/>
    <x v="8"/>
    <s v="Sara Ferrell"/>
    <x v="30273"/>
  </r>
  <r>
    <x v="15"/>
    <x v="1"/>
    <x v="1"/>
    <s v="Narrabeen"/>
    <x v="0"/>
    <n v="2101"/>
    <x v="0"/>
    <x v="0"/>
    <x v="5"/>
    <s v="Richard Carr"/>
    <x v="30274"/>
  </r>
  <r>
    <x v="15"/>
    <x v="1"/>
    <x v="1"/>
    <s v="Narrabeen"/>
    <x v="0"/>
    <n v="2101"/>
    <x v="0"/>
    <x v="0"/>
    <x v="5"/>
    <s v="Richard Carr"/>
    <x v="30275"/>
  </r>
  <r>
    <x v="15"/>
    <x v="1"/>
    <x v="1"/>
    <s v="Narrabeen"/>
    <x v="0"/>
    <n v="2101"/>
    <x v="0"/>
    <x v="0"/>
    <x v="6"/>
    <s v="Bruce Curran"/>
    <x v="30276"/>
  </r>
  <r>
    <x v="15"/>
    <x v="1"/>
    <x v="1"/>
    <s v="Narrabeen"/>
    <x v="0"/>
    <n v="2101"/>
    <x v="0"/>
    <x v="0"/>
    <x v="4"/>
    <s v="Maggie Mayer"/>
    <x v="30277"/>
  </r>
  <r>
    <x v="15"/>
    <x v="1"/>
    <x v="1"/>
    <s v="Narrabeen"/>
    <x v="0"/>
    <n v="2101"/>
    <x v="0"/>
    <x v="0"/>
    <x v="2"/>
    <s v="Amy Buchanan"/>
    <x v="30278"/>
  </r>
  <r>
    <x v="15"/>
    <x v="1"/>
    <x v="1"/>
    <s v="Narrabeen"/>
    <x v="0"/>
    <n v="2101"/>
    <x v="0"/>
    <x v="0"/>
    <x v="9"/>
    <s v="Elizabeth Gentry"/>
    <x v="30279"/>
  </r>
  <r>
    <x v="15"/>
    <x v="1"/>
    <x v="1"/>
    <s v="Narrabeen"/>
    <x v="0"/>
    <n v="2101"/>
    <x v="0"/>
    <x v="0"/>
    <x v="0"/>
    <s v="Chester George"/>
    <x v="30280"/>
  </r>
  <r>
    <x v="15"/>
    <x v="1"/>
    <x v="1"/>
    <s v="Narrabeen"/>
    <x v="0"/>
    <n v="2101"/>
    <x v="0"/>
    <x v="0"/>
    <x v="1"/>
    <s v="Howard Wright"/>
    <x v="30281"/>
  </r>
  <r>
    <x v="15"/>
    <x v="1"/>
    <x v="1"/>
    <s v="Narrabeen"/>
    <x v="0"/>
    <n v="2101"/>
    <x v="0"/>
    <x v="0"/>
    <x v="6"/>
    <s v="Bruce Curran"/>
    <x v="30282"/>
  </r>
  <r>
    <x v="15"/>
    <x v="1"/>
    <x v="1"/>
    <s v="Ballarat"/>
    <x v="4"/>
    <n v="3353"/>
    <x v="0"/>
    <x v="9"/>
    <x v="0"/>
    <s v="Chester George"/>
    <x v="30283"/>
  </r>
  <r>
    <x v="15"/>
    <x v="1"/>
    <x v="1"/>
    <s v="Ballarat"/>
    <x v="4"/>
    <n v="3353"/>
    <x v="0"/>
    <x v="9"/>
    <x v="9"/>
    <s v="Elizabeth Gentry"/>
    <x v="30284"/>
  </r>
  <r>
    <x v="15"/>
    <x v="1"/>
    <x v="1"/>
    <s v="Ballarat"/>
    <x v="4"/>
    <n v="3353"/>
    <x v="0"/>
    <x v="9"/>
    <x v="0"/>
    <s v="Chester George"/>
    <x v="1987"/>
  </r>
  <r>
    <x v="15"/>
    <x v="1"/>
    <x v="1"/>
    <s v="Ballarat"/>
    <x v="4"/>
    <n v="3353"/>
    <x v="0"/>
    <x v="9"/>
    <x v="4"/>
    <s v="Maggie Mayer"/>
    <x v="67"/>
  </r>
  <r>
    <x v="15"/>
    <x v="1"/>
    <x v="1"/>
    <s v="Ballarat"/>
    <x v="4"/>
    <n v="3353"/>
    <x v="0"/>
    <x v="9"/>
    <x v="0"/>
    <s v="Chester George"/>
    <x v="517"/>
  </r>
  <r>
    <x v="15"/>
    <x v="1"/>
    <x v="1"/>
    <s v="Ballarat"/>
    <x v="4"/>
    <n v="3353"/>
    <x v="0"/>
    <x v="9"/>
    <x v="6"/>
    <s v="Bruce Curran"/>
    <x v="35"/>
  </r>
  <r>
    <x v="15"/>
    <x v="1"/>
    <x v="1"/>
    <s v="Ballarat"/>
    <x v="4"/>
    <n v="3353"/>
    <x v="0"/>
    <x v="9"/>
    <x v="0"/>
    <s v="Chester George"/>
    <x v="5"/>
  </r>
  <r>
    <x v="15"/>
    <x v="1"/>
    <x v="1"/>
    <s v="Ballarat"/>
    <x v="4"/>
    <n v="3353"/>
    <x v="0"/>
    <x v="9"/>
    <x v="9"/>
    <s v="Elizabeth Gentry"/>
    <x v="3803"/>
  </r>
  <r>
    <x v="15"/>
    <x v="1"/>
    <x v="1"/>
    <s v="Ballarat"/>
    <x v="4"/>
    <n v="3353"/>
    <x v="0"/>
    <x v="9"/>
    <x v="8"/>
    <s v="Sara Ferrell"/>
    <x v="4608"/>
  </r>
  <r>
    <x v="15"/>
    <x v="1"/>
    <x v="1"/>
    <s v="Ballarat"/>
    <x v="4"/>
    <n v="3353"/>
    <x v="0"/>
    <x v="9"/>
    <x v="3"/>
    <s v="Chris Monroe"/>
    <x v="30285"/>
  </r>
  <r>
    <x v="15"/>
    <x v="1"/>
    <x v="1"/>
    <s v="Ballarat"/>
    <x v="4"/>
    <n v="3353"/>
    <x v="0"/>
    <x v="9"/>
    <x v="6"/>
    <s v="Bruce Curran"/>
    <x v="2369"/>
  </r>
  <r>
    <x v="15"/>
    <x v="1"/>
    <x v="1"/>
    <s v="Ballarat"/>
    <x v="4"/>
    <n v="3353"/>
    <x v="0"/>
    <x v="9"/>
    <x v="2"/>
    <s v="Amy Buchanan"/>
    <x v="5252"/>
  </r>
  <r>
    <x v="15"/>
    <x v="1"/>
    <x v="1"/>
    <s v="Ballarat"/>
    <x v="4"/>
    <n v="3353"/>
    <x v="0"/>
    <x v="9"/>
    <x v="8"/>
    <s v="Sara Ferrell"/>
    <x v="143"/>
  </r>
  <r>
    <x v="15"/>
    <x v="1"/>
    <x v="1"/>
    <s v="Ballarat"/>
    <x v="4"/>
    <n v="3353"/>
    <x v="0"/>
    <x v="9"/>
    <x v="2"/>
    <s v="Amy Buchanan"/>
    <x v="2302"/>
  </r>
  <r>
    <x v="15"/>
    <x v="1"/>
    <x v="1"/>
    <s v="Ballarat"/>
    <x v="4"/>
    <n v="3353"/>
    <x v="0"/>
    <x v="9"/>
    <x v="2"/>
    <s v="Amy Buchanan"/>
    <x v="30286"/>
  </r>
  <r>
    <x v="15"/>
    <x v="1"/>
    <x v="1"/>
    <s v="Ballarat"/>
    <x v="4"/>
    <n v="3353"/>
    <x v="0"/>
    <x v="9"/>
    <x v="9"/>
    <s v="Elizabeth Gentry"/>
    <x v="4568"/>
  </r>
  <r>
    <x v="15"/>
    <x v="1"/>
    <x v="1"/>
    <s v="Ballarat"/>
    <x v="4"/>
    <n v="3353"/>
    <x v="0"/>
    <x v="9"/>
    <x v="2"/>
    <s v="Amy Buchanan"/>
    <x v="2275"/>
  </r>
  <r>
    <x v="15"/>
    <x v="1"/>
    <x v="1"/>
    <s v="Ballarat"/>
    <x v="4"/>
    <n v="3353"/>
    <x v="0"/>
    <x v="9"/>
    <x v="4"/>
    <s v="Maggie Mayer"/>
    <x v="30287"/>
  </r>
  <r>
    <x v="15"/>
    <x v="1"/>
    <x v="1"/>
    <s v="Ballarat"/>
    <x v="4"/>
    <n v="3353"/>
    <x v="0"/>
    <x v="9"/>
    <x v="2"/>
    <s v="Amy Buchanan"/>
    <x v="12848"/>
  </r>
  <r>
    <x v="15"/>
    <x v="1"/>
    <x v="1"/>
    <s v="Ballarat"/>
    <x v="4"/>
    <n v="3353"/>
    <x v="0"/>
    <x v="9"/>
    <x v="2"/>
    <s v="Amy Buchanan"/>
    <x v="30288"/>
  </r>
  <r>
    <x v="15"/>
    <x v="1"/>
    <x v="1"/>
    <s v="Ballarat"/>
    <x v="4"/>
    <n v="3353"/>
    <x v="0"/>
    <x v="9"/>
    <x v="9"/>
    <s v="Elizabeth Gentry"/>
    <x v="2113"/>
  </r>
  <r>
    <x v="15"/>
    <x v="1"/>
    <x v="1"/>
    <s v="Ballarat"/>
    <x v="4"/>
    <n v="3353"/>
    <x v="0"/>
    <x v="9"/>
    <x v="4"/>
    <s v="Maggie Mayer"/>
    <x v="30289"/>
  </r>
  <r>
    <x v="15"/>
    <x v="1"/>
    <x v="1"/>
    <s v="Ballarat"/>
    <x v="4"/>
    <n v="3353"/>
    <x v="0"/>
    <x v="9"/>
    <x v="6"/>
    <s v="Bruce Curran"/>
    <x v="30290"/>
  </r>
  <r>
    <x v="15"/>
    <x v="1"/>
    <x v="1"/>
    <s v="Ballarat"/>
    <x v="4"/>
    <n v="3353"/>
    <x v="0"/>
    <x v="9"/>
    <x v="2"/>
    <s v="Amy Buchanan"/>
    <x v="30291"/>
  </r>
  <r>
    <x v="15"/>
    <x v="1"/>
    <x v="1"/>
    <s v="Ballarat"/>
    <x v="4"/>
    <n v="3353"/>
    <x v="0"/>
    <x v="9"/>
    <x v="3"/>
    <s v="Chris Monroe"/>
    <x v="30292"/>
  </r>
  <r>
    <x v="15"/>
    <x v="1"/>
    <x v="1"/>
    <s v="Ballarat"/>
    <x v="4"/>
    <n v="3353"/>
    <x v="0"/>
    <x v="9"/>
    <x v="6"/>
    <s v="Bruce Curran"/>
    <x v="30293"/>
  </r>
  <r>
    <x v="15"/>
    <x v="1"/>
    <x v="1"/>
    <s v="Ballarat"/>
    <x v="4"/>
    <n v="3353"/>
    <x v="0"/>
    <x v="9"/>
    <x v="0"/>
    <s v="Chester George"/>
    <x v="30294"/>
  </r>
  <r>
    <x v="15"/>
    <x v="1"/>
    <x v="1"/>
    <s v="Ballarat"/>
    <x v="4"/>
    <n v="3353"/>
    <x v="0"/>
    <x v="9"/>
    <x v="9"/>
    <s v="Elizabeth Gentry"/>
    <x v="19168"/>
  </r>
  <r>
    <x v="15"/>
    <x v="1"/>
    <x v="1"/>
    <s v="Ballarat"/>
    <x v="4"/>
    <n v="3353"/>
    <x v="0"/>
    <x v="9"/>
    <x v="2"/>
    <s v="Amy Buchanan"/>
    <x v="30295"/>
  </r>
  <r>
    <x v="15"/>
    <x v="1"/>
    <x v="1"/>
    <s v="Ballarat"/>
    <x v="4"/>
    <n v="3353"/>
    <x v="0"/>
    <x v="9"/>
    <x v="2"/>
    <s v="Amy Buchanan"/>
    <x v="30296"/>
  </r>
  <r>
    <x v="15"/>
    <x v="1"/>
    <x v="1"/>
    <s v="Ballarat"/>
    <x v="4"/>
    <n v="3353"/>
    <x v="0"/>
    <x v="9"/>
    <x v="9"/>
    <s v="Elizabeth Gentry"/>
    <x v="17699"/>
  </r>
  <r>
    <x v="15"/>
    <x v="1"/>
    <x v="1"/>
    <s v="Ballarat"/>
    <x v="4"/>
    <n v="3353"/>
    <x v="0"/>
    <x v="9"/>
    <x v="8"/>
    <s v="Sara Ferrell"/>
    <x v="30297"/>
  </r>
  <r>
    <x v="15"/>
    <x v="1"/>
    <x v="1"/>
    <s v="Ballarat"/>
    <x v="4"/>
    <n v="3353"/>
    <x v="0"/>
    <x v="9"/>
    <x v="3"/>
    <s v="Chris Monroe"/>
    <x v="30298"/>
  </r>
  <r>
    <x v="15"/>
    <x v="1"/>
    <x v="1"/>
    <s v="Ballarat"/>
    <x v="4"/>
    <n v="3353"/>
    <x v="0"/>
    <x v="9"/>
    <x v="9"/>
    <s v="Elizabeth Gentry"/>
    <x v="30299"/>
  </r>
  <r>
    <x v="15"/>
    <x v="1"/>
    <x v="1"/>
    <s v="Ballarat"/>
    <x v="4"/>
    <n v="3353"/>
    <x v="0"/>
    <x v="9"/>
    <x v="7"/>
    <s v="Ella Hickman"/>
    <x v="30300"/>
  </r>
  <r>
    <x v="15"/>
    <x v="1"/>
    <x v="1"/>
    <s v="Ballarat"/>
    <x v="4"/>
    <n v="3353"/>
    <x v="0"/>
    <x v="9"/>
    <x v="9"/>
    <s v="Elizabeth Gentry"/>
    <x v="30301"/>
  </r>
  <r>
    <x v="15"/>
    <x v="1"/>
    <x v="1"/>
    <s v="Ballarat"/>
    <x v="4"/>
    <n v="3353"/>
    <x v="0"/>
    <x v="9"/>
    <x v="0"/>
    <s v="Chester George"/>
    <x v="30302"/>
  </r>
  <r>
    <x v="15"/>
    <x v="1"/>
    <x v="1"/>
    <s v="Ballarat"/>
    <x v="4"/>
    <n v="3353"/>
    <x v="0"/>
    <x v="9"/>
    <x v="5"/>
    <s v="Richard Carr"/>
    <x v="30303"/>
  </r>
  <r>
    <x v="15"/>
    <x v="1"/>
    <x v="1"/>
    <s v="Ballarat"/>
    <x v="4"/>
    <n v="3353"/>
    <x v="0"/>
    <x v="9"/>
    <x v="2"/>
    <s v="Amy Buchanan"/>
    <x v="30304"/>
  </r>
  <r>
    <x v="15"/>
    <x v="1"/>
    <x v="1"/>
    <s v="Ballarat"/>
    <x v="4"/>
    <n v="3353"/>
    <x v="0"/>
    <x v="9"/>
    <x v="8"/>
    <s v="Sara Ferrell"/>
    <x v="30305"/>
  </r>
  <r>
    <x v="15"/>
    <x v="1"/>
    <x v="1"/>
    <s v="Ballarat"/>
    <x v="4"/>
    <n v="3353"/>
    <x v="0"/>
    <x v="9"/>
    <x v="1"/>
    <s v="Howard Wright"/>
    <x v="30306"/>
  </r>
  <r>
    <x v="15"/>
    <x v="1"/>
    <x v="1"/>
    <s v="Ballarat"/>
    <x v="4"/>
    <n v="3353"/>
    <x v="0"/>
    <x v="9"/>
    <x v="4"/>
    <s v="Maggie Mayer"/>
    <x v="30307"/>
  </r>
  <r>
    <x v="15"/>
    <x v="1"/>
    <x v="1"/>
    <s v="Ballarat"/>
    <x v="4"/>
    <n v="3353"/>
    <x v="0"/>
    <x v="9"/>
    <x v="9"/>
    <s v="Elizabeth Gentry"/>
    <x v="30308"/>
  </r>
  <r>
    <x v="15"/>
    <x v="1"/>
    <x v="1"/>
    <s v="Ballarat"/>
    <x v="4"/>
    <n v="3353"/>
    <x v="0"/>
    <x v="9"/>
    <x v="4"/>
    <s v="Maggie Mayer"/>
    <x v="30309"/>
  </r>
  <r>
    <x v="15"/>
    <x v="1"/>
    <x v="1"/>
    <s v="Ballarat"/>
    <x v="4"/>
    <n v="3353"/>
    <x v="0"/>
    <x v="9"/>
    <x v="1"/>
    <s v="Howard Wright"/>
    <x v="30310"/>
  </r>
  <r>
    <x v="15"/>
    <x v="1"/>
    <x v="1"/>
    <s v="Ballarat"/>
    <x v="4"/>
    <n v="3353"/>
    <x v="0"/>
    <x v="9"/>
    <x v="1"/>
    <s v="Howard Wright"/>
    <x v="30311"/>
  </r>
  <r>
    <x v="15"/>
    <x v="1"/>
    <x v="1"/>
    <s v="Ballarat"/>
    <x v="4"/>
    <n v="3353"/>
    <x v="0"/>
    <x v="9"/>
    <x v="6"/>
    <s v="Bruce Curran"/>
    <x v="30312"/>
  </r>
  <r>
    <x v="15"/>
    <x v="1"/>
    <x v="1"/>
    <s v="Ballarat"/>
    <x v="4"/>
    <n v="3353"/>
    <x v="0"/>
    <x v="9"/>
    <x v="5"/>
    <s v="Richard Carr"/>
    <x v="30313"/>
  </r>
  <r>
    <x v="15"/>
    <x v="1"/>
    <x v="1"/>
    <s v="Ballarat"/>
    <x v="4"/>
    <n v="3353"/>
    <x v="0"/>
    <x v="9"/>
    <x v="5"/>
    <s v="Richard Carr"/>
    <x v="30314"/>
  </r>
  <r>
    <x v="15"/>
    <x v="1"/>
    <x v="1"/>
    <s v="Ballarat"/>
    <x v="4"/>
    <n v="3353"/>
    <x v="0"/>
    <x v="9"/>
    <x v="0"/>
    <s v="Chester George"/>
    <x v="30315"/>
  </r>
  <r>
    <x v="15"/>
    <x v="1"/>
    <x v="1"/>
    <s v="Ballarat"/>
    <x v="4"/>
    <n v="3353"/>
    <x v="0"/>
    <x v="9"/>
    <x v="6"/>
    <s v="Bruce Curran"/>
    <x v="30316"/>
  </r>
  <r>
    <x v="16"/>
    <x v="1"/>
    <x v="1"/>
    <s v="Chatswood"/>
    <x v="0"/>
    <n v="2067"/>
    <x v="0"/>
    <x v="17"/>
    <x v="9"/>
    <s v="Elizabeth Gentry"/>
    <x v="2145"/>
  </r>
  <r>
    <x v="16"/>
    <x v="1"/>
    <x v="1"/>
    <s v="Chatswood"/>
    <x v="0"/>
    <n v="2067"/>
    <x v="0"/>
    <x v="17"/>
    <x v="8"/>
    <s v="Sara Ferrell"/>
    <x v="251"/>
  </r>
  <r>
    <x v="16"/>
    <x v="1"/>
    <x v="1"/>
    <s v="Chatswood"/>
    <x v="0"/>
    <n v="2067"/>
    <x v="0"/>
    <x v="17"/>
    <x v="4"/>
    <s v="Maggie Mayer"/>
    <x v="310"/>
  </r>
  <r>
    <x v="16"/>
    <x v="1"/>
    <x v="1"/>
    <s v="Chatswood"/>
    <x v="0"/>
    <n v="2067"/>
    <x v="0"/>
    <x v="17"/>
    <x v="0"/>
    <s v="Chester George"/>
    <x v="1020"/>
  </r>
  <r>
    <x v="16"/>
    <x v="1"/>
    <x v="1"/>
    <s v="Chatswood"/>
    <x v="0"/>
    <n v="2067"/>
    <x v="0"/>
    <x v="17"/>
    <x v="7"/>
    <s v="Ella Hickman"/>
    <x v="6021"/>
  </r>
  <r>
    <x v="16"/>
    <x v="1"/>
    <x v="1"/>
    <s v="Chatswood"/>
    <x v="0"/>
    <n v="2067"/>
    <x v="0"/>
    <x v="17"/>
    <x v="0"/>
    <s v="Chester George"/>
    <x v="34"/>
  </r>
  <r>
    <x v="16"/>
    <x v="1"/>
    <x v="1"/>
    <s v="Chatswood"/>
    <x v="0"/>
    <n v="2067"/>
    <x v="0"/>
    <x v="17"/>
    <x v="9"/>
    <s v="Elizabeth Gentry"/>
    <x v="5"/>
  </r>
  <r>
    <x v="16"/>
    <x v="1"/>
    <x v="1"/>
    <s v="Chatswood"/>
    <x v="0"/>
    <n v="2067"/>
    <x v="0"/>
    <x v="17"/>
    <x v="9"/>
    <s v="Elizabeth Gentry"/>
    <x v="30317"/>
  </r>
  <r>
    <x v="16"/>
    <x v="1"/>
    <x v="1"/>
    <s v="Chatswood"/>
    <x v="0"/>
    <n v="2067"/>
    <x v="0"/>
    <x v="17"/>
    <x v="3"/>
    <s v="Chris Monroe"/>
    <x v="30318"/>
  </r>
  <r>
    <x v="16"/>
    <x v="1"/>
    <x v="1"/>
    <s v="Chatswood"/>
    <x v="0"/>
    <n v="2067"/>
    <x v="0"/>
    <x v="17"/>
    <x v="0"/>
    <s v="Chester George"/>
    <x v="4"/>
  </r>
  <r>
    <x v="16"/>
    <x v="1"/>
    <x v="1"/>
    <s v="Chatswood"/>
    <x v="0"/>
    <n v="2067"/>
    <x v="0"/>
    <x v="17"/>
    <x v="0"/>
    <s v="Chester George"/>
    <x v="30319"/>
  </r>
  <r>
    <x v="16"/>
    <x v="1"/>
    <x v="1"/>
    <s v="Chatswood"/>
    <x v="0"/>
    <n v="2067"/>
    <x v="0"/>
    <x v="17"/>
    <x v="6"/>
    <s v="Bruce Curran"/>
    <x v="201"/>
  </r>
  <r>
    <x v="16"/>
    <x v="1"/>
    <x v="1"/>
    <s v="Chatswood"/>
    <x v="0"/>
    <n v="2067"/>
    <x v="0"/>
    <x v="17"/>
    <x v="8"/>
    <s v="Sara Ferrell"/>
    <x v="3191"/>
  </r>
  <r>
    <x v="16"/>
    <x v="1"/>
    <x v="1"/>
    <s v="Chatswood"/>
    <x v="0"/>
    <n v="2067"/>
    <x v="0"/>
    <x v="17"/>
    <x v="9"/>
    <s v="Elizabeth Gentry"/>
    <x v="775"/>
  </r>
  <r>
    <x v="16"/>
    <x v="1"/>
    <x v="1"/>
    <s v="Chatswood"/>
    <x v="0"/>
    <n v="2067"/>
    <x v="0"/>
    <x v="17"/>
    <x v="9"/>
    <s v="Elizabeth Gentry"/>
    <x v="2804"/>
  </r>
  <r>
    <x v="16"/>
    <x v="1"/>
    <x v="1"/>
    <s v="Chatswood"/>
    <x v="0"/>
    <n v="2067"/>
    <x v="0"/>
    <x v="17"/>
    <x v="3"/>
    <s v="Chris Monroe"/>
    <x v="30320"/>
  </r>
  <r>
    <x v="16"/>
    <x v="1"/>
    <x v="1"/>
    <s v="Chatswood"/>
    <x v="0"/>
    <n v="2067"/>
    <x v="0"/>
    <x v="17"/>
    <x v="0"/>
    <s v="Chester George"/>
    <x v="402"/>
  </r>
  <r>
    <x v="16"/>
    <x v="1"/>
    <x v="1"/>
    <s v="Chatswood"/>
    <x v="0"/>
    <n v="2067"/>
    <x v="0"/>
    <x v="17"/>
    <x v="6"/>
    <s v="Bruce Curran"/>
    <x v="30321"/>
  </r>
  <r>
    <x v="16"/>
    <x v="1"/>
    <x v="1"/>
    <s v="Chatswood"/>
    <x v="0"/>
    <n v="2067"/>
    <x v="0"/>
    <x v="17"/>
    <x v="2"/>
    <s v="Amy Buchanan"/>
    <x v="30322"/>
  </r>
  <r>
    <x v="16"/>
    <x v="1"/>
    <x v="1"/>
    <s v="Chatswood"/>
    <x v="0"/>
    <n v="2067"/>
    <x v="0"/>
    <x v="17"/>
    <x v="6"/>
    <s v="Bruce Curran"/>
    <x v="3002"/>
  </r>
  <r>
    <x v="16"/>
    <x v="1"/>
    <x v="1"/>
    <s v="Chatswood"/>
    <x v="0"/>
    <n v="2067"/>
    <x v="0"/>
    <x v="17"/>
    <x v="0"/>
    <s v="Chester George"/>
    <x v="30323"/>
  </r>
  <r>
    <x v="16"/>
    <x v="1"/>
    <x v="1"/>
    <s v="Chatswood"/>
    <x v="0"/>
    <n v="2067"/>
    <x v="0"/>
    <x v="17"/>
    <x v="1"/>
    <s v="Howard Wright"/>
    <x v="12830"/>
  </r>
  <r>
    <x v="16"/>
    <x v="1"/>
    <x v="1"/>
    <s v="Chatswood"/>
    <x v="0"/>
    <n v="2067"/>
    <x v="0"/>
    <x v="17"/>
    <x v="6"/>
    <s v="Bruce Curran"/>
    <x v="24308"/>
  </r>
  <r>
    <x v="16"/>
    <x v="1"/>
    <x v="1"/>
    <s v="Chatswood"/>
    <x v="0"/>
    <n v="2067"/>
    <x v="0"/>
    <x v="17"/>
    <x v="4"/>
    <s v="Maggie Mayer"/>
    <x v="10481"/>
  </r>
  <r>
    <x v="16"/>
    <x v="1"/>
    <x v="1"/>
    <s v="Chatswood"/>
    <x v="0"/>
    <n v="2067"/>
    <x v="0"/>
    <x v="17"/>
    <x v="3"/>
    <s v="Chris Monroe"/>
    <x v="30324"/>
  </r>
  <r>
    <x v="16"/>
    <x v="1"/>
    <x v="1"/>
    <s v="Chatswood"/>
    <x v="0"/>
    <n v="2067"/>
    <x v="0"/>
    <x v="17"/>
    <x v="8"/>
    <s v="Sara Ferrell"/>
    <x v="2483"/>
  </r>
  <r>
    <x v="16"/>
    <x v="1"/>
    <x v="1"/>
    <s v="Chatswood"/>
    <x v="0"/>
    <n v="2067"/>
    <x v="0"/>
    <x v="17"/>
    <x v="2"/>
    <s v="Amy Buchanan"/>
    <x v="30325"/>
  </r>
  <r>
    <x v="16"/>
    <x v="1"/>
    <x v="1"/>
    <s v="Chatswood"/>
    <x v="0"/>
    <n v="2067"/>
    <x v="0"/>
    <x v="17"/>
    <x v="8"/>
    <s v="Sara Ferrell"/>
    <x v="30326"/>
  </r>
  <r>
    <x v="16"/>
    <x v="1"/>
    <x v="1"/>
    <s v="Chatswood"/>
    <x v="0"/>
    <n v="2067"/>
    <x v="0"/>
    <x v="17"/>
    <x v="0"/>
    <s v="Chester George"/>
    <x v="12982"/>
  </r>
  <r>
    <x v="16"/>
    <x v="1"/>
    <x v="1"/>
    <s v="Chatswood"/>
    <x v="0"/>
    <n v="2067"/>
    <x v="0"/>
    <x v="17"/>
    <x v="4"/>
    <s v="Maggie Mayer"/>
    <x v="30327"/>
  </r>
  <r>
    <x v="16"/>
    <x v="1"/>
    <x v="1"/>
    <s v="Chatswood"/>
    <x v="0"/>
    <n v="2067"/>
    <x v="0"/>
    <x v="17"/>
    <x v="2"/>
    <s v="Amy Buchanan"/>
    <x v="30328"/>
  </r>
  <r>
    <x v="16"/>
    <x v="1"/>
    <x v="1"/>
    <s v="Chatswood"/>
    <x v="0"/>
    <n v="2067"/>
    <x v="0"/>
    <x v="17"/>
    <x v="2"/>
    <s v="Amy Buchanan"/>
    <x v="30329"/>
  </r>
  <r>
    <x v="16"/>
    <x v="1"/>
    <x v="1"/>
    <s v="Chatswood"/>
    <x v="0"/>
    <n v="2067"/>
    <x v="0"/>
    <x v="17"/>
    <x v="2"/>
    <s v="Amy Buchanan"/>
    <x v="30330"/>
  </r>
  <r>
    <x v="16"/>
    <x v="1"/>
    <x v="1"/>
    <s v="Chatswood"/>
    <x v="0"/>
    <n v="2067"/>
    <x v="0"/>
    <x v="17"/>
    <x v="5"/>
    <s v="Richard Carr"/>
    <x v="30331"/>
  </r>
  <r>
    <x v="16"/>
    <x v="1"/>
    <x v="1"/>
    <s v="Chatswood"/>
    <x v="0"/>
    <n v="2067"/>
    <x v="0"/>
    <x v="17"/>
    <x v="9"/>
    <s v="Elizabeth Gentry"/>
    <x v="30332"/>
  </r>
  <r>
    <x v="16"/>
    <x v="1"/>
    <x v="1"/>
    <s v="Chatswood"/>
    <x v="0"/>
    <n v="2067"/>
    <x v="0"/>
    <x v="17"/>
    <x v="0"/>
    <s v="Chester George"/>
    <x v="30333"/>
  </r>
  <r>
    <x v="16"/>
    <x v="1"/>
    <x v="1"/>
    <s v="Chatswood"/>
    <x v="0"/>
    <n v="2067"/>
    <x v="0"/>
    <x v="17"/>
    <x v="2"/>
    <s v="Amy Buchanan"/>
    <x v="30334"/>
  </r>
  <r>
    <x v="16"/>
    <x v="1"/>
    <x v="1"/>
    <s v="Chatswood"/>
    <x v="0"/>
    <n v="2067"/>
    <x v="0"/>
    <x v="17"/>
    <x v="2"/>
    <s v="Amy Buchanan"/>
    <x v="30335"/>
  </r>
  <r>
    <x v="16"/>
    <x v="1"/>
    <x v="1"/>
    <s v="Chatswood"/>
    <x v="0"/>
    <n v="2067"/>
    <x v="0"/>
    <x v="17"/>
    <x v="6"/>
    <s v="Bruce Curran"/>
    <x v="30336"/>
  </r>
  <r>
    <x v="16"/>
    <x v="1"/>
    <x v="1"/>
    <s v="Chatswood"/>
    <x v="0"/>
    <n v="2067"/>
    <x v="0"/>
    <x v="17"/>
    <x v="7"/>
    <s v="Ella Hickman"/>
    <x v="30337"/>
  </r>
  <r>
    <x v="16"/>
    <x v="1"/>
    <x v="1"/>
    <s v="Chatswood"/>
    <x v="0"/>
    <n v="2067"/>
    <x v="0"/>
    <x v="17"/>
    <x v="1"/>
    <s v="Howard Wright"/>
    <x v="30338"/>
  </r>
  <r>
    <x v="16"/>
    <x v="1"/>
    <x v="1"/>
    <s v="Chatswood"/>
    <x v="0"/>
    <n v="2067"/>
    <x v="0"/>
    <x v="17"/>
    <x v="9"/>
    <s v="Elizabeth Gentry"/>
    <x v="30339"/>
  </r>
  <r>
    <x v="16"/>
    <x v="1"/>
    <x v="1"/>
    <s v="Chatswood"/>
    <x v="0"/>
    <n v="2067"/>
    <x v="0"/>
    <x v="17"/>
    <x v="3"/>
    <s v="Chris Monroe"/>
    <x v="30340"/>
  </r>
  <r>
    <x v="16"/>
    <x v="1"/>
    <x v="1"/>
    <s v="Chatswood"/>
    <x v="0"/>
    <n v="2067"/>
    <x v="0"/>
    <x v="17"/>
    <x v="2"/>
    <s v="Amy Buchanan"/>
    <x v="30341"/>
  </r>
  <r>
    <x v="16"/>
    <x v="1"/>
    <x v="1"/>
    <s v="Chatswood"/>
    <x v="0"/>
    <n v="2067"/>
    <x v="0"/>
    <x v="17"/>
    <x v="5"/>
    <s v="Richard Carr"/>
    <x v="30342"/>
  </r>
  <r>
    <x v="16"/>
    <x v="1"/>
    <x v="1"/>
    <s v="Chatswood"/>
    <x v="0"/>
    <n v="2067"/>
    <x v="0"/>
    <x v="17"/>
    <x v="4"/>
    <s v="Maggie Mayer"/>
    <x v="30343"/>
  </r>
  <r>
    <x v="16"/>
    <x v="1"/>
    <x v="1"/>
    <s v="Chatswood"/>
    <x v="0"/>
    <n v="2067"/>
    <x v="0"/>
    <x v="17"/>
    <x v="5"/>
    <s v="Richard Carr"/>
    <x v="30344"/>
  </r>
  <r>
    <x v="16"/>
    <x v="1"/>
    <x v="1"/>
    <s v="Chatswood"/>
    <x v="0"/>
    <n v="2067"/>
    <x v="0"/>
    <x v="17"/>
    <x v="4"/>
    <s v="Maggie Mayer"/>
    <x v="30345"/>
  </r>
  <r>
    <x v="16"/>
    <x v="1"/>
    <x v="1"/>
    <s v="Chatswood"/>
    <x v="0"/>
    <n v="2067"/>
    <x v="0"/>
    <x v="17"/>
    <x v="5"/>
    <s v="Richard Carr"/>
    <x v="30346"/>
  </r>
  <r>
    <x v="16"/>
    <x v="1"/>
    <x v="1"/>
    <s v="Chatswood"/>
    <x v="0"/>
    <n v="2067"/>
    <x v="0"/>
    <x v="17"/>
    <x v="0"/>
    <s v="Chester George"/>
    <x v="30347"/>
  </r>
  <r>
    <x v="16"/>
    <x v="1"/>
    <x v="1"/>
    <s v="Chatswood"/>
    <x v="0"/>
    <n v="2067"/>
    <x v="0"/>
    <x v="17"/>
    <x v="2"/>
    <s v="Amy Buchanan"/>
    <x v="30348"/>
  </r>
  <r>
    <x v="16"/>
    <x v="1"/>
    <x v="1"/>
    <s v="Chatswood"/>
    <x v="0"/>
    <n v="2067"/>
    <x v="0"/>
    <x v="17"/>
    <x v="9"/>
    <s v="Elizabeth Gentry"/>
    <x v="30349"/>
  </r>
  <r>
    <x v="16"/>
    <x v="1"/>
    <x v="1"/>
    <s v="Chatswood"/>
    <x v="0"/>
    <n v="2067"/>
    <x v="0"/>
    <x v="17"/>
    <x v="6"/>
    <s v="Bruce Curran"/>
    <x v="30350"/>
  </r>
  <r>
    <x v="16"/>
    <x v="1"/>
    <x v="1"/>
    <s v="Chatswood"/>
    <x v="0"/>
    <n v="2067"/>
    <x v="0"/>
    <x v="17"/>
    <x v="0"/>
    <s v="Chester George"/>
    <x v="30351"/>
  </r>
  <r>
    <x v="16"/>
    <x v="1"/>
    <x v="1"/>
    <s v="Chatswood"/>
    <x v="0"/>
    <n v="2067"/>
    <x v="0"/>
    <x v="17"/>
    <x v="8"/>
    <s v="Sara Ferrell"/>
    <x v="30352"/>
  </r>
  <r>
    <x v="16"/>
    <x v="1"/>
    <x v="1"/>
    <s v="Chatswood"/>
    <x v="0"/>
    <n v="2067"/>
    <x v="0"/>
    <x v="17"/>
    <x v="1"/>
    <s v="Howard Wright"/>
    <x v="30353"/>
  </r>
  <r>
    <x v="16"/>
    <x v="1"/>
    <x v="1"/>
    <s v="Chatswood"/>
    <x v="0"/>
    <n v="2067"/>
    <x v="0"/>
    <x v="17"/>
    <x v="1"/>
    <s v="Howard Wright"/>
    <x v="30354"/>
  </r>
  <r>
    <x v="16"/>
    <x v="1"/>
    <x v="1"/>
    <s v="Chatswood"/>
    <x v="0"/>
    <n v="2067"/>
    <x v="0"/>
    <x v="17"/>
    <x v="6"/>
    <s v="Bruce Curran"/>
    <x v="30355"/>
  </r>
  <r>
    <x v="16"/>
    <x v="1"/>
    <x v="1"/>
    <s v="Bathurst"/>
    <x v="0"/>
    <n v="2795"/>
    <x v="0"/>
    <x v="16"/>
    <x v="5"/>
    <s v="Richard Carr"/>
    <x v="8198"/>
  </r>
  <r>
    <x v="16"/>
    <x v="1"/>
    <x v="1"/>
    <s v="Bathurst"/>
    <x v="0"/>
    <n v="2795"/>
    <x v="0"/>
    <x v="16"/>
    <x v="9"/>
    <s v="Elizabeth Gentry"/>
    <x v="1019"/>
  </r>
  <r>
    <x v="16"/>
    <x v="1"/>
    <x v="1"/>
    <s v="Bathurst"/>
    <x v="0"/>
    <n v="2795"/>
    <x v="0"/>
    <x v="16"/>
    <x v="9"/>
    <s v="Elizabeth Gentry"/>
    <x v="745"/>
  </r>
  <r>
    <x v="16"/>
    <x v="1"/>
    <x v="1"/>
    <s v="Bathurst"/>
    <x v="0"/>
    <n v="2795"/>
    <x v="0"/>
    <x v="16"/>
    <x v="2"/>
    <s v="Amy Buchanan"/>
    <x v="67"/>
  </r>
  <r>
    <x v="16"/>
    <x v="1"/>
    <x v="1"/>
    <s v="Bathurst"/>
    <x v="0"/>
    <n v="2795"/>
    <x v="0"/>
    <x v="16"/>
    <x v="2"/>
    <s v="Amy Buchanan"/>
    <x v="4"/>
  </r>
  <r>
    <x v="16"/>
    <x v="1"/>
    <x v="1"/>
    <s v="Bathurst"/>
    <x v="0"/>
    <n v="2795"/>
    <x v="0"/>
    <x v="16"/>
    <x v="9"/>
    <s v="Elizabeth Gentry"/>
    <x v="35"/>
  </r>
  <r>
    <x v="16"/>
    <x v="1"/>
    <x v="1"/>
    <s v="Bathurst"/>
    <x v="0"/>
    <n v="2795"/>
    <x v="0"/>
    <x v="16"/>
    <x v="7"/>
    <s v="Ella Hickman"/>
    <x v="30356"/>
  </r>
  <r>
    <x v="16"/>
    <x v="1"/>
    <x v="1"/>
    <s v="Bathurst"/>
    <x v="0"/>
    <n v="2795"/>
    <x v="0"/>
    <x v="16"/>
    <x v="0"/>
    <s v="Chester George"/>
    <x v="912"/>
  </r>
  <r>
    <x v="16"/>
    <x v="1"/>
    <x v="1"/>
    <s v="Bathurst"/>
    <x v="0"/>
    <n v="2795"/>
    <x v="0"/>
    <x v="16"/>
    <x v="2"/>
    <s v="Amy Buchanan"/>
    <x v="912"/>
  </r>
  <r>
    <x v="16"/>
    <x v="1"/>
    <x v="1"/>
    <s v="Bathurst"/>
    <x v="0"/>
    <n v="2795"/>
    <x v="0"/>
    <x v="16"/>
    <x v="2"/>
    <s v="Amy Buchanan"/>
    <x v="310"/>
  </r>
  <r>
    <x v="16"/>
    <x v="1"/>
    <x v="1"/>
    <s v="Bathurst"/>
    <x v="0"/>
    <n v="2795"/>
    <x v="0"/>
    <x v="16"/>
    <x v="2"/>
    <s v="Amy Buchanan"/>
    <x v="10242"/>
  </r>
  <r>
    <x v="16"/>
    <x v="1"/>
    <x v="1"/>
    <s v="Bathurst"/>
    <x v="0"/>
    <n v="2795"/>
    <x v="0"/>
    <x v="16"/>
    <x v="4"/>
    <s v="Maggie Mayer"/>
    <x v="69"/>
  </r>
  <r>
    <x v="16"/>
    <x v="1"/>
    <x v="1"/>
    <s v="Bathurst"/>
    <x v="0"/>
    <n v="2795"/>
    <x v="0"/>
    <x v="16"/>
    <x v="1"/>
    <s v="Howard Wright"/>
    <x v="168"/>
  </r>
  <r>
    <x v="16"/>
    <x v="1"/>
    <x v="1"/>
    <s v="Bathurst"/>
    <x v="0"/>
    <n v="2795"/>
    <x v="0"/>
    <x v="16"/>
    <x v="7"/>
    <s v="Ella Hickman"/>
    <x v="2248"/>
  </r>
  <r>
    <x v="16"/>
    <x v="1"/>
    <x v="1"/>
    <s v="Bathurst"/>
    <x v="0"/>
    <n v="2795"/>
    <x v="0"/>
    <x v="16"/>
    <x v="2"/>
    <s v="Amy Buchanan"/>
    <x v="227"/>
  </r>
  <r>
    <x v="16"/>
    <x v="1"/>
    <x v="1"/>
    <s v="Bathurst"/>
    <x v="0"/>
    <n v="2795"/>
    <x v="0"/>
    <x v="16"/>
    <x v="3"/>
    <s v="Chris Monroe"/>
    <x v="778"/>
  </r>
  <r>
    <x v="16"/>
    <x v="1"/>
    <x v="1"/>
    <s v="Bathurst"/>
    <x v="0"/>
    <n v="2795"/>
    <x v="0"/>
    <x v="16"/>
    <x v="4"/>
    <s v="Maggie Mayer"/>
    <x v="3899"/>
  </r>
  <r>
    <x v="16"/>
    <x v="1"/>
    <x v="1"/>
    <s v="Bathurst"/>
    <x v="0"/>
    <n v="2795"/>
    <x v="0"/>
    <x v="16"/>
    <x v="2"/>
    <s v="Amy Buchanan"/>
    <x v="775"/>
  </r>
  <r>
    <x v="16"/>
    <x v="1"/>
    <x v="1"/>
    <s v="Bathurst"/>
    <x v="0"/>
    <n v="2795"/>
    <x v="0"/>
    <x v="16"/>
    <x v="3"/>
    <s v="Chris Monroe"/>
    <x v="30357"/>
  </r>
  <r>
    <x v="16"/>
    <x v="1"/>
    <x v="1"/>
    <s v="Bathurst"/>
    <x v="0"/>
    <n v="2795"/>
    <x v="0"/>
    <x v="16"/>
    <x v="1"/>
    <s v="Howard Wright"/>
    <x v="30358"/>
  </r>
  <r>
    <x v="16"/>
    <x v="1"/>
    <x v="1"/>
    <s v="Bathurst"/>
    <x v="0"/>
    <n v="2795"/>
    <x v="0"/>
    <x v="16"/>
    <x v="5"/>
    <s v="Richard Carr"/>
    <x v="7984"/>
  </r>
  <r>
    <x v="16"/>
    <x v="1"/>
    <x v="1"/>
    <s v="Bathurst"/>
    <x v="0"/>
    <n v="2795"/>
    <x v="0"/>
    <x v="16"/>
    <x v="0"/>
    <s v="Chester George"/>
    <x v="30359"/>
  </r>
  <r>
    <x v="16"/>
    <x v="1"/>
    <x v="1"/>
    <s v="Bathurst"/>
    <x v="0"/>
    <n v="2795"/>
    <x v="0"/>
    <x v="16"/>
    <x v="8"/>
    <s v="Sara Ferrell"/>
    <x v="70"/>
  </r>
  <r>
    <x v="16"/>
    <x v="1"/>
    <x v="1"/>
    <s v="Bathurst"/>
    <x v="0"/>
    <n v="2795"/>
    <x v="0"/>
    <x v="16"/>
    <x v="2"/>
    <s v="Amy Buchanan"/>
    <x v="30360"/>
  </r>
  <r>
    <x v="16"/>
    <x v="1"/>
    <x v="1"/>
    <s v="Bathurst"/>
    <x v="0"/>
    <n v="2795"/>
    <x v="0"/>
    <x v="16"/>
    <x v="2"/>
    <s v="Amy Buchanan"/>
    <x v="6838"/>
  </r>
  <r>
    <x v="16"/>
    <x v="1"/>
    <x v="1"/>
    <s v="Bathurst"/>
    <x v="0"/>
    <n v="2795"/>
    <x v="0"/>
    <x v="16"/>
    <x v="9"/>
    <s v="Elizabeth Gentry"/>
    <x v="30361"/>
  </r>
  <r>
    <x v="16"/>
    <x v="1"/>
    <x v="1"/>
    <s v="Bathurst"/>
    <x v="0"/>
    <n v="2795"/>
    <x v="0"/>
    <x v="16"/>
    <x v="0"/>
    <s v="Chester George"/>
    <x v="30362"/>
  </r>
  <r>
    <x v="16"/>
    <x v="1"/>
    <x v="1"/>
    <s v="Bathurst"/>
    <x v="0"/>
    <n v="2795"/>
    <x v="0"/>
    <x v="16"/>
    <x v="3"/>
    <s v="Chris Monroe"/>
    <x v="30363"/>
  </r>
  <r>
    <x v="16"/>
    <x v="1"/>
    <x v="1"/>
    <s v="Bathurst"/>
    <x v="0"/>
    <n v="2795"/>
    <x v="0"/>
    <x v="16"/>
    <x v="6"/>
    <s v="Bruce Curran"/>
    <x v="30364"/>
  </r>
  <r>
    <x v="16"/>
    <x v="1"/>
    <x v="1"/>
    <s v="Bathurst"/>
    <x v="0"/>
    <n v="2795"/>
    <x v="0"/>
    <x v="16"/>
    <x v="0"/>
    <s v="Chester George"/>
    <x v="30365"/>
  </r>
  <r>
    <x v="16"/>
    <x v="1"/>
    <x v="1"/>
    <s v="Bathurst"/>
    <x v="0"/>
    <n v="2795"/>
    <x v="0"/>
    <x v="16"/>
    <x v="9"/>
    <s v="Elizabeth Gentry"/>
    <x v="30366"/>
  </r>
  <r>
    <x v="16"/>
    <x v="1"/>
    <x v="1"/>
    <s v="Bathurst"/>
    <x v="0"/>
    <n v="2795"/>
    <x v="0"/>
    <x v="16"/>
    <x v="7"/>
    <s v="Ella Hickman"/>
    <x v="30367"/>
  </r>
  <r>
    <x v="16"/>
    <x v="1"/>
    <x v="1"/>
    <s v="Bathurst"/>
    <x v="0"/>
    <n v="2795"/>
    <x v="0"/>
    <x v="16"/>
    <x v="8"/>
    <s v="Sara Ferrell"/>
    <x v="30368"/>
  </r>
  <r>
    <x v="16"/>
    <x v="1"/>
    <x v="1"/>
    <s v="Bathurst"/>
    <x v="0"/>
    <n v="2795"/>
    <x v="0"/>
    <x v="16"/>
    <x v="2"/>
    <s v="Amy Buchanan"/>
    <x v="30369"/>
  </r>
  <r>
    <x v="16"/>
    <x v="1"/>
    <x v="1"/>
    <s v="Bathurst"/>
    <x v="0"/>
    <n v="2795"/>
    <x v="0"/>
    <x v="16"/>
    <x v="2"/>
    <s v="Amy Buchanan"/>
    <x v="30370"/>
  </r>
  <r>
    <x v="16"/>
    <x v="1"/>
    <x v="1"/>
    <s v="Bathurst"/>
    <x v="0"/>
    <n v="2795"/>
    <x v="0"/>
    <x v="16"/>
    <x v="2"/>
    <s v="Amy Buchanan"/>
    <x v="30371"/>
  </r>
  <r>
    <x v="16"/>
    <x v="1"/>
    <x v="1"/>
    <s v="Bathurst"/>
    <x v="0"/>
    <n v="2795"/>
    <x v="0"/>
    <x v="16"/>
    <x v="6"/>
    <s v="Bruce Curran"/>
    <x v="30372"/>
  </r>
  <r>
    <x v="16"/>
    <x v="1"/>
    <x v="1"/>
    <s v="Bathurst"/>
    <x v="0"/>
    <n v="2795"/>
    <x v="0"/>
    <x v="16"/>
    <x v="2"/>
    <s v="Amy Buchanan"/>
    <x v="30373"/>
  </r>
  <r>
    <x v="16"/>
    <x v="1"/>
    <x v="1"/>
    <s v="Bathurst"/>
    <x v="0"/>
    <n v="2795"/>
    <x v="0"/>
    <x v="16"/>
    <x v="9"/>
    <s v="Elizabeth Gentry"/>
    <x v="30374"/>
  </r>
  <r>
    <x v="16"/>
    <x v="1"/>
    <x v="1"/>
    <s v="Bathurst"/>
    <x v="0"/>
    <n v="2795"/>
    <x v="0"/>
    <x v="16"/>
    <x v="9"/>
    <s v="Elizabeth Gentry"/>
    <x v="30375"/>
  </r>
  <r>
    <x v="16"/>
    <x v="1"/>
    <x v="1"/>
    <s v="Bathurst"/>
    <x v="0"/>
    <n v="2795"/>
    <x v="0"/>
    <x v="16"/>
    <x v="6"/>
    <s v="Bruce Curran"/>
    <x v="30376"/>
  </r>
  <r>
    <x v="16"/>
    <x v="1"/>
    <x v="1"/>
    <s v="Bathurst"/>
    <x v="0"/>
    <n v="2795"/>
    <x v="0"/>
    <x v="16"/>
    <x v="5"/>
    <s v="Richard Carr"/>
    <x v="30377"/>
  </r>
  <r>
    <x v="16"/>
    <x v="1"/>
    <x v="1"/>
    <s v="Bathurst"/>
    <x v="0"/>
    <n v="2795"/>
    <x v="0"/>
    <x v="16"/>
    <x v="6"/>
    <s v="Bruce Curran"/>
    <x v="30378"/>
  </r>
  <r>
    <x v="16"/>
    <x v="1"/>
    <x v="1"/>
    <s v="Bathurst"/>
    <x v="0"/>
    <n v="2795"/>
    <x v="0"/>
    <x v="16"/>
    <x v="0"/>
    <s v="Chester George"/>
    <x v="30379"/>
  </r>
  <r>
    <x v="16"/>
    <x v="1"/>
    <x v="1"/>
    <s v="Bathurst"/>
    <x v="0"/>
    <n v="2795"/>
    <x v="0"/>
    <x v="16"/>
    <x v="1"/>
    <s v="Howard Wright"/>
    <x v="30380"/>
  </r>
  <r>
    <x v="16"/>
    <x v="1"/>
    <x v="1"/>
    <s v="Bathurst"/>
    <x v="0"/>
    <n v="2795"/>
    <x v="0"/>
    <x v="16"/>
    <x v="1"/>
    <s v="Howard Wright"/>
    <x v="30381"/>
  </r>
  <r>
    <x v="16"/>
    <x v="1"/>
    <x v="1"/>
    <s v="Bathurst"/>
    <x v="0"/>
    <n v="2795"/>
    <x v="0"/>
    <x v="16"/>
    <x v="3"/>
    <s v="Chris Monroe"/>
    <x v="30382"/>
  </r>
  <r>
    <x v="16"/>
    <x v="1"/>
    <x v="1"/>
    <s v="Bathurst"/>
    <x v="0"/>
    <n v="2795"/>
    <x v="0"/>
    <x v="16"/>
    <x v="4"/>
    <s v="Maggie Mayer"/>
    <x v="30383"/>
  </r>
  <r>
    <x v="16"/>
    <x v="1"/>
    <x v="1"/>
    <s v="Bathurst"/>
    <x v="0"/>
    <n v="2795"/>
    <x v="0"/>
    <x v="16"/>
    <x v="5"/>
    <s v="Richard Carr"/>
    <x v="30384"/>
  </r>
  <r>
    <x v="16"/>
    <x v="1"/>
    <x v="1"/>
    <s v="Bathurst"/>
    <x v="0"/>
    <n v="2795"/>
    <x v="0"/>
    <x v="16"/>
    <x v="5"/>
    <s v="Richard Carr"/>
    <x v="30385"/>
  </r>
  <r>
    <x v="16"/>
    <x v="1"/>
    <x v="1"/>
    <s v="Bathurst"/>
    <x v="0"/>
    <n v="2795"/>
    <x v="0"/>
    <x v="16"/>
    <x v="4"/>
    <s v="Maggie Mayer"/>
    <x v="30386"/>
  </r>
  <r>
    <x v="16"/>
    <x v="1"/>
    <x v="1"/>
    <s v="Bathurst"/>
    <x v="0"/>
    <n v="2795"/>
    <x v="0"/>
    <x v="16"/>
    <x v="6"/>
    <s v="Bruce Curran"/>
    <x v="30387"/>
  </r>
  <r>
    <x v="16"/>
    <x v="1"/>
    <x v="1"/>
    <s v="Bathurst"/>
    <x v="0"/>
    <n v="2795"/>
    <x v="0"/>
    <x v="16"/>
    <x v="1"/>
    <s v="Howard Wright"/>
    <x v="30388"/>
  </r>
  <r>
    <x v="16"/>
    <x v="1"/>
    <x v="1"/>
    <s v="Bathurst"/>
    <x v="0"/>
    <n v="2795"/>
    <x v="0"/>
    <x v="16"/>
    <x v="8"/>
    <s v="Sara Ferrell"/>
    <x v="30389"/>
  </r>
  <r>
    <x v="16"/>
    <x v="1"/>
    <x v="1"/>
    <s v="Bathurst"/>
    <x v="0"/>
    <n v="2795"/>
    <x v="0"/>
    <x v="16"/>
    <x v="9"/>
    <s v="Elizabeth Gentry"/>
    <x v="30390"/>
  </r>
  <r>
    <x v="16"/>
    <x v="1"/>
    <x v="1"/>
    <s v="Bathurst"/>
    <x v="0"/>
    <n v="2795"/>
    <x v="0"/>
    <x v="16"/>
    <x v="2"/>
    <s v="Amy Buchanan"/>
    <x v="30391"/>
  </r>
  <r>
    <x v="16"/>
    <x v="1"/>
    <x v="1"/>
    <s v="Bathurst"/>
    <x v="0"/>
    <n v="2795"/>
    <x v="0"/>
    <x v="16"/>
    <x v="0"/>
    <s v="Chester George"/>
    <x v="30392"/>
  </r>
  <r>
    <x v="16"/>
    <x v="1"/>
    <x v="1"/>
    <s v="Bathurst"/>
    <x v="0"/>
    <n v="2795"/>
    <x v="0"/>
    <x v="16"/>
    <x v="6"/>
    <s v="Bruce Curran"/>
    <x v="30393"/>
  </r>
  <r>
    <x v="16"/>
    <x v="1"/>
    <x v="1"/>
    <s v="Darwin"/>
    <x v="5"/>
    <n v="800"/>
    <x v="0"/>
    <x v="8"/>
    <x v="0"/>
    <s v="Chester George"/>
    <x v="30394"/>
  </r>
  <r>
    <x v="16"/>
    <x v="1"/>
    <x v="1"/>
    <s v="Darwin"/>
    <x v="5"/>
    <n v="800"/>
    <x v="0"/>
    <x v="8"/>
    <x v="7"/>
    <s v="Ella Hickman"/>
    <x v="6581"/>
  </r>
  <r>
    <x v="16"/>
    <x v="1"/>
    <x v="1"/>
    <s v="Darwin"/>
    <x v="5"/>
    <n v="800"/>
    <x v="0"/>
    <x v="8"/>
    <x v="9"/>
    <s v="Elizabeth Gentry"/>
    <x v="30395"/>
  </r>
  <r>
    <x v="16"/>
    <x v="1"/>
    <x v="1"/>
    <s v="Darwin"/>
    <x v="5"/>
    <n v="800"/>
    <x v="0"/>
    <x v="8"/>
    <x v="6"/>
    <s v="Bruce Curran"/>
    <x v="5674"/>
  </r>
  <r>
    <x v="16"/>
    <x v="1"/>
    <x v="1"/>
    <s v="Darwin"/>
    <x v="5"/>
    <n v="800"/>
    <x v="0"/>
    <x v="8"/>
    <x v="9"/>
    <s v="Elizabeth Gentry"/>
    <x v="424"/>
  </r>
  <r>
    <x v="16"/>
    <x v="1"/>
    <x v="1"/>
    <s v="Darwin"/>
    <x v="5"/>
    <n v="800"/>
    <x v="0"/>
    <x v="8"/>
    <x v="9"/>
    <s v="Elizabeth Gentry"/>
    <x v="4"/>
  </r>
  <r>
    <x v="16"/>
    <x v="1"/>
    <x v="1"/>
    <s v="Darwin"/>
    <x v="5"/>
    <n v="800"/>
    <x v="0"/>
    <x v="8"/>
    <x v="2"/>
    <s v="Amy Buchanan"/>
    <x v="2"/>
  </r>
  <r>
    <x v="16"/>
    <x v="1"/>
    <x v="1"/>
    <s v="Darwin"/>
    <x v="5"/>
    <n v="800"/>
    <x v="0"/>
    <x v="8"/>
    <x v="0"/>
    <s v="Chester George"/>
    <x v="67"/>
  </r>
  <r>
    <x v="16"/>
    <x v="1"/>
    <x v="1"/>
    <s v="Darwin"/>
    <x v="5"/>
    <n v="800"/>
    <x v="0"/>
    <x v="8"/>
    <x v="4"/>
    <s v="Maggie Mayer"/>
    <x v="517"/>
  </r>
  <r>
    <x v="16"/>
    <x v="1"/>
    <x v="1"/>
    <s v="Darwin"/>
    <x v="5"/>
    <n v="800"/>
    <x v="0"/>
    <x v="8"/>
    <x v="4"/>
    <s v="Maggie Mayer"/>
    <x v="1685"/>
  </r>
  <r>
    <x v="16"/>
    <x v="1"/>
    <x v="1"/>
    <s v="Darwin"/>
    <x v="5"/>
    <n v="800"/>
    <x v="0"/>
    <x v="8"/>
    <x v="8"/>
    <s v="Sara Ferrell"/>
    <x v="2"/>
  </r>
  <r>
    <x v="16"/>
    <x v="1"/>
    <x v="1"/>
    <s v="Darwin"/>
    <x v="5"/>
    <n v="800"/>
    <x v="0"/>
    <x v="8"/>
    <x v="9"/>
    <s v="Elizabeth Gentry"/>
    <x v="5"/>
  </r>
  <r>
    <x v="16"/>
    <x v="1"/>
    <x v="1"/>
    <s v="Darwin"/>
    <x v="5"/>
    <n v="800"/>
    <x v="0"/>
    <x v="8"/>
    <x v="7"/>
    <s v="Ella Hickman"/>
    <x v="21355"/>
  </r>
  <r>
    <x v="16"/>
    <x v="1"/>
    <x v="1"/>
    <s v="Darwin"/>
    <x v="5"/>
    <n v="800"/>
    <x v="0"/>
    <x v="8"/>
    <x v="7"/>
    <s v="Ella Hickman"/>
    <x v="5"/>
  </r>
  <r>
    <x v="16"/>
    <x v="1"/>
    <x v="1"/>
    <s v="Darwin"/>
    <x v="5"/>
    <n v="800"/>
    <x v="0"/>
    <x v="8"/>
    <x v="0"/>
    <s v="Chester George"/>
    <x v="3803"/>
  </r>
  <r>
    <x v="16"/>
    <x v="1"/>
    <x v="1"/>
    <s v="Darwin"/>
    <x v="5"/>
    <n v="800"/>
    <x v="0"/>
    <x v="8"/>
    <x v="9"/>
    <s v="Elizabeth Gentry"/>
    <x v="30396"/>
  </r>
  <r>
    <x v="16"/>
    <x v="1"/>
    <x v="1"/>
    <s v="Darwin"/>
    <x v="5"/>
    <n v="800"/>
    <x v="0"/>
    <x v="8"/>
    <x v="2"/>
    <s v="Amy Buchanan"/>
    <x v="30397"/>
  </r>
  <r>
    <x v="16"/>
    <x v="1"/>
    <x v="1"/>
    <s v="Darwin"/>
    <x v="5"/>
    <n v="800"/>
    <x v="0"/>
    <x v="8"/>
    <x v="4"/>
    <s v="Maggie Mayer"/>
    <x v="138"/>
  </r>
  <r>
    <x v="16"/>
    <x v="1"/>
    <x v="1"/>
    <s v="Darwin"/>
    <x v="5"/>
    <n v="800"/>
    <x v="0"/>
    <x v="8"/>
    <x v="9"/>
    <s v="Elizabeth Gentry"/>
    <x v="372"/>
  </r>
  <r>
    <x v="16"/>
    <x v="1"/>
    <x v="1"/>
    <s v="Darwin"/>
    <x v="5"/>
    <n v="800"/>
    <x v="0"/>
    <x v="8"/>
    <x v="2"/>
    <s v="Amy Buchanan"/>
    <x v="24910"/>
  </r>
  <r>
    <x v="16"/>
    <x v="1"/>
    <x v="1"/>
    <s v="Darwin"/>
    <x v="5"/>
    <n v="800"/>
    <x v="0"/>
    <x v="8"/>
    <x v="3"/>
    <s v="Chris Monroe"/>
    <x v="30398"/>
  </r>
  <r>
    <x v="16"/>
    <x v="1"/>
    <x v="1"/>
    <s v="Darwin"/>
    <x v="5"/>
    <n v="800"/>
    <x v="0"/>
    <x v="8"/>
    <x v="9"/>
    <s v="Elizabeth Gentry"/>
    <x v="14468"/>
  </r>
  <r>
    <x v="16"/>
    <x v="1"/>
    <x v="1"/>
    <s v="Darwin"/>
    <x v="5"/>
    <n v="800"/>
    <x v="0"/>
    <x v="8"/>
    <x v="7"/>
    <s v="Ella Hickman"/>
    <x v="44"/>
  </r>
  <r>
    <x v="16"/>
    <x v="1"/>
    <x v="1"/>
    <s v="Darwin"/>
    <x v="5"/>
    <n v="800"/>
    <x v="0"/>
    <x v="8"/>
    <x v="2"/>
    <s v="Amy Buchanan"/>
    <x v="23819"/>
  </r>
  <r>
    <x v="16"/>
    <x v="1"/>
    <x v="1"/>
    <s v="Darwin"/>
    <x v="5"/>
    <n v="800"/>
    <x v="0"/>
    <x v="8"/>
    <x v="6"/>
    <s v="Bruce Curran"/>
    <x v="2439"/>
  </r>
  <r>
    <x v="16"/>
    <x v="1"/>
    <x v="1"/>
    <s v="Darwin"/>
    <x v="5"/>
    <n v="800"/>
    <x v="0"/>
    <x v="8"/>
    <x v="2"/>
    <s v="Amy Buchanan"/>
    <x v="12089"/>
  </r>
  <r>
    <x v="16"/>
    <x v="1"/>
    <x v="1"/>
    <s v="Darwin"/>
    <x v="5"/>
    <n v="800"/>
    <x v="0"/>
    <x v="8"/>
    <x v="4"/>
    <s v="Maggie Mayer"/>
    <x v="1611"/>
  </r>
  <r>
    <x v="16"/>
    <x v="1"/>
    <x v="1"/>
    <s v="Darwin"/>
    <x v="5"/>
    <n v="800"/>
    <x v="0"/>
    <x v="8"/>
    <x v="3"/>
    <s v="Chris Monroe"/>
    <x v="30399"/>
  </r>
  <r>
    <x v="16"/>
    <x v="1"/>
    <x v="1"/>
    <s v="Darwin"/>
    <x v="5"/>
    <n v="800"/>
    <x v="0"/>
    <x v="8"/>
    <x v="8"/>
    <s v="Sara Ferrell"/>
    <x v="30400"/>
  </r>
  <r>
    <x v="16"/>
    <x v="1"/>
    <x v="1"/>
    <s v="Darwin"/>
    <x v="5"/>
    <n v="800"/>
    <x v="0"/>
    <x v="8"/>
    <x v="2"/>
    <s v="Amy Buchanan"/>
    <x v="459"/>
  </r>
  <r>
    <x v="16"/>
    <x v="1"/>
    <x v="1"/>
    <s v="Darwin"/>
    <x v="5"/>
    <n v="800"/>
    <x v="0"/>
    <x v="8"/>
    <x v="6"/>
    <s v="Bruce Curran"/>
    <x v="9681"/>
  </r>
  <r>
    <x v="16"/>
    <x v="1"/>
    <x v="1"/>
    <s v="Darwin"/>
    <x v="5"/>
    <n v="800"/>
    <x v="0"/>
    <x v="8"/>
    <x v="1"/>
    <s v="Howard Wright"/>
    <x v="26786"/>
  </r>
  <r>
    <x v="16"/>
    <x v="1"/>
    <x v="1"/>
    <s v="Darwin"/>
    <x v="5"/>
    <n v="800"/>
    <x v="0"/>
    <x v="8"/>
    <x v="2"/>
    <s v="Amy Buchanan"/>
    <x v="26294"/>
  </r>
  <r>
    <x v="16"/>
    <x v="1"/>
    <x v="1"/>
    <s v="Darwin"/>
    <x v="5"/>
    <n v="800"/>
    <x v="0"/>
    <x v="8"/>
    <x v="7"/>
    <s v="Ella Hickman"/>
    <x v="30401"/>
  </r>
  <r>
    <x v="16"/>
    <x v="1"/>
    <x v="1"/>
    <s v="Darwin"/>
    <x v="5"/>
    <n v="800"/>
    <x v="0"/>
    <x v="8"/>
    <x v="2"/>
    <s v="Amy Buchanan"/>
    <x v="30402"/>
  </r>
  <r>
    <x v="16"/>
    <x v="1"/>
    <x v="1"/>
    <s v="Darwin"/>
    <x v="5"/>
    <n v="800"/>
    <x v="0"/>
    <x v="8"/>
    <x v="5"/>
    <s v="Richard Carr"/>
    <x v="30403"/>
  </r>
  <r>
    <x v="16"/>
    <x v="1"/>
    <x v="1"/>
    <s v="Darwin"/>
    <x v="5"/>
    <n v="800"/>
    <x v="0"/>
    <x v="8"/>
    <x v="3"/>
    <s v="Chris Monroe"/>
    <x v="30404"/>
  </r>
  <r>
    <x v="16"/>
    <x v="1"/>
    <x v="1"/>
    <s v="Darwin"/>
    <x v="5"/>
    <n v="800"/>
    <x v="0"/>
    <x v="8"/>
    <x v="8"/>
    <s v="Sara Ferrell"/>
    <x v="30405"/>
  </r>
  <r>
    <x v="16"/>
    <x v="1"/>
    <x v="1"/>
    <s v="Darwin"/>
    <x v="5"/>
    <n v="800"/>
    <x v="0"/>
    <x v="8"/>
    <x v="0"/>
    <s v="Chester George"/>
    <x v="30406"/>
  </r>
  <r>
    <x v="16"/>
    <x v="1"/>
    <x v="1"/>
    <s v="Darwin"/>
    <x v="5"/>
    <n v="800"/>
    <x v="0"/>
    <x v="8"/>
    <x v="3"/>
    <s v="Chris Monroe"/>
    <x v="30407"/>
  </r>
  <r>
    <x v="16"/>
    <x v="1"/>
    <x v="1"/>
    <s v="Darwin"/>
    <x v="5"/>
    <n v="800"/>
    <x v="0"/>
    <x v="8"/>
    <x v="2"/>
    <s v="Amy Buchanan"/>
    <x v="30408"/>
  </r>
  <r>
    <x v="16"/>
    <x v="1"/>
    <x v="1"/>
    <s v="Darwin"/>
    <x v="5"/>
    <n v="800"/>
    <x v="0"/>
    <x v="8"/>
    <x v="6"/>
    <s v="Bruce Curran"/>
    <x v="30409"/>
  </r>
  <r>
    <x v="16"/>
    <x v="1"/>
    <x v="1"/>
    <s v="Darwin"/>
    <x v="5"/>
    <n v="800"/>
    <x v="0"/>
    <x v="8"/>
    <x v="5"/>
    <s v="Richard Carr"/>
    <x v="30410"/>
  </r>
  <r>
    <x v="16"/>
    <x v="1"/>
    <x v="1"/>
    <s v="Darwin"/>
    <x v="5"/>
    <n v="800"/>
    <x v="0"/>
    <x v="8"/>
    <x v="9"/>
    <s v="Elizabeth Gentry"/>
    <x v="30411"/>
  </r>
  <r>
    <x v="16"/>
    <x v="1"/>
    <x v="1"/>
    <s v="Darwin"/>
    <x v="5"/>
    <n v="800"/>
    <x v="0"/>
    <x v="8"/>
    <x v="4"/>
    <s v="Maggie Mayer"/>
    <x v="30412"/>
  </r>
  <r>
    <x v="16"/>
    <x v="1"/>
    <x v="1"/>
    <s v="Darwin"/>
    <x v="5"/>
    <n v="800"/>
    <x v="0"/>
    <x v="8"/>
    <x v="0"/>
    <s v="Chester George"/>
    <x v="30413"/>
  </r>
  <r>
    <x v="16"/>
    <x v="1"/>
    <x v="1"/>
    <s v="Darwin"/>
    <x v="5"/>
    <n v="800"/>
    <x v="0"/>
    <x v="8"/>
    <x v="9"/>
    <s v="Elizabeth Gentry"/>
    <x v="30414"/>
  </r>
  <r>
    <x v="16"/>
    <x v="1"/>
    <x v="1"/>
    <s v="Darwin"/>
    <x v="5"/>
    <n v="800"/>
    <x v="0"/>
    <x v="8"/>
    <x v="1"/>
    <s v="Howard Wright"/>
    <x v="30415"/>
  </r>
  <r>
    <x v="16"/>
    <x v="1"/>
    <x v="1"/>
    <s v="Darwin"/>
    <x v="5"/>
    <n v="800"/>
    <x v="0"/>
    <x v="8"/>
    <x v="4"/>
    <s v="Maggie Mayer"/>
    <x v="30416"/>
  </r>
  <r>
    <x v="16"/>
    <x v="1"/>
    <x v="1"/>
    <s v="Darwin"/>
    <x v="5"/>
    <n v="800"/>
    <x v="0"/>
    <x v="8"/>
    <x v="1"/>
    <s v="Howard Wright"/>
    <x v="30417"/>
  </r>
  <r>
    <x v="16"/>
    <x v="1"/>
    <x v="1"/>
    <s v="Darwin"/>
    <x v="5"/>
    <n v="800"/>
    <x v="0"/>
    <x v="8"/>
    <x v="2"/>
    <s v="Amy Buchanan"/>
    <x v="30418"/>
  </r>
  <r>
    <x v="16"/>
    <x v="1"/>
    <x v="1"/>
    <s v="Darwin"/>
    <x v="5"/>
    <n v="800"/>
    <x v="0"/>
    <x v="8"/>
    <x v="3"/>
    <s v="Chris Monroe"/>
    <x v="30419"/>
  </r>
  <r>
    <x v="16"/>
    <x v="1"/>
    <x v="1"/>
    <s v="Darwin"/>
    <x v="5"/>
    <n v="800"/>
    <x v="0"/>
    <x v="8"/>
    <x v="1"/>
    <s v="Howard Wright"/>
    <x v="30420"/>
  </r>
  <r>
    <x v="16"/>
    <x v="1"/>
    <x v="1"/>
    <s v="Darwin"/>
    <x v="5"/>
    <n v="800"/>
    <x v="0"/>
    <x v="8"/>
    <x v="8"/>
    <s v="Sara Ferrell"/>
    <x v="30421"/>
  </r>
  <r>
    <x v="16"/>
    <x v="1"/>
    <x v="1"/>
    <s v="Darwin"/>
    <x v="5"/>
    <n v="800"/>
    <x v="0"/>
    <x v="8"/>
    <x v="6"/>
    <s v="Bruce Curran"/>
    <x v="30422"/>
  </r>
  <r>
    <x v="16"/>
    <x v="1"/>
    <x v="1"/>
    <s v="Darwin"/>
    <x v="5"/>
    <n v="800"/>
    <x v="0"/>
    <x v="8"/>
    <x v="5"/>
    <s v="Richard Carr"/>
    <x v="30423"/>
  </r>
  <r>
    <x v="16"/>
    <x v="1"/>
    <x v="1"/>
    <s v="Darwin"/>
    <x v="5"/>
    <n v="800"/>
    <x v="0"/>
    <x v="8"/>
    <x v="5"/>
    <s v="Richard Carr"/>
    <x v="30424"/>
  </r>
  <r>
    <x v="16"/>
    <x v="1"/>
    <x v="1"/>
    <s v="Darwin"/>
    <x v="5"/>
    <n v="800"/>
    <x v="0"/>
    <x v="8"/>
    <x v="0"/>
    <s v="Chester George"/>
    <x v="30425"/>
  </r>
  <r>
    <x v="16"/>
    <x v="1"/>
    <x v="1"/>
    <s v="Darwin"/>
    <x v="5"/>
    <n v="800"/>
    <x v="0"/>
    <x v="8"/>
    <x v="9"/>
    <s v="Elizabeth Gentry"/>
    <x v="30426"/>
  </r>
  <r>
    <x v="16"/>
    <x v="1"/>
    <x v="1"/>
    <s v="Darwin"/>
    <x v="5"/>
    <n v="800"/>
    <x v="0"/>
    <x v="8"/>
    <x v="6"/>
    <s v="Bruce Curran"/>
    <x v="30427"/>
  </r>
  <r>
    <x v="16"/>
    <x v="1"/>
    <x v="1"/>
    <s v="Rydalmere"/>
    <x v="0"/>
    <n v="2116"/>
    <x v="0"/>
    <x v="0"/>
    <x v="3"/>
    <s v="Chris Monroe"/>
    <x v="16418"/>
  </r>
  <r>
    <x v="16"/>
    <x v="1"/>
    <x v="1"/>
    <s v="Rydalmere"/>
    <x v="0"/>
    <n v="2116"/>
    <x v="0"/>
    <x v="0"/>
    <x v="7"/>
    <s v="Ella Hickman"/>
    <x v="30428"/>
  </r>
  <r>
    <x v="16"/>
    <x v="1"/>
    <x v="1"/>
    <s v="Rydalmere"/>
    <x v="0"/>
    <n v="2116"/>
    <x v="0"/>
    <x v="0"/>
    <x v="2"/>
    <s v="Amy Buchanan"/>
    <x v="775"/>
  </r>
  <r>
    <x v="16"/>
    <x v="1"/>
    <x v="1"/>
    <s v="Rydalmere"/>
    <x v="0"/>
    <n v="2116"/>
    <x v="0"/>
    <x v="0"/>
    <x v="2"/>
    <s v="Amy Buchanan"/>
    <x v="1538"/>
  </r>
  <r>
    <x v="16"/>
    <x v="1"/>
    <x v="1"/>
    <s v="Rydalmere"/>
    <x v="0"/>
    <n v="2116"/>
    <x v="0"/>
    <x v="0"/>
    <x v="5"/>
    <s v="Richard Carr"/>
    <x v="18933"/>
  </r>
  <r>
    <x v="16"/>
    <x v="1"/>
    <x v="1"/>
    <s v="Rydalmere"/>
    <x v="0"/>
    <n v="2116"/>
    <x v="0"/>
    <x v="0"/>
    <x v="0"/>
    <s v="Chester George"/>
    <x v="67"/>
  </r>
  <r>
    <x v="16"/>
    <x v="1"/>
    <x v="1"/>
    <s v="Rydalmere"/>
    <x v="0"/>
    <n v="2116"/>
    <x v="0"/>
    <x v="0"/>
    <x v="6"/>
    <s v="Bruce Curran"/>
    <x v="23261"/>
  </r>
  <r>
    <x v="16"/>
    <x v="1"/>
    <x v="1"/>
    <s v="Rydalmere"/>
    <x v="0"/>
    <n v="2116"/>
    <x v="0"/>
    <x v="0"/>
    <x v="9"/>
    <s v="Elizabeth Gentry"/>
    <x v="1790"/>
  </r>
  <r>
    <x v="16"/>
    <x v="1"/>
    <x v="1"/>
    <s v="Rydalmere"/>
    <x v="0"/>
    <n v="2116"/>
    <x v="0"/>
    <x v="0"/>
    <x v="7"/>
    <s v="Ella Hickman"/>
    <x v="5"/>
  </r>
  <r>
    <x v="16"/>
    <x v="1"/>
    <x v="1"/>
    <s v="Rydalmere"/>
    <x v="0"/>
    <n v="2116"/>
    <x v="0"/>
    <x v="0"/>
    <x v="4"/>
    <s v="Maggie Mayer"/>
    <x v="30429"/>
  </r>
  <r>
    <x v="16"/>
    <x v="1"/>
    <x v="1"/>
    <s v="Rydalmere"/>
    <x v="0"/>
    <n v="2116"/>
    <x v="0"/>
    <x v="0"/>
    <x v="2"/>
    <s v="Amy Buchanan"/>
    <x v="422"/>
  </r>
  <r>
    <x v="16"/>
    <x v="1"/>
    <x v="1"/>
    <s v="Rydalmere"/>
    <x v="0"/>
    <n v="2116"/>
    <x v="0"/>
    <x v="0"/>
    <x v="8"/>
    <s v="Sara Ferrell"/>
    <x v="104"/>
  </r>
  <r>
    <x v="16"/>
    <x v="1"/>
    <x v="1"/>
    <s v="Rydalmere"/>
    <x v="0"/>
    <n v="2116"/>
    <x v="0"/>
    <x v="0"/>
    <x v="8"/>
    <s v="Sara Ferrell"/>
    <x v="1792"/>
  </r>
  <r>
    <x v="16"/>
    <x v="1"/>
    <x v="1"/>
    <s v="Rydalmere"/>
    <x v="0"/>
    <n v="2116"/>
    <x v="0"/>
    <x v="0"/>
    <x v="9"/>
    <s v="Elizabeth Gentry"/>
    <x v="165"/>
  </r>
  <r>
    <x v="16"/>
    <x v="1"/>
    <x v="1"/>
    <s v="Rydalmere"/>
    <x v="0"/>
    <n v="2116"/>
    <x v="0"/>
    <x v="0"/>
    <x v="4"/>
    <s v="Maggie Mayer"/>
    <x v="169"/>
  </r>
  <r>
    <x v="16"/>
    <x v="1"/>
    <x v="1"/>
    <s v="Rydalmere"/>
    <x v="0"/>
    <n v="2116"/>
    <x v="0"/>
    <x v="0"/>
    <x v="7"/>
    <s v="Ella Hickman"/>
    <x v="2248"/>
  </r>
  <r>
    <x v="16"/>
    <x v="1"/>
    <x v="1"/>
    <s v="Rydalmere"/>
    <x v="0"/>
    <n v="2116"/>
    <x v="0"/>
    <x v="0"/>
    <x v="8"/>
    <s v="Sara Ferrell"/>
    <x v="7009"/>
  </r>
  <r>
    <x v="16"/>
    <x v="1"/>
    <x v="1"/>
    <s v="Rydalmere"/>
    <x v="0"/>
    <n v="2116"/>
    <x v="0"/>
    <x v="0"/>
    <x v="2"/>
    <s v="Amy Buchanan"/>
    <x v="7508"/>
  </r>
  <r>
    <x v="16"/>
    <x v="1"/>
    <x v="1"/>
    <s v="Rydalmere"/>
    <x v="0"/>
    <n v="2116"/>
    <x v="0"/>
    <x v="0"/>
    <x v="0"/>
    <s v="Chester George"/>
    <x v="4661"/>
  </r>
  <r>
    <x v="16"/>
    <x v="1"/>
    <x v="1"/>
    <s v="Rydalmere"/>
    <x v="0"/>
    <n v="2116"/>
    <x v="0"/>
    <x v="0"/>
    <x v="2"/>
    <s v="Amy Buchanan"/>
    <x v="288"/>
  </r>
  <r>
    <x v="16"/>
    <x v="1"/>
    <x v="1"/>
    <s v="Rydalmere"/>
    <x v="0"/>
    <n v="2116"/>
    <x v="0"/>
    <x v="0"/>
    <x v="0"/>
    <s v="Chester George"/>
    <x v="30430"/>
  </r>
  <r>
    <x v="16"/>
    <x v="1"/>
    <x v="1"/>
    <s v="Rydalmere"/>
    <x v="0"/>
    <n v="2116"/>
    <x v="0"/>
    <x v="0"/>
    <x v="5"/>
    <s v="Richard Carr"/>
    <x v="24876"/>
  </r>
  <r>
    <x v="16"/>
    <x v="1"/>
    <x v="1"/>
    <s v="Rydalmere"/>
    <x v="0"/>
    <n v="2116"/>
    <x v="0"/>
    <x v="0"/>
    <x v="2"/>
    <s v="Amy Buchanan"/>
    <x v="1130"/>
  </r>
  <r>
    <x v="16"/>
    <x v="1"/>
    <x v="1"/>
    <s v="Rydalmere"/>
    <x v="0"/>
    <n v="2116"/>
    <x v="0"/>
    <x v="0"/>
    <x v="3"/>
    <s v="Chris Monroe"/>
    <x v="30431"/>
  </r>
  <r>
    <x v="16"/>
    <x v="1"/>
    <x v="1"/>
    <s v="Rydalmere"/>
    <x v="0"/>
    <n v="2116"/>
    <x v="0"/>
    <x v="0"/>
    <x v="1"/>
    <s v="Howard Wright"/>
    <x v="1130"/>
  </r>
  <r>
    <x v="16"/>
    <x v="1"/>
    <x v="1"/>
    <s v="Rydalmere"/>
    <x v="0"/>
    <n v="2116"/>
    <x v="0"/>
    <x v="0"/>
    <x v="6"/>
    <s v="Bruce Curran"/>
    <x v="6700"/>
  </r>
  <r>
    <x v="16"/>
    <x v="1"/>
    <x v="1"/>
    <s v="Rydalmere"/>
    <x v="0"/>
    <n v="2116"/>
    <x v="0"/>
    <x v="0"/>
    <x v="3"/>
    <s v="Chris Monroe"/>
    <x v="30432"/>
  </r>
  <r>
    <x v="16"/>
    <x v="1"/>
    <x v="1"/>
    <s v="Rydalmere"/>
    <x v="0"/>
    <n v="2116"/>
    <x v="0"/>
    <x v="0"/>
    <x v="9"/>
    <s v="Elizabeth Gentry"/>
    <x v="30433"/>
  </r>
  <r>
    <x v="16"/>
    <x v="1"/>
    <x v="1"/>
    <s v="Rydalmere"/>
    <x v="0"/>
    <n v="2116"/>
    <x v="0"/>
    <x v="0"/>
    <x v="1"/>
    <s v="Howard Wright"/>
    <x v="2771"/>
  </r>
  <r>
    <x v="16"/>
    <x v="1"/>
    <x v="1"/>
    <s v="Rydalmere"/>
    <x v="0"/>
    <n v="2116"/>
    <x v="0"/>
    <x v="0"/>
    <x v="2"/>
    <s v="Amy Buchanan"/>
    <x v="13022"/>
  </r>
  <r>
    <x v="16"/>
    <x v="1"/>
    <x v="1"/>
    <s v="Rydalmere"/>
    <x v="0"/>
    <n v="2116"/>
    <x v="0"/>
    <x v="0"/>
    <x v="0"/>
    <s v="Chester George"/>
    <x v="14897"/>
  </r>
  <r>
    <x v="16"/>
    <x v="1"/>
    <x v="1"/>
    <s v="Rydalmere"/>
    <x v="0"/>
    <n v="2116"/>
    <x v="0"/>
    <x v="0"/>
    <x v="2"/>
    <s v="Amy Buchanan"/>
    <x v="30434"/>
  </r>
  <r>
    <x v="16"/>
    <x v="1"/>
    <x v="1"/>
    <s v="Rydalmere"/>
    <x v="0"/>
    <n v="2116"/>
    <x v="0"/>
    <x v="0"/>
    <x v="0"/>
    <s v="Chester George"/>
    <x v="30435"/>
  </r>
  <r>
    <x v="16"/>
    <x v="1"/>
    <x v="1"/>
    <s v="Rydalmere"/>
    <x v="0"/>
    <n v="2116"/>
    <x v="0"/>
    <x v="0"/>
    <x v="9"/>
    <s v="Elizabeth Gentry"/>
    <x v="30436"/>
  </r>
  <r>
    <x v="16"/>
    <x v="1"/>
    <x v="1"/>
    <s v="Rydalmere"/>
    <x v="0"/>
    <n v="2116"/>
    <x v="0"/>
    <x v="0"/>
    <x v="9"/>
    <s v="Elizabeth Gentry"/>
    <x v="30437"/>
  </r>
  <r>
    <x v="16"/>
    <x v="1"/>
    <x v="1"/>
    <s v="Rydalmere"/>
    <x v="0"/>
    <n v="2116"/>
    <x v="0"/>
    <x v="0"/>
    <x v="2"/>
    <s v="Amy Buchanan"/>
    <x v="30438"/>
  </r>
  <r>
    <x v="16"/>
    <x v="1"/>
    <x v="1"/>
    <s v="Rydalmere"/>
    <x v="0"/>
    <n v="2116"/>
    <x v="0"/>
    <x v="0"/>
    <x v="6"/>
    <s v="Bruce Curran"/>
    <x v="8627"/>
  </r>
  <r>
    <x v="16"/>
    <x v="1"/>
    <x v="1"/>
    <s v="Rydalmere"/>
    <x v="0"/>
    <n v="2116"/>
    <x v="0"/>
    <x v="0"/>
    <x v="6"/>
    <s v="Bruce Curran"/>
    <x v="30439"/>
  </r>
  <r>
    <x v="16"/>
    <x v="1"/>
    <x v="1"/>
    <s v="Rydalmere"/>
    <x v="0"/>
    <n v="2116"/>
    <x v="0"/>
    <x v="0"/>
    <x v="5"/>
    <s v="Richard Carr"/>
    <x v="30440"/>
  </r>
  <r>
    <x v="16"/>
    <x v="1"/>
    <x v="1"/>
    <s v="Rydalmere"/>
    <x v="0"/>
    <n v="2116"/>
    <x v="0"/>
    <x v="0"/>
    <x v="9"/>
    <s v="Elizabeth Gentry"/>
    <x v="30441"/>
  </r>
  <r>
    <x v="16"/>
    <x v="1"/>
    <x v="1"/>
    <s v="Rydalmere"/>
    <x v="0"/>
    <n v="2116"/>
    <x v="0"/>
    <x v="0"/>
    <x v="9"/>
    <s v="Elizabeth Gentry"/>
    <x v="30442"/>
  </r>
  <r>
    <x v="16"/>
    <x v="1"/>
    <x v="1"/>
    <s v="Rydalmere"/>
    <x v="0"/>
    <n v="2116"/>
    <x v="0"/>
    <x v="0"/>
    <x v="4"/>
    <s v="Maggie Mayer"/>
    <x v="30443"/>
  </r>
  <r>
    <x v="16"/>
    <x v="1"/>
    <x v="1"/>
    <s v="Rydalmere"/>
    <x v="0"/>
    <n v="2116"/>
    <x v="0"/>
    <x v="0"/>
    <x v="3"/>
    <s v="Chris Monroe"/>
    <x v="30444"/>
  </r>
  <r>
    <x v="16"/>
    <x v="1"/>
    <x v="1"/>
    <s v="Rydalmere"/>
    <x v="0"/>
    <n v="2116"/>
    <x v="0"/>
    <x v="0"/>
    <x v="7"/>
    <s v="Ella Hickman"/>
    <x v="30445"/>
  </r>
  <r>
    <x v="16"/>
    <x v="1"/>
    <x v="1"/>
    <s v="Rydalmere"/>
    <x v="0"/>
    <n v="2116"/>
    <x v="0"/>
    <x v="0"/>
    <x v="4"/>
    <s v="Maggie Mayer"/>
    <x v="30446"/>
  </r>
  <r>
    <x v="16"/>
    <x v="1"/>
    <x v="1"/>
    <s v="Rydalmere"/>
    <x v="0"/>
    <n v="2116"/>
    <x v="0"/>
    <x v="0"/>
    <x v="5"/>
    <s v="Richard Carr"/>
    <x v="30447"/>
  </r>
  <r>
    <x v="16"/>
    <x v="1"/>
    <x v="1"/>
    <s v="Rydalmere"/>
    <x v="0"/>
    <n v="2116"/>
    <x v="0"/>
    <x v="0"/>
    <x v="1"/>
    <s v="Howard Wright"/>
    <x v="30448"/>
  </r>
  <r>
    <x v="16"/>
    <x v="1"/>
    <x v="1"/>
    <s v="Rydalmere"/>
    <x v="0"/>
    <n v="2116"/>
    <x v="0"/>
    <x v="0"/>
    <x v="1"/>
    <s v="Howard Wright"/>
    <x v="30449"/>
  </r>
  <r>
    <x v="16"/>
    <x v="1"/>
    <x v="1"/>
    <s v="Rydalmere"/>
    <x v="0"/>
    <n v="2116"/>
    <x v="0"/>
    <x v="0"/>
    <x v="6"/>
    <s v="Bruce Curran"/>
    <x v="30450"/>
  </r>
  <r>
    <x v="16"/>
    <x v="1"/>
    <x v="1"/>
    <s v="Rydalmere"/>
    <x v="0"/>
    <n v="2116"/>
    <x v="0"/>
    <x v="0"/>
    <x v="8"/>
    <s v="Sara Ferrell"/>
    <x v="30451"/>
  </r>
  <r>
    <x v="16"/>
    <x v="1"/>
    <x v="1"/>
    <s v="Rydalmere"/>
    <x v="0"/>
    <n v="2116"/>
    <x v="0"/>
    <x v="0"/>
    <x v="0"/>
    <s v="Chester George"/>
    <x v="30452"/>
  </r>
  <r>
    <x v="16"/>
    <x v="1"/>
    <x v="1"/>
    <s v="Rydalmere"/>
    <x v="0"/>
    <n v="2116"/>
    <x v="0"/>
    <x v="0"/>
    <x v="2"/>
    <s v="Amy Buchanan"/>
    <x v="30453"/>
  </r>
  <r>
    <x v="16"/>
    <x v="1"/>
    <x v="1"/>
    <s v="Rydalmere"/>
    <x v="0"/>
    <n v="2116"/>
    <x v="0"/>
    <x v="0"/>
    <x v="1"/>
    <s v="Howard Wright"/>
    <x v="30454"/>
  </r>
  <r>
    <x v="16"/>
    <x v="1"/>
    <x v="1"/>
    <s v="Rydalmere"/>
    <x v="0"/>
    <n v="2116"/>
    <x v="0"/>
    <x v="0"/>
    <x v="5"/>
    <s v="Richard Carr"/>
    <x v="30455"/>
  </r>
  <r>
    <x v="16"/>
    <x v="1"/>
    <x v="1"/>
    <s v="Rydalmere"/>
    <x v="0"/>
    <n v="2116"/>
    <x v="0"/>
    <x v="0"/>
    <x v="6"/>
    <s v="Bruce Curran"/>
    <x v="30456"/>
  </r>
  <r>
    <x v="16"/>
    <x v="1"/>
    <x v="1"/>
    <s v="Rydalmere"/>
    <x v="0"/>
    <n v="2116"/>
    <x v="0"/>
    <x v="0"/>
    <x v="9"/>
    <s v="Elizabeth Gentry"/>
    <x v="30457"/>
  </r>
  <r>
    <x v="16"/>
    <x v="1"/>
    <x v="1"/>
    <s v="Rydalmere"/>
    <x v="0"/>
    <n v="2116"/>
    <x v="0"/>
    <x v="0"/>
    <x v="0"/>
    <s v="Chester George"/>
    <x v="30458"/>
  </r>
  <r>
    <x v="16"/>
    <x v="1"/>
    <x v="1"/>
    <s v="Dubbo"/>
    <x v="0"/>
    <n v="2830"/>
    <x v="0"/>
    <x v="16"/>
    <x v="9"/>
    <s v="Elizabeth Gentry"/>
    <x v="461"/>
  </r>
  <r>
    <x v="16"/>
    <x v="1"/>
    <x v="1"/>
    <s v="Dubbo"/>
    <x v="0"/>
    <n v="2830"/>
    <x v="0"/>
    <x v="16"/>
    <x v="3"/>
    <s v="Chris Monroe"/>
    <x v="30459"/>
  </r>
  <r>
    <x v="16"/>
    <x v="1"/>
    <x v="1"/>
    <s v="Dubbo"/>
    <x v="0"/>
    <n v="2830"/>
    <x v="0"/>
    <x v="16"/>
    <x v="7"/>
    <s v="Ella Hickman"/>
    <x v="656"/>
  </r>
  <r>
    <x v="16"/>
    <x v="1"/>
    <x v="1"/>
    <s v="Dubbo"/>
    <x v="0"/>
    <n v="2830"/>
    <x v="0"/>
    <x v="16"/>
    <x v="2"/>
    <s v="Amy Buchanan"/>
    <x v="254"/>
  </r>
  <r>
    <x v="16"/>
    <x v="1"/>
    <x v="1"/>
    <s v="Dubbo"/>
    <x v="0"/>
    <n v="2830"/>
    <x v="0"/>
    <x v="16"/>
    <x v="6"/>
    <s v="Bruce Curran"/>
    <x v="30460"/>
  </r>
  <r>
    <x v="16"/>
    <x v="1"/>
    <x v="1"/>
    <s v="Dubbo"/>
    <x v="0"/>
    <n v="2830"/>
    <x v="0"/>
    <x v="16"/>
    <x v="0"/>
    <s v="Chester George"/>
    <x v="1302"/>
  </r>
  <r>
    <x v="16"/>
    <x v="1"/>
    <x v="1"/>
    <s v="Dubbo"/>
    <x v="0"/>
    <n v="2830"/>
    <x v="0"/>
    <x v="16"/>
    <x v="0"/>
    <s v="Chester George"/>
    <x v="251"/>
  </r>
  <r>
    <x v="16"/>
    <x v="1"/>
    <x v="1"/>
    <s v="Dubbo"/>
    <x v="0"/>
    <n v="2830"/>
    <x v="0"/>
    <x v="16"/>
    <x v="1"/>
    <s v="Howard Wright"/>
    <x v="35"/>
  </r>
  <r>
    <x v="16"/>
    <x v="1"/>
    <x v="1"/>
    <s v="Dubbo"/>
    <x v="0"/>
    <n v="2830"/>
    <x v="0"/>
    <x v="16"/>
    <x v="2"/>
    <s v="Amy Buchanan"/>
    <x v="10425"/>
  </r>
  <r>
    <x v="16"/>
    <x v="1"/>
    <x v="1"/>
    <s v="Dubbo"/>
    <x v="0"/>
    <n v="2830"/>
    <x v="0"/>
    <x v="16"/>
    <x v="2"/>
    <s v="Amy Buchanan"/>
    <x v="4009"/>
  </r>
  <r>
    <x v="16"/>
    <x v="1"/>
    <x v="1"/>
    <s v="Dubbo"/>
    <x v="0"/>
    <n v="2830"/>
    <x v="0"/>
    <x v="16"/>
    <x v="7"/>
    <s v="Ella Hickman"/>
    <x v="1792"/>
  </r>
  <r>
    <x v="16"/>
    <x v="1"/>
    <x v="1"/>
    <s v="Dubbo"/>
    <x v="0"/>
    <n v="2830"/>
    <x v="0"/>
    <x v="16"/>
    <x v="3"/>
    <s v="Chris Monroe"/>
    <x v="30461"/>
  </r>
  <r>
    <x v="16"/>
    <x v="1"/>
    <x v="1"/>
    <s v="Dubbo"/>
    <x v="0"/>
    <n v="2830"/>
    <x v="0"/>
    <x v="16"/>
    <x v="0"/>
    <s v="Chester George"/>
    <x v="2248"/>
  </r>
  <r>
    <x v="16"/>
    <x v="1"/>
    <x v="1"/>
    <s v="Dubbo"/>
    <x v="0"/>
    <n v="2830"/>
    <x v="0"/>
    <x v="16"/>
    <x v="9"/>
    <s v="Elizabeth Gentry"/>
    <x v="1047"/>
  </r>
  <r>
    <x v="16"/>
    <x v="1"/>
    <x v="1"/>
    <s v="Dubbo"/>
    <x v="0"/>
    <n v="2830"/>
    <x v="0"/>
    <x v="16"/>
    <x v="2"/>
    <s v="Amy Buchanan"/>
    <x v="200"/>
  </r>
  <r>
    <x v="16"/>
    <x v="1"/>
    <x v="1"/>
    <s v="Dubbo"/>
    <x v="0"/>
    <n v="2830"/>
    <x v="0"/>
    <x v="16"/>
    <x v="4"/>
    <s v="Maggie Mayer"/>
    <x v="30462"/>
  </r>
  <r>
    <x v="16"/>
    <x v="1"/>
    <x v="1"/>
    <s v="Dubbo"/>
    <x v="0"/>
    <n v="2830"/>
    <x v="0"/>
    <x v="16"/>
    <x v="2"/>
    <s v="Amy Buchanan"/>
    <x v="1686"/>
  </r>
  <r>
    <x v="16"/>
    <x v="1"/>
    <x v="1"/>
    <s v="Dubbo"/>
    <x v="0"/>
    <n v="2830"/>
    <x v="0"/>
    <x v="16"/>
    <x v="9"/>
    <s v="Elizabeth Gentry"/>
    <x v="30463"/>
  </r>
  <r>
    <x v="16"/>
    <x v="1"/>
    <x v="1"/>
    <s v="Dubbo"/>
    <x v="0"/>
    <n v="2830"/>
    <x v="0"/>
    <x v="16"/>
    <x v="1"/>
    <s v="Howard Wright"/>
    <x v="4037"/>
  </r>
  <r>
    <x v="16"/>
    <x v="1"/>
    <x v="1"/>
    <s v="Dubbo"/>
    <x v="0"/>
    <n v="2830"/>
    <x v="0"/>
    <x v="16"/>
    <x v="2"/>
    <s v="Amy Buchanan"/>
    <x v="1221"/>
  </r>
  <r>
    <x v="16"/>
    <x v="1"/>
    <x v="1"/>
    <s v="Dubbo"/>
    <x v="0"/>
    <n v="2830"/>
    <x v="0"/>
    <x v="16"/>
    <x v="7"/>
    <s v="Ella Hickman"/>
    <x v="232"/>
  </r>
  <r>
    <x v="16"/>
    <x v="1"/>
    <x v="1"/>
    <s v="Dubbo"/>
    <x v="0"/>
    <n v="2830"/>
    <x v="0"/>
    <x v="16"/>
    <x v="5"/>
    <s v="Richard Carr"/>
    <x v="30464"/>
  </r>
  <r>
    <x v="16"/>
    <x v="1"/>
    <x v="1"/>
    <s v="Dubbo"/>
    <x v="0"/>
    <n v="2830"/>
    <x v="0"/>
    <x v="16"/>
    <x v="8"/>
    <s v="Sara Ferrell"/>
    <x v="143"/>
  </r>
  <r>
    <x v="16"/>
    <x v="1"/>
    <x v="1"/>
    <s v="Dubbo"/>
    <x v="0"/>
    <n v="2830"/>
    <x v="0"/>
    <x v="16"/>
    <x v="6"/>
    <s v="Bruce Curran"/>
    <x v="206"/>
  </r>
  <r>
    <x v="16"/>
    <x v="1"/>
    <x v="1"/>
    <s v="Dubbo"/>
    <x v="0"/>
    <n v="2830"/>
    <x v="0"/>
    <x v="16"/>
    <x v="2"/>
    <s v="Amy Buchanan"/>
    <x v="3514"/>
  </r>
  <r>
    <x v="16"/>
    <x v="1"/>
    <x v="1"/>
    <s v="Dubbo"/>
    <x v="0"/>
    <n v="2830"/>
    <x v="0"/>
    <x v="16"/>
    <x v="4"/>
    <s v="Maggie Mayer"/>
    <x v="30465"/>
  </r>
  <r>
    <x v="16"/>
    <x v="1"/>
    <x v="1"/>
    <s v="Dubbo"/>
    <x v="0"/>
    <n v="2830"/>
    <x v="0"/>
    <x v="16"/>
    <x v="5"/>
    <s v="Richard Carr"/>
    <x v="2680"/>
  </r>
  <r>
    <x v="16"/>
    <x v="1"/>
    <x v="1"/>
    <s v="Dubbo"/>
    <x v="0"/>
    <n v="2830"/>
    <x v="0"/>
    <x v="16"/>
    <x v="9"/>
    <s v="Elizabeth Gentry"/>
    <x v="30466"/>
  </r>
  <r>
    <x v="16"/>
    <x v="1"/>
    <x v="1"/>
    <s v="Dubbo"/>
    <x v="0"/>
    <n v="2830"/>
    <x v="0"/>
    <x v="16"/>
    <x v="4"/>
    <s v="Maggie Mayer"/>
    <x v="30467"/>
  </r>
  <r>
    <x v="16"/>
    <x v="1"/>
    <x v="1"/>
    <s v="Dubbo"/>
    <x v="0"/>
    <n v="2830"/>
    <x v="0"/>
    <x v="16"/>
    <x v="0"/>
    <s v="Chester George"/>
    <x v="30468"/>
  </r>
  <r>
    <x v="16"/>
    <x v="1"/>
    <x v="1"/>
    <s v="Dubbo"/>
    <x v="0"/>
    <n v="2830"/>
    <x v="0"/>
    <x v="16"/>
    <x v="2"/>
    <s v="Amy Buchanan"/>
    <x v="30469"/>
  </r>
  <r>
    <x v="16"/>
    <x v="1"/>
    <x v="1"/>
    <s v="Dubbo"/>
    <x v="0"/>
    <n v="2830"/>
    <x v="0"/>
    <x v="16"/>
    <x v="3"/>
    <s v="Chris Monroe"/>
    <x v="30470"/>
  </r>
  <r>
    <x v="16"/>
    <x v="1"/>
    <x v="1"/>
    <s v="Dubbo"/>
    <x v="0"/>
    <n v="2830"/>
    <x v="0"/>
    <x v="16"/>
    <x v="9"/>
    <s v="Elizabeth Gentry"/>
    <x v="30471"/>
  </r>
  <r>
    <x v="16"/>
    <x v="1"/>
    <x v="1"/>
    <s v="Dubbo"/>
    <x v="0"/>
    <n v="2830"/>
    <x v="0"/>
    <x v="16"/>
    <x v="2"/>
    <s v="Amy Buchanan"/>
    <x v="2771"/>
  </r>
  <r>
    <x v="16"/>
    <x v="1"/>
    <x v="1"/>
    <s v="Dubbo"/>
    <x v="0"/>
    <n v="2830"/>
    <x v="0"/>
    <x v="16"/>
    <x v="8"/>
    <s v="Sara Ferrell"/>
    <x v="6485"/>
  </r>
  <r>
    <x v="16"/>
    <x v="1"/>
    <x v="1"/>
    <s v="Dubbo"/>
    <x v="0"/>
    <n v="2830"/>
    <x v="0"/>
    <x v="16"/>
    <x v="2"/>
    <s v="Amy Buchanan"/>
    <x v="30472"/>
  </r>
  <r>
    <x v="16"/>
    <x v="1"/>
    <x v="1"/>
    <s v="Dubbo"/>
    <x v="0"/>
    <n v="2830"/>
    <x v="0"/>
    <x v="16"/>
    <x v="6"/>
    <s v="Bruce Curran"/>
    <x v="30473"/>
  </r>
  <r>
    <x v="16"/>
    <x v="1"/>
    <x v="1"/>
    <s v="Dubbo"/>
    <x v="0"/>
    <n v="2830"/>
    <x v="0"/>
    <x v="16"/>
    <x v="9"/>
    <s v="Elizabeth Gentry"/>
    <x v="18869"/>
  </r>
  <r>
    <x v="16"/>
    <x v="1"/>
    <x v="1"/>
    <s v="Dubbo"/>
    <x v="0"/>
    <n v="2830"/>
    <x v="0"/>
    <x v="16"/>
    <x v="5"/>
    <s v="Richard Carr"/>
    <x v="30474"/>
  </r>
  <r>
    <x v="16"/>
    <x v="1"/>
    <x v="1"/>
    <s v="Dubbo"/>
    <x v="0"/>
    <n v="2830"/>
    <x v="0"/>
    <x v="16"/>
    <x v="1"/>
    <s v="Howard Wright"/>
    <x v="30475"/>
  </r>
  <r>
    <x v="16"/>
    <x v="1"/>
    <x v="1"/>
    <s v="Dubbo"/>
    <x v="0"/>
    <n v="2830"/>
    <x v="0"/>
    <x v="16"/>
    <x v="4"/>
    <s v="Maggie Mayer"/>
    <x v="30476"/>
  </r>
  <r>
    <x v="16"/>
    <x v="1"/>
    <x v="1"/>
    <s v="Dubbo"/>
    <x v="0"/>
    <n v="2830"/>
    <x v="0"/>
    <x v="16"/>
    <x v="2"/>
    <s v="Amy Buchanan"/>
    <x v="30477"/>
  </r>
  <r>
    <x v="16"/>
    <x v="1"/>
    <x v="1"/>
    <s v="Dubbo"/>
    <x v="0"/>
    <n v="2830"/>
    <x v="0"/>
    <x v="16"/>
    <x v="7"/>
    <s v="Ella Hickman"/>
    <x v="30478"/>
  </r>
  <r>
    <x v="16"/>
    <x v="1"/>
    <x v="1"/>
    <s v="Dubbo"/>
    <x v="0"/>
    <n v="2830"/>
    <x v="0"/>
    <x v="16"/>
    <x v="9"/>
    <s v="Elizabeth Gentry"/>
    <x v="30479"/>
  </r>
  <r>
    <x v="16"/>
    <x v="1"/>
    <x v="1"/>
    <s v="Dubbo"/>
    <x v="0"/>
    <n v="2830"/>
    <x v="0"/>
    <x v="16"/>
    <x v="6"/>
    <s v="Bruce Curran"/>
    <x v="30480"/>
  </r>
  <r>
    <x v="16"/>
    <x v="1"/>
    <x v="1"/>
    <s v="Dubbo"/>
    <x v="0"/>
    <n v="2830"/>
    <x v="0"/>
    <x v="16"/>
    <x v="2"/>
    <s v="Amy Buchanan"/>
    <x v="30481"/>
  </r>
  <r>
    <x v="16"/>
    <x v="1"/>
    <x v="1"/>
    <s v="Dubbo"/>
    <x v="0"/>
    <n v="2830"/>
    <x v="0"/>
    <x v="16"/>
    <x v="0"/>
    <s v="Chester George"/>
    <x v="30482"/>
  </r>
  <r>
    <x v="16"/>
    <x v="1"/>
    <x v="1"/>
    <s v="Dubbo"/>
    <x v="0"/>
    <n v="2830"/>
    <x v="0"/>
    <x v="16"/>
    <x v="1"/>
    <s v="Howard Wright"/>
    <x v="30483"/>
  </r>
  <r>
    <x v="16"/>
    <x v="1"/>
    <x v="1"/>
    <s v="Dubbo"/>
    <x v="0"/>
    <n v="2830"/>
    <x v="0"/>
    <x v="16"/>
    <x v="3"/>
    <s v="Chris Monroe"/>
    <x v="30484"/>
  </r>
  <r>
    <x v="16"/>
    <x v="1"/>
    <x v="1"/>
    <s v="Dubbo"/>
    <x v="0"/>
    <n v="2830"/>
    <x v="0"/>
    <x v="16"/>
    <x v="4"/>
    <s v="Maggie Mayer"/>
    <x v="30485"/>
  </r>
  <r>
    <x v="16"/>
    <x v="1"/>
    <x v="1"/>
    <s v="Dubbo"/>
    <x v="0"/>
    <n v="2830"/>
    <x v="0"/>
    <x v="16"/>
    <x v="1"/>
    <s v="Howard Wright"/>
    <x v="30486"/>
  </r>
  <r>
    <x v="16"/>
    <x v="1"/>
    <x v="1"/>
    <s v="Dubbo"/>
    <x v="0"/>
    <n v="2830"/>
    <x v="0"/>
    <x v="16"/>
    <x v="5"/>
    <s v="Richard Carr"/>
    <x v="30487"/>
  </r>
  <r>
    <x v="16"/>
    <x v="1"/>
    <x v="1"/>
    <s v="Dubbo"/>
    <x v="0"/>
    <n v="2830"/>
    <x v="0"/>
    <x v="16"/>
    <x v="5"/>
    <s v="Richard Carr"/>
    <x v="30488"/>
  </r>
  <r>
    <x v="16"/>
    <x v="1"/>
    <x v="1"/>
    <s v="Dubbo"/>
    <x v="0"/>
    <n v="2830"/>
    <x v="0"/>
    <x v="16"/>
    <x v="6"/>
    <s v="Bruce Curran"/>
    <x v="30489"/>
  </r>
  <r>
    <x v="16"/>
    <x v="1"/>
    <x v="1"/>
    <s v="Dubbo"/>
    <x v="0"/>
    <n v="2830"/>
    <x v="0"/>
    <x v="16"/>
    <x v="8"/>
    <s v="Sara Ferrell"/>
    <x v="30490"/>
  </r>
  <r>
    <x v="16"/>
    <x v="1"/>
    <x v="1"/>
    <s v="Dubbo"/>
    <x v="0"/>
    <n v="2830"/>
    <x v="0"/>
    <x v="16"/>
    <x v="9"/>
    <s v="Elizabeth Gentry"/>
    <x v="30491"/>
  </r>
  <r>
    <x v="16"/>
    <x v="1"/>
    <x v="1"/>
    <s v="Dubbo"/>
    <x v="0"/>
    <n v="2830"/>
    <x v="0"/>
    <x v="16"/>
    <x v="0"/>
    <s v="Chester George"/>
    <x v="30492"/>
  </r>
  <r>
    <x v="16"/>
    <x v="1"/>
    <x v="1"/>
    <s v="Dubbo"/>
    <x v="0"/>
    <n v="2830"/>
    <x v="0"/>
    <x v="16"/>
    <x v="6"/>
    <s v="Bruce Curran"/>
    <x v="30493"/>
  </r>
  <r>
    <x v="16"/>
    <x v="1"/>
    <x v="1"/>
    <s v="Stafford"/>
    <x v="2"/>
    <n v="4053"/>
    <x v="0"/>
    <x v="15"/>
    <x v="0"/>
    <s v="Chester George"/>
    <x v="17654"/>
  </r>
  <r>
    <x v="16"/>
    <x v="1"/>
    <x v="1"/>
    <s v="Stafford"/>
    <x v="2"/>
    <n v="4053"/>
    <x v="0"/>
    <x v="15"/>
    <x v="2"/>
    <s v="Amy Buchanan"/>
    <x v="30494"/>
  </r>
  <r>
    <x v="16"/>
    <x v="1"/>
    <x v="1"/>
    <s v="Stafford"/>
    <x v="2"/>
    <n v="4053"/>
    <x v="0"/>
    <x v="15"/>
    <x v="2"/>
    <s v="Amy Buchanan"/>
    <x v="30495"/>
  </r>
  <r>
    <x v="16"/>
    <x v="1"/>
    <x v="1"/>
    <s v="Stafford"/>
    <x v="2"/>
    <n v="4053"/>
    <x v="0"/>
    <x v="15"/>
    <x v="2"/>
    <s v="Amy Buchanan"/>
    <x v="36"/>
  </r>
  <r>
    <x v="16"/>
    <x v="1"/>
    <x v="1"/>
    <s v="Stafford"/>
    <x v="2"/>
    <n v="4053"/>
    <x v="0"/>
    <x v="15"/>
    <x v="2"/>
    <s v="Amy Buchanan"/>
    <x v="30496"/>
  </r>
  <r>
    <x v="16"/>
    <x v="1"/>
    <x v="1"/>
    <s v="Stafford"/>
    <x v="2"/>
    <n v="4053"/>
    <x v="0"/>
    <x v="15"/>
    <x v="0"/>
    <s v="Chester George"/>
    <x v="282"/>
  </r>
  <r>
    <x v="16"/>
    <x v="1"/>
    <x v="1"/>
    <s v="Stafford"/>
    <x v="2"/>
    <n v="4053"/>
    <x v="0"/>
    <x v="15"/>
    <x v="8"/>
    <s v="Sara Ferrell"/>
    <x v="135"/>
  </r>
  <r>
    <x v="16"/>
    <x v="1"/>
    <x v="1"/>
    <s v="Stafford"/>
    <x v="2"/>
    <n v="4053"/>
    <x v="0"/>
    <x v="15"/>
    <x v="9"/>
    <s v="Elizabeth Gentry"/>
    <x v="36"/>
  </r>
  <r>
    <x v="16"/>
    <x v="1"/>
    <x v="1"/>
    <s v="Stafford"/>
    <x v="2"/>
    <n v="4053"/>
    <x v="0"/>
    <x v="15"/>
    <x v="2"/>
    <s v="Amy Buchanan"/>
    <x v="369"/>
  </r>
  <r>
    <x v="16"/>
    <x v="1"/>
    <x v="1"/>
    <s v="Stafford"/>
    <x v="2"/>
    <n v="4053"/>
    <x v="0"/>
    <x v="15"/>
    <x v="8"/>
    <s v="Sara Ferrell"/>
    <x v="35"/>
  </r>
  <r>
    <x v="16"/>
    <x v="1"/>
    <x v="1"/>
    <s v="Stafford"/>
    <x v="2"/>
    <n v="4053"/>
    <x v="0"/>
    <x v="15"/>
    <x v="4"/>
    <s v="Maggie Mayer"/>
    <x v="1686"/>
  </r>
  <r>
    <x v="16"/>
    <x v="1"/>
    <x v="1"/>
    <s v="Stafford"/>
    <x v="2"/>
    <n v="4053"/>
    <x v="0"/>
    <x v="15"/>
    <x v="9"/>
    <s v="Elizabeth Gentry"/>
    <x v="1686"/>
  </r>
  <r>
    <x v="16"/>
    <x v="1"/>
    <x v="1"/>
    <s v="Stafford"/>
    <x v="2"/>
    <n v="4053"/>
    <x v="0"/>
    <x v="15"/>
    <x v="1"/>
    <s v="Howard Wright"/>
    <x v="201"/>
  </r>
  <r>
    <x v="16"/>
    <x v="1"/>
    <x v="1"/>
    <s v="Stafford"/>
    <x v="2"/>
    <n v="4053"/>
    <x v="0"/>
    <x v="15"/>
    <x v="8"/>
    <s v="Sara Ferrell"/>
    <x v="224"/>
  </r>
  <r>
    <x v="16"/>
    <x v="1"/>
    <x v="1"/>
    <s v="Stafford"/>
    <x v="2"/>
    <n v="4053"/>
    <x v="0"/>
    <x v="15"/>
    <x v="5"/>
    <s v="Richard Carr"/>
    <x v="30497"/>
  </r>
  <r>
    <x v="16"/>
    <x v="1"/>
    <x v="1"/>
    <s v="Stafford"/>
    <x v="2"/>
    <n v="4053"/>
    <x v="0"/>
    <x v="15"/>
    <x v="2"/>
    <s v="Amy Buchanan"/>
    <x v="30498"/>
  </r>
  <r>
    <x v="16"/>
    <x v="1"/>
    <x v="1"/>
    <s v="Stafford"/>
    <x v="2"/>
    <n v="4053"/>
    <x v="0"/>
    <x v="15"/>
    <x v="9"/>
    <s v="Elizabeth Gentry"/>
    <x v="6990"/>
  </r>
  <r>
    <x v="16"/>
    <x v="1"/>
    <x v="1"/>
    <s v="Stafford"/>
    <x v="2"/>
    <n v="4053"/>
    <x v="0"/>
    <x v="15"/>
    <x v="8"/>
    <s v="Sara Ferrell"/>
    <x v="224"/>
  </r>
  <r>
    <x v="16"/>
    <x v="1"/>
    <x v="1"/>
    <s v="Stafford"/>
    <x v="2"/>
    <n v="4053"/>
    <x v="0"/>
    <x v="15"/>
    <x v="4"/>
    <s v="Maggie Mayer"/>
    <x v="224"/>
  </r>
  <r>
    <x v="16"/>
    <x v="1"/>
    <x v="1"/>
    <s v="Stafford"/>
    <x v="2"/>
    <n v="4053"/>
    <x v="0"/>
    <x v="15"/>
    <x v="6"/>
    <s v="Bruce Curran"/>
    <x v="201"/>
  </r>
  <r>
    <x v="16"/>
    <x v="1"/>
    <x v="1"/>
    <s v="Stafford"/>
    <x v="2"/>
    <n v="4053"/>
    <x v="0"/>
    <x v="15"/>
    <x v="9"/>
    <s v="Elizabeth Gentry"/>
    <x v="28794"/>
  </r>
  <r>
    <x v="16"/>
    <x v="1"/>
    <x v="1"/>
    <s v="Stafford"/>
    <x v="2"/>
    <n v="4053"/>
    <x v="0"/>
    <x v="15"/>
    <x v="2"/>
    <s v="Amy Buchanan"/>
    <x v="5011"/>
  </r>
  <r>
    <x v="16"/>
    <x v="1"/>
    <x v="1"/>
    <s v="Stafford"/>
    <x v="2"/>
    <n v="4053"/>
    <x v="0"/>
    <x v="15"/>
    <x v="3"/>
    <s v="Chris Monroe"/>
    <x v="28154"/>
  </r>
  <r>
    <x v="16"/>
    <x v="1"/>
    <x v="1"/>
    <s v="Stafford"/>
    <x v="2"/>
    <n v="4053"/>
    <x v="0"/>
    <x v="15"/>
    <x v="4"/>
    <s v="Maggie Mayer"/>
    <x v="30499"/>
  </r>
  <r>
    <x v="16"/>
    <x v="1"/>
    <x v="1"/>
    <s v="Stafford"/>
    <x v="2"/>
    <n v="4053"/>
    <x v="0"/>
    <x v="15"/>
    <x v="6"/>
    <s v="Bruce Curran"/>
    <x v="1220"/>
  </r>
  <r>
    <x v="16"/>
    <x v="1"/>
    <x v="1"/>
    <s v="Stafford"/>
    <x v="2"/>
    <n v="4053"/>
    <x v="0"/>
    <x v="15"/>
    <x v="8"/>
    <s v="Sara Ferrell"/>
    <x v="1638"/>
  </r>
  <r>
    <x v="16"/>
    <x v="1"/>
    <x v="1"/>
    <s v="Stafford"/>
    <x v="2"/>
    <n v="4053"/>
    <x v="0"/>
    <x v="15"/>
    <x v="0"/>
    <s v="Chester George"/>
    <x v="1333"/>
  </r>
  <r>
    <x v="16"/>
    <x v="1"/>
    <x v="1"/>
    <s v="Stafford"/>
    <x v="2"/>
    <n v="4053"/>
    <x v="0"/>
    <x v="15"/>
    <x v="8"/>
    <s v="Sara Ferrell"/>
    <x v="30500"/>
  </r>
  <r>
    <x v="16"/>
    <x v="1"/>
    <x v="1"/>
    <s v="Stafford"/>
    <x v="2"/>
    <n v="4053"/>
    <x v="0"/>
    <x v="15"/>
    <x v="0"/>
    <s v="Chester George"/>
    <x v="5210"/>
  </r>
  <r>
    <x v="16"/>
    <x v="1"/>
    <x v="1"/>
    <s v="Stafford"/>
    <x v="2"/>
    <n v="4053"/>
    <x v="0"/>
    <x v="15"/>
    <x v="7"/>
    <s v="Ella Hickman"/>
    <x v="44"/>
  </r>
  <r>
    <x v="16"/>
    <x v="1"/>
    <x v="1"/>
    <s v="Stafford"/>
    <x v="2"/>
    <n v="4053"/>
    <x v="0"/>
    <x v="15"/>
    <x v="6"/>
    <s v="Bruce Curran"/>
    <x v="1386"/>
  </r>
  <r>
    <x v="16"/>
    <x v="1"/>
    <x v="1"/>
    <s v="Stafford"/>
    <x v="2"/>
    <n v="4053"/>
    <x v="0"/>
    <x v="15"/>
    <x v="1"/>
    <s v="Howard Wright"/>
    <x v="30501"/>
  </r>
  <r>
    <x v="16"/>
    <x v="1"/>
    <x v="1"/>
    <s v="Stafford"/>
    <x v="2"/>
    <n v="4053"/>
    <x v="0"/>
    <x v="15"/>
    <x v="3"/>
    <s v="Chris Monroe"/>
    <x v="30502"/>
  </r>
  <r>
    <x v="16"/>
    <x v="1"/>
    <x v="1"/>
    <s v="Stafford"/>
    <x v="2"/>
    <n v="4053"/>
    <x v="0"/>
    <x v="15"/>
    <x v="2"/>
    <s v="Amy Buchanan"/>
    <x v="16100"/>
  </r>
  <r>
    <x v="16"/>
    <x v="1"/>
    <x v="1"/>
    <s v="Stafford"/>
    <x v="2"/>
    <n v="4053"/>
    <x v="0"/>
    <x v="15"/>
    <x v="6"/>
    <s v="Bruce Curran"/>
    <x v="2680"/>
  </r>
  <r>
    <x v="16"/>
    <x v="1"/>
    <x v="1"/>
    <s v="Stafford"/>
    <x v="2"/>
    <n v="4053"/>
    <x v="0"/>
    <x v="15"/>
    <x v="0"/>
    <s v="Chester George"/>
    <x v="5169"/>
  </r>
  <r>
    <x v="16"/>
    <x v="1"/>
    <x v="1"/>
    <s v="Stafford"/>
    <x v="2"/>
    <n v="4053"/>
    <x v="0"/>
    <x v="15"/>
    <x v="2"/>
    <s v="Amy Buchanan"/>
    <x v="5102"/>
  </r>
  <r>
    <x v="16"/>
    <x v="1"/>
    <x v="1"/>
    <s v="Stafford"/>
    <x v="2"/>
    <n v="4053"/>
    <x v="0"/>
    <x v="15"/>
    <x v="3"/>
    <s v="Chris Monroe"/>
    <x v="30503"/>
  </r>
  <r>
    <x v="16"/>
    <x v="1"/>
    <x v="1"/>
    <s v="Stafford"/>
    <x v="2"/>
    <n v="4053"/>
    <x v="0"/>
    <x v="15"/>
    <x v="3"/>
    <s v="Chris Monroe"/>
    <x v="7211"/>
  </r>
  <r>
    <x v="16"/>
    <x v="1"/>
    <x v="1"/>
    <s v="Stafford"/>
    <x v="2"/>
    <n v="4053"/>
    <x v="0"/>
    <x v="15"/>
    <x v="9"/>
    <s v="Elizabeth Gentry"/>
    <x v="30504"/>
  </r>
  <r>
    <x v="16"/>
    <x v="1"/>
    <x v="1"/>
    <s v="Stafford"/>
    <x v="2"/>
    <n v="4053"/>
    <x v="0"/>
    <x v="15"/>
    <x v="9"/>
    <s v="Elizabeth Gentry"/>
    <x v="30505"/>
  </r>
  <r>
    <x v="16"/>
    <x v="1"/>
    <x v="1"/>
    <s v="Stafford"/>
    <x v="2"/>
    <n v="4053"/>
    <x v="0"/>
    <x v="15"/>
    <x v="2"/>
    <s v="Amy Buchanan"/>
    <x v="30506"/>
  </r>
  <r>
    <x v="16"/>
    <x v="1"/>
    <x v="1"/>
    <s v="Stafford"/>
    <x v="2"/>
    <n v="4053"/>
    <x v="0"/>
    <x v="15"/>
    <x v="2"/>
    <s v="Amy Buchanan"/>
    <x v="30507"/>
  </r>
  <r>
    <x v="16"/>
    <x v="1"/>
    <x v="1"/>
    <s v="Stafford"/>
    <x v="2"/>
    <n v="4053"/>
    <x v="0"/>
    <x v="15"/>
    <x v="7"/>
    <s v="Ella Hickman"/>
    <x v="30508"/>
  </r>
  <r>
    <x v="16"/>
    <x v="1"/>
    <x v="1"/>
    <s v="Stafford"/>
    <x v="2"/>
    <n v="4053"/>
    <x v="0"/>
    <x v="15"/>
    <x v="4"/>
    <s v="Maggie Mayer"/>
    <x v="30509"/>
  </r>
  <r>
    <x v="16"/>
    <x v="1"/>
    <x v="1"/>
    <s v="Stafford"/>
    <x v="2"/>
    <n v="4053"/>
    <x v="0"/>
    <x v="15"/>
    <x v="5"/>
    <s v="Richard Carr"/>
    <x v="30510"/>
  </r>
  <r>
    <x v="16"/>
    <x v="1"/>
    <x v="1"/>
    <s v="Stafford"/>
    <x v="2"/>
    <n v="4053"/>
    <x v="0"/>
    <x v="15"/>
    <x v="1"/>
    <s v="Howard Wright"/>
    <x v="30511"/>
  </r>
  <r>
    <x v="16"/>
    <x v="1"/>
    <x v="1"/>
    <s v="Stafford"/>
    <x v="2"/>
    <n v="4053"/>
    <x v="0"/>
    <x v="15"/>
    <x v="4"/>
    <s v="Maggie Mayer"/>
    <x v="30512"/>
  </r>
  <r>
    <x v="16"/>
    <x v="1"/>
    <x v="1"/>
    <s v="Stafford"/>
    <x v="2"/>
    <n v="4053"/>
    <x v="0"/>
    <x v="15"/>
    <x v="1"/>
    <s v="Howard Wright"/>
    <x v="30513"/>
  </r>
  <r>
    <x v="16"/>
    <x v="1"/>
    <x v="1"/>
    <s v="Stafford"/>
    <x v="2"/>
    <n v="4053"/>
    <x v="0"/>
    <x v="15"/>
    <x v="9"/>
    <s v="Elizabeth Gentry"/>
    <x v="30514"/>
  </r>
  <r>
    <x v="16"/>
    <x v="1"/>
    <x v="1"/>
    <s v="Stafford"/>
    <x v="2"/>
    <n v="4053"/>
    <x v="0"/>
    <x v="15"/>
    <x v="0"/>
    <s v="Chester George"/>
    <x v="30515"/>
  </r>
  <r>
    <x v="16"/>
    <x v="1"/>
    <x v="1"/>
    <s v="Stafford"/>
    <x v="2"/>
    <n v="4053"/>
    <x v="0"/>
    <x v="15"/>
    <x v="1"/>
    <s v="Howard Wright"/>
    <x v="30516"/>
  </r>
  <r>
    <x v="16"/>
    <x v="1"/>
    <x v="1"/>
    <s v="Stafford"/>
    <x v="2"/>
    <n v="4053"/>
    <x v="0"/>
    <x v="15"/>
    <x v="8"/>
    <s v="Sara Ferrell"/>
    <x v="30517"/>
  </r>
  <r>
    <x v="16"/>
    <x v="1"/>
    <x v="1"/>
    <s v="Stafford"/>
    <x v="2"/>
    <n v="4053"/>
    <x v="0"/>
    <x v="15"/>
    <x v="3"/>
    <s v="Chris Monroe"/>
    <x v="30518"/>
  </r>
  <r>
    <x v="16"/>
    <x v="1"/>
    <x v="1"/>
    <s v="Stafford"/>
    <x v="2"/>
    <n v="4053"/>
    <x v="0"/>
    <x v="15"/>
    <x v="5"/>
    <s v="Richard Carr"/>
    <x v="30519"/>
  </r>
  <r>
    <x v="16"/>
    <x v="1"/>
    <x v="1"/>
    <s v="Stafford"/>
    <x v="2"/>
    <n v="4053"/>
    <x v="0"/>
    <x v="15"/>
    <x v="2"/>
    <s v="Amy Buchanan"/>
    <x v="30520"/>
  </r>
  <r>
    <x v="16"/>
    <x v="1"/>
    <x v="1"/>
    <s v="Stafford"/>
    <x v="2"/>
    <n v="4053"/>
    <x v="0"/>
    <x v="15"/>
    <x v="6"/>
    <s v="Bruce Curran"/>
    <x v="30521"/>
  </r>
  <r>
    <x v="16"/>
    <x v="1"/>
    <x v="1"/>
    <s v="Stafford"/>
    <x v="2"/>
    <n v="4053"/>
    <x v="0"/>
    <x v="15"/>
    <x v="6"/>
    <s v="Bruce Curran"/>
    <x v="30522"/>
  </r>
  <r>
    <x v="16"/>
    <x v="1"/>
    <x v="1"/>
    <s v="Stafford"/>
    <x v="2"/>
    <n v="4053"/>
    <x v="0"/>
    <x v="15"/>
    <x v="5"/>
    <s v="Richard Carr"/>
    <x v="30523"/>
  </r>
  <r>
    <x v="16"/>
    <x v="1"/>
    <x v="1"/>
    <s v="Stafford"/>
    <x v="2"/>
    <n v="4053"/>
    <x v="0"/>
    <x v="15"/>
    <x v="0"/>
    <s v="Chester George"/>
    <x v="30524"/>
  </r>
  <r>
    <x v="16"/>
    <x v="1"/>
    <x v="1"/>
    <s v="Collingwood"/>
    <x v="4"/>
    <n v="3066"/>
    <x v="0"/>
    <x v="6"/>
    <x v="7"/>
    <s v="Ella Hickman"/>
    <x v="30525"/>
  </r>
  <r>
    <x v="16"/>
    <x v="1"/>
    <x v="1"/>
    <s v="Collingwood"/>
    <x v="4"/>
    <n v="3066"/>
    <x v="0"/>
    <x v="6"/>
    <x v="0"/>
    <s v="Chester George"/>
    <x v="775"/>
  </r>
  <r>
    <x v="16"/>
    <x v="1"/>
    <x v="1"/>
    <s v="Collingwood"/>
    <x v="4"/>
    <n v="3066"/>
    <x v="0"/>
    <x v="6"/>
    <x v="6"/>
    <s v="Bruce Curran"/>
    <x v="34"/>
  </r>
  <r>
    <x v="16"/>
    <x v="1"/>
    <x v="1"/>
    <s v="Collingwood"/>
    <x v="4"/>
    <n v="3066"/>
    <x v="0"/>
    <x v="6"/>
    <x v="0"/>
    <s v="Chester George"/>
    <x v="36"/>
  </r>
  <r>
    <x v="16"/>
    <x v="1"/>
    <x v="1"/>
    <s v="Collingwood"/>
    <x v="4"/>
    <n v="3066"/>
    <x v="0"/>
    <x v="6"/>
    <x v="9"/>
    <s v="Elizabeth Gentry"/>
    <x v="2320"/>
  </r>
  <r>
    <x v="16"/>
    <x v="1"/>
    <x v="1"/>
    <s v="Collingwood"/>
    <x v="4"/>
    <n v="3066"/>
    <x v="0"/>
    <x v="6"/>
    <x v="9"/>
    <s v="Elizabeth Gentry"/>
    <x v="1020"/>
  </r>
  <r>
    <x v="16"/>
    <x v="1"/>
    <x v="1"/>
    <s v="Collingwood"/>
    <x v="4"/>
    <n v="3066"/>
    <x v="0"/>
    <x v="6"/>
    <x v="7"/>
    <s v="Ella Hickman"/>
    <x v="606"/>
  </r>
  <r>
    <x v="16"/>
    <x v="1"/>
    <x v="1"/>
    <s v="Collingwood"/>
    <x v="4"/>
    <n v="3066"/>
    <x v="0"/>
    <x v="6"/>
    <x v="3"/>
    <s v="Chris Monroe"/>
    <x v="201"/>
  </r>
  <r>
    <x v="16"/>
    <x v="1"/>
    <x v="1"/>
    <s v="Collingwood"/>
    <x v="4"/>
    <n v="3066"/>
    <x v="0"/>
    <x v="6"/>
    <x v="4"/>
    <s v="Maggie Mayer"/>
    <x v="67"/>
  </r>
  <r>
    <x v="16"/>
    <x v="1"/>
    <x v="1"/>
    <s v="Collingwood"/>
    <x v="4"/>
    <n v="3066"/>
    <x v="0"/>
    <x v="6"/>
    <x v="9"/>
    <s v="Elizabeth Gentry"/>
    <x v="30526"/>
  </r>
  <r>
    <x v="16"/>
    <x v="1"/>
    <x v="1"/>
    <s v="Collingwood"/>
    <x v="4"/>
    <n v="3066"/>
    <x v="0"/>
    <x v="6"/>
    <x v="1"/>
    <s v="Howard Wright"/>
    <x v="224"/>
  </r>
  <r>
    <x v="16"/>
    <x v="1"/>
    <x v="1"/>
    <s v="Collingwood"/>
    <x v="4"/>
    <n v="3066"/>
    <x v="0"/>
    <x v="6"/>
    <x v="2"/>
    <s v="Amy Buchanan"/>
    <x v="6540"/>
  </r>
  <r>
    <x v="16"/>
    <x v="1"/>
    <x v="1"/>
    <s v="Collingwood"/>
    <x v="4"/>
    <n v="3066"/>
    <x v="0"/>
    <x v="6"/>
    <x v="0"/>
    <s v="Chester George"/>
    <x v="226"/>
  </r>
  <r>
    <x v="16"/>
    <x v="1"/>
    <x v="1"/>
    <s v="Collingwood"/>
    <x v="4"/>
    <n v="3066"/>
    <x v="0"/>
    <x v="6"/>
    <x v="9"/>
    <s v="Elizabeth Gentry"/>
    <x v="994"/>
  </r>
  <r>
    <x v="16"/>
    <x v="1"/>
    <x v="1"/>
    <s v="Collingwood"/>
    <x v="4"/>
    <n v="3066"/>
    <x v="0"/>
    <x v="6"/>
    <x v="0"/>
    <s v="Chester George"/>
    <x v="3852"/>
  </r>
  <r>
    <x v="16"/>
    <x v="1"/>
    <x v="1"/>
    <s v="Collingwood"/>
    <x v="4"/>
    <n v="3066"/>
    <x v="0"/>
    <x v="6"/>
    <x v="4"/>
    <s v="Maggie Mayer"/>
    <x v="143"/>
  </r>
  <r>
    <x v="16"/>
    <x v="1"/>
    <x v="1"/>
    <s v="Collingwood"/>
    <x v="4"/>
    <n v="3066"/>
    <x v="0"/>
    <x v="6"/>
    <x v="2"/>
    <s v="Amy Buchanan"/>
    <x v="1769"/>
  </r>
  <r>
    <x v="16"/>
    <x v="1"/>
    <x v="1"/>
    <s v="Collingwood"/>
    <x v="4"/>
    <n v="3066"/>
    <x v="0"/>
    <x v="6"/>
    <x v="5"/>
    <s v="Richard Carr"/>
    <x v="7749"/>
  </r>
  <r>
    <x v="16"/>
    <x v="1"/>
    <x v="1"/>
    <s v="Collingwood"/>
    <x v="4"/>
    <n v="3066"/>
    <x v="0"/>
    <x v="6"/>
    <x v="2"/>
    <s v="Amy Buchanan"/>
    <x v="30527"/>
  </r>
  <r>
    <x v="16"/>
    <x v="1"/>
    <x v="1"/>
    <s v="Collingwood"/>
    <x v="4"/>
    <n v="3066"/>
    <x v="0"/>
    <x v="6"/>
    <x v="4"/>
    <s v="Maggie Mayer"/>
    <x v="2953"/>
  </r>
  <r>
    <x v="16"/>
    <x v="1"/>
    <x v="1"/>
    <s v="Collingwood"/>
    <x v="4"/>
    <n v="3066"/>
    <x v="0"/>
    <x v="6"/>
    <x v="2"/>
    <s v="Amy Buchanan"/>
    <x v="13602"/>
  </r>
  <r>
    <x v="16"/>
    <x v="1"/>
    <x v="1"/>
    <s v="Collingwood"/>
    <x v="4"/>
    <n v="3066"/>
    <x v="0"/>
    <x v="6"/>
    <x v="3"/>
    <s v="Chris Monroe"/>
    <x v="30528"/>
  </r>
  <r>
    <x v="16"/>
    <x v="1"/>
    <x v="1"/>
    <s v="Collingwood"/>
    <x v="4"/>
    <n v="3066"/>
    <x v="0"/>
    <x v="6"/>
    <x v="3"/>
    <s v="Chris Monroe"/>
    <x v="30529"/>
  </r>
  <r>
    <x v="16"/>
    <x v="1"/>
    <x v="1"/>
    <s v="Collingwood"/>
    <x v="4"/>
    <n v="3066"/>
    <x v="0"/>
    <x v="6"/>
    <x v="9"/>
    <s v="Elizabeth Gentry"/>
    <x v="30530"/>
  </r>
  <r>
    <x v="16"/>
    <x v="1"/>
    <x v="1"/>
    <s v="Collingwood"/>
    <x v="4"/>
    <n v="3066"/>
    <x v="0"/>
    <x v="6"/>
    <x v="7"/>
    <s v="Ella Hickman"/>
    <x v="926"/>
  </r>
  <r>
    <x v="16"/>
    <x v="1"/>
    <x v="1"/>
    <s v="Collingwood"/>
    <x v="4"/>
    <n v="3066"/>
    <x v="0"/>
    <x v="6"/>
    <x v="6"/>
    <s v="Bruce Curran"/>
    <x v="30531"/>
  </r>
  <r>
    <x v="16"/>
    <x v="1"/>
    <x v="1"/>
    <s v="Collingwood"/>
    <x v="4"/>
    <n v="3066"/>
    <x v="0"/>
    <x v="6"/>
    <x v="2"/>
    <s v="Amy Buchanan"/>
    <x v="30532"/>
  </r>
  <r>
    <x v="16"/>
    <x v="1"/>
    <x v="1"/>
    <s v="Collingwood"/>
    <x v="4"/>
    <n v="3066"/>
    <x v="0"/>
    <x v="6"/>
    <x v="2"/>
    <s v="Amy Buchanan"/>
    <x v="30533"/>
  </r>
  <r>
    <x v="16"/>
    <x v="1"/>
    <x v="1"/>
    <s v="Collingwood"/>
    <x v="4"/>
    <n v="3066"/>
    <x v="0"/>
    <x v="6"/>
    <x v="2"/>
    <s v="Amy Buchanan"/>
    <x v="30534"/>
  </r>
  <r>
    <x v="16"/>
    <x v="1"/>
    <x v="1"/>
    <s v="Collingwood"/>
    <x v="4"/>
    <n v="3066"/>
    <x v="0"/>
    <x v="6"/>
    <x v="8"/>
    <s v="Sara Ferrell"/>
    <x v="30535"/>
  </r>
  <r>
    <x v="16"/>
    <x v="1"/>
    <x v="1"/>
    <s v="Collingwood"/>
    <x v="4"/>
    <n v="3066"/>
    <x v="0"/>
    <x v="6"/>
    <x v="6"/>
    <s v="Bruce Curran"/>
    <x v="30536"/>
  </r>
  <r>
    <x v="16"/>
    <x v="1"/>
    <x v="1"/>
    <s v="Collingwood"/>
    <x v="4"/>
    <n v="3066"/>
    <x v="0"/>
    <x v="6"/>
    <x v="9"/>
    <s v="Elizabeth Gentry"/>
    <x v="30537"/>
  </r>
  <r>
    <x v="16"/>
    <x v="1"/>
    <x v="1"/>
    <s v="Collingwood"/>
    <x v="4"/>
    <n v="3066"/>
    <x v="0"/>
    <x v="6"/>
    <x v="4"/>
    <s v="Maggie Mayer"/>
    <x v="30538"/>
  </r>
  <r>
    <x v="16"/>
    <x v="1"/>
    <x v="1"/>
    <s v="Collingwood"/>
    <x v="4"/>
    <n v="3066"/>
    <x v="0"/>
    <x v="6"/>
    <x v="8"/>
    <s v="Sara Ferrell"/>
    <x v="29035"/>
  </r>
  <r>
    <x v="16"/>
    <x v="1"/>
    <x v="1"/>
    <s v="Collingwood"/>
    <x v="4"/>
    <n v="3066"/>
    <x v="0"/>
    <x v="6"/>
    <x v="2"/>
    <s v="Amy Buchanan"/>
    <x v="30539"/>
  </r>
  <r>
    <x v="16"/>
    <x v="1"/>
    <x v="1"/>
    <s v="Collingwood"/>
    <x v="4"/>
    <n v="3066"/>
    <x v="0"/>
    <x v="6"/>
    <x v="1"/>
    <s v="Howard Wright"/>
    <x v="3517"/>
  </r>
  <r>
    <x v="16"/>
    <x v="1"/>
    <x v="1"/>
    <s v="Collingwood"/>
    <x v="4"/>
    <n v="3066"/>
    <x v="0"/>
    <x v="6"/>
    <x v="7"/>
    <s v="Ella Hickman"/>
    <x v="30540"/>
  </r>
  <r>
    <x v="16"/>
    <x v="1"/>
    <x v="1"/>
    <s v="Collingwood"/>
    <x v="4"/>
    <n v="3066"/>
    <x v="0"/>
    <x v="6"/>
    <x v="0"/>
    <s v="Chester George"/>
    <x v="30541"/>
  </r>
  <r>
    <x v="16"/>
    <x v="1"/>
    <x v="1"/>
    <s v="Collingwood"/>
    <x v="4"/>
    <n v="3066"/>
    <x v="0"/>
    <x v="6"/>
    <x v="4"/>
    <s v="Maggie Mayer"/>
    <x v="30542"/>
  </r>
  <r>
    <x v="16"/>
    <x v="1"/>
    <x v="1"/>
    <s v="Collingwood"/>
    <x v="4"/>
    <n v="3066"/>
    <x v="0"/>
    <x v="6"/>
    <x v="6"/>
    <s v="Bruce Curran"/>
    <x v="30543"/>
  </r>
  <r>
    <x v="16"/>
    <x v="1"/>
    <x v="1"/>
    <s v="Collingwood"/>
    <x v="4"/>
    <n v="3066"/>
    <x v="0"/>
    <x v="6"/>
    <x v="9"/>
    <s v="Elizabeth Gentry"/>
    <x v="30544"/>
  </r>
  <r>
    <x v="16"/>
    <x v="1"/>
    <x v="1"/>
    <s v="Collingwood"/>
    <x v="4"/>
    <n v="3066"/>
    <x v="0"/>
    <x v="6"/>
    <x v="5"/>
    <s v="Richard Carr"/>
    <x v="30545"/>
  </r>
  <r>
    <x v="16"/>
    <x v="1"/>
    <x v="1"/>
    <s v="Collingwood"/>
    <x v="4"/>
    <n v="3066"/>
    <x v="0"/>
    <x v="6"/>
    <x v="2"/>
    <s v="Amy Buchanan"/>
    <x v="30546"/>
  </r>
  <r>
    <x v="16"/>
    <x v="1"/>
    <x v="1"/>
    <s v="Collingwood"/>
    <x v="4"/>
    <n v="3066"/>
    <x v="0"/>
    <x v="6"/>
    <x v="9"/>
    <s v="Elizabeth Gentry"/>
    <x v="30547"/>
  </r>
  <r>
    <x v="16"/>
    <x v="1"/>
    <x v="1"/>
    <s v="Collingwood"/>
    <x v="4"/>
    <n v="3066"/>
    <x v="0"/>
    <x v="6"/>
    <x v="3"/>
    <s v="Chris Monroe"/>
    <x v="30548"/>
  </r>
  <r>
    <x v="16"/>
    <x v="1"/>
    <x v="1"/>
    <s v="Collingwood"/>
    <x v="4"/>
    <n v="3066"/>
    <x v="0"/>
    <x v="6"/>
    <x v="0"/>
    <s v="Chester George"/>
    <x v="30549"/>
  </r>
  <r>
    <x v="16"/>
    <x v="1"/>
    <x v="1"/>
    <s v="Collingwood"/>
    <x v="4"/>
    <n v="3066"/>
    <x v="0"/>
    <x v="6"/>
    <x v="4"/>
    <s v="Maggie Mayer"/>
    <x v="30550"/>
  </r>
  <r>
    <x v="16"/>
    <x v="1"/>
    <x v="1"/>
    <s v="Collingwood"/>
    <x v="4"/>
    <n v="3066"/>
    <x v="0"/>
    <x v="6"/>
    <x v="5"/>
    <s v="Richard Carr"/>
    <x v="30551"/>
  </r>
  <r>
    <x v="16"/>
    <x v="1"/>
    <x v="1"/>
    <s v="Collingwood"/>
    <x v="4"/>
    <n v="3066"/>
    <x v="0"/>
    <x v="6"/>
    <x v="6"/>
    <s v="Bruce Curran"/>
    <x v="30552"/>
  </r>
  <r>
    <x v="16"/>
    <x v="1"/>
    <x v="1"/>
    <s v="Collingwood"/>
    <x v="4"/>
    <n v="3066"/>
    <x v="0"/>
    <x v="6"/>
    <x v="8"/>
    <s v="Sara Ferrell"/>
    <x v="30553"/>
  </r>
  <r>
    <x v="16"/>
    <x v="1"/>
    <x v="1"/>
    <s v="Collingwood"/>
    <x v="4"/>
    <n v="3066"/>
    <x v="0"/>
    <x v="6"/>
    <x v="2"/>
    <s v="Amy Buchanan"/>
    <x v="30554"/>
  </r>
  <r>
    <x v="16"/>
    <x v="1"/>
    <x v="1"/>
    <s v="Collingwood"/>
    <x v="4"/>
    <n v="3066"/>
    <x v="0"/>
    <x v="6"/>
    <x v="1"/>
    <s v="Howard Wright"/>
    <x v="30555"/>
  </r>
  <r>
    <x v="16"/>
    <x v="1"/>
    <x v="1"/>
    <s v="Collingwood"/>
    <x v="4"/>
    <n v="3066"/>
    <x v="0"/>
    <x v="6"/>
    <x v="1"/>
    <s v="Howard Wright"/>
    <x v="30556"/>
  </r>
  <r>
    <x v="16"/>
    <x v="1"/>
    <x v="1"/>
    <s v="Collingwood"/>
    <x v="4"/>
    <n v="3066"/>
    <x v="0"/>
    <x v="6"/>
    <x v="5"/>
    <s v="Richard Carr"/>
    <x v="30557"/>
  </r>
  <r>
    <x v="16"/>
    <x v="1"/>
    <x v="1"/>
    <s v="Collingwood"/>
    <x v="4"/>
    <n v="3066"/>
    <x v="0"/>
    <x v="6"/>
    <x v="6"/>
    <s v="Bruce Curran"/>
    <x v="30558"/>
  </r>
  <r>
    <x v="16"/>
    <x v="1"/>
    <x v="1"/>
    <s v="Collingwood"/>
    <x v="4"/>
    <n v="3066"/>
    <x v="0"/>
    <x v="6"/>
    <x v="9"/>
    <s v="Elizabeth Gentry"/>
    <x v="30559"/>
  </r>
  <r>
    <x v="16"/>
    <x v="1"/>
    <x v="1"/>
    <s v="Collingwood"/>
    <x v="4"/>
    <n v="3066"/>
    <x v="0"/>
    <x v="6"/>
    <x v="0"/>
    <s v="Chester George"/>
    <x v="30560"/>
  </r>
  <r>
    <x v="16"/>
    <x v="1"/>
    <x v="1"/>
    <s v="Collingwood"/>
    <x v="4"/>
    <n v="3066"/>
    <x v="0"/>
    <x v="6"/>
    <x v="1"/>
    <s v="Howard Wright"/>
    <x v="30561"/>
  </r>
  <r>
    <x v="16"/>
    <x v="1"/>
    <x v="1"/>
    <s v="Campbelltown"/>
    <x v="0"/>
    <n v="2560"/>
    <x v="0"/>
    <x v="10"/>
    <x v="8"/>
    <s v="Sara Ferrell"/>
    <x v="310"/>
  </r>
  <r>
    <x v="16"/>
    <x v="1"/>
    <x v="1"/>
    <s v="Campbelltown"/>
    <x v="0"/>
    <n v="2560"/>
    <x v="0"/>
    <x v="10"/>
    <x v="0"/>
    <s v="Chester George"/>
    <x v="775"/>
  </r>
  <r>
    <x v="16"/>
    <x v="1"/>
    <x v="1"/>
    <s v="Campbelltown"/>
    <x v="0"/>
    <n v="2560"/>
    <x v="0"/>
    <x v="10"/>
    <x v="9"/>
    <s v="Elizabeth Gentry"/>
    <x v="30562"/>
  </r>
  <r>
    <x v="16"/>
    <x v="1"/>
    <x v="1"/>
    <s v="Campbelltown"/>
    <x v="0"/>
    <n v="2560"/>
    <x v="0"/>
    <x v="10"/>
    <x v="4"/>
    <s v="Maggie Mayer"/>
    <x v="35"/>
  </r>
  <r>
    <x v="16"/>
    <x v="1"/>
    <x v="1"/>
    <s v="Campbelltown"/>
    <x v="0"/>
    <n v="2560"/>
    <x v="0"/>
    <x v="10"/>
    <x v="9"/>
    <s v="Elizabeth Gentry"/>
    <x v="35"/>
  </r>
  <r>
    <x v="16"/>
    <x v="1"/>
    <x v="1"/>
    <s v="Campbelltown"/>
    <x v="0"/>
    <n v="2560"/>
    <x v="0"/>
    <x v="10"/>
    <x v="1"/>
    <s v="Howard Wright"/>
    <x v="168"/>
  </r>
  <r>
    <x v="16"/>
    <x v="1"/>
    <x v="1"/>
    <s v="Campbelltown"/>
    <x v="0"/>
    <n v="2560"/>
    <x v="0"/>
    <x v="10"/>
    <x v="1"/>
    <s v="Howard Wright"/>
    <x v="39"/>
  </r>
  <r>
    <x v="16"/>
    <x v="1"/>
    <x v="1"/>
    <s v="Campbelltown"/>
    <x v="0"/>
    <n v="2560"/>
    <x v="0"/>
    <x v="10"/>
    <x v="0"/>
    <s v="Chester George"/>
    <x v="35"/>
  </r>
  <r>
    <x v="16"/>
    <x v="1"/>
    <x v="1"/>
    <s v="Campbelltown"/>
    <x v="0"/>
    <n v="2560"/>
    <x v="0"/>
    <x v="10"/>
    <x v="0"/>
    <s v="Chester George"/>
    <x v="5"/>
  </r>
  <r>
    <x v="16"/>
    <x v="1"/>
    <x v="1"/>
    <s v="Campbelltown"/>
    <x v="0"/>
    <n v="2560"/>
    <x v="0"/>
    <x v="10"/>
    <x v="0"/>
    <s v="Chester George"/>
    <x v="282"/>
  </r>
  <r>
    <x v="16"/>
    <x v="1"/>
    <x v="1"/>
    <s v="Campbelltown"/>
    <x v="0"/>
    <n v="2560"/>
    <x v="0"/>
    <x v="10"/>
    <x v="8"/>
    <s v="Sara Ferrell"/>
    <x v="1686"/>
  </r>
  <r>
    <x v="16"/>
    <x v="1"/>
    <x v="1"/>
    <s v="Campbelltown"/>
    <x v="0"/>
    <n v="2560"/>
    <x v="0"/>
    <x v="10"/>
    <x v="6"/>
    <s v="Bruce Curran"/>
    <x v="18257"/>
  </r>
  <r>
    <x v="16"/>
    <x v="1"/>
    <x v="1"/>
    <s v="Campbelltown"/>
    <x v="0"/>
    <n v="2560"/>
    <x v="0"/>
    <x v="10"/>
    <x v="2"/>
    <s v="Amy Buchanan"/>
    <x v="545"/>
  </r>
  <r>
    <x v="16"/>
    <x v="1"/>
    <x v="1"/>
    <s v="Campbelltown"/>
    <x v="0"/>
    <n v="2560"/>
    <x v="0"/>
    <x v="10"/>
    <x v="0"/>
    <s v="Chester George"/>
    <x v="422"/>
  </r>
  <r>
    <x v="16"/>
    <x v="1"/>
    <x v="1"/>
    <s v="Campbelltown"/>
    <x v="0"/>
    <n v="2560"/>
    <x v="0"/>
    <x v="10"/>
    <x v="8"/>
    <s v="Sara Ferrell"/>
    <x v="196"/>
  </r>
  <r>
    <x v="16"/>
    <x v="1"/>
    <x v="1"/>
    <s v="Campbelltown"/>
    <x v="0"/>
    <n v="2560"/>
    <x v="0"/>
    <x v="10"/>
    <x v="5"/>
    <s v="Richard Carr"/>
    <x v="4288"/>
  </r>
  <r>
    <x v="16"/>
    <x v="1"/>
    <x v="1"/>
    <s v="Campbelltown"/>
    <x v="0"/>
    <n v="2560"/>
    <x v="0"/>
    <x v="10"/>
    <x v="0"/>
    <s v="Chester George"/>
    <x v="1611"/>
  </r>
  <r>
    <x v="16"/>
    <x v="1"/>
    <x v="1"/>
    <s v="Campbelltown"/>
    <x v="0"/>
    <n v="2560"/>
    <x v="0"/>
    <x v="10"/>
    <x v="1"/>
    <s v="Howard Wright"/>
    <x v="6"/>
  </r>
  <r>
    <x v="16"/>
    <x v="1"/>
    <x v="1"/>
    <s v="Campbelltown"/>
    <x v="0"/>
    <n v="2560"/>
    <x v="0"/>
    <x v="10"/>
    <x v="9"/>
    <s v="Elizabeth Gentry"/>
    <x v="138"/>
  </r>
  <r>
    <x v="16"/>
    <x v="1"/>
    <x v="1"/>
    <s v="Campbelltown"/>
    <x v="0"/>
    <n v="2560"/>
    <x v="0"/>
    <x v="10"/>
    <x v="0"/>
    <s v="Chester George"/>
    <x v="1026"/>
  </r>
  <r>
    <x v="16"/>
    <x v="1"/>
    <x v="1"/>
    <s v="Campbelltown"/>
    <x v="0"/>
    <n v="2560"/>
    <x v="0"/>
    <x v="10"/>
    <x v="7"/>
    <s v="Ella Hickman"/>
    <x v="1637"/>
  </r>
  <r>
    <x v="16"/>
    <x v="1"/>
    <x v="1"/>
    <s v="Campbelltown"/>
    <x v="0"/>
    <n v="2560"/>
    <x v="0"/>
    <x v="10"/>
    <x v="4"/>
    <s v="Maggie Mayer"/>
    <x v="138"/>
  </r>
  <r>
    <x v="16"/>
    <x v="1"/>
    <x v="1"/>
    <s v="Campbelltown"/>
    <x v="0"/>
    <n v="2560"/>
    <x v="0"/>
    <x v="10"/>
    <x v="4"/>
    <s v="Maggie Mayer"/>
    <x v="30563"/>
  </r>
  <r>
    <x v="16"/>
    <x v="1"/>
    <x v="1"/>
    <s v="Campbelltown"/>
    <x v="0"/>
    <n v="2560"/>
    <x v="0"/>
    <x v="10"/>
    <x v="2"/>
    <s v="Amy Buchanan"/>
    <x v="2412"/>
  </r>
  <r>
    <x v="16"/>
    <x v="1"/>
    <x v="1"/>
    <s v="Campbelltown"/>
    <x v="0"/>
    <n v="2560"/>
    <x v="0"/>
    <x v="10"/>
    <x v="0"/>
    <s v="Chester George"/>
    <x v="143"/>
  </r>
  <r>
    <x v="16"/>
    <x v="1"/>
    <x v="1"/>
    <s v="Campbelltown"/>
    <x v="0"/>
    <n v="2560"/>
    <x v="0"/>
    <x v="10"/>
    <x v="1"/>
    <s v="Howard Wright"/>
    <x v="2546"/>
  </r>
  <r>
    <x v="16"/>
    <x v="1"/>
    <x v="1"/>
    <s v="Campbelltown"/>
    <x v="0"/>
    <n v="2560"/>
    <x v="0"/>
    <x v="10"/>
    <x v="9"/>
    <s v="Elizabeth Gentry"/>
    <x v="1915"/>
  </r>
  <r>
    <x v="16"/>
    <x v="1"/>
    <x v="1"/>
    <s v="Campbelltown"/>
    <x v="0"/>
    <n v="2560"/>
    <x v="0"/>
    <x v="10"/>
    <x v="4"/>
    <s v="Maggie Mayer"/>
    <x v="73"/>
  </r>
  <r>
    <x v="16"/>
    <x v="1"/>
    <x v="1"/>
    <s v="Campbelltown"/>
    <x v="0"/>
    <n v="2560"/>
    <x v="0"/>
    <x v="10"/>
    <x v="0"/>
    <s v="Chester George"/>
    <x v="14517"/>
  </r>
  <r>
    <x v="16"/>
    <x v="1"/>
    <x v="1"/>
    <s v="Campbelltown"/>
    <x v="0"/>
    <n v="2560"/>
    <x v="0"/>
    <x v="10"/>
    <x v="2"/>
    <s v="Amy Buchanan"/>
    <x v="30564"/>
  </r>
  <r>
    <x v="16"/>
    <x v="1"/>
    <x v="1"/>
    <s v="Campbelltown"/>
    <x v="0"/>
    <n v="2560"/>
    <x v="0"/>
    <x v="10"/>
    <x v="9"/>
    <s v="Elizabeth Gentry"/>
    <x v="30565"/>
  </r>
  <r>
    <x v="16"/>
    <x v="1"/>
    <x v="1"/>
    <s v="Campbelltown"/>
    <x v="0"/>
    <n v="2560"/>
    <x v="0"/>
    <x v="10"/>
    <x v="3"/>
    <s v="Chris Monroe"/>
    <x v="30566"/>
  </r>
  <r>
    <x v="16"/>
    <x v="1"/>
    <x v="1"/>
    <s v="Campbelltown"/>
    <x v="0"/>
    <n v="2560"/>
    <x v="0"/>
    <x v="10"/>
    <x v="2"/>
    <s v="Amy Buchanan"/>
    <x v="30567"/>
  </r>
  <r>
    <x v="16"/>
    <x v="1"/>
    <x v="1"/>
    <s v="Campbelltown"/>
    <x v="0"/>
    <n v="2560"/>
    <x v="0"/>
    <x v="10"/>
    <x v="2"/>
    <s v="Amy Buchanan"/>
    <x v="26858"/>
  </r>
  <r>
    <x v="16"/>
    <x v="1"/>
    <x v="1"/>
    <s v="Campbelltown"/>
    <x v="0"/>
    <n v="2560"/>
    <x v="0"/>
    <x v="10"/>
    <x v="6"/>
    <s v="Bruce Curran"/>
    <x v="2768"/>
  </r>
  <r>
    <x v="16"/>
    <x v="1"/>
    <x v="1"/>
    <s v="Campbelltown"/>
    <x v="0"/>
    <n v="2560"/>
    <x v="0"/>
    <x v="10"/>
    <x v="3"/>
    <s v="Chris Monroe"/>
    <x v="30568"/>
  </r>
  <r>
    <x v="16"/>
    <x v="1"/>
    <x v="1"/>
    <s v="Campbelltown"/>
    <x v="0"/>
    <n v="2560"/>
    <x v="0"/>
    <x v="10"/>
    <x v="5"/>
    <s v="Richard Carr"/>
    <x v="30569"/>
  </r>
  <r>
    <x v="16"/>
    <x v="1"/>
    <x v="1"/>
    <s v="Campbelltown"/>
    <x v="0"/>
    <n v="2560"/>
    <x v="0"/>
    <x v="10"/>
    <x v="2"/>
    <s v="Amy Buchanan"/>
    <x v="17811"/>
  </r>
  <r>
    <x v="16"/>
    <x v="1"/>
    <x v="1"/>
    <s v="Campbelltown"/>
    <x v="0"/>
    <n v="2560"/>
    <x v="0"/>
    <x v="10"/>
    <x v="5"/>
    <s v="Richard Carr"/>
    <x v="30570"/>
  </r>
  <r>
    <x v="16"/>
    <x v="1"/>
    <x v="1"/>
    <s v="Campbelltown"/>
    <x v="0"/>
    <n v="2560"/>
    <x v="0"/>
    <x v="10"/>
    <x v="2"/>
    <s v="Amy Buchanan"/>
    <x v="30571"/>
  </r>
  <r>
    <x v="16"/>
    <x v="1"/>
    <x v="1"/>
    <s v="Campbelltown"/>
    <x v="0"/>
    <n v="2560"/>
    <x v="0"/>
    <x v="10"/>
    <x v="6"/>
    <s v="Bruce Curran"/>
    <x v="30572"/>
  </r>
  <r>
    <x v="16"/>
    <x v="1"/>
    <x v="1"/>
    <s v="Campbelltown"/>
    <x v="0"/>
    <n v="2560"/>
    <x v="0"/>
    <x v="10"/>
    <x v="6"/>
    <s v="Bruce Curran"/>
    <x v="30573"/>
  </r>
  <r>
    <x v="16"/>
    <x v="1"/>
    <x v="1"/>
    <s v="Campbelltown"/>
    <x v="0"/>
    <n v="2560"/>
    <x v="0"/>
    <x v="10"/>
    <x v="3"/>
    <s v="Chris Monroe"/>
    <x v="30574"/>
  </r>
  <r>
    <x v="16"/>
    <x v="1"/>
    <x v="1"/>
    <s v="Campbelltown"/>
    <x v="0"/>
    <n v="2560"/>
    <x v="0"/>
    <x v="10"/>
    <x v="2"/>
    <s v="Amy Buchanan"/>
    <x v="30575"/>
  </r>
  <r>
    <x v="16"/>
    <x v="1"/>
    <x v="1"/>
    <s v="Campbelltown"/>
    <x v="0"/>
    <n v="2560"/>
    <x v="0"/>
    <x v="10"/>
    <x v="2"/>
    <s v="Amy Buchanan"/>
    <x v="30576"/>
  </r>
  <r>
    <x v="16"/>
    <x v="1"/>
    <x v="1"/>
    <s v="Campbelltown"/>
    <x v="0"/>
    <n v="2560"/>
    <x v="0"/>
    <x v="10"/>
    <x v="2"/>
    <s v="Amy Buchanan"/>
    <x v="30577"/>
  </r>
  <r>
    <x v="16"/>
    <x v="1"/>
    <x v="1"/>
    <s v="Campbelltown"/>
    <x v="0"/>
    <n v="2560"/>
    <x v="0"/>
    <x v="10"/>
    <x v="7"/>
    <s v="Ella Hickman"/>
    <x v="30578"/>
  </r>
  <r>
    <x v="16"/>
    <x v="1"/>
    <x v="1"/>
    <s v="Campbelltown"/>
    <x v="0"/>
    <n v="2560"/>
    <x v="0"/>
    <x v="10"/>
    <x v="9"/>
    <s v="Elizabeth Gentry"/>
    <x v="30579"/>
  </r>
  <r>
    <x v="16"/>
    <x v="1"/>
    <x v="1"/>
    <s v="Campbelltown"/>
    <x v="0"/>
    <n v="2560"/>
    <x v="0"/>
    <x v="10"/>
    <x v="6"/>
    <s v="Bruce Curran"/>
    <x v="30580"/>
  </r>
  <r>
    <x v="16"/>
    <x v="1"/>
    <x v="1"/>
    <s v="Campbelltown"/>
    <x v="0"/>
    <n v="2560"/>
    <x v="0"/>
    <x v="10"/>
    <x v="3"/>
    <s v="Chris Monroe"/>
    <x v="30581"/>
  </r>
  <r>
    <x v="16"/>
    <x v="1"/>
    <x v="1"/>
    <s v="Campbelltown"/>
    <x v="0"/>
    <n v="2560"/>
    <x v="0"/>
    <x v="10"/>
    <x v="4"/>
    <s v="Maggie Mayer"/>
    <x v="30582"/>
  </r>
  <r>
    <x v="16"/>
    <x v="1"/>
    <x v="1"/>
    <s v="Campbelltown"/>
    <x v="0"/>
    <n v="2560"/>
    <x v="0"/>
    <x v="10"/>
    <x v="4"/>
    <s v="Maggie Mayer"/>
    <x v="30583"/>
  </r>
  <r>
    <x v="16"/>
    <x v="1"/>
    <x v="1"/>
    <s v="Campbelltown"/>
    <x v="0"/>
    <n v="2560"/>
    <x v="0"/>
    <x v="10"/>
    <x v="1"/>
    <s v="Howard Wright"/>
    <x v="30584"/>
  </r>
  <r>
    <x v="16"/>
    <x v="1"/>
    <x v="1"/>
    <s v="Campbelltown"/>
    <x v="0"/>
    <n v="2560"/>
    <x v="0"/>
    <x v="10"/>
    <x v="5"/>
    <s v="Richard Carr"/>
    <x v="30585"/>
  </r>
  <r>
    <x v="16"/>
    <x v="1"/>
    <x v="1"/>
    <s v="Campbelltown"/>
    <x v="0"/>
    <n v="2560"/>
    <x v="0"/>
    <x v="10"/>
    <x v="2"/>
    <s v="Amy Buchanan"/>
    <x v="30586"/>
  </r>
  <r>
    <x v="16"/>
    <x v="1"/>
    <x v="1"/>
    <s v="Campbelltown"/>
    <x v="0"/>
    <n v="2560"/>
    <x v="0"/>
    <x v="10"/>
    <x v="9"/>
    <s v="Elizabeth Gentry"/>
    <x v="30587"/>
  </r>
  <r>
    <x v="16"/>
    <x v="1"/>
    <x v="1"/>
    <s v="Campbelltown"/>
    <x v="0"/>
    <n v="2560"/>
    <x v="0"/>
    <x v="10"/>
    <x v="5"/>
    <s v="Richard Carr"/>
    <x v="30588"/>
  </r>
  <r>
    <x v="16"/>
    <x v="1"/>
    <x v="1"/>
    <s v="Campbelltown"/>
    <x v="0"/>
    <n v="2560"/>
    <x v="0"/>
    <x v="10"/>
    <x v="0"/>
    <s v="Chester George"/>
    <x v="30589"/>
  </r>
  <r>
    <x v="16"/>
    <x v="1"/>
    <x v="1"/>
    <s v="Campbelltown"/>
    <x v="0"/>
    <n v="2560"/>
    <x v="0"/>
    <x v="10"/>
    <x v="9"/>
    <s v="Elizabeth Gentry"/>
    <x v="30590"/>
  </r>
  <r>
    <x v="16"/>
    <x v="1"/>
    <x v="1"/>
    <s v="Campbelltown"/>
    <x v="0"/>
    <n v="2560"/>
    <x v="0"/>
    <x v="10"/>
    <x v="8"/>
    <s v="Sara Ferrell"/>
    <x v="30591"/>
  </r>
  <r>
    <x v="16"/>
    <x v="1"/>
    <x v="1"/>
    <s v="Campbelltown"/>
    <x v="0"/>
    <n v="2560"/>
    <x v="0"/>
    <x v="10"/>
    <x v="6"/>
    <s v="Bruce Curran"/>
    <x v="30592"/>
  </r>
  <r>
    <x v="16"/>
    <x v="1"/>
    <x v="1"/>
    <s v="Campbelltown"/>
    <x v="0"/>
    <n v="2560"/>
    <x v="0"/>
    <x v="10"/>
    <x v="1"/>
    <s v="Howard Wright"/>
    <x v="30593"/>
  </r>
  <r>
    <x v="16"/>
    <x v="1"/>
    <x v="1"/>
    <s v="Campbelltown"/>
    <x v="0"/>
    <n v="2560"/>
    <x v="0"/>
    <x v="10"/>
    <x v="6"/>
    <s v="Bruce Curran"/>
    <x v="30594"/>
  </r>
  <r>
    <x v="16"/>
    <x v="1"/>
    <x v="1"/>
    <s v="Campbelltown"/>
    <x v="0"/>
    <n v="2560"/>
    <x v="0"/>
    <x v="10"/>
    <x v="1"/>
    <s v="Howard Wright"/>
    <x v="30595"/>
  </r>
  <r>
    <x v="16"/>
    <x v="1"/>
    <x v="1"/>
    <s v="Campbelltown"/>
    <x v="0"/>
    <n v="2560"/>
    <x v="0"/>
    <x v="10"/>
    <x v="0"/>
    <s v="Chester George"/>
    <x v="30596"/>
  </r>
  <r>
    <x v="16"/>
    <x v="1"/>
    <x v="1"/>
    <s v="Campbelltown"/>
    <x v="0"/>
    <n v="2560"/>
    <x v="0"/>
    <x v="10"/>
    <x v="5"/>
    <s v="Richard Carr"/>
    <x v="30597"/>
  </r>
  <r>
    <x v="16"/>
    <x v="1"/>
    <x v="1"/>
    <s v="Frankston"/>
    <x v="4"/>
    <n v="3199"/>
    <x v="0"/>
    <x v="11"/>
    <x v="2"/>
    <s v="Amy Buchanan"/>
    <x v="8155"/>
  </r>
  <r>
    <x v="16"/>
    <x v="1"/>
    <x v="1"/>
    <s v="Frankston"/>
    <x v="4"/>
    <n v="3199"/>
    <x v="0"/>
    <x v="11"/>
    <x v="0"/>
    <s v="Chester George"/>
    <x v="282"/>
  </r>
  <r>
    <x v="16"/>
    <x v="1"/>
    <x v="1"/>
    <s v="Frankston"/>
    <x v="4"/>
    <n v="3199"/>
    <x v="0"/>
    <x v="11"/>
    <x v="2"/>
    <s v="Amy Buchanan"/>
    <x v="251"/>
  </r>
  <r>
    <x v="16"/>
    <x v="1"/>
    <x v="1"/>
    <s v="Frankston"/>
    <x v="4"/>
    <n v="3199"/>
    <x v="0"/>
    <x v="11"/>
    <x v="7"/>
    <s v="Ella Hickman"/>
    <x v="369"/>
  </r>
  <r>
    <x v="16"/>
    <x v="1"/>
    <x v="1"/>
    <s v="Frankston"/>
    <x v="4"/>
    <n v="3199"/>
    <x v="0"/>
    <x v="11"/>
    <x v="4"/>
    <s v="Maggie Mayer"/>
    <x v="30598"/>
  </r>
  <r>
    <x v="16"/>
    <x v="1"/>
    <x v="1"/>
    <s v="Frankston"/>
    <x v="4"/>
    <n v="3199"/>
    <x v="0"/>
    <x v="11"/>
    <x v="4"/>
    <s v="Maggie Mayer"/>
    <x v="35"/>
  </r>
  <r>
    <x v="16"/>
    <x v="1"/>
    <x v="1"/>
    <s v="Frankston"/>
    <x v="4"/>
    <n v="3199"/>
    <x v="0"/>
    <x v="11"/>
    <x v="4"/>
    <s v="Maggie Mayer"/>
    <x v="23577"/>
  </r>
  <r>
    <x v="16"/>
    <x v="1"/>
    <x v="1"/>
    <s v="Frankston"/>
    <x v="4"/>
    <n v="3199"/>
    <x v="0"/>
    <x v="11"/>
    <x v="9"/>
    <s v="Elizabeth Gentry"/>
    <x v="196"/>
  </r>
  <r>
    <x v="16"/>
    <x v="1"/>
    <x v="1"/>
    <s v="Frankston"/>
    <x v="4"/>
    <n v="3199"/>
    <x v="0"/>
    <x v="11"/>
    <x v="5"/>
    <s v="Richard Carr"/>
    <x v="20242"/>
  </r>
  <r>
    <x v="16"/>
    <x v="1"/>
    <x v="1"/>
    <s v="Frankston"/>
    <x v="4"/>
    <n v="3199"/>
    <x v="0"/>
    <x v="11"/>
    <x v="8"/>
    <s v="Sara Ferrell"/>
    <x v="545"/>
  </r>
  <r>
    <x v="16"/>
    <x v="1"/>
    <x v="1"/>
    <s v="Frankston"/>
    <x v="4"/>
    <n v="3199"/>
    <x v="0"/>
    <x v="11"/>
    <x v="8"/>
    <s v="Sara Ferrell"/>
    <x v="201"/>
  </r>
  <r>
    <x v="16"/>
    <x v="1"/>
    <x v="1"/>
    <s v="Frankston"/>
    <x v="4"/>
    <n v="3199"/>
    <x v="0"/>
    <x v="11"/>
    <x v="2"/>
    <s v="Amy Buchanan"/>
    <x v="13684"/>
  </r>
  <r>
    <x v="16"/>
    <x v="1"/>
    <x v="1"/>
    <s v="Frankston"/>
    <x v="4"/>
    <n v="3199"/>
    <x v="0"/>
    <x v="11"/>
    <x v="2"/>
    <s v="Amy Buchanan"/>
    <x v="715"/>
  </r>
  <r>
    <x v="16"/>
    <x v="1"/>
    <x v="1"/>
    <s v="Frankston"/>
    <x v="4"/>
    <n v="3199"/>
    <x v="0"/>
    <x v="11"/>
    <x v="0"/>
    <s v="Chester George"/>
    <x v="15658"/>
  </r>
  <r>
    <x v="16"/>
    <x v="1"/>
    <x v="1"/>
    <s v="Frankston"/>
    <x v="4"/>
    <n v="3199"/>
    <x v="0"/>
    <x v="11"/>
    <x v="1"/>
    <s v="Howard Wright"/>
    <x v="7838"/>
  </r>
  <r>
    <x v="16"/>
    <x v="1"/>
    <x v="1"/>
    <s v="Frankston"/>
    <x v="4"/>
    <n v="3199"/>
    <x v="0"/>
    <x v="11"/>
    <x v="9"/>
    <s v="Elizabeth Gentry"/>
    <x v="30599"/>
  </r>
  <r>
    <x v="16"/>
    <x v="1"/>
    <x v="1"/>
    <s v="Frankston"/>
    <x v="4"/>
    <n v="3199"/>
    <x v="0"/>
    <x v="11"/>
    <x v="3"/>
    <s v="Chris Monroe"/>
    <x v="30600"/>
  </r>
  <r>
    <x v="16"/>
    <x v="1"/>
    <x v="1"/>
    <s v="Frankston"/>
    <x v="4"/>
    <n v="3199"/>
    <x v="0"/>
    <x v="11"/>
    <x v="4"/>
    <s v="Maggie Mayer"/>
    <x v="79"/>
  </r>
  <r>
    <x v="16"/>
    <x v="1"/>
    <x v="1"/>
    <s v="Frankston"/>
    <x v="4"/>
    <n v="3199"/>
    <x v="0"/>
    <x v="11"/>
    <x v="0"/>
    <s v="Chester George"/>
    <x v="30601"/>
  </r>
  <r>
    <x v="16"/>
    <x v="1"/>
    <x v="1"/>
    <s v="Frankston"/>
    <x v="4"/>
    <n v="3199"/>
    <x v="0"/>
    <x v="11"/>
    <x v="2"/>
    <s v="Amy Buchanan"/>
    <x v="30602"/>
  </r>
  <r>
    <x v="16"/>
    <x v="1"/>
    <x v="1"/>
    <s v="Frankston"/>
    <x v="4"/>
    <n v="3199"/>
    <x v="0"/>
    <x v="11"/>
    <x v="9"/>
    <s v="Elizabeth Gentry"/>
    <x v="30603"/>
  </r>
  <r>
    <x v="16"/>
    <x v="1"/>
    <x v="1"/>
    <s v="Frankston"/>
    <x v="4"/>
    <n v="3199"/>
    <x v="0"/>
    <x v="11"/>
    <x v="2"/>
    <s v="Amy Buchanan"/>
    <x v="79"/>
  </r>
  <r>
    <x v="16"/>
    <x v="1"/>
    <x v="1"/>
    <s v="Frankston"/>
    <x v="4"/>
    <n v="3199"/>
    <x v="0"/>
    <x v="11"/>
    <x v="3"/>
    <s v="Chris Monroe"/>
    <x v="30604"/>
  </r>
  <r>
    <x v="16"/>
    <x v="1"/>
    <x v="1"/>
    <s v="Frankston"/>
    <x v="4"/>
    <n v="3199"/>
    <x v="0"/>
    <x v="11"/>
    <x v="6"/>
    <s v="Bruce Curran"/>
    <x v="10644"/>
  </r>
  <r>
    <x v="16"/>
    <x v="1"/>
    <x v="1"/>
    <s v="Frankston"/>
    <x v="4"/>
    <n v="3199"/>
    <x v="0"/>
    <x v="11"/>
    <x v="2"/>
    <s v="Amy Buchanan"/>
    <x v="30605"/>
  </r>
  <r>
    <x v="16"/>
    <x v="1"/>
    <x v="1"/>
    <s v="Frankston"/>
    <x v="4"/>
    <n v="3199"/>
    <x v="0"/>
    <x v="11"/>
    <x v="0"/>
    <s v="Chester George"/>
    <x v="30606"/>
  </r>
  <r>
    <x v="16"/>
    <x v="1"/>
    <x v="1"/>
    <s v="Frankston"/>
    <x v="4"/>
    <n v="3199"/>
    <x v="0"/>
    <x v="11"/>
    <x v="3"/>
    <s v="Chris Monroe"/>
    <x v="30607"/>
  </r>
  <r>
    <x v="16"/>
    <x v="1"/>
    <x v="1"/>
    <s v="Frankston"/>
    <x v="4"/>
    <n v="3199"/>
    <x v="0"/>
    <x v="11"/>
    <x v="6"/>
    <s v="Bruce Curran"/>
    <x v="30060"/>
  </r>
  <r>
    <x v="16"/>
    <x v="1"/>
    <x v="1"/>
    <s v="Frankston"/>
    <x v="4"/>
    <n v="3199"/>
    <x v="0"/>
    <x v="11"/>
    <x v="2"/>
    <s v="Amy Buchanan"/>
    <x v="30608"/>
  </r>
  <r>
    <x v="16"/>
    <x v="1"/>
    <x v="1"/>
    <s v="Frankston"/>
    <x v="4"/>
    <n v="3199"/>
    <x v="0"/>
    <x v="11"/>
    <x v="2"/>
    <s v="Amy Buchanan"/>
    <x v="30609"/>
  </r>
  <r>
    <x v="16"/>
    <x v="1"/>
    <x v="1"/>
    <s v="Frankston"/>
    <x v="4"/>
    <n v="3199"/>
    <x v="0"/>
    <x v="11"/>
    <x v="1"/>
    <s v="Howard Wright"/>
    <x v="30610"/>
  </r>
  <r>
    <x v="16"/>
    <x v="1"/>
    <x v="1"/>
    <s v="Frankston"/>
    <x v="4"/>
    <n v="3199"/>
    <x v="0"/>
    <x v="11"/>
    <x v="2"/>
    <s v="Amy Buchanan"/>
    <x v="30611"/>
  </r>
  <r>
    <x v="16"/>
    <x v="1"/>
    <x v="1"/>
    <s v="Frankston"/>
    <x v="4"/>
    <n v="3199"/>
    <x v="0"/>
    <x v="11"/>
    <x v="9"/>
    <s v="Elizabeth Gentry"/>
    <x v="30612"/>
  </r>
  <r>
    <x v="16"/>
    <x v="1"/>
    <x v="1"/>
    <s v="Frankston"/>
    <x v="4"/>
    <n v="3199"/>
    <x v="0"/>
    <x v="11"/>
    <x v="4"/>
    <s v="Maggie Mayer"/>
    <x v="30613"/>
  </r>
  <r>
    <x v="16"/>
    <x v="1"/>
    <x v="1"/>
    <s v="Frankston"/>
    <x v="4"/>
    <n v="3199"/>
    <x v="0"/>
    <x v="11"/>
    <x v="7"/>
    <s v="Ella Hickman"/>
    <x v="30614"/>
  </r>
  <r>
    <x v="16"/>
    <x v="1"/>
    <x v="1"/>
    <s v="Frankston"/>
    <x v="4"/>
    <n v="3199"/>
    <x v="0"/>
    <x v="11"/>
    <x v="9"/>
    <s v="Elizabeth Gentry"/>
    <x v="30615"/>
  </r>
  <r>
    <x v="16"/>
    <x v="1"/>
    <x v="1"/>
    <s v="Frankston"/>
    <x v="4"/>
    <n v="3199"/>
    <x v="0"/>
    <x v="11"/>
    <x v="4"/>
    <s v="Maggie Mayer"/>
    <x v="30616"/>
  </r>
  <r>
    <x v="16"/>
    <x v="1"/>
    <x v="1"/>
    <s v="Frankston"/>
    <x v="4"/>
    <n v="3199"/>
    <x v="0"/>
    <x v="11"/>
    <x v="0"/>
    <s v="Chester George"/>
    <x v="30617"/>
  </r>
  <r>
    <x v="16"/>
    <x v="1"/>
    <x v="1"/>
    <s v="Frankston"/>
    <x v="4"/>
    <n v="3199"/>
    <x v="0"/>
    <x v="11"/>
    <x v="6"/>
    <s v="Bruce Curran"/>
    <x v="30618"/>
  </r>
  <r>
    <x v="16"/>
    <x v="1"/>
    <x v="1"/>
    <s v="Frankston"/>
    <x v="4"/>
    <n v="3199"/>
    <x v="0"/>
    <x v="11"/>
    <x v="5"/>
    <s v="Richard Carr"/>
    <x v="30619"/>
  </r>
  <r>
    <x v="16"/>
    <x v="1"/>
    <x v="1"/>
    <s v="Frankston"/>
    <x v="4"/>
    <n v="3199"/>
    <x v="0"/>
    <x v="11"/>
    <x v="1"/>
    <s v="Howard Wright"/>
    <x v="30620"/>
  </r>
  <r>
    <x v="16"/>
    <x v="1"/>
    <x v="1"/>
    <s v="Frankston"/>
    <x v="4"/>
    <n v="3199"/>
    <x v="0"/>
    <x v="11"/>
    <x v="5"/>
    <s v="Richard Carr"/>
    <x v="30621"/>
  </r>
  <r>
    <x v="16"/>
    <x v="1"/>
    <x v="1"/>
    <s v="Frankston"/>
    <x v="4"/>
    <n v="3199"/>
    <x v="0"/>
    <x v="11"/>
    <x v="5"/>
    <s v="Richard Carr"/>
    <x v="30622"/>
  </r>
  <r>
    <x v="16"/>
    <x v="1"/>
    <x v="1"/>
    <s v="Frankston"/>
    <x v="4"/>
    <n v="3199"/>
    <x v="0"/>
    <x v="11"/>
    <x v="2"/>
    <s v="Amy Buchanan"/>
    <x v="30623"/>
  </r>
  <r>
    <x v="16"/>
    <x v="1"/>
    <x v="1"/>
    <s v="Frankston"/>
    <x v="4"/>
    <n v="3199"/>
    <x v="0"/>
    <x v="11"/>
    <x v="8"/>
    <s v="Sara Ferrell"/>
    <x v="30624"/>
  </r>
  <r>
    <x v="16"/>
    <x v="1"/>
    <x v="1"/>
    <s v="Frankston"/>
    <x v="4"/>
    <n v="3199"/>
    <x v="0"/>
    <x v="11"/>
    <x v="1"/>
    <s v="Howard Wright"/>
    <x v="30625"/>
  </r>
  <r>
    <x v="16"/>
    <x v="1"/>
    <x v="1"/>
    <s v="Frankston"/>
    <x v="4"/>
    <n v="3199"/>
    <x v="0"/>
    <x v="11"/>
    <x v="9"/>
    <s v="Elizabeth Gentry"/>
    <x v="30626"/>
  </r>
  <r>
    <x v="16"/>
    <x v="1"/>
    <x v="1"/>
    <s v="Frankston"/>
    <x v="4"/>
    <n v="3199"/>
    <x v="0"/>
    <x v="11"/>
    <x v="6"/>
    <s v="Bruce Curran"/>
    <x v="30627"/>
  </r>
  <r>
    <x v="16"/>
    <x v="1"/>
    <x v="1"/>
    <s v="Frankston"/>
    <x v="4"/>
    <n v="3199"/>
    <x v="0"/>
    <x v="11"/>
    <x v="0"/>
    <s v="Chester George"/>
    <x v="30628"/>
  </r>
  <r>
    <x v="16"/>
    <x v="1"/>
    <x v="1"/>
    <s v="Nowra"/>
    <x v="0"/>
    <n v="2541"/>
    <x v="0"/>
    <x v="10"/>
    <x v="5"/>
    <s v="Richard Carr"/>
    <x v="30629"/>
  </r>
  <r>
    <x v="16"/>
    <x v="1"/>
    <x v="1"/>
    <s v="Nowra"/>
    <x v="0"/>
    <n v="2541"/>
    <x v="0"/>
    <x v="10"/>
    <x v="6"/>
    <s v="Bruce Curran"/>
    <x v="11052"/>
  </r>
  <r>
    <x v="16"/>
    <x v="1"/>
    <x v="1"/>
    <s v="Nowra"/>
    <x v="0"/>
    <n v="2541"/>
    <x v="0"/>
    <x v="10"/>
    <x v="9"/>
    <s v="Elizabeth Gentry"/>
    <x v="1686"/>
  </r>
  <r>
    <x v="16"/>
    <x v="1"/>
    <x v="1"/>
    <s v="Nowra"/>
    <x v="0"/>
    <n v="2541"/>
    <x v="0"/>
    <x v="10"/>
    <x v="0"/>
    <s v="Chester George"/>
    <x v="481"/>
  </r>
  <r>
    <x v="16"/>
    <x v="1"/>
    <x v="1"/>
    <s v="Nowra"/>
    <x v="0"/>
    <n v="2541"/>
    <x v="0"/>
    <x v="10"/>
    <x v="1"/>
    <s v="Howard Wright"/>
    <x v="399"/>
  </r>
  <r>
    <x v="16"/>
    <x v="1"/>
    <x v="1"/>
    <s v="Nowra"/>
    <x v="0"/>
    <n v="2541"/>
    <x v="0"/>
    <x v="10"/>
    <x v="4"/>
    <s v="Maggie Mayer"/>
    <x v="3375"/>
  </r>
  <r>
    <x v="16"/>
    <x v="1"/>
    <x v="1"/>
    <s v="Nowra"/>
    <x v="0"/>
    <n v="2541"/>
    <x v="0"/>
    <x v="10"/>
    <x v="2"/>
    <s v="Amy Buchanan"/>
    <x v="4"/>
  </r>
  <r>
    <x v="16"/>
    <x v="1"/>
    <x v="1"/>
    <s v="Nowra"/>
    <x v="0"/>
    <n v="2541"/>
    <x v="0"/>
    <x v="10"/>
    <x v="2"/>
    <s v="Amy Buchanan"/>
    <x v="3"/>
  </r>
  <r>
    <x v="16"/>
    <x v="1"/>
    <x v="1"/>
    <s v="Nowra"/>
    <x v="0"/>
    <n v="2541"/>
    <x v="0"/>
    <x v="10"/>
    <x v="9"/>
    <s v="Elizabeth Gentry"/>
    <x v="7052"/>
  </r>
  <r>
    <x v="16"/>
    <x v="1"/>
    <x v="1"/>
    <s v="Nowra"/>
    <x v="0"/>
    <n v="2541"/>
    <x v="0"/>
    <x v="10"/>
    <x v="9"/>
    <s v="Elizabeth Gentry"/>
    <x v="30630"/>
  </r>
  <r>
    <x v="16"/>
    <x v="1"/>
    <x v="1"/>
    <s v="Nowra"/>
    <x v="0"/>
    <n v="2541"/>
    <x v="0"/>
    <x v="10"/>
    <x v="1"/>
    <s v="Howard Wright"/>
    <x v="224"/>
  </r>
  <r>
    <x v="16"/>
    <x v="1"/>
    <x v="1"/>
    <s v="Nowra"/>
    <x v="0"/>
    <n v="2541"/>
    <x v="0"/>
    <x v="10"/>
    <x v="4"/>
    <s v="Maggie Mayer"/>
    <x v="30631"/>
  </r>
  <r>
    <x v="16"/>
    <x v="1"/>
    <x v="1"/>
    <s v="Nowra"/>
    <x v="0"/>
    <n v="2541"/>
    <x v="0"/>
    <x v="10"/>
    <x v="0"/>
    <s v="Chester George"/>
    <x v="2479"/>
  </r>
  <r>
    <x v="16"/>
    <x v="1"/>
    <x v="1"/>
    <s v="Nowra"/>
    <x v="0"/>
    <n v="2541"/>
    <x v="0"/>
    <x v="10"/>
    <x v="6"/>
    <s v="Bruce Curran"/>
    <x v="941"/>
  </r>
  <r>
    <x v="16"/>
    <x v="1"/>
    <x v="1"/>
    <s v="Nowra"/>
    <x v="0"/>
    <n v="2541"/>
    <x v="0"/>
    <x v="10"/>
    <x v="0"/>
    <s v="Chester George"/>
    <x v="11495"/>
  </r>
  <r>
    <x v="16"/>
    <x v="1"/>
    <x v="1"/>
    <s v="Nowra"/>
    <x v="0"/>
    <n v="2541"/>
    <x v="0"/>
    <x v="10"/>
    <x v="4"/>
    <s v="Maggie Mayer"/>
    <x v="284"/>
  </r>
  <r>
    <x v="16"/>
    <x v="1"/>
    <x v="1"/>
    <s v="Nowra"/>
    <x v="0"/>
    <n v="2541"/>
    <x v="0"/>
    <x v="10"/>
    <x v="6"/>
    <s v="Bruce Curran"/>
    <x v="30632"/>
  </r>
  <r>
    <x v="16"/>
    <x v="1"/>
    <x v="1"/>
    <s v="Nowra"/>
    <x v="0"/>
    <n v="2541"/>
    <x v="0"/>
    <x v="10"/>
    <x v="5"/>
    <s v="Richard Carr"/>
    <x v="1439"/>
  </r>
  <r>
    <x v="16"/>
    <x v="1"/>
    <x v="1"/>
    <s v="Nowra"/>
    <x v="0"/>
    <n v="2541"/>
    <x v="0"/>
    <x v="10"/>
    <x v="4"/>
    <s v="Maggie Mayer"/>
    <x v="30633"/>
  </r>
  <r>
    <x v="16"/>
    <x v="1"/>
    <x v="1"/>
    <s v="Nowra"/>
    <x v="0"/>
    <n v="2541"/>
    <x v="0"/>
    <x v="10"/>
    <x v="8"/>
    <s v="Sara Ferrell"/>
    <x v="402"/>
  </r>
  <r>
    <x v="16"/>
    <x v="1"/>
    <x v="1"/>
    <s v="Nowra"/>
    <x v="0"/>
    <n v="2541"/>
    <x v="0"/>
    <x v="10"/>
    <x v="3"/>
    <s v="Chris Monroe"/>
    <x v="780"/>
  </r>
  <r>
    <x v="16"/>
    <x v="1"/>
    <x v="1"/>
    <s v="Nowra"/>
    <x v="0"/>
    <n v="2541"/>
    <x v="0"/>
    <x v="10"/>
    <x v="3"/>
    <s v="Chris Monroe"/>
    <x v="30634"/>
  </r>
  <r>
    <x v="16"/>
    <x v="1"/>
    <x v="1"/>
    <s v="Nowra"/>
    <x v="0"/>
    <n v="2541"/>
    <x v="0"/>
    <x v="10"/>
    <x v="3"/>
    <s v="Chris Monroe"/>
    <x v="30635"/>
  </r>
  <r>
    <x v="16"/>
    <x v="1"/>
    <x v="1"/>
    <s v="Nowra"/>
    <x v="0"/>
    <n v="2541"/>
    <x v="0"/>
    <x v="10"/>
    <x v="9"/>
    <s v="Elizabeth Gentry"/>
    <x v="30636"/>
  </r>
  <r>
    <x v="16"/>
    <x v="1"/>
    <x v="1"/>
    <s v="Nowra"/>
    <x v="0"/>
    <n v="2541"/>
    <x v="0"/>
    <x v="10"/>
    <x v="2"/>
    <s v="Amy Buchanan"/>
    <x v="30637"/>
  </r>
  <r>
    <x v="16"/>
    <x v="1"/>
    <x v="1"/>
    <s v="Nowra"/>
    <x v="0"/>
    <n v="2541"/>
    <x v="0"/>
    <x v="10"/>
    <x v="5"/>
    <s v="Richard Carr"/>
    <x v="30638"/>
  </r>
  <r>
    <x v="16"/>
    <x v="1"/>
    <x v="1"/>
    <s v="Nowra"/>
    <x v="0"/>
    <n v="2541"/>
    <x v="0"/>
    <x v="10"/>
    <x v="2"/>
    <s v="Amy Buchanan"/>
    <x v="30639"/>
  </r>
  <r>
    <x v="16"/>
    <x v="1"/>
    <x v="1"/>
    <s v="Nowra"/>
    <x v="0"/>
    <n v="2541"/>
    <x v="0"/>
    <x v="10"/>
    <x v="8"/>
    <s v="Sara Ferrell"/>
    <x v="30640"/>
  </r>
  <r>
    <x v="16"/>
    <x v="1"/>
    <x v="1"/>
    <s v="Nowra"/>
    <x v="0"/>
    <n v="2541"/>
    <x v="0"/>
    <x v="10"/>
    <x v="2"/>
    <s v="Amy Buchanan"/>
    <x v="30641"/>
  </r>
  <r>
    <x v="16"/>
    <x v="1"/>
    <x v="1"/>
    <s v="Nowra"/>
    <x v="0"/>
    <n v="2541"/>
    <x v="0"/>
    <x v="10"/>
    <x v="2"/>
    <s v="Amy Buchanan"/>
    <x v="7517"/>
  </r>
  <r>
    <x v="16"/>
    <x v="1"/>
    <x v="1"/>
    <s v="Nowra"/>
    <x v="0"/>
    <n v="2541"/>
    <x v="0"/>
    <x v="10"/>
    <x v="2"/>
    <s v="Amy Buchanan"/>
    <x v="30642"/>
  </r>
  <r>
    <x v="16"/>
    <x v="1"/>
    <x v="1"/>
    <s v="Nowra"/>
    <x v="0"/>
    <n v="2541"/>
    <x v="0"/>
    <x v="10"/>
    <x v="2"/>
    <s v="Amy Buchanan"/>
    <x v="30643"/>
  </r>
  <r>
    <x v="16"/>
    <x v="1"/>
    <x v="1"/>
    <s v="Nowra"/>
    <x v="0"/>
    <n v="2541"/>
    <x v="0"/>
    <x v="10"/>
    <x v="0"/>
    <s v="Chester George"/>
    <x v="30644"/>
  </r>
  <r>
    <x v="16"/>
    <x v="1"/>
    <x v="1"/>
    <s v="Nowra"/>
    <x v="0"/>
    <n v="2541"/>
    <x v="0"/>
    <x v="10"/>
    <x v="6"/>
    <s v="Bruce Curran"/>
    <x v="7541"/>
  </r>
  <r>
    <x v="16"/>
    <x v="1"/>
    <x v="1"/>
    <s v="Nowra"/>
    <x v="0"/>
    <n v="2541"/>
    <x v="0"/>
    <x v="10"/>
    <x v="1"/>
    <s v="Howard Wright"/>
    <x v="30645"/>
  </r>
  <r>
    <x v="16"/>
    <x v="1"/>
    <x v="1"/>
    <s v="Nowra"/>
    <x v="0"/>
    <n v="2541"/>
    <x v="0"/>
    <x v="10"/>
    <x v="9"/>
    <s v="Elizabeth Gentry"/>
    <x v="30646"/>
  </r>
  <r>
    <x v="16"/>
    <x v="1"/>
    <x v="1"/>
    <s v="Nowra"/>
    <x v="0"/>
    <n v="2541"/>
    <x v="0"/>
    <x v="10"/>
    <x v="4"/>
    <s v="Maggie Mayer"/>
    <x v="30647"/>
  </r>
  <r>
    <x v="16"/>
    <x v="1"/>
    <x v="1"/>
    <s v="Nowra"/>
    <x v="0"/>
    <n v="2541"/>
    <x v="0"/>
    <x v="10"/>
    <x v="6"/>
    <s v="Bruce Curran"/>
    <x v="30648"/>
  </r>
  <r>
    <x v="16"/>
    <x v="1"/>
    <x v="1"/>
    <s v="Nowra"/>
    <x v="0"/>
    <n v="2541"/>
    <x v="0"/>
    <x v="10"/>
    <x v="9"/>
    <s v="Elizabeth Gentry"/>
    <x v="30649"/>
  </r>
  <r>
    <x v="16"/>
    <x v="1"/>
    <x v="1"/>
    <s v="Nowra"/>
    <x v="0"/>
    <n v="2541"/>
    <x v="0"/>
    <x v="10"/>
    <x v="2"/>
    <s v="Amy Buchanan"/>
    <x v="30650"/>
  </r>
  <r>
    <x v="16"/>
    <x v="1"/>
    <x v="1"/>
    <s v="Nowra"/>
    <x v="0"/>
    <n v="2541"/>
    <x v="0"/>
    <x v="10"/>
    <x v="6"/>
    <s v="Bruce Curran"/>
    <x v="30651"/>
  </r>
  <r>
    <x v="16"/>
    <x v="1"/>
    <x v="1"/>
    <s v="Nowra"/>
    <x v="0"/>
    <n v="2541"/>
    <x v="0"/>
    <x v="10"/>
    <x v="4"/>
    <s v="Maggie Mayer"/>
    <x v="30652"/>
  </r>
  <r>
    <x v="16"/>
    <x v="1"/>
    <x v="1"/>
    <s v="Nowra"/>
    <x v="0"/>
    <n v="2541"/>
    <x v="0"/>
    <x v="10"/>
    <x v="2"/>
    <s v="Amy Buchanan"/>
    <x v="30653"/>
  </r>
  <r>
    <x v="16"/>
    <x v="1"/>
    <x v="1"/>
    <s v="Nowra"/>
    <x v="0"/>
    <n v="2541"/>
    <x v="0"/>
    <x v="10"/>
    <x v="9"/>
    <s v="Elizabeth Gentry"/>
    <x v="30654"/>
  </r>
  <r>
    <x v="16"/>
    <x v="1"/>
    <x v="1"/>
    <s v="Nowra"/>
    <x v="0"/>
    <n v="2541"/>
    <x v="0"/>
    <x v="10"/>
    <x v="7"/>
    <s v="Ella Hickman"/>
    <x v="30655"/>
  </r>
  <r>
    <x v="16"/>
    <x v="1"/>
    <x v="1"/>
    <s v="Nowra"/>
    <x v="0"/>
    <n v="2541"/>
    <x v="0"/>
    <x v="10"/>
    <x v="5"/>
    <s v="Richard Carr"/>
    <x v="30656"/>
  </r>
  <r>
    <x v="16"/>
    <x v="1"/>
    <x v="1"/>
    <s v="Nowra"/>
    <x v="0"/>
    <n v="2541"/>
    <x v="0"/>
    <x v="10"/>
    <x v="1"/>
    <s v="Howard Wright"/>
    <x v="30657"/>
  </r>
  <r>
    <x v="16"/>
    <x v="1"/>
    <x v="1"/>
    <s v="Nowra"/>
    <x v="0"/>
    <n v="2541"/>
    <x v="0"/>
    <x v="10"/>
    <x v="2"/>
    <s v="Amy Buchanan"/>
    <x v="30658"/>
  </r>
  <r>
    <x v="16"/>
    <x v="1"/>
    <x v="1"/>
    <s v="Nowra"/>
    <x v="0"/>
    <n v="2541"/>
    <x v="0"/>
    <x v="10"/>
    <x v="5"/>
    <s v="Richard Carr"/>
    <x v="30659"/>
  </r>
  <r>
    <x v="16"/>
    <x v="1"/>
    <x v="1"/>
    <s v="Nowra"/>
    <x v="0"/>
    <n v="2541"/>
    <x v="0"/>
    <x v="10"/>
    <x v="1"/>
    <s v="Howard Wright"/>
    <x v="30660"/>
  </r>
  <r>
    <x v="16"/>
    <x v="1"/>
    <x v="1"/>
    <s v="Nowra"/>
    <x v="0"/>
    <n v="2541"/>
    <x v="0"/>
    <x v="10"/>
    <x v="3"/>
    <s v="Chris Monroe"/>
    <x v="30661"/>
  </r>
  <r>
    <x v="16"/>
    <x v="1"/>
    <x v="1"/>
    <s v="Nowra"/>
    <x v="0"/>
    <n v="2541"/>
    <x v="0"/>
    <x v="10"/>
    <x v="5"/>
    <s v="Richard Carr"/>
    <x v="30662"/>
  </r>
  <r>
    <x v="16"/>
    <x v="1"/>
    <x v="1"/>
    <s v="Nowra"/>
    <x v="0"/>
    <n v="2541"/>
    <x v="0"/>
    <x v="10"/>
    <x v="8"/>
    <s v="Sara Ferrell"/>
    <x v="30663"/>
  </r>
  <r>
    <x v="16"/>
    <x v="1"/>
    <x v="1"/>
    <s v="Nowra"/>
    <x v="0"/>
    <n v="2541"/>
    <x v="0"/>
    <x v="10"/>
    <x v="0"/>
    <s v="Chester George"/>
    <x v="30664"/>
  </r>
  <r>
    <x v="16"/>
    <x v="1"/>
    <x v="1"/>
    <s v="Nowra"/>
    <x v="0"/>
    <n v="2541"/>
    <x v="0"/>
    <x v="10"/>
    <x v="0"/>
    <s v="Chester George"/>
    <x v="30665"/>
  </r>
  <r>
    <x v="16"/>
    <x v="1"/>
    <x v="1"/>
    <s v="Nowra"/>
    <x v="0"/>
    <n v="2541"/>
    <x v="0"/>
    <x v="10"/>
    <x v="6"/>
    <s v="Bruce Curran"/>
    <x v="30666"/>
  </r>
  <r>
    <x v="16"/>
    <x v="1"/>
    <x v="1"/>
    <s v="Armidale"/>
    <x v="0"/>
    <n v="2350"/>
    <x v="0"/>
    <x v="12"/>
    <x v="9"/>
    <s v="Elizabeth Gentry"/>
    <x v="30667"/>
  </r>
  <r>
    <x v="16"/>
    <x v="1"/>
    <x v="1"/>
    <s v="Armidale"/>
    <x v="0"/>
    <n v="2350"/>
    <x v="0"/>
    <x v="12"/>
    <x v="5"/>
    <s v="Richard Carr"/>
    <x v="2929"/>
  </r>
  <r>
    <x v="16"/>
    <x v="1"/>
    <x v="1"/>
    <s v="Armidale"/>
    <x v="0"/>
    <n v="2350"/>
    <x v="0"/>
    <x v="12"/>
    <x v="6"/>
    <s v="Bruce Curran"/>
    <x v="30668"/>
  </r>
  <r>
    <x v="16"/>
    <x v="1"/>
    <x v="1"/>
    <s v="Armidale"/>
    <x v="0"/>
    <n v="2350"/>
    <x v="0"/>
    <x v="12"/>
    <x v="9"/>
    <s v="Elizabeth Gentry"/>
    <x v="36"/>
  </r>
  <r>
    <x v="16"/>
    <x v="1"/>
    <x v="1"/>
    <s v="Armidale"/>
    <x v="0"/>
    <n v="2350"/>
    <x v="0"/>
    <x v="12"/>
    <x v="5"/>
    <s v="Richard Carr"/>
    <x v="20394"/>
  </r>
  <r>
    <x v="16"/>
    <x v="1"/>
    <x v="1"/>
    <s v="Armidale"/>
    <x v="0"/>
    <n v="2350"/>
    <x v="0"/>
    <x v="12"/>
    <x v="0"/>
    <s v="Chester George"/>
    <x v="35"/>
  </r>
  <r>
    <x v="16"/>
    <x v="1"/>
    <x v="1"/>
    <s v="Armidale"/>
    <x v="0"/>
    <n v="2350"/>
    <x v="0"/>
    <x v="12"/>
    <x v="9"/>
    <s v="Elizabeth Gentry"/>
    <x v="18977"/>
  </r>
  <r>
    <x v="16"/>
    <x v="1"/>
    <x v="1"/>
    <s v="Armidale"/>
    <x v="0"/>
    <n v="2350"/>
    <x v="0"/>
    <x v="12"/>
    <x v="6"/>
    <s v="Bruce Curran"/>
    <x v="1384"/>
  </r>
  <r>
    <x v="16"/>
    <x v="1"/>
    <x v="1"/>
    <s v="Armidale"/>
    <x v="0"/>
    <n v="2350"/>
    <x v="0"/>
    <x v="12"/>
    <x v="9"/>
    <s v="Elizabeth Gentry"/>
    <x v="6"/>
  </r>
  <r>
    <x v="16"/>
    <x v="1"/>
    <x v="1"/>
    <s v="Armidale"/>
    <x v="0"/>
    <n v="2350"/>
    <x v="0"/>
    <x v="12"/>
    <x v="1"/>
    <s v="Howard Wright"/>
    <x v="12992"/>
  </r>
  <r>
    <x v="16"/>
    <x v="1"/>
    <x v="1"/>
    <s v="Armidale"/>
    <x v="0"/>
    <n v="2350"/>
    <x v="0"/>
    <x v="12"/>
    <x v="0"/>
    <s v="Chester George"/>
    <x v="2763"/>
  </r>
  <r>
    <x v="16"/>
    <x v="1"/>
    <x v="1"/>
    <s v="Armidale"/>
    <x v="0"/>
    <n v="2350"/>
    <x v="0"/>
    <x v="12"/>
    <x v="1"/>
    <s v="Howard Wright"/>
    <x v="39"/>
  </r>
  <r>
    <x v="16"/>
    <x v="1"/>
    <x v="1"/>
    <s v="Armidale"/>
    <x v="0"/>
    <n v="2350"/>
    <x v="0"/>
    <x v="12"/>
    <x v="3"/>
    <s v="Chris Monroe"/>
    <x v="778"/>
  </r>
  <r>
    <x v="16"/>
    <x v="1"/>
    <x v="1"/>
    <s v="Armidale"/>
    <x v="0"/>
    <n v="2350"/>
    <x v="0"/>
    <x v="12"/>
    <x v="9"/>
    <s v="Elizabeth Gentry"/>
    <x v="30669"/>
  </r>
  <r>
    <x v="16"/>
    <x v="1"/>
    <x v="1"/>
    <s v="Armidale"/>
    <x v="0"/>
    <n v="2350"/>
    <x v="0"/>
    <x v="12"/>
    <x v="3"/>
    <s v="Chris Monroe"/>
    <x v="30670"/>
  </r>
  <r>
    <x v="16"/>
    <x v="1"/>
    <x v="1"/>
    <s v="Armidale"/>
    <x v="0"/>
    <n v="2350"/>
    <x v="0"/>
    <x v="12"/>
    <x v="5"/>
    <s v="Richard Carr"/>
    <x v="30671"/>
  </r>
  <r>
    <x v="16"/>
    <x v="1"/>
    <x v="1"/>
    <s v="Armidale"/>
    <x v="0"/>
    <n v="2350"/>
    <x v="0"/>
    <x v="12"/>
    <x v="0"/>
    <s v="Chester George"/>
    <x v="4772"/>
  </r>
  <r>
    <x v="16"/>
    <x v="1"/>
    <x v="1"/>
    <s v="Armidale"/>
    <x v="0"/>
    <n v="2350"/>
    <x v="0"/>
    <x v="12"/>
    <x v="1"/>
    <s v="Howard Wright"/>
    <x v="1250"/>
  </r>
  <r>
    <x v="16"/>
    <x v="1"/>
    <x v="1"/>
    <s v="Armidale"/>
    <x v="0"/>
    <n v="2350"/>
    <x v="0"/>
    <x v="12"/>
    <x v="8"/>
    <s v="Sara Ferrell"/>
    <x v="1769"/>
  </r>
  <r>
    <x v="16"/>
    <x v="1"/>
    <x v="1"/>
    <s v="Armidale"/>
    <x v="0"/>
    <n v="2350"/>
    <x v="0"/>
    <x v="12"/>
    <x v="7"/>
    <s v="Ella Hickman"/>
    <x v="12434"/>
  </r>
  <r>
    <x v="16"/>
    <x v="1"/>
    <x v="1"/>
    <s v="Armidale"/>
    <x v="0"/>
    <n v="2350"/>
    <x v="0"/>
    <x v="12"/>
    <x v="0"/>
    <s v="Chester George"/>
    <x v="722"/>
  </r>
  <r>
    <x v="16"/>
    <x v="1"/>
    <x v="1"/>
    <s v="Armidale"/>
    <x v="0"/>
    <n v="2350"/>
    <x v="0"/>
    <x v="12"/>
    <x v="6"/>
    <s v="Bruce Curran"/>
    <x v="205"/>
  </r>
  <r>
    <x v="16"/>
    <x v="1"/>
    <x v="1"/>
    <s v="Armidale"/>
    <x v="0"/>
    <n v="2350"/>
    <x v="0"/>
    <x v="12"/>
    <x v="2"/>
    <s v="Amy Buchanan"/>
    <x v="30672"/>
  </r>
  <r>
    <x v="16"/>
    <x v="1"/>
    <x v="1"/>
    <s v="Armidale"/>
    <x v="0"/>
    <n v="2350"/>
    <x v="0"/>
    <x v="12"/>
    <x v="4"/>
    <s v="Maggie Mayer"/>
    <x v="30673"/>
  </r>
  <r>
    <x v="16"/>
    <x v="1"/>
    <x v="1"/>
    <s v="Armidale"/>
    <x v="0"/>
    <n v="2350"/>
    <x v="0"/>
    <x v="12"/>
    <x v="0"/>
    <s v="Chester George"/>
    <x v="7239"/>
  </r>
  <r>
    <x v="16"/>
    <x v="1"/>
    <x v="1"/>
    <s v="Armidale"/>
    <x v="0"/>
    <n v="2350"/>
    <x v="0"/>
    <x v="12"/>
    <x v="6"/>
    <s v="Bruce Curran"/>
    <x v="460"/>
  </r>
  <r>
    <x v="16"/>
    <x v="1"/>
    <x v="1"/>
    <s v="Armidale"/>
    <x v="0"/>
    <n v="2350"/>
    <x v="0"/>
    <x v="12"/>
    <x v="3"/>
    <s v="Chris Monroe"/>
    <x v="30674"/>
  </r>
  <r>
    <x v="16"/>
    <x v="1"/>
    <x v="1"/>
    <s v="Armidale"/>
    <x v="0"/>
    <n v="2350"/>
    <x v="0"/>
    <x v="12"/>
    <x v="2"/>
    <s v="Amy Buchanan"/>
    <x v="1170"/>
  </r>
  <r>
    <x v="16"/>
    <x v="1"/>
    <x v="1"/>
    <s v="Armidale"/>
    <x v="0"/>
    <n v="2350"/>
    <x v="0"/>
    <x v="12"/>
    <x v="7"/>
    <s v="Ella Hickman"/>
    <x v="30675"/>
  </r>
  <r>
    <x v="16"/>
    <x v="1"/>
    <x v="1"/>
    <s v="Armidale"/>
    <x v="0"/>
    <n v="2350"/>
    <x v="0"/>
    <x v="12"/>
    <x v="2"/>
    <s v="Amy Buchanan"/>
    <x v="27033"/>
  </r>
  <r>
    <x v="16"/>
    <x v="1"/>
    <x v="1"/>
    <s v="Armidale"/>
    <x v="0"/>
    <n v="2350"/>
    <x v="0"/>
    <x v="12"/>
    <x v="2"/>
    <s v="Amy Buchanan"/>
    <x v="30676"/>
  </r>
  <r>
    <x v="16"/>
    <x v="1"/>
    <x v="1"/>
    <s v="Armidale"/>
    <x v="0"/>
    <n v="2350"/>
    <x v="0"/>
    <x v="12"/>
    <x v="0"/>
    <s v="Chester George"/>
    <x v="30677"/>
  </r>
  <r>
    <x v="16"/>
    <x v="1"/>
    <x v="1"/>
    <s v="Armidale"/>
    <x v="0"/>
    <n v="2350"/>
    <x v="0"/>
    <x v="12"/>
    <x v="0"/>
    <s v="Chester George"/>
    <x v="9722"/>
  </r>
  <r>
    <x v="16"/>
    <x v="1"/>
    <x v="1"/>
    <s v="Armidale"/>
    <x v="0"/>
    <n v="2350"/>
    <x v="0"/>
    <x v="12"/>
    <x v="2"/>
    <s v="Amy Buchanan"/>
    <x v="30678"/>
  </r>
  <r>
    <x v="16"/>
    <x v="1"/>
    <x v="1"/>
    <s v="Armidale"/>
    <x v="0"/>
    <n v="2350"/>
    <x v="0"/>
    <x v="12"/>
    <x v="6"/>
    <s v="Bruce Curran"/>
    <x v="30679"/>
  </r>
  <r>
    <x v="16"/>
    <x v="1"/>
    <x v="1"/>
    <s v="Armidale"/>
    <x v="0"/>
    <n v="2350"/>
    <x v="0"/>
    <x v="12"/>
    <x v="2"/>
    <s v="Amy Buchanan"/>
    <x v="30680"/>
  </r>
  <r>
    <x v="16"/>
    <x v="1"/>
    <x v="1"/>
    <s v="Armidale"/>
    <x v="0"/>
    <n v="2350"/>
    <x v="0"/>
    <x v="12"/>
    <x v="2"/>
    <s v="Amy Buchanan"/>
    <x v="30681"/>
  </r>
  <r>
    <x v="16"/>
    <x v="1"/>
    <x v="1"/>
    <s v="Armidale"/>
    <x v="0"/>
    <n v="2350"/>
    <x v="0"/>
    <x v="12"/>
    <x v="7"/>
    <s v="Ella Hickman"/>
    <x v="30682"/>
  </r>
  <r>
    <x v="16"/>
    <x v="1"/>
    <x v="1"/>
    <s v="Armidale"/>
    <x v="0"/>
    <n v="2350"/>
    <x v="0"/>
    <x v="12"/>
    <x v="6"/>
    <s v="Bruce Curran"/>
    <x v="30683"/>
  </r>
  <r>
    <x v="16"/>
    <x v="1"/>
    <x v="1"/>
    <s v="Armidale"/>
    <x v="0"/>
    <n v="2350"/>
    <x v="0"/>
    <x v="12"/>
    <x v="3"/>
    <s v="Chris Monroe"/>
    <x v="30684"/>
  </r>
  <r>
    <x v="16"/>
    <x v="1"/>
    <x v="1"/>
    <s v="Armidale"/>
    <x v="0"/>
    <n v="2350"/>
    <x v="0"/>
    <x v="12"/>
    <x v="9"/>
    <s v="Elizabeth Gentry"/>
    <x v="30685"/>
  </r>
  <r>
    <x v="16"/>
    <x v="1"/>
    <x v="1"/>
    <s v="Armidale"/>
    <x v="0"/>
    <n v="2350"/>
    <x v="0"/>
    <x v="12"/>
    <x v="0"/>
    <s v="Chester George"/>
    <x v="30686"/>
  </r>
  <r>
    <x v="16"/>
    <x v="1"/>
    <x v="1"/>
    <s v="Armidale"/>
    <x v="0"/>
    <n v="2350"/>
    <x v="0"/>
    <x v="12"/>
    <x v="9"/>
    <s v="Elizabeth Gentry"/>
    <x v="30687"/>
  </r>
  <r>
    <x v="16"/>
    <x v="1"/>
    <x v="1"/>
    <s v="Armidale"/>
    <x v="0"/>
    <n v="2350"/>
    <x v="0"/>
    <x v="12"/>
    <x v="5"/>
    <s v="Richard Carr"/>
    <x v="30688"/>
  </r>
  <r>
    <x v="16"/>
    <x v="1"/>
    <x v="1"/>
    <s v="Armidale"/>
    <x v="0"/>
    <n v="2350"/>
    <x v="0"/>
    <x v="12"/>
    <x v="4"/>
    <s v="Maggie Mayer"/>
    <x v="30689"/>
  </r>
  <r>
    <x v="16"/>
    <x v="1"/>
    <x v="1"/>
    <s v="Armidale"/>
    <x v="0"/>
    <n v="2350"/>
    <x v="0"/>
    <x v="12"/>
    <x v="4"/>
    <s v="Maggie Mayer"/>
    <x v="30690"/>
  </r>
  <r>
    <x v="16"/>
    <x v="1"/>
    <x v="1"/>
    <s v="Armidale"/>
    <x v="0"/>
    <n v="2350"/>
    <x v="0"/>
    <x v="12"/>
    <x v="5"/>
    <s v="Richard Carr"/>
    <x v="30691"/>
  </r>
  <r>
    <x v="16"/>
    <x v="1"/>
    <x v="1"/>
    <s v="Armidale"/>
    <x v="0"/>
    <n v="2350"/>
    <x v="0"/>
    <x v="12"/>
    <x v="8"/>
    <s v="Sara Ferrell"/>
    <x v="30692"/>
  </r>
  <r>
    <x v="16"/>
    <x v="1"/>
    <x v="1"/>
    <s v="Armidale"/>
    <x v="0"/>
    <n v="2350"/>
    <x v="0"/>
    <x v="12"/>
    <x v="1"/>
    <s v="Howard Wright"/>
    <x v="30693"/>
  </r>
  <r>
    <x v="16"/>
    <x v="1"/>
    <x v="1"/>
    <s v="Armidale"/>
    <x v="0"/>
    <n v="2350"/>
    <x v="0"/>
    <x v="12"/>
    <x v="1"/>
    <s v="Howard Wright"/>
    <x v="30694"/>
  </r>
  <r>
    <x v="16"/>
    <x v="1"/>
    <x v="1"/>
    <s v="Armidale"/>
    <x v="0"/>
    <n v="2350"/>
    <x v="0"/>
    <x v="12"/>
    <x v="5"/>
    <s v="Richard Carr"/>
    <x v="30695"/>
  </r>
  <r>
    <x v="16"/>
    <x v="1"/>
    <x v="1"/>
    <s v="Armidale"/>
    <x v="0"/>
    <n v="2350"/>
    <x v="0"/>
    <x v="12"/>
    <x v="6"/>
    <s v="Bruce Curran"/>
    <x v="30696"/>
  </r>
  <r>
    <x v="16"/>
    <x v="1"/>
    <x v="1"/>
    <s v="Armidale"/>
    <x v="0"/>
    <n v="2350"/>
    <x v="0"/>
    <x v="12"/>
    <x v="0"/>
    <s v="Chester George"/>
    <x v="30697"/>
  </r>
  <r>
    <x v="16"/>
    <x v="1"/>
    <x v="1"/>
    <s v="Armidale"/>
    <x v="0"/>
    <n v="2350"/>
    <x v="0"/>
    <x v="12"/>
    <x v="6"/>
    <s v="Bruce Curran"/>
    <x v="30698"/>
  </r>
  <r>
    <x v="16"/>
    <x v="1"/>
    <x v="1"/>
    <s v="Armidale"/>
    <x v="0"/>
    <n v="2350"/>
    <x v="0"/>
    <x v="12"/>
    <x v="9"/>
    <s v="Elizabeth Gentry"/>
    <x v="30699"/>
  </r>
  <r>
    <x v="16"/>
    <x v="1"/>
    <x v="1"/>
    <s v="Armidale"/>
    <x v="0"/>
    <n v="2350"/>
    <x v="0"/>
    <x v="12"/>
    <x v="1"/>
    <s v="Howard Wright"/>
    <x v="30700"/>
  </r>
  <r>
    <x v="16"/>
    <x v="1"/>
    <x v="1"/>
    <s v="Armidale"/>
    <x v="0"/>
    <n v="2350"/>
    <x v="0"/>
    <x v="12"/>
    <x v="2"/>
    <s v="Amy Buchanan"/>
    <x v="30701"/>
  </r>
  <r>
    <x v="16"/>
    <x v="1"/>
    <x v="1"/>
    <s v="Belconnen"/>
    <x v="7"/>
    <n v="2617"/>
    <x v="0"/>
    <x v="10"/>
    <x v="5"/>
    <s v="Richard Carr"/>
    <x v="2655"/>
  </r>
  <r>
    <x v="16"/>
    <x v="1"/>
    <x v="1"/>
    <s v="Belconnen"/>
    <x v="7"/>
    <n v="2617"/>
    <x v="0"/>
    <x v="10"/>
    <x v="9"/>
    <s v="Elizabeth Gentry"/>
    <x v="1686"/>
  </r>
  <r>
    <x v="16"/>
    <x v="1"/>
    <x v="1"/>
    <s v="Belconnen"/>
    <x v="7"/>
    <n v="2617"/>
    <x v="0"/>
    <x v="10"/>
    <x v="0"/>
    <s v="Chester George"/>
    <x v="4"/>
  </r>
  <r>
    <x v="16"/>
    <x v="1"/>
    <x v="1"/>
    <s v="Belconnen"/>
    <x v="7"/>
    <n v="2617"/>
    <x v="0"/>
    <x v="10"/>
    <x v="0"/>
    <s v="Chester George"/>
    <x v="484"/>
  </r>
  <r>
    <x v="16"/>
    <x v="1"/>
    <x v="1"/>
    <s v="Belconnen"/>
    <x v="7"/>
    <n v="2617"/>
    <x v="0"/>
    <x v="10"/>
    <x v="0"/>
    <s v="Chester George"/>
    <x v="481"/>
  </r>
  <r>
    <x v="16"/>
    <x v="1"/>
    <x v="1"/>
    <s v="Belconnen"/>
    <x v="7"/>
    <n v="2617"/>
    <x v="0"/>
    <x v="10"/>
    <x v="2"/>
    <s v="Amy Buchanan"/>
    <x v="369"/>
  </r>
  <r>
    <x v="16"/>
    <x v="1"/>
    <x v="1"/>
    <s v="Belconnen"/>
    <x v="7"/>
    <n v="2617"/>
    <x v="0"/>
    <x v="10"/>
    <x v="4"/>
    <s v="Maggie Mayer"/>
    <x v="9284"/>
  </r>
  <r>
    <x v="16"/>
    <x v="1"/>
    <x v="1"/>
    <s v="Belconnen"/>
    <x v="7"/>
    <n v="2617"/>
    <x v="0"/>
    <x v="10"/>
    <x v="7"/>
    <s v="Ella Hickman"/>
    <x v="20676"/>
  </r>
  <r>
    <x v="16"/>
    <x v="1"/>
    <x v="1"/>
    <s v="Belconnen"/>
    <x v="7"/>
    <n v="2617"/>
    <x v="0"/>
    <x v="10"/>
    <x v="2"/>
    <s v="Amy Buchanan"/>
    <x v="3694"/>
  </r>
  <r>
    <x v="16"/>
    <x v="1"/>
    <x v="1"/>
    <s v="Belconnen"/>
    <x v="7"/>
    <n v="2617"/>
    <x v="0"/>
    <x v="10"/>
    <x v="9"/>
    <s v="Elizabeth Gentry"/>
    <x v="35"/>
  </r>
  <r>
    <x v="16"/>
    <x v="1"/>
    <x v="1"/>
    <s v="Belconnen"/>
    <x v="7"/>
    <n v="2617"/>
    <x v="0"/>
    <x v="10"/>
    <x v="9"/>
    <s v="Elizabeth Gentry"/>
    <x v="517"/>
  </r>
  <r>
    <x v="16"/>
    <x v="1"/>
    <x v="1"/>
    <s v="Belconnen"/>
    <x v="7"/>
    <n v="2617"/>
    <x v="0"/>
    <x v="10"/>
    <x v="4"/>
    <s v="Maggie Mayer"/>
    <x v="19352"/>
  </r>
  <r>
    <x v="16"/>
    <x v="1"/>
    <x v="1"/>
    <s v="Belconnen"/>
    <x v="7"/>
    <n v="2617"/>
    <x v="0"/>
    <x v="10"/>
    <x v="3"/>
    <s v="Chris Monroe"/>
    <x v="69"/>
  </r>
  <r>
    <x v="16"/>
    <x v="1"/>
    <x v="1"/>
    <s v="Belconnen"/>
    <x v="7"/>
    <n v="2617"/>
    <x v="0"/>
    <x v="10"/>
    <x v="9"/>
    <s v="Elizabeth Gentry"/>
    <x v="606"/>
  </r>
  <r>
    <x v="16"/>
    <x v="1"/>
    <x v="1"/>
    <s v="Belconnen"/>
    <x v="7"/>
    <n v="2617"/>
    <x v="0"/>
    <x v="10"/>
    <x v="8"/>
    <s v="Sara Ferrell"/>
    <x v="20394"/>
  </r>
  <r>
    <x v="16"/>
    <x v="1"/>
    <x v="1"/>
    <s v="Belconnen"/>
    <x v="7"/>
    <n v="2617"/>
    <x v="0"/>
    <x v="10"/>
    <x v="9"/>
    <s v="Elizabeth Gentry"/>
    <x v="168"/>
  </r>
  <r>
    <x v="16"/>
    <x v="1"/>
    <x v="1"/>
    <s v="Belconnen"/>
    <x v="7"/>
    <n v="2617"/>
    <x v="0"/>
    <x v="10"/>
    <x v="4"/>
    <s v="Maggie Mayer"/>
    <x v="11589"/>
  </r>
  <r>
    <x v="16"/>
    <x v="1"/>
    <x v="1"/>
    <s v="Belconnen"/>
    <x v="7"/>
    <n v="2617"/>
    <x v="0"/>
    <x v="10"/>
    <x v="2"/>
    <s v="Amy Buchanan"/>
    <x v="14183"/>
  </r>
  <r>
    <x v="16"/>
    <x v="1"/>
    <x v="1"/>
    <s v="Belconnen"/>
    <x v="7"/>
    <n v="2617"/>
    <x v="0"/>
    <x v="10"/>
    <x v="3"/>
    <s v="Chris Monroe"/>
    <x v="23715"/>
  </r>
  <r>
    <x v="16"/>
    <x v="1"/>
    <x v="1"/>
    <s v="Belconnen"/>
    <x v="7"/>
    <n v="2617"/>
    <x v="0"/>
    <x v="10"/>
    <x v="1"/>
    <s v="Howard Wright"/>
    <x v="1585"/>
  </r>
  <r>
    <x v="16"/>
    <x v="1"/>
    <x v="1"/>
    <s v="Belconnen"/>
    <x v="7"/>
    <n v="2617"/>
    <x v="0"/>
    <x v="10"/>
    <x v="2"/>
    <s v="Amy Buchanan"/>
    <x v="68"/>
  </r>
  <r>
    <x v="16"/>
    <x v="1"/>
    <x v="1"/>
    <s v="Belconnen"/>
    <x v="7"/>
    <n v="2617"/>
    <x v="0"/>
    <x v="10"/>
    <x v="0"/>
    <s v="Chester George"/>
    <x v="4"/>
  </r>
  <r>
    <x v="16"/>
    <x v="1"/>
    <x v="1"/>
    <s v="Belconnen"/>
    <x v="7"/>
    <n v="2617"/>
    <x v="0"/>
    <x v="10"/>
    <x v="9"/>
    <s v="Elizabeth Gentry"/>
    <x v="9262"/>
  </r>
  <r>
    <x v="16"/>
    <x v="1"/>
    <x v="1"/>
    <s v="Belconnen"/>
    <x v="7"/>
    <n v="2617"/>
    <x v="0"/>
    <x v="10"/>
    <x v="3"/>
    <s v="Chris Monroe"/>
    <x v="22345"/>
  </r>
  <r>
    <x v="16"/>
    <x v="1"/>
    <x v="1"/>
    <s v="Belconnen"/>
    <x v="7"/>
    <n v="2617"/>
    <x v="0"/>
    <x v="10"/>
    <x v="6"/>
    <s v="Bruce Curran"/>
    <x v="12435"/>
  </r>
  <r>
    <x v="16"/>
    <x v="1"/>
    <x v="1"/>
    <s v="Belconnen"/>
    <x v="7"/>
    <n v="2617"/>
    <x v="0"/>
    <x v="10"/>
    <x v="6"/>
    <s v="Bruce Curran"/>
    <x v="312"/>
  </r>
  <r>
    <x v="16"/>
    <x v="1"/>
    <x v="1"/>
    <s v="Belconnen"/>
    <x v="7"/>
    <n v="2617"/>
    <x v="0"/>
    <x v="10"/>
    <x v="2"/>
    <s v="Amy Buchanan"/>
    <x v="30702"/>
  </r>
  <r>
    <x v="16"/>
    <x v="1"/>
    <x v="1"/>
    <s v="Belconnen"/>
    <x v="7"/>
    <n v="2617"/>
    <x v="0"/>
    <x v="10"/>
    <x v="3"/>
    <s v="Chris Monroe"/>
    <x v="1735"/>
  </r>
  <r>
    <x v="16"/>
    <x v="1"/>
    <x v="1"/>
    <s v="Belconnen"/>
    <x v="7"/>
    <n v="2617"/>
    <x v="0"/>
    <x v="10"/>
    <x v="2"/>
    <s v="Amy Buchanan"/>
    <x v="1022"/>
  </r>
  <r>
    <x v="16"/>
    <x v="1"/>
    <x v="1"/>
    <s v="Belconnen"/>
    <x v="7"/>
    <n v="2617"/>
    <x v="0"/>
    <x v="10"/>
    <x v="5"/>
    <s v="Richard Carr"/>
    <x v="30703"/>
  </r>
  <r>
    <x v="16"/>
    <x v="1"/>
    <x v="1"/>
    <s v="Belconnen"/>
    <x v="7"/>
    <n v="2617"/>
    <x v="0"/>
    <x v="10"/>
    <x v="2"/>
    <s v="Amy Buchanan"/>
    <x v="2439"/>
  </r>
  <r>
    <x v="16"/>
    <x v="1"/>
    <x v="1"/>
    <s v="Belconnen"/>
    <x v="7"/>
    <n v="2617"/>
    <x v="0"/>
    <x v="10"/>
    <x v="6"/>
    <s v="Bruce Curran"/>
    <x v="1892"/>
  </r>
  <r>
    <x v="16"/>
    <x v="1"/>
    <x v="1"/>
    <s v="Belconnen"/>
    <x v="7"/>
    <n v="2617"/>
    <x v="0"/>
    <x v="10"/>
    <x v="2"/>
    <s v="Amy Buchanan"/>
    <x v="30704"/>
  </r>
  <r>
    <x v="16"/>
    <x v="1"/>
    <x v="1"/>
    <s v="Belconnen"/>
    <x v="7"/>
    <n v="2617"/>
    <x v="0"/>
    <x v="10"/>
    <x v="7"/>
    <s v="Ella Hickman"/>
    <x v="2615"/>
  </r>
  <r>
    <x v="16"/>
    <x v="1"/>
    <x v="1"/>
    <s v="Belconnen"/>
    <x v="7"/>
    <n v="2617"/>
    <x v="0"/>
    <x v="10"/>
    <x v="2"/>
    <s v="Amy Buchanan"/>
    <x v="30705"/>
  </r>
  <r>
    <x v="16"/>
    <x v="1"/>
    <x v="1"/>
    <s v="Belconnen"/>
    <x v="7"/>
    <n v="2617"/>
    <x v="0"/>
    <x v="10"/>
    <x v="4"/>
    <s v="Maggie Mayer"/>
    <x v="30706"/>
  </r>
  <r>
    <x v="16"/>
    <x v="1"/>
    <x v="1"/>
    <s v="Belconnen"/>
    <x v="7"/>
    <n v="2617"/>
    <x v="0"/>
    <x v="10"/>
    <x v="9"/>
    <s v="Elizabeth Gentry"/>
    <x v="30707"/>
  </r>
  <r>
    <x v="16"/>
    <x v="1"/>
    <x v="1"/>
    <s v="Belconnen"/>
    <x v="7"/>
    <n v="2617"/>
    <x v="0"/>
    <x v="10"/>
    <x v="7"/>
    <s v="Ella Hickman"/>
    <x v="30708"/>
  </r>
  <r>
    <x v="16"/>
    <x v="1"/>
    <x v="1"/>
    <s v="Belconnen"/>
    <x v="7"/>
    <n v="2617"/>
    <x v="0"/>
    <x v="10"/>
    <x v="8"/>
    <s v="Sara Ferrell"/>
    <x v="6114"/>
  </r>
  <r>
    <x v="16"/>
    <x v="1"/>
    <x v="1"/>
    <s v="Belconnen"/>
    <x v="7"/>
    <n v="2617"/>
    <x v="0"/>
    <x v="10"/>
    <x v="0"/>
    <s v="Chester George"/>
    <x v="30709"/>
  </r>
  <r>
    <x v="16"/>
    <x v="1"/>
    <x v="1"/>
    <s v="Belconnen"/>
    <x v="7"/>
    <n v="2617"/>
    <x v="0"/>
    <x v="10"/>
    <x v="9"/>
    <s v="Elizabeth Gentry"/>
    <x v="782"/>
  </r>
  <r>
    <x v="16"/>
    <x v="1"/>
    <x v="1"/>
    <s v="Belconnen"/>
    <x v="7"/>
    <n v="2617"/>
    <x v="0"/>
    <x v="10"/>
    <x v="4"/>
    <s v="Maggie Mayer"/>
    <x v="30710"/>
  </r>
  <r>
    <x v="16"/>
    <x v="1"/>
    <x v="1"/>
    <s v="Belconnen"/>
    <x v="7"/>
    <n v="2617"/>
    <x v="0"/>
    <x v="10"/>
    <x v="5"/>
    <s v="Richard Carr"/>
    <x v="30711"/>
  </r>
  <r>
    <x v="16"/>
    <x v="1"/>
    <x v="1"/>
    <s v="Belconnen"/>
    <x v="7"/>
    <n v="2617"/>
    <x v="0"/>
    <x v="10"/>
    <x v="1"/>
    <s v="Howard Wright"/>
    <x v="30712"/>
  </r>
  <r>
    <x v="16"/>
    <x v="1"/>
    <x v="1"/>
    <s v="Belconnen"/>
    <x v="7"/>
    <n v="2617"/>
    <x v="0"/>
    <x v="10"/>
    <x v="3"/>
    <s v="Chris Monroe"/>
    <x v="30713"/>
  </r>
  <r>
    <x v="16"/>
    <x v="1"/>
    <x v="1"/>
    <s v="Belconnen"/>
    <x v="7"/>
    <n v="2617"/>
    <x v="0"/>
    <x v="10"/>
    <x v="2"/>
    <s v="Amy Buchanan"/>
    <x v="30714"/>
  </r>
  <r>
    <x v="16"/>
    <x v="1"/>
    <x v="1"/>
    <s v="Belconnen"/>
    <x v="7"/>
    <n v="2617"/>
    <x v="0"/>
    <x v="10"/>
    <x v="1"/>
    <s v="Howard Wright"/>
    <x v="30715"/>
  </r>
  <r>
    <x v="16"/>
    <x v="1"/>
    <x v="1"/>
    <s v="Belconnen"/>
    <x v="7"/>
    <n v="2617"/>
    <x v="0"/>
    <x v="10"/>
    <x v="1"/>
    <s v="Howard Wright"/>
    <x v="30716"/>
  </r>
  <r>
    <x v="16"/>
    <x v="1"/>
    <x v="1"/>
    <s v="Belconnen"/>
    <x v="7"/>
    <n v="2617"/>
    <x v="0"/>
    <x v="10"/>
    <x v="9"/>
    <s v="Elizabeth Gentry"/>
    <x v="30717"/>
  </r>
  <r>
    <x v="16"/>
    <x v="1"/>
    <x v="1"/>
    <s v="Belconnen"/>
    <x v="7"/>
    <n v="2617"/>
    <x v="0"/>
    <x v="10"/>
    <x v="8"/>
    <s v="Sara Ferrell"/>
    <x v="30718"/>
  </r>
  <r>
    <x v="16"/>
    <x v="1"/>
    <x v="1"/>
    <s v="Belconnen"/>
    <x v="7"/>
    <n v="2617"/>
    <x v="0"/>
    <x v="10"/>
    <x v="6"/>
    <s v="Bruce Curran"/>
    <x v="30719"/>
  </r>
  <r>
    <x v="16"/>
    <x v="1"/>
    <x v="1"/>
    <s v="Belconnen"/>
    <x v="7"/>
    <n v="2617"/>
    <x v="0"/>
    <x v="10"/>
    <x v="6"/>
    <s v="Bruce Curran"/>
    <x v="30720"/>
  </r>
  <r>
    <x v="16"/>
    <x v="1"/>
    <x v="1"/>
    <s v="Belconnen"/>
    <x v="7"/>
    <n v="2617"/>
    <x v="0"/>
    <x v="10"/>
    <x v="0"/>
    <s v="Chester George"/>
    <x v="30721"/>
  </r>
  <r>
    <x v="16"/>
    <x v="1"/>
    <x v="1"/>
    <s v="Belconnen"/>
    <x v="7"/>
    <n v="2617"/>
    <x v="0"/>
    <x v="10"/>
    <x v="5"/>
    <s v="Richard Carr"/>
    <x v="30722"/>
  </r>
  <r>
    <x v="16"/>
    <x v="1"/>
    <x v="1"/>
    <s v="Belconnen"/>
    <x v="7"/>
    <n v="2617"/>
    <x v="0"/>
    <x v="10"/>
    <x v="5"/>
    <s v="Richard Carr"/>
    <x v="30723"/>
  </r>
  <r>
    <x v="16"/>
    <x v="1"/>
    <x v="1"/>
    <s v="Indooroopilly"/>
    <x v="2"/>
    <n v="4068"/>
    <x v="0"/>
    <x v="15"/>
    <x v="9"/>
    <s v="Elizabeth Gentry"/>
    <x v="8715"/>
  </r>
  <r>
    <x v="16"/>
    <x v="1"/>
    <x v="1"/>
    <s v="Indooroopilly"/>
    <x v="2"/>
    <n v="4068"/>
    <x v="0"/>
    <x v="15"/>
    <x v="6"/>
    <s v="Bruce Curran"/>
    <x v="30724"/>
  </r>
  <r>
    <x v="16"/>
    <x v="1"/>
    <x v="1"/>
    <s v="Indooroopilly"/>
    <x v="2"/>
    <n v="4068"/>
    <x v="0"/>
    <x v="15"/>
    <x v="5"/>
    <s v="Richard Carr"/>
    <x v="30725"/>
  </r>
  <r>
    <x v="16"/>
    <x v="1"/>
    <x v="1"/>
    <s v="Indooroopilly"/>
    <x v="2"/>
    <n v="4068"/>
    <x v="0"/>
    <x v="15"/>
    <x v="2"/>
    <s v="Amy Buchanan"/>
    <x v="4"/>
  </r>
  <r>
    <x v="16"/>
    <x v="1"/>
    <x v="1"/>
    <s v="Indooroopilly"/>
    <x v="2"/>
    <n v="4068"/>
    <x v="0"/>
    <x v="15"/>
    <x v="9"/>
    <s v="Elizabeth Gentry"/>
    <x v="336"/>
  </r>
  <r>
    <x v="16"/>
    <x v="1"/>
    <x v="1"/>
    <s v="Indooroopilly"/>
    <x v="2"/>
    <n v="4068"/>
    <x v="0"/>
    <x v="15"/>
    <x v="5"/>
    <s v="Richard Carr"/>
    <x v="34"/>
  </r>
  <r>
    <x v="16"/>
    <x v="1"/>
    <x v="1"/>
    <s v="Indooroopilly"/>
    <x v="2"/>
    <n v="4068"/>
    <x v="0"/>
    <x v="15"/>
    <x v="5"/>
    <s v="Richard Carr"/>
    <x v="2996"/>
  </r>
  <r>
    <x v="16"/>
    <x v="1"/>
    <x v="1"/>
    <s v="Indooroopilly"/>
    <x v="2"/>
    <n v="4068"/>
    <x v="0"/>
    <x v="15"/>
    <x v="6"/>
    <s v="Bruce Curran"/>
    <x v="399"/>
  </r>
  <r>
    <x v="16"/>
    <x v="1"/>
    <x v="1"/>
    <s v="Indooroopilly"/>
    <x v="2"/>
    <n v="4068"/>
    <x v="0"/>
    <x v="15"/>
    <x v="9"/>
    <s v="Elizabeth Gentry"/>
    <x v="1686"/>
  </r>
  <r>
    <x v="16"/>
    <x v="1"/>
    <x v="1"/>
    <s v="Indooroopilly"/>
    <x v="2"/>
    <n v="4068"/>
    <x v="0"/>
    <x v="15"/>
    <x v="8"/>
    <s v="Sara Ferrell"/>
    <x v="168"/>
  </r>
  <r>
    <x v="16"/>
    <x v="1"/>
    <x v="1"/>
    <s v="Indooroopilly"/>
    <x v="2"/>
    <n v="4068"/>
    <x v="0"/>
    <x v="15"/>
    <x v="7"/>
    <s v="Ella Hickman"/>
    <x v="804"/>
  </r>
  <r>
    <x v="16"/>
    <x v="1"/>
    <x v="1"/>
    <s v="Indooroopilly"/>
    <x v="2"/>
    <n v="4068"/>
    <x v="0"/>
    <x v="15"/>
    <x v="1"/>
    <s v="Howard Wright"/>
    <x v="519"/>
  </r>
  <r>
    <x v="16"/>
    <x v="1"/>
    <x v="1"/>
    <s v="Indooroopilly"/>
    <x v="2"/>
    <n v="4068"/>
    <x v="0"/>
    <x v="15"/>
    <x v="4"/>
    <s v="Maggie Mayer"/>
    <x v="400"/>
  </r>
  <r>
    <x v="16"/>
    <x v="1"/>
    <x v="1"/>
    <s v="Indooroopilly"/>
    <x v="2"/>
    <n v="4068"/>
    <x v="0"/>
    <x v="15"/>
    <x v="3"/>
    <s v="Chris Monroe"/>
    <x v="201"/>
  </r>
  <r>
    <x v="16"/>
    <x v="1"/>
    <x v="1"/>
    <s v="Indooroopilly"/>
    <x v="2"/>
    <n v="4068"/>
    <x v="0"/>
    <x v="15"/>
    <x v="1"/>
    <s v="Howard Wright"/>
    <x v="400"/>
  </r>
  <r>
    <x v="16"/>
    <x v="1"/>
    <x v="1"/>
    <s v="Indooroopilly"/>
    <x v="2"/>
    <n v="4068"/>
    <x v="0"/>
    <x v="15"/>
    <x v="2"/>
    <s v="Amy Buchanan"/>
    <x v="282"/>
  </r>
  <r>
    <x v="16"/>
    <x v="1"/>
    <x v="1"/>
    <s v="Indooroopilly"/>
    <x v="2"/>
    <n v="4068"/>
    <x v="0"/>
    <x v="15"/>
    <x v="0"/>
    <s v="Chester George"/>
    <x v="2478"/>
  </r>
  <r>
    <x v="16"/>
    <x v="1"/>
    <x v="1"/>
    <s v="Indooroopilly"/>
    <x v="2"/>
    <n v="4068"/>
    <x v="0"/>
    <x v="15"/>
    <x v="7"/>
    <s v="Ella Hickman"/>
    <x v="2248"/>
  </r>
  <r>
    <x v="16"/>
    <x v="1"/>
    <x v="1"/>
    <s v="Indooroopilly"/>
    <x v="2"/>
    <n v="4068"/>
    <x v="0"/>
    <x v="15"/>
    <x v="9"/>
    <s v="Elizabeth Gentry"/>
    <x v="30726"/>
  </r>
  <r>
    <x v="16"/>
    <x v="1"/>
    <x v="1"/>
    <s v="Indooroopilly"/>
    <x v="2"/>
    <n v="4068"/>
    <x v="0"/>
    <x v="15"/>
    <x v="0"/>
    <s v="Chester George"/>
    <x v="3138"/>
  </r>
  <r>
    <x v="16"/>
    <x v="1"/>
    <x v="1"/>
    <s v="Indooroopilly"/>
    <x v="2"/>
    <n v="4068"/>
    <x v="0"/>
    <x v="15"/>
    <x v="8"/>
    <s v="Sara Ferrell"/>
    <x v="1356"/>
  </r>
  <r>
    <x v="16"/>
    <x v="1"/>
    <x v="1"/>
    <s v="Indooroopilly"/>
    <x v="2"/>
    <n v="4068"/>
    <x v="0"/>
    <x v="15"/>
    <x v="0"/>
    <s v="Chester George"/>
    <x v="1022"/>
  </r>
  <r>
    <x v="16"/>
    <x v="1"/>
    <x v="1"/>
    <s v="Indooroopilly"/>
    <x v="2"/>
    <n v="4068"/>
    <x v="0"/>
    <x v="15"/>
    <x v="1"/>
    <s v="Howard Wright"/>
    <x v="1250"/>
  </r>
  <r>
    <x v="16"/>
    <x v="1"/>
    <x v="1"/>
    <s v="Indooroopilly"/>
    <x v="2"/>
    <n v="4068"/>
    <x v="0"/>
    <x v="15"/>
    <x v="5"/>
    <s v="Richard Carr"/>
    <x v="30727"/>
  </r>
  <r>
    <x v="16"/>
    <x v="1"/>
    <x v="1"/>
    <s v="Indooroopilly"/>
    <x v="2"/>
    <n v="4068"/>
    <x v="0"/>
    <x v="15"/>
    <x v="1"/>
    <s v="Howard Wright"/>
    <x v="30728"/>
  </r>
  <r>
    <x v="16"/>
    <x v="1"/>
    <x v="1"/>
    <s v="Indooroopilly"/>
    <x v="2"/>
    <n v="4068"/>
    <x v="0"/>
    <x v="15"/>
    <x v="0"/>
    <s v="Chester George"/>
    <x v="1124"/>
  </r>
  <r>
    <x v="16"/>
    <x v="1"/>
    <x v="1"/>
    <s v="Indooroopilly"/>
    <x v="2"/>
    <n v="4068"/>
    <x v="0"/>
    <x v="15"/>
    <x v="2"/>
    <s v="Amy Buchanan"/>
    <x v="1662"/>
  </r>
  <r>
    <x v="16"/>
    <x v="1"/>
    <x v="1"/>
    <s v="Indooroopilly"/>
    <x v="2"/>
    <n v="4068"/>
    <x v="0"/>
    <x v="15"/>
    <x v="6"/>
    <s v="Bruce Curran"/>
    <x v="30729"/>
  </r>
  <r>
    <x v="16"/>
    <x v="1"/>
    <x v="1"/>
    <s v="Indooroopilly"/>
    <x v="2"/>
    <n v="4068"/>
    <x v="0"/>
    <x v="15"/>
    <x v="0"/>
    <s v="Chester George"/>
    <x v="30730"/>
  </r>
  <r>
    <x v="16"/>
    <x v="1"/>
    <x v="1"/>
    <s v="Indooroopilly"/>
    <x v="2"/>
    <n v="4068"/>
    <x v="0"/>
    <x v="15"/>
    <x v="9"/>
    <s v="Elizabeth Gentry"/>
    <x v="19020"/>
  </r>
  <r>
    <x v="16"/>
    <x v="1"/>
    <x v="1"/>
    <s v="Indooroopilly"/>
    <x v="2"/>
    <n v="4068"/>
    <x v="0"/>
    <x v="15"/>
    <x v="4"/>
    <s v="Maggie Mayer"/>
    <x v="19059"/>
  </r>
  <r>
    <x v="16"/>
    <x v="1"/>
    <x v="1"/>
    <s v="Indooroopilly"/>
    <x v="2"/>
    <n v="4068"/>
    <x v="0"/>
    <x v="15"/>
    <x v="1"/>
    <s v="Howard Wright"/>
    <x v="8739"/>
  </r>
  <r>
    <x v="16"/>
    <x v="1"/>
    <x v="1"/>
    <s v="Indooroopilly"/>
    <x v="2"/>
    <n v="4068"/>
    <x v="0"/>
    <x v="15"/>
    <x v="0"/>
    <s v="Chester George"/>
    <x v="2641"/>
  </r>
  <r>
    <x v="16"/>
    <x v="1"/>
    <x v="1"/>
    <s v="Indooroopilly"/>
    <x v="2"/>
    <n v="4068"/>
    <x v="0"/>
    <x v="15"/>
    <x v="2"/>
    <s v="Amy Buchanan"/>
    <x v="30731"/>
  </r>
  <r>
    <x v="16"/>
    <x v="1"/>
    <x v="1"/>
    <s v="Indooroopilly"/>
    <x v="2"/>
    <n v="4068"/>
    <x v="0"/>
    <x v="15"/>
    <x v="3"/>
    <s v="Chris Monroe"/>
    <x v="10566"/>
  </r>
  <r>
    <x v="16"/>
    <x v="1"/>
    <x v="1"/>
    <s v="Indooroopilly"/>
    <x v="2"/>
    <n v="4068"/>
    <x v="0"/>
    <x v="15"/>
    <x v="6"/>
    <s v="Bruce Curran"/>
    <x v="30732"/>
  </r>
  <r>
    <x v="16"/>
    <x v="1"/>
    <x v="1"/>
    <s v="Indooroopilly"/>
    <x v="2"/>
    <n v="4068"/>
    <x v="0"/>
    <x v="15"/>
    <x v="2"/>
    <s v="Amy Buchanan"/>
    <x v="30733"/>
  </r>
  <r>
    <x v="16"/>
    <x v="1"/>
    <x v="1"/>
    <s v="Indooroopilly"/>
    <x v="2"/>
    <n v="4068"/>
    <x v="0"/>
    <x v="15"/>
    <x v="3"/>
    <s v="Chris Monroe"/>
    <x v="30734"/>
  </r>
  <r>
    <x v="16"/>
    <x v="1"/>
    <x v="1"/>
    <s v="Indooroopilly"/>
    <x v="2"/>
    <n v="4068"/>
    <x v="0"/>
    <x v="15"/>
    <x v="2"/>
    <s v="Amy Buchanan"/>
    <x v="30735"/>
  </r>
  <r>
    <x v="16"/>
    <x v="1"/>
    <x v="1"/>
    <s v="Indooroopilly"/>
    <x v="2"/>
    <n v="4068"/>
    <x v="0"/>
    <x v="15"/>
    <x v="2"/>
    <s v="Amy Buchanan"/>
    <x v="30736"/>
  </r>
  <r>
    <x v="16"/>
    <x v="1"/>
    <x v="1"/>
    <s v="Indooroopilly"/>
    <x v="2"/>
    <n v="4068"/>
    <x v="0"/>
    <x v="15"/>
    <x v="9"/>
    <s v="Elizabeth Gentry"/>
    <x v="30737"/>
  </r>
  <r>
    <x v="16"/>
    <x v="1"/>
    <x v="1"/>
    <s v="Indooroopilly"/>
    <x v="2"/>
    <n v="4068"/>
    <x v="0"/>
    <x v="15"/>
    <x v="2"/>
    <s v="Amy Buchanan"/>
    <x v="30738"/>
  </r>
  <r>
    <x v="16"/>
    <x v="1"/>
    <x v="1"/>
    <s v="Indooroopilly"/>
    <x v="2"/>
    <n v="4068"/>
    <x v="0"/>
    <x v="15"/>
    <x v="9"/>
    <s v="Elizabeth Gentry"/>
    <x v="30739"/>
  </r>
  <r>
    <x v="16"/>
    <x v="1"/>
    <x v="1"/>
    <s v="Indooroopilly"/>
    <x v="2"/>
    <n v="4068"/>
    <x v="0"/>
    <x v="15"/>
    <x v="4"/>
    <s v="Maggie Mayer"/>
    <x v="30740"/>
  </r>
  <r>
    <x v="16"/>
    <x v="1"/>
    <x v="1"/>
    <s v="Indooroopilly"/>
    <x v="2"/>
    <n v="4068"/>
    <x v="0"/>
    <x v="15"/>
    <x v="2"/>
    <s v="Amy Buchanan"/>
    <x v="30741"/>
  </r>
  <r>
    <x v="16"/>
    <x v="1"/>
    <x v="1"/>
    <s v="Indooroopilly"/>
    <x v="2"/>
    <n v="4068"/>
    <x v="0"/>
    <x v="15"/>
    <x v="7"/>
    <s v="Ella Hickman"/>
    <x v="30742"/>
  </r>
  <r>
    <x v="16"/>
    <x v="1"/>
    <x v="1"/>
    <s v="Indooroopilly"/>
    <x v="2"/>
    <n v="4068"/>
    <x v="0"/>
    <x v="15"/>
    <x v="6"/>
    <s v="Bruce Curran"/>
    <x v="30743"/>
  </r>
  <r>
    <x v="16"/>
    <x v="1"/>
    <x v="1"/>
    <s v="Indooroopilly"/>
    <x v="2"/>
    <n v="4068"/>
    <x v="0"/>
    <x v="15"/>
    <x v="4"/>
    <s v="Maggie Mayer"/>
    <x v="30744"/>
  </r>
  <r>
    <x v="16"/>
    <x v="1"/>
    <x v="1"/>
    <s v="Indooroopilly"/>
    <x v="2"/>
    <n v="4068"/>
    <x v="0"/>
    <x v="15"/>
    <x v="0"/>
    <s v="Chester George"/>
    <x v="30745"/>
  </r>
  <r>
    <x v="16"/>
    <x v="1"/>
    <x v="1"/>
    <s v="Indooroopilly"/>
    <x v="2"/>
    <n v="4068"/>
    <x v="0"/>
    <x v="15"/>
    <x v="5"/>
    <s v="Richard Carr"/>
    <x v="30746"/>
  </r>
  <r>
    <x v="16"/>
    <x v="1"/>
    <x v="1"/>
    <s v="Indooroopilly"/>
    <x v="2"/>
    <n v="4068"/>
    <x v="0"/>
    <x v="15"/>
    <x v="1"/>
    <s v="Howard Wright"/>
    <x v="30747"/>
  </r>
  <r>
    <x v="16"/>
    <x v="1"/>
    <x v="1"/>
    <s v="Indooroopilly"/>
    <x v="2"/>
    <n v="4068"/>
    <x v="0"/>
    <x v="15"/>
    <x v="5"/>
    <s v="Richard Carr"/>
    <x v="30748"/>
  </r>
  <r>
    <x v="16"/>
    <x v="1"/>
    <x v="1"/>
    <s v="Indooroopilly"/>
    <x v="2"/>
    <n v="4068"/>
    <x v="0"/>
    <x v="15"/>
    <x v="8"/>
    <s v="Sara Ferrell"/>
    <x v="30749"/>
  </r>
  <r>
    <x v="16"/>
    <x v="1"/>
    <x v="1"/>
    <s v="Indooroopilly"/>
    <x v="2"/>
    <n v="4068"/>
    <x v="0"/>
    <x v="15"/>
    <x v="6"/>
    <s v="Bruce Curran"/>
    <x v="30750"/>
  </r>
  <r>
    <x v="16"/>
    <x v="1"/>
    <x v="1"/>
    <s v="Indooroopilly"/>
    <x v="2"/>
    <n v="4068"/>
    <x v="0"/>
    <x v="15"/>
    <x v="1"/>
    <s v="Howard Wright"/>
    <x v="30751"/>
  </r>
  <r>
    <x v="16"/>
    <x v="1"/>
    <x v="1"/>
    <s v="Indooroopilly"/>
    <x v="2"/>
    <n v="4068"/>
    <x v="0"/>
    <x v="15"/>
    <x v="9"/>
    <s v="Elizabeth Gentry"/>
    <x v="30752"/>
  </r>
  <r>
    <x v="16"/>
    <x v="1"/>
    <x v="1"/>
    <s v="Indooroopilly"/>
    <x v="2"/>
    <n v="4068"/>
    <x v="0"/>
    <x v="15"/>
    <x v="3"/>
    <s v="Chris Monroe"/>
    <x v="30753"/>
  </r>
  <r>
    <x v="16"/>
    <x v="1"/>
    <x v="1"/>
    <s v="Indooroopilly"/>
    <x v="2"/>
    <n v="4068"/>
    <x v="0"/>
    <x v="15"/>
    <x v="5"/>
    <s v="Richard Carr"/>
    <x v="30754"/>
  </r>
  <r>
    <x v="16"/>
    <x v="1"/>
    <x v="1"/>
    <s v="Indooroopilly"/>
    <x v="2"/>
    <n v="4068"/>
    <x v="0"/>
    <x v="15"/>
    <x v="6"/>
    <s v="Bruce Curran"/>
    <x v="30755"/>
  </r>
  <r>
    <x v="16"/>
    <x v="1"/>
    <x v="1"/>
    <s v="Indooroopilly"/>
    <x v="2"/>
    <n v="4068"/>
    <x v="0"/>
    <x v="15"/>
    <x v="0"/>
    <s v="Chester George"/>
    <x v="30756"/>
  </r>
  <r>
    <x v="16"/>
    <x v="1"/>
    <x v="1"/>
    <s v="Indooroopilly"/>
    <x v="2"/>
    <n v="4068"/>
    <x v="0"/>
    <x v="15"/>
    <x v="2"/>
    <s v="Amy Buchanan"/>
    <x v="30757"/>
  </r>
  <r>
    <x v="16"/>
    <x v="1"/>
    <x v="1"/>
    <s v="Albany"/>
    <x v="3"/>
    <n v="6330"/>
    <x v="0"/>
    <x v="18"/>
    <x v="1"/>
    <s v="Howard Wright"/>
    <x v="715"/>
  </r>
  <r>
    <x v="16"/>
    <x v="1"/>
    <x v="1"/>
    <s v="Albany"/>
    <x v="3"/>
    <n v="6330"/>
    <x v="0"/>
    <x v="18"/>
    <x v="5"/>
    <s v="Richard Carr"/>
    <x v="30758"/>
  </r>
  <r>
    <x v="16"/>
    <x v="1"/>
    <x v="1"/>
    <s v="Albany"/>
    <x v="3"/>
    <n v="6330"/>
    <x v="0"/>
    <x v="18"/>
    <x v="7"/>
    <s v="Ella Hickman"/>
    <x v="67"/>
  </r>
  <r>
    <x v="16"/>
    <x v="1"/>
    <x v="1"/>
    <s v="Albany"/>
    <x v="3"/>
    <n v="6330"/>
    <x v="0"/>
    <x v="18"/>
    <x v="2"/>
    <s v="Amy Buchanan"/>
    <x v="1683"/>
  </r>
  <r>
    <x v="16"/>
    <x v="1"/>
    <x v="1"/>
    <s v="Albany"/>
    <x v="3"/>
    <n v="6330"/>
    <x v="0"/>
    <x v="18"/>
    <x v="2"/>
    <s v="Amy Buchanan"/>
    <x v="5847"/>
  </r>
  <r>
    <x v="16"/>
    <x v="1"/>
    <x v="1"/>
    <s v="Albany"/>
    <x v="3"/>
    <n v="6330"/>
    <x v="0"/>
    <x v="18"/>
    <x v="4"/>
    <s v="Maggie Mayer"/>
    <x v="34"/>
  </r>
  <r>
    <x v="16"/>
    <x v="1"/>
    <x v="1"/>
    <s v="Albany"/>
    <x v="3"/>
    <n v="6330"/>
    <x v="0"/>
    <x v="18"/>
    <x v="2"/>
    <s v="Amy Buchanan"/>
    <x v="67"/>
  </r>
  <r>
    <x v="16"/>
    <x v="1"/>
    <x v="1"/>
    <s v="Albany"/>
    <x v="3"/>
    <n v="6330"/>
    <x v="0"/>
    <x v="18"/>
    <x v="5"/>
    <s v="Richard Carr"/>
    <x v="1685"/>
  </r>
  <r>
    <x v="16"/>
    <x v="1"/>
    <x v="1"/>
    <s v="Albany"/>
    <x v="3"/>
    <n v="6330"/>
    <x v="0"/>
    <x v="18"/>
    <x v="5"/>
    <s v="Richard Carr"/>
    <x v="912"/>
  </r>
  <r>
    <x v="16"/>
    <x v="1"/>
    <x v="1"/>
    <s v="Albany"/>
    <x v="3"/>
    <n v="6330"/>
    <x v="0"/>
    <x v="18"/>
    <x v="8"/>
    <s v="Sara Ferrell"/>
    <x v="369"/>
  </r>
  <r>
    <x v="16"/>
    <x v="1"/>
    <x v="1"/>
    <s v="Albany"/>
    <x v="3"/>
    <n v="6330"/>
    <x v="0"/>
    <x v="18"/>
    <x v="9"/>
    <s v="Elizabeth Gentry"/>
    <x v="67"/>
  </r>
  <r>
    <x v="16"/>
    <x v="1"/>
    <x v="1"/>
    <s v="Albany"/>
    <x v="3"/>
    <n v="6330"/>
    <x v="0"/>
    <x v="18"/>
    <x v="6"/>
    <s v="Bruce Curran"/>
    <x v="606"/>
  </r>
  <r>
    <x v="16"/>
    <x v="1"/>
    <x v="1"/>
    <s v="Albany"/>
    <x v="3"/>
    <n v="6330"/>
    <x v="0"/>
    <x v="18"/>
    <x v="6"/>
    <s v="Bruce Curran"/>
    <x v="5"/>
  </r>
  <r>
    <x v="16"/>
    <x v="1"/>
    <x v="1"/>
    <s v="Albany"/>
    <x v="3"/>
    <n v="6330"/>
    <x v="0"/>
    <x v="18"/>
    <x v="9"/>
    <s v="Elizabeth Gentry"/>
    <x v="606"/>
  </r>
  <r>
    <x v="16"/>
    <x v="1"/>
    <x v="1"/>
    <s v="Albany"/>
    <x v="3"/>
    <n v="6330"/>
    <x v="0"/>
    <x v="18"/>
    <x v="0"/>
    <s v="Chester George"/>
    <x v="1659"/>
  </r>
  <r>
    <x v="16"/>
    <x v="1"/>
    <x v="1"/>
    <s v="Albany"/>
    <x v="3"/>
    <n v="6330"/>
    <x v="0"/>
    <x v="18"/>
    <x v="8"/>
    <s v="Sara Ferrell"/>
    <x v="484"/>
  </r>
  <r>
    <x v="16"/>
    <x v="1"/>
    <x v="1"/>
    <s v="Albany"/>
    <x v="3"/>
    <n v="6330"/>
    <x v="0"/>
    <x v="18"/>
    <x v="0"/>
    <s v="Chester George"/>
    <x v="68"/>
  </r>
  <r>
    <x v="16"/>
    <x v="1"/>
    <x v="1"/>
    <s v="Albany"/>
    <x v="3"/>
    <n v="6330"/>
    <x v="0"/>
    <x v="18"/>
    <x v="1"/>
    <s v="Howard Wright"/>
    <x v="400"/>
  </r>
  <r>
    <x v="16"/>
    <x v="1"/>
    <x v="1"/>
    <s v="Albany"/>
    <x v="3"/>
    <n v="6330"/>
    <x v="0"/>
    <x v="18"/>
    <x v="9"/>
    <s v="Elizabeth Gentry"/>
    <x v="28561"/>
  </r>
  <r>
    <x v="16"/>
    <x v="1"/>
    <x v="1"/>
    <s v="Albany"/>
    <x v="3"/>
    <n v="6330"/>
    <x v="0"/>
    <x v="18"/>
    <x v="9"/>
    <s v="Elizabeth Gentry"/>
    <x v="224"/>
  </r>
  <r>
    <x v="16"/>
    <x v="1"/>
    <x v="1"/>
    <s v="Albany"/>
    <x v="3"/>
    <n v="6330"/>
    <x v="0"/>
    <x v="18"/>
    <x v="6"/>
    <s v="Bruce Curran"/>
    <x v="4"/>
  </r>
  <r>
    <x v="16"/>
    <x v="1"/>
    <x v="1"/>
    <s v="Albany"/>
    <x v="3"/>
    <n v="6330"/>
    <x v="0"/>
    <x v="18"/>
    <x v="1"/>
    <s v="Howard Wright"/>
    <x v="12992"/>
  </r>
  <r>
    <x v="16"/>
    <x v="1"/>
    <x v="1"/>
    <s v="Albany"/>
    <x v="3"/>
    <n v="6330"/>
    <x v="0"/>
    <x v="18"/>
    <x v="0"/>
    <s v="Chester George"/>
    <x v="201"/>
  </r>
  <r>
    <x v="16"/>
    <x v="1"/>
    <x v="1"/>
    <s v="Albany"/>
    <x v="3"/>
    <n v="6330"/>
    <x v="0"/>
    <x v="18"/>
    <x v="4"/>
    <s v="Maggie Mayer"/>
    <x v="30759"/>
  </r>
  <r>
    <x v="16"/>
    <x v="1"/>
    <x v="1"/>
    <s v="Albany"/>
    <x v="3"/>
    <n v="6330"/>
    <x v="0"/>
    <x v="18"/>
    <x v="3"/>
    <s v="Chris Monroe"/>
    <x v="2931"/>
  </r>
  <r>
    <x v="16"/>
    <x v="1"/>
    <x v="1"/>
    <s v="Albany"/>
    <x v="3"/>
    <n v="6330"/>
    <x v="0"/>
    <x v="18"/>
    <x v="5"/>
    <s v="Richard Carr"/>
    <x v="1589"/>
  </r>
  <r>
    <x v="16"/>
    <x v="1"/>
    <x v="1"/>
    <s v="Albany"/>
    <x v="3"/>
    <n v="6330"/>
    <x v="0"/>
    <x v="18"/>
    <x v="2"/>
    <s v="Amy Buchanan"/>
    <x v="19470"/>
  </r>
  <r>
    <x v="16"/>
    <x v="1"/>
    <x v="1"/>
    <s v="Albany"/>
    <x v="3"/>
    <n v="6330"/>
    <x v="0"/>
    <x v="18"/>
    <x v="1"/>
    <s v="Howard Wright"/>
    <x v="170"/>
  </r>
  <r>
    <x v="16"/>
    <x v="1"/>
    <x v="1"/>
    <s v="Albany"/>
    <x v="3"/>
    <n v="6330"/>
    <x v="0"/>
    <x v="18"/>
    <x v="0"/>
    <s v="Chester George"/>
    <x v="30760"/>
  </r>
  <r>
    <x v="16"/>
    <x v="1"/>
    <x v="1"/>
    <s v="Albany"/>
    <x v="3"/>
    <n v="6330"/>
    <x v="0"/>
    <x v="18"/>
    <x v="2"/>
    <s v="Amy Buchanan"/>
    <x v="550"/>
  </r>
  <r>
    <x v="16"/>
    <x v="1"/>
    <x v="1"/>
    <s v="Albany"/>
    <x v="3"/>
    <n v="6330"/>
    <x v="0"/>
    <x v="18"/>
    <x v="6"/>
    <s v="Bruce Curran"/>
    <x v="660"/>
  </r>
  <r>
    <x v="16"/>
    <x v="1"/>
    <x v="1"/>
    <s v="Albany"/>
    <x v="3"/>
    <n v="6330"/>
    <x v="0"/>
    <x v="18"/>
    <x v="9"/>
    <s v="Elizabeth Gentry"/>
    <x v="6160"/>
  </r>
  <r>
    <x v="16"/>
    <x v="1"/>
    <x v="1"/>
    <s v="Albany"/>
    <x v="3"/>
    <n v="6330"/>
    <x v="0"/>
    <x v="18"/>
    <x v="3"/>
    <s v="Chris Monroe"/>
    <x v="30761"/>
  </r>
  <r>
    <x v="16"/>
    <x v="1"/>
    <x v="1"/>
    <s v="Albany"/>
    <x v="3"/>
    <n v="6330"/>
    <x v="0"/>
    <x v="18"/>
    <x v="4"/>
    <s v="Maggie Mayer"/>
    <x v="22430"/>
  </r>
  <r>
    <x v="16"/>
    <x v="1"/>
    <x v="1"/>
    <s v="Albany"/>
    <x v="3"/>
    <n v="6330"/>
    <x v="0"/>
    <x v="18"/>
    <x v="2"/>
    <s v="Amy Buchanan"/>
    <x v="30762"/>
  </r>
  <r>
    <x v="16"/>
    <x v="1"/>
    <x v="1"/>
    <s v="Albany"/>
    <x v="3"/>
    <n v="6330"/>
    <x v="0"/>
    <x v="18"/>
    <x v="3"/>
    <s v="Chris Monroe"/>
    <x v="30763"/>
  </r>
  <r>
    <x v="16"/>
    <x v="1"/>
    <x v="1"/>
    <s v="Albany"/>
    <x v="3"/>
    <n v="6330"/>
    <x v="0"/>
    <x v="18"/>
    <x v="0"/>
    <s v="Chester George"/>
    <x v="6595"/>
  </r>
  <r>
    <x v="16"/>
    <x v="1"/>
    <x v="1"/>
    <s v="Albany"/>
    <x v="3"/>
    <n v="6330"/>
    <x v="0"/>
    <x v="18"/>
    <x v="0"/>
    <s v="Chester George"/>
    <x v="7662"/>
  </r>
  <r>
    <x v="16"/>
    <x v="1"/>
    <x v="1"/>
    <s v="Albany"/>
    <x v="3"/>
    <n v="6330"/>
    <x v="0"/>
    <x v="18"/>
    <x v="6"/>
    <s v="Bruce Curran"/>
    <x v="7266"/>
  </r>
  <r>
    <x v="16"/>
    <x v="1"/>
    <x v="1"/>
    <s v="Albany"/>
    <x v="3"/>
    <n v="6330"/>
    <x v="0"/>
    <x v="18"/>
    <x v="9"/>
    <s v="Elizabeth Gentry"/>
    <x v="23275"/>
  </r>
  <r>
    <x v="16"/>
    <x v="1"/>
    <x v="1"/>
    <s v="Albany"/>
    <x v="3"/>
    <n v="6330"/>
    <x v="0"/>
    <x v="18"/>
    <x v="1"/>
    <s v="Howard Wright"/>
    <x v="30764"/>
  </r>
  <r>
    <x v="16"/>
    <x v="1"/>
    <x v="1"/>
    <s v="Albany"/>
    <x v="3"/>
    <n v="6330"/>
    <x v="0"/>
    <x v="18"/>
    <x v="9"/>
    <s v="Elizabeth Gentry"/>
    <x v="30765"/>
  </r>
  <r>
    <x v="16"/>
    <x v="1"/>
    <x v="1"/>
    <s v="Albany"/>
    <x v="3"/>
    <n v="6330"/>
    <x v="0"/>
    <x v="18"/>
    <x v="2"/>
    <s v="Amy Buchanan"/>
    <x v="9500"/>
  </r>
  <r>
    <x v="16"/>
    <x v="1"/>
    <x v="1"/>
    <s v="Albany"/>
    <x v="3"/>
    <n v="6330"/>
    <x v="0"/>
    <x v="18"/>
    <x v="6"/>
    <s v="Bruce Curran"/>
    <x v="30766"/>
  </r>
  <r>
    <x v="16"/>
    <x v="1"/>
    <x v="1"/>
    <s v="Albany"/>
    <x v="3"/>
    <n v="6330"/>
    <x v="0"/>
    <x v="18"/>
    <x v="0"/>
    <s v="Chester George"/>
    <x v="30767"/>
  </r>
  <r>
    <x v="16"/>
    <x v="1"/>
    <x v="1"/>
    <s v="Albany"/>
    <x v="3"/>
    <n v="6330"/>
    <x v="0"/>
    <x v="18"/>
    <x v="2"/>
    <s v="Amy Buchanan"/>
    <x v="30768"/>
  </r>
  <r>
    <x v="16"/>
    <x v="1"/>
    <x v="1"/>
    <s v="Albany"/>
    <x v="3"/>
    <n v="6330"/>
    <x v="0"/>
    <x v="18"/>
    <x v="2"/>
    <s v="Amy Buchanan"/>
    <x v="30769"/>
  </r>
  <r>
    <x v="16"/>
    <x v="1"/>
    <x v="1"/>
    <s v="Albany"/>
    <x v="3"/>
    <n v="6330"/>
    <x v="0"/>
    <x v="18"/>
    <x v="2"/>
    <s v="Amy Buchanan"/>
    <x v="15672"/>
  </r>
  <r>
    <x v="16"/>
    <x v="1"/>
    <x v="1"/>
    <s v="Albany"/>
    <x v="3"/>
    <n v="6330"/>
    <x v="0"/>
    <x v="18"/>
    <x v="9"/>
    <s v="Elizabeth Gentry"/>
    <x v="30770"/>
  </r>
  <r>
    <x v="16"/>
    <x v="1"/>
    <x v="1"/>
    <s v="Albany"/>
    <x v="3"/>
    <n v="6330"/>
    <x v="0"/>
    <x v="18"/>
    <x v="4"/>
    <s v="Maggie Mayer"/>
    <x v="30771"/>
  </r>
  <r>
    <x v="16"/>
    <x v="1"/>
    <x v="1"/>
    <s v="Albany"/>
    <x v="3"/>
    <n v="6330"/>
    <x v="0"/>
    <x v="18"/>
    <x v="7"/>
    <s v="Ella Hickman"/>
    <x v="30772"/>
  </r>
  <r>
    <x v="16"/>
    <x v="1"/>
    <x v="1"/>
    <s v="Albany"/>
    <x v="3"/>
    <n v="6330"/>
    <x v="0"/>
    <x v="18"/>
    <x v="5"/>
    <s v="Richard Carr"/>
    <x v="30773"/>
  </r>
  <r>
    <x v="16"/>
    <x v="1"/>
    <x v="1"/>
    <s v="Albany"/>
    <x v="3"/>
    <n v="6330"/>
    <x v="0"/>
    <x v="18"/>
    <x v="6"/>
    <s v="Bruce Curran"/>
    <x v="30774"/>
  </r>
  <r>
    <x v="16"/>
    <x v="1"/>
    <x v="1"/>
    <s v="Albany"/>
    <x v="3"/>
    <n v="6330"/>
    <x v="0"/>
    <x v="18"/>
    <x v="4"/>
    <s v="Maggie Mayer"/>
    <x v="30775"/>
  </r>
  <r>
    <x v="16"/>
    <x v="1"/>
    <x v="1"/>
    <s v="Albany"/>
    <x v="3"/>
    <n v="6330"/>
    <x v="0"/>
    <x v="18"/>
    <x v="3"/>
    <s v="Chris Monroe"/>
    <x v="30776"/>
  </r>
  <r>
    <x v="16"/>
    <x v="1"/>
    <x v="1"/>
    <s v="Albany"/>
    <x v="3"/>
    <n v="6330"/>
    <x v="0"/>
    <x v="18"/>
    <x v="5"/>
    <s v="Richard Carr"/>
    <x v="30777"/>
  </r>
  <r>
    <x v="16"/>
    <x v="1"/>
    <x v="1"/>
    <s v="Albany"/>
    <x v="3"/>
    <n v="6330"/>
    <x v="0"/>
    <x v="18"/>
    <x v="9"/>
    <s v="Elizabeth Gentry"/>
    <x v="30778"/>
  </r>
  <r>
    <x v="16"/>
    <x v="1"/>
    <x v="1"/>
    <s v="Albany"/>
    <x v="3"/>
    <n v="6330"/>
    <x v="0"/>
    <x v="18"/>
    <x v="6"/>
    <s v="Bruce Curran"/>
    <x v="30779"/>
  </r>
  <r>
    <x v="16"/>
    <x v="1"/>
    <x v="1"/>
    <s v="Albany"/>
    <x v="3"/>
    <n v="6330"/>
    <x v="0"/>
    <x v="18"/>
    <x v="0"/>
    <s v="Chester George"/>
    <x v="30780"/>
  </r>
  <r>
    <x v="16"/>
    <x v="1"/>
    <x v="1"/>
    <s v="Albany"/>
    <x v="3"/>
    <n v="6330"/>
    <x v="0"/>
    <x v="18"/>
    <x v="8"/>
    <s v="Sara Ferrell"/>
    <x v="30781"/>
  </r>
  <r>
    <x v="16"/>
    <x v="1"/>
    <x v="1"/>
    <s v="Albany"/>
    <x v="3"/>
    <n v="6330"/>
    <x v="0"/>
    <x v="18"/>
    <x v="2"/>
    <s v="Amy Buchanan"/>
    <x v="30782"/>
  </r>
  <r>
    <x v="16"/>
    <x v="1"/>
    <x v="1"/>
    <s v="Albany"/>
    <x v="3"/>
    <n v="6330"/>
    <x v="0"/>
    <x v="18"/>
    <x v="1"/>
    <s v="Howard Wright"/>
    <x v="30783"/>
  </r>
  <r>
    <x v="16"/>
    <x v="1"/>
    <x v="1"/>
    <s v="Albany"/>
    <x v="3"/>
    <n v="6330"/>
    <x v="0"/>
    <x v="18"/>
    <x v="1"/>
    <s v="Howard Wright"/>
    <x v="30784"/>
  </r>
  <r>
    <x v="16"/>
    <x v="1"/>
    <x v="1"/>
    <s v="Albany"/>
    <x v="3"/>
    <n v="6330"/>
    <x v="0"/>
    <x v="18"/>
    <x v="0"/>
    <s v="Chester George"/>
    <x v="30785"/>
  </r>
  <r>
    <x v="16"/>
    <x v="1"/>
    <x v="1"/>
    <s v="Albany"/>
    <x v="3"/>
    <n v="6330"/>
    <x v="0"/>
    <x v="18"/>
    <x v="1"/>
    <s v="Howard Wright"/>
    <x v="30786"/>
  </r>
  <r>
    <x v="16"/>
    <x v="1"/>
    <x v="1"/>
    <s v="Albany"/>
    <x v="3"/>
    <n v="6330"/>
    <x v="0"/>
    <x v="18"/>
    <x v="6"/>
    <s v="Bruce Curran"/>
    <x v="30787"/>
  </r>
  <r>
    <x v="16"/>
    <x v="1"/>
    <x v="1"/>
    <s v="Albany"/>
    <x v="3"/>
    <n v="6330"/>
    <x v="0"/>
    <x v="18"/>
    <x v="9"/>
    <s v="Elizabeth Gentry"/>
    <x v="30788"/>
  </r>
  <r>
    <x v="16"/>
    <x v="1"/>
    <x v="1"/>
    <s v="Albany"/>
    <x v="3"/>
    <n v="6330"/>
    <x v="0"/>
    <x v="18"/>
    <x v="5"/>
    <s v="Richard Carr"/>
    <x v="30789"/>
  </r>
  <r>
    <x v="16"/>
    <x v="1"/>
    <x v="1"/>
    <s v="Chadstone"/>
    <x v="4"/>
    <n v="3148"/>
    <x v="0"/>
    <x v="11"/>
    <x v="9"/>
    <s v="Elizabeth Gentry"/>
    <x v="658"/>
  </r>
  <r>
    <x v="16"/>
    <x v="1"/>
    <x v="1"/>
    <s v="Chadstone"/>
    <x v="4"/>
    <n v="3148"/>
    <x v="0"/>
    <x v="11"/>
    <x v="9"/>
    <s v="Elizabeth Gentry"/>
    <x v="30790"/>
  </r>
  <r>
    <x v="16"/>
    <x v="1"/>
    <x v="1"/>
    <s v="Chadstone"/>
    <x v="4"/>
    <n v="3148"/>
    <x v="0"/>
    <x v="11"/>
    <x v="8"/>
    <s v="Sara Ferrell"/>
    <x v="4"/>
  </r>
  <r>
    <x v="16"/>
    <x v="1"/>
    <x v="1"/>
    <s v="Chadstone"/>
    <x v="4"/>
    <n v="3148"/>
    <x v="0"/>
    <x v="11"/>
    <x v="5"/>
    <s v="Richard Carr"/>
    <x v="20394"/>
  </r>
  <r>
    <x v="16"/>
    <x v="1"/>
    <x v="1"/>
    <s v="Chadstone"/>
    <x v="4"/>
    <n v="3148"/>
    <x v="0"/>
    <x v="11"/>
    <x v="6"/>
    <s v="Bruce Curran"/>
    <x v="369"/>
  </r>
  <r>
    <x v="16"/>
    <x v="1"/>
    <x v="1"/>
    <s v="Chadstone"/>
    <x v="4"/>
    <n v="3148"/>
    <x v="0"/>
    <x v="11"/>
    <x v="2"/>
    <s v="Amy Buchanan"/>
    <x v="21466"/>
  </r>
  <r>
    <x v="16"/>
    <x v="1"/>
    <x v="1"/>
    <s v="Chadstone"/>
    <x v="4"/>
    <n v="3148"/>
    <x v="0"/>
    <x v="11"/>
    <x v="2"/>
    <s v="Amy Buchanan"/>
    <x v="36"/>
  </r>
  <r>
    <x v="16"/>
    <x v="1"/>
    <x v="1"/>
    <s v="Chadstone"/>
    <x v="4"/>
    <n v="3148"/>
    <x v="0"/>
    <x v="11"/>
    <x v="4"/>
    <s v="Maggie Mayer"/>
    <x v="912"/>
  </r>
  <r>
    <x v="16"/>
    <x v="1"/>
    <x v="1"/>
    <s v="Chadstone"/>
    <x v="4"/>
    <n v="3148"/>
    <x v="0"/>
    <x v="11"/>
    <x v="0"/>
    <s v="Chester George"/>
    <x v="5736"/>
  </r>
  <r>
    <x v="16"/>
    <x v="1"/>
    <x v="1"/>
    <s v="Chadstone"/>
    <x v="4"/>
    <n v="3148"/>
    <x v="0"/>
    <x v="11"/>
    <x v="1"/>
    <s v="Howard Wright"/>
    <x v="1659"/>
  </r>
  <r>
    <x v="16"/>
    <x v="1"/>
    <x v="1"/>
    <s v="Chadstone"/>
    <x v="4"/>
    <n v="3148"/>
    <x v="0"/>
    <x v="11"/>
    <x v="9"/>
    <s v="Elizabeth Gentry"/>
    <x v="889"/>
  </r>
  <r>
    <x v="16"/>
    <x v="1"/>
    <x v="1"/>
    <s v="Chadstone"/>
    <x v="4"/>
    <n v="3148"/>
    <x v="0"/>
    <x v="11"/>
    <x v="6"/>
    <s v="Bruce Curran"/>
    <x v="202"/>
  </r>
  <r>
    <x v="16"/>
    <x v="1"/>
    <x v="1"/>
    <s v="Chadstone"/>
    <x v="4"/>
    <n v="3148"/>
    <x v="0"/>
    <x v="11"/>
    <x v="9"/>
    <s v="Elizabeth Gentry"/>
    <x v="2111"/>
  </r>
  <r>
    <x v="16"/>
    <x v="1"/>
    <x v="1"/>
    <s v="Chadstone"/>
    <x v="4"/>
    <n v="3148"/>
    <x v="0"/>
    <x v="11"/>
    <x v="6"/>
    <s v="Bruce Curran"/>
    <x v="30791"/>
  </r>
  <r>
    <x v="16"/>
    <x v="1"/>
    <x v="1"/>
    <s v="Chadstone"/>
    <x v="4"/>
    <n v="3148"/>
    <x v="0"/>
    <x v="11"/>
    <x v="6"/>
    <s v="Bruce Curran"/>
    <x v="227"/>
  </r>
  <r>
    <x v="16"/>
    <x v="1"/>
    <x v="1"/>
    <s v="Chadstone"/>
    <x v="4"/>
    <n v="3148"/>
    <x v="0"/>
    <x v="11"/>
    <x v="9"/>
    <s v="Elizabeth Gentry"/>
    <x v="3511"/>
  </r>
  <r>
    <x v="16"/>
    <x v="1"/>
    <x v="1"/>
    <s v="Chadstone"/>
    <x v="4"/>
    <n v="3148"/>
    <x v="0"/>
    <x v="11"/>
    <x v="0"/>
    <s v="Chester George"/>
    <x v="3000"/>
  </r>
  <r>
    <x v="16"/>
    <x v="1"/>
    <x v="1"/>
    <s v="Chadstone"/>
    <x v="4"/>
    <n v="3148"/>
    <x v="0"/>
    <x v="11"/>
    <x v="0"/>
    <s v="Chester George"/>
    <x v="202"/>
  </r>
  <r>
    <x v="16"/>
    <x v="1"/>
    <x v="1"/>
    <s v="Chadstone"/>
    <x v="4"/>
    <n v="3148"/>
    <x v="0"/>
    <x v="11"/>
    <x v="7"/>
    <s v="Ella Hickman"/>
    <x v="1590"/>
  </r>
  <r>
    <x v="16"/>
    <x v="1"/>
    <x v="1"/>
    <s v="Chadstone"/>
    <x v="4"/>
    <n v="3148"/>
    <x v="0"/>
    <x v="11"/>
    <x v="4"/>
    <s v="Maggie Mayer"/>
    <x v="6090"/>
  </r>
  <r>
    <x v="16"/>
    <x v="1"/>
    <x v="1"/>
    <s v="Chadstone"/>
    <x v="4"/>
    <n v="3148"/>
    <x v="0"/>
    <x v="11"/>
    <x v="0"/>
    <s v="Chester George"/>
    <x v="27157"/>
  </r>
  <r>
    <x v="16"/>
    <x v="1"/>
    <x v="1"/>
    <s v="Chadstone"/>
    <x v="4"/>
    <n v="3148"/>
    <x v="0"/>
    <x v="11"/>
    <x v="7"/>
    <s v="Ella Hickman"/>
    <x v="30792"/>
  </r>
  <r>
    <x v="16"/>
    <x v="1"/>
    <x v="1"/>
    <s v="Chadstone"/>
    <x v="4"/>
    <n v="3148"/>
    <x v="0"/>
    <x v="11"/>
    <x v="3"/>
    <s v="Chris Monroe"/>
    <x v="30793"/>
  </r>
  <r>
    <x v="16"/>
    <x v="1"/>
    <x v="1"/>
    <s v="Chadstone"/>
    <x v="4"/>
    <n v="3148"/>
    <x v="0"/>
    <x v="11"/>
    <x v="9"/>
    <s v="Elizabeth Gentry"/>
    <x v="30794"/>
  </r>
  <r>
    <x v="16"/>
    <x v="1"/>
    <x v="1"/>
    <s v="Chadstone"/>
    <x v="4"/>
    <n v="3148"/>
    <x v="0"/>
    <x v="11"/>
    <x v="8"/>
    <s v="Sara Ferrell"/>
    <x v="30795"/>
  </r>
  <r>
    <x v="16"/>
    <x v="1"/>
    <x v="1"/>
    <s v="Chadstone"/>
    <x v="4"/>
    <n v="3148"/>
    <x v="0"/>
    <x v="11"/>
    <x v="3"/>
    <s v="Chris Monroe"/>
    <x v="30796"/>
  </r>
  <r>
    <x v="16"/>
    <x v="1"/>
    <x v="1"/>
    <s v="Chadstone"/>
    <x v="4"/>
    <n v="3148"/>
    <x v="0"/>
    <x v="11"/>
    <x v="5"/>
    <s v="Richard Carr"/>
    <x v="6113"/>
  </r>
  <r>
    <x v="16"/>
    <x v="1"/>
    <x v="1"/>
    <s v="Chadstone"/>
    <x v="4"/>
    <n v="3148"/>
    <x v="0"/>
    <x v="11"/>
    <x v="0"/>
    <s v="Chester George"/>
    <x v="30797"/>
  </r>
  <r>
    <x v="16"/>
    <x v="1"/>
    <x v="1"/>
    <s v="Chadstone"/>
    <x v="4"/>
    <n v="3148"/>
    <x v="0"/>
    <x v="11"/>
    <x v="2"/>
    <s v="Amy Buchanan"/>
    <x v="30798"/>
  </r>
  <r>
    <x v="16"/>
    <x v="1"/>
    <x v="1"/>
    <s v="Chadstone"/>
    <x v="4"/>
    <n v="3148"/>
    <x v="0"/>
    <x v="11"/>
    <x v="2"/>
    <s v="Amy Buchanan"/>
    <x v="30799"/>
  </r>
  <r>
    <x v="16"/>
    <x v="1"/>
    <x v="1"/>
    <s v="Chadstone"/>
    <x v="4"/>
    <n v="3148"/>
    <x v="0"/>
    <x v="11"/>
    <x v="3"/>
    <s v="Chris Monroe"/>
    <x v="30800"/>
  </r>
  <r>
    <x v="16"/>
    <x v="1"/>
    <x v="1"/>
    <s v="Chadstone"/>
    <x v="4"/>
    <n v="3148"/>
    <x v="0"/>
    <x v="11"/>
    <x v="9"/>
    <s v="Elizabeth Gentry"/>
    <x v="30801"/>
  </r>
  <r>
    <x v="16"/>
    <x v="1"/>
    <x v="1"/>
    <s v="Chadstone"/>
    <x v="4"/>
    <n v="3148"/>
    <x v="0"/>
    <x v="11"/>
    <x v="0"/>
    <s v="Chester George"/>
    <x v="30802"/>
  </r>
  <r>
    <x v="16"/>
    <x v="1"/>
    <x v="1"/>
    <s v="Chadstone"/>
    <x v="4"/>
    <n v="3148"/>
    <x v="0"/>
    <x v="11"/>
    <x v="6"/>
    <s v="Bruce Curran"/>
    <x v="30803"/>
  </r>
  <r>
    <x v="16"/>
    <x v="1"/>
    <x v="1"/>
    <s v="Chadstone"/>
    <x v="4"/>
    <n v="3148"/>
    <x v="0"/>
    <x v="11"/>
    <x v="2"/>
    <s v="Amy Buchanan"/>
    <x v="30804"/>
  </r>
  <r>
    <x v="16"/>
    <x v="1"/>
    <x v="1"/>
    <s v="Chadstone"/>
    <x v="4"/>
    <n v="3148"/>
    <x v="0"/>
    <x v="11"/>
    <x v="8"/>
    <s v="Sara Ferrell"/>
    <x v="30805"/>
  </r>
  <r>
    <x v="16"/>
    <x v="1"/>
    <x v="1"/>
    <s v="Chadstone"/>
    <x v="4"/>
    <n v="3148"/>
    <x v="0"/>
    <x v="11"/>
    <x v="8"/>
    <s v="Sara Ferrell"/>
    <x v="30806"/>
  </r>
  <r>
    <x v="16"/>
    <x v="1"/>
    <x v="1"/>
    <s v="Chadstone"/>
    <x v="4"/>
    <n v="3148"/>
    <x v="0"/>
    <x v="11"/>
    <x v="6"/>
    <s v="Bruce Curran"/>
    <x v="30807"/>
  </r>
  <r>
    <x v="16"/>
    <x v="1"/>
    <x v="1"/>
    <s v="Chadstone"/>
    <x v="4"/>
    <n v="3148"/>
    <x v="0"/>
    <x v="11"/>
    <x v="2"/>
    <s v="Amy Buchanan"/>
    <x v="30808"/>
  </r>
  <r>
    <x v="16"/>
    <x v="1"/>
    <x v="1"/>
    <s v="Chadstone"/>
    <x v="4"/>
    <n v="3148"/>
    <x v="0"/>
    <x v="11"/>
    <x v="9"/>
    <s v="Elizabeth Gentry"/>
    <x v="30809"/>
  </r>
  <r>
    <x v="16"/>
    <x v="1"/>
    <x v="1"/>
    <s v="Chadstone"/>
    <x v="4"/>
    <n v="3148"/>
    <x v="0"/>
    <x v="11"/>
    <x v="9"/>
    <s v="Elizabeth Gentry"/>
    <x v="30810"/>
  </r>
  <r>
    <x v="16"/>
    <x v="1"/>
    <x v="1"/>
    <s v="Chadstone"/>
    <x v="4"/>
    <n v="3148"/>
    <x v="0"/>
    <x v="11"/>
    <x v="2"/>
    <s v="Amy Buchanan"/>
    <x v="1447"/>
  </r>
  <r>
    <x v="16"/>
    <x v="1"/>
    <x v="1"/>
    <s v="Chadstone"/>
    <x v="4"/>
    <n v="3148"/>
    <x v="0"/>
    <x v="11"/>
    <x v="2"/>
    <s v="Amy Buchanan"/>
    <x v="30811"/>
  </r>
  <r>
    <x v="16"/>
    <x v="1"/>
    <x v="1"/>
    <s v="Chadstone"/>
    <x v="4"/>
    <n v="3148"/>
    <x v="0"/>
    <x v="11"/>
    <x v="0"/>
    <s v="Chester George"/>
    <x v="30812"/>
  </r>
  <r>
    <x v="16"/>
    <x v="1"/>
    <x v="1"/>
    <s v="Chadstone"/>
    <x v="4"/>
    <n v="3148"/>
    <x v="0"/>
    <x v="11"/>
    <x v="2"/>
    <s v="Amy Buchanan"/>
    <x v="30813"/>
  </r>
  <r>
    <x v="16"/>
    <x v="1"/>
    <x v="1"/>
    <s v="Chadstone"/>
    <x v="4"/>
    <n v="3148"/>
    <x v="0"/>
    <x v="11"/>
    <x v="7"/>
    <s v="Ella Hickman"/>
    <x v="30814"/>
  </r>
  <r>
    <x v="16"/>
    <x v="1"/>
    <x v="1"/>
    <s v="Chadstone"/>
    <x v="4"/>
    <n v="3148"/>
    <x v="0"/>
    <x v="11"/>
    <x v="6"/>
    <s v="Bruce Curran"/>
    <x v="30815"/>
  </r>
  <r>
    <x v="16"/>
    <x v="1"/>
    <x v="1"/>
    <s v="Chadstone"/>
    <x v="4"/>
    <n v="3148"/>
    <x v="0"/>
    <x v="11"/>
    <x v="2"/>
    <s v="Amy Buchanan"/>
    <x v="30816"/>
  </r>
  <r>
    <x v="16"/>
    <x v="1"/>
    <x v="1"/>
    <s v="Chadstone"/>
    <x v="4"/>
    <n v="3148"/>
    <x v="0"/>
    <x v="11"/>
    <x v="5"/>
    <s v="Richard Carr"/>
    <x v="30817"/>
  </r>
  <r>
    <x v="16"/>
    <x v="1"/>
    <x v="1"/>
    <s v="Chadstone"/>
    <x v="4"/>
    <n v="3148"/>
    <x v="0"/>
    <x v="11"/>
    <x v="4"/>
    <s v="Maggie Mayer"/>
    <x v="30818"/>
  </r>
  <r>
    <x v="16"/>
    <x v="1"/>
    <x v="1"/>
    <s v="Chadstone"/>
    <x v="4"/>
    <n v="3148"/>
    <x v="0"/>
    <x v="11"/>
    <x v="2"/>
    <s v="Amy Buchanan"/>
    <x v="30819"/>
  </r>
  <r>
    <x v="16"/>
    <x v="1"/>
    <x v="1"/>
    <s v="Chadstone"/>
    <x v="4"/>
    <n v="3148"/>
    <x v="0"/>
    <x v="11"/>
    <x v="3"/>
    <s v="Chris Monroe"/>
    <x v="30820"/>
  </r>
  <r>
    <x v="16"/>
    <x v="1"/>
    <x v="1"/>
    <s v="Chadstone"/>
    <x v="4"/>
    <n v="3148"/>
    <x v="0"/>
    <x v="11"/>
    <x v="9"/>
    <s v="Elizabeth Gentry"/>
    <x v="30821"/>
  </r>
  <r>
    <x v="16"/>
    <x v="1"/>
    <x v="1"/>
    <s v="Chadstone"/>
    <x v="4"/>
    <n v="3148"/>
    <x v="0"/>
    <x v="11"/>
    <x v="5"/>
    <s v="Richard Carr"/>
    <x v="30822"/>
  </r>
  <r>
    <x v="16"/>
    <x v="1"/>
    <x v="1"/>
    <s v="Chadstone"/>
    <x v="4"/>
    <n v="3148"/>
    <x v="0"/>
    <x v="11"/>
    <x v="1"/>
    <s v="Howard Wright"/>
    <x v="30823"/>
  </r>
  <r>
    <x v="16"/>
    <x v="1"/>
    <x v="1"/>
    <s v="Chadstone"/>
    <x v="4"/>
    <n v="3148"/>
    <x v="0"/>
    <x v="11"/>
    <x v="1"/>
    <s v="Howard Wright"/>
    <x v="30824"/>
  </r>
  <r>
    <x v="16"/>
    <x v="1"/>
    <x v="1"/>
    <s v="Chadstone"/>
    <x v="4"/>
    <n v="3148"/>
    <x v="0"/>
    <x v="11"/>
    <x v="0"/>
    <s v="Chester George"/>
    <x v="30825"/>
  </r>
  <r>
    <x v="16"/>
    <x v="1"/>
    <x v="1"/>
    <s v="Chadstone"/>
    <x v="4"/>
    <n v="3148"/>
    <x v="0"/>
    <x v="11"/>
    <x v="9"/>
    <s v="Elizabeth Gentry"/>
    <x v="30826"/>
  </r>
  <r>
    <x v="16"/>
    <x v="1"/>
    <x v="1"/>
    <s v="Chadstone"/>
    <x v="4"/>
    <n v="3148"/>
    <x v="0"/>
    <x v="11"/>
    <x v="1"/>
    <s v="Howard Wright"/>
    <x v="30827"/>
  </r>
  <r>
    <x v="16"/>
    <x v="1"/>
    <x v="1"/>
    <s v="Chadstone"/>
    <x v="4"/>
    <n v="3148"/>
    <x v="0"/>
    <x v="11"/>
    <x v="5"/>
    <s v="Richard Carr"/>
    <x v="30828"/>
  </r>
  <r>
    <x v="16"/>
    <x v="1"/>
    <x v="1"/>
    <s v="Chadstone"/>
    <x v="4"/>
    <n v="3148"/>
    <x v="0"/>
    <x v="11"/>
    <x v="8"/>
    <s v="Sara Ferrell"/>
    <x v="30829"/>
  </r>
  <r>
    <x v="16"/>
    <x v="1"/>
    <x v="1"/>
    <s v="Chadstone"/>
    <x v="4"/>
    <n v="3148"/>
    <x v="0"/>
    <x v="11"/>
    <x v="6"/>
    <s v="Bruce Curran"/>
    <x v="30830"/>
  </r>
  <r>
    <x v="16"/>
    <x v="1"/>
    <x v="1"/>
    <s v="Chadstone"/>
    <x v="4"/>
    <n v="3148"/>
    <x v="0"/>
    <x v="11"/>
    <x v="0"/>
    <s v="Chester George"/>
    <x v="30831"/>
  </r>
  <r>
    <x v="16"/>
    <x v="1"/>
    <x v="1"/>
    <s v="Chadstone"/>
    <x v="4"/>
    <n v="3148"/>
    <x v="0"/>
    <x v="11"/>
    <x v="4"/>
    <s v="Maggie Mayer"/>
    <x v="30832"/>
  </r>
  <r>
    <x v="16"/>
    <x v="1"/>
    <x v="1"/>
    <s v="Chadstone"/>
    <x v="4"/>
    <n v="3148"/>
    <x v="0"/>
    <x v="11"/>
    <x v="6"/>
    <s v="Bruce Curran"/>
    <x v="30833"/>
  </r>
  <r>
    <x v="16"/>
    <x v="1"/>
    <x v="1"/>
    <s v="North Lakes"/>
    <x v="2"/>
    <n v="4509"/>
    <x v="0"/>
    <x v="19"/>
    <x v="9"/>
    <s v="Elizabeth Gentry"/>
    <x v="30834"/>
  </r>
  <r>
    <x v="16"/>
    <x v="1"/>
    <x v="1"/>
    <s v="North Lakes"/>
    <x v="2"/>
    <n v="4509"/>
    <x v="0"/>
    <x v="19"/>
    <x v="0"/>
    <s v="Chester George"/>
    <x v="310"/>
  </r>
  <r>
    <x v="16"/>
    <x v="1"/>
    <x v="1"/>
    <s v="North Lakes"/>
    <x v="2"/>
    <n v="4509"/>
    <x v="0"/>
    <x v="19"/>
    <x v="0"/>
    <s v="Chester George"/>
    <x v="67"/>
  </r>
  <r>
    <x v="16"/>
    <x v="1"/>
    <x v="1"/>
    <s v="North Lakes"/>
    <x v="2"/>
    <n v="4509"/>
    <x v="0"/>
    <x v="19"/>
    <x v="7"/>
    <s v="Ella Hickman"/>
    <x v="369"/>
  </r>
  <r>
    <x v="16"/>
    <x v="1"/>
    <x v="1"/>
    <s v="North Lakes"/>
    <x v="2"/>
    <n v="4509"/>
    <x v="0"/>
    <x v="19"/>
    <x v="9"/>
    <s v="Elizabeth Gentry"/>
    <x v="30835"/>
  </r>
  <r>
    <x v="16"/>
    <x v="1"/>
    <x v="1"/>
    <s v="North Lakes"/>
    <x v="2"/>
    <n v="4509"/>
    <x v="0"/>
    <x v="19"/>
    <x v="2"/>
    <s v="Amy Buchanan"/>
    <x v="751"/>
  </r>
  <r>
    <x v="16"/>
    <x v="1"/>
    <x v="1"/>
    <s v="North Lakes"/>
    <x v="2"/>
    <n v="4509"/>
    <x v="0"/>
    <x v="19"/>
    <x v="4"/>
    <s v="Maggie Mayer"/>
    <x v="1384"/>
  </r>
  <r>
    <x v="16"/>
    <x v="1"/>
    <x v="1"/>
    <s v="North Lakes"/>
    <x v="2"/>
    <n v="4509"/>
    <x v="0"/>
    <x v="19"/>
    <x v="2"/>
    <s v="Amy Buchanan"/>
    <x v="67"/>
  </r>
  <r>
    <x v="16"/>
    <x v="1"/>
    <x v="1"/>
    <s v="North Lakes"/>
    <x v="2"/>
    <n v="4509"/>
    <x v="0"/>
    <x v="19"/>
    <x v="9"/>
    <s v="Elizabeth Gentry"/>
    <x v="25831"/>
  </r>
  <r>
    <x v="16"/>
    <x v="1"/>
    <x v="1"/>
    <s v="North Lakes"/>
    <x v="2"/>
    <n v="4509"/>
    <x v="0"/>
    <x v="19"/>
    <x v="6"/>
    <s v="Bruce Curran"/>
    <x v="3116"/>
  </r>
  <r>
    <x v="16"/>
    <x v="1"/>
    <x v="1"/>
    <s v="North Lakes"/>
    <x v="2"/>
    <n v="4509"/>
    <x v="0"/>
    <x v="19"/>
    <x v="8"/>
    <s v="Sara Ferrell"/>
    <x v="545"/>
  </r>
  <r>
    <x v="16"/>
    <x v="1"/>
    <x v="1"/>
    <s v="North Lakes"/>
    <x v="2"/>
    <n v="4509"/>
    <x v="0"/>
    <x v="19"/>
    <x v="4"/>
    <s v="Maggie Mayer"/>
    <x v="224"/>
  </r>
  <r>
    <x v="16"/>
    <x v="1"/>
    <x v="1"/>
    <s v="North Lakes"/>
    <x v="2"/>
    <n v="4509"/>
    <x v="0"/>
    <x v="19"/>
    <x v="9"/>
    <s v="Elizabeth Gentry"/>
    <x v="224"/>
  </r>
  <r>
    <x v="16"/>
    <x v="1"/>
    <x v="1"/>
    <s v="North Lakes"/>
    <x v="2"/>
    <n v="4509"/>
    <x v="0"/>
    <x v="19"/>
    <x v="6"/>
    <s v="Bruce Curran"/>
    <x v="69"/>
  </r>
  <r>
    <x v="16"/>
    <x v="1"/>
    <x v="1"/>
    <s v="North Lakes"/>
    <x v="2"/>
    <n v="4509"/>
    <x v="0"/>
    <x v="19"/>
    <x v="0"/>
    <s v="Chester George"/>
    <x v="3511"/>
  </r>
  <r>
    <x v="16"/>
    <x v="1"/>
    <x v="1"/>
    <s v="North Lakes"/>
    <x v="2"/>
    <n v="4509"/>
    <x v="0"/>
    <x v="19"/>
    <x v="6"/>
    <s v="Bruce Curran"/>
    <x v="227"/>
  </r>
  <r>
    <x v="16"/>
    <x v="1"/>
    <x v="1"/>
    <s v="North Lakes"/>
    <x v="2"/>
    <n v="4509"/>
    <x v="0"/>
    <x v="19"/>
    <x v="4"/>
    <s v="Maggie Mayer"/>
    <x v="401"/>
  </r>
  <r>
    <x v="16"/>
    <x v="1"/>
    <x v="1"/>
    <s v="North Lakes"/>
    <x v="2"/>
    <n v="4509"/>
    <x v="0"/>
    <x v="19"/>
    <x v="3"/>
    <s v="Chris Monroe"/>
    <x v="73"/>
  </r>
  <r>
    <x v="16"/>
    <x v="1"/>
    <x v="1"/>
    <s v="North Lakes"/>
    <x v="2"/>
    <n v="4509"/>
    <x v="0"/>
    <x v="19"/>
    <x v="0"/>
    <s v="Chester George"/>
    <x v="5422"/>
  </r>
  <r>
    <x v="16"/>
    <x v="1"/>
    <x v="1"/>
    <s v="North Lakes"/>
    <x v="2"/>
    <n v="4509"/>
    <x v="0"/>
    <x v="19"/>
    <x v="2"/>
    <s v="Amy Buchanan"/>
    <x v="571"/>
  </r>
  <r>
    <x v="16"/>
    <x v="1"/>
    <x v="1"/>
    <s v="North Lakes"/>
    <x v="2"/>
    <n v="4509"/>
    <x v="0"/>
    <x v="19"/>
    <x v="6"/>
    <s v="Bruce Curran"/>
    <x v="1247"/>
  </r>
  <r>
    <x v="16"/>
    <x v="1"/>
    <x v="1"/>
    <s v="North Lakes"/>
    <x v="2"/>
    <n v="4509"/>
    <x v="0"/>
    <x v="19"/>
    <x v="2"/>
    <s v="Amy Buchanan"/>
    <x v="30836"/>
  </r>
  <r>
    <x v="16"/>
    <x v="1"/>
    <x v="1"/>
    <s v="North Lakes"/>
    <x v="2"/>
    <n v="4509"/>
    <x v="0"/>
    <x v="19"/>
    <x v="9"/>
    <s v="Elizabeth Gentry"/>
    <x v="30837"/>
  </r>
  <r>
    <x v="16"/>
    <x v="1"/>
    <x v="1"/>
    <s v="North Lakes"/>
    <x v="2"/>
    <n v="4509"/>
    <x v="0"/>
    <x v="19"/>
    <x v="3"/>
    <s v="Chris Monroe"/>
    <x v="30838"/>
  </r>
  <r>
    <x v="16"/>
    <x v="1"/>
    <x v="1"/>
    <s v="North Lakes"/>
    <x v="2"/>
    <n v="4509"/>
    <x v="0"/>
    <x v="19"/>
    <x v="0"/>
    <s v="Chester George"/>
    <x v="30839"/>
  </r>
  <r>
    <x v="16"/>
    <x v="1"/>
    <x v="1"/>
    <s v="North Lakes"/>
    <x v="2"/>
    <n v="4509"/>
    <x v="0"/>
    <x v="19"/>
    <x v="6"/>
    <s v="Bruce Curran"/>
    <x v="30840"/>
  </r>
  <r>
    <x v="16"/>
    <x v="1"/>
    <x v="1"/>
    <s v="North Lakes"/>
    <x v="2"/>
    <n v="4509"/>
    <x v="0"/>
    <x v="19"/>
    <x v="2"/>
    <s v="Amy Buchanan"/>
    <x v="5565"/>
  </r>
  <r>
    <x v="16"/>
    <x v="1"/>
    <x v="1"/>
    <s v="North Lakes"/>
    <x v="2"/>
    <n v="4509"/>
    <x v="0"/>
    <x v="19"/>
    <x v="5"/>
    <s v="Richard Carr"/>
    <x v="18573"/>
  </r>
  <r>
    <x v="16"/>
    <x v="1"/>
    <x v="1"/>
    <s v="North Lakes"/>
    <x v="2"/>
    <n v="4509"/>
    <x v="0"/>
    <x v="19"/>
    <x v="3"/>
    <s v="Chris Monroe"/>
    <x v="30841"/>
  </r>
  <r>
    <x v="16"/>
    <x v="1"/>
    <x v="1"/>
    <s v="North Lakes"/>
    <x v="2"/>
    <n v="4509"/>
    <x v="0"/>
    <x v="19"/>
    <x v="6"/>
    <s v="Bruce Curran"/>
    <x v="8094"/>
  </r>
  <r>
    <x v="16"/>
    <x v="1"/>
    <x v="1"/>
    <s v="North Lakes"/>
    <x v="2"/>
    <n v="4509"/>
    <x v="0"/>
    <x v="19"/>
    <x v="2"/>
    <s v="Amy Buchanan"/>
    <x v="8165"/>
  </r>
  <r>
    <x v="16"/>
    <x v="1"/>
    <x v="1"/>
    <s v="North Lakes"/>
    <x v="2"/>
    <n v="4509"/>
    <x v="0"/>
    <x v="19"/>
    <x v="2"/>
    <s v="Amy Buchanan"/>
    <x v="30842"/>
  </r>
  <r>
    <x v="16"/>
    <x v="1"/>
    <x v="1"/>
    <s v="North Lakes"/>
    <x v="2"/>
    <n v="4509"/>
    <x v="0"/>
    <x v="19"/>
    <x v="4"/>
    <s v="Maggie Mayer"/>
    <x v="30843"/>
  </r>
  <r>
    <x v="16"/>
    <x v="1"/>
    <x v="1"/>
    <s v="North Lakes"/>
    <x v="2"/>
    <n v="4509"/>
    <x v="0"/>
    <x v="19"/>
    <x v="9"/>
    <s v="Elizabeth Gentry"/>
    <x v="30844"/>
  </r>
  <r>
    <x v="16"/>
    <x v="1"/>
    <x v="1"/>
    <s v="North Lakes"/>
    <x v="2"/>
    <n v="4509"/>
    <x v="0"/>
    <x v="19"/>
    <x v="2"/>
    <s v="Amy Buchanan"/>
    <x v="30845"/>
  </r>
  <r>
    <x v="16"/>
    <x v="1"/>
    <x v="1"/>
    <s v="North Lakes"/>
    <x v="2"/>
    <n v="4509"/>
    <x v="0"/>
    <x v="19"/>
    <x v="4"/>
    <s v="Maggie Mayer"/>
    <x v="30846"/>
  </r>
  <r>
    <x v="16"/>
    <x v="1"/>
    <x v="1"/>
    <s v="North Lakes"/>
    <x v="2"/>
    <n v="4509"/>
    <x v="0"/>
    <x v="19"/>
    <x v="2"/>
    <s v="Amy Buchanan"/>
    <x v="30847"/>
  </r>
  <r>
    <x v="16"/>
    <x v="1"/>
    <x v="1"/>
    <s v="North Lakes"/>
    <x v="2"/>
    <n v="4509"/>
    <x v="0"/>
    <x v="19"/>
    <x v="0"/>
    <s v="Chester George"/>
    <x v="28604"/>
  </r>
  <r>
    <x v="16"/>
    <x v="1"/>
    <x v="1"/>
    <s v="North Lakes"/>
    <x v="2"/>
    <n v="4509"/>
    <x v="0"/>
    <x v="19"/>
    <x v="9"/>
    <s v="Elizabeth Gentry"/>
    <x v="30848"/>
  </r>
  <r>
    <x v="16"/>
    <x v="1"/>
    <x v="1"/>
    <s v="North Lakes"/>
    <x v="2"/>
    <n v="4509"/>
    <x v="0"/>
    <x v="19"/>
    <x v="6"/>
    <s v="Bruce Curran"/>
    <x v="30849"/>
  </r>
  <r>
    <x v="16"/>
    <x v="1"/>
    <x v="1"/>
    <s v="North Lakes"/>
    <x v="2"/>
    <n v="4509"/>
    <x v="0"/>
    <x v="19"/>
    <x v="1"/>
    <s v="Howard Wright"/>
    <x v="27325"/>
  </r>
  <r>
    <x v="16"/>
    <x v="1"/>
    <x v="1"/>
    <s v="North Lakes"/>
    <x v="2"/>
    <n v="4509"/>
    <x v="0"/>
    <x v="19"/>
    <x v="1"/>
    <s v="Howard Wright"/>
    <x v="30850"/>
  </r>
  <r>
    <x v="16"/>
    <x v="1"/>
    <x v="1"/>
    <s v="North Lakes"/>
    <x v="2"/>
    <n v="4509"/>
    <x v="0"/>
    <x v="19"/>
    <x v="5"/>
    <s v="Richard Carr"/>
    <x v="30851"/>
  </r>
  <r>
    <x v="16"/>
    <x v="1"/>
    <x v="1"/>
    <s v="North Lakes"/>
    <x v="2"/>
    <n v="4509"/>
    <x v="0"/>
    <x v="19"/>
    <x v="5"/>
    <s v="Richard Carr"/>
    <x v="30852"/>
  </r>
  <r>
    <x v="16"/>
    <x v="1"/>
    <x v="1"/>
    <s v="North Lakes"/>
    <x v="2"/>
    <n v="4509"/>
    <x v="0"/>
    <x v="19"/>
    <x v="2"/>
    <s v="Amy Buchanan"/>
    <x v="30853"/>
  </r>
  <r>
    <x v="16"/>
    <x v="1"/>
    <x v="1"/>
    <s v="North Lakes"/>
    <x v="2"/>
    <n v="4509"/>
    <x v="0"/>
    <x v="19"/>
    <x v="1"/>
    <s v="Howard Wright"/>
    <x v="30854"/>
  </r>
  <r>
    <x v="16"/>
    <x v="1"/>
    <x v="1"/>
    <s v="North Lakes"/>
    <x v="2"/>
    <n v="4509"/>
    <x v="0"/>
    <x v="19"/>
    <x v="0"/>
    <s v="Chester George"/>
    <x v="30855"/>
  </r>
  <r>
    <x v="16"/>
    <x v="1"/>
    <x v="1"/>
    <s v="North Lakes"/>
    <x v="2"/>
    <n v="4509"/>
    <x v="0"/>
    <x v="19"/>
    <x v="9"/>
    <s v="Elizabeth Gentry"/>
    <x v="30856"/>
  </r>
  <r>
    <x v="16"/>
    <x v="1"/>
    <x v="1"/>
    <s v="North Lakes"/>
    <x v="2"/>
    <n v="4509"/>
    <x v="0"/>
    <x v="19"/>
    <x v="7"/>
    <s v="Ella Hickman"/>
    <x v="30857"/>
  </r>
  <r>
    <x v="16"/>
    <x v="1"/>
    <x v="1"/>
    <s v="North Lakes"/>
    <x v="2"/>
    <n v="4509"/>
    <x v="0"/>
    <x v="19"/>
    <x v="8"/>
    <s v="Sara Ferrell"/>
    <x v="30858"/>
  </r>
  <r>
    <x v="16"/>
    <x v="1"/>
    <x v="1"/>
    <s v="North Lakes"/>
    <x v="2"/>
    <n v="4509"/>
    <x v="0"/>
    <x v="19"/>
    <x v="5"/>
    <s v="Richard Carr"/>
    <x v="30859"/>
  </r>
  <r>
    <x v="16"/>
    <x v="1"/>
    <x v="1"/>
    <s v="North Lakes"/>
    <x v="2"/>
    <n v="4509"/>
    <x v="0"/>
    <x v="19"/>
    <x v="3"/>
    <s v="Chris Monroe"/>
    <x v="30860"/>
  </r>
  <r>
    <x v="16"/>
    <x v="1"/>
    <x v="1"/>
    <s v="North Lakes"/>
    <x v="2"/>
    <n v="4509"/>
    <x v="0"/>
    <x v="19"/>
    <x v="4"/>
    <s v="Maggie Mayer"/>
    <x v="30861"/>
  </r>
  <r>
    <x v="16"/>
    <x v="1"/>
    <x v="1"/>
    <s v="North Lakes"/>
    <x v="2"/>
    <n v="4509"/>
    <x v="0"/>
    <x v="19"/>
    <x v="6"/>
    <s v="Bruce Curran"/>
    <x v="30862"/>
  </r>
  <r>
    <x v="16"/>
    <x v="1"/>
    <x v="1"/>
    <s v="North Lakes"/>
    <x v="2"/>
    <n v="4509"/>
    <x v="0"/>
    <x v="19"/>
    <x v="0"/>
    <s v="Chester George"/>
    <x v="30863"/>
  </r>
  <r>
    <x v="16"/>
    <x v="1"/>
    <x v="1"/>
    <s v="Altona"/>
    <x v="4"/>
    <n v="3018"/>
    <x v="0"/>
    <x v="6"/>
    <x v="2"/>
    <s v="Amy Buchanan"/>
    <x v="1985"/>
  </r>
  <r>
    <x v="16"/>
    <x v="1"/>
    <x v="1"/>
    <s v="Altona"/>
    <x v="4"/>
    <n v="3018"/>
    <x v="0"/>
    <x v="6"/>
    <x v="7"/>
    <s v="Ella Hickman"/>
    <x v="30864"/>
  </r>
  <r>
    <x v="16"/>
    <x v="1"/>
    <x v="1"/>
    <s v="Altona"/>
    <x v="4"/>
    <n v="3018"/>
    <x v="0"/>
    <x v="6"/>
    <x v="9"/>
    <s v="Elizabeth Gentry"/>
    <x v="135"/>
  </r>
  <r>
    <x v="16"/>
    <x v="1"/>
    <x v="1"/>
    <s v="Altona"/>
    <x v="4"/>
    <n v="3018"/>
    <x v="0"/>
    <x v="6"/>
    <x v="0"/>
    <s v="Chester George"/>
    <x v="369"/>
  </r>
  <r>
    <x v="16"/>
    <x v="1"/>
    <x v="1"/>
    <s v="Altona"/>
    <x v="4"/>
    <n v="3018"/>
    <x v="0"/>
    <x v="6"/>
    <x v="9"/>
    <s v="Elizabeth Gentry"/>
    <x v="369"/>
  </r>
  <r>
    <x v="16"/>
    <x v="1"/>
    <x v="1"/>
    <s v="Altona"/>
    <x v="4"/>
    <n v="3018"/>
    <x v="0"/>
    <x v="6"/>
    <x v="9"/>
    <s v="Elizabeth Gentry"/>
    <x v="30865"/>
  </r>
  <r>
    <x v="16"/>
    <x v="1"/>
    <x v="1"/>
    <s v="Altona"/>
    <x v="4"/>
    <n v="3018"/>
    <x v="0"/>
    <x v="6"/>
    <x v="6"/>
    <s v="Bruce Curran"/>
    <x v="15164"/>
  </r>
  <r>
    <x v="16"/>
    <x v="1"/>
    <x v="1"/>
    <s v="Altona"/>
    <x v="4"/>
    <n v="3018"/>
    <x v="0"/>
    <x v="6"/>
    <x v="1"/>
    <s v="Howard Wright"/>
    <x v="1659"/>
  </r>
  <r>
    <x v="16"/>
    <x v="1"/>
    <x v="1"/>
    <s v="Altona"/>
    <x v="4"/>
    <n v="3018"/>
    <x v="0"/>
    <x v="6"/>
    <x v="8"/>
    <s v="Sara Ferrell"/>
    <x v="137"/>
  </r>
  <r>
    <x v="16"/>
    <x v="1"/>
    <x v="1"/>
    <s v="Altona"/>
    <x v="4"/>
    <n v="3018"/>
    <x v="0"/>
    <x v="6"/>
    <x v="8"/>
    <s v="Sara Ferrell"/>
    <x v="422"/>
  </r>
  <r>
    <x v="16"/>
    <x v="1"/>
    <x v="1"/>
    <s v="Altona"/>
    <x v="4"/>
    <n v="3018"/>
    <x v="0"/>
    <x v="6"/>
    <x v="2"/>
    <s v="Amy Buchanan"/>
    <x v="683"/>
  </r>
  <r>
    <x v="16"/>
    <x v="1"/>
    <x v="1"/>
    <s v="Altona"/>
    <x v="4"/>
    <n v="3018"/>
    <x v="0"/>
    <x v="6"/>
    <x v="4"/>
    <s v="Maggie Mayer"/>
    <x v="20240"/>
  </r>
  <r>
    <x v="16"/>
    <x v="1"/>
    <x v="1"/>
    <s v="Altona"/>
    <x v="4"/>
    <n v="3018"/>
    <x v="0"/>
    <x v="6"/>
    <x v="9"/>
    <s v="Elizabeth Gentry"/>
    <x v="30866"/>
  </r>
  <r>
    <x v="16"/>
    <x v="1"/>
    <x v="1"/>
    <s v="Altona"/>
    <x v="4"/>
    <n v="3018"/>
    <x v="0"/>
    <x v="6"/>
    <x v="0"/>
    <s v="Chester George"/>
    <x v="1586"/>
  </r>
  <r>
    <x v="16"/>
    <x v="1"/>
    <x v="1"/>
    <s v="Altona"/>
    <x v="4"/>
    <n v="3018"/>
    <x v="0"/>
    <x v="6"/>
    <x v="8"/>
    <s v="Sara Ferrell"/>
    <x v="68"/>
  </r>
  <r>
    <x v="16"/>
    <x v="1"/>
    <x v="1"/>
    <s v="Altona"/>
    <x v="4"/>
    <n v="3018"/>
    <x v="0"/>
    <x v="6"/>
    <x v="6"/>
    <s v="Bruce Curran"/>
    <x v="24871"/>
  </r>
  <r>
    <x v="16"/>
    <x v="1"/>
    <x v="1"/>
    <s v="Altona"/>
    <x v="4"/>
    <n v="3018"/>
    <x v="0"/>
    <x v="6"/>
    <x v="9"/>
    <s v="Elizabeth Gentry"/>
    <x v="12435"/>
  </r>
  <r>
    <x v="16"/>
    <x v="1"/>
    <x v="1"/>
    <s v="Altona"/>
    <x v="4"/>
    <n v="3018"/>
    <x v="0"/>
    <x v="6"/>
    <x v="0"/>
    <s v="Chester George"/>
    <x v="2887"/>
  </r>
  <r>
    <x v="16"/>
    <x v="1"/>
    <x v="1"/>
    <s v="Altona"/>
    <x v="4"/>
    <n v="3018"/>
    <x v="0"/>
    <x v="6"/>
    <x v="2"/>
    <s v="Amy Buchanan"/>
    <x v="681"/>
  </r>
  <r>
    <x v="16"/>
    <x v="1"/>
    <x v="1"/>
    <s v="Altona"/>
    <x v="4"/>
    <n v="3018"/>
    <x v="0"/>
    <x v="6"/>
    <x v="3"/>
    <s v="Chris Monroe"/>
    <x v="30867"/>
  </r>
  <r>
    <x v="16"/>
    <x v="1"/>
    <x v="1"/>
    <s v="Altona"/>
    <x v="4"/>
    <n v="3018"/>
    <x v="0"/>
    <x v="6"/>
    <x v="9"/>
    <s v="Elizabeth Gentry"/>
    <x v="17193"/>
  </r>
  <r>
    <x v="16"/>
    <x v="1"/>
    <x v="1"/>
    <s v="Altona"/>
    <x v="4"/>
    <n v="3018"/>
    <x v="0"/>
    <x v="6"/>
    <x v="3"/>
    <s v="Chris Monroe"/>
    <x v="30868"/>
  </r>
  <r>
    <x v="16"/>
    <x v="1"/>
    <x v="1"/>
    <s v="Altona"/>
    <x v="4"/>
    <n v="3018"/>
    <x v="0"/>
    <x v="6"/>
    <x v="6"/>
    <s v="Bruce Curran"/>
    <x v="459"/>
  </r>
  <r>
    <x v="16"/>
    <x v="1"/>
    <x v="1"/>
    <s v="Altona"/>
    <x v="4"/>
    <n v="3018"/>
    <x v="0"/>
    <x v="6"/>
    <x v="5"/>
    <s v="Richard Carr"/>
    <x v="1543"/>
  </r>
  <r>
    <x v="16"/>
    <x v="1"/>
    <x v="1"/>
    <s v="Altona"/>
    <x v="4"/>
    <n v="3018"/>
    <x v="0"/>
    <x v="6"/>
    <x v="3"/>
    <s v="Chris Monroe"/>
    <x v="30869"/>
  </r>
  <r>
    <x v="16"/>
    <x v="1"/>
    <x v="1"/>
    <s v="Altona"/>
    <x v="4"/>
    <n v="3018"/>
    <x v="0"/>
    <x v="6"/>
    <x v="9"/>
    <s v="Elizabeth Gentry"/>
    <x v="612"/>
  </r>
  <r>
    <x v="16"/>
    <x v="1"/>
    <x v="1"/>
    <s v="Altona"/>
    <x v="4"/>
    <n v="3018"/>
    <x v="0"/>
    <x v="6"/>
    <x v="8"/>
    <s v="Sara Ferrell"/>
    <x v="30870"/>
  </r>
  <r>
    <x v="16"/>
    <x v="1"/>
    <x v="1"/>
    <s v="Altona"/>
    <x v="4"/>
    <n v="3018"/>
    <x v="0"/>
    <x v="6"/>
    <x v="2"/>
    <s v="Amy Buchanan"/>
    <x v="16489"/>
  </r>
  <r>
    <x v="16"/>
    <x v="1"/>
    <x v="1"/>
    <s v="Altona"/>
    <x v="4"/>
    <n v="3018"/>
    <x v="0"/>
    <x v="6"/>
    <x v="0"/>
    <s v="Chester George"/>
    <x v="8831"/>
  </r>
  <r>
    <x v="16"/>
    <x v="1"/>
    <x v="1"/>
    <s v="Altona"/>
    <x v="4"/>
    <n v="3018"/>
    <x v="0"/>
    <x v="6"/>
    <x v="2"/>
    <s v="Amy Buchanan"/>
    <x v="30871"/>
  </r>
  <r>
    <x v="16"/>
    <x v="1"/>
    <x v="1"/>
    <s v="Altona"/>
    <x v="4"/>
    <n v="3018"/>
    <x v="0"/>
    <x v="6"/>
    <x v="2"/>
    <s v="Amy Buchanan"/>
    <x v="30872"/>
  </r>
  <r>
    <x v="16"/>
    <x v="1"/>
    <x v="1"/>
    <s v="Altona"/>
    <x v="4"/>
    <n v="3018"/>
    <x v="0"/>
    <x v="6"/>
    <x v="6"/>
    <s v="Bruce Curran"/>
    <x v="30873"/>
  </r>
  <r>
    <x v="16"/>
    <x v="1"/>
    <x v="1"/>
    <s v="Altona"/>
    <x v="4"/>
    <n v="3018"/>
    <x v="0"/>
    <x v="6"/>
    <x v="2"/>
    <s v="Amy Buchanan"/>
    <x v="15741"/>
  </r>
  <r>
    <x v="16"/>
    <x v="1"/>
    <x v="1"/>
    <s v="Altona"/>
    <x v="4"/>
    <n v="3018"/>
    <x v="0"/>
    <x v="6"/>
    <x v="6"/>
    <s v="Bruce Curran"/>
    <x v="30874"/>
  </r>
  <r>
    <x v="16"/>
    <x v="1"/>
    <x v="1"/>
    <s v="Altona"/>
    <x v="4"/>
    <n v="3018"/>
    <x v="0"/>
    <x v="6"/>
    <x v="2"/>
    <s v="Amy Buchanan"/>
    <x v="30875"/>
  </r>
  <r>
    <x v="16"/>
    <x v="1"/>
    <x v="1"/>
    <s v="Altona"/>
    <x v="4"/>
    <n v="3018"/>
    <x v="0"/>
    <x v="6"/>
    <x v="6"/>
    <s v="Bruce Curran"/>
    <x v="30876"/>
  </r>
  <r>
    <x v="16"/>
    <x v="1"/>
    <x v="1"/>
    <s v="Altona"/>
    <x v="4"/>
    <n v="3018"/>
    <x v="0"/>
    <x v="6"/>
    <x v="2"/>
    <s v="Amy Buchanan"/>
    <x v="30877"/>
  </r>
  <r>
    <x v="16"/>
    <x v="1"/>
    <x v="1"/>
    <s v="Altona"/>
    <x v="4"/>
    <n v="3018"/>
    <x v="0"/>
    <x v="6"/>
    <x v="9"/>
    <s v="Elizabeth Gentry"/>
    <x v="30878"/>
  </r>
  <r>
    <x v="16"/>
    <x v="1"/>
    <x v="1"/>
    <s v="Altona"/>
    <x v="4"/>
    <n v="3018"/>
    <x v="0"/>
    <x v="6"/>
    <x v="7"/>
    <s v="Ella Hickman"/>
    <x v="30879"/>
  </r>
  <r>
    <x v="16"/>
    <x v="1"/>
    <x v="1"/>
    <s v="Altona"/>
    <x v="4"/>
    <n v="3018"/>
    <x v="0"/>
    <x v="6"/>
    <x v="0"/>
    <s v="Chester George"/>
    <x v="30880"/>
  </r>
  <r>
    <x v="16"/>
    <x v="1"/>
    <x v="1"/>
    <s v="Altona"/>
    <x v="4"/>
    <n v="3018"/>
    <x v="0"/>
    <x v="6"/>
    <x v="5"/>
    <s v="Richard Carr"/>
    <x v="30881"/>
  </r>
  <r>
    <x v="16"/>
    <x v="1"/>
    <x v="1"/>
    <s v="Altona"/>
    <x v="4"/>
    <n v="3018"/>
    <x v="0"/>
    <x v="6"/>
    <x v="9"/>
    <s v="Elizabeth Gentry"/>
    <x v="30882"/>
  </r>
  <r>
    <x v="16"/>
    <x v="1"/>
    <x v="1"/>
    <s v="Altona"/>
    <x v="4"/>
    <n v="3018"/>
    <x v="0"/>
    <x v="6"/>
    <x v="1"/>
    <s v="Howard Wright"/>
    <x v="30883"/>
  </r>
  <r>
    <x v="16"/>
    <x v="1"/>
    <x v="1"/>
    <s v="Altona"/>
    <x v="4"/>
    <n v="3018"/>
    <x v="0"/>
    <x v="6"/>
    <x v="4"/>
    <s v="Maggie Mayer"/>
    <x v="30884"/>
  </r>
  <r>
    <x v="16"/>
    <x v="1"/>
    <x v="1"/>
    <s v="Altona"/>
    <x v="4"/>
    <n v="3018"/>
    <x v="0"/>
    <x v="6"/>
    <x v="5"/>
    <s v="Richard Carr"/>
    <x v="30885"/>
  </r>
  <r>
    <x v="16"/>
    <x v="1"/>
    <x v="1"/>
    <s v="Altona"/>
    <x v="4"/>
    <n v="3018"/>
    <x v="0"/>
    <x v="6"/>
    <x v="4"/>
    <s v="Maggie Mayer"/>
    <x v="30886"/>
  </r>
  <r>
    <x v="16"/>
    <x v="1"/>
    <x v="1"/>
    <s v="Altona"/>
    <x v="4"/>
    <n v="3018"/>
    <x v="0"/>
    <x v="6"/>
    <x v="8"/>
    <s v="Sara Ferrell"/>
    <x v="30887"/>
  </r>
  <r>
    <x v="16"/>
    <x v="1"/>
    <x v="1"/>
    <s v="Altona"/>
    <x v="4"/>
    <n v="3018"/>
    <x v="0"/>
    <x v="6"/>
    <x v="1"/>
    <s v="Howard Wright"/>
    <x v="30888"/>
  </r>
  <r>
    <x v="16"/>
    <x v="1"/>
    <x v="1"/>
    <s v="Altona"/>
    <x v="4"/>
    <n v="3018"/>
    <x v="0"/>
    <x v="6"/>
    <x v="1"/>
    <s v="Howard Wright"/>
    <x v="30889"/>
  </r>
  <r>
    <x v="16"/>
    <x v="1"/>
    <x v="1"/>
    <s v="Altona"/>
    <x v="4"/>
    <n v="3018"/>
    <x v="0"/>
    <x v="6"/>
    <x v="0"/>
    <s v="Chester George"/>
    <x v="30890"/>
  </r>
  <r>
    <x v="16"/>
    <x v="1"/>
    <x v="1"/>
    <s v="Altona"/>
    <x v="4"/>
    <n v="3018"/>
    <x v="0"/>
    <x v="6"/>
    <x v="3"/>
    <s v="Chris Monroe"/>
    <x v="30891"/>
  </r>
  <r>
    <x v="16"/>
    <x v="1"/>
    <x v="1"/>
    <s v="Altona"/>
    <x v="4"/>
    <n v="3018"/>
    <x v="0"/>
    <x v="6"/>
    <x v="9"/>
    <s v="Elizabeth Gentry"/>
    <x v="30892"/>
  </r>
  <r>
    <x v="16"/>
    <x v="1"/>
    <x v="1"/>
    <s v="Altona"/>
    <x v="4"/>
    <n v="3018"/>
    <x v="0"/>
    <x v="6"/>
    <x v="6"/>
    <s v="Bruce Curran"/>
    <x v="30893"/>
  </r>
  <r>
    <x v="16"/>
    <x v="1"/>
    <x v="1"/>
    <s v="Altona"/>
    <x v="4"/>
    <n v="3018"/>
    <x v="0"/>
    <x v="6"/>
    <x v="6"/>
    <s v="Bruce Curran"/>
    <x v="30894"/>
  </r>
  <r>
    <x v="16"/>
    <x v="1"/>
    <x v="1"/>
    <s v="Altona"/>
    <x v="4"/>
    <n v="3018"/>
    <x v="0"/>
    <x v="6"/>
    <x v="5"/>
    <s v="Richard Carr"/>
    <x v="30895"/>
  </r>
  <r>
    <x v="16"/>
    <x v="1"/>
    <x v="1"/>
    <s v="Altona"/>
    <x v="4"/>
    <n v="3018"/>
    <x v="0"/>
    <x v="6"/>
    <x v="0"/>
    <s v="Chester George"/>
    <x v="30896"/>
  </r>
  <r>
    <x v="16"/>
    <x v="1"/>
    <x v="1"/>
    <s v="Altona"/>
    <x v="4"/>
    <n v="3018"/>
    <x v="0"/>
    <x v="6"/>
    <x v="2"/>
    <s v="Amy Buchanan"/>
    <x v="30897"/>
  </r>
  <r>
    <x v="16"/>
    <x v="1"/>
    <x v="1"/>
    <s v="Lismore"/>
    <x v="0"/>
    <n v="2480"/>
    <x v="0"/>
    <x v="12"/>
    <x v="2"/>
    <s v="Amy Buchanan"/>
    <x v="1302"/>
  </r>
  <r>
    <x v="16"/>
    <x v="1"/>
    <x v="1"/>
    <s v="Lismore"/>
    <x v="0"/>
    <n v="2480"/>
    <x v="0"/>
    <x v="12"/>
    <x v="9"/>
    <s v="Elizabeth Gentry"/>
    <x v="310"/>
  </r>
  <r>
    <x v="16"/>
    <x v="1"/>
    <x v="1"/>
    <s v="Lismore"/>
    <x v="0"/>
    <n v="2480"/>
    <x v="0"/>
    <x v="12"/>
    <x v="0"/>
    <s v="Chester George"/>
    <x v="310"/>
  </r>
  <r>
    <x v="16"/>
    <x v="1"/>
    <x v="1"/>
    <s v="Lismore"/>
    <x v="0"/>
    <n v="2480"/>
    <x v="0"/>
    <x v="12"/>
    <x v="5"/>
    <s v="Richard Carr"/>
    <x v="547"/>
  </r>
  <r>
    <x v="16"/>
    <x v="1"/>
    <x v="1"/>
    <s v="Lismore"/>
    <x v="0"/>
    <n v="2480"/>
    <x v="0"/>
    <x v="12"/>
    <x v="0"/>
    <s v="Chester George"/>
    <x v="369"/>
  </r>
  <r>
    <x v="16"/>
    <x v="1"/>
    <x v="1"/>
    <s v="Lismore"/>
    <x v="0"/>
    <n v="2480"/>
    <x v="0"/>
    <x v="12"/>
    <x v="6"/>
    <s v="Bruce Curran"/>
    <x v="5737"/>
  </r>
  <r>
    <x v="16"/>
    <x v="1"/>
    <x v="1"/>
    <s v="Lismore"/>
    <x v="0"/>
    <n v="2480"/>
    <x v="0"/>
    <x v="12"/>
    <x v="2"/>
    <s v="Amy Buchanan"/>
    <x v="2"/>
  </r>
  <r>
    <x v="16"/>
    <x v="1"/>
    <x v="1"/>
    <s v="Lismore"/>
    <x v="0"/>
    <n v="2480"/>
    <x v="0"/>
    <x v="12"/>
    <x v="9"/>
    <s v="Elizabeth Gentry"/>
    <x v="35"/>
  </r>
  <r>
    <x v="16"/>
    <x v="1"/>
    <x v="1"/>
    <s v="Lismore"/>
    <x v="0"/>
    <n v="2480"/>
    <x v="0"/>
    <x v="12"/>
    <x v="0"/>
    <s v="Chester George"/>
    <x v="36"/>
  </r>
  <r>
    <x v="16"/>
    <x v="1"/>
    <x v="1"/>
    <s v="Lismore"/>
    <x v="0"/>
    <n v="2480"/>
    <x v="0"/>
    <x v="12"/>
    <x v="9"/>
    <s v="Elizabeth Gentry"/>
    <x v="35"/>
  </r>
  <r>
    <x v="16"/>
    <x v="1"/>
    <x v="1"/>
    <s v="Lismore"/>
    <x v="0"/>
    <n v="2480"/>
    <x v="0"/>
    <x v="12"/>
    <x v="7"/>
    <s v="Ella Hickman"/>
    <x v="21547"/>
  </r>
  <r>
    <x v="16"/>
    <x v="1"/>
    <x v="1"/>
    <s v="Lismore"/>
    <x v="0"/>
    <n v="2480"/>
    <x v="0"/>
    <x v="12"/>
    <x v="8"/>
    <s v="Sara Ferrell"/>
    <x v="34"/>
  </r>
  <r>
    <x v="16"/>
    <x v="1"/>
    <x v="1"/>
    <s v="Lismore"/>
    <x v="0"/>
    <n v="2480"/>
    <x v="0"/>
    <x v="12"/>
    <x v="4"/>
    <s v="Maggie Mayer"/>
    <x v="546"/>
  </r>
  <r>
    <x v="16"/>
    <x v="1"/>
    <x v="1"/>
    <s v="Lismore"/>
    <x v="0"/>
    <n v="2480"/>
    <x v="0"/>
    <x v="12"/>
    <x v="9"/>
    <s v="Elizabeth Gentry"/>
    <x v="224"/>
  </r>
  <r>
    <x v="16"/>
    <x v="1"/>
    <x v="1"/>
    <s v="Lismore"/>
    <x v="0"/>
    <n v="2480"/>
    <x v="0"/>
    <x v="12"/>
    <x v="0"/>
    <s v="Chester George"/>
    <x v="1792"/>
  </r>
  <r>
    <x v="16"/>
    <x v="1"/>
    <x v="1"/>
    <s v="Lismore"/>
    <x v="0"/>
    <n v="2480"/>
    <x v="0"/>
    <x v="12"/>
    <x v="6"/>
    <s v="Bruce Curran"/>
    <x v="69"/>
  </r>
  <r>
    <x v="16"/>
    <x v="1"/>
    <x v="1"/>
    <s v="Lismore"/>
    <x v="0"/>
    <n v="2480"/>
    <x v="0"/>
    <x v="12"/>
    <x v="3"/>
    <s v="Chris Monroe"/>
    <x v="143"/>
  </r>
  <r>
    <x v="16"/>
    <x v="1"/>
    <x v="1"/>
    <s v="Lismore"/>
    <x v="0"/>
    <n v="2480"/>
    <x v="0"/>
    <x v="12"/>
    <x v="9"/>
    <s v="Elizabeth Gentry"/>
    <x v="5605"/>
  </r>
  <r>
    <x v="16"/>
    <x v="1"/>
    <x v="1"/>
    <s v="Lismore"/>
    <x v="0"/>
    <n v="2480"/>
    <x v="0"/>
    <x v="12"/>
    <x v="1"/>
    <s v="Howard Wright"/>
    <x v="5605"/>
  </r>
  <r>
    <x v="16"/>
    <x v="1"/>
    <x v="1"/>
    <s v="Lismore"/>
    <x v="0"/>
    <n v="2480"/>
    <x v="0"/>
    <x v="12"/>
    <x v="2"/>
    <s v="Amy Buchanan"/>
    <x v="202"/>
  </r>
  <r>
    <x v="16"/>
    <x v="1"/>
    <x v="1"/>
    <s v="Lismore"/>
    <x v="0"/>
    <n v="2480"/>
    <x v="0"/>
    <x v="12"/>
    <x v="2"/>
    <s v="Amy Buchanan"/>
    <x v="10700"/>
  </r>
  <r>
    <x v="16"/>
    <x v="1"/>
    <x v="1"/>
    <s v="Lismore"/>
    <x v="0"/>
    <n v="2480"/>
    <x v="0"/>
    <x v="12"/>
    <x v="3"/>
    <s v="Chris Monroe"/>
    <x v="30898"/>
  </r>
  <r>
    <x v="16"/>
    <x v="1"/>
    <x v="1"/>
    <s v="Lismore"/>
    <x v="0"/>
    <n v="2480"/>
    <x v="0"/>
    <x v="12"/>
    <x v="2"/>
    <s v="Amy Buchanan"/>
    <x v="993"/>
  </r>
  <r>
    <x v="16"/>
    <x v="1"/>
    <x v="1"/>
    <s v="Lismore"/>
    <x v="0"/>
    <n v="2480"/>
    <x v="0"/>
    <x v="12"/>
    <x v="8"/>
    <s v="Sara Ferrell"/>
    <x v="2415"/>
  </r>
  <r>
    <x v="16"/>
    <x v="1"/>
    <x v="1"/>
    <s v="Lismore"/>
    <x v="0"/>
    <n v="2480"/>
    <x v="0"/>
    <x v="12"/>
    <x v="5"/>
    <s v="Richard Carr"/>
    <x v="7862"/>
  </r>
  <r>
    <x v="16"/>
    <x v="1"/>
    <x v="1"/>
    <s v="Lismore"/>
    <x v="0"/>
    <n v="2480"/>
    <x v="0"/>
    <x v="12"/>
    <x v="6"/>
    <s v="Bruce Curran"/>
    <x v="30899"/>
  </r>
  <r>
    <x v="16"/>
    <x v="1"/>
    <x v="1"/>
    <s v="Lismore"/>
    <x v="0"/>
    <n v="2480"/>
    <x v="0"/>
    <x v="12"/>
    <x v="8"/>
    <s v="Sara Ferrell"/>
    <x v="30900"/>
  </r>
  <r>
    <x v="16"/>
    <x v="1"/>
    <x v="1"/>
    <s v="Lismore"/>
    <x v="0"/>
    <n v="2480"/>
    <x v="0"/>
    <x v="12"/>
    <x v="6"/>
    <s v="Bruce Curran"/>
    <x v="6676"/>
  </r>
  <r>
    <x v="16"/>
    <x v="1"/>
    <x v="1"/>
    <s v="Lismore"/>
    <x v="0"/>
    <n v="2480"/>
    <x v="0"/>
    <x v="12"/>
    <x v="9"/>
    <s v="Elizabeth Gentry"/>
    <x v="21618"/>
  </r>
  <r>
    <x v="16"/>
    <x v="1"/>
    <x v="1"/>
    <s v="Lismore"/>
    <x v="0"/>
    <n v="2480"/>
    <x v="0"/>
    <x v="12"/>
    <x v="0"/>
    <s v="Chester George"/>
    <x v="20537"/>
  </r>
  <r>
    <x v="16"/>
    <x v="1"/>
    <x v="1"/>
    <s v="Lismore"/>
    <x v="0"/>
    <n v="2480"/>
    <x v="0"/>
    <x v="12"/>
    <x v="3"/>
    <s v="Chris Monroe"/>
    <x v="30901"/>
  </r>
  <r>
    <x v="16"/>
    <x v="1"/>
    <x v="1"/>
    <s v="Lismore"/>
    <x v="0"/>
    <n v="2480"/>
    <x v="0"/>
    <x v="12"/>
    <x v="9"/>
    <s v="Elizabeth Gentry"/>
    <x v="19350"/>
  </r>
  <r>
    <x v="16"/>
    <x v="1"/>
    <x v="1"/>
    <s v="Lismore"/>
    <x v="0"/>
    <n v="2480"/>
    <x v="0"/>
    <x v="12"/>
    <x v="2"/>
    <s v="Amy Buchanan"/>
    <x v="30902"/>
  </r>
  <r>
    <x v="16"/>
    <x v="1"/>
    <x v="1"/>
    <s v="Lismore"/>
    <x v="0"/>
    <n v="2480"/>
    <x v="0"/>
    <x v="12"/>
    <x v="6"/>
    <s v="Bruce Curran"/>
    <x v="30903"/>
  </r>
  <r>
    <x v="16"/>
    <x v="1"/>
    <x v="1"/>
    <s v="Lismore"/>
    <x v="0"/>
    <n v="2480"/>
    <x v="0"/>
    <x v="12"/>
    <x v="4"/>
    <s v="Maggie Mayer"/>
    <x v="30904"/>
  </r>
  <r>
    <x v="16"/>
    <x v="1"/>
    <x v="1"/>
    <s v="Lismore"/>
    <x v="0"/>
    <n v="2480"/>
    <x v="0"/>
    <x v="12"/>
    <x v="0"/>
    <s v="Chester George"/>
    <x v="30905"/>
  </r>
  <r>
    <x v="16"/>
    <x v="1"/>
    <x v="1"/>
    <s v="Lismore"/>
    <x v="0"/>
    <n v="2480"/>
    <x v="0"/>
    <x v="12"/>
    <x v="2"/>
    <s v="Amy Buchanan"/>
    <x v="30906"/>
  </r>
  <r>
    <x v="16"/>
    <x v="1"/>
    <x v="1"/>
    <s v="Lismore"/>
    <x v="0"/>
    <n v="2480"/>
    <x v="0"/>
    <x v="12"/>
    <x v="2"/>
    <s v="Amy Buchanan"/>
    <x v="14829"/>
  </r>
  <r>
    <x v="16"/>
    <x v="1"/>
    <x v="1"/>
    <s v="Lismore"/>
    <x v="0"/>
    <n v="2480"/>
    <x v="0"/>
    <x v="12"/>
    <x v="2"/>
    <s v="Amy Buchanan"/>
    <x v="3620"/>
  </r>
  <r>
    <x v="16"/>
    <x v="1"/>
    <x v="1"/>
    <s v="Lismore"/>
    <x v="0"/>
    <n v="2480"/>
    <x v="0"/>
    <x v="12"/>
    <x v="2"/>
    <s v="Amy Buchanan"/>
    <x v="30907"/>
  </r>
  <r>
    <x v="16"/>
    <x v="1"/>
    <x v="1"/>
    <s v="Lismore"/>
    <x v="0"/>
    <n v="2480"/>
    <x v="0"/>
    <x v="12"/>
    <x v="6"/>
    <s v="Bruce Curran"/>
    <x v="30908"/>
  </r>
  <r>
    <x v="16"/>
    <x v="1"/>
    <x v="1"/>
    <s v="Lismore"/>
    <x v="0"/>
    <n v="2480"/>
    <x v="0"/>
    <x v="12"/>
    <x v="7"/>
    <s v="Ella Hickman"/>
    <x v="30909"/>
  </r>
  <r>
    <x v="16"/>
    <x v="1"/>
    <x v="1"/>
    <s v="Lismore"/>
    <x v="0"/>
    <n v="2480"/>
    <x v="0"/>
    <x v="12"/>
    <x v="9"/>
    <s v="Elizabeth Gentry"/>
    <x v="30910"/>
  </r>
  <r>
    <x v="16"/>
    <x v="1"/>
    <x v="1"/>
    <s v="Lismore"/>
    <x v="0"/>
    <n v="2480"/>
    <x v="0"/>
    <x v="12"/>
    <x v="4"/>
    <s v="Maggie Mayer"/>
    <x v="30911"/>
  </r>
  <r>
    <x v="16"/>
    <x v="1"/>
    <x v="1"/>
    <s v="Lismore"/>
    <x v="0"/>
    <n v="2480"/>
    <x v="0"/>
    <x v="12"/>
    <x v="4"/>
    <s v="Maggie Mayer"/>
    <x v="30912"/>
  </r>
  <r>
    <x v="16"/>
    <x v="1"/>
    <x v="1"/>
    <s v="Lismore"/>
    <x v="0"/>
    <n v="2480"/>
    <x v="0"/>
    <x v="12"/>
    <x v="3"/>
    <s v="Chris Monroe"/>
    <x v="30913"/>
  </r>
  <r>
    <x v="16"/>
    <x v="1"/>
    <x v="1"/>
    <s v="Lismore"/>
    <x v="0"/>
    <n v="2480"/>
    <x v="0"/>
    <x v="12"/>
    <x v="2"/>
    <s v="Amy Buchanan"/>
    <x v="30914"/>
  </r>
  <r>
    <x v="16"/>
    <x v="1"/>
    <x v="1"/>
    <s v="Lismore"/>
    <x v="0"/>
    <n v="2480"/>
    <x v="0"/>
    <x v="12"/>
    <x v="5"/>
    <s v="Richard Carr"/>
    <x v="30915"/>
  </r>
  <r>
    <x v="16"/>
    <x v="1"/>
    <x v="1"/>
    <s v="Lismore"/>
    <x v="0"/>
    <n v="2480"/>
    <x v="0"/>
    <x v="12"/>
    <x v="1"/>
    <s v="Howard Wright"/>
    <x v="30916"/>
  </r>
  <r>
    <x v="16"/>
    <x v="1"/>
    <x v="1"/>
    <s v="Lismore"/>
    <x v="0"/>
    <n v="2480"/>
    <x v="0"/>
    <x v="12"/>
    <x v="6"/>
    <s v="Bruce Curran"/>
    <x v="30917"/>
  </r>
  <r>
    <x v="16"/>
    <x v="1"/>
    <x v="1"/>
    <s v="Lismore"/>
    <x v="0"/>
    <n v="2480"/>
    <x v="0"/>
    <x v="12"/>
    <x v="1"/>
    <s v="Howard Wright"/>
    <x v="30918"/>
  </r>
  <r>
    <x v="16"/>
    <x v="1"/>
    <x v="1"/>
    <s v="Lismore"/>
    <x v="0"/>
    <n v="2480"/>
    <x v="0"/>
    <x v="12"/>
    <x v="9"/>
    <s v="Elizabeth Gentry"/>
    <x v="30919"/>
  </r>
  <r>
    <x v="16"/>
    <x v="1"/>
    <x v="1"/>
    <s v="Lismore"/>
    <x v="0"/>
    <n v="2480"/>
    <x v="0"/>
    <x v="12"/>
    <x v="9"/>
    <s v="Elizabeth Gentry"/>
    <x v="30920"/>
  </r>
  <r>
    <x v="16"/>
    <x v="1"/>
    <x v="1"/>
    <s v="Lismore"/>
    <x v="0"/>
    <n v="2480"/>
    <x v="0"/>
    <x v="12"/>
    <x v="5"/>
    <s v="Richard Carr"/>
    <x v="30921"/>
  </r>
  <r>
    <x v="16"/>
    <x v="1"/>
    <x v="1"/>
    <s v="Lismore"/>
    <x v="0"/>
    <n v="2480"/>
    <x v="0"/>
    <x v="12"/>
    <x v="0"/>
    <s v="Chester George"/>
    <x v="30922"/>
  </r>
  <r>
    <x v="16"/>
    <x v="1"/>
    <x v="1"/>
    <s v="Lismore"/>
    <x v="0"/>
    <n v="2480"/>
    <x v="0"/>
    <x v="12"/>
    <x v="1"/>
    <s v="Howard Wright"/>
    <x v="30923"/>
  </r>
  <r>
    <x v="16"/>
    <x v="1"/>
    <x v="1"/>
    <s v="Lismore"/>
    <x v="0"/>
    <n v="2480"/>
    <x v="0"/>
    <x v="12"/>
    <x v="8"/>
    <s v="Sara Ferrell"/>
    <x v="30924"/>
  </r>
  <r>
    <x v="16"/>
    <x v="1"/>
    <x v="1"/>
    <s v="Lismore"/>
    <x v="0"/>
    <n v="2480"/>
    <x v="0"/>
    <x v="12"/>
    <x v="5"/>
    <s v="Richard Carr"/>
    <x v="30925"/>
  </r>
  <r>
    <x v="16"/>
    <x v="1"/>
    <x v="1"/>
    <s v="Lismore"/>
    <x v="0"/>
    <n v="2480"/>
    <x v="0"/>
    <x v="12"/>
    <x v="0"/>
    <s v="Chester George"/>
    <x v="30926"/>
  </r>
  <r>
    <x v="16"/>
    <x v="1"/>
    <x v="1"/>
    <s v="Lismore"/>
    <x v="0"/>
    <n v="2480"/>
    <x v="0"/>
    <x v="12"/>
    <x v="6"/>
    <s v="Bruce Curran"/>
    <x v="30927"/>
  </r>
  <r>
    <x v="16"/>
    <x v="1"/>
    <x v="1"/>
    <s v="Epping"/>
    <x v="4"/>
    <n v="3076"/>
    <x v="0"/>
    <x v="6"/>
    <x v="5"/>
    <s v="Richard Carr"/>
    <x v="30928"/>
  </r>
  <r>
    <x v="16"/>
    <x v="1"/>
    <x v="1"/>
    <s v="Epping"/>
    <x v="4"/>
    <n v="3076"/>
    <x v="0"/>
    <x v="6"/>
    <x v="4"/>
    <s v="Maggie Mayer"/>
    <x v="30929"/>
  </r>
  <r>
    <x v="16"/>
    <x v="1"/>
    <x v="1"/>
    <s v="Epping"/>
    <x v="4"/>
    <n v="3076"/>
    <x v="0"/>
    <x v="6"/>
    <x v="8"/>
    <s v="Sara Ferrell"/>
    <x v="517"/>
  </r>
  <r>
    <x v="16"/>
    <x v="1"/>
    <x v="1"/>
    <s v="Epping"/>
    <x v="4"/>
    <n v="3076"/>
    <x v="0"/>
    <x v="6"/>
    <x v="9"/>
    <s v="Elizabeth Gentry"/>
    <x v="3"/>
  </r>
  <r>
    <x v="16"/>
    <x v="1"/>
    <x v="1"/>
    <s v="Epping"/>
    <x v="4"/>
    <n v="3076"/>
    <x v="0"/>
    <x v="6"/>
    <x v="0"/>
    <s v="Chester George"/>
    <x v="772"/>
  </r>
  <r>
    <x v="16"/>
    <x v="1"/>
    <x v="1"/>
    <s v="Epping"/>
    <x v="4"/>
    <n v="3076"/>
    <x v="0"/>
    <x v="6"/>
    <x v="3"/>
    <s v="Chris Monroe"/>
    <x v="519"/>
  </r>
  <r>
    <x v="16"/>
    <x v="1"/>
    <x v="1"/>
    <s v="Epping"/>
    <x v="4"/>
    <n v="3076"/>
    <x v="0"/>
    <x v="6"/>
    <x v="0"/>
    <s v="Chester George"/>
    <x v="224"/>
  </r>
  <r>
    <x v="16"/>
    <x v="1"/>
    <x v="1"/>
    <s v="Epping"/>
    <x v="4"/>
    <n v="3076"/>
    <x v="0"/>
    <x v="6"/>
    <x v="1"/>
    <s v="Howard Wright"/>
    <x v="283"/>
  </r>
  <r>
    <x v="16"/>
    <x v="1"/>
    <x v="1"/>
    <s v="Epping"/>
    <x v="4"/>
    <n v="3076"/>
    <x v="0"/>
    <x v="6"/>
    <x v="2"/>
    <s v="Amy Buchanan"/>
    <x v="68"/>
  </r>
  <r>
    <x v="16"/>
    <x v="1"/>
    <x v="1"/>
    <s v="Epping"/>
    <x v="4"/>
    <n v="3076"/>
    <x v="0"/>
    <x v="6"/>
    <x v="2"/>
    <s v="Amy Buchanan"/>
    <x v="775"/>
  </r>
  <r>
    <x v="16"/>
    <x v="1"/>
    <x v="1"/>
    <s v="Epping"/>
    <x v="4"/>
    <n v="3076"/>
    <x v="0"/>
    <x v="6"/>
    <x v="0"/>
    <s v="Chester George"/>
    <x v="133"/>
  </r>
  <r>
    <x v="16"/>
    <x v="1"/>
    <x v="1"/>
    <s v="Epping"/>
    <x v="4"/>
    <n v="3076"/>
    <x v="0"/>
    <x v="6"/>
    <x v="9"/>
    <s v="Elizabeth Gentry"/>
    <x v="7790"/>
  </r>
  <r>
    <x v="16"/>
    <x v="1"/>
    <x v="1"/>
    <s v="Epping"/>
    <x v="4"/>
    <n v="3076"/>
    <x v="0"/>
    <x v="6"/>
    <x v="3"/>
    <s v="Chris Monroe"/>
    <x v="30930"/>
  </r>
  <r>
    <x v="16"/>
    <x v="1"/>
    <x v="1"/>
    <s v="Epping"/>
    <x v="4"/>
    <n v="3076"/>
    <x v="0"/>
    <x v="6"/>
    <x v="9"/>
    <s v="Elizabeth Gentry"/>
    <x v="30931"/>
  </r>
  <r>
    <x v="16"/>
    <x v="1"/>
    <x v="1"/>
    <s v="Epping"/>
    <x v="4"/>
    <n v="3076"/>
    <x v="0"/>
    <x v="6"/>
    <x v="4"/>
    <s v="Maggie Mayer"/>
    <x v="810"/>
  </r>
  <r>
    <x v="16"/>
    <x v="1"/>
    <x v="1"/>
    <s v="Epping"/>
    <x v="4"/>
    <n v="3076"/>
    <x v="0"/>
    <x v="6"/>
    <x v="1"/>
    <s v="Howard Wright"/>
    <x v="11513"/>
  </r>
  <r>
    <x v="16"/>
    <x v="1"/>
    <x v="1"/>
    <s v="Epping"/>
    <x v="4"/>
    <n v="3076"/>
    <x v="0"/>
    <x v="6"/>
    <x v="9"/>
    <s v="Elizabeth Gentry"/>
    <x v="30932"/>
  </r>
  <r>
    <x v="16"/>
    <x v="1"/>
    <x v="1"/>
    <s v="Epping"/>
    <x v="4"/>
    <n v="3076"/>
    <x v="0"/>
    <x v="6"/>
    <x v="0"/>
    <s v="Chester George"/>
    <x v="16735"/>
  </r>
  <r>
    <x v="16"/>
    <x v="1"/>
    <x v="1"/>
    <s v="Epping"/>
    <x v="4"/>
    <n v="3076"/>
    <x v="0"/>
    <x v="6"/>
    <x v="6"/>
    <s v="Bruce Curran"/>
    <x v="3259"/>
  </r>
  <r>
    <x v="16"/>
    <x v="1"/>
    <x v="1"/>
    <s v="Epping"/>
    <x v="4"/>
    <n v="3076"/>
    <x v="0"/>
    <x v="6"/>
    <x v="6"/>
    <s v="Bruce Curran"/>
    <x v="17464"/>
  </r>
  <r>
    <x v="16"/>
    <x v="1"/>
    <x v="1"/>
    <s v="Epping"/>
    <x v="4"/>
    <n v="3076"/>
    <x v="0"/>
    <x v="6"/>
    <x v="7"/>
    <s v="Ella Hickman"/>
    <x v="3660"/>
  </r>
  <r>
    <x v="16"/>
    <x v="1"/>
    <x v="1"/>
    <s v="Epping"/>
    <x v="4"/>
    <n v="3076"/>
    <x v="0"/>
    <x v="6"/>
    <x v="2"/>
    <s v="Amy Buchanan"/>
    <x v="30933"/>
  </r>
  <r>
    <x v="16"/>
    <x v="1"/>
    <x v="1"/>
    <s v="Epping"/>
    <x v="4"/>
    <n v="3076"/>
    <x v="0"/>
    <x v="6"/>
    <x v="0"/>
    <s v="Chester George"/>
    <x v="11999"/>
  </r>
  <r>
    <x v="16"/>
    <x v="1"/>
    <x v="1"/>
    <s v="Epping"/>
    <x v="4"/>
    <n v="3076"/>
    <x v="0"/>
    <x v="6"/>
    <x v="2"/>
    <s v="Amy Buchanan"/>
    <x v="8946"/>
  </r>
  <r>
    <x v="16"/>
    <x v="1"/>
    <x v="1"/>
    <s v="Epping"/>
    <x v="4"/>
    <n v="3076"/>
    <x v="0"/>
    <x v="6"/>
    <x v="8"/>
    <s v="Sara Ferrell"/>
    <x v="12051"/>
  </r>
  <r>
    <x v="16"/>
    <x v="1"/>
    <x v="1"/>
    <s v="Epping"/>
    <x v="4"/>
    <n v="3076"/>
    <x v="0"/>
    <x v="6"/>
    <x v="0"/>
    <s v="Chester George"/>
    <x v="5615"/>
  </r>
  <r>
    <x v="16"/>
    <x v="1"/>
    <x v="1"/>
    <s v="Epping"/>
    <x v="4"/>
    <n v="3076"/>
    <x v="0"/>
    <x v="6"/>
    <x v="3"/>
    <s v="Chris Monroe"/>
    <x v="30934"/>
  </r>
  <r>
    <x v="16"/>
    <x v="1"/>
    <x v="1"/>
    <s v="Epping"/>
    <x v="4"/>
    <n v="3076"/>
    <x v="0"/>
    <x v="6"/>
    <x v="2"/>
    <s v="Amy Buchanan"/>
    <x v="21626"/>
  </r>
  <r>
    <x v="16"/>
    <x v="1"/>
    <x v="1"/>
    <s v="Epping"/>
    <x v="4"/>
    <n v="3076"/>
    <x v="0"/>
    <x v="6"/>
    <x v="6"/>
    <s v="Bruce Curran"/>
    <x v="30935"/>
  </r>
  <r>
    <x v="16"/>
    <x v="1"/>
    <x v="1"/>
    <s v="Epping"/>
    <x v="4"/>
    <n v="3076"/>
    <x v="0"/>
    <x v="6"/>
    <x v="2"/>
    <s v="Amy Buchanan"/>
    <x v="30936"/>
  </r>
  <r>
    <x v="16"/>
    <x v="1"/>
    <x v="1"/>
    <s v="Epping"/>
    <x v="4"/>
    <n v="3076"/>
    <x v="0"/>
    <x v="6"/>
    <x v="2"/>
    <s v="Amy Buchanan"/>
    <x v="30937"/>
  </r>
  <r>
    <x v="16"/>
    <x v="1"/>
    <x v="1"/>
    <s v="Epping"/>
    <x v="4"/>
    <n v="3076"/>
    <x v="0"/>
    <x v="6"/>
    <x v="0"/>
    <s v="Chester George"/>
    <x v="6902"/>
  </r>
  <r>
    <x v="16"/>
    <x v="1"/>
    <x v="1"/>
    <s v="Epping"/>
    <x v="4"/>
    <n v="3076"/>
    <x v="0"/>
    <x v="6"/>
    <x v="2"/>
    <s v="Amy Buchanan"/>
    <x v="30938"/>
  </r>
  <r>
    <x v="16"/>
    <x v="1"/>
    <x v="1"/>
    <s v="Epping"/>
    <x v="4"/>
    <n v="3076"/>
    <x v="0"/>
    <x v="6"/>
    <x v="7"/>
    <s v="Ella Hickman"/>
    <x v="30939"/>
  </r>
  <r>
    <x v="16"/>
    <x v="1"/>
    <x v="1"/>
    <s v="Epping"/>
    <x v="4"/>
    <n v="3076"/>
    <x v="0"/>
    <x v="6"/>
    <x v="9"/>
    <s v="Elizabeth Gentry"/>
    <x v="30940"/>
  </r>
  <r>
    <x v="16"/>
    <x v="1"/>
    <x v="1"/>
    <s v="Epping"/>
    <x v="4"/>
    <n v="3076"/>
    <x v="0"/>
    <x v="6"/>
    <x v="9"/>
    <s v="Elizabeth Gentry"/>
    <x v="30941"/>
  </r>
  <r>
    <x v="16"/>
    <x v="1"/>
    <x v="1"/>
    <s v="Epping"/>
    <x v="4"/>
    <n v="3076"/>
    <x v="0"/>
    <x v="6"/>
    <x v="5"/>
    <s v="Richard Carr"/>
    <x v="30942"/>
  </r>
  <r>
    <x v="16"/>
    <x v="1"/>
    <x v="1"/>
    <s v="Epping"/>
    <x v="4"/>
    <n v="3076"/>
    <x v="0"/>
    <x v="6"/>
    <x v="2"/>
    <s v="Amy Buchanan"/>
    <x v="30943"/>
  </r>
  <r>
    <x v="16"/>
    <x v="1"/>
    <x v="1"/>
    <s v="Epping"/>
    <x v="4"/>
    <n v="3076"/>
    <x v="0"/>
    <x v="6"/>
    <x v="4"/>
    <s v="Maggie Mayer"/>
    <x v="30944"/>
  </r>
  <r>
    <x v="16"/>
    <x v="1"/>
    <x v="1"/>
    <s v="Epping"/>
    <x v="4"/>
    <n v="3076"/>
    <x v="0"/>
    <x v="6"/>
    <x v="6"/>
    <s v="Bruce Curran"/>
    <x v="30945"/>
  </r>
  <r>
    <x v="16"/>
    <x v="1"/>
    <x v="1"/>
    <s v="Epping"/>
    <x v="4"/>
    <n v="3076"/>
    <x v="0"/>
    <x v="6"/>
    <x v="3"/>
    <s v="Chris Monroe"/>
    <x v="30946"/>
  </r>
  <r>
    <x v="16"/>
    <x v="1"/>
    <x v="1"/>
    <s v="Epping"/>
    <x v="4"/>
    <n v="3076"/>
    <x v="0"/>
    <x v="6"/>
    <x v="2"/>
    <s v="Amy Buchanan"/>
    <x v="30947"/>
  </r>
  <r>
    <x v="16"/>
    <x v="1"/>
    <x v="1"/>
    <s v="Epping"/>
    <x v="4"/>
    <n v="3076"/>
    <x v="0"/>
    <x v="6"/>
    <x v="1"/>
    <s v="Howard Wright"/>
    <x v="30948"/>
  </r>
  <r>
    <x v="16"/>
    <x v="1"/>
    <x v="1"/>
    <s v="Epping"/>
    <x v="4"/>
    <n v="3076"/>
    <x v="0"/>
    <x v="6"/>
    <x v="1"/>
    <s v="Howard Wright"/>
    <x v="30949"/>
  </r>
  <r>
    <x v="16"/>
    <x v="1"/>
    <x v="1"/>
    <s v="Epping"/>
    <x v="4"/>
    <n v="3076"/>
    <x v="0"/>
    <x v="6"/>
    <x v="1"/>
    <s v="Howard Wright"/>
    <x v="30950"/>
  </r>
  <r>
    <x v="16"/>
    <x v="1"/>
    <x v="1"/>
    <s v="Epping"/>
    <x v="4"/>
    <n v="3076"/>
    <x v="0"/>
    <x v="6"/>
    <x v="9"/>
    <s v="Elizabeth Gentry"/>
    <x v="30951"/>
  </r>
  <r>
    <x v="16"/>
    <x v="1"/>
    <x v="1"/>
    <s v="Epping"/>
    <x v="4"/>
    <n v="3076"/>
    <x v="0"/>
    <x v="6"/>
    <x v="5"/>
    <s v="Richard Carr"/>
    <x v="30952"/>
  </r>
  <r>
    <x v="16"/>
    <x v="1"/>
    <x v="1"/>
    <s v="Epping"/>
    <x v="4"/>
    <n v="3076"/>
    <x v="0"/>
    <x v="6"/>
    <x v="5"/>
    <s v="Richard Carr"/>
    <x v="30953"/>
  </r>
  <r>
    <x v="16"/>
    <x v="1"/>
    <x v="1"/>
    <s v="Epping"/>
    <x v="4"/>
    <n v="3076"/>
    <x v="0"/>
    <x v="6"/>
    <x v="0"/>
    <s v="Chester George"/>
    <x v="30954"/>
  </r>
  <r>
    <x v="16"/>
    <x v="1"/>
    <x v="1"/>
    <s v="Epping"/>
    <x v="4"/>
    <n v="3076"/>
    <x v="0"/>
    <x v="6"/>
    <x v="8"/>
    <s v="Sara Ferrell"/>
    <x v="30955"/>
  </r>
  <r>
    <x v="16"/>
    <x v="1"/>
    <x v="1"/>
    <s v="Epping"/>
    <x v="4"/>
    <n v="3076"/>
    <x v="0"/>
    <x v="6"/>
    <x v="0"/>
    <s v="Chester George"/>
    <x v="30956"/>
  </r>
  <r>
    <x v="16"/>
    <x v="1"/>
    <x v="1"/>
    <s v="Epping"/>
    <x v="4"/>
    <n v="3076"/>
    <x v="0"/>
    <x v="6"/>
    <x v="6"/>
    <s v="Bruce Curran"/>
    <x v="30957"/>
  </r>
  <r>
    <x v="16"/>
    <x v="1"/>
    <x v="1"/>
    <s v="Epping"/>
    <x v="4"/>
    <n v="3076"/>
    <x v="0"/>
    <x v="6"/>
    <x v="4"/>
    <s v="Maggie Mayer"/>
    <x v="30958"/>
  </r>
  <r>
    <x v="16"/>
    <x v="1"/>
    <x v="1"/>
    <s v="Epping"/>
    <x v="4"/>
    <n v="3076"/>
    <x v="0"/>
    <x v="6"/>
    <x v="6"/>
    <s v="Bruce Curran"/>
    <x v="30959"/>
  </r>
  <r>
    <x v="16"/>
    <x v="1"/>
    <x v="1"/>
    <s v="Southport"/>
    <x v="2"/>
    <n v="4215"/>
    <x v="0"/>
    <x v="19"/>
    <x v="9"/>
    <s v="Elizabeth Gentry"/>
    <x v="36"/>
  </r>
  <r>
    <x v="16"/>
    <x v="1"/>
    <x v="1"/>
    <s v="Southport"/>
    <x v="2"/>
    <n v="4215"/>
    <x v="0"/>
    <x v="19"/>
    <x v="0"/>
    <s v="Chester George"/>
    <x v="18712"/>
  </r>
  <r>
    <x v="16"/>
    <x v="1"/>
    <x v="1"/>
    <s v="Southport"/>
    <x v="2"/>
    <n v="4215"/>
    <x v="0"/>
    <x v="19"/>
    <x v="9"/>
    <s v="Elizabeth Gentry"/>
    <x v="30960"/>
  </r>
  <r>
    <x v="16"/>
    <x v="1"/>
    <x v="1"/>
    <s v="Southport"/>
    <x v="2"/>
    <n v="4215"/>
    <x v="0"/>
    <x v="19"/>
    <x v="9"/>
    <s v="Elizabeth Gentry"/>
    <x v="168"/>
  </r>
  <r>
    <x v="16"/>
    <x v="1"/>
    <x v="1"/>
    <s v="Southport"/>
    <x v="2"/>
    <n v="4215"/>
    <x v="0"/>
    <x v="19"/>
    <x v="0"/>
    <s v="Chester George"/>
    <x v="133"/>
  </r>
  <r>
    <x v="16"/>
    <x v="1"/>
    <x v="1"/>
    <s v="Southport"/>
    <x v="2"/>
    <n v="4215"/>
    <x v="0"/>
    <x v="19"/>
    <x v="8"/>
    <s v="Sara Ferrell"/>
    <x v="4"/>
  </r>
  <r>
    <x v="16"/>
    <x v="1"/>
    <x v="1"/>
    <s v="Southport"/>
    <x v="2"/>
    <n v="4215"/>
    <x v="0"/>
    <x v="19"/>
    <x v="1"/>
    <s v="Howard Wright"/>
    <x v="1586"/>
  </r>
  <r>
    <x v="16"/>
    <x v="1"/>
    <x v="1"/>
    <s v="Southport"/>
    <x v="2"/>
    <n v="4215"/>
    <x v="0"/>
    <x v="19"/>
    <x v="2"/>
    <s v="Amy Buchanan"/>
    <x v="227"/>
  </r>
  <r>
    <x v="16"/>
    <x v="1"/>
    <x v="1"/>
    <s v="Southport"/>
    <x v="2"/>
    <n v="4215"/>
    <x v="0"/>
    <x v="19"/>
    <x v="0"/>
    <s v="Chester George"/>
    <x v="227"/>
  </r>
  <r>
    <x v="16"/>
    <x v="1"/>
    <x v="1"/>
    <s v="Southport"/>
    <x v="2"/>
    <n v="4215"/>
    <x v="0"/>
    <x v="19"/>
    <x v="0"/>
    <s v="Chester George"/>
    <x v="164"/>
  </r>
  <r>
    <x v="16"/>
    <x v="1"/>
    <x v="1"/>
    <s v="Southport"/>
    <x v="2"/>
    <n v="4215"/>
    <x v="0"/>
    <x v="19"/>
    <x v="4"/>
    <s v="Maggie Mayer"/>
    <x v="4153"/>
  </r>
  <r>
    <x v="16"/>
    <x v="1"/>
    <x v="1"/>
    <s v="Southport"/>
    <x v="2"/>
    <n v="4215"/>
    <x v="0"/>
    <x v="19"/>
    <x v="4"/>
    <s v="Maggie Mayer"/>
    <x v="1220"/>
  </r>
  <r>
    <x v="16"/>
    <x v="1"/>
    <x v="1"/>
    <s v="Southport"/>
    <x v="2"/>
    <n v="4215"/>
    <x v="0"/>
    <x v="19"/>
    <x v="5"/>
    <s v="Richard Carr"/>
    <x v="24910"/>
  </r>
  <r>
    <x v="16"/>
    <x v="1"/>
    <x v="1"/>
    <s v="Southport"/>
    <x v="2"/>
    <n v="4215"/>
    <x v="0"/>
    <x v="19"/>
    <x v="3"/>
    <s v="Chris Monroe"/>
    <x v="30961"/>
  </r>
  <r>
    <x v="16"/>
    <x v="1"/>
    <x v="1"/>
    <s v="Southport"/>
    <x v="2"/>
    <n v="4215"/>
    <x v="0"/>
    <x v="19"/>
    <x v="6"/>
    <s v="Bruce Curran"/>
    <x v="1130"/>
  </r>
  <r>
    <x v="16"/>
    <x v="1"/>
    <x v="1"/>
    <s v="Southport"/>
    <x v="2"/>
    <n v="4215"/>
    <x v="0"/>
    <x v="19"/>
    <x v="3"/>
    <s v="Chris Monroe"/>
    <x v="25020"/>
  </r>
  <r>
    <x v="16"/>
    <x v="1"/>
    <x v="1"/>
    <s v="Southport"/>
    <x v="2"/>
    <n v="4215"/>
    <x v="0"/>
    <x v="19"/>
    <x v="2"/>
    <s v="Amy Buchanan"/>
    <x v="6782"/>
  </r>
  <r>
    <x v="16"/>
    <x v="1"/>
    <x v="1"/>
    <s v="Southport"/>
    <x v="2"/>
    <n v="4215"/>
    <x v="0"/>
    <x v="19"/>
    <x v="2"/>
    <s v="Amy Buchanan"/>
    <x v="402"/>
  </r>
  <r>
    <x v="16"/>
    <x v="1"/>
    <x v="1"/>
    <s v="Southport"/>
    <x v="2"/>
    <n v="4215"/>
    <x v="0"/>
    <x v="19"/>
    <x v="7"/>
    <s v="Ella Hickman"/>
    <x v="579"/>
  </r>
  <r>
    <x v="16"/>
    <x v="1"/>
    <x v="1"/>
    <s v="Southport"/>
    <x v="2"/>
    <n v="4215"/>
    <x v="0"/>
    <x v="19"/>
    <x v="4"/>
    <s v="Maggie Mayer"/>
    <x v="30962"/>
  </r>
  <r>
    <x v="16"/>
    <x v="1"/>
    <x v="1"/>
    <s v="Southport"/>
    <x v="2"/>
    <n v="4215"/>
    <x v="0"/>
    <x v="19"/>
    <x v="9"/>
    <s v="Elizabeth Gentry"/>
    <x v="30963"/>
  </r>
  <r>
    <x v="16"/>
    <x v="1"/>
    <x v="1"/>
    <s v="Southport"/>
    <x v="2"/>
    <n v="4215"/>
    <x v="0"/>
    <x v="19"/>
    <x v="9"/>
    <s v="Elizabeth Gentry"/>
    <x v="30964"/>
  </r>
  <r>
    <x v="16"/>
    <x v="1"/>
    <x v="1"/>
    <s v="Southport"/>
    <x v="2"/>
    <n v="4215"/>
    <x v="0"/>
    <x v="19"/>
    <x v="8"/>
    <s v="Sara Ferrell"/>
    <x v="30965"/>
  </r>
  <r>
    <x v="16"/>
    <x v="1"/>
    <x v="1"/>
    <s v="Southport"/>
    <x v="2"/>
    <n v="4215"/>
    <x v="0"/>
    <x v="19"/>
    <x v="3"/>
    <s v="Chris Monroe"/>
    <x v="30966"/>
  </r>
  <r>
    <x v="16"/>
    <x v="1"/>
    <x v="1"/>
    <s v="Southport"/>
    <x v="2"/>
    <n v="4215"/>
    <x v="0"/>
    <x v="19"/>
    <x v="9"/>
    <s v="Elizabeth Gentry"/>
    <x v="30967"/>
  </r>
  <r>
    <x v="16"/>
    <x v="1"/>
    <x v="1"/>
    <s v="Southport"/>
    <x v="2"/>
    <n v="4215"/>
    <x v="0"/>
    <x v="19"/>
    <x v="6"/>
    <s v="Bruce Curran"/>
    <x v="16841"/>
  </r>
  <r>
    <x v="16"/>
    <x v="1"/>
    <x v="1"/>
    <s v="Southport"/>
    <x v="2"/>
    <n v="4215"/>
    <x v="0"/>
    <x v="19"/>
    <x v="2"/>
    <s v="Amy Buchanan"/>
    <x v="30364"/>
  </r>
  <r>
    <x v="16"/>
    <x v="1"/>
    <x v="1"/>
    <s v="Southport"/>
    <x v="2"/>
    <n v="4215"/>
    <x v="0"/>
    <x v="19"/>
    <x v="2"/>
    <s v="Amy Buchanan"/>
    <x v="30968"/>
  </r>
  <r>
    <x v="16"/>
    <x v="1"/>
    <x v="1"/>
    <s v="Southport"/>
    <x v="2"/>
    <n v="4215"/>
    <x v="0"/>
    <x v="19"/>
    <x v="9"/>
    <s v="Elizabeth Gentry"/>
    <x v="30969"/>
  </r>
  <r>
    <x v="16"/>
    <x v="1"/>
    <x v="1"/>
    <s v="Southport"/>
    <x v="2"/>
    <n v="4215"/>
    <x v="0"/>
    <x v="19"/>
    <x v="2"/>
    <s v="Amy Buchanan"/>
    <x v="30970"/>
  </r>
  <r>
    <x v="16"/>
    <x v="1"/>
    <x v="1"/>
    <s v="Southport"/>
    <x v="2"/>
    <n v="4215"/>
    <x v="0"/>
    <x v="19"/>
    <x v="2"/>
    <s v="Amy Buchanan"/>
    <x v="11221"/>
  </r>
  <r>
    <x v="16"/>
    <x v="1"/>
    <x v="1"/>
    <s v="Southport"/>
    <x v="2"/>
    <n v="4215"/>
    <x v="0"/>
    <x v="19"/>
    <x v="2"/>
    <s v="Amy Buchanan"/>
    <x v="30971"/>
  </r>
  <r>
    <x v="16"/>
    <x v="1"/>
    <x v="1"/>
    <s v="Southport"/>
    <x v="2"/>
    <n v="4215"/>
    <x v="0"/>
    <x v="19"/>
    <x v="3"/>
    <s v="Chris Monroe"/>
    <x v="30972"/>
  </r>
  <r>
    <x v="16"/>
    <x v="1"/>
    <x v="1"/>
    <s v="Southport"/>
    <x v="2"/>
    <n v="4215"/>
    <x v="0"/>
    <x v="19"/>
    <x v="5"/>
    <s v="Richard Carr"/>
    <x v="30973"/>
  </r>
  <r>
    <x v="16"/>
    <x v="1"/>
    <x v="1"/>
    <s v="Southport"/>
    <x v="2"/>
    <n v="4215"/>
    <x v="0"/>
    <x v="19"/>
    <x v="2"/>
    <s v="Amy Buchanan"/>
    <x v="30974"/>
  </r>
  <r>
    <x v="16"/>
    <x v="1"/>
    <x v="1"/>
    <s v="Southport"/>
    <x v="2"/>
    <n v="4215"/>
    <x v="0"/>
    <x v="19"/>
    <x v="1"/>
    <s v="Howard Wright"/>
    <x v="30975"/>
  </r>
  <r>
    <x v="16"/>
    <x v="1"/>
    <x v="1"/>
    <s v="Southport"/>
    <x v="2"/>
    <n v="4215"/>
    <x v="0"/>
    <x v="19"/>
    <x v="6"/>
    <s v="Bruce Curran"/>
    <x v="30976"/>
  </r>
  <r>
    <x v="16"/>
    <x v="1"/>
    <x v="1"/>
    <s v="Southport"/>
    <x v="2"/>
    <n v="4215"/>
    <x v="0"/>
    <x v="19"/>
    <x v="9"/>
    <s v="Elizabeth Gentry"/>
    <x v="30977"/>
  </r>
  <r>
    <x v="16"/>
    <x v="1"/>
    <x v="1"/>
    <s v="Southport"/>
    <x v="2"/>
    <n v="4215"/>
    <x v="0"/>
    <x v="19"/>
    <x v="4"/>
    <s v="Maggie Mayer"/>
    <x v="30978"/>
  </r>
  <r>
    <x v="16"/>
    <x v="1"/>
    <x v="1"/>
    <s v="Southport"/>
    <x v="2"/>
    <n v="4215"/>
    <x v="0"/>
    <x v="19"/>
    <x v="7"/>
    <s v="Ella Hickman"/>
    <x v="30979"/>
  </r>
  <r>
    <x v="16"/>
    <x v="1"/>
    <x v="1"/>
    <s v="Southport"/>
    <x v="2"/>
    <n v="4215"/>
    <x v="0"/>
    <x v="19"/>
    <x v="1"/>
    <s v="Howard Wright"/>
    <x v="30980"/>
  </r>
  <r>
    <x v="16"/>
    <x v="1"/>
    <x v="1"/>
    <s v="Southport"/>
    <x v="2"/>
    <n v="4215"/>
    <x v="0"/>
    <x v="19"/>
    <x v="5"/>
    <s v="Richard Carr"/>
    <x v="30981"/>
  </r>
  <r>
    <x v="16"/>
    <x v="1"/>
    <x v="1"/>
    <s v="Southport"/>
    <x v="2"/>
    <n v="4215"/>
    <x v="0"/>
    <x v="19"/>
    <x v="9"/>
    <s v="Elizabeth Gentry"/>
    <x v="30982"/>
  </r>
  <r>
    <x v="16"/>
    <x v="1"/>
    <x v="1"/>
    <s v="Southport"/>
    <x v="2"/>
    <n v="4215"/>
    <x v="0"/>
    <x v="19"/>
    <x v="0"/>
    <s v="Chester George"/>
    <x v="30983"/>
  </r>
  <r>
    <x v="16"/>
    <x v="1"/>
    <x v="1"/>
    <s v="Southport"/>
    <x v="2"/>
    <n v="4215"/>
    <x v="0"/>
    <x v="19"/>
    <x v="1"/>
    <s v="Howard Wright"/>
    <x v="30984"/>
  </r>
  <r>
    <x v="16"/>
    <x v="1"/>
    <x v="1"/>
    <s v="Southport"/>
    <x v="2"/>
    <n v="4215"/>
    <x v="0"/>
    <x v="19"/>
    <x v="5"/>
    <s v="Richard Carr"/>
    <x v="30985"/>
  </r>
  <r>
    <x v="16"/>
    <x v="1"/>
    <x v="1"/>
    <s v="Southport"/>
    <x v="2"/>
    <n v="4215"/>
    <x v="0"/>
    <x v="19"/>
    <x v="8"/>
    <s v="Sara Ferrell"/>
    <x v="30986"/>
  </r>
  <r>
    <x v="16"/>
    <x v="1"/>
    <x v="1"/>
    <s v="Southport"/>
    <x v="2"/>
    <n v="4215"/>
    <x v="0"/>
    <x v="19"/>
    <x v="2"/>
    <s v="Amy Buchanan"/>
    <x v="30987"/>
  </r>
  <r>
    <x v="16"/>
    <x v="1"/>
    <x v="1"/>
    <s v="Southport"/>
    <x v="2"/>
    <n v="4215"/>
    <x v="0"/>
    <x v="19"/>
    <x v="4"/>
    <s v="Maggie Mayer"/>
    <x v="30988"/>
  </r>
  <r>
    <x v="16"/>
    <x v="1"/>
    <x v="1"/>
    <s v="Southport"/>
    <x v="2"/>
    <n v="4215"/>
    <x v="0"/>
    <x v="19"/>
    <x v="6"/>
    <s v="Bruce Curran"/>
    <x v="30989"/>
  </r>
  <r>
    <x v="16"/>
    <x v="1"/>
    <x v="1"/>
    <s v="Southport"/>
    <x v="2"/>
    <n v="4215"/>
    <x v="0"/>
    <x v="19"/>
    <x v="0"/>
    <s v="Chester George"/>
    <x v="30990"/>
  </r>
  <r>
    <x v="16"/>
    <x v="1"/>
    <x v="1"/>
    <s v="Southport"/>
    <x v="2"/>
    <n v="4215"/>
    <x v="0"/>
    <x v="19"/>
    <x v="6"/>
    <s v="Bruce Curran"/>
    <x v="30991"/>
  </r>
  <r>
    <x v="16"/>
    <x v="1"/>
    <x v="1"/>
    <s v="Epsom"/>
    <x v="4"/>
    <n v="3551"/>
    <x v="0"/>
    <x v="9"/>
    <x v="2"/>
    <s v="Amy Buchanan"/>
    <x v="30992"/>
  </r>
  <r>
    <x v="16"/>
    <x v="1"/>
    <x v="1"/>
    <s v="Epsom"/>
    <x v="4"/>
    <n v="3551"/>
    <x v="0"/>
    <x v="9"/>
    <x v="6"/>
    <s v="Bruce Curran"/>
    <x v="6295"/>
  </r>
  <r>
    <x v="16"/>
    <x v="1"/>
    <x v="1"/>
    <s v="Epsom"/>
    <x v="4"/>
    <n v="3551"/>
    <x v="0"/>
    <x v="9"/>
    <x v="9"/>
    <s v="Elizabeth Gentry"/>
    <x v="30993"/>
  </r>
  <r>
    <x v="16"/>
    <x v="1"/>
    <x v="1"/>
    <s v="Epsom"/>
    <x v="4"/>
    <n v="3551"/>
    <x v="0"/>
    <x v="9"/>
    <x v="4"/>
    <s v="Maggie Mayer"/>
    <x v="481"/>
  </r>
  <r>
    <x v="16"/>
    <x v="1"/>
    <x v="1"/>
    <s v="Epsom"/>
    <x v="4"/>
    <n v="3551"/>
    <x v="0"/>
    <x v="9"/>
    <x v="9"/>
    <s v="Elizabeth Gentry"/>
    <x v="36"/>
  </r>
  <r>
    <x v="16"/>
    <x v="1"/>
    <x v="1"/>
    <s v="Epsom"/>
    <x v="4"/>
    <n v="3551"/>
    <x v="0"/>
    <x v="9"/>
    <x v="0"/>
    <s v="Chester George"/>
    <x v="1302"/>
  </r>
  <r>
    <x v="16"/>
    <x v="1"/>
    <x v="1"/>
    <s v="Epsom"/>
    <x v="4"/>
    <n v="3551"/>
    <x v="0"/>
    <x v="9"/>
    <x v="2"/>
    <s v="Amy Buchanan"/>
    <x v="4150"/>
  </r>
  <r>
    <x v="16"/>
    <x v="1"/>
    <x v="1"/>
    <s v="Epsom"/>
    <x v="4"/>
    <n v="3551"/>
    <x v="0"/>
    <x v="9"/>
    <x v="0"/>
    <s v="Chester George"/>
    <x v="8279"/>
  </r>
  <r>
    <x v="16"/>
    <x v="1"/>
    <x v="1"/>
    <s v="Epsom"/>
    <x v="4"/>
    <n v="3551"/>
    <x v="0"/>
    <x v="9"/>
    <x v="2"/>
    <s v="Amy Buchanan"/>
    <x v="133"/>
  </r>
  <r>
    <x v="16"/>
    <x v="1"/>
    <x v="1"/>
    <s v="Epsom"/>
    <x v="4"/>
    <n v="3551"/>
    <x v="0"/>
    <x v="9"/>
    <x v="8"/>
    <s v="Sara Ferrell"/>
    <x v="34"/>
  </r>
  <r>
    <x v="16"/>
    <x v="1"/>
    <x v="1"/>
    <s v="Epsom"/>
    <x v="4"/>
    <n v="3551"/>
    <x v="0"/>
    <x v="9"/>
    <x v="0"/>
    <s v="Chester George"/>
    <x v="912"/>
  </r>
  <r>
    <x v="16"/>
    <x v="1"/>
    <x v="1"/>
    <s v="Epsom"/>
    <x v="4"/>
    <n v="3551"/>
    <x v="0"/>
    <x v="9"/>
    <x v="9"/>
    <s v="Elizabeth Gentry"/>
    <x v="34"/>
  </r>
  <r>
    <x v="16"/>
    <x v="1"/>
    <x v="1"/>
    <s v="Epsom"/>
    <x v="4"/>
    <n v="3551"/>
    <x v="0"/>
    <x v="9"/>
    <x v="1"/>
    <s v="Howard Wright"/>
    <x v="546"/>
  </r>
  <r>
    <x v="16"/>
    <x v="1"/>
    <x v="1"/>
    <s v="Epsom"/>
    <x v="4"/>
    <n v="3551"/>
    <x v="0"/>
    <x v="9"/>
    <x v="9"/>
    <s v="Elizabeth Gentry"/>
    <x v="6238"/>
  </r>
  <r>
    <x v="16"/>
    <x v="1"/>
    <x v="1"/>
    <s v="Epsom"/>
    <x v="4"/>
    <n v="3551"/>
    <x v="0"/>
    <x v="9"/>
    <x v="7"/>
    <s v="Ella Hickman"/>
    <x v="5513"/>
  </r>
  <r>
    <x v="16"/>
    <x v="1"/>
    <x v="1"/>
    <s v="Epsom"/>
    <x v="4"/>
    <n v="3551"/>
    <x v="0"/>
    <x v="9"/>
    <x v="0"/>
    <s v="Chester George"/>
    <x v="889"/>
  </r>
  <r>
    <x v="16"/>
    <x v="1"/>
    <x v="1"/>
    <s v="Epsom"/>
    <x v="4"/>
    <n v="3551"/>
    <x v="0"/>
    <x v="9"/>
    <x v="7"/>
    <s v="Ella Hickman"/>
    <x v="2479"/>
  </r>
  <r>
    <x v="16"/>
    <x v="1"/>
    <x v="1"/>
    <s v="Epsom"/>
    <x v="4"/>
    <n v="3551"/>
    <x v="0"/>
    <x v="9"/>
    <x v="7"/>
    <s v="Ella Hickman"/>
    <x v="202"/>
  </r>
  <r>
    <x v="16"/>
    <x v="1"/>
    <x v="1"/>
    <s v="Epsom"/>
    <x v="4"/>
    <n v="3551"/>
    <x v="0"/>
    <x v="9"/>
    <x v="3"/>
    <s v="Chris Monroe"/>
    <x v="30994"/>
  </r>
  <r>
    <x v="16"/>
    <x v="1"/>
    <x v="1"/>
    <s v="Epsom"/>
    <x v="4"/>
    <n v="3551"/>
    <x v="0"/>
    <x v="9"/>
    <x v="6"/>
    <s v="Bruce Curran"/>
    <x v="1963"/>
  </r>
  <r>
    <x v="16"/>
    <x v="1"/>
    <x v="1"/>
    <s v="Epsom"/>
    <x v="4"/>
    <n v="3551"/>
    <x v="0"/>
    <x v="9"/>
    <x v="3"/>
    <s v="Chris Monroe"/>
    <x v="1386"/>
  </r>
  <r>
    <x v="16"/>
    <x v="1"/>
    <x v="1"/>
    <s v="Epsom"/>
    <x v="4"/>
    <n v="3551"/>
    <x v="0"/>
    <x v="9"/>
    <x v="5"/>
    <s v="Richard Carr"/>
    <x v="30995"/>
  </r>
  <r>
    <x v="16"/>
    <x v="1"/>
    <x v="1"/>
    <s v="Epsom"/>
    <x v="4"/>
    <n v="3551"/>
    <x v="0"/>
    <x v="9"/>
    <x v="2"/>
    <s v="Amy Buchanan"/>
    <x v="2060"/>
  </r>
  <r>
    <x v="16"/>
    <x v="1"/>
    <x v="1"/>
    <s v="Epsom"/>
    <x v="4"/>
    <n v="3551"/>
    <x v="0"/>
    <x v="9"/>
    <x v="4"/>
    <s v="Maggie Mayer"/>
    <x v="3963"/>
  </r>
  <r>
    <x v="16"/>
    <x v="1"/>
    <x v="1"/>
    <s v="Epsom"/>
    <x v="4"/>
    <n v="3551"/>
    <x v="0"/>
    <x v="9"/>
    <x v="9"/>
    <s v="Elizabeth Gentry"/>
    <x v="24423"/>
  </r>
  <r>
    <x v="16"/>
    <x v="1"/>
    <x v="1"/>
    <s v="Epsom"/>
    <x v="4"/>
    <n v="3551"/>
    <x v="0"/>
    <x v="9"/>
    <x v="9"/>
    <s v="Elizabeth Gentry"/>
    <x v="30996"/>
  </r>
  <r>
    <x v="16"/>
    <x v="1"/>
    <x v="1"/>
    <s v="Epsom"/>
    <x v="4"/>
    <n v="3551"/>
    <x v="0"/>
    <x v="9"/>
    <x v="3"/>
    <s v="Chris Monroe"/>
    <x v="30997"/>
  </r>
  <r>
    <x v="16"/>
    <x v="1"/>
    <x v="1"/>
    <s v="Epsom"/>
    <x v="4"/>
    <n v="3551"/>
    <x v="0"/>
    <x v="9"/>
    <x v="4"/>
    <s v="Maggie Mayer"/>
    <x v="18315"/>
  </r>
  <r>
    <x v="16"/>
    <x v="1"/>
    <x v="1"/>
    <s v="Epsom"/>
    <x v="4"/>
    <n v="3551"/>
    <x v="0"/>
    <x v="9"/>
    <x v="2"/>
    <s v="Amy Buchanan"/>
    <x v="30998"/>
  </r>
  <r>
    <x v="16"/>
    <x v="1"/>
    <x v="1"/>
    <s v="Epsom"/>
    <x v="4"/>
    <n v="3551"/>
    <x v="0"/>
    <x v="9"/>
    <x v="8"/>
    <s v="Sara Ferrell"/>
    <x v="664"/>
  </r>
  <r>
    <x v="16"/>
    <x v="1"/>
    <x v="1"/>
    <s v="Epsom"/>
    <x v="4"/>
    <n v="3551"/>
    <x v="0"/>
    <x v="9"/>
    <x v="2"/>
    <s v="Amy Buchanan"/>
    <x v="14890"/>
  </r>
  <r>
    <x v="16"/>
    <x v="1"/>
    <x v="1"/>
    <s v="Epsom"/>
    <x v="4"/>
    <n v="3551"/>
    <x v="0"/>
    <x v="9"/>
    <x v="2"/>
    <s v="Amy Buchanan"/>
    <x v="1523"/>
  </r>
  <r>
    <x v="16"/>
    <x v="1"/>
    <x v="1"/>
    <s v="Epsom"/>
    <x v="4"/>
    <n v="3551"/>
    <x v="0"/>
    <x v="9"/>
    <x v="2"/>
    <s v="Amy Buchanan"/>
    <x v="6978"/>
  </r>
  <r>
    <x v="16"/>
    <x v="1"/>
    <x v="1"/>
    <s v="Epsom"/>
    <x v="4"/>
    <n v="3551"/>
    <x v="0"/>
    <x v="9"/>
    <x v="0"/>
    <s v="Chester George"/>
    <x v="30999"/>
  </r>
  <r>
    <x v="16"/>
    <x v="1"/>
    <x v="1"/>
    <s v="Epsom"/>
    <x v="4"/>
    <n v="3551"/>
    <x v="0"/>
    <x v="9"/>
    <x v="2"/>
    <s v="Amy Buchanan"/>
    <x v="31000"/>
  </r>
  <r>
    <x v="16"/>
    <x v="1"/>
    <x v="1"/>
    <s v="Epsom"/>
    <x v="4"/>
    <n v="3551"/>
    <x v="0"/>
    <x v="9"/>
    <x v="9"/>
    <s v="Elizabeth Gentry"/>
    <x v="31001"/>
  </r>
  <r>
    <x v="16"/>
    <x v="1"/>
    <x v="1"/>
    <s v="Epsom"/>
    <x v="4"/>
    <n v="3551"/>
    <x v="0"/>
    <x v="9"/>
    <x v="8"/>
    <s v="Sara Ferrell"/>
    <x v="31002"/>
  </r>
  <r>
    <x v="16"/>
    <x v="1"/>
    <x v="1"/>
    <s v="Epsom"/>
    <x v="4"/>
    <n v="3551"/>
    <x v="0"/>
    <x v="9"/>
    <x v="2"/>
    <s v="Amy Buchanan"/>
    <x v="31003"/>
  </r>
  <r>
    <x v="16"/>
    <x v="1"/>
    <x v="1"/>
    <s v="Epsom"/>
    <x v="4"/>
    <n v="3551"/>
    <x v="0"/>
    <x v="9"/>
    <x v="1"/>
    <s v="Howard Wright"/>
    <x v="31004"/>
  </r>
  <r>
    <x v="16"/>
    <x v="1"/>
    <x v="1"/>
    <s v="Epsom"/>
    <x v="4"/>
    <n v="3551"/>
    <x v="0"/>
    <x v="9"/>
    <x v="6"/>
    <s v="Bruce Curran"/>
    <x v="31005"/>
  </r>
  <r>
    <x v="16"/>
    <x v="1"/>
    <x v="1"/>
    <s v="Epsom"/>
    <x v="4"/>
    <n v="3551"/>
    <x v="0"/>
    <x v="9"/>
    <x v="2"/>
    <s v="Amy Buchanan"/>
    <x v="31006"/>
  </r>
  <r>
    <x v="16"/>
    <x v="1"/>
    <x v="1"/>
    <s v="Epsom"/>
    <x v="4"/>
    <n v="3551"/>
    <x v="0"/>
    <x v="9"/>
    <x v="5"/>
    <s v="Richard Carr"/>
    <x v="31007"/>
  </r>
  <r>
    <x v="16"/>
    <x v="1"/>
    <x v="1"/>
    <s v="Epsom"/>
    <x v="4"/>
    <n v="3551"/>
    <x v="0"/>
    <x v="9"/>
    <x v="9"/>
    <s v="Elizabeth Gentry"/>
    <x v="31008"/>
  </r>
  <r>
    <x v="16"/>
    <x v="1"/>
    <x v="1"/>
    <s v="Epsom"/>
    <x v="4"/>
    <n v="3551"/>
    <x v="0"/>
    <x v="9"/>
    <x v="6"/>
    <s v="Bruce Curran"/>
    <x v="31009"/>
  </r>
  <r>
    <x v="16"/>
    <x v="1"/>
    <x v="1"/>
    <s v="Epsom"/>
    <x v="4"/>
    <n v="3551"/>
    <x v="0"/>
    <x v="9"/>
    <x v="2"/>
    <s v="Amy Buchanan"/>
    <x v="31010"/>
  </r>
  <r>
    <x v="16"/>
    <x v="1"/>
    <x v="1"/>
    <s v="Epsom"/>
    <x v="4"/>
    <n v="3551"/>
    <x v="0"/>
    <x v="9"/>
    <x v="7"/>
    <s v="Ella Hickman"/>
    <x v="31011"/>
  </r>
  <r>
    <x v="16"/>
    <x v="1"/>
    <x v="1"/>
    <s v="Epsom"/>
    <x v="4"/>
    <n v="3551"/>
    <x v="0"/>
    <x v="9"/>
    <x v="1"/>
    <s v="Howard Wright"/>
    <x v="31012"/>
  </r>
  <r>
    <x v="16"/>
    <x v="1"/>
    <x v="1"/>
    <s v="Epsom"/>
    <x v="4"/>
    <n v="3551"/>
    <x v="0"/>
    <x v="9"/>
    <x v="4"/>
    <s v="Maggie Mayer"/>
    <x v="31013"/>
  </r>
  <r>
    <x v="16"/>
    <x v="1"/>
    <x v="1"/>
    <s v="Epsom"/>
    <x v="4"/>
    <n v="3551"/>
    <x v="0"/>
    <x v="9"/>
    <x v="2"/>
    <s v="Amy Buchanan"/>
    <x v="31014"/>
  </r>
  <r>
    <x v="16"/>
    <x v="1"/>
    <x v="1"/>
    <s v="Epsom"/>
    <x v="4"/>
    <n v="3551"/>
    <x v="0"/>
    <x v="9"/>
    <x v="5"/>
    <s v="Richard Carr"/>
    <x v="31015"/>
  </r>
  <r>
    <x v="16"/>
    <x v="1"/>
    <x v="1"/>
    <s v="Epsom"/>
    <x v="4"/>
    <n v="3551"/>
    <x v="0"/>
    <x v="9"/>
    <x v="3"/>
    <s v="Chris Monroe"/>
    <x v="31016"/>
  </r>
  <r>
    <x v="16"/>
    <x v="1"/>
    <x v="1"/>
    <s v="Epsom"/>
    <x v="4"/>
    <n v="3551"/>
    <x v="0"/>
    <x v="9"/>
    <x v="5"/>
    <s v="Richard Carr"/>
    <x v="31017"/>
  </r>
  <r>
    <x v="16"/>
    <x v="1"/>
    <x v="1"/>
    <s v="Epsom"/>
    <x v="4"/>
    <n v="3551"/>
    <x v="0"/>
    <x v="9"/>
    <x v="0"/>
    <s v="Chester George"/>
    <x v="31018"/>
  </r>
  <r>
    <x v="16"/>
    <x v="1"/>
    <x v="1"/>
    <s v="Epsom"/>
    <x v="4"/>
    <n v="3551"/>
    <x v="0"/>
    <x v="9"/>
    <x v="4"/>
    <s v="Maggie Mayer"/>
    <x v="31019"/>
  </r>
  <r>
    <x v="16"/>
    <x v="1"/>
    <x v="1"/>
    <s v="Epsom"/>
    <x v="4"/>
    <n v="3551"/>
    <x v="0"/>
    <x v="9"/>
    <x v="6"/>
    <s v="Bruce Curran"/>
    <x v="31020"/>
  </r>
  <r>
    <x v="16"/>
    <x v="1"/>
    <x v="1"/>
    <s v="Epsom"/>
    <x v="4"/>
    <n v="3551"/>
    <x v="0"/>
    <x v="9"/>
    <x v="1"/>
    <s v="Howard Wright"/>
    <x v="31021"/>
  </r>
  <r>
    <x v="16"/>
    <x v="1"/>
    <x v="1"/>
    <s v="Epsom"/>
    <x v="4"/>
    <n v="3551"/>
    <x v="0"/>
    <x v="9"/>
    <x v="9"/>
    <s v="Elizabeth Gentry"/>
    <x v="31022"/>
  </r>
  <r>
    <x v="16"/>
    <x v="1"/>
    <x v="1"/>
    <s v="Epsom"/>
    <x v="4"/>
    <n v="3551"/>
    <x v="0"/>
    <x v="9"/>
    <x v="8"/>
    <s v="Sara Ferrell"/>
    <x v="31023"/>
  </r>
  <r>
    <x v="16"/>
    <x v="1"/>
    <x v="1"/>
    <s v="Epsom"/>
    <x v="4"/>
    <n v="3551"/>
    <x v="0"/>
    <x v="9"/>
    <x v="0"/>
    <s v="Chester George"/>
    <x v="31024"/>
  </r>
  <r>
    <x v="16"/>
    <x v="1"/>
    <x v="1"/>
    <s v="Epsom"/>
    <x v="4"/>
    <n v="3551"/>
    <x v="0"/>
    <x v="9"/>
    <x v="6"/>
    <s v="Bruce Curran"/>
    <x v="31025"/>
  </r>
  <r>
    <x v="16"/>
    <x v="1"/>
    <x v="1"/>
    <s v="Bussleton"/>
    <x v="3"/>
    <n v="6280"/>
    <x v="0"/>
    <x v="18"/>
    <x v="2"/>
    <s v="Amy Buchanan"/>
    <x v="101"/>
  </r>
  <r>
    <x v="16"/>
    <x v="1"/>
    <x v="1"/>
    <s v="Bussleton"/>
    <x v="3"/>
    <n v="6280"/>
    <x v="0"/>
    <x v="18"/>
    <x v="2"/>
    <s v="Amy Buchanan"/>
    <x v="2"/>
  </r>
  <r>
    <x v="16"/>
    <x v="1"/>
    <x v="1"/>
    <s v="Bussleton"/>
    <x v="3"/>
    <n v="6280"/>
    <x v="0"/>
    <x v="18"/>
    <x v="9"/>
    <s v="Elizabeth Gentry"/>
    <x v="31026"/>
  </r>
  <r>
    <x v="16"/>
    <x v="1"/>
    <x v="1"/>
    <s v="Bussleton"/>
    <x v="3"/>
    <n v="6280"/>
    <x v="0"/>
    <x v="18"/>
    <x v="4"/>
    <s v="Maggie Mayer"/>
    <x v="400"/>
  </r>
  <r>
    <x v="16"/>
    <x v="1"/>
    <x v="1"/>
    <s v="Bussleton"/>
    <x v="3"/>
    <n v="6280"/>
    <x v="0"/>
    <x v="18"/>
    <x v="7"/>
    <s v="Ella Hickman"/>
    <x v="2"/>
  </r>
  <r>
    <x v="16"/>
    <x v="1"/>
    <x v="1"/>
    <s v="Bussleton"/>
    <x v="3"/>
    <n v="6280"/>
    <x v="0"/>
    <x v="18"/>
    <x v="0"/>
    <s v="Chester George"/>
    <x v="684"/>
  </r>
  <r>
    <x v="16"/>
    <x v="1"/>
    <x v="1"/>
    <s v="Bussleton"/>
    <x v="3"/>
    <n v="6280"/>
    <x v="0"/>
    <x v="18"/>
    <x v="2"/>
    <s v="Amy Buchanan"/>
    <x v="68"/>
  </r>
  <r>
    <x v="16"/>
    <x v="1"/>
    <x v="1"/>
    <s v="Bussleton"/>
    <x v="3"/>
    <n v="6280"/>
    <x v="0"/>
    <x v="18"/>
    <x v="1"/>
    <s v="Howard Wright"/>
    <x v="1858"/>
  </r>
  <r>
    <x v="16"/>
    <x v="1"/>
    <x v="1"/>
    <s v="Bussleton"/>
    <x v="3"/>
    <n v="6280"/>
    <x v="0"/>
    <x v="18"/>
    <x v="3"/>
    <s v="Chris Monroe"/>
    <x v="31027"/>
  </r>
  <r>
    <x v="16"/>
    <x v="1"/>
    <x v="1"/>
    <s v="Bussleton"/>
    <x v="3"/>
    <n v="6280"/>
    <x v="0"/>
    <x v="18"/>
    <x v="9"/>
    <s v="Elizabeth Gentry"/>
    <x v="1021"/>
  </r>
  <r>
    <x v="16"/>
    <x v="1"/>
    <x v="1"/>
    <s v="Bussleton"/>
    <x v="3"/>
    <n v="6280"/>
    <x v="0"/>
    <x v="18"/>
    <x v="6"/>
    <s v="Bruce Curran"/>
    <x v="607"/>
  </r>
  <r>
    <x v="16"/>
    <x v="1"/>
    <x v="1"/>
    <s v="Bussleton"/>
    <x v="3"/>
    <n v="6280"/>
    <x v="0"/>
    <x v="18"/>
    <x v="5"/>
    <s v="Richard Carr"/>
    <x v="6874"/>
  </r>
  <r>
    <x v="16"/>
    <x v="1"/>
    <x v="1"/>
    <s v="Bussleton"/>
    <x v="3"/>
    <n v="6280"/>
    <x v="0"/>
    <x v="18"/>
    <x v="2"/>
    <s v="Amy Buchanan"/>
    <x v="1410"/>
  </r>
  <r>
    <x v="16"/>
    <x v="1"/>
    <x v="1"/>
    <s v="Bussleton"/>
    <x v="3"/>
    <n v="6280"/>
    <x v="0"/>
    <x v="18"/>
    <x v="9"/>
    <s v="Elizabeth Gentry"/>
    <x v="110"/>
  </r>
  <r>
    <x v="16"/>
    <x v="1"/>
    <x v="1"/>
    <s v="Bussleton"/>
    <x v="3"/>
    <n v="6280"/>
    <x v="0"/>
    <x v="18"/>
    <x v="0"/>
    <s v="Chester George"/>
    <x v="660"/>
  </r>
  <r>
    <x v="16"/>
    <x v="1"/>
    <x v="1"/>
    <s v="Bussleton"/>
    <x v="3"/>
    <n v="6280"/>
    <x v="0"/>
    <x v="18"/>
    <x v="4"/>
    <s v="Maggie Mayer"/>
    <x v="1611"/>
  </r>
  <r>
    <x v="16"/>
    <x v="1"/>
    <x v="1"/>
    <s v="Bussleton"/>
    <x v="3"/>
    <n v="6280"/>
    <x v="0"/>
    <x v="18"/>
    <x v="9"/>
    <s v="Elizabeth Gentry"/>
    <x v="31028"/>
  </r>
  <r>
    <x v="16"/>
    <x v="1"/>
    <x v="1"/>
    <s v="Bussleton"/>
    <x v="3"/>
    <n v="6280"/>
    <x v="0"/>
    <x v="18"/>
    <x v="4"/>
    <s v="Maggie Mayer"/>
    <x v="1769"/>
  </r>
  <r>
    <x v="16"/>
    <x v="1"/>
    <x v="1"/>
    <s v="Bussleton"/>
    <x v="3"/>
    <n v="6280"/>
    <x v="0"/>
    <x v="18"/>
    <x v="9"/>
    <s v="Elizabeth Gentry"/>
    <x v="15128"/>
  </r>
  <r>
    <x v="16"/>
    <x v="1"/>
    <x v="1"/>
    <s v="Bussleton"/>
    <x v="3"/>
    <n v="6280"/>
    <x v="0"/>
    <x v="18"/>
    <x v="7"/>
    <s v="Ella Hickman"/>
    <x v="579"/>
  </r>
  <r>
    <x v="16"/>
    <x v="1"/>
    <x v="1"/>
    <s v="Bussleton"/>
    <x v="3"/>
    <n v="6280"/>
    <x v="0"/>
    <x v="18"/>
    <x v="0"/>
    <s v="Chester George"/>
    <x v="15756"/>
  </r>
  <r>
    <x v="16"/>
    <x v="1"/>
    <x v="1"/>
    <s v="Bussleton"/>
    <x v="3"/>
    <n v="6280"/>
    <x v="0"/>
    <x v="18"/>
    <x v="2"/>
    <s v="Amy Buchanan"/>
    <x v="31029"/>
  </r>
  <r>
    <x v="16"/>
    <x v="1"/>
    <x v="1"/>
    <s v="Bussleton"/>
    <x v="3"/>
    <n v="6280"/>
    <x v="0"/>
    <x v="18"/>
    <x v="8"/>
    <s v="Sara Ferrell"/>
    <x v="6159"/>
  </r>
  <r>
    <x v="16"/>
    <x v="1"/>
    <x v="1"/>
    <s v="Bussleton"/>
    <x v="3"/>
    <n v="6280"/>
    <x v="0"/>
    <x v="18"/>
    <x v="2"/>
    <s v="Amy Buchanan"/>
    <x v="16630"/>
  </r>
  <r>
    <x v="16"/>
    <x v="1"/>
    <x v="1"/>
    <s v="Bussleton"/>
    <x v="3"/>
    <n v="6280"/>
    <x v="0"/>
    <x v="18"/>
    <x v="3"/>
    <s v="Chris Monroe"/>
    <x v="31030"/>
  </r>
  <r>
    <x v="16"/>
    <x v="1"/>
    <x v="1"/>
    <s v="Bussleton"/>
    <x v="3"/>
    <n v="6280"/>
    <x v="0"/>
    <x v="18"/>
    <x v="3"/>
    <s v="Chris Monroe"/>
    <x v="28265"/>
  </r>
  <r>
    <x v="16"/>
    <x v="1"/>
    <x v="1"/>
    <s v="Bussleton"/>
    <x v="3"/>
    <n v="6280"/>
    <x v="0"/>
    <x v="18"/>
    <x v="6"/>
    <s v="Bruce Curran"/>
    <x v="4179"/>
  </r>
  <r>
    <x v="16"/>
    <x v="1"/>
    <x v="1"/>
    <s v="Bussleton"/>
    <x v="3"/>
    <n v="6280"/>
    <x v="0"/>
    <x v="18"/>
    <x v="2"/>
    <s v="Amy Buchanan"/>
    <x v="31031"/>
  </r>
  <r>
    <x v="16"/>
    <x v="1"/>
    <x v="1"/>
    <s v="Bussleton"/>
    <x v="3"/>
    <n v="6280"/>
    <x v="0"/>
    <x v="18"/>
    <x v="2"/>
    <s v="Amy Buchanan"/>
    <x v="13589"/>
  </r>
  <r>
    <x v="16"/>
    <x v="1"/>
    <x v="1"/>
    <s v="Bussleton"/>
    <x v="3"/>
    <n v="6280"/>
    <x v="0"/>
    <x v="18"/>
    <x v="2"/>
    <s v="Amy Buchanan"/>
    <x v="14356"/>
  </r>
  <r>
    <x v="16"/>
    <x v="1"/>
    <x v="1"/>
    <s v="Bussleton"/>
    <x v="3"/>
    <n v="6280"/>
    <x v="0"/>
    <x v="18"/>
    <x v="2"/>
    <s v="Amy Buchanan"/>
    <x v="31032"/>
  </r>
  <r>
    <x v="16"/>
    <x v="1"/>
    <x v="1"/>
    <s v="Bussleton"/>
    <x v="3"/>
    <n v="6280"/>
    <x v="0"/>
    <x v="18"/>
    <x v="9"/>
    <s v="Elizabeth Gentry"/>
    <x v="31033"/>
  </r>
  <r>
    <x v="16"/>
    <x v="1"/>
    <x v="1"/>
    <s v="Bussleton"/>
    <x v="3"/>
    <n v="6280"/>
    <x v="0"/>
    <x v="18"/>
    <x v="0"/>
    <s v="Chester George"/>
    <x v="31034"/>
  </r>
  <r>
    <x v="16"/>
    <x v="1"/>
    <x v="1"/>
    <s v="Bussleton"/>
    <x v="3"/>
    <n v="6280"/>
    <x v="0"/>
    <x v="18"/>
    <x v="2"/>
    <s v="Amy Buchanan"/>
    <x v="31035"/>
  </r>
  <r>
    <x v="16"/>
    <x v="1"/>
    <x v="1"/>
    <s v="Bussleton"/>
    <x v="3"/>
    <n v="6280"/>
    <x v="0"/>
    <x v="18"/>
    <x v="4"/>
    <s v="Maggie Mayer"/>
    <x v="31036"/>
  </r>
  <r>
    <x v="16"/>
    <x v="1"/>
    <x v="1"/>
    <s v="Bussleton"/>
    <x v="3"/>
    <n v="6280"/>
    <x v="0"/>
    <x v="18"/>
    <x v="6"/>
    <s v="Bruce Curran"/>
    <x v="31037"/>
  </r>
  <r>
    <x v="16"/>
    <x v="1"/>
    <x v="1"/>
    <s v="Bussleton"/>
    <x v="3"/>
    <n v="6280"/>
    <x v="0"/>
    <x v="18"/>
    <x v="9"/>
    <s v="Elizabeth Gentry"/>
    <x v="31038"/>
  </r>
  <r>
    <x v="16"/>
    <x v="1"/>
    <x v="1"/>
    <s v="Bussleton"/>
    <x v="3"/>
    <n v="6280"/>
    <x v="0"/>
    <x v="18"/>
    <x v="5"/>
    <s v="Richard Carr"/>
    <x v="31039"/>
  </r>
  <r>
    <x v="16"/>
    <x v="1"/>
    <x v="1"/>
    <s v="Bussleton"/>
    <x v="3"/>
    <n v="6280"/>
    <x v="0"/>
    <x v="18"/>
    <x v="1"/>
    <s v="Howard Wright"/>
    <x v="31040"/>
  </r>
  <r>
    <x v="16"/>
    <x v="1"/>
    <x v="1"/>
    <s v="Bussleton"/>
    <x v="3"/>
    <n v="6280"/>
    <x v="0"/>
    <x v="18"/>
    <x v="3"/>
    <s v="Chris Monroe"/>
    <x v="31041"/>
  </r>
  <r>
    <x v="16"/>
    <x v="1"/>
    <x v="1"/>
    <s v="Bussleton"/>
    <x v="3"/>
    <n v="6280"/>
    <x v="0"/>
    <x v="18"/>
    <x v="1"/>
    <s v="Howard Wright"/>
    <x v="31042"/>
  </r>
  <r>
    <x v="16"/>
    <x v="1"/>
    <x v="1"/>
    <s v="Bussleton"/>
    <x v="3"/>
    <n v="6280"/>
    <x v="0"/>
    <x v="18"/>
    <x v="2"/>
    <s v="Amy Buchanan"/>
    <x v="31043"/>
  </r>
  <r>
    <x v="16"/>
    <x v="1"/>
    <x v="1"/>
    <s v="Bussleton"/>
    <x v="3"/>
    <n v="6280"/>
    <x v="0"/>
    <x v="18"/>
    <x v="4"/>
    <s v="Maggie Mayer"/>
    <x v="31044"/>
  </r>
  <r>
    <x v="16"/>
    <x v="1"/>
    <x v="1"/>
    <s v="Bussleton"/>
    <x v="3"/>
    <n v="6280"/>
    <x v="0"/>
    <x v="18"/>
    <x v="5"/>
    <s v="Richard Carr"/>
    <x v="31045"/>
  </r>
  <r>
    <x v="16"/>
    <x v="1"/>
    <x v="1"/>
    <s v="Bussleton"/>
    <x v="3"/>
    <n v="6280"/>
    <x v="0"/>
    <x v="18"/>
    <x v="0"/>
    <s v="Chester George"/>
    <x v="31046"/>
  </r>
  <r>
    <x v="16"/>
    <x v="1"/>
    <x v="1"/>
    <s v="Bussleton"/>
    <x v="3"/>
    <n v="6280"/>
    <x v="0"/>
    <x v="18"/>
    <x v="6"/>
    <s v="Bruce Curran"/>
    <x v="31047"/>
  </r>
  <r>
    <x v="16"/>
    <x v="1"/>
    <x v="1"/>
    <s v="Bussleton"/>
    <x v="3"/>
    <n v="6280"/>
    <x v="0"/>
    <x v="18"/>
    <x v="7"/>
    <s v="Ella Hickman"/>
    <x v="31048"/>
  </r>
  <r>
    <x v="16"/>
    <x v="1"/>
    <x v="1"/>
    <s v="Bussleton"/>
    <x v="3"/>
    <n v="6280"/>
    <x v="0"/>
    <x v="18"/>
    <x v="1"/>
    <s v="Howard Wright"/>
    <x v="31049"/>
  </r>
  <r>
    <x v="16"/>
    <x v="1"/>
    <x v="1"/>
    <s v="Bussleton"/>
    <x v="3"/>
    <n v="6280"/>
    <x v="0"/>
    <x v="18"/>
    <x v="6"/>
    <s v="Bruce Curran"/>
    <x v="31050"/>
  </r>
  <r>
    <x v="16"/>
    <x v="1"/>
    <x v="1"/>
    <s v="Bussleton"/>
    <x v="3"/>
    <n v="6280"/>
    <x v="0"/>
    <x v="18"/>
    <x v="9"/>
    <s v="Elizabeth Gentry"/>
    <x v="31051"/>
  </r>
  <r>
    <x v="16"/>
    <x v="1"/>
    <x v="1"/>
    <s v="Bussleton"/>
    <x v="3"/>
    <n v="6280"/>
    <x v="0"/>
    <x v="18"/>
    <x v="4"/>
    <s v="Maggie Mayer"/>
    <x v="31052"/>
  </r>
  <r>
    <x v="16"/>
    <x v="1"/>
    <x v="1"/>
    <s v="Bussleton"/>
    <x v="3"/>
    <n v="6280"/>
    <x v="0"/>
    <x v="18"/>
    <x v="8"/>
    <s v="Sara Ferrell"/>
    <x v="31053"/>
  </r>
  <r>
    <x v="16"/>
    <x v="1"/>
    <x v="1"/>
    <s v="Bussleton"/>
    <x v="3"/>
    <n v="6280"/>
    <x v="0"/>
    <x v="18"/>
    <x v="6"/>
    <s v="Bruce Curran"/>
    <x v="31054"/>
  </r>
  <r>
    <x v="16"/>
    <x v="1"/>
    <x v="1"/>
    <s v="Bussleton"/>
    <x v="3"/>
    <n v="6280"/>
    <x v="0"/>
    <x v="18"/>
    <x v="5"/>
    <s v="Richard Carr"/>
    <x v="31055"/>
  </r>
  <r>
    <x v="16"/>
    <x v="1"/>
    <x v="1"/>
    <s v="Bussleton"/>
    <x v="3"/>
    <n v="6280"/>
    <x v="0"/>
    <x v="18"/>
    <x v="2"/>
    <s v="Amy Buchanan"/>
    <x v="31056"/>
  </r>
  <r>
    <x v="16"/>
    <x v="1"/>
    <x v="1"/>
    <s v="Bussleton"/>
    <x v="3"/>
    <n v="6280"/>
    <x v="0"/>
    <x v="18"/>
    <x v="0"/>
    <s v="Chester George"/>
    <x v="31057"/>
  </r>
  <r>
    <x v="16"/>
    <x v="1"/>
    <x v="1"/>
    <s v="Underwood"/>
    <x v="2"/>
    <n v="4119"/>
    <x v="0"/>
    <x v="15"/>
    <x v="9"/>
    <s v="Elizabeth Gentry"/>
    <x v="31058"/>
  </r>
  <r>
    <x v="16"/>
    <x v="1"/>
    <x v="1"/>
    <s v="Underwood"/>
    <x v="2"/>
    <n v="4119"/>
    <x v="0"/>
    <x v="15"/>
    <x v="2"/>
    <s v="Amy Buchanan"/>
    <x v="31059"/>
  </r>
  <r>
    <x v="16"/>
    <x v="1"/>
    <x v="1"/>
    <s v="Underwood"/>
    <x v="2"/>
    <n v="4119"/>
    <x v="0"/>
    <x v="15"/>
    <x v="2"/>
    <s v="Amy Buchanan"/>
    <x v="132"/>
  </r>
  <r>
    <x v="16"/>
    <x v="1"/>
    <x v="1"/>
    <s v="Underwood"/>
    <x v="2"/>
    <n v="4119"/>
    <x v="0"/>
    <x v="15"/>
    <x v="9"/>
    <s v="Elizabeth Gentry"/>
    <x v="139"/>
  </r>
  <r>
    <x v="16"/>
    <x v="1"/>
    <x v="1"/>
    <s v="Underwood"/>
    <x v="2"/>
    <n v="4119"/>
    <x v="0"/>
    <x v="15"/>
    <x v="0"/>
    <s v="Chester George"/>
    <x v="67"/>
  </r>
  <r>
    <x v="16"/>
    <x v="1"/>
    <x v="1"/>
    <s v="Underwood"/>
    <x v="2"/>
    <n v="4119"/>
    <x v="0"/>
    <x v="15"/>
    <x v="5"/>
    <s v="Richard Carr"/>
    <x v="804"/>
  </r>
  <r>
    <x v="16"/>
    <x v="1"/>
    <x v="1"/>
    <s v="Underwood"/>
    <x v="2"/>
    <n v="4119"/>
    <x v="0"/>
    <x v="15"/>
    <x v="1"/>
    <s v="Howard Wright"/>
    <x v="369"/>
  </r>
  <r>
    <x v="16"/>
    <x v="1"/>
    <x v="1"/>
    <s v="Underwood"/>
    <x v="2"/>
    <n v="4119"/>
    <x v="0"/>
    <x v="15"/>
    <x v="7"/>
    <s v="Ella Hickman"/>
    <x v="1537"/>
  </r>
  <r>
    <x v="16"/>
    <x v="1"/>
    <x v="1"/>
    <s v="Underwood"/>
    <x v="2"/>
    <n v="4119"/>
    <x v="0"/>
    <x v="15"/>
    <x v="7"/>
    <s v="Ella Hickman"/>
    <x v="3898"/>
  </r>
  <r>
    <x v="16"/>
    <x v="1"/>
    <x v="1"/>
    <s v="Underwood"/>
    <x v="2"/>
    <n v="4119"/>
    <x v="0"/>
    <x v="15"/>
    <x v="8"/>
    <s v="Sara Ferrell"/>
    <x v="804"/>
  </r>
  <r>
    <x v="16"/>
    <x v="1"/>
    <x v="1"/>
    <s v="Underwood"/>
    <x v="2"/>
    <n v="4119"/>
    <x v="0"/>
    <x v="15"/>
    <x v="0"/>
    <s v="Chester George"/>
    <x v="132"/>
  </r>
  <r>
    <x v="16"/>
    <x v="1"/>
    <x v="1"/>
    <s v="Underwood"/>
    <x v="2"/>
    <n v="4119"/>
    <x v="0"/>
    <x v="15"/>
    <x v="3"/>
    <s v="Chris Monroe"/>
    <x v="24605"/>
  </r>
  <r>
    <x v="16"/>
    <x v="1"/>
    <x v="1"/>
    <s v="Underwood"/>
    <x v="2"/>
    <n v="4119"/>
    <x v="0"/>
    <x v="15"/>
    <x v="8"/>
    <s v="Sara Ferrell"/>
    <x v="18399"/>
  </r>
  <r>
    <x v="16"/>
    <x v="1"/>
    <x v="1"/>
    <s v="Underwood"/>
    <x v="2"/>
    <n v="4119"/>
    <x v="0"/>
    <x v="15"/>
    <x v="5"/>
    <s v="Richard Carr"/>
    <x v="31060"/>
  </r>
  <r>
    <x v="16"/>
    <x v="1"/>
    <x v="1"/>
    <s v="Underwood"/>
    <x v="2"/>
    <n v="4119"/>
    <x v="0"/>
    <x v="15"/>
    <x v="0"/>
    <s v="Chester George"/>
    <x v="1792"/>
  </r>
  <r>
    <x v="16"/>
    <x v="1"/>
    <x v="1"/>
    <s v="Underwood"/>
    <x v="2"/>
    <n v="4119"/>
    <x v="0"/>
    <x v="15"/>
    <x v="4"/>
    <s v="Maggie Mayer"/>
    <x v="1251"/>
  </r>
  <r>
    <x v="16"/>
    <x v="1"/>
    <x v="1"/>
    <s v="Underwood"/>
    <x v="2"/>
    <n v="4119"/>
    <x v="0"/>
    <x v="15"/>
    <x v="7"/>
    <s v="Ella Hickman"/>
    <x v="1220"/>
  </r>
  <r>
    <x v="16"/>
    <x v="1"/>
    <x v="1"/>
    <s v="Underwood"/>
    <x v="2"/>
    <n v="4119"/>
    <x v="0"/>
    <x v="15"/>
    <x v="0"/>
    <s v="Chester George"/>
    <x v="20031"/>
  </r>
  <r>
    <x v="16"/>
    <x v="1"/>
    <x v="1"/>
    <s v="Underwood"/>
    <x v="2"/>
    <n v="4119"/>
    <x v="0"/>
    <x v="15"/>
    <x v="9"/>
    <s v="Elizabeth Gentry"/>
    <x v="1251"/>
  </r>
  <r>
    <x v="16"/>
    <x v="1"/>
    <x v="1"/>
    <s v="Underwood"/>
    <x v="2"/>
    <n v="4119"/>
    <x v="0"/>
    <x v="15"/>
    <x v="7"/>
    <s v="Ella Hickman"/>
    <x v="14140"/>
  </r>
  <r>
    <x v="16"/>
    <x v="1"/>
    <x v="1"/>
    <s v="Underwood"/>
    <x v="2"/>
    <n v="4119"/>
    <x v="0"/>
    <x v="15"/>
    <x v="2"/>
    <s v="Amy Buchanan"/>
    <x v="288"/>
  </r>
  <r>
    <x v="16"/>
    <x v="1"/>
    <x v="1"/>
    <s v="Underwood"/>
    <x v="2"/>
    <n v="4119"/>
    <x v="0"/>
    <x v="15"/>
    <x v="3"/>
    <s v="Chris Monroe"/>
    <x v="31061"/>
  </r>
  <r>
    <x v="16"/>
    <x v="1"/>
    <x v="1"/>
    <s v="Underwood"/>
    <x v="2"/>
    <n v="4119"/>
    <x v="0"/>
    <x v="15"/>
    <x v="8"/>
    <s v="Sara Ferrell"/>
    <x v="4772"/>
  </r>
  <r>
    <x v="16"/>
    <x v="1"/>
    <x v="1"/>
    <s v="Underwood"/>
    <x v="2"/>
    <n v="4119"/>
    <x v="0"/>
    <x v="15"/>
    <x v="6"/>
    <s v="Bruce Curran"/>
    <x v="1174"/>
  </r>
  <r>
    <x v="16"/>
    <x v="1"/>
    <x v="1"/>
    <s v="Underwood"/>
    <x v="2"/>
    <n v="4119"/>
    <x v="0"/>
    <x v="15"/>
    <x v="4"/>
    <s v="Maggie Mayer"/>
    <x v="31062"/>
  </r>
  <r>
    <x v="16"/>
    <x v="1"/>
    <x v="1"/>
    <s v="Underwood"/>
    <x v="2"/>
    <n v="4119"/>
    <x v="0"/>
    <x v="15"/>
    <x v="9"/>
    <s v="Elizabeth Gentry"/>
    <x v="16261"/>
  </r>
  <r>
    <x v="16"/>
    <x v="1"/>
    <x v="1"/>
    <s v="Underwood"/>
    <x v="2"/>
    <n v="4119"/>
    <x v="0"/>
    <x v="15"/>
    <x v="4"/>
    <s v="Maggie Mayer"/>
    <x v="372"/>
  </r>
  <r>
    <x v="16"/>
    <x v="1"/>
    <x v="1"/>
    <s v="Underwood"/>
    <x v="2"/>
    <n v="4119"/>
    <x v="0"/>
    <x v="15"/>
    <x v="2"/>
    <s v="Amy Buchanan"/>
    <x v="18226"/>
  </r>
  <r>
    <x v="16"/>
    <x v="1"/>
    <x v="1"/>
    <s v="Underwood"/>
    <x v="2"/>
    <n v="4119"/>
    <x v="0"/>
    <x v="15"/>
    <x v="1"/>
    <s v="Howard Wright"/>
    <x v="31063"/>
  </r>
  <r>
    <x v="16"/>
    <x v="1"/>
    <x v="1"/>
    <s v="Underwood"/>
    <x v="2"/>
    <n v="4119"/>
    <x v="0"/>
    <x v="15"/>
    <x v="0"/>
    <s v="Chester George"/>
    <x v="664"/>
  </r>
  <r>
    <x v="16"/>
    <x v="1"/>
    <x v="1"/>
    <s v="Underwood"/>
    <x v="2"/>
    <n v="4119"/>
    <x v="0"/>
    <x v="15"/>
    <x v="3"/>
    <s v="Chris Monroe"/>
    <x v="31064"/>
  </r>
  <r>
    <x v="16"/>
    <x v="1"/>
    <x v="1"/>
    <s v="Underwood"/>
    <x v="2"/>
    <n v="4119"/>
    <x v="0"/>
    <x v="15"/>
    <x v="4"/>
    <s v="Maggie Mayer"/>
    <x v="31065"/>
  </r>
  <r>
    <x v="16"/>
    <x v="1"/>
    <x v="1"/>
    <s v="Underwood"/>
    <x v="2"/>
    <n v="4119"/>
    <x v="0"/>
    <x v="15"/>
    <x v="2"/>
    <s v="Amy Buchanan"/>
    <x v="31066"/>
  </r>
  <r>
    <x v="16"/>
    <x v="1"/>
    <x v="1"/>
    <s v="Underwood"/>
    <x v="2"/>
    <n v="4119"/>
    <x v="0"/>
    <x v="15"/>
    <x v="6"/>
    <s v="Bruce Curran"/>
    <x v="7395"/>
  </r>
  <r>
    <x v="16"/>
    <x v="1"/>
    <x v="1"/>
    <s v="Underwood"/>
    <x v="2"/>
    <n v="4119"/>
    <x v="0"/>
    <x v="15"/>
    <x v="6"/>
    <s v="Bruce Curran"/>
    <x v="11569"/>
  </r>
  <r>
    <x v="16"/>
    <x v="1"/>
    <x v="1"/>
    <s v="Underwood"/>
    <x v="2"/>
    <n v="4119"/>
    <x v="0"/>
    <x v="15"/>
    <x v="5"/>
    <s v="Richard Carr"/>
    <x v="17388"/>
  </r>
  <r>
    <x v="16"/>
    <x v="1"/>
    <x v="1"/>
    <s v="Underwood"/>
    <x v="2"/>
    <n v="4119"/>
    <x v="0"/>
    <x v="15"/>
    <x v="2"/>
    <s v="Amy Buchanan"/>
    <x v="31067"/>
  </r>
  <r>
    <x v="16"/>
    <x v="1"/>
    <x v="1"/>
    <s v="Underwood"/>
    <x v="2"/>
    <n v="4119"/>
    <x v="0"/>
    <x v="15"/>
    <x v="5"/>
    <s v="Richard Carr"/>
    <x v="31068"/>
  </r>
  <r>
    <x v="16"/>
    <x v="1"/>
    <x v="1"/>
    <s v="Underwood"/>
    <x v="2"/>
    <n v="4119"/>
    <x v="0"/>
    <x v="15"/>
    <x v="2"/>
    <s v="Amy Buchanan"/>
    <x v="31069"/>
  </r>
  <r>
    <x v="16"/>
    <x v="1"/>
    <x v="1"/>
    <s v="Underwood"/>
    <x v="2"/>
    <n v="4119"/>
    <x v="0"/>
    <x v="15"/>
    <x v="3"/>
    <s v="Chris Monroe"/>
    <x v="31070"/>
  </r>
  <r>
    <x v="16"/>
    <x v="1"/>
    <x v="1"/>
    <s v="Underwood"/>
    <x v="2"/>
    <n v="4119"/>
    <x v="0"/>
    <x v="15"/>
    <x v="6"/>
    <s v="Bruce Curran"/>
    <x v="31071"/>
  </r>
  <r>
    <x v="16"/>
    <x v="1"/>
    <x v="1"/>
    <s v="Underwood"/>
    <x v="2"/>
    <n v="4119"/>
    <x v="0"/>
    <x v="15"/>
    <x v="2"/>
    <s v="Amy Buchanan"/>
    <x v="31072"/>
  </r>
  <r>
    <x v="16"/>
    <x v="1"/>
    <x v="1"/>
    <s v="Underwood"/>
    <x v="2"/>
    <n v="4119"/>
    <x v="0"/>
    <x v="15"/>
    <x v="2"/>
    <s v="Amy Buchanan"/>
    <x v="31073"/>
  </r>
  <r>
    <x v="16"/>
    <x v="1"/>
    <x v="1"/>
    <s v="Underwood"/>
    <x v="2"/>
    <n v="4119"/>
    <x v="0"/>
    <x v="15"/>
    <x v="8"/>
    <s v="Sara Ferrell"/>
    <x v="10852"/>
  </r>
  <r>
    <x v="16"/>
    <x v="1"/>
    <x v="1"/>
    <s v="Underwood"/>
    <x v="2"/>
    <n v="4119"/>
    <x v="0"/>
    <x v="15"/>
    <x v="7"/>
    <s v="Ella Hickman"/>
    <x v="31074"/>
  </r>
  <r>
    <x v="16"/>
    <x v="1"/>
    <x v="1"/>
    <s v="Underwood"/>
    <x v="2"/>
    <n v="4119"/>
    <x v="0"/>
    <x v="15"/>
    <x v="9"/>
    <s v="Elizabeth Gentry"/>
    <x v="31075"/>
  </r>
  <r>
    <x v="16"/>
    <x v="1"/>
    <x v="1"/>
    <s v="Underwood"/>
    <x v="2"/>
    <n v="4119"/>
    <x v="0"/>
    <x v="15"/>
    <x v="2"/>
    <s v="Amy Buchanan"/>
    <x v="31076"/>
  </r>
  <r>
    <x v="16"/>
    <x v="1"/>
    <x v="1"/>
    <s v="Underwood"/>
    <x v="2"/>
    <n v="4119"/>
    <x v="0"/>
    <x v="15"/>
    <x v="6"/>
    <s v="Bruce Curran"/>
    <x v="31077"/>
  </r>
  <r>
    <x v="16"/>
    <x v="1"/>
    <x v="1"/>
    <s v="Underwood"/>
    <x v="2"/>
    <n v="4119"/>
    <x v="0"/>
    <x v="15"/>
    <x v="4"/>
    <s v="Maggie Mayer"/>
    <x v="31078"/>
  </r>
  <r>
    <x v="16"/>
    <x v="1"/>
    <x v="1"/>
    <s v="Underwood"/>
    <x v="2"/>
    <n v="4119"/>
    <x v="0"/>
    <x v="15"/>
    <x v="2"/>
    <s v="Amy Buchanan"/>
    <x v="31079"/>
  </r>
  <r>
    <x v="16"/>
    <x v="1"/>
    <x v="1"/>
    <s v="Underwood"/>
    <x v="2"/>
    <n v="4119"/>
    <x v="0"/>
    <x v="15"/>
    <x v="1"/>
    <s v="Howard Wright"/>
    <x v="31080"/>
  </r>
  <r>
    <x v="16"/>
    <x v="1"/>
    <x v="1"/>
    <s v="Underwood"/>
    <x v="2"/>
    <n v="4119"/>
    <x v="0"/>
    <x v="15"/>
    <x v="9"/>
    <s v="Elizabeth Gentry"/>
    <x v="31081"/>
  </r>
  <r>
    <x v="16"/>
    <x v="1"/>
    <x v="1"/>
    <s v="Underwood"/>
    <x v="2"/>
    <n v="4119"/>
    <x v="0"/>
    <x v="15"/>
    <x v="4"/>
    <s v="Maggie Mayer"/>
    <x v="31082"/>
  </r>
  <r>
    <x v="16"/>
    <x v="1"/>
    <x v="1"/>
    <s v="Underwood"/>
    <x v="2"/>
    <n v="4119"/>
    <x v="0"/>
    <x v="15"/>
    <x v="5"/>
    <s v="Richard Carr"/>
    <x v="31083"/>
  </r>
  <r>
    <x v="16"/>
    <x v="1"/>
    <x v="1"/>
    <s v="Underwood"/>
    <x v="2"/>
    <n v="4119"/>
    <x v="0"/>
    <x v="15"/>
    <x v="8"/>
    <s v="Sara Ferrell"/>
    <x v="31084"/>
  </r>
  <r>
    <x v="16"/>
    <x v="1"/>
    <x v="1"/>
    <s v="Underwood"/>
    <x v="2"/>
    <n v="4119"/>
    <x v="0"/>
    <x v="15"/>
    <x v="3"/>
    <s v="Chris Monroe"/>
    <x v="31085"/>
  </r>
  <r>
    <x v="16"/>
    <x v="1"/>
    <x v="1"/>
    <s v="Underwood"/>
    <x v="2"/>
    <n v="4119"/>
    <x v="0"/>
    <x v="15"/>
    <x v="1"/>
    <s v="Howard Wright"/>
    <x v="31086"/>
  </r>
  <r>
    <x v="16"/>
    <x v="1"/>
    <x v="1"/>
    <s v="Underwood"/>
    <x v="2"/>
    <n v="4119"/>
    <x v="0"/>
    <x v="15"/>
    <x v="9"/>
    <s v="Elizabeth Gentry"/>
    <x v="31087"/>
  </r>
  <r>
    <x v="16"/>
    <x v="1"/>
    <x v="1"/>
    <s v="Underwood"/>
    <x v="2"/>
    <n v="4119"/>
    <x v="0"/>
    <x v="15"/>
    <x v="0"/>
    <s v="Chester George"/>
    <x v="31088"/>
  </r>
  <r>
    <x v="16"/>
    <x v="1"/>
    <x v="1"/>
    <s v="Underwood"/>
    <x v="2"/>
    <n v="4119"/>
    <x v="0"/>
    <x v="15"/>
    <x v="1"/>
    <s v="Howard Wright"/>
    <x v="31089"/>
  </r>
  <r>
    <x v="16"/>
    <x v="1"/>
    <x v="1"/>
    <s v="Underwood"/>
    <x v="2"/>
    <n v="4119"/>
    <x v="0"/>
    <x v="15"/>
    <x v="0"/>
    <s v="Chester George"/>
    <x v="31090"/>
  </r>
  <r>
    <x v="16"/>
    <x v="1"/>
    <x v="1"/>
    <s v="Underwood"/>
    <x v="2"/>
    <n v="4119"/>
    <x v="0"/>
    <x v="15"/>
    <x v="6"/>
    <s v="Bruce Curran"/>
    <x v="31091"/>
  </r>
  <r>
    <x v="16"/>
    <x v="1"/>
    <x v="1"/>
    <s v="Underwood"/>
    <x v="2"/>
    <n v="4119"/>
    <x v="0"/>
    <x v="15"/>
    <x v="5"/>
    <s v="Richard Carr"/>
    <x v="31092"/>
  </r>
  <r>
    <x v="16"/>
    <x v="1"/>
    <x v="1"/>
    <s v="Underwood"/>
    <x v="2"/>
    <n v="4119"/>
    <x v="0"/>
    <x v="15"/>
    <x v="5"/>
    <s v="Richard Carr"/>
    <x v="31093"/>
  </r>
  <r>
    <x v="16"/>
    <x v="1"/>
    <x v="1"/>
    <s v="Underwood"/>
    <x v="2"/>
    <n v="4119"/>
    <x v="0"/>
    <x v="15"/>
    <x v="6"/>
    <s v="Bruce Curran"/>
    <x v="31094"/>
  </r>
  <r>
    <x v="16"/>
    <x v="1"/>
    <x v="1"/>
    <s v="Wagga Wagga"/>
    <x v="0"/>
    <n v="2650"/>
    <x v="0"/>
    <x v="16"/>
    <x v="5"/>
    <s v="Richard Carr"/>
    <x v="20610"/>
  </r>
  <r>
    <x v="16"/>
    <x v="1"/>
    <x v="1"/>
    <s v="Wagga Wagga"/>
    <x v="0"/>
    <n v="2650"/>
    <x v="0"/>
    <x v="16"/>
    <x v="4"/>
    <s v="Maggie Mayer"/>
    <x v="30495"/>
  </r>
  <r>
    <x v="16"/>
    <x v="1"/>
    <x v="1"/>
    <s v="Wagga Wagga"/>
    <x v="0"/>
    <n v="2650"/>
    <x v="0"/>
    <x v="16"/>
    <x v="8"/>
    <s v="Sara Ferrell"/>
    <x v="67"/>
  </r>
  <r>
    <x v="16"/>
    <x v="1"/>
    <x v="1"/>
    <s v="Wagga Wagga"/>
    <x v="0"/>
    <n v="2650"/>
    <x v="0"/>
    <x v="16"/>
    <x v="0"/>
    <s v="Chester George"/>
    <x v="283"/>
  </r>
  <r>
    <x v="16"/>
    <x v="1"/>
    <x v="1"/>
    <s v="Wagga Wagga"/>
    <x v="0"/>
    <n v="2650"/>
    <x v="0"/>
    <x v="16"/>
    <x v="0"/>
    <s v="Chester George"/>
    <x v="4"/>
  </r>
  <r>
    <x v="16"/>
    <x v="1"/>
    <x v="1"/>
    <s v="Wagga Wagga"/>
    <x v="0"/>
    <n v="2650"/>
    <x v="0"/>
    <x v="16"/>
    <x v="2"/>
    <s v="Amy Buchanan"/>
    <x v="6"/>
  </r>
  <r>
    <x v="16"/>
    <x v="1"/>
    <x v="1"/>
    <s v="Wagga Wagga"/>
    <x v="0"/>
    <n v="2650"/>
    <x v="0"/>
    <x v="16"/>
    <x v="0"/>
    <s v="Chester George"/>
    <x v="31095"/>
  </r>
  <r>
    <x v="16"/>
    <x v="1"/>
    <x v="1"/>
    <s v="Wagga Wagga"/>
    <x v="0"/>
    <n v="2650"/>
    <x v="0"/>
    <x v="16"/>
    <x v="7"/>
    <s v="Ella Hickman"/>
    <x v="656"/>
  </r>
  <r>
    <x v="16"/>
    <x v="1"/>
    <x v="1"/>
    <s v="Wagga Wagga"/>
    <x v="0"/>
    <n v="2650"/>
    <x v="0"/>
    <x v="16"/>
    <x v="8"/>
    <s v="Sara Ferrell"/>
    <x v="168"/>
  </r>
  <r>
    <x v="16"/>
    <x v="1"/>
    <x v="1"/>
    <s v="Wagga Wagga"/>
    <x v="0"/>
    <n v="2650"/>
    <x v="0"/>
    <x v="16"/>
    <x v="9"/>
    <s v="Elizabeth Gentry"/>
    <x v="606"/>
  </r>
  <r>
    <x v="16"/>
    <x v="1"/>
    <x v="1"/>
    <s v="Wagga Wagga"/>
    <x v="0"/>
    <n v="2650"/>
    <x v="0"/>
    <x v="16"/>
    <x v="7"/>
    <s v="Ella Hickman"/>
    <x v="889"/>
  </r>
  <r>
    <x v="16"/>
    <x v="1"/>
    <x v="1"/>
    <s v="Wagga Wagga"/>
    <x v="0"/>
    <n v="2650"/>
    <x v="0"/>
    <x v="16"/>
    <x v="2"/>
    <s v="Amy Buchanan"/>
    <x v="31096"/>
  </r>
  <r>
    <x v="16"/>
    <x v="1"/>
    <x v="1"/>
    <s v="Wagga Wagga"/>
    <x v="0"/>
    <n v="2650"/>
    <x v="0"/>
    <x v="16"/>
    <x v="1"/>
    <s v="Howard Wright"/>
    <x v="201"/>
  </r>
  <r>
    <x v="16"/>
    <x v="1"/>
    <x v="1"/>
    <s v="Wagga Wagga"/>
    <x v="0"/>
    <n v="2650"/>
    <x v="0"/>
    <x v="16"/>
    <x v="0"/>
    <s v="Chester George"/>
    <x v="283"/>
  </r>
  <r>
    <x v="16"/>
    <x v="1"/>
    <x v="1"/>
    <s v="Wagga Wagga"/>
    <x v="0"/>
    <n v="2650"/>
    <x v="0"/>
    <x v="16"/>
    <x v="9"/>
    <s v="Elizabeth Gentry"/>
    <x v="6807"/>
  </r>
  <r>
    <x v="16"/>
    <x v="1"/>
    <x v="1"/>
    <s v="Wagga Wagga"/>
    <x v="0"/>
    <n v="2650"/>
    <x v="0"/>
    <x v="16"/>
    <x v="6"/>
    <s v="Bruce Curran"/>
    <x v="1657"/>
  </r>
  <r>
    <x v="16"/>
    <x v="1"/>
    <x v="1"/>
    <s v="Wagga Wagga"/>
    <x v="0"/>
    <n v="2650"/>
    <x v="0"/>
    <x v="16"/>
    <x v="5"/>
    <s v="Richard Carr"/>
    <x v="31097"/>
  </r>
  <r>
    <x v="16"/>
    <x v="1"/>
    <x v="1"/>
    <s v="Wagga Wagga"/>
    <x v="0"/>
    <n v="2650"/>
    <x v="0"/>
    <x v="16"/>
    <x v="3"/>
    <s v="Chris Monroe"/>
    <x v="20072"/>
  </r>
  <r>
    <x v="16"/>
    <x v="1"/>
    <x v="1"/>
    <s v="Wagga Wagga"/>
    <x v="0"/>
    <n v="2650"/>
    <x v="0"/>
    <x v="16"/>
    <x v="2"/>
    <s v="Amy Buchanan"/>
    <x v="1130"/>
  </r>
  <r>
    <x v="16"/>
    <x v="1"/>
    <x v="1"/>
    <s v="Wagga Wagga"/>
    <x v="0"/>
    <n v="2650"/>
    <x v="0"/>
    <x v="16"/>
    <x v="9"/>
    <s v="Elizabeth Gentry"/>
    <x v="31098"/>
  </r>
  <r>
    <x v="16"/>
    <x v="1"/>
    <x v="1"/>
    <s v="Wagga Wagga"/>
    <x v="0"/>
    <n v="2650"/>
    <x v="0"/>
    <x v="16"/>
    <x v="0"/>
    <s v="Chester George"/>
    <x v="20401"/>
  </r>
  <r>
    <x v="16"/>
    <x v="1"/>
    <x v="1"/>
    <s v="Wagga Wagga"/>
    <x v="0"/>
    <n v="2650"/>
    <x v="0"/>
    <x v="16"/>
    <x v="3"/>
    <s v="Chris Monroe"/>
    <x v="5544"/>
  </r>
  <r>
    <x v="16"/>
    <x v="1"/>
    <x v="1"/>
    <s v="Wagga Wagga"/>
    <x v="0"/>
    <n v="2650"/>
    <x v="0"/>
    <x v="16"/>
    <x v="4"/>
    <s v="Maggie Mayer"/>
    <x v="20437"/>
  </r>
  <r>
    <x v="16"/>
    <x v="1"/>
    <x v="1"/>
    <s v="Wagga Wagga"/>
    <x v="0"/>
    <n v="2650"/>
    <x v="0"/>
    <x v="16"/>
    <x v="3"/>
    <s v="Chris Monroe"/>
    <x v="31099"/>
  </r>
  <r>
    <x v="16"/>
    <x v="1"/>
    <x v="1"/>
    <s v="Wagga Wagga"/>
    <x v="0"/>
    <n v="2650"/>
    <x v="0"/>
    <x v="16"/>
    <x v="2"/>
    <s v="Amy Buchanan"/>
    <x v="16441"/>
  </r>
  <r>
    <x v="16"/>
    <x v="1"/>
    <x v="1"/>
    <s v="Wagga Wagga"/>
    <x v="0"/>
    <n v="2650"/>
    <x v="0"/>
    <x v="16"/>
    <x v="6"/>
    <s v="Bruce Curran"/>
    <x v="31100"/>
  </r>
  <r>
    <x v="16"/>
    <x v="1"/>
    <x v="1"/>
    <s v="Wagga Wagga"/>
    <x v="0"/>
    <n v="2650"/>
    <x v="0"/>
    <x v="16"/>
    <x v="4"/>
    <s v="Maggie Mayer"/>
    <x v="2723"/>
  </r>
  <r>
    <x v="16"/>
    <x v="1"/>
    <x v="1"/>
    <s v="Wagga Wagga"/>
    <x v="0"/>
    <n v="2650"/>
    <x v="0"/>
    <x v="16"/>
    <x v="4"/>
    <s v="Maggie Mayer"/>
    <x v="10829"/>
  </r>
  <r>
    <x v="16"/>
    <x v="1"/>
    <x v="1"/>
    <s v="Wagga Wagga"/>
    <x v="0"/>
    <n v="2650"/>
    <x v="0"/>
    <x v="16"/>
    <x v="2"/>
    <s v="Amy Buchanan"/>
    <x v="31101"/>
  </r>
  <r>
    <x v="16"/>
    <x v="1"/>
    <x v="1"/>
    <s v="Wagga Wagga"/>
    <x v="0"/>
    <n v="2650"/>
    <x v="0"/>
    <x v="16"/>
    <x v="6"/>
    <s v="Bruce Curran"/>
    <x v="31102"/>
  </r>
  <r>
    <x v="16"/>
    <x v="1"/>
    <x v="1"/>
    <s v="Wagga Wagga"/>
    <x v="0"/>
    <n v="2650"/>
    <x v="0"/>
    <x v="16"/>
    <x v="2"/>
    <s v="Amy Buchanan"/>
    <x v="31103"/>
  </r>
  <r>
    <x v="16"/>
    <x v="1"/>
    <x v="1"/>
    <s v="Wagga Wagga"/>
    <x v="0"/>
    <n v="2650"/>
    <x v="0"/>
    <x v="16"/>
    <x v="2"/>
    <s v="Amy Buchanan"/>
    <x v="31104"/>
  </r>
  <r>
    <x v="16"/>
    <x v="1"/>
    <x v="1"/>
    <s v="Wagga Wagga"/>
    <x v="0"/>
    <n v="2650"/>
    <x v="0"/>
    <x v="16"/>
    <x v="4"/>
    <s v="Maggie Mayer"/>
    <x v="31105"/>
  </r>
  <r>
    <x v="16"/>
    <x v="1"/>
    <x v="1"/>
    <s v="Wagga Wagga"/>
    <x v="0"/>
    <n v="2650"/>
    <x v="0"/>
    <x v="16"/>
    <x v="9"/>
    <s v="Elizabeth Gentry"/>
    <x v="31106"/>
  </r>
  <r>
    <x v="16"/>
    <x v="1"/>
    <x v="1"/>
    <s v="Wagga Wagga"/>
    <x v="0"/>
    <n v="2650"/>
    <x v="0"/>
    <x v="16"/>
    <x v="0"/>
    <s v="Chester George"/>
    <x v="31107"/>
  </r>
  <r>
    <x v="16"/>
    <x v="1"/>
    <x v="1"/>
    <s v="Wagga Wagga"/>
    <x v="0"/>
    <n v="2650"/>
    <x v="0"/>
    <x v="16"/>
    <x v="6"/>
    <s v="Bruce Curran"/>
    <x v="31108"/>
  </r>
  <r>
    <x v="16"/>
    <x v="1"/>
    <x v="1"/>
    <s v="Wagga Wagga"/>
    <x v="0"/>
    <n v="2650"/>
    <x v="0"/>
    <x v="16"/>
    <x v="2"/>
    <s v="Amy Buchanan"/>
    <x v="31109"/>
  </r>
  <r>
    <x v="16"/>
    <x v="1"/>
    <x v="1"/>
    <s v="Wagga Wagga"/>
    <x v="0"/>
    <n v="2650"/>
    <x v="0"/>
    <x v="16"/>
    <x v="4"/>
    <s v="Maggie Mayer"/>
    <x v="31110"/>
  </r>
  <r>
    <x v="16"/>
    <x v="1"/>
    <x v="1"/>
    <s v="Wagga Wagga"/>
    <x v="0"/>
    <n v="2650"/>
    <x v="0"/>
    <x v="16"/>
    <x v="7"/>
    <s v="Ella Hickman"/>
    <x v="31111"/>
  </r>
  <r>
    <x v="16"/>
    <x v="1"/>
    <x v="1"/>
    <s v="Wagga Wagga"/>
    <x v="0"/>
    <n v="2650"/>
    <x v="0"/>
    <x v="16"/>
    <x v="5"/>
    <s v="Richard Carr"/>
    <x v="31112"/>
  </r>
  <r>
    <x v="16"/>
    <x v="1"/>
    <x v="1"/>
    <s v="Wagga Wagga"/>
    <x v="0"/>
    <n v="2650"/>
    <x v="0"/>
    <x v="16"/>
    <x v="9"/>
    <s v="Elizabeth Gentry"/>
    <x v="31113"/>
  </r>
  <r>
    <x v="16"/>
    <x v="1"/>
    <x v="1"/>
    <s v="Wagga Wagga"/>
    <x v="0"/>
    <n v="2650"/>
    <x v="0"/>
    <x v="16"/>
    <x v="3"/>
    <s v="Chris Monroe"/>
    <x v="31114"/>
  </r>
  <r>
    <x v="16"/>
    <x v="1"/>
    <x v="1"/>
    <s v="Wagga Wagga"/>
    <x v="0"/>
    <n v="2650"/>
    <x v="0"/>
    <x v="16"/>
    <x v="4"/>
    <s v="Maggie Mayer"/>
    <x v="31115"/>
  </r>
  <r>
    <x v="16"/>
    <x v="1"/>
    <x v="1"/>
    <s v="Wagga Wagga"/>
    <x v="0"/>
    <n v="2650"/>
    <x v="0"/>
    <x v="16"/>
    <x v="8"/>
    <s v="Sara Ferrell"/>
    <x v="31116"/>
  </r>
  <r>
    <x v="16"/>
    <x v="1"/>
    <x v="1"/>
    <s v="Wagga Wagga"/>
    <x v="0"/>
    <n v="2650"/>
    <x v="0"/>
    <x v="16"/>
    <x v="0"/>
    <s v="Chester George"/>
    <x v="31117"/>
  </r>
  <r>
    <x v="16"/>
    <x v="1"/>
    <x v="1"/>
    <s v="Wagga Wagga"/>
    <x v="0"/>
    <n v="2650"/>
    <x v="0"/>
    <x v="16"/>
    <x v="5"/>
    <s v="Richard Carr"/>
    <x v="31118"/>
  </r>
  <r>
    <x v="16"/>
    <x v="1"/>
    <x v="1"/>
    <s v="Wagga Wagga"/>
    <x v="0"/>
    <n v="2650"/>
    <x v="0"/>
    <x v="16"/>
    <x v="6"/>
    <s v="Bruce Curran"/>
    <x v="31119"/>
  </r>
  <r>
    <x v="16"/>
    <x v="1"/>
    <x v="1"/>
    <s v="Wagga Wagga"/>
    <x v="0"/>
    <n v="2650"/>
    <x v="0"/>
    <x v="16"/>
    <x v="2"/>
    <s v="Amy Buchanan"/>
    <x v="31120"/>
  </r>
  <r>
    <x v="16"/>
    <x v="1"/>
    <x v="1"/>
    <s v="Wagga Wagga"/>
    <x v="0"/>
    <n v="2650"/>
    <x v="0"/>
    <x v="16"/>
    <x v="5"/>
    <s v="Richard Carr"/>
    <x v="31121"/>
  </r>
  <r>
    <x v="16"/>
    <x v="1"/>
    <x v="1"/>
    <s v="Wagga Wagga"/>
    <x v="0"/>
    <n v="2650"/>
    <x v="0"/>
    <x v="16"/>
    <x v="1"/>
    <s v="Howard Wright"/>
    <x v="31122"/>
  </r>
  <r>
    <x v="16"/>
    <x v="1"/>
    <x v="1"/>
    <s v="Wagga Wagga"/>
    <x v="0"/>
    <n v="2650"/>
    <x v="0"/>
    <x v="16"/>
    <x v="1"/>
    <s v="Howard Wright"/>
    <x v="31123"/>
  </r>
  <r>
    <x v="16"/>
    <x v="1"/>
    <x v="1"/>
    <s v="Wagga Wagga"/>
    <x v="0"/>
    <n v="2650"/>
    <x v="0"/>
    <x v="16"/>
    <x v="0"/>
    <s v="Chester George"/>
    <x v="31124"/>
  </r>
  <r>
    <x v="16"/>
    <x v="1"/>
    <x v="1"/>
    <s v="Wagga Wagga"/>
    <x v="0"/>
    <n v="2650"/>
    <x v="0"/>
    <x v="16"/>
    <x v="9"/>
    <s v="Elizabeth Gentry"/>
    <x v="31125"/>
  </r>
  <r>
    <x v="16"/>
    <x v="1"/>
    <x v="1"/>
    <s v="Wagga Wagga"/>
    <x v="0"/>
    <n v="2650"/>
    <x v="0"/>
    <x v="16"/>
    <x v="6"/>
    <s v="Bruce Curran"/>
    <x v="31126"/>
  </r>
  <r>
    <x v="16"/>
    <x v="1"/>
    <x v="1"/>
    <s v="Wagga Wagga"/>
    <x v="0"/>
    <n v="2650"/>
    <x v="0"/>
    <x v="16"/>
    <x v="6"/>
    <s v="Bruce Curran"/>
    <x v="31127"/>
  </r>
  <r>
    <x v="16"/>
    <x v="1"/>
    <x v="1"/>
    <s v="Wagga Wagga"/>
    <x v="0"/>
    <n v="2650"/>
    <x v="0"/>
    <x v="16"/>
    <x v="1"/>
    <s v="Howard Wright"/>
    <x v="31128"/>
  </r>
  <r>
    <x v="16"/>
    <x v="1"/>
    <x v="1"/>
    <s v="Alexandria"/>
    <x v="0"/>
    <n v="2015"/>
    <x v="0"/>
    <x v="17"/>
    <x v="2"/>
    <s v="Amy Buchanan"/>
    <x v="2522"/>
  </r>
  <r>
    <x v="16"/>
    <x v="1"/>
    <x v="1"/>
    <s v="Alexandria"/>
    <x v="0"/>
    <n v="2015"/>
    <x v="0"/>
    <x v="17"/>
    <x v="0"/>
    <s v="Chester George"/>
    <x v="369"/>
  </r>
  <r>
    <x v="16"/>
    <x v="1"/>
    <x v="1"/>
    <s v="Alexandria"/>
    <x v="0"/>
    <n v="2015"/>
    <x v="0"/>
    <x v="17"/>
    <x v="0"/>
    <s v="Chester George"/>
    <x v="772"/>
  </r>
  <r>
    <x v="16"/>
    <x v="1"/>
    <x v="1"/>
    <s v="Alexandria"/>
    <x v="0"/>
    <n v="2015"/>
    <x v="0"/>
    <x v="17"/>
    <x v="9"/>
    <s v="Elizabeth Gentry"/>
    <x v="36"/>
  </r>
  <r>
    <x v="16"/>
    <x v="1"/>
    <x v="1"/>
    <s v="Alexandria"/>
    <x v="0"/>
    <n v="2015"/>
    <x v="0"/>
    <x v="17"/>
    <x v="3"/>
    <s v="Chris Monroe"/>
    <x v="10406"/>
  </r>
  <r>
    <x v="16"/>
    <x v="1"/>
    <x v="1"/>
    <s v="Alexandria"/>
    <x v="0"/>
    <n v="2015"/>
    <x v="0"/>
    <x v="17"/>
    <x v="9"/>
    <s v="Elizabeth Gentry"/>
    <x v="517"/>
  </r>
  <r>
    <x v="16"/>
    <x v="1"/>
    <x v="1"/>
    <s v="Alexandria"/>
    <x v="0"/>
    <n v="2015"/>
    <x v="0"/>
    <x v="17"/>
    <x v="6"/>
    <s v="Bruce Curran"/>
    <x v="775"/>
  </r>
  <r>
    <x v="16"/>
    <x v="1"/>
    <x v="1"/>
    <s v="Alexandria"/>
    <x v="0"/>
    <n v="2015"/>
    <x v="0"/>
    <x v="17"/>
    <x v="9"/>
    <s v="Elizabeth Gentry"/>
    <x v="31129"/>
  </r>
  <r>
    <x v="16"/>
    <x v="1"/>
    <x v="1"/>
    <s v="Alexandria"/>
    <x v="0"/>
    <n v="2015"/>
    <x v="0"/>
    <x v="17"/>
    <x v="4"/>
    <s v="Maggie Mayer"/>
    <x v="31130"/>
  </r>
  <r>
    <x v="16"/>
    <x v="1"/>
    <x v="1"/>
    <s v="Alexandria"/>
    <x v="0"/>
    <n v="2015"/>
    <x v="0"/>
    <x v="17"/>
    <x v="6"/>
    <s v="Bruce Curran"/>
    <x v="132"/>
  </r>
  <r>
    <x v="16"/>
    <x v="1"/>
    <x v="1"/>
    <s v="Alexandria"/>
    <x v="0"/>
    <n v="2015"/>
    <x v="0"/>
    <x v="17"/>
    <x v="7"/>
    <s v="Ella Hickman"/>
    <x v="10015"/>
  </r>
  <r>
    <x v="16"/>
    <x v="1"/>
    <x v="1"/>
    <s v="Alexandria"/>
    <x v="0"/>
    <n v="2015"/>
    <x v="0"/>
    <x v="17"/>
    <x v="1"/>
    <s v="Howard Wright"/>
    <x v="336"/>
  </r>
  <r>
    <x v="16"/>
    <x v="1"/>
    <x v="1"/>
    <s v="Alexandria"/>
    <x v="0"/>
    <n v="2015"/>
    <x v="0"/>
    <x v="17"/>
    <x v="4"/>
    <s v="Maggie Mayer"/>
    <x v="31131"/>
  </r>
  <r>
    <x v="16"/>
    <x v="1"/>
    <x v="1"/>
    <s v="Alexandria"/>
    <x v="0"/>
    <n v="2015"/>
    <x v="0"/>
    <x v="17"/>
    <x v="5"/>
    <s v="Richard Carr"/>
    <x v="31132"/>
  </r>
  <r>
    <x v="16"/>
    <x v="1"/>
    <x v="1"/>
    <s v="Alexandria"/>
    <x v="0"/>
    <n v="2015"/>
    <x v="0"/>
    <x v="17"/>
    <x v="4"/>
    <s v="Maggie Mayer"/>
    <x v="4152"/>
  </r>
  <r>
    <x v="16"/>
    <x v="1"/>
    <x v="1"/>
    <s v="Alexandria"/>
    <x v="0"/>
    <n v="2015"/>
    <x v="0"/>
    <x v="17"/>
    <x v="0"/>
    <s v="Chester George"/>
    <x v="226"/>
  </r>
  <r>
    <x v="16"/>
    <x v="1"/>
    <x v="1"/>
    <s v="Alexandria"/>
    <x v="0"/>
    <n v="2015"/>
    <x v="0"/>
    <x v="17"/>
    <x v="2"/>
    <s v="Amy Buchanan"/>
    <x v="1839"/>
  </r>
  <r>
    <x v="16"/>
    <x v="1"/>
    <x v="1"/>
    <s v="Alexandria"/>
    <x v="0"/>
    <n v="2015"/>
    <x v="0"/>
    <x v="17"/>
    <x v="9"/>
    <s v="Elizabeth Gentry"/>
    <x v="2032"/>
  </r>
  <r>
    <x v="16"/>
    <x v="1"/>
    <x v="1"/>
    <s v="Alexandria"/>
    <x v="0"/>
    <n v="2015"/>
    <x v="0"/>
    <x v="17"/>
    <x v="2"/>
    <s v="Amy Buchanan"/>
    <x v="6718"/>
  </r>
  <r>
    <x v="16"/>
    <x v="1"/>
    <x v="1"/>
    <s v="Alexandria"/>
    <x v="0"/>
    <n v="2015"/>
    <x v="0"/>
    <x v="17"/>
    <x v="5"/>
    <s v="Richard Carr"/>
    <x v="2593"/>
  </r>
  <r>
    <x v="16"/>
    <x v="1"/>
    <x v="1"/>
    <s v="Alexandria"/>
    <x v="0"/>
    <n v="2015"/>
    <x v="0"/>
    <x v="17"/>
    <x v="2"/>
    <s v="Amy Buchanan"/>
    <x v="2087"/>
  </r>
  <r>
    <x v="16"/>
    <x v="1"/>
    <x v="1"/>
    <s v="Alexandria"/>
    <x v="0"/>
    <n v="2015"/>
    <x v="0"/>
    <x v="17"/>
    <x v="6"/>
    <s v="Bruce Curran"/>
    <x v="19129"/>
  </r>
  <r>
    <x v="16"/>
    <x v="1"/>
    <x v="1"/>
    <s v="Alexandria"/>
    <x v="0"/>
    <n v="2015"/>
    <x v="0"/>
    <x v="17"/>
    <x v="0"/>
    <s v="Chester George"/>
    <x v="31133"/>
  </r>
  <r>
    <x v="16"/>
    <x v="1"/>
    <x v="1"/>
    <s v="Alexandria"/>
    <x v="0"/>
    <n v="2015"/>
    <x v="0"/>
    <x v="17"/>
    <x v="3"/>
    <s v="Chris Monroe"/>
    <x v="5823"/>
  </r>
  <r>
    <x v="16"/>
    <x v="1"/>
    <x v="1"/>
    <s v="Alexandria"/>
    <x v="0"/>
    <n v="2015"/>
    <x v="0"/>
    <x v="17"/>
    <x v="2"/>
    <s v="Amy Buchanan"/>
    <x v="15479"/>
  </r>
  <r>
    <x v="16"/>
    <x v="1"/>
    <x v="1"/>
    <s v="Alexandria"/>
    <x v="0"/>
    <n v="2015"/>
    <x v="0"/>
    <x v="17"/>
    <x v="8"/>
    <s v="Sara Ferrell"/>
    <x v="4779"/>
  </r>
  <r>
    <x v="16"/>
    <x v="1"/>
    <x v="1"/>
    <s v="Alexandria"/>
    <x v="0"/>
    <n v="2015"/>
    <x v="0"/>
    <x v="17"/>
    <x v="5"/>
    <s v="Richard Carr"/>
    <x v="17468"/>
  </r>
  <r>
    <x v="16"/>
    <x v="1"/>
    <x v="1"/>
    <s v="Alexandria"/>
    <x v="0"/>
    <n v="2015"/>
    <x v="0"/>
    <x v="17"/>
    <x v="2"/>
    <s v="Amy Buchanan"/>
    <x v="6978"/>
  </r>
  <r>
    <x v="16"/>
    <x v="1"/>
    <x v="1"/>
    <s v="Alexandria"/>
    <x v="0"/>
    <n v="2015"/>
    <x v="0"/>
    <x v="17"/>
    <x v="3"/>
    <s v="Chris Monroe"/>
    <x v="31134"/>
  </r>
  <r>
    <x v="16"/>
    <x v="1"/>
    <x v="1"/>
    <s v="Alexandria"/>
    <x v="0"/>
    <n v="2015"/>
    <x v="0"/>
    <x v="17"/>
    <x v="9"/>
    <s v="Elizabeth Gentry"/>
    <x v="10505"/>
  </r>
  <r>
    <x v="16"/>
    <x v="1"/>
    <x v="1"/>
    <s v="Alexandria"/>
    <x v="0"/>
    <n v="2015"/>
    <x v="0"/>
    <x v="17"/>
    <x v="9"/>
    <s v="Elizabeth Gentry"/>
    <x v="31135"/>
  </r>
  <r>
    <x v="16"/>
    <x v="1"/>
    <x v="1"/>
    <s v="Alexandria"/>
    <x v="0"/>
    <n v="2015"/>
    <x v="0"/>
    <x v="17"/>
    <x v="6"/>
    <s v="Bruce Curran"/>
    <x v="31136"/>
  </r>
  <r>
    <x v="16"/>
    <x v="1"/>
    <x v="1"/>
    <s v="Alexandria"/>
    <x v="0"/>
    <n v="2015"/>
    <x v="0"/>
    <x v="17"/>
    <x v="2"/>
    <s v="Amy Buchanan"/>
    <x v="8566"/>
  </r>
  <r>
    <x v="16"/>
    <x v="1"/>
    <x v="1"/>
    <s v="Alexandria"/>
    <x v="0"/>
    <n v="2015"/>
    <x v="0"/>
    <x v="17"/>
    <x v="0"/>
    <s v="Chester George"/>
    <x v="31137"/>
  </r>
  <r>
    <x v="16"/>
    <x v="1"/>
    <x v="1"/>
    <s v="Alexandria"/>
    <x v="0"/>
    <n v="2015"/>
    <x v="0"/>
    <x v="17"/>
    <x v="1"/>
    <s v="Howard Wright"/>
    <x v="31138"/>
  </r>
  <r>
    <x v="16"/>
    <x v="1"/>
    <x v="1"/>
    <s v="Alexandria"/>
    <x v="0"/>
    <n v="2015"/>
    <x v="0"/>
    <x v="17"/>
    <x v="2"/>
    <s v="Amy Buchanan"/>
    <x v="31139"/>
  </r>
  <r>
    <x v="16"/>
    <x v="1"/>
    <x v="1"/>
    <s v="Alexandria"/>
    <x v="0"/>
    <n v="2015"/>
    <x v="0"/>
    <x v="17"/>
    <x v="1"/>
    <s v="Howard Wright"/>
    <x v="31140"/>
  </r>
  <r>
    <x v="16"/>
    <x v="1"/>
    <x v="1"/>
    <s v="Alexandria"/>
    <x v="0"/>
    <n v="2015"/>
    <x v="0"/>
    <x v="17"/>
    <x v="2"/>
    <s v="Amy Buchanan"/>
    <x v="31141"/>
  </r>
  <r>
    <x v="16"/>
    <x v="1"/>
    <x v="1"/>
    <s v="Alexandria"/>
    <x v="0"/>
    <n v="2015"/>
    <x v="0"/>
    <x v="17"/>
    <x v="5"/>
    <s v="Richard Carr"/>
    <x v="31142"/>
  </r>
  <r>
    <x v="16"/>
    <x v="1"/>
    <x v="1"/>
    <s v="Alexandria"/>
    <x v="0"/>
    <n v="2015"/>
    <x v="0"/>
    <x v="17"/>
    <x v="7"/>
    <s v="Ella Hickman"/>
    <x v="31143"/>
  </r>
  <r>
    <x v="16"/>
    <x v="1"/>
    <x v="1"/>
    <s v="Alexandria"/>
    <x v="0"/>
    <n v="2015"/>
    <x v="0"/>
    <x v="17"/>
    <x v="4"/>
    <s v="Maggie Mayer"/>
    <x v="31144"/>
  </r>
  <r>
    <x v="16"/>
    <x v="1"/>
    <x v="1"/>
    <s v="Alexandria"/>
    <x v="0"/>
    <n v="2015"/>
    <x v="0"/>
    <x v="17"/>
    <x v="9"/>
    <s v="Elizabeth Gentry"/>
    <x v="31145"/>
  </r>
  <r>
    <x v="16"/>
    <x v="1"/>
    <x v="1"/>
    <s v="Alexandria"/>
    <x v="0"/>
    <n v="2015"/>
    <x v="0"/>
    <x v="17"/>
    <x v="6"/>
    <s v="Bruce Curran"/>
    <x v="31146"/>
  </r>
  <r>
    <x v="16"/>
    <x v="1"/>
    <x v="1"/>
    <s v="Alexandria"/>
    <x v="0"/>
    <n v="2015"/>
    <x v="0"/>
    <x v="17"/>
    <x v="1"/>
    <s v="Howard Wright"/>
    <x v="31147"/>
  </r>
  <r>
    <x v="16"/>
    <x v="1"/>
    <x v="1"/>
    <s v="Alexandria"/>
    <x v="0"/>
    <n v="2015"/>
    <x v="0"/>
    <x v="17"/>
    <x v="9"/>
    <s v="Elizabeth Gentry"/>
    <x v="31148"/>
  </r>
  <r>
    <x v="16"/>
    <x v="1"/>
    <x v="1"/>
    <s v="Alexandria"/>
    <x v="0"/>
    <n v="2015"/>
    <x v="0"/>
    <x v="17"/>
    <x v="4"/>
    <s v="Maggie Mayer"/>
    <x v="31149"/>
  </r>
  <r>
    <x v="16"/>
    <x v="1"/>
    <x v="1"/>
    <s v="Alexandria"/>
    <x v="0"/>
    <n v="2015"/>
    <x v="0"/>
    <x v="17"/>
    <x v="2"/>
    <s v="Amy Buchanan"/>
    <x v="31150"/>
  </r>
  <r>
    <x v="16"/>
    <x v="1"/>
    <x v="1"/>
    <s v="Alexandria"/>
    <x v="0"/>
    <n v="2015"/>
    <x v="0"/>
    <x v="17"/>
    <x v="2"/>
    <s v="Amy Buchanan"/>
    <x v="31151"/>
  </r>
  <r>
    <x v="16"/>
    <x v="1"/>
    <x v="1"/>
    <s v="Alexandria"/>
    <x v="0"/>
    <n v="2015"/>
    <x v="0"/>
    <x v="17"/>
    <x v="5"/>
    <s v="Richard Carr"/>
    <x v="31152"/>
  </r>
  <r>
    <x v="16"/>
    <x v="1"/>
    <x v="1"/>
    <s v="Alexandria"/>
    <x v="0"/>
    <n v="2015"/>
    <x v="0"/>
    <x v="17"/>
    <x v="3"/>
    <s v="Chris Monroe"/>
    <x v="31153"/>
  </r>
  <r>
    <x v="16"/>
    <x v="1"/>
    <x v="1"/>
    <s v="Alexandria"/>
    <x v="0"/>
    <n v="2015"/>
    <x v="0"/>
    <x v="17"/>
    <x v="5"/>
    <s v="Richard Carr"/>
    <x v="31154"/>
  </r>
  <r>
    <x v="16"/>
    <x v="1"/>
    <x v="1"/>
    <s v="Alexandria"/>
    <x v="0"/>
    <n v="2015"/>
    <x v="0"/>
    <x v="17"/>
    <x v="9"/>
    <s v="Elizabeth Gentry"/>
    <x v="31155"/>
  </r>
  <r>
    <x v="16"/>
    <x v="1"/>
    <x v="1"/>
    <s v="Alexandria"/>
    <x v="0"/>
    <n v="2015"/>
    <x v="0"/>
    <x v="17"/>
    <x v="0"/>
    <s v="Chester George"/>
    <x v="31156"/>
  </r>
  <r>
    <x v="16"/>
    <x v="1"/>
    <x v="1"/>
    <s v="Alexandria"/>
    <x v="0"/>
    <n v="2015"/>
    <x v="0"/>
    <x v="17"/>
    <x v="6"/>
    <s v="Bruce Curran"/>
    <x v="31157"/>
  </r>
  <r>
    <x v="16"/>
    <x v="1"/>
    <x v="1"/>
    <s v="Alexandria"/>
    <x v="0"/>
    <n v="2015"/>
    <x v="0"/>
    <x v="17"/>
    <x v="8"/>
    <s v="Sara Ferrell"/>
    <x v="31158"/>
  </r>
  <r>
    <x v="16"/>
    <x v="1"/>
    <x v="1"/>
    <s v="Alexandria"/>
    <x v="0"/>
    <n v="2015"/>
    <x v="0"/>
    <x v="17"/>
    <x v="0"/>
    <s v="Chester George"/>
    <x v="31159"/>
  </r>
  <r>
    <x v="16"/>
    <x v="1"/>
    <x v="1"/>
    <s v="Alexandria"/>
    <x v="0"/>
    <n v="2015"/>
    <x v="0"/>
    <x v="17"/>
    <x v="6"/>
    <s v="Bruce Curran"/>
    <x v="31160"/>
  </r>
  <r>
    <x v="16"/>
    <x v="1"/>
    <x v="1"/>
    <s v="Caloundra"/>
    <x v="2"/>
    <n v="4551"/>
    <x v="0"/>
    <x v="20"/>
    <x v="2"/>
    <s v="Amy Buchanan"/>
    <x v="4946"/>
  </r>
  <r>
    <x v="16"/>
    <x v="1"/>
    <x v="1"/>
    <s v="Caloundra"/>
    <x v="2"/>
    <n v="4551"/>
    <x v="0"/>
    <x v="20"/>
    <x v="2"/>
    <s v="Amy Buchanan"/>
    <x v="165"/>
  </r>
  <r>
    <x v="16"/>
    <x v="1"/>
    <x v="1"/>
    <s v="Caloundra"/>
    <x v="2"/>
    <n v="4551"/>
    <x v="0"/>
    <x v="20"/>
    <x v="0"/>
    <s v="Chester George"/>
    <x v="67"/>
  </r>
  <r>
    <x v="16"/>
    <x v="1"/>
    <x v="1"/>
    <s v="Caloundra"/>
    <x v="2"/>
    <n v="4551"/>
    <x v="0"/>
    <x v="20"/>
    <x v="8"/>
    <s v="Sara Ferrell"/>
    <x v="4946"/>
  </r>
  <r>
    <x v="16"/>
    <x v="1"/>
    <x v="1"/>
    <s v="Caloundra"/>
    <x v="2"/>
    <n v="4551"/>
    <x v="0"/>
    <x v="20"/>
    <x v="5"/>
    <s v="Richard Carr"/>
    <x v="283"/>
  </r>
  <r>
    <x v="16"/>
    <x v="1"/>
    <x v="1"/>
    <s v="Caloundra"/>
    <x v="2"/>
    <n v="4551"/>
    <x v="0"/>
    <x v="20"/>
    <x v="6"/>
    <s v="Bruce Curran"/>
    <x v="2036"/>
  </r>
  <r>
    <x v="16"/>
    <x v="1"/>
    <x v="1"/>
    <s v="Caloundra"/>
    <x v="2"/>
    <n v="4551"/>
    <x v="0"/>
    <x v="20"/>
    <x v="9"/>
    <s v="Elizabeth Gentry"/>
    <x v="34"/>
  </r>
  <r>
    <x v="16"/>
    <x v="1"/>
    <x v="1"/>
    <s v="Caloundra"/>
    <x v="2"/>
    <n v="4551"/>
    <x v="0"/>
    <x v="20"/>
    <x v="0"/>
    <s v="Chester George"/>
    <x v="912"/>
  </r>
  <r>
    <x v="16"/>
    <x v="1"/>
    <x v="1"/>
    <s v="Caloundra"/>
    <x v="2"/>
    <n v="4551"/>
    <x v="0"/>
    <x v="20"/>
    <x v="4"/>
    <s v="Maggie Mayer"/>
    <x v="31161"/>
  </r>
  <r>
    <x v="16"/>
    <x v="1"/>
    <x v="1"/>
    <s v="Caloundra"/>
    <x v="2"/>
    <n v="4551"/>
    <x v="0"/>
    <x v="20"/>
    <x v="2"/>
    <s v="Amy Buchanan"/>
    <x v="4"/>
  </r>
  <r>
    <x v="16"/>
    <x v="1"/>
    <x v="1"/>
    <s v="Caloundra"/>
    <x v="2"/>
    <n v="4551"/>
    <x v="0"/>
    <x v="20"/>
    <x v="8"/>
    <s v="Sara Ferrell"/>
    <x v="517"/>
  </r>
  <r>
    <x v="16"/>
    <x v="1"/>
    <x v="1"/>
    <s v="Caloundra"/>
    <x v="2"/>
    <n v="4551"/>
    <x v="0"/>
    <x v="20"/>
    <x v="9"/>
    <s v="Elizabeth Gentry"/>
    <x v="889"/>
  </r>
  <r>
    <x v="16"/>
    <x v="1"/>
    <x v="1"/>
    <s v="Caloundra"/>
    <x v="2"/>
    <n v="4551"/>
    <x v="0"/>
    <x v="20"/>
    <x v="3"/>
    <s v="Chris Monroe"/>
    <x v="31162"/>
  </r>
  <r>
    <x v="16"/>
    <x v="1"/>
    <x v="1"/>
    <s v="Caloundra"/>
    <x v="2"/>
    <n v="4551"/>
    <x v="0"/>
    <x v="20"/>
    <x v="8"/>
    <s v="Sara Ferrell"/>
    <x v="1659"/>
  </r>
  <r>
    <x v="16"/>
    <x v="1"/>
    <x v="1"/>
    <s v="Caloundra"/>
    <x v="2"/>
    <n v="4551"/>
    <x v="0"/>
    <x v="20"/>
    <x v="9"/>
    <s v="Elizabeth Gentry"/>
    <x v="8490"/>
  </r>
  <r>
    <x v="16"/>
    <x v="1"/>
    <x v="1"/>
    <s v="Caloundra"/>
    <x v="2"/>
    <n v="4551"/>
    <x v="0"/>
    <x v="20"/>
    <x v="2"/>
    <s v="Amy Buchanan"/>
    <x v="7508"/>
  </r>
  <r>
    <x v="16"/>
    <x v="1"/>
    <x v="1"/>
    <s v="Caloundra"/>
    <x v="2"/>
    <n v="4551"/>
    <x v="0"/>
    <x v="20"/>
    <x v="7"/>
    <s v="Ella Hickman"/>
    <x v="202"/>
  </r>
  <r>
    <x v="16"/>
    <x v="1"/>
    <x v="1"/>
    <s v="Caloundra"/>
    <x v="2"/>
    <n v="4551"/>
    <x v="0"/>
    <x v="20"/>
    <x v="2"/>
    <s v="Amy Buchanan"/>
    <x v="288"/>
  </r>
  <r>
    <x v="16"/>
    <x v="1"/>
    <x v="1"/>
    <s v="Caloundra"/>
    <x v="2"/>
    <n v="4551"/>
    <x v="0"/>
    <x v="20"/>
    <x v="2"/>
    <s v="Amy Buchanan"/>
    <x v="284"/>
  </r>
  <r>
    <x v="16"/>
    <x v="1"/>
    <x v="1"/>
    <s v="Caloundra"/>
    <x v="2"/>
    <n v="4551"/>
    <x v="0"/>
    <x v="20"/>
    <x v="8"/>
    <s v="Sara Ferrell"/>
    <x v="31163"/>
  </r>
  <r>
    <x v="16"/>
    <x v="1"/>
    <x v="1"/>
    <s v="Caloundra"/>
    <x v="2"/>
    <n v="4551"/>
    <x v="0"/>
    <x v="20"/>
    <x v="4"/>
    <s v="Maggie Mayer"/>
    <x v="31164"/>
  </r>
  <r>
    <x v="16"/>
    <x v="1"/>
    <x v="1"/>
    <s v="Caloundra"/>
    <x v="2"/>
    <n v="4551"/>
    <x v="0"/>
    <x v="20"/>
    <x v="0"/>
    <s v="Chester George"/>
    <x v="3564"/>
  </r>
  <r>
    <x v="16"/>
    <x v="1"/>
    <x v="1"/>
    <s v="Caloundra"/>
    <x v="2"/>
    <n v="4551"/>
    <x v="0"/>
    <x v="20"/>
    <x v="4"/>
    <s v="Maggie Mayer"/>
    <x v="40"/>
  </r>
  <r>
    <x v="16"/>
    <x v="1"/>
    <x v="1"/>
    <s v="Caloundra"/>
    <x v="2"/>
    <n v="4551"/>
    <x v="0"/>
    <x v="20"/>
    <x v="9"/>
    <s v="Elizabeth Gentry"/>
    <x v="21659"/>
  </r>
  <r>
    <x v="16"/>
    <x v="1"/>
    <x v="1"/>
    <s v="Caloundra"/>
    <x v="2"/>
    <n v="4551"/>
    <x v="0"/>
    <x v="20"/>
    <x v="3"/>
    <s v="Chris Monroe"/>
    <x v="31165"/>
  </r>
  <r>
    <x v="16"/>
    <x v="1"/>
    <x v="1"/>
    <s v="Caloundra"/>
    <x v="2"/>
    <n v="4551"/>
    <x v="0"/>
    <x v="20"/>
    <x v="0"/>
    <s v="Chester George"/>
    <x v="17705"/>
  </r>
  <r>
    <x v="16"/>
    <x v="1"/>
    <x v="1"/>
    <s v="Caloundra"/>
    <x v="2"/>
    <n v="4551"/>
    <x v="0"/>
    <x v="20"/>
    <x v="0"/>
    <s v="Chester George"/>
    <x v="30501"/>
  </r>
  <r>
    <x v="16"/>
    <x v="1"/>
    <x v="1"/>
    <s v="Caloundra"/>
    <x v="2"/>
    <n v="4551"/>
    <x v="0"/>
    <x v="20"/>
    <x v="2"/>
    <s v="Amy Buchanan"/>
    <x v="31166"/>
  </r>
  <r>
    <x v="16"/>
    <x v="1"/>
    <x v="1"/>
    <s v="Caloundra"/>
    <x v="2"/>
    <n v="4551"/>
    <x v="0"/>
    <x v="20"/>
    <x v="1"/>
    <s v="Howard Wright"/>
    <x v="459"/>
  </r>
  <r>
    <x v="16"/>
    <x v="1"/>
    <x v="1"/>
    <s v="Caloundra"/>
    <x v="2"/>
    <n v="4551"/>
    <x v="0"/>
    <x v="20"/>
    <x v="5"/>
    <s v="Richard Carr"/>
    <x v="31167"/>
  </r>
  <r>
    <x v="16"/>
    <x v="1"/>
    <x v="1"/>
    <s v="Caloundra"/>
    <x v="2"/>
    <n v="4551"/>
    <x v="0"/>
    <x v="20"/>
    <x v="2"/>
    <s v="Amy Buchanan"/>
    <x v="31168"/>
  </r>
  <r>
    <x v="16"/>
    <x v="1"/>
    <x v="1"/>
    <s v="Caloundra"/>
    <x v="2"/>
    <n v="4551"/>
    <x v="0"/>
    <x v="20"/>
    <x v="2"/>
    <s v="Amy Buchanan"/>
    <x v="31169"/>
  </r>
  <r>
    <x v="16"/>
    <x v="1"/>
    <x v="1"/>
    <s v="Caloundra"/>
    <x v="2"/>
    <n v="4551"/>
    <x v="0"/>
    <x v="20"/>
    <x v="3"/>
    <s v="Chris Monroe"/>
    <x v="31170"/>
  </r>
  <r>
    <x v="16"/>
    <x v="1"/>
    <x v="1"/>
    <s v="Caloundra"/>
    <x v="2"/>
    <n v="4551"/>
    <x v="0"/>
    <x v="20"/>
    <x v="6"/>
    <s v="Bruce Curran"/>
    <x v="31171"/>
  </r>
  <r>
    <x v="16"/>
    <x v="1"/>
    <x v="1"/>
    <s v="Caloundra"/>
    <x v="2"/>
    <n v="4551"/>
    <x v="0"/>
    <x v="20"/>
    <x v="9"/>
    <s v="Elizabeth Gentry"/>
    <x v="31172"/>
  </r>
  <r>
    <x v="16"/>
    <x v="1"/>
    <x v="1"/>
    <s v="Caloundra"/>
    <x v="2"/>
    <n v="4551"/>
    <x v="0"/>
    <x v="20"/>
    <x v="2"/>
    <s v="Amy Buchanan"/>
    <x v="31173"/>
  </r>
  <r>
    <x v="16"/>
    <x v="1"/>
    <x v="1"/>
    <s v="Caloundra"/>
    <x v="2"/>
    <n v="4551"/>
    <x v="0"/>
    <x v="20"/>
    <x v="2"/>
    <s v="Amy Buchanan"/>
    <x v="4669"/>
  </r>
  <r>
    <x v="16"/>
    <x v="1"/>
    <x v="1"/>
    <s v="Caloundra"/>
    <x v="2"/>
    <n v="4551"/>
    <x v="0"/>
    <x v="20"/>
    <x v="6"/>
    <s v="Bruce Curran"/>
    <x v="31174"/>
  </r>
  <r>
    <x v="16"/>
    <x v="1"/>
    <x v="1"/>
    <s v="Caloundra"/>
    <x v="2"/>
    <n v="4551"/>
    <x v="0"/>
    <x v="20"/>
    <x v="6"/>
    <s v="Bruce Curran"/>
    <x v="31175"/>
  </r>
  <r>
    <x v="16"/>
    <x v="1"/>
    <x v="1"/>
    <s v="Caloundra"/>
    <x v="2"/>
    <n v="4551"/>
    <x v="0"/>
    <x v="20"/>
    <x v="7"/>
    <s v="Ella Hickman"/>
    <x v="31176"/>
  </r>
  <r>
    <x v="16"/>
    <x v="1"/>
    <x v="1"/>
    <s v="Caloundra"/>
    <x v="2"/>
    <n v="4551"/>
    <x v="0"/>
    <x v="20"/>
    <x v="4"/>
    <s v="Maggie Mayer"/>
    <x v="31177"/>
  </r>
  <r>
    <x v="16"/>
    <x v="1"/>
    <x v="1"/>
    <s v="Caloundra"/>
    <x v="2"/>
    <n v="4551"/>
    <x v="0"/>
    <x v="20"/>
    <x v="5"/>
    <s v="Richard Carr"/>
    <x v="31178"/>
  </r>
  <r>
    <x v="16"/>
    <x v="1"/>
    <x v="1"/>
    <s v="Caloundra"/>
    <x v="2"/>
    <n v="4551"/>
    <x v="0"/>
    <x v="20"/>
    <x v="9"/>
    <s v="Elizabeth Gentry"/>
    <x v="31179"/>
  </r>
  <r>
    <x v="16"/>
    <x v="1"/>
    <x v="1"/>
    <s v="Caloundra"/>
    <x v="2"/>
    <n v="4551"/>
    <x v="0"/>
    <x v="20"/>
    <x v="9"/>
    <s v="Elizabeth Gentry"/>
    <x v="26265"/>
  </r>
  <r>
    <x v="16"/>
    <x v="1"/>
    <x v="1"/>
    <s v="Caloundra"/>
    <x v="2"/>
    <n v="4551"/>
    <x v="0"/>
    <x v="20"/>
    <x v="1"/>
    <s v="Howard Wright"/>
    <x v="31180"/>
  </r>
  <r>
    <x v="16"/>
    <x v="1"/>
    <x v="1"/>
    <s v="Caloundra"/>
    <x v="2"/>
    <n v="4551"/>
    <x v="0"/>
    <x v="20"/>
    <x v="1"/>
    <s v="Howard Wright"/>
    <x v="31181"/>
  </r>
  <r>
    <x v="16"/>
    <x v="1"/>
    <x v="1"/>
    <s v="Caloundra"/>
    <x v="2"/>
    <n v="4551"/>
    <x v="0"/>
    <x v="20"/>
    <x v="5"/>
    <s v="Richard Carr"/>
    <x v="31182"/>
  </r>
  <r>
    <x v="16"/>
    <x v="1"/>
    <x v="1"/>
    <s v="Caloundra"/>
    <x v="2"/>
    <n v="4551"/>
    <x v="0"/>
    <x v="20"/>
    <x v="0"/>
    <s v="Chester George"/>
    <x v="31183"/>
  </r>
  <r>
    <x v="16"/>
    <x v="1"/>
    <x v="1"/>
    <s v="Caloundra"/>
    <x v="2"/>
    <n v="4551"/>
    <x v="0"/>
    <x v="20"/>
    <x v="3"/>
    <s v="Chris Monroe"/>
    <x v="31184"/>
  </r>
  <r>
    <x v="16"/>
    <x v="1"/>
    <x v="1"/>
    <s v="Caloundra"/>
    <x v="2"/>
    <n v="4551"/>
    <x v="0"/>
    <x v="20"/>
    <x v="4"/>
    <s v="Maggie Mayer"/>
    <x v="31185"/>
  </r>
  <r>
    <x v="16"/>
    <x v="1"/>
    <x v="1"/>
    <s v="Caloundra"/>
    <x v="2"/>
    <n v="4551"/>
    <x v="0"/>
    <x v="20"/>
    <x v="1"/>
    <s v="Howard Wright"/>
    <x v="31186"/>
  </r>
  <r>
    <x v="16"/>
    <x v="1"/>
    <x v="1"/>
    <s v="Caloundra"/>
    <x v="2"/>
    <n v="4551"/>
    <x v="0"/>
    <x v="20"/>
    <x v="8"/>
    <s v="Sara Ferrell"/>
    <x v="31187"/>
  </r>
  <r>
    <x v="16"/>
    <x v="1"/>
    <x v="1"/>
    <s v="Caloundra"/>
    <x v="2"/>
    <n v="4551"/>
    <x v="0"/>
    <x v="20"/>
    <x v="2"/>
    <s v="Amy Buchanan"/>
    <x v="31188"/>
  </r>
  <r>
    <x v="16"/>
    <x v="1"/>
    <x v="1"/>
    <s v="Caloundra"/>
    <x v="2"/>
    <n v="4551"/>
    <x v="0"/>
    <x v="20"/>
    <x v="9"/>
    <s v="Elizabeth Gentry"/>
    <x v="31189"/>
  </r>
  <r>
    <x v="16"/>
    <x v="1"/>
    <x v="1"/>
    <s v="Caloundra"/>
    <x v="2"/>
    <n v="4551"/>
    <x v="0"/>
    <x v="20"/>
    <x v="6"/>
    <s v="Bruce Curran"/>
    <x v="31190"/>
  </r>
  <r>
    <x v="16"/>
    <x v="1"/>
    <x v="1"/>
    <s v="Caloundra"/>
    <x v="2"/>
    <n v="4551"/>
    <x v="0"/>
    <x v="20"/>
    <x v="6"/>
    <s v="Bruce Curran"/>
    <x v="31191"/>
  </r>
  <r>
    <x v="16"/>
    <x v="1"/>
    <x v="1"/>
    <s v="Caloundra"/>
    <x v="2"/>
    <n v="4551"/>
    <x v="0"/>
    <x v="20"/>
    <x v="0"/>
    <s v="Chester George"/>
    <x v="31192"/>
  </r>
  <r>
    <x v="16"/>
    <x v="1"/>
    <x v="1"/>
    <s v="Caloundra"/>
    <x v="2"/>
    <n v="4551"/>
    <x v="0"/>
    <x v="20"/>
    <x v="5"/>
    <s v="Richard Carr"/>
    <x v="31193"/>
  </r>
  <r>
    <x v="16"/>
    <x v="1"/>
    <x v="1"/>
    <s v="Geraldton"/>
    <x v="3"/>
    <n v="6530"/>
    <x v="0"/>
    <x v="14"/>
    <x v="2"/>
    <s v="Amy Buchanan"/>
    <x v="31194"/>
  </r>
  <r>
    <x v="16"/>
    <x v="1"/>
    <x v="1"/>
    <s v="Geraldton"/>
    <x v="3"/>
    <n v="6530"/>
    <x v="0"/>
    <x v="14"/>
    <x v="2"/>
    <s v="Amy Buchanan"/>
    <x v="2250"/>
  </r>
  <r>
    <x v="16"/>
    <x v="1"/>
    <x v="1"/>
    <s v="Geraldton"/>
    <x v="3"/>
    <n v="6530"/>
    <x v="0"/>
    <x v="14"/>
    <x v="4"/>
    <s v="Maggie Mayer"/>
    <x v="67"/>
  </r>
  <r>
    <x v="16"/>
    <x v="1"/>
    <x v="1"/>
    <s v="Geraldton"/>
    <x v="3"/>
    <n v="6530"/>
    <x v="0"/>
    <x v="14"/>
    <x v="0"/>
    <s v="Chester George"/>
    <x v="67"/>
  </r>
  <r>
    <x v="16"/>
    <x v="1"/>
    <x v="1"/>
    <s v="Geraldton"/>
    <x v="3"/>
    <n v="6530"/>
    <x v="0"/>
    <x v="14"/>
    <x v="9"/>
    <s v="Elizabeth Gentry"/>
    <x v="517"/>
  </r>
  <r>
    <x v="16"/>
    <x v="1"/>
    <x v="1"/>
    <s v="Geraldton"/>
    <x v="3"/>
    <n v="6530"/>
    <x v="0"/>
    <x v="14"/>
    <x v="1"/>
    <s v="Howard Wright"/>
    <x v="912"/>
  </r>
  <r>
    <x v="16"/>
    <x v="1"/>
    <x v="1"/>
    <s v="Geraldton"/>
    <x v="3"/>
    <n v="6530"/>
    <x v="0"/>
    <x v="14"/>
    <x v="4"/>
    <s v="Maggie Mayer"/>
    <x v="35"/>
  </r>
  <r>
    <x v="16"/>
    <x v="1"/>
    <x v="1"/>
    <s v="Geraldton"/>
    <x v="3"/>
    <n v="6530"/>
    <x v="0"/>
    <x v="14"/>
    <x v="8"/>
    <s v="Sara Ferrell"/>
    <x v="369"/>
  </r>
  <r>
    <x v="16"/>
    <x v="1"/>
    <x v="1"/>
    <s v="Geraldton"/>
    <x v="3"/>
    <n v="6530"/>
    <x v="0"/>
    <x v="14"/>
    <x v="9"/>
    <s v="Elizabeth Gentry"/>
    <x v="369"/>
  </r>
  <r>
    <x v="16"/>
    <x v="1"/>
    <x v="1"/>
    <s v="Geraldton"/>
    <x v="3"/>
    <n v="6530"/>
    <x v="0"/>
    <x v="14"/>
    <x v="2"/>
    <s v="Amy Buchanan"/>
    <x v="134"/>
  </r>
  <r>
    <x v="16"/>
    <x v="1"/>
    <x v="1"/>
    <s v="Geraldton"/>
    <x v="3"/>
    <n v="6530"/>
    <x v="0"/>
    <x v="14"/>
    <x v="9"/>
    <s v="Elizabeth Gentry"/>
    <x v="1514"/>
  </r>
  <r>
    <x v="16"/>
    <x v="1"/>
    <x v="1"/>
    <s v="Geraldton"/>
    <x v="3"/>
    <n v="6530"/>
    <x v="0"/>
    <x v="14"/>
    <x v="7"/>
    <s v="Ella Hickman"/>
    <x v="31195"/>
  </r>
  <r>
    <x v="16"/>
    <x v="1"/>
    <x v="1"/>
    <s v="Geraldton"/>
    <x v="3"/>
    <n v="6530"/>
    <x v="0"/>
    <x v="14"/>
    <x v="0"/>
    <s v="Chester George"/>
    <x v="226"/>
  </r>
  <r>
    <x v="16"/>
    <x v="1"/>
    <x v="1"/>
    <s v="Geraldton"/>
    <x v="3"/>
    <n v="6530"/>
    <x v="0"/>
    <x v="14"/>
    <x v="4"/>
    <s v="Maggie Mayer"/>
    <x v="25928"/>
  </r>
  <r>
    <x v="16"/>
    <x v="1"/>
    <x v="1"/>
    <s v="Geraldton"/>
    <x v="3"/>
    <n v="6530"/>
    <x v="0"/>
    <x v="14"/>
    <x v="0"/>
    <s v="Chester George"/>
    <x v="2248"/>
  </r>
  <r>
    <x v="16"/>
    <x v="1"/>
    <x v="1"/>
    <s v="Geraldton"/>
    <x v="3"/>
    <n v="6530"/>
    <x v="0"/>
    <x v="14"/>
    <x v="2"/>
    <s v="Amy Buchanan"/>
    <x v="2412"/>
  </r>
  <r>
    <x v="16"/>
    <x v="1"/>
    <x v="1"/>
    <s v="Geraldton"/>
    <x v="3"/>
    <n v="6530"/>
    <x v="0"/>
    <x v="14"/>
    <x v="9"/>
    <s v="Elizabeth Gentry"/>
    <x v="2479"/>
  </r>
  <r>
    <x v="16"/>
    <x v="1"/>
    <x v="1"/>
    <s v="Geraldton"/>
    <x v="3"/>
    <n v="6530"/>
    <x v="0"/>
    <x v="14"/>
    <x v="3"/>
    <s v="Chris Monroe"/>
    <x v="44"/>
  </r>
  <r>
    <x v="16"/>
    <x v="1"/>
    <x v="1"/>
    <s v="Geraldton"/>
    <x v="3"/>
    <n v="6530"/>
    <x v="0"/>
    <x v="14"/>
    <x v="7"/>
    <s v="Ella Hickman"/>
    <x v="1769"/>
  </r>
  <r>
    <x v="16"/>
    <x v="1"/>
    <x v="1"/>
    <s v="Geraldton"/>
    <x v="3"/>
    <n v="6530"/>
    <x v="0"/>
    <x v="14"/>
    <x v="7"/>
    <s v="Ella Hickman"/>
    <x v="7070"/>
  </r>
  <r>
    <x v="16"/>
    <x v="1"/>
    <x v="1"/>
    <s v="Geraldton"/>
    <x v="3"/>
    <n v="6530"/>
    <x v="0"/>
    <x v="14"/>
    <x v="1"/>
    <s v="Howard Wright"/>
    <x v="31062"/>
  </r>
  <r>
    <x v="16"/>
    <x v="1"/>
    <x v="1"/>
    <s v="Geraldton"/>
    <x v="3"/>
    <n v="6530"/>
    <x v="0"/>
    <x v="14"/>
    <x v="2"/>
    <s v="Amy Buchanan"/>
    <x v="1638"/>
  </r>
  <r>
    <x v="16"/>
    <x v="1"/>
    <x v="1"/>
    <s v="Geraldton"/>
    <x v="3"/>
    <n v="6530"/>
    <x v="0"/>
    <x v="14"/>
    <x v="5"/>
    <s v="Richard Carr"/>
    <x v="1032"/>
  </r>
  <r>
    <x v="16"/>
    <x v="1"/>
    <x v="1"/>
    <s v="Geraldton"/>
    <x v="3"/>
    <n v="6530"/>
    <x v="0"/>
    <x v="14"/>
    <x v="2"/>
    <s v="Amy Buchanan"/>
    <x v="681"/>
  </r>
  <r>
    <x v="16"/>
    <x v="1"/>
    <x v="1"/>
    <s v="Geraldton"/>
    <x v="3"/>
    <n v="6530"/>
    <x v="0"/>
    <x v="14"/>
    <x v="3"/>
    <s v="Chris Monroe"/>
    <x v="24178"/>
  </r>
  <r>
    <x v="16"/>
    <x v="1"/>
    <x v="1"/>
    <s v="Geraldton"/>
    <x v="3"/>
    <n v="6530"/>
    <x v="0"/>
    <x v="14"/>
    <x v="0"/>
    <s v="Chester George"/>
    <x v="17805"/>
  </r>
  <r>
    <x v="16"/>
    <x v="1"/>
    <x v="1"/>
    <s v="Geraldton"/>
    <x v="3"/>
    <n v="6530"/>
    <x v="0"/>
    <x v="14"/>
    <x v="4"/>
    <s v="Maggie Mayer"/>
    <x v="31196"/>
  </r>
  <r>
    <x v="16"/>
    <x v="1"/>
    <x v="1"/>
    <s v="Geraldton"/>
    <x v="3"/>
    <n v="6530"/>
    <x v="0"/>
    <x v="14"/>
    <x v="0"/>
    <s v="Chester George"/>
    <x v="31197"/>
  </r>
  <r>
    <x v="16"/>
    <x v="1"/>
    <x v="1"/>
    <s v="Geraldton"/>
    <x v="3"/>
    <n v="6530"/>
    <x v="0"/>
    <x v="14"/>
    <x v="6"/>
    <s v="Bruce Curran"/>
    <x v="31198"/>
  </r>
  <r>
    <x v="16"/>
    <x v="1"/>
    <x v="1"/>
    <s v="Geraldton"/>
    <x v="3"/>
    <n v="6530"/>
    <x v="0"/>
    <x v="14"/>
    <x v="3"/>
    <s v="Chris Monroe"/>
    <x v="31199"/>
  </r>
  <r>
    <x v="16"/>
    <x v="1"/>
    <x v="1"/>
    <s v="Geraldton"/>
    <x v="3"/>
    <n v="6530"/>
    <x v="0"/>
    <x v="14"/>
    <x v="2"/>
    <s v="Amy Buchanan"/>
    <x v="27611"/>
  </r>
  <r>
    <x v="16"/>
    <x v="1"/>
    <x v="1"/>
    <s v="Geraldton"/>
    <x v="3"/>
    <n v="6530"/>
    <x v="0"/>
    <x v="14"/>
    <x v="6"/>
    <s v="Bruce Curran"/>
    <x v="5803"/>
  </r>
  <r>
    <x v="16"/>
    <x v="1"/>
    <x v="1"/>
    <s v="Geraldton"/>
    <x v="3"/>
    <n v="6530"/>
    <x v="0"/>
    <x v="14"/>
    <x v="2"/>
    <s v="Amy Buchanan"/>
    <x v="5063"/>
  </r>
  <r>
    <x v="16"/>
    <x v="1"/>
    <x v="1"/>
    <s v="Geraldton"/>
    <x v="3"/>
    <n v="6530"/>
    <x v="0"/>
    <x v="14"/>
    <x v="2"/>
    <s v="Amy Buchanan"/>
    <x v="31200"/>
  </r>
  <r>
    <x v="16"/>
    <x v="1"/>
    <x v="1"/>
    <s v="Geraldton"/>
    <x v="3"/>
    <n v="6530"/>
    <x v="0"/>
    <x v="14"/>
    <x v="9"/>
    <s v="Elizabeth Gentry"/>
    <x v="15741"/>
  </r>
  <r>
    <x v="16"/>
    <x v="1"/>
    <x v="1"/>
    <s v="Geraldton"/>
    <x v="3"/>
    <n v="6530"/>
    <x v="0"/>
    <x v="14"/>
    <x v="2"/>
    <s v="Amy Buchanan"/>
    <x v="31201"/>
  </r>
  <r>
    <x v="16"/>
    <x v="1"/>
    <x v="1"/>
    <s v="Geraldton"/>
    <x v="3"/>
    <n v="6530"/>
    <x v="0"/>
    <x v="14"/>
    <x v="9"/>
    <s v="Elizabeth Gentry"/>
    <x v="31202"/>
  </r>
  <r>
    <x v="16"/>
    <x v="1"/>
    <x v="1"/>
    <s v="Geraldton"/>
    <x v="3"/>
    <n v="6530"/>
    <x v="0"/>
    <x v="14"/>
    <x v="2"/>
    <s v="Amy Buchanan"/>
    <x v="31203"/>
  </r>
  <r>
    <x v="16"/>
    <x v="1"/>
    <x v="1"/>
    <s v="Geraldton"/>
    <x v="3"/>
    <n v="6530"/>
    <x v="0"/>
    <x v="14"/>
    <x v="8"/>
    <s v="Sara Ferrell"/>
    <x v="31204"/>
  </r>
  <r>
    <x v="16"/>
    <x v="1"/>
    <x v="1"/>
    <s v="Geraldton"/>
    <x v="3"/>
    <n v="6530"/>
    <x v="0"/>
    <x v="14"/>
    <x v="6"/>
    <s v="Bruce Curran"/>
    <x v="31205"/>
  </r>
  <r>
    <x v="16"/>
    <x v="1"/>
    <x v="1"/>
    <s v="Geraldton"/>
    <x v="3"/>
    <n v="6530"/>
    <x v="0"/>
    <x v="14"/>
    <x v="4"/>
    <s v="Maggie Mayer"/>
    <x v="31206"/>
  </r>
  <r>
    <x v="16"/>
    <x v="1"/>
    <x v="1"/>
    <s v="Geraldton"/>
    <x v="3"/>
    <n v="6530"/>
    <x v="0"/>
    <x v="14"/>
    <x v="9"/>
    <s v="Elizabeth Gentry"/>
    <x v="31207"/>
  </r>
  <r>
    <x v="16"/>
    <x v="1"/>
    <x v="1"/>
    <s v="Geraldton"/>
    <x v="3"/>
    <n v="6530"/>
    <x v="0"/>
    <x v="14"/>
    <x v="6"/>
    <s v="Bruce Curran"/>
    <x v="31208"/>
  </r>
  <r>
    <x v="16"/>
    <x v="1"/>
    <x v="1"/>
    <s v="Geraldton"/>
    <x v="3"/>
    <n v="6530"/>
    <x v="0"/>
    <x v="14"/>
    <x v="7"/>
    <s v="Ella Hickman"/>
    <x v="31209"/>
  </r>
  <r>
    <x v="16"/>
    <x v="1"/>
    <x v="1"/>
    <s v="Geraldton"/>
    <x v="3"/>
    <n v="6530"/>
    <x v="0"/>
    <x v="14"/>
    <x v="3"/>
    <s v="Chris Monroe"/>
    <x v="31210"/>
  </r>
  <r>
    <x v="16"/>
    <x v="1"/>
    <x v="1"/>
    <s v="Geraldton"/>
    <x v="3"/>
    <n v="6530"/>
    <x v="0"/>
    <x v="14"/>
    <x v="1"/>
    <s v="Howard Wright"/>
    <x v="31211"/>
  </r>
  <r>
    <x v="16"/>
    <x v="1"/>
    <x v="1"/>
    <s v="Geraldton"/>
    <x v="3"/>
    <n v="6530"/>
    <x v="0"/>
    <x v="14"/>
    <x v="6"/>
    <s v="Bruce Curran"/>
    <x v="31212"/>
  </r>
  <r>
    <x v="16"/>
    <x v="1"/>
    <x v="1"/>
    <s v="Geraldton"/>
    <x v="3"/>
    <n v="6530"/>
    <x v="0"/>
    <x v="14"/>
    <x v="5"/>
    <s v="Richard Carr"/>
    <x v="31213"/>
  </r>
  <r>
    <x v="16"/>
    <x v="1"/>
    <x v="1"/>
    <s v="Geraldton"/>
    <x v="3"/>
    <n v="6530"/>
    <x v="0"/>
    <x v="14"/>
    <x v="4"/>
    <s v="Maggie Mayer"/>
    <x v="31214"/>
  </r>
  <r>
    <x v="16"/>
    <x v="1"/>
    <x v="1"/>
    <s v="Geraldton"/>
    <x v="3"/>
    <n v="6530"/>
    <x v="0"/>
    <x v="14"/>
    <x v="2"/>
    <s v="Amy Buchanan"/>
    <x v="31215"/>
  </r>
  <r>
    <x v="16"/>
    <x v="1"/>
    <x v="1"/>
    <s v="Geraldton"/>
    <x v="3"/>
    <n v="6530"/>
    <x v="0"/>
    <x v="14"/>
    <x v="9"/>
    <s v="Elizabeth Gentry"/>
    <x v="31216"/>
  </r>
  <r>
    <x v="16"/>
    <x v="1"/>
    <x v="1"/>
    <s v="Geraldton"/>
    <x v="3"/>
    <n v="6530"/>
    <x v="0"/>
    <x v="14"/>
    <x v="2"/>
    <s v="Amy Buchanan"/>
    <x v="31217"/>
  </r>
  <r>
    <x v="16"/>
    <x v="1"/>
    <x v="1"/>
    <s v="Geraldton"/>
    <x v="3"/>
    <n v="6530"/>
    <x v="0"/>
    <x v="14"/>
    <x v="5"/>
    <s v="Richard Carr"/>
    <x v="31218"/>
  </r>
  <r>
    <x v="16"/>
    <x v="1"/>
    <x v="1"/>
    <s v="Geraldton"/>
    <x v="3"/>
    <n v="6530"/>
    <x v="0"/>
    <x v="14"/>
    <x v="1"/>
    <s v="Howard Wright"/>
    <x v="31219"/>
  </r>
  <r>
    <x v="16"/>
    <x v="1"/>
    <x v="1"/>
    <s v="Geraldton"/>
    <x v="3"/>
    <n v="6530"/>
    <x v="0"/>
    <x v="14"/>
    <x v="5"/>
    <s v="Richard Carr"/>
    <x v="31220"/>
  </r>
  <r>
    <x v="16"/>
    <x v="1"/>
    <x v="1"/>
    <s v="Geraldton"/>
    <x v="3"/>
    <n v="6530"/>
    <x v="0"/>
    <x v="14"/>
    <x v="1"/>
    <s v="Howard Wright"/>
    <x v="31221"/>
  </r>
  <r>
    <x v="16"/>
    <x v="1"/>
    <x v="1"/>
    <s v="Geraldton"/>
    <x v="3"/>
    <n v="6530"/>
    <x v="0"/>
    <x v="14"/>
    <x v="6"/>
    <s v="Bruce Curran"/>
    <x v="31222"/>
  </r>
  <r>
    <x v="16"/>
    <x v="1"/>
    <x v="1"/>
    <s v="Geraldton"/>
    <x v="3"/>
    <n v="6530"/>
    <x v="0"/>
    <x v="14"/>
    <x v="9"/>
    <s v="Elizabeth Gentry"/>
    <x v="31223"/>
  </r>
  <r>
    <x v="16"/>
    <x v="1"/>
    <x v="1"/>
    <s v="Geraldton"/>
    <x v="3"/>
    <n v="6530"/>
    <x v="0"/>
    <x v="14"/>
    <x v="0"/>
    <s v="Chester George"/>
    <x v="31224"/>
  </r>
  <r>
    <x v="16"/>
    <x v="1"/>
    <x v="1"/>
    <s v="Geraldton"/>
    <x v="3"/>
    <n v="6530"/>
    <x v="0"/>
    <x v="14"/>
    <x v="8"/>
    <s v="Sara Ferrell"/>
    <x v="31225"/>
  </r>
  <r>
    <x v="16"/>
    <x v="1"/>
    <x v="1"/>
    <s v="Geraldton"/>
    <x v="3"/>
    <n v="6530"/>
    <x v="0"/>
    <x v="14"/>
    <x v="6"/>
    <s v="Bruce Curran"/>
    <x v="31226"/>
  </r>
  <r>
    <x v="16"/>
    <x v="1"/>
    <x v="1"/>
    <s v="Geraldton"/>
    <x v="3"/>
    <n v="6530"/>
    <x v="0"/>
    <x v="14"/>
    <x v="0"/>
    <s v="Chester George"/>
    <x v="31227"/>
  </r>
  <r>
    <x v="16"/>
    <x v="1"/>
    <x v="1"/>
    <s v="Orange"/>
    <x v="0"/>
    <n v="2800"/>
    <x v="0"/>
    <x v="16"/>
    <x v="8"/>
    <s v="Sara Ferrell"/>
    <x v="133"/>
  </r>
  <r>
    <x v="16"/>
    <x v="1"/>
    <x v="1"/>
    <s v="Orange"/>
    <x v="0"/>
    <n v="2800"/>
    <x v="0"/>
    <x v="16"/>
    <x v="2"/>
    <s v="Amy Buchanan"/>
    <x v="7857"/>
  </r>
  <r>
    <x v="16"/>
    <x v="1"/>
    <x v="1"/>
    <s v="Orange"/>
    <x v="0"/>
    <n v="2800"/>
    <x v="0"/>
    <x v="16"/>
    <x v="9"/>
    <s v="Elizabeth Gentry"/>
    <x v="772"/>
  </r>
  <r>
    <x v="16"/>
    <x v="1"/>
    <x v="1"/>
    <s v="Orange"/>
    <x v="0"/>
    <n v="2800"/>
    <x v="0"/>
    <x v="16"/>
    <x v="9"/>
    <s v="Elizabeth Gentry"/>
    <x v="6042"/>
  </r>
  <r>
    <x v="16"/>
    <x v="1"/>
    <x v="1"/>
    <s v="Orange"/>
    <x v="0"/>
    <n v="2800"/>
    <x v="0"/>
    <x v="16"/>
    <x v="1"/>
    <s v="Howard Wright"/>
    <x v="2322"/>
  </r>
  <r>
    <x v="16"/>
    <x v="1"/>
    <x v="1"/>
    <s v="Orange"/>
    <x v="0"/>
    <n v="2800"/>
    <x v="0"/>
    <x v="16"/>
    <x v="8"/>
    <s v="Sara Ferrell"/>
    <x v="369"/>
  </r>
  <r>
    <x v="16"/>
    <x v="1"/>
    <x v="1"/>
    <s v="Orange"/>
    <x v="0"/>
    <n v="2800"/>
    <x v="0"/>
    <x v="16"/>
    <x v="9"/>
    <s v="Elizabeth Gentry"/>
    <x v="912"/>
  </r>
  <r>
    <x v="16"/>
    <x v="1"/>
    <x v="1"/>
    <s v="Orange"/>
    <x v="0"/>
    <n v="2800"/>
    <x v="0"/>
    <x v="16"/>
    <x v="8"/>
    <s v="Sara Ferrell"/>
    <x v="1585"/>
  </r>
  <r>
    <x v="16"/>
    <x v="1"/>
    <x v="1"/>
    <s v="Orange"/>
    <x v="0"/>
    <n v="2800"/>
    <x v="0"/>
    <x v="16"/>
    <x v="9"/>
    <s v="Elizabeth Gentry"/>
    <x v="31228"/>
  </r>
  <r>
    <x v="16"/>
    <x v="1"/>
    <x v="1"/>
    <s v="Orange"/>
    <x v="0"/>
    <n v="2800"/>
    <x v="0"/>
    <x v="16"/>
    <x v="4"/>
    <s v="Maggie Mayer"/>
    <x v="836"/>
  </r>
  <r>
    <x v="16"/>
    <x v="1"/>
    <x v="1"/>
    <s v="Orange"/>
    <x v="0"/>
    <n v="2800"/>
    <x v="0"/>
    <x v="16"/>
    <x v="0"/>
    <s v="Chester George"/>
    <x v="31229"/>
  </r>
  <r>
    <x v="16"/>
    <x v="1"/>
    <x v="1"/>
    <s v="Orange"/>
    <x v="0"/>
    <n v="2800"/>
    <x v="0"/>
    <x v="16"/>
    <x v="9"/>
    <s v="Elizabeth Gentry"/>
    <x v="2111"/>
  </r>
  <r>
    <x v="16"/>
    <x v="1"/>
    <x v="1"/>
    <s v="Orange"/>
    <x v="0"/>
    <n v="2800"/>
    <x v="0"/>
    <x v="16"/>
    <x v="7"/>
    <s v="Ella Hickman"/>
    <x v="1220"/>
  </r>
  <r>
    <x v="16"/>
    <x v="1"/>
    <x v="1"/>
    <s v="Orange"/>
    <x v="0"/>
    <n v="2800"/>
    <x v="0"/>
    <x v="16"/>
    <x v="3"/>
    <s v="Chris Monroe"/>
    <x v="31230"/>
  </r>
  <r>
    <x v="16"/>
    <x v="1"/>
    <x v="1"/>
    <s v="Orange"/>
    <x v="0"/>
    <n v="2800"/>
    <x v="0"/>
    <x v="16"/>
    <x v="2"/>
    <s v="Amy Buchanan"/>
    <x v="4639"/>
  </r>
  <r>
    <x v="16"/>
    <x v="1"/>
    <x v="1"/>
    <s v="Orange"/>
    <x v="0"/>
    <n v="2800"/>
    <x v="0"/>
    <x v="16"/>
    <x v="4"/>
    <s v="Maggie Mayer"/>
    <x v="12068"/>
  </r>
  <r>
    <x v="16"/>
    <x v="1"/>
    <x v="1"/>
    <s v="Orange"/>
    <x v="0"/>
    <n v="2800"/>
    <x v="0"/>
    <x v="16"/>
    <x v="9"/>
    <s v="Elizabeth Gentry"/>
    <x v="31231"/>
  </r>
  <r>
    <x v="16"/>
    <x v="1"/>
    <x v="1"/>
    <s v="Orange"/>
    <x v="0"/>
    <n v="2800"/>
    <x v="0"/>
    <x v="16"/>
    <x v="9"/>
    <s v="Elizabeth Gentry"/>
    <x v="31232"/>
  </r>
  <r>
    <x v="16"/>
    <x v="1"/>
    <x v="1"/>
    <s v="Orange"/>
    <x v="0"/>
    <n v="2800"/>
    <x v="0"/>
    <x v="16"/>
    <x v="9"/>
    <s v="Elizabeth Gentry"/>
    <x v="402"/>
  </r>
  <r>
    <x v="16"/>
    <x v="1"/>
    <x v="1"/>
    <s v="Orange"/>
    <x v="0"/>
    <n v="2800"/>
    <x v="0"/>
    <x v="16"/>
    <x v="0"/>
    <s v="Chester George"/>
    <x v="9457"/>
  </r>
  <r>
    <x v="16"/>
    <x v="1"/>
    <x v="1"/>
    <s v="Orange"/>
    <x v="0"/>
    <n v="2800"/>
    <x v="0"/>
    <x v="16"/>
    <x v="2"/>
    <s v="Amy Buchanan"/>
    <x v="1130"/>
  </r>
  <r>
    <x v="16"/>
    <x v="1"/>
    <x v="1"/>
    <s v="Orange"/>
    <x v="0"/>
    <n v="2800"/>
    <x v="0"/>
    <x v="16"/>
    <x v="2"/>
    <s v="Amy Buchanan"/>
    <x v="16664"/>
  </r>
  <r>
    <x v="16"/>
    <x v="1"/>
    <x v="1"/>
    <s v="Orange"/>
    <x v="0"/>
    <n v="2800"/>
    <x v="0"/>
    <x v="16"/>
    <x v="4"/>
    <s v="Maggie Mayer"/>
    <x v="402"/>
  </r>
  <r>
    <x v="16"/>
    <x v="1"/>
    <x v="1"/>
    <s v="Orange"/>
    <x v="0"/>
    <n v="2800"/>
    <x v="0"/>
    <x v="16"/>
    <x v="1"/>
    <s v="Howard Wright"/>
    <x v="5057"/>
  </r>
  <r>
    <x v="16"/>
    <x v="1"/>
    <x v="1"/>
    <s v="Orange"/>
    <x v="0"/>
    <n v="2800"/>
    <x v="0"/>
    <x v="16"/>
    <x v="6"/>
    <s v="Bruce Curran"/>
    <x v="13435"/>
  </r>
  <r>
    <x v="16"/>
    <x v="1"/>
    <x v="1"/>
    <s v="Orange"/>
    <x v="0"/>
    <n v="2800"/>
    <x v="0"/>
    <x v="16"/>
    <x v="8"/>
    <s v="Sara Ferrell"/>
    <x v="31233"/>
  </r>
  <r>
    <x v="16"/>
    <x v="1"/>
    <x v="1"/>
    <s v="Orange"/>
    <x v="0"/>
    <n v="2800"/>
    <x v="0"/>
    <x v="16"/>
    <x v="2"/>
    <s v="Amy Buchanan"/>
    <x v="31234"/>
  </r>
  <r>
    <x v="16"/>
    <x v="1"/>
    <x v="1"/>
    <s v="Orange"/>
    <x v="0"/>
    <n v="2800"/>
    <x v="0"/>
    <x v="16"/>
    <x v="5"/>
    <s v="Richard Carr"/>
    <x v="345"/>
  </r>
  <r>
    <x v="16"/>
    <x v="1"/>
    <x v="1"/>
    <s v="Orange"/>
    <x v="0"/>
    <n v="2800"/>
    <x v="0"/>
    <x v="16"/>
    <x v="4"/>
    <s v="Maggie Mayer"/>
    <x v="31235"/>
  </r>
  <r>
    <x v="16"/>
    <x v="1"/>
    <x v="1"/>
    <s v="Orange"/>
    <x v="0"/>
    <n v="2800"/>
    <x v="0"/>
    <x v="16"/>
    <x v="8"/>
    <s v="Sara Ferrell"/>
    <x v="3830"/>
  </r>
  <r>
    <x v="16"/>
    <x v="1"/>
    <x v="1"/>
    <s v="Orange"/>
    <x v="0"/>
    <n v="2800"/>
    <x v="0"/>
    <x v="16"/>
    <x v="3"/>
    <s v="Chris Monroe"/>
    <x v="31236"/>
  </r>
  <r>
    <x v="16"/>
    <x v="1"/>
    <x v="1"/>
    <s v="Orange"/>
    <x v="0"/>
    <n v="2800"/>
    <x v="0"/>
    <x v="16"/>
    <x v="2"/>
    <s v="Amy Buchanan"/>
    <x v="11338"/>
  </r>
  <r>
    <x v="16"/>
    <x v="1"/>
    <x v="1"/>
    <s v="Orange"/>
    <x v="0"/>
    <n v="2800"/>
    <x v="0"/>
    <x v="16"/>
    <x v="6"/>
    <s v="Bruce Curran"/>
    <x v="31237"/>
  </r>
  <r>
    <x v="16"/>
    <x v="1"/>
    <x v="1"/>
    <s v="Orange"/>
    <x v="0"/>
    <n v="2800"/>
    <x v="0"/>
    <x v="16"/>
    <x v="3"/>
    <s v="Chris Monroe"/>
    <x v="31238"/>
  </r>
  <r>
    <x v="16"/>
    <x v="1"/>
    <x v="1"/>
    <s v="Orange"/>
    <x v="0"/>
    <n v="2800"/>
    <x v="0"/>
    <x v="16"/>
    <x v="7"/>
    <s v="Ella Hickman"/>
    <x v="31239"/>
  </r>
  <r>
    <x v="16"/>
    <x v="1"/>
    <x v="1"/>
    <s v="Orange"/>
    <x v="0"/>
    <n v="2800"/>
    <x v="0"/>
    <x v="16"/>
    <x v="6"/>
    <s v="Bruce Curran"/>
    <x v="31240"/>
  </r>
  <r>
    <x v="16"/>
    <x v="1"/>
    <x v="1"/>
    <s v="Orange"/>
    <x v="0"/>
    <n v="2800"/>
    <x v="0"/>
    <x v="16"/>
    <x v="1"/>
    <s v="Howard Wright"/>
    <x v="31241"/>
  </r>
  <r>
    <x v="16"/>
    <x v="1"/>
    <x v="1"/>
    <s v="Orange"/>
    <x v="0"/>
    <n v="2800"/>
    <x v="0"/>
    <x v="16"/>
    <x v="3"/>
    <s v="Chris Monroe"/>
    <x v="1323"/>
  </r>
  <r>
    <x v="16"/>
    <x v="1"/>
    <x v="1"/>
    <s v="Orange"/>
    <x v="0"/>
    <n v="2800"/>
    <x v="0"/>
    <x v="16"/>
    <x v="2"/>
    <s v="Amy Buchanan"/>
    <x v="31242"/>
  </r>
  <r>
    <x v="16"/>
    <x v="1"/>
    <x v="1"/>
    <s v="Orange"/>
    <x v="0"/>
    <n v="2800"/>
    <x v="0"/>
    <x v="16"/>
    <x v="9"/>
    <s v="Elizabeth Gentry"/>
    <x v="31243"/>
  </r>
  <r>
    <x v="16"/>
    <x v="1"/>
    <x v="1"/>
    <s v="Orange"/>
    <x v="0"/>
    <n v="2800"/>
    <x v="0"/>
    <x v="16"/>
    <x v="2"/>
    <s v="Amy Buchanan"/>
    <x v="31244"/>
  </r>
  <r>
    <x v="16"/>
    <x v="1"/>
    <x v="1"/>
    <s v="Orange"/>
    <x v="0"/>
    <n v="2800"/>
    <x v="0"/>
    <x v="16"/>
    <x v="4"/>
    <s v="Maggie Mayer"/>
    <x v="31245"/>
  </r>
  <r>
    <x v="16"/>
    <x v="1"/>
    <x v="1"/>
    <s v="Orange"/>
    <x v="0"/>
    <n v="2800"/>
    <x v="0"/>
    <x v="16"/>
    <x v="5"/>
    <s v="Richard Carr"/>
    <x v="31246"/>
  </r>
  <r>
    <x v="16"/>
    <x v="1"/>
    <x v="1"/>
    <s v="Orange"/>
    <x v="0"/>
    <n v="2800"/>
    <x v="0"/>
    <x v="16"/>
    <x v="1"/>
    <s v="Howard Wright"/>
    <x v="31247"/>
  </r>
  <r>
    <x v="16"/>
    <x v="1"/>
    <x v="1"/>
    <s v="Orange"/>
    <x v="0"/>
    <n v="2800"/>
    <x v="0"/>
    <x v="16"/>
    <x v="4"/>
    <s v="Maggie Mayer"/>
    <x v="31248"/>
  </r>
  <r>
    <x v="16"/>
    <x v="1"/>
    <x v="1"/>
    <s v="Orange"/>
    <x v="0"/>
    <n v="2800"/>
    <x v="0"/>
    <x v="16"/>
    <x v="9"/>
    <s v="Elizabeth Gentry"/>
    <x v="31249"/>
  </r>
  <r>
    <x v="16"/>
    <x v="1"/>
    <x v="1"/>
    <s v="Orange"/>
    <x v="0"/>
    <n v="2800"/>
    <x v="0"/>
    <x v="16"/>
    <x v="8"/>
    <s v="Sara Ferrell"/>
    <x v="31250"/>
  </r>
  <r>
    <x v="16"/>
    <x v="1"/>
    <x v="1"/>
    <s v="Orange"/>
    <x v="0"/>
    <n v="2800"/>
    <x v="0"/>
    <x v="16"/>
    <x v="3"/>
    <s v="Chris Monroe"/>
    <x v="31251"/>
  </r>
  <r>
    <x v="16"/>
    <x v="1"/>
    <x v="1"/>
    <s v="Orange"/>
    <x v="0"/>
    <n v="2800"/>
    <x v="0"/>
    <x v="16"/>
    <x v="2"/>
    <s v="Amy Buchanan"/>
    <x v="31252"/>
  </r>
  <r>
    <x v="16"/>
    <x v="1"/>
    <x v="1"/>
    <s v="Orange"/>
    <x v="0"/>
    <n v="2800"/>
    <x v="0"/>
    <x v="16"/>
    <x v="0"/>
    <s v="Chester George"/>
    <x v="31253"/>
  </r>
  <r>
    <x v="16"/>
    <x v="1"/>
    <x v="1"/>
    <s v="Orange"/>
    <x v="0"/>
    <n v="2800"/>
    <x v="0"/>
    <x v="16"/>
    <x v="5"/>
    <s v="Richard Carr"/>
    <x v="31254"/>
  </r>
  <r>
    <x v="16"/>
    <x v="1"/>
    <x v="1"/>
    <s v="Orange"/>
    <x v="0"/>
    <n v="2800"/>
    <x v="0"/>
    <x v="16"/>
    <x v="6"/>
    <s v="Bruce Curran"/>
    <x v="31255"/>
  </r>
  <r>
    <x v="16"/>
    <x v="1"/>
    <x v="1"/>
    <s v="Orange"/>
    <x v="0"/>
    <n v="2800"/>
    <x v="0"/>
    <x v="16"/>
    <x v="9"/>
    <s v="Elizabeth Gentry"/>
    <x v="31256"/>
  </r>
  <r>
    <x v="16"/>
    <x v="1"/>
    <x v="1"/>
    <s v="Orange"/>
    <x v="0"/>
    <n v="2800"/>
    <x v="0"/>
    <x v="16"/>
    <x v="1"/>
    <s v="Howard Wright"/>
    <x v="31257"/>
  </r>
  <r>
    <x v="16"/>
    <x v="1"/>
    <x v="1"/>
    <s v="Orange"/>
    <x v="0"/>
    <n v="2800"/>
    <x v="0"/>
    <x v="16"/>
    <x v="5"/>
    <s v="Richard Carr"/>
    <x v="31258"/>
  </r>
  <r>
    <x v="16"/>
    <x v="1"/>
    <x v="1"/>
    <s v="Orange"/>
    <x v="0"/>
    <n v="2800"/>
    <x v="0"/>
    <x v="16"/>
    <x v="0"/>
    <s v="Chester George"/>
    <x v="31259"/>
  </r>
  <r>
    <x v="16"/>
    <x v="1"/>
    <x v="1"/>
    <s v="Orange"/>
    <x v="0"/>
    <n v="2800"/>
    <x v="0"/>
    <x v="16"/>
    <x v="6"/>
    <s v="Bruce Curran"/>
    <x v="31260"/>
  </r>
  <r>
    <x v="16"/>
    <x v="1"/>
    <x v="1"/>
    <s v="Bendigo"/>
    <x v="4"/>
    <n v="3550"/>
    <x v="0"/>
    <x v="9"/>
    <x v="7"/>
    <s v="Ella Hickman"/>
    <x v="31261"/>
  </r>
  <r>
    <x v="16"/>
    <x v="1"/>
    <x v="1"/>
    <s v="Bendigo"/>
    <x v="4"/>
    <n v="3550"/>
    <x v="0"/>
    <x v="9"/>
    <x v="9"/>
    <s v="Elizabeth Gentry"/>
    <x v="20478"/>
  </r>
  <r>
    <x v="16"/>
    <x v="1"/>
    <x v="1"/>
    <s v="Bendigo"/>
    <x v="4"/>
    <n v="3550"/>
    <x v="0"/>
    <x v="9"/>
    <x v="8"/>
    <s v="Sara Ferrell"/>
    <x v="570"/>
  </r>
  <r>
    <x v="16"/>
    <x v="1"/>
    <x v="1"/>
    <s v="Bendigo"/>
    <x v="4"/>
    <n v="3550"/>
    <x v="0"/>
    <x v="9"/>
    <x v="2"/>
    <s v="Amy Buchanan"/>
    <x v="132"/>
  </r>
  <r>
    <x v="16"/>
    <x v="1"/>
    <x v="1"/>
    <s v="Bendigo"/>
    <x v="4"/>
    <n v="3550"/>
    <x v="0"/>
    <x v="9"/>
    <x v="9"/>
    <s v="Elizabeth Gentry"/>
    <x v="8051"/>
  </r>
  <r>
    <x v="16"/>
    <x v="1"/>
    <x v="1"/>
    <s v="Bendigo"/>
    <x v="4"/>
    <n v="3550"/>
    <x v="0"/>
    <x v="9"/>
    <x v="9"/>
    <s v="Elizabeth Gentry"/>
    <x v="775"/>
  </r>
  <r>
    <x v="16"/>
    <x v="1"/>
    <x v="1"/>
    <s v="Bendigo"/>
    <x v="4"/>
    <n v="3550"/>
    <x v="0"/>
    <x v="9"/>
    <x v="7"/>
    <s v="Ella Hickman"/>
    <x v="168"/>
  </r>
  <r>
    <x v="16"/>
    <x v="1"/>
    <x v="1"/>
    <s v="Bendigo"/>
    <x v="4"/>
    <n v="3550"/>
    <x v="0"/>
    <x v="9"/>
    <x v="6"/>
    <s v="Bruce Curran"/>
    <x v="2036"/>
  </r>
  <r>
    <x v="16"/>
    <x v="1"/>
    <x v="1"/>
    <s v="Bendigo"/>
    <x v="4"/>
    <n v="3550"/>
    <x v="0"/>
    <x v="9"/>
    <x v="9"/>
    <s v="Elizabeth Gentry"/>
    <x v="422"/>
  </r>
  <r>
    <x v="16"/>
    <x v="1"/>
    <x v="1"/>
    <s v="Bendigo"/>
    <x v="4"/>
    <n v="3550"/>
    <x v="0"/>
    <x v="9"/>
    <x v="1"/>
    <s v="Howard Wright"/>
    <x v="34"/>
  </r>
  <r>
    <x v="16"/>
    <x v="1"/>
    <x v="1"/>
    <s v="Bendigo"/>
    <x v="4"/>
    <n v="3550"/>
    <x v="0"/>
    <x v="9"/>
    <x v="5"/>
    <s v="Richard Carr"/>
    <x v="3584"/>
  </r>
  <r>
    <x v="16"/>
    <x v="1"/>
    <x v="1"/>
    <s v="Bendigo"/>
    <x v="4"/>
    <n v="3550"/>
    <x v="0"/>
    <x v="9"/>
    <x v="4"/>
    <s v="Maggie Mayer"/>
    <x v="400"/>
  </r>
  <r>
    <x v="16"/>
    <x v="1"/>
    <x v="1"/>
    <s v="Bendigo"/>
    <x v="4"/>
    <n v="3550"/>
    <x v="0"/>
    <x v="9"/>
    <x v="0"/>
    <s v="Chester George"/>
    <x v="251"/>
  </r>
  <r>
    <x v="16"/>
    <x v="1"/>
    <x v="1"/>
    <s v="Bendigo"/>
    <x v="4"/>
    <n v="3550"/>
    <x v="0"/>
    <x v="9"/>
    <x v="8"/>
    <s v="Sara Ferrell"/>
    <x v="606"/>
  </r>
  <r>
    <x v="16"/>
    <x v="1"/>
    <x v="1"/>
    <s v="Bendigo"/>
    <x v="4"/>
    <n v="3550"/>
    <x v="0"/>
    <x v="9"/>
    <x v="0"/>
    <s v="Chester George"/>
    <x v="545"/>
  </r>
  <r>
    <x v="16"/>
    <x v="1"/>
    <x v="1"/>
    <s v="Bendigo"/>
    <x v="4"/>
    <n v="3550"/>
    <x v="0"/>
    <x v="9"/>
    <x v="2"/>
    <s v="Amy Buchanan"/>
    <x v="68"/>
  </r>
  <r>
    <x v="16"/>
    <x v="1"/>
    <x v="1"/>
    <s v="Bendigo"/>
    <x v="4"/>
    <n v="3550"/>
    <x v="0"/>
    <x v="9"/>
    <x v="5"/>
    <s v="Richard Carr"/>
    <x v="31262"/>
  </r>
  <r>
    <x v="16"/>
    <x v="1"/>
    <x v="1"/>
    <s v="Bendigo"/>
    <x v="4"/>
    <n v="3550"/>
    <x v="0"/>
    <x v="9"/>
    <x v="2"/>
    <s v="Amy Buchanan"/>
    <x v="6021"/>
  </r>
  <r>
    <x v="16"/>
    <x v="1"/>
    <x v="1"/>
    <s v="Bendigo"/>
    <x v="4"/>
    <n v="3550"/>
    <x v="0"/>
    <x v="9"/>
    <x v="9"/>
    <s v="Elizabeth Gentry"/>
    <x v="19438"/>
  </r>
  <r>
    <x v="16"/>
    <x v="1"/>
    <x v="1"/>
    <s v="Bendigo"/>
    <x v="4"/>
    <n v="3550"/>
    <x v="0"/>
    <x v="9"/>
    <x v="8"/>
    <s v="Sara Ferrell"/>
    <x v="310"/>
  </r>
  <r>
    <x v="16"/>
    <x v="1"/>
    <x v="1"/>
    <s v="Bendigo"/>
    <x v="4"/>
    <n v="3550"/>
    <x v="0"/>
    <x v="9"/>
    <x v="6"/>
    <s v="Bruce Curran"/>
    <x v="282"/>
  </r>
  <r>
    <x v="16"/>
    <x v="1"/>
    <x v="1"/>
    <s v="Bendigo"/>
    <x v="4"/>
    <n v="3550"/>
    <x v="0"/>
    <x v="9"/>
    <x v="4"/>
    <s v="Maggie Mayer"/>
    <x v="256"/>
  </r>
  <r>
    <x v="16"/>
    <x v="1"/>
    <x v="1"/>
    <s v="Bendigo"/>
    <x v="4"/>
    <n v="3550"/>
    <x v="0"/>
    <x v="9"/>
    <x v="1"/>
    <s v="Howard Wright"/>
    <x v="4661"/>
  </r>
  <r>
    <x v="16"/>
    <x v="1"/>
    <x v="1"/>
    <s v="Bendigo"/>
    <x v="4"/>
    <n v="3550"/>
    <x v="0"/>
    <x v="9"/>
    <x v="9"/>
    <s v="Elizabeth Gentry"/>
    <x v="2086"/>
  </r>
  <r>
    <x v="16"/>
    <x v="1"/>
    <x v="1"/>
    <s v="Bendigo"/>
    <x v="4"/>
    <n v="3550"/>
    <x v="0"/>
    <x v="9"/>
    <x v="2"/>
    <s v="Amy Buchanan"/>
    <x v="143"/>
  </r>
  <r>
    <x v="16"/>
    <x v="1"/>
    <x v="1"/>
    <s v="Bendigo"/>
    <x v="4"/>
    <n v="3550"/>
    <x v="0"/>
    <x v="9"/>
    <x v="3"/>
    <s v="Chris Monroe"/>
    <x v="31263"/>
  </r>
  <r>
    <x v="16"/>
    <x v="1"/>
    <x v="1"/>
    <s v="Bendigo"/>
    <x v="4"/>
    <n v="3550"/>
    <x v="0"/>
    <x v="9"/>
    <x v="2"/>
    <s v="Amy Buchanan"/>
    <x v="6311"/>
  </r>
  <r>
    <x v="16"/>
    <x v="1"/>
    <x v="1"/>
    <s v="Bendigo"/>
    <x v="4"/>
    <n v="3550"/>
    <x v="0"/>
    <x v="9"/>
    <x v="2"/>
    <s v="Amy Buchanan"/>
    <x v="722"/>
  </r>
  <r>
    <x v="16"/>
    <x v="1"/>
    <x v="1"/>
    <s v="Bendigo"/>
    <x v="4"/>
    <n v="3550"/>
    <x v="0"/>
    <x v="9"/>
    <x v="0"/>
    <s v="Chester George"/>
    <x v="778"/>
  </r>
  <r>
    <x v="16"/>
    <x v="1"/>
    <x v="1"/>
    <s v="Bendigo"/>
    <x v="4"/>
    <n v="3550"/>
    <x v="0"/>
    <x v="9"/>
    <x v="3"/>
    <s v="Chris Monroe"/>
    <x v="31264"/>
  </r>
  <r>
    <x v="16"/>
    <x v="1"/>
    <x v="1"/>
    <s v="Bendigo"/>
    <x v="4"/>
    <n v="3550"/>
    <x v="0"/>
    <x v="9"/>
    <x v="3"/>
    <s v="Chris Monroe"/>
    <x v="31265"/>
  </r>
  <r>
    <x v="16"/>
    <x v="1"/>
    <x v="1"/>
    <s v="Bendigo"/>
    <x v="4"/>
    <n v="3550"/>
    <x v="0"/>
    <x v="9"/>
    <x v="0"/>
    <s v="Chester George"/>
    <x v="31266"/>
  </r>
  <r>
    <x v="16"/>
    <x v="1"/>
    <x v="1"/>
    <s v="Bendigo"/>
    <x v="4"/>
    <n v="3550"/>
    <x v="0"/>
    <x v="9"/>
    <x v="0"/>
    <s v="Chester George"/>
    <x v="31267"/>
  </r>
  <r>
    <x v="16"/>
    <x v="1"/>
    <x v="1"/>
    <s v="Bendigo"/>
    <x v="4"/>
    <n v="3550"/>
    <x v="0"/>
    <x v="9"/>
    <x v="6"/>
    <s v="Bruce Curran"/>
    <x v="31268"/>
  </r>
  <r>
    <x v="16"/>
    <x v="1"/>
    <x v="1"/>
    <s v="Bendigo"/>
    <x v="4"/>
    <n v="3550"/>
    <x v="0"/>
    <x v="9"/>
    <x v="2"/>
    <s v="Amy Buchanan"/>
    <x v="31269"/>
  </r>
  <r>
    <x v="16"/>
    <x v="1"/>
    <x v="1"/>
    <s v="Bendigo"/>
    <x v="4"/>
    <n v="3550"/>
    <x v="0"/>
    <x v="9"/>
    <x v="2"/>
    <s v="Amy Buchanan"/>
    <x v="31270"/>
  </r>
  <r>
    <x v="16"/>
    <x v="1"/>
    <x v="1"/>
    <s v="Bendigo"/>
    <x v="4"/>
    <n v="3550"/>
    <x v="0"/>
    <x v="9"/>
    <x v="6"/>
    <s v="Bruce Curran"/>
    <x v="31271"/>
  </r>
  <r>
    <x v="16"/>
    <x v="1"/>
    <x v="1"/>
    <s v="Bendigo"/>
    <x v="4"/>
    <n v="3550"/>
    <x v="0"/>
    <x v="9"/>
    <x v="2"/>
    <s v="Amy Buchanan"/>
    <x v="31272"/>
  </r>
  <r>
    <x v="16"/>
    <x v="1"/>
    <x v="1"/>
    <s v="Bendigo"/>
    <x v="4"/>
    <n v="3550"/>
    <x v="0"/>
    <x v="9"/>
    <x v="9"/>
    <s v="Elizabeth Gentry"/>
    <x v="31273"/>
  </r>
  <r>
    <x v="16"/>
    <x v="1"/>
    <x v="1"/>
    <s v="Bendigo"/>
    <x v="4"/>
    <n v="3550"/>
    <x v="0"/>
    <x v="9"/>
    <x v="2"/>
    <s v="Amy Buchanan"/>
    <x v="31274"/>
  </r>
  <r>
    <x v="16"/>
    <x v="1"/>
    <x v="1"/>
    <s v="Bendigo"/>
    <x v="4"/>
    <n v="3550"/>
    <x v="0"/>
    <x v="9"/>
    <x v="2"/>
    <s v="Amy Buchanan"/>
    <x v="31275"/>
  </r>
  <r>
    <x v="16"/>
    <x v="1"/>
    <x v="1"/>
    <s v="Bendigo"/>
    <x v="4"/>
    <n v="3550"/>
    <x v="0"/>
    <x v="9"/>
    <x v="9"/>
    <s v="Elizabeth Gentry"/>
    <x v="31276"/>
  </r>
  <r>
    <x v="16"/>
    <x v="1"/>
    <x v="1"/>
    <s v="Bendigo"/>
    <x v="4"/>
    <n v="3550"/>
    <x v="0"/>
    <x v="9"/>
    <x v="4"/>
    <s v="Maggie Mayer"/>
    <x v="31277"/>
  </r>
  <r>
    <x v="16"/>
    <x v="1"/>
    <x v="1"/>
    <s v="Bendigo"/>
    <x v="4"/>
    <n v="3550"/>
    <x v="0"/>
    <x v="9"/>
    <x v="1"/>
    <s v="Howard Wright"/>
    <x v="31278"/>
  </r>
  <r>
    <x v="16"/>
    <x v="1"/>
    <x v="1"/>
    <s v="Bendigo"/>
    <x v="4"/>
    <n v="3550"/>
    <x v="0"/>
    <x v="9"/>
    <x v="5"/>
    <s v="Richard Carr"/>
    <x v="31279"/>
  </r>
  <r>
    <x v="16"/>
    <x v="1"/>
    <x v="1"/>
    <s v="Bendigo"/>
    <x v="4"/>
    <n v="3550"/>
    <x v="0"/>
    <x v="9"/>
    <x v="0"/>
    <s v="Chester George"/>
    <x v="17340"/>
  </r>
  <r>
    <x v="16"/>
    <x v="1"/>
    <x v="1"/>
    <s v="Bendigo"/>
    <x v="4"/>
    <n v="3550"/>
    <x v="0"/>
    <x v="9"/>
    <x v="7"/>
    <s v="Ella Hickman"/>
    <x v="31280"/>
  </r>
  <r>
    <x v="16"/>
    <x v="1"/>
    <x v="1"/>
    <s v="Bendigo"/>
    <x v="4"/>
    <n v="3550"/>
    <x v="0"/>
    <x v="9"/>
    <x v="6"/>
    <s v="Bruce Curran"/>
    <x v="31281"/>
  </r>
  <r>
    <x v="16"/>
    <x v="1"/>
    <x v="1"/>
    <s v="Bendigo"/>
    <x v="4"/>
    <n v="3550"/>
    <x v="0"/>
    <x v="9"/>
    <x v="5"/>
    <s v="Richard Carr"/>
    <x v="31282"/>
  </r>
  <r>
    <x v="16"/>
    <x v="1"/>
    <x v="1"/>
    <s v="Bendigo"/>
    <x v="4"/>
    <n v="3550"/>
    <x v="0"/>
    <x v="9"/>
    <x v="1"/>
    <s v="Howard Wright"/>
    <x v="31283"/>
  </r>
  <r>
    <x v="16"/>
    <x v="1"/>
    <x v="1"/>
    <s v="Bendigo"/>
    <x v="4"/>
    <n v="3550"/>
    <x v="0"/>
    <x v="9"/>
    <x v="3"/>
    <s v="Chris Monroe"/>
    <x v="31284"/>
  </r>
  <r>
    <x v="16"/>
    <x v="1"/>
    <x v="1"/>
    <s v="Bendigo"/>
    <x v="4"/>
    <n v="3550"/>
    <x v="0"/>
    <x v="9"/>
    <x v="6"/>
    <s v="Bruce Curran"/>
    <x v="31285"/>
  </r>
  <r>
    <x v="16"/>
    <x v="1"/>
    <x v="1"/>
    <s v="Bendigo"/>
    <x v="4"/>
    <n v="3550"/>
    <x v="0"/>
    <x v="9"/>
    <x v="4"/>
    <s v="Maggie Mayer"/>
    <x v="31286"/>
  </r>
  <r>
    <x v="16"/>
    <x v="1"/>
    <x v="1"/>
    <s v="Bendigo"/>
    <x v="4"/>
    <n v="3550"/>
    <x v="0"/>
    <x v="9"/>
    <x v="6"/>
    <s v="Bruce Curran"/>
    <x v="31287"/>
  </r>
  <r>
    <x v="16"/>
    <x v="1"/>
    <x v="1"/>
    <s v="Bendigo"/>
    <x v="4"/>
    <n v="3550"/>
    <x v="0"/>
    <x v="9"/>
    <x v="1"/>
    <s v="Howard Wright"/>
    <x v="31288"/>
  </r>
  <r>
    <x v="16"/>
    <x v="1"/>
    <x v="1"/>
    <s v="Bendigo"/>
    <x v="4"/>
    <n v="3550"/>
    <x v="0"/>
    <x v="9"/>
    <x v="8"/>
    <s v="Sara Ferrell"/>
    <x v="31289"/>
  </r>
  <r>
    <x v="16"/>
    <x v="1"/>
    <x v="1"/>
    <s v="Bendigo"/>
    <x v="4"/>
    <n v="3550"/>
    <x v="0"/>
    <x v="9"/>
    <x v="9"/>
    <s v="Elizabeth Gentry"/>
    <x v="31290"/>
  </r>
  <r>
    <x v="16"/>
    <x v="1"/>
    <x v="1"/>
    <s v="Bendigo"/>
    <x v="4"/>
    <n v="3550"/>
    <x v="0"/>
    <x v="9"/>
    <x v="2"/>
    <s v="Amy Buchanan"/>
    <x v="31291"/>
  </r>
  <r>
    <x v="16"/>
    <x v="1"/>
    <x v="1"/>
    <s v="Bendigo"/>
    <x v="4"/>
    <n v="3550"/>
    <x v="0"/>
    <x v="9"/>
    <x v="5"/>
    <s v="Richard Carr"/>
    <x v="31292"/>
  </r>
  <r>
    <x v="16"/>
    <x v="1"/>
    <x v="1"/>
    <s v="Bendigo"/>
    <x v="4"/>
    <n v="3550"/>
    <x v="0"/>
    <x v="9"/>
    <x v="0"/>
    <s v="Chester George"/>
    <x v="31293"/>
  </r>
  <r>
    <x v="16"/>
    <x v="1"/>
    <x v="1"/>
    <s v="Dandenong"/>
    <x v="4"/>
    <n v="3175"/>
    <x v="0"/>
    <x v="11"/>
    <x v="5"/>
    <s v="Richard Carr"/>
    <x v="31294"/>
  </r>
  <r>
    <x v="16"/>
    <x v="1"/>
    <x v="1"/>
    <s v="Dandenong"/>
    <x v="4"/>
    <n v="3175"/>
    <x v="0"/>
    <x v="11"/>
    <x v="0"/>
    <s v="Chester George"/>
    <x v="1704"/>
  </r>
  <r>
    <x v="16"/>
    <x v="1"/>
    <x v="1"/>
    <s v="Dandenong"/>
    <x v="4"/>
    <n v="3175"/>
    <x v="0"/>
    <x v="11"/>
    <x v="2"/>
    <s v="Amy Buchanan"/>
    <x v="165"/>
  </r>
  <r>
    <x v="16"/>
    <x v="1"/>
    <x v="1"/>
    <s v="Dandenong"/>
    <x v="4"/>
    <n v="3175"/>
    <x v="0"/>
    <x v="11"/>
    <x v="0"/>
    <s v="Chester George"/>
    <x v="35"/>
  </r>
  <r>
    <x v="16"/>
    <x v="1"/>
    <x v="1"/>
    <s v="Dandenong"/>
    <x v="4"/>
    <n v="3175"/>
    <x v="0"/>
    <x v="11"/>
    <x v="6"/>
    <s v="Bruce Curran"/>
    <x v="5737"/>
  </r>
  <r>
    <x v="16"/>
    <x v="1"/>
    <x v="1"/>
    <s v="Dandenong"/>
    <x v="4"/>
    <n v="3175"/>
    <x v="0"/>
    <x v="11"/>
    <x v="9"/>
    <s v="Elizabeth Gentry"/>
    <x v="3375"/>
  </r>
  <r>
    <x v="16"/>
    <x v="1"/>
    <x v="1"/>
    <s v="Dandenong"/>
    <x v="4"/>
    <n v="3175"/>
    <x v="0"/>
    <x v="11"/>
    <x v="2"/>
    <s v="Amy Buchanan"/>
    <x v="31295"/>
  </r>
  <r>
    <x v="16"/>
    <x v="1"/>
    <x v="1"/>
    <s v="Dandenong"/>
    <x v="4"/>
    <n v="3175"/>
    <x v="0"/>
    <x v="11"/>
    <x v="1"/>
    <s v="Howard Wright"/>
    <x v="369"/>
  </r>
  <r>
    <x v="16"/>
    <x v="1"/>
    <x v="1"/>
    <s v="Dandenong"/>
    <x v="4"/>
    <n v="3175"/>
    <x v="0"/>
    <x v="11"/>
    <x v="9"/>
    <s v="Elizabeth Gentry"/>
    <x v="201"/>
  </r>
  <r>
    <x v="16"/>
    <x v="1"/>
    <x v="1"/>
    <s v="Dandenong"/>
    <x v="4"/>
    <n v="3175"/>
    <x v="0"/>
    <x v="11"/>
    <x v="6"/>
    <s v="Bruce Curran"/>
    <x v="165"/>
  </r>
  <r>
    <x v="16"/>
    <x v="1"/>
    <x v="1"/>
    <s v="Dandenong"/>
    <x v="4"/>
    <n v="3175"/>
    <x v="0"/>
    <x v="11"/>
    <x v="0"/>
    <s v="Chester George"/>
    <x v="399"/>
  </r>
  <r>
    <x v="16"/>
    <x v="1"/>
    <x v="1"/>
    <s v="Dandenong"/>
    <x v="4"/>
    <n v="3175"/>
    <x v="0"/>
    <x v="11"/>
    <x v="0"/>
    <s v="Chester George"/>
    <x v="399"/>
  </r>
  <r>
    <x v="16"/>
    <x v="1"/>
    <x v="1"/>
    <s v="Dandenong"/>
    <x v="4"/>
    <n v="3175"/>
    <x v="0"/>
    <x v="11"/>
    <x v="2"/>
    <s v="Amy Buchanan"/>
    <x v="2"/>
  </r>
  <r>
    <x v="16"/>
    <x v="1"/>
    <x v="1"/>
    <s v="Dandenong"/>
    <x v="4"/>
    <n v="3175"/>
    <x v="0"/>
    <x v="11"/>
    <x v="6"/>
    <s v="Bruce Curran"/>
    <x v="656"/>
  </r>
  <r>
    <x v="16"/>
    <x v="1"/>
    <x v="1"/>
    <s v="Dandenong"/>
    <x v="4"/>
    <n v="3175"/>
    <x v="0"/>
    <x v="11"/>
    <x v="5"/>
    <s v="Richard Carr"/>
    <x v="31296"/>
  </r>
  <r>
    <x v="16"/>
    <x v="1"/>
    <x v="1"/>
    <s v="Dandenong"/>
    <x v="4"/>
    <n v="3175"/>
    <x v="0"/>
    <x v="11"/>
    <x v="9"/>
    <s v="Elizabeth Gentry"/>
    <x v="282"/>
  </r>
  <r>
    <x v="16"/>
    <x v="1"/>
    <x v="1"/>
    <s v="Dandenong"/>
    <x v="4"/>
    <n v="3175"/>
    <x v="0"/>
    <x v="11"/>
    <x v="1"/>
    <s v="Howard Wright"/>
    <x v="31297"/>
  </r>
  <r>
    <x v="16"/>
    <x v="1"/>
    <x v="1"/>
    <s v="Dandenong"/>
    <x v="4"/>
    <n v="3175"/>
    <x v="0"/>
    <x v="11"/>
    <x v="4"/>
    <s v="Maggie Mayer"/>
    <x v="519"/>
  </r>
  <r>
    <x v="16"/>
    <x v="1"/>
    <x v="1"/>
    <s v="Dandenong"/>
    <x v="4"/>
    <n v="3175"/>
    <x v="0"/>
    <x v="11"/>
    <x v="9"/>
    <s v="Elizabeth Gentry"/>
    <x v="224"/>
  </r>
  <r>
    <x v="16"/>
    <x v="1"/>
    <x v="1"/>
    <s v="Dandenong"/>
    <x v="4"/>
    <n v="3175"/>
    <x v="0"/>
    <x v="11"/>
    <x v="0"/>
    <s v="Chester George"/>
    <x v="226"/>
  </r>
  <r>
    <x v="16"/>
    <x v="1"/>
    <x v="1"/>
    <s v="Dandenong"/>
    <x v="4"/>
    <n v="3175"/>
    <x v="0"/>
    <x v="11"/>
    <x v="0"/>
    <s v="Chester George"/>
    <x v="715"/>
  </r>
  <r>
    <x v="16"/>
    <x v="1"/>
    <x v="1"/>
    <s v="Dandenong"/>
    <x v="4"/>
    <n v="3175"/>
    <x v="0"/>
    <x v="11"/>
    <x v="2"/>
    <s v="Amy Buchanan"/>
    <x v="660"/>
  </r>
  <r>
    <x v="16"/>
    <x v="1"/>
    <x v="1"/>
    <s v="Dandenong"/>
    <x v="4"/>
    <n v="3175"/>
    <x v="0"/>
    <x v="11"/>
    <x v="4"/>
    <s v="Maggie Mayer"/>
    <x v="31298"/>
  </r>
  <r>
    <x v="16"/>
    <x v="1"/>
    <x v="1"/>
    <s v="Dandenong"/>
    <x v="4"/>
    <n v="3175"/>
    <x v="0"/>
    <x v="11"/>
    <x v="7"/>
    <s v="Ella Hickman"/>
    <x v="31299"/>
  </r>
  <r>
    <x v="16"/>
    <x v="1"/>
    <x v="1"/>
    <s v="Dandenong"/>
    <x v="4"/>
    <n v="3175"/>
    <x v="0"/>
    <x v="11"/>
    <x v="0"/>
    <s v="Chester George"/>
    <x v="5210"/>
  </r>
  <r>
    <x v="16"/>
    <x v="1"/>
    <x v="1"/>
    <s v="Dandenong"/>
    <x v="4"/>
    <n v="3175"/>
    <x v="0"/>
    <x v="11"/>
    <x v="3"/>
    <s v="Chris Monroe"/>
    <x v="31300"/>
  </r>
  <r>
    <x v="16"/>
    <x v="1"/>
    <x v="1"/>
    <s v="Dandenong"/>
    <x v="4"/>
    <n v="3175"/>
    <x v="0"/>
    <x v="11"/>
    <x v="9"/>
    <s v="Elizabeth Gentry"/>
    <x v="31301"/>
  </r>
  <r>
    <x v="16"/>
    <x v="1"/>
    <x v="1"/>
    <s v="Dandenong"/>
    <x v="4"/>
    <n v="3175"/>
    <x v="0"/>
    <x v="11"/>
    <x v="4"/>
    <s v="Maggie Mayer"/>
    <x v="31302"/>
  </r>
  <r>
    <x v="16"/>
    <x v="1"/>
    <x v="1"/>
    <s v="Dandenong"/>
    <x v="4"/>
    <n v="3175"/>
    <x v="0"/>
    <x v="11"/>
    <x v="9"/>
    <s v="Elizabeth Gentry"/>
    <x v="31303"/>
  </r>
  <r>
    <x v="16"/>
    <x v="1"/>
    <x v="1"/>
    <s v="Dandenong"/>
    <x v="4"/>
    <n v="3175"/>
    <x v="0"/>
    <x v="11"/>
    <x v="2"/>
    <s v="Amy Buchanan"/>
    <x v="5637"/>
  </r>
  <r>
    <x v="16"/>
    <x v="1"/>
    <x v="1"/>
    <s v="Dandenong"/>
    <x v="4"/>
    <n v="3175"/>
    <x v="0"/>
    <x v="11"/>
    <x v="9"/>
    <s v="Elizabeth Gentry"/>
    <x v="31304"/>
  </r>
  <r>
    <x v="16"/>
    <x v="1"/>
    <x v="1"/>
    <s v="Dandenong"/>
    <x v="4"/>
    <n v="3175"/>
    <x v="0"/>
    <x v="11"/>
    <x v="3"/>
    <s v="Chris Monroe"/>
    <x v="31305"/>
  </r>
  <r>
    <x v="16"/>
    <x v="1"/>
    <x v="1"/>
    <s v="Dandenong"/>
    <x v="4"/>
    <n v="3175"/>
    <x v="0"/>
    <x v="11"/>
    <x v="6"/>
    <s v="Bruce Curran"/>
    <x v="31306"/>
  </r>
  <r>
    <x v="16"/>
    <x v="1"/>
    <x v="1"/>
    <s v="Dandenong"/>
    <x v="4"/>
    <n v="3175"/>
    <x v="0"/>
    <x v="11"/>
    <x v="2"/>
    <s v="Amy Buchanan"/>
    <x v="31307"/>
  </r>
  <r>
    <x v="16"/>
    <x v="1"/>
    <x v="1"/>
    <s v="Dandenong"/>
    <x v="4"/>
    <n v="3175"/>
    <x v="0"/>
    <x v="11"/>
    <x v="2"/>
    <s v="Amy Buchanan"/>
    <x v="16719"/>
  </r>
  <r>
    <x v="16"/>
    <x v="1"/>
    <x v="1"/>
    <s v="Dandenong"/>
    <x v="4"/>
    <n v="3175"/>
    <x v="0"/>
    <x v="11"/>
    <x v="6"/>
    <s v="Bruce Curran"/>
    <x v="28363"/>
  </r>
  <r>
    <x v="16"/>
    <x v="1"/>
    <x v="1"/>
    <s v="Dandenong"/>
    <x v="4"/>
    <n v="3175"/>
    <x v="0"/>
    <x v="11"/>
    <x v="8"/>
    <s v="Sara Ferrell"/>
    <x v="13388"/>
  </r>
  <r>
    <x v="16"/>
    <x v="1"/>
    <x v="1"/>
    <s v="Dandenong"/>
    <x v="4"/>
    <n v="3175"/>
    <x v="0"/>
    <x v="11"/>
    <x v="2"/>
    <s v="Amy Buchanan"/>
    <x v="31308"/>
  </r>
  <r>
    <x v="16"/>
    <x v="1"/>
    <x v="1"/>
    <s v="Dandenong"/>
    <x v="4"/>
    <n v="3175"/>
    <x v="0"/>
    <x v="11"/>
    <x v="3"/>
    <s v="Chris Monroe"/>
    <x v="31309"/>
  </r>
  <r>
    <x v="16"/>
    <x v="1"/>
    <x v="1"/>
    <s v="Dandenong"/>
    <x v="4"/>
    <n v="3175"/>
    <x v="0"/>
    <x v="11"/>
    <x v="5"/>
    <s v="Richard Carr"/>
    <x v="31310"/>
  </r>
  <r>
    <x v="16"/>
    <x v="1"/>
    <x v="1"/>
    <s v="Dandenong"/>
    <x v="4"/>
    <n v="3175"/>
    <x v="0"/>
    <x v="11"/>
    <x v="2"/>
    <s v="Amy Buchanan"/>
    <x v="31311"/>
  </r>
  <r>
    <x v="16"/>
    <x v="1"/>
    <x v="1"/>
    <s v="Dandenong"/>
    <x v="4"/>
    <n v="3175"/>
    <x v="0"/>
    <x v="11"/>
    <x v="0"/>
    <s v="Chester George"/>
    <x v="31312"/>
  </r>
  <r>
    <x v="16"/>
    <x v="1"/>
    <x v="1"/>
    <s v="Dandenong"/>
    <x v="4"/>
    <n v="3175"/>
    <x v="0"/>
    <x v="11"/>
    <x v="2"/>
    <s v="Amy Buchanan"/>
    <x v="31313"/>
  </r>
  <r>
    <x v="16"/>
    <x v="1"/>
    <x v="1"/>
    <s v="Dandenong"/>
    <x v="4"/>
    <n v="3175"/>
    <x v="0"/>
    <x v="11"/>
    <x v="6"/>
    <s v="Bruce Curran"/>
    <x v="31314"/>
  </r>
  <r>
    <x v="16"/>
    <x v="1"/>
    <x v="1"/>
    <s v="Dandenong"/>
    <x v="4"/>
    <n v="3175"/>
    <x v="0"/>
    <x v="11"/>
    <x v="1"/>
    <s v="Howard Wright"/>
    <x v="31315"/>
  </r>
  <r>
    <x v="16"/>
    <x v="1"/>
    <x v="1"/>
    <s v="Dandenong"/>
    <x v="4"/>
    <n v="3175"/>
    <x v="0"/>
    <x v="11"/>
    <x v="7"/>
    <s v="Ella Hickman"/>
    <x v="31316"/>
  </r>
  <r>
    <x v="16"/>
    <x v="1"/>
    <x v="1"/>
    <s v="Dandenong"/>
    <x v="4"/>
    <n v="3175"/>
    <x v="0"/>
    <x v="11"/>
    <x v="9"/>
    <s v="Elizabeth Gentry"/>
    <x v="31317"/>
  </r>
  <r>
    <x v="16"/>
    <x v="1"/>
    <x v="1"/>
    <s v="Dandenong"/>
    <x v="4"/>
    <n v="3175"/>
    <x v="0"/>
    <x v="11"/>
    <x v="4"/>
    <s v="Maggie Mayer"/>
    <x v="31318"/>
  </r>
  <r>
    <x v="16"/>
    <x v="1"/>
    <x v="1"/>
    <s v="Dandenong"/>
    <x v="4"/>
    <n v="3175"/>
    <x v="0"/>
    <x v="11"/>
    <x v="6"/>
    <s v="Bruce Curran"/>
    <x v="31319"/>
  </r>
  <r>
    <x v="16"/>
    <x v="1"/>
    <x v="1"/>
    <s v="Dandenong"/>
    <x v="4"/>
    <n v="3175"/>
    <x v="0"/>
    <x v="11"/>
    <x v="1"/>
    <s v="Howard Wright"/>
    <x v="31320"/>
  </r>
  <r>
    <x v="16"/>
    <x v="1"/>
    <x v="1"/>
    <s v="Dandenong"/>
    <x v="4"/>
    <n v="3175"/>
    <x v="0"/>
    <x v="11"/>
    <x v="0"/>
    <s v="Chester George"/>
    <x v="31321"/>
  </r>
  <r>
    <x v="16"/>
    <x v="1"/>
    <x v="1"/>
    <s v="Dandenong"/>
    <x v="4"/>
    <n v="3175"/>
    <x v="0"/>
    <x v="11"/>
    <x v="9"/>
    <s v="Elizabeth Gentry"/>
    <x v="31322"/>
  </r>
  <r>
    <x v="16"/>
    <x v="1"/>
    <x v="1"/>
    <s v="Dandenong"/>
    <x v="4"/>
    <n v="3175"/>
    <x v="0"/>
    <x v="11"/>
    <x v="8"/>
    <s v="Sara Ferrell"/>
    <x v="31323"/>
  </r>
  <r>
    <x v="16"/>
    <x v="1"/>
    <x v="1"/>
    <s v="Dandenong"/>
    <x v="4"/>
    <n v="3175"/>
    <x v="0"/>
    <x v="11"/>
    <x v="5"/>
    <s v="Richard Carr"/>
    <x v="31324"/>
  </r>
  <r>
    <x v="16"/>
    <x v="1"/>
    <x v="1"/>
    <s v="Dandenong"/>
    <x v="4"/>
    <n v="3175"/>
    <x v="0"/>
    <x v="11"/>
    <x v="4"/>
    <s v="Maggie Mayer"/>
    <x v="31325"/>
  </r>
  <r>
    <x v="16"/>
    <x v="1"/>
    <x v="1"/>
    <s v="Dandenong"/>
    <x v="4"/>
    <n v="3175"/>
    <x v="0"/>
    <x v="11"/>
    <x v="5"/>
    <s v="Richard Carr"/>
    <x v="31326"/>
  </r>
  <r>
    <x v="16"/>
    <x v="1"/>
    <x v="1"/>
    <s v="Dandenong"/>
    <x v="4"/>
    <n v="3175"/>
    <x v="0"/>
    <x v="11"/>
    <x v="1"/>
    <s v="Howard Wright"/>
    <x v="31327"/>
  </r>
  <r>
    <x v="16"/>
    <x v="1"/>
    <x v="1"/>
    <s v="Dandenong"/>
    <x v="4"/>
    <n v="3175"/>
    <x v="0"/>
    <x v="11"/>
    <x v="0"/>
    <s v="Chester George"/>
    <x v="31328"/>
  </r>
  <r>
    <x v="16"/>
    <x v="1"/>
    <x v="1"/>
    <s v="Dandenong"/>
    <x v="4"/>
    <n v="3175"/>
    <x v="0"/>
    <x v="11"/>
    <x v="3"/>
    <s v="Chris Monroe"/>
    <x v="31329"/>
  </r>
  <r>
    <x v="16"/>
    <x v="1"/>
    <x v="1"/>
    <s v="Dandenong"/>
    <x v="4"/>
    <n v="3175"/>
    <x v="0"/>
    <x v="11"/>
    <x v="6"/>
    <s v="Bruce Curran"/>
    <x v="31330"/>
  </r>
  <r>
    <x v="16"/>
    <x v="1"/>
    <x v="1"/>
    <s v="Dandenong"/>
    <x v="4"/>
    <n v="3175"/>
    <x v="0"/>
    <x v="11"/>
    <x v="2"/>
    <s v="Amy Buchanan"/>
    <x v="31331"/>
  </r>
  <r>
    <x v="16"/>
    <x v="1"/>
    <x v="1"/>
    <s v="Dandenong"/>
    <x v="4"/>
    <n v="3175"/>
    <x v="0"/>
    <x v="11"/>
    <x v="5"/>
    <s v="Richard Carr"/>
    <x v="31332"/>
  </r>
  <r>
    <x v="16"/>
    <x v="1"/>
    <x v="1"/>
    <s v="Randwick"/>
    <x v="0"/>
    <n v="2031"/>
    <x v="0"/>
    <x v="17"/>
    <x v="9"/>
    <s v="Elizabeth Gentry"/>
    <x v="14718"/>
  </r>
  <r>
    <x v="16"/>
    <x v="1"/>
    <x v="1"/>
    <s v="Randwick"/>
    <x v="0"/>
    <n v="2031"/>
    <x v="0"/>
    <x v="17"/>
    <x v="2"/>
    <s v="Amy Buchanan"/>
    <x v="165"/>
  </r>
  <r>
    <x v="16"/>
    <x v="1"/>
    <x v="1"/>
    <s v="Randwick"/>
    <x v="0"/>
    <n v="2031"/>
    <x v="0"/>
    <x v="17"/>
    <x v="2"/>
    <s v="Amy Buchanan"/>
    <x v="26614"/>
  </r>
  <r>
    <x v="16"/>
    <x v="1"/>
    <x v="1"/>
    <s v="Randwick"/>
    <x v="0"/>
    <n v="2031"/>
    <x v="0"/>
    <x v="17"/>
    <x v="2"/>
    <s v="Amy Buchanan"/>
    <x v="168"/>
  </r>
  <r>
    <x v="16"/>
    <x v="1"/>
    <x v="1"/>
    <s v="Randwick"/>
    <x v="0"/>
    <n v="2031"/>
    <x v="0"/>
    <x v="17"/>
    <x v="7"/>
    <s v="Ella Hickman"/>
    <x v="25862"/>
  </r>
  <r>
    <x v="16"/>
    <x v="1"/>
    <x v="1"/>
    <s v="Randwick"/>
    <x v="0"/>
    <n v="2031"/>
    <x v="0"/>
    <x v="17"/>
    <x v="9"/>
    <s v="Elizabeth Gentry"/>
    <x v="31333"/>
  </r>
  <r>
    <x v="16"/>
    <x v="1"/>
    <x v="1"/>
    <s v="Randwick"/>
    <x v="0"/>
    <n v="2031"/>
    <x v="0"/>
    <x v="17"/>
    <x v="4"/>
    <s v="Maggie Mayer"/>
    <x v="400"/>
  </r>
  <r>
    <x v="16"/>
    <x v="1"/>
    <x v="1"/>
    <s v="Randwick"/>
    <x v="0"/>
    <n v="2031"/>
    <x v="0"/>
    <x v="17"/>
    <x v="4"/>
    <s v="Maggie Mayer"/>
    <x v="606"/>
  </r>
  <r>
    <x v="16"/>
    <x v="1"/>
    <x v="1"/>
    <s v="Randwick"/>
    <x v="0"/>
    <n v="2031"/>
    <x v="0"/>
    <x v="17"/>
    <x v="9"/>
    <s v="Elizabeth Gentry"/>
    <x v="1586"/>
  </r>
  <r>
    <x v="16"/>
    <x v="1"/>
    <x v="1"/>
    <s v="Randwick"/>
    <x v="0"/>
    <n v="2031"/>
    <x v="0"/>
    <x v="17"/>
    <x v="4"/>
    <s v="Maggie Mayer"/>
    <x v="133"/>
  </r>
  <r>
    <x v="16"/>
    <x v="1"/>
    <x v="1"/>
    <s v="Randwick"/>
    <x v="0"/>
    <n v="2031"/>
    <x v="0"/>
    <x v="17"/>
    <x v="3"/>
    <s v="Chris Monroe"/>
    <x v="8155"/>
  </r>
  <r>
    <x v="16"/>
    <x v="1"/>
    <x v="1"/>
    <s v="Randwick"/>
    <x v="0"/>
    <n v="2031"/>
    <x v="0"/>
    <x v="17"/>
    <x v="1"/>
    <s v="Howard Wright"/>
    <x v="4661"/>
  </r>
  <r>
    <x v="16"/>
    <x v="1"/>
    <x v="1"/>
    <s v="Randwick"/>
    <x v="0"/>
    <n v="2031"/>
    <x v="0"/>
    <x v="17"/>
    <x v="3"/>
    <s v="Chris Monroe"/>
    <x v="5649"/>
  </r>
  <r>
    <x v="16"/>
    <x v="1"/>
    <x v="1"/>
    <s v="Randwick"/>
    <x v="0"/>
    <n v="2031"/>
    <x v="0"/>
    <x v="17"/>
    <x v="9"/>
    <s v="Elizabeth Gentry"/>
    <x v="11219"/>
  </r>
  <r>
    <x v="16"/>
    <x v="1"/>
    <x v="1"/>
    <s v="Randwick"/>
    <x v="0"/>
    <n v="2031"/>
    <x v="0"/>
    <x v="17"/>
    <x v="9"/>
    <s v="Elizabeth Gentry"/>
    <x v="31334"/>
  </r>
  <r>
    <x v="16"/>
    <x v="1"/>
    <x v="1"/>
    <s v="Randwick"/>
    <x v="0"/>
    <n v="2031"/>
    <x v="0"/>
    <x v="17"/>
    <x v="2"/>
    <s v="Amy Buchanan"/>
    <x v="31335"/>
  </r>
  <r>
    <x v="16"/>
    <x v="1"/>
    <x v="1"/>
    <s v="Randwick"/>
    <x v="0"/>
    <n v="2031"/>
    <x v="0"/>
    <x v="17"/>
    <x v="0"/>
    <s v="Chester George"/>
    <x v="5559"/>
  </r>
  <r>
    <x v="16"/>
    <x v="1"/>
    <x v="1"/>
    <s v="Randwick"/>
    <x v="0"/>
    <n v="2031"/>
    <x v="0"/>
    <x v="17"/>
    <x v="3"/>
    <s v="Chris Monroe"/>
    <x v="31336"/>
  </r>
  <r>
    <x v="16"/>
    <x v="1"/>
    <x v="1"/>
    <s v="Randwick"/>
    <x v="0"/>
    <n v="2031"/>
    <x v="0"/>
    <x v="17"/>
    <x v="9"/>
    <s v="Elizabeth Gentry"/>
    <x v="31337"/>
  </r>
  <r>
    <x v="16"/>
    <x v="1"/>
    <x v="1"/>
    <s v="Randwick"/>
    <x v="0"/>
    <n v="2031"/>
    <x v="0"/>
    <x v="17"/>
    <x v="0"/>
    <s v="Chester George"/>
    <x v="18315"/>
  </r>
  <r>
    <x v="16"/>
    <x v="1"/>
    <x v="1"/>
    <s v="Randwick"/>
    <x v="0"/>
    <n v="2031"/>
    <x v="0"/>
    <x v="17"/>
    <x v="5"/>
    <s v="Richard Carr"/>
    <x v="31338"/>
  </r>
  <r>
    <x v="16"/>
    <x v="1"/>
    <x v="1"/>
    <s v="Randwick"/>
    <x v="0"/>
    <n v="2031"/>
    <x v="0"/>
    <x v="17"/>
    <x v="6"/>
    <s v="Bruce Curran"/>
    <x v="17906"/>
  </r>
  <r>
    <x v="16"/>
    <x v="1"/>
    <x v="1"/>
    <s v="Randwick"/>
    <x v="0"/>
    <n v="2031"/>
    <x v="0"/>
    <x v="17"/>
    <x v="4"/>
    <s v="Maggie Mayer"/>
    <x v="13962"/>
  </r>
  <r>
    <x v="16"/>
    <x v="1"/>
    <x v="1"/>
    <s v="Randwick"/>
    <x v="0"/>
    <n v="2031"/>
    <x v="0"/>
    <x v="17"/>
    <x v="2"/>
    <s v="Amy Buchanan"/>
    <x v="31339"/>
  </r>
  <r>
    <x v="16"/>
    <x v="1"/>
    <x v="1"/>
    <s v="Randwick"/>
    <x v="0"/>
    <n v="2031"/>
    <x v="0"/>
    <x v="17"/>
    <x v="2"/>
    <s v="Amy Buchanan"/>
    <x v="31340"/>
  </r>
  <r>
    <x v="16"/>
    <x v="1"/>
    <x v="1"/>
    <s v="Randwick"/>
    <x v="0"/>
    <n v="2031"/>
    <x v="0"/>
    <x v="17"/>
    <x v="2"/>
    <s v="Amy Buchanan"/>
    <x v="31341"/>
  </r>
  <r>
    <x v="16"/>
    <x v="1"/>
    <x v="1"/>
    <s v="Randwick"/>
    <x v="0"/>
    <n v="2031"/>
    <x v="0"/>
    <x v="17"/>
    <x v="0"/>
    <s v="Chester George"/>
    <x v="3386"/>
  </r>
  <r>
    <x v="16"/>
    <x v="1"/>
    <x v="1"/>
    <s v="Randwick"/>
    <x v="0"/>
    <n v="2031"/>
    <x v="0"/>
    <x v="17"/>
    <x v="2"/>
    <s v="Amy Buchanan"/>
    <x v="31342"/>
  </r>
  <r>
    <x v="16"/>
    <x v="1"/>
    <x v="1"/>
    <s v="Randwick"/>
    <x v="0"/>
    <n v="2031"/>
    <x v="0"/>
    <x v="17"/>
    <x v="6"/>
    <s v="Bruce Curran"/>
    <x v="31343"/>
  </r>
  <r>
    <x v="16"/>
    <x v="1"/>
    <x v="1"/>
    <s v="Randwick"/>
    <x v="0"/>
    <n v="2031"/>
    <x v="0"/>
    <x v="17"/>
    <x v="6"/>
    <s v="Bruce Curran"/>
    <x v="31344"/>
  </r>
  <r>
    <x v="16"/>
    <x v="1"/>
    <x v="1"/>
    <s v="Randwick"/>
    <x v="0"/>
    <n v="2031"/>
    <x v="0"/>
    <x v="17"/>
    <x v="8"/>
    <s v="Sara Ferrell"/>
    <x v="20142"/>
  </r>
  <r>
    <x v="16"/>
    <x v="1"/>
    <x v="1"/>
    <s v="Randwick"/>
    <x v="0"/>
    <n v="2031"/>
    <x v="0"/>
    <x v="17"/>
    <x v="9"/>
    <s v="Elizabeth Gentry"/>
    <x v="31345"/>
  </r>
  <r>
    <x v="16"/>
    <x v="1"/>
    <x v="1"/>
    <s v="Randwick"/>
    <x v="0"/>
    <n v="2031"/>
    <x v="0"/>
    <x v="17"/>
    <x v="9"/>
    <s v="Elizabeth Gentry"/>
    <x v="31346"/>
  </r>
  <r>
    <x v="16"/>
    <x v="1"/>
    <x v="1"/>
    <s v="Randwick"/>
    <x v="0"/>
    <n v="2031"/>
    <x v="0"/>
    <x v="17"/>
    <x v="7"/>
    <s v="Ella Hickman"/>
    <x v="31347"/>
  </r>
  <r>
    <x v="16"/>
    <x v="1"/>
    <x v="1"/>
    <s v="Randwick"/>
    <x v="0"/>
    <n v="2031"/>
    <x v="0"/>
    <x v="17"/>
    <x v="3"/>
    <s v="Chris Monroe"/>
    <x v="31348"/>
  </r>
  <r>
    <x v="16"/>
    <x v="1"/>
    <x v="1"/>
    <s v="Randwick"/>
    <x v="0"/>
    <n v="2031"/>
    <x v="0"/>
    <x v="17"/>
    <x v="2"/>
    <s v="Amy Buchanan"/>
    <x v="31349"/>
  </r>
  <r>
    <x v="16"/>
    <x v="1"/>
    <x v="1"/>
    <s v="Randwick"/>
    <x v="0"/>
    <n v="2031"/>
    <x v="0"/>
    <x v="17"/>
    <x v="5"/>
    <s v="Richard Carr"/>
    <x v="31350"/>
  </r>
  <r>
    <x v="16"/>
    <x v="1"/>
    <x v="1"/>
    <s v="Randwick"/>
    <x v="0"/>
    <n v="2031"/>
    <x v="0"/>
    <x v="17"/>
    <x v="0"/>
    <s v="Chester George"/>
    <x v="31351"/>
  </r>
  <r>
    <x v="16"/>
    <x v="1"/>
    <x v="1"/>
    <s v="Randwick"/>
    <x v="0"/>
    <n v="2031"/>
    <x v="0"/>
    <x v="17"/>
    <x v="2"/>
    <s v="Amy Buchanan"/>
    <x v="31352"/>
  </r>
  <r>
    <x v="16"/>
    <x v="1"/>
    <x v="1"/>
    <s v="Randwick"/>
    <x v="0"/>
    <n v="2031"/>
    <x v="0"/>
    <x v="17"/>
    <x v="1"/>
    <s v="Howard Wright"/>
    <x v="31353"/>
  </r>
  <r>
    <x v="16"/>
    <x v="1"/>
    <x v="1"/>
    <s v="Randwick"/>
    <x v="0"/>
    <n v="2031"/>
    <x v="0"/>
    <x v="17"/>
    <x v="4"/>
    <s v="Maggie Mayer"/>
    <x v="31354"/>
  </r>
  <r>
    <x v="16"/>
    <x v="1"/>
    <x v="1"/>
    <s v="Randwick"/>
    <x v="0"/>
    <n v="2031"/>
    <x v="0"/>
    <x v="17"/>
    <x v="5"/>
    <s v="Richard Carr"/>
    <x v="31355"/>
  </r>
  <r>
    <x v="16"/>
    <x v="1"/>
    <x v="1"/>
    <s v="Randwick"/>
    <x v="0"/>
    <n v="2031"/>
    <x v="0"/>
    <x v="17"/>
    <x v="1"/>
    <s v="Howard Wright"/>
    <x v="31356"/>
  </r>
  <r>
    <x v="16"/>
    <x v="1"/>
    <x v="1"/>
    <s v="Randwick"/>
    <x v="0"/>
    <n v="2031"/>
    <x v="0"/>
    <x v="17"/>
    <x v="1"/>
    <s v="Howard Wright"/>
    <x v="31357"/>
  </r>
  <r>
    <x v="16"/>
    <x v="1"/>
    <x v="1"/>
    <s v="Randwick"/>
    <x v="0"/>
    <n v="2031"/>
    <x v="0"/>
    <x v="17"/>
    <x v="9"/>
    <s v="Elizabeth Gentry"/>
    <x v="31358"/>
  </r>
  <r>
    <x v="16"/>
    <x v="1"/>
    <x v="1"/>
    <s v="Randwick"/>
    <x v="0"/>
    <n v="2031"/>
    <x v="0"/>
    <x v="17"/>
    <x v="6"/>
    <s v="Bruce Curran"/>
    <x v="31359"/>
  </r>
  <r>
    <x v="16"/>
    <x v="1"/>
    <x v="1"/>
    <s v="Randwick"/>
    <x v="0"/>
    <n v="2031"/>
    <x v="0"/>
    <x v="17"/>
    <x v="8"/>
    <s v="Sara Ferrell"/>
    <x v="31360"/>
  </r>
  <r>
    <x v="16"/>
    <x v="1"/>
    <x v="1"/>
    <s v="Randwick"/>
    <x v="0"/>
    <n v="2031"/>
    <x v="0"/>
    <x v="17"/>
    <x v="4"/>
    <s v="Maggie Mayer"/>
    <x v="31361"/>
  </r>
  <r>
    <x v="16"/>
    <x v="1"/>
    <x v="1"/>
    <s v="Randwick"/>
    <x v="0"/>
    <n v="2031"/>
    <x v="0"/>
    <x v="17"/>
    <x v="5"/>
    <s v="Richard Carr"/>
    <x v="31362"/>
  </r>
  <r>
    <x v="16"/>
    <x v="1"/>
    <x v="1"/>
    <s v="Randwick"/>
    <x v="0"/>
    <n v="2031"/>
    <x v="0"/>
    <x v="17"/>
    <x v="2"/>
    <s v="Amy Buchanan"/>
    <x v="31363"/>
  </r>
  <r>
    <x v="16"/>
    <x v="1"/>
    <x v="1"/>
    <s v="Randwick"/>
    <x v="0"/>
    <n v="2031"/>
    <x v="0"/>
    <x v="17"/>
    <x v="6"/>
    <s v="Bruce Curran"/>
    <x v="31364"/>
  </r>
  <r>
    <x v="16"/>
    <x v="1"/>
    <x v="1"/>
    <s v="Randwick"/>
    <x v="0"/>
    <n v="2031"/>
    <x v="0"/>
    <x v="17"/>
    <x v="6"/>
    <s v="Bruce Curran"/>
    <x v="31365"/>
  </r>
  <r>
    <x v="16"/>
    <x v="1"/>
    <x v="1"/>
    <s v="Randwick"/>
    <x v="0"/>
    <n v="2031"/>
    <x v="0"/>
    <x v="17"/>
    <x v="0"/>
    <s v="Chester George"/>
    <x v="31366"/>
  </r>
  <r>
    <x v="16"/>
    <x v="1"/>
    <x v="1"/>
    <s v="Maroochydore"/>
    <x v="2"/>
    <n v="4558"/>
    <x v="0"/>
    <x v="20"/>
    <x v="5"/>
    <s v="Richard Carr"/>
    <x v="31367"/>
  </r>
  <r>
    <x v="16"/>
    <x v="1"/>
    <x v="1"/>
    <s v="Maroochydore"/>
    <x v="2"/>
    <n v="4558"/>
    <x v="0"/>
    <x v="20"/>
    <x v="1"/>
    <s v="Howard Wright"/>
    <x v="67"/>
  </r>
  <r>
    <x v="16"/>
    <x v="1"/>
    <x v="1"/>
    <s v="Maroochydore"/>
    <x v="2"/>
    <n v="4558"/>
    <x v="0"/>
    <x v="20"/>
    <x v="2"/>
    <s v="Amy Buchanan"/>
    <x v="31368"/>
  </r>
  <r>
    <x v="16"/>
    <x v="1"/>
    <x v="1"/>
    <s v="Maroochydore"/>
    <x v="2"/>
    <n v="4558"/>
    <x v="0"/>
    <x v="20"/>
    <x v="9"/>
    <s v="Elizabeth Gentry"/>
    <x v="258"/>
  </r>
  <r>
    <x v="16"/>
    <x v="1"/>
    <x v="1"/>
    <s v="Maroochydore"/>
    <x v="2"/>
    <n v="4558"/>
    <x v="0"/>
    <x v="20"/>
    <x v="2"/>
    <s v="Amy Buchanan"/>
    <x v="5737"/>
  </r>
  <r>
    <x v="16"/>
    <x v="1"/>
    <x v="1"/>
    <s v="Maroochydore"/>
    <x v="2"/>
    <n v="4558"/>
    <x v="0"/>
    <x v="20"/>
    <x v="9"/>
    <s v="Elizabeth Gentry"/>
    <x v="31369"/>
  </r>
  <r>
    <x v="16"/>
    <x v="1"/>
    <x v="1"/>
    <s v="Maroochydore"/>
    <x v="2"/>
    <n v="4558"/>
    <x v="0"/>
    <x v="20"/>
    <x v="0"/>
    <s v="Chester George"/>
    <x v="772"/>
  </r>
  <r>
    <x v="16"/>
    <x v="1"/>
    <x v="1"/>
    <s v="Maroochydore"/>
    <x v="2"/>
    <n v="4558"/>
    <x v="0"/>
    <x v="20"/>
    <x v="1"/>
    <s v="Howard Wright"/>
    <x v="34"/>
  </r>
  <r>
    <x v="16"/>
    <x v="1"/>
    <x v="1"/>
    <s v="Maroochydore"/>
    <x v="2"/>
    <n v="4558"/>
    <x v="0"/>
    <x v="20"/>
    <x v="9"/>
    <s v="Elizabeth Gentry"/>
    <x v="2"/>
  </r>
  <r>
    <x v="16"/>
    <x v="1"/>
    <x v="1"/>
    <s v="Maroochydore"/>
    <x v="2"/>
    <n v="4558"/>
    <x v="0"/>
    <x v="20"/>
    <x v="2"/>
    <s v="Amy Buchanan"/>
    <x v="168"/>
  </r>
  <r>
    <x v="16"/>
    <x v="1"/>
    <x v="1"/>
    <s v="Maroochydore"/>
    <x v="2"/>
    <n v="4558"/>
    <x v="0"/>
    <x v="20"/>
    <x v="0"/>
    <s v="Chester George"/>
    <x v="1586"/>
  </r>
  <r>
    <x v="16"/>
    <x v="1"/>
    <x v="1"/>
    <s v="Maroochydore"/>
    <x v="2"/>
    <n v="4558"/>
    <x v="0"/>
    <x v="20"/>
    <x v="9"/>
    <s v="Elizabeth Gentry"/>
    <x v="1792"/>
  </r>
  <r>
    <x v="16"/>
    <x v="1"/>
    <x v="1"/>
    <s v="Maroochydore"/>
    <x v="2"/>
    <n v="4558"/>
    <x v="0"/>
    <x v="20"/>
    <x v="2"/>
    <s v="Amy Buchanan"/>
    <x v="3"/>
  </r>
  <r>
    <x v="16"/>
    <x v="1"/>
    <x v="1"/>
    <s v="Maroochydore"/>
    <x v="2"/>
    <n v="4558"/>
    <x v="0"/>
    <x v="20"/>
    <x v="2"/>
    <s v="Amy Buchanan"/>
    <x v="6021"/>
  </r>
  <r>
    <x v="16"/>
    <x v="1"/>
    <x v="1"/>
    <s v="Maroochydore"/>
    <x v="2"/>
    <n v="4558"/>
    <x v="0"/>
    <x v="20"/>
    <x v="0"/>
    <s v="Chester George"/>
    <x v="545"/>
  </r>
  <r>
    <x v="16"/>
    <x v="1"/>
    <x v="1"/>
    <s v="Maroochydore"/>
    <x v="2"/>
    <n v="4558"/>
    <x v="0"/>
    <x v="20"/>
    <x v="2"/>
    <s v="Amy Buchanan"/>
    <x v="1657"/>
  </r>
  <r>
    <x v="16"/>
    <x v="1"/>
    <x v="1"/>
    <s v="Maroochydore"/>
    <x v="2"/>
    <n v="4558"/>
    <x v="0"/>
    <x v="20"/>
    <x v="1"/>
    <s v="Howard Wright"/>
    <x v="1220"/>
  </r>
  <r>
    <x v="16"/>
    <x v="1"/>
    <x v="1"/>
    <s v="Maroochydore"/>
    <x v="2"/>
    <n v="4558"/>
    <x v="0"/>
    <x v="20"/>
    <x v="4"/>
    <s v="Maggie Mayer"/>
    <x v="1220"/>
  </r>
  <r>
    <x v="16"/>
    <x v="1"/>
    <x v="1"/>
    <s v="Maroochydore"/>
    <x v="2"/>
    <n v="4558"/>
    <x v="0"/>
    <x v="20"/>
    <x v="8"/>
    <s v="Sara Ferrell"/>
    <x v="138"/>
  </r>
  <r>
    <x v="16"/>
    <x v="1"/>
    <x v="1"/>
    <s v="Maroochydore"/>
    <x v="2"/>
    <n v="4558"/>
    <x v="0"/>
    <x v="20"/>
    <x v="4"/>
    <s v="Maggie Mayer"/>
    <x v="13937"/>
  </r>
  <r>
    <x v="16"/>
    <x v="1"/>
    <x v="1"/>
    <s v="Maroochydore"/>
    <x v="2"/>
    <n v="4558"/>
    <x v="0"/>
    <x v="20"/>
    <x v="7"/>
    <s v="Ella Hickman"/>
    <x v="110"/>
  </r>
  <r>
    <x v="16"/>
    <x v="1"/>
    <x v="1"/>
    <s v="Maroochydore"/>
    <x v="2"/>
    <n v="4558"/>
    <x v="0"/>
    <x v="20"/>
    <x v="8"/>
    <s v="Sara Ferrell"/>
    <x v="31370"/>
  </r>
  <r>
    <x v="16"/>
    <x v="1"/>
    <x v="1"/>
    <s v="Maroochydore"/>
    <x v="2"/>
    <n v="4558"/>
    <x v="0"/>
    <x v="20"/>
    <x v="4"/>
    <s v="Maggie Mayer"/>
    <x v="4923"/>
  </r>
  <r>
    <x v="16"/>
    <x v="1"/>
    <x v="1"/>
    <s v="Maroochydore"/>
    <x v="2"/>
    <n v="4558"/>
    <x v="0"/>
    <x v="20"/>
    <x v="8"/>
    <s v="Sara Ferrell"/>
    <x v="12068"/>
  </r>
  <r>
    <x v="16"/>
    <x v="1"/>
    <x v="1"/>
    <s v="Maroochydore"/>
    <x v="2"/>
    <n v="4558"/>
    <x v="0"/>
    <x v="20"/>
    <x v="0"/>
    <s v="Chester George"/>
    <x v="24180"/>
  </r>
  <r>
    <x v="16"/>
    <x v="1"/>
    <x v="1"/>
    <s v="Maroochydore"/>
    <x v="2"/>
    <n v="4558"/>
    <x v="0"/>
    <x v="20"/>
    <x v="9"/>
    <s v="Elizabeth Gentry"/>
    <x v="31371"/>
  </r>
  <r>
    <x v="16"/>
    <x v="1"/>
    <x v="1"/>
    <s v="Maroochydore"/>
    <x v="2"/>
    <n v="4558"/>
    <x v="0"/>
    <x v="20"/>
    <x v="5"/>
    <s v="Richard Carr"/>
    <x v="1776"/>
  </r>
  <r>
    <x v="16"/>
    <x v="1"/>
    <x v="1"/>
    <s v="Maroochydore"/>
    <x v="2"/>
    <n v="4558"/>
    <x v="0"/>
    <x v="20"/>
    <x v="3"/>
    <s v="Chris Monroe"/>
    <x v="31372"/>
  </r>
  <r>
    <x v="16"/>
    <x v="1"/>
    <x v="1"/>
    <s v="Maroochydore"/>
    <x v="2"/>
    <n v="4558"/>
    <x v="0"/>
    <x v="20"/>
    <x v="0"/>
    <s v="Chester George"/>
    <x v="6302"/>
  </r>
  <r>
    <x v="16"/>
    <x v="1"/>
    <x v="1"/>
    <s v="Maroochydore"/>
    <x v="2"/>
    <n v="4558"/>
    <x v="0"/>
    <x v="20"/>
    <x v="0"/>
    <s v="Chester George"/>
    <x v="31373"/>
  </r>
  <r>
    <x v="16"/>
    <x v="1"/>
    <x v="1"/>
    <s v="Maroochydore"/>
    <x v="2"/>
    <n v="4558"/>
    <x v="0"/>
    <x v="20"/>
    <x v="3"/>
    <s v="Chris Monroe"/>
    <x v="31374"/>
  </r>
  <r>
    <x v="16"/>
    <x v="1"/>
    <x v="1"/>
    <s v="Maroochydore"/>
    <x v="2"/>
    <n v="4558"/>
    <x v="0"/>
    <x v="20"/>
    <x v="6"/>
    <s v="Bruce Curran"/>
    <x v="31375"/>
  </r>
  <r>
    <x v="16"/>
    <x v="1"/>
    <x v="1"/>
    <s v="Maroochydore"/>
    <x v="2"/>
    <n v="4558"/>
    <x v="0"/>
    <x v="20"/>
    <x v="6"/>
    <s v="Bruce Curran"/>
    <x v="31376"/>
  </r>
  <r>
    <x v="16"/>
    <x v="1"/>
    <x v="1"/>
    <s v="Maroochydore"/>
    <x v="2"/>
    <n v="4558"/>
    <x v="0"/>
    <x v="20"/>
    <x v="2"/>
    <s v="Amy Buchanan"/>
    <x v="31377"/>
  </r>
  <r>
    <x v="16"/>
    <x v="1"/>
    <x v="1"/>
    <s v="Maroochydore"/>
    <x v="2"/>
    <n v="4558"/>
    <x v="0"/>
    <x v="20"/>
    <x v="2"/>
    <s v="Amy Buchanan"/>
    <x v="31378"/>
  </r>
  <r>
    <x v="16"/>
    <x v="1"/>
    <x v="1"/>
    <s v="Maroochydore"/>
    <x v="2"/>
    <n v="4558"/>
    <x v="0"/>
    <x v="20"/>
    <x v="2"/>
    <s v="Amy Buchanan"/>
    <x v="31379"/>
  </r>
  <r>
    <x v="16"/>
    <x v="1"/>
    <x v="1"/>
    <s v="Maroochydore"/>
    <x v="2"/>
    <n v="4558"/>
    <x v="0"/>
    <x v="20"/>
    <x v="9"/>
    <s v="Elizabeth Gentry"/>
    <x v="31380"/>
  </r>
  <r>
    <x v="16"/>
    <x v="1"/>
    <x v="1"/>
    <s v="Maroochydore"/>
    <x v="2"/>
    <n v="4558"/>
    <x v="0"/>
    <x v="20"/>
    <x v="2"/>
    <s v="Amy Buchanan"/>
    <x v="31381"/>
  </r>
  <r>
    <x v="16"/>
    <x v="1"/>
    <x v="1"/>
    <s v="Maroochydore"/>
    <x v="2"/>
    <n v="4558"/>
    <x v="0"/>
    <x v="20"/>
    <x v="4"/>
    <s v="Maggie Mayer"/>
    <x v="31382"/>
  </r>
  <r>
    <x v="16"/>
    <x v="1"/>
    <x v="1"/>
    <s v="Maroochydore"/>
    <x v="2"/>
    <n v="4558"/>
    <x v="0"/>
    <x v="20"/>
    <x v="6"/>
    <s v="Bruce Curran"/>
    <x v="31383"/>
  </r>
  <r>
    <x v="16"/>
    <x v="1"/>
    <x v="1"/>
    <s v="Maroochydore"/>
    <x v="2"/>
    <n v="4558"/>
    <x v="0"/>
    <x v="20"/>
    <x v="9"/>
    <s v="Elizabeth Gentry"/>
    <x v="31384"/>
  </r>
  <r>
    <x v="16"/>
    <x v="1"/>
    <x v="1"/>
    <s v="Maroochydore"/>
    <x v="2"/>
    <n v="4558"/>
    <x v="0"/>
    <x v="20"/>
    <x v="5"/>
    <s v="Richard Carr"/>
    <x v="31385"/>
  </r>
  <r>
    <x v="16"/>
    <x v="1"/>
    <x v="1"/>
    <s v="Maroochydore"/>
    <x v="2"/>
    <n v="4558"/>
    <x v="0"/>
    <x v="20"/>
    <x v="5"/>
    <s v="Richard Carr"/>
    <x v="31386"/>
  </r>
  <r>
    <x v="16"/>
    <x v="1"/>
    <x v="1"/>
    <s v="Maroochydore"/>
    <x v="2"/>
    <n v="4558"/>
    <x v="0"/>
    <x v="20"/>
    <x v="4"/>
    <s v="Maggie Mayer"/>
    <x v="31387"/>
  </r>
  <r>
    <x v="16"/>
    <x v="1"/>
    <x v="1"/>
    <s v="Maroochydore"/>
    <x v="2"/>
    <n v="4558"/>
    <x v="0"/>
    <x v="20"/>
    <x v="7"/>
    <s v="Ella Hickman"/>
    <x v="31388"/>
  </r>
  <r>
    <x v="16"/>
    <x v="1"/>
    <x v="1"/>
    <s v="Maroochydore"/>
    <x v="2"/>
    <n v="4558"/>
    <x v="0"/>
    <x v="20"/>
    <x v="6"/>
    <s v="Bruce Curran"/>
    <x v="31389"/>
  </r>
  <r>
    <x v="16"/>
    <x v="1"/>
    <x v="1"/>
    <s v="Maroochydore"/>
    <x v="2"/>
    <n v="4558"/>
    <x v="0"/>
    <x v="20"/>
    <x v="1"/>
    <s v="Howard Wright"/>
    <x v="31390"/>
  </r>
  <r>
    <x v="16"/>
    <x v="1"/>
    <x v="1"/>
    <s v="Maroochydore"/>
    <x v="2"/>
    <n v="4558"/>
    <x v="0"/>
    <x v="20"/>
    <x v="1"/>
    <s v="Howard Wright"/>
    <x v="31391"/>
  </r>
  <r>
    <x v="16"/>
    <x v="1"/>
    <x v="1"/>
    <s v="Maroochydore"/>
    <x v="2"/>
    <n v="4558"/>
    <x v="0"/>
    <x v="20"/>
    <x v="0"/>
    <s v="Chester George"/>
    <x v="31392"/>
  </r>
  <r>
    <x v="16"/>
    <x v="1"/>
    <x v="1"/>
    <s v="Maroochydore"/>
    <x v="2"/>
    <n v="4558"/>
    <x v="0"/>
    <x v="20"/>
    <x v="3"/>
    <s v="Chris Monroe"/>
    <x v="31393"/>
  </r>
  <r>
    <x v="16"/>
    <x v="1"/>
    <x v="1"/>
    <s v="Maroochydore"/>
    <x v="2"/>
    <n v="4558"/>
    <x v="0"/>
    <x v="20"/>
    <x v="1"/>
    <s v="Howard Wright"/>
    <x v="31394"/>
  </r>
  <r>
    <x v="16"/>
    <x v="1"/>
    <x v="1"/>
    <s v="Maroochydore"/>
    <x v="2"/>
    <n v="4558"/>
    <x v="0"/>
    <x v="20"/>
    <x v="2"/>
    <s v="Amy Buchanan"/>
    <x v="31395"/>
  </r>
  <r>
    <x v="16"/>
    <x v="1"/>
    <x v="1"/>
    <s v="Maroochydore"/>
    <x v="2"/>
    <n v="4558"/>
    <x v="0"/>
    <x v="20"/>
    <x v="8"/>
    <s v="Sara Ferrell"/>
    <x v="31396"/>
  </r>
  <r>
    <x v="16"/>
    <x v="1"/>
    <x v="1"/>
    <s v="Maroochydore"/>
    <x v="2"/>
    <n v="4558"/>
    <x v="0"/>
    <x v="20"/>
    <x v="5"/>
    <s v="Richard Carr"/>
    <x v="31397"/>
  </r>
  <r>
    <x v="16"/>
    <x v="1"/>
    <x v="1"/>
    <s v="Maroochydore"/>
    <x v="2"/>
    <n v="4558"/>
    <x v="0"/>
    <x v="20"/>
    <x v="6"/>
    <s v="Bruce Curran"/>
    <x v="31398"/>
  </r>
  <r>
    <x v="16"/>
    <x v="1"/>
    <x v="1"/>
    <s v="Maroochydore"/>
    <x v="2"/>
    <n v="4558"/>
    <x v="0"/>
    <x v="20"/>
    <x v="0"/>
    <s v="Chester George"/>
    <x v="31399"/>
  </r>
  <r>
    <x v="16"/>
    <x v="1"/>
    <x v="1"/>
    <s v="Maroochydore"/>
    <x v="2"/>
    <n v="4558"/>
    <x v="0"/>
    <x v="20"/>
    <x v="9"/>
    <s v="Elizabeth Gentry"/>
    <x v="31400"/>
  </r>
  <r>
    <x v="16"/>
    <x v="1"/>
    <x v="1"/>
    <s v="Mascot"/>
    <x v="0"/>
    <n v="2020"/>
    <x v="0"/>
    <x v="17"/>
    <x v="7"/>
    <s v="Ella Hickman"/>
    <x v="8806"/>
  </r>
  <r>
    <x v="16"/>
    <x v="1"/>
    <x v="1"/>
    <s v="Mascot"/>
    <x v="0"/>
    <n v="2020"/>
    <x v="0"/>
    <x v="17"/>
    <x v="8"/>
    <s v="Sara Ferrell"/>
    <x v="31401"/>
  </r>
  <r>
    <x v="16"/>
    <x v="1"/>
    <x v="1"/>
    <s v="Mascot"/>
    <x v="0"/>
    <n v="2020"/>
    <x v="0"/>
    <x v="17"/>
    <x v="0"/>
    <s v="Chester George"/>
    <x v="4946"/>
  </r>
  <r>
    <x v="16"/>
    <x v="1"/>
    <x v="1"/>
    <s v="Mascot"/>
    <x v="0"/>
    <n v="2020"/>
    <x v="0"/>
    <x v="17"/>
    <x v="8"/>
    <s v="Sara Ferrell"/>
    <x v="4946"/>
  </r>
  <r>
    <x v="16"/>
    <x v="1"/>
    <x v="1"/>
    <s v="Mascot"/>
    <x v="0"/>
    <n v="2020"/>
    <x v="0"/>
    <x v="17"/>
    <x v="0"/>
    <s v="Chester George"/>
    <x v="3801"/>
  </r>
  <r>
    <x v="16"/>
    <x v="1"/>
    <x v="1"/>
    <s v="Mascot"/>
    <x v="0"/>
    <n v="2020"/>
    <x v="0"/>
    <x v="17"/>
    <x v="4"/>
    <s v="Maggie Mayer"/>
    <x v="517"/>
  </r>
  <r>
    <x v="16"/>
    <x v="1"/>
    <x v="1"/>
    <s v="Mascot"/>
    <x v="0"/>
    <n v="2020"/>
    <x v="0"/>
    <x v="17"/>
    <x v="9"/>
    <s v="Elizabeth Gentry"/>
    <x v="36"/>
  </r>
  <r>
    <x v="16"/>
    <x v="1"/>
    <x v="1"/>
    <s v="Mascot"/>
    <x v="0"/>
    <n v="2020"/>
    <x v="0"/>
    <x v="17"/>
    <x v="1"/>
    <s v="Howard Wright"/>
    <x v="912"/>
  </r>
  <r>
    <x v="16"/>
    <x v="1"/>
    <x v="1"/>
    <s v="Mascot"/>
    <x v="0"/>
    <n v="2020"/>
    <x v="0"/>
    <x v="17"/>
    <x v="5"/>
    <s v="Richard Carr"/>
    <x v="1021"/>
  </r>
  <r>
    <x v="16"/>
    <x v="1"/>
    <x v="1"/>
    <s v="Mascot"/>
    <x v="0"/>
    <n v="2020"/>
    <x v="0"/>
    <x v="17"/>
    <x v="9"/>
    <s v="Elizabeth Gentry"/>
    <x v="31402"/>
  </r>
  <r>
    <x v="16"/>
    <x v="1"/>
    <x v="1"/>
    <s v="Mascot"/>
    <x v="0"/>
    <n v="2020"/>
    <x v="0"/>
    <x v="17"/>
    <x v="9"/>
    <s v="Elizabeth Gentry"/>
    <x v="5514"/>
  </r>
  <r>
    <x v="16"/>
    <x v="1"/>
    <x v="1"/>
    <s v="Mascot"/>
    <x v="0"/>
    <n v="2020"/>
    <x v="0"/>
    <x v="17"/>
    <x v="0"/>
    <s v="Chester George"/>
    <x v="3"/>
  </r>
  <r>
    <x v="16"/>
    <x v="1"/>
    <x v="1"/>
    <s v="Mascot"/>
    <x v="0"/>
    <n v="2020"/>
    <x v="0"/>
    <x v="17"/>
    <x v="3"/>
    <s v="Chris Monroe"/>
    <x v="11312"/>
  </r>
  <r>
    <x v="16"/>
    <x v="1"/>
    <x v="1"/>
    <s v="Mascot"/>
    <x v="0"/>
    <n v="2020"/>
    <x v="0"/>
    <x v="17"/>
    <x v="6"/>
    <s v="Bruce Curran"/>
    <x v="451"/>
  </r>
  <r>
    <x v="16"/>
    <x v="1"/>
    <x v="1"/>
    <s v="Mascot"/>
    <x v="0"/>
    <n v="2020"/>
    <x v="0"/>
    <x v="17"/>
    <x v="4"/>
    <s v="Maggie Mayer"/>
    <x v="489"/>
  </r>
  <r>
    <x v="16"/>
    <x v="1"/>
    <x v="1"/>
    <s v="Mascot"/>
    <x v="0"/>
    <n v="2020"/>
    <x v="0"/>
    <x v="17"/>
    <x v="7"/>
    <s v="Ella Hickman"/>
    <x v="2275"/>
  </r>
  <r>
    <x v="16"/>
    <x v="1"/>
    <x v="1"/>
    <s v="Mascot"/>
    <x v="0"/>
    <n v="2020"/>
    <x v="0"/>
    <x v="17"/>
    <x v="3"/>
    <s v="Chris Monroe"/>
    <x v="31403"/>
  </r>
  <r>
    <x v="16"/>
    <x v="1"/>
    <x v="1"/>
    <s v="Mascot"/>
    <x v="0"/>
    <n v="2020"/>
    <x v="0"/>
    <x v="17"/>
    <x v="6"/>
    <s v="Bruce Curran"/>
    <x v="3138"/>
  </r>
  <r>
    <x v="16"/>
    <x v="1"/>
    <x v="1"/>
    <s v="Mascot"/>
    <x v="0"/>
    <n v="2020"/>
    <x v="0"/>
    <x v="17"/>
    <x v="2"/>
    <s v="Amy Buchanan"/>
    <x v="1386"/>
  </r>
  <r>
    <x v="16"/>
    <x v="1"/>
    <x v="1"/>
    <s v="Mascot"/>
    <x v="0"/>
    <n v="2020"/>
    <x v="0"/>
    <x v="17"/>
    <x v="0"/>
    <s v="Chester George"/>
    <x v="31404"/>
  </r>
  <r>
    <x v="16"/>
    <x v="1"/>
    <x v="1"/>
    <s v="Mascot"/>
    <x v="0"/>
    <n v="2020"/>
    <x v="0"/>
    <x v="17"/>
    <x v="0"/>
    <s v="Chester George"/>
    <x v="31405"/>
  </r>
  <r>
    <x v="16"/>
    <x v="1"/>
    <x v="1"/>
    <s v="Mascot"/>
    <x v="0"/>
    <n v="2020"/>
    <x v="0"/>
    <x v="17"/>
    <x v="2"/>
    <s v="Amy Buchanan"/>
    <x v="20370"/>
  </r>
  <r>
    <x v="16"/>
    <x v="1"/>
    <x v="1"/>
    <s v="Mascot"/>
    <x v="0"/>
    <n v="2020"/>
    <x v="0"/>
    <x v="17"/>
    <x v="2"/>
    <s v="Amy Buchanan"/>
    <x v="12571"/>
  </r>
  <r>
    <x v="16"/>
    <x v="1"/>
    <x v="1"/>
    <s v="Mascot"/>
    <x v="0"/>
    <n v="2020"/>
    <x v="0"/>
    <x v="17"/>
    <x v="2"/>
    <s v="Amy Buchanan"/>
    <x v="31406"/>
  </r>
  <r>
    <x v="16"/>
    <x v="1"/>
    <x v="1"/>
    <s v="Mascot"/>
    <x v="0"/>
    <n v="2020"/>
    <x v="0"/>
    <x v="17"/>
    <x v="1"/>
    <s v="Howard Wright"/>
    <x v="2331"/>
  </r>
  <r>
    <x v="16"/>
    <x v="1"/>
    <x v="1"/>
    <s v="Mascot"/>
    <x v="0"/>
    <n v="2020"/>
    <x v="0"/>
    <x v="17"/>
    <x v="0"/>
    <s v="Chester George"/>
    <x v="955"/>
  </r>
  <r>
    <x v="16"/>
    <x v="1"/>
    <x v="1"/>
    <s v="Mascot"/>
    <x v="0"/>
    <n v="2020"/>
    <x v="0"/>
    <x v="17"/>
    <x v="9"/>
    <s v="Elizabeth Gentry"/>
    <x v="31407"/>
  </r>
  <r>
    <x v="16"/>
    <x v="1"/>
    <x v="1"/>
    <s v="Mascot"/>
    <x v="0"/>
    <n v="2020"/>
    <x v="0"/>
    <x v="17"/>
    <x v="2"/>
    <s v="Amy Buchanan"/>
    <x v="31408"/>
  </r>
  <r>
    <x v="16"/>
    <x v="1"/>
    <x v="1"/>
    <s v="Mascot"/>
    <x v="0"/>
    <n v="2020"/>
    <x v="0"/>
    <x v="17"/>
    <x v="3"/>
    <s v="Chris Monroe"/>
    <x v="31409"/>
  </r>
  <r>
    <x v="16"/>
    <x v="1"/>
    <x v="1"/>
    <s v="Mascot"/>
    <x v="0"/>
    <n v="2020"/>
    <x v="0"/>
    <x v="17"/>
    <x v="6"/>
    <s v="Bruce Curran"/>
    <x v="31410"/>
  </r>
  <r>
    <x v="16"/>
    <x v="1"/>
    <x v="1"/>
    <s v="Mascot"/>
    <x v="0"/>
    <n v="2020"/>
    <x v="0"/>
    <x v="17"/>
    <x v="6"/>
    <s v="Bruce Curran"/>
    <x v="5147"/>
  </r>
  <r>
    <x v="16"/>
    <x v="1"/>
    <x v="1"/>
    <s v="Mascot"/>
    <x v="0"/>
    <n v="2020"/>
    <x v="0"/>
    <x v="17"/>
    <x v="8"/>
    <s v="Sara Ferrell"/>
    <x v="31411"/>
  </r>
  <r>
    <x v="16"/>
    <x v="1"/>
    <x v="1"/>
    <s v="Mascot"/>
    <x v="0"/>
    <n v="2020"/>
    <x v="0"/>
    <x v="17"/>
    <x v="7"/>
    <s v="Ella Hickman"/>
    <x v="31412"/>
  </r>
  <r>
    <x v="16"/>
    <x v="1"/>
    <x v="1"/>
    <s v="Mascot"/>
    <x v="0"/>
    <n v="2020"/>
    <x v="0"/>
    <x v="17"/>
    <x v="5"/>
    <s v="Richard Carr"/>
    <x v="31413"/>
  </r>
  <r>
    <x v="16"/>
    <x v="1"/>
    <x v="1"/>
    <s v="Mascot"/>
    <x v="0"/>
    <n v="2020"/>
    <x v="0"/>
    <x v="17"/>
    <x v="2"/>
    <s v="Amy Buchanan"/>
    <x v="31414"/>
  </r>
  <r>
    <x v="16"/>
    <x v="1"/>
    <x v="1"/>
    <s v="Mascot"/>
    <x v="0"/>
    <n v="2020"/>
    <x v="0"/>
    <x v="17"/>
    <x v="1"/>
    <s v="Howard Wright"/>
    <x v="31415"/>
  </r>
  <r>
    <x v="16"/>
    <x v="1"/>
    <x v="1"/>
    <s v="Mascot"/>
    <x v="0"/>
    <n v="2020"/>
    <x v="0"/>
    <x v="17"/>
    <x v="9"/>
    <s v="Elizabeth Gentry"/>
    <x v="31416"/>
  </r>
  <r>
    <x v="16"/>
    <x v="1"/>
    <x v="1"/>
    <s v="Mascot"/>
    <x v="0"/>
    <n v="2020"/>
    <x v="0"/>
    <x v="17"/>
    <x v="9"/>
    <s v="Elizabeth Gentry"/>
    <x v="31417"/>
  </r>
  <r>
    <x v="16"/>
    <x v="1"/>
    <x v="1"/>
    <s v="Mascot"/>
    <x v="0"/>
    <n v="2020"/>
    <x v="0"/>
    <x v="17"/>
    <x v="2"/>
    <s v="Amy Buchanan"/>
    <x v="31418"/>
  </r>
  <r>
    <x v="16"/>
    <x v="1"/>
    <x v="1"/>
    <s v="Mascot"/>
    <x v="0"/>
    <n v="2020"/>
    <x v="0"/>
    <x v="17"/>
    <x v="5"/>
    <s v="Richard Carr"/>
    <x v="31419"/>
  </r>
  <r>
    <x v="16"/>
    <x v="1"/>
    <x v="1"/>
    <s v="Mascot"/>
    <x v="0"/>
    <n v="2020"/>
    <x v="0"/>
    <x v="17"/>
    <x v="5"/>
    <s v="Richard Carr"/>
    <x v="31420"/>
  </r>
  <r>
    <x v="16"/>
    <x v="1"/>
    <x v="1"/>
    <s v="Mascot"/>
    <x v="0"/>
    <n v="2020"/>
    <x v="0"/>
    <x v="17"/>
    <x v="0"/>
    <s v="Chester George"/>
    <x v="31421"/>
  </r>
  <r>
    <x v="16"/>
    <x v="1"/>
    <x v="1"/>
    <s v="Mascot"/>
    <x v="0"/>
    <n v="2020"/>
    <x v="0"/>
    <x v="17"/>
    <x v="4"/>
    <s v="Maggie Mayer"/>
    <x v="31422"/>
  </r>
  <r>
    <x v="16"/>
    <x v="1"/>
    <x v="1"/>
    <s v="Mascot"/>
    <x v="0"/>
    <n v="2020"/>
    <x v="0"/>
    <x v="17"/>
    <x v="1"/>
    <s v="Howard Wright"/>
    <x v="31423"/>
  </r>
  <r>
    <x v="16"/>
    <x v="1"/>
    <x v="1"/>
    <s v="Mascot"/>
    <x v="0"/>
    <n v="2020"/>
    <x v="0"/>
    <x v="17"/>
    <x v="2"/>
    <s v="Amy Buchanan"/>
    <x v="31424"/>
  </r>
  <r>
    <x v="16"/>
    <x v="1"/>
    <x v="1"/>
    <s v="Mascot"/>
    <x v="0"/>
    <n v="2020"/>
    <x v="0"/>
    <x v="17"/>
    <x v="3"/>
    <s v="Chris Monroe"/>
    <x v="31425"/>
  </r>
  <r>
    <x v="16"/>
    <x v="1"/>
    <x v="1"/>
    <s v="Mascot"/>
    <x v="0"/>
    <n v="2020"/>
    <x v="0"/>
    <x v="17"/>
    <x v="4"/>
    <s v="Maggie Mayer"/>
    <x v="31426"/>
  </r>
  <r>
    <x v="16"/>
    <x v="1"/>
    <x v="1"/>
    <s v="Mascot"/>
    <x v="0"/>
    <n v="2020"/>
    <x v="0"/>
    <x v="17"/>
    <x v="9"/>
    <s v="Elizabeth Gentry"/>
    <x v="31427"/>
  </r>
  <r>
    <x v="16"/>
    <x v="1"/>
    <x v="1"/>
    <s v="Mascot"/>
    <x v="0"/>
    <n v="2020"/>
    <x v="0"/>
    <x v="17"/>
    <x v="1"/>
    <s v="Howard Wright"/>
    <x v="31428"/>
  </r>
  <r>
    <x v="16"/>
    <x v="1"/>
    <x v="1"/>
    <s v="Mascot"/>
    <x v="0"/>
    <n v="2020"/>
    <x v="0"/>
    <x v="17"/>
    <x v="8"/>
    <s v="Sara Ferrell"/>
    <x v="31429"/>
  </r>
  <r>
    <x v="16"/>
    <x v="1"/>
    <x v="1"/>
    <s v="Mascot"/>
    <x v="0"/>
    <n v="2020"/>
    <x v="0"/>
    <x v="17"/>
    <x v="6"/>
    <s v="Bruce Curran"/>
    <x v="31430"/>
  </r>
  <r>
    <x v="16"/>
    <x v="1"/>
    <x v="1"/>
    <s v="Mascot"/>
    <x v="0"/>
    <n v="2020"/>
    <x v="0"/>
    <x v="17"/>
    <x v="0"/>
    <s v="Chester George"/>
    <x v="31431"/>
  </r>
  <r>
    <x v="16"/>
    <x v="1"/>
    <x v="1"/>
    <s v="Mascot"/>
    <x v="0"/>
    <n v="2020"/>
    <x v="0"/>
    <x v="17"/>
    <x v="6"/>
    <s v="Bruce Curran"/>
    <x v="31432"/>
  </r>
  <r>
    <x v="16"/>
    <x v="1"/>
    <x v="1"/>
    <s v="Castle Hill"/>
    <x v="0"/>
    <n v="2154"/>
    <x v="0"/>
    <x v="0"/>
    <x v="8"/>
    <s v="Sara Ferrell"/>
    <x v="310"/>
  </r>
  <r>
    <x v="16"/>
    <x v="1"/>
    <x v="1"/>
    <s v="Castle Hill"/>
    <x v="0"/>
    <n v="2154"/>
    <x v="0"/>
    <x v="0"/>
    <x v="0"/>
    <s v="Chester George"/>
    <x v="1816"/>
  </r>
  <r>
    <x v="16"/>
    <x v="1"/>
    <x v="1"/>
    <s v="Castle Hill"/>
    <x v="0"/>
    <n v="2154"/>
    <x v="0"/>
    <x v="0"/>
    <x v="0"/>
    <s v="Chester George"/>
    <x v="31433"/>
  </r>
  <r>
    <x v="16"/>
    <x v="1"/>
    <x v="1"/>
    <s v="Castle Hill"/>
    <x v="0"/>
    <n v="2154"/>
    <x v="0"/>
    <x v="0"/>
    <x v="2"/>
    <s v="Amy Buchanan"/>
    <x v="5737"/>
  </r>
  <r>
    <x v="16"/>
    <x v="1"/>
    <x v="1"/>
    <s v="Castle Hill"/>
    <x v="0"/>
    <n v="2154"/>
    <x v="0"/>
    <x v="0"/>
    <x v="9"/>
    <s v="Elizabeth Gentry"/>
    <x v="2"/>
  </r>
  <r>
    <x v="16"/>
    <x v="1"/>
    <x v="1"/>
    <s v="Castle Hill"/>
    <x v="0"/>
    <n v="2154"/>
    <x v="0"/>
    <x v="0"/>
    <x v="8"/>
    <s v="Sara Ferrell"/>
    <x v="196"/>
  </r>
  <r>
    <x v="16"/>
    <x v="1"/>
    <x v="1"/>
    <s v="Castle Hill"/>
    <x v="0"/>
    <n v="2154"/>
    <x v="0"/>
    <x v="0"/>
    <x v="8"/>
    <s v="Sara Ferrell"/>
    <x v="36"/>
  </r>
  <r>
    <x v="16"/>
    <x v="1"/>
    <x v="1"/>
    <s v="Castle Hill"/>
    <x v="0"/>
    <n v="2154"/>
    <x v="0"/>
    <x v="0"/>
    <x v="0"/>
    <s v="Chester George"/>
    <x v="67"/>
  </r>
  <r>
    <x v="16"/>
    <x v="1"/>
    <x v="1"/>
    <s v="Castle Hill"/>
    <x v="0"/>
    <n v="2154"/>
    <x v="0"/>
    <x v="0"/>
    <x v="1"/>
    <s v="Howard Wright"/>
    <x v="18455"/>
  </r>
  <r>
    <x v="16"/>
    <x v="1"/>
    <x v="1"/>
    <s v="Castle Hill"/>
    <x v="0"/>
    <n v="2154"/>
    <x v="0"/>
    <x v="0"/>
    <x v="9"/>
    <s v="Elizabeth Gentry"/>
    <x v="1659"/>
  </r>
  <r>
    <x v="16"/>
    <x v="1"/>
    <x v="1"/>
    <s v="Castle Hill"/>
    <x v="0"/>
    <n v="2154"/>
    <x v="0"/>
    <x v="0"/>
    <x v="2"/>
    <s v="Amy Buchanan"/>
    <x v="889"/>
  </r>
  <r>
    <x v="16"/>
    <x v="1"/>
    <x v="1"/>
    <s v="Castle Hill"/>
    <x v="0"/>
    <n v="2154"/>
    <x v="0"/>
    <x v="0"/>
    <x v="0"/>
    <s v="Chester George"/>
    <x v="226"/>
  </r>
  <r>
    <x v="16"/>
    <x v="1"/>
    <x v="1"/>
    <s v="Castle Hill"/>
    <x v="0"/>
    <n v="2154"/>
    <x v="0"/>
    <x v="0"/>
    <x v="4"/>
    <s v="Maggie Mayer"/>
    <x v="5185"/>
  </r>
  <r>
    <x v="16"/>
    <x v="1"/>
    <x v="1"/>
    <s v="Castle Hill"/>
    <x v="0"/>
    <n v="2154"/>
    <x v="0"/>
    <x v="0"/>
    <x v="0"/>
    <s v="Chester George"/>
    <x v="3"/>
  </r>
  <r>
    <x v="16"/>
    <x v="1"/>
    <x v="1"/>
    <s v="Castle Hill"/>
    <x v="0"/>
    <n v="2154"/>
    <x v="0"/>
    <x v="0"/>
    <x v="2"/>
    <s v="Amy Buchanan"/>
    <x v="288"/>
  </r>
  <r>
    <x v="16"/>
    <x v="1"/>
    <x v="1"/>
    <s v="Castle Hill"/>
    <x v="0"/>
    <n v="2154"/>
    <x v="0"/>
    <x v="0"/>
    <x v="9"/>
    <s v="Elizabeth Gentry"/>
    <x v="284"/>
  </r>
  <r>
    <x v="16"/>
    <x v="1"/>
    <x v="1"/>
    <s v="Castle Hill"/>
    <x v="0"/>
    <n v="2154"/>
    <x v="0"/>
    <x v="0"/>
    <x v="6"/>
    <s v="Bruce Curran"/>
    <x v="31434"/>
  </r>
  <r>
    <x v="16"/>
    <x v="1"/>
    <x v="1"/>
    <s v="Castle Hill"/>
    <x v="0"/>
    <n v="2154"/>
    <x v="0"/>
    <x v="0"/>
    <x v="1"/>
    <s v="Howard Wright"/>
    <x v="1280"/>
  </r>
  <r>
    <x v="16"/>
    <x v="1"/>
    <x v="1"/>
    <s v="Castle Hill"/>
    <x v="0"/>
    <n v="2154"/>
    <x v="0"/>
    <x v="0"/>
    <x v="9"/>
    <s v="Elizabeth Gentry"/>
    <x v="31435"/>
  </r>
  <r>
    <x v="16"/>
    <x v="1"/>
    <x v="1"/>
    <s v="Castle Hill"/>
    <x v="0"/>
    <n v="2154"/>
    <x v="0"/>
    <x v="0"/>
    <x v="2"/>
    <s v="Amy Buchanan"/>
    <x v="1153"/>
  </r>
  <r>
    <x v="16"/>
    <x v="1"/>
    <x v="1"/>
    <s v="Castle Hill"/>
    <x v="0"/>
    <n v="2154"/>
    <x v="0"/>
    <x v="0"/>
    <x v="9"/>
    <s v="Elizabeth Gentry"/>
    <x v="31436"/>
  </r>
  <r>
    <x v="16"/>
    <x v="1"/>
    <x v="1"/>
    <s v="Castle Hill"/>
    <x v="0"/>
    <n v="2154"/>
    <x v="0"/>
    <x v="0"/>
    <x v="4"/>
    <s v="Maggie Mayer"/>
    <x v="14226"/>
  </r>
  <r>
    <x v="16"/>
    <x v="1"/>
    <x v="1"/>
    <s v="Castle Hill"/>
    <x v="0"/>
    <n v="2154"/>
    <x v="0"/>
    <x v="0"/>
    <x v="0"/>
    <s v="Chester George"/>
    <x v="31437"/>
  </r>
  <r>
    <x v="16"/>
    <x v="1"/>
    <x v="1"/>
    <s v="Castle Hill"/>
    <x v="0"/>
    <n v="2154"/>
    <x v="0"/>
    <x v="0"/>
    <x v="8"/>
    <s v="Sara Ferrell"/>
    <x v="1230"/>
  </r>
  <r>
    <x v="16"/>
    <x v="1"/>
    <x v="1"/>
    <s v="Castle Hill"/>
    <x v="0"/>
    <n v="2154"/>
    <x v="0"/>
    <x v="0"/>
    <x v="0"/>
    <s v="Chester George"/>
    <x v="2344"/>
  </r>
  <r>
    <x v="16"/>
    <x v="1"/>
    <x v="1"/>
    <s v="Castle Hill"/>
    <x v="0"/>
    <n v="2154"/>
    <x v="0"/>
    <x v="0"/>
    <x v="4"/>
    <s v="Maggie Mayer"/>
    <x v="31438"/>
  </r>
  <r>
    <x v="16"/>
    <x v="1"/>
    <x v="1"/>
    <s v="Castle Hill"/>
    <x v="0"/>
    <n v="2154"/>
    <x v="0"/>
    <x v="0"/>
    <x v="5"/>
    <s v="Richard Carr"/>
    <x v="31439"/>
  </r>
  <r>
    <x v="16"/>
    <x v="1"/>
    <x v="1"/>
    <s v="Castle Hill"/>
    <x v="0"/>
    <n v="2154"/>
    <x v="0"/>
    <x v="0"/>
    <x v="2"/>
    <s v="Amy Buchanan"/>
    <x v="31440"/>
  </r>
  <r>
    <x v="16"/>
    <x v="1"/>
    <x v="1"/>
    <s v="Castle Hill"/>
    <x v="0"/>
    <n v="2154"/>
    <x v="0"/>
    <x v="0"/>
    <x v="3"/>
    <s v="Chris Monroe"/>
    <x v="14362"/>
  </r>
  <r>
    <x v="16"/>
    <x v="1"/>
    <x v="1"/>
    <s v="Castle Hill"/>
    <x v="0"/>
    <n v="2154"/>
    <x v="0"/>
    <x v="0"/>
    <x v="6"/>
    <s v="Bruce Curran"/>
    <x v="10731"/>
  </r>
  <r>
    <x v="16"/>
    <x v="1"/>
    <x v="1"/>
    <s v="Castle Hill"/>
    <x v="0"/>
    <n v="2154"/>
    <x v="0"/>
    <x v="0"/>
    <x v="2"/>
    <s v="Amy Buchanan"/>
    <x v="31441"/>
  </r>
  <r>
    <x v="16"/>
    <x v="1"/>
    <x v="1"/>
    <s v="Castle Hill"/>
    <x v="0"/>
    <n v="2154"/>
    <x v="0"/>
    <x v="0"/>
    <x v="3"/>
    <s v="Chris Monroe"/>
    <x v="31442"/>
  </r>
  <r>
    <x v="16"/>
    <x v="1"/>
    <x v="1"/>
    <s v="Castle Hill"/>
    <x v="0"/>
    <n v="2154"/>
    <x v="0"/>
    <x v="0"/>
    <x v="2"/>
    <s v="Amy Buchanan"/>
    <x v="31443"/>
  </r>
  <r>
    <x v="16"/>
    <x v="1"/>
    <x v="1"/>
    <s v="Castle Hill"/>
    <x v="0"/>
    <n v="2154"/>
    <x v="0"/>
    <x v="0"/>
    <x v="6"/>
    <s v="Bruce Curran"/>
    <x v="31444"/>
  </r>
  <r>
    <x v="16"/>
    <x v="1"/>
    <x v="1"/>
    <s v="Castle Hill"/>
    <x v="0"/>
    <n v="2154"/>
    <x v="0"/>
    <x v="0"/>
    <x v="2"/>
    <s v="Amy Buchanan"/>
    <x v="31445"/>
  </r>
  <r>
    <x v="16"/>
    <x v="1"/>
    <x v="1"/>
    <s v="Castle Hill"/>
    <x v="0"/>
    <n v="2154"/>
    <x v="0"/>
    <x v="0"/>
    <x v="2"/>
    <s v="Amy Buchanan"/>
    <x v="31446"/>
  </r>
  <r>
    <x v="16"/>
    <x v="1"/>
    <x v="1"/>
    <s v="Castle Hill"/>
    <x v="0"/>
    <n v="2154"/>
    <x v="0"/>
    <x v="0"/>
    <x v="3"/>
    <s v="Chris Monroe"/>
    <x v="31447"/>
  </r>
  <r>
    <x v="16"/>
    <x v="1"/>
    <x v="1"/>
    <s v="Castle Hill"/>
    <x v="0"/>
    <n v="2154"/>
    <x v="0"/>
    <x v="0"/>
    <x v="7"/>
    <s v="Ella Hickman"/>
    <x v="31448"/>
  </r>
  <r>
    <x v="16"/>
    <x v="1"/>
    <x v="1"/>
    <s v="Castle Hill"/>
    <x v="0"/>
    <n v="2154"/>
    <x v="0"/>
    <x v="0"/>
    <x v="9"/>
    <s v="Elizabeth Gentry"/>
    <x v="31449"/>
  </r>
  <r>
    <x v="16"/>
    <x v="1"/>
    <x v="1"/>
    <s v="Castle Hill"/>
    <x v="0"/>
    <n v="2154"/>
    <x v="0"/>
    <x v="0"/>
    <x v="6"/>
    <s v="Bruce Curran"/>
    <x v="31450"/>
  </r>
  <r>
    <x v="16"/>
    <x v="1"/>
    <x v="1"/>
    <s v="Castle Hill"/>
    <x v="0"/>
    <n v="2154"/>
    <x v="0"/>
    <x v="0"/>
    <x v="9"/>
    <s v="Elizabeth Gentry"/>
    <x v="31451"/>
  </r>
  <r>
    <x v="16"/>
    <x v="1"/>
    <x v="1"/>
    <s v="Castle Hill"/>
    <x v="0"/>
    <n v="2154"/>
    <x v="0"/>
    <x v="0"/>
    <x v="5"/>
    <s v="Richard Carr"/>
    <x v="31452"/>
  </r>
  <r>
    <x v="16"/>
    <x v="1"/>
    <x v="1"/>
    <s v="Castle Hill"/>
    <x v="0"/>
    <n v="2154"/>
    <x v="0"/>
    <x v="0"/>
    <x v="4"/>
    <s v="Maggie Mayer"/>
    <x v="31453"/>
  </r>
  <r>
    <x v="16"/>
    <x v="1"/>
    <x v="1"/>
    <s v="Castle Hill"/>
    <x v="0"/>
    <n v="2154"/>
    <x v="0"/>
    <x v="0"/>
    <x v="0"/>
    <s v="Chester George"/>
    <x v="31454"/>
  </r>
  <r>
    <x v="16"/>
    <x v="1"/>
    <x v="1"/>
    <s v="Castle Hill"/>
    <x v="0"/>
    <n v="2154"/>
    <x v="0"/>
    <x v="0"/>
    <x v="2"/>
    <s v="Amy Buchanan"/>
    <x v="31455"/>
  </r>
  <r>
    <x v="16"/>
    <x v="1"/>
    <x v="1"/>
    <s v="Castle Hill"/>
    <x v="0"/>
    <n v="2154"/>
    <x v="0"/>
    <x v="0"/>
    <x v="9"/>
    <s v="Elizabeth Gentry"/>
    <x v="31456"/>
  </r>
  <r>
    <x v="16"/>
    <x v="1"/>
    <x v="1"/>
    <s v="Castle Hill"/>
    <x v="0"/>
    <n v="2154"/>
    <x v="0"/>
    <x v="0"/>
    <x v="4"/>
    <s v="Maggie Mayer"/>
    <x v="31457"/>
  </r>
  <r>
    <x v="16"/>
    <x v="1"/>
    <x v="1"/>
    <s v="Castle Hill"/>
    <x v="0"/>
    <n v="2154"/>
    <x v="0"/>
    <x v="0"/>
    <x v="5"/>
    <s v="Richard Carr"/>
    <x v="31458"/>
  </r>
  <r>
    <x v="16"/>
    <x v="1"/>
    <x v="1"/>
    <s v="Castle Hill"/>
    <x v="0"/>
    <n v="2154"/>
    <x v="0"/>
    <x v="0"/>
    <x v="5"/>
    <s v="Richard Carr"/>
    <x v="31459"/>
  </r>
  <r>
    <x v="16"/>
    <x v="1"/>
    <x v="1"/>
    <s v="Castle Hill"/>
    <x v="0"/>
    <n v="2154"/>
    <x v="0"/>
    <x v="0"/>
    <x v="1"/>
    <s v="Howard Wright"/>
    <x v="31460"/>
  </r>
  <r>
    <x v="16"/>
    <x v="1"/>
    <x v="1"/>
    <s v="Castle Hill"/>
    <x v="0"/>
    <n v="2154"/>
    <x v="0"/>
    <x v="0"/>
    <x v="8"/>
    <s v="Sara Ferrell"/>
    <x v="31461"/>
  </r>
  <r>
    <x v="16"/>
    <x v="1"/>
    <x v="1"/>
    <s v="Castle Hill"/>
    <x v="0"/>
    <n v="2154"/>
    <x v="0"/>
    <x v="0"/>
    <x v="0"/>
    <s v="Chester George"/>
    <x v="31462"/>
  </r>
  <r>
    <x v="16"/>
    <x v="1"/>
    <x v="1"/>
    <s v="Castle Hill"/>
    <x v="0"/>
    <n v="2154"/>
    <x v="0"/>
    <x v="0"/>
    <x v="1"/>
    <s v="Howard Wright"/>
    <x v="31463"/>
  </r>
  <r>
    <x v="16"/>
    <x v="1"/>
    <x v="1"/>
    <s v="Castle Hill"/>
    <x v="0"/>
    <n v="2154"/>
    <x v="0"/>
    <x v="0"/>
    <x v="1"/>
    <s v="Howard Wright"/>
    <x v="31464"/>
  </r>
  <r>
    <x v="16"/>
    <x v="1"/>
    <x v="1"/>
    <s v="Castle Hill"/>
    <x v="0"/>
    <n v="2154"/>
    <x v="0"/>
    <x v="0"/>
    <x v="6"/>
    <s v="Bruce Curran"/>
    <x v="31465"/>
  </r>
  <r>
    <x v="16"/>
    <x v="1"/>
    <x v="1"/>
    <s v="Castle Hill"/>
    <x v="0"/>
    <n v="2154"/>
    <x v="0"/>
    <x v="0"/>
    <x v="6"/>
    <s v="Bruce Curran"/>
    <x v="31466"/>
  </r>
  <r>
    <x v="16"/>
    <x v="1"/>
    <x v="1"/>
    <s v="Narrabeen"/>
    <x v="0"/>
    <n v="2101"/>
    <x v="0"/>
    <x v="0"/>
    <x v="2"/>
    <s v="Amy Buchanan"/>
    <x v="684"/>
  </r>
  <r>
    <x v="16"/>
    <x v="1"/>
    <x v="1"/>
    <s v="Narrabeen"/>
    <x v="0"/>
    <n v="2101"/>
    <x v="0"/>
    <x v="0"/>
    <x v="0"/>
    <s v="Chester George"/>
    <x v="999"/>
  </r>
  <r>
    <x v="16"/>
    <x v="1"/>
    <x v="1"/>
    <s v="Narrabeen"/>
    <x v="0"/>
    <n v="2101"/>
    <x v="0"/>
    <x v="0"/>
    <x v="9"/>
    <s v="Elizabeth Gentry"/>
    <x v="372"/>
  </r>
  <r>
    <x v="16"/>
    <x v="1"/>
    <x v="1"/>
    <s v="Narrabeen"/>
    <x v="0"/>
    <n v="2101"/>
    <x v="0"/>
    <x v="0"/>
    <x v="9"/>
    <s v="Elizabeth Gentry"/>
    <x v="251"/>
  </r>
  <r>
    <x v="16"/>
    <x v="1"/>
    <x v="1"/>
    <s v="Narrabeen"/>
    <x v="0"/>
    <n v="2101"/>
    <x v="0"/>
    <x v="0"/>
    <x v="6"/>
    <s v="Bruce Curran"/>
    <x v="369"/>
  </r>
  <r>
    <x v="16"/>
    <x v="1"/>
    <x v="1"/>
    <s v="Narrabeen"/>
    <x v="0"/>
    <n v="2101"/>
    <x v="0"/>
    <x v="0"/>
    <x v="1"/>
    <s v="Howard Wright"/>
    <x v="16041"/>
  </r>
  <r>
    <x v="16"/>
    <x v="1"/>
    <x v="1"/>
    <s v="Narrabeen"/>
    <x v="0"/>
    <n v="2101"/>
    <x v="0"/>
    <x v="0"/>
    <x v="7"/>
    <s v="Ella Hickman"/>
    <x v="6021"/>
  </r>
  <r>
    <x v="16"/>
    <x v="1"/>
    <x v="1"/>
    <s v="Narrabeen"/>
    <x v="0"/>
    <n v="2101"/>
    <x v="0"/>
    <x v="0"/>
    <x v="7"/>
    <s v="Ella Hickman"/>
    <x v="31467"/>
  </r>
  <r>
    <x v="16"/>
    <x v="1"/>
    <x v="1"/>
    <s v="Narrabeen"/>
    <x v="0"/>
    <n v="2101"/>
    <x v="0"/>
    <x v="0"/>
    <x v="2"/>
    <s v="Amy Buchanan"/>
    <x v="3"/>
  </r>
  <r>
    <x v="16"/>
    <x v="1"/>
    <x v="1"/>
    <s v="Narrabeen"/>
    <x v="0"/>
    <n v="2101"/>
    <x v="0"/>
    <x v="0"/>
    <x v="0"/>
    <s v="Chester George"/>
    <x v="912"/>
  </r>
  <r>
    <x v="16"/>
    <x v="1"/>
    <x v="1"/>
    <s v="Narrabeen"/>
    <x v="0"/>
    <n v="2101"/>
    <x v="0"/>
    <x v="0"/>
    <x v="7"/>
    <s v="Ella Hickman"/>
    <x v="21355"/>
  </r>
  <r>
    <x v="16"/>
    <x v="1"/>
    <x v="1"/>
    <s v="Narrabeen"/>
    <x v="0"/>
    <n v="2101"/>
    <x v="0"/>
    <x v="0"/>
    <x v="9"/>
    <s v="Elizabeth Gentry"/>
    <x v="68"/>
  </r>
  <r>
    <x v="16"/>
    <x v="1"/>
    <x v="1"/>
    <s v="Narrabeen"/>
    <x v="0"/>
    <n v="2101"/>
    <x v="0"/>
    <x v="0"/>
    <x v="0"/>
    <s v="Chester George"/>
    <x v="1792"/>
  </r>
  <r>
    <x v="16"/>
    <x v="1"/>
    <x v="1"/>
    <s v="Narrabeen"/>
    <x v="0"/>
    <n v="2101"/>
    <x v="0"/>
    <x v="0"/>
    <x v="9"/>
    <s v="Elizabeth Gentry"/>
    <x v="1791"/>
  </r>
  <r>
    <x v="16"/>
    <x v="1"/>
    <x v="1"/>
    <s v="Narrabeen"/>
    <x v="0"/>
    <n v="2101"/>
    <x v="0"/>
    <x v="0"/>
    <x v="1"/>
    <s v="Howard Wright"/>
    <x v="4"/>
  </r>
  <r>
    <x v="16"/>
    <x v="1"/>
    <x v="1"/>
    <s v="Narrabeen"/>
    <x v="0"/>
    <n v="2101"/>
    <x v="0"/>
    <x v="0"/>
    <x v="2"/>
    <s v="Amy Buchanan"/>
    <x v="2522"/>
  </r>
  <r>
    <x v="16"/>
    <x v="1"/>
    <x v="1"/>
    <s v="Narrabeen"/>
    <x v="0"/>
    <n v="2101"/>
    <x v="0"/>
    <x v="0"/>
    <x v="0"/>
    <s v="Chester George"/>
    <x v="15442"/>
  </r>
  <r>
    <x v="16"/>
    <x v="1"/>
    <x v="1"/>
    <s v="Narrabeen"/>
    <x v="0"/>
    <n v="2101"/>
    <x v="0"/>
    <x v="0"/>
    <x v="4"/>
    <s v="Maggie Mayer"/>
    <x v="143"/>
  </r>
  <r>
    <x v="16"/>
    <x v="1"/>
    <x v="1"/>
    <s v="Narrabeen"/>
    <x v="0"/>
    <n v="2101"/>
    <x v="0"/>
    <x v="0"/>
    <x v="4"/>
    <s v="Maggie Mayer"/>
    <x v="7327"/>
  </r>
  <r>
    <x v="16"/>
    <x v="1"/>
    <x v="1"/>
    <s v="Narrabeen"/>
    <x v="0"/>
    <n v="2101"/>
    <x v="0"/>
    <x v="0"/>
    <x v="0"/>
    <s v="Chester George"/>
    <x v="653"/>
  </r>
  <r>
    <x v="16"/>
    <x v="1"/>
    <x v="1"/>
    <s v="Narrabeen"/>
    <x v="0"/>
    <n v="2101"/>
    <x v="0"/>
    <x v="0"/>
    <x v="6"/>
    <s v="Bruce Curran"/>
    <x v="1099"/>
  </r>
  <r>
    <x v="16"/>
    <x v="1"/>
    <x v="1"/>
    <s v="Narrabeen"/>
    <x v="0"/>
    <n v="2101"/>
    <x v="0"/>
    <x v="0"/>
    <x v="6"/>
    <s v="Bruce Curran"/>
    <x v="8943"/>
  </r>
  <r>
    <x v="16"/>
    <x v="1"/>
    <x v="1"/>
    <s v="Narrabeen"/>
    <x v="0"/>
    <n v="2101"/>
    <x v="0"/>
    <x v="0"/>
    <x v="3"/>
    <s v="Chris Monroe"/>
    <x v="15508"/>
  </r>
  <r>
    <x v="16"/>
    <x v="1"/>
    <x v="1"/>
    <s v="Narrabeen"/>
    <x v="0"/>
    <n v="2101"/>
    <x v="0"/>
    <x v="0"/>
    <x v="3"/>
    <s v="Chris Monroe"/>
    <x v="31468"/>
  </r>
  <r>
    <x v="16"/>
    <x v="1"/>
    <x v="1"/>
    <s v="Narrabeen"/>
    <x v="0"/>
    <n v="2101"/>
    <x v="0"/>
    <x v="0"/>
    <x v="9"/>
    <s v="Elizabeth Gentry"/>
    <x v="31469"/>
  </r>
  <r>
    <x v="16"/>
    <x v="1"/>
    <x v="1"/>
    <s v="Narrabeen"/>
    <x v="0"/>
    <n v="2101"/>
    <x v="0"/>
    <x v="0"/>
    <x v="9"/>
    <s v="Elizabeth Gentry"/>
    <x v="26786"/>
  </r>
  <r>
    <x v="16"/>
    <x v="1"/>
    <x v="1"/>
    <s v="Narrabeen"/>
    <x v="0"/>
    <n v="2101"/>
    <x v="0"/>
    <x v="0"/>
    <x v="3"/>
    <s v="Chris Monroe"/>
    <x v="15629"/>
  </r>
  <r>
    <x v="16"/>
    <x v="1"/>
    <x v="1"/>
    <s v="Narrabeen"/>
    <x v="0"/>
    <n v="2101"/>
    <x v="0"/>
    <x v="0"/>
    <x v="1"/>
    <s v="Howard Wright"/>
    <x v="31470"/>
  </r>
  <r>
    <x v="16"/>
    <x v="1"/>
    <x v="1"/>
    <s v="Narrabeen"/>
    <x v="0"/>
    <n v="2101"/>
    <x v="0"/>
    <x v="0"/>
    <x v="6"/>
    <s v="Bruce Curran"/>
    <x v="31471"/>
  </r>
  <r>
    <x v="16"/>
    <x v="1"/>
    <x v="1"/>
    <s v="Narrabeen"/>
    <x v="0"/>
    <n v="2101"/>
    <x v="0"/>
    <x v="0"/>
    <x v="4"/>
    <s v="Maggie Mayer"/>
    <x v="4059"/>
  </r>
  <r>
    <x v="16"/>
    <x v="1"/>
    <x v="1"/>
    <s v="Narrabeen"/>
    <x v="0"/>
    <n v="2101"/>
    <x v="0"/>
    <x v="0"/>
    <x v="2"/>
    <s v="Amy Buchanan"/>
    <x v="2641"/>
  </r>
  <r>
    <x v="16"/>
    <x v="1"/>
    <x v="1"/>
    <s v="Narrabeen"/>
    <x v="0"/>
    <n v="2101"/>
    <x v="0"/>
    <x v="0"/>
    <x v="9"/>
    <s v="Elizabeth Gentry"/>
    <x v="31472"/>
  </r>
  <r>
    <x v="16"/>
    <x v="1"/>
    <x v="1"/>
    <s v="Narrabeen"/>
    <x v="0"/>
    <n v="2101"/>
    <x v="0"/>
    <x v="0"/>
    <x v="5"/>
    <s v="Richard Carr"/>
    <x v="31473"/>
  </r>
  <r>
    <x v="16"/>
    <x v="1"/>
    <x v="1"/>
    <s v="Narrabeen"/>
    <x v="0"/>
    <n v="2101"/>
    <x v="0"/>
    <x v="0"/>
    <x v="2"/>
    <s v="Amy Buchanan"/>
    <x v="31474"/>
  </r>
  <r>
    <x v="16"/>
    <x v="1"/>
    <x v="1"/>
    <s v="Narrabeen"/>
    <x v="0"/>
    <n v="2101"/>
    <x v="0"/>
    <x v="0"/>
    <x v="8"/>
    <s v="Sara Ferrell"/>
    <x v="8986"/>
  </r>
  <r>
    <x v="16"/>
    <x v="1"/>
    <x v="1"/>
    <s v="Narrabeen"/>
    <x v="0"/>
    <n v="2101"/>
    <x v="0"/>
    <x v="0"/>
    <x v="6"/>
    <s v="Bruce Curran"/>
    <x v="31475"/>
  </r>
  <r>
    <x v="16"/>
    <x v="1"/>
    <x v="1"/>
    <s v="Narrabeen"/>
    <x v="0"/>
    <n v="2101"/>
    <x v="0"/>
    <x v="0"/>
    <x v="2"/>
    <s v="Amy Buchanan"/>
    <x v="19359"/>
  </r>
  <r>
    <x v="16"/>
    <x v="1"/>
    <x v="1"/>
    <s v="Narrabeen"/>
    <x v="0"/>
    <n v="2101"/>
    <x v="0"/>
    <x v="0"/>
    <x v="2"/>
    <s v="Amy Buchanan"/>
    <x v="31476"/>
  </r>
  <r>
    <x v="16"/>
    <x v="1"/>
    <x v="1"/>
    <s v="Narrabeen"/>
    <x v="0"/>
    <n v="2101"/>
    <x v="0"/>
    <x v="0"/>
    <x v="2"/>
    <s v="Amy Buchanan"/>
    <x v="31477"/>
  </r>
  <r>
    <x v="16"/>
    <x v="1"/>
    <x v="1"/>
    <s v="Narrabeen"/>
    <x v="0"/>
    <n v="2101"/>
    <x v="0"/>
    <x v="0"/>
    <x v="0"/>
    <s v="Chester George"/>
    <x v="31478"/>
  </r>
  <r>
    <x v="16"/>
    <x v="1"/>
    <x v="1"/>
    <s v="Narrabeen"/>
    <x v="0"/>
    <n v="2101"/>
    <x v="0"/>
    <x v="0"/>
    <x v="9"/>
    <s v="Elizabeth Gentry"/>
    <x v="31479"/>
  </r>
  <r>
    <x v="16"/>
    <x v="1"/>
    <x v="1"/>
    <s v="Narrabeen"/>
    <x v="0"/>
    <n v="2101"/>
    <x v="0"/>
    <x v="0"/>
    <x v="2"/>
    <s v="Amy Buchanan"/>
    <x v="31480"/>
  </r>
  <r>
    <x v="16"/>
    <x v="1"/>
    <x v="1"/>
    <s v="Narrabeen"/>
    <x v="0"/>
    <n v="2101"/>
    <x v="0"/>
    <x v="0"/>
    <x v="6"/>
    <s v="Bruce Curran"/>
    <x v="31481"/>
  </r>
  <r>
    <x v="16"/>
    <x v="1"/>
    <x v="1"/>
    <s v="Narrabeen"/>
    <x v="0"/>
    <n v="2101"/>
    <x v="0"/>
    <x v="0"/>
    <x v="4"/>
    <s v="Maggie Mayer"/>
    <x v="31482"/>
  </r>
  <r>
    <x v="16"/>
    <x v="1"/>
    <x v="1"/>
    <s v="Narrabeen"/>
    <x v="0"/>
    <n v="2101"/>
    <x v="0"/>
    <x v="0"/>
    <x v="2"/>
    <s v="Amy Buchanan"/>
    <x v="31483"/>
  </r>
  <r>
    <x v="16"/>
    <x v="1"/>
    <x v="1"/>
    <s v="Narrabeen"/>
    <x v="0"/>
    <n v="2101"/>
    <x v="0"/>
    <x v="0"/>
    <x v="5"/>
    <s v="Richard Carr"/>
    <x v="31484"/>
  </r>
  <r>
    <x v="16"/>
    <x v="1"/>
    <x v="1"/>
    <s v="Narrabeen"/>
    <x v="0"/>
    <n v="2101"/>
    <x v="0"/>
    <x v="0"/>
    <x v="3"/>
    <s v="Chris Monroe"/>
    <x v="31485"/>
  </r>
  <r>
    <x v="16"/>
    <x v="1"/>
    <x v="1"/>
    <s v="Narrabeen"/>
    <x v="0"/>
    <n v="2101"/>
    <x v="0"/>
    <x v="0"/>
    <x v="5"/>
    <s v="Richard Carr"/>
    <x v="31486"/>
  </r>
  <r>
    <x v="16"/>
    <x v="1"/>
    <x v="1"/>
    <s v="Narrabeen"/>
    <x v="0"/>
    <n v="2101"/>
    <x v="0"/>
    <x v="0"/>
    <x v="9"/>
    <s v="Elizabeth Gentry"/>
    <x v="31487"/>
  </r>
  <r>
    <x v="16"/>
    <x v="1"/>
    <x v="1"/>
    <s v="Narrabeen"/>
    <x v="0"/>
    <n v="2101"/>
    <x v="0"/>
    <x v="0"/>
    <x v="0"/>
    <s v="Chester George"/>
    <x v="31488"/>
  </r>
  <r>
    <x v="16"/>
    <x v="1"/>
    <x v="1"/>
    <s v="Narrabeen"/>
    <x v="0"/>
    <n v="2101"/>
    <x v="0"/>
    <x v="0"/>
    <x v="1"/>
    <s v="Howard Wright"/>
    <x v="31489"/>
  </r>
  <r>
    <x v="16"/>
    <x v="1"/>
    <x v="1"/>
    <s v="Narrabeen"/>
    <x v="0"/>
    <n v="2101"/>
    <x v="0"/>
    <x v="0"/>
    <x v="6"/>
    <s v="Bruce Curran"/>
    <x v="31490"/>
  </r>
  <r>
    <x v="16"/>
    <x v="1"/>
    <x v="1"/>
    <s v="Narrabeen"/>
    <x v="0"/>
    <n v="2101"/>
    <x v="0"/>
    <x v="0"/>
    <x v="7"/>
    <s v="Ella Hickman"/>
    <x v="31491"/>
  </r>
  <r>
    <x v="16"/>
    <x v="1"/>
    <x v="1"/>
    <s v="Narrabeen"/>
    <x v="0"/>
    <n v="2101"/>
    <x v="0"/>
    <x v="0"/>
    <x v="1"/>
    <s v="Howard Wright"/>
    <x v="31492"/>
  </r>
  <r>
    <x v="16"/>
    <x v="1"/>
    <x v="1"/>
    <s v="Narrabeen"/>
    <x v="0"/>
    <n v="2101"/>
    <x v="0"/>
    <x v="0"/>
    <x v="5"/>
    <s v="Richard Carr"/>
    <x v="31493"/>
  </r>
  <r>
    <x v="16"/>
    <x v="1"/>
    <x v="1"/>
    <s v="Narrabeen"/>
    <x v="0"/>
    <n v="2101"/>
    <x v="0"/>
    <x v="0"/>
    <x v="8"/>
    <s v="Sara Ferrell"/>
    <x v="31494"/>
  </r>
  <r>
    <x v="16"/>
    <x v="1"/>
    <x v="1"/>
    <s v="Narrabeen"/>
    <x v="0"/>
    <n v="2101"/>
    <x v="0"/>
    <x v="0"/>
    <x v="1"/>
    <s v="Howard Wright"/>
    <x v="31495"/>
  </r>
  <r>
    <x v="16"/>
    <x v="1"/>
    <x v="1"/>
    <s v="Narrabeen"/>
    <x v="0"/>
    <n v="2101"/>
    <x v="0"/>
    <x v="0"/>
    <x v="4"/>
    <s v="Maggie Mayer"/>
    <x v="31496"/>
  </r>
  <r>
    <x v="16"/>
    <x v="1"/>
    <x v="1"/>
    <s v="Narrabeen"/>
    <x v="0"/>
    <n v="2101"/>
    <x v="0"/>
    <x v="0"/>
    <x v="2"/>
    <s v="Amy Buchanan"/>
    <x v="31497"/>
  </r>
  <r>
    <x v="16"/>
    <x v="1"/>
    <x v="1"/>
    <s v="Narrabeen"/>
    <x v="0"/>
    <n v="2101"/>
    <x v="0"/>
    <x v="0"/>
    <x v="9"/>
    <s v="Elizabeth Gentry"/>
    <x v="31498"/>
  </r>
  <r>
    <x v="16"/>
    <x v="1"/>
    <x v="1"/>
    <s v="Narrabeen"/>
    <x v="0"/>
    <n v="2101"/>
    <x v="0"/>
    <x v="0"/>
    <x v="6"/>
    <s v="Bruce Curran"/>
    <x v="31499"/>
  </r>
  <r>
    <x v="16"/>
    <x v="1"/>
    <x v="1"/>
    <s v="Narrabeen"/>
    <x v="0"/>
    <n v="2101"/>
    <x v="0"/>
    <x v="0"/>
    <x v="0"/>
    <s v="Chester George"/>
    <x v="31500"/>
  </r>
  <r>
    <x v="16"/>
    <x v="1"/>
    <x v="1"/>
    <s v="Ballarat"/>
    <x v="4"/>
    <n v="3353"/>
    <x v="0"/>
    <x v="9"/>
    <x v="5"/>
    <s v="Richard Carr"/>
    <x v="31501"/>
  </r>
  <r>
    <x v="16"/>
    <x v="1"/>
    <x v="1"/>
    <s v="Ballarat"/>
    <x v="4"/>
    <n v="3353"/>
    <x v="0"/>
    <x v="9"/>
    <x v="2"/>
    <s v="Amy Buchanan"/>
    <x v="7445"/>
  </r>
  <r>
    <x v="16"/>
    <x v="1"/>
    <x v="1"/>
    <s v="Ballarat"/>
    <x v="4"/>
    <n v="3353"/>
    <x v="0"/>
    <x v="9"/>
    <x v="0"/>
    <s v="Chester George"/>
    <x v="251"/>
  </r>
  <r>
    <x v="16"/>
    <x v="1"/>
    <x v="1"/>
    <s v="Ballarat"/>
    <x v="4"/>
    <n v="3353"/>
    <x v="0"/>
    <x v="9"/>
    <x v="0"/>
    <s v="Chester George"/>
    <x v="1302"/>
  </r>
  <r>
    <x v="16"/>
    <x v="1"/>
    <x v="1"/>
    <s v="Ballarat"/>
    <x v="4"/>
    <n v="3353"/>
    <x v="0"/>
    <x v="9"/>
    <x v="9"/>
    <s v="Elizabeth Gentry"/>
    <x v="31502"/>
  </r>
  <r>
    <x v="16"/>
    <x v="1"/>
    <x v="1"/>
    <s v="Ballarat"/>
    <x v="4"/>
    <n v="3353"/>
    <x v="0"/>
    <x v="9"/>
    <x v="0"/>
    <s v="Chester George"/>
    <x v="31095"/>
  </r>
  <r>
    <x v="16"/>
    <x v="1"/>
    <x v="1"/>
    <s v="Ballarat"/>
    <x v="4"/>
    <n v="3353"/>
    <x v="0"/>
    <x v="9"/>
    <x v="9"/>
    <s v="Elizabeth Gentry"/>
    <x v="31503"/>
  </r>
  <r>
    <x v="16"/>
    <x v="1"/>
    <x v="1"/>
    <s v="Ballarat"/>
    <x v="4"/>
    <n v="3353"/>
    <x v="0"/>
    <x v="9"/>
    <x v="5"/>
    <s v="Richard Carr"/>
    <x v="31504"/>
  </r>
  <r>
    <x v="16"/>
    <x v="1"/>
    <x v="1"/>
    <s v="Ballarat"/>
    <x v="4"/>
    <n v="3353"/>
    <x v="0"/>
    <x v="9"/>
    <x v="6"/>
    <s v="Bruce Curran"/>
    <x v="4"/>
  </r>
  <r>
    <x v="16"/>
    <x v="1"/>
    <x v="1"/>
    <s v="Ballarat"/>
    <x v="4"/>
    <n v="3353"/>
    <x v="0"/>
    <x v="9"/>
    <x v="1"/>
    <s v="Howard Wright"/>
    <x v="168"/>
  </r>
  <r>
    <x v="16"/>
    <x v="1"/>
    <x v="1"/>
    <s v="Ballarat"/>
    <x v="4"/>
    <n v="3353"/>
    <x v="0"/>
    <x v="9"/>
    <x v="5"/>
    <s v="Richard Carr"/>
    <x v="1791"/>
  </r>
  <r>
    <x v="16"/>
    <x v="1"/>
    <x v="1"/>
    <s v="Ballarat"/>
    <x v="4"/>
    <n v="3353"/>
    <x v="0"/>
    <x v="9"/>
    <x v="4"/>
    <s v="Maggie Mayer"/>
    <x v="224"/>
  </r>
  <r>
    <x v="16"/>
    <x v="1"/>
    <x v="1"/>
    <s v="Ballarat"/>
    <x v="4"/>
    <n v="3353"/>
    <x v="0"/>
    <x v="9"/>
    <x v="9"/>
    <s v="Elizabeth Gentry"/>
    <x v="68"/>
  </r>
  <r>
    <x v="16"/>
    <x v="1"/>
    <x v="1"/>
    <s v="Ballarat"/>
    <x v="4"/>
    <n v="3353"/>
    <x v="0"/>
    <x v="9"/>
    <x v="4"/>
    <s v="Maggie Mayer"/>
    <x v="3803"/>
  </r>
  <r>
    <x v="16"/>
    <x v="1"/>
    <x v="1"/>
    <s v="Ballarat"/>
    <x v="4"/>
    <n v="3353"/>
    <x v="0"/>
    <x v="9"/>
    <x v="0"/>
    <s v="Chester George"/>
    <x v="2412"/>
  </r>
  <r>
    <x v="16"/>
    <x v="1"/>
    <x v="1"/>
    <s v="Ballarat"/>
    <x v="4"/>
    <n v="3353"/>
    <x v="0"/>
    <x v="9"/>
    <x v="1"/>
    <s v="Howard Wright"/>
    <x v="31505"/>
  </r>
  <r>
    <x v="16"/>
    <x v="1"/>
    <x v="1"/>
    <s v="Ballarat"/>
    <x v="4"/>
    <n v="3353"/>
    <x v="0"/>
    <x v="9"/>
    <x v="9"/>
    <s v="Elizabeth Gentry"/>
    <x v="31506"/>
  </r>
  <r>
    <x v="16"/>
    <x v="1"/>
    <x v="1"/>
    <s v="Ballarat"/>
    <x v="4"/>
    <n v="3353"/>
    <x v="0"/>
    <x v="9"/>
    <x v="2"/>
    <s v="Amy Buchanan"/>
    <x v="914"/>
  </r>
  <r>
    <x v="16"/>
    <x v="1"/>
    <x v="1"/>
    <s v="Ballarat"/>
    <x v="4"/>
    <n v="3353"/>
    <x v="0"/>
    <x v="9"/>
    <x v="7"/>
    <s v="Ella Hickman"/>
    <x v="1147"/>
  </r>
  <r>
    <x v="16"/>
    <x v="1"/>
    <x v="1"/>
    <s v="Ballarat"/>
    <x v="4"/>
    <n v="3353"/>
    <x v="0"/>
    <x v="9"/>
    <x v="0"/>
    <s v="Chester George"/>
    <x v="1794"/>
  </r>
  <r>
    <x v="16"/>
    <x v="1"/>
    <x v="1"/>
    <s v="Ballarat"/>
    <x v="4"/>
    <n v="3353"/>
    <x v="0"/>
    <x v="9"/>
    <x v="3"/>
    <s v="Chris Monroe"/>
    <x v="7016"/>
  </r>
  <r>
    <x v="16"/>
    <x v="1"/>
    <x v="1"/>
    <s v="Ballarat"/>
    <x v="4"/>
    <n v="3353"/>
    <x v="0"/>
    <x v="9"/>
    <x v="3"/>
    <s v="Chris Monroe"/>
    <x v="16511"/>
  </r>
  <r>
    <x v="16"/>
    <x v="1"/>
    <x v="1"/>
    <s v="Ballarat"/>
    <x v="4"/>
    <n v="3353"/>
    <x v="0"/>
    <x v="9"/>
    <x v="2"/>
    <s v="Amy Buchanan"/>
    <x v="2869"/>
  </r>
  <r>
    <x v="16"/>
    <x v="1"/>
    <x v="1"/>
    <s v="Ballarat"/>
    <x v="4"/>
    <n v="3353"/>
    <x v="0"/>
    <x v="9"/>
    <x v="4"/>
    <s v="Maggie Mayer"/>
    <x v="31507"/>
  </r>
  <r>
    <x v="16"/>
    <x v="1"/>
    <x v="1"/>
    <s v="Ballarat"/>
    <x v="4"/>
    <n v="3353"/>
    <x v="0"/>
    <x v="9"/>
    <x v="4"/>
    <s v="Maggie Mayer"/>
    <x v="11477"/>
  </r>
  <r>
    <x v="16"/>
    <x v="1"/>
    <x v="1"/>
    <s v="Ballarat"/>
    <x v="4"/>
    <n v="3353"/>
    <x v="0"/>
    <x v="9"/>
    <x v="0"/>
    <s v="Chester George"/>
    <x v="6497"/>
  </r>
  <r>
    <x v="16"/>
    <x v="1"/>
    <x v="1"/>
    <s v="Ballarat"/>
    <x v="4"/>
    <n v="3353"/>
    <x v="0"/>
    <x v="9"/>
    <x v="3"/>
    <s v="Chris Monroe"/>
    <x v="31508"/>
  </r>
  <r>
    <x v="16"/>
    <x v="1"/>
    <x v="1"/>
    <s v="Ballarat"/>
    <x v="4"/>
    <n v="3353"/>
    <x v="0"/>
    <x v="9"/>
    <x v="4"/>
    <s v="Maggie Mayer"/>
    <x v="4799"/>
  </r>
  <r>
    <x v="16"/>
    <x v="1"/>
    <x v="1"/>
    <s v="Ballarat"/>
    <x v="4"/>
    <n v="3353"/>
    <x v="0"/>
    <x v="9"/>
    <x v="2"/>
    <s v="Amy Buchanan"/>
    <x v="7268"/>
  </r>
  <r>
    <x v="16"/>
    <x v="1"/>
    <x v="1"/>
    <s v="Ballarat"/>
    <x v="4"/>
    <n v="3353"/>
    <x v="0"/>
    <x v="9"/>
    <x v="2"/>
    <s v="Amy Buchanan"/>
    <x v="31509"/>
  </r>
  <r>
    <x v="16"/>
    <x v="1"/>
    <x v="1"/>
    <s v="Ballarat"/>
    <x v="4"/>
    <n v="3353"/>
    <x v="0"/>
    <x v="9"/>
    <x v="9"/>
    <s v="Elizabeth Gentry"/>
    <x v="31510"/>
  </r>
  <r>
    <x v="16"/>
    <x v="1"/>
    <x v="1"/>
    <s v="Ballarat"/>
    <x v="4"/>
    <n v="3353"/>
    <x v="0"/>
    <x v="9"/>
    <x v="6"/>
    <s v="Bruce Curran"/>
    <x v="31511"/>
  </r>
  <r>
    <x v="16"/>
    <x v="1"/>
    <x v="1"/>
    <s v="Ballarat"/>
    <x v="4"/>
    <n v="3353"/>
    <x v="0"/>
    <x v="9"/>
    <x v="2"/>
    <s v="Amy Buchanan"/>
    <x v="31512"/>
  </r>
  <r>
    <x v="16"/>
    <x v="1"/>
    <x v="1"/>
    <s v="Ballarat"/>
    <x v="4"/>
    <n v="3353"/>
    <x v="0"/>
    <x v="9"/>
    <x v="2"/>
    <s v="Amy Buchanan"/>
    <x v="31513"/>
  </r>
  <r>
    <x v="16"/>
    <x v="1"/>
    <x v="1"/>
    <s v="Ballarat"/>
    <x v="4"/>
    <n v="3353"/>
    <x v="0"/>
    <x v="9"/>
    <x v="2"/>
    <s v="Amy Buchanan"/>
    <x v="31514"/>
  </r>
  <r>
    <x v="16"/>
    <x v="1"/>
    <x v="1"/>
    <s v="Ballarat"/>
    <x v="4"/>
    <n v="3353"/>
    <x v="0"/>
    <x v="9"/>
    <x v="3"/>
    <s v="Chris Monroe"/>
    <x v="31515"/>
  </r>
  <r>
    <x v="16"/>
    <x v="1"/>
    <x v="1"/>
    <s v="Ballarat"/>
    <x v="4"/>
    <n v="3353"/>
    <x v="0"/>
    <x v="9"/>
    <x v="4"/>
    <s v="Maggie Mayer"/>
    <x v="31516"/>
  </r>
  <r>
    <x v="16"/>
    <x v="1"/>
    <x v="1"/>
    <s v="Ballarat"/>
    <x v="4"/>
    <n v="3353"/>
    <x v="0"/>
    <x v="9"/>
    <x v="6"/>
    <s v="Bruce Curran"/>
    <x v="31517"/>
  </r>
  <r>
    <x v="16"/>
    <x v="1"/>
    <x v="1"/>
    <s v="Ballarat"/>
    <x v="4"/>
    <n v="3353"/>
    <x v="0"/>
    <x v="9"/>
    <x v="8"/>
    <s v="Sara Ferrell"/>
    <x v="31518"/>
  </r>
  <r>
    <x v="16"/>
    <x v="1"/>
    <x v="1"/>
    <s v="Ballarat"/>
    <x v="4"/>
    <n v="3353"/>
    <x v="0"/>
    <x v="9"/>
    <x v="5"/>
    <s v="Richard Carr"/>
    <x v="31519"/>
  </r>
  <r>
    <x v="16"/>
    <x v="1"/>
    <x v="1"/>
    <s v="Ballarat"/>
    <x v="4"/>
    <n v="3353"/>
    <x v="0"/>
    <x v="9"/>
    <x v="7"/>
    <s v="Ella Hickman"/>
    <x v="31520"/>
  </r>
  <r>
    <x v="16"/>
    <x v="1"/>
    <x v="1"/>
    <s v="Ballarat"/>
    <x v="4"/>
    <n v="3353"/>
    <x v="0"/>
    <x v="9"/>
    <x v="9"/>
    <s v="Elizabeth Gentry"/>
    <x v="31521"/>
  </r>
  <r>
    <x v="16"/>
    <x v="1"/>
    <x v="1"/>
    <s v="Ballarat"/>
    <x v="4"/>
    <n v="3353"/>
    <x v="0"/>
    <x v="9"/>
    <x v="0"/>
    <s v="Chester George"/>
    <x v="31522"/>
  </r>
  <r>
    <x v="16"/>
    <x v="1"/>
    <x v="1"/>
    <s v="Ballarat"/>
    <x v="4"/>
    <n v="3353"/>
    <x v="0"/>
    <x v="9"/>
    <x v="4"/>
    <s v="Maggie Mayer"/>
    <x v="31523"/>
  </r>
  <r>
    <x v="16"/>
    <x v="1"/>
    <x v="1"/>
    <s v="Ballarat"/>
    <x v="4"/>
    <n v="3353"/>
    <x v="0"/>
    <x v="9"/>
    <x v="1"/>
    <s v="Howard Wright"/>
    <x v="31524"/>
  </r>
  <r>
    <x v="16"/>
    <x v="1"/>
    <x v="1"/>
    <s v="Ballarat"/>
    <x v="4"/>
    <n v="3353"/>
    <x v="0"/>
    <x v="9"/>
    <x v="8"/>
    <s v="Sara Ferrell"/>
    <x v="31525"/>
  </r>
  <r>
    <x v="16"/>
    <x v="1"/>
    <x v="1"/>
    <s v="Ballarat"/>
    <x v="4"/>
    <n v="3353"/>
    <x v="0"/>
    <x v="9"/>
    <x v="5"/>
    <s v="Richard Carr"/>
    <x v="31526"/>
  </r>
  <r>
    <x v="16"/>
    <x v="1"/>
    <x v="1"/>
    <s v="Ballarat"/>
    <x v="4"/>
    <n v="3353"/>
    <x v="0"/>
    <x v="9"/>
    <x v="1"/>
    <s v="Howard Wright"/>
    <x v="31527"/>
  </r>
  <r>
    <x v="16"/>
    <x v="1"/>
    <x v="1"/>
    <s v="Ballarat"/>
    <x v="4"/>
    <n v="3353"/>
    <x v="0"/>
    <x v="9"/>
    <x v="6"/>
    <s v="Bruce Curran"/>
    <x v="31528"/>
  </r>
  <r>
    <x v="16"/>
    <x v="1"/>
    <x v="1"/>
    <s v="Ballarat"/>
    <x v="4"/>
    <n v="3353"/>
    <x v="0"/>
    <x v="9"/>
    <x v="5"/>
    <s v="Richard Carr"/>
    <x v="31529"/>
  </r>
  <r>
    <x v="16"/>
    <x v="1"/>
    <x v="1"/>
    <s v="Ballarat"/>
    <x v="4"/>
    <n v="3353"/>
    <x v="0"/>
    <x v="9"/>
    <x v="9"/>
    <s v="Elizabeth Gentry"/>
    <x v="31530"/>
  </r>
  <r>
    <x v="16"/>
    <x v="1"/>
    <x v="1"/>
    <s v="Ballarat"/>
    <x v="4"/>
    <n v="3353"/>
    <x v="0"/>
    <x v="9"/>
    <x v="0"/>
    <s v="Chester George"/>
    <x v="31531"/>
  </r>
  <r>
    <x v="16"/>
    <x v="1"/>
    <x v="1"/>
    <s v="Ballarat"/>
    <x v="4"/>
    <n v="3353"/>
    <x v="0"/>
    <x v="9"/>
    <x v="1"/>
    <s v="Howard Wright"/>
    <x v="31532"/>
  </r>
  <r>
    <x v="16"/>
    <x v="1"/>
    <x v="1"/>
    <s v="Ballarat"/>
    <x v="4"/>
    <n v="3353"/>
    <x v="0"/>
    <x v="9"/>
    <x v="2"/>
    <s v="Amy Buchanan"/>
    <x v="31533"/>
  </r>
  <r>
    <x v="16"/>
    <x v="1"/>
    <x v="1"/>
    <s v="Ballarat"/>
    <x v="4"/>
    <n v="3353"/>
    <x v="0"/>
    <x v="9"/>
    <x v="6"/>
    <s v="Bruce Curran"/>
    <x v="31534"/>
  </r>
  <r>
    <x v="17"/>
    <x v="1"/>
    <x v="1"/>
    <s v="Chatswood"/>
    <x v="0"/>
    <n v="2067"/>
    <x v="0"/>
    <x v="17"/>
    <x v="5"/>
    <s v="Richard Carr"/>
    <x v="31535"/>
  </r>
  <r>
    <x v="17"/>
    <x v="1"/>
    <x v="1"/>
    <s v="Chatswood"/>
    <x v="0"/>
    <n v="2067"/>
    <x v="0"/>
    <x v="17"/>
    <x v="7"/>
    <s v="Ella Hickman"/>
    <x v="31536"/>
  </r>
  <r>
    <x v="17"/>
    <x v="1"/>
    <x v="1"/>
    <s v="Chatswood"/>
    <x v="0"/>
    <n v="2067"/>
    <x v="0"/>
    <x v="17"/>
    <x v="9"/>
    <s v="Elizabeth Gentry"/>
    <x v="965"/>
  </r>
  <r>
    <x v="17"/>
    <x v="1"/>
    <x v="1"/>
    <s v="Chatswood"/>
    <x v="0"/>
    <n v="2067"/>
    <x v="0"/>
    <x v="17"/>
    <x v="2"/>
    <s v="Amy Buchanan"/>
    <x v="31537"/>
  </r>
  <r>
    <x v="17"/>
    <x v="1"/>
    <x v="1"/>
    <s v="Chatswood"/>
    <x v="0"/>
    <n v="2067"/>
    <x v="0"/>
    <x v="17"/>
    <x v="8"/>
    <s v="Sara Ferrell"/>
    <x v="168"/>
  </r>
  <r>
    <x v="17"/>
    <x v="1"/>
    <x v="1"/>
    <s v="Chatswood"/>
    <x v="0"/>
    <n v="2067"/>
    <x v="0"/>
    <x v="17"/>
    <x v="9"/>
    <s v="Elizabeth Gentry"/>
    <x v="6087"/>
  </r>
  <r>
    <x v="17"/>
    <x v="1"/>
    <x v="1"/>
    <s v="Chatswood"/>
    <x v="0"/>
    <n v="2067"/>
    <x v="0"/>
    <x v="17"/>
    <x v="1"/>
    <s v="Howard Wright"/>
    <x v="5"/>
  </r>
  <r>
    <x v="17"/>
    <x v="1"/>
    <x v="1"/>
    <s v="Chatswood"/>
    <x v="0"/>
    <n v="2067"/>
    <x v="0"/>
    <x v="17"/>
    <x v="2"/>
    <s v="Amy Buchanan"/>
    <x v="5284"/>
  </r>
  <r>
    <x v="17"/>
    <x v="1"/>
    <x v="1"/>
    <s v="Chatswood"/>
    <x v="0"/>
    <n v="2067"/>
    <x v="0"/>
    <x v="17"/>
    <x v="4"/>
    <s v="Maggie Mayer"/>
    <x v="1249"/>
  </r>
  <r>
    <x v="17"/>
    <x v="1"/>
    <x v="1"/>
    <s v="Chatswood"/>
    <x v="0"/>
    <n v="2067"/>
    <x v="0"/>
    <x v="17"/>
    <x v="5"/>
    <s v="Richard Carr"/>
    <x v="69"/>
  </r>
  <r>
    <x v="17"/>
    <x v="1"/>
    <x v="1"/>
    <s v="Chatswood"/>
    <x v="0"/>
    <n v="2067"/>
    <x v="0"/>
    <x v="17"/>
    <x v="0"/>
    <s v="Chester George"/>
    <x v="7325"/>
  </r>
  <r>
    <x v="17"/>
    <x v="1"/>
    <x v="1"/>
    <s v="Chatswood"/>
    <x v="0"/>
    <n v="2067"/>
    <x v="0"/>
    <x v="17"/>
    <x v="2"/>
    <s v="Amy Buchanan"/>
    <x v="200"/>
  </r>
  <r>
    <x v="17"/>
    <x v="1"/>
    <x v="1"/>
    <s v="Chatswood"/>
    <x v="0"/>
    <n v="2067"/>
    <x v="0"/>
    <x v="17"/>
    <x v="4"/>
    <s v="Maggie Mayer"/>
    <x v="941"/>
  </r>
  <r>
    <x v="17"/>
    <x v="1"/>
    <x v="1"/>
    <s v="Chatswood"/>
    <x v="0"/>
    <n v="2067"/>
    <x v="0"/>
    <x v="17"/>
    <x v="0"/>
    <s v="Chester George"/>
    <x v="31538"/>
  </r>
  <r>
    <x v="17"/>
    <x v="1"/>
    <x v="1"/>
    <s v="Chatswood"/>
    <x v="0"/>
    <n v="2067"/>
    <x v="0"/>
    <x v="17"/>
    <x v="9"/>
    <s v="Elizabeth Gentry"/>
    <x v="2887"/>
  </r>
  <r>
    <x v="17"/>
    <x v="1"/>
    <x v="1"/>
    <s v="Chatswood"/>
    <x v="0"/>
    <n v="2067"/>
    <x v="0"/>
    <x v="17"/>
    <x v="7"/>
    <s v="Ella Hickman"/>
    <x v="8667"/>
  </r>
  <r>
    <x v="17"/>
    <x v="1"/>
    <x v="1"/>
    <s v="Chatswood"/>
    <x v="0"/>
    <n v="2067"/>
    <x v="0"/>
    <x v="17"/>
    <x v="3"/>
    <s v="Chris Monroe"/>
    <x v="25895"/>
  </r>
  <r>
    <x v="17"/>
    <x v="1"/>
    <x v="1"/>
    <s v="Chatswood"/>
    <x v="0"/>
    <n v="2067"/>
    <x v="0"/>
    <x v="17"/>
    <x v="0"/>
    <s v="Chester George"/>
    <x v="252"/>
  </r>
  <r>
    <x v="17"/>
    <x v="1"/>
    <x v="1"/>
    <s v="Chatswood"/>
    <x v="0"/>
    <n v="2067"/>
    <x v="0"/>
    <x v="17"/>
    <x v="4"/>
    <s v="Maggie Mayer"/>
    <x v="775"/>
  </r>
  <r>
    <x v="17"/>
    <x v="1"/>
    <x v="1"/>
    <s v="Chatswood"/>
    <x v="0"/>
    <n v="2067"/>
    <x v="0"/>
    <x v="17"/>
    <x v="8"/>
    <s v="Sara Ferrell"/>
    <x v="31539"/>
  </r>
  <r>
    <x v="17"/>
    <x v="1"/>
    <x v="1"/>
    <s v="Chatswood"/>
    <x v="0"/>
    <n v="2067"/>
    <x v="0"/>
    <x v="17"/>
    <x v="8"/>
    <s v="Sara Ferrell"/>
    <x v="1280"/>
  </r>
  <r>
    <x v="17"/>
    <x v="1"/>
    <x v="1"/>
    <s v="Chatswood"/>
    <x v="0"/>
    <n v="2067"/>
    <x v="0"/>
    <x v="17"/>
    <x v="9"/>
    <s v="Elizabeth Gentry"/>
    <x v="31540"/>
  </r>
  <r>
    <x v="17"/>
    <x v="1"/>
    <x v="1"/>
    <s v="Chatswood"/>
    <x v="0"/>
    <n v="2067"/>
    <x v="0"/>
    <x v="17"/>
    <x v="0"/>
    <s v="Chester George"/>
    <x v="722"/>
  </r>
  <r>
    <x v="17"/>
    <x v="1"/>
    <x v="1"/>
    <s v="Chatswood"/>
    <x v="0"/>
    <n v="2067"/>
    <x v="0"/>
    <x v="17"/>
    <x v="6"/>
    <s v="Bruce Curran"/>
    <x v="11111"/>
  </r>
  <r>
    <x v="17"/>
    <x v="1"/>
    <x v="1"/>
    <s v="Chatswood"/>
    <x v="0"/>
    <n v="2067"/>
    <x v="0"/>
    <x v="17"/>
    <x v="3"/>
    <s v="Chris Monroe"/>
    <x v="15956"/>
  </r>
  <r>
    <x v="17"/>
    <x v="1"/>
    <x v="1"/>
    <s v="Chatswood"/>
    <x v="0"/>
    <n v="2067"/>
    <x v="0"/>
    <x v="17"/>
    <x v="3"/>
    <s v="Chris Monroe"/>
    <x v="7555"/>
  </r>
  <r>
    <x v="17"/>
    <x v="1"/>
    <x v="1"/>
    <s v="Chatswood"/>
    <x v="0"/>
    <n v="2067"/>
    <x v="0"/>
    <x v="17"/>
    <x v="8"/>
    <s v="Sara Ferrell"/>
    <x v="722"/>
  </r>
  <r>
    <x v="17"/>
    <x v="1"/>
    <x v="1"/>
    <s v="Chatswood"/>
    <x v="0"/>
    <n v="2067"/>
    <x v="0"/>
    <x v="17"/>
    <x v="4"/>
    <s v="Maggie Mayer"/>
    <x v="16574"/>
  </r>
  <r>
    <x v="17"/>
    <x v="1"/>
    <x v="1"/>
    <s v="Chatswood"/>
    <x v="0"/>
    <n v="2067"/>
    <x v="0"/>
    <x v="17"/>
    <x v="1"/>
    <s v="Howard Wright"/>
    <x v="31541"/>
  </r>
  <r>
    <x v="17"/>
    <x v="1"/>
    <x v="1"/>
    <s v="Chatswood"/>
    <x v="0"/>
    <n v="2067"/>
    <x v="0"/>
    <x v="17"/>
    <x v="9"/>
    <s v="Elizabeth Gentry"/>
    <x v="31542"/>
  </r>
  <r>
    <x v="17"/>
    <x v="1"/>
    <x v="1"/>
    <s v="Chatswood"/>
    <x v="0"/>
    <n v="2067"/>
    <x v="0"/>
    <x v="17"/>
    <x v="8"/>
    <s v="Sara Ferrell"/>
    <x v="31543"/>
  </r>
  <r>
    <x v="17"/>
    <x v="1"/>
    <x v="1"/>
    <s v="Chatswood"/>
    <x v="0"/>
    <n v="2067"/>
    <x v="0"/>
    <x v="17"/>
    <x v="2"/>
    <s v="Amy Buchanan"/>
    <x v="31544"/>
  </r>
  <r>
    <x v="17"/>
    <x v="1"/>
    <x v="1"/>
    <s v="Chatswood"/>
    <x v="0"/>
    <n v="2067"/>
    <x v="0"/>
    <x v="17"/>
    <x v="9"/>
    <s v="Elizabeth Gentry"/>
    <x v="31545"/>
  </r>
  <r>
    <x v="17"/>
    <x v="1"/>
    <x v="1"/>
    <s v="Chatswood"/>
    <x v="0"/>
    <n v="2067"/>
    <x v="0"/>
    <x v="17"/>
    <x v="2"/>
    <s v="Amy Buchanan"/>
    <x v="31546"/>
  </r>
  <r>
    <x v="17"/>
    <x v="1"/>
    <x v="1"/>
    <s v="Chatswood"/>
    <x v="0"/>
    <n v="2067"/>
    <x v="0"/>
    <x v="17"/>
    <x v="0"/>
    <s v="Chester George"/>
    <x v="31547"/>
  </r>
  <r>
    <x v="17"/>
    <x v="1"/>
    <x v="1"/>
    <s v="Chatswood"/>
    <x v="0"/>
    <n v="2067"/>
    <x v="0"/>
    <x v="17"/>
    <x v="6"/>
    <s v="Bruce Curran"/>
    <x v="31548"/>
  </r>
  <r>
    <x v="17"/>
    <x v="1"/>
    <x v="1"/>
    <s v="Chatswood"/>
    <x v="0"/>
    <n v="2067"/>
    <x v="0"/>
    <x v="17"/>
    <x v="0"/>
    <s v="Chester George"/>
    <x v="31549"/>
  </r>
  <r>
    <x v="17"/>
    <x v="1"/>
    <x v="1"/>
    <s v="Chatswood"/>
    <x v="0"/>
    <n v="2067"/>
    <x v="0"/>
    <x v="17"/>
    <x v="8"/>
    <s v="Sara Ferrell"/>
    <x v="31550"/>
  </r>
  <r>
    <x v="17"/>
    <x v="1"/>
    <x v="1"/>
    <s v="Chatswood"/>
    <x v="0"/>
    <n v="2067"/>
    <x v="0"/>
    <x v="17"/>
    <x v="2"/>
    <s v="Amy Buchanan"/>
    <x v="31551"/>
  </r>
  <r>
    <x v="17"/>
    <x v="1"/>
    <x v="1"/>
    <s v="Chatswood"/>
    <x v="0"/>
    <n v="2067"/>
    <x v="0"/>
    <x v="17"/>
    <x v="6"/>
    <s v="Bruce Curran"/>
    <x v="31552"/>
  </r>
  <r>
    <x v="17"/>
    <x v="1"/>
    <x v="1"/>
    <s v="Chatswood"/>
    <x v="0"/>
    <n v="2067"/>
    <x v="0"/>
    <x v="17"/>
    <x v="5"/>
    <s v="Richard Carr"/>
    <x v="31553"/>
  </r>
  <r>
    <x v="17"/>
    <x v="1"/>
    <x v="1"/>
    <s v="Chatswood"/>
    <x v="0"/>
    <n v="2067"/>
    <x v="0"/>
    <x v="17"/>
    <x v="7"/>
    <s v="Ella Hickman"/>
    <x v="31554"/>
  </r>
  <r>
    <x v="17"/>
    <x v="1"/>
    <x v="1"/>
    <s v="Chatswood"/>
    <x v="0"/>
    <n v="2067"/>
    <x v="0"/>
    <x v="17"/>
    <x v="9"/>
    <s v="Elizabeth Gentry"/>
    <x v="31555"/>
  </r>
  <r>
    <x v="17"/>
    <x v="1"/>
    <x v="1"/>
    <s v="Chatswood"/>
    <x v="0"/>
    <n v="2067"/>
    <x v="0"/>
    <x v="17"/>
    <x v="2"/>
    <s v="Amy Buchanan"/>
    <x v="31556"/>
  </r>
  <r>
    <x v="17"/>
    <x v="1"/>
    <x v="1"/>
    <s v="Chatswood"/>
    <x v="0"/>
    <n v="2067"/>
    <x v="0"/>
    <x v="17"/>
    <x v="7"/>
    <s v="Ella Hickman"/>
    <x v="31557"/>
  </r>
  <r>
    <x v="17"/>
    <x v="1"/>
    <x v="1"/>
    <s v="Chatswood"/>
    <x v="0"/>
    <n v="2067"/>
    <x v="0"/>
    <x v="17"/>
    <x v="8"/>
    <s v="Sara Ferrell"/>
    <x v="31558"/>
  </r>
  <r>
    <x v="17"/>
    <x v="1"/>
    <x v="1"/>
    <s v="Chatswood"/>
    <x v="0"/>
    <n v="2067"/>
    <x v="0"/>
    <x v="17"/>
    <x v="2"/>
    <s v="Amy Buchanan"/>
    <x v="31559"/>
  </r>
  <r>
    <x v="17"/>
    <x v="1"/>
    <x v="1"/>
    <s v="Chatswood"/>
    <x v="0"/>
    <n v="2067"/>
    <x v="0"/>
    <x v="17"/>
    <x v="4"/>
    <s v="Maggie Mayer"/>
    <x v="31560"/>
  </r>
  <r>
    <x v="17"/>
    <x v="1"/>
    <x v="1"/>
    <s v="Chatswood"/>
    <x v="0"/>
    <n v="2067"/>
    <x v="0"/>
    <x v="17"/>
    <x v="4"/>
    <s v="Maggie Mayer"/>
    <x v="31561"/>
  </r>
  <r>
    <x v="17"/>
    <x v="1"/>
    <x v="1"/>
    <s v="Chatswood"/>
    <x v="0"/>
    <n v="2067"/>
    <x v="0"/>
    <x v="17"/>
    <x v="3"/>
    <s v="Chris Monroe"/>
    <x v="31562"/>
  </r>
  <r>
    <x v="17"/>
    <x v="1"/>
    <x v="1"/>
    <s v="Chatswood"/>
    <x v="0"/>
    <n v="2067"/>
    <x v="0"/>
    <x v="17"/>
    <x v="6"/>
    <s v="Bruce Curran"/>
    <x v="31563"/>
  </r>
  <r>
    <x v="17"/>
    <x v="1"/>
    <x v="1"/>
    <s v="Chatswood"/>
    <x v="0"/>
    <n v="2067"/>
    <x v="0"/>
    <x v="17"/>
    <x v="5"/>
    <s v="Richard Carr"/>
    <x v="31564"/>
  </r>
  <r>
    <x v="17"/>
    <x v="1"/>
    <x v="1"/>
    <s v="Chatswood"/>
    <x v="0"/>
    <n v="2067"/>
    <x v="0"/>
    <x v="17"/>
    <x v="1"/>
    <s v="Howard Wright"/>
    <x v="31565"/>
  </r>
  <r>
    <x v="17"/>
    <x v="1"/>
    <x v="1"/>
    <s v="Chatswood"/>
    <x v="0"/>
    <n v="2067"/>
    <x v="0"/>
    <x v="17"/>
    <x v="8"/>
    <s v="Sara Ferrell"/>
    <x v="31566"/>
  </r>
  <r>
    <x v="17"/>
    <x v="1"/>
    <x v="1"/>
    <s v="Chatswood"/>
    <x v="0"/>
    <n v="2067"/>
    <x v="0"/>
    <x v="17"/>
    <x v="6"/>
    <s v="Bruce Curran"/>
    <x v="31567"/>
  </r>
  <r>
    <x v="17"/>
    <x v="1"/>
    <x v="1"/>
    <s v="Chatswood"/>
    <x v="0"/>
    <n v="2067"/>
    <x v="0"/>
    <x v="17"/>
    <x v="9"/>
    <s v="Elizabeth Gentry"/>
    <x v="31568"/>
  </r>
  <r>
    <x v="17"/>
    <x v="1"/>
    <x v="1"/>
    <s v="Chatswood"/>
    <x v="0"/>
    <n v="2067"/>
    <x v="0"/>
    <x v="17"/>
    <x v="0"/>
    <s v="Chester George"/>
    <x v="31569"/>
  </r>
  <r>
    <x v="17"/>
    <x v="1"/>
    <x v="1"/>
    <s v="Chatswood"/>
    <x v="0"/>
    <n v="2067"/>
    <x v="0"/>
    <x v="17"/>
    <x v="5"/>
    <s v="Richard Carr"/>
    <x v="31570"/>
  </r>
  <r>
    <x v="17"/>
    <x v="1"/>
    <x v="1"/>
    <s v="Chatswood"/>
    <x v="0"/>
    <n v="2067"/>
    <x v="0"/>
    <x v="17"/>
    <x v="1"/>
    <s v="Howard Wright"/>
    <x v="31571"/>
  </r>
  <r>
    <x v="17"/>
    <x v="1"/>
    <x v="1"/>
    <s v="Chatswood"/>
    <x v="0"/>
    <n v="2067"/>
    <x v="0"/>
    <x v="17"/>
    <x v="2"/>
    <s v="Amy Buchanan"/>
    <x v="31572"/>
  </r>
  <r>
    <x v="17"/>
    <x v="1"/>
    <x v="1"/>
    <s v="Chatswood"/>
    <x v="0"/>
    <n v="2067"/>
    <x v="0"/>
    <x v="17"/>
    <x v="1"/>
    <s v="Howard Wright"/>
    <x v="31573"/>
  </r>
  <r>
    <x v="17"/>
    <x v="1"/>
    <x v="1"/>
    <s v="Chatswood"/>
    <x v="0"/>
    <n v="2067"/>
    <x v="0"/>
    <x v="17"/>
    <x v="6"/>
    <s v="Bruce Curran"/>
    <x v="31574"/>
  </r>
  <r>
    <x v="17"/>
    <x v="1"/>
    <x v="1"/>
    <s v="Chatswood"/>
    <x v="0"/>
    <n v="2067"/>
    <x v="0"/>
    <x v="17"/>
    <x v="9"/>
    <s v="Elizabeth Gentry"/>
    <x v="31575"/>
  </r>
  <r>
    <x v="17"/>
    <x v="1"/>
    <x v="1"/>
    <s v="Chatswood"/>
    <x v="0"/>
    <n v="2067"/>
    <x v="0"/>
    <x v="17"/>
    <x v="0"/>
    <s v="Chester George"/>
    <x v="31576"/>
  </r>
  <r>
    <x v="17"/>
    <x v="1"/>
    <x v="1"/>
    <s v="Chatswood"/>
    <x v="0"/>
    <n v="2067"/>
    <x v="0"/>
    <x v="17"/>
    <x v="6"/>
    <s v="Bruce Curran"/>
    <x v="31577"/>
  </r>
  <r>
    <x v="17"/>
    <x v="1"/>
    <x v="1"/>
    <s v="Bathurst"/>
    <x v="0"/>
    <n v="2795"/>
    <x v="0"/>
    <x v="16"/>
    <x v="0"/>
    <s v="Chester George"/>
    <x v="251"/>
  </r>
  <r>
    <x v="17"/>
    <x v="1"/>
    <x v="1"/>
    <s v="Bathurst"/>
    <x v="0"/>
    <n v="2795"/>
    <x v="0"/>
    <x v="16"/>
    <x v="2"/>
    <s v="Amy Buchanan"/>
    <x v="1683"/>
  </r>
  <r>
    <x v="17"/>
    <x v="1"/>
    <x v="1"/>
    <s v="Bathurst"/>
    <x v="0"/>
    <n v="2795"/>
    <x v="0"/>
    <x v="16"/>
    <x v="2"/>
    <s v="Amy Buchanan"/>
    <x v="34"/>
  </r>
  <r>
    <x v="17"/>
    <x v="1"/>
    <x v="1"/>
    <s v="Bathurst"/>
    <x v="0"/>
    <n v="2795"/>
    <x v="0"/>
    <x v="16"/>
    <x v="6"/>
    <s v="Bruce Curran"/>
    <x v="133"/>
  </r>
  <r>
    <x v="17"/>
    <x v="1"/>
    <x v="1"/>
    <s v="Bathurst"/>
    <x v="0"/>
    <n v="2795"/>
    <x v="0"/>
    <x v="16"/>
    <x v="2"/>
    <s v="Amy Buchanan"/>
    <x v="1072"/>
  </r>
  <r>
    <x v="17"/>
    <x v="1"/>
    <x v="1"/>
    <s v="Bathurst"/>
    <x v="0"/>
    <n v="2795"/>
    <x v="0"/>
    <x v="16"/>
    <x v="9"/>
    <s v="Elizabeth Gentry"/>
    <x v="965"/>
  </r>
  <r>
    <x v="17"/>
    <x v="1"/>
    <x v="1"/>
    <s v="Bathurst"/>
    <x v="0"/>
    <n v="2795"/>
    <x v="0"/>
    <x v="16"/>
    <x v="8"/>
    <s v="Sara Ferrell"/>
    <x v="369"/>
  </r>
  <r>
    <x v="17"/>
    <x v="1"/>
    <x v="1"/>
    <s v="Bathurst"/>
    <x v="0"/>
    <n v="2795"/>
    <x v="0"/>
    <x v="16"/>
    <x v="4"/>
    <s v="Maggie Mayer"/>
    <x v="369"/>
  </r>
  <r>
    <x v="17"/>
    <x v="1"/>
    <x v="1"/>
    <s v="Bathurst"/>
    <x v="0"/>
    <n v="2795"/>
    <x v="0"/>
    <x v="16"/>
    <x v="4"/>
    <s v="Maggie Mayer"/>
    <x v="1685"/>
  </r>
  <r>
    <x v="17"/>
    <x v="1"/>
    <x v="1"/>
    <s v="Bathurst"/>
    <x v="0"/>
    <n v="2795"/>
    <x v="0"/>
    <x v="16"/>
    <x v="9"/>
    <s v="Elizabeth Gentry"/>
    <x v="2"/>
  </r>
  <r>
    <x v="17"/>
    <x v="1"/>
    <x v="1"/>
    <s v="Bathurst"/>
    <x v="0"/>
    <n v="2795"/>
    <x v="0"/>
    <x v="16"/>
    <x v="6"/>
    <s v="Bruce Curran"/>
    <x v="2"/>
  </r>
  <r>
    <x v="17"/>
    <x v="1"/>
    <x v="1"/>
    <s v="Bathurst"/>
    <x v="0"/>
    <n v="2795"/>
    <x v="0"/>
    <x v="16"/>
    <x v="9"/>
    <s v="Elizabeth Gentry"/>
    <x v="164"/>
  </r>
  <r>
    <x v="17"/>
    <x v="1"/>
    <x v="1"/>
    <s v="Bathurst"/>
    <x v="0"/>
    <n v="2795"/>
    <x v="0"/>
    <x v="16"/>
    <x v="5"/>
    <s v="Richard Carr"/>
    <x v="2369"/>
  </r>
  <r>
    <x v="17"/>
    <x v="1"/>
    <x v="1"/>
    <s v="Bathurst"/>
    <x v="0"/>
    <n v="2795"/>
    <x v="0"/>
    <x v="16"/>
    <x v="1"/>
    <s v="Howard Wright"/>
    <x v="312"/>
  </r>
  <r>
    <x v="17"/>
    <x v="1"/>
    <x v="1"/>
    <s v="Bathurst"/>
    <x v="0"/>
    <n v="2795"/>
    <x v="0"/>
    <x v="16"/>
    <x v="4"/>
    <s v="Maggie Mayer"/>
    <x v="139"/>
  </r>
  <r>
    <x v="17"/>
    <x v="1"/>
    <x v="1"/>
    <s v="Bathurst"/>
    <x v="0"/>
    <n v="2795"/>
    <x v="0"/>
    <x v="16"/>
    <x v="0"/>
    <s v="Chester George"/>
    <x v="604"/>
  </r>
  <r>
    <x v="17"/>
    <x v="1"/>
    <x v="1"/>
    <s v="Bathurst"/>
    <x v="0"/>
    <n v="2795"/>
    <x v="0"/>
    <x v="16"/>
    <x v="1"/>
    <s v="Howard Wright"/>
    <x v="489"/>
  </r>
  <r>
    <x v="17"/>
    <x v="1"/>
    <x v="1"/>
    <s v="Bathurst"/>
    <x v="0"/>
    <n v="2795"/>
    <x v="0"/>
    <x v="16"/>
    <x v="0"/>
    <s v="Chester George"/>
    <x v="6187"/>
  </r>
  <r>
    <x v="17"/>
    <x v="1"/>
    <x v="1"/>
    <s v="Bathurst"/>
    <x v="0"/>
    <n v="2795"/>
    <x v="0"/>
    <x v="16"/>
    <x v="3"/>
    <s v="Chris Monroe"/>
    <x v="31578"/>
  </r>
  <r>
    <x v="17"/>
    <x v="1"/>
    <x v="1"/>
    <s v="Bathurst"/>
    <x v="0"/>
    <n v="2795"/>
    <x v="0"/>
    <x v="16"/>
    <x v="9"/>
    <s v="Elizabeth Gentry"/>
    <x v="31579"/>
  </r>
  <r>
    <x v="17"/>
    <x v="1"/>
    <x v="1"/>
    <s v="Bathurst"/>
    <x v="0"/>
    <n v="2795"/>
    <x v="0"/>
    <x v="16"/>
    <x v="3"/>
    <s v="Chris Monroe"/>
    <x v="31580"/>
  </r>
  <r>
    <x v="17"/>
    <x v="1"/>
    <x v="1"/>
    <s v="Bathurst"/>
    <x v="0"/>
    <n v="2795"/>
    <x v="0"/>
    <x v="16"/>
    <x v="7"/>
    <s v="Ella Hickman"/>
    <x v="2416"/>
  </r>
  <r>
    <x v="17"/>
    <x v="1"/>
    <x v="1"/>
    <s v="Bathurst"/>
    <x v="0"/>
    <n v="2795"/>
    <x v="0"/>
    <x v="16"/>
    <x v="1"/>
    <s v="Howard Wright"/>
    <x v="31581"/>
  </r>
  <r>
    <x v="17"/>
    <x v="1"/>
    <x v="1"/>
    <s v="Bathurst"/>
    <x v="0"/>
    <n v="2795"/>
    <x v="0"/>
    <x v="16"/>
    <x v="4"/>
    <s v="Maggie Mayer"/>
    <x v="31582"/>
  </r>
  <r>
    <x v="17"/>
    <x v="1"/>
    <x v="1"/>
    <s v="Bathurst"/>
    <x v="0"/>
    <n v="2795"/>
    <x v="0"/>
    <x v="16"/>
    <x v="0"/>
    <s v="Chester George"/>
    <x v="1757"/>
  </r>
  <r>
    <x v="17"/>
    <x v="1"/>
    <x v="1"/>
    <s v="Bathurst"/>
    <x v="0"/>
    <n v="2795"/>
    <x v="0"/>
    <x v="16"/>
    <x v="4"/>
    <s v="Maggie Mayer"/>
    <x v="31583"/>
  </r>
  <r>
    <x v="17"/>
    <x v="1"/>
    <x v="1"/>
    <s v="Bathurst"/>
    <x v="0"/>
    <n v="2795"/>
    <x v="0"/>
    <x v="16"/>
    <x v="6"/>
    <s v="Bruce Curran"/>
    <x v="23893"/>
  </r>
  <r>
    <x v="17"/>
    <x v="1"/>
    <x v="1"/>
    <s v="Bathurst"/>
    <x v="0"/>
    <n v="2795"/>
    <x v="0"/>
    <x v="16"/>
    <x v="2"/>
    <s v="Amy Buchanan"/>
    <x v="31584"/>
  </r>
  <r>
    <x v="17"/>
    <x v="1"/>
    <x v="1"/>
    <s v="Bathurst"/>
    <x v="0"/>
    <n v="2795"/>
    <x v="0"/>
    <x v="16"/>
    <x v="6"/>
    <s v="Bruce Curran"/>
    <x v="1665"/>
  </r>
  <r>
    <x v="17"/>
    <x v="1"/>
    <x v="1"/>
    <s v="Bathurst"/>
    <x v="0"/>
    <n v="2795"/>
    <x v="0"/>
    <x v="16"/>
    <x v="3"/>
    <s v="Chris Monroe"/>
    <x v="31585"/>
  </r>
  <r>
    <x v="17"/>
    <x v="1"/>
    <x v="1"/>
    <s v="Bathurst"/>
    <x v="0"/>
    <n v="2795"/>
    <x v="0"/>
    <x v="16"/>
    <x v="9"/>
    <s v="Elizabeth Gentry"/>
    <x v="31586"/>
  </r>
  <r>
    <x v="17"/>
    <x v="1"/>
    <x v="1"/>
    <s v="Bathurst"/>
    <x v="0"/>
    <n v="2795"/>
    <x v="0"/>
    <x v="16"/>
    <x v="7"/>
    <s v="Ella Hickman"/>
    <x v="31587"/>
  </r>
  <r>
    <x v="17"/>
    <x v="1"/>
    <x v="1"/>
    <s v="Bathurst"/>
    <x v="0"/>
    <n v="2795"/>
    <x v="0"/>
    <x v="16"/>
    <x v="2"/>
    <s v="Amy Buchanan"/>
    <x v="31588"/>
  </r>
  <r>
    <x v="17"/>
    <x v="1"/>
    <x v="1"/>
    <s v="Bathurst"/>
    <x v="0"/>
    <n v="2795"/>
    <x v="0"/>
    <x v="16"/>
    <x v="6"/>
    <s v="Bruce Curran"/>
    <x v="31589"/>
  </r>
  <r>
    <x v="17"/>
    <x v="1"/>
    <x v="1"/>
    <s v="Bathurst"/>
    <x v="0"/>
    <n v="2795"/>
    <x v="0"/>
    <x v="16"/>
    <x v="0"/>
    <s v="Chester George"/>
    <x v="31590"/>
  </r>
  <r>
    <x v="17"/>
    <x v="1"/>
    <x v="1"/>
    <s v="Bathurst"/>
    <x v="0"/>
    <n v="2795"/>
    <x v="0"/>
    <x v="16"/>
    <x v="5"/>
    <s v="Richard Carr"/>
    <x v="31591"/>
  </r>
  <r>
    <x v="17"/>
    <x v="1"/>
    <x v="1"/>
    <s v="Bathurst"/>
    <x v="0"/>
    <n v="2795"/>
    <x v="0"/>
    <x v="16"/>
    <x v="8"/>
    <s v="Sara Ferrell"/>
    <x v="16266"/>
  </r>
  <r>
    <x v="17"/>
    <x v="1"/>
    <x v="1"/>
    <s v="Bathurst"/>
    <x v="0"/>
    <n v="2795"/>
    <x v="0"/>
    <x v="16"/>
    <x v="6"/>
    <s v="Bruce Curran"/>
    <x v="31592"/>
  </r>
  <r>
    <x v="17"/>
    <x v="1"/>
    <x v="1"/>
    <s v="Bathurst"/>
    <x v="0"/>
    <n v="2795"/>
    <x v="0"/>
    <x v="16"/>
    <x v="2"/>
    <s v="Amy Buchanan"/>
    <x v="31593"/>
  </r>
  <r>
    <x v="17"/>
    <x v="1"/>
    <x v="1"/>
    <s v="Bathurst"/>
    <x v="0"/>
    <n v="2795"/>
    <x v="0"/>
    <x v="16"/>
    <x v="2"/>
    <s v="Amy Buchanan"/>
    <x v="31594"/>
  </r>
  <r>
    <x v="17"/>
    <x v="1"/>
    <x v="1"/>
    <s v="Bathurst"/>
    <x v="0"/>
    <n v="2795"/>
    <x v="0"/>
    <x v="16"/>
    <x v="8"/>
    <s v="Sara Ferrell"/>
    <x v="31595"/>
  </r>
  <r>
    <x v="17"/>
    <x v="1"/>
    <x v="1"/>
    <s v="Bathurst"/>
    <x v="0"/>
    <n v="2795"/>
    <x v="0"/>
    <x v="16"/>
    <x v="5"/>
    <s v="Richard Carr"/>
    <x v="31596"/>
  </r>
  <r>
    <x v="17"/>
    <x v="1"/>
    <x v="1"/>
    <s v="Bathurst"/>
    <x v="0"/>
    <n v="2795"/>
    <x v="0"/>
    <x v="16"/>
    <x v="2"/>
    <s v="Amy Buchanan"/>
    <x v="31597"/>
  </r>
  <r>
    <x v="17"/>
    <x v="1"/>
    <x v="1"/>
    <s v="Bathurst"/>
    <x v="0"/>
    <n v="2795"/>
    <x v="0"/>
    <x v="16"/>
    <x v="2"/>
    <s v="Amy Buchanan"/>
    <x v="31598"/>
  </r>
  <r>
    <x v="17"/>
    <x v="1"/>
    <x v="1"/>
    <s v="Bathurst"/>
    <x v="0"/>
    <n v="2795"/>
    <x v="0"/>
    <x v="16"/>
    <x v="7"/>
    <s v="Ella Hickman"/>
    <x v="31599"/>
  </r>
  <r>
    <x v="17"/>
    <x v="1"/>
    <x v="1"/>
    <s v="Bathurst"/>
    <x v="0"/>
    <n v="2795"/>
    <x v="0"/>
    <x v="16"/>
    <x v="1"/>
    <s v="Howard Wright"/>
    <x v="31600"/>
  </r>
  <r>
    <x v="17"/>
    <x v="1"/>
    <x v="1"/>
    <s v="Bathurst"/>
    <x v="0"/>
    <n v="2795"/>
    <x v="0"/>
    <x v="16"/>
    <x v="4"/>
    <s v="Maggie Mayer"/>
    <x v="31601"/>
  </r>
  <r>
    <x v="17"/>
    <x v="1"/>
    <x v="1"/>
    <s v="Bathurst"/>
    <x v="0"/>
    <n v="2795"/>
    <x v="0"/>
    <x v="16"/>
    <x v="9"/>
    <s v="Elizabeth Gentry"/>
    <x v="31602"/>
  </r>
  <r>
    <x v="17"/>
    <x v="1"/>
    <x v="1"/>
    <s v="Bathurst"/>
    <x v="0"/>
    <n v="2795"/>
    <x v="0"/>
    <x v="16"/>
    <x v="4"/>
    <s v="Maggie Mayer"/>
    <x v="31603"/>
  </r>
  <r>
    <x v="17"/>
    <x v="1"/>
    <x v="1"/>
    <s v="Bathurst"/>
    <x v="0"/>
    <n v="2795"/>
    <x v="0"/>
    <x v="16"/>
    <x v="6"/>
    <s v="Bruce Curran"/>
    <x v="31604"/>
  </r>
  <r>
    <x v="17"/>
    <x v="1"/>
    <x v="1"/>
    <s v="Bathurst"/>
    <x v="0"/>
    <n v="2795"/>
    <x v="0"/>
    <x v="16"/>
    <x v="2"/>
    <s v="Amy Buchanan"/>
    <x v="31605"/>
  </r>
  <r>
    <x v="17"/>
    <x v="1"/>
    <x v="1"/>
    <s v="Bathurst"/>
    <x v="0"/>
    <n v="2795"/>
    <x v="0"/>
    <x v="16"/>
    <x v="3"/>
    <s v="Chris Monroe"/>
    <x v="31606"/>
  </r>
  <r>
    <x v="17"/>
    <x v="1"/>
    <x v="1"/>
    <s v="Bathurst"/>
    <x v="0"/>
    <n v="2795"/>
    <x v="0"/>
    <x v="16"/>
    <x v="1"/>
    <s v="Howard Wright"/>
    <x v="31607"/>
  </r>
  <r>
    <x v="17"/>
    <x v="1"/>
    <x v="1"/>
    <s v="Bathurst"/>
    <x v="0"/>
    <n v="2795"/>
    <x v="0"/>
    <x v="16"/>
    <x v="5"/>
    <s v="Richard Carr"/>
    <x v="31608"/>
  </r>
  <r>
    <x v="17"/>
    <x v="1"/>
    <x v="1"/>
    <s v="Bathurst"/>
    <x v="0"/>
    <n v="2795"/>
    <x v="0"/>
    <x v="16"/>
    <x v="0"/>
    <s v="Chester George"/>
    <x v="31609"/>
  </r>
  <r>
    <x v="17"/>
    <x v="1"/>
    <x v="1"/>
    <s v="Bathurst"/>
    <x v="0"/>
    <n v="2795"/>
    <x v="0"/>
    <x v="16"/>
    <x v="9"/>
    <s v="Elizabeth Gentry"/>
    <x v="31610"/>
  </r>
  <r>
    <x v="17"/>
    <x v="1"/>
    <x v="1"/>
    <s v="Bathurst"/>
    <x v="0"/>
    <n v="2795"/>
    <x v="0"/>
    <x v="16"/>
    <x v="9"/>
    <s v="Elizabeth Gentry"/>
    <x v="31611"/>
  </r>
  <r>
    <x v="17"/>
    <x v="1"/>
    <x v="1"/>
    <s v="Bathurst"/>
    <x v="0"/>
    <n v="2795"/>
    <x v="0"/>
    <x v="16"/>
    <x v="5"/>
    <s v="Richard Carr"/>
    <x v="31612"/>
  </r>
  <r>
    <x v="17"/>
    <x v="1"/>
    <x v="1"/>
    <s v="Bathurst"/>
    <x v="0"/>
    <n v="2795"/>
    <x v="0"/>
    <x v="16"/>
    <x v="1"/>
    <s v="Howard Wright"/>
    <x v="31613"/>
  </r>
  <r>
    <x v="17"/>
    <x v="1"/>
    <x v="1"/>
    <s v="Bathurst"/>
    <x v="0"/>
    <n v="2795"/>
    <x v="0"/>
    <x v="16"/>
    <x v="0"/>
    <s v="Chester George"/>
    <x v="31614"/>
  </r>
  <r>
    <x v="17"/>
    <x v="1"/>
    <x v="1"/>
    <s v="Bathurst"/>
    <x v="0"/>
    <n v="2795"/>
    <x v="0"/>
    <x v="16"/>
    <x v="6"/>
    <s v="Bruce Curran"/>
    <x v="31615"/>
  </r>
  <r>
    <x v="17"/>
    <x v="1"/>
    <x v="1"/>
    <s v="Bathurst"/>
    <x v="0"/>
    <n v="2795"/>
    <x v="0"/>
    <x v="16"/>
    <x v="6"/>
    <s v="Bruce Curran"/>
    <x v="31616"/>
  </r>
  <r>
    <x v="17"/>
    <x v="1"/>
    <x v="1"/>
    <s v="Darwin"/>
    <x v="5"/>
    <n v="800"/>
    <x v="0"/>
    <x v="8"/>
    <x v="2"/>
    <s v="Amy Buchanan"/>
    <x v="282"/>
  </r>
  <r>
    <x v="17"/>
    <x v="1"/>
    <x v="1"/>
    <s v="Darwin"/>
    <x v="5"/>
    <n v="800"/>
    <x v="0"/>
    <x v="8"/>
    <x v="9"/>
    <s v="Elizabeth Gentry"/>
    <x v="777"/>
  </r>
  <r>
    <x v="17"/>
    <x v="1"/>
    <x v="1"/>
    <s v="Darwin"/>
    <x v="5"/>
    <n v="800"/>
    <x v="0"/>
    <x v="8"/>
    <x v="2"/>
    <s v="Amy Buchanan"/>
    <x v="283"/>
  </r>
  <r>
    <x v="17"/>
    <x v="1"/>
    <x v="1"/>
    <s v="Darwin"/>
    <x v="5"/>
    <n v="800"/>
    <x v="0"/>
    <x v="8"/>
    <x v="0"/>
    <s v="Chester George"/>
    <x v="9284"/>
  </r>
  <r>
    <x v="17"/>
    <x v="1"/>
    <x v="1"/>
    <s v="Darwin"/>
    <x v="5"/>
    <n v="800"/>
    <x v="0"/>
    <x v="8"/>
    <x v="2"/>
    <s v="Amy Buchanan"/>
    <x v="280"/>
  </r>
  <r>
    <x v="17"/>
    <x v="1"/>
    <x v="1"/>
    <s v="Darwin"/>
    <x v="5"/>
    <n v="800"/>
    <x v="0"/>
    <x v="8"/>
    <x v="0"/>
    <s v="Chester George"/>
    <x v="2"/>
  </r>
  <r>
    <x v="17"/>
    <x v="1"/>
    <x v="1"/>
    <s v="Darwin"/>
    <x v="5"/>
    <n v="800"/>
    <x v="0"/>
    <x v="8"/>
    <x v="0"/>
    <s v="Chester George"/>
    <x v="35"/>
  </r>
  <r>
    <x v="17"/>
    <x v="1"/>
    <x v="1"/>
    <s v="Darwin"/>
    <x v="5"/>
    <n v="800"/>
    <x v="0"/>
    <x v="8"/>
    <x v="4"/>
    <s v="Maggie Mayer"/>
    <x v="133"/>
  </r>
  <r>
    <x v="17"/>
    <x v="1"/>
    <x v="1"/>
    <s v="Darwin"/>
    <x v="5"/>
    <n v="800"/>
    <x v="0"/>
    <x v="8"/>
    <x v="4"/>
    <s v="Maggie Mayer"/>
    <x v="224"/>
  </r>
  <r>
    <x v="17"/>
    <x v="1"/>
    <x v="1"/>
    <s v="Darwin"/>
    <x v="5"/>
    <n v="800"/>
    <x v="0"/>
    <x v="8"/>
    <x v="0"/>
    <s v="Chester George"/>
    <x v="422"/>
  </r>
  <r>
    <x v="17"/>
    <x v="1"/>
    <x v="1"/>
    <s v="Darwin"/>
    <x v="5"/>
    <n v="800"/>
    <x v="0"/>
    <x v="8"/>
    <x v="3"/>
    <s v="Chris Monroe"/>
    <x v="25925"/>
  </r>
  <r>
    <x v="17"/>
    <x v="1"/>
    <x v="1"/>
    <s v="Darwin"/>
    <x v="5"/>
    <n v="800"/>
    <x v="0"/>
    <x v="8"/>
    <x v="9"/>
    <s v="Elizabeth Gentry"/>
    <x v="1818"/>
  </r>
  <r>
    <x v="17"/>
    <x v="1"/>
    <x v="1"/>
    <s v="Darwin"/>
    <x v="5"/>
    <n v="800"/>
    <x v="0"/>
    <x v="8"/>
    <x v="6"/>
    <s v="Bruce Curran"/>
    <x v="4902"/>
  </r>
  <r>
    <x v="17"/>
    <x v="1"/>
    <x v="1"/>
    <s v="Darwin"/>
    <x v="5"/>
    <n v="800"/>
    <x v="0"/>
    <x v="8"/>
    <x v="0"/>
    <s v="Chester George"/>
    <x v="1790"/>
  </r>
  <r>
    <x v="17"/>
    <x v="1"/>
    <x v="1"/>
    <s v="Darwin"/>
    <x v="5"/>
    <n v="800"/>
    <x v="0"/>
    <x v="8"/>
    <x v="9"/>
    <s v="Elizabeth Gentry"/>
    <x v="1686"/>
  </r>
  <r>
    <x v="17"/>
    <x v="1"/>
    <x v="1"/>
    <s v="Darwin"/>
    <x v="5"/>
    <n v="800"/>
    <x v="0"/>
    <x v="8"/>
    <x v="2"/>
    <s v="Amy Buchanan"/>
    <x v="1024"/>
  </r>
  <r>
    <x v="17"/>
    <x v="1"/>
    <x v="1"/>
    <s v="Darwin"/>
    <x v="5"/>
    <n v="800"/>
    <x v="0"/>
    <x v="8"/>
    <x v="0"/>
    <s v="Chester George"/>
    <x v="31617"/>
  </r>
  <r>
    <x v="17"/>
    <x v="1"/>
    <x v="1"/>
    <s v="Darwin"/>
    <x v="5"/>
    <n v="800"/>
    <x v="0"/>
    <x v="8"/>
    <x v="6"/>
    <s v="Bruce Curran"/>
    <x v="6001"/>
  </r>
  <r>
    <x v="17"/>
    <x v="1"/>
    <x v="1"/>
    <s v="Darwin"/>
    <x v="5"/>
    <n v="800"/>
    <x v="0"/>
    <x v="8"/>
    <x v="2"/>
    <s v="Amy Buchanan"/>
    <x v="4682"/>
  </r>
  <r>
    <x v="17"/>
    <x v="1"/>
    <x v="1"/>
    <s v="Darwin"/>
    <x v="5"/>
    <n v="800"/>
    <x v="0"/>
    <x v="8"/>
    <x v="9"/>
    <s v="Elizabeth Gentry"/>
    <x v="31618"/>
  </r>
  <r>
    <x v="17"/>
    <x v="1"/>
    <x v="1"/>
    <s v="Darwin"/>
    <x v="5"/>
    <n v="800"/>
    <x v="0"/>
    <x v="8"/>
    <x v="4"/>
    <s v="Maggie Mayer"/>
    <x v="684"/>
  </r>
  <r>
    <x v="17"/>
    <x v="1"/>
    <x v="1"/>
    <s v="Darwin"/>
    <x v="5"/>
    <n v="800"/>
    <x v="0"/>
    <x v="8"/>
    <x v="3"/>
    <s v="Chris Monroe"/>
    <x v="4060"/>
  </r>
  <r>
    <x v="17"/>
    <x v="1"/>
    <x v="1"/>
    <s v="Darwin"/>
    <x v="5"/>
    <n v="800"/>
    <x v="0"/>
    <x v="8"/>
    <x v="7"/>
    <s v="Ella Hickman"/>
    <x v="6355"/>
  </r>
  <r>
    <x v="17"/>
    <x v="1"/>
    <x v="1"/>
    <s v="Darwin"/>
    <x v="5"/>
    <n v="800"/>
    <x v="0"/>
    <x v="8"/>
    <x v="0"/>
    <s v="Chester George"/>
    <x v="1386"/>
  </r>
  <r>
    <x v="17"/>
    <x v="1"/>
    <x v="1"/>
    <s v="Darwin"/>
    <x v="5"/>
    <n v="800"/>
    <x v="0"/>
    <x v="8"/>
    <x v="5"/>
    <s v="Richard Carr"/>
    <x v="2135"/>
  </r>
  <r>
    <x v="17"/>
    <x v="1"/>
    <x v="1"/>
    <s v="Darwin"/>
    <x v="5"/>
    <n v="800"/>
    <x v="0"/>
    <x v="8"/>
    <x v="3"/>
    <s v="Chris Monroe"/>
    <x v="26654"/>
  </r>
  <r>
    <x v="17"/>
    <x v="1"/>
    <x v="1"/>
    <s v="Darwin"/>
    <x v="5"/>
    <n v="800"/>
    <x v="0"/>
    <x v="8"/>
    <x v="2"/>
    <s v="Amy Buchanan"/>
    <x v="459"/>
  </r>
  <r>
    <x v="17"/>
    <x v="1"/>
    <x v="1"/>
    <s v="Darwin"/>
    <x v="5"/>
    <n v="800"/>
    <x v="0"/>
    <x v="8"/>
    <x v="3"/>
    <s v="Chris Monroe"/>
    <x v="12851"/>
  </r>
  <r>
    <x v="17"/>
    <x v="1"/>
    <x v="1"/>
    <s v="Darwin"/>
    <x v="5"/>
    <n v="800"/>
    <x v="0"/>
    <x v="8"/>
    <x v="4"/>
    <s v="Maggie Mayer"/>
    <x v="20956"/>
  </r>
  <r>
    <x v="17"/>
    <x v="1"/>
    <x v="1"/>
    <s v="Darwin"/>
    <x v="5"/>
    <n v="800"/>
    <x v="0"/>
    <x v="8"/>
    <x v="0"/>
    <s v="Chester George"/>
    <x v="3143"/>
  </r>
  <r>
    <x v="17"/>
    <x v="1"/>
    <x v="1"/>
    <s v="Darwin"/>
    <x v="5"/>
    <n v="800"/>
    <x v="0"/>
    <x v="8"/>
    <x v="0"/>
    <s v="Chester George"/>
    <x v="1132"/>
  </r>
  <r>
    <x v="17"/>
    <x v="1"/>
    <x v="1"/>
    <s v="Darwin"/>
    <x v="5"/>
    <n v="800"/>
    <x v="0"/>
    <x v="8"/>
    <x v="4"/>
    <s v="Maggie Mayer"/>
    <x v="31619"/>
  </r>
  <r>
    <x v="17"/>
    <x v="1"/>
    <x v="1"/>
    <s v="Darwin"/>
    <x v="5"/>
    <n v="800"/>
    <x v="0"/>
    <x v="8"/>
    <x v="9"/>
    <s v="Elizabeth Gentry"/>
    <x v="2568"/>
  </r>
  <r>
    <x v="17"/>
    <x v="1"/>
    <x v="1"/>
    <s v="Darwin"/>
    <x v="5"/>
    <n v="800"/>
    <x v="0"/>
    <x v="8"/>
    <x v="1"/>
    <s v="Howard Wright"/>
    <x v="31620"/>
  </r>
  <r>
    <x v="17"/>
    <x v="1"/>
    <x v="1"/>
    <s v="Darwin"/>
    <x v="5"/>
    <n v="800"/>
    <x v="0"/>
    <x v="8"/>
    <x v="4"/>
    <s v="Maggie Mayer"/>
    <x v="31621"/>
  </r>
  <r>
    <x v="17"/>
    <x v="1"/>
    <x v="1"/>
    <s v="Darwin"/>
    <x v="5"/>
    <n v="800"/>
    <x v="0"/>
    <x v="8"/>
    <x v="8"/>
    <s v="Sara Ferrell"/>
    <x v="31622"/>
  </r>
  <r>
    <x v="17"/>
    <x v="1"/>
    <x v="1"/>
    <s v="Darwin"/>
    <x v="5"/>
    <n v="800"/>
    <x v="0"/>
    <x v="8"/>
    <x v="2"/>
    <s v="Amy Buchanan"/>
    <x v="31623"/>
  </r>
  <r>
    <x v="17"/>
    <x v="1"/>
    <x v="1"/>
    <s v="Darwin"/>
    <x v="5"/>
    <n v="800"/>
    <x v="0"/>
    <x v="8"/>
    <x v="2"/>
    <s v="Amy Buchanan"/>
    <x v="31624"/>
  </r>
  <r>
    <x v="17"/>
    <x v="1"/>
    <x v="1"/>
    <s v="Darwin"/>
    <x v="5"/>
    <n v="800"/>
    <x v="0"/>
    <x v="8"/>
    <x v="6"/>
    <s v="Bruce Curran"/>
    <x v="31625"/>
  </r>
  <r>
    <x v="17"/>
    <x v="1"/>
    <x v="1"/>
    <s v="Darwin"/>
    <x v="5"/>
    <n v="800"/>
    <x v="0"/>
    <x v="8"/>
    <x v="5"/>
    <s v="Richard Carr"/>
    <x v="29280"/>
  </r>
  <r>
    <x v="17"/>
    <x v="1"/>
    <x v="1"/>
    <s v="Darwin"/>
    <x v="5"/>
    <n v="800"/>
    <x v="0"/>
    <x v="8"/>
    <x v="8"/>
    <s v="Sara Ferrell"/>
    <x v="29074"/>
  </r>
  <r>
    <x v="17"/>
    <x v="1"/>
    <x v="1"/>
    <s v="Darwin"/>
    <x v="5"/>
    <n v="800"/>
    <x v="0"/>
    <x v="8"/>
    <x v="2"/>
    <s v="Amy Buchanan"/>
    <x v="31626"/>
  </r>
  <r>
    <x v="17"/>
    <x v="1"/>
    <x v="1"/>
    <s v="Darwin"/>
    <x v="5"/>
    <n v="800"/>
    <x v="0"/>
    <x v="8"/>
    <x v="9"/>
    <s v="Elizabeth Gentry"/>
    <x v="31627"/>
  </r>
  <r>
    <x v="17"/>
    <x v="1"/>
    <x v="1"/>
    <s v="Darwin"/>
    <x v="5"/>
    <n v="800"/>
    <x v="0"/>
    <x v="8"/>
    <x v="6"/>
    <s v="Bruce Curran"/>
    <x v="31628"/>
  </r>
  <r>
    <x v="17"/>
    <x v="1"/>
    <x v="1"/>
    <s v="Darwin"/>
    <x v="5"/>
    <n v="800"/>
    <x v="0"/>
    <x v="8"/>
    <x v="2"/>
    <s v="Amy Buchanan"/>
    <x v="31629"/>
  </r>
  <r>
    <x v="17"/>
    <x v="1"/>
    <x v="1"/>
    <s v="Darwin"/>
    <x v="5"/>
    <n v="800"/>
    <x v="0"/>
    <x v="8"/>
    <x v="2"/>
    <s v="Amy Buchanan"/>
    <x v="31630"/>
  </r>
  <r>
    <x v="17"/>
    <x v="1"/>
    <x v="1"/>
    <s v="Darwin"/>
    <x v="5"/>
    <n v="800"/>
    <x v="0"/>
    <x v="8"/>
    <x v="7"/>
    <s v="Ella Hickman"/>
    <x v="31631"/>
  </r>
  <r>
    <x v="17"/>
    <x v="1"/>
    <x v="1"/>
    <s v="Darwin"/>
    <x v="5"/>
    <n v="800"/>
    <x v="0"/>
    <x v="8"/>
    <x v="3"/>
    <s v="Chris Monroe"/>
    <x v="31632"/>
  </r>
  <r>
    <x v="17"/>
    <x v="1"/>
    <x v="1"/>
    <s v="Darwin"/>
    <x v="5"/>
    <n v="800"/>
    <x v="0"/>
    <x v="8"/>
    <x v="9"/>
    <s v="Elizabeth Gentry"/>
    <x v="31633"/>
  </r>
  <r>
    <x v="17"/>
    <x v="1"/>
    <x v="1"/>
    <s v="Darwin"/>
    <x v="5"/>
    <n v="800"/>
    <x v="0"/>
    <x v="8"/>
    <x v="1"/>
    <s v="Howard Wright"/>
    <x v="31634"/>
  </r>
  <r>
    <x v="17"/>
    <x v="1"/>
    <x v="1"/>
    <s v="Darwin"/>
    <x v="5"/>
    <n v="800"/>
    <x v="0"/>
    <x v="8"/>
    <x v="5"/>
    <s v="Richard Carr"/>
    <x v="31635"/>
  </r>
  <r>
    <x v="17"/>
    <x v="1"/>
    <x v="1"/>
    <s v="Darwin"/>
    <x v="5"/>
    <n v="800"/>
    <x v="0"/>
    <x v="8"/>
    <x v="2"/>
    <s v="Amy Buchanan"/>
    <x v="31636"/>
  </r>
  <r>
    <x v="17"/>
    <x v="1"/>
    <x v="1"/>
    <s v="Darwin"/>
    <x v="5"/>
    <n v="800"/>
    <x v="0"/>
    <x v="8"/>
    <x v="8"/>
    <s v="Sara Ferrell"/>
    <x v="31637"/>
  </r>
  <r>
    <x v="17"/>
    <x v="1"/>
    <x v="1"/>
    <s v="Darwin"/>
    <x v="5"/>
    <n v="800"/>
    <x v="0"/>
    <x v="8"/>
    <x v="4"/>
    <s v="Maggie Mayer"/>
    <x v="31638"/>
  </r>
  <r>
    <x v="17"/>
    <x v="1"/>
    <x v="1"/>
    <s v="Darwin"/>
    <x v="5"/>
    <n v="800"/>
    <x v="0"/>
    <x v="8"/>
    <x v="0"/>
    <s v="Chester George"/>
    <x v="31639"/>
  </r>
  <r>
    <x v="17"/>
    <x v="1"/>
    <x v="1"/>
    <s v="Darwin"/>
    <x v="5"/>
    <n v="800"/>
    <x v="0"/>
    <x v="8"/>
    <x v="4"/>
    <s v="Maggie Mayer"/>
    <x v="31640"/>
  </r>
  <r>
    <x v="17"/>
    <x v="1"/>
    <x v="1"/>
    <s v="Darwin"/>
    <x v="5"/>
    <n v="800"/>
    <x v="0"/>
    <x v="8"/>
    <x v="5"/>
    <s v="Richard Carr"/>
    <x v="31641"/>
  </r>
  <r>
    <x v="17"/>
    <x v="1"/>
    <x v="1"/>
    <s v="Darwin"/>
    <x v="5"/>
    <n v="800"/>
    <x v="0"/>
    <x v="8"/>
    <x v="5"/>
    <s v="Richard Carr"/>
    <x v="31642"/>
  </r>
  <r>
    <x v="17"/>
    <x v="1"/>
    <x v="1"/>
    <s v="Darwin"/>
    <x v="5"/>
    <n v="800"/>
    <x v="0"/>
    <x v="8"/>
    <x v="6"/>
    <s v="Bruce Curran"/>
    <x v="31643"/>
  </r>
  <r>
    <x v="17"/>
    <x v="1"/>
    <x v="1"/>
    <s v="Darwin"/>
    <x v="5"/>
    <n v="800"/>
    <x v="0"/>
    <x v="8"/>
    <x v="1"/>
    <s v="Howard Wright"/>
    <x v="31644"/>
  </r>
  <r>
    <x v="17"/>
    <x v="1"/>
    <x v="1"/>
    <s v="Darwin"/>
    <x v="5"/>
    <n v="800"/>
    <x v="0"/>
    <x v="8"/>
    <x v="1"/>
    <s v="Howard Wright"/>
    <x v="31645"/>
  </r>
  <r>
    <x v="17"/>
    <x v="1"/>
    <x v="1"/>
    <s v="Darwin"/>
    <x v="5"/>
    <n v="800"/>
    <x v="0"/>
    <x v="8"/>
    <x v="9"/>
    <s v="Elizabeth Gentry"/>
    <x v="31646"/>
  </r>
  <r>
    <x v="17"/>
    <x v="1"/>
    <x v="1"/>
    <s v="Darwin"/>
    <x v="5"/>
    <n v="800"/>
    <x v="0"/>
    <x v="8"/>
    <x v="6"/>
    <s v="Bruce Curran"/>
    <x v="31647"/>
  </r>
  <r>
    <x v="17"/>
    <x v="1"/>
    <x v="1"/>
    <s v="Darwin"/>
    <x v="5"/>
    <n v="800"/>
    <x v="0"/>
    <x v="8"/>
    <x v="6"/>
    <s v="Bruce Curran"/>
    <x v="31648"/>
  </r>
  <r>
    <x v="17"/>
    <x v="1"/>
    <x v="1"/>
    <s v="Darwin"/>
    <x v="5"/>
    <n v="800"/>
    <x v="0"/>
    <x v="8"/>
    <x v="0"/>
    <s v="Chester George"/>
    <x v="31649"/>
  </r>
  <r>
    <x v="17"/>
    <x v="1"/>
    <x v="1"/>
    <s v="Rydalmere"/>
    <x v="0"/>
    <n v="2116"/>
    <x v="0"/>
    <x v="0"/>
    <x v="0"/>
    <s v="Chester George"/>
    <x v="4"/>
  </r>
  <r>
    <x v="17"/>
    <x v="1"/>
    <x v="1"/>
    <s v="Rydalmere"/>
    <x v="0"/>
    <n v="2116"/>
    <x v="0"/>
    <x v="0"/>
    <x v="0"/>
    <s v="Chester George"/>
    <x v="36"/>
  </r>
  <r>
    <x v="17"/>
    <x v="1"/>
    <x v="1"/>
    <s v="Rydalmere"/>
    <x v="0"/>
    <n v="2116"/>
    <x v="0"/>
    <x v="0"/>
    <x v="9"/>
    <s v="Elizabeth Gentry"/>
    <x v="4903"/>
  </r>
  <r>
    <x v="17"/>
    <x v="1"/>
    <x v="1"/>
    <s v="Rydalmere"/>
    <x v="0"/>
    <n v="2116"/>
    <x v="0"/>
    <x v="0"/>
    <x v="2"/>
    <s v="Amy Buchanan"/>
    <x v="34"/>
  </r>
  <r>
    <x v="17"/>
    <x v="1"/>
    <x v="1"/>
    <s v="Rydalmere"/>
    <x v="0"/>
    <n v="2116"/>
    <x v="0"/>
    <x v="0"/>
    <x v="2"/>
    <s v="Amy Buchanan"/>
    <x v="369"/>
  </r>
  <r>
    <x v="17"/>
    <x v="1"/>
    <x v="1"/>
    <s v="Rydalmere"/>
    <x v="0"/>
    <n v="2116"/>
    <x v="0"/>
    <x v="0"/>
    <x v="5"/>
    <s v="Richard Carr"/>
    <x v="2409"/>
  </r>
  <r>
    <x v="17"/>
    <x v="1"/>
    <x v="1"/>
    <s v="Rydalmere"/>
    <x v="0"/>
    <n v="2116"/>
    <x v="0"/>
    <x v="0"/>
    <x v="9"/>
    <s v="Elizabeth Gentry"/>
    <x v="2"/>
  </r>
  <r>
    <x v="17"/>
    <x v="1"/>
    <x v="1"/>
    <s v="Rydalmere"/>
    <x v="0"/>
    <n v="2116"/>
    <x v="0"/>
    <x v="0"/>
    <x v="4"/>
    <s v="Maggie Mayer"/>
    <x v="912"/>
  </r>
  <r>
    <x v="17"/>
    <x v="1"/>
    <x v="1"/>
    <s v="Rydalmere"/>
    <x v="0"/>
    <n v="2116"/>
    <x v="0"/>
    <x v="0"/>
    <x v="0"/>
    <s v="Chester George"/>
    <x v="912"/>
  </r>
  <r>
    <x v="17"/>
    <x v="1"/>
    <x v="1"/>
    <s v="Rydalmere"/>
    <x v="0"/>
    <n v="2116"/>
    <x v="0"/>
    <x v="0"/>
    <x v="4"/>
    <s v="Maggie Mayer"/>
    <x v="545"/>
  </r>
  <r>
    <x v="17"/>
    <x v="1"/>
    <x v="1"/>
    <s v="Rydalmere"/>
    <x v="0"/>
    <n v="2116"/>
    <x v="0"/>
    <x v="0"/>
    <x v="8"/>
    <s v="Sara Ferrell"/>
    <x v="545"/>
  </r>
  <r>
    <x v="17"/>
    <x v="1"/>
    <x v="1"/>
    <s v="Rydalmere"/>
    <x v="0"/>
    <n v="2116"/>
    <x v="0"/>
    <x v="0"/>
    <x v="0"/>
    <s v="Chester George"/>
    <x v="6"/>
  </r>
  <r>
    <x v="17"/>
    <x v="1"/>
    <x v="1"/>
    <s v="Rydalmere"/>
    <x v="0"/>
    <n v="2116"/>
    <x v="0"/>
    <x v="0"/>
    <x v="7"/>
    <s v="Ella Hickman"/>
    <x v="31650"/>
  </r>
  <r>
    <x v="17"/>
    <x v="1"/>
    <x v="1"/>
    <s v="Rydalmere"/>
    <x v="0"/>
    <n v="2116"/>
    <x v="0"/>
    <x v="0"/>
    <x v="1"/>
    <s v="Howard Wright"/>
    <x v="201"/>
  </r>
  <r>
    <x v="17"/>
    <x v="1"/>
    <x v="1"/>
    <s v="Rydalmere"/>
    <x v="0"/>
    <n v="2116"/>
    <x v="0"/>
    <x v="0"/>
    <x v="0"/>
    <s v="Chester George"/>
    <x v="10307"/>
  </r>
  <r>
    <x v="17"/>
    <x v="1"/>
    <x v="1"/>
    <s v="Rydalmere"/>
    <x v="0"/>
    <n v="2116"/>
    <x v="0"/>
    <x v="0"/>
    <x v="8"/>
    <s v="Sara Ferrell"/>
    <x v="9026"/>
  </r>
  <r>
    <x v="17"/>
    <x v="1"/>
    <x v="1"/>
    <s v="Rydalmere"/>
    <x v="0"/>
    <n v="2116"/>
    <x v="0"/>
    <x v="0"/>
    <x v="2"/>
    <s v="Amy Buchanan"/>
    <x v="227"/>
  </r>
  <r>
    <x v="17"/>
    <x v="1"/>
    <x v="1"/>
    <s v="Rydalmere"/>
    <x v="0"/>
    <n v="2116"/>
    <x v="0"/>
    <x v="0"/>
    <x v="9"/>
    <s v="Elizabeth Gentry"/>
    <x v="1816"/>
  </r>
  <r>
    <x v="17"/>
    <x v="1"/>
    <x v="1"/>
    <s v="Rydalmere"/>
    <x v="0"/>
    <n v="2116"/>
    <x v="0"/>
    <x v="0"/>
    <x v="2"/>
    <s v="Amy Buchanan"/>
    <x v="200"/>
  </r>
  <r>
    <x v="17"/>
    <x v="1"/>
    <x v="1"/>
    <s v="Rydalmere"/>
    <x v="0"/>
    <n v="2116"/>
    <x v="0"/>
    <x v="0"/>
    <x v="8"/>
    <s v="Sara Ferrell"/>
    <x v="451"/>
  </r>
  <r>
    <x v="17"/>
    <x v="1"/>
    <x v="1"/>
    <s v="Rydalmere"/>
    <x v="0"/>
    <n v="2116"/>
    <x v="0"/>
    <x v="0"/>
    <x v="1"/>
    <s v="Howard Wright"/>
    <x v="948"/>
  </r>
  <r>
    <x v="17"/>
    <x v="1"/>
    <x v="1"/>
    <s v="Rydalmere"/>
    <x v="0"/>
    <n v="2116"/>
    <x v="0"/>
    <x v="0"/>
    <x v="4"/>
    <s v="Maggie Mayer"/>
    <x v="31651"/>
  </r>
  <r>
    <x v="17"/>
    <x v="1"/>
    <x v="1"/>
    <s v="Rydalmere"/>
    <x v="0"/>
    <n v="2116"/>
    <x v="0"/>
    <x v="0"/>
    <x v="3"/>
    <s v="Chris Monroe"/>
    <x v="31652"/>
  </r>
  <r>
    <x v="17"/>
    <x v="1"/>
    <x v="1"/>
    <s v="Rydalmere"/>
    <x v="0"/>
    <n v="2116"/>
    <x v="0"/>
    <x v="0"/>
    <x v="7"/>
    <s v="Ella Hickman"/>
    <x v="31653"/>
  </r>
  <r>
    <x v="17"/>
    <x v="1"/>
    <x v="1"/>
    <s v="Rydalmere"/>
    <x v="0"/>
    <n v="2116"/>
    <x v="0"/>
    <x v="0"/>
    <x v="3"/>
    <s v="Chris Monroe"/>
    <x v="22754"/>
  </r>
  <r>
    <x v="17"/>
    <x v="1"/>
    <x v="1"/>
    <s v="Rydalmere"/>
    <x v="0"/>
    <n v="2116"/>
    <x v="0"/>
    <x v="0"/>
    <x v="0"/>
    <s v="Chester George"/>
    <x v="31654"/>
  </r>
  <r>
    <x v="17"/>
    <x v="1"/>
    <x v="1"/>
    <s v="Rydalmere"/>
    <x v="0"/>
    <n v="2116"/>
    <x v="0"/>
    <x v="0"/>
    <x v="2"/>
    <s v="Amy Buchanan"/>
    <x v="31655"/>
  </r>
  <r>
    <x v="17"/>
    <x v="1"/>
    <x v="1"/>
    <s v="Rydalmere"/>
    <x v="0"/>
    <n v="2116"/>
    <x v="0"/>
    <x v="0"/>
    <x v="2"/>
    <s v="Amy Buchanan"/>
    <x v="10847"/>
  </r>
  <r>
    <x v="17"/>
    <x v="1"/>
    <x v="1"/>
    <s v="Rydalmere"/>
    <x v="0"/>
    <n v="2116"/>
    <x v="0"/>
    <x v="0"/>
    <x v="2"/>
    <s v="Amy Buchanan"/>
    <x v="31656"/>
  </r>
  <r>
    <x v="17"/>
    <x v="1"/>
    <x v="1"/>
    <s v="Rydalmere"/>
    <x v="0"/>
    <n v="2116"/>
    <x v="0"/>
    <x v="0"/>
    <x v="0"/>
    <s v="Chester George"/>
    <x v="19243"/>
  </r>
  <r>
    <x v="17"/>
    <x v="1"/>
    <x v="1"/>
    <s v="Rydalmere"/>
    <x v="0"/>
    <n v="2116"/>
    <x v="0"/>
    <x v="0"/>
    <x v="9"/>
    <s v="Elizabeth Gentry"/>
    <x v="31657"/>
  </r>
  <r>
    <x v="17"/>
    <x v="1"/>
    <x v="1"/>
    <s v="Rydalmere"/>
    <x v="0"/>
    <n v="2116"/>
    <x v="0"/>
    <x v="0"/>
    <x v="2"/>
    <s v="Amy Buchanan"/>
    <x v="11133"/>
  </r>
  <r>
    <x v="17"/>
    <x v="1"/>
    <x v="1"/>
    <s v="Rydalmere"/>
    <x v="0"/>
    <n v="2116"/>
    <x v="0"/>
    <x v="0"/>
    <x v="3"/>
    <s v="Chris Monroe"/>
    <x v="20002"/>
  </r>
  <r>
    <x v="17"/>
    <x v="1"/>
    <x v="1"/>
    <s v="Rydalmere"/>
    <x v="0"/>
    <n v="2116"/>
    <x v="0"/>
    <x v="0"/>
    <x v="7"/>
    <s v="Ella Hickman"/>
    <x v="31658"/>
  </r>
  <r>
    <x v="17"/>
    <x v="1"/>
    <x v="1"/>
    <s v="Rydalmere"/>
    <x v="0"/>
    <n v="2116"/>
    <x v="0"/>
    <x v="0"/>
    <x v="5"/>
    <s v="Richard Carr"/>
    <x v="31659"/>
  </r>
  <r>
    <x v="17"/>
    <x v="1"/>
    <x v="1"/>
    <s v="Rydalmere"/>
    <x v="0"/>
    <n v="2116"/>
    <x v="0"/>
    <x v="0"/>
    <x v="2"/>
    <s v="Amy Buchanan"/>
    <x v="31660"/>
  </r>
  <r>
    <x v="17"/>
    <x v="1"/>
    <x v="1"/>
    <s v="Rydalmere"/>
    <x v="0"/>
    <n v="2116"/>
    <x v="0"/>
    <x v="0"/>
    <x v="0"/>
    <s v="Chester George"/>
    <x v="23163"/>
  </r>
  <r>
    <x v="17"/>
    <x v="1"/>
    <x v="1"/>
    <s v="Rydalmere"/>
    <x v="0"/>
    <n v="2116"/>
    <x v="0"/>
    <x v="0"/>
    <x v="8"/>
    <s v="Sara Ferrell"/>
    <x v="31661"/>
  </r>
  <r>
    <x v="17"/>
    <x v="1"/>
    <x v="1"/>
    <s v="Rydalmere"/>
    <x v="0"/>
    <n v="2116"/>
    <x v="0"/>
    <x v="0"/>
    <x v="6"/>
    <s v="Bruce Curran"/>
    <x v="31662"/>
  </r>
  <r>
    <x v="17"/>
    <x v="1"/>
    <x v="1"/>
    <s v="Rydalmere"/>
    <x v="0"/>
    <n v="2116"/>
    <x v="0"/>
    <x v="0"/>
    <x v="5"/>
    <s v="Richard Carr"/>
    <x v="31663"/>
  </r>
  <r>
    <x v="17"/>
    <x v="1"/>
    <x v="1"/>
    <s v="Rydalmere"/>
    <x v="0"/>
    <n v="2116"/>
    <x v="0"/>
    <x v="0"/>
    <x v="2"/>
    <s v="Amy Buchanan"/>
    <x v="31664"/>
  </r>
  <r>
    <x v="17"/>
    <x v="1"/>
    <x v="1"/>
    <s v="Rydalmere"/>
    <x v="0"/>
    <n v="2116"/>
    <x v="0"/>
    <x v="0"/>
    <x v="6"/>
    <s v="Bruce Curran"/>
    <x v="31665"/>
  </r>
  <r>
    <x v="17"/>
    <x v="1"/>
    <x v="1"/>
    <s v="Rydalmere"/>
    <x v="0"/>
    <n v="2116"/>
    <x v="0"/>
    <x v="0"/>
    <x v="3"/>
    <s v="Chris Monroe"/>
    <x v="31666"/>
  </r>
  <r>
    <x v="17"/>
    <x v="1"/>
    <x v="1"/>
    <s v="Rydalmere"/>
    <x v="0"/>
    <n v="2116"/>
    <x v="0"/>
    <x v="0"/>
    <x v="9"/>
    <s v="Elizabeth Gentry"/>
    <x v="31667"/>
  </r>
  <r>
    <x v="17"/>
    <x v="1"/>
    <x v="1"/>
    <s v="Rydalmere"/>
    <x v="0"/>
    <n v="2116"/>
    <x v="0"/>
    <x v="0"/>
    <x v="4"/>
    <s v="Maggie Mayer"/>
    <x v="31668"/>
  </r>
  <r>
    <x v="17"/>
    <x v="1"/>
    <x v="1"/>
    <s v="Rydalmere"/>
    <x v="0"/>
    <n v="2116"/>
    <x v="0"/>
    <x v="0"/>
    <x v="2"/>
    <s v="Amy Buchanan"/>
    <x v="31669"/>
  </r>
  <r>
    <x v="17"/>
    <x v="1"/>
    <x v="1"/>
    <s v="Rydalmere"/>
    <x v="0"/>
    <n v="2116"/>
    <x v="0"/>
    <x v="0"/>
    <x v="6"/>
    <s v="Bruce Curran"/>
    <x v="31670"/>
  </r>
  <r>
    <x v="17"/>
    <x v="1"/>
    <x v="1"/>
    <s v="Rydalmere"/>
    <x v="0"/>
    <n v="2116"/>
    <x v="0"/>
    <x v="0"/>
    <x v="4"/>
    <s v="Maggie Mayer"/>
    <x v="31671"/>
  </r>
  <r>
    <x v="17"/>
    <x v="1"/>
    <x v="1"/>
    <s v="Rydalmere"/>
    <x v="0"/>
    <n v="2116"/>
    <x v="0"/>
    <x v="0"/>
    <x v="9"/>
    <s v="Elizabeth Gentry"/>
    <x v="24262"/>
  </r>
  <r>
    <x v="17"/>
    <x v="1"/>
    <x v="1"/>
    <s v="Rydalmere"/>
    <x v="0"/>
    <n v="2116"/>
    <x v="0"/>
    <x v="0"/>
    <x v="0"/>
    <s v="Chester George"/>
    <x v="31672"/>
  </r>
  <r>
    <x v="17"/>
    <x v="1"/>
    <x v="1"/>
    <s v="Rydalmere"/>
    <x v="0"/>
    <n v="2116"/>
    <x v="0"/>
    <x v="0"/>
    <x v="5"/>
    <s v="Richard Carr"/>
    <x v="31673"/>
  </r>
  <r>
    <x v="17"/>
    <x v="1"/>
    <x v="1"/>
    <s v="Rydalmere"/>
    <x v="0"/>
    <n v="2116"/>
    <x v="0"/>
    <x v="0"/>
    <x v="9"/>
    <s v="Elizabeth Gentry"/>
    <x v="31674"/>
  </r>
  <r>
    <x v="17"/>
    <x v="1"/>
    <x v="1"/>
    <s v="Rydalmere"/>
    <x v="0"/>
    <n v="2116"/>
    <x v="0"/>
    <x v="0"/>
    <x v="1"/>
    <s v="Howard Wright"/>
    <x v="31675"/>
  </r>
  <r>
    <x v="17"/>
    <x v="1"/>
    <x v="1"/>
    <s v="Rydalmere"/>
    <x v="0"/>
    <n v="2116"/>
    <x v="0"/>
    <x v="0"/>
    <x v="1"/>
    <s v="Howard Wright"/>
    <x v="31676"/>
  </r>
  <r>
    <x v="17"/>
    <x v="1"/>
    <x v="1"/>
    <s v="Rydalmere"/>
    <x v="0"/>
    <n v="2116"/>
    <x v="0"/>
    <x v="0"/>
    <x v="8"/>
    <s v="Sara Ferrell"/>
    <x v="31677"/>
  </r>
  <r>
    <x v="17"/>
    <x v="1"/>
    <x v="1"/>
    <s v="Rydalmere"/>
    <x v="0"/>
    <n v="2116"/>
    <x v="0"/>
    <x v="0"/>
    <x v="1"/>
    <s v="Howard Wright"/>
    <x v="31678"/>
  </r>
  <r>
    <x v="17"/>
    <x v="1"/>
    <x v="1"/>
    <s v="Rydalmere"/>
    <x v="0"/>
    <n v="2116"/>
    <x v="0"/>
    <x v="0"/>
    <x v="5"/>
    <s v="Richard Carr"/>
    <x v="31679"/>
  </r>
  <r>
    <x v="17"/>
    <x v="1"/>
    <x v="1"/>
    <s v="Rydalmere"/>
    <x v="0"/>
    <n v="2116"/>
    <x v="0"/>
    <x v="0"/>
    <x v="5"/>
    <s v="Richard Carr"/>
    <x v="31680"/>
  </r>
  <r>
    <x v="17"/>
    <x v="1"/>
    <x v="1"/>
    <s v="Rydalmere"/>
    <x v="0"/>
    <n v="2116"/>
    <x v="0"/>
    <x v="0"/>
    <x v="2"/>
    <s v="Amy Buchanan"/>
    <x v="31681"/>
  </r>
  <r>
    <x v="17"/>
    <x v="1"/>
    <x v="1"/>
    <s v="Rydalmere"/>
    <x v="0"/>
    <n v="2116"/>
    <x v="0"/>
    <x v="0"/>
    <x v="1"/>
    <s v="Howard Wright"/>
    <x v="31682"/>
  </r>
  <r>
    <x v="17"/>
    <x v="1"/>
    <x v="1"/>
    <s v="Rydalmere"/>
    <x v="0"/>
    <n v="2116"/>
    <x v="0"/>
    <x v="0"/>
    <x v="6"/>
    <s v="Bruce Curran"/>
    <x v="31683"/>
  </r>
  <r>
    <x v="17"/>
    <x v="1"/>
    <x v="1"/>
    <s v="Rydalmere"/>
    <x v="0"/>
    <n v="2116"/>
    <x v="0"/>
    <x v="0"/>
    <x v="6"/>
    <s v="Bruce Curran"/>
    <x v="31684"/>
  </r>
  <r>
    <x v="17"/>
    <x v="1"/>
    <x v="1"/>
    <s v="Rydalmere"/>
    <x v="0"/>
    <n v="2116"/>
    <x v="0"/>
    <x v="0"/>
    <x v="0"/>
    <s v="Chester George"/>
    <x v="31685"/>
  </r>
  <r>
    <x v="17"/>
    <x v="1"/>
    <x v="1"/>
    <s v="Dubbo"/>
    <x v="0"/>
    <n v="2830"/>
    <x v="0"/>
    <x v="16"/>
    <x v="2"/>
    <s v="Amy Buchanan"/>
    <x v="1985"/>
  </r>
  <r>
    <x v="17"/>
    <x v="1"/>
    <x v="1"/>
    <s v="Dubbo"/>
    <x v="0"/>
    <n v="2830"/>
    <x v="0"/>
    <x v="16"/>
    <x v="9"/>
    <s v="Elizabeth Gentry"/>
    <x v="1611"/>
  </r>
  <r>
    <x v="17"/>
    <x v="1"/>
    <x v="1"/>
    <s v="Dubbo"/>
    <x v="0"/>
    <n v="2830"/>
    <x v="0"/>
    <x v="16"/>
    <x v="6"/>
    <s v="Bruce Curran"/>
    <x v="31686"/>
  </r>
  <r>
    <x v="17"/>
    <x v="1"/>
    <x v="1"/>
    <s v="Dubbo"/>
    <x v="0"/>
    <n v="2830"/>
    <x v="0"/>
    <x v="16"/>
    <x v="6"/>
    <s v="Bruce Curran"/>
    <x v="10143"/>
  </r>
  <r>
    <x v="17"/>
    <x v="1"/>
    <x v="1"/>
    <s v="Dubbo"/>
    <x v="0"/>
    <n v="2830"/>
    <x v="0"/>
    <x v="16"/>
    <x v="9"/>
    <s v="Elizabeth Gentry"/>
    <x v="34"/>
  </r>
  <r>
    <x v="17"/>
    <x v="1"/>
    <x v="1"/>
    <s v="Dubbo"/>
    <x v="0"/>
    <n v="2830"/>
    <x v="0"/>
    <x v="16"/>
    <x v="2"/>
    <s v="Amy Buchanan"/>
    <x v="1635"/>
  </r>
  <r>
    <x v="17"/>
    <x v="1"/>
    <x v="1"/>
    <s v="Dubbo"/>
    <x v="0"/>
    <n v="2830"/>
    <x v="0"/>
    <x v="16"/>
    <x v="1"/>
    <s v="Howard Wright"/>
    <x v="36"/>
  </r>
  <r>
    <x v="17"/>
    <x v="1"/>
    <x v="1"/>
    <s v="Dubbo"/>
    <x v="0"/>
    <n v="2830"/>
    <x v="0"/>
    <x v="16"/>
    <x v="4"/>
    <s v="Maggie Mayer"/>
    <x v="168"/>
  </r>
  <r>
    <x v="17"/>
    <x v="1"/>
    <x v="1"/>
    <s v="Dubbo"/>
    <x v="0"/>
    <n v="2830"/>
    <x v="0"/>
    <x v="16"/>
    <x v="9"/>
    <s v="Elizabeth Gentry"/>
    <x v="2131"/>
  </r>
  <r>
    <x v="17"/>
    <x v="1"/>
    <x v="1"/>
    <s v="Dubbo"/>
    <x v="0"/>
    <n v="2830"/>
    <x v="0"/>
    <x v="16"/>
    <x v="6"/>
    <s v="Bruce Curran"/>
    <x v="108"/>
  </r>
  <r>
    <x v="17"/>
    <x v="1"/>
    <x v="1"/>
    <s v="Dubbo"/>
    <x v="0"/>
    <n v="2830"/>
    <x v="0"/>
    <x v="16"/>
    <x v="0"/>
    <s v="Chester George"/>
    <x v="36"/>
  </r>
  <r>
    <x v="17"/>
    <x v="1"/>
    <x v="1"/>
    <s v="Dubbo"/>
    <x v="0"/>
    <n v="2830"/>
    <x v="0"/>
    <x v="16"/>
    <x v="4"/>
    <s v="Maggie Mayer"/>
    <x v="34"/>
  </r>
  <r>
    <x v="17"/>
    <x v="1"/>
    <x v="1"/>
    <s v="Dubbo"/>
    <x v="0"/>
    <n v="2830"/>
    <x v="0"/>
    <x v="16"/>
    <x v="9"/>
    <s v="Elizabeth Gentry"/>
    <x v="804"/>
  </r>
  <r>
    <x v="17"/>
    <x v="1"/>
    <x v="1"/>
    <s v="Dubbo"/>
    <x v="0"/>
    <n v="2830"/>
    <x v="0"/>
    <x v="16"/>
    <x v="2"/>
    <s v="Amy Buchanan"/>
    <x v="34"/>
  </r>
  <r>
    <x v="17"/>
    <x v="1"/>
    <x v="1"/>
    <s v="Dubbo"/>
    <x v="0"/>
    <n v="2830"/>
    <x v="0"/>
    <x v="16"/>
    <x v="9"/>
    <s v="Elizabeth Gentry"/>
    <x v="2343"/>
  </r>
  <r>
    <x v="17"/>
    <x v="1"/>
    <x v="1"/>
    <s v="Dubbo"/>
    <x v="0"/>
    <n v="2830"/>
    <x v="0"/>
    <x v="16"/>
    <x v="6"/>
    <s v="Bruce Curran"/>
    <x v="224"/>
  </r>
  <r>
    <x v="17"/>
    <x v="1"/>
    <x v="1"/>
    <s v="Dubbo"/>
    <x v="0"/>
    <n v="2830"/>
    <x v="0"/>
    <x v="16"/>
    <x v="0"/>
    <s v="Chester George"/>
    <x v="107"/>
  </r>
  <r>
    <x v="17"/>
    <x v="1"/>
    <x v="1"/>
    <s v="Dubbo"/>
    <x v="0"/>
    <n v="2830"/>
    <x v="0"/>
    <x v="16"/>
    <x v="8"/>
    <s v="Sara Ferrell"/>
    <x v="1858"/>
  </r>
  <r>
    <x v="17"/>
    <x v="1"/>
    <x v="1"/>
    <s v="Dubbo"/>
    <x v="0"/>
    <n v="2830"/>
    <x v="0"/>
    <x v="16"/>
    <x v="7"/>
    <s v="Ella Hickman"/>
    <x v="2248"/>
  </r>
  <r>
    <x v="17"/>
    <x v="1"/>
    <x v="1"/>
    <s v="Dubbo"/>
    <x v="0"/>
    <n v="2830"/>
    <x v="0"/>
    <x v="16"/>
    <x v="6"/>
    <s v="Bruce Curran"/>
    <x v="484"/>
  </r>
  <r>
    <x v="17"/>
    <x v="1"/>
    <x v="1"/>
    <s v="Dubbo"/>
    <x v="0"/>
    <n v="2830"/>
    <x v="0"/>
    <x v="16"/>
    <x v="3"/>
    <s v="Chris Monroe"/>
    <x v="1917"/>
  </r>
  <r>
    <x v="17"/>
    <x v="1"/>
    <x v="1"/>
    <s v="Dubbo"/>
    <x v="0"/>
    <n v="2830"/>
    <x v="0"/>
    <x v="16"/>
    <x v="0"/>
    <s v="Chester George"/>
    <x v="3694"/>
  </r>
  <r>
    <x v="17"/>
    <x v="1"/>
    <x v="1"/>
    <s v="Dubbo"/>
    <x v="0"/>
    <n v="2830"/>
    <x v="0"/>
    <x v="16"/>
    <x v="1"/>
    <s v="Howard Wright"/>
    <x v="284"/>
  </r>
  <r>
    <x v="17"/>
    <x v="1"/>
    <x v="1"/>
    <s v="Dubbo"/>
    <x v="0"/>
    <n v="2830"/>
    <x v="0"/>
    <x v="16"/>
    <x v="9"/>
    <s v="Elizabeth Gentry"/>
    <x v="10584"/>
  </r>
  <r>
    <x v="17"/>
    <x v="1"/>
    <x v="1"/>
    <s v="Dubbo"/>
    <x v="0"/>
    <n v="2830"/>
    <x v="0"/>
    <x v="16"/>
    <x v="3"/>
    <s v="Chris Monroe"/>
    <x v="31687"/>
  </r>
  <r>
    <x v="17"/>
    <x v="1"/>
    <x v="1"/>
    <s v="Dubbo"/>
    <x v="0"/>
    <n v="2830"/>
    <x v="0"/>
    <x v="16"/>
    <x v="4"/>
    <s v="Maggie Mayer"/>
    <x v="1386"/>
  </r>
  <r>
    <x v="17"/>
    <x v="1"/>
    <x v="1"/>
    <s v="Dubbo"/>
    <x v="0"/>
    <n v="2830"/>
    <x v="0"/>
    <x v="16"/>
    <x v="9"/>
    <s v="Elizabeth Gentry"/>
    <x v="31688"/>
  </r>
  <r>
    <x v="17"/>
    <x v="1"/>
    <x v="1"/>
    <s v="Dubbo"/>
    <x v="0"/>
    <n v="2830"/>
    <x v="0"/>
    <x v="16"/>
    <x v="5"/>
    <s v="Richard Carr"/>
    <x v="4830"/>
  </r>
  <r>
    <x v="17"/>
    <x v="1"/>
    <x v="1"/>
    <s v="Dubbo"/>
    <x v="0"/>
    <n v="2830"/>
    <x v="0"/>
    <x v="16"/>
    <x v="2"/>
    <s v="Amy Buchanan"/>
    <x v="4448"/>
  </r>
  <r>
    <x v="17"/>
    <x v="1"/>
    <x v="1"/>
    <s v="Dubbo"/>
    <x v="0"/>
    <n v="2830"/>
    <x v="0"/>
    <x v="16"/>
    <x v="1"/>
    <s v="Howard Wright"/>
    <x v="20365"/>
  </r>
  <r>
    <x v="17"/>
    <x v="1"/>
    <x v="1"/>
    <s v="Dubbo"/>
    <x v="0"/>
    <n v="2830"/>
    <x v="0"/>
    <x v="16"/>
    <x v="2"/>
    <s v="Amy Buchanan"/>
    <x v="31689"/>
  </r>
  <r>
    <x v="17"/>
    <x v="1"/>
    <x v="1"/>
    <s v="Dubbo"/>
    <x v="0"/>
    <n v="2830"/>
    <x v="0"/>
    <x v="16"/>
    <x v="7"/>
    <s v="Ella Hickman"/>
    <x v="31690"/>
  </r>
  <r>
    <x v="17"/>
    <x v="1"/>
    <x v="1"/>
    <s v="Dubbo"/>
    <x v="0"/>
    <n v="2830"/>
    <x v="0"/>
    <x v="16"/>
    <x v="4"/>
    <s v="Maggie Mayer"/>
    <x v="31691"/>
  </r>
  <r>
    <x v="17"/>
    <x v="1"/>
    <x v="1"/>
    <s v="Dubbo"/>
    <x v="0"/>
    <n v="2830"/>
    <x v="0"/>
    <x v="16"/>
    <x v="6"/>
    <s v="Bruce Curran"/>
    <x v="31692"/>
  </r>
  <r>
    <x v="17"/>
    <x v="1"/>
    <x v="1"/>
    <s v="Dubbo"/>
    <x v="0"/>
    <n v="2830"/>
    <x v="0"/>
    <x v="16"/>
    <x v="2"/>
    <s v="Amy Buchanan"/>
    <x v="31693"/>
  </r>
  <r>
    <x v="17"/>
    <x v="1"/>
    <x v="1"/>
    <s v="Dubbo"/>
    <x v="0"/>
    <n v="2830"/>
    <x v="0"/>
    <x v="16"/>
    <x v="4"/>
    <s v="Maggie Mayer"/>
    <x v="31694"/>
  </r>
  <r>
    <x v="17"/>
    <x v="1"/>
    <x v="1"/>
    <s v="Dubbo"/>
    <x v="0"/>
    <n v="2830"/>
    <x v="0"/>
    <x v="16"/>
    <x v="8"/>
    <s v="Sara Ferrell"/>
    <x v="31695"/>
  </r>
  <r>
    <x v="17"/>
    <x v="1"/>
    <x v="1"/>
    <s v="Dubbo"/>
    <x v="0"/>
    <n v="2830"/>
    <x v="0"/>
    <x v="16"/>
    <x v="2"/>
    <s v="Amy Buchanan"/>
    <x v="31696"/>
  </r>
  <r>
    <x v="17"/>
    <x v="1"/>
    <x v="1"/>
    <s v="Dubbo"/>
    <x v="0"/>
    <n v="2830"/>
    <x v="0"/>
    <x v="16"/>
    <x v="2"/>
    <s v="Amy Buchanan"/>
    <x v="31697"/>
  </r>
  <r>
    <x v="17"/>
    <x v="1"/>
    <x v="1"/>
    <s v="Dubbo"/>
    <x v="0"/>
    <n v="2830"/>
    <x v="0"/>
    <x v="16"/>
    <x v="7"/>
    <s v="Ella Hickman"/>
    <x v="31698"/>
  </r>
  <r>
    <x v="17"/>
    <x v="1"/>
    <x v="1"/>
    <s v="Dubbo"/>
    <x v="0"/>
    <n v="2830"/>
    <x v="0"/>
    <x v="16"/>
    <x v="2"/>
    <s v="Amy Buchanan"/>
    <x v="31699"/>
  </r>
  <r>
    <x v="17"/>
    <x v="1"/>
    <x v="1"/>
    <s v="Dubbo"/>
    <x v="0"/>
    <n v="2830"/>
    <x v="0"/>
    <x v="16"/>
    <x v="9"/>
    <s v="Elizabeth Gentry"/>
    <x v="31700"/>
  </r>
  <r>
    <x v="17"/>
    <x v="1"/>
    <x v="1"/>
    <s v="Dubbo"/>
    <x v="0"/>
    <n v="2830"/>
    <x v="0"/>
    <x v="16"/>
    <x v="3"/>
    <s v="Chris Monroe"/>
    <x v="31701"/>
  </r>
  <r>
    <x v="17"/>
    <x v="1"/>
    <x v="1"/>
    <s v="Dubbo"/>
    <x v="0"/>
    <n v="2830"/>
    <x v="0"/>
    <x v="16"/>
    <x v="5"/>
    <s v="Richard Carr"/>
    <x v="31702"/>
  </r>
  <r>
    <x v="17"/>
    <x v="1"/>
    <x v="1"/>
    <s v="Dubbo"/>
    <x v="0"/>
    <n v="2830"/>
    <x v="0"/>
    <x v="16"/>
    <x v="8"/>
    <s v="Sara Ferrell"/>
    <x v="31703"/>
  </r>
  <r>
    <x v="17"/>
    <x v="1"/>
    <x v="1"/>
    <s v="Dubbo"/>
    <x v="0"/>
    <n v="2830"/>
    <x v="0"/>
    <x v="16"/>
    <x v="9"/>
    <s v="Elizabeth Gentry"/>
    <x v="31704"/>
  </r>
  <r>
    <x v="17"/>
    <x v="1"/>
    <x v="1"/>
    <s v="Dubbo"/>
    <x v="0"/>
    <n v="2830"/>
    <x v="0"/>
    <x v="16"/>
    <x v="1"/>
    <s v="Howard Wright"/>
    <x v="31705"/>
  </r>
  <r>
    <x v="17"/>
    <x v="1"/>
    <x v="1"/>
    <s v="Dubbo"/>
    <x v="0"/>
    <n v="2830"/>
    <x v="0"/>
    <x v="16"/>
    <x v="6"/>
    <s v="Bruce Curran"/>
    <x v="31706"/>
  </r>
  <r>
    <x v="17"/>
    <x v="1"/>
    <x v="1"/>
    <s v="Dubbo"/>
    <x v="0"/>
    <n v="2830"/>
    <x v="0"/>
    <x v="16"/>
    <x v="4"/>
    <s v="Maggie Mayer"/>
    <x v="31707"/>
  </r>
  <r>
    <x v="17"/>
    <x v="1"/>
    <x v="1"/>
    <s v="Dubbo"/>
    <x v="0"/>
    <n v="2830"/>
    <x v="0"/>
    <x v="16"/>
    <x v="1"/>
    <s v="Howard Wright"/>
    <x v="31708"/>
  </r>
  <r>
    <x v="17"/>
    <x v="1"/>
    <x v="1"/>
    <s v="Dubbo"/>
    <x v="0"/>
    <n v="2830"/>
    <x v="0"/>
    <x v="16"/>
    <x v="5"/>
    <s v="Richard Carr"/>
    <x v="31709"/>
  </r>
  <r>
    <x v="17"/>
    <x v="1"/>
    <x v="1"/>
    <s v="Dubbo"/>
    <x v="0"/>
    <n v="2830"/>
    <x v="0"/>
    <x v="16"/>
    <x v="2"/>
    <s v="Amy Buchanan"/>
    <x v="31710"/>
  </r>
  <r>
    <x v="17"/>
    <x v="1"/>
    <x v="1"/>
    <s v="Dubbo"/>
    <x v="0"/>
    <n v="2830"/>
    <x v="0"/>
    <x v="16"/>
    <x v="0"/>
    <s v="Chester George"/>
    <x v="31711"/>
  </r>
  <r>
    <x v="17"/>
    <x v="1"/>
    <x v="1"/>
    <s v="Dubbo"/>
    <x v="0"/>
    <n v="2830"/>
    <x v="0"/>
    <x v="16"/>
    <x v="4"/>
    <s v="Maggie Mayer"/>
    <x v="31712"/>
  </r>
  <r>
    <x v="17"/>
    <x v="1"/>
    <x v="1"/>
    <s v="Dubbo"/>
    <x v="0"/>
    <n v="2830"/>
    <x v="0"/>
    <x v="16"/>
    <x v="9"/>
    <s v="Elizabeth Gentry"/>
    <x v="31713"/>
  </r>
  <r>
    <x v="17"/>
    <x v="1"/>
    <x v="1"/>
    <s v="Dubbo"/>
    <x v="0"/>
    <n v="2830"/>
    <x v="0"/>
    <x v="16"/>
    <x v="5"/>
    <s v="Richard Carr"/>
    <x v="31714"/>
  </r>
  <r>
    <x v="17"/>
    <x v="1"/>
    <x v="1"/>
    <s v="Dubbo"/>
    <x v="0"/>
    <n v="2830"/>
    <x v="0"/>
    <x v="16"/>
    <x v="5"/>
    <s v="Richard Carr"/>
    <x v="31715"/>
  </r>
  <r>
    <x v="17"/>
    <x v="1"/>
    <x v="1"/>
    <s v="Dubbo"/>
    <x v="0"/>
    <n v="2830"/>
    <x v="0"/>
    <x v="16"/>
    <x v="0"/>
    <s v="Chester George"/>
    <x v="31716"/>
  </r>
  <r>
    <x v="17"/>
    <x v="1"/>
    <x v="1"/>
    <s v="Dubbo"/>
    <x v="0"/>
    <n v="2830"/>
    <x v="0"/>
    <x v="16"/>
    <x v="6"/>
    <s v="Bruce Curran"/>
    <x v="31717"/>
  </r>
  <r>
    <x v="17"/>
    <x v="1"/>
    <x v="1"/>
    <s v="Dubbo"/>
    <x v="0"/>
    <n v="2830"/>
    <x v="0"/>
    <x v="16"/>
    <x v="1"/>
    <s v="Howard Wright"/>
    <x v="31718"/>
  </r>
  <r>
    <x v="17"/>
    <x v="1"/>
    <x v="1"/>
    <s v="Dubbo"/>
    <x v="0"/>
    <n v="2830"/>
    <x v="0"/>
    <x v="16"/>
    <x v="6"/>
    <s v="Bruce Curran"/>
    <x v="31719"/>
  </r>
  <r>
    <x v="17"/>
    <x v="1"/>
    <x v="1"/>
    <s v="Stafford"/>
    <x v="2"/>
    <n v="4053"/>
    <x v="0"/>
    <x v="15"/>
    <x v="2"/>
    <s v="Amy Buchanan"/>
    <x v="8"/>
  </r>
  <r>
    <x v="17"/>
    <x v="1"/>
    <x v="1"/>
    <s v="Stafford"/>
    <x v="2"/>
    <n v="4053"/>
    <x v="0"/>
    <x v="15"/>
    <x v="9"/>
    <s v="Elizabeth Gentry"/>
    <x v="8155"/>
  </r>
  <r>
    <x v="17"/>
    <x v="1"/>
    <x v="1"/>
    <s v="Stafford"/>
    <x v="2"/>
    <n v="4053"/>
    <x v="0"/>
    <x v="15"/>
    <x v="9"/>
    <s v="Elizabeth Gentry"/>
    <x v="34"/>
  </r>
  <r>
    <x v="17"/>
    <x v="1"/>
    <x v="1"/>
    <s v="Stafford"/>
    <x v="2"/>
    <n v="4053"/>
    <x v="0"/>
    <x v="15"/>
    <x v="3"/>
    <s v="Chris Monroe"/>
    <x v="107"/>
  </r>
  <r>
    <x v="17"/>
    <x v="1"/>
    <x v="1"/>
    <s v="Stafford"/>
    <x v="2"/>
    <n v="4053"/>
    <x v="0"/>
    <x v="15"/>
    <x v="6"/>
    <s v="Bruce Curran"/>
    <x v="1816"/>
  </r>
  <r>
    <x v="17"/>
    <x v="1"/>
    <x v="1"/>
    <s v="Stafford"/>
    <x v="2"/>
    <n v="4053"/>
    <x v="0"/>
    <x v="15"/>
    <x v="9"/>
    <s v="Elizabeth Gentry"/>
    <x v="35"/>
  </r>
  <r>
    <x v="17"/>
    <x v="1"/>
    <x v="1"/>
    <s v="Stafford"/>
    <x v="2"/>
    <n v="4053"/>
    <x v="0"/>
    <x v="15"/>
    <x v="0"/>
    <s v="Chester George"/>
    <x v="772"/>
  </r>
  <r>
    <x v="17"/>
    <x v="1"/>
    <x v="1"/>
    <s v="Stafford"/>
    <x v="2"/>
    <n v="4053"/>
    <x v="0"/>
    <x v="15"/>
    <x v="0"/>
    <s v="Chester George"/>
    <x v="399"/>
  </r>
  <r>
    <x v="17"/>
    <x v="1"/>
    <x v="1"/>
    <s v="Stafford"/>
    <x v="2"/>
    <n v="4053"/>
    <x v="0"/>
    <x v="15"/>
    <x v="9"/>
    <s v="Elizabeth Gentry"/>
    <x v="2"/>
  </r>
  <r>
    <x v="17"/>
    <x v="1"/>
    <x v="1"/>
    <s v="Stafford"/>
    <x v="2"/>
    <n v="4053"/>
    <x v="0"/>
    <x v="15"/>
    <x v="8"/>
    <s v="Sara Ferrell"/>
    <x v="36"/>
  </r>
  <r>
    <x v="17"/>
    <x v="1"/>
    <x v="1"/>
    <s v="Stafford"/>
    <x v="2"/>
    <n v="4053"/>
    <x v="0"/>
    <x v="15"/>
    <x v="0"/>
    <s v="Chester George"/>
    <x v="35"/>
  </r>
  <r>
    <x v="17"/>
    <x v="1"/>
    <x v="1"/>
    <s v="Stafford"/>
    <x v="2"/>
    <n v="4053"/>
    <x v="0"/>
    <x v="15"/>
    <x v="9"/>
    <s v="Elizabeth Gentry"/>
    <x v="31720"/>
  </r>
  <r>
    <x v="17"/>
    <x v="1"/>
    <x v="1"/>
    <s v="Stafford"/>
    <x v="2"/>
    <n v="4053"/>
    <x v="0"/>
    <x v="15"/>
    <x v="0"/>
    <s v="Chester George"/>
    <x v="1585"/>
  </r>
  <r>
    <x v="17"/>
    <x v="1"/>
    <x v="1"/>
    <s v="Stafford"/>
    <x v="2"/>
    <n v="4053"/>
    <x v="0"/>
    <x v="15"/>
    <x v="7"/>
    <s v="Ella Hickman"/>
    <x v="889"/>
  </r>
  <r>
    <x v="17"/>
    <x v="1"/>
    <x v="1"/>
    <s v="Stafford"/>
    <x v="2"/>
    <n v="4053"/>
    <x v="0"/>
    <x v="15"/>
    <x v="0"/>
    <s v="Chester George"/>
    <x v="224"/>
  </r>
  <r>
    <x v="17"/>
    <x v="1"/>
    <x v="1"/>
    <s v="Stafford"/>
    <x v="2"/>
    <n v="4053"/>
    <x v="0"/>
    <x v="15"/>
    <x v="4"/>
    <s v="Maggie Mayer"/>
    <x v="1586"/>
  </r>
  <r>
    <x v="17"/>
    <x v="1"/>
    <x v="1"/>
    <s v="Stafford"/>
    <x v="2"/>
    <n v="4053"/>
    <x v="0"/>
    <x v="15"/>
    <x v="4"/>
    <s v="Maggie Mayer"/>
    <x v="889"/>
  </r>
  <r>
    <x v="17"/>
    <x v="1"/>
    <x v="1"/>
    <s v="Stafford"/>
    <x v="2"/>
    <n v="4053"/>
    <x v="0"/>
    <x v="15"/>
    <x v="6"/>
    <s v="Bruce Curran"/>
    <x v="165"/>
  </r>
  <r>
    <x v="17"/>
    <x v="1"/>
    <x v="1"/>
    <s v="Stafford"/>
    <x v="2"/>
    <n v="4053"/>
    <x v="0"/>
    <x v="15"/>
    <x v="4"/>
    <s v="Maggie Mayer"/>
    <x v="4661"/>
  </r>
  <r>
    <x v="17"/>
    <x v="1"/>
    <x v="1"/>
    <s v="Stafford"/>
    <x v="2"/>
    <n v="4053"/>
    <x v="0"/>
    <x v="15"/>
    <x v="3"/>
    <s v="Chris Monroe"/>
    <x v="22277"/>
  </r>
  <r>
    <x v="17"/>
    <x v="1"/>
    <x v="1"/>
    <s v="Stafford"/>
    <x v="2"/>
    <n v="4053"/>
    <x v="0"/>
    <x v="15"/>
    <x v="2"/>
    <s v="Amy Buchanan"/>
    <x v="288"/>
  </r>
  <r>
    <x v="17"/>
    <x v="1"/>
    <x v="1"/>
    <s v="Stafford"/>
    <x v="2"/>
    <n v="4053"/>
    <x v="0"/>
    <x v="15"/>
    <x v="2"/>
    <s v="Amy Buchanan"/>
    <x v="748"/>
  </r>
  <r>
    <x v="17"/>
    <x v="1"/>
    <x v="1"/>
    <s v="Stafford"/>
    <x v="2"/>
    <n v="4053"/>
    <x v="0"/>
    <x v="15"/>
    <x v="1"/>
    <s v="Howard Wright"/>
    <x v="1250"/>
  </r>
  <r>
    <x v="17"/>
    <x v="1"/>
    <x v="1"/>
    <s v="Stafford"/>
    <x v="2"/>
    <n v="4053"/>
    <x v="0"/>
    <x v="15"/>
    <x v="4"/>
    <s v="Maggie Mayer"/>
    <x v="31721"/>
  </r>
  <r>
    <x v="17"/>
    <x v="1"/>
    <x v="1"/>
    <s v="Stafford"/>
    <x v="2"/>
    <n v="4053"/>
    <x v="0"/>
    <x v="15"/>
    <x v="5"/>
    <s v="Richard Carr"/>
    <x v="7033"/>
  </r>
  <r>
    <x v="17"/>
    <x v="1"/>
    <x v="1"/>
    <s v="Stafford"/>
    <x v="2"/>
    <n v="4053"/>
    <x v="0"/>
    <x v="15"/>
    <x v="3"/>
    <s v="Chris Monroe"/>
    <x v="25930"/>
  </r>
  <r>
    <x v="17"/>
    <x v="1"/>
    <x v="1"/>
    <s v="Stafford"/>
    <x v="2"/>
    <n v="4053"/>
    <x v="0"/>
    <x v="15"/>
    <x v="8"/>
    <s v="Sara Ferrell"/>
    <x v="31722"/>
  </r>
  <r>
    <x v="17"/>
    <x v="1"/>
    <x v="1"/>
    <s v="Stafford"/>
    <x v="2"/>
    <n v="4053"/>
    <x v="0"/>
    <x v="15"/>
    <x v="9"/>
    <s v="Elizabeth Gentry"/>
    <x v="15441"/>
  </r>
  <r>
    <x v="17"/>
    <x v="1"/>
    <x v="1"/>
    <s v="Stafford"/>
    <x v="2"/>
    <n v="4053"/>
    <x v="0"/>
    <x v="15"/>
    <x v="2"/>
    <s v="Amy Buchanan"/>
    <x v="2308"/>
  </r>
  <r>
    <x v="17"/>
    <x v="1"/>
    <x v="1"/>
    <s v="Stafford"/>
    <x v="2"/>
    <n v="4053"/>
    <x v="0"/>
    <x v="15"/>
    <x v="0"/>
    <s v="Chester George"/>
    <x v="31723"/>
  </r>
  <r>
    <x v="17"/>
    <x v="1"/>
    <x v="1"/>
    <s v="Stafford"/>
    <x v="2"/>
    <n v="4053"/>
    <x v="0"/>
    <x v="15"/>
    <x v="7"/>
    <s v="Ella Hickman"/>
    <x v="31724"/>
  </r>
  <r>
    <x v="17"/>
    <x v="1"/>
    <x v="1"/>
    <s v="Stafford"/>
    <x v="2"/>
    <n v="4053"/>
    <x v="0"/>
    <x v="15"/>
    <x v="2"/>
    <s v="Amy Buchanan"/>
    <x v="31725"/>
  </r>
  <r>
    <x v="17"/>
    <x v="1"/>
    <x v="1"/>
    <s v="Stafford"/>
    <x v="2"/>
    <n v="4053"/>
    <x v="0"/>
    <x v="15"/>
    <x v="8"/>
    <s v="Sara Ferrell"/>
    <x v="31726"/>
  </r>
  <r>
    <x v="17"/>
    <x v="1"/>
    <x v="1"/>
    <s v="Stafford"/>
    <x v="2"/>
    <n v="4053"/>
    <x v="0"/>
    <x v="15"/>
    <x v="6"/>
    <s v="Bruce Curran"/>
    <x v="23231"/>
  </r>
  <r>
    <x v="17"/>
    <x v="1"/>
    <x v="1"/>
    <s v="Stafford"/>
    <x v="2"/>
    <n v="4053"/>
    <x v="0"/>
    <x v="15"/>
    <x v="3"/>
    <s v="Chris Monroe"/>
    <x v="31727"/>
  </r>
  <r>
    <x v="17"/>
    <x v="1"/>
    <x v="1"/>
    <s v="Stafford"/>
    <x v="2"/>
    <n v="4053"/>
    <x v="0"/>
    <x v="15"/>
    <x v="2"/>
    <s v="Amy Buchanan"/>
    <x v="31728"/>
  </r>
  <r>
    <x v="17"/>
    <x v="1"/>
    <x v="1"/>
    <s v="Stafford"/>
    <x v="2"/>
    <n v="4053"/>
    <x v="0"/>
    <x v="15"/>
    <x v="0"/>
    <s v="Chester George"/>
    <x v="24845"/>
  </r>
  <r>
    <x v="17"/>
    <x v="1"/>
    <x v="1"/>
    <s v="Stafford"/>
    <x v="2"/>
    <n v="4053"/>
    <x v="0"/>
    <x v="15"/>
    <x v="2"/>
    <s v="Amy Buchanan"/>
    <x v="5621"/>
  </r>
  <r>
    <x v="17"/>
    <x v="1"/>
    <x v="1"/>
    <s v="Stafford"/>
    <x v="2"/>
    <n v="4053"/>
    <x v="0"/>
    <x v="15"/>
    <x v="9"/>
    <s v="Elizabeth Gentry"/>
    <x v="31729"/>
  </r>
  <r>
    <x v="17"/>
    <x v="1"/>
    <x v="1"/>
    <s v="Stafford"/>
    <x v="2"/>
    <n v="4053"/>
    <x v="0"/>
    <x v="15"/>
    <x v="1"/>
    <s v="Howard Wright"/>
    <x v="31730"/>
  </r>
  <r>
    <x v="17"/>
    <x v="1"/>
    <x v="1"/>
    <s v="Stafford"/>
    <x v="2"/>
    <n v="4053"/>
    <x v="0"/>
    <x v="15"/>
    <x v="2"/>
    <s v="Amy Buchanan"/>
    <x v="31731"/>
  </r>
  <r>
    <x v="17"/>
    <x v="1"/>
    <x v="1"/>
    <s v="Stafford"/>
    <x v="2"/>
    <n v="4053"/>
    <x v="0"/>
    <x v="15"/>
    <x v="3"/>
    <s v="Chris Monroe"/>
    <x v="31732"/>
  </r>
  <r>
    <x v="17"/>
    <x v="1"/>
    <x v="1"/>
    <s v="Stafford"/>
    <x v="2"/>
    <n v="4053"/>
    <x v="0"/>
    <x v="15"/>
    <x v="7"/>
    <s v="Ella Hickman"/>
    <x v="31733"/>
  </r>
  <r>
    <x v="17"/>
    <x v="1"/>
    <x v="1"/>
    <s v="Stafford"/>
    <x v="2"/>
    <n v="4053"/>
    <x v="0"/>
    <x v="15"/>
    <x v="2"/>
    <s v="Amy Buchanan"/>
    <x v="31734"/>
  </r>
  <r>
    <x v="17"/>
    <x v="1"/>
    <x v="1"/>
    <s v="Stafford"/>
    <x v="2"/>
    <n v="4053"/>
    <x v="0"/>
    <x v="15"/>
    <x v="9"/>
    <s v="Elizabeth Gentry"/>
    <x v="31735"/>
  </r>
  <r>
    <x v="17"/>
    <x v="1"/>
    <x v="1"/>
    <s v="Stafford"/>
    <x v="2"/>
    <n v="4053"/>
    <x v="0"/>
    <x v="15"/>
    <x v="5"/>
    <s v="Richard Carr"/>
    <x v="31736"/>
  </r>
  <r>
    <x v="17"/>
    <x v="1"/>
    <x v="1"/>
    <s v="Stafford"/>
    <x v="2"/>
    <n v="4053"/>
    <x v="0"/>
    <x v="15"/>
    <x v="4"/>
    <s v="Maggie Mayer"/>
    <x v="31737"/>
  </r>
  <r>
    <x v="17"/>
    <x v="1"/>
    <x v="1"/>
    <s v="Stafford"/>
    <x v="2"/>
    <n v="4053"/>
    <x v="0"/>
    <x v="15"/>
    <x v="2"/>
    <s v="Amy Buchanan"/>
    <x v="31738"/>
  </r>
  <r>
    <x v="17"/>
    <x v="1"/>
    <x v="1"/>
    <s v="Stafford"/>
    <x v="2"/>
    <n v="4053"/>
    <x v="0"/>
    <x v="15"/>
    <x v="0"/>
    <s v="Chester George"/>
    <x v="31739"/>
  </r>
  <r>
    <x v="17"/>
    <x v="1"/>
    <x v="1"/>
    <s v="Stafford"/>
    <x v="2"/>
    <n v="4053"/>
    <x v="0"/>
    <x v="15"/>
    <x v="2"/>
    <s v="Amy Buchanan"/>
    <x v="31740"/>
  </r>
  <r>
    <x v="17"/>
    <x v="1"/>
    <x v="1"/>
    <s v="Stafford"/>
    <x v="2"/>
    <n v="4053"/>
    <x v="0"/>
    <x v="15"/>
    <x v="5"/>
    <s v="Richard Carr"/>
    <x v="31741"/>
  </r>
  <r>
    <x v="17"/>
    <x v="1"/>
    <x v="1"/>
    <s v="Stafford"/>
    <x v="2"/>
    <n v="4053"/>
    <x v="0"/>
    <x v="15"/>
    <x v="1"/>
    <s v="Howard Wright"/>
    <x v="31742"/>
  </r>
  <r>
    <x v="17"/>
    <x v="1"/>
    <x v="1"/>
    <s v="Stafford"/>
    <x v="2"/>
    <n v="4053"/>
    <x v="0"/>
    <x v="15"/>
    <x v="4"/>
    <s v="Maggie Mayer"/>
    <x v="31743"/>
  </r>
  <r>
    <x v="17"/>
    <x v="1"/>
    <x v="1"/>
    <s v="Stafford"/>
    <x v="2"/>
    <n v="4053"/>
    <x v="0"/>
    <x v="15"/>
    <x v="9"/>
    <s v="Elizabeth Gentry"/>
    <x v="31744"/>
  </r>
  <r>
    <x v="17"/>
    <x v="1"/>
    <x v="1"/>
    <s v="Stafford"/>
    <x v="2"/>
    <n v="4053"/>
    <x v="0"/>
    <x v="15"/>
    <x v="6"/>
    <s v="Bruce Curran"/>
    <x v="31745"/>
  </r>
  <r>
    <x v="17"/>
    <x v="1"/>
    <x v="1"/>
    <s v="Stafford"/>
    <x v="2"/>
    <n v="4053"/>
    <x v="0"/>
    <x v="15"/>
    <x v="8"/>
    <s v="Sara Ferrell"/>
    <x v="31746"/>
  </r>
  <r>
    <x v="17"/>
    <x v="1"/>
    <x v="1"/>
    <s v="Stafford"/>
    <x v="2"/>
    <n v="4053"/>
    <x v="0"/>
    <x v="15"/>
    <x v="5"/>
    <s v="Richard Carr"/>
    <x v="31747"/>
  </r>
  <r>
    <x v="17"/>
    <x v="1"/>
    <x v="1"/>
    <s v="Stafford"/>
    <x v="2"/>
    <n v="4053"/>
    <x v="0"/>
    <x v="15"/>
    <x v="6"/>
    <s v="Bruce Curran"/>
    <x v="31748"/>
  </r>
  <r>
    <x v="17"/>
    <x v="1"/>
    <x v="1"/>
    <s v="Stafford"/>
    <x v="2"/>
    <n v="4053"/>
    <x v="0"/>
    <x v="15"/>
    <x v="1"/>
    <s v="Howard Wright"/>
    <x v="31749"/>
  </r>
  <r>
    <x v="17"/>
    <x v="1"/>
    <x v="1"/>
    <s v="Stafford"/>
    <x v="2"/>
    <n v="4053"/>
    <x v="0"/>
    <x v="15"/>
    <x v="1"/>
    <s v="Howard Wright"/>
    <x v="31750"/>
  </r>
  <r>
    <x v="17"/>
    <x v="1"/>
    <x v="1"/>
    <s v="Stafford"/>
    <x v="2"/>
    <n v="4053"/>
    <x v="0"/>
    <x v="15"/>
    <x v="5"/>
    <s v="Richard Carr"/>
    <x v="31751"/>
  </r>
  <r>
    <x v="17"/>
    <x v="1"/>
    <x v="1"/>
    <s v="Stafford"/>
    <x v="2"/>
    <n v="4053"/>
    <x v="0"/>
    <x v="15"/>
    <x v="0"/>
    <s v="Chester George"/>
    <x v="31752"/>
  </r>
  <r>
    <x v="17"/>
    <x v="1"/>
    <x v="1"/>
    <s v="Stafford"/>
    <x v="2"/>
    <n v="4053"/>
    <x v="0"/>
    <x v="15"/>
    <x v="6"/>
    <s v="Bruce Curran"/>
    <x v="31753"/>
  </r>
  <r>
    <x v="17"/>
    <x v="1"/>
    <x v="1"/>
    <s v="Collingwood"/>
    <x v="4"/>
    <n v="3066"/>
    <x v="0"/>
    <x v="6"/>
    <x v="9"/>
    <s v="Elizabeth Gentry"/>
    <x v="31754"/>
  </r>
  <r>
    <x v="17"/>
    <x v="1"/>
    <x v="1"/>
    <s v="Collingwood"/>
    <x v="4"/>
    <n v="3066"/>
    <x v="0"/>
    <x v="6"/>
    <x v="5"/>
    <s v="Richard Carr"/>
    <x v="31755"/>
  </r>
  <r>
    <x v="17"/>
    <x v="1"/>
    <x v="1"/>
    <s v="Collingwood"/>
    <x v="4"/>
    <n v="3066"/>
    <x v="0"/>
    <x v="6"/>
    <x v="2"/>
    <s v="Amy Buchanan"/>
    <x v="283"/>
  </r>
  <r>
    <x v="17"/>
    <x v="1"/>
    <x v="1"/>
    <s v="Collingwood"/>
    <x v="4"/>
    <n v="3066"/>
    <x v="0"/>
    <x v="6"/>
    <x v="2"/>
    <s v="Amy Buchanan"/>
    <x v="1839"/>
  </r>
  <r>
    <x v="17"/>
    <x v="1"/>
    <x v="1"/>
    <s v="Collingwood"/>
    <x v="4"/>
    <n v="3066"/>
    <x v="0"/>
    <x v="6"/>
    <x v="6"/>
    <s v="Bruce Curran"/>
    <x v="517"/>
  </r>
  <r>
    <x v="17"/>
    <x v="1"/>
    <x v="1"/>
    <s v="Collingwood"/>
    <x v="4"/>
    <n v="3066"/>
    <x v="0"/>
    <x v="6"/>
    <x v="8"/>
    <s v="Sara Ferrell"/>
    <x v="1684"/>
  </r>
  <r>
    <x v="17"/>
    <x v="1"/>
    <x v="1"/>
    <s v="Collingwood"/>
    <x v="4"/>
    <n v="3066"/>
    <x v="0"/>
    <x v="6"/>
    <x v="1"/>
    <s v="Howard Wright"/>
    <x v="34"/>
  </r>
  <r>
    <x v="17"/>
    <x v="1"/>
    <x v="1"/>
    <s v="Collingwood"/>
    <x v="4"/>
    <n v="3066"/>
    <x v="0"/>
    <x v="6"/>
    <x v="2"/>
    <s v="Amy Buchanan"/>
    <x v="2"/>
  </r>
  <r>
    <x v="17"/>
    <x v="1"/>
    <x v="1"/>
    <s v="Collingwood"/>
    <x v="4"/>
    <n v="3066"/>
    <x v="0"/>
    <x v="6"/>
    <x v="9"/>
    <s v="Elizabeth Gentry"/>
    <x v="2"/>
  </r>
  <r>
    <x v="17"/>
    <x v="1"/>
    <x v="1"/>
    <s v="Collingwood"/>
    <x v="4"/>
    <n v="3066"/>
    <x v="0"/>
    <x v="6"/>
    <x v="8"/>
    <s v="Sara Ferrell"/>
    <x v="224"/>
  </r>
  <r>
    <x v="17"/>
    <x v="1"/>
    <x v="1"/>
    <s v="Collingwood"/>
    <x v="4"/>
    <n v="3066"/>
    <x v="0"/>
    <x v="6"/>
    <x v="4"/>
    <s v="Maggie Mayer"/>
    <x v="68"/>
  </r>
  <r>
    <x v="17"/>
    <x v="1"/>
    <x v="1"/>
    <s v="Collingwood"/>
    <x v="4"/>
    <n v="3066"/>
    <x v="0"/>
    <x v="6"/>
    <x v="9"/>
    <s v="Elizabeth Gentry"/>
    <x v="1249"/>
  </r>
  <r>
    <x v="17"/>
    <x v="1"/>
    <x v="1"/>
    <s v="Collingwood"/>
    <x v="4"/>
    <n v="3066"/>
    <x v="0"/>
    <x v="6"/>
    <x v="7"/>
    <s v="Ella Hickman"/>
    <x v="2479"/>
  </r>
  <r>
    <x v="17"/>
    <x v="1"/>
    <x v="1"/>
    <s v="Collingwood"/>
    <x v="4"/>
    <n v="3066"/>
    <x v="0"/>
    <x v="6"/>
    <x v="6"/>
    <s v="Bruce Curran"/>
    <x v="256"/>
  </r>
  <r>
    <x v="17"/>
    <x v="1"/>
    <x v="1"/>
    <s v="Collingwood"/>
    <x v="4"/>
    <n v="3066"/>
    <x v="0"/>
    <x v="6"/>
    <x v="6"/>
    <s v="Bruce Curran"/>
    <x v="570"/>
  </r>
  <r>
    <x v="17"/>
    <x v="1"/>
    <x v="1"/>
    <s v="Collingwood"/>
    <x v="4"/>
    <n v="3066"/>
    <x v="0"/>
    <x v="6"/>
    <x v="7"/>
    <s v="Ella Hickman"/>
    <x v="3160"/>
  </r>
  <r>
    <x v="17"/>
    <x v="1"/>
    <x v="1"/>
    <s v="Collingwood"/>
    <x v="4"/>
    <n v="3066"/>
    <x v="0"/>
    <x v="6"/>
    <x v="0"/>
    <s v="Chester George"/>
    <x v="227"/>
  </r>
  <r>
    <x v="17"/>
    <x v="1"/>
    <x v="1"/>
    <s v="Collingwood"/>
    <x v="4"/>
    <n v="3066"/>
    <x v="0"/>
    <x v="6"/>
    <x v="9"/>
    <s v="Elizabeth Gentry"/>
    <x v="1940"/>
  </r>
  <r>
    <x v="17"/>
    <x v="1"/>
    <x v="1"/>
    <s v="Collingwood"/>
    <x v="4"/>
    <n v="3066"/>
    <x v="0"/>
    <x v="6"/>
    <x v="9"/>
    <s v="Elizabeth Gentry"/>
    <x v="11760"/>
  </r>
  <r>
    <x v="17"/>
    <x v="1"/>
    <x v="1"/>
    <s v="Collingwood"/>
    <x v="4"/>
    <n v="3066"/>
    <x v="0"/>
    <x v="6"/>
    <x v="8"/>
    <s v="Sara Ferrell"/>
    <x v="604"/>
  </r>
  <r>
    <x v="17"/>
    <x v="1"/>
    <x v="1"/>
    <s v="Collingwood"/>
    <x v="4"/>
    <n v="3066"/>
    <x v="0"/>
    <x v="6"/>
    <x v="0"/>
    <s v="Chester George"/>
    <x v="4613"/>
  </r>
  <r>
    <x v="17"/>
    <x v="1"/>
    <x v="1"/>
    <s v="Collingwood"/>
    <x v="4"/>
    <n v="3066"/>
    <x v="0"/>
    <x v="6"/>
    <x v="4"/>
    <s v="Maggie Mayer"/>
    <x v="2482"/>
  </r>
  <r>
    <x v="17"/>
    <x v="1"/>
    <x v="1"/>
    <s v="Collingwood"/>
    <x v="4"/>
    <n v="3066"/>
    <x v="0"/>
    <x v="6"/>
    <x v="3"/>
    <s v="Chris Monroe"/>
    <x v="31756"/>
  </r>
  <r>
    <x v="17"/>
    <x v="1"/>
    <x v="1"/>
    <s v="Collingwood"/>
    <x v="4"/>
    <n v="3066"/>
    <x v="0"/>
    <x v="6"/>
    <x v="0"/>
    <s v="Chester George"/>
    <x v="4567"/>
  </r>
  <r>
    <x v="17"/>
    <x v="1"/>
    <x v="1"/>
    <s v="Collingwood"/>
    <x v="4"/>
    <n v="3066"/>
    <x v="0"/>
    <x v="6"/>
    <x v="8"/>
    <s v="Sara Ferrell"/>
    <x v="4363"/>
  </r>
  <r>
    <x v="17"/>
    <x v="1"/>
    <x v="1"/>
    <s v="Collingwood"/>
    <x v="4"/>
    <n v="3066"/>
    <x v="0"/>
    <x v="6"/>
    <x v="1"/>
    <s v="Howard Wright"/>
    <x v="31334"/>
  </r>
  <r>
    <x v="17"/>
    <x v="1"/>
    <x v="1"/>
    <s v="Collingwood"/>
    <x v="4"/>
    <n v="3066"/>
    <x v="0"/>
    <x v="6"/>
    <x v="8"/>
    <s v="Sara Ferrell"/>
    <x v="22608"/>
  </r>
  <r>
    <x v="17"/>
    <x v="1"/>
    <x v="1"/>
    <s v="Collingwood"/>
    <x v="4"/>
    <n v="3066"/>
    <x v="0"/>
    <x v="6"/>
    <x v="2"/>
    <s v="Amy Buchanan"/>
    <x v="31757"/>
  </r>
  <r>
    <x v="17"/>
    <x v="1"/>
    <x v="1"/>
    <s v="Collingwood"/>
    <x v="4"/>
    <n v="3066"/>
    <x v="0"/>
    <x v="6"/>
    <x v="2"/>
    <s v="Amy Buchanan"/>
    <x v="11796"/>
  </r>
  <r>
    <x v="17"/>
    <x v="1"/>
    <x v="1"/>
    <s v="Collingwood"/>
    <x v="4"/>
    <n v="3066"/>
    <x v="0"/>
    <x v="6"/>
    <x v="5"/>
    <s v="Richard Carr"/>
    <x v="11178"/>
  </r>
  <r>
    <x v="17"/>
    <x v="1"/>
    <x v="1"/>
    <s v="Collingwood"/>
    <x v="4"/>
    <n v="3066"/>
    <x v="0"/>
    <x v="6"/>
    <x v="4"/>
    <s v="Maggie Mayer"/>
    <x v="31758"/>
  </r>
  <r>
    <x v="17"/>
    <x v="1"/>
    <x v="1"/>
    <s v="Collingwood"/>
    <x v="4"/>
    <n v="3066"/>
    <x v="0"/>
    <x v="6"/>
    <x v="3"/>
    <s v="Chris Monroe"/>
    <x v="31759"/>
  </r>
  <r>
    <x v="17"/>
    <x v="1"/>
    <x v="1"/>
    <s v="Collingwood"/>
    <x v="4"/>
    <n v="3066"/>
    <x v="0"/>
    <x v="6"/>
    <x v="3"/>
    <s v="Chris Monroe"/>
    <x v="13096"/>
  </r>
  <r>
    <x v="17"/>
    <x v="1"/>
    <x v="1"/>
    <s v="Collingwood"/>
    <x v="4"/>
    <n v="3066"/>
    <x v="0"/>
    <x v="6"/>
    <x v="7"/>
    <s v="Ella Hickman"/>
    <x v="31760"/>
  </r>
  <r>
    <x v="17"/>
    <x v="1"/>
    <x v="1"/>
    <s v="Collingwood"/>
    <x v="4"/>
    <n v="3066"/>
    <x v="0"/>
    <x v="6"/>
    <x v="4"/>
    <s v="Maggie Mayer"/>
    <x v="1318"/>
  </r>
  <r>
    <x v="17"/>
    <x v="1"/>
    <x v="1"/>
    <s v="Collingwood"/>
    <x v="4"/>
    <n v="3066"/>
    <x v="0"/>
    <x v="6"/>
    <x v="2"/>
    <s v="Amy Buchanan"/>
    <x v="31761"/>
  </r>
  <r>
    <x v="17"/>
    <x v="1"/>
    <x v="1"/>
    <s v="Collingwood"/>
    <x v="4"/>
    <n v="3066"/>
    <x v="0"/>
    <x v="6"/>
    <x v="8"/>
    <s v="Sara Ferrell"/>
    <x v="31762"/>
  </r>
  <r>
    <x v="17"/>
    <x v="1"/>
    <x v="1"/>
    <s v="Collingwood"/>
    <x v="4"/>
    <n v="3066"/>
    <x v="0"/>
    <x v="6"/>
    <x v="5"/>
    <s v="Richard Carr"/>
    <x v="31763"/>
  </r>
  <r>
    <x v="17"/>
    <x v="1"/>
    <x v="1"/>
    <s v="Collingwood"/>
    <x v="4"/>
    <n v="3066"/>
    <x v="0"/>
    <x v="6"/>
    <x v="2"/>
    <s v="Amy Buchanan"/>
    <x v="31764"/>
  </r>
  <r>
    <x v="17"/>
    <x v="1"/>
    <x v="1"/>
    <s v="Collingwood"/>
    <x v="4"/>
    <n v="3066"/>
    <x v="0"/>
    <x v="6"/>
    <x v="6"/>
    <s v="Bruce Curran"/>
    <x v="31765"/>
  </r>
  <r>
    <x v="17"/>
    <x v="1"/>
    <x v="1"/>
    <s v="Collingwood"/>
    <x v="4"/>
    <n v="3066"/>
    <x v="0"/>
    <x v="6"/>
    <x v="2"/>
    <s v="Amy Buchanan"/>
    <x v="31766"/>
  </r>
  <r>
    <x v="17"/>
    <x v="1"/>
    <x v="1"/>
    <s v="Collingwood"/>
    <x v="4"/>
    <n v="3066"/>
    <x v="0"/>
    <x v="6"/>
    <x v="9"/>
    <s v="Elizabeth Gentry"/>
    <x v="31767"/>
  </r>
  <r>
    <x v="17"/>
    <x v="1"/>
    <x v="1"/>
    <s v="Collingwood"/>
    <x v="4"/>
    <n v="3066"/>
    <x v="0"/>
    <x v="6"/>
    <x v="6"/>
    <s v="Bruce Curran"/>
    <x v="31768"/>
  </r>
  <r>
    <x v="17"/>
    <x v="1"/>
    <x v="1"/>
    <s v="Collingwood"/>
    <x v="4"/>
    <n v="3066"/>
    <x v="0"/>
    <x v="6"/>
    <x v="7"/>
    <s v="Ella Hickman"/>
    <x v="31769"/>
  </r>
  <r>
    <x v="17"/>
    <x v="1"/>
    <x v="1"/>
    <s v="Collingwood"/>
    <x v="4"/>
    <n v="3066"/>
    <x v="0"/>
    <x v="6"/>
    <x v="2"/>
    <s v="Amy Buchanan"/>
    <x v="31770"/>
  </r>
  <r>
    <x v="17"/>
    <x v="1"/>
    <x v="1"/>
    <s v="Collingwood"/>
    <x v="4"/>
    <n v="3066"/>
    <x v="0"/>
    <x v="6"/>
    <x v="9"/>
    <s v="Elizabeth Gentry"/>
    <x v="31771"/>
  </r>
  <r>
    <x v="17"/>
    <x v="1"/>
    <x v="1"/>
    <s v="Collingwood"/>
    <x v="4"/>
    <n v="3066"/>
    <x v="0"/>
    <x v="6"/>
    <x v="2"/>
    <s v="Amy Buchanan"/>
    <x v="31772"/>
  </r>
  <r>
    <x v="17"/>
    <x v="1"/>
    <x v="1"/>
    <s v="Collingwood"/>
    <x v="4"/>
    <n v="3066"/>
    <x v="0"/>
    <x v="6"/>
    <x v="3"/>
    <s v="Chris Monroe"/>
    <x v="31773"/>
  </r>
  <r>
    <x v="17"/>
    <x v="1"/>
    <x v="1"/>
    <s v="Collingwood"/>
    <x v="4"/>
    <n v="3066"/>
    <x v="0"/>
    <x v="6"/>
    <x v="0"/>
    <s v="Chester George"/>
    <x v="31774"/>
  </r>
  <r>
    <x v="17"/>
    <x v="1"/>
    <x v="1"/>
    <s v="Collingwood"/>
    <x v="4"/>
    <n v="3066"/>
    <x v="0"/>
    <x v="6"/>
    <x v="6"/>
    <s v="Bruce Curran"/>
    <x v="31775"/>
  </r>
  <r>
    <x v="17"/>
    <x v="1"/>
    <x v="1"/>
    <s v="Collingwood"/>
    <x v="4"/>
    <n v="3066"/>
    <x v="0"/>
    <x v="6"/>
    <x v="4"/>
    <s v="Maggie Mayer"/>
    <x v="31776"/>
  </r>
  <r>
    <x v="17"/>
    <x v="1"/>
    <x v="1"/>
    <s v="Collingwood"/>
    <x v="4"/>
    <n v="3066"/>
    <x v="0"/>
    <x v="6"/>
    <x v="5"/>
    <s v="Richard Carr"/>
    <x v="31777"/>
  </r>
  <r>
    <x v="17"/>
    <x v="1"/>
    <x v="1"/>
    <s v="Collingwood"/>
    <x v="4"/>
    <n v="3066"/>
    <x v="0"/>
    <x v="6"/>
    <x v="8"/>
    <s v="Sara Ferrell"/>
    <x v="31778"/>
  </r>
  <r>
    <x v="17"/>
    <x v="1"/>
    <x v="1"/>
    <s v="Collingwood"/>
    <x v="4"/>
    <n v="3066"/>
    <x v="0"/>
    <x v="6"/>
    <x v="1"/>
    <s v="Howard Wright"/>
    <x v="31779"/>
  </r>
  <r>
    <x v="17"/>
    <x v="1"/>
    <x v="1"/>
    <s v="Collingwood"/>
    <x v="4"/>
    <n v="3066"/>
    <x v="0"/>
    <x v="6"/>
    <x v="0"/>
    <s v="Chester George"/>
    <x v="31780"/>
  </r>
  <r>
    <x v="17"/>
    <x v="1"/>
    <x v="1"/>
    <s v="Collingwood"/>
    <x v="4"/>
    <n v="3066"/>
    <x v="0"/>
    <x v="6"/>
    <x v="1"/>
    <s v="Howard Wright"/>
    <x v="31781"/>
  </r>
  <r>
    <x v="17"/>
    <x v="1"/>
    <x v="1"/>
    <s v="Collingwood"/>
    <x v="4"/>
    <n v="3066"/>
    <x v="0"/>
    <x v="6"/>
    <x v="4"/>
    <s v="Maggie Mayer"/>
    <x v="31782"/>
  </r>
  <r>
    <x v="17"/>
    <x v="1"/>
    <x v="1"/>
    <s v="Collingwood"/>
    <x v="4"/>
    <n v="3066"/>
    <x v="0"/>
    <x v="6"/>
    <x v="9"/>
    <s v="Elizabeth Gentry"/>
    <x v="31783"/>
  </r>
  <r>
    <x v="17"/>
    <x v="1"/>
    <x v="1"/>
    <s v="Collingwood"/>
    <x v="4"/>
    <n v="3066"/>
    <x v="0"/>
    <x v="6"/>
    <x v="2"/>
    <s v="Amy Buchanan"/>
    <x v="31784"/>
  </r>
  <r>
    <x v="17"/>
    <x v="1"/>
    <x v="1"/>
    <s v="Collingwood"/>
    <x v="4"/>
    <n v="3066"/>
    <x v="0"/>
    <x v="6"/>
    <x v="5"/>
    <s v="Richard Carr"/>
    <x v="31785"/>
  </r>
  <r>
    <x v="17"/>
    <x v="1"/>
    <x v="1"/>
    <s v="Collingwood"/>
    <x v="4"/>
    <n v="3066"/>
    <x v="0"/>
    <x v="6"/>
    <x v="1"/>
    <s v="Howard Wright"/>
    <x v="31786"/>
  </r>
  <r>
    <x v="17"/>
    <x v="1"/>
    <x v="1"/>
    <s v="Collingwood"/>
    <x v="4"/>
    <n v="3066"/>
    <x v="0"/>
    <x v="6"/>
    <x v="5"/>
    <s v="Richard Carr"/>
    <x v="31787"/>
  </r>
  <r>
    <x v="17"/>
    <x v="1"/>
    <x v="1"/>
    <s v="Collingwood"/>
    <x v="4"/>
    <n v="3066"/>
    <x v="0"/>
    <x v="6"/>
    <x v="6"/>
    <s v="Bruce Curran"/>
    <x v="31788"/>
  </r>
  <r>
    <x v="17"/>
    <x v="1"/>
    <x v="1"/>
    <s v="Collingwood"/>
    <x v="4"/>
    <n v="3066"/>
    <x v="0"/>
    <x v="6"/>
    <x v="0"/>
    <s v="Chester George"/>
    <x v="31789"/>
  </r>
  <r>
    <x v="17"/>
    <x v="1"/>
    <x v="1"/>
    <s v="Collingwood"/>
    <x v="4"/>
    <n v="3066"/>
    <x v="0"/>
    <x v="6"/>
    <x v="6"/>
    <s v="Bruce Curran"/>
    <x v="31790"/>
  </r>
  <r>
    <x v="17"/>
    <x v="1"/>
    <x v="1"/>
    <s v="Campbelltown"/>
    <x v="0"/>
    <n v="2560"/>
    <x v="0"/>
    <x v="10"/>
    <x v="9"/>
    <s v="Elizabeth Gentry"/>
    <x v="573"/>
  </r>
  <r>
    <x v="17"/>
    <x v="1"/>
    <x v="1"/>
    <s v="Campbelltown"/>
    <x v="0"/>
    <n v="2560"/>
    <x v="0"/>
    <x v="10"/>
    <x v="6"/>
    <s v="Bruce Curran"/>
    <x v="1611"/>
  </r>
  <r>
    <x v="17"/>
    <x v="1"/>
    <x v="1"/>
    <s v="Campbelltown"/>
    <x v="0"/>
    <n v="2560"/>
    <x v="0"/>
    <x v="10"/>
    <x v="7"/>
    <s v="Ella Hickman"/>
    <x v="31791"/>
  </r>
  <r>
    <x v="17"/>
    <x v="1"/>
    <x v="1"/>
    <s v="Campbelltown"/>
    <x v="0"/>
    <n v="2560"/>
    <x v="0"/>
    <x v="10"/>
    <x v="1"/>
    <s v="Howard Wright"/>
    <x v="31792"/>
  </r>
  <r>
    <x v="17"/>
    <x v="1"/>
    <x v="1"/>
    <s v="Campbelltown"/>
    <x v="0"/>
    <n v="2560"/>
    <x v="0"/>
    <x v="10"/>
    <x v="1"/>
    <s v="Howard Wright"/>
    <x v="36"/>
  </r>
  <r>
    <x v="17"/>
    <x v="1"/>
    <x v="1"/>
    <s v="Campbelltown"/>
    <x v="0"/>
    <n v="2560"/>
    <x v="0"/>
    <x v="10"/>
    <x v="7"/>
    <s v="Ella Hickman"/>
    <x v="606"/>
  </r>
  <r>
    <x v="17"/>
    <x v="1"/>
    <x v="1"/>
    <s v="Campbelltown"/>
    <x v="0"/>
    <n v="2560"/>
    <x v="0"/>
    <x v="10"/>
    <x v="5"/>
    <s v="Richard Carr"/>
    <x v="400"/>
  </r>
  <r>
    <x v="17"/>
    <x v="1"/>
    <x v="1"/>
    <s v="Campbelltown"/>
    <x v="0"/>
    <n v="2560"/>
    <x v="0"/>
    <x v="10"/>
    <x v="6"/>
    <s v="Bruce Curran"/>
    <x v="69"/>
  </r>
  <r>
    <x v="17"/>
    <x v="1"/>
    <x v="1"/>
    <s v="Campbelltown"/>
    <x v="0"/>
    <n v="2560"/>
    <x v="0"/>
    <x v="10"/>
    <x v="6"/>
    <s v="Bruce Curran"/>
    <x v="68"/>
  </r>
  <r>
    <x v="17"/>
    <x v="1"/>
    <x v="1"/>
    <s v="Campbelltown"/>
    <x v="0"/>
    <n v="2560"/>
    <x v="0"/>
    <x v="10"/>
    <x v="4"/>
    <s v="Maggie Mayer"/>
    <x v="7508"/>
  </r>
  <r>
    <x v="17"/>
    <x v="1"/>
    <x v="1"/>
    <s v="Campbelltown"/>
    <x v="0"/>
    <n v="2560"/>
    <x v="0"/>
    <x v="10"/>
    <x v="7"/>
    <s v="Ella Hickman"/>
    <x v="31793"/>
  </r>
  <r>
    <x v="17"/>
    <x v="1"/>
    <x v="1"/>
    <s v="Campbelltown"/>
    <x v="0"/>
    <n v="2560"/>
    <x v="0"/>
    <x v="10"/>
    <x v="7"/>
    <s v="Ella Hickman"/>
    <x v="2412"/>
  </r>
  <r>
    <x v="17"/>
    <x v="1"/>
    <x v="1"/>
    <s v="Campbelltown"/>
    <x v="0"/>
    <n v="2560"/>
    <x v="0"/>
    <x v="10"/>
    <x v="0"/>
    <s v="Chester George"/>
    <x v="21066"/>
  </r>
  <r>
    <x v="17"/>
    <x v="1"/>
    <x v="1"/>
    <s v="Campbelltown"/>
    <x v="0"/>
    <n v="2560"/>
    <x v="0"/>
    <x v="10"/>
    <x v="0"/>
    <s v="Chester George"/>
    <x v="284"/>
  </r>
  <r>
    <x v="17"/>
    <x v="1"/>
    <x v="1"/>
    <s v="Campbelltown"/>
    <x v="0"/>
    <n v="2560"/>
    <x v="0"/>
    <x v="10"/>
    <x v="0"/>
    <s v="Chester George"/>
    <x v="660"/>
  </r>
  <r>
    <x v="17"/>
    <x v="1"/>
    <x v="1"/>
    <s v="Campbelltown"/>
    <x v="0"/>
    <n v="2560"/>
    <x v="0"/>
    <x v="10"/>
    <x v="2"/>
    <s v="Amy Buchanan"/>
    <x v="997"/>
  </r>
  <r>
    <x v="17"/>
    <x v="1"/>
    <x v="1"/>
    <s v="Campbelltown"/>
    <x v="0"/>
    <n v="2560"/>
    <x v="0"/>
    <x v="10"/>
    <x v="2"/>
    <s v="Amy Buchanan"/>
    <x v="1250"/>
  </r>
  <r>
    <x v="17"/>
    <x v="1"/>
    <x v="1"/>
    <s v="Campbelltown"/>
    <x v="0"/>
    <n v="2560"/>
    <x v="0"/>
    <x v="10"/>
    <x v="6"/>
    <s v="Bruce Curran"/>
    <x v="459"/>
  </r>
  <r>
    <x v="17"/>
    <x v="1"/>
    <x v="1"/>
    <s v="Campbelltown"/>
    <x v="0"/>
    <n v="2560"/>
    <x v="0"/>
    <x v="10"/>
    <x v="3"/>
    <s v="Chris Monroe"/>
    <x v="31794"/>
  </r>
  <r>
    <x v="17"/>
    <x v="1"/>
    <x v="1"/>
    <s v="Campbelltown"/>
    <x v="0"/>
    <n v="2560"/>
    <x v="0"/>
    <x v="10"/>
    <x v="4"/>
    <s v="Maggie Mayer"/>
    <x v="6744"/>
  </r>
  <r>
    <x v="17"/>
    <x v="1"/>
    <x v="1"/>
    <s v="Campbelltown"/>
    <x v="0"/>
    <n v="2560"/>
    <x v="0"/>
    <x v="10"/>
    <x v="9"/>
    <s v="Elizabeth Gentry"/>
    <x v="306"/>
  </r>
  <r>
    <x v="17"/>
    <x v="1"/>
    <x v="1"/>
    <s v="Campbelltown"/>
    <x v="0"/>
    <n v="2560"/>
    <x v="0"/>
    <x v="10"/>
    <x v="4"/>
    <s v="Maggie Mayer"/>
    <x v="2060"/>
  </r>
  <r>
    <x v="17"/>
    <x v="1"/>
    <x v="1"/>
    <s v="Campbelltown"/>
    <x v="0"/>
    <n v="2560"/>
    <x v="0"/>
    <x v="10"/>
    <x v="8"/>
    <s v="Sara Ferrell"/>
    <x v="31795"/>
  </r>
  <r>
    <x v="17"/>
    <x v="1"/>
    <x v="1"/>
    <s v="Campbelltown"/>
    <x v="0"/>
    <n v="2560"/>
    <x v="0"/>
    <x v="10"/>
    <x v="2"/>
    <s v="Amy Buchanan"/>
    <x v="31796"/>
  </r>
  <r>
    <x v="17"/>
    <x v="1"/>
    <x v="1"/>
    <s v="Campbelltown"/>
    <x v="0"/>
    <n v="2560"/>
    <x v="0"/>
    <x v="10"/>
    <x v="8"/>
    <s v="Sara Ferrell"/>
    <x v="4315"/>
  </r>
  <r>
    <x v="17"/>
    <x v="1"/>
    <x v="1"/>
    <s v="Campbelltown"/>
    <x v="0"/>
    <n v="2560"/>
    <x v="0"/>
    <x v="10"/>
    <x v="2"/>
    <s v="Amy Buchanan"/>
    <x v="31797"/>
  </r>
  <r>
    <x v="17"/>
    <x v="1"/>
    <x v="1"/>
    <s v="Campbelltown"/>
    <x v="0"/>
    <n v="2560"/>
    <x v="0"/>
    <x v="10"/>
    <x v="2"/>
    <s v="Amy Buchanan"/>
    <x v="31798"/>
  </r>
  <r>
    <x v="17"/>
    <x v="1"/>
    <x v="1"/>
    <s v="Campbelltown"/>
    <x v="0"/>
    <n v="2560"/>
    <x v="0"/>
    <x v="10"/>
    <x v="4"/>
    <s v="Maggie Mayer"/>
    <x v="15284"/>
  </r>
  <r>
    <x v="17"/>
    <x v="1"/>
    <x v="1"/>
    <s v="Campbelltown"/>
    <x v="0"/>
    <n v="2560"/>
    <x v="0"/>
    <x v="10"/>
    <x v="9"/>
    <s v="Elizabeth Gentry"/>
    <x v="17279"/>
  </r>
  <r>
    <x v="17"/>
    <x v="1"/>
    <x v="1"/>
    <s v="Campbelltown"/>
    <x v="0"/>
    <n v="2560"/>
    <x v="0"/>
    <x v="10"/>
    <x v="6"/>
    <s v="Bruce Curran"/>
    <x v="31799"/>
  </r>
  <r>
    <x v="17"/>
    <x v="1"/>
    <x v="1"/>
    <s v="Campbelltown"/>
    <x v="0"/>
    <n v="2560"/>
    <x v="0"/>
    <x v="10"/>
    <x v="3"/>
    <s v="Chris Monroe"/>
    <x v="31800"/>
  </r>
  <r>
    <x v="17"/>
    <x v="1"/>
    <x v="1"/>
    <s v="Campbelltown"/>
    <x v="0"/>
    <n v="2560"/>
    <x v="0"/>
    <x v="10"/>
    <x v="4"/>
    <s v="Maggie Mayer"/>
    <x v="10704"/>
  </r>
  <r>
    <x v="17"/>
    <x v="1"/>
    <x v="1"/>
    <s v="Campbelltown"/>
    <x v="0"/>
    <n v="2560"/>
    <x v="0"/>
    <x v="10"/>
    <x v="5"/>
    <s v="Richard Carr"/>
    <x v="5614"/>
  </r>
  <r>
    <x v="17"/>
    <x v="1"/>
    <x v="1"/>
    <s v="Campbelltown"/>
    <x v="0"/>
    <n v="2560"/>
    <x v="0"/>
    <x v="10"/>
    <x v="2"/>
    <s v="Amy Buchanan"/>
    <x v="31801"/>
  </r>
  <r>
    <x v="17"/>
    <x v="1"/>
    <x v="1"/>
    <s v="Campbelltown"/>
    <x v="0"/>
    <n v="2560"/>
    <x v="0"/>
    <x v="10"/>
    <x v="1"/>
    <s v="Howard Wright"/>
    <x v="31802"/>
  </r>
  <r>
    <x v="17"/>
    <x v="1"/>
    <x v="1"/>
    <s v="Campbelltown"/>
    <x v="0"/>
    <n v="2560"/>
    <x v="0"/>
    <x v="10"/>
    <x v="3"/>
    <s v="Chris Monroe"/>
    <x v="31803"/>
  </r>
  <r>
    <x v="17"/>
    <x v="1"/>
    <x v="1"/>
    <s v="Campbelltown"/>
    <x v="0"/>
    <n v="2560"/>
    <x v="0"/>
    <x v="10"/>
    <x v="8"/>
    <s v="Sara Ferrell"/>
    <x v="31804"/>
  </r>
  <r>
    <x v="17"/>
    <x v="1"/>
    <x v="1"/>
    <s v="Campbelltown"/>
    <x v="0"/>
    <n v="2560"/>
    <x v="0"/>
    <x v="10"/>
    <x v="7"/>
    <s v="Ella Hickman"/>
    <x v="31805"/>
  </r>
  <r>
    <x v="17"/>
    <x v="1"/>
    <x v="1"/>
    <s v="Campbelltown"/>
    <x v="0"/>
    <n v="2560"/>
    <x v="0"/>
    <x v="10"/>
    <x v="6"/>
    <s v="Bruce Curran"/>
    <x v="31806"/>
  </r>
  <r>
    <x v="17"/>
    <x v="1"/>
    <x v="1"/>
    <s v="Campbelltown"/>
    <x v="0"/>
    <n v="2560"/>
    <x v="0"/>
    <x v="10"/>
    <x v="2"/>
    <s v="Amy Buchanan"/>
    <x v="20034"/>
  </r>
  <r>
    <x v="17"/>
    <x v="1"/>
    <x v="1"/>
    <s v="Campbelltown"/>
    <x v="0"/>
    <n v="2560"/>
    <x v="0"/>
    <x v="10"/>
    <x v="9"/>
    <s v="Elizabeth Gentry"/>
    <x v="31807"/>
  </r>
  <r>
    <x v="17"/>
    <x v="1"/>
    <x v="1"/>
    <s v="Campbelltown"/>
    <x v="0"/>
    <n v="2560"/>
    <x v="0"/>
    <x v="10"/>
    <x v="2"/>
    <s v="Amy Buchanan"/>
    <x v="31808"/>
  </r>
  <r>
    <x v="17"/>
    <x v="1"/>
    <x v="1"/>
    <s v="Campbelltown"/>
    <x v="0"/>
    <n v="2560"/>
    <x v="0"/>
    <x v="10"/>
    <x v="0"/>
    <s v="Chester George"/>
    <x v="31809"/>
  </r>
  <r>
    <x v="17"/>
    <x v="1"/>
    <x v="1"/>
    <s v="Campbelltown"/>
    <x v="0"/>
    <n v="2560"/>
    <x v="0"/>
    <x v="10"/>
    <x v="9"/>
    <s v="Elizabeth Gentry"/>
    <x v="31810"/>
  </r>
  <r>
    <x v="17"/>
    <x v="1"/>
    <x v="1"/>
    <s v="Campbelltown"/>
    <x v="0"/>
    <n v="2560"/>
    <x v="0"/>
    <x v="10"/>
    <x v="8"/>
    <s v="Sara Ferrell"/>
    <x v="31811"/>
  </r>
  <r>
    <x v="17"/>
    <x v="1"/>
    <x v="1"/>
    <s v="Campbelltown"/>
    <x v="0"/>
    <n v="2560"/>
    <x v="0"/>
    <x v="10"/>
    <x v="0"/>
    <s v="Chester George"/>
    <x v="31812"/>
  </r>
  <r>
    <x v="17"/>
    <x v="1"/>
    <x v="1"/>
    <s v="Campbelltown"/>
    <x v="0"/>
    <n v="2560"/>
    <x v="0"/>
    <x v="10"/>
    <x v="5"/>
    <s v="Richard Carr"/>
    <x v="31813"/>
  </r>
  <r>
    <x v="17"/>
    <x v="1"/>
    <x v="1"/>
    <s v="Campbelltown"/>
    <x v="0"/>
    <n v="2560"/>
    <x v="0"/>
    <x v="10"/>
    <x v="2"/>
    <s v="Amy Buchanan"/>
    <x v="31814"/>
  </r>
  <r>
    <x v="17"/>
    <x v="1"/>
    <x v="1"/>
    <s v="Campbelltown"/>
    <x v="0"/>
    <n v="2560"/>
    <x v="0"/>
    <x v="10"/>
    <x v="4"/>
    <s v="Maggie Mayer"/>
    <x v="31815"/>
  </r>
  <r>
    <x v="17"/>
    <x v="1"/>
    <x v="1"/>
    <s v="Campbelltown"/>
    <x v="0"/>
    <n v="2560"/>
    <x v="0"/>
    <x v="10"/>
    <x v="7"/>
    <s v="Ella Hickman"/>
    <x v="31816"/>
  </r>
  <r>
    <x v="17"/>
    <x v="1"/>
    <x v="1"/>
    <s v="Campbelltown"/>
    <x v="0"/>
    <n v="2560"/>
    <x v="0"/>
    <x v="10"/>
    <x v="3"/>
    <s v="Chris Monroe"/>
    <x v="31817"/>
  </r>
  <r>
    <x v="17"/>
    <x v="1"/>
    <x v="1"/>
    <s v="Campbelltown"/>
    <x v="0"/>
    <n v="2560"/>
    <x v="0"/>
    <x v="10"/>
    <x v="0"/>
    <s v="Chester George"/>
    <x v="31818"/>
  </r>
  <r>
    <x v="17"/>
    <x v="1"/>
    <x v="1"/>
    <s v="Campbelltown"/>
    <x v="0"/>
    <n v="2560"/>
    <x v="0"/>
    <x v="10"/>
    <x v="6"/>
    <s v="Bruce Curran"/>
    <x v="31819"/>
  </r>
  <r>
    <x v="17"/>
    <x v="1"/>
    <x v="1"/>
    <s v="Campbelltown"/>
    <x v="0"/>
    <n v="2560"/>
    <x v="0"/>
    <x v="10"/>
    <x v="5"/>
    <s v="Richard Carr"/>
    <x v="31820"/>
  </r>
  <r>
    <x v="17"/>
    <x v="1"/>
    <x v="1"/>
    <s v="Campbelltown"/>
    <x v="0"/>
    <n v="2560"/>
    <x v="0"/>
    <x v="10"/>
    <x v="9"/>
    <s v="Elizabeth Gentry"/>
    <x v="31821"/>
  </r>
  <r>
    <x v="17"/>
    <x v="1"/>
    <x v="1"/>
    <s v="Campbelltown"/>
    <x v="0"/>
    <n v="2560"/>
    <x v="0"/>
    <x v="10"/>
    <x v="4"/>
    <s v="Maggie Mayer"/>
    <x v="31822"/>
  </r>
  <r>
    <x v="17"/>
    <x v="1"/>
    <x v="1"/>
    <s v="Campbelltown"/>
    <x v="0"/>
    <n v="2560"/>
    <x v="0"/>
    <x v="10"/>
    <x v="8"/>
    <s v="Sara Ferrell"/>
    <x v="31823"/>
  </r>
  <r>
    <x v="17"/>
    <x v="1"/>
    <x v="1"/>
    <s v="Campbelltown"/>
    <x v="0"/>
    <n v="2560"/>
    <x v="0"/>
    <x v="10"/>
    <x v="2"/>
    <s v="Amy Buchanan"/>
    <x v="31824"/>
  </r>
  <r>
    <x v="17"/>
    <x v="1"/>
    <x v="1"/>
    <s v="Campbelltown"/>
    <x v="0"/>
    <n v="2560"/>
    <x v="0"/>
    <x v="10"/>
    <x v="6"/>
    <s v="Bruce Curran"/>
    <x v="31825"/>
  </r>
  <r>
    <x v="17"/>
    <x v="1"/>
    <x v="1"/>
    <s v="Campbelltown"/>
    <x v="0"/>
    <n v="2560"/>
    <x v="0"/>
    <x v="10"/>
    <x v="1"/>
    <s v="Howard Wright"/>
    <x v="31826"/>
  </r>
  <r>
    <x v="17"/>
    <x v="1"/>
    <x v="1"/>
    <s v="Campbelltown"/>
    <x v="0"/>
    <n v="2560"/>
    <x v="0"/>
    <x v="10"/>
    <x v="5"/>
    <s v="Richard Carr"/>
    <x v="31827"/>
  </r>
  <r>
    <x v="17"/>
    <x v="1"/>
    <x v="1"/>
    <s v="Campbelltown"/>
    <x v="0"/>
    <n v="2560"/>
    <x v="0"/>
    <x v="10"/>
    <x v="5"/>
    <s v="Richard Carr"/>
    <x v="31828"/>
  </r>
  <r>
    <x v="17"/>
    <x v="1"/>
    <x v="1"/>
    <s v="Campbelltown"/>
    <x v="0"/>
    <n v="2560"/>
    <x v="0"/>
    <x v="10"/>
    <x v="1"/>
    <s v="Howard Wright"/>
    <x v="31829"/>
  </r>
  <r>
    <x v="17"/>
    <x v="1"/>
    <x v="1"/>
    <s v="Campbelltown"/>
    <x v="0"/>
    <n v="2560"/>
    <x v="0"/>
    <x v="10"/>
    <x v="9"/>
    <s v="Elizabeth Gentry"/>
    <x v="31830"/>
  </r>
  <r>
    <x v="17"/>
    <x v="1"/>
    <x v="1"/>
    <s v="Campbelltown"/>
    <x v="0"/>
    <n v="2560"/>
    <x v="0"/>
    <x v="10"/>
    <x v="6"/>
    <s v="Bruce Curran"/>
    <x v="31831"/>
  </r>
  <r>
    <x v="17"/>
    <x v="1"/>
    <x v="1"/>
    <s v="Campbelltown"/>
    <x v="0"/>
    <n v="2560"/>
    <x v="0"/>
    <x v="10"/>
    <x v="6"/>
    <s v="Bruce Curran"/>
    <x v="31832"/>
  </r>
  <r>
    <x v="17"/>
    <x v="1"/>
    <x v="1"/>
    <s v="Campbelltown"/>
    <x v="0"/>
    <n v="2560"/>
    <x v="0"/>
    <x v="10"/>
    <x v="1"/>
    <s v="Howard Wright"/>
    <x v="31833"/>
  </r>
  <r>
    <x v="17"/>
    <x v="1"/>
    <x v="1"/>
    <s v="Campbelltown"/>
    <x v="0"/>
    <n v="2560"/>
    <x v="0"/>
    <x v="10"/>
    <x v="0"/>
    <s v="Chester George"/>
    <x v="31834"/>
  </r>
  <r>
    <x v="17"/>
    <x v="1"/>
    <x v="1"/>
    <s v="Frankston"/>
    <x v="4"/>
    <n v="3199"/>
    <x v="0"/>
    <x v="11"/>
    <x v="2"/>
    <s v="Amy Buchanan"/>
    <x v="107"/>
  </r>
  <r>
    <x v="17"/>
    <x v="1"/>
    <x v="1"/>
    <s v="Frankston"/>
    <x v="4"/>
    <n v="3199"/>
    <x v="0"/>
    <x v="11"/>
    <x v="9"/>
    <s v="Elizabeth Gentry"/>
    <x v="3095"/>
  </r>
  <r>
    <x v="17"/>
    <x v="1"/>
    <x v="1"/>
    <s v="Frankston"/>
    <x v="4"/>
    <n v="3199"/>
    <x v="0"/>
    <x v="11"/>
    <x v="0"/>
    <s v="Chester George"/>
    <x v="3"/>
  </r>
  <r>
    <x v="17"/>
    <x v="1"/>
    <x v="1"/>
    <s v="Frankston"/>
    <x v="4"/>
    <n v="3199"/>
    <x v="0"/>
    <x v="11"/>
    <x v="8"/>
    <s v="Sara Ferrell"/>
    <x v="4946"/>
  </r>
  <r>
    <x v="17"/>
    <x v="1"/>
    <x v="1"/>
    <s v="Frankston"/>
    <x v="4"/>
    <n v="3199"/>
    <x v="0"/>
    <x v="11"/>
    <x v="6"/>
    <s v="Bruce Curran"/>
    <x v="775"/>
  </r>
  <r>
    <x v="17"/>
    <x v="1"/>
    <x v="1"/>
    <s v="Frankston"/>
    <x v="4"/>
    <n v="3199"/>
    <x v="0"/>
    <x v="11"/>
    <x v="2"/>
    <s v="Amy Buchanan"/>
    <x v="251"/>
  </r>
  <r>
    <x v="17"/>
    <x v="1"/>
    <x v="1"/>
    <s v="Frankston"/>
    <x v="4"/>
    <n v="3199"/>
    <x v="0"/>
    <x v="11"/>
    <x v="6"/>
    <s v="Bruce Curran"/>
    <x v="282"/>
  </r>
  <r>
    <x v="17"/>
    <x v="1"/>
    <x v="1"/>
    <s v="Frankston"/>
    <x v="4"/>
    <n v="3199"/>
    <x v="0"/>
    <x v="11"/>
    <x v="1"/>
    <s v="Howard Wright"/>
    <x v="1789"/>
  </r>
  <r>
    <x v="17"/>
    <x v="1"/>
    <x v="1"/>
    <s v="Frankston"/>
    <x v="4"/>
    <n v="3199"/>
    <x v="0"/>
    <x v="11"/>
    <x v="9"/>
    <s v="Elizabeth Gentry"/>
    <x v="606"/>
  </r>
  <r>
    <x v="17"/>
    <x v="1"/>
    <x v="1"/>
    <s v="Frankston"/>
    <x v="4"/>
    <n v="3199"/>
    <x v="0"/>
    <x v="11"/>
    <x v="0"/>
    <s v="Chester George"/>
    <x v="67"/>
  </r>
  <r>
    <x v="17"/>
    <x v="1"/>
    <x v="1"/>
    <s v="Frankston"/>
    <x v="4"/>
    <n v="3199"/>
    <x v="0"/>
    <x v="11"/>
    <x v="0"/>
    <s v="Chester George"/>
    <x v="889"/>
  </r>
  <r>
    <x v="17"/>
    <x v="1"/>
    <x v="1"/>
    <s v="Frankston"/>
    <x v="4"/>
    <n v="3199"/>
    <x v="0"/>
    <x v="11"/>
    <x v="3"/>
    <s v="Chris Monroe"/>
    <x v="31835"/>
  </r>
  <r>
    <x v="17"/>
    <x v="1"/>
    <x v="1"/>
    <s v="Frankston"/>
    <x v="4"/>
    <n v="3199"/>
    <x v="0"/>
    <x v="11"/>
    <x v="3"/>
    <s v="Chris Monroe"/>
    <x v="31836"/>
  </r>
  <r>
    <x v="17"/>
    <x v="1"/>
    <x v="1"/>
    <s v="Frankston"/>
    <x v="4"/>
    <n v="3199"/>
    <x v="0"/>
    <x v="11"/>
    <x v="9"/>
    <s v="Elizabeth Gentry"/>
    <x v="6540"/>
  </r>
  <r>
    <x v="17"/>
    <x v="1"/>
    <x v="1"/>
    <s v="Frankston"/>
    <x v="4"/>
    <n v="3199"/>
    <x v="0"/>
    <x v="11"/>
    <x v="7"/>
    <s v="Ella Hickman"/>
    <x v="31650"/>
  </r>
  <r>
    <x v="17"/>
    <x v="1"/>
    <x v="1"/>
    <s v="Frankston"/>
    <x v="4"/>
    <n v="3199"/>
    <x v="0"/>
    <x v="11"/>
    <x v="4"/>
    <s v="Maggie Mayer"/>
    <x v="68"/>
  </r>
  <r>
    <x v="17"/>
    <x v="1"/>
    <x v="1"/>
    <s v="Frankston"/>
    <x v="4"/>
    <n v="3199"/>
    <x v="0"/>
    <x v="11"/>
    <x v="5"/>
    <s v="Richard Carr"/>
    <x v="4177"/>
  </r>
  <r>
    <x v="17"/>
    <x v="1"/>
    <x v="1"/>
    <s v="Frankston"/>
    <x v="4"/>
    <n v="3199"/>
    <x v="0"/>
    <x v="11"/>
    <x v="6"/>
    <s v="Bruce Curran"/>
    <x v="312"/>
  </r>
  <r>
    <x v="17"/>
    <x v="1"/>
    <x v="1"/>
    <s v="Frankston"/>
    <x v="4"/>
    <n v="3199"/>
    <x v="0"/>
    <x v="11"/>
    <x v="0"/>
    <s v="Chester George"/>
    <x v="451"/>
  </r>
  <r>
    <x v="17"/>
    <x v="1"/>
    <x v="1"/>
    <s v="Frankston"/>
    <x v="4"/>
    <n v="3199"/>
    <x v="0"/>
    <x v="11"/>
    <x v="0"/>
    <s v="Chester George"/>
    <x v="288"/>
  </r>
  <r>
    <x v="17"/>
    <x v="1"/>
    <x v="1"/>
    <s v="Frankston"/>
    <x v="4"/>
    <n v="3199"/>
    <x v="0"/>
    <x v="11"/>
    <x v="6"/>
    <s v="Bruce Curran"/>
    <x v="138"/>
  </r>
  <r>
    <x v="17"/>
    <x v="1"/>
    <x v="1"/>
    <s v="Frankston"/>
    <x v="4"/>
    <n v="3199"/>
    <x v="0"/>
    <x v="11"/>
    <x v="8"/>
    <s v="Sara Ferrell"/>
    <x v="108"/>
  </r>
  <r>
    <x v="17"/>
    <x v="1"/>
    <x v="1"/>
    <s v="Frankston"/>
    <x v="4"/>
    <n v="3199"/>
    <x v="0"/>
    <x v="11"/>
    <x v="8"/>
    <s v="Sara Ferrell"/>
    <x v="73"/>
  </r>
  <r>
    <x v="17"/>
    <x v="1"/>
    <x v="1"/>
    <s v="Frankston"/>
    <x v="4"/>
    <n v="3199"/>
    <x v="0"/>
    <x v="11"/>
    <x v="7"/>
    <s v="Ella Hickman"/>
    <x v="31837"/>
  </r>
  <r>
    <x v="17"/>
    <x v="1"/>
    <x v="1"/>
    <s v="Frankston"/>
    <x v="4"/>
    <n v="3199"/>
    <x v="0"/>
    <x v="11"/>
    <x v="8"/>
    <s v="Sara Ferrell"/>
    <x v="31838"/>
  </r>
  <r>
    <x v="17"/>
    <x v="1"/>
    <x v="1"/>
    <s v="Frankston"/>
    <x v="4"/>
    <n v="3199"/>
    <x v="0"/>
    <x v="11"/>
    <x v="6"/>
    <s v="Bruce Curran"/>
    <x v="1170"/>
  </r>
  <r>
    <x v="17"/>
    <x v="1"/>
    <x v="1"/>
    <s v="Frankston"/>
    <x v="4"/>
    <n v="3199"/>
    <x v="0"/>
    <x v="11"/>
    <x v="2"/>
    <s v="Amy Buchanan"/>
    <x v="1869"/>
  </r>
  <r>
    <x v="17"/>
    <x v="1"/>
    <x v="1"/>
    <s v="Frankston"/>
    <x v="4"/>
    <n v="3199"/>
    <x v="0"/>
    <x v="11"/>
    <x v="4"/>
    <s v="Maggie Mayer"/>
    <x v="10184"/>
  </r>
  <r>
    <x v="17"/>
    <x v="1"/>
    <x v="1"/>
    <s v="Frankston"/>
    <x v="4"/>
    <n v="3199"/>
    <x v="0"/>
    <x v="11"/>
    <x v="3"/>
    <s v="Chris Monroe"/>
    <x v="31839"/>
  </r>
  <r>
    <x v="17"/>
    <x v="1"/>
    <x v="1"/>
    <s v="Frankston"/>
    <x v="4"/>
    <n v="3199"/>
    <x v="0"/>
    <x v="11"/>
    <x v="9"/>
    <s v="Elizabeth Gentry"/>
    <x v="31840"/>
  </r>
  <r>
    <x v="17"/>
    <x v="1"/>
    <x v="1"/>
    <s v="Frankston"/>
    <x v="4"/>
    <n v="3199"/>
    <x v="0"/>
    <x v="11"/>
    <x v="0"/>
    <s v="Chester George"/>
    <x v="578"/>
  </r>
  <r>
    <x v="17"/>
    <x v="1"/>
    <x v="1"/>
    <s v="Frankston"/>
    <x v="4"/>
    <n v="3199"/>
    <x v="0"/>
    <x v="11"/>
    <x v="8"/>
    <s v="Sara Ferrell"/>
    <x v="31841"/>
  </r>
  <r>
    <x v="17"/>
    <x v="1"/>
    <x v="1"/>
    <s v="Frankston"/>
    <x v="4"/>
    <n v="3199"/>
    <x v="0"/>
    <x v="11"/>
    <x v="3"/>
    <s v="Chris Monroe"/>
    <x v="31842"/>
  </r>
  <r>
    <x v="17"/>
    <x v="1"/>
    <x v="1"/>
    <s v="Frankston"/>
    <x v="4"/>
    <n v="3199"/>
    <x v="0"/>
    <x v="11"/>
    <x v="2"/>
    <s v="Amy Buchanan"/>
    <x v="31843"/>
  </r>
  <r>
    <x v="17"/>
    <x v="1"/>
    <x v="1"/>
    <s v="Frankston"/>
    <x v="4"/>
    <n v="3199"/>
    <x v="0"/>
    <x v="11"/>
    <x v="7"/>
    <s v="Ella Hickman"/>
    <x v="30497"/>
  </r>
  <r>
    <x v="17"/>
    <x v="1"/>
    <x v="1"/>
    <s v="Frankston"/>
    <x v="4"/>
    <n v="3199"/>
    <x v="0"/>
    <x v="11"/>
    <x v="4"/>
    <s v="Maggie Mayer"/>
    <x v="31844"/>
  </r>
  <r>
    <x v="17"/>
    <x v="1"/>
    <x v="1"/>
    <s v="Frankston"/>
    <x v="4"/>
    <n v="3199"/>
    <x v="0"/>
    <x v="11"/>
    <x v="4"/>
    <s v="Maggie Mayer"/>
    <x v="31845"/>
  </r>
  <r>
    <x v="17"/>
    <x v="1"/>
    <x v="1"/>
    <s v="Frankston"/>
    <x v="4"/>
    <n v="3199"/>
    <x v="0"/>
    <x v="11"/>
    <x v="9"/>
    <s v="Elizabeth Gentry"/>
    <x v="31846"/>
  </r>
  <r>
    <x v="17"/>
    <x v="1"/>
    <x v="1"/>
    <s v="Frankston"/>
    <x v="4"/>
    <n v="3199"/>
    <x v="0"/>
    <x v="11"/>
    <x v="6"/>
    <s v="Bruce Curran"/>
    <x v="31847"/>
  </r>
  <r>
    <x v="17"/>
    <x v="1"/>
    <x v="1"/>
    <s v="Frankston"/>
    <x v="4"/>
    <n v="3199"/>
    <x v="0"/>
    <x v="11"/>
    <x v="2"/>
    <s v="Amy Buchanan"/>
    <x v="14024"/>
  </r>
  <r>
    <x v="17"/>
    <x v="1"/>
    <x v="1"/>
    <s v="Frankston"/>
    <x v="4"/>
    <n v="3199"/>
    <x v="0"/>
    <x v="11"/>
    <x v="8"/>
    <s v="Sara Ferrell"/>
    <x v="5339"/>
  </r>
  <r>
    <x v="17"/>
    <x v="1"/>
    <x v="1"/>
    <s v="Frankston"/>
    <x v="4"/>
    <n v="3199"/>
    <x v="0"/>
    <x v="11"/>
    <x v="8"/>
    <s v="Sara Ferrell"/>
    <x v="31848"/>
  </r>
  <r>
    <x v="17"/>
    <x v="1"/>
    <x v="1"/>
    <s v="Frankston"/>
    <x v="4"/>
    <n v="3199"/>
    <x v="0"/>
    <x v="11"/>
    <x v="0"/>
    <s v="Chester George"/>
    <x v="31849"/>
  </r>
  <r>
    <x v="17"/>
    <x v="1"/>
    <x v="1"/>
    <s v="Frankston"/>
    <x v="4"/>
    <n v="3199"/>
    <x v="0"/>
    <x v="11"/>
    <x v="2"/>
    <s v="Amy Buchanan"/>
    <x v="31850"/>
  </r>
  <r>
    <x v="17"/>
    <x v="1"/>
    <x v="1"/>
    <s v="Frankston"/>
    <x v="4"/>
    <n v="3199"/>
    <x v="0"/>
    <x v="11"/>
    <x v="2"/>
    <s v="Amy Buchanan"/>
    <x v="31851"/>
  </r>
  <r>
    <x v="17"/>
    <x v="1"/>
    <x v="1"/>
    <s v="Frankston"/>
    <x v="4"/>
    <n v="3199"/>
    <x v="0"/>
    <x v="11"/>
    <x v="3"/>
    <s v="Chris Monroe"/>
    <x v="31852"/>
  </r>
  <r>
    <x v="17"/>
    <x v="1"/>
    <x v="1"/>
    <s v="Frankston"/>
    <x v="4"/>
    <n v="3199"/>
    <x v="0"/>
    <x v="11"/>
    <x v="9"/>
    <s v="Elizabeth Gentry"/>
    <x v="31853"/>
  </r>
  <r>
    <x v="17"/>
    <x v="1"/>
    <x v="1"/>
    <s v="Frankston"/>
    <x v="4"/>
    <n v="3199"/>
    <x v="0"/>
    <x v="11"/>
    <x v="5"/>
    <s v="Richard Carr"/>
    <x v="31854"/>
  </r>
  <r>
    <x v="17"/>
    <x v="1"/>
    <x v="1"/>
    <s v="Frankston"/>
    <x v="4"/>
    <n v="3199"/>
    <x v="0"/>
    <x v="11"/>
    <x v="6"/>
    <s v="Bruce Curran"/>
    <x v="31855"/>
  </r>
  <r>
    <x v="17"/>
    <x v="1"/>
    <x v="1"/>
    <s v="Frankston"/>
    <x v="4"/>
    <n v="3199"/>
    <x v="0"/>
    <x v="11"/>
    <x v="2"/>
    <s v="Amy Buchanan"/>
    <x v="31856"/>
  </r>
  <r>
    <x v="17"/>
    <x v="1"/>
    <x v="1"/>
    <s v="Frankston"/>
    <x v="4"/>
    <n v="3199"/>
    <x v="0"/>
    <x v="11"/>
    <x v="6"/>
    <s v="Bruce Curran"/>
    <x v="31857"/>
  </r>
  <r>
    <x v="17"/>
    <x v="1"/>
    <x v="1"/>
    <s v="Frankston"/>
    <x v="4"/>
    <n v="3199"/>
    <x v="0"/>
    <x v="11"/>
    <x v="7"/>
    <s v="Ella Hickman"/>
    <x v="31858"/>
  </r>
  <r>
    <x v="17"/>
    <x v="1"/>
    <x v="1"/>
    <s v="Frankston"/>
    <x v="4"/>
    <n v="3199"/>
    <x v="0"/>
    <x v="11"/>
    <x v="1"/>
    <s v="Howard Wright"/>
    <x v="31859"/>
  </r>
  <r>
    <x v="17"/>
    <x v="1"/>
    <x v="1"/>
    <s v="Frankston"/>
    <x v="4"/>
    <n v="3199"/>
    <x v="0"/>
    <x v="11"/>
    <x v="2"/>
    <s v="Amy Buchanan"/>
    <x v="31860"/>
  </r>
  <r>
    <x v="17"/>
    <x v="1"/>
    <x v="1"/>
    <s v="Frankston"/>
    <x v="4"/>
    <n v="3199"/>
    <x v="0"/>
    <x v="11"/>
    <x v="2"/>
    <s v="Amy Buchanan"/>
    <x v="31861"/>
  </r>
  <r>
    <x v="17"/>
    <x v="1"/>
    <x v="1"/>
    <s v="Frankston"/>
    <x v="4"/>
    <n v="3199"/>
    <x v="0"/>
    <x v="11"/>
    <x v="4"/>
    <s v="Maggie Mayer"/>
    <x v="31862"/>
  </r>
  <r>
    <x v="17"/>
    <x v="1"/>
    <x v="1"/>
    <s v="Frankston"/>
    <x v="4"/>
    <n v="3199"/>
    <x v="0"/>
    <x v="11"/>
    <x v="1"/>
    <s v="Howard Wright"/>
    <x v="31863"/>
  </r>
  <r>
    <x v="17"/>
    <x v="1"/>
    <x v="1"/>
    <s v="Frankston"/>
    <x v="4"/>
    <n v="3199"/>
    <x v="0"/>
    <x v="11"/>
    <x v="2"/>
    <s v="Amy Buchanan"/>
    <x v="31864"/>
  </r>
  <r>
    <x v="17"/>
    <x v="1"/>
    <x v="1"/>
    <s v="Frankston"/>
    <x v="4"/>
    <n v="3199"/>
    <x v="0"/>
    <x v="11"/>
    <x v="5"/>
    <s v="Richard Carr"/>
    <x v="31865"/>
  </r>
  <r>
    <x v="17"/>
    <x v="1"/>
    <x v="1"/>
    <s v="Frankston"/>
    <x v="4"/>
    <n v="3199"/>
    <x v="0"/>
    <x v="11"/>
    <x v="0"/>
    <s v="Chester George"/>
    <x v="31866"/>
  </r>
  <r>
    <x v="17"/>
    <x v="1"/>
    <x v="1"/>
    <s v="Frankston"/>
    <x v="4"/>
    <n v="3199"/>
    <x v="0"/>
    <x v="11"/>
    <x v="4"/>
    <s v="Maggie Mayer"/>
    <x v="31867"/>
  </r>
  <r>
    <x v="17"/>
    <x v="1"/>
    <x v="1"/>
    <s v="Frankston"/>
    <x v="4"/>
    <n v="3199"/>
    <x v="0"/>
    <x v="11"/>
    <x v="1"/>
    <s v="Howard Wright"/>
    <x v="31868"/>
  </r>
  <r>
    <x v="17"/>
    <x v="1"/>
    <x v="1"/>
    <s v="Frankston"/>
    <x v="4"/>
    <n v="3199"/>
    <x v="0"/>
    <x v="11"/>
    <x v="9"/>
    <s v="Elizabeth Gentry"/>
    <x v="31869"/>
  </r>
  <r>
    <x v="17"/>
    <x v="1"/>
    <x v="1"/>
    <s v="Frankston"/>
    <x v="4"/>
    <n v="3199"/>
    <x v="0"/>
    <x v="11"/>
    <x v="8"/>
    <s v="Sara Ferrell"/>
    <x v="31870"/>
  </r>
  <r>
    <x v="17"/>
    <x v="1"/>
    <x v="1"/>
    <s v="Frankston"/>
    <x v="4"/>
    <n v="3199"/>
    <x v="0"/>
    <x v="11"/>
    <x v="1"/>
    <s v="Howard Wright"/>
    <x v="31871"/>
  </r>
  <r>
    <x v="17"/>
    <x v="1"/>
    <x v="1"/>
    <s v="Frankston"/>
    <x v="4"/>
    <n v="3199"/>
    <x v="0"/>
    <x v="11"/>
    <x v="5"/>
    <s v="Richard Carr"/>
    <x v="31872"/>
  </r>
  <r>
    <x v="17"/>
    <x v="1"/>
    <x v="1"/>
    <s v="Frankston"/>
    <x v="4"/>
    <n v="3199"/>
    <x v="0"/>
    <x v="11"/>
    <x v="5"/>
    <s v="Richard Carr"/>
    <x v="31873"/>
  </r>
  <r>
    <x v="17"/>
    <x v="1"/>
    <x v="1"/>
    <s v="Frankston"/>
    <x v="4"/>
    <n v="3199"/>
    <x v="0"/>
    <x v="11"/>
    <x v="9"/>
    <s v="Elizabeth Gentry"/>
    <x v="31874"/>
  </r>
  <r>
    <x v="17"/>
    <x v="1"/>
    <x v="1"/>
    <s v="Frankston"/>
    <x v="4"/>
    <n v="3199"/>
    <x v="0"/>
    <x v="11"/>
    <x v="6"/>
    <s v="Bruce Curran"/>
    <x v="31875"/>
  </r>
  <r>
    <x v="17"/>
    <x v="1"/>
    <x v="1"/>
    <s v="Frankston"/>
    <x v="4"/>
    <n v="3199"/>
    <x v="0"/>
    <x v="11"/>
    <x v="0"/>
    <s v="Chester George"/>
    <x v="31876"/>
  </r>
  <r>
    <x v="17"/>
    <x v="1"/>
    <x v="1"/>
    <s v="Frankston"/>
    <x v="4"/>
    <n v="3199"/>
    <x v="0"/>
    <x v="11"/>
    <x v="6"/>
    <s v="Bruce Curran"/>
    <x v="31877"/>
  </r>
  <r>
    <x v="17"/>
    <x v="1"/>
    <x v="1"/>
    <s v="Nowra"/>
    <x v="0"/>
    <n v="2541"/>
    <x v="0"/>
    <x v="10"/>
    <x v="6"/>
    <s v="Bruce Curran"/>
    <x v="15792"/>
  </r>
  <r>
    <x v="17"/>
    <x v="1"/>
    <x v="1"/>
    <s v="Nowra"/>
    <x v="0"/>
    <n v="2541"/>
    <x v="0"/>
    <x v="10"/>
    <x v="5"/>
    <s v="Richard Carr"/>
    <x v="31878"/>
  </r>
  <r>
    <x v="17"/>
    <x v="1"/>
    <x v="1"/>
    <s v="Nowra"/>
    <x v="0"/>
    <n v="2541"/>
    <x v="0"/>
    <x v="10"/>
    <x v="9"/>
    <s v="Elizabeth Gentry"/>
    <x v="10663"/>
  </r>
  <r>
    <x v="17"/>
    <x v="1"/>
    <x v="1"/>
    <s v="Nowra"/>
    <x v="0"/>
    <n v="2541"/>
    <x v="0"/>
    <x v="10"/>
    <x v="6"/>
    <s v="Bruce Curran"/>
    <x v="484"/>
  </r>
  <r>
    <x v="17"/>
    <x v="1"/>
    <x v="1"/>
    <s v="Nowra"/>
    <x v="0"/>
    <n v="2541"/>
    <x v="0"/>
    <x v="10"/>
    <x v="9"/>
    <s v="Elizabeth Gentry"/>
    <x v="3716"/>
  </r>
  <r>
    <x v="17"/>
    <x v="1"/>
    <x v="1"/>
    <s v="Nowra"/>
    <x v="0"/>
    <n v="2541"/>
    <x v="0"/>
    <x v="10"/>
    <x v="2"/>
    <s v="Amy Buchanan"/>
    <x v="772"/>
  </r>
  <r>
    <x v="17"/>
    <x v="1"/>
    <x v="1"/>
    <s v="Nowra"/>
    <x v="0"/>
    <n v="2541"/>
    <x v="0"/>
    <x v="10"/>
    <x v="7"/>
    <s v="Ella Hickman"/>
    <x v="36"/>
  </r>
  <r>
    <x v="17"/>
    <x v="1"/>
    <x v="1"/>
    <s v="Nowra"/>
    <x v="0"/>
    <n v="2541"/>
    <x v="0"/>
    <x v="10"/>
    <x v="6"/>
    <s v="Bruce Curran"/>
    <x v="369"/>
  </r>
  <r>
    <x v="17"/>
    <x v="1"/>
    <x v="1"/>
    <s v="Nowra"/>
    <x v="0"/>
    <n v="2541"/>
    <x v="0"/>
    <x v="10"/>
    <x v="2"/>
    <s v="Amy Buchanan"/>
    <x v="36"/>
  </r>
  <r>
    <x v="17"/>
    <x v="1"/>
    <x v="1"/>
    <s v="Nowra"/>
    <x v="0"/>
    <n v="2541"/>
    <x v="0"/>
    <x v="10"/>
    <x v="6"/>
    <s v="Bruce Curran"/>
    <x v="31879"/>
  </r>
  <r>
    <x v="17"/>
    <x v="1"/>
    <x v="1"/>
    <s v="Nowra"/>
    <x v="0"/>
    <n v="2541"/>
    <x v="0"/>
    <x v="10"/>
    <x v="3"/>
    <s v="Chris Monroe"/>
    <x v="545"/>
  </r>
  <r>
    <x v="17"/>
    <x v="1"/>
    <x v="1"/>
    <s v="Nowra"/>
    <x v="0"/>
    <n v="2541"/>
    <x v="0"/>
    <x v="10"/>
    <x v="6"/>
    <s v="Bruce Curran"/>
    <x v="68"/>
  </r>
  <r>
    <x v="17"/>
    <x v="1"/>
    <x v="1"/>
    <s v="Nowra"/>
    <x v="0"/>
    <n v="2541"/>
    <x v="0"/>
    <x v="10"/>
    <x v="7"/>
    <s v="Ella Hickman"/>
    <x v="31650"/>
  </r>
  <r>
    <x v="17"/>
    <x v="1"/>
    <x v="1"/>
    <s v="Nowra"/>
    <x v="0"/>
    <n v="2541"/>
    <x v="0"/>
    <x v="10"/>
    <x v="9"/>
    <s v="Elizabeth Gentry"/>
    <x v="5931"/>
  </r>
  <r>
    <x v="17"/>
    <x v="1"/>
    <x v="1"/>
    <s v="Nowra"/>
    <x v="0"/>
    <n v="2541"/>
    <x v="0"/>
    <x v="10"/>
    <x v="0"/>
    <s v="Chester George"/>
    <x v="451"/>
  </r>
  <r>
    <x v="17"/>
    <x v="1"/>
    <x v="1"/>
    <s v="Nowra"/>
    <x v="0"/>
    <n v="2541"/>
    <x v="0"/>
    <x v="10"/>
    <x v="1"/>
    <s v="Howard Wright"/>
    <x v="30319"/>
  </r>
  <r>
    <x v="17"/>
    <x v="1"/>
    <x v="1"/>
    <s v="Nowra"/>
    <x v="0"/>
    <n v="2541"/>
    <x v="0"/>
    <x v="10"/>
    <x v="7"/>
    <s v="Ella Hickman"/>
    <x v="31880"/>
  </r>
  <r>
    <x v="17"/>
    <x v="1"/>
    <x v="1"/>
    <s v="Nowra"/>
    <x v="0"/>
    <n v="2541"/>
    <x v="0"/>
    <x v="10"/>
    <x v="4"/>
    <s v="Maggie Mayer"/>
    <x v="31881"/>
  </r>
  <r>
    <x v="17"/>
    <x v="1"/>
    <x v="1"/>
    <s v="Nowra"/>
    <x v="0"/>
    <n v="2541"/>
    <x v="0"/>
    <x v="10"/>
    <x v="4"/>
    <s v="Maggie Mayer"/>
    <x v="13527"/>
  </r>
  <r>
    <x v="17"/>
    <x v="1"/>
    <x v="1"/>
    <s v="Nowra"/>
    <x v="0"/>
    <n v="2541"/>
    <x v="0"/>
    <x v="10"/>
    <x v="9"/>
    <s v="Elizabeth Gentry"/>
    <x v="31882"/>
  </r>
  <r>
    <x v="17"/>
    <x v="1"/>
    <x v="1"/>
    <s v="Nowra"/>
    <x v="0"/>
    <n v="2541"/>
    <x v="0"/>
    <x v="10"/>
    <x v="5"/>
    <s v="Richard Carr"/>
    <x v="31883"/>
  </r>
  <r>
    <x v="17"/>
    <x v="1"/>
    <x v="1"/>
    <s v="Nowra"/>
    <x v="0"/>
    <n v="2541"/>
    <x v="0"/>
    <x v="10"/>
    <x v="8"/>
    <s v="Sara Ferrell"/>
    <x v="7534"/>
  </r>
  <r>
    <x v="17"/>
    <x v="1"/>
    <x v="1"/>
    <s v="Nowra"/>
    <x v="0"/>
    <n v="2541"/>
    <x v="0"/>
    <x v="10"/>
    <x v="7"/>
    <s v="Ella Hickman"/>
    <x v="12653"/>
  </r>
  <r>
    <x v="17"/>
    <x v="1"/>
    <x v="1"/>
    <s v="Nowra"/>
    <x v="0"/>
    <n v="2541"/>
    <x v="0"/>
    <x v="10"/>
    <x v="1"/>
    <s v="Howard Wright"/>
    <x v="19396"/>
  </r>
  <r>
    <x v="17"/>
    <x v="1"/>
    <x v="1"/>
    <s v="Nowra"/>
    <x v="0"/>
    <n v="2541"/>
    <x v="0"/>
    <x v="10"/>
    <x v="2"/>
    <s v="Amy Buchanan"/>
    <x v="31884"/>
  </r>
  <r>
    <x v="17"/>
    <x v="1"/>
    <x v="1"/>
    <s v="Nowra"/>
    <x v="0"/>
    <n v="2541"/>
    <x v="0"/>
    <x v="10"/>
    <x v="3"/>
    <s v="Chris Monroe"/>
    <x v="31885"/>
  </r>
  <r>
    <x v="17"/>
    <x v="1"/>
    <x v="1"/>
    <s v="Nowra"/>
    <x v="0"/>
    <n v="2541"/>
    <x v="0"/>
    <x v="10"/>
    <x v="2"/>
    <s v="Amy Buchanan"/>
    <x v="31886"/>
  </r>
  <r>
    <x v="17"/>
    <x v="1"/>
    <x v="1"/>
    <s v="Nowra"/>
    <x v="0"/>
    <n v="2541"/>
    <x v="0"/>
    <x v="10"/>
    <x v="0"/>
    <s v="Chester George"/>
    <x v="31887"/>
  </r>
  <r>
    <x v="17"/>
    <x v="1"/>
    <x v="1"/>
    <s v="Nowra"/>
    <x v="0"/>
    <n v="2541"/>
    <x v="0"/>
    <x v="10"/>
    <x v="2"/>
    <s v="Amy Buchanan"/>
    <x v="22317"/>
  </r>
  <r>
    <x v="17"/>
    <x v="1"/>
    <x v="1"/>
    <s v="Nowra"/>
    <x v="0"/>
    <n v="2541"/>
    <x v="0"/>
    <x v="10"/>
    <x v="2"/>
    <s v="Amy Buchanan"/>
    <x v="31888"/>
  </r>
  <r>
    <x v="17"/>
    <x v="1"/>
    <x v="1"/>
    <s v="Nowra"/>
    <x v="0"/>
    <n v="2541"/>
    <x v="0"/>
    <x v="10"/>
    <x v="2"/>
    <s v="Amy Buchanan"/>
    <x v="10567"/>
  </r>
  <r>
    <x v="17"/>
    <x v="1"/>
    <x v="1"/>
    <s v="Nowra"/>
    <x v="0"/>
    <n v="2541"/>
    <x v="0"/>
    <x v="10"/>
    <x v="2"/>
    <s v="Amy Buchanan"/>
    <x v="31889"/>
  </r>
  <r>
    <x v="17"/>
    <x v="1"/>
    <x v="1"/>
    <s v="Nowra"/>
    <x v="0"/>
    <n v="2541"/>
    <x v="0"/>
    <x v="10"/>
    <x v="7"/>
    <s v="Ella Hickman"/>
    <x v="31890"/>
  </r>
  <r>
    <x v="17"/>
    <x v="1"/>
    <x v="1"/>
    <s v="Nowra"/>
    <x v="0"/>
    <n v="2541"/>
    <x v="0"/>
    <x v="10"/>
    <x v="9"/>
    <s v="Elizabeth Gentry"/>
    <x v="31891"/>
  </r>
  <r>
    <x v="17"/>
    <x v="1"/>
    <x v="1"/>
    <s v="Nowra"/>
    <x v="0"/>
    <n v="2541"/>
    <x v="0"/>
    <x v="10"/>
    <x v="8"/>
    <s v="Sara Ferrell"/>
    <x v="31892"/>
  </r>
  <r>
    <x v="17"/>
    <x v="1"/>
    <x v="1"/>
    <s v="Nowra"/>
    <x v="0"/>
    <n v="2541"/>
    <x v="0"/>
    <x v="10"/>
    <x v="6"/>
    <s v="Bruce Curran"/>
    <x v="31893"/>
  </r>
  <r>
    <x v="17"/>
    <x v="1"/>
    <x v="1"/>
    <s v="Nowra"/>
    <x v="0"/>
    <n v="2541"/>
    <x v="0"/>
    <x v="10"/>
    <x v="0"/>
    <s v="Chester George"/>
    <x v="31894"/>
  </r>
  <r>
    <x v="17"/>
    <x v="1"/>
    <x v="1"/>
    <s v="Nowra"/>
    <x v="0"/>
    <n v="2541"/>
    <x v="0"/>
    <x v="10"/>
    <x v="5"/>
    <s v="Richard Carr"/>
    <x v="31895"/>
  </r>
  <r>
    <x v="17"/>
    <x v="1"/>
    <x v="1"/>
    <s v="Nowra"/>
    <x v="0"/>
    <n v="2541"/>
    <x v="0"/>
    <x v="10"/>
    <x v="0"/>
    <s v="Chester George"/>
    <x v="31896"/>
  </r>
  <r>
    <x v="17"/>
    <x v="1"/>
    <x v="1"/>
    <s v="Nowra"/>
    <x v="0"/>
    <n v="2541"/>
    <x v="0"/>
    <x v="10"/>
    <x v="9"/>
    <s v="Elizabeth Gentry"/>
    <x v="31897"/>
  </r>
  <r>
    <x v="17"/>
    <x v="1"/>
    <x v="1"/>
    <s v="Nowra"/>
    <x v="0"/>
    <n v="2541"/>
    <x v="0"/>
    <x v="10"/>
    <x v="3"/>
    <s v="Chris Monroe"/>
    <x v="31898"/>
  </r>
  <r>
    <x v="17"/>
    <x v="1"/>
    <x v="1"/>
    <s v="Nowra"/>
    <x v="0"/>
    <n v="2541"/>
    <x v="0"/>
    <x v="10"/>
    <x v="9"/>
    <s v="Elizabeth Gentry"/>
    <x v="31899"/>
  </r>
  <r>
    <x v="17"/>
    <x v="1"/>
    <x v="1"/>
    <s v="Nowra"/>
    <x v="0"/>
    <n v="2541"/>
    <x v="0"/>
    <x v="10"/>
    <x v="5"/>
    <s v="Richard Carr"/>
    <x v="31900"/>
  </r>
  <r>
    <x v="17"/>
    <x v="1"/>
    <x v="1"/>
    <s v="Nowra"/>
    <x v="0"/>
    <n v="2541"/>
    <x v="0"/>
    <x v="10"/>
    <x v="4"/>
    <s v="Maggie Mayer"/>
    <x v="31901"/>
  </r>
  <r>
    <x v="17"/>
    <x v="1"/>
    <x v="1"/>
    <s v="Nowra"/>
    <x v="0"/>
    <n v="2541"/>
    <x v="0"/>
    <x v="10"/>
    <x v="2"/>
    <s v="Amy Buchanan"/>
    <x v="31902"/>
  </r>
  <r>
    <x v="17"/>
    <x v="1"/>
    <x v="1"/>
    <s v="Nowra"/>
    <x v="0"/>
    <n v="2541"/>
    <x v="0"/>
    <x v="10"/>
    <x v="4"/>
    <s v="Maggie Mayer"/>
    <x v="31903"/>
  </r>
  <r>
    <x v="17"/>
    <x v="1"/>
    <x v="1"/>
    <s v="Nowra"/>
    <x v="0"/>
    <n v="2541"/>
    <x v="0"/>
    <x v="10"/>
    <x v="1"/>
    <s v="Howard Wright"/>
    <x v="31904"/>
  </r>
  <r>
    <x v="17"/>
    <x v="1"/>
    <x v="1"/>
    <s v="Nowra"/>
    <x v="0"/>
    <n v="2541"/>
    <x v="0"/>
    <x v="10"/>
    <x v="8"/>
    <s v="Sara Ferrell"/>
    <x v="31905"/>
  </r>
  <r>
    <x v="17"/>
    <x v="1"/>
    <x v="1"/>
    <s v="Nowra"/>
    <x v="0"/>
    <n v="2541"/>
    <x v="0"/>
    <x v="10"/>
    <x v="1"/>
    <s v="Howard Wright"/>
    <x v="31906"/>
  </r>
  <r>
    <x v="17"/>
    <x v="1"/>
    <x v="1"/>
    <s v="Nowra"/>
    <x v="0"/>
    <n v="2541"/>
    <x v="0"/>
    <x v="10"/>
    <x v="6"/>
    <s v="Bruce Curran"/>
    <x v="31907"/>
  </r>
  <r>
    <x v="17"/>
    <x v="1"/>
    <x v="1"/>
    <s v="Nowra"/>
    <x v="0"/>
    <n v="2541"/>
    <x v="0"/>
    <x v="10"/>
    <x v="6"/>
    <s v="Bruce Curran"/>
    <x v="31908"/>
  </r>
  <r>
    <x v="17"/>
    <x v="1"/>
    <x v="1"/>
    <s v="Nowra"/>
    <x v="0"/>
    <n v="2541"/>
    <x v="0"/>
    <x v="10"/>
    <x v="1"/>
    <s v="Howard Wright"/>
    <x v="31909"/>
  </r>
  <r>
    <x v="17"/>
    <x v="1"/>
    <x v="1"/>
    <s v="Nowra"/>
    <x v="0"/>
    <n v="2541"/>
    <x v="0"/>
    <x v="10"/>
    <x v="5"/>
    <s v="Richard Carr"/>
    <x v="31910"/>
  </r>
  <r>
    <x v="17"/>
    <x v="1"/>
    <x v="1"/>
    <s v="Nowra"/>
    <x v="0"/>
    <n v="2541"/>
    <x v="0"/>
    <x v="10"/>
    <x v="6"/>
    <s v="Bruce Curran"/>
    <x v="31911"/>
  </r>
  <r>
    <x v="17"/>
    <x v="1"/>
    <x v="1"/>
    <s v="Nowra"/>
    <x v="0"/>
    <n v="2541"/>
    <x v="0"/>
    <x v="10"/>
    <x v="5"/>
    <s v="Richard Carr"/>
    <x v="31912"/>
  </r>
  <r>
    <x v="17"/>
    <x v="1"/>
    <x v="1"/>
    <s v="Nowra"/>
    <x v="0"/>
    <n v="2541"/>
    <x v="0"/>
    <x v="10"/>
    <x v="0"/>
    <s v="Chester George"/>
    <x v="31913"/>
  </r>
  <r>
    <x v="17"/>
    <x v="1"/>
    <x v="1"/>
    <s v="Armidale"/>
    <x v="0"/>
    <n v="2350"/>
    <x v="0"/>
    <x v="12"/>
    <x v="5"/>
    <s v="Richard Carr"/>
    <x v="31914"/>
  </r>
  <r>
    <x v="17"/>
    <x v="1"/>
    <x v="1"/>
    <s v="Armidale"/>
    <x v="0"/>
    <n v="2350"/>
    <x v="0"/>
    <x v="12"/>
    <x v="0"/>
    <s v="Chester George"/>
    <x v="751"/>
  </r>
  <r>
    <x v="17"/>
    <x v="1"/>
    <x v="1"/>
    <s v="Armidale"/>
    <x v="0"/>
    <n v="2350"/>
    <x v="0"/>
    <x v="12"/>
    <x v="6"/>
    <s v="Bruce Curran"/>
    <x v="8155"/>
  </r>
  <r>
    <x v="17"/>
    <x v="1"/>
    <x v="1"/>
    <s v="Armidale"/>
    <x v="0"/>
    <n v="2350"/>
    <x v="0"/>
    <x v="12"/>
    <x v="0"/>
    <s v="Chester George"/>
    <x v="481"/>
  </r>
  <r>
    <x v="17"/>
    <x v="1"/>
    <x v="1"/>
    <s v="Armidale"/>
    <x v="0"/>
    <n v="2350"/>
    <x v="0"/>
    <x v="12"/>
    <x v="9"/>
    <s v="Elizabeth Gentry"/>
    <x v="1858"/>
  </r>
  <r>
    <x v="17"/>
    <x v="1"/>
    <x v="1"/>
    <s v="Armidale"/>
    <x v="0"/>
    <n v="2350"/>
    <x v="0"/>
    <x v="12"/>
    <x v="4"/>
    <s v="Maggie Mayer"/>
    <x v="2996"/>
  </r>
  <r>
    <x v="17"/>
    <x v="1"/>
    <x v="1"/>
    <s v="Armidale"/>
    <x v="0"/>
    <n v="2350"/>
    <x v="0"/>
    <x v="12"/>
    <x v="2"/>
    <s v="Amy Buchanan"/>
    <x v="282"/>
  </r>
  <r>
    <x v="17"/>
    <x v="1"/>
    <x v="1"/>
    <s v="Armidale"/>
    <x v="0"/>
    <n v="2350"/>
    <x v="0"/>
    <x v="12"/>
    <x v="4"/>
    <s v="Maggie Mayer"/>
    <x v="7325"/>
  </r>
  <r>
    <x v="17"/>
    <x v="1"/>
    <x v="1"/>
    <s v="Armidale"/>
    <x v="0"/>
    <n v="2350"/>
    <x v="0"/>
    <x v="12"/>
    <x v="9"/>
    <s v="Elizabeth Gentry"/>
    <x v="517"/>
  </r>
  <r>
    <x v="17"/>
    <x v="1"/>
    <x v="1"/>
    <s v="Armidale"/>
    <x v="0"/>
    <n v="2350"/>
    <x v="0"/>
    <x v="12"/>
    <x v="4"/>
    <s v="Maggie Mayer"/>
    <x v="400"/>
  </r>
  <r>
    <x v="17"/>
    <x v="1"/>
    <x v="1"/>
    <s v="Armidale"/>
    <x v="0"/>
    <n v="2350"/>
    <x v="0"/>
    <x v="12"/>
    <x v="0"/>
    <s v="Chester George"/>
    <x v="5184"/>
  </r>
  <r>
    <x v="17"/>
    <x v="1"/>
    <x v="1"/>
    <s v="Armidale"/>
    <x v="0"/>
    <n v="2350"/>
    <x v="0"/>
    <x v="12"/>
    <x v="8"/>
    <s v="Sara Ferrell"/>
    <x v="31228"/>
  </r>
  <r>
    <x v="17"/>
    <x v="1"/>
    <x v="1"/>
    <s v="Armidale"/>
    <x v="0"/>
    <n v="2350"/>
    <x v="0"/>
    <x v="12"/>
    <x v="4"/>
    <s v="Maggie Mayer"/>
    <x v="2412"/>
  </r>
  <r>
    <x v="17"/>
    <x v="1"/>
    <x v="1"/>
    <s v="Armidale"/>
    <x v="0"/>
    <n v="2350"/>
    <x v="0"/>
    <x v="12"/>
    <x v="7"/>
    <s v="Ella Hickman"/>
    <x v="2248"/>
  </r>
  <r>
    <x v="17"/>
    <x v="1"/>
    <x v="1"/>
    <s v="Armidale"/>
    <x v="0"/>
    <n v="2350"/>
    <x v="0"/>
    <x v="12"/>
    <x v="0"/>
    <s v="Chester George"/>
    <x v="284"/>
  </r>
  <r>
    <x v="17"/>
    <x v="1"/>
    <x v="1"/>
    <s v="Armidale"/>
    <x v="0"/>
    <n v="2350"/>
    <x v="0"/>
    <x v="12"/>
    <x v="4"/>
    <s v="Maggie Mayer"/>
    <x v="10966"/>
  </r>
  <r>
    <x v="17"/>
    <x v="1"/>
    <x v="1"/>
    <s v="Armidale"/>
    <x v="0"/>
    <n v="2350"/>
    <x v="0"/>
    <x v="12"/>
    <x v="2"/>
    <s v="Amy Buchanan"/>
    <x v="31915"/>
  </r>
  <r>
    <x v="17"/>
    <x v="1"/>
    <x v="1"/>
    <s v="Armidale"/>
    <x v="0"/>
    <n v="2350"/>
    <x v="0"/>
    <x v="12"/>
    <x v="3"/>
    <s v="Chris Monroe"/>
    <x v="31916"/>
  </r>
  <r>
    <x v="17"/>
    <x v="1"/>
    <x v="1"/>
    <s v="Armidale"/>
    <x v="0"/>
    <n v="2350"/>
    <x v="0"/>
    <x v="12"/>
    <x v="7"/>
    <s v="Ella Hickman"/>
    <x v="31917"/>
  </r>
  <r>
    <x v="17"/>
    <x v="1"/>
    <x v="1"/>
    <s v="Armidale"/>
    <x v="0"/>
    <n v="2350"/>
    <x v="0"/>
    <x v="12"/>
    <x v="3"/>
    <s v="Chris Monroe"/>
    <x v="31918"/>
  </r>
  <r>
    <x v="17"/>
    <x v="1"/>
    <x v="1"/>
    <s v="Armidale"/>
    <x v="0"/>
    <n v="2350"/>
    <x v="0"/>
    <x v="12"/>
    <x v="4"/>
    <s v="Maggie Mayer"/>
    <x v="10385"/>
  </r>
  <r>
    <x v="17"/>
    <x v="1"/>
    <x v="1"/>
    <s v="Armidale"/>
    <x v="0"/>
    <n v="2350"/>
    <x v="0"/>
    <x v="12"/>
    <x v="1"/>
    <s v="Howard Wright"/>
    <x v="31919"/>
  </r>
  <r>
    <x v="17"/>
    <x v="1"/>
    <x v="1"/>
    <s v="Armidale"/>
    <x v="0"/>
    <n v="2350"/>
    <x v="0"/>
    <x v="12"/>
    <x v="3"/>
    <s v="Chris Monroe"/>
    <x v="21544"/>
  </r>
  <r>
    <x v="17"/>
    <x v="1"/>
    <x v="1"/>
    <s v="Armidale"/>
    <x v="0"/>
    <n v="2350"/>
    <x v="0"/>
    <x v="12"/>
    <x v="0"/>
    <s v="Chester George"/>
    <x v="1132"/>
  </r>
  <r>
    <x v="17"/>
    <x v="1"/>
    <x v="1"/>
    <s v="Armidale"/>
    <x v="0"/>
    <n v="2350"/>
    <x v="0"/>
    <x v="12"/>
    <x v="0"/>
    <s v="Chester George"/>
    <x v="12722"/>
  </r>
  <r>
    <x v="17"/>
    <x v="1"/>
    <x v="1"/>
    <s v="Armidale"/>
    <x v="0"/>
    <n v="2350"/>
    <x v="0"/>
    <x v="12"/>
    <x v="9"/>
    <s v="Elizabeth Gentry"/>
    <x v="31920"/>
  </r>
  <r>
    <x v="17"/>
    <x v="1"/>
    <x v="1"/>
    <s v="Armidale"/>
    <x v="0"/>
    <n v="2350"/>
    <x v="0"/>
    <x v="12"/>
    <x v="8"/>
    <s v="Sara Ferrell"/>
    <x v="2615"/>
  </r>
  <r>
    <x v="17"/>
    <x v="1"/>
    <x v="1"/>
    <s v="Armidale"/>
    <x v="0"/>
    <n v="2350"/>
    <x v="0"/>
    <x v="12"/>
    <x v="2"/>
    <s v="Amy Buchanan"/>
    <x v="31921"/>
  </r>
  <r>
    <x v="17"/>
    <x v="1"/>
    <x v="1"/>
    <s v="Armidale"/>
    <x v="0"/>
    <n v="2350"/>
    <x v="0"/>
    <x v="12"/>
    <x v="6"/>
    <s v="Bruce Curran"/>
    <x v="6360"/>
  </r>
  <r>
    <x v="17"/>
    <x v="1"/>
    <x v="1"/>
    <s v="Armidale"/>
    <x v="0"/>
    <n v="2350"/>
    <x v="0"/>
    <x v="12"/>
    <x v="1"/>
    <s v="Howard Wright"/>
    <x v="31922"/>
  </r>
  <r>
    <x v="17"/>
    <x v="1"/>
    <x v="1"/>
    <s v="Armidale"/>
    <x v="0"/>
    <n v="2350"/>
    <x v="0"/>
    <x v="12"/>
    <x v="6"/>
    <s v="Bruce Curran"/>
    <x v="31923"/>
  </r>
  <r>
    <x v="17"/>
    <x v="1"/>
    <x v="1"/>
    <s v="Armidale"/>
    <x v="0"/>
    <n v="2350"/>
    <x v="0"/>
    <x v="12"/>
    <x v="0"/>
    <s v="Chester George"/>
    <x v="31924"/>
  </r>
  <r>
    <x v="17"/>
    <x v="1"/>
    <x v="1"/>
    <s v="Armidale"/>
    <x v="0"/>
    <n v="2350"/>
    <x v="0"/>
    <x v="12"/>
    <x v="9"/>
    <s v="Elizabeth Gentry"/>
    <x v="31925"/>
  </r>
  <r>
    <x v="17"/>
    <x v="1"/>
    <x v="1"/>
    <s v="Armidale"/>
    <x v="0"/>
    <n v="2350"/>
    <x v="0"/>
    <x v="12"/>
    <x v="2"/>
    <s v="Amy Buchanan"/>
    <x v="31926"/>
  </r>
  <r>
    <x v="17"/>
    <x v="1"/>
    <x v="1"/>
    <s v="Armidale"/>
    <x v="0"/>
    <n v="2350"/>
    <x v="0"/>
    <x v="12"/>
    <x v="1"/>
    <s v="Howard Wright"/>
    <x v="31927"/>
  </r>
  <r>
    <x v="17"/>
    <x v="1"/>
    <x v="1"/>
    <s v="Armidale"/>
    <x v="0"/>
    <n v="2350"/>
    <x v="0"/>
    <x v="12"/>
    <x v="7"/>
    <s v="Ella Hickman"/>
    <x v="31928"/>
  </r>
  <r>
    <x v="17"/>
    <x v="1"/>
    <x v="1"/>
    <s v="Armidale"/>
    <x v="0"/>
    <n v="2350"/>
    <x v="0"/>
    <x v="12"/>
    <x v="2"/>
    <s v="Amy Buchanan"/>
    <x v="31929"/>
  </r>
  <r>
    <x v="17"/>
    <x v="1"/>
    <x v="1"/>
    <s v="Armidale"/>
    <x v="0"/>
    <n v="2350"/>
    <x v="0"/>
    <x v="12"/>
    <x v="2"/>
    <s v="Amy Buchanan"/>
    <x v="31930"/>
  </r>
  <r>
    <x v="17"/>
    <x v="1"/>
    <x v="1"/>
    <s v="Armidale"/>
    <x v="0"/>
    <n v="2350"/>
    <x v="0"/>
    <x v="12"/>
    <x v="8"/>
    <s v="Sara Ferrell"/>
    <x v="31931"/>
  </r>
  <r>
    <x v="17"/>
    <x v="1"/>
    <x v="1"/>
    <s v="Armidale"/>
    <x v="0"/>
    <n v="2350"/>
    <x v="0"/>
    <x v="12"/>
    <x v="5"/>
    <s v="Richard Carr"/>
    <x v="31932"/>
  </r>
  <r>
    <x v="17"/>
    <x v="1"/>
    <x v="1"/>
    <s v="Armidale"/>
    <x v="0"/>
    <n v="2350"/>
    <x v="0"/>
    <x v="12"/>
    <x v="2"/>
    <s v="Amy Buchanan"/>
    <x v="31933"/>
  </r>
  <r>
    <x v="17"/>
    <x v="1"/>
    <x v="1"/>
    <s v="Armidale"/>
    <x v="0"/>
    <n v="2350"/>
    <x v="0"/>
    <x v="12"/>
    <x v="7"/>
    <s v="Ella Hickman"/>
    <x v="31934"/>
  </r>
  <r>
    <x v="17"/>
    <x v="1"/>
    <x v="1"/>
    <s v="Armidale"/>
    <x v="0"/>
    <n v="2350"/>
    <x v="0"/>
    <x v="12"/>
    <x v="9"/>
    <s v="Elizabeth Gentry"/>
    <x v="31935"/>
  </r>
  <r>
    <x v="17"/>
    <x v="1"/>
    <x v="1"/>
    <s v="Armidale"/>
    <x v="0"/>
    <n v="2350"/>
    <x v="0"/>
    <x v="12"/>
    <x v="2"/>
    <s v="Amy Buchanan"/>
    <x v="31936"/>
  </r>
  <r>
    <x v="17"/>
    <x v="1"/>
    <x v="1"/>
    <s v="Armidale"/>
    <x v="0"/>
    <n v="2350"/>
    <x v="0"/>
    <x v="12"/>
    <x v="6"/>
    <s v="Bruce Curran"/>
    <x v="31937"/>
  </r>
  <r>
    <x v="17"/>
    <x v="1"/>
    <x v="1"/>
    <s v="Armidale"/>
    <x v="0"/>
    <n v="2350"/>
    <x v="0"/>
    <x v="12"/>
    <x v="6"/>
    <s v="Bruce Curran"/>
    <x v="31938"/>
  </r>
  <r>
    <x v="17"/>
    <x v="1"/>
    <x v="1"/>
    <s v="Armidale"/>
    <x v="0"/>
    <n v="2350"/>
    <x v="0"/>
    <x v="12"/>
    <x v="5"/>
    <s v="Richard Carr"/>
    <x v="31939"/>
  </r>
  <r>
    <x v="17"/>
    <x v="1"/>
    <x v="1"/>
    <s v="Armidale"/>
    <x v="0"/>
    <n v="2350"/>
    <x v="0"/>
    <x v="12"/>
    <x v="2"/>
    <s v="Amy Buchanan"/>
    <x v="31940"/>
  </r>
  <r>
    <x v="17"/>
    <x v="1"/>
    <x v="1"/>
    <s v="Armidale"/>
    <x v="0"/>
    <n v="2350"/>
    <x v="0"/>
    <x v="12"/>
    <x v="4"/>
    <s v="Maggie Mayer"/>
    <x v="31941"/>
  </r>
  <r>
    <x v="17"/>
    <x v="1"/>
    <x v="1"/>
    <s v="Armidale"/>
    <x v="0"/>
    <n v="2350"/>
    <x v="0"/>
    <x v="12"/>
    <x v="0"/>
    <s v="Chester George"/>
    <x v="31942"/>
  </r>
  <r>
    <x v="17"/>
    <x v="1"/>
    <x v="1"/>
    <s v="Armidale"/>
    <x v="0"/>
    <n v="2350"/>
    <x v="0"/>
    <x v="12"/>
    <x v="2"/>
    <s v="Amy Buchanan"/>
    <x v="31943"/>
  </r>
  <r>
    <x v="17"/>
    <x v="1"/>
    <x v="1"/>
    <s v="Armidale"/>
    <x v="0"/>
    <n v="2350"/>
    <x v="0"/>
    <x v="12"/>
    <x v="9"/>
    <s v="Elizabeth Gentry"/>
    <x v="31944"/>
  </r>
  <r>
    <x v="17"/>
    <x v="1"/>
    <x v="1"/>
    <s v="Armidale"/>
    <x v="0"/>
    <n v="2350"/>
    <x v="0"/>
    <x v="12"/>
    <x v="3"/>
    <s v="Chris Monroe"/>
    <x v="31945"/>
  </r>
  <r>
    <x v="17"/>
    <x v="1"/>
    <x v="1"/>
    <s v="Armidale"/>
    <x v="0"/>
    <n v="2350"/>
    <x v="0"/>
    <x v="12"/>
    <x v="6"/>
    <s v="Bruce Curran"/>
    <x v="31946"/>
  </r>
  <r>
    <x v="17"/>
    <x v="1"/>
    <x v="1"/>
    <s v="Armidale"/>
    <x v="0"/>
    <n v="2350"/>
    <x v="0"/>
    <x v="12"/>
    <x v="8"/>
    <s v="Sara Ferrell"/>
    <x v="31947"/>
  </r>
  <r>
    <x v="17"/>
    <x v="1"/>
    <x v="1"/>
    <s v="Armidale"/>
    <x v="0"/>
    <n v="2350"/>
    <x v="0"/>
    <x v="12"/>
    <x v="1"/>
    <s v="Howard Wright"/>
    <x v="31948"/>
  </r>
  <r>
    <x v="17"/>
    <x v="1"/>
    <x v="1"/>
    <s v="Armidale"/>
    <x v="0"/>
    <n v="2350"/>
    <x v="0"/>
    <x v="12"/>
    <x v="4"/>
    <s v="Maggie Mayer"/>
    <x v="31949"/>
  </r>
  <r>
    <x v="17"/>
    <x v="1"/>
    <x v="1"/>
    <s v="Armidale"/>
    <x v="0"/>
    <n v="2350"/>
    <x v="0"/>
    <x v="12"/>
    <x v="5"/>
    <s v="Richard Carr"/>
    <x v="31950"/>
  </r>
  <r>
    <x v="17"/>
    <x v="1"/>
    <x v="1"/>
    <s v="Armidale"/>
    <x v="0"/>
    <n v="2350"/>
    <x v="0"/>
    <x v="12"/>
    <x v="9"/>
    <s v="Elizabeth Gentry"/>
    <x v="31951"/>
  </r>
  <r>
    <x v="17"/>
    <x v="1"/>
    <x v="1"/>
    <s v="Armidale"/>
    <x v="0"/>
    <n v="2350"/>
    <x v="0"/>
    <x v="12"/>
    <x v="1"/>
    <s v="Howard Wright"/>
    <x v="31952"/>
  </r>
  <r>
    <x v="17"/>
    <x v="1"/>
    <x v="1"/>
    <s v="Armidale"/>
    <x v="0"/>
    <n v="2350"/>
    <x v="0"/>
    <x v="12"/>
    <x v="1"/>
    <s v="Howard Wright"/>
    <x v="31953"/>
  </r>
  <r>
    <x v="17"/>
    <x v="1"/>
    <x v="1"/>
    <s v="Armidale"/>
    <x v="0"/>
    <n v="2350"/>
    <x v="0"/>
    <x v="12"/>
    <x v="0"/>
    <s v="Chester George"/>
    <x v="31954"/>
  </r>
  <r>
    <x v="17"/>
    <x v="1"/>
    <x v="1"/>
    <s v="Armidale"/>
    <x v="0"/>
    <n v="2350"/>
    <x v="0"/>
    <x v="12"/>
    <x v="6"/>
    <s v="Bruce Curran"/>
    <x v="31955"/>
  </r>
  <r>
    <x v="17"/>
    <x v="1"/>
    <x v="1"/>
    <s v="Armidale"/>
    <x v="0"/>
    <n v="2350"/>
    <x v="0"/>
    <x v="12"/>
    <x v="6"/>
    <s v="Bruce Curran"/>
    <x v="31956"/>
  </r>
  <r>
    <x v="17"/>
    <x v="1"/>
    <x v="1"/>
    <s v="Belconnen"/>
    <x v="7"/>
    <n v="2617"/>
    <x v="0"/>
    <x v="10"/>
    <x v="9"/>
    <s v="Elizabeth Gentry"/>
    <x v="282"/>
  </r>
  <r>
    <x v="17"/>
    <x v="1"/>
    <x v="1"/>
    <s v="Belconnen"/>
    <x v="7"/>
    <n v="2617"/>
    <x v="0"/>
    <x v="10"/>
    <x v="0"/>
    <s v="Chester George"/>
    <x v="1819"/>
  </r>
  <r>
    <x v="17"/>
    <x v="1"/>
    <x v="1"/>
    <s v="Belconnen"/>
    <x v="7"/>
    <n v="2617"/>
    <x v="0"/>
    <x v="10"/>
    <x v="2"/>
    <s v="Amy Buchanan"/>
    <x v="34"/>
  </r>
  <r>
    <x v="17"/>
    <x v="1"/>
    <x v="1"/>
    <s v="Belconnen"/>
    <x v="7"/>
    <n v="2617"/>
    <x v="0"/>
    <x v="10"/>
    <x v="0"/>
    <s v="Chester George"/>
    <x v="310"/>
  </r>
  <r>
    <x v="17"/>
    <x v="1"/>
    <x v="1"/>
    <s v="Belconnen"/>
    <x v="7"/>
    <n v="2617"/>
    <x v="0"/>
    <x v="10"/>
    <x v="8"/>
    <s v="Sara Ferrell"/>
    <x v="36"/>
  </r>
  <r>
    <x v="17"/>
    <x v="1"/>
    <x v="1"/>
    <s v="Belconnen"/>
    <x v="7"/>
    <n v="2617"/>
    <x v="0"/>
    <x v="10"/>
    <x v="0"/>
    <s v="Chester George"/>
    <x v="31957"/>
  </r>
  <r>
    <x v="17"/>
    <x v="1"/>
    <x v="1"/>
    <s v="Belconnen"/>
    <x v="7"/>
    <n v="2617"/>
    <x v="0"/>
    <x v="10"/>
    <x v="3"/>
    <s v="Chris Monroe"/>
    <x v="656"/>
  </r>
  <r>
    <x v="17"/>
    <x v="1"/>
    <x v="1"/>
    <s v="Belconnen"/>
    <x v="7"/>
    <n v="2617"/>
    <x v="0"/>
    <x v="10"/>
    <x v="0"/>
    <s v="Chester George"/>
    <x v="369"/>
  </r>
  <r>
    <x v="17"/>
    <x v="1"/>
    <x v="1"/>
    <s v="Belconnen"/>
    <x v="7"/>
    <n v="2617"/>
    <x v="0"/>
    <x v="10"/>
    <x v="0"/>
    <s v="Chester George"/>
    <x v="36"/>
  </r>
  <r>
    <x v="17"/>
    <x v="1"/>
    <x v="1"/>
    <s v="Belconnen"/>
    <x v="7"/>
    <n v="2617"/>
    <x v="0"/>
    <x v="10"/>
    <x v="9"/>
    <s v="Elizabeth Gentry"/>
    <x v="138"/>
  </r>
  <r>
    <x v="17"/>
    <x v="1"/>
    <x v="1"/>
    <s v="Belconnen"/>
    <x v="7"/>
    <n v="2617"/>
    <x v="0"/>
    <x v="10"/>
    <x v="2"/>
    <s v="Amy Buchanan"/>
    <x v="21466"/>
  </r>
  <r>
    <x v="17"/>
    <x v="1"/>
    <x v="1"/>
    <s v="Belconnen"/>
    <x v="7"/>
    <n v="2617"/>
    <x v="0"/>
    <x v="10"/>
    <x v="7"/>
    <s v="Ella Hickman"/>
    <x v="31958"/>
  </r>
  <r>
    <x v="17"/>
    <x v="1"/>
    <x v="1"/>
    <s v="Belconnen"/>
    <x v="7"/>
    <n v="2617"/>
    <x v="0"/>
    <x v="10"/>
    <x v="2"/>
    <s v="Amy Buchanan"/>
    <x v="35"/>
  </r>
  <r>
    <x v="17"/>
    <x v="1"/>
    <x v="1"/>
    <s v="Belconnen"/>
    <x v="7"/>
    <n v="2617"/>
    <x v="0"/>
    <x v="10"/>
    <x v="7"/>
    <s v="Ella Hickman"/>
    <x v="2"/>
  </r>
  <r>
    <x v="17"/>
    <x v="1"/>
    <x v="1"/>
    <s v="Belconnen"/>
    <x v="7"/>
    <n v="2617"/>
    <x v="0"/>
    <x v="10"/>
    <x v="0"/>
    <s v="Chester George"/>
    <x v="5184"/>
  </r>
  <r>
    <x v="17"/>
    <x v="1"/>
    <x v="1"/>
    <s v="Belconnen"/>
    <x v="7"/>
    <n v="2617"/>
    <x v="0"/>
    <x v="10"/>
    <x v="4"/>
    <s v="Maggie Mayer"/>
    <x v="1021"/>
  </r>
  <r>
    <x v="17"/>
    <x v="1"/>
    <x v="1"/>
    <s v="Belconnen"/>
    <x v="7"/>
    <n v="2617"/>
    <x v="0"/>
    <x v="10"/>
    <x v="0"/>
    <s v="Chester George"/>
    <x v="256"/>
  </r>
  <r>
    <x v="17"/>
    <x v="1"/>
    <x v="1"/>
    <s v="Belconnen"/>
    <x v="7"/>
    <n v="2617"/>
    <x v="0"/>
    <x v="10"/>
    <x v="3"/>
    <s v="Chris Monroe"/>
    <x v="31959"/>
  </r>
  <r>
    <x v="17"/>
    <x v="1"/>
    <x v="1"/>
    <s v="Belconnen"/>
    <x v="7"/>
    <n v="2617"/>
    <x v="0"/>
    <x v="10"/>
    <x v="3"/>
    <s v="Chris Monroe"/>
    <x v="5850"/>
  </r>
  <r>
    <x v="17"/>
    <x v="1"/>
    <x v="1"/>
    <s v="Belconnen"/>
    <x v="7"/>
    <n v="2617"/>
    <x v="0"/>
    <x v="10"/>
    <x v="6"/>
    <s v="Bruce Curran"/>
    <x v="1302"/>
  </r>
  <r>
    <x v="17"/>
    <x v="1"/>
    <x v="1"/>
    <s v="Belconnen"/>
    <x v="7"/>
    <n v="2617"/>
    <x v="0"/>
    <x v="10"/>
    <x v="9"/>
    <s v="Elizabeth Gentry"/>
    <x v="8051"/>
  </r>
  <r>
    <x v="17"/>
    <x v="1"/>
    <x v="1"/>
    <s v="Belconnen"/>
    <x v="7"/>
    <n v="2617"/>
    <x v="0"/>
    <x v="10"/>
    <x v="2"/>
    <s v="Amy Buchanan"/>
    <x v="31960"/>
  </r>
  <r>
    <x v="17"/>
    <x v="1"/>
    <x v="1"/>
    <s v="Belconnen"/>
    <x v="7"/>
    <n v="2617"/>
    <x v="0"/>
    <x v="10"/>
    <x v="3"/>
    <s v="Chris Monroe"/>
    <x v="31961"/>
  </r>
  <r>
    <x v="17"/>
    <x v="1"/>
    <x v="1"/>
    <s v="Belconnen"/>
    <x v="7"/>
    <n v="2617"/>
    <x v="0"/>
    <x v="10"/>
    <x v="2"/>
    <s v="Amy Buchanan"/>
    <x v="13649"/>
  </r>
  <r>
    <x v="17"/>
    <x v="1"/>
    <x v="1"/>
    <s v="Belconnen"/>
    <x v="7"/>
    <n v="2617"/>
    <x v="0"/>
    <x v="10"/>
    <x v="2"/>
    <s v="Amy Buchanan"/>
    <x v="7036"/>
  </r>
  <r>
    <x v="17"/>
    <x v="1"/>
    <x v="1"/>
    <s v="Belconnen"/>
    <x v="7"/>
    <n v="2617"/>
    <x v="0"/>
    <x v="10"/>
    <x v="4"/>
    <s v="Maggie Mayer"/>
    <x v="11838"/>
  </r>
  <r>
    <x v="17"/>
    <x v="1"/>
    <x v="1"/>
    <s v="Belconnen"/>
    <x v="7"/>
    <n v="2617"/>
    <x v="0"/>
    <x v="10"/>
    <x v="6"/>
    <s v="Bruce Curran"/>
    <x v="31962"/>
  </r>
  <r>
    <x v="17"/>
    <x v="1"/>
    <x v="1"/>
    <s v="Belconnen"/>
    <x v="7"/>
    <n v="2617"/>
    <x v="0"/>
    <x v="10"/>
    <x v="2"/>
    <s v="Amy Buchanan"/>
    <x v="1472"/>
  </r>
  <r>
    <x v="17"/>
    <x v="1"/>
    <x v="1"/>
    <s v="Belconnen"/>
    <x v="7"/>
    <n v="2617"/>
    <x v="0"/>
    <x v="10"/>
    <x v="6"/>
    <s v="Bruce Curran"/>
    <x v="31963"/>
  </r>
  <r>
    <x v="17"/>
    <x v="1"/>
    <x v="1"/>
    <s v="Belconnen"/>
    <x v="7"/>
    <n v="2617"/>
    <x v="0"/>
    <x v="10"/>
    <x v="1"/>
    <s v="Howard Wright"/>
    <x v="31964"/>
  </r>
  <r>
    <x v="17"/>
    <x v="1"/>
    <x v="1"/>
    <s v="Belconnen"/>
    <x v="7"/>
    <n v="2617"/>
    <x v="0"/>
    <x v="10"/>
    <x v="8"/>
    <s v="Sara Ferrell"/>
    <x v="31965"/>
  </r>
  <r>
    <x v="17"/>
    <x v="1"/>
    <x v="1"/>
    <s v="Belconnen"/>
    <x v="7"/>
    <n v="2617"/>
    <x v="0"/>
    <x v="10"/>
    <x v="5"/>
    <s v="Richard Carr"/>
    <x v="31966"/>
  </r>
  <r>
    <x v="17"/>
    <x v="1"/>
    <x v="1"/>
    <s v="Belconnen"/>
    <x v="7"/>
    <n v="2617"/>
    <x v="0"/>
    <x v="10"/>
    <x v="2"/>
    <s v="Amy Buchanan"/>
    <x v="31967"/>
  </r>
  <r>
    <x v="17"/>
    <x v="1"/>
    <x v="1"/>
    <s v="Belconnen"/>
    <x v="7"/>
    <n v="2617"/>
    <x v="0"/>
    <x v="10"/>
    <x v="6"/>
    <s v="Bruce Curran"/>
    <x v="31968"/>
  </r>
  <r>
    <x v="17"/>
    <x v="1"/>
    <x v="1"/>
    <s v="Belconnen"/>
    <x v="7"/>
    <n v="2617"/>
    <x v="0"/>
    <x v="10"/>
    <x v="4"/>
    <s v="Maggie Mayer"/>
    <x v="31969"/>
  </r>
  <r>
    <x v="17"/>
    <x v="1"/>
    <x v="1"/>
    <s v="Belconnen"/>
    <x v="7"/>
    <n v="2617"/>
    <x v="0"/>
    <x v="10"/>
    <x v="7"/>
    <s v="Ella Hickman"/>
    <x v="31970"/>
  </r>
  <r>
    <x v="17"/>
    <x v="1"/>
    <x v="1"/>
    <s v="Belconnen"/>
    <x v="7"/>
    <n v="2617"/>
    <x v="0"/>
    <x v="10"/>
    <x v="3"/>
    <s v="Chris Monroe"/>
    <x v="31971"/>
  </r>
  <r>
    <x v="17"/>
    <x v="1"/>
    <x v="1"/>
    <s v="Belconnen"/>
    <x v="7"/>
    <n v="2617"/>
    <x v="0"/>
    <x v="10"/>
    <x v="9"/>
    <s v="Elizabeth Gentry"/>
    <x v="31972"/>
  </r>
  <r>
    <x v="17"/>
    <x v="1"/>
    <x v="1"/>
    <s v="Belconnen"/>
    <x v="7"/>
    <n v="2617"/>
    <x v="0"/>
    <x v="10"/>
    <x v="9"/>
    <s v="Elizabeth Gentry"/>
    <x v="3129"/>
  </r>
  <r>
    <x v="17"/>
    <x v="1"/>
    <x v="1"/>
    <s v="Belconnen"/>
    <x v="7"/>
    <n v="2617"/>
    <x v="0"/>
    <x v="10"/>
    <x v="0"/>
    <s v="Chester George"/>
    <x v="17609"/>
  </r>
  <r>
    <x v="17"/>
    <x v="1"/>
    <x v="1"/>
    <s v="Belconnen"/>
    <x v="7"/>
    <n v="2617"/>
    <x v="0"/>
    <x v="10"/>
    <x v="5"/>
    <s v="Richard Carr"/>
    <x v="31973"/>
  </r>
  <r>
    <x v="17"/>
    <x v="1"/>
    <x v="1"/>
    <s v="Belconnen"/>
    <x v="7"/>
    <n v="2617"/>
    <x v="0"/>
    <x v="10"/>
    <x v="2"/>
    <s v="Amy Buchanan"/>
    <x v="31974"/>
  </r>
  <r>
    <x v="17"/>
    <x v="1"/>
    <x v="1"/>
    <s v="Belconnen"/>
    <x v="7"/>
    <n v="2617"/>
    <x v="0"/>
    <x v="10"/>
    <x v="1"/>
    <s v="Howard Wright"/>
    <x v="31975"/>
  </r>
  <r>
    <x v="17"/>
    <x v="1"/>
    <x v="1"/>
    <s v="Belconnen"/>
    <x v="7"/>
    <n v="2617"/>
    <x v="0"/>
    <x v="10"/>
    <x v="4"/>
    <s v="Maggie Mayer"/>
    <x v="31976"/>
  </r>
  <r>
    <x v="17"/>
    <x v="1"/>
    <x v="1"/>
    <s v="Belconnen"/>
    <x v="7"/>
    <n v="2617"/>
    <x v="0"/>
    <x v="10"/>
    <x v="8"/>
    <s v="Sara Ferrell"/>
    <x v="31977"/>
  </r>
  <r>
    <x v="17"/>
    <x v="1"/>
    <x v="1"/>
    <s v="Belconnen"/>
    <x v="7"/>
    <n v="2617"/>
    <x v="0"/>
    <x v="10"/>
    <x v="1"/>
    <s v="Howard Wright"/>
    <x v="31978"/>
  </r>
  <r>
    <x v="17"/>
    <x v="1"/>
    <x v="1"/>
    <s v="Belconnen"/>
    <x v="7"/>
    <n v="2617"/>
    <x v="0"/>
    <x v="10"/>
    <x v="9"/>
    <s v="Elizabeth Gentry"/>
    <x v="31979"/>
  </r>
  <r>
    <x v="17"/>
    <x v="1"/>
    <x v="1"/>
    <s v="Belconnen"/>
    <x v="7"/>
    <n v="2617"/>
    <x v="0"/>
    <x v="10"/>
    <x v="2"/>
    <s v="Amy Buchanan"/>
    <x v="31980"/>
  </r>
  <r>
    <x v="17"/>
    <x v="1"/>
    <x v="1"/>
    <s v="Belconnen"/>
    <x v="7"/>
    <n v="2617"/>
    <x v="0"/>
    <x v="10"/>
    <x v="4"/>
    <s v="Maggie Mayer"/>
    <x v="31981"/>
  </r>
  <r>
    <x v="17"/>
    <x v="1"/>
    <x v="1"/>
    <s v="Belconnen"/>
    <x v="7"/>
    <n v="2617"/>
    <x v="0"/>
    <x v="10"/>
    <x v="5"/>
    <s v="Richard Carr"/>
    <x v="31982"/>
  </r>
  <r>
    <x v="17"/>
    <x v="1"/>
    <x v="1"/>
    <s v="Belconnen"/>
    <x v="7"/>
    <n v="2617"/>
    <x v="0"/>
    <x v="10"/>
    <x v="1"/>
    <s v="Howard Wright"/>
    <x v="31983"/>
  </r>
  <r>
    <x v="17"/>
    <x v="1"/>
    <x v="1"/>
    <s v="Belconnen"/>
    <x v="7"/>
    <n v="2617"/>
    <x v="0"/>
    <x v="10"/>
    <x v="5"/>
    <s v="Richard Carr"/>
    <x v="31984"/>
  </r>
  <r>
    <x v="17"/>
    <x v="1"/>
    <x v="1"/>
    <s v="Belconnen"/>
    <x v="7"/>
    <n v="2617"/>
    <x v="0"/>
    <x v="10"/>
    <x v="5"/>
    <s v="Richard Carr"/>
    <x v="31985"/>
  </r>
  <r>
    <x v="17"/>
    <x v="1"/>
    <x v="1"/>
    <s v="Belconnen"/>
    <x v="7"/>
    <n v="2617"/>
    <x v="0"/>
    <x v="10"/>
    <x v="6"/>
    <s v="Bruce Curran"/>
    <x v="31986"/>
  </r>
  <r>
    <x v="17"/>
    <x v="1"/>
    <x v="1"/>
    <s v="Belconnen"/>
    <x v="7"/>
    <n v="2617"/>
    <x v="0"/>
    <x v="10"/>
    <x v="0"/>
    <s v="Chester George"/>
    <x v="31987"/>
  </r>
  <r>
    <x v="17"/>
    <x v="1"/>
    <x v="1"/>
    <s v="Belconnen"/>
    <x v="7"/>
    <n v="2617"/>
    <x v="0"/>
    <x v="10"/>
    <x v="6"/>
    <s v="Bruce Curran"/>
    <x v="31988"/>
  </r>
  <r>
    <x v="17"/>
    <x v="1"/>
    <x v="1"/>
    <s v="Indooroopilly"/>
    <x v="2"/>
    <n v="4068"/>
    <x v="0"/>
    <x v="15"/>
    <x v="5"/>
    <s v="Richard Carr"/>
    <x v="31989"/>
  </r>
  <r>
    <x v="17"/>
    <x v="1"/>
    <x v="1"/>
    <s v="Indooroopilly"/>
    <x v="2"/>
    <n v="4068"/>
    <x v="0"/>
    <x v="15"/>
    <x v="7"/>
    <s v="Ella Hickman"/>
    <x v="572"/>
  </r>
  <r>
    <x v="17"/>
    <x v="1"/>
    <x v="1"/>
    <s v="Indooroopilly"/>
    <x v="2"/>
    <n v="4068"/>
    <x v="0"/>
    <x v="15"/>
    <x v="9"/>
    <s v="Elizabeth Gentry"/>
    <x v="31990"/>
  </r>
  <r>
    <x v="17"/>
    <x v="1"/>
    <x v="1"/>
    <s v="Indooroopilly"/>
    <x v="2"/>
    <n v="4068"/>
    <x v="0"/>
    <x v="15"/>
    <x v="2"/>
    <s v="Amy Buchanan"/>
    <x v="36"/>
  </r>
  <r>
    <x v="17"/>
    <x v="1"/>
    <x v="1"/>
    <s v="Indooroopilly"/>
    <x v="2"/>
    <n v="4068"/>
    <x v="0"/>
    <x v="15"/>
    <x v="2"/>
    <s v="Amy Buchanan"/>
    <x v="34"/>
  </r>
  <r>
    <x v="17"/>
    <x v="1"/>
    <x v="1"/>
    <s v="Indooroopilly"/>
    <x v="2"/>
    <n v="4068"/>
    <x v="0"/>
    <x v="15"/>
    <x v="1"/>
    <s v="Howard Wright"/>
    <x v="36"/>
  </r>
  <r>
    <x v="17"/>
    <x v="1"/>
    <x v="1"/>
    <s v="Indooroopilly"/>
    <x v="2"/>
    <n v="4068"/>
    <x v="0"/>
    <x v="15"/>
    <x v="6"/>
    <s v="Bruce Curran"/>
    <x v="1020"/>
  </r>
  <r>
    <x v="17"/>
    <x v="1"/>
    <x v="1"/>
    <s v="Indooroopilly"/>
    <x v="2"/>
    <n v="4068"/>
    <x v="0"/>
    <x v="15"/>
    <x v="2"/>
    <s v="Amy Buchanan"/>
    <x v="36"/>
  </r>
  <r>
    <x v="17"/>
    <x v="1"/>
    <x v="1"/>
    <s v="Indooroopilly"/>
    <x v="2"/>
    <n v="4068"/>
    <x v="0"/>
    <x v="15"/>
    <x v="2"/>
    <s v="Amy Buchanan"/>
    <x v="36"/>
  </r>
  <r>
    <x v="17"/>
    <x v="1"/>
    <x v="1"/>
    <s v="Indooroopilly"/>
    <x v="2"/>
    <n v="4068"/>
    <x v="0"/>
    <x v="15"/>
    <x v="9"/>
    <s v="Elizabeth Gentry"/>
    <x v="34"/>
  </r>
  <r>
    <x v="17"/>
    <x v="1"/>
    <x v="1"/>
    <s v="Indooroopilly"/>
    <x v="2"/>
    <n v="4068"/>
    <x v="0"/>
    <x v="15"/>
    <x v="2"/>
    <s v="Amy Buchanan"/>
    <x v="35"/>
  </r>
  <r>
    <x v="17"/>
    <x v="1"/>
    <x v="1"/>
    <s v="Indooroopilly"/>
    <x v="2"/>
    <n v="4068"/>
    <x v="0"/>
    <x v="15"/>
    <x v="0"/>
    <s v="Chester George"/>
    <x v="1585"/>
  </r>
  <r>
    <x v="17"/>
    <x v="1"/>
    <x v="1"/>
    <s v="Indooroopilly"/>
    <x v="2"/>
    <n v="4068"/>
    <x v="0"/>
    <x v="15"/>
    <x v="4"/>
    <s v="Maggie Mayer"/>
    <x v="889"/>
  </r>
  <r>
    <x v="17"/>
    <x v="1"/>
    <x v="1"/>
    <s v="Indooroopilly"/>
    <x v="2"/>
    <n v="4068"/>
    <x v="0"/>
    <x v="15"/>
    <x v="9"/>
    <s v="Elizabeth Gentry"/>
    <x v="2365"/>
  </r>
  <r>
    <x v="17"/>
    <x v="1"/>
    <x v="1"/>
    <s v="Indooroopilly"/>
    <x v="2"/>
    <n v="4068"/>
    <x v="0"/>
    <x v="15"/>
    <x v="0"/>
    <s v="Chester George"/>
    <x v="6"/>
  </r>
  <r>
    <x v="17"/>
    <x v="1"/>
    <x v="1"/>
    <s v="Indooroopilly"/>
    <x v="2"/>
    <n v="4068"/>
    <x v="0"/>
    <x v="15"/>
    <x v="4"/>
    <s v="Maggie Mayer"/>
    <x v="201"/>
  </r>
  <r>
    <x v="17"/>
    <x v="1"/>
    <x v="1"/>
    <s v="Indooroopilly"/>
    <x v="2"/>
    <n v="4068"/>
    <x v="0"/>
    <x v="15"/>
    <x v="7"/>
    <s v="Ella Hickman"/>
    <x v="5514"/>
  </r>
  <r>
    <x v="17"/>
    <x v="1"/>
    <x v="1"/>
    <s v="Indooroopilly"/>
    <x v="2"/>
    <n v="4068"/>
    <x v="0"/>
    <x v="15"/>
    <x v="4"/>
    <s v="Maggie Mayer"/>
    <x v="138"/>
  </r>
  <r>
    <x v="17"/>
    <x v="1"/>
    <x v="1"/>
    <s v="Indooroopilly"/>
    <x v="2"/>
    <n v="4068"/>
    <x v="0"/>
    <x v="15"/>
    <x v="4"/>
    <s v="Maggie Mayer"/>
    <x v="5514"/>
  </r>
  <r>
    <x v="17"/>
    <x v="1"/>
    <x v="1"/>
    <s v="Indooroopilly"/>
    <x v="2"/>
    <n v="4068"/>
    <x v="0"/>
    <x v="15"/>
    <x v="0"/>
    <s v="Chester George"/>
    <x v="143"/>
  </r>
  <r>
    <x v="17"/>
    <x v="1"/>
    <x v="1"/>
    <s v="Indooroopilly"/>
    <x v="2"/>
    <n v="4068"/>
    <x v="0"/>
    <x v="15"/>
    <x v="8"/>
    <s v="Sara Ferrell"/>
    <x v="1026"/>
  </r>
  <r>
    <x v="17"/>
    <x v="1"/>
    <x v="1"/>
    <s v="Indooroopilly"/>
    <x v="2"/>
    <n v="4068"/>
    <x v="0"/>
    <x v="15"/>
    <x v="9"/>
    <s v="Elizabeth Gentry"/>
    <x v="31991"/>
  </r>
  <r>
    <x v="17"/>
    <x v="1"/>
    <x v="1"/>
    <s v="Indooroopilly"/>
    <x v="2"/>
    <n v="4068"/>
    <x v="0"/>
    <x v="15"/>
    <x v="5"/>
    <s v="Richard Carr"/>
    <x v="31917"/>
  </r>
  <r>
    <x v="17"/>
    <x v="1"/>
    <x v="1"/>
    <s v="Indooroopilly"/>
    <x v="2"/>
    <n v="4068"/>
    <x v="0"/>
    <x v="15"/>
    <x v="0"/>
    <s v="Chester George"/>
    <x v="1022"/>
  </r>
  <r>
    <x v="17"/>
    <x v="1"/>
    <x v="1"/>
    <s v="Indooroopilly"/>
    <x v="2"/>
    <n v="4068"/>
    <x v="0"/>
    <x v="15"/>
    <x v="3"/>
    <s v="Chris Monroe"/>
    <x v="31992"/>
  </r>
  <r>
    <x v="17"/>
    <x v="1"/>
    <x v="1"/>
    <s v="Indooroopilly"/>
    <x v="2"/>
    <n v="4068"/>
    <x v="0"/>
    <x v="15"/>
    <x v="4"/>
    <s v="Maggie Mayer"/>
    <x v="17191"/>
  </r>
  <r>
    <x v="17"/>
    <x v="1"/>
    <x v="1"/>
    <s v="Indooroopilly"/>
    <x v="2"/>
    <n v="4068"/>
    <x v="0"/>
    <x v="15"/>
    <x v="1"/>
    <s v="Howard Wright"/>
    <x v="115"/>
  </r>
  <r>
    <x v="17"/>
    <x v="1"/>
    <x v="1"/>
    <s v="Indooroopilly"/>
    <x v="2"/>
    <n v="4068"/>
    <x v="0"/>
    <x v="15"/>
    <x v="8"/>
    <s v="Sara Ferrell"/>
    <x v="31993"/>
  </r>
  <r>
    <x v="17"/>
    <x v="1"/>
    <x v="1"/>
    <s v="Indooroopilly"/>
    <x v="2"/>
    <n v="4068"/>
    <x v="0"/>
    <x v="15"/>
    <x v="2"/>
    <s v="Amy Buchanan"/>
    <x v="31994"/>
  </r>
  <r>
    <x v="17"/>
    <x v="1"/>
    <x v="1"/>
    <s v="Indooroopilly"/>
    <x v="2"/>
    <n v="4068"/>
    <x v="0"/>
    <x v="15"/>
    <x v="3"/>
    <s v="Chris Monroe"/>
    <x v="31995"/>
  </r>
  <r>
    <x v="17"/>
    <x v="1"/>
    <x v="1"/>
    <s v="Indooroopilly"/>
    <x v="2"/>
    <n v="4068"/>
    <x v="0"/>
    <x v="15"/>
    <x v="3"/>
    <s v="Chris Monroe"/>
    <x v="31996"/>
  </r>
  <r>
    <x v="17"/>
    <x v="1"/>
    <x v="1"/>
    <s v="Indooroopilly"/>
    <x v="2"/>
    <n v="4068"/>
    <x v="0"/>
    <x v="15"/>
    <x v="7"/>
    <s v="Ella Hickman"/>
    <x v="31997"/>
  </r>
  <r>
    <x v="17"/>
    <x v="1"/>
    <x v="1"/>
    <s v="Indooroopilly"/>
    <x v="2"/>
    <n v="4068"/>
    <x v="0"/>
    <x v="15"/>
    <x v="9"/>
    <s v="Elizabeth Gentry"/>
    <x v="8845"/>
  </r>
  <r>
    <x v="17"/>
    <x v="1"/>
    <x v="1"/>
    <s v="Indooroopilly"/>
    <x v="2"/>
    <n v="4068"/>
    <x v="0"/>
    <x v="15"/>
    <x v="2"/>
    <s v="Amy Buchanan"/>
    <x v="31998"/>
  </r>
  <r>
    <x v="17"/>
    <x v="1"/>
    <x v="1"/>
    <s v="Indooroopilly"/>
    <x v="2"/>
    <n v="4068"/>
    <x v="0"/>
    <x v="15"/>
    <x v="2"/>
    <s v="Amy Buchanan"/>
    <x v="31999"/>
  </r>
  <r>
    <x v="17"/>
    <x v="1"/>
    <x v="1"/>
    <s v="Indooroopilly"/>
    <x v="2"/>
    <n v="4068"/>
    <x v="0"/>
    <x v="15"/>
    <x v="6"/>
    <s v="Bruce Curran"/>
    <x v="13329"/>
  </r>
  <r>
    <x v="17"/>
    <x v="1"/>
    <x v="1"/>
    <s v="Indooroopilly"/>
    <x v="2"/>
    <n v="4068"/>
    <x v="0"/>
    <x v="15"/>
    <x v="8"/>
    <s v="Sara Ferrell"/>
    <x v="32000"/>
  </r>
  <r>
    <x v="17"/>
    <x v="1"/>
    <x v="1"/>
    <s v="Indooroopilly"/>
    <x v="2"/>
    <n v="4068"/>
    <x v="0"/>
    <x v="15"/>
    <x v="0"/>
    <s v="Chester George"/>
    <x v="32001"/>
  </r>
  <r>
    <x v="17"/>
    <x v="1"/>
    <x v="1"/>
    <s v="Indooroopilly"/>
    <x v="2"/>
    <n v="4068"/>
    <x v="0"/>
    <x v="15"/>
    <x v="1"/>
    <s v="Howard Wright"/>
    <x v="32002"/>
  </r>
  <r>
    <x v="17"/>
    <x v="1"/>
    <x v="1"/>
    <s v="Indooroopilly"/>
    <x v="2"/>
    <n v="4068"/>
    <x v="0"/>
    <x v="15"/>
    <x v="5"/>
    <s v="Richard Carr"/>
    <x v="32003"/>
  </r>
  <r>
    <x v="17"/>
    <x v="1"/>
    <x v="1"/>
    <s v="Indooroopilly"/>
    <x v="2"/>
    <n v="4068"/>
    <x v="0"/>
    <x v="15"/>
    <x v="4"/>
    <s v="Maggie Mayer"/>
    <x v="32004"/>
  </r>
  <r>
    <x v="17"/>
    <x v="1"/>
    <x v="1"/>
    <s v="Indooroopilly"/>
    <x v="2"/>
    <n v="4068"/>
    <x v="0"/>
    <x v="15"/>
    <x v="4"/>
    <s v="Maggie Mayer"/>
    <x v="32005"/>
  </r>
  <r>
    <x v="17"/>
    <x v="1"/>
    <x v="1"/>
    <s v="Indooroopilly"/>
    <x v="2"/>
    <n v="4068"/>
    <x v="0"/>
    <x v="15"/>
    <x v="9"/>
    <s v="Elizabeth Gentry"/>
    <x v="32006"/>
  </r>
  <r>
    <x v="17"/>
    <x v="1"/>
    <x v="1"/>
    <s v="Indooroopilly"/>
    <x v="2"/>
    <n v="4068"/>
    <x v="0"/>
    <x v="15"/>
    <x v="7"/>
    <s v="Ella Hickman"/>
    <x v="32007"/>
  </r>
  <r>
    <x v="17"/>
    <x v="1"/>
    <x v="1"/>
    <s v="Indooroopilly"/>
    <x v="2"/>
    <n v="4068"/>
    <x v="0"/>
    <x v="15"/>
    <x v="0"/>
    <s v="Chester George"/>
    <x v="32008"/>
  </r>
  <r>
    <x v="17"/>
    <x v="1"/>
    <x v="1"/>
    <s v="Indooroopilly"/>
    <x v="2"/>
    <n v="4068"/>
    <x v="0"/>
    <x v="15"/>
    <x v="2"/>
    <s v="Amy Buchanan"/>
    <x v="32009"/>
  </r>
  <r>
    <x v="17"/>
    <x v="1"/>
    <x v="1"/>
    <s v="Indooroopilly"/>
    <x v="2"/>
    <n v="4068"/>
    <x v="0"/>
    <x v="15"/>
    <x v="2"/>
    <s v="Amy Buchanan"/>
    <x v="32010"/>
  </r>
  <r>
    <x v="17"/>
    <x v="1"/>
    <x v="1"/>
    <s v="Indooroopilly"/>
    <x v="2"/>
    <n v="4068"/>
    <x v="0"/>
    <x v="15"/>
    <x v="2"/>
    <s v="Amy Buchanan"/>
    <x v="32011"/>
  </r>
  <r>
    <x v="17"/>
    <x v="1"/>
    <x v="1"/>
    <s v="Indooroopilly"/>
    <x v="2"/>
    <n v="4068"/>
    <x v="0"/>
    <x v="15"/>
    <x v="6"/>
    <s v="Bruce Curran"/>
    <x v="32012"/>
  </r>
  <r>
    <x v="17"/>
    <x v="1"/>
    <x v="1"/>
    <s v="Indooroopilly"/>
    <x v="2"/>
    <n v="4068"/>
    <x v="0"/>
    <x v="15"/>
    <x v="9"/>
    <s v="Elizabeth Gentry"/>
    <x v="32013"/>
  </r>
  <r>
    <x v="17"/>
    <x v="1"/>
    <x v="1"/>
    <s v="Indooroopilly"/>
    <x v="2"/>
    <n v="4068"/>
    <x v="0"/>
    <x v="15"/>
    <x v="1"/>
    <s v="Howard Wright"/>
    <x v="32014"/>
  </r>
  <r>
    <x v="17"/>
    <x v="1"/>
    <x v="1"/>
    <s v="Indooroopilly"/>
    <x v="2"/>
    <n v="4068"/>
    <x v="0"/>
    <x v="15"/>
    <x v="1"/>
    <s v="Howard Wright"/>
    <x v="32015"/>
  </r>
  <r>
    <x v="17"/>
    <x v="1"/>
    <x v="1"/>
    <s v="Indooroopilly"/>
    <x v="2"/>
    <n v="4068"/>
    <x v="0"/>
    <x v="15"/>
    <x v="0"/>
    <s v="Chester George"/>
    <x v="32016"/>
  </r>
  <r>
    <x v="17"/>
    <x v="1"/>
    <x v="1"/>
    <s v="Indooroopilly"/>
    <x v="2"/>
    <n v="4068"/>
    <x v="0"/>
    <x v="15"/>
    <x v="8"/>
    <s v="Sara Ferrell"/>
    <x v="32017"/>
  </r>
  <r>
    <x v="17"/>
    <x v="1"/>
    <x v="1"/>
    <s v="Indooroopilly"/>
    <x v="2"/>
    <n v="4068"/>
    <x v="0"/>
    <x v="15"/>
    <x v="2"/>
    <s v="Amy Buchanan"/>
    <x v="32018"/>
  </r>
  <r>
    <x v="17"/>
    <x v="1"/>
    <x v="1"/>
    <s v="Indooroopilly"/>
    <x v="2"/>
    <n v="4068"/>
    <x v="0"/>
    <x v="15"/>
    <x v="5"/>
    <s v="Richard Carr"/>
    <x v="32019"/>
  </r>
  <r>
    <x v="17"/>
    <x v="1"/>
    <x v="1"/>
    <s v="Indooroopilly"/>
    <x v="2"/>
    <n v="4068"/>
    <x v="0"/>
    <x v="15"/>
    <x v="3"/>
    <s v="Chris Monroe"/>
    <x v="32020"/>
  </r>
  <r>
    <x v="17"/>
    <x v="1"/>
    <x v="1"/>
    <s v="Indooroopilly"/>
    <x v="2"/>
    <n v="4068"/>
    <x v="0"/>
    <x v="15"/>
    <x v="1"/>
    <s v="Howard Wright"/>
    <x v="32021"/>
  </r>
  <r>
    <x v="17"/>
    <x v="1"/>
    <x v="1"/>
    <s v="Indooroopilly"/>
    <x v="2"/>
    <n v="4068"/>
    <x v="0"/>
    <x v="15"/>
    <x v="9"/>
    <s v="Elizabeth Gentry"/>
    <x v="32022"/>
  </r>
  <r>
    <x v="17"/>
    <x v="1"/>
    <x v="1"/>
    <s v="Indooroopilly"/>
    <x v="2"/>
    <n v="4068"/>
    <x v="0"/>
    <x v="15"/>
    <x v="2"/>
    <s v="Amy Buchanan"/>
    <x v="32023"/>
  </r>
  <r>
    <x v="17"/>
    <x v="1"/>
    <x v="1"/>
    <s v="Indooroopilly"/>
    <x v="2"/>
    <n v="4068"/>
    <x v="0"/>
    <x v="15"/>
    <x v="6"/>
    <s v="Bruce Curran"/>
    <x v="32024"/>
  </r>
  <r>
    <x v="17"/>
    <x v="1"/>
    <x v="1"/>
    <s v="Indooroopilly"/>
    <x v="2"/>
    <n v="4068"/>
    <x v="0"/>
    <x v="15"/>
    <x v="5"/>
    <s v="Richard Carr"/>
    <x v="32025"/>
  </r>
  <r>
    <x v="17"/>
    <x v="1"/>
    <x v="1"/>
    <s v="Indooroopilly"/>
    <x v="2"/>
    <n v="4068"/>
    <x v="0"/>
    <x v="15"/>
    <x v="6"/>
    <s v="Bruce Curran"/>
    <x v="32026"/>
  </r>
  <r>
    <x v="17"/>
    <x v="1"/>
    <x v="1"/>
    <s v="Indooroopilly"/>
    <x v="2"/>
    <n v="4068"/>
    <x v="0"/>
    <x v="15"/>
    <x v="0"/>
    <s v="Chester George"/>
    <x v="32027"/>
  </r>
  <r>
    <x v="17"/>
    <x v="1"/>
    <x v="1"/>
    <s v="Indooroopilly"/>
    <x v="2"/>
    <n v="4068"/>
    <x v="0"/>
    <x v="15"/>
    <x v="6"/>
    <s v="Bruce Curran"/>
    <x v="32028"/>
  </r>
  <r>
    <x v="17"/>
    <x v="1"/>
    <x v="1"/>
    <s v="Albany"/>
    <x v="3"/>
    <n v="6330"/>
    <x v="0"/>
    <x v="18"/>
    <x v="5"/>
    <s v="Richard Carr"/>
    <x v="32029"/>
  </r>
  <r>
    <x v="17"/>
    <x v="1"/>
    <x v="1"/>
    <s v="Albany"/>
    <x v="3"/>
    <n v="6330"/>
    <x v="0"/>
    <x v="18"/>
    <x v="2"/>
    <s v="Amy Buchanan"/>
    <x v="32030"/>
  </r>
  <r>
    <x v="17"/>
    <x v="1"/>
    <x v="1"/>
    <s v="Albany"/>
    <x v="3"/>
    <n v="6330"/>
    <x v="0"/>
    <x v="18"/>
    <x v="9"/>
    <s v="Elizabeth Gentry"/>
    <x v="451"/>
  </r>
  <r>
    <x v="17"/>
    <x v="1"/>
    <x v="1"/>
    <s v="Albany"/>
    <x v="3"/>
    <n v="6330"/>
    <x v="0"/>
    <x v="18"/>
    <x v="7"/>
    <s v="Ella Hickman"/>
    <x v="19745"/>
  </r>
  <r>
    <x v="17"/>
    <x v="1"/>
    <x v="1"/>
    <s v="Albany"/>
    <x v="3"/>
    <n v="6330"/>
    <x v="0"/>
    <x v="18"/>
    <x v="6"/>
    <s v="Bruce Curran"/>
    <x v="5931"/>
  </r>
  <r>
    <x v="17"/>
    <x v="1"/>
    <x v="1"/>
    <s v="Albany"/>
    <x v="3"/>
    <n v="6330"/>
    <x v="0"/>
    <x v="18"/>
    <x v="0"/>
    <s v="Chester George"/>
    <x v="35"/>
  </r>
  <r>
    <x v="17"/>
    <x v="1"/>
    <x v="1"/>
    <s v="Albany"/>
    <x v="3"/>
    <n v="6330"/>
    <x v="0"/>
    <x v="18"/>
    <x v="5"/>
    <s v="Richard Carr"/>
    <x v="32031"/>
  </r>
  <r>
    <x v="17"/>
    <x v="1"/>
    <x v="1"/>
    <s v="Albany"/>
    <x v="3"/>
    <n v="6330"/>
    <x v="0"/>
    <x v="18"/>
    <x v="5"/>
    <s v="Richard Carr"/>
    <x v="369"/>
  </r>
  <r>
    <x v="17"/>
    <x v="1"/>
    <x v="1"/>
    <s v="Albany"/>
    <x v="3"/>
    <n v="6330"/>
    <x v="0"/>
    <x v="18"/>
    <x v="8"/>
    <s v="Sara Ferrell"/>
    <x v="804"/>
  </r>
  <r>
    <x v="17"/>
    <x v="1"/>
    <x v="1"/>
    <s v="Albany"/>
    <x v="3"/>
    <n v="6330"/>
    <x v="0"/>
    <x v="18"/>
    <x v="2"/>
    <s v="Amy Buchanan"/>
    <x v="35"/>
  </r>
  <r>
    <x v="17"/>
    <x v="1"/>
    <x v="1"/>
    <s v="Albany"/>
    <x v="3"/>
    <n v="6330"/>
    <x v="0"/>
    <x v="18"/>
    <x v="0"/>
    <s v="Chester George"/>
    <x v="196"/>
  </r>
  <r>
    <x v="17"/>
    <x v="1"/>
    <x v="1"/>
    <s v="Albany"/>
    <x v="3"/>
    <n v="6330"/>
    <x v="0"/>
    <x v="18"/>
    <x v="7"/>
    <s v="Ella Hickman"/>
    <x v="2866"/>
  </r>
  <r>
    <x v="17"/>
    <x v="1"/>
    <x v="1"/>
    <s v="Albany"/>
    <x v="3"/>
    <n v="6330"/>
    <x v="0"/>
    <x v="18"/>
    <x v="6"/>
    <s v="Bruce Curran"/>
    <x v="1585"/>
  </r>
  <r>
    <x v="17"/>
    <x v="1"/>
    <x v="1"/>
    <s v="Albany"/>
    <x v="3"/>
    <n v="6330"/>
    <x v="0"/>
    <x v="18"/>
    <x v="6"/>
    <s v="Bruce Curran"/>
    <x v="67"/>
  </r>
  <r>
    <x v="17"/>
    <x v="1"/>
    <x v="1"/>
    <s v="Albany"/>
    <x v="3"/>
    <n v="6330"/>
    <x v="0"/>
    <x v="18"/>
    <x v="0"/>
    <s v="Chester George"/>
    <x v="224"/>
  </r>
  <r>
    <x v="17"/>
    <x v="1"/>
    <x v="1"/>
    <s v="Albany"/>
    <x v="3"/>
    <n v="6330"/>
    <x v="0"/>
    <x v="18"/>
    <x v="0"/>
    <s v="Chester George"/>
    <x v="165"/>
  </r>
  <r>
    <x v="17"/>
    <x v="1"/>
    <x v="1"/>
    <s v="Albany"/>
    <x v="3"/>
    <n v="6330"/>
    <x v="0"/>
    <x v="18"/>
    <x v="7"/>
    <s v="Ella Hickman"/>
    <x v="2412"/>
  </r>
  <r>
    <x v="17"/>
    <x v="1"/>
    <x v="1"/>
    <s v="Albany"/>
    <x v="3"/>
    <n v="6330"/>
    <x v="0"/>
    <x v="18"/>
    <x v="2"/>
    <s v="Amy Buchanan"/>
    <x v="1252"/>
  </r>
  <r>
    <x v="17"/>
    <x v="1"/>
    <x v="1"/>
    <s v="Albany"/>
    <x v="3"/>
    <n v="6330"/>
    <x v="0"/>
    <x v="18"/>
    <x v="4"/>
    <s v="Maggie Mayer"/>
    <x v="2298"/>
  </r>
  <r>
    <x v="17"/>
    <x v="1"/>
    <x v="1"/>
    <s v="Albany"/>
    <x v="3"/>
    <n v="6330"/>
    <x v="0"/>
    <x v="18"/>
    <x v="4"/>
    <s v="Maggie Mayer"/>
    <x v="202"/>
  </r>
  <r>
    <x v="17"/>
    <x v="1"/>
    <x v="1"/>
    <s v="Albany"/>
    <x v="3"/>
    <n v="6330"/>
    <x v="0"/>
    <x v="18"/>
    <x v="0"/>
    <s v="Chester George"/>
    <x v="550"/>
  </r>
  <r>
    <x v="17"/>
    <x v="1"/>
    <x v="1"/>
    <s v="Albany"/>
    <x v="3"/>
    <n v="6330"/>
    <x v="0"/>
    <x v="18"/>
    <x v="9"/>
    <s v="Elizabeth Gentry"/>
    <x v="6873"/>
  </r>
  <r>
    <x v="17"/>
    <x v="1"/>
    <x v="1"/>
    <s v="Albany"/>
    <x v="3"/>
    <n v="6330"/>
    <x v="0"/>
    <x v="18"/>
    <x v="8"/>
    <s v="Sara Ferrell"/>
    <x v="1769"/>
  </r>
  <r>
    <x v="17"/>
    <x v="1"/>
    <x v="1"/>
    <s v="Albany"/>
    <x v="3"/>
    <n v="6330"/>
    <x v="0"/>
    <x v="18"/>
    <x v="5"/>
    <s v="Richard Carr"/>
    <x v="32032"/>
  </r>
  <r>
    <x v="17"/>
    <x v="1"/>
    <x v="1"/>
    <s v="Albany"/>
    <x v="3"/>
    <n v="6330"/>
    <x v="0"/>
    <x v="18"/>
    <x v="4"/>
    <s v="Maggie Mayer"/>
    <x v="2634"/>
  </r>
  <r>
    <x v="17"/>
    <x v="1"/>
    <x v="1"/>
    <s v="Albany"/>
    <x v="3"/>
    <n v="6330"/>
    <x v="0"/>
    <x v="18"/>
    <x v="4"/>
    <s v="Maggie Mayer"/>
    <x v="32033"/>
  </r>
  <r>
    <x v="17"/>
    <x v="1"/>
    <x v="1"/>
    <s v="Albany"/>
    <x v="3"/>
    <n v="6330"/>
    <x v="0"/>
    <x v="18"/>
    <x v="2"/>
    <s v="Amy Buchanan"/>
    <x v="32034"/>
  </r>
  <r>
    <x v="17"/>
    <x v="1"/>
    <x v="1"/>
    <s v="Albany"/>
    <x v="3"/>
    <n v="6330"/>
    <x v="0"/>
    <x v="18"/>
    <x v="1"/>
    <s v="Howard Wright"/>
    <x v="25763"/>
  </r>
  <r>
    <x v="17"/>
    <x v="1"/>
    <x v="1"/>
    <s v="Albany"/>
    <x v="3"/>
    <n v="6330"/>
    <x v="0"/>
    <x v="18"/>
    <x v="3"/>
    <s v="Chris Monroe"/>
    <x v="32035"/>
  </r>
  <r>
    <x v="17"/>
    <x v="1"/>
    <x v="1"/>
    <s v="Albany"/>
    <x v="3"/>
    <n v="6330"/>
    <x v="0"/>
    <x v="18"/>
    <x v="0"/>
    <s v="Chester George"/>
    <x v="32036"/>
  </r>
  <r>
    <x v="17"/>
    <x v="1"/>
    <x v="1"/>
    <s v="Albany"/>
    <x v="3"/>
    <n v="6330"/>
    <x v="0"/>
    <x v="18"/>
    <x v="2"/>
    <s v="Amy Buchanan"/>
    <x v="32037"/>
  </r>
  <r>
    <x v="17"/>
    <x v="1"/>
    <x v="1"/>
    <s v="Albany"/>
    <x v="3"/>
    <n v="6330"/>
    <x v="0"/>
    <x v="18"/>
    <x v="3"/>
    <s v="Chris Monroe"/>
    <x v="32038"/>
  </r>
  <r>
    <x v="17"/>
    <x v="1"/>
    <x v="1"/>
    <s v="Albany"/>
    <x v="3"/>
    <n v="6330"/>
    <x v="0"/>
    <x v="18"/>
    <x v="3"/>
    <s v="Chris Monroe"/>
    <x v="32039"/>
  </r>
  <r>
    <x v="17"/>
    <x v="1"/>
    <x v="1"/>
    <s v="Albany"/>
    <x v="3"/>
    <n v="6330"/>
    <x v="0"/>
    <x v="18"/>
    <x v="6"/>
    <s v="Bruce Curran"/>
    <x v="32040"/>
  </r>
  <r>
    <x v="17"/>
    <x v="1"/>
    <x v="1"/>
    <s v="Albany"/>
    <x v="3"/>
    <n v="6330"/>
    <x v="0"/>
    <x v="18"/>
    <x v="8"/>
    <s v="Sara Ferrell"/>
    <x v="32041"/>
  </r>
  <r>
    <x v="17"/>
    <x v="1"/>
    <x v="1"/>
    <s v="Albany"/>
    <x v="3"/>
    <n v="6330"/>
    <x v="0"/>
    <x v="18"/>
    <x v="2"/>
    <s v="Amy Buchanan"/>
    <x v="32042"/>
  </r>
  <r>
    <x v="17"/>
    <x v="1"/>
    <x v="1"/>
    <s v="Albany"/>
    <x v="3"/>
    <n v="6330"/>
    <x v="0"/>
    <x v="18"/>
    <x v="6"/>
    <s v="Bruce Curran"/>
    <x v="32043"/>
  </r>
  <r>
    <x v="17"/>
    <x v="1"/>
    <x v="1"/>
    <s v="Albany"/>
    <x v="3"/>
    <n v="6330"/>
    <x v="0"/>
    <x v="18"/>
    <x v="8"/>
    <s v="Sara Ferrell"/>
    <x v="32044"/>
  </r>
  <r>
    <x v="17"/>
    <x v="1"/>
    <x v="1"/>
    <s v="Albany"/>
    <x v="3"/>
    <n v="6330"/>
    <x v="0"/>
    <x v="18"/>
    <x v="9"/>
    <s v="Elizabeth Gentry"/>
    <x v="32045"/>
  </r>
  <r>
    <x v="17"/>
    <x v="1"/>
    <x v="1"/>
    <s v="Albany"/>
    <x v="3"/>
    <n v="6330"/>
    <x v="0"/>
    <x v="18"/>
    <x v="7"/>
    <s v="Ella Hickman"/>
    <x v="32046"/>
  </r>
  <r>
    <x v="17"/>
    <x v="1"/>
    <x v="1"/>
    <s v="Albany"/>
    <x v="3"/>
    <n v="6330"/>
    <x v="0"/>
    <x v="18"/>
    <x v="6"/>
    <s v="Bruce Curran"/>
    <x v="32047"/>
  </r>
  <r>
    <x v="17"/>
    <x v="1"/>
    <x v="1"/>
    <s v="Albany"/>
    <x v="3"/>
    <n v="6330"/>
    <x v="0"/>
    <x v="18"/>
    <x v="7"/>
    <s v="Ella Hickman"/>
    <x v="32048"/>
  </r>
  <r>
    <x v="17"/>
    <x v="1"/>
    <x v="1"/>
    <s v="Albany"/>
    <x v="3"/>
    <n v="6330"/>
    <x v="0"/>
    <x v="18"/>
    <x v="2"/>
    <s v="Amy Buchanan"/>
    <x v="32049"/>
  </r>
  <r>
    <x v="17"/>
    <x v="1"/>
    <x v="1"/>
    <s v="Albany"/>
    <x v="3"/>
    <n v="6330"/>
    <x v="0"/>
    <x v="18"/>
    <x v="9"/>
    <s v="Elizabeth Gentry"/>
    <x v="32050"/>
  </r>
  <r>
    <x v="17"/>
    <x v="1"/>
    <x v="1"/>
    <s v="Albany"/>
    <x v="3"/>
    <n v="6330"/>
    <x v="0"/>
    <x v="18"/>
    <x v="2"/>
    <s v="Amy Buchanan"/>
    <x v="32051"/>
  </r>
  <r>
    <x v="17"/>
    <x v="1"/>
    <x v="1"/>
    <s v="Albany"/>
    <x v="3"/>
    <n v="6330"/>
    <x v="0"/>
    <x v="18"/>
    <x v="1"/>
    <s v="Howard Wright"/>
    <x v="32052"/>
  </r>
  <r>
    <x v="17"/>
    <x v="1"/>
    <x v="1"/>
    <s v="Albany"/>
    <x v="3"/>
    <n v="6330"/>
    <x v="0"/>
    <x v="18"/>
    <x v="5"/>
    <s v="Richard Carr"/>
    <x v="30234"/>
  </r>
  <r>
    <x v="17"/>
    <x v="1"/>
    <x v="1"/>
    <s v="Albany"/>
    <x v="3"/>
    <n v="6330"/>
    <x v="0"/>
    <x v="18"/>
    <x v="4"/>
    <s v="Maggie Mayer"/>
    <x v="27901"/>
  </r>
  <r>
    <x v="17"/>
    <x v="1"/>
    <x v="1"/>
    <s v="Albany"/>
    <x v="3"/>
    <n v="6330"/>
    <x v="0"/>
    <x v="18"/>
    <x v="0"/>
    <s v="Chester George"/>
    <x v="24750"/>
  </r>
  <r>
    <x v="17"/>
    <x v="1"/>
    <x v="1"/>
    <s v="Albany"/>
    <x v="3"/>
    <n v="6330"/>
    <x v="0"/>
    <x v="18"/>
    <x v="4"/>
    <s v="Maggie Mayer"/>
    <x v="32053"/>
  </r>
  <r>
    <x v="17"/>
    <x v="1"/>
    <x v="1"/>
    <s v="Albany"/>
    <x v="3"/>
    <n v="6330"/>
    <x v="0"/>
    <x v="18"/>
    <x v="0"/>
    <s v="Chester George"/>
    <x v="32054"/>
  </r>
  <r>
    <x v="17"/>
    <x v="1"/>
    <x v="1"/>
    <s v="Albany"/>
    <x v="3"/>
    <n v="6330"/>
    <x v="0"/>
    <x v="18"/>
    <x v="2"/>
    <s v="Amy Buchanan"/>
    <x v="32055"/>
  </r>
  <r>
    <x v="17"/>
    <x v="1"/>
    <x v="1"/>
    <s v="Albany"/>
    <x v="3"/>
    <n v="6330"/>
    <x v="0"/>
    <x v="18"/>
    <x v="3"/>
    <s v="Chris Monroe"/>
    <x v="32056"/>
  </r>
  <r>
    <x v="17"/>
    <x v="1"/>
    <x v="1"/>
    <s v="Albany"/>
    <x v="3"/>
    <n v="6330"/>
    <x v="0"/>
    <x v="18"/>
    <x v="6"/>
    <s v="Bruce Curran"/>
    <x v="32057"/>
  </r>
  <r>
    <x v="17"/>
    <x v="1"/>
    <x v="1"/>
    <s v="Albany"/>
    <x v="3"/>
    <n v="6330"/>
    <x v="0"/>
    <x v="18"/>
    <x v="8"/>
    <s v="Sara Ferrell"/>
    <x v="32058"/>
  </r>
  <r>
    <x v="17"/>
    <x v="1"/>
    <x v="1"/>
    <s v="Albany"/>
    <x v="3"/>
    <n v="6330"/>
    <x v="0"/>
    <x v="18"/>
    <x v="9"/>
    <s v="Elizabeth Gentry"/>
    <x v="32059"/>
  </r>
  <r>
    <x v="17"/>
    <x v="1"/>
    <x v="1"/>
    <s v="Albany"/>
    <x v="3"/>
    <n v="6330"/>
    <x v="0"/>
    <x v="18"/>
    <x v="1"/>
    <s v="Howard Wright"/>
    <x v="32060"/>
  </r>
  <r>
    <x v="17"/>
    <x v="1"/>
    <x v="1"/>
    <s v="Albany"/>
    <x v="3"/>
    <n v="6330"/>
    <x v="0"/>
    <x v="18"/>
    <x v="5"/>
    <s v="Richard Carr"/>
    <x v="32061"/>
  </r>
  <r>
    <x v="17"/>
    <x v="1"/>
    <x v="1"/>
    <s v="Albany"/>
    <x v="3"/>
    <n v="6330"/>
    <x v="0"/>
    <x v="18"/>
    <x v="1"/>
    <s v="Howard Wright"/>
    <x v="32062"/>
  </r>
  <r>
    <x v="17"/>
    <x v="1"/>
    <x v="1"/>
    <s v="Albany"/>
    <x v="3"/>
    <n v="6330"/>
    <x v="0"/>
    <x v="18"/>
    <x v="2"/>
    <s v="Amy Buchanan"/>
    <x v="32063"/>
  </r>
  <r>
    <x v="17"/>
    <x v="1"/>
    <x v="1"/>
    <s v="Albany"/>
    <x v="3"/>
    <n v="6330"/>
    <x v="0"/>
    <x v="18"/>
    <x v="1"/>
    <s v="Howard Wright"/>
    <x v="32064"/>
  </r>
  <r>
    <x v="17"/>
    <x v="1"/>
    <x v="1"/>
    <s v="Albany"/>
    <x v="3"/>
    <n v="6330"/>
    <x v="0"/>
    <x v="18"/>
    <x v="5"/>
    <s v="Richard Carr"/>
    <x v="32065"/>
  </r>
  <r>
    <x v="17"/>
    <x v="1"/>
    <x v="1"/>
    <s v="Albany"/>
    <x v="3"/>
    <n v="6330"/>
    <x v="0"/>
    <x v="18"/>
    <x v="6"/>
    <s v="Bruce Curran"/>
    <x v="32066"/>
  </r>
  <r>
    <x v="17"/>
    <x v="1"/>
    <x v="1"/>
    <s v="Albany"/>
    <x v="3"/>
    <n v="6330"/>
    <x v="0"/>
    <x v="18"/>
    <x v="0"/>
    <s v="Chester George"/>
    <x v="32067"/>
  </r>
  <r>
    <x v="17"/>
    <x v="1"/>
    <x v="1"/>
    <s v="Albany"/>
    <x v="3"/>
    <n v="6330"/>
    <x v="0"/>
    <x v="18"/>
    <x v="9"/>
    <s v="Elizabeth Gentry"/>
    <x v="32068"/>
  </r>
  <r>
    <x v="17"/>
    <x v="1"/>
    <x v="1"/>
    <s v="Albany"/>
    <x v="3"/>
    <n v="6330"/>
    <x v="0"/>
    <x v="18"/>
    <x v="6"/>
    <s v="Bruce Curran"/>
    <x v="32069"/>
  </r>
  <r>
    <x v="17"/>
    <x v="1"/>
    <x v="1"/>
    <s v="Chadstone"/>
    <x v="4"/>
    <n v="3148"/>
    <x v="0"/>
    <x v="11"/>
    <x v="5"/>
    <s v="Richard Carr"/>
    <x v="32070"/>
  </r>
  <r>
    <x v="17"/>
    <x v="1"/>
    <x v="1"/>
    <s v="Chadstone"/>
    <x v="4"/>
    <n v="3148"/>
    <x v="0"/>
    <x v="11"/>
    <x v="9"/>
    <s v="Elizabeth Gentry"/>
    <x v="1196"/>
  </r>
  <r>
    <x v="17"/>
    <x v="1"/>
    <x v="1"/>
    <s v="Chadstone"/>
    <x v="4"/>
    <n v="3148"/>
    <x v="0"/>
    <x v="11"/>
    <x v="0"/>
    <s v="Chester George"/>
    <x v="132"/>
  </r>
  <r>
    <x v="17"/>
    <x v="1"/>
    <x v="1"/>
    <s v="Chadstone"/>
    <x v="4"/>
    <n v="3148"/>
    <x v="0"/>
    <x v="11"/>
    <x v="2"/>
    <s v="Amy Buchanan"/>
    <x v="5737"/>
  </r>
  <r>
    <x v="17"/>
    <x v="1"/>
    <x v="1"/>
    <s v="Chadstone"/>
    <x v="4"/>
    <n v="3148"/>
    <x v="0"/>
    <x v="11"/>
    <x v="2"/>
    <s v="Amy Buchanan"/>
    <x v="67"/>
  </r>
  <r>
    <x v="17"/>
    <x v="1"/>
    <x v="1"/>
    <s v="Chadstone"/>
    <x v="4"/>
    <n v="3148"/>
    <x v="0"/>
    <x v="11"/>
    <x v="8"/>
    <s v="Sara Ferrell"/>
    <x v="4"/>
  </r>
  <r>
    <x v="17"/>
    <x v="1"/>
    <x v="1"/>
    <s v="Chadstone"/>
    <x v="4"/>
    <n v="3148"/>
    <x v="0"/>
    <x v="11"/>
    <x v="3"/>
    <s v="Chris Monroe"/>
    <x v="683"/>
  </r>
  <r>
    <x v="17"/>
    <x v="1"/>
    <x v="1"/>
    <s v="Chadstone"/>
    <x v="4"/>
    <n v="3148"/>
    <x v="0"/>
    <x v="11"/>
    <x v="0"/>
    <s v="Chester George"/>
    <x v="912"/>
  </r>
  <r>
    <x v="17"/>
    <x v="1"/>
    <x v="1"/>
    <s v="Chadstone"/>
    <x v="4"/>
    <n v="3148"/>
    <x v="0"/>
    <x v="11"/>
    <x v="6"/>
    <s v="Bruce Curran"/>
    <x v="1585"/>
  </r>
  <r>
    <x v="17"/>
    <x v="1"/>
    <x v="1"/>
    <s v="Chadstone"/>
    <x v="4"/>
    <n v="3148"/>
    <x v="0"/>
    <x v="11"/>
    <x v="9"/>
    <s v="Elizabeth Gentry"/>
    <x v="2108"/>
  </r>
  <r>
    <x v="17"/>
    <x v="1"/>
    <x v="1"/>
    <s v="Chadstone"/>
    <x v="4"/>
    <n v="3148"/>
    <x v="0"/>
    <x v="11"/>
    <x v="0"/>
    <s v="Chester George"/>
    <x v="517"/>
  </r>
  <r>
    <x v="17"/>
    <x v="1"/>
    <x v="1"/>
    <s v="Chadstone"/>
    <x v="4"/>
    <n v="3148"/>
    <x v="0"/>
    <x v="11"/>
    <x v="6"/>
    <s v="Bruce Curran"/>
    <x v="889"/>
  </r>
  <r>
    <x v="17"/>
    <x v="1"/>
    <x v="1"/>
    <s v="Chadstone"/>
    <x v="4"/>
    <n v="3148"/>
    <x v="0"/>
    <x v="11"/>
    <x v="4"/>
    <s v="Maggie Mayer"/>
    <x v="3511"/>
  </r>
  <r>
    <x v="17"/>
    <x v="1"/>
    <x v="1"/>
    <s v="Chadstone"/>
    <x v="4"/>
    <n v="3148"/>
    <x v="0"/>
    <x v="11"/>
    <x v="9"/>
    <s v="Elizabeth Gentry"/>
    <x v="32071"/>
  </r>
  <r>
    <x v="17"/>
    <x v="1"/>
    <x v="1"/>
    <s v="Chadstone"/>
    <x v="4"/>
    <n v="3148"/>
    <x v="0"/>
    <x v="11"/>
    <x v="2"/>
    <s v="Amy Buchanan"/>
    <x v="288"/>
  </r>
  <r>
    <x v="17"/>
    <x v="1"/>
    <x v="1"/>
    <s v="Chadstone"/>
    <x v="4"/>
    <n v="3148"/>
    <x v="0"/>
    <x v="11"/>
    <x v="4"/>
    <s v="Maggie Mayer"/>
    <x v="138"/>
  </r>
  <r>
    <x v="17"/>
    <x v="1"/>
    <x v="1"/>
    <s v="Chadstone"/>
    <x v="4"/>
    <n v="3148"/>
    <x v="0"/>
    <x v="11"/>
    <x v="5"/>
    <s v="Richard Carr"/>
    <x v="32072"/>
  </r>
  <r>
    <x v="17"/>
    <x v="1"/>
    <x v="1"/>
    <s v="Chadstone"/>
    <x v="4"/>
    <n v="3148"/>
    <x v="0"/>
    <x v="11"/>
    <x v="8"/>
    <s v="Sara Ferrell"/>
    <x v="284"/>
  </r>
  <r>
    <x v="17"/>
    <x v="1"/>
    <x v="1"/>
    <s v="Chadstone"/>
    <x v="4"/>
    <n v="3148"/>
    <x v="0"/>
    <x v="11"/>
    <x v="8"/>
    <s v="Sara Ferrell"/>
    <x v="451"/>
  </r>
  <r>
    <x v="17"/>
    <x v="1"/>
    <x v="1"/>
    <s v="Chadstone"/>
    <x v="4"/>
    <n v="3148"/>
    <x v="0"/>
    <x v="11"/>
    <x v="2"/>
    <s v="Amy Buchanan"/>
    <x v="1357"/>
  </r>
  <r>
    <x v="17"/>
    <x v="1"/>
    <x v="1"/>
    <s v="Chadstone"/>
    <x v="4"/>
    <n v="3148"/>
    <x v="0"/>
    <x v="11"/>
    <x v="1"/>
    <s v="Howard Wright"/>
    <x v="2805"/>
  </r>
  <r>
    <x v="17"/>
    <x v="1"/>
    <x v="1"/>
    <s v="Chadstone"/>
    <x v="4"/>
    <n v="3148"/>
    <x v="0"/>
    <x v="11"/>
    <x v="4"/>
    <s v="Maggie Mayer"/>
    <x v="288"/>
  </r>
  <r>
    <x v="17"/>
    <x v="1"/>
    <x v="1"/>
    <s v="Chadstone"/>
    <x v="4"/>
    <n v="3148"/>
    <x v="0"/>
    <x v="11"/>
    <x v="8"/>
    <s v="Sara Ferrell"/>
    <x v="4923"/>
  </r>
  <r>
    <x v="17"/>
    <x v="1"/>
    <x v="1"/>
    <s v="Chadstone"/>
    <x v="4"/>
    <n v="3148"/>
    <x v="0"/>
    <x v="11"/>
    <x v="0"/>
    <s v="Chester George"/>
    <x v="18314"/>
  </r>
  <r>
    <x v="17"/>
    <x v="1"/>
    <x v="1"/>
    <s v="Chadstone"/>
    <x v="4"/>
    <n v="3148"/>
    <x v="0"/>
    <x v="11"/>
    <x v="8"/>
    <s v="Sara Ferrell"/>
    <x v="4923"/>
  </r>
  <r>
    <x v="17"/>
    <x v="1"/>
    <x v="1"/>
    <s v="Chadstone"/>
    <x v="4"/>
    <n v="3148"/>
    <x v="0"/>
    <x v="11"/>
    <x v="7"/>
    <s v="Ella Hickman"/>
    <x v="3444"/>
  </r>
  <r>
    <x v="17"/>
    <x v="1"/>
    <x v="1"/>
    <s v="Chadstone"/>
    <x v="4"/>
    <n v="3148"/>
    <x v="0"/>
    <x v="11"/>
    <x v="6"/>
    <s v="Bruce Curran"/>
    <x v="11130"/>
  </r>
  <r>
    <x v="17"/>
    <x v="1"/>
    <x v="1"/>
    <s v="Chadstone"/>
    <x v="4"/>
    <n v="3148"/>
    <x v="0"/>
    <x v="11"/>
    <x v="2"/>
    <s v="Amy Buchanan"/>
    <x v="7014"/>
  </r>
  <r>
    <x v="17"/>
    <x v="1"/>
    <x v="1"/>
    <s v="Chadstone"/>
    <x v="4"/>
    <n v="3148"/>
    <x v="0"/>
    <x v="11"/>
    <x v="0"/>
    <s v="Chester George"/>
    <x v="1844"/>
  </r>
  <r>
    <x v="17"/>
    <x v="1"/>
    <x v="1"/>
    <s v="Chadstone"/>
    <x v="4"/>
    <n v="3148"/>
    <x v="0"/>
    <x v="11"/>
    <x v="3"/>
    <s v="Chris Monroe"/>
    <x v="32073"/>
  </r>
  <r>
    <x v="17"/>
    <x v="1"/>
    <x v="1"/>
    <s v="Chadstone"/>
    <x v="4"/>
    <n v="3148"/>
    <x v="0"/>
    <x v="11"/>
    <x v="1"/>
    <s v="Howard Wright"/>
    <x v="2374"/>
  </r>
  <r>
    <x v="17"/>
    <x v="1"/>
    <x v="1"/>
    <s v="Chadstone"/>
    <x v="4"/>
    <n v="3148"/>
    <x v="0"/>
    <x v="11"/>
    <x v="0"/>
    <s v="Chester George"/>
    <x v="32074"/>
  </r>
  <r>
    <x v="17"/>
    <x v="1"/>
    <x v="1"/>
    <s v="Chadstone"/>
    <x v="4"/>
    <n v="3148"/>
    <x v="0"/>
    <x v="11"/>
    <x v="9"/>
    <s v="Elizabeth Gentry"/>
    <x v="32075"/>
  </r>
  <r>
    <x v="17"/>
    <x v="1"/>
    <x v="1"/>
    <s v="Chadstone"/>
    <x v="4"/>
    <n v="3148"/>
    <x v="0"/>
    <x v="11"/>
    <x v="4"/>
    <s v="Maggie Mayer"/>
    <x v="32076"/>
  </r>
  <r>
    <x v="17"/>
    <x v="1"/>
    <x v="1"/>
    <s v="Chadstone"/>
    <x v="4"/>
    <n v="3148"/>
    <x v="0"/>
    <x v="11"/>
    <x v="7"/>
    <s v="Ella Hickman"/>
    <x v="4069"/>
  </r>
  <r>
    <x v="17"/>
    <x v="1"/>
    <x v="1"/>
    <s v="Chadstone"/>
    <x v="4"/>
    <n v="3148"/>
    <x v="0"/>
    <x v="11"/>
    <x v="3"/>
    <s v="Chris Monroe"/>
    <x v="5892"/>
  </r>
  <r>
    <x v="17"/>
    <x v="1"/>
    <x v="1"/>
    <s v="Chadstone"/>
    <x v="4"/>
    <n v="3148"/>
    <x v="0"/>
    <x v="11"/>
    <x v="2"/>
    <s v="Amy Buchanan"/>
    <x v="8303"/>
  </r>
  <r>
    <x v="17"/>
    <x v="1"/>
    <x v="1"/>
    <s v="Chadstone"/>
    <x v="4"/>
    <n v="3148"/>
    <x v="0"/>
    <x v="11"/>
    <x v="5"/>
    <s v="Richard Carr"/>
    <x v="32077"/>
  </r>
  <r>
    <x v="17"/>
    <x v="1"/>
    <x v="1"/>
    <s v="Chadstone"/>
    <x v="4"/>
    <n v="3148"/>
    <x v="0"/>
    <x v="11"/>
    <x v="2"/>
    <s v="Amy Buchanan"/>
    <x v="32078"/>
  </r>
  <r>
    <x v="17"/>
    <x v="1"/>
    <x v="1"/>
    <s v="Chadstone"/>
    <x v="4"/>
    <n v="3148"/>
    <x v="0"/>
    <x v="11"/>
    <x v="6"/>
    <s v="Bruce Curran"/>
    <x v="32079"/>
  </r>
  <r>
    <x v="17"/>
    <x v="1"/>
    <x v="1"/>
    <s v="Chadstone"/>
    <x v="4"/>
    <n v="3148"/>
    <x v="0"/>
    <x v="11"/>
    <x v="7"/>
    <s v="Ella Hickman"/>
    <x v="32080"/>
  </r>
  <r>
    <x v="17"/>
    <x v="1"/>
    <x v="1"/>
    <s v="Chadstone"/>
    <x v="4"/>
    <n v="3148"/>
    <x v="0"/>
    <x v="11"/>
    <x v="0"/>
    <s v="Chester George"/>
    <x v="32081"/>
  </r>
  <r>
    <x v="17"/>
    <x v="1"/>
    <x v="1"/>
    <s v="Chadstone"/>
    <x v="4"/>
    <n v="3148"/>
    <x v="0"/>
    <x v="11"/>
    <x v="8"/>
    <s v="Sara Ferrell"/>
    <x v="32082"/>
  </r>
  <r>
    <x v="17"/>
    <x v="1"/>
    <x v="1"/>
    <s v="Chadstone"/>
    <x v="4"/>
    <n v="3148"/>
    <x v="0"/>
    <x v="11"/>
    <x v="2"/>
    <s v="Amy Buchanan"/>
    <x v="32083"/>
  </r>
  <r>
    <x v="17"/>
    <x v="1"/>
    <x v="1"/>
    <s v="Chadstone"/>
    <x v="4"/>
    <n v="3148"/>
    <x v="0"/>
    <x v="11"/>
    <x v="9"/>
    <s v="Elizabeth Gentry"/>
    <x v="32084"/>
  </r>
  <r>
    <x v="17"/>
    <x v="1"/>
    <x v="1"/>
    <s v="Chadstone"/>
    <x v="4"/>
    <n v="3148"/>
    <x v="0"/>
    <x v="11"/>
    <x v="2"/>
    <s v="Amy Buchanan"/>
    <x v="32085"/>
  </r>
  <r>
    <x v="17"/>
    <x v="1"/>
    <x v="1"/>
    <s v="Chadstone"/>
    <x v="4"/>
    <n v="3148"/>
    <x v="0"/>
    <x v="11"/>
    <x v="8"/>
    <s v="Sara Ferrell"/>
    <x v="32086"/>
  </r>
  <r>
    <x v="17"/>
    <x v="1"/>
    <x v="1"/>
    <s v="Chadstone"/>
    <x v="4"/>
    <n v="3148"/>
    <x v="0"/>
    <x v="11"/>
    <x v="6"/>
    <s v="Bruce Curran"/>
    <x v="32087"/>
  </r>
  <r>
    <x v="17"/>
    <x v="1"/>
    <x v="1"/>
    <s v="Chadstone"/>
    <x v="4"/>
    <n v="3148"/>
    <x v="0"/>
    <x v="11"/>
    <x v="5"/>
    <s v="Richard Carr"/>
    <x v="32088"/>
  </r>
  <r>
    <x v="17"/>
    <x v="1"/>
    <x v="1"/>
    <s v="Chadstone"/>
    <x v="4"/>
    <n v="3148"/>
    <x v="0"/>
    <x v="11"/>
    <x v="2"/>
    <s v="Amy Buchanan"/>
    <x v="32089"/>
  </r>
  <r>
    <x v="17"/>
    <x v="1"/>
    <x v="1"/>
    <s v="Chadstone"/>
    <x v="4"/>
    <n v="3148"/>
    <x v="0"/>
    <x v="11"/>
    <x v="2"/>
    <s v="Amy Buchanan"/>
    <x v="32090"/>
  </r>
  <r>
    <x v="17"/>
    <x v="1"/>
    <x v="1"/>
    <s v="Chadstone"/>
    <x v="4"/>
    <n v="3148"/>
    <x v="0"/>
    <x v="11"/>
    <x v="2"/>
    <s v="Amy Buchanan"/>
    <x v="32091"/>
  </r>
  <r>
    <x v="17"/>
    <x v="1"/>
    <x v="1"/>
    <s v="Chadstone"/>
    <x v="4"/>
    <n v="3148"/>
    <x v="0"/>
    <x v="11"/>
    <x v="3"/>
    <s v="Chris Monroe"/>
    <x v="32092"/>
  </r>
  <r>
    <x v="17"/>
    <x v="1"/>
    <x v="1"/>
    <s v="Chadstone"/>
    <x v="4"/>
    <n v="3148"/>
    <x v="0"/>
    <x v="11"/>
    <x v="6"/>
    <s v="Bruce Curran"/>
    <x v="32093"/>
  </r>
  <r>
    <x v="17"/>
    <x v="1"/>
    <x v="1"/>
    <s v="Chadstone"/>
    <x v="4"/>
    <n v="3148"/>
    <x v="0"/>
    <x v="11"/>
    <x v="1"/>
    <s v="Howard Wright"/>
    <x v="32094"/>
  </r>
  <r>
    <x v="17"/>
    <x v="1"/>
    <x v="1"/>
    <s v="Chadstone"/>
    <x v="4"/>
    <n v="3148"/>
    <x v="0"/>
    <x v="11"/>
    <x v="6"/>
    <s v="Bruce Curran"/>
    <x v="32095"/>
  </r>
  <r>
    <x v="17"/>
    <x v="1"/>
    <x v="1"/>
    <s v="Chadstone"/>
    <x v="4"/>
    <n v="3148"/>
    <x v="0"/>
    <x v="11"/>
    <x v="4"/>
    <s v="Maggie Mayer"/>
    <x v="32096"/>
  </r>
  <r>
    <x v="17"/>
    <x v="1"/>
    <x v="1"/>
    <s v="Chadstone"/>
    <x v="4"/>
    <n v="3148"/>
    <x v="0"/>
    <x v="11"/>
    <x v="4"/>
    <s v="Maggie Mayer"/>
    <x v="32097"/>
  </r>
  <r>
    <x v="17"/>
    <x v="1"/>
    <x v="1"/>
    <s v="Chadstone"/>
    <x v="4"/>
    <n v="3148"/>
    <x v="0"/>
    <x v="11"/>
    <x v="9"/>
    <s v="Elizabeth Gentry"/>
    <x v="32098"/>
  </r>
  <r>
    <x v="17"/>
    <x v="1"/>
    <x v="1"/>
    <s v="Chadstone"/>
    <x v="4"/>
    <n v="3148"/>
    <x v="0"/>
    <x v="11"/>
    <x v="5"/>
    <s v="Richard Carr"/>
    <x v="32099"/>
  </r>
  <r>
    <x v="17"/>
    <x v="1"/>
    <x v="1"/>
    <s v="Chadstone"/>
    <x v="4"/>
    <n v="3148"/>
    <x v="0"/>
    <x v="11"/>
    <x v="9"/>
    <s v="Elizabeth Gentry"/>
    <x v="32100"/>
  </r>
  <r>
    <x v="17"/>
    <x v="1"/>
    <x v="1"/>
    <s v="Chadstone"/>
    <x v="4"/>
    <n v="3148"/>
    <x v="0"/>
    <x v="11"/>
    <x v="1"/>
    <s v="Howard Wright"/>
    <x v="32101"/>
  </r>
  <r>
    <x v="17"/>
    <x v="1"/>
    <x v="1"/>
    <s v="Chadstone"/>
    <x v="4"/>
    <n v="3148"/>
    <x v="0"/>
    <x v="11"/>
    <x v="1"/>
    <s v="Howard Wright"/>
    <x v="32102"/>
  </r>
  <r>
    <x v="17"/>
    <x v="1"/>
    <x v="1"/>
    <s v="Chadstone"/>
    <x v="4"/>
    <n v="3148"/>
    <x v="0"/>
    <x v="11"/>
    <x v="0"/>
    <s v="Chester George"/>
    <x v="32103"/>
  </r>
  <r>
    <x v="17"/>
    <x v="1"/>
    <x v="1"/>
    <s v="Chadstone"/>
    <x v="4"/>
    <n v="3148"/>
    <x v="0"/>
    <x v="11"/>
    <x v="0"/>
    <s v="Chester George"/>
    <x v="32104"/>
  </r>
  <r>
    <x v="17"/>
    <x v="1"/>
    <x v="1"/>
    <s v="Chadstone"/>
    <x v="4"/>
    <n v="3148"/>
    <x v="0"/>
    <x v="11"/>
    <x v="6"/>
    <s v="Bruce Curran"/>
    <x v="32105"/>
  </r>
  <r>
    <x v="17"/>
    <x v="1"/>
    <x v="1"/>
    <s v="North Lakes"/>
    <x v="2"/>
    <n v="4509"/>
    <x v="0"/>
    <x v="19"/>
    <x v="6"/>
    <s v="Bruce Curran"/>
    <x v="18171"/>
  </r>
  <r>
    <x v="17"/>
    <x v="1"/>
    <x v="1"/>
    <s v="North Lakes"/>
    <x v="2"/>
    <n v="4509"/>
    <x v="0"/>
    <x v="19"/>
    <x v="2"/>
    <s v="Amy Buchanan"/>
    <x v="196"/>
  </r>
  <r>
    <x v="17"/>
    <x v="1"/>
    <x v="1"/>
    <s v="North Lakes"/>
    <x v="2"/>
    <n v="4509"/>
    <x v="0"/>
    <x v="19"/>
    <x v="9"/>
    <s v="Elizabeth Gentry"/>
    <x v="3801"/>
  </r>
  <r>
    <x v="17"/>
    <x v="1"/>
    <x v="1"/>
    <s v="North Lakes"/>
    <x v="2"/>
    <n v="4509"/>
    <x v="0"/>
    <x v="19"/>
    <x v="8"/>
    <s v="Sara Ferrell"/>
    <x v="2610"/>
  </r>
  <r>
    <x v="17"/>
    <x v="1"/>
    <x v="1"/>
    <s v="North Lakes"/>
    <x v="2"/>
    <n v="4509"/>
    <x v="0"/>
    <x v="19"/>
    <x v="9"/>
    <s v="Elizabeth Gentry"/>
    <x v="14037"/>
  </r>
  <r>
    <x v="17"/>
    <x v="1"/>
    <x v="1"/>
    <s v="North Lakes"/>
    <x v="2"/>
    <n v="4509"/>
    <x v="0"/>
    <x v="19"/>
    <x v="9"/>
    <s v="Elizabeth Gentry"/>
    <x v="13471"/>
  </r>
  <r>
    <x v="17"/>
    <x v="1"/>
    <x v="1"/>
    <s v="North Lakes"/>
    <x v="2"/>
    <n v="4509"/>
    <x v="0"/>
    <x v="19"/>
    <x v="7"/>
    <s v="Ella Hickman"/>
    <x v="889"/>
  </r>
  <r>
    <x v="17"/>
    <x v="1"/>
    <x v="1"/>
    <s v="North Lakes"/>
    <x v="2"/>
    <n v="4509"/>
    <x v="0"/>
    <x v="19"/>
    <x v="9"/>
    <s v="Elizabeth Gentry"/>
    <x v="68"/>
  </r>
  <r>
    <x v="17"/>
    <x v="1"/>
    <x v="1"/>
    <s v="North Lakes"/>
    <x v="2"/>
    <n v="4509"/>
    <x v="0"/>
    <x v="19"/>
    <x v="3"/>
    <s v="Chris Monroe"/>
    <x v="32106"/>
  </r>
  <r>
    <x v="17"/>
    <x v="1"/>
    <x v="1"/>
    <s v="North Lakes"/>
    <x v="2"/>
    <n v="4509"/>
    <x v="0"/>
    <x v="19"/>
    <x v="9"/>
    <s v="Elizabeth Gentry"/>
    <x v="17402"/>
  </r>
  <r>
    <x v="17"/>
    <x v="1"/>
    <x v="1"/>
    <s v="North Lakes"/>
    <x v="2"/>
    <n v="4509"/>
    <x v="0"/>
    <x v="19"/>
    <x v="5"/>
    <s v="Richard Carr"/>
    <x v="312"/>
  </r>
  <r>
    <x v="17"/>
    <x v="1"/>
    <x v="1"/>
    <s v="North Lakes"/>
    <x v="2"/>
    <n v="4509"/>
    <x v="0"/>
    <x v="19"/>
    <x v="7"/>
    <s v="Ella Hickman"/>
    <x v="16572"/>
  </r>
  <r>
    <x v="17"/>
    <x v="1"/>
    <x v="1"/>
    <s v="North Lakes"/>
    <x v="2"/>
    <n v="4509"/>
    <x v="0"/>
    <x v="19"/>
    <x v="4"/>
    <s v="Maggie Mayer"/>
    <x v="4359"/>
  </r>
  <r>
    <x v="17"/>
    <x v="1"/>
    <x v="1"/>
    <s v="North Lakes"/>
    <x v="2"/>
    <n v="4509"/>
    <x v="0"/>
    <x v="19"/>
    <x v="0"/>
    <s v="Chester George"/>
    <x v="451"/>
  </r>
  <r>
    <x v="17"/>
    <x v="1"/>
    <x v="1"/>
    <s v="North Lakes"/>
    <x v="2"/>
    <n v="4509"/>
    <x v="0"/>
    <x v="19"/>
    <x v="3"/>
    <s v="Chris Monroe"/>
    <x v="32107"/>
  </r>
  <r>
    <x v="17"/>
    <x v="1"/>
    <x v="1"/>
    <s v="North Lakes"/>
    <x v="2"/>
    <n v="4509"/>
    <x v="0"/>
    <x v="19"/>
    <x v="8"/>
    <s v="Sara Ferrell"/>
    <x v="73"/>
  </r>
  <r>
    <x v="17"/>
    <x v="1"/>
    <x v="1"/>
    <s v="North Lakes"/>
    <x v="2"/>
    <n v="4509"/>
    <x v="0"/>
    <x v="19"/>
    <x v="8"/>
    <s v="Sara Ferrell"/>
    <x v="13091"/>
  </r>
  <r>
    <x v="17"/>
    <x v="1"/>
    <x v="1"/>
    <s v="North Lakes"/>
    <x v="2"/>
    <n v="4509"/>
    <x v="0"/>
    <x v="19"/>
    <x v="9"/>
    <s v="Elizabeth Gentry"/>
    <x v="32108"/>
  </r>
  <r>
    <x v="17"/>
    <x v="1"/>
    <x v="1"/>
    <s v="North Lakes"/>
    <x v="2"/>
    <n v="4509"/>
    <x v="0"/>
    <x v="19"/>
    <x v="4"/>
    <s v="Maggie Mayer"/>
    <x v="32109"/>
  </r>
  <r>
    <x v="17"/>
    <x v="1"/>
    <x v="1"/>
    <s v="North Lakes"/>
    <x v="2"/>
    <n v="4509"/>
    <x v="0"/>
    <x v="19"/>
    <x v="6"/>
    <s v="Bruce Curran"/>
    <x v="11191"/>
  </r>
  <r>
    <x v="17"/>
    <x v="1"/>
    <x v="1"/>
    <s v="North Lakes"/>
    <x v="2"/>
    <n v="4509"/>
    <x v="0"/>
    <x v="19"/>
    <x v="4"/>
    <s v="Maggie Mayer"/>
    <x v="32110"/>
  </r>
  <r>
    <x v="17"/>
    <x v="1"/>
    <x v="1"/>
    <s v="North Lakes"/>
    <x v="2"/>
    <n v="4509"/>
    <x v="0"/>
    <x v="19"/>
    <x v="4"/>
    <s v="Maggie Mayer"/>
    <x v="1863"/>
  </r>
  <r>
    <x v="17"/>
    <x v="1"/>
    <x v="1"/>
    <s v="North Lakes"/>
    <x v="2"/>
    <n v="4509"/>
    <x v="0"/>
    <x v="19"/>
    <x v="2"/>
    <s v="Amy Buchanan"/>
    <x v="2117"/>
  </r>
  <r>
    <x v="17"/>
    <x v="1"/>
    <x v="1"/>
    <s v="North Lakes"/>
    <x v="2"/>
    <n v="4509"/>
    <x v="0"/>
    <x v="19"/>
    <x v="7"/>
    <s v="Ella Hickman"/>
    <x v="32111"/>
  </r>
  <r>
    <x v="17"/>
    <x v="1"/>
    <x v="1"/>
    <s v="North Lakes"/>
    <x v="2"/>
    <n v="4509"/>
    <x v="0"/>
    <x v="19"/>
    <x v="2"/>
    <s v="Amy Buchanan"/>
    <x v="32112"/>
  </r>
  <r>
    <x v="17"/>
    <x v="1"/>
    <x v="1"/>
    <s v="North Lakes"/>
    <x v="2"/>
    <n v="4509"/>
    <x v="0"/>
    <x v="19"/>
    <x v="1"/>
    <s v="Howard Wright"/>
    <x v="5896"/>
  </r>
  <r>
    <x v="17"/>
    <x v="1"/>
    <x v="1"/>
    <s v="North Lakes"/>
    <x v="2"/>
    <n v="4509"/>
    <x v="0"/>
    <x v="19"/>
    <x v="8"/>
    <s v="Sara Ferrell"/>
    <x v="32113"/>
  </r>
  <r>
    <x v="17"/>
    <x v="1"/>
    <x v="1"/>
    <s v="North Lakes"/>
    <x v="2"/>
    <n v="4509"/>
    <x v="0"/>
    <x v="19"/>
    <x v="2"/>
    <s v="Amy Buchanan"/>
    <x v="32114"/>
  </r>
  <r>
    <x v="17"/>
    <x v="1"/>
    <x v="1"/>
    <s v="North Lakes"/>
    <x v="2"/>
    <n v="4509"/>
    <x v="0"/>
    <x v="19"/>
    <x v="3"/>
    <s v="Chris Monroe"/>
    <x v="14365"/>
  </r>
  <r>
    <x v="17"/>
    <x v="1"/>
    <x v="1"/>
    <s v="North Lakes"/>
    <x v="2"/>
    <n v="4509"/>
    <x v="0"/>
    <x v="19"/>
    <x v="8"/>
    <s v="Sara Ferrell"/>
    <x v="32115"/>
  </r>
  <r>
    <x v="17"/>
    <x v="1"/>
    <x v="1"/>
    <s v="North Lakes"/>
    <x v="2"/>
    <n v="4509"/>
    <x v="0"/>
    <x v="19"/>
    <x v="2"/>
    <s v="Amy Buchanan"/>
    <x v="32116"/>
  </r>
  <r>
    <x v="17"/>
    <x v="1"/>
    <x v="1"/>
    <s v="North Lakes"/>
    <x v="2"/>
    <n v="4509"/>
    <x v="0"/>
    <x v="19"/>
    <x v="9"/>
    <s v="Elizabeth Gentry"/>
    <x v="32117"/>
  </r>
  <r>
    <x v="17"/>
    <x v="1"/>
    <x v="1"/>
    <s v="North Lakes"/>
    <x v="2"/>
    <n v="4509"/>
    <x v="0"/>
    <x v="19"/>
    <x v="0"/>
    <s v="Chester George"/>
    <x v="32118"/>
  </r>
  <r>
    <x v="17"/>
    <x v="1"/>
    <x v="1"/>
    <s v="North Lakes"/>
    <x v="2"/>
    <n v="4509"/>
    <x v="0"/>
    <x v="19"/>
    <x v="7"/>
    <s v="Ella Hickman"/>
    <x v="32119"/>
  </r>
  <r>
    <x v="17"/>
    <x v="1"/>
    <x v="1"/>
    <s v="North Lakes"/>
    <x v="2"/>
    <n v="4509"/>
    <x v="0"/>
    <x v="19"/>
    <x v="6"/>
    <s v="Bruce Curran"/>
    <x v="21557"/>
  </r>
  <r>
    <x v="17"/>
    <x v="1"/>
    <x v="1"/>
    <s v="North Lakes"/>
    <x v="2"/>
    <n v="4509"/>
    <x v="0"/>
    <x v="19"/>
    <x v="5"/>
    <s v="Richard Carr"/>
    <x v="32120"/>
  </r>
  <r>
    <x v="17"/>
    <x v="1"/>
    <x v="1"/>
    <s v="North Lakes"/>
    <x v="2"/>
    <n v="4509"/>
    <x v="0"/>
    <x v="19"/>
    <x v="0"/>
    <s v="Chester George"/>
    <x v="32121"/>
  </r>
  <r>
    <x v="17"/>
    <x v="1"/>
    <x v="1"/>
    <s v="North Lakes"/>
    <x v="2"/>
    <n v="4509"/>
    <x v="0"/>
    <x v="19"/>
    <x v="0"/>
    <s v="Chester George"/>
    <x v="32122"/>
  </r>
  <r>
    <x v="17"/>
    <x v="1"/>
    <x v="1"/>
    <s v="North Lakes"/>
    <x v="2"/>
    <n v="4509"/>
    <x v="0"/>
    <x v="19"/>
    <x v="2"/>
    <s v="Amy Buchanan"/>
    <x v="32123"/>
  </r>
  <r>
    <x v="17"/>
    <x v="1"/>
    <x v="1"/>
    <s v="North Lakes"/>
    <x v="2"/>
    <n v="4509"/>
    <x v="0"/>
    <x v="19"/>
    <x v="3"/>
    <s v="Chris Monroe"/>
    <x v="32124"/>
  </r>
  <r>
    <x v="17"/>
    <x v="1"/>
    <x v="1"/>
    <s v="North Lakes"/>
    <x v="2"/>
    <n v="4509"/>
    <x v="0"/>
    <x v="19"/>
    <x v="4"/>
    <s v="Maggie Mayer"/>
    <x v="32125"/>
  </r>
  <r>
    <x v="17"/>
    <x v="1"/>
    <x v="1"/>
    <s v="North Lakes"/>
    <x v="2"/>
    <n v="4509"/>
    <x v="0"/>
    <x v="19"/>
    <x v="2"/>
    <s v="Amy Buchanan"/>
    <x v="32126"/>
  </r>
  <r>
    <x v="17"/>
    <x v="1"/>
    <x v="1"/>
    <s v="North Lakes"/>
    <x v="2"/>
    <n v="4509"/>
    <x v="0"/>
    <x v="19"/>
    <x v="9"/>
    <s v="Elizabeth Gentry"/>
    <x v="32127"/>
  </r>
  <r>
    <x v="17"/>
    <x v="1"/>
    <x v="1"/>
    <s v="North Lakes"/>
    <x v="2"/>
    <n v="4509"/>
    <x v="0"/>
    <x v="19"/>
    <x v="2"/>
    <s v="Amy Buchanan"/>
    <x v="32128"/>
  </r>
  <r>
    <x v="17"/>
    <x v="1"/>
    <x v="1"/>
    <s v="North Lakes"/>
    <x v="2"/>
    <n v="4509"/>
    <x v="0"/>
    <x v="19"/>
    <x v="1"/>
    <s v="Howard Wright"/>
    <x v="32129"/>
  </r>
  <r>
    <x v="17"/>
    <x v="1"/>
    <x v="1"/>
    <s v="North Lakes"/>
    <x v="2"/>
    <n v="4509"/>
    <x v="0"/>
    <x v="19"/>
    <x v="5"/>
    <s v="Richard Carr"/>
    <x v="32130"/>
  </r>
  <r>
    <x v="17"/>
    <x v="1"/>
    <x v="1"/>
    <s v="North Lakes"/>
    <x v="2"/>
    <n v="4509"/>
    <x v="0"/>
    <x v="19"/>
    <x v="6"/>
    <s v="Bruce Curran"/>
    <x v="32131"/>
  </r>
  <r>
    <x v="17"/>
    <x v="1"/>
    <x v="1"/>
    <s v="North Lakes"/>
    <x v="2"/>
    <n v="4509"/>
    <x v="0"/>
    <x v="19"/>
    <x v="5"/>
    <s v="Richard Carr"/>
    <x v="32132"/>
  </r>
  <r>
    <x v="17"/>
    <x v="1"/>
    <x v="1"/>
    <s v="North Lakes"/>
    <x v="2"/>
    <n v="4509"/>
    <x v="0"/>
    <x v="19"/>
    <x v="1"/>
    <s v="Howard Wright"/>
    <x v="32133"/>
  </r>
  <r>
    <x v="17"/>
    <x v="1"/>
    <x v="1"/>
    <s v="North Lakes"/>
    <x v="2"/>
    <n v="4509"/>
    <x v="0"/>
    <x v="19"/>
    <x v="5"/>
    <s v="Richard Carr"/>
    <x v="32134"/>
  </r>
  <r>
    <x v="17"/>
    <x v="1"/>
    <x v="1"/>
    <s v="North Lakes"/>
    <x v="2"/>
    <n v="4509"/>
    <x v="0"/>
    <x v="19"/>
    <x v="8"/>
    <s v="Sara Ferrell"/>
    <x v="32135"/>
  </r>
  <r>
    <x v="17"/>
    <x v="1"/>
    <x v="1"/>
    <s v="North Lakes"/>
    <x v="2"/>
    <n v="4509"/>
    <x v="0"/>
    <x v="19"/>
    <x v="9"/>
    <s v="Elizabeth Gentry"/>
    <x v="32136"/>
  </r>
  <r>
    <x v="17"/>
    <x v="1"/>
    <x v="1"/>
    <s v="North Lakes"/>
    <x v="2"/>
    <n v="4509"/>
    <x v="0"/>
    <x v="19"/>
    <x v="4"/>
    <s v="Maggie Mayer"/>
    <x v="32137"/>
  </r>
  <r>
    <x v="17"/>
    <x v="1"/>
    <x v="1"/>
    <s v="North Lakes"/>
    <x v="2"/>
    <n v="4509"/>
    <x v="0"/>
    <x v="19"/>
    <x v="6"/>
    <s v="Bruce Curran"/>
    <x v="32138"/>
  </r>
  <r>
    <x v="17"/>
    <x v="1"/>
    <x v="1"/>
    <s v="North Lakes"/>
    <x v="2"/>
    <n v="4509"/>
    <x v="0"/>
    <x v="19"/>
    <x v="6"/>
    <s v="Bruce Curran"/>
    <x v="32139"/>
  </r>
  <r>
    <x v="17"/>
    <x v="1"/>
    <x v="1"/>
    <s v="North Lakes"/>
    <x v="2"/>
    <n v="4509"/>
    <x v="0"/>
    <x v="19"/>
    <x v="1"/>
    <s v="Howard Wright"/>
    <x v="32140"/>
  </r>
  <r>
    <x v="17"/>
    <x v="1"/>
    <x v="1"/>
    <s v="North Lakes"/>
    <x v="2"/>
    <n v="4509"/>
    <x v="0"/>
    <x v="19"/>
    <x v="6"/>
    <s v="Bruce Curran"/>
    <x v="32141"/>
  </r>
  <r>
    <x v="17"/>
    <x v="1"/>
    <x v="1"/>
    <s v="North Lakes"/>
    <x v="2"/>
    <n v="4509"/>
    <x v="0"/>
    <x v="19"/>
    <x v="0"/>
    <s v="Chester George"/>
    <x v="32142"/>
  </r>
  <r>
    <x v="17"/>
    <x v="1"/>
    <x v="1"/>
    <s v="Altona"/>
    <x v="4"/>
    <n v="3018"/>
    <x v="0"/>
    <x v="6"/>
    <x v="5"/>
    <s v="Richard Carr"/>
    <x v="18985"/>
  </r>
  <r>
    <x v="17"/>
    <x v="1"/>
    <x v="1"/>
    <s v="Altona"/>
    <x v="4"/>
    <n v="3018"/>
    <x v="0"/>
    <x v="6"/>
    <x v="7"/>
    <s v="Ella Hickman"/>
    <x v="133"/>
  </r>
  <r>
    <x v="17"/>
    <x v="1"/>
    <x v="1"/>
    <s v="Altona"/>
    <x v="4"/>
    <n v="3018"/>
    <x v="0"/>
    <x v="6"/>
    <x v="4"/>
    <s v="Maggie Mayer"/>
    <x v="132"/>
  </r>
  <r>
    <x v="17"/>
    <x v="1"/>
    <x v="1"/>
    <s v="Altona"/>
    <x v="4"/>
    <n v="3018"/>
    <x v="0"/>
    <x v="6"/>
    <x v="0"/>
    <s v="Chester George"/>
    <x v="35"/>
  </r>
  <r>
    <x v="17"/>
    <x v="1"/>
    <x v="1"/>
    <s v="Altona"/>
    <x v="4"/>
    <n v="3018"/>
    <x v="0"/>
    <x v="6"/>
    <x v="9"/>
    <s v="Elizabeth Gentry"/>
    <x v="254"/>
  </r>
  <r>
    <x v="17"/>
    <x v="1"/>
    <x v="1"/>
    <s v="Altona"/>
    <x v="4"/>
    <n v="3018"/>
    <x v="0"/>
    <x v="6"/>
    <x v="7"/>
    <s v="Ella Hickman"/>
    <x v="32143"/>
  </r>
  <r>
    <x v="17"/>
    <x v="1"/>
    <x v="1"/>
    <s v="Altona"/>
    <x v="4"/>
    <n v="3018"/>
    <x v="0"/>
    <x v="6"/>
    <x v="4"/>
    <s v="Maggie Mayer"/>
    <x v="772"/>
  </r>
  <r>
    <x v="17"/>
    <x v="1"/>
    <x v="1"/>
    <s v="Altona"/>
    <x v="4"/>
    <n v="3018"/>
    <x v="0"/>
    <x v="6"/>
    <x v="0"/>
    <s v="Chester George"/>
    <x v="3"/>
  </r>
  <r>
    <x v="17"/>
    <x v="1"/>
    <x v="1"/>
    <s v="Altona"/>
    <x v="4"/>
    <n v="3018"/>
    <x v="0"/>
    <x v="6"/>
    <x v="2"/>
    <s v="Amy Buchanan"/>
    <x v="451"/>
  </r>
  <r>
    <x v="17"/>
    <x v="1"/>
    <x v="1"/>
    <s v="Altona"/>
    <x v="4"/>
    <n v="3018"/>
    <x v="0"/>
    <x v="6"/>
    <x v="8"/>
    <s v="Sara Ferrell"/>
    <x v="369"/>
  </r>
  <r>
    <x v="17"/>
    <x v="1"/>
    <x v="1"/>
    <s v="Altona"/>
    <x v="4"/>
    <n v="3018"/>
    <x v="0"/>
    <x v="6"/>
    <x v="6"/>
    <s v="Bruce Curran"/>
    <x v="607"/>
  </r>
  <r>
    <x v="17"/>
    <x v="1"/>
    <x v="1"/>
    <s v="Altona"/>
    <x v="4"/>
    <n v="3018"/>
    <x v="0"/>
    <x v="6"/>
    <x v="2"/>
    <s v="Amy Buchanan"/>
    <x v="32144"/>
  </r>
  <r>
    <x v="17"/>
    <x v="1"/>
    <x v="1"/>
    <s v="Altona"/>
    <x v="4"/>
    <n v="3018"/>
    <x v="0"/>
    <x v="6"/>
    <x v="4"/>
    <s v="Maggie Mayer"/>
    <x v="32145"/>
  </r>
  <r>
    <x v="17"/>
    <x v="1"/>
    <x v="1"/>
    <s v="Altona"/>
    <x v="4"/>
    <n v="3018"/>
    <x v="0"/>
    <x v="6"/>
    <x v="0"/>
    <s v="Chester George"/>
    <x v="6"/>
  </r>
  <r>
    <x v="17"/>
    <x v="1"/>
    <x v="1"/>
    <s v="Altona"/>
    <x v="4"/>
    <n v="3018"/>
    <x v="0"/>
    <x v="6"/>
    <x v="0"/>
    <s v="Chester George"/>
    <x v="165"/>
  </r>
  <r>
    <x v="17"/>
    <x v="1"/>
    <x v="1"/>
    <s v="Altona"/>
    <x v="4"/>
    <n v="3018"/>
    <x v="0"/>
    <x v="6"/>
    <x v="9"/>
    <s v="Elizabeth Gentry"/>
    <x v="44"/>
  </r>
  <r>
    <x v="17"/>
    <x v="1"/>
    <x v="1"/>
    <s v="Altona"/>
    <x v="4"/>
    <n v="3018"/>
    <x v="0"/>
    <x v="6"/>
    <x v="2"/>
    <s v="Amy Buchanan"/>
    <x v="32146"/>
  </r>
  <r>
    <x v="17"/>
    <x v="1"/>
    <x v="1"/>
    <s v="Altona"/>
    <x v="4"/>
    <n v="3018"/>
    <x v="0"/>
    <x v="6"/>
    <x v="9"/>
    <s v="Elizabeth Gentry"/>
    <x v="32147"/>
  </r>
  <r>
    <x v="17"/>
    <x v="1"/>
    <x v="1"/>
    <s v="Altona"/>
    <x v="4"/>
    <n v="3018"/>
    <x v="0"/>
    <x v="6"/>
    <x v="8"/>
    <s v="Sara Ferrell"/>
    <x v="21170"/>
  </r>
  <r>
    <x v="17"/>
    <x v="1"/>
    <x v="1"/>
    <s v="Altona"/>
    <x v="4"/>
    <n v="3018"/>
    <x v="0"/>
    <x v="6"/>
    <x v="8"/>
    <s v="Sara Ferrell"/>
    <x v="372"/>
  </r>
  <r>
    <x v="17"/>
    <x v="1"/>
    <x v="1"/>
    <s v="Altona"/>
    <x v="4"/>
    <n v="3018"/>
    <x v="0"/>
    <x v="6"/>
    <x v="9"/>
    <s v="Elizabeth Gentry"/>
    <x v="1491"/>
  </r>
  <r>
    <x v="17"/>
    <x v="1"/>
    <x v="1"/>
    <s v="Altona"/>
    <x v="4"/>
    <n v="3018"/>
    <x v="0"/>
    <x v="6"/>
    <x v="5"/>
    <s v="Richard Carr"/>
    <x v="32148"/>
  </r>
  <r>
    <x v="17"/>
    <x v="1"/>
    <x v="1"/>
    <s v="Altona"/>
    <x v="4"/>
    <n v="3018"/>
    <x v="0"/>
    <x v="6"/>
    <x v="3"/>
    <s v="Chris Monroe"/>
    <x v="32149"/>
  </r>
  <r>
    <x v="17"/>
    <x v="1"/>
    <x v="1"/>
    <s v="Altona"/>
    <x v="4"/>
    <n v="3018"/>
    <x v="0"/>
    <x v="6"/>
    <x v="0"/>
    <s v="Chester George"/>
    <x v="5351"/>
  </r>
  <r>
    <x v="17"/>
    <x v="1"/>
    <x v="1"/>
    <s v="Altona"/>
    <x v="4"/>
    <n v="3018"/>
    <x v="0"/>
    <x v="6"/>
    <x v="4"/>
    <s v="Maggie Mayer"/>
    <x v="32150"/>
  </r>
  <r>
    <x v="17"/>
    <x v="1"/>
    <x v="1"/>
    <s v="Altona"/>
    <x v="4"/>
    <n v="3018"/>
    <x v="0"/>
    <x v="6"/>
    <x v="3"/>
    <s v="Chris Monroe"/>
    <x v="6749"/>
  </r>
  <r>
    <x v="17"/>
    <x v="1"/>
    <x v="1"/>
    <s v="Altona"/>
    <x v="4"/>
    <n v="3018"/>
    <x v="0"/>
    <x v="6"/>
    <x v="2"/>
    <s v="Amy Buchanan"/>
    <x v="32151"/>
  </r>
  <r>
    <x v="17"/>
    <x v="1"/>
    <x v="1"/>
    <s v="Altona"/>
    <x v="4"/>
    <n v="3018"/>
    <x v="0"/>
    <x v="6"/>
    <x v="0"/>
    <s v="Chester George"/>
    <x v="32152"/>
  </r>
  <r>
    <x v="17"/>
    <x v="1"/>
    <x v="1"/>
    <s v="Altona"/>
    <x v="4"/>
    <n v="3018"/>
    <x v="0"/>
    <x v="6"/>
    <x v="8"/>
    <s v="Sara Ferrell"/>
    <x v="32153"/>
  </r>
  <r>
    <x v="17"/>
    <x v="1"/>
    <x v="1"/>
    <s v="Altona"/>
    <x v="4"/>
    <n v="3018"/>
    <x v="0"/>
    <x v="6"/>
    <x v="9"/>
    <s v="Elizabeth Gentry"/>
    <x v="32154"/>
  </r>
  <r>
    <x v="17"/>
    <x v="1"/>
    <x v="1"/>
    <s v="Altona"/>
    <x v="4"/>
    <n v="3018"/>
    <x v="0"/>
    <x v="6"/>
    <x v="1"/>
    <s v="Howard Wright"/>
    <x v="10227"/>
  </r>
  <r>
    <x v="17"/>
    <x v="1"/>
    <x v="1"/>
    <s v="Altona"/>
    <x v="4"/>
    <n v="3018"/>
    <x v="0"/>
    <x v="6"/>
    <x v="7"/>
    <s v="Ella Hickman"/>
    <x v="32155"/>
  </r>
  <r>
    <x v="17"/>
    <x v="1"/>
    <x v="1"/>
    <s v="Altona"/>
    <x v="4"/>
    <n v="3018"/>
    <x v="0"/>
    <x v="6"/>
    <x v="2"/>
    <s v="Amy Buchanan"/>
    <x v="32156"/>
  </r>
  <r>
    <x v="17"/>
    <x v="1"/>
    <x v="1"/>
    <s v="Altona"/>
    <x v="4"/>
    <n v="3018"/>
    <x v="0"/>
    <x v="6"/>
    <x v="3"/>
    <s v="Chris Monroe"/>
    <x v="32157"/>
  </r>
  <r>
    <x v="17"/>
    <x v="1"/>
    <x v="1"/>
    <s v="Altona"/>
    <x v="4"/>
    <n v="3018"/>
    <x v="0"/>
    <x v="6"/>
    <x v="1"/>
    <s v="Howard Wright"/>
    <x v="32158"/>
  </r>
  <r>
    <x v="17"/>
    <x v="1"/>
    <x v="1"/>
    <s v="Altona"/>
    <x v="4"/>
    <n v="3018"/>
    <x v="0"/>
    <x v="6"/>
    <x v="7"/>
    <s v="Ella Hickman"/>
    <x v="32159"/>
  </r>
  <r>
    <x v="17"/>
    <x v="1"/>
    <x v="1"/>
    <s v="Altona"/>
    <x v="4"/>
    <n v="3018"/>
    <x v="0"/>
    <x v="6"/>
    <x v="6"/>
    <s v="Bruce Curran"/>
    <x v="32160"/>
  </r>
  <r>
    <x v="17"/>
    <x v="1"/>
    <x v="1"/>
    <s v="Altona"/>
    <x v="4"/>
    <n v="3018"/>
    <x v="0"/>
    <x v="6"/>
    <x v="2"/>
    <s v="Amy Buchanan"/>
    <x v="3999"/>
  </r>
  <r>
    <x v="17"/>
    <x v="1"/>
    <x v="1"/>
    <s v="Altona"/>
    <x v="4"/>
    <n v="3018"/>
    <x v="0"/>
    <x v="6"/>
    <x v="6"/>
    <s v="Bruce Curran"/>
    <x v="32161"/>
  </r>
  <r>
    <x v="17"/>
    <x v="1"/>
    <x v="1"/>
    <s v="Altona"/>
    <x v="4"/>
    <n v="3018"/>
    <x v="0"/>
    <x v="6"/>
    <x v="5"/>
    <s v="Richard Carr"/>
    <x v="32162"/>
  </r>
  <r>
    <x v="17"/>
    <x v="1"/>
    <x v="1"/>
    <s v="Altona"/>
    <x v="4"/>
    <n v="3018"/>
    <x v="0"/>
    <x v="6"/>
    <x v="1"/>
    <s v="Howard Wright"/>
    <x v="32163"/>
  </r>
  <r>
    <x v="17"/>
    <x v="1"/>
    <x v="1"/>
    <s v="Altona"/>
    <x v="4"/>
    <n v="3018"/>
    <x v="0"/>
    <x v="6"/>
    <x v="6"/>
    <s v="Bruce Curran"/>
    <x v="32164"/>
  </r>
  <r>
    <x v="17"/>
    <x v="1"/>
    <x v="1"/>
    <s v="Altona"/>
    <x v="4"/>
    <n v="3018"/>
    <x v="0"/>
    <x v="6"/>
    <x v="4"/>
    <s v="Maggie Mayer"/>
    <x v="32165"/>
  </r>
  <r>
    <x v="17"/>
    <x v="1"/>
    <x v="1"/>
    <s v="Altona"/>
    <x v="4"/>
    <n v="3018"/>
    <x v="0"/>
    <x v="6"/>
    <x v="9"/>
    <s v="Elizabeth Gentry"/>
    <x v="32166"/>
  </r>
  <r>
    <x v="17"/>
    <x v="1"/>
    <x v="1"/>
    <s v="Altona"/>
    <x v="4"/>
    <n v="3018"/>
    <x v="0"/>
    <x v="6"/>
    <x v="2"/>
    <s v="Amy Buchanan"/>
    <x v="32167"/>
  </r>
  <r>
    <x v="17"/>
    <x v="1"/>
    <x v="1"/>
    <s v="Altona"/>
    <x v="4"/>
    <n v="3018"/>
    <x v="0"/>
    <x v="6"/>
    <x v="1"/>
    <s v="Howard Wright"/>
    <x v="32168"/>
  </r>
  <r>
    <x v="17"/>
    <x v="1"/>
    <x v="1"/>
    <s v="Altona"/>
    <x v="4"/>
    <n v="3018"/>
    <x v="0"/>
    <x v="6"/>
    <x v="0"/>
    <s v="Chester George"/>
    <x v="32169"/>
  </r>
  <r>
    <x v="17"/>
    <x v="1"/>
    <x v="1"/>
    <s v="Altona"/>
    <x v="4"/>
    <n v="3018"/>
    <x v="0"/>
    <x v="6"/>
    <x v="2"/>
    <s v="Amy Buchanan"/>
    <x v="32170"/>
  </r>
  <r>
    <x v="17"/>
    <x v="1"/>
    <x v="1"/>
    <s v="Altona"/>
    <x v="4"/>
    <n v="3018"/>
    <x v="0"/>
    <x v="6"/>
    <x v="8"/>
    <s v="Sara Ferrell"/>
    <x v="32171"/>
  </r>
  <r>
    <x v="17"/>
    <x v="1"/>
    <x v="1"/>
    <s v="Altona"/>
    <x v="4"/>
    <n v="3018"/>
    <x v="0"/>
    <x v="6"/>
    <x v="9"/>
    <s v="Elizabeth Gentry"/>
    <x v="32172"/>
  </r>
  <r>
    <x v="17"/>
    <x v="1"/>
    <x v="1"/>
    <s v="Altona"/>
    <x v="4"/>
    <n v="3018"/>
    <x v="0"/>
    <x v="6"/>
    <x v="3"/>
    <s v="Chris Monroe"/>
    <x v="32173"/>
  </r>
  <r>
    <x v="17"/>
    <x v="1"/>
    <x v="1"/>
    <s v="Altona"/>
    <x v="4"/>
    <n v="3018"/>
    <x v="0"/>
    <x v="6"/>
    <x v="5"/>
    <s v="Richard Carr"/>
    <x v="32174"/>
  </r>
  <r>
    <x v="17"/>
    <x v="1"/>
    <x v="1"/>
    <s v="Altona"/>
    <x v="4"/>
    <n v="3018"/>
    <x v="0"/>
    <x v="6"/>
    <x v="4"/>
    <s v="Maggie Mayer"/>
    <x v="32175"/>
  </r>
  <r>
    <x v="17"/>
    <x v="1"/>
    <x v="1"/>
    <s v="Altona"/>
    <x v="4"/>
    <n v="3018"/>
    <x v="0"/>
    <x v="6"/>
    <x v="5"/>
    <s v="Richard Carr"/>
    <x v="32176"/>
  </r>
  <r>
    <x v="17"/>
    <x v="1"/>
    <x v="1"/>
    <s v="Altona"/>
    <x v="4"/>
    <n v="3018"/>
    <x v="0"/>
    <x v="6"/>
    <x v="1"/>
    <s v="Howard Wright"/>
    <x v="32177"/>
  </r>
  <r>
    <x v="17"/>
    <x v="1"/>
    <x v="1"/>
    <s v="Altona"/>
    <x v="4"/>
    <n v="3018"/>
    <x v="0"/>
    <x v="6"/>
    <x v="5"/>
    <s v="Richard Carr"/>
    <x v="32178"/>
  </r>
  <r>
    <x v="17"/>
    <x v="1"/>
    <x v="1"/>
    <s v="Altona"/>
    <x v="4"/>
    <n v="3018"/>
    <x v="0"/>
    <x v="6"/>
    <x v="2"/>
    <s v="Amy Buchanan"/>
    <x v="10825"/>
  </r>
  <r>
    <x v="17"/>
    <x v="1"/>
    <x v="1"/>
    <s v="Altona"/>
    <x v="4"/>
    <n v="3018"/>
    <x v="0"/>
    <x v="6"/>
    <x v="6"/>
    <s v="Bruce Curran"/>
    <x v="32179"/>
  </r>
  <r>
    <x v="17"/>
    <x v="1"/>
    <x v="1"/>
    <s v="Altona"/>
    <x v="4"/>
    <n v="3018"/>
    <x v="0"/>
    <x v="6"/>
    <x v="6"/>
    <s v="Bruce Curran"/>
    <x v="32180"/>
  </r>
  <r>
    <x v="17"/>
    <x v="1"/>
    <x v="1"/>
    <s v="Altona"/>
    <x v="4"/>
    <n v="3018"/>
    <x v="0"/>
    <x v="6"/>
    <x v="0"/>
    <s v="Chester George"/>
    <x v="32181"/>
  </r>
  <r>
    <x v="17"/>
    <x v="1"/>
    <x v="1"/>
    <s v="Lismore"/>
    <x v="0"/>
    <n v="2480"/>
    <x v="0"/>
    <x v="12"/>
    <x v="5"/>
    <s v="Richard Carr"/>
    <x v="32182"/>
  </r>
  <r>
    <x v="17"/>
    <x v="1"/>
    <x v="1"/>
    <s v="Lismore"/>
    <x v="0"/>
    <n v="2480"/>
    <x v="0"/>
    <x v="12"/>
    <x v="9"/>
    <s v="Elizabeth Gentry"/>
    <x v="282"/>
  </r>
  <r>
    <x v="17"/>
    <x v="1"/>
    <x v="1"/>
    <s v="Lismore"/>
    <x v="0"/>
    <n v="2480"/>
    <x v="0"/>
    <x v="12"/>
    <x v="2"/>
    <s v="Amy Buchanan"/>
    <x v="36"/>
  </r>
  <r>
    <x v="17"/>
    <x v="1"/>
    <x v="1"/>
    <s v="Lismore"/>
    <x v="0"/>
    <n v="2480"/>
    <x v="0"/>
    <x v="12"/>
    <x v="6"/>
    <s v="Bruce Curran"/>
    <x v="484"/>
  </r>
  <r>
    <x v="17"/>
    <x v="1"/>
    <x v="1"/>
    <s v="Lismore"/>
    <x v="0"/>
    <n v="2480"/>
    <x v="0"/>
    <x v="12"/>
    <x v="4"/>
    <s v="Maggie Mayer"/>
    <x v="36"/>
  </r>
  <r>
    <x v="17"/>
    <x v="1"/>
    <x v="1"/>
    <s v="Lismore"/>
    <x v="0"/>
    <n v="2480"/>
    <x v="0"/>
    <x v="12"/>
    <x v="8"/>
    <s v="Sara Ferrell"/>
    <x v="35"/>
  </r>
  <r>
    <x v="17"/>
    <x v="1"/>
    <x v="1"/>
    <s v="Lismore"/>
    <x v="0"/>
    <n v="2480"/>
    <x v="0"/>
    <x v="12"/>
    <x v="2"/>
    <s v="Amy Buchanan"/>
    <x v="34"/>
  </r>
  <r>
    <x v="17"/>
    <x v="1"/>
    <x v="1"/>
    <s v="Lismore"/>
    <x v="0"/>
    <n v="2480"/>
    <x v="0"/>
    <x v="12"/>
    <x v="2"/>
    <s v="Amy Buchanan"/>
    <x v="310"/>
  </r>
  <r>
    <x v="17"/>
    <x v="1"/>
    <x v="1"/>
    <s v="Lismore"/>
    <x v="0"/>
    <n v="2480"/>
    <x v="0"/>
    <x v="12"/>
    <x v="9"/>
    <s v="Elizabeth Gentry"/>
    <x v="104"/>
  </r>
  <r>
    <x v="17"/>
    <x v="1"/>
    <x v="1"/>
    <s v="Lismore"/>
    <x v="0"/>
    <n v="2480"/>
    <x v="0"/>
    <x v="12"/>
    <x v="9"/>
    <s v="Elizabeth Gentry"/>
    <x v="889"/>
  </r>
  <r>
    <x v="17"/>
    <x v="1"/>
    <x v="1"/>
    <s v="Lismore"/>
    <x v="0"/>
    <n v="2480"/>
    <x v="0"/>
    <x v="12"/>
    <x v="8"/>
    <s v="Sara Ferrell"/>
    <x v="22719"/>
  </r>
  <r>
    <x v="17"/>
    <x v="1"/>
    <x v="1"/>
    <s v="Lismore"/>
    <x v="0"/>
    <n v="2480"/>
    <x v="0"/>
    <x v="12"/>
    <x v="9"/>
    <s v="Elizabeth Gentry"/>
    <x v="32183"/>
  </r>
  <r>
    <x v="17"/>
    <x v="1"/>
    <x v="1"/>
    <s v="Lismore"/>
    <x v="0"/>
    <n v="2480"/>
    <x v="0"/>
    <x v="12"/>
    <x v="2"/>
    <s v="Amy Buchanan"/>
    <x v="251"/>
  </r>
  <r>
    <x v="17"/>
    <x v="1"/>
    <x v="1"/>
    <s v="Lismore"/>
    <x v="0"/>
    <n v="2480"/>
    <x v="0"/>
    <x v="12"/>
    <x v="8"/>
    <s v="Sara Ferrell"/>
    <x v="13471"/>
  </r>
  <r>
    <x v="17"/>
    <x v="1"/>
    <x v="1"/>
    <s v="Lismore"/>
    <x v="0"/>
    <n v="2480"/>
    <x v="0"/>
    <x v="12"/>
    <x v="9"/>
    <s v="Elizabeth Gentry"/>
    <x v="8072"/>
  </r>
  <r>
    <x v="17"/>
    <x v="1"/>
    <x v="1"/>
    <s v="Lismore"/>
    <x v="0"/>
    <n v="2480"/>
    <x v="0"/>
    <x v="12"/>
    <x v="9"/>
    <s v="Elizabeth Gentry"/>
    <x v="32184"/>
  </r>
  <r>
    <x v="17"/>
    <x v="1"/>
    <x v="1"/>
    <s v="Lismore"/>
    <x v="0"/>
    <n v="2480"/>
    <x v="0"/>
    <x v="12"/>
    <x v="2"/>
    <s v="Amy Buchanan"/>
    <x v="32185"/>
  </r>
  <r>
    <x v="17"/>
    <x v="1"/>
    <x v="1"/>
    <s v="Lismore"/>
    <x v="0"/>
    <n v="2480"/>
    <x v="0"/>
    <x v="12"/>
    <x v="4"/>
    <s v="Maggie Mayer"/>
    <x v="4152"/>
  </r>
  <r>
    <x v="17"/>
    <x v="1"/>
    <x v="1"/>
    <s v="Lismore"/>
    <x v="0"/>
    <n v="2480"/>
    <x v="0"/>
    <x v="12"/>
    <x v="6"/>
    <s v="Bruce Curran"/>
    <x v="3461"/>
  </r>
  <r>
    <x v="17"/>
    <x v="1"/>
    <x v="1"/>
    <s v="Lismore"/>
    <x v="0"/>
    <n v="2480"/>
    <x v="0"/>
    <x v="12"/>
    <x v="8"/>
    <s v="Sara Ferrell"/>
    <x v="372"/>
  </r>
  <r>
    <x v="17"/>
    <x v="1"/>
    <x v="1"/>
    <s v="Lismore"/>
    <x v="0"/>
    <n v="2480"/>
    <x v="0"/>
    <x v="12"/>
    <x v="3"/>
    <s v="Chris Monroe"/>
    <x v="32186"/>
  </r>
  <r>
    <x v="17"/>
    <x v="1"/>
    <x v="1"/>
    <s v="Lismore"/>
    <x v="0"/>
    <n v="2480"/>
    <x v="0"/>
    <x v="12"/>
    <x v="0"/>
    <s v="Chester George"/>
    <x v="70"/>
  </r>
  <r>
    <x v="17"/>
    <x v="1"/>
    <x v="1"/>
    <s v="Lismore"/>
    <x v="0"/>
    <n v="2480"/>
    <x v="0"/>
    <x v="12"/>
    <x v="4"/>
    <s v="Maggie Mayer"/>
    <x v="5776"/>
  </r>
  <r>
    <x v="17"/>
    <x v="1"/>
    <x v="1"/>
    <s v="Lismore"/>
    <x v="0"/>
    <n v="2480"/>
    <x v="0"/>
    <x v="12"/>
    <x v="7"/>
    <s v="Ella Hickman"/>
    <x v="1221"/>
  </r>
  <r>
    <x v="17"/>
    <x v="1"/>
    <x v="1"/>
    <s v="Lismore"/>
    <x v="0"/>
    <n v="2480"/>
    <x v="0"/>
    <x v="12"/>
    <x v="4"/>
    <s v="Maggie Mayer"/>
    <x v="32187"/>
  </r>
  <r>
    <x v="17"/>
    <x v="1"/>
    <x v="1"/>
    <s v="Lismore"/>
    <x v="0"/>
    <n v="2480"/>
    <x v="0"/>
    <x v="12"/>
    <x v="1"/>
    <s v="Howard Wright"/>
    <x v="6874"/>
  </r>
  <r>
    <x v="17"/>
    <x v="1"/>
    <x v="1"/>
    <s v="Lismore"/>
    <x v="0"/>
    <n v="2480"/>
    <x v="0"/>
    <x v="12"/>
    <x v="0"/>
    <s v="Chester George"/>
    <x v="6374"/>
  </r>
  <r>
    <x v="17"/>
    <x v="1"/>
    <x v="1"/>
    <s v="Lismore"/>
    <x v="0"/>
    <n v="2480"/>
    <x v="0"/>
    <x v="12"/>
    <x v="2"/>
    <s v="Amy Buchanan"/>
    <x v="32188"/>
  </r>
  <r>
    <x v="17"/>
    <x v="1"/>
    <x v="1"/>
    <s v="Lismore"/>
    <x v="0"/>
    <n v="2480"/>
    <x v="0"/>
    <x v="12"/>
    <x v="7"/>
    <s v="Ella Hickman"/>
    <x v="32189"/>
  </r>
  <r>
    <x v="17"/>
    <x v="1"/>
    <x v="1"/>
    <s v="Lismore"/>
    <x v="0"/>
    <n v="2480"/>
    <x v="0"/>
    <x v="12"/>
    <x v="0"/>
    <s v="Chester George"/>
    <x v="31339"/>
  </r>
  <r>
    <x v="17"/>
    <x v="1"/>
    <x v="1"/>
    <s v="Lismore"/>
    <x v="0"/>
    <n v="2480"/>
    <x v="0"/>
    <x v="12"/>
    <x v="3"/>
    <s v="Chris Monroe"/>
    <x v="4935"/>
  </r>
  <r>
    <x v="17"/>
    <x v="1"/>
    <x v="1"/>
    <s v="Lismore"/>
    <x v="0"/>
    <n v="2480"/>
    <x v="0"/>
    <x v="12"/>
    <x v="5"/>
    <s v="Richard Carr"/>
    <x v="32190"/>
  </r>
  <r>
    <x v="17"/>
    <x v="1"/>
    <x v="1"/>
    <s v="Lismore"/>
    <x v="0"/>
    <n v="2480"/>
    <x v="0"/>
    <x v="12"/>
    <x v="2"/>
    <s v="Amy Buchanan"/>
    <x v="31031"/>
  </r>
  <r>
    <x v="17"/>
    <x v="1"/>
    <x v="1"/>
    <s v="Lismore"/>
    <x v="0"/>
    <n v="2480"/>
    <x v="0"/>
    <x v="12"/>
    <x v="2"/>
    <s v="Amy Buchanan"/>
    <x v="32191"/>
  </r>
  <r>
    <x v="17"/>
    <x v="1"/>
    <x v="1"/>
    <s v="Lismore"/>
    <x v="0"/>
    <n v="2480"/>
    <x v="0"/>
    <x v="12"/>
    <x v="3"/>
    <s v="Chris Monroe"/>
    <x v="32192"/>
  </r>
  <r>
    <x v="17"/>
    <x v="1"/>
    <x v="1"/>
    <s v="Lismore"/>
    <x v="0"/>
    <n v="2480"/>
    <x v="0"/>
    <x v="12"/>
    <x v="2"/>
    <s v="Amy Buchanan"/>
    <x v="32193"/>
  </r>
  <r>
    <x v="17"/>
    <x v="1"/>
    <x v="1"/>
    <s v="Lismore"/>
    <x v="0"/>
    <n v="2480"/>
    <x v="0"/>
    <x v="12"/>
    <x v="7"/>
    <s v="Ella Hickman"/>
    <x v="32194"/>
  </r>
  <r>
    <x v="17"/>
    <x v="1"/>
    <x v="1"/>
    <s v="Lismore"/>
    <x v="0"/>
    <n v="2480"/>
    <x v="0"/>
    <x v="12"/>
    <x v="1"/>
    <s v="Howard Wright"/>
    <x v="32195"/>
  </r>
  <r>
    <x v="17"/>
    <x v="1"/>
    <x v="1"/>
    <s v="Lismore"/>
    <x v="0"/>
    <n v="2480"/>
    <x v="0"/>
    <x v="12"/>
    <x v="8"/>
    <s v="Sara Ferrell"/>
    <x v="32196"/>
  </r>
  <r>
    <x v="17"/>
    <x v="1"/>
    <x v="1"/>
    <s v="Lismore"/>
    <x v="0"/>
    <n v="2480"/>
    <x v="0"/>
    <x v="12"/>
    <x v="9"/>
    <s v="Elizabeth Gentry"/>
    <x v="32197"/>
  </r>
  <r>
    <x v="17"/>
    <x v="1"/>
    <x v="1"/>
    <s v="Lismore"/>
    <x v="0"/>
    <n v="2480"/>
    <x v="0"/>
    <x v="12"/>
    <x v="5"/>
    <s v="Richard Carr"/>
    <x v="32198"/>
  </r>
  <r>
    <x v="17"/>
    <x v="1"/>
    <x v="1"/>
    <s v="Lismore"/>
    <x v="0"/>
    <n v="2480"/>
    <x v="0"/>
    <x v="12"/>
    <x v="0"/>
    <s v="Chester George"/>
    <x v="32199"/>
  </r>
  <r>
    <x v="17"/>
    <x v="1"/>
    <x v="1"/>
    <s v="Lismore"/>
    <x v="0"/>
    <n v="2480"/>
    <x v="0"/>
    <x v="12"/>
    <x v="2"/>
    <s v="Amy Buchanan"/>
    <x v="32200"/>
  </r>
  <r>
    <x v="17"/>
    <x v="1"/>
    <x v="1"/>
    <s v="Lismore"/>
    <x v="0"/>
    <n v="2480"/>
    <x v="0"/>
    <x v="12"/>
    <x v="1"/>
    <s v="Howard Wright"/>
    <x v="32201"/>
  </r>
  <r>
    <x v="17"/>
    <x v="1"/>
    <x v="1"/>
    <s v="Lismore"/>
    <x v="0"/>
    <n v="2480"/>
    <x v="0"/>
    <x v="12"/>
    <x v="6"/>
    <s v="Bruce Curran"/>
    <x v="32202"/>
  </r>
  <r>
    <x v="17"/>
    <x v="1"/>
    <x v="1"/>
    <s v="Lismore"/>
    <x v="0"/>
    <n v="2480"/>
    <x v="0"/>
    <x v="12"/>
    <x v="2"/>
    <s v="Amy Buchanan"/>
    <x v="32203"/>
  </r>
  <r>
    <x v="17"/>
    <x v="1"/>
    <x v="1"/>
    <s v="Lismore"/>
    <x v="0"/>
    <n v="2480"/>
    <x v="0"/>
    <x v="12"/>
    <x v="1"/>
    <s v="Howard Wright"/>
    <x v="32204"/>
  </r>
  <r>
    <x v="17"/>
    <x v="1"/>
    <x v="1"/>
    <s v="Lismore"/>
    <x v="0"/>
    <n v="2480"/>
    <x v="0"/>
    <x v="12"/>
    <x v="5"/>
    <s v="Richard Carr"/>
    <x v="32205"/>
  </r>
  <r>
    <x v="17"/>
    <x v="1"/>
    <x v="1"/>
    <s v="Lismore"/>
    <x v="0"/>
    <n v="2480"/>
    <x v="0"/>
    <x v="12"/>
    <x v="8"/>
    <s v="Sara Ferrell"/>
    <x v="32206"/>
  </r>
  <r>
    <x v="17"/>
    <x v="1"/>
    <x v="1"/>
    <s v="Lismore"/>
    <x v="0"/>
    <n v="2480"/>
    <x v="0"/>
    <x v="12"/>
    <x v="4"/>
    <s v="Maggie Mayer"/>
    <x v="32207"/>
  </r>
  <r>
    <x v="17"/>
    <x v="1"/>
    <x v="1"/>
    <s v="Lismore"/>
    <x v="0"/>
    <n v="2480"/>
    <x v="0"/>
    <x v="12"/>
    <x v="1"/>
    <s v="Howard Wright"/>
    <x v="32208"/>
  </r>
  <r>
    <x v="17"/>
    <x v="1"/>
    <x v="1"/>
    <s v="Lismore"/>
    <x v="0"/>
    <n v="2480"/>
    <x v="0"/>
    <x v="12"/>
    <x v="4"/>
    <s v="Maggie Mayer"/>
    <x v="32209"/>
  </r>
  <r>
    <x v="17"/>
    <x v="1"/>
    <x v="1"/>
    <s v="Lismore"/>
    <x v="0"/>
    <n v="2480"/>
    <x v="0"/>
    <x v="12"/>
    <x v="0"/>
    <s v="Chester George"/>
    <x v="32210"/>
  </r>
  <r>
    <x v="17"/>
    <x v="1"/>
    <x v="1"/>
    <s v="Lismore"/>
    <x v="0"/>
    <n v="2480"/>
    <x v="0"/>
    <x v="12"/>
    <x v="6"/>
    <s v="Bruce Curran"/>
    <x v="32211"/>
  </r>
  <r>
    <x v="17"/>
    <x v="1"/>
    <x v="1"/>
    <s v="Lismore"/>
    <x v="0"/>
    <n v="2480"/>
    <x v="0"/>
    <x v="12"/>
    <x v="5"/>
    <s v="Richard Carr"/>
    <x v="32212"/>
  </r>
  <r>
    <x v="17"/>
    <x v="1"/>
    <x v="1"/>
    <s v="Lismore"/>
    <x v="0"/>
    <n v="2480"/>
    <x v="0"/>
    <x v="12"/>
    <x v="9"/>
    <s v="Elizabeth Gentry"/>
    <x v="32213"/>
  </r>
  <r>
    <x v="17"/>
    <x v="1"/>
    <x v="1"/>
    <s v="Lismore"/>
    <x v="0"/>
    <n v="2480"/>
    <x v="0"/>
    <x v="12"/>
    <x v="9"/>
    <s v="Elizabeth Gentry"/>
    <x v="32214"/>
  </r>
  <r>
    <x v="17"/>
    <x v="1"/>
    <x v="1"/>
    <s v="Lismore"/>
    <x v="0"/>
    <n v="2480"/>
    <x v="0"/>
    <x v="12"/>
    <x v="5"/>
    <s v="Richard Carr"/>
    <x v="32215"/>
  </r>
  <r>
    <x v="17"/>
    <x v="1"/>
    <x v="1"/>
    <s v="Lismore"/>
    <x v="0"/>
    <n v="2480"/>
    <x v="0"/>
    <x v="12"/>
    <x v="0"/>
    <s v="Chester George"/>
    <x v="32216"/>
  </r>
  <r>
    <x v="17"/>
    <x v="1"/>
    <x v="1"/>
    <s v="Lismore"/>
    <x v="0"/>
    <n v="2480"/>
    <x v="0"/>
    <x v="12"/>
    <x v="6"/>
    <s v="Bruce Curran"/>
    <x v="32217"/>
  </r>
  <r>
    <x v="17"/>
    <x v="1"/>
    <x v="1"/>
    <s v="Lismore"/>
    <x v="0"/>
    <n v="2480"/>
    <x v="0"/>
    <x v="12"/>
    <x v="1"/>
    <s v="Howard Wright"/>
    <x v="32218"/>
  </r>
  <r>
    <x v="17"/>
    <x v="1"/>
    <x v="1"/>
    <s v="Lismore"/>
    <x v="0"/>
    <n v="2480"/>
    <x v="0"/>
    <x v="12"/>
    <x v="6"/>
    <s v="Bruce Curran"/>
    <x v="32219"/>
  </r>
  <r>
    <x v="17"/>
    <x v="1"/>
    <x v="1"/>
    <s v="Epping"/>
    <x v="4"/>
    <n v="3076"/>
    <x v="0"/>
    <x v="6"/>
    <x v="5"/>
    <s v="Richard Carr"/>
    <x v="32220"/>
  </r>
  <r>
    <x v="17"/>
    <x v="1"/>
    <x v="1"/>
    <s v="Epping"/>
    <x v="4"/>
    <n v="3076"/>
    <x v="0"/>
    <x v="6"/>
    <x v="9"/>
    <s v="Elizabeth Gentry"/>
    <x v="1892"/>
  </r>
  <r>
    <x v="17"/>
    <x v="1"/>
    <x v="1"/>
    <s v="Epping"/>
    <x v="4"/>
    <n v="3076"/>
    <x v="0"/>
    <x v="6"/>
    <x v="0"/>
    <s v="Chester George"/>
    <x v="1753"/>
  </r>
  <r>
    <x v="17"/>
    <x v="1"/>
    <x v="1"/>
    <s v="Epping"/>
    <x v="4"/>
    <n v="3076"/>
    <x v="0"/>
    <x v="6"/>
    <x v="0"/>
    <s v="Chester George"/>
    <x v="32221"/>
  </r>
  <r>
    <x v="17"/>
    <x v="1"/>
    <x v="1"/>
    <s v="Epping"/>
    <x v="4"/>
    <n v="3076"/>
    <x v="0"/>
    <x v="6"/>
    <x v="9"/>
    <s v="Elizabeth Gentry"/>
    <x v="168"/>
  </r>
  <r>
    <x v="17"/>
    <x v="1"/>
    <x v="1"/>
    <s v="Epping"/>
    <x v="4"/>
    <n v="3076"/>
    <x v="0"/>
    <x v="6"/>
    <x v="7"/>
    <s v="Ella Hickman"/>
    <x v="2036"/>
  </r>
  <r>
    <x v="17"/>
    <x v="1"/>
    <x v="1"/>
    <s v="Epping"/>
    <x v="4"/>
    <n v="3076"/>
    <x v="0"/>
    <x v="6"/>
    <x v="2"/>
    <s v="Amy Buchanan"/>
    <x v="168"/>
  </r>
  <r>
    <x v="17"/>
    <x v="1"/>
    <x v="1"/>
    <s v="Epping"/>
    <x v="4"/>
    <n v="3076"/>
    <x v="0"/>
    <x v="6"/>
    <x v="8"/>
    <s v="Sara Ferrell"/>
    <x v="4"/>
  </r>
  <r>
    <x v="17"/>
    <x v="1"/>
    <x v="1"/>
    <s v="Epping"/>
    <x v="4"/>
    <n v="3076"/>
    <x v="0"/>
    <x v="6"/>
    <x v="4"/>
    <s v="Maggie Mayer"/>
    <x v="1816"/>
  </r>
  <r>
    <x v="17"/>
    <x v="1"/>
    <x v="1"/>
    <s v="Epping"/>
    <x v="4"/>
    <n v="3076"/>
    <x v="0"/>
    <x v="6"/>
    <x v="0"/>
    <s v="Chester George"/>
    <x v="168"/>
  </r>
  <r>
    <x v="17"/>
    <x v="1"/>
    <x v="1"/>
    <s v="Epping"/>
    <x v="4"/>
    <n v="3076"/>
    <x v="0"/>
    <x v="6"/>
    <x v="4"/>
    <s v="Maggie Mayer"/>
    <x v="1220"/>
  </r>
  <r>
    <x v="17"/>
    <x v="1"/>
    <x v="1"/>
    <s v="Epping"/>
    <x v="4"/>
    <n v="3076"/>
    <x v="0"/>
    <x v="6"/>
    <x v="3"/>
    <s v="Chris Monroe"/>
    <x v="1769"/>
  </r>
  <r>
    <x v="17"/>
    <x v="1"/>
    <x v="1"/>
    <s v="Epping"/>
    <x v="4"/>
    <n v="3076"/>
    <x v="0"/>
    <x v="6"/>
    <x v="3"/>
    <s v="Chris Monroe"/>
    <x v="32222"/>
  </r>
  <r>
    <x v="17"/>
    <x v="1"/>
    <x v="1"/>
    <s v="Epping"/>
    <x v="4"/>
    <n v="3076"/>
    <x v="0"/>
    <x v="6"/>
    <x v="5"/>
    <s v="Richard Carr"/>
    <x v="32223"/>
  </r>
  <r>
    <x v="17"/>
    <x v="1"/>
    <x v="1"/>
    <s v="Epping"/>
    <x v="4"/>
    <n v="3076"/>
    <x v="0"/>
    <x v="6"/>
    <x v="0"/>
    <s v="Chester George"/>
    <x v="1491"/>
  </r>
  <r>
    <x v="17"/>
    <x v="1"/>
    <x v="1"/>
    <s v="Epping"/>
    <x v="4"/>
    <n v="3076"/>
    <x v="0"/>
    <x v="6"/>
    <x v="1"/>
    <s v="Howard Wright"/>
    <x v="2060"/>
  </r>
  <r>
    <x v="17"/>
    <x v="1"/>
    <x v="1"/>
    <s v="Epping"/>
    <x v="4"/>
    <n v="3076"/>
    <x v="0"/>
    <x v="6"/>
    <x v="4"/>
    <s v="Maggie Mayer"/>
    <x v="19194"/>
  </r>
  <r>
    <x v="17"/>
    <x v="1"/>
    <x v="1"/>
    <s v="Epping"/>
    <x v="4"/>
    <n v="3076"/>
    <x v="0"/>
    <x v="6"/>
    <x v="0"/>
    <s v="Chester George"/>
    <x v="1844"/>
  </r>
  <r>
    <x v="17"/>
    <x v="1"/>
    <x v="1"/>
    <s v="Epping"/>
    <x v="4"/>
    <n v="3076"/>
    <x v="0"/>
    <x v="6"/>
    <x v="0"/>
    <s v="Chester George"/>
    <x v="4827"/>
  </r>
  <r>
    <x v="17"/>
    <x v="1"/>
    <x v="1"/>
    <s v="Epping"/>
    <x v="4"/>
    <n v="3076"/>
    <x v="0"/>
    <x v="6"/>
    <x v="4"/>
    <s v="Maggie Mayer"/>
    <x v="9262"/>
  </r>
  <r>
    <x v="17"/>
    <x v="1"/>
    <x v="1"/>
    <s v="Epping"/>
    <x v="4"/>
    <n v="3076"/>
    <x v="0"/>
    <x v="6"/>
    <x v="9"/>
    <s v="Elizabeth Gentry"/>
    <x v="32224"/>
  </r>
  <r>
    <x v="17"/>
    <x v="1"/>
    <x v="1"/>
    <s v="Epping"/>
    <x v="4"/>
    <n v="3076"/>
    <x v="0"/>
    <x v="6"/>
    <x v="2"/>
    <s v="Amy Buchanan"/>
    <x v="23719"/>
  </r>
  <r>
    <x v="17"/>
    <x v="1"/>
    <x v="1"/>
    <s v="Epping"/>
    <x v="4"/>
    <n v="3076"/>
    <x v="0"/>
    <x v="6"/>
    <x v="7"/>
    <s v="Ella Hickman"/>
    <x v="32225"/>
  </r>
  <r>
    <x v="17"/>
    <x v="1"/>
    <x v="1"/>
    <s v="Epping"/>
    <x v="4"/>
    <n v="3076"/>
    <x v="0"/>
    <x v="6"/>
    <x v="7"/>
    <s v="Ella Hickman"/>
    <x v="2872"/>
  </r>
  <r>
    <x v="17"/>
    <x v="1"/>
    <x v="1"/>
    <s v="Epping"/>
    <x v="4"/>
    <n v="3076"/>
    <x v="0"/>
    <x v="6"/>
    <x v="2"/>
    <s v="Amy Buchanan"/>
    <x v="32226"/>
  </r>
  <r>
    <x v="17"/>
    <x v="1"/>
    <x v="1"/>
    <s v="Epping"/>
    <x v="4"/>
    <n v="3076"/>
    <x v="0"/>
    <x v="6"/>
    <x v="8"/>
    <s v="Sara Ferrell"/>
    <x v="32227"/>
  </r>
  <r>
    <x v="17"/>
    <x v="1"/>
    <x v="1"/>
    <s v="Epping"/>
    <x v="4"/>
    <n v="3076"/>
    <x v="0"/>
    <x v="6"/>
    <x v="3"/>
    <s v="Chris Monroe"/>
    <x v="32228"/>
  </r>
  <r>
    <x v="17"/>
    <x v="1"/>
    <x v="1"/>
    <s v="Epping"/>
    <x v="4"/>
    <n v="3076"/>
    <x v="0"/>
    <x v="6"/>
    <x v="0"/>
    <s v="Chester George"/>
    <x v="32229"/>
  </r>
  <r>
    <x v="17"/>
    <x v="1"/>
    <x v="1"/>
    <s v="Epping"/>
    <x v="4"/>
    <n v="3076"/>
    <x v="0"/>
    <x v="6"/>
    <x v="9"/>
    <s v="Elizabeth Gentry"/>
    <x v="32230"/>
  </r>
  <r>
    <x v="17"/>
    <x v="1"/>
    <x v="1"/>
    <s v="Epping"/>
    <x v="4"/>
    <n v="3076"/>
    <x v="0"/>
    <x v="6"/>
    <x v="2"/>
    <s v="Amy Buchanan"/>
    <x v="32231"/>
  </r>
  <r>
    <x v="17"/>
    <x v="1"/>
    <x v="1"/>
    <s v="Epping"/>
    <x v="4"/>
    <n v="3076"/>
    <x v="0"/>
    <x v="6"/>
    <x v="8"/>
    <s v="Sara Ferrell"/>
    <x v="7125"/>
  </r>
  <r>
    <x v="17"/>
    <x v="1"/>
    <x v="1"/>
    <s v="Epping"/>
    <x v="4"/>
    <n v="3076"/>
    <x v="0"/>
    <x v="6"/>
    <x v="8"/>
    <s v="Sara Ferrell"/>
    <x v="11055"/>
  </r>
  <r>
    <x v="17"/>
    <x v="1"/>
    <x v="1"/>
    <s v="Epping"/>
    <x v="4"/>
    <n v="3076"/>
    <x v="0"/>
    <x v="6"/>
    <x v="2"/>
    <s v="Amy Buchanan"/>
    <x v="32232"/>
  </r>
  <r>
    <x v="17"/>
    <x v="1"/>
    <x v="1"/>
    <s v="Epping"/>
    <x v="4"/>
    <n v="3076"/>
    <x v="0"/>
    <x v="6"/>
    <x v="5"/>
    <s v="Richard Carr"/>
    <x v="32233"/>
  </r>
  <r>
    <x v="17"/>
    <x v="1"/>
    <x v="1"/>
    <s v="Epping"/>
    <x v="4"/>
    <n v="3076"/>
    <x v="0"/>
    <x v="6"/>
    <x v="6"/>
    <s v="Bruce Curran"/>
    <x v="32234"/>
  </r>
  <r>
    <x v="17"/>
    <x v="1"/>
    <x v="1"/>
    <s v="Epping"/>
    <x v="4"/>
    <n v="3076"/>
    <x v="0"/>
    <x v="6"/>
    <x v="7"/>
    <s v="Ella Hickman"/>
    <x v="32235"/>
  </r>
  <r>
    <x v="17"/>
    <x v="1"/>
    <x v="1"/>
    <s v="Epping"/>
    <x v="4"/>
    <n v="3076"/>
    <x v="0"/>
    <x v="6"/>
    <x v="2"/>
    <s v="Amy Buchanan"/>
    <x v="32236"/>
  </r>
  <r>
    <x v="17"/>
    <x v="1"/>
    <x v="1"/>
    <s v="Epping"/>
    <x v="4"/>
    <n v="3076"/>
    <x v="0"/>
    <x v="6"/>
    <x v="2"/>
    <s v="Amy Buchanan"/>
    <x v="32237"/>
  </r>
  <r>
    <x v="17"/>
    <x v="1"/>
    <x v="1"/>
    <s v="Epping"/>
    <x v="4"/>
    <n v="3076"/>
    <x v="0"/>
    <x v="6"/>
    <x v="9"/>
    <s v="Elizabeth Gentry"/>
    <x v="32238"/>
  </r>
  <r>
    <x v="17"/>
    <x v="1"/>
    <x v="1"/>
    <s v="Epping"/>
    <x v="4"/>
    <n v="3076"/>
    <x v="0"/>
    <x v="6"/>
    <x v="2"/>
    <s v="Amy Buchanan"/>
    <x v="32239"/>
  </r>
  <r>
    <x v="17"/>
    <x v="1"/>
    <x v="1"/>
    <s v="Epping"/>
    <x v="4"/>
    <n v="3076"/>
    <x v="0"/>
    <x v="6"/>
    <x v="2"/>
    <s v="Amy Buchanan"/>
    <x v="32240"/>
  </r>
  <r>
    <x v="17"/>
    <x v="1"/>
    <x v="1"/>
    <s v="Epping"/>
    <x v="4"/>
    <n v="3076"/>
    <x v="0"/>
    <x v="6"/>
    <x v="4"/>
    <s v="Maggie Mayer"/>
    <x v="32241"/>
  </r>
  <r>
    <x v="17"/>
    <x v="1"/>
    <x v="1"/>
    <s v="Epping"/>
    <x v="4"/>
    <n v="3076"/>
    <x v="0"/>
    <x v="6"/>
    <x v="2"/>
    <s v="Amy Buchanan"/>
    <x v="32242"/>
  </r>
  <r>
    <x v="17"/>
    <x v="1"/>
    <x v="1"/>
    <s v="Epping"/>
    <x v="4"/>
    <n v="3076"/>
    <x v="0"/>
    <x v="6"/>
    <x v="5"/>
    <s v="Richard Carr"/>
    <x v="32243"/>
  </r>
  <r>
    <x v="17"/>
    <x v="1"/>
    <x v="1"/>
    <s v="Epping"/>
    <x v="4"/>
    <n v="3076"/>
    <x v="0"/>
    <x v="6"/>
    <x v="1"/>
    <s v="Howard Wright"/>
    <x v="32244"/>
  </r>
  <r>
    <x v="17"/>
    <x v="1"/>
    <x v="1"/>
    <s v="Epping"/>
    <x v="4"/>
    <n v="3076"/>
    <x v="0"/>
    <x v="6"/>
    <x v="8"/>
    <s v="Sara Ferrell"/>
    <x v="32245"/>
  </r>
  <r>
    <x v="17"/>
    <x v="1"/>
    <x v="1"/>
    <s v="Epping"/>
    <x v="4"/>
    <n v="3076"/>
    <x v="0"/>
    <x v="6"/>
    <x v="0"/>
    <s v="Chester George"/>
    <x v="32246"/>
  </r>
  <r>
    <x v="17"/>
    <x v="1"/>
    <x v="1"/>
    <s v="Epping"/>
    <x v="4"/>
    <n v="3076"/>
    <x v="0"/>
    <x v="6"/>
    <x v="6"/>
    <s v="Bruce Curran"/>
    <x v="32247"/>
  </r>
  <r>
    <x v="17"/>
    <x v="1"/>
    <x v="1"/>
    <s v="Epping"/>
    <x v="4"/>
    <n v="3076"/>
    <x v="0"/>
    <x v="6"/>
    <x v="1"/>
    <s v="Howard Wright"/>
    <x v="32248"/>
  </r>
  <r>
    <x v="17"/>
    <x v="1"/>
    <x v="1"/>
    <s v="Epping"/>
    <x v="4"/>
    <n v="3076"/>
    <x v="0"/>
    <x v="6"/>
    <x v="9"/>
    <s v="Elizabeth Gentry"/>
    <x v="32249"/>
  </r>
  <r>
    <x v="17"/>
    <x v="1"/>
    <x v="1"/>
    <s v="Epping"/>
    <x v="4"/>
    <n v="3076"/>
    <x v="0"/>
    <x v="6"/>
    <x v="4"/>
    <s v="Maggie Mayer"/>
    <x v="32250"/>
  </r>
  <r>
    <x v="17"/>
    <x v="1"/>
    <x v="1"/>
    <s v="Epping"/>
    <x v="4"/>
    <n v="3076"/>
    <x v="0"/>
    <x v="6"/>
    <x v="9"/>
    <s v="Elizabeth Gentry"/>
    <x v="32251"/>
  </r>
  <r>
    <x v="17"/>
    <x v="1"/>
    <x v="1"/>
    <s v="Epping"/>
    <x v="4"/>
    <n v="3076"/>
    <x v="0"/>
    <x v="6"/>
    <x v="1"/>
    <s v="Howard Wright"/>
    <x v="32252"/>
  </r>
  <r>
    <x v="17"/>
    <x v="1"/>
    <x v="1"/>
    <s v="Epping"/>
    <x v="4"/>
    <n v="3076"/>
    <x v="0"/>
    <x v="6"/>
    <x v="5"/>
    <s v="Richard Carr"/>
    <x v="32253"/>
  </r>
  <r>
    <x v="17"/>
    <x v="1"/>
    <x v="1"/>
    <s v="Epping"/>
    <x v="4"/>
    <n v="3076"/>
    <x v="0"/>
    <x v="6"/>
    <x v="6"/>
    <s v="Bruce Curran"/>
    <x v="32254"/>
  </r>
  <r>
    <x v="17"/>
    <x v="1"/>
    <x v="1"/>
    <s v="Epping"/>
    <x v="4"/>
    <n v="3076"/>
    <x v="0"/>
    <x v="6"/>
    <x v="6"/>
    <s v="Bruce Curran"/>
    <x v="32255"/>
  </r>
  <r>
    <x v="17"/>
    <x v="1"/>
    <x v="1"/>
    <s v="Epping"/>
    <x v="4"/>
    <n v="3076"/>
    <x v="0"/>
    <x v="6"/>
    <x v="3"/>
    <s v="Chris Monroe"/>
    <x v="32256"/>
  </r>
  <r>
    <x v="17"/>
    <x v="1"/>
    <x v="1"/>
    <s v="Epping"/>
    <x v="4"/>
    <n v="3076"/>
    <x v="0"/>
    <x v="6"/>
    <x v="0"/>
    <s v="Chester George"/>
    <x v="32257"/>
  </r>
  <r>
    <x v="17"/>
    <x v="1"/>
    <x v="1"/>
    <s v="Epping"/>
    <x v="4"/>
    <n v="3076"/>
    <x v="0"/>
    <x v="6"/>
    <x v="6"/>
    <s v="Bruce Curran"/>
    <x v="32258"/>
  </r>
  <r>
    <x v="17"/>
    <x v="1"/>
    <x v="1"/>
    <s v="Southport"/>
    <x v="2"/>
    <n v="4215"/>
    <x v="0"/>
    <x v="19"/>
    <x v="5"/>
    <s v="Richard Carr"/>
    <x v="32259"/>
  </r>
  <r>
    <x v="17"/>
    <x v="1"/>
    <x v="1"/>
    <s v="Southport"/>
    <x v="2"/>
    <n v="4215"/>
    <x v="0"/>
    <x v="19"/>
    <x v="0"/>
    <s v="Chester George"/>
    <x v="282"/>
  </r>
  <r>
    <x v="17"/>
    <x v="1"/>
    <x v="1"/>
    <s v="Southport"/>
    <x v="2"/>
    <n v="4215"/>
    <x v="0"/>
    <x v="19"/>
    <x v="4"/>
    <s v="Maggie Mayer"/>
    <x v="1985"/>
  </r>
  <r>
    <x v="17"/>
    <x v="1"/>
    <x v="1"/>
    <s v="Southport"/>
    <x v="2"/>
    <n v="4215"/>
    <x v="0"/>
    <x v="19"/>
    <x v="9"/>
    <s v="Elizabeth Gentry"/>
    <x v="1611"/>
  </r>
  <r>
    <x v="17"/>
    <x v="1"/>
    <x v="1"/>
    <s v="Southport"/>
    <x v="2"/>
    <n v="4215"/>
    <x v="0"/>
    <x v="19"/>
    <x v="5"/>
    <s v="Richard Carr"/>
    <x v="912"/>
  </r>
  <r>
    <x v="17"/>
    <x v="1"/>
    <x v="1"/>
    <s v="Southport"/>
    <x v="2"/>
    <n v="4215"/>
    <x v="0"/>
    <x v="19"/>
    <x v="0"/>
    <s v="Chester George"/>
    <x v="1659"/>
  </r>
  <r>
    <x v="17"/>
    <x v="1"/>
    <x v="1"/>
    <s v="Southport"/>
    <x v="2"/>
    <n v="4215"/>
    <x v="0"/>
    <x v="19"/>
    <x v="0"/>
    <s v="Chester George"/>
    <x v="251"/>
  </r>
  <r>
    <x v="17"/>
    <x v="1"/>
    <x v="1"/>
    <s v="Southport"/>
    <x v="2"/>
    <n v="4215"/>
    <x v="0"/>
    <x v="19"/>
    <x v="6"/>
    <s v="Bruce Curran"/>
    <x v="889"/>
  </r>
  <r>
    <x v="17"/>
    <x v="1"/>
    <x v="1"/>
    <s v="Southport"/>
    <x v="2"/>
    <n v="4215"/>
    <x v="0"/>
    <x v="19"/>
    <x v="5"/>
    <s v="Richard Carr"/>
    <x v="69"/>
  </r>
  <r>
    <x v="17"/>
    <x v="1"/>
    <x v="1"/>
    <s v="Southport"/>
    <x v="2"/>
    <n v="4215"/>
    <x v="0"/>
    <x v="19"/>
    <x v="8"/>
    <s v="Sara Ferrell"/>
    <x v="6"/>
  </r>
  <r>
    <x v="17"/>
    <x v="1"/>
    <x v="1"/>
    <s v="Southport"/>
    <x v="2"/>
    <n v="4215"/>
    <x v="0"/>
    <x v="19"/>
    <x v="0"/>
    <s v="Chester George"/>
    <x v="1384"/>
  </r>
  <r>
    <x v="17"/>
    <x v="1"/>
    <x v="1"/>
    <s v="Southport"/>
    <x v="2"/>
    <n v="4215"/>
    <x v="0"/>
    <x v="19"/>
    <x v="3"/>
    <s v="Chris Monroe"/>
    <x v="402"/>
  </r>
  <r>
    <x v="17"/>
    <x v="1"/>
    <x v="1"/>
    <s v="Southport"/>
    <x v="2"/>
    <n v="4215"/>
    <x v="0"/>
    <x v="19"/>
    <x v="3"/>
    <s v="Chris Monroe"/>
    <x v="32260"/>
  </r>
  <r>
    <x v="17"/>
    <x v="1"/>
    <x v="1"/>
    <s v="Southport"/>
    <x v="2"/>
    <n v="4215"/>
    <x v="0"/>
    <x v="19"/>
    <x v="7"/>
    <s v="Ella Hickman"/>
    <x v="143"/>
  </r>
  <r>
    <x v="17"/>
    <x v="1"/>
    <x v="1"/>
    <s v="Southport"/>
    <x v="2"/>
    <n v="4215"/>
    <x v="0"/>
    <x v="19"/>
    <x v="0"/>
    <s v="Chester George"/>
    <x v="70"/>
  </r>
  <r>
    <x v="17"/>
    <x v="1"/>
    <x v="1"/>
    <s v="Southport"/>
    <x v="2"/>
    <n v="4215"/>
    <x v="0"/>
    <x v="19"/>
    <x v="9"/>
    <s v="Elizabeth Gentry"/>
    <x v="403"/>
  </r>
  <r>
    <x v="17"/>
    <x v="1"/>
    <x v="1"/>
    <s v="Southport"/>
    <x v="2"/>
    <n v="4215"/>
    <x v="0"/>
    <x v="19"/>
    <x v="9"/>
    <s v="Elizabeth Gentry"/>
    <x v="32261"/>
  </r>
  <r>
    <x v="17"/>
    <x v="1"/>
    <x v="1"/>
    <s v="Southport"/>
    <x v="2"/>
    <n v="4215"/>
    <x v="0"/>
    <x v="19"/>
    <x v="2"/>
    <s v="Amy Buchanan"/>
    <x v="23118"/>
  </r>
  <r>
    <x v="17"/>
    <x v="1"/>
    <x v="1"/>
    <s v="Southport"/>
    <x v="2"/>
    <n v="4215"/>
    <x v="0"/>
    <x v="19"/>
    <x v="0"/>
    <s v="Chester George"/>
    <x v="11869"/>
  </r>
  <r>
    <x v="17"/>
    <x v="1"/>
    <x v="1"/>
    <s v="Southport"/>
    <x v="2"/>
    <n v="4215"/>
    <x v="0"/>
    <x v="19"/>
    <x v="0"/>
    <s v="Chester George"/>
    <x v="1132"/>
  </r>
  <r>
    <x v="17"/>
    <x v="1"/>
    <x v="1"/>
    <s v="Southport"/>
    <x v="2"/>
    <n v="4215"/>
    <x v="0"/>
    <x v="19"/>
    <x v="0"/>
    <s v="Chester George"/>
    <x v="1420"/>
  </r>
  <r>
    <x v="17"/>
    <x v="1"/>
    <x v="1"/>
    <s v="Southport"/>
    <x v="2"/>
    <n v="4215"/>
    <x v="0"/>
    <x v="19"/>
    <x v="8"/>
    <s v="Sara Ferrell"/>
    <x v="32262"/>
  </r>
  <r>
    <x v="17"/>
    <x v="1"/>
    <x v="1"/>
    <s v="Southport"/>
    <x v="2"/>
    <n v="4215"/>
    <x v="0"/>
    <x v="19"/>
    <x v="8"/>
    <s v="Sara Ferrell"/>
    <x v="32263"/>
  </r>
  <r>
    <x v="17"/>
    <x v="1"/>
    <x v="1"/>
    <s v="Southport"/>
    <x v="2"/>
    <n v="4215"/>
    <x v="0"/>
    <x v="19"/>
    <x v="2"/>
    <s v="Amy Buchanan"/>
    <x v="32264"/>
  </r>
  <r>
    <x v="17"/>
    <x v="1"/>
    <x v="1"/>
    <s v="Southport"/>
    <x v="2"/>
    <n v="4215"/>
    <x v="0"/>
    <x v="19"/>
    <x v="7"/>
    <s v="Ella Hickman"/>
    <x v="32265"/>
  </r>
  <r>
    <x v="17"/>
    <x v="1"/>
    <x v="1"/>
    <s v="Southport"/>
    <x v="2"/>
    <n v="4215"/>
    <x v="0"/>
    <x v="19"/>
    <x v="2"/>
    <s v="Amy Buchanan"/>
    <x v="12420"/>
  </r>
  <r>
    <x v="17"/>
    <x v="1"/>
    <x v="1"/>
    <s v="Southport"/>
    <x v="2"/>
    <n v="4215"/>
    <x v="0"/>
    <x v="19"/>
    <x v="4"/>
    <s v="Maggie Mayer"/>
    <x v="32266"/>
  </r>
  <r>
    <x v="17"/>
    <x v="1"/>
    <x v="1"/>
    <s v="Southport"/>
    <x v="2"/>
    <n v="4215"/>
    <x v="0"/>
    <x v="19"/>
    <x v="3"/>
    <s v="Chris Monroe"/>
    <x v="32267"/>
  </r>
  <r>
    <x v="17"/>
    <x v="1"/>
    <x v="1"/>
    <s v="Southport"/>
    <x v="2"/>
    <n v="4215"/>
    <x v="0"/>
    <x v="19"/>
    <x v="5"/>
    <s v="Richard Carr"/>
    <x v="32268"/>
  </r>
  <r>
    <x v="17"/>
    <x v="1"/>
    <x v="1"/>
    <s v="Southport"/>
    <x v="2"/>
    <n v="4215"/>
    <x v="0"/>
    <x v="19"/>
    <x v="2"/>
    <s v="Amy Buchanan"/>
    <x v="32269"/>
  </r>
  <r>
    <x v="17"/>
    <x v="1"/>
    <x v="1"/>
    <s v="Southport"/>
    <x v="2"/>
    <n v="4215"/>
    <x v="0"/>
    <x v="19"/>
    <x v="1"/>
    <s v="Howard Wright"/>
    <x v="32270"/>
  </r>
  <r>
    <x v="17"/>
    <x v="1"/>
    <x v="1"/>
    <s v="Southport"/>
    <x v="2"/>
    <n v="4215"/>
    <x v="0"/>
    <x v="19"/>
    <x v="7"/>
    <s v="Ella Hickman"/>
    <x v="32271"/>
  </r>
  <r>
    <x v="17"/>
    <x v="1"/>
    <x v="1"/>
    <s v="Southport"/>
    <x v="2"/>
    <n v="4215"/>
    <x v="0"/>
    <x v="19"/>
    <x v="2"/>
    <s v="Amy Buchanan"/>
    <x v="32272"/>
  </r>
  <r>
    <x v="17"/>
    <x v="1"/>
    <x v="1"/>
    <s v="Southport"/>
    <x v="2"/>
    <n v="4215"/>
    <x v="0"/>
    <x v="19"/>
    <x v="9"/>
    <s v="Elizabeth Gentry"/>
    <x v="32273"/>
  </r>
  <r>
    <x v="17"/>
    <x v="1"/>
    <x v="1"/>
    <s v="Southport"/>
    <x v="2"/>
    <n v="4215"/>
    <x v="0"/>
    <x v="19"/>
    <x v="6"/>
    <s v="Bruce Curran"/>
    <x v="32274"/>
  </r>
  <r>
    <x v="17"/>
    <x v="1"/>
    <x v="1"/>
    <s v="Southport"/>
    <x v="2"/>
    <n v="4215"/>
    <x v="0"/>
    <x v="19"/>
    <x v="2"/>
    <s v="Amy Buchanan"/>
    <x v="32275"/>
  </r>
  <r>
    <x v="17"/>
    <x v="1"/>
    <x v="1"/>
    <s v="Southport"/>
    <x v="2"/>
    <n v="4215"/>
    <x v="0"/>
    <x v="19"/>
    <x v="4"/>
    <s v="Maggie Mayer"/>
    <x v="32276"/>
  </r>
  <r>
    <x v="17"/>
    <x v="1"/>
    <x v="1"/>
    <s v="Southport"/>
    <x v="2"/>
    <n v="4215"/>
    <x v="0"/>
    <x v="19"/>
    <x v="2"/>
    <s v="Amy Buchanan"/>
    <x v="32277"/>
  </r>
  <r>
    <x v="17"/>
    <x v="1"/>
    <x v="1"/>
    <s v="Southport"/>
    <x v="2"/>
    <n v="4215"/>
    <x v="0"/>
    <x v="19"/>
    <x v="5"/>
    <s v="Richard Carr"/>
    <x v="32278"/>
  </r>
  <r>
    <x v="17"/>
    <x v="1"/>
    <x v="1"/>
    <s v="Southport"/>
    <x v="2"/>
    <n v="4215"/>
    <x v="0"/>
    <x v="19"/>
    <x v="6"/>
    <s v="Bruce Curran"/>
    <x v="32279"/>
  </r>
  <r>
    <x v="17"/>
    <x v="1"/>
    <x v="1"/>
    <s v="Southport"/>
    <x v="2"/>
    <n v="4215"/>
    <x v="0"/>
    <x v="19"/>
    <x v="9"/>
    <s v="Elizabeth Gentry"/>
    <x v="32280"/>
  </r>
  <r>
    <x v="17"/>
    <x v="1"/>
    <x v="1"/>
    <s v="Southport"/>
    <x v="2"/>
    <n v="4215"/>
    <x v="0"/>
    <x v="19"/>
    <x v="4"/>
    <s v="Maggie Mayer"/>
    <x v="32281"/>
  </r>
  <r>
    <x v="17"/>
    <x v="1"/>
    <x v="1"/>
    <s v="Southport"/>
    <x v="2"/>
    <n v="4215"/>
    <x v="0"/>
    <x v="19"/>
    <x v="2"/>
    <s v="Amy Buchanan"/>
    <x v="32282"/>
  </r>
  <r>
    <x v="17"/>
    <x v="1"/>
    <x v="1"/>
    <s v="Southport"/>
    <x v="2"/>
    <n v="4215"/>
    <x v="0"/>
    <x v="19"/>
    <x v="3"/>
    <s v="Chris Monroe"/>
    <x v="32283"/>
  </r>
  <r>
    <x v="17"/>
    <x v="1"/>
    <x v="1"/>
    <s v="Southport"/>
    <x v="2"/>
    <n v="4215"/>
    <x v="0"/>
    <x v="19"/>
    <x v="8"/>
    <s v="Sara Ferrell"/>
    <x v="32284"/>
  </r>
  <r>
    <x v="17"/>
    <x v="1"/>
    <x v="1"/>
    <s v="Southport"/>
    <x v="2"/>
    <n v="4215"/>
    <x v="0"/>
    <x v="19"/>
    <x v="9"/>
    <s v="Elizabeth Gentry"/>
    <x v="32285"/>
  </r>
  <r>
    <x v="17"/>
    <x v="1"/>
    <x v="1"/>
    <s v="Southport"/>
    <x v="2"/>
    <n v="4215"/>
    <x v="0"/>
    <x v="19"/>
    <x v="1"/>
    <s v="Howard Wright"/>
    <x v="32286"/>
  </r>
  <r>
    <x v="17"/>
    <x v="1"/>
    <x v="1"/>
    <s v="Southport"/>
    <x v="2"/>
    <n v="4215"/>
    <x v="0"/>
    <x v="19"/>
    <x v="6"/>
    <s v="Bruce Curran"/>
    <x v="32287"/>
  </r>
  <r>
    <x v="17"/>
    <x v="1"/>
    <x v="1"/>
    <s v="Southport"/>
    <x v="2"/>
    <n v="4215"/>
    <x v="0"/>
    <x v="19"/>
    <x v="5"/>
    <s v="Richard Carr"/>
    <x v="32288"/>
  </r>
  <r>
    <x v="17"/>
    <x v="1"/>
    <x v="1"/>
    <s v="Southport"/>
    <x v="2"/>
    <n v="4215"/>
    <x v="0"/>
    <x v="19"/>
    <x v="2"/>
    <s v="Amy Buchanan"/>
    <x v="32289"/>
  </r>
  <r>
    <x v="17"/>
    <x v="1"/>
    <x v="1"/>
    <s v="Southport"/>
    <x v="2"/>
    <n v="4215"/>
    <x v="0"/>
    <x v="19"/>
    <x v="1"/>
    <s v="Howard Wright"/>
    <x v="32290"/>
  </r>
  <r>
    <x v="17"/>
    <x v="1"/>
    <x v="1"/>
    <s v="Southport"/>
    <x v="2"/>
    <n v="4215"/>
    <x v="0"/>
    <x v="19"/>
    <x v="0"/>
    <s v="Chester George"/>
    <x v="32291"/>
  </r>
  <r>
    <x v="17"/>
    <x v="1"/>
    <x v="1"/>
    <s v="Southport"/>
    <x v="2"/>
    <n v="4215"/>
    <x v="0"/>
    <x v="19"/>
    <x v="6"/>
    <s v="Bruce Curran"/>
    <x v="32292"/>
  </r>
  <r>
    <x v="17"/>
    <x v="1"/>
    <x v="1"/>
    <s v="Southport"/>
    <x v="2"/>
    <n v="4215"/>
    <x v="0"/>
    <x v="19"/>
    <x v="1"/>
    <s v="Howard Wright"/>
    <x v="32293"/>
  </r>
  <r>
    <x v="17"/>
    <x v="1"/>
    <x v="1"/>
    <s v="Southport"/>
    <x v="2"/>
    <n v="4215"/>
    <x v="0"/>
    <x v="19"/>
    <x v="0"/>
    <s v="Chester George"/>
    <x v="32294"/>
  </r>
  <r>
    <x v="17"/>
    <x v="1"/>
    <x v="1"/>
    <s v="Southport"/>
    <x v="2"/>
    <n v="4215"/>
    <x v="0"/>
    <x v="19"/>
    <x v="6"/>
    <s v="Bruce Curran"/>
    <x v="32295"/>
  </r>
  <r>
    <x v="17"/>
    <x v="1"/>
    <x v="1"/>
    <s v="Epsom"/>
    <x v="4"/>
    <n v="3551"/>
    <x v="0"/>
    <x v="9"/>
    <x v="5"/>
    <s v="Richard Carr"/>
    <x v="32296"/>
  </r>
  <r>
    <x v="17"/>
    <x v="1"/>
    <x v="1"/>
    <s v="Epsom"/>
    <x v="4"/>
    <n v="3551"/>
    <x v="0"/>
    <x v="9"/>
    <x v="0"/>
    <s v="Chester George"/>
    <x v="4"/>
  </r>
  <r>
    <x v="17"/>
    <x v="1"/>
    <x v="1"/>
    <s v="Epsom"/>
    <x v="4"/>
    <n v="3551"/>
    <x v="0"/>
    <x v="9"/>
    <x v="0"/>
    <s v="Chester George"/>
    <x v="4009"/>
  </r>
  <r>
    <x v="17"/>
    <x v="1"/>
    <x v="1"/>
    <s v="Epsom"/>
    <x v="4"/>
    <n v="3551"/>
    <x v="0"/>
    <x v="9"/>
    <x v="9"/>
    <s v="Elizabeth Gentry"/>
    <x v="16190"/>
  </r>
  <r>
    <x v="17"/>
    <x v="1"/>
    <x v="1"/>
    <s v="Epsom"/>
    <x v="4"/>
    <n v="3551"/>
    <x v="0"/>
    <x v="9"/>
    <x v="6"/>
    <s v="Bruce Curran"/>
    <x v="132"/>
  </r>
  <r>
    <x v="17"/>
    <x v="1"/>
    <x v="1"/>
    <s v="Epsom"/>
    <x v="4"/>
    <n v="3551"/>
    <x v="0"/>
    <x v="9"/>
    <x v="2"/>
    <s v="Amy Buchanan"/>
    <x v="35"/>
  </r>
  <r>
    <x v="17"/>
    <x v="1"/>
    <x v="1"/>
    <s v="Epsom"/>
    <x v="4"/>
    <n v="3551"/>
    <x v="0"/>
    <x v="9"/>
    <x v="1"/>
    <s v="Howard Wright"/>
    <x v="34"/>
  </r>
  <r>
    <x v="17"/>
    <x v="1"/>
    <x v="1"/>
    <s v="Epsom"/>
    <x v="4"/>
    <n v="3551"/>
    <x v="0"/>
    <x v="9"/>
    <x v="7"/>
    <s v="Ella Hickman"/>
    <x v="683"/>
  </r>
  <r>
    <x v="17"/>
    <x v="1"/>
    <x v="1"/>
    <s v="Epsom"/>
    <x v="4"/>
    <n v="3551"/>
    <x v="0"/>
    <x v="9"/>
    <x v="9"/>
    <s v="Elizabeth Gentry"/>
    <x v="34"/>
  </r>
  <r>
    <x v="17"/>
    <x v="1"/>
    <x v="1"/>
    <s v="Epsom"/>
    <x v="4"/>
    <n v="3551"/>
    <x v="0"/>
    <x v="9"/>
    <x v="9"/>
    <s v="Elizabeth Gentry"/>
    <x v="369"/>
  </r>
  <r>
    <x v="17"/>
    <x v="1"/>
    <x v="1"/>
    <s v="Epsom"/>
    <x v="4"/>
    <n v="3551"/>
    <x v="0"/>
    <x v="9"/>
    <x v="4"/>
    <s v="Maggie Mayer"/>
    <x v="2084"/>
  </r>
  <r>
    <x v="17"/>
    <x v="1"/>
    <x v="1"/>
    <s v="Epsom"/>
    <x v="4"/>
    <n v="3551"/>
    <x v="0"/>
    <x v="9"/>
    <x v="7"/>
    <s v="Ella Hickman"/>
    <x v="24420"/>
  </r>
  <r>
    <x v="17"/>
    <x v="1"/>
    <x v="1"/>
    <s v="Epsom"/>
    <x v="4"/>
    <n v="3551"/>
    <x v="0"/>
    <x v="9"/>
    <x v="4"/>
    <s v="Maggie Mayer"/>
    <x v="36"/>
  </r>
  <r>
    <x v="17"/>
    <x v="1"/>
    <x v="1"/>
    <s v="Epsom"/>
    <x v="4"/>
    <n v="3551"/>
    <x v="0"/>
    <x v="9"/>
    <x v="6"/>
    <s v="Bruce Curran"/>
    <x v="34"/>
  </r>
  <r>
    <x v="17"/>
    <x v="1"/>
    <x v="1"/>
    <s v="Epsom"/>
    <x v="4"/>
    <n v="3551"/>
    <x v="0"/>
    <x v="9"/>
    <x v="9"/>
    <s v="Elizabeth Gentry"/>
    <x v="369"/>
  </r>
  <r>
    <x v="17"/>
    <x v="1"/>
    <x v="1"/>
    <s v="Epsom"/>
    <x v="4"/>
    <n v="3551"/>
    <x v="0"/>
    <x v="9"/>
    <x v="0"/>
    <s v="Chester George"/>
    <x v="132"/>
  </r>
  <r>
    <x v="17"/>
    <x v="1"/>
    <x v="1"/>
    <s v="Epsom"/>
    <x v="4"/>
    <n v="3551"/>
    <x v="0"/>
    <x v="9"/>
    <x v="2"/>
    <s v="Amy Buchanan"/>
    <x v="1659"/>
  </r>
  <r>
    <x v="17"/>
    <x v="1"/>
    <x v="1"/>
    <s v="Epsom"/>
    <x v="4"/>
    <n v="3551"/>
    <x v="0"/>
    <x v="9"/>
    <x v="7"/>
    <s v="Ella Hickman"/>
    <x v="21733"/>
  </r>
  <r>
    <x v="17"/>
    <x v="1"/>
    <x v="1"/>
    <s v="Epsom"/>
    <x v="4"/>
    <n v="3551"/>
    <x v="0"/>
    <x v="9"/>
    <x v="7"/>
    <s v="Ella Hickman"/>
    <x v="32297"/>
  </r>
  <r>
    <x v="17"/>
    <x v="1"/>
    <x v="1"/>
    <s v="Epsom"/>
    <x v="4"/>
    <n v="3551"/>
    <x v="0"/>
    <x v="9"/>
    <x v="9"/>
    <s v="Elizabeth Gentry"/>
    <x v="17903"/>
  </r>
  <r>
    <x v="17"/>
    <x v="1"/>
    <x v="1"/>
    <s v="Epsom"/>
    <x v="4"/>
    <n v="3551"/>
    <x v="0"/>
    <x v="9"/>
    <x v="6"/>
    <s v="Bruce Curran"/>
    <x v="2763"/>
  </r>
  <r>
    <x v="17"/>
    <x v="1"/>
    <x v="1"/>
    <s v="Epsom"/>
    <x v="4"/>
    <n v="3551"/>
    <x v="0"/>
    <x v="9"/>
    <x v="3"/>
    <s v="Chris Monroe"/>
    <x v="32298"/>
  </r>
  <r>
    <x v="17"/>
    <x v="1"/>
    <x v="1"/>
    <s v="Epsom"/>
    <x v="4"/>
    <n v="3551"/>
    <x v="0"/>
    <x v="9"/>
    <x v="2"/>
    <s v="Amy Buchanan"/>
    <x v="16980"/>
  </r>
  <r>
    <x v="17"/>
    <x v="1"/>
    <x v="1"/>
    <s v="Epsom"/>
    <x v="4"/>
    <n v="3551"/>
    <x v="0"/>
    <x v="9"/>
    <x v="3"/>
    <s v="Chris Monroe"/>
    <x v="32299"/>
  </r>
  <r>
    <x v="17"/>
    <x v="1"/>
    <x v="1"/>
    <s v="Epsom"/>
    <x v="4"/>
    <n v="3551"/>
    <x v="0"/>
    <x v="9"/>
    <x v="9"/>
    <s v="Elizabeth Gentry"/>
    <x v="22437"/>
  </r>
  <r>
    <x v="17"/>
    <x v="1"/>
    <x v="1"/>
    <s v="Epsom"/>
    <x v="4"/>
    <n v="3551"/>
    <x v="0"/>
    <x v="9"/>
    <x v="8"/>
    <s v="Sara Ferrell"/>
    <x v="21764"/>
  </r>
  <r>
    <x v="17"/>
    <x v="1"/>
    <x v="1"/>
    <s v="Epsom"/>
    <x v="4"/>
    <n v="3551"/>
    <x v="0"/>
    <x v="9"/>
    <x v="4"/>
    <s v="Maggie Mayer"/>
    <x v="32300"/>
  </r>
  <r>
    <x v="17"/>
    <x v="1"/>
    <x v="1"/>
    <s v="Epsom"/>
    <x v="4"/>
    <n v="3551"/>
    <x v="0"/>
    <x v="9"/>
    <x v="2"/>
    <s v="Amy Buchanan"/>
    <x v="17725"/>
  </r>
  <r>
    <x v="17"/>
    <x v="1"/>
    <x v="1"/>
    <s v="Epsom"/>
    <x v="4"/>
    <n v="3551"/>
    <x v="0"/>
    <x v="9"/>
    <x v="2"/>
    <s v="Amy Buchanan"/>
    <x v="32301"/>
  </r>
  <r>
    <x v="17"/>
    <x v="1"/>
    <x v="1"/>
    <s v="Epsom"/>
    <x v="4"/>
    <n v="3551"/>
    <x v="0"/>
    <x v="9"/>
    <x v="4"/>
    <s v="Maggie Mayer"/>
    <x v="32302"/>
  </r>
  <r>
    <x v="17"/>
    <x v="1"/>
    <x v="1"/>
    <s v="Epsom"/>
    <x v="4"/>
    <n v="3551"/>
    <x v="0"/>
    <x v="9"/>
    <x v="7"/>
    <s v="Ella Hickman"/>
    <x v="32303"/>
  </r>
  <r>
    <x v="17"/>
    <x v="1"/>
    <x v="1"/>
    <s v="Epsom"/>
    <x v="4"/>
    <n v="3551"/>
    <x v="0"/>
    <x v="9"/>
    <x v="2"/>
    <s v="Amy Buchanan"/>
    <x v="16030"/>
  </r>
  <r>
    <x v="17"/>
    <x v="1"/>
    <x v="1"/>
    <s v="Epsom"/>
    <x v="4"/>
    <n v="3551"/>
    <x v="0"/>
    <x v="9"/>
    <x v="6"/>
    <s v="Bruce Curran"/>
    <x v="32304"/>
  </r>
  <r>
    <x v="17"/>
    <x v="1"/>
    <x v="1"/>
    <s v="Epsom"/>
    <x v="4"/>
    <n v="3551"/>
    <x v="0"/>
    <x v="9"/>
    <x v="2"/>
    <s v="Amy Buchanan"/>
    <x v="32305"/>
  </r>
  <r>
    <x v="17"/>
    <x v="1"/>
    <x v="1"/>
    <s v="Epsom"/>
    <x v="4"/>
    <n v="3551"/>
    <x v="0"/>
    <x v="9"/>
    <x v="6"/>
    <s v="Bruce Curran"/>
    <x v="32306"/>
  </r>
  <r>
    <x v="17"/>
    <x v="1"/>
    <x v="1"/>
    <s v="Epsom"/>
    <x v="4"/>
    <n v="3551"/>
    <x v="0"/>
    <x v="9"/>
    <x v="2"/>
    <s v="Amy Buchanan"/>
    <x v="32307"/>
  </r>
  <r>
    <x v="17"/>
    <x v="1"/>
    <x v="1"/>
    <s v="Epsom"/>
    <x v="4"/>
    <n v="3551"/>
    <x v="0"/>
    <x v="9"/>
    <x v="5"/>
    <s v="Richard Carr"/>
    <x v="32308"/>
  </r>
  <r>
    <x v="17"/>
    <x v="1"/>
    <x v="1"/>
    <s v="Epsom"/>
    <x v="4"/>
    <n v="3551"/>
    <x v="0"/>
    <x v="9"/>
    <x v="2"/>
    <s v="Amy Buchanan"/>
    <x v="32309"/>
  </r>
  <r>
    <x v="17"/>
    <x v="1"/>
    <x v="1"/>
    <s v="Epsom"/>
    <x v="4"/>
    <n v="3551"/>
    <x v="0"/>
    <x v="9"/>
    <x v="4"/>
    <s v="Maggie Mayer"/>
    <x v="32310"/>
  </r>
  <r>
    <x v="17"/>
    <x v="1"/>
    <x v="1"/>
    <s v="Epsom"/>
    <x v="4"/>
    <n v="3551"/>
    <x v="0"/>
    <x v="9"/>
    <x v="7"/>
    <s v="Ella Hickman"/>
    <x v="32311"/>
  </r>
  <r>
    <x v="17"/>
    <x v="1"/>
    <x v="1"/>
    <s v="Epsom"/>
    <x v="4"/>
    <n v="3551"/>
    <x v="0"/>
    <x v="9"/>
    <x v="3"/>
    <s v="Chris Monroe"/>
    <x v="32312"/>
  </r>
  <r>
    <x v="17"/>
    <x v="1"/>
    <x v="1"/>
    <s v="Epsom"/>
    <x v="4"/>
    <n v="3551"/>
    <x v="0"/>
    <x v="9"/>
    <x v="4"/>
    <s v="Maggie Mayer"/>
    <x v="32313"/>
  </r>
  <r>
    <x v="17"/>
    <x v="1"/>
    <x v="1"/>
    <s v="Epsom"/>
    <x v="4"/>
    <n v="3551"/>
    <x v="0"/>
    <x v="9"/>
    <x v="1"/>
    <s v="Howard Wright"/>
    <x v="32314"/>
  </r>
  <r>
    <x v="17"/>
    <x v="1"/>
    <x v="1"/>
    <s v="Epsom"/>
    <x v="4"/>
    <n v="3551"/>
    <x v="0"/>
    <x v="9"/>
    <x v="9"/>
    <s v="Elizabeth Gentry"/>
    <x v="32315"/>
  </r>
  <r>
    <x v="17"/>
    <x v="1"/>
    <x v="1"/>
    <s v="Epsom"/>
    <x v="4"/>
    <n v="3551"/>
    <x v="0"/>
    <x v="9"/>
    <x v="9"/>
    <s v="Elizabeth Gentry"/>
    <x v="32316"/>
  </r>
  <r>
    <x v="17"/>
    <x v="1"/>
    <x v="1"/>
    <s v="Epsom"/>
    <x v="4"/>
    <n v="3551"/>
    <x v="0"/>
    <x v="9"/>
    <x v="8"/>
    <s v="Sara Ferrell"/>
    <x v="32317"/>
  </r>
  <r>
    <x v="17"/>
    <x v="1"/>
    <x v="1"/>
    <s v="Epsom"/>
    <x v="4"/>
    <n v="3551"/>
    <x v="0"/>
    <x v="9"/>
    <x v="5"/>
    <s v="Richard Carr"/>
    <x v="32318"/>
  </r>
  <r>
    <x v="17"/>
    <x v="1"/>
    <x v="1"/>
    <s v="Epsom"/>
    <x v="4"/>
    <n v="3551"/>
    <x v="0"/>
    <x v="9"/>
    <x v="1"/>
    <s v="Howard Wright"/>
    <x v="32319"/>
  </r>
  <r>
    <x v="17"/>
    <x v="1"/>
    <x v="1"/>
    <s v="Epsom"/>
    <x v="4"/>
    <n v="3551"/>
    <x v="0"/>
    <x v="9"/>
    <x v="1"/>
    <s v="Howard Wright"/>
    <x v="32320"/>
  </r>
  <r>
    <x v="17"/>
    <x v="1"/>
    <x v="1"/>
    <s v="Epsom"/>
    <x v="4"/>
    <n v="3551"/>
    <x v="0"/>
    <x v="9"/>
    <x v="5"/>
    <s v="Richard Carr"/>
    <x v="32321"/>
  </r>
  <r>
    <x v="17"/>
    <x v="1"/>
    <x v="1"/>
    <s v="Epsom"/>
    <x v="4"/>
    <n v="3551"/>
    <x v="0"/>
    <x v="9"/>
    <x v="6"/>
    <s v="Bruce Curran"/>
    <x v="32322"/>
  </r>
  <r>
    <x v="17"/>
    <x v="1"/>
    <x v="1"/>
    <s v="Epsom"/>
    <x v="4"/>
    <n v="3551"/>
    <x v="0"/>
    <x v="9"/>
    <x v="9"/>
    <s v="Elizabeth Gentry"/>
    <x v="32323"/>
  </r>
  <r>
    <x v="17"/>
    <x v="1"/>
    <x v="1"/>
    <s v="Epsom"/>
    <x v="4"/>
    <n v="3551"/>
    <x v="0"/>
    <x v="9"/>
    <x v="2"/>
    <s v="Amy Buchanan"/>
    <x v="32324"/>
  </r>
  <r>
    <x v="17"/>
    <x v="1"/>
    <x v="1"/>
    <s v="Epsom"/>
    <x v="4"/>
    <n v="3551"/>
    <x v="0"/>
    <x v="9"/>
    <x v="0"/>
    <s v="Chester George"/>
    <x v="32325"/>
  </r>
  <r>
    <x v="17"/>
    <x v="1"/>
    <x v="1"/>
    <s v="Epsom"/>
    <x v="4"/>
    <n v="3551"/>
    <x v="0"/>
    <x v="9"/>
    <x v="0"/>
    <s v="Chester George"/>
    <x v="32326"/>
  </r>
  <r>
    <x v="17"/>
    <x v="1"/>
    <x v="1"/>
    <s v="Epsom"/>
    <x v="4"/>
    <n v="3551"/>
    <x v="0"/>
    <x v="9"/>
    <x v="6"/>
    <s v="Bruce Curran"/>
    <x v="32327"/>
  </r>
  <r>
    <x v="17"/>
    <x v="1"/>
    <x v="1"/>
    <s v="Epsom"/>
    <x v="4"/>
    <n v="3551"/>
    <x v="0"/>
    <x v="9"/>
    <x v="6"/>
    <s v="Bruce Curran"/>
    <x v="32328"/>
  </r>
  <r>
    <x v="17"/>
    <x v="1"/>
    <x v="1"/>
    <s v="Epsom"/>
    <x v="4"/>
    <n v="3551"/>
    <x v="0"/>
    <x v="9"/>
    <x v="1"/>
    <s v="Howard Wright"/>
    <x v="32329"/>
  </r>
  <r>
    <x v="17"/>
    <x v="1"/>
    <x v="1"/>
    <s v="Bussleton"/>
    <x v="3"/>
    <n v="6280"/>
    <x v="0"/>
    <x v="18"/>
    <x v="2"/>
    <s v="Amy Buchanan"/>
    <x v="32330"/>
  </r>
  <r>
    <x v="17"/>
    <x v="1"/>
    <x v="1"/>
    <s v="Bussleton"/>
    <x v="3"/>
    <n v="6280"/>
    <x v="0"/>
    <x v="18"/>
    <x v="0"/>
    <s v="Chester George"/>
    <x v="369"/>
  </r>
  <r>
    <x v="17"/>
    <x v="1"/>
    <x v="1"/>
    <s v="Bussleton"/>
    <x v="3"/>
    <n v="6280"/>
    <x v="0"/>
    <x v="18"/>
    <x v="9"/>
    <s v="Elizabeth Gentry"/>
    <x v="32331"/>
  </r>
  <r>
    <x v="17"/>
    <x v="1"/>
    <x v="1"/>
    <s v="Bussleton"/>
    <x v="3"/>
    <n v="6280"/>
    <x v="0"/>
    <x v="18"/>
    <x v="6"/>
    <s v="Bruce Curran"/>
    <x v="251"/>
  </r>
  <r>
    <x v="17"/>
    <x v="1"/>
    <x v="1"/>
    <s v="Bussleton"/>
    <x v="3"/>
    <n v="6280"/>
    <x v="0"/>
    <x v="18"/>
    <x v="3"/>
    <s v="Chris Monroe"/>
    <x v="32332"/>
  </r>
  <r>
    <x v="17"/>
    <x v="1"/>
    <x v="1"/>
    <s v="Bussleton"/>
    <x v="3"/>
    <n v="6280"/>
    <x v="0"/>
    <x v="18"/>
    <x v="4"/>
    <s v="Maggie Mayer"/>
    <x v="283"/>
  </r>
  <r>
    <x v="17"/>
    <x v="1"/>
    <x v="1"/>
    <s v="Bussleton"/>
    <x v="3"/>
    <n v="6280"/>
    <x v="0"/>
    <x v="18"/>
    <x v="8"/>
    <s v="Sara Ferrell"/>
    <x v="34"/>
  </r>
  <r>
    <x v="17"/>
    <x v="1"/>
    <x v="1"/>
    <s v="Bussleton"/>
    <x v="3"/>
    <n v="6280"/>
    <x v="0"/>
    <x v="18"/>
    <x v="2"/>
    <s v="Amy Buchanan"/>
    <x v="715"/>
  </r>
  <r>
    <x v="17"/>
    <x v="1"/>
    <x v="1"/>
    <s v="Bussleton"/>
    <x v="3"/>
    <n v="6280"/>
    <x v="0"/>
    <x v="18"/>
    <x v="5"/>
    <s v="Richard Carr"/>
    <x v="2827"/>
  </r>
  <r>
    <x v="17"/>
    <x v="1"/>
    <x v="1"/>
    <s v="Bussleton"/>
    <x v="3"/>
    <n v="6280"/>
    <x v="0"/>
    <x v="18"/>
    <x v="4"/>
    <s v="Maggie Mayer"/>
    <x v="69"/>
  </r>
  <r>
    <x v="17"/>
    <x v="1"/>
    <x v="1"/>
    <s v="Bussleton"/>
    <x v="3"/>
    <n v="6280"/>
    <x v="0"/>
    <x v="18"/>
    <x v="0"/>
    <s v="Chester George"/>
    <x v="7325"/>
  </r>
  <r>
    <x v="17"/>
    <x v="1"/>
    <x v="1"/>
    <s v="Bussleton"/>
    <x v="3"/>
    <n v="6280"/>
    <x v="0"/>
    <x v="18"/>
    <x v="9"/>
    <s v="Elizabeth Gentry"/>
    <x v="69"/>
  </r>
  <r>
    <x v="17"/>
    <x v="1"/>
    <x v="1"/>
    <s v="Bussleton"/>
    <x v="3"/>
    <n v="6280"/>
    <x v="0"/>
    <x v="18"/>
    <x v="1"/>
    <s v="Howard Wright"/>
    <x v="312"/>
  </r>
  <r>
    <x v="17"/>
    <x v="1"/>
    <x v="1"/>
    <s v="Bussleton"/>
    <x v="3"/>
    <n v="6280"/>
    <x v="0"/>
    <x v="18"/>
    <x v="6"/>
    <s v="Bruce Curran"/>
    <x v="288"/>
  </r>
  <r>
    <x v="17"/>
    <x v="1"/>
    <x v="1"/>
    <s v="Bussleton"/>
    <x v="3"/>
    <n v="6280"/>
    <x v="0"/>
    <x v="18"/>
    <x v="1"/>
    <s v="Howard Wright"/>
    <x v="1250"/>
  </r>
  <r>
    <x v="17"/>
    <x v="1"/>
    <x v="1"/>
    <s v="Bussleton"/>
    <x v="3"/>
    <n v="6280"/>
    <x v="0"/>
    <x v="18"/>
    <x v="9"/>
    <s v="Elizabeth Gentry"/>
    <x v="20176"/>
  </r>
  <r>
    <x v="17"/>
    <x v="1"/>
    <x v="1"/>
    <s v="Bussleton"/>
    <x v="3"/>
    <n v="6280"/>
    <x v="0"/>
    <x v="18"/>
    <x v="0"/>
    <s v="Chester George"/>
    <x v="550"/>
  </r>
  <r>
    <x v="17"/>
    <x v="1"/>
    <x v="1"/>
    <s v="Bussleton"/>
    <x v="3"/>
    <n v="6280"/>
    <x v="0"/>
    <x v="18"/>
    <x v="0"/>
    <s v="Chester George"/>
    <x v="32333"/>
  </r>
  <r>
    <x v="17"/>
    <x v="1"/>
    <x v="1"/>
    <s v="Bussleton"/>
    <x v="3"/>
    <n v="6280"/>
    <x v="0"/>
    <x v="18"/>
    <x v="3"/>
    <s v="Chris Monroe"/>
    <x v="32334"/>
  </r>
  <r>
    <x v="17"/>
    <x v="1"/>
    <x v="1"/>
    <s v="Bussleton"/>
    <x v="3"/>
    <n v="6280"/>
    <x v="0"/>
    <x v="18"/>
    <x v="0"/>
    <s v="Chester George"/>
    <x v="11477"/>
  </r>
  <r>
    <x v="17"/>
    <x v="1"/>
    <x v="1"/>
    <s v="Bussleton"/>
    <x v="3"/>
    <n v="6280"/>
    <x v="0"/>
    <x v="18"/>
    <x v="3"/>
    <s v="Chris Monroe"/>
    <x v="6749"/>
  </r>
  <r>
    <x v="17"/>
    <x v="1"/>
    <x v="1"/>
    <s v="Bussleton"/>
    <x v="3"/>
    <n v="6280"/>
    <x v="0"/>
    <x v="18"/>
    <x v="5"/>
    <s v="Richard Carr"/>
    <x v="32335"/>
  </r>
  <r>
    <x v="17"/>
    <x v="1"/>
    <x v="1"/>
    <s v="Bussleton"/>
    <x v="3"/>
    <n v="6280"/>
    <x v="0"/>
    <x v="18"/>
    <x v="0"/>
    <s v="Chester George"/>
    <x v="32336"/>
  </r>
  <r>
    <x v="17"/>
    <x v="1"/>
    <x v="1"/>
    <s v="Bussleton"/>
    <x v="3"/>
    <n v="6280"/>
    <x v="0"/>
    <x v="18"/>
    <x v="0"/>
    <s v="Chester George"/>
    <x v="492"/>
  </r>
  <r>
    <x v="17"/>
    <x v="1"/>
    <x v="1"/>
    <s v="Bussleton"/>
    <x v="3"/>
    <n v="6280"/>
    <x v="0"/>
    <x v="18"/>
    <x v="0"/>
    <s v="Chester George"/>
    <x v="14183"/>
  </r>
  <r>
    <x v="17"/>
    <x v="1"/>
    <x v="1"/>
    <s v="Bussleton"/>
    <x v="3"/>
    <n v="6280"/>
    <x v="0"/>
    <x v="18"/>
    <x v="1"/>
    <s v="Howard Wright"/>
    <x v="664"/>
  </r>
  <r>
    <x v="17"/>
    <x v="1"/>
    <x v="1"/>
    <s v="Bussleton"/>
    <x v="3"/>
    <n v="6280"/>
    <x v="0"/>
    <x v="18"/>
    <x v="2"/>
    <s v="Amy Buchanan"/>
    <x v="13846"/>
  </r>
  <r>
    <x v="17"/>
    <x v="1"/>
    <x v="1"/>
    <s v="Bussleton"/>
    <x v="3"/>
    <n v="6280"/>
    <x v="0"/>
    <x v="18"/>
    <x v="2"/>
    <s v="Amy Buchanan"/>
    <x v="32337"/>
  </r>
  <r>
    <x v="17"/>
    <x v="1"/>
    <x v="1"/>
    <s v="Bussleton"/>
    <x v="3"/>
    <n v="6280"/>
    <x v="0"/>
    <x v="18"/>
    <x v="7"/>
    <s v="Ella Hickman"/>
    <x v="32338"/>
  </r>
  <r>
    <x v="17"/>
    <x v="1"/>
    <x v="1"/>
    <s v="Bussleton"/>
    <x v="3"/>
    <n v="6280"/>
    <x v="0"/>
    <x v="18"/>
    <x v="7"/>
    <s v="Ella Hickman"/>
    <x v="31408"/>
  </r>
  <r>
    <x v="17"/>
    <x v="1"/>
    <x v="1"/>
    <s v="Bussleton"/>
    <x v="3"/>
    <n v="6280"/>
    <x v="0"/>
    <x v="18"/>
    <x v="2"/>
    <s v="Amy Buchanan"/>
    <x v="20921"/>
  </r>
  <r>
    <x v="17"/>
    <x v="1"/>
    <x v="1"/>
    <s v="Bussleton"/>
    <x v="3"/>
    <n v="6280"/>
    <x v="0"/>
    <x v="18"/>
    <x v="8"/>
    <s v="Sara Ferrell"/>
    <x v="32339"/>
  </r>
  <r>
    <x v="17"/>
    <x v="1"/>
    <x v="1"/>
    <s v="Bussleton"/>
    <x v="3"/>
    <n v="6280"/>
    <x v="0"/>
    <x v="18"/>
    <x v="4"/>
    <s v="Maggie Mayer"/>
    <x v="32340"/>
  </r>
  <r>
    <x v="17"/>
    <x v="1"/>
    <x v="1"/>
    <s v="Bussleton"/>
    <x v="3"/>
    <n v="6280"/>
    <x v="0"/>
    <x v="18"/>
    <x v="2"/>
    <s v="Amy Buchanan"/>
    <x v="32341"/>
  </r>
  <r>
    <x v="17"/>
    <x v="1"/>
    <x v="1"/>
    <s v="Bussleton"/>
    <x v="3"/>
    <n v="6280"/>
    <x v="0"/>
    <x v="18"/>
    <x v="6"/>
    <s v="Bruce Curran"/>
    <x v="14003"/>
  </r>
  <r>
    <x v="17"/>
    <x v="1"/>
    <x v="1"/>
    <s v="Bussleton"/>
    <x v="3"/>
    <n v="6280"/>
    <x v="0"/>
    <x v="18"/>
    <x v="1"/>
    <s v="Howard Wright"/>
    <x v="32342"/>
  </r>
  <r>
    <x v="17"/>
    <x v="1"/>
    <x v="1"/>
    <s v="Bussleton"/>
    <x v="3"/>
    <n v="6280"/>
    <x v="0"/>
    <x v="18"/>
    <x v="9"/>
    <s v="Elizabeth Gentry"/>
    <x v="32343"/>
  </r>
  <r>
    <x v="17"/>
    <x v="1"/>
    <x v="1"/>
    <s v="Bussleton"/>
    <x v="3"/>
    <n v="6280"/>
    <x v="0"/>
    <x v="18"/>
    <x v="5"/>
    <s v="Richard Carr"/>
    <x v="32344"/>
  </r>
  <r>
    <x v="17"/>
    <x v="1"/>
    <x v="1"/>
    <s v="Bussleton"/>
    <x v="3"/>
    <n v="6280"/>
    <x v="0"/>
    <x v="18"/>
    <x v="2"/>
    <s v="Amy Buchanan"/>
    <x v="32345"/>
  </r>
  <r>
    <x v="17"/>
    <x v="1"/>
    <x v="1"/>
    <s v="Bussleton"/>
    <x v="3"/>
    <n v="6280"/>
    <x v="0"/>
    <x v="18"/>
    <x v="2"/>
    <s v="Amy Buchanan"/>
    <x v="32346"/>
  </r>
  <r>
    <x v="17"/>
    <x v="1"/>
    <x v="1"/>
    <s v="Bussleton"/>
    <x v="3"/>
    <n v="6280"/>
    <x v="0"/>
    <x v="18"/>
    <x v="3"/>
    <s v="Chris Monroe"/>
    <x v="32347"/>
  </r>
  <r>
    <x v="17"/>
    <x v="1"/>
    <x v="1"/>
    <s v="Bussleton"/>
    <x v="3"/>
    <n v="6280"/>
    <x v="0"/>
    <x v="18"/>
    <x v="6"/>
    <s v="Bruce Curran"/>
    <x v="32348"/>
  </r>
  <r>
    <x v="17"/>
    <x v="1"/>
    <x v="1"/>
    <s v="Bussleton"/>
    <x v="3"/>
    <n v="6280"/>
    <x v="0"/>
    <x v="18"/>
    <x v="8"/>
    <s v="Sara Ferrell"/>
    <x v="32349"/>
  </r>
  <r>
    <x v="17"/>
    <x v="1"/>
    <x v="1"/>
    <s v="Bussleton"/>
    <x v="3"/>
    <n v="6280"/>
    <x v="0"/>
    <x v="18"/>
    <x v="4"/>
    <s v="Maggie Mayer"/>
    <x v="32350"/>
  </r>
  <r>
    <x v="17"/>
    <x v="1"/>
    <x v="1"/>
    <s v="Bussleton"/>
    <x v="3"/>
    <n v="6280"/>
    <x v="0"/>
    <x v="18"/>
    <x v="9"/>
    <s v="Elizabeth Gentry"/>
    <x v="32351"/>
  </r>
  <r>
    <x v="17"/>
    <x v="1"/>
    <x v="1"/>
    <s v="Bussleton"/>
    <x v="3"/>
    <n v="6280"/>
    <x v="0"/>
    <x v="18"/>
    <x v="5"/>
    <s v="Richard Carr"/>
    <x v="32352"/>
  </r>
  <r>
    <x v="17"/>
    <x v="1"/>
    <x v="1"/>
    <s v="Bussleton"/>
    <x v="3"/>
    <n v="6280"/>
    <x v="0"/>
    <x v="18"/>
    <x v="2"/>
    <s v="Amy Buchanan"/>
    <x v="32353"/>
  </r>
  <r>
    <x v="17"/>
    <x v="1"/>
    <x v="1"/>
    <s v="Bussleton"/>
    <x v="3"/>
    <n v="6280"/>
    <x v="0"/>
    <x v="18"/>
    <x v="4"/>
    <s v="Maggie Mayer"/>
    <x v="32354"/>
  </r>
  <r>
    <x v="17"/>
    <x v="1"/>
    <x v="1"/>
    <s v="Bussleton"/>
    <x v="3"/>
    <n v="6280"/>
    <x v="0"/>
    <x v="18"/>
    <x v="6"/>
    <s v="Bruce Curran"/>
    <x v="32355"/>
  </r>
  <r>
    <x v="17"/>
    <x v="1"/>
    <x v="1"/>
    <s v="Bussleton"/>
    <x v="3"/>
    <n v="6280"/>
    <x v="0"/>
    <x v="18"/>
    <x v="5"/>
    <s v="Richard Carr"/>
    <x v="32356"/>
  </r>
  <r>
    <x v="17"/>
    <x v="1"/>
    <x v="1"/>
    <s v="Bussleton"/>
    <x v="3"/>
    <n v="6280"/>
    <x v="0"/>
    <x v="18"/>
    <x v="9"/>
    <s v="Elizabeth Gentry"/>
    <x v="32357"/>
  </r>
  <r>
    <x v="17"/>
    <x v="1"/>
    <x v="1"/>
    <s v="Bussleton"/>
    <x v="3"/>
    <n v="6280"/>
    <x v="0"/>
    <x v="18"/>
    <x v="0"/>
    <s v="Chester George"/>
    <x v="32358"/>
  </r>
  <r>
    <x v="17"/>
    <x v="1"/>
    <x v="1"/>
    <s v="Bussleton"/>
    <x v="3"/>
    <n v="6280"/>
    <x v="0"/>
    <x v="18"/>
    <x v="1"/>
    <s v="Howard Wright"/>
    <x v="32359"/>
  </r>
  <r>
    <x v="17"/>
    <x v="1"/>
    <x v="1"/>
    <s v="Bussleton"/>
    <x v="3"/>
    <n v="6280"/>
    <x v="0"/>
    <x v="18"/>
    <x v="2"/>
    <s v="Amy Buchanan"/>
    <x v="32360"/>
  </r>
  <r>
    <x v="17"/>
    <x v="1"/>
    <x v="1"/>
    <s v="Bussleton"/>
    <x v="3"/>
    <n v="6280"/>
    <x v="0"/>
    <x v="18"/>
    <x v="6"/>
    <s v="Bruce Curran"/>
    <x v="32361"/>
  </r>
  <r>
    <x v="17"/>
    <x v="1"/>
    <x v="1"/>
    <s v="Bussleton"/>
    <x v="3"/>
    <n v="6280"/>
    <x v="0"/>
    <x v="18"/>
    <x v="1"/>
    <s v="Howard Wright"/>
    <x v="32362"/>
  </r>
  <r>
    <x v="17"/>
    <x v="1"/>
    <x v="1"/>
    <s v="Bussleton"/>
    <x v="3"/>
    <n v="6280"/>
    <x v="0"/>
    <x v="18"/>
    <x v="5"/>
    <s v="Richard Carr"/>
    <x v="32363"/>
  </r>
  <r>
    <x v="17"/>
    <x v="1"/>
    <x v="1"/>
    <s v="Bussleton"/>
    <x v="3"/>
    <n v="6280"/>
    <x v="0"/>
    <x v="18"/>
    <x v="1"/>
    <s v="Howard Wright"/>
    <x v="32364"/>
  </r>
  <r>
    <x v="17"/>
    <x v="1"/>
    <x v="1"/>
    <s v="Bussleton"/>
    <x v="3"/>
    <n v="6280"/>
    <x v="0"/>
    <x v="18"/>
    <x v="0"/>
    <s v="Chester George"/>
    <x v="32365"/>
  </r>
  <r>
    <x v="17"/>
    <x v="1"/>
    <x v="1"/>
    <s v="Bussleton"/>
    <x v="3"/>
    <n v="6280"/>
    <x v="0"/>
    <x v="18"/>
    <x v="6"/>
    <s v="Bruce Curran"/>
    <x v="32366"/>
  </r>
  <r>
    <x v="17"/>
    <x v="1"/>
    <x v="1"/>
    <s v="Underwood"/>
    <x v="2"/>
    <n v="4119"/>
    <x v="0"/>
    <x v="15"/>
    <x v="6"/>
    <s v="Bruce Curran"/>
    <x v="1753"/>
  </r>
  <r>
    <x v="17"/>
    <x v="1"/>
    <x v="1"/>
    <s v="Underwood"/>
    <x v="2"/>
    <n v="4119"/>
    <x v="0"/>
    <x v="15"/>
    <x v="9"/>
    <s v="Elizabeth Gentry"/>
    <x v="684"/>
  </r>
  <r>
    <x v="17"/>
    <x v="1"/>
    <x v="1"/>
    <s v="Underwood"/>
    <x v="2"/>
    <n v="4119"/>
    <x v="0"/>
    <x v="15"/>
    <x v="2"/>
    <s v="Amy Buchanan"/>
    <x v="67"/>
  </r>
  <r>
    <x v="17"/>
    <x v="1"/>
    <x v="1"/>
    <s v="Underwood"/>
    <x v="2"/>
    <n v="4119"/>
    <x v="0"/>
    <x v="15"/>
    <x v="2"/>
    <s v="Amy Buchanan"/>
    <x v="17577"/>
  </r>
  <r>
    <x v="17"/>
    <x v="1"/>
    <x v="1"/>
    <s v="Underwood"/>
    <x v="2"/>
    <n v="4119"/>
    <x v="0"/>
    <x v="15"/>
    <x v="8"/>
    <s v="Sara Ferrell"/>
    <x v="36"/>
  </r>
  <r>
    <x v="17"/>
    <x v="1"/>
    <x v="1"/>
    <s v="Underwood"/>
    <x v="2"/>
    <n v="4119"/>
    <x v="0"/>
    <x v="15"/>
    <x v="9"/>
    <s v="Elizabeth Gentry"/>
    <x v="254"/>
  </r>
  <r>
    <x v="17"/>
    <x v="1"/>
    <x v="1"/>
    <s v="Underwood"/>
    <x v="2"/>
    <n v="4119"/>
    <x v="0"/>
    <x v="15"/>
    <x v="0"/>
    <s v="Chester George"/>
    <x v="1458"/>
  </r>
  <r>
    <x v="17"/>
    <x v="1"/>
    <x v="1"/>
    <s v="Underwood"/>
    <x v="2"/>
    <n v="4119"/>
    <x v="0"/>
    <x v="15"/>
    <x v="6"/>
    <s v="Bruce Curran"/>
    <x v="36"/>
  </r>
  <r>
    <x v="17"/>
    <x v="1"/>
    <x v="1"/>
    <s v="Underwood"/>
    <x v="2"/>
    <n v="4119"/>
    <x v="0"/>
    <x v="15"/>
    <x v="7"/>
    <s v="Ella Hickman"/>
    <x v="5698"/>
  </r>
  <r>
    <x v="17"/>
    <x v="1"/>
    <x v="1"/>
    <s v="Underwood"/>
    <x v="2"/>
    <n v="4119"/>
    <x v="0"/>
    <x v="15"/>
    <x v="8"/>
    <s v="Sara Ferrell"/>
    <x v="32367"/>
  </r>
  <r>
    <x v="17"/>
    <x v="1"/>
    <x v="1"/>
    <s v="Underwood"/>
    <x v="2"/>
    <n v="4119"/>
    <x v="0"/>
    <x v="15"/>
    <x v="0"/>
    <s v="Chester George"/>
    <x v="889"/>
  </r>
  <r>
    <x v="17"/>
    <x v="1"/>
    <x v="1"/>
    <s v="Underwood"/>
    <x v="2"/>
    <n v="4119"/>
    <x v="0"/>
    <x v="15"/>
    <x v="0"/>
    <s v="Chester George"/>
    <x v="132"/>
  </r>
  <r>
    <x v="17"/>
    <x v="1"/>
    <x v="1"/>
    <s v="Underwood"/>
    <x v="2"/>
    <n v="4119"/>
    <x v="0"/>
    <x v="15"/>
    <x v="8"/>
    <s v="Sara Ferrell"/>
    <x v="224"/>
  </r>
  <r>
    <x v="17"/>
    <x v="1"/>
    <x v="1"/>
    <s v="Underwood"/>
    <x v="2"/>
    <n v="4119"/>
    <x v="0"/>
    <x v="15"/>
    <x v="8"/>
    <s v="Sara Ferrell"/>
    <x v="2"/>
  </r>
  <r>
    <x v="17"/>
    <x v="1"/>
    <x v="1"/>
    <s v="Underwood"/>
    <x v="2"/>
    <n v="4119"/>
    <x v="0"/>
    <x v="15"/>
    <x v="0"/>
    <s v="Chester George"/>
    <x v="17902"/>
  </r>
  <r>
    <x v="17"/>
    <x v="1"/>
    <x v="1"/>
    <s v="Underwood"/>
    <x v="2"/>
    <n v="4119"/>
    <x v="0"/>
    <x v="15"/>
    <x v="3"/>
    <s v="Chris Monroe"/>
    <x v="32368"/>
  </r>
  <r>
    <x v="17"/>
    <x v="1"/>
    <x v="1"/>
    <s v="Underwood"/>
    <x v="2"/>
    <n v="4119"/>
    <x v="0"/>
    <x v="15"/>
    <x v="5"/>
    <s v="Richard Carr"/>
    <x v="4"/>
  </r>
  <r>
    <x v="17"/>
    <x v="1"/>
    <x v="1"/>
    <s v="Underwood"/>
    <x v="2"/>
    <n v="4119"/>
    <x v="0"/>
    <x v="15"/>
    <x v="0"/>
    <s v="Chester George"/>
    <x v="452"/>
  </r>
  <r>
    <x v="17"/>
    <x v="1"/>
    <x v="1"/>
    <s v="Underwood"/>
    <x v="2"/>
    <n v="4119"/>
    <x v="0"/>
    <x v="15"/>
    <x v="9"/>
    <s v="Elizabeth Gentry"/>
    <x v="202"/>
  </r>
  <r>
    <x v="17"/>
    <x v="1"/>
    <x v="1"/>
    <s v="Underwood"/>
    <x v="2"/>
    <n v="4119"/>
    <x v="0"/>
    <x v="15"/>
    <x v="0"/>
    <s v="Chester George"/>
    <x v="1125"/>
  </r>
  <r>
    <x v="17"/>
    <x v="1"/>
    <x v="1"/>
    <s v="Underwood"/>
    <x v="2"/>
    <n v="4119"/>
    <x v="0"/>
    <x v="15"/>
    <x v="4"/>
    <s v="Maggie Mayer"/>
    <x v="2804"/>
  </r>
  <r>
    <x v="17"/>
    <x v="1"/>
    <x v="1"/>
    <s v="Underwood"/>
    <x v="2"/>
    <n v="4119"/>
    <x v="0"/>
    <x v="15"/>
    <x v="8"/>
    <s v="Sara Ferrell"/>
    <x v="32369"/>
  </r>
  <r>
    <x v="17"/>
    <x v="1"/>
    <x v="1"/>
    <s v="Underwood"/>
    <x v="2"/>
    <n v="4119"/>
    <x v="0"/>
    <x v="15"/>
    <x v="8"/>
    <s v="Sara Ferrell"/>
    <x v="3611"/>
  </r>
  <r>
    <x v="17"/>
    <x v="1"/>
    <x v="1"/>
    <s v="Underwood"/>
    <x v="2"/>
    <n v="4119"/>
    <x v="0"/>
    <x v="15"/>
    <x v="4"/>
    <s v="Maggie Mayer"/>
    <x v="16574"/>
  </r>
  <r>
    <x v="17"/>
    <x v="1"/>
    <x v="1"/>
    <s v="Underwood"/>
    <x v="2"/>
    <n v="4119"/>
    <x v="0"/>
    <x v="15"/>
    <x v="4"/>
    <s v="Maggie Mayer"/>
    <x v="32370"/>
  </r>
  <r>
    <x v="17"/>
    <x v="1"/>
    <x v="1"/>
    <s v="Underwood"/>
    <x v="2"/>
    <n v="4119"/>
    <x v="0"/>
    <x v="15"/>
    <x v="7"/>
    <s v="Ella Hickman"/>
    <x v="8178"/>
  </r>
  <r>
    <x v="17"/>
    <x v="1"/>
    <x v="1"/>
    <s v="Underwood"/>
    <x v="2"/>
    <n v="4119"/>
    <x v="0"/>
    <x v="15"/>
    <x v="9"/>
    <s v="Elizabeth Gentry"/>
    <x v="1522"/>
  </r>
  <r>
    <x v="17"/>
    <x v="1"/>
    <x v="1"/>
    <s v="Underwood"/>
    <x v="2"/>
    <n v="4119"/>
    <x v="0"/>
    <x v="15"/>
    <x v="3"/>
    <s v="Chris Monroe"/>
    <x v="24175"/>
  </r>
  <r>
    <x v="17"/>
    <x v="1"/>
    <x v="1"/>
    <s v="Underwood"/>
    <x v="2"/>
    <n v="4119"/>
    <x v="0"/>
    <x v="15"/>
    <x v="9"/>
    <s v="Elizabeth Gentry"/>
    <x v="11869"/>
  </r>
  <r>
    <x v="17"/>
    <x v="1"/>
    <x v="1"/>
    <s v="Underwood"/>
    <x v="2"/>
    <n v="4119"/>
    <x v="0"/>
    <x v="15"/>
    <x v="2"/>
    <s v="Amy Buchanan"/>
    <x v="32371"/>
  </r>
  <r>
    <x v="17"/>
    <x v="1"/>
    <x v="1"/>
    <s v="Underwood"/>
    <x v="2"/>
    <n v="4119"/>
    <x v="0"/>
    <x v="15"/>
    <x v="3"/>
    <s v="Chris Monroe"/>
    <x v="32372"/>
  </r>
  <r>
    <x v="17"/>
    <x v="1"/>
    <x v="1"/>
    <s v="Underwood"/>
    <x v="2"/>
    <n v="4119"/>
    <x v="0"/>
    <x v="15"/>
    <x v="2"/>
    <s v="Amy Buchanan"/>
    <x v="32373"/>
  </r>
  <r>
    <x v="17"/>
    <x v="1"/>
    <x v="1"/>
    <s v="Underwood"/>
    <x v="2"/>
    <n v="4119"/>
    <x v="0"/>
    <x v="15"/>
    <x v="6"/>
    <s v="Bruce Curran"/>
    <x v="32374"/>
  </r>
  <r>
    <x v="17"/>
    <x v="1"/>
    <x v="1"/>
    <s v="Underwood"/>
    <x v="2"/>
    <n v="4119"/>
    <x v="0"/>
    <x v="15"/>
    <x v="5"/>
    <s v="Richard Carr"/>
    <x v="9964"/>
  </r>
  <r>
    <x v="17"/>
    <x v="1"/>
    <x v="1"/>
    <s v="Underwood"/>
    <x v="2"/>
    <n v="4119"/>
    <x v="0"/>
    <x v="15"/>
    <x v="0"/>
    <s v="Chester George"/>
    <x v="32375"/>
  </r>
  <r>
    <x v="17"/>
    <x v="1"/>
    <x v="1"/>
    <s v="Underwood"/>
    <x v="2"/>
    <n v="4119"/>
    <x v="0"/>
    <x v="15"/>
    <x v="2"/>
    <s v="Amy Buchanan"/>
    <x v="32376"/>
  </r>
  <r>
    <x v="17"/>
    <x v="1"/>
    <x v="1"/>
    <s v="Underwood"/>
    <x v="2"/>
    <n v="4119"/>
    <x v="0"/>
    <x v="15"/>
    <x v="2"/>
    <s v="Amy Buchanan"/>
    <x v="32377"/>
  </r>
  <r>
    <x v="17"/>
    <x v="1"/>
    <x v="1"/>
    <s v="Underwood"/>
    <x v="2"/>
    <n v="4119"/>
    <x v="0"/>
    <x v="15"/>
    <x v="3"/>
    <s v="Chris Monroe"/>
    <x v="32378"/>
  </r>
  <r>
    <x v="17"/>
    <x v="1"/>
    <x v="1"/>
    <s v="Underwood"/>
    <x v="2"/>
    <n v="4119"/>
    <x v="0"/>
    <x v="15"/>
    <x v="9"/>
    <s v="Elizabeth Gentry"/>
    <x v="32379"/>
  </r>
  <r>
    <x v="17"/>
    <x v="1"/>
    <x v="1"/>
    <s v="Underwood"/>
    <x v="2"/>
    <n v="4119"/>
    <x v="0"/>
    <x v="15"/>
    <x v="4"/>
    <s v="Maggie Mayer"/>
    <x v="32380"/>
  </r>
  <r>
    <x v="17"/>
    <x v="1"/>
    <x v="1"/>
    <s v="Underwood"/>
    <x v="2"/>
    <n v="4119"/>
    <x v="0"/>
    <x v="15"/>
    <x v="1"/>
    <s v="Howard Wright"/>
    <x v="21141"/>
  </r>
  <r>
    <x v="17"/>
    <x v="1"/>
    <x v="1"/>
    <s v="Underwood"/>
    <x v="2"/>
    <n v="4119"/>
    <x v="0"/>
    <x v="15"/>
    <x v="6"/>
    <s v="Bruce Curran"/>
    <x v="32381"/>
  </r>
  <r>
    <x v="17"/>
    <x v="1"/>
    <x v="1"/>
    <s v="Underwood"/>
    <x v="2"/>
    <n v="4119"/>
    <x v="0"/>
    <x v="15"/>
    <x v="5"/>
    <s v="Richard Carr"/>
    <x v="32382"/>
  </r>
  <r>
    <x v="17"/>
    <x v="1"/>
    <x v="1"/>
    <s v="Underwood"/>
    <x v="2"/>
    <n v="4119"/>
    <x v="0"/>
    <x v="15"/>
    <x v="7"/>
    <s v="Ella Hickman"/>
    <x v="32383"/>
  </r>
  <r>
    <x v="17"/>
    <x v="1"/>
    <x v="1"/>
    <s v="Underwood"/>
    <x v="2"/>
    <n v="4119"/>
    <x v="0"/>
    <x v="15"/>
    <x v="2"/>
    <s v="Amy Buchanan"/>
    <x v="32384"/>
  </r>
  <r>
    <x v="17"/>
    <x v="1"/>
    <x v="1"/>
    <s v="Underwood"/>
    <x v="2"/>
    <n v="4119"/>
    <x v="0"/>
    <x v="15"/>
    <x v="0"/>
    <s v="Chester George"/>
    <x v="32385"/>
  </r>
  <r>
    <x v="17"/>
    <x v="1"/>
    <x v="1"/>
    <s v="Underwood"/>
    <x v="2"/>
    <n v="4119"/>
    <x v="0"/>
    <x v="15"/>
    <x v="2"/>
    <s v="Amy Buchanan"/>
    <x v="32386"/>
  </r>
  <r>
    <x v="17"/>
    <x v="1"/>
    <x v="1"/>
    <s v="Underwood"/>
    <x v="2"/>
    <n v="4119"/>
    <x v="0"/>
    <x v="15"/>
    <x v="9"/>
    <s v="Elizabeth Gentry"/>
    <x v="32387"/>
  </r>
  <r>
    <x v="17"/>
    <x v="1"/>
    <x v="1"/>
    <s v="Underwood"/>
    <x v="2"/>
    <n v="4119"/>
    <x v="0"/>
    <x v="15"/>
    <x v="5"/>
    <s v="Richard Carr"/>
    <x v="32388"/>
  </r>
  <r>
    <x v="17"/>
    <x v="1"/>
    <x v="1"/>
    <s v="Underwood"/>
    <x v="2"/>
    <n v="4119"/>
    <x v="0"/>
    <x v="15"/>
    <x v="0"/>
    <s v="Chester George"/>
    <x v="32389"/>
  </r>
  <r>
    <x v="17"/>
    <x v="1"/>
    <x v="1"/>
    <s v="Underwood"/>
    <x v="2"/>
    <n v="4119"/>
    <x v="0"/>
    <x v="15"/>
    <x v="4"/>
    <s v="Maggie Mayer"/>
    <x v="32390"/>
  </r>
  <r>
    <x v="17"/>
    <x v="1"/>
    <x v="1"/>
    <s v="Underwood"/>
    <x v="2"/>
    <n v="4119"/>
    <x v="0"/>
    <x v="15"/>
    <x v="3"/>
    <s v="Chris Monroe"/>
    <x v="32391"/>
  </r>
  <r>
    <x v="17"/>
    <x v="1"/>
    <x v="1"/>
    <s v="Underwood"/>
    <x v="2"/>
    <n v="4119"/>
    <x v="0"/>
    <x v="15"/>
    <x v="1"/>
    <s v="Howard Wright"/>
    <x v="28107"/>
  </r>
  <r>
    <x v="17"/>
    <x v="1"/>
    <x v="1"/>
    <s v="Underwood"/>
    <x v="2"/>
    <n v="4119"/>
    <x v="0"/>
    <x v="15"/>
    <x v="2"/>
    <s v="Amy Buchanan"/>
    <x v="32392"/>
  </r>
  <r>
    <x v="17"/>
    <x v="1"/>
    <x v="1"/>
    <s v="Underwood"/>
    <x v="2"/>
    <n v="4119"/>
    <x v="0"/>
    <x v="15"/>
    <x v="4"/>
    <s v="Maggie Mayer"/>
    <x v="32393"/>
  </r>
  <r>
    <x v="17"/>
    <x v="1"/>
    <x v="1"/>
    <s v="Underwood"/>
    <x v="2"/>
    <n v="4119"/>
    <x v="0"/>
    <x v="15"/>
    <x v="2"/>
    <s v="Amy Buchanan"/>
    <x v="32394"/>
  </r>
  <r>
    <x v="17"/>
    <x v="1"/>
    <x v="1"/>
    <s v="Underwood"/>
    <x v="2"/>
    <n v="4119"/>
    <x v="0"/>
    <x v="15"/>
    <x v="1"/>
    <s v="Howard Wright"/>
    <x v="32395"/>
  </r>
  <r>
    <x v="17"/>
    <x v="1"/>
    <x v="1"/>
    <s v="Underwood"/>
    <x v="2"/>
    <n v="4119"/>
    <x v="0"/>
    <x v="15"/>
    <x v="8"/>
    <s v="Sara Ferrell"/>
    <x v="32396"/>
  </r>
  <r>
    <x v="17"/>
    <x v="1"/>
    <x v="1"/>
    <s v="Underwood"/>
    <x v="2"/>
    <n v="4119"/>
    <x v="0"/>
    <x v="15"/>
    <x v="5"/>
    <s v="Richard Carr"/>
    <x v="32397"/>
  </r>
  <r>
    <x v="17"/>
    <x v="1"/>
    <x v="1"/>
    <s v="Underwood"/>
    <x v="2"/>
    <n v="4119"/>
    <x v="0"/>
    <x v="15"/>
    <x v="6"/>
    <s v="Bruce Curran"/>
    <x v="32398"/>
  </r>
  <r>
    <x v="17"/>
    <x v="1"/>
    <x v="1"/>
    <s v="Underwood"/>
    <x v="2"/>
    <n v="4119"/>
    <x v="0"/>
    <x v="15"/>
    <x v="9"/>
    <s v="Elizabeth Gentry"/>
    <x v="32399"/>
  </r>
  <r>
    <x v="17"/>
    <x v="1"/>
    <x v="1"/>
    <s v="Underwood"/>
    <x v="2"/>
    <n v="4119"/>
    <x v="0"/>
    <x v="15"/>
    <x v="6"/>
    <s v="Bruce Curran"/>
    <x v="32400"/>
  </r>
  <r>
    <x v="17"/>
    <x v="1"/>
    <x v="1"/>
    <s v="Underwood"/>
    <x v="2"/>
    <n v="4119"/>
    <x v="0"/>
    <x v="15"/>
    <x v="6"/>
    <s v="Bruce Curran"/>
    <x v="32401"/>
  </r>
  <r>
    <x v="17"/>
    <x v="1"/>
    <x v="1"/>
    <s v="Underwood"/>
    <x v="2"/>
    <n v="4119"/>
    <x v="0"/>
    <x v="15"/>
    <x v="5"/>
    <s v="Richard Carr"/>
    <x v="32402"/>
  </r>
  <r>
    <x v="17"/>
    <x v="1"/>
    <x v="1"/>
    <s v="Underwood"/>
    <x v="2"/>
    <n v="4119"/>
    <x v="0"/>
    <x v="15"/>
    <x v="1"/>
    <s v="Howard Wright"/>
    <x v="32403"/>
  </r>
  <r>
    <x v="17"/>
    <x v="1"/>
    <x v="1"/>
    <s v="Underwood"/>
    <x v="2"/>
    <n v="4119"/>
    <x v="0"/>
    <x v="15"/>
    <x v="0"/>
    <s v="Chester George"/>
    <x v="32404"/>
  </r>
  <r>
    <x v="17"/>
    <x v="1"/>
    <x v="1"/>
    <s v="Wagga Wagga"/>
    <x v="0"/>
    <n v="2650"/>
    <x v="0"/>
    <x v="16"/>
    <x v="9"/>
    <s v="Elizabeth Gentry"/>
    <x v="133"/>
  </r>
  <r>
    <x v="17"/>
    <x v="1"/>
    <x v="1"/>
    <s v="Wagga Wagga"/>
    <x v="0"/>
    <n v="2650"/>
    <x v="0"/>
    <x v="16"/>
    <x v="2"/>
    <s v="Amy Buchanan"/>
    <x v="283"/>
  </r>
  <r>
    <x v="17"/>
    <x v="1"/>
    <x v="1"/>
    <s v="Wagga Wagga"/>
    <x v="0"/>
    <n v="2650"/>
    <x v="0"/>
    <x v="16"/>
    <x v="5"/>
    <s v="Richard Carr"/>
    <x v="18603"/>
  </r>
  <r>
    <x v="17"/>
    <x v="1"/>
    <x v="1"/>
    <s v="Wagga Wagga"/>
    <x v="0"/>
    <n v="2650"/>
    <x v="0"/>
    <x v="16"/>
    <x v="0"/>
    <s v="Chester George"/>
    <x v="32405"/>
  </r>
  <r>
    <x v="17"/>
    <x v="1"/>
    <x v="1"/>
    <s v="Wagga Wagga"/>
    <x v="0"/>
    <n v="2650"/>
    <x v="0"/>
    <x v="16"/>
    <x v="0"/>
    <s v="Chester George"/>
    <x v="251"/>
  </r>
  <r>
    <x v="17"/>
    <x v="1"/>
    <x v="1"/>
    <s v="Wagga Wagga"/>
    <x v="0"/>
    <n v="2650"/>
    <x v="0"/>
    <x v="16"/>
    <x v="8"/>
    <s v="Sara Ferrell"/>
    <x v="2"/>
  </r>
  <r>
    <x v="17"/>
    <x v="1"/>
    <x v="1"/>
    <s v="Wagga Wagga"/>
    <x v="0"/>
    <n v="2650"/>
    <x v="0"/>
    <x v="16"/>
    <x v="6"/>
    <s v="Bruce Curran"/>
    <x v="369"/>
  </r>
  <r>
    <x v="17"/>
    <x v="1"/>
    <x v="1"/>
    <s v="Wagga Wagga"/>
    <x v="0"/>
    <n v="2650"/>
    <x v="0"/>
    <x v="16"/>
    <x v="1"/>
    <s v="Howard Wright"/>
    <x v="369"/>
  </r>
  <r>
    <x v="17"/>
    <x v="1"/>
    <x v="1"/>
    <s v="Wagga Wagga"/>
    <x v="0"/>
    <n v="2650"/>
    <x v="0"/>
    <x v="16"/>
    <x v="9"/>
    <s v="Elizabeth Gentry"/>
    <x v="4"/>
  </r>
  <r>
    <x v="17"/>
    <x v="1"/>
    <x v="1"/>
    <s v="Wagga Wagga"/>
    <x v="0"/>
    <n v="2650"/>
    <x v="0"/>
    <x v="16"/>
    <x v="8"/>
    <s v="Sara Ferrell"/>
    <x v="369"/>
  </r>
  <r>
    <x v="17"/>
    <x v="1"/>
    <x v="1"/>
    <s v="Wagga Wagga"/>
    <x v="0"/>
    <n v="2650"/>
    <x v="0"/>
    <x v="16"/>
    <x v="9"/>
    <s v="Elizabeth Gentry"/>
    <x v="606"/>
  </r>
  <r>
    <x v="17"/>
    <x v="1"/>
    <x v="1"/>
    <s v="Wagga Wagga"/>
    <x v="0"/>
    <n v="2650"/>
    <x v="0"/>
    <x v="16"/>
    <x v="3"/>
    <s v="Chris Monroe"/>
    <x v="10985"/>
  </r>
  <r>
    <x v="17"/>
    <x v="1"/>
    <x v="1"/>
    <s v="Wagga Wagga"/>
    <x v="0"/>
    <n v="2650"/>
    <x v="0"/>
    <x v="16"/>
    <x v="0"/>
    <s v="Chester George"/>
    <x v="912"/>
  </r>
  <r>
    <x v="17"/>
    <x v="1"/>
    <x v="1"/>
    <s v="Wagga Wagga"/>
    <x v="0"/>
    <n v="2650"/>
    <x v="0"/>
    <x v="16"/>
    <x v="7"/>
    <s v="Ella Hickman"/>
    <x v="32406"/>
  </r>
  <r>
    <x v="17"/>
    <x v="1"/>
    <x v="1"/>
    <s v="Wagga Wagga"/>
    <x v="0"/>
    <n v="2650"/>
    <x v="0"/>
    <x v="16"/>
    <x v="0"/>
    <s v="Chester George"/>
    <x v="201"/>
  </r>
  <r>
    <x v="17"/>
    <x v="1"/>
    <x v="1"/>
    <s v="Wagga Wagga"/>
    <x v="0"/>
    <n v="2650"/>
    <x v="0"/>
    <x v="16"/>
    <x v="2"/>
    <s v="Amy Buchanan"/>
    <x v="427"/>
  </r>
  <r>
    <x v="17"/>
    <x v="1"/>
    <x v="1"/>
    <s v="Wagga Wagga"/>
    <x v="0"/>
    <n v="2650"/>
    <x v="0"/>
    <x v="16"/>
    <x v="7"/>
    <s v="Ella Hickman"/>
    <x v="32407"/>
  </r>
  <r>
    <x v="17"/>
    <x v="1"/>
    <x v="1"/>
    <s v="Wagga Wagga"/>
    <x v="0"/>
    <n v="2650"/>
    <x v="0"/>
    <x v="16"/>
    <x v="8"/>
    <s v="Sara Ferrell"/>
    <x v="32408"/>
  </r>
  <r>
    <x v="17"/>
    <x v="1"/>
    <x v="1"/>
    <s v="Wagga Wagga"/>
    <x v="0"/>
    <n v="2650"/>
    <x v="0"/>
    <x v="16"/>
    <x v="2"/>
    <s v="Amy Buchanan"/>
    <x v="32409"/>
  </r>
  <r>
    <x v="17"/>
    <x v="1"/>
    <x v="1"/>
    <s v="Wagga Wagga"/>
    <x v="0"/>
    <n v="2650"/>
    <x v="0"/>
    <x v="16"/>
    <x v="4"/>
    <s v="Maggie Mayer"/>
    <x v="4682"/>
  </r>
  <r>
    <x v="17"/>
    <x v="1"/>
    <x v="1"/>
    <s v="Wagga Wagga"/>
    <x v="0"/>
    <n v="2650"/>
    <x v="0"/>
    <x v="16"/>
    <x v="5"/>
    <s v="Richard Carr"/>
    <x v="32410"/>
  </r>
  <r>
    <x v="17"/>
    <x v="1"/>
    <x v="1"/>
    <s v="Wagga Wagga"/>
    <x v="0"/>
    <n v="2650"/>
    <x v="0"/>
    <x v="16"/>
    <x v="8"/>
    <s v="Sara Ferrell"/>
    <x v="2439"/>
  </r>
  <r>
    <x v="17"/>
    <x v="1"/>
    <x v="1"/>
    <s v="Wagga Wagga"/>
    <x v="0"/>
    <n v="2650"/>
    <x v="0"/>
    <x v="16"/>
    <x v="2"/>
    <s v="Amy Buchanan"/>
    <x v="1130"/>
  </r>
  <r>
    <x v="17"/>
    <x v="1"/>
    <x v="1"/>
    <s v="Wagga Wagga"/>
    <x v="0"/>
    <n v="2650"/>
    <x v="0"/>
    <x v="16"/>
    <x v="9"/>
    <s v="Elizabeth Gentry"/>
    <x v="32411"/>
  </r>
  <r>
    <x v="17"/>
    <x v="1"/>
    <x v="1"/>
    <s v="Wagga Wagga"/>
    <x v="0"/>
    <n v="2650"/>
    <x v="0"/>
    <x v="16"/>
    <x v="4"/>
    <s v="Maggie Mayer"/>
    <x v="2931"/>
  </r>
  <r>
    <x v="17"/>
    <x v="1"/>
    <x v="1"/>
    <s v="Wagga Wagga"/>
    <x v="0"/>
    <n v="2650"/>
    <x v="0"/>
    <x v="16"/>
    <x v="3"/>
    <s v="Chris Monroe"/>
    <x v="5122"/>
  </r>
  <r>
    <x v="17"/>
    <x v="1"/>
    <x v="1"/>
    <s v="Wagga Wagga"/>
    <x v="0"/>
    <n v="2650"/>
    <x v="0"/>
    <x v="16"/>
    <x v="0"/>
    <s v="Chester George"/>
    <x v="1844"/>
  </r>
  <r>
    <x v="17"/>
    <x v="1"/>
    <x v="1"/>
    <s v="Wagga Wagga"/>
    <x v="0"/>
    <n v="2650"/>
    <x v="0"/>
    <x v="16"/>
    <x v="2"/>
    <s v="Amy Buchanan"/>
    <x v="2056"/>
  </r>
  <r>
    <x v="17"/>
    <x v="1"/>
    <x v="1"/>
    <s v="Wagga Wagga"/>
    <x v="0"/>
    <n v="2650"/>
    <x v="0"/>
    <x v="16"/>
    <x v="0"/>
    <s v="Chester George"/>
    <x v="32412"/>
  </r>
  <r>
    <x v="17"/>
    <x v="1"/>
    <x v="1"/>
    <s v="Wagga Wagga"/>
    <x v="0"/>
    <n v="2650"/>
    <x v="0"/>
    <x v="16"/>
    <x v="4"/>
    <s v="Maggie Mayer"/>
    <x v="11477"/>
  </r>
  <r>
    <x v="17"/>
    <x v="1"/>
    <x v="1"/>
    <s v="Wagga Wagga"/>
    <x v="0"/>
    <n v="2650"/>
    <x v="0"/>
    <x v="16"/>
    <x v="0"/>
    <s v="Chester George"/>
    <x v="2935"/>
  </r>
  <r>
    <x v="17"/>
    <x v="1"/>
    <x v="1"/>
    <s v="Wagga Wagga"/>
    <x v="0"/>
    <n v="2650"/>
    <x v="0"/>
    <x v="16"/>
    <x v="4"/>
    <s v="Maggie Mayer"/>
    <x v="32413"/>
  </r>
  <r>
    <x v="17"/>
    <x v="1"/>
    <x v="1"/>
    <s v="Wagga Wagga"/>
    <x v="0"/>
    <n v="2650"/>
    <x v="0"/>
    <x v="16"/>
    <x v="1"/>
    <s v="Howard Wright"/>
    <x v="32414"/>
  </r>
  <r>
    <x v="17"/>
    <x v="1"/>
    <x v="1"/>
    <s v="Wagga Wagga"/>
    <x v="0"/>
    <n v="2650"/>
    <x v="0"/>
    <x v="16"/>
    <x v="2"/>
    <s v="Amy Buchanan"/>
    <x v="32415"/>
  </r>
  <r>
    <x v="17"/>
    <x v="1"/>
    <x v="1"/>
    <s v="Wagga Wagga"/>
    <x v="0"/>
    <n v="2650"/>
    <x v="0"/>
    <x v="16"/>
    <x v="3"/>
    <s v="Chris Monroe"/>
    <x v="14030"/>
  </r>
  <r>
    <x v="17"/>
    <x v="1"/>
    <x v="1"/>
    <s v="Wagga Wagga"/>
    <x v="0"/>
    <n v="2650"/>
    <x v="0"/>
    <x v="16"/>
    <x v="8"/>
    <s v="Sara Ferrell"/>
    <x v="32416"/>
  </r>
  <r>
    <x v="17"/>
    <x v="1"/>
    <x v="1"/>
    <s v="Wagga Wagga"/>
    <x v="0"/>
    <n v="2650"/>
    <x v="0"/>
    <x v="16"/>
    <x v="8"/>
    <s v="Sara Ferrell"/>
    <x v="32417"/>
  </r>
  <r>
    <x v="17"/>
    <x v="1"/>
    <x v="1"/>
    <s v="Wagga Wagga"/>
    <x v="0"/>
    <n v="2650"/>
    <x v="0"/>
    <x v="16"/>
    <x v="7"/>
    <s v="Ella Hickman"/>
    <x v="4499"/>
  </r>
  <r>
    <x v="17"/>
    <x v="1"/>
    <x v="1"/>
    <s v="Wagga Wagga"/>
    <x v="0"/>
    <n v="2650"/>
    <x v="0"/>
    <x v="16"/>
    <x v="9"/>
    <s v="Elizabeth Gentry"/>
    <x v="32418"/>
  </r>
  <r>
    <x v="17"/>
    <x v="1"/>
    <x v="1"/>
    <s v="Wagga Wagga"/>
    <x v="0"/>
    <n v="2650"/>
    <x v="0"/>
    <x v="16"/>
    <x v="6"/>
    <s v="Bruce Curran"/>
    <x v="32419"/>
  </r>
  <r>
    <x v="17"/>
    <x v="1"/>
    <x v="1"/>
    <s v="Wagga Wagga"/>
    <x v="0"/>
    <n v="2650"/>
    <x v="0"/>
    <x v="16"/>
    <x v="2"/>
    <s v="Amy Buchanan"/>
    <x v="12471"/>
  </r>
  <r>
    <x v="17"/>
    <x v="1"/>
    <x v="1"/>
    <s v="Wagga Wagga"/>
    <x v="0"/>
    <n v="2650"/>
    <x v="0"/>
    <x v="16"/>
    <x v="5"/>
    <s v="Richard Carr"/>
    <x v="32420"/>
  </r>
  <r>
    <x v="17"/>
    <x v="1"/>
    <x v="1"/>
    <s v="Wagga Wagga"/>
    <x v="0"/>
    <n v="2650"/>
    <x v="0"/>
    <x v="16"/>
    <x v="9"/>
    <s v="Elizabeth Gentry"/>
    <x v="32421"/>
  </r>
  <r>
    <x v="17"/>
    <x v="1"/>
    <x v="1"/>
    <s v="Wagga Wagga"/>
    <x v="0"/>
    <n v="2650"/>
    <x v="0"/>
    <x v="16"/>
    <x v="7"/>
    <s v="Ella Hickman"/>
    <x v="32422"/>
  </r>
  <r>
    <x v="17"/>
    <x v="1"/>
    <x v="1"/>
    <s v="Wagga Wagga"/>
    <x v="0"/>
    <n v="2650"/>
    <x v="0"/>
    <x v="16"/>
    <x v="8"/>
    <s v="Sara Ferrell"/>
    <x v="32423"/>
  </r>
  <r>
    <x v="17"/>
    <x v="1"/>
    <x v="1"/>
    <s v="Wagga Wagga"/>
    <x v="0"/>
    <n v="2650"/>
    <x v="0"/>
    <x v="16"/>
    <x v="4"/>
    <s v="Maggie Mayer"/>
    <x v="32424"/>
  </r>
  <r>
    <x v="17"/>
    <x v="1"/>
    <x v="1"/>
    <s v="Wagga Wagga"/>
    <x v="0"/>
    <n v="2650"/>
    <x v="0"/>
    <x v="16"/>
    <x v="5"/>
    <s v="Richard Carr"/>
    <x v="32425"/>
  </r>
  <r>
    <x v="17"/>
    <x v="1"/>
    <x v="1"/>
    <s v="Wagga Wagga"/>
    <x v="0"/>
    <n v="2650"/>
    <x v="0"/>
    <x v="16"/>
    <x v="0"/>
    <s v="Chester George"/>
    <x v="32426"/>
  </r>
  <r>
    <x v="17"/>
    <x v="1"/>
    <x v="1"/>
    <s v="Wagga Wagga"/>
    <x v="0"/>
    <n v="2650"/>
    <x v="0"/>
    <x v="16"/>
    <x v="2"/>
    <s v="Amy Buchanan"/>
    <x v="32427"/>
  </r>
  <r>
    <x v="17"/>
    <x v="1"/>
    <x v="1"/>
    <s v="Wagga Wagga"/>
    <x v="0"/>
    <n v="2650"/>
    <x v="0"/>
    <x v="16"/>
    <x v="0"/>
    <s v="Chester George"/>
    <x v="32428"/>
  </r>
  <r>
    <x v="17"/>
    <x v="1"/>
    <x v="1"/>
    <s v="Wagga Wagga"/>
    <x v="0"/>
    <n v="2650"/>
    <x v="0"/>
    <x v="16"/>
    <x v="2"/>
    <s v="Amy Buchanan"/>
    <x v="32429"/>
  </r>
  <r>
    <x v="17"/>
    <x v="1"/>
    <x v="1"/>
    <s v="Wagga Wagga"/>
    <x v="0"/>
    <n v="2650"/>
    <x v="0"/>
    <x v="16"/>
    <x v="6"/>
    <s v="Bruce Curran"/>
    <x v="32430"/>
  </r>
  <r>
    <x v="17"/>
    <x v="1"/>
    <x v="1"/>
    <s v="Wagga Wagga"/>
    <x v="0"/>
    <n v="2650"/>
    <x v="0"/>
    <x v="16"/>
    <x v="4"/>
    <s v="Maggie Mayer"/>
    <x v="32431"/>
  </r>
  <r>
    <x v="17"/>
    <x v="1"/>
    <x v="1"/>
    <s v="Wagga Wagga"/>
    <x v="0"/>
    <n v="2650"/>
    <x v="0"/>
    <x v="16"/>
    <x v="6"/>
    <s v="Bruce Curran"/>
    <x v="32432"/>
  </r>
  <r>
    <x v="17"/>
    <x v="1"/>
    <x v="1"/>
    <s v="Wagga Wagga"/>
    <x v="0"/>
    <n v="2650"/>
    <x v="0"/>
    <x v="16"/>
    <x v="1"/>
    <s v="Howard Wright"/>
    <x v="32433"/>
  </r>
  <r>
    <x v="17"/>
    <x v="1"/>
    <x v="1"/>
    <s v="Wagga Wagga"/>
    <x v="0"/>
    <n v="2650"/>
    <x v="0"/>
    <x v="16"/>
    <x v="3"/>
    <s v="Chris Monroe"/>
    <x v="32434"/>
  </r>
  <r>
    <x v="17"/>
    <x v="1"/>
    <x v="1"/>
    <s v="Wagga Wagga"/>
    <x v="0"/>
    <n v="2650"/>
    <x v="0"/>
    <x v="16"/>
    <x v="1"/>
    <s v="Howard Wright"/>
    <x v="32435"/>
  </r>
  <r>
    <x v="17"/>
    <x v="1"/>
    <x v="1"/>
    <s v="Wagga Wagga"/>
    <x v="0"/>
    <n v="2650"/>
    <x v="0"/>
    <x v="16"/>
    <x v="9"/>
    <s v="Elizabeth Gentry"/>
    <x v="32436"/>
  </r>
  <r>
    <x v="17"/>
    <x v="1"/>
    <x v="1"/>
    <s v="Wagga Wagga"/>
    <x v="0"/>
    <n v="2650"/>
    <x v="0"/>
    <x v="16"/>
    <x v="5"/>
    <s v="Richard Carr"/>
    <x v="32437"/>
  </r>
  <r>
    <x v="17"/>
    <x v="1"/>
    <x v="1"/>
    <s v="Wagga Wagga"/>
    <x v="0"/>
    <n v="2650"/>
    <x v="0"/>
    <x v="16"/>
    <x v="5"/>
    <s v="Richard Carr"/>
    <x v="32438"/>
  </r>
  <r>
    <x v="17"/>
    <x v="1"/>
    <x v="1"/>
    <s v="Wagga Wagga"/>
    <x v="0"/>
    <n v="2650"/>
    <x v="0"/>
    <x v="16"/>
    <x v="2"/>
    <s v="Amy Buchanan"/>
    <x v="32439"/>
  </r>
  <r>
    <x v="17"/>
    <x v="1"/>
    <x v="1"/>
    <s v="Wagga Wagga"/>
    <x v="0"/>
    <n v="2650"/>
    <x v="0"/>
    <x v="16"/>
    <x v="1"/>
    <s v="Howard Wright"/>
    <x v="32440"/>
  </r>
  <r>
    <x v="17"/>
    <x v="1"/>
    <x v="1"/>
    <s v="Wagga Wagga"/>
    <x v="0"/>
    <n v="2650"/>
    <x v="0"/>
    <x v="16"/>
    <x v="6"/>
    <s v="Bruce Curran"/>
    <x v="32441"/>
  </r>
  <r>
    <x v="17"/>
    <x v="1"/>
    <x v="1"/>
    <s v="Wagga Wagga"/>
    <x v="0"/>
    <n v="2650"/>
    <x v="0"/>
    <x v="16"/>
    <x v="0"/>
    <s v="Chester George"/>
    <x v="32442"/>
  </r>
  <r>
    <x v="17"/>
    <x v="1"/>
    <x v="1"/>
    <s v="Wagga Wagga"/>
    <x v="0"/>
    <n v="2650"/>
    <x v="0"/>
    <x v="16"/>
    <x v="6"/>
    <s v="Bruce Curran"/>
    <x v="32443"/>
  </r>
  <r>
    <x v="17"/>
    <x v="1"/>
    <x v="1"/>
    <s v="Alexandria"/>
    <x v="0"/>
    <n v="2015"/>
    <x v="0"/>
    <x v="17"/>
    <x v="9"/>
    <s v="Elizabeth Gentry"/>
    <x v="315"/>
  </r>
  <r>
    <x v="17"/>
    <x v="1"/>
    <x v="1"/>
    <s v="Alexandria"/>
    <x v="0"/>
    <n v="2015"/>
    <x v="0"/>
    <x v="17"/>
    <x v="9"/>
    <s v="Elizabeth Gentry"/>
    <x v="7242"/>
  </r>
  <r>
    <x v="17"/>
    <x v="1"/>
    <x v="1"/>
    <s v="Alexandria"/>
    <x v="0"/>
    <n v="2015"/>
    <x v="0"/>
    <x v="17"/>
    <x v="6"/>
    <s v="Bruce Curran"/>
    <x v="772"/>
  </r>
  <r>
    <x v="17"/>
    <x v="1"/>
    <x v="1"/>
    <s v="Alexandria"/>
    <x v="0"/>
    <n v="2015"/>
    <x v="0"/>
    <x v="17"/>
    <x v="0"/>
    <s v="Chester George"/>
    <x v="481"/>
  </r>
  <r>
    <x v="17"/>
    <x v="1"/>
    <x v="1"/>
    <s v="Alexandria"/>
    <x v="0"/>
    <n v="2015"/>
    <x v="0"/>
    <x v="17"/>
    <x v="2"/>
    <s v="Amy Buchanan"/>
    <x v="34"/>
  </r>
  <r>
    <x v="17"/>
    <x v="1"/>
    <x v="1"/>
    <s v="Alexandria"/>
    <x v="0"/>
    <n v="2015"/>
    <x v="0"/>
    <x v="17"/>
    <x v="1"/>
    <s v="Howard Wright"/>
    <x v="67"/>
  </r>
  <r>
    <x v="17"/>
    <x v="1"/>
    <x v="1"/>
    <s v="Alexandria"/>
    <x v="0"/>
    <n v="2015"/>
    <x v="0"/>
    <x v="17"/>
    <x v="4"/>
    <s v="Maggie Mayer"/>
    <x v="19471"/>
  </r>
  <r>
    <x v="17"/>
    <x v="1"/>
    <x v="1"/>
    <s v="Alexandria"/>
    <x v="0"/>
    <n v="2015"/>
    <x v="0"/>
    <x v="17"/>
    <x v="0"/>
    <s v="Chester George"/>
    <x v="168"/>
  </r>
  <r>
    <x v="17"/>
    <x v="1"/>
    <x v="1"/>
    <s v="Alexandria"/>
    <x v="0"/>
    <n v="2015"/>
    <x v="0"/>
    <x v="17"/>
    <x v="5"/>
    <s v="Richard Carr"/>
    <x v="1837"/>
  </r>
  <r>
    <x v="17"/>
    <x v="1"/>
    <x v="1"/>
    <s v="Alexandria"/>
    <x v="0"/>
    <n v="2015"/>
    <x v="0"/>
    <x v="17"/>
    <x v="4"/>
    <s v="Maggie Mayer"/>
    <x v="36"/>
  </r>
  <r>
    <x v="17"/>
    <x v="1"/>
    <x v="1"/>
    <s v="Alexandria"/>
    <x v="0"/>
    <n v="2015"/>
    <x v="0"/>
    <x v="17"/>
    <x v="9"/>
    <s v="Elizabeth Gentry"/>
    <x v="6087"/>
  </r>
  <r>
    <x v="17"/>
    <x v="1"/>
    <x v="1"/>
    <s v="Alexandria"/>
    <x v="0"/>
    <n v="2015"/>
    <x v="0"/>
    <x v="17"/>
    <x v="9"/>
    <s v="Elizabeth Gentry"/>
    <x v="2656"/>
  </r>
  <r>
    <x v="17"/>
    <x v="1"/>
    <x v="1"/>
    <s v="Alexandria"/>
    <x v="0"/>
    <n v="2015"/>
    <x v="0"/>
    <x v="17"/>
    <x v="8"/>
    <s v="Sara Ferrell"/>
    <x v="1839"/>
  </r>
  <r>
    <x v="17"/>
    <x v="1"/>
    <x v="1"/>
    <s v="Alexandria"/>
    <x v="0"/>
    <n v="2015"/>
    <x v="0"/>
    <x v="17"/>
    <x v="0"/>
    <s v="Chester George"/>
    <x v="6"/>
  </r>
  <r>
    <x v="17"/>
    <x v="1"/>
    <x v="1"/>
    <s v="Alexandria"/>
    <x v="0"/>
    <n v="2015"/>
    <x v="0"/>
    <x v="17"/>
    <x v="4"/>
    <s v="Maggie Mayer"/>
    <x v="3158"/>
  </r>
  <r>
    <x v="17"/>
    <x v="1"/>
    <x v="1"/>
    <s v="Alexandria"/>
    <x v="0"/>
    <n v="2015"/>
    <x v="0"/>
    <x v="17"/>
    <x v="0"/>
    <s v="Chester George"/>
    <x v="19054"/>
  </r>
  <r>
    <x v="17"/>
    <x v="1"/>
    <x v="1"/>
    <s v="Alexandria"/>
    <x v="0"/>
    <n v="2015"/>
    <x v="0"/>
    <x v="17"/>
    <x v="7"/>
    <s v="Ella Hickman"/>
    <x v="9515"/>
  </r>
  <r>
    <x v="17"/>
    <x v="1"/>
    <x v="1"/>
    <s v="Alexandria"/>
    <x v="0"/>
    <n v="2015"/>
    <x v="0"/>
    <x v="17"/>
    <x v="1"/>
    <s v="Howard Wright"/>
    <x v="2726"/>
  </r>
  <r>
    <x v="17"/>
    <x v="1"/>
    <x v="1"/>
    <s v="Alexandria"/>
    <x v="0"/>
    <n v="2015"/>
    <x v="0"/>
    <x v="17"/>
    <x v="9"/>
    <s v="Elizabeth Gentry"/>
    <x v="32444"/>
  </r>
  <r>
    <x v="17"/>
    <x v="1"/>
    <x v="1"/>
    <s v="Alexandria"/>
    <x v="0"/>
    <n v="2015"/>
    <x v="0"/>
    <x v="17"/>
    <x v="6"/>
    <s v="Bruce Curran"/>
    <x v="19129"/>
  </r>
  <r>
    <x v="17"/>
    <x v="1"/>
    <x v="1"/>
    <s v="Alexandria"/>
    <x v="0"/>
    <n v="2015"/>
    <x v="0"/>
    <x v="17"/>
    <x v="4"/>
    <s v="Maggie Mayer"/>
    <x v="6704"/>
  </r>
  <r>
    <x v="17"/>
    <x v="1"/>
    <x v="1"/>
    <s v="Alexandria"/>
    <x v="0"/>
    <n v="2015"/>
    <x v="0"/>
    <x v="17"/>
    <x v="3"/>
    <s v="Chris Monroe"/>
    <x v="32445"/>
  </r>
  <r>
    <x v="17"/>
    <x v="1"/>
    <x v="1"/>
    <s v="Alexandria"/>
    <x v="0"/>
    <n v="2015"/>
    <x v="0"/>
    <x v="17"/>
    <x v="2"/>
    <s v="Amy Buchanan"/>
    <x v="1616"/>
  </r>
  <r>
    <x v="17"/>
    <x v="1"/>
    <x v="1"/>
    <s v="Alexandria"/>
    <x v="0"/>
    <n v="2015"/>
    <x v="0"/>
    <x v="17"/>
    <x v="9"/>
    <s v="Elizabeth Gentry"/>
    <x v="32446"/>
  </r>
  <r>
    <x v="17"/>
    <x v="1"/>
    <x v="1"/>
    <s v="Alexandria"/>
    <x v="0"/>
    <n v="2015"/>
    <x v="0"/>
    <x v="17"/>
    <x v="5"/>
    <s v="Richard Carr"/>
    <x v="32447"/>
  </r>
  <r>
    <x v="17"/>
    <x v="1"/>
    <x v="1"/>
    <s v="Alexandria"/>
    <x v="0"/>
    <n v="2015"/>
    <x v="0"/>
    <x v="17"/>
    <x v="2"/>
    <s v="Amy Buchanan"/>
    <x v="32448"/>
  </r>
  <r>
    <x v="17"/>
    <x v="1"/>
    <x v="1"/>
    <s v="Alexandria"/>
    <x v="0"/>
    <n v="2015"/>
    <x v="0"/>
    <x v="17"/>
    <x v="2"/>
    <s v="Amy Buchanan"/>
    <x v="32449"/>
  </r>
  <r>
    <x v="17"/>
    <x v="1"/>
    <x v="1"/>
    <s v="Alexandria"/>
    <x v="0"/>
    <n v="2015"/>
    <x v="0"/>
    <x v="17"/>
    <x v="7"/>
    <s v="Ella Hickman"/>
    <x v="32450"/>
  </r>
  <r>
    <x v="17"/>
    <x v="1"/>
    <x v="1"/>
    <s v="Alexandria"/>
    <x v="0"/>
    <n v="2015"/>
    <x v="0"/>
    <x v="17"/>
    <x v="8"/>
    <s v="Sara Ferrell"/>
    <x v="32451"/>
  </r>
  <r>
    <x v="17"/>
    <x v="1"/>
    <x v="1"/>
    <s v="Alexandria"/>
    <x v="0"/>
    <n v="2015"/>
    <x v="0"/>
    <x v="17"/>
    <x v="6"/>
    <s v="Bruce Curran"/>
    <x v="32452"/>
  </r>
  <r>
    <x v="17"/>
    <x v="1"/>
    <x v="1"/>
    <s v="Alexandria"/>
    <x v="0"/>
    <n v="2015"/>
    <x v="0"/>
    <x v="17"/>
    <x v="2"/>
    <s v="Amy Buchanan"/>
    <x v="32453"/>
  </r>
  <r>
    <x v="17"/>
    <x v="1"/>
    <x v="1"/>
    <s v="Alexandria"/>
    <x v="0"/>
    <n v="2015"/>
    <x v="0"/>
    <x v="17"/>
    <x v="2"/>
    <s v="Amy Buchanan"/>
    <x v="29107"/>
  </r>
  <r>
    <x v="17"/>
    <x v="1"/>
    <x v="1"/>
    <s v="Alexandria"/>
    <x v="0"/>
    <n v="2015"/>
    <x v="0"/>
    <x v="17"/>
    <x v="3"/>
    <s v="Chris Monroe"/>
    <x v="32454"/>
  </r>
  <r>
    <x v="17"/>
    <x v="1"/>
    <x v="1"/>
    <s v="Alexandria"/>
    <x v="0"/>
    <n v="2015"/>
    <x v="0"/>
    <x v="17"/>
    <x v="7"/>
    <s v="Ella Hickman"/>
    <x v="32455"/>
  </r>
  <r>
    <x v="17"/>
    <x v="1"/>
    <x v="1"/>
    <s v="Alexandria"/>
    <x v="0"/>
    <n v="2015"/>
    <x v="0"/>
    <x v="17"/>
    <x v="9"/>
    <s v="Elizabeth Gentry"/>
    <x v="32456"/>
  </r>
  <r>
    <x v="17"/>
    <x v="1"/>
    <x v="1"/>
    <s v="Alexandria"/>
    <x v="0"/>
    <n v="2015"/>
    <x v="0"/>
    <x v="17"/>
    <x v="0"/>
    <s v="Chester George"/>
    <x v="32457"/>
  </r>
  <r>
    <x v="17"/>
    <x v="1"/>
    <x v="1"/>
    <s v="Alexandria"/>
    <x v="0"/>
    <n v="2015"/>
    <x v="0"/>
    <x v="17"/>
    <x v="5"/>
    <s v="Richard Carr"/>
    <x v="32458"/>
  </r>
  <r>
    <x v="17"/>
    <x v="1"/>
    <x v="1"/>
    <s v="Alexandria"/>
    <x v="0"/>
    <n v="2015"/>
    <x v="0"/>
    <x v="17"/>
    <x v="2"/>
    <s v="Amy Buchanan"/>
    <x v="32459"/>
  </r>
  <r>
    <x v="17"/>
    <x v="1"/>
    <x v="1"/>
    <s v="Alexandria"/>
    <x v="0"/>
    <n v="2015"/>
    <x v="0"/>
    <x v="17"/>
    <x v="8"/>
    <s v="Sara Ferrell"/>
    <x v="32460"/>
  </r>
  <r>
    <x v="17"/>
    <x v="1"/>
    <x v="1"/>
    <s v="Alexandria"/>
    <x v="0"/>
    <n v="2015"/>
    <x v="0"/>
    <x v="17"/>
    <x v="1"/>
    <s v="Howard Wright"/>
    <x v="32461"/>
  </r>
  <r>
    <x v="17"/>
    <x v="1"/>
    <x v="1"/>
    <s v="Alexandria"/>
    <x v="0"/>
    <n v="2015"/>
    <x v="0"/>
    <x v="17"/>
    <x v="4"/>
    <s v="Maggie Mayer"/>
    <x v="32462"/>
  </r>
  <r>
    <x v="17"/>
    <x v="1"/>
    <x v="1"/>
    <s v="Alexandria"/>
    <x v="0"/>
    <n v="2015"/>
    <x v="0"/>
    <x v="17"/>
    <x v="3"/>
    <s v="Chris Monroe"/>
    <x v="32463"/>
  </r>
  <r>
    <x v="17"/>
    <x v="1"/>
    <x v="1"/>
    <s v="Alexandria"/>
    <x v="0"/>
    <n v="2015"/>
    <x v="0"/>
    <x v="17"/>
    <x v="5"/>
    <s v="Richard Carr"/>
    <x v="32464"/>
  </r>
  <r>
    <x v="17"/>
    <x v="1"/>
    <x v="1"/>
    <s v="Alexandria"/>
    <x v="0"/>
    <n v="2015"/>
    <x v="0"/>
    <x v="17"/>
    <x v="9"/>
    <s v="Elizabeth Gentry"/>
    <x v="32465"/>
  </r>
  <r>
    <x v="17"/>
    <x v="1"/>
    <x v="1"/>
    <s v="Alexandria"/>
    <x v="0"/>
    <n v="2015"/>
    <x v="0"/>
    <x v="17"/>
    <x v="6"/>
    <s v="Bruce Curran"/>
    <x v="32466"/>
  </r>
  <r>
    <x v="17"/>
    <x v="1"/>
    <x v="1"/>
    <s v="Alexandria"/>
    <x v="0"/>
    <n v="2015"/>
    <x v="0"/>
    <x v="17"/>
    <x v="9"/>
    <s v="Elizabeth Gentry"/>
    <x v="32467"/>
  </r>
  <r>
    <x v="17"/>
    <x v="1"/>
    <x v="1"/>
    <s v="Alexandria"/>
    <x v="0"/>
    <n v="2015"/>
    <x v="0"/>
    <x v="17"/>
    <x v="1"/>
    <s v="Howard Wright"/>
    <x v="32468"/>
  </r>
  <r>
    <x v="17"/>
    <x v="1"/>
    <x v="1"/>
    <s v="Alexandria"/>
    <x v="0"/>
    <n v="2015"/>
    <x v="0"/>
    <x v="17"/>
    <x v="4"/>
    <s v="Maggie Mayer"/>
    <x v="32469"/>
  </r>
  <r>
    <x v="17"/>
    <x v="1"/>
    <x v="1"/>
    <s v="Alexandria"/>
    <x v="0"/>
    <n v="2015"/>
    <x v="0"/>
    <x v="17"/>
    <x v="6"/>
    <s v="Bruce Curran"/>
    <x v="32470"/>
  </r>
  <r>
    <x v="17"/>
    <x v="1"/>
    <x v="1"/>
    <s v="Alexandria"/>
    <x v="0"/>
    <n v="2015"/>
    <x v="0"/>
    <x v="17"/>
    <x v="5"/>
    <s v="Richard Carr"/>
    <x v="32471"/>
  </r>
  <r>
    <x v="17"/>
    <x v="1"/>
    <x v="1"/>
    <s v="Alexandria"/>
    <x v="0"/>
    <n v="2015"/>
    <x v="0"/>
    <x v="17"/>
    <x v="0"/>
    <s v="Chester George"/>
    <x v="32472"/>
  </r>
  <r>
    <x v="17"/>
    <x v="1"/>
    <x v="1"/>
    <s v="Alexandria"/>
    <x v="0"/>
    <n v="2015"/>
    <x v="0"/>
    <x v="17"/>
    <x v="1"/>
    <s v="Howard Wright"/>
    <x v="32473"/>
  </r>
  <r>
    <x v="17"/>
    <x v="1"/>
    <x v="1"/>
    <s v="Alexandria"/>
    <x v="0"/>
    <n v="2015"/>
    <x v="0"/>
    <x v="17"/>
    <x v="2"/>
    <s v="Amy Buchanan"/>
    <x v="32474"/>
  </r>
  <r>
    <x v="17"/>
    <x v="1"/>
    <x v="1"/>
    <s v="Alexandria"/>
    <x v="0"/>
    <n v="2015"/>
    <x v="0"/>
    <x v="17"/>
    <x v="8"/>
    <s v="Sara Ferrell"/>
    <x v="32475"/>
  </r>
  <r>
    <x v="17"/>
    <x v="1"/>
    <x v="1"/>
    <s v="Alexandria"/>
    <x v="0"/>
    <n v="2015"/>
    <x v="0"/>
    <x v="17"/>
    <x v="6"/>
    <s v="Bruce Curran"/>
    <x v="32476"/>
  </r>
  <r>
    <x v="17"/>
    <x v="1"/>
    <x v="1"/>
    <s v="Alexandria"/>
    <x v="0"/>
    <n v="2015"/>
    <x v="0"/>
    <x v="17"/>
    <x v="5"/>
    <s v="Richard Carr"/>
    <x v="32477"/>
  </r>
  <r>
    <x v="17"/>
    <x v="1"/>
    <x v="1"/>
    <s v="Alexandria"/>
    <x v="0"/>
    <n v="2015"/>
    <x v="0"/>
    <x v="17"/>
    <x v="0"/>
    <s v="Chester George"/>
    <x v="32478"/>
  </r>
  <r>
    <x v="17"/>
    <x v="1"/>
    <x v="1"/>
    <s v="Alexandria"/>
    <x v="0"/>
    <n v="2015"/>
    <x v="0"/>
    <x v="17"/>
    <x v="6"/>
    <s v="Bruce Curran"/>
    <x v="32479"/>
  </r>
  <r>
    <x v="17"/>
    <x v="1"/>
    <x v="1"/>
    <s v="Caloundra"/>
    <x v="2"/>
    <n v="4551"/>
    <x v="0"/>
    <x v="20"/>
    <x v="9"/>
    <s v="Elizabeth Gentry"/>
    <x v="36"/>
  </r>
  <r>
    <x v="17"/>
    <x v="1"/>
    <x v="1"/>
    <s v="Caloundra"/>
    <x v="2"/>
    <n v="4551"/>
    <x v="0"/>
    <x v="20"/>
    <x v="5"/>
    <s v="Richard Carr"/>
    <x v="2409"/>
  </r>
  <r>
    <x v="17"/>
    <x v="1"/>
    <x v="1"/>
    <s v="Caloundra"/>
    <x v="2"/>
    <n v="4551"/>
    <x v="0"/>
    <x v="20"/>
    <x v="6"/>
    <s v="Bruce Curran"/>
    <x v="283"/>
  </r>
  <r>
    <x v="17"/>
    <x v="1"/>
    <x v="1"/>
    <s v="Caloundra"/>
    <x v="2"/>
    <n v="4551"/>
    <x v="0"/>
    <x v="20"/>
    <x v="2"/>
    <s v="Amy Buchanan"/>
    <x v="399"/>
  </r>
  <r>
    <x v="17"/>
    <x v="1"/>
    <x v="1"/>
    <s v="Caloundra"/>
    <x v="2"/>
    <n v="4551"/>
    <x v="0"/>
    <x v="20"/>
    <x v="1"/>
    <s v="Howard Wright"/>
    <x v="25992"/>
  </r>
  <r>
    <x v="17"/>
    <x v="1"/>
    <x v="1"/>
    <s v="Caloundra"/>
    <x v="2"/>
    <n v="4551"/>
    <x v="0"/>
    <x v="20"/>
    <x v="7"/>
    <s v="Ella Hickman"/>
    <x v="2036"/>
  </r>
  <r>
    <x v="17"/>
    <x v="1"/>
    <x v="1"/>
    <s v="Caloundra"/>
    <x v="2"/>
    <n v="4551"/>
    <x v="0"/>
    <x v="20"/>
    <x v="8"/>
    <s v="Sara Ferrell"/>
    <x v="36"/>
  </r>
  <r>
    <x v="17"/>
    <x v="1"/>
    <x v="1"/>
    <s v="Caloundra"/>
    <x v="2"/>
    <n v="4551"/>
    <x v="0"/>
    <x v="20"/>
    <x v="0"/>
    <s v="Chester George"/>
    <x v="1659"/>
  </r>
  <r>
    <x v="17"/>
    <x v="1"/>
    <x v="1"/>
    <s v="Caloundra"/>
    <x v="2"/>
    <n v="4551"/>
    <x v="0"/>
    <x v="20"/>
    <x v="0"/>
    <s v="Chester George"/>
    <x v="1585"/>
  </r>
  <r>
    <x v="17"/>
    <x v="1"/>
    <x v="1"/>
    <s v="Caloundra"/>
    <x v="2"/>
    <n v="4551"/>
    <x v="0"/>
    <x v="20"/>
    <x v="7"/>
    <s v="Ella Hickman"/>
    <x v="32480"/>
  </r>
  <r>
    <x v="17"/>
    <x v="1"/>
    <x v="1"/>
    <s v="Caloundra"/>
    <x v="2"/>
    <n v="4551"/>
    <x v="0"/>
    <x v="20"/>
    <x v="9"/>
    <s v="Elizabeth Gentry"/>
    <x v="32481"/>
  </r>
  <r>
    <x v="17"/>
    <x v="1"/>
    <x v="1"/>
    <s v="Caloundra"/>
    <x v="2"/>
    <n v="4551"/>
    <x v="0"/>
    <x v="20"/>
    <x v="4"/>
    <s v="Maggie Mayer"/>
    <x v="372"/>
  </r>
  <r>
    <x v="17"/>
    <x v="1"/>
    <x v="1"/>
    <s v="Caloundra"/>
    <x v="2"/>
    <n v="4551"/>
    <x v="0"/>
    <x v="20"/>
    <x v="2"/>
    <s v="Amy Buchanan"/>
    <x v="3511"/>
  </r>
  <r>
    <x v="17"/>
    <x v="1"/>
    <x v="1"/>
    <s v="Caloundra"/>
    <x v="2"/>
    <n v="4551"/>
    <x v="0"/>
    <x v="20"/>
    <x v="0"/>
    <s v="Chester George"/>
    <x v="11592"/>
  </r>
  <r>
    <x v="17"/>
    <x v="1"/>
    <x v="1"/>
    <s v="Caloundra"/>
    <x v="2"/>
    <n v="4551"/>
    <x v="0"/>
    <x v="20"/>
    <x v="9"/>
    <s v="Elizabeth Gentry"/>
    <x v="227"/>
  </r>
  <r>
    <x v="17"/>
    <x v="1"/>
    <x v="1"/>
    <s v="Caloundra"/>
    <x v="2"/>
    <n v="4551"/>
    <x v="0"/>
    <x v="20"/>
    <x v="3"/>
    <s v="Chris Monroe"/>
    <x v="32482"/>
  </r>
  <r>
    <x v="17"/>
    <x v="1"/>
    <x v="1"/>
    <s v="Caloundra"/>
    <x v="2"/>
    <n v="4551"/>
    <x v="0"/>
    <x v="20"/>
    <x v="4"/>
    <s v="Maggie Mayer"/>
    <x v="22426"/>
  </r>
  <r>
    <x v="17"/>
    <x v="1"/>
    <x v="1"/>
    <s v="Caloundra"/>
    <x v="2"/>
    <n v="4551"/>
    <x v="0"/>
    <x v="20"/>
    <x v="2"/>
    <s v="Amy Buchanan"/>
    <x v="108"/>
  </r>
  <r>
    <x v="17"/>
    <x v="1"/>
    <x v="1"/>
    <s v="Caloundra"/>
    <x v="2"/>
    <n v="4551"/>
    <x v="0"/>
    <x v="20"/>
    <x v="4"/>
    <s v="Maggie Mayer"/>
    <x v="4923"/>
  </r>
  <r>
    <x v="17"/>
    <x v="1"/>
    <x v="1"/>
    <s v="Caloundra"/>
    <x v="2"/>
    <n v="4551"/>
    <x v="0"/>
    <x v="20"/>
    <x v="2"/>
    <s v="Amy Buchanan"/>
    <x v="2564"/>
  </r>
  <r>
    <x v="17"/>
    <x v="1"/>
    <x v="1"/>
    <s v="Caloundra"/>
    <x v="2"/>
    <n v="4551"/>
    <x v="0"/>
    <x v="20"/>
    <x v="0"/>
    <s v="Chester George"/>
    <x v="1610"/>
  </r>
  <r>
    <x v="17"/>
    <x v="1"/>
    <x v="1"/>
    <s v="Caloundra"/>
    <x v="2"/>
    <n v="4551"/>
    <x v="0"/>
    <x v="20"/>
    <x v="0"/>
    <s v="Chester George"/>
    <x v="550"/>
  </r>
  <r>
    <x v="17"/>
    <x v="1"/>
    <x v="1"/>
    <s v="Caloundra"/>
    <x v="2"/>
    <n v="4551"/>
    <x v="0"/>
    <x v="20"/>
    <x v="5"/>
    <s v="Richard Carr"/>
    <x v="10827"/>
  </r>
  <r>
    <x v="17"/>
    <x v="1"/>
    <x v="1"/>
    <s v="Caloundra"/>
    <x v="2"/>
    <n v="4551"/>
    <x v="0"/>
    <x v="20"/>
    <x v="3"/>
    <s v="Chris Monroe"/>
    <x v="6048"/>
  </r>
  <r>
    <x v="17"/>
    <x v="1"/>
    <x v="1"/>
    <s v="Caloundra"/>
    <x v="2"/>
    <n v="4551"/>
    <x v="0"/>
    <x v="20"/>
    <x v="1"/>
    <s v="Howard Wright"/>
    <x v="115"/>
  </r>
  <r>
    <x v="17"/>
    <x v="1"/>
    <x v="1"/>
    <s v="Caloundra"/>
    <x v="2"/>
    <n v="4551"/>
    <x v="0"/>
    <x v="20"/>
    <x v="2"/>
    <s v="Amy Buchanan"/>
    <x v="4801"/>
  </r>
  <r>
    <x v="17"/>
    <x v="1"/>
    <x v="1"/>
    <s v="Caloundra"/>
    <x v="2"/>
    <n v="4551"/>
    <x v="0"/>
    <x v="20"/>
    <x v="2"/>
    <s v="Amy Buchanan"/>
    <x v="20474"/>
  </r>
  <r>
    <x v="17"/>
    <x v="1"/>
    <x v="1"/>
    <s v="Caloundra"/>
    <x v="2"/>
    <n v="4551"/>
    <x v="0"/>
    <x v="20"/>
    <x v="0"/>
    <s v="Chester George"/>
    <x v="17557"/>
  </r>
  <r>
    <x v="17"/>
    <x v="1"/>
    <x v="1"/>
    <s v="Caloundra"/>
    <x v="2"/>
    <n v="4551"/>
    <x v="0"/>
    <x v="20"/>
    <x v="8"/>
    <s v="Sara Ferrell"/>
    <x v="2063"/>
  </r>
  <r>
    <x v="17"/>
    <x v="1"/>
    <x v="1"/>
    <s v="Caloundra"/>
    <x v="2"/>
    <n v="4551"/>
    <x v="0"/>
    <x v="20"/>
    <x v="0"/>
    <s v="Chester George"/>
    <x v="32483"/>
  </r>
  <r>
    <x v="17"/>
    <x v="1"/>
    <x v="1"/>
    <s v="Caloundra"/>
    <x v="2"/>
    <n v="4551"/>
    <x v="0"/>
    <x v="20"/>
    <x v="5"/>
    <s v="Richard Carr"/>
    <x v="32484"/>
  </r>
  <r>
    <x v="17"/>
    <x v="1"/>
    <x v="1"/>
    <s v="Caloundra"/>
    <x v="2"/>
    <n v="4551"/>
    <x v="0"/>
    <x v="20"/>
    <x v="7"/>
    <s v="Ella Hickman"/>
    <x v="32485"/>
  </r>
  <r>
    <x v="17"/>
    <x v="1"/>
    <x v="1"/>
    <s v="Caloundra"/>
    <x v="2"/>
    <n v="4551"/>
    <x v="0"/>
    <x v="20"/>
    <x v="2"/>
    <s v="Amy Buchanan"/>
    <x v="5751"/>
  </r>
  <r>
    <x v="17"/>
    <x v="1"/>
    <x v="1"/>
    <s v="Caloundra"/>
    <x v="2"/>
    <n v="4551"/>
    <x v="0"/>
    <x v="20"/>
    <x v="7"/>
    <s v="Ella Hickman"/>
    <x v="32486"/>
  </r>
  <r>
    <x v="17"/>
    <x v="1"/>
    <x v="1"/>
    <s v="Caloundra"/>
    <x v="2"/>
    <n v="4551"/>
    <x v="0"/>
    <x v="20"/>
    <x v="2"/>
    <s v="Amy Buchanan"/>
    <x v="32487"/>
  </r>
  <r>
    <x v="17"/>
    <x v="1"/>
    <x v="1"/>
    <s v="Caloundra"/>
    <x v="2"/>
    <n v="4551"/>
    <x v="0"/>
    <x v="20"/>
    <x v="8"/>
    <s v="Sara Ferrell"/>
    <x v="32488"/>
  </r>
  <r>
    <x v="17"/>
    <x v="1"/>
    <x v="1"/>
    <s v="Caloundra"/>
    <x v="2"/>
    <n v="4551"/>
    <x v="0"/>
    <x v="20"/>
    <x v="3"/>
    <s v="Chris Monroe"/>
    <x v="32489"/>
  </r>
  <r>
    <x v="17"/>
    <x v="1"/>
    <x v="1"/>
    <s v="Caloundra"/>
    <x v="2"/>
    <n v="4551"/>
    <x v="0"/>
    <x v="20"/>
    <x v="1"/>
    <s v="Howard Wright"/>
    <x v="32490"/>
  </r>
  <r>
    <x v="17"/>
    <x v="1"/>
    <x v="1"/>
    <s v="Caloundra"/>
    <x v="2"/>
    <n v="4551"/>
    <x v="0"/>
    <x v="20"/>
    <x v="2"/>
    <s v="Amy Buchanan"/>
    <x v="32491"/>
  </r>
  <r>
    <x v="17"/>
    <x v="1"/>
    <x v="1"/>
    <s v="Caloundra"/>
    <x v="2"/>
    <n v="4551"/>
    <x v="0"/>
    <x v="20"/>
    <x v="6"/>
    <s v="Bruce Curran"/>
    <x v="32492"/>
  </r>
  <r>
    <x v="17"/>
    <x v="1"/>
    <x v="1"/>
    <s v="Caloundra"/>
    <x v="2"/>
    <n v="4551"/>
    <x v="0"/>
    <x v="20"/>
    <x v="2"/>
    <s v="Amy Buchanan"/>
    <x v="32493"/>
  </r>
  <r>
    <x v="17"/>
    <x v="1"/>
    <x v="1"/>
    <s v="Caloundra"/>
    <x v="2"/>
    <n v="4551"/>
    <x v="0"/>
    <x v="20"/>
    <x v="6"/>
    <s v="Bruce Curran"/>
    <x v="32494"/>
  </r>
  <r>
    <x v="17"/>
    <x v="1"/>
    <x v="1"/>
    <s v="Caloundra"/>
    <x v="2"/>
    <n v="4551"/>
    <x v="0"/>
    <x v="20"/>
    <x v="5"/>
    <s v="Richard Carr"/>
    <x v="32495"/>
  </r>
  <r>
    <x v="17"/>
    <x v="1"/>
    <x v="1"/>
    <s v="Caloundra"/>
    <x v="2"/>
    <n v="4551"/>
    <x v="0"/>
    <x v="20"/>
    <x v="9"/>
    <s v="Elizabeth Gentry"/>
    <x v="32496"/>
  </r>
  <r>
    <x v="17"/>
    <x v="1"/>
    <x v="1"/>
    <s v="Caloundra"/>
    <x v="2"/>
    <n v="4551"/>
    <x v="0"/>
    <x v="20"/>
    <x v="6"/>
    <s v="Bruce Curran"/>
    <x v="32497"/>
  </r>
  <r>
    <x v="17"/>
    <x v="1"/>
    <x v="1"/>
    <s v="Caloundra"/>
    <x v="2"/>
    <n v="4551"/>
    <x v="0"/>
    <x v="20"/>
    <x v="4"/>
    <s v="Maggie Mayer"/>
    <x v="32498"/>
  </r>
  <r>
    <x v="17"/>
    <x v="1"/>
    <x v="1"/>
    <s v="Caloundra"/>
    <x v="2"/>
    <n v="4551"/>
    <x v="0"/>
    <x v="20"/>
    <x v="1"/>
    <s v="Howard Wright"/>
    <x v="32499"/>
  </r>
  <r>
    <x v="17"/>
    <x v="1"/>
    <x v="1"/>
    <s v="Caloundra"/>
    <x v="2"/>
    <n v="4551"/>
    <x v="0"/>
    <x v="20"/>
    <x v="4"/>
    <s v="Maggie Mayer"/>
    <x v="32500"/>
  </r>
  <r>
    <x v="17"/>
    <x v="1"/>
    <x v="1"/>
    <s v="Caloundra"/>
    <x v="2"/>
    <n v="4551"/>
    <x v="0"/>
    <x v="20"/>
    <x v="1"/>
    <s v="Howard Wright"/>
    <x v="32501"/>
  </r>
  <r>
    <x v="17"/>
    <x v="1"/>
    <x v="1"/>
    <s v="Caloundra"/>
    <x v="2"/>
    <n v="4551"/>
    <x v="0"/>
    <x v="20"/>
    <x v="3"/>
    <s v="Chris Monroe"/>
    <x v="32502"/>
  </r>
  <r>
    <x v="17"/>
    <x v="1"/>
    <x v="1"/>
    <s v="Caloundra"/>
    <x v="2"/>
    <n v="4551"/>
    <x v="0"/>
    <x v="20"/>
    <x v="9"/>
    <s v="Elizabeth Gentry"/>
    <x v="32503"/>
  </r>
  <r>
    <x v="17"/>
    <x v="1"/>
    <x v="1"/>
    <s v="Caloundra"/>
    <x v="2"/>
    <n v="4551"/>
    <x v="0"/>
    <x v="20"/>
    <x v="8"/>
    <s v="Sara Ferrell"/>
    <x v="32504"/>
  </r>
  <r>
    <x v="17"/>
    <x v="1"/>
    <x v="1"/>
    <s v="Caloundra"/>
    <x v="2"/>
    <n v="4551"/>
    <x v="0"/>
    <x v="20"/>
    <x v="9"/>
    <s v="Elizabeth Gentry"/>
    <x v="32505"/>
  </r>
  <r>
    <x v="17"/>
    <x v="1"/>
    <x v="1"/>
    <s v="Caloundra"/>
    <x v="2"/>
    <n v="4551"/>
    <x v="0"/>
    <x v="20"/>
    <x v="0"/>
    <s v="Chester George"/>
    <x v="32506"/>
  </r>
  <r>
    <x v="17"/>
    <x v="1"/>
    <x v="1"/>
    <s v="Caloundra"/>
    <x v="2"/>
    <n v="4551"/>
    <x v="0"/>
    <x v="20"/>
    <x v="5"/>
    <s v="Richard Carr"/>
    <x v="32507"/>
  </r>
  <r>
    <x v="17"/>
    <x v="1"/>
    <x v="1"/>
    <s v="Caloundra"/>
    <x v="2"/>
    <n v="4551"/>
    <x v="0"/>
    <x v="20"/>
    <x v="1"/>
    <s v="Howard Wright"/>
    <x v="32508"/>
  </r>
  <r>
    <x v="17"/>
    <x v="1"/>
    <x v="1"/>
    <s v="Caloundra"/>
    <x v="2"/>
    <n v="4551"/>
    <x v="0"/>
    <x v="20"/>
    <x v="6"/>
    <s v="Bruce Curran"/>
    <x v="32509"/>
  </r>
  <r>
    <x v="17"/>
    <x v="1"/>
    <x v="1"/>
    <s v="Caloundra"/>
    <x v="2"/>
    <n v="4551"/>
    <x v="0"/>
    <x v="20"/>
    <x v="2"/>
    <s v="Amy Buchanan"/>
    <x v="32510"/>
  </r>
  <r>
    <x v="17"/>
    <x v="1"/>
    <x v="1"/>
    <s v="Caloundra"/>
    <x v="2"/>
    <n v="4551"/>
    <x v="0"/>
    <x v="20"/>
    <x v="5"/>
    <s v="Richard Carr"/>
    <x v="32511"/>
  </r>
  <r>
    <x v="17"/>
    <x v="1"/>
    <x v="1"/>
    <s v="Caloundra"/>
    <x v="2"/>
    <n v="4551"/>
    <x v="0"/>
    <x v="20"/>
    <x v="5"/>
    <s v="Richard Carr"/>
    <x v="32512"/>
  </r>
  <r>
    <x v="17"/>
    <x v="1"/>
    <x v="1"/>
    <s v="Caloundra"/>
    <x v="2"/>
    <n v="4551"/>
    <x v="0"/>
    <x v="20"/>
    <x v="0"/>
    <s v="Chester George"/>
    <x v="32513"/>
  </r>
  <r>
    <x v="17"/>
    <x v="1"/>
    <x v="1"/>
    <s v="Caloundra"/>
    <x v="2"/>
    <n v="4551"/>
    <x v="0"/>
    <x v="20"/>
    <x v="6"/>
    <s v="Bruce Curran"/>
    <x v="32514"/>
  </r>
  <r>
    <x v="17"/>
    <x v="1"/>
    <x v="1"/>
    <s v="Geraldton"/>
    <x v="3"/>
    <n v="6530"/>
    <x v="0"/>
    <x v="14"/>
    <x v="5"/>
    <s v="Richard Carr"/>
    <x v="12593"/>
  </r>
  <r>
    <x v="17"/>
    <x v="1"/>
    <x v="1"/>
    <s v="Geraldton"/>
    <x v="3"/>
    <n v="6530"/>
    <x v="0"/>
    <x v="14"/>
    <x v="3"/>
    <s v="Chris Monroe"/>
    <x v="32515"/>
  </r>
  <r>
    <x v="17"/>
    <x v="1"/>
    <x v="1"/>
    <s v="Geraldton"/>
    <x v="3"/>
    <n v="6530"/>
    <x v="0"/>
    <x v="14"/>
    <x v="2"/>
    <s v="Amy Buchanan"/>
    <x v="23859"/>
  </r>
  <r>
    <x v="17"/>
    <x v="1"/>
    <x v="1"/>
    <s v="Geraldton"/>
    <x v="3"/>
    <n v="6530"/>
    <x v="0"/>
    <x v="14"/>
    <x v="0"/>
    <s v="Chester George"/>
    <x v="35"/>
  </r>
  <r>
    <x v="17"/>
    <x v="1"/>
    <x v="1"/>
    <s v="Geraldton"/>
    <x v="3"/>
    <n v="6530"/>
    <x v="0"/>
    <x v="14"/>
    <x v="2"/>
    <s v="Amy Buchanan"/>
    <x v="4735"/>
  </r>
  <r>
    <x v="17"/>
    <x v="1"/>
    <x v="1"/>
    <s v="Geraldton"/>
    <x v="3"/>
    <n v="6530"/>
    <x v="0"/>
    <x v="14"/>
    <x v="2"/>
    <s v="Amy Buchanan"/>
    <x v="35"/>
  </r>
  <r>
    <x v="17"/>
    <x v="1"/>
    <x v="1"/>
    <s v="Geraldton"/>
    <x v="3"/>
    <n v="6530"/>
    <x v="0"/>
    <x v="14"/>
    <x v="1"/>
    <s v="Howard Wright"/>
    <x v="3801"/>
  </r>
  <r>
    <x v="17"/>
    <x v="1"/>
    <x v="1"/>
    <s v="Geraldton"/>
    <x v="3"/>
    <n v="6530"/>
    <x v="0"/>
    <x v="14"/>
    <x v="5"/>
    <s v="Richard Carr"/>
    <x v="1685"/>
  </r>
  <r>
    <x v="17"/>
    <x v="1"/>
    <x v="1"/>
    <s v="Geraldton"/>
    <x v="3"/>
    <n v="6530"/>
    <x v="0"/>
    <x v="14"/>
    <x v="8"/>
    <s v="Sara Ferrell"/>
    <x v="5"/>
  </r>
  <r>
    <x v="17"/>
    <x v="1"/>
    <x v="1"/>
    <s v="Geraldton"/>
    <x v="3"/>
    <n v="6530"/>
    <x v="0"/>
    <x v="14"/>
    <x v="9"/>
    <s v="Elizabeth Gentry"/>
    <x v="5818"/>
  </r>
  <r>
    <x v="17"/>
    <x v="1"/>
    <x v="1"/>
    <s v="Geraldton"/>
    <x v="3"/>
    <n v="6530"/>
    <x v="0"/>
    <x v="14"/>
    <x v="0"/>
    <s v="Chester George"/>
    <x v="68"/>
  </r>
  <r>
    <x v="17"/>
    <x v="1"/>
    <x v="1"/>
    <s v="Geraldton"/>
    <x v="3"/>
    <n v="6530"/>
    <x v="0"/>
    <x v="14"/>
    <x v="7"/>
    <s v="Ella Hickman"/>
    <x v="6021"/>
  </r>
  <r>
    <x v="17"/>
    <x v="1"/>
    <x v="1"/>
    <s v="Geraldton"/>
    <x v="3"/>
    <n v="6530"/>
    <x v="0"/>
    <x v="14"/>
    <x v="4"/>
    <s v="Maggie Mayer"/>
    <x v="224"/>
  </r>
  <r>
    <x v="17"/>
    <x v="1"/>
    <x v="1"/>
    <s v="Geraldton"/>
    <x v="3"/>
    <n v="6530"/>
    <x v="0"/>
    <x v="14"/>
    <x v="2"/>
    <s v="Amy Buchanan"/>
    <x v="3853"/>
  </r>
  <r>
    <x v="17"/>
    <x v="1"/>
    <x v="1"/>
    <s v="Geraldton"/>
    <x v="3"/>
    <n v="6530"/>
    <x v="0"/>
    <x v="14"/>
    <x v="5"/>
    <s v="Richard Carr"/>
    <x v="1220"/>
  </r>
  <r>
    <x v="17"/>
    <x v="1"/>
    <x v="1"/>
    <s v="Geraldton"/>
    <x v="3"/>
    <n v="6530"/>
    <x v="0"/>
    <x v="14"/>
    <x v="0"/>
    <s v="Chester George"/>
    <x v="486"/>
  </r>
  <r>
    <x v="17"/>
    <x v="1"/>
    <x v="1"/>
    <s v="Geraldton"/>
    <x v="3"/>
    <n v="6530"/>
    <x v="0"/>
    <x v="14"/>
    <x v="2"/>
    <s v="Amy Buchanan"/>
    <x v="165"/>
  </r>
  <r>
    <x v="17"/>
    <x v="1"/>
    <x v="1"/>
    <s v="Geraldton"/>
    <x v="3"/>
    <n v="6530"/>
    <x v="0"/>
    <x v="14"/>
    <x v="9"/>
    <s v="Elizabeth Gentry"/>
    <x v="402"/>
  </r>
  <r>
    <x v="17"/>
    <x v="1"/>
    <x v="1"/>
    <s v="Geraldton"/>
    <x v="3"/>
    <n v="6530"/>
    <x v="0"/>
    <x v="14"/>
    <x v="6"/>
    <s v="Bruce Curran"/>
    <x v="40"/>
  </r>
  <r>
    <x v="17"/>
    <x v="1"/>
    <x v="1"/>
    <s v="Geraldton"/>
    <x v="3"/>
    <n v="6530"/>
    <x v="0"/>
    <x v="14"/>
    <x v="9"/>
    <s v="Elizabeth Gentry"/>
    <x v="1409"/>
  </r>
  <r>
    <x v="17"/>
    <x v="1"/>
    <x v="1"/>
    <s v="Geraldton"/>
    <x v="3"/>
    <n v="6530"/>
    <x v="0"/>
    <x v="14"/>
    <x v="9"/>
    <s v="Elizabeth Gentry"/>
    <x v="32516"/>
  </r>
  <r>
    <x v="17"/>
    <x v="1"/>
    <x v="1"/>
    <s v="Geraldton"/>
    <x v="3"/>
    <n v="6530"/>
    <x v="0"/>
    <x v="14"/>
    <x v="0"/>
    <s v="Chester George"/>
    <x v="3444"/>
  </r>
  <r>
    <x v="17"/>
    <x v="1"/>
    <x v="1"/>
    <s v="Geraldton"/>
    <x v="3"/>
    <n v="6530"/>
    <x v="0"/>
    <x v="14"/>
    <x v="0"/>
    <s v="Chester George"/>
    <x v="11178"/>
  </r>
  <r>
    <x v="17"/>
    <x v="1"/>
    <x v="1"/>
    <s v="Geraldton"/>
    <x v="3"/>
    <n v="6530"/>
    <x v="0"/>
    <x v="14"/>
    <x v="0"/>
    <s v="Chester George"/>
    <x v="926"/>
  </r>
  <r>
    <x v="17"/>
    <x v="1"/>
    <x v="1"/>
    <s v="Geraldton"/>
    <x v="3"/>
    <n v="6530"/>
    <x v="0"/>
    <x v="14"/>
    <x v="0"/>
    <s v="Chester George"/>
    <x v="14560"/>
  </r>
  <r>
    <x v="17"/>
    <x v="1"/>
    <x v="1"/>
    <s v="Geraldton"/>
    <x v="3"/>
    <n v="6530"/>
    <x v="0"/>
    <x v="14"/>
    <x v="4"/>
    <s v="Maggie Mayer"/>
    <x v="1613"/>
  </r>
  <r>
    <x v="17"/>
    <x v="1"/>
    <x v="1"/>
    <s v="Geraldton"/>
    <x v="3"/>
    <n v="6530"/>
    <x v="0"/>
    <x v="14"/>
    <x v="4"/>
    <s v="Maggie Mayer"/>
    <x v="32517"/>
  </r>
  <r>
    <x v="17"/>
    <x v="1"/>
    <x v="1"/>
    <s v="Geraldton"/>
    <x v="3"/>
    <n v="6530"/>
    <x v="0"/>
    <x v="14"/>
    <x v="2"/>
    <s v="Amy Buchanan"/>
    <x v="32518"/>
  </r>
  <r>
    <x v="17"/>
    <x v="1"/>
    <x v="1"/>
    <s v="Geraldton"/>
    <x v="3"/>
    <n v="6530"/>
    <x v="0"/>
    <x v="14"/>
    <x v="6"/>
    <s v="Bruce Curran"/>
    <x v="757"/>
  </r>
  <r>
    <x v="17"/>
    <x v="1"/>
    <x v="1"/>
    <s v="Geraldton"/>
    <x v="3"/>
    <n v="6530"/>
    <x v="0"/>
    <x v="14"/>
    <x v="6"/>
    <s v="Bruce Curran"/>
    <x v="4960"/>
  </r>
  <r>
    <x v="17"/>
    <x v="1"/>
    <x v="1"/>
    <s v="Geraldton"/>
    <x v="3"/>
    <n v="6530"/>
    <x v="0"/>
    <x v="14"/>
    <x v="6"/>
    <s v="Bruce Curran"/>
    <x v="32519"/>
  </r>
  <r>
    <x v="17"/>
    <x v="1"/>
    <x v="1"/>
    <s v="Geraldton"/>
    <x v="3"/>
    <n v="6530"/>
    <x v="0"/>
    <x v="14"/>
    <x v="2"/>
    <s v="Amy Buchanan"/>
    <x v="32520"/>
  </r>
  <r>
    <x v="17"/>
    <x v="1"/>
    <x v="1"/>
    <s v="Geraldton"/>
    <x v="3"/>
    <n v="6530"/>
    <x v="0"/>
    <x v="14"/>
    <x v="2"/>
    <s v="Amy Buchanan"/>
    <x v="32521"/>
  </r>
  <r>
    <x v="17"/>
    <x v="1"/>
    <x v="1"/>
    <s v="Geraldton"/>
    <x v="3"/>
    <n v="6530"/>
    <x v="0"/>
    <x v="14"/>
    <x v="8"/>
    <s v="Sara Ferrell"/>
    <x v="32522"/>
  </r>
  <r>
    <x v="17"/>
    <x v="1"/>
    <x v="1"/>
    <s v="Geraldton"/>
    <x v="3"/>
    <n v="6530"/>
    <x v="0"/>
    <x v="14"/>
    <x v="3"/>
    <s v="Chris Monroe"/>
    <x v="32523"/>
  </r>
  <r>
    <x v="17"/>
    <x v="1"/>
    <x v="1"/>
    <s v="Geraldton"/>
    <x v="3"/>
    <n v="6530"/>
    <x v="0"/>
    <x v="14"/>
    <x v="1"/>
    <s v="Howard Wright"/>
    <x v="32524"/>
  </r>
  <r>
    <x v="17"/>
    <x v="1"/>
    <x v="1"/>
    <s v="Geraldton"/>
    <x v="3"/>
    <n v="6530"/>
    <x v="0"/>
    <x v="14"/>
    <x v="1"/>
    <s v="Howard Wright"/>
    <x v="32525"/>
  </r>
  <r>
    <x v="17"/>
    <x v="1"/>
    <x v="1"/>
    <s v="Geraldton"/>
    <x v="3"/>
    <n v="6530"/>
    <x v="0"/>
    <x v="14"/>
    <x v="9"/>
    <s v="Elizabeth Gentry"/>
    <x v="32526"/>
  </r>
  <r>
    <x v="17"/>
    <x v="1"/>
    <x v="1"/>
    <s v="Geraldton"/>
    <x v="3"/>
    <n v="6530"/>
    <x v="0"/>
    <x v="14"/>
    <x v="1"/>
    <s v="Howard Wright"/>
    <x v="32527"/>
  </r>
  <r>
    <x v="17"/>
    <x v="1"/>
    <x v="1"/>
    <s v="Geraldton"/>
    <x v="3"/>
    <n v="6530"/>
    <x v="0"/>
    <x v="14"/>
    <x v="3"/>
    <s v="Chris Monroe"/>
    <x v="32528"/>
  </r>
  <r>
    <x v="17"/>
    <x v="1"/>
    <x v="1"/>
    <s v="Geraldton"/>
    <x v="3"/>
    <n v="6530"/>
    <x v="0"/>
    <x v="14"/>
    <x v="9"/>
    <s v="Elizabeth Gentry"/>
    <x v="32529"/>
  </r>
  <r>
    <x v="17"/>
    <x v="1"/>
    <x v="1"/>
    <s v="Geraldton"/>
    <x v="3"/>
    <n v="6530"/>
    <x v="0"/>
    <x v="14"/>
    <x v="4"/>
    <s v="Maggie Mayer"/>
    <x v="32530"/>
  </r>
  <r>
    <x v="17"/>
    <x v="1"/>
    <x v="1"/>
    <s v="Geraldton"/>
    <x v="3"/>
    <n v="6530"/>
    <x v="0"/>
    <x v="14"/>
    <x v="8"/>
    <s v="Sara Ferrell"/>
    <x v="32531"/>
  </r>
  <r>
    <x v="17"/>
    <x v="1"/>
    <x v="1"/>
    <s v="Geraldton"/>
    <x v="3"/>
    <n v="6530"/>
    <x v="0"/>
    <x v="14"/>
    <x v="4"/>
    <s v="Maggie Mayer"/>
    <x v="32532"/>
  </r>
  <r>
    <x v="17"/>
    <x v="1"/>
    <x v="1"/>
    <s v="Geraldton"/>
    <x v="3"/>
    <n v="6530"/>
    <x v="0"/>
    <x v="14"/>
    <x v="7"/>
    <s v="Ella Hickman"/>
    <x v="32533"/>
  </r>
  <r>
    <x v="17"/>
    <x v="1"/>
    <x v="1"/>
    <s v="Geraldton"/>
    <x v="3"/>
    <n v="6530"/>
    <x v="0"/>
    <x v="14"/>
    <x v="2"/>
    <s v="Amy Buchanan"/>
    <x v="32534"/>
  </r>
  <r>
    <x v="17"/>
    <x v="1"/>
    <x v="1"/>
    <s v="Geraldton"/>
    <x v="3"/>
    <n v="6530"/>
    <x v="0"/>
    <x v="14"/>
    <x v="8"/>
    <s v="Sara Ferrell"/>
    <x v="32535"/>
  </r>
  <r>
    <x v="17"/>
    <x v="1"/>
    <x v="1"/>
    <s v="Geraldton"/>
    <x v="3"/>
    <n v="6530"/>
    <x v="0"/>
    <x v="14"/>
    <x v="9"/>
    <s v="Elizabeth Gentry"/>
    <x v="32536"/>
  </r>
  <r>
    <x v="17"/>
    <x v="1"/>
    <x v="1"/>
    <s v="Geraldton"/>
    <x v="3"/>
    <n v="6530"/>
    <x v="0"/>
    <x v="14"/>
    <x v="9"/>
    <s v="Elizabeth Gentry"/>
    <x v="32537"/>
  </r>
  <r>
    <x v="17"/>
    <x v="1"/>
    <x v="1"/>
    <s v="Geraldton"/>
    <x v="3"/>
    <n v="6530"/>
    <x v="0"/>
    <x v="14"/>
    <x v="5"/>
    <s v="Richard Carr"/>
    <x v="32538"/>
  </r>
  <r>
    <x v="17"/>
    <x v="1"/>
    <x v="1"/>
    <s v="Geraldton"/>
    <x v="3"/>
    <n v="6530"/>
    <x v="0"/>
    <x v="14"/>
    <x v="6"/>
    <s v="Bruce Curran"/>
    <x v="32539"/>
  </r>
  <r>
    <x v="17"/>
    <x v="1"/>
    <x v="1"/>
    <s v="Geraldton"/>
    <x v="3"/>
    <n v="6530"/>
    <x v="0"/>
    <x v="14"/>
    <x v="9"/>
    <s v="Elizabeth Gentry"/>
    <x v="32540"/>
  </r>
  <r>
    <x v="17"/>
    <x v="1"/>
    <x v="1"/>
    <s v="Geraldton"/>
    <x v="3"/>
    <n v="6530"/>
    <x v="0"/>
    <x v="14"/>
    <x v="5"/>
    <s v="Richard Carr"/>
    <x v="32541"/>
  </r>
  <r>
    <x v="17"/>
    <x v="1"/>
    <x v="1"/>
    <s v="Geraldton"/>
    <x v="3"/>
    <n v="6530"/>
    <x v="0"/>
    <x v="14"/>
    <x v="5"/>
    <s v="Richard Carr"/>
    <x v="32542"/>
  </r>
  <r>
    <x v="17"/>
    <x v="1"/>
    <x v="1"/>
    <s v="Geraldton"/>
    <x v="3"/>
    <n v="6530"/>
    <x v="0"/>
    <x v="14"/>
    <x v="2"/>
    <s v="Amy Buchanan"/>
    <x v="32543"/>
  </r>
  <r>
    <x v="17"/>
    <x v="1"/>
    <x v="1"/>
    <s v="Geraldton"/>
    <x v="3"/>
    <n v="6530"/>
    <x v="0"/>
    <x v="14"/>
    <x v="0"/>
    <s v="Chester George"/>
    <x v="32544"/>
  </r>
  <r>
    <x v="17"/>
    <x v="1"/>
    <x v="1"/>
    <s v="Geraldton"/>
    <x v="3"/>
    <n v="6530"/>
    <x v="0"/>
    <x v="14"/>
    <x v="1"/>
    <s v="Howard Wright"/>
    <x v="32545"/>
  </r>
  <r>
    <x v="17"/>
    <x v="1"/>
    <x v="1"/>
    <s v="Geraldton"/>
    <x v="3"/>
    <n v="6530"/>
    <x v="0"/>
    <x v="14"/>
    <x v="6"/>
    <s v="Bruce Curran"/>
    <x v="32546"/>
  </r>
  <r>
    <x v="17"/>
    <x v="1"/>
    <x v="1"/>
    <s v="Geraldton"/>
    <x v="3"/>
    <n v="6530"/>
    <x v="0"/>
    <x v="14"/>
    <x v="2"/>
    <s v="Amy Buchanan"/>
    <x v="4"/>
  </r>
  <r>
    <x v="17"/>
    <x v="1"/>
    <x v="1"/>
    <s v="Geraldton"/>
    <x v="3"/>
    <n v="6530"/>
    <x v="0"/>
    <x v="14"/>
    <x v="2"/>
    <s v="Amy Buchanan"/>
    <x v="1839"/>
  </r>
  <r>
    <x v="17"/>
    <x v="1"/>
    <x v="1"/>
    <s v="Geraldton"/>
    <x v="3"/>
    <n v="6530"/>
    <x v="0"/>
    <x v="14"/>
    <x v="9"/>
    <s v="Elizabeth Gentry"/>
    <x v="283"/>
  </r>
  <r>
    <x v="17"/>
    <x v="1"/>
    <x v="1"/>
    <s v="Geraldton"/>
    <x v="3"/>
    <n v="6530"/>
    <x v="0"/>
    <x v="14"/>
    <x v="6"/>
    <s v="Bruce Curran"/>
    <x v="4"/>
  </r>
  <r>
    <x v="17"/>
    <x v="1"/>
    <x v="1"/>
    <s v="Geraldton"/>
    <x v="3"/>
    <n v="6530"/>
    <x v="0"/>
    <x v="14"/>
    <x v="8"/>
    <s v="Sara Ferrell"/>
    <x v="32547"/>
  </r>
  <r>
    <x v="17"/>
    <x v="1"/>
    <x v="1"/>
    <s v="Geraldton"/>
    <x v="3"/>
    <n v="6530"/>
    <x v="0"/>
    <x v="14"/>
    <x v="6"/>
    <s v="Bruce Curran"/>
    <x v="6048"/>
  </r>
  <r>
    <x v="17"/>
    <x v="1"/>
    <x v="1"/>
    <s v="Geraldton"/>
    <x v="3"/>
    <n v="6530"/>
    <x v="0"/>
    <x v="14"/>
    <x v="2"/>
    <s v="Amy Buchanan"/>
    <x v="36"/>
  </r>
  <r>
    <x v="17"/>
    <x v="1"/>
    <x v="1"/>
    <s v="Geraldton"/>
    <x v="3"/>
    <n v="6530"/>
    <x v="0"/>
    <x v="14"/>
    <x v="4"/>
    <s v="Maggie Mayer"/>
    <x v="310"/>
  </r>
  <r>
    <x v="17"/>
    <x v="1"/>
    <x v="1"/>
    <s v="Geraldton"/>
    <x v="3"/>
    <n v="6530"/>
    <x v="0"/>
    <x v="14"/>
    <x v="0"/>
    <s v="Chester George"/>
    <x v="34"/>
  </r>
  <r>
    <x v="17"/>
    <x v="1"/>
    <x v="1"/>
    <s v="Geraldton"/>
    <x v="3"/>
    <n v="6530"/>
    <x v="0"/>
    <x v="14"/>
    <x v="2"/>
    <s v="Amy Buchanan"/>
    <x v="5"/>
  </r>
  <r>
    <x v="17"/>
    <x v="1"/>
    <x v="1"/>
    <s v="Geraldton"/>
    <x v="3"/>
    <n v="6530"/>
    <x v="0"/>
    <x v="14"/>
    <x v="5"/>
    <s v="Richard Carr"/>
    <x v="545"/>
  </r>
  <r>
    <x v="17"/>
    <x v="1"/>
    <x v="1"/>
    <s v="Geraldton"/>
    <x v="3"/>
    <n v="6530"/>
    <x v="0"/>
    <x v="14"/>
    <x v="9"/>
    <s v="Elizabeth Gentry"/>
    <x v="5184"/>
  </r>
  <r>
    <x v="17"/>
    <x v="1"/>
    <x v="1"/>
    <s v="Geraldton"/>
    <x v="3"/>
    <n v="6530"/>
    <x v="0"/>
    <x v="14"/>
    <x v="1"/>
    <s v="Howard Wright"/>
    <x v="224"/>
  </r>
  <r>
    <x v="17"/>
    <x v="1"/>
    <x v="1"/>
    <s v="Geraldton"/>
    <x v="3"/>
    <n v="6530"/>
    <x v="0"/>
    <x v="14"/>
    <x v="6"/>
    <s v="Bruce Curran"/>
    <x v="69"/>
  </r>
  <r>
    <x v="17"/>
    <x v="1"/>
    <x v="1"/>
    <s v="Geraldton"/>
    <x v="3"/>
    <n v="6530"/>
    <x v="0"/>
    <x v="14"/>
    <x v="4"/>
    <s v="Maggie Mayer"/>
    <x v="224"/>
  </r>
  <r>
    <x v="17"/>
    <x v="1"/>
    <x v="1"/>
    <s v="Geraldton"/>
    <x v="3"/>
    <n v="6530"/>
    <x v="0"/>
    <x v="14"/>
    <x v="6"/>
    <s v="Bruce Curran"/>
    <x v="104"/>
  </r>
  <r>
    <x v="17"/>
    <x v="1"/>
    <x v="1"/>
    <s v="Geraldton"/>
    <x v="3"/>
    <n v="6530"/>
    <x v="0"/>
    <x v="14"/>
    <x v="9"/>
    <s v="Elizabeth Gentry"/>
    <x v="32548"/>
  </r>
  <r>
    <x v="17"/>
    <x v="1"/>
    <x v="1"/>
    <s v="Geraldton"/>
    <x v="3"/>
    <n v="6530"/>
    <x v="0"/>
    <x v="14"/>
    <x v="8"/>
    <s v="Sara Ferrell"/>
    <x v="134"/>
  </r>
  <r>
    <x v="17"/>
    <x v="1"/>
    <x v="1"/>
    <s v="Geraldton"/>
    <x v="3"/>
    <n v="6530"/>
    <x v="0"/>
    <x v="14"/>
    <x v="2"/>
    <s v="Amy Buchanan"/>
    <x v="282"/>
  </r>
  <r>
    <x v="17"/>
    <x v="1"/>
    <x v="1"/>
    <s v="Geraldton"/>
    <x v="3"/>
    <n v="6530"/>
    <x v="0"/>
    <x v="14"/>
    <x v="9"/>
    <s v="Elizabeth Gentry"/>
    <x v="14931"/>
  </r>
  <r>
    <x v="17"/>
    <x v="1"/>
    <x v="1"/>
    <s v="Geraldton"/>
    <x v="3"/>
    <n v="6530"/>
    <x v="0"/>
    <x v="14"/>
    <x v="5"/>
    <s v="Richard Carr"/>
    <x v="749"/>
  </r>
  <r>
    <x v="17"/>
    <x v="1"/>
    <x v="1"/>
    <s v="Geraldton"/>
    <x v="3"/>
    <n v="6530"/>
    <x v="0"/>
    <x v="14"/>
    <x v="1"/>
    <s v="Howard Wright"/>
    <x v="40"/>
  </r>
  <r>
    <x v="17"/>
    <x v="1"/>
    <x v="1"/>
    <s v="Geraldton"/>
    <x v="3"/>
    <n v="6530"/>
    <x v="0"/>
    <x v="14"/>
    <x v="9"/>
    <s v="Elizabeth Gentry"/>
    <x v="14785"/>
  </r>
  <r>
    <x v="17"/>
    <x v="1"/>
    <x v="1"/>
    <s v="Geraldton"/>
    <x v="3"/>
    <n v="6530"/>
    <x v="0"/>
    <x v="14"/>
    <x v="3"/>
    <s v="Chris Monroe"/>
    <x v="32549"/>
  </r>
  <r>
    <x v="17"/>
    <x v="1"/>
    <x v="1"/>
    <s v="Geraldton"/>
    <x v="3"/>
    <n v="6530"/>
    <x v="0"/>
    <x v="14"/>
    <x v="7"/>
    <s v="Ella Hickman"/>
    <x v="17652"/>
  </r>
  <r>
    <x v="17"/>
    <x v="1"/>
    <x v="1"/>
    <s v="Geraldton"/>
    <x v="3"/>
    <n v="6530"/>
    <x v="0"/>
    <x v="14"/>
    <x v="3"/>
    <s v="Chris Monroe"/>
    <x v="32550"/>
  </r>
  <r>
    <x v="17"/>
    <x v="1"/>
    <x v="1"/>
    <s v="Geraldton"/>
    <x v="3"/>
    <n v="6530"/>
    <x v="0"/>
    <x v="14"/>
    <x v="8"/>
    <s v="Sara Ferrell"/>
    <x v="18240"/>
  </r>
  <r>
    <x v="17"/>
    <x v="1"/>
    <x v="1"/>
    <s v="Geraldton"/>
    <x v="3"/>
    <n v="6530"/>
    <x v="0"/>
    <x v="14"/>
    <x v="4"/>
    <s v="Maggie Mayer"/>
    <x v="14642"/>
  </r>
  <r>
    <x v="17"/>
    <x v="1"/>
    <x v="1"/>
    <s v="Geraldton"/>
    <x v="3"/>
    <n v="6530"/>
    <x v="0"/>
    <x v="14"/>
    <x v="2"/>
    <s v="Amy Buchanan"/>
    <x v="29217"/>
  </r>
  <r>
    <x v="17"/>
    <x v="1"/>
    <x v="1"/>
    <s v="Geraldton"/>
    <x v="3"/>
    <n v="6530"/>
    <x v="0"/>
    <x v="14"/>
    <x v="7"/>
    <s v="Ella Hickman"/>
    <x v="9478"/>
  </r>
  <r>
    <x v="17"/>
    <x v="1"/>
    <x v="1"/>
    <s v="Geraldton"/>
    <x v="3"/>
    <n v="6530"/>
    <x v="0"/>
    <x v="14"/>
    <x v="0"/>
    <s v="Chester George"/>
    <x v="32551"/>
  </r>
  <r>
    <x v="17"/>
    <x v="1"/>
    <x v="1"/>
    <s v="Geraldton"/>
    <x v="3"/>
    <n v="6530"/>
    <x v="0"/>
    <x v="14"/>
    <x v="4"/>
    <s v="Maggie Mayer"/>
    <x v="3760"/>
  </r>
  <r>
    <x v="17"/>
    <x v="1"/>
    <x v="1"/>
    <s v="Geraldton"/>
    <x v="3"/>
    <n v="6530"/>
    <x v="0"/>
    <x v="14"/>
    <x v="2"/>
    <s v="Amy Buchanan"/>
    <x v="9642"/>
  </r>
  <r>
    <x v="17"/>
    <x v="1"/>
    <x v="1"/>
    <s v="Geraldton"/>
    <x v="3"/>
    <n v="6530"/>
    <x v="0"/>
    <x v="14"/>
    <x v="0"/>
    <s v="Chester George"/>
    <x v="32552"/>
  </r>
  <r>
    <x v="17"/>
    <x v="1"/>
    <x v="1"/>
    <s v="Geraldton"/>
    <x v="3"/>
    <n v="6530"/>
    <x v="0"/>
    <x v="14"/>
    <x v="9"/>
    <s v="Elizabeth Gentry"/>
    <x v="32553"/>
  </r>
  <r>
    <x v="17"/>
    <x v="1"/>
    <x v="1"/>
    <s v="Geraldton"/>
    <x v="3"/>
    <n v="6530"/>
    <x v="0"/>
    <x v="14"/>
    <x v="0"/>
    <s v="Chester George"/>
    <x v="32554"/>
  </r>
  <r>
    <x v="17"/>
    <x v="1"/>
    <x v="1"/>
    <s v="Geraldton"/>
    <x v="3"/>
    <n v="6530"/>
    <x v="0"/>
    <x v="14"/>
    <x v="7"/>
    <s v="Ella Hickman"/>
    <x v="32555"/>
  </r>
  <r>
    <x v="17"/>
    <x v="1"/>
    <x v="1"/>
    <s v="Geraldton"/>
    <x v="3"/>
    <n v="6530"/>
    <x v="0"/>
    <x v="14"/>
    <x v="2"/>
    <s v="Amy Buchanan"/>
    <x v="32556"/>
  </r>
  <r>
    <x v="17"/>
    <x v="1"/>
    <x v="1"/>
    <s v="Geraldton"/>
    <x v="3"/>
    <n v="6530"/>
    <x v="0"/>
    <x v="14"/>
    <x v="8"/>
    <s v="Sara Ferrell"/>
    <x v="32557"/>
  </r>
  <r>
    <x v="17"/>
    <x v="1"/>
    <x v="1"/>
    <s v="Geraldton"/>
    <x v="3"/>
    <n v="6530"/>
    <x v="0"/>
    <x v="14"/>
    <x v="2"/>
    <s v="Amy Buchanan"/>
    <x v="32558"/>
  </r>
  <r>
    <x v="17"/>
    <x v="1"/>
    <x v="1"/>
    <s v="Geraldton"/>
    <x v="3"/>
    <n v="6530"/>
    <x v="0"/>
    <x v="14"/>
    <x v="9"/>
    <s v="Elizabeth Gentry"/>
    <x v="32559"/>
  </r>
  <r>
    <x v="17"/>
    <x v="1"/>
    <x v="1"/>
    <s v="Geraldton"/>
    <x v="3"/>
    <n v="6530"/>
    <x v="0"/>
    <x v="14"/>
    <x v="5"/>
    <s v="Richard Carr"/>
    <x v="32560"/>
  </r>
  <r>
    <x v="17"/>
    <x v="1"/>
    <x v="1"/>
    <s v="Geraldton"/>
    <x v="3"/>
    <n v="6530"/>
    <x v="0"/>
    <x v="14"/>
    <x v="2"/>
    <s v="Amy Buchanan"/>
    <x v="32561"/>
  </r>
  <r>
    <x v="17"/>
    <x v="1"/>
    <x v="1"/>
    <s v="Geraldton"/>
    <x v="3"/>
    <n v="6530"/>
    <x v="0"/>
    <x v="14"/>
    <x v="6"/>
    <s v="Bruce Curran"/>
    <x v="32562"/>
  </r>
  <r>
    <x v="17"/>
    <x v="1"/>
    <x v="1"/>
    <s v="Geraldton"/>
    <x v="3"/>
    <n v="6530"/>
    <x v="0"/>
    <x v="14"/>
    <x v="1"/>
    <s v="Howard Wright"/>
    <x v="32563"/>
  </r>
  <r>
    <x v="17"/>
    <x v="1"/>
    <x v="1"/>
    <s v="Geraldton"/>
    <x v="3"/>
    <n v="6530"/>
    <x v="0"/>
    <x v="14"/>
    <x v="6"/>
    <s v="Bruce Curran"/>
    <x v="32564"/>
  </r>
  <r>
    <x v="17"/>
    <x v="1"/>
    <x v="1"/>
    <s v="Geraldton"/>
    <x v="3"/>
    <n v="6530"/>
    <x v="0"/>
    <x v="14"/>
    <x v="3"/>
    <s v="Chris Monroe"/>
    <x v="32565"/>
  </r>
  <r>
    <x v="17"/>
    <x v="1"/>
    <x v="1"/>
    <s v="Geraldton"/>
    <x v="3"/>
    <n v="6530"/>
    <x v="0"/>
    <x v="14"/>
    <x v="1"/>
    <s v="Howard Wright"/>
    <x v="32566"/>
  </r>
  <r>
    <x v="17"/>
    <x v="1"/>
    <x v="1"/>
    <s v="Geraldton"/>
    <x v="3"/>
    <n v="6530"/>
    <x v="0"/>
    <x v="14"/>
    <x v="2"/>
    <s v="Amy Buchanan"/>
    <x v="32567"/>
  </r>
  <r>
    <x v="17"/>
    <x v="1"/>
    <x v="1"/>
    <s v="Geraldton"/>
    <x v="3"/>
    <n v="6530"/>
    <x v="0"/>
    <x v="14"/>
    <x v="8"/>
    <s v="Sara Ferrell"/>
    <x v="32568"/>
  </r>
  <r>
    <x v="17"/>
    <x v="1"/>
    <x v="1"/>
    <s v="Geraldton"/>
    <x v="3"/>
    <n v="6530"/>
    <x v="0"/>
    <x v="14"/>
    <x v="4"/>
    <s v="Maggie Mayer"/>
    <x v="32569"/>
  </r>
  <r>
    <x v="17"/>
    <x v="1"/>
    <x v="1"/>
    <s v="Geraldton"/>
    <x v="3"/>
    <n v="6530"/>
    <x v="0"/>
    <x v="14"/>
    <x v="5"/>
    <s v="Richard Carr"/>
    <x v="32570"/>
  </r>
  <r>
    <x v="17"/>
    <x v="1"/>
    <x v="1"/>
    <s v="Geraldton"/>
    <x v="3"/>
    <n v="6530"/>
    <x v="0"/>
    <x v="14"/>
    <x v="9"/>
    <s v="Elizabeth Gentry"/>
    <x v="32571"/>
  </r>
  <r>
    <x v="17"/>
    <x v="1"/>
    <x v="1"/>
    <s v="Geraldton"/>
    <x v="3"/>
    <n v="6530"/>
    <x v="0"/>
    <x v="14"/>
    <x v="4"/>
    <s v="Maggie Mayer"/>
    <x v="32572"/>
  </r>
  <r>
    <x v="17"/>
    <x v="1"/>
    <x v="1"/>
    <s v="Geraldton"/>
    <x v="3"/>
    <n v="6530"/>
    <x v="0"/>
    <x v="14"/>
    <x v="1"/>
    <s v="Howard Wright"/>
    <x v="32573"/>
  </r>
  <r>
    <x v="17"/>
    <x v="1"/>
    <x v="1"/>
    <s v="Geraldton"/>
    <x v="3"/>
    <n v="6530"/>
    <x v="0"/>
    <x v="14"/>
    <x v="2"/>
    <s v="Amy Buchanan"/>
    <x v="32574"/>
  </r>
  <r>
    <x v="17"/>
    <x v="1"/>
    <x v="1"/>
    <s v="Geraldton"/>
    <x v="3"/>
    <n v="6530"/>
    <x v="0"/>
    <x v="14"/>
    <x v="9"/>
    <s v="Elizabeth Gentry"/>
    <x v="32575"/>
  </r>
  <r>
    <x v="17"/>
    <x v="1"/>
    <x v="1"/>
    <s v="Geraldton"/>
    <x v="3"/>
    <n v="6530"/>
    <x v="0"/>
    <x v="14"/>
    <x v="0"/>
    <s v="Chester George"/>
    <x v="32576"/>
  </r>
  <r>
    <x v="17"/>
    <x v="1"/>
    <x v="1"/>
    <s v="Geraldton"/>
    <x v="3"/>
    <n v="6530"/>
    <x v="0"/>
    <x v="14"/>
    <x v="5"/>
    <s v="Richard Carr"/>
    <x v="32577"/>
  </r>
  <r>
    <x v="17"/>
    <x v="1"/>
    <x v="1"/>
    <s v="Geraldton"/>
    <x v="3"/>
    <n v="6530"/>
    <x v="0"/>
    <x v="14"/>
    <x v="5"/>
    <s v="Richard Carr"/>
    <x v="32578"/>
  </r>
  <r>
    <x v="17"/>
    <x v="1"/>
    <x v="1"/>
    <s v="Geraldton"/>
    <x v="3"/>
    <n v="6530"/>
    <x v="0"/>
    <x v="14"/>
    <x v="6"/>
    <s v="Bruce Curran"/>
    <x v="32579"/>
  </r>
  <r>
    <x v="17"/>
    <x v="1"/>
    <x v="1"/>
    <s v="Geraldton"/>
    <x v="3"/>
    <n v="6530"/>
    <x v="0"/>
    <x v="14"/>
    <x v="0"/>
    <s v="Chester George"/>
    <x v="32580"/>
  </r>
  <r>
    <x v="17"/>
    <x v="1"/>
    <x v="1"/>
    <s v="Geraldton"/>
    <x v="3"/>
    <n v="6530"/>
    <x v="0"/>
    <x v="14"/>
    <x v="6"/>
    <s v="Bruce Curran"/>
    <x v="32581"/>
  </r>
  <r>
    <x v="17"/>
    <x v="1"/>
    <x v="1"/>
    <s v="Geraldton"/>
    <x v="3"/>
    <n v="6530"/>
    <x v="0"/>
    <x v="14"/>
    <x v="1"/>
    <s v="Howard Wright"/>
    <x v="32582"/>
  </r>
  <r>
    <x v="17"/>
    <x v="1"/>
    <x v="1"/>
    <s v="Orange"/>
    <x v="0"/>
    <n v="2800"/>
    <x v="0"/>
    <x v="16"/>
    <x v="9"/>
    <s v="Elizabeth Gentry"/>
    <x v="168"/>
  </r>
  <r>
    <x v="17"/>
    <x v="1"/>
    <x v="1"/>
    <s v="Orange"/>
    <x v="0"/>
    <n v="2800"/>
    <x v="0"/>
    <x v="16"/>
    <x v="6"/>
    <s v="Bruce Curran"/>
    <x v="16239"/>
  </r>
  <r>
    <x v="17"/>
    <x v="1"/>
    <x v="1"/>
    <s v="Orange"/>
    <x v="0"/>
    <n v="2800"/>
    <x v="0"/>
    <x v="16"/>
    <x v="9"/>
    <s v="Elizabeth Gentry"/>
    <x v="369"/>
  </r>
  <r>
    <x v="17"/>
    <x v="1"/>
    <x v="1"/>
    <s v="Orange"/>
    <x v="0"/>
    <n v="2800"/>
    <x v="0"/>
    <x v="16"/>
    <x v="4"/>
    <s v="Maggie Mayer"/>
    <x v="11458"/>
  </r>
  <r>
    <x v="17"/>
    <x v="1"/>
    <x v="1"/>
    <s v="Orange"/>
    <x v="0"/>
    <n v="2800"/>
    <x v="0"/>
    <x v="16"/>
    <x v="2"/>
    <s v="Amy Buchanan"/>
    <x v="1563"/>
  </r>
  <r>
    <x v="17"/>
    <x v="1"/>
    <x v="1"/>
    <s v="Orange"/>
    <x v="0"/>
    <n v="2800"/>
    <x v="0"/>
    <x v="16"/>
    <x v="0"/>
    <s v="Chester George"/>
    <x v="224"/>
  </r>
  <r>
    <x v="17"/>
    <x v="1"/>
    <x v="1"/>
    <s v="Orange"/>
    <x v="0"/>
    <n v="2800"/>
    <x v="0"/>
    <x v="16"/>
    <x v="0"/>
    <s v="Chester George"/>
    <x v="1249"/>
  </r>
  <r>
    <x v="17"/>
    <x v="1"/>
    <x v="1"/>
    <s v="Orange"/>
    <x v="0"/>
    <n v="2800"/>
    <x v="0"/>
    <x v="16"/>
    <x v="4"/>
    <s v="Maggie Mayer"/>
    <x v="1792"/>
  </r>
  <r>
    <x v="17"/>
    <x v="1"/>
    <x v="1"/>
    <s v="Orange"/>
    <x v="0"/>
    <n v="2800"/>
    <x v="0"/>
    <x v="16"/>
    <x v="3"/>
    <s v="Chris Monroe"/>
    <x v="32583"/>
  </r>
  <r>
    <x v="17"/>
    <x v="1"/>
    <x v="1"/>
    <s v="Orange"/>
    <x v="0"/>
    <n v="2800"/>
    <x v="0"/>
    <x v="16"/>
    <x v="2"/>
    <s v="Amy Buchanan"/>
    <x v="1485"/>
  </r>
  <r>
    <x v="17"/>
    <x v="1"/>
    <x v="1"/>
    <s v="Orange"/>
    <x v="0"/>
    <n v="2800"/>
    <x v="0"/>
    <x v="16"/>
    <x v="8"/>
    <s v="Sara Ferrell"/>
    <x v="1638"/>
  </r>
  <r>
    <x v="17"/>
    <x v="1"/>
    <x v="1"/>
    <s v="Orange"/>
    <x v="0"/>
    <n v="2800"/>
    <x v="0"/>
    <x v="16"/>
    <x v="0"/>
    <s v="Chester George"/>
    <x v="70"/>
  </r>
  <r>
    <x v="17"/>
    <x v="1"/>
    <x v="1"/>
    <s v="Orange"/>
    <x v="0"/>
    <n v="2800"/>
    <x v="0"/>
    <x v="16"/>
    <x v="4"/>
    <s v="Maggie Mayer"/>
    <x v="10345"/>
  </r>
  <r>
    <x v="17"/>
    <x v="1"/>
    <x v="1"/>
    <s v="Orange"/>
    <x v="0"/>
    <n v="2800"/>
    <x v="0"/>
    <x v="16"/>
    <x v="8"/>
    <s v="Sara Ferrell"/>
    <x v="2412"/>
  </r>
  <r>
    <x v="17"/>
    <x v="1"/>
    <x v="1"/>
    <s v="Orange"/>
    <x v="0"/>
    <n v="2800"/>
    <x v="0"/>
    <x v="16"/>
    <x v="2"/>
    <s v="Amy Buchanan"/>
    <x v="13758"/>
  </r>
  <r>
    <x v="17"/>
    <x v="1"/>
    <x v="1"/>
    <s v="Orange"/>
    <x v="0"/>
    <n v="2800"/>
    <x v="0"/>
    <x v="16"/>
    <x v="9"/>
    <s v="Elizabeth Gentry"/>
    <x v="32584"/>
  </r>
  <r>
    <x v="17"/>
    <x v="1"/>
    <x v="1"/>
    <s v="Orange"/>
    <x v="0"/>
    <n v="2800"/>
    <x v="0"/>
    <x v="16"/>
    <x v="4"/>
    <s v="Maggie Mayer"/>
    <x v="2226"/>
  </r>
  <r>
    <x v="17"/>
    <x v="1"/>
    <x v="1"/>
    <s v="Orange"/>
    <x v="0"/>
    <n v="2800"/>
    <x v="0"/>
    <x v="16"/>
    <x v="7"/>
    <s v="Ella Hickman"/>
    <x v="32585"/>
  </r>
  <r>
    <x v="17"/>
    <x v="1"/>
    <x v="1"/>
    <s v="Orange"/>
    <x v="0"/>
    <n v="2800"/>
    <x v="0"/>
    <x v="16"/>
    <x v="6"/>
    <s v="Bruce Curran"/>
    <x v="32586"/>
  </r>
  <r>
    <x v="17"/>
    <x v="1"/>
    <x v="1"/>
    <s v="Orange"/>
    <x v="0"/>
    <n v="2800"/>
    <x v="0"/>
    <x v="16"/>
    <x v="8"/>
    <s v="Sara Ferrell"/>
    <x v="205"/>
  </r>
  <r>
    <x v="17"/>
    <x v="1"/>
    <x v="1"/>
    <s v="Orange"/>
    <x v="0"/>
    <n v="2800"/>
    <x v="0"/>
    <x v="16"/>
    <x v="3"/>
    <s v="Chris Monroe"/>
    <x v="32587"/>
  </r>
  <r>
    <x v="17"/>
    <x v="1"/>
    <x v="1"/>
    <s v="Orange"/>
    <x v="0"/>
    <n v="2800"/>
    <x v="0"/>
    <x v="16"/>
    <x v="7"/>
    <s v="Ella Hickman"/>
    <x v="32588"/>
  </r>
  <r>
    <x v="17"/>
    <x v="1"/>
    <x v="1"/>
    <s v="Orange"/>
    <x v="0"/>
    <n v="2800"/>
    <x v="0"/>
    <x v="16"/>
    <x v="9"/>
    <s v="Elizabeth Gentry"/>
    <x v="30602"/>
  </r>
  <r>
    <x v="17"/>
    <x v="1"/>
    <x v="1"/>
    <s v="Orange"/>
    <x v="0"/>
    <n v="2800"/>
    <x v="0"/>
    <x v="16"/>
    <x v="2"/>
    <s v="Amy Buchanan"/>
    <x v="32589"/>
  </r>
  <r>
    <x v="17"/>
    <x v="1"/>
    <x v="1"/>
    <s v="Orange"/>
    <x v="0"/>
    <n v="2800"/>
    <x v="0"/>
    <x v="16"/>
    <x v="3"/>
    <s v="Chris Monroe"/>
    <x v="32590"/>
  </r>
  <r>
    <x v="17"/>
    <x v="1"/>
    <x v="1"/>
    <s v="Orange"/>
    <x v="0"/>
    <n v="2800"/>
    <x v="0"/>
    <x v="16"/>
    <x v="3"/>
    <s v="Chris Monroe"/>
    <x v="32591"/>
  </r>
  <r>
    <x v="17"/>
    <x v="1"/>
    <x v="1"/>
    <s v="Orange"/>
    <x v="0"/>
    <n v="2800"/>
    <x v="0"/>
    <x v="16"/>
    <x v="2"/>
    <s v="Amy Buchanan"/>
    <x v="32592"/>
  </r>
  <r>
    <x v="17"/>
    <x v="1"/>
    <x v="1"/>
    <s v="Orange"/>
    <x v="0"/>
    <n v="2800"/>
    <x v="0"/>
    <x v="16"/>
    <x v="5"/>
    <s v="Richard Carr"/>
    <x v="32593"/>
  </r>
  <r>
    <x v="17"/>
    <x v="1"/>
    <x v="1"/>
    <s v="Orange"/>
    <x v="0"/>
    <n v="2800"/>
    <x v="0"/>
    <x v="16"/>
    <x v="8"/>
    <s v="Sara Ferrell"/>
    <x v="32594"/>
  </r>
  <r>
    <x v="17"/>
    <x v="1"/>
    <x v="1"/>
    <s v="Orange"/>
    <x v="0"/>
    <n v="2800"/>
    <x v="0"/>
    <x v="16"/>
    <x v="6"/>
    <s v="Bruce Curran"/>
    <x v="32595"/>
  </r>
  <r>
    <x v="17"/>
    <x v="1"/>
    <x v="1"/>
    <s v="Orange"/>
    <x v="0"/>
    <n v="2800"/>
    <x v="0"/>
    <x v="16"/>
    <x v="2"/>
    <s v="Amy Buchanan"/>
    <x v="32596"/>
  </r>
  <r>
    <x v="17"/>
    <x v="1"/>
    <x v="1"/>
    <s v="Orange"/>
    <x v="0"/>
    <n v="2800"/>
    <x v="0"/>
    <x v="16"/>
    <x v="4"/>
    <s v="Maggie Mayer"/>
    <x v="16258"/>
  </r>
  <r>
    <x v="17"/>
    <x v="1"/>
    <x v="1"/>
    <s v="Orange"/>
    <x v="0"/>
    <n v="2800"/>
    <x v="0"/>
    <x v="16"/>
    <x v="0"/>
    <s v="Chester George"/>
    <x v="32597"/>
  </r>
  <r>
    <x v="17"/>
    <x v="1"/>
    <x v="1"/>
    <s v="Orange"/>
    <x v="0"/>
    <n v="2800"/>
    <x v="0"/>
    <x v="16"/>
    <x v="1"/>
    <s v="Howard Wright"/>
    <x v="32598"/>
  </r>
  <r>
    <x v="17"/>
    <x v="1"/>
    <x v="1"/>
    <s v="Orange"/>
    <x v="0"/>
    <n v="2800"/>
    <x v="0"/>
    <x v="16"/>
    <x v="9"/>
    <s v="Elizabeth Gentry"/>
    <x v="32599"/>
  </r>
  <r>
    <x v="17"/>
    <x v="1"/>
    <x v="1"/>
    <s v="Orange"/>
    <x v="0"/>
    <n v="2800"/>
    <x v="0"/>
    <x v="16"/>
    <x v="6"/>
    <s v="Bruce Curran"/>
    <x v="32600"/>
  </r>
  <r>
    <x v="17"/>
    <x v="1"/>
    <x v="1"/>
    <s v="Orange"/>
    <x v="0"/>
    <n v="2800"/>
    <x v="0"/>
    <x v="16"/>
    <x v="0"/>
    <s v="Chester George"/>
    <x v="32601"/>
  </r>
  <r>
    <x v="17"/>
    <x v="1"/>
    <x v="1"/>
    <s v="Orange"/>
    <x v="0"/>
    <n v="2800"/>
    <x v="0"/>
    <x v="16"/>
    <x v="0"/>
    <s v="Chester George"/>
    <x v="32602"/>
  </r>
  <r>
    <x v="17"/>
    <x v="1"/>
    <x v="1"/>
    <s v="Orange"/>
    <x v="0"/>
    <n v="2800"/>
    <x v="0"/>
    <x v="16"/>
    <x v="2"/>
    <s v="Amy Buchanan"/>
    <x v="14797"/>
  </r>
  <r>
    <x v="17"/>
    <x v="1"/>
    <x v="1"/>
    <s v="Orange"/>
    <x v="0"/>
    <n v="2800"/>
    <x v="0"/>
    <x v="16"/>
    <x v="5"/>
    <s v="Richard Carr"/>
    <x v="32603"/>
  </r>
  <r>
    <x v="17"/>
    <x v="1"/>
    <x v="1"/>
    <s v="Orange"/>
    <x v="0"/>
    <n v="2800"/>
    <x v="0"/>
    <x v="16"/>
    <x v="4"/>
    <s v="Maggie Mayer"/>
    <x v="32604"/>
  </r>
  <r>
    <x v="17"/>
    <x v="1"/>
    <x v="1"/>
    <s v="Orange"/>
    <x v="0"/>
    <n v="2800"/>
    <x v="0"/>
    <x v="16"/>
    <x v="2"/>
    <s v="Amy Buchanan"/>
    <x v="32605"/>
  </r>
  <r>
    <x v="17"/>
    <x v="1"/>
    <x v="1"/>
    <s v="Orange"/>
    <x v="0"/>
    <n v="2800"/>
    <x v="0"/>
    <x v="16"/>
    <x v="9"/>
    <s v="Elizabeth Gentry"/>
    <x v="32606"/>
  </r>
  <r>
    <x v="17"/>
    <x v="1"/>
    <x v="1"/>
    <s v="Orange"/>
    <x v="0"/>
    <n v="2800"/>
    <x v="0"/>
    <x v="16"/>
    <x v="7"/>
    <s v="Ella Hickman"/>
    <x v="32607"/>
  </r>
  <r>
    <x v="17"/>
    <x v="1"/>
    <x v="1"/>
    <s v="Orange"/>
    <x v="0"/>
    <n v="2800"/>
    <x v="0"/>
    <x v="16"/>
    <x v="3"/>
    <s v="Chris Monroe"/>
    <x v="32608"/>
  </r>
  <r>
    <x v="17"/>
    <x v="1"/>
    <x v="1"/>
    <s v="Orange"/>
    <x v="0"/>
    <n v="2800"/>
    <x v="0"/>
    <x v="16"/>
    <x v="4"/>
    <s v="Maggie Mayer"/>
    <x v="32609"/>
  </r>
  <r>
    <x v="17"/>
    <x v="1"/>
    <x v="1"/>
    <s v="Orange"/>
    <x v="0"/>
    <n v="2800"/>
    <x v="0"/>
    <x v="16"/>
    <x v="5"/>
    <s v="Richard Carr"/>
    <x v="32610"/>
  </r>
  <r>
    <x v="17"/>
    <x v="1"/>
    <x v="1"/>
    <s v="Orange"/>
    <x v="0"/>
    <n v="2800"/>
    <x v="0"/>
    <x v="16"/>
    <x v="5"/>
    <s v="Richard Carr"/>
    <x v="32611"/>
  </r>
  <r>
    <x v="17"/>
    <x v="1"/>
    <x v="1"/>
    <s v="Orange"/>
    <x v="0"/>
    <n v="2800"/>
    <x v="0"/>
    <x v="16"/>
    <x v="2"/>
    <s v="Amy Buchanan"/>
    <x v="32612"/>
  </r>
  <r>
    <x v="17"/>
    <x v="1"/>
    <x v="1"/>
    <s v="Orange"/>
    <x v="0"/>
    <n v="2800"/>
    <x v="0"/>
    <x v="16"/>
    <x v="1"/>
    <s v="Howard Wright"/>
    <x v="32613"/>
  </r>
  <r>
    <x v="17"/>
    <x v="1"/>
    <x v="1"/>
    <s v="Orange"/>
    <x v="0"/>
    <n v="2800"/>
    <x v="0"/>
    <x v="16"/>
    <x v="1"/>
    <s v="Howard Wright"/>
    <x v="32614"/>
  </r>
  <r>
    <x v="17"/>
    <x v="1"/>
    <x v="1"/>
    <s v="Orange"/>
    <x v="0"/>
    <n v="2800"/>
    <x v="0"/>
    <x v="16"/>
    <x v="5"/>
    <s v="Richard Carr"/>
    <x v="32615"/>
  </r>
  <r>
    <x v="17"/>
    <x v="1"/>
    <x v="1"/>
    <s v="Orange"/>
    <x v="0"/>
    <n v="2800"/>
    <x v="0"/>
    <x v="16"/>
    <x v="6"/>
    <s v="Bruce Curran"/>
    <x v="32616"/>
  </r>
  <r>
    <x v="17"/>
    <x v="1"/>
    <x v="1"/>
    <s v="Orange"/>
    <x v="0"/>
    <n v="2800"/>
    <x v="0"/>
    <x v="16"/>
    <x v="9"/>
    <s v="Elizabeth Gentry"/>
    <x v="32617"/>
  </r>
  <r>
    <x v="17"/>
    <x v="1"/>
    <x v="1"/>
    <s v="Orange"/>
    <x v="0"/>
    <n v="2800"/>
    <x v="0"/>
    <x v="16"/>
    <x v="8"/>
    <s v="Sara Ferrell"/>
    <x v="32618"/>
  </r>
  <r>
    <x v="17"/>
    <x v="1"/>
    <x v="1"/>
    <s v="Orange"/>
    <x v="0"/>
    <n v="2800"/>
    <x v="0"/>
    <x v="16"/>
    <x v="1"/>
    <s v="Howard Wright"/>
    <x v="32619"/>
  </r>
  <r>
    <x v="17"/>
    <x v="1"/>
    <x v="1"/>
    <s v="Orange"/>
    <x v="0"/>
    <n v="2800"/>
    <x v="0"/>
    <x v="16"/>
    <x v="6"/>
    <s v="Bruce Curran"/>
    <x v="32620"/>
  </r>
  <r>
    <x v="17"/>
    <x v="1"/>
    <x v="1"/>
    <s v="Orange"/>
    <x v="0"/>
    <n v="2800"/>
    <x v="0"/>
    <x v="16"/>
    <x v="6"/>
    <s v="Bruce Curran"/>
    <x v="32621"/>
  </r>
  <r>
    <x v="17"/>
    <x v="1"/>
    <x v="1"/>
    <s v="Orange"/>
    <x v="0"/>
    <n v="2800"/>
    <x v="0"/>
    <x v="16"/>
    <x v="0"/>
    <s v="Chester George"/>
    <x v="32622"/>
  </r>
  <r>
    <x v="17"/>
    <x v="1"/>
    <x v="1"/>
    <s v="Bendigo"/>
    <x v="4"/>
    <n v="3550"/>
    <x v="0"/>
    <x v="9"/>
    <x v="5"/>
    <s v="Richard Carr"/>
    <x v="32623"/>
  </r>
  <r>
    <x v="17"/>
    <x v="1"/>
    <x v="1"/>
    <s v="Bendigo"/>
    <x v="4"/>
    <n v="3550"/>
    <x v="0"/>
    <x v="9"/>
    <x v="4"/>
    <s v="Maggie Mayer"/>
    <x v="1"/>
  </r>
  <r>
    <x v="17"/>
    <x v="1"/>
    <x v="1"/>
    <s v="Bendigo"/>
    <x v="4"/>
    <n v="3550"/>
    <x v="0"/>
    <x v="9"/>
    <x v="9"/>
    <s v="Elizabeth Gentry"/>
    <x v="231"/>
  </r>
  <r>
    <x v="17"/>
    <x v="1"/>
    <x v="1"/>
    <s v="Bendigo"/>
    <x v="4"/>
    <n v="3550"/>
    <x v="0"/>
    <x v="9"/>
    <x v="8"/>
    <s v="Sara Ferrell"/>
    <x v="35"/>
  </r>
  <r>
    <x v="17"/>
    <x v="1"/>
    <x v="1"/>
    <s v="Bendigo"/>
    <x v="4"/>
    <n v="3550"/>
    <x v="0"/>
    <x v="9"/>
    <x v="6"/>
    <s v="Bruce Curran"/>
    <x v="283"/>
  </r>
  <r>
    <x v="17"/>
    <x v="1"/>
    <x v="1"/>
    <s v="Bendigo"/>
    <x v="4"/>
    <n v="3550"/>
    <x v="0"/>
    <x v="9"/>
    <x v="4"/>
    <s v="Maggie Mayer"/>
    <x v="369"/>
  </r>
  <r>
    <x v="17"/>
    <x v="1"/>
    <x v="1"/>
    <s v="Bendigo"/>
    <x v="4"/>
    <n v="3550"/>
    <x v="0"/>
    <x v="9"/>
    <x v="0"/>
    <s v="Chester George"/>
    <x v="912"/>
  </r>
  <r>
    <x v="17"/>
    <x v="1"/>
    <x v="1"/>
    <s v="Bendigo"/>
    <x v="4"/>
    <n v="3550"/>
    <x v="0"/>
    <x v="9"/>
    <x v="7"/>
    <s v="Ella Hickman"/>
    <x v="2866"/>
  </r>
  <r>
    <x v="17"/>
    <x v="1"/>
    <x v="1"/>
    <s v="Bendigo"/>
    <x v="4"/>
    <n v="3550"/>
    <x v="0"/>
    <x v="9"/>
    <x v="9"/>
    <s v="Elizabeth Gentry"/>
    <x v="1247"/>
  </r>
  <r>
    <x v="17"/>
    <x v="1"/>
    <x v="1"/>
    <s v="Bendigo"/>
    <x v="4"/>
    <n v="3550"/>
    <x v="0"/>
    <x v="9"/>
    <x v="6"/>
    <s v="Bruce Curran"/>
    <x v="227"/>
  </r>
  <r>
    <x v="17"/>
    <x v="1"/>
    <x v="1"/>
    <s v="Bendigo"/>
    <x v="4"/>
    <n v="3550"/>
    <x v="0"/>
    <x v="9"/>
    <x v="2"/>
    <s v="Amy Buchanan"/>
    <x v="4824"/>
  </r>
  <r>
    <x v="17"/>
    <x v="1"/>
    <x v="1"/>
    <s v="Bendigo"/>
    <x v="4"/>
    <n v="3550"/>
    <x v="0"/>
    <x v="9"/>
    <x v="0"/>
    <s v="Chester George"/>
    <x v="5419"/>
  </r>
  <r>
    <x v="17"/>
    <x v="1"/>
    <x v="1"/>
    <s v="Bendigo"/>
    <x v="4"/>
    <n v="3550"/>
    <x v="0"/>
    <x v="9"/>
    <x v="2"/>
    <s v="Amy Buchanan"/>
    <x v="17448"/>
  </r>
  <r>
    <x v="17"/>
    <x v="1"/>
    <x v="1"/>
    <s v="Bendigo"/>
    <x v="4"/>
    <n v="3550"/>
    <x v="0"/>
    <x v="9"/>
    <x v="4"/>
    <s v="Maggie Mayer"/>
    <x v="32624"/>
  </r>
  <r>
    <x v="17"/>
    <x v="1"/>
    <x v="1"/>
    <s v="Bendigo"/>
    <x v="4"/>
    <n v="3550"/>
    <x v="0"/>
    <x v="9"/>
    <x v="1"/>
    <s v="Howard Wright"/>
    <x v="1174"/>
  </r>
  <r>
    <x v="17"/>
    <x v="1"/>
    <x v="1"/>
    <s v="Bendigo"/>
    <x v="4"/>
    <n v="3550"/>
    <x v="0"/>
    <x v="9"/>
    <x v="9"/>
    <s v="Elizabeth Gentry"/>
    <x v="32625"/>
  </r>
  <r>
    <x v="17"/>
    <x v="1"/>
    <x v="1"/>
    <s v="Bendigo"/>
    <x v="4"/>
    <n v="3550"/>
    <x v="0"/>
    <x v="9"/>
    <x v="8"/>
    <s v="Sara Ferrell"/>
    <x v="4772"/>
  </r>
  <r>
    <x v="17"/>
    <x v="1"/>
    <x v="1"/>
    <s v="Bendigo"/>
    <x v="4"/>
    <n v="3550"/>
    <x v="0"/>
    <x v="9"/>
    <x v="0"/>
    <s v="Chester George"/>
    <x v="550"/>
  </r>
  <r>
    <x v="17"/>
    <x v="1"/>
    <x v="1"/>
    <s v="Bendigo"/>
    <x v="4"/>
    <n v="3550"/>
    <x v="0"/>
    <x v="9"/>
    <x v="4"/>
    <s v="Maggie Mayer"/>
    <x v="32626"/>
  </r>
  <r>
    <x v="17"/>
    <x v="1"/>
    <x v="1"/>
    <s v="Bendigo"/>
    <x v="4"/>
    <n v="3550"/>
    <x v="0"/>
    <x v="9"/>
    <x v="3"/>
    <s v="Chris Monroe"/>
    <x v="32627"/>
  </r>
  <r>
    <x v="17"/>
    <x v="1"/>
    <x v="1"/>
    <s v="Bendigo"/>
    <x v="4"/>
    <n v="3550"/>
    <x v="0"/>
    <x v="9"/>
    <x v="8"/>
    <s v="Sara Ferrell"/>
    <x v="4991"/>
  </r>
  <r>
    <x v="17"/>
    <x v="1"/>
    <x v="1"/>
    <s v="Bendigo"/>
    <x v="4"/>
    <n v="3550"/>
    <x v="0"/>
    <x v="9"/>
    <x v="2"/>
    <s v="Amy Buchanan"/>
    <x v="32628"/>
  </r>
  <r>
    <x v="17"/>
    <x v="1"/>
    <x v="1"/>
    <s v="Bendigo"/>
    <x v="4"/>
    <n v="3550"/>
    <x v="0"/>
    <x v="9"/>
    <x v="0"/>
    <s v="Chester George"/>
    <x v="32629"/>
  </r>
  <r>
    <x v="17"/>
    <x v="1"/>
    <x v="1"/>
    <s v="Bendigo"/>
    <x v="4"/>
    <n v="3550"/>
    <x v="0"/>
    <x v="9"/>
    <x v="1"/>
    <s v="Howard Wright"/>
    <x v="3444"/>
  </r>
  <r>
    <x v="17"/>
    <x v="1"/>
    <x v="1"/>
    <s v="Bendigo"/>
    <x v="4"/>
    <n v="3550"/>
    <x v="0"/>
    <x v="9"/>
    <x v="5"/>
    <s v="Richard Carr"/>
    <x v="32630"/>
  </r>
  <r>
    <x v="17"/>
    <x v="1"/>
    <x v="1"/>
    <s v="Bendigo"/>
    <x v="4"/>
    <n v="3550"/>
    <x v="0"/>
    <x v="9"/>
    <x v="3"/>
    <s v="Chris Monroe"/>
    <x v="10316"/>
  </r>
  <r>
    <x v="17"/>
    <x v="1"/>
    <x v="1"/>
    <s v="Bendigo"/>
    <x v="4"/>
    <n v="3550"/>
    <x v="0"/>
    <x v="9"/>
    <x v="3"/>
    <s v="Chris Monroe"/>
    <x v="32631"/>
  </r>
  <r>
    <x v="17"/>
    <x v="1"/>
    <x v="1"/>
    <s v="Bendigo"/>
    <x v="4"/>
    <n v="3550"/>
    <x v="0"/>
    <x v="9"/>
    <x v="2"/>
    <s v="Amy Buchanan"/>
    <x v="15458"/>
  </r>
  <r>
    <x v="17"/>
    <x v="1"/>
    <x v="1"/>
    <s v="Bendigo"/>
    <x v="4"/>
    <n v="3550"/>
    <x v="0"/>
    <x v="9"/>
    <x v="7"/>
    <s v="Ella Hickman"/>
    <x v="32632"/>
  </r>
  <r>
    <x v="17"/>
    <x v="1"/>
    <x v="1"/>
    <s v="Bendigo"/>
    <x v="4"/>
    <n v="3550"/>
    <x v="0"/>
    <x v="9"/>
    <x v="1"/>
    <s v="Howard Wright"/>
    <x v="32633"/>
  </r>
  <r>
    <x v="17"/>
    <x v="1"/>
    <x v="1"/>
    <s v="Bendigo"/>
    <x v="4"/>
    <n v="3550"/>
    <x v="0"/>
    <x v="9"/>
    <x v="6"/>
    <s v="Bruce Curran"/>
    <x v="32634"/>
  </r>
  <r>
    <x v="17"/>
    <x v="1"/>
    <x v="1"/>
    <s v="Bendigo"/>
    <x v="4"/>
    <n v="3550"/>
    <x v="0"/>
    <x v="9"/>
    <x v="9"/>
    <s v="Elizabeth Gentry"/>
    <x v="32635"/>
  </r>
  <r>
    <x v="17"/>
    <x v="1"/>
    <x v="1"/>
    <s v="Bendigo"/>
    <x v="4"/>
    <n v="3550"/>
    <x v="0"/>
    <x v="9"/>
    <x v="6"/>
    <s v="Bruce Curran"/>
    <x v="32636"/>
  </r>
  <r>
    <x v="17"/>
    <x v="1"/>
    <x v="1"/>
    <s v="Bendigo"/>
    <x v="4"/>
    <n v="3550"/>
    <x v="0"/>
    <x v="9"/>
    <x v="7"/>
    <s v="Ella Hickman"/>
    <x v="32637"/>
  </r>
  <r>
    <x v="17"/>
    <x v="1"/>
    <x v="1"/>
    <s v="Bendigo"/>
    <x v="4"/>
    <n v="3550"/>
    <x v="0"/>
    <x v="9"/>
    <x v="2"/>
    <s v="Amy Buchanan"/>
    <x v="32638"/>
  </r>
  <r>
    <x v="17"/>
    <x v="1"/>
    <x v="1"/>
    <s v="Bendigo"/>
    <x v="4"/>
    <n v="3550"/>
    <x v="0"/>
    <x v="9"/>
    <x v="0"/>
    <s v="Chester George"/>
    <x v="23655"/>
  </r>
  <r>
    <x v="17"/>
    <x v="1"/>
    <x v="1"/>
    <s v="Bendigo"/>
    <x v="4"/>
    <n v="3550"/>
    <x v="0"/>
    <x v="9"/>
    <x v="2"/>
    <s v="Amy Buchanan"/>
    <x v="12768"/>
  </r>
  <r>
    <x v="17"/>
    <x v="1"/>
    <x v="1"/>
    <s v="Bendigo"/>
    <x v="4"/>
    <n v="3550"/>
    <x v="0"/>
    <x v="9"/>
    <x v="5"/>
    <s v="Richard Carr"/>
    <x v="32639"/>
  </r>
  <r>
    <x v="17"/>
    <x v="1"/>
    <x v="1"/>
    <s v="Bendigo"/>
    <x v="4"/>
    <n v="3550"/>
    <x v="0"/>
    <x v="9"/>
    <x v="2"/>
    <s v="Amy Buchanan"/>
    <x v="32640"/>
  </r>
  <r>
    <x v="17"/>
    <x v="1"/>
    <x v="1"/>
    <s v="Bendigo"/>
    <x v="4"/>
    <n v="3550"/>
    <x v="0"/>
    <x v="9"/>
    <x v="2"/>
    <s v="Amy Buchanan"/>
    <x v="32641"/>
  </r>
  <r>
    <x v="17"/>
    <x v="1"/>
    <x v="1"/>
    <s v="Bendigo"/>
    <x v="4"/>
    <n v="3550"/>
    <x v="0"/>
    <x v="9"/>
    <x v="1"/>
    <s v="Howard Wright"/>
    <x v="32642"/>
  </r>
  <r>
    <x v="17"/>
    <x v="1"/>
    <x v="1"/>
    <s v="Bendigo"/>
    <x v="4"/>
    <n v="3550"/>
    <x v="0"/>
    <x v="9"/>
    <x v="2"/>
    <s v="Amy Buchanan"/>
    <x v="32643"/>
  </r>
  <r>
    <x v="17"/>
    <x v="1"/>
    <x v="1"/>
    <s v="Bendigo"/>
    <x v="4"/>
    <n v="3550"/>
    <x v="0"/>
    <x v="9"/>
    <x v="9"/>
    <s v="Elizabeth Gentry"/>
    <x v="32644"/>
  </r>
  <r>
    <x v="17"/>
    <x v="1"/>
    <x v="1"/>
    <s v="Bendigo"/>
    <x v="4"/>
    <n v="3550"/>
    <x v="0"/>
    <x v="9"/>
    <x v="1"/>
    <s v="Howard Wright"/>
    <x v="32645"/>
  </r>
  <r>
    <x v="17"/>
    <x v="1"/>
    <x v="1"/>
    <s v="Bendigo"/>
    <x v="4"/>
    <n v="3550"/>
    <x v="0"/>
    <x v="9"/>
    <x v="4"/>
    <s v="Maggie Mayer"/>
    <x v="32646"/>
  </r>
  <r>
    <x v="17"/>
    <x v="1"/>
    <x v="1"/>
    <s v="Bendigo"/>
    <x v="4"/>
    <n v="3550"/>
    <x v="0"/>
    <x v="9"/>
    <x v="8"/>
    <s v="Sara Ferrell"/>
    <x v="32647"/>
  </r>
  <r>
    <x v="17"/>
    <x v="1"/>
    <x v="1"/>
    <s v="Bendigo"/>
    <x v="4"/>
    <n v="3550"/>
    <x v="0"/>
    <x v="9"/>
    <x v="4"/>
    <s v="Maggie Mayer"/>
    <x v="32648"/>
  </r>
  <r>
    <x v="17"/>
    <x v="1"/>
    <x v="1"/>
    <s v="Bendigo"/>
    <x v="4"/>
    <n v="3550"/>
    <x v="0"/>
    <x v="9"/>
    <x v="5"/>
    <s v="Richard Carr"/>
    <x v="32649"/>
  </r>
  <r>
    <x v="17"/>
    <x v="1"/>
    <x v="1"/>
    <s v="Bendigo"/>
    <x v="4"/>
    <n v="3550"/>
    <x v="0"/>
    <x v="9"/>
    <x v="6"/>
    <s v="Bruce Curran"/>
    <x v="32650"/>
  </r>
  <r>
    <x v="17"/>
    <x v="1"/>
    <x v="1"/>
    <s v="Bendigo"/>
    <x v="4"/>
    <n v="3550"/>
    <x v="0"/>
    <x v="9"/>
    <x v="0"/>
    <s v="Chester George"/>
    <x v="32651"/>
  </r>
  <r>
    <x v="17"/>
    <x v="1"/>
    <x v="1"/>
    <s v="Bendigo"/>
    <x v="4"/>
    <n v="3550"/>
    <x v="0"/>
    <x v="9"/>
    <x v="3"/>
    <s v="Chris Monroe"/>
    <x v="32652"/>
  </r>
  <r>
    <x v="17"/>
    <x v="1"/>
    <x v="1"/>
    <s v="Bendigo"/>
    <x v="4"/>
    <n v="3550"/>
    <x v="0"/>
    <x v="9"/>
    <x v="9"/>
    <s v="Elizabeth Gentry"/>
    <x v="32653"/>
  </r>
  <r>
    <x v="17"/>
    <x v="1"/>
    <x v="1"/>
    <s v="Bendigo"/>
    <x v="4"/>
    <n v="3550"/>
    <x v="0"/>
    <x v="9"/>
    <x v="2"/>
    <s v="Amy Buchanan"/>
    <x v="32654"/>
  </r>
  <r>
    <x v="17"/>
    <x v="1"/>
    <x v="1"/>
    <s v="Bendigo"/>
    <x v="4"/>
    <n v="3550"/>
    <x v="0"/>
    <x v="9"/>
    <x v="1"/>
    <s v="Howard Wright"/>
    <x v="32655"/>
  </r>
  <r>
    <x v="17"/>
    <x v="1"/>
    <x v="1"/>
    <s v="Bendigo"/>
    <x v="4"/>
    <n v="3550"/>
    <x v="0"/>
    <x v="9"/>
    <x v="6"/>
    <s v="Bruce Curran"/>
    <x v="32656"/>
  </r>
  <r>
    <x v="17"/>
    <x v="1"/>
    <x v="1"/>
    <s v="Bendigo"/>
    <x v="4"/>
    <n v="3550"/>
    <x v="0"/>
    <x v="9"/>
    <x v="5"/>
    <s v="Richard Carr"/>
    <x v="32657"/>
  </r>
  <r>
    <x v="17"/>
    <x v="1"/>
    <x v="1"/>
    <s v="Bendigo"/>
    <x v="4"/>
    <n v="3550"/>
    <x v="0"/>
    <x v="9"/>
    <x v="5"/>
    <s v="Richard Carr"/>
    <x v="32658"/>
  </r>
  <r>
    <x v="17"/>
    <x v="1"/>
    <x v="1"/>
    <s v="Bendigo"/>
    <x v="4"/>
    <n v="3550"/>
    <x v="0"/>
    <x v="9"/>
    <x v="0"/>
    <s v="Chester George"/>
    <x v="32659"/>
  </r>
  <r>
    <x v="17"/>
    <x v="1"/>
    <x v="1"/>
    <s v="Bendigo"/>
    <x v="4"/>
    <n v="3550"/>
    <x v="0"/>
    <x v="9"/>
    <x v="6"/>
    <s v="Bruce Curran"/>
    <x v="32660"/>
  </r>
  <r>
    <x v="17"/>
    <x v="1"/>
    <x v="1"/>
    <s v="Dandenong"/>
    <x v="4"/>
    <n v="3175"/>
    <x v="0"/>
    <x v="11"/>
    <x v="9"/>
    <s v="Elizabeth Gentry"/>
    <x v="32661"/>
  </r>
  <r>
    <x v="17"/>
    <x v="1"/>
    <x v="1"/>
    <s v="Dandenong"/>
    <x v="4"/>
    <n v="3175"/>
    <x v="0"/>
    <x v="11"/>
    <x v="9"/>
    <s v="Elizabeth Gentry"/>
    <x v="484"/>
  </r>
  <r>
    <x v="17"/>
    <x v="1"/>
    <x v="1"/>
    <s v="Dandenong"/>
    <x v="4"/>
    <n v="3175"/>
    <x v="0"/>
    <x v="11"/>
    <x v="8"/>
    <s v="Sara Ferrell"/>
    <x v="34"/>
  </r>
  <r>
    <x v="17"/>
    <x v="1"/>
    <x v="1"/>
    <s v="Dandenong"/>
    <x v="4"/>
    <n v="3175"/>
    <x v="0"/>
    <x v="11"/>
    <x v="0"/>
    <s v="Chester George"/>
    <x v="369"/>
  </r>
  <r>
    <x v="17"/>
    <x v="1"/>
    <x v="1"/>
    <s v="Dandenong"/>
    <x v="4"/>
    <n v="3175"/>
    <x v="0"/>
    <x v="11"/>
    <x v="7"/>
    <s v="Ella Hickman"/>
    <x v="32662"/>
  </r>
  <r>
    <x v="17"/>
    <x v="1"/>
    <x v="1"/>
    <s v="Dandenong"/>
    <x v="4"/>
    <n v="3175"/>
    <x v="0"/>
    <x v="11"/>
    <x v="3"/>
    <s v="Chris Monroe"/>
    <x v="3850"/>
  </r>
  <r>
    <x v="17"/>
    <x v="1"/>
    <x v="1"/>
    <s v="Dandenong"/>
    <x v="4"/>
    <n v="3175"/>
    <x v="0"/>
    <x v="11"/>
    <x v="9"/>
    <s v="Elizabeth Gentry"/>
    <x v="400"/>
  </r>
  <r>
    <x v="17"/>
    <x v="1"/>
    <x v="1"/>
    <s v="Dandenong"/>
    <x v="4"/>
    <n v="3175"/>
    <x v="0"/>
    <x v="11"/>
    <x v="6"/>
    <s v="Bruce Curran"/>
    <x v="5"/>
  </r>
  <r>
    <x v="17"/>
    <x v="1"/>
    <x v="1"/>
    <s v="Dandenong"/>
    <x v="4"/>
    <n v="3175"/>
    <x v="0"/>
    <x v="11"/>
    <x v="6"/>
    <s v="Bruce Curran"/>
    <x v="32663"/>
  </r>
  <r>
    <x v="17"/>
    <x v="1"/>
    <x v="1"/>
    <s v="Dandenong"/>
    <x v="4"/>
    <n v="3175"/>
    <x v="0"/>
    <x v="11"/>
    <x v="7"/>
    <s v="Ella Hickman"/>
    <x v="1792"/>
  </r>
  <r>
    <x v="17"/>
    <x v="1"/>
    <x v="1"/>
    <s v="Dandenong"/>
    <x v="4"/>
    <n v="3175"/>
    <x v="0"/>
    <x v="11"/>
    <x v="8"/>
    <s v="Sara Ferrell"/>
    <x v="5"/>
  </r>
  <r>
    <x v="17"/>
    <x v="1"/>
    <x v="1"/>
    <s v="Dandenong"/>
    <x v="4"/>
    <n v="3175"/>
    <x v="0"/>
    <x v="11"/>
    <x v="9"/>
    <s v="Elizabeth Gentry"/>
    <x v="134"/>
  </r>
  <r>
    <x v="17"/>
    <x v="1"/>
    <x v="1"/>
    <s v="Dandenong"/>
    <x v="4"/>
    <n v="3175"/>
    <x v="0"/>
    <x v="11"/>
    <x v="2"/>
    <s v="Amy Buchanan"/>
    <x v="68"/>
  </r>
  <r>
    <x v="17"/>
    <x v="1"/>
    <x v="1"/>
    <s v="Dandenong"/>
    <x v="4"/>
    <n v="3175"/>
    <x v="0"/>
    <x v="11"/>
    <x v="4"/>
    <s v="Maggie Mayer"/>
    <x v="32664"/>
  </r>
  <r>
    <x v="17"/>
    <x v="1"/>
    <x v="1"/>
    <s v="Dandenong"/>
    <x v="4"/>
    <n v="3175"/>
    <x v="0"/>
    <x v="11"/>
    <x v="1"/>
    <s v="Howard Wright"/>
    <x v="6874"/>
  </r>
  <r>
    <x v="17"/>
    <x v="1"/>
    <x v="1"/>
    <s v="Dandenong"/>
    <x v="4"/>
    <n v="3175"/>
    <x v="0"/>
    <x v="11"/>
    <x v="4"/>
    <s v="Maggie Mayer"/>
    <x v="1590"/>
  </r>
  <r>
    <x v="17"/>
    <x v="1"/>
    <x v="1"/>
    <s v="Dandenong"/>
    <x v="4"/>
    <n v="3175"/>
    <x v="0"/>
    <x v="11"/>
    <x v="2"/>
    <s v="Amy Buchanan"/>
    <x v="32665"/>
  </r>
  <r>
    <x v="17"/>
    <x v="1"/>
    <x v="1"/>
    <s v="Dandenong"/>
    <x v="4"/>
    <n v="3175"/>
    <x v="0"/>
    <x v="11"/>
    <x v="4"/>
    <s v="Maggie Mayer"/>
    <x v="32666"/>
  </r>
  <r>
    <x v="17"/>
    <x v="1"/>
    <x v="1"/>
    <s v="Dandenong"/>
    <x v="4"/>
    <n v="3175"/>
    <x v="0"/>
    <x v="11"/>
    <x v="5"/>
    <s v="Richard Carr"/>
    <x v="9758"/>
  </r>
  <r>
    <x v="17"/>
    <x v="1"/>
    <x v="1"/>
    <s v="Dandenong"/>
    <x v="4"/>
    <n v="3175"/>
    <x v="0"/>
    <x v="11"/>
    <x v="9"/>
    <s v="Elizabeth Gentry"/>
    <x v="21736"/>
  </r>
  <r>
    <x v="17"/>
    <x v="1"/>
    <x v="1"/>
    <s v="Dandenong"/>
    <x v="4"/>
    <n v="3175"/>
    <x v="0"/>
    <x v="11"/>
    <x v="2"/>
    <s v="Amy Buchanan"/>
    <x v="32667"/>
  </r>
  <r>
    <x v="17"/>
    <x v="1"/>
    <x v="1"/>
    <s v="Dandenong"/>
    <x v="4"/>
    <n v="3175"/>
    <x v="0"/>
    <x v="11"/>
    <x v="3"/>
    <s v="Chris Monroe"/>
    <x v="27162"/>
  </r>
  <r>
    <x v="17"/>
    <x v="1"/>
    <x v="1"/>
    <s v="Dandenong"/>
    <x v="4"/>
    <n v="3175"/>
    <x v="0"/>
    <x v="11"/>
    <x v="2"/>
    <s v="Amy Buchanan"/>
    <x v="12723"/>
  </r>
  <r>
    <x v="17"/>
    <x v="1"/>
    <x v="1"/>
    <s v="Dandenong"/>
    <x v="4"/>
    <n v="3175"/>
    <x v="0"/>
    <x v="11"/>
    <x v="6"/>
    <s v="Bruce Curran"/>
    <x v="32668"/>
  </r>
  <r>
    <x v="17"/>
    <x v="1"/>
    <x v="1"/>
    <s v="Dandenong"/>
    <x v="4"/>
    <n v="3175"/>
    <x v="0"/>
    <x v="11"/>
    <x v="5"/>
    <s v="Richard Carr"/>
    <x v="32669"/>
  </r>
  <r>
    <x v="17"/>
    <x v="1"/>
    <x v="1"/>
    <s v="Dandenong"/>
    <x v="4"/>
    <n v="3175"/>
    <x v="0"/>
    <x v="11"/>
    <x v="8"/>
    <s v="Sara Ferrell"/>
    <x v="32670"/>
  </r>
  <r>
    <x v="17"/>
    <x v="1"/>
    <x v="1"/>
    <s v="Dandenong"/>
    <x v="4"/>
    <n v="3175"/>
    <x v="0"/>
    <x v="11"/>
    <x v="4"/>
    <s v="Maggie Mayer"/>
    <x v="1718"/>
  </r>
  <r>
    <x v="17"/>
    <x v="1"/>
    <x v="1"/>
    <s v="Dandenong"/>
    <x v="4"/>
    <n v="3175"/>
    <x v="0"/>
    <x v="11"/>
    <x v="3"/>
    <s v="Chris Monroe"/>
    <x v="32671"/>
  </r>
  <r>
    <x v="17"/>
    <x v="1"/>
    <x v="1"/>
    <s v="Dandenong"/>
    <x v="4"/>
    <n v="3175"/>
    <x v="0"/>
    <x v="11"/>
    <x v="7"/>
    <s v="Ella Hickman"/>
    <x v="32672"/>
  </r>
  <r>
    <x v="17"/>
    <x v="1"/>
    <x v="1"/>
    <s v="Dandenong"/>
    <x v="4"/>
    <n v="3175"/>
    <x v="0"/>
    <x v="11"/>
    <x v="3"/>
    <s v="Chris Monroe"/>
    <x v="32673"/>
  </r>
  <r>
    <x v="17"/>
    <x v="1"/>
    <x v="1"/>
    <s v="Dandenong"/>
    <x v="4"/>
    <n v="3175"/>
    <x v="0"/>
    <x v="11"/>
    <x v="9"/>
    <s v="Elizabeth Gentry"/>
    <x v="32674"/>
  </r>
  <r>
    <x v="17"/>
    <x v="1"/>
    <x v="1"/>
    <s v="Dandenong"/>
    <x v="4"/>
    <n v="3175"/>
    <x v="0"/>
    <x v="11"/>
    <x v="2"/>
    <s v="Amy Buchanan"/>
    <x v="23545"/>
  </r>
  <r>
    <x v="17"/>
    <x v="1"/>
    <x v="1"/>
    <s v="Dandenong"/>
    <x v="4"/>
    <n v="3175"/>
    <x v="0"/>
    <x v="11"/>
    <x v="6"/>
    <s v="Bruce Curran"/>
    <x v="21626"/>
  </r>
  <r>
    <x v="17"/>
    <x v="1"/>
    <x v="1"/>
    <s v="Dandenong"/>
    <x v="4"/>
    <n v="3175"/>
    <x v="0"/>
    <x v="11"/>
    <x v="0"/>
    <s v="Chester George"/>
    <x v="32675"/>
  </r>
  <r>
    <x v="17"/>
    <x v="1"/>
    <x v="1"/>
    <s v="Dandenong"/>
    <x v="4"/>
    <n v="3175"/>
    <x v="0"/>
    <x v="11"/>
    <x v="2"/>
    <s v="Amy Buchanan"/>
    <x v="32676"/>
  </r>
  <r>
    <x v="17"/>
    <x v="1"/>
    <x v="1"/>
    <s v="Dandenong"/>
    <x v="4"/>
    <n v="3175"/>
    <x v="0"/>
    <x v="11"/>
    <x v="0"/>
    <s v="Chester George"/>
    <x v="32677"/>
  </r>
  <r>
    <x v="17"/>
    <x v="1"/>
    <x v="1"/>
    <s v="Dandenong"/>
    <x v="4"/>
    <n v="3175"/>
    <x v="0"/>
    <x v="11"/>
    <x v="4"/>
    <s v="Maggie Mayer"/>
    <x v="32678"/>
  </r>
  <r>
    <x v="17"/>
    <x v="1"/>
    <x v="1"/>
    <s v="Dandenong"/>
    <x v="4"/>
    <n v="3175"/>
    <x v="0"/>
    <x v="11"/>
    <x v="9"/>
    <s v="Elizabeth Gentry"/>
    <x v="32679"/>
  </r>
  <r>
    <x v="17"/>
    <x v="1"/>
    <x v="1"/>
    <s v="Dandenong"/>
    <x v="4"/>
    <n v="3175"/>
    <x v="0"/>
    <x v="11"/>
    <x v="0"/>
    <s v="Chester George"/>
    <x v="32680"/>
  </r>
  <r>
    <x v="17"/>
    <x v="1"/>
    <x v="1"/>
    <s v="Dandenong"/>
    <x v="4"/>
    <n v="3175"/>
    <x v="0"/>
    <x v="11"/>
    <x v="7"/>
    <s v="Ella Hickman"/>
    <x v="32681"/>
  </r>
  <r>
    <x v="17"/>
    <x v="1"/>
    <x v="1"/>
    <s v="Dandenong"/>
    <x v="4"/>
    <n v="3175"/>
    <x v="0"/>
    <x v="11"/>
    <x v="4"/>
    <s v="Maggie Mayer"/>
    <x v="32682"/>
  </r>
  <r>
    <x v="17"/>
    <x v="1"/>
    <x v="1"/>
    <s v="Dandenong"/>
    <x v="4"/>
    <n v="3175"/>
    <x v="0"/>
    <x v="11"/>
    <x v="5"/>
    <s v="Richard Carr"/>
    <x v="32683"/>
  </r>
  <r>
    <x v="17"/>
    <x v="1"/>
    <x v="1"/>
    <s v="Dandenong"/>
    <x v="4"/>
    <n v="3175"/>
    <x v="0"/>
    <x v="11"/>
    <x v="2"/>
    <s v="Amy Buchanan"/>
    <x v="32684"/>
  </r>
  <r>
    <x v="17"/>
    <x v="1"/>
    <x v="1"/>
    <s v="Dandenong"/>
    <x v="4"/>
    <n v="3175"/>
    <x v="0"/>
    <x v="11"/>
    <x v="1"/>
    <s v="Howard Wright"/>
    <x v="32685"/>
  </r>
  <r>
    <x v="17"/>
    <x v="1"/>
    <x v="1"/>
    <s v="Dandenong"/>
    <x v="4"/>
    <n v="3175"/>
    <x v="0"/>
    <x v="11"/>
    <x v="1"/>
    <s v="Howard Wright"/>
    <x v="32686"/>
  </r>
  <r>
    <x v="17"/>
    <x v="1"/>
    <x v="1"/>
    <s v="Dandenong"/>
    <x v="4"/>
    <n v="3175"/>
    <x v="0"/>
    <x v="11"/>
    <x v="2"/>
    <s v="Amy Buchanan"/>
    <x v="32687"/>
  </r>
  <r>
    <x v="17"/>
    <x v="1"/>
    <x v="1"/>
    <s v="Dandenong"/>
    <x v="4"/>
    <n v="3175"/>
    <x v="0"/>
    <x v="11"/>
    <x v="6"/>
    <s v="Bruce Curran"/>
    <x v="32688"/>
  </r>
  <r>
    <x v="17"/>
    <x v="1"/>
    <x v="1"/>
    <s v="Dandenong"/>
    <x v="4"/>
    <n v="3175"/>
    <x v="0"/>
    <x v="11"/>
    <x v="1"/>
    <s v="Howard Wright"/>
    <x v="32689"/>
  </r>
  <r>
    <x v="17"/>
    <x v="1"/>
    <x v="1"/>
    <s v="Dandenong"/>
    <x v="4"/>
    <n v="3175"/>
    <x v="0"/>
    <x v="11"/>
    <x v="8"/>
    <s v="Sara Ferrell"/>
    <x v="32690"/>
  </r>
  <r>
    <x v="17"/>
    <x v="1"/>
    <x v="1"/>
    <s v="Dandenong"/>
    <x v="4"/>
    <n v="3175"/>
    <x v="0"/>
    <x v="11"/>
    <x v="5"/>
    <s v="Richard Carr"/>
    <x v="32691"/>
  </r>
  <r>
    <x v="17"/>
    <x v="1"/>
    <x v="1"/>
    <s v="Dandenong"/>
    <x v="4"/>
    <n v="3175"/>
    <x v="0"/>
    <x v="11"/>
    <x v="2"/>
    <s v="Amy Buchanan"/>
    <x v="32692"/>
  </r>
  <r>
    <x v="17"/>
    <x v="1"/>
    <x v="1"/>
    <s v="Dandenong"/>
    <x v="4"/>
    <n v="3175"/>
    <x v="0"/>
    <x v="11"/>
    <x v="3"/>
    <s v="Chris Monroe"/>
    <x v="32693"/>
  </r>
  <r>
    <x v="17"/>
    <x v="1"/>
    <x v="1"/>
    <s v="Dandenong"/>
    <x v="4"/>
    <n v="3175"/>
    <x v="0"/>
    <x v="11"/>
    <x v="2"/>
    <s v="Amy Buchanan"/>
    <x v="32694"/>
  </r>
  <r>
    <x v="17"/>
    <x v="1"/>
    <x v="1"/>
    <s v="Dandenong"/>
    <x v="4"/>
    <n v="3175"/>
    <x v="0"/>
    <x v="11"/>
    <x v="9"/>
    <s v="Elizabeth Gentry"/>
    <x v="32695"/>
  </r>
  <r>
    <x v="17"/>
    <x v="1"/>
    <x v="1"/>
    <s v="Dandenong"/>
    <x v="4"/>
    <n v="3175"/>
    <x v="0"/>
    <x v="11"/>
    <x v="6"/>
    <s v="Bruce Curran"/>
    <x v="32696"/>
  </r>
  <r>
    <x v="17"/>
    <x v="1"/>
    <x v="1"/>
    <s v="Dandenong"/>
    <x v="4"/>
    <n v="3175"/>
    <x v="0"/>
    <x v="11"/>
    <x v="5"/>
    <s v="Richard Carr"/>
    <x v="32697"/>
  </r>
  <r>
    <x v="17"/>
    <x v="1"/>
    <x v="1"/>
    <s v="Dandenong"/>
    <x v="4"/>
    <n v="3175"/>
    <x v="0"/>
    <x v="11"/>
    <x v="6"/>
    <s v="Bruce Curran"/>
    <x v="32698"/>
  </r>
  <r>
    <x v="17"/>
    <x v="1"/>
    <x v="1"/>
    <s v="Dandenong"/>
    <x v="4"/>
    <n v="3175"/>
    <x v="0"/>
    <x v="11"/>
    <x v="5"/>
    <s v="Richard Carr"/>
    <x v="32699"/>
  </r>
  <r>
    <x v="17"/>
    <x v="1"/>
    <x v="1"/>
    <s v="Dandenong"/>
    <x v="4"/>
    <n v="3175"/>
    <x v="0"/>
    <x v="11"/>
    <x v="0"/>
    <s v="Chester George"/>
    <x v="32700"/>
  </r>
  <r>
    <x v="17"/>
    <x v="1"/>
    <x v="1"/>
    <s v="Dandenong"/>
    <x v="4"/>
    <n v="3175"/>
    <x v="0"/>
    <x v="11"/>
    <x v="6"/>
    <s v="Bruce Curran"/>
    <x v="32701"/>
  </r>
  <r>
    <x v="17"/>
    <x v="1"/>
    <x v="1"/>
    <s v="Randwick"/>
    <x v="0"/>
    <n v="2031"/>
    <x v="0"/>
    <x v="17"/>
    <x v="0"/>
    <s v="Chester George"/>
    <x v="31798"/>
  </r>
  <r>
    <x v="17"/>
    <x v="1"/>
    <x v="1"/>
    <s v="Randwick"/>
    <x v="0"/>
    <n v="2031"/>
    <x v="0"/>
    <x v="17"/>
    <x v="0"/>
    <s v="Chester George"/>
    <x v="34"/>
  </r>
  <r>
    <x v="17"/>
    <x v="1"/>
    <x v="1"/>
    <s v="Randwick"/>
    <x v="0"/>
    <n v="2031"/>
    <x v="0"/>
    <x v="17"/>
    <x v="9"/>
    <s v="Elizabeth Gentry"/>
    <x v="32702"/>
  </r>
  <r>
    <x v="17"/>
    <x v="1"/>
    <x v="1"/>
    <s v="Randwick"/>
    <x v="0"/>
    <n v="2031"/>
    <x v="0"/>
    <x v="17"/>
    <x v="6"/>
    <s v="Bruce Curran"/>
    <x v="1985"/>
  </r>
  <r>
    <x v="17"/>
    <x v="1"/>
    <x v="1"/>
    <s v="Randwick"/>
    <x v="0"/>
    <n v="2031"/>
    <x v="0"/>
    <x v="17"/>
    <x v="0"/>
    <s v="Chester George"/>
    <x v="912"/>
  </r>
  <r>
    <x v="17"/>
    <x v="1"/>
    <x v="1"/>
    <s v="Randwick"/>
    <x v="0"/>
    <n v="2031"/>
    <x v="0"/>
    <x v="17"/>
    <x v="7"/>
    <s v="Ella Hickman"/>
    <x v="2866"/>
  </r>
  <r>
    <x v="17"/>
    <x v="1"/>
    <x v="1"/>
    <s v="Randwick"/>
    <x v="0"/>
    <n v="2031"/>
    <x v="0"/>
    <x v="17"/>
    <x v="3"/>
    <s v="Chris Monroe"/>
    <x v="138"/>
  </r>
  <r>
    <x v="17"/>
    <x v="1"/>
    <x v="1"/>
    <s v="Randwick"/>
    <x v="0"/>
    <n v="2031"/>
    <x v="0"/>
    <x v="17"/>
    <x v="0"/>
    <s v="Chester George"/>
    <x v="68"/>
  </r>
  <r>
    <x v="17"/>
    <x v="1"/>
    <x v="1"/>
    <s v="Randwick"/>
    <x v="0"/>
    <n v="2031"/>
    <x v="0"/>
    <x v="17"/>
    <x v="4"/>
    <s v="Maggie Mayer"/>
    <x v="224"/>
  </r>
  <r>
    <x v="17"/>
    <x v="1"/>
    <x v="1"/>
    <s v="Randwick"/>
    <x v="0"/>
    <n v="2031"/>
    <x v="0"/>
    <x v="17"/>
    <x v="0"/>
    <s v="Chester George"/>
    <x v="256"/>
  </r>
  <r>
    <x v="17"/>
    <x v="1"/>
    <x v="1"/>
    <s v="Randwick"/>
    <x v="0"/>
    <n v="2031"/>
    <x v="0"/>
    <x v="17"/>
    <x v="4"/>
    <s v="Maggie Mayer"/>
    <x v="68"/>
  </r>
  <r>
    <x v="17"/>
    <x v="1"/>
    <x v="1"/>
    <s v="Randwick"/>
    <x v="0"/>
    <n v="2031"/>
    <x v="0"/>
    <x v="17"/>
    <x v="8"/>
    <s v="Sara Ferrell"/>
    <x v="165"/>
  </r>
  <r>
    <x v="17"/>
    <x v="1"/>
    <x v="1"/>
    <s v="Randwick"/>
    <x v="0"/>
    <n v="2031"/>
    <x v="0"/>
    <x v="17"/>
    <x v="3"/>
    <s v="Chris Monroe"/>
    <x v="32703"/>
  </r>
  <r>
    <x v="17"/>
    <x v="1"/>
    <x v="1"/>
    <s v="Randwick"/>
    <x v="0"/>
    <n v="2031"/>
    <x v="0"/>
    <x v="17"/>
    <x v="7"/>
    <s v="Ella Hickman"/>
    <x v="2412"/>
  </r>
  <r>
    <x v="17"/>
    <x v="1"/>
    <x v="1"/>
    <s v="Randwick"/>
    <x v="0"/>
    <n v="2031"/>
    <x v="0"/>
    <x v="17"/>
    <x v="2"/>
    <s v="Amy Buchanan"/>
    <x v="11701"/>
  </r>
  <r>
    <x v="17"/>
    <x v="1"/>
    <x v="1"/>
    <s v="Randwick"/>
    <x v="0"/>
    <n v="2031"/>
    <x v="0"/>
    <x v="17"/>
    <x v="4"/>
    <s v="Maggie Mayer"/>
    <x v="23116"/>
  </r>
  <r>
    <x v="17"/>
    <x v="1"/>
    <x v="1"/>
    <s v="Randwick"/>
    <x v="0"/>
    <n v="2031"/>
    <x v="0"/>
    <x v="17"/>
    <x v="9"/>
    <s v="Elizabeth Gentry"/>
    <x v="1302"/>
  </r>
  <r>
    <x v="17"/>
    <x v="1"/>
    <x v="1"/>
    <s v="Randwick"/>
    <x v="0"/>
    <n v="2031"/>
    <x v="0"/>
    <x v="17"/>
    <x v="9"/>
    <s v="Elizabeth Gentry"/>
    <x v="32704"/>
  </r>
  <r>
    <x v="17"/>
    <x v="1"/>
    <x v="1"/>
    <s v="Randwick"/>
    <x v="0"/>
    <n v="2031"/>
    <x v="0"/>
    <x v="17"/>
    <x v="5"/>
    <s v="Richard Carr"/>
    <x v="3586"/>
  </r>
  <r>
    <x v="17"/>
    <x v="1"/>
    <x v="1"/>
    <s v="Randwick"/>
    <x v="0"/>
    <n v="2031"/>
    <x v="0"/>
    <x v="17"/>
    <x v="8"/>
    <s v="Sara Ferrell"/>
    <x v="2700"/>
  </r>
  <r>
    <x v="17"/>
    <x v="1"/>
    <x v="1"/>
    <s v="Randwick"/>
    <x v="0"/>
    <n v="2031"/>
    <x v="0"/>
    <x v="17"/>
    <x v="2"/>
    <s v="Amy Buchanan"/>
    <x v="2615"/>
  </r>
  <r>
    <x v="17"/>
    <x v="1"/>
    <x v="1"/>
    <s v="Randwick"/>
    <x v="0"/>
    <n v="2031"/>
    <x v="0"/>
    <x v="17"/>
    <x v="8"/>
    <s v="Sara Ferrell"/>
    <x v="13718"/>
  </r>
  <r>
    <x v="17"/>
    <x v="1"/>
    <x v="1"/>
    <s v="Randwick"/>
    <x v="0"/>
    <n v="2031"/>
    <x v="0"/>
    <x v="17"/>
    <x v="3"/>
    <s v="Chris Monroe"/>
    <x v="7575"/>
  </r>
  <r>
    <x v="17"/>
    <x v="1"/>
    <x v="1"/>
    <s v="Randwick"/>
    <x v="0"/>
    <n v="2031"/>
    <x v="0"/>
    <x v="17"/>
    <x v="7"/>
    <s v="Ella Hickman"/>
    <x v="9113"/>
  </r>
  <r>
    <x v="17"/>
    <x v="1"/>
    <x v="1"/>
    <s v="Randwick"/>
    <x v="0"/>
    <n v="2031"/>
    <x v="0"/>
    <x v="17"/>
    <x v="0"/>
    <s v="Chester George"/>
    <x v="32705"/>
  </r>
  <r>
    <x v="17"/>
    <x v="1"/>
    <x v="1"/>
    <s v="Randwick"/>
    <x v="0"/>
    <n v="2031"/>
    <x v="0"/>
    <x v="17"/>
    <x v="0"/>
    <s v="Chester George"/>
    <x v="1156"/>
  </r>
  <r>
    <x v="17"/>
    <x v="1"/>
    <x v="1"/>
    <s v="Randwick"/>
    <x v="0"/>
    <n v="2031"/>
    <x v="0"/>
    <x v="17"/>
    <x v="1"/>
    <s v="Howard Wright"/>
    <x v="32706"/>
  </r>
  <r>
    <x v="17"/>
    <x v="1"/>
    <x v="1"/>
    <s v="Randwick"/>
    <x v="0"/>
    <n v="2031"/>
    <x v="0"/>
    <x v="17"/>
    <x v="7"/>
    <s v="Ella Hickman"/>
    <x v="32707"/>
  </r>
  <r>
    <x v="17"/>
    <x v="1"/>
    <x v="1"/>
    <s v="Randwick"/>
    <x v="0"/>
    <n v="2031"/>
    <x v="0"/>
    <x v="17"/>
    <x v="7"/>
    <s v="Ella Hickman"/>
    <x v="32708"/>
  </r>
  <r>
    <x v="17"/>
    <x v="1"/>
    <x v="1"/>
    <s v="Randwick"/>
    <x v="0"/>
    <n v="2031"/>
    <x v="0"/>
    <x v="17"/>
    <x v="2"/>
    <s v="Amy Buchanan"/>
    <x v="32709"/>
  </r>
  <r>
    <x v="17"/>
    <x v="1"/>
    <x v="1"/>
    <s v="Randwick"/>
    <x v="0"/>
    <n v="2031"/>
    <x v="0"/>
    <x v="17"/>
    <x v="2"/>
    <s v="Amy Buchanan"/>
    <x v="32710"/>
  </r>
  <r>
    <x v="17"/>
    <x v="1"/>
    <x v="1"/>
    <s v="Randwick"/>
    <x v="0"/>
    <n v="2031"/>
    <x v="0"/>
    <x v="17"/>
    <x v="6"/>
    <s v="Bruce Curran"/>
    <x v="32711"/>
  </r>
  <r>
    <x v="17"/>
    <x v="1"/>
    <x v="1"/>
    <s v="Randwick"/>
    <x v="0"/>
    <n v="2031"/>
    <x v="0"/>
    <x v="17"/>
    <x v="5"/>
    <s v="Richard Carr"/>
    <x v="16844"/>
  </r>
  <r>
    <x v="17"/>
    <x v="1"/>
    <x v="1"/>
    <s v="Randwick"/>
    <x v="0"/>
    <n v="2031"/>
    <x v="0"/>
    <x v="17"/>
    <x v="9"/>
    <s v="Elizabeth Gentry"/>
    <x v="26690"/>
  </r>
  <r>
    <x v="17"/>
    <x v="1"/>
    <x v="1"/>
    <s v="Randwick"/>
    <x v="0"/>
    <n v="2031"/>
    <x v="0"/>
    <x v="17"/>
    <x v="2"/>
    <s v="Amy Buchanan"/>
    <x v="32712"/>
  </r>
  <r>
    <x v="17"/>
    <x v="1"/>
    <x v="1"/>
    <s v="Randwick"/>
    <x v="0"/>
    <n v="2031"/>
    <x v="0"/>
    <x v="17"/>
    <x v="2"/>
    <s v="Amy Buchanan"/>
    <x v="32713"/>
  </r>
  <r>
    <x v="17"/>
    <x v="1"/>
    <x v="1"/>
    <s v="Randwick"/>
    <x v="0"/>
    <n v="2031"/>
    <x v="0"/>
    <x v="17"/>
    <x v="6"/>
    <s v="Bruce Curran"/>
    <x v="32714"/>
  </r>
  <r>
    <x v="17"/>
    <x v="1"/>
    <x v="1"/>
    <s v="Randwick"/>
    <x v="0"/>
    <n v="2031"/>
    <x v="0"/>
    <x v="17"/>
    <x v="2"/>
    <s v="Amy Buchanan"/>
    <x v="32715"/>
  </r>
  <r>
    <x v="17"/>
    <x v="1"/>
    <x v="1"/>
    <s v="Randwick"/>
    <x v="0"/>
    <n v="2031"/>
    <x v="0"/>
    <x v="17"/>
    <x v="2"/>
    <s v="Amy Buchanan"/>
    <x v="32716"/>
  </r>
  <r>
    <x v="17"/>
    <x v="1"/>
    <x v="1"/>
    <s v="Randwick"/>
    <x v="0"/>
    <n v="2031"/>
    <x v="0"/>
    <x v="17"/>
    <x v="1"/>
    <s v="Howard Wright"/>
    <x v="32717"/>
  </r>
  <r>
    <x v="17"/>
    <x v="1"/>
    <x v="1"/>
    <s v="Randwick"/>
    <x v="0"/>
    <n v="2031"/>
    <x v="0"/>
    <x v="17"/>
    <x v="6"/>
    <s v="Bruce Curran"/>
    <x v="32718"/>
  </r>
  <r>
    <x v="17"/>
    <x v="1"/>
    <x v="1"/>
    <s v="Randwick"/>
    <x v="0"/>
    <n v="2031"/>
    <x v="0"/>
    <x v="17"/>
    <x v="4"/>
    <s v="Maggie Mayer"/>
    <x v="2167"/>
  </r>
  <r>
    <x v="17"/>
    <x v="1"/>
    <x v="1"/>
    <s v="Randwick"/>
    <x v="0"/>
    <n v="2031"/>
    <x v="0"/>
    <x v="17"/>
    <x v="5"/>
    <s v="Richard Carr"/>
    <x v="32719"/>
  </r>
  <r>
    <x v="17"/>
    <x v="1"/>
    <x v="1"/>
    <s v="Randwick"/>
    <x v="0"/>
    <n v="2031"/>
    <x v="0"/>
    <x v="17"/>
    <x v="9"/>
    <s v="Elizabeth Gentry"/>
    <x v="32720"/>
  </r>
  <r>
    <x v="17"/>
    <x v="1"/>
    <x v="1"/>
    <s v="Randwick"/>
    <x v="0"/>
    <n v="2031"/>
    <x v="0"/>
    <x v="17"/>
    <x v="4"/>
    <s v="Maggie Mayer"/>
    <x v="17821"/>
  </r>
  <r>
    <x v="17"/>
    <x v="1"/>
    <x v="1"/>
    <s v="Randwick"/>
    <x v="0"/>
    <n v="2031"/>
    <x v="0"/>
    <x v="17"/>
    <x v="0"/>
    <s v="Chester George"/>
    <x v="32721"/>
  </r>
  <r>
    <x v="17"/>
    <x v="1"/>
    <x v="1"/>
    <s v="Randwick"/>
    <x v="0"/>
    <n v="2031"/>
    <x v="0"/>
    <x v="17"/>
    <x v="5"/>
    <s v="Richard Carr"/>
    <x v="32722"/>
  </r>
  <r>
    <x v="17"/>
    <x v="1"/>
    <x v="1"/>
    <s v="Randwick"/>
    <x v="0"/>
    <n v="2031"/>
    <x v="0"/>
    <x v="17"/>
    <x v="2"/>
    <s v="Amy Buchanan"/>
    <x v="32723"/>
  </r>
  <r>
    <x v="17"/>
    <x v="1"/>
    <x v="1"/>
    <s v="Randwick"/>
    <x v="0"/>
    <n v="2031"/>
    <x v="0"/>
    <x v="17"/>
    <x v="1"/>
    <s v="Howard Wright"/>
    <x v="32724"/>
  </r>
  <r>
    <x v="17"/>
    <x v="1"/>
    <x v="1"/>
    <s v="Randwick"/>
    <x v="0"/>
    <n v="2031"/>
    <x v="0"/>
    <x v="17"/>
    <x v="9"/>
    <s v="Elizabeth Gentry"/>
    <x v="32725"/>
  </r>
  <r>
    <x v="17"/>
    <x v="1"/>
    <x v="1"/>
    <s v="Randwick"/>
    <x v="0"/>
    <n v="2031"/>
    <x v="0"/>
    <x v="17"/>
    <x v="3"/>
    <s v="Chris Monroe"/>
    <x v="32726"/>
  </r>
  <r>
    <x v="17"/>
    <x v="1"/>
    <x v="1"/>
    <s v="Randwick"/>
    <x v="0"/>
    <n v="2031"/>
    <x v="0"/>
    <x v="17"/>
    <x v="8"/>
    <s v="Sara Ferrell"/>
    <x v="32727"/>
  </r>
  <r>
    <x v="17"/>
    <x v="1"/>
    <x v="1"/>
    <s v="Randwick"/>
    <x v="0"/>
    <n v="2031"/>
    <x v="0"/>
    <x v="17"/>
    <x v="5"/>
    <s v="Richard Carr"/>
    <x v="32728"/>
  </r>
  <r>
    <x v="17"/>
    <x v="1"/>
    <x v="1"/>
    <s v="Randwick"/>
    <x v="0"/>
    <n v="2031"/>
    <x v="0"/>
    <x v="17"/>
    <x v="6"/>
    <s v="Bruce Curran"/>
    <x v="32729"/>
  </r>
  <r>
    <x v="17"/>
    <x v="1"/>
    <x v="1"/>
    <s v="Randwick"/>
    <x v="0"/>
    <n v="2031"/>
    <x v="0"/>
    <x v="17"/>
    <x v="1"/>
    <s v="Howard Wright"/>
    <x v="32730"/>
  </r>
  <r>
    <x v="17"/>
    <x v="1"/>
    <x v="1"/>
    <s v="Randwick"/>
    <x v="0"/>
    <n v="2031"/>
    <x v="0"/>
    <x v="17"/>
    <x v="6"/>
    <s v="Bruce Curran"/>
    <x v="32731"/>
  </r>
  <r>
    <x v="17"/>
    <x v="1"/>
    <x v="1"/>
    <s v="Randwick"/>
    <x v="0"/>
    <n v="2031"/>
    <x v="0"/>
    <x v="17"/>
    <x v="0"/>
    <s v="Chester George"/>
    <x v="32732"/>
  </r>
  <r>
    <x v="17"/>
    <x v="1"/>
    <x v="1"/>
    <s v="Maroochydore"/>
    <x v="2"/>
    <n v="4558"/>
    <x v="0"/>
    <x v="20"/>
    <x v="5"/>
    <s v="Richard Carr"/>
    <x v="2608"/>
  </r>
  <r>
    <x v="17"/>
    <x v="1"/>
    <x v="1"/>
    <s v="Maroochydore"/>
    <x v="2"/>
    <n v="4558"/>
    <x v="0"/>
    <x v="20"/>
    <x v="9"/>
    <s v="Elizabeth Gentry"/>
    <x v="34"/>
  </r>
  <r>
    <x v="17"/>
    <x v="1"/>
    <x v="1"/>
    <s v="Maroochydore"/>
    <x v="2"/>
    <n v="4558"/>
    <x v="0"/>
    <x v="20"/>
    <x v="0"/>
    <s v="Chester George"/>
    <x v="251"/>
  </r>
  <r>
    <x v="17"/>
    <x v="1"/>
    <x v="1"/>
    <s v="Maroochydore"/>
    <x v="2"/>
    <n v="4558"/>
    <x v="0"/>
    <x v="20"/>
    <x v="2"/>
    <s v="Amy Buchanan"/>
    <x v="34"/>
  </r>
  <r>
    <x v="17"/>
    <x v="1"/>
    <x v="1"/>
    <s v="Maroochydore"/>
    <x v="2"/>
    <n v="4558"/>
    <x v="0"/>
    <x v="20"/>
    <x v="5"/>
    <s v="Richard Carr"/>
    <x v="2084"/>
  </r>
  <r>
    <x v="17"/>
    <x v="1"/>
    <x v="1"/>
    <s v="Maroochydore"/>
    <x v="2"/>
    <n v="4558"/>
    <x v="0"/>
    <x v="20"/>
    <x v="6"/>
    <s v="Bruce Curran"/>
    <x v="168"/>
  </r>
  <r>
    <x v="17"/>
    <x v="1"/>
    <x v="1"/>
    <s v="Maroochydore"/>
    <x v="2"/>
    <n v="4558"/>
    <x v="0"/>
    <x v="20"/>
    <x v="9"/>
    <s v="Elizabeth Gentry"/>
    <x v="18977"/>
  </r>
  <r>
    <x v="17"/>
    <x v="1"/>
    <x v="1"/>
    <s v="Maroochydore"/>
    <x v="2"/>
    <n v="4558"/>
    <x v="0"/>
    <x v="20"/>
    <x v="9"/>
    <s v="Elizabeth Gentry"/>
    <x v="32733"/>
  </r>
  <r>
    <x v="17"/>
    <x v="1"/>
    <x v="1"/>
    <s v="Maroochydore"/>
    <x v="2"/>
    <n v="4558"/>
    <x v="0"/>
    <x v="20"/>
    <x v="7"/>
    <s v="Ella Hickman"/>
    <x v="1792"/>
  </r>
  <r>
    <x v="17"/>
    <x v="1"/>
    <x v="1"/>
    <s v="Maroochydore"/>
    <x v="2"/>
    <n v="4558"/>
    <x v="0"/>
    <x v="20"/>
    <x v="2"/>
    <s v="Amy Buchanan"/>
    <x v="32734"/>
  </r>
  <r>
    <x v="17"/>
    <x v="1"/>
    <x v="1"/>
    <s v="Maroochydore"/>
    <x v="2"/>
    <n v="4558"/>
    <x v="0"/>
    <x v="20"/>
    <x v="4"/>
    <s v="Maggie Mayer"/>
    <x v="2412"/>
  </r>
  <r>
    <x v="17"/>
    <x v="1"/>
    <x v="1"/>
    <s v="Maroochydore"/>
    <x v="2"/>
    <n v="4558"/>
    <x v="0"/>
    <x v="20"/>
    <x v="2"/>
    <s v="Amy Buchanan"/>
    <x v="1989"/>
  </r>
  <r>
    <x v="17"/>
    <x v="1"/>
    <x v="1"/>
    <s v="Maroochydore"/>
    <x v="2"/>
    <n v="4558"/>
    <x v="0"/>
    <x v="20"/>
    <x v="0"/>
    <s v="Chester George"/>
    <x v="282"/>
  </r>
  <r>
    <x v="17"/>
    <x v="1"/>
    <x v="1"/>
    <s v="Maroochydore"/>
    <x v="2"/>
    <n v="4558"/>
    <x v="0"/>
    <x v="20"/>
    <x v="8"/>
    <s v="Sara Ferrell"/>
    <x v="3803"/>
  </r>
  <r>
    <x v="17"/>
    <x v="1"/>
    <x v="1"/>
    <s v="Maroochydore"/>
    <x v="2"/>
    <n v="4558"/>
    <x v="0"/>
    <x v="20"/>
    <x v="8"/>
    <s v="Sara Ferrell"/>
    <x v="25013"/>
  </r>
  <r>
    <x v="17"/>
    <x v="1"/>
    <x v="1"/>
    <s v="Maroochydore"/>
    <x v="2"/>
    <n v="4558"/>
    <x v="0"/>
    <x v="20"/>
    <x v="2"/>
    <s v="Amy Buchanan"/>
    <x v="32735"/>
  </r>
  <r>
    <x v="17"/>
    <x v="1"/>
    <x v="1"/>
    <s v="Maroochydore"/>
    <x v="2"/>
    <n v="4558"/>
    <x v="0"/>
    <x v="20"/>
    <x v="2"/>
    <s v="Amy Buchanan"/>
    <x v="14738"/>
  </r>
  <r>
    <x v="17"/>
    <x v="1"/>
    <x v="1"/>
    <s v="Maroochydore"/>
    <x v="2"/>
    <n v="4558"/>
    <x v="0"/>
    <x v="20"/>
    <x v="9"/>
    <s v="Elizabeth Gentry"/>
    <x v="2252"/>
  </r>
  <r>
    <x v="17"/>
    <x v="1"/>
    <x v="1"/>
    <s v="Maroochydore"/>
    <x v="2"/>
    <n v="4558"/>
    <x v="0"/>
    <x v="20"/>
    <x v="1"/>
    <s v="Howard Wright"/>
    <x v="228"/>
  </r>
  <r>
    <x v="17"/>
    <x v="1"/>
    <x v="1"/>
    <s v="Maroochydore"/>
    <x v="2"/>
    <n v="4558"/>
    <x v="0"/>
    <x v="20"/>
    <x v="4"/>
    <s v="Maggie Mayer"/>
    <x v="32736"/>
  </r>
  <r>
    <x v="17"/>
    <x v="1"/>
    <x v="1"/>
    <s v="Maroochydore"/>
    <x v="2"/>
    <n v="4558"/>
    <x v="0"/>
    <x v="20"/>
    <x v="8"/>
    <s v="Sara Ferrell"/>
    <x v="1438"/>
  </r>
  <r>
    <x v="17"/>
    <x v="1"/>
    <x v="1"/>
    <s v="Maroochydore"/>
    <x v="2"/>
    <n v="4558"/>
    <x v="0"/>
    <x v="20"/>
    <x v="0"/>
    <s v="Chester George"/>
    <x v="32737"/>
  </r>
  <r>
    <x v="17"/>
    <x v="1"/>
    <x v="1"/>
    <s v="Maroochydore"/>
    <x v="2"/>
    <n v="4558"/>
    <x v="0"/>
    <x v="20"/>
    <x v="3"/>
    <s v="Chris Monroe"/>
    <x v="32738"/>
  </r>
  <r>
    <x v="17"/>
    <x v="1"/>
    <x v="1"/>
    <s v="Maroochydore"/>
    <x v="2"/>
    <n v="4558"/>
    <x v="0"/>
    <x v="20"/>
    <x v="8"/>
    <s v="Sara Ferrell"/>
    <x v="32739"/>
  </r>
  <r>
    <x v="17"/>
    <x v="1"/>
    <x v="1"/>
    <s v="Maroochydore"/>
    <x v="2"/>
    <n v="4558"/>
    <x v="0"/>
    <x v="20"/>
    <x v="2"/>
    <s v="Amy Buchanan"/>
    <x v="32740"/>
  </r>
  <r>
    <x v="17"/>
    <x v="1"/>
    <x v="1"/>
    <s v="Maroochydore"/>
    <x v="2"/>
    <n v="4558"/>
    <x v="0"/>
    <x v="20"/>
    <x v="0"/>
    <s v="Chester George"/>
    <x v="32741"/>
  </r>
  <r>
    <x v="17"/>
    <x v="1"/>
    <x v="1"/>
    <s v="Maroochydore"/>
    <x v="2"/>
    <n v="4558"/>
    <x v="0"/>
    <x v="20"/>
    <x v="7"/>
    <s v="Ella Hickman"/>
    <x v="32742"/>
  </r>
  <r>
    <x v="17"/>
    <x v="1"/>
    <x v="1"/>
    <s v="Maroochydore"/>
    <x v="2"/>
    <n v="4558"/>
    <x v="0"/>
    <x v="20"/>
    <x v="5"/>
    <s v="Richard Carr"/>
    <x v="32743"/>
  </r>
  <r>
    <x v="17"/>
    <x v="1"/>
    <x v="1"/>
    <s v="Maroochydore"/>
    <x v="2"/>
    <n v="4558"/>
    <x v="0"/>
    <x v="20"/>
    <x v="9"/>
    <s v="Elizabeth Gentry"/>
    <x v="32744"/>
  </r>
  <r>
    <x v="17"/>
    <x v="1"/>
    <x v="1"/>
    <s v="Maroochydore"/>
    <x v="2"/>
    <n v="4558"/>
    <x v="0"/>
    <x v="20"/>
    <x v="3"/>
    <s v="Chris Monroe"/>
    <x v="32745"/>
  </r>
  <r>
    <x v="17"/>
    <x v="1"/>
    <x v="1"/>
    <s v="Maroochydore"/>
    <x v="2"/>
    <n v="4558"/>
    <x v="0"/>
    <x v="20"/>
    <x v="7"/>
    <s v="Ella Hickman"/>
    <x v="32746"/>
  </r>
  <r>
    <x v="17"/>
    <x v="1"/>
    <x v="1"/>
    <s v="Maroochydore"/>
    <x v="2"/>
    <n v="4558"/>
    <x v="0"/>
    <x v="20"/>
    <x v="3"/>
    <s v="Chris Monroe"/>
    <x v="32747"/>
  </r>
  <r>
    <x v="17"/>
    <x v="1"/>
    <x v="1"/>
    <s v="Maroochydore"/>
    <x v="2"/>
    <n v="4558"/>
    <x v="0"/>
    <x v="20"/>
    <x v="2"/>
    <s v="Amy Buchanan"/>
    <x v="32748"/>
  </r>
  <r>
    <x v="17"/>
    <x v="1"/>
    <x v="1"/>
    <s v="Maroochydore"/>
    <x v="2"/>
    <n v="4558"/>
    <x v="0"/>
    <x v="20"/>
    <x v="9"/>
    <s v="Elizabeth Gentry"/>
    <x v="32749"/>
  </r>
  <r>
    <x v="17"/>
    <x v="1"/>
    <x v="1"/>
    <s v="Maroochydore"/>
    <x v="2"/>
    <n v="4558"/>
    <x v="0"/>
    <x v="20"/>
    <x v="2"/>
    <s v="Amy Buchanan"/>
    <x v="32750"/>
  </r>
  <r>
    <x v="17"/>
    <x v="1"/>
    <x v="1"/>
    <s v="Maroochydore"/>
    <x v="2"/>
    <n v="4558"/>
    <x v="0"/>
    <x v="20"/>
    <x v="1"/>
    <s v="Howard Wright"/>
    <x v="32751"/>
  </r>
  <r>
    <x v="17"/>
    <x v="1"/>
    <x v="1"/>
    <s v="Maroochydore"/>
    <x v="2"/>
    <n v="4558"/>
    <x v="0"/>
    <x v="20"/>
    <x v="2"/>
    <s v="Amy Buchanan"/>
    <x v="32752"/>
  </r>
  <r>
    <x v="17"/>
    <x v="1"/>
    <x v="1"/>
    <s v="Maroochydore"/>
    <x v="2"/>
    <n v="4558"/>
    <x v="0"/>
    <x v="20"/>
    <x v="0"/>
    <s v="Chester George"/>
    <x v="32753"/>
  </r>
  <r>
    <x v="17"/>
    <x v="1"/>
    <x v="1"/>
    <s v="Maroochydore"/>
    <x v="2"/>
    <n v="4558"/>
    <x v="0"/>
    <x v="20"/>
    <x v="6"/>
    <s v="Bruce Curran"/>
    <x v="32754"/>
  </r>
  <r>
    <x v="17"/>
    <x v="1"/>
    <x v="1"/>
    <s v="Maroochydore"/>
    <x v="2"/>
    <n v="4558"/>
    <x v="0"/>
    <x v="20"/>
    <x v="4"/>
    <s v="Maggie Mayer"/>
    <x v="32755"/>
  </r>
  <r>
    <x v="17"/>
    <x v="1"/>
    <x v="1"/>
    <s v="Maroochydore"/>
    <x v="2"/>
    <n v="4558"/>
    <x v="0"/>
    <x v="20"/>
    <x v="2"/>
    <s v="Amy Buchanan"/>
    <x v="8638"/>
  </r>
  <r>
    <x v="17"/>
    <x v="1"/>
    <x v="1"/>
    <s v="Maroochydore"/>
    <x v="2"/>
    <n v="4558"/>
    <x v="0"/>
    <x v="20"/>
    <x v="5"/>
    <s v="Richard Carr"/>
    <x v="32756"/>
  </r>
  <r>
    <x v="17"/>
    <x v="1"/>
    <x v="1"/>
    <s v="Maroochydore"/>
    <x v="2"/>
    <n v="4558"/>
    <x v="0"/>
    <x v="20"/>
    <x v="6"/>
    <s v="Bruce Curran"/>
    <x v="32757"/>
  </r>
  <r>
    <x v="17"/>
    <x v="1"/>
    <x v="1"/>
    <s v="Maroochydore"/>
    <x v="2"/>
    <n v="4558"/>
    <x v="0"/>
    <x v="20"/>
    <x v="0"/>
    <s v="Chester George"/>
    <x v="32758"/>
  </r>
  <r>
    <x v="17"/>
    <x v="1"/>
    <x v="1"/>
    <s v="Maroochydore"/>
    <x v="2"/>
    <n v="4558"/>
    <x v="0"/>
    <x v="20"/>
    <x v="1"/>
    <s v="Howard Wright"/>
    <x v="32759"/>
  </r>
  <r>
    <x v="17"/>
    <x v="1"/>
    <x v="1"/>
    <s v="Maroochydore"/>
    <x v="2"/>
    <n v="4558"/>
    <x v="0"/>
    <x v="20"/>
    <x v="6"/>
    <s v="Bruce Curran"/>
    <x v="32760"/>
  </r>
  <r>
    <x v="17"/>
    <x v="1"/>
    <x v="1"/>
    <s v="Maroochydore"/>
    <x v="2"/>
    <n v="4558"/>
    <x v="0"/>
    <x v="20"/>
    <x v="4"/>
    <s v="Maggie Mayer"/>
    <x v="32761"/>
  </r>
  <r>
    <x v="17"/>
    <x v="1"/>
    <x v="1"/>
    <s v="Maroochydore"/>
    <x v="2"/>
    <n v="4558"/>
    <x v="0"/>
    <x v="20"/>
    <x v="9"/>
    <s v="Elizabeth Gentry"/>
    <x v="32762"/>
  </r>
  <r>
    <x v="17"/>
    <x v="1"/>
    <x v="1"/>
    <s v="Maroochydore"/>
    <x v="2"/>
    <n v="4558"/>
    <x v="0"/>
    <x v="20"/>
    <x v="9"/>
    <s v="Elizabeth Gentry"/>
    <x v="32763"/>
  </r>
  <r>
    <x v="17"/>
    <x v="1"/>
    <x v="1"/>
    <s v="Maroochydore"/>
    <x v="2"/>
    <n v="4558"/>
    <x v="0"/>
    <x v="20"/>
    <x v="3"/>
    <s v="Chris Monroe"/>
    <x v="32764"/>
  </r>
  <r>
    <x v="17"/>
    <x v="1"/>
    <x v="1"/>
    <s v="Maroochydore"/>
    <x v="2"/>
    <n v="4558"/>
    <x v="0"/>
    <x v="20"/>
    <x v="8"/>
    <s v="Sara Ferrell"/>
    <x v="32765"/>
  </r>
  <r>
    <x v="17"/>
    <x v="1"/>
    <x v="1"/>
    <s v="Maroochydore"/>
    <x v="2"/>
    <n v="4558"/>
    <x v="0"/>
    <x v="20"/>
    <x v="1"/>
    <s v="Howard Wright"/>
    <x v="32766"/>
  </r>
  <r>
    <x v="17"/>
    <x v="1"/>
    <x v="1"/>
    <s v="Maroochydore"/>
    <x v="2"/>
    <n v="4558"/>
    <x v="0"/>
    <x v="20"/>
    <x v="5"/>
    <s v="Richard Carr"/>
    <x v="32767"/>
  </r>
  <r>
    <x v="17"/>
    <x v="1"/>
    <x v="1"/>
    <s v="Maroochydore"/>
    <x v="2"/>
    <n v="4558"/>
    <x v="0"/>
    <x v="20"/>
    <x v="1"/>
    <s v="Howard Wright"/>
    <x v="32768"/>
  </r>
  <r>
    <x v="17"/>
    <x v="1"/>
    <x v="1"/>
    <s v="Maroochydore"/>
    <x v="2"/>
    <n v="4558"/>
    <x v="0"/>
    <x v="20"/>
    <x v="5"/>
    <s v="Richard Carr"/>
    <x v="32769"/>
  </r>
  <r>
    <x v="17"/>
    <x v="1"/>
    <x v="1"/>
    <s v="Maroochydore"/>
    <x v="2"/>
    <n v="4558"/>
    <x v="0"/>
    <x v="20"/>
    <x v="2"/>
    <s v="Amy Buchanan"/>
    <x v="32770"/>
  </r>
  <r>
    <x v="17"/>
    <x v="1"/>
    <x v="1"/>
    <s v="Maroochydore"/>
    <x v="2"/>
    <n v="4558"/>
    <x v="0"/>
    <x v="20"/>
    <x v="6"/>
    <s v="Bruce Curran"/>
    <x v="32771"/>
  </r>
  <r>
    <x v="17"/>
    <x v="1"/>
    <x v="1"/>
    <s v="Maroochydore"/>
    <x v="2"/>
    <n v="4558"/>
    <x v="0"/>
    <x v="20"/>
    <x v="5"/>
    <s v="Richard Carr"/>
    <x v="32772"/>
  </r>
  <r>
    <x v="17"/>
    <x v="1"/>
    <x v="1"/>
    <s v="Maroochydore"/>
    <x v="2"/>
    <n v="4558"/>
    <x v="0"/>
    <x v="20"/>
    <x v="6"/>
    <s v="Bruce Curran"/>
    <x v="32773"/>
  </r>
  <r>
    <x v="17"/>
    <x v="1"/>
    <x v="1"/>
    <s v="Maroochydore"/>
    <x v="2"/>
    <n v="4558"/>
    <x v="0"/>
    <x v="20"/>
    <x v="0"/>
    <s v="Chester George"/>
    <x v="32774"/>
  </r>
  <r>
    <x v="17"/>
    <x v="1"/>
    <x v="1"/>
    <s v="Mascot"/>
    <x v="0"/>
    <n v="2020"/>
    <x v="0"/>
    <x v="17"/>
    <x v="0"/>
    <s v="Chester George"/>
    <x v="4284"/>
  </r>
  <r>
    <x v="17"/>
    <x v="1"/>
    <x v="1"/>
    <s v="Mascot"/>
    <x v="0"/>
    <n v="2020"/>
    <x v="0"/>
    <x v="17"/>
    <x v="4"/>
    <s v="Maggie Mayer"/>
    <x v="32775"/>
  </r>
  <r>
    <x v="17"/>
    <x v="1"/>
    <x v="1"/>
    <s v="Mascot"/>
    <x v="0"/>
    <n v="2020"/>
    <x v="0"/>
    <x v="17"/>
    <x v="9"/>
    <s v="Elizabeth Gentry"/>
    <x v="13250"/>
  </r>
  <r>
    <x v="17"/>
    <x v="1"/>
    <x v="1"/>
    <s v="Mascot"/>
    <x v="0"/>
    <n v="2020"/>
    <x v="0"/>
    <x v="17"/>
    <x v="1"/>
    <s v="Howard Wright"/>
    <x v="2"/>
  </r>
  <r>
    <x v="17"/>
    <x v="1"/>
    <x v="1"/>
    <s v="Mascot"/>
    <x v="0"/>
    <n v="2020"/>
    <x v="0"/>
    <x v="17"/>
    <x v="8"/>
    <s v="Sara Ferrell"/>
    <x v="517"/>
  </r>
  <r>
    <x v="17"/>
    <x v="1"/>
    <x v="1"/>
    <s v="Mascot"/>
    <x v="0"/>
    <n v="2020"/>
    <x v="0"/>
    <x v="17"/>
    <x v="0"/>
    <s v="Chester George"/>
    <x v="517"/>
  </r>
  <r>
    <x v="17"/>
    <x v="1"/>
    <x v="1"/>
    <s v="Mascot"/>
    <x v="0"/>
    <n v="2020"/>
    <x v="0"/>
    <x v="17"/>
    <x v="7"/>
    <s v="Ella Hickman"/>
    <x v="10015"/>
  </r>
  <r>
    <x v="17"/>
    <x v="1"/>
    <x v="1"/>
    <s v="Mascot"/>
    <x v="0"/>
    <n v="2020"/>
    <x v="0"/>
    <x v="17"/>
    <x v="3"/>
    <s v="Chris Monroe"/>
    <x v="25925"/>
  </r>
  <r>
    <x v="17"/>
    <x v="1"/>
    <x v="1"/>
    <s v="Mascot"/>
    <x v="0"/>
    <n v="2020"/>
    <x v="0"/>
    <x v="17"/>
    <x v="4"/>
    <s v="Maggie Mayer"/>
    <x v="3803"/>
  </r>
  <r>
    <x v="17"/>
    <x v="1"/>
    <x v="1"/>
    <s v="Mascot"/>
    <x v="0"/>
    <n v="2020"/>
    <x v="0"/>
    <x v="17"/>
    <x v="8"/>
    <s v="Sara Ferrell"/>
    <x v="1515"/>
  </r>
  <r>
    <x v="17"/>
    <x v="1"/>
    <x v="1"/>
    <s v="Mascot"/>
    <x v="0"/>
    <n v="2020"/>
    <x v="0"/>
    <x v="17"/>
    <x v="6"/>
    <s v="Bruce Curran"/>
    <x v="1249"/>
  </r>
  <r>
    <x v="17"/>
    <x v="1"/>
    <x v="1"/>
    <s v="Mascot"/>
    <x v="0"/>
    <n v="2020"/>
    <x v="0"/>
    <x v="17"/>
    <x v="3"/>
    <s v="Chris Monroe"/>
    <x v="32776"/>
  </r>
  <r>
    <x v="17"/>
    <x v="1"/>
    <x v="1"/>
    <s v="Mascot"/>
    <x v="0"/>
    <n v="2020"/>
    <x v="0"/>
    <x v="17"/>
    <x v="3"/>
    <s v="Chris Monroe"/>
    <x v="32777"/>
  </r>
  <r>
    <x v="17"/>
    <x v="1"/>
    <x v="1"/>
    <s v="Mascot"/>
    <x v="0"/>
    <n v="2020"/>
    <x v="0"/>
    <x v="17"/>
    <x v="6"/>
    <s v="Bruce Curran"/>
    <x v="10987"/>
  </r>
  <r>
    <x v="17"/>
    <x v="1"/>
    <x v="1"/>
    <s v="Mascot"/>
    <x v="0"/>
    <n v="2020"/>
    <x v="0"/>
    <x v="17"/>
    <x v="1"/>
    <s v="Howard Wright"/>
    <x v="2726"/>
  </r>
  <r>
    <x v="17"/>
    <x v="1"/>
    <x v="1"/>
    <s v="Mascot"/>
    <x v="0"/>
    <n v="2020"/>
    <x v="0"/>
    <x v="17"/>
    <x v="9"/>
    <s v="Elizabeth Gentry"/>
    <x v="516"/>
  </r>
  <r>
    <x v="17"/>
    <x v="1"/>
    <x v="1"/>
    <s v="Mascot"/>
    <x v="0"/>
    <n v="2020"/>
    <x v="0"/>
    <x v="17"/>
    <x v="4"/>
    <s v="Maggie Mayer"/>
    <x v="13251"/>
  </r>
  <r>
    <x v="17"/>
    <x v="1"/>
    <x v="1"/>
    <s v="Mascot"/>
    <x v="0"/>
    <n v="2020"/>
    <x v="0"/>
    <x v="17"/>
    <x v="0"/>
    <s v="Chester George"/>
    <x v="4469"/>
  </r>
  <r>
    <x v="17"/>
    <x v="1"/>
    <x v="1"/>
    <s v="Mascot"/>
    <x v="0"/>
    <n v="2020"/>
    <x v="0"/>
    <x v="17"/>
    <x v="0"/>
    <s v="Chester George"/>
    <x v="32778"/>
  </r>
  <r>
    <x v="17"/>
    <x v="1"/>
    <x v="1"/>
    <s v="Mascot"/>
    <x v="0"/>
    <n v="2020"/>
    <x v="0"/>
    <x v="17"/>
    <x v="2"/>
    <s v="Amy Buchanan"/>
    <x v="32779"/>
  </r>
  <r>
    <x v="17"/>
    <x v="1"/>
    <x v="1"/>
    <s v="Mascot"/>
    <x v="0"/>
    <n v="2020"/>
    <x v="0"/>
    <x v="17"/>
    <x v="9"/>
    <s v="Elizabeth Gentry"/>
    <x v="2506"/>
  </r>
  <r>
    <x v="17"/>
    <x v="1"/>
    <x v="1"/>
    <s v="Mascot"/>
    <x v="0"/>
    <n v="2020"/>
    <x v="0"/>
    <x v="17"/>
    <x v="2"/>
    <s v="Amy Buchanan"/>
    <x v="32780"/>
  </r>
  <r>
    <x v="17"/>
    <x v="1"/>
    <x v="1"/>
    <s v="Mascot"/>
    <x v="0"/>
    <n v="2020"/>
    <x v="0"/>
    <x v="17"/>
    <x v="9"/>
    <s v="Elizabeth Gentry"/>
    <x v="32781"/>
  </r>
  <r>
    <x v="17"/>
    <x v="1"/>
    <x v="1"/>
    <s v="Mascot"/>
    <x v="0"/>
    <n v="2020"/>
    <x v="0"/>
    <x v="17"/>
    <x v="5"/>
    <s v="Richard Carr"/>
    <x v="32782"/>
  </r>
  <r>
    <x v="17"/>
    <x v="1"/>
    <x v="1"/>
    <s v="Mascot"/>
    <x v="0"/>
    <n v="2020"/>
    <x v="0"/>
    <x v="17"/>
    <x v="6"/>
    <s v="Bruce Curran"/>
    <x v="32783"/>
  </r>
  <r>
    <x v="17"/>
    <x v="1"/>
    <x v="1"/>
    <s v="Mascot"/>
    <x v="0"/>
    <n v="2020"/>
    <x v="0"/>
    <x v="17"/>
    <x v="8"/>
    <s v="Sara Ferrell"/>
    <x v="32784"/>
  </r>
  <r>
    <x v="17"/>
    <x v="1"/>
    <x v="1"/>
    <s v="Mascot"/>
    <x v="0"/>
    <n v="2020"/>
    <x v="0"/>
    <x v="17"/>
    <x v="8"/>
    <s v="Sara Ferrell"/>
    <x v="29687"/>
  </r>
  <r>
    <x v="17"/>
    <x v="1"/>
    <x v="1"/>
    <s v="Mascot"/>
    <x v="0"/>
    <n v="2020"/>
    <x v="0"/>
    <x v="17"/>
    <x v="2"/>
    <s v="Amy Buchanan"/>
    <x v="32785"/>
  </r>
  <r>
    <x v="17"/>
    <x v="1"/>
    <x v="1"/>
    <s v="Mascot"/>
    <x v="0"/>
    <n v="2020"/>
    <x v="0"/>
    <x v="17"/>
    <x v="2"/>
    <s v="Amy Buchanan"/>
    <x v="32786"/>
  </r>
  <r>
    <x v="17"/>
    <x v="1"/>
    <x v="1"/>
    <s v="Mascot"/>
    <x v="0"/>
    <n v="2020"/>
    <x v="0"/>
    <x v="17"/>
    <x v="8"/>
    <s v="Sara Ferrell"/>
    <x v="32787"/>
  </r>
  <r>
    <x v="17"/>
    <x v="1"/>
    <x v="1"/>
    <s v="Mascot"/>
    <x v="0"/>
    <n v="2020"/>
    <x v="0"/>
    <x v="17"/>
    <x v="4"/>
    <s v="Maggie Mayer"/>
    <x v="32788"/>
  </r>
  <r>
    <x v="17"/>
    <x v="1"/>
    <x v="1"/>
    <s v="Mascot"/>
    <x v="0"/>
    <n v="2020"/>
    <x v="0"/>
    <x v="17"/>
    <x v="2"/>
    <s v="Amy Buchanan"/>
    <x v="32789"/>
  </r>
  <r>
    <x v="17"/>
    <x v="1"/>
    <x v="1"/>
    <s v="Mascot"/>
    <x v="0"/>
    <n v="2020"/>
    <x v="0"/>
    <x v="17"/>
    <x v="7"/>
    <s v="Ella Hickman"/>
    <x v="32790"/>
  </r>
  <r>
    <x v="17"/>
    <x v="1"/>
    <x v="1"/>
    <s v="Mascot"/>
    <x v="0"/>
    <n v="2020"/>
    <x v="0"/>
    <x v="17"/>
    <x v="2"/>
    <s v="Amy Buchanan"/>
    <x v="32791"/>
  </r>
  <r>
    <x v="17"/>
    <x v="1"/>
    <x v="1"/>
    <s v="Mascot"/>
    <x v="0"/>
    <n v="2020"/>
    <x v="0"/>
    <x v="17"/>
    <x v="7"/>
    <s v="Ella Hickman"/>
    <x v="32792"/>
  </r>
  <r>
    <x v="17"/>
    <x v="1"/>
    <x v="1"/>
    <s v="Mascot"/>
    <x v="0"/>
    <n v="2020"/>
    <x v="0"/>
    <x v="17"/>
    <x v="6"/>
    <s v="Bruce Curran"/>
    <x v="32793"/>
  </r>
  <r>
    <x v="17"/>
    <x v="1"/>
    <x v="1"/>
    <s v="Mascot"/>
    <x v="0"/>
    <n v="2020"/>
    <x v="0"/>
    <x v="17"/>
    <x v="9"/>
    <s v="Elizabeth Gentry"/>
    <x v="32794"/>
  </r>
  <r>
    <x v="17"/>
    <x v="1"/>
    <x v="1"/>
    <s v="Mascot"/>
    <x v="0"/>
    <n v="2020"/>
    <x v="0"/>
    <x v="17"/>
    <x v="5"/>
    <s v="Richard Carr"/>
    <x v="32795"/>
  </r>
  <r>
    <x v="17"/>
    <x v="1"/>
    <x v="1"/>
    <s v="Mascot"/>
    <x v="0"/>
    <n v="2020"/>
    <x v="0"/>
    <x v="17"/>
    <x v="5"/>
    <s v="Richard Carr"/>
    <x v="32796"/>
  </r>
  <r>
    <x v="17"/>
    <x v="1"/>
    <x v="1"/>
    <s v="Mascot"/>
    <x v="0"/>
    <n v="2020"/>
    <x v="0"/>
    <x v="17"/>
    <x v="3"/>
    <s v="Chris Monroe"/>
    <x v="32797"/>
  </r>
  <r>
    <x v="17"/>
    <x v="1"/>
    <x v="1"/>
    <s v="Mascot"/>
    <x v="0"/>
    <n v="2020"/>
    <x v="0"/>
    <x v="17"/>
    <x v="8"/>
    <s v="Sara Ferrell"/>
    <x v="32798"/>
  </r>
  <r>
    <x v="17"/>
    <x v="1"/>
    <x v="1"/>
    <s v="Mascot"/>
    <x v="0"/>
    <n v="2020"/>
    <x v="0"/>
    <x v="17"/>
    <x v="5"/>
    <s v="Richard Carr"/>
    <x v="32799"/>
  </r>
  <r>
    <x v="17"/>
    <x v="1"/>
    <x v="1"/>
    <s v="Mascot"/>
    <x v="0"/>
    <n v="2020"/>
    <x v="0"/>
    <x v="17"/>
    <x v="1"/>
    <s v="Howard Wright"/>
    <x v="32800"/>
  </r>
  <r>
    <x v="17"/>
    <x v="1"/>
    <x v="1"/>
    <s v="Mascot"/>
    <x v="0"/>
    <n v="2020"/>
    <x v="0"/>
    <x v="17"/>
    <x v="0"/>
    <s v="Chester George"/>
    <x v="32801"/>
  </r>
  <r>
    <x v="17"/>
    <x v="1"/>
    <x v="1"/>
    <s v="Mascot"/>
    <x v="0"/>
    <n v="2020"/>
    <x v="0"/>
    <x v="17"/>
    <x v="6"/>
    <s v="Bruce Curran"/>
    <x v="32802"/>
  </r>
  <r>
    <x v="17"/>
    <x v="1"/>
    <x v="1"/>
    <s v="Mascot"/>
    <x v="0"/>
    <n v="2020"/>
    <x v="0"/>
    <x v="17"/>
    <x v="4"/>
    <s v="Maggie Mayer"/>
    <x v="32803"/>
  </r>
  <r>
    <x v="17"/>
    <x v="1"/>
    <x v="1"/>
    <s v="Mascot"/>
    <x v="0"/>
    <n v="2020"/>
    <x v="0"/>
    <x v="17"/>
    <x v="2"/>
    <s v="Amy Buchanan"/>
    <x v="32804"/>
  </r>
  <r>
    <x v="17"/>
    <x v="1"/>
    <x v="1"/>
    <s v="Mascot"/>
    <x v="0"/>
    <n v="2020"/>
    <x v="0"/>
    <x v="17"/>
    <x v="9"/>
    <s v="Elizabeth Gentry"/>
    <x v="32805"/>
  </r>
  <r>
    <x v="17"/>
    <x v="1"/>
    <x v="1"/>
    <s v="Mascot"/>
    <x v="0"/>
    <n v="2020"/>
    <x v="0"/>
    <x v="17"/>
    <x v="2"/>
    <s v="Amy Buchanan"/>
    <x v="32806"/>
  </r>
  <r>
    <x v="17"/>
    <x v="1"/>
    <x v="1"/>
    <s v="Mascot"/>
    <x v="0"/>
    <n v="2020"/>
    <x v="0"/>
    <x v="17"/>
    <x v="6"/>
    <s v="Bruce Curran"/>
    <x v="32807"/>
  </r>
  <r>
    <x v="17"/>
    <x v="1"/>
    <x v="1"/>
    <s v="Mascot"/>
    <x v="0"/>
    <n v="2020"/>
    <x v="0"/>
    <x v="17"/>
    <x v="1"/>
    <s v="Howard Wright"/>
    <x v="32808"/>
  </r>
  <r>
    <x v="17"/>
    <x v="1"/>
    <x v="1"/>
    <s v="Mascot"/>
    <x v="0"/>
    <n v="2020"/>
    <x v="0"/>
    <x v="17"/>
    <x v="1"/>
    <s v="Howard Wright"/>
    <x v="32809"/>
  </r>
  <r>
    <x v="17"/>
    <x v="1"/>
    <x v="1"/>
    <s v="Mascot"/>
    <x v="0"/>
    <n v="2020"/>
    <x v="0"/>
    <x v="17"/>
    <x v="9"/>
    <s v="Elizabeth Gentry"/>
    <x v="32810"/>
  </r>
  <r>
    <x v="17"/>
    <x v="1"/>
    <x v="1"/>
    <s v="Mascot"/>
    <x v="0"/>
    <n v="2020"/>
    <x v="0"/>
    <x v="17"/>
    <x v="0"/>
    <s v="Chester George"/>
    <x v="32811"/>
  </r>
  <r>
    <x v="17"/>
    <x v="1"/>
    <x v="1"/>
    <s v="Mascot"/>
    <x v="0"/>
    <n v="2020"/>
    <x v="0"/>
    <x v="17"/>
    <x v="6"/>
    <s v="Bruce Curran"/>
    <x v="32812"/>
  </r>
  <r>
    <x v="17"/>
    <x v="1"/>
    <x v="1"/>
    <s v="Castle Hill"/>
    <x v="0"/>
    <n v="2154"/>
    <x v="0"/>
    <x v="0"/>
    <x v="9"/>
    <s v="Elizabeth Gentry"/>
    <x v="32813"/>
  </r>
  <r>
    <x v="17"/>
    <x v="1"/>
    <x v="1"/>
    <s v="Castle Hill"/>
    <x v="0"/>
    <n v="2154"/>
    <x v="0"/>
    <x v="0"/>
    <x v="0"/>
    <s v="Chester George"/>
    <x v="165"/>
  </r>
  <r>
    <x v="17"/>
    <x v="1"/>
    <x v="1"/>
    <s v="Castle Hill"/>
    <x v="0"/>
    <n v="2154"/>
    <x v="0"/>
    <x v="0"/>
    <x v="6"/>
    <s v="Bruce Curran"/>
    <x v="369"/>
  </r>
  <r>
    <x v="17"/>
    <x v="1"/>
    <x v="1"/>
    <s v="Castle Hill"/>
    <x v="0"/>
    <n v="2154"/>
    <x v="0"/>
    <x v="0"/>
    <x v="8"/>
    <s v="Sara Ferrell"/>
    <x v="251"/>
  </r>
  <r>
    <x v="17"/>
    <x v="1"/>
    <x v="1"/>
    <s v="Castle Hill"/>
    <x v="0"/>
    <n v="2154"/>
    <x v="0"/>
    <x v="0"/>
    <x v="7"/>
    <s v="Ella Hickman"/>
    <x v="606"/>
  </r>
  <r>
    <x v="17"/>
    <x v="1"/>
    <x v="1"/>
    <s v="Castle Hill"/>
    <x v="0"/>
    <n v="2154"/>
    <x v="0"/>
    <x v="0"/>
    <x v="8"/>
    <s v="Sara Ferrell"/>
    <x v="20394"/>
  </r>
  <r>
    <x v="17"/>
    <x v="1"/>
    <x v="1"/>
    <s v="Castle Hill"/>
    <x v="0"/>
    <n v="2154"/>
    <x v="0"/>
    <x v="0"/>
    <x v="7"/>
    <s v="Ella Hickman"/>
    <x v="21983"/>
  </r>
  <r>
    <x v="17"/>
    <x v="1"/>
    <x v="1"/>
    <s v="Castle Hill"/>
    <x v="0"/>
    <n v="2154"/>
    <x v="0"/>
    <x v="0"/>
    <x v="1"/>
    <s v="Howard Wright"/>
    <x v="1792"/>
  </r>
  <r>
    <x v="17"/>
    <x v="1"/>
    <x v="1"/>
    <s v="Castle Hill"/>
    <x v="0"/>
    <n v="2154"/>
    <x v="0"/>
    <x v="0"/>
    <x v="2"/>
    <s v="Amy Buchanan"/>
    <x v="196"/>
  </r>
  <r>
    <x v="17"/>
    <x v="1"/>
    <x v="1"/>
    <s v="Castle Hill"/>
    <x v="0"/>
    <n v="2154"/>
    <x v="0"/>
    <x v="0"/>
    <x v="4"/>
    <s v="Maggie Mayer"/>
    <x v="5514"/>
  </r>
  <r>
    <x v="17"/>
    <x v="1"/>
    <x v="1"/>
    <s v="Castle Hill"/>
    <x v="0"/>
    <n v="2154"/>
    <x v="0"/>
    <x v="0"/>
    <x v="2"/>
    <s v="Amy Buchanan"/>
    <x v="32814"/>
  </r>
  <r>
    <x v="17"/>
    <x v="1"/>
    <x v="1"/>
    <s v="Castle Hill"/>
    <x v="0"/>
    <n v="2154"/>
    <x v="0"/>
    <x v="0"/>
    <x v="4"/>
    <s v="Maggie Mayer"/>
    <x v="1638"/>
  </r>
  <r>
    <x v="17"/>
    <x v="1"/>
    <x v="1"/>
    <s v="Castle Hill"/>
    <x v="0"/>
    <n v="2154"/>
    <x v="0"/>
    <x v="0"/>
    <x v="4"/>
    <s v="Maggie Mayer"/>
    <x v="1174"/>
  </r>
  <r>
    <x v="17"/>
    <x v="1"/>
    <x v="1"/>
    <s v="Castle Hill"/>
    <x v="0"/>
    <n v="2154"/>
    <x v="0"/>
    <x v="0"/>
    <x v="0"/>
    <s v="Chester George"/>
    <x v="402"/>
  </r>
  <r>
    <x v="17"/>
    <x v="1"/>
    <x v="1"/>
    <s v="Castle Hill"/>
    <x v="0"/>
    <n v="2154"/>
    <x v="0"/>
    <x v="0"/>
    <x v="9"/>
    <s v="Elizabeth Gentry"/>
    <x v="1635"/>
  </r>
  <r>
    <x v="17"/>
    <x v="1"/>
    <x v="1"/>
    <s v="Castle Hill"/>
    <x v="0"/>
    <n v="2154"/>
    <x v="0"/>
    <x v="0"/>
    <x v="0"/>
    <s v="Chester George"/>
    <x v="1130"/>
  </r>
  <r>
    <x v="17"/>
    <x v="1"/>
    <x v="1"/>
    <s v="Castle Hill"/>
    <x v="0"/>
    <n v="2154"/>
    <x v="0"/>
    <x v="0"/>
    <x v="4"/>
    <s v="Maggie Mayer"/>
    <x v="32815"/>
  </r>
  <r>
    <x v="17"/>
    <x v="1"/>
    <x v="1"/>
    <s v="Castle Hill"/>
    <x v="0"/>
    <n v="2154"/>
    <x v="0"/>
    <x v="0"/>
    <x v="3"/>
    <s v="Chris Monroe"/>
    <x v="32816"/>
  </r>
  <r>
    <x v="17"/>
    <x v="1"/>
    <x v="1"/>
    <s v="Castle Hill"/>
    <x v="0"/>
    <n v="2154"/>
    <x v="0"/>
    <x v="0"/>
    <x v="0"/>
    <s v="Chester George"/>
    <x v="32817"/>
  </r>
  <r>
    <x v="17"/>
    <x v="1"/>
    <x v="1"/>
    <s v="Castle Hill"/>
    <x v="0"/>
    <n v="2154"/>
    <x v="0"/>
    <x v="0"/>
    <x v="8"/>
    <s v="Sara Ferrell"/>
    <x v="44"/>
  </r>
  <r>
    <x v="17"/>
    <x v="1"/>
    <x v="1"/>
    <s v="Castle Hill"/>
    <x v="0"/>
    <n v="2154"/>
    <x v="0"/>
    <x v="0"/>
    <x v="3"/>
    <s v="Chris Monroe"/>
    <x v="32818"/>
  </r>
  <r>
    <x v="17"/>
    <x v="1"/>
    <x v="1"/>
    <s v="Castle Hill"/>
    <x v="0"/>
    <n v="2154"/>
    <x v="0"/>
    <x v="0"/>
    <x v="9"/>
    <s v="Elizabeth Gentry"/>
    <x v="32819"/>
  </r>
  <r>
    <x v="17"/>
    <x v="1"/>
    <x v="1"/>
    <s v="Castle Hill"/>
    <x v="0"/>
    <n v="2154"/>
    <x v="0"/>
    <x v="0"/>
    <x v="2"/>
    <s v="Amy Buchanan"/>
    <x v="30964"/>
  </r>
  <r>
    <x v="17"/>
    <x v="1"/>
    <x v="1"/>
    <s v="Castle Hill"/>
    <x v="0"/>
    <n v="2154"/>
    <x v="0"/>
    <x v="0"/>
    <x v="6"/>
    <s v="Bruce Curran"/>
    <x v="28872"/>
  </r>
  <r>
    <x v="17"/>
    <x v="1"/>
    <x v="1"/>
    <s v="Castle Hill"/>
    <x v="0"/>
    <n v="2154"/>
    <x v="0"/>
    <x v="0"/>
    <x v="8"/>
    <s v="Sara Ferrell"/>
    <x v="32820"/>
  </r>
  <r>
    <x v="17"/>
    <x v="1"/>
    <x v="1"/>
    <s v="Castle Hill"/>
    <x v="0"/>
    <n v="2154"/>
    <x v="0"/>
    <x v="0"/>
    <x v="2"/>
    <s v="Amy Buchanan"/>
    <x v="32821"/>
  </r>
  <r>
    <x v="17"/>
    <x v="1"/>
    <x v="1"/>
    <s v="Castle Hill"/>
    <x v="0"/>
    <n v="2154"/>
    <x v="0"/>
    <x v="0"/>
    <x v="3"/>
    <s v="Chris Monroe"/>
    <x v="32822"/>
  </r>
  <r>
    <x v="17"/>
    <x v="1"/>
    <x v="1"/>
    <s v="Castle Hill"/>
    <x v="0"/>
    <n v="2154"/>
    <x v="0"/>
    <x v="0"/>
    <x v="9"/>
    <s v="Elizabeth Gentry"/>
    <x v="32823"/>
  </r>
  <r>
    <x v="17"/>
    <x v="1"/>
    <x v="1"/>
    <s v="Castle Hill"/>
    <x v="0"/>
    <n v="2154"/>
    <x v="0"/>
    <x v="0"/>
    <x v="6"/>
    <s v="Bruce Curran"/>
    <x v="32824"/>
  </r>
  <r>
    <x v="17"/>
    <x v="1"/>
    <x v="1"/>
    <s v="Castle Hill"/>
    <x v="0"/>
    <n v="2154"/>
    <x v="0"/>
    <x v="0"/>
    <x v="4"/>
    <s v="Maggie Mayer"/>
    <x v="32825"/>
  </r>
  <r>
    <x v="17"/>
    <x v="1"/>
    <x v="1"/>
    <s v="Castle Hill"/>
    <x v="0"/>
    <n v="2154"/>
    <x v="0"/>
    <x v="0"/>
    <x v="1"/>
    <s v="Howard Wright"/>
    <x v="32826"/>
  </r>
  <r>
    <x v="17"/>
    <x v="1"/>
    <x v="1"/>
    <s v="Castle Hill"/>
    <x v="0"/>
    <n v="2154"/>
    <x v="0"/>
    <x v="0"/>
    <x v="6"/>
    <s v="Bruce Curran"/>
    <x v="32827"/>
  </r>
  <r>
    <x v="17"/>
    <x v="1"/>
    <x v="1"/>
    <s v="Castle Hill"/>
    <x v="0"/>
    <n v="2154"/>
    <x v="0"/>
    <x v="0"/>
    <x v="7"/>
    <s v="Ella Hickman"/>
    <x v="32828"/>
  </r>
  <r>
    <x v="17"/>
    <x v="1"/>
    <x v="1"/>
    <s v="Castle Hill"/>
    <x v="0"/>
    <n v="2154"/>
    <x v="0"/>
    <x v="0"/>
    <x v="8"/>
    <s v="Sara Ferrell"/>
    <x v="32829"/>
  </r>
  <r>
    <x v="17"/>
    <x v="1"/>
    <x v="1"/>
    <s v="Castle Hill"/>
    <x v="0"/>
    <n v="2154"/>
    <x v="0"/>
    <x v="0"/>
    <x v="3"/>
    <s v="Chris Monroe"/>
    <x v="32830"/>
  </r>
  <r>
    <x v="17"/>
    <x v="1"/>
    <x v="1"/>
    <s v="Castle Hill"/>
    <x v="0"/>
    <n v="2154"/>
    <x v="0"/>
    <x v="0"/>
    <x v="2"/>
    <s v="Amy Buchanan"/>
    <x v="32831"/>
  </r>
  <r>
    <x v="17"/>
    <x v="1"/>
    <x v="1"/>
    <s v="Castle Hill"/>
    <x v="0"/>
    <n v="2154"/>
    <x v="0"/>
    <x v="0"/>
    <x v="2"/>
    <s v="Amy Buchanan"/>
    <x v="32832"/>
  </r>
  <r>
    <x v="17"/>
    <x v="1"/>
    <x v="1"/>
    <s v="Castle Hill"/>
    <x v="0"/>
    <n v="2154"/>
    <x v="0"/>
    <x v="0"/>
    <x v="0"/>
    <s v="Chester George"/>
    <x v="32833"/>
  </r>
  <r>
    <x v="17"/>
    <x v="1"/>
    <x v="1"/>
    <s v="Castle Hill"/>
    <x v="0"/>
    <n v="2154"/>
    <x v="0"/>
    <x v="0"/>
    <x v="2"/>
    <s v="Amy Buchanan"/>
    <x v="32834"/>
  </r>
  <r>
    <x v="17"/>
    <x v="1"/>
    <x v="1"/>
    <s v="Castle Hill"/>
    <x v="0"/>
    <n v="2154"/>
    <x v="0"/>
    <x v="0"/>
    <x v="2"/>
    <s v="Amy Buchanan"/>
    <x v="32835"/>
  </r>
  <r>
    <x v="17"/>
    <x v="1"/>
    <x v="1"/>
    <s v="Castle Hill"/>
    <x v="0"/>
    <n v="2154"/>
    <x v="0"/>
    <x v="0"/>
    <x v="0"/>
    <s v="Chester George"/>
    <x v="32836"/>
  </r>
  <r>
    <x v="17"/>
    <x v="1"/>
    <x v="1"/>
    <s v="Castle Hill"/>
    <x v="0"/>
    <n v="2154"/>
    <x v="0"/>
    <x v="0"/>
    <x v="6"/>
    <s v="Bruce Curran"/>
    <x v="32837"/>
  </r>
  <r>
    <x v="17"/>
    <x v="1"/>
    <x v="1"/>
    <s v="Castle Hill"/>
    <x v="0"/>
    <n v="2154"/>
    <x v="0"/>
    <x v="0"/>
    <x v="5"/>
    <s v="Richard Carr"/>
    <x v="32838"/>
  </r>
  <r>
    <x v="17"/>
    <x v="1"/>
    <x v="1"/>
    <s v="Castle Hill"/>
    <x v="0"/>
    <n v="2154"/>
    <x v="0"/>
    <x v="0"/>
    <x v="9"/>
    <s v="Elizabeth Gentry"/>
    <x v="32839"/>
  </r>
  <r>
    <x v="17"/>
    <x v="1"/>
    <x v="1"/>
    <s v="Castle Hill"/>
    <x v="0"/>
    <n v="2154"/>
    <x v="0"/>
    <x v="0"/>
    <x v="7"/>
    <s v="Ella Hickman"/>
    <x v="32840"/>
  </r>
  <r>
    <x v="17"/>
    <x v="1"/>
    <x v="1"/>
    <s v="Castle Hill"/>
    <x v="0"/>
    <n v="2154"/>
    <x v="0"/>
    <x v="0"/>
    <x v="0"/>
    <s v="Chester George"/>
    <x v="24630"/>
  </r>
  <r>
    <x v="17"/>
    <x v="1"/>
    <x v="1"/>
    <s v="Castle Hill"/>
    <x v="0"/>
    <n v="2154"/>
    <x v="0"/>
    <x v="0"/>
    <x v="4"/>
    <s v="Maggie Mayer"/>
    <x v="32841"/>
  </r>
  <r>
    <x v="17"/>
    <x v="1"/>
    <x v="1"/>
    <s v="Castle Hill"/>
    <x v="0"/>
    <n v="2154"/>
    <x v="0"/>
    <x v="0"/>
    <x v="4"/>
    <s v="Maggie Mayer"/>
    <x v="32842"/>
  </r>
  <r>
    <x v="17"/>
    <x v="1"/>
    <x v="1"/>
    <s v="Castle Hill"/>
    <x v="0"/>
    <n v="2154"/>
    <x v="0"/>
    <x v="0"/>
    <x v="2"/>
    <s v="Amy Buchanan"/>
    <x v="32843"/>
  </r>
  <r>
    <x v="17"/>
    <x v="1"/>
    <x v="1"/>
    <s v="Castle Hill"/>
    <x v="0"/>
    <n v="2154"/>
    <x v="0"/>
    <x v="0"/>
    <x v="5"/>
    <s v="Richard Carr"/>
    <x v="32844"/>
  </r>
  <r>
    <x v="17"/>
    <x v="1"/>
    <x v="1"/>
    <s v="Castle Hill"/>
    <x v="0"/>
    <n v="2154"/>
    <x v="0"/>
    <x v="0"/>
    <x v="9"/>
    <s v="Elizabeth Gentry"/>
    <x v="32845"/>
  </r>
  <r>
    <x v="17"/>
    <x v="1"/>
    <x v="1"/>
    <s v="Castle Hill"/>
    <x v="0"/>
    <n v="2154"/>
    <x v="0"/>
    <x v="0"/>
    <x v="5"/>
    <s v="Richard Carr"/>
    <x v="32846"/>
  </r>
  <r>
    <x v="17"/>
    <x v="1"/>
    <x v="1"/>
    <s v="Castle Hill"/>
    <x v="0"/>
    <n v="2154"/>
    <x v="0"/>
    <x v="0"/>
    <x v="1"/>
    <s v="Howard Wright"/>
    <x v="32847"/>
  </r>
  <r>
    <x v="17"/>
    <x v="1"/>
    <x v="1"/>
    <s v="Castle Hill"/>
    <x v="0"/>
    <n v="2154"/>
    <x v="0"/>
    <x v="0"/>
    <x v="5"/>
    <s v="Richard Carr"/>
    <x v="32848"/>
  </r>
  <r>
    <x v="17"/>
    <x v="1"/>
    <x v="1"/>
    <s v="Castle Hill"/>
    <x v="0"/>
    <n v="2154"/>
    <x v="0"/>
    <x v="0"/>
    <x v="8"/>
    <s v="Sara Ferrell"/>
    <x v="32849"/>
  </r>
  <r>
    <x v="17"/>
    <x v="1"/>
    <x v="1"/>
    <s v="Castle Hill"/>
    <x v="0"/>
    <n v="2154"/>
    <x v="0"/>
    <x v="0"/>
    <x v="6"/>
    <s v="Bruce Curran"/>
    <x v="32850"/>
  </r>
  <r>
    <x v="17"/>
    <x v="1"/>
    <x v="1"/>
    <s v="Castle Hill"/>
    <x v="0"/>
    <n v="2154"/>
    <x v="0"/>
    <x v="0"/>
    <x v="9"/>
    <s v="Elizabeth Gentry"/>
    <x v="32851"/>
  </r>
  <r>
    <x v="17"/>
    <x v="1"/>
    <x v="1"/>
    <s v="Castle Hill"/>
    <x v="0"/>
    <n v="2154"/>
    <x v="0"/>
    <x v="0"/>
    <x v="6"/>
    <s v="Bruce Curran"/>
    <x v="32852"/>
  </r>
  <r>
    <x v="17"/>
    <x v="1"/>
    <x v="1"/>
    <s v="Castle Hill"/>
    <x v="0"/>
    <n v="2154"/>
    <x v="0"/>
    <x v="0"/>
    <x v="6"/>
    <s v="Bruce Curran"/>
    <x v="32853"/>
  </r>
  <r>
    <x v="17"/>
    <x v="1"/>
    <x v="1"/>
    <s v="Castle Hill"/>
    <x v="0"/>
    <n v="2154"/>
    <x v="0"/>
    <x v="0"/>
    <x v="1"/>
    <s v="Howard Wright"/>
    <x v="32854"/>
  </r>
  <r>
    <x v="17"/>
    <x v="1"/>
    <x v="1"/>
    <s v="Castle Hill"/>
    <x v="0"/>
    <n v="2154"/>
    <x v="0"/>
    <x v="0"/>
    <x v="1"/>
    <s v="Howard Wright"/>
    <x v="32855"/>
  </r>
  <r>
    <x v="17"/>
    <x v="1"/>
    <x v="1"/>
    <s v="Castle Hill"/>
    <x v="0"/>
    <n v="2154"/>
    <x v="0"/>
    <x v="0"/>
    <x v="0"/>
    <s v="Chester George"/>
    <x v="32856"/>
  </r>
  <r>
    <x v="17"/>
    <x v="1"/>
    <x v="1"/>
    <s v="Narrabeen"/>
    <x v="0"/>
    <n v="2101"/>
    <x v="0"/>
    <x v="0"/>
    <x v="9"/>
    <s v="Elizabeth Gentry"/>
    <x v="424"/>
  </r>
  <r>
    <x v="17"/>
    <x v="1"/>
    <x v="1"/>
    <s v="Narrabeen"/>
    <x v="0"/>
    <n v="2101"/>
    <x v="0"/>
    <x v="0"/>
    <x v="0"/>
    <s v="Chester George"/>
    <x v="19745"/>
  </r>
  <r>
    <x v="17"/>
    <x v="1"/>
    <x v="1"/>
    <s v="Narrabeen"/>
    <x v="0"/>
    <n v="2101"/>
    <x v="0"/>
    <x v="0"/>
    <x v="9"/>
    <s v="Elizabeth Gentry"/>
    <x v="32857"/>
  </r>
  <r>
    <x v="17"/>
    <x v="1"/>
    <x v="1"/>
    <s v="Narrabeen"/>
    <x v="0"/>
    <n v="2101"/>
    <x v="0"/>
    <x v="0"/>
    <x v="0"/>
    <s v="Chester George"/>
    <x v="13049"/>
  </r>
  <r>
    <x v="17"/>
    <x v="1"/>
    <x v="1"/>
    <s v="Narrabeen"/>
    <x v="0"/>
    <n v="2101"/>
    <x v="0"/>
    <x v="0"/>
    <x v="2"/>
    <s v="Amy Buchanan"/>
    <x v="34"/>
  </r>
  <r>
    <x v="17"/>
    <x v="1"/>
    <x v="1"/>
    <s v="Narrabeen"/>
    <x v="0"/>
    <n v="2101"/>
    <x v="0"/>
    <x v="0"/>
    <x v="3"/>
    <s v="Chris Monroe"/>
    <x v="1219"/>
  </r>
  <r>
    <x v="17"/>
    <x v="1"/>
    <x v="1"/>
    <s v="Narrabeen"/>
    <x v="0"/>
    <n v="2101"/>
    <x v="0"/>
    <x v="0"/>
    <x v="7"/>
    <s v="Ella Hickman"/>
    <x v="889"/>
  </r>
  <r>
    <x v="17"/>
    <x v="1"/>
    <x v="1"/>
    <s v="Narrabeen"/>
    <x v="0"/>
    <n v="2101"/>
    <x v="0"/>
    <x v="0"/>
    <x v="2"/>
    <s v="Amy Buchanan"/>
    <x v="4"/>
  </r>
  <r>
    <x v="17"/>
    <x v="1"/>
    <x v="1"/>
    <s v="Narrabeen"/>
    <x v="0"/>
    <n v="2101"/>
    <x v="0"/>
    <x v="0"/>
    <x v="6"/>
    <s v="Bruce Curran"/>
    <x v="32858"/>
  </r>
  <r>
    <x v="17"/>
    <x v="1"/>
    <x v="1"/>
    <s v="Narrabeen"/>
    <x v="0"/>
    <n v="2101"/>
    <x v="0"/>
    <x v="0"/>
    <x v="4"/>
    <s v="Maggie Mayer"/>
    <x v="2248"/>
  </r>
  <r>
    <x v="17"/>
    <x v="1"/>
    <x v="1"/>
    <s v="Narrabeen"/>
    <x v="0"/>
    <n v="2101"/>
    <x v="0"/>
    <x v="0"/>
    <x v="9"/>
    <s v="Elizabeth Gentry"/>
    <x v="1254"/>
  </r>
  <r>
    <x v="17"/>
    <x v="1"/>
    <x v="1"/>
    <s v="Narrabeen"/>
    <x v="0"/>
    <n v="2101"/>
    <x v="0"/>
    <x v="0"/>
    <x v="7"/>
    <s v="Ella Hickman"/>
    <x v="686"/>
  </r>
  <r>
    <x v="17"/>
    <x v="1"/>
    <x v="1"/>
    <s v="Narrabeen"/>
    <x v="0"/>
    <n v="2101"/>
    <x v="0"/>
    <x v="0"/>
    <x v="8"/>
    <s v="Sara Ferrell"/>
    <x v="2412"/>
  </r>
  <r>
    <x v="17"/>
    <x v="1"/>
    <x v="1"/>
    <s v="Narrabeen"/>
    <x v="0"/>
    <n v="2101"/>
    <x v="0"/>
    <x v="0"/>
    <x v="1"/>
    <s v="Howard Wright"/>
    <x v="143"/>
  </r>
  <r>
    <x v="17"/>
    <x v="1"/>
    <x v="1"/>
    <s v="Narrabeen"/>
    <x v="0"/>
    <n v="2101"/>
    <x v="0"/>
    <x v="0"/>
    <x v="4"/>
    <s v="Maggie Mayer"/>
    <x v="32859"/>
  </r>
  <r>
    <x v="17"/>
    <x v="1"/>
    <x v="1"/>
    <s v="Narrabeen"/>
    <x v="0"/>
    <n v="2101"/>
    <x v="0"/>
    <x v="0"/>
    <x v="8"/>
    <s v="Sara Ferrell"/>
    <x v="2439"/>
  </r>
  <r>
    <x v="17"/>
    <x v="1"/>
    <x v="1"/>
    <s v="Narrabeen"/>
    <x v="0"/>
    <n v="2101"/>
    <x v="0"/>
    <x v="0"/>
    <x v="4"/>
    <s v="Maggie Mayer"/>
    <x v="2250"/>
  </r>
  <r>
    <x v="17"/>
    <x v="1"/>
    <x v="1"/>
    <s v="Narrabeen"/>
    <x v="0"/>
    <n v="2101"/>
    <x v="0"/>
    <x v="0"/>
    <x v="6"/>
    <s v="Bruce Curran"/>
    <x v="32860"/>
  </r>
  <r>
    <x v="17"/>
    <x v="1"/>
    <x v="1"/>
    <s v="Narrabeen"/>
    <x v="0"/>
    <n v="2101"/>
    <x v="0"/>
    <x v="0"/>
    <x v="5"/>
    <s v="Richard Carr"/>
    <x v="32861"/>
  </r>
  <r>
    <x v="17"/>
    <x v="1"/>
    <x v="1"/>
    <s v="Narrabeen"/>
    <x v="0"/>
    <n v="2101"/>
    <x v="0"/>
    <x v="0"/>
    <x v="4"/>
    <s v="Maggie Mayer"/>
    <x v="22969"/>
  </r>
  <r>
    <x v="17"/>
    <x v="1"/>
    <x v="1"/>
    <s v="Narrabeen"/>
    <x v="0"/>
    <n v="2101"/>
    <x v="0"/>
    <x v="0"/>
    <x v="2"/>
    <s v="Amy Buchanan"/>
    <x v="32862"/>
  </r>
  <r>
    <x v="17"/>
    <x v="1"/>
    <x v="1"/>
    <s v="Narrabeen"/>
    <x v="0"/>
    <n v="2101"/>
    <x v="0"/>
    <x v="0"/>
    <x v="2"/>
    <s v="Amy Buchanan"/>
    <x v="32863"/>
  </r>
  <r>
    <x v="17"/>
    <x v="1"/>
    <x v="1"/>
    <s v="Narrabeen"/>
    <x v="0"/>
    <n v="2101"/>
    <x v="0"/>
    <x v="0"/>
    <x v="3"/>
    <s v="Chris Monroe"/>
    <x v="32864"/>
  </r>
  <r>
    <x v="17"/>
    <x v="1"/>
    <x v="1"/>
    <s v="Narrabeen"/>
    <x v="0"/>
    <n v="2101"/>
    <x v="0"/>
    <x v="0"/>
    <x v="1"/>
    <s v="Howard Wright"/>
    <x v="1132"/>
  </r>
  <r>
    <x v="17"/>
    <x v="1"/>
    <x v="1"/>
    <s v="Narrabeen"/>
    <x v="0"/>
    <n v="2101"/>
    <x v="0"/>
    <x v="0"/>
    <x v="3"/>
    <s v="Chris Monroe"/>
    <x v="16028"/>
  </r>
  <r>
    <x v="17"/>
    <x v="1"/>
    <x v="1"/>
    <s v="Narrabeen"/>
    <x v="0"/>
    <n v="2101"/>
    <x v="0"/>
    <x v="0"/>
    <x v="1"/>
    <s v="Howard Wright"/>
    <x v="2771"/>
  </r>
  <r>
    <x v="17"/>
    <x v="1"/>
    <x v="1"/>
    <s v="Narrabeen"/>
    <x v="0"/>
    <n v="2101"/>
    <x v="0"/>
    <x v="0"/>
    <x v="4"/>
    <s v="Maggie Mayer"/>
    <x v="4522"/>
  </r>
  <r>
    <x v="17"/>
    <x v="1"/>
    <x v="1"/>
    <s v="Narrabeen"/>
    <x v="0"/>
    <n v="2101"/>
    <x v="0"/>
    <x v="0"/>
    <x v="2"/>
    <s v="Amy Buchanan"/>
    <x v="32865"/>
  </r>
  <r>
    <x v="17"/>
    <x v="1"/>
    <x v="1"/>
    <s v="Narrabeen"/>
    <x v="0"/>
    <n v="2101"/>
    <x v="0"/>
    <x v="0"/>
    <x v="2"/>
    <s v="Amy Buchanan"/>
    <x v="32866"/>
  </r>
  <r>
    <x v="17"/>
    <x v="1"/>
    <x v="1"/>
    <s v="Narrabeen"/>
    <x v="0"/>
    <n v="2101"/>
    <x v="0"/>
    <x v="0"/>
    <x v="2"/>
    <s v="Amy Buchanan"/>
    <x v="32867"/>
  </r>
  <r>
    <x v="17"/>
    <x v="1"/>
    <x v="1"/>
    <s v="Narrabeen"/>
    <x v="0"/>
    <n v="2101"/>
    <x v="0"/>
    <x v="0"/>
    <x v="9"/>
    <s v="Elizabeth Gentry"/>
    <x v="32868"/>
  </r>
  <r>
    <x v="17"/>
    <x v="1"/>
    <x v="1"/>
    <s v="Narrabeen"/>
    <x v="0"/>
    <n v="2101"/>
    <x v="0"/>
    <x v="0"/>
    <x v="7"/>
    <s v="Ella Hickman"/>
    <x v="32869"/>
  </r>
  <r>
    <x v="17"/>
    <x v="1"/>
    <x v="1"/>
    <s v="Narrabeen"/>
    <x v="0"/>
    <n v="2101"/>
    <x v="0"/>
    <x v="0"/>
    <x v="8"/>
    <s v="Sara Ferrell"/>
    <x v="32870"/>
  </r>
  <r>
    <x v="17"/>
    <x v="1"/>
    <x v="1"/>
    <s v="Narrabeen"/>
    <x v="0"/>
    <n v="2101"/>
    <x v="0"/>
    <x v="0"/>
    <x v="8"/>
    <s v="Sara Ferrell"/>
    <x v="32871"/>
  </r>
  <r>
    <x v="17"/>
    <x v="1"/>
    <x v="1"/>
    <s v="Narrabeen"/>
    <x v="0"/>
    <n v="2101"/>
    <x v="0"/>
    <x v="0"/>
    <x v="2"/>
    <s v="Amy Buchanan"/>
    <x v="32872"/>
  </r>
  <r>
    <x v="17"/>
    <x v="1"/>
    <x v="1"/>
    <s v="Narrabeen"/>
    <x v="0"/>
    <n v="2101"/>
    <x v="0"/>
    <x v="0"/>
    <x v="4"/>
    <s v="Maggie Mayer"/>
    <x v="32873"/>
  </r>
  <r>
    <x v="17"/>
    <x v="1"/>
    <x v="1"/>
    <s v="Narrabeen"/>
    <x v="0"/>
    <n v="2101"/>
    <x v="0"/>
    <x v="0"/>
    <x v="0"/>
    <s v="Chester George"/>
    <x v="32874"/>
  </r>
  <r>
    <x v="17"/>
    <x v="1"/>
    <x v="1"/>
    <s v="Narrabeen"/>
    <x v="0"/>
    <n v="2101"/>
    <x v="0"/>
    <x v="0"/>
    <x v="2"/>
    <s v="Amy Buchanan"/>
    <x v="32875"/>
  </r>
  <r>
    <x v="17"/>
    <x v="1"/>
    <x v="1"/>
    <s v="Narrabeen"/>
    <x v="0"/>
    <n v="2101"/>
    <x v="0"/>
    <x v="0"/>
    <x v="0"/>
    <s v="Chester George"/>
    <x v="32876"/>
  </r>
  <r>
    <x v="17"/>
    <x v="1"/>
    <x v="1"/>
    <s v="Narrabeen"/>
    <x v="0"/>
    <n v="2101"/>
    <x v="0"/>
    <x v="0"/>
    <x v="9"/>
    <s v="Elizabeth Gentry"/>
    <x v="32877"/>
  </r>
  <r>
    <x v="17"/>
    <x v="1"/>
    <x v="1"/>
    <s v="Narrabeen"/>
    <x v="0"/>
    <n v="2101"/>
    <x v="0"/>
    <x v="0"/>
    <x v="5"/>
    <s v="Richard Carr"/>
    <x v="32878"/>
  </r>
  <r>
    <x v="17"/>
    <x v="1"/>
    <x v="1"/>
    <s v="Narrabeen"/>
    <x v="0"/>
    <n v="2101"/>
    <x v="0"/>
    <x v="0"/>
    <x v="3"/>
    <s v="Chris Monroe"/>
    <x v="32879"/>
  </r>
  <r>
    <x v="17"/>
    <x v="1"/>
    <x v="1"/>
    <s v="Narrabeen"/>
    <x v="0"/>
    <n v="2101"/>
    <x v="0"/>
    <x v="0"/>
    <x v="6"/>
    <s v="Bruce Curran"/>
    <x v="32880"/>
  </r>
  <r>
    <x v="17"/>
    <x v="1"/>
    <x v="1"/>
    <s v="Narrabeen"/>
    <x v="0"/>
    <n v="2101"/>
    <x v="0"/>
    <x v="0"/>
    <x v="7"/>
    <s v="Ella Hickman"/>
    <x v="32881"/>
  </r>
  <r>
    <x v="17"/>
    <x v="1"/>
    <x v="1"/>
    <s v="Narrabeen"/>
    <x v="0"/>
    <n v="2101"/>
    <x v="0"/>
    <x v="0"/>
    <x v="6"/>
    <s v="Bruce Curran"/>
    <x v="32882"/>
  </r>
  <r>
    <x v="17"/>
    <x v="1"/>
    <x v="1"/>
    <s v="Narrabeen"/>
    <x v="0"/>
    <n v="2101"/>
    <x v="0"/>
    <x v="0"/>
    <x v="6"/>
    <s v="Bruce Curran"/>
    <x v="32883"/>
  </r>
  <r>
    <x v="17"/>
    <x v="1"/>
    <x v="1"/>
    <s v="Narrabeen"/>
    <x v="0"/>
    <n v="2101"/>
    <x v="0"/>
    <x v="0"/>
    <x v="4"/>
    <s v="Maggie Mayer"/>
    <x v="32884"/>
  </r>
  <r>
    <x v="17"/>
    <x v="1"/>
    <x v="1"/>
    <s v="Narrabeen"/>
    <x v="0"/>
    <n v="2101"/>
    <x v="0"/>
    <x v="0"/>
    <x v="5"/>
    <s v="Richard Carr"/>
    <x v="32885"/>
  </r>
  <r>
    <x v="17"/>
    <x v="1"/>
    <x v="1"/>
    <s v="Narrabeen"/>
    <x v="0"/>
    <n v="2101"/>
    <x v="0"/>
    <x v="0"/>
    <x v="2"/>
    <s v="Amy Buchanan"/>
    <x v="32886"/>
  </r>
  <r>
    <x v="17"/>
    <x v="1"/>
    <x v="1"/>
    <s v="Narrabeen"/>
    <x v="0"/>
    <n v="2101"/>
    <x v="0"/>
    <x v="0"/>
    <x v="1"/>
    <s v="Howard Wright"/>
    <x v="32887"/>
  </r>
  <r>
    <x v="17"/>
    <x v="1"/>
    <x v="1"/>
    <s v="Narrabeen"/>
    <x v="0"/>
    <n v="2101"/>
    <x v="0"/>
    <x v="0"/>
    <x v="0"/>
    <s v="Chester George"/>
    <x v="32888"/>
  </r>
  <r>
    <x v="17"/>
    <x v="1"/>
    <x v="1"/>
    <s v="Narrabeen"/>
    <x v="0"/>
    <n v="2101"/>
    <x v="0"/>
    <x v="0"/>
    <x v="5"/>
    <s v="Richard Carr"/>
    <x v="32889"/>
  </r>
  <r>
    <x v="17"/>
    <x v="1"/>
    <x v="1"/>
    <s v="Narrabeen"/>
    <x v="0"/>
    <n v="2101"/>
    <x v="0"/>
    <x v="0"/>
    <x v="5"/>
    <s v="Richard Carr"/>
    <x v="32890"/>
  </r>
  <r>
    <x v="17"/>
    <x v="1"/>
    <x v="1"/>
    <s v="Narrabeen"/>
    <x v="0"/>
    <n v="2101"/>
    <x v="0"/>
    <x v="0"/>
    <x v="9"/>
    <s v="Elizabeth Gentry"/>
    <x v="32891"/>
  </r>
  <r>
    <x v="17"/>
    <x v="1"/>
    <x v="1"/>
    <s v="Narrabeen"/>
    <x v="0"/>
    <n v="2101"/>
    <x v="0"/>
    <x v="0"/>
    <x v="8"/>
    <s v="Sara Ferrell"/>
    <x v="32892"/>
  </r>
  <r>
    <x v="17"/>
    <x v="1"/>
    <x v="1"/>
    <s v="Narrabeen"/>
    <x v="0"/>
    <n v="2101"/>
    <x v="0"/>
    <x v="0"/>
    <x v="1"/>
    <s v="Howard Wright"/>
    <x v="32893"/>
  </r>
  <r>
    <x v="17"/>
    <x v="1"/>
    <x v="1"/>
    <s v="Narrabeen"/>
    <x v="0"/>
    <n v="2101"/>
    <x v="0"/>
    <x v="0"/>
    <x v="1"/>
    <s v="Howard Wright"/>
    <x v="32894"/>
  </r>
  <r>
    <x v="17"/>
    <x v="1"/>
    <x v="1"/>
    <s v="Narrabeen"/>
    <x v="0"/>
    <n v="2101"/>
    <x v="0"/>
    <x v="0"/>
    <x v="6"/>
    <s v="Bruce Curran"/>
    <x v="32895"/>
  </r>
  <r>
    <x v="17"/>
    <x v="1"/>
    <x v="1"/>
    <s v="Narrabeen"/>
    <x v="0"/>
    <n v="2101"/>
    <x v="0"/>
    <x v="0"/>
    <x v="2"/>
    <s v="Amy Buchanan"/>
    <x v="32896"/>
  </r>
  <r>
    <x v="17"/>
    <x v="1"/>
    <x v="1"/>
    <s v="Narrabeen"/>
    <x v="0"/>
    <n v="2101"/>
    <x v="0"/>
    <x v="0"/>
    <x v="6"/>
    <s v="Bruce Curran"/>
    <x v="32897"/>
  </r>
  <r>
    <x v="17"/>
    <x v="1"/>
    <x v="1"/>
    <s v="Narrabeen"/>
    <x v="0"/>
    <n v="2101"/>
    <x v="0"/>
    <x v="0"/>
    <x v="9"/>
    <s v="Elizabeth Gentry"/>
    <x v="32898"/>
  </r>
  <r>
    <x v="17"/>
    <x v="1"/>
    <x v="1"/>
    <s v="Narrabeen"/>
    <x v="0"/>
    <n v="2101"/>
    <x v="0"/>
    <x v="0"/>
    <x v="0"/>
    <s v="Chester George"/>
    <x v="32899"/>
  </r>
  <r>
    <x v="17"/>
    <x v="1"/>
    <x v="1"/>
    <s v="Ballarat"/>
    <x v="4"/>
    <n v="3353"/>
    <x v="0"/>
    <x v="9"/>
    <x v="9"/>
    <s v="Elizabeth Gentry"/>
    <x v="2032"/>
  </r>
  <r>
    <x v="17"/>
    <x v="1"/>
    <x v="1"/>
    <s v="Ballarat"/>
    <x v="4"/>
    <n v="3353"/>
    <x v="0"/>
    <x v="9"/>
    <x v="5"/>
    <s v="Richard Carr"/>
    <x v="18754"/>
  </r>
  <r>
    <x v="17"/>
    <x v="1"/>
    <x v="1"/>
    <s v="Ballarat"/>
    <x v="4"/>
    <n v="3353"/>
    <x v="0"/>
    <x v="9"/>
    <x v="6"/>
    <s v="Bruce Curran"/>
    <x v="369"/>
  </r>
  <r>
    <x v="17"/>
    <x v="1"/>
    <x v="1"/>
    <s v="Ballarat"/>
    <x v="4"/>
    <n v="3353"/>
    <x v="0"/>
    <x v="9"/>
    <x v="4"/>
    <s v="Maggie Mayer"/>
    <x v="369"/>
  </r>
  <r>
    <x v="17"/>
    <x v="1"/>
    <x v="1"/>
    <s v="Ballarat"/>
    <x v="4"/>
    <n v="3353"/>
    <x v="0"/>
    <x v="9"/>
    <x v="8"/>
    <s v="Sara Ferrell"/>
    <x v="4150"/>
  </r>
  <r>
    <x v="17"/>
    <x v="1"/>
    <x v="1"/>
    <s v="Ballarat"/>
    <x v="4"/>
    <n v="3353"/>
    <x v="0"/>
    <x v="9"/>
    <x v="9"/>
    <s v="Elizabeth Gentry"/>
    <x v="2082"/>
  </r>
  <r>
    <x v="17"/>
    <x v="1"/>
    <x v="1"/>
    <s v="Ballarat"/>
    <x v="4"/>
    <n v="3353"/>
    <x v="0"/>
    <x v="9"/>
    <x v="3"/>
    <s v="Chris Monroe"/>
    <x v="201"/>
  </r>
  <r>
    <x v="17"/>
    <x v="1"/>
    <x v="1"/>
    <s v="Ballarat"/>
    <x v="4"/>
    <n v="3353"/>
    <x v="0"/>
    <x v="9"/>
    <x v="9"/>
    <s v="Elizabeth Gentry"/>
    <x v="889"/>
  </r>
  <r>
    <x v="17"/>
    <x v="1"/>
    <x v="1"/>
    <s v="Ballarat"/>
    <x v="4"/>
    <n v="3353"/>
    <x v="0"/>
    <x v="9"/>
    <x v="3"/>
    <s v="Chris Monroe"/>
    <x v="11151"/>
  </r>
  <r>
    <x v="17"/>
    <x v="1"/>
    <x v="1"/>
    <s v="Ballarat"/>
    <x v="4"/>
    <n v="3353"/>
    <x v="0"/>
    <x v="9"/>
    <x v="8"/>
    <s v="Sara Ferrell"/>
    <x v="138"/>
  </r>
  <r>
    <x v="17"/>
    <x v="1"/>
    <x v="1"/>
    <s v="Ballarat"/>
    <x v="4"/>
    <n v="3353"/>
    <x v="0"/>
    <x v="9"/>
    <x v="9"/>
    <s v="Elizabeth Gentry"/>
    <x v="1248"/>
  </r>
  <r>
    <x v="17"/>
    <x v="1"/>
    <x v="1"/>
    <s v="Ballarat"/>
    <x v="4"/>
    <n v="3353"/>
    <x v="0"/>
    <x v="9"/>
    <x v="2"/>
    <s v="Amy Buchanan"/>
    <x v="778"/>
  </r>
  <r>
    <x v="17"/>
    <x v="1"/>
    <x v="1"/>
    <s v="Ballarat"/>
    <x v="4"/>
    <n v="3353"/>
    <x v="0"/>
    <x v="9"/>
    <x v="4"/>
    <s v="Maggie Mayer"/>
    <x v="2763"/>
  </r>
  <r>
    <x v="17"/>
    <x v="1"/>
    <x v="1"/>
    <s v="Ballarat"/>
    <x v="4"/>
    <n v="3353"/>
    <x v="0"/>
    <x v="9"/>
    <x v="0"/>
    <s v="Chester George"/>
    <x v="32900"/>
  </r>
  <r>
    <x v="17"/>
    <x v="1"/>
    <x v="1"/>
    <s v="Ballarat"/>
    <x v="4"/>
    <n v="3353"/>
    <x v="0"/>
    <x v="9"/>
    <x v="2"/>
    <s v="Amy Buchanan"/>
    <x v="32901"/>
  </r>
  <r>
    <x v="17"/>
    <x v="1"/>
    <x v="1"/>
    <s v="Ballarat"/>
    <x v="4"/>
    <n v="3353"/>
    <x v="0"/>
    <x v="9"/>
    <x v="5"/>
    <s v="Richard Carr"/>
    <x v="32902"/>
  </r>
  <r>
    <x v="17"/>
    <x v="1"/>
    <x v="1"/>
    <s v="Ballarat"/>
    <x v="4"/>
    <n v="3353"/>
    <x v="0"/>
    <x v="9"/>
    <x v="2"/>
    <s v="Amy Buchanan"/>
    <x v="3261"/>
  </r>
  <r>
    <x v="17"/>
    <x v="1"/>
    <x v="1"/>
    <s v="Ballarat"/>
    <x v="4"/>
    <n v="3353"/>
    <x v="0"/>
    <x v="9"/>
    <x v="4"/>
    <s v="Maggie Mayer"/>
    <x v="10101"/>
  </r>
  <r>
    <x v="17"/>
    <x v="1"/>
    <x v="1"/>
    <s v="Ballarat"/>
    <x v="4"/>
    <n v="3353"/>
    <x v="0"/>
    <x v="9"/>
    <x v="4"/>
    <s v="Maggie Mayer"/>
    <x v="13053"/>
  </r>
  <r>
    <x v="17"/>
    <x v="1"/>
    <x v="1"/>
    <s v="Ballarat"/>
    <x v="4"/>
    <n v="3353"/>
    <x v="0"/>
    <x v="9"/>
    <x v="4"/>
    <s v="Maggie Mayer"/>
    <x v="1818"/>
  </r>
  <r>
    <x v="17"/>
    <x v="1"/>
    <x v="1"/>
    <s v="Ballarat"/>
    <x v="4"/>
    <n v="3353"/>
    <x v="0"/>
    <x v="9"/>
    <x v="9"/>
    <s v="Elizabeth Gentry"/>
    <x v="32903"/>
  </r>
  <r>
    <x v="17"/>
    <x v="1"/>
    <x v="1"/>
    <s v="Ballarat"/>
    <x v="4"/>
    <n v="3353"/>
    <x v="0"/>
    <x v="9"/>
    <x v="2"/>
    <s v="Amy Buchanan"/>
    <x v="27317"/>
  </r>
  <r>
    <x v="17"/>
    <x v="1"/>
    <x v="1"/>
    <s v="Ballarat"/>
    <x v="4"/>
    <n v="3353"/>
    <x v="0"/>
    <x v="9"/>
    <x v="2"/>
    <s v="Amy Buchanan"/>
    <x v="32904"/>
  </r>
  <r>
    <x v="17"/>
    <x v="1"/>
    <x v="1"/>
    <s v="Ballarat"/>
    <x v="4"/>
    <n v="3353"/>
    <x v="0"/>
    <x v="9"/>
    <x v="7"/>
    <s v="Ella Hickman"/>
    <x v="32905"/>
  </r>
  <r>
    <x v="17"/>
    <x v="1"/>
    <x v="1"/>
    <s v="Ballarat"/>
    <x v="4"/>
    <n v="3353"/>
    <x v="0"/>
    <x v="9"/>
    <x v="8"/>
    <s v="Sara Ferrell"/>
    <x v="32906"/>
  </r>
  <r>
    <x v="17"/>
    <x v="1"/>
    <x v="1"/>
    <s v="Ballarat"/>
    <x v="4"/>
    <n v="3353"/>
    <x v="0"/>
    <x v="9"/>
    <x v="6"/>
    <s v="Bruce Curran"/>
    <x v="32907"/>
  </r>
  <r>
    <x v="17"/>
    <x v="1"/>
    <x v="1"/>
    <s v="Ballarat"/>
    <x v="4"/>
    <n v="3353"/>
    <x v="0"/>
    <x v="9"/>
    <x v="3"/>
    <s v="Chris Monroe"/>
    <x v="32908"/>
  </r>
  <r>
    <x v="17"/>
    <x v="1"/>
    <x v="1"/>
    <s v="Ballarat"/>
    <x v="4"/>
    <n v="3353"/>
    <x v="0"/>
    <x v="9"/>
    <x v="1"/>
    <s v="Howard Wright"/>
    <x v="32909"/>
  </r>
  <r>
    <x v="17"/>
    <x v="1"/>
    <x v="1"/>
    <s v="Ballarat"/>
    <x v="4"/>
    <n v="3353"/>
    <x v="0"/>
    <x v="9"/>
    <x v="6"/>
    <s v="Bruce Curran"/>
    <x v="32910"/>
  </r>
  <r>
    <x v="17"/>
    <x v="1"/>
    <x v="1"/>
    <s v="Ballarat"/>
    <x v="4"/>
    <n v="3353"/>
    <x v="0"/>
    <x v="9"/>
    <x v="9"/>
    <s v="Elizabeth Gentry"/>
    <x v="32911"/>
  </r>
  <r>
    <x v="17"/>
    <x v="1"/>
    <x v="1"/>
    <s v="Ballarat"/>
    <x v="4"/>
    <n v="3353"/>
    <x v="0"/>
    <x v="9"/>
    <x v="5"/>
    <s v="Richard Carr"/>
    <x v="32912"/>
  </r>
  <r>
    <x v="17"/>
    <x v="1"/>
    <x v="1"/>
    <s v="Ballarat"/>
    <x v="4"/>
    <n v="3353"/>
    <x v="0"/>
    <x v="9"/>
    <x v="2"/>
    <s v="Amy Buchanan"/>
    <x v="32913"/>
  </r>
  <r>
    <x v="17"/>
    <x v="1"/>
    <x v="1"/>
    <s v="Ballarat"/>
    <x v="4"/>
    <n v="3353"/>
    <x v="0"/>
    <x v="9"/>
    <x v="7"/>
    <s v="Ella Hickman"/>
    <x v="32914"/>
  </r>
  <r>
    <x v="17"/>
    <x v="1"/>
    <x v="1"/>
    <s v="Ballarat"/>
    <x v="4"/>
    <n v="3353"/>
    <x v="0"/>
    <x v="9"/>
    <x v="9"/>
    <s v="Elizabeth Gentry"/>
    <x v="32915"/>
  </r>
  <r>
    <x v="17"/>
    <x v="1"/>
    <x v="1"/>
    <s v="Ballarat"/>
    <x v="4"/>
    <n v="3353"/>
    <x v="0"/>
    <x v="9"/>
    <x v="4"/>
    <s v="Maggie Mayer"/>
    <x v="32916"/>
  </r>
  <r>
    <x v="17"/>
    <x v="1"/>
    <x v="1"/>
    <s v="Ballarat"/>
    <x v="4"/>
    <n v="3353"/>
    <x v="0"/>
    <x v="9"/>
    <x v="4"/>
    <s v="Maggie Mayer"/>
    <x v="32917"/>
  </r>
  <r>
    <x v="17"/>
    <x v="1"/>
    <x v="1"/>
    <s v="Ballarat"/>
    <x v="4"/>
    <n v="3353"/>
    <x v="0"/>
    <x v="9"/>
    <x v="1"/>
    <s v="Howard Wright"/>
    <x v="32918"/>
  </r>
  <r>
    <x v="17"/>
    <x v="1"/>
    <x v="1"/>
    <s v="Ballarat"/>
    <x v="4"/>
    <n v="3353"/>
    <x v="0"/>
    <x v="9"/>
    <x v="0"/>
    <s v="Chester George"/>
    <x v="32919"/>
  </r>
  <r>
    <x v="17"/>
    <x v="1"/>
    <x v="1"/>
    <s v="Ballarat"/>
    <x v="4"/>
    <n v="3353"/>
    <x v="0"/>
    <x v="9"/>
    <x v="0"/>
    <s v="Chester George"/>
    <x v="32920"/>
  </r>
  <r>
    <x v="17"/>
    <x v="1"/>
    <x v="1"/>
    <s v="Ballarat"/>
    <x v="4"/>
    <n v="3353"/>
    <x v="0"/>
    <x v="9"/>
    <x v="2"/>
    <s v="Amy Buchanan"/>
    <x v="32921"/>
  </r>
  <r>
    <x v="17"/>
    <x v="1"/>
    <x v="1"/>
    <s v="Ballarat"/>
    <x v="4"/>
    <n v="3353"/>
    <x v="0"/>
    <x v="9"/>
    <x v="1"/>
    <s v="Howard Wright"/>
    <x v="32922"/>
  </r>
  <r>
    <x v="17"/>
    <x v="1"/>
    <x v="1"/>
    <s v="Ballarat"/>
    <x v="4"/>
    <n v="3353"/>
    <x v="0"/>
    <x v="9"/>
    <x v="5"/>
    <s v="Richard Carr"/>
    <x v="32923"/>
  </r>
  <r>
    <x v="17"/>
    <x v="1"/>
    <x v="1"/>
    <s v="Ballarat"/>
    <x v="4"/>
    <n v="3353"/>
    <x v="0"/>
    <x v="9"/>
    <x v="1"/>
    <s v="Howard Wright"/>
    <x v="32924"/>
  </r>
  <r>
    <x v="17"/>
    <x v="1"/>
    <x v="1"/>
    <s v="Ballarat"/>
    <x v="4"/>
    <n v="3353"/>
    <x v="0"/>
    <x v="9"/>
    <x v="5"/>
    <s v="Richard Carr"/>
    <x v="32925"/>
  </r>
  <r>
    <x v="17"/>
    <x v="1"/>
    <x v="1"/>
    <s v="Ballarat"/>
    <x v="4"/>
    <n v="3353"/>
    <x v="0"/>
    <x v="9"/>
    <x v="8"/>
    <s v="Sara Ferrell"/>
    <x v="32926"/>
  </r>
  <r>
    <x v="17"/>
    <x v="1"/>
    <x v="1"/>
    <s v="Ballarat"/>
    <x v="4"/>
    <n v="3353"/>
    <x v="0"/>
    <x v="9"/>
    <x v="3"/>
    <s v="Chris Monroe"/>
    <x v="32927"/>
  </r>
  <r>
    <x v="17"/>
    <x v="1"/>
    <x v="1"/>
    <s v="Ballarat"/>
    <x v="4"/>
    <n v="3353"/>
    <x v="0"/>
    <x v="9"/>
    <x v="2"/>
    <s v="Amy Buchanan"/>
    <x v="32928"/>
  </r>
  <r>
    <x v="17"/>
    <x v="1"/>
    <x v="1"/>
    <s v="Ballarat"/>
    <x v="4"/>
    <n v="3353"/>
    <x v="0"/>
    <x v="9"/>
    <x v="6"/>
    <s v="Bruce Curran"/>
    <x v="20698"/>
  </r>
  <r>
    <x v="17"/>
    <x v="1"/>
    <x v="1"/>
    <s v="Ballarat"/>
    <x v="4"/>
    <n v="3353"/>
    <x v="0"/>
    <x v="9"/>
    <x v="6"/>
    <s v="Bruce Curran"/>
    <x v="32929"/>
  </r>
  <r>
    <x v="17"/>
    <x v="1"/>
    <x v="1"/>
    <s v="Ballarat"/>
    <x v="4"/>
    <n v="3353"/>
    <x v="0"/>
    <x v="9"/>
    <x v="5"/>
    <s v="Richard Carr"/>
    <x v="32930"/>
  </r>
  <r>
    <x v="17"/>
    <x v="1"/>
    <x v="1"/>
    <s v="Ballarat"/>
    <x v="4"/>
    <n v="3353"/>
    <x v="0"/>
    <x v="9"/>
    <x v="2"/>
    <s v="Amy Buchanan"/>
    <x v="32931"/>
  </r>
  <r>
    <x v="17"/>
    <x v="1"/>
    <x v="1"/>
    <s v="Ballarat"/>
    <x v="4"/>
    <n v="3353"/>
    <x v="0"/>
    <x v="9"/>
    <x v="9"/>
    <s v="Elizabeth Gentry"/>
    <x v="32932"/>
  </r>
  <r>
    <x v="17"/>
    <x v="1"/>
    <x v="1"/>
    <s v="Ballarat"/>
    <x v="4"/>
    <n v="3353"/>
    <x v="0"/>
    <x v="9"/>
    <x v="6"/>
    <s v="Bruce Curran"/>
    <x v="32933"/>
  </r>
  <r>
    <x v="17"/>
    <x v="1"/>
    <x v="1"/>
    <s v="Ballarat"/>
    <x v="4"/>
    <n v="3353"/>
    <x v="0"/>
    <x v="9"/>
    <x v="0"/>
    <s v="Chester George"/>
    <x v="32934"/>
  </r>
  <r>
    <x v="17"/>
    <x v="1"/>
    <x v="1"/>
    <s v="Ballarat"/>
    <x v="4"/>
    <n v="3353"/>
    <x v="0"/>
    <x v="9"/>
    <x v="6"/>
    <s v="Bruce Curran"/>
    <x v="32935"/>
  </r>
  <r>
    <x v="18"/>
    <x v="2"/>
    <x v="1"/>
    <s v="Chatswood"/>
    <x v="0"/>
    <n v="2067"/>
    <x v="0"/>
    <x v="17"/>
    <x v="9"/>
    <s v="Elizabeth Gentry"/>
    <x v="282"/>
  </r>
  <r>
    <x v="18"/>
    <x v="2"/>
    <x v="1"/>
    <s v="Chatswood"/>
    <x v="0"/>
    <n v="2067"/>
    <x v="0"/>
    <x v="17"/>
    <x v="9"/>
    <s v="Elizabeth Gentry"/>
    <x v="15563"/>
  </r>
  <r>
    <x v="18"/>
    <x v="2"/>
    <x v="1"/>
    <s v="Chatswood"/>
    <x v="0"/>
    <n v="2067"/>
    <x v="0"/>
    <x v="17"/>
    <x v="2"/>
    <s v="Amy Buchanan"/>
    <x v="4946"/>
  </r>
  <r>
    <x v="18"/>
    <x v="2"/>
    <x v="1"/>
    <s v="Chatswood"/>
    <x v="0"/>
    <n v="2067"/>
    <x v="0"/>
    <x v="17"/>
    <x v="0"/>
    <s v="Chester George"/>
    <x v="135"/>
  </r>
  <r>
    <x v="18"/>
    <x v="2"/>
    <x v="1"/>
    <s v="Chatswood"/>
    <x v="0"/>
    <n v="2067"/>
    <x v="0"/>
    <x v="17"/>
    <x v="7"/>
    <s v="Ella Hickman"/>
    <x v="35191"/>
  </r>
  <r>
    <x v="18"/>
    <x v="2"/>
    <x v="1"/>
    <s v="Chatswood"/>
    <x v="0"/>
    <n v="2067"/>
    <x v="0"/>
    <x v="17"/>
    <x v="9"/>
    <s v="Elizabeth Gentry"/>
    <x v="4"/>
  </r>
  <r>
    <x v="18"/>
    <x v="2"/>
    <x v="1"/>
    <s v="Chatswood"/>
    <x v="0"/>
    <n v="2067"/>
    <x v="0"/>
    <x v="17"/>
    <x v="9"/>
    <s v="Elizabeth Gentry"/>
    <x v="168"/>
  </r>
  <r>
    <x v="18"/>
    <x v="2"/>
    <x v="1"/>
    <s v="Chatswood"/>
    <x v="0"/>
    <n v="2067"/>
    <x v="0"/>
    <x v="17"/>
    <x v="0"/>
    <s v="Chester George"/>
    <x v="196"/>
  </r>
  <r>
    <x v="18"/>
    <x v="2"/>
    <x v="1"/>
    <s v="Chatswood"/>
    <x v="0"/>
    <n v="2067"/>
    <x v="0"/>
    <x v="17"/>
    <x v="0"/>
    <s v="Chester George"/>
    <x v="21466"/>
  </r>
  <r>
    <x v="18"/>
    <x v="2"/>
    <x v="1"/>
    <s v="Chatswood"/>
    <x v="0"/>
    <n v="2067"/>
    <x v="0"/>
    <x v="17"/>
    <x v="0"/>
    <s v="Chester George"/>
    <x v="6"/>
  </r>
  <r>
    <x v="18"/>
    <x v="2"/>
    <x v="1"/>
    <s v="Chatswood"/>
    <x v="0"/>
    <n v="2067"/>
    <x v="0"/>
    <x v="17"/>
    <x v="2"/>
    <s v="Amy Buchanan"/>
    <x v="251"/>
  </r>
  <r>
    <x v="18"/>
    <x v="2"/>
    <x v="1"/>
    <s v="Chatswood"/>
    <x v="0"/>
    <n v="2067"/>
    <x v="0"/>
    <x v="17"/>
    <x v="9"/>
    <s v="Elizabeth Gentry"/>
    <x v="3461"/>
  </r>
  <r>
    <x v="18"/>
    <x v="2"/>
    <x v="1"/>
    <s v="Chatswood"/>
    <x v="0"/>
    <n v="2067"/>
    <x v="0"/>
    <x v="17"/>
    <x v="1"/>
    <s v="Howard Wright"/>
    <x v="2200"/>
  </r>
  <r>
    <x v="18"/>
    <x v="2"/>
    <x v="1"/>
    <s v="Chatswood"/>
    <x v="0"/>
    <n v="2067"/>
    <x v="0"/>
    <x v="17"/>
    <x v="2"/>
    <s v="Amy Buchanan"/>
    <x v="35192"/>
  </r>
  <r>
    <x v="18"/>
    <x v="2"/>
    <x v="1"/>
    <s v="Chatswood"/>
    <x v="0"/>
    <n v="2067"/>
    <x v="0"/>
    <x v="17"/>
    <x v="3"/>
    <s v="Chris Monroe"/>
    <x v="35193"/>
  </r>
  <r>
    <x v="18"/>
    <x v="2"/>
    <x v="1"/>
    <s v="Chatswood"/>
    <x v="0"/>
    <n v="2067"/>
    <x v="0"/>
    <x v="17"/>
    <x v="4"/>
    <s v="Maggie Mayer"/>
    <x v="35194"/>
  </r>
  <r>
    <x v="18"/>
    <x v="2"/>
    <x v="1"/>
    <s v="Chatswood"/>
    <x v="0"/>
    <n v="2067"/>
    <x v="0"/>
    <x v="17"/>
    <x v="0"/>
    <s v="Chester George"/>
    <x v="2697"/>
  </r>
  <r>
    <x v="18"/>
    <x v="2"/>
    <x v="1"/>
    <s v="Chatswood"/>
    <x v="0"/>
    <n v="2067"/>
    <x v="0"/>
    <x v="17"/>
    <x v="2"/>
    <s v="Amy Buchanan"/>
    <x v="11974"/>
  </r>
  <r>
    <x v="18"/>
    <x v="2"/>
    <x v="1"/>
    <s v="Chatswood"/>
    <x v="0"/>
    <n v="2067"/>
    <x v="0"/>
    <x v="17"/>
    <x v="3"/>
    <s v="Chris Monroe"/>
    <x v="8491"/>
  </r>
  <r>
    <x v="18"/>
    <x v="2"/>
    <x v="1"/>
    <s v="Chatswood"/>
    <x v="0"/>
    <n v="2067"/>
    <x v="0"/>
    <x v="17"/>
    <x v="4"/>
    <s v="Maggie Mayer"/>
    <x v="22159"/>
  </r>
  <r>
    <x v="18"/>
    <x v="2"/>
    <x v="1"/>
    <s v="Chatswood"/>
    <x v="0"/>
    <n v="2067"/>
    <x v="0"/>
    <x v="17"/>
    <x v="8"/>
    <s v="Sara Ferrell"/>
    <x v="11722"/>
  </r>
  <r>
    <x v="18"/>
    <x v="2"/>
    <x v="1"/>
    <s v="Chatswood"/>
    <x v="0"/>
    <n v="2067"/>
    <x v="0"/>
    <x v="17"/>
    <x v="9"/>
    <s v="Elizabeth Gentry"/>
    <x v="35195"/>
  </r>
  <r>
    <x v="18"/>
    <x v="2"/>
    <x v="1"/>
    <s v="Chatswood"/>
    <x v="0"/>
    <n v="2067"/>
    <x v="0"/>
    <x v="17"/>
    <x v="1"/>
    <s v="Howard Wright"/>
    <x v="35196"/>
  </r>
  <r>
    <x v="18"/>
    <x v="2"/>
    <x v="1"/>
    <s v="Chatswood"/>
    <x v="0"/>
    <n v="2067"/>
    <x v="0"/>
    <x v="17"/>
    <x v="2"/>
    <s v="Amy Buchanan"/>
    <x v="6336"/>
  </r>
  <r>
    <x v="18"/>
    <x v="2"/>
    <x v="1"/>
    <s v="Chatswood"/>
    <x v="0"/>
    <n v="2067"/>
    <x v="0"/>
    <x v="17"/>
    <x v="8"/>
    <s v="Sara Ferrell"/>
    <x v="30251"/>
  </r>
  <r>
    <x v="18"/>
    <x v="2"/>
    <x v="1"/>
    <s v="Chatswood"/>
    <x v="0"/>
    <n v="2067"/>
    <x v="0"/>
    <x v="17"/>
    <x v="5"/>
    <s v="Richard Carr"/>
    <x v="35197"/>
  </r>
  <r>
    <x v="18"/>
    <x v="2"/>
    <x v="1"/>
    <s v="Chatswood"/>
    <x v="0"/>
    <n v="2067"/>
    <x v="0"/>
    <x v="17"/>
    <x v="0"/>
    <s v="Chester George"/>
    <x v="22166"/>
  </r>
  <r>
    <x v="18"/>
    <x v="2"/>
    <x v="1"/>
    <s v="Chatswood"/>
    <x v="0"/>
    <n v="2067"/>
    <x v="0"/>
    <x v="17"/>
    <x v="0"/>
    <s v="Chester George"/>
    <x v="1523"/>
  </r>
  <r>
    <x v="18"/>
    <x v="2"/>
    <x v="1"/>
    <s v="Chatswood"/>
    <x v="0"/>
    <n v="2067"/>
    <x v="0"/>
    <x v="17"/>
    <x v="4"/>
    <s v="Maggie Mayer"/>
    <x v="35198"/>
  </r>
  <r>
    <x v="18"/>
    <x v="2"/>
    <x v="1"/>
    <s v="Chatswood"/>
    <x v="0"/>
    <n v="2067"/>
    <x v="0"/>
    <x v="17"/>
    <x v="8"/>
    <s v="Sara Ferrell"/>
    <x v="27028"/>
  </r>
  <r>
    <x v="18"/>
    <x v="2"/>
    <x v="1"/>
    <s v="Chatswood"/>
    <x v="0"/>
    <n v="2067"/>
    <x v="0"/>
    <x v="17"/>
    <x v="9"/>
    <s v="Elizabeth Gentry"/>
    <x v="35199"/>
  </r>
  <r>
    <x v="18"/>
    <x v="2"/>
    <x v="1"/>
    <s v="Chatswood"/>
    <x v="0"/>
    <n v="2067"/>
    <x v="0"/>
    <x v="17"/>
    <x v="7"/>
    <s v="Ella Hickman"/>
    <x v="32040"/>
  </r>
  <r>
    <x v="18"/>
    <x v="2"/>
    <x v="1"/>
    <s v="Chatswood"/>
    <x v="0"/>
    <n v="2067"/>
    <x v="0"/>
    <x v="17"/>
    <x v="7"/>
    <s v="Ella Hickman"/>
    <x v="35200"/>
  </r>
  <r>
    <x v="18"/>
    <x v="2"/>
    <x v="1"/>
    <s v="Chatswood"/>
    <x v="0"/>
    <n v="2067"/>
    <x v="0"/>
    <x v="17"/>
    <x v="8"/>
    <s v="Sara Ferrell"/>
    <x v="3385"/>
  </r>
  <r>
    <x v="18"/>
    <x v="2"/>
    <x v="1"/>
    <s v="Chatswood"/>
    <x v="0"/>
    <n v="2067"/>
    <x v="0"/>
    <x v="17"/>
    <x v="6"/>
    <s v="Bruce Curran"/>
    <x v="33134"/>
  </r>
  <r>
    <x v="18"/>
    <x v="2"/>
    <x v="1"/>
    <s v="Chatswood"/>
    <x v="0"/>
    <n v="2067"/>
    <x v="0"/>
    <x v="17"/>
    <x v="9"/>
    <s v="Elizabeth Gentry"/>
    <x v="35201"/>
  </r>
  <r>
    <x v="18"/>
    <x v="2"/>
    <x v="1"/>
    <s v="Chatswood"/>
    <x v="0"/>
    <n v="2067"/>
    <x v="0"/>
    <x v="17"/>
    <x v="8"/>
    <s v="Sara Ferrell"/>
    <x v="35202"/>
  </r>
  <r>
    <x v="18"/>
    <x v="2"/>
    <x v="1"/>
    <s v="Chatswood"/>
    <x v="0"/>
    <n v="2067"/>
    <x v="0"/>
    <x v="17"/>
    <x v="6"/>
    <s v="Bruce Curran"/>
    <x v="35203"/>
  </r>
  <r>
    <x v="18"/>
    <x v="2"/>
    <x v="1"/>
    <s v="Chatswood"/>
    <x v="0"/>
    <n v="2067"/>
    <x v="0"/>
    <x v="17"/>
    <x v="3"/>
    <s v="Chris Monroe"/>
    <x v="35204"/>
  </r>
  <r>
    <x v="18"/>
    <x v="2"/>
    <x v="1"/>
    <s v="Chatswood"/>
    <x v="0"/>
    <n v="2067"/>
    <x v="0"/>
    <x v="17"/>
    <x v="2"/>
    <s v="Amy Buchanan"/>
    <x v="35205"/>
  </r>
  <r>
    <x v="18"/>
    <x v="2"/>
    <x v="1"/>
    <s v="Chatswood"/>
    <x v="0"/>
    <n v="2067"/>
    <x v="0"/>
    <x v="17"/>
    <x v="5"/>
    <s v="Richard Carr"/>
    <x v="35206"/>
  </r>
  <r>
    <x v="18"/>
    <x v="2"/>
    <x v="1"/>
    <s v="Chatswood"/>
    <x v="0"/>
    <n v="2067"/>
    <x v="0"/>
    <x v="17"/>
    <x v="2"/>
    <s v="Amy Buchanan"/>
    <x v="35207"/>
  </r>
  <r>
    <x v="18"/>
    <x v="2"/>
    <x v="1"/>
    <s v="Chatswood"/>
    <x v="0"/>
    <n v="2067"/>
    <x v="0"/>
    <x v="17"/>
    <x v="6"/>
    <s v="Bruce Curran"/>
    <x v="35208"/>
  </r>
  <r>
    <x v="18"/>
    <x v="2"/>
    <x v="1"/>
    <s v="Chatswood"/>
    <x v="0"/>
    <n v="2067"/>
    <x v="0"/>
    <x v="17"/>
    <x v="5"/>
    <s v="Richard Carr"/>
    <x v="35209"/>
  </r>
  <r>
    <x v="18"/>
    <x v="2"/>
    <x v="1"/>
    <s v="Chatswood"/>
    <x v="0"/>
    <n v="2067"/>
    <x v="0"/>
    <x v="17"/>
    <x v="2"/>
    <s v="Amy Buchanan"/>
    <x v="35210"/>
  </r>
  <r>
    <x v="18"/>
    <x v="2"/>
    <x v="1"/>
    <s v="Chatswood"/>
    <x v="0"/>
    <n v="2067"/>
    <x v="0"/>
    <x v="17"/>
    <x v="1"/>
    <s v="Howard Wright"/>
    <x v="35211"/>
  </r>
  <r>
    <x v="18"/>
    <x v="2"/>
    <x v="1"/>
    <s v="Chatswood"/>
    <x v="0"/>
    <n v="2067"/>
    <x v="0"/>
    <x v="17"/>
    <x v="9"/>
    <s v="Elizabeth Gentry"/>
    <x v="35212"/>
  </r>
  <r>
    <x v="18"/>
    <x v="2"/>
    <x v="1"/>
    <s v="Chatswood"/>
    <x v="0"/>
    <n v="2067"/>
    <x v="0"/>
    <x v="17"/>
    <x v="2"/>
    <s v="Amy Buchanan"/>
    <x v="35213"/>
  </r>
  <r>
    <x v="18"/>
    <x v="2"/>
    <x v="1"/>
    <s v="Chatswood"/>
    <x v="0"/>
    <n v="2067"/>
    <x v="0"/>
    <x v="17"/>
    <x v="2"/>
    <s v="Amy Buchanan"/>
    <x v="35214"/>
  </r>
  <r>
    <x v="18"/>
    <x v="2"/>
    <x v="1"/>
    <s v="Chatswood"/>
    <x v="0"/>
    <n v="2067"/>
    <x v="0"/>
    <x v="17"/>
    <x v="8"/>
    <s v="Sara Ferrell"/>
    <x v="35215"/>
  </r>
  <r>
    <x v="18"/>
    <x v="2"/>
    <x v="1"/>
    <s v="Chatswood"/>
    <x v="0"/>
    <n v="2067"/>
    <x v="0"/>
    <x v="17"/>
    <x v="1"/>
    <s v="Howard Wright"/>
    <x v="35216"/>
  </r>
  <r>
    <x v="18"/>
    <x v="2"/>
    <x v="1"/>
    <s v="Chatswood"/>
    <x v="0"/>
    <n v="2067"/>
    <x v="0"/>
    <x v="17"/>
    <x v="4"/>
    <s v="Maggie Mayer"/>
    <x v="35217"/>
  </r>
  <r>
    <x v="18"/>
    <x v="2"/>
    <x v="1"/>
    <s v="Chatswood"/>
    <x v="0"/>
    <n v="2067"/>
    <x v="0"/>
    <x v="17"/>
    <x v="0"/>
    <s v="Chester George"/>
    <x v="35218"/>
  </r>
  <r>
    <x v="18"/>
    <x v="2"/>
    <x v="1"/>
    <s v="Chatswood"/>
    <x v="0"/>
    <n v="2067"/>
    <x v="0"/>
    <x v="17"/>
    <x v="6"/>
    <s v="Bruce Curran"/>
    <x v="35219"/>
  </r>
  <r>
    <x v="18"/>
    <x v="2"/>
    <x v="1"/>
    <s v="Chatswood"/>
    <x v="0"/>
    <n v="2067"/>
    <x v="0"/>
    <x v="17"/>
    <x v="0"/>
    <s v="Chester George"/>
    <x v="35220"/>
  </r>
  <r>
    <x v="18"/>
    <x v="2"/>
    <x v="1"/>
    <s v="Chatswood"/>
    <x v="0"/>
    <n v="2067"/>
    <x v="0"/>
    <x v="17"/>
    <x v="4"/>
    <s v="Maggie Mayer"/>
    <x v="35221"/>
  </r>
  <r>
    <x v="18"/>
    <x v="2"/>
    <x v="1"/>
    <s v="Chatswood"/>
    <x v="0"/>
    <n v="2067"/>
    <x v="0"/>
    <x v="17"/>
    <x v="1"/>
    <s v="Howard Wright"/>
    <x v="35222"/>
  </r>
  <r>
    <x v="18"/>
    <x v="2"/>
    <x v="1"/>
    <s v="Chatswood"/>
    <x v="0"/>
    <n v="2067"/>
    <x v="0"/>
    <x v="17"/>
    <x v="5"/>
    <s v="Richard Carr"/>
    <x v="35223"/>
  </r>
  <r>
    <x v="18"/>
    <x v="2"/>
    <x v="1"/>
    <s v="Chatswood"/>
    <x v="0"/>
    <n v="2067"/>
    <x v="0"/>
    <x v="17"/>
    <x v="8"/>
    <s v="Sara Ferrell"/>
    <x v="35224"/>
  </r>
  <r>
    <x v="18"/>
    <x v="2"/>
    <x v="1"/>
    <s v="Chatswood"/>
    <x v="0"/>
    <n v="2067"/>
    <x v="0"/>
    <x v="17"/>
    <x v="9"/>
    <s v="Elizabeth Gentry"/>
    <x v="35225"/>
  </r>
  <r>
    <x v="18"/>
    <x v="2"/>
    <x v="1"/>
    <s v="Chatswood"/>
    <x v="0"/>
    <n v="2067"/>
    <x v="0"/>
    <x v="17"/>
    <x v="2"/>
    <s v="Amy Buchanan"/>
    <x v="35226"/>
  </r>
  <r>
    <x v="18"/>
    <x v="2"/>
    <x v="1"/>
    <s v="Chatswood"/>
    <x v="0"/>
    <n v="2067"/>
    <x v="0"/>
    <x v="17"/>
    <x v="5"/>
    <s v="Richard Carr"/>
    <x v="35227"/>
  </r>
  <r>
    <x v="18"/>
    <x v="2"/>
    <x v="1"/>
    <s v="Chatswood"/>
    <x v="0"/>
    <n v="2067"/>
    <x v="0"/>
    <x v="17"/>
    <x v="6"/>
    <s v="Bruce Curran"/>
    <x v="35228"/>
  </r>
  <r>
    <x v="18"/>
    <x v="2"/>
    <x v="1"/>
    <s v="Chatswood"/>
    <x v="0"/>
    <n v="2067"/>
    <x v="0"/>
    <x v="17"/>
    <x v="6"/>
    <s v="Bruce Curran"/>
    <x v="35229"/>
  </r>
  <r>
    <x v="18"/>
    <x v="2"/>
    <x v="1"/>
    <s v="Bathurst"/>
    <x v="0"/>
    <n v="2795"/>
    <x v="0"/>
    <x v="16"/>
    <x v="0"/>
    <s v="Chester George"/>
    <x v="132"/>
  </r>
  <r>
    <x v="18"/>
    <x v="2"/>
    <x v="1"/>
    <s v="Bathurst"/>
    <x v="0"/>
    <n v="2795"/>
    <x v="0"/>
    <x v="16"/>
    <x v="5"/>
    <s v="Richard Carr"/>
    <x v="35230"/>
  </r>
  <r>
    <x v="18"/>
    <x v="2"/>
    <x v="1"/>
    <s v="Bathurst"/>
    <x v="0"/>
    <n v="2795"/>
    <x v="0"/>
    <x v="16"/>
    <x v="0"/>
    <s v="Chester George"/>
    <x v="13112"/>
  </r>
  <r>
    <x v="18"/>
    <x v="2"/>
    <x v="1"/>
    <s v="Bathurst"/>
    <x v="0"/>
    <n v="2795"/>
    <x v="0"/>
    <x v="16"/>
    <x v="4"/>
    <s v="Maggie Mayer"/>
    <x v="34"/>
  </r>
  <r>
    <x v="18"/>
    <x v="2"/>
    <x v="1"/>
    <s v="Bathurst"/>
    <x v="0"/>
    <n v="2795"/>
    <x v="0"/>
    <x v="16"/>
    <x v="2"/>
    <s v="Amy Buchanan"/>
    <x v="8155"/>
  </r>
  <r>
    <x v="18"/>
    <x v="2"/>
    <x v="1"/>
    <s v="Bathurst"/>
    <x v="0"/>
    <n v="2795"/>
    <x v="0"/>
    <x v="16"/>
    <x v="9"/>
    <s v="Elizabeth Gentry"/>
    <x v="36"/>
  </r>
  <r>
    <x v="18"/>
    <x v="2"/>
    <x v="1"/>
    <s v="Bathurst"/>
    <x v="0"/>
    <n v="2795"/>
    <x v="0"/>
    <x v="16"/>
    <x v="0"/>
    <s v="Chester George"/>
    <x v="36"/>
  </r>
  <r>
    <x v="18"/>
    <x v="2"/>
    <x v="1"/>
    <s v="Bathurst"/>
    <x v="0"/>
    <n v="2795"/>
    <x v="0"/>
    <x v="16"/>
    <x v="7"/>
    <s v="Ella Hickman"/>
    <x v="34"/>
  </r>
  <r>
    <x v="18"/>
    <x v="2"/>
    <x v="1"/>
    <s v="Bathurst"/>
    <x v="0"/>
    <n v="2795"/>
    <x v="0"/>
    <x v="16"/>
    <x v="9"/>
    <s v="Elizabeth Gentry"/>
    <x v="35"/>
  </r>
  <r>
    <x v="18"/>
    <x v="2"/>
    <x v="1"/>
    <s v="Bathurst"/>
    <x v="0"/>
    <n v="2795"/>
    <x v="0"/>
    <x v="16"/>
    <x v="0"/>
    <s v="Chester George"/>
    <x v="570"/>
  </r>
  <r>
    <x v="18"/>
    <x v="2"/>
    <x v="1"/>
    <s v="Bathurst"/>
    <x v="0"/>
    <n v="2795"/>
    <x v="0"/>
    <x v="16"/>
    <x v="2"/>
    <s v="Amy Buchanan"/>
    <x v="29680"/>
  </r>
  <r>
    <x v="18"/>
    <x v="2"/>
    <x v="1"/>
    <s v="Bathurst"/>
    <x v="0"/>
    <n v="2795"/>
    <x v="0"/>
    <x v="16"/>
    <x v="9"/>
    <s v="Elizabeth Gentry"/>
    <x v="108"/>
  </r>
  <r>
    <x v="18"/>
    <x v="2"/>
    <x v="1"/>
    <s v="Bathurst"/>
    <x v="0"/>
    <n v="2795"/>
    <x v="0"/>
    <x v="16"/>
    <x v="7"/>
    <s v="Ella Hickman"/>
    <x v="29749"/>
  </r>
  <r>
    <x v="18"/>
    <x v="2"/>
    <x v="1"/>
    <s v="Bathurst"/>
    <x v="0"/>
    <n v="2795"/>
    <x v="0"/>
    <x v="16"/>
    <x v="1"/>
    <s v="Howard Wright"/>
    <x v="68"/>
  </r>
  <r>
    <x v="18"/>
    <x v="2"/>
    <x v="1"/>
    <s v="Bathurst"/>
    <x v="0"/>
    <n v="2795"/>
    <x v="0"/>
    <x v="16"/>
    <x v="2"/>
    <s v="Amy Buchanan"/>
    <x v="6159"/>
  </r>
  <r>
    <x v="18"/>
    <x v="2"/>
    <x v="1"/>
    <s v="Bathurst"/>
    <x v="0"/>
    <n v="2795"/>
    <x v="0"/>
    <x v="16"/>
    <x v="6"/>
    <s v="Bruce Curran"/>
    <x v="1485"/>
  </r>
  <r>
    <x v="18"/>
    <x v="2"/>
    <x v="1"/>
    <s v="Bathurst"/>
    <x v="0"/>
    <n v="2795"/>
    <x v="0"/>
    <x v="16"/>
    <x v="4"/>
    <s v="Maggie Mayer"/>
    <x v="26654"/>
  </r>
  <r>
    <x v="18"/>
    <x v="2"/>
    <x v="1"/>
    <s v="Bathurst"/>
    <x v="0"/>
    <n v="2795"/>
    <x v="0"/>
    <x v="16"/>
    <x v="9"/>
    <s v="Elizabeth Gentry"/>
    <x v="8737"/>
  </r>
  <r>
    <x v="18"/>
    <x v="2"/>
    <x v="1"/>
    <s v="Bathurst"/>
    <x v="0"/>
    <n v="2795"/>
    <x v="0"/>
    <x v="16"/>
    <x v="1"/>
    <s v="Howard Wright"/>
    <x v="5630"/>
  </r>
  <r>
    <x v="18"/>
    <x v="2"/>
    <x v="1"/>
    <s v="Bathurst"/>
    <x v="0"/>
    <n v="2795"/>
    <x v="0"/>
    <x v="16"/>
    <x v="2"/>
    <s v="Amy Buchanan"/>
    <x v="3312"/>
  </r>
  <r>
    <x v="18"/>
    <x v="2"/>
    <x v="1"/>
    <s v="Bathurst"/>
    <x v="0"/>
    <n v="2795"/>
    <x v="0"/>
    <x v="16"/>
    <x v="4"/>
    <s v="Maggie Mayer"/>
    <x v="2567"/>
  </r>
  <r>
    <x v="18"/>
    <x v="2"/>
    <x v="1"/>
    <s v="Bathurst"/>
    <x v="0"/>
    <n v="2795"/>
    <x v="0"/>
    <x v="16"/>
    <x v="8"/>
    <s v="Sara Ferrell"/>
    <x v="2895"/>
  </r>
  <r>
    <x v="18"/>
    <x v="2"/>
    <x v="1"/>
    <s v="Bathurst"/>
    <x v="0"/>
    <n v="2795"/>
    <x v="0"/>
    <x v="16"/>
    <x v="9"/>
    <s v="Elizabeth Gentry"/>
    <x v="35231"/>
  </r>
  <r>
    <x v="18"/>
    <x v="2"/>
    <x v="1"/>
    <s v="Bathurst"/>
    <x v="0"/>
    <n v="2795"/>
    <x v="0"/>
    <x v="16"/>
    <x v="2"/>
    <s v="Amy Buchanan"/>
    <x v="664"/>
  </r>
  <r>
    <x v="18"/>
    <x v="2"/>
    <x v="1"/>
    <s v="Bathurst"/>
    <x v="0"/>
    <n v="2795"/>
    <x v="0"/>
    <x v="16"/>
    <x v="8"/>
    <s v="Sara Ferrell"/>
    <x v="35232"/>
  </r>
  <r>
    <x v="18"/>
    <x v="2"/>
    <x v="1"/>
    <s v="Bathurst"/>
    <x v="0"/>
    <n v="2795"/>
    <x v="0"/>
    <x v="16"/>
    <x v="3"/>
    <s v="Chris Monroe"/>
    <x v="35233"/>
  </r>
  <r>
    <x v="18"/>
    <x v="2"/>
    <x v="1"/>
    <s v="Bathurst"/>
    <x v="0"/>
    <n v="2795"/>
    <x v="0"/>
    <x v="16"/>
    <x v="3"/>
    <s v="Chris Monroe"/>
    <x v="35234"/>
  </r>
  <r>
    <x v="18"/>
    <x v="2"/>
    <x v="1"/>
    <s v="Bathurst"/>
    <x v="0"/>
    <n v="2795"/>
    <x v="0"/>
    <x v="16"/>
    <x v="0"/>
    <s v="Chester George"/>
    <x v="3262"/>
  </r>
  <r>
    <x v="18"/>
    <x v="2"/>
    <x v="1"/>
    <s v="Bathurst"/>
    <x v="0"/>
    <n v="2795"/>
    <x v="0"/>
    <x v="16"/>
    <x v="4"/>
    <s v="Maggie Mayer"/>
    <x v="35235"/>
  </r>
  <r>
    <x v="18"/>
    <x v="2"/>
    <x v="1"/>
    <s v="Bathurst"/>
    <x v="0"/>
    <n v="2795"/>
    <x v="0"/>
    <x v="16"/>
    <x v="0"/>
    <s v="Chester George"/>
    <x v="8071"/>
  </r>
  <r>
    <x v="18"/>
    <x v="2"/>
    <x v="1"/>
    <s v="Bathurst"/>
    <x v="0"/>
    <n v="2795"/>
    <x v="0"/>
    <x v="16"/>
    <x v="5"/>
    <s v="Richard Carr"/>
    <x v="35236"/>
  </r>
  <r>
    <x v="18"/>
    <x v="2"/>
    <x v="1"/>
    <s v="Bathurst"/>
    <x v="0"/>
    <n v="2795"/>
    <x v="0"/>
    <x v="16"/>
    <x v="6"/>
    <s v="Bruce Curran"/>
    <x v="35237"/>
  </r>
  <r>
    <x v="18"/>
    <x v="2"/>
    <x v="1"/>
    <s v="Bathurst"/>
    <x v="0"/>
    <n v="2795"/>
    <x v="0"/>
    <x v="16"/>
    <x v="8"/>
    <s v="Sara Ferrell"/>
    <x v="35238"/>
  </r>
  <r>
    <x v="18"/>
    <x v="2"/>
    <x v="1"/>
    <s v="Bathurst"/>
    <x v="0"/>
    <n v="2795"/>
    <x v="0"/>
    <x v="16"/>
    <x v="2"/>
    <s v="Amy Buchanan"/>
    <x v="18598"/>
  </r>
  <r>
    <x v="18"/>
    <x v="2"/>
    <x v="1"/>
    <s v="Bathurst"/>
    <x v="0"/>
    <n v="2795"/>
    <x v="0"/>
    <x v="16"/>
    <x v="2"/>
    <s v="Amy Buchanan"/>
    <x v="35239"/>
  </r>
  <r>
    <x v="18"/>
    <x v="2"/>
    <x v="1"/>
    <s v="Bathurst"/>
    <x v="0"/>
    <n v="2795"/>
    <x v="0"/>
    <x v="16"/>
    <x v="3"/>
    <s v="Chris Monroe"/>
    <x v="35240"/>
  </r>
  <r>
    <x v="18"/>
    <x v="2"/>
    <x v="1"/>
    <s v="Bathurst"/>
    <x v="0"/>
    <n v="2795"/>
    <x v="0"/>
    <x v="16"/>
    <x v="5"/>
    <s v="Richard Carr"/>
    <x v="35241"/>
  </r>
  <r>
    <x v="18"/>
    <x v="2"/>
    <x v="1"/>
    <s v="Bathurst"/>
    <x v="0"/>
    <n v="2795"/>
    <x v="0"/>
    <x v="16"/>
    <x v="7"/>
    <s v="Ella Hickman"/>
    <x v="35242"/>
  </r>
  <r>
    <x v="18"/>
    <x v="2"/>
    <x v="1"/>
    <s v="Bathurst"/>
    <x v="0"/>
    <n v="2795"/>
    <x v="0"/>
    <x v="16"/>
    <x v="7"/>
    <s v="Ella Hickman"/>
    <x v="35243"/>
  </r>
  <r>
    <x v="18"/>
    <x v="2"/>
    <x v="1"/>
    <s v="Bathurst"/>
    <x v="0"/>
    <n v="2795"/>
    <x v="0"/>
    <x v="16"/>
    <x v="2"/>
    <s v="Amy Buchanan"/>
    <x v="35244"/>
  </r>
  <r>
    <x v="18"/>
    <x v="2"/>
    <x v="1"/>
    <s v="Bathurst"/>
    <x v="0"/>
    <n v="2795"/>
    <x v="0"/>
    <x v="16"/>
    <x v="8"/>
    <s v="Sara Ferrell"/>
    <x v="35245"/>
  </r>
  <r>
    <x v="18"/>
    <x v="2"/>
    <x v="1"/>
    <s v="Bathurst"/>
    <x v="0"/>
    <n v="2795"/>
    <x v="0"/>
    <x v="16"/>
    <x v="5"/>
    <s v="Richard Carr"/>
    <x v="35246"/>
  </r>
  <r>
    <x v="18"/>
    <x v="2"/>
    <x v="1"/>
    <s v="Bathurst"/>
    <x v="0"/>
    <n v="2795"/>
    <x v="0"/>
    <x v="16"/>
    <x v="2"/>
    <s v="Amy Buchanan"/>
    <x v="35247"/>
  </r>
  <r>
    <x v="18"/>
    <x v="2"/>
    <x v="1"/>
    <s v="Bathurst"/>
    <x v="0"/>
    <n v="2795"/>
    <x v="0"/>
    <x v="16"/>
    <x v="1"/>
    <s v="Howard Wright"/>
    <x v="35248"/>
  </r>
  <r>
    <x v="18"/>
    <x v="2"/>
    <x v="1"/>
    <s v="Bathurst"/>
    <x v="0"/>
    <n v="2795"/>
    <x v="0"/>
    <x v="16"/>
    <x v="2"/>
    <s v="Amy Buchanan"/>
    <x v="2450"/>
  </r>
  <r>
    <x v="18"/>
    <x v="2"/>
    <x v="1"/>
    <s v="Bathurst"/>
    <x v="0"/>
    <n v="2795"/>
    <x v="0"/>
    <x v="16"/>
    <x v="4"/>
    <s v="Maggie Mayer"/>
    <x v="35249"/>
  </r>
  <r>
    <x v="18"/>
    <x v="2"/>
    <x v="1"/>
    <s v="Bathurst"/>
    <x v="0"/>
    <n v="2795"/>
    <x v="0"/>
    <x v="16"/>
    <x v="3"/>
    <s v="Chris Monroe"/>
    <x v="35250"/>
  </r>
  <r>
    <x v="18"/>
    <x v="2"/>
    <x v="1"/>
    <s v="Bathurst"/>
    <x v="0"/>
    <n v="2795"/>
    <x v="0"/>
    <x v="16"/>
    <x v="8"/>
    <s v="Sara Ferrell"/>
    <x v="35251"/>
  </r>
  <r>
    <x v="18"/>
    <x v="2"/>
    <x v="1"/>
    <s v="Bathurst"/>
    <x v="0"/>
    <n v="2795"/>
    <x v="0"/>
    <x v="16"/>
    <x v="9"/>
    <s v="Elizabeth Gentry"/>
    <x v="35252"/>
  </r>
  <r>
    <x v="18"/>
    <x v="2"/>
    <x v="1"/>
    <s v="Bathurst"/>
    <x v="0"/>
    <n v="2795"/>
    <x v="0"/>
    <x v="16"/>
    <x v="6"/>
    <s v="Bruce Curran"/>
    <x v="35253"/>
  </r>
  <r>
    <x v="18"/>
    <x v="2"/>
    <x v="1"/>
    <s v="Bathurst"/>
    <x v="0"/>
    <n v="2795"/>
    <x v="0"/>
    <x v="16"/>
    <x v="0"/>
    <s v="Chester George"/>
    <x v="35254"/>
  </r>
  <r>
    <x v="18"/>
    <x v="2"/>
    <x v="1"/>
    <s v="Bathurst"/>
    <x v="0"/>
    <n v="2795"/>
    <x v="0"/>
    <x v="16"/>
    <x v="6"/>
    <s v="Bruce Curran"/>
    <x v="35255"/>
  </r>
  <r>
    <x v="18"/>
    <x v="2"/>
    <x v="1"/>
    <s v="Bathurst"/>
    <x v="0"/>
    <n v="2795"/>
    <x v="0"/>
    <x v="16"/>
    <x v="6"/>
    <s v="Bruce Curran"/>
    <x v="35256"/>
  </r>
  <r>
    <x v="18"/>
    <x v="2"/>
    <x v="1"/>
    <s v="Bathurst"/>
    <x v="0"/>
    <n v="2795"/>
    <x v="0"/>
    <x v="16"/>
    <x v="5"/>
    <s v="Richard Carr"/>
    <x v="35257"/>
  </r>
  <r>
    <x v="18"/>
    <x v="2"/>
    <x v="1"/>
    <s v="Bathurst"/>
    <x v="0"/>
    <n v="2795"/>
    <x v="0"/>
    <x v="16"/>
    <x v="4"/>
    <s v="Maggie Mayer"/>
    <x v="35258"/>
  </r>
  <r>
    <x v="18"/>
    <x v="2"/>
    <x v="1"/>
    <s v="Bathurst"/>
    <x v="0"/>
    <n v="2795"/>
    <x v="0"/>
    <x v="16"/>
    <x v="6"/>
    <s v="Bruce Curran"/>
    <x v="35259"/>
  </r>
  <r>
    <x v="18"/>
    <x v="2"/>
    <x v="1"/>
    <s v="Bathurst"/>
    <x v="0"/>
    <n v="2795"/>
    <x v="0"/>
    <x v="16"/>
    <x v="5"/>
    <s v="Richard Carr"/>
    <x v="35260"/>
  </r>
  <r>
    <x v="18"/>
    <x v="2"/>
    <x v="1"/>
    <s v="Bathurst"/>
    <x v="0"/>
    <n v="2795"/>
    <x v="0"/>
    <x v="16"/>
    <x v="1"/>
    <s v="Howard Wright"/>
    <x v="35261"/>
  </r>
  <r>
    <x v="18"/>
    <x v="2"/>
    <x v="1"/>
    <s v="Bathurst"/>
    <x v="0"/>
    <n v="2795"/>
    <x v="0"/>
    <x v="16"/>
    <x v="0"/>
    <s v="Chester George"/>
    <x v="35262"/>
  </r>
  <r>
    <x v="18"/>
    <x v="2"/>
    <x v="1"/>
    <s v="Bathurst"/>
    <x v="0"/>
    <n v="2795"/>
    <x v="0"/>
    <x v="16"/>
    <x v="1"/>
    <s v="Howard Wright"/>
    <x v="35263"/>
  </r>
  <r>
    <x v="18"/>
    <x v="2"/>
    <x v="1"/>
    <s v="Bathurst"/>
    <x v="0"/>
    <n v="2795"/>
    <x v="0"/>
    <x v="16"/>
    <x v="9"/>
    <s v="Elizabeth Gentry"/>
    <x v="35264"/>
  </r>
  <r>
    <x v="18"/>
    <x v="2"/>
    <x v="1"/>
    <s v="Darwin"/>
    <x v="5"/>
    <n v="800"/>
    <x v="0"/>
    <x v="8"/>
    <x v="9"/>
    <s v="Elizabeth Gentry"/>
    <x v="35265"/>
  </r>
  <r>
    <x v="18"/>
    <x v="2"/>
    <x v="1"/>
    <s v="Darwin"/>
    <x v="5"/>
    <n v="800"/>
    <x v="0"/>
    <x v="8"/>
    <x v="5"/>
    <s v="Richard Carr"/>
    <x v="310"/>
  </r>
  <r>
    <x v="18"/>
    <x v="2"/>
    <x v="1"/>
    <s v="Darwin"/>
    <x v="5"/>
    <n v="800"/>
    <x v="0"/>
    <x v="8"/>
    <x v="8"/>
    <s v="Sara Ferrell"/>
    <x v="481"/>
  </r>
  <r>
    <x v="18"/>
    <x v="2"/>
    <x v="1"/>
    <s v="Darwin"/>
    <x v="5"/>
    <n v="800"/>
    <x v="0"/>
    <x v="8"/>
    <x v="2"/>
    <s v="Amy Buchanan"/>
    <x v="481"/>
  </r>
  <r>
    <x v="18"/>
    <x v="2"/>
    <x v="1"/>
    <s v="Darwin"/>
    <x v="5"/>
    <n v="800"/>
    <x v="0"/>
    <x v="8"/>
    <x v="7"/>
    <s v="Ella Hickman"/>
    <x v="24528"/>
  </r>
  <r>
    <x v="18"/>
    <x v="2"/>
    <x v="1"/>
    <s v="Darwin"/>
    <x v="5"/>
    <n v="800"/>
    <x v="0"/>
    <x v="8"/>
    <x v="2"/>
    <s v="Amy Buchanan"/>
    <x v="34"/>
  </r>
  <r>
    <x v="18"/>
    <x v="2"/>
    <x v="1"/>
    <s v="Darwin"/>
    <x v="5"/>
    <n v="800"/>
    <x v="0"/>
    <x v="8"/>
    <x v="7"/>
    <s v="Ella Hickman"/>
    <x v="20676"/>
  </r>
  <r>
    <x v="18"/>
    <x v="2"/>
    <x v="1"/>
    <s v="Darwin"/>
    <x v="5"/>
    <n v="800"/>
    <x v="0"/>
    <x v="8"/>
    <x v="9"/>
    <s v="Elizabeth Gentry"/>
    <x v="34"/>
  </r>
  <r>
    <x v="18"/>
    <x v="2"/>
    <x v="1"/>
    <s v="Darwin"/>
    <x v="5"/>
    <n v="800"/>
    <x v="0"/>
    <x v="8"/>
    <x v="2"/>
    <s v="Amy Buchanan"/>
    <x v="2"/>
  </r>
  <r>
    <x v="18"/>
    <x v="2"/>
    <x v="1"/>
    <s v="Darwin"/>
    <x v="5"/>
    <n v="800"/>
    <x v="0"/>
    <x v="8"/>
    <x v="2"/>
    <s v="Amy Buchanan"/>
    <x v="35266"/>
  </r>
  <r>
    <x v="18"/>
    <x v="2"/>
    <x v="1"/>
    <s v="Darwin"/>
    <x v="5"/>
    <n v="800"/>
    <x v="0"/>
    <x v="8"/>
    <x v="2"/>
    <s v="Amy Buchanan"/>
    <x v="68"/>
  </r>
  <r>
    <x v="18"/>
    <x v="2"/>
    <x v="1"/>
    <s v="Darwin"/>
    <x v="5"/>
    <n v="800"/>
    <x v="0"/>
    <x v="8"/>
    <x v="4"/>
    <s v="Maggie Mayer"/>
    <x v="889"/>
  </r>
  <r>
    <x v="18"/>
    <x v="2"/>
    <x v="1"/>
    <s v="Darwin"/>
    <x v="5"/>
    <n v="800"/>
    <x v="0"/>
    <x v="8"/>
    <x v="6"/>
    <s v="Bruce Curran"/>
    <x v="196"/>
  </r>
  <r>
    <x v="18"/>
    <x v="2"/>
    <x v="1"/>
    <s v="Darwin"/>
    <x v="5"/>
    <n v="800"/>
    <x v="0"/>
    <x v="8"/>
    <x v="2"/>
    <s v="Amy Buchanan"/>
    <x v="133"/>
  </r>
  <r>
    <x v="18"/>
    <x v="2"/>
    <x v="1"/>
    <s v="Darwin"/>
    <x v="5"/>
    <n v="800"/>
    <x v="0"/>
    <x v="8"/>
    <x v="9"/>
    <s v="Elizabeth Gentry"/>
    <x v="108"/>
  </r>
  <r>
    <x v="18"/>
    <x v="2"/>
    <x v="1"/>
    <s v="Darwin"/>
    <x v="5"/>
    <n v="800"/>
    <x v="0"/>
    <x v="8"/>
    <x v="4"/>
    <s v="Maggie Mayer"/>
    <x v="454"/>
  </r>
  <r>
    <x v="18"/>
    <x v="2"/>
    <x v="1"/>
    <s v="Darwin"/>
    <x v="5"/>
    <n v="800"/>
    <x v="0"/>
    <x v="8"/>
    <x v="8"/>
    <s v="Sara Ferrell"/>
    <x v="73"/>
  </r>
  <r>
    <x v="18"/>
    <x v="2"/>
    <x v="1"/>
    <s v="Darwin"/>
    <x v="5"/>
    <n v="800"/>
    <x v="0"/>
    <x v="8"/>
    <x v="1"/>
    <s v="Howard Wright"/>
    <x v="996"/>
  </r>
  <r>
    <x v="18"/>
    <x v="2"/>
    <x v="1"/>
    <s v="Darwin"/>
    <x v="5"/>
    <n v="800"/>
    <x v="0"/>
    <x v="8"/>
    <x v="0"/>
    <s v="Chester George"/>
    <x v="4682"/>
  </r>
  <r>
    <x v="18"/>
    <x v="2"/>
    <x v="1"/>
    <s v="Darwin"/>
    <x v="5"/>
    <n v="800"/>
    <x v="0"/>
    <x v="8"/>
    <x v="8"/>
    <s v="Sara Ferrell"/>
    <x v="110"/>
  </r>
  <r>
    <x v="18"/>
    <x v="2"/>
    <x v="1"/>
    <s v="Darwin"/>
    <x v="5"/>
    <n v="800"/>
    <x v="0"/>
    <x v="8"/>
    <x v="4"/>
    <s v="Maggie Mayer"/>
    <x v="939"/>
  </r>
  <r>
    <x v="18"/>
    <x v="2"/>
    <x v="1"/>
    <s v="Darwin"/>
    <x v="5"/>
    <n v="800"/>
    <x v="0"/>
    <x v="8"/>
    <x v="7"/>
    <s v="Ella Hickman"/>
    <x v="35267"/>
  </r>
  <r>
    <x v="18"/>
    <x v="2"/>
    <x v="1"/>
    <s v="Darwin"/>
    <x v="5"/>
    <n v="800"/>
    <x v="0"/>
    <x v="8"/>
    <x v="5"/>
    <s v="Richard Carr"/>
    <x v="35268"/>
  </r>
  <r>
    <x v="18"/>
    <x v="2"/>
    <x v="1"/>
    <s v="Darwin"/>
    <x v="5"/>
    <n v="800"/>
    <x v="0"/>
    <x v="8"/>
    <x v="0"/>
    <s v="Chester George"/>
    <x v="722"/>
  </r>
  <r>
    <x v="18"/>
    <x v="2"/>
    <x v="1"/>
    <s v="Darwin"/>
    <x v="5"/>
    <n v="800"/>
    <x v="0"/>
    <x v="8"/>
    <x v="3"/>
    <s v="Chris Monroe"/>
    <x v="35269"/>
  </r>
  <r>
    <x v="18"/>
    <x v="2"/>
    <x v="1"/>
    <s v="Darwin"/>
    <x v="5"/>
    <n v="800"/>
    <x v="0"/>
    <x v="8"/>
    <x v="0"/>
    <s v="Chester George"/>
    <x v="1000"/>
  </r>
  <r>
    <x v="18"/>
    <x v="2"/>
    <x v="1"/>
    <s v="Darwin"/>
    <x v="5"/>
    <n v="800"/>
    <x v="0"/>
    <x v="8"/>
    <x v="9"/>
    <s v="Elizabeth Gentry"/>
    <x v="3312"/>
  </r>
  <r>
    <x v="18"/>
    <x v="2"/>
    <x v="1"/>
    <s v="Darwin"/>
    <x v="5"/>
    <n v="800"/>
    <x v="0"/>
    <x v="8"/>
    <x v="2"/>
    <s v="Amy Buchanan"/>
    <x v="34651"/>
  </r>
  <r>
    <x v="18"/>
    <x v="2"/>
    <x v="1"/>
    <s v="Darwin"/>
    <x v="5"/>
    <n v="800"/>
    <x v="0"/>
    <x v="8"/>
    <x v="3"/>
    <s v="Chris Monroe"/>
    <x v="35270"/>
  </r>
  <r>
    <x v="18"/>
    <x v="2"/>
    <x v="1"/>
    <s v="Darwin"/>
    <x v="5"/>
    <n v="800"/>
    <x v="0"/>
    <x v="8"/>
    <x v="8"/>
    <s v="Sara Ferrell"/>
    <x v="35271"/>
  </r>
  <r>
    <x v="18"/>
    <x v="2"/>
    <x v="1"/>
    <s v="Darwin"/>
    <x v="5"/>
    <n v="800"/>
    <x v="0"/>
    <x v="8"/>
    <x v="2"/>
    <s v="Amy Buchanan"/>
    <x v="35272"/>
  </r>
  <r>
    <x v="18"/>
    <x v="2"/>
    <x v="1"/>
    <s v="Darwin"/>
    <x v="5"/>
    <n v="800"/>
    <x v="0"/>
    <x v="8"/>
    <x v="8"/>
    <s v="Sara Ferrell"/>
    <x v="12336"/>
  </r>
  <r>
    <x v="18"/>
    <x v="2"/>
    <x v="1"/>
    <s v="Darwin"/>
    <x v="5"/>
    <n v="800"/>
    <x v="0"/>
    <x v="8"/>
    <x v="2"/>
    <s v="Amy Buchanan"/>
    <x v="35273"/>
  </r>
  <r>
    <x v="18"/>
    <x v="2"/>
    <x v="1"/>
    <s v="Darwin"/>
    <x v="5"/>
    <n v="800"/>
    <x v="0"/>
    <x v="8"/>
    <x v="7"/>
    <s v="Ella Hickman"/>
    <x v="35274"/>
  </r>
  <r>
    <x v="18"/>
    <x v="2"/>
    <x v="1"/>
    <s v="Darwin"/>
    <x v="5"/>
    <n v="800"/>
    <x v="0"/>
    <x v="8"/>
    <x v="9"/>
    <s v="Elizabeth Gentry"/>
    <x v="1665"/>
  </r>
  <r>
    <x v="18"/>
    <x v="2"/>
    <x v="1"/>
    <s v="Darwin"/>
    <x v="5"/>
    <n v="800"/>
    <x v="0"/>
    <x v="8"/>
    <x v="6"/>
    <s v="Bruce Curran"/>
    <x v="35275"/>
  </r>
  <r>
    <x v="18"/>
    <x v="2"/>
    <x v="1"/>
    <s v="Darwin"/>
    <x v="5"/>
    <n v="800"/>
    <x v="0"/>
    <x v="8"/>
    <x v="1"/>
    <s v="Howard Wright"/>
    <x v="35276"/>
  </r>
  <r>
    <x v="18"/>
    <x v="2"/>
    <x v="1"/>
    <s v="Darwin"/>
    <x v="5"/>
    <n v="800"/>
    <x v="0"/>
    <x v="8"/>
    <x v="9"/>
    <s v="Elizabeth Gentry"/>
    <x v="35277"/>
  </r>
  <r>
    <x v="18"/>
    <x v="2"/>
    <x v="1"/>
    <s v="Darwin"/>
    <x v="5"/>
    <n v="800"/>
    <x v="0"/>
    <x v="8"/>
    <x v="8"/>
    <s v="Sara Ferrell"/>
    <x v="35278"/>
  </r>
  <r>
    <x v="18"/>
    <x v="2"/>
    <x v="1"/>
    <s v="Darwin"/>
    <x v="5"/>
    <n v="800"/>
    <x v="0"/>
    <x v="8"/>
    <x v="8"/>
    <s v="Sara Ferrell"/>
    <x v="35279"/>
  </r>
  <r>
    <x v="18"/>
    <x v="2"/>
    <x v="1"/>
    <s v="Darwin"/>
    <x v="5"/>
    <n v="800"/>
    <x v="0"/>
    <x v="8"/>
    <x v="1"/>
    <s v="Howard Wright"/>
    <x v="35280"/>
  </r>
  <r>
    <x v="18"/>
    <x v="2"/>
    <x v="1"/>
    <s v="Darwin"/>
    <x v="5"/>
    <n v="800"/>
    <x v="0"/>
    <x v="8"/>
    <x v="2"/>
    <s v="Amy Buchanan"/>
    <x v="25871"/>
  </r>
  <r>
    <x v="18"/>
    <x v="2"/>
    <x v="1"/>
    <s v="Darwin"/>
    <x v="5"/>
    <n v="800"/>
    <x v="0"/>
    <x v="8"/>
    <x v="5"/>
    <s v="Richard Carr"/>
    <x v="35281"/>
  </r>
  <r>
    <x v="18"/>
    <x v="2"/>
    <x v="1"/>
    <s v="Darwin"/>
    <x v="5"/>
    <n v="800"/>
    <x v="0"/>
    <x v="8"/>
    <x v="2"/>
    <s v="Amy Buchanan"/>
    <x v="35282"/>
  </r>
  <r>
    <x v="18"/>
    <x v="2"/>
    <x v="1"/>
    <s v="Darwin"/>
    <x v="5"/>
    <n v="800"/>
    <x v="0"/>
    <x v="8"/>
    <x v="2"/>
    <s v="Amy Buchanan"/>
    <x v="35283"/>
  </r>
  <r>
    <x v="18"/>
    <x v="2"/>
    <x v="1"/>
    <s v="Darwin"/>
    <x v="5"/>
    <n v="800"/>
    <x v="0"/>
    <x v="8"/>
    <x v="4"/>
    <s v="Maggie Mayer"/>
    <x v="35284"/>
  </r>
  <r>
    <x v="18"/>
    <x v="2"/>
    <x v="1"/>
    <s v="Darwin"/>
    <x v="5"/>
    <n v="800"/>
    <x v="0"/>
    <x v="8"/>
    <x v="6"/>
    <s v="Bruce Curran"/>
    <x v="35285"/>
  </r>
  <r>
    <x v="18"/>
    <x v="2"/>
    <x v="1"/>
    <s v="Darwin"/>
    <x v="5"/>
    <n v="800"/>
    <x v="0"/>
    <x v="8"/>
    <x v="5"/>
    <s v="Richard Carr"/>
    <x v="35286"/>
  </r>
  <r>
    <x v="18"/>
    <x v="2"/>
    <x v="1"/>
    <s v="Darwin"/>
    <x v="5"/>
    <n v="800"/>
    <x v="0"/>
    <x v="8"/>
    <x v="0"/>
    <s v="Chester George"/>
    <x v="35287"/>
  </r>
  <r>
    <x v="18"/>
    <x v="2"/>
    <x v="1"/>
    <s v="Darwin"/>
    <x v="5"/>
    <n v="800"/>
    <x v="0"/>
    <x v="8"/>
    <x v="3"/>
    <s v="Chris Monroe"/>
    <x v="35288"/>
  </r>
  <r>
    <x v="18"/>
    <x v="2"/>
    <x v="1"/>
    <s v="Darwin"/>
    <x v="5"/>
    <n v="800"/>
    <x v="0"/>
    <x v="8"/>
    <x v="2"/>
    <s v="Amy Buchanan"/>
    <x v="35289"/>
  </r>
  <r>
    <x v="18"/>
    <x v="2"/>
    <x v="1"/>
    <s v="Darwin"/>
    <x v="5"/>
    <n v="800"/>
    <x v="0"/>
    <x v="8"/>
    <x v="4"/>
    <s v="Maggie Mayer"/>
    <x v="35290"/>
  </r>
  <r>
    <x v="18"/>
    <x v="2"/>
    <x v="1"/>
    <s v="Darwin"/>
    <x v="5"/>
    <n v="800"/>
    <x v="0"/>
    <x v="8"/>
    <x v="1"/>
    <s v="Howard Wright"/>
    <x v="35291"/>
  </r>
  <r>
    <x v="18"/>
    <x v="2"/>
    <x v="1"/>
    <s v="Darwin"/>
    <x v="5"/>
    <n v="800"/>
    <x v="0"/>
    <x v="8"/>
    <x v="9"/>
    <s v="Elizabeth Gentry"/>
    <x v="35292"/>
  </r>
  <r>
    <x v="18"/>
    <x v="2"/>
    <x v="1"/>
    <s v="Darwin"/>
    <x v="5"/>
    <n v="800"/>
    <x v="0"/>
    <x v="8"/>
    <x v="6"/>
    <s v="Bruce Curran"/>
    <x v="35293"/>
  </r>
  <r>
    <x v="18"/>
    <x v="2"/>
    <x v="1"/>
    <s v="Darwin"/>
    <x v="5"/>
    <n v="800"/>
    <x v="0"/>
    <x v="8"/>
    <x v="5"/>
    <s v="Richard Carr"/>
    <x v="35294"/>
  </r>
  <r>
    <x v="18"/>
    <x v="2"/>
    <x v="1"/>
    <s v="Darwin"/>
    <x v="5"/>
    <n v="800"/>
    <x v="0"/>
    <x v="8"/>
    <x v="5"/>
    <s v="Richard Carr"/>
    <x v="35295"/>
  </r>
  <r>
    <x v="18"/>
    <x v="2"/>
    <x v="1"/>
    <s v="Darwin"/>
    <x v="5"/>
    <n v="800"/>
    <x v="0"/>
    <x v="8"/>
    <x v="0"/>
    <s v="Chester George"/>
    <x v="35296"/>
  </r>
  <r>
    <x v="18"/>
    <x v="2"/>
    <x v="1"/>
    <s v="Darwin"/>
    <x v="5"/>
    <n v="800"/>
    <x v="0"/>
    <x v="8"/>
    <x v="9"/>
    <s v="Elizabeth Gentry"/>
    <x v="35297"/>
  </r>
  <r>
    <x v="18"/>
    <x v="2"/>
    <x v="1"/>
    <s v="Darwin"/>
    <x v="5"/>
    <n v="800"/>
    <x v="0"/>
    <x v="8"/>
    <x v="6"/>
    <s v="Bruce Curran"/>
    <x v="35298"/>
  </r>
  <r>
    <x v="18"/>
    <x v="2"/>
    <x v="1"/>
    <s v="Darwin"/>
    <x v="5"/>
    <n v="800"/>
    <x v="0"/>
    <x v="8"/>
    <x v="1"/>
    <s v="Howard Wright"/>
    <x v="35299"/>
  </r>
  <r>
    <x v="18"/>
    <x v="2"/>
    <x v="1"/>
    <s v="Rydalmere"/>
    <x v="0"/>
    <n v="2116"/>
    <x v="0"/>
    <x v="0"/>
    <x v="5"/>
    <s v="Richard Carr"/>
    <x v="12828"/>
  </r>
  <r>
    <x v="18"/>
    <x v="2"/>
    <x v="1"/>
    <s v="Rydalmere"/>
    <x v="0"/>
    <n v="2116"/>
    <x v="0"/>
    <x v="0"/>
    <x v="9"/>
    <s v="Elizabeth Gentry"/>
    <x v="10993"/>
  </r>
  <r>
    <x v="18"/>
    <x v="2"/>
    <x v="1"/>
    <s v="Rydalmere"/>
    <x v="0"/>
    <n v="2116"/>
    <x v="0"/>
    <x v="0"/>
    <x v="8"/>
    <s v="Sara Ferrell"/>
    <x v="282"/>
  </r>
  <r>
    <x v="18"/>
    <x v="2"/>
    <x v="1"/>
    <s v="Rydalmere"/>
    <x v="0"/>
    <n v="2116"/>
    <x v="0"/>
    <x v="0"/>
    <x v="0"/>
    <s v="Chester George"/>
    <x v="10162"/>
  </r>
  <r>
    <x v="18"/>
    <x v="2"/>
    <x v="1"/>
    <s v="Rydalmere"/>
    <x v="0"/>
    <n v="2116"/>
    <x v="0"/>
    <x v="0"/>
    <x v="0"/>
    <s v="Chester George"/>
    <x v="310"/>
  </r>
  <r>
    <x v="18"/>
    <x v="2"/>
    <x v="1"/>
    <s v="Rydalmere"/>
    <x v="0"/>
    <n v="2116"/>
    <x v="0"/>
    <x v="0"/>
    <x v="0"/>
    <s v="Chester George"/>
    <x v="36"/>
  </r>
  <r>
    <x v="18"/>
    <x v="2"/>
    <x v="1"/>
    <s v="Rydalmere"/>
    <x v="0"/>
    <n v="2116"/>
    <x v="0"/>
    <x v="0"/>
    <x v="9"/>
    <s v="Elizabeth Gentry"/>
    <x v="36"/>
  </r>
  <r>
    <x v="18"/>
    <x v="2"/>
    <x v="1"/>
    <s v="Rydalmere"/>
    <x v="0"/>
    <n v="2116"/>
    <x v="0"/>
    <x v="0"/>
    <x v="5"/>
    <s v="Richard Carr"/>
    <x v="168"/>
  </r>
  <r>
    <x v="18"/>
    <x v="2"/>
    <x v="1"/>
    <s v="Rydalmere"/>
    <x v="0"/>
    <n v="2116"/>
    <x v="0"/>
    <x v="0"/>
    <x v="9"/>
    <s v="Elizabeth Gentry"/>
    <x v="35"/>
  </r>
  <r>
    <x v="18"/>
    <x v="2"/>
    <x v="1"/>
    <s v="Rydalmere"/>
    <x v="0"/>
    <n v="2116"/>
    <x v="0"/>
    <x v="0"/>
    <x v="7"/>
    <s v="Ella Hickman"/>
    <x v="201"/>
  </r>
  <r>
    <x v="18"/>
    <x v="2"/>
    <x v="1"/>
    <s v="Rydalmere"/>
    <x v="0"/>
    <n v="2116"/>
    <x v="0"/>
    <x v="0"/>
    <x v="2"/>
    <s v="Amy Buchanan"/>
    <x v="170"/>
  </r>
  <r>
    <x v="18"/>
    <x v="2"/>
    <x v="1"/>
    <s v="Rydalmere"/>
    <x v="0"/>
    <n v="2116"/>
    <x v="0"/>
    <x v="0"/>
    <x v="7"/>
    <s v="Ella Hickman"/>
    <x v="35300"/>
  </r>
  <r>
    <x v="18"/>
    <x v="2"/>
    <x v="1"/>
    <s v="Rydalmere"/>
    <x v="0"/>
    <n v="2116"/>
    <x v="0"/>
    <x v="0"/>
    <x v="3"/>
    <s v="Chris Monroe"/>
    <x v="35301"/>
  </r>
  <r>
    <x v="18"/>
    <x v="2"/>
    <x v="1"/>
    <s v="Rydalmere"/>
    <x v="0"/>
    <n v="2116"/>
    <x v="0"/>
    <x v="0"/>
    <x v="0"/>
    <s v="Chester George"/>
    <x v="227"/>
  </r>
  <r>
    <x v="18"/>
    <x v="2"/>
    <x v="1"/>
    <s v="Rydalmere"/>
    <x v="0"/>
    <n v="2116"/>
    <x v="0"/>
    <x v="0"/>
    <x v="7"/>
    <s v="Ella Hickman"/>
    <x v="35302"/>
  </r>
  <r>
    <x v="18"/>
    <x v="2"/>
    <x v="1"/>
    <s v="Rydalmere"/>
    <x v="0"/>
    <n v="2116"/>
    <x v="0"/>
    <x v="0"/>
    <x v="2"/>
    <s v="Amy Buchanan"/>
    <x v="2478"/>
  </r>
  <r>
    <x v="18"/>
    <x v="2"/>
    <x v="1"/>
    <s v="Rydalmere"/>
    <x v="0"/>
    <n v="2116"/>
    <x v="0"/>
    <x v="0"/>
    <x v="9"/>
    <s v="Elizabeth Gentry"/>
    <x v="489"/>
  </r>
  <r>
    <x v="18"/>
    <x v="2"/>
    <x v="1"/>
    <s v="Rydalmere"/>
    <x v="0"/>
    <n v="2116"/>
    <x v="0"/>
    <x v="0"/>
    <x v="9"/>
    <s v="Elizabeth Gentry"/>
    <x v="1732"/>
  </r>
  <r>
    <x v="18"/>
    <x v="2"/>
    <x v="1"/>
    <s v="Rydalmere"/>
    <x v="0"/>
    <n v="2116"/>
    <x v="0"/>
    <x v="0"/>
    <x v="2"/>
    <s v="Amy Buchanan"/>
    <x v="1541"/>
  </r>
  <r>
    <x v="18"/>
    <x v="2"/>
    <x v="1"/>
    <s v="Rydalmere"/>
    <x v="0"/>
    <n v="2116"/>
    <x v="0"/>
    <x v="0"/>
    <x v="8"/>
    <s v="Sara Ferrell"/>
    <x v="1538"/>
  </r>
  <r>
    <x v="18"/>
    <x v="2"/>
    <x v="1"/>
    <s v="Rydalmere"/>
    <x v="0"/>
    <n v="2116"/>
    <x v="0"/>
    <x v="0"/>
    <x v="7"/>
    <s v="Ella Hickman"/>
    <x v="35303"/>
  </r>
  <r>
    <x v="18"/>
    <x v="2"/>
    <x v="1"/>
    <s v="Rydalmere"/>
    <x v="0"/>
    <n v="2116"/>
    <x v="0"/>
    <x v="0"/>
    <x v="6"/>
    <s v="Bruce Curran"/>
    <x v="2931"/>
  </r>
  <r>
    <x v="18"/>
    <x v="2"/>
    <x v="1"/>
    <s v="Rydalmere"/>
    <x v="0"/>
    <n v="2116"/>
    <x v="0"/>
    <x v="0"/>
    <x v="2"/>
    <s v="Amy Buchanan"/>
    <x v="32815"/>
  </r>
  <r>
    <x v="18"/>
    <x v="2"/>
    <x v="1"/>
    <s v="Rydalmere"/>
    <x v="0"/>
    <n v="2116"/>
    <x v="0"/>
    <x v="0"/>
    <x v="3"/>
    <s v="Chris Monroe"/>
    <x v="35304"/>
  </r>
  <r>
    <x v="18"/>
    <x v="2"/>
    <x v="1"/>
    <s v="Rydalmere"/>
    <x v="0"/>
    <n v="2116"/>
    <x v="0"/>
    <x v="0"/>
    <x v="4"/>
    <s v="Maggie Mayer"/>
    <x v="35305"/>
  </r>
  <r>
    <x v="18"/>
    <x v="2"/>
    <x v="1"/>
    <s v="Rydalmere"/>
    <x v="0"/>
    <n v="2116"/>
    <x v="0"/>
    <x v="0"/>
    <x v="1"/>
    <s v="Howard Wright"/>
    <x v="35306"/>
  </r>
  <r>
    <x v="18"/>
    <x v="2"/>
    <x v="1"/>
    <s v="Rydalmere"/>
    <x v="0"/>
    <n v="2116"/>
    <x v="0"/>
    <x v="0"/>
    <x v="9"/>
    <s v="Elizabeth Gentry"/>
    <x v="35307"/>
  </r>
  <r>
    <x v="18"/>
    <x v="2"/>
    <x v="1"/>
    <s v="Rydalmere"/>
    <x v="0"/>
    <n v="2116"/>
    <x v="0"/>
    <x v="0"/>
    <x v="4"/>
    <s v="Maggie Mayer"/>
    <x v="34436"/>
  </r>
  <r>
    <x v="18"/>
    <x v="2"/>
    <x v="1"/>
    <s v="Rydalmere"/>
    <x v="0"/>
    <n v="2116"/>
    <x v="0"/>
    <x v="0"/>
    <x v="3"/>
    <s v="Chris Monroe"/>
    <x v="13614"/>
  </r>
  <r>
    <x v="18"/>
    <x v="2"/>
    <x v="1"/>
    <s v="Rydalmere"/>
    <x v="0"/>
    <n v="2116"/>
    <x v="0"/>
    <x v="0"/>
    <x v="8"/>
    <s v="Sara Ferrell"/>
    <x v="1439"/>
  </r>
  <r>
    <x v="18"/>
    <x v="2"/>
    <x v="1"/>
    <s v="Rydalmere"/>
    <x v="0"/>
    <n v="2116"/>
    <x v="0"/>
    <x v="0"/>
    <x v="3"/>
    <s v="Chris Monroe"/>
    <x v="35308"/>
  </r>
  <r>
    <x v="18"/>
    <x v="2"/>
    <x v="1"/>
    <s v="Rydalmere"/>
    <x v="0"/>
    <n v="2116"/>
    <x v="0"/>
    <x v="0"/>
    <x v="5"/>
    <s v="Richard Carr"/>
    <x v="35309"/>
  </r>
  <r>
    <x v="18"/>
    <x v="2"/>
    <x v="1"/>
    <s v="Rydalmere"/>
    <x v="0"/>
    <n v="2116"/>
    <x v="0"/>
    <x v="0"/>
    <x v="0"/>
    <s v="Chester George"/>
    <x v="1827"/>
  </r>
  <r>
    <x v="18"/>
    <x v="2"/>
    <x v="1"/>
    <s v="Rydalmere"/>
    <x v="0"/>
    <n v="2116"/>
    <x v="0"/>
    <x v="0"/>
    <x v="9"/>
    <s v="Elizabeth Gentry"/>
    <x v="35310"/>
  </r>
  <r>
    <x v="18"/>
    <x v="2"/>
    <x v="1"/>
    <s v="Rydalmere"/>
    <x v="0"/>
    <n v="2116"/>
    <x v="0"/>
    <x v="0"/>
    <x v="8"/>
    <s v="Sara Ferrell"/>
    <x v="35311"/>
  </r>
  <r>
    <x v="18"/>
    <x v="2"/>
    <x v="1"/>
    <s v="Rydalmere"/>
    <x v="0"/>
    <n v="2116"/>
    <x v="0"/>
    <x v="0"/>
    <x v="6"/>
    <s v="Bruce Curran"/>
    <x v="35312"/>
  </r>
  <r>
    <x v="18"/>
    <x v="2"/>
    <x v="1"/>
    <s v="Rydalmere"/>
    <x v="0"/>
    <n v="2116"/>
    <x v="0"/>
    <x v="0"/>
    <x v="2"/>
    <s v="Amy Buchanan"/>
    <x v="35313"/>
  </r>
  <r>
    <x v="18"/>
    <x v="2"/>
    <x v="1"/>
    <s v="Rydalmere"/>
    <x v="0"/>
    <n v="2116"/>
    <x v="0"/>
    <x v="0"/>
    <x v="6"/>
    <s v="Bruce Curran"/>
    <x v="35314"/>
  </r>
  <r>
    <x v="18"/>
    <x v="2"/>
    <x v="1"/>
    <s v="Rydalmere"/>
    <x v="0"/>
    <n v="2116"/>
    <x v="0"/>
    <x v="0"/>
    <x v="8"/>
    <s v="Sara Ferrell"/>
    <x v="35315"/>
  </r>
  <r>
    <x v="18"/>
    <x v="2"/>
    <x v="1"/>
    <s v="Rydalmere"/>
    <x v="0"/>
    <n v="2116"/>
    <x v="0"/>
    <x v="0"/>
    <x v="2"/>
    <s v="Amy Buchanan"/>
    <x v="35316"/>
  </r>
  <r>
    <x v="18"/>
    <x v="2"/>
    <x v="1"/>
    <s v="Rydalmere"/>
    <x v="0"/>
    <n v="2116"/>
    <x v="0"/>
    <x v="0"/>
    <x v="7"/>
    <s v="Ella Hickman"/>
    <x v="35317"/>
  </r>
  <r>
    <x v="18"/>
    <x v="2"/>
    <x v="1"/>
    <s v="Rydalmere"/>
    <x v="0"/>
    <n v="2116"/>
    <x v="0"/>
    <x v="0"/>
    <x v="4"/>
    <s v="Maggie Mayer"/>
    <x v="35318"/>
  </r>
  <r>
    <x v="18"/>
    <x v="2"/>
    <x v="1"/>
    <s v="Rydalmere"/>
    <x v="0"/>
    <n v="2116"/>
    <x v="0"/>
    <x v="0"/>
    <x v="4"/>
    <s v="Maggie Mayer"/>
    <x v="35319"/>
  </r>
  <r>
    <x v="18"/>
    <x v="2"/>
    <x v="1"/>
    <s v="Rydalmere"/>
    <x v="0"/>
    <n v="2116"/>
    <x v="0"/>
    <x v="0"/>
    <x v="8"/>
    <s v="Sara Ferrell"/>
    <x v="35320"/>
  </r>
  <r>
    <x v="18"/>
    <x v="2"/>
    <x v="1"/>
    <s v="Rydalmere"/>
    <x v="0"/>
    <n v="2116"/>
    <x v="0"/>
    <x v="0"/>
    <x v="5"/>
    <s v="Richard Carr"/>
    <x v="35321"/>
  </r>
  <r>
    <x v="18"/>
    <x v="2"/>
    <x v="1"/>
    <s v="Rydalmere"/>
    <x v="0"/>
    <n v="2116"/>
    <x v="0"/>
    <x v="0"/>
    <x v="0"/>
    <s v="Chester George"/>
    <x v="35322"/>
  </r>
  <r>
    <x v="18"/>
    <x v="2"/>
    <x v="1"/>
    <s v="Rydalmere"/>
    <x v="0"/>
    <n v="2116"/>
    <x v="0"/>
    <x v="0"/>
    <x v="3"/>
    <s v="Chris Monroe"/>
    <x v="35323"/>
  </r>
  <r>
    <x v="18"/>
    <x v="2"/>
    <x v="1"/>
    <s v="Rydalmere"/>
    <x v="0"/>
    <n v="2116"/>
    <x v="0"/>
    <x v="0"/>
    <x v="2"/>
    <s v="Amy Buchanan"/>
    <x v="35324"/>
  </r>
  <r>
    <x v="18"/>
    <x v="2"/>
    <x v="1"/>
    <s v="Rydalmere"/>
    <x v="0"/>
    <n v="2116"/>
    <x v="0"/>
    <x v="0"/>
    <x v="2"/>
    <s v="Amy Buchanan"/>
    <x v="35325"/>
  </r>
  <r>
    <x v="18"/>
    <x v="2"/>
    <x v="1"/>
    <s v="Rydalmere"/>
    <x v="0"/>
    <n v="2116"/>
    <x v="0"/>
    <x v="0"/>
    <x v="2"/>
    <s v="Amy Buchanan"/>
    <x v="35326"/>
  </r>
  <r>
    <x v="18"/>
    <x v="2"/>
    <x v="1"/>
    <s v="Rydalmere"/>
    <x v="0"/>
    <n v="2116"/>
    <x v="0"/>
    <x v="0"/>
    <x v="5"/>
    <s v="Richard Carr"/>
    <x v="35327"/>
  </r>
  <r>
    <x v="18"/>
    <x v="2"/>
    <x v="1"/>
    <s v="Rydalmere"/>
    <x v="0"/>
    <n v="2116"/>
    <x v="0"/>
    <x v="0"/>
    <x v="1"/>
    <s v="Howard Wright"/>
    <x v="35328"/>
  </r>
  <r>
    <x v="18"/>
    <x v="2"/>
    <x v="1"/>
    <s v="Rydalmere"/>
    <x v="0"/>
    <n v="2116"/>
    <x v="0"/>
    <x v="0"/>
    <x v="6"/>
    <s v="Bruce Curran"/>
    <x v="35329"/>
  </r>
  <r>
    <x v="18"/>
    <x v="2"/>
    <x v="1"/>
    <s v="Rydalmere"/>
    <x v="0"/>
    <n v="2116"/>
    <x v="0"/>
    <x v="0"/>
    <x v="2"/>
    <s v="Amy Buchanan"/>
    <x v="35330"/>
  </r>
  <r>
    <x v="18"/>
    <x v="2"/>
    <x v="1"/>
    <s v="Rydalmere"/>
    <x v="0"/>
    <n v="2116"/>
    <x v="0"/>
    <x v="0"/>
    <x v="5"/>
    <s v="Richard Carr"/>
    <x v="35331"/>
  </r>
  <r>
    <x v="18"/>
    <x v="2"/>
    <x v="1"/>
    <s v="Rydalmere"/>
    <x v="0"/>
    <n v="2116"/>
    <x v="0"/>
    <x v="0"/>
    <x v="1"/>
    <s v="Howard Wright"/>
    <x v="35332"/>
  </r>
  <r>
    <x v="18"/>
    <x v="2"/>
    <x v="1"/>
    <s v="Rydalmere"/>
    <x v="0"/>
    <n v="2116"/>
    <x v="0"/>
    <x v="0"/>
    <x v="6"/>
    <s v="Bruce Curran"/>
    <x v="35333"/>
  </r>
  <r>
    <x v="18"/>
    <x v="2"/>
    <x v="1"/>
    <s v="Rydalmere"/>
    <x v="0"/>
    <n v="2116"/>
    <x v="0"/>
    <x v="0"/>
    <x v="1"/>
    <s v="Howard Wright"/>
    <x v="35334"/>
  </r>
  <r>
    <x v="18"/>
    <x v="2"/>
    <x v="1"/>
    <s v="Rydalmere"/>
    <x v="0"/>
    <n v="2116"/>
    <x v="0"/>
    <x v="0"/>
    <x v="6"/>
    <s v="Bruce Curran"/>
    <x v="35335"/>
  </r>
  <r>
    <x v="18"/>
    <x v="2"/>
    <x v="1"/>
    <s v="Rydalmere"/>
    <x v="0"/>
    <n v="2116"/>
    <x v="0"/>
    <x v="0"/>
    <x v="9"/>
    <s v="Elizabeth Gentry"/>
    <x v="35336"/>
  </r>
  <r>
    <x v="18"/>
    <x v="2"/>
    <x v="1"/>
    <s v="Rydalmere"/>
    <x v="0"/>
    <n v="2116"/>
    <x v="0"/>
    <x v="0"/>
    <x v="9"/>
    <s v="Elizabeth Gentry"/>
    <x v="35337"/>
  </r>
  <r>
    <x v="18"/>
    <x v="2"/>
    <x v="1"/>
    <s v="Rydalmere"/>
    <x v="0"/>
    <n v="2116"/>
    <x v="0"/>
    <x v="0"/>
    <x v="5"/>
    <s v="Richard Carr"/>
    <x v="35338"/>
  </r>
  <r>
    <x v="18"/>
    <x v="2"/>
    <x v="1"/>
    <s v="Rydalmere"/>
    <x v="0"/>
    <n v="2116"/>
    <x v="0"/>
    <x v="0"/>
    <x v="0"/>
    <s v="Chester George"/>
    <x v="35339"/>
  </r>
  <r>
    <x v="18"/>
    <x v="2"/>
    <x v="1"/>
    <s v="Dubbo"/>
    <x v="0"/>
    <n v="2830"/>
    <x v="0"/>
    <x v="16"/>
    <x v="3"/>
    <s v="Chris Monroe"/>
    <x v="12631"/>
  </r>
  <r>
    <x v="18"/>
    <x v="2"/>
    <x v="1"/>
    <s v="Dubbo"/>
    <x v="0"/>
    <n v="2830"/>
    <x v="0"/>
    <x v="16"/>
    <x v="9"/>
    <s v="Elizabeth Gentry"/>
    <x v="8155"/>
  </r>
  <r>
    <x v="18"/>
    <x v="2"/>
    <x v="1"/>
    <s v="Dubbo"/>
    <x v="0"/>
    <n v="2830"/>
    <x v="0"/>
    <x v="16"/>
    <x v="5"/>
    <s v="Richard Carr"/>
    <x v="35340"/>
  </r>
  <r>
    <x v="18"/>
    <x v="2"/>
    <x v="1"/>
    <s v="Dubbo"/>
    <x v="0"/>
    <n v="2830"/>
    <x v="0"/>
    <x v="16"/>
    <x v="2"/>
    <s v="Amy Buchanan"/>
    <x v="2032"/>
  </r>
  <r>
    <x v="18"/>
    <x v="2"/>
    <x v="1"/>
    <s v="Dubbo"/>
    <x v="0"/>
    <n v="2830"/>
    <x v="0"/>
    <x v="16"/>
    <x v="2"/>
    <s v="Amy Buchanan"/>
    <x v="29515"/>
  </r>
  <r>
    <x v="18"/>
    <x v="2"/>
    <x v="1"/>
    <s v="Dubbo"/>
    <x v="0"/>
    <n v="2830"/>
    <x v="0"/>
    <x v="16"/>
    <x v="0"/>
    <s v="Chester George"/>
    <x v="34"/>
  </r>
  <r>
    <x v="18"/>
    <x v="2"/>
    <x v="1"/>
    <s v="Dubbo"/>
    <x v="0"/>
    <n v="2830"/>
    <x v="0"/>
    <x v="16"/>
    <x v="9"/>
    <s v="Elizabeth Gentry"/>
    <x v="570"/>
  </r>
  <r>
    <x v="18"/>
    <x v="2"/>
    <x v="1"/>
    <s v="Dubbo"/>
    <x v="0"/>
    <n v="2830"/>
    <x v="0"/>
    <x v="16"/>
    <x v="9"/>
    <s v="Elizabeth Gentry"/>
    <x v="282"/>
  </r>
  <r>
    <x v="18"/>
    <x v="2"/>
    <x v="1"/>
    <s v="Dubbo"/>
    <x v="0"/>
    <n v="2830"/>
    <x v="0"/>
    <x v="16"/>
    <x v="9"/>
    <s v="Elizabeth Gentry"/>
    <x v="369"/>
  </r>
  <r>
    <x v="18"/>
    <x v="2"/>
    <x v="1"/>
    <s v="Dubbo"/>
    <x v="0"/>
    <n v="2830"/>
    <x v="0"/>
    <x v="16"/>
    <x v="9"/>
    <s v="Elizabeth Gentry"/>
    <x v="369"/>
  </r>
  <r>
    <x v="18"/>
    <x v="2"/>
    <x v="1"/>
    <s v="Dubbo"/>
    <x v="0"/>
    <n v="2830"/>
    <x v="0"/>
    <x v="16"/>
    <x v="6"/>
    <s v="Bruce Curran"/>
    <x v="481"/>
  </r>
  <r>
    <x v="18"/>
    <x v="2"/>
    <x v="1"/>
    <s v="Dubbo"/>
    <x v="0"/>
    <n v="2830"/>
    <x v="0"/>
    <x v="16"/>
    <x v="7"/>
    <s v="Ella Hickman"/>
    <x v="2542"/>
  </r>
  <r>
    <x v="18"/>
    <x v="2"/>
    <x v="1"/>
    <s v="Dubbo"/>
    <x v="0"/>
    <n v="2830"/>
    <x v="0"/>
    <x v="16"/>
    <x v="2"/>
    <s v="Amy Buchanan"/>
    <x v="369"/>
  </r>
  <r>
    <x v="18"/>
    <x v="2"/>
    <x v="1"/>
    <s v="Dubbo"/>
    <x v="0"/>
    <n v="2830"/>
    <x v="0"/>
    <x v="16"/>
    <x v="4"/>
    <s v="Maggie Mayer"/>
    <x v="517"/>
  </r>
  <r>
    <x v="18"/>
    <x v="2"/>
    <x v="1"/>
    <s v="Dubbo"/>
    <x v="0"/>
    <n v="2830"/>
    <x v="0"/>
    <x v="16"/>
    <x v="7"/>
    <s v="Ella Hickman"/>
    <x v="24528"/>
  </r>
  <r>
    <x v="18"/>
    <x v="2"/>
    <x v="1"/>
    <s v="Dubbo"/>
    <x v="0"/>
    <n v="2830"/>
    <x v="0"/>
    <x v="16"/>
    <x v="4"/>
    <s v="Maggie Mayer"/>
    <x v="369"/>
  </r>
  <r>
    <x v="18"/>
    <x v="2"/>
    <x v="1"/>
    <s v="Dubbo"/>
    <x v="0"/>
    <n v="2830"/>
    <x v="0"/>
    <x v="16"/>
    <x v="6"/>
    <s v="Bruce Curran"/>
    <x v="227"/>
  </r>
  <r>
    <x v="18"/>
    <x v="2"/>
    <x v="1"/>
    <s v="Dubbo"/>
    <x v="0"/>
    <n v="2830"/>
    <x v="0"/>
    <x v="16"/>
    <x v="0"/>
    <s v="Chester George"/>
    <x v="254"/>
  </r>
  <r>
    <x v="18"/>
    <x v="2"/>
    <x v="1"/>
    <s v="Dubbo"/>
    <x v="0"/>
    <n v="2830"/>
    <x v="0"/>
    <x v="16"/>
    <x v="0"/>
    <s v="Chester George"/>
    <x v="4"/>
  </r>
  <r>
    <x v="18"/>
    <x v="2"/>
    <x v="1"/>
    <s v="Dubbo"/>
    <x v="0"/>
    <n v="2830"/>
    <x v="0"/>
    <x v="16"/>
    <x v="6"/>
    <s v="Bruce Curran"/>
    <x v="400"/>
  </r>
  <r>
    <x v="18"/>
    <x v="2"/>
    <x v="1"/>
    <s v="Dubbo"/>
    <x v="0"/>
    <n v="2830"/>
    <x v="0"/>
    <x v="16"/>
    <x v="9"/>
    <s v="Elizabeth Gentry"/>
    <x v="607"/>
  </r>
  <r>
    <x v="18"/>
    <x v="2"/>
    <x v="1"/>
    <s v="Dubbo"/>
    <x v="0"/>
    <n v="2830"/>
    <x v="0"/>
    <x v="16"/>
    <x v="0"/>
    <s v="Chester George"/>
    <x v="35341"/>
  </r>
  <r>
    <x v="18"/>
    <x v="2"/>
    <x v="1"/>
    <s v="Dubbo"/>
    <x v="0"/>
    <n v="2830"/>
    <x v="0"/>
    <x v="16"/>
    <x v="8"/>
    <s v="Sara Ferrell"/>
    <x v="251"/>
  </r>
  <r>
    <x v="18"/>
    <x v="2"/>
    <x v="1"/>
    <s v="Dubbo"/>
    <x v="0"/>
    <n v="2830"/>
    <x v="0"/>
    <x v="16"/>
    <x v="7"/>
    <s v="Ella Hickman"/>
    <x v="9920"/>
  </r>
  <r>
    <x v="18"/>
    <x v="2"/>
    <x v="1"/>
    <s v="Dubbo"/>
    <x v="0"/>
    <n v="2830"/>
    <x v="0"/>
    <x v="16"/>
    <x v="8"/>
    <s v="Sara Ferrell"/>
    <x v="13974"/>
  </r>
  <r>
    <x v="18"/>
    <x v="2"/>
    <x v="1"/>
    <s v="Dubbo"/>
    <x v="0"/>
    <n v="2830"/>
    <x v="0"/>
    <x v="16"/>
    <x v="4"/>
    <s v="Maggie Mayer"/>
    <x v="35342"/>
  </r>
  <r>
    <x v="18"/>
    <x v="2"/>
    <x v="1"/>
    <s v="Dubbo"/>
    <x v="0"/>
    <n v="2830"/>
    <x v="0"/>
    <x v="16"/>
    <x v="7"/>
    <s v="Ella Hickman"/>
    <x v="1147"/>
  </r>
  <r>
    <x v="18"/>
    <x v="2"/>
    <x v="1"/>
    <s v="Dubbo"/>
    <x v="0"/>
    <n v="2830"/>
    <x v="0"/>
    <x v="16"/>
    <x v="2"/>
    <s v="Amy Buchanan"/>
    <x v="1790"/>
  </r>
  <r>
    <x v="18"/>
    <x v="2"/>
    <x v="1"/>
    <s v="Dubbo"/>
    <x v="0"/>
    <n v="2830"/>
    <x v="0"/>
    <x v="16"/>
    <x v="6"/>
    <s v="Bruce Curran"/>
    <x v="10406"/>
  </r>
  <r>
    <x v="18"/>
    <x v="2"/>
    <x v="1"/>
    <s v="Dubbo"/>
    <x v="0"/>
    <n v="2830"/>
    <x v="0"/>
    <x v="16"/>
    <x v="0"/>
    <s v="Chester George"/>
    <x v="1130"/>
  </r>
  <r>
    <x v="18"/>
    <x v="2"/>
    <x v="1"/>
    <s v="Dubbo"/>
    <x v="0"/>
    <n v="2830"/>
    <x v="0"/>
    <x v="16"/>
    <x v="3"/>
    <s v="Chris Monroe"/>
    <x v="35343"/>
  </r>
  <r>
    <x v="18"/>
    <x v="2"/>
    <x v="1"/>
    <s v="Dubbo"/>
    <x v="0"/>
    <n v="2830"/>
    <x v="0"/>
    <x v="16"/>
    <x v="9"/>
    <s v="Elizabeth Gentry"/>
    <x v="30763"/>
  </r>
  <r>
    <x v="18"/>
    <x v="2"/>
    <x v="1"/>
    <s v="Dubbo"/>
    <x v="0"/>
    <n v="2830"/>
    <x v="0"/>
    <x v="16"/>
    <x v="2"/>
    <s v="Amy Buchanan"/>
    <x v="35344"/>
  </r>
  <r>
    <x v="18"/>
    <x v="2"/>
    <x v="1"/>
    <s v="Dubbo"/>
    <x v="0"/>
    <n v="2830"/>
    <x v="0"/>
    <x v="16"/>
    <x v="2"/>
    <s v="Amy Buchanan"/>
    <x v="10481"/>
  </r>
  <r>
    <x v="18"/>
    <x v="2"/>
    <x v="1"/>
    <s v="Dubbo"/>
    <x v="0"/>
    <n v="2830"/>
    <x v="0"/>
    <x v="16"/>
    <x v="1"/>
    <s v="Howard Wright"/>
    <x v="35345"/>
  </r>
  <r>
    <x v="18"/>
    <x v="2"/>
    <x v="1"/>
    <s v="Dubbo"/>
    <x v="0"/>
    <n v="2830"/>
    <x v="0"/>
    <x v="16"/>
    <x v="0"/>
    <s v="Chester George"/>
    <x v="35346"/>
  </r>
  <r>
    <x v="18"/>
    <x v="2"/>
    <x v="1"/>
    <s v="Dubbo"/>
    <x v="0"/>
    <n v="2830"/>
    <x v="0"/>
    <x v="16"/>
    <x v="3"/>
    <s v="Chris Monroe"/>
    <x v="35347"/>
  </r>
  <r>
    <x v="18"/>
    <x v="2"/>
    <x v="1"/>
    <s v="Dubbo"/>
    <x v="0"/>
    <n v="2830"/>
    <x v="0"/>
    <x v="16"/>
    <x v="8"/>
    <s v="Sara Ferrell"/>
    <x v="35348"/>
  </r>
  <r>
    <x v="18"/>
    <x v="2"/>
    <x v="1"/>
    <s v="Dubbo"/>
    <x v="0"/>
    <n v="2830"/>
    <x v="0"/>
    <x v="16"/>
    <x v="2"/>
    <s v="Amy Buchanan"/>
    <x v="35349"/>
  </r>
  <r>
    <x v="18"/>
    <x v="2"/>
    <x v="1"/>
    <s v="Dubbo"/>
    <x v="0"/>
    <n v="2830"/>
    <x v="0"/>
    <x v="16"/>
    <x v="2"/>
    <s v="Amy Buchanan"/>
    <x v="35350"/>
  </r>
  <r>
    <x v="18"/>
    <x v="2"/>
    <x v="1"/>
    <s v="Dubbo"/>
    <x v="0"/>
    <n v="2830"/>
    <x v="0"/>
    <x v="16"/>
    <x v="8"/>
    <s v="Sara Ferrell"/>
    <x v="8792"/>
  </r>
  <r>
    <x v="18"/>
    <x v="2"/>
    <x v="1"/>
    <s v="Dubbo"/>
    <x v="0"/>
    <n v="2830"/>
    <x v="0"/>
    <x v="16"/>
    <x v="4"/>
    <s v="Maggie Mayer"/>
    <x v="35351"/>
  </r>
  <r>
    <x v="18"/>
    <x v="2"/>
    <x v="1"/>
    <s v="Dubbo"/>
    <x v="0"/>
    <n v="2830"/>
    <x v="0"/>
    <x v="16"/>
    <x v="5"/>
    <s v="Richard Carr"/>
    <x v="35352"/>
  </r>
  <r>
    <x v="18"/>
    <x v="2"/>
    <x v="1"/>
    <s v="Dubbo"/>
    <x v="0"/>
    <n v="2830"/>
    <x v="0"/>
    <x v="16"/>
    <x v="7"/>
    <s v="Ella Hickman"/>
    <x v="35353"/>
  </r>
  <r>
    <x v="18"/>
    <x v="2"/>
    <x v="1"/>
    <s v="Dubbo"/>
    <x v="0"/>
    <n v="2830"/>
    <x v="0"/>
    <x v="16"/>
    <x v="9"/>
    <s v="Elizabeth Gentry"/>
    <x v="35354"/>
  </r>
  <r>
    <x v="18"/>
    <x v="2"/>
    <x v="1"/>
    <s v="Dubbo"/>
    <x v="0"/>
    <n v="2830"/>
    <x v="0"/>
    <x v="16"/>
    <x v="2"/>
    <s v="Amy Buchanan"/>
    <x v="35355"/>
  </r>
  <r>
    <x v="18"/>
    <x v="2"/>
    <x v="1"/>
    <s v="Dubbo"/>
    <x v="0"/>
    <n v="2830"/>
    <x v="0"/>
    <x v="16"/>
    <x v="2"/>
    <s v="Amy Buchanan"/>
    <x v="35356"/>
  </r>
  <r>
    <x v="18"/>
    <x v="2"/>
    <x v="1"/>
    <s v="Dubbo"/>
    <x v="0"/>
    <n v="2830"/>
    <x v="0"/>
    <x v="16"/>
    <x v="6"/>
    <s v="Bruce Curran"/>
    <x v="24655"/>
  </r>
  <r>
    <x v="18"/>
    <x v="2"/>
    <x v="1"/>
    <s v="Dubbo"/>
    <x v="0"/>
    <n v="2830"/>
    <x v="0"/>
    <x v="16"/>
    <x v="1"/>
    <s v="Howard Wright"/>
    <x v="35357"/>
  </r>
  <r>
    <x v="18"/>
    <x v="2"/>
    <x v="1"/>
    <s v="Dubbo"/>
    <x v="0"/>
    <n v="2830"/>
    <x v="0"/>
    <x v="16"/>
    <x v="3"/>
    <s v="Chris Monroe"/>
    <x v="35358"/>
  </r>
  <r>
    <x v="18"/>
    <x v="2"/>
    <x v="1"/>
    <s v="Dubbo"/>
    <x v="0"/>
    <n v="2830"/>
    <x v="0"/>
    <x v="16"/>
    <x v="2"/>
    <s v="Amy Buchanan"/>
    <x v="35359"/>
  </r>
  <r>
    <x v="18"/>
    <x v="2"/>
    <x v="1"/>
    <s v="Dubbo"/>
    <x v="0"/>
    <n v="2830"/>
    <x v="0"/>
    <x v="16"/>
    <x v="0"/>
    <s v="Chester George"/>
    <x v="35360"/>
  </r>
  <r>
    <x v="18"/>
    <x v="2"/>
    <x v="1"/>
    <s v="Dubbo"/>
    <x v="0"/>
    <n v="2830"/>
    <x v="0"/>
    <x v="16"/>
    <x v="5"/>
    <s v="Richard Carr"/>
    <x v="35361"/>
  </r>
  <r>
    <x v="18"/>
    <x v="2"/>
    <x v="1"/>
    <s v="Dubbo"/>
    <x v="0"/>
    <n v="2830"/>
    <x v="0"/>
    <x v="16"/>
    <x v="6"/>
    <s v="Bruce Curran"/>
    <x v="35362"/>
  </r>
  <r>
    <x v="18"/>
    <x v="2"/>
    <x v="1"/>
    <s v="Dubbo"/>
    <x v="0"/>
    <n v="2830"/>
    <x v="0"/>
    <x v="16"/>
    <x v="8"/>
    <s v="Sara Ferrell"/>
    <x v="35363"/>
  </r>
  <r>
    <x v="18"/>
    <x v="2"/>
    <x v="1"/>
    <s v="Dubbo"/>
    <x v="0"/>
    <n v="2830"/>
    <x v="0"/>
    <x v="16"/>
    <x v="6"/>
    <s v="Bruce Curran"/>
    <x v="35364"/>
  </r>
  <r>
    <x v="18"/>
    <x v="2"/>
    <x v="1"/>
    <s v="Dubbo"/>
    <x v="0"/>
    <n v="2830"/>
    <x v="0"/>
    <x v="16"/>
    <x v="7"/>
    <s v="Ella Hickman"/>
    <x v="30616"/>
  </r>
  <r>
    <x v="18"/>
    <x v="2"/>
    <x v="1"/>
    <s v="Dubbo"/>
    <x v="0"/>
    <n v="2830"/>
    <x v="0"/>
    <x v="16"/>
    <x v="4"/>
    <s v="Maggie Mayer"/>
    <x v="35365"/>
  </r>
  <r>
    <x v="18"/>
    <x v="2"/>
    <x v="1"/>
    <s v="Dubbo"/>
    <x v="0"/>
    <n v="2830"/>
    <x v="0"/>
    <x v="16"/>
    <x v="4"/>
    <s v="Maggie Mayer"/>
    <x v="35366"/>
  </r>
  <r>
    <x v="18"/>
    <x v="2"/>
    <x v="1"/>
    <s v="Dubbo"/>
    <x v="0"/>
    <n v="2830"/>
    <x v="0"/>
    <x v="16"/>
    <x v="5"/>
    <s v="Richard Carr"/>
    <x v="35367"/>
  </r>
  <r>
    <x v="18"/>
    <x v="2"/>
    <x v="1"/>
    <s v="Dubbo"/>
    <x v="0"/>
    <n v="2830"/>
    <x v="0"/>
    <x v="16"/>
    <x v="6"/>
    <s v="Bruce Curran"/>
    <x v="35368"/>
  </r>
  <r>
    <x v="18"/>
    <x v="2"/>
    <x v="1"/>
    <s v="Dubbo"/>
    <x v="0"/>
    <n v="2830"/>
    <x v="0"/>
    <x v="16"/>
    <x v="6"/>
    <s v="Bruce Curran"/>
    <x v="35369"/>
  </r>
  <r>
    <x v="18"/>
    <x v="2"/>
    <x v="1"/>
    <s v="Dubbo"/>
    <x v="0"/>
    <n v="2830"/>
    <x v="0"/>
    <x v="16"/>
    <x v="5"/>
    <s v="Richard Carr"/>
    <x v="35370"/>
  </r>
  <r>
    <x v="18"/>
    <x v="2"/>
    <x v="1"/>
    <s v="Dubbo"/>
    <x v="0"/>
    <n v="2830"/>
    <x v="0"/>
    <x v="16"/>
    <x v="1"/>
    <s v="Howard Wright"/>
    <x v="35371"/>
  </r>
  <r>
    <x v="18"/>
    <x v="2"/>
    <x v="1"/>
    <s v="Dubbo"/>
    <x v="0"/>
    <n v="2830"/>
    <x v="0"/>
    <x v="16"/>
    <x v="1"/>
    <s v="Howard Wright"/>
    <x v="35372"/>
  </r>
  <r>
    <x v="18"/>
    <x v="2"/>
    <x v="1"/>
    <s v="Dubbo"/>
    <x v="0"/>
    <n v="2830"/>
    <x v="0"/>
    <x v="16"/>
    <x v="0"/>
    <s v="Chester George"/>
    <x v="35373"/>
  </r>
  <r>
    <x v="18"/>
    <x v="2"/>
    <x v="1"/>
    <s v="Dubbo"/>
    <x v="0"/>
    <n v="2830"/>
    <x v="0"/>
    <x v="16"/>
    <x v="9"/>
    <s v="Elizabeth Gentry"/>
    <x v="35374"/>
  </r>
  <r>
    <x v="18"/>
    <x v="2"/>
    <x v="1"/>
    <s v="Dubbo"/>
    <x v="0"/>
    <n v="2830"/>
    <x v="0"/>
    <x v="16"/>
    <x v="9"/>
    <s v="Elizabeth Gentry"/>
    <x v="35375"/>
  </r>
  <r>
    <x v="18"/>
    <x v="2"/>
    <x v="1"/>
    <s v="Stafford"/>
    <x v="2"/>
    <n v="4053"/>
    <x v="0"/>
    <x v="15"/>
    <x v="2"/>
    <s v="Amy Buchanan"/>
    <x v="310"/>
  </r>
  <r>
    <x v="18"/>
    <x v="2"/>
    <x v="1"/>
    <s v="Stafford"/>
    <x v="2"/>
    <n v="4053"/>
    <x v="0"/>
    <x v="15"/>
    <x v="4"/>
    <s v="Maggie Mayer"/>
    <x v="36"/>
  </r>
  <r>
    <x v="18"/>
    <x v="2"/>
    <x v="1"/>
    <s v="Stafford"/>
    <x v="2"/>
    <n v="4053"/>
    <x v="0"/>
    <x v="15"/>
    <x v="9"/>
    <s v="Elizabeth Gentry"/>
    <x v="1302"/>
  </r>
  <r>
    <x v="18"/>
    <x v="2"/>
    <x v="1"/>
    <s v="Stafford"/>
    <x v="2"/>
    <n v="4053"/>
    <x v="0"/>
    <x v="15"/>
    <x v="6"/>
    <s v="Bruce Curran"/>
    <x v="777"/>
  </r>
  <r>
    <x v="18"/>
    <x v="2"/>
    <x v="1"/>
    <s v="Stafford"/>
    <x v="2"/>
    <n v="4053"/>
    <x v="0"/>
    <x v="15"/>
    <x v="2"/>
    <s v="Amy Buchanan"/>
    <x v="168"/>
  </r>
  <r>
    <x v="18"/>
    <x v="2"/>
    <x v="1"/>
    <s v="Stafford"/>
    <x v="2"/>
    <n v="4053"/>
    <x v="0"/>
    <x v="15"/>
    <x v="0"/>
    <s v="Chester George"/>
    <x v="422"/>
  </r>
  <r>
    <x v="18"/>
    <x v="2"/>
    <x v="1"/>
    <s v="Stafford"/>
    <x v="2"/>
    <n v="4053"/>
    <x v="0"/>
    <x v="15"/>
    <x v="0"/>
    <s v="Chester George"/>
    <x v="19049"/>
  </r>
  <r>
    <x v="18"/>
    <x v="2"/>
    <x v="1"/>
    <s v="Stafford"/>
    <x v="2"/>
    <n v="4053"/>
    <x v="0"/>
    <x v="15"/>
    <x v="2"/>
    <s v="Amy Buchanan"/>
    <x v="4"/>
  </r>
  <r>
    <x v="18"/>
    <x v="2"/>
    <x v="1"/>
    <s v="Stafford"/>
    <x v="2"/>
    <n v="4053"/>
    <x v="0"/>
    <x v="15"/>
    <x v="6"/>
    <s v="Bruce Curran"/>
    <x v="5776"/>
  </r>
  <r>
    <x v="18"/>
    <x v="2"/>
    <x v="1"/>
    <s v="Stafford"/>
    <x v="2"/>
    <n v="4053"/>
    <x v="0"/>
    <x v="15"/>
    <x v="2"/>
    <s v="Amy Buchanan"/>
    <x v="8402"/>
  </r>
  <r>
    <x v="18"/>
    <x v="2"/>
    <x v="1"/>
    <s v="Stafford"/>
    <x v="2"/>
    <n v="4053"/>
    <x v="0"/>
    <x v="15"/>
    <x v="8"/>
    <s v="Sara Ferrell"/>
    <x v="201"/>
  </r>
  <r>
    <x v="18"/>
    <x v="2"/>
    <x v="1"/>
    <s v="Stafford"/>
    <x v="2"/>
    <n v="4053"/>
    <x v="0"/>
    <x v="15"/>
    <x v="9"/>
    <s v="Elizabeth Gentry"/>
    <x v="4177"/>
  </r>
  <r>
    <x v="18"/>
    <x v="2"/>
    <x v="1"/>
    <s v="Stafford"/>
    <x v="2"/>
    <n v="4053"/>
    <x v="0"/>
    <x v="15"/>
    <x v="6"/>
    <s v="Bruce Curran"/>
    <x v="1022"/>
  </r>
  <r>
    <x v="18"/>
    <x v="2"/>
    <x v="1"/>
    <s v="Stafford"/>
    <x v="2"/>
    <n v="4053"/>
    <x v="0"/>
    <x v="15"/>
    <x v="2"/>
    <s v="Amy Buchanan"/>
    <x v="402"/>
  </r>
  <r>
    <x v="18"/>
    <x v="2"/>
    <x v="1"/>
    <s v="Stafford"/>
    <x v="2"/>
    <n v="4053"/>
    <x v="0"/>
    <x v="15"/>
    <x v="4"/>
    <s v="Maggie Mayer"/>
    <x v="2829"/>
  </r>
  <r>
    <x v="18"/>
    <x v="2"/>
    <x v="1"/>
    <s v="Stafford"/>
    <x v="2"/>
    <n v="4053"/>
    <x v="0"/>
    <x v="15"/>
    <x v="3"/>
    <s v="Chris Monroe"/>
    <x v="35376"/>
  </r>
  <r>
    <x v="18"/>
    <x v="2"/>
    <x v="1"/>
    <s v="Stafford"/>
    <x v="2"/>
    <n v="4053"/>
    <x v="0"/>
    <x v="15"/>
    <x v="1"/>
    <s v="Howard Wright"/>
    <x v="115"/>
  </r>
  <r>
    <x v="18"/>
    <x v="2"/>
    <x v="1"/>
    <s v="Stafford"/>
    <x v="2"/>
    <n v="4053"/>
    <x v="0"/>
    <x v="15"/>
    <x v="8"/>
    <s v="Sara Ferrell"/>
    <x v="2135"/>
  </r>
  <r>
    <x v="18"/>
    <x v="2"/>
    <x v="1"/>
    <s v="Stafford"/>
    <x v="2"/>
    <n v="4053"/>
    <x v="0"/>
    <x v="15"/>
    <x v="3"/>
    <s v="Chris Monroe"/>
    <x v="35377"/>
  </r>
  <r>
    <x v="18"/>
    <x v="2"/>
    <x v="1"/>
    <s v="Stafford"/>
    <x v="2"/>
    <n v="4053"/>
    <x v="0"/>
    <x v="15"/>
    <x v="2"/>
    <s v="Amy Buchanan"/>
    <x v="35378"/>
  </r>
  <r>
    <x v="18"/>
    <x v="2"/>
    <x v="1"/>
    <s v="Stafford"/>
    <x v="2"/>
    <n v="4053"/>
    <x v="0"/>
    <x v="15"/>
    <x v="9"/>
    <s v="Elizabeth Gentry"/>
    <x v="35379"/>
  </r>
  <r>
    <x v="18"/>
    <x v="2"/>
    <x v="1"/>
    <s v="Stafford"/>
    <x v="2"/>
    <n v="4053"/>
    <x v="0"/>
    <x v="15"/>
    <x v="2"/>
    <s v="Amy Buchanan"/>
    <x v="35380"/>
  </r>
  <r>
    <x v="18"/>
    <x v="2"/>
    <x v="1"/>
    <s v="Stafford"/>
    <x v="2"/>
    <n v="4053"/>
    <x v="0"/>
    <x v="15"/>
    <x v="0"/>
    <s v="Chester George"/>
    <x v="1000"/>
  </r>
  <r>
    <x v="18"/>
    <x v="2"/>
    <x v="1"/>
    <s v="Stafford"/>
    <x v="2"/>
    <n v="4053"/>
    <x v="0"/>
    <x v="15"/>
    <x v="1"/>
    <s v="Howard Wright"/>
    <x v="12669"/>
  </r>
  <r>
    <x v="18"/>
    <x v="2"/>
    <x v="1"/>
    <s v="Stafford"/>
    <x v="2"/>
    <n v="4053"/>
    <x v="0"/>
    <x v="15"/>
    <x v="5"/>
    <s v="Richard Carr"/>
    <x v="12242"/>
  </r>
  <r>
    <x v="18"/>
    <x v="2"/>
    <x v="1"/>
    <s v="Stafford"/>
    <x v="2"/>
    <n v="4053"/>
    <x v="0"/>
    <x v="15"/>
    <x v="7"/>
    <s v="Ella Hickman"/>
    <x v="35381"/>
  </r>
  <r>
    <x v="18"/>
    <x v="2"/>
    <x v="1"/>
    <s v="Stafford"/>
    <x v="2"/>
    <n v="4053"/>
    <x v="0"/>
    <x v="15"/>
    <x v="4"/>
    <s v="Maggie Mayer"/>
    <x v="35382"/>
  </r>
  <r>
    <x v="18"/>
    <x v="2"/>
    <x v="1"/>
    <s v="Stafford"/>
    <x v="2"/>
    <n v="4053"/>
    <x v="0"/>
    <x v="15"/>
    <x v="8"/>
    <s v="Sara Ferrell"/>
    <x v="35383"/>
  </r>
  <r>
    <x v="18"/>
    <x v="2"/>
    <x v="1"/>
    <s v="Stafford"/>
    <x v="2"/>
    <n v="4053"/>
    <x v="0"/>
    <x v="15"/>
    <x v="2"/>
    <s v="Amy Buchanan"/>
    <x v="35384"/>
  </r>
  <r>
    <x v="18"/>
    <x v="2"/>
    <x v="1"/>
    <s v="Stafford"/>
    <x v="2"/>
    <n v="4053"/>
    <x v="0"/>
    <x v="15"/>
    <x v="0"/>
    <s v="Chester George"/>
    <x v="11796"/>
  </r>
  <r>
    <x v="18"/>
    <x v="2"/>
    <x v="1"/>
    <s v="Stafford"/>
    <x v="2"/>
    <n v="4053"/>
    <x v="0"/>
    <x v="15"/>
    <x v="2"/>
    <s v="Amy Buchanan"/>
    <x v="35385"/>
  </r>
  <r>
    <x v="18"/>
    <x v="2"/>
    <x v="1"/>
    <s v="Stafford"/>
    <x v="2"/>
    <n v="4053"/>
    <x v="0"/>
    <x v="15"/>
    <x v="7"/>
    <s v="Ella Hickman"/>
    <x v="35386"/>
  </r>
  <r>
    <x v="18"/>
    <x v="2"/>
    <x v="1"/>
    <s v="Stafford"/>
    <x v="2"/>
    <n v="4053"/>
    <x v="0"/>
    <x v="15"/>
    <x v="8"/>
    <s v="Sara Ferrell"/>
    <x v="35387"/>
  </r>
  <r>
    <x v="18"/>
    <x v="2"/>
    <x v="1"/>
    <s v="Stafford"/>
    <x v="2"/>
    <n v="4053"/>
    <x v="0"/>
    <x v="15"/>
    <x v="9"/>
    <s v="Elizabeth Gentry"/>
    <x v="35388"/>
  </r>
  <r>
    <x v="18"/>
    <x v="2"/>
    <x v="1"/>
    <s v="Stafford"/>
    <x v="2"/>
    <n v="4053"/>
    <x v="0"/>
    <x v="15"/>
    <x v="8"/>
    <s v="Sara Ferrell"/>
    <x v="35389"/>
  </r>
  <r>
    <x v="18"/>
    <x v="2"/>
    <x v="1"/>
    <s v="Stafford"/>
    <x v="2"/>
    <n v="4053"/>
    <x v="0"/>
    <x v="15"/>
    <x v="1"/>
    <s v="Howard Wright"/>
    <x v="35390"/>
  </r>
  <r>
    <x v="18"/>
    <x v="2"/>
    <x v="1"/>
    <s v="Stafford"/>
    <x v="2"/>
    <n v="4053"/>
    <x v="0"/>
    <x v="15"/>
    <x v="6"/>
    <s v="Bruce Curran"/>
    <x v="13296"/>
  </r>
  <r>
    <x v="18"/>
    <x v="2"/>
    <x v="1"/>
    <s v="Stafford"/>
    <x v="2"/>
    <n v="4053"/>
    <x v="0"/>
    <x v="15"/>
    <x v="5"/>
    <s v="Richard Carr"/>
    <x v="35391"/>
  </r>
  <r>
    <x v="18"/>
    <x v="2"/>
    <x v="1"/>
    <s v="Stafford"/>
    <x v="2"/>
    <n v="4053"/>
    <x v="0"/>
    <x v="15"/>
    <x v="2"/>
    <s v="Amy Buchanan"/>
    <x v="35392"/>
  </r>
  <r>
    <x v="18"/>
    <x v="2"/>
    <x v="1"/>
    <s v="Stafford"/>
    <x v="2"/>
    <n v="4053"/>
    <x v="0"/>
    <x v="15"/>
    <x v="8"/>
    <s v="Sara Ferrell"/>
    <x v="35393"/>
  </r>
  <r>
    <x v="18"/>
    <x v="2"/>
    <x v="1"/>
    <s v="Stafford"/>
    <x v="2"/>
    <n v="4053"/>
    <x v="0"/>
    <x v="15"/>
    <x v="6"/>
    <s v="Bruce Curran"/>
    <x v="35394"/>
  </r>
  <r>
    <x v="18"/>
    <x v="2"/>
    <x v="1"/>
    <s v="Stafford"/>
    <x v="2"/>
    <n v="4053"/>
    <x v="0"/>
    <x v="15"/>
    <x v="6"/>
    <s v="Bruce Curran"/>
    <x v="35395"/>
  </r>
  <r>
    <x v="18"/>
    <x v="2"/>
    <x v="1"/>
    <s v="Stafford"/>
    <x v="2"/>
    <n v="4053"/>
    <x v="0"/>
    <x v="15"/>
    <x v="1"/>
    <s v="Howard Wright"/>
    <x v="35396"/>
  </r>
  <r>
    <x v="18"/>
    <x v="2"/>
    <x v="1"/>
    <s v="Stafford"/>
    <x v="2"/>
    <n v="4053"/>
    <x v="0"/>
    <x v="15"/>
    <x v="5"/>
    <s v="Richard Carr"/>
    <x v="35397"/>
  </r>
  <r>
    <x v="18"/>
    <x v="2"/>
    <x v="1"/>
    <s v="Stafford"/>
    <x v="2"/>
    <n v="4053"/>
    <x v="0"/>
    <x v="15"/>
    <x v="4"/>
    <s v="Maggie Mayer"/>
    <x v="35398"/>
  </r>
  <r>
    <x v="18"/>
    <x v="2"/>
    <x v="1"/>
    <s v="Stafford"/>
    <x v="2"/>
    <n v="4053"/>
    <x v="0"/>
    <x v="15"/>
    <x v="0"/>
    <s v="Chester George"/>
    <x v="35399"/>
  </r>
  <r>
    <x v="18"/>
    <x v="2"/>
    <x v="1"/>
    <s v="Stafford"/>
    <x v="2"/>
    <n v="4053"/>
    <x v="0"/>
    <x v="15"/>
    <x v="2"/>
    <s v="Amy Buchanan"/>
    <x v="35400"/>
  </r>
  <r>
    <x v="18"/>
    <x v="2"/>
    <x v="1"/>
    <s v="Stafford"/>
    <x v="2"/>
    <n v="4053"/>
    <x v="0"/>
    <x v="15"/>
    <x v="3"/>
    <s v="Chris Monroe"/>
    <x v="35401"/>
  </r>
  <r>
    <x v="18"/>
    <x v="2"/>
    <x v="1"/>
    <s v="Stafford"/>
    <x v="2"/>
    <n v="4053"/>
    <x v="0"/>
    <x v="15"/>
    <x v="9"/>
    <s v="Elizabeth Gentry"/>
    <x v="35402"/>
  </r>
  <r>
    <x v="18"/>
    <x v="2"/>
    <x v="1"/>
    <s v="Stafford"/>
    <x v="2"/>
    <n v="4053"/>
    <x v="0"/>
    <x v="15"/>
    <x v="4"/>
    <s v="Maggie Mayer"/>
    <x v="35403"/>
  </r>
  <r>
    <x v="18"/>
    <x v="2"/>
    <x v="1"/>
    <s v="Stafford"/>
    <x v="2"/>
    <n v="4053"/>
    <x v="0"/>
    <x v="15"/>
    <x v="9"/>
    <s v="Elizabeth Gentry"/>
    <x v="35404"/>
  </r>
  <r>
    <x v="18"/>
    <x v="2"/>
    <x v="1"/>
    <s v="Stafford"/>
    <x v="2"/>
    <n v="4053"/>
    <x v="0"/>
    <x v="15"/>
    <x v="2"/>
    <s v="Amy Buchanan"/>
    <x v="35405"/>
  </r>
  <r>
    <x v="18"/>
    <x v="2"/>
    <x v="1"/>
    <s v="Stafford"/>
    <x v="2"/>
    <n v="4053"/>
    <x v="0"/>
    <x v="15"/>
    <x v="6"/>
    <s v="Bruce Curran"/>
    <x v="35406"/>
  </r>
  <r>
    <x v="18"/>
    <x v="2"/>
    <x v="1"/>
    <s v="Stafford"/>
    <x v="2"/>
    <n v="4053"/>
    <x v="0"/>
    <x v="15"/>
    <x v="5"/>
    <s v="Richard Carr"/>
    <x v="35407"/>
  </r>
  <r>
    <x v="18"/>
    <x v="2"/>
    <x v="1"/>
    <s v="Stafford"/>
    <x v="2"/>
    <n v="4053"/>
    <x v="0"/>
    <x v="15"/>
    <x v="5"/>
    <s v="Richard Carr"/>
    <x v="35408"/>
  </r>
  <r>
    <x v="18"/>
    <x v="2"/>
    <x v="1"/>
    <s v="Stafford"/>
    <x v="2"/>
    <n v="4053"/>
    <x v="0"/>
    <x v="15"/>
    <x v="1"/>
    <s v="Howard Wright"/>
    <x v="35409"/>
  </r>
  <r>
    <x v="18"/>
    <x v="2"/>
    <x v="1"/>
    <s v="Stafford"/>
    <x v="2"/>
    <n v="4053"/>
    <x v="0"/>
    <x v="15"/>
    <x v="0"/>
    <s v="Chester George"/>
    <x v="35410"/>
  </r>
  <r>
    <x v="18"/>
    <x v="2"/>
    <x v="1"/>
    <s v="Collingwood"/>
    <x v="4"/>
    <n v="3066"/>
    <x v="0"/>
    <x v="6"/>
    <x v="2"/>
    <s v="Amy Buchanan"/>
    <x v="165"/>
  </r>
  <r>
    <x v="18"/>
    <x v="2"/>
    <x v="1"/>
    <s v="Collingwood"/>
    <x v="4"/>
    <n v="3066"/>
    <x v="0"/>
    <x v="6"/>
    <x v="9"/>
    <s v="Elizabeth Gentry"/>
    <x v="201"/>
  </r>
  <r>
    <x v="18"/>
    <x v="2"/>
    <x v="1"/>
    <s v="Collingwood"/>
    <x v="4"/>
    <n v="3066"/>
    <x v="0"/>
    <x v="6"/>
    <x v="0"/>
    <s v="Chester George"/>
    <x v="369"/>
  </r>
  <r>
    <x v="18"/>
    <x v="2"/>
    <x v="1"/>
    <s v="Collingwood"/>
    <x v="4"/>
    <n v="3066"/>
    <x v="0"/>
    <x v="6"/>
    <x v="2"/>
    <s v="Amy Buchanan"/>
    <x v="34"/>
  </r>
  <r>
    <x v="18"/>
    <x v="2"/>
    <x v="1"/>
    <s v="Collingwood"/>
    <x v="4"/>
    <n v="3066"/>
    <x v="0"/>
    <x v="6"/>
    <x v="9"/>
    <s v="Elizabeth Gentry"/>
    <x v="517"/>
  </r>
  <r>
    <x v="18"/>
    <x v="2"/>
    <x v="1"/>
    <s v="Collingwood"/>
    <x v="4"/>
    <n v="3066"/>
    <x v="0"/>
    <x v="6"/>
    <x v="0"/>
    <s v="Chester George"/>
    <x v="34"/>
  </r>
  <r>
    <x v="18"/>
    <x v="2"/>
    <x v="1"/>
    <s v="Collingwood"/>
    <x v="4"/>
    <n v="3066"/>
    <x v="0"/>
    <x v="6"/>
    <x v="2"/>
    <s v="Amy Buchanan"/>
    <x v="35"/>
  </r>
  <r>
    <x v="18"/>
    <x v="2"/>
    <x v="1"/>
    <s v="Collingwood"/>
    <x v="4"/>
    <n v="3066"/>
    <x v="0"/>
    <x v="6"/>
    <x v="2"/>
    <s v="Amy Buchanan"/>
    <x v="68"/>
  </r>
  <r>
    <x v="18"/>
    <x v="2"/>
    <x v="1"/>
    <s v="Collingwood"/>
    <x v="4"/>
    <n v="3066"/>
    <x v="0"/>
    <x v="6"/>
    <x v="3"/>
    <s v="Chris Monroe"/>
    <x v="35411"/>
  </r>
  <r>
    <x v="18"/>
    <x v="2"/>
    <x v="1"/>
    <s v="Collingwood"/>
    <x v="4"/>
    <n v="3066"/>
    <x v="0"/>
    <x v="6"/>
    <x v="4"/>
    <s v="Maggie Mayer"/>
    <x v="941"/>
  </r>
  <r>
    <x v="18"/>
    <x v="2"/>
    <x v="1"/>
    <s v="Collingwood"/>
    <x v="4"/>
    <n v="3066"/>
    <x v="0"/>
    <x v="6"/>
    <x v="0"/>
    <s v="Chester George"/>
    <x v="1331"/>
  </r>
  <r>
    <x v="18"/>
    <x v="2"/>
    <x v="1"/>
    <s v="Collingwood"/>
    <x v="4"/>
    <n v="3066"/>
    <x v="0"/>
    <x v="6"/>
    <x v="9"/>
    <s v="Elizabeth Gentry"/>
    <x v="35412"/>
  </r>
  <r>
    <x v="18"/>
    <x v="2"/>
    <x v="1"/>
    <s v="Collingwood"/>
    <x v="4"/>
    <n v="3066"/>
    <x v="0"/>
    <x v="6"/>
    <x v="9"/>
    <s v="Elizabeth Gentry"/>
    <x v="2723"/>
  </r>
  <r>
    <x v="18"/>
    <x v="2"/>
    <x v="1"/>
    <s v="Collingwood"/>
    <x v="4"/>
    <n v="3066"/>
    <x v="0"/>
    <x v="6"/>
    <x v="9"/>
    <s v="Elizabeth Gentry"/>
    <x v="35413"/>
  </r>
  <r>
    <x v="18"/>
    <x v="2"/>
    <x v="1"/>
    <s v="Collingwood"/>
    <x v="4"/>
    <n v="3066"/>
    <x v="0"/>
    <x v="6"/>
    <x v="8"/>
    <s v="Sara Ferrell"/>
    <x v="35414"/>
  </r>
  <r>
    <x v="18"/>
    <x v="2"/>
    <x v="1"/>
    <s v="Collingwood"/>
    <x v="4"/>
    <n v="3066"/>
    <x v="0"/>
    <x v="6"/>
    <x v="4"/>
    <s v="Maggie Mayer"/>
    <x v="20030"/>
  </r>
  <r>
    <x v="18"/>
    <x v="2"/>
    <x v="1"/>
    <s v="Collingwood"/>
    <x v="4"/>
    <n v="3066"/>
    <x v="0"/>
    <x v="6"/>
    <x v="5"/>
    <s v="Richard Carr"/>
    <x v="35415"/>
  </r>
  <r>
    <x v="18"/>
    <x v="2"/>
    <x v="1"/>
    <s v="Collingwood"/>
    <x v="4"/>
    <n v="3066"/>
    <x v="0"/>
    <x v="6"/>
    <x v="6"/>
    <s v="Bruce Curran"/>
    <x v="12686"/>
  </r>
  <r>
    <x v="18"/>
    <x v="2"/>
    <x v="1"/>
    <s v="Collingwood"/>
    <x v="4"/>
    <n v="3066"/>
    <x v="0"/>
    <x v="6"/>
    <x v="2"/>
    <s v="Amy Buchanan"/>
    <x v="35416"/>
  </r>
  <r>
    <x v="18"/>
    <x v="2"/>
    <x v="1"/>
    <s v="Collingwood"/>
    <x v="4"/>
    <n v="3066"/>
    <x v="0"/>
    <x v="6"/>
    <x v="3"/>
    <s v="Chris Monroe"/>
    <x v="35417"/>
  </r>
  <r>
    <x v="18"/>
    <x v="2"/>
    <x v="1"/>
    <s v="Collingwood"/>
    <x v="4"/>
    <n v="3066"/>
    <x v="0"/>
    <x v="6"/>
    <x v="2"/>
    <s v="Amy Buchanan"/>
    <x v="35418"/>
  </r>
  <r>
    <x v="18"/>
    <x v="2"/>
    <x v="1"/>
    <s v="Collingwood"/>
    <x v="4"/>
    <n v="3066"/>
    <x v="0"/>
    <x v="6"/>
    <x v="1"/>
    <s v="Howard Wright"/>
    <x v="30676"/>
  </r>
  <r>
    <x v="18"/>
    <x v="2"/>
    <x v="1"/>
    <s v="Collingwood"/>
    <x v="4"/>
    <n v="3066"/>
    <x v="0"/>
    <x v="6"/>
    <x v="2"/>
    <s v="Amy Buchanan"/>
    <x v="35419"/>
  </r>
  <r>
    <x v="18"/>
    <x v="2"/>
    <x v="1"/>
    <s v="Collingwood"/>
    <x v="4"/>
    <n v="3066"/>
    <x v="0"/>
    <x v="6"/>
    <x v="7"/>
    <s v="Ella Hickman"/>
    <x v="35420"/>
  </r>
  <r>
    <x v="18"/>
    <x v="2"/>
    <x v="1"/>
    <s v="Collingwood"/>
    <x v="4"/>
    <n v="3066"/>
    <x v="0"/>
    <x v="6"/>
    <x v="3"/>
    <s v="Chris Monroe"/>
    <x v="35421"/>
  </r>
  <r>
    <x v="18"/>
    <x v="2"/>
    <x v="1"/>
    <s v="Collingwood"/>
    <x v="4"/>
    <n v="3066"/>
    <x v="0"/>
    <x v="6"/>
    <x v="1"/>
    <s v="Howard Wright"/>
    <x v="13602"/>
  </r>
  <r>
    <x v="18"/>
    <x v="2"/>
    <x v="1"/>
    <s v="Collingwood"/>
    <x v="4"/>
    <n v="3066"/>
    <x v="0"/>
    <x v="6"/>
    <x v="0"/>
    <s v="Chester George"/>
    <x v="35422"/>
  </r>
  <r>
    <x v="18"/>
    <x v="2"/>
    <x v="1"/>
    <s v="Collingwood"/>
    <x v="4"/>
    <n v="3066"/>
    <x v="0"/>
    <x v="6"/>
    <x v="8"/>
    <s v="Sara Ferrell"/>
    <x v="35423"/>
  </r>
  <r>
    <x v="18"/>
    <x v="2"/>
    <x v="1"/>
    <s v="Collingwood"/>
    <x v="4"/>
    <n v="3066"/>
    <x v="0"/>
    <x v="6"/>
    <x v="8"/>
    <s v="Sara Ferrell"/>
    <x v="35424"/>
  </r>
  <r>
    <x v="18"/>
    <x v="2"/>
    <x v="1"/>
    <s v="Collingwood"/>
    <x v="4"/>
    <n v="3066"/>
    <x v="0"/>
    <x v="6"/>
    <x v="8"/>
    <s v="Sara Ferrell"/>
    <x v="35425"/>
  </r>
  <r>
    <x v="18"/>
    <x v="2"/>
    <x v="1"/>
    <s v="Collingwood"/>
    <x v="4"/>
    <n v="3066"/>
    <x v="0"/>
    <x v="6"/>
    <x v="7"/>
    <s v="Ella Hickman"/>
    <x v="35426"/>
  </r>
  <r>
    <x v="18"/>
    <x v="2"/>
    <x v="1"/>
    <s v="Collingwood"/>
    <x v="4"/>
    <n v="3066"/>
    <x v="0"/>
    <x v="6"/>
    <x v="4"/>
    <s v="Maggie Mayer"/>
    <x v="35427"/>
  </r>
  <r>
    <x v="18"/>
    <x v="2"/>
    <x v="1"/>
    <s v="Collingwood"/>
    <x v="4"/>
    <n v="3066"/>
    <x v="0"/>
    <x v="6"/>
    <x v="5"/>
    <s v="Richard Carr"/>
    <x v="35428"/>
  </r>
  <r>
    <x v="18"/>
    <x v="2"/>
    <x v="1"/>
    <s v="Collingwood"/>
    <x v="4"/>
    <n v="3066"/>
    <x v="0"/>
    <x v="6"/>
    <x v="2"/>
    <s v="Amy Buchanan"/>
    <x v="35429"/>
  </r>
  <r>
    <x v="18"/>
    <x v="2"/>
    <x v="1"/>
    <s v="Collingwood"/>
    <x v="4"/>
    <n v="3066"/>
    <x v="0"/>
    <x v="6"/>
    <x v="5"/>
    <s v="Richard Carr"/>
    <x v="35430"/>
  </r>
  <r>
    <x v="18"/>
    <x v="2"/>
    <x v="1"/>
    <s v="Collingwood"/>
    <x v="4"/>
    <n v="3066"/>
    <x v="0"/>
    <x v="6"/>
    <x v="6"/>
    <s v="Bruce Curran"/>
    <x v="35431"/>
  </r>
  <r>
    <x v="18"/>
    <x v="2"/>
    <x v="1"/>
    <s v="Collingwood"/>
    <x v="4"/>
    <n v="3066"/>
    <x v="0"/>
    <x v="6"/>
    <x v="2"/>
    <s v="Amy Buchanan"/>
    <x v="35432"/>
  </r>
  <r>
    <x v="18"/>
    <x v="2"/>
    <x v="1"/>
    <s v="Collingwood"/>
    <x v="4"/>
    <n v="3066"/>
    <x v="0"/>
    <x v="6"/>
    <x v="2"/>
    <s v="Amy Buchanan"/>
    <x v="35433"/>
  </r>
  <r>
    <x v="18"/>
    <x v="2"/>
    <x v="1"/>
    <s v="Collingwood"/>
    <x v="4"/>
    <n v="3066"/>
    <x v="0"/>
    <x v="6"/>
    <x v="2"/>
    <s v="Amy Buchanan"/>
    <x v="35434"/>
  </r>
  <r>
    <x v="18"/>
    <x v="2"/>
    <x v="1"/>
    <s v="Collingwood"/>
    <x v="4"/>
    <n v="3066"/>
    <x v="0"/>
    <x v="6"/>
    <x v="1"/>
    <s v="Howard Wright"/>
    <x v="35435"/>
  </r>
  <r>
    <x v="18"/>
    <x v="2"/>
    <x v="1"/>
    <s v="Collingwood"/>
    <x v="4"/>
    <n v="3066"/>
    <x v="0"/>
    <x v="6"/>
    <x v="4"/>
    <s v="Maggie Mayer"/>
    <x v="35436"/>
  </r>
  <r>
    <x v="18"/>
    <x v="2"/>
    <x v="1"/>
    <s v="Collingwood"/>
    <x v="4"/>
    <n v="3066"/>
    <x v="0"/>
    <x v="6"/>
    <x v="0"/>
    <s v="Chester George"/>
    <x v="35437"/>
  </r>
  <r>
    <x v="18"/>
    <x v="2"/>
    <x v="1"/>
    <s v="Collingwood"/>
    <x v="4"/>
    <n v="3066"/>
    <x v="0"/>
    <x v="6"/>
    <x v="6"/>
    <s v="Bruce Curran"/>
    <x v="35438"/>
  </r>
  <r>
    <x v="18"/>
    <x v="2"/>
    <x v="1"/>
    <s v="Collingwood"/>
    <x v="4"/>
    <n v="3066"/>
    <x v="0"/>
    <x v="6"/>
    <x v="3"/>
    <s v="Chris Monroe"/>
    <x v="35439"/>
  </r>
  <r>
    <x v="18"/>
    <x v="2"/>
    <x v="1"/>
    <s v="Collingwood"/>
    <x v="4"/>
    <n v="3066"/>
    <x v="0"/>
    <x v="6"/>
    <x v="8"/>
    <s v="Sara Ferrell"/>
    <x v="35440"/>
  </r>
  <r>
    <x v="18"/>
    <x v="2"/>
    <x v="1"/>
    <s v="Collingwood"/>
    <x v="4"/>
    <n v="3066"/>
    <x v="0"/>
    <x v="6"/>
    <x v="5"/>
    <s v="Richard Carr"/>
    <x v="35441"/>
  </r>
  <r>
    <x v="18"/>
    <x v="2"/>
    <x v="1"/>
    <s v="Collingwood"/>
    <x v="4"/>
    <n v="3066"/>
    <x v="0"/>
    <x v="6"/>
    <x v="9"/>
    <s v="Elizabeth Gentry"/>
    <x v="35442"/>
  </r>
  <r>
    <x v="18"/>
    <x v="2"/>
    <x v="1"/>
    <s v="Collingwood"/>
    <x v="4"/>
    <n v="3066"/>
    <x v="0"/>
    <x v="6"/>
    <x v="1"/>
    <s v="Howard Wright"/>
    <x v="35443"/>
  </r>
  <r>
    <x v="18"/>
    <x v="2"/>
    <x v="1"/>
    <s v="Collingwood"/>
    <x v="4"/>
    <n v="3066"/>
    <x v="0"/>
    <x v="6"/>
    <x v="6"/>
    <s v="Bruce Curran"/>
    <x v="35444"/>
  </r>
  <r>
    <x v="18"/>
    <x v="2"/>
    <x v="1"/>
    <s v="Collingwood"/>
    <x v="4"/>
    <n v="3066"/>
    <x v="0"/>
    <x v="6"/>
    <x v="9"/>
    <s v="Elizabeth Gentry"/>
    <x v="35445"/>
  </r>
  <r>
    <x v="18"/>
    <x v="2"/>
    <x v="1"/>
    <s v="Collingwood"/>
    <x v="4"/>
    <n v="3066"/>
    <x v="0"/>
    <x v="6"/>
    <x v="6"/>
    <s v="Bruce Curran"/>
    <x v="35446"/>
  </r>
  <r>
    <x v="18"/>
    <x v="2"/>
    <x v="1"/>
    <s v="Collingwood"/>
    <x v="4"/>
    <n v="3066"/>
    <x v="0"/>
    <x v="6"/>
    <x v="5"/>
    <s v="Richard Carr"/>
    <x v="35447"/>
  </r>
  <r>
    <x v="18"/>
    <x v="2"/>
    <x v="1"/>
    <s v="Collingwood"/>
    <x v="4"/>
    <n v="3066"/>
    <x v="0"/>
    <x v="6"/>
    <x v="0"/>
    <s v="Chester George"/>
    <x v="35448"/>
  </r>
  <r>
    <x v="18"/>
    <x v="2"/>
    <x v="1"/>
    <s v="Collingwood"/>
    <x v="4"/>
    <n v="3066"/>
    <x v="0"/>
    <x v="6"/>
    <x v="1"/>
    <s v="Howard Wright"/>
    <x v="35449"/>
  </r>
  <r>
    <x v="18"/>
    <x v="2"/>
    <x v="1"/>
    <s v="Campbelltown"/>
    <x v="0"/>
    <n v="2560"/>
    <x v="0"/>
    <x v="10"/>
    <x v="9"/>
    <s v="Elizabeth Gentry"/>
    <x v="35450"/>
  </r>
  <r>
    <x v="18"/>
    <x v="2"/>
    <x v="1"/>
    <s v="Campbelltown"/>
    <x v="0"/>
    <n v="2560"/>
    <x v="0"/>
    <x v="10"/>
    <x v="6"/>
    <s v="Bruce Curran"/>
    <x v="4"/>
  </r>
  <r>
    <x v="18"/>
    <x v="2"/>
    <x v="1"/>
    <s v="Campbelltown"/>
    <x v="0"/>
    <n v="2560"/>
    <x v="0"/>
    <x v="10"/>
    <x v="9"/>
    <s v="Elizabeth Gentry"/>
    <x v="6252"/>
  </r>
  <r>
    <x v="18"/>
    <x v="2"/>
    <x v="1"/>
    <s v="Campbelltown"/>
    <x v="0"/>
    <n v="2560"/>
    <x v="0"/>
    <x v="10"/>
    <x v="0"/>
    <s v="Chester George"/>
    <x v="604"/>
  </r>
  <r>
    <x v="18"/>
    <x v="2"/>
    <x v="1"/>
    <s v="Campbelltown"/>
    <x v="0"/>
    <n v="2560"/>
    <x v="0"/>
    <x v="10"/>
    <x v="0"/>
    <s v="Chester George"/>
    <x v="10424"/>
  </r>
  <r>
    <x v="18"/>
    <x v="2"/>
    <x v="1"/>
    <s v="Campbelltown"/>
    <x v="0"/>
    <n v="2560"/>
    <x v="0"/>
    <x v="10"/>
    <x v="0"/>
    <s v="Chester George"/>
    <x v="67"/>
  </r>
  <r>
    <x v="18"/>
    <x v="2"/>
    <x v="1"/>
    <s v="Campbelltown"/>
    <x v="0"/>
    <n v="2560"/>
    <x v="0"/>
    <x v="10"/>
    <x v="7"/>
    <s v="Ella Hickman"/>
    <x v="26289"/>
  </r>
  <r>
    <x v="18"/>
    <x v="2"/>
    <x v="1"/>
    <s v="Campbelltown"/>
    <x v="0"/>
    <n v="2560"/>
    <x v="0"/>
    <x v="10"/>
    <x v="6"/>
    <s v="Bruce Curran"/>
    <x v="4383"/>
  </r>
  <r>
    <x v="18"/>
    <x v="2"/>
    <x v="1"/>
    <s v="Campbelltown"/>
    <x v="0"/>
    <n v="2560"/>
    <x v="0"/>
    <x v="10"/>
    <x v="4"/>
    <s v="Maggie Mayer"/>
    <x v="36"/>
  </r>
  <r>
    <x v="18"/>
    <x v="2"/>
    <x v="1"/>
    <s v="Campbelltown"/>
    <x v="0"/>
    <n v="2560"/>
    <x v="0"/>
    <x v="10"/>
    <x v="9"/>
    <s v="Elizabeth Gentry"/>
    <x v="4"/>
  </r>
  <r>
    <x v="18"/>
    <x v="2"/>
    <x v="1"/>
    <s v="Campbelltown"/>
    <x v="0"/>
    <n v="2560"/>
    <x v="0"/>
    <x v="10"/>
    <x v="8"/>
    <s v="Sara Ferrell"/>
    <x v="36"/>
  </r>
  <r>
    <x v="18"/>
    <x v="2"/>
    <x v="1"/>
    <s v="Campbelltown"/>
    <x v="0"/>
    <n v="2560"/>
    <x v="0"/>
    <x v="10"/>
    <x v="0"/>
    <s v="Chester George"/>
    <x v="168"/>
  </r>
  <r>
    <x v="18"/>
    <x v="2"/>
    <x v="1"/>
    <s v="Campbelltown"/>
    <x v="0"/>
    <n v="2560"/>
    <x v="0"/>
    <x v="10"/>
    <x v="2"/>
    <s v="Amy Buchanan"/>
    <x v="34"/>
  </r>
  <r>
    <x v="18"/>
    <x v="2"/>
    <x v="1"/>
    <s v="Campbelltown"/>
    <x v="0"/>
    <n v="2560"/>
    <x v="0"/>
    <x v="10"/>
    <x v="9"/>
    <s v="Elizabeth Gentry"/>
    <x v="2478"/>
  </r>
  <r>
    <x v="18"/>
    <x v="2"/>
    <x v="1"/>
    <s v="Campbelltown"/>
    <x v="0"/>
    <n v="2560"/>
    <x v="0"/>
    <x v="10"/>
    <x v="2"/>
    <s v="Amy Buchanan"/>
    <x v="2320"/>
  </r>
  <r>
    <x v="18"/>
    <x v="2"/>
    <x v="1"/>
    <s v="Campbelltown"/>
    <x v="0"/>
    <n v="2560"/>
    <x v="0"/>
    <x v="10"/>
    <x v="3"/>
    <s v="Chris Monroe"/>
    <x v="2111"/>
  </r>
  <r>
    <x v="18"/>
    <x v="2"/>
    <x v="1"/>
    <s v="Campbelltown"/>
    <x v="0"/>
    <n v="2560"/>
    <x v="0"/>
    <x v="10"/>
    <x v="8"/>
    <s v="Sara Ferrell"/>
    <x v="517"/>
  </r>
  <r>
    <x v="18"/>
    <x v="2"/>
    <x v="1"/>
    <s v="Campbelltown"/>
    <x v="0"/>
    <n v="2560"/>
    <x v="0"/>
    <x v="10"/>
    <x v="2"/>
    <s v="Amy Buchanan"/>
    <x v="2032"/>
  </r>
  <r>
    <x v="18"/>
    <x v="2"/>
    <x v="1"/>
    <s v="Campbelltown"/>
    <x v="0"/>
    <n v="2560"/>
    <x v="0"/>
    <x v="10"/>
    <x v="4"/>
    <s v="Maggie Mayer"/>
    <x v="35451"/>
  </r>
  <r>
    <x v="18"/>
    <x v="2"/>
    <x v="1"/>
    <s v="Campbelltown"/>
    <x v="0"/>
    <n v="2560"/>
    <x v="0"/>
    <x v="10"/>
    <x v="3"/>
    <s v="Chris Monroe"/>
    <x v="9137"/>
  </r>
  <r>
    <x v="18"/>
    <x v="2"/>
    <x v="1"/>
    <s v="Campbelltown"/>
    <x v="0"/>
    <n v="2560"/>
    <x v="0"/>
    <x v="10"/>
    <x v="0"/>
    <s v="Chester George"/>
    <x v="751"/>
  </r>
  <r>
    <x v="18"/>
    <x v="2"/>
    <x v="1"/>
    <s v="Campbelltown"/>
    <x v="0"/>
    <n v="2560"/>
    <x v="0"/>
    <x v="10"/>
    <x v="5"/>
    <s v="Richard Carr"/>
    <x v="6740"/>
  </r>
  <r>
    <x v="18"/>
    <x v="2"/>
    <x v="1"/>
    <s v="Campbelltown"/>
    <x v="0"/>
    <n v="2560"/>
    <x v="0"/>
    <x v="10"/>
    <x v="9"/>
    <s v="Elizabeth Gentry"/>
    <x v="35452"/>
  </r>
  <r>
    <x v="18"/>
    <x v="2"/>
    <x v="1"/>
    <s v="Campbelltown"/>
    <x v="0"/>
    <n v="2560"/>
    <x v="0"/>
    <x v="10"/>
    <x v="3"/>
    <s v="Chris Monroe"/>
    <x v="35453"/>
  </r>
  <r>
    <x v="18"/>
    <x v="2"/>
    <x v="1"/>
    <s v="Campbelltown"/>
    <x v="0"/>
    <n v="2560"/>
    <x v="0"/>
    <x v="10"/>
    <x v="2"/>
    <s v="Amy Buchanan"/>
    <x v="2915"/>
  </r>
  <r>
    <x v="18"/>
    <x v="2"/>
    <x v="1"/>
    <s v="Campbelltown"/>
    <x v="0"/>
    <n v="2560"/>
    <x v="0"/>
    <x v="10"/>
    <x v="9"/>
    <s v="Elizabeth Gentry"/>
    <x v="1611"/>
  </r>
  <r>
    <x v="18"/>
    <x v="2"/>
    <x v="1"/>
    <s v="Campbelltown"/>
    <x v="0"/>
    <n v="2560"/>
    <x v="0"/>
    <x v="10"/>
    <x v="1"/>
    <s v="Howard Wright"/>
    <x v="948"/>
  </r>
  <r>
    <x v="18"/>
    <x v="2"/>
    <x v="1"/>
    <s v="Campbelltown"/>
    <x v="0"/>
    <n v="2560"/>
    <x v="0"/>
    <x v="10"/>
    <x v="4"/>
    <s v="Maggie Mayer"/>
    <x v="35454"/>
  </r>
  <r>
    <x v="18"/>
    <x v="2"/>
    <x v="1"/>
    <s v="Campbelltown"/>
    <x v="0"/>
    <n v="2560"/>
    <x v="0"/>
    <x v="10"/>
    <x v="0"/>
    <s v="Chester George"/>
    <x v="1124"/>
  </r>
  <r>
    <x v="18"/>
    <x v="2"/>
    <x v="1"/>
    <s v="Campbelltown"/>
    <x v="0"/>
    <n v="2560"/>
    <x v="0"/>
    <x v="10"/>
    <x v="0"/>
    <s v="Chester George"/>
    <x v="2302"/>
  </r>
  <r>
    <x v="18"/>
    <x v="2"/>
    <x v="1"/>
    <s v="Campbelltown"/>
    <x v="0"/>
    <n v="2560"/>
    <x v="0"/>
    <x v="10"/>
    <x v="2"/>
    <s v="Amy Buchanan"/>
    <x v="81"/>
  </r>
  <r>
    <x v="18"/>
    <x v="2"/>
    <x v="1"/>
    <s v="Campbelltown"/>
    <x v="0"/>
    <n v="2560"/>
    <x v="0"/>
    <x v="10"/>
    <x v="8"/>
    <s v="Sara Ferrell"/>
    <x v="35455"/>
  </r>
  <r>
    <x v="18"/>
    <x v="2"/>
    <x v="1"/>
    <s v="Campbelltown"/>
    <x v="0"/>
    <n v="2560"/>
    <x v="0"/>
    <x v="10"/>
    <x v="0"/>
    <s v="Chester George"/>
    <x v="460"/>
  </r>
  <r>
    <x v="18"/>
    <x v="2"/>
    <x v="1"/>
    <s v="Campbelltown"/>
    <x v="0"/>
    <n v="2560"/>
    <x v="0"/>
    <x v="10"/>
    <x v="9"/>
    <s v="Elizabeth Gentry"/>
    <x v="494"/>
  </r>
  <r>
    <x v="18"/>
    <x v="2"/>
    <x v="1"/>
    <s v="Campbelltown"/>
    <x v="0"/>
    <n v="2560"/>
    <x v="0"/>
    <x v="10"/>
    <x v="4"/>
    <s v="Maggie Mayer"/>
    <x v="35456"/>
  </r>
  <r>
    <x v="18"/>
    <x v="2"/>
    <x v="1"/>
    <s v="Campbelltown"/>
    <x v="0"/>
    <n v="2560"/>
    <x v="0"/>
    <x v="10"/>
    <x v="6"/>
    <s v="Bruce Curran"/>
    <x v="35457"/>
  </r>
  <r>
    <x v="18"/>
    <x v="2"/>
    <x v="1"/>
    <s v="Campbelltown"/>
    <x v="0"/>
    <n v="2560"/>
    <x v="0"/>
    <x v="10"/>
    <x v="9"/>
    <s v="Elizabeth Gentry"/>
    <x v="35458"/>
  </r>
  <r>
    <x v="18"/>
    <x v="2"/>
    <x v="1"/>
    <s v="Campbelltown"/>
    <x v="0"/>
    <n v="2560"/>
    <x v="0"/>
    <x v="10"/>
    <x v="6"/>
    <s v="Bruce Curran"/>
    <x v="35459"/>
  </r>
  <r>
    <x v="18"/>
    <x v="2"/>
    <x v="1"/>
    <s v="Campbelltown"/>
    <x v="0"/>
    <n v="2560"/>
    <x v="0"/>
    <x v="10"/>
    <x v="1"/>
    <s v="Howard Wright"/>
    <x v="35460"/>
  </r>
  <r>
    <x v="18"/>
    <x v="2"/>
    <x v="1"/>
    <s v="Campbelltown"/>
    <x v="0"/>
    <n v="2560"/>
    <x v="0"/>
    <x v="10"/>
    <x v="4"/>
    <s v="Maggie Mayer"/>
    <x v="35461"/>
  </r>
  <r>
    <x v="18"/>
    <x v="2"/>
    <x v="1"/>
    <s v="Campbelltown"/>
    <x v="0"/>
    <n v="2560"/>
    <x v="0"/>
    <x v="10"/>
    <x v="4"/>
    <s v="Maggie Mayer"/>
    <x v="35462"/>
  </r>
  <r>
    <x v="18"/>
    <x v="2"/>
    <x v="1"/>
    <s v="Campbelltown"/>
    <x v="0"/>
    <n v="2560"/>
    <x v="0"/>
    <x v="10"/>
    <x v="2"/>
    <s v="Amy Buchanan"/>
    <x v="35463"/>
  </r>
  <r>
    <x v="18"/>
    <x v="2"/>
    <x v="1"/>
    <s v="Campbelltown"/>
    <x v="0"/>
    <n v="2560"/>
    <x v="0"/>
    <x v="10"/>
    <x v="5"/>
    <s v="Richard Carr"/>
    <x v="35464"/>
  </r>
  <r>
    <x v="18"/>
    <x v="2"/>
    <x v="1"/>
    <s v="Campbelltown"/>
    <x v="0"/>
    <n v="2560"/>
    <x v="0"/>
    <x v="10"/>
    <x v="8"/>
    <s v="Sara Ferrell"/>
    <x v="35465"/>
  </r>
  <r>
    <x v="18"/>
    <x v="2"/>
    <x v="1"/>
    <s v="Campbelltown"/>
    <x v="0"/>
    <n v="2560"/>
    <x v="0"/>
    <x v="10"/>
    <x v="1"/>
    <s v="Howard Wright"/>
    <x v="6075"/>
  </r>
  <r>
    <x v="18"/>
    <x v="2"/>
    <x v="1"/>
    <s v="Campbelltown"/>
    <x v="0"/>
    <n v="2560"/>
    <x v="0"/>
    <x v="10"/>
    <x v="7"/>
    <s v="Ella Hickman"/>
    <x v="20963"/>
  </r>
  <r>
    <x v="18"/>
    <x v="2"/>
    <x v="1"/>
    <s v="Campbelltown"/>
    <x v="0"/>
    <n v="2560"/>
    <x v="0"/>
    <x v="10"/>
    <x v="9"/>
    <s v="Elizabeth Gentry"/>
    <x v="35466"/>
  </r>
  <r>
    <x v="18"/>
    <x v="2"/>
    <x v="1"/>
    <s v="Campbelltown"/>
    <x v="0"/>
    <n v="2560"/>
    <x v="0"/>
    <x v="10"/>
    <x v="8"/>
    <s v="Sara Ferrell"/>
    <x v="35467"/>
  </r>
  <r>
    <x v="18"/>
    <x v="2"/>
    <x v="1"/>
    <s v="Campbelltown"/>
    <x v="0"/>
    <n v="2560"/>
    <x v="0"/>
    <x v="10"/>
    <x v="2"/>
    <s v="Amy Buchanan"/>
    <x v="35468"/>
  </r>
  <r>
    <x v="18"/>
    <x v="2"/>
    <x v="1"/>
    <s v="Campbelltown"/>
    <x v="0"/>
    <n v="2560"/>
    <x v="0"/>
    <x v="10"/>
    <x v="7"/>
    <s v="Ella Hickman"/>
    <x v="35469"/>
  </r>
  <r>
    <x v="18"/>
    <x v="2"/>
    <x v="1"/>
    <s v="Campbelltown"/>
    <x v="0"/>
    <n v="2560"/>
    <x v="0"/>
    <x v="10"/>
    <x v="6"/>
    <s v="Bruce Curran"/>
    <x v="35470"/>
  </r>
  <r>
    <x v="18"/>
    <x v="2"/>
    <x v="1"/>
    <s v="Campbelltown"/>
    <x v="0"/>
    <n v="2560"/>
    <x v="0"/>
    <x v="10"/>
    <x v="1"/>
    <s v="Howard Wright"/>
    <x v="35471"/>
  </r>
  <r>
    <x v="18"/>
    <x v="2"/>
    <x v="1"/>
    <s v="Campbelltown"/>
    <x v="0"/>
    <n v="2560"/>
    <x v="0"/>
    <x v="10"/>
    <x v="2"/>
    <s v="Amy Buchanan"/>
    <x v="35472"/>
  </r>
  <r>
    <x v="18"/>
    <x v="2"/>
    <x v="1"/>
    <s v="Campbelltown"/>
    <x v="0"/>
    <n v="2560"/>
    <x v="0"/>
    <x v="10"/>
    <x v="2"/>
    <s v="Amy Buchanan"/>
    <x v="35473"/>
  </r>
  <r>
    <x v="18"/>
    <x v="2"/>
    <x v="1"/>
    <s v="Campbelltown"/>
    <x v="0"/>
    <n v="2560"/>
    <x v="0"/>
    <x v="10"/>
    <x v="5"/>
    <s v="Richard Carr"/>
    <x v="35474"/>
  </r>
  <r>
    <x v="18"/>
    <x v="2"/>
    <x v="1"/>
    <s v="Campbelltown"/>
    <x v="0"/>
    <n v="2560"/>
    <x v="0"/>
    <x v="10"/>
    <x v="3"/>
    <s v="Chris Monroe"/>
    <x v="35475"/>
  </r>
  <r>
    <x v="18"/>
    <x v="2"/>
    <x v="1"/>
    <s v="Campbelltown"/>
    <x v="0"/>
    <n v="2560"/>
    <x v="0"/>
    <x v="10"/>
    <x v="5"/>
    <s v="Richard Carr"/>
    <x v="35476"/>
  </r>
  <r>
    <x v="18"/>
    <x v="2"/>
    <x v="1"/>
    <s v="Campbelltown"/>
    <x v="0"/>
    <n v="2560"/>
    <x v="0"/>
    <x v="10"/>
    <x v="0"/>
    <s v="Chester George"/>
    <x v="35477"/>
  </r>
  <r>
    <x v="18"/>
    <x v="2"/>
    <x v="1"/>
    <s v="Campbelltown"/>
    <x v="0"/>
    <n v="2560"/>
    <x v="0"/>
    <x v="10"/>
    <x v="2"/>
    <s v="Amy Buchanan"/>
    <x v="35478"/>
  </r>
  <r>
    <x v="18"/>
    <x v="2"/>
    <x v="1"/>
    <s v="Campbelltown"/>
    <x v="0"/>
    <n v="2560"/>
    <x v="0"/>
    <x v="10"/>
    <x v="8"/>
    <s v="Sara Ferrell"/>
    <x v="34360"/>
  </r>
  <r>
    <x v="18"/>
    <x v="2"/>
    <x v="1"/>
    <s v="Campbelltown"/>
    <x v="0"/>
    <n v="2560"/>
    <x v="0"/>
    <x v="10"/>
    <x v="6"/>
    <s v="Bruce Curran"/>
    <x v="35479"/>
  </r>
  <r>
    <x v="18"/>
    <x v="2"/>
    <x v="1"/>
    <s v="Campbelltown"/>
    <x v="0"/>
    <n v="2560"/>
    <x v="0"/>
    <x v="10"/>
    <x v="2"/>
    <s v="Amy Buchanan"/>
    <x v="35480"/>
  </r>
  <r>
    <x v="18"/>
    <x v="2"/>
    <x v="1"/>
    <s v="Campbelltown"/>
    <x v="0"/>
    <n v="2560"/>
    <x v="0"/>
    <x v="10"/>
    <x v="0"/>
    <s v="Chester George"/>
    <x v="35481"/>
  </r>
  <r>
    <x v="18"/>
    <x v="2"/>
    <x v="1"/>
    <s v="Campbelltown"/>
    <x v="0"/>
    <n v="2560"/>
    <x v="0"/>
    <x v="10"/>
    <x v="4"/>
    <s v="Maggie Mayer"/>
    <x v="35482"/>
  </r>
  <r>
    <x v="18"/>
    <x v="2"/>
    <x v="1"/>
    <s v="Campbelltown"/>
    <x v="0"/>
    <n v="2560"/>
    <x v="0"/>
    <x v="10"/>
    <x v="6"/>
    <s v="Bruce Curran"/>
    <x v="35483"/>
  </r>
  <r>
    <x v="18"/>
    <x v="2"/>
    <x v="1"/>
    <s v="Campbelltown"/>
    <x v="0"/>
    <n v="2560"/>
    <x v="0"/>
    <x v="10"/>
    <x v="2"/>
    <s v="Amy Buchanan"/>
    <x v="35484"/>
  </r>
  <r>
    <x v="18"/>
    <x v="2"/>
    <x v="1"/>
    <s v="Campbelltown"/>
    <x v="0"/>
    <n v="2560"/>
    <x v="0"/>
    <x v="10"/>
    <x v="6"/>
    <s v="Bruce Curran"/>
    <x v="35485"/>
  </r>
  <r>
    <x v="18"/>
    <x v="2"/>
    <x v="1"/>
    <s v="Campbelltown"/>
    <x v="0"/>
    <n v="2560"/>
    <x v="0"/>
    <x v="10"/>
    <x v="1"/>
    <s v="Howard Wright"/>
    <x v="35486"/>
  </r>
  <r>
    <x v="18"/>
    <x v="2"/>
    <x v="1"/>
    <s v="Campbelltown"/>
    <x v="0"/>
    <n v="2560"/>
    <x v="0"/>
    <x v="10"/>
    <x v="6"/>
    <s v="Bruce Curran"/>
    <x v="35487"/>
  </r>
  <r>
    <x v="18"/>
    <x v="2"/>
    <x v="1"/>
    <s v="Campbelltown"/>
    <x v="0"/>
    <n v="2560"/>
    <x v="0"/>
    <x v="10"/>
    <x v="5"/>
    <s v="Richard Carr"/>
    <x v="35488"/>
  </r>
  <r>
    <x v="18"/>
    <x v="2"/>
    <x v="1"/>
    <s v="Campbelltown"/>
    <x v="0"/>
    <n v="2560"/>
    <x v="0"/>
    <x v="10"/>
    <x v="5"/>
    <s v="Richard Carr"/>
    <x v="35489"/>
  </r>
  <r>
    <x v="18"/>
    <x v="2"/>
    <x v="1"/>
    <s v="Campbelltown"/>
    <x v="0"/>
    <n v="2560"/>
    <x v="0"/>
    <x v="10"/>
    <x v="1"/>
    <s v="Howard Wright"/>
    <x v="35490"/>
  </r>
  <r>
    <x v="18"/>
    <x v="2"/>
    <x v="1"/>
    <s v="Campbelltown"/>
    <x v="0"/>
    <n v="2560"/>
    <x v="0"/>
    <x v="10"/>
    <x v="0"/>
    <s v="Chester George"/>
    <x v="35491"/>
  </r>
  <r>
    <x v="18"/>
    <x v="2"/>
    <x v="1"/>
    <s v="Campbelltown"/>
    <x v="0"/>
    <n v="2560"/>
    <x v="0"/>
    <x v="10"/>
    <x v="9"/>
    <s v="Elizabeth Gentry"/>
    <x v="35492"/>
  </r>
  <r>
    <x v="18"/>
    <x v="2"/>
    <x v="1"/>
    <s v="Campbelltown"/>
    <x v="0"/>
    <n v="2560"/>
    <x v="0"/>
    <x v="10"/>
    <x v="9"/>
    <s v="Elizabeth Gentry"/>
    <x v="35493"/>
  </r>
  <r>
    <x v="18"/>
    <x v="2"/>
    <x v="1"/>
    <s v="Frankston"/>
    <x v="4"/>
    <n v="3199"/>
    <x v="0"/>
    <x v="11"/>
    <x v="9"/>
    <s v="Elizabeth Gentry"/>
    <x v="35494"/>
  </r>
  <r>
    <x v="18"/>
    <x v="2"/>
    <x v="1"/>
    <s v="Frankston"/>
    <x v="4"/>
    <n v="3199"/>
    <x v="0"/>
    <x v="11"/>
    <x v="9"/>
    <s v="Elizabeth Gentry"/>
    <x v="16171"/>
  </r>
  <r>
    <x v="18"/>
    <x v="2"/>
    <x v="1"/>
    <s v="Frankston"/>
    <x v="4"/>
    <n v="3199"/>
    <x v="0"/>
    <x v="11"/>
    <x v="4"/>
    <s v="Maggie Mayer"/>
    <x v="637"/>
  </r>
  <r>
    <x v="18"/>
    <x v="2"/>
    <x v="1"/>
    <s v="Frankston"/>
    <x v="4"/>
    <n v="3199"/>
    <x v="0"/>
    <x v="11"/>
    <x v="0"/>
    <s v="Chester George"/>
    <x v="35495"/>
  </r>
  <r>
    <x v="18"/>
    <x v="2"/>
    <x v="1"/>
    <s v="Frankston"/>
    <x v="4"/>
    <n v="3199"/>
    <x v="0"/>
    <x v="11"/>
    <x v="9"/>
    <s v="Elizabeth Gentry"/>
    <x v="132"/>
  </r>
  <r>
    <x v="18"/>
    <x v="2"/>
    <x v="1"/>
    <s v="Frankston"/>
    <x v="4"/>
    <n v="3199"/>
    <x v="0"/>
    <x v="11"/>
    <x v="0"/>
    <s v="Chester George"/>
    <x v="369"/>
  </r>
  <r>
    <x v="18"/>
    <x v="2"/>
    <x v="1"/>
    <s v="Frankston"/>
    <x v="4"/>
    <n v="3199"/>
    <x v="0"/>
    <x v="11"/>
    <x v="9"/>
    <s v="Elizabeth Gentry"/>
    <x v="369"/>
  </r>
  <r>
    <x v="18"/>
    <x v="2"/>
    <x v="1"/>
    <s v="Frankston"/>
    <x v="4"/>
    <n v="3199"/>
    <x v="0"/>
    <x v="11"/>
    <x v="0"/>
    <s v="Chester George"/>
    <x v="4"/>
  </r>
  <r>
    <x v="18"/>
    <x v="2"/>
    <x v="1"/>
    <s v="Frankston"/>
    <x v="4"/>
    <n v="3199"/>
    <x v="0"/>
    <x v="11"/>
    <x v="9"/>
    <s v="Elizabeth Gentry"/>
    <x v="168"/>
  </r>
  <r>
    <x v="18"/>
    <x v="2"/>
    <x v="1"/>
    <s v="Frankston"/>
    <x v="4"/>
    <n v="3199"/>
    <x v="0"/>
    <x v="11"/>
    <x v="2"/>
    <s v="Amy Buchanan"/>
    <x v="168"/>
  </r>
  <r>
    <x v="18"/>
    <x v="2"/>
    <x v="1"/>
    <s v="Frankston"/>
    <x v="4"/>
    <n v="3199"/>
    <x v="0"/>
    <x v="11"/>
    <x v="0"/>
    <s v="Chester George"/>
    <x v="2032"/>
  </r>
  <r>
    <x v="18"/>
    <x v="2"/>
    <x v="1"/>
    <s v="Frankston"/>
    <x v="4"/>
    <n v="3199"/>
    <x v="0"/>
    <x v="11"/>
    <x v="9"/>
    <s v="Elizabeth Gentry"/>
    <x v="67"/>
  </r>
  <r>
    <x v="18"/>
    <x v="2"/>
    <x v="1"/>
    <s v="Frankston"/>
    <x v="4"/>
    <n v="3199"/>
    <x v="0"/>
    <x v="11"/>
    <x v="8"/>
    <s v="Sara Ferrell"/>
    <x v="35496"/>
  </r>
  <r>
    <x v="18"/>
    <x v="2"/>
    <x v="1"/>
    <s v="Frankston"/>
    <x v="4"/>
    <n v="3199"/>
    <x v="0"/>
    <x v="11"/>
    <x v="7"/>
    <s v="Ella Hickman"/>
    <x v="23615"/>
  </r>
  <r>
    <x v="18"/>
    <x v="2"/>
    <x v="1"/>
    <s v="Frankston"/>
    <x v="4"/>
    <n v="3199"/>
    <x v="0"/>
    <x v="11"/>
    <x v="8"/>
    <s v="Sara Ferrell"/>
    <x v="1792"/>
  </r>
  <r>
    <x v="18"/>
    <x v="2"/>
    <x v="1"/>
    <s v="Frankston"/>
    <x v="4"/>
    <n v="3199"/>
    <x v="0"/>
    <x v="11"/>
    <x v="4"/>
    <s v="Maggie Mayer"/>
    <x v="27311"/>
  </r>
  <r>
    <x v="18"/>
    <x v="2"/>
    <x v="1"/>
    <s v="Frankston"/>
    <x v="4"/>
    <n v="3199"/>
    <x v="0"/>
    <x v="11"/>
    <x v="9"/>
    <s v="Elizabeth Gentry"/>
    <x v="69"/>
  </r>
  <r>
    <x v="18"/>
    <x v="2"/>
    <x v="1"/>
    <s v="Frankston"/>
    <x v="4"/>
    <n v="3199"/>
    <x v="0"/>
    <x v="11"/>
    <x v="2"/>
    <s v="Amy Buchanan"/>
    <x v="133"/>
  </r>
  <r>
    <x v="18"/>
    <x v="2"/>
    <x v="1"/>
    <s v="Frankston"/>
    <x v="4"/>
    <n v="3199"/>
    <x v="0"/>
    <x v="11"/>
    <x v="7"/>
    <s v="Ella Hickman"/>
    <x v="35497"/>
  </r>
  <r>
    <x v="18"/>
    <x v="2"/>
    <x v="1"/>
    <s v="Frankston"/>
    <x v="4"/>
    <n v="3199"/>
    <x v="0"/>
    <x v="11"/>
    <x v="4"/>
    <s v="Maggie Mayer"/>
    <x v="35498"/>
  </r>
  <r>
    <x v="18"/>
    <x v="2"/>
    <x v="1"/>
    <s v="Frankston"/>
    <x v="4"/>
    <n v="3199"/>
    <x v="0"/>
    <x v="11"/>
    <x v="6"/>
    <s v="Bruce Curran"/>
    <x v="35499"/>
  </r>
  <r>
    <x v="18"/>
    <x v="2"/>
    <x v="1"/>
    <s v="Frankston"/>
    <x v="4"/>
    <n v="3199"/>
    <x v="0"/>
    <x v="11"/>
    <x v="2"/>
    <s v="Amy Buchanan"/>
    <x v="35500"/>
  </r>
  <r>
    <x v="18"/>
    <x v="2"/>
    <x v="1"/>
    <s v="Frankston"/>
    <x v="4"/>
    <n v="3199"/>
    <x v="0"/>
    <x v="11"/>
    <x v="2"/>
    <s v="Amy Buchanan"/>
    <x v="28970"/>
  </r>
  <r>
    <x v="18"/>
    <x v="2"/>
    <x v="1"/>
    <s v="Frankston"/>
    <x v="4"/>
    <n v="3199"/>
    <x v="0"/>
    <x v="11"/>
    <x v="9"/>
    <s v="Elizabeth Gentry"/>
    <x v="6335"/>
  </r>
  <r>
    <x v="18"/>
    <x v="2"/>
    <x v="1"/>
    <s v="Frankston"/>
    <x v="4"/>
    <n v="3199"/>
    <x v="0"/>
    <x v="11"/>
    <x v="1"/>
    <s v="Howard Wright"/>
    <x v="115"/>
  </r>
  <r>
    <x v="18"/>
    <x v="2"/>
    <x v="1"/>
    <s v="Frankston"/>
    <x v="4"/>
    <n v="3199"/>
    <x v="0"/>
    <x v="11"/>
    <x v="9"/>
    <s v="Elizabeth Gentry"/>
    <x v="35501"/>
  </r>
  <r>
    <x v="18"/>
    <x v="2"/>
    <x v="1"/>
    <s v="Frankston"/>
    <x v="4"/>
    <n v="3199"/>
    <x v="0"/>
    <x v="11"/>
    <x v="7"/>
    <s v="Ella Hickman"/>
    <x v="35502"/>
  </r>
  <r>
    <x v="18"/>
    <x v="2"/>
    <x v="1"/>
    <s v="Frankston"/>
    <x v="4"/>
    <n v="3199"/>
    <x v="0"/>
    <x v="11"/>
    <x v="3"/>
    <s v="Chris Monroe"/>
    <x v="35503"/>
  </r>
  <r>
    <x v="18"/>
    <x v="2"/>
    <x v="1"/>
    <s v="Frankston"/>
    <x v="4"/>
    <n v="3199"/>
    <x v="0"/>
    <x v="11"/>
    <x v="2"/>
    <s v="Amy Buchanan"/>
    <x v="35504"/>
  </r>
  <r>
    <x v="18"/>
    <x v="2"/>
    <x v="1"/>
    <s v="Frankston"/>
    <x v="4"/>
    <n v="3199"/>
    <x v="0"/>
    <x v="11"/>
    <x v="9"/>
    <s v="Elizabeth Gentry"/>
    <x v="16451"/>
  </r>
  <r>
    <x v="18"/>
    <x v="2"/>
    <x v="1"/>
    <s v="Frankston"/>
    <x v="4"/>
    <n v="3199"/>
    <x v="0"/>
    <x v="11"/>
    <x v="4"/>
    <s v="Maggie Mayer"/>
    <x v="15812"/>
  </r>
  <r>
    <x v="18"/>
    <x v="2"/>
    <x v="1"/>
    <s v="Frankston"/>
    <x v="4"/>
    <n v="3199"/>
    <x v="0"/>
    <x v="11"/>
    <x v="0"/>
    <s v="Chester George"/>
    <x v="1132"/>
  </r>
  <r>
    <x v="18"/>
    <x v="2"/>
    <x v="1"/>
    <s v="Frankston"/>
    <x v="4"/>
    <n v="3199"/>
    <x v="0"/>
    <x v="11"/>
    <x v="8"/>
    <s v="Sara Ferrell"/>
    <x v="725"/>
  </r>
  <r>
    <x v="18"/>
    <x v="2"/>
    <x v="1"/>
    <s v="Frankston"/>
    <x v="4"/>
    <n v="3199"/>
    <x v="0"/>
    <x v="11"/>
    <x v="3"/>
    <s v="Chris Monroe"/>
    <x v="2016"/>
  </r>
  <r>
    <x v="18"/>
    <x v="2"/>
    <x v="1"/>
    <s v="Frankston"/>
    <x v="4"/>
    <n v="3199"/>
    <x v="0"/>
    <x v="11"/>
    <x v="9"/>
    <s v="Elizabeth Gentry"/>
    <x v="35505"/>
  </r>
  <r>
    <x v="18"/>
    <x v="2"/>
    <x v="1"/>
    <s v="Frankston"/>
    <x v="4"/>
    <n v="3199"/>
    <x v="0"/>
    <x v="11"/>
    <x v="4"/>
    <s v="Maggie Mayer"/>
    <x v="35506"/>
  </r>
  <r>
    <x v="18"/>
    <x v="2"/>
    <x v="1"/>
    <s v="Frankston"/>
    <x v="4"/>
    <n v="3199"/>
    <x v="0"/>
    <x v="11"/>
    <x v="0"/>
    <s v="Chester George"/>
    <x v="35507"/>
  </r>
  <r>
    <x v="18"/>
    <x v="2"/>
    <x v="1"/>
    <s v="Frankston"/>
    <x v="4"/>
    <n v="3199"/>
    <x v="0"/>
    <x v="11"/>
    <x v="7"/>
    <s v="Ella Hickman"/>
    <x v="35508"/>
  </r>
  <r>
    <x v="18"/>
    <x v="2"/>
    <x v="1"/>
    <s v="Frankston"/>
    <x v="4"/>
    <n v="3199"/>
    <x v="0"/>
    <x v="11"/>
    <x v="5"/>
    <s v="Richard Carr"/>
    <x v="35509"/>
  </r>
  <r>
    <x v="18"/>
    <x v="2"/>
    <x v="1"/>
    <s v="Frankston"/>
    <x v="4"/>
    <n v="3199"/>
    <x v="0"/>
    <x v="11"/>
    <x v="1"/>
    <s v="Howard Wright"/>
    <x v="35510"/>
  </r>
  <r>
    <x v="18"/>
    <x v="2"/>
    <x v="1"/>
    <s v="Frankston"/>
    <x v="4"/>
    <n v="3199"/>
    <x v="0"/>
    <x v="11"/>
    <x v="8"/>
    <s v="Sara Ferrell"/>
    <x v="13196"/>
  </r>
  <r>
    <x v="18"/>
    <x v="2"/>
    <x v="1"/>
    <s v="Frankston"/>
    <x v="4"/>
    <n v="3199"/>
    <x v="0"/>
    <x v="11"/>
    <x v="9"/>
    <s v="Elizabeth Gentry"/>
    <x v="35511"/>
  </r>
  <r>
    <x v="18"/>
    <x v="2"/>
    <x v="1"/>
    <s v="Frankston"/>
    <x v="4"/>
    <n v="3199"/>
    <x v="0"/>
    <x v="11"/>
    <x v="8"/>
    <s v="Sara Ferrell"/>
    <x v="4857"/>
  </r>
  <r>
    <x v="18"/>
    <x v="2"/>
    <x v="1"/>
    <s v="Frankston"/>
    <x v="4"/>
    <n v="3199"/>
    <x v="0"/>
    <x v="11"/>
    <x v="6"/>
    <s v="Bruce Curran"/>
    <x v="14548"/>
  </r>
  <r>
    <x v="18"/>
    <x v="2"/>
    <x v="1"/>
    <s v="Frankston"/>
    <x v="4"/>
    <n v="3199"/>
    <x v="0"/>
    <x v="11"/>
    <x v="3"/>
    <s v="Chris Monroe"/>
    <x v="35512"/>
  </r>
  <r>
    <x v="18"/>
    <x v="2"/>
    <x v="1"/>
    <s v="Frankston"/>
    <x v="4"/>
    <n v="3199"/>
    <x v="0"/>
    <x v="11"/>
    <x v="8"/>
    <s v="Sara Ferrell"/>
    <x v="35513"/>
  </r>
  <r>
    <x v="18"/>
    <x v="2"/>
    <x v="1"/>
    <s v="Frankston"/>
    <x v="4"/>
    <n v="3199"/>
    <x v="0"/>
    <x v="11"/>
    <x v="2"/>
    <s v="Amy Buchanan"/>
    <x v="35514"/>
  </r>
  <r>
    <x v="18"/>
    <x v="2"/>
    <x v="1"/>
    <s v="Frankston"/>
    <x v="4"/>
    <n v="3199"/>
    <x v="0"/>
    <x v="11"/>
    <x v="7"/>
    <s v="Ella Hickman"/>
    <x v="35515"/>
  </r>
  <r>
    <x v="18"/>
    <x v="2"/>
    <x v="1"/>
    <s v="Frankston"/>
    <x v="4"/>
    <n v="3199"/>
    <x v="0"/>
    <x v="11"/>
    <x v="2"/>
    <s v="Amy Buchanan"/>
    <x v="35516"/>
  </r>
  <r>
    <x v="18"/>
    <x v="2"/>
    <x v="1"/>
    <s v="Frankston"/>
    <x v="4"/>
    <n v="3199"/>
    <x v="0"/>
    <x v="11"/>
    <x v="2"/>
    <s v="Amy Buchanan"/>
    <x v="35517"/>
  </r>
  <r>
    <x v="18"/>
    <x v="2"/>
    <x v="1"/>
    <s v="Frankston"/>
    <x v="4"/>
    <n v="3199"/>
    <x v="0"/>
    <x v="11"/>
    <x v="5"/>
    <s v="Richard Carr"/>
    <x v="35518"/>
  </r>
  <r>
    <x v="18"/>
    <x v="2"/>
    <x v="1"/>
    <s v="Frankston"/>
    <x v="4"/>
    <n v="3199"/>
    <x v="0"/>
    <x v="11"/>
    <x v="2"/>
    <s v="Amy Buchanan"/>
    <x v="35519"/>
  </r>
  <r>
    <x v="18"/>
    <x v="2"/>
    <x v="1"/>
    <s v="Frankston"/>
    <x v="4"/>
    <n v="3199"/>
    <x v="0"/>
    <x v="11"/>
    <x v="1"/>
    <s v="Howard Wright"/>
    <x v="35520"/>
  </r>
  <r>
    <x v="18"/>
    <x v="2"/>
    <x v="1"/>
    <s v="Frankston"/>
    <x v="4"/>
    <n v="3199"/>
    <x v="0"/>
    <x v="11"/>
    <x v="8"/>
    <s v="Sara Ferrell"/>
    <x v="35521"/>
  </r>
  <r>
    <x v="18"/>
    <x v="2"/>
    <x v="1"/>
    <s v="Frankston"/>
    <x v="4"/>
    <n v="3199"/>
    <x v="0"/>
    <x v="11"/>
    <x v="2"/>
    <s v="Amy Buchanan"/>
    <x v="35522"/>
  </r>
  <r>
    <x v="18"/>
    <x v="2"/>
    <x v="1"/>
    <s v="Frankston"/>
    <x v="4"/>
    <n v="3199"/>
    <x v="0"/>
    <x v="11"/>
    <x v="0"/>
    <s v="Chester George"/>
    <x v="35523"/>
  </r>
  <r>
    <x v="18"/>
    <x v="2"/>
    <x v="1"/>
    <s v="Frankston"/>
    <x v="4"/>
    <n v="3199"/>
    <x v="0"/>
    <x v="11"/>
    <x v="2"/>
    <s v="Amy Buchanan"/>
    <x v="35524"/>
  </r>
  <r>
    <x v="18"/>
    <x v="2"/>
    <x v="1"/>
    <s v="Frankston"/>
    <x v="4"/>
    <n v="3199"/>
    <x v="0"/>
    <x v="11"/>
    <x v="6"/>
    <s v="Bruce Curran"/>
    <x v="35525"/>
  </r>
  <r>
    <x v="18"/>
    <x v="2"/>
    <x v="1"/>
    <s v="Frankston"/>
    <x v="4"/>
    <n v="3199"/>
    <x v="0"/>
    <x v="11"/>
    <x v="5"/>
    <s v="Richard Carr"/>
    <x v="35526"/>
  </r>
  <r>
    <x v="18"/>
    <x v="2"/>
    <x v="1"/>
    <s v="Frankston"/>
    <x v="4"/>
    <n v="3199"/>
    <x v="0"/>
    <x v="11"/>
    <x v="4"/>
    <s v="Maggie Mayer"/>
    <x v="35527"/>
  </r>
  <r>
    <x v="18"/>
    <x v="2"/>
    <x v="1"/>
    <s v="Frankston"/>
    <x v="4"/>
    <n v="3199"/>
    <x v="0"/>
    <x v="11"/>
    <x v="1"/>
    <s v="Howard Wright"/>
    <x v="35528"/>
  </r>
  <r>
    <x v="18"/>
    <x v="2"/>
    <x v="1"/>
    <s v="Frankston"/>
    <x v="4"/>
    <n v="3199"/>
    <x v="0"/>
    <x v="11"/>
    <x v="6"/>
    <s v="Bruce Curran"/>
    <x v="35529"/>
  </r>
  <r>
    <x v="18"/>
    <x v="2"/>
    <x v="1"/>
    <s v="Frankston"/>
    <x v="4"/>
    <n v="3199"/>
    <x v="0"/>
    <x v="11"/>
    <x v="4"/>
    <s v="Maggie Mayer"/>
    <x v="35530"/>
  </r>
  <r>
    <x v="18"/>
    <x v="2"/>
    <x v="1"/>
    <s v="Frankston"/>
    <x v="4"/>
    <n v="3199"/>
    <x v="0"/>
    <x v="11"/>
    <x v="6"/>
    <s v="Bruce Curran"/>
    <x v="35531"/>
  </r>
  <r>
    <x v="18"/>
    <x v="2"/>
    <x v="1"/>
    <s v="Frankston"/>
    <x v="4"/>
    <n v="3199"/>
    <x v="0"/>
    <x v="11"/>
    <x v="5"/>
    <s v="Richard Carr"/>
    <x v="35532"/>
  </r>
  <r>
    <x v="18"/>
    <x v="2"/>
    <x v="1"/>
    <s v="Frankston"/>
    <x v="4"/>
    <n v="3199"/>
    <x v="0"/>
    <x v="11"/>
    <x v="6"/>
    <s v="Bruce Curran"/>
    <x v="35533"/>
  </r>
  <r>
    <x v="18"/>
    <x v="2"/>
    <x v="1"/>
    <s v="Frankston"/>
    <x v="4"/>
    <n v="3199"/>
    <x v="0"/>
    <x v="11"/>
    <x v="0"/>
    <s v="Chester George"/>
    <x v="35534"/>
  </r>
  <r>
    <x v="18"/>
    <x v="2"/>
    <x v="1"/>
    <s v="Frankston"/>
    <x v="4"/>
    <n v="3199"/>
    <x v="0"/>
    <x v="11"/>
    <x v="9"/>
    <s v="Elizabeth Gentry"/>
    <x v="35535"/>
  </r>
  <r>
    <x v="18"/>
    <x v="2"/>
    <x v="1"/>
    <s v="Frankston"/>
    <x v="4"/>
    <n v="3199"/>
    <x v="0"/>
    <x v="11"/>
    <x v="9"/>
    <s v="Elizabeth Gentry"/>
    <x v="35536"/>
  </r>
  <r>
    <x v="18"/>
    <x v="2"/>
    <x v="1"/>
    <s v="Frankston"/>
    <x v="4"/>
    <n v="3199"/>
    <x v="0"/>
    <x v="11"/>
    <x v="5"/>
    <s v="Richard Carr"/>
    <x v="35537"/>
  </r>
  <r>
    <x v="18"/>
    <x v="2"/>
    <x v="1"/>
    <s v="Frankston"/>
    <x v="4"/>
    <n v="3199"/>
    <x v="0"/>
    <x v="11"/>
    <x v="1"/>
    <s v="Howard Wright"/>
    <x v="35538"/>
  </r>
  <r>
    <x v="18"/>
    <x v="2"/>
    <x v="1"/>
    <s v="Nowra"/>
    <x v="0"/>
    <n v="2541"/>
    <x v="0"/>
    <x v="10"/>
    <x v="7"/>
    <s v="Ella Hickman"/>
    <x v="35539"/>
  </r>
  <r>
    <x v="18"/>
    <x v="2"/>
    <x v="1"/>
    <s v="Nowra"/>
    <x v="0"/>
    <n v="2541"/>
    <x v="0"/>
    <x v="10"/>
    <x v="9"/>
    <s v="Elizabeth Gentry"/>
    <x v="1252"/>
  </r>
  <r>
    <x v="18"/>
    <x v="2"/>
    <x v="1"/>
    <s v="Nowra"/>
    <x v="0"/>
    <n v="2541"/>
    <x v="0"/>
    <x v="10"/>
    <x v="0"/>
    <s v="Chester George"/>
    <x v="2434"/>
  </r>
  <r>
    <x v="18"/>
    <x v="2"/>
    <x v="1"/>
    <s v="Nowra"/>
    <x v="0"/>
    <n v="2541"/>
    <x v="0"/>
    <x v="10"/>
    <x v="8"/>
    <s v="Sara Ferrell"/>
    <x v="282"/>
  </r>
  <r>
    <x v="18"/>
    <x v="2"/>
    <x v="1"/>
    <s v="Nowra"/>
    <x v="0"/>
    <n v="2541"/>
    <x v="0"/>
    <x v="10"/>
    <x v="9"/>
    <s v="Elizabeth Gentry"/>
    <x v="168"/>
  </r>
  <r>
    <x v="18"/>
    <x v="2"/>
    <x v="1"/>
    <s v="Nowra"/>
    <x v="0"/>
    <n v="2541"/>
    <x v="0"/>
    <x v="10"/>
    <x v="5"/>
    <s v="Richard Carr"/>
    <x v="2084"/>
  </r>
  <r>
    <x v="18"/>
    <x v="2"/>
    <x v="1"/>
    <s v="Nowra"/>
    <x v="0"/>
    <n v="2541"/>
    <x v="0"/>
    <x v="10"/>
    <x v="6"/>
    <s v="Bruce Curran"/>
    <x v="28760"/>
  </r>
  <r>
    <x v="18"/>
    <x v="2"/>
    <x v="1"/>
    <s v="Nowra"/>
    <x v="0"/>
    <n v="2541"/>
    <x v="0"/>
    <x v="10"/>
    <x v="0"/>
    <s v="Chester George"/>
    <x v="67"/>
  </r>
  <r>
    <x v="18"/>
    <x v="2"/>
    <x v="1"/>
    <s v="Nowra"/>
    <x v="0"/>
    <n v="2541"/>
    <x v="0"/>
    <x v="10"/>
    <x v="0"/>
    <s v="Chester George"/>
    <x v="310"/>
  </r>
  <r>
    <x v="18"/>
    <x v="2"/>
    <x v="1"/>
    <s v="Nowra"/>
    <x v="0"/>
    <n v="2541"/>
    <x v="0"/>
    <x v="10"/>
    <x v="7"/>
    <s v="Ella Hickman"/>
    <x v="2084"/>
  </r>
  <r>
    <x v="18"/>
    <x v="2"/>
    <x v="1"/>
    <s v="Nowra"/>
    <x v="0"/>
    <n v="2541"/>
    <x v="0"/>
    <x v="10"/>
    <x v="9"/>
    <s v="Elizabeth Gentry"/>
    <x v="34"/>
  </r>
  <r>
    <x v="18"/>
    <x v="2"/>
    <x v="1"/>
    <s v="Nowra"/>
    <x v="0"/>
    <n v="2541"/>
    <x v="0"/>
    <x v="10"/>
    <x v="4"/>
    <s v="Maggie Mayer"/>
    <x v="804"/>
  </r>
  <r>
    <x v="18"/>
    <x v="2"/>
    <x v="1"/>
    <s v="Nowra"/>
    <x v="0"/>
    <n v="2541"/>
    <x v="0"/>
    <x v="10"/>
    <x v="8"/>
    <s v="Sara Ferrell"/>
    <x v="2996"/>
  </r>
  <r>
    <x v="18"/>
    <x v="2"/>
    <x v="1"/>
    <s v="Nowra"/>
    <x v="0"/>
    <n v="2541"/>
    <x v="0"/>
    <x v="10"/>
    <x v="0"/>
    <s v="Chester George"/>
    <x v="168"/>
  </r>
  <r>
    <x v="18"/>
    <x v="2"/>
    <x v="1"/>
    <s v="Nowra"/>
    <x v="0"/>
    <n v="2541"/>
    <x v="0"/>
    <x v="10"/>
    <x v="7"/>
    <s v="Ella Hickman"/>
    <x v="400"/>
  </r>
  <r>
    <x v="18"/>
    <x v="2"/>
    <x v="1"/>
    <s v="Nowra"/>
    <x v="0"/>
    <n v="2541"/>
    <x v="0"/>
    <x v="10"/>
    <x v="7"/>
    <s v="Ella Hickman"/>
    <x v="546"/>
  </r>
  <r>
    <x v="18"/>
    <x v="2"/>
    <x v="1"/>
    <s v="Nowra"/>
    <x v="0"/>
    <n v="2541"/>
    <x v="0"/>
    <x v="10"/>
    <x v="9"/>
    <s v="Elizabeth Gentry"/>
    <x v="7009"/>
  </r>
  <r>
    <x v="18"/>
    <x v="2"/>
    <x v="1"/>
    <s v="Nowra"/>
    <x v="0"/>
    <n v="2541"/>
    <x v="0"/>
    <x v="10"/>
    <x v="2"/>
    <s v="Amy Buchanan"/>
    <x v="1249"/>
  </r>
  <r>
    <x v="18"/>
    <x v="2"/>
    <x v="1"/>
    <s v="Nowra"/>
    <x v="0"/>
    <n v="2541"/>
    <x v="0"/>
    <x v="10"/>
    <x v="3"/>
    <s v="Chris Monroe"/>
    <x v="35540"/>
  </r>
  <r>
    <x v="18"/>
    <x v="2"/>
    <x v="1"/>
    <s v="Nowra"/>
    <x v="0"/>
    <n v="2541"/>
    <x v="0"/>
    <x v="10"/>
    <x v="2"/>
    <s v="Amy Buchanan"/>
    <x v="227"/>
  </r>
  <r>
    <x v="18"/>
    <x v="2"/>
    <x v="1"/>
    <s v="Nowra"/>
    <x v="0"/>
    <n v="2541"/>
    <x v="0"/>
    <x v="10"/>
    <x v="8"/>
    <s v="Sara Ferrell"/>
    <x v="283"/>
  </r>
  <r>
    <x v="18"/>
    <x v="2"/>
    <x v="1"/>
    <s v="Nowra"/>
    <x v="0"/>
    <n v="2541"/>
    <x v="0"/>
    <x v="10"/>
    <x v="4"/>
    <s v="Maggie Mayer"/>
    <x v="608"/>
  </r>
  <r>
    <x v="18"/>
    <x v="2"/>
    <x v="1"/>
    <s v="Nowra"/>
    <x v="0"/>
    <n v="2541"/>
    <x v="0"/>
    <x v="10"/>
    <x v="4"/>
    <s v="Maggie Mayer"/>
    <x v="35541"/>
  </r>
  <r>
    <x v="18"/>
    <x v="2"/>
    <x v="1"/>
    <s v="Nowra"/>
    <x v="0"/>
    <n v="2541"/>
    <x v="0"/>
    <x v="10"/>
    <x v="2"/>
    <s v="Amy Buchanan"/>
    <x v="461"/>
  </r>
  <r>
    <x v="18"/>
    <x v="2"/>
    <x v="1"/>
    <s v="Nowra"/>
    <x v="0"/>
    <n v="2541"/>
    <x v="0"/>
    <x v="10"/>
    <x v="4"/>
    <s v="Maggie Mayer"/>
    <x v="30097"/>
  </r>
  <r>
    <x v="18"/>
    <x v="2"/>
    <x v="1"/>
    <s v="Nowra"/>
    <x v="0"/>
    <n v="2541"/>
    <x v="0"/>
    <x v="10"/>
    <x v="8"/>
    <s v="Sara Ferrell"/>
    <x v="1915"/>
  </r>
  <r>
    <x v="18"/>
    <x v="2"/>
    <x v="1"/>
    <s v="Nowra"/>
    <x v="0"/>
    <n v="2541"/>
    <x v="0"/>
    <x v="10"/>
    <x v="0"/>
    <s v="Chester George"/>
    <x v="459"/>
  </r>
  <r>
    <x v="18"/>
    <x v="2"/>
    <x v="1"/>
    <s v="Nowra"/>
    <x v="0"/>
    <n v="2541"/>
    <x v="0"/>
    <x v="10"/>
    <x v="8"/>
    <s v="Sara Ferrell"/>
    <x v="79"/>
  </r>
  <r>
    <x v="18"/>
    <x v="2"/>
    <x v="1"/>
    <s v="Nowra"/>
    <x v="0"/>
    <n v="2541"/>
    <x v="0"/>
    <x v="10"/>
    <x v="7"/>
    <s v="Ella Hickman"/>
    <x v="35542"/>
  </r>
  <r>
    <x v="18"/>
    <x v="2"/>
    <x v="1"/>
    <s v="Nowra"/>
    <x v="0"/>
    <n v="2541"/>
    <x v="0"/>
    <x v="10"/>
    <x v="4"/>
    <s v="Maggie Mayer"/>
    <x v="17446"/>
  </r>
  <r>
    <x v="18"/>
    <x v="2"/>
    <x v="1"/>
    <s v="Nowra"/>
    <x v="0"/>
    <n v="2541"/>
    <x v="0"/>
    <x v="10"/>
    <x v="9"/>
    <s v="Elizabeth Gentry"/>
    <x v="35543"/>
  </r>
  <r>
    <x v="18"/>
    <x v="2"/>
    <x v="1"/>
    <s v="Nowra"/>
    <x v="0"/>
    <n v="2541"/>
    <x v="0"/>
    <x v="10"/>
    <x v="3"/>
    <s v="Chris Monroe"/>
    <x v="35544"/>
  </r>
  <r>
    <x v="18"/>
    <x v="2"/>
    <x v="1"/>
    <s v="Nowra"/>
    <x v="0"/>
    <n v="2541"/>
    <x v="0"/>
    <x v="10"/>
    <x v="3"/>
    <s v="Chris Monroe"/>
    <x v="5708"/>
  </r>
  <r>
    <x v="18"/>
    <x v="2"/>
    <x v="1"/>
    <s v="Nowra"/>
    <x v="0"/>
    <n v="2541"/>
    <x v="0"/>
    <x v="10"/>
    <x v="2"/>
    <s v="Amy Buchanan"/>
    <x v="35545"/>
  </r>
  <r>
    <x v="18"/>
    <x v="2"/>
    <x v="1"/>
    <s v="Nowra"/>
    <x v="0"/>
    <n v="2541"/>
    <x v="0"/>
    <x v="10"/>
    <x v="6"/>
    <s v="Bruce Curran"/>
    <x v="35546"/>
  </r>
  <r>
    <x v="18"/>
    <x v="2"/>
    <x v="1"/>
    <s v="Nowra"/>
    <x v="0"/>
    <n v="2541"/>
    <x v="0"/>
    <x v="10"/>
    <x v="5"/>
    <s v="Richard Carr"/>
    <x v="35547"/>
  </r>
  <r>
    <x v="18"/>
    <x v="2"/>
    <x v="1"/>
    <s v="Nowra"/>
    <x v="0"/>
    <n v="2541"/>
    <x v="0"/>
    <x v="10"/>
    <x v="9"/>
    <s v="Elizabeth Gentry"/>
    <x v="35548"/>
  </r>
  <r>
    <x v="18"/>
    <x v="2"/>
    <x v="1"/>
    <s v="Nowra"/>
    <x v="0"/>
    <n v="2541"/>
    <x v="0"/>
    <x v="10"/>
    <x v="2"/>
    <s v="Amy Buchanan"/>
    <x v="35549"/>
  </r>
  <r>
    <x v="18"/>
    <x v="2"/>
    <x v="1"/>
    <s v="Nowra"/>
    <x v="0"/>
    <n v="2541"/>
    <x v="0"/>
    <x v="10"/>
    <x v="0"/>
    <s v="Chester George"/>
    <x v="35550"/>
  </r>
  <r>
    <x v="18"/>
    <x v="2"/>
    <x v="1"/>
    <s v="Nowra"/>
    <x v="0"/>
    <n v="2541"/>
    <x v="0"/>
    <x v="10"/>
    <x v="2"/>
    <s v="Amy Buchanan"/>
    <x v="35551"/>
  </r>
  <r>
    <x v="18"/>
    <x v="2"/>
    <x v="1"/>
    <s v="Nowra"/>
    <x v="0"/>
    <n v="2541"/>
    <x v="0"/>
    <x v="10"/>
    <x v="2"/>
    <s v="Amy Buchanan"/>
    <x v="35552"/>
  </r>
  <r>
    <x v="18"/>
    <x v="2"/>
    <x v="1"/>
    <s v="Nowra"/>
    <x v="0"/>
    <n v="2541"/>
    <x v="0"/>
    <x v="10"/>
    <x v="9"/>
    <s v="Elizabeth Gentry"/>
    <x v="9388"/>
  </r>
  <r>
    <x v="18"/>
    <x v="2"/>
    <x v="1"/>
    <s v="Nowra"/>
    <x v="0"/>
    <n v="2541"/>
    <x v="0"/>
    <x v="10"/>
    <x v="6"/>
    <s v="Bruce Curran"/>
    <x v="35553"/>
  </r>
  <r>
    <x v="18"/>
    <x v="2"/>
    <x v="1"/>
    <s v="Nowra"/>
    <x v="0"/>
    <n v="2541"/>
    <x v="0"/>
    <x v="10"/>
    <x v="1"/>
    <s v="Howard Wright"/>
    <x v="35554"/>
  </r>
  <r>
    <x v="18"/>
    <x v="2"/>
    <x v="1"/>
    <s v="Nowra"/>
    <x v="0"/>
    <n v="2541"/>
    <x v="0"/>
    <x v="10"/>
    <x v="2"/>
    <s v="Amy Buchanan"/>
    <x v="35555"/>
  </r>
  <r>
    <x v="18"/>
    <x v="2"/>
    <x v="1"/>
    <s v="Nowra"/>
    <x v="0"/>
    <n v="2541"/>
    <x v="0"/>
    <x v="10"/>
    <x v="6"/>
    <s v="Bruce Curran"/>
    <x v="15709"/>
  </r>
  <r>
    <x v="18"/>
    <x v="2"/>
    <x v="1"/>
    <s v="Nowra"/>
    <x v="0"/>
    <n v="2541"/>
    <x v="0"/>
    <x v="10"/>
    <x v="5"/>
    <s v="Richard Carr"/>
    <x v="35556"/>
  </r>
  <r>
    <x v="18"/>
    <x v="2"/>
    <x v="1"/>
    <s v="Nowra"/>
    <x v="0"/>
    <n v="2541"/>
    <x v="0"/>
    <x v="10"/>
    <x v="8"/>
    <s v="Sara Ferrell"/>
    <x v="35557"/>
  </r>
  <r>
    <x v="18"/>
    <x v="2"/>
    <x v="1"/>
    <s v="Nowra"/>
    <x v="0"/>
    <n v="2541"/>
    <x v="0"/>
    <x v="10"/>
    <x v="1"/>
    <s v="Howard Wright"/>
    <x v="16102"/>
  </r>
  <r>
    <x v="18"/>
    <x v="2"/>
    <x v="1"/>
    <s v="Nowra"/>
    <x v="0"/>
    <n v="2541"/>
    <x v="0"/>
    <x v="10"/>
    <x v="8"/>
    <s v="Sara Ferrell"/>
    <x v="35558"/>
  </r>
  <r>
    <x v="18"/>
    <x v="2"/>
    <x v="1"/>
    <s v="Nowra"/>
    <x v="0"/>
    <n v="2541"/>
    <x v="0"/>
    <x v="10"/>
    <x v="2"/>
    <s v="Amy Buchanan"/>
    <x v="35559"/>
  </r>
  <r>
    <x v="18"/>
    <x v="2"/>
    <x v="1"/>
    <s v="Nowra"/>
    <x v="0"/>
    <n v="2541"/>
    <x v="0"/>
    <x v="10"/>
    <x v="2"/>
    <s v="Amy Buchanan"/>
    <x v="35560"/>
  </r>
  <r>
    <x v="18"/>
    <x v="2"/>
    <x v="1"/>
    <s v="Nowra"/>
    <x v="0"/>
    <n v="2541"/>
    <x v="0"/>
    <x v="10"/>
    <x v="2"/>
    <s v="Amy Buchanan"/>
    <x v="35561"/>
  </r>
  <r>
    <x v="18"/>
    <x v="2"/>
    <x v="1"/>
    <s v="Nowra"/>
    <x v="0"/>
    <n v="2541"/>
    <x v="0"/>
    <x v="10"/>
    <x v="8"/>
    <s v="Sara Ferrell"/>
    <x v="35562"/>
  </r>
  <r>
    <x v="18"/>
    <x v="2"/>
    <x v="1"/>
    <s v="Nowra"/>
    <x v="0"/>
    <n v="2541"/>
    <x v="0"/>
    <x v="10"/>
    <x v="7"/>
    <s v="Ella Hickman"/>
    <x v="35563"/>
  </r>
  <r>
    <x v="18"/>
    <x v="2"/>
    <x v="1"/>
    <s v="Nowra"/>
    <x v="0"/>
    <n v="2541"/>
    <x v="0"/>
    <x v="10"/>
    <x v="4"/>
    <s v="Maggie Mayer"/>
    <x v="35564"/>
  </r>
  <r>
    <x v="18"/>
    <x v="2"/>
    <x v="1"/>
    <s v="Nowra"/>
    <x v="0"/>
    <n v="2541"/>
    <x v="0"/>
    <x v="10"/>
    <x v="3"/>
    <s v="Chris Monroe"/>
    <x v="35565"/>
  </r>
  <r>
    <x v="18"/>
    <x v="2"/>
    <x v="1"/>
    <s v="Nowra"/>
    <x v="0"/>
    <n v="2541"/>
    <x v="0"/>
    <x v="10"/>
    <x v="5"/>
    <s v="Richard Carr"/>
    <x v="35566"/>
  </r>
  <r>
    <x v="18"/>
    <x v="2"/>
    <x v="1"/>
    <s v="Nowra"/>
    <x v="0"/>
    <n v="2541"/>
    <x v="0"/>
    <x v="10"/>
    <x v="0"/>
    <s v="Chester George"/>
    <x v="35567"/>
  </r>
  <r>
    <x v="18"/>
    <x v="2"/>
    <x v="1"/>
    <s v="Nowra"/>
    <x v="0"/>
    <n v="2541"/>
    <x v="0"/>
    <x v="10"/>
    <x v="4"/>
    <s v="Maggie Mayer"/>
    <x v="35568"/>
  </r>
  <r>
    <x v="18"/>
    <x v="2"/>
    <x v="1"/>
    <s v="Nowra"/>
    <x v="0"/>
    <n v="2541"/>
    <x v="0"/>
    <x v="10"/>
    <x v="6"/>
    <s v="Bruce Curran"/>
    <x v="35569"/>
  </r>
  <r>
    <x v="18"/>
    <x v="2"/>
    <x v="1"/>
    <s v="Nowra"/>
    <x v="0"/>
    <n v="2541"/>
    <x v="0"/>
    <x v="10"/>
    <x v="6"/>
    <s v="Bruce Curran"/>
    <x v="35570"/>
  </r>
  <r>
    <x v="18"/>
    <x v="2"/>
    <x v="1"/>
    <s v="Nowra"/>
    <x v="0"/>
    <n v="2541"/>
    <x v="0"/>
    <x v="10"/>
    <x v="6"/>
    <s v="Bruce Curran"/>
    <x v="35571"/>
  </r>
  <r>
    <x v="18"/>
    <x v="2"/>
    <x v="1"/>
    <s v="Nowra"/>
    <x v="0"/>
    <n v="2541"/>
    <x v="0"/>
    <x v="10"/>
    <x v="1"/>
    <s v="Howard Wright"/>
    <x v="35572"/>
  </r>
  <r>
    <x v="18"/>
    <x v="2"/>
    <x v="1"/>
    <s v="Nowra"/>
    <x v="0"/>
    <n v="2541"/>
    <x v="0"/>
    <x v="10"/>
    <x v="1"/>
    <s v="Howard Wright"/>
    <x v="35573"/>
  </r>
  <r>
    <x v="18"/>
    <x v="2"/>
    <x v="1"/>
    <s v="Nowra"/>
    <x v="0"/>
    <n v="2541"/>
    <x v="0"/>
    <x v="10"/>
    <x v="5"/>
    <s v="Richard Carr"/>
    <x v="35574"/>
  </r>
  <r>
    <x v="18"/>
    <x v="2"/>
    <x v="1"/>
    <s v="Nowra"/>
    <x v="0"/>
    <n v="2541"/>
    <x v="0"/>
    <x v="10"/>
    <x v="5"/>
    <s v="Richard Carr"/>
    <x v="35575"/>
  </r>
  <r>
    <x v="18"/>
    <x v="2"/>
    <x v="1"/>
    <s v="Nowra"/>
    <x v="0"/>
    <n v="2541"/>
    <x v="0"/>
    <x v="10"/>
    <x v="0"/>
    <s v="Chester George"/>
    <x v="35576"/>
  </r>
  <r>
    <x v="18"/>
    <x v="2"/>
    <x v="1"/>
    <s v="Nowra"/>
    <x v="0"/>
    <n v="2541"/>
    <x v="0"/>
    <x v="10"/>
    <x v="6"/>
    <s v="Bruce Curran"/>
    <x v="35577"/>
  </r>
  <r>
    <x v="18"/>
    <x v="2"/>
    <x v="1"/>
    <s v="Nowra"/>
    <x v="0"/>
    <n v="2541"/>
    <x v="0"/>
    <x v="10"/>
    <x v="9"/>
    <s v="Elizabeth Gentry"/>
    <x v="35578"/>
  </r>
  <r>
    <x v="18"/>
    <x v="2"/>
    <x v="1"/>
    <s v="Nowra"/>
    <x v="0"/>
    <n v="2541"/>
    <x v="0"/>
    <x v="10"/>
    <x v="9"/>
    <s v="Elizabeth Gentry"/>
    <x v="35579"/>
  </r>
  <r>
    <x v="18"/>
    <x v="2"/>
    <x v="1"/>
    <s v="Armidale"/>
    <x v="0"/>
    <n v="2350"/>
    <x v="0"/>
    <x v="12"/>
    <x v="5"/>
    <s v="Richard Carr"/>
    <x v="35580"/>
  </r>
  <r>
    <x v="18"/>
    <x v="2"/>
    <x v="1"/>
    <s v="Armidale"/>
    <x v="0"/>
    <n v="2350"/>
    <x v="0"/>
    <x v="12"/>
    <x v="0"/>
    <s v="Chester George"/>
    <x v="168"/>
  </r>
  <r>
    <x v="18"/>
    <x v="2"/>
    <x v="1"/>
    <s v="Armidale"/>
    <x v="0"/>
    <n v="2350"/>
    <x v="0"/>
    <x v="12"/>
    <x v="2"/>
    <s v="Amy Buchanan"/>
    <x v="196"/>
  </r>
  <r>
    <x v="18"/>
    <x v="2"/>
    <x v="1"/>
    <s v="Armidale"/>
    <x v="0"/>
    <n v="2350"/>
    <x v="0"/>
    <x v="12"/>
    <x v="0"/>
    <s v="Chester George"/>
    <x v="2"/>
  </r>
  <r>
    <x v="18"/>
    <x v="2"/>
    <x v="1"/>
    <s v="Armidale"/>
    <x v="0"/>
    <n v="2350"/>
    <x v="0"/>
    <x v="12"/>
    <x v="4"/>
    <s v="Maggie Mayer"/>
    <x v="34"/>
  </r>
  <r>
    <x v="18"/>
    <x v="2"/>
    <x v="1"/>
    <s v="Armidale"/>
    <x v="0"/>
    <n v="2350"/>
    <x v="0"/>
    <x v="12"/>
    <x v="9"/>
    <s v="Elizabeth Gentry"/>
    <x v="2"/>
  </r>
  <r>
    <x v="18"/>
    <x v="2"/>
    <x v="1"/>
    <s v="Armidale"/>
    <x v="0"/>
    <n v="2350"/>
    <x v="0"/>
    <x v="12"/>
    <x v="7"/>
    <s v="Ella Hickman"/>
    <x v="34"/>
  </r>
  <r>
    <x v="18"/>
    <x v="2"/>
    <x v="1"/>
    <s v="Armidale"/>
    <x v="0"/>
    <n v="2350"/>
    <x v="0"/>
    <x v="12"/>
    <x v="0"/>
    <s v="Chester George"/>
    <x v="2"/>
  </r>
  <r>
    <x v="18"/>
    <x v="2"/>
    <x v="1"/>
    <s v="Armidale"/>
    <x v="0"/>
    <n v="2350"/>
    <x v="0"/>
    <x v="12"/>
    <x v="7"/>
    <s v="Ella Hickman"/>
    <x v="35581"/>
  </r>
  <r>
    <x v="18"/>
    <x v="2"/>
    <x v="1"/>
    <s v="Armidale"/>
    <x v="0"/>
    <n v="2350"/>
    <x v="0"/>
    <x v="12"/>
    <x v="0"/>
    <s v="Chester George"/>
    <x v="36"/>
  </r>
  <r>
    <x v="18"/>
    <x v="2"/>
    <x v="1"/>
    <s v="Armidale"/>
    <x v="0"/>
    <n v="2350"/>
    <x v="0"/>
    <x v="12"/>
    <x v="0"/>
    <s v="Chester George"/>
    <x v="168"/>
  </r>
  <r>
    <x v="18"/>
    <x v="2"/>
    <x v="1"/>
    <s v="Armidale"/>
    <x v="0"/>
    <n v="2350"/>
    <x v="0"/>
    <x v="12"/>
    <x v="9"/>
    <s v="Elizabeth Gentry"/>
    <x v="517"/>
  </r>
  <r>
    <x v="18"/>
    <x v="2"/>
    <x v="1"/>
    <s v="Armidale"/>
    <x v="0"/>
    <n v="2350"/>
    <x v="0"/>
    <x v="12"/>
    <x v="0"/>
    <s v="Chester George"/>
    <x v="68"/>
  </r>
  <r>
    <x v="18"/>
    <x v="2"/>
    <x v="1"/>
    <s v="Armidale"/>
    <x v="0"/>
    <n v="2350"/>
    <x v="0"/>
    <x v="12"/>
    <x v="2"/>
    <s v="Amy Buchanan"/>
    <x v="484"/>
  </r>
  <r>
    <x v="18"/>
    <x v="2"/>
    <x v="1"/>
    <s v="Armidale"/>
    <x v="0"/>
    <n v="2350"/>
    <x v="0"/>
    <x v="12"/>
    <x v="2"/>
    <s v="Amy Buchanan"/>
    <x v="34868"/>
  </r>
  <r>
    <x v="18"/>
    <x v="2"/>
    <x v="1"/>
    <s v="Armidale"/>
    <x v="0"/>
    <n v="2350"/>
    <x v="0"/>
    <x v="12"/>
    <x v="9"/>
    <s v="Elizabeth Gentry"/>
    <x v="35582"/>
  </r>
  <r>
    <x v="18"/>
    <x v="2"/>
    <x v="1"/>
    <s v="Armidale"/>
    <x v="0"/>
    <n v="2350"/>
    <x v="0"/>
    <x v="12"/>
    <x v="5"/>
    <s v="Richard Carr"/>
    <x v="2785"/>
  </r>
  <r>
    <x v="18"/>
    <x v="2"/>
    <x v="1"/>
    <s v="Armidale"/>
    <x v="0"/>
    <n v="2350"/>
    <x v="0"/>
    <x v="12"/>
    <x v="7"/>
    <s v="Ella Hickman"/>
    <x v="3897"/>
  </r>
  <r>
    <x v="18"/>
    <x v="2"/>
    <x v="1"/>
    <s v="Armidale"/>
    <x v="0"/>
    <n v="2350"/>
    <x v="0"/>
    <x v="12"/>
    <x v="2"/>
    <s v="Amy Buchanan"/>
    <x v="6311"/>
  </r>
  <r>
    <x v="18"/>
    <x v="2"/>
    <x v="1"/>
    <s v="Armidale"/>
    <x v="0"/>
    <n v="2350"/>
    <x v="0"/>
    <x v="12"/>
    <x v="0"/>
    <s v="Chester George"/>
    <x v="2912"/>
  </r>
  <r>
    <x v="18"/>
    <x v="2"/>
    <x v="1"/>
    <s v="Armidale"/>
    <x v="0"/>
    <n v="2350"/>
    <x v="0"/>
    <x v="12"/>
    <x v="1"/>
    <s v="Howard Wright"/>
    <x v="143"/>
  </r>
  <r>
    <x v="18"/>
    <x v="2"/>
    <x v="1"/>
    <s v="Armidale"/>
    <x v="0"/>
    <n v="2350"/>
    <x v="0"/>
    <x v="12"/>
    <x v="8"/>
    <s v="Sara Ferrell"/>
    <x v="5210"/>
  </r>
  <r>
    <x v="18"/>
    <x v="2"/>
    <x v="1"/>
    <s v="Armidale"/>
    <x v="0"/>
    <n v="2350"/>
    <x v="0"/>
    <x v="12"/>
    <x v="4"/>
    <s v="Maggie Mayer"/>
    <x v="1988"/>
  </r>
  <r>
    <x v="18"/>
    <x v="2"/>
    <x v="1"/>
    <s v="Armidale"/>
    <x v="0"/>
    <n v="2350"/>
    <x v="0"/>
    <x v="12"/>
    <x v="3"/>
    <s v="Chris Monroe"/>
    <x v="35583"/>
  </r>
  <r>
    <x v="18"/>
    <x v="2"/>
    <x v="1"/>
    <s v="Armidale"/>
    <x v="0"/>
    <n v="2350"/>
    <x v="0"/>
    <x v="12"/>
    <x v="9"/>
    <s v="Elizabeth Gentry"/>
    <x v="18937"/>
  </r>
  <r>
    <x v="18"/>
    <x v="2"/>
    <x v="1"/>
    <s v="Armidale"/>
    <x v="0"/>
    <n v="2350"/>
    <x v="0"/>
    <x v="12"/>
    <x v="0"/>
    <s v="Chester George"/>
    <x v="1819"/>
  </r>
  <r>
    <x v="18"/>
    <x v="2"/>
    <x v="1"/>
    <s v="Armidale"/>
    <x v="0"/>
    <n v="2350"/>
    <x v="0"/>
    <x v="12"/>
    <x v="8"/>
    <s v="Sara Ferrell"/>
    <x v="29617"/>
  </r>
  <r>
    <x v="18"/>
    <x v="2"/>
    <x v="1"/>
    <s v="Armidale"/>
    <x v="0"/>
    <n v="2350"/>
    <x v="0"/>
    <x v="12"/>
    <x v="6"/>
    <s v="Bruce Curran"/>
    <x v="1844"/>
  </r>
  <r>
    <x v="18"/>
    <x v="2"/>
    <x v="1"/>
    <s v="Armidale"/>
    <x v="0"/>
    <n v="2350"/>
    <x v="0"/>
    <x v="12"/>
    <x v="1"/>
    <s v="Howard Wright"/>
    <x v="35584"/>
  </r>
  <r>
    <x v="18"/>
    <x v="2"/>
    <x v="1"/>
    <s v="Armidale"/>
    <x v="0"/>
    <n v="2350"/>
    <x v="0"/>
    <x v="12"/>
    <x v="4"/>
    <s v="Maggie Mayer"/>
    <x v="20960"/>
  </r>
  <r>
    <x v="18"/>
    <x v="2"/>
    <x v="1"/>
    <s v="Armidale"/>
    <x v="0"/>
    <n v="2350"/>
    <x v="0"/>
    <x v="12"/>
    <x v="4"/>
    <s v="Maggie Mayer"/>
    <x v="35585"/>
  </r>
  <r>
    <x v="18"/>
    <x v="2"/>
    <x v="1"/>
    <s v="Armidale"/>
    <x v="0"/>
    <n v="2350"/>
    <x v="0"/>
    <x v="12"/>
    <x v="8"/>
    <s v="Sara Ferrell"/>
    <x v="6722"/>
  </r>
  <r>
    <x v="18"/>
    <x v="2"/>
    <x v="1"/>
    <s v="Armidale"/>
    <x v="0"/>
    <n v="2350"/>
    <x v="0"/>
    <x v="12"/>
    <x v="9"/>
    <s v="Elizabeth Gentry"/>
    <x v="35586"/>
  </r>
  <r>
    <x v="18"/>
    <x v="2"/>
    <x v="1"/>
    <s v="Armidale"/>
    <x v="0"/>
    <n v="2350"/>
    <x v="0"/>
    <x v="12"/>
    <x v="3"/>
    <s v="Chris Monroe"/>
    <x v="35587"/>
  </r>
  <r>
    <x v="18"/>
    <x v="2"/>
    <x v="1"/>
    <s v="Armidale"/>
    <x v="0"/>
    <n v="2350"/>
    <x v="0"/>
    <x v="12"/>
    <x v="3"/>
    <s v="Chris Monroe"/>
    <x v="35588"/>
  </r>
  <r>
    <x v="18"/>
    <x v="2"/>
    <x v="1"/>
    <s v="Armidale"/>
    <x v="0"/>
    <n v="2350"/>
    <x v="0"/>
    <x v="12"/>
    <x v="6"/>
    <s v="Bruce Curran"/>
    <x v="35589"/>
  </r>
  <r>
    <x v="18"/>
    <x v="2"/>
    <x v="1"/>
    <s v="Armidale"/>
    <x v="0"/>
    <n v="2350"/>
    <x v="0"/>
    <x v="12"/>
    <x v="7"/>
    <s v="Ella Hickman"/>
    <x v="35590"/>
  </r>
  <r>
    <x v="18"/>
    <x v="2"/>
    <x v="1"/>
    <s v="Armidale"/>
    <x v="0"/>
    <n v="2350"/>
    <x v="0"/>
    <x v="12"/>
    <x v="2"/>
    <s v="Amy Buchanan"/>
    <x v="35591"/>
  </r>
  <r>
    <x v="18"/>
    <x v="2"/>
    <x v="1"/>
    <s v="Armidale"/>
    <x v="0"/>
    <n v="2350"/>
    <x v="0"/>
    <x v="12"/>
    <x v="2"/>
    <s v="Amy Buchanan"/>
    <x v="8623"/>
  </r>
  <r>
    <x v="18"/>
    <x v="2"/>
    <x v="1"/>
    <s v="Armidale"/>
    <x v="0"/>
    <n v="2350"/>
    <x v="0"/>
    <x v="12"/>
    <x v="7"/>
    <s v="Ella Hickman"/>
    <x v="35592"/>
  </r>
  <r>
    <x v="18"/>
    <x v="2"/>
    <x v="1"/>
    <s v="Armidale"/>
    <x v="0"/>
    <n v="2350"/>
    <x v="0"/>
    <x v="12"/>
    <x v="5"/>
    <s v="Richard Carr"/>
    <x v="35593"/>
  </r>
  <r>
    <x v="18"/>
    <x v="2"/>
    <x v="1"/>
    <s v="Armidale"/>
    <x v="0"/>
    <n v="2350"/>
    <x v="0"/>
    <x v="12"/>
    <x v="2"/>
    <s v="Amy Buchanan"/>
    <x v="35594"/>
  </r>
  <r>
    <x v="18"/>
    <x v="2"/>
    <x v="1"/>
    <s v="Armidale"/>
    <x v="0"/>
    <n v="2350"/>
    <x v="0"/>
    <x v="12"/>
    <x v="8"/>
    <s v="Sara Ferrell"/>
    <x v="35595"/>
  </r>
  <r>
    <x v="18"/>
    <x v="2"/>
    <x v="1"/>
    <s v="Armidale"/>
    <x v="0"/>
    <n v="2350"/>
    <x v="0"/>
    <x v="12"/>
    <x v="2"/>
    <s v="Amy Buchanan"/>
    <x v="35596"/>
  </r>
  <r>
    <x v="18"/>
    <x v="2"/>
    <x v="1"/>
    <s v="Armidale"/>
    <x v="0"/>
    <n v="2350"/>
    <x v="0"/>
    <x v="12"/>
    <x v="5"/>
    <s v="Richard Carr"/>
    <x v="35597"/>
  </r>
  <r>
    <x v="18"/>
    <x v="2"/>
    <x v="1"/>
    <s v="Armidale"/>
    <x v="0"/>
    <n v="2350"/>
    <x v="0"/>
    <x v="12"/>
    <x v="2"/>
    <s v="Amy Buchanan"/>
    <x v="35598"/>
  </r>
  <r>
    <x v="18"/>
    <x v="2"/>
    <x v="1"/>
    <s v="Armidale"/>
    <x v="0"/>
    <n v="2350"/>
    <x v="0"/>
    <x v="12"/>
    <x v="2"/>
    <s v="Amy Buchanan"/>
    <x v="35599"/>
  </r>
  <r>
    <x v="18"/>
    <x v="2"/>
    <x v="1"/>
    <s v="Armidale"/>
    <x v="0"/>
    <n v="2350"/>
    <x v="0"/>
    <x v="12"/>
    <x v="6"/>
    <s v="Bruce Curran"/>
    <x v="35600"/>
  </r>
  <r>
    <x v="18"/>
    <x v="2"/>
    <x v="1"/>
    <s v="Armidale"/>
    <x v="0"/>
    <n v="2350"/>
    <x v="0"/>
    <x v="12"/>
    <x v="6"/>
    <s v="Bruce Curran"/>
    <x v="35601"/>
  </r>
  <r>
    <x v="18"/>
    <x v="2"/>
    <x v="1"/>
    <s v="Armidale"/>
    <x v="0"/>
    <n v="2350"/>
    <x v="0"/>
    <x v="12"/>
    <x v="8"/>
    <s v="Sara Ferrell"/>
    <x v="35602"/>
  </r>
  <r>
    <x v="18"/>
    <x v="2"/>
    <x v="1"/>
    <s v="Armidale"/>
    <x v="0"/>
    <n v="2350"/>
    <x v="0"/>
    <x v="12"/>
    <x v="0"/>
    <s v="Chester George"/>
    <x v="35603"/>
  </r>
  <r>
    <x v="18"/>
    <x v="2"/>
    <x v="1"/>
    <s v="Armidale"/>
    <x v="0"/>
    <n v="2350"/>
    <x v="0"/>
    <x v="12"/>
    <x v="4"/>
    <s v="Maggie Mayer"/>
    <x v="35604"/>
  </r>
  <r>
    <x v="18"/>
    <x v="2"/>
    <x v="1"/>
    <s v="Armidale"/>
    <x v="0"/>
    <n v="2350"/>
    <x v="0"/>
    <x v="12"/>
    <x v="1"/>
    <s v="Howard Wright"/>
    <x v="35605"/>
  </r>
  <r>
    <x v="18"/>
    <x v="2"/>
    <x v="1"/>
    <s v="Armidale"/>
    <x v="0"/>
    <n v="2350"/>
    <x v="0"/>
    <x v="12"/>
    <x v="9"/>
    <s v="Elizabeth Gentry"/>
    <x v="35606"/>
  </r>
  <r>
    <x v="18"/>
    <x v="2"/>
    <x v="1"/>
    <s v="Armidale"/>
    <x v="0"/>
    <n v="2350"/>
    <x v="0"/>
    <x v="12"/>
    <x v="6"/>
    <s v="Bruce Curran"/>
    <x v="35607"/>
  </r>
  <r>
    <x v="18"/>
    <x v="2"/>
    <x v="1"/>
    <s v="Armidale"/>
    <x v="0"/>
    <n v="2350"/>
    <x v="0"/>
    <x v="12"/>
    <x v="3"/>
    <s v="Chris Monroe"/>
    <x v="35608"/>
  </r>
  <r>
    <x v="18"/>
    <x v="2"/>
    <x v="1"/>
    <s v="Armidale"/>
    <x v="0"/>
    <n v="2350"/>
    <x v="0"/>
    <x v="12"/>
    <x v="4"/>
    <s v="Maggie Mayer"/>
    <x v="35609"/>
  </r>
  <r>
    <x v="18"/>
    <x v="2"/>
    <x v="1"/>
    <s v="Armidale"/>
    <x v="0"/>
    <n v="2350"/>
    <x v="0"/>
    <x v="12"/>
    <x v="5"/>
    <s v="Richard Carr"/>
    <x v="35610"/>
  </r>
  <r>
    <x v="18"/>
    <x v="2"/>
    <x v="1"/>
    <s v="Armidale"/>
    <x v="0"/>
    <n v="2350"/>
    <x v="0"/>
    <x v="12"/>
    <x v="6"/>
    <s v="Bruce Curran"/>
    <x v="35611"/>
  </r>
  <r>
    <x v="18"/>
    <x v="2"/>
    <x v="1"/>
    <s v="Armidale"/>
    <x v="0"/>
    <n v="2350"/>
    <x v="0"/>
    <x v="12"/>
    <x v="1"/>
    <s v="Howard Wright"/>
    <x v="35612"/>
  </r>
  <r>
    <x v="18"/>
    <x v="2"/>
    <x v="1"/>
    <s v="Armidale"/>
    <x v="0"/>
    <n v="2350"/>
    <x v="0"/>
    <x v="12"/>
    <x v="9"/>
    <s v="Elizabeth Gentry"/>
    <x v="35613"/>
  </r>
  <r>
    <x v="18"/>
    <x v="2"/>
    <x v="1"/>
    <s v="Armidale"/>
    <x v="0"/>
    <n v="2350"/>
    <x v="0"/>
    <x v="12"/>
    <x v="5"/>
    <s v="Richard Carr"/>
    <x v="35614"/>
  </r>
  <r>
    <x v="18"/>
    <x v="2"/>
    <x v="1"/>
    <s v="Armidale"/>
    <x v="0"/>
    <n v="2350"/>
    <x v="0"/>
    <x v="12"/>
    <x v="0"/>
    <s v="Chester George"/>
    <x v="35615"/>
  </r>
  <r>
    <x v="18"/>
    <x v="2"/>
    <x v="1"/>
    <s v="Armidale"/>
    <x v="0"/>
    <n v="2350"/>
    <x v="0"/>
    <x v="12"/>
    <x v="1"/>
    <s v="Howard Wright"/>
    <x v="35616"/>
  </r>
  <r>
    <x v="18"/>
    <x v="2"/>
    <x v="1"/>
    <s v="Belconnen"/>
    <x v="7"/>
    <n v="2617"/>
    <x v="0"/>
    <x v="10"/>
    <x v="9"/>
    <s v="Elizabeth Gentry"/>
    <x v="254"/>
  </r>
  <r>
    <x v="18"/>
    <x v="2"/>
    <x v="1"/>
    <s v="Belconnen"/>
    <x v="7"/>
    <n v="2617"/>
    <x v="0"/>
    <x v="10"/>
    <x v="5"/>
    <s v="Richard Carr"/>
    <x v="35617"/>
  </r>
  <r>
    <x v="18"/>
    <x v="2"/>
    <x v="1"/>
    <s v="Belconnen"/>
    <x v="7"/>
    <n v="2617"/>
    <x v="0"/>
    <x v="10"/>
    <x v="0"/>
    <s v="Chester George"/>
    <x v="772"/>
  </r>
  <r>
    <x v="18"/>
    <x v="2"/>
    <x v="1"/>
    <s v="Belconnen"/>
    <x v="7"/>
    <n v="2617"/>
    <x v="0"/>
    <x v="10"/>
    <x v="0"/>
    <s v="Chester George"/>
    <x v="369"/>
  </r>
  <r>
    <x v="18"/>
    <x v="2"/>
    <x v="1"/>
    <s v="Belconnen"/>
    <x v="7"/>
    <n v="2617"/>
    <x v="0"/>
    <x v="10"/>
    <x v="5"/>
    <s v="Richard Carr"/>
    <x v="36"/>
  </r>
  <r>
    <x v="18"/>
    <x v="2"/>
    <x v="1"/>
    <s v="Belconnen"/>
    <x v="7"/>
    <n v="2617"/>
    <x v="0"/>
    <x v="10"/>
    <x v="2"/>
    <s v="Amy Buchanan"/>
    <x v="369"/>
  </r>
  <r>
    <x v="18"/>
    <x v="2"/>
    <x v="1"/>
    <s v="Belconnen"/>
    <x v="7"/>
    <n v="2617"/>
    <x v="0"/>
    <x v="10"/>
    <x v="9"/>
    <s v="Elizabeth Gentry"/>
    <x v="35618"/>
  </r>
  <r>
    <x v="18"/>
    <x v="2"/>
    <x v="1"/>
    <s v="Belconnen"/>
    <x v="7"/>
    <n v="2617"/>
    <x v="0"/>
    <x v="10"/>
    <x v="9"/>
    <s v="Elizabeth Gentry"/>
    <x v="369"/>
  </r>
  <r>
    <x v="18"/>
    <x v="2"/>
    <x v="1"/>
    <s v="Belconnen"/>
    <x v="7"/>
    <n v="2617"/>
    <x v="0"/>
    <x v="10"/>
    <x v="9"/>
    <s v="Elizabeth Gentry"/>
    <x v="34"/>
  </r>
  <r>
    <x v="18"/>
    <x v="2"/>
    <x v="1"/>
    <s v="Belconnen"/>
    <x v="7"/>
    <n v="2617"/>
    <x v="0"/>
    <x v="10"/>
    <x v="4"/>
    <s v="Maggie Mayer"/>
    <x v="606"/>
  </r>
  <r>
    <x v="18"/>
    <x v="2"/>
    <x v="1"/>
    <s v="Belconnen"/>
    <x v="7"/>
    <n v="2617"/>
    <x v="0"/>
    <x v="10"/>
    <x v="8"/>
    <s v="Sara Ferrell"/>
    <x v="1586"/>
  </r>
  <r>
    <x v="18"/>
    <x v="2"/>
    <x v="1"/>
    <s v="Belconnen"/>
    <x v="7"/>
    <n v="2617"/>
    <x v="0"/>
    <x v="10"/>
    <x v="4"/>
    <s v="Maggie Mayer"/>
    <x v="517"/>
  </r>
  <r>
    <x v="18"/>
    <x v="2"/>
    <x v="1"/>
    <s v="Belconnen"/>
    <x v="7"/>
    <n v="2617"/>
    <x v="0"/>
    <x v="10"/>
    <x v="0"/>
    <s v="Chester George"/>
    <x v="227"/>
  </r>
  <r>
    <x v="18"/>
    <x v="2"/>
    <x v="1"/>
    <s v="Belconnen"/>
    <x v="7"/>
    <n v="2617"/>
    <x v="0"/>
    <x v="10"/>
    <x v="2"/>
    <s v="Amy Buchanan"/>
    <x v="4772"/>
  </r>
  <r>
    <x v="18"/>
    <x v="2"/>
    <x v="1"/>
    <s v="Belconnen"/>
    <x v="7"/>
    <n v="2617"/>
    <x v="0"/>
    <x v="10"/>
    <x v="2"/>
    <s v="Amy Buchanan"/>
    <x v="1707"/>
  </r>
  <r>
    <x v="18"/>
    <x v="2"/>
    <x v="1"/>
    <s v="Belconnen"/>
    <x v="7"/>
    <n v="2617"/>
    <x v="0"/>
    <x v="10"/>
    <x v="8"/>
    <s v="Sara Ferrell"/>
    <x v="2412"/>
  </r>
  <r>
    <x v="18"/>
    <x v="2"/>
    <x v="1"/>
    <s v="Belconnen"/>
    <x v="7"/>
    <n v="2617"/>
    <x v="0"/>
    <x v="10"/>
    <x v="4"/>
    <s v="Maggie Mayer"/>
    <x v="228"/>
  </r>
  <r>
    <x v="18"/>
    <x v="2"/>
    <x v="1"/>
    <s v="Belconnen"/>
    <x v="7"/>
    <n v="2617"/>
    <x v="0"/>
    <x v="10"/>
    <x v="3"/>
    <s v="Chris Monroe"/>
    <x v="35619"/>
  </r>
  <r>
    <x v="18"/>
    <x v="2"/>
    <x v="1"/>
    <s v="Belconnen"/>
    <x v="7"/>
    <n v="2617"/>
    <x v="0"/>
    <x v="10"/>
    <x v="2"/>
    <s v="Amy Buchanan"/>
    <x v="35620"/>
  </r>
  <r>
    <x v="18"/>
    <x v="2"/>
    <x v="1"/>
    <s v="Belconnen"/>
    <x v="7"/>
    <n v="2617"/>
    <x v="0"/>
    <x v="10"/>
    <x v="8"/>
    <s v="Sara Ferrell"/>
    <x v="2439"/>
  </r>
  <r>
    <x v="18"/>
    <x v="2"/>
    <x v="1"/>
    <s v="Belconnen"/>
    <x v="7"/>
    <n v="2617"/>
    <x v="0"/>
    <x v="10"/>
    <x v="9"/>
    <s v="Elizabeth Gentry"/>
    <x v="745"/>
  </r>
  <r>
    <x v="18"/>
    <x v="2"/>
    <x v="1"/>
    <s v="Belconnen"/>
    <x v="7"/>
    <n v="2617"/>
    <x v="0"/>
    <x v="10"/>
    <x v="7"/>
    <s v="Ella Hickman"/>
    <x v="27711"/>
  </r>
  <r>
    <x v="18"/>
    <x v="2"/>
    <x v="1"/>
    <s v="Belconnen"/>
    <x v="7"/>
    <n v="2617"/>
    <x v="0"/>
    <x v="10"/>
    <x v="9"/>
    <s v="Elizabeth Gentry"/>
    <x v="35621"/>
  </r>
  <r>
    <x v="18"/>
    <x v="2"/>
    <x v="1"/>
    <s v="Belconnen"/>
    <x v="7"/>
    <n v="2617"/>
    <x v="0"/>
    <x v="10"/>
    <x v="3"/>
    <s v="Chris Monroe"/>
    <x v="2701"/>
  </r>
  <r>
    <x v="18"/>
    <x v="2"/>
    <x v="1"/>
    <s v="Belconnen"/>
    <x v="7"/>
    <n v="2617"/>
    <x v="0"/>
    <x v="10"/>
    <x v="2"/>
    <s v="Amy Buchanan"/>
    <x v="5582"/>
  </r>
  <r>
    <x v="18"/>
    <x v="2"/>
    <x v="1"/>
    <s v="Belconnen"/>
    <x v="7"/>
    <n v="2617"/>
    <x v="0"/>
    <x v="10"/>
    <x v="0"/>
    <s v="Chester George"/>
    <x v="2113"/>
  </r>
  <r>
    <x v="18"/>
    <x v="2"/>
    <x v="1"/>
    <s v="Belconnen"/>
    <x v="7"/>
    <n v="2617"/>
    <x v="0"/>
    <x v="10"/>
    <x v="1"/>
    <s v="Howard Wright"/>
    <x v="12456"/>
  </r>
  <r>
    <x v="18"/>
    <x v="2"/>
    <x v="1"/>
    <s v="Belconnen"/>
    <x v="7"/>
    <n v="2617"/>
    <x v="0"/>
    <x v="10"/>
    <x v="7"/>
    <s v="Ella Hickman"/>
    <x v="1712"/>
  </r>
  <r>
    <x v="18"/>
    <x v="2"/>
    <x v="1"/>
    <s v="Belconnen"/>
    <x v="7"/>
    <n v="2617"/>
    <x v="0"/>
    <x v="10"/>
    <x v="8"/>
    <s v="Sara Ferrell"/>
    <x v="35622"/>
  </r>
  <r>
    <x v="18"/>
    <x v="2"/>
    <x v="1"/>
    <s v="Belconnen"/>
    <x v="7"/>
    <n v="2617"/>
    <x v="0"/>
    <x v="10"/>
    <x v="5"/>
    <s v="Richard Carr"/>
    <x v="35623"/>
  </r>
  <r>
    <x v="18"/>
    <x v="2"/>
    <x v="1"/>
    <s v="Belconnen"/>
    <x v="7"/>
    <n v="2617"/>
    <x v="0"/>
    <x v="10"/>
    <x v="8"/>
    <s v="Sara Ferrell"/>
    <x v="35624"/>
  </r>
  <r>
    <x v="18"/>
    <x v="2"/>
    <x v="1"/>
    <s v="Belconnen"/>
    <x v="7"/>
    <n v="2617"/>
    <x v="0"/>
    <x v="10"/>
    <x v="2"/>
    <s v="Amy Buchanan"/>
    <x v="13866"/>
  </r>
  <r>
    <x v="18"/>
    <x v="2"/>
    <x v="1"/>
    <s v="Belconnen"/>
    <x v="7"/>
    <n v="2617"/>
    <x v="0"/>
    <x v="10"/>
    <x v="0"/>
    <s v="Chester George"/>
    <x v="35625"/>
  </r>
  <r>
    <x v="18"/>
    <x v="2"/>
    <x v="1"/>
    <s v="Belconnen"/>
    <x v="7"/>
    <n v="2617"/>
    <x v="0"/>
    <x v="10"/>
    <x v="1"/>
    <s v="Howard Wright"/>
    <x v="28467"/>
  </r>
  <r>
    <x v="18"/>
    <x v="2"/>
    <x v="1"/>
    <s v="Belconnen"/>
    <x v="7"/>
    <n v="2617"/>
    <x v="0"/>
    <x v="10"/>
    <x v="6"/>
    <s v="Bruce Curran"/>
    <x v="9386"/>
  </r>
  <r>
    <x v="18"/>
    <x v="2"/>
    <x v="1"/>
    <s v="Belconnen"/>
    <x v="7"/>
    <n v="2617"/>
    <x v="0"/>
    <x v="10"/>
    <x v="6"/>
    <s v="Bruce Curran"/>
    <x v="35626"/>
  </r>
  <r>
    <x v="18"/>
    <x v="2"/>
    <x v="1"/>
    <s v="Belconnen"/>
    <x v="7"/>
    <n v="2617"/>
    <x v="0"/>
    <x v="10"/>
    <x v="3"/>
    <s v="Chris Monroe"/>
    <x v="24313"/>
  </r>
  <r>
    <x v="18"/>
    <x v="2"/>
    <x v="1"/>
    <s v="Belconnen"/>
    <x v="7"/>
    <n v="2617"/>
    <x v="0"/>
    <x v="10"/>
    <x v="4"/>
    <s v="Maggie Mayer"/>
    <x v="25278"/>
  </r>
  <r>
    <x v="18"/>
    <x v="2"/>
    <x v="1"/>
    <s v="Belconnen"/>
    <x v="7"/>
    <n v="2617"/>
    <x v="0"/>
    <x v="10"/>
    <x v="2"/>
    <s v="Amy Buchanan"/>
    <x v="35627"/>
  </r>
  <r>
    <x v="18"/>
    <x v="2"/>
    <x v="1"/>
    <s v="Belconnen"/>
    <x v="7"/>
    <n v="2617"/>
    <x v="0"/>
    <x v="10"/>
    <x v="5"/>
    <s v="Richard Carr"/>
    <x v="35628"/>
  </r>
  <r>
    <x v="18"/>
    <x v="2"/>
    <x v="1"/>
    <s v="Belconnen"/>
    <x v="7"/>
    <n v="2617"/>
    <x v="0"/>
    <x v="10"/>
    <x v="4"/>
    <s v="Maggie Mayer"/>
    <x v="35629"/>
  </r>
  <r>
    <x v="18"/>
    <x v="2"/>
    <x v="1"/>
    <s v="Belconnen"/>
    <x v="7"/>
    <n v="2617"/>
    <x v="0"/>
    <x v="10"/>
    <x v="2"/>
    <s v="Amy Buchanan"/>
    <x v="35630"/>
  </r>
  <r>
    <x v="18"/>
    <x v="2"/>
    <x v="1"/>
    <s v="Belconnen"/>
    <x v="7"/>
    <n v="2617"/>
    <x v="0"/>
    <x v="10"/>
    <x v="2"/>
    <s v="Amy Buchanan"/>
    <x v="35631"/>
  </r>
  <r>
    <x v="18"/>
    <x v="2"/>
    <x v="1"/>
    <s v="Belconnen"/>
    <x v="7"/>
    <n v="2617"/>
    <x v="0"/>
    <x v="10"/>
    <x v="6"/>
    <s v="Bruce Curran"/>
    <x v="35632"/>
  </r>
  <r>
    <x v="18"/>
    <x v="2"/>
    <x v="1"/>
    <s v="Belconnen"/>
    <x v="7"/>
    <n v="2617"/>
    <x v="0"/>
    <x v="10"/>
    <x v="5"/>
    <s v="Richard Carr"/>
    <x v="35633"/>
  </r>
  <r>
    <x v="18"/>
    <x v="2"/>
    <x v="1"/>
    <s v="Belconnen"/>
    <x v="7"/>
    <n v="2617"/>
    <x v="0"/>
    <x v="10"/>
    <x v="1"/>
    <s v="Howard Wright"/>
    <x v="35634"/>
  </r>
  <r>
    <x v="18"/>
    <x v="2"/>
    <x v="1"/>
    <s v="Belconnen"/>
    <x v="7"/>
    <n v="2617"/>
    <x v="0"/>
    <x v="10"/>
    <x v="5"/>
    <s v="Richard Carr"/>
    <x v="35635"/>
  </r>
  <r>
    <x v="18"/>
    <x v="2"/>
    <x v="1"/>
    <s v="Belconnen"/>
    <x v="7"/>
    <n v="2617"/>
    <x v="0"/>
    <x v="10"/>
    <x v="6"/>
    <s v="Bruce Curran"/>
    <x v="35636"/>
  </r>
  <r>
    <x v="18"/>
    <x v="2"/>
    <x v="1"/>
    <s v="Belconnen"/>
    <x v="7"/>
    <n v="2617"/>
    <x v="0"/>
    <x v="10"/>
    <x v="9"/>
    <s v="Elizabeth Gentry"/>
    <x v="35637"/>
  </r>
  <r>
    <x v="18"/>
    <x v="2"/>
    <x v="1"/>
    <s v="Belconnen"/>
    <x v="7"/>
    <n v="2617"/>
    <x v="0"/>
    <x v="10"/>
    <x v="9"/>
    <s v="Elizabeth Gentry"/>
    <x v="35638"/>
  </r>
  <r>
    <x v="18"/>
    <x v="2"/>
    <x v="1"/>
    <s v="Belconnen"/>
    <x v="7"/>
    <n v="2617"/>
    <x v="0"/>
    <x v="10"/>
    <x v="0"/>
    <s v="Chester George"/>
    <x v="35639"/>
  </r>
  <r>
    <x v="18"/>
    <x v="2"/>
    <x v="1"/>
    <s v="Belconnen"/>
    <x v="7"/>
    <n v="2617"/>
    <x v="0"/>
    <x v="10"/>
    <x v="1"/>
    <s v="Howard Wright"/>
    <x v="35640"/>
  </r>
  <r>
    <x v="18"/>
    <x v="2"/>
    <x v="1"/>
    <s v="Indooroopilly"/>
    <x v="2"/>
    <n v="4068"/>
    <x v="0"/>
    <x v="15"/>
    <x v="9"/>
    <s v="Elizabeth Gentry"/>
    <x v="132"/>
  </r>
  <r>
    <x v="18"/>
    <x v="2"/>
    <x v="1"/>
    <s v="Indooroopilly"/>
    <x v="2"/>
    <n v="4068"/>
    <x v="0"/>
    <x v="15"/>
    <x v="7"/>
    <s v="Ella Hickman"/>
    <x v="35641"/>
  </r>
  <r>
    <x v="18"/>
    <x v="2"/>
    <x v="1"/>
    <s v="Indooroopilly"/>
    <x v="2"/>
    <n v="4068"/>
    <x v="0"/>
    <x v="15"/>
    <x v="2"/>
    <s v="Amy Buchanan"/>
    <x v="34"/>
  </r>
  <r>
    <x v="18"/>
    <x v="2"/>
    <x v="1"/>
    <s v="Indooroopilly"/>
    <x v="2"/>
    <n v="4068"/>
    <x v="0"/>
    <x v="15"/>
    <x v="9"/>
    <s v="Elizabeth Gentry"/>
    <x v="36"/>
  </r>
  <r>
    <x v="18"/>
    <x v="2"/>
    <x v="1"/>
    <s v="Indooroopilly"/>
    <x v="2"/>
    <n v="4068"/>
    <x v="0"/>
    <x v="15"/>
    <x v="0"/>
    <s v="Chester George"/>
    <x v="369"/>
  </r>
  <r>
    <x v="18"/>
    <x v="2"/>
    <x v="1"/>
    <s v="Indooroopilly"/>
    <x v="2"/>
    <n v="4068"/>
    <x v="0"/>
    <x v="15"/>
    <x v="0"/>
    <s v="Chester George"/>
    <x v="36"/>
  </r>
  <r>
    <x v="18"/>
    <x v="2"/>
    <x v="1"/>
    <s v="Indooroopilly"/>
    <x v="2"/>
    <n v="4068"/>
    <x v="0"/>
    <x v="15"/>
    <x v="4"/>
    <s v="Maggie Mayer"/>
    <x v="517"/>
  </r>
  <r>
    <x v="18"/>
    <x v="2"/>
    <x v="1"/>
    <s v="Indooroopilly"/>
    <x v="2"/>
    <n v="4068"/>
    <x v="0"/>
    <x v="15"/>
    <x v="2"/>
    <s v="Amy Buchanan"/>
    <x v="1020"/>
  </r>
  <r>
    <x v="18"/>
    <x v="2"/>
    <x v="1"/>
    <s v="Indooroopilly"/>
    <x v="2"/>
    <n v="4068"/>
    <x v="0"/>
    <x v="15"/>
    <x v="0"/>
    <s v="Chester George"/>
    <x v="1020"/>
  </r>
  <r>
    <x v="18"/>
    <x v="2"/>
    <x v="1"/>
    <s v="Indooroopilly"/>
    <x v="2"/>
    <n v="4068"/>
    <x v="0"/>
    <x v="15"/>
    <x v="9"/>
    <s v="Elizabeth Gentry"/>
    <x v="34"/>
  </r>
  <r>
    <x v="18"/>
    <x v="2"/>
    <x v="1"/>
    <s v="Indooroopilly"/>
    <x v="2"/>
    <n v="4068"/>
    <x v="0"/>
    <x v="15"/>
    <x v="7"/>
    <s v="Ella Hickman"/>
    <x v="108"/>
  </r>
  <r>
    <x v="18"/>
    <x v="2"/>
    <x v="1"/>
    <s v="Indooroopilly"/>
    <x v="2"/>
    <n v="4068"/>
    <x v="0"/>
    <x v="15"/>
    <x v="0"/>
    <s v="Chester George"/>
    <x v="283"/>
  </r>
  <r>
    <x v="18"/>
    <x v="2"/>
    <x v="1"/>
    <s v="Indooroopilly"/>
    <x v="2"/>
    <n v="4068"/>
    <x v="0"/>
    <x v="15"/>
    <x v="9"/>
    <s v="Elizabeth Gentry"/>
    <x v="133"/>
  </r>
  <r>
    <x v="18"/>
    <x v="2"/>
    <x v="1"/>
    <s v="Indooroopilly"/>
    <x v="2"/>
    <n v="4068"/>
    <x v="0"/>
    <x v="15"/>
    <x v="7"/>
    <s v="Ella Hickman"/>
    <x v="1585"/>
  </r>
  <r>
    <x v="18"/>
    <x v="2"/>
    <x v="1"/>
    <s v="Indooroopilly"/>
    <x v="2"/>
    <n v="4068"/>
    <x v="0"/>
    <x v="15"/>
    <x v="0"/>
    <s v="Chester George"/>
    <x v="227"/>
  </r>
  <r>
    <x v="18"/>
    <x v="2"/>
    <x v="1"/>
    <s v="Indooroopilly"/>
    <x v="2"/>
    <n v="4068"/>
    <x v="0"/>
    <x v="15"/>
    <x v="4"/>
    <s v="Maggie Mayer"/>
    <x v="283"/>
  </r>
  <r>
    <x v="18"/>
    <x v="2"/>
    <x v="1"/>
    <s v="Indooroopilly"/>
    <x v="2"/>
    <n v="4068"/>
    <x v="0"/>
    <x v="15"/>
    <x v="2"/>
    <s v="Amy Buchanan"/>
    <x v="777"/>
  </r>
  <r>
    <x v="18"/>
    <x v="2"/>
    <x v="1"/>
    <s v="Indooroopilly"/>
    <x v="2"/>
    <n v="4068"/>
    <x v="0"/>
    <x v="15"/>
    <x v="0"/>
    <s v="Chester George"/>
    <x v="777"/>
  </r>
  <r>
    <x v="18"/>
    <x v="2"/>
    <x v="1"/>
    <s v="Indooroopilly"/>
    <x v="2"/>
    <n v="4068"/>
    <x v="0"/>
    <x v="15"/>
    <x v="8"/>
    <s v="Sara Ferrell"/>
    <x v="1638"/>
  </r>
  <r>
    <x v="18"/>
    <x v="2"/>
    <x v="1"/>
    <s v="Indooroopilly"/>
    <x v="2"/>
    <n v="4068"/>
    <x v="0"/>
    <x v="15"/>
    <x v="3"/>
    <s v="Chris Monroe"/>
    <x v="205"/>
  </r>
  <r>
    <x v="18"/>
    <x v="2"/>
    <x v="1"/>
    <s v="Indooroopilly"/>
    <x v="2"/>
    <n v="4068"/>
    <x v="0"/>
    <x v="15"/>
    <x v="4"/>
    <s v="Maggie Mayer"/>
    <x v="10747"/>
  </r>
  <r>
    <x v="18"/>
    <x v="2"/>
    <x v="1"/>
    <s v="Indooroopilly"/>
    <x v="2"/>
    <n v="4068"/>
    <x v="0"/>
    <x v="15"/>
    <x v="9"/>
    <s v="Elizabeth Gentry"/>
    <x v="775"/>
  </r>
  <r>
    <x v="18"/>
    <x v="2"/>
    <x v="1"/>
    <s v="Indooroopilly"/>
    <x v="2"/>
    <n v="4068"/>
    <x v="0"/>
    <x v="15"/>
    <x v="6"/>
    <s v="Bruce Curran"/>
    <x v="948"/>
  </r>
  <r>
    <x v="18"/>
    <x v="2"/>
    <x v="1"/>
    <s v="Indooroopilly"/>
    <x v="2"/>
    <n v="4068"/>
    <x v="0"/>
    <x v="15"/>
    <x v="7"/>
    <s v="Ella Hickman"/>
    <x v="35642"/>
  </r>
  <r>
    <x v="18"/>
    <x v="2"/>
    <x v="1"/>
    <s v="Indooroopilly"/>
    <x v="2"/>
    <n v="4068"/>
    <x v="0"/>
    <x v="15"/>
    <x v="2"/>
    <s v="Amy Buchanan"/>
    <x v="35643"/>
  </r>
  <r>
    <x v="18"/>
    <x v="2"/>
    <x v="1"/>
    <s v="Indooroopilly"/>
    <x v="2"/>
    <n v="4068"/>
    <x v="0"/>
    <x v="15"/>
    <x v="3"/>
    <s v="Chris Monroe"/>
    <x v="35644"/>
  </r>
  <r>
    <x v="18"/>
    <x v="2"/>
    <x v="1"/>
    <s v="Indooroopilly"/>
    <x v="2"/>
    <n v="4068"/>
    <x v="0"/>
    <x v="15"/>
    <x v="7"/>
    <s v="Ella Hickman"/>
    <x v="35645"/>
  </r>
  <r>
    <x v="18"/>
    <x v="2"/>
    <x v="1"/>
    <s v="Indooroopilly"/>
    <x v="2"/>
    <n v="4068"/>
    <x v="0"/>
    <x v="15"/>
    <x v="9"/>
    <s v="Elizabeth Gentry"/>
    <x v="35646"/>
  </r>
  <r>
    <x v="18"/>
    <x v="2"/>
    <x v="1"/>
    <s v="Indooroopilly"/>
    <x v="2"/>
    <n v="4068"/>
    <x v="0"/>
    <x v="15"/>
    <x v="6"/>
    <s v="Bruce Curran"/>
    <x v="35647"/>
  </r>
  <r>
    <x v="18"/>
    <x v="2"/>
    <x v="1"/>
    <s v="Indooroopilly"/>
    <x v="2"/>
    <n v="4068"/>
    <x v="0"/>
    <x v="15"/>
    <x v="5"/>
    <s v="Richard Carr"/>
    <x v="35648"/>
  </r>
  <r>
    <x v="18"/>
    <x v="2"/>
    <x v="1"/>
    <s v="Indooroopilly"/>
    <x v="2"/>
    <n v="4068"/>
    <x v="0"/>
    <x v="15"/>
    <x v="4"/>
    <s v="Maggie Mayer"/>
    <x v="35649"/>
  </r>
  <r>
    <x v="18"/>
    <x v="2"/>
    <x v="1"/>
    <s v="Indooroopilly"/>
    <x v="2"/>
    <n v="4068"/>
    <x v="0"/>
    <x v="15"/>
    <x v="2"/>
    <s v="Amy Buchanan"/>
    <x v="35650"/>
  </r>
  <r>
    <x v="18"/>
    <x v="2"/>
    <x v="1"/>
    <s v="Indooroopilly"/>
    <x v="2"/>
    <n v="4068"/>
    <x v="0"/>
    <x v="15"/>
    <x v="3"/>
    <s v="Chris Monroe"/>
    <x v="35651"/>
  </r>
  <r>
    <x v="18"/>
    <x v="2"/>
    <x v="1"/>
    <s v="Indooroopilly"/>
    <x v="2"/>
    <n v="4068"/>
    <x v="0"/>
    <x v="15"/>
    <x v="2"/>
    <s v="Amy Buchanan"/>
    <x v="2397"/>
  </r>
  <r>
    <x v="18"/>
    <x v="2"/>
    <x v="1"/>
    <s v="Indooroopilly"/>
    <x v="2"/>
    <n v="4068"/>
    <x v="0"/>
    <x v="15"/>
    <x v="8"/>
    <s v="Sara Ferrell"/>
    <x v="35652"/>
  </r>
  <r>
    <x v="18"/>
    <x v="2"/>
    <x v="1"/>
    <s v="Indooroopilly"/>
    <x v="2"/>
    <n v="4068"/>
    <x v="0"/>
    <x v="15"/>
    <x v="8"/>
    <s v="Sara Ferrell"/>
    <x v="35653"/>
  </r>
  <r>
    <x v="18"/>
    <x v="2"/>
    <x v="1"/>
    <s v="Indooroopilly"/>
    <x v="2"/>
    <n v="4068"/>
    <x v="0"/>
    <x v="15"/>
    <x v="2"/>
    <s v="Amy Buchanan"/>
    <x v="35654"/>
  </r>
  <r>
    <x v="18"/>
    <x v="2"/>
    <x v="1"/>
    <s v="Indooroopilly"/>
    <x v="2"/>
    <n v="4068"/>
    <x v="0"/>
    <x v="15"/>
    <x v="8"/>
    <s v="Sara Ferrell"/>
    <x v="29851"/>
  </r>
  <r>
    <x v="18"/>
    <x v="2"/>
    <x v="1"/>
    <s v="Indooroopilly"/>
    <x v="2"/>
    <n v="4068"/>
    <x v="0"/>
    <x v="15"/>
    <x v="2"/>
    <s v="Amy Buchanan"/>
    <x v="35655"/>
  </r>
  <r>
    <x v="18"/>
    <x v="2"/>
    <x v="1"/>
    <s v="Indooroopilly"/>
    <x v="2"/>
    <n v="4068"/>
    <x v="0"/>
    <x v="15"/>
    <x v="5"/>
    <s v="Richard Carr"/>
    <x v="35656"/>
  </r>
  <r>
    <x v="18"/>
    <x v="2"/>
    <x v="1"/>
    <s v="Indooroopilly"/>
    <x v="2"/>
    <n v="4068"/>
    <x v="0"/>
    <x v="15"/>
    <x v="8"/>
    <s v="Sara Ferrell"/>
    <x v="35657"/>
  </r>
  <r>
    <x v="18"/>
    <x v="2"/>
    <x v="1"/>
    <s v="Indooroopilly"/>
    <x v="2"/>
    <n v="4068"/>
    <x v="0"/>
    <x v="15"/>
    <x v="0"/>
    <s v="Chester George"/>
    <x v="35658"/>
  </r>
  <r>
    <x v="18"/>
    <x v="2"/>
    <x v="1"/>
    <s v="Indooroopilly"/>
    <x v="2"/>
    <n v="4068"/>
    <x v="0"/>
    <x v="15"/>
    <x v="1"/>
    <s v="Howard Wright"/>
    <x v="35659"/>
  </r>
  <r>
    <x v="18"/>
    <x v="2"/>
    <x v="1"/>
    <s v="Indooroopilly"/>
    <x v="2"/>
    <n v="4068"/>
    <x v="0"/>
    <x v="15"/>
    <x v="6"/>
    <s v="Bruce Curran"/>
    <x v="35660"/>
  </r>
  <r>
    <x v="18"/>
    <x v="2"/>
    <x v="1"/>
    <s v="Indooroopilly"/>
    <x v="2"/>
    <n v="4068"/>
    <x v="0"/>
    <x v="15"/>
    <x v="5"/>
    <s v="Richard Carr"/>
    <x v="35661"/>
  </r>
  <r>
    <x v="18"/>
    <x v="2"/>
    <x v="1"/>
    <s v="Indooroopilly"/>
    <x v="2"/>
    <n v="4068"/>
    <x v="0"/>
    <x v="15"/>
    <x v="2"/>
    <s v="Amy Buchanan"/>
    <x v="35662"/>
  </r>
  <r>
    <x v="18"/>
    <x v="2"/>
    <x v="1"/>
    <s v="Indooroopilly"/>
    <x v="2"/>
    <n v="4068"/>
    <x v="0"/>
    <x v="15"/>
    <x v="2"/>
    <s v="Amy Buchanan"/>
    <x v="35663"/>
  </r>
  <r>
    <x v="18"/>
    <x v="2"/>
    <x v="1"/>
    <s v="Indooroopilly"/>
    <x v="2"/>
    <n v="4068"/>
    <x v="0"/>
    <x v="15"/>
    <x v="1"/>
    <s v="Howard Wright"/>
    <x v="35664"/>
  </r>
  <r>
    <x v="18"/>
    <x v="2"/>
    <x v="1"/>
    <s v="Indooroopilly"/>
    <x v="2"/>
    <n v="4068"/>
    <x v="0"/>
    <x v="15"/>
    <x v="4"/>
    <s v="Maggie Mayer"/>
    <x v="24662"/>
  </r>
  <r>
    <x v="18"/>
    <x v="2"/>
    <x v="1"/>
    <s v="Indooroopilly"/>
    <x v="2"/>
    <n v="4068"/>
    <x v="0"/>
    <x v="15"/>
    <x v="6"/>
    <s v="Bruce Curran"/>
    <x v="35665"/>
  </r>
  <r>
    <x v="18"/>
    <x v="2"/>
    <x v="1"/>
    <s v="Indooroopilly"/>
    <x v="2"/>
    <n v="4068"/>
    <x v="0"/>
    <x v="15"/>
    <x v="2"/>
    <s v="Amy Buchanan"/>
    <x v="35666"/>
  </r>
  <r>
    <x v="18"/>
    <x v="2"/>
    <x v="1"/>
    <s v="Indooroopilly"/>
    <x v="2"/>
    <n v="4068"/>
    <x v="0"/>
    <x v="15"/>
    <x v="5"/>
    <s v="Richard Carr"/>
    <x v="35667"/>
  </r>
  <r>
    <x v="18"/>
    <x v="2"/>
    <x v="1"/>
    <s v="Indooroopilly"/>
    <x v="2"/>
    <n v="4068"/>
    <x v="0"/>
    <x v="15"/>
    <x v="0"/>
    <s v="Chester George"/>
    <x v="35668"/>
  </r>
  <r>
    <x v="18"/>
    <x v="2"/>
    <x v="1"/>
    <s v="Indooroopilly"/>
    <x v="2"/>
    <n v="4068"/>
    <x v="0"/>
    <x v="15"/>
    <x v="4"/>
    <s v="Maggie Mayer"/>
    <x v="35669"/>
  </r>
  <r>
    <x v="18"/>
    <x v="2"/>
    <x v="1"/>
    <s v="Indooroopilly"/>
    <x v="2"/>
    <n v="4068"/>
    <x v="0"/>
    <x v="15"/>
    <x v="9"/>
    <s v="Elizabeth Gentry"/>
    <x v="35670"/>
  </r>
  <r>
    <x v="18"/>
    <x v="2"/>
    <x v="1"/>
    <s v="Indooroopilly"/>
    <x v="2"/>
    <n v="4068"/>
    <x v="0"/>
    <x v="15"/>
    <x v="9"/>
    <s v="Elizabeth Gentry"/>
    <x v="33245"/>
  </r>
  <r>
    <x v="18"/>
    <x v="2"/>
    <x v="1"/>
    <s v="Indooroopilly"/>
    <x v="2"/>
    <n v="4068"/>
    <x v="0"/>
    <x v="15"/>
    <x v="6"/>
    <s v="Bruce Curran"/>
    <x v="35671"/>
  </r>
  <r>
    <x v="18"/>
    <x v="2"/>
    <x v="1"/>
    <s v="Indooroopilly"/>
    <x v="2"/>
    <n v="4068"/>
    <x v="0"/>
    <x v="15"/>
    <x v="3"/>
    <s v="Chris Monroe"/>
    <x v="35672"/>
  </r>
  <r>
    <x v="18"/>
    <x v="2"/>
    <x v="1"/>
    <s v="Indooroopilly"/>
    <x v="2"/>
    <n v="4068"/>
    <x v="0"/>
    <x v="15"/>
    <x v="6"/>
    <s v="Bruce Curran"/>
    <x v="35673"/>
  </r>
  <r>
    <x v="18"/>
    <x v="2"/>
    <x v="1"/>
    <s v="Indooroopilly"/>
    <x v="2"/>
    <n v="4068"/>
    <x v="0"/>
    <x v="15"/>
    <x v="1"/>
    <s v="Howard Wright"/>
    <x v="35674"/>
  </r>
  <r>
    <x v="18"/>
    <x v="2"/>
    <x v="1"/>
    <s v="Indooroopilly"/>
    <x v="2"/>
    <n v="4068"/>
    <x v="0"/>
    <x v="15"/>
    <x v="5"/>
    <s v="Richard Carr"/>
    <x v="35675"/>
  </r>
  <r>
    <x v="18"/>
    <x v="2"/>
    <x v="1"/>
    <s v="Indooroopilly"/>
    <x v="2"/>
    <n v="4068"/>
    <x v="0"/>
    <x v="15"/>
    <x v="6"/>
    <s v="Bruce Curran"/>
    <x v="35676"/>
  </r>
  <r>
    <x v="18"/>
    <x v="2"/>
    <x v="1"/>
    <s v="Indooroopilly"/>
    <x v="2"/>
    <n v="4068"/>
    <x v="0"/>
    <x v="15"/>
    <x v="0"/>
    <s v="Chester George"/>
    <x v="35677"/>
  </r>
  <r>
    <x v="18"/>
    <x v="2"/>
    <x v="1"/>
    <s v="Indooroopilly"/>
    <x v="2"/>
    <n v="4068"/>
    <x v="0"/>
    <x v="15"/>
    <x v="5"/>
    <s v="Richard Carr"/>
    <x v="35678"/>
  </r>
  <r>
    <x v="18"/>
    <x v="2"/>
    <x v="1"/>
    <s v="Indooroopilly"/>
    <x v="2"/>
    <n v="4068"/>
    <x v="0"/>
    <x v="15"/>
    <x v="1"/>
    <s v="Howard Wright"/>
    <x v="35679"/>
  </r>
  <r>
    <x v="18"/>
    <x v="2"/>
    <x v="1"/>
    <s v="Albany"/>
    <x v="3"/>
    <n v="6330"/>
    <x v="0"/>
    <x v="18"/>
    <x v="5"/>
    <s v="Richard Carr"/>
    <x v="35680"/>
  </r>
  <r>
    <x v="18"/>
    <x v="2"/>
    <x v="1"/>
    <s v="Albany"/>
    <x v="3"/>
    <n v="6330"/>
    <x v="0"/>
    <x v="18"/>
    <x v="1"/>
    <s v="Howard Wright"/>
    <x v="3801"/>
  </r>
  <r>
    <x v="18"/>
    <x v="2"/>
    <x v="1"/>
    <s v="Albany"/>
    <x v="3"/>
    <n v="6330"/>
    <x v="0"/>
    <x v="18"/>
    <x v="8"/>
    <s v="Sara Ferrell"/>
    <x v="34"/>
  </r>
  <r>
    <x v="18"/>
    <x v="2"/>
    <x v="1"/>
    <s v="Albany"/>
    <x v="3"/>
    <n v="6330"/>
    <x v="0"/>
    <x v="18"/>
    <x v="0"/>
    <s v="Chester George"/>
    <x v="34"/>
  </r>
  <r>
    <x v="18"/>
    <x v="2"/>
    <x v="1"/>
    <s v="Albany"/>
    <x v="3"/>
    <n v="6330"/>
    <x v="0"/>
    <x v="18"/>
    <x v="2"/>
    <s v="Amy Buchanan"/>
    <x v="484"/>
  </r>
  <r>
    <x v="18"/>
    <x v="2"/>
    <x v="1"/>
    <s v="Albany"/>
    <x v="3"/>
    <n v="6330"/>
    <x v="0"/>
    <x v="18"/>
    <x v="9"/>
    <s v="Elizabeth Gentry"/>
    <x v="21466"/>
  </r>
  <r>
    <x v="18"/>
    <x v="2"/>
    <x v="1"/>
    <s v="Albany"/>
    <x v="3"/>
    <n v="6330"/>
    <x v="0"/>
    <x v="18"/>
    <x v="9"/>
    <s v="Elizabeth Gentry"/>
    <x v="20676"/>
  </r>
  <r>
    <x v="18"/>
    <x v="2"/>
    <x v="1"/>
    <s v="Albany"/>
    <x v="3"/>
    <n v="6330"/>
    <x v="0"/>
    <x v="18"/>
    <x v="3"/>
    <s v="Chris Monroe"/>
    <x v="912"/>
  </r>
  <r>
    <x v="18"/>
    <x v="2"/>
    <x v="1"/>
    <s v="Albany"/>
    <x v="3"/>
    <n v="6330"/>
    <x v="0"/>
    <x v="18"/>
    <x v="9"/>
    <s v="Elizabeth Gentry"/>
    <x v="4150"/>
  </r>
  <r>
    <x v="18"/>
    <x v="2"/>
    <x v="1"/>
    <s v="Albany"/>
    <x v="3"/>
    <n v="6330"/>
    <x v="0"/>
    <x v="18"/>
    <x v="7"/>
    <s v="Ella Hickman"/>
    <x v="606"/>
  </r>
  <r>
    <x v="18"/>
    <x v="2"/>
    <x v="1"/>
    <s v="Albany"/>
    <x v="3"/>
    <n v="6330"/>
    <x v="0"/>
    <x v="18"/>
    <x v="4"/>
    <s v="Maggie Mayer"/>
    <x v="34"/>
  </r>
  <r>
    <x v="18"/>
    <x v="2"/>
    <x v="1"/>
    <s v="Albany"/>
    <x v="3"/>
    <n v="6330"/>
    <x v="0"/>
    <x v="18"/>
    <x v="0"/>
    <s v="Chester George"/>
    <x v="4"/>
  </r>
  <r>
    <x v="18"/>
    <x v="2"/>
    <x v="1"/>
    <s v="Albany"/>
    <x v="3"/>
    <n v="6330"/>
    <x v="0"/>
    <x v="18"/>
    <x v="1"/>
    <s v="Howard Wright"/>
    <x v="1050"/>
  </r>
  <r>
    <x v="18"/>
    <x v="2"/>
    <x v="1"/>
    <s v="Albany"/>
    <x v="3"/>
    <n v="6330"/>
    <x v="0"/>
    <x v="18"/>
    <x v="7"/>
    <s v="Ella Hickman"/>
    <x v="2086"/>
  </r>
  <r>
    <x v="18"/>
    <x v="2"/>
    <x v="1"/>
    <s v="Albany"/>
    <x v="3"/>
    <n v="6330"/>
    <x v="0"/>
    <x v="18"/>
    <x v="7"/>
    <s v="Ella Hickman"/>
    <x v="3092"/>
  </r>
  <r>
    <x v="18"/>
    <x v="2"/>
    <x v="1"/>
    <s v="Albany"/>
    <x v="3"/>
    <n v="6330"/>
    <x v="0"/>
    <x v="18"/>
    <x v="2"/>
    <s v="Amy Buchanan"/>
    <x v="282"/>
  </r>
  <r>
    <x v="18"/>
    <x v="2"/>
    <x v="1"/>
    <s v="Albany"/>
    <x v="3"/>
    <n v="6330"/>
    <x v="0"/>
    <x v="18"/>
    <x v="4"/>
    <s v="Maggie Mayer"/>
    <x v="604"/>
  </r>
  <r>
    <x v="18"/>
    <x v="2"/>
    <x v="1"/>
    <s v="Albany"/>
    <x v="3"/>
    <n v="6330"/>
    <x v="0"/>
    <x v="18"/>
    <x v="2"/>
    <s v="Amy Buchanan"/>
    <x v="1194"/>
  </r>
  <r>
    <x v="18"/>
    <x v="2"/>
    <x v="1"/>
    <s v="Albany"/>
    <x v="3"/>
    <n v="6330"/>
    <x v="0"/>
    <x v="18"/>
    <x v="8"/>
    <s v="Sara Ferrell"/>
    <x v="913"/>
  </r>
  <r>
    <x v="18"/>
    <x v="2"/>
    <x v="1"/>
    <s v="Albany"/>
    <x v="3"/>
    <n v="6330"/>
    <x v="0"/>
    <x v="18"/>
    <x v="4"/>
    <s v="Maggie Mayer"/>
    <x v="22788"/>
  </r>
  <r>
    <x v="18"/>
    <x v="2"/>
    <x v="1"/>
    <s v="Albany"/>
    <x v="3"/>
    <n v="6330"/>
    <x v="0"/>
    <x v="18"/>
    <x v="2"/>
    <s v="Amy Buchanan"/>
    <x v="6704"/>
  </r>
  <r>
    <x v="18"/>
    <x v="2"/>
    <x v="1"/>
    <s v="Albany"/>
    <x v="3"/>
    <n v="6330"/>
    <x v="0"/>
    <x v="18"/>
    <x v="9"/>
    <s v="Elizabeth Gentry"/>
    <x v="205"/>
  </r>
  <r>
    <x v="18"/>
    <x v="2"/>
    <x v="1"/>
    <s v="Albany"/>
    <x v="3"/>
    <n v="6330"/>
    <x v="0"/>
    <x v="18"/>
    <x v="2"/>
    <s v="Amy Buchanan"/>
    <x v="1225"/>
  </r>
  <r>
    <x v="18"/>
    <x v="2"/>
    <x v="1"/>
    <s v="Albany"/>
    <x v="3"/>
    <n v="6330"/>
    <x v="0"/>
    <x v="18"/>
    <x v="9"/>
    <s v="Elizabeth Gentry"/>
    <x v="1523"/>
  </r>
  <r>
    <x v="18"/>
    <x v="2"/>
    <x v="1"/>
    <s v="Albany"/>
    <x v="3"/>
    <n v="6330"/>
    <x v="0"/>
    <x v="18"/>
    <x v="8"/>
    <s v="Sara Ferrell"/>
    <x v="10452"/>
  </r>
  <r>
    <x v="18"/>
    <x v="2"/>
    <x v="1"/>
    <s v="Albany"/>
    <x v="3"/>
    <n v="6330"/>
    <x v="0"/>
    <x v="18"/>
    <x v="6"/>
    <s v="Bruce Curran"/>
    <x v="4799"/>
  </r>
  <r>
    <x v="18"/>
    <x v="2"/>
    <x v="1"/>
    <s v="Albany"/>
    <x v="3"/>
    <n v="6330"/>
    <x v="0"/>
    <x v="18"/>
    <x v="9"/>
    <s v="Elizabeth Gentry"/>
    <x v="35681"/>
  </r>
  <r>
    <x v="18"/>
    <x v="2"/>
    <x v="1"/>
    <s v="Albany"/>
    <x v="3"/>
    <n v="6330"/>
    <x v="0"/>
    <x v="18"/>
    <x v="3"/>
    <s v="Chris Monroe"/>
    <x v="35682"/>
  </r>
  <r>
    <x v="18"/>
    <x v="2"/>
    <x v="1"/>
    <s v="Albany"/>
    <x v="3"/>
    <n v="6330"/>
    <x v="0"/>
    <x v="18"/>
    <x v="4"/>
    <s v="Maggie Mayer"/>
    <x v="16596"/>
  </r>
  <r>
    <x v="18"/>
    <x v="2"/>
    <x v="1"/>
    <s v="Albany"/>
    <x v="3"/>
    <n v="6330"/>
    <x v="0"/>
    <x v="18"/>
    <x v="9"/>
    <s v="Elizabeth Gentry"/>
    <x v="35683"/>
  </r>
  <r>
    <x v="18"/>
    <x v="2"/>
    <x v="1"/>
    <s v="Albany"/>
    <x v="3"/>
    <n v="6330"/>
    <x v="0"/>
    <x v="18"/>
    <x v="3"/>
    <s v="Chris Monroe"/>
    <x v="1780"/>
  </r>
  <r>
    <x v="18"/>
    <x v="2"/>
    <x v="1"/>
    <s v="Albany"/>
    <x v="3"/>
    <n v="6330"/>
    <x v="0"/>
    <x v="18"/>
    <x v="5"/>
    <s v="Richard Carr"/>
    <x v="35684"/>
  </r>
  <r>
    <x v="18"/>
    <x v="2"/>
    <x v="1"/>
    <s v="Albany"/>
    <x v="3"/>
    <n v="6330"/>
    <x v="0"/>
    <x v="18"/>
    <x v="9"/>
    <s v="Elizabeth Gentry"/>
    <x v="35685"/>
  </r>
  <r>
    <x v="18"/>
    <x v="2"/>
    <x v="1"/>
    <s v="Albany"/>
    <x v="3"/>
    <n v="6330"/>
    <x v="0"/>
    <x v="18"/>
    <x v="1"/>
    <s v="Howard Wright"/>
    <x v="35686"/>
  </r>
  <r>
    <x v="18"/>
    <x v="2"/>
    <x v="1"/>
    <s v="Albany"/>
    <x v="3"/>
    <n v="6330"/>
    <x v="0"/>
    <x v="18"/>
    <x v="2"/>
    <s v="Amy Buchanan"/>
    <x v="35687"/>
  </r>
  <r>
    <x v="18"/>
    <x v="2"/>
    <x v="1"/>
    <s v="Albany"/>
    <x v="3"/>
    <n v="6330"/>
    <x v="0"/>
    <x v="18"/>
    <x v="2"/>
    <s v="Amy Buchanan"/>
    <x v="35688"/>
  </r>
  <r>
    <x v="18"/>
    <x v="2"/>
    <x v="1"/>
    <s v="Albany"/>
    <x v="3"/>
    <n v="6330"/>
    <x v="0"/>
    <x v="18"/>
    <x v="7"/>
    <s v="Ella Hickman"/>
    <x v="21185"/>
  </r>
  <r>
    <x v="18"/>
    <x v="2"/>
    <x v="1"/>
    <s v="Albany"/>
    <x v="3"/>
    <n v="6330"/>
    <x v="0"/>
    <x v="18"/>
    <x v="6"/>
    <s v="Bruce Curran"/>
    <x v="35689"/>
  </r>
  <r>
    <x v="18"/>
    <x v="2"/>
    <x v="1"/>
    <s v="Albany"/>
    <x v="3"/>
    <n v="6330"/>
    <x v="0"/>
    <x v="18"/>
    <x v="4"/>
    <s v="Maggie Mayer"/>
    <x v="35690"/>
  </r>
  <r>
    <x v="18"/>
    <x v="2"/>
    <x v="1"/>
    <s v="Albany"/>
    <x v="3"/>
    <n v="6330"/>
    <x v="0"/>
    <x v="18"/>
    <x v="2"/>
    <s v="Amy Buchanan"/>
    <x v="21145"/>
  </r>
  <r>
    <x v="18"/>
    <x v="2"/>
    <x v="1"/>
    <s v="Albany"/>
    <x v="3"/>
    <n v="6330"/>
    <x v="0"/>
    <x v="18"/>
    <x v="8"/>
    <s v="Sara Ferrell"/>
    <x v="35691"/>
  </r>
  <r>
    <x v="18"/>
    <x v="2"/>
    <x v="1"/>
    <s v="Albany"/>
    <x v="3"/>
    <n v="6330"/>
    <x v="0"/>
    <x v="18"/>
    <x v="2"/>
    <s v="Amy Buchanan"/>
    <x v="27354"/>
  </r>
  <r>
    <x v="18"/>
    <x v="2"/>
    <x v="1"/>
    <s v="Albany"/>
    <x v="3"/>
    <n v="6330"/>
    <x v="0"/>
    <x v="18"/>
    <x v="4"/>
    <s v="Maggie Mayer"/>
    <x v="35692"/>
  </r>
  <r>
    <x v="18"/>
    <x v="2"/>
    <x v="1"/>
    <s v="Albany"/>
    <x v="3"/>
    <n v="6330"/>
    <x v="0"/>
    <x v="18"/>
    <x v="0"/>
    <s v="Chester George"/>
    <x v="35693"/>
  </r>
  <r>
    <x v="18"/>
    <x v="2"/>
    <x v="1"/>
    <s v="Albany"/>
    <x v="3"/>
    <n v="6330"/>
    <x v="0"/>
    <x v="18"/>
    <x v="8"/>
    <s v="Sara Ferrell"/>
    <x v="35694"/>
  </r>
  <r>
    <x v="18"/>
    <x v="2"/>
    <x v="1"/>
    <s v="Albany"/>
    <x v="3"/>
    <n v="6330"/>
    <x v="0"/>
    <x v="18"/>
    <x v="2"/>
    <s v="Amy Buchanan"/>
    <x v="35695"/>
  </r>
  <r>
    <x v="18"/>
    <x v="2"/>
    <x v="1"/>
    <s v="Albany"/>
    <x v="3"/>
    <n v="6330"/>
    <x v="0"/>
    <x v="18"/>
    <x v="5"/>
    <s v="Richard Carr"/>
    <x v="35696"/>
  </r>
  <r>
    <x v="18"/>
    <x v="2"/>
    <x v="1"/>
    <s v="Albany"/>
    <x v="3"/>
    <n v="6330"/>
    <x v="0"/>
    <x v="18"/>
    <x v="8"/>
    <s v="Sara Ferrell"/>
    <x v="35697"/>
  </r>
  <r>
    <x v="18"/>
    <x v="2"/>
    <x v="1"/>
    <s v="Albany"/>
    <x v="3"/>
    <n v="6330"/>
    <x v="0"/>
    <x v="18"/>
    <x v="6"/>
    <s v="Bruce Curran"/>
    <x v="7952"/>
  </r>
  <r>
    <x v="18"/>
    <x v="2"/>
    <x v="1"/>
    <s v="Albany"/>
    <x v="3"/>
    <n v="6330"/>
    <x v="0"/>
    <x v="18"/>
    <x v="1"/>
    <s v="Howard Wright"/>
    <x v="35698"/>
  </r>
  <r>
    <x v="18"/>
    <x v="2"/>
    <x v="1"/>
    <s v="Albany"/>
    <x v="3"/>
    <n v="6330"/>
    <x v="0"/>
    <x v="18"/>
    <x v="7"/>
    <s v="Ella Hickman"/>
    <x v="35699"/>
  </r>
  <r>
    <x v="18"/>
    <x v="2"/>
    <x v="1"/>
    <s v="Albany"/>
    <x v="3"/>
    <n v="6330"/>
    <x v="0"/>
    <x v="18"/>
    <x v="3"/>
    <s v="Chris Monroe"/>
    <x v="35700"/>
  </r>
  <r>
    <x v="18"/>
    <x v="2"/>
    <x v="1"/>
    <s v="Albany"/>
    <x v="3"/>
    <n v="6330"/>
    <x v="0"/>
    <x v="18"/>
    <x v="2"/>
    <s v="Amy Buchanan"/>
    <x v="35701"/>
  </r>
  <r>
    <x v="18"/>
    <x v="2"/>
    <x v="1"/>
    <s v="Albany"/>
    <x v="3"/>
    <n v="6330"/>
    <x v="0"/>
    <x v="18"/>
    <x v="5"/>
    <s v="Richard Carr"/>
    <x v="35702"/>
  </r>
  <r>
    <x v="18"/>
    <x v="2"/>
    <x v="1"/>
    <s v="Albany"/>
    <x v="3"/>
    <n v="6330"/>
    <x v="0"/>
    <x v="18"/>
    <x v="2"/>
    <s v="Amy Buchanan"/>
    <x v="35703"/>
  </r>
  <r>
    <x v="18"/>
    <x v="2"/>
    <x v="1"/>
    <s v="Albany"/>
    <x v="3"/>
    <n v="6330"/>
    <x v="0"/>
    <x v="18"/>
    <x v="2"/>
    <s v="Amy Buchanan"/>
    <x v="35704"/>
  </r>
  <r>
    <x v="18"/>
    <x v="2"/>
    <x v="1"/>
    <s v="Albany"/>
    <x v="3"/>
    <n v="6330"/>
    <x v="0"/>
    <x v="18"/>
    <x v="0"/>
    <s v="Chester George"/>
    <x v="35705"/>
  </r>
  <r>
    <x v="18"/>
    <x v="2"/>
    <x v="1"/>
    <s v="Albany"/>
    <x v="3"/>
    <n v="6330"/>
    <x v="0"/>
    <x v="18"/>
    <x v="6"/>
    <s v="Bruce Curran"/>
    <x v="35706"/>
  </r>
  <r>
    <x v="18"/>
    <x v="2"/>
    <x v="1"/>
    <s v="Albany"/>
    <x v="3"/>
    <n v="6330"/>
    <x v="0"/>
    <x v="18"/>
    <x v="1"/>
    <s v="Howard Wright"/>
    <x v="35707"/>
  </r>
  <r>
    <x v="18"/>
    <x v="2"/>
    <x v="1"/>
    <s v="Albany"/>
    <x v="3"/>
    <n v="6330"/>
    <x v="0"/>
    <x v="18"/>
    <x v="9"/>
    <s v="Elizabeth Gentry"/>
    <x v="35708"/>
  </r>
  <r>
    <x v="18"/>
    <x v="2"/>
    <x v="1"/>
    <s v="Albany"/>
    <x v="3"/>
    <n v="6330"/>
    <x v="0"/>
    <x v="18"/>
    <x v="6"/>
    <s v="Bruce Curran"/>
    <x v="35709"/>
  </r>
  <r>
    <x v="18"/>
    <x v="2"/>
    <x v="1"/>
    <s v="Albany"/>
    <x v="3"/>
    <n v="6330"/>
    <x v="0"/>
    <x v="18"/>
    <x v="5"/>
    <s v="Richard Carr"/>
    <x v="35710"/>
  </r>
  <r>
    <x v="18"/>
    <x v="2"/>
    <x v="1"/>
    <s v="Albany"/>
    <x v="3"/>
    <n v="6330"/>
    <x v="0"/>
    <x v="18"/>
    <x v="0"/>
    <s v="Chester George"/>
    <x v="35711"/>
  </r>
  <r>
    <x v="18"/>
    <x v="2"/>
    <x v="1"/>
    <s v="Albany"/>
    <x v="3"/>
    <n v="6330"/>
    <x v="0"/>
    <x v="18"/>
    <x v="9"/>
    <s v="Elizabeth Gentry"/>
    <x v="35712"/>
  </r>
  <r>
    <x v="18"/>
    <x v="2"/>
    <x v="1"/>
    <s v="Albany"/>
    <x v="3"/>
    <n v="6330"/>
    <x v="0"/>
    <x v="18"/>
    <x v="1"/>
    <s v="Howard Wright"/>
    <x v="35713"/>
  </r>
  <r>
    <x v="18"/>
    <x v="2"/>
    <x v="1"/>
    <s v="Albany"/>
    <x v="3"/>
    <n v="6330"/>
    <x v="0"/>
    <x v="18"/>
    <x v="5"/>
    <s v="Richard Carr"/>
    <x v="35714"/>
  </r>
  <r>
    <x v="18"/>
    <x v="2"/>
    <x v="1"/>
    <s v="Albany"/>
    <x v="3"/>
    <n v="6330"/>
    <x v="0"/>
    <x v="18"/>
    <x v="6"/>
    <s v="Bruce Curran"/>
    <x v="35715"/>
  </r>
  <r>
    <x v="18"/>
    <x v="2"/>
    <x v="1"/>
    <s v="Chadstone"/>
    <x v="4"/>
    <n v="3148"/>
    <x v="0"/>
    <x v="11"/>
    <x v="2"/>
    <s v="Amy Buchanan"/>
    <x v="751"/>
  </r>
  <r>
    <x v="18"/>
    <x v="2"/>
    <x v="1"/>
    <s v="Chadstone"/>
    <x v="4"/>
    <n v="3148"/>
    <x v="0"/>
    <x v="11"/>
    <x v="9"/>
    <s v="Elizabeth Gentry"/>
    <x v="283"/>
  </r>
  <r>
    <x v="18"/>
    <x v="2"/>
    <x v="1"/>
    <s v="Chadstone"/>
    <x v="4"/>
    <n v="3148"/>
    <x v="0"/>
    <x v="11"/>
    <x v="0"/>
    <s v="Chester George"/>
    <x v="36"/>
  </r>
  <r>
    <x v="18"/>
    <x v="2"/>
    <x v="1"/>
    <s v="Chadstone"/>
    <x v="4"/>
    <n v="3148"/>
    <x v="0"/>
    <x v="11"/>
    <x v="9"/>
    <s v="Elizabeth Gentry"/>
    <x v="2"/>
  </r>
  <r>
    <x v="18"/>
    <x v="2"/>
    <x v="1"/>
    <s v="Chadstone"/>
    <x v="4"/>
    <n v="3148"/>
    <x v="0"/>
    <x v="11"/>
    <x v="1"/>
    <s v="Howard Wright"/>
    <x v="5737"/>
  </r>
  <r>
    <x v="18"/>
    <x v="2"/>
    <x v="1"/>
    <s v="Chadstone"/>
    <x v="4"/>
    <n v="3148"/>
    <x v="0"/>
    <x v="11"/>
    <x v="5"/>
    <s v="Richard Carr"/>
    <x v="369"/>
  </r>
  <r>
    <x v="18"/>
    <x v="2"/>
    <x v="1"/>
    <s v="Chadstone"/>
    <x v="4"/>
    <n v="3148"/>
    <x v="0"/>
    <x v="11"/>
    <x v="6"/>
    <s v="Bruce Curran"/>
    <x v="36"/>
  </r>
  <r>
    <x v="18"/>
    <x v="2"/>
    <x v="1"/>
    <s v="Chadstone"/>
    <x v="4"/>
    <n v="3148"/>
    <x v="0"/>
    <x v="11"/>
    <x v="6"/>
    <s v="Bruce Curran"/>
    <x v="36"/>
  </r>
  <r>
    <x v="18"/>
    <x v="2"/>
    <x v="1"/>
    <s v="Chadstone"/>
    <x v="4"/>
    <n v="3148"/>
    <x v="0"/>
    <x v="11"/>
    <x v="0"/>
    <s v="Chester George"/>
    <x v="369"/>
  </r>
  <r>
    <x v="18"/>
    <x v="2"/>
    <x v="1"/>
    <s v="Chadstone"/>
    <x v="4"/>
    <n v="3148"/>
    <x v="0"/>
    <x v="11"/>
    <x v="7"/>
    <s v="Ella Hickman"/>
    <x v="450"/>
  </r>
  <r>
    <x v="18"/>
    <x v="2"/>
    <x v="1"/>
    <s v="Chadstone"/>
    <x v="4"/>
    <n v="3148"/>
    <x v="0"/>
    <x v="11"/>
    <x v="6"/>
    <s v="Bruce Curran"/>
    <x v="4"/>
  </r>
  <r>
    <x v="18"/>
    <x v="2"/>
    <x v="1"/>
    <s v="Chadstone"/>
    <x v="4"/>
    <n v="3148"/>
    <x v="0"/>
    <x v="11"/>
    <x v="0"/>
    <s v="Chester George"/>
    <x v="133"/>
  </r>
  <r>
    <x v="18"/>
    <x v="2"/>
    <x v="1"/>
    <s v="Chadstone"/>
    <x v="4"/>
    <n v="3148"/>
    <x v="0"/>
    <x v="11"/>
    <x v="9"/>
    <s v="Elizabeth Gentry"/>
    <x v="400"/>
  </r>
  <r>
    <x v="18"/>
    <x v="2"/>
    <x v="1"/>
    <s v="Chadstone"/>
    <x v="4"/>
    <n v="3148"/>
    <x v="0"/>
    <x v="11"/>
    <x v="9"/>
    <s v="Elizabeth Gentry"/>
    <x v="310"/>
  </r>
  <r>
    <x v="18"/>
    <x v="2"/>
    <x v="1"/>
    <s v="Chadstone"/>
    <x v="4"/>
    <n v="3148"/>
    <x v="0"/>
    <x v="11"/>
    <x v="9"/>
    <s v="Elizabeth Gentry"/>
    <x v="3803"/>
  </r>
  <r>
    <x v="18"/>
    <x v="2"/>
    <x v="1"/>
    <s v="Chadstone"/>
    <x v="4"/>
    <n v="3148"/>
    <x v="0"/>
    <x v="11"/>
    <x v="4"/>
    <s v="Maggie Mayer"/>
    <x v="941"/>
  </r>
  <r>
    <x v="18"/>
    <x v="2"/>
    <x v="1"/>
    <s v="Chadstone"/>
    <x v="4"/>
    <n v="3148"/>
    <x v="0"/>
    <x v="11"/>
    <x v="2"/>
    <s v="Amy Buchanan"/>
    <x v="44"/>
  </r>
  <r>
    <x v="18"/>
    <x v="2"/>
    <x v="1"/>
    <s v="Chadstone"/>
    <x v="4"/>
    <n v="3148"/>
    <x v="0"/>
    <x v="11"/>
    <x v="9"/>
    <s v="Elizabeth Gentry"/>
    <x v="660"/>
  </r>
  <r>
    <x v="18"/>
    <x v="2"/>
    <x v="1"/>
    <s v="Chadstone"/>
    <x v="4"/>
    <n v="3148"/>
    <x v="0"/>
    <x v="11"/>
    <x v="5"/>
    <s v="Richard Carr"/>
    <x v="4468"/>
  </r>
  <r>
    <x v="18"/>
    <x v="2"/>
    <x v="1"/>
    <s v="Chadstone"/>
    <x v="4"/>
    <n v="3148"/>
    <x v="0"/>
    <x v="11"/>
    <x v="2"/>
    <s v="Amy Buchanan"/>
    <x v="2299"/>
  </r>
  <r>
    <x v="18"/>
    <x v="2"/>
    <x v="1"/>
    <s v="Chadstone"/>
    <x v="4"/>
    <n v="3148"/>
    <x v="0"/>
    <x v="11"/>
    <x v="1"/>
    <s v="Howard Wright"/>
    <x v="1589"/>
  </r>
  <r>
    <x v="18"/>
    <x v="2"/>
    <x v="1"/>
    <s v="Chadstone"/>
    <x v="4"/>
    <n v="3148"/>
    <x v="0"/>
    <x v="11"/>
    <x v="2"/>
    <s v="Amy Buchanan"/>
    <x v="35716"/>
  </r>
  <r>
    <x v="18"/>
    <x v="2"/>
    <x v="1"/>
    <s v="Chadstone"/>
    <x v="4"/>
    <n v="3148"/>
    <x v="0"/>
    <x v="11"/>
    <x v="4"/>
    <s v="Maggie Mayer"/>
    <x v="11741"/>
  </r>
  <r>
    <x v="18"/>
    <x v="2"/>
    <x v="1"/>
    <s v="Chadstone"/>
    <x v="4"/>
    <n v="3148"/>
    <x v="0"/>
    <x v="11"/>
    <x v="0"/>
    <s v="Chester George"/>
    <x v="35717"/>
  </r>
  <r>
    <x v="18"/>
    <x v="2"/>
    <x v="1"/>
    <s v="Chadstone"/>
    <x v="4"/>
    <n v="3148"/>
    <x v="0"/>
    <x v="11"/>
    <x v="3"/>
    <s v="Chris Monroe"/>
    <x v="35718"/>
  </r>
  <r>
    <x v="18"/>
    <x v="2"/>
    <x v="1"/>
    <s v="Chadstone"/>
    <x v="4"/>
    <n v="3148"/>
    <x v="0"/>
    <x v="11"/>
    <x v="9"/>
    <s v="Elizabeth Gentry"/>
    <x v="35719"/>
  </r>
  <r>
    <x v="18"/>
    <x v="2"/>
    <x v="1"/>
    <s v="Chadstone"/>
    <x v="4"/>
    <n v="3148"/>
    <x v="0"/>
    <x v="11"/>
    <x v="3"/>
    <s v="Chris Monroe"/>
    <x v="35720"/>
  </r>
  <r>
    <x v="18"/>
    <x v="2"/>
    <x v="1"/>
    <s v="Chadstone"/>
    <x v="4"/>
    <n v="3148"/>
    <x v="0"/>
    <x v="11"/>
    <x v="2"/>
    <s v="Amy Buchanan"/>
    <x v="35721"/>
  </r>
  <r>
    <x v="18"/>
    <x v="2"/>
    <x v="1"/>
    <s v="Chadstone"/>
    <x v="4"/>
    <n v="3148"/>
    <x v="0"/>
    <x v="11"/>
    <x v="7"/>
    <s v="Ella Hickman"/>
    <x v="2022"/>
  </r>
  <r>
    <x v="18"/>
    <x v="2"/>
    <x v="1"/>
    <s v="Chadstone"/>
    <x v="4"/>
    <n v="3148"/>
    <x v="0"/>
    <x v="11"/>
    <x v="1"/>
    <s v="Howard Wright"/>
    <x v="6323"/>
  </r>
  <r>
    <x v="18"/>
    <x v="2"/>
    <x v="1"/>
    <s v="Chadstone"/>
    <x v="4"/>
    <n v="3148"/>
    <x v="0"/>
    <x v="11"/>
    <x v="8"/>
    <s v="Sara Ferrell"/>
    <x v="15939"/>
  </r>
  <r>
    <x v="18"/>
    <x v="2"/>
    <x v="1"/>
    <s v="Chadstone"/>
    <x v="4"/>
    <n v="3148"/>
    <x v="0"/>
    <x v="11"/>
    <x v="7"/>
    <s v="Ella Hickman"/>
    <x v="35722"/>
  </r>
  <r>
    <x v="18"/>
    <x v="2"/>
    <x v="1"/>
    <s v="Chadstone"/>
    <x v="4"/>
    <n v="3148"/>
    <x v="0"/>
    <x v="11"/>
    <x v="2"/>
    <s v="Amy Buchanan"/>
    <x v="27996"/>
  </r>
  <r>
    <x v="18"/>
    <x v="2"/>
    <x v="1"/>
    <s v="Chadstone"/>
    <x v="4"/>
    <n v="3148"/>
    <x v="0"/>
    <x v="11"/>
    <x v="3"/>
    <s v="Chris Monroe"/>
    <x v="35723"/>
  </r>
  <r>
    <x v="18"/>
    <x v="2"/>
    <x v="1"/>
    <s v="Chadstone"/>
    <x v="4"/>
    <n v="3148"/>
    <x v="0"/>
    <x v="11"/>
    <x v="9"/>
    <s v="Elizabeth Gentry"/>
    <x v="35724"/>
  </r>
  <r>
    <x v="18"/>
    <x v="2"/>
    <x v="1"/>
    <s v="Chadstone"/>
    <x v="4"/>
    <n v="3148"/>
    <x v="0"/>
    <x v="11"/>
    <x v="1"/>
    <s v="Howard Wright"/>
    <x v="35725"/>
  </r>
  <r>
    <x v="18"/>
    <x v="2"/>
    <x v="1"/>
    <s v="Chadstone"/>
    <x v="4"/>
    <n v="3148"/>
    <x v="0"/>
    <x v="11"/>
    <x v="2"/>
    <s v="Amy Buchanan"/>
    <x v="35726"/>
  </r>
  <r>
    <x v="18"/>
    <x v="2"/>
    <x v="1"/>
    <s v="Chadstone"/>
    <x v="4"/>
    <n v="3148"/>
    <x v="0"/>
    <x v="11"/>
    <x v="5"/>
    <s v="Richard Carr"/>
    <x v="35727"/>
  </r>
  <r>
    <x v="18"/>
    <x v="2"/>
    <x v="1"/>
    <s v="Chadstone"/>
    <x v="4"/>
    <n v="3148"/>
    <x v="0"/>
    <x v="11"/>
    <x v="8"/>
    <s v="Sara Ferrell"/>
    <x v="35728"/>
  </r>
  <r>
    <x v="18"/>
    <x v="2"/>
    <x v="1"/>
    <s v="Chadstone"/>
    <x v="4"/>
    <n v="3148"/>
    <x v="0"/>
    <x v="11"/>
    <x v="2"/>
    <s v="Amy Buchanan"/>
    <x v="35729"/>
  </r>
  <r>
    <x v="18"/>
    <x v="2"/>
    <x v="1"/>
    <s v="Chadstone"/>
    <x v="4"/>
    <n v="3148"/>
    <x v="0"/>
    <x v="11"/>
    <x v="7"/>
    <s v="Ella Hickman"/>
    <x v="35730"/>
  </r>
  <r>
    <x v="18"/>
    <x v="2"/>
    <x v="1"/>
    <s v="Chadstone"/>
    <x v="4"/>
    <n v="3148"/>
    <x v="0"/>
    <x v="11"/>
    <x v="4"/>
    <s v="Maggie Mayer"/>
    <x v="35731"/>
  </r>
  <r>
    <x v="18"/>
    <x v="2"/>
    <x v="1"/>
    <s v="Chadstone"/>
    <x v="4"/>
    <n v="3148"/>
    <x v="0"/>
    <x v="11"/>
    <x v="8"/>
    <s v="Sara Ferrell"/>
    <x v="35732"/>
  </r>
  <r>
    <x v="18"/>
    <x v="2"/>
    <x v="1"/>
    <s v="Chadstone"/>
    <x v="4"/>
    <n v="3148"/>
    <x v="0"/>
    <x v="11"/>
    <x v="8"/>
    <s v="Sara Ferrell"/>
    <x v="35733"/>
  </r>
  <r>
    <x v="18"/>
    <x v="2"/>
    <x v="1"/>
    <s v="Chadstone"/>
    <x v="4"/>
    <n v="3148"/>
    <x v="0"/>
    <x v="11"/>
    <x v="1"/>
    <s v="Howard Wright"/>
    <x v="35734"/>
  </r>
  <r>
    <x v="18"/>
    <x v="2"/>
    <x v="1"/>
    <s v="Chadstone"/>
    <x v="4"/>
    <n v="3148"/>
    <x v="0"/>
    <x v="11"/>
    <x v="5"/>
    <s v="Richard Carr"/>
    <x v="35735"/>
  </r>
  <r>
    <x v="18"/>
    <x v="2"/>
    <x v="1"/>
    <s v="Chadstone"/>
    <x v="4"/>
    <n v="3148"/>
    <x v="0"/>
    <x v="11"/>
    <x v="3"/>
    <s v="Chris Monroe"/>
    <x v="35736"/>
  </r>
  <r>
    <x v="18"/>
    <x v="2"/>
    <x v="1"/>
    <s v="Chadstone"/>
    <x v="4"/>
    <n v="3148"/>
    <x v="0"/>
    <x v="11"/>
    <x v="2"/>
    <s v="Amy Buchanan"/>
    <x v="35737"/>
  </r>
  <r>
    <x v="18"/>
    <x v="2"/>
    <x v="1"/>
    <s v="Chadstone"/>
    <x v="4"/>
    <n v="3148"/>
    <x v="0"/>
    <x v="11"/>
    <x v="6"/>
    <s v="Bruce Curran"/>
    <x v="35738"/>
  </r>
  <r>
    <x v="18"/>
    <x v="2"/>
    <x v="1"/>
    <s v="Chadstone"/>
    <x v="4"/>
    <n v="3148"/>
    <x v="0"/>
    <x v="11"/>
    <x v="2"/>
    <s v="Amy Buchanan"/>
    <x v="35739"/>
  </r>
  <r>
    <x v="18"/>
    <x v="2"/>
    <x v="1"/>
    <s v="Chadstone"/>
    <x v="4"/>
    <n v="3148"/>
    <x v="0"/>
    <x v="11"/>
    <x v="8"/>
    <s v="Sara Ferrell"/>
    <x v="35740"/>
  </r>
  <r>
    <x v="18"/>
    <x v="2"/>
    <x v="1"/>
    <s v="Chadstone"/>
    <x v="4"/>
    <n v="3148"/>
    <x v="0"/>
    <x v="11"/>
    <x v="0"/>
    <s v="Chester George"/>
    <x v="35741"/>
  </r>
  <r>
    <x v="18"/>
    <x v="2"/>
    <x v="1"/>
    <s v="Chadstone"/>
    <x v="4"/>
    <n v="3148"/>
    <x v="0"/>
    <x v="11"/>
    <x v="1"/>
    <s v="Howard Wright"/>
    <x v="35742"/>
  </r>
  <r>
    <x v="18"/>
    <x v="2"/>
    <x v="1"/>
    <s v="Chadstone"/>
    <x v="4"/>
    <n v="3148"/>
    <x v="0"/>
    <x v="11"/>
    <x v="6"/>
    <s v="Bruce Curran"/>
    <x v="35743"/>
  </r>
  <r>
    <x v="18"/>
    <x v="2"/>
    <x v="1"/>
    <s v="Chadstone"/>
    <x v="4"/>
    <n v="3148"/>
    <x v="0"/>
    <x v="11"/>
    <x v="4"/>
    <s v="Maggie Mayer"/>
    <x v="35744"/>
  </r>
  <r>
    <x v="18"/>
    <x v="2"/>
    <x v="1"/>
    <s v="Chadstone"/>
    <x v="4"/>
    <n v="3148"/>
    <x v="0"/>
    <x v="11"/>
    <x v="5"/>
    <s v="Richard Carr"/>
    <x v="35745"/>
  </r>
  <r>
    <x v="18"/>
    <x v="2"/>
    <x v="1"/>
    <s v="Chadstone"/>
    <x v="4"/>
    <n v="3148"/>
    <x v="0"/>
    <x v="11"/>
    <x v="5"/>
    <s v="Richard Carr"/>
    <x v="35746"/>
  </r>
  <r>
    <x v="18"/>
    <x v="2"/>
    <x v="1"/>
    <s v="Chadstone"/>
    <x v="4"/>
    <n v="3148"/>
    <x v="0"/>
    <x v="11"/>
    <x v="6"/>
    <s v="Bruce Curran"/>
    <x v="35747"/>
  </r>
  <r>
    <x v="18"/>
    <x v="2"/>
    <x v="1"/>
    <s v="Chadstone"/>
    <x v="4"/>
    <n v="3148"/>
    <x v="0"/>
    <x v="11"/>
    <x v="0"/>
    <s v="Chester George"/>
    <x v="35748"/>
  </r>
  <r>
    <x v="18"/>
    <x v="2"/>
    <x v="1"/>
    <s v="Chadstone"/>
    <x v="4"/>
    <n v="3148"/>
    <x v="0"/>
    <x v="11"/>
    <x v="9"/>
    <s v="Elizabeth Gentry"/>
    <x v="35749"/>
  </r>
  <r>
    <x v="18"/>
    <x v="2"/>
    <x v="1"/>
    <s v="Chadstone"/>
    <x v="4"/>
    <n v="3148"/>
    <x v="0"/>
    <x v="11"/>
    <x v="6"/>
    <s v="Bruce Curran"/>
    <x v="35750"/>
  </r>
  <r>
    <x v="18"/>
    <x v="2"/>
    <x v="1"/>
    <s v="Chadstone"/>
    <x v="4"/>
    <n v="3148"/>
    <x v="0"/>
    <x v="11"/>
    <x v="1"/>
    <s v="Howard Wright"/>
    <x v="35751"/>
  </r>
  <r>
    <x v="18"/>
    <x v="2"/>
    <x v="1"/>
    <s v="Chadstone"/>
    <x v="4"/>
    <n v="3148"/>
    <x v="0"/>
    <x v="11"/>
    <x v="9"/>
    <s v="Elizabeth Gentry"/>
    <x v="35752"/>
  </r>
  <r>
    <x v="18"/>
    <x v="2"/>
    <x v="1"/>
    <s v="North Lakes"/>
    <x v="2"/>
    <n v="4509"/>
    <x v="0"/>
    <x v="19"/>
    <x v="4"/>
    <s v="Maggie Mayer"/>
    <x v="19091"/>
  </r>
  <r>
    <x v="18"/>
    <x v="2"/>
    <x v="1"/>
    <s v="North Lakes"/>
    <x v="2"/>
    <n v="4509"/>
    <x v="0"/>
    <x v="19"/>
    <x v="0"/>
    <s v="Chester George"/>
    <x v="310"/>
  </r>
  <r>
    <x v="18"/>
    <x v="2"/>
    <x v="1"/>
    <s v="North Lakes"/>
    <x v="2"/>
    <n v="4509"/>
    <x v="0"/>
    <x v="19"/>
    <x v="2"/>
    <s v="Amy Buchanan"/>
    <x v="23043"/>
  </r>
  <r>
    <x v="18"/>
    <x v="2"/>
    <x v="1"/>
    <s v="North Lakes"/>
    <x v="2"/>
    <n v="4509"/>
    <x v="0"/>
    <x v="19"/>
    <x v="1"/>
    <s v="Howard Wright"/>
    <x v="772"/>
  </r>
  <r>
    <x v="18"/>
    <x v="2"/>
    <x v="1"/>
    <s v="North Lakes"/>
    <x v="2"/>
    <n v="4509"/>
    <x v="0"/>
    <x v="19"/>
    <x v="4"/>
    <s v="Maggie Mayer"/>
    <x v="224"/>
  </r>
  <r>
    <x v="18"/>
    <x v="2"/>
    <x v="1"/>
    <s v="North Lakes"/>
    <x v="2"/>
    <n v="4509"/>
    <x v="0"/>
    <x v="19"/>
    <x v="9"/>
    <s v="Elizabeth Gentry"/>
    <x v="36"/>
  </r>
  <r>
    <x v="18"/>
    <x v="2"/>
    <x v="1"/>
    <s v="North Lakes"/>
    <x v="2"/>
    <n v="4509"/>
    <x v="0"/>
    <x v="19"/>
    <x v="5"/>
    <s v="Richard Carr"/>
    <x v="2084"/>
  </r>
  <r>
    <x v="18"/>
    <x v="2"/>
    <x v="1"/>
    <s v="North Lakes"/>
    <x v="2"/>
    <n v="4509"/>
    <x v="0"/>
    <x v="19"/>
    <x v="0"/>
    <s v="Chester George"/>
    <x v="67"/>
  </r>
  <r>
    <x v="18"/>
    <x v="2"/>
    <x v="1"/>
    <s v="North Lakes"/>
    <x v="2"/>
    <n v="4509"/>
    <x v="0"/>
    <x v="19"/>
    <x v="0"/>
    <s v="Chester George"/>
    <x v="34"/>
  </r>
  <r>
    <x v="18"/>
    <x v="2"/>
    <x v="1"/>
    <s v="North Lakes"/>
    <x v="2"/>
    <n v="4509"/>
    <x v="0"/>
    <x v="19"/>
    <x v="9"/>
    <s v="Elizabeth Gentry"/>
    <x v="4"/>
  </r>
  <r>
    <x v="18"/>
    <x v="2"/>
    <x v="1"/>
    <s v="North Lakes"/>
    <x v="2"/>
    <n v="4509"/>
    <x v="0"/>
    <x v="19"/>
    <x v="6"/>
    <s v="Bruce Curran"/>
    <x v="606"/>
  </r>
  <r>
    <x v="18"/>
    <x v="2"/>
    <x v="1"/>
    <s v="North Lakes"/>
    <x v="2"/>
    <n v="4509"/>
    <x v="0"/>
    <x v="19"/>
    <x v="2"/>
    <s v="Amy Buchanan"/>
    <x v="35753"/>
  </r>
  <r>
    <x v="18"/>
    <x v="2"/>
    <x v="1"/>
    <s v="North Lakes"/>
    <x v="2"/>
    <n v="4509"/>
    <x v="0"/>
    <x v="19"/>
    <x v="7"/>
    <s v="Ella Hickman"/>
    <x v="10307"/>
  </r>
  <r>
    <x v="18"/>
    <x v="2"/>
    <x v="1"/>
    <s v="North Lakes"/>
    <x v="2"/>
    <n v="4509"/>
    <x v="0"/>
    <x v="19"/>
    <x v="9"/>
    <s v="Elizabeth Gentry"/>
    <x v="35754"/>
  </r>
  <r>
    <x v="18"/>
    <x v="2"/>
    <x v="1"/>
    <s v="North Lakes"/>
    <x v="2"/>
    <n v="4509"/>
    <x v="0"/>
    <x v="19"/>
    <x v="3"/>
    <s v="Chris Monroe"/>
    <x v="7552"/>
  </r>
  <r>
    <x v="18"/>
    <x v="2"/>
    <x v="1"/>
    <s v="North Lakes"/>
    <x v="2"/>
    <n v="4509"/>
    <x v="0"/>
    <x v="19"/>
    <x v="7"/>
    <s v="Ella Hickman"/>
    <x v="27157"/>
  </r>
  <r>
    <x v="18"/>
    <x v="2"/>
    <x v="1"/>
    <s v="North Lakes"/>
    <x v="2"/>
    <n v="4509"/>
    <x v="0"/>
    <x v="19"/>
    <x v="2"/>
    <s v="Amy Buchanan"/>
    <x v="1022"/>
  </r>
  <r>
    <x v="18"/>
    <x v="2"/>
    <x v="1"/>
    <s v="North Lakes"/>
    <x v="2"/>
    <n v="4509"/>
    <x v="0"/>
    <x v="19"/>
    <x v="8"/>
    <s v="Sara Ferrell"/>
    <x v="33129"/>
  </r>
  <r>
    <x v="18"/>
    <x v="2"/>
    <x v="1"/>
    <s v="North Lakes"/>
    <x v="2"/>
    <n v="4509"/>
    <x v="0"/>
    <x v="19"/>
    <x v="9"/>
    <s v="Elizabeth Gentry"/>
    <x v="35755"/>
  </r>
  <r>
    <x v="18"/>
    <x v="2"/>
    <x v="1"/>
    <s v="North Lakes"/>
    <x v="2"/>
    <n v="4509"/>
    <x v="0"/>
    <x v="19"/>
    <x v="4"/>
    <s v="Maggie Mayer"/>
    <x v="35756"/>
  </r>
  <r>
    <x v="18"/>
    <x v="2"/>
    <x v="1"/>
    <s v="North Lakes"/>
    <x v="2"/>
    <n v="4509"/>
    <x v="0"/>
    <x v="19"/>
    <x v="1"/>
    <s v="Howard Wright"/>
    <x v="35757"/>
  </r>
  <r>
    <x v="18"/>
    <x v="2"/>
    <x v="1"/>
    <s v="North Lakes"/>
    <x v="2"/>
    <n v="4509"/>
    <x v="0"/>
    <x v="19"/>
    <x v="7"/>
    <s v="Ella Hickman"/>
    <x v="35758"/>
  </r>
  <r>
    <x v="18"/>
    <x v="2"/>
    <x v="1"/>
    <s v="North Lakes"/>
    <x v="2"/>
    <n v="4509"/>
    <x v="0"/>
    <x v="19"/>
    <x v="2"/>
    <s v="Amy Buchanan"/>
    <x v="1124"/>
  </r>
  <r>
    <x v="18"/>
    <x v="2"/>
    <x v="1"/>
    <s v="North Lakes"/>
    <x v="2"/>
    <n v="4509"/>
    <x v="0"/>
    <x v="19"/>
    <x v="7"/>
    <s v="Ella Hickman"/>
    <x v="4853"/>
  </r>
  <r>
    <x v="18"/>
    <x v="2"/>
    <x v="1"/>
    <s v="North Lakes"/>
    <x v="2"/>
    <n v="4509"/>
    <x v="0"/>
    <x v="19"/>
    <x v="3"/>
    <s v="Chris Monroe"/>
    <x v="32151"/>
  </r>
  <r>
    <x v="18"/>
    <x v="2"/>
    <x v="1"/>
    <s v="North Lakes"/>
    <x v="2"/>
    <n v="4509"/>
    <x v="0"/>
    <x v="19"/>
    <x v="8"/>
    <s v="Sara Ferrell"/>
    <x v="1229"/>
  </r>
  <r>
    <x v="18"/>
    <x v="2"/>
    <x v="1"/>
    <s v="North Lakes"/>
    <x v="2"/>
    <n v="4509"/>
    <x v="0"/>
    <x v="19"/>
    <x v="2"/>
    <s v="Amy Buchanan"/>
    <x v="35759"/>
  </r>
  <r>
    <x v="18"/>
    <x v="2"/>
    <x v="1"/>
    <s v="North Lakes"/>
    <x v="2"/>
    <n v="4509"/>
    <x v="0"/>
    <x v="19"/>
    <x v="0"/>
    <s v="Chester George"/>
    <x v="1132"/>
  </r>
  <r>
    <x v="18"/>
    <x v="2"/>
    <x v="1"/>
    <s v="North Lakes"/>
    <x v="2"/>
    <n v="4509"/>
    <x v="0"/>
    <x v="19"/>
    <x v="2"/>
    <s v="Amy Buchanan"/>
    <x v="35760"/>
  </r>
  <r>
    <x v="18"/>
    <x v="2"/>
    <x v="1"/>
    <s v="North Lakes"/>
    <x v="2"/>
    <n v="4509"/>
    <x v="0"/>
    <x v="19"/>
    <x v="8"/>
    <s v="Sara Ferrell"/>
    <x v="25014"/>
  </r>
  <r>
    <x v="18"/>
    <x v="2"/>
    <x v="1"/>
    <s v="North Lakes"/>
    <x v="2"/>
    <n v="4509"/>
    <x v="0"/>
    <x v="19"/>
    <x v="9"/>
    <s v="Elizabeth Gentry"/>
    <x v="35761"/>
  </r>
  <r>
    <x v="18"/>
    <x v="2"/>
    <x v="1"/>
    <s v="North Lakes"/>
    <x v="2"/>
    <n v="4509"/>
    <x v="0"/>
    <x v="19"/>
    <x v="3"/>
    <s v="Chris Monroe"/>
    <x v="35762"/>
  </r>
  <r>
    <x v="18"/>
    <x v="2"/>
    <x v="1"/>
    <s v="North Lakes"/>
    <x v="2"/>
    <n v="4509"/>
    <x v="0"/>
    <x v="19"/>
    <x v="5"/>
    <s v="Richard Carr"/>
    <x v="35763"/>
  </r>
  <r>
    <x v="18"/>
    <x v="2"/>
    <x v="1"/>
    <s v="North Lakes"/>
    <x v="2"/>
    <n v="4509"/>
    <x v="0"/>
    <x v="19"/>
    <x v="6"/>
    <s v="Bruce Curran"/>
    <x v="4929"/>
  </r>
  <r>
    <x v="18"/>
    <x v="2"/>
    <x v="1"/>
    <s v="North Lakes"/>
    <x v="2"/>
    <n v="4509"/>
    <x v="0"/>
    <x v="19"/>
    <x v="6"/>
    <s v="Bruce Curran"/>
    <x v="35764"/>
  </r>
  <r>
    <x v="18"/>
    <x v="2"/>
    <x v="1"/>
    <s v="North Lakes"/>
    <x v="2"/>
    <n v="4509"/>
    <x v="0"/>
    <x v="19"/>
    <x v="2"/>
    <s v="Amy Buchanan"/>
    <x v="35765"/>
  </r>
  <r>
    <x v="18"/>
    <x v="2"/>
    <x v="1"/>
    <s v="North Lakes"/>
    <x v="2"/>
    <n v="4509"/>
    <x v="0"/>
    <x v="19"/>
    <x v="8"/>
    <s v="Sara Ferrell"/>
    <x v="35766"/>
  </r>
  <r>
    <x v="18"/>
    <x v="2"/>
    <x v="1"/>
    <s v="North Lakes"/>
    <x v="2"/>
    <n v="4509"/>
    <x v="0"/>
    <x v="19"/>
    <x v="1"/>
    <s v="Howard Wright"/>
    <x v="35767"/>
  </r>
  <r>
    <x v="18"/>
    <x v="2"/>
    <x v="1"/>
    <s v="North Lakes"/>
    <x v="2"/>
    <n v="4509"/>
    <x v="0"/>
    <x v="19"/>
    <x v="7"/>
    <s v="Ella Hickman"/>
    <x v="35768"/>
  </r>
  <r>
    <x v="18"/>
    <x v="2"/>
    <x v="1"/>
    <s v="North Lakes"/>
    <x v="2"/>
    <n v="4509"/>
    <x v="0"/>
    <x v="19"/>
    <x v="8"/>
    <s v="Sara Ferrell"/>
    <x v="35769"/>
  </r>
  <r>
    <x v="18"/>
    <x v="2"/>
    <x v="1"/>
    <s v="North Lakes"/>
    <x v="2"/>
    <n v="4509"/>
    <x v="0"/>
    <x v="19"/>
    <x v="1"/>
    <s v="Howard Wright"/>
    <x v="35770"/>
  </r>
  <r>
    <x v="18"/>
    <x v="2"/>
    <x v="1"/>
    <s v="North Lakes"/>
    <x v="2"/>
    <n v="4509"/>
    <x v="0"/>
    <x v="19"/>
    <x v="2"/>
    <s v="Amy Buchanan"/>
    <x v="35771"/>
  </r>
  <r>
    <x v="18"/>
    <x v="2"/>
    <x v="1"/>
    <s v="North Lakes"/>
    <x v="2"/>
    <n v="4509"/>
    <x v="0"/>
    <x v="19"/>
    <x v="2"/>
    <s v="Amy Buchanan"/>
    <x v="35772"/>
  </r>
  <r>
    <x v="18"/>
    <x v="2"/>
    <x v="1"/>
    <s v="North Lakes"/>
    <x v="2"/>
    <n v="4509"/>
    <x v="0"/>
    <x v="19"/>
    <x v="3"/>
    <s v="Chris Monroe"/>
    <x v="35773"/>
  </r>
  <r>
    <x v="18"/>
    <x v="2"/>
    <x v="1"/>
    <s v="North Lakes"/>
    <x v="2"/>
    <n v="4509"/>
    <x v="0"/>
    <x v="19"/>
    <x v="5"/>
    <s v="Richard Carr"/>
    <x v="35774"/>
  </r>
  <r>
    <x v="18"/>
    <x v="2"/>
    <x v="1"/>
    <s v="North Lakes"/>
    <x v="2"/>
    <n v="4509"/>
    <x v="0"/>
    <x v="19"/>
    <x v="4"/>
    <s v="Maggie Mayer"/>
    <x v="35775"/>
  </r>
  <r>
    <x v="18"/>
    <x v="2"/>
    <x v="1"/>
    <s v="North Lakes"/>
    <x v="2"/>
    <n v="4509"/>
    <x v="0"/>
    <x v="19"/>
    <x v="2"/>
    <s v="Amy Buchanan"/>
    <x v="35431"/>
  </r>
  <r>
    <x v="18"/>
    <x v="2"/>
    <x v="1"/>
    <s v="North Lakes"/>
    <x v="2"/>
    <n v="4509"/>
    <x v="0"/>
    <x v="19"/>
    <x v="5"/>
    <s v="Richard Carr"/>
    <x v="35776"/>
  </r>
  <r>
    <x v="18"/>
    <x v="2"/>
    <x v="1"/>
    <s v="North Lakes"/>
    <x v="2"/>
    <n v="4509"/>
    <x v="0"/>
    <x v="19"/>
    <x v="2"/>
    <s v="Amy Buchanan"/>
    <x v="35777"/>
  </r>
  <r>
    <x v="18"/>
    <x v="2"/>
    <x v="1"/>
    <s v="North Lakes"/>
    <x v="2"/>
    <n v="4509"/>
    <x v="0"/>
    <x v="19"/>
    <x v="0"/>
    <s v="Chester George"/>
    <x v="35778"/>
  </r>
  <r>
    <x v="18"/>
    <x v="2"/>
    <x v="1"/>
    <s v="North Lakes"/>
    <x v="2"/>
    <n v="4509"/>
    <x v="0"/>
    <x v="19"/>
    <x v="4"/>
    <s v="Maggie Mayer"/>
    <x v="35779"/>
  </r>
  <r>
    <x v="18"/>
    <x v="2"/>
    <x v="1"/>
    <s v="North Lakes"/>
    <x v="2"/>
    <n v="4509"/>
    <x v="0"/>
    <x v="19"/>
    <x v="6"/>
    <s v="Bruce Curran"/>
    <x v="35780"/>
  </r>
  <r>
    <x v="18"/>
    <x v="2"/>
    <x v="1"/>
    <s v="North Lakes"/>
    <x v="2"/>
    <n v="4509"/>
    <x v="0"/>
    <x v="19"/>
    <x v="0"/>
    <s v="Chester George"/>
    <x v="35781"/>
  </r>
  <r>
    <x v="18"/>
    <x v="2"/>
    <x v="1"/>
    <s v="North Lakes"/>
    <x v="2"/>
    <n v="4509"/>
    <x v="0"/>
    <x v="19"/>
    <x v="9"/>
    <s v="Elizabeth Gentry"/>
    <x v="35782"/>
  </r>
  <r>
    <x v="18"/>
    <x v="2"/>
    <x v="1"/>
    <s v="North Lakes"/>
    <x v="2"/>
    <n v="4509"/>
    <x v="0"/>
    <x v="19"/>
    <x v="6"/>
    <s v="Bruce Curran"/>
    <x v="35783"/>
  </r>
  <r>
    <x v="18"/>
    <x v="2"/>
    <x v="1"/>
    <s v="North Lakes"/>
    <x v="2"/>
    <n v="4509"/>
    <x v="0"/>
    <x v="19"/>
    <x v="5"/>
    <s v="Richard Carr"/>
    <x v="35784"/>
  </r>
  <r>
    <x v="18"/>
    <x v="2"/>
    <x v="1"/>
    <s v="North Lakes"/>
    <x v="2"/>
    <n v="4509"/>
    <x v="0"/>
    <x v="19"/>
    <x v="6"/>
    <s v="Bruce Curran"/>
    <x v="35785"/>
  </r>
  <r>
    <x v="18"/>
    <x v="2"/>
    <x v="1"/>
    <s v="North Lakes"/>
    <x v="2"/>
    <n v="4509"/>
    <x v="0"/>
    <x v="19"/>
    <x v="9"/>
    <s v="Elizabeth Gentry"/>
    <x v="35786"/>
  </r>
  <r>
    <x v="18"/>
    <x v="2"/>
    <x v="1"/>
    <s v="North Lakes"/>
    <x v="2"/>
    <n v="4509"/>
    <x v="0"/>
    <x v="19"/>
    <x v="1"/>
    <s v="Howard Wright"/>
    <x v="35787"/>
  </r>
  <r>
    <x v="18"/>
    <x v="2"/>
    <x v="1"/>
    <s v="North Lakes"/>
    <x v="2"/>
    <n v="4509"/>
    <x v="0"/>
    <x v="19"/>
    <x v="6"/>
    <s v="Bruce Curran"/>
    <x v="35788"/>
  </r>
  <r>
    <x v="18"/>
    <x v="2"/>
    <x v="1"/>
    <s v="North Lakes"/>
    <x v="2"/>
    <n v="4509"/>
    <x v="0"/>
    <x v="19"/>
    <x v="0"/>
    <s v="Chester George"/>
    <x v="35789"/>
  </r>
  <r>
    <x v="18"/>
    <x v="2"/>
    <x v="1"/>
    <s v="North Lakes"/>
    <x v="2"/>
    <n v="4509"/>
    <x v="0"/>
    <x v="19"/>
    <x v="5"/>
    <s v="Richard Carr"/>
    <x v="35790"/>
  </r>
  <r>
    <x v="18"/>
    <x v="2"/>
    <x v="1"/>
    <s v="Altona"/>
    <x v="4"/>
    <n v="3018"/>
    <x v="0"/>
    <x v="6"/>
    <x v="9"/>
    <s v="Elizabeth Gentry"/>
    <x v="803"/>
  </r>
  <r>
    <x v="18"/>
    <x v="2"/>
    <x v="1"/>
    <s v="Altona"/>
    <x v="4"/>
    <n v="3018"/>
    <x v="0"/>
    <x v="6"/>
    <x v="5"/>
    <s v="Richard Carr"/>
    <x v="35791"/>
  </r>
  <r>
    <x v="18"/>
    <x v="2"/>
    <x v="1"/>
    <s v="Altona"/>
    <x v="4"/>
    <n v="3018"/>
    <x v="0"/>
    <x v="6"/>
    <x v="7"/>
    <s v="Ella Hickman"/>
    <x v="27119"/>
  </r>
  <r>
    <x v="18"/>
    <x v="2"/>
    <x v="1"/>
    <s v="Altona"/>
    <x v="4"/>
    <n v="3018"/>
    <x v="0"/>
    <x v="6"/>
    <x v="9"/>
    <s v="Elizabeth Gentry"/>
    <x v="35792"/>
  </r>
  <r>
    <x v="18"/>
    <x v="2"/>
    <x v="1"/>
    <s v="Altona"/>
    <x v="4"/>
    <n v="3018"/>
    <x v="0"/>
    <x v="6"/>
    <x v="2"/>
    <s v="Amy Buchanan"/>
    <x v="135"/>
  </r>
  <r>
    <x v="18"/>
    <x v="2"/>
    <x v="1"/>
    <s v="Altona"/>
    <x v="4"/>
    <n v="3018"/>
    <x v="0"/>
    <x v="6"/>
    <x v="1"/>
    <s v="Howard Wright"/>
    <x v="35793"/>
  </r>
  <r>
    <x v="18"/>
    <x v="2"/>
    <x v="1"/>
    <s v="Altona"/>
    <x v="4"/>
    <n v="3018"/>
    <x v="0"/>
    <x v="6"/>
    <x v="0"/>
    <s v="Chester George"/>
    <x v="5603"/>
  </r>
  <r>
    <x v="18"/>
    <x v="2"/>
    <x v="1"/>
    <s v="Altona"/>
    <x v="4"/>
    <n v="3018"/>
    <x v="0"/>
    <x v="6"/>
    <x v="0"/>
    <s v="Chester George"/>
    <x v="196"/>
  </r>
  <r>
    <x v="18"/>
    <x v="2"/>
    <x v="1"/>
    <s v="Altona"/>
    <x v="4"/>
    <n v="3018"/>
    <x v="0"/>
    <x v="6"/>
    <x v="0"/>
    <s v="Chester George"/>
    <x v="369"/>
  </r>
  <r>
    <x v="18"/>
    <x v="2"/>
    <x v="1"/>
    <s v="Altona"/>
    <x v="4"/>
    <n v="3018"/>
    <x v="0"/>
    <x v="6"/>
    <x v="8"/>
    <s v="Sara Ferrell"/>
    <x v="67"/>
  </r>
  <r>
    <x v="18"/>
    <x v="2"/>
    <x v="1"/>
    <s v="Altona"/>
    <x v="4"/>
    <n v="3018"/>
    <x v="0"/>
    <x v="6"/>
    <x v="4"/>
    <s v="Maggie Mayer"/>
    <x v="804"/>
  </r>
  <r>
    <x v="18"/>
    <x v="2"/>
    <x v="1"/>
    <s v="Altona"/>
    <x v="4"/>
    <n v="3018"/>
    <x v="0"/>
    <x v="6"/>
    <x v="0"/>
    <s v="Chester George"/>
    <x v="1753"/>
  </r>
  <r>
    <x v="18"/>
    <x v="2"/>
    <x v="1"/>
    <s v="Altona"/>
    <x v="4"/>
    <n v="3018"/>
    <x v="0"/>
    <x v="6"/>
    <x v="9"/>
    <s v="Elizabeth Gentry"/>
    <x v="606"/>
  </r>
  <r>
    <x v="18"/>
    <x v="2"/>
    <x v="1"/>
    <s v="Altona"/>
    <x v="4"/>
    <n v="3018"/>
    <x v="0"/>
    <x v="6"/>
    <x v="9"/>
    <s v="Elizabeth Gentry"/>
    <x v="35"/>
  </r>
  <r>
    <x v="18"/>
    <x v="2"/>
    <x v="1"/>
    <s v="Altona"/>
    <x v="4"/>
    <n v="3018"/>
    <x v="0"/>
    <x v="6"/>
    <x v="5"/>
    <s v="Richard Carr"/>
    <x v="132"/>
  </r>
  <r>
    <x v="18"/>
    <x v="2"/>
    <x v="1"/>
    <s v="Altona"/>
    <x v="4"/>
    <n v="3018"/>
    <x v="0"/>
    <x v="6"/>
    <x v="7"/>
    <s v="Ella Hickman"/>
    <x v="1515"/>
  </r>
  <r>
    <x v="18"/>
    <x v="2"/>
    <x v="1"/>
    <s v="Altona"/>
    <x v="4"/>
    <n v="3018"/>
    <x v="0"/>
    <x v="6"/>
    <x v="2"/>
    <s v="Amy Buchanan"/>
    <x v="8155"/>
  </r>
  <r>
    <x v="18"/>
    <x v="2"/>
    <x v="1"/>
    <s v="Altona"/>
    <x v="4"/>
    <n v="3018"/>
    <x v="0"/>
    <x v="6"/>
    <x v="2"/>
    <s v="Amy Buchanan"/>
    <x v="684"/>
  </r>
  <r>
    <x v="18"/>
    <x v="2"/>
    <x v="1"/>
    <s v="Altona"/>
    <x v="4"/>
    <n v="3018"/>
    <x v="0"/>
    <x v="6"/>
    <x v="9"/>
    <s v="Elizabeth Gentry"/>
    <x v="3"/>
  </r>
  <r>
    <x v="18"/>
    <x v="2"/>
    <x v="1"/>
    <s v="Altona"/>
    <x v="4"/>
    <n v="3018"/>
    <x v="0"/>
    <x v="6"/>
    <x v="6"/>
    <s v="Bruce Curran"/>
    <x v="227"/>
  </r>
  <r>
    <x v="18"/>
    <x v="2"/>
    <x v="1"/>
    <s v="Altona"/>
    <x v="4"/>
    <n v="3018"/>
    <x v="0"/>
    <x v="6"/>
    <x v="3"/>
    <s v="Chris Monroe"/>
    <x v="35794"/>
  </r>
  <r>
    <x v="18"/>
    <x v="2"/>
    <x v="1"/>
    <s v="Altona"/>
    <x v="4"/>
    <n v="3018"/>
    <x v="0"/>
    <x v="6"/>
    <x v="4"/>
    <s v="Maggie Mayer"/>
    <x v="3537"/>
  </r>
  <r>
    <x v="18"/>
    <x v="2"/>
    <x v="1"/>
    <s v="Altona"/>
    <x v="4"/>
    <n v="3018"/>
    <x v="0"/>
    <x v="6"/>
    <x v="0"/>
    <s v="Chester George"/>
    <x v="6718"/>
  </r>
  <r>
    <x v="18"/>
    <x v="2"/>
    <x v="1"/>
    <s v="Altona"/>
    <x v="4"/>
    <n v="3018"/>
    <x v="0"/>
    <x v="6"/>
    <x v="2"/>
    <s v="Amy Buchanan"/>
    <x v="9496"/>
  </r>
  <r>
    <x v="18"/>
    <x v="2"/>
    <x v="1"/>
    <s v="Altona"/>
    <x v="4"/>
    <n v="3018"/>
    <x v="0"/>
    <x v="6"/>
    <x v="6"/>
    <s v="Bruce Curran"/>
    <x v="3138"/>
  </r>
  <r>
    <x v="18"/>
    <x v="2"/>
    <x v="1"/>
    <s v="Altona"/>
    <x v="4"/>
    <n v="3018"/>
    <x v="0"/>
    <x v="6"/>
    <x v="0"/>
    <s v="Chester George"/>
    <x v="1022"/>
  </r>
  <r>
    <x v="18"/>
    <x v="2"/>
    <x v="1"/>
    <s v="Altona"/>
    <x v="4"/>
    <n v="3018"/>
    <x v="0"/>
    <x v="6"/>
    <x v="9"/>
    <s v="Elizabeth Gentry"/>
    <x v="402"/>
  </r>
  <r>
    <x v="18"/>
    <x v="2"/>
    <x v="1"/>
    <s v="Altona"/>
    <x v="4"/>
    <n v="3018"/>
    <x v="0"/>
    <x v="6"/>
    <x v="2"/>
    <s v="Amy Buchanan"/>
    <x v="2765"/>
  </r>
  <r>
    <x v="18"/>
    <x v="2"/>
    <x v="1"/>
    <s v="Altona"/>
    <x v="4"/>
    <n v="3018"/>
    <x v="0"/>
    <x v="6"/>
    <x v="4"/>
    <s v="Maggie Mayer"/>
    <x v="6135"/>
  </r>
  <r>
    <x v="18"/>
    <x v="2"/>
    <x v="1"/>
    <s v="Altona"/>
    <x v="4"/>
    <n v="3018"/>
    <x v="0"/>
    <x v="6"/>
    <x v="8"/>
    <s v="Sara Ferrell"/>
    <x v="4663"/>
  </r>
  <r>
    <x v="18"/>
    <x v="2"/>
    <x v="1"/>
    <s v="Altona"/>
    <x v="4"/>
    <n v="3018"/>
    <x v="0"/>
    <x v="6"/>
    <x v="3"/>
    <s v="Chris Monroe"/>
    <x v="35795"/>
  </r>
  <r>
    <x v="18"/>
    <x v="2"/>
    <x v="1"/>
    <s v="Altona"/>
    <x v="4"/>
    <n v="3018"/>
    <x v="0"/>
    <x v="6"/>
    <x v="2"/>
    <s v="Amy Buchanan"/>
    <x v="2302"/>
  </r>
  <r>
    <x v="18"/>
    <x v="2"/>
    <x v="1"/>
    <s v="Altona"/>
    <x v="4"/>
    <n v="3018"/>
    <x v="0"/>
    <x v="6"/>
    <x v="8"/>
    <s v="Sara Ferrell"/>
    <x v="14517"/>
  </r>
  <r>
    <x v="18"/>
    <x v="2"/>
    <x v="1"/>
    <s v="Altona"/>
    <x v="4"/>
    <n v="3018"/>
    <x v="0"/>
    <x v="6"/>
    <x v="9"/>
    <s v="Elizabeth Gentry"/>
    <x v="1523"/>
  </r>
  <r>
    <x v="18"/>
    <x v="2"/>
    <x v="1"/>
    <s v="Altona"/>
    <x v="4"/>
    <n v="3018"/>
    <x v="0"/>
    <x v="6"/>
    <x v="9"/>
    <s v="Elizabeth Gentry"/>
    <x v="35796"/>
  </r>
  <r>
    <x v="18"/>
    <x v="2"/>
    <x v="1"/>
    <s v="Altona"/>
    <x v="4"/>
    <n v="3018"/>
    <x v="0"/>
    <x v="6"/>
    <x v="6"/>
    <s v="Bruce Curran"/>
    <x v="1276"/>
  </r>
  <r>
    <x v="18"/>
    <x v="2"/>
    <x v="1"/>
    <s v="Altona"/>
    <x v="4"/>
    <n v="3018"/>
    <x v="0"/>
    <x v="6"/>
    <x v="5"/>
    <s v="Richard Carr"/>
    <x v="35797"/>
  </r>
  <r>
    <x v="18"/>
    <x v="2"/>
    <x v="1"/>
    <s v="Altona"/>
    <x v="4"/>
    <n v="3018"/>
    <x v="0"/>
    <x v="6"/>
    <x v="3"/>
    <s v="Chris Monroe"/>
    <x v="13537"/>
  </r>
  <r>
    <x v="18"/>
    <x v="2"/>
    <x v="1"/>
    <s v="Altona"/>
    <x v="4"/>
    <n v="3018"/>
    <x v="0"/>
    <x v="6"/>
    <x v="0"/>
    <s v="Chester George"/>
    <x v="35798"/>
  </r>
  <r>
    <x v="18"/>
    <x v="2"/>
    <x v="1"/>
    <s v="Altona"/>
    <x v="4"/>
    <n v="3018"/>
    <x v="0"/>
    <x v="6"/>
    <x v="9"/>
    <s v="Elizabeth Gentry"/>
    <x v="35799"/>
  </r>
  <r>
    <x v="18"/>
    <x v="2"/>
    <x v="1"/>
    <s v="Altona"/>
    <x v="4"/>
    <n v="3018"/>
    <x v="0"/>
    <x v="6"/>
    <x v="8"/>
    <s v="Sara Ferrell"/>
    <x v="35800"/>
  </r>
  <r>
    <x v="18"/>
    <x v="2"/>
    <x v="1"/>
    <s v="Altona"/>
    <x v="4"/>
    <n v="3018"/>
    <x v="0"/>
    <x v="6"/>
    <x v="2"/>
    <s v="Amy Buchanan"/>
    <x v="35801"/>
  </r>
  <r>
    <x v="18"/>
    <x v="2"/>
    <x v="1"/>
    <s v="Altona"/>
    <x v="4"/>
    <n v="3018"/>
    <x v="0"/>
    <x v="6"/>
    <x v="7"/>
    <s v="Ella Hickman"/>
    <x v="35802"/>
  </r>
  <r>
    <x v="18"/>
    <x v="2"/>
    <x v="1"/>
    <s v="Altona"/>
    <x v="4"/>
    <n v="3018"/>
    <x v="0"/>
    <x v="6"/>
    <x v="1"/>
    <s v="Howard Wright"/>
    <x v="35803"/>
  </r>
  <r>
    <x v="18"/>
    <x v="2"/>
    <x v="1"/>
    <s v="Altona"/>
    <x v="4"/>
    <n v="3018"/>
    <x v="0"/>
    <x v="6"/>
    <x v="1"/>
    <s v="Howard Wright"/>
    <x v="10585"/>
  </r>
  <r>
    <x v="18"/>
    <x v="2"/>
    <x v="1"/>
    <s v="Altona"/>
    <x v="4"/>
    <n v="3018"/>
    <x v="0"/>
    <x v="6"/>
    <x v="6"/>
    <s v="Bruce Curran"/>
    <x v="35804"/>
  </r>
  <r>
    <x v="18"/>
    <x v="2"/>
    <x v="1"/>
    <s v="Altona"/>
    <x v="4"/>
    <n v="3018"/>
    <x v="0"/>
    <x v="6"/>
    <x v="8"/>
    <s v="Sara Ferrell"/>
    <x v="35805"/>
  </r>
  <r>
    <x v="18"/>
    <x v="2"/>
    <x v="1"/>
    <s v="Altona"/>
    <x v="4"/>
    <n v="3018"/>
    <x v="0"/>
    <x v="6"/>
    <x v="0"/>
    <s v="Chester George"/>
    <x v="35806"/>
  </r>
  <r>
    <x v="18"/>
    <x v="2"/>
    <x v="1"/>
    <s v="Altona"/>
    <x v="4"/>
    <n v="3018"/>
    <x v="0"/>
    <x v="6"/>
    <x v="4"/>
    <s v="Maggie Mayer"/>
    <x v="35807"/>
  </r>
  <r>
    <x v="18"/>
    <x v="2"/>
    <x v="1"/>
    <s v="Altona"/>
    <x v="4"/>
    <n v="3018"/>
    <x v="0"/>
    <x v="6"/>
    <x v="2"/>
    <s v="Amy Buchanan"/>
    <x v="35808"/>
  </r>
  <r>
    <x v="18"/>
    <x v="2"/>
    <x v="1"/>
    <s v="Altona"/>
    <x v="4"/>
    <n v="3018"/>
    <x v="0"/>
    <x v="6"/>
    <x v="5"/>
    <s v="Richard Carr"/>
    <x v="35809"/>
  </r>
  <r>
    <x v="18"/>
    <x v="2"/>
    <x v="1"/>
    <s v="Altona"/>
    <x v="4"/>
    <n v="3018"/>
    <x v="0"/>
    <x v="6"/>
    <x v="1"/>
    <s v="Howard Wright"/>
    <x v="35810"/>
  </r>
  <r>
    <x v="18"/>
    <x v="2"/>
    <x v="1"/>
    <s v="Altona"/>
    <x v="4"/>
    <n v="3018"/>
    <x v="0"/>
    <x v="6"/>
    <x v="5"/>
    <s v="Richard Carr"/>
    <x v="35811"/>
  </r>
  <r>
    <x v="18"/>
    <x v="2"/>
    <x v="1"/>
    <s v="Altona"/>
    <x v="4"/>
    <n v="3018"/>
    <x v="0"/>
    <x v="6"/>
    <x v="2"/>
    <s v="Amy Buchanan"/>
    <x v="35812"/>
  </r>
  <r>
    <x v="18"/>
    <x v="2"/>
    <x v="1"/>
    <s v="Altona"/>
    <x v="4"/>
    <n v="3018"/>
    <x v="0"/>
    <x v="6"/>
    <x v="4"/>
    <s v="Maggie Mayer"/>
    <x v="35813"/>
  </r>
  <r>
    <x v="18"/>
    <x v="2"/>
    <x v="1"/>
    <s v="Altona"/>
    <x v="4"/>
    <n v="3018"/>
    <x v="0"/>
    <x v="6"/>
    <x v="2"/>
    <s v="Amy Buchanan"/>
    <x v="35814"/>
  </r>
  <r>
    <x v="18"/>
    <x v="2"/>
    <x v="1"/>
    <s v="Altona"/>
    <x v="4"/>
    <n v="3018"/>
    <x v="0"/>
    <x v="6"/>
    <x v="7"/>
    <s v="Ella Hickman"/>
    <x v="35815"/>
  </r>
  <r>
    <x v="18"/>
    <x v="2"/>
    <x v="1"/>
    <s v="Altona"/>
    <x v="4"/>
    <n v="3018"/>
    <x v="0"/>
    <x v="6"/>
    <x v="2"/>
    <s v="Amy Buchanan"/>
    <x v="35816"/>
  </r>
  <r>
    <x v="18"/>
    <x v="2"/>
    <x v="1"/>
    <s v="Altona"/>
    <x v="4"/>
    <n v="3018"/>
    <x v="0"/>
    <x v="6"/>
    <x v="6"/>
    <s v="Bruce Curran"/>
    <x v="35817"/>
  </r>
  <r>
    <x v="18"/>
    <x v="2"/>
    <x v="1"/>
    <s v="Altona"/>
    <x v="4"/>
    <n v="3018"/>
    <x v="0"/>
    <x v="6"/>
    <x v="3"/>
    <s v="Chris Monroe"/>
    <x v="35818"/>
  </r>
  <r>
    <x v="18"/>
    <x v="2"/>
    <x v="1"/>
    <s v="Altona"/>
    <x v="4"/>
    <n v="3018"/>
    <x v="0"/>
    <x v="6"/>
    <x v="6"/>
    <s v="Bruce Curran"/>
    <x v="35819"/>
  </r>
  <r>
    <x v="18"/>
    <x v="2"/>
    <x v="1"/>
    <s v="Altona"/>
    <x v="4"/>
    <n v="3018"/>
    <x v="0"/>
    <x v="6"/>
    <x v="1"/>
    <s v="Howard Wright"/>
    <x v="35820"/>
  </r>
  <r>
    <x v="18"/>
    <x v="2"/>
    <x v="1"/>
    <s v="Altona"/>
    <x v="4"/>
    <n v="3018"/>
    <x v="0"/>
    <x v="6"/>
    <x v="5"/>
    <s v="Richard Carr"/>
    <x v="35821"/>
  </r>
  <r>
    <x v="18"/>
    <x v="2"/>
    <x v="1"/>
    <s v="Altona"/>
    <x v="4"/>
    <n v="3018"/>
    <x v="0"/>
    <x v="6"/>
    <x v="5"/>
    <s v="Richard Carr"/>
    <x v="35822"/>
  </r>
  <r>
    <x v="18"/>
    <x v="2"/>
    <x v="1"/>
    <s v="Altona"/>
    <x v="4"/>
    <n v="3018"/>
    <x v="0"/>
    <x v="6"/>
    <x v="0"/>
    <s v="Chester George"/>
    <x v="35823"/>
  </r>
  <r>
    <x v="18"/>
    <x v="2"/>
    <x v="1"/>
    <s v="Altona"/>
    <x v="4"/>
    <n v="3018"/>
    <x v="0"/>
    <x v="6"/>
    <x v="9"/>
    <s v="Elizabeth Gentry"/>
    <x v="35824"/>
  </r>
  <r>
    <x v="18"/>
    <x v="2"/>
    <x v="1"/>
    <s v="Altona"/>
    <x v="4"/>
    <n v="3018"/>
    <x v="0"/>
    <x v="6"/>
    <x v="9"/>
    <s v="Elizabeth Gentry"/>
    <x v="35825"/>
  </r>
  <r>
    <x v="18"/>
    <x v="2"/>
    <x v="1"/>
    <s v="Altona"/>
    <x v="4"/>
    <n v="3018"/>
    <x v="0"/>
    <x v="6"/>
    <x v="6"/>
    <s v="Bruce Curran"/>
    <x v="35826"/>
  </r>
  <r>
    <x v="18"/>
    <x v="2"/>
    <x v="1"/>
    <s v="Lismore"/>
    <x v="0"/>
    <n v="2480"/>
    <x v="0"/>
    <x v="12"/>
    <x v="9"/>
    <s v="Elizabeth Gentry"/>
    <x v="775"/>
  </r>
  <r>
    <x v="18"/>
    <x v="2"/>
    <x v="1"/>
    <s v="Lismore"/>
    <x v="0"/>
    <n v="2480"/>
    <x v="0"/>
    <x v="12"/>
    <x v="8"/>
    <s v="Sara Ferrell"/>
    <x v="196"/>
  </r>
  <r>
    <x v="18"/>
    <x v="2"/>
    <x v="1"/>
    <s v="Lismore"/>
    <x v="0"/>
    <n v="2480"/>
    <x v="0"/>
    <x v="12"/>
    <x v="9"/>
    <s v="Elizabeth Gentry"/>
    <x v="21466"/>
  </r>
  <r>
    <x v="18"/>
    <x v="2"/>
    <x v="1"/>
    <s v="Lismore"/>
    <x v="0"/>
    <n v="2480"/>
    <x v="0"/>
    <x v="12"/>
    <x v="7"/>
    <s v="Ella Hickman"/>
    <x v="35827"/>
  </r>
  <r>
    <x v="18"/>
    <x v="2"/>
    <x v="1"/>
    <s v="Lismore"/>
    <x v="0"/>
    <n v="2480"/>
    <x v="0"/>
    <x v="12"/>
    <x v="7"/>
    <s v="Ella Hickman"/>
    <x v="24528"/>
  </r>
  <r>
    <x v="18"/>
    <x v="2"/>
    <x v="1"/>
    <s v="Lismore"/>
    <x v="0"/>
    <n v="2480"/>
    <x v="0"/>
    <x v="12"/>
    <x v="0"/>
    <s v="Chester George"/>
    <x v="34"/>
  </r>
  <r>
    <x v="18"/>
    <x v="2"/>
    <x v="1"/>
    <s v="Lismore"/>
    <x v="0"/>
    <n v="2480"/>
    <x v="0"/>
    <x v="12"/>
    <x v="2"/>
    <s v="Amy Buchanan"/>
    <x v="36"/>
  </r>
  <r>
    <x v="18"/>
    <x v="2"/>
    <x v="1"/>
    <s v="Lismore"/>
    <x v="0"/>
    <n v="2480"/>
    <x v="0"/>
    <x v="12"/>
    <x v="0"/>
    <s v="Chester George"/>
    <x v="2032"/>
  </r>
  <r>
    <x v="18"/>
    <x v="2"/>
    <x v="1"/>
    <s v="Lismore"/>
    <x v="0"/>
    <n v="2480"/>
    <x v="0"/>
    <x v="12"/>
    <x v="9"/>
    <s v="Elizabeth Gentry"/>
    <x v="606"/>
  </r>
  <r>
    <x v="18"/>
    <x v="2"/>
    <x v="1"/>
    <s v="Lismore"/>
    <x v="0"/>
    <n v="2480"/>
    <x v="0"/>
    <x v="12"/>
    <x v="8"/>
    <s v="Sara Ferrell"/>
    <x v="35"/>
  </r>
  <r>
    <x v="18"/>
    <x v="2"/>
    <x v="1"/>
    <s v="Lismore"/>
    <x v="0"/>
    <n v="2480"/>
    <x v="0"/>
    <x v="12"/>
    <x v="9"/>
    <s v="Elizabeth Gentry"/>
    <x v="165"/>
  </r>
  <r>
    <x v="18"/>
    <x v="2"/>
    <x v="1"/>
    <s v="Lismore"/>
    <x v="0"/>
    <n v="2480"/>
    <x v="0"/>
    <x v="12"/>
    <x v="9"/>
    <s v="Elizabeth Gentry"/>
    <x v="69"/>
  </r>
  <r>
    <x v="18"/>
    <x v="2"/>
    <x v="1"/>
    <s v="Lismore"/>
    <x v="0"/>
    <n v="2480"/>
    <x v="0"/>
    <x v="12"/>
    <x v="9"/>
    <s v="Elizabeth Gentry"/>
    <x v="6336"/>
  </r>
  <r>
    <x v="18"/>
    <x v="2"/>
    <x v="1"/>
    <s v="Lismore"/>
    <x v="0"/>
    <n v="2480"/>
    <x v="0"/>
    <x v="12"/>
    <x v="2"/>
    <s v="Amy Buchanan"/>
    <x v="35828"/>
  </r>
  <r>
    <x v="18"/>
    <x v="2"/>
    <x v="1"/>
    <s v="Lismore"/>
    <x v="0"/>
    <n v="2480"/>
    <x v="0"/>
    <x v="12"/>
    <x v="2"/>
    <s v="Amy Buchanan"/>
    <x v="138"/>
  </r>
  <r>
    <x v="18"/>
    <x v="2"/>
    <x v="1"/>
    <s v="Lismore"/>
    <x v="0"/>
    <n v="2480"/>
    <x v="0"/>
    <x v="12"/>
    <x v="4"/>
    <s v="Maggie Mayer"/>
    <x v="256"/>
  </r>
  <r>
    <x v="18"/>
    <x v="2"/>
    <x v="1"/>
    <s v="Lismore"/>
    <x v="0"/>
    <n v="2480"/>
    <x v="0"/>
    <x v="12"/>
    <x v="3"/>
    <s v="Chris Monroe"/>
    <x v="1147"/>
  </r>
  <r>
    <x v="18"/>
    <x v="2"/>
    <x v="1"/>
    <s v="Lismore"/>
    <x v="0"/>
    <n v="2480"/>
    <x v="0"/>
    <x v="12"/>
    <x v="0"/>
    <s v="Chester George"/>
    <x v="288"/>
  </r>
  <r>
    <x v="18"/>
    <x v="2"/>
    <x v="1"/>
    <s v="Lismore"/>
    <x v="0"/>
    <n v="2480"/>
    <x v="0"/>
    <x v="12"/>
    <x v="7"/>
    <s v="Ella Hickman"/>
    <x v="1356"/>
  </r>
  <r>
    <x v="18"/>
    <x v="2"/>
    <x v="1"/>
    <s v="Lismore"/>
    <x v="0"/>
    <n v="2480"/>
    <x v="0"/>
    <x v="12"/>
    <x v="6"/>
    <s v="Bruce Curran"/>
    <x v="16609"/>
  </r>
  <r>
    <x v="18"/>
    <x v="2"/>
    <x v="1"/>
    <s v="Lismore"/>
    <x v="0"/>
    <n v="2480"/>
    <x v="0"/>
    <x v="12"/>
    <x v="2"/>
    <s v="Amy Buchanan"/>
    <x v="5656"/>
  </r>
  <r>
    <x v="18"/>
    <x v="2"/>
    <x v="1"/>
    <s v="Lismore"/>
    <x v="0"/>
    <n v="2480"/>
    <x v="0"/>
    <x v="12"/>
    <x v="7"/>
    <s v="Ella Hickman"/>
    <x v="35829"/>
  </r>
  <r>
    <x v="18"/>
    <x v="2"/>
    <x v="1"/>
    <s v="Lismore"/>
    <x v="0"/>
    <n v="2480"/>
    <x v="0"/>
    <x v="12"/>
    <x v="4"/>
    <s v="Maggie Mayer"/>
    <x v="202"/>
  </r>
  <r>
    <x v="18"/>
    <x v="2"/>
    <x v="1"/>
    <s v="Lismore"/>
    <x v="0"/>
    <n v="2480"/>
    <x v="0"/>
    <x v="12"/>
    <x v="7"/>
    <s v="Ella Hickman"/>
    <x v="2040"/>
  </r>
  <r>
    <x v="18"/>
    <x v="2"/>
    <x v="1"/>
    <s v="Lismore"/>
    <x v="0"/>
    <n v="2480"/>
    <x v="0"/>
    <x v="12"/>
    <x v="3"/>
    <s v="Chris Monroe"/>
    <x v="35830"/>
  </r>
  <r>
    <x v="18"/>
    <x v="2"/>
    <x v="1"/>
    <s v="Lismore"/>
    <x v="0"/>
    <n v="2480"/>
    <x v="0"/>
    <x v="12"/>
    <x v="4"/>
    <s v="Maggie Mayer"/>
    <x v="22387"/>
  </r>
  <r>
    <x v="18"/>
    <x v="2"/>
    <x v="1"/>
    <s v="Lismore"/>
    <x v="0"/>
    <n v="2480"/>
    <x v="0"/>
    <x v="12"/>
    <x v="9"/>
    <s v="Elizabeth Gentry"/>
    <x v="2302"/>
  </r>
  <r>
    <x v="18"/>
    <x v="2"/>
    <x v="1"/>
    <s v="Lismore"/>
    <x v="0"/>
    <n v="2480"/>
    <x v="0"/>
    <x v="12"/>
    <x v="9"/>
    <s v="Elizabeth Gentry"/>
    <x v="11094"/>
  </r>
  <r>
    <x v="18"/>
    <x v="2"/>
    <x v="1"/>
    <s v="Lismore"/>
    <x v="0"/>
    <n v="2480"/>
    <x v="0"/>
    <x v="12"/>
    <x v="2"/>
    <s v="Amy Buchanan"/>
    <x v="35831"/>
  </r>
  <r>
    <x v="18"/>
    <x v="2"/>
    <x v="1"/>
    <s v="Lismore"/>
    <x v="0"/>
    <n v="2480"/>
    <x v="0"/>
    <x v="12"/>
    <x v="2"/>
    <s v="Amy Buchanan"/>
    <x v="22674"/>
  </r>
  <r>
    <x v="18"/>
    <x v="2"/>
    <x v="1"/>
    <s v="Lismore"/>
    <x v="0"/>
    <n v="2480"/>
    <x v="0"/>
    <x v="12"/>
    <x v="4"/>
    <s v="Maggie Mayer"/>
    <x v="35832"/>
  </r>
  <r>
    <x v="18"/>
    <x v="2"/>
    <x v="1"/>
    <s v="Lismore"/>
    <x v="0"/>
    <n v="2480"/>
    <x v="0"/>
    <x v="12"/>
    <x v="5"/>
    <s v="Richard Carr"/>
    <x v="5169"/>
  </r>
  <r>
    <x v="18"/>
    <x v="2"/>
    <x v="1"/>
    <s v="Lismore"/>
    <x v="0"/>
    <n v="2480"/>
    <x v="0"/>
    <x v="12"/>
    <x v="8"/>
    <s v="Sara Ferrell"/>
    <x v="11156"/>
  </r>
  <r>
    <x v="18"/>
    <x v="2"/>
    <x v="1"/>
    <s v="Lismore"/>
    <x v="0"/>
    <n v="2480"/>
    <x v="0"/>
    <x v="12"/>
    <x v="1"/>
    <s v="Howard Wright"/>
    <x v="35833"/>
  </r>
  <r>
    <x v="18"/>
    <x v="2"/>
    <x v="1"/>
    <s v="Lismore"/>
    <x v="0"/>
    <n v="2480"/>
    <x v="0"/>
    <x v="12"/>
    <x v="2"/>
    <s v="Amy Buchanan"/>
    <x v="31371"/>
  </r>
  <r>
    <x v="18"/>
    <x v="2"/>
    <x v="1"/>
    <s v="Lismore"/>
    <x v="0"/>
    <n v="2480"/>
    <x v="0"/>
    <x v="12"/>
    <x v="2"/>
    <s v="Amy Buchanan"/>
    <x v="35834"/>
  </r>
  <r>
    <x v="18"/>
    <x v="2"/>
    <x v="1"/>
    <s v="Lismore"/>
    <x v="0"/>
    <n v="2480"/>
    <x v="0"/>
    <x v="12"/>
    <x v="2"/>
    <s v="Amy Buchanan"/>
    <x v="35835"/>
  </r>
  <r>
    <x v="18"/>
    <x v="2"/>
    <x v="1"/>
    <s v="Lismore"/>
    <x v="0"/>
    <n v="2480"/>
    <x v="0"/>
    <x v="12"/>
    <x v="2"/>
    <s v="Amy Buchanan"/>
    <x v="35836"/>
  </r>
  <r>
    <x v="18"/>
    <x v="2"/>
    <x v="1"/>
    <s v="Lismore"/>
    <x v="0"/>
    <n v="2480"/>
    <x v="0"/>
    <x v="12"/>
    <x v="2"/>
    <s v="Amy Buchanan"/>
    <x v="35837"/>
  </r>
  <r>
    <x v="18"/>
    <x v="2"/>
    <x v="1"/>
    <s v="Lismore"/>
    <x v="0"/>
    <n v="2480"/>
    <x v="0"/>
    <x v="12"/>
    <x v="2"/>
    <s v="Amy Buchanan"/>
    <x v="35838"/>
  </r>
  <r>
    <x v="18"/>
    <x v="2"/>
    <x v="1"/>
    <s v="Lismore"/>
    <x v="0"/>
    <n v="2480"/>
    <x v="0"/>
    <x v="12"/>
    <x v="6"/>
    <s v="Bruce Curran"/>
    <x v="35839"/>
  </r>
  <r>
    <x v="18"/>
    <x v="2"/>
    <x v="1"/>
    <s v="Lismore"/>
    <x v="0"/>
    <n v="2480"/>
    <x v="0"/>
    <x v="12"/>
    <x v="6"/>
    <s v="Bruce Curran"/>
    <x v="12255"/>
  </r>
  <r>
    <x v="18"/>
    <x v="2"/>
    <x v="1"/>
    <s v="Lismore"/>
    <x v="0"/>
    <n v="2480"/>
    <x v="0"/>
    <x v="12"/>
    <x v="8"/>
    <s v="Sara Ferrell"/>
    <x v="35840"/>
  </r>
  <r>
    <x v="18"/>
    <x v="2"/>
    <x v="1"/>
    <s v="Lismore"/>
    <x v="0"/>
    <n v="2480"/>
    <x v="0"/>
    <x v="12"/>
    <x v="1"/>
    <s v="Howard Wright"/>
    <x v="35841"/>
  </r>
  <r>
    <x v="18"/>
    <x v="2"/>
    <x v="1"/>
    <s v="Lismore"/>
    <x v="0"/>
    <n v="2480"/>
    <x v="0"/>
    <x v="12"/>
    <x v="7"/>
    <s v="Ella Hickman"/>
    <x v="35842"/>
  </r>
  <r>
    <x v="18"/>
    <x v="2"/>
    <x v="1"/>
    <s v="Lismore"/>
    <x v="0"/>
    <n v="2480"/>
    <x v="0"/>
    <x v="12"/>
    <x v="8"/>
    <s v="Sara Ferrell"/>
    <x v="35843"/>
  </r>
  <r>
    <x v="18"/>
    <x v="2"/>
    <x v="1"/>
    <s v="Lismore"/>
    <x v="0"/>
    <n v="2480"/>
    <x v="0"/>
    <x v="12"/>
    <x v="3"/>
    <s v="Chris Monroe"/>
    <x v="35844"/>
  </r>
  <r>
    <x v="18"/>
    <x v="2"/>
    <x v="1"/>
    <s v="Lismore"/>
    <x v="0"/>
    <n v="2480"/>
    <x v="0"/>
    <x v="12"/>
    <x v="0"/>
    <s v="Chester George"/>
    <x v="35845"/>
  </r>
  <r>
    <x v="18"/>
    <x v="2"/>
    <x v="1"/>
    <s v="Lismore"/>
    <x v="0"/>
    <n v="2480"/>
    <x v="0"/>
    <x v="12"/>
    <x v="5"/>
    <s v="Richard Carr"/>
    <x v="35846"/>
  </r>
  <r>
    <x v="18"/>
    <x v="2"/>
    <x v="1"/>
    <s v="Lismore"/>
    <x v="0"/>
    <n v="2480"/>
    <x v="0"/>
    <x v="12"/>
    <x v="4"/>
    <s v="Maggie Mayer"/>
    <x v="35847"/>
  </r>
  <r>
    <x v="18"/>
    <x v="2"/>
    <x v="1"/>
    <s v="Lismore"/>
    <x v="0"/>
    <n v="2480"/>
    <x v="0"/>
    <x v="12"/>
    <x v="8"/>
    <s v="Sara Ferrell"/>
    <x v="35848"/>
  </r>
  <r>
    <x v="18"/>
    <x v="2"/>
    <x v="1"/>
    <s v="Lismore"/>
    <x v="0"/>
    <n v="2480"/>
    <x v="0"/>
    <x v="12"/>
    <x v="5"/>
    <s v="Richard Carr"/>
    <x v="35849"/>
  </r>
  <r>
    <x v="18"/>
    <x v="2"/>
    <x v="1"/>
    <s v="Lismore"/>
    <x v="0"/>
    <n v="2480"/>
    <x v="0"/>
    <x v="12"/>
    <x v="4"/>
    <s v="Maggie Mayer"/>
    <x v="35850"/>
  </r>
  <r>
    <x v="18"/>
    <x v="2"/>
    <x v="1"/>
    <s v="Lismore"/>
    <x v="0"/>
    <n v="2480"/>
    <x v="0"/>
    <x v="12"/>
    <x v="6"/>
    <s v="Bruce Curran"/>
    <x v="35851"/>
  </r>
  <r>
    <x v="18"/>
    <x v="2"/>
    <x v="1"/>
    <s v="Lismore"/>
    <x v="0"/>
    <n v="2480"/>
    <x v="0"/>
    <x v="12"/>
    <x v="6"/>
    <s v="Bruce Curran"/>
    <x v="35852"/>
  </r>
  <r>
    <x v="18"/>
    <x v="2"/>
    <x v="1"/>
    <s v="Lismore"/>
    <x v="0"/>
    <n v="2480"/>
    <x v="0"/>
    <x v="12"/>
    <x v="5"/>
    <s v="Richard Carr"/>
    <x v="35853"/>
  </r>
  <r>
    <x v="18"/>
    <x v="2"/>
    <x v="1"/>
    <s v="Lismore"/>
    <x v="0"/>
    <n v="2480"/>
    <x v="0"/>
    <x v="12"/>
    <x v="0"/>
    <s v="Chester George"/>
    <x v="35854"/>
  </r>
  <r>
    <x v="18"/>
    <x v="2"/>
    <x v="1"/>
    <s v="Lismore"/>
    <x v="0"/>
    <n v="2480"/>
    <x v="0"/>
    <x v="12"/>
    <x v="6"/>
    <s v="Bruce Curran"/>
    <x v="35855"/>
  </r>
  <r>
    <x v="18"/>
    <x v="2"/>
    <x v="1"/>
    <s v="Lismore"/>
    <x v="0"/>
    <n v="2480"/>
    <x v="0"/>
    <x v="12"/>
    <x v="1"/>
    <s v="Howard Wright"/>
    <x v="35856"/>
  </r>
  <r>
    <x v="18"/>
    <x v="2"/>
    <x v="1"/>
    <s v="Lismore"/>
    <x v="0"/>
    <n v="2480"/>
    <x v="0"/>
    <x v="12"/>
    <x v="6"/>
    <s v="Bruce Curran"/>
    <x v="35857"/>
  </r>
  <r>
    <x v="18"/>
    <x v="2"/>
    <x v="1"/>
    <s v="Lismore"/>
    <x v="0"/>
    <n v="2480"/>
    <x v="0"/>
    <x v="12"/>
    <x v="0"/>
    <s v="Chester George"/>
    <x v="35858"/>
  </r>
  <r>
    <x v="18"/>
    <x v="2"/>
    <x v="1"/>
    <s v="Lismore"/>
    <x v="0"/>
    <n v="2480"/>
    <x v="0"/>
    <x v="12"/>
    <x v="5"/>
    <s v="Richard Carr"/>
    <x v="35859"/>
  </r>
  <r>
    <x v="18"/>
    <x v="2"/>
    <x v="1"/>
    <s v="Lismore"/>
    <x v="0"/>
    <n v="2480"/>
    <x v="0"/>
    <x v="12"/>
    <x v="1"/>
    <s v="Howard Wright"/>
    <x v="35860"/>
  </r>
  <r>
    <x v="18"/>
    <x v="2"/>
    <x v="1"/>
    <s v="Lismore"/>
    <x v="0"/>
    <n v="2480"/>
    <x v="0"/>
    <x v="12"/>
    <x v="9"/>
    <s v="Elizabeth Gentry"/>
    <x v="35861"/>
  </r>
  <r>
    <x v="18"/>
    <x v="2"/>
    <x v="1"/>
    <s v="Lismore"/>
    <x v="0"/>
    <n v="2480"/>
    <x v="0"/>
    <x v="12"/>
    <x v="9"/>
    <s v="Elizabeth Gentry"/>
    <x v="35862"/>
  </r>
  <r>
    <x v="18"/>
    <x v="2"/>
    <x v="1"/>
    <s v="Epping"/>
    <x v="4"/>
    <n v="3076"/>
    <x v="0"/>
    <x v="6"/>
    <x v="2"/>
    <s v="Amy Buchanan"/>
    <x v="1173"/>
  </r>
  <r>
    <x v="18"/>
    <x v="2"/>
    <x v="1"/>
    <s v="Epping"/>
    <x v="4"/>
    <n v="3076"/>
    <x v="0"/>
    <x v="6"/>
    <x v="2"/>
    <s v="Amy Buchanan"/>
    <x v="11033"/>
  </r>
  <r>
    <x v="18"/>
    <x v="2"/>
    <x v="1"/>
    <s v="Epping"/>
    <x v="4"/>
    <n v="3076"/>
    <x v="0"/>
    <x v="6"/>
    <x v="8"/>
    <s v="Sara Ferrell"/>
    <x v="168"/>
  </r>
  <r>
    <x v="18"/>
    <x v="2"/>
    <x v="1"/>
    <s v="Epping"/>
    <x v="4"/>
    <n v="3076"/>
    <x v="0"/>
    <x v="6"/>
    <x v="9"/>
    <s v="Elizabeth Gentry"/>
    <x v="772"/>
  </r>
  <r>
    <x v="18"/>
    <x v="2"/>
    <x v="1"/>
    <s v="Epping"/>
    <x v="4"/>
    <n v="3076"/>
    <x v="0"/>
    <x v="6"/>
    <x v="0"/>
    <s v="Chester George"/>
    <x v="1020"/>
  </r>
  <r>
    <x v="18"/>
    <x v="2"/>
    <x v="1"/>
    <s v="Epping"/>
    <x v="4"/>
    <n v="3076"/>
    <x v="0"/>
    <x v="6"/>
    <x v="5"/>
    <s v="Richard Carr"/>
    <x v="20676"/>
  </r>
  <r>
    <x v="18"/>
    <x v="2"/>
    <x v="1"/>
    <s v="Epping"/>
    <x v="4"/>
    <n v="3076"/>
    <x v="0"/>
    <x v="6"/>
    <x v="4"/>
    <s v="Maggie Mayer"/>
    <x v="35"/>
  </r>
  <r>
    <x v="18"/>
    <x v="2"/>
    <x v="1"/>
    <s v="Epping"/>
    <x v="4"/>
    <n v="3076"/>
    <x v="0"/>
    <x v="6"/>
    <x v="9"/>
    <s v="Elizabeth Gentry"/>
    <x v="369"/>
  </r>
  <r>
    <x v="18"/>
    <x v="2"/>
    <x v="1"/>
    <s v="Epping"/>
    <x v="4"/>
    <n v="3076"/>
    <x v="0"/>
    <x v="6"/>
    <x v="9"/>
    <s v="Elizabeth Gentry"/>
    <x v="369"/>
  </r>
  <r>
    <x v="18"/>
    <x v="2"/>
    <x v="1"/>
    <s v="Epping"/>
    <x v="4"/>
    <n v="3076"/>
    <x v="0"/>
    <x v="6"/>
    <x v="7"/>
    <s v="Ella Hickman"/>
    <x v="369"/>
  </r>
  <r>
    <x v="18"/>
    <x v="2"/>
    <x v="1"/>
    <s v="Epping"/>
    <x v="4"/>
    <n v="3076"/>
    <x v="0"/>
    <x v="6"/>
    <x v="0"/>
    <s v="Chester George"/>
    <x v="2"/>
  </r>
  <r>
    <x v="18"/>
    <x v="2"/>
    <x v="1"/>
    <s v="Epping"/>
    <x v="4"/>
    <n v="3076"/>
    <x v="0"/>
    <x v="6"/>
    <x v="6"/>
    <s v="Bruce Curran"/>
    <x v="34"/>
  </r>
  <r>
    <x v="18"/>
    <x v="2"/>
    <x v="1"/>
    <s v="Epping"/>
    <x v="4"/>
    <n v="3076"/>
    <x v="0"/>
    <x v="6"/>
    <x v="9"/>
    <s v="Elizabeth Gentry"/>
    <x v="2887"/>
  </r>
  <r>
    <x v="18"/>
    <x v="2"/>
    <x v="1"/>
    <s v="Epping"/>
    <x v="4"/>
    <n v="3076"/>
    <x v="0"/>
    <x v="6"/>
    <x v="4"/>
    <s v="Maggie Mayer"/>
    <x v="1686"/>
  </r>
  <r>
    <x v="18"/>
    <x v="2"/>
    <x v="1"/>
    <s v="Epping"/>
    <x v="4"/>
    <n v="3076"/>
    <x v="0"/>
    <x v="6"/>
    <x v="4"/>
    <s v="Maggie Mayer"/>
    <x v="4"/>
  </r>
  <r>
    <x v="18"/>
    <x v="2"/>
    <x v="1"/>
    <s v="Epping"/>
    <x v="4"/>
    <n v="3076"/>
    <x v="0"/>
    <x v="6"/>
    <x v="4"/>
    <s v="Maggie Mayer"/>
    <x v="941"/>
  </r>
  <r>
    <x v="18"/>
    <x v="2"/>
    <x v="1"/>
    <s v="Epping"/>
    <x v="4"/>
    <n v="3076"/>
    <x v="0"/>
    <x v="6"/>
    <x v="1"/>
    <s v="Howard Wright"/>
    <x v="138"/>
  </r>
  <r>
    <x v="18"/>
    <x v="2"/>
    <x v="1"/>
    <s v="Epping"/>
    <x v="4"/>
    <n v="3076"/>
    <x v="0"/>
    <x v="6"/>
    <x v="0"/>
    <s v="Chester George"/>
    <x v="484"/>
  </r>
  <r>
    <x v="18"/>
    <x v="2"/>
    <x v="1"/>
    <s v="Epping"/>
    <x v="4"/>
    <n v="3076"/>
    <x v="0"/>
    <x v="6"/>
    <x v="0"/>
    <s v="Chester George"/>
    <x v="70"/>
  </r>
  <r>
    <x v="18"/>
    <x v="2"/>
    <x v="1"/>
    <s v="Epping"/>
    <x v="4"/>
    <n v="3076"/>
    <x v="0"/>
    <x v="6"/>
    <x v="2"/>
    <s v="Amy Buchanan"/>
    <x v="1839"/>
  </r>
  <r>
    <x v="18"/>
    <x v="2"/>
    <x v="1"/>
    <s v="Epping"/>
    <x v="4"/>
    <n v="3076"/>
    <x v="0"/>
    <x v="6"/>
    <x v="8"/>
    <s v="Sara Ferrell"/>
    <x v="288"/>
  </r>
  <r>
    <x v="18"/>
    <x v="2"/>
    <x v="1"/>
    <s v="Epping"/>
    <x v="4"/>
    <n v="3076"/>
    <x v="0"/>
    <x v="6"/>
    <x v="3"/>
    <s v="Chris Monroe"/>
    <x v="35863"/>
  </r>
  <r>
    <x v="18"/>
    <x v="2"/>
    <x v="1"/>
    <s v="Epping"/>
    <x v="4"/>
    <n v="3076"/>
    <x v="0"/>
    <x v="6"/>
    <x v="4"/>
    <s v="Maggie Mayer"/>
    <x v="35864"/>
  </r>
  <r>
    <x v="18"/>
    <x v="2"/>
    <x v="1"/>
    <s v="Epping"/>
    <x v="4"/>
    <n v="3076"/>
    <x v="0"/>
    <x v="6"/>
    <x v="9"/>
    <s v="Elizabeth Gentry"/>
    <x v="35865"/>
  </r>
  <r>
    <x v="18"/>
    <x v="2"/>
    <x v="1"/>
    <s v="Epping"/>
    <x v="4"/>
    <n v="3076"/>
    <x v="0"/>
    <x v="6"/>
    <x v="3"/>
    <s v="Chris Monroe"/>
    <x v="9067"/>
  </r>
  <r>
    <x v="18"/>
    <x v="2"/>
    <x v="1"/>
    <s v="Epping"/>
    <x v="4"/>
    <n v="3076"/>
    <x v="0"/>
    <x v="6"/>
    <x v="1"/>
    <s v="Howard Wright"/>
    <x v="18136"/>
  </r>
  <r>
    <x v="18"/>
    <x v="2"/>
    <x v="1"/>
    <s v="Epping"/>
    <x v="4"/>
    <n v="3076"/>
    <x v="0"/>
    <x v="6"/>
    <x v="2"/>
    <s v="Amy Buchanan"/>
    <x v="17331"/>
  </r>
  <r>
    <x v="18"/>
    <x v="2"/>
    <x v="1"/>
    <s v="Epping"/>
    <x v="4"/>
    <n v="3076"/>
    <x v="0"/>
    <x v="6"/>
    <x v="3"/>
    <s v="Chris Monroe"/>
    <x v="35866"/>
  </r>
  <r>
    <x v="18"/>
    <x v="2"/>
    <x v="1"/>
    <s v="Epping"/>
    <x v="4"/>
    <n v="3076"/>
    <x v="0"/>
    <x v="6"/>
    <x v="2"/>
    <s v="Amy Buchanan"/>
    <x v="1512"/>
  </r>
  <r>
    <x v="18"/>
    <x v="2"/>
    <x v="1"/>
    <s v="Epping"/>
    <x v="4"/>
    <n v="3076"/>
    <x v="0"/>
    <x v="6"/>
    <x v="5"/>
    <s v="Richard Carr"/>
    <x v="35867"/>
  </r>
  <r>
    <x v="18"/>
    <x v="2"/>
    <x v="1"/>
    <s v="Epping"/>
    <x v="4"/>
    <n v="3076"/>
    <x v="0"/>
    <x v="6"/>
    <x v="0"/>
    <s v="Chester George"/>
    <x v="3262"/>
  </r>
  <r>
    <x v="18"/>
    <x v="2"/>
    <x v="1"/>
    <s v="Epping"/>
    <x v="4"/>
    <n v="3076"/>
    <x v="0"/>
    <x v="6"/>
    <x v="3"/>
    <s v="Chris Monroe"/>
    <x v="35868"/>
  </r>
  <r>
    <x v="18"/>
    <x v="2"/>
    <x v="1"/>
    <s v="Epping"/>
    <x v="4"/>
    <n v="3076"/>
    <x v="0"/>
    <x v="6"/>
    <x v="8"/>
    <s v="Sara Ferrell"/>
    <x v="35869"/>
  </r>
  <r>
    <x v="18"/>
    <x v="2"/>
    <x v="1"/>
    <s v="Epping"/>
    <x v="4"/>
    <n v="3076"/>
    <x v="0"/>
    <x v="6"/>
    <x v="7"/>
    <s v="Ella Hickman"/>
    <x v="35870"/>
  </r>
  <r>
    <x v="18"/>
    <x v="2"/>
    <x v="1"/>
    <s v="Epping"/>
    <x v="4"/>
    <n v="3076"/>
    <x v="0"/>
    <x v="6"/>
    <x v="1"/>
    <s v="Howard Wright"/>
    <x v="35871"/>
  </r>
  <r>
    <x v="18"/>
    <x v="2"/>
    <x v="1"/>
    <s v="Epping"/>
    <x v="4"/>
    <n v="3076"/>
    <x v="0"/>
    <x v="6"/>
    <x v="8"/>
    <s v="Sara Ferrell"/>
    <x v="35872"/>
  </r>
  <r>
    <x v="18"/>
    <x v="2"/>
    <x v="1"/>
    <s v="Epping"/>
    <x v="4"/>
    <n v="3076"/>
    <x v="0"/>
    <x v="6"/>
    <x v="7"/>
    <s v="Ella Hickman"/>
    <x v="35873"/>
  </r>
  <r>
    <x v="18"/>
    <x v="2"/>
    <x v="1"/>
    <s v="Epping"/>
    <x v="4"/>
    <n v="3076"/>
    <x v="0"/>
    <x v="6"/>
    <x v="2"/>
    <s v="Amy Buchanan"/>
    <x v="35874"/>
  </r>
  <r>
    <x v="18"/>
    <x v="2"/>
    <x v="1"/>
    <s v="Epping"/>
    <x v="4"/>
    <n v="3076"/>
    <x v="0"/>
    <x v="6"/>
    <x v="9"/>
    <s v="Elizabeth Gentry"/>
    <x v="35875"/>
  </r>
  <r>
    <x v="18"/>
    <x v="2"/>
    <x v="1"/>
    <s v="Epping"/>
    <x v="4"/>
    <n v="3076"/>
    <x v="0"/>
    <x v="6"/>
    <x v="2"/>
    <s v="Amy Buchanan"/>
    <x v="35876"/>
  </r>
  <r>
    <x v="18"/>
    <x v="2"/>
    <x v="1"/>
    <s v="Epping"/>
    <x v="4"/>
    <n v="3076"/>
    <x v="0"/>
    <x v="6"/>
    <x v="2"/>
    <s v="Amy Buchanan"/>
    <x v="17492"/>
  </r>
  <r>
    <x v="18"/>
    <x v="2"/>
    <x v="1"/>
    <s v="Epping"/>
    <x v="4"/>
    <n v="3076"/>
    <x v="0"/>
    <x v="6"/>
    <x v="6"/>
    <s v="Bruce Curran"/>
    <x v="35877"/>
  </r>
  <r>
    <x v="18"/>
    <x v="2"/>
    <x v="1"/>
    <s v="Epping"/>
    <x v="4"/>
    <n v="3076"/>
    <x v="0"/>
    <x v="6"/>
    <x v="8"/>
    <s v="Sara Ferrell"/>
    <x v="35878"/>
  </r>
  <r>
    <x v="18"/>
    <x v="2"/>
    <x v="1"/>
    <s v="Epping"/>
    <x v="4"/>
    <n v="3076"/>
    <x v="0"/>
    <x v="6"/>
    <x v="2"/>
    <s v="Amy Buchanan"/>
    <x v="35879"/>
  </r>
  <r>
    <x v="18"/>
    <x v="2"/>
    <x v="1"/>
    <s v="Epping"/>
    <x v="4"/>
    <n v="3076"/>
    <x v="0"/>
    <x v="6"/>
    <x v="8"/>
    <s v="Sara Ferrell"/>
    <x v="20964"/>
  </r>
  <r>
    <x v="18"/>
    <x v="2"/>
    <x v="1"/>
    <s v="Epping"/>
    <x v="4"/>
    <n v="3076"/>
    <x v="0"/>
    <x v="6"/>
    <x v="5"/>
    <s v="Richard Carr"/>
    <x v="35880"/>
  </r>
  <r>
    <x v="18"/>
    <x v="2"/>
    <x v="1"/>
    <s v="Epping"/>
    <x v="4"/>
    <n v="3076"/>
    <x v="0"/>
    <x v="6"/>
    <x v="2"/>
    <s v="Amy Buchanan"/>
    <x v="35881"/>
  </r>
  <r>
    <x v="18"/>
    <x v="2"/>
    <x v="1"/>
    <s v="Epping"/>
    <x v="4"/>
    <n v="3076"/>
    <x v="0"/>
    <x v="6"/>
    <x v="0"/>
    <s v="Chester George"/>
    <x v="35882"/>
  </r>
  <r>
    <x v="18"/>
    <x v="2"/>
    <x v="1"/>
    <s v="Epping"/>
    <x v="4"/>
    <n v="3076"/>
    <x v="0"/>
    <x v="6"/>
    <x v="5"/>
    <s v="Richard Carr"/>
    <x v="35883"/>
  </r>
  <r>
    <x v="18"/>
    <x v="2"/>
    <x v="1"/>
    <s v="Epping"/>
    <x v="4"/>
    <n v="3076"/>
    <x v="0"/>
    <x v="6"/>
    <x v="4"/>
    <s v="Maggie Mayer"/>
    <x v="35884"/>
  </r>
  <r>
    <x v="18"/>
    <x v="2"/>
    <x v="1"/>
    <s v="Epping"/>
    <x v="4"/>
    <n v="3076"/>
    <x v="0"/>
    <x v="6"/>
    <x v="8"/>
    <s v="Sara Ferrell"/>
    <x v="35885"/>
  </r>
  <r>
    <x v="18"/>
    <x v="2"/>
    <x v="1"/>
    <s v="Epping"/>
    <x v="4"/>
    <n v="3076"/>
    <x v="0"/>
    <x v="6"/>
    <x v="6"/>
    <s v="Bruce Curran"/>
    <x v="35886"/>
  </r>
  <r>
    <x v="18"/>
    <x v="2"/>
    <x v="1"/>
    <s v="Epping"/>
    <x v="4"/>
    <n v="3076"/>
    <x v="0"/>
    <x v="6"/>
    <x v="1"/>
    <s v="Howard Wright"/>
    <x v="35887"/>
  </r>
  <r>
    <x v="18"/>
    <x v="2"/>
    <x v="1"/>
    <s v="Epping"/>
    <x v="4"/>
    <n v="3076"/>
    <x v="0"/>
    <x v="6"/>
    <x v="6"/>
    <s v="Bruce Curran"/>
    <x v="35888"/>
  </r>
  <r>
    <x v="18"/>
    <x v="2"/>
    <x v="1"/>
    <s v="Epping"/>
    <x v="4"/>
    <n v="3076"/>
    <x v="0"/>
    <x v="6"/>
    <x v="5"/>
    <s v="Richard Carr"/>
    <x v="35889"/>
  </r>
  <r>
    <x v="18"/>
    <x v="2"/>
    <x v="1"/>
    <s v="Epping"/>
    <x v="4"/>
    <n v="3076"/>
    <x v="0"/>
    <x v="6"/>
    <x v="4"/>
    <s v="Maggie Mayer"/>
    <x v="35890"/>
  </r>
  <r>
    <x v="18"/>
    <x v="2"/>
    <x v="1"/>
    <s v="Epping"/>
    <x v="4"/>
    <n v="3076"/>
    <x v="0"/>
    <x v="6"/>
    <x v="5"/>
    <s v="Richard Carr"/>
    <x v="35891"/>
  </r>
  <r>
    <x v="18"/>
    <x v="2"/>
    <x v="1"/>
    <s v="Epping"/>
    <x v="4"/>
    <n v="3076"/>
    <x v="0"/>
    <x v="6"/>
    <x v="9"/>
    <s v="Elizabeth Gentry"/>
    <x v="35892"/>
  </r>
  <r>
    <x v="18"/>
    <x v="2"/>
    <x v="1"/>
    <s v="Epping"/>
    <x v="4"/>
    <n v="3076"/>
    <x v="0"/>
    <x v="6"/>
    <x v="0"/>
    <s v="Chester George"/>
    <x v="35893"/>
  </r>
  <r>
    <x v="18"/>
    <x v="2"/>
    <x v="1"/>
    <s v="Epping"/>
    <x v="4"/>
    <n v="3076"/>
    <x v="0"/>
    <x v="6"/>
    <x v="6"/>
    <s v="Bruce Curran"/>
    <x v="35894"/>
  </r>
  <r>
    <x v="18"/>
    <x v="2"/>
    <x v="1"/>
    <s v="Epping"/>
    <x v="4"/>
    <n v="3076"/>
    <x v="0"/>
    <x v="6"/>
    <x v="9"/>
    <s v="Elizabeth Gentry"/>
    <x v="35895"/>
  </r>
  <r>
    <x v="18"/>
    <x v="2"/>
    <x v="1"/>
    <s v="Epping"/>
    <x v="4"/>
    <n v="3076"/>
    <x v="0"/>
    <x v="6"/>
    <x v="1"/>
    <s v="Howard Wright"/>
    <x v="35896"/>
  </r>
  <r>
    <x v="18"/>
    <x v="2"/>
    <x v="1"/>
    <s v="Epping"/>
    <x v="4"/>
    <n v="3076"/>
    <x v="0"/>
    <x v="6"/>
    <x v="6"/>
    <s v="Bruce Curran"/>
    <x v="35897"/>
  </r>
  <r>
    <x v="18"/>
    <x v="2"/>
    <x v="1"/>
    <s v="Southport"/>
    <x v="2"/>
    <n v="4215"/>
    <x v="0"/>
    <x v="19"/>
    <x v="5"/>
    <s v="Richard Carr"/>
    <x v="27712"/>
  </r>
  <r>
    <x v="18"/>
    <x v="2"/>
    <x v="1"/>
    <s v="Southport"/>
    <x v="2"/>
    <n v="4215"/>
    <x v="0"/>
    <x v="19"/>
    <x v="9"/>
    <s v="Elizabeth Gentry"/>
    <x v="19161"/>
  </r>
  <r>
    <x v="18"/>
    <x v="2"/>
    <x v="1"/>
    <s v="Southport"/>
    <x v="2"/>
    <n v="4215"/>
    <x v="0"/>
    <x v="19"/>
    <x v="0"/>
    <s v="Chester George"/>
    <x v="718"/>
  </r>
  <r>
    <x v="18"/>
    <x v="2"/>
    <x v="1"/>
    <s v="Southport"/>
    <x v="2"/>
    <n v="4215"/>
    <x v="0"/>
    <x v="19"/>
    <x v="9"/>
    <s v="Elizabeth Gentry"/>
    <x v="251"/>
  </r>
  <r>
    <x v="18"/>
    <x v="2"/>
    <x v="1"/>
    <s v="Southport"/>
    <x v="2"/>
    <n v="4215"/>
    <x v="0"/>
    <x v="19"/>
    <x v="4"/>
    <s v="Maggie Mayer"/>
    <x v="7415"/>
  </r>
  <r>
    <x v="18"/>
    <x v="2"/>
    <x v="1"/>
    <s v="Southport"/>
    <x v="2"/>
    <n v="4215"/>
    <x v="0"/>
    <x v="19"/>
    <x v="4"/>
    <s v="Maggie Mayer"/>
    <x v="2"/>
  </r>
  <r>
    <x v="18"/>
    <x v="2"/>
    <x v="1"/>
    <s v="Southport"/>
    <x v="2"/>
    <n v="4215"/>
    <x v="0"/>
    <x v="19"/>
    <x v="0"/>
    <s v="Chester George"/>
    <x v="2"/>
  </r>
  <r>
    <x v="18"/>
    <x v="2"/>
    <x v="1"/>
    <s v="Southport"/>
    <x v="2"/>
    <n v="4215"/>
    <x v="0"/>
    <x v="19"/>
    <x v="8"/>
    <s v="Sara Ferrell"/>
    <x v="67"/>
  </r>
  <r>
    <x v="18"/>
    <x v="2"/>
    <x v="1"/>
    <s v="Southport"/>
    <x v="2"/>
    <n v="4215"/>
    <x v="0"/>
    <x v="19"/>
    <x v="4"/>
    <s v="Maggie Mayer"/>
    <x v="2295"/>
  </r>
  <r>
    <x v="18"/>
    <x v="2"/>
    <x v="1"/>
    <s v="Southport"/>
    <x v="2"/>
    <n v="4215"/>
    <x v="0"/>
    <x v="19"/>
    <x v="6"/>
    <s v="Bruce Curran"/>
    <x v="67"/>
  </r>
  <r>
    <x v="18"/>
    <x v="2"/>
    <x v="1"/>
    <s v="Southport"/>
    <x v="2"/>
    <n v="4215"/>
    <x v="0"/>
    <x v="19"/>
    <x v="6"/>
    <s v="Bruce Curran"/>
    <x v="1249"/>
  </r>
  <r>
    <x v="18"/>
    <x v="2"/>
    <x v="1"/>
    <s v="Southport"/>
    <x v="2"/>
    <n v="4215"/>
    <x v="0"/>
    <x v="19"/>
    <x v="9"/>
    <s v="Elizabeth Gentry"/>
    <x v="201"/>
  </r>
  <r>
    <x v="18"/>
    <x v="2"/>
    <x v="1"/>
    <s v="Southport"/>
    <x v="2"/>
    <n v="4215"/>
    <x v="0"/>
    <x v="19"/>
    <x v="6"/>
    <s v="Bruce Curran"/>
    <x v="132"/>
  </r>
  <r>
    <x v="18"/>
    <x v="2"/>
    <x v="1"/>
    <s v="Southport"/>
    <x v="2"/>
    <n v="4215"/>
    <x v="0"/>
    <x v="19"/>
    <x v="0"/>
    <s v="Chester George"/>
    <x v="227"/>
  </r>
  <r>
    <x v="18"/>
    <x v="2"/>
    <x v="1"/>
    <s v="Southport"/>
    <x v="2"/>
    <n v="4215"/>
    <x v="0"/>
    <x v="19"/>
    <x v="2"/>
    <s v="Amy Buchanan"/>
    <x v="570"/>
  </r>
  <r>
    <x v="18"/>
    <x v="2"/>
    <x v="1"/>
    <s v="Southport"/>
    <x v="2"/>
    <n v="4215"/>
    <x v="0"/>
    <x v="19"/>
    <x v="5"/>
    <s v="Richard Carr"/>
    <x v="8642"/>
  </r>
  <r>
    <x v="18"/>
    <x v="2"/>
    <x v="1"/>
    <s v="Southport"/>
    <x v="2"/>
    <n v="4215"/>
    <x v="0"/>
    <x v="19"/>
    <x v="1"/>
    <s v="Howard Wright"/>
    <x v="13684"/>
  </r>
  <r>
    <x v="18"/>
    <x v="2"/>
    <x v="1"/>
    <s v="Southport"/>
    <x v="2"/>
    <n v="4215"/>
    <x v="0"/>
    <x v="19"/>
    <x v="9"/>
    <s v="Elizabeth Gentry"/>
    <x v="1026"/>
  </r>
  <r>
    <x v="18"/>
    <x v="2"/>
    <x v="1"/>
    <s v="Southport"/>
    <x v="2"/>
    <n v="4215"/>
    <x v="0"/>
    <x v="19"/>
    <x v="8"/>
    <s v="Sara Ferrell"/>
    <x v="228"/>
  </r>
  <r>
    <x v="18"/>
    <x v="2"/>
    <x v="1"/>
    <s v="Southport"/>
    <x v="2"/>
    <n v="4215"/>
    <x v="0"/>
    <x v="19"/>
    <x v="7"/>
    <s v="Ella Hickman"/>
    <x v="8969"/>
  </r>
  <r>
    <x v="18"/>
    <x v="2"/>
    <x v="1"/>
    <s v="Southport"/>
    <x v="2"/>
    <n v="4215"/>
    <x v="0"/>
    <x v="19"/>
    <x v="8"/>
    <s v="Sara Ferrell"/>
    <x v="2593"/>
  </r>
  <r>
    <x v="18"/>
    <x v="2"/>
    <x v="1"/>
    <s v="Southport"/>
    <x v="2"/>
    <n v="4215"/>
    <x v="0"/>
    <x v="19"/>
    <x v="2"/>
    <s v="Amy Buchanan"/>
    <x v="780"/>
  </r>
  <r>
    <x v="18"/>
    <x v="2"/>
    <x v="1"/>
    <s v="Southport"/>
    <x v="2"/>
    <n v="4215"/>
    <x v="0"/>
    <x v="19"/>
    <x v="3"/>
    <s v="Chris Monroe"/>
    <x v="35898"/>
  </r>
  <r>
    <x v="18"/>
    <x v="2"/>
    <x v="1"/>
    <s v="Southport"/>
    <x v="2"/>
    <n v="4215"/>
    <x v="0"/>
    <x v="19"/>
    <x v="9"/>
    <s v="Elizabeth Gentry"/>
    <x v="22314"/>
  </r>
  <r>
    <x v="18"/>
    <x v="2"/>
    <x v="1"/>
    <s v="Southport"/>
    <x v="2"/>
    <n v="4215"/>
    <x v="0"/>
    <x v="19"/>
    <x v="8"/>
    <s v="Sara Ferrell"/>
    <x v="6917"/>
  </r>
  <r>
    <x v="18"/>
    <x v="2"/>
    <x v="1"/>
    <s v="Southport"/>
    <x v="2"/>
    <n v="4215"/>
    <x v="0"/>
    <x v="19"/>
    <x v="1"/>
    <s v="Howard Wright"/>
    <x v="7642"/>
  </r>
  <r>
    <x v="18"/>
    <x v="2"/>
    <x v="1"/>
    <s v="Southport"/>
    <x v="2"/>
    <n v="4215"/>
    <x v="0"/>
    <x v="19"/>
    <x v="3"/>
    <s v="Chris Monroe"/>
    <x v="35899"/>
  </r>
  <r>
    <x v="18"/>
    <x v="2"/>
    <x v="1"/>
    <s v="Southport"/>
    <x v="2"/>
    <n v="4215"/>
    <x v="0"/>
    <x v="19"/>
    <x v="2"/>
    <s v="Amy Buchanan"/>
    <x v="35900"/>
  </r>
  <r>
    <x v="18"/>
    <x v="2"/>
    <x v="1"/>
    <s v="Southport"/>
    <x v="2"/>
    <n v="4215"/>
    <x v="0"/>
    <x v="19"/>
    <x v="1"/>
    <s v="Howard Wright"/>
    <x v="35901"/>
  </r>
  <r>
    <x v="18"/>
    <x v="2"/>
    <x v="1"/>
    <s v="Southport"/>
    <x v="2"/>
    <n v="4215"/>
    <x v="0"/>
    <x v="19"/>
    <x v="8"/>
    <s v="Sara Ferrell"/>
    <x v="35902"/>
  </r>
  <r>
    <x v="18"/>
    <x v="2"/>
    <x v="1"/>
    <s v="Southport"/>
    <x v="2"/>
    <n v="4215"/>
    <x v="0"/>
    <x v="19"/>
    <x v="2"/>
    <s v="Amy Buchanan"/>
    <x v="35903"/>
  </r>
  <r>
    <x v="18"/>
    <x v="2"/>
    <x v="1"/>
    <s v="Southport"/>
    <x v="2"/>
    <n v="4215"/>
    <x v="0"/>
    <x v="19"/>
    <x v="7"/>
    <s v="Ella Hickman"/>
    <x v="35904"/>
  </r>
  <r>
    <x v="18"/>
    <x v="2"/>
    <x v="1"/>
    <s v="Southport"/>
    <x v="2"/>
    <n v="4215"/>
    <x v="0"/>
    <x v="19"/>
    <x v="7"/>
    <s v="Ella Hickman"/>
    <x v="35905"/>
  </r>
  <r>
    <x v="18"/>
    <x v="2"/>
    <x v="1"/>
    <s v="Southport"/>
    <x v="2"/>
    <n v="4215"/>
    <x v="0"/>
    <x v="19"/>
    <x v="2"/>
    <s v="Amy Buchanan"/>
    <x v="35906"/>
  </r>
  <r>
    <x v="18"/>
    <x v="2"/>
    <x v="1"/>
    <s v="Southport"/>
    <x v="2"/>
    <n v="4215"/>
    <x v="0"/>
    <x v="19"/>
    <x v="8"/>
    <s v="Sara Ferrell"/>
    <x v="35907"/>
  </r>
  <r>
    <x v="18"/>
    <x v="2"/>
    <x v="1"/>
    <s v="Southport"/>
    <x v="2"/>
    <n v="4215"/>
    <x v="0"/>
    <x v="19"/>
    <x v="8"/>
    <s v="Sara Ferrell"/>
    <x v="32904"/>
  </r>
  <r>
    <x v="18"/>
    <x v="2"/>
    <x v="1"/>
    <s v="Southport"/>
    <x v="2"/>
    <n v="4215"/>
    <x v="0"/>
    <x v="19"/>
    <x v="5"/>
    <s v="Richard Carr"/>
    <x v="35908"/>
  </r>
  <r>
    <x v="18"/>
    <x v="2"/>
    <x v="1"/>
    <s v="Southport"/>
    <x v="2"/>
    <n v="4215"/>
    <x v="0"/>
    <x v="19"/>
    <x v="2"/>
    <s v="Amy Buchanan"/>
    <x v="35909"/>
  </r>
  <r>
    <x v="18"/>
    <x v="2"/>
    <x v="1"/>
    <s v="Southport"/>
    <x v="2"/>
    <n v="4215"/>
    <x v="0"/>
    <x v="19"/>
    <x v="1"/>
    <s v="Howard Wright"/>
    <x v="4648"/>
  </r>
  <r>
    <x v="18"/>
    <x v="2"/>
    <x v="1"/>
    <s v="Southport"/>
    <x v="2"/>
    <n v="4215"/>
    <x v="0"/>
    <x v="19"/>
    <x v="4"/>
    <s v="Maggie Mayer"/>
    <x v="35910"/>
  </r>
  <r>
    <x v="18"/>
    <x v="2"/>
    <x v="1"/>
    <s v="Southport"/>
    <x v="2"/>
    <n v="4215"/>
    <x v="0"/>
    <x v="19"/>
    <x v="6"/>
    <s v="Bruce Curran"/>
    <x v="22296"/>
  </r>
  <r>
    <x v="18"/>
    <x v="2"/>
    <x v="1"/>
    <s v="Southport"/>
    <x v="2"/>
    <n v="4215"/>
    <x v="0"/>
    <x v="19"/>
    <x v="2"/>
    <s v="Amy Buchanan"/>
    <x v="35911"/>
  </r>
  <r>
    <x v="18"/>
    <x v="2"/>
    <x v="1"/>
    <s v="Southport"/>
    <x v="2"/>
    <n v="4215"/>
    <x v="0"/>
    <x v="19"/>
    <x v="5"/>
    <s v="Richard Carr"/>
    <x v="24478"/>
  </r>
  <r>
    <x v="18"/>
    <x v="2"/>
    <x v="1"/>
    <s v="Southport"/>
    <x v="2"/>
    <n v="4215"/>
    <x v="0"/>
    <x v="19"/>
    <x v="9"/>
    <s v="Elizabeth Gentry"/>
    <x v="35912"/>
  </r>
  <r>
    <x v="18"/>
    <x v="2"/>
    <x v="1"/>
    <s v="Southport"/>
    <x v="2"/>
    <n v="4215"/>
    <x v="0"/>
    <x v="19"/>
    <x v="2"/>
    <s v="Amy Buchanan"/>
    <x v="35913"/>
  </r>
  <r>
    <x v="18"/>
    <x v="2"/>
    <x v="1"/>
    <s v="Southport"/>
    <x v="2"/>
    <n v="4215"/>
    <x v="0"/>
    <x v="19"/>
    <x v="0"/>
    <s v="Chester George"/>
    <x v="35914"/>
  </r>
  <r>
    <x v="18"/>
    <x v="2"/>
    <x v="1"/>
    <s v="Southport"/>
    <x v="2"/>
    <n v="4215"/>
    <x v="0"/>
    <x v="19"/>
    <x v="4"/>
    <s v="Maggie Mayer"/>
    <x v="35915"/>
  </r>
  <r>
    <x v="18"/>
    <x v="2"/>
    <x v="1"/>
    <s v="Southport"/>
    <x v="2"/>
    <n v="4215"/>
    <x v="0"/>
    <x v="19"/>
    <x v="3"/>
    <s v="Chris Monroe"/>
    <x v="35916"/>
  </r>
  <r>
    <x v="18"/>
    <x v="2"/>
    <x v="1"/>
    <s v="Southport"/>
    <x v="2"/>
    <n v="4215"/>
    <x v="0"/>
    <x v="19"/>
    <x v="2"/>
    <s v="Amy Buchanan"/>
    <x v="35917"/>
  </r>
  <r>
    <x v="18"/>
    <x v="2"/>
    <x v="1"/>
    <s v="Southport"/>
    <x v="2"/>
    <n v="4215"/>
    <x v="0"/>
    <x v="19"/>
    <x v="5"/>
    <s v="Richard Carr"/>
    <x v="35918"/>
  </r>
  <r>
    <x v="18"/>
    <x v="2"/>
    <x v="1"/>
    <s v="Southport"/>
    <x v="2"/>
    <n v="4215"/>
    <x v="0"/>
    <x v="19"/>
    <x v="6"/>
    <s v="Bruce Curran"/>
    <x v="35919"/>
  </r>
  <r>
    <x v="18"/>
    <x v="2"/>
    <x v="1"/>
    <s v="Southport"/>
    <x v="2"/>
    <n v="4215"/>
    <x v="0"/>
    <x v="19"/>
    <x v="6"/>
    <s v="Bruce Curran"/>
    <x v="35920"/>
  </r>
  <r>
    <x v="18"/>
    <x v="2"/>
    <x v="1"/>
    <s v="Southport"/>
    <x v="2"/>
    <n v="4215"/>
    <x v="0"/>
    <x v="19"/>
    <x v="1"/>
    <s v="Howard Wright"/>
    <x v="35921"/>
  </r>
  <r>
    <x v="18"/>
    <x v="2"/>
    <x v="1"/>
    <s v="Southport"/>
    <x v="2"/>
    <n v="4215"/>
    <x v="0"/>
    <x v="19"/>
    <x v="6"/>
    <s v="Bruce Curran"/>
    <x v="35922"/>
  </r>
  <r>
    <x v="18"/>
    <x v="2"/>
    <x v="1"/>
    <s v="Southport"/>
    <x v="2"/>
    <n v="4215"/>
    <x v="0"/>
    <x v="19"/>
    <x v="0"/>
    <s v="Chester George"/>
    <x v="35923"/>
  </r>
  <r>
    <x v="18"/>
    <x v="2"/>
    <x v="1"/>
    <s v="Southport"/>
    <x v="2"/>
    <n v="4215"/>
    <x v="0"/>
    <x v="19"/>
    <x v="1"/>
    <s v="Howard Wright"/>
    <x v="35924"/>
  </r>
  <r>
    <x v="18"/>
    <x v="2"/>
    <x v="1"/>
    <s v="Southport"/>
    <x v="2"/>
    <n v="4215"/>
    <x v="0"/>
    <x v="19"/>
    <x v="9"/>
    <s v="Elizabeth Gentry"/>
    <x v="35925"/>
  </r>
  <r>
    <x v="18"/>
    <x v="2"/>
    <x v="1"/>
    <s v="Southport"/>
    <x v="2"/>
    <n v="4215"/>
    <x v="0"/>
    <x v="19"/>
    <x v="5"/>
    <s v="Richard Carr"/>
    <x v="35926"/>
  </r>
  <r>
    <x v="18"/>
    <x v="2"/>
    <x v="1"/>
    <s v="Epsom"/>
    <x v="4"/>
    <n v="3551"/>
    <x v="0"/>
    <x v="9"/>
    <x v="9"/>
    <s v="Elizabeth Gentry"/>
    <x v="35927"/>
  </r>
  <r>
    <x v="18"/>
    <x v="2"/>
    <x v="1"/>
    <s v="Epsom"/>
    <x v="4"/>
    <n v="3551"/>
    <x v="0"/>
    <x v="9"/>
    <x v="0"/>
    <s v="Chester George"/>
    <x v="34"/>
  </r>
  <r>
    <x v="18"/>
    <x v="2"/>
    <x v="1"/>
    <s v="Epsom"/>
    <x v="4"/>
    <n v="3551"/>
    <x v="0"/>
    <x v="9"/>
    <x v="5"/>
    <s v="Richard Carr"/>
    <x v="22200"/>
  </r>
  <r>
    <x v="18"/>
    <x v="2"/>
    <x v="1"/>
    <s v="Epsom"/>
    <x v="4"/>
    <n v="3551"/>
    <x v="0"/>
    <x v="9"/>
    <x v="7"/>
    <s v="Ella Hickman"/>
    <x v="2084"/>
  </r>
  <r>
    <x v="18"/>
    <x v="2"/>
    <x v="1"/>
    <s v="Epsom"/>
    <x v="4"/>
    <n v="3551"/>
    <x v="0"/>
    <x v="9"/>
    <x v="2"/>
    <s v="Amy Buchanan"/>
    <x v="36"/>
  </r>
  <r>
    <x v="18"/>
    <x v="2"/>
    <x v="1"/>
    <s v="Epsom"/>
    <x v="4"/>
    <n v="3551"/>
    <x v="0"/>
    <x v="9"/>
    <x v="9"/>
    <s v="Elizabeth Gentry"/>
    <x v="168"/>
  </r>
  <r>
    <x v="18"/>
    <x v="2"/>
    <x v="1"/>
    <s v="Epsom"/>
    <x v="4"/>
    <n v="3551"/>
    <x v="0"/>
    <x v="9"/>
    <x v="9"/>
    <s v="Elizabeth Gentry"/>
    <x v="36"/>
  </r>
  <r>
    <x v="18"/>
    <x v="2"/>
    <x v="1"/>
    <s v="Epsom"/>
    <x v="4"/>
    <n v="3551"/>
    <x v="0"/>
    <x v="9"/>
    <x v="0"/>
    <s v="Chester George"/>
    <x v="369"/>
  </r>
  <r>
    <x v="18"/>
    <x v="2"/>
    <x v="1"/>
    <s v="Epsom"/>
    <x v="4"/>
    <n v="3551"/>
    <x v="0"/>
    <x v="9"/>
    <x v="2"/>
    <s v="Amy Buchanan"/>
    <x v="369"/>
  </r>
  <r>
    <x v="18"/>
    <x v="2"/>
    <x v="1"/>
    <s v="Epsom"/>
    <x v="4"/>
    <n v="3551"/>
    <x v="0"/>
    <x v="9"/>
    <x v="4"/>
    <s v="Maggie Mayer"/>
    <x v="5818"/>
  </r>
  <r>
    <x v="18"/>
    <x v="2"/>
    <x v="1"/>
    <s v="Epsom"/>
    <x v="4"/>
    <n v="3551"/>
    <x v="0"/>
    <x v="9"/>
    <x v="7"/>
    <s v="Ella Hickman"/>
    <x v="517"/>
  </r>
  <r>
    <x v="18"/>
    <x v="2"/>
    <x v="1"/>
    <s v="Epsom"/>
    <x v="4"/>
    <n v="3551"/>
    <x v="0"/>
    <x v="9"/>
    <x v="9"/>
    <s v="Elizabeth Gentry"/>
    <x v="2"/>
  </r>
  <r>
    <x v="18"/>
    <x v="2"/>
    <x v="1"/>
    <s v="Epsom"/>
    <x v="4"/>
    <n v="3551"/>
    <x v="0"/>
    <x v="9"/>
    <x v="0"/>
    <s v="Chester George"/>
    <x v="224"/>
  </r>
  <r>
    <x v="18"/>
    <x v="2"/>
    <x v="1"/>
    <s v="Epsom"/>
    <x v="4"/>
    <n v="3551"/>
    <x v="0"/>
    <x v="9"/>
    <x v="4"/>
    <s v="Maggie Mayer"/>
    <x v="632"/>
  </r>
  <r>
    <x v="18"/>
    <x v="2"/>
    <x v="1"/>
    <s v="Epsom"/>
    <x v="4"/>
    <n v="3551"/>
    <x v="0"/>
    <x v="9"/>
    <x v="2"/>
    <s v="Amy Buchanan"/>
    <x v="68"/>
  </r>
  <r>
    <x v="18"/>
    <x v="2"/>
    <x v="1"/>
    <s v="Epsom"/>
    <x v="4"/>
    <n v="3551"/>
    <x v="0"/>
    <x v="9"/>
    <x v="7"/>
    <s v="Ella Hickman"/>
    <x v="34000"/>
  </r>
  <r>
    <x v="18"/>
    <x v="2"/>
    <x v="1"/>
    <s v="Epsom"/>
    <x v="4"/>
    <n v="3551"/>
    <x v="0"/>
    <x v="9"/>
    <x v="8"/>
    <s v="Sara Ferrell"/>
    <x v="5"/>
  </r>
  <r>
    <x v="18"/>
    <x v="2"/>
    <x v="1"/>
    <s v="Epsom"/>
    <x v="4"/>
    <n v="3551"/>
    <x v="0"/>
    <x v="9"/>
    <x v="9"/>
    <s v="Elizabeth Gentry"/>
    <x v="201"/>
  </r>
  <r>
    <x v="18"/>
    <x v="2"/>
    <x v="1"/>
    <s v="Epsom"/>
    <x v="4"/>
    <n v="3551"/>
    <x v="0"/>
    <x v="9"/>
    <x v="6"/>
    <s v="Bruce Curran"/>
    <x v="35928"/>
  </r>
  <r>
    <x v="18"/>
    <x v="2"/>
    <x v="1"/>
    <s v="Epsom"/>
    <x v="4"/>
    <n v="3551"/>
    <x v="0"/>
    <x v="9"/>
    <x v="6"/>
    <s v="Bruce Curran"/>
    <x v="1822"/>
  </r>
  <r>
    <x v="18"/>
    <x v="2"/>
    <x v="1"/>
    <s v="Epsom"/>
    <x v="4"/>
    <n v="3551"/>
    <x v="0"/>
    <x v="9"/>
    <x v="8"/>
    <s v="Sara Ferrell"/>
    <x v="18603"/>
  </r>
  <r>
    <x v="18"/>
    <x v="2"/>
    <x v="1"/>
    <s v="Epsom"/>
    <x v="4"/>
    <n v="3551"/>
    <x v="0"/>
    <x v="9"/>
    <x v="2"/>
    <s v="Amy Buchanan"/>
    <x v="1985"/>
  </r>
  <r>
    <x v="18"/>
    <x v="2"/>
    <x v="1"/>
    <s v="Epsom"/>
    <x v="4"/>
    <n v="3551"/>
    <x v="0"/>
    <x v="9"/>
    <x v="9"/>
    <s v="Elizabeth Gentry"/>
    <x v="454"/>
  </r>
  <r>
    <x v="18"/>
    <x v="2"/>
    <x v="1"/>
    <s v="Epsom"/>
    <x v="4"/>
    <n v="3551"/>
    <x v="0"/>
    <x v="9"/>
    <x v="0"/>
    <s v="Chester George"/>
    <x v="288"/>
  </r>
  <r>
    <x v="18"/>
    <x v="2"/>
    <x v="1"/>
    <s v="Epsom"/>
    <x v="4"/>
    <n v="3551"/>
    <x v="0"/>
    <x v="9"/>
    <x v="4"/>
    <s v="Maggie Mayer"/>
    <x v="5953"/>
  </r>
  <r>
    <x v="18"/>
    <x v="2"/>
    <x v="1"/>
    <s v="Epsom"/>
    <x v="4"/>
    <n v="3551"/>
    <x v="0"/>
    <x v="9"/>
    <x v="9"/>
    <s v="Elizabeth Gentry"/>
    <x v="941"/>
  </r>
  <r>
    <x v="18"/>
    <x v="2"/>
    <x v="1"/>
    <s v="Epsom"/>
    <x v="4"/>
    <n v="3551"/>
    <x v="0"/>
    <x v="9"/>
    <x v="5"/>
    <s v="Richard Carr"/>
    <x v="455"/>
  </r>
  <r>
    <x v="18"/>
    <x v="2"/>
    <x v="1"/>
    <s v="Epsom"/>
    <x v="4"/>
    <n v="3551"/>
    <x v="0"/>
    <x v="9"/>
    <x v="1"/>
    <s v="Howard Wright"/>
    <x v="7139"/>
  </r>
  <r>
    <x v="18"/>
    <x v="2"/>
    <x v="1"/>
    <s v="Epsom"/>
    <x v="4"/>
    <n v="3551"/>
    <x v="0"/>
    <x v="9"/>
    <x v="7"/>
    <s v="Ella Hickman"/>
    <x v="4335"/>
  </r>
  <r>
    <x v="18"/>
    <x v="2"/>
    <x v="1"/>
    <s v="Epsom"/>
    <x v="4"/>
    <n v="3551"/>
    <x v="0"/>
    <x v="9"/>
    <x v="2"/>
    <s v="Amy Buchanan"/>
    <x v="14957"/>
  </r>
  <r>
    <x v="18"/>
    <x v="2"/>
    <x v="1"/>
    <s v="Epsom"/>
    <x v="4"/>
    <n v="3551"/>
    <x v="0"/>
    <x v="9"/>
    <x v="8"/>
    <s v="Sara Ferrell"/>
    <x v="3138"/>
  </r>
  <r>
    <x v="18"/>
    <x v="2"/>
    <x v="1"/>
    <s v="Epsom"/>
    <x v="4"/>
    <n v="3551"/>
    <x v="0"/>
    <x v="9"/>
    <x v="9"/>
    <s v="Elizabeth Gentry"/>
    <x v="35929"/>
  </r>
  <r>
    <x v="18"/>
    <x v="2"/>
    <x v="1"/>
    <s v="Epsom"/>
    <x v="4"/>
    <n v="3551"/>
    <x v="0"/>
    <x v="9"/>
    <x v="3"/>
    <s v="Chris Monroe"/>
    <x v="35930"/>
  </r>
  <r>
    <x v="18"/>
    <x v="2"/>
    <x v="1"/>
    <s v="Epsom"/>
    <x v="4"/>
    <n v="3551"/>
    <x v="0"/>
    <x v="9"/>
    <x v="8"/>
    <s v="Sara Ferrell"/>
    <x v="1230"/>
  </r>
  <r>
    <x v="18"/>
    <x v="2"/>
    <x v="1"/>
    <s v="Epsom"/>
    <x v="4"/>
    <n v="3551"/>
    <x v="0"/>
    <x v="9"/>
    <x v="4"/>
    <s v="Maggie Mayer"/>
    <x v="35931"/>
  </r>
  <r>
    <x v="18"/>
    <x v="2"/>
    <x v="1"/>
    <s v="Epsom"/>
    <x v="4"/>
    <n v="3551"/>
    <x v="0"/>
    <x v="9"/>
    <x v="2"/>
    <s v="Amy Buchanan"/>
    <x v="12499"/>
  </r>
  <r>
    <x v="18"/>
    <x v="2"/>
    <x v="1"/>
    <s v="Epsom"/>
    <x v="4"/>
    <n v="3551"/>
    <x v="0"/>
    <x v="9"/>
    <x v="0"/>
    <s v="Chester George"/>
    <x v="20649"/>
  </r>
  <r>
    <x v="18"/>
    <x v="2"/>
    <x v="1"/>
    <s v="Epsom"/>
    <x v="4"/>
    <n v="3551"/>
    <x v="0"/>
    <x v="9"/>
    <x v="3"/>
    <s v="Chris Monroe"/>
    <x v="35932"/>
  </r>
  <r>
    <x v="18"/>
    <x v="2"/>
    <x v="1"/>
    <s v="Epsom"/>
    <x v="4"/>
    <n v="3551"/>
    <x v="0"/>
    <x v="9"/>
    <x v="7"/>
    <s v="Ella Hickman"/>
    <x v="35933"/>
  </r>
  <r>
    <x v="18"/>
    <x v="2"/>
    <x v="1"/>
    <s v="Epsom"/>
    <x v="4"/>
    <n v="3551"/>
    <x v="0"/>
    <x v="9"/>
    <x v="2"/>
    <s v="Amy Buchanan"/>
    <x v="27211"/>
  </r>
  <r>
    <x v="18"/>
    <x v="2"/>
    <x v="1"/>
    <s v="Epsom"/>
    <x v="4"/>
    <n v="3551"/>
    <x v="0"/>
    <x v="9"/>
    <x v="6"/>
    <s v="Bruce Curran"/>
    <x v="30765"/>
  </r>
  <r>
    <x v="18"/>
    <x v="2"/>
    <x v="1"/>
    <s v="Epsom"/>
    <x v="4"/>
    <n v="3551"/>
    <x v="0"/>
    <x v="9"/>
    <x v="8"/>
    <s v="Sara Ferrell"/>
    <x v="35934"/>
  </r>
  <r>
    <x v="18"/>
    <x v="2"/>
    <x v="1"/>
    <s v="Epsom"/>
    <x v="4"/>
    <n v="3551"/>
    <x v="0"/>
    <x v="9"/>
    <x v="2"/>
    <s v="Amy Buchanan"/>
    <x v="35935"/>
  </r>
  <r>
    <x v="18"/>
    <x v="2"/>
    <x v="1"/>
    <s v="Epsom"/>
    <x v="4"/>
    <n v="3551"/>
    <x v="0"/>
    <x v="9"/>
    <x v="5"/>
    <s v="Richard Carr"/>
    <x v="35936"/>
  </r>
  <r>
    <x v="18"/>
    <x v="2"/>
    <x v="1"/>
    <s v="Epsom"/>
    <x v="4"/>
    <n v="3551"/>
    <x v="0"/>
    <x v="9"/>
    <x v="2"/>
    <s v="Amy Buchanan"/>
    <x v="35937"/>
  </r>
  <r>
    <x v="18"/>
    <x v="2"/>
    <x v="1"/>
    <s v="Epsom"/>
    <x v="4"/>
    <n v="3551"/>
    <x v="0"/>
    <x v="9"/>
    <x v="2"/>
    <s v="Amy Buchanan"/>
    <x v="35938"/>
  </r>
  <r>
    <x v="18"/>
    <x v="2"/>
    <x v="1"/>
    <s v="Epsom"/>
    <x v="4"/>
    <n v="3551"/>
    <x v="0"/>
    <x v="9"/>
    <x v="1"/>
    <s v="Howard Wright"/>
    <x v="35939"/>
  </r>
  <r>
    <x v="18"/>
    <x v="2"/>
    <x v="1"/>
    <s v="Epsom"/>
    <x v="4"/>
    <n v="3551"/>
    <x v="0"/>
    <x v="9"/>
    <x v="7"/>
    <s v="Ella Hickman"/>
    <x v="35940"/>
  </r>
  <r>
    <x v="18"/>
    <x v="2"/>
    <x v="1"/>
    <s v="Epsom"/>
    <x v="4"/>
    <n v="3551"/>
    <x v="0"/>
    <x v="9"/>
    <x v="2"/>
    <s v="Amy Buchanan"/>
    <x v="17084"/>
  </r>
  <r>
    <x v="18"/>
    <x v="2"/>
    <x v="1"/>
    <s v="Epsom"/>
    <x v="4"/>
    <n v="3551"/>
    <x v="0"/>
    <x v="9"/>
    <x v="5"/>
    <s v="Richard Carr"/>
    <x v="35941"/>
  </r>
  <r>
    <x v="18"/>
    <x v="2"/>
    <x v="1"/>
    <s v="Epsom"/>
    <x v="4"/>
    <n v="3551"/>
    <x v="0"/>
    <x v="9"/>
    <x v="4"/>
    <s v="Maggie Mayer"/>
    <x v="35942"/>
  </r>
  <r>
    <x v="18"/>
    <x v="2"/>
    <x v="1"/>
    <s v="Epsom"/>
    <x v="4"/>
    <n v="3551"/>
    <x v="0"/>
    <x v="9"/>
    <x v="8"/>
    <s v="Sara Ferrell"/>
    <x v="5484"/>
  </r>
  <r>
    <x v="18"/>
    <x v="2"/>
    <x v="1"/>
    <s v="Epsom"/>
    <x v="4"/>
    <n v="3551"/>
    <x v="0"/>
    <x v="9"/>
    <x v="6"/>
    <s v="Bruce Curran"/>
    <x v="35943"/>
  </r>
  <r>
    <x v="18"/>
    <x v="2"/>
    <x v="1"/>
    <s v="Epsom"/>
    <x v="4"/>
    <n v="3551"/>
    <x v="0"/>
    <x v="9"/>
    <x v="8"/>
    <s v="Sara Ferrell"/>
    <x v="35944"/>
  </r>
  <r>
    <x v="18"/>
    <x v="2"/>
    <x v="1"/>
    <s v="Epsom"/>
    <x v="4"/>
    <n v="3551"/>
    <x v="0"/>
    <x v="9"/>
    <x v="2"/>
    <s v="Amy Buchanan"/>
    <x v="35945"/>
  </r>
  <r>
    <x v="18"/>
    <x v="2"/>
    <x v="1"/>
    <s v="Epsom"/>
    <x v="4"/>
    <n v="3551"/>
    <x v="0"/>
    <x v="9"/>
    <x v="6"/>
    <s v="Bruce Curran"/>
    <x v="35946"/>
  </r>
  <r>
    <x v="18"/>
    <x v="2"/>
    <x v="1"/>
    <s v="Epsom"/>
    <x v="4"/>
    <n v="3551"/>
    <x v="0"/>
    <x v="9"/>
    <x v="3"/>
    <s v="Chris Monroe"/>
    <x v="35947"/>
  </r>
  <r>
    <x v="18"/>
    <x v="2"/>
    <x v="1"/>
    <s v="Epsom"/>
    <x v="4"/>
    <n v="3551"/>
    <x v="0"/>
    <x v="9"/>
    <x v="9"/>
    <s v="Elizabeth Gentry"/>
    <x v="35948"/>
  </r>
  <r>
    <x v="18"/>
    <x v="2"/>
    <x v="1"/>
    <s v="Epsom"/>
    <x v="4"/>
    <n v="3551"/>
    <x v="0"/>
    <x v="9"/>
    <x v="6"/>
    <s v="Bruce Curran"/>
    <x v="35949"/>
  </r>
  <r>
    <x v="18"/>
    <x v="2"/>
    <x v="1"/>
    <s v="Epsom"/>
    <x v="4"/>
    <n v="3551"/>
    <x v="0"/>
    <x v="9"/>
    <x v="0"/>
    <s v="Chester George"/>
    <x v="35950"/>
  </r>
  <r>
    <x v="18"/>
    <x v="2"/>
    <x v="1"/>
    <s v="Epsom"/>
    <x v="4"/>
    <n v="3551"/>
    <x v="0"/>
    <x v="9"/>
    <x v="5"/>
    <s v="Richard Carr"/>
    <x v="35951"/>
  </r>
  <r>
    <x v="18"/>
    <x v="2"/>
    <x v="1"/>
    <s v="Epsom"/>
    <x v="4"/>
    <n v="3551"/>
    <x v="0"/>
    <x v="9"/>
    <x v="4"/>
    <s v="Maggie Mayer"/>
    <x v="35952"/>
  </r>
  <r>
    <x v="18"/>
    <x v="2"/>
    <x v="1"/>
    <s v="Epsom"/>
    <x v="4"/>
    <n v="3551"/>
    <x v="0"/>
    <x v="9"/>
    <x v="1"/>
    <s v="Howard Wright"/>
    <x v="35953"/>
  </r>
  <r>
    <x v="18"/>
    <x v="2"/>
    <x v="1"/>
    <s v="Epsom"/>
    <x v="4"/>
    <n v="3551"/>
    <x v="0"/>
    <x v="9"/>
    <x v="1"/>
    <s v="Howard Wright"/>
    <x v="35954"/>
  </r>
  <r>
    <x v="18"/>
    <x v="2"/>
    <x v="1"/>
    <s v="Epsom"/>
    <x v="4"/>
    <n v="3551"/>
    <x v="0"/>
    <x v="9"/>
    <x v="9"/>
    <s v="Elizabeth Gentry"/>
    <x v="35955"/>
  </r>
  <r>
    <x v="18"/>
    <x v="2"/>
    <x v="1"/>
    <s v="Epsom"/>
    <x v="4"/>
    <n v="3551"/>
    <x v="0"/>
    <x v="9"/>
    <x v="5"/>
    <s v="Richard Carr"/>
    <x v="35956"/>
  </r>
  <r>
    <x v="18"/>
    <x v="2"/>
    <x v="1"/>
    <s v="Epsom"/>
    <x v="4"/>
    <n v="3551"/>
    <x v="0"/>
    <x v="9"/>
    <x v="6"/>
    <s v="Bruce Curran"/>
    <x v="35957"/>
  </r>
  <r>
    <x v="18"/>
    <x v="2"/>
    <x v="1"/>
    <s v="Epsom"/>
    <x v="4"/>
    <n v="3551"/>
    <x v="0"/>
    <x v="9"/>
    <x v="0"/>
    <s v="Chester George"/>
    <x v="35958"/>
  </r>
  <r>
    <x v="18"/>
    <x v="2"/>
    <x v="1"/>
    <s v="Bussleton"/>
    <x v="3"/>
    <n v="6280"/>
    <x v="0"/>
    <x v="18"/>
    <x v="9"/>
    <s v="Elizabeth Gentry"/>
    <x v="5800"/>
  </r>
  <r>
    <x v="18"/>
    <x v="2"/>
    <x v="1"/>
    <s v="Bussleton"/>
    <x v="3"/>
    <n v="6280"/>
    <x v="0"/>
    <x v="18"/>
    <x v="0"/>
    <s v="Chester George"/>
    <x v="133"/>
  </r>
  <r>
    <x v="18"/>
    <x v="2"/>
    <x v="1"/>
    <s v="Bussleton"/>
    <x v="3"/>
    <n v="6280"/>
    <x v="0"/>
    <x v="18"/>
    <x v="0"/>
    <s v="Chester George"/>
    <x v="399"/>
  </r>
  <r>
    <x v="18"/>
    <x v="2"/>
    <x v="1"/>
    <s v="Bussleton"/>
    <x v="3"/>
    <n v="6280"/>
    <x v="0"/>
    <x v="18"/>
    <x v="6"/>
    <s v="Bruce Curran"/>
    <x v="399"/>
  </r>
  <r>
    <x v="18"/>
    <x v="2"/>
    <x v="1"/>
    <s v="Bussleton"/>
    <x v="3"/>
    <n v="6280"/>
    <x v="0"/>
    <x v="18"/>
    <x v="7"/>
    <s v="Ella Hickman"/>
    <x v="29426"/>
  </r>
  <r>
    <x v="18"/>
    <x v="2"/>
    <x v="1"/>
    <s v="Bussleton"/>
    <x v="3"/>
    <n v="6280"/>
    <x v="0"/>
    <x v="18"/>
    <x v="0"/>
    <s v="Chester George"/>
    <x v="36"/>
  </r>
  <r>
    <x v="18"/>
    <x v="2"/>
    <x v="1"/>
    <s v="Bussleton"/>
    <x v="3"/>
    <n v="6280"/>
    <x v="0"/>
    <x v="18"/>
    <x v="2"/>
    <s v="Amy Buchanan"/>
    <x v="369"/>
  </r>
  <r>
    <x v="18"/>
    <x v="2"/>
    <x v="1"/>
    <s v="Bussleton"/>
    <x v="3"/>
    <n v="6280"/>
    <x v="0"/>
    <x v="18"/>
    <x v="8"/>
    <s v="Sara Ferrell"/>
    <x v="35959"/>
  </r>
  <r>
    <x v="18"/>
    <x v="2"/>
    <x v="1"/>
    <s v="Bussleton"/>
    <x v="3"/>
    <n v="6280"/>
    <x v="0"/>
    <x v="18"/>
    <x v="9"/>
    <s v="Elizabeth Gentry"/>
    <x v="2996"/>
  </r>
  <r>
    <x v="18"/>
    <x v="2"/>
    <x v="1"/>
    <s v="Bussleton"/>
    <x v="3"/>
    <n v="6280"/>
    <x v="0"/>
    <x v="18"/>
    <x v="9"/>
    <s v="Elizabeth Gentry"/>
    <x v="912"/>
  </r>
  <r>
    <x v="18"/>
    <x v="2"/>
    <x v="1"/>
    <s v="Bussleton"/>
    <x v="3"/>
    <n v="6280"/>
    <x v="0"/>
    <x v="18"/>
    <x v="6"/>
    <s v="Bruce Curran"/>
    <x v="67"/>
  </r>
  <r>
    <x v="18"/>
    <x v="2"/>
    <x v="1"/>
    <s v="Bussleton"/>
    <x v="3"/>
    <n v="6280"/>
    <x v="0"/>
    <x v="18"/>
    <x v="9"/>
    <s v="Elizabeth Gentry"/>
    <x v="484"/>
  </r>
  <r>
    <x v="18"/>
    <x v="2"/>
    <x v="1"/>
    <s v="Bussleton"/>
    <x v="3"/>
    <n v="6280"/>
    <x v="0"/>
    <x v="18"/>
    <x v="7"/>
    <s v="Ella Hickman"/>
    <x v="20712"/>
  </r>
  <r>
    <x v="18"/>
    <x v="2"/>
    <x v="1"/>
    <s v="Bussleton"/>
    <x v="3"/>
    <n v="6280"/>
    <x v="0"/>
    <x v="18"/>
    <x v="6"/>
    <s v="Bruce Curran"/>
    <x v="1791"/>
  </r>
  <r>
    <x v="18"/>
    <x v="2"/>
    <x v="1"/>
    <s v="Bussleton"/>
    <x v="3"/>
    <n v="6280"/>
    <x v="0"/>
    <x v="18"/>
    <x v="1"/>
    <s v="Howard Wright"/>
    <x v="10598"/>
  </r>
  <r>
    <x v="18"/>
    <x v="2"/>
    <x v="1"/>
    <s v="Bussleton"/>
    <x v="3"/>
    <n v="6280"/>
    <x v="0"/>
    <x v="18"/>
    <x v="3"/>
    <s v="Chris Monroe"/>
    <x v="35960"/>
  </r>
  <r>
    <x v="18"/>
    <x v="2"/>
    <x v="1"/>
    <s v="Bussleton"/>
    <x v="3"/>
    <n v="6280"/>
    <x v="0"/>
    <x v="18"/>
    <x v="3"/>
    <s v="Chris Monroe"/>
    <x v="35961"/>
  </r>
  <r>
    <x v="18"/>
    <x v="2"/>
    <x v="1"/>
    <s v="Bussleton"/>
    <x v="3"/>
    <n v="6280"/>
    <x v="0"/>
    <x v="18"/>
    <x v="2"/>
    <s v="Amy Buchanan"/>
    <x v="72"/>
  </r>
  <r>
    <x v="18"/>
    <x v="2"/>
    <x v="1"/>
    <s v="Bussleton"/>
    <x v="3"/>
    <n v="6280"/>
    <x v="0"/>
    <x v="18"/>
    <x v="4"/>
    <s v="Maggie Mayer"/>
    <x v="18398"/>
  </r>
  <r>
    <x v="18"/>
    <x v="2"/>
    <x v="1"/>
    <s v="Bussleton"/>
    <x v="3"/>
    <n v="6280"/>
    <x v="0"/>
    <x v="18"/>
    <x v="7"/>
    <s v="Ella Hickman"/>
    <x v="1637"/>
  </r>
  <r>
    <x v="18"/>
    <x v="2"/>
    <x v="1"/>
    <s v="Bussleton"/>
    <x v="3"/>
    <n v="6280"/>
    <x v="0"/>
    <x v="18"/>
    <x v="4"/>
    <s v="Maggie Mayer"/>
    <x v="35962"/>
  </r>
  <r>
    <x v="18"/>
    <x v="2"/>
    <x v="1"/>
    <s v="Bussleton"/>
    <x v="3"/>
    <n v="6280"/>
    <x v="0"/>
    <x v="18"/>
    <x v="5"/>
    <s v="Richard Carr"/>
    <x v="35963"/>
  </r>
  <r>
    <x v="18"/>
    <x v="2"/>
    <x v="1"/>
    <s v="Bussleton"/>
    <x v="3"/>
    <n v="6280"/>
    <x v="0"/>
    <x v="18"/>
    <x v="2"/>
    <s v="Amy Buchanan"/>
    <x v="2501"/>
  </r>
  <r>
    <x v="18"/>
    <x v="2"/>
    <x v="1"/>
    <s v="Bussleton"/>
    <x v="3"/>
    <n v="6280"/>
    <x v="0"/>
    <x v="18"/>
    <x v="2"/>
    <s v="Amy Buchanan"/>
    <x v="35964"/>
  </r>
  <r>
    <x v="18"/>
    <x v="2"/>
    <x v="1"/>
    <s v="Bussleton"/>
    <x v="3"/>
    <n v="6280"/>
    <x v="0"/>
    <x v="18"/>
    <x v="8"/>
    <s v="Sara Ferrell"/>
    <x v="73"/>
  </r>
  <r>
    <x v="18"/>
    <x v="2"/>
    <x v="1"/>
    <s v="Bussleton"/>
    <x v="3"/>
    <n v="6280"/>
    <x v="0"/>
    <x v="18"/>
    <x v="3"/>
    <s v="Chris Monroe"/>
    <x v="11569"/>
  </r>
  <r>
    <x v="18"/>
    <x v="2"/>
    <x v="1"/>
    <s v="Bussleton"/>
    <x v="3"/>
    <n v="6280"/>
    <x v="0"/>
    <x v="18"/>
    <x v="9"/>
    <s v="Elizabeth Gentry"/>
    <x v="35965"/>
  </r>
  <r>
    <x v="18"/>
    <x v="2"/>
    <x v="1"/>
    <s v="Bussleton"/>
    <x v="3"/>
    <n v="6280"/>
    <x v="0"/>
    <x v="18"/>
    <x v="2"/>
    <s v="Amy Buchanan"/>
    <x v="30567"/>
  </r>
  <r>
    <x v="18"/>
    <x v="2"/>
    <x v="1"/>
    <s v="Bussleton"/>
    <x v="3"/>
    <n v="6280"/>
    <x v="0"/>
    <x v="18"/>
    <x v="8"/>
    <s v="Sara Ferrell"/>
    <x v="9759"/>
  </r>
  <r>
    <x v="18"/>
    <x v="2"/>
    <x v="1"/>
    <s v="Bussleton"/>
    <x v="3"/>
    <n v="6280"/>
    <x v="0"/>
    <x v="18"/>
    <x v="2"/>
    <s v="Amy Buchanan"/>
    <x v="35966"/>
  </r>
  <r>
    <x v="18"/>
    <x v="2"/>
    <x v="1"/>
    <s v="Bussleton"/>
    <x v="3"/>
    <n v="6280"/>
    <x v="0"/>
    <x v="18"/>
    <x v="8"/>
    <s v="Sara Ferrell"/>
    <x v="35967"/>
  </r>
  <r>
    <x v="18"/>
    <x v="2"/>
    <x v="1"/>
    <s v="Bussleton"/>
    <x v="3"/>
    <n v="6280"/>
    <x v="0"/>
    <x v="18"/>
    <x v="1"/>
    <s v="Howard Wright"/>
    <x v="35968"/>
  </r>
  <r>
    <x v="18"/>
    <x v="2"/>
    <x v="1"/>
    <s v="Bussleton"/>
    <x v="3"/>
    <n v="6280"/>
    <x v="0"/>
    <x v="18"/>
    <x v="7"/>
    <s v="Ella Hickman"/>
    <x v="35969"/>
  </r>
  <r>
    <x v="18"/>
    <x v="2"/>
    <x v="1"/>
    <s v="Bussleton"/>
    <x v="3"/>
    <n v="6280"/>
    <x v="0"/>
    <x v="18"/>
    <x v="3"/>
    <s v="Chris Monroe"/>
    <x v="35970"/>
  </r>
  <r>
    <x v="18"/>
    <x v="2"/>
    <x v="1"/>
    <s v="Bussleton"/>
    <x v="3"/>
    <n v="6280"/>
    <x v="0"/>
    <x v="18"/>
    <x v="0"/>
    <s v="Chester George"/>
    <x v="35971"/>
  </r>
  <r>
    <x v="18"/>
    <x v="2"/>
    <x v="1"/>
    <s v="Bussleton"/>
    <x v="3"/>
    <n v="6280"/>
    <x v="0"/>
    <x v="18"/>
    <x v="7"/>
    <s v="Ella Hickman"/>
    <x v="10433"/>
  </r>
  <r>
    <x v="18"/>
    <x v="2"/>
    <x v="1"/>
    <s v="Bussleton"/>
    <x v="3"/>
    <n v="6280"/>
    <x v="0"/>
    <x v="18"/>
    <x v="8"/>
    <s v="Sara Ferrell"/>
    <x v="35972"/>
  </r>
  <r>
    <x v="18"/>
    <x v="2"/>
    <x v="1"/>
    <s v="Bussleton"/>
    <x v="3"/>
    <n v="6280"/>
    <x v="0"/>
    <x v="18"/>
    <x v="0"/>
    <s v="Chester George"/>
    <x v="35973"/>
  </r>
  <r>
    <x v="18"/>
    <x v="2"/>
    <x v="1"/>
    <s v="Bussleton"/>
    <x v="3"/>
    <n v="6280"/>
    <x v="0"/>
    <x v="18"/>
    <x v="2"/>
    <s v="Amy Buchanan"/>
    <x v="35974"/>
  </r>
  <r>
    <x v="18"/>
    <x v="2"/>
    <x v="1"/>
    <s v="Bussleton"/>
    <x v="3"/>
    <n v="6280"/>
    <x v="0"/>
    <x v="18"/>
    <x v="9"/>
    <s v="Elizabeth Gentry"/>
    <x v="35975"/>
  </r>
  <r>
    <x v="18"/>
    <x v="2"/>
    <x v="1"/>
    <s v="Bussleton"/>
    <x v="3"/>
    <n v="6280"/>
    <x v="0"/>
    <x v="18"/>
    <x v="5"/>
    <s v="Richard Carr"/>
    <x v="35976"/>
  </r>
  <r>
    <x v="18"/>
    <x v="2"/>
    <x v="1"/>
    <s v="Bussleton"/>
    <x v="3"/>
    <n v="6280"/>
    <x v="0"/>
    <x v="18"/>
    <x v="3"/>
    <s v="Chris Monroe"/>
    <x v="35977"/>
  </r>
  <r>
    <x v="18"/>
    <x v="2"/>
    <x v="1"/>
    <s v="Bussleton"/>
    <x v="3"/>
    <n v="6280"/>
    <x v="0"/>
    <x v="18"/>
    <x v="2"/>
    <s v="Amy Buchanan"/>
    <x v="35978"/>
  </r>
  <r>
    <x v="18"/>
    <x v="2"/>
    <x v="1"/>
    <s v="Bussleton"/>
    <x v="3"/>
    <n v="6280"/>
    <x v="0"/>
    <x v="18"/>
    <x v="6"/>
    <s v="Bruce Curran"/>
    <x v="35979"/>
  </r>
  <r>
    <x v="18"/>
    <x v="2"/>
    <x v="1"/>
    <s v="Bussleton"/>
    <x v="3"/>
    <n v="6280"/>
    <x v="0"/>
    <x v="18"/>
    <x v="4"/>
    <s v="Maggie Mayer"/>
    <x v="35980"/>
  </r>
  <r>
    <x v="18"/>
    <x v="2"/>
    <x v="1"/>
    <s v="Bussleton"/>
    <x v="3"/>
    <n v="6280"/>
    <x v="0"/>
    <x v="18"/>
    <x v="2"/>
    <s v="Amy Buchanan"/>
    <x v="35981"/>
  </r>
  <r>
    <x v="18"/>
    <x v="2"/>
    <x v="1"/>
    <s v="Bussleton"/>
    <x v="3"/>
    <n v="6280"/>
    <x v="0"/>
    <x v="18"/>
    <x v="5"/>
    <s v="Richard Carr"/>
    <x v="35982"/>
  </r>
  <r>
    <x v="18"/>
    <x v="2"/>
    <x v="1"/>
    <s v="Bussleton"/>
    <x v="3"/>
    <n v="6280"/>
    <x v="0"/>
    <x v="18"/>
    <x v="1"/>
    <s v="Howard Wright"/>
    <x v="35983"/>
  </r>
  <r>
    <x v="18"/>
    <x v="2"/>
    <x v="1"/>
    <s v="Bussleton"/>
    <x v="3"/>
    <n v="6280"/>
    <x v="0"/>
    <x v="18"/>
    <x v="2"/>
    <s v="Amy Buchanan"/>
    <x v="35984"/>
  </r>
  <r>
    <x v="18"/>
    <x v="2"/>
    <x v="1"/>
    <s v="Bussleton"/>
    <x v="3"/>
    <n v="6280"/>
    <x v="0"/>
    <x v="18"/>
    <x v="2"/>
    <s v="Amy Buchanan"/>
    <x v="35985"/>
  </r>
  <r>
    <x v="18"/>
    <x v="2"/>
    <x v="1"/>
    <s v="Bussleton"/>
    <x v="3"/>
    <n v="6280"/>
    <x v="0"/>
    <x v="18"/>
    <x v="6"/>
    <s v="Bruce Curran"/>
    <x v="35986"/>
  </r>
  <r>
    <x v="18"/>
    <x v="2"/>
    <x v="1"/>
    <s v="Bussleton"/>
    <x v="3"/>
    <n v="6280"/>
    <x v="0"/>
    <x v="18"/>
    <x v="4"/>
    <s v="Maggie Mayer"/>
    <x v="35987"/>
  </r>
  <r>
    <x v="18"/>
    <x v="2"/>
    <x v="1"/>
    <s v="Bussleton"/>
    <x v="3"/>
    <n v="6280"/>
    <x v="0"/>
    <x v="18"/>
    <x v="1"/>
    <s v="Howard Wright"/>
    <x v="35988"/>
  </r>
  <r>
    <x v="18"/>
    <x v="2"/>
    <x v="1"/>
    <s v="Bussleton"/>
    <x v="3"/>
    <n v="6280"/>
    <x v="0"/>
    <x v="18"/>
    <x v="6"/>
    <s v="Bruce Curran"/>
    <x v="35989"/>
  </r>
  <r>
    <x v="18"/>
    <x v="2"/>
    <x v="1"/>
    <s v="Bussleton"/>
    <x v="3"/>
    <n v="6280"/>
    <x v="0"/>
    <x v="18"/>
    <x v="5"/>
    <s v="Richard Carr"/>
    <x v="35990"/>
  </r>
  <r>
    <x v="18"/>
    <x v="2"/>
    <x v="1"/>
    <s v="Bussleton"/>
    <x v="3"/>
    <n v="6280"/>
    <x v="0"/>
    <x v="18"/>
    <x v="9"/>
    <s v="Elizabeth Gentry"/>
    <x v="35991"/>
  </r>
  <r>
    <x v="18"/>
    <x v="2"/>
    <x v="1"/>
    <s v="Bussleton"/>
    <x v="3"/>
    <n v="6280"/>
    <x v="0"/>
    <x v="18"/>
    <x v="1"/>
    <s v="Howard Wright"/>
    <x v="35992"/>
  </r>
  <r>
    <x v="18"/>
    <x v="2"/>
    <x v="1"/>
    <s v="Bussleton"/>
    <x v="3"/>
    <n v="6280"/>
    <x v="0"/>
    <x v="18"/>
    <x v="0"/>
    <s v="Chester George"/>
    <x v="35993"/>
  </r>
  <r>
    <x v="18"/>
    <x v="2"/>
    <x v="1"/>
    <s v="Bussleton"/>
    <x v="3"/>
    <n v="6280"/>
    <x v="0"/>
    <x v="18"/>
    <x v="5"/>
    <s v="Richard Carr"/>
    <x v="35994"/>
  </r>
  <r>
    <x v="18"/>
    <x v="2"/>
    <x v="1"/>
    <s v="Bussleton"/>
    <x v="3"/>
    <n v="6280"/>
    <x v="0"/>
    <x v="18"/>
    <x v="6"/>
    <s v="Bruce Curran"/>
    <x v="35995"/>
  </r>
  <r>
    <x v="18"/>
    <x v="2"/>
    <x v="1"/>
    <s v="Underwood"/>
    <x v="2"/>
    <n v="4119"/>
    <x v="0"/>
    <x v="15"/>
    <x v="9"/>
    <s v="Elizabeth Gentry"/>
    <x v="31434"/>
  </r>
  <r>
    <x v="18"/>
    <x v="2"/>
    <x v="1"/>
    <s v="Underwood"/>
    <x v="2"/>
    <n v="4119"/>
    <x v="0"/>
    <x v="15"/>
    <x v="7"/>
    <s v="Ella Hickman"/>
    <x v="20238"/>
  </r>
  <r>
    <x v="18"/>
    <x v="2"/>
    <x v="1"/>
    <s v="Underwood"/>
    <x v="2"/>
    <n v="4119"/>
    <x v="0"/>
    <x v="15"/>
    <x v="2"/>
    <s v="Amy Buchanan"/>
    <x v="133"/>
  </r>
  <r>
    <x v="18"/>
    <x v="2"/>
    <x v="1"/>
    <s v="Underwood"/>
    <x v="2"/>
    <n v="4119"/>
    <x v="0"/>
    <x v="15"/>
    <x v="8"/>
    <s v="Sara Ferrell"/>
    <x v="399"/>
  </r>
  <r>
    <x v="18"/>
    <x v="2"/>
    <x v="1"/>
    <s v="Underwood"/>
    <x v="2"/>
    <n v="4119"/>
    <x v="0"/>
    <x v="15"/>
    <x v="2"/>
    <s v="Amy Buchanan"/>
    <x v="1072"/>
  </r>
  <r>
    <x v="18"/>
    <x v="2"/>
    <x v="1"/>
    <s v="Underwood"/>
    <x v="2"/>
    <n v="4119"/>
    <x v="0"/>
    <x v="15"/>
    <x v="9"/>
    <s v="Elizabeth Gentry"/>
    <x v="10015"/>
  </r>
  <r>
    <x v="18"/>
    <x v="2"/>
    <x v="1"/>
    <s v="Underwood"/>
    <x v="2"/>
    <n v="4119"/>
    <x v="0"/>
    <x v="15"/>
    <x v="8"/>
    <s v="Sara Ferrell"/>
    <x v="18933"/>
  </r>
  <r>
    <x v="18"/>
    <x v="2"/>
    <x v="1"/>
    <s v="Underwood"/>
    <x v="2"/>
    <n v="4119"/>
    <x v="0"/>
    <x v="15"/>
    <x v="3"/>
    <s v="Chris Monroe"/>
    <x v="20240"/>
  </r>
  <r>
    <x v="18"/>
    <x v="2"/>
    <x v="1"/>
    <s v="Underwood"/>
    <x v="2"/>
    <n v="4119"/>
    <x v="0"/>
    <x v="15"/>
    <x v="6"/>
    <s v="Bruce Curran"/>
    <x v="517"/>
  </r>
  <r>
    <x v="18"/>
    <x v="2"/>
    <x v="1"/>
    <s v="Underwood"/>
    <x v="2"/>
    <n v="4119"/>
    <x v="0"/>
    <x v="15"/>
    <x v="4"/>
    <s v="Maggie Mayer"/>
    <x v="517"/>
  </r>
  <r>
    <x v="18"/>
    <x v="2"/>
    <x v="1"/>
    <s v="Underwood"/>
    <x v="2"/>
    <n v="4119"/>
    <x v="0"/>
    <x v="15"/>
    <x v="2"/>
    <s v="Amy Buchanan"/>
    <x v="20239"/>
  </r>
  <r>
    <x v="18"/>
    <x v="2"/>
    <x v="1"/>
    <s v="Underwood"/>
    <x v="2"/>
    <n v="4119"/>
    <x v="0"/>
    <x v="15"/>
    <x v="1"/>
    <s v="Howard Wright"/>
    <x v="889"/>
  </r>
  <r>
    <x v="18"/>
    <x v="2"/>
    <x v="1"/>
    <s v="Underwood"/>
    <x v="2"/>
    <n v="4119"/>
    <x v="0"/>
    <x v="15"/>
    <x v="2"/>
    <s v="Amy Buchanan"/>
    <x v="517"/>
  </r>
  <r>
    <x v="18"/>
    <x v="2"/>
    <x v="1"/>
    <s v="Underwood"/>
    <x v="2"/>
    <n v="4119"/>
    <x v="0"/>
    <x v="15"/>
    <x v="1"/>
    <s v="Howard Wright"/>
    <x v="941"/>
  </r>
  <r>
    <x v="18"/>
    <x v="2"/>
    <x v="1"/>
    <s v="Underwood"/>
    <x v="2"/>
    <n v="4119"/>
    <x v="0"/>
    <x v="15"/>
    <x v="0"/>
    <s v="Chester George"/>
    <x v="288"/>
  </r>
  <r>
    <x v="18"/>
    <x v="2"/>
    <x v="1"/>
    <s v="Underwood"/>
    <x v="2"/>
    <n v="4119"/>
    <x v="0"/>
    <x v="15"/>
    <x v="4"/>
    <s v="Maggie Mayer"/>
    <x v="2369"/>
  </r>
  <r>
    <x v="18"/>
    <x v="2"/>
    <x v="1"/>
    <s v="Underwood"/>
    <x v="2"/>
    <n v="4119"/>
    <x v="0"/>
    <x v="15"/>
    <x v="0"/>
    <s v="Chester George"/>
    <x v="143"/>
  </r>
  <r>
    <x v="18"/>
    <x v="2"/>
    <x v="1"/>
    <s v="Underwood"/>
    <x v="2"/>
    <n v="4119"/>
    <x v="0"/>
    <x v="15"/>
    <x v="4"/>
    <s v="Maggie Mayer"/>
    <x v="1491"/>
  </r>
  <r>
    <x v="18"/>
    <x v="2"/>
    <x v="1"/>
    <s v="Underwood"/>
    <x v="2"/>
    <n v="4119"/>
    <x v="0"/>
    <x v="15"/>
    <x v="5"/>
    <s v="Richard Carr"/>
    <x v="35996"/>
  </r>
  <r>
    <x v="18"/>
    <x v="2"/>
    <x v="1"/>
    <s v="Underwood"/>
    <x v="2"/>
    <n v="4119"/>
    <x v="0"/>
    <x v="15"/>
    <x v="3"/>
    <s v="Chris Monroe"/>
    <x v="35997"/>
  </r>
  <r>
    <x v="18"/>
    <x v="2"/>
    <x v="1"/>
    <s v="Underwood"/>
    <x v="2"/>
    <n v="4119"/>
    <x v="0"/>
    <x v="15"/>
    <x v="2"/>
    <s v="Amy Buchanan"/>
    <x v="2807"/>
  </r>
  <r>
    <x v="18"/>
    <x v="2"/>
    <x v="1"/>
    <s v="Underwood"/>
    <x v="2"/>
    <n v="4119"/>
    <x v="0"/>
    <x v="15"/>
    <x v="3"/>
    <s v="Chris Monroe"/>
    <x v="35998"/>
  </r>
  <r>
    <x v="18"/>
    <x v="2"/>
    <x v="1"/>
    <s v="Underwood"/>
    <x v="2"/>
    <n v="4119"/>
    <x v="0"/>
    <x v="15"/>
    <x v="7"/>
    <s v="Ella Hickman"/>
    <x v="21431"/>
  </r>
  <r>
    <x v="18"/>
    <x v="2"/>
    <x v="1"/>
    <s v="Underwood"/>
    <x v="2"/>
    <n v="4119"/>
    <x v="0"/>
    <x v="15"/>
    <x v="4"/>
    <s v="Maggie Mayer"/>
    <x v="31960"/>
  </r>
  <r>
    <x v="18"/>
    <x v="2"/>
    <x v="1"/>
    <s v="Underwood"/>
    <x v="2"/>
    <n v="4119"/>
    <x v="0"/>
    <x v="15"/>
    <x v="7"/>
    <s v="Ella Hickman"/>
    <x v="27712"/>
  </r>
  <r>
    <x v="18"/>
    <x v="2"/>
    <x v="1"/>
    <s v="Underwood"/>
    <x v="2"/>
    <n v="4119"/>
    <x v="0"/>
    <x v="15"/>
    <x v="4"/>
    <s v="Maggie Mayer"/>
    <x v="18608"/>
  </r>
  <r>
    <x v="18"/>
    <x v="2"/>
    <x v="1"/>
    <s v="Underwood"/>
    <x v="2"/>
    <n v="4119"/>
    <x v="0"/>
    <x v="15"/>
    <x v="9"/>
    <s v="Elizabeth Gentry"/>
    <x v="35999"/>
  </r>
  <r>
    <x v="18"/>
    <x v="2"/>
    <x v="1"/>
    <s v="Underwood"/>
    <x v="2"/>
    <n v="4119"/>
    <x v="0"/>
    <x v="15"/>
    <x v="2"/>
    <s v="Amy Buchanan"/>
    <x v="8824"/>
  </r>
  <r>
    <x v="18"/>
    <x v="2"/>
    <x v="1"/>
    <s v="Underwood"/>
    <x v="2"/>
    <n v="4119"/>
    <x v="0"/>
    <x v="15"/>
    <x v="8"/>
    <s v="Sara Ferrell"/>
    <x v="33527"/>
  </r>
  <r>
    <x v="18"/>
    <x v="2"/>
    <x v="1"/>
    <s v="Underwood"/>
    <x v="2"/>
    <n v="4119"/>
    <x v="0"/>
    <x v="15"/>
    <x v="6"/>
    <s v="Bruce Curran"/>
    <x v="18497"/>
  </r>
  <r>
    <x v="18"/>
    <x v="2"/>
    <x v="1"/>
    <s v="Underwood"/>
    <x v="2"/>
    <n v="4119"/>
    <x v="0"/>
    <x v="15"/>
    <x v="0"/>
    <s v="Chester George"/>
    <x v="7119"/>
  </r>
  <r>
    <x v="18"/>
    <x v="2"/>
    <x v="1"/>
    <s v="Underwood"/>
    <x v="2"/>
    <n v="4119"/>
    <x v="0"/>
    <x v="15"/>
    <x v="8"/>
    <s v="Sara Ferrell"/>
    <x v="36000"/>
  </r>
  <r>
    <x v="18"/>
    <x v="2"/>
    <x v="1"/>
    <s v="Underwood"/>
    <x v="2"/>
    <n v="4119"/>
    <x v="0"/>
    <x v="15"/>
    <x v="9"/>
    <s v="Elizabeth Gentry"/>
    <x v="36001"/>
  </r>
  <r>
    <x v="18"/>
    <x v="2"/>
    <x v="1"/>
    <s v="Underwood"/>
    <x v="2"/>
    <n v="4119"/>
    <x v="0"/>
    <x v="15"/>
    <x v="5"/>
    <s v="Richard Carr"/>
    <x v="36002"/>
  </r>
  <r>
    <x v="18"/>
    <x v="2"/>
    <x v="1"/>
    <s v="Underwood"/>
    <x v="2"/>
    <n v="4119"/>
    <x v="0"/>
    <x v="15"/>
    <x v="6"/>
    <s v="Bruce Curran"/>
    <x v="36003"/>
  </r>
  <r>
    <x v="18"/>
    <x v="2"/>
    <x v="1"/>
    <s v="Underwood"/>
    <x v="2"/>
    <n v="4119"/>
    <x v="0"/>
    <x v="15"/>
    <x v="2"/>
    <s v="Amy Buchanan"/>
    <x v="36004"/>
  </r>
  <r>
    <x v="18"/>
    <x v="2"/>
    <x v="1"/>
    <s v="Underwood"/>
    <x v="2"/>
    <n v="4119"/>
    <x v="0"/>
    <x v="15"/>
    <x v="5"/>
    <s v="Richard Carr"/>
    <x v="36005"/>
  </r>
  <r>
    <x v="18"/>
    <x v="2"/>
    <x v="1"/>
    <s v="Underwood"/>
    <x v="2"/>
    <n v="4119"/>
    <x v="0"/>
    <x v="15"/>
    <x v="2"/>
    <s v="Amy Buchanan"/>
    <x v="36006"/>
  </r>
  <r>
    <x v="18"/>
    <x v="2"/>
    <x v="1"/>
    <s v="Underwood"/>
    <x v="2"/>
    <n v="4119"/>
    <x v="0"/>
    <x v="15"/>
    <x v="0"/>
    <s v="Chester George"/>
    <x v="36007"/>
  </r>
  <r>
    <x v="18"/>
    <x v="2"/>
    <x v="1"/>
    <s v="Underwood"/>
    <x v="2"/>
    <n v="4119"/>
    <x v="0"/>
    <x v="15"/>
    <x v="7"/>
    <s v="Ella Hickman"/>
    <x v="36008"/>
  </r>
  <r>
    <x v="18"/>
    <x v="2"/>
    <x v="1"/>
    <s v="Underwood"/>
    <x v="2"/>
    <n v="4119"/>
    <x v="0"/>
    <x v="15"/>
    <x v="2"/>
    <s v="Amy Buchanan"/>
    <x v="36009"/>
  </r>
  <r>
    <x v="18"/>
    <x v="2"/>
    <x v="1"/>
    <s v="Underwood"/>
    <x v="2"/>
    <n v="4119"/>
    <x v="0"/>
    <x v="15"/>
    <x v="0"/>
    <s v="Chester George"/>
    <x v="36010"/>
  </r>
  <r>
    <x v="18"/>
    <x v="2"/>
    <x v="1"/>
    <s v="Underwood"/>
    <x v="2"/>
    <n v="4119"/>
    <x v="0"/>
    <x v="15"/>
    <x v="3"/>
    <s v="Chris Monroe"/>
    <x v="36011"/>
  </r>
  <r>
    <x v="18"/>
    <x v="2"/>
    <x v="1"/>
    <s v="Underwood"/>
    <x v="2"/>
    <n v="4119"/>
    <x v="0"/>
    <x v="15"/>
    <x v="8"/>
    <s v="Sara Ferrell"/>
    <x v="36012"/>
  </r>
  <r>
    <x v="18"/>
    <x v="2"/>
    <x v="1"/>
    <s v="Underwood"/>
    <x v="2"/>
    <n v="4119"/>
    <x v="0"/>
    <x v="15"/>
    <x v="1"/>
    <s v="Howard Wright"/>
    <x v="36013"/>
  </r>
  <r>
    <x v="18"/>
    <x v="2"/>
    <x v="1"/>
    <s v="Underwood"/>
    <x v="2"/>
    <n v="4119"/>
    <x v="0"/>
    <x v="15"/>
    <x v="4"/>
    <s v="Maggie Mayer"/>
    <x v="36014"/>
  </r>
  <r>
    <x v="18"/>
    <x v="2"/>
    <x v="1"/>
    <s v="Underwood"/>
    <x v="2"/>
    <n v="4119"/>
    <x v="0"/>
    <x v="15"/>
    <x v="2"/>
    <s v="Amy Buchanan"/>
    <x v="36015"/>
  </r>
  <r>
    <x v="18"/>
    <x v="2"/>
    <x v="1"/>
    <s v="Underwood"/>
    <x v="2"/>
    <n v="4119"/>
    <x v="0"/>
    <x v="15"/>
    <x v="5"/>
    <s v="Richard Carr"/>
    <x v="36016"/>
  </r>
  <r>
    <x v="18"/>
    <x v="2"/>
    <x v="1"/>
    <s v="Underwood"/>
    <x v="2"/>
    <n v="4119"/>
    <x v="0"/>
    <x v="15"/>
    <x v="8"/>
    <s v="Sara Ferrell"/>
    <x v="36017"/>
  </r>
  <r>
    <x v="18"/>
    <x v="2"/>
    <x v="1"/>
    <s v="Underwood"/>
    <x v="2"/>
    <n v="4119"/>
    <x v="0"/>
    <x v="15"/>
    <x v="2"/>
    <s v="Amy Buchanan"/>
    <x v="36018"/>
  </r>
  <r>
    <x v="18"/>
    <x v="2"/>
    <x v="1"/>
    <s v="Underwood"/>
    <x v="2"/>
    <n v="4119"/>
    <x v="0"/>
    <x v="15"/>
    <x v="6"/>
    <s v="Bruce Curran"/>
    <x v="36019"/>
  </r>
  <r>
    <x v="18"/>
    <x v="2"/>
    <x v="1"/>
    <s v="Underwood"/>
    <x v="2"/>
    <n v="4119"/>
    <x v="0"/>
    <x v="15"/>
    <x v="6"/>
    <s v="Bruce Curran"/>
    <x v="36020"/>
  </r>
  <r>
    <x v="18"/>
    <x v="2"/>
    <x v="1"/>
    <s v="Underwood"/>
    <x v="2"/>
    <n v="4119"/>
    <x v="0"/>
    <x v="15"/>
    <x v="4"/>
    <s v="Maggie Mayer"/>
    <x v="36021"/>
  </r>
  <r>
    <x v="18"/>
    <x v="2"/>
    <x v="1"/>
    <s v="Underwood"/>
    <x v="2"/>
    <n v="4119"/>
    <x v="0"/>
    <x v="15"/>
    <x v="2"/>
    <s v="Amy Buchanan"/>
    <x v="36022"/>
  </r>
  <r>
    <x v="18"/>
    <x v="2"/>
    <x v="1"/>
    <s v="Underwood"/>
    <x v="2"/>
    <n v="4119"/>
    <x v="0"/>
    <x v="15"/>
    <x v="1"/>
    <s v="Howard Wright"/>
    <x v="36023"/>
  </r>
  <r>
    <x v="18"/>
    <x v="2"/>
    <x v="1"/>
    <s v="Underwood"/>
    <x v="2"/>
    <n v="4119"/>
    <x v="0"/>
    <x v="15"/>
    <x v="6"/>
    <s v="Bruce Curran"/>
    <x v="36024"/>
  </r>
  <r>
    <x v="18"/>
    <x v="2"/>
    <x v="1"/>
    <s v="Underwood"/>
    <x v="2"/>
    <n v="4119"/>
    <x v="0"/>
    <x v="15"/>
    <x v="6"/>
    <s v="Bruce Curran"/>
    <x v="36025"/>
  </r>
  <r>
    <x v="18"/>
    <x v="2"/>
    <x v="1"/>
    <s v="Underwood"/>
    <x v="2"/>
    <n v="4119"/>
    <x v="0"/>
    <x v="15"/>
    <x v="5"/>
    <s v="Richard Carr"/>
    <x v="36026"/>
  </r>
  <r>
    <x v="18"/>
    <x v="2"/>
    <x v="1"/>
    <s v="Underwood"/>
    <x v="2"/>
    <n v="4119"/>
    <x v="0"/>
    <x v="15"/>
    <x v="5"/>
    <s v="Richard Carr"/>
    <x v="36027"/>
  </r>
  <r>
    <x v="18"/>
    <x v="2"/>
    <x v="1"/>
    <s v="Underwood"/>
    <x v="2"/>
    <n v="4119"/>
    <x v="0"/>
    <x v="15"/>
    <x v="9"/>
    <s v="Elizabeth Gentry"/>
    <x v="36028"/>
  </r>
  <r>
    <x v="18"/>
    <x v="2"/>
    <x v="1"/>
    <s v="Underwood"/>
    <x v="2"/>
    <n v="4119"/>
    <x v="0"/>
    <x v="15"/>
    <x v="0"/>
    <s v="Chester George"/>
    <x v="36029"/>
  </r>
  <r>
    <x v="18"/>
    <x v="2"/>
    <x v="1"/>
    <s v="Underwood"/>
    <x v="2"/>
    <n v="4119"/>
    <x v="0"/>
    <x v="15"/>
    <x v="1"/>
    <s v="Howard Wright"/>
    <x v="36030"/>
  </r>
  <r>
    <x v="18"/>
    <x v="2"/>
    <x v="1"/>
    <s v="Underwood"/>
    <x v="2"/>
    <n v="4119"/>
    <x v="0"/>
    <x v="15"/>
    <x v="9"/>
    <s v="Elizabeth Gentry"/>
    <x v="36031"/>
  </r>
  <r>
    <x v="18"/>
    <x v="2"/>
    <x v="1"/>
    <s v="Wagga Wagga"/>
    <x v="0"/>
    <n v="2650"/>
    <x v="0"/>
    <x v="16"/>
    <x v="6"/>
    <s v="Bruce Curran"/>
    <x v="2"/>
  </r>
  <r>
    <x v="18"/>
    <x v="2"/>
    <x v="1"/>
    <s v="Wagga Wagga"/>
    <x v="0"/>
    <n v="2650"/>
    <x v="0"/>
    <x v="16"/>
    <x v="0"/>
    <s v="Chester George"/>
    <x v="5"/>
  </r>
  <r>
    <x v="18"/>
    <x v="2"/>
    <x v="1"/>
    <s v="Wagga Wagga"/>
    <x v="0"/>
    <n v="2650"/>
    <x v="0"/>
    <x v="16"/>
    <x v="9"/>
    <s v="Elizabeth Gentry"/>
    <x v="4"/>
  </r>
  <r>
    <x v="18"/>
    <x v="2"/>
    <x v="1"/>
    <s v="Wagga Wagga"/>
    <x v="0"/>
    <n v="2650"/>
    <x v="0"/>
    <x v="16"/>
    <x v="4"/>
    <s v="Maggie Mayer"/>
    <x v="36"/>
  </r>
  <r>
    <x v="18"/>
    <x v="2"/>
    <x v="1"/>
    <s v="Wagga Wagga"/>
    <x v="0"/>
    <n v="2650"/>
    <x v="0"/>
    <x v="16"/>
    <x v="7"/>
    <s v="Ella Hickman"/>
    <x v="606"/>
  </r>
  <r>
    <x v="18"/>
    <x v="2"/>
    <x v="1"/>
    <s v="Wagga Wagga"/>
    <x v="0"/>
    <n v="2650"/>
    <x v="0"/>
    <x v="16"/>
    <x v="2"/>
    <s v="Amy Buchanan"/>
    <x v="683"/>
  </r>
  <r>
    <x v="18"/>
    <x v="2"/>
    <x v="1"/>
    <s v="Wagga Wagga"/>
    <x v="0"/>
    <n v="2650"/>
    <x v="0"/>
    <x v="16"/>
    <x v="7"/>
    <s v="Ella Hickman"/>
    <x v="251"/>
  </r>
  <r>
    <x v="18"/>
    <x v="2"/>
    <x v="1"/>
    <s v="Wagga Wagga"/>
    <x v="0"/>
    <n v="2650"/>
    <x v="0"/>
    <x v="16"/>
    <x v="0"/>
    <s v="Chester George"/>
    <x v="251"/>
  </r>
  <r>
    <x v="18"/>
    <x v="2"/>
    <x v="1"/>
    <s v="Wagga Wagga"/>
    <x v="0"/>
    <n v="2650"/>
    <x v="0"/>
    <x v="16"/>
    <x v="2"/>
    <s v="Amy Buchanan"/>
    <x v="67"/>
  </r>
  <r>
    <x v="18"/>
    <x v="2"/>
    <x v="1"/>
    <s v="Wagga Wagga"/>
    <x v="0"/>
    <n v="2650"/>
    <x v="0"/>
    <x v="16"/>
    <x v="7"/>
    <s v="Ella Hickman"/>
    <x v="10015"/>
  </r>
  <r>
    <x v="18"/>
    <x v="2"/>
    <x v="1"/>
    <s v="Wagga Wagga"/>
    <x v="0"/>
    <n v="2650"/>
    <x v="0"/>
    <x v="16"/>
    <x v="2"/>
    <s v="Amy Buchanan"/>
    <x v="4"/>
  </r>
  <r>
    <x v="18"/>
    <x v="2"/>
    <x v="1"/>
    <s v="Wagga Wagga"/>
    <x v="0"/>
    <n v="2650"/>
    <x v="0"/>
    <x v="16"/>
    <x v="9"/>
    <s v="Elizabeth Gentry"/>
    <x v="3"/>
  </r>
  <r>
    <x v="18"/>
    <x v="2"/>
    <x v="1"/>
    <s v="Wagga Wagga"/>
    <x v="0"/>
    <n v="2650"/>
    <x v="0"/>
    <x v="16"/>
    <x v="2"/>
    <s v="Amy Buchanan"/>
    <x v="288"/>
  </r>
  <r>
    <x v="18"/>
    <x v="2"/>
    <x v="1"/>
    <s v="Wagga Wagga"/>
    <x v="0"/>
    <n v="2650"/>
    <x v="0"/>
    <x v="16"/>
    <x v="2"/>
    <s v="Amy Buchanan"/>
    <x v="109"/>
  </r>
  <r>
    <x v="18"/>
    <x v="2"/>
    <x v="1"/>
    <s v="Wagga Wagga"/>
    <x v="0"/>
    <n v="2650"/>
    <x v="0"/>
    <x v="16"/>
    <x v="8"/>
    <s v="Sara Ferrell"/>
    <x v="1220"/>
  </r>
  <r>
    <x v="18"/>
    <x v="2"/>
    <x v="1"/>
    <s v="Wagga Wagga"/>
    <x v="0"/>
    <n v="2650"/>
    <x v="0"/>
    <x v="16"/>
    <x v="6"/>
    <s v="Bruce Curran"/>
    <x v="40"/>
  </r>
  <r>
    <x v="18"/>
    <x v="2"/>
    <x v="1"/>
    <s v="Wagga Wagga"/>
    <x v="0"/>
    <n v="2650"/>
    <x v="0"/>
    <x v="16"/>
    <x v="0"/>
    <s v="Chester George"/>
    <x v="143"/>
  </r>
  <r>
    <x v="18"/>
    <x v="2"/>
    <x v="1"/>
    <s v="Wagga Wagga"/>
    <x v="0"/>
    <n v="2650"/>
    <x v="0"/>
    <x v="16"/>
    <x v="8"/>
    <s v="Sara Ferrell"/>
    <x v="1940"/>
  </r>
  <r>
    <x v="18"/>
    <x v="2"/>
    <x v="1"/>
    <s v="Wagga Wagga"/>
    <x v="0"/>
    <n v="2650"/>
    <x v="0"/>
    <x v="16"/>
    <x v="4"/>
    <s v="Maggie Mayer"/>
    <x v="27918"/>
  </r>
  <r>
    <x v="18"/>
    <x v="2"/>
    <x v="1"/>
    <s v="Wagga Wagga"/>
    <x v="0"/>
    <n v="2650"/>
    <x v="0"/>
    <x v="16"/>
    <x v="9"/>
    <s v="Elizabeth Gentry"/>
    <x v="5099"/>
  </r>
  <r>
    <x v="18"/>
    <x v="2"/>
    <x v="1"/>
    <s v="Wagga Wagga"/>
    <x v="0"/>
    <n v="2650"/>
    <x v="0"/>
    <x v="16"/>
    <x v="0"/>
    <s v="Chester George"/>
    <x v="8238"/>
  </r>
  <r>
    <x v="18"/>
    <x v="2"/>
    <x v="1"/>
    <s v="Wagga Wagga"/>
    <x v="0"/>
    <n v="2650"/>
    <x v="0"/>
    <x v="16"/>
    <x v="4"/>
    <s v="Maggie Mayer"/>
    <x v="1029"/>
  </r>
  <r>
    <x v="18"/>
    <x v="2"/>
    <x v="1"/>
    <s v="Wagga Wagga"/>
    <x v="0"/>
    <n v="2650"/>
    <x v="0"/>
    <x v="16"/>
    <x v="5"/>
    <s v="Richard Carr"/>
    <x v="36032"/>
  </r>
  <r>
    <x v="18"/>
    <x v="2"/>
    <x v="1"/>
    <s v="Wagga Wagga"/>
    <x v="0"/>
    <n v="2650"/>
    <x v="0"/>
    <x v="16"/>
    <x v="9"/>
    <s v="Elizabeth Gentry"/>
    <x v="36033"/>
  </r>
  <r>
    <x v="18"/>
    <x v="2"/>
    <x v="1"/>
    <s v="Wagga Wagga"/>
    <x v="0"/>
    <n v="2650"/>
    <x v="0"/>
    <x v="16"/>
    <x v="1"/>
    <s v="Howard Wright"/>
    <x v="17534"/>
  </r>
  <r>
    <x v="18"/>
    <x v="2"/>
    <x v="1"/>
    <s v="Wagga Wagga"/>
    <x v="0"/>
    <n v="2650"/>
    <x v="0"/>
    <x v="16"/>
    <x v="9"/>
    <s v="Elizabeth Gentry"/>
    <x v="583"/>
  </r>
  <r>
    <x v="18"/>
    <x v="2"/>
    <x v="1"/>
    <s v="Wagga Wagga"/>
    <x v="0"/>
    <n v="2650"/>
    <x v="0"/>
    <x v="16"/>
    <x v="9"/>
    <s v="Elizabeth Gentry"/>
    <x v="2728"/>
  </r>
  <r>
    <x v="18"/>
    <x v="2"/>
    <x v="1"/>
    <s v="Wagga Wagga"/>
    <x v="0"/>
    <n v="2650"/>
    <x v="0"/>
    <x v="16"/>
    <x v="3"/>
    <s v="Chris Monroe"/>
    <x v="36034"/>
  </r>
  <r>
    <x v="18"/>
    <x v="2"/>
    <x v="1"/>
    <s v="Wagga Wagga"/>
    <x v="0"/>
    <n v="2650"/>
    <x v="0"/>
    <x v="16"/>
    <x v="4"/>
    <s v="Maggie Mayer"/>
    <x v="36035"/>
  </r>
  <r>
    <x v="18"/>
    <x v="2"/>
    <x v="1"/>
    <s v="Wagga Wagga"/>
    <x v="0"/>
    <n v="2650"/>
    <x v="0"/>
    <x v="16"/>
    <x v="8"/>
    <s v="Sara Ferrell"/>
    <x v="19826"/>
  </r>
  <r>
    <x v="18"/>
    <x v="2"/>
    <x v="1"/>
    <s v="Wagga Wagga"/>
    <x v="0"/>
    <n v="2650"/>
    <x v="0"/>
    <x v="16"/>
    <x v="2"/>
    <s v="Amy Buchanan"/>
    <x v="29997"/>
  </r>
  <r>
    <x v="18"/>
    <x v="2"/>
    <x v="1"/>
    <s v="Wagga Wagga"/>
    <x v="0"/>
    <n v="2650"/>
    <x v="0"/>
    <x v="16"/>
    <x v="2"/>
    <s v="Amy Buchanan"/>
    <x v="36036"/>
  </r>
  <r>
    <x v="18"/>
    <x v="2"/>
    <x v="1"/>
    <s v="Wagga Wagga"/>
    <x v="0"/>
    <n v="2650"/>
    <x v="0"/>
    <x v="16"/>
    <x v="3"/>
    <s v="Chris Monroe"/>
    <x v="7209"/>
  </r>
  <r>
    <x v="18"/>
    <x v="2"/>
    <x v="1"/>
    <s v="Wagga Wagga"/>
    <x v="0"/>
    <n v="2650"/>
    <x v="0"/>
    <x v="16"/>
    <x v="2"/>
    <s v="Amy Buchanan"/>
    <x v="36037"/>
  </r>
  <r>
    <x v="18"/>
    <x v="2"/>
    <x v="1"/>
    <s v="Wagga Wagga"/>
    <x v="0"/>
    <n v="2650"/>
    <x v="0"/>
    <x v="16"/>
    <x v="8"/>
    <s v="Sara Ferrell"/>
    <x v="36038"/>
  </r>
  <r>
    <x v="18"/>
    <x v="2"/>
    <x v="1"/>
    <s v="Wagga Wagga"/>
    <x v="0"/>
    <n v="2650"/>
    <x v="0"/>
    <x v="16"/>
    <x v="3"/>
    <s v="Chris Monroe"/>
    <x v="36039"/>
  </r>
  <r>
    <x v="18"/>
    <x v="2"/>
    <x v="1"/>
    <s v="Wagga Wagga"/>
    <x v="0"/>
    <n v="2650"/>
    <x v="0"/>
    <x v="16"/>
    <x v="7"/>
    <s v="Ella Hickman"/>
    <x v="36040"/>
  </r>
  <r>
    <x v="18"/>
    <x v="2"/>
    <x v="1"/>
    <s v="Wagga Wagga"/>
    <x v="0"/>
    <n v="2650"/>
    <x v="0"/>
    <x v="16"/>
    <x v="5"/>
    <s v="Richard Carr"/>
    <x v="36041"/>
  </r>
  <r>
    <x v="18"/>
    <x v="2"/>
    <x v="1"/>
    <s v="Wagga Wagga"/>
    <x v="0"/>
    <n v="2650"/>
    <x v="0"/>
    <x v="16"/>
    <x v="4"/>
    <s v="Maggie Mayer"/>
    <x v="36042"/>
  </r>
  <r>
    <x v="18"/>
    <x v="2"/>
    <x v="1"/>
    <s v="Wagga Wagga"/>
    <x v="0"/>
    <n v="2650"/>
    <x v="0"/>
    <x v="16"/>
    <x v="0"/>
    <s v="Chester George"/>
    <x v="36043"/>
  </r>
  <r>
    <x v="18"/>
    <x v="2"/>
    <x v="1"/>
    <s v="Wagga Wagga"/>
    <x v="0"/>
    <n v="2650"/>
    <x v="0"/>
    <x v="16"/>
    <x v="6"/>
    <s v="Bruce Curran"/>
    <x v="19286"/>
  </r>
  <r>
    <x v="18"/>
    <x v="2"/>
    <x v="1"/>
    <s v="Wagga Wagga"/>
    <x v="0"/>
    <n v="2650"/>
    <x v="0"/>
    <x v="16"/>
    <x v="5"/>
    <s v="Richard Carr"/>
    <x v="36044"/>
  </r>
  <r>
    <x v="18"/>
    <x v="2"/>
    <x v="1"/>
    <s v="Wagga Wagga"/>
    <x v="0"/>
    <n v="2650"/>
    <x v="0"/>
    <x v="16"/>
    <x v="2"/>
    <s v="Amy Buchanan"/>
    <x v="36045"/>
  </r>
  <r>
    <x v="18"/>
    <x v="2"/>
    <x v="1"/>
    <s v="Wagga Wagga"/>
    <x v="0"/>
    <n v="2650"/>
    <x v="0"/>
    <x v="16"/>
    <x v="0"/>
    <s v="Chester George"/>
    <x v="36046"/>
  </r>
  <r>
    <x v="18"/>
    <x v="2"/>
    <x v="1"/>
    <s v="Wagga Wagga"/>
    <x v="0"/>
    <n v="2650"/>
    <x v="0"/>
    <x v="16"/>
    <x v="8"/>
    <s v="Sara Ferrell"/>
    <x v="36047"/>
  </r>
  <r>
    <x v="18"/>
    <x v="2"/>
    <x v="1"/>
    <s v="Wagga Wagga"/>
    <x v="0"/>
    <n v="2650"/>
    <x v="0"/>
    <x v="16"/>
    <x v="8"/>
    <s v="Sara Ferrell"/>
    <x v="36048"/>
  </r>
  <r>
    <x v="18"/>
    <x v="2"/>
    <x v="1"/>
    <s v="Wagga Wagga"/>
    <x v="0"/>
    <n v="2650"/>
    <x v="0"/>
    <x v="16"/>
    <x v="7"/>
    <s v="Ella Hickman"/>
    <x v="36049"/>
  </r>
  <r>
    <x v="18"/>
    <x v="2"/>
    <x v="1"/>
    <s v="Wagga Wagga"/>
    <x v="0"/>
    <n v="2650"/>
    <x v="0"/>
    <x v="16"/>
    <x v="3"/>
    <s v="Chris Monroe"/>
    <x v="36050"/>
  </r>
  <r>
    <x v="18"/>
    <x v="2"/>
    <x v="1"/>
    <s v="Wagga Wagga"/>
    <x v="0"/>
    <n v="2650"/>
    <x v="0"/>
    <x v="16"/>
    <x v="6"/>
    <s v="Bruce Curran"/>
    <x v="36051"/>
  </r>
  <r>
    <x v="18"/>
    <x v="2"/>
    <x v="1"/>
    <s v="Wagga Wagga"/>
    <x v="0"/>
    <n v="2650"/>
    <x v="0"/>
    <x v="16"/>
    <x v="2"/>
    <s v="Amy Buchanan"/>
    <x v="36052"/>
  </r>
  <r>
    <x v="18"/>
    <x v="2"/>
    <x v="1"/>
    <s v="Wagga Wagga"/>
    <x v="0"/>
    <n v="2650"/>
    <x v="0"/>
    <x v="16"/>
    <x v="2"/>
    <s v="Amy Buchanan"/>
    <x v="36053"/>
  </r>
  <r>
    <x v="18"/>
    <x v="2"/>
    <x v="1"/>
    <s v="Wagga Wagga"/>
    <x v="0"/>
    <n v="2650"/>
    <x v="0"/>
    <x v="16"/>
    <x v="4"/>
    <s v="Maggie Mayer"/>
    <x v="36054"/>
  </r>
  <r>
    <x v="18"/>
    <x v="2"/>
    <x v="1"/>
    <s v="Wagga Wagga"/>
    <x v="0"/>
    <n v="2650"/>
    <x v="0"/>
    <x v="16"/>
    <x v="1"/>
    <s v="Howard Wright"/>
    <x v="36055"/>
  </r>
  <r>
    <x v="18"/>
    <x v="2"/>
    <x v="1"/>
    <s v="Wagga Wagga"/>
    <x v="0"/>
    <n v="2650"/>
    <x v="0"/>
    <x v="16"/>
    <x v="6"/>
    <s v="Bruce Curran"/>
    <x v="36056"/>
  </r>
  <r>
    <x v="18"/>
    <x v="2"/>
    <x v="1"/>
    <s v="Wagga Wagga"/>
    <x v="0"/>
    <n v="2650"/>
    <x v="0"/>
    <x v="16"/>
    <x v="9"/>
    <s v="Elizabeth Gentry"/>
    <x v="36057"/>
  </r>
  <r>
    <x v="18"/>
    <x v="2"/>
    <x v="1"/>
    <s v="Wagga Wagga"/>
    <x v="0"/>
    <n v="2650"/>
    <x v="0"/>
    <x v="16"/>
    <x v="1"/>
    <s v="Howard Wright"/>
    <x v="36058"/>
  </r>
  <r>
    <x v="18"/>
    <x v="2"/>
    <x v="1"/>
    <s v="Wagga Wagga"/>
    <x v="0"/>
    <n v="2650"/>
    <x v="0"/>
    <x v="16"/>
    <x v="6"/>
    <s v="Bruce Curran"/>
    <x v="36059"/>
  </r>
  <r>
    <x v="18"/>
    <x v="2"/>
    <x v="1"/>
    <s v="Wagga Wagga"/>
    <x v="0"/>
    <n v="2650"/>
    <x v="0"/>
    <x v="16"/>
    <x v="6"/>
    <s v="Bruce Curran"/>
    <x v="36060"/>
  </r>
  <r>
    <x v="18"/>
    <x v="2"/>
    <x v="1"/>
    <s v="Wagga Wagga"/>
    <x v="0"/>
    <n v="2650"/>
    <x v="0"/>
    <x v="16"/>
    <x v="9"/>
    <s v="Elizabeth Gentry"/>
    <x v="36061"/>
  </r>
  <r>
    <x v="18"/>
    <x v="2"/>
    <x v="1"/>
    <s v="Wagga Wagga"/>
    <x v="0"/>
    <n v="2650"/>
    <x v="0"/>
    <x v="16"/>
    <x v="5"/>
    <s v="Richard Carr"/>
    <x v="36062"/>
  </r>
  <r>
    <x v="18"/>
    <x v="2"/>
    <x v="1"/>
    <s v="Wagga Wagga"/>
    <x v="0"/>
    <n v="2650"/>
    <x v="0"/>
    <x v="16"/>
    <x v="1"/>
    <s v="Howard Wright"/>
    <x v="36063"/>
  </r>
  <r>
    <x v="18"/>
    <x v="2"/>
    <x v="1"/>
    <s v="Wagga Wagga"/>
    <x v="0"/>
    <n v="2650"/>
    <x v="0"/>
    <x v="16"/>
    <x v="0"/>
    <s v="Chester George"/>
    <x v="36064"/>
  </r>
  <r>
    <x v="18"/>
    <x v="2"/>
    <x v="1"/>
    <s v="Wagga Wagga"/>
    <x v="0"/>
    <n v="2650"/>
    <x v="0"/>
    <x v="16"/>
    <x v="5"/>
    <s v="Richard Carr"/>
    <x v="36065"/>
  </r>
  <r>
    <x v="18"/>
    <x v="2"/>
    <x v="1"/>
    <s v="Alexandria"/>
    <x v="0"/>
    <n v="2015"/>
    <x v="0"/>
    <x v="17"/>
    <x v="9"/>
    <s v="Elizabeth Gentry"/>
    <x v="4"/>
  </r>
  <r>
    <x v="18"/>
    <x v="2"/>
    <x v="1"/>
    <s v="Alexandria"/>
    <x v="0"/>
    <n v="2015"/>
    <x v="0"/>
    <x v="17"/>
    <x v="9"/>
    <s v="Elizabeth Gentry"/>
    <x v="965"/>
  </r>
  <r>
    <x v="18"/>
    <x v="2"/>
    <x v="1"/>
    <s v="Alexandria"/>
    <x v="0"/>
    <n v="2015"/>
    <x v="0"/>
    <x v="17"/>
    <x v="0"/>
    <s v="Chester George"/>
    <x v="965"/>
  </r>
  <r>
    <x v="18"/>
    <x v="2"/>
    <x v="1"/>
    <s v="Alexandria"/>
    <x v="0"/>
    <n v="2015"/>
    <x v="0"/>
    <x v="17"/>
    <x v="9"/>
    <s v="Elizabeth Gentry"/>
    <x v="283"/>
  </r>
  <r>
    <x v="18"/>
    <x v="2"/>
    <x v="1"/>
    <s v="Alexandria"/>
    <x v="0"/>
    <n v="2015"/>
    <x v="0"/>
    <x v="17"/>
    <x v="9"/>
    <s v="Elizabeth Gentry"/>
    <x v="36"/>
  </r>
  <r>
    <x v="18"/>
    <x v="2"/>
    <x v="1"/>
    <s v="Alexandria"/>
    <x v="0"/>
    <n v="2015"/>
    <x v="0"/>
    <x v="17"/>
    <x v="6"/>
    <s v="Bruce Curran"/>
    <x v="36"/>
  </r>
  <r>
    <x v="18"/>
    <x v="2"/>
    <x v="1"/>
    <s v="Alexandria"/>
    <x v="0"/>
    <n v="2015"/>
    <x v="0"/>
    <x v="17"/>
    <x v="7"/>
    <s v="Ella Hickman"/>
    <x v="2084"/>
  </r>
  <r>
    <x v="18"/>
    <x v="2"/>
    <x v="1"/>
    <s v="Alexandria"/>
    <x v="0"/>
    <n v="2015"/>
    <x v="0"/>
    <x v="17"/>
    <x v="0"/>
    <s v="Chester George"/>
    <x v="369"/>
  </r>
  <r>
    <x v="18"/>
    <x v="2"/>
    <x v="1"/>
    <s v="Alexandria"/>
    <x v="0"/>
    <n v="2015"/>
    <x v="0"/>
    <x v="17"/>
    <x v="9"/>
    <s v="Elizabeth Gentry"/>
    <x v="369"/>
  </r>
  <r>
    <x v="18"/>
    <x v="2"/>
    <x v="1"/>
    <s v="Alexandria"/>
    <x v="0"/>
    <n v="2015"/>
    <x v="0"/>
    <x v="17"/>
    <x v="4"/>
    <s v="Maggie Mayer"/>
    <x v="912"/>
  </r>
  <r>
    <x v="18"/>
    <x v="2"/>
    <x v="1"/>
    <s v="Alexandria"/>
    <x v="0"/>
    <n v="2015"/>
    <x v="0"/>
    <x v="17"/>
    <x v="2"/>
    <s v="Amy Buchanan"/>
    <x v="36"/>
  </r>
  <r>
    <x v="18"/>
    <x v="2"/>
    <x v="1"/>
    <s v="Alexandria"/>
    <x v="0"/>
    <n v="2015"/>
    <x v="0"/>
    <x v="17"/>
    <x v="4"/>
    <s v="Maggie Mayer"/>
    <x v="35"/>
  </r>
  <r>
    <x v="18"/>
    <x v="2"/>
    <x v="1"/>
    <s v="Alexandria"/>
    <x v="0"/>
    <n v="2015"/>
    <x v="0"/>
    <x v="17"/>
    <x v="2"/>
    <s v="Amy Buchanan"/>
    <x v="658"/>
  </r>
  <r>
    <x v="18"/>
    <x v="2"/>
    <x v="1"/>
    <s v="Alexandria"/>
    <x v="0"/>
    <n v="2015"/>
    <x v="0"/>
    <x v="17"/>
    <x v="7"/>
    <s v="Ella Hickman"/>
    <x v="36066"/>
  </r>
  <r>
    <x v="18"/>
    <x v="2"/>
    <x v="1"/>
    <s v="Alexandria"/>
    <x v="0"/>
    <n v="2015"/>
    <x v="0"/>
    <x v="17"/>
    <x v="9"/>
    <s v="Elizabeth Gentry"/>
    <x v="2763"/>
  </r>
  <r>
    <x v="18"/>
    <x v="2"/>
    <x v="1"/>
    <s v="Alexandria"/>
    <x v="0"/>
    <n v="2015"/>
    <x v="0"/>
    <x v="17"/>
    <x v="2"/>
    <s v="Amy Buchanan"/>
    <x v="3"/>
  </r>
  <r>
    <x v="18"/>
    <x v="2"/>
    <x v="1"/>
    <s v="Alexandria"/>
    <x v="0"/>
    <n v="2015"/>
    <x v="0"/>
    <x v="17"/>
    <x v="5"/>
    <s v="Richard Carr"/>
    <x v="2200"/>
  </r>
  <r>
    <x v="18"/>
    <x v="2"/>
    <x v="1"/>
    <s v="Alexandria"/>
    <x v="0"/>
    <n v="2015"/>
    <x v="0"/>
    <x v="17"/>
    <x v="0"/>
    <s v="Chester George"/>
    <x v="461"/>
  </r>
  <r>
    <x v="18"/>
    <x v="2"/>
    <x v="1"/>
    <s v="Alexandria"/>
    <x v="0"/>
    <n v="2015"/>
    <x v="0"/>
    <x v="17"/>
    <x v="4"/>
    <s v="Maggie Mayer"/>
    <x v="36067"/>
  </r>
  <r>
    <x v="18"/>
    <x v="2"/>
    <x v="1"/>
    <s v="Alexandria"/>
    <x v="0"/>
    <n v="2015"/>
    <x v="0"/>
    <x v="17"/>
    <x v="4"/>
    <s v="Maggie Mayer"/>
    <x v="5738"/>
  </r>
  <r>
    <x v="18"/>
    <x v="2"/>
    <x v="1"/>
    <s v="Alexandria"/>
    <x v="0"/>
    <n v="2015"/>
    <x v="0"/>
    <x v="17"/>
    <x v="8"/>
    <s v="Sara Ferrell"/>
    <x v="34070"/>
  </r>
  <r>
    <x v="18"/>
    <x v="2"/>
    <x v="1"/>
    <s v="Alexandria"/>
    <x v="0"/>
    <n v="2015"/>
    <x v="0"/>
    <x v="17"/>
    <x v="5"/>
    <s v="Richard Carr"/>
    <x v="36068"/>
  </r>
  <r>
    <x v="18"/>
    <x v="2"/>
    <x v="1"/>
    <s v="Alexandria"/>
    <x v="0"/>
    <n v="2015"/>
    <x v="0"/>
    <x v="17"/>
    <x v="7"/>
    <s v="Ella Hickman"/>
    <x v="36069"/>
  </r>
  <r>
    <x v="18"/>
    <x v="2"/>
    <x v="1"/>
    <s v="Alexandria"/>
    <x v="0"/>
    <n v="2015"/>
    <x v="0"/>
    <x v="17"/>
    <x v="2"/>
    <s v="Amy Buchanan"/>
    <x v="36070"/>
  </r>
  <r>
    <x v="18"/>
    <x v="2"/>
    <x v="1"/>
    <s v="Alexandria"/>
    <x v="0"/>
    <n v="2015"/>
    <x v="0"/>
    <x v="17"/>
    <x v="3"/>
    <s v="Chris Monroe"/>
    <x v="36071"/>
  </r>
  <r>
    <x v="18"/>
    <x v="2"/>
    <x v="1"/>
    <s v="Alexandria"/>
    <x v="0"/>
    <n v="2015"/>
    <x v="0"/>
    <x v="17"/>
    <x v="3"/>
    <s v="Chris Monroe"/>
    <x v="36072"/>
  </r>
  <r>
    <x v="18"/>
    <x v="2"/>
    <x v="1"/>
    <s v="Alexandria"/>
    <x v="0"/>
    <n v="2015"/>
    <x v="0"/>
    <x v="17"/>
    <x v="8"/>
    <s v="Sara Ferrell"/>
    <x v="36073"/>
  </r>
  <r>
    <x v="18"/>
    <x v="2"/>
    <x v="1"/>
    <s v="Alexandria"/>
    <x v="0"/>
    <n v="2015"/>
    <x v="0"/>
    <x v="17"/>
    <x v="9"/>
    <s v="Elizabeth Gentry"/>
    <x v="21474"/>
  </r>
  <r>
    <x v="18"/>
    <x v="2"/>
    <x v="1"/>
    <s v="Alexandria"/>
    <x v="0"/>
    <n v="2015"/>
    <x v="0"/>
    <x v="17"/>
    <x v="6"/>
    <s v="Bruce Curran"/>
    <x v="7103"/>
  </r>
  <r>
    <x v="18"/>
    <x v="2"/>
    <x v="1"/>
    <s v="Alexandria"/>
    <x v="0"/>
    <n v="2015"/>
    <x v="0"/>
    <x v="17"/>
    <x v="8"/>
    <s v="Sara Ferrell"/>
    <x v="10748"/>
  </r>
  <r>
    <x v="18"/>
    <x v="2"/>
    <x v="1"/>
    <s v="Alexandria"/>
    <x v="0"/>
    <n v="2015"/>
    <x v="0"/>
    <x v="17"/>
    <x v="0"/>
    <s v="Chester George"/>
    <x v="5473"/>
  </r>
  <r>
    <x v="18"/>
    <x v="2"/>
    <x v="1"/>
    <s v="Alexandria"/>
    <x v="0"/>
    <n v="2015"/>
    <x v="0"/>
    <x v="17"/>
    <x v="2"/>
    <s v="Amy Buchanan"/>
    <x v="11937"/>
  </r>
  <r>
    <x v="18"/>
    <x v="2"/>
    <x v="1"/>
    <s v="Alexandria"/>
    <x v="0"/>
    <n v="2015"/>
    <x v="0"/>
    <x v="17"/>
    <x v="9"/>
    <s v="Elizabeth Gentry"/>
    <x v="36074"/>
  </r>
  <r>
    <x v="18"/>
    <x v="2"/>
    <x v="1"/>
    <s v="Alexandria"/>
    <x v="0"/>
    <n v="2015"/>
    <x v="0"/>
    <x v="17"/>
    <x v="6"/>
    <s v="Bruce Curran"/>
    <x v="36075"/>
  </r>
  <r>
    <x v="18"/>
    <x v="2"/>
    <x v="1"/>
    <s v="Alexandria"/>
    <x v="0"/>
    <n v="2015"/>
    <x v="0"/>
    <x v="17"/>
    <x v="4"/>
    <s v="Maggie Mayer"/>
    <x v="36076"/>
  </r>
  <r>
    <x v="18"/>
    <x v="2"/>
    <x v="1"/>
    <s v="Alexandria"/>
    <x v="0"/>
    <n v="2015"/>
    <x v="0"/>
    <x v="17"/>
    <x v="2"/>
    <s v="Amy Buchanan"/>
    <x v="9705"/>
  </r>
  <r>
    <x v="18"/>
    <x v="2"/>
    <x v="1"/>
    <s v="Alexandria"/>
    <x v="0"/>
    <n v="2015"/>
    <x v="0"/>
    <x v="17"/>
    <x v="2"/>
    <s v="Amy Buchanan"/>
    <x v="36077"/>
  </r>
  <r>
    <x v="18"/>
    <x v="2"/>
    <x v="1"/>
    <s v="Alexandria"/>
    <x v="0"/>
    <n v="2015"/>
    <x v="0"/>
    <x v="17"/>
    <x v="2"/>
    <s v="Amy Buchanan"/>
    <x v="36078"/>
  </r>
  <r>
    <x v="18"/>
    <x v="2"/>
    <x v="1"/>
    <s v="Alexandria"/>
    <x v="0"/>
    <n v="2015"/>
    <x v="0"/>
    <x v="17"/>
    <x v="2"/>
    <s v="Amy Buchanan"/>
    <x v="36079"/>
  </r>
  <r>
    <x v="18"/>
    <x v="2"/>
    <x v="1"/>
    <s v="Alexandria"/>
    <x v="0"/>
    <n v="2015"/>
    <x v="0"/>
    <x v="17"/>
    <x v="8"/>
    <s v="Sara Ferrell"/>
    <x v="36080"/>
  </r>
  <r>
    <x v="18"/>
    <x v="2"/>
    <x v="1"/>
    <s v="Alexandria"/>
    <x v="0"/>
    <n v="2015"/>
    <x v="0"/>
    <x v="17"/>
    <x v="1"/>
    <s v="Howard Wright"/>
    <x v="9172"/>
  </r>
  <r>
    <x v="18"/>
    <x v="2"/>
    <x v="1"/>
    <s v="Alexandria"/>
    <x v="0"/>
    <n v="2015"/>
    <x v="0"/>
    <x v="17"/>
    <x v="1"/>
    <s v="Howard Wright"/>
    <x v="36081"/>
  </r>
  <r>
    <x v="18"/>
    <x v="2"/>
    <x v="1"/>
    <s v="Alexandria"/>
    <x v="0"/>
    <n v="2015"/>
    <x v="0"/>
    <x v="17"/>
    <x v="7"/>
    <s v="Ella Hickman"/>
    <x v="36082"/>
  </r>
  <r>
    <x v="18"/>
    <x v="2"/>
    <x v="1"/>
    <s v="Alexandria"/>
    <x v="0"/>
    <n v="2015"/>
    <x v="0"/>
    <x v="17"/>
    <x v="2"/>
    <s v="Amy Buchanan"/>
    <x v="36083"/>
  </r>
  <r>
    <x v="18"/>
    <x v="2"/>
    <x v="1"/>
    <s v="Alexandria"/>
    <x v="0"/>
    <n v="2015"/>
    <x v="0"/>
    <x v="17"/>
    <x v="2"/>
    <s v="Amy Buchanan"/>
    <x v="36084"/>
  </r>
  <r>
    <x v="18"/>
    <x v="2"/>
    <x v="1"/>
    <s v="Alexandria"/>
    <x v="0"/>
    <n v="2015"/>
    <x v="0"/>
    <x v="17"/>
    <x v="0"/>
    <s v="Chester George"/>
    <x v="36085"/>
  </r>
  <r>
    <x v="18"/>
    <x v="2"/>
    <x v="1"/>
    <s v="Alexandria"/>
    <x v="0"/>
    <n v="2015"/>
    <x v="0"/>
    <x v="17"/>
    <x v="6"/>
    <s v="Bruce Curran"/>
    <x v="36086"/>
  </r>
  <r>
    <x v="18"/>
    <x v="2"/>
    <x v="1"/>
    <s v="Alexandria"/>
    <x v="0"/>
    <n v="2015"/>
    <x v="0"/>
    <x v="17"/>
    <x v="5"/>
    <s v="Richard Carr"/>
    <x v="36087"/>
  </r>
  <r>
    <x v="18"/>
    <x v="2"/>
    <x v="1"/>
    <s v="Alexandria"/>
    <x v="0"/>
    <n v="2015"/>
    <x v="0"/>
    <x v="17"/>
    <x v="8"/>
    <s v="Sara Ferrell"/>
    <x v="36088"/>
  </r>
  <r>
    <x v="18"/>
    <x v="2"/>
    <x v="1"/>
    <s v="Alexandria"/>
    <x v="0"/>
    <n v="2015"/>
    <x v="0"/>
    <x v="17"/>
    <x v="4"/>
    <s v="Maggie Mayer"/>
    <x v="36089"/>
  </r>
  <r>
    <x v="18"/>
    <x v="2"/>
    <x v="1"/>
    <s v="Alexandria"/>
    <x v="0"/>
    <n v="2015"/>
    <x v="0"/>
    <x v="17"/>
    <x v="4"/>
    <s v="Maggie Mayer"/>
    <x v="36090"/>
  </r>
  <r>
    <x v="18"/>
    <x v="2"/>
    <x v="1"/>
    <s v="Alexandria"/>
    <x v="0"/>
    <n v="2015"/>
    <x v="0"/>
    <x v="17"/>
    <x v="8"/>
    <s v="Sara Ferrell"/>
    <x v="36091"/>
  </r>
  <r>
    <x v="18"/>
    <x v="2"/>
    <x v="1"/>
    <s v="Alexandria"/>
    <x v="0"/>
    <n v="2015"/>
    <x v="0"/>
    <x v="17"/>
    <x v="7"/>
    <s v="Ella Hickman"/>
    <x v="36092"/>
  </r>
  <r>
    <x v="18"/>
    <x v="2"/>
    <x v="1"/>
    <s v="Alexandria"/>
    <x v="0"/>
    <n v="2015"/>
    <x v="0"/>
    <x v="17"/>
    <x v="5"/>
    <s v="Richard Carr"/>
    <x v="36093"/>
  </r>
  <r>
    <x v="18"/>
    <x v="2"/>
    <x v="1"/>
    <s v="Alexandria"/>
    <x v="0"/>
    <n v="2015"/>
    <x v="0"/>
    <x v="17"/>
    <x v="0"/>
    <s v="Chester George"/>
    <x v="36094"/>
  </r>
  <r>
    <x v="18"/>
    <x v="2"/>
    <x v="1"/>
    <s v="Alexandria"/>
    <x v="0"/>
    <n v="2015"/>
    <x v="0"/>
    <x v="17"/>
    <x v="6"/>
    <s v="Bruce Curran"/>
    <x v="36095"/>
  </r>
  <r>
    <x v="18"/>
    <x v="2"/>
    <x v="1"/>
    <s v="Alexandria"/>
    <x v="0"/>
    <n v="2015"/>
    <x v="0"/>
    <x v="17"/>
    <x v="3"/>
    <s v="Chris Monroe"/>
    <x v="36096"/>
  </r>
  <r>
    <x v="18"/>
    <x v="2"/>
    <x v="1"/>
    <s v="Alexandria"/>
    <x v="0"/>
    <n v="2015"/>
    <x v="0"/>
    <x v="17"/>
    <x v="5"/>
    <s v="Richard Carr"/>
    <x v="36097"/>
  </r>
  <r>
    <x v="18"/>
    <x v="2"/>
    <x v="1"/>
    <s v="Alexandria"/>
    <x v="0"/>
    <n v="2015"/>
    <x v="0"/>
    <x v="17"/>
    <x v="6"/>
    <s v="Bruce Curran"/>
    <x v="36098"/>
  </r>
  <r>
    <x v="18"/>
    <x v="2"/>
    <x v="1"/>
    <s v="Alexandria"/>
    <x v="0"/>
    <n v="2015"/>
    <x v="0"/>
    <x v="17"/>
    <x v="6"/>
    <s v="Bruce Curran"/>
    <x v="36099"/>
  </r>
  <r>
    <x v="18"/>
    <x v="2"/>
    <x v="1"/>
    <s v="Alexandria"/>
    <x v="0"/>
    <n v="2015"/>
    <x v="0"/>
    <x v="17"/>
    <x v="1"/>
    <s v="Howard Wright"/>
    <x v="36100"/>
  </r>
  <r>
    <x v="18"/>
    <x v="2"/>
    <x v="1"/>
    <s v="Alexandria"/>
    <x v="0"/>
    <n v="2015"/>
    <x v="0"/>
    <x v="17"/>
    <x v="5"/>
    <s v="Richard Carr"/>
    <x v="36101"/>
  </r>
  <r>
    <x v="18"/>
    <x v="2"/>
    <x v="1"/>
    <s v="Alexandria"/>
    <x v="0"/>
    <n v="2015"/>
    <x v="0"/>
    <x v="17"/>
    <x v="1"/>
    <s v="Howard Wright"/>
    <x v="36102"/>
  </r>
  <r>
    <x v="18"/>
    <x v="2"/>
    <x v="1"/>
    <s v="Alexandria"/>
    <x v="0"/>
    <n v="2015"/>
    <x v="0"/>
    <x v="17"/>
    <x v="0"/>
    <s v="Chester George"/>
    <x v="36103"/>
  </r>
  <r>
    <x v="18"/>
    <x v="2"/>
    <x v="1"/>
    <s v="Alexandria"/>
    <x v="0"/>
    <n v="2015"/>
    <x v="0"/>
    <x v="17"/>
    <x v="6"/>
    <s v="Bruce Curran"/>
    <x v="36104"/>
  </r>
  <r>
    <x v="18"/>
    <x v="2"/>
    <x v="1"/>
    <s v="Alexandria"/>
    <x v="0"/>
    <n v="2015"/>
    <x v="0"/>
    <x v="17"/>
    <x v="9"/>
    <s v="Elizabeth Gentry"/>
    <x v="36105"/>
  </r>
  <r>
    <x v="18"/>
    <x v="2"/>
    <x v="1"/>
    <s v="Alexandria"/>
    <x v="0"/>
    <n v="2015"/>
    <x v="0"/>
    <x v="17"/>
    <x v="9"/>
    <s v="Elizabeth Gentry"/>
    <x v="36106"/>
  </r>
  <r>
    <x v="18"/>
    <x v="2"/>
    <x v="1"/>
    <s v="Caloundra"/>
    <x v="2"/>
    <n v="4551"/>
    <x v="0"/>
    <x v="20"/>
    <x v="9"/>
    <s v="Elizabeth Gentry"/>
    <x v="36107"/>
  </r>
  <r>
    <x v="18"/>
    <x v="2"/>
    <x v="1"/>
    <s v="Caloundra"/>
    <x v="2"/>
    <n v="4551"/>
    <x v="0"/>
    <x v="20"/>
    <x v="9"/>
    <s v="Elizabeth Gentry"/>
    <x v="36108"/>
  </r>
  <r>
    <x v="18"/>
    <x v="2"/>
    <x v="1"/>
    <s v="Caloundra"/>
    <x v="2"/>
    <n v="4551"/>
    <x v="0"/>
    <x v="20"/>
    <x v="2"/>
    <s v="Amy Buchanan"/>
    <x v="653"/>
  </r>
  <r>
    <x v="18"/>
    <x v="2"/>
    <x v="1"/>
    <s v="Caloundra"/>
    <x v="2"/>
    <n v="4551"/>
    <x v="0"/>
    <x v="20"/>
    <x v="9"/>
    <s v="Elizabeth Gentry"/>
    <x v="168"/>
  </r>
  <r>
    <x v="18"/>
    <x v="2"/>
    <x v="1"/>
    <s v="Caloundra"/>
    <x v="2"/>
    <n v="4551"/>
    <x v="0"/>
    <x v="20"/>
    <x v="7"/>
    <s v="Ella Hickman"/>
    <x v="2542"/>
  </r>
  <r>
    <x v="18"/>
    <x v="2"/>
    <x v="1"/>
    <s v="Caloundra"/>
    <x v="2"/>
    <n v="4551"/>
    <x v="0"/>
    <x v="20"/>
    <x v="0"/>
    <s v="Chester George"/>
    <x v="1611"/>
  </r>
  <r>
    <x v="18"/>
    <x v="2"/>
    <x v="1"/>
    <s v="Caloundra"/>
    <x v="2"/>
    <n v="4551"/>
    <x v="0"/>
    <x v="20"/>
    <x v="0"/>
    <s v="Chester George"/>
    <x v="369"/>
  </r>
  <r>
    <x v="18"/>
    <x v="2"/>
    <x v="1"/>
    <s v="Caloundra"/>
    <x v="2"/>
    <n v="4551"/>
    <x v="0"/>
    <x v="20"/>
    <x v="0"/>
    <s v="Chester George"/>
    <x v="67"/>
  </r>
  <r>
    <x v="18"/>
    <x v="2"/>
    <x v="1"/>
    <s v="Caloundra"/>
    <x v="2"/>
    <n v="4551"/>
    <x v="0"/>
    <x v="20"/>
    <x v="3"/>
    <s v="Chris Monroe"/>
    <x v="31958"/>
  </r>
  <r>
    <x v="18"/>
    <x v="2"/>
    <x v="1"/>
    <s v="Caloundra"/>
    <x v="2"/>
    <n v="4551"/>
    <x v="0"/>
    <x v="20"/>
    <x v="7"/>
    <s v="Ella Hickman"/>
    <x v="20782"/>
  </r>
  <r>
    <x v="18"/>
    <x v="2"/>
    <x v="1"/>
    <s v="Caloundra"/>
    <x v="2"/>
    <n v="4551"/>
    <x v="0"/>
    <x v="20"/>
    <x v="9"/>
    <s v="Elizabeth Gentry"/>
    <x v="36109"/>
  </r>
  <r>
    <x v="18"/>
    <x v="2"/>
    <x v="1"/>
    <s v="Caloundra"/>
    <x v="2"/>
    <n v="4551"/>
    <x v="0"/>
    <x v="20"/>
    <x v="7"/>
    <s v="Ella Hickman"/>
    <x v="889"/>
  </r>
  <r>
    <x v="18"/>
    <x v="2"/>
    <x v="1"/>
    <s v="Caloundra"/>
    <x v="2"/>
    <n v="4551"/>
    <x v="0"/>
    <x v="20"/>
    <x v="2"/>
    <s v="Amy Buchanan"/>
    <x v="570"/>
  </r>
  <r>
    <x v="18"/>
    <x v="2"/>
    <x v="1"/>
    <s v="Caloundra"/>
    <x v="2"/>
    <n v="4551"/>
    <x v="0"/>
    <x v="20"/>
    <x v="2"/>
    <s v="Amy Buchanan"/>
    <x v="1686"/>
  </r>
  <r>
    <x v="18"/>
    <x v="2"/>
    <x v="1"/>
    <s v="Caloundra"/>
    <x v="2"/>
    <n v="4551"/>
    <x v="0"/>
    <x v="20"/>
    <x v="5"/>
    <s v="Richard Carr"/>
    <x v="36110"/>
  </r>
  <r>
    <x v="18"/>
    <x v="2"/>
    <x v="1"/>
    <s v="Caloundra"/>
    <x v="2"/>
    <n v="4551"/>
    <x v="0"/>
    <x v="20"/>
    <x v="7"/>
    <s v="Ella Hickman"/>
    <x v="138"/>
  </r>
  <r>
    <x v="18"/>
    <x v="2"/>
    <x v="1"/>
    <s v="Caloundra"/>
    <x v="2"/>
    <n v="4551"/>
    <x v="0"/>
    <x v="20"/>
    <x v="1"/>
    <s v="Howard Wright"/>
    <x v="15442"/>
  </r>
  <r>
    <x v="18"/>
    <x v="2"/>
    <x v="1"/>
    <s v="Caloundra"/>
    <x v="2"/>
    <n v="4551"/>
    <x v="0"/>
    <x v="20"/>
    <x v="0"/>
    <s v="Chester George"/>
    <x v="1635"/>
  </r>
  <r>
    <x v="18"/>
    <x v="2"/>
    <x v="1"/>
    <s v="Caloundra"/>
    <x v="2"/>
    <n v="4551"/>
    <x v="0"/>
    <x v="20"/>
    <x v="9"/>
    <s v="Elizabeth Gentry"/>
    <x v="1985"/>
  </r>
  <r>
    <x v="18"/>
    <x v="2"/>
    <x v="1"/>
    <s v="Caloundra"/>
    <x v="2"/>
    <n v="4551"/>
    <x v="0"/>
    <x v="20"/>
    <x v="9"/>
    <s v="Elizabeth Gentry"/>
    <x v="13974"/>
  </r>
  <r>
    <x v="18"/>
    <x v="2"/>
    <x v="1"/>
    <s v="Caloundra"/>
    <x v="2"/>
    <n v="4551"/>
    <x v="0"/>
    <x v="20"/>
    <x v="0"/>
    <s v="Chester George"/>
    <x v="660"/>
  </r>
  <r>
    <x v="18"/>
    <x v="2"/>
    <x v="1"/>
    <s v="Caloundra"/>
    <x v="2"/>
    <n v="4551"/>
    <x v="0"/>
    <x v="20"/>
    <x v="5"/>
    <s v="Richard Carr"/>
    <x v="19968"/>
  </r>
  <r>
    <x v="18"/>
    <x v="2"/>
    <x v="1"/>
    <s v="Caloundra"/>
    <x v="2"/>
    <n v="4551"/>
    <x v="0"/>
    <x v="20"/>
    <x v="4"/>
    <s v="Maggie Mayer"/>
    <x v="17556"/>
  </r>
  <r>
    <x v="18"/>
    <x v="2"/>
    <x v="1"/>
    <s v="Caloundra"/>
    <x v="2"/>
    <n v="4551"/>
    <x v="0"/>
    <x v="20"/>
    <x v="8"/>
    <s v="Sara Ferrell"/>
    <x v="73"/>
  </r>
  <r>
    <x v="18"/>
    <x v="2"/>
    <x v="1"/>
    <s v="Caloundra"/>
    <x v="2"/>
    <n v="4551"/>
    <x v="0"/>
    <x v="20"/>
    <x v="6"/>
    <s v="Bruce Curran"/>
    <x v="36111"/>
  </r>
  <r>
    <x v="18"/>
    <x v="2"/>
    <x v="1"/>
    <s v="Caloundra"/>
    <x v="2"/>
    <n v="4551"/>
    <x v="0"/>
    <x v="20"/>
    <x v="4"/>
    <s v="Maggie Mayer"/>
    <x v="2199"/>
  </r>
  <r>
    <x v="18"/>
    <x v="2"/>
    <x v="1"/>
    <s v="Caloundra"/>
    <x v="2"/>
    <n v="4551"/>
    <x v="0"/>
    <x v="20"/>
    <x v="3"/>
    <s v="Chris Monroe"/>
    <x v="36112"/>
  </r>
  <r>
    <x v="18"/>
    <x v="2"/>
    <x v="1"/>
    <s v="Caloundra"/>
    <x v="2"/>
    <n v="4551"/>
    <x v="0"/>
    <x v="20"/>
    <x v="3"/>
    <s v="Chris Monroe"/>
    <x v="36113"/>
  </r>
  <r>
    <x v="18"/>
    <x v="2"/>
    <x v="1"/>
    <s v="Caloundra"/>
    <x v="2"/>
    <n v="4551"/>
    <x v="0"/>
    <x v="20"/>
    <x v="6"/>
    <s v="Bruce Curran"/>
    <x v="36114"/>
  </r>
  <r>
    <x v="18"/>
    <x v="2"/>
    <x v="1"/>
    <s v="Caloundra"/>
    <x v="2"/>
    <n v="4551"/>
    <x v="0"/>
    <x v="20"/>
    <x v="7"/>
    <s v="Ella Hickman"/>
    <x v="36115"/>
  </r>
  <r>
    <x v="18"/>
    <x v="2"/>
    <x v="1"/>
    <s v="Caloundra"/>
    <x v="2"/>
    <n v="4551"/>
    <x v="0"/>
    <x v="20"/>
    <x v="9"/>
    <s v="Elizabeth Gentry"/>
    <x v="33321"/>
  </r>
  <r>
    <x v="18"/>
    <x v="2"/>
    <x v="1"/>
    <s v="Caloundra"/>
    <x v="2"/>
    <n v="4551"/>
    <x v="0"/>
    <x v="20"/>
    <x v="2"/>
    <s v="Amy Buchanan"/>
    <x v="2301"/>
  </r>
  <r>
    <x v="18"/>
    <x v="2"/>
    <x v="1"/>
    <s v="Caloundra"/>
    <x v="2"/>
    <n v="4551"/>
    <x v="0"/>
    <x v="20"/>
    <x v="8"/>
    <s v="Sara Ferrell"/>
    <x v="36116"/>
  </r>
  <r>
    <x v="18"/>
    <x v="2"/>
    <x v="1"/>
    <s v="Caloundra"/>
    <x v="2"/>
    <n v="4551"/>
    <x v="0"/>
    <x v="20"/>
    <x v="2"/>
    <s v="Amy Buchanan"/>
    <x v="36117"/>
  </r>
  <r>
    <x v="18"/>
    <x v="2"/>
    <x v="1"/>
    <s v="Caloundra"/>
    <x v="2"/>
    <n v="4551"/>
    <x v="0"/>
    <x v="20"/>
    <x v="2"/>
    <s v="Amy Buchanan"/>
    <x v="36118"/>
  </r>
  <r>
    <x v="18"/>
    <x v="2"/>
    <x v="1"/>
    <s v="Caloundra"/>
    <x v="2"/>
    <n v="4551"/>
    <x v="0"/>
    <x v="20"/>
    <x v="8"/>
    <s v="Sara Ferrell"/>
    <x v="36119"/>
  </r>
  <r>
    <x v="18"/>
    <x v="2"/>
    <x v="1"/>
    <s v="Caloundra"/>
    <x v="2"/>
    <n v="4551"/>
    <x v="0"/>
    <x v="20"/>
    <x v="3"/>
    <s v="Chris Monroe"/>
    <x v="36120"/>
  </r>
  <r>
    <x v="18"/>
    <x v="2"/>
    <x v="1"/>
    <s v="Caloundra"/>
    <x v="2"/>
    <n v="4551"/>
    <x v="0"/>
    <x v="20"/>
    <x v="8"/>
    <s v="Sara Ferrell"/>
    <x v="36121"/>
  </r>
  <r>
    <x v="18"/>
    <x v="2"/>
    <x v="1"/>
    <s v="Caloundra"/>
    <x v="2"/>
    <n v="4551"/>
    <x v="0"/>
    <x v="20"/>
    <x v="1"/>
    <s v="Howard Wright"/>
    <x v="36122"/>
  </r>
  <r>
    <x v="18"/>
    <x v="2"/>
    <x v="1"/>
    <s v="Caloundra"/>
    <x v="2"/>
    <n v="4551"/>
    <x v="0"/>
    <x v="20"/>
    <x v="1"/>
    <s v="Howard Wright"/>
    <x v="36123"/>
  </r>
  <r>
    <x v="18"/>
    <x v="2"/>
    <x v="1"/>
    <s v="Caloundra"/>
    <x v="2"/>
    <n v="4551"/>
    <x v="0"/>
    <x v="20"/>
    <x v="8"/>
    <s v="Sara Ferrell"/>
    <x v="10393"/>
  </r>
  <r>
    <x v="18"/>
    <x v="2"/>
    <x v="1"/>
    <s v="Caloundra"/>
    <x v="2"/>
    <n v="4551"/>
    <x v="0"/>
    <x v="20"/>
    <x v="2"/>
    <s v="Amy Buchanan"/>
    <x v="36124"/>
  </r>
  <r>
    <x v="18"/>
    <x v="2"/>
    <x v="1"/>
    <s v="Caloundra"/>
    <x v="2"/>
    <n v="4551"/>
    <x v="0"/>
    <x v="20"/>
    <x v="2"/>
    <s v="Amy Buchanan"/>
    <x v="1352"/>
  </r>
  <r>
    <x v="18"/>
    <x v="2"/>
    <x v="1"/>
    <s v="Caloundra"/>
    <x v="2"/>
    <n v="4551"/>
    <x v="0"/>
    <x v="20"/>
    <x v="4"/>
    <s v="Maggie Mayer"/>
    <x v="36125"/>
  </r>
  <r>
    <x v="18"/>
    <x v="2"/>
    <x v="1"/>
    <s v="Caloundra"/>
    <x v="2"/>
    <n v="4551"/>
    <x v="0"/>
    <x v="20"/>
    <x v="5"/>
    <s v="Richard Carr"/>
    <x v="36126"/>
  </r>
  <r>
    <x v="18"/>
    <x v="2"/>
    <x v="1"/>
    <s v="Caloundra"/>
    <x v="2"/>
    <n v="4551"/>
    <x v="0"/>
    <x v="20"/>
    <x v="6"/>
    <s v="Bruce Curran"/>
    <x v="36127"/>
  </r>
  <r>
    <x v="18"/>
    <x v="2"/>
    <x v="1"/>
    <s v="Caloundra"/>
    <x v="2"/>
    <n v="4551"/>
    <x v="0"/>
    <x v="20"/>
    <x v="6"/>
    <s v="Bruce Curran"/>
    <x v="36128"/>
  </r>
  <r>
    <x v="18"/>
    <x v="2"/>
    <x v="1"/>
    <s v="Caloundra"/>
    <x v="2"/>
    <n v="4551"/>
    <x v="0"/>
    <x v="20"/>
    <x v="1"/>
    <s v="Howard Wright"/>
    <x v="36129"/>
  </r>
  <r>
    <x v="18"/>
    <x v="2"/>
    <x v="1"/>
    <s v="Caloundra"/>
    <x v="2"/>
    <n v="4551"/>
    <x v="0"/>
    <x v="20"/>
    <x v="2"/>
    <s v="Amy Buchanan"/>
    <x v="36130"/>
  </r>
  <r>
    <x v="18"/>
    <x v="2"/>
    <x v="1"/>
    <s v="Caloundra"/>
    <x v="2"/>
    <n v="4551"/>
    <x v="0"/>
    <x v="20"/>
    <x v="7"/>
    <s v="Ella Hickman"/>
    <x v="36131"/>
  </r>
  <r>
    <x v="18"/>
    <x v="2"/>
    <x v="1"/>
    <s v="Caloundra"/>
    <x v="2"/>
    <n v="4551"/>
    <x v="0"/>
    <x v="20"/>
    <x v="0"/>
    <s v="Chester George"/>
    <x v="36132"/>
  </r>
  <r>
    <x v="18"/>
    <x v="2"/>
    <x v="1"/>
    <s v="Caloundra"/>
    <x v="2"/>
    <n v="4551"/>
    <x v="0"/>
    <x v="20"/>
    <x v="2"/>
    <s v="Amy Buchanan"/>
    <x v="36133"/>
  </r>
  <r>
    <x v="18"/>
    <x v="2"/>
    <x v="1"/>
    <s v="Caloundra"/>
    <x v="2"/>
    <n v="4551"/>
    <x v="0"/>
    <x v="20"/>
    <x v="5"/>
    <s v="Richard Carr"/>
    <x v="36134"/>
  </r>
  <r>
    <x v="18"/>
    <x v="2"/>
    <x v="1"/>
    <s v="Caloundra"/>
    <x v="2"/>
    <n v="4551"/>
    <x v="0"/>
    <x v="20"/>
    <x v="4"/>
    <s v="Maggie Mayer"/>
    <x v="36135"/>
  </r>
  <r>
    <x v="18"/>
    <x v="2"/>
    <x v="1"/>
    <s v="Caloundra"/>
    <x v="2"/>
    <n v="4551"/>
    <x v="0"/>
    <x v="20"/>
    <x v="2"/>
    <s v="Amy Buchanan"/>
    <x v="36136"/>
  </r>
  <r>
    <x v="18"/>
    <x v="2"/>
    <x v="1"/>
    <s v="Caloundra"/>
    <x v="2"/>
    <n v="4551"/>
    <x v="0"/>
    <x v="20"/>
    <x v="9"/>
    <s v="Elizabeth Gentry"/>
    <x v="36137"/>
  </r>
  <r>
    <x v="18"/>
    <x v="2"/>
    <x v="1"/>
    <s v="Caloundra"/>
    <x v="2"/>
    <n v="4551"/>
    <x v="0"/>
    <x v="20"/>
    <x v="6"/>
    <s v="Bruce Curran"/>
    <x v="36138"/>
  </r>
  <r>
    <x v="18"/>
    <x v="2"/>
    <x v="1"/>
    <s v="Caloundra"/>
    <x v="2"/>
    <n v="4551"/>
    <x v="0"/>
    <x v="20"/>
    <x v="1"/>
    <s v="Howard Wright"/>
    <x v="36139"/>
  </r>
  <r>
    <x v="18"/>
    <x v="2"/>
    <x v="1"/>
    <s v="Caloundra"/>
    <x v="2"/>
    <n v="4551"/>
    <x v="0"/>
    <x v="20"/>
    <x v="3"/>
    <s v="Chris Monroe"/>
    <x v="36140"/>
  </r>
  <r>
    <x v="18"/>
    <x v="2"/>
    <x v="1"/>
    <s v="Caloundra"/>
    <x v="2"/>
    <n v="4551"/>
    <x v="0"/>
    <x v="20"/>
    <x v="6"/>
    <s v="Bruce Curran"/>
    <x v="36141"/>
  </r>
  <r>
    <x v="18"/>
    <x v="2"/>
    <x v="1"/>
    <s v="Caloundra"/>
    <x v="2"/>
    <n v="4551"/>
    <x v="0"/>
    <x v="20"/>
    <x v="9"/>
    <s v="Elizabeth Gentry"/>
    <x v="36142"/>
  </r>
  <r>
    <x v="18"/>
    <x v="2"/>
    <x v="1"/>
    <s v="Caloundra"/>
    <x v="2"/>
    <n v="4551"/>
    <x v="0"/>
    <x v="20"/>
    <x v="5"/>
    <s v="Richard Carr"/>
    <x v="36143"/>
  </r>
  <r>
    <x v="18"/>
    <x v="2"/>
    <x v="1"/>
    <s v="Caloundra"/>
    <x v="2"/>
    <n v="4551"/>
    <x v="0"/>
    <x v="20"/>
    <x v="0"/>
    <s v="Chester George"/>
    <x v="36144"/>
  </r>
  <r>
    <x v="18"/>
    <x v="2"/>
    <x v="1"/>
    <s v="Caloundra"/>
    <x v="2"/>
    <n v="4551"/>
    <x v="0"/>
    <x v="20"/>
    <x v="5"/>
    <s v="Richard Carr"/>
    <x v="36145"/>
  </r>
  <r>
    <x v="18"/>
    <x v="2"/>
    <x v="1"/>
    <s v="Geraldton"/>
    <x v="3"/>
    <n v="6530"/>
    <x v="0"/>
    <x v="14"/>
    <x v="8"/>
    <s v="Sara Ferrell"/>
    <x v="369"/>
  </r>
  <r>
    <x v="18"/>
    <x v="2"/>
    <x v="1"/>
    <s v="Geraldton"/>
    <x v="3"/>
    <n v="6530"/>
    <x v="0"/>
    <x v="14"/>
    <x v="0"/>
    <s v="Chester George"/>
    <x v="399"/>
  </r>
  <r>
    <x v="18"/>
    <x v="2"/>
    <x v="1"/>
    <s v="Geraldton"/>
    <x v="3"/>
    <n v="6530"/>
    <x v="0"/>
    <x v="14"/>
    <x v="2"/>
    <s v="Amy Buchanan"/>
    <x v="224"/>
  </r>
  <r>
    <x v="18"/>
    <x v="2"/>
    <x v="1"/>
    <s v="Geraldton"/>
    <x v="3"/>
    <n v="6530"/>
    <x v="0"/>
    <x v="14"/>
    <x v="4"/>
    <s v="Maggie Mayer"/>
    <x v="6450"/>
  </r>
  <r>
    <x v="18"/>
    <x v="2"/>
    <x v="1"/>
    <s v="Geraldton"/>
    <x v="3"/>
    <n v="6530"/>
    <x v="0"/>
    <x v="14"/>
    <x v="0"/>
    <s v="Chester George"/>
    <x v="1585"/>
  </r>
  <r>
    <x v="18"/>
    <x v="2"/>
    <x v="1"/>
    <s v="Geraldton"/>
    <x v="3"/>
    <n v="6530"/>
    <x v="0"/>
    <x v="14"/>
    <x v="3"/>
    <s v="Chris Monroe"/>
    <x v="5398"/>
  </r>
  <r>
    <x v="18"/>
    <x v="2"/>
    <x v="1"/>
    <s v="Geraldton"/>
    <x v="3"/>
    <n v="6530"/>
    <x v="0"/>
    <x v="14"/>
    <x v="1"/>
    <s v="Howard Wright"/>
    <x v="201"/>
  </r>
  <r>
    <x v="18"/>
    <x v="2"/>
    <x v="1"/>
    <s v="Geraldton"/>
    <x v="3"/>
    <n v="6530"/>
    <x v="0"/>
    <x v="14"/>
    <x v="7"/>
    <s v="Ella Hickman"/>
    <x v="21325"/>
  </r>
  <r>
    <x v="18"/>
    <x v="2"/>
    <x v="1"/>
    <s v="Geraldton"/>
    <x v="3"/>
    <n v="6530"/>
    <x v="0"/>
    <x v="14"/>
    <x v="2"/>
    <s v="Amy Buchanan"/>
    <x v="200"/>
  </r>
  <r>
    <x v="18"/>
    <x v="2"/>
    <x v="1"/>
    <s v="Geraldton"/>
    <x v="3"/>
    <n v="6530"/>
    <x v="0"/>
    <x v="14"/>
    <x v="4"/>
    <s v="Maggie Mayer"/>
    <x v="36146"/>
  </r>
  <r>
    <x v="18"/>
    <x v="2"/>
    <x v="1"/>
    <s v="Geraldton"/>
    <x v="3"/>
    <n v="6530"/>
    <x v="0"/>
    <x v="14"/>
    <x v="5"/>
    <s v="Richard Carr"/>
    <x v="4288"/>
  </r>
  <r>
    <x v="18"/>
    <x v="2"/>
    <x v="1"/>
    <s v="Geraldton"/>
    <x v="3"/>
    <n v="6530"/>
    <x v="0"/>
    <x v="14"/>
    <x v="0"/>
    <s v="Chester George"/>
    <x v="3461"/>
  </r>
  <r>
    <x v="18"/>
    <x v="2"/>
    <x v="1"/>
    <s v="Geraldton"/>
    <x v="3"/>
    <n v="6530"/>
    <x v="0"/>
    <x v="14"/>
    <x v="8"/>
    <s v="Sara Ferrell"/>
    <x v="19308"/>
  </r>
  <r>
    <x v="18"/>
    <x v="2"/>
    <x v="1"/>
    <s v="Geraldton"/>
    <x v="3"/>
    <n v="6530"/>
    <x v="0"/>
    <x v="14"/>
    <x v="7"/>
    <s v="Ella Hickman"/>
    <x v="36147"/>
  </r>
  <r>
    <x v="18"/>
    <x v="2"/>
    <x v="1"/>
    <s v="Geraldton"/>
    <x v="3"/>
    <n v="6530"/>
    <x v="0"/>
    <x v="14"/>
    <x v="2"/>
    <s v="Amy Buchanan"/>
    <x v="36148"/>
  </r>
  <r>
    <x v="18"/>
    <x v="2"/>
    <x v="1"/>
    <s v="Geraldton"/>
    <x v="3"/>
    <n v="6530"/>
    <x v="0"/>
    <x v="14"/>
    <x v="3"/>
    <s v="Chris Monroe"/>
    <x v="36149"/>
  </r>
  <r>
    <x v="18"/>
    <x v="2"/>
    <x v="1"/>
    <s v="Geraldton"/>
    <x v="3"/>
    <n v="6530"/>
    <x v="0"/>
    <x v="14"/>
    <x v="2"/>
    <s v="Amy Buchanan"/>
    <x v="12889"/>
  </r>
  <r>
    <x v="18"/>
    <x v="2"/>
    <x v="1"/>
    <s v="Geraldton"/>
    <x v="3"/>
    <n v="6530"/>
    <x v="0"/>
    <x v="14"/>
    <x v="9"/>
    <s v="Elizabeth Gentry"/>
    <x v="36150"/>
  </r>
  <r>
    <x v="18"/>
    <x v="2"/>
    <x v="1"/>
    <s v="Geraldton"/>
    <x v="3"/>
    <n v="6530"/>
    <x v="0"/>
    <x v="14"/>
    <x v="6"/>
    <s v="Bruce Curran"/>
    <x v="36151"/>
  </r>
  <r>
    <x v="18"/>
    <x v="2"/>
    <x v="1"/>
    <s v="Geraldton"/>
    <x v="3"/>
    <n v="6530"/>
    <x v="0"/>
    <x v="14"/>
    <x v="1"/>
    <s v="Howard Wright"/>
    <x v="1472"/>
  </r>
  <r>
    <x v="18"/>
    <x v="2"/>
    <x v="1"/>
    <s v="Geraldton"/>
    <x v="3"/>
    <n v="6530"/>
    <x v="0"/>
    <x v="14"/>
    <x v="2"/>
    <s v="Amy Buchanan"/>
    <x v="36152"/>
  </r>
  <r>
    <x v="18"/>
    <x v="2"/>
    <x v="1"/>
    <s v="Geraldton"/>
    <x v="3"/>
    <n v="6530"/>
    <x v="0"/>
    <x v="14"/>
    <x v="9"/>
    <s v="Elizabeth Gentry"/>
    <x v="6724"/>
  </r>
  <r>
    <x v="18"/>
    <x v="2"/>
    <x v="1"/>
    <s v="Geraldton"/>
    <x v="3"/>
    <n v="6530"/>
    <x v="0"/>
    <x v="14"/>
    <x v="6"/>
    <s v="Bruce Curran"/>
    <x v="36153"/>
  </r>
  <r>
    <x v="18"/>
    <x v="2"/>
    <x v="1"/>
    <s v="Geraldton"/>
    <x v="3"/>
    <n v="6530"/>
    <x v="0"/>
    <x v="14"/>
    <x v="9"/>
    <s v="Elizabeth Gentry"/>
    <x v="36154"/>
  </r>
  <r>
    <x v="18"/>
    <x v="2"/>
    <x v="1"/>
    <s v="Geraldton"/>
    <x v="3"/>
    <n v="6530"/>
    <x v="0"/>
    <x v="14"/>
    <x v="1"/>
    <s v="Howard Wright"/>
    <x v="36155"/>
  </r>
  <r>
    <x v="18"/>
    <x v="2"/>
    <x v="1"/>
    <s v="Geraldton"/>
    <x v="3"/>
    <n v="6530"/>
    <x v="0"/>
    <x v="14"/>
    <x v="8"/>
    <s v="Sara Ferrell"/>
    <x v="36156"/>
  </r>
  <r>
    <x v="18"/>
    <x v="2"/>
    <x v="1"/>
    <s v="Geraldton"/>
    <x v="3"/>
    <n v="6530"/>
    <x v="0"/>
    <x v="14"/>
    <x v="0"/>
    <s v="Chester George"/>
    <x v="36157"/>
  </r>
  <r>
    <x v="18"/>
    <x v="2"/>
    <x v="1"/>
    <s v="Geraldton"/>
    <x v="3"/>
    <n v="6530"/>
    <x v="0"/>
    <x v="14"/>
    <x v="2"/>
    <s v="Amy Buchanan"/>
    <x v="36158"/>
  </r>
  <r>
    <x v="18"/>
    <x v="2"/>
    <x v="1"/>
    <s v="Geraldton"/>
    <x v="3"/>
    <n v="6530"/>
    <x v="0"/>
    <x v="14"/>
    <x v="6"/>
    <s v="Bruce Curran"/>
    <x v="36159"/>
  </r>
  <r>
    <x v="18"/>
    <x v="2"/>
    <x v="1"/>
    <s v="Geraldton"/>
    <x v="3"/>
    <n v="6530"/>
    <x v="0"/>
    <x v="14"/>
    <x v="6"/>
    <s v="Bruce Curran"/>
    <x v="36160"/>
  </r>
  <r>
    <x v="18"/>
    <x v="2"/>
    <x v="1"/>
    <s v="Geraldton"/>
    <x v="3"/>
    <n v="6530"/>
    <x v="0"/>
    <x v="14"/>
    <x v="9"/>
    <s v="Elizabeth Gentry"/>
    <x v="36161"/>
  </r>
  <r>
    <x v="18"/>
    <x v="2"/>
    <x v="1"/>
    <s v="Geraldton"/>
    <x v="3"/>
    <n v="6530"/>
    <x v="0"/>
    <x v="14"/>
    <x v="8"/>
    <s v="Sara Ferrell"/>
    <x v="36162"/>
  </r>
  <r>
    <x v="18"/>
    <x v="2"/>
    <x v="1"/>
    <s v="Geraldton"/>
    <x v="3"/>
    <n v="6530"/>
    <x v="0"/>
    <x v="14"/>
    <x v="3"/>
    <s v="Chris Monroe"/>
    <x v="36163"/>
  </r>
  <r>
    <x v="18"/>
    <x v="2"/>
    <x v="1"/>
    <s v="Geraldton"/>
    <x v="3"/>
    <n v="6530"/>
    <x v="0"/>
    <x v="14"/>
    <x v="8"/>
    <s v="Sara Ferrell"/>
    <x v="36164"/>
  </r>
  <r>
    <x v="18"/>
    <x v="2"/>
    <x v="1"/>
    <s v="Geraldton"/>
    <x v="3"/>
    <n v="6530"/>
    <x v="0"/>
    <x v="14"/>
    <x v="6"/>
    <s v="Bruce Curran"/>
    <x v="36165"/>
  </r>
  <r>
    <x v="18"/>
    <x v="2"/>
    <x v="1"/>
    <s v="Geraldton"/>
    <x v="3"/>
    <n v="6530"/>
    <x v="0"/>
    <x v="14"/>
    <x v="8"/>
    <s v="Sara Ferrell"/>
    <x v="36166"/>
  </r>
  <r>
    <x v="18"/>
    <x v="2"/>
    <x v="1"/>
    <s v="Geraldton"/>
    <x v="3"/>
    <n v="6530"/>
    <x v="0"/>
    <x v="14"/>
    <x v="4"/>
    <s v="Maggie Mayer"/>
    <x v="36167"/>
  </r>
  <r>
    <x v="18"/>
    <x v="2"/>
    <x v="1"/>
    <s v="Geraldton"/>
    <x v="3"/>
    <n v="6530"/>
    <x v="0"/>
    <x v="14"/>
    <x v="2"/>
    <s v="Amy Buchanan"/>
    <x v="36168"/>
  </r>
  <r>
    <x v="18"/>
    <x v="2"/>
    <x v="1"/>
    <s v="Geraldton"/>
    <x v="3"/>
    <n v="6530"/>
    <x v="0"/>
    <x v="14"/>
    <x v="7"/>
    <s v="Ella Hickman"/>
    <x v="36169"/>
  </r>
  <r>
    <x v="18"/>
    <x v="2"/>
    <x v="1"/>
    <s v="Geraldton"/>
    <x v="3"/>
    <n v="6530"/>
    <x v="0"/>
    <x v="14"/>
    <x v="9"/>
    <s v="Elizabeth Gentry"/>
    <x v="36170"/>
  </r>
  <r>
    <x v="18"/>
    <x v="2"/>
    <x v="1"/>
    <s v="Geraldton"/>
    <x v="3"/>
    <n v="6530"/>
    <x v="0"/>
    <x v="14"/>
    <x v="9"/>
    <s v="Elizabeth Gentry"/>
    <x v="36171"/>
  </r>
  <r>
    <x v="18"/>
    <x v="2"/>
    <x v="1"/>
    <s v="Geraldton"/>
    <x v="3"/>
    <n v="6530"/>
    <x v="0"/>
    <x v="14"/>
    <x v="5"/>
    <s v="Richard Carr"/>
    <x v="36172"/>
  </r>
  <r>
    <x v="18"/>
    <x v="2"/>
    <x v="1"/>
    <s v="Geraldton"/>
    <x v="3"/>
    <n v="6530"/>
    <x v="0"/>
    <x v="14"/>
    <x v="4"/>
    <s v="Maggie Mayer"/>
    <x v="36173"/>
  </r>
  <r>
    <x v="18"/>
    <x v="2"/>
    <x v="1"/>
    <s v="Geraldton"/>
    <x v="3"/>
    <n v="6530"/>
    <x v="0"/>
    <x v="14"/>
    <x v="5"/>
    <s v="Richard Carr"/>
    <x v="36174"/>
  </r>
  <r>
    <x v="18"/>
    <x v="2"/>
    <x v="1"/>
    <s v="Geraldton"/>
    <x v="3"/>
    <n v="6530"/>
    <x v="0"/>
    <x v="14"/>
    <x v="1"/>
    <s v="Howard Wright"/>
    <x v="36175"/>
  </r>
  <r>
    <x v="18"/>
    <x v="2"/>
    <x v="1"/>
    <s v="Geraldton"/>
    <x v="3"/>
    <n v="6530"/>
    <x v="0"/>
    <x v="14"/>
    <x v="1"/>
    <s v="Howard Wright"/>
    <x v="36176"/>
  </r>
  <r>
    <x v="18"/>
    <x v="2"/>
    <x v="1"/>
    <s v="Geraldton"/>
    <x v="3"/>
    <n v="6530"/>
    <x v="0"/>
    <x v="14"/>
    <x v="9"/>
    <s v="Elizabeth Gentry"/>
    <x v="36177"/>
  </r>
  <r>
    <x v="18"/>
    <x v="2"/>
    <x v="1"/>
    <s v="Geraldton"/>
    <x v="3"/>
    <n v="6530"/>
    <x v="0"/>
    <x v="14"/>
    <x v="5"/>
    <s v="Richard Carr"/>
    <x v="36178"/>
  </r>
  <r>
    <x v="18"/>
    <x v="2"/>
    <x v="1"/>
    <s v="Geraldton"/>
    <x v="3"/>
    <n v="6530"/>
    <x v="0"/>
    <x v="14"/>
    <x v="6"/>
    <s v="Bruce Curran"/>
    <x v="36179"/>
  </r>
  <r>
    <x v="18"/>
    <x v="2"/>
    <x v="1"/>
    <s v="Geraldton"/>
    <x v="3"/>
    <n v="6530"/>
    <x v="0"/>
    <x v="14"/>
    <x v="1"/>
    <s v="Howard Wright"/>
    <x v="36180"/>
  </r>
  <r>
    <x v="18"/>
    <x v="2"/>
    <x v="1"/>
    <s v="Geraldton"/>
    <x v="3"/>
    <n v="6530"/>
    <x v="0"/>
    <x v="14"/>
    <x v="0"/>
    <s v="Chester George"/>
    <x v="36181"/>
  </r>
  <r>
    <x v="18"/>
    <x v="2"/>
    <x v="1"/>
    <s v="Geraldton"/>
    <x v="3"/>
    <n v="6530"/>
    <x v="0"/>
    <x v="14"/>
    <x v="2"/>
    <s v="Amy Buchanan"/>
    <x v="36182"/>
  </r>
  <r>
    <x v="18"/>
    <x v="2"/>
    <x v="1"/>
    <s v="Geraldton"/>
    <x v="3"/>
    <n v="6530"/>
    <x v="0"/>
    <x v="14"/>
    <x v="9"/>
    <s v="Elizabeth Gentry"/>
    <x v="2032"/>
  </r>
  <r>
    <x v="18"/>
    <x v="2"/>
    <x v="1"/>
    <s v="Geraldton"/>
    <x v="3"/>
    <n v="6530"/>
    <x v="0"/>
    <x v="14"/>
    <x v="9"/>
    <s v="Elizabeth Gentry"/>
    <x v="251"/>
  </r>
  <r>
    <x v="18"/>
    <x v="2"/>
    <x v="1"/>
    <s v="Geraldton"/>
    <x v="3"/>
    <n v="6530"/>
    <x v="0"/>
    <x v="14"/>
    <x v="5"/>
    <s v="Richard Carr"/>
    <x v="2084"/>
  </r>
  <r>
    <x v="18"/>
    <x v="2"/>
    <x v="1"/>
    <s v="Geraldton"/>
    <x v="3"/>
    <n v="6530"/>
    <x v="0"/>
    <x v="14"/>
    <x v="4"/>
    <s v="Maggie Mayer"/>
    <x v="35"/>
  </r>
  <r>
    <x v="18"/>
    <x v="2"/>
    <x v="1"/>
    <s v="Geraldton"/>
    <x v="3"/>
    <n v="6530"/>
    <x v="0"/>
    <x v="14"/>
    <x v="7"/>
    <s v="Ella Hickman"/>
    <x v="195"/>
  </r>
  <r>
    <x v="18"/>
    <x v="2"/>
    <x v="1"/>
    <s v="Geraldton"/>
    <x v="3"/>
    <n v="6530"/>
    <x v="0"/>
    <x v="14"/>
    <x v="8"/>
    <s v="Sara Ferrell"/>
    <x v="5"/>
  </r>
  <r>
    <x v="18"/>
    <x v="2"/>
    <x v="1"/>
    <s v="Geraldton"/>
    <x v="3"/>
    <n v="6530"/>
    <x v="0"/>
    <x v="14"/>
    <x v="9"/>
    <s v="Elizabeth Gentry"/>
    <x v="224"/>
  </r>
  <r>
    <x v="18"/>
    <x v="2"/>
    <x v="1"/>
    <s v="Geraldton"/>
    <x v="3"/>
    <n v="6530"/>
    <x v="0"/>
    <x v="14"/>
    <x v="8"/>
    <s v="Sara Ferrell"/>
    <x v="1792"/>
  </r>
  <r>
    <x v="18"/>
    <x v="2"/>
    <x v="1"/>
    <s v="Geraldton"/>
    <x v="3"/>
    <n v="6530"/>
    <x v="0"/>
    <x v="14"/>
    <x v="8"/>
    <s v="Sara Ferrell"/>
    <x v="545"/>
  </r>
  <r>
    <x v="18"/>
    <x v="2"/>
    <x v="1"/>
    <s v="Geraldton"/>
    <x v="3"/>
    <n v="6530"/>
    <x v="0"/>
    <x v="14"/>
    <x v="2"/>
    <s v="Amy Buchanan"/>
    <x v="36183"/>
  </r>
  <r>
    <x v="18"/>
    <x v="2"/>
    <x v="1"/>
    <s v="Geraldton"/>
    <x v="3"/>
    <n v="6530"/>
    <x v="0"/>
    <x v="14"/>
    <x v="9"/>
    <s v="Elizabeth Gentry"/>
    <x v="941"/>
  </r>
  <r>
    <x v="18"/>
    <x v="2"/>
    <x v="1"/>
    <s v="Geraldton"/>
    <x v="3"/>
    <n v="6530"/>
    <x v="0"/>
    <x v="14"/>
    <x v="7"/>
    <s v="Ella Hickman"/>
    <x v="110"/>
  </r>
  <r>
    <x v="18"/>
    <x v="2"/>
    <x v="1"/>
    <s v="Geraldton"/>
    <x v="3"/>
    <n v="6530"/>
    <x v="0"/>
    <x v="14"/>
    <x v="9"/>
    <s v="Elizabeth Gentry"/>
    <x v="115"/>
  </r>
  <r>
    <x v="18"/>
    <x v="2"/>
    <x v="1"/>
    <s v="Geraldton"/>
    <x v="3"/>
    <n v="6530"/>
    <x v="0"/>
    <x v="14"/>
    <x v="0"/>
    <s v="Chester George"/>
    <x v="660"/>
  </r>
  <r>
    <x v="18"/>
    <x v="2"/>
    <x v="1"/>
    <s v="Geraldton"/>
    <x v="3"/>
    <n v="6530"/>
    <x v="0"/>
    <x v="14"/>
    <x v="4"/>
    <s v="Maggie Mayer"/>
    <x v="36184"/>
  </r>
  <r>
    <x v="18"/>
    <x v="2"/>
    <x v="1"/>
    <s v="Geraldton"/>
    <x v="3"/>
    <n v="6530"/>
    <x v="0"/>
    <x v="14"/>
    <x v="2"/>
    <s v="Amy Buchanan"/>
    <x v="44"/>
  </r>
  <r>
    <x v="18"/>
    <x v="2"/>
    <x v="1"/>
    <s v="Geraldton"/>
    <x v="3"/>
    <n v="6530"/>
    <x v="0"/>
    <x v="14"/>
    <x v="6"/>
    <s v="Bruce Curran"/>
    <x v="1333"/>
  </r>
  <r>
    <x v="18"/>
    <x v="2"/>
    <x v="1"/>
    <s v="Geraldton"/>
    <x v="3"/>
    <n v="6530"/>
    <x v="0"/>
    <x v="14"/>
    <x v="3"/>
    <s v="Chris Monroe"/>
    <x v="36185"/>
  </r>
  <r>
    <x v="18"/>
    <x v="2"/>
    <x v="1"/>
    <s v="Geraldton"/>
    <x v="3"/>
    <n v="6530"/>
    <x v="0"/>
    <x v="14"/>
    <x v="2"/>
    <s v="Amy Buchanan"/>
    <x v="15552"/>
  </r>
  <r>
    <x v="18"/>
    <x v="2"/>
    <x v="1"/>
    <s v="Geraldton"/>
    <x v="3"/>
    <n v="6530"/>
    <x v="0"/>
    <x v="14"/>
    <x v="8"/>
    <s v="Sara Ferrell"/>
    <x v="725"/>
  </r>
  <r>
    <x v="18"/>
    <x v="2"/>
    <x v="1"/>
    <s v="Geraldton"/>
    <x v="3"/>
    <n v="6530"/>
    <x v="0"/>
    <x v="14"/>
    <x v="3"/>
    <s v="Chris Monroe"/>
    <x v="8951"/>
  </r>
  <r>
    <x v="18"/>
    <x v="2"/>
    <x v="1"/>
    <s v="Geraldton"/>
    <x v="3"/>
    <n v="6530"/>
    <x v="0"/>
    <x v="14"/>
    <x v="1"/>
    <s v="Howard Wright"/>
    <x v="36186"/>
  </r>
  <r>
    <x v="18"/>
    <x v="2"/>
    <x v="1"/>
    <s v="Geraldton"/>
    <x v="3"/>
    <n v="6530"/>
    <x v="0"/>
    <x v="14"/>
    <x v="2"/>
    <s v="Amy Buchanan"/>
    <x v="36187"/>
  </r>
  <r>
    <x v="18"/>
    <x v="2"/>
    <x v="1"/>
    <s v="Geraldton"/>
    <x v="3"/>
    <n v="6530"/>
    <x v="0"/>
    <x v="14"/>
    <x v="2"/>
    <s v="Amy Buchanan"/>
    <x v="36188"/>
  </r>
  <r>
    <x v="18"/>
    <x v="2"/>
    <x v="1"/>
    <s v="Geraldton"/>
    <x v="3"/>
    <n v="6530"/>
    <x v="0"/>
    <x v="14"/>
    <x v="4"/>
    <s v="Maggie Mayer"/>
    <x v="36189"/>
  </r>
  <r>
    <x v="18"/>
    <x v="2"/>
    <x v="1"/>
    <s v="Geraldton"/>
    <x v="3"/>
    <n v="6530"/>
    <x v="0"/>
    <x v="14"/>
    <x v="4"/>
    <s v="Maggie Mayer"/>
    <x v="36190"/>
  </r>
  <r>
    <x v="18"/>
    <x v="2"/>
    <x v="1"/>
    <s v="Geraldton"/>
    <x v="3"/>
    <n v="6530"/>
    <x v="0"/>
    <x v="14"/>
    <x v="9"/>
    <s v="Elizabeth Gentry"/>
    <x v="36191"/>
  </r>
  <r>
    <x v="18"/>
    <x v="2"/>
    <x v="1"/>
    <s v="Geraldton"/>
    <x v="3"/>
    <n v="6530"/>
    <x v="0"/>
    <x v="14"/>
    <x v="9"/>
    <s v="Elizabeth Gentry"/>
    <x v="28629"/>
  </r>
  <r>
    <x v="18"/>
    <x v="2"/>
    <x v="1"/>
    <s v="Geraldton"/>
    <x v="3"/>
    <n v="6530"/>
    <x v="0"/>
    <x v="14"/>
    <x v="2"/>
    <s v="Amy Buchanan"/>
    <x v="36192"/>
  </r>
  <r>
    <x v="18"/>
    <x v="2"/>
    <x v="1"/>
    <s v="Geraldton"/>
    <x v="3"/>
    <n v="6530"/>
    <x v="0"/>
    <x v="14"/>
    <x v="5"/>
    <s v="Richard Carr"/>
    <x v="36193"/>
  </r>
  <r>
    <x v="18"/>
    <x v="2"/>
    <x v="1"/>
    <s v="Geraldton"/>
    <x v="3"/>
    <n v="6530"/>
    <x v="0"/>
    <x v="14"/>
    <x v="1"/>
    <s v="Howard Wright"/>
    <x v="14469"/>
  </r>
  <r>
    <x v="18"/>
    <x v="2"/>
    <x v="1"/>
    <s v="Geraldton"/>
    <x v="3"/>
    <n v="6530"/>
    <x v="0"/>
    <x v="14"/>
    <x v="9"/>
    <s v="Elizabeth Gentry"/>
    <x v="36194"/>
  </r>
  <r>
    <x v="18"/>
    <x v="2"/>
    <x v="1"/>
    <s v="Geraldton"/>
    <x v="3"/>
    <n v="6530"/>
    <x v="0"/>
    <x v="14"/>
    <x v="8"/>
    <s v="Sara Ferrell"/>
    <x v="4168"/>
  </r>
  <r>
    <x v="18"/>
    <x v="2"/>
    <x v="1"/>
    <s v="Geraldton"/>
    <x v="3"/>
    <n v="6530"/>
    <x v="0"/>
    <x v="14"/>
    <x v="2"/>
    <s v="Amy Buchanan"/>
    <x v="17423"/>
  </r>
  <r>
    <x v="18"/>
    <x v="2"/>
    <x v="1"/>
    <s v="Geraldton"/>
    <x v="3"/>
    <n v="6530"/>
    <x v="0"/>
    <x v="14"/>
    <x v="2"/>
    <s v="Amy Buchanan"/>
    <x v="35834"/>
  </r>
  <r>
    <x v="18"/>
    <x v="2"/>
    <x v="1"/>
    <s v="Geraldton"/>
    <x v="3"/>
    <n v="6530"/>
    <x v="0"/>
    <x v="14"/>
    <x v="6"/>
    <s v="Bruce Curran"/>
    <x v="36195"/>
  </r>
  <r>
    <x v="18"/>
    <x v="2"/>
    <x v="1"/>
    <s v="Geraldton"/>
    <x v="3"/>
    <n v="6530"/>
    <x v="0"/>
    <x v="14"/>
    <x v="2"/>
    <s v="Amy Buchanan"/>
    <x v="36196"/>
  </r>
  <r>
    <x v="18"/>
    <x v="2"/>
    <x v="1"/>
    <s v="Geraldton"/>
    <x v="3"/>
    <n v="6530"/>
    <x v="0"/>
    <x v="14"/>
    <x v="7"/>
    <s v="Ella Hickman"/>
    <x v="36197"/>
  </r>
  <r>
    <x v="18"/>
    <x v="2"/>
    <x v="1"/>
    <s v="Geraldton"/>
    <x v="3"/>
    <n v="6530"/>
    <x v="0"/>
    <x v="14"/>
    <x v="5"/>
    <s v="Richard Carr"/>
    <x v="36198"/>
  </r>
  <r>
    <x v="18"/>
    <x v="2"/>
    <x v="1"/>
    <s v="Geraldton"/>
    <x v="3"/>
    <n v="6530"/>
    <x v="0"/>
    <x v="14"/>
    <x v="7"/>
    <s v="Ella Hickman"/>
    <x v="36199"/>
  </r>
  <r>
    <x v="18"/>
    <x v="2"/>
    <x v="1"/>
    <s v="Geraldton"/>
    <x v="3"/>
    <n v="6530"/>
    <x v="0"/>
    <x v="14"/>
    <x v="3"/>
    <s v="Chris Monroe"/>
    <x v="36200"/>
  </r>
  <r>
    <x v="18"/>
    <x v="2"/>
    <x v="1"/>
    <s v="Geraldton"/>
    <x v="3"/>
    <n v="6530"/>
    <x v="0"/>
    <x v="14"/>
    <x v="0"/>
    <s v="Chester George"/>
    <x v="36201"/>
  </r>
  <r>
    <x v="18"/>
    <x v="2"/>
    <x v="1"/>
    <s v="Geraldton"/>
    <x v="3"/>
    <n v="6530"/>
    <x v="0"/>
    <x v="14"/>
    <x v="5"/>
    <s v="Richard Carr"/>
    <x v="36202"/>
  </r>
  <r>
    <x v="18"/>
    <x v="2"/>
    <x v="1"/>
    <s v="Geraldton"/>
    <x v="3"/>
    <n v="6530"/>
    <x v="0"/>
    <x v="14"/>
    <x v="4"/>
    <s v="Maggie Mayer"/>
    <x v="36203"/>
  </r>
  <r>
    <x v="18"/>
    <x v="2"/>
    <x v="1"/>
    <s v="Geraldton"/>
    <x v="3"/>
    <n v="6530"/>
    <x v="0"/>
    <x v="14"/>
    <x v="1"/>
    <s v="Howard Wright"/>
    <x v="36204"/>
  </r>
  <r>
    <x v="18"/>
    <x v="2"/>
    <x v="1"/>
    <s v="Geraldton"/>
    <x v="3"/>
    <n v="6530"/>
    <x v="0"/>
    <x v="14"/>
    <x v="2"/>
    <s v="Amy Buchanan"/>
    <x v="36205"/>
  </r>
  <r>
    <x v="18"/>
    <x v="2"/>
    <x v="1"/>
    <s v="Geraldton"/>
    <x v="3"/>
    <n v="6530"/>
    <x v="0"/>
    <x v="14"/>
    <x v="8"/>
    <s v="Sara Ferrell"/>
    <x v="36206"/>
  </r>
  <r>
    <x v="18"/>
    <x v="2"/>
    <x v="1"/>
    <s v="Geraldton"/>
    <x v="3"/>
    <n v="6530"/>
    <x v="0"/>
    <x v="14"/>
    <x v="6"/>
    <s v="Bruce Curran"/>
    <x v="36207"/>
  </r>
  <r>
    <x v="18"/>
    <x v="2"/>
    <x v="1"/>
    <s v="Geraldton"/>
    <x v="3"/>
    <n v="6530"/>
    <x v="0"/>
    <x v="14"/>
    <x v="0"/>
    <s v="Chester George"/>
    <x v="36208"/>
  </r>
  <r>
    <x v="18"/>
    <x v="2"/>
    <x v="1"/>
    <s v="Geraldton"/>
    <x v="3"/>
    <n v="6530"/>
    <x v="0"/>
    <x v="14"/>
    <x v="9"/>
    <s v="Elizabeth Gentry"/>
    <x v="36209"/>
  </r>
  <r>
    <x v="18"/>
    <x v="2"/>
    <x v="1"/>
    <s v="Geraldton"/>
    <x v="3"/>
    <n v="6530"/>
    <x v="0"/>
    <x v="14"/>
    <x v="6"/>
    <s v="Bruce Curran"/>
    <x v="36210"/>
  </r>
  <r>
    <x v="18"/>
    <x v="2"/>
    <x v="1"/>
    <s v="Geraldton"/>
    <x v="3"/>
    <n v="6530"/>
    <x v="0"/>
    <x v="14"/>
    <x v="8"/>
    <s v="Sara Ferrell"/>
    <x v="36211"/>
  </r>
  <r>
    <x v="18"/>
    <x v="2"/>
    <x v="1"/>
    <s v="Geraldton"/>
    <x v="3"/>
    <n v="6530"/>
    <x v="0"/>
    <x v="14"/>
    <x v="4"/>
    <s v="Maggie Mayer"/>
    <x v="36212"/>
  </r>
  <r>
    <x v="18"/>
    <x v="2"/>
    <x v="1"/>
    <s v="Geraldton"/>
    <x v="3"/>
    <n v="6530"/>
    <x v="0"/>
    <x v="14"/>
    <x v="6"/>
    <s v="Bruce Curran"/>
    <x v="36213"/>
  </r>
  <r>
    <x v="18"/>
    <x v="2"/>
    <x v="1"/>
    <s v="Geraldton"/>
    <x v="3"/>
    <n v="6530"/>
    <x v="0"/>
    <x v="14"/>
    <x v="5"/>
    <s v="Richard Carr"/>
    <x v="36214"/>
  </r>
  <r>
    <x v="18"/>
    <x v="2"/>
    <x v="1"/>
    <s v="Geraldton"/>
    <x v="3"/>
    <n v="6530"/>
    <x v="0"/>
    <x v="14"/>
    <x v="6"/>
    <s v="Bruce Curran"/>
    <x v="36215"/>
  </r>
  <r>
    <x v="18"/>
    <x v="2"/>
    <x v="1"/>
    <s v="Geraldton"/>
    <x v="3"/>
    <n v="6530"/>
    <x v="0"/>
    <x v="14"/>
    <x v="6"/>
    <s v="Bruce Curran"/>
    <x v="36216"/>
  </r>
  <r>
    <x v="18"/>
    <x v="2"/>
    <x v="1"/>
    <s v="Geraldton"/>
    <x v="3"/>
    <n v="6530"/>
    <x v="0"/>
    <x v="14"/>
    <x v="1"/>
    <s v="Howard Wright"/>
    <x v="36217"/>
  </r>
  <r>
    <x v="18"/>
    <x v="2"/>
    <x v="1"/>
    <s v="Geraldton"/>
    <x v="3"/>
    <n v="6530"/>
    <x v="0"/>
    <x v="14"/>
    <x v="5"/>
    <s v="Richard Carr"/>
    <x v="36218"/>
  </r>
  <r>
    <x v="18"/>
    <x v="2"/>
    <x v="1"/>
    <s v="Geraldton"/>
    <x v="3"/>
    <n v="6530"/>
    <x v="0"/>
    <x v="14"/>
    <x v="0"/>
    <s v="Chester George"/>
    <x v="36219"/>
  </r>
  <r>
    <x v="18"/>
    <x v="2"/>
    <x v="1"/>
    <s v="Geraldton"/>
    <x v="3"/>
    <n v="6530"/>
    <x v="0"/>
    <x v="14"/>
    <x v="9"/>
    <s v="Elizabeth Gentry"/>
    <x v="36220"/>
  </r>
  <r>
    <x v="18"/>
    <x v="2"/>
    <x v="1"/>
    <s v="Geraldton"/>
    <x v="3"/>
    <n v="6530"/>
    <x v="0"/>
    <x v="14"/>
    <x v="1"/>
    <s v="Howard Wright"/>
    <x v="36221"/>
  </r>
  <r>
    <x v="18"/>
    <x v="2"/>
    <x v="1"/>
    <s v="Orange"/>
    <x v="0"/>
    <n v="2800"/>
    <x v="0"/>
    <x v="16"/>
    <x v="9"/>
    <s v="Elizabeth Gentry"/>
    <x v="36222"/>
  </r>
  <r>
    <x v="18"/>
    <x v="2"/>
    <x v="1"/>
    <s v="Orange"/>
    <x v="0"/>
    <n v="2800"/>
    <x v="0"/>
    <x v="16"/>
    <x v="9"/>
    <s v="Elizabeth Gentry"/>
    <x v="36223"/>
  </r>
  <r>
    <x v="18"/>
    <x v="2"/>
    <x v="1"/>
    <s v="Orange"/>
    <x v="0"/>
    <n v="2800"/>
    <x v="0"/>
    <x v="16"/>
    <x v="9"/>
    <s v="Elizabeth Gentry"/>
    <x v="369"/>
  </r>
  <r>
    <x v="18"/>
    <x v="2"/>
    <x v="1"/>
    <s v="Orange"/>
    <x v="0"/>
    <n v="2800"/>
    <x v="0"/>
    <x v="16"/>
    <x v="7"/>
    <s v="Ella Hickman"/>
    <x v="912"/>
  </r>
  <r>
    <x v="18"/>
    <x v="2"/>
    <x v="1"/>
    <s v="Orange"/>
    <x v="0"/>
    <n v="2800"/>
    <x v="0"/>
    <x v="16"/>
    <x v="7"/>
    <s v="Ella Hickman"/>
    <x v="2866"/>
  </r>
  <r>
    <x v="18"/>
    <x v="2"/>
    <x v="1"/>
    <s v="Orange"/>
    <x v="0"/>
    <n v="2800"/>
    <x v="0"/>
    <x v="16"/>
    <x v="3"/>
    <s v="Chris Monroe"/>
    <x v="36224"/>
  </r>
  <r>
    <x v="18"/>
    <x v="2"/>
    <x v="1"/>
    <s v="Orange"/>
    <x v="0"/>
    <n v="2800"/>
    <x v="0"/>
    <x v="16"/>
    <x v="3"/>
    <s v="Chris Monroe"/>
    <x v="36225"/>
  </r>
  <r>
    <x v="18"/>
    <x v="2"/>
    <x v="1"/>
    <s v="Orange"/>
    <x v="0"/>
    <n v="2800"/>
    <x v="0"/>
    <x v="16"/>
    <x v="0"/>
    <s v="Chester George"/>
    <x v="1816"/>
  </r>
  <r>
    <x v="18"/>
    <x v="2"/>
    <x v="1"/>
    <s v="Orange"/>
    <x v="0"/>
    <n v="2800"/>
    <x v="0"/>
    <x v="16"/>
    <x v="0"/>
    <s v="Chester George"/>
    <x v="168"/>
  </r>
  <r>
    <x v="18"/>
    <x v="2"/>
    <x v="1"/>
    <s v="Orange"/>
    <x v="0"/>
    <n v="2800"/>
    <x v="0"/>
    <x v="16"/>
    <x v="2"/>
    <s v="Amy Buchanan"/>
    <x v="165"/>
  </r>
  <r>
    <x v="18"/>
    <x v="2"/>
    <x v="1"/>
    <s v="Orange"/>
    <x v="0"/>
    <n v="2800"/>
    <x v="0"/>
    <x v="16"/>
    <x v="7"/>
    <s v="Ella Hickman"/>
    <x v="2584"/>
  </r>
  <r>
    <x v="18"/>
    <x v="2"/>
    <x v="1"/>
    <s v="Orange"/>
    <x v="0"/>
    <n v="2800"/>
    <x v="0"/>
    <x v="16"/>
    <x v="4"/>
    <s v="Maggie Mayer"/>
    <x v="1384"/>
  </r>
  <r>
    <x v="18"/>
    <x v="2"/>
    <x v="1"/>
    <s v="Orange"/>
    <x v="0"/>
    <n v="2800"/>
    <x v="0"/>
    <x v="16"/>
    <x v="9"/>
    <s v="Elizabeth Gentry"/>
    <x v="165"/>
  </r>
  <r>
    <x v="18"/>
    <x v="2"/>
    <x v="1"/>
    <s v="Orange"/>
    <x v="0"/>
    <n v="2800"/>
    <x v="0"/>
    <x v="16"/>
    <x v="0"/>
    <s v="Chester George"/>
    <x v="138"/>
  </r>
  <r>
    <x v="18"/>
    <x v="2"/>
    <x v="1"/>
    <s v="Orange"/>
    <x v="0"/>
    <n v="2800"/>
    <x v="0"/>
    <x v="16"/>
    <x v="6"/>
    <s v="Bruce Curran"/>
    <x v="715"/>
  </r>
  <r>
    <x v="18"/>
    <x v="2"/>
    <x v="1"/>
    <s v="Orange"/>
    <x v="0"/>
    <n v="2800"/>
    <x v="0"/>
    <x v="16"/>
    <x v="3"/>
    <s v="Chris Monroe"/>
    <x v="36226"/>
  </r>
  <r>
    <x v="18"/>
    <x v="2"/>
    <x v="1"/>
    <s v="Orange"/>
    <x v="0"/>
    <n v="2800"/>
    <x v="0"/>
    <x v="16"/>
    <x v="2"/>
    <s v="Amy Buchanan"/>
    <x v="451"/>
  </r>
  <r>
    <x v="18"/>
    <x v="2"/>
    <x v="1"/>
    <s v="Orange"/>
    <x v="0"/>
    <n v="2800"/>
    <x v="0"/>
    <x v="16"/>
    <x v="2"/>
    <s v="Amy Buchanan"/>
    <x v="3379"/>
  </r>
  <r>
    <x v="18"/>
    <x v="2"/>
    <x v="1"/>
    <s v="Orange"/>
    <x v="0"/>
    <n v="2800"/>
    <x v="0"/>
    <x v="16"/>
    <x v="0"/>
    <s v="Chester George"/>
    <x v="660"/>
  </r>
  <r>
    <x v="18"/>
    <x v="2"/>
    <x v="1"/>
    <s v="Orange"/>
    <x v="0"/>
    <n v="2800"/>
    <x v="0"/>
    <x v="16"/>
    <x v="0"/>
    <s v="Chester George"/>
    <x v="1250"/>
  </r>
  <r>
    <x v="18"/>
    <x v="2"/>
    <x v="1"/>
    <s v="Orange"/>
    <x v="0"/>
    <n v="2800"/>
    <x v="0"/>
    <x v="16"/>
    <x v="8"/>
    <s v="Sara Ferrell"/>
    <x v="1280"/>
  </r>
  <r>
    <x v="18"/>
    <x v="2"/>
    <x v="1"/>
    <s v="Orange"/>
    <x v="0"/>
    <n v="2800"/>
    <x v="0"/>
    <x v="16"/>
    <x v="1"/>
    <s v="Howard Wright"/>
    <x v="228"/>
  </r>
  <r>
    <x v="18"/>
    <x v="2"/>
    <x v="1"/>
    <s v="Orange"/>
    <x v="0"/>
    <n v="2800"/>
    <x v="0"/>
    <x v="16"/>
    <x v="0"/>
    <s v="Chester George"/>
    <x v="1022"/>
  </r>
  <r>
    <x v="18"/>
    <x v="2"/>
    <x v="1"/>
    <s v="Orange"/>
    <x v="0"/>
    <n v="2800"/>
    <x v="0"/>
    <x v="16"/>
    <x v="2"/>
    <s v="Amy Buchanan"/>
    <x v="6676"/>
  </r>
  <r>
    <x v="18"/>
    <x v="2"/>
    <x v="1"/>
    <s v="Orange"/>
    <x v="0"/>
    <n v="2800"/>
    <x v="0"/>
    <x v="16"/>
    <x v="4"/>
    <s v="Maggie Mayer"/>
    <x v="20435"/>
  </r>
  <r>
    <x v="18"/>
    <x v="2"/>
    <x v="1"/>
    <s v="Orange"/>
    <x v="0"/>
    <n v="2800"/>
    <x v="0"/>
    <x v="16"/>
    <x v="4"/>
    <s v="Maggie Mayer"/>
    <x v="2250"/>
  </r>
  <r>
    <x v="18"/>
    <x v="2"/>
    <x v="1"/>
    <s v="Orange"/>
    <x v="0"/>
    <n v="2800"/>
    <x v="0"/>
    <x v="16"/>
    <x v="7"/>
    <s v="Ella Hickman"/>
    <x v="36227"/>
  </r>
  <r>
    <x v="18"/>
    <x v="2"/>
    <x v="1"/>
    <s v="Orange"/>
    <x v="0"/>
    <n v="2800"/>
    <x v="0"/>
    <x v="16"/>
    <x v="1"/>
    <s v="Howard Wright"/>
    <x v="36228"/>
  </r>
  <r>
    <x v="18"/>
    <x v="2"/>
    <x v="1"/>
    <s v="Orange"/>
    <x v="0"/>
    <n v="2800"/>
    <x v="0"/>
    <x v="16"/>
    <x v="6"/>
    <s v="Bruce Curran"/>
    <x v="36229"/>
  </r>
  <r>
    <x v="18"/>
    <x v="2"/>
    <x v="1"/>
    <s v="Orange"/>
    <x v="0"/>
    <n v="2800"/>
    <x v="0"/>
    <x v="16"/>
    <x v="5"/>
    <s v="Richard Carr"/>
    <x v="6611"/>
  </r>
  <r>
    <x v="18"/>
    <x v="2"/>
    <x v="1"/>
    <s v="Orange"/>
    <x v="0"/>
    <n v="2800"/>
    <x v="0"/>
    <x v="16"/>
    <x v="8"/>
    <s v="Sara Ferrell"/>
    <x v="36230"/>
  </r>
  <r>
    <x v="18"/>
    <x v="2"/>
    <x v="1"/>
    <s v="Orange"/>
    <x v="0"/>
    <n v="2800"/>
    <x v="0"/>
    <x v="16"/>
    <x v="9"/>
    <s v="Elizabeth Gentry"/>
    <x v="30907"/>
  </r>
  <r>
    <x v="18"/>
    <x v="2"/>
    <x v="1"/>
    <s v="Orange"/>
    <x v="0"/>
    <n v="2800"/>
    <x v="0"/>
    <x v="16"/>
    <x v="6"/>
    <s v="Bruce Curran"/>
    <x v="9707"/>
  </r>
  <r>
    <x v="18"/>
    <x v="2"/>
    <x v="1"/>
    <s v="Orange"/>
    <x v="0"/>
    <n v="2800"/>
    <x v="0"/>
    <x v="16"/>
    <x v="2"/>
    <s v="Amy Buchanan"/>
    <x v="36231"/>
  </r>
  <r>
    <x v="18"/>
    <x v="2"/>
    <x v="1"/>
    <s v="Orange"/>
    <x v="0"/>
    <n v="2800"/>
    <x v="0"/>
    <x v="16"/>
    <x v="7"/>
    <s v="Ella Hickman"/>
    <x v="36232"/>
  </r>
  <r>
    <x v="18"/>
    <x v="2"/>
    <x v="1"/>
    <s v="Orange"/>
    <x v="0"/>
    <n v="2800"/>
    <x v="0"/>
    <x v="16"/>
    <x v="8"/>
    <s v="Sara Ferrell"/>
    <x v="10083"/>
  </r>
  <r>
    <x v="18"/>
    <x v="2"/>
    <x v="1"/>
    <s v="Orange"/>
    <x v="0"/>
    <n v="2800"/>
    <x v="0"/>
    <x v="16"/>
    <x v="1"/>
    <s v="Howard Wright"/>
    <x v="36233"/>
  </r>
  <r>
    <x v="18"/>
    <x v="2"/>
    <x v="1"/>
    <s v="Orange"/>
    <x v="0"/>
    <n v="2800"/>
    <x v="0"/>
    <x v="16"/>
    <x v="6"/>
    <s v="Bruce Curran"/>
    <x v="36234"/>
  </r>
  <r>
    <x v="18"/>
    <x v="2"/>
    <x v="1"/>
    <s v="Orange"/>
    <x v="0"/>
    <n v="2800"/>
    <x v="0"/>
    <x v="16"/>
    <x v="1"/>
    <s v="Howard Wright"/>
    <x v="36235"/>
  </r>
  <r>
    <x v="18"/>
    <x v="2"/>
    <x v="1"/>
    <s v="Orange"/>
    <x v="0"/>
    <n v="2800"/>
    <x v="0"/>
    <x v="16"/>
    <x v="2"/>
    <s v="Amy Buchanan"/>
    <x v="36236"/>
  </r>
  <r>
    <x v="18"/>
    <x v="2"/>
    <x v="1"/>
    <s v="Orange"/>
    <x v="0"/>
    <n v="2800"/>
    <x v="0"/>
    <x v="16"/>
    <x v="5"/>
    <s v="Richard Carr"/>
    <x v="36237"/>
  </r>
  <r>
    <x v="18"/>
    <x v="2"/>
    <x v="1"/>
    <s v="Orange"/>
    <x v="0"/>
    <n v="2800"/>
    <x v="0"/>
    <x v="16"/>
    <x v="2"/>
    <s v="Amy Buchanan"/>
    <x v="36238"/>
  </r>
  <r>
    <x v="18"/>
    <x v="2"/>
    <x v="1"/>
    <s v="Orange"/>
    <x v="0"/>
    <n v="2800"/>
    <x v="0"/>
    <x v="16"/>
    <x v="2"/>
    <s v="Amy Buchanan"/>
    <x v="36239"/>
  </r>
  <r>
    <x v="18"/>
    <x v="2"/>
    <x v="1"/>
    <s v="Orange"/>
    <x v="0"/>
    <n v="2800"/>
    <x v="0"/>
    <x v="16"/>
    <x v="8"/>
    <s v="Sara Ferrell"/>
    <x v="32192"/>
  </r>
  <r>
    <x v="18"/>
    <x v="2"/>
    <x v="1"/>
    <s v="Orange"/>
    <x v="0"/>
    <n v="2800"/>
    <x v="0"/>
    <x v="16"/>
    <x v="8"/>
    <s v="Sara Ferrell"/>
    <x v="36240"/>
  </r>
  <r>
    <x v="18"/>
    <x v="2"/>
    <x v="1"/>
    <s v="Orange"/>
    <x v="0"/>
    <n v="2800"/>
    <x v="0"/>
    <x v="16"/>
    <x v="2"/>
    <s v="Amy Buchanan"/>
    <x v="36241"/>
  </r>
  <r>
    <x v="18"/>
    <x v="2"/>
    <x v="1"/>
    <s v="Orange"/>
    <x v="0"/>
    <n v="2800"/>
    <x v="0"/>
    <x v="16"/>
    <x v="2"/>
    <s v="Amy Buchanan"/>
    <x v="36242"/>
  </r>
  <r>
    <x v="18"/>
    <x v="2"/>
    <x v="1"/>
    <s v="Orange"/>
    <x v="0"/>
    <n v="2800"/>
    <x v="0"/>
    <x v="16"/>
    <x v="4"/>
    <s v="Maggie Mayer"/>
    <x v="36243"/>
  </r>
  <r>
    <x v="18"/>
    <x v="2"/>
    <x v="1"/>
    <s v="Orange"/>
    <x v="0"/>
    <n v="2800"/>
    <x v="0"/>
    <x v="16"/>
    <x v="6"/>
    <s v="Bruce Curran"/>
    <x v="36244"/>
  </r>
  <r>
    <x v="18"/>
    <x v="2"/>
    <x v="1"/>
    <s v="Orange"/>
    <x v="0"/>
    <n v="2800"/>
    <x v="0"/>
    <x v="16"/>
    <x v="0"/>
    <s v="Chester George"/>
    <x v="36245"/>
  </r>
  <r>
    <x v="18"/>
    <x v="2"/>
    <x v="1"/>
    <s v="Orange"/>
    <x v="0"/>
    <n v="2800"/>
    <x v="0"/>
    <x v="16"/>
    <x v="3"/>
    <s v="Chris Monroe"/>
    <x v="36246"/>
  </r>
  <r>
    <x v="18"/>
    <x v="2"/>
    <x v="1"/>
    <s v="Orange"/>
    <x v="0"/>
    <n v="2800"/>
    <x v="0"/>
    <x v="16"/>
    <x v="5"/>
    <s v="Richard Carr"/>
    <x v="36247"/>
  </r>
  <r>
    <x v="18"/>
    <x v="2"/>
    <x v="1"/>
    <s v="Orange"/>
    <x v="0"/>
    <n v="2800"/>
    <x v="0"/>
    <x v="16"/>
    <x v="4"/>
    <s v="Maggie Mayer"/>
    <x v="36248"/>
  </r>
  <r>
    <x v="18"/>
    <x v="2"/>
    <x v="1"/>
    <s v="Orange"/>
    <x v="0"/>
    <n v="2800"/>
    <x v="0"/>
    <x v="16"/>
    <x v="6"/>
    <s v="Bruce Curran"/>
    <x v="36249"/>
  </r>
  <r>
    <x v="18"/>
    <x v="2"/>
    <x v="1"/>
    <s v="Orange"/>
    <x v="0"/>
    <n v="2800"/>
    <x v="0"/>
    <x v="16"/>
    <x v="5"/>
    <s v="Richard Carr"/>
    <x v="36250"/>
  </r>
  <r>
    <x v="18"/>
    <x v="2"/>
    <x v="1"/>
    <s v="Orange"/>
    <x v="0"/>
    <n v="2800"/>
    <x v="0"/>
    <x v="16"/>
    <x v="6"/>
    <s v="Bruce Curran"/>
    <x v="11721"/>
  </r>
  <r>
    <x v="18"/>
    <x v="2"/>
    <x v="1"/>
    <s v="Orange"/>
    <x v="0"/>
    <n v="2800"/>
    <x v="0"/>
    <x v="16"/>
    <x v="1"/>
    <s v="Howard Wright"/>
    <x v="36251"/>
  </r>
  <r>
    <x v="18"/>
    <x v="2"/>
    <x v="1"/>
    <s v="Orange"/>
    <x v="0"/>
    <n v="2800"/>
    <x v="0"/>
    <x v="16"/>
    <x v="5"/>
    <s v="Richard Carr"/>
    <x v="36252"/>
  </r>
  <r>
    <x v="18"/>
    <x v="2"/>
    <x v="1"/>
    <s v="Orange"/>
    <x v="0"/>
    <n v="2800"/>
    <x v="0"/>
    <x v="16"/>
    <x v="0"/>
    <s v="Chester George"/>
    <x v="36253"/>
  </r>
  <r>
    <x v="18"/>
    <x v="2"/>
    <x v="1"/>
    <s v="Orange"/>
    <x v="0"/>
    <n v="2800"/>
    <x v="0"/>
    <x v="16"/>
    <x v="9"/>
    <s v="Elizabeth Gentry"/>
    <x v="36254"/>
  </r>
  <r>
    <x v="18"/>
    <x v="2"/>
    <x v="1"/>
    <s v="Orange"/>
    <x v="0"/>
    <n v="2800"/>
    <x v="0"/>
    <x v="16"/>
    <x v="9"/>
    <s v="Elizabeth Gentry"/>
    <x v="36255"/>
  </r>
  <r>
    <x v="18"/>
    <x v="2"/>
    <x v="1"/>
    <s v="Bendigo"/>
    <x v="4"/>
    <n v="3550"/>
    <x v="0"/>
    <x v="9"/>
    <x v="5"/>
    <s v="Richard Carr"/>
    <x v="36256"/>
  </r>
  <r>
    <x v="18"/>
    <x v="2"/>
    <x v="1"/>
    <s v="Bendigo"/>
    <x v="4"/>
    <n v="3550"/>
    <x v="0"/>
    <x v="9"/>
    <x v="0"/>
    <s v="Chester George"/>
    <x v="67"/>
  </r>
  <r>
    <x v="18"/>
    <x v="2"/>
    <x v="1"/>
    <s v="Bendigo"/>
    <x v="4"/>
    <n v="3550"/>
    <x v="0"/>
    <x v="9"/>
    <x v="9"/>
    <s v="Elizabeth Gentry"/>
    <x v="222"/>
  </r>
  <r>
    <x v="18"/>
    <x v="2"/>
    <x v="1"/>
    <s v="Bendigo"/>
    <x v="4"/>
    <n v="3550"/>
    <x v="0"/>
    <x v="9"/>
    <x v="6"/>
    <s v="Bruce Curran"/>
    <x v="1686"/>
  </r>
  <r>
    <x v="18"/>
    <x v="2"/>
    <x v="1"/>
    <s v="Bendigo"/>
    <x v="4"/>
    <n v="3550"/>
    <x v="0"/>
    <x v="9"/>
    <x v="2"/>
    <s v="Amy Buchanan"/>
    <x v="12033"/>
  </r>
  <r>
    <x v="18"/>
    <x v="2"/>
    <x v="1"/>
    <s v="Bendigo"/>
    <x v="4"/>
    <n v="3550"/>
    <x v="0"/>
    <x v="9"/>
    <x v="0"/>
    <s v="Chester George"/>
    <x v="34"/>
  </r>
  <r>
    <x v="18"/>
    <x v="2"/>
    <x v="1"/>
    <s v="Bendigo"/>
    <x v="4"/>
    <n v="3550"/>
    <x v="0"/>
    <x v="9"/>
    <x v="0"/>
    <s v="Chester George"/>
    <x v="36"/>
  </r>
  <r>
    <x v="18"/>
    <x v="2"/>
    <x v="1"/>
    <s v="Bendigo"/>
    <x v="4"/>
    <n v="3550"/>
    <x v="0"/>
    <x v="9"/>
    <x v="7"/>
    <s v="Ella Hickman"/>
    <x v="36257"/>
  </r>
  <r>
    <x v="18"/>
    <x v="2"/>
    <x v="1"/>
    <s v="Bendigo"/>
    <x v="4"/>
    <n v="3550"/>
    <x v="0"/>
    <x v="9"/>
    <x v="9"/>
    <s v="Elizabeth Gentry"/>
    <x v="912"/>
  </r>
  <r>
    <x v="18"/>
    <x v="2"/>
    <x v="1"/>
    <s v="Bendigo"/>
    <x v="4"/>
    <n v="3550"/>
    <x v="0"/>
    <x v="9"/>
    <x v="7"/>
    <s v="Ella Hickman"/>
    <x v="889"/>
  </r>
  <r>
    <x v="18"/>
    <x v="2"/>
    <x v="1"/>
    <s v="Bendigo"/>
    <x v="4"/>
    <n v="3550"/>
    <x v="0"/>
    <x v="9"/>
    <x v="0"/>
    <s v="Chester George"/>
    <x v="68"/>
  </r>
  <r>
    <x v="18"/>
    <x v="2"/>
    <x v="1"/>
    <s v="Bendigo"/>
    <x v="4"/>
    <n v="3550"/>
    <x v="0"/>
    <x v="9"/>
    <x v="8"/>
    <s v="Sara Ferrell"/>
    <x v="4"/>
  </r>
  <r>
    <x v="18"/>
    <x v="2"/>
    <x v="1"/>
    <s v="Bendigo"/>
    <x v="4"/>
    <n v="3550"/>
    <x v="0"/>
    <x v="9"/>
    <x v="9"/>
    <s v="Elizabeth Gentry"/>
    <x v="1635"/>
  </r>
  <r>
    <x v="18"/>
    <x v="2"/>
    <x v="1"/>
    <s v="Bendigo"/>
    <x v="4"/>
    <n v="3550"/>
    <x v="0"/>
    <x v="9"/>
    <x v="4"/>
    <s v="Maggie Mayer"/>
    <x v="2479"/>
  </r>
  <r>
    <x v="18"/>
    <x v="2"/>
    <x v="1"/>
    <s v="Bendigo"/>
    <x v="4"/>
    <n v="3550"/>
    <x v="0"/>
    <x v="9"/>
    <x v="0"/>
    <s v="Chester George"/>
    <x v="684"/>
  </r>
  <r>
    <x v="18"/>
    <x v="2"/>
    <x v="1"/>
    <s v="Bendigo"/>
    <x v="4"/>
    <n v="3550"/>
    <x v="0"/>
    <x v="9"/>
    <x v="4"/>
    <s v="Maggie Mayer"/>
    <x v="716"/>
  </r>
  <r>
    <x v="18"/>
    <x v="2"/>
    <x v="1"/>
    <s v="Bendigo"/>
    <x v="4"/>
    <n v="3550"/>
    <x v="0"/>
    <x v="9"/>
    <x v="4"/>
    <s v="Maggie Mayer"/>
    <x v="1794"/>
  </r>
  <r>
    <x v="18"/>
    <x v="2"/>
    <x v="1"/>
    <s v="Bendigo"/>
    <x v="4"/>
    <n v="3550"/>
    <x v="0"/>
    <x v="9"/>
    <x v="4"/>
    <s v="Maggie Mayer"/>
    <x v="138"/>
  </r>
  <r>
    <x v="18"/>
    <x v="2"/>
    <x v="1"/>
    <s v="Bendigo"/>
    <x v="4"/>
    <n v="3550"/>
    <x v="0"/>
    <x v="9"/>
    <x v="6"/>
    <s v="Bruce Curran"/>
    <x v="1705"/>
  </r>
  <r>
    <x v="18"/>
    <x v="2"/>
    <x v="1"/>
    <s v="Bendigo"/>
    <x v="4"/>
    <n v="3550"/>
    <x v="0"/>
    <x v="9"/>
    <x v="2"/>
    <s v="Amy Buchanan"/>
    <x v="8155"/>
  </r>
  <r>
    <x v="18"/>
    <x v="2"/>
    <x v="1"/>
    <s v="Bendigo"/>
    <x v="4"/>
    <n v="3550"/>
    <x v="0"/>
    <x v="9"/>
    <x v="5"/>
    <s v="Richard Carr"/>
    <x v="9922"/>
  </r>
  <r>
    <x v="18"/>
    <x v="2"/>
    <x v="1"/>
    <s v="Bendigo"/>
    <x v="4"/>
    <n v="3550"/>
    <x v="0"/>
    <x v="9"/>
    <x v="2"/>
    <s v="Amy Buchanan"/>
    <x v="13051"/>
  </r>
  <r>
    <x v="18"/>
    <x v="2"/>
    <x v="1"/>
    <s v="Bendigo"/>
    <x v="4"/>
    <n v="3550"/>
    <x v="0"/>
    <x v="9"/>
    <x v="2"/>
    <s v="Amy Buchanan"/>
    <x v="36258"/>
  </r>
  <r>
    <x v="18"/>
    <x v="2"/>
    <x v="1"/>
    <s v="Bendigo"/>
    <x v="4"/>
    <n v="3550"/>
    <x v="0"/>
    <x v="9"/>
    <x v="3"/>
    <s v="Chris Monroe"/>
    <x v="36259"/>
  </r>
  <r>
    <x v="18"/>
    <x v="2"/>
    <x v="1"/>
    <s v="Bendigo"/>
    <x v="4"/>
    <n v="3550"/>
    <x v="0"/>
    <x v="9"/>
    <x v="7"/>
    <s v="Ella Hickman"/>
    <x v="28527"/>
  </r>
  <r>
    <x v="18"/>
    <x v="2"/>
    <x v="1"/>
    <s v="Bendigo"/>
    <x v="4"/>
    <n v="3550"/>
    <x v="0"/>
    <x v="9"/>
    <x v="9"/>
    <s v="Elizabeth Gentry"/>
    <x v="20031"/>
  </r>
  <r>
    <x v="18"/>
    <x v="2"/>
    <x v="1"/>
    <s v="Bendigo"/>
    <x v="4"/>
    <n v="3550"/>
    <x v="0"/>
    <x v="9"/>
    <x v="1"/>
    <s v="Howard Wright"/>
    <x v="24308"/>
  </r>
  <r>
    <x v="18"/>
    <x v="2"/>
    <x v="1"/>
    <s v="Bendigo"/>
    <x v="4"/>
    <n v="3550"/>
    <x v="0"/>
    <x v="9"/>
    <x v="9"/>
    <s v="Elizabeth Gentry"/>
    <x v="36260"/>
  </r>
  <r>
    <x v="18"/>
    <x v="2"/>
    <x v="1"/>
    <s v="Bendigo"/>
    <x v="4"/>
    <n v="3550"/>
    <x v="0"/>
    <x v="9"/>
    <x v="7"/>
    <s v="Ella Hickman"/>
    <x v="27712"/>
  </r>
  <r>
    <x v="18"/>
    <x v="2"/>
    <x v="1"/>
    <s v="Bendigo"/>
    <x v="4"/>
    <n v="3550"/>
    <x v="0"/>
    <x v="9"/>
    <x v="8"/>
    <s v="Sara Ferrell"/>
    <x v="10748"/>
  </r>
  <r>
    <x v="18"/>
    <x v="2"/>
    <x v="1"/>
    <s v="Bendigo"/>
    <x v="4"/>
    <n v="3550"/>
    <x v="0"/>
    <x v="9"/>
    <x v="7"/>
    <s v="Ella Hickman"/>
    <x v="18207"/>
  </r>
  <r>
    <x v="18"/>
    <x v="2"/>
    <x v="1"/>
    <s v="Bendigo"/>
    <x v="4"/>
    <n v="3550"/>
    <x v="0"/>
    <x v="9"/>
    <x v="3"/>
    <s v="Chris Monroe"/>
    <x v="36261"/>
  </r>
  <r>
    <x v="18"/>
    <x v="2"/>
    <x v="1"/>
    <s v="Bendigo"/>
    <x v="4"/>
    <n v="3550"/>
    <x v="0"/>
    <x v="9"/>
    <x v="9"/>
    <s v="Elizabeth Gentry"/>
    <x v="36262"/>
  </r>
  <r>
    <x v="18"/>
    <x v="2"/>
    <x v="1"/>
    <s v="Bendigo"/>
    <x v="4"/>
    <n v="3550"/>
    <x v="0"/>
    <x v="9"/>
    <x v="2"/>
    <s v="Amy Buchanan"/>
    <x v="33971"/>
  </r>
  <r>
    <x v="18"/>
    <x v="2"/>
    <x v="1"/>
    <s v="Bendigo"/>
    <x v="4"/>
    <n v="3550"/>
    <x v="0"/>
    <x v="9"/>
    <x v="6"/>
    <s v="Bruce Curran"/>
    <x v="3571"/>
  </r>
  <r>
    <x v="18"/>
    <x v="2"/>
    <x v="1"/>
    <s v="Bendigo"/>
    <x v="4"/>
    <n v="3550"/>
    <x v="0"/>
    <x v="9"/>
    <x v="2"/>
    <s v="Amy Buchanan"/>
    <x v="23495"/>
  </r>
  <r>
    <x v="18"/>
    <x v="2"/>
    <x v="1"/>
    <s v="Bendigo"/>
    <x v="4"/>
    <n v="3550"/>
    <x v="0"/>
    <x v="9"/>
    <x v="8"/>
    <s v="Sara Ferrell"/>
    <x v="36263"/>
  </r>
  <r>
    <x v="18"/>
    <x v="2"/>
    <x v="1"/>
    <s v="Bendigo"/>
    <x v="4"/>
    <n v="3550"/>
    <x v="0"/>
    <x v="9"/>
    <x v="1"/>
    <s v="Howard Wright"/>
    <x v="36264"/>
  </r>
  <r>
    <x v="18"/>
    <x v="2"/>
    <x v="1"/>
    <s v="Bendigo"/>
    <x v="4"/>
    <n v="3550"/>
    <x v="0"/>
    <x v="9"/>
    <x v="3"/>
    <s v="Chris Monroe"/>
    <x v="36265"/>
  </r>
  <r>
    <x v="18"/>
    <x v="2"/>
    <x v="1"/>
    <s v="Bendigo"/>
    <x v="4"/>
    <n v="3550"/>
    <x v="0"/>
    <x v="9"/>
    <x v="8"/>
    <s v="Sara Ferrell"/>
    <x v="36266"/>
  </r>
  <r>
    <x v="18"/>
    <x v="2"/>
    <x v="1"/>
    <s v="Bendigo"/>
    <x v="4"/>
    <n v="3550"/>
    <x v="0"/>
    <x v="9"/>
    <x v="8"/>
    <s v="Sara Ferrell"/>
    <x v="36267"/>
  </r>
  <r>
    <x v="18"/>
    <x v="2"/>
    <x v="1"/>
    <s v="Bendigo"/>
    <x v="4"/>
    <n v="3550"/>
    <x v="0"/>
    <x v="9"/>
    <x v="6"/>
    <s v="Bruce Curran"/>
    <x v="36268"/>
  </r>
  <r>
    <x v="18"/>
    <x v="2"/>
    <x v="1"/>
    <s v="Bendigo"/>
    <x v="4"/>
    <n v="3550"/>
    <x v="0"/>
    <x v="9"/>
    <x v="1"/>
    <s v="Howard Wright"/>
    <x v="36269"/>
  </r>
  <r>
    <x v="18"/>
    <x v="2"/>
    <x v="1"/>
    <s v="Bendigo"/>
    <x v="4"/>
    <n v="3550"/>
    <x v="0"/>
    <x v="9"/>
    <x v="5"/>
    <s v="Richard Carr"/>
    <x v="36270"/>
  </r>
  <r>
    <x v="18"/>
    <x v="2"/>
    <x v="1"/>
    <s v="Bendigo"/>
    <x v="4"/>
    <n v="3550"/>
    <x v="0"/>
    <x v="9"/>
    <x v="7"/>
    <s v="Ella Hickman"/>
    <x v="36271"/>
  </r>
  <r>
    <x v="18"/>
    <x v="2"/>
    <x v="1"/>
    <s v="Bendigo"/>
    <x v="4"/>
    <n v="3550"/>
    <x v="0"/>
    <x v="9"/>
    <x v="2"/>
    <s v="Amy Buchanan"/>
    <x v="36272"/>
  </r>
  <r>
    <x v="18"/>
    <x v="2"/>
    <x v="1"/>
    <s v="Bendigo"/>
    <x v="4"/>
    <n v="3550"/>
    <x v="0"/>
    <x v="9"/>
    <x v="1"/>
    <s v="Howard Wright"/>
    <x v="36273"/>
  </r>
  <r>
    <x v="18"/>
    <x v="2"/>
    <x v="1"/>
    <s v="Bendigo"/>
    <x v="4"/>
    <n v="3550"/>
    <x v="0"/>
    <x v="9"/>
    <x v="0"/>
    <s v="Chester George"/>
    <x v="36274"/>
  </r>
  <r>
    <x v="18"/>
    <x v="2"/>
    <x v="1"/>
    <s v="Bendigo"/>
    <x v="4"/>
    <n v="3550"/>
    <x v="0"/>
    <x v="9"/>
    <x v="2"/>
    <s v="Amy Buchanan"/>
    <x v="36275"/>
  </r>
  <r>
    <x v="18"/>
    <x v="2"/>
    <x v="1"/>
    <s v="Bendigo"/>
    <x v="4"/>
    <n v="3550"/>
    <x v="0"/>
    <x v="9"/>
    <x v="4"/>
    <s v="Maggie Mayer"/>
    <x v="36276"/>
  </r>
  <r>
    <x v="18"/>
    <x v="2"/>
    <x v="1"/>
    <s v="Bendigo"/>
    <x v="4"/>
    <n v="3550"/>
    <x v="0"/>
    <x v="9"/>
    <x v="4"/>
    <s v="Maggie Mayer"/>
    <x v="36277"/>
  </r>
  <r>
    <x v="18"/>
    <x v="2"/>
    <x v="1"/>
    <s v="Bendigo"/>
    <x v="4"/>
    <n v="3550"/>
    <x v="0"/>
    <x v="9"/>
    <x v="2"/>
    <s v="Amy Buchanan"/>
    <x v="36278"/>
  </r>
  <r>
    <x v="18"/>
    <x v="2"/>
    <x v="1"/>
    <s v="Bendigo"/>
    <x v="4"/>
    <n v="3550"/>
    <x v="0"/>
    <x v="9"/>
    <x v="5"/>
    <s v="Richard Carr"/>
    <x v="36279"/>
  </r>
  <r>
    <x v="18"/>
    <x v="2"/>
    <x v="1"/>
    <s v="Bendigo"/>
    <x v="4"/>
    <n v="3550"/>
    <x v="0"/>
    <x v="9"/>
    <x v="3"/>
    <s v="Chris Monroe"/>
    <x v="36280"/>
  </r>
  <r>
    <x v="18"/>
    <x v="2"/>
    <x v="1"/>
    <s v="Bendigo"/>
    <x v="4"/>
    <n v="3550"/>
    <x v="0"/>
    <x v="9"/>
    <x v="2"/>
    <s v="Amy Buchanan"/>
    <x v="36281"/>
  </r>
  <r>
    <x v="18"/>
    <x v="2"/>
    <x v="1"/>
    <s v="Bendigo"/>
    <x v="4"/>
    <n v="3550"/>
    <x v="0"/>
    <x v="9"/>
    <x v="9"/>
    <s v="Elizabeth Gentry"/>
    <x v="36282"/>
  </r>
  <r>
    <x v="18"/>
    <x v="2"/>
    <x v="1"/>
    <s v="Bendigo"/>
    <x v="4"/>
    <n v="3550"/>
    <x v="0"/>
    <x v="9"/>
    <x v="1"/>
    <s v="Howard Wright"/>
    <x v="36283"/>
  </r>
  <r>
    <x v="18"/>
    <x v="2"/>
    <x v="1"/>
    <s v="Bendigo"/>
    <x v="4"/>
    <n v="3550"/>
    <x v="0"/>
    <x v="9"/>
    <x v="6"/>
    <s v="Bruce Curran"/>
    <x v="36284"/>
  </r>
  <r>
    <x v="18"/>
    <x v="2"/>
    <x v="1"/>
    <s v="Bendigo"/>
    <x v="4"/>
    <n v="3550"/>
    <x v="0"/>
    <x v="9"/>
    <x v="6"/>
    <s v="Bruce Curran"/>
    <x v="36285"/>
  </r>
  <r>
    <x v="18"/>
    <x v="2"/>
    <x v="1"/>
    <s v="Bendigo"/>
    <x v="4"/>
    <n v="3550"/>
    <x v="0"/>
    <x v="9"/>
    <x v="5"/>
    <s v="Richard Carr"/>
    <x v="36286"/>
  </r>
  <r>
    <x v="18"/>
    <x v="2"/>
    <x v="1"/>
    <s v="Bendigo"/>
    <x v="4"/>
    <n v="3550"/>
    <x v="0"/>
    <x v="9"/>
    <x v="9"/>
    <s v="Elizabeth Gentry"/>
    <x v="36287"/>
  </r>
  <r>
    <x v="18"/>
    <x v="2"/>
    <x v="1"/>
    <s v="Bendigo"/>
    <x v="4"/>
    <n v="3550"/>
    <x v="0"/>
    <x v="9"/>
    <x v="5"/>
    <s v="Richard Carr"/>
    <x v="36288"/>
  </r>
  <r>
    <x v="18"/>
    <x v="2"/>
    <x v="1"/>
    <s v="Bendigo"/>
    <x v="4"/>
    <n v="3550"/>
    <x v="0"/>
    <x v="9"/>
    <x v="0"/>
    <s v="Chester George"/>
    <x v="36289"/>
  </r>
  <r>
    <x v="18"/>
    <x v="2"/>
    <x v="1"/>
    <s v="Dandenong"/>
    <x v="4"/>
    <n v="3175"/>
    <x v="0"/>
    <x v="11"/>
    <x v="5"/>
    <s v="Richard Carr"/>
    <x v="5720"/>
  </r>
  <r>
    <x v="18"/>
    <x v="2"/>
    <x v="1"/>
    <s v="Dandenong"/>
    <x v="4"/>
    <n v="3175"/>
    <x v="0"/>
    <x v="11"/>
    <x v="9"/>
    <s v="Elizabeth Gentry"/>
    <x v="36290"/>
  </r>
  <r>
    <x v="18"/>
    <x v="2"/>
    <x v="1"/>
    <s v="Dandenong"/>
    <x v="4"/>
    <n v="3175"/>
    <x v="0"/>
    <x v="11"/>
    <x v="9"/>
    <s v="Elizabeth Gentry"/>
    <x v="310"/>
  </r>
  <r>
    <x v="18"/>
    <x v="2"/>
    <x v="1"/>
    <s v="Dandenong"/>
    <x v="4"/>
    <n v="3175"/>
    <x v="0"/>
    <x v="11"/>
    <x v="2"/>
    <s v="Amy Buchanan"/>
    <x v="481"/>
  </r>
  <r>
    <x v="18"/>
    <x v="2"/>
    <x v="1"/>
    <s v="Dandenong"/>
    <x v="4"/>
    <n v="3175"/>
    <x v="0"/>
    <x v="11"/>
    <x v="2"/>
    <s v="Amy Buchanan"/>
    <x v="36"/>
  </r>
  <r>
    <x v="18"/>
    <x v="2"/>
    <x v="1"/>
    <s v="Dandenong"/>
    <x v="4"/>
    <n v="3175"/>
    <x v="0"/>
    <x v="11"/>
    <x v="9"/>
    <s v="Elizabeth Gentry"/>
    <x v="5737"/>
  </r>
  <r>
    <x v="18"/>
    <x v="2"/>
    <x v="1"/>
    <s v="Dandenong"/>
    <x v="4"/>
    <n v="3175"/>
    <x v="0"/>
    <x v="11"/>
    <x v="9"/>
    <s v="Elizabeth Gentry"/>
    <x v="34"/>
  </r>
  <r>
    <x v="18"/>
    <x v="2"/>
    <x v="1"/>
    <s v="Dandenong"/>
    <x v="4"/>
    <n v="3175"/>
    <x v="0"/>
    <x v="11"/>
    <x v="2"/>
    <s v="Amy Buchanan"/>
    <x v="20272"/>
  </r>
  <r>
    <x v="18"/>
    <x v="2"/>
    <x v="1"/>
    <s v="Dandenong"/>
    <x v="4"/>
    <n v="3175"/>
    <x v="0"/>
    <x v="11"/>
    <x v="0"/>
    <s v="Chester George"/>
    <x v="36291"/>
  </r>
  <r>
    <x v="18"/>
    <x v="2"/>
    <x v="1"/>
    <s v="Dandenong"/>
    <x v="4"/>
    <n v="3175"/>
    <x v="0"/>
    <x v="11"/>
    <x v="6"/>
    <s v="Bruce Curran"/>
    <x v="399"/>
  </r>
  <r>
    <x v="18"/>
    <x v="2"/>
    <x v="1"/>
    <s v="Dandenong"/>
    <x v="4"/>
    <n v="3175"/>
    <x v="0"/>
    <x v="11"/>
    <x v="7"/>
    <s v="Ella Hickman"/>
    <x v="27342"/>
  </r>
  <r>
    <x v="18"/>
    <x v="2"/>
    <x v="1"/>
    <s v="Dandenong"/>
    <x v="4"/>
    <n v="3175"/>
    <x v="0"/>
    <x v="11"/>
    <x v="0"/>
    <s v="Chester George"/>
    <x v="2"/>
  </r>
  <r>
    <x v="18"/>
    <x v="2"/>
    <x v="1"/>
    <s v="Dandenong"/>
    <x v="4"/>
    <n v="3175"/>
    <x v="0"/>
    <x v="11"/>
    <x v="9"/>
    <s v="Elizabeth Gentry"/>
    <x v="36"/>
  </r>
  <r>
    <x v="18"/>
    <x v="2"/>
    <x v="1"/>
    <s v="Dandenong"/>
    <x v="4"/>
    <n v="3175"/>
    <x v="0"/>
    <x v="11"/>
    <x v="2"/>
    <s v="Amy Buchanan"/>
    <x v="196"/>
  </r>
  <r>
    <x v="18"/>
    <x v="2"/>
    <x v="1"/>
    <s v="Dandenong"/>
    <x v="4"/>
    <n v="3175"/>
    <x v="0"/>
    <x v="11"/>
    <x v="9"/>
    <s v="Elizabeth Gentry"/>
    <x v="67"/>
  </r>
  <r>
    <x v="18"/>
    <x v="2"/>
    <x v="1"/>
    <s v="Dandenong"/>
    <x v="4"/>
    <n v="3175"/>
    <x v="0"/>
    <x v="11"/>
    <x v="2"/>
    <s v="Amy Buchanan"/>
    <x v="517"/>
  </r>
  <r>
    <x v="18"/>
    <x v="2"/>
    <x v="1"/>
    <s v="Dandenong"/>
    <x v="4"/>
    <n v="3175"/>
    <x v="0"/>
    <x v="11"/>
    <x v="4"/>
    <s v="Maggie Mayer"/>
    <x v="283"/>
  </r>
  <r>
    <x v="18"/>
    <x v="2"/>
    <x v="1"/>
    <s v="Dandenong"/>
    <x v="4"/>
    <n v="3175"/>
    <x v="0"/>
    <x v="11"/>
    <x v="7"/>
    <s v="Ella Hickman"/>
    <x v="994"/>
  </r>
  <r>
    <x v="18"/>
    <x v="2"/>
    <x v="1"/>
    <s v="Dandenong"/>
    <x v="4"/>
    <n v="3175"/>
    <x v="0"/>
    <x v="11"/>
    <x v="3"/>
    <s v="Chris Monroe"/>
    <x v="12759"/>
  </r>
  <r>
    <x v="18"/>
    <x v="2"/>
    <x v="1"/>
    <s v="Dandenong"/>
    <x v="4"/>
    <n v="3175"/>
    <x v="0"/>
    <x v="11"/>
    <x v="4"/>
    <s v="Maggie Mayer"/>
    <x v="4361"/>
  </r>
  <r>
    <x v="18"/>
    <x v="2"/>
    <x v="1"/>
    <s v="Dandenong"/>
    <x v="4"/>
    <n v="3175"/>
    <x v="0"/>
    <x v="11"/>
    <x v="8"/>
    <s v="Sara Ferrell"/>
    <x v="2248"/>
  </r>
  <r>
    <x v="18"/>
    <x v="2"/>
    <x v="1"/>
    <s v="Dandenong"/>
    <x v="4"/>
    <n v="3175"/>
    <x v="0"/>
    <x v="11"/>
    <x v="9"/>
    <s v="Elizabeth Gentry"/>
    <x v="36292"/>
  </r>
  <r>
    <x v="18"/>
    <x v="2"/>
    <x v="1"/>
    <s v="Dandenong"/>
    <x v="4"/>
    <n v="3175"/>
    <x v="0"/>
    <x v="11"/>
    <x v="9"/>
    <s v="Elizabeth Gentry"/>
    <x v="36293"/>
  </r>
  <r>
    <x v="18"/>
    <x v="2"/>
    <x v="1"/>
    <s v="Dandenong"/>
    <x v="4"/>
    <n v="3175"/>
    <x v="0"/>
    <x v="11"/>
    <x v="0"/>
    <s v="Chester George"/>
    <x v="6187"/>
  </r>
  <r>
    <x v="18"/>
    <x v="2"/>
    <x v="1"/>
    <s v="Dandenong"/>
    <x v="4"/>
    <n v="3175"/>
    <x v="0"/>
    <x v="11"/>
    <x v="2"/>
    <s v="Amy Buchanan"/>
    <x v="36294"/>
  </r>
  <r>
    <x v="18"/>
    <x v="2"/>
    <x v="1"/>
    <s v="Dandenong"/>
    <x v="4"/>
    <n v="3175"/>
    <x v="0"/>
    <x v="11"/>
    <x v="8"/>
    <s v="Sara Ferrell"/>
    <x v="2374"/>
  </r>
  <r>
    <x v="18"/>
    <x v="2"/>
    <x v="1"/>
    <s v="Dandenong"/>
    <x v="4"/>
    <n v="3175"/>
    <x v="0"/>
    <x v="11"/>
    <x v="3"/>
    <s v="Chris Monroe"/>
    <x v="36295"/>
  </r>
  <r>
    <x v="18"/>
    <x v="2"/>
    <x v="1"/>
    <s v="Dandenong"/>
    <x v="4"/>
    <n v="3175"/>
    <x v="0"/>
    <x v="11"/>
    <x v="9"/>
    <s v="Elizabeth Gentry"/>
    <x v="36296"/>
  </r>
  <r>
    <x v="18"/>
    <x v="2"/>
    <x v="1"/>
    <s v="Dandenong"/>
    <x v="4"/>
    <n v="3175"/>
    <x v="0"/>
    <x v="11"/>
    <x v="4"/>
    <s v="Maggie Mayer"/>
    <x v="36297"/>
  </r>
  <r>
    <x v="18"/>
    <x v="2"/>
    <x v="1"/>
    <s v="Dandenong"/>
    <x v="4"/>
    <n v="3175"/>
    <x v="0"/>
    <x v="11"/>
    <x v="5"/>
    <s v="Richard Carr"/>
    <x v="5084"/>
  </r>
  <r>
    <x v="18"/>
    <x v="2"/>
    <x v="1"/>
    <s v="Dandenong"/>
    <x v="4"/>
    <n v="3175"/>
    <x v="0"/>
    <x v="11"/>
    <x v="8"/>
    <s v="Sara Ferrell"/>
    <x v="36298"/>
  </r>
  <r>
    <x v="18"/>
    <x v="2"/>
    <x v="1"/>
    <s v="Dandenong"/>
    <x v="4"/>
    <n v="3175"/>
    <x v="0"/>
    <x v="11"/>
    <x v="8"/>
    <s v="Sara Ferrell"/>
    <x v="36299"/>
  </r>
  <r>
    <x v="18"/>
    <x v="2"/>
    <x v="1"/>
    <s v="Dandenong"/>
    <x v="4"/>
    <n v="3175"/>
    <x v="0"/>
    <x v="11"/>
    <x v="6"/>
    <s v="Bruce Curran"/>
    <x v="36300"/>
  </r>
  <r>
    <x v="18"/>
    <x v="2"/>
    <x v="1"/>
    <s v="Dandenong"/>
    <x v="4"/>
    <n v="3175"/>
    <x v="0"/>
    <x v="11"/>
    <x v="1"/>
    <s v="Howard Wright"/>
    <x v="36301"/>
  </r>
  <r>
    <x v="18"/>
    <x v="2"/>
    <x v="1"/>
    <s v="Dandenong"/>
    <x v="4"/>
    <n v="3175"/>
    <x v="0"/>
    <x v="11"/>
    <x v="0"/>
    <s v="Chester George"/>
    <x v="36302"/>
  </r>
  <r>
    <x v="18"/>
    <x v="2"/>
    <x v="1"/>
    <s v="Dandenong"/>
    <x v="4"/>
    <n v="3175"/>
    <x v="0"/>
    <x v="11"/>
    <x v="3"/>
    <s v="Chris Monroe"/>
    <x v="36303"/>
  </r>
  <r>
    <x v="18"/>
    <x v="2"/>
    <x v="1"/>
    <s v="Dandenong"/>
    <x v="4"/>
    <n v="3175"/>
    <x v="0"/>
    <x v="11"/>
    <x v="2"/>
    <s v="Amy Buchanan"/>
    <x v="36304"/>
  </r>
  <r>
    <x v="18"/>
    <x v="2"/>
    <x v="1"/>
    <s v="Dandenong"/>
    <x v="4"/>
    <n v="3175"/>
    <x v="0"/>
    <x v="11"/>
    <x v="1"/>
    <s v="Howard Wright"/>
    <x v="36305"/>
  </r>
  <r>
    <x v="18"/>
    <x v="2"/>
    <x v="1"/>
    <s v="Dandenong"/>
    <x v="4"/>
    <n v="3175"/>
    <x v="0"/>
    <x v="11"/>
    <x v="2"/>
    <s v="Amy Buchanan"/>
    <x v="17359"/>
  </r>
  <r>
    <x v="18"/>
    <x v="2"/>
    <x v="1"/>
    <s v="Dandenong"/>
    <x v="4"/>
    <n v="3175"/>
    <x v="0"/>
    <x v="11"/>
    <x v="7"/>
    <s v="Ella Hickman"/>
    <x v="36306"/>
  </r>
  <r>
    <x v="18"/>
    <x v="2"/>
    <x v="1"/>
    <s v="Dandenong"/>
    <x v="4"/>
    <n v="3175"/>
    <x v="0"/>
    <x v="11"/>
    <x v="3"/>
    <s v="Chris Monroe"/>
    <x v="36307"/>
  </r>
  <r>
    <x v="18"/>
    <x v="2"/>
    <x v="1"/>
    <s v="Dandenong"/>
    <x v="4"/>
    <n v="3175"/>
    <x v="0"/>
    <x v="11"/>
    <x v="7"/>
    <s v="Ella Hickman"/>
    <x v="36308"/>
  </r>
  <r>
    <x v="18"/>
    <x v="2"/>
    <x v="1"/>
    <s v="Dandenong"/>
    <x v="4"/>
    <n v="3175"/>
    <x v="0"/>
    <x v="11"/>
    <x v="8"/>
    <s v="Sara Ferrell"/>
    <x v="36309"/>
  </r>
  <r>
    <x v="18"/>
    <x v="2"/>
    <x v="1"/>
    <s v="Dandenong"/>
    <x v="4"/>
    <n v="3175"/>
    <x v="0"/>
    <x v="11"/>
    <x v="5"/>
    <s v="Richard Carr"/>
    <x v="36310"/>
  </r>
  <r>
    <x v="18"/>
    <x v="2"/>
    <x v="1"/>
    <s v="Dandenong"/>
    <x v="4"/>
    <n v="3175"/>
    <x v="0"/>
    <x v="11"/>
    <x v="1"/>
    <s v="Howard Wright"/>
    <x v="36311"/>
  </r>
  <r>
    <x v="18"/>
    <x v="2"/>
    <x v="1"/>
    <s v="Dandenong"/>
    <x v="4"/>
    <n v="3175"/>
    <x v="0"/>
    <x v="11"/>
    <x v="5"/>
    <s v="Richard Carr"/>
    <x v="36312"/>
  </r>
  <r>
    <x v="18"/>
    <x v="2"/>
    <x v="1"/>
    <s v="Dandenong"/>
    <x v="4"/>
    <n v="3175"/>
    <x v="0"/>
    <x v="11"/>
    <x v="6"/>
    <s v="Bruce Curran"/>
    <x v="18327"/>
  </r>
  <r>
    <x v="18"/>
    <x v="2"/>
    <x v="1"/>
    <s v="Dandenong"/>
    <x v="4"/>
    <n v="3175"/>
    <x v="0"/>
    <x v="11"/>
    <x v="2"/>
    <s v="Amy Buchanan"/>
    <x v="36313"/>
  </r>
  <r>
    <x v="18"/>
    <x v="2"/>
    <x v="1"/>
    <s v="Dandenong"/>
    <x v="4"/>
    <n v="3175"/>
    <x v="0"/>
    <x v="11"/>
    <x v="6"/>
    <s v="Bruce Curran"/>
    <x v="36314"/>
  </r>
  <r>
    <x v="18"/>
    <x v="2"/>
    <x v="1"/>
    <s v="Dandenong"/>
    <x v="4"/>
    <n v="3175"/>
    <x v="0"/>
    <x v="11"/>
    <x v="0"/>
    <s v="Chester George"/>
    <x v="36315"/>
  </r>
  <r>
    <x v="18"/>
    <x v="2"/>
    <x v="1"/>
    <s v="Dandenong"/>
    <x v="4"/>
    <n v="3175"/>
    <x v="0"/>
    <x v="11"/>
    <x v="4"/>
    <s v="Maggie Mayer"/>
    <x v="36316"/>
  </r>
  <r>
    <x v="18"/>
    <x v="2"/>
    <x v="1"/>
    <s v="Dandenong"/>
    <x v="4"/>
    <n v="3175"/>
    <x v="0"/>
    <x v="11"/>
    <x v="4"/>
    <s v="Maggie Mayer"/>
    <x v="36317"/>
  </r>
  <r>
    <x v="18"/>
    <x v="2"/>
    <x v="1"/>
    <s v="Dandenong"/>
    <x v="4"/>
    <n v="3175"/>
    <x v="0"/>
    <x v="11"/>
    <x v="2"/>
    <s v="Amy Buchanan"/>
    <x v="36318"/>
  </r>
  <r>
    <x v="18"/>
    <x v="2"/>
    <x v="1"/>
    <s v="Dandenong"/>
    <x v="4"/>
    <n v="3175"/>
    <x v="0"/>
    <x v="11"/>
    <x v="8"/>
    <s v="Sara Ferrell"/>
    <x v="36319"/>
  </r>
  <r>
    <x v="18"/>
    <x v="2"/>
    <x v="1"/>
    <s v="Dandenong"/>
    <x v="4"/>
    <n v="3175"/>
    <x v="0"/>
    <x v="11"/>
    <x v="2"/>
    <s v="Amy Buchanan"/>
    <x v="36320"/>
  </r>
  <r>
    <x v="18"/>
    <x v="2"/>
    <x v="1"/>
    <s v="Dandenong"/>
    <x v="4"/>
    <n v="3175"/>
    <x v="0"/>
    <x v="11"/>
    <x v="9"/>
    <s v="Elizabeth Gentry"/>
    <x v="36321"/>
  </r>
  <r>
    <x v="18"/>
    <x v="2"/>
    <x v="1"/>
    <s v="Dandenong"/>
    <x v="4"/>
    <n v="3175"/>
    <x v="0"/>
    <x v="11"/>
    <x v="2"/>
    <s v="Amy Buchanan"/>
    <x v="36322"/>
  </r>
  <r>
    <x v="18"/>
    <x v="2"/>
    <x v="1"/>
    <s v="Dandenong"/>
    <x v="4"/>
    <n v="3175"/>
    <x v="0"/>
    <x v="11"/>
    <x v="9"/>
    <s v="Elizabeth Gentry"/>
    <x v="36323"/>
  </r>
  <r>
    <x v="18"/>
    <x v="2"/>
    <x v="1"/>
    <s v="Dandenong"/>
    <x v="4"/>
    <n v="3175"/>
    <x v="0"/>
    <x v="11"/>
    <x v="0"/>
    <s v="Chester George"/>
    <x v="36324"/>
  </r>
  <r>
    <x v="18"/>
    <x v="2"/>
    <x v="1"/>
    <s v="Dandenong"/>
    <x v="4"/>
    <n v="3175"/>
    <x v="0"/>
    <x v="11"/>
    <x v="1"/>
    <s v="Howard Wright"/>
    <x v="36325"/>
  </r>
  <r>
    <x v="18"/>
    <x v="2"/>
    <x v="1"/>
    <s v="Dandenong"/>
    <x v="4"/>
    <n v="3175"/>
    <x v="0"/>
    <x v="11"/>
    <x v="6"/>
    <s v="Bruce Curran"/>
    <x v="36326"/>
  </r>
  <r>
    <x v="18"/>
    <x v="2"/>
    <x v="1"/>
    <s v="Dandenong"/>
    <x v="4"/>
    <n v="3175"/>
    <x v="0"/>
    <x v="11"/>
    <x v="6"/>
    <s v="Bruce Curran"/>
    <x v="36327"/>
  </r>
  <r>
    <x v="18"/>
    <x v="2"/>
    <x v="1"/>
    <s v="Dandenong"/>
    <x v="4"/>
    <n v="3175"/>
    <x v="0"/>
    <x v="11"/>
    <x v="5"/>
    <s v="Richard Carr"/>
    <x v="36328"/>
  </r>
  <r>
    <x v="18"/>
    <x v="2"/>
    <x v="1"/>
    <s v="Dandenong"/>
    <x v="4"/>
    <n v="3175"/>
    <x v="0"/>
    <x v="11"/>
    <x v="5"/>
    <s v="Richard Carr"/>
    <x v="36329"/>
  </r>
  <r>
    <x v="18"/>
    <x v="2"/>
    <x v="1"/>
    <s v="Randwick"/>
    <x v="0"/>
    <n v="2031"/>
    <x v="0"/>
    <x v="17"/>
    <x v="9"/>
    <s v="Elizabeth Gentry"/>
    <x v="25647"/>
  </r>
  <r>
    <x v="18"/>
    <x v="2"/>
    <x v="1"/>
    <s v="Randwick"/>
    <x v="0"/>
    <n v="2031"/>
    <x v="0"/>
    <x v="17"/>
    <x v="5"/>
    <s v="Richard Carr"/>
    <x v="36330"/>
  </r>
  <r>
    <x v="18"/>
    <x v="2"/>
    <x v="1"/>
    <s v="Randwick"/>
    <x v="0"/>
    <n v="2031"/>
    <x v="0"/>
    <x v="17"/>
    <x v="6"/>
    <s v="Bruce Curran"/>
    <x v="517"/>
  </r>
  <r>
    <x v="18"/>
    <x v="2"/>
    <x v="1"/>
    <s v="Randwick"/>
    <x v="0"/>
    <n v="2031"/>
    <x v="0"/>
    <x v="17"/>
    <x v="9"/>
    <s v="Elizabeth Gentry"/>
    <x v="1839"/>
  </r>
  <r>
    <x v="18"/>
    <x v="2"/>
    <x v="1"/>
    <s v="Randwick"/>
    <x v="0"/>
    <n v="2031"/>
    <x v="0"/>
    <x v="17"/>
    <x v="4"/>
    <s v="Maggie Mayer"/>
    <x v="306"/>
  </r>
  <r>
    <x v="18"/>
    <x v="2"/>
    <x v="1"/>
    <s v="Randwick"/>
    <x v="0"/>
    <n v="2031"/>
    <x v="0"/>
    <x v="17"/>
    <x v="9"/>
    <s v="Elizabeth Gentry"/>
    <x v="107"/>
  </r>
  <r>
    <x v="18"/>
    <x v="2"/>
    <x v="1"/>
    <s v="Randwick"/>
    <x v="0"/>
    <n v="2031"/>
    <x v="0"/>
    <x v="17"/>
    <x v="0"/>
    <s v="Chester George"/>
    <x v="3"/>
  </r>
  <r>
    <x v="18"/>
    <x v="2"/>
    <x v="1"/>
    <s v="Randwick"/>
    <x v="0"/>
    <n v="2031"/>
    <x v="0"/>
    <x v="17"/>
    <x v="5"/>
    <s v="Richard Carr"/>
    <x v="165"/>
  </r>
  <r>
    <x v="18"/>
    <x v="2"/>
    <x v="1"/>
    <s v="Randwick"/>
    <x v="0"/>
    <n v="2031"/>
    <x v="0"/>
    <x v="17"/>
    <x v="7"/>
    <s v="Ella Hickman"/>
    <x v="20712"/>
  </r>
  <r>
    <x v="18"/>
    <x v="2"/>
    <x v="1"/>
    <s v="Randwick"/>
    <x v="0"/>
    <n v="2031"/>
    <x v="0"/>
    <x v="17"/>
    <x v="7"/>
    <s v="Ella Hickman"/>
    <x v="1792"/>
  </r>
  <r>
    <x v="18"/>
    <x v="2"/>
    <x v="1"/>
    <s v="Randwick"/>
    <x v="0"/>
    <n v="2031"/>
    <x v="0"/>
    <x v="17"/>
    <x v="4"/>
    <s v="Maggie Mayer"/>
    <x v="224"/>
  </r>
  <r>
    <x v="18"/>
    <x v="2"/>
    <x v="1"/>
    <s v="Randwick"/>
    <x v="0"/>
    <n v="2031"/>
    <x v="0"/>
    <x v="17"/>
    <x v="0"/>
    <s v="Chester George"/>
    <x v="227"/>
  </r>
  <r>
    <x v="18"/>
    <x v="2"/>
    <x v="1"/>
    <s v="Randwick"/>
    <x v="0"/>
    <n v="2031"/>
    <x v="0"/>
    <x v="17"/>
    <x v="9"/>
    <s v="Elizabeth Gentry"/>
    <x v="226"/>
  </r>
  <r>
    <x v="18"/>
    <x v="2"/>
    <x v="1"/>
    <s v="Randwick"/>
    <x v="0"/>
    <n v="2031"/>
    <x v="0"/>
    <x v="17"/>
    <x v="0"/>
    <s v="Chester George"/>
    <x v="8155"/>
  </r>
  <r>
    <x v="18"/>
    <x v="2"/>
    <x v="1"/>
    <s v="Randwick"/>
    <x v="0"/>
    <n v="2031"/>
    <x v="0"/>
    <x v="17"/>
    <x v="2"/>
    <s v="Amy Buchanan"/>
    <x v="2765"/>
  </r>
  <r>
    <x v="18"/>
    <x v="2"/>
    <x v="1"/>
    <s v="Randwick"/>
    <x v="0"/>
    <n v="2031"/>
    <x v="0"/>
    <x v="17"/>
    <x v="3"/>
    <s v="Chris Monroe"/>
    <x v="36331"/>
  </r>
  <r>
    <x v="18"/>
    <x v="2"/>
    <x v="1"/>
    <s v="Randwick"/>
    <x v="0"/>
    <n v="2031"/>
    <x v="0"/>
    <x v="17"/>
    <x v="5"/>
    <s v="Richard Carr"/>
    <x v="10703"/>
  </r>
  <r>
    <x v="18"/>
    <x v="2"/>
    <x v="1"/>
    <s v="Randwick"/>
    <x v="0"/>
    <n v="2031"/>
    <x v="0"/>
    <x v="17"/>
    <x v="0"/>
    <s v="Chester George"/>
    <x v="111"/>
  </r>
  <r>
    <x v="18"/>
    <x v="2"/>
    <x v="1"/>
    <s v="Randwick"/>
    <x v="0"/>
    <n v="2031"/>
    <x v="0"/>
    <x v="17"/>
    <x v="4"/>
    <s v="Maggie Mayer"/>
    <x v="1753"/>
  </r>
  <r>
    <x v="18"/>
    <x v="2"/>
    <x v="1"/>
    <s v="Randwick"/>
    <x v="0"/>
    <n v="2031"/>
    <x v="0"/>
    <x v="17"/>
    <x v="2"/>
    <s v="Amy Buchanan"/>
    <x v="5743"/>
  </r>
  <r>
    <x v="18"/>
    <x v="2"/>
    <x v="1"/>
    <s v="Randwick"/>
    <x v="0"/>
    <n v="2031"/>
    <x v="0"/>
    <x v="17"/>
    <x v="8"/>
    <s v="Sara Ferrell"/>
    <x v="660"/>
  </r>
  <r>
    <x v="18"/>
    <x v="2"/>
    <x v="1"/>
    <s v="Randwick"/>
    <x v="0"/>
    <n v="2031"/>
    <x v="0"/>
    <x v="17"/>
    <x v="1"/>
    <s v="Howard Wright"/>
    <x v="36332"/>
  </r>
  <r>
    <x v="18"/>
    <x v="2"/>
    <x v="1"/>
    <s v="Randwick"/>
    <x v="0"/>
    <n v="2031"/>
    <x v="0"/>
    <x v="17"/>
    <x v="2"/>
    <s v="Amy Buchanan"/>
    <x v="36333"/>
  </r>
  <r>
    <x v="18"/>
    <x v="2"/>
    <x v="1"/>
    <s v="Randwick"/>
    <x v="0"/>
    <n v="2031"/>
    <x v="0"/>
    <x v="17"/>
    <x v="2"/>
    <s v="Amy Buchanan"/>
    <x v="341"/>
  </r>
  <r>
    <x v="18"/>
    <x v="2"/>
    <x v="1"/>
    <s v="Randwick"/>
    <x v="0"/>
    <n v="2031"/>
    <x v="0"/>
    <x v="17"/>
    <x v="8"/>
    <s v="Sara Ferrell"/>
    <x v="2178"/>
  </r>
  <r>
    <x v="18"/>
    <x v="2"/>
    <x v="1"/>
    <s v="Randwick"/>
    <x v="0"/>
    <n v="2031"/>
    <x v="0"/>
    <x v="17"/>
    <x v="8"/>
    <s v="Sara Ferrell"/>
    <x v="3660"/>
  </r>
  <r>
    <x v="18"/>
    <x v="2"/>
    <x v="1"/>
    <s v="Randwick"/>
    <x v="0"/>
    <n v="2031"/>
    <x v="0"/>
    <x v="17"/>
    <x v="9"/>
    <s v="Elizabeth Gentry"/>
    <x v="36334"/>
  </r>
  <r>
    <x v="18"/>
    <x v="2"/>
    <x v="1"/>
    <s v="Randwick"/>
    <x v="0"/>
    <n v="2031"/>
    <x v="0"/>
    <x v="17"/>
    <x v="3"/>
    <s v="Chris Monroe"/>
    <x v="36335"/>
  </r>
  <r>
    <x v="18"/>
    <x v="2"/>
    <x v="1"/>
    <s v="Randwick"/>
    <x v="0"/>
    <n v="2031"/>
    <x v="0"/>
    <x v="17"/>
    <x v="7"/>
    <s v="Ella Hickman"/>
    <x v="1831"/>
  </r>
  <r>
    <x v="18"/>
    <x v="2"/>
    <x v="1"/>
    <s v="Randwick"/>
    <x v="0"/>
    <n v="2031"/>
    <x v="0"/>
    <x v="17"/>
    <x v="2"/>
    <s v="Amy Buchanan"/>
    <x v="36336"/>
  </r>
  <r>
    <x v="18"/>
    <x v="2"/>
    <x v="1"/>
    <s v="Randwick"/>
    <x v="0"/>
    <n v="2031"/>
    <x v="0"/>
    <x v="17"/>
    <x v="7"/>
    <s v="Ella Hickman"/>
    <x v="36337"/>
  </r>
  <r>
    <x v="18"/>
    <x v="2"/>
    <x v="1"/>
    <s v="Randwick"/>
    <x v="0"/>
    <n v="2031"/>
    <x v="0"/>
    <x v="17"/>
    <x v="8"/>
    <s v="Sara Ferrell"/>
    <x v="36338"/>
  </r>
  <r>
    <x v="18"/>
    <x v="2"/>
    <x v="1"/>
    <s v="Randwick"/>
    <x v="0"/>
    <n v="2031"/>
    <x v="0"/>
    <x v="17"/>
    <x v="8"/>
    <s v="Sara Ferrell"/>
    <x v="36339"/>
  </r>
  <r>
    <x v="18"/>
    <x v="2"/>
    <x v="1"/>
    <s v="Randwick"/>
    <x v="0"/>
    <n v="2031"/>
    <x v="0"/>
    <x v="17"/>
    <x v="2"/>
    <s v="Amy Buchanan"/>
    <x v="36340"/>
  </r>
  <r>
    <x v="18"/>
    <x v="2"/>
    <x v="1"/>
    <s v="Randwick"/>
    <x v="0"/>
    <n v="2031"/>
    <x v="0"/>
    <x v="17"/>
    <x v="3"/>
    <s v="Chris Monroe"/>
    <x v="36341"/>
  </r>
  <r>
    <x v="18"/>
    <x v="2"/>
    <x v="1"/>
    <s v="Randwick"/>
    <x v="0"/>
    <n v="2031"/>
    <x v="0"/>
    <x v="17"/>
    <x v="1"/>
    <s v="Howard Wright"/>
    <x v="36342"/>
  </r>
  <r>
    <x v="18"/>
    <x v="2"/>
    <x v="1"/>
    <s v="Randwick"/>
    <x v="0"/>
    <n v="2031"/>
    <x v="0"/>
    <x v="17"/>
    <x v="2"/>
    <s v="Amy Buchanan"/>
    <x v="30634"/>
  </r>
  <r>
    <x v="18"/>
    <x v="2"/>
    <x v="1"/>
    <s v="Randwick"/>
    <x v="0"/>
    <n v="2031"/>
    <x v="0"/>
    <x v="17"/>
    <x v="3"/>
    <s v="Chris Monroe"/>
    <x v="36343"/>
  </r>
  <r>
    <x v="18"/>
    <x v="2"/>
    <x v="1"/>
    <s v="Randwick"/>
    <x v="0"/>
    <n v="2031"/>
    <x v="0"/>
    <x v="17"/>
    <x v="4"/>
    <s v="Maggie Mayer"/>
    <x v="36344"/>
  </r>
  <r>
    <x v="18"/>
    <x v="2"/>
    <x v="1"/>
    <s v="Randwick"/>
    <x v="0"/>
    <n v="2031"/>
    <x v="0"/>
    <x v="17"/>
    <x v="6"/>
    <s v="Bruce Curran"/>
    <x v="36345"/>
  </r>
  <r>
    <x v="18"/>
    <x v="2"/>
    <x v="1"/>
    <s v="Randwick"/>
    <x v="0"/>
    <n v="2031"/>
    <x v="0"/>
    <x v="17"/>
    <x v="0"/>
    <s v="Chester George"/>
    <x v="36346"/>
  </r>
  <r>
    <x v="18"/>
    <x v="2"/>
    <x v="1"/>
    <s v="Randwick"/>
    <x v="0"/>
    <n v="2031"/>
    <x v="0"/>
    <x v="17"/>
    <x v="8"/>
    <s v="Sara Ferrell"/>
    <x v="36347"/>
  </r>
  <r>
    <x v="18"/>
    <x v="2"/>
    <x v="1"/>
    <s v="Randwick"/>
    <x v="0"/>
    <n v="2031"/>
    <x v="0"/>
    <x v="17"/>
    <x v="5"/>
    <s v="Richard Carr"/>
    <x v="36348"/>
  </r>
  <r>
    <x v="18"/>
    <x v="2"/>
    <x v="1"/>
    <s v="Randwick"/>
    <x v="0"/>
    <n v="2031"/>
    <x v="0"/>
    <x v="17"/>
    <x v="6"/>
    <s v="Bruce Curran"/>
    <x v="36349"/>
  </r>
  <r>
    <x v="18"/>
    <x v="2"/>
    <x v="1"/>
    <s v="Randwick"/>
    <x v="0"/>
    <n v="2031"/>
    <x v="0"/>
    <x v="17"/>
    <x v="1"/>
    <s v="Howard Wright"/>
    <x v="36350"/>
  </r>
  <r>
    <x v="18"/>
    <x v="2"/>
    <x v="1"/>
    <s v="Randwick"/>
    <x v="0"/>
    <n v="2031"/>
    <x v="0"/>
    <x v="17"/>
    <x v="2"/>
    <s v="Amy Buchanan"/>
    <x v="36351"/>
  </r>
  <r>
    <x v="18"/>
    <x v="2"/>
    <x v="1"/>
    <s v="Randwick"/>
    <x v="0"/>
    <n v="2031"/>
    <x v="0"/>
    <x v="17"/>
    <x v="2"/>
    <s v="Amy Buchanan"/>
    <x v="36352"/>
  </r>
  <r>
    <x v="18"/>
    <x v="2"/>
    <x v="1"/>
    <s v="Randwick"/>
    <x v="0"/>
    <n v="2031"/>
    <x v="0"/>
    <x v="17"/>
    <x v="5"/>
    <s v="Richard Carr"/>
    <x v="36353"/>
  </r>
  <r>
    <x v="18"/>
    <x v="2"/>
    <x v="1"/>
    <s v="Randwick"/>
    <x v="0"/>
    <n v="2031"/>
    <x v="0"/>
    <x v="17"/>
    <x v="9"/>
    <s v="Elizabeth Gentry"/>
    <x v="36354"/>
  </r>
  <r>
    <x v="18"/>
    <x v="2"/>
    <x v="1"/>
    <s v="Randwick"/>
    <x v="0"/>
    <n v="2031"/>
    <x v="0"/>
    <x v="17"/>
    <x v="6"/>
    <s v="Bruce Curran"/>
    <x v="36355"/>
  </r>
  <r>
    <x v="18"/>
    <x v="2"/>
    <x v="1"/>
    <s v="Randwick"/>
    <x v="0"/>
    <n v="2031"/>
    <x v="0"/>
    <x v="17"/>
    <x v="5"/>
    <s v="Richard Carr"/>
    <x v="36356"/>
  </r>
  <r>
    <x v="18"/>
    <x v="2"/>
    <x v="1"/>
    <s v="Randwick"/>
    <x v="0"/>
    <n v="2031"/>
    <x v="0"/>
    <x v="17"/>
    <x v="4"/>
    <s v="Maggie Mayer"/>
    <x v="36357"/>
  </r>
  <r>
    <x v="18"/>
    <x v="2"/>
    <x v="1"/>
    <s v="Randwick"/>
    <x v="0"/>
    <n v="2031"/>
    <x v="0"/>
    <x v="17"/>
    <x v="1"/>
    <s v="Howard Wright"/>
    <x v="36358"/>
  </r>
  <r>
    <x v="18"/>
    <x v="2"/>
    <x v="1"/>
    <s v="Randwick"/>
    <x v="0"/>
    <n v="2031"/>
    <x v="0"/>
    <x v="17"/>
    <x v="5"/>
    <s v="Richard Carr"/>
    <x v="36359"/>
  </r>
  <r>
    <x v="18"/>
    <x v="2"/>
    <x v="1"/>
    <s v="Randwick"/>
    <x v="0"/>
    <n v="2031"/>
    <x v="0"/>
    <x v="17"/>
    <x v="0"/>
    <s v="Chester George"/>
    <x v="36360"/>
  </r>
  <r>
    <x v="18"/>
    <x v="2"/>
    <x v="1"/>
    <s v="Randwick"/>
    <x v="0"/>
    <n v="2031"/>
    <x v="0"/>
    <x v="17"/>
    <x v="1"/>
    <s v="Howard Wright"/>
    <x v="36361"/>
  </r>
  <r>
    <x v="18"/>
    <x v="2"/>
    <x v="1"/>
    <s v="Randwick"/>
    <x v="0"/>
    <n v="2031"/>
    <x v="0"/>
    <x v="17"/>
    <x v="6"/>
    <s v="Bruce Curran"/>
    <x v="36362"/>
  </r>
  <r>
    <x v="18"/>
    <x v="2"/>
    <x v="1"/>
    <s v="Randwick"/>
    <x v="0"/>
    <n v="2031"/>
    <x v="0"/>
    <x v="17"/>
    <x v="9"/>
    <s v="Elizabeth Gentry"/>
    <x v="36363"/>
  </r>
  <r>
    <x v="18"/>
    <x v="2"/>
    <x v="1"/>
    <s v="Maroochydore"/>
    <x v="2"/>
    <n v="4558"/>
    <x v="0"/>
    <x v="20"/>
    <x v="8"/>
    <s v="Sara Ferrell"/>
    <x v="24706"/>
  </r>
  <r>
    <x v="18"/>
    <x v="2"/>
    <x v="1"/>
    <s v="Maroochydore"/>
    <x v="2"/>
    <n v="4558"/>
    <x v="0"/>
    <x v="20"/>
    <x v="5"/>
    <s v="Richard Carr"/>
    <x v="369"/>
  </r>
  <r>
    <x v="18"/>
    <x v="2"/>
    <x v="1"/>
    <s v="Maroochydore"/>
    <x v="2"/>
    <n v="4558"/>
    <x v="0"/>
    <x v="20"/>
    <x v="7"/>
    <s v="Ella Hickman"/>
    <x v="36"/>
  </r>
  <r>
    <x v="18"/>
    <x v="2"/>
    <x v="1"/>
    <s v="Maroochydore"/>
    <x v="2"/>
    <n v="4558"/>
    <x v="0"/>
    <x v="20"/>
    <x v="8"/>
    <s v="Sara Ferrell"/>
    <x v="369"/>
  </r>
  <r>
    <x v="18"/>
    <x v="2"/>
    <x v="1"/>
    <s v="Maroochydore"/>
    <x v="2"/>
    <n v="4558"/>
    <x v="0"/>
    <x v="20"/>
    <x v="0"/>
    <s v="Chester George"/>
    <x v="369"/>
  </r>
  <r>
    <x v="18"/>
    <x v="2"/>
    <x v="1"/>
    <s v="Maroochydore"/>
    <x v="2"/>
    <n v="4558"/>
    <x v="0"/>
    <x v="20"/>
    <x v="4"/>
    <s v="Maggie Mayer"/>
    <x v="67"/>
  </r>
  <r>
    <x v="18"/>
    <x v="2"/>
    <x v="1"/>
    <s v="Maroochydore"/>
    <x v="2"/>
    <n v="4558"/>
    <x v="0"/>
    <x v="20"/>
    <x v="9"/>
    <s v="Elizabeth Gentry"/>
    <x v="35"/>
  </r>
  <r>
    <x v="18"/>
    <x v="2"/>
    <x v="1"/>
    <s v="Maroochydore"/>
    <x v="2"/>
    <n v="4558"/>
    <x v="0"/>
    <x v="20"/>
    <x v="0"/>
    <s v="Chester George"/>
    <x v="369"/>
  </r>
  <r>
    <x v="18"/>
    <x v="2"/>
    <x v="1"/>
    <s v="Maroochydore"/>
    <x v="2"/>
    <n v="4558"/>
    <x v="0"/>
    <x v="20"/>
    <x v="0"/>
    <s v="Chester George"/>
    <x v="251"/>
  </r>
  <r>
    <x v="18"/>
    <x v="2"/>
    <x v="1"/>
    <s v="Maroochydore"/>
    <x v="2"/>
    <n v="4558"/>
    <x v="0"/>
    <x v="20"/>
    <x v="0"/>
    <s v="Chester George"/>
    <x v="168"/>
  </r>
  <r>
    <x v="18"/>
    <x v="2"/>
    <x v="1"/>
    <s v="Maroochydore"/>
    <x v="2"/>
    <n v="4558"/>
    <x v="0"/>
    <x v="20"/>
    <x v="2"/>
    <s v="Amy Buchanan"/>
    <x v="36364"/>
  </r>
  <r>
    <x v="18"/>
    <x v="2"/>
    <x v="1"/>
    <s v="Maroochydore"/>
    <x v="2"/>
    <n v="4558"/>
    <x v="0"/>
    <x v="20"/>
    <x v="4"/>
    <s v="Maggie Mayer"/>
    <x v="5"/>
  </r>
  <r>
    <x v="18"/>
    <x v="2"/>
    <x v="1"/>
    <s v="Maroochydore"/>
    <x v="2"/>
    <n v="4558"/>
    <x v="0"/>
    <x v="20"/>
    <x v="8"/>
    <s v="Sara Ferrell"/>
    <x v="69"/>
  </r>
  <r>
    <x v="18"/>
    <x v="2"/>
    <x v="1"/>
    <s v="Maroochydore"/>
    <x v="2"/>
    <n v="4558"/>
    <x v="0"/>
    <x v="20"/>
    <x v="8"/>
    <s v="Sara Ferrell"/>
    <x v="8072"/>
  </r>
  <r>
    <x v="18"/>
    <x v="2"/>
    <x v="1"/>
    <s v="Maroochydore"/>
    <x v="2"/>
    <n v="4558"/>
    <x v="0"/>
    <x v="20"/>
    <x v="6"/>
    <s v="Bruce Curran"/>
    <x v="202"/>
  </r>
  <r>
    <x v="18"/>
    <x v="2"/>
    <x v="1"/>
    <s v="Maroochydore"/>
    <x v="2"/>
    <n v="4558"/>
    <x v="0"/>
    <x v="20"/>
    <x v="7"/>
    <s v="Ella Hickman"/>
    <x v="36365"/>
  </r>
  <r>
    <x v="18"/>
    <x v="2"/>
    <x v="1"/>
    <s v="Maroochydore"/>
    <x v="2"/>
    <n v="4558"/>
    <x v="0"/>
    <x v="20"/>
    <x v="4"/>
    <s v="Maggie Mayer"/>
    <x v="256"/>
  </r>
  <r>
    <x v="18"/>
    <x v="2"/>
    <x v="1"/>
    <s v="Maroochydore"/>
    <x v="2"/>
    <n v="4558"/>
    <x v="0"/>
    <x v="20"/>
    <x v="0"/>
    <s v="Chester George"/>
    <x v="660"/>
  </r>
  <r>
    <x v="18"/>
    <x v="2"/>
    <x v="1"/>
    <s v="Maroochydore"/>
    <x v="2"/>
    <n v="4558"/>
    <x v="0"/>
    <x v="20"/>
    <x v="2"/>
    <s v="Amy Buchanan"/>
    <x v="202"/>
  </r>
  <r>
    <x v="18"/>
    <x v="2"/>
    <x v="1"/>
    <s v="Maroochydore"/>
    <x v="2"/>
    <n v="4558"/>
    <x v="0"/>
    <x v="20"/>
    <x v="9"/>
    <s v="Elizabeth Gentry"/>
    <x v="36366"/>
  </r>
  <r>
    <x v="18"/>
    <x v="2"/>
    <x v="1"/>
    <s v="Maroochydore"/>
    <x v="2"/>
    <n v="4558"/>
    <x v="0"/>
    <x v="20"/>
    <x v="3"/>
    <s v="Chris Monroe"/>
    <x v="36367"/>
  </r>
  <r>
    <x v="18"/>
    <x v="2"/>
    <x v="1"/>
    <s v="Maroochydore"/>
    <x v="2"/>
    <n v="4558"/>
    <x v="0"/>
    <x v="20"/>
    <x v="1"/>
    <s v="Howard Wright"/>
    <x v="12972"/>
  </r>
  <r>
    <x v="18"/>
    <x v="2"/>
    <x v="1"/>
    <s v="Maroochydore"/>
    <x v="2"/>
    <n v="4558"/>
    <x v="0"/>
    <x v="20"/>
    <x v="4"/>
    <s v="Maggie Mayer"/>
    <x v="25653"/>
  </r>
  <r>
    <x v="18"/>
    <x v="2"/>
    <x v="1"/>
    <s v="Maroochydore"/>
    <x v="2"/>
    <n v="4558"/>
    <x v="0"/>
    <x v="20"/>
    <x v="2"/>
    <s v="Amy Buchanan"/>
    <x v="1887"/>
  </r>
  <r>
    <x v="18"/>
    <x v="2"/>
    <x v="1"/>
    <s v="Maroochydore"/>
    <x v="2"/>
    <n v="4558"/>
    <x v="0"/>
    <x v="20"/>
    <x v="2"/>
    <s v="Amy Buchanan"/>
    <x v="13232"/>
  </r>
  <r>
    <x v="18"/>
    <x v="2"/>
    <x v="1"/>
    <s v="Maroochydore"/>
    <x v="2"/>
    <n v="4558"/>
    <x v="0"/>
    <x v="20"/>
    <x v="1"/>
    <s v="Howard Wright"/>
    <x v="2850"/>
  </r>
  <r>
    <x v="18"/>
    <x v="2"/>
    <x v="1"/>
    <s v="Maroochydore"/>
    <x v="2"/>
    <n v="4558"/>
    <x v="0"/>
    <x v="20"/>
    <x v="9"/>
    <s v="Elizabeth Gentry"/>
    <x v="2088"/>
  </r>
  <r>
    <x v="18"/>
    <x v="2"/>
    <x v="1"/>
    <s v="Maroochydore"/>
    <x v="2"/>
    <n v="4558"/>
    <x v="0"/>
    <x v="20"/>
    <x v="4"/>
    <s v="Maggie Mayer"/>
    <x v="36368"/>
  </r>
  <r>
    <x v="18"/>
    <x v="2"/>
    <x v="1"/>
    <s v="Maroochydore"/>
    <x v="2"/>
    <n v="4558"/>
    <x v="0"/>
    <x v="20"/>
    <x v="9"/>
    <s v="Elizabeth Gentry"/>
    <x v="18136"/>
  </r>
  <r>
    <x v="18"/>
    <x v="2"/>
    <x v="1"/>
    <s v="Maroochydore"/>
    <x v="2"/>
    <n v="4558"/>
    <x v="0"/>
    <x v="20"/>
    <x v="7"/>
    <s v="Ella Hickman"/>
    <x v="36369"/>
  </r>
  <r>
    <x v="18"/>
    <x v="2"/>
    <x v="1"/>
    <s v="Maroochydore"/>
    <x v="2"/>
    <n v="4558"/>
    <x v="0"/>
    <x v="20"/>
    <x v="8"/>
    <s v="Sara Ferrell"/>
    <x v="36370"/>
  </r>
  <r>
    <x v="18"/>
    <x v="2"/>
    <x v="1"/>
    <s v="Maroochydore"/>
    <x v="2"/>
    <n v="4558"/>
    <x v="0"/>
    <x v="20"/>
    <x v="9"/>
    <s v="Elizabeth Gentry"/>
    <x v="36371"/>
  </r>
  <r>
    <x v="18"/>
    <x v="2"/>
    <x v="1"/>
    <s v="Maroochydore"/>
    <x v="2"/>
    <n v="4558"/>
    <x v="0"/>
    <x v="20"/>
    <x v="5"/>
    <s v="Richard Carr"/>
    <x v="36372"/>
  </r>
  <r>
    <x v="18"/>
    <x v="2"/>
    <x v="1"/>
    <s v="Maroochydore"/>
    <x v="2"/>
    <n v="4558"/>
    <x v="0"/>
    <x v="20"/>
    <x v="8"/>
    <s v="Sara Ferrell"/>
    <x v="6766"/>
  </r>
  <r>
    <x v="18"/>
    <x v="2"/>
    <x v="1"/>
    <s v="Maroochydore"/>
    <x v="2"/>
    <n v="4558"/>
    <x v="0"/>
    <x v="20"/>
    <x v="2"/>
    <s v="Amy Buchanan"/>
    <x v="36373"/>
  </r>
  <r>
    <x v="18"/>
    <x v="2"/>
    <x v="1"/>
    <s v="Maroochydore"/>
    <x v="2"/>
    <n v="4558"/>
    <x v="0"/>
    <x v="20"/>
    <x v="6"/>
    <s v="Bruce Curran"/>
    <x v="36374"/>
  </r>
  <r>
    <x v="18"/>
    <x v="2"/>
    <x v="1"/>
    <s v="Maroochydore"/>
    <x v="2"/>
    <n v="4558"/>
    <x v="0"/>
    <x v="20"/>
    <x v="9"/>
    <s v="Elizabeth Gentry"/>
    <x v="24537"/>
  </r>
  <r>
    <x v="18"/>
    <x v="2"/>
    <x v="1"/>
    <s v="Maroochydore"/>
    <x v="2"/>
    <n v="4558"/>
    <x v="0"/>
    <x v="20"/>
    <x v="2"/>
    <s v="Amy Buchanan"/>
    <x v="1795"/>
  </r>
  <r>
    <x v="18"/>
    <x v="2"/>
    <x v="1"/>
    <s v="Maroochydore"/>
    <x v="2"/>
    <n v="4558"/>
    <x v="0"/>
    <x v="20"/>
    <x v="3"/>
    <s v="Chris Monroe"/>
    <x v="36375"/>
  </r>
  <r>
    <x v="18"/>
    <x v="2"/>
    <x v="1"/>
    <s v="Maroochydore"/>
    <x v="2"/>
    <n v="4558"/>
    <x v="0"/>
    <x v="20"/>
    <x v="6"/>
    <s v="Bruce Curran"/>
    <x v="26226"/>
  </r>
  <r>
    <x v="18"/>
    <x v="2"/>
    <x v="1"/>
    <s v="Maroochydore"/>
    <x v="2"/>
    <n v="4558"/>
    <x v="0"/>
    <x v="20"/>
    <x v="9"/>
    <s v="Elizabeth Gentry"/>
    <x v="36376"/>
  </r>
  <r>
    <x v="18"/>
    <x v="2"/>
    <x v="1"/>
    <s v="Maroochydore"/>
    <x v="2"/>
    <n v="4558"/>
    <x v="0"/>
    <x v="20"/>
    <x v="2"/>
    <s v="Amy Buchanan"/>
    <x v="36377"/>
  </r>
  <r>
    <x v="18"/>
    <x v="2"/>
    <x v="1"/>
    <s v="Maroochydore"/>
    <x v="2"/>
    <n v="4558"/>
    <x v="0"/>
    <x v="20"/>
    <x v="0"/>
    <s v="Chester George"/>
    <x v="955"/>
  </r>
  <r>
    <x v="18"/>
    <x v="2"/>
    <x v="1"/>
    <s v="Maroochydore"/>
    <x v="2"/>
    <n v="4558"/>
    <x v="0"/>
    <x v="20"/>
    <x v="8"/>
    <s v="Sara Ferrell"/>
    <x v="36378"/>
  </r>
  <r>
    <x v="18"/>
    <x v="2"/>
    <x v="1"/>
    <s v="Maroochydore"/>
    <x v="2"/>
    <n v="4558"/>
    <x v="0"/>
    <x v="20"/>
    <x v="2"/>
    <s v="Amy Buchanan"/>
    <x v="36379"/>
  </r>
  <r>
    <x v="18"/>
    <x v="2"/>
    <x v="1"/>
    <s v="Maroochydore"/>
    <x v="2"/>
    <n v="4558"/>
    <x v="0"/>
    <x v="20"/>
    <x v="4"/>
    <s v="Maggie Mayer"/>
    <x v="36380"/>
  </r>
  <r>
    <x v="18"/>
    <x v="2"/>
    <x v="1"/>
    <s v="Maroochydore"/>
    <x v="2"/>
    <n v="4558"/>
    <x v="0"/>
    <x v="20"/>
    <x v="4"/>
    <s v="Maggie Mayer"/>
    <x v="15764"/>
  </r>
  <r>
    <x v="18"/>
    <x v="2"/>
    <x v="1"/>
    <s v="Maroochydore"/>
    <x v="2"/>
    <n v="4558"/>
    <x v="0"/>
    <x v="20"/>
    <x v="2"/>
    <s v="Amy Buchanan"/>
    <x v="36381"/>
  </r>
  <r>
    <x v="18"/>
    <x v="2"/>
    <x v="1"/>
    <s v="Maroochydore"/>
    <x v="2"/>
    <n v="4558"/>
    <x v="0"/>
    <x v="20"/>
    <x v="1"/>
    <s v="Howard Wright"/>
    <x v="36382"/>
  </r>
  <r>
    <x v="18"/>
    <x v="2"/>
    <x v="1"/>
    <s v="Maroochydore"/>
    <x v="2"/>
    <n v="4558"/>
    <x v="0"/>
    <x v="20"/>
    <x v="7"/>
    <s v="Ella Hickman"/>
    <x v="36383"/>
  </r>
  <r>
    <x v="18"/>
    <x v="2"/>
    <x v="1"/>
    <s v="Maroochydore"/>
    <x v="2"/>
    <n v="4558"/>
    <x v="0"/>
    <x v="20"/>
    <x v="0"/>
    <s v="Chester George"/>
    <x v="36384"/>
  </r>
  <r>
    <x v="18"/>
    <x v="2"/>
    <x v="1"/>
    <s v="Maroochydore"/>
    <x v="2"/>
    <n v="4558"/>
    <x v="0"/>
    <x v="20"/>
    <x v="1"/>
    <s v="Howard Wright"/>
    <x v="36385"/>
  </r>
  <r>
    <x v="18"/>
    <x v="2"/>
    <x v="1"/>
    <s v="Maroochydore"/>
    <x v="2"/>
    <n v="4558"/>
    <x v="0"/>
    <x v="20"/>
    <x v="6"/>
    <s v="Bruce Curran"/>
    <x v="36386"/>
  </r>
  <r>
    <x v="18"/>
    <x v="2"/>
    <x v="1"/>
    <s v="Maroochydore"/>
    <x v="2"/>
    <n v="4558"/>
    <x v="0"/>
    <x v="20"/>
    <x v="3"/>
    <s v="Chris Monroe"/>
    <x v="36387"/>
  </r>
  <r>
    <x v="18"/>
    <x v="2"/>
    <x v="1"/>
    <s v="Maroochydore"/>
    <x v="2"/>
    <n v="4558"/>
    <x v="0"/>
    <x v="20"/>
    <x v="2"/>
    <s v="Amy Buchanan"/>
    <x v="36388"/>
  </r>
  <r>
    <x v="18"/>
    <x v="2"/>
    <x v="1"/>
    <s v="Maroochydore"/>
    <x v="2"/>
    <n v="4558"/>
    <x v="0"/>
    <x v="20"/>
    <x v="5"/>
    <s v="Richard Carr"/>
    <x v="36389"/>
  </r>
  <r>
    <x v="18"/>
    <x v="2"/>
    <x v="1"/>
    <s v="Maroochydore"/>
    <x v="2"/>
    <n v="4558"/>
    <x v="0"/>
    <x v="20"/>
    <x v="2"/>
    <s v="Amy Buchanan"/>
    <x v="35015"/>
  </r>
  <r>
    <x v="18"/>
    <x v="2"/>
    <x v="1"/>
    <s v="Maroochydore"/>
    <x v="2"/>
    <n v="4558"/>
    <x v="0"/>
    <x v="20"/>
    <x v="2"/>
    <s v="Amy Buchanan"/>
    <x v="36390"/>
  </r>
  <r>
    <x v="18"/>
    <x v="2"/>
    <x v="1"/>
    <s v="Maroochydore"/>
    <x v="2"/>
    <n v="4558"/>
    <x v="0"/>
    <x v="20"/>
    <x v="8"/>
    <s v="Sara Ferrell"/>
    <x v="36391"/>
  </r>
  <r>
    <x v="18"/>
    <x v="2"/>
    <x v="1"/>
    <s v="Maroochydore"/>
    <x v="2"/>
    <n v="4558"/>
    <x v="0"/>
    <x v="20"/>
    <x v="5"/>
    <s v="Richard Carr"/>
    <x v="17428"/>
  </r>
  <r>
    <x v="18"/>
    <x v="2"/>
    <x v="1"/>
    <s v="Maroochydore"/>
    <x v="2"/>
    <n v="4558"/>
    <x v="0"/>
    <x v="20"/>
    <x v="0"/>
    <s v="Chester George"/>
    <x v="36392"/>
  </r>
  <r>
    <x v="18"/>
    <x v="2"/>
    <x v="1"/>
    <s v="Maroochydore"/>
    <x v="2"/>
    <n v="4558"/>
    <x v="0"/>
    <x v="20"/>
    <x v="6"/>
    <s v="Bruce Curran"/>
    <x v="36393"/>
  </r>
  <r>
    <x v="18"/>
    <x v="2"/>
    <x v="1"/>
    <s v="Maroochydore"/>
    <x v="2"/>
    <n v="4558"/>
    <x v="0"/>
    <x v="20"/>
    <x v="9"/>
    <s v="Elizabeth Gentry"/>
    <x v="36394"/>
  </r>
  <r>
    <x v="18"/>
    <x v="2"/>
    <x v="1"/>
    <s v="Maroochydore"/>
    <x v="2"/>
    <n v="4558"/>
    <x v="0"/>
    <x v="20"/>
    <x v="9"/>
    <s v="Elizabeth Gentry"/>
    <x v="36395"/>
  </r>
  <r>
    <x v="18"/>
    <x v="2"/>
    <x v="1"/>
    <s v="Maroochydore"/>
    <x v="2"/>
    <n v="4558"/>
    <x v="0"/>
    <x v="20"/>
    <x v="5"/>
    <s v="Richard Carr"/>
    <x v="36396"/>
  </r>
  <r>
    <x v="18"/>
    <x v="2"/>
    <x v="1"/>
    <s v="Maroochydore"/>
    <x v="2"/>
    <n v="4558"/>
    <x v="0"/>
    <x v="20"/>
    <x v="1"/>
    <s v="Howard Wright"/>
    <x v="36397"/>
  </r>
  <r>
    <x v="18"/>
    <x v="2"/>
    <x v="1"/>
    <s v="Maroochydore"/>
    <x v="2"/>
    <n v="4558"/>
    <x v="0"/>
    <x v="20"/>
    <x v="6"/>
    <s v="Bruce Curran"/>
    <x v="36398"/>
  </r>
  <r>
    <x v="18"/>
    <x v="2"/>
    <x v="1"/>
    <s v="Maroochydore"/>
    <x v="2"/>
    <n v="4558"/>
    <x v="0"/>
    <x v="20"/>
    <x v="5"/>
    <s v="Richard Carr"/>
    <x v="36399"/>
  </r>
  <r>
    <x v="18"/>
    <x v="2"/>
    <x v="1"/>
    <s v="Maroochydore"/>
    <x v="2"/>
    <n v="4558"/>
    <x v="0"/>
    <x v="20"/>
    <x v="0"/>
    <s v="Chester George"/>
    <x v="36400"/>
  </r>
  <r>
    <x v="18"/>
    <x v="2"/>
    <x v="1"/>
    <s v="Mascot"/>
    <x v="0"/>
    <n v="2020"/>
    <x v="0"/>
    <x v="17"/>
    <x v="9"/>
    <s v="Elizabeth Gentry"/>
    <x v="2032"/>
  </r>
  <r>
    <x v="18"/>
    <x v="2"/>
    <x v="1"/>
    <s v="Mascot"/>
    <x v="0"/>
    <n v="2020"/>
    <x v="0"/>
    <x v="17"/>
    <x v="9"/>
    <s v="Elizabeth Gentry"/>
    <x v="36401"/>
  </r>
  <r>
    <x v="18"/>
    <x v="2"/>
    <x v="1"/>
    <s v="Mascot"/>
    <x v="0"/>
    <n v="2020"/>
    <x v="0"/>
    <x v="17"/>
    <x v="0"/>
    <s v="Chester George"/>
    <x v="36402"/>
  </r>
  <r>
    <x v="18"/>
    <x v="2"/>
    <x v="1"/>
    <s v="Mascot"/>
    <x v="0"/>
    <n v="2020"/>
    <x v="0"/>
    <x v="17"/>
    <x v="9"/>
    <s v="Elizabeth Gentry"/>
    <x v="1684"/>
  </r>
  <r>
    <x v="18"/>
    <x v="2"/>
    <x v="1"/>
    <s v="Mascot"/>
    <x v="0"/>
    <n v="2020"/>
    <x v="0"/>
    <x v="17"/>
    <x v="0"/>
    <s v="Chester George"/>
    <x v="369"/>
  </r>
  <r>
    <x v="18"/>
    <x v="2"/>
    <x v="1"/>
    <s v="Mascot"/>
    <x v="0"/>
    <n v="2020"/>
    <x v="0"/>
    <x v="17"/>
    <x v="5"/>
    <s v="Richard Carr"/>
    <x v="399"/>
  </r>
  <r>
    <x v="18"/>
    <x v="2"/>
    <x v="1"/>
    <s v="Mascot"/>
    <x v="0"/>
    <n v="2020"/>
    <x v="0"/>
    <x v="17"/>
    <x v="4"/>
    <s v="Maggie Mayer"/>
    <x v="36"/>
  </r>
  <r>
    <x v="18"/>
    <x v="2"/>
    <x v="1"/>
    <s v="Mascot"/>
    <x v="0"/>
    <n v="2020"/>
    <x v="0"/>
    <x v="17"/>
    <x v="2"/>
    <s v="Amy Buchanan"/>
    <x v="36403"/>
  </r>
  <r>
    <x v="18"/>
    <x v="2"/>
    <x v="1"/>
    <s v="Mascot"/>
    <x v="0"/>
    <n v="2020"/>
    <x v="0"/>
    <x v="17"/>
    <x v="4"/>
    <s v="Maggie Mayer"/>
    <x v="400"/>
  </r>
  <r>
    <x v="18"/>
    <x v="2"/>
    <x v="1"/>
    <s v="Mascot"/>
    <x v="0"/>
    <n v="2020"/>
    <x v="0"/>
    <x v="17"/>
    <x v="0"/>
    <s v="Chester George"/>
    <x v="6"/>
  </r>
  <r>
    <x v="18"/>
    <x v="2"/>
    <x v="1"/>
    <s v="Mascot"/>
    <x v="0"/>
    <n v="2020"/>
    <x v="0"/>
    <x v="17"/>
    <x v="3"/>
    <s v="Chris Monroe"/>
    <x v="110"/>
  </r>
  <r>
    <x v="18"/>
    <x v="2"/>
    <x v="1"/>
    <s v="Mascot"/>
    <x v="0"/>
    <n v="2020"/>
    <x v="0"/>
    <x v="17"/>
    <x v="3"/>
    <s v="Chris Monroe"/>
    <x v="35450"/>
  </r>
  <r>
    <x v="18"/>
    <x v="2"/>
    <x v="1"/>
    <s v="Mascot"/>
    <x v="0"/>
    <n v="2020"/>
    <x v="0"/>
    <x v="17"/>
    <x v="9"/>
    <s v="Elizabeth Gentry"/>
    <x v="35341"/>
  </r>
  <r>
    <x v="18"/>
    <x v="2"/>
    <x v="1"/>
    <s v="Mascot"/>
    <x v="0"/>
    <n v="2020"/>
    <x v="0"/>
    <x v="17"/>
    <x v="9"/>
    <s v="Elizabeth Gentry"/>
    <x v="36404"/>
  </r>
  <r>
    <x v="18"/>
    <x v="2"/>
    <x v="1"/>
    <s v="Mascot"/>
    <x v="0"/>
    <n v="2020"/>
    <x v="0"/>
    <x v="17"/>
    <x v="2"/>
    <s v="Amy Buchanan"/>
    <x v="36405"/>
  </r>
  <r>
    <x v="18"/>
    <x v="2"/>
    <x v="1"/>
    <s v="Mascot"/>
    <x v="0"/>
    <n v="2020"/>
    <x v="0"/>
    <x v="17"/>
    <x v="4"/>
    <s v="Maggie Mayer"/>
    <x v="36406"/>
  </r>
  <r>
    <x v="18"/>
    <x v="2"/>
    <x v="1"/>
    <s v="Mascot"/>
    <x v="0"/>
    <n v="2020"/>
    <x v="0"/>
    <x v="17"/>
    <x v="2"/>
    <s v="Amy Buchanan"/>
    <x v="36407"/>
  </r>
  <r>
    <x v="18"/>
    <x v="2"/>
    <x v="1"/>
    <s v="Mascot"/>
    <x v="0"/>
    <n v="2020"/>
    <x v="0"/>
    <x v="17"/>
    <x v="7"/>
    <s v="Ella Hickman"/>
    <x v="36408"/>
  </r>
  <r>
    <x v="18"/>
    <x v="2"/>
    <x v="1"/>
    <s v="Mascot"/>
    <x v="0"/>
    <n v="2020"/>
    <x v="0"/>
    <x v="17"/>
    <x v="0"/>
    <s v="Chester George"/>
    <x v="36409"/>
  </r>
  <r>
    <x v="18"/>
    <x v="2"/>
    <x v="1"/>
    <s v="Mascot"/>
    <x v="0"/>
    <n v="2020"/>
    <x v="0"/>
    <x v="17"/>
    <x v="0"/>
    <s v="Chester George"/>
    <x v="206"/>
  </r>
  <r>
    <x v="18"/>
    <x v="2"/>
    <x v="1"/>
    <s v="Mascot"/>
    <x v="0"/>
    <n v="2020"/>
    <x v="0"/>
    <x v="17"/>
    <x v="4"/>
    <s v="Maggie Mayer"/>
    <x v="23819"/>
  </r>
  <r>
    <x v="18"/>
    <x v="2"/>
    <x v="1"/>
    <s v="Mascot"/>
    <x v="0"/>
    <n v="2020"/>
    <x v="0"/>
    <x v="17"/>
    <x v="6"/>
    <s v="Bruce Curran"/>
    <x v="249"/>
  </r>
  <r>
    <x v="18"/>
    <x v="2"/>
    <x v="1"/>
    <s v="Mascot"/>
    <x v="0"/>
    <n v="2020"/>
    <x v="0"/>
    <x v="17"/>
    <x v="1"/>
    <s v="Howard Wright"/>
    <x v="36410"/>
  </r>
  <r>
    <x v="18"/>
    <x v="2"/>
    <x v="1"/>
    <s v="Mascot"/>
    <x v="0"/>
    <n v="2020"/>
    <x v="0"/>
    <x v="17"/>
    <x v="3"/>
    <s v="Chris Monroe"/>
    <x v="36411"/>
  </r>
  <r>
    <x v="18"/>
    <x v="2"/>
    <x v="1"/>
    <s v="Mascot"/>
    <x v="0"/>
    <n v="2020"/>
    <x v="0"/>
    <x v="17"/>
    <x v="2"/>
    <s v="Amy Buchanan"/>
    <x v="2955"/>
  </r>
  <r>
    <x v="18"/>
    <x v="2"/>
    <x v="1"/>
    <s v="Mascot"/>
    <x v="0"/>
    <n v="2020"/>
    <x v="0"/>
    <x v="17"/>
    <x v="2"/>
    <s v="Amy Buchanan"/>
    <x v="1844"/>
  </r>
  <r>
    <x v="18"/>
    <x v="2"/>
    <x v="1"/>
    <s v="Mascot"/>
    <x v="0"/>
    <n v="2020"/>
    <x v="0"/>
    <x v="17"/>
    <x v="2"/>
    <s v="Amy Buchanan"/>
    <x v="36412"/>
  </r>
  <r>
    <x v="18"/>
    <x v="2"/>
    <x v="1"/>
    <s v="Mascot"/>
    <x v="0"/>
    <n v="2020"/>
    <x v="0"/>
    <x v="17"/>
    <x v="2"/>
    <s v="Amy Buchanan"/>
    <x v="6026"/>
  </r>
  <r>
    <x v="18"/>
    <x v="2"/>
    <x v="1"/>
    <s v="Mascot"/>
    <x v="0"/>
    <n v="2020"/>
    <x v="0"/>
    <x v="17"/>
    <x v="7"/>
    <s v="Ella Hickman"/>
    <x v="36413"/>
  </r>
  <r>
    <x v="18"/>
    <x v="2"/>
    <x v="1"/>
    <s v="Mascot"/>
    <x v="0"/>
    <n v="2020"/>
    <x v="0"/>
    <x v="17"/>
    <x v="8"/>
    <s v="Sara Ferrell"/>
    <x v="36414"/>
  </r>
  <r>
    <x v="18"/>
    <x v="2"/>
    <x v="1"/>
    <s v="Mascot"/>
    <x v="0"/>
    <n v="2020"/>
    <x v="0"/>
    <x v="17"/>
    <x v="7"/>
    <s v="Ella Hickman"/>
    <x v="36232"/>
  </r>
  <r>
    <x v="18"/>
    <x v="2"/>
    <x v="1"/>
    <s v="Mascot"/>
    <x v="0"/>
    <n v="2020"/>
    <x v="0"/>
    <x v="17"/>
    <x v="6"/>
    <s v="Bruce Curran"/>
    <x v="36415"/>
  </r>
  <r>
    <x v="18"/>
    <x v="2"/>
    <x v="1"/>
    <s v="Mascot"/>
    <x v="0"/>
    <n v="2020"/>
    <x v="0"/>
    <x v="17"/>
    <x v="6"/>
    <s v="Bruce Curran"/>
    <x v="36416"/>
  </r>
  <r>
    <x v="18"/>
    <x v="2"/>
    <x v="1"/>
    <s v="Mascot"/>
    <x v="0"/>
    <n v="2020"/>
    <x v="0"/>
    <x v="17"/>
    <x v="5"/>
    <s v="Richard Carr"/>
    <x v="36417"/>
  </r>
  <r>
    <x v="18"/>
    <x v="2"/>
    <x v="1"/>
    <s v="Mascot"/>
    <x v="0"/>
    <n v="2020"/>
    <x v="0"/>
    <x v="17"/>
    <x v="3"/>
    <s v="Chris Monroe"/>
    <x v="36418"/>
  </r>
  <r>
    <x v="18"/>
    <x v="2"/>
    <x v="1"/>
    <s v="Mascot"/>
    <x v="0"/>
    <n v="2020"/>
    <x v="0"/>
    <x v="17"/>
    <x v="8"/>
    <s v="Sara Ferrell"/>
    <x v="36419"/>
  </r>
  <r>
    <x v="18"/>
    <x v="2"/>
    <x v="1"/>
    <s v="Mascot"/>
    <x v="0"/>
    <n v="2020"/>
    <x v="0"/>
    <x v="17"/>
    <x v="1"/>
    <s v="Howard Wright"/>
    <x v="36420"/>
  </r>
  <r>
    <x v="18"/>
    <x v="2"/>
    <x v="1"/>
    <s v="Mascot"/>
    <x v="0"/>
    <n v="2020"/>
    <x v="0"/>
    <x v="17"/>
    <x v="2"/>
    <s v="Amy Buchanan"/>
    <x v="36421"/>
  </r>
  <r>
    <x v="18"/>
    <x v="2"/>
    <x v="1"/>
    <s v="Mascot"/>
    <x v="0"/>
    <n v="2020"/>
    <x v="0"/>
    <x v="17"/>
    <x v="8"/>
    <s v="Sara Ferrell"/>
    <x v="10852"/>
  </r>
  <r>
    <x v="18"/>
    <x v="2"/>
    <x v="1"/>
    <s v="Mascot"/>
    <x v="0"/>
    <n v="2020"/>
    <x v="0"/>
    <x v="17"/>
    <x v="0"/>
    <s v="Chester George"/>
    <x v="36422"/>
  </r>
  <r>
    <x v="18"/>
    <x v="2"/>
    <x v="1"/>
    <s v="Mascot"/>
    <x v="0"/>
    <n v="2020"/>
    <x v="0"/>
    <x v="17"/>
    <x v="2"/>
    <s v="Amy Buchanan"/>
    <x v="36423"/>
  </r>
  <r>
    <x v="18"/>
    <x v="2"/>
    <x v="1"/>
    <s v="Mascot"/>
    <x v="0"/>
    <n v="2020"/>
    <x v="0"/>
    <x v="17"/>
    <x v="2"/>
    <s v="Amy Buchanan"/>
    <x v="36424"/>
  </r>
  <r>
    <x v="18"/>
    <x v="2"/>
    <x v="1"/>
    <s v="Mascot"/>
    <x v="0"/>
    <n v="2020"/>
    <x v="0"/>
    <x v="17"/>
    <x v="5"/>
    <s v="Richard Carr"/>
    <x v="36425"/>
  </r>
  <r>
    <x v="18"/>
    <x v="2"/>
    <x v="1"/>
    <s v="Mascot"/>
    <x v="0"/>
    <n v="2020"/>
    <x v="0"/>
    <x v="17"/>
    <x v="8"/>
    <s v="Sara Ferrell"/>
    <x v="36426"/>
  </r>
  <r>
    <x v="18"/>
    <x v="2"/>
    <x v="1"/>
    <s v="Mascot"/>
    <x v="0"/>
    <n v="2020"/>
    <x v="0"/>
    <x v="17"/>
    <x v="4"/>
    <s v="Maggie Mayer"/>
    <x v="33109"/>
  </r>
  <r>
    <x v="18"/>
    <x v="2"/>
    <x v="1"/>
    <s v="Mascot"/>
    <x v="0"/>
    <n v="2020"/>
    <x v="0"/>
    <x v="17"/>
    <x v="4"/>
    <s v="Maggie Mayer"/>
    <x v="36427"/>
  </r>
  <r>
    <x v="18"/>
    <x v="2"/>
    <x v="1"/>
    <s v="Mascot"/>
    <x v="0"/>
    <n v="2020"/>
    <x v="0"/>
    <x v="17"/>
    <x v="1"/>
    <s v="Howard Wright"/>
    <x v="36428"/>
  </r>
  <r>
    <x v="18"/>
    <x v="2"/>
    <x v="1"/>
    <s v="Mascot"/>
    <x v="0"/>
    <n v="2020"/>
    <x v="0"/>
    <x v="17"/>
    <x v="9"/>
    <s v="Elizabeth Gentry"/>
    <x v="10937"/>
  </r>
  <r>
    <x v="18"/>
    <x v="2"/>
    <x v="1"/>
    <s v="Mascot"/>
    <x v="0"/>
    <n v="2020"/>
    <x v="0"/>
    <x v="17"/>
    <x v="6"/>
    <s v="Bruce Curran"/>
    <x v="36429"/>
  </r>
  <r>
    <x v="18"/>
    <x v="2"/>
    <x v="1"/>
    <s v="Mascot"/>
    <x v="0"/>
    <n v="2020"/>
    <x v="0"/>
    <x v="17"/>
    <x v="8"/>
    <s v="Sara Ferrell"/>
    <x v="36430"/>
  </r>
  <r>
    <x v="18"/>
    <x v="2"/>
    <x v="1"/>
    <s v="Mascot"/>
    <x v="0"/>
    <n v="2020"/>
    <x v="0"/>
    <x v="17"/>
    <x v="5"/>
    <s v="Richard Carr"/>
    <x v="36431"/>
  </r>
  <r>
    <x v="18"/>
    <x v="2"/>
    <x v="1"/>
    <s v="Mascot"/>
    <x v="0"/>
    <n v="2020"/>
    <x v="0"/>
    <x v="17"/>
    <x v="9"/>
    <s v="Elizabeth Gentry"/>
    <x v="36432"/>
  </r>
  <r>
    <x v="18"/>
    <x v="2"/>
    <x v="1"/>
    <s v="Mascot"/>
    <x v="0"/>
    <n v="2020"/>
    <x v="0"/>
    <x v="17"/>
    <x v="6"/>
    <s v="Bruce Curran"/>
    <x v="36433"/>
  </r>
  <r>
    <x v="18"/>
    <x v="2"/>
    <x v="1"/>
    <s v="Mascot"/>
    <x v="0"/>
    <n v="2020"/>
    <x v="0"/>
    <x v="17"/>
    <x v="0"/>
    <s v="Chester George"/>
    <x v="36434"/>
  </r>
  <r>
    <x v="18"/>
    <x v="2"/>
    <x v="1"/>
    <s v="Mascot"/>
    <x v="0"/>
    <n v="2020"/>
    <x v="0"/>
    <x v="17"/>
    <x v="1"/>
    <s v="Howard Wright"/>
    <x v="36435"/>
  </r>
  <r>
    <x v="18"/>
    <x v="2"/>
    <x v="1"/>
    <s v="Mascot"/>
    <x v="0"/>
    <n v="2020"/>
    <x v="0"/>
    <x v="17"/>
    <x v="6"/>
    <s v="Bruce Curran"/>
    <x v="36436"/>
  </r>
  <r>
    <x v="18"/>
    <x v="2"/>
    <x v="1"/>
    <s v="Mascot"/>
    <x v="0"/>
    <n v="2020"/>
    <x v="0"/>
    <x v="17"/>
    <x v="5"/>
    <s v="Richard Carr"/>
    <x v="36437"/>
  </r>
  <r>
    <x v="18"/>
    <x v="2"/>
    <x v="1"/>
    <s v="Castle Hill"/>
    <x v="0"/>
    <n v="2154"/>
    <x v="0"/>
    <x v="0"/>
    <x v="0"/>
    <s v="Chester George"/>
    <x v="2370"/>
  </r>
  <r>
    <x v="18"/>
    <x v="2"/>
    <x v="1"/>
    <s v="Castle Hill"/>
    <x v="0"/>
    <n v="2154"/>
    <x v="0"/>
    <x v="0"/>
    <x v="9"/>
    <s v="Elizabeth Gentry"/>
    <x v="8072"/>
  </r>
  <r>
    <x v="18"/>
    <x v="2"/>
    <x v="1"/>
    <s v="Castle Hill"/>
    <x v="0"/>
    <n v="2154"/>
    <x v="0"/>
    <x v="0"/>
    <x v="9"/>
    <s v="Elizabeth Gentry"/>
    <x v="254"/>
  </r>
  <r>
    <x v="18"/>
    <x v="2"/>
    <x v="1"/>
    <s v="Castle Hill"/>
    <x v="0"/>
    <n v="2154"/>
    <x v="0"/>
    <x v="0"/>
    <x v="7"/>
    <s v="Ella Hickman"/>
    <x v="34"/>
  </r>
  <r>
    <x v="18"/>
    <x v="2"/>
    <x v="1"/>
    <s v="Castle Hill"/>
    <x v="0"/>
    <n v="2154"/>
    <x v="0"/>
    <x v="0"/>
    <x v="4"/>
    <s v="Maggie Mayer"/>
    <x v="36"/>
  </r>
  <r>
    <x v="18"/>
    <x v="2"/>
    <x v="1"/>
    <s v="Castle Hill"/>
    <x v="0"/>
    <n v="2154"/>
    <x v="0"/>
    <x v="0"/>
    <x v="4"/>
    <s v="Maggie Mayer"/>
    <x v="517"/>
  </r>
  <r>
    <x v="18"/>
    <x v="2"/>
    <x v="1"/>
    <s v="Castle Hill"/>
    <x v="0"/>
    <n v="2154"/>
    <x v="0"/>
    <x v="0"/>
    <x v="9"/>
    <s v="Elizabeth Gentry"/>
    <x v="34"/>
  </r>
  <r>
    <x v="18"/>
    <x v="2"/>
    <x v="1"/>
    <s v="Castle Hill"/>
    <x v="0"/>
    <n v="2154"/>
    <x v="0"/>
    <x v="0"/>
    <x v="4"/>
    <s v="Maggie Mayer"/>
    <x v="34"/>
  </r>
  <r>
    <x v="18"/>
    <x v="2"/>
    <x v="1"/>
    <s v="Castle Hill"/>
    <x v="0"/>
    <n v="2154"/>
    <x v="0"/>
    <x v="0"/>
    <x v="2"/>
    <s v="Amy Buchanan"/>
    <x v="4"/>
  </r>
  <r>
    <x v="18"/>
    <x v="2"/>
    <x v="1"/>
    <s v="Castle Hill"/>
    <x v="0"/>
    <n v="2154"/>
    <x v="0"/>
    <x v="0"/>
    <x v="2"/>
    <s v="Amy Buchanan"/>
    <x v="132"/>
  </r>
  <r>
    <x v="18"/>
    <x v="2"/>
    <x v="1"/>
    <s v="Castle Hill"/>
    <x v="0"/>
    <n v="2154"/>
    <x v="0"/>
    <x v="0"/>
    <x v="0"/>
    <s v="Chester George"/>
    <x v="310"/>
  </r>
  <r>
    <x v="18"/>
    <x v="2"/>
    <x v="1"/>
    <s v="Castle Hill"/>
    <x v="0"/>
    <n v="2154"/>
    <x v="0"/>
    <x v="0"/>
    <x v="4"/>
    <s v="Maggie Mayer"/>
    <x v="26857"/>
  </r>
  <r>
    <x v="18"/>
    <x v="2"/>
    <x v="1"/>
    <s v="Castle Hill"/>
    <x v="0"/>
    <n v="2154"/>
    <x v="0"/>
    <x v="0"/>
    <x v="1"/>
    <s v="Howard Wright"/>
    <x v="312"/>
  </r>
  <r>
    <x v="18"/>
    <x v="2"/>
    <x v="1"/>
    <s v="Castle Hill"/>
    <x v="0"/>
    <n v="2154"/>
    <x v="0"/>
    <x v="0"/>
    <x v="9"/>
    <s v="Elizabeth Gentry"/>
    <x v="107"/>
  </r>
  <r>
    <x v="18"/>
    <x v="2"/>
    <x v="1"/>
    <s v="Castle Hill"/>
    <x v="0"/>
    <n v="2154"/>
    <x v="0"/>
    <x v="0"/>
    <x v="3"/>
    <s v="Chris Monroe"/>
    <x v="36438"/>
  </r>
  <r>
    <x v="18"/>
    <x v="2"/>
    <x v="1"/>
    <s v="Castle Hill"/>
    <x v="0"/>
    <n v="2154"/>
    <x v="0"/>
    <x v="0"/>
    <x v="2"/>
    <s v="Amy Buchanan"/>
    <x v="27208"/>
  </r>
  <r>
    <x v="18"/>
    <x v="2"/>
    <x v="1"/>
    <s v="Castle Hill"/>
    <x v="0"/>
    <n v="2154"/>
    <x v="0"/>
    <x v="0"/>
    <x v="1"/>
    <s v="Howard Wright"/>
    <x v="9496"/>
  </r>
  <r>
    <x v="18"/>
    <x v="2"/>
    <x v="1"/>
    <s v="Castle Hill"/>
    <x v="0"/>
    <n v="2154"/>
    <x v="0"/>
    <x v="0"/>
    <x v="8"/>
    <s v="Sara Ferrell"/>
    <x v="25927"/>
  </r>
  <r>
    <x v="18"/>
    <x v="2"/>
    <x v="1"/>
    <s v="Castle Hill"/>
    <x v="0"/>
    <n v="2154"/>
    <x v="0"/>
    <x v="0"/>
    <x v="4"/>
    <s v="Maggie Mayer"/>
    <x v="36439"/>
  </r>
  <r>
    <x v="18"/>
    <x v="2"/>
    <x v="1"/>
    <s v="Castle Hill"/>
    <x v="0"/>
    <n v="2154"/>
    <x v="0"/>
    <x v="0"/>
    <x v="9"/>
    <s v="Elizabeth Gentry"/>
    <x v="36440"/>
  </r>
  <r>
    <x v="18"/>
    <x v="2"/>
    <x v="1"/>
    <s v="Castle Hill"/>
    <x v="0"/>
    <n v="2154"/>
    <x v="0"/>
    <x v="0"/>
    <x v="0"/>
    <s v="Chester George"/>
    <x v="16049"/>
  </r>
  <r>
    <x v="18"/>
    <x v="2"/>
    <x v="1"/>
    <s v="Castle Hill"/>
    <x v="0"/>
    <n v="2154"/>
    <x v="0"/>
    <x v="0"/>
    <x v="5"/>
    <s v="Richard Carr"/>
    <x v="36441"/>
  </r>
  <r>
    <x v="18"/>
    <x v="2"/>
    <x v="1"/>
    <s v="Castle Hill"/>
    <x v="0"/>
    <n v="2154"/>
    <x v="0"/>
    <x v="0"/>
    <x v="0"/>
    <s v="Chester George"/>
    <x v="2088"/>
  </r>
  <r>
    <x v="18"/>
    <x v="2"/>
    <x v="1"/>
    <s v="Castle Hill"/>
    <x v="0"/>
    <n v="2154"/>
    <x v="0"/>
    <x v="0"/>
    <x v="3"/>
    <s v="Chris Monroe"/>
    <x v="32823"/>
  </r>
  <r>
    <x v="18"/>
    <x v="2"/>
    <x v="1"/>
    <s v="Castle Hill"/>
    <x v="0"/>
    <n v="2154"/>
    <x v="0"/>
    <x v="0"/>
    <x v="9"/>
    <s v="Elizabeth Gentry"/>
    <x v="17746"/>
  </r>
  <r>
    <x v="18"/>
    <x v="2"/>
    <x v="1"/>
    <s v="Castle Hill"/>
    <x v="0"/>
    <n v="2154"/>
    <x v="0"/>
    <x v="0"/>
    <x v="1"/>
    <s v="Howard Wright"/>
    <x v="36442"/>
  </r>
  <r>
    <x v="18"/>
    <x v="2"/>
    <x v="1"/>
    <s v="Castle Hill"/>
    <x v="0"/>
    <n v="2154"/>
    <x v="0"/>
    <x v="0"/>
    <x v="9"/>
    <s v="Elizabeth Gentry"/>
    <x v="347"/>
  </r>
  <r>
    <x v="18"/>
    <x v="2"/>
    <x v="1"/>
    <s v="Castle Hill"/>
    <x v="0"/>
    <n v="2154"/>
    <x v="0"/>
    <x v="0"/>
    <x v="6"/>
    <s v="Bruce Curran"/>
    <x v="5058"/>
  </r>
  <r>
    <x v="18"/>
    <x v="2"/>
    <x v="1"/>
    <s v="Castle Hill"/>
    <x v="0"/>
    <n v="2154"/>
    <x v="0"/>
    <x v="0"/>
    <x v="8"/>
    <s v="Sara Ferrell"/>
    <x v="36443"/>
  </r>
  <r>
    <x v="18"/>
    <x v="2"/>
    <x v="1"/>
    <s v="Castle Hill"/>
    <x v="0"/>
    <n v="2154"/>
    <x v="0"/>
    <x v="0"/>
    <x v="6"/>
    <s v="Bruce Curran"/>
    <x v="36444"/>
  </r>
  <r>
    <x v="18"/>
    <x v="2"/>
    <x v="1"/>
    <s v="Castle Hill"/>
    <x v="0"/>
    <n v="2154"/>
    <x v="0"/>
    <x v="0"/>
    <x v="2"/>
    <s v="Amy Buchanan"/>
    <x v="36445"/>
  </r>
  <r>
    <x v="18"/>
    <x v="2"/>
    <x v="1"/>
    <s v="Castle Hill"/>
    <x v="0"/>
    <n v="2154"/>
    <x v="0"/>
    <x v="0"/>
    <x v="2"/>
    <s v="Amy Buchanan"/>
    <x v="36446"/>
  </r>
  <r>
    <x v="18"/>
    <x v="2"/>
    <x v="1"/>
    <s v="Castle Hill"/>
    <x v="0"/>
    <n v="2154"/>
    <x v="0"/>
    <x v="0"/>
    <x v="7"/>
    <s v="Ella Hickman"/>
    <x v="36447"/>
  </r>
  <r>
    <x v="18"/>
    <x v="2"/>
    <x v="1"/>
    <s v="Castle Hill"/>
    <x v="0"/>
    <n v="2154"/>
    <x v="0"/>
    <x v="0"/>
    <x v="7"/>
    <s v="Ella Hickman"/>
    <x v="28364"/>
  </r>
  <r>
    <x v="18"/>
    <x v="2"/>
    <x v="1"/>
    <s v="Castle Hill"/>
    <x v="0"/>
    <n v="2154"/>
    <x v="0"/>
    <x v="0"/>
    <x v="2"/>
    <s v="Amy Buchanan"/>
    <x v="36448"/>
  </r>
  <r>
    <x v="18"/>
    <x v="2"/>
    <x v="1"/>
    <s v="Castle Hill"/>
    <x v="0"/>
    <n v="2154"/>
    <x v="0"/>
    <x v="0"/>
    <x v="2"/>
    <s v="Amy Buchanan"/>
    <x v="36449"/>
  </r>
  <r>
    <x v="18"/>
    <x v="2"/>
    <x v="1"/>
    <s v="Castle Hill"/>
    <x v="0"/>
    <n v="2154"/>
    <x v="0"/>
    <x v="0"/>
    <x v="5"/>
    <s v="Richard Carr"/>
    <x v="36450"/>
  </r>
  <r>
    <x v="18"/>
    <x v="2"/>
    <x v="1"/>
    <s v="Castle Hill"/>
    <x v="0"/>
    <n v="2154"/>
    <x v="0"/>
    <x v="0"/>
    <x v="6"/>
    <s v="Bruce Curran"/>
    <x v="36451"/>
  </r>
  <r>
    <x v="18"/>
    <x v="2"/>
    <x v="1"/>
    <s v="Castle Hill"/>
    <x v="0"/>
    <n v="2154"/>
    <x v="0"/>
    <x v="0"/>
    <x v="3"/>
    <s v="Chris Monroe"/>
    <x v="36452"/>
  </r>
  <r>
    <x v="18"/>
    <x v="2"/>
    <x v="1"/>
    <s v="Castle Hill"/>
    <x v="0"/>
    <n v="2154"/>
    <x v="0"/>
    <x v="0"/>
    <x v="8"/>
    <s v="Sara Ferrell"/>
    <x v="36453"/>
  </r>
  <r>
    <x v="18"/>
    <x v="2"/>
    <x v="1"/>
    <s v="Castle Hill"/>
    <x v="0"/>
    <n v="2154"/>
    <x v="0"/>
    <x v="0"/>
    <x v="0"/>
    <s v="Chester George"/>
    <x v="36454"/>
  </r>
  <r>
    <x v="18"/>
    <x v="2"/>
    <x v="1"/>
    <s v="Castle Hill"/>
    <x v="0"/>
    <n v="2154"/>
    <x v="0"/>
    <x v="0"/>
    <x v="5"/>
    <s v="Richard Carr"/>
    <x v="36455"/>
  </r>
  <r>
    <x v="18"/>
    <x v="2"/>
    <x v="1"/>
    <s v="Castle Hill"/>
    <x v="0"/>
    <n v="2154"/>
    <x v="0"/>
    <x v="0"/>
    <x v="2"/>
    <s v="Amy Buchanan"/>
    <x v="36456"/>
  </r>
  <r>
    <x v="18"/>
    <x v="2"/>
    <x v="1"/>
    <s v="Castle Hill"/>
    <x v="0"/>
    <n v="2154"/>
    <x v="0"/>
    <x v="0"/>
    <x v="2"/>
    <s v="Amy Buchanan"/>
    <x v="36457"/>
  </r>
  <r>
    <x v="18"/>
    <x v="2"/>
    <x v="1"/>
    <s v="Castle Hill"/>
    <x v="0"/>
    <n v="2154"/>
    <x v="0"/>
    <x v="0"/>
    <x v="6"/>
    <s v="Bruce Curran"/>
    <x v="36458"/>
  </r>
  <r>
    <x v="18"/>
    <x v="2"/>
    <x v="1"/>
    <s v="Castle Hill"/>
    <x v="0"/>
    <n v="2154"/>
    <x v="0"/>
    <x v="0"/>
    <x v="1"/>
    <s v="Howard Wright"/>
    <x v="36459"/>
  </r>
  <r>
    <x v="18"/>
    <x v="2"/>
    <x v="1"/>
    <s v="Castle Hill"/>
    <x v="0"/>
    <n v="2154"/>
    <x v="0"/>
    <x v="0"/>
    <x v="6"/>
    <s v="Bruce Curran"/>
    <x v="36460"/>
  </r>
  <r>
    <x v="18"/>
    <x v="2"/>
    <x v="1"/>
    <s v="Castle Hill"/>
    <x v="0"/>
    <n v="2154"/>
    <x v="0"/>
    <x v="0"/>
    <x v="2"/>
    <s v="Amy Buchanan"/>
    <x v="36461"/>
  </r>
  <r>
    <x v="18"/>
    <x v="2"/>
    <x v="1"/>
    <s v="Castle Hill"/>
    <x v="0"/>
    <n v="2154"/>
    <x v="0"/>
    <x v="0"/>
    <x v="1"/>
    <s v="Howard Wright"/>
    <x v="36462"/>
  </r>
  <r>
    <x v="18"/>
    <x v="2"/>
    <x v="1"/>
    <s v="Castle Hill"/>
    <x v="0"/>
    <n v="2154"/>
    <x v="0"/>
    <x v="0"/>
    <x v="4"/>
    <s v="Maggie Mayer"/>
    <x v="36463"/>
  </r>
  <r>
    <x v="18"/>
    <x v="2"/>
    <x v="1"/>
    <s v="Castle Hill"/>
    <x v="0"/>
    <n v="2154"/>
    <x v="0"/>
    <x v="0"/>
    <x v="4"/>
    <s v="Maggie Mayer"/>
    <x v="36464"/>
  </r>
  <r>
    <x v="18"/>
    <x v="2"/>
    <x v="1"/>
    <s v="Castle Hill"/>
    <x v="0"/>
    <n v="2154"/>
    <x v="0"/>
    <x v="0"/>
    <x v="8"/>
    <s v="Sara Ferrell"/>
    <x v="36465"/>
  </r>
  <r>
    <x v="18"/>
    <x v="2"/>
    <x v="1"/>
    <s v="Castle Hill"/>
    <x v="0"/>
    <n v="2154"/>
    <x v="0"/>
    <x v="0"/>
    <x v="6"/>
    <s v="Bruce Curran"/>
    <x v="36466"/>
  </r>
  <r>
    <x v="18"/>
    <x v="2"/>
    <x v="1"/>
    <s v="Castle Hill"/>
    <x v="0"/>
    <n v="2154"/>
    <x v="0"/>
    <x v="0"/>
    <x v="0"/>
    <s v="Chester George"/>
    <x v="36467"/>
  </r>
  <r>
    <x v="18"/>
    <x v="2"/>
    <x v="1"/>
    <s v="Castle Hill"/>
    <x v="0"/>
    <n v="2154"/>
    <x v="0"/>
    <x v="0"/>
    <x v="5"/>
    <s v="Richard Carr"/>
    <x v="36468"/>
  </r>
  <r>
    <x v="18"/>
    <x v="2"/>
    <x v="1"/>
    <s v="Castle Hill"/>
    <x v="0"/>
    <n v="2154"/>
    <x v="0"/>
    <x v="0"/>
    <x v="9"/>
    <s v="Elizabeth Gentry"/>
    <x v="36469"/>
  </r>
  <r>
    <x v="18"/>
    <x v="2"/>
    <x v="1"/>
    <s v="Castle Hill"/>
    <x v="0"/>
    <n v="2154"/>
    <x v="0"/>
    <x v="0"/>
    <x v="1"/>
    <s v="Howard Wright"/>
    <x v="36470"/>
  </r>
  <r>
    <x v="18"/>
    <x v="2"/>
    <x v="1"/>
    <s v="Castle Hill"/>
    <x v="0"/>
    <n v="2154"/>
    <x v="0"/>
    <x v="0"/>
    <x v="9"/>
    <s v="Elizabeth Gentry"/>
    <x v="36471"/>
  </r>
  <r>
    <x v="18"/>
    <x v="2"/>
    <x v="1"/>
    <s v="Castle Hill"/>
    <x v="0"/>
    <n v="2154"/>
    <x v="0"/>
    <x v="0"/>
    <x v="5"/>
    <s v="Richard Carr"/>
    <x v="36472"/>
  </r>
  <r>
    <x v="18"/>
    <x v="2"/>
    <x v="1"/>
    <s v="Castle Hill"/>
    <x v="0"/>
    <n v="2154"/>
    <x v="0"/>
    <x v="0"/>
    <x v="6"/>
    <s v="Bruce Curran"/>
    <x v="36473"/>
  </r>
  <r>
    <x v="18"/>
    <x v="2"/>
    <x v="1"/>
    <s v="Narrabeen"/>
    <x v="0"/>
    <n v="2101"/>
    <x v="0"/>
    <x v="0"/>
    <x v="2"/>
    <s v="Amy Buchanan"/>
    <x v="108"/>
  </r>
  <r>
    <x v="18"/>
    <x v="2"/>
    <x v="1"/>
    <s v="Narrabeen"/>
    <x v="0"/>
    <n v="2101"/>
    <x v="0"/>
    <x v="0"/>
    <x v="9"/>
    <s v="Elizabeth Gentry"/>
    <x v="196"/>
  </r>
  <r>
    <x v="18"/>
    <x v="2"/>
    <x v="1"/>
    <s v="Narrabeen"/>
    <x v="0"/>
    <n v="2101"/>
    <x v="0"/>
    <x v="0"/>
    <x v="0"/>
    <s v="Chester George"/>
    <x v="67"/>
  </r>
  <r>
    <x v="18"/>
    <x v="2"/>
    <x v="1"/>
    <s v="Narrabeen"/>
    <x v="0"/>
    <n v="2101"/>
    <x v="0"/>
    <x v="0"/>
    <x v="9"/>
    <s v="Elizabeth Gentry"/>
    <x v="36"/>
  </r>
  <r>
    <x v="18"/>
    <x v="2"/>
    <x v="1"/>
    <s v="Narrabeen"/>
    <x v="0"/>
    <n v="2101"/>
    <x v="0"/>
    <x v="0"/>
    <x v="5"/>
    <s v="Richard Carr"/>
    <x v="1685"/>
  </r>
  <r>
    <x v="18"/>
    <x v="2"/>
    <x v="1"/>
    <s v="Narrabeen"/>
    <x v="0"/>
    <n v="2101"/>
    <x v="0"/>
    <x v="0"/>
    <x v="9"/>
    <s v="Elizabeth Gentry"/>
    <x v="369"/>
  </r>
  <r>
    <x v="18"/>
    <x v="2"/>
    <x v="1"/>
    <s v="Narrabeen"/>
    <x v="0"/>
    <n v="2101"/>
    <x v="0"/>
    <x v="0"/>
    <x v="7"/>
    <s v="Ella Hickman"/>
    <x v="25862"/>
  </r>
  <r>
    <x v="18"/>
    <x v="2"/>
    <x v="1"/>
    <s v="Narrabeen"/>
    <x v="0"/>
    <n v="2101"/>
    <x v="0"/>
    <x v="0"/>
    <x v="3"/>
    <s v="Chris Monroe"/>
    <x v="36474"/>
  </r>
  <r>
    <x v="18"/>
    <x v="2"/>
    <x v="1"/>
    <s v="Narrabeen"/>
    <x v="0"/>
    <n v="2101"/>
    <x v="0"/>
    <x v="0"/>
    <x v="4"/>
    <s v="Maggie Mayer"/>
    <x v="36"/>
  </r>
  <r>
    <x v="18"/>
    <x v="2"/>
    <x v="1"/>
    <s v="Narrabeen"/>
    <x v="0"/>
    <n v="2101"/>
    <x v="0"/>
    <x v="0"/>
    <x v="2"/>
    <s v="Amy Buchanan"/>
    <x v="283"/>
  </r>
  <r>
    <x v="18"/>
    <x v="2"/>
    <x v="1"/>
    <s v="Narrabeen"/>
    <x v="0"/>
    <n v="2101"/>
    <x v="0"/>
    <x v="0"/>
    <x v="9"/>
    <s v="Elizabeth Gentry"/>
    <x v="6848"/>
  </r>
  <r>
    <x v="18"/>
    <x v="2"/>
    <x v="1"/>
    <s v="Narrabeen"/>
    <x v="0"/>
    <n v="2101"/>
    <x v="0"/>
    <x v="0"/>
    <x v="7"/>
    <s v="Ella Hickman"/>
    <x v="606"/>
  </r>
  <r>
    <x v="18"/>
    <x v="2"/>
    <x v="1"/>
    <s v="Narrabeen"/>
    <x v="0"/>
    <n v="2101"/>
    <x v="0"/>
    <x v="0"/>
    <x v="0"/>
    <s v="Chester George"/>
    <x v="251"/>
  </r>
  <r>
    <x v="18"/>
    <x v="2"/>
    <x v="1"/>
    <s v="Narrabeen"/>
    <x v="0"/>
    <n v="2101"/>
    <x v="0"/>
    <x v="0"/>
    <x v="7"/>
    <s v="Ella Hickman"/>
    <x v="133"/>
  </r>
  <r>
    <x v="18"/>
    <x v="2"/>
    <x v="1"/>
    <s v="Narrabeen"/>
    <x v="0"/>
    <n v="2101"/>
    <x v="0"/>
    <x v="0"/>
    <x v="4"/>
    <s v="Maggie Mayer"/>
    <x v="14328"/>
  </r>
  <r>
    <x v="18"/>
    <x v="2"/>
    <x v="1"/>
    <s v="Narrabeen"/>
    <x v="0"/>
    <n v="2101"/>
    <x v="0"/>
    <x v="0"/>
    <x v="4"/>
    <s v="Maggie Mayer"/>
    <x v="1586"/>
  </r>
  <r>
    <x v="18"/>
    <x v="2"/>
    <x v="1"/>
    <s v="Narrabeen"/>
    <x v="0"/>
    <n v="2101"/>
    <x v="0"/>
    <x v="0"/>
    <x v="7"/>
    <s v="Ella Hickman"/>
    <x v="312"/>
  </r>
  <r>
    <x v="18"/>
    <x v="2"/>
    <x v="1"/>
    <s v="Narrabeen"/>
    <x v="0"/>
    <n v="2101"/>
    <x v="0"/>
    <x v="0"/>
    <x v="6"/>
    <s v="Bruce Curran"/>
    <x v="36475"/>
  </r>
  <r>
    <x v="18"/>
    <x v="2"/>
    <x v="1"/>
    <s v="Narrabeen"/>
    <x v="0"/>
    <n v="2101"/>
    <x v="0"/>
    <x v="0"/>
    <x v="9"/>
    <s v="Elizabeth Gentry"/>
    <x v="36476"/>
  </r>
  <r>
    <x v="18"/>
    <x v="2"/>
    <x v="1"/>
    <s v="Narrabeen"/>
    <x v="0"/>
    <n v="2101"/>
    <x v="0"/>
    <x v="0"/>
    <x v="0"/>
    <s v="Chester George"/>
    <x v="1816"/>
  </r>
  <r>
    <x v="18"/>
    <x v="2"/>
    <x v="1"/>
    <s v="Narrabeen"/>
    <x v="0"/>
    <n v="2101"/>
    <x v="0"/>
    <x v="0"/>
    <x v="4"/>
    <s v="Maggie Mayer"/>
    <x v="3000"/>
  </r>
  <r>
    <x v="18"/>
    <x v="2"/>
    <x v="1"/>
    <s v="Narrabeen"/>
    <x v="0"/>
    <n v="2101"/>
    <x v="0"/>
    <x v="0"/>
    <x v="3"/>
    <s v="Chris Monroe"/>
    <x v="36477"/>
  </r>
  <r>
    <x v="18"/>
    <x v="2"/>
    <x v="1"/>
    <s v="Narrabeen"/>
    <x v="0"/>
    <n v="2101"/>
    <x v="0"/>
    <x v="0"/>
    <x v="5"/>
    <s v="Richard Carr"/>
    <x v="36478"/>
  </r>
  <r>
    <x v="18"/>
    <x v="2"/>
    <x v="1"/>
    <s v="Narrabeen"/>
    <x v="0"/>
    <n v="2101"/>
    <x v="0"/>
    <x v="0"/>
    <x v="2"/>
    <s v="Amy Buchanan"/>
    <x v="1130"/>
  </r>
  <r>
    <x v="18"/>
    <x v="2"/>
    <x v="1"/>
    <s v="Narrabeen"/>
    <x v="0"/>
    <n v="2101"/>
    <x v="0"/>
    <x v="0"/>
    <x v="2"/>
    <s v="Amy Buchanan"/>
    <x v="36479"/>
  </r>
  <r>
    <x v="18"/>
    <x v="2"/>
    <x v="1"/>
    <s v="Narrabeen"/>
    <x v="0"/>
    <n v="2101"/>
    <x v="0"/>
    <x v="0"/>
    <x v="0"/>
    <s v="Chester George"/>
    <x v="1844"/>
  </r>
  <r>
    <x v="18"/>
    <x v="2"/>
    <x v="1"/>
    <s v="Narrabeen"/>
    <x v="0"/>
    <n v="2101"/>
    <x v="0"/>
    <x v="0"/>
    <x v="6"/>
    <s v="Bruce Curran"/>
    <x v="29855"/>
  </r>
  <r>
    <x v="18"/>
    <x v="2"/>
    <x v="1"/>
    <s v="Narrabeen"/>
    <x v="0"/>
    <n v="2101"/>
    <x v="0"/>
    <x v="0"/>
    <x v="8"/>
    <s v="Sara Ferrell"/>
    <x v="11359"/>
  </r>
  <r>
    <x v="18"/>
    <x v="2"/>
    <x v="1"/>
    <s v="Narrabeen"/>
    <x v="0"/>
    <n v="2101"/>
    <x v="0"/>
    <x v="0"/>
    <x v="3"/>
    <s v="Chris Monroe"/>
    <x v="36480"/>
  </r>
  <r>
    <x v="18"/>
    <x v="2"/>
    <x v="1"/>
    <s v="Narrabeen"/>
    <x v="0"/>
    <n v="2101"/>
    <x v="0"/>
    <x v="0"/>
    <x v="9"/>
    <s v="Elizabeth Gentry"/>
    <x v="36481"/>
  </r>
  <r>
    <x v="18"/>
    <x v="2"/>
    <x v="1"/>
    <s v="Narrabeen"/>
    <x v="0"/>
    <n v="2101"/>
    <x v="0"/>
    <x v="0"/>
    <x v="9"/>
    <s v="Elizabeth Gentry"/>
    <x v="12783"/>
  </r>
  <r>
    <x v="18"/>
    <x v="2"/>
    <x v="1"/>
    <s v="Narrabeen"/>
    <x v="0"/>
    <n v="2101"/>
    <x v="0"/>
    <x v="0"/>
    <x v="2"/>
    <s v="Amy Buchanan"/>
    <x v="2398"/>
  </r>
  <r>
    <x v="18"/>
    <x v="2"/>
    <x v="1"/>
    <s v="Narrabeen"/>
    <x v="0"/>
    <n v="2101"/>
    <x v="0"/>
    <x v="0"/>
    <x v="2"/>
    <s v="Amy Buchanan"/>
    <x v="36482"/>
  </r>
  <r>
    <x v="18"/>
    <x v="2"/>
    <x v="1"/>
    <s v="Narrabeen"/>
    <x v="0"/>
    <n v="2101"/>
    <x v="0"/>
    <x v="0"/>
    <x v="6"/>
    <s v="Bruce Curran"/>
    <x v="36483"/>
  </r>
  <r>
    <x v="18"/>
    <x v="2"/>
    <x v="1"/>
    <s v="Narrabeen"/>
    <x v="0"/>
    <n v="2101"/>
    <x v="0"/>
    <x v="0"/>
    <x v="7"/>
    <s v="Ella Hickman"/>
    <x v="36484"/>
  </r>
  <r>
    <x v="18"/>
    <x v="2"/>
    <x v="1"/>
    <s v="Narrabeen"/>
    <x v="0"/>
    <n v="2101"/>
    <x v="0"/>
    <x v="0"/>
    <x v="1"/>
    <s v="Howard Wright"/>
    <x v="36485"/>
  </r>
  <r>
    <x v="18"/>
    <x v="2"/>
    <x v="1"/>
    <s v="Narrabeen"/>
    <x v="0"/>
    <n v="2101"/>
    <x v="0"/>
    <x v="0"/>
    <x v="0"/>
    <s v="Chester George"/>
    <x v="36486"/>
  </r>
  <r>
    <x v="18"/>
    <x v="2"/>
    <x v="1"/>
    <s v="Narrabeen"/>
    <x v="0"/>
    <n v="2101"/>
    <x v="0"/>
    <x v="0"/>
    <x v="8"/>
    <s v="Sara Ferrell"/>
    <x v="36487"/>
  </r>
  <r>
    <x v="18"/>
    <x v="2"/>
    <x v="1"/>
    <s v="Narrabeen"/>
    <x v="0"/>
    <n v="2101"/>
    <x v="0"/>
    <x v="0"/>
    <x v="2"/>
    <s v="Amy Buchanan"/>
    <x v="36488"/>
  </r>
  <r>
    <x v="18"/>
    <x v="2"/>
    <x v="1"/>
    <s v="Narrabeen"/>
    <x v="0"/>
    <n v="2101"/>
    <x v="0"/>
    <x v="0"/>
    <x v="8"/>
    <s v="Sara Ferrell"/>
    <x v="36489"/>
  </r>
  <r>
    <x v="18"/>
    <x v="2"/>
    <x v="1"/>
    <s v="Narrabeen"/>
    <x v="0"/>
    <n v="2101"/>
    <x v="0"/>
    <x v="0"/>
    <x v="1"/>
    <s v="Howard Wright"/>
    <x v="36490"/>
  </r>
  <r>
    <x v="18"/>
    <x v="2"/>
    <x v="1"/>
    <s v="Narrabeen"/>
    <x v="0"/>
    <n v="2101"/>
    <x v="0"/>
    <x v="0"/>
    <x v="5"/>
    <s v="Richard Carr"/>
    <x v="36491"/>
  </r>
  <r>
    <x v="18"/>
    <x v="2"/>
    <x v="1"/>
    <s v="Narrabeen"/>
    <x v="0"/>
    <n v="2101"/>
    <x v="0"/>
    <x v="0"/>
    <x v="3"/>
    <s v="Chris Monroe"/>
    <x v="36492"/>
  </r>
  <r>
    <x v="18"/>
    <x v="2"/>
    <x v="1"/>
    <s v="Narrabeen"/>
    <x v="0"/>
    <n v="2101"/>
    <x v="0"/>
    <x v="0"/>
    <x v="7"/>
    <s v="Ella Hickman"/>
    <x v="36493"/>
  </r>
  <r>
    <x v="18"/>
    <x v="2"/>
    <x v="1"/>
    <s v="Narrabeen"/>
    <x v="0"/>
    <n v="2101"/>
    <x v="0"/>
    <x v="0"/>
    <x v="8"/>
    <s v="Sara Ferrell"/>
    <x v="36494"/>
  </r>
  <r>
    <x v="18"/>
    <x v="2"/>
    <x v="1"/>
    <s v="Narrabeen"/>
    <x v="0"/>
    <n v="2101"/>
    <x v="0"/>
    <x v="0"/>
    <x v="4"/>
    <s v="Maggie Mayer"/>
    <x v="36495"/>
  </r>
  <r>
    <x v="18"/>
    <x v="2"/>
    <x v="1"/>
    <s v="Narrabeen"/>
    <x v="0"/>
    <n v="2101"/>
    <x v="0"/>
    <x v="0"/>
    <x v="1"/>
    <s v="Howard Wright"/>
    <x v="36496"/>
  </r>
  <r>
    <x v="18"/>
    <x v="2"/>
    <x v="1"/>
    <s v="Narrabeen"/>
    <x v="0"/>
    <n v="2101"/>
    <x v="0"/>
    <x v="0"/>
    <x v="2"/>
    <s v="Amy Buchanan"/>
    <x v="36497"/>
  </r>
  <r>
    <x v="18"/>
    <x v="2"/>
    <x v="1"/>
    <s v="Narrabeen"/>
    <x v="0"/>
    <n v="2101"/>
    <x v="0"/>
    <x v="0"/>
    <x v="1"/>
    <s v="Howard Wright"/>
    <x v="36498"/>
  </r>
  <r>
    <x v="18"/>
    <x v="2"/>
    <x v="1"/>
    <s v="Narrabeen"/>
    <x v="0"/>
    <n v="2101"/>
    <x v="0"/>
    <x v="0"/>
    <x v="4"/>
    <s v="Maggie Mayer"/>
    <x v="36499"/>
  </r>
  <r>
    <x v="18"/>
    <x v="2"/>
    <x v="1"/>
    <s v="Narrabeen"/>
    <x v="0"/>
    <n v="2101"/>
    <x v="0"/>
    <x v="0"/>
    <x v="2"/>
    <s v="Amy Buchanan"/>
    <x v="36500"/>
  </r>
  <r>
    <x v="18"/>
    <x v="2"/>
    <x v="1"/>
    <s v="Narrabeen"/>
    <x v="0"/>
    <n v="2101"/>
    <x v="0"/>
    <x v="0"/>
    <x v="5"/>
    <s v="Richard Carr"/>
    <x v="36501"/>
  </r>
  <r>
    <x v="18"/>
    <x v="2"/>
    <x v="1"/>
    <s v="Narrabeen"/>
    <x v="0"/>
    <n v="2101"/>
    <x v="0"/>
    <x v="0"/>
    <x v="0"/>
    <s v="Chester George"/>
    <x v="36502"/>
  </r>
  <r>
    <x v="18"/>
    <x v="2"/>
    <x v="1"/>
    <s v="Narrabeen"/>
    <x v="0"/>
    <n v="2101"/>
    <x v="0"/>
    <x v="0"/>
    <x v="2"/>
    <s v="Amy Buchanan"/>
    <x v="36503"/>
  </r>
  <r>
    <x v="18"/>
    <x v="2"/>
    <x v="1"/>
    <s v="Narrabeen"/>
    <x v="0"/>
    <n v="2101"/>
    <x v="0"/>
    <x v="0"/>
    <x v="2"/>
    <s v="Amy Buchanan"/>
    <x v="36504"/>
  </r>
  <r>
    <x v="18"/>
    <x v="2"/>
    <x v="1"/>
    <s v="Narrabeen"/>
    <x v="0"/>
    <n v="2101"/>
    <x v="0"/>
    <x v="0"/>
    <x v="6"/>
    <s v="Bruce Curran"/>
    <x v="36505"/>
  </r>
  <r>
    <x v="18"/>
    <x v="2"/>
    <x v="1"/>
    <s v="Narrabeen"/>
    <x v="0"/>
    <n v="2101"/>
    <x v="0"/>
    <x v="0"/>
    <x v="9"/>
    <s v="Elizabeth Gentry"/>
    <x v="36506"/>
  </r>
  <r>
    <x v="18"/>
    <x v="2"/>
    <x v="1"/>
    <s v="Narrabeen"/>
    <x v="0"/>
    <n v="2101"/>
    <x v="0"/>
    <x v="0"/>
    <x v="6"/>
    <s v="Bruce Curran"/>
    <x v="36507"/>
  </r>
  <r>
    <x v="18"/>
    <x v="2"/>
    <x v="1"/>
    <s v="Narrabeen"/>
    <x v="0"/>
    <n v="2101"/>
    <x v="0"/>
    <x v="0"/>
    <x v="5"/>
    <s v="Richard Carr"/>
    <x v="36508"/>
  </r>
  <r>
    <x v="18"/>
    <x v="2"/>
    <x v="1"/>
    <s v="Narrabeen"/>
    <x v="0"/>
    <n v="2101"/>
    <x v="0"/>
    <x v="0"/>
    <x v="6"/>
    <s v="Bruce Curran"/>
    <x v="36509"/>
  </r>
  <r>
    <x v="18"/>
    <x v="2"/>
    <x v="1"/>
    <s v="Narrabeen"/>
    <x v="0"/>
    <n v="2101"/>
    <x v="0"/>
    <x v="0"/>
    <x v="0"/>
    <s v="Chester George"/>
    <x v="36510"/>
  </r>
  <r>
    <x v="18"/>
    <x v="2"/>
    <x v="1"/>
    <s v="Narrabeen"/>
    <x v="0"/>
    <n v="2101"/>
    <x v="0"/>
    <x v="0"/>
    <x v="5"/>
    <s v="Richard Carr"/>
    <x v="36511"/>
  </r>
  <r>
    <x v="18"/>
    <x v="2"/>
    <x v="1"/>
    <s v="Narrabeen"/>
    <x v="0"/>
    <n v="2101"/>
    <x v="0"/>
    <x v="0"/>
    <x v="8"/>
    <s v="Sara Ferrell"/>
    <x v="36512"/>
  </r>
  <r>
    <x v="18"/>
    <x v="2"/>
    <x v="1"/>
    <s v="Narrabeen"/>
    <x v="0"/>
    <n v="2101"/>
    <x v="0"/>
    <x v="0"/>
    <x v="6"/>
    <s v="Bruce Curran"/>
    <x v="36513"/>
  </r>
  <r>
    <x v="18"/>
    <x v="2"/>
    <x v="1"/>
    <s v="Narrabeen"/>
    <x v="0"/>
    <n v="2101"/>
    <x v="0"/>
    <x v="0"/>
    <x v="1"/>
    <s v="Howard Wright"/>
    <x v="36514"/>
  </r>
  <r>
    <x v="18"/>
    <x v="2"/>
    <x v="1"/>
    <s v="Narrabeen"/>
    <x v="0"/>
    <n v="2101"/>
    <x v="0"/>
    <x v="0"/>
    <x v="9"/>
    <s v="Elizabeth Gentry"/>
    <x v="36515"/>
  </r>
  <r>
    <x v="18"/>
    <x v="2"/>
    <x v="1"/>
    <s v="Ballarat"/>
    <x v="4"/>
    <n v="3353"/>
    <x v="0"/>
    <x v="9"/>
    <x v="2"/>
    <s v="Amy Buchanan"/>
    <x v="1839"/>
  </r>
  <r>
    <x v="18"/>
    <x v="2"/>
    <x v="1"/>
    <s v="Ballarat"/>
    <x v="4"/>
    <n v="3353"/>
    <x v="0"/>
    <x v="9"/>
    <x v="9"/>
    <s v="Elizabeth Gentry"/>
    <x v="13380"/>
  </r>
  <r>
    <x v="18"/>
    <x v="2"/>
    <x v="1"/>
    <s v="Ballarat"/>
    <x v="4"/>
    <n v="3353"/>
    <x v="0"/>
    <x v="9"/>
    <x v="0"/>
    <s v="Chester George"/>
    <x v="2"/>
  </r>
  <r>
    <x v="18"/>
    <x v="2"/>
    <x v="1"/>
    <s v="Ballarat"/>
    <x v="4"/>
    <n v="3353"/>
    <x v="0"/>
    <x v="9"/>
    <x v="9"/>
    <s v="Elizabeth Gentry"/>
    <x v="1099"/>
  </r>
  <r>
    <x v="18"/>
    <x v="2"/>
    <x v="1"/>
    <s v="Ballarat"/>
    <x v="4"/>
    <n v="3353"/>
    <x v="0"/>
    <x v="9"/>
    <x v="2"/>
    <s v="Amy Buchanan"/>
    <x v="4"/>
  </r>
  <r>
    <x v="18"/>
    <x v="2"/>
    <x v="1"/>
    <s v="Ballarat"/>
    <x v="4"/>
    <n v="3353"/>
    <x v="0"/>
    <x v="9"/>
    <x v="9"/>
    <s v="Elizabeth Gentry"/>
    <x v="400"/>
  </r>
  <r>
    <x v="18"/>
    <x v="2"/>
    <x v="1"/>
    <s v="Ballarat"/>
    <x v="4"/>
    <n v="3353"/>
    <x v="0"/>
    <x v="9"/>
    <x v="9"/>
    <s v="Elizabeth Gentry"/>
    <x v="68"/>
  </r>
  <r>
    <x v="18"/>
    <x v="2"/>
    <x v="1"/>
    <s v="Ballarat"/>
    <x v="4"/>
    <n v="3353"/>
    <x v="0"/>
    <x v="9"/>
    <x v="4"/>
    <s v="Maggie Mayer"/>
    <x v="283"/>
  </r>
  <r>
    <x v="18"/>
    <x v="2"/>
    <x v="1"/>
    <s v="Ballarat"/>
    <x v="4"/>
    <n v="3353"/>
    <x v="0"/>
    <x v="9"/>
    <x v="4"/>
    <s v="Maggie Mayer"/>
    <x v="36516"/>
  </r>
  <r>
    <x v="18"/>
    <x v="2"/>
    <x v="1"/>
    <s v="Ballarat"/>
    <x v="4"/>
    <n v="3353"/>
    <x v="0"/>
    <x v="9"/>
    <x v="0"/>
    <s v="Chester George"/>
    <x v="70"/>
  </r>
  <r>
    <x v="18"/>
    <x v="2"/>
    <x v="1"/>
    <s v="Ballarat"/>
    <x v="4"/>
    <n v="3353"/>
    <x v="0"/>
    <x v="9"/>
    <x v="9"/>
    <s v="Elizabeth Gentry"/>
    <x v="19093"/>
  </r>
  <r>
    <x v="18"/>
    <x v="2"/>
    <x v="1"/>
    <s v="Ballarat"/>
    <x v="4"/>
    <n v="3353"/>
    <x v="0"/>
    <x v="9"/>
    <x v="9"/>
    <s v="Elizabeth Gentry"/>
    <x v="36517"/>
  </r>
  <r>
    <x v="18"/>
    <x v="2"/>
    <x v="1"/>
    <s v="Ballarat"/>
    <x v="4"/>
    <n v="3353"/>
    <x v="0"/>
    <x v="9"/>
    <x v="4"/>
    <s v="Maggie Mayer"/>
    <x v="454"/>
  </r>
  <r>
    <x v="18"/>
    <x v="2"/>
    <x v="1"/>
    <s v="Ballarat"/>
    <x v="4"/>
    <n v="3353"/>
    <x v="0"/>
    <x v="9"/>
    <x v="1"/>
    <s v="Howard Wright"/>
    <x v="253"/>
  </r>
  <r>
    <x v="18"/>
    <x v="2"/>
    <x v="1"/>
    <s v="Ballarat"/>
    <x v="4"/>
    <n v="3353"/>
    <x v="0"/>
    <x v="9"/>
    <x v="9"/>
    <s v="Elizabeth Gentry"/>
    <x v="8224"/>
  </r>
  <r>
    <x v="18"/>
    <x v="2"/>
    <x v="1"/>
    <s v="Ballarat"/>
    <x v="4"/>
    <n v="3353"/>
    <x v="0"/>
    <x v="9"/>
    <x v="8"/>
    <s v="Sara Ferrell"/>
    <x v="1661"/>
  </r>
  <r>
    <x v="18"/>
    <x v="2"/>
    <x v="1"/>
    <s v="Ballarat"/>
    <x v="4"/>
    <n v="3353"/>
    <x v="0"/>
    <x v="9"/>
    <x v="3"/>
    <s v="Chris Monroe"/>
    <x v="5100"/>
  </r>
  <r>
    <x v="18"/>
    <x v="2"/>
    <x v="1"/>
    <s v="Ballarat"/>
    <x v="4"/>
    <n v="3353"/>
    <x v="0"/>
    <x v="9"/>
    <x v="3"/>
    <s v="Chris Monroe"/>
    <x v="36518"/>
  </r>
  <r>
    <x v="18"/>
    <x v="2"/>
    <x v="1"/>
    <s v="Ballarat"/>
    <x v="4"/>
    <n v="3353"/>
    <x v="0"/>
    <x v="9"/>
    <x v="2"/>
    <s v="Amy Buchanan"/>
    <x v="36519"/>
  </r>
  <r>
    <x v="18"/>
    <x v="2"/>
    <x v="1"/>
    <s v="Ballarat"/>
    <x v="4"/>
    <n v="3353"/>
    <x v="0"/>
    <x v="9"/>
    <x v="4"/>
    <s v="Maggie Mayer"/>
    <x v="718"/>
  </r>
  <r>
    <x v="18"/>
    <x v="2"/>
    <x v="1"/>
    <s v="Ballarat"/>
    <x v="4"/>
    <n v="3353"/>
    <x v="0"/>
    <x v="9"/>
    <x v="5"/>
    <s v="Richard Carr"/>
    <x v="6545"/>
  </r>
  <r>
    <x v="18"/>
    <x v="2"/>
    <x v="1"/>
    <s v="Ballarat"/>
    <x v="4"/>
    <n v="3353"/>
    <x v="0"/>
    <x v="9"/>
    <x v="2"/>
    <s v="Amy Buchanan"/>
    <x v="36520"/>
  </r>
  <r>
    <x v="18"/>
    <x v="2"/>
    <x v="1"/>
    <s v="Ballarat"/>
    <x v="4"/>
    <n v="3353"/>
    <x v="0"/>
    <x v="9"/>
    <x v="7"/>
    <s v="Ella Hickman"/>
    <x v="12419"/>
  </r>
  <r>
    <x v="18"/>
    <x v="2"/>
    <x v="1"/>
    <s v="Ballarat"/>
    <x v="4"/>
    <n v="3353"/>
    <x v="0"/>
    <x v="9"/>
    <x v="8"/>
    <s v="Sara Ferrell"/>
    <x v="36521"/>
  </r>
  <r>
    <x v="18"/>
    <x v="2"/>
    <x v="1"/>
    <s v="Ballarat"/>
    <x v="4"/>
    <n v="3353"/>
    <x v="0"/>
    <x v="9"/>
    <x v="8"/>
    <s v="Sara Ferrell"/>
    <x v="36522"/>
  </r>
  <r>
    <x v="18"/>
    <x v="2"/>
    <x v="1"/>
    <s v="Ballarat"/>
    <x v="4"/>
    <n v="3353"/>
    <x v="0"/>
    <x v="9"/>
    <x v="6"/>
    <s v="Bruce Curran"/>
    <x v="29072"/>
  </r>
  <r>
    <x v="18"/>
    <x v="2"/>
    <x v="1"/>
    <s v="Ballarat"/>
    <x v="4"/>
    <n v="3353"/>
    <x v="0"/>
    <x v="9"/>
    <x v="1"/>
    <s v="Howard Wright"/>
    <x v="25102"/>
  </r>
  <r>
    <x v="18"/>
    <x v="2"/>
    <x v="1"/>
    <s v="Ballarat"/>
    <x v="4"/>
    <n v="3353"/>
    <x v="0"/>
    <x v="9"/>
    <x v="2"/>
    <s v="Amy Buchanan"/>
    <x v="36523"/>
  </r>
  <r>
    <x v="18"/>
    <x v="2"/>
    <x v="1"/>
    <s v="Ballarat"/>
    <x v="4"/>
    <n v="3353"/>
    <x v="0"/>
    <x v="9"/>
    <x v="0"/>
    <s v="Chester George"/>
    <x v="36524"/>
  </r>
  <r>
    <x v="18"/>
    <x v="2"/>
    <x v="1"/>
    <s v="Ballarat"/>
    <x v="4"/>
    <n v="3353"/>
    <x v="0"/>
    <x v="9"/>
    <x v="5"/>
    <s v="Richard Carr"/>
    <x v="36525"/>
  </r>
  <r>
    <x v="18"/>
    <x v="2"/>
    <x v="1"/>
    <s v="Ballarat"/>
    <x v="4"/>
    <n v="3353"/>
    <x v="0"/>
    <x v="9"/>
    <x v="2"/>
    <s v="Amy Buchanan"/>
    <x v="36526"/>
  </r>
  <r>
    <x v="18"/>
    <x v="2"/>
    <x v="1"/>
    <s v="Ballarat"/>
    <x v="4"/>
    <n v="3353"/>
    <x v="0"/>
    <x v="9"/>
    <x v="2"/>
    <s v="Amy Buchanan"/>
    <x v="36527"/>
  </r>
  <r>
    <x v="18"/>
    <x v="2"/>
    <x v="1"/>
    <s v="Ballarat"/>
    <x v="4"/>
    <n v="3353"/>
    <x v="0"/>
    <x v="9"/>
    <x v="3"/>
    <s v="Chris Monroe"/>
    <x v="36528"/>
  </r>
  <r>
    <x v="18"/>
    <x v="2"/>
    <x v="1"/>
    <s v="Ballarat"/>
    <x v="4"/>
    <n v="3353"/>
    <x v="0"/>
    <x v="9"/>
    <x v="5"/>
    <s v="Richard Carr"/>
    <x v="36529"/>
  </r>
  <r>
    <x v="18"/>
    <x v="2"/>
    <x v="1"/>
    <s v="Ballarat"/>
    <x v="4"/>
    <n v="3353"/>
    <x v="0"/>
    <x v="9"/>
    <x v="4"/>
    <s v="Maggie Mayer"/>
    <x v="36530"/>
  </r>
  <r>
    <x v="18"/>
    <x v="2"/>
    <x v="1"/>
    <s v="Ballarat"/>
    <x v="4"/>
    <n v="3353"/>
    <x v="0"/>
    <x v="9"/>
    <x v="8"/>
    <s v="Sara Ferrell"/>
    <x v="36531"/>
  </r>
  <r>
    <x v="18"/>
    <x v="2"/>
    <x v="1"/>
    <s v="Ballarat"/>
    <x v="4"/>
    <n v="3353"/>
    <x v="0"/>
    <x v="9"/>
    <x v="4"/>
    <s v="Maggie Mayer"/>
    <x v="36532"/>
  </r>
  <r>
    <x v="18"/>
    <x v="2"/>
    <x v="1"/>
    <s v="Ballarat"/>
    <x v="4"/>
    <n v="3353"/>
    <x v="0"/>
    <x v="9"/>
    <x v="7"/>
    <s v="Ella Hickman"/>
    <x v="36533"/>
  </r>
  <r>
    <x v="18"/>
    <x v="2"/>
    <x v="1"/>
    <s v="Ballarat"/>
    <x v="4"/>
    <n v="3353"/>
    <x v="0"/>
    <x v="9"/>
    <x v="6"/>
    <s v="Bruce Curran"/>
    <x v="36534"/>
  </r>
  <r>
    <x v="18"/>
    <x v="2"/>
    <x v="1"/>
    <s v="Ballarat"/>
    <x v="4"/>
    <n v="3353"/>
    <x v="0"/>
    <x v="9"/>
    <x v="2"/>
    <s v="Amy Buchanan"/>
    <x v="36535"/>
  </r>
  <r>
    <x v="18"/>
    <x v="2"/>
    <x v="1"/>
    <s v="Ballarat"/>
    <x v="4"/>
    <n v="3353"/>
    <x v="0"/>
    <x v="9"/>
    <x v="2"/>
    <s v="Amy Buchanan"/>
    <x v="36536"/>
  </r>
  <r>
    <x v="18"/>
    <x v="2"/>
    <x v="1"/>
    <s v="Ballarat"/>
    <x v="4"/>
    <n v="3353"/>
    <x v="0"/>
    <x v="9"/>
    <x v="0"/>
    <s v="Chester George"/>
    <x v="36537"/>
  </r>
  <r>
    <x v="18"/>
    <x v="2"/>
    <x v="1"/>
    <s v="Ballarat"/>
    <x v="4"/>
    <n v="3353"/>
    <x v="0"/>
    <x v="9"/>
    <x v="1"/>
    <s v="Howard Wright"/>
    <x v="36538"/>
  </r>
  <r>
    <x v="18"/>
    <x v="2"/>
    <x v="1"/>
    <s v="Ballarat"/>
    <x v="4"/>
    <n v="3353"/>
    <x v="0"/>
    <x v="9"/>
    <x v="1"/>
    <s v="Howard Wright"/>
    <x v="36539"/>
  </r>
  <r>
    <x v="18"/>
    <x v="2"/>
    <x v="1"/>
    <s v="Ballarat"/>
    <x v="4"/>
    <n v="3353"/>
    <x v="0"/>
    <x v="9"/>
    <x v="1"/>
    <s v="Howard Wright"/>
    <x v="36540"/>
  </r>
  <r>
    <x v="18"/>
    <x v="2"/>
    <x v="1"/>
    <s v="Ballarat"/>
    <x v="4"/>
    <n v="3353"/>
    <x v="0"/>
    <x v="9"/>
    <x v="6"/>
    <s v="Bruce Curran"/>
    <x v="36541"/>
  </r>
  <r>
    <x v="18"/>
    <x v="2"/>
    <x v="1"/>
    <s v="Ballarat"/>
    <x v="4"/>
    <n v="3353"/>
    <x v="0"/>
    <x v="9"/>
    <x v="8"/>
    <s v="Sara Ferrell"/>
    <x v="36542"/>
  </r>
  <r>
    <x v="18"/>
    <x v="2"/>
    <x v="1"/>
    <s v="Ballarat"/>
    <x v="4"/>
    <n v="3353"/>
    <x v="0"/>
    <x v="9"/>
    <x v="6"/>
    <s v="Bruce Curran"/>
    <x v="36543"/>
  </r>
  <r>
    <x v="18"/>
    <x v="2"/>
    <x v="1"/>
    <s v="Ballarat"/>
    <x v="4"/>
    <n v="3353"/>
    <x v="0"/>
    <x v="9"/>
    <x v="6"/>
    <s v="Bruce Curran"/>
    <x v="36544"/>
  </r>
  <r>
    <x v="18"/>
    <x v="2"/>
    <x v="1"/>
    <s v="Ballarat"/>
    <x v="4"/>
    <n v="3353"/>
    <x v="0"/>
    <x v="9"/>
    <x v="9"/>
    <s v="Elizabeth Gentry"/>
    <x v="36545"/>
  </r>
  <r>
    <x v="18"/>
    <x v="2"/>
    <x v="1"/>
    <s v="Ballarat"/>
    <x v="4"/>
    <n v="3353"/>
    <x v="0"/>
    <x v="9"/>
    <x v="9"/>
    <s v="Elizabeth Gentry"/>
    <x v="36546"/>
  </r>
  <r>
    <x v="18"/>
    <x v="2"/>
    <x v="1"/>
    <s v="Ballarat"/>
    <x v="4"/>
    <n v="3353"/>
    <x v="0"/>
    <x v="9"/>
    <x v="5"/>
    <s v="Richard Carr"/>
    <x v="36547"/>
  </r>
  <r>
    <x v="18"/>
    <x v="2"/>
    <x v="1"/>
    <s v="Ballarat"/>
    <x v="4"/>
    <n v="3353"/>
    <x v="0"/>
    <x v="9"/>
    <x v="5"/>
    <s v="Richard Carr"/>
    <x v="36548"/>
  </r>
  <r>
    <x v="18"/>
    <x v="2"/>
    <x v="1"/>
    <s v="Ballarat"/>
    <x v="4"/>
    <n v="3353"/>
    <x v="0"/>
    <x v="9"/>
    <x v="0"/>
    <s v="Chester George"/>
    <x v="36549"/>
  </r>
  <r>
    <x v="19"/>
    <x v="2"/>
    <x v="1"/>
    <s v="Chatswood"/>
    <x v="0"/>
    <n v="2067"/>
    <x v="0"/>
    <x v="17"/>
    <x v="10"/>
    <s v="Richard Carr"/>
    <x v="36550"/>
  </r>
  <r>
    <x v="19"/>
    <x v="2"/>
    <x v="1"/>
    <s v="Chatswood"/>
    <x v="0"/>
    <n v="2067"/>
    <x v="0"/>
    <x v="17"/>
    <x v="10"/>
    <s v="Richard Carr"/>
    <x v="18603"/>
  </r>
  <r>
    <x v="19"/>
    <x v="2"/>
    <x v="1"/>
    <s v="Chatswood"/>
    <x v="0"/>
    <n v="2067"/>
    <x v="0"/>
    <x v="17"/>
    <x v="2"/>
    <s v="Amy Buchanan"/>
    <x v="36"/>
  </r>
  <r>
    <x v="19"/>
    <x v="2"/>
    <x v="1"/>
    <s v="Chatswood"/>
    <x v="0"/>
    <n v="2067"/>
    <x v="0"/>
    <x v="17"/>
    <x v="9"/>
    <s v="Elizabeth Gentry"/>
    <x v="18977"/>
  </r>
  <r>
    <x v="19"/>
    <x v="2"/>
    <x v="1"/>
    <s v="Chatswood"/>
    <x v="0"/>
    <n v="2067"/>
    <x v="0"/>
    <x v="17"/>
    <x v="0"/>
    <s v="Chester George"/>
    <x v="369"/>
  </r>
  <r>
    <x v="19"/>
    <x v="2"/>
    <x v="1"/>
    <s v="Chatswood"/>
    <x v="0"/>
    <n v="2067"/>
    <x v="0"/>
    <x v="17"/>
    <x v="7"/>
    <s v="Ella Hickman"/>
    <x v="2036"/>
  </r>
  <r>
    <x v="19"/>
    <x v="2"/>
    <x v="1"/>
    <s v="Chatswood"/>
    <x v="0"/>
    <n v="2067"/>
    <x v="0"/>
    <x v="17"/>
    <x v="7"/>
    <s v="Ella Hickman"/>
    <x v="6021"/>
  </r>
  <r>
    <x v="19"/>
    <x v="2"/>
    <x v="1"/>
    <s v="Chatswood"/>
    <x v="0"/>
    <n v="2067"/>
    <x v="0"/>
    <x v="17"/>
    <x v="6"/>
    <s v="Bruce Curran"/>
    <x v="2546"/>
  </r>
  <r>
    <x v="19"/>
    <x v="2"/>
    <x v="1"/>
    <s v="Chatswood"/>
    <x v="0"/>
    <n v="2067"/>
    <x v="0"/>
    <x v="17"/>
    <x v="4"/>
    <s v="Maggie Mayer"/>
    <x v="21466"/>
  </r>
  <r>
    <x v="19"/>
    <x v="2"/>
    <x v="1"/>
    <s v="Chatswood"/>
    <x v="0"/>
    <n v="2067"/>
    <x v="0"/>
    <x v="17"/>
    <x v="9"/>
    <s v="Elizabeth Gentry"/>
    <x v="5698"/>
  </r>
  <r>
    <x v="19"/>
    <x v="2"/>
    <x v="1"/>
    <s v="Chatswood"/>
    <x v="0"/>
    <n v="2067"/>
    <x v="0"/>
    <x v="17"/>
    <x v="9"/>
    <s v="Elizabeth Gentry"/>
    <x v="168"/>
  </r>
  <r>
    <x v="19"/>
    <x v="2"/>
    <x v="1"/>
    <s v="Chatswood"/>
    <x v="0"/>
    <n v="2067"/>
    <x v="0"/>
    <x v="17"/>
    <x v="2"/>
    <s v="Amy Buchanan"/>
    <x v="1659"/>
  </r>
  <r>
    <x v="19"/>
    <x v="2"/>
    <x v="1"/>
    <s v="Chatswood"/>
    <x v="0"/>
    <n v="2067"/>
    <x v="0"/>
    <x v="17"/>
    <x v="0"/>
    <s v="Chester George"/>
    <x v="606"/>
  </r>
  <r>
    <x v="19"/>
    <x v="2"/>
    <x v="1"/>
    <s v="Chatswood"/>
    <x v="0"/>
    <n v="2067"/>
    <x v="0"/>
    <x v="17"/>
    <x v="1"/>
    <s v="Howard Wright"/>
    <x v="5"/>
  </r>
  <r>
    <x v="19"/>
    <x v="2"/>
    <x v="1"/>
    <s v="Chatswood"/>
    <x v="0"/>
    <n v="2067"/>
    <x v="0"/>
    <x v="17"/>
    <x v="6"/>
    <s v="Bruce Curran"/>
    <x v="168"/>
  </r>
  <r>
    <x v="19"/>
    <x v="2"/>
    <x v="1"/>
    <s v="Chatswood"/>
    <x v="0"/>
    <n v="2067"/>
    <x v="0"/>
    <x v="17"/>
    <x v="0"/>
    <s v="Chester George"/>
    <x v="5"/>
  </r>
  <r>
    <x v="19"/>
    <x v="2"/>
    <x v="1"/>
    <s v="Chatswood"/>
    <x v="0"/>
    <n v="2067"/>
    <x v="0"/>
    <x v="17"/>
    <x v="10"/>
    <s v="Richard Carr"/>
    <x v="19469"/>
  </r>
  <r>
    <x v="19"/>
    <x v="2"/>
    <x v="1"/>
    <s v="Chatswood"/>
    <x v="0"/>
    <n v="2067"/>
    <x v="0"/>
    <x v="17"/>
    <x v="9"/>
    <s v="Elizabeth Gentry"/>
    <x v="336"/>
  </r>
  <r>
    <x v="19"/>
    <x v="2"/>
    <x v="1"/>
    <s v="Chatswood"/>
    <x v="0"/>
    <n v="2067"/>
    <x v="0"/>
    <x v="17"/>
    <x v="4"/>
    <s v="Maggie Mayer"/>
    <x v="69"/>
  </r>
  <r>
    <x v="19"/>
    <x v="2"/>
    <x v="1"/>
    <s v="Chatswood"/>
    <x v="0"/>
    <n v="2067"/>
    <x v="0"/>
    <x v="17"/>
    <x v="4"/>
    <s v="Maggie Mayer"/>
    <x v="607"/>
  </r>
  <r>
    <x v="19"/>
    <x v="2"/>
    <x v="1"/>
    <s v="Chatswood"/>
    <x v="0"/>
    <n v="2067"/>
    <x v="0"/>
    <x v="17"/>
    <x v="2"/>
    <s v="Amy Buchanan"/>
    <x v="965"/>
  </r>
  <r>
    <x v="19"/>
    <x v="2"/>
    <x v="1"/>
    <s v="Chatswood"/>
    <x v="0"/>
    <n v="2067"/>
    <x v="0"/>
    <x v="17"/>
    <x v="3"/>
    <s v="Chris Monroe"/>
    <x v="36551"/>
  </r>
  <r>
    <x v="19"/>
    <x v="2"/>
    <x v="1"/>
    <s v="Chatswood"/>
    <x v="0"/>
    <n v="2067"/>
    <x v="0"/>
    <x v="17"/>
    <x v="2"/>
    <s v="Amy Buchanan"/>
    <x v="202"/>
  </r>
  <r>
    <x v="19"/>
    <x v="2"/>
    <x v="1"/>
    <s v="Chatswood"/>
    <x v="0"/>
    <n v="2067"/>
    <x v="0"/>
    <x v="17"/>
    <x v="1"/>
    <s v="Howard Wright"/>
    <x v="451"/>
  </r>
  <r>
    <x v="19"/>
    <x v="2"/>
    <x v="1"/>
    <s v="Chatswood"/>
    <x v="0"/>
    <n v="2067"/>
    <x v="0"/>
    <x v="17"/>
    <x v="3"/>
    <s v="Chris Monroe"/>
    <x v="7612"/>
  </r>
  <r>
    <x v="19"/>
    <x v="2"/>
    <x v="1"/>
    <s v="Chatswood"/>
    <x v="0"/>
    <n v="2067"/>
    <x v="0"/>
    <x v="17"/>
    <x v="8"/>
    <s v="Sara Ferrell"/>
    <x v="36552"/>
  </r>
  <r>
    <x v="19"/>
    <x v="2"/>
    <x v="1"/>
    <s v="Chatswood"/>
    <x v="0"/>
    <n v="2067"/>
    <x v="0"/>
    <x v="17"/>
    <x v="6"/>
    <s v="Bruce Curran"/>
    <x v="660"/>
  </r>
  <r>
    <x v="19"/>
    <x v="2"/>
    <x v="1"/>
    <s v="Chatswood"/>
    <x v="0"/>
    <n v="2067"/>
    <x v="0"/>
    <x v="17"/>
    <x v="8"/>
    <s v="Sara Ferrell"/>
    <x v="402"/>
  </r>
  <r>
    <x v="19"/>
    <x v="2"/>
    <x v="1"/>
    <s v="Chatswood"/>
    <x v="0"/>
    <n v="2067"/>
    <x v="0"/>
    <x v="17"/>
    <x v="6"/>
    <s v="Bruce Curran"/>
    <x v="2275"/>
  </r>
  <r>
    <x v="19"/>
    <x v="2"/>
    <x v="1"/>
    <s v="Chatswood"/>
    <x v="0"/>
    <n v="2067"/>
    <x v="0"/>
    <x v="17"/>
    <x v="8"/>
    <s v="Sara Ferrell"/>
    <x v="36553"/>
  </r>
  <r>
    <x v="19"/>
    <x v="2"/>
    <x v="1"/>
    <s v="Chatswood"/>
    <x v="0"/>
    <n v="2067"/>
    <x v="0"/>
    <x v="17"/>
    <x v="8"/>
    <s v="Sara Ferrell"/>
    <x v="10865"/>
  </r>
  <r>
    <x v="19"/>
    <x v="2"/>
    <x v="1"/>
    <s v="Chatswood"/>
    <x v="0"/>
    <n v="2067"/>
    <x v="0"/>
    <x v="17"/>
    <x v="2"/>
    <s v="Amy Buchanan"/>
    <x v="36554"/>
  </r>
  <r>
    <x v="19"/>
    <x v="2"/>
    <x v="1"/>
    <s v="Chatswood"/>
    <x v="0"/>
    <n v="2067"/>
    <x v="0"/>
    <x v="17"/>
    <x v="9"/>
    <s v="Elizabeth Gentry"/>
    <x v="2768"/>
  </r>
  <r>
    <x v="19"/>
    <x v="2"/>
    <x v="1"/>
    <s v="Chatswood"/>
    <x v="0"/>
    <n v="2067"/>
    <x v="0"/>
    <x v="17"/>
    <x v="9"/>
    <s v="Elizabeth Gentry"/>
    <x v="17188"/>
  </r>
  <r>
    <x v="19"/>
    <x v="2"/>
    <x v="1"/>
    <s v="Chatswood"/>
    <x v="0"/>
    <n v="2067"/>
    <x v="0"/>
    <x v="17"/>
    <x v="0"/>
    <s v="Chester George"/>
    <x v="35303"/>
  </r>
  <r>
    <x v="19"/>
    <x v="2"/>
    <x v="1"/>
    <s v="Chatswood"/>
    <x v="0"/>
    <n v="2067"/>
    <x v="0"/>
    <x v="17"/>
    <x v="9"/>
    <s v="Elizabeth Gentry"/>
    <x v="36555"/>
  </r>
  <r>
    <x v="19"/>
    <x v="2"/>
    <x v="1"/>
    <s v="Chatswood"/>
    <x v="0"/>
    <n v="2067"/>
    <x v="0"/>
    <x v="17"/>
    <x v="2"/>
    <s v="Amy Buchanan"/>
    <x v="7748"/>
  </r>
  <r>
    <x v="19"/>
    <x v="2"/>
    <x v="1"/>
    <s v="Chatswood"/>
    <x v="0"/>
    <n v="2067"/>
    <x v="0"/>
    <x v="17"/>
    <x v="3"/>
    <s v="Chris Monroe"/>
    <x v="21546"/>
  </r>
  <r>
    <x v="19"/>
    <x v="2"/>
    <x v="1"/>
    <s v="Chatswood"/>
    <x v="0"/>
    <n v="2067"/>
    <x v="0"/>
    <x v="17"/>
    <x v="9"/>
    <s v="Elizabeth Gentry"/>
    <x v="36556"/>
  </r>
  <r>
    <x v="19"/>
    <x v="2"/>
    <x v="1"/>
    <s v="Chatswood"/>
    <x v="0"/>
    <n v="2067"/>
    <x v="0"/>
    <x v="17"/>
    <x v="8"/>
    <s v="Sara Ferrell"/>
    <x v="5957"/>
  </r>
  <r>
    <x v="19"/>
    <x v="2"/>
    <x v="1"/>
    <s v="Chatswood"/>
    <x v="0"/>
    <n v="2067"/>
    <x v="0"/>
    <x v="17"/>
    <x v="0"/>
    <s v="Chester George"/>
    <x v="36557"/>
  </r>
  <r>
    <x v="19"/>
    <x v="2"/>
    <x v="1"/>
    <s v="Chatswood"/>
    <x v="0"/>
    <n v="2067"/>
    <x v="0"/>
    <x v="17"/>
    <x v="1"/>
    <s v="Howard Wright"/>
    <x v="925"/>
  </r>
  <r>
    <x v="19"/>
    <x v="2"/>
    <x v="1"/>
    <s v="Chatswood"/>
    <x v="0"/>
    <n v="2067"/>
    <x v="0"/>
    <x v="17"/>
    <x v="10"/>
    <s v="Richard Carr"/>
    <x v="36558"/>
  </r>
  <r>
    <x v="19"/>
    <x v="2"/>
    <x v="1"/>
    <s v="Chatswood"/>
    <x v="0"/>
    <n v="2067"/>
    <x v="0"/>
    <x v="17"/>
    <x v="6"/>
    <s v="Bruce Curran"/>
    <x v="36559"/>
  </r>
  <r>
    <x v="19"/>
    <x v="2"/>
    <x v="1"/>
    <s v="Chatswood"/>
    <x v="0"/>
    <n v="2067"/>
    <x v="0"/>
    <x v="17"/>
    <x v="9"/>
    <s v="Elizabeth Gentry"/>
    <x v="36560"/>
  </r>
  <r>
    <x v="19"/>
    <x v="2"/>
    <x v="1"/>
    <s v="Chatswood"/>
    <x v="0"/>
    <n v="2067"/>
    <x v="0"/>
    <x v="17"/>
    <x v="1"/>
    <s v="Howard Wright"/>
    <x v="5102"/>
  </r>
  <r>
    <x v="19"/>
    <x v="2"/>
    <x v="1"/>
    <s v="Chatswood"/>
    <x v="0"/>
    <n v="2067"/>
    <x v="0"/>
    <x v="17"/>
    <x v="4"/>
    <s v="Maggie Mayer"/>
    <x v="16754"/>
  </r>
  <r>
    <x v="19"/>
    <x v="2"/>
    <x v="1"/>
    <s v="Chatswood"/>
    <x v="0"/>
    <n v="2067"/>
    <x v="0"/>
    <x v="17"/>
    <x v="8"/>
    <s v="Sara Ferrell"/>
    <x v="36561"/>
  </r>
  <r>
    <x v="19"/>
    <x v="2"/>
    <x v="1"/>
    <s v="Chatswood"/>
    <x v="0"/>
    <n v="2067"/>
    <x v="0"/>
    <x v="17"/>
    <x v="7"/>
    <s v="Ella Hickman"/>
    <x v="15494"/>
  </r>
  <r>
    <x v="19"/>
    <x v="2"/>
    <x v="1"/>
    <s v="Chatswood"/>
    <x v="0"/>
    <n v="2067"/>
    <x v="0"/>
    <x v="17"/>
    <x v="3"/>
    <s v="Chris Monroe"/>
    <x v="21519"/>
  </r>
  <r>
    <x v="19"/>
    <x v="2"/>
    <x v="1"/>
    <s v="Chatswood"/>
    <x v="0"/>
    <n v="2067"/>
    <x v="0"/>
    <x v="17"/>
    <x v="7"/>
    <s v="Ella Hickman"/>
    <x v="36562"/>
  </r>
  <r>
    <x v="19"/>
    <x v="2"/>
    <x v="1"/>
    <s v="Chatswood"/>
    <x v="0"/>
    <n v="2067"/>
    <x v="0"/>
    <x v="17"/>
    <x v="6"/>
    <s v="Bruce Curran"/>
    <x v="36563"/>
  </r>
  <r>
    <x v="19"/>
    <x v="2"/>
    <x v="1"/>
    <s v="Chatswood"/>
    <x v="0"/>
    <n v="2067"/>
    <x v="0"/>
    <x v="17"/>
    <x v="8"/>
    <s v="Sara Ferrell"/>
    <x v="5002"/>
  </r>
  <r>
    <x v="19"/>
    <x v="2"/>
    <x v="1"/>
    <s v="Chatswood"/>
    <x v="0"/>
    <n v="2067"/>
    <x v="0"/>
    <x v="17"/>
    <x v="9"/>
    <s v="Elizabeth Gentry"/>
    <x v="36564"/>
  </r>
  <r>
    <x v="19"/>
    <x v="2"/>
    <x v="1"/>
    <s v="Chatswood"/>
    <x v="0"/>
    <n v="2067"/>
    <x v="0"/>
    <x v="17"/>
    <x v="10"/>
    <s v="Richard Carr"/>
    <x v="36565"/>
  </r>
  <r>
    <x v="19"/>
    <x v="2"/>
    <x v="1"/>
    <s v="Chatswood"/>
    <x v="0"/>
    <n v="2067"/>
    <x v="0"/>
    <x v="17"/>
    <x v="7"/>
    <s v="Ella Hickman"/>
    <x v="36566"/>
  </r>
  <r>
    <x v="19"/>
    <x v="2"/>
    <x v="1"/>
    <s v="Chatswood"/>
    <x v="0"/>
    <n v="2067"/>
    <x v="0"/>
    <x v="17"/>
    <x v="2"/>
    <s v="Amy Buchanan"/>
    <x v="36567"/>
  </r>
  <r>
    <x v="19"/>
    <x v="2"/>
    <x v="1"/>
    <s v="Chatswood"/>
    <x v="0"/>
    <n v="2067"/>
    <x v="0"/>
    <x v="17"/>
    <x v="2"/>
    <s v="Amy Buchanan"/>
    <x v="36568"/>
  </r>
  <r>
    <x v="19"/>
    <x v="2"/>
    <x v="1"/>
    <s v="Chatswood"/>
    <x v="0"/>
    <n v="2067"/>
    <x v="0"/>
    <x v="17"/>
    <x v="2"/>
    <s v="Amy Buchanan"/>
    <x v="36569"/>
  </r>
  <r>
    <x v="19"/>
    <x v="2"/>
    <x v="1"/>
    <s v="Chatswood"/>
    <x v="0"/>
    <n v="2067"/>
    <x v="0"/>
    <x v="17"/>
    <x v="2"/>
    <s v="Amy Buchanan"/>
    <x v="36570"/>
  </r>
  <r>
    <x v="19"/>
    <x v="2"/>
    <x v="1"/>
    <s v="Chatswood"/>
    <x v="0"/>
    <n v="2067"/>
    <x v="0"/>
    <x v="17"/>
    <x v="6"/>
    <s v="Bruce Curran"/>
    <x v="36571"/>
  </r>
  <r>
    <x v="19"/>
    <x v="2"/>
    <x v="1"/>
    <s v="Chatswood"/>
    <x v="0"/>
    <n v="2067"/>
    <x v="0"/>
    <x v="17"/>
    <x v="1"/>
    <s v="Howard Wright"/>
    <x v="36572"/>
  </r>
  <r>
    <x v="19"/>
    <x v="2"/>
    <x v="1"/>
    <s v="Chatswood"/>
    <x v="0"/>
    <n v="2067"/>
    <x v="0"/>
    <x v="17"/>
    <x v="0"/>
    <s v="Chester George"/>
    <x v="36573"/>
  </r>
  <r>
    <x v="19"/>
    <x v="2"/>
    <x v="1"/>
    <s v="Chatswood"/>
    <x v="0"/>
    <n v="2067"/>
    <x v="0"/>
    <x v="17"/>
    <x v="1"/>
    <s v="Howard Wright"/>
    <x v="36574"/>
  </r>
  <r>
    <x v="19"/>
    <x v="2"/>
    <x v="1"/>
    <s v="Chatswood"/>
    <x v="0"/>
    <n v="2067"/>
    <x v="0"/>
    <x v="17"/>
    <x v="6"/>
    <s v="Bruce Curran"/>
    <x v="36575"/>
  </r>
  <r>
    <x v="19"/>
    <x v="2"/>
    <x v="1"/>
    <s v="Chatswood"/>
    <x v="0"/>
    <n v="2067"/>
    <x v="0"/>
    <x v="17"/>
    <x v="6"/>
    <s v="Bruce Curran"/>
    <x v="36576"/>
  </r>
  <r>
    <x v="19"/>
    <x v="2"/>
    <x v="1"/>
    <s v="Chatswood"/>
    <x v="0"/>
    <n v="2067"/>
    <x v="0"/>
    <x v="17"/>
    <x v="10"/>
    <s v="Richard Carr"/>
    <x v="36577"/>
  </r>
  <r>
    <x v="19"/>
    <x v="2"/>
    <x v="1"/>
    <s v="Chatswood"/>
    <x v="0"/>
    <n v="2067"/>
    <x v="0"/>
    <x v="17"/>
    <x v="6"/>
    <s v="Bruce Curran"/>
    <x v="36578"/>
  </r>
  <r>
    <x v="19"/>
    <x v="2"/>
    <x v="1"/>
    <s v="Chatswood"/>
    <x v="0"/>
    <n v="2067"/>
    <x v="0"/>
    <x v="17"/>
    <x v="1"/>
    <s v="Howard Wright"/>
    <x v="36579"/>
  </r>
  <r>
    <x v="19"/>
    <x v="2"/>
    <x v="1"/>
    <s v="Chatswood"/>
    <x v="0"/>
    <n v="2067"/>
    <x v="0"/>
    <x v="17"/>
    <x v="4"/>
    <s v="Maggie Mayer"/>
    <x v="36580"/>
  </r>
  <r>
    <x v="19"/>
    <x v="2"/>
    <x v="1"/>
    <s v="Chatswood"/>
    <x v="0"/>
    <n v="2067"/>
    <x v="0"/>
    <x v="17"/>
    <x v="9"/>
    <s v="Elizabeth Gentry"/>
    <x v="36581"/>
  </r>
  <r>
    <x v="19"/>
    <x v="2"/>
    <x v="1"/>
    <s v="Chatswood"/>
    <x v="0"/>
    <n v="2067"/>
    <x v="0"/>
    <x v="17"/>
    <x v="2"/>
    <s v="Amy Buchanan"/>
    <x v="36582"/>
  </r>
  <r>
    <x v="19"/>
    <x v="2"/>
    <x v="1"/>
    <s v="Chatswood"/>
    <x v="0"/>
    <n v="2067"/>
    <x v="0"/>
    <x v="17"/>
    <x v="0"/>
    <s v="Chester George"/>
    <x v="36583"/>
  </r>
  <r>
    <x v="19"/>
    <x v="2"/>
    <x v="1"/>
    <s v="Chatswood"/>
    <x v="0"/>
    <n v="2067"/>
    <x v="0"/>
    <x v="17"/>
    <x v="9"/>
    <s v="Elizabeth Gentry"/>
    <x v="36584"/>
  </r>
  <r>
    <x v="19"/>
    <x v="2"/>
    <x v="1"/>
    <s v="Bathurst"/>
    <x v="0"/>
    <n v="2795"/>
    <x v="0"/>
    <x v="16"/>
    <x v="9"/>
    <s v="Elizabeth Gentry"/>
    <x v="211"/>
  </r>
  <r>
    <x v="19"/>
    <x v="2"/>
    <x v="1"/>
    <s v="Bathurst"/>
    <x v="0"/>
    <n v="2795"/>
    <x v="0"/>
    <x v="16"/>
    <x v="2"/>
    <s v="Amy Buchanan"/>
    <x v="3849"/>
  </r>
  <r>
    <x v="19"/>
    <x v="2"/>
    <x v="1"/>
    <s v="Bathurst"/>
    <x v="0"/>
    <n v="2795"/>
    <x v="0"/>
    <x v="16"/>
    <x v="4"/>
    <s v="Maggie Mayer"/>
    <x v="12702"/>
  </r>
  <r>
    <x v="19"/>
    <x v="2"/>
    <x v="1"/>
    <s v="Bathurst"/>
    <x v="0"/>
    <n v="2795"/>
    <x v="0"/>
    <x v="16"/>
    <x v="2"/>
    <s v="Amy Buchanan"/>
    <x v="36585"/>
  </r>
  <r>
    <x v="19"/>
    <x v="2"/>
    <x v="1"/>
    <s v="Bathurst"/>
    <x v="0"/>
    <n v="2795"/>
    <x v="0"/>
    <x v="16"/>
    <x v="0"/>
    <s v="Chester George"/>
    <x v="36586"/>
  </r>
  <r>
    <x v="19"/>
    <x v="2"/>
    <x v="1"/>
    <s v="Bathurst"/>
    <x v="0"/>
    <n v="2795"/>
    <x v="0"/>
    <x v="16"/>
    <x v="6"/>
    <s v="Bruce Curran"/>
    <x v="36587"/>
  </r>
  <r>
    <x v="19"/>
    <x v="2"/>
    <x v="1"/>
    <s v="Bathurst"/>
    <x v="0"/>
    <n v="2795"/>
    <x v="0"/>
    <x v="16"/>
    <x v="9"/>
    <s v="Elizabeth Gentry"/>
    <x v="36588"/>
  </r>
  <r>
    <x v="19"/>
    <x v="2"/>
    <x v="1"/>
    <s v="Bathurst"/>
    <x v="0"/>
    <n v="2795"/>
    <x v="0"/>
    <x v="16"/>
    <x v="4"/>
    <s v="Maggie Mayer"/>
    <x v="36589"/>
  </r>
  <r>
    <x v="19"/>
    <x v="2"/>
    <x v="1"/>
    <s v="Bathurst"/>
    <x v="0"/>
    <n v="2795"/>
    <x v="0"/>
    <x v="16"/>
    <x v="2"/>
    <s v="Amy Buchanan"/>
    <x v="68"/>
  </r>
  <r>
    <x v="19"/>
    <x v="2"/>
    <x v="1"/>
    <s v="Bathurst"/>
    <x v="0"/>
    <n v="2795"/>
    <x v="0"/>
    <x v="16"/>
    <x v="10"/>
    <s v="Richard Carr"/>
    <x v="36590"/>
  </r>
  <r>
    <x v="19"/>
    <x v="2"/>
    <x v="1"/>
    <s v="Bathurst"/>
    <x v="0"/>
    <n v="2795"/>
    <x v="0"/>
    <x v="16"/>
    <x v="2"/>
    <s v="Amy Buchanan"/>
    <x v="36591"/>
  </r>
  <r>
    <x v="19"/>
    <x v="2"/>
    <x v="1"/>
    <s v="Bathurst"/>
    <x v="0"/>
    <n v="2795"/>
    <x v="0"/>
    <x v="16"/>
    <x v="8"/>
    <s v="Sara Ferrell"/>
    <x v="36592"/>
  </r>
  <r>
    <x v="19"/>
    <x v="2"/>
    <x v="1"/>
    <s v="Bathurst"/>
    <x v="0"/>
    <n v="2795"/>
    <x v="0"/>
    <x v="16"/>
    <x v="0"/>
    <s v="Chester George"/>
    <x v="312"/>
  </r>
  <r>
    <x v="19"/>
    <x v="2"/>
    <x v="1"/>
    <s v="Bathurst"/>
    <x v="0"/>
    <n v="2795"/>
    <x v="0"/>
    <x v="16"/>
    <x v="0"/>
    <s v="Chester George"/>
    <x v="34935"/>
  </r>
  <r>
    <x v="19"/>
    <x v="2"/>
    <x v="1"/>
    <s v="Bathurst"/>
    <x v="0"/>
    <n v="2795"/>
    <x v="0"/>
    <x v="16"/>
    <x v="1"/>
    <s v="Howard Wright"/>
    <x v="36593"/>
  </r>
  <r>
    <x v="19"/>
    <x v="2"/>
    <x v="1"/>
    <s v="Bathurst"/>
    <x v="0"/>
    <n v="2795"/>
    <x v="0"/>
    <x v="16"/>
    <x v="2"/>
    <s v="Amy Buchanan"/>
    <x v="1024"/>
  </r>
  <r>
    <x v="19"/>
    <x v="2"/>
    <x v="1"/>
    <s v="Bathurst"/>
    <x v="0"/>
    <n v="2795"/>
    <x v="0"/>
    <x v="16"/>
    <x v="1"/>
    <s v="Howard Wright"/>
    <x v="373"/>
  </r>
  <r>
    <x v="19"/>
    <x v="2"/>
    <x v="1"/>
    <s v="Bathurst"/>
    <x v="0"/>
    <n v="2795"/>
    <x v="0"/>
    <x v="16"/>
    <x v="3"/>
    <s v="Chris Monroe"/>
    <x v="36594"/>
  </r>
  <r>
    <x v="19"/>
    <x v="2"/>
    <x v="1"/>
    <s v="Bathurst"/>
    <x v="0"/>
    <n v="2795"/>
    <x v="0"/>
    <x v="16"/>
    <x v="7"/>
    <s v="Ella Hickman"/>
    <x v="2931"/>
  </r>
  <r>
    <x v="19"/>
    <x v="2"/>
    <x v="1"/>
    <s v="Bathurst"/>
    <x v="0"/>
    <n v="2795"/>
    <x v="0"/>
    <x v="16"/>
    <x v="7"/>
    <s v="Ella Hickman"/>
    <x v="36595"/>
  </r>
  <r>
    <x v="19"/>
    <x v="2"/>
    <x v="1"/>
    <s v="Bathurst"/>
    <x v="0"/>
    <n v="2795"/>
    <x v="0"/>
    <x v="16"/>
    <x v="9"/>
    <s v="Elizabeth Gentry"/>
    <x v="115"/>
  </r>
  <r>
    <x v="19"/>
    <x v="2"/>
    <x v="1"/>
    <s v="Bathurst"/>
    <x v="0"/>
    <n v="2795"/>
    <x v="0"/>
    <x v="16"/>
    <x v="7"/>
    <s v="Ella Hickman"/>
    <x v="36596"/>
  </r>
  <r>
    <x v="19"/>
    <x v="2"/>
    <x v="1"/>
    <s v="Bathurst"/>
    <x v="0"/>
    <n v="2795"/>
    <x v="0"/>
    <x v="16"/>
    <x v="4"/>
    <s v="Maggie Mayer"/>
    <x v="36597"/>
  </r>
  <r>
    <x v="19"/>
    <x v="2"/>
    <x v="1"/>
    <s v="Bathurst"/>
    <x v="0"/>
    <n v="2795"/>
    <x v="0"/>
    <x v="16"/>
    <x v="10"/>
    <s v="Richard Carr"/>
    <x v="36598"/>
  </r>
  <r>
    <x v="19"/>
    <x v="2"/>
    <x v="1"/>
    <s v="Bathurst"/>
    <x v="0"/>
    <n v="2795"/>
    <x v="0"/>
    <x v="16"/>
    <x v="0"/>
    <s v="Chester George"/>
    <x v="36599"/>
  </r>
  <r>
    <x v="19"/>
    <x v="2"/>
    <x v="1"/>
    <s v="Bathurst"/>
    <x v="0"/>
    <n v="2795"/>
    <x v="0"/>
    <x v="16"/>
    <x v="8"/>
    <s v="Sara Ferrell"/>
    <x v="36600"/>
  </r>
  <r>
    <x v="19"/>
    <x v="2"/>
    <x v="1"/>
    <s v="Bathurst"/>
    <x v="0"/>
    <n v="2795"/>
    <x v="0"/>
    <x v="16"/>
    <x v="3"/>
    <s v="Chris Monroe"/>
    <x v="25689"/>
  </r>
  <r>
    <x v="19"/>
    <x v="2"/>
    <x v="1"/>
    <s v="Bathurst"/>
    <x v="0"/>
    <n v="2795"/>
    <x v="0"/>
    <x v="16"/>
    <x v="4"/>
    <s v="Maggie Mayer"/>
    <x v="36601"/>
  </r>
  <r>
    <x v="19"/>
    <x v="2"/>
    <x v="1"/>
    <s v="Bathurst"/>
    <x v="0"/>
    <n v="2795"/>
    <x v="0"/>
    <x v="16"/>
    <x v="2"/>
    <s v="Amy Buchanan"/>
    <x v="15234"/>
  </r>
  <r>
    <x v="19"/>
    <x v="2"/>
    <x v="1"/>
    <s v="Bathurst"/>
    <x v="0"/>
    <n v="2795"/>
    <x v="0"/>
    <x v="16"/>
    <x v="10"/>
    <s v="Richard Carr"/>
    <x v="36602"/>
  </r>
  <r>
    <x v="19"/>
    <x v="2"/>
    <x v="1"/>
    <s v="Bathurst"/>
    <x v="0"/>
    <n v="2795"/>
    <x v="0"/>
    <x v="16"/>
    <x v="9"/>
    <s v="Elizabeth Gentry"/>
    <x v="36603"/>
  </r>
  <r>
    <x v="19"/>
    <x v="2"/>
    <x v="1"/>
    <s v="Bathurst"/>
    <x v="0"/>
    <n v="2795"/>
    <x v="0"/>
    <x v="16"/>
    <x v="8"/>
    <s v="Sara Ferrell"/>
    <x v="36604"/>
  </r>
  <r>
    <x v="19"/>
    <x v="2"/>
    <x v="1"/>
    <s v="Bathurst"/>
    <x v="0"/>
    <n v="2795"/>
    <x v="0"/>
    <x v="16"/>
    <x v="9"/>
    <s v="Elizabeth Gentry"/>
    <x v="36605"/>
  </r>
  <r>
    <x v="19"/>
    <x v="2"/>
    <x v="1"/>
    <s v="Bathurst"/>
    <x v="0"/>
    <n v="2795"/>
    <x v="0"/>
    <x v="16"/>
    <x v="6"/>
    <s v="Bruce Curran"/>
    <x v="36606"/>
  </r>
  <r>
    <x v="19"/>
    <x v="2"/>
    <x v="1"/>
    <s v="Bathurst"/>
    <x v="0"/>
    <n v="2795"/>
    <x v="0"/>
    <x v="16"/>
    <x v="2"/>
    <s v="Amy Buchanan"/>
    <x v="16796"/>
  </r>
  <r>
    <x v="19"/>
    <x v="2"/>
    <x v="1"/>
    <s v="Bathurst"/>
    <x v="0"/>
    <n v="2795"/>
    <x v="0"/>
    <x v="16"/>
    <x v="1"/>
    <s v="Howard Wright"/>
    <x v="36607"/>
  </r>
  <r>
    <x v="19"/>
    <x v="2"/>
    <x v="1"/>
    <s v="Bathurst"/>
    <x v="0"/>
    <n v="2795"/>
    <x v="0"/>
    <x v="16"/>
    <x v="3"/>
    <s v="Chris Monroe"/>
    <x v="36608"/>
  </r>
  <r>
    <x v="19"/>
    <x v="2"/>
    <x v="1"/>
    <s v="Bathurst"/>
    <x v="0"/>
    <n v="2795"/>
    <x v="0"/>
    <x v="16"/>
    <x v="7"/>
    <s v="Ella Hickman"/>
    <x v="36609"/>
  </r>
  <r>
    <x v="19"/>
    <x v="2"/>
    <x v="1"/>
    <s v="Bathurst"/>
    <x v="0"/>
    <n v="2795"/>
    <x v="0"/>
    <x v="16"/>
    <x v="8"/>
    <s v="Sara Ferrell"/>
    <x v="36610"/>
  </r>
  <r>
    <x v="19"/>
    <x v="2"/>
    <x v="1"/>
    <s v="Bathurst"/>
    <x v="0"/>
    <n v="2795"/>
    <x v="0"/>
    <x v="16"/>
    <x v="8"/>
    <s v="Sara Ferrell"/>
    <x v="36611"/>
  </r>
  <r>
    <x v="19"/>
    <x v="2"/>
    <x v="1"/>
    <s v="Bathurst"/>
    <x v="0"/>
    <n v="2795"/>
    <x v="0"/>
    <x v="16"/>
    <x v="10"/>
    <s v="Richard Carr"/>
    <x v="36612"/>
  </r>
  <r>
    <x v="19"/>
    <x v="2"/>
    <x v="1"/>
    <s v="Bathurst"/>
    <x v="0"/>
    <n v="2795"/>
    <x v="0"/>
    <x v="16"/>
    <x v="2"/>
    <s v="Amy Buchanan"/>
    <x v="36613"/>
  </r>
  <r>
    <x v="19"/>
    <x v="2"/>
    <x v="1"/>
    <s v="Bathurst"/>
    <x v="0"/>
    <n v="2795"/>
    <x v="0"/>
    <x v="16"/>
    <x v="6"/>
    <s v="Bruce Curran"/>
    <x v="36614"/>
  </r>
  <r>
    <x v="19"/>
    <x v="2"/>
    <x v="1"/>
    <s v="Bathurst"/>
    <x v="0"/>
    <n v="2795"/>
    <x v="0"/>
    <x v="16"/>
    <x v="6"/>
    <s v="Bruce Curran"/>
    <x v="36615"/>
  </r>
  <r>
    <x v="19"/>
    <x v="2"/>
    <x v="1"/>
    <s v="Bathurst"/>
    <x v="0"/>
    <n v="2795"/>
    <x v="0"/>
    <x v="16"/>
    <x v="6"/>
    <s v="Bruce Curran"/>
    <x v="36616"/>
  </r>
  <r>
    <x v="19"/>
    <x v="2"/>
    <x v="1"/>
    <s v="Bathurst"/>
    <x v="0"/>
    <n v="2795"/>
    <x v="0"/>
    <x v="16"/>
    <x v="7"/>
    <s v="Ella Hickman"/>
    <x v="36617"/>
  </r>
  <r>
    <x v="19"/>
    <x v="2"/>
    <x v="1"/>
    <s v="Bathurst"/>
    <x v="0"/>
    <n v="2795"/>
    <x v="0"/>
    <x v="16"/>
    <x v="2"/>
    <s v="Amy Buchanan"/>
    <x v="36618"/>
  </r>
  <r>
    <x v="19"/>
    <x v="2"/>
    <x v="1"/>
    <s v="Bathurst"/>
    <x v="0"/>
    <n v="2795"/>
    <x v="0"/>
    <x v="16"/>
    <x v="6"/>
    <s v="Bruce Curran"/>
    <x v="36619"/>
  </r>
  <r>
    <x v="19"/>
    <x v="2"/>
    <x v="1"/>
    <s v="Bathurst"/>
    <x v="0"/>
    <n v="2795"/>
    <x v="0"/>
    <x v="16"/>
    <x v="2"/>
    <s v="Amy Buchanan"/>
    <x v="36620"/>
  </r>
  <r>
    <x v="19"/>
    <x v="2"/>
    <x v="1"/>
    <s v="Bathurst"/>
    <x v="0"/>
    <n v="2795"/>
    <x v="0"/>
    <x v="16"/>
    <x v="4"/>
    <s v="Maggie Mayer"/>
    <x v="36621"/>
  </r>
  <r>
    <x v="19"/>
    <x v="2"/>
    <x v="1"/>
    <s v="Bathurst"/>
    <x v="0"/>
    <n v="2795"/>
    <x v="0"/>
    <x v="16"/>
    <x v="1"/>
    <s v="Howard Wright"/>
    <x v="36622"/>
  </r>
  <r>
    <x v="19"/>
    <x v="2"/>
    <x v="1"/>
    <s v="Bathurst"/>
    <x v="0"/>
    <n v="2795"/>
    <x v="0"/>
    <x v="16"/>
    <x v="0"/>
    <s v="Chester George"/>
    <x v="36623"/>
  </r>
  <r>
    <x v="19"/>
    <x v="2"/>
    <x v="1"/>
    <s v="Bathurst"/>
    <x v="0"/>
    <n v="2795"/>
    <x v="0"/>
    <x v="16"/>
    <x v="1"/>
    <s v="Howard Wright"/>
    <x v="36624"/>
  </r>
  <r>
    <x v="19"/>
    <x v="2"/>
    <x v="1"/>
    <s v="Bathurst"/>
    <x v="0"/>
    <n v="2795"/>
    <x v="0"/>
    <x v="16"/>
    <x v="10"/>
    <s v="Richard Carr"/>
    <x v="36625"/>
  </r>
  <r>
    <x v="19"/>
    <x v="2"/>
    <x v="1"/>
    <s v="Bathurst"/>
    <x v="0"/>
    <n v="2795"/>
    <x v="0"/>
    <x v="16"/>
    <x v="0"/>
    <s v="Chester George"/>
    <x v="36626"/>
  </r>
  <r>
    <x v="19"/>
    <x v="2"/>
    <x v="1"/>
    <s v="Bathurst"/>
    <x v="0"/>
    <n v="2795"/>
    <x v="0"/>
    <x v="16"/>
    <x v="6"/>
    <s v="Bruce Curran"/>
    <x v="36627"/>
  </r>
  <r>
    <x v="19"/>
    <x v="2"/>
    <x v="1"/>
    <s v="Bathurst"/>
    <x v="0"/>
    <n v="2795"/>
    <x v="0"/>
    <x v="16"/>
    <x v="9"/>
    <s v="Elizabeth Gentry"/>
    <x v="36628"/>
  </r>
  <r>
    <x v="19"/>
    <x v="2"/>
    <x v="1"/>
    <s v="Bathurst"/>
    <x v="0"/>
    <n v="2795"/>
    <x v="0"/>
    <x v="16"/>
    <x v="10"/>
    <s v="Richard Carr"/>
    <x v="36629"/>
  </r>
  <r>
    <x v="19"/>
    <x v="2"/>
    <x v="1"/>
    <s v="Bathurst"/>
    <x v="0"/>
    <n v="2795"/>
    <x v="0"/>
    <x v="16"/>
    <x v="9"/>
    <s v="Elizabeth Gentry"/>
    <x v="36630"/>
  </r>
  <r>
    <x v="19"/>
    <x v="2"/>
    <x v="1"/>
    <s v="Bathurst"/>
    <x v="0"/>
    <n v="2795"/>
    <x v="0"/>
    <x v="16"/>
    <x v="1"/>
    <s v="Howard Wright"/>
    <x v="36631"/>
  </r>
  <r>
    <x v="19"/>
    <x v="2"/>
    <x v="0"/>
    <s v="Lidcombe"/>
    <x v="0"/>
    <n v="2141"/>
    <x v="0"/>
    <x v="0"/>
    <x v="8"/>
    <s v="Sara Ferrell"/>
    <x v="168"/>
  </r>
  <r>
    <x v="19"/>
    <x v="2"/>
    <x v="0"/>
    <s v="Lidcombe"/>
    <x v="0"/>
    <n v="2141"/>
    <x v="0"/>
    <x v="0"/>
    <x v="2"/>
    <s v="Amy Buchanan"/>
    <x v="4"/>
  </r>
  <r>
    <x v="19"/>
    <x v="2"/>
    <x v="0"/>
    <s v="Lidcombe"/>
    <x v="0"/>
    <n v="2141"/>
    <x v="0"/>
    <x v="0"/>
    <x v="4"/>
    <s v="Maggie Mayer"/>
    <x v="606"/>
  </r>
  <r>
    <x v="19"/>
    <x v="2"/>
    <x v="0"/>
    <s v="Lidcombe"/>
    <x v="0"/>
    <n v="2141"/>
    <x v="0"/>
    <x v="0"/>
    <x v="9"/>
    <s v="Elizabeth Gentry"/>
    <x v="226"/>
  </r>
  <r>
    <x v="19"/>
    <x v="2"/>
    <x v="0"/>
    <s v="Lidcombe"/>
    <x v="0"/>
    <n v="2141"/>
    <x v="0"/>
    <x v="0"/>
    <x v="6"/>
    <s v="Bruce Curran"/>
    <x v="6"/>
  </r>
  <r>
    <x v="19"/>
    <x v="2"/>
    <x v="0"/>
    <s v="Lidcombe"/>
    <x v="0"/>
    <n v="2141"/>
    <x v="0"/>
    <x v="0"/>
    <x v="7"/>
    <s v="Ella Hickman"/>
    <x v="28794"/>
  </r>
  <r>
    <x v="19"/>
    <x v="2"/>
    <x v="0"/>
    <s v="Lidcombe"/>
    <x v="0"/>
    <n v="2141"/>
    <x v="0"/>
    <x v="0"/>
    <x v="10"/>
    <s v="Richard Carr"/>
    <x v="36632"/>
  </r>
  <r>
    <x v="19"/>
    <x v="2"/>
    <x v="0"/>
    <s v="Lidcombe"/>
    <x v="0"/>
    <n v="2141"/>
    <x v="0"/>
    <x v="0"/>
    <x v="0"/>
    <s v="Chester George"/>
    <x v="70"/>
  </r>
  <r>
    <x v="19"/>
    <x v="2"/>
    <x v="0"/>
    <s v="Lidcombe"/>
    <x v="0"/>
    <n v="2141"/>
    <x v="0"/>
    <x v="0"/>
    <x v="7"/>
    <s v="Ella Hickman"/>
    <x v="110"/>
  </r>
  <r>
    <x v="19"/>
    <x v="2"/>
    <x v="0"/>
    <s v="Lidcombe"/>
    <x v="0"/>
    <n v="2141"/>
    <x v="0"/>
    <x v="0"/>
    <x v="7"/>
    <s v="Ella Hickman"/>
    <x v="1491"/>
  </r>
  <r>
    <x v="19"/>
    <x v="2"/>
    <x v="0"/>
    <s v="Lidcombe"/>
    <x v="0"/>
    <n v="2141"/>
    <x v="0"/>
    <x v="0"/>
    <x v="2"/>
    <s v="Amy Buchanan"/>
    <x v="2913"/>
  </r>
  <r>
    <x v="19"/>
    <x v="2"/>
    <x v="0"/>
    <s v="Lidcombe"/>
    <x v="0"/>
    <n v="2141"/>
    <x v="0"/>
    <x v="0"/>
    <x v="7"/>
    <s v="Ella Hickman"/>
    <x v="36633"/>
  </r>
  <r>
    <x v="19"/>
    <x v="2"/>
    <x v="0"/>
    <s v="Lidcombe"/>
    <x v="0"/>
    <n v="2141"/>
    <x v="0"/>
    <x v="0"/>
    <x v="6"/>
    <s v="Bruce Curran"/>
    <x v="70"/>
  </r>
  <r>
    <x v="19"/>
    <x v="2"/>
    <x v="0"/>
    <s v="Lidcombe"/>
    <x v="0"/>
    <n v="2141"/>
    <x v="0"/>
    <x v="0"/>
    <x v="8"/>
    <s v="Sara Ferrell"/>
    <x v="79"/>
  </r>
  <r>
    <x v="19"/>
    <x v="2"/>
    <x v="0"/>
    <s v="Lidcombe"/>
    <x v="0"/>
    <n v="2141"/>
    <x v="0"/>
    <x v="0"/>
    <x v="10"/>
    <s v="Richard Carr"/>
    <x v="9584"/>
  </r>
  <r>
    <x v="19"/>
    <x v="2"/>
    <x v="0"/>
    <s v="Lidcombe"/>
    <x v="0"/>
    <n v="2141"/>
    <x v="0"/>
    <x v="0"/>
    <x v="2"/>
    <s v="Amy Buchanan"/>
    <x v="583"/>
  </r>
  <r>
    <x v="19"/>
    <x v="2"/>
    <x v="0"/>
    <s v="Lidcombe"/>
    <x v="0"/>
    <n v="2141"/>
    <x v="0"/>
    <x v="0"/>
    <x v="2"/>
    <s v="Amy Buchanan"/>
    <x v="36634"/>
  </r>
  <r>
    <x v="19"/>
    <x v="2"/>
    <x v="0"/>
    <s v="Lidcombe"/>
    <x v="0"/>
    <n v="2141"/>
    <x v="0"/>
    <x v="0"/>
    <x v="2"/>
    <s v="Amy Buchanan"/>
    <x v="943"/>
  </r>
  <r>
    <x v="19"/>
    <x v="2"/>
    <x v="0"/>
    <s v="Lidcombe"/>
    <x v="0"/>
    <n v="2141"/>
    <x v="0"/>
    <x v="0"/>
    <x v="4"/>
    <s v="Maggie Mayer"/>
    <x v="4853"/>
  </r>
  <r>
    <x v="19"/>
    <x v="2"/>
    <x v="0"/>
    <s v="Lidcombe"/>
    <x v="0"/>
    <n v="2141"/>
    <x v="0"/>
    <x v="0"/>
    <x v="10"/>
    <s v="Richard Carr"/>
    <x v="36635"/>
  </r>
  <r>
    <x v="19"/>
    <x v="2"/>
    <x v="0"/>
    <s v="Lidcombe"/>
    <x v="0"/>
    <n v="2141"/>
    <x v="0"/>
    <x v="0"/>
    <x v="1"/>
    <s v="Howard Wright"/>
    <x v="36636"/>
  </r>
  <r>
    <x v="19"/>
    <x v="2"/>
    <x v="0"/>
    <s v="Lidcombe"/>
    <x v="0"/>
    <n v="2141"/>
    <x v="0"/>
    <x v="0"/>
    <x v="0"/>
    <s v="Chester George"/>
    <x v="4337"/>
  </r>
  <r>
    <x v="19"/>
    <x v="2"/>
    <x v="0"/>
    <s v="Lidcombe"/>
    <x v="0"/>
    <n v="2141"/>
    <x v="0"/>
    <x v="0"/>
    <x v="10"/>
    <s v="Richard Carr"/>
    <x v="36637"/>
  </r>
  <r>
    <x v="19"/>
    <x v="2"/>
    <x v="0"/>
    <s v="Lidcombe"/>
    <x v="0"/>
    <n v="2141"/>
    <x v="0"/>
    <x v="0"/>
    <x v="9"/>
    <s v="Elizabeth Gentry"/>
    <x v="36638"/>
  </r>
  <r>
    <x v="19"/>
    <x v="2"/>
    <x v="0"/>
    <s v="Lidcombe"/>
    <x v="0"/>
    <n v="2141"/>
    <x v="0"/>
    <x v="0"/>
    <x v="8"/>
    <s v="Sara Ferrell"/>
    <x v="36639"/>
  </r>
  <r>
    <x v="19"/>
    <x v="2"/>
    <x v="0"/>
    <s v="Lidcombe"/>
    <x v="0"/>
    <n v="2141"/>
    <x v="0"/>
    <x v="0"/>
    <x v="9"/>
    <s v="Elizabeth Gentry"/>
    <x v="36640"/>
  </r>
  <r>
    <x v="19"/>
    <x v="2"/>
    <x v="0"/>
    <s v="Lidcombe"/>
    <x v="0"/>
    <n v="2141"/>
    <x v="0"/>
    <x v="0"/>
    <x v="2"/>
    <s v="Amy Buchanan"/>
    <x v="36641"/>
  </r>
  <r>
    <x v="19"/>
    <x v="2"/>
    <x v="0"/>
    <s v="Lidcombe"/>
    <x v="0"/>
    <n v="2141"/>
    <x v="0"/>
    <x v="0"/>
    <x v="4"/>
    <s v="Maggie Mayer"/>
    <x v="36642"/>
  </r>
  <r>
    <x v="19"/>
    <x v="2"/>
    <x v="0"/>
    <s v="Lidcombe"/>
    <x v="0"/>
    <n v="2141"/>
    <x v="0"/>
    <x v="0"/>
    <x v="8"/>
    <s v="Sara Ferrell"/>
    <x v="20446"/>
  </r>
  <r>
    <x v="19"/>
    <x v="2"/>
    <x v="0"/>
    <s v="Lidcombe"/>
    <x v="0"/>
    <n v="2141"/>
    <x v="0"/>
    <x v="0"/>
    <x v="2"/>
    <s v="Amy Buchanan"/>
    <x v="36643"/>
  </r>
  <r>
    <x v="19"/>
    <x v="2"/>
    <x v="0"/>
    <s v="Lidcombe"/>
    <x v="0"/>
    <n v="2141"/>
    <x v="0"/>
    <x v="0"/>
    <x v="1"/>
    <s v="Howard Wright"/>
    <x v="36644"/>
  </r>
  <r>
    <x v="19"/>
    <x v="2"/>
    <x v="0"/>
    <s v="Lidcombe"/>
    <x v="0"/>
    <n v="2141"/>
    <x v="0"/>
    <x v="0"/>
    <x v="0"/>
    <s v="Chester George"/>
    <x v="36645"/>
  </r>
  <r>
    <x v="19"/>
    <x v="2"/>
    <x v="0"/>
    <s v="Lidcombe"/>
    <x v="0"/>
    <n v="2141"/>
    <x v="0"/>
    <x v="0"/>
    <x v="6"/>
    <s v="Bruce Curran"/>
    <x v="36646"/>
  </r>
  <r>
    <x v="19"/>
    <x v="2"/>
    <x v="0"/>
    <s v="Lidcombe"/>
    <x v="0"/>
    <n v="2141"/>
    <x v="0"/>
    <x v="0"/>
    <x v="9"/>
    <s v="Elizabeth Gentry"/>
    <x v="36647"/>
  </r>
  <r>
    <x v="19"/>
    <x v="2"/>
    <x v="0"/>
    <s v="Lidcombe"/>
    <x v="0"/>
    <n v="2141"/>
    <x v="0"/>
    <x v="0"/>
    <x v="6"/>
    <s v="Bruce Curran"/>
    <x v="36648"/>
  </r>
  <r>
    <x v="19"/>
    <x v="2"/>
    <x v="0"/>
    <s v="Lidcombe"/>
    <x v="0"/>
    <n v="2141"/>
    <x v="0"/>
    <x v="0"/>
    <x v="4"/>
    <s v="Maggie Mayer"/>
    <x v="36649"/>
  </r>
  <r>
    <x v="19"/>
    <x v="2"/>
    <x v="0"/>
    <s v="Lidcombe"/>
    <x v="0"/>
    <n v="2141"/>
    <x v="0"/>
    <x v="0"/>
    <x v="1"/>
    <s v="Howard Wright"/>
    <x v="36650"/>
  </r>
  <r>
    <x v="19"/>
    <x v="2"/>
    <x v="0"/>
    <s v="Lidcombe"/>
    <x v="0"/>
    <n v="2141"/>
    <x v="0"/>
    <x v="0"/>
    <x v="6"/>
    <s v="Bruce Curran"/>
    <x v="36651"/>
  </r>
  <r>
    <x v="19"/>
    <x v="2"/>
    <x v="0"/>
    <s v="Lidcombe"/>
    <x v="0"/>
    <n v="2141"/>
    <x v="0"/>
    <x v="0"/>
    <x v="1"/>
    <s v="Howard Wright"/>
    <x v="36652"/>
  </r>
  <r>
    <x v="19"/>
    <x v="2"/>
    <x v="0"/>
    <s v="Lidcombe"/>
    <x v="0"/>
    <n v="2141"/>
    <x v="0"/>
    <x v="0"/>
    <x v="0"/>
    <s v="Chester George"/>
    <x v="36653"/>
  </r>
  <r>
    <x v="19"/>
    <x v="2"/>
    <x v="0"/>
    <s v="Lidcombe"/>
    <x v="0"/>
    <n v="2141"/>
    <x v="0"/>
    <x v="0"/>
    <x v="6"/>
    <s v="Bruce Curran"/>
    <x v="36654"/>
  </r>
  <r>
    <x v="19"/>
    <x v="2"/>
    <x v="1"/>
    <s v="Darwin"/>
    <x v="5"/>
    <n v="800"/>
    <x v="0"/>
    <x v="8"/>
    <x v="2"/>
    <s v="Amy Buchanan"/>
    <x v="34"/>
  </r>
  <r>
    <x v="19"/>
    <x v="2"/>
    <x v="1"/>
    <s v="Darwin"/>
    <x v="5"/>
    <n v="800"/>
    <x v="0"/>
    <x v="8"/>
    <x v="1"/>
    <s v="Howard Wright"/>
    <x v="2084"/>
  </r>
  <r>
    <x v="19"/>
    <x v="2"/>
    <x v="1"/>
    <s v="Darwin"/>
    <x v="5"/>
    <n v="800"/>
    <x v="0"/>
    <x v="8"/>
    <x v="6"/>
    <s v="Bruce Curran"/>
    <x v="34"/>
  </r>
  <r>
    <x v="19"/>
    <x v="2"/>
    <x v="1"/>
    <s v="Darwin"/>
    <x v="5"/>
    <n v="800"/>
    <x v="0"/>
    <x v="8"/>
    <x v="3"/>
    <s v="Chris Monroe"/>
    <x v="606"/>
  </r>
  <r>
    <x v="19"/>
    <x v="2"/>
    <x v="1"/>
    <s v="Darwin"/>
    <x v="5"/>
    <n v="800"/>
    <x v="0"/>
    <x v="8"/>
    <x v="0"/>
    <s v="Chester George"/>
    <x v="36655"/>
  </r>
  <r>
    <x v="19"/>
    <x v="2"/>
    <x v="1"/>
    <s v="Darwin"/>
    <x v="5"/>
    <n v="800"/>
    <x v="0"/>
    <x v="8"/>
    <x v="2"/>
    <s v="Amy Buchanan"/>
    <x v="6"/>
  </r>
  <r>
    <x v="19"/>
    <x v="2"/>
    <x v="1"/>
    <s v="Darwin"/>
    <x v="5"/>
    <n v="800"/>
    <x v="0"/>
    <x v="8"/>
    <x v="9"/>
    <s v="Elizabeth Gentry"/>
    <x v="36656"/>
  </r>
  <r>
    <x v="19"/>
    <x v="2"/>
    <x v="1"/>
    <s v="Darwin"/>
    <x v="5"/>
    <n v="800"/>
    <x v="0"/>
    <x v="8"/>
    <x v="8"/>
    <s v="Sara Ferrell"/>
    <x v="546"/>
  </r>
  <r>
    <x v="19"/>
    <x v="2"/>
    <x v="1"/>
    <s v="Darwin"/>
    <x v="5"/>
    <n v="800"/>
    <x v="0"/>
    <x v="8"/>
    <x v="2"/>
    <s v="Amy Buchanan"/>
    <x v="68"/>
  </r>
  <r>
    <x v="19"/>
    <x v="2"/>
    <x v="1"/>
    <s v="Darwin"/>
    <x v="5"/>
    <n v="800"/>
    <x v="0"/>
    <x v="8"/>
    <x v="4"/>
    <s v="Maggie Mayer"/>
    <x v="1220"/>
  </r>
  <r>
    <x v="19"/>
    <x v="2"/>
    <x v="1"/>
    <s v="Darwin"/>
    <x v="5"/>
    <n v="800"/>
    <x v="0"/>
    <x v="8"/>
    <x v="3"/>
    <s v="Chris Monroe"/>
    <x v="36657"/>
  </r>
  <r>
    <x v="19"/>
    <x v="2"/>
    <x v="1"/>
    <s v="Darwin"/>
    <x v="5"/>
    <n v="800"/>
    <x v="0"/>
    <x v="8"/>
    <x v="7"/>
    <s v="Ella Hickman"/>
    <x v="36658"/>
  </r>
  <r>
    <x v="19"/>
    <x v="2"/>
    <x v="1"/>
    <s v="Darwin"/>
    <x v="5"/>
    <n v="800"/>
    <x v="0"/>
    <x v="8"/>
    <x v="8"/>
    <s v="Sara Ferrell"/>
    <x v="1769"/>
  </r>
  <r>
    <x v="19"/>
    <x v="2"/>
    <x v="1"/>
    <s v="Darwin"/>
    <x v="5"/>
    <n v="800"/>
    <x v="0"/>
    <x v="8"/>
    <x v="2"/>
    <s v="Amy Buchanan"/>
    <x v="36659"/>
  </r>
  <r>
    <x v="19"/>
    <x v="2"/>
    <x v="1"/>
    <s v="Darwin"/>
    <x v="5"/>
    <n v="800"/>
    <x v="0"/>
    <x v="8"/>
    <x v="8"/>
    <s v="Sara Ferrell"/>
    <x v="202"/>
  </r>
  <r>
    <x v="19"/>
    <x v="2"/>
    <x v="1"/>
    <s v="Darwin"/>
    <x v="5"/>
    <n v="800"/>
    <x v="0"/>
    <x v="8"/>
    <x v="3"/>
    <s v="Chris Monroe"/>
    <x v="8469"/>
  </r>
  <r>
    <x v="19"/>
    <x v="2"/>
    <x v="1"/>
    <s v="Darwin"/>
    <x v="5"/>
    <n v="800"/>
    <x v="0"/>
    <x v="8"/>
    <x v="10"/>
    <s v="Richard Carr"/>
    <x v="36660"/>
  </r>
  <r>
    <x v="19"/>
    <x v="2"/>
    <x v="1"/>
    <s v="Darwin"/>
    <x v="5"/>
    <n v="800"/>
    <x v="0"/>
    <x v="8"/>
    <x v="2"/>
    <s v="Amy Buchanan"/>
    <x v="197"/>
  </r>
  <r>
    <x v="19"/>
    <x v="2"/>
    <x v="1"/>
    <s v="Darwin"/>
    <x v="5"/>
    <n v="800"/>
    <x v="0"/>
    <x v="8"/>
    <x v="1"/>
    <s v="Howard Wright"/>
    <x v="3124"/>
  </r>
  <r>
    <x v="19"/>
    <x v="2"/>
    <x v="1"/>
    <s v="Darwin"/>
    <x v="5"/>
    <n v="800"/>
    <x v="0"/>
    <x v="8"/>
    <x v="6"/>
    <s v="Bruce Curran"/>
    <x v="36661"/>
  </r>
  <r>
    <x v="19"/>
    <x v="2"/>
    <x v="1"/>
    <s v="Darwin"/>
    <x v="5"/>
    <n v="800"/>
    <x v="0"/>
    <x v="8"/>
    <x v="2"/>
    <s v="Amy Buchanan"/>
    <x v="36662"/>
  </r>
  <r>
    <x v="19"/>
    <x v="2"/>
    <x v="1"/>
    <s v="Darwin"/>
    <x v="5"/>
    <n v="800"/>
    <x v="0"/>
    <x v="8"/>
    <x v="4"/>
    <s v="Maggie Mayer"/>
    <x v="36663"/>
  </r>
  <r>
    <x v="19"/>
    <x v="2"/>
    <x v="1"/>
    <s v="Darwin"/>
    <x v="5"/>
    <n v="800"/>
    <x v="0"/>
    <x v="8"/>
    <x v="1"/>
    <s v="Howard Wright"/>
    <x v="36664"/>
  </r>
  <r>
    <x v="19"/>
    <x v="2"/>
    <x v="1"/>
    <s v="Darwin"/>
    <x v="5"/>
    <n v="800"/>
    <x v="0"/>
    <x v="8"/>
    <x v="3"/>
    <s v="Chris Monroe"/>
    <x v="14960"/>
  </r>
  <r>
    <x v="19"/>
    <x v="2"/>
    <x v="1"/>
    <s v="Darwin"/>
    <x v="5"/>
    <n v="800"/>
    <x v="0"/>
    <x v="8"/>
    <x v="7"/>
    <s v="Ella Hickman"/>
    <x v="36665"/>
  </r>
  <r>
    <x v="19"/>
    <x v="2"/>
    <x v="1"/>
    <s v="Darwin"/>
    <x v="5"/>
    <n v="800"/>
    <x v="0"/>
    <x v="8"/>
    <x v="9"/>
    <s v="Elizabeth Gentry"/>
    <x v="36666"/>
  </r>
  <r>
    <x v="19"/>
    <x v="2"/>
    <x v="1"/>
    <s v="Darwin"/>
    <x v="5"/>
    <n v="800"/>
    <x v="0"/>
    <x v="8"/>
    <x v="10"/>
    <s v="Richard Carr"/>
    <x v="36667"/>
  </r>
  <r>
    <x v="19"/>
    <x v="2"/>
    <x v="1"/>
    <s v="Darwin"/>
    <x v="5"/>
    <n v="800"/>
    <x v="0"/>
    <x v="8"/>
    <x v="4"/>
    <s v="Maggie Mayer"/>
    <x v="36668"/>
  </r>
  <r>
    <x v="19"/>
    <x v="2"/>
    <x v="1"/>
    <s v="Darwin"/>
    <x v="5"/>
    <n v="800"/>
    <x v="0"/>
    <x v="8"/>
    <x v="9"/>
    <s v="Elizabeth Gentry"/>
    <x v="36669"/>
  </r>
  <r>
    <x v="19"/>
    <x v="2"/>
    <x v="1"/>
    <s v="Darwin"/>
    <x v="5"/>
    <n v="800"/>
    <x v="0"/>
    <x v="8"/>
    <x v="2"/>
    <s v="Amy Buchanan"/>
    <x v="36670"/>
  </r>
  <r>
    <x v="19"/>
    <x v="2"/>
    <x v="1"/>
    <s v="Darwin"/>
    <x v="5"/>
    <n v="800"/>
    <x v="0"/>
    <x v="8"/>
    <x v="10"/>
    <s v="Richard Carr"/>
    <x v="36671"/>
  </r>
  <r>
    <x v="19"/>
    <x v="2"/>
    <x v="1"/>
    <s v="Darwin"/>
    <x v="5"/>
    <n v="800"/>
    <x v="0"/>
    <x v="8"/>
    <x v="7"/>
    <s v="Ella Hickman"/>
    <x v="36672"/>
  </r>
  <r>
    <x v="19"/>
    <x v="2"/>
    <x v="1"/>
    <s v="Darwin"/>
    <x v="5"/>
    <n v="800"/>
    <x v="0"/>
    <x v="8"/>
    <x v="2"/>
    <s v="Amy Buchanan"/>
    <x v="36673"/>
  </r>
  <r>
    <x v="19"/>
    <x v="2"/>
    <x v="1"/>
    <s v="Darwin"/>
    <x v="5"/>
    <n v="800"/>
    <x v="0"/>
    <x v="8"/>
    <x v="1"/>
    <s v="Howard Wright"/>
    <x v="36674"/>
  </r>
  <r>
    <x v="19"/>
    <x v="2"/>
    <x v="1"/>
    <s v="Darwin"/>
    <x v="5"/>
    <n v="800"/>
    <x v="0"/>
    <x v="8"/>
    <x v="2"/>
    <s v="Amy Buchanan"/>
    <x v="36675"/>
  </r>
  <r>
    <x v="19"/>
    <x v="2"/>
    <x v="1"/>
    <s v="Darwin"/>
    <x v="5"/>
    <n v="800"/>
    <x v="0"/>
    <x v="8"/>
    <x v="6"/>
    <s v="Bruce Curran"/>
    <x v="36091"/>
  </r>
  <r>
    <x v="19"/>
    <x v="2"/>
    <x v="1"/>
    <s v="Darwin"/>
    <x v="5"/>
    <n v="800"/>
    <x v="0"/>
    <x v="8"/>
    <x v="0"/>
    <s v="Chester George"/>
    <x v="36676"/>
  </r>
  <r>
    <x v="19"/>
    <x v="2"/>
    <x v="1"/>
    <s v="Darwin"/>
    <x v="5"/>
    <n v="800"/>
    <x v="0"/>
    <x v="8"/>
    <x v="4"/>
    <s v="Maggie Mayer"/>
    <x v="36677"/>
  </r>
  <r>
    <x v="19"/>
    <x v="2"/>
    <x v="1"/>
    <s v="Darwin"/>
    <x v="5"/>
    <n v="800"/>
    <x v="0"/>
    <x v="8"/>
    <x v="8"/>
    <s v="Sara Ferrell"/>
    <x v="36678"/>
  </r>
  <r>
    <x v="19"/>
    <x v="2"/>
    <x v="1"/>
    <s v="Darwin"/>
    <x v="5"/>
    <n v="800"/>
    <x v="0"/>
    <x v="8"/>
    <x v="2"/>
    <s v="Amy Buchanan"/>
    <x v="36679"/>
  </r>
  <r>
    <x v="19"/>
    <x v="2"/>
    <x v="1"/>
    <s v="Darwin"/>
    <x v="5"/>
    <n v="800"/>
    <x v="0"/>
    <x v="8"/>
    <x v="7"/>
    <s v="Ella Hickman"/>
    <x v="36680"/>
  </r>
  <r>
    <x v="19"/>
    <x v="2"/>
    <x v="1"/>
    <s v="Darwin"/>
    <x v="5"/>
    <n v="800"/>
    <x v="0"/>
    <x v="8"/>
    <x v="8"/>
    <s v="Sara Ferrell"/>
    <x v="36681"/>
  </r>
  <r>
    <x v="19"/>
    <x v="2"/>
    <x v="1"/>
    <s v="Darwin"/>
    <x v="5"/>
    <n v="800"/>
    <x v="0"/>
    <x v="8"/>
    <x v="6"/>
    <s v="Bruce Curran"/>
    <x v="36682"/>
  </r>
  <r>
    <x v="19"/>
    <x v="2"/>
    <x v="1"/>
    <s v="Darwin"/>
    <x v="5"/>
    <n v="800"/>
    <x v="0"/>
    <x v="8"/>
    <x v="0"/>
    <s v="Chester George"/>
    <x v="36683"/>
  </r>
  <r>
    <x v="19"/>
    <x v="2"/>
    <x v="1"/>
    <s v="Darwin"/>
    <x v="5"/>
    <n v="800"/>
    <x v="0"/>
    <x v="8"/>
    <x v="8"/>
    <s v="Sara Ferrell"/>
    <x v="36684"/>
  </r>
  <r>
    <x v="19"/>
    <x v="2"/>
    <x v="1"/>
    <s v="Darwin"/>
    <x v="5"/>
    <n v="800"/>
    <x v="0"/>
    <x v="8"/>
    <x v="4"/>
    <s v="Maggie Mayer"/>
    <x v="36685"/>
  </r>
  <r>
    <x v="19"/>
    <x v="2"/>
    <x v="1"/>
    <s v="Darwin"/>
    <x v="5"/>
    <n v="800"/>
    <x v="0"/>
    <x v="8"/>
    <x v="6"/>
    <s v="Bruce Curran"/>
    <x v="36686"/>
  </r>
  <r>
    <x v="19"/>
    <x v="2"/>
    <x v="1"/>
    <s v="Darwin"/>
    <x v="5"/>
    <n v="800"/>
    <x v="0"/>
    <x v="8"/>
    <x v="6"/>
    <s v="Bruce Curran"/>
    <x v="36687"/>
  </r>
  <r>
    <x v="19"/>
    <x v="2"/>
    <x v="1"/>
    <s v="Darwin"/>
    <x v="5"/>
    <n v="800"/>
    <x v="0"/>
    <x v="8"/>
    <x v="2"/>
    <s v="Amy Buchanan"/>
    <x v="36688"/>
  </r>
  <r>
    <x v="19"/>
    <x v="2"/>
    <x v="1"/>
    <s v="Darwin"/>
    <x v="5"/>
    <n v="800"/>
    <x v="0"/>
    <x v="8"/>
    <x v="1"/>
    <s v="Howard Wright"/>
    <x v="36689"/>
  </r>
  <r>
    <x v="19"/>
    <x v="2"/>
    <x v="1"/>
    <s v="Darwin"/>
    <x v="5"/>
    <n v="800"/>
    <x v="0"/>
    <x v="8"/>
    <x v="10"/>
    <s v="Richard Carr"/>
    <x v="36690"/>
  </r>
  <r>
    <x v="19"/>
    <x v="2"/>
    <x v="1"/>
    <s v="Darwin"/>
    <x v="5"/>
    <n v="800"/>
    <x v="0"/>
    <x v="8"/>
    <x v="1"/>
    <s v="Howard Wright"/>
    <x v="36691"/>
  </r>
  <r>
    <x v="19"/>
    <x v="2"/>
    <x v="1"/>
    <s v="Darwin"/>
    <x v="5"/>
    <n v="800"/>
    <x v="0"/>
    <x v="8"/>
    <x v="6"/>
    <s v="Bruce Curran"/>
    <x v="36692"/>
  </r>
  <r>
    <x v="19"/>
    <x v="2"/>
    <x v="1"/>
    <s v="Darwin"/>
    <x v="5"/>
    <n v="800"/>
    <x v="0"/>
    <x v="8"/>
    <x v="10"/>
    <s v="Richard Carr"/>
    <x v="36693"/>
  </r>
  <r>
    <x v="19"/>
    <x v="2"/>
    <x v="1"/>
    <s v="Darwin"/>
    <x v="5"/>
    <n v="800"/>
    <x v="0"/>
    <x v="8"/>
    <x v="0"/>
    <s v="Chester George"/>
    <x v="36694"/>
  </r>
  <r>
    <x v="19"/>
    <x v="2"/>
    <x v="1"/>
    <s v="Darwin"/>
    <x v="5"/>
    <n v="800"/>
    <x v="0"/>
    <x v="8"/>
    <x v="9"/>
    <s v="Elizabeth Gentry"/>
    <x v="36695"/>
  </r>
  <r>
    <x v="19"/>
    <x v="2"/>
    <x v="1"/>
    <s v="Darwin"/>
    <x v="5"/>
    <n v="800"/>
    <x v="0"/>
    <x v="8"/>
    <x v="9"/>
    <s v="Elizabeth Gentry"/>
    <x v="36696"/>
  </r>
  <r>
    <x v="19"/>
    <x v="2"/>
    <x v="0"/>
    <s v="Noarlunga"/>
    <x v="1"/>
    <n v="5168"/>
    <x v="0"/>
    <x v="1"/>
    <x v="2"/>
    <s v="Amy Buchanan"/>
    <x v="15366"/>
  </r>
  <r>
    <x v="19"/>
    <x v="2"/>
    <x v="0"/>
    <s v="Noarlunga"/>
    <x v="1"/>
    <n v="5168"/>
    <x v="0"/>
    <x v="1"/>
    <x v="10"/>
    <s v="Richard Carr"/>
    <x v="36697"/>
  </r>
  <r>
    <x v="19"/>
    <x v="2"/>
    <x v="0"/>
    <s v="Noarlunga"/>
    <x v="1"/>
    <n v="5168"/>
    <x v="0"/>
    <x v="1"/>
    <x v="2"/>
    <s v="Amy Buchanan"/>
    <x v="369"/>
  </r>
  <r>
    <x v="19"/>
    <x v="2"/>
    <x v="0"/>
    <s v="Noarlunga"/>
    <x v="1"/>
    <n v="5168"/>
    <x v="0"/>
    <x v="1"/>
    <x v="0"/>
    <s v="Chester George"/>
    <x v="656"/>
  </r>
  <r>
    <x v="19"/>
    <x v="2"/>
    <x v="0"/>
    <s v="Noarlunga"/>
    <x v="1"/>
    <n v="5168"/>
    <x v="0"/>
    <x v="1"/>
    <x v="4"/>
    <s v="Maggie Mayer"/>
    <x v="804"/>
  </r>
  <r>
    <x v="19"/>
    <x v="2"/>
    <x v="0"/>
    <s v="Noarlunga"/>
    <x v="1"/>
    <n v="5168"/>
    <x v="0"/>
    <x v="1"/>
    <x v="0"/>
    <s v="Chester George"/>
    <x v="2"/>
  </r>
  <r>
    <x v="19"/>
    <x v="2"/>
    <x v="0"/>
    <s v="Noarlunga"/>
    <x v="1"/>
    <n v="5168"/>
    <x v="0"/>
    <x v="1"/>
    <x v="6"/>
    <s v="Bruce Curran"/>
    <x v="5"/>
  </r>
  <r>
    <x v="19"/>
    <x v="2"/>
    <x v="0"/>
    <s v="Noarlunga"/>
    <x v="1"/>
    <n v="5168"/>
    <x v="0"/>
    <x v="1"/>
    <x v="9"/>
    <s v="Elizabeth Gentry"/>
    <x v="994"/>
  </r>
  <r>
    <x v="19"/>
    <x v="2"/>
    <x v="0"/>
    <s v="Noarlunga"/>
    <x v="1"/>
    <n v="5168"/>
    <x v="0"/>
    <x v="1"/>
    <x v="9"/>
    <s v="Elizabeth Gentry"/>
    <x v="3"/>
  </r>
  <r>
    <x v="19"/>
    <x v="2"/>
    <x v="0"/>
    <s v="Noarlunga"/>
    <x v="1"/>
    <n v="5168"/>
    <x v="0"/>
    <x v="1"/>
    <x v="2"/>
    <s v="Amy Buchanan"/>
    <x v="4"/>
  </r>
  <r>
    <x v="19"/>
    <x v="2"/>
    <x v="0"/>
    <s v="Noarlunga"/>
    <x v="1"/>
    <n v="5168"/>
    <x v="0"/>
    <x v="1"/>
    <x v="10"/>
    <s v="Richard Carr"/>
    <x v="1937"/>
  </r>
  <r>
    <x v="19"/>
    <x v="2"/>
    <x v="0"/>
    <s v="Noarlunga"/>
    <x v="1"/>
    <n v="5168"/>
    <x v="0"/>
    <x v="1"/>
    <x v="7"/>
    <s v="Ella Hickman"/>
    <x v="202"/>
  </r>
  <r>
    <x v="19"/>
    <x v="2"/>
    <x v="0"/>
    <s v="Noarlunga"/>
    <x v="1"/>
    <n v="5168"/>
    <x v="0"/>
    <x v="1"/>
    <x v="8"/>
    <s v="Sara Ferrell"/>
    <x v="17075"/>
  </r>
  <r>
    <x v="19"/>
    <x v="2"/>
    <x v="0"/>
    <s v="Noarlunga"/>
    <x v="1"/>
    <n v="5168"/>
    <x v="0"/>
    <x v="1"/>
    <x v="8"/>
    <s v="Sara Ferrell"/>
    <x v="4661"/>
  </r>
  <r>
    <x v="19"/>
    <x v="2"/>
    <x v="0"/>
    <s v="Noarlunga"/>
    <x v="1"/>
    <n v="5168"/>
    <x v="0"/>
    <x v="1"/>
    <x v="2"/>
    <s v="Amy Buchanan"/>
    <x v="12936"/>
  </r>
  <r>
    <x v="19"/>
    <x v="2"/>
    <x v="0"/>
    <s v="Noarlunga"/>
    <x v="1"/>
    <n v="5168"/>
    <x v="0"/>
    <x v="1"/>
    <x v="2"/>
    <s v="Amy Buchanan"/>
    <x v="1824"/>
  </r>
  <r>
    <x v="19"/>
    <x v="2"/>
    <x v="0"/>
    <s v="Noarlunga"/>
    <x v="1"/>
    <n v="5168"/>
    <x v="0"/>
    <x v="1"/>
    <x v="6"/>
    <s v="Bruce Curran"/>
    <x v="6744"/>
  </r>
  <r>
    <x v="19"/>
    <x v="2"/>
    <x v="0"/>
    <s v="Noarlunga"/>
    <x v="1"/>
    <n v="5168"/>
    <x v="0"/>
    <x v="1"/>
    <x v="2"/>
    <s v="Amy Buchanan"/>
    <x v="36698"/>
  </r>
  <r>
    <x v="19"/>
    <x v="2"/>
    <x v="0"/>
    <s v="Noarlunga"/>
    <x v="1"/>
    <n v="5168"/>
    <x v="0"/>
    <x v="1"/>
    <x v="7"/>
    <s v="Ella Hickman"/>
    <x v="3002"/>
  </r>
  <r>
    <x v="19"/>
    <x v="2"/>
    <x v="0"/>
    <s v="Noarlunga"/>
    <x v="1"/>
    <n v="5168"/>
    <x v="0"/>
    <x v="1"/>
    <x v="6"/>
    <s v="Bruce Curran"/>
    <x v="11971"/>
  </r>
  <r>
    <x v="19"/>
    <x v="2"/>
    <x v="0"/>
    <s v="Noarlunga"/>
    <x v="1"/>
    <n v="5168"/>
    <x v="0"/>
    <x v="1"/>
    <x v="8"/>
    <s v="Sara Ferrell"/>
    <x v="36699"/>
  </r>
  <r>
    <x v="19"/>
    <x v="2"/>
    <x v="0"/>
    <s v="Noarlunga"/>
    <x v="1"/>
    <n v="5168"/>
    <x v="0"/>
    <x v="1"/>
    <x v="0"/>
    <s v="Chester George"/>
    <x v="4827"/>
  </r>
  <r>
    <x v="19"/>
    <x v="2"/>
    <x v="0"/>
    <s v="Noarlunga"/>
    <x v="1"/>
    <n v="5168"/>
    <x v="0"/>
    <x v="1"/>
    <x v="6"/>
    <s v="Bruce Curran"/>
    <x v="30707"/>
  </r>
  <r>
    <x v="19"/>
    <x v="2"/>
    <x v="0"/>
    <s v="Noarlunga"/>
    <x v="1"/>
    <n v="5168"/>
    <x v="0"/>
    <x v="1"/>
    <x v="1"/>
    <s v="Howard Wright"/>
    <x v="36700"/>
  </r>
  <r>
    <x v="19"/>
    <x v="2"/>
    <x v="0"/>
    <s v="Noarlunga"/>
    <x v="1"/>
    <n v="5168"/>
    <x v="0"/>
    <x v="1"/>
    <x v="4"/>
    <s v="Maggie Mayer"/>
    <x v="36701"/>
  </r>
  <r>
    <x v="19"/>
    <x v="2"/>
    <x v="0"/>
    <s v="Noarlunga"/>
    <x v="1"/>
    <n v="5168"/>
    <x v="0"/>
    <x v="1"/>
    <x v="1"/>
    <s v="Howard Wright"/>
    <x v="36702"/>
  </r>
  <r>
    <x v="19"/>
    <x v="2"/>
    <x v="0"/>
    <s v="Noarlunga"/>
    <x v="1"/>
    <n v="5168"/>
    <x v="0"/>
    <x v="1"/>
    <x v="6"/>
    <s v="Bruce Curran"/>
    <x v="36703"/>
  </r>
  <r>
    <x v="19"/>
    <x v="2"/>
    <x v="0"/>
    <s v="Noarlunga"/>
    <x v="1"/>
    <n v="5168"/>
    <x v="0"/>
    <x v="1"/>
    <x v="10"/>
    <s v="Richard Carr"/>
    <x v="36704"/>
  </r>
  <r>
    <x v="19"/>
    <x v="2"/>
    <x v="0"/>
    <s v="Noarlunga"/>
    <x v="1"/>
    <n v="5168"/>
    <x v="0"/>
    <x v="1"/>
    <x v="2"/>
    <s v="Amy Buchanan"/>
    <x v="9388"/>
  </r>
  <r>
    <x v="19"/>
    <x v="2"/>
    <x v="0"/>
    <s v="Noarlunga"/>
    <x v="1"/>
    <n v="5168"/>
    <x v="0"/>
    <x v="1"/>
    <x v="0"/>
    <s v="Chester George"/>
    <x v="36705"/>
  </r>
  <r>
    <x v="19"/>
    <x v="2"/>
    <x v="0"/>
    <s v="Noarlunga"/>
    <x v="1"/>
    <n v="5168"/>
    <x v="0"/>
    <x v="1"/>
    <x v="0"/>
    <s v="Chester George"/>
    <x v="36706"/>
  </r>
  <r>
    <x v="19"/>
    <x v="2"/>
    <x v="0"/>
    <s v="Noarlunga"/>
    <x v="1"/>
    <n v="5168"/>
    <x v="0"/>
    <x v="1"/>
    <x v="4"/>
    <s v="Maggie Mayer"/>
    <x v="36707"/>
  </r>
  <r>
    <x v="19"/>
    <x v="2"/>
    <x v="0"/>
    <s v="Noarlunga"/>
    <x v="1"/>
    <n v="5168"/>
    <x v="0"/>
    <x v="1"/>
    <x v="10"/>
    <s v="Richard Carr"/>
    <x v="36708"/>
  </r>
  <r>
    <x v="19"/>
    <x v="2"/>
    <x v="0"/>
    <s v="Noarlunga"/>
    <x v="1"/>
    <n v="5168"/>
    <x v="0"/>
    <x v="1"/>
    <x v="9"/>
    <s v="Elizabeth Gentry"/>
    <x v="36709"/>
  </r>
  <r>
    <x v="19"/>
    <x v="2"/>
    <x v="0"/>
    <s v="Noarlunga"/>
    <x v="1"/>
    <n v="5168"/>
    <x v="0"/>
    <x v="1"/>
    <x v="1"/>
    <s v="Howard Wright"/>
    <x v="36710"/>
  </r>
  <r>
    <x v="19"/>
    <x v="2"/>
    <x v="0"/>
    <s v="Noarlunga"/>
    <x v="1"/>
    <n v="5168"/>
    <x v="0"/>
    <x v="1"/>
    <x v="6"/>
    <s v="Bruce Curran"/>
    <x v="36711"/>
  </r>
  <r>
    <x v="19"/>
    <x v="2"/>
    <x v="0"/>
    <s v="Noarlunga"/>
    <x v="1"/>
    <n v="5168"/>
    <x v="0"/>
    <x v="1"/>
    <x v="9"/>
    <s v="Elizabeth Gentry"/>
    <x v="36712"/>
  </r>
  <r>
    <x v="19"/>
    <x v="2"/>
    <x v="0"/>
    <s v="Noarlunga"/>
    <x v="1"/>
    <n v="5168"/>
    <x v="0"/>
    <x v="1"/>
    <x v="0"/>
    <s v="Chester George"/>
    <x v="36713"/>
  </r>
  <r>
    <x v="19"/>
    <x v="2"/>
    <x v="0"/>
    <s v="Noarlunga"/>
    <x v="1"/>
    <n v="5168"/>
    <x v="0"/>
    <x v="1"/>
    <x v="6"/>
    <s v="Bruce Curran"/>
    <x v="36714"/>
  </r>
  <r>
    <x v="19"/>
    <x v="2"/>
    <x v="0"/>
    <s v="Airlie Beach"/>
    <x v="2"/>
    <n v="4802"/>
    <x v="0"/>
    <x v="2"/>
    <x v="2"/>
    <s v="Amy Buchanan"/>
    <x v="4"/>
  </r>
  <r>
    <x v="19"/>
    <x v="2"/>
    <x v="0"/>
    <s v="Airlie Beach"/>
    <x v="2"/>
    <n v="4802"/>
    <x v="0"/>
    <x v="2"/>
    <x v="4"/>
    <s v="Maggie Mayer"/>
    <x v="2"/>
  </r>
  <r>
    <x v="19"/>
    <x v="2"/>
    <x v="0"/>
    <s v="Airlie Beach"/>
    <x v="2"/>
    <n v="4802"/>
    <x v="0"/>
    <x v="2"/>
    <x v="6"/>
    <s v="Bruce Curran"/>
    <x v="36"/>
  </r>
  <r>
    <x v="19"/>
    <x v="2"/>
    <x v="0"/>
    <s v="Airlie Beach"/>
    <x v="2"/>
    <n v="4802"/>
    <x v="0"/>
    <x v="2"/>
    <x v="2"/>
    <s v="Amy Buchanan"/>
    <x v="168"/>
  </r>
  <r>
    <x v="19"/>
    <x v="2"/>
    <x v="0"/>
    <s v="Airlie Beach"/>
    <x v="2"/>
    <n v="4802"/>
    <x v="0"/>
    <x v="2"/>
    <x v="8"/>
    <s v="Sara Ferrell"/>
    <x v="36715"/>
  </r>
  <r>
    <x v="19"/>
    <x v="2"/>
    <x v="0"/>
    <s v="Airlie Beach"/>
    <x v="2"/>
    <n v="4802"/>
    <x v="0"/>
    <x v="2"/>
    <x v="9"/>
    <s v="Elizabeth Gentry"/>
    <x v="35"/>
  </r>
  <r>
    <x v="19"/>
    <x v="2"/>
    <x v="0"/>
    <s v="Airlie Beach"/>
    <x v="2"/>
    <n v="4802"/>
    <x v="0"/>
    <x v="2"/>
    <x v="2"/>
    <s v="Amy Buchanan"/>
    <x v="607"/>
  </r>
  <r>
    <x v="19"/>
    <x v="2"/>
    <x v="0"/>
    <s v="Airlie Beach"/>
    <x v="2"/>
    <n v="4802"/>
    <x v="0"/>
    <x v="2"/>
    <x v="2"/>
    <s v="Amy Buchanan"/>
    <x v="39"/>
  </r>
  <r>
    <x v="19"/>
    <x v="2"/>
    <x v="0"/>
    <s v="Airlie Beach"/>
    <x v="2"/>
    <n v="4802"/>
    <x v="0"/>
    <x v="2"/>
    <x v="0"/>
    <s v="Chester George"/>
    <x v="201"/>
  </r>
  <r>
    <x v="19"/>
    <x v="2"/>
    <x v="0"/>
    <s v="Airlie Beach"/>
    <x v="2"/>
    <n v="4802"/>
    <x v="0"/>
    <x v="2"/>
    <x v="10"/>
    <s v="Richard Carr"/>
    <x v="14446"/>
  </r>
  <r>
    <x v="19"/>
    <x v="2"/>
    <x v="0"/>
    <s v="Airlie Beach"/>
    <x v="2"/>
    <n v="4802"/>
    <x v="0"/>
    <x v="2"/>
    <x v="7"/>
    <s v="Ella Hickman"/>
    <x v="8072"/>
  </r>
  <r>
    <x v="19"/>
    <x v="2"/>
    <x v="0"/>
    <s v="Airlie Beach"/>
    <x v="2"/>
    <n v="4802"/>
    <x v="0"/>
    <x v="2"/>
    <x v="10"/>
    <s v="Richard Carr"/>
    <x v="12164"/>
  </r>
  <r>
    <x v="19"/>
    <x v="2"/>
    <x v="0"/>
    <s v="Airlie Beach"/>
    <x v="2"/>
    <n v="4802"/>
    <x v="0"/>
    <x v="2"/>
    <x v="2"/>
    <s v="Amy Buchanan"/>
    <x v="11457"/>
  </r>
  <r>
    <x v="19"/>
    <x v="2"/>
    <x v="0"/>
    <s v="Airlie Beach"/>
    <x v="2"/>
    <n v="4802"/>
    <x v="0"/>
    <x v="2"/>
    <x v="0"/>
    <s v="Chester George"/>
    <x v="4775"/>
  </r>
  <r>
    <x v="19"/>
    <x v="2"/>
    <x v="0"/>
    <s v="Airlie Beach"/>
    <x v="2"/>
    <n v="4802"/>
    <x v="0"/>
    <x v="2"/>
    <x v="10"/>
    <s v="Richard Carr"/>
    <x v="1386"/>
  </r>
  <r>
    <x v="19"/>
    <x v="2"/>
    <x v="0"/>
    <s v="Airlie Beach"/>
    <x v="2"/>
    <n v="4802"/>
    <x v="0"/>
    <x v="2"/>
    <x v="1"/>
    <s v="Howard Wright"/>
    <x v="1491"/>
  </r>
  <r>
    <x v="19"/>
    <x v="2"/>
    <x v="0"/>
    <s v="Airlie Beach"/>
    <x v="2"/>
    <n v="4802"/>
    <x v="0"/>
    <x v="2"/>
    <x v="6"/>
    <s v="Bruce Curran"/>
    <x v="666"/>
  </r>
  <r>
    <x v="19"/>
    <x v="2"/>
    <x v="0"/>
    <s v="Airlie Beach"/>
    <x v="2"/>
    <n v="4802"/>
    <x v="0"/>
    <x v="2"/>
    <x v="8"/>
    <s v="Sara Ferrell"/>
    <x v="36716"/>
  </r>
  <r>
    <x v="19"/>
    <x v="2"/>
    <x v="0"/>
    <s v="Airlie Beach"/>
    <x v="2"/>
    <n v="4802"/>
    <x v="0"/>
    <x v="2"/>
    <x v="2"/>
    <s v="Amy Buchanan"/>
    <x v="36717"/>
  </r>
  <r>
    <x v="19"/>
    <x v="2"/>
    <x v="0"/>
    <s v="Airlie Beach"/>
    <x v="2"/>
    <n v="4802"/>
    <x v="0"/>
    <x v="2"/>
    <x v="0"/>
    <s v="Chester George"/>
    <x v="36718"/>
  </r>
  <r>
    <x v="19"/>
    <x v="2"/>
    <x v="0"/>
    <s v="Airlie Beach"/>
    <x v="2"/>
    <n v="4802"/>
    <x v="0"/>
    <x v="2"/>
    <x v="4"/>
    <s v="Maggie Mayer"/>
    <x v="3313"/>
  </r>
  <r>
    <x v="19"/>
    <x v="2"/>
    <x v="0"/>
    <s v="Airlie Beach"/>
    <x v="2"/>
    <n v="4802"/>
    <x v="0"/>
    <x v="2"/>
    <x v="7"/>
    <s v="Ella Hickman"/>
    <x v="36719"/>
  </r>
  <r>
    <x v="19"/>
    <x v="2"/>
    <x v="0"/>
    <s v="Airlie Beach"/>
    <x v="2"/>
    <n v="4802"/>
    <x v="0"/>
    <x v="2"/>
    <x v="0"/>
    <s v="Chester George"/>
    <x v="36720"/>
  </r>
  <r>
    <x v="19"/>
    <x v="2"/>
    <x v="0"/>
    <s v="Airlie Beach"/>
    <x v="2"/>
    <n v="4802"/>
    <x v="0"/>
    <x v="2"/>
    <x v="6"/>
    <s v="Bruce Curran"/>
    <x v="4953"/>
  </r>
  <r>
    <x v="19"/>
    <x v="2"/>
    <x v="0"/>
    <s v="Airlie Beach"/>
    <x v="2"/>
    <n v="4802"/>
    <x v="0"/>
    <x v="2"/>
    <x v="2"/>
    <s v="Amy Buchanan"/>
    <x v="13136"/>
  </r>
  <r>
    <x v="19"/>
    <x v="2"/>
    <x v="0"/>
    <s v="Airlie Beach"/>
    <x v="2"/>
    <n v="4802"/>
    <x v="0"/>
    <x v="2"/>
    <x v="10"/>
    <s v="Richard Carr"/>
    <x v="36721"/>
  </r>
  <r>
    <x v="19"/>
    <x v="2"/>
    <x v="0"/>
    <s v="Airlie Beach"/>
    <x v="2"/>
    <n v="4802"/>
    <x v="0"/>
    <x v="2"/>
    <x v="7"/>
    <s v="Ella Hickman"/>
    <x v="36722"/>
  </r>
  <r>
    <x v="19"/>
    <x v="2"/>
    <x v="0"/>
    <s v="Airlie Beach"/>
    <x v="2"/>
    <n v="4802"/>
    <x v="0"/>
    <x v="2"/>
    <x v="1"/>
    <s v="Howard Wright"/>
    <x v="36723"/>
  </r>
  <r>
    <x v="19"/>
    <x v="2"/>
    <x v="0"/>
    <s v="Airlie Beach"/>
    <x v="2"/>
    <n v="4802"/>
    <x v="0"/>
    <x v="2"/>
    <x v="1"/>
    <s v="Howard Wright"/>
    <x v="7452"/>
  </r>
  <r>
    <x v="19"/>
    <x v="2"/>
    <x v="0"/>
    <s v="Airlie Beach"/>
    <x v="2"/>
    <n v="4802"/>
    <x v="0"/>
    <x v="2"/>
    <x v="6"/>
    <s v="Bruce Curran"/>
    <x v="36724"/>
  </r>
  <r>
    <x v="19"/>
    <x v="2"/>
    <x v="0"/>
    <s v="Airlie Beach"/>
    <x v="2"/>
    <n v="4802"/>
    <x v="0"/>
    <x v="2"/>
    <x v="6"/>
    <s v="Bruce Curran"/>
    <x v="36725"/>
  </r>
  <r>
    <x v="19"/>
    <x v="2"/>
    <x v="0"/>
    <s v="Airlie Beach"/>
    <x v="2"/>
    <n v="4802"/>
    <x v="0"/>
    <x v="2"/>
    <x v="9"/>
    <s v="Elizabeth Gentry"/>
    <x v="36726"/>
  </r>
  <r>
    <x v="19"/>
    <x v="2"/>
    <x v="0"/>
    <s v="Airlie Beach"/>
    <x v="2"/>
    <n v="4802"/>
    <x v="0"/>
    <x v="2"/>
    <x v="6"/>
    <s v="Bruce Curran"/>
    <x v="36727"/>
  </r>
  <r>
    <x v="19"/>
    <x v="2"/>
    <x v="0"/>
    <s v="Airlie Beach"/>
    <x v="2"/>
    <n v="4802"/>
    <x v="0"/>
    <x v="2"/>
    <x v="4"/>
    <s v="Maggie Mayer"/>
    <x v="36728"/>
  </r>
  <r>
    <x v="19"/>
    <x v="2"/>
    <x v="0"/>
    <s v="Airlie Beach"/>
    <x v="2"/>
    <n v="4802"/>
    <x v="0"/>
    <x v="2"/>
    <x v="1"/>
    <s v="Howard Wright"/>
    <x v="36729"/>
  </r>
  <r>
    <x v="19"/>
    <x v="2"/>
    <x v="0"/>
    <s v="Airlie Beach"/>
    <x v="2"/>
    <n v="4802"/>
    <x v="0"/>
    <x v="2"/>
    <x v="9"/>
    <s v="Elizabeth Gentry"/>
    <x v="36730"/>
  </r>
  <r>
    <x v="19"/>
    <x v="2"/>
    <x v="0"/>
    <s v="Airlie Beach"/>
    <x v="2"/>
    <n v="4802"/>
    <x v="0"/>
    <x v="2"/>
    <x v="6"/>
    <s v="Bruce Curran"/>
    <x v="36731"/>
  </r>
  <r>
    <x v="19"/>
    <x v="2"/>
    <x v="0"/>
    <s v="Airlie Beach"/>
    <x v="2"/>
    <n v="4802"/>
    <x v="0"/>
    <x v="2"/>
    <x v="0"/>
    <s v="Chester George"/>
    <x v="36732"/>
  </r>
  <r>
    <x v="19"/>
    <x v="2"/>
    <x v="0"/>
    <s v="Port Lincoln"/>
    <x v="1"/>
    <n v="5607"/>
    <x v="0"/>
    <x v="3"/>
    <x v="2"/>
    <s v="Amy Buchanan"/>
    <x v="13131"/>
  </r>
  <r>
    <x v="19"/>
    <x v="2"/>
    <x v="0"/>
    <s v="Port Lincoln"/>
    <x v="1"/>
    <n v="5607"/>
    <x v="0"/>
    <x v="3"/>
    <x v="2"/>
    <s v="Amy Buchanan"/>
    <x v="4400"/>
  </r>
  <r>
    <x v="19"/>
    <x v="2"/>
    <x v="0"/>
    <s v="Port Lincoln"/>
    <x v="1"/>
    <n v="5607"/>
    <x v="0"/>
    <x v="3"/>
    <x v="10"/>
    <s v="Richard Carr"/>
    <x v="34"/>
  </r>
  <r>
    <x v="19"/>
    <x v="2"/>
    <x v="0"/>
    <s v="Port Lincoln"/>
    <x v="1"/>
    <n v="5607"/>
    <x v="0"/>
    <x v="3"/>
    <x v="4"/>
    <s v="Maggie Mayer"/>
    <x v="889"/>
  </r>
  <r>
    <x v="19"/>
    <x v="2"/>
    <x v="0"/>
    <s v="Port Lincoln"/>
    <x v="1"/>
    <n v="5607"/>
    <x v="0"/>
    <x v="3"/>
    <x v="4"/>
    <s v="Maggie Mayer"/>
    <x v="69"/>
  </r>
  <r>
    <x v="19"/>
    <x v="2"/>
    <x v="0"/>
    <s v="Port Lincoln"/>
    <x v="1"/>
    <n v="5607"/>
    <x v="0"/>
    <x v="3"/>
    <x v="7"/>
    <s v="Ella Hickman"/>
    <x v="1586"/>
  </r>
  <r>
    <x v="19"/>
    <x v="2"/>
    <x v="0"/>
    <s v="Port Lincoln"/>
    <x v="1"/>
    <n v="5607"/>
    <x v="0"/>
    <x v="3"/>
    <x v="9"/>
    <s v="Elizabeth Gentry"/>
    <x v="2012"/>
  </r>
  <r>
    <x v="19"/>
    <x v="2"/>
    <x v="0"/>
    <s v="Port Lincoln"/>
    <x v="1"/>
    <n v="5607"/>
    <x v="0"/>
    <x v="3"/>
    <x v="4"/>
    <s v="Maggie Mayer"/>
    <x v="5184"/>
  </r>
  <r>
    <x v="19"/>
    <x v="2"/>
    <x v="0"/>
    <s v="Port Lincoln"/>
    <x v="1"/>
    <n v="5607"/>
    <x v="0"/>
    <x v="3"/>
    <x v="10"/>
    <s v="Richard Carr"/>
    <x v="485"/>
  </r>
  <r>
    <x v="19"/>
    <x v="2"/>
    <x v="0"/>
    <s v="Port Lincoln"/>
    <x v="1"/>
    <n v="5607"/>
    <x v="0"/>
    <x v="3"/>
    <x v="9"/>
    <s v="Elizabeth Gentry"/>
    <x v="1021"/>
  </r>
  <r>
    <x v="19"/>
    <x v="2"/>
    <x v="0"/>
    <s v="Port Lincoln"/>
    <x v="1"/>
    <n v="5607"/>
    <x v="0"/>
    <x v="3"/>
    <x v="8"/>
    <s v="Sara Ferrell"/>
    <x v="36733"/>
  </r>
  <r>
    <x v="19"/>
    <x v="2"/>
    <x v="0"/>
    <s v="Port Lincoln"/>
    <x v="1"/>
    <n v="5607"/>
    <x v="0"/>
    <x v="3"/>
    <x v="2"/>
    <s v="Amy Buchanan"/>
    <x v="13775"/>
  </r>
  <r>
    <x v="19"/>
    <x v="2"/>
    <x v="0"/>
    <s v="Port Lincoln"/>
    <x v="1"/>
    <n v="5607"/>
    <x v="0"/>
    <x v="3"/>
    <x v="2"/>
    <s v="Amy Buchanan"/>
    <x v="21651"/>
  </r>
  <r>
    <x v="19"/>
    <x v="2"/>
    <x v="0"/>
    <s v="Port Lincoln"/>
    <x v="1"/>
    <n v="5607"/>
    <x v="0"/>
    <x v="3"/>
    <x v="6"/>
    <s v="Bruce Curran"/>
    <x v="8298"/>
  </r>
  <r>
    <x v="19"/>
    <x v="2"/>
    <x v="0"/>
    <s v="Port Lincoln"/>
    <x v="1"/>
    <n v="5607"/>
    <x v="0"/>
    <x v="3"/>
    <x v="0"/>
    <s v="Chester George"/>
    <x v="550"/>
  </r>
  <r>
    <x v="19"/>
    <x v="2"/>
    <x v="0"/>
    <s v="Port Lincoln"/>
    <x v="1"/>
    <n v="5607"/>
    <x v="0"/>
    <x v="3"/>
    <x v="2"/>
    <s v="Amy Buchanan"/>
    <x v="21767"/>
  </r>
  <r>
    <x v="19"/>
    <x v="2"/>
    <x v="0"/>
    <s v="Port Lincoln"/>
    <x v="1"/>
    <n v="5607"/>
    <x v="0"/>
    <x v="3"/>
    <x v="7"/>
    <s v="Ella Hickman"/>
    <x v="36734"/>
  </r>
  <r>
    <x v="19"/>
    <x v="2"/>
    <x v="0"/>
    <s v="Port Lincoln"/>
    <x v="1"/>
    <n v="5607"/>
    <x v="0"/>
    <x v="3"/>
    <x v="7"/>
    <s v="Ella Hickman"/>
    <x v="27092"/>
  </r>
  <r>
    <x v="19"/>
    <x v="2"/>
    <x v="0"/>
    <s v="Port Lincoln"/>
    <x v="1"/>
    <n v="5607"/>
    <x v="0"/>
    <x v="3"/>
    <x v="10"/>
    <s v="Richard Carr"/>
    <x v="36735"/>
  </r>
  <r>
    <x v="19"/>
    <x v="2"/>
    <x v="0"/>
    <s v="Port Lincoln"/>
    <x v="1"/>
    <n v="5607"/>
    <x v="0"/>
    <x v="3"/>
    <x v="1"/>
    <s v="Howard Wright"/>
    <x v="36736"/>
  </r>
  <r>
    <x v="19"/>
    <x v="2"/>
    <x v="0"/>
    <s v="Port Lincoln"/>
    <x v="1"/>
    <n v="5607"/>
    <x v="0"/>
    <x v="3"/>
    <x v="6"/>
    <s v="Bruce Curran"/>
    <x v="36737"/>
  </r>
  <r>
    <x v="19"/>
    <x v="2"/>
    <x v="0"/>
    <s v="Port Lincoln"/>
    <x v="1"/>
    <n v="5607"/>
    <x v="0"/>
    <x v="3"/>
    <x v="8"/>
    <s v="Sara Ferrell"/>
    <x v="36738"/>
  </r>
  <r>
    <x v="19"/>
    <x v="2"/>
    <x v="0"/>
    <s v="Port Lincoln"/>
    <x v="1"/>
    <n v="5607"/>
    <x v="0"/>
    <x v="3"/>
    <x v="6"/>
    <s v="Bruce Curran"/>
    <x v="5960"/>
  </r>
  <r>
    <x v="19"/>
    <x v="2"/>
    <x v="0"/>
    <s v="Port Lincoln"/>
    <x v="1"/>
    <n v="5607"/>
    <x v="0"/>
    <x v="3"/>
    <x v="0"/>
    <s v="Chester George"/>
    <x v="36739"/>
  </r>
  <r>
    <x v="19"/>
    <x v="2"/>
    <x v="0"/>
    <s v="Port Lincoln"/>
    <x v="1"/>
    <n v="5607"/>
    <x v="0"/>
    <x v="3"/>
    <x v="2"/>
    <s v="Amy Buchanan"/>
    <x v="36740"/>
  </r>
  <r>
    <x v="19"/>
    <x v="2"/>
    <x v="0"/>
    <s v="Port Lincoln"/>
    <x v="1"/>
    <n v="5607"/>
    <x v="0"/>
    <x v="3"/>
    <x v="6"/>
    <s v="Bruce Curran"/>
    <x v="36741"/>
  </r>
  <r>
    <x v="19"/>
    <x v="2"/>
    <x v="0"/>
    <s v="Port Lincoln"/>
    <x v="1"/>
    <n v="5607"/>
    <x v="0"/>
    <x v="3"/>
    <x v="0"/>
    <s v="Chester George"/>
    <x v="5988"/>
  </r>
  <r>
    <x v="19"/>
    <x v="2"/>
    <x v="0"/>
    <s v="Port Lincoln"/>
    <x v="1"/>
    <n v="5607"/>
    <x v="0"/>
    <x v="3"/>
    <x v="4"/>
    <s v="Maggie Mayer"/>
    <x v="36742"/>
  </r>
  <r>
    <x v="19"/>
    <x v="2"/>
    <x v="0"/>
    <s v="Port Lincoln"/>
    <x v="1"/>
    <n v="5607"/>
    <x v="0"/>
    <x v="3"/>
    <x v="10"/>
    <s v="Richard Carr"/>
    <x v="36743"/>
  </r>
  <r>
    <x v="19"/>
    <x v="2"/>
    <x v="0"/>
    <s v="Port Lincoln"/>
    <x v="1"/>
    <n v="5607"/>
    <x v="0"/>
    <x v="3"/>
    <x v="9"/>
    <s v="Elizabeth Gentry"/>
    <x v="36744"/>
  </r>
  <r>
    <x v="19"/>
    <x v="2"/>
    <x v="0"/>
    <s v="Port Lincoln"/>
    <x v="1"/>
    <n v="5607"/>
    <x v="0"/>
    <x v="3"/>
    <x v="1"/>
    <s v="Howard Wright"/>
    <x v="7108"/>
  </r>
  <r>
    <x v="19"/>
    <x v="2"/>
    <x v="0"/>
    <s v="Port Lincoln"/>
    <x v="1"/>
    <n v="5607"/>
    <x v="0"/>
    <x v="3"/>
    <x v="9"/>
    <s v="Elizabeth Gentry"/>
    <x v="36745"/>
  </r>
  <r>
    <x v="19"/>
    <x v="2"/>
    <x v="0"/>
    <s v="Port Lincoln"/>
    <x v="1"/>
    <n v="5607"/>
    <x v="0"/>
    <x v="3"/>
    <x v="1"/>
    <s v="Howard Wright"/>
    <x v="36746"/>
  </r>
  <r>
    <x v="19"/>
    <x v="2"/>
    <x v="0"/>
    <s v="Port Lincoln"/>
    <x v="1"/>
    <n v="5607"/>
    <x v="0"/>
    <x v="3"/>
    <x v="0"/>
    <s v="Chester George"/>
    <x v="36747"/>
  </r>
  <r>
    <x v="19"/>
    <x v="2"/>
    <x v="0"/>
    <s v="Port Lincoln"/>
    <x v="1"/>
    <n v="5607"/>
    <x v="0"/>
    <x v="3"/>
    <x v="6"/>
    <s v="Bruce Curran"/>
    <x v="36748"/>
  </r>
  <r>
    <x v="19"/>
    <x v="2"/>
    <x v="0"/>
    <s v="Port Lincoln"/>
    <x v="1"/>
    <n v="5607"/>
    <x v="0"/>
    <x v="3"/>
    <x v="6"/>
    <s v="Bruce Curran"/>
    <x v="36749"/>
  </r>
  <r>
    <x v="19"/>
    <x v="2"/>
    <x v="0"/>
    <s v="Berri"/>
    <x v="1"/>
    <n v="5343"/>
    <x v="0"/>
    <x v="3"/>
    <x v="2"/>
    <s v="Amy Buchanan"/>
    <x v="36750"/>
  </r>
  <r>
    <x v="19"/>
    <x v="2"/>
    <x v="0"/>
    <s v="Berri"/>
    <x v="1"/>
    <n v="5343"/>
    <x v="0"/>
    <x v="3"/>
    <x v="2"/>
    <s v="Amy Buchanan"/>
    <x v="36751"/>
  </r>
  <r>
    <x v="19"/>
    <x v="2"/>
    <x v="0"/>
    <s v="Berri"/>
    <x v="1"/>
    <n v="5343"/>
    <x v="0"/>
    <x v="3"/>
    <x v="2"/>
    <s v="Amy Buchanan"/>
    <x v="35"/>
  </r>
  <r>
    <x v="19"/>
    <x v="2"/>
    <x v="0"/>
    <s v="Berri"/>
    <x v="1"/>
    <n v="5343"/>
    <x v="0"/>
    <x v="3"/>
    <x v="9"/>
    <s v="Elizabeth Gentry"/>
    <x v="2084"/>
  </r>
  <r>
    <x v="19"/>
    <x v="2"/>
    <x v="0"/>
    <s v="Berri"/>
    <x v="1"/>
    <n v="5343"/>
    <x v="0"/>
    <x v="3"/>
    <x v="7"/>
    <s v="Ella Hickman"/>
    <x v="912"/>
  </r>
  <r>
    <x v="19"/>
    <x v="2"/>
    <x v="0"/>
    <s v="Berri"/>
    <x v="1"/>
    <n v="5343"/>
    <x v="0"/>
    <x v="3"/>
    <x v="4"/>
    <s v="Maggie Mayer"/>
    <x v="606"/>
  </r>
  <r>
    <x v="19"/>
    <x v="2"/>
    <x v="0"/>
    <s v="Berri"/>
    <x v="1"/>
    <n v="5343"/>
    <x v="0"/>
    <x v="3"/>
    <x v="4"/>
    <s v="Maggie Mayer"/>
    <x v="6450"/>
  </r>
  <r>
    <x v="19"/>
    <x v="2"/>
    <x v="0"/>
    <s v="Berri"/>
    <x v="1"/>
    <n v="5343"/>
    <x v="0"/>
    <x v="3"/>
    <x v="2"/>
    <s v="Amy Buchanan"/>
    <x v="36752"/>
  </r>
  <r>
    <x v="19"/>
    <x v="2"/>
    <x v="0"/>
    <s v="Berri"/>
    <x v="1"/>
    <n v="5343"/>
    <x v="0"/>
    <x v="3"/>
    <x v="2"/>
    <s v="Amy Buchanan"/>
    <x v="2765"/>
  </r>
  <r>
    <x v="19"/>
    <x v="2"/>
    <x v="0"/>
    <s v="Berri"/>
    <x v="1"/>
    <n v="5343"/>
    <x v="0"/>
    <x v="3"/>
    <x v="6"/>
    <s v="Bruce Curran"/>
    <x v="201"/>
  </r>
  <r>
    <x v="19"/>
    <x v="2"/>
    <x v="0"/>
    <s v="Berri"/>
    <x v="1"/>
    <n v="5343"/>
    <x v="0"/>
    <x v="3"/>
    <x v="0"/>
    <s v="Chester George"/>
    <x v="282"/>
  </r>
  <r>
    <x v="19"/>
    <x v="2"/>
    <x v="0"/>
    <s v="Berri"/>
    <x v="1"/>
    <n v="5343"/>
    <x v="0"/>
    <x v="3"/>
    <x v="8"/>
    <s v="Sara Ferrell"/>
    <x v="282"/>
  </r>
  <r>
    <x v="19"/>
    <x v="2"/>
    <x v="0"/>
    <s v="Berri"/>
    <x v="1"/>
    <n v="5343"/>
    <x v="0"/>
    <x v="3"/>
    <x v="6"/>
    <s v="Bruce Curran"/>
    <x v="1220"/>
  </r>
  <r>
    <x v="19"/>
    <x v="2"/>
    <x v="0"/>
    <s v="Berri"/>
    <x v="1"/>
    <n v="5343"/>
    <x v="0"/>
    <x v="3"/>
    <x v="10"/>
    <s v="Richard Carr"/>
    <x v="4682"/>
  </r>
  <r>
    <x v="19"/>
    <x v="2"/>
    <x v="0"/>
    <s v="Berri"/>
    <x v="1"/>
    <n v="5343"/>
    <x v="0"/>
    <x v="3"/>
    <x v="2"/>
    <s v="Amy Buchanan"/>
    <x v="660"/>
  </r>
  <r>
    <x v="19"/>
    <x v="2"/>
    <x v="0"/>
    <s v="Berri"/>
    <x v="1"/>
    <n v="5343"/>
    <x v="0"/>
    <x v="3"/>
    <x v="10"/>
    <s v="Richard Carr"/>
    <x v="1029"/>
  </r>
  <r>
    <x v="19"/>
    <x v="2"/>
    <x v="0"/>
    <s v="Berri"/>
    <x v="1"/>
    <n v="5343"/>
    <x v="0"/>
    <x v="3"/>
    <x v="8"/>
    <s v="Sara Ferrell"/>
    <x v="5422"/>
  </r>
  <r>
    <x v="19"/>
    <x v="2"/>
    <x v="0"/>
    <s v="Berri"/>
    <x v="1"/>
    <n v="5343"/>
    <x v="0"/>
    <x v="3"/>
    <x v="0"/>
    <s v="Chester George"/>
    <x v="2915"/>
  </r>
  <r>
    <x v="19"/>
    <x v="2"/>
    <x v="0"/>
    <s v="Berri"/>
    <x v="1"/>
    <n v="5343"/>
    <x v="0"/>
    <x v="3"/>
    <x v="1"/>
    <s v="Howard Wright"/>
    <x v="36753"/>
  </r>
  <r>
    <x v="19"/>
    <x v="2"/>
    <x v="0"/>
    <s v="Berri"/>
    <x v="1"/>
    <n v="5343"/>
    <x v="0"/>
    <x v="3"/>
    <x v="8"/>
    <s v="Sara Ferrell"/>
    <x v="36754"/>
  </r>
  <r>
    <x v="19"/>
    <x v="2"/>
    <x v="0"/>
    <s v="Berri"/>
    <x v="1"/>
    <n v="5343"/>
    <x v="0"/>
    <x v="3"/>
    <x v="8"/>
    <s v="Sara Ferrell"/>
    <x v="14660"/>
  </r>
  <r>
    <x v="19"/>
    <x v="2"/>
    <x v="0"/>
    <s v="Berri"/>
    <x v="1"/>
    <n v="5343"/>
    <x v="0"/>
    <x v="3"/>
    <x v="6"/>
    <s v="Bruce Curran"/>
    <x v="15149"/>
  </r>
  <r>
    <x v="19"/>
    <x v="2"/>
    <x v="0"/>
    <s v="Berri"/>
    <x v="1"/>
    <n v="5343"/>
    <x v="0"/>
    <x v="3"/>
    <x v="4"/>
    <s v="Maggie Mayer"/>
    <x v="36755"/>
  </r>
  <r>
    <x v="19"/>
    <x v="2"/>
    <x v="0"/>
    <s v="Berri"/>
    <x v="1"/>
    <n v="5343"/>
    <x v="0"/>
    <x v="3"/>
    <x v="2"/>
    <s v="Amy Buchanan"/>
    <x v="1869"/>
  </r>
  <r>
    <x v="19"/>
    <x v="2"/>
    <x v="0"/>
    <s v="Berri"/>
    <x v="1"/>
    <n v="5343"/>
    <x v="0"/>
    <x v="3"/>
    <x v="7"/>
    <s v="Ella Hickman"/>
    <x v="36756"/>
  </r>
  <r>
    <x v="19"/>
    <x v="2"/>
    <x v="0"/>
    <s v="Berri"/>
    <x v="1"/>
    <n v="5343"/>
    <x v="0"/>
    <x v="3"/>
    <x v="10"/>
    <s v="Richard Carr"/>
    <x v="36757"/>
  </r>
  <r>
    <x v="19"/>
    <x v="2"/>
    <x v="0"/>
    <s v="Berri"/>
    <x v="1"/>
    <n v="5343"/>
    <x v="0"/>
    <x v="3"/>
    <x v="7"/>
    <s v="Ella Hickman"/>
    <x v="13494"/>
  </r>
  <r>
    <x v="19"/>
    <x v="2"/>
    <x v="0"/>
    <s v="Berri"/>
    <x v="1"/>
    <n v="5343"/>
    <x v="0"/>
    <x v="3"/>
    <x v="1"/>
    <s v="Howard Wright"/>
    <x v="36758"/>
  </r>
  <r>
    <x v="19"/>
    <x v="2"/>
    <x v="0"/>
    <s v="Berri"/>
    <x v="1"/>
    <n v="5343"/>
    <x v="0"/>
    <x v="3"/>
    <x v="10"/>
    <s v="Richard Carr"/>
    <x v="36759"/>
  </r>
  <r>
    <x v="19"/>
    <x v="2"/>
    <x v="0"/>
    <s v="Berri"/>
    <x v="1"/>
    <n v="5343"/>
    <x v="0"/>
    <x v="3"/>
    <x v="6"/>
    <s v="Bruce Curran"/>
    <x v="36760"/>
  </r>
  <r>
    <x v="19"/>
    <x v="2"/>
    <x v="0"/>
    <s v="Berri"/>
    <x v="1"/>
    <n v="5343"/>
    <x v="0"/>
    <x v="3"/>
    <x v="0"/>
    <s v="Chester George"/>
    <x v="36761"/>
  </r>
  <r>
    <x v="19"/>
    <x v="2"/>
    <x v="0"/>
    <s v="Berri"/>
    <x v="1"/>
    <n v="5343"/>
    <x v="0"/>
    <x v="3"/>
    <x v="1"/>
    <s v="Howard Wright"/>
    <x v="36762"/>
  </r>
  <r>
    <x v="19"/>
    <x v="2"/>
    <x v="0"/>
    <s v="Berri"/>
    <x v="1"/>
    <n v="5343"/>
    <x v="0"/>
    <x v="3"/>
    <x v="4"/>
    <s v="Maggie Mayer"/>
    <x v="36763"/>
  </r>
  <r>
    <x v="19"/>
    <x v="2"/>
    <x v="0"/>
    <s v="Berri"/>
    <x v="1"/>
    <n v="5343"/>
    <x v="0"/>
    <x v="3"/>
    <x v="9"/>
    <s v="Elizabeth Gentry"/>
    <x v="36764"/>
  </r>
  <r>
    <x v="19"/>
    <x v="2"/>
    <x v="0"/>
    <s v="Berri"/>
    <x v="1"/>
    <n v="5343"/>
    <x v="0"/>
    <x v="3"/>
    <x v="9"/>
    <s v="Elizabeth Gentry"/>
    <x v="36765"/>
  </r>
  <r>
    <x v="19"/>
    <x v="2"/>
    <x v="0"/>
    <s v="Berri"/>
    <x v="1"/>
    <n v="5343"/>
    <x v="0"/>
    <x v="3"/>
    <x v="6"/>
    <s v="Bruce Curran"/>
    <x v="36766"/>
  </r>
  <r>
    <x v="19"/>
    <x v="2"/>
    <x v="0"/>
    <s v="Berri"/>
    <x v="1"/>
    <n v="5343"/>
    <x v="0"/>
    <x v="3"/>
    <x v="0"/>
    <s v="Chester George"/>
    <x v="36767"/>
  </r>
  <r>
    <x v="19"/>
    <x v="2"/>
    <x v="0"/>
    <s v="Berri"/>
    <x v="1"/>
    <n v="5343"/>
    <x v="0"/>
    <x v="3"/>
    <x v="6"/>
    <s v="Bruce Curran"/>
    <x v="36768"/>
  </r>
  <r>
    <x v="19"/>
    <x v="2"/>
    <x v="1"/>
    <s v="Rydalmere"/>
    <x v="0"/>
    <n v="2116"/>
    <x v="0"/>
    <x v="0"/>
    <x v="8"/>
    <s v="Sara Ferrell"/>
    <x v="36769"/>
  </r>
  <r>
    <x v="19"/>
    <x v="2"/>
    <x v="1"/>
    <s v="Rydalmere"/>
    <x v="0"/>
    <n v="2116"/>
    <x v="0"/>
    <x v="0"/>
    <x v="7"/>
    <s v="Ella Hickman"/>
    <x v="33999"/>
  </r>
  <r>
    <x v="19"/>
    <x v="2"/>
    <x v="1"/>
    <s v="Rydalmere"/>
    <x v="0"/>
    <n v="2116"/>
    <x v="0"/>
    <x v="0"/>
    <x v="9"/>
    <s v="Elizabeth Gentry"/>
    <x v="36770"/>
  </r>
  <r>
    <x v="19"/>
    <x v="2"/>
    <x v="1"/>
    <s v="Rydalmere"/>
    <x v="0"/>
    <n v="2116"/>
    <x v="0"/>
    <x v="0"/>
    <x v="2"/>
    <s v="Amy Buchanan"/>
    <x v="36"/>
  </r>
  <r>
    <x v="19"/>
    <x v="2"/>
    <x v="1"/>
    <s v="Rydalmere"/>
    <x v="0"/>
    <n v="2116"/>
    <x v="0"/>
    <x v="0"/>
    <x v="2"/>
    <s v="Amy Buchanan"/>
    <x v="36771"/>
  </r>
  <r>
    <x v="19"/>
    <x v="2"/>
    <x v="1"/>
    <s v="Rydalmere"/>
    <x v="0"/>
    <n v="2116"/>
    <x v="0"/>
    <x v="0"/>
    <x v="9"/>
    <s v="Elizabeth Gentry"/>
    <x v="2409"/>
  </r>
  <r>
    <x v="19"/>
    <x v="2"/>
    <x v="1"/>
    <s v="Rydalmere"/>
    <x v="0"/>
    <n v="2116"/>
    <x v="0"/>
    <x v="0"/>
    <x v="0"/>
    <s v="Chester George"/>
    <x v="168"/>
  </r>
  <r>
    <x v="19"/>
    <x v="2"/>
    <x v="1"/>
    <s v="Rydalmere"/>
    <x v="0"/>
    <n v="2116"/>
    <x v="0"/>
    <x v="0"/>
    <x v="6"/>
    <s v="Bruce Curran"/>
    <x v="36772"/>
  </r>
  <r>
    <x v="19"/>
    <x v="2"/>
    <x v="1"/>
    <s v="Rydalmere"/>
    <x v="0"/>
    <n v="2116"/>
    <x v="0"/>
    <x v="0"/>
    <x v="4"/>
    <s v="Maggie Mayer"/>
    <x v="1684"/>
  </r>
  <r>
    <x v="19"/>
    <x v="2"/>
    <x v="1"/>
    <s v="Rydalmere"/>
    <x v="0"/>
    <n v="2116"/>
    <x v="0"/>
    <x v="0"/>
    <x v="6"/>
    <s v="Bruce Curran"/>
    <x v="36"/>
  </r>
  <r>
    <x v="19"/>
    <x v="2"/>
    <x v="1"/>
    <s v="Rydalmere"/>
    <x v="0"/>
    <n v="2116"/>
    <x v="0"/>
    <x v="0"/>
    <x v="1"/>
    <s v="Howard Wright"/>
    <x v="36773"/>
  </r>
  <r>
    <x v="19"/>
    <x v="2"/>
    <x v="1"/>
    <s v="Rydalmere"/>
    <x v="0"/>
    <n v="2116"/>
    <x v="0"/>
    <x v="0"/>
    <x v="3"/>
    <s v="Chris Monroe"/>
    <x v="36774"/>
  </r>
  <r>
    <x v="19"/>
    <x v="2"/>
    <x v="1"/>
    <s v="Rydalmere"/>
    <x v="0"/>
    <n v="2116"/>
    <x v="0"/>
    <x v="0"/>
    <x v="4"/>
    <s v="Maggie Mayer"/>
    <x v="9026"/>
  </r>
  <r>
    <x v="19"/>
    <x v="2"/>
    <x v="1"/>
    <s v="Rydalmere"/>
    <x v="0"/>
    <n v="2116"/>
    <x v="0"/>
    <x v="0"/>
    <x v="2"/>
    <s v="Amy Buchanan"/>
    <x v="36775"/>
  </r>
  <r>
    <x v="19"/>
    <x v="2"/>
    <x v="1"/>
    <s v="Rydalmere"/>
    <x v="0"/>
    <n v="2116"/>
    <x v="0"/>
    <x v="0"/>
    <x v="3"/>
    <s v="Chris Monroe"/>
    <x v="28658"/>
  </r>
  <r>
    <x v="19"/>
    <x v="2"/>
    <x v="1"/>
    <s v="Rydalmere"/>
    <x v="0"/>
    <n v="2116"/>
    <x v="0"/>
    <x v="0"/>
    <x v="0"/>
    <s v="Chester George"/>
    <x v="451"/>
  </r>
  <r>
    <x v="19"/>
    <x v="2"/>
    <x v="1"/>
    <s v="Rydalmere"/>
    <x v="0"/>
    <n v="2116"/>
    <x v="0"/>
    <x v="0"/>
    <x v="0"/>
    <s v="Chester George"/>
    <x v="70"/>
  </r>
  <r>
    <x v="19"/>
    <x v="2"/>
    <x v="1"/>
    <s v="Rydalmere"/>
    <x v="0"/>
    <n v="2116"/>
    <x v="0"/>
    <x v="0"/>
    <x v="4"/>
    <s v="Maggie Mayer"/>
    <x v="36776"/>
  </r>
  <r>
    <x v="19"/>
    <x v="2"/>
    <x v="1"/>
    <s v="Rydalmere"/>
    <x v="0"/>
    <n v="2116"/>
    <x v="0"/>
    <x v="0"/>
    <x v="3"/>
    <s v="Chris Monroe"/>
    <x v="36777"/>
  </r>
  <r>
    <x v="19"/>
    <x v="2"/>
    <x v="1"/>
    <s v="Rydalmere"/>
    <x v="0"/>
    <n v="2116"/>
    <x v="0"/>
    <x v="0"/>
    <x v="9"/>
    <s v="Elizabeth Gentry"/>
    <x v="36778"/>
  </r>
  <r>
    <x v="19"/>
    <x v="2"/>
    <x v="1"/>
    <s v="Rydalmere"/>
    <x v="0"/>
    <n v="2116"/>
    <x v="0"/>
    <x v="0"/>
    <x v="1"/>
    <s v="Howard Wright"/>
    <x v="4564"/>
  </r>
  <r>
    <x v="19"/>
    <x v="2"/>
    <x v="1"/>
    <s v="Rydalmere"/>
    <x v="0"/>
    <n v="2116"/>
    <x v="0"/>
    <x v="0"/>
    <x v="8"/>
    <s v="Sara Ferrell"/>
    <x v="36779"/>
  </r>
  <r>
    <x v="19"/>
    <x v="2"/>
    <x v="1"/>
    <s v="Rydalmere"/>
    <x v="0"/>
    <n v="2116"/>
    <x v="0"/>
    <x v="0"/>
    <x v="7"/>
    <s v="Ella Hickman"/>
    <x v="36780"/>
  </r>
  <r>
    <x v="19"/>
    <x v="2"/>
    <x v="1"/>
    <s v="Rydalmere"/>
    <x v="0"/>
    <n v="2116"/>
    <x v="0"/>
    <x v="0"/>
    <x v="1"/>
    <s v="Howard Wright"/>
    <x v="1492"/>
  </r>
  <r>
    <x v="19"/>
    <x v="2"/>
    <x v="1"/>
    <s v="Rydalmere"/>
    <x v="0"/>
    <n v="2116"/>
    <x v="0"/>
    <x v="0"/>
    <x v="2"/>
    <s v="Amy Buchanan"/>
    <x v="5471"/>
  </r>
  <r>
    <x v="19"/>
    <x v="2"/>
    <x v="1"/>
    <s v="Rydalmere"/>
    <x v="0"/>
    <n v="2116"/>
    <x v="0"/>
    <x v="0"/>
    <x v="10"/>
    <s v="Richard Carr"/>
    <x v="36781"/>
  </r>
  <r>
    <x v="19"/>
    <x v="2"/>
    <x v="1"/>
    <s v="Rydalmere"/>
    <x v="0"/>
    <n v="2116"/>
    <x v="0"/>
    <x v="0"/>
    <x v="10"/>
    <s v="Richard Carr"/>
    <x v="36782"/>
  </r>
  <r>
    <x v="19"/>
    <x v="2"/>
    <x v="1"/>
    <s v="Rydalmere"/>
    <x v="0"/>
    <n v="2116"/>
    <x v="0"/>
    <x v="0"/>
    <x v="0"/>
    <s v="Chester George"/>
    <x v="30640"/>
  </r>
  <r>
    <x v="19"/>
    <x v="2"/>
    <x v="1"/>
    <s v="Rydalmere"/>
    <x v="0"/>
    <n v="2116"/>
    <x v="0"/>
    <x v="0"/>
    <x v="9"/>
    <s v="Elizabeth Gentry"/>
    <x v="36783"/>
  </r>
  <r>
    <x v="19"/>
    <x v="2"/>
    <x v="1"/>
    <s v="Rydalmere"/>
    <x v="0"/>
    <n v="2116"/>
    <x v="0"/>
    <x v="0"/>
    <x v="6"/>
    <s v="Bruce Curran"/>
    <x v="36784"/>
  </r>
  <r>
    <x v="19"/>
    <x v="2"/>
    <x v="1"/>
    <s v="Rydalmere"/>
    <x v="0"/>
    <n v="2116"/>
    <x v="0"/>
    <x v="0"/>
    <x v="0"/>
    <s v="Chester George"/>
    <x v="36785"/>
  </r>
  <r>
    <x v="19"/>
    <x v="2"/>
    <x v="1"/>
    <s v="Rydalmere"/>
    <x v="0"/>
    <n v="2116"/>
    <x v="0"/>
    <x v="0"/>
    <x v="7"/>
    <s v="Ella Hickman"/>
    <x v="18077"/>
  </r>
  <r>
    <x v="19"/>
    <x v="2"/>
    <x v="1"/>
    <s v="Rydalmere"/>
    <x v="0"/>
    <n v="2116"/>
    <x v="0"/>
    <x v="0"/>
    <x v="4"/>
    <s v="Maggie Mayer"/>
    <x v="36786"/>
  </r>
  <r>
    <x v="19"/>
    <x v="2"/>
    <x v="1"/>
    <s v="Rydalmere"/>
    <x v="0"/>
    <n v="2116"/>
    <x v="0"/>
    <x v="0"/>
    <x v="9"/>
    <s v="Elizabeth Gentry"/>
    <x v="36787"/>
  </r>
  <r>
    <x v="19"/>
    <x v="2"/>
    <x v="1"/>
    <s v="Rydalmere"/>
    <x v="0"/>
    <n v="2116"/>
    <x v="0"/>
    <x v="0"/>
    <x v="8"/>
    <s v="Sara Ferrell"/>
    <x v="36788"/>
  </r>
  <r>
    <x v="19"/>
    <x v="2"/>
    <x v="1"/>
    <s v="Rydalmere"/>
    <x v="0"/>
    <n v="2116"/>
    <x v="0"/>
    <x v="0"/>
    <x v="6"/>
    <s v="Bruce Curran"/>
    <x v="36789"/>
  </r>
  <r>
    <x v="19"/>
    <x v="2"/>
    <x v="1"/>
    <s v="Rydalmere"/>
    <x v="0"/>
    <n v="2116"/>
    <x v="0"/>
    <x v="0"/>
    <x v="2"/>
    <s v="Amy Buchanan"/>
    <x v="36790"/>
  </r>
  <r>
    <x v="19"/>
    <x v="2"/>
    <x v="1"/>
    <s v="Rydalmere"/>
    <x v="0"/>
    <n v="2116"/>
    <x v="0"/>
    <x v="0"/>
    <x v="9"/>
    <s v="Elizabeth Gentry"/>
    <x v="36791"/>
  </r>
  <r>
    <x v="19"/>
    <x v="2"/>
    <x v="1"/>
    <s v="Rydalmere"/>
    <x v="0"/>
    <n v="2116"/>
    <x v="0"/>
    <x v="0"/>
    <x v="7"/>
    <s v="Ella Hickman"/>
    <x v="36792"/>
  </r>
  <r>
    <x v="19"/>
    <x v="2"/>
    <x v="1"/>
    <s v="Rydalmere"/>
    <x v="0"/>
    <n v="2116"/>
    <x v="0"/>
    <x v="0"/>
    <x v="3"/>
    <s v="Chris Monroe"/>
    <x v="36793"/>
  </r>
  <r>
    <x v="19"/>
    <x v="2"/>
    <x v="1"/>
    <s v="Rydalmere"/>
    <x v="0"/>
    <n v="2116"/>
    <x v="0"/>
    <x v="0"/>
    <x v="8"/>
    <s v="Sara Ferrell"/>
    <x v="23344"/>
  </r>
  <r>
    <x v="19"/>
    <x v="2"/>
    <x v="1"/>
    <s v="Rydalmere"/>
    <x v="0"/>
    <n v="2116"/>
    <x v="0"/>
    <x v="0"/>
    <x v="2"/>
    <s v="Amy Buchanan"/>
    <x v="36794"/>
  </r>
  <r>
    <x v="19"/>
    <x v="2"/>
    <x v="1"/>
    <s v="Rydalmere"/>
    <x v="0"/>
    <n v="2116"/>
    <x v="0"/>
    <x v="0"/>
    <x v="8"/>
    <s v="Sara Ferrell"/>
    <x v="36795"/>
  </r>
  <r>
    <x v="19"/>
    <x v="2"/>
    <x v="1"/>
    <s v="Rydalmere"/>
    <x v="0"/>
    <n v="2116"/>
    <x v="0"/>
    <x v="0"/>
    <x v="10"/>
    <s v="Richard Carr"/>
    <x v="36796"/>
  </r>
  <r>
    <x v="19"/>
    <x v="2"/>
    <x v="1"/>
    <s v="Rydalmere"/>
    <x v="0"/>
    <n v="2116"/>
    <x v="0"/>
    <x v="0"/>
    <x v="2"/>
    <s v="Amy Buchanan"/>
    <x v="36797"/>
  </r>
  <r>
    <x v="19"/>
    <x v="2"/>
    <x v="1"/>
    <s v="Rydalmere"/>
    <x v="0"/>
    <n v="2116"/>
    <x v="0"/>
    <x v="0"/>
    <x v="2"/>
    <s v="Amy Buchanan"/>
    <x v="36798"/>
  </r>
  <r>
    <x v="19"/>
    <x v="2"/>
    <x v="1"/>
    <s v="Rydalmere"/>
    <x v="0"/>
    <n v="2116"/>
    <x v="0"/>
    <x v="0"/>
    <x v="2"/>
    <s v="Amy Buchanan"/>
    <x v="36799"/>
  </r>
  <r>
    <x v="19"/>
    <x v="2"/>
    <x v="1"/>
    <s v="Rydalmere"/>
    <x v="0"/>
    <n v="2116"/>
    <x v="0"/>
    <x v="0"/>
    <x v="1"/>
    <s v="Howard Wright"/>
    <x v="36800"/>
  </r>
  <r>
    <x v="19"/>
    <x v="2"/>
    <x v="1"/>
    <s v="Rydalmere"/>
    <x v="0"/>
    <n v="2116"/>
    <x v="0"/>
    <x v="0"/>
    <x v="6"/>
    <s v="Bruce Curran"/>
    <x v="36801"/>
  </r>
  <r>
    <x v="19"/>
    <x v="2"/>
    <x v="1"/>
    <s v="Rydalmere"/>
    <x v="0"/>
    <n v="2116"/>
    <x v="0"/>
    <x v="0"/>
    <x v="6"/>
    <s v="Bruce Curran"/>
    <x v="36802"/>
  </r>
  <r>
    <x v="19"/>
    <x v="2"/>
    <x v="1"/>
    <s v="Rydalmere"/>
    <x v="0"/>
    <n v="2116"/>
    <x v="0"/>
    <x v="0"/>
    <x v="10"/>
    <s v="Richard Carr"/>
    <x v="36803"/>
  </r>
  <r>
    <x v="19"/>
    <x v="2"/>
    <x v="1"/>
    <s v="Rydalmere"/>
    <x v="0"/>
    <n v="2116"/>
    <x v="0"/>
    <x v="0"/>
    <x v="0"/>
    <s v="Chester George"/>
    <x v="36804"/>
  </r>
  <r>
    <x v="19"/>
    <x v="2"/>
    <x v="1"/>
    <s v="Rydalmere"/>
    <x v="0"/>
    <n v="2116"/>
    <x v="0"/>
    <x v="0"/>
    <x v="4"/>
    <s v="Maggie Mayer"/>
    <x v="36805"/>
  </r>
  <r>
    <x v="19"/>
    <x v="2"/>
    <x v="1"/>
    <s v="Rydalmere"/>
    <x v="0"/>
    <n v="2116"/>
    <x v="0"/>
    <x v="0"/>
    <x v="2"/>
    <s v="Amy Buchanan"/>
    <x v="36806"/>
  </r>
  <r>
    <x v="19"/>
    <x v="2"/>
    <x v="1"/>
    <s v="Rydalmere"/>
    <x v="0"/>
    <n v="2116"/>
    <x v="0"/>
    <x v="0"/>
    <x v="10"/>
    <s v="Richard Carr"/>
    <x v="36807"/>
  </r>
  <r>
    <x v="19"/>
    <x v="2"/>
    <x v="1"/>
    <s v="Rydalmere"/>
    <x v="0"/>
    <n v="2116"/>
    <x v="0"/>
    <x v="0"/>
    <x v="1"/>
    <s v="Howard Wright"/>
    <x v="36808"/>
  </r>
  <r>
    <x v="19"/>
    <x v="2"/>
    <x v="1"/>
    <s v="Rydalmere"/>
    <x v="0"/>
    <n v="2116"/>
    <x v="0"/>
    <x v="0"/>
    <x v="6"/>
    <s v="Bruce Curran"/>
    <x v="36809"/>
  </r>
  <r>
    <x v="19"/>
    <x v="2"/>
    <x v="1"/>
    <s v="Rydalmere"/>
    <x v="0"/>
    <n v="2116"/>
    <x v="0"/>
    <x v="0"/>
    <x v="6"/>
    <s v="Bruce Curran"/>
    <x v="36810"/>
  </r>
  <r>
    <x v="19"/>
    <x v="2"/>
    <x v="1"/>
    <s v="Rydalmere"/>
    <x v="0"/>
    <n v="2116"/>
    <x v="0"/>
    <x v="0"/>
    <x v="1"/>
    <s v="Howard Wright"/>
    <x v="36811"/>
  </r>
  <r>
    <x v="19"/>
    <x v="2"/>
    <x v="1"/>
    <s v="Rydalmere"/>
    <x v="0"/>
    <n v="2116"/>
    <x v="0"/>
    <x v="0"/>
    <x v="9"/>
    <s v="Elizabeth Gentry"/>
    <x v="36812"/>
  </r>
  <r>
    <x v="19"/>
    <x v="2"/>
    <x v="1"/>
    <s v="Rydalmere"/>
    <x v="0"/>
    <n v="2116"/>
    <x v="0"/>
    <x v="0"/>
    <x v="0"/>
    <s v="Chester George"/>
    <x v="36813"/>
  </r>
  <r>
    <x v="19"/>
    <x v="2"/>
    <x v="1"/>
    <s v="Rydalmere"/>
    <x v="0"/>
    <n v="2116"/>
    <x v="0"/>
    <x v="0"/>
    <x v="9"/>
    <s v="Elizabeth Gentry"/>
    <x v="36814"/>
  </r>
  <r>
    <x v="19"/>
    <x v="2"/>
    <x v="1"/>
    <s v="Dubbo"/>
    <x v="0"/>
    <n v="2830"/>
    <x v="0"/>
    <x v="16"/>
    <x v="9"/>
    <s v="Elizabeth Gentry"/>
    <x v="36815"/>
  </r>
  <r>
    <x v="19"/>
    <x v="2"/>
    <x v="1"/>
    <s v="Dubbo"/>
    <x v="0"/>
    <n v="2830"/>
    <x v="0"/>
    <x v="16"/>
    <x v="0"/>
    <s v="Chester George"/>
    <x v="2409"/>
  </r>
  <r>
    <x v="19"/>
    <x v="2"/>
    <x v="1"/>
    <s v="Dubbo"/>
    <x v="0"/>
    <n v="2830"/>
    <x v="0"/>
    <x v="16"/>
    <x v="1"/>
    <s v="Howard Wright"/>
    <x v="36"/>
  </r>
  <r>
    <x v="19"/>
    <x v="2"/>
    <x v="1"/>
    <s v="Dubbo"/>
    <x v="0"/>
    <n v="2830"/>
    <x v="0"/>
    <x v="16"/>
    <x v="0"/>
    <s v="Chester George"/>
    <x v="1537"/>
  </r>
  <r>
    <x v="19"/>
    <x v="2"/>
    <x v="1"/>
    <s v="Dubbo"/>
    <x v="0"/>
    <n v="2830"/>
    <x v="0"/>
    <x v="16"/>
    <x v="2"/>
    <s v="Amy Buchanan"/>
    <x v="34"/>
  </r>
  <r>
    <x v="19"/>
    <x v="2"/>
    <x v="1"/>
    <s v="Dubbo"/>
    <x v="0"/>
    <n v="2830"/>
    <x v="0"/>
    <x v="16"/>
    <x v="0"/>
    <s v="Chester George"/>
    <x v="36816"/>
  </r>
  <r>
    <x v="19"/>
    <x v="2"/>
    <x v="1"/>
    <s v="Dubbo"/>
    <x v="0"/>
    <n v="2830"/>
    <x v="0"/>
    <x v="16"/>
    <x v="4"/>
    <s v="Maggie Mayer"/>
    <x v="1685"/>
  </r>
  <r>
    <x v="19"/>
    <x v="2"/>
    <x v="1"/>
    <s v="Dubbo"/>
    <x v="0"/>
    <n v="2830"/>
    <x v="0"/>
    <x v="16"/>
    <x v="9"/>
    <s v="Elizabeth Gentry"/>
    <x v="36"/>
  </r>
  <r>
    <x v="19"/>
    <x v="2"/>
    <x v="1"/>
    <s v="Dubbo"/>
    <x v="0"/>
    <n v="2830"/>
    <x v="0"/>
    <x v="16"/>
    <x v="9"/>
    <s v="Elizabeth Gentry"/>
    <x v="36"/>
  </r>
  <r>
    <x v="19"/>
    <x v="2"/>
    <x v="1"/>
    <s v="Dubbo"/>
    <x v="0"/>
    <n v="2830"/>
    <x v="0"/>
    <x v="16"/>
    <x v="8"/>
    <s v="Sara Ferrell"/>
    <x v="912"/>
  </r>
  <r>
    <x v="19"/>
    <x v="2"/>
    <x v="1"/>
    <s v="Dubbo"/>
    <x v="0"/>
    <n v="2830"/>
    <x v="0"/>
    <x v="16"/>
    <x v="4"/>
    <s v="Maggie Mayer"/>
    <x v="400"/>
  </r>
  <r>
    <x v="19"/>
    <x v="2"/>
    <x v="1"/>
    <s v="Dubbo"/>
    <x v="0"/>
    <n v="2830"/>
    <x v="0"/>
    <x v="16"/>
    <x v="8"/>
    <s v="Sara Ferrell"/>
    <x v="1585"/>
  </r>
  <r>
    <x v="19"/>
    <x v="2"/>
    <x v="1"/>
    <s v="Dubbo"/>
    <x v="0"/>
    <n v="2830"/>
    <x v="0"/>
    <x v="16"/>
    <x v="2"/>
    <s v="Amy Buchanan"/>
    <x v="36817"/>
  </r>
  <r>
    <x v="19"/>
    <x v="2"/>
    <x v="1"/>
    <s v="Dubbo"/>
    <x v="0"/>
    <n v="2830"/>
    <x v="0"/>
    <x v="16"/>
    <x v="8"/>
    <s v="Sara Ferrell"/>
    <x v="254"/>
  </r>
  <r>
    <x v="19"/>
    <x v="2"/>
    <x v="1"/>
    <s v="Dubbo"/>
    <x v="0"/>
    <n v="2830"/>
    <x v="0"/>
    <x v="16"/>
    <x v="4"/>
    <s v="Maggie Mayer"/>
    <x v="1384"/>
  </r>
  <r>
    <x v="19"/>
    <x v="2"/>
    <x v="1"/>
    <s v="Dubbo"/>
    <x v="0"/>
    <n v="2830"/>
    <x v="0"/>
    <x v="16"/>
    <x v="4"/>
    <s v="Maggie Mayer"/>
    <x v="18118"/>
  </r>
  <r>
    <x v="19"/>
    <x v="2"/>
    <x v="1"/>
    <s v="Dubbo"/>
    <x v="0"/>
    <n v="2830"/>
    <x v="0"/>
    <x v="16"/>
    <x v="1"/>
    <s v="Howard Wright"/>
    <x v="31230"/>
  </r>
  <r>
    <x v="19"/>
    <x v="2"/>
    <x v="1"/>
    <s v="Dubbo"/>
    <x v="0"/>
    <n v="2830"/>
    <x v="0"/>
    <x v="16"/>
    <x v="3"/>
    <s v="Chris Monroe"/>
    <x v="314"/>
  </r>
  <r>
    <x v="19"/>
    <x v="2"/>
    <x v="1"/>
    <s v="Dubbo"/>
    <x v="0"/>
    <n v="2830"/>
    <x v="0"/>
    <x v="16"/>
    <x v="0"/>
    <s v="Chester George"/>
    <x v="6290"/>
  </r>
  <r>
    <x v="19"/>
    <x v="2"/>
    <x v="1"/>
    <s v="Dubbo"/>
    <x v="0"/>
    <n v="2830"/>
    <x v="0"/>
    <x v="16"/>
    <x v="10"/>
    <s v="Richard Carr"/>
    <x v="2870"/>
  </r>
  <r>
    <x v="19"/>
    <x v="2"/>
    <x v="1"/>
    <s v="Dubbo"/>
    <x v="0"/>
    <n v="2830"/>
    <x v="0"/>
    <x v="16"/>
    <x v="2"/>
    <s v="Amy Buchanan"/>
    <x v="19611"/>
  </r>
  <r>
    <x v="19"/>
    <x v="2"/>
    <x v="1"/>
    <s v="Dubbo"/>
    <x v="0"/>
    <n v="2830"/>
    <x v="0"/>
    <x v="16"/>
    <x v="8"/>
    <s v="Sara Ferrell"/>
    <x v="1250"/>
  </r>
  <r>
    <x v="19"/>
    <x v="2"/>
    <x v="1"/>
    <s v="Dubbo"/>
    <x v="0"/>
    <n v="2830"/>
    <x v="0"/>
    <x v="16"/>
    <x v="0"/>
    <s v="Chester George"/>
    <x v="2302"/>
  </r>
  <r>
    <x v="19"/>
    <x v="2"/>
    <x v="1"/>
    <s v="Dubbo"/>
    <x v="0"/>
    <n v="2830"/>
    <x v="0"/>
    <x v="16"/>
    <x v="7"/>
    <s v="Ella Hickman"/>
    <x v="2528"/>
  </r>
  <r>
    <x v="19"/>
    <x v="2"/>
    <x v="1"/>
    <s v="Dubbo"/>
    <x v="0"/>
    <n v="2830"/>
    <x v="0"/>
    <x v="16"/>
    <x v="2"/>
    <s v="Amy Buchanan"/>
    <x v="3968"/>
  </r>
  <r>
    <x v="19"/>
    <x v="2"/>
    <x v="1"/>
    <s v="Dubbo"/>
    <x v="0"/>
    <n v="2830"/>
    <x v="0"/>
    <x v="16"/>
    <x v="9"/>
    <s v="Elizabeth Gentry"/>
    <x v="36818"/>
  </r>
  <r>
    <x v="19"/>
    <x v="2"/>
    <x v="1"/>
    <s v="Dubbo"/>
    <x v="0"/>
    <n v="2830"/>
    <x v="0"/>
    <x v="16"/>
    <x v="8"/>
    <s v="Sara Ferrell"/>
    <x v="36819"/>
  </r>
  <r>
    <x v="19"/>
    <x v="2"/>
    <x v="1"/>
    <s v="Dubbo"/>
    <x v="0"/>
    <n v="2830"/>
    <x v="0"/>
    <x v="16"/>
    <x v="6"/>
    <s v="Bruce Curran"/>
    <x v="36820"/>
  </r>
  <r>
    <x v="19"/>
    <x v="2"/>
    <x v="1"/>
    <s v="Dubbo"/>
    <x v="0"/>
    <n v="2830"/>
    <x v="0"/>
    <x v="16"/>
    <x v="2"/>
    <s v="Amy Buchanan"/>
    <x v="36821"/>
  </r>
  <r>
    <x v="19"/>
    <x v="2"/>
    <x v="1"/>
    <s v="Dubbo"/>
    <x v="0"/>
    <n v="2830"/>
    <x v="0"/>
    <x v="16"/>
    <x v="3"/>
    <s v="Chris Monroe"/>
    <x v="36822"/>
  </r>
  <r>
    <x v="19"/>
    <x v="2"/>
    <x v="1"/>
    <s v="Dubbo"/>
    <x v="0"/>
    <n v="2830"/>
    <x v="0"/>
    <x v="16"/>
    <x v="10"/>
    <s v="Richard Carr"/>
    <x v="36823"/>
  </r>
  <r>
    <x v="19"/>
    <x v="2"/>
    <x v="1"/>
    <s v="Dubbo"/>
    <x v="0"/>
    <n v="2830"/>
    <x v="0"/>
    <x v="16"/>
    <x v="0"/>
    <s v="Chester George"/>
    <x v="2875"/>
  </r>
  <r>
    <x v="19"/>
    <x v="2"/>
    <x v="1"/>
    <s v="Dubbo"/>
    <x v="0"/>
    <n v="2830"/>
    <x v="0"/>
    <x v="16"/>
    <x v="8"/>
    <s v="Sara Ferrell"/>
    <x v="14976"/>
  </r>
  <r>
    <x v="19"/>
    <x v="2"/>
    <x v="1"/>
    <s v="Dubbo"/>
    <x v="0"/>
    <n v="2830"/>
    <x v="0"/>
    <x v="16"/>
    <x v="2"/>
    <s v="Amy Buchanan"/>
    <x v="36824"/>
  </r>
  <r>
    <x v="19"/>
    <x v="2"/>
    <x v="1"/>
    <s v="Dubbo"/>
    <x v="0"/>
    <n v="2830"/>
    <x v="0"/>
    <x v="16"/>
    <x v="7"/>
    <s v="Ella Hickman"/>
    <x v="18402"/>
  </r>
  <r>
    <x v="19"/>
    <x v="2"/>
    <x v="1"/>
    <s v="Dubbo"/>
    <x v="0"/>
    <n v="2830"/>
    <x v="0"/>
    <x v="16"/>
    <x v="2"/>
    <s v="Amy Buchanan"/>
    <x v="36825"/>
  </r>
  <r>
    <x v="19"/>
    <x v="2"/>
    <x v="1"/>
    <s v="Dubbo"/>
    <x v="0"/>
    <n v="2830"/>
    <x v="0"/>
    <x v="16"/>
    <x v="6"/>
    <s v="Bruce Curran"/>
    <x v="36826"/>
  </r>
  <r>
    <x v="19"/>
    <x v="2"/>
    <x v="1"/>
    <s v="Dubbo"/>
    <x v="0"/>
    <n v="2830"/>
    <x v="0"/>
    <x v="16"/>
    <x v="2"/>
    <s v="Amy Buchanan"/>
    <x v="36827"/>
  </r>
  <r>
    <x v="19"/>
    <x v="2"/>
    <x v="1"/>
    <s v="Dubbo"/>
    <x v="0"/>
    <n v="2830"/>
    <x v="0"/>
    <x v="16"/>
    <x v="9"/>
    <s v="Elizabeth Gentry"/>
    <x v="36828"/>
  </r>
  <r>
    <x v="19"/>
    <x v="2"/>
    <x v="1"/>
    <s v="Dubbo"/>
    <x v="0"/>
    <n v="2830"/>
    <x v="0"/>
    <x v="16"/>
    <x v="4"/>
    <s v="Maggie Mayer"/>
    <x v="36829"/>
  </r>
  <r>
    <x v="19"/>
    <x v="2"/>
    <x v="1"/>
    <s v="Dubbo"/>
    <x v="0"/>
    <n v="2830"/>
    <x v="0"/>
    <x v="16"/>
    <x v="9"/>
    <s v="Elizabeth Gentry"/>
    <x v="36830"/>
  </r>
  <r>
    <x v="19"/>
    <x v="2"/>
    <x v="1"/>
    <s v="Dubbo"/>
    <x v="0"/>
    <n v="2830"/>
    <x v="0"/>
    <x v="16"/>
    <x v="1"/>
    <s v="Howard Wright"/>
    <x v="36831"/>
  </r>
  <r>
    <x v="19"/>
    <x v="2"/>
    <x v="1"/>
    <s v="Dubbo"/>
    <x v="0"/>
    <n v="2830"/>
    <x v="0"/>
    <x v="16"/>
    <x v="10"/>
    <s v="Richard Carr"/>
    <x v="36832"/>
  </r>
  <r>
    <x v="19"/>
    <x v="2"/>
    <x v="1"/>
    <s v="Dubbo"/>
    <x v="0"/>
    <n v="2830"/>
    <x v="0"/>
    <x v="16"/>
    <x v="8"/>
    <s v="Sara Ferrell"/>
    <x v="36833"/>
  </r>
  <r>
    <x v="19"/>
    <x v="2"/>
    <x v="1"/>
    <s v="Dubbo"/>
    <x v="0"/>
    <n v="2830"/>
    <x v="0"/>
    <x v="16"/>
    <x v="6"/>
    <s v="Bruce Curran"/>
    <x v="36834"/>
  </r>
  <r>
    <x v="19"/>
    <x v="2"/>
    <x v="1"/>
    <s v="Dubbo"/>
    <x v="0"/>
    <n v="2830"/>
    <x v="0"/>
    <x v="16"/>
    <x v="2"/>
    <s v="Amy Buchanan"/>
    <x v="36835"/>
  </r>
  <r>
    <x v="19"/>
    <x v="2"/>
    <x v="1"/>
    <s v="Dubbo"/>
    <x v="0"/>
    <n v="2830"/>
    <x v="0"/>
    <x v="16"/>
    <x v="7"/>
    <s v="Ella Hickman"/>
    <x v="36836"/>
  </r>
  <r>
    <x v="19"/>
    <x v="2"/>
    <x v="1"/>
    <s v="Dubbo"/>
    <x v="0"/>
    <n v="2830"/>
    <x v="0"/>
    <x v="16"/>
    <x v="3"/>
    <s v="Chris Monroe"/>
    <x v="36837"/>
  </r>
  <r>
    <x v="19"/>
    <x v="2"/>
    <x v="1"/>
    <s v="Dubbo"/>
    <x v="0"/>
    <n v="2830"/>
    <x v="0"/>
    <x v="16"/>
    <x v="9"/>
    <s v="Elizabeth Gentry"/>
    <x v="36838"/>
  </r>
  <r>
    <x v="19"/>
    <x v="2"/>
    <x v="1"/>
    <s v="Dubbo"/>
    <x v="0"/>
    <n v="2830"/>
    <x v="0"/>
    <x v="16"/>
    <x v="6"/>
    <s v="Bruce Curran"/>
    <x v="36839"/>
  </r>
  <r>
    <x v="19"/>
    <x v="2"/>
    <x v="1"/>
    <s v="Dubbo"/>
    <x v="0"/>
    <n v="2830"/>
    <x v="0"/>
    <x v="16"/>
    <x v="7"/>
    <s v="Ella Hickman"/>
    <x v="36840"/>
  </r>
  <r>
    <x v="19"/>
    <x v="2"/>
    <x v="1"/>
    <s v="Dubbo"/>
    <x v="0"/>
    <n v="2830"/>
    <x v="0"/>
    <x v="16"/>
    <x v="0"/>
    <s v="Chester George"/>
    <x v="36841"/>
  </r>
  <r>
    <x v="19"/>
    <x v="2"/>
    <x v="1"/>
    <s v="Dubbo"/>
    <x v="0"/>
    <n v="2830"/>
    <x v="0"/>
    <x v="16"/>
    <x v="8"/>
    <s v="Sara Ferrell"/>
    <x v="36842"/>
  </r>
  <r>
    <x v="19"/>
    <x v="2"/>
    <x v="1"/>
    <s v="Dubbo"/>
    <x v="0"/>
    <n v="2830"/>
    <x v="0"/>
    <x v="16"/>
    <x v="6"/>
    <s v="Bruce Curran"/>
    <x v="36843"/>
  </r>
  <r>
    <x v="19"/>
    <x v="2"/>
    <x v="1"/>
    <s v="Dubbo"/>
    <x v="0"/>
    <n v="2830"/>
    <x v="0"/>
    <x v="16"/>
    <x v="2"/>
    <s v="Amy Buchanan"/>
    <x v="36844"/>
  </r>
  <r>
    <x v="19"/>
    <x v="2"/>
    <x v="1"/>
    <s v="Dubbo"/>
    <x v="0"/>
    <n v="2830"/>
    <x v="0"/>
    <x v="16"/>
    <x v="1"/>
    <s v="Howard Wright"/>
    <x v="36845"/>
  </r>
  <r>
    <x v="19"/>
    <x v="2"/>
    <x v="1"/>
    <s v="Dubbo"/>
    <x v="0"/>
    <n v="2830"/>
    <x v="0"/>
    <x v="16"/>
    <x v="4"/>
    <s v="Maggie Mayer"/>
    <x v="36846"/>
  </r>
  <r>
    <x v="19"/>
    <x v="2"/>
    <x v="1"/>
    <s v="Dubbo"/>
    <x v="0"/>
    <n v="2830"/>
    <x v="0"/>
    <x v="16"/>
    <x v="6"/>
    <s v="Bruce Curran"/>
    <x v="36847"/>
  </r>
  <r>
    <x v="19"/>
    <x v="2"/>
    <x v="1"/>
    <s v="Dubbo"/>
    <x v="0"/>
    <n v="2830"/>
    <x v="0"/>
    <x v="16"/>
    <x v="10"/>
    <s v="Richard Carr"/>
    <x v="36848"/>
  </r>
  <r>
    <x v="19"/>
    <x v="2"/>
    <x v="1"/>
    <s v="Dubbo"/>
    <x v="0"/>
    <n v="2830"/>
    <x v="0"/>
    <x v="16"/>
    <x v="10"/>
    <s v="Richard Carr"/>
    <x v="36849"/>
  </r>
  <r>
    <x v="19"/>
    <x v="2"/>
    <x v="1"/>
    <s v="Dubbo"/>
    <x v="0"/>
    <n v="2830"/>
    <x v="0"/>
    <x v="16"/>
    <x v="6"/>
    <s v="Bruce Curran"/>
    <x v="36850"/>
  </r>
  <r>
    <x v="19"/>
    <x v="2"/>
    <x v="1"/>
    <s v="Dubbo"/>
    <x v="0"/>
    <n v="2830"/>
    <x v="0"/>
    <x v="16"/>
    <x v="1"/>
    <s v="Howard Wright"/>
    <x v="36851"/>
  </r>
  <r>
    <x v="19"/>
    <x v="2"/>
    <x v="1"/>
    <s v="Dubbo"/>
    <x v="0"/>
    <n v="2830"/>
    <x v="0"/>
    <x v="16"/>
    <x v="0"/>
    <s v="Chester George"/>
    <x v="36852"/>
  </r>
  <r>
    <x v="19"/>
    <x v="2"/>
    <x v="1"/>
    <s v="Dubbo"/>
    <x v="0"/>
    <n v="2830"/>
    <x v="0"/>
    <x v="16"/>
    <x v="1"/>
    <s v="Howard Wright"/>
    <x v="36853"/>
  </r>
  <r>
    <x v="19"/>
    <x v="2"/>
    <x v="1"/>
    <s v="Dubbo"/>
    <x v="0"/>
    <n v="2830"/>
    <x v="0"/>
    <x v="16"/>
    <x v="9"/>
    <s v="Elizabeth Gentry"/>
    <x v="36854"/>
  </r>
  <r>
    <x v="19"/>
    <x v="2"/>
    <x v="1"/>
    <s v="Dubbo"/>
    <x v="0"/>
    <n v="2830"/>
    <x v="0"/>
    <x v="16"/>
    <x v="9"/>
    <s v="Elizabeth Gentry"/>
    <x v="36855"/>
  </r>
  <r>
    <x v="19"/>
    <x v="2"/>
    <x v="1"/>
    <s v="Stafford"/>
    <x v="2"/>
    <n v="4053"/>
    <x v="0"/>
    <x v="15"/>
    <x v="2"/>
    <s v="Amy Buchanan"/>
    <x v="36856"/>
  </r>
  <r>
    <x v="19"/>
    <x v="2"/>
    <x v="1"/>
    <s v="Stafford"/>
    <x v="2"/>
    <n v="4053"/>
    <x v="0"/>
    <x v="15"/>
    <x v="9"/>
    <s v="Elizabeth Gentry"/>
    <x v="16240"/>
  </r>
  <r>
    <x v="19"/>
    <x v="2"/>
    <x v="1"/>
    <s v="Stafford"/>
    <x v="2"/>
    <n v="4053"/>
    <x v="0"/>
    <x v="15"/>
    <x v="2"/>
    <s v="Amy Buchanan"/>
    <x v="31467"/>
  </r>
  <r>
    <x v="19"/>
    <x v="2"/>
    <x v="1"/>
    <s v="Stafford"/>
    <x v="2"/>
    <n v="4053"/>
    <x v="0"/>
    <x v="15"/>
    <x v="0"/>
    <s v="Chester George"/>
    <x v="481"/>
  </r>
  <r>
    <x v="19"/>
    <x v="2"/>
    <x v="1"/>
    <s v="Stafford"/>
    <x v="2"/>
    <n v="4053"/>
    <x v="0"/>
    <x v="15"/>
    <x v="0"/>
    <s v="Chester George"/>
    <x v="36857"/>
  </r>
  <r>
    <x v="19"/>
    <x v="2"/>
    <x v="1"/>
    <s v="Stafford"/>
    <x v="2"/>
    <n v="4053"/>
    <x v="0"/>
    <x v="15"/>
    <x v="10"/>
    <s v="Richard Carr"/>
    <x v="34560"/>
  </r>
  <r>
    <x v="19"/>
    <x v="2"/>
    <x v="1"/>
    <s v="Stafford"/>
    <x v="2"/>
    <n v="4053"/>
    <x v="0"/>
    <x v="15"/>
    <x v="9"/>
    <s v="Elizabeth Gentry"/>
    <x v="36"/>
  </r>
  <r>
    <x v="19"/>
    <x v="2"/>
    <x v="1"/>
    <s v="Stafford"/>
    <x v="2"/>
    <n v="4053"/>
    <x v="0"/>
    <x v="15"/>
    <x v="6"/>
    <s v="Bruce Curran"/>
    <x v="34"/>
  </r>
  <r>
    <x v="19"/>
    <x v="2"/>
    <x v="1"/>
    <s v="Stafford"/>
    <x v="2"/>
    <n v="4053"/>
    <x v="0"/>
    <x v="15"/>
    <x v="1"/>
    <s v="Howard Wright"/>
    <x v="1585"/>
  </r>
  <r>
    <x v="19"/>
    <x v="2"/>
    <x v="1"/>
    <s v="Stafford"/>
    <x v="2"/>
    <n v="4053"/>
    <x v="0"/>
    <x v="15"/>
    <x v="0"/>
    <s v="Chester George"/>
    <x v="36858"/>
  </r>
  <r>
    <x v="19"/>
    <x v="2"/>
    <x v="1"/>
    <s v="Stafford"/>
    <x v="2"/>
    <n v="4053"/>
    <x v="0"/>
    <x v="15"/>
    <x v="2"/>
    <s v="Amy Buchanan"/>
    <x v="5"/>
  </r>
  <r>
    <x v="19"/>
    <x v="2"/>
    <x v="1"/>
    <s v="Stafford"/>
    <x v="2"/>
    <n v="4053"/>
    <x v="0"/>
    <x v="15"/>
    <x v="6"/>
    <s v="Bruce Curran"/>
    <x v="400"/>
  </r>
  <r>
    <x v="19"/>
    <x v="2"/>
    <x v="1"/>
    <s v="Stafford"/>
    <x v="2"/>
    <n v="4053"/>
    <x v="0"/>
    <x v="15"/>
    <x v="3"/>
    <s v="Chris Monroe"/>
    <x v="36859"/>
  </r>
  <r>
    <x v="19"/>
    <x v="2"/>
    <x v="1"/>
    <s v="Stafford"/>
    <x v="2"/>
    <n v="4053"/>
    <x v="0"/>
    <x v="15"/>
    <x v="3"/>
    <s v="Chris Monroe"/>
    <x v="36860"/>
  </r>
  <r>
    <x v="19"/>
    <x v="2"/>
    <x v="1"/>
    <s v="Stafford"/>
    <x v="2"/>
    <n v="4053"/>
    <x v="0"/>
    <x v="15"/>
    <x v="0"/>
    <s v="Chester George"/>
    <x v="139"/>
  </r>
  <r>
    <x v="19"/>
    <x v="2"/>
    <x v="1"/>
    <s v="Stafford"/>
    <x v="2"/>
    <n v="4053"/>
    <x v="0"/>
    <x v="15"/>
    <x v="9"/>
    <s v="Elizabeth Gentry"/>
    <x v="36861"/>
  </r>
  <r>
    <x v="19"/>
    <x v="2"/>
    <x v="1"/>
    <s v="Stafford"/>
    <x v="2"/>
    <n v="4053"/>
    <x v="0"/>
    <x v="15"/>
    <x v="3"/>
    <s v="Chris Monroe"/>
    <x v="10662"/>
  </r>
  <r>
    <x v="19"/>
    <x v="2"/>
    <x v="1"/>
    <s v="Stafford"/>
    <x v="2"/>
    <n v="4053"/>
    <x v="0"/>
    <x v="15"/>
    <x v="2"/>
    <s v="Amy Buchanan"/>
    <x v="36862"/>
  </r>
  <r>
    <x v="19"/>
    <x v="2"/>
    <x v="1"/>
    <s v="Stafford"/>
    <x v="2"/>
    <n v="4053"/>
    <x v="0"/>
    <x v="15"/>
    <x v="10"/>
    <s v="Richard Carr"/>
    <x v="36863"/>
  </r>
  <r>
    <x v="19"/>
    <x v="2"/>
    <x v="1"/>
    <s v="Stafford"/>
    <x v="2"/>
    <n v="4053"/>
    <x v="0"/>
    <x v="15"/>
    <x v="4"/>
    <s v="Maggie Mayer"/>
    <x v="9005"/>
  </r>
  <r>
    <x v="19"/>
    <x v="2"/>
    <x v="1"/>
    <s v="Stafford"/>
    <x v="2"/>
    <n v="4053"/>
    <x v="0"/>
    <x v="15"/>
    <x v="2"/>
    <s v="Amy Buchanan"/>
    <x v="36864"/>
  </r>
  <r>
    <x v="19"/>
    <x v="2"/>
    <x v="1"/>
    <s v="Stafford"/>
    <x v="2"/>
    <n v="4053"/>
    <x v="0"/>
    <x v="15"/>
    <x v="7"/>
    <s v="Ella Hickman"/>
    <x v="1101"/>
  </r>
  <r>
    <x v="19"/>
    <x v="2"/>
    <x v="1"/>
    <s v="Stafford"/>
    <x v="2"/>
    <n v="4053"/>
    <x v="0"/>
    <x v="15"/>
    <x v="8"/>
    <s v="Sara Ferrell"/>
    <x v="36865"/>
  </r>
  <r>
    <x v="19"/>
    <x v="2"/>
    <x v="1"/>
    <s v="Stafford"/>
    <x v="2"/>
    <n v="4053"/>
    <x v="0"/>
    <x v="15"/>
    <x v="2"/>
    <s v="Amy Buchanan"/>
    <x v="205"/>
  </r>
  <r>
    <x v="19"/>
    <x v="2"/>
    <x v="1"/>
    <s v="Stafford"/>
    <x v="2"/>
    <n v="4053"/>
    <x v="0"/>
    <x v="15"/>
    <x v="6"/>
    <s v="Bruce Curran"/>
    <x v="36866"/>
  </r>
  <r>
    <x v="19"/>
    <x v="2"/>
    <x v="1"/>
    <s v="Stafford"/>
    <x v="2"/>
    <n v="4053"/>
    <x v="0"/>
    <x v="15"/>
    <x v="1"/>
    <s v="Howard Wright"/>
    <x v="36867"/>
  </r>
  <r>
    <x v="19"/>
    <x v="2"/>
    <x v="1"/>
    <s v="Stafford"/>
    <x v="2"/>
    <n v="4053"/>
    <x v="0"/>
    <x v="15"/>
    <x v="2"/>
    <s v="Amy Buchanan"/>
    <x v="36868"/>
  </r>
  <r>
    <x v="19"/>
    <x v="2"/>
    <x v="1"/>
    <s v="Stafford"/>
    <x v="2"/>
    <n v="4053"/>
    <x v="0"/>
    <x v="15"/>
    <x v="4"/>
    <s v="Maggie Mayer"/>
    <x v="11215"/>
  </r>
  <r>
    <x v="19"/>
    <x v="2"/>
    <x v="1"/>
    <s v="Stafford"/>
    <x v="2"/>
    <n v="4053"/>
    <x v="0"/>
    <x v="15"/>
    <x v="9"/>
    <s v="Elizabeth Gentry"/>
    <x v="36869"/>
  </r>
  <r>
    <x v="19"/>
    <x v="2"/>
    <x v="1"/>
    <s v="Stafford"/>
    <x v="2"/>
    <n v="4053"/>
    <x v="0"/>
    <x v="15"/>
    <x v="1"/>
    <s v="Howard Wright"/>
    <x v="31725"/>
  </r>
  <r>
    <x v="19"/>
    <x v="2"/>
    <x v="1"/>
    <s v="Stafford"/>
    <x v="2"/>
    <n v="4053"/>
    <x v="0"/>
    <x v="15"/>
    <x v="7"/>
    <s v="Ella Hickman"/>
    <x v="36870"/>
  </r>
  <r>
    <x v="19"/>
    <x v="2"/>
    <x v="1"/>
    <s v="Stafford"/>
    <x v="2"/>
    <n v="4053"/>
    <x v="0"/>
    <x v="15"/>
    <x v="10"/>
    <s v="Richard Carr"/>
    <x v="36871"/>
  </r>
  <r>
    <x v="19"/>
    <x v="2"/>
    <x v="1"/>
    <s v="Stafford"/>
    <x v="2"/>
    <n v="4053"/>
    <x v="0"/>
    <x v="15"/>
    <x v="2"/>
    <s v="Amy Buchanan"/>
    <x v="36872"/>
  </r>
  <r>
    <x v="19"/>
    <x v="2"/>
    <x v="1"/>
    <s v="Stafford"/>
    <x v="2"/>
    <n v="4053"/>
    <x v="0"/>
    <x v="15"/>
    <x v="6"/>
    <s v="Bruce Curran"/>
    <x v="14006"/>
  </r>
  <r>
    <x v="19"/>
    <x v="2"/>
    <x v="1"/>
    <s v="Stafford"/>
    <x v="2"/>
    <n v="4053"/>
    <x v="0"/>
    <x v="15"/>
    <x v="4"/>
    <s v="Maggie Mayer"/>
    <x v="9501"/>
  </r>
  <r>
    <x v="19"/>
    <x v="2"/>
    <x v="1"/>
    <s v="Stafford"/>
    <x v="2"/>
    <n v="4053"/>
    <x v="0"/>
    <x v="15"/>
    <x v="2"/>
    <s v="Amy Buchanan"/>
    <x v="36873"/>
  </r>
  <r>
    <x v="19"/>
    <x v="2"/>
    <x v="1"/>
    <s v="Stafford"/>
    <x v="2"/>
    <n v="4053"/>
    <x v="0"/>
    <x v="15"/>
    <x v="9"/>
    <s v="Elizabeth Gentry"/>
    <x v="36874"/>
  </r>
  <r>
    <x v="19"/>
    <x v="2"/>
    <x v="1"/>
    <s v="Stafford"/>
    <x v="2"/>
    <n v="4053"/>
    <x v="0"/>
    <x v="15"/>
    <x v="7"/>
    <s v="Ella Hickman"/>
    <x v="36875"/>
  </r>
  <r>
    <x v="19"/>
    <x v="2"/>
    <x v="1"/>
    <s v="Stafford"/>
    <x v="2"/>
    <n v="4053"/>
    <x v="0"/>
    <x v="15"/>
    <x v="6"/>
    <s v="Bruce Curran"/>
    <x v="36876"/>
  </r>
  <r>
    <x v="19"/>
    <x v="2"/>
    <x v="1"/>
    <s v="Stafford"/>
    <x v="2"/>
    <n v="4053"/>
    <x v="0"/>
    <x v="15"/>
    <x v="1"/>
    <s v="Howard Wright"/>
    <x v="36877"/>
  </r>
  <r>
    <x v="19"/>
    <x v="2"/>
    <x v="1"/>
    <s v="Stafford"/>
    <x v="2"/>
    <n v="4053"/>
    <x v="0"/>
    <x v="15"/>
    <x v="10"/>
    <s v="Richard Carr"/>
    <x v="36878"/>
  </r>
  <r>
    <x v="19"/>
    <x v="2"/>
    <x v="1"/>
    <s v="Stafford"/>
    <x v="2"/>
    <n v="4053"/>
    <x v="0"/>
    <x v="15"/>
    <x v="7"/>
    <s v="Ella Hickman"/>
    <x v="36879"/>
  </r>
  <r>
    <x v="19"/>
    <x v="2"/>
    <x v="1"/>
    <s v="Stafford"/>
    <x v="2"/>
    <n v="4053"/>
    <x v="0"/>
    <x v="15"/>
    <x v="0"/>
    <s v="Chester George"/>
    <x v="36880"/>
  </r>
  <r>
    <x v="19"/>
    <x v="2"/>
    <x v="1"/>
    <s v="Stafford"/>
    <x v="2"/>
    <n v="4053"/>
    <x v="0"/>
    <x v="15"/>
    <x v="8"/>
    <s v="Sara Ferrell"/>
    <x v="17358"/>
  </r>
  <r>
    <x v="19"/>
    <x v="2"/>
    <x v="1"/>
    <s v="Stafford"/>
    <x v="2"/>
    <n v="4053"/>
    <x v="0"/>
    <x v="15"/>
    <x v="3"/>
    <s v="Chris Monroe"/>
    <x v="36881"/>
  </r>
  <r>
    <x v="19"/>
    <x v="2"/>
    <x v="1"/>
    <s v="Stafford"/>
    <x v="2"/>
    <n v="4053"/>
    <x v="0"/>
    <x v="15"/>
    <x v="8"/>
    <s v="Sara Ferrell"/>
    <x v="36882"/>
  </r>
  <r>
    <x v="19"/>
    <x v="2"/>
    <x v="1"/>
    <s v="Stafford"/>
    <x v="2"/>
    <n v="4053"/>
    <x v="0"/>
    <x v="15"/>
    <x v="2"/>
    <s v="Amy Buchanan"/>
    <x v="36883"/>
  </r>
  <r>
    <x v="19"/>
    <x v="2"/>
    <x v="1"/>
    <s v="Stafford"/>
    <x v="2"/>
    <n v="4053"/>
    <x v="0"/>
    <x v="15"/>
    <x v="2"/>
    <s v="Amy Buchanan"/>
    <x v="36884"/>
  </r>
  <r>
    <x v="19"/>
    <x v="2"/>
    <x v="1"/>
    <s v="Stafford"/>
    <x v="2"/>
    <n v="4053"/>
    <x v="0"/>
    <x v="15"/>
    <x v="6"/>
    <s v="Bruce Curran"/>
    <x v="36885"/>
  </r>
  <r>
    <x v="19"/>
    <x v="2"/>
    <x v="1"/>
    <s v="Stafford"/>
    <x v="2"/>
    <n v="4053"/>
    <x v="0"/>
    <x v="15"/>
    <x v="0"/>
    <s v="Chester George"/>
    <x v="36886"/>
  </r>
  <r>
    <x v="19"/>
    <x v="2"/>
    <x v="1"/>
    <s v="Stafford"/>
    <x v="2"/>
    <n v="4053"/>
    <x v="0"/>
    <x v="15"/>
    <x v="4"/>
    <s v="Maggie Mayer"/>
    <x v="36887"/>
  </r>
  <r>
    <x v="19"/>
    <x v="2"/>
    <x v="1"/>
    <s v="Stafford"/>
    <x v="2"/>
    <n v="4053"/>
    <x v="0"/>
    <x v="15"/>
    <x v="6"/>
    <s v="Bruce Curran"/>
    <x v="36888"/>
  </r>
  <r>
    <x v="19"/>
    <x v="2"/>
    <x v="1"/>
    <s v="Stafford"/>
    <x v="2"/>
    <n v="4053"/>
    <x v="0"/>
    <x v="15"/>
    <x v="2"/>
    <s v="Amy Buchanan"/>
    <x v="36889"/>
  </r>
  <r>
    <x v="19"/>
    <x v="2"/>
    <x v="1"/>
    <s v="Stafford"/>
    <x v="2"/>
    <n v="4053"/>
    <x v="0"/>
    <x v="15"/>
    <x v="6"/>
    <s v="Bruce Curran"/>
    <x v="36890"/>
  </r>
  <r>
    <x v="19"/>
    <x v="2"/>
    <x v="1"/>
    <s v="Stafford"/>
    <x v="2"/>
    <n v="4053"/>
    <x v="0"/>
    <x v="15"/>
    <x v="10"/>
    <s v="Richard Carr"/>
    <x v="36891"/>
  </r>
  <r>
    <x v="19"/>
    <x v="2"/>
    <x v="1"/>
    <s v="Stafford"/>
    <x v="2"/>
    <n v="4053"/>
    <x v="0"/>
    <x v="15"/>
    <x v="1"/>
    <s v="Howard Wright"/>
    <x v="36892"/>
  </r>
  <r>
    <x v="19"/>
    <x v="2"/>
    <x v="1"/>
    <s v="Stafford"/>
    <x v="2"/>
    <n v="4053"/>
    <x v="0"/>
    <x v="15"/>
    <x v="1"/>
    <s v="Howard Wright"/>
    <x v="36893"/>
  </r>
  <r>
    <x v="19"/>
    <x v="2"/>
    <x v="1"/>
    <s v="Stafford"/>
    <x v="2"/>
    <n v="4053"/>
    <x v="0"/>
    <x v="15"/>
    <x v="0"/>
    <s v="Chester George"/>
    <x v="36894"/>
  </r>
  <r>
    <x v="19"/>
    <x v="2"/>
    <x v="1"/>
    <s v="Stafford"/>
    <x v="2"/>
    <n v="4053"/>
    <x v="0"/>
    <x v="15"/>
    <x v="9"/>
    <s v="Elizabeth Gentry"/>
    <x v="36895"/>
  </r>
  <r>
    <x v="19"/>
    <x v="2"/>
    <x v="1"/>
    <s v="Stafford"/>
    <x v="2"/>
    <n v="4053"/>
    <x v="0"/>
    <x v="15"/>
    <x v="10"/>
    <s v="Richard Carr"/>
    <x v="36896"/>
  </r>
  <r>
    <x v="19"/>
    <x v="2"/>
    <x v="1"/>
    <s v="Stafford"/>
    <x v="2"/>
    <n v="4053"/>
    <x v="0"/>
    <x v="15"/>
    <x v="9"/>
    <s v="Elizabeth Gentry"/>
    <x v="36897"/>
  </r>
  <r>
    <x v="19"/>
    <x v="2"/>
    <x v="1"/>
    <s v="Collingwood"/>
    <x v="4"/>
    <n v="3066"/>
    <x v="0"/>
    <x v="6"/>
    <x v="10"/>
    <s v="Richard Carr"/>
    <x v="36898"/>
  </r>
  <r>
    <x v="19"/>
    <x v="2"/>
    <x v="1"/>
    <s v="Collingwood"/>
    <x v="4"/>
    <n v="3066"/>
    <x v="0"/>
    <x v="6"/>
    <x v="10"/>
    <s v="Richard Carr"/>
    <x v="36899"/>
  </r>
  <r>
    <x v="19"/>
    <x v="2"/>
    <x v="1"/>
    <s v="Collingwood"/>
    <x v="4"/>
    <n v="3066"/>
    <x v="0"/>
    <x v="6"/>
    <x v="0"/>
    <s v="Chester George"/>
    <x v="6540"/>
  </r>
  <r>
    <x v="19"/>
    <x v="2"/>
    <x v="1"/>
    <s v="Collingwood"/>
    <x v="4"/>
    <n v="3066"/>
    <x v="0"/>
    <x v="6"/>
    <x v="9"/>
    <s v="Elizabeth Gentry"/>
    <x v="36900"/>
  </r>
  <r>
    <x v="19"/>
    <x v="2"/>
    <x v="1"/>
    <s v="Collingwood"/>
    <x v="4"/>
    <n v="3066"/>
    <x v="0"/>
    <x v="6"/>
    <x v="4"/>
    <s v="Maggie Mayer"/>
    <x v="36901"/>
  </r>
  <r>
    <x v="19"/>
    <x v="2"/>
    <x v="1"/>
    <s v="Collingwood"/>
    <x v="4"/>
    <n v="3066"/>
    <x v="0"/>
    <x v="6"/>
    <x v="8"/>
    <s v="Sara Ferrell"/>
    <x v="36902"/>
  </r>
  <r>
    <x v="19"/>
    <x v="2"/>
    <x v="1"/>
    <s v="Collingwood"/>
    <x v="4"/>
    <n v="3066"/>
    <x v="0"/>
    <x v="6"/>
    <x v="0"/>
    <s v="Chester George"/>
    <x v="2409"/>
  </r>
  <r>
    <x v="19"/>
    <x v="2"/>
    <x v="1"/>
    <s v="Collingwood"/>
    <x v="4"/>
    <n v="3066"/>
    <x v="0"/>
    <x v="6"/>
    <x v="8"/>
    <s v="Sara Ferrell"/>
    <x v="27641"/>
  </r>
  <r>
    <x v="19"/>
    <x v="2"/>
    <x v="1"/>
    <s v="Collingwood"/>
    <x v="4"/>
    <n v="3066"/>
    <x v="0"/>
    <x v="6"/>
    <x v="1"/>
    <s v="Howard Wright"/>
    <x v="5"/>
  </r>
  <r>
    <x v="19"/>
    <x v="2"/>
    <x v="1"/>
    <s v="Collingwood"/>
    <x v="4"/>
    <n v="3066"/>
    <x v="0"/>
    <x v="6"/>
    <x v="9"/>
    <s v="Elizabeth Gentry"/>
    <x v="36903"/>
  </r>
  <r>
    <x v="19"/>
    <x v="2"/>
    <x v="1"/>
    <s v="Collingwood"/>
    <x v="4"/>
    <n v="3066"/>
    <x v="0"/>
    <x v="6"/>
    <x v="2"/>
    <s v="Amy Buchanan"/>
    <x v="545"/>
  </r>
  <r>
    <x v="19"/>
    <x v="2"/>
    <x v="1"/>
    <s v="Collingwood"/>
    <x v="4"/>
    <n v="3066"/>
    <x v="0"/>
    <x v="6"/>
    <x v="2"/>
    <s v="Amy Buchanan"/>
    <x v="36904"/>
  </r>
  <r>
    <x v="19"/>
    <x v="2"/>
    <x v="1"/>
    <s v="Collingwood"/>
    <x v="4"/>
    <n v="3066"/>
    <x v="0"/>
    <x v="6"/>
    <x v="9"/>
    <s v="Elizabeth Gentry"/>
    <x v="32625"/>
  </r>
  <r>
    <x v="19"/>
    <x v="2"/>
    <x v="1"/>
    <s v="Collingwood"/>
    <x v="4"/>
    <n v="3066"/>
    <x v="0"/>
    <x v="6"/>
    <x v="4"/>
    <s v="Maggie Mayer"/>
    <x v="402"/>
  </r>
  <r>
    <x v="19"/>
    <x v="2"/>
    <x v="1"/>
    <s v="Collingwood"/>
    <x v="4"/>
    <n v="3066"/>
    <x v="0"/>
    <x v="6"/>
    <x v="4"/>
    <s v="Maggie Mayer"/>
    <x v="608"/>
  </r>
  <r>
    <x v="19"/>
    <x v="2"/>
    <x v="1"/>
    <s v="Collingwood"/>
    <x v="4"/>
    <n v="3066"/>
    <x v="0"/>
    <x v="6"/>
    <x v="9"/>
    <s v="Elizabeth Gentry"/>
    <x v="1280"/>
  </r>
  <r>
    <x v="19"/>
    <x v="2"/>
    <x v="1"/>
    <s v="Collingwood"/>
    <x v="4"/>
    <n v="3066"/>
    <x v="0"/>
    <x v="6"/>
    <x v="2"/>
    <s v="Amy Buchanan"/>
    <x v="36905"/>
  </r>
  <r>
    <x v="19"/>
    <x v="2"/>
    <x v="1"/>
    <s v="Collingwood"/>
    <x v="4"/>
    <n v="3066"/>
    <x v="0"/>
    <x v="6"/>
    <x v="10"/>
    <s v="Richard Carr"/>
    <x v="110"/>
  </r>
  <r>
    <x v="19"/>
    <x v="2"/>
    <x v="1"/>
    <s v="Collingwood"/>
    <x v="4"/>
    <n v="3066"/>
    <x v="0"/>
    <x v="6"/>
    <x v="3"/>
    <s v="Chris Monroe"/>
    <x v="5346"/>
  </r>
  <r>
    <x v="19"/>
    <x v="2"/>
    <x v="1"/>
    <s v="Collingwood"/>
    <x v="4"/>
    <n v="3066"/>
    <x v="0"/>
    <x v="6"/>
    <x v="7"/>
    <s v="Ella Hickman"/>
    <x v="36906"/>
  </r>
  <r>
    <x v="19"/>
    <x v="2"/>
    <x v="1"/>
    <s v="Collingwood"/>
    <x v="4"/>
    <n v="3066"/>
    <x v="0"/>
    <x v="6"/>
    <x v="8"/>
    <s v="Sara Ferrell"/>
    <x v="290"/>
  </r>
  <r>
    <x v="19"/>
    <x v="2"/>
    <x v="1"/>
    <s v="Collingwood"/>
    <x v="4"/>
    <n v="3066"/>
    <x v="0"/>
    <x v="6"/>
    <x v="7"/>
    <s v="Ella Hickman"/>
    <x v="4422"/>
  </r>
  <r>
    <x v="19"/>
    <x v="2"/>
    <x v="1"/>
    <s v="Collingwood"/>
    <x v="4"/>
    <n v="3066"/>
    <x v="0"/>
    <x v="6"/>
    <x v="0"/>
    <s v="Chester George"/>
    <x v="36907"/>
  </r>
  <r>
    <x v="19"/>
    <x v="2"/>
    <x v="1"/>
    <s v="Collingwood"/>
    <x v="4"/>
    <n v="3066"/>
    <x v="0"/>
    <x v="6"/>
    <x v="2"/>
    <s v="Amy Buchanan"/>
    <x v="6542"/>
  </r>
  <r>
    <x v="19"/>
    <x v="2"/>
    <x v="1"/>
    <s v="Collingwood"/>
    <x v="4"/>
    <n v="3066"/>
    <x v="0"/>
    <x v="6"/>
    <x v="10"/>
    <s v="Richard Carr"/>
    <x v="36908"/>
  </r>
  <r>
    <x v="19"/>
    <x v="2"/>
    <x v="1"/>
    <s v="Collingwood"/>
    <x v="4"/>
    <n v="3066"/>
    <x v="0"/>
    <x v="6"/>
    <x v="8"/>
    <s v="Sara Ferrell"/>
    <x v="31065"/>
  </r>
  <r>
    <x v="19"/>
    <x v="2"/>
    <x v="1"/>
    <s v="Collingwood"/>
    <x v="4"/>
    <n v="3066"/>
    <x v="0"/>
    <x v="6"/>
    <x v="6"/>
    <s v="Bruce Curran"/>
    <x v="12495"/>
  </r>
  <r>
    <x v="19"/>
    <x v="2"/>
    <x v="1"/>
    <s v="Collingwood"/>
    <x v="4"/>
    <n v="3066"/>
    <x v="0"/>
    <x v="6"/>
    <x v="8"/>
    <s v="Sara Ferrell"/>
    <x v="2850"/>
  </r>
  <r>
    <x v="19"/>
    <x v="2"/>
    <x v="1"/>
    <s v="Collingwood"/>
    <x v="4"/>
    <n v="3066"/>
    <x v="0"/>
    <x v="6"/>
    <x v="7"/>
    <s v="Ella Hickman"/>
    <x v="36909"/>
  </r>
  <r>
    <x v="19"/>
    <x v="2"/>
    <x v="1"/>
    <s v="Collingwood"/>
    <x v="4"/>
    <n v="3066"/>
    <x v="0"/>
    <x v="6"/>
    <x v="9"/>
    <s v="Elizabeth Gentry"/>
    <x v="5896"/>
  </r>
  <r>
    <x v="19"/>
    <x v="2"/>
    <x v="1"/>
    <s v="Collingwood"/>
    <x v="4"/>
    <n v="3066"/>
    <x v="0"/>
    <x v="6"/>
    <x v="3"/>
    <s v="Chris Monroe"/>
    <x v="36910"/>
  </r>
  <r>
    <x v="19"/>
    <x v="2"/>
    <x v="1"/>
    <s v="Collingwood"/>
    <x v="4"/>
    <n v="3066"/>
    <x v="0"/>
    <x v="6"/>
    <x v="2"/>
    <s v="Amy Buchanan"/>
    <x v="36911"/>
  </r>
  <r>
    <x v="19"/>
    <x v="2"/>
    <x v="1"/>
    <s v="Collingwood"/>
    <x v="4"/>
    <n v="3066"/>
    <x v="0"/>
    <x v="6"/>
    <x v="7"/>
    <s v="Ella Hickman"/>
    <x v="36912"/>
  </r>
  <r>
    <x v="19"/>
    <x v="2"/>
    <x v="1"/>
    <s v="Collingwood"/>
    <x v="4"/>
    <n v="3066"/>
    <x v="0"/>
    <x v="6"/>
    <x v="4"/>
    <s v="Maggie Mayer"/>
    <x v="36913"/>
  </r>
  <r>
    <x v="19"/>
    <x v="2"/>
    <x v="1"/>
    <s v="Collingwood"/>
    <x v="4"/>
    <n v="3066"/>
    <x v="0"/>
    <x v="6"/>
    <x v="9"/>
    <s v="Elizabeth Gentry"/>
    <x v="36914"/>
  </r>
  <r>
    <x v="19"/>
    <x v="2"/>
    <x v="1"/>
    <s v="Collingwood"/>
    <x v="4"/>
    <n v="3066"/>
    <x v="0"/>
    <x v="6"/>
    <x v="2"/>
    <s v="Amy Buchanan"/>
    <x v="36915"/>
  </r>
  <r>
    <x v="19"/>
    <x v="2"/>
    <x v="1"/>
    <s v="Collingwood"/>
    <x v="4"/>
    <n v="3066"/>
    <x v="0"/>
    <x v="6"/>
    <x v="2"/>
    <s v="Amy Buchanan"/>
    <x v="36916"/>
  </r>
  <r>
    <x v="19"/>
    <x v="2"/>
    <x v="1"/>
    <s v="Collingwood"/>
    <x v="4"/>
    <n v="3066"/>
    <x v="0"/>
    <x v="6"/>
    <x v="6"/>
    <s v="Bruce Curran"/>
    <x v="36917"/>
  </r>
  <r>
    <x v="19"/>
    <x v="2"/>
    <x v="1"/>
    <s v="Collingwood"/>
    <x v="4"/>
    <n v="3066"/>
    <x v="0"/>
    <x v="6"/>
    <x v="10"/>
    <s v="Richard Carr"/>
    <x v="36918"/>
  </r>
  <r>
    <x v="19"/>
    <x v="2"/>
    <x v="1"/>
    <s v="Collingwood"/>
    <x v="4"/>
    <n v="3066"/>
    <x v="0"/>
    <x v="6"/>
    <x v="2"/>
    <s v="Amy Buchanan"/>
    <x v="36919"/>
  </r>
  <r>
    <x v="19"/>
    <x v="2"/>
    <x v="1"/>
    <s v="Collingwood"/>
    <x v="4"/>
    <n v="3066"/>
    <x v="0"/>
    <x v="6"/>
    <x v="1"/>
    <s v="Howard Wright"/>
    <x v="36920"/>
  </r>
  <r>
    <x v="19"/>
    <x v="2"/>
    <x v="1"/>
    <s v="Collingwood"/>
    <x v="4"/>
    <n v="3066"/>
    <x v="0"/>
    <x v="6"/>
    <x v="8"/>
    <s v="Sara Ferrell"/>
    <x v="36921"/>
  </r>
  <r>
    <x v="19"/>
    <x v="2"/>
    <x v="1"/>
    <s v="Collingwood"/>
    <x v="4"/>
    <n v="3066"/>
    <x v="0"/>
    <x v="6"/>
    <x v="10"/>
    <s v="Richard Carr"/>
    <x v="36922"/>
  </r>
  <r>
    <x v="19"/>
    <x v="2"/>
    <x v="1"/>
    <s v="Collingwood"/>
    <x v="4"/>
    <n v="3066"/>
    <x v="0"/>
    <x v="6"/>
    <x v="0"/>
    <s v="Chester George"/>
    <x v="36923"/>
  </r>
  <r>
    <x v="19"/>
    <x v="2"/>
    <x v="1"/>
    <s v="Collingwood"/>
    <x v="4"/>
    <n v="3066"/>
    <x v="0"/>
    <x v="6"/>
    <x v="3"/>
    <s v="Chris Monroe"/>
    <x v="36924"/>
  </r>
  <r>
    <x v="19"/>
    <x v="2"/>
    <x v="1"/>
    <s v="Collingwood"/>
    <x v="4"/>
    <n v="3066"/>
    <x v="0"/>
    <x v="6"/>
    <x v="2"/>
    <s v="Amy Buchanan"/>
    <x v="36925"/>
  </r>
  <r>
    <x v="19"/>
    <x v="2"/>
    <x v="1"/>
    <s v="Collingwood"/>
    <x v="4"/>
    <n v="3066"/>
    <x v="0"/>
    <x v="6"/>
    <x v="8"/>
    <s v="Sara Ferrell"/>
    <x v="36926"/>
  </r>
  <r>
    <x v="19"/>
    <x v="2"/>
    <x v="1"/>
    <s v="Collingwood"/>
    <x v="4"/>
    <n v="3066"/>
    <x v="0"/>
    <x v="6"/>
    <x v="6"/>
    <s v="Bruce Curran"/>
    <x v="36927"/>
  </r>
  <r>
    <x v="19"/>
    <x v="2"/>
    <x v="1"/>
    <s v="Collingwood"/>
    <x v="4"/>
    <n v="3066"/>
    <x v="0"/>
    <x v="6"/>
    <x v="6"/>
    <s v="Bruce Curran"/>
    <x v="33172"/>
  </r>
  <r>
    <x v="19"/>
    <x v="2"/>
    <x v="1"/>
    <s v="Collingwood"/>
    <x v="4"/>
    <n v="3066"/>
    <x v="0"/>
    <x v="6"/>
    <x v="8"/>
    <s v="Sara Ferrell"/>
    <x v="36928"/>
  </r>
  <r>
    <x v="19"/>
    <x v="2"/>
    <x v="1"/>
    <s v="Collingwood"/>
    <x v="4"/>
    <n v="3066"/>
    <x v="0"/>
    <x v="6"/>
    <x v="6"/>
    <s v="Bruce Curran"/>
    <x v="36929"/>
  </r>
  <r>
    <x v="19"/>
    <x v="2"/>
    <x v="1"/>
    <s v="Collingwood"/>
    <x v="4"/>
    <n v="3066"/>
    <x v="0"/>
    <x v="6"/>
    <x v="1"/>
    <s v="Howard Wright"/>
    <x v="36930"/>
  </r>
  <r>
    <x v="19"/>
    <x v="2"/>
    <x v="1"/>
    <s v="Collingwood"/>
    <x v="4"/>
    <n v="3066"/>
    <x v="0"/>
    <x v="6"/>
    <x v="4"/>
    <s v="Maggie Mayer"/>
    <x v="36931"/>
  </r>
  <r>
    <x v="19"/>
    <x v="2"/>
    <x v="1"/>
    <s v="Collingwood"/>
    <x v="4"/>
    <n v="3066"/>
    <x v="0"/>
    <x v="6"/>
    <x v="1"/>
    <s v="Howard Wright"/>
    <x v="36932"/>
  </r>
  <r>
    <x v="19"/>
    <x v="2"/>
    <x v="1"/>
    <s v="Collingwood"/>
    <x v="4"/>
    <n v="3066"/>
    <x v="0"/>
    <x v="6"/>
    <x v="2"/>
    <s v="Amy Buchanan"/>
    <x v="36933"/>
  </r>
  <r>
    <x v="19"/>
    <x v="2"/>
    <x v="1"/>
    <s v="Collingwood"/>
    <x v="4"/>
    <n v="3066"/>
    <x v="0"/>
    <x v="6"/>
    <x v="0"/>
    <s v="Chester George"/>
    <x v="36934"/>
  </r>
  <r>
    <x v="19"/>
    <x v="2"/>
    <x v="1"/>
    <s v="Collingwood"/>
    <x v="4"/>
    <n v="3066"/>
    <x v="0"/>
    <x v="6"/>
    <x v="6"/>
    <s v="Bruce Curran"/>
    <x v="36935"/>
  </r>
  <r>
    <x v="19"/>
    <x v="2"/>
    <x v="1"/>
    <s v="Collingwood"/>
    <x v="4"/>
    <n v="3066"/>
    <x v="0"/>
    <x v="6"/>
    <x v="6"/>
    <s v="Bruce Curran"/>
    <x v="36936"/>
  </r>
  <r>
    <x v="19"/>
    <x v="2"/>
    <x v="1"/>
    <s v="Collingwood"/>
    <x v="4"/>
    <n v="3066"/>
    <x v="0"/>
    <x v="6"/>
    <x v="10"/>
    <s v="Richard Carr"/>
    <x v="36937"/>
  </r>
  <r>
    <x v="19"/>
    <x v="2"/>
    <x v="1"/>
    <s v="Collingwood"/>
    <x v="4"/>
    <n v="3066"/>
    <x v="0"/>
    <x v="6"/>
    <x v="1"/>
    <s v="Howard Wright"/>
    <x v="36938"/>
  </r>
  <r>
    <x v="19"/>
    <x v="2"/>
    <x v="1"/>
    <s v="Collingwood"/>
    <x v="4"/>
    <n v="3066"/>
    <x v="0"/>
    <x v="6"/>
    <x v="9"/>
    <s v="Elizabeth Gentry"/>
    <x v="36939"/>
  </r>
  <r>
    <x v="19"/>
    <x v="2"/>
    <x v="1"/>
    <s v="Collingwood"/>
    <x v="4"/>
    <n v="3066"/>
    <x v="0"/>
    <x v="6"/>
    <x v="0"/>
    <s v="Chester George"/>
    <x v="36940"/>
  </r>
  <r>
    <x v="19"/>
    <x v="2"/>
    <x v="1"/>
    <s v="Collingwood"/>
    <x v="4"/>
    <n v="3066"/>
    <x v="0"/>
    <x v="6"/>
    <x v="9"/>
    <s v="Elizabeth Gentry"/>
    <x v="36941"/>
  </r>
  <r>
    <x v="19"/>
    <x v="2"/>
    <x v="0"/>
    <s v="Mindarie"/>
    <x v="3"/>
    <n v="6030"/>
    <x v="0"/>
    <x v="4"/>
    <x v="2"/>
    <s v="Amy Buchanan"/>
    <x v="14140"/>
  </r>
  <r>
    <x v="19"/>
    <x v="2"/>
    <x v="0"/>
    <s v="Mindarie"/>
    <x v="3"/>
    <n v="6030"/>
    <x v="0"/>
    <x v="4"/>
    <x v="0"/>
    <s v="Chester George"/>
    <x v="34"/>
  </r>
  <r>
    <x v="19"/>
    <x v="2"/>
    <x v="0"/>
    <s v="Mindarie"/>
    <x v="3"/>
    <n v="6030"/>
    <x v="0"/>
    <x v="4"/>
    <x v="2"/>
    <s v="Amy Buchanan"/>
    <x v="369"/>
  </r>
  <r>
    <x v="19"/>
    <x v="2"/>
    <x v="0"/>
    <s v="Mindarie"/>
    <x v="3"/>
    <n v="6030"/>
    <x v="0"/>
    <x v="4"/>
    <x v="2"/>
    <s v="Amy Buchanan"/>
    <x v="369"/>
  </r>
  <r>
    <x v="19"/>
    <x v="2"/>
    <x v="0"/>
    <s v="Mindarie"/>
    <x v="3"/>
    <n v="6030"/>
    <x v="0"/>
    <x v="4"/>
    <x v="8"/>
    <s v="Sara Ferrell"/>
    <x v="34"/>
  </r>
  <r>
    <x v="19"/>
    <x v="2"/>
    <x v="0"/>
    <s v="Mindarie"/>
    <x v="3"/>
    <n v="6030"/>
    <x v="0"/>
    <x v="4"/>
    <x v="7"/>
    <s v="Ella Hickman"/>
    <x v="36942"/>
  </r>
  <r>
    <x v="19"/>
    <x v="2"/>
    <x v="0"/>
    <s v="Mindarie"/>
    <x v="3"/>
    <n v="6030"/>
    <x v="0"/>
    <x v="4"/>
    <x v="9"/>
    <s v="Elizabeth Gentry"/>
    <x v="517"/>
  </r>
  <r>
    <x v="19"/>
    <x v="2"/>
    <x v="0"/>
    <s v="Mindarie"/>
    <x v="3"/>
    <n v="6030"/>
    <x v="0"/>
    <x v="4"/>
    <x v="4"/>
    <s v="Maggie Mayer"/>
    <x v="10425"/>
  </r>
  <r>
    <x v="19"/>
    <x v="2"/>
    <x v="0"/>
    <s v="Mindarie"/>
    <x v="3"/>
    <n v="6030"/>
    <x v="0"/>
    <x v="4"/>
    <x v="2"/>
    <s v="Amy Buchanan"/>
    <x v="68"/>
  </r>
  <r>
    <x v="19"/>
    <x v="2"/>
    <x v="0"/>
    <s v="Mindarie"/>
    <x v="3"/>
    <n v="6030"/>
    <x v="0"/>
    <x v="4"/>
    <x v="7"/>
    <s v="Ella Hickman"/>
    <x v="10923"/>
  </r>
  <r>
    <x v="19"/>
    <x v="2"/>
    <x v="0"/>
    <s v="Mindarie"/>
    <x v="3"/>
    <n v="6030"/>
    <x v="0"/>
    <x v="4"/>
    <x v="8"/>
    <s v="Sara Ferrell"/>
    <x v="36943"/>
  </r>
  <r>
    <x v="19"/>
    <x v="2"/>
    <x v="0"/>
    <s v="Mindarie"/>
    <x v="3"/>
    <n v="6030"/>
    <x v="0"/>
    <x v="4"/>
    <x v="10"/>
    <s v="Richard Carr"/>
    <x v="1706"/>
  </r>
  <r>
    <x v="19"/>
    <x v="2"/>
    <x v="0"/>
    <s v="Mindarie"/>
    <x v="3"/>
    <n v="6030"/>
    <x v="0"/>
    <x v="4"/>
    <x v="10"/>
    <s v="Richard Carr"/>
    <x v="288"/>
  </r>
  <r>
    <x v="19"/>
    <x v="2"/>
    <x v="0"/>
    <s v="Mindarie"/>
    <x v="3"/>
    <n v="6030"/>
    <x v="0"/>
    <x v="4"/>
    <x v="6"/>
    <s v="Bruce Curran"/>
    <x v="36944"/>
  </r>
  <r>
    <x v="19"/>
    <x v="2"/>
    <x v="0"/>
    <s v="Mindarie"/>
    <x v="3"/>
    <n v="6030"/>
    <x v="0"/>
    <x v="4"/>
    <x v="0"/>
    <s v="Chester George"/>
    <x v="2327"/>
  </r>
  <r>
    <x v="19"/>
    <x v="2"/>
    <x v="0"/>
    <s v="Mindarie"/>
    <x v="3"/>
    <n v="6030"/>
    <x v="0"/>
    <x v="4"/>
    <x v="0"/>
    <s v="Chester George"/>
    <x v="1769"/>
  </r>
  <r>
    <x v="19"/>
    <x v="2"/>
    <x v="0"/>
    <s v="Mindarie"/>
    <x v="3"/>
    <n v="6030"/>
    <x v="0"/>
    <x v="4"/>
    <x v="4"/>
    <s v="Maggie Mayer"/>
    <x v="36945"/>
  </r>
  <r>
    <x v="19"/>
    <x v="2"/>
    <x v="0"/>
    <s v="Mindarie"/>
    <x v="3"/>
    <n v="6030"/>
    <x v="0"/>
    <x v="4"/>
    <x v="2"/>
    <s v="Amy Buchanan"/>
    <x v="36946"/>
  </r>
  <r>
    <x v="19"/>
    <x v="2"/>
    <x v="0"/>
    <s v="Mindarie"/>
    <x v="3"/>
    <n v="6030"/>
    <x v="0"/>
    <x v="4"/>
    <x v="6"/>
    <s v="Bruce Curran"/>
    <x v="36947"/>
  </r>
  <r>
    <x v="19"/>
    <x v="2"/>
    <x v="0"/>
    <s v="Mindarie"/>
    <x v="3"/>
    <n v="6030"/>
    <x v="0"/>
    <x v="4"/>
    <x v="1"/>
    <s v="Howard Wright"/>
    <x v="5540"/>
  </r>
  <r>
    <x v="19"/>
    <x v="2"/>
    <x v="0"/>
    <s v="Mindarie"/>
    <x v="3"/>
    <n v="6030"/>
    <x v="0"/>
    <x v="4"/>
    <x v="6"/>
    <s v="Bruce Curran"/>
    <x v="36948"/>
  </r>
  <r>
    <x v="19"/>
    <x v="2"/>
    <x v="0"/>
    <s v="Mindarie"/>
    <x v="3"/>
    <n v="6030"/>
    <x v="0"/>
    <x v="4"/>
    <x v="1"/>
    <s v="Howard Wright"/>
    <x v="36949"/>
  </r>
  <r>
    <x v="19"/>
    <x v="2"/>
    <x v="0"/>
    <s v="Mindarie"/>
    <x v="3"/>
    <n v="6030"/>
    <x v="0"/>
    <x v="4"/>
    <x v="6"/>
    <s v="Bruce Curran"/>
    <x v="12978"/>
  </r>
  <r>
    <x v="19"/>
    <x v="2"/>
    <x v="0"/>
    <s v="Mindarie"/>
    <x v="3"/>
    <n v="6030"/>
    <x v="0"/>
    <x v="4"/>
    <x v="9"/>
    <s v="Elizabeth Gentry"/>
    <x v="36950"/>
  </r>
  <r>
    <x v="19"/>
    <x v="2"/>
    <x v="0"/>
    <s v="Mindarie"/>
    <x v="3"/>
    <n v="6030"/>
    <x v="0"/>
    <x v="4"/>
    <x v="9"/>
    <s v="Elizabeth Gentry"/>
    <x v="14822"/>
  </r>
  <r>
    <x v="19"/>
    <x v="2"/>
    <x v="0"/>
    <s v="Mindarie"/>
    <x v="3"/>
    <n v="6030"/>
    <x v="0"/>
    <x v="4"/>
    <x v="2"/>
    <s v="Amy Buchanan"/>
    <x v="36951"/>
  </r>
  <r>
    <x v="19"/>
    <x v="2"/>
    <x v="0"/>
    <s v="Mindarie"/>
    <x v="3"/>
    <n v="6030"/>
    <x v="0"/>
    <x v="4"/>
    <x v="8"/>
    <s v="Sara Ferrell"/>
    <x v="36952"/>
  </r>
  <r>
    <x v="19"/>
    <x v="2"/>
    <x v="0"/>
    <s v="Mindarie"/>
    <x v="3"/>
    <n v="6030"/>
    <x v="0"/>
    <x v="4"/>
    <x v="6"/>
    <s v="Bruce Curran"/>
    <x v="5169"/>
  </r>
  <r>
    <x v="19"/>
    <x v="2"/>
    <x v="0"/>
    <s v="Mindarie"/>
    <x v="3"/>
    <n v="6030"/>
    <x v="0"/>
    <x v="4"/>
    <x v="2"/>
    <s v="Amy Buchanan"/>
    <x v="955"/>
  </r>
  <r>
    <x v="19"/>
    <x v="2"/>
    <x v="0"/>
    <s v="Mindarie"/>
    <x v="3"/>
    <n v="6030"/>
    <x v="0"/>
    <x v="4"/>
    <x v="10"/>
    <s v="Richard Carr"/>
    <x v="36953"/>
  </r>
  <r>
    <x v="19"/>
    <x v="2"/>
    <x v="0"/>
    <s v="Mindarie"/>
    <x v="3"/>
    <n v="6030"/>
    <x v="0"/>
    <x v="4"/>
    <x v="10"/>
    <s v="Richard Carr"/>
    <x v="36954"/>
  </r>
  <r>
    <x v="19"/>
    <x v="2"/>
    <x v="0"/>
    <s v="Mindarie"/>
    <x v="3"/>
    <n v="6030"/>
    <x v="0"/>
    <x v="4"/>
    <x v="4"/>
    <s v="Maggie Mayer"/>
    <x v="36955"/>
  </r>
  <r>
    <x v="19"/>
    <x v="2"/>
    <x v="0"/>
    <s v="Mindarie"/>
    <x v="3"/>
    <n v="6030"/>
    <x v="0"/>
    <x v="4"/>
    <x v="8"/>
    <s v="Sara Ferrell"/>
    <x v="4345"/>
  </r>
  <r>
    <x v="19"/>
    <x v="2"/>
    <x v="0"/>
    <s v="Mindarie"/>
    <x v="3"/>
    <n v="6030"/>
    <x v="0"/>
    <x v="4"/>
    <x v="0"/>
    <s v="Chester George"/>
    <x v="36956"/>
  </r>
  <r>
    <x v="19"/>
    <x v="2"/>
    <x v="0"/>
    <s v="Mindarie"/>
    <x v="3"/>
    <n v="6030"/>
    <x v="0"/>
    <x v="4"/>
    <x v="0"/>
    <s v="Chester George"/>
    <x v="36957"/>
  </r>
  <r>
    <x v="19"/>
    <x v="2"/>
    <x v="0"/>
    <s v="Mindarie"/>
    <x v="3"/>
    <n v="6030"/>
    <x v="0"/>
    <x v="4"/>
    <x v="4"/>
    <s v="Maggie Mayer"/>
    <x v="36958"/>
  </r>
  <r>
    <x v="19"/>
    <x v="2"/>
    <x v="0"/>
    <s v="Mindarie"/>
    <x v="3"/>
    <n v="6030"/>
    <x v="0"/>
    <x v="4"/>
    <x v="1"/>
    <s v="Howard Wright"/>
    <x v="36959"/>
  </r>
  <r>
    <x v="19"/>
    <x v="2"/>
    <x v="0"/>
    <s v="Mindarie"/>
    <x v="3"/>
    <n v="6030"/>
    <x v="0"/>
    <x v="4"/>
    <x v="2"/>
    <s v="Amy Buchanan"/>
    <x v="36960"/>
  </r>
  <r>
    <x v="19"/>
    <x v="2"/>
    <x v="0"/>
    <s v="Mindarie"/>
    <x v="3"/>
    <n v="6030"/>
    <x v="0"/>
    <x v="4"/>
    <x v="6"/>
    <s v="Bruce Curran"/>
    <x v="36961"/>
  </r>
  <r>
    <x v="19"/>
    <x v="2"/>
    <x v="0"/>
    <s v="Mindarie"/>
    <x v="3"/>
    <n v="6030"/>
    <x v="0"/>
    <x v="4"/>
    <x v="1"/>
    <s v="Howard Wright"/>
    <x v="36962"/>
  </r>
  <r>
    <x v="19"/>
    <x v="2"/>
    <x v="0"/>
    <s v="Yeppoon"/>
    <x v="2"/>
    <n v="4703"/>
    <x v="0"/>
    <x v="5"/>
    <x v="2"/>
    <s v="Amy Buchanan"/>
    <x v="3070"/>
  </r>
  <r>
    <x v="19"/>
    <x v="2"/>
    <x v="0"/>
    <s v="Yeppoon"/>
    <x v="2"/>
    <n v="4703"/>
    <x v="0"/>
    <x v="5"/>
    <x v="2"/>
    <s v="Amy Buchanan"/>
    <x v="36"/>
  </r>
  <r>
    <x v="19"/>
    <x v="2"/>
    <x v="0"/>
    <s v="Yeppoon"/>
    <x v="2"/>
    <n v="4703"/>
    <x v="0"/>
    <x v="5"/>
    <x v="4"/>
    <s v="Maggie Mayer"/>
    <x v="69"/>
  </r>
  <r>
    <x v="19"/>
    <x v="2"/>
    <x v="0"/>
    <s v="Yeppoon"/>
    <x v="2"/>
    <n v="4703"/>
    <x v="0"/>
    <x v="5"/>
    <x v="4"/>
    <s v="Maggie Mayer"/>
    <x v="1792"/>
  </r>
  <r>
    <x v="19"/>
    <x v="2"/>
    <x v="0"/>
    <s v="Yeppoon"/>
    <x v="2"/>
    <n v="4703"/>
    <x v="0"/>
    <x v="5"/>
    <x v="10"/>
    <s v="Richard Carr"/>
    <x v="36963"/>
  </r>
  <r>
    <x v="19"/>
    <x v="2"/>
    <x v="0"/>
    <s v="Yeppoon"/>
    <x v="2"/>
    <n v="4703"/>
    <x v="0"/>
    <x v="5"/>
    <x v="6"/>
    <s v="Bruce Curran"/>
    <x v="227"/>
  </r>
  <r>
    <x v="19"/>
    <x v="2"/>
    <x v="0"/>
    <s v="Yeppoon"/>
    <x v="2"/>
    <n v="4703"/>
    <x v="0"/>
    <x v="5"/>
    <x v="8"/>
    <s v="Sara Ferrell"/>
    <x v="36964"/>
  </r>
  <r>
    <x v="19"/>
    <x v="2"/>
    <x v="0"/>
    <s v="Yeppoon"/>
    <x v="2"/>
    <n v="4703"/>
    <x v="0"/>
    <x v="5"/>
    <x v="8"/>
    <s v="Sara Ferrell"/>
    <x v="6673"/>
  </r>
  <r>
    <x v="19"/>
    <x v="2"/>
    <x v="0"/>
    <s v="Yeppoon"/>
    <x v="2"/>
    <n v="4703"/>
    <x v="0"/>
    <x v="5"/>
    <x v="6"/>
    <s v="Bruce Curran"/>
    <x v="36965"/>
  </r>
  <r>
    <x v="19"/>
    <x v="2"/>
    <x v="0"/>
    <s v="Yeppoon"/>
    <x v="2"/>
    <n v="4703"/>
    <x v="0"/>
    <x v="5"/>
    <x v="6"/>
    <s v="Bruce Curran"/>
    <x v="36966"/>
  </r>
  <r>
    <x v="19"/>
    <x v="2"/>
    <x v="0"/>
    <s v="Yeppoon"/>
    <x v="2"/>
    <n v="4703"/>
    <x v="0"/>
    <x v="5"/>
    <x v="2"/>
    <s v="Amy Buchanan"/>
    <x v="36967"/>
  </r>
  <r>
    <x v="19"/>
    <x v="2"/>
    <x v="0"/>
    <s v="Yeppoon"/>
    <x v="2"/>
    <n v="4703"/>
    <x v="0"/>
    <x v="5"/>
    <x v="6"/>
    <s v="Bruce Curran"/>
    <x v="11033"/>
  </r>
  <r>
    <x v="19"/>
    <x v="2"/>
    <x v="0"/>
    <s v="Yeppoon"/>
    <x v="2"/>
    <n v="4703"/>
    <x v="0"/>
    <x v="5"/>
    <x v="0"/>
    <s v="Chester George"/>
    <x v="81"/>
  </r>
  <r>
    <x v="19"/>
    <x v="2"/>
    <x v="0"/>
    <s v="Yeppoon"/>
    <x v="2"/>
    <n v="4703"/>
    <x v="0"/>
    <x v="5"/>
    <x v="2"/>
    <s v="Amy Buchanan"/>
    <x v="206"/>
  </r>
  <r>
    <x v="19"/>
    <x v="2"/>
    <x v="0"/>
    <s v="Yeppoon"/>
    <x v="2"/>
    <n v="4703"/>
    <x v="0"/>
    <x v="5"/>
    <x v="7"/>
    <s v="Ella Hickman"/>
    <x v="36968"/>
  </r>
  <r>
    <x v="19"/>
    <x v="2"/>
    <x v="0"/>
    <s v="Yeppoon"/>
    <x v="2"/>
    <n v="4703"/>
    <x v="0"/>
    <x v="5"/>
    <x v="2"/>
    <s v="Amy Buchanan"/>
    <x v="36969"/>
  </r>
  <r>
    <x v="19"/>
    <x v="2"/>
    <x v="0"/>
    <s v="Yeppoon"/>
    <x v="2"/>
    <n v="4703"/>
    <x v="0"/>
    <x v="5"/>
    <x v="0"/>
    <s v="Chester George"/>
    <x v="31967"/>
  </r>
  <r>
    <x v="19"/>
    <x v="2"/>
    <x v="0"/>
    <s v="Yeppoon"/>
    <x v="2"/>
    <n v="4703"/>
    <x v="0"/>
    <x v="5"/>
    <x v="1"/>
    <s v="Howard Wright"/>
    <x v="36867"/>
  </r>
  <r>
    <x v="19"/>
    <x v="2"/>
    <x v="0"/>
    <s v="Yeppoon"/>
    <x v="2"/>
    <n v="4703"/>
    <x v="0"/>
    <x v="5"/>
    <x v="4"/>
    <s v="Maggie Mayer"/>
    <x v="4783"/>
  </r>
  <r>
    <x v="19"/>
    <x v="2"/>
    <x v="0"/>
    <s v="Yeppoon"/>
    <x v="2"/>
    <n v="4703"/>
    <x v="0"/>
    <x v="5"/>
    <x v="6"/>
    <s v="Bruce Curran"/>
    <x v="36970"/>
  </r>
  <r>
    <x v="19"/>
    <x v="2"/>
    <x v="0"/>
    <s v="Yeppoon"/>
    <x v="2"/>
    <n v="4703"/>
    <x v="0"/>
    <x v="5"/>
    <x v="8"/>
    <s v="Sara Ferrell"/>
    <x v="16841"/>
  </r>
  <r>
    <x v="19"/>
    <x v="2"/>
    <x v="0"/>
    <s v="Yeppoon"/>
    <x v="2"/>
    <n v="4703"/>
    <x v="0"/>
    <x v="5"/>
    <x v="2"/>
    <s v="Amy Buchanan"/>
    <x v="2638"/>
  </r>
  <r>
    <x v="19"/>
    <x v="2"/>
    <x v="0"/>
    <s v="Yeppoon"/>
    <x v="2"/>
    <n v="4703"/>
    <x v="0"/>
    <x v="5"/>
    <x v="10"/>
    <s v="Richard Carr"/>
    <x v="36971"/>
  </r>
  <r>
    <x v="19"/>
    <x v="2"/>
    <x v="0"/>
    <s v="Yeppoon"/>
    <x v="2"/>
    <n v="4703"/>
    <x v="0"/>
    <x v="5"/>
    <x v="10"/>
    <s v="Richard Carr"/>
    <x v="36972"/>
  </r>
  <r>
    <x v="19"/>
    <x v="2"/>
    <x v="0"/>
    <s v="Yeppoon"/>
    <x v="2"/>
    <n v="4703"/>
    <x v="0"/>
    <x v="5"/>
    <x v="1"/>
    <s v="Howard Wright"/>
    <x v="36973"/>
  </r>
  <r>
    <x v="19"/>
    <x v="2"/>
    <x v="0"/>
    <s v="Yeppoon"/>
    <x v="2"/>
    <n v="4703"/>
    <x v="0"/>
    <x v="5"/>
    <x v="1"/>
    <s v="Howard Wright"/>
    <x v="36974"/>
  </r>
  <r>
    <x v="19"/>
    <x v="2"/>
    <x v="0"/>
    <s v="Yeppoon"/>
    <x v="2"/>
    <n v="4703"/>
    <x v="0"/>
    <x v="5"/>
    <x v="2"/>
    <s v="Amy Buchanan"/>
    <x v="36975"/>
  </r>
  <r>
    <x v="19"/>
    <x v="2"/>
    <x v="0"/>
    <s v="Yeppoon"/>
    <x v="2"/>
    <n v="4703"/>
    <x v="0"/>
    <x v="5"/>
    <x v="4"/>
    <s v="Maggie Mayer"/>
    <x v="2779"/>
  </r>
  <r>
    <x v="19"/>
    <x v="2"/>
    <x v="0"/>
    <s v="Yeppoon"/>
    <x v="2"/>
    <n v="4703"/>
    <x v="0"/>
    <x v="5"/>
    <x v="1"/>
    <s v="Howard Wright"/>
    <x v="36976"/>
  </r>
  <r>
    <x v="19"/>
    <x v="2"/>
    <x v="0"/>
    <s v="Yeppoon"/>
    <x v="2"/>
    <n v="4703"/>
    <x v="0"/>
    <x v="5"/>
    <x v="0"/>
    <s v="Chester George"/>
    <x v="36977"/>
  </r>
  <r>
    <x v="19"/>
    <x v="2"/>
    <x v="0"/>
    <s v="Yeppoon"/>
    <x v="2"/>
    <n v="4703"/>
    <x v="0"/>
    <x v="5"/>
    <x v="6"/>
    <s v="Bruce Curran"/>
    <x v="36978"/>
  </r>
  <r>
    <x v="19"/>
    <x v="2"/>
    <x v="0"/>
    <s v="Yeppoon"/>
    <x v="2"/>
    <n v="4703"/>
    <x v="0"/>
    <x v="5"/>
    <x v="0"/>
    <s v="Chester George"/>
    <x v="36979"/>
  </r>
  <r>
    <x v="19"/>
    <x v="2"/>
    <x v="0"/>
    <s v="Yeppoon"/>
    <x v="2"/>
    <n v="4703"/>
    <x v="0"/>
    <x v="5"/>
    <x v="6"/>
    <s v="Bruce Curran"/>
    <x v="36980"/>
  </r>
  <r>
    <x v="19"/>
    <x v="2"/>
    <x v="0"/>
    <s v="Werribee"/>
    <x v="4"/>
    <n v="3030"/>
    <x v="0"/>
    <x v="6"/>
    <x v="2"/>
    <s v="Amy Buchanan"/>
    <x v="1789"/>
  </r>
  <r>
    <x v="19"/>
    <x v="2"/>
    <x v="0"/>
    <s v="Werribee"/>
    <x v="4"/>
    <n v="3030"/>
    <x v="0"/>
    <x v="6"/>
    <x v="1"/>
    <s v="Howard Wright"/>
    <x v="12280"/>
  </r>
  <r>
    <x v="19"/>
    <x v="2"/>
    <x v="0"/>
    <s v="Werribee"/>
    <x v="4"/>
    <n v="3030"/>
    <x v="0"/>
    <x v="6"/>
    <x v="8"/>
    <s v="Sara Ferrell"/>
    <x v="36"/>
  </r>
  <r>
    <x v="19"/>
    <x v="2"/>
    <x v="0"/>
    <s v="Werribee"/>
    <x v="4"/>
    <n v="3030"/>
    <x v="0"/>
    <x v="6"/>
    <x v="7"/>
    <s v="Ella Hickman"/>
    <x v="5"/>
  </r>
  <r>
    <x v="19"/>
    <x v="2"/>
    <x v="0"/>
    <s v="Werribee"/>
    <x v="4"/>
    <n v="3030"/>
    <x v="0"/>
    <x v="6"/>
    <x v="2"/>
    <s v="Amy Buchanan"/>
    <x v="134"/>
  </r>
  <r>
    <x v="19"/>
    <x v="2"/>
    <x v="0"/>
    <s v="Werribee"/>
    <x v="4"/>
    <n v="3030"/>
    <x v="0"/>
    <x v="6"/>
    <x v="10"/>
    <s v="Richard Carr"/>
    <x v="68"/>
  </r>
  <r>
    <x v="19"/>
    <x v="2"/>
    <x v="0"/>
    <s v="Werribee"/>
    <x v="4"/>
    <n v="3030"/>
    <x v="0"/>
    <x v="6"/>
    <x v="6"/>
    <s v="Bruce Curran"/>
    <x v="10618"/>
  </r>
  <r>
    <x v="19"/>
    <x v="2"/>
    <x v="0"/>
    <s v="Werribee"/>
    <x v="4"/>
    <n v="3030"/>
    <x v="0"/>
    <x v="6"/>
    <x v="10"/>
    <s v="Richard Carr"/>
    <x v="20396"/>
  </r>
  <r>
    <x v="19"/>
    <x v="2"/>
    <x v="0"/>
    <s v="Werribee"/>
    <x v="4"/>
    <n v="3030"/>
    <x v="0"/>
    <x v="6"/>
    <x v="4"/>
    <s v="Maggie Mayer"/>
    <x v="5605"/>
  </r>
  <r>
    <x v="19"/>
    <x v="2"/>
    <x v="0"/>
    <s v="Werribee"/>
    <x v="4"/>
    <n v="3030"/>
    <x v="0"/>
    <x v="6"/>
    <x v="2"/>
    <s v="Amy Buchanan"/>
    <x v="256"/>
  </r>
  <r>
    <x v="19"/>
    <x v="2"/>
    <x v="0"/>
    <s v="Werribee"/>
    <x v="4"/>
    <n v="3030"/>
    <x v="0"/>
    <x v="6"/>
    <x v="2"/>
    <s v="Amy Buchanan"/>
    <x v="1356"/>
  </r>
  <r>
    <x v="19"/>
    <x v="2"/>
    <x v="0"/>
    <s v="Werribee"/>
    <x v="4"/>
    <n v="3030"/>
    <x v="0"/>
    <x v="6"/>
    <x v="8"/>
    <s v="Sara Ferrell"/>
    <x v="17826"/>
  </r>
  <r>
    <x v="19"/>
    <x v="2"/>
    <x v="0"/>
    <s v="Werribee"/>
    <x v="4"/>
    <n v="3030"/>
    <x v="0"/>
    <x v="6"/>
    <x v="9"/>
    <s v="Elizabeth Gentry"/>
    <x v="2528"/>
  </r>
  <r>
    <x v="19"/>
    <x v="2"/>
    <x v="0"/>
    <s v="Werribee"/>
    <x v="4"/>
    <n v="3030"/>
    <x v="0"/>
    <x v="6"/>
    <x v="0"/>
    <s v="Chester George"/>
    <x v="4613"/>
  </r>
  <r>
    <x v="19"/>
    <x v="2"/>
    <x v="0"/>
    <s v="Werribee"/>
    <x v="4"/>
    <n v="3030"/>
    <x v="0"/>
    <x v="6"/>
    <x v="8"/>
    <s v="Sara Ferrell"/>
    <x v="2700"/>
  </r>
  <r>
    <x v="19"/>
    <x v="2"/>
    <x v="0"/>
    <s v="Werribee"/>
    <x v="4"/>
    <n v="3030"/>
    <x v="0"/>
    <x v="6"/>
    <x v="6"/>
    <s v="Bruce Curran"/>
    <x v="7993"/>
  </r>
  <r>
    <x v="19"/>
    <x v="2"/>
    <x v="0"/>
    <s v="Werribee"/>
    <x v="4"/>
    <n v="3030"/>
    <x v="0"/>
    <x v="6"/>
    <x v="10"/>
    <s v="Richard Carr"/>
    <x v="36981"/>
  </r>
  <r>
    <x v="19"/>
    <x v="2"/>
    <x v="0"/>
    <s v="Werribee"/>
    <x v="4"/>
    <n v="3030"/>
    <x v="0"/>
    <x v="6"/>
    <x v="7"/>
    <s v="Ella Hickman"/>
    <x v="36982"/>
  </r>
  <r>
    <x v="19"/>
    <x v="2"/>
    <x v="0"/>
    <s v="Werribee"/>
    <x v="4"/>
    <n v="3030"/>
    <x v="0"/>
    <x v="6"/>
    <x v="1"/>
    <s v="Howard Wright"/>
    <x v="36983"/>
  </r>
  <r>
    <x v="19"/>
    <x v="2"/>
    <x v="0"/>
    <s v="Werribee"/>
    <x v="4"/>
    <n v="3030"/>
    <x v="0"/>
    <x v="6"/>
    <x v="6"/>
    <s v="Bruce Curran"/>
    <x v="36984"/>
  </r>
  <r>
    <x v="19"/>
    <x v="2"/>
    <x v="0"/>
    <s v="Werribee"/>
    <x v="4"/>
    <n v="3030"/>
    <x v="0"/>
    <x v="6"/>
    <x v="4"/>
    <s v="Maggie Mayer"/>
    <x v="36985"/>
  </r>
  <r>
    <x v="19"/>
    <x v="2"/>
    <x v="0"/>
    <s v="Werribee"/>
    <x v="4"/>
    <n v="3030"/>
    <x v="0"/>
    <x v="6"/>
    <x v="10"/>
    <s v="Richard Carr"/>
    <x v="36986"/>
  </r>
  <r>
    <x v="19"/>
    <x v="2"/>
    <x v="0"/>
    <s v="Werribee"/>
    <x v="4"/>
    <n v="3030"/>
    <x v="0"/>
    <x v="6"/>
    <x v="2"/>
    <s v="Amy Buchanan"/>
    <x v="36987"/>
  </r>
  <r>
    <x v="19"/>
    <x v="2"/>
    <x v="0"/>
    <s v="Werribee"/>
    <x v="4"/>
    <n v="3030"/>
    <x v="0"/>
    <x v="6"/>
    <x v="6"/>
    <s v="Bruce Curran"/>
    <x v="36988"/>
  </r>
  <r>
    <x v="19"/>
    <x v="2"/>
    <x v="0"/>
    <s v="Werribee"/>
    <x v="4"/>
    <n v="3030"/>
    <x v="0"/>
    <x v="6"/>
    <x v="6"/>
    <s v="Bruce Curran"/>
    <x v="36989"/>
  </r>
  <r>
    <x v="19"/>
    <x v="2"/>
    <x v="0"/>
    <s v="Werribee"/>
    <x v="4"/>
    <n v="3030"/>
    <x v="0"/>
    <x v="6"/>
    <x v="0"/>
    <s v="Chester George"/>
    <x v="36990"/>
  </r>
  <r>
    <x v="19"/>
    <x v="2"/>
    <x v="0"/>
    <s v="Werribee"/>
    <x v="4"/>
    <n v="3030"/>
    <x v="0"/>
    <x v="6"/>
    <x v="4"/>
    <s v="Maggie Mayer"/>
    <x v="36991"/>
  </r>
  <r>
    <x v="19"/>
    <x v="2"/>
    <x v="0"/>
    <s v="Werribee"/>
    <x v="4"/>
    <n v="3030"/>
    <x v="0"/>
    <x v="6"/>
    <x v="1"/>
    <s v="Howard Wright"/>
    <x v="36992"/>
  </r>
  <r>
    <x v="19"/>
    <x v="2"/>
    <x v="0"/>
    <s v="Werribee"/>
    <x v="4"/>
    <n v="3030"/>
    <x v="0"/>
    <x v="6"/>
    <x v="1"/>
    <s v="Howard Wright"/>
    <x v="36993"/>
  </r>
  <r>
    <x v="19"/>
    <x v="2"/>
    <x v="0"/>
    <s v="Werribee"/>
    <x v="4"/>
    <n v="3030"/>
    <x v="0"/>
    <x v="6"/>
    <x v="9"/>
    <s v="Elizabeth Gentry"/>
    <x v="36994"/>
  </r>
  <r>
    <x v="19"/>
    <x v="2"/>
    <x v="0"/>
    <s v="Werribee"/>
    <x v="4"/>
    <n v="3030"/>
    <x v="0"/>
    <x v="6"/>
    <x v="9"/>
    <s v="Elizabeth Gentry"/>
    <x v="36995"/>
  </r>
  <r>
    <x v="19"/>
    <x v="2"/>
    <x v="0"/>
    <s v="Werribee"/>
    <x v="4"/>
    <n v="3030"/>
    <x v="0"/>
    <x v="6"/>
    <x v="0"/>
    <s v="Chester George"/>
    <x v="36996"/>
  </r>
  <r>
    <x v="19"/>
    <x v="2"/>
    <x v="0"/>
    <s v="Werribee"/>
    <x v="4"/>
    <n v="3030"/>
    <x v="0"/>
    <x v="6"/>
    <x v="6"/>
    <s v="Bruce Curran"/>
    <x v="36997"/>
  </r>
  <r>
    <x v="19"/>
    <x v="2"/>
    <x v="0"/>
    <s v="Prospect"/>
    <x v="1"/>
    <n v="5082"/>
    <x v="0"/>
    <x v="1"/>
    <x v="4"/>
    <s v="Maggie Mayer"/>
    <x v="5419"/>
  </r>
  <r>
    <x v="19"/>
    <x v="2"/>
    <x v="0"/>
    <s v="Prospect"/>
    <x v="1"/>
    <n v="5082"/>
    <x v="0"/>
    <x v="1"/>
    <x v="6"/>
    <s v="Bruce Curran"/>
    <x v="938"/>
  </r>
  <r>
    <x v="19"/>
    <x v="2"/>
    <x v="0"/>
    <s v="Prospect"/>
    <x v="1"/>
    <n v="5082"/>
    <x v="0"/>
    <x v="1"/>
    <x v="2"/>
    <s v="Amy Buchanan"/>
    <x v="484"/>
  </r>
  <r>
    <x v="19"/>
    <x v="2"/>
    <x v="0"/>
    <s v="Prospect"/>
    <x v="1"/>
    <n v="5082"/>
    <x v="0"/>
    <x v="1"/>
    <x v="10"/>
    <s v="Richard Carr"/>
    <x v="3586"/>
  </r>
  <r>
    <x v="19"/>
    <x v="2"/>
    <x v="0"/>
    <s v="Prospect"/>
    <x v="1"/>
    <n v="5082"/>
    <x v="0"/>
    <x v="1"/>
    <x v="0"/>
    <s v="Chester George"/>
    <x v="656"/>
  </r>
  <r>
    <x v="19"/>
    <x v="2"/>
    <x v="0"/>
    <s v="Prospect"/>
    <x v="1"/>
    <n v="5082"/>
    <x v="0"/>
    <x v="1"/>
    <x v="9"/>
    <s v="Elizabeth Gentry"/>
    <x v="1789"/>
  </r>
  <r>
    <x v="19"/>
    <x v="2"/>
    <x v="0"/>
    <s v="Prospect"/>
    <x v="1"/>
    <n v="5082"/>
    <x v="0"/>
    <x v="1"/>
    <x v="10"/>
    <s v="Richard Carr"/>
    <x v="36998"/>
  </r>
  <r>
    <x v="19"/>
    <x v="2"/>
    <x v="0"/>
    <s v="Prospect"/>
    <x v="1"/>
    <n v="5082"/>
    <x v="0"/>
    <x v="1"/>
    <x v="7"/>
    <s v="Ella Hickman"/>
    <x v="941"/>
  </r>
  <r>
    <x v="19"/>
    <x v="2"/>
    <x v="0"/>
    <s v="Prospect"/>
    <x v="1"/>
    <n v="5082"/>
    <x v="0"/>
    <x v="1"/>
    <x v="2"/>
    <s v="Amy Buchanan"/>
    <x v="607"/>
  </r>
  <r>
    <x v="19"/>
    <x v="2"/>
    <x v="0"/>
    <s v="Prospect"/>
    <x v="1"/>
    <n v="5082"/>
    <x v="0"/>
    <x v="1"/>
    <x v="4"/>
    <s v="Maggie Mayer"/>
    <x v="5607"/>
  </r>
  <r>
    <x v="19"/>
    <x v="2"/>
    <x v="0"/>
    <s v="Prospect"/>
    <x v="1"/>
    <n v="5082"/>
    <x v="0"/>
    <x v="1"/>
    <x v="8"/>
    <s v="Sara Ferrell"/>
    <x v="3215"/>
  </r>
  <r>
    <x v="19"/>
    <x v="2"/>
    <x v="0"/>
    <s v="Prospect"/>
    <x v="1"/>
    <n v="5082"/>
    <x v="0"/>
    <x v="1"/>
    <x v="2"/>
    <s v="Amy Buchanan"/>
    <x v="17555"/>
  </r>
  <r>
    <x v="19"/>
    <x v="2"/>
    <x v="0"/>
    <s v="Prospect"/>
    <x v="1"/>
    <n v="5082"/>
    <x v="0"/>
    <x v="1"/>
    <x v="7"/>
    <s v="Ella Hickman"/>
    <x v="36999"/>
  </r>
  <r>
    <x v="19"/>
    <x v="2"/>
    <x v="0"/>
    <s v="Prospect"/>
    <x v="1"/>
    <n v="5082"/>
    <x v="0"/>
    <x v="1"/>
    <x v="0"/>
    <s v="Chester George"/>
    <x v="9265"/>
  </r>
  <r>
    <x v="19"/>
    <x v="2"/>
    <x v="0"/>
    <s v="Prospect"/>
    <x v="1"/>
    <n v="5082"/>
    <x v="0"/>
    <x v="1"/>
    <x v="4"/>
    <s v="Maggie Mayer"/>
    <x v="1101"/>
  </r>
  <r>
    <x v="19"/>
    <x v="2"/>
    <x v="0"/>
    <s v="Prospect"/>
    <x v="1"/>
    <n v="5082"/>
    <x v="0"/>
    <x v="1"/>
    <x v="2"/>
    <s v="Amy Buchanan"/>
    <x v="2769"/>
  </r>
  <r>
    <x v="19"/>
    <x v="2"/>
    <x v="0"/>
    <s v="Prospect"/>
    <x v="1"/>
    <n v="5082"/>
    <x v="0"/>
    <x v="1"/>
    <x v="7"/>
    <s v="Ella Hickman"/>
    <x v="29752"/>
  </r>
  <r>
    <x v="19"/>
    <x v="2"/>
    <x v="0"/>
    <s v="Prospect"/>
    <x v="1"/>
    <n v="5082"/>
    <x v="0"/>
    <x v="1"/>
    <x v="9"/>
    <s v="Elizabeth Gentry"/>
    <x v="26118"/>
  </r>
  <r>
    <x v="19"/>
    <x v="2"/>
    <x v="0"/>
    <s v="Prospect"/>
    <x v="1"/>
    <n v="5082"/>
    <x v="0"/>
    <x v="1"/>
    <x v="6"/>
    <s v="Bruce Curran"/>
    <x v="37000"/>
  </r>
  <r>
    <x v="19"/>
    <x v="2"/>
    <x v="0"/>
    <s v="Prospect"/>
    <x v="1"/>
    <n v="5082"/>
    <x v="0"/>
    <x v="1"/>
    <x v="8"/>
    <s v="Sara Ferrell"/>
    <x v="1439"/>
  </r>
  <r>
    <x v="19"/>
    <x v="2"/>
    <x v="0"/>
    <s v="Prospect"/>
    <x v="1"/>
    <n v="5082"/>
    <x v="0"/>
    <x v="1"/>
    <x v="8"/>
    <s v="Sara Ferrell"/>
    <x v="37001"/>
  </r>
  <r>
    <x v="19"/>
    <x v="2"/>
    <x v="0"/>
    <s v="Prospect"/>
    <x v="1"/>
    <n v="5082"/>
    <x v="0"/>
    <x v="1"/>
    <x v="10"/>
    <s v="Richard Carr"/>
    <x v="10852"/>
  </r>
  <r>
    <x v="19"/>
    <x v="2"/>
    <x v="0"/>
    <s v="Prospect"/>
    <x v="1"/>
    <n v="5082"/>
    <x v="0"/>
    <x v="1"/>
    <x v="6"/>
    <s v="Bruce Curran"/>
    <x v="21590"/>
  </r>
  <r>
    <x v="19"/>
    <x v="2"/>
    <x v="0"/>
    <s v="Prospect"/>
    <x v="1"/>
    <n v="5082"/>
    <x v="0"/>
    <x v="1"/>
    <x v="10"/>
    <s v="Richard Carr"/>
    <x v="37002"/>
  </r>
  <r>
    <x v="19"/>
    <x v="2"/>
    <x v="0"/>
    <s v="Prospect"/>
    <x v="1"/>
    <n v="5082"/>
    <x v="0"/>
    <x v="1"/>
    <x v="4"/>
    <s v="Maggie Mayer"/>
    <x v="37003"/>
  </r>
  <r>
    <x v="19"/>
    <x v="2"/>
    <x v="0"/>
    <s v="Prospect"/>
    <x v="1"/>
    <n v="5082"/>
    <x v="0"/>
    <x v="1"/>
    <x v="1"/>
    <s v="Howard Wright"/>
    <x v="37004"/>
  </r>
  <r>
    <x v="19"/>
    <x v="2"/>
    <x v="0"/>
    <s v="Prospect"/>
    <x v="1"/>
    <n v="5082"/>
    <x v="0"/>
    <x v="1"/>
    <x v="6"/>
    <s v="Bruce Curran"/>
    <x v="37005"/>
  </r>
  <r>
    <x v="19"/>
    <x v="2"/>
    <x v="0"/>
    <s v="Prospect"/>
    <x v="1"/>
    <n v="5082"/>
    <x v="0"/>
    <x v="1"/>
    <x v="9"/>
    <s v="Elizabeth Gentry"/>
    <x v="37006"/>
  </r>
  <r>
    <x v="19"/>
    <x v="2"/>
    <x v="0"/>
    <s v="Prospect"/>
    <x v="1"/>
    <n v="5082"/>
    <x v="0"/>
    <x v="1"/>
    <x v="6"/>
    <s v="Bruce Curran"/>
    <x v="37007"/>
  </r>
  <r>
    <x v="19"/>
    <x v="2"/>
    <x v="0"/>
    <s v="Prospect"/>
    <x v="1"/>
    <n v="5082"/>
    <x v="0"/>
    <x v="1"/>
    <x v="2"/>
    <s v="Amy Buchanan"/>
    <x v="37008"/>
  </r>
  <r>
    <x v="19"/>
    <x v="2"/>
    <x v="0"/>
    <s v="Prospect"/>
    <x v="1"/>
    <n v="5082"/>
    <x v="0"/>
    <x v="1"/>
    <x v="0"/>
    <s v="Chester George"/>
    <x v="37009"/>
  </r>
  <r>
    <x v="19"/>
    <x v="2"/>
    <x v="0"/>
    <s v="Prospect"/>
    <x v="1"/>
    <n v="5082"/>
    <x v="0"/>
    <x v="1"/>
    <x v="1"/>
    <s v="Howard Wright"/>
    <x v="37010"/>
  </r>
  <r>
    <x v="19"/>
    <x v="2"/>
    <x v="0"/>
    <s v="Prospect"/>
    <x v="1"/>
    <n v="5082"/>
    <x v="0"/>
    <x v="1"/>
    <x v="9"/>
    <s v="Elizabeth Gentry"/>
    <x v="37011"/>
  </r>
  <r>
    <x v="19"/>
    <x v="2"/>
    <x v="0"/>
    <s v="Prospect"/>
    <x v="1"/>
    <n v="5082"/>
    <x v="0"/>
    <x v="1"/>
    <x v="6"/>
    <s v="Bruce Curran"/>
    <x v="37012"/>
  </r>
  <r>
    <x v="19"/>
    <x v="2"/>
    <x v="0"/>
    <s v="Prospect"/>
    <x v="1"/>
    <n v="5082"/>
    <x v="0"/>
    <x v="1"/>
    <x v="1"/>
    <s v="Howard Wright"/>
    <x v="37013"/>
  </r>
  <r>
    <x v="19"/>
    <x v="2"/>
    <x v="0"/>
    <s v="Prospect"/>
    <x v="1"/>
    <n v="5082"/>
    <x v="0"/>
    <x v="1"/>
    <x v="0"/>
    <s v="Chester George"/>
    <x v="37014"/>
  </r>
  <r>
    <x v="19"/>
    <x v="2"/>
    <x v="0"/>
    <s v="Cranbourne"/>
    <x v="4"/>
    <n v="3977"/>
    <x v="0"/>
    <x v="7"/>
    <x v="2"/>
    <s v="Amy Buchanan"/>
    <x v="2584"/>
  </r>
  <r>
    <x v="19"/>
    <x v="2"/>
    <x v="0"/>
    <s v="Cranbourne"/>
    <x v="4"/>
    <n v="3977"/>
    <x v="0"/>
    <x v="7"/>
    <x v="2"/>
    <s v="Amy Buchanan"/>
    <x v="8735"/>
  </r>
  <r>
    <x v="19"/>
    <x v="2"/>
    <x v="0"/>
    <s v="Cranbourne"/>
    <x v="4"/>
    <n v="3977"/>
    <x v="0"/>
    <x v="7"/>
    <x v="2"/>
    <s v="Amy Buchanan"/>
    <x v="1034"/>
  </r>
  <r>
    <x v="19"/>
    <x v="2"/>
    <x v="0"/>
    <s v="Cranbourne"/>
    <x v="4"/>
    <n v="3977"/>
    <x v="0"/>
    <x v="7"/>
    <x v="8"/>
    <s v="Sara Ferrell"/>
    <x v="36"/>
  </r>
  <r>
    <x v="19"/>
    <x v="2"/>
    <x v="0"/>
    <s v="Cranbourne"/>
    <x v="4"/>
    <n v="3977"/>
    <x v="0"/>
    <x v="7"/>
    <x v="10"/>
    <s v="Richard Carr"/>
    <x v="168"/>
  </r>
  <r>
    <x v="19"/>
    <x v="2"/>
    <x v="0"/>
    <s v="Cranbourne"/>
    <x v="4"/>
    <n v="3977"/>
    <x v="0"/>
    <x v="7"/>
    <x v="10"/>
    <s v="Richard Carr"/>
    <x v="400"/>
  </r>
  <r>
    <x v="19"/>
    <x v="2"/>
    <x v="0"/>
    <s v="Cranbourne"/>
    <x v="4"/>
    <n v="3977"/>
    <x v="0"/>
    <x v="7"/>
    <x v="8"/>
    <s v="Sara Ferrell"/>
    <x v="224"/>
  </r>
  <r>
    <x v="19"/>
    <x v="2"/>
    <x v="0"/>
    <s v="Cranbourne"/>
    <x v="4"/>
    <n v="3977"/>
    <x v="0"/>
    <x v="7"/>
    <x v="9"/>
    <s v="Elizabeth Gentry"/>
    <x v="994"/>
  </r>
  <r>
    <x v="19"/>
    <x v="2"/>
    <x v="0"/>
    <s v="Cranbourne"/>
    <x v="4"/>
    <n v="3977"/>
    <x v="0"/>
    <x v="7"/>
    <x v="8"/>
    <s v="Sara Ferrell"/>
    <x v="138"/>
  </r>
  <r>
    <x v="19"/>
    <x v="2"/>
    <x v="0"/>
    <s v="Cranbourne"/>
    <x v="4"/>
    <n v="3977"/>
    <x v="0"/>
    <x v="7"/>
    <x v="4"/>
    <s v="Maggie Mayer"/>
    <x v="37015"/>
  </r>
  <r>
    <x v="19"/>
    <x v="2"/>
    <x v="0"/>
    <s v="Cranbourne"/>
    <x v="4"/>
    <n v="3977"/>
    <x v="0"/>
    <x v="7"/>
    <x v="6"/>
    <s v="Bruce Curran"/>
    <x v="1792"/>
  </r>
  <r>
    <x v="19"/>
    <x v="2"/>
    <x v="0"/>
    <s v="Cranbourne"/>
    <x v="4"/>
    <n v="3977"/>
    <x v="0"/>
    <x v="7"/>
    <x v="2"/>
    <s v="Amy Buchanan"/>
    <x v="37016"/>
  </r>
  <r>
    <x v="19"/>
    <x v="2"/>
    <x v="0"/>
    <s v="Cranbourne"/>
    <x v="4"/>
    <n v="3977"/>
    <x v="0"/>
    <x v="7"/>
    <x v="7"/>
    <s v="Ella Hickman"/>
    <x v="226"/>
  </r>
  <r>
    <x v="19"/>
    <x v="2"/>
    <x v="0"/>
    <s v="Cranbourne"/>
    <x v="4"/>
    <n v="3977"/>
    <x v="0"/>
    <x v="7"/>
    <x v="0"/>
    <s v="Chester George"/>
    <x v="451"/>
  </r>
  <r>
    <x v="19"/>
    <x v="2"/>
    <x v="0"/>
    <s v="Cranbourne"/>
    <x v="4"/>
    <n v="3977"/>
    <x v="0"/>
    <x v="7"/>
    <x v="7"/>
    <s v="Ella Hickman"/>
    <x v="2324"/>
  </r>
  <r>
    <x v="19"/>
    <x v="2"/>
    <x v="0"/>
    <s v="Cranbourne"/>
    <x v="4"/>
    <n v="3977"/>
    <x v="0"/>
    <x v="7"/>
    <x v="0"/>
    <s v="Chester George"/>
    <x v="864"/>
  </r>
  <r>
    <x v="19"/>
    <x v="2"/>
    <x v="0"/>
    <s v="Cranbourne"/>
    <x v="4"/>
    <n v="3977"/>
    <x v="0"/>
    <x v="7"/>
    <x v="6"/>
    <s v="Bruce Curran"/>
    <x v="1861"/>
  </r>
  <r>
    <x v="19"/>
    <x v="2"/>
    <x v="0"/>
    <s v="Cranbourne"/>
    <x v="4"/>
    <n v="3977"/>
    <x v="0"/>
    <x v="7"/>
    <x v="4"/>
    <s v="Maggie Mayer"/>
    <x v="2037"/>
  </r>
  <r>
    <x v="19"/>
    <x v="2"/>
    <x v="0"/>
    <s v="Cranbourne"/>
    <x v="4"/>
    <n v="3977"/>
    <x v="0"/>
    <x v="7"/>
    <x v="6"/>
    <s v="Bruce Curran"/>
    <x v="29175"/>
  </r>
  <r>
    <x v="19"/>
    <x v="2"/>
    <x v="0"/>
    <s v="Cranbourne"/>
    <x v="4"/>
    <n v="3977"/>
    <x v="0"/>
    <x v="7"/>
    <x v="7"/>
    <s v="Ella Hickman"/>
    <x v="15083"/>
  </r>
  <r>
    <x v="19"/>
    <x v="2"/>
    <x v="0"/>
    <s v="Cranbourne"/>
    <x v="4"/>
    <n v="3977"/>
    <x v="0"/>
    <x v="7"/>
    <x v="10"/>
    <s v="Richard Carr"/>
    <x v="37017"/>
  </r>
  <r>
    <x v="19"/>
    <x v="2"/>
    <x v="0"/>
    <s v="Cranbourne"/>
    <x v="4"/>
    <n v="3977"/>
    <x v="0"/>
    <x v="7"/>
    <x v="1"/>
    <s v="Howard Wright"/>
    <x v="37018"/>
  </r>
  <r>
    <x v="19"/>
    <x v="2"/>
    <x v="0"/>
    <s v="Cranbourne"/>
    <x v="4"/>
    <n v="3977"/>
    <x v="0"/>
    <x v="7"/>
    <x v="8"/>
    <s v="Sara Ferrell"/>
    <x v="2504"/>
  </r>
  <r>
    <x v="19"/>
    <x v="2"/>
    <x v="0"/>
    <s v="Cranbourne"/>
    <x v="4"/>
    <n v="3977"/>
    <x v="0"/>
    <x v="7"/>
    <x v="4"/>
    <s v="Maggie Mayer"/>
    <x v="37019"/>
  </r>
  <r>
    <x v="19"/>
    <x v="2"/>
    <x v="0"/>
    <s v="Cranbourne"/>
    <x v="4"/>
    <n v="3977"/>
    <x v="0"/>
    <x v="7"/>
    <x v="9"/>
    <s v="Elizabeth Gentry"/>
    <x v="37020"/>
  </r>
  <r>
    <x v="19"/>
    <x v="2"/>
    <x v="0"/>
    <s v="Cranbourne"/>
    <x v="4"/>
    <n v="3977"/>
    <x v="0"/>
    <x v="7"/>
    <x v="10"/>
    <s v="Richard Carr"/>
    <x v="37021"/>
  </r>
  <r>
    <x v="19"/>
    <x v="2"/>
    <x v="0"/>
    <s v="Cranbourne"/>
    <x v="4"/>
    <n v="3977"/>
    <x v="0"/>
    <x v="7"/>
    <x v="6"/>
    <s v="Bruce Curran"/>
    <x v="37022"/>
  </r>
  <r>
    <x v="19"/>
    <x v="2"/>
    <x v="0"/>
    <s v="Cranbourne"/>
    <x v="4"/>
    <n v="3977"/>
    <x v="0"/>
    <x v="7"/>
    <x v="2"/>
    <s v="Amy Buchanan"/>
    <x v="32735"/>
  </r>
  <r>
    <x v="19"/>
    <x v="2"/>
    <x v="0"/>
    <s v="Cranbourne"/>
    <x v="4"/>
    <n v="3977"/>
    <x v="0"/>
    <x v="7"/>
    <x v="0"/>
    <s v="Chester George"/>
    <x v="37023"/>
  </r>
  <r>
    <x v="19"/>
    <x v="2"/>
    <x v="0"/>
    <s v="Cranbourne"/>
    <x v="4"/>
    <n v="3977"/>
    <x v="0"/>
    <x v="7"/>
    <x v="9"/>
    <s v="Elizabeth Gentry"/>
    <x v="37024"/>
  </r>
  <r>
    <x v="19"/>
    <x v="2"/>
    <x v="0"/>
    <s v="Cranbourne"/>
    <x v="4"/>
    <n v="3977"/>
    <x v="0"/>
    <x v="7"/>
    <x v="1"/>
    <s v="Howard Wright"/>
    <x v="37025"/>
  </r>
  <r>
    <x v="19"/>
    <x v="2"/>
    <x v="0"/>
    <s v="Cranbourne"/>
    <x v="4"/>
    <n v="3977"/>
    <x v="0"/>
    <x v="7"/>
    <x v="1"/>
    <s v="Howard Wright"/>
    <x v="37026"/>
  </r>
  <r>
    <x v="19"/>
    <x v="2"/>
    <x v="0"/>
    <s v="Cranbourne"/>
    <x v="4"/>
    <n v="3977"/>
    <x v="0"/>
    <x v="7"/>
    <x v="9"/>
    <s v="Elizabeth Gentry"/>
    <x v="37027"/>
  </r>
  <r>
    <x v="19"/>
    <x v="2"/>
    <x v="0"/>
    <s v="Cranbourne"/>
    <x v="4"/>
    <n v="3977"/>
    <x v="0"/>
    <x v="7"/>
    <x v="6"/>
    <s v="Bruce Curran"/>
    <x v="37028"/>
  </r>
  <r>
    <x v="19"/>
    <x v="2"/>
    <x v="0"/>
    <s v="Cranbourne"/>
    <x v="4"/>
    <n v="3977"/>
    <x v="0"/>
    <x v="7"/>
    <x v="2"/>
    <s v="Amy Buchanan"/>
    <x v="20724"/>
  </r>
  <r>
    <x v="19"/>
    <x v="2"/>
    <x v="0"/>
    <s v="Cranbourne"/>
    <x v="4"/>
    <n v="3977"/>
    <x v="0"/>
    <x v="7"/>
    <x v="0"/>
    <s v="Chester George"/>
    <x v="37029"/>
  </r>
  <r>
    <x v="19"/>
    <x v="2"/>
    <x v="0"/>
    <s v="Cranbourne"/>
    <x v="4"/>
    <n v="3977"/>
    <x v="0"/>
    <x v="7"/>
    <x v="2"/>
    <s v="Amy Buchanan"/>
    <x v="37030"/>
  </r>
  <r>
    <x v="19"/>
    <x v="2"/>
    <x v="0"/>
    <s v="Cranbourne"/>
    <x v="4"/>
    <n v="3977"/>
    <x v="0"/>
    <x v="7"/>
    <x v="6"/>
    <s v="Bruce Curran"/>
    <x v="37031"/>
  </r>
  <r>
    <x v="19"/>
    <x v="2"/>
    <x v="0"/>
    <s v="Alice Springs"/>
    <x v="5"/>
    <n v="870"/>
    <x v="0"/>
    <x v="8"/>
    <x v="7"/>
    <s v="Ella Hickman"/>
    <x v="37032"/>
  </r>
  <r>
    <x v="19"/>
    <x v="2"/>
    <x v="0"/>
    <s v="Alice Springs"/>
    <x v="5"/>
    <n v="870"/>
    <x v="0"/>
    <x v="8"/>
    <x v="6"/>
    <s v="Bruce Curran"/>
    <x v="256"/>
  </r>
  <r>
    <x v="19"/>
    <x v="2"/>
    <x v="0"/>
    <s v="Alice Springs"/>
    <x v="5"/>
    <n v="870"/>
    <x v="0"/>
    <x v="8"/>
    <x v="10"/>
    <s v="Richard Carr"/>
    <x v="1302"/>
  </r>
  <r>
    <x v="19"/>
    <x v="2"/>
    <x v="0"/>
    <s v="Alice Springs"/>
    <x v="5"/>
    <n v="870"/>
    <x v="0"/>
    <x v="8"/>
    <x v="2"/>
    <s v="Amy Buchanan"/>
    <x v="1791"/>
  </r>
  <r>
    <x v="19"/>
    <x v="2"/>
    <x v="0"/>
    <s v="Alice Springs"/>
    <x v="5"/>
    <n v="870"/>
    <x v="0"/>
    <x v="8"/>
    <x v="8"/>
    <s v="Sara Ferrell"/>
    <x v="1384"/>
  </r>
  <r>
    <x v="19"/>
    <x v="2"/>
    <x v="0"/>
    <s v="Alice Springs"/>
    <x v="5"/>
    <n v="870"/>
    <x v="0"/>
    <x v="8"/>
    <x v="2"/>
    <s v="Amy Buchanan"/>
    <x v="251"/>
  </r>
  <r>
    <x v="19"/>
    <x v="2"/>
    <x v="0"/>
    <s v="Alice Springs"/>
    <x v="5"/>
    <n v="870"/>
    <x v="0"/>
    <x v="8"/>
    <x v="10"/>
    <s v="Richard Carr"/>
    <x v="37033"/>
  </r>
  <r>
    <x v="19"/>
    <x v="2"/>
    <x v="0"/>
    <s v="Alice Springs"/>
    <x v="5"/>
    <n v="870"/>
    <x v="0"/>
    <x v="8"/>
    <x v="4"/>
    <s v="Maggie Mayer"/>
    <x v="37034"/>
  </r>
  <r>
    <x v="19"/>
    <x v="2"/>
    <x v="0"/>
    <s v="Alice Springs"/>
    <x v="5"/>
    <n v="870"/>
    <x v="0"/>
    <x v="8"/>
    <x v="4"/>
    <s v="Maggie Mayer"/>
    <x v="226"/>
  </r>
  <r>
    <x v="19"/>
    <x v="2"/>
    <x v="0"/>
    <s v="Alice Springs"/>
    <x v="5"/>
    <n v="870"/>
    <x v="0"/>
    <x v="8"/>
    <x v="2"/>
    <s v="Amy Buchanan"/>
    <x v="658"/>
  </r>
  <r>
    <x v="19"/>
    <x v="2"/>
    <x v="0"/>
    <s v="Alice Springs"/>
    <x v="5"/>
    <n v="870"/>
    <x v="0"/>
    <x v="8"/>
    <x v="6"/>
    <s v="Bruce Curran"/>
    <x v="288"/>
  </r>
  <r>
    <x v="19"/>
    <x v="2"/>
    <x v="0"/>
    <s v="Alice Springs"/>
    <x v="5"/>
    <n v="870"/>
    <x v="0"/>
    <x v="8"/>
    <x v="0"/>
    <s v="Chester George"/>
    <x v="70"/>
  </r>
  <r>
    <x v="19"/>
    <x v="2"/>
    <x v="0"/>
    <s v="Alice Springs"/>
    <x v="5"/>
    <n v="870"/>
    <x v="0"/>
    <x v="8"/>
    <x v="2"/>
    <s v="Amy Buchanan"/>
    <x v="339"/>
  </r>
  <r>
    <x v="19"/>
    <x v="2"/>
    <x v="0"/>
    <s v="Alice Springs"/>
    <x v="5"/>
    <n v="870"/>
    <x v="0"/>
    <x v="8"/>
    <x v="8"/>
    <s v="Sara Ferrell"/>
    <x v="1280"/>
  </r>
  <r>
    <x v="19"/>
    <x v="2"/>
    <x v="0"/>
    <s v="Alice Springs"/>
    <x v="5"/>
    <n v="870"/>
    <x v="0"/>
    <x v="8"/>
    <x v="2"/>
    <s v="Amy Buchanan"/>
    <x v="4311"/>
  </r>
  <r>
    <x v="19"/>
    <x v="2"/>
    <x v="0"/>
    <s v="Alice Springs"/>
    <x v="5"/>
    <n v="870"/>
    <x v="0"/>
    <x v="8"/>
    <x v="2"/>
    <s v="Amy Buchanan"/>
    <x v="206"/>
  </r>
  <r>
    <x v="19"/>
    <x v="2"/>
    <x v="0"/>
    <s v="Alice Springs"/>
    <x v="5"/>
    <n v="870"/>
    <x v="0"/>
    <x v="8"/>
    <x v="2"/>
    <s v="Amy Buchanan"/>
    <x v="11053"/>
  </r>
  <r>
    <x v="19"/>
    <x v="2"/>
    <x v="0"/>
    <s v="Alice Springs"/>
    <x v="5"/>
    <n v="870"/>
    <x v="0"/>
    <x v="8"/>
    <x v="10"/>
    <s v="Richard Carr"/>
    <x v="29069"/>
  </r>
  <r>
    <x v="19"/>
    <x v="2"/>
    <x v="0"/>
    <s v="Alice Springs"/>
    <x v="5"/>
    <n v="870"/>
    <x v="0"/>
    <x v="8"/>
    <x v="9"/>
    <s v="Elizabeth Gentry"/>
    <x v="37035"/>
  </r>
  <r>
    <x v="19"/>
    <x v="2"/>
    <x v="0"/>
    <s v="Alice Springs"/>
    <x v="5"/>
    <n v="870"/>
    <x v="0"/>
    <x v="8"/>
    <x v="10"/>
    <s v="Richard Carr"/>
    <x v="37036"/>
  </r>
  <r>
    <x v="19"/>
    <x v="2"/>
    <x v="0"/>
    <s v="Alice Springs"/>
    <x v="5"/>
    <n v="870"/>
    <x v="0"/>
    <x v="8"/>
    <x v="1"/>
    <s v="Howard Wright"/>
    <x v="37037"/>
  </r>
  <r>
    <x v="19"/>
    <x v="2"/>
    <x v="0"/>
    <s v="Alice Springs"/>
    <x v="5"/>
    <n v="870"/>
    <x v="0"/>
    <x v="8"/>
    <x v="8"/>
    <s v="Sara Ferrell"/>
    <x v="37038"/>
  </r>
  <r>
    <x v="19"/>
    <x v="2"/>
    <x v="0"/>
    <s v="Alice Springs"/>
    <x v="5"/>
    <n v="870"/>
    <x v="0"/>
    <x v="8"/>
    <x v="9"/>
    <s v="Elizabeth Gentry"/>
    <x v="37039"/>
  </r>
  <r>
    <x v="19"/>
    <x v="2"/>
    <x v="0"/>
    <s v="Alice Springs"/>
    <x v="5"/>
    <n v="870"/>
    <x v="0"/>
    <x v="8"/>
    <x v="1"/>
    <s v="Howard Wright"/>
    <x v="4780"/>
  </r>
  <r>
    <x v="19"/>
    <x v="2"/>
    <x v="0"/>
    <s v="Alice Springs"/>
    <x v="5"/>
    <n v="870"/>
    <x v="0"/>
    <x v="8"/>
    <x v="1"/>
    <s v="Howard Wright"/>
    <x v="37040"/>
  </r>
  <r>
    <x v="19"/>
    <x v="2"/>
    <x v="0"/>
    <s v="Alice Springs"/>
    <x v="5"/>
    <n v="870"/>
    <x v="0"/>
    <x v="8"/>
    <x v="4"/>
    <s v="Maggie Mayer"/>
    <x v="37041"/>
  </r>
  <r>
    <x v="19"/>
    <x v="2"/>
    <x v="0"/>
    <s v="Alice Springs"/>
    <x v="5"/>
    <n v="870"/>
    <x v="0"/>
    <x v="8"/>
    <x v="0"/>
    <s v="Chester George"/>
    <x v="37042"/>
  </r>
  <r>
    <x v="19"/>
    <x v="2"/>
    <x v="0"/>
    <s v="Alice Springs"/>
    <x v="5"/>
    <n v="870"/>
    <x v="0"/>
    <x v="8"/>
    <x v="6"/>
    <s v="Bruce Curran"/>
    <x v="37043"/>
  </r>
  <r>
    <x v="19"/>
    <x v="2"/>
    <x v="0"/>
    <s v="Alice Springs"/>
    <x v="5"/>
    <n v="870"/>
    <x v="0"/>
    <x v="8"/>
    <x v="6"/>
    <s v="Bruce Curran"/>
    <x v="37044"/>
  </r>
  <r>
    <x v="19"/>
    <x v="2"/>
    <x v="0"/>
    <s v="Alice Springs"/>
    <x v="5"/>
    <n v="870"/>
    <x v="0"/>
    <x v="8"/>
    <x v="9"/>
    <s v="Elizabeth Gentry"/>
    <x v="37045"/>
  </r>
  <r>
    <x v="19"/>
    <x v="2"/>
    <x v="0"/>
    <s v="Alice Springs"/>
    <x v="5"/>
    <n v="870"/>
    <x v="0"/>
    <x v="8"/>
    <x v="4"/>
    <s v="Maggie Mayer"/>
    <x v="37046"/>
  </r>
  <r>
    <x v="19"/>
    <x v="2"/>
    <x v="0"/>
    <s v="Alice Springs"/>
    <x v="5"/>
    <n v="870"/>
    <x v="0"/>
    <x v="8"/>
    <x v="0"/>
    <s v="Chester George"/>
    <x v="37047"/>
  </r>
  <r>
    <x v="19"/>
    <x v="2"/>
    <x v="0"/>
    <s v="Alice Springs"/>
    <x v="5"/>
    <n v="870"/>
    <x v="0"/>
    <x v="8"/>
    <x v="1"/>
    <s v="Howard Wright"/>
    <x v="37048"/>
  </r>
  <r>
    <x v="19"/>
    <x v="2"/>
    <x v="0"/>
    <s v="Alice Springs"/>
    <x v="5"/>
    <n v="870"/>
    <x v="0"/>
    <x v="8"/>
    <x v="6"/>
    <s v="Bruce Curran"/>
    <x v="37049"/>
  </r>
  <r>
    <x v="19"/>
    <x v="2"/>
    <x v="0"/>
    <s v="Alice Springs"/>
    <x v="5"/>
    <n v="870"/>
    <x v="0"/>
    <x v="8"/>
    <x v="1"/>
    <s v="Howard Wright"/>
    <x v="37050"/>
  </r>
  <r>
    <x v="19"/>
    <x v="2"/>
    <x v="0"/>
    <s v="Alice Springs"/>
    <x v="5"/>
    <n v="870"/>
    <x v="0"/>
    <x v="8"/>
    <x v="6"/>
    <s v="Bruce Curran"/>
    <x v="37051"/>
  </r>
  <r>
    <x v="19"/>
    <x v="2"/>
    <x v="1"/>
    <s v="Campbelltown"/>
    <x v="0"/>
    <n v="2560"/>
    <x v="0"/>
    <x v="10"/>
    <x v="10"/>
    <s v="Richard Carr"/>
    <x v="403"/>
  </r>
  <r>
    <x v="19"/>
    <x v="2"/>
    <x v="1"/>
    <s v="Campbelltown"/>
    <x v="0"/>
    <n v="2560"/>
    <x v="0"/>
    <x v="10"/>
    <x v="0"/>
    <s v="Chester George"/>
    <x v="37052"/>
  </r>
  <r>
    <x v="19"/>
    <x v="2"/>
    <x v="1"/>
    <s v="Campbelltown"/>
    <x v="0"/>
    <n v="2560"/>
    <x v="0"/>
    <x v="10"/>
    <x v="2"/>
    <s v="Amy Buchanan"/>
    <x v="1047"/>
  </r>
  <r>
    <x v="19"/>
    <x v="2"/>
    <x v="1"/>
    <s v="Campbelltown"/>
    <x v="0"/>
    <n v="2560"/>
    <x v="0"/>
    <x v="10"/>
    <x v="0"/>
    <s v="Chester George"/>
    <x v="2"/>
  </r>
  <r>
    <x v="19"/>
    <x v="2"/>
    <x v="1"/>
    <s v="Campbelltown"/>
    <x v="0"/>
    <n v="2560"/>
    <x v="0"/>
    <x v="10"/>
    <x v="0"/>
    <s v="Chester George"/>
    <x v="36"/>
  </r>
  <r>
    <x v="19"/>
    <x v="2"/>
    <x v="1"/>
    <s v="Campbelltown"/>
    <x v="0"/>
    <n v="2560"/>
    <x v="0"/>
    <x v="10"/>
    <x v="6"/>
    <s v="Bruce Curran"/>
    <x v="399"/>
  </r>
  <r>
    <x v="19"/>
    <x v="2"/>
    <x v="1"/>
    <s v="Campbelltown"/>
    <x v="0"/>
    <n v="2560"/>
    <x v="0"/>
    <x v="10"/>
    <x v="2"/>
    <s v="Amy Buchanan"/>
    <x v="2432"/>
  </r>
  <r>
    <x v="19"/>
    <x v="2"/>
    <x v="1"/>
    <s v="Campbelltown"/>
    <x v="0"/>
    <n v="2560"/>
    <x v="0"/>
    <x v="10"/>
    <x v="0"/>
    <s v="Chester George"/>
    <x v="67"/>
  </r>
  <r>
    <x v="19"/>
    <x v="2"/>
    <x v="1"/>
    <s v="Campbelltown"/>
    <x v="0"/>
    <n v="2560"/>
    <x v="0"/>
    <x v="10"/>
    <x v="9"/>
    <s v="Elizabeth Gentry"/>
    <x v="1585"/>
  </r>
  <r>
    <x v="19"/>
    <x v="2"/>
    <x v="1"/>
    <s v="Campbelltown"/>
    <x v="0"/>
    <n v="2560"/>
    <x v="0"/>
    <x v="10"/>
    <x v="7"/>
    <s v="Ella Hickman"/>
    <x v="35931"/>
  </r>
  <r>
    <x v="19"/>
    <x v="2"/>
    <x v="1"/>
    <s v="Campbelltown"/>
    <x v="0"/>
    <n v="2560"/>
    <x v="0"/>
    <x v="10"/>
    <x v="8"/>
    <s v="Sara Ferrell"/>
    <x v="1858"/>
  </r>
  <r>
    <x v="19"/>
    <x v="2"/>
    <x v="1"/>
    <s v="Campbelltown"/>
    <x v="0"/>
    <n v="2560"/>
    <x v="0"/>
    <x v="10"/>
    <x v="6"/>
    <s v="Bruce Curran"/>
    <x v="1121"/>
  </r>
  <r>
    <x v="19"/>
    <x v="2"/>
    <x v="1"/>
    <s v="Campbelltown"/>
    <x v="0"/>
    <n v="2560"/>
    <x v="0"/>
    <x v="10"/>
    <x v="8"/>
    <s v="Sara Ferrell"/>
    <x v="68"/>
  </r>
  <r>
    <x v="19"/>
    <x v="2"/>
    <x v="1"/>
    <s v="Campbelltown"/>
    <x v="0"/>
    <n v="2560"/>
    <x v="0"/>
    <x v="10"/>
    <x v="9"/>
    <s v="Elizabeth Gentry"/>
    <x v="104"/>
  </r>
  <r>
    <x v="19"/>
    <x v="2"/>
    <x v="1"/>
    <s v="Campbelltown"/>
    <x v="0"/>
    <n v="2560"/>
    <x v="0"/>
    <x v="10"/>
    <x v="6"/>
    <s v="Bruce Curran"/>
    <x v="227"/>
  </r>
  <r>
    <x v="19"/>
    <x v="2"/>
    <x v="1"/>
    <s v="Campbelltown"/>
    <x v="0"/>
    <n v="2560"/>
    <x v="0"/>
    <x v="10"/>
    <x v="0"/>
    <s v="Chester George"/>
    <x v="1861"/>
  </r>
  <r>
    <x v="19"/>
    <x v="2"/>
    <x v="1"/>
    <s v="Campbelltown"/>
    <x v="0"/>
    <n v="2560"/>
    <x v="0"/>
    <x v="10"/>
    <x v="2"/>
    <s v="Amy Buchanan"/>
    <x v="995"/>
  </r>
  <r>
    <x v="19"/>
    <x v="2"/>
    <x v="1"/>
    <s v="Campbelltown"/>
    <x v="0"/>
    <n v="2560"/>
    <x v="0"/>
    <x v="10"/>
    <x v="0"/>
    <s v="Chester George"/>
    <x v="1386"/>
  </r>
  <r>
    <x v="19"/>
    <x v="2"/>
    <x v="1"/>
    <s v="Campbelltown"/>
    <x v="0"/>
    <n v="2560"/>
    <x v="0"/>
    <x v="10"/>
    <x v="1"/>
    <s v="Howard Wright"/>
    <x v="2915"/>
  </r>
  <r>
    <x v="19"/>
    <x v="2"/>
    <x v="1"/>
    <s v="Campbelltown"/>
    <x v="0"/>
    <n v="2560"/>
    <x v="0"/>
    <x v="10"/>
    <x v="3"/>
    <s v="Chris Monroe"/>
    <x v="37053"/>
  </r>
  <r>
    <x v="19"/>
    <x v="2"/>
    <x v="1"/>
    <s v="Campbelltown"/>
    <x v="0"/>
    <n v="2560"/>
    <x v="0"/>
    <x v="10"/>
    <x v="9"/>
    <s v="Elizabeth Gentry"/>
    <x v="11701"/>
  </r>
  <r>
    <x v="19"/>
    <x v="2"/>
    <x v="1"/>
    <s v="Campbelltown"/>
    <x v="0"/>
    <n v="2560"/>
    <x v="0"/>
    <x v="10"/>
    <x v="0"/>
    <s v="Chester George"/>
    <x v="2850"/>
  </r>
  <r>
    <x v="19"/>
    <x v="2"/>
    <x v="1"/>
    <s v="Campbelltown"/>
    <x v="0"/>
    <n v="2560"/>
    <x v="0"/>
    <x v="10"/>
    <x v="9"/>
    <s v="Elizabeth Gentry"/>
    <x v="1688"/>
  </r>
  <r>
    <x v="19"/>
    <x v="2"/>
    <x v="1"/>
    <s v="Campbelltown"/>
    <x v="0"/>
    <n v="2560"/>
    <x v="0"/>
    <x v="10"/>
    <x v="3"/>
    <s v="Chris Monroe"/>
    <x v="5236"/>
  </r>
  <r>
    <x v="19"/>
    <x v="2"/>
    <x v="1"/>
    <s v="Campbelltown"/>
    <x v="0"/>
    <n v="2560"/>
    <x v="0"/>
    <x v="10"/>
    <x v="8"/>
    <s v="Sara Ferrell"/>
    <x v="35865"/>
  </r>
  <r>
    <x v="19"/>
    <x v="2"/>
    <x v="1"/>
    <s v="Campbelltown"/>
    <x v="0"/>
    <n v="2560"/>
    <x v="0"/>
    <x v="10"/>
    <x v="6"/>
    <s v="Bruce Curran"/>
    <x v="1844"/>
  </r>
  <r>
    <x v="19"/>
    <x v="2"/>
    <x v="1"/>
    <s v="Campbelltown"/>
    <x v="0"/>
    <n v="2560"/>
    <x v="0"/>
    <x v="10"/>
    <x v="7"/>
    <s v="Ella Hickman"/>
    <x v="16612"/>
  </r>
  <r>
    <x v="19"/>
    <x v="2"/>
    <x v="1"/>
    <s v="Campbelltown"/>
    <x v="0"/>
    <n v="2560"/>
    <x v="0"/>
    <x v="10"/>
    <x v="9"/>
    <s v="Elizabeth Gentry"/>
    <x v="37054"/>
  </r>
  <r>
    <x v="19"/>
    <x v="2"/>
    <x v="1"/>
    <s v="Campbelltown"/>
    <x v="0"/>
    <n v="2560"/>
    <x v="0"/>
    <x v="10"/>
    <x v="10"/>
    <s v="Richard Carr"/>
    <x v="37055"/>
  </r>
  <r>
    <x v="19"/>
    <x v="2"/>
    <x v="1"/>
    <s v="Campbelltown"/>
    <x v="0"/>
    <n v="2560"/>
    <x v="0"/>
    <x v="10"/>
    <x v="1"/>
    <s v="Howard Wright"/>
    <x v="17369"/>
  </r>
  <r>
    <x v="19"/>
    <x v="2"/>
    <x v="1"/>
    <s v="Campbelltown"/>
    <x v="0"/>
    <n v="2560"/>
    <x v="0"/>
    <x v="10"/>
    <x v="9"/>
    <s v="Elizabeth Gentry"/>
    <x v="12436"/>
  </r>
  <r>
    <x v="19"/>
    <x v="2"/>
    <x v="1"/>
    <s v="Campbelltown"/>
    <x v="0"/>
    <n v="2560"/>
    <x v="0"/>
    <x v="10"/>
    <x v="9"/>
    <s v="Elizabeth Gentry"/>
    <x v="37056"/>
  </r>
  <r>
    <x v="19"/>
    <x v="2"/>
    <x v="1"/>
    <s v="Campbelltown"/>
    <x v="0"/>
    <n v="2560"/>
    <x v="0"/>
    <x v="10"/>
    <x v="6"/>
    <s v="Bruce Curran"/>
    <x v="37057"/>
  </r>
  <r>
    <x v="19"/>
    <x v="2"/>
    <x v="1"/>
    <s v="Campbelltown"/>
    <x v="0"/>
    <n v="2560"/>
    <x v="0"/>
    <x v="10"/>
    <x v="9"/>
    <s v="Elizabeth Gentry"/>
    <x v="30219"/>
  </r>
  <r>
    <x v="19"/>
    <x v="2"/>
    <x v="1"/>
    <s v="Campbelltown"/>
    <x v="0"/>
    <n v="2560"/>
    <x v="0"/>
    <x v="10"/>
    <x v="2"/>
    <s v="Amy Buchanan"/>
    <x v="37058"/>
  </r>
  <r>
    <x v="19"/>
    <x v="2"/>
    <x v="1"/>
    <s v="Campbelltown"/>
    <x v="0"/>
    <n v="2560"/>
    <x v="0"/>
    <x v="10"/>
    <x v="8"/>
    <s v="Sara Ferrell"/>
    <x v="37059"/>
  </r>
  <r>
    <x v="19"/>
    <x v="2"/>
    <x v="1"/>
    <s v="Campbelltown"/>
    <x v="0"/>
    <n v="2560"/>
    <x v="0"/>
    <x v="10"/>
    <x v="1"/>
    <s v="Howard Wright"/>
    <x v="37060"/>
  </r>
  <r>
    <x v="19"/>
    <x v="2"/>
    <x v="1"/>
    <s v="Campbelltown"/>
    <x v="0"/>
    <n v="2560"/>
    <x v="0"/>
    <x v="10"/>
    <x v="10"/>
    <s v="Richard Carr"/>
    <x v="37061"/>
  </r>
  <r>
    <x v="19"/>
    <x v="2"/>
    <x v="1"/>
    <s v="Campbelltown"/>
    <x v="0"/>
    <n v="2560"/>
    <x v="0"/>
    <x v="10"/>
    <x v="2"/>
    <s v="Amy Buchanan"/>
    <x v="37062"/>
  </r>
  <r>
    <x v="19"/>
    <x v="2"/>
    <x v="1"/>
    <s v="Campbelltown"/>
    <x v="0"/>
    <n v="2560"/>
    <x v="0"/>
    <x v="10"/>
    <x v="4"/>
    <s v="Maggie Mayer"/>
    <x v="37063"/>
  </r>
  <r>
    <x v="19"/>
    <x v="2"/>
    <x v="1"/>
    <s v="Campbelltown"/>
    <x v="0"/>
    <n v="2560"/>
    <x v="0"/>
    <x v="10"/>
    <x v="4"/>
    <s v="Maggie Mayer"/>
    <x v="37064"/>
  </r>
  <r>
    <x v="19"/>
    <x v="2"/>
    <x v="1"/>
    <s v="Campbelltown"/>
    <x v="0"/>
    <n v="2560"/>
    <x v="0"/>
    <x v="10"/>
    <x v="10"/>
    <s v="Richard Carr"/>
    <x v="37065"/>
  </r>
  <r>
    <x v="19"/>
    <x v="2"/>
    <x v="1"/>
    <s v="Campbelltown"/>
    <x v="0"/>
    <n v="2560"/>
    <x v="0"/>
    <x v="10"/>
    <x v="8"/>
    <s v="Sara Ferrell"/>
    <x v="37066"/>
  </r>
  <r>
    <x v="19"/>
    <x v="2"/>
    <x v="1"/>
    <s v="Campbelltown"/>
    <x v="0"/>
    <n v="2560"/>
    <x v="0"/>
    <x v="10"/>
    <x v="2"/>
    <s v="Amy Buchanan"/>
    <x v="37067"/>
  </r>
  <r>
    <x v="19"/>
    <x v="2"/>
    <x v="1"/>
    <s v="Campbelltown"/>
    <x v="0"/>
    <n v="2560"/>
    <x v="0"/>
    <x v="10"/>
    <x v="1"/>
    <s v="Howard Wright"/>
    <x v="37068"/>
  </r>
  <r>
    <x v="19"/>
    <x v="2"/>
    <x v="1"/>
    <s v="Campbelltown"/>
    <x v="0"/>
    <n v="2560"/>
    <x v="0"/>
    <x v="10"/>
    <x v="2"/>
    <s v="Amy Buchanan"/>
    <x v="37069"/>
  </r>
  <r>
    <x v="19"/>
    <x v="2"/>
    <x v="1"/>
    <s v="Campbelltown"/>
    <x v="0"/>
    <n v="2560"/>
    <x v="0"/>
    <x v="10"/>
    <x v="8"/>
    <s v="Sara Ferrell"/>
    <x v="37070"/>
  </r>
  <r>
    <x v="19"/>
    <x v="2"/>
    <x v="1"/>
    <s v="Campbelltown"/>
    <x v="0"/>
    <n v="2560"/>
    <x v="0"/>
    <x v="10"/>
    <x v="9"/>
    <s v="Elizabeth Gentry"/>
    <x v="37071"/>
  </r>
  <r>
    <x v="19"/>
    <x v="2"/>
    <x v="1"/>
    <s v="Campbelltown"/>
    <x v="0"/>
    <n v="2560"/>
    <x v="0"/>
    <x v="10"/>
    <x v="0"/>
    <s v="Chester George"/>
    <x v="37072"/>
  </r>
  <r>
    <x v="19"/>
    <x v="2"/>
    <x v="1"/>
    <s v="Campbelltown"/>
    <x v="0"/>
    <n v="2560"/>
    <x v="0"/>
    <x v="10"/>
    <x v="7"/>
    <s v="Ella Hickman"/>
    <x v="37073"/>
  </r>
  <r>
    <x v="19"/>
    <x v="2"/>
    <x v="1"/>
    <s v="Campbelltown"/>
    <x v="0"/>
    <n v="2560"/>
    <x v="0"/>
    <x v="10"/>
    <x v="3"/>
    <s v="Chris Monroe"/>
    <x v="37074"/>
  </r>
  <r>
    <x v="19"/>
    <x v="2"/>
    <x v="1"/>
    <s v="Campbelltown"/>
    <x v="0"/>
    <n v="2560"/>
    <x v="0"/>
    <x v="10"/>
    <x v="7"/>
    <s v="Ella Hickman"/>
    <x v="20379"/>
  </r>
  <r>
    <x v="19"/>
    <x v="2"/>
    <x v="1"/>
    <s v="Campbelltown"/>
    <x v="0"/>
    <n v="2560"/>
    <x v="0"/>
    <x v="10"/>
    <x v="2"/>
    <s v="Amy Buchanan"/>
    <x v="37075"/>
  </r>
  <r>
    <x v="19"/>
    <x v="2"/>
    <x v="1"/>
    <s v="Campbelltown"/>
    <x v="0"/>
    <n v="2560"/>
    <x v="0"/>
    <x v="10"/>
    <x v="6"/>
    <s v="Bruce Curran"/>
    <x v="37076"/>
  </r>
  <r>
    <x v="19"/>
    <x v="2"/>
    <x v="1"/>
    <s v="Campbelltown"/>
    <x v="0"/>
    <n v="2560"/>
    <x v="0"/>
    <x v="10"/>
    <x v="6"/>
    <s v="Bruce Curran"/>
    <x v="32129"/>
  </r>
  <r>
    <x v="19"/>
    <x v="2"/>
    <x v="1"/>
    <s v="Campbelltown"/>
    <x v="0"/>
    <n v="2560"/>
    <x v="0"/>
    <x v="10"/>
    <x v="2"/>
    <s v="Amy Buchanan"/>
    <x v="37077"/>
  </r>
  <r>
    <x v="19"/>
    <x v="2"/>
    <x v="1"/>
    <s v="Campbelltown"/>
    <x v="0"/>
    <n v="2560"/>
    <x v="0"/>
    <x v="10"/>
    <x v="6"/>
    <s v="Bruce Curran"/>
    <x v="37078"/>
  </r>
  <r>
    <x v="19"/>
    <x v="2"/>
    <x v="1"/>
    <s v="Campbelltown"/>
    <x v="0"/>
    <n v="2560"/>
    <x v="0"/>
    <x v="10"/>
    <x v="0"/>
    <s v="Chester George"/>
    <x v="37079"/>
  </r>
  <r>
    <x v="19"/>
    <x v="2"/>
    <x v="1"/>
    <s v="Campbelltown"/>
    <x v="0"/>
    <n v="2560"/>
    <x v="0"/>
    <x v="10"/>
    <x v="10"/>
    <s v="Richard Carr"/>
    <x v="37080"/>
  </r>
  <r>
    <x v="19"/>
    <x v="2"/>
    <x v="1"/>
    <s v="Campbelltown"/>
    <x v="0"/>
    <n v="2560"/>
    <x v="0"/>
    <x v="10"/>
    <x v="6"/>
    <s v="Bruce Curran"/>
    <x v="37081"/>
  </r>
  <r>
    <x v="19"/>
    <x v="2"/>
    <x v="1"/>
    <s v="Campbelltown"/>
    <x v="0"/>
    <n v="2560"/>
    <x v="0"/>
    <x v="10"/>
    <x v="4"/>
    <s v="Maggie Mayer"/>
    <x v="37082"/>
  </r>
  <r>
    <x v="19"/>
    <x v="2"/>
    <x v="1"/>
    <s v="Campbelltown"/>
    <x v="0"/>
    <n v="2560"/>
    <x v="0"/>
    <x v="10"/>
    <x v="10"/>
    <s v="Richard Carr"/>
    <x v="37083"/>
  </r>
  <r>
    <x v="19"/>
    <x v="2"/>
    <x v="1"/>
    <s v="Campbelltown"/>
    <x v="0"/>
    <n v="2560"/>
    <x v="0"/>
    <x v="10"/>
    <x v="6"/>
    <s v="Bruce Curran"/>
    <x v="37084"/>
  </r>
  <r>
    <x v="19"/>
    <x v="2"/>
    <x v="1"/>
    <s v="Campbelltown"/>
    <x v="0"/>
    <n v="2560"/>
    <x v="0"/>
    <x v="10"/>
    <x v="1"/>
    <s v="Howard Wright"/>
    <x v="37085"/>
  </r>
  <r>
    <x v="19"/>
    <x v="2"/>
    <x v="1"/>
    <s v="Campbelltown"/>
    <x v="0"/>
    <n v="2560"/>
    <x v="0"/>
    <x v="10"/>
    <x v="0"/>
    <s v="Chester George"/>
    <x v="37086"/>
  </r>
  <r>
    <x v="19"/>
    <x v="2"/>
    <x v="1"/>
    <s v="Campbelltown"/>
    <x v="0"/>
    <n v="2560"/>
    <x v="0"/>
    <x v="10"/>
    <x v="1"/>
    <s v="Howard Wright"/>
    <x v="37087"/>
  </r>
  <r>
    <x v="19"/>
    <x v="2"/>
    <x v="1"/>
    <s v="Campbelltown"/>
    <x v="0"/>
    <n v="2560"/>
    <x v="0"/>
    <x v="10"/>
    <x v="9"/>
    <s v="Elizabeth Gentry"/>
    <x v="37088"/>
  </r>
  <r>
    <x v="19"/>
    <x v="2"/>
    <x v="1"/>
    <s v="Campbelltown"/>
    <x v="0"/>
    <n v="2560"/>
    <x v="0"/>
    <x v="10"/>
    <x v="9"/>
    <s v="Elizabeth Gentry"/>
    <x v="37089"/>
  </r>
  <r>
    <x v="19"/>
    <x v="2"/>
    <x v="0"/>
    <s v="Warrnambool"/>
    <x v="4"/>
    <n v="3280"/>
    <x v="0"/>
    <x v="9"/>
    <x v="8"/>
    <s v="Sara Ferrell"/>
    <x v="17481"/>
  </r>
  <r>
    <x v="19"/>
    <x v="2"/>
    <x v="0"/>
    <s v="Warrnambool"/>
    <x v="4"/>
    <n v="3280"/>
    <x v="0"/>
    <x v="9"/>
    <x v="2"/>
    <s v="Amy Buchanan"/>
    <x v="2"/>
  </r>
  <r>
    <x v="19"/>
    <x v="2"/>
    <x v="0"/>
    <s v="Warrnambool"/>
    <x v="4"/>
    <n v="3280"/>
    <x v="0"/>
    <x v="9"/>
    <x v="2"/>
    <s v="Amy Buchanan"/>
    <x v="2"/>
  </r>
  <r>
    <x v="19"/>
    <x v="2"/>
    <x v="0"/>
    <s v="Warrnambool"/>
    <x v="4"/>
    <n v="3280"/>
    <x v="0"/>
    <x v="9"/>
    <x v="9"/>
    <s v="Elizabeth Gentry"/>
    <x v="2409"/>
  </r>
  <r>
    <x v="19"/>
    <x v="2"/>
    <x v="0"/>
    <s v="Warrnambool"/>
    <x v="4"/>
    <n v="3280"/>
    <x v="0"/>
    <x v="9"/>
    <x v="6"/>
    <s v="Bruce Curran"/>
    <x v="2084"/>
  </r>
  <r>
    <x v="19"/>
    <x v="2"/>
    <x v="0"/>
    <s v="Warrnambool"/>
    <x v="4"/>
    <n v="3280"/>
    <x v="0"/>
    <x v="9"/>
    <x v="2"/>
    <s v="Amy Buchanan"/>
    <x v="37090"/>
  </r>
  <r>
    <x v="19"/>
    <x v="2"/>
    <x v="0"/>
    <s v="Warrnambool"/>
    <x v="4"/>
    <n v="3280"/>
    <x v="0"/>
    <x v="9"/>
    <x v="9"/>
    <s v="Elizabeth Gentry"/>
    <x v="5"/>
  </r>
  <r>
    <x v="19"/>
    <x v="2"/>
    <x v="0"/>
    <s v="Warrnambool"/>
    <x v="4"/>
    <n v="3280"/>
    <x v="0"/>
    <x v="9"/>
    <x v="7"/>
    <s v="Ella Hickman"/>
    <x v="519"/>
  </r>
  <r>
    <x v="19"/>
    <x v="2"/>
    <x v="0"/>
    <s v="Warrnambool"/>
    <x v="4"/>
    <n v="3280"/>
    <x v="0"/>
    <x v="9"/>
    <x v="0"/>
    <s v="Chester George"/>
    <x v="6"/>
  </r>
  <r>
    <x v="19"/>
    <x v="2"/>
    <x v="0"/>
    <s v="Warrnambool"/>
    <x v="4"/>
    <n v="3280"/>
    <x v="0"/>
    <x v="9"/>
    <x v="1"/>
    <s v="Howard Wright"/>
    <x v="6"/>
  </r>
  <r>
    <x v="19"/>
    <x v="2"/>
    <x v="0"/>
    <s v="Warrnambool"/>
    <x v="4"/>
    <n v="3280"/>
    <x v="0"/>
    <x v="9"/>
    <x v="4"/>
    <s v="Maggie Mayer"/>
    <x v="68"/>
  </r>
  <r>
    <x v="19"/>
    <x v="2"/>
    <x v="0"/>
    <s v="Warrnambool"/>
    <x v="4"/>
    <n v="3280"/>
    <x v="0"/>
    <x v="9"/>
    <x v="9"/>
    <s v="Elizabeth Gentry"/>
    <x v="484"/>
  </r>
  <r>
    <x v="19"/>
    <x v="2"/>
    <x v="0"/>
    <s v="Warrnambool"/>
    <x v="4"/>
    <n v="3280"/>
    <x v="0"/>
    <x v="9"/>
    <x v="8"/>
    <s v="Sara Ferrell"/>
    <x v="2369"/>
  </r>
  <r>
    <x v="19"/>
    <x v="2"/>
    <x v="0"/>
    <s v="Warrnambool"/>
    <x v="4"/>
    <n v="3280"/>
    <x v="0"/>
    <x v="9"/>
    <x v="2"/>
    <s v="Amy Buchanan"/>
    <x v="2327"/>
  </r>
  <r>
    <x v="19"/>
    <x v="2"/>
    <x v="0"/>
    <s v="Warrnambool"/>
    <x v="4"/>
    <n v="3280"/>
    <x v="0"/>
    <x v="9"/>
    <x v="4"/>
    <s v="Maggie Mayer"/>
    <x v="2367"/>
  </r>
  <r>
    <x v="19"/>
    <x v="2"/>
    <x v="0"/>
    <s v="Warrnambool"/>
    <x v="4"/>
    <n v="3280"/>
    <x v="0"/>
    <x v="9"/>
    <x v="6"/>
    <s v="Bruce Curran"/>
    <x v="37091"/>
  </r>
  <r>
    <x v="19"/>
    <x v="2"/>
    <x v="0"/>
    <s v="Warrnambool"/>
    <x v="4"/>
    <n v="3280"/>
    <x v="0"/>
    <x v="9"/>
    <x v="2"/>
    <s v="Amy Buchanan"/>
    <x v="37092"/>
  </r>
  <r>
    <x v="19"/>
    <x v="2"/>
    <x v="0"/>
    <s v="Warrnambool"/>
    <x v="4"/>
    <n v="3280"/>
    <x v="0"/>
    <x v="9"/>
    <x v="9"/>
    <s v="Elizabeth Gentry"/>
    <x v="25763"/>
  </r>
  <r>
    <x v="19"/>
    <x v="2"/>
    <x v="0"/>
    <s v="Warrnambool"/>
    <x v="4"/>
    <n v="3280"/>
    <x v="0"/>
    <x v="9"/>
    <x v="10"/>
    <s v="Richard Carr"/>
    <x v="37093"/>
  </r>
  <r>
    <x v="19"/>
    <x v="2"/>
    <x v="0"/>
    <s v="Warrnambool"/>
    <x v="4"/>
    <n v="3280"/>
    <x v="0"/>
    <x v="9"/>
    <x v="1"/>
    <s v="Howard Wright"/>
    <x v="1438"/>
  </r>
  <r>
    <x v="19"/>
    <x v="2"/>
    <x v="0"/>
    <s v="Warrnambool"/>
    <x v="4"/>
    <n v="3280"/>
    <x v="0"/>
    <x v="9"/>
    <x v="6"/>
    <s v="Bruce Curran"/>
    <x v="9942"/>
  </r>
  <r>
    <x v="19"/>
    <x v="2"/>
    <x v="0"/>
    <s v="Warrnambool"/>
    <x v="4"/>
    <n v="3280"/>
    <x v="0"/>
    <x v="9"/>
    <x v="0"/>
    <s v="Chester George"/>
    <x v="13742"/>
  </r>
  <r>
    <x v="19"/>
    <x v="2"/>
    <x v="0"/>
    <s v="Warrnambool"/>
    <x v="4"/>
    <n v="3280"/>
    <x v="0"/>
    <x v="9"/>
    <x v="2"/>
    <s v="Amy Buchanan"/>
    <x v="18019"/>
  </r>
  <r>
    <x v="19"/>
    <x v="2"/>
    <x v="0"/>
    <s v="Warrnambool"/>
    <x v="4"/>
    <n v="3280"/>
    <x v="0"/>
    <x v="9"/>
    <x v="2"/>
    <s v="Amy Buchanan"/>
    <x v="37094"/>
  </r>
  <r>
    <x v="19"/>
    <x v="2"/>
    <x v="0"/>
    <s v="Warrnambool"/>
    <x v="4"/>
    <n v="3280"/>
    <x v="0"/>
    <x v="9"/>
    <x v="10"/>
    <s v="Richard Carr"/>
    <x v="37095"/>
  </r>
  <r>
    <x v="19"/>
    <x v="2"/>
    <x v="0"/>
    <s v="Warrnambool"/>
    <x v="4"/>
    <n v="3280"/>
    <x v="0"/>
    <x v="9"/>
    <x v="7"/>
    <s v="Ella Hickman"/>
    <x v="37096"/>
  </r>
  <r>
    <x v="19"/>
    <x v="2"/>
    <x v="0"/>
    <s v="Warrnambool"/>
    <x v="4"/>
    <n v="3280"/>
    <x v="0"/>
    <x v="9"/>
    <x v="8"/>
    <s v="Sara Ferrell"/>
    <x v="28624"/>
  </r>
  <r>
    <x v="19"/>
    <x v="2"/>
    <x v="0"/>
    <s v="Warrnambool"/>
    <x v="4"/>
    <n v="3280"/>
    <x v="0"/>
    <x v="9"/>
    <x v="7"/>
    <s v="Ella Hickman"/>
    <x v="37097"/>
  </r>
  <r>
    <x v="19"/>
    <x v="2"/>
    <x v="0"/>
    <s v="Warrnambool"/>
    <x v="4"/>
    <n v="3280"/>
    <x v="0"/>
    <x v="9"/>
    <x v="6"/>
    <s v="Bruce Curran"/>
    <x v="2398"/>
  </r>
  <r>
    <x v="19"/>
    <x v="2"/>
    <x v="0"/>
    <s v="Warrnambool"/>
    <x v="4"/>
    <n v="3280"/>
    <x v="0"/>
    <x v="9"/>
    <x v="6"/>
    <s v="Bruce Curran"/>
    <x v="12834"/>
  </r>
  <r>
    <x v="19"/>
    <x v="2"/>
    <x v="0"/>
    <s v="Warrnambool"/>
    <x v="4"/>
    <n v="3280"/>
    <x v="0"/>
    <x v="9"/>
    <x v="4"/>
    <s v="Maggie Mayer"/>
    <x v="37098"/>
  </r>
  <r>
    <x v="19"/>
    <x v="2"/>
    <x v="0"/>
    <s v="Warrnambool"/>
    <x v="4"/>
    <n v="3280"/>
    <x v="0"/>
    <x v="9"/>
    <x v="8"/>
    <s v="Sara Ferrell"/>
    <x v="37099"/>
  </r>
  <r>
    <x v="19"/>
    <x v="2"/>
    <x v="0"/>
    <s v="Warrnambool"/>
    <x v="4"/>
    <n v="3280"/>
    <x v="0"/>
    <x v="9"/>
    <x v="6"/>
    <s v="Bruce Curran"/>
    <x v="16585"/>
  </r>
  <r>
    <x v="19"/>
    <x v="2"/>
    <x v="0"/>
    <s v="Warrnambool"/>
    <x v="4"/>
    <n v="3280"/>
    <x v="0"/>
    <x v="9"/>
    <x v="0"/>
    <s v="Chester George"/>
    <x v="37100"/>
  </r>
  <r>
    <x v="19"/>
    <x v="2"/>
    <x v="0"/>
    <s v="Warrnambool"/>
    <x v="4"/>
    <n v="3280"/>
    <x v="0"/>
    <x v="9"/>
    <x v="0"/>
    <s v="Chester George"/>
    <x v="37101"/>
  </r>
  <r>
    <x v="19"/>
    <x v="2"/>
    <x v="0"/>
    <s v="Warrnambool"/>
    <x v="4"/>
    <n v="3280"/>
    <x v="0"/>
    <x v="9"/>
    <x v="10"/>
    <s v="Richard Carr"/>
    <x v="37102"/>
  </r>
  <r>
    <x v="19"/>
    <x v="2"/>
    <x v="0"/>
    <s v="Warrnambool"/>
    <x v="4"/>
    <n v="3280"/>
    <x v="0"/>
    <x v="9"/>
    <x v="6"/>
    <s v="Bruce Curran"/>
    <x v="37103"/>
  </r>
  <r>
    <x v="19"/>
    <x v="2"/>
    <x v="0"/>
    <s v="Warrnambool"/>
    <x v="4"/>
    <n v="3280"/>
    <x v="0"/>
    <x v="9"/>
    <x v="2"/>
    <s v="Amy Buchanan"/>
    <x v="37104"/>
  </r>
  <r>
    <x v="19"/>
    <x v="2"/>
    <x v="0"/>
    <s v="Warrnambool"/>
    <x v="4"/>
    <n v="3280"/>
    <x v="0"/>
    <x v="9"/>
    <x v="1"/>
    <s v="Howard Wright"/>
    <x v="37105"/>
  </r>
  <r>
    <x v="19"/>
    <x v="2"/>
    <x v="0"/>
    <s v="Warrnambool"/>
    <x v="4"/>
    <n v="3280"/>
    <x v="0"/>
    <x v="9"/>
    <x v="4"/>
    <s v="Maggie Mayer"/>
    <x v="37106"/>
  </r>
  <r>
    <x v="19"/>
    <x v="2"/>
    <x v="0"/>
    <s v="Warrnambool"/>
    <x v="4"/>
    <n v="3280"/>
    <x v="0"/>
    <x v="9"/>
    <x v="6"/>
    <s v="Bruce Curran"/>
    <x v="37107"/>
  </r>
  <r>
    <x v="19"/>
    <x v="2"/>
    <x v="0"/>
    <s v="Warrnambool"/>
    <x v="4"/>
    <n v="3280"/>
    <x v="0"/>
    <x v="9"/>
    <x v="9"/>
    <s v="Elizabeth Gentry"/>
    <x v="37108"/>
  </r>
  <r>
    <x v="19"/>
    <x v="2"/>
    <x v="0"/>
    <s v="Warrnambool"/>
    <x v="4"/>
    <n v="3280"/>
    <x v="0"/>
    <x v="9"/>
    <x v="9"/>
    <s v="Elizabeth Gentry"/>
    <x v="37109"/>
  </r>
  <r>
    <x v="19"/>
    <x v="2"/>
    <x v="0"/>
    <s v="Warrnambool"/>
    <x v="4"/>
    <n v="3280"/>
    <x v="0"/>
    <x v="9"/>
    <x v="1"/>
    <s v="Howard Wright"/>
    <x v="37110"/>
  </r>
  <r>
    <x v="19"/>
    <x v="2"/>
    <x v="0"/>
    <s v="Warrnambool"/>
    <x v="4"/>
    <n v="3280"/>
    <x v="0"/>
    <x v="9"/>
    <x v="1"/>
    <s v="Howard Wright"/>
    <x v="37111"/>
  </r>
  <r>
    <x v="19"/>
    <x v="2"/>
    <x v="0"/>
    <s v="Warrnambool"/>
    <x v="4"/>
    <n v="3280"/>
    <x v="0"/>
    <x v="9"/>
    <x v="0"/>
    <s v="Chester George"/>
    <x v="37112"/>
  </r>
  <r>
    <x v="19"/>
    <x v="2"/>
    <x v="0"/>
    <s v="Warrnambool"/>
    <x v="4"/>
    <n v="3280"/>
    <x v="0"/>
    <x v="9"/>
    <x v="6"/>
    <s v="Bruce Curran"/>
    <x v="37113"/>
  </r>
  <r>
    <x v="19"/>
    <x v="2"/>
    <x v="0"/>
    <s v="Ulladulla"/>
    <x v="0"/>
    <n v="2539"/>
    <x v="0"/>
    <x v="10"/>
    <x v="2"/>
    <s v="Amy Buchanan"/>
    <x v="37114"/>
  </r>
  <r>
    <x v="19"/>
    <x v="2"/>
    <x v="0"/>
    <s v="Ulladulla"/>
    <x v="0"/>
    <n v="2539"/>
    <x v="0"/>
    <x v="10"/>
    <x v="9"/>
    <s v="Elizabeth Gentry"/>
    <x v="1101"/>
  </r>
  <r>
    <x v="19"/>
    <x v="2"/>
    <x v="0"/>
    <s v="Ulladulla"/>
    <x v="0"/>
    <n v="2539"/>
    <x v="0"/>
    <x v="10"/>
    <x v="2"/>
    <s v="Amy Buchanan"/>
    <x v="254"/>
  </r>
  <r>
    <x v="19"/>
    <x v="2"/>
    <x v="0"/>
    <s v="Ulladulla"/>
    <x v="0"/>
    <n v="2539"/>
    <x v="0"/>
    <x v="10"/>
    <x v="6"/>
    <s v="Bruce Curran"/>
    <x v="369"/>
  </r>
  <r>
    <x v="19"/>
    <x v="2"/>
    <x v="0"/>
    <s v="Ulladulla"/>
    <x v="0"/>
    <n v="2539"/>
    <x v="0"/>
    <x v="10"/>
    <x v="2"/>
    <s v="Amy Buchanan"/>
    <x v="168"/>
  </r>
  <r>
    <x v="19"/>
    <x v="2"/>
    <x v="0"/>
    <s v="Ulladulla"/>
    <x v="0"/>
    <n v="2539"/>
    <x v="0"/>
    <x v="10"/>
    <x v="2"/>
    <s v="Amy Buchanan"/>
    <x v="573"/>
  </r>
  <r>
    <x v="19"/>
    <x v="2"/>
    <x v="0"/>
    <s v="Ulladulla"/>
    <x v="0"/>
    <n v="2539"/>
    <x v="0"/>
    <x v="10"/>
    <x v="1"/>
    <s v="Howard Wright"/>
    <x v="5"/>
  </r>
  <r>
    <x v="19"/>
    <x v="2"/>
    <x v="0"/>
    <s v="Ulladulla"/>
    <x v="0"/>
    <n v="2539"/>
    <x v="0"/>
    <x v="10"/>
    <x v="0"/>
    <s v="Chester George"/>
    <x v="224"/>
  </r>
  <r>
    <x v="19"/>
    <x v="2"/>
    <x v="0"/>
    <s v="Ulladulla"/>
    <x v="0"/>
    <n v="2539"/>
    <x v="0"/>
    <x v="10"/>
    <x v="4"/>
    <s v="Maggie Mayer"/>
    <x v="889"/>
  </r>
  <r>
    <x v="19"/>
    <x v="2"/>
    <x v="0"/>
    <s v="Ulladulla"/>
    <x v="0"/>
    <n v="2539"/>
    <x v="0"/>
    <x v="10"/>
    <x v="9"/>
    <s v="Elizabeth Gentry"/>
    <x v="201"/>
  </r>
  <r>
    <x v="19"/>
    <x v="2"/>
    <x v="0"/>
    <s v="Ulladulla"/>
    <x v="0"/>
    <n v="2539"/>
    <x v="0"/>
    <x v="10"/>
    <x v="7"/>
    <s v="Ella Hickman"/>
    <x v="2295"/>
  </r>
  <r>
    <x v="19"/>
    <x v="2"/>
    <x v="0"/>
    <s v="Ulladulla"/>
    <x v="0"/>
    <n v="2539"/>
    <x v="0"/>
    <x v="10"/>
    <x v="7"/>
    <s v="Ella Hickman"/>
    <x v="16911"/>
  </r>
  <r>
    <x v="19"/>
    <x v="2"/>
    <x v="0"/>
    <s v="Ulladulla"/>
    <x v="0"/>
    <n v="2539"/>
    <x v="0"/>
    <x v="10"/>
    <x v="4"/>
    <s v="Maggie Mayer"/>
    <x v="8799"/>
  </r>
  <r>
    <x v="19"/>
    <x v="2"/>
    <x v="0"/>
    <s v="Ulladulla"/>
    <x v="0"/>
    <n v="2539"/>
    <x v="0"/>
    <x v="10"/>
    <x v="9"/>
    <s v="Elizabeth Gentry"/>
    <x v="971"/>
  </r>
  <r>
    <x v="19"/>
    <x v="2"/>
    <x v="0"/>
    <s v="Ulladulla"/>
    <x v="0"/>
    <n v="2539"/>
    <x v="0"/>
    <x v="10"/>
    <x v="2"/>
    <s v="Amy Buchanan"/>
    <x v="451"/>
  </r>
  <r>
    <x v="19"/>
    <x v="2"/>
    <x v="0"/>
    <s v="Ulladulla"/>
    <x v="0"/>
    <n v="2539"/>
    <x v="0"/>
    <x v="10"/>
    <x v="10"/>
    <s v="Richard Carr"/>
    <x v="37115"/>
  </r>
  <r>
    <x v="19"/>
    <x v="2"/>
    <x v="0"/>
    <s v="Ulladulla"/>
    <x v="0"/>
    <n v="2539"/>
    <x v="0"/>
    <x v="10"/>
    <x v="6"/>
    <s v="Bruce Curran"/>
    <x v="1635"/>
  </r>
  <r>
    <x v="19"/>
    <x v="2"/>
    <x v="0"/>
    <s v="Ulladulla"/>
    <x v="0"/>
    <n v="2539"/>
    <x v="0"/>
    <x v="10"/>
    <x v="2"/>
    <s v="Amy Buchanan"/>
    <x v="37116"/>
  </r>
  <r>
    <x v="19"/>
    <x v="2"/>
    <x v="0"/>
    <s v="Ulladulla"/>
    <x v="0"/>
    <n v="2539"/>
    <x v="0"/>
    <x v="10"/>
    <x v="10"/>
    <s v="Richard Carr"/>
    <x v="37117"/>
  </r>
  <r>
    <x v="19"/>
    <x v="2"/>
    <x v="0"/>
    <s v="Ulladulla"/>
    <x v="0"/>
    <n v="2539"/>
    <x v="0"/>
    <x v="10"/>
    <x v="0"/>
    <s v="Chester George"/>
    <x v="550"/>
  </r>
  <r>
    <x v="19"/>
    <x v="2"/>
    <x v="0"/>
    <s v="Ulladulla"/>
    <x v="0"/>
    <n v="2539"/>
    <x v="0"/>
    <x v="10"/>
    <x v="8"/>
    <s v="Sara Ferrell"/>
    <x v="4361"/>
  </r>
  <r>
    <x v="19"/>
    <x v="2"/>
    <x v="0"/>
    <s v="Ulladulla"/>
    <x v="0"/>
    <n v="2539"/>
    <x v="0"/>
    <x v="10"/>
    <x v="6"/>
    <s v="Bruce Curran"/>
    <x v="2252"/>
  </r>
  <r>
    <x v="19"/>
    <x v="2"/>
    <x v="0"/>
    <s v="Ulladulla"/>
    <x v="0"/>
    <n v="2539"/>
    <x v="0"/>
    <x v="10"/>
    <x v="2"/>
    <s v="Amy Buchanan"/>
    <x v="8925"/>
  </r>
  <r>
    <x v="19"/>
    <x v="2"/>
    <x v="0"/>
    <s v="Ulladulla"/>
    <x v="0"/>
    <n v="2539"/>
    <x v="0"/>
    <x v="10"/>
    <x v="0"/>
    <s v="Chester George"/>
    <x v="4568"/>
  </r>
  <r>
    <x v="19"/>
    <x v="2"/>
    <x v="0"/>
    <s v="Ulladulla"/>
    <x v="0"/>
    <n v="2539"/>
    <x v="0"/>
    <x v="10"/>
    <x v="2"/>
    <s v="Amy Buchanan"/>
    <x v="3123"/>
  </r>
  <r>
    <x v="19"/>
    <x v="2"/>
    <x v="0"/>
    <s v="Ulladulla"/>
    <x v="0"/>
    <n v="2539"/>
    <x v="0"/>
    <x v="10"/>
    <x v="10"/>
    <s v="Richard Carr"/>
    <x v="37118"/>
  </r>
  <r>
    <x v="19"/>
    <x v="2"/>
    <x v="0"/>
    <s v="Ulladulla"/>
    <x v="0"/>
    <n v="2539"/>
    <x v="0"/>
    <x v="10"/>
    <x v="7"/>
    <s v="Ella Hickman"/>
    <x v="11442"/>
  </r>
  <r>
    <x v="19"/>
    <x v="2"/>
    <x v="0"/>
    <s v="Ulladulla"/>
    <x v="0"/>
    <n v="2539"/>
    <x v="0"/>
    <x v="10"/>
    <x v="8"/>
    <s v="Sara Ferrell"/>
    <x v="37119"/>
  </r>
  <r>
    <x v="19"/>
    <x v="2"/>
    <x v="0"/>
    <s v="Ulladulla"/>
    <x v="0"/>
    <n v="2539"/>
    <x v="0"/>
    <x v="10"/>
    <x v="1"/>
    <s v="Howard Wright"/>
    <x v="37120"/>
  </r>
  <r>
    <x v="19"/>
    <x v="2"/>
    <x v="0"/>
    <s v="Ulladulla"/>
    <x v="0"/>
    <n v="2539"/>
    <x v="0"/>
    <x v="10"/>
    <x v="4"/>
    <s v="Maggie Mayer"/>
    <x v="37121"/>
  </r>
  <r>
    <x v="19"/>
    <x v="2"/>
    <x v="0"/>
    <s v="Ulladulla"/>
    <x v="0"/>
    <n v="2539"/>
    <x v="0"/>
    <x v="10"/>
    <x v="6"/>
    <s v="Bruce Curran"/>
    <x v="37122"/>
  </r>
  <r>
    <x v="19"/>
    <x v="2"/>
    <x v="0"/>
    <s v="Ulladulla"/>
    <x v="0"/>
    <n v="2539"/>
    <x v="0"/>
    <x v="10"/>
    <x v="10"/>
    <s v="Richard Carr"/>
    <x v="37123"/>
  </r>
  <r>
    <x v="19"/>
    <x v="2"/>
    <x v="0"/>
    <s v="Ulladulla"/>
    <x v="0"/>
    <n v="2539"/>
    <x v="0"/>
    <x v="10"/>
    <x v="0"/>
    <s v="Chester George"/>
    <x v="37124"/>
  </r>
  <r>
    <x v="19"/>
    <x v="2"/>
    <x v="0"/>
    <s v="Ulladulla"/>
    <x v="0"/>
    <n v="2539"/>
    <x v="0"/>
    <x v="10"/>
    <x v="9"/>
    <s v="Elizabeth Gentry"/>
    <x v="37125"/>
  </r>
  <r>
    <x v="19"/>
    <x v="2"/>
    <x v="0"/>
    <s v="Ulladulla"/>
    <x v="0"/>
    <n v="2539"/>
    <x v="0"/>
    <x v="10"/>
    <x v="9"/>
    <s v="Elizabeth Gentry"/>
    <x v="31734"/>
  </r>
  <r>
    <x v="19"/>
    <x v="2"/>
    <x v="0"/>
    <s v="Ulladulla"/>
    <x v="0"/>
    <n v="2539"/>
    <x v="0"/>
    <x v="10"/>
    <x v="6"/>
    <s v="Bruce Curran"/>
    <x v="37126"/>
  </r>
  <r>
    <x v="19"/>
    <x v="2"/>
    <x v="0"/>
    <s v="Ulladulla"/>
    <x v="0"/>
    <n v="2539"/>
    <x v="0"/>
    <x v="10"/>
    <x v="6"/>
    <s v="Bruce Curran"/>
    <x v="37127"/>
  </r>
  <r>
    <x v="19"/>
    <x v="2"/>
    <x v="0"/>
    <s v="Ulladulla"/>
    <x v="0"/>
    <n v="2539"/>
    <x v="0"/>
    <x v="10"/>
    <x v="1"/>
    <s v="Howard Wright"/>
    <x v="37128"/>
  </r>
  <r>
    <x v="19"/>
    <x v="2"/>
    <x v="0"/>
    <s v="Ulladulla"/>
    <x v="0"/>
    <n v="2539"/>
    <x v="0"/>
    <x v="10"/>
    <x v="4"/>
    <s v="Maggie Mayer"/>
    <x v="37129"/>
  </r>
  <r>
    <x v="19"/>
    <x v="2"/>
    <x v="0"/>
    <s v="Ulladulla"/>
    <x v="0"/>
    <n v="2539"/>
    <x v="0"/>
    <x v="10"/>
    <x v="0"/>
    <s v="Chester George"/>
    <x v="37130"/>
  </r>
  <r>
    <x v="19"/>
    <x v="2"/>
    <x v="0"/>
    <s v="Ulladulla"/>
    <x v="0"/>
    <n v="2539"/>
    <x v="0"/>
    <x v="10"/>
    <x v="1"/>
    <s v="Howard Wright"/>
    <x v="37131"/>
  </r>
  <r>
    <x v="19"/>
    <x v="2"/>
    <x v="0"/>
    <s v="Ulladulla"/>
    <x v="0"/>
    <n v="2539"/>
    <x v="0"/>
    <x v="10"/>
    <x v="6"/>
    <s v="Bruce Curran"/>
    <x v="37132"/>
  </r>
  <r>
    <x v="19"/>
    <x v="2"/>
    <x v="0"/>
    <s v="Ulladulla"/>
    <x v="0"/>
    <n v="2539"/>
    <x v="0"/>
    <x v="10"/>
    <x v="6"/>
    <s v="Bruce Curran"/>
    <x v="37133"/>
  </r>
  <r>
    <x v="19"/>
    <x v="2"/>
    <x v="0"/>
    <s v="Ringwood"/>
    <x v="4"/>
    <n v="3134"/>
    <x v="0"/>
    <x v="11"/>
    <x v="1"/>
    <s v="Howard Wright"/>
    <x v="37134"/>
  </r>
  <r>
    <x v="19"/>
    <x v="2"/>
    <x v="0"/>
    <s v="Ringwood"/>
    <x v="4"/>
    <n v="3134"/>
    <x v="0"/>
    <x v="11"/>
    <x v="4"/>
    <s v="Maggie Mayer"/>
    <x v="168"/>
  </r>
  <r>
    <x v="19"/>
    <x v="2"/>
    <x v="0"/>
    <s v="Ringwood"/>
    <x v="4"/>
    <n v="3134"/>
    <x v="0"/>
    <x v="11"/>
    <x v="2"/>
    <s v="Amy Buchanan"/>
    <x v="34"/>
  </r>
  <r>
    <x v="19"/>
    <x v="2"/>
    <x v="0"/>
    <s v="Ringwood"/>
    <x v="4"/>
    <n v="3134"/>
    <x v="0"/>
    <x v="11"/>
    <x v="8"/>
    <s v="Sara Ferrell"/>
    <x v="1020"/>
  </r>
  <r>
    <x v="19"/>
    <x v="2"/>
    <x v="0"/>
    <s v="Ringwood"/>
    <x v="4"/>
    <n v="3134"/>
    <x v="0"/>
    <x v="11"/>
    <x v="6"/>
    <s v="Bruce Curran"/>
    <x v="36"/>
  </r>
  <r>
    <x v="19"/>
    <x v="2"/>
    <x v="0"/>
    <s v="Ringwood"/>
    <x v="4"/>
    <n v="3134"/>
    <x v="0"/>
    <x v="11"/>
    <x v="2"/>
    <s v="Amy Buchanan"/>
    <x v="165"/>
  </r>
  <r>
    <x v="19"/>
    <x v="2"/>
    <x v="0"/>
    <s v="Ringwood"/>
    <x v="4"/>
    <n v="3134"/>
    <x v="0"/>
    <x v="11"/>
    <x v="2"/>
    <s v="Amy Buchanan"/>
    <x v="37135"/>
  </r>
  <r>
    <x v="19"/>
    <x v="2"/>
    <x v="0"/>
    <s v="Ringwood"/>
    <x v="4"/>
    <n v="3134"/>
    <x v="0"/>
    <x v="11"/>
    <x v="8"/>
    <s v="Sara Ferrell"/>
    <x v="138"/>
  </r>
  <r>
    <x v="19"/>
    <x v="2"/>
    <x v="0"/>
    <s v="Ringwood"/>
    <x v="4"/>
    <n v="3134"/>
    <x v="0"/>
    <x v="11"/>
    <x v="4"/>
    <s v="Maggie Mayer"/>
    <x v="36942"/>
  </r>
  <r>
    <x v="19"/>
    <x v="2"/>
    <x v="0"/>
    <s v="Ringwood"/>
    <x v="4"/>
    <n v="3134"/>
    <x v="0"/>
    <x v="11"/>
    <x v="10"/>
    <s v="Richard Carr"/>
    <x v="1051"/>
  </r>
  <r>
    <x v="19"/>
    <x v="2"/>
    <x v="0"/>
    <s v="Ringwood"/>
    <x v="4"/>
    <n v="3134"/>
    <x v="0"/>
    <x v="11"/>
    <x v="2"/>
    <s v="Amy Buchanan"/>
    <x v="37136"/>
  </r>
  <r>
    <x v="19"/>
    <x v="2"/>
    <x v="0"/>
    <s v="Ringwood"/>
    <x v="4"/>
    <n v="3134"/>
    <x v="0"/>
    <x v="11"/>
    <x v="0"/>
    <s v="Chester George"/>
    <x v="70"/>
  </r>
  <r>
    <x v="19"/>
    <x v="2"/>
    <x v="0"/>
    <s v="Ringwood"/>
    <x v="4"/>
    <n v="3134"/>
    <x v="0"/>
    <x v="11"/>
    <x v="7"/>
    <s v="Ella Hickman"/>
    <x v="15975"/>
  </r>
  <r>
    <x v="19"/>
    <x v="2"/>
    <x v="0"/>
    <s v="Ringwood"/>
    <x v="4"/>
    <n v="3134"/>
    <x v="0"/>
    <x v="11"/>
    <x v="0"/>
    <s v="Chester George"/>
    <x v="1250"/>
  </r>
  <r>
    <x v="19"/>
    <x v="2"/>
    <x v="0"/>
    <s v="Ringwood"/>
    <x v="4"/>
    <n v="3134"/>
    <x v="0"/>
    <x v="11"/>
    <x v="10"/>
    <s v="Richard Carr"/>
    <x v="29302"/>
  </r>
  <r>
    <x v="19"/>
    <x v="2"/>
    <x v="0"/>
    <s v="Ringwood"/>
    <x v="4"/>
    <n v="3134"/>
    <x v="0"/>
    <x v="11"/>
    <x v="2"/>
    <s v="Amy Buchanan"/>
    <x v="12456"/>
  </r>
  <r>
    <x v="19"/>
    <x v="2"/>
    <x v="0"/>
    <s v="Ringwood"/>
    <x v="4"/>
    <n v="3134"/>
    <x v="0"/>
    <x v="11"/>
    <x v="8"/>
    <s v="Sara Ferrell"/>
    <x v="7485"/>
  </r>
  <r>
    <x v="19"/>
    <x v="2"/>
    <x v="0"/>
    <s v="Ringwood"/>
    <x v="4"/>
    <n v="3134"/>
    <x v="0"/>
    <x v="11"/>
    <x v="10"/>
    <s v="Richard Carr"/>
    <x v="5802"/>
  </r>
  <r>
    <x v="19"/>
    <x v="2"/>
    <x v="0"/>
    <s v="Ringwood"/>
    <x v="4"/>
    <n v="3134"/>
    <x v="0"/>
    <x v="11"/>
    <x v="4"/>
    <s v="Maggie Mayer"/>
    <x v="7993"/>
  </r>
  <r>
    <x v="19"/>
    <x v="2"/>
    <x v="0"/>
    <s v="Ringwood"/>
    <x v="4"/>
    <n v="3134"/>
    <x v="0"/>
    <x v="11"/>
    <x v="1"/>
    <s v="Howard Wright"/>
    <x v="18137"/>
  </r>
  <r>
    <x v="19"/>
    <x v="2"/>
    <x v="0"/>
    <s v="Ringwood"/>
    <x v="4"/>
    <n v="3134"/>
    <x v="0"/>
    <x v="11"/>
    <x v="9"/>
    <s v="Elizabeth Gentry"/>
    <x v="9423"/>
  </r>
  <r>
    <x v="19"/>
    <x v="2"/>
    <x v="0"/>
    <s v="Ringwood"/>
    <x v="4"/>
    <n v="3134"/>
    <x v="0"/>
    <x v="11"/>
    <x v="10"/>
    <s v="Richard Carr"/>
    <x v="37137"/>
  </r>
  <r>
    <x v="19"/>
    <x v="2"/>
    <x v="0"/>
    <s v="Ringwood"/>
    <x v="4"/>
    <n v="3134"/>
    <x v="0"/>
    <x v="11"/>
    <x v="4"/>
    <s v="Maggie Mayer"/>
    <x v="32707"/>
  </r>
  <r>
    <x v="19"/>
    <x v="2"/>
    <x v="0"/>
    <s v="Ringwood"/>
    <x v="4"/>
    <n v="3134"/>
    <x v="0"/>
    <x v="11"/>
    <x v="7"/>
    <s v="Ella Hickman"/>
    <x v="37138"/>
  </r>
  <r>
    <x v="19"/>
    <x v="2"/>
    <x v="0"/>
    <s v="Ringwood"/>
    <x v="4"/>
    <n v="3134"/>
    <x v="0"/>
    <x v="11"/>
    <x v="6"/>
    <s v="Bruce Curran"/>
    <x v="3903"/>
  </r>
  <r>
    <x v="19"/>
    <x v="2"/>
    <x v="0"/>
    <s v="Ringwood"/>
    <x v="4"/>
    <n v="3134"/>
    <x v="0"/>
    <x v="11"/>
    <x v="0"/>
    <s v="Chester George"/>
    <x v="37139"/>
  </r>
  <r>
    <x v="19"/>
    <x v="2"/>
    <x v="0"/>
    <s v="Ringwood"/>
    <x v="4"/>
    <n v="3134"/>
    <x v="0"/>
    <x v="11"/>
    <x v="2"/>
    <s v="Amy Buchanan"/>
    <x v="37140"/>
  </r>
  <r>
    <x v="19"/>
    <x v="2"/>
    <x v="0"/>
    <s v="Ringwood"/>
    <x v="4"/>
    <n v="3134"/>
    <x v="0"/>
    <x v="11"/>
    <x v="9"/>
    <s v="Elizabeth Gentry"/>
    <x v="8470"/>
  </r>
  <r>
    <x v="19"/>
    <x v="2"/>
    <x v="0"/>
    <s v="Ringwood"/>
    <x v="4"/>
    <n v="3134"/>
    <x v="0"/>
    <x v="11"/>
    <x v="0"/>
    <s v="Chester George"/>
    <x v="37141"/>
  </r>
  <r>
    <x v="19"/>
    <x v="2"/>
    <x v="0"/>
    <s v="Ringwood"/>
    <x v="4"/>
    <n v="3134"/>
    <x v="0"/>
    <x v="11"/>
    <x v="6"/>
    <s v="Bruce Curran"/>
    <x v="37142"/>
  </r>
  <r>
    <x v="19"/>
    <x v="2"/>
    <x v="0"/>
    <s v="Ringwood"/>
    <x v="4"/>
    <n v="3134"/>
    <x v="0"/>
    <x v="11"/>
    <x v="1"/>
    <s v="Howard Wright"/>
    <x v="37143"/>
  </r>
  <r>
    <x v="19"/>
    <x v="2"/>
    <x v="0"/>
    <s v="Ringwood"/>
    <x v="4"/>
    <n v="3134"/>
    <x v="0"/>
    <x v="11"/>
    <x v="6"/>
    <s v="Bruce Curran"/>
    <x v="7366"/>
  </r>
  <r>
    <x v="19"/>
    <x v="2"/>
    <x v="0"/>
    <s v="Ringwood"/>
    <x v="4"/>
    <n v="3134"/>
    <x v="0"/>
    <x v="11"/>
    <x v="9"/>
    <s v="Elizabeth Gentry"/>
    <x v="37144"/>
  </r>
  <r>
    <x v="19"/>
    <x v="2"/>
    <x v="0"/>
    <s v="Ringwood"/>
    <x v="4"/>
    <n v="3134"/>
    <x v="0"/>
    <x v="11"/>
    <x v="2"/>
    <s v="Amy Buchanan"/>
    <x v="37145"/>
  </r>
  <r>
    <x v="19"/>
    <x v="2"/>
    <x v="0"/>
    <s v="Ringwood"/>
    <x v="4"/>
    <n v="3134"/>
    <x v="0"/>
    <x v="11"/>
    <x v="1"/>
    <s v="Howard Wright"/>
    <x v="37146"/>
  </r>
  <r>
    <x v="19"/>
    <x v="2"/>
    <x v="0"/>
    <s v="Ringwood"/>
    <x v="4"/>
    <n v="3134"/>
    <x v="0"/>
    <x v="11"/>
    <x v="0"/>
    <s v="Chester George"/>
    <x v="37147"/>
  </r>
  <r>
    <x v="19"/>
    <x v="2"/>
    <x v="0"/>
    <s v="Ringwood"/>
    <x v="4"/>
    <n v="3134"/>
    <x v="0"/>
    <x v="11"/>
    <x v="6"/>
    <s v="Bruce Curran"/>
    <x v="37148"/>
  </r>
  <r>
    <x v="19"/>
    <x v="2"/>
    <x v="0"/>
    <s v="Ringwood"/>
    <x v="4"/>
    <n v="3134"/>
    <x v="0"/>
    <x v="11"/>
    <x v="6"/>
    <s v="Bruce Curran"/>
    <x v="37149"/>
  </r>
  <r>
    <x v="19"/>
    <x v="2"/>
    <x v="1"/>
    <s v="Frankston"/>
    <x v="4"/>
    <n v="3199"/>
    <x v="0"/>
    <x v="11"/>
    <x v="2"/>
    <s v="Amy Buchanan"/>
    <x v="37150"/>
  </r>
  <r>
    <x v="19"/>
    <x v="2"/>
    <x v="1"/>
    <s v="Frankston"/>
    <x v="4"/>
    <n v="3199"/>
    <x v="0"/>
    <x v="11"/>
    <x v="10"/>
    <s v="Richard Carr"/>
    <x v="37151"/>
  </r>
  <r>
    <x v="19"/>
    <x v="2"/>
    <x v="1"/>
    <s v="Frankston"/>
    <x v="4"/>
    <n v="3199"/>
    <x v="0"/>
    <x v="11"/>
    <x v="9"/>
    <s v="Elizabeth Gentry"/>
    <x v="37152"/>
  </r>
  <r>
    <x v="19"/>
    <x v="2"/>
    <x v="1"/>
    <s v="Frankston"/>
    <x v="4"/>
    <n v="3199"/>
    <x v="0"/>
    <x v="11"/>
    <x v="2"/>
    <s v="Amy Buchanan"/>
    <x v="34"/>
  </r>
  <r>
    <x v="19"/>
    <x v="2"/>
    <x v="1"/>
    <s v="Frankston"/>
    <x v="4"/>
    <n v="3199"/>
    <x v="0"/>
    <x v="11"/>
    <x v="9"/>
    <s v="Elizabeth Gentry"/>
    <x v="26917"/>
  </r>
  <r>
    <x v="19"/>
    <x v="2"/>
    <x v="1"/>
    <s v="Frankston"/>
    <x v="4"/>
    <n v="3199"/>
    <x v="0"/>
    <x v="11"/>
    <x v="0"/>
    <s v="Chester George"/>
    <x v="1384"/>
  </r>
  <r>
    <x v="19"/>
    <x v="2"/>
    <x v="1"/>
    <s v="Frankston"/>
    <x v="4"/>
    <n v="3199"/>
    <x v="0"/>
    <x v="11"/>
    <x v="9"/>
    <s v="Elizabeth Gentry"/>
    <x v="37153"/>
  </r>
  <r>
    <x v="19"/>
    <x v="2"/>
    <x v="1"/>
    <s v="Frankston"/>
    <x v="4"/>
    <n v="3199"/>
    <x v="0"/>
    <x v="11"/>
    <x v="8"/>
    <s v="Sara Ferrell"/>
    <x v="23474"/>
  </r>
  <r>
    <x v="19"/>
    <x v="2"/>
    <x v="1"/>
    <s v="Frankston"/>
    <x v="4"/>
    <n v="3199"/>
    <x v="0"/>
    <x v="11"/>
    <x v="6"/>
    <s v="Bruce Curran"/>
    <x v="34"/>
  </r>
  <r>
    <x v="19"/>
    <x v="2"/>
    <x v="1"/>
    <s v="Frankston"/>
    <x v="4"/>
    <n v="3199"/>
    <x v="0"/>
    <x v="11"/>
    <x v="2"/>
    <s v="Amy Buchanan"/>
    <x v="37154"/>
  </r>
  <r>
    <x v="19"/>
    <x v="2"/>
    <x v="1"/>
    <s v="Frankston"/>
    <x v="4"/>
    <n v="3199"/>
    <x v="0"/>
    <x v="11"/>
    <x v="9"/>
    <s v="Elizabeth Gentry"/>
    <x v="37155"/>
  </r>
  <r>
    <x v="19"/>
    <x v="2"/>
    <x v="1"/>
    <s v="Frankston"/>
    <x v="4"/>
    <n v="3199"/>
    <x v="0"/>
    <x v="11"/>
    <x v="2"/>
    <s v="Amy Buchanan"/>
    <x v="18226"/>
  </r>
  <r>
    <x v="19"/>
    <x v="2"/>
    <x v="1"/>
    <s v="Frankston"/>
    <x v="4"/>
    <n v="3199"/>
    <x v="0"/>
    <x v="11"/>
    <x v="7"/>
    <s v="Ella Hickman"/>
    <x v="889"/>
  </r>
  <r>
    <x v="19"/>
    <x v="2"/>
    <x v="1"/>
    <s v="Frankston"/>
    <x v="4"/>
    <n v="3199"/>
    <x v="0"/>
    <x v="11"/>
    <x v="4"/>
    <s v="Maggie Mayer"/>
    <x v="1659"/>
  </r>
  <r>
    <x v="19"/>
    <x v="2"/>
    <x v="1"/>
    <s v="Frankston"/>
    <x v="4"/>
    <n v="3199"/>
    <x v="0"/>
    <x v="11"/>
    <x v="7"/>
    <s v="Ella Hickman"/>
    <x v="14311"/>
  </r>
  <r>
    <x v="19"/>
    <x v="2"/>
    <x v="1"/>
    <s v="Frankston"/>
    <x v="4"/>
    <n v="3199"/>
    <x v="0"/>
    <x v="11"/>
    <x v="4"/>
    <s v="Maggie Mayer"/>
    <x v="24944"/>
  </r>
  <r>
    <x v="19"/>
    <x v="2"/>
    <x v="1"/>
    <s v="Frankston"/>
    <x v="4"/>
    <n v="3199"/>
    <x v="0"/>
    <x v="11"/>
    <x v="6"/>
    <s v="Bruce Curran"/>
    <x v="20888"/>
  </r>
  <r>
    <x v="19"/>
    <x v="2"/>
    <x v="1"/>
    <s v="Frankston"/>
    <x v="4"/>
    <n v="3199"/>
    <x v="0"/>
    <x v="11"/>
    <x v="9"/>
    <s v="Elizabeth Gentry"/>
    <x v="37156"/>
  </r>
  <r>
    <x v="19"/>
    <x v="2"/>
    <x v="1"/>
    <s v="Frankston"/>
    <x v="4"/>
    <n v="3199"/>
    <x v="0"/>
    <x v="11"/>
    <x v="4"/>
    <s v="Maggie Mayer"/>
    <x v="37157"/>
  </r>
  <r>
    <x v="19"/>
    <x v="2"/>
    <x v="1"/>
    <s v="Frankston"/>
    <x v="4"/>
    <n v="3199"/>
    <x v="0"/>
    <x v="11"/>
    <x v="8"/>
    <s v="Sara Ferrell"/>
    <x v="1769"/>
  </r>
  <r>
    <x v="19"/>
    <x v="2"/>
    <x v="1"/>
    <s v="Frankston"/>
    <x v="4"/>
    <n v="3199"/>
    <x v="0"/>
    <x v="11"/>
    <x v="0"/>
    <s v="Chester George"/>
    <x v="550"/>
  </r>
  <r>
    <x v="19"/>
    <x v="2"/>
    <x v="1"/>
    <s v="Frankston"/>
    <x v="4"/>
    <n v="3199"/>
    <x v="0"/>
    <x v="11"/>
    <x v="4"/>
    <s v="Maggie Mayer"/>
    <x v="1637"/>
  </r>
  <r>
    <x v="19"/>
    <x v="2"/>
    <x v="1"/>
    <s v="Frankston"/>
    <x v="4"/>
    <n v="3199"/>
    <x v="0"/>
    <x v="11"/>
    <x v="8"/>
    <s v="Sara Ferrell"/>
    <x v="21471"/>
  </r>
  <r>
    <x v="19"/>
    <x v="2"/>
    <x v="1"/>
    <s v="Frankston"/>
    <x v="4"/>
    <n v="3199"/>
    <x v="0"/>
    <x v="11"/>
    <x v="6"/>
    <s v="Bruce Curran"/>
    <x v="33881"/>
  </r>
  <r>
    <x v="19"/>
    <x v="2"/>
    <x v="1"/>
    <s v="Frankston"/>
    <x v="4"/>
    <n v="3199"/>
    <x v="0"/>
    <x v="11"/>
    <x v="8"/>
    <s v="Sara Ferrell"/>
    <x v="5604"/>
  </r>
  <r>
    <x v="19"/>
    <x v="2"/>
    <x v="1"/>
    <s v="Frankston"/>
    <x v="4"/>
    <n v="3199"/>
    <x v="0"/>
    <x v="11"/>
    <x v="3"/>
    <s v="Chris Monroe"/>
    <x v="12956"/>
  </r>
  <r>
    <x v="19"/>
    <x v="2"/>
    <x v="1"/>
    <s v="Frankston"/>
    <x v="4"/>
    <n v="3199"/>
    <x v="0"/>
    <x v="11"/>
    <x v="3"/>
    <s v="Chris Monroe"/>
    <x v="37158"/>
  </r>
  <r>
    <x v="19"/>
    <x v="2"/>
    <x v="1"/>
    <s v="Frankston"/>
    <x v="4"/>
    <n v="3199"/>
    <x v="0"/>
    <x v="11"/>
    <x v="9"/>
    <s v="Elizabeth Gentry"/>
    <x v="3806"/>
  </r>
  <r>
    <x v="19"/>
    <x v="2"/>
    <x v="1"/>
    <s v="Frankston"/>
    <x v="4"/>
    <n v="3199"/>
    <x v="0"/>
    <x v="11"/>
    <x v="10"/>
    <s v="Richard Carr"/>
    <x v="37159"/>
  </r>
  <r>
    <x v="19"/>
    <x v="2"/>
    <x v="1"/>
    <s v="Frankston"/>
    <x v="4"/>
    <n v="3199"/>
    <x v="0"/>
    <x v="11"/>
    <x v="3"/>
    <s v="Chris Monroe"/>
    <x v="37160"/>
  </r>
  <r>
    <x v="19"/>
    <x v="2"/>
    <x v="1"/>
    <s v="Frankston"/>
    <x v="4"/>
    <n v="3199"/>
    <x v="0"/>
    <x v="11"/>
    <x v="6"/>
    <s v="Bruce Curran"/>
    <x v="37161"/>
  </r>
  <r>
    <x v="19"/>
    <x v="2"/>
    <x v="1"/>
    <s v="Frankston"/>
    <x v="4"/>
    <n v="3199"/>
    <x v="0"/>
    <x v="11"/>
    <x v="2"/>
    <s v="Amy Buchanan"/>
    <x v="37162"/>
  </r>
  <r>
    <x v="19"/>
    <x v="2"/>
    <x v="1"/>
    <s v="Frankston"/>
    <x v="4"/>
    <n v="3199"/>
    <x v="0"/>
    <x v="11"/>
    <x v="9"/>
    <s v="Elizabeth Gentry"/>
    <x v="37163"/>
  </r>
  <r>
    <x v="19"/>
    <x v="2"/>
    <x v="1"/>
    <s v="Frankston"/>
    <x v="4"/>
    <n v="3199"/>
    <x v="0"/>
    <x v="11"/>
    <x v="7"/>
    <s v="Ella Hickman"/>
    <x v="5668"/>
  </r>
  <r>
    <x v="19"/>
    <x v="2"/>
    <x v="1"/>
    <s v="Frankston"/>
    <x v="4"/>
    <n v="3199"/>
    <x v="0"/>
    <x v="11"/>
    <x v="1"/>
    <s v="Howard Wright"/>
    <x v="37164"/>
  </r>
  <r>
    <x v="19"/>
    <x v="2"/>
    <x v="1"/>
    <s v="Frankston"/>
    <x v="4"/>
    <n v="3199"/>
    <x v="0"/>
    <x v="11"/>
    <x v="8"/>
    <s v="Sara Ferrell"/>
    <x v="37165"/>
  </r>
  <r>
    <x v="19"/>
    <x v="2"/>
    <x v="1"/>
    <s v="Frankston"/>
    <x v="4"/>
    <n v="3199"/>
    <x v="0"/>
    <x v="11"/>
    <x v="2"/>
    <s v="Amy Buchanan"/>
    <x v="37166"/>
  </r>
  <r>
    <x v="19"/>
    <x v="2"/>
    <x v="1"/>
    <s v="Frankston"/>
    <x v="4"/>
    <n v="3199"/>
    <x v="0"/>
    <x v="11"/>
    <x v="9"/>
    <s v="Elizabeth Gentry"/>
    <x v="37167"/>
  </r>
  <r>
    <x v="19"/>
    <x v="2"/>
    <x v="1"/>
    <s v="Frankston"/>
    <x v="4"/>
    <n v="3199"/>
    <x v="0"/>
    <x v="11"/>
    <x v="4"/>
    <s v="Maggie Mayer"/>
    <x v="37168"/>
  </r>
  <r>
    <x v="19"/>
    <x v="2"/>
    <x v="1"/>
    <s v="Frankston"/>
    <x v="4"/>
    <n v="3199"/>
    <x v="0"/>
    <x v="11"/>
    <x v="7"/>
    <s v="Ella Hickman"/>
    <x v="37169"/>
  </r>
  <r>
    <x v="19"/>
    <x v="2"/>
    <x v="1"/>
    <s v="Frankston"/>
    <x v="4"/>
    <n v="3199"/>
    <x v="0"/>
    <x v="11"/>
    <x v="2"/>
    <s v="Amy Buchanan"/>
    <x v="37170"/>
  </r>
  <r>
    <x v="19"/>
    <x v="2"/>
    <x v="1"/>
    <s v="Frankston"/>
    <x v="4"/>
    <n v="3199"/>
    <x v="0"/>
    <x v="11"/>
    <x v="7"/>
    <s v="Ella Hickman"/>
    <x v="37171"/>
  </r>
  <r>
    <x v="19"/>
    <x v="2"/>
    <x v="1"/>
    <s v="Frankston"/>
    <x v="4"/>
    <n v="3199"/>
    <x v="0"/>
    <x v="11"/>
    <x v="2"/>
    <s v="Amy Buchanan"/>
    <x v="37172"/>
  </r>
  <r>
    <x v="19"/>
    <x v="2"/>
    <x v="1"/>
    <s v="Frankston"/>
    <x v="4"/>
    <n v="3199"/>
    <x v="0"/>
    <x v="11"/>
    <x v="10"/>
    <s v="Richard Carr"/>
    <x v="37173"/>
  </r>
  <r>
    <x v="19"/>
    <x v="2"/>
    <x v="1"/>
    <s v="Frankston"/>
    <x v="4"/>
    <n v="3199"/>
    <x v="0"/>
    <x v="11"/>
    <x v="2"/>
    <s v="Amy Buchanan"/>
    <x v="37174"/>
  </r>
  <r>
    <x v="19"/>
    <x v="2"/>
    <x v="1"/>
    <s v="Frankston"/>
    <x v="4"/>
    <n v="3199"/>
    <x v="0"/>
    <x v="11"/>
    <x v="8"/>
    <s v="Sara Ferrell"/>
    <x v="37175"/>
  </r>
  <r>
    <x v="19"/>
    <x v="2"/>
    <x v="1"/>
    <s v="Frankston"/>
    <x v="4"/>
    <n v="3199"/>
    <x v="0"/>
    <x v="11"/>
    <x v="1"/>
    <s v="Howard Wright"/>
    <x v="37176"/>
  </r>
  <r>
    <x v="19"/>
    <x v="2"/>
    <x v="1"/>
    <s v="Frankston"/>
    <x v="4"/>
    <n v="3199"/>
    <x v="0"/>
    <x v="11"/>
    <x v="0"/>
    <s v="Chester George"/>
    <x v="26930"/>
  </r>
  <r>
    <x v="19"/>
    <x v="2"/>
    <x v="1"/>
    <s v="Frankston"/>
    <x v="4"/>
    <n v="3199"/>
    <x v="0"/>
    <x v="11"/>
    <x v="2"/>
    <s v="Amy Buchanan"/>
    <x v="37177"/>
  </r>
  <r>
    <x v="19"/>
    <x v="2"/>
    <x v="1"/>
    <s v="Frankston"/>
    <x v="4"/>
    <n v="3199"/>
    <x v="0"/>
    <x v="11"/>
    <x v="3"/>
    <s v="Chris Monroe"/>
    <x v="37178"/>
  </r>
  <r>
    <x v="19"/>
    <x v="2"/>
    <x v="1"/>
    <s v="Frankston"/>
    <x v="4"/>
    <n v="3199"/>
    <x v="0"/>
    <x v="11"/>
    <x v="10"/>
    <s v="Richard Carr"/>
    <x v="37179"/>
  </r>
  <r>
    <x v="19"/>
    <x v="2"/>
    <x v="1"/>
    <s v="Frankston"/>
    <x v="4"/>
    <n v="3199"/>
    <x v="0"/>
    <x v="11"/>
    <x v="8"/>
    <s v="Sara Ferrell"/>
    <x v="37180"/>
  </r>
  <r>
    <x v="19"/>
    <x v="2"/>
    <x v="1"/>
    <s v="Frankston"/>
    <x v="4"/>
    <n v="3199"/>
    <x v="0"/>
    <x v="11"/>
    <x v="6"/>
    <s v="Bruce Curran"/>
    <x v="37181"/>
  </r>
  <r>
    <x v="19"/>
    <x v="2"/>
    <x v="1"/>
    <s v="Frankston"/>
    <x v="4"/>
    <n v="3199"/>
    <x v="0"/>
    <x v="11"/>
    <x v="6"/>
    <s v="Bruce Curran"/>
    <x v="37182"/>
  </r>
  <r>
    <x v="19"/>
    <x v="2"/>
    <x v="1"/>
    <s v="Frankston"/>
    <x v="4"/>
    <n v="3199"/>
    <x v="0"/>
    <x v="11"/>
    <x v="2"/>
    <s v="Amy Buchanan"/>
    <x v="37183"/>
  </r>
  <r>
    <x v="19"/>
    <x v="2"/>
    <x v="1"/>
    <s v="Frankston"/>
    <x v="4"/>
    <n v="3199"/>
    <x v="0"/>
    <x v="11"/>
    <x v="6"/>
    <s v="Bruce Curran"/>
    <x v="37184"/>
  </r>
  <r>
    <x v="19"/>
    <x v="2"/>
    <x v="1"/>
    <s v="Frankston"/>
    <x v="4"/>
    <n v="3199"/>
    <x v="0"/>
    <x v="11"/>
    <x v="10"/>
    <s v="Richard Carr"/>
    <x v="37185"/>
  </r>
  <r>
    <x v="19"/>
    <x v="2"/>
    <x v="1"/>
    <s v="Frankston"/>
    <x v="4"/>
    <n v="3199"/>
    <x v="0"/>
    <x v="11"/>
    <x v="6"/>
    <s v="Bruce Curran"/>
    <x v="37186"/>
  </r>
  <r>
    <x v="19"/>
    <x v="2"/>
    <x v="1"/>
    <s v="Frankston"/>
    <x v="4"/>
    <n v="3199"/>
    <x v="0"/>
    <x v="11"/>
    <x v="4"/>
    <s v="Maggie Mayer"/>
    <x v="37187"/>
  </r>
  <r>
    <x v="19"/>
    <x v="2"/>
    <x v="1"/>
    <s v="Frankston"/>
    <x v="4"/>
    <n v="3199"/>
    <x v="0"/>
    <x v="11"/>
    <x v="0"/>
    <s v="Chester George"/>
    <x v="37188"/>
  </r>
  <r>
    <x v="19"/>
    <x v="2"/>
    <x v="1"/>
    <s v="Frankston"/>
    <x v="4"/>
    <n v="3199"/>
    <x v="0"/>
    <x v="11"/>
    <x v="1"/>
    <s v="Howard Wright"/>
    <x v="37189"/>
  </r>
  <r>
    <x v="19"/>
    <x v="2"/>
    <x v="1"/>
    <s v="Frankston"/>
    <x v="4"/>
    <n v="3199"/>
    <x v="0"/>
    <x v="11"/>
    <x v="6"/>
    <s v="Bruce Curran"/>
    <x v="37190"/>
  </r>
  <r>
    <x v="19"/>
    <x v="2"/>
    <x v="1"/>
    <s v="Frankston"/>
    <x v="4"/>
    <n v="3199"/>
    <x v="0"/>
    <x v="11"/>
    <x v="1"/>
    <s v="Howard Wright"/>
    <x v="37191"/>
  </r>
  <r>
    <x v="19"/>
    <x v="2"/>
    <x v="1"/>
    <s v="Frankston"/>
    <x v="4"/>
    <n v="3199"/>
    <x v="0"/>
    <x v="11"/>
    <x v="9"/>
    <s v="Elizabeth Gentry"/>
    <x v="37192"/>
  </r>
  <r>
    <x v="19"/>
    <x v="2"/>
    <x v="1"/>
    <s v="Frankston"/>
    <x v="4"/>
    <n v="3199"/>
    <x v="0"/>
    <x v="11"/>
    <x v="9"/>
    <s v="Elizabeth Gentry"/>
    <x v="37193"/>
  </r>
  <r>
    <x v="19"/>
    <x v="2"/>
    <x v="1"/>
    <s v="Nowra"/>
    <x v="0"/>
    <n v="2541"/>
    <x v="0"/>
    <x v="10"/>
    <x v="9"/>
    <s v="Elizabeth Gentry"/>
    <x v="27606"/>
  </r>
  <r>
    <x v="19"/>
    <x v="2"/>
    <x v="1"/>
    <s v="Nowra"/>
    <x v="0"/>
    <n v="2541"/>
    <x v="0"/>
    <x v="10"/>
    <x v="9"/>
    <s v="Elizabeth Gentry"/>
    <x v="32182"/>
  </r>
  <r>
    <x v="19"/>
    <x v="2"/>
    <x v="1"/>
    <s v="Nowra"/>
    <x v="0"/>
    <n v="2541"/>
    <x v="0"/>
    <x v="10"/>
    <x v="10"/>
    <s v="Richard Carr"/>
    <x v="1514"/>
  </r>
  <r>
    <x v="19"/>
    <x v="2"/>
    <x v="1"/>
    <s v="Nowra"/>
    <x v="0"/>
    <n v="2541"/>
    <x v="0"/>
    <x v="10"/>
    <x v="7"/>
    <s v="Ella Hickman"/>
    <x v="135"/>
  </r>
  <r>
    <x v="19"/>
    <x v="2"/>
    <x v="1"/>
    <s v="Nowra"/>
    <x v="0"/>
    <n v="2541"/>
    <x v="0"/>
    <x v="10"/>
    <x v="6"/>
    <s v="Bruce Curran"/>
    <x v="168"/>
  </r>
  <r>
    <x v="19"/>
    <x v="2"/>
    <x v="1"/>
    <s v="Nowra"/>
    <x v="0"/>
    <n v="2541"/>
    <x v="0"/>
    <x v="10"/>
    <x v="2"/>
    <s v="Amy Buchanan"/>
    <x v="1704"/>
  </r>
  <r>
    <x v="19"/>
    <x v="2"/>
    <x v="1"/>
    <s v="Nowra"/>
    <x v="0"/>
    <n v="2541"/>
    <x v="0"/>
    <x v="10"/>
    <x v="6"/>
    <s v="Bruce Curran"/>
    <x v="132"/>
  </r>
  <r>
    <x v="19"/>
    <x v="2"/>
    <x v="1"/>
    <s v="Nowra"/>
    <x v="0"/>
    <n v="2541"/>
    <x v="0"/>
    <x v="10"/>
    <x v="9"/>
    <s v="Elizabeth Gentry"/>
    <x v="11589"/>
  </r>
  <r>
    <x v="19"/>
    <x v="2"/>
    <x v="1"/>
    <s v="Nowra"/>
    <x v="0"/>
    <n v="2541"/>
    <x v="0"/>
    <x v="10"/>
    <x v="3"/>
    <s v="Chris Monroe"/>
    <x v="5698"/>
  </r>
  <r>
    <x v="19"/>
    <x v="2"/>
    <x v="1"/>
    <s v="Nowra"/>
    <x v="0"/>
    <n v="2541"/>
    <x v="0"/>
    <x v="10"/>
    <x v="2"/>
    <s v="Amy Buchanan"/>
    <x v="26783"/>
  </r>
  <r>
    <x v="19"/>
    <x v="2"/>
    <x v="1"/>
    <s v="Nowra"/>
    <x v="0"/>
    <n v="2541"/>
    <x v="0"/>
    <x v="10"/>
    <x v="9"/>
    <s v="Elizabeth Gentry"/>
    <x v="606"/>
  </r>
  <r>
    <x v="19"/>
    <x v="2"/>
    <x v="1"/>
    <s v="Nowra"/>
    <x v="0"/>
    <n v="2541"/>
    <x v="0"/>
    <x v="10"/>
    <x v="6"/>
    <s v="Bruce Curran"/>
    <x v="2"/>
  </r>
  <r>
    <x v="19"/>
    <x v="2"/>
    <x v="1"/>
    <s v="Nowra"/>
    <x v="0"/>
    <n v="2541"/>
    <x v="0"/>
    <x v="10"/>
    <x v="6"/>
    <s v="Bruce Curran"/>
    <x v="168"/>
  </r>
  <r>
    <x v="19"/>
    <x v="2"/>
    <x v="1"/>
    <s v="Nowra"/>
    <x v="0"/>
    <n v="2541"/>
    <x v="0"/>
    <x v="10"/>
    <x v="1"/>
    <s v="Howard Wright"/>
    <x v="1858"/>
  </r>
  <r>
    <x v="19"/>
    <x v="2"/>
    <x v="1"/>
    <s v="Nowra"/>
    <x v="0"/>
    <n v="2541"/>
    <x v="0"/>
    <x v="10"/>
    <x v="8"/>
    <s v="Sara Ferrell"/>
    <x v="5"/>
  </r>
  <r>
    <x v="19"/>
    <x v="2"/>
    <x v="1"/>
    <s v="Nowra"/>
    <x v="0"/>
    <n v="2541"/>
    <x v="0"/>
    <x v="10"/>
    <x v="8"/>
    <s v="Sara Ferrell"/>
    <x v="4"/>
  </r>
  <r>
    <x v="19"/>
    <x v="2"/>
    <x v="1"/>
    <s v="Nowra"/>
    <x v="0"/>
    <n v="2541"/>
    <x v="0"/>
    <x v="10"/>
    <x v="2"/>
    <s v="Amy Buchanan"/>
    <x v="37194"/>
  </r>
  <r>
    <x v="19"/>
    <x v="2"/>
    <x v="1"/>
    <s v="Nowra"/>
    <x v="0"/>
    <n v="2541"/>
    <x v="0"/>
    <x v="10"/>
    <x v="6"/>
    <s v="Bruce Curran"/>
    <x v="889"/>
  </r>
  <r>
    <x v="19"/>
    <x v="2"/>
    <x v="1"/>
    <s v="Nowra"/>
    <x v="0"/>
    <n v="2541"/>
    <x v="0"/>
    <x v="10"/>
    <x v="7"/>
    <s v="Ella Hickman"/>
    <x v="16594"/>
  </r>
  <r>
    <x v="19"/>
    <x v="2"/>
    <x v="1"/>
    <s v="Nowra"/>
    <x v="0"/>
    <n v="2541"/>
    <x v="0"/>
    <x v="10"/>
    <x v="4"/>
    <s v="Maggie Mayer"/>
    <x v="4152"/>
  </r>
  <r>
    <x v="19"/>
    <x v="2"/>
    <x v="1"/>
    <s v="Nowra"/>
    <x v="0"/>
    <n v="2541"/>
    <x v="0"/>
    <x v="10"/>
    <x v="2"/>
    <s v="Amy Buchanan"/>
    <x v="1125"/>
  </r>
  <r>
    <x v="19"/>
    <x v="2"/>
    <x v="1"/>
    <s v="Nowra"/>
    <x v="0"/>
    <n v="2541"/>
    <x v="0"/>
    <x v="10"/>
    <x v="9"/>
    <s v="Elizabeth Gentry"/>
    <x v="37195"/>
  </r>
  <r>
    <x v="19"/>
    <x v="2"/>
    <x v="1"/>
    <s v="Nowra"/>
    <x v="0"/>
    <n v="2541"/>
    <x v="0"/>
    <x v="10"/>
    <x v="9"/>
    <s v="Elizabeth Gentry"/>
    <x v="37196"/>
  </r>
  <r>
    <x v="19"/>
    <x v="2"/>
    <x v="1"/>
    <s v="Nowra"/>
    <x v="0"/>
    <n v="2541"/>
    <x v="0"/>
    <x v="10"/>
    <x v="3"/>
    <s v="Chris Monroe"/>
    <x v="37197"/>
  </r>
  <r>
    <x v="19"/>
    <x v="2"/>
    <x v="1"/>
    <s v="Nowra"/>
    <x v="0"/>
    <n v="2541"/>
    <x v="0"/>
    <x v="10"/>
    <x v="0"/>
    <s v="Chester George"/>
    <x v="81"/>
  </r>
  <r>
    <x v="19"/>
    <x v="2"/>
    <x v="1"/>
    <s v="Nowra"/>
    <x v="0"/>
    <n v="2541"/>
    <x v="0"/>
    <x v="10"/>
    <x v="2"/>
    <s v="Amy Buchanan"/>
    <x v="37198"/>
  </r>
  <r>
    <x v="19"/>
    <x v="2"/>
    <x v="1"/>
    <s v="Nowra"/>
    <x v="0"/>
    <n v="2541"/>
    <x v="0"/>
    <x v="10"/>
    <x v="4"/>
    <s v="Maggie Mayer"/>
    <x v="37199"/>
  </r>
  <r>
    <x v="19"/>
    <x v="2"/>
    <x v="1"/>
    <s v="Nowra"/>
    <x v="0"/>
    <n v="2541"/>
    <x v="0"/>
    <x v="10"/>
    <x v="10"/>
    <s v="Richard Carr"/>
    <x v="37200"/>
  </r>
  <r>
    <x v="19"/>
    <x v="2"/>
    <x v="1"/>
    <s v="Nowra"/>
    <x v="0"/>
    <n v="2541"/>
    <x v="0"/>
    <x v="10"/>
    <x v="10"/>
    <s v="Richard Carr"/>
    <x v="2141"/>
  </r>
  <r>
    <x v="19"/>
    <x v="2"/>
    <x v="1"/>
    <s v="Nowra"/>
    <x v="0"/>
    <n v="2541"/>
    <x v="0"/>
    <x v="10"/>
    <x v="0"/>
    <s v="Chester George"/>
    <x v="37201"/>
  </r>
  <r>
    <x v="19"/>
    <x v="2"/>
    <x v="1"/>
    <s v="Nowra"/>
    <x v="0"/>
    <n v="2541"/>
    <x v="0"/>
    <x v="10"/>
    <x v="8"/>
    <s v="Sara Ferrell"/>
    <x v="20478"/>
  </r>
  <r>
    <x v="19"/>
    <x v="2"/>
    <x v="1"/>
    <s v="Nowra"/>
    <x v="0"/>
    <n v="2541"/>
    <x v="0"/>
    <x v="10"/>
    <x v="2"/>
    <s v="Amy Buchanan"/>
    <x v="37202"/>
  </r>
  <r>
    <x v="19"/>
    <x v="2"/>
    <x v="1"/>
    <s v="Nowra"/>
    <x v="0"/>
    <n v="2541"/>
    <x v="0"/>
    <x v="10"/>
    <x v="8"/>
    <s v="Sara Ferrell"/>
    <x v="37203"/>
  </r>
  <r>
    <x v="19"/>
    <x v="2"/>
    <x v="1"/>
    <s v="Nowra"/>
    <x v="0"/>
    <n v="2541"/>
    <x v="0"/>
    <x v="10"/>
    <x v="9"/>
    <s v="Elizabeth Gentry"/>
    <x v="37204"/>
  </r>
  <r>
    <x v="19"/>
    <x v="2"/>
    <x v="1"/>
    <s v="Nowra"/>
    <x v="0"/>
    <n v="2541"/>
    <x v="0"/>
    <x v="10"/>
    <x v="4"/>
    <s v="Maggie Mayer"/>
    <x v="37205"/>
  </r>
  <r>
    <x v="19"/>
    <x v="2"/>
    <x v="1"/>
    <s v="Nowra"/>
    <x v="0"/>
    <n v="2541"/>
    <x v="0"/>
    <x v="10"/>
    <x v="0"/>
    <s v="Chester George"/>
    <x v="37206"/>
  </r>
  <r>
    <x v="19"/>
    <x v="2"/>
    <x v="1"/>
    <s v="Nowra"/>
    <x v="0"/>
    <n v="2541"/>
    <x v="0"/>
    <x v="10"/>
    <x v="1"/>
    <s v="Howard Wright"/>
    <x v="37207"/>
  </r>
  <r>
    <x v="19"/>
    <x v="2"/>
    <x v="1"/>
    <s v="Nowra"/>
    <x v="0"/>
    <n v="2541"/>
    <x v="0"/>
    <x v="10"/>
    <x v="10"/>
    <s v="Richard Carr"/>
    <x v="37208"/>
  </r>
  <r>
    <x v="19"/>
    <x v="2"/>
    <x v="1"/>
    <s v="Nowra"/>
    <x v="0"/>
    <n v="2541"/>
    <x v="0"/>
    <x v="10"/>
    <x v="7"/>
    <s v="Ella Hickman"/>
    <x v="37209"/>
  </r>
  <r>
    <x v="19"/>
    <x v="2"/>
    <x v="1"/>
    <s v="Nowra"/>
    <x v="0"/>
    <n v="2541"/>
    <x v="0"/>
    <x v="10"/>
    <x v="2"/>
    <s v="Amy Buchanan"/>
    <x v="37210"/>
  </r>
  <r>
    <x v="19"/>
    <x v="2"/>
    <x v="1"/>
    <s v="Nowra"/>
    <x v="0"/>
    <n v="2541"/>
    <x v="0"/>
    <x v="10"/>
    <x v="2"/>
    <s v="Amy Buchanan"/>
    <x v="37211"/>
  </r>
  <r>
    <x v="19"/>
    <x v="2"/>
    <x v="1"/>
    <s v="Nowra"/>
    <x v="0"/>
    <n v="2541"/>
    <x v="0"/>
    <x v="10"/>
    <x v="8"/>
    <s v="Sara Ferrell"/>
    <x v="37212"/>
  </r>
  <r>
    <x v="19"/>
    <x v="2"/>
    <x v="1"/>
    <s v="Nowra"/>
    <x v="0"/>
    <n v="2541"/>
    <x v="0"/>
    <x v="10"/>
    <x v="7"/>
    <s v="Ella Hickman"/>
    <x v="37213"/>
  </r>
  <r>
    <x v="19"/>
    <x v="2"/>
    <x v="1"/>
    <s v="Nowra"/>
    <x v="0"/>
    <n v="2541"/>
    <x v="0"/>
    <x v="10"/>
    <x v="2"/>
    <s v="Amy Buchanan"/>
    <x v="37214"/>
  </r>
  <r>
    <x v="19"/>
    <x v="2"/>
    <x v="1"/>
    <s v="Nowra"/>
    <x v="0"/>
    <n v="2541"/>
    <x v="0"/>
    <x v="10"/>
    <x v="8"/>
    <s v="Sara Ferrell"/>
    <x v="37215"/>
  </r>
  <r>
    <x v="19"/>
    <x v="2"/>
    <x v="1"/>
    <s v="Nowra"/>
    <x v="0"/>
    <n v="2541"/>
    <x v="0"/>
    <x v="10"/>
    <x v="6"/>
    <s v="Bruce Curran"/>
    <x v="37216"/>
  </r>
  <r>
    <x v="19"/>
    <x v="2"/>
    <x v="1"/>
    <s v="Nowra"/>
    <x v="0"/>
    <n v="2541"/>
    <x v="0"/>
    <x v="10"/>
    <x v="6"/>
    <s v="Bruce Curran"/>
    <x v="37217"/>
  </r>
  <r>
    <x v="19"/>
    <x v="2"/>
    <x v="1"/>
    <s v="Nowra"/>
    <x v="0"/>
    <n v="2541"/>
    <x v="0"/>
    <x v="10"/>
    <x v="1"/>
    <s v="Howard Wright"/>
    <x v="37218"/>
  </r>
  <r>
    <x v="19"/>
    <x v="2"/>
    <x v="1"/>
    <s v="Nowra"/>
    <x v="0"/>
    <n v="2541"/>
    <x v="0"/>
    <x v="10"/>
    <x v="2"/>
    <s v="Amy Buchanan"/>
    <x v="37219"/>
  </r>
  <r>
    <x v="19"/>
    <x v="2"/>
    <x v="1"/>
    <s v="Nowra"/>
    <x v="0"/>
    <n v="2541"/>
    <x v="0"/>
    <x v="10"/>
    <x v="3"/>
    <s v="Chris Monroe"/>
    <x v="37220"/>
  </r>
  <r>
    <x v="19"/>
    <x v="2"/>
    <x v="1"/>
    <s v="Nowra"/>
    <x v="0"/>
    <n v="2541"/>
    <x v="0"/>
    <x v="10"/>
    <x v="4"/>
    <s v="Maggie Mayer"/>
    <x v="37221"/>
  </r>
  <r>
    <x v="19"/>
    <x v="2"/>
    <x v="1"/>
    <s v="Nowra"/>
    <x v="0"/>
    <n v="2541"/>
    <x v="0"/>
    <x v="10"/>
    <x v="6"/>
    <s v="Bruce Curran"/>
    <x v="37222"/>
  </r>
  <r>
    <x v="19"/>
    <x v="2"/>
    <x v="1"/>
    <s v="Nowra"/>
    <x v="0"/>
    <n v="2541"/>
    <x v="0"/>
    <x v="10"/>
    <x v="10"/>
    <s v="Richard Carr"/>
    <x v="37223"/>
  </r>
  <r>
    <x v="19"/>
    <x v="2"/>
    <x v="1"/>
    <s v="Nowra"/>
    <x v="0"/>
    <n v="2541"/>
    <x v="0"/>
    <x v="10"/>
    <x v="6"/>
    <s v="Bruce Curran"/>
    <x v="37224"/>
  </r>
  <r>
    <x v="19"/>
    <x v="2"/>
    <x v="1"/>
    <s v="Nowra"/>
    <x v="0"/>
    <n v="2541"/>
    <x v="0"/>
    <x v="10"/>
    <x v="10"/>
    <s v="Richard Carr"/>
    <x v="37225"/>
  </r>
  <r>
    <x v="19"/>
    <x v="2"/>
    <x v="1"/>
    <s v="Nowra"/>
    <x v="0"/>
    <n v="2541"/>
    <x v="0"/>
    <x v="10"/>
    <x v="6"/>
    <s v="Bruce Curran"/>
    <x v="37226"/>
  </r>
  <r>
    <x v="19"/>
    <x v="2"/>
    <x v="1"/>
    <s v="Nowra"/>
    <x v="0"/>
    <n v="2541"/>
    <x v="0"/>
    <x v="10"/>
    <x v="1"/>
    <s v="Howard Wright"/>
    <x v="37227"/>
  </r>
  <r>
    <x v="19"/>
    <x v="2"/>
    <x v="1"/>
    <s v="Nowra"/>
    <x v="0"/>
    <n v="2541"/>
    <x v="0"/>
    <x v="10"/>
    <x v="9"/>
    <s v="Elizabeth Gentry"/>
    <x v="37228"/>
  </r>
  <r>
    <x v="19"/>
    <x v="2"/>
    <x v="1"/>
    <s v="Nowra"/>
    <x v="0"/>
    <n v="2541"/>
    <x v="0"/>
    <x v="10"/>
    <x v="0"/>
    <s v="Chester George"/>
    <x v="37229"/>
  </r>
  <r>
    <x v="19"/>
    <x v="2"/>
    <x v="1"/>
    <s v="Nowra"/>
    <x v="0"/>
    <n v="2541"/>
    <x v="0"/>
    <x v="10"/>
    <x v="9"/>
    <s v="Elizabeth Gentry"/>
    <x v="37230"/>
  </r>
  <r>
    <x v="19"/>
    <x v="2"/>
    <x v="0"/>
    <s v="Seaford"/>
    <x v="1"/>
    <n v="5169"/>
    <x v="0"/>
    <x v="1"/>
    <x v="2"/>
    <s v="Amy Buchanan"/>
    <x v="33719"/>
  </r>
  <r>
    <x v="19"/>
    <x v="2"/>
    <x v="0"/>
    <s v="Seaford"/>
    <x v="1"/>
    <n v="5169"/>
    <x v="0"/>
    <x v="1"/>
    <x v="2"/>
    <s v="Amy Buchanan"/>
    <x v="196"/>
  </r>
  <r>
    <x v="19"/>
    <x v="2"/>
    <x v="0"/>
    <s v="Seaford"/>
    <x v="1"/>
    <n v="5169"/>
    <x v="0"/>
    <x v="1"/>
    <x v="2"/>
    <s v="Amy Buchanan"/>
    <x v="8155"/>
  </r>
  <r>
    <x v="19"/>
    <x v="2"/>
    <x v="0"/>
    <s v="Seaford"/>
    <x v="1"/>
    <n v="5169"/>
    <x v="0"/>
    <x v="1"/>
    <x v="0"/>
    <s v="Chester George"/>
    <x v="67"/>
  </r>
  <r>
    <x v="19"/>
    <x v="2"/>
    <x v="0"/>
    <s v="Seaford"/>
    <x v="1"/>
    <n v="5169"/>
    <x v="0"/>
    <x v="1"/>
    <x v="2"/>
    <s v="Amy Buchanan"/>
    <x v="2409"/>
  </r>
  <r>
    <x v="19"/>
    <x v="2"/>
    <x v="0"/>
    <s v="Seaford"/>
    <x v="1"/>
    <n v="5169"/>
    <x v="0"/>
    <x v="1"/>
    <x v="2"/>
    <s v="Amy Buchanan"/>
    <x v="399"/>
  </r>
  <r>
    <x v="19"/>
    <x v="2"/>
    <x v="0"/>
    <s v="Seaford"/>
    <x v="1"/>
    <n v="5169"/>
    <x v="0"/>
    <x v="1"/>
    <x v="10"/>
    <s v="Richard Carr"/>
    <x v="224"/>
  </r>
  <r>
    <x v="19"/>
    <x v="2"/>
    <x v="0"/>
    <s v="Seaford"/>
    <x v="1"/>
    <n v="5169"/>
    <x v="0"/>
    <x v="1"/>
    <x v="9"/>
    <s v="Elizabeth Gentry"/>
    <x v="68"/>
  </r>
  <r>
    <x v="19"/>
    <x v="2"/>
    <x v="0"/>
    <s v="Seaford"/>
    <x v="1"/>
    <n v="5169"/>
    <x v="0"/>
    <x v="1"/>
    <x v="10"/>
    <s v="Richard Carr"/>
    <x v="3511"/>
  </r>
  <r>
    <x v="19"/>
    <x v="2"/>
    <x v="0"/>
    <s v="Seaford"/>
    <x v="1"/>
    <n v="5169"/>
    <x v="0"/>
    <x v="1"/>
    <x v="7"/>
    <s v="Ella Hickman"/>
    <x v="6809"/>
  </r>
  <r>
    <x v="19"/>
    <x v="2"/>
    <x v="0"/>
    <s v="Seaford"/>
    <x v="1"/>
    <n v="5169"/>
    <x v="0"/>
    <x v="1"/>
    <x v="8"/>
    <s v="Sara Ferrell"/>
    <x v="37231"/>
  </r>
  <r>
    <x v="19"/>
    <x v="2"/>
    <x v="0"/>
    <s v="Seaford"/>
    <x v="1"/>
    <n v="5169"/>
    <x v="0"/>
    <x v="1"/>
    <x v="7"/>
    <s v="Ella Hickman"/>
    <x v="12068"/>
  </r>
  <r>
    <x v="19"/>
    <x v="2"/>
    <x v="0"/>
    <s v="Seaford"/>
    <x v="1"/>
    <n v="5169"/>
    <x v="0"/>
    <x v="1"/>
    <x v="0"/>
    <s v="Chester George"/>
    <x v="206"/>
  </r>
  <r>
    <x v="19"/>
    <x v="2"/>
    <x v="0"/>
    <s v="Seaford"/>
    <x v="1"/>
    <n v="5169"/>
    <x v="0"/>
    <x v="1"/>
    <x v="0"/>
    <s v="Chester George"/>
    <x v="2931"/>
  </r>
  <r>
    <x v="19"/>
    <x v="2"/>
    <x v="0"/>
    <s v="Seaford"/>
    <x v="1"/>
    <n v="5169"/>
    <x v="0"/>
    <x v="1"/>
    <x v="2"/>
    <s v="Amy Buchanan"/>
    <x v="2869"/>
  </r>
  <r>
    <x v="19"/>
    <x v="2"/>
    <x v="0"/>
    <s v="Seaford"/>
    <x v="1"/>
    <n v="5169"/>
    <x v="0"/>
    <x v="1"/>
    <x v="10"/>
    <s v="Richard Carr"/>
    <x v="37232"/>
  </r>
  <r>
    <x v="19"/>
    <x v="2"/>
    <x v="0"/>
    <s v="Seaford"/>
    <x v="1"/>
    <n v="5169"/>
    <x v="0"/>
    <x v="1"/>
    <x v="6"/>
    <s v="Bruce Curran"/>
    <x v="7889"/>
  </r>
  <r>
    <x v="19"/>
    <x v="2"/>
    <x v="0"/>
    <s v="Seaford"/>
    <x v="1"/>
    <n v="5169"/>
    <x v="0"/>
    <x v="1"/>
    <x v="6"/>
    <s v="Bruce Curran"/>
    <x v="19539"/>
  </r>
  <r>
    <x v="19"/>
    <x v="2"/>
    <x v="0"/>
    <s v="Seaford"/>
    <x v="1"/>
    <n v="5169"/>
    <x v="0"/>
    <x v="1"/>
    <x v="2"/>
    <s v="Amy Buchanan"/>
    <x v="37233"/>
  </r>
  <r>
    <x v="19"/>
    <x v="2"/>
    <x v="0"/>
    <s v="Seaford"/>
    <x v="1"/>
    <n v="5169"/>
    <x v="0"/>
    <x v="1"/>
    <x v="1"/>
    <s v="Howard Wright"/>
    <x v="37234"/>
  </r>
  <r>
    <x v="19"/>
    <x v="2"/>
    <x v="0"/>
    <s v="Seaford"/>
    <x v="1"/>
    <n v="5169"/>
    <x v="0"/>
    <x v="1"/>
    <x v="0"/>
    <s v="Chester George"/>
    <x v="37235"/>
  </r>
  <r>
    <x v="19"/>
    <x v="2"/>
    <x v="0"/>
    <s v="Seaford"/>
    <x v="1"/>
    <n v="5169"/>
    <x v="0"/>
    <x v="1"/>
    <x v="6"/>
    <s v="Bruce Curran"/>
    <x v="37236"/>
  </r>
  <r>
    <x v="19"/>
    <x v="2"/>
    <x v="0"/>
    <s v="Seaford"/>
    <x v="1"/>
    <n v="5169"/>
    <x v="0"/>
    <x v="1"/>
    <x v="10"/>
    <s v="Richard Carr"/>
    <x v="37237"/>
  </r>
  <r>
    <x v="19"/>
    <x v="2"/>
    <x v="0"/>
    <s v="Seaford"/>
    <x v="1"/>
    <n v="5169"/>
    <x v="0"/>
    <x v="1"/>
    <x v="4"/>
    <s v="Maggie Mayer"/>
    <x v="37238"/>
  </r>
  <r>
    <x v="19"/>
    <x v="2"/>
    <x v="0"/>
    <s v="Seaford"/>
    <x v="1"/>
    <n v="5169"/>
    <x v="0"/>
    <x v="1"/>
    <x v="1"/>
    <s v="Howard Wright"/>
    <x v="37239"/>
  </r>
  <r>
    <x v="19"/>
    <x v="2"/>
    <x v="0"/>
    <s v="Seaford"/>
    <x v="1"/>
    <n v="5169"/>
    <x v="0"/>
    <x v="1"/>
    <x v="4"/>
    <s v="Maggie Mayer"/>
    <x v="37240"/>
  </r>
  <r>
    <x v="19"/>
    <x v="2"/>
    <x v="0"/>
    <s v="Seaford"/>
    <x v="1"/>
    <n v="5169"/>
    <x v="0"/>
    <x v="1"/>
    <x v="2"/>
    <s v="Amy Buchanan"/>
    <x v="37241"/>
  </r>
  <r>
    <x v="19"/>
    <x v="2"/>
    <x v="0"/>
    <s v="Seaford"/>
    <x v="1"/>
    <n v="5169"/>
    <x v="0"/>
    <x v="1"/>
    <x v="6"/>
    <s v="Bruce Curran"/>
    <x v="17360"/>
  </r>
  <r>
    <x v="19"/>
    <x v="2"/>
    <x v="0"/>
    <s v="Seaford"/>
    <x v="1"/>
    <n v="5169"/>
    <x v="0"/>
    <x v="1"/>
    <x v="6"/>
    <s v="Bruce Curran"/>
    <x v="37242"/>
  </r>
  <r>
    <x v="19"/>
    <x v="2"/>
    <x v="0"/>
    <s v="Seaford"/>
    <x v="1"/>
    <n v="5169"/>
    <x v="0"/>
    <x v="1"/>
    <x v="9"/>
    <s v="Elizabeth Gentry"/>
    <x v="37243"/>
  </r>
  <r>
    <x v="19"/>
    <x v="2"/>
    <x v="0"/>
    <s v="Seaford"/>
    <x v="1"/>
    <n v="5169"/>
    <x v="0"/>
    <x v="1"/>
    <x v="0"/>
    <s v="Chester George"/>
    <x v="33240"/>
  </r>
  <r>
    <x v="19"/>
    <x v="2"/>
    <x v="0"/>
    <s v="Seaford"/>
    <x v="1"/>
    <n v="5169"/>
    <x v="0"/>
    <x v="1"/>
    <x v="1"/>
    <s v="Howard Wright"/>
    <x v="37244"/>
  </r>
  <r>
    <x v="19"/>
    <x v="2"/>
    <x v="0"/>
    <s v="Seaford"/>
    <x v="1"/>
    <n v="5169"/>
    <x v="0"/>
    <x v="1"/>
    <x v="1"/>
    <s v="Howard Wright"/>
    <x v="37245"/>
  </r>
  <r>
    <x v="19"/>
    <x v="2"/>
    <x v="0"/>
    <s v="Seaford"/>
    <x v="1"/>
    <n v="5169"/>
    <x v="0"/>
    <x v="1"/>
    <x v="9"/>
    <s v="Elizabeth Gentry"/>
    <x v="24792"/>
  </r>
  <r>
    <x v="19"/>
    <x v="2"/>
    <x v="0"/>
    <s v="Seaford"/>
    <x v="1"/>
    <n v="5169"/>
    <x v="0"/>
    <x v="1"/>
    <x v="0"/>
    <s v="Chester George"/>
    <x v="37246"/>
  </r>
  <r>
    <x v="19"/>
    <x v="2"/>
    <x v="0"/>
    <s v="Seaford"/>
    <x v="1"/>
    <n v="5169"/>
    <x v="0"/>
    <x v="1"/>
    <x v="6"/>
    <s v="Bruce Curran"/>
    <x v="37247"/>
  </r>
  <r>
    <x v="19"/>
    <x v="2"/>
    <x v="0"/>
    <s v="Ballina"/>
    <x v="0"/>
    <n v="2478"/>
    <x v="0"/>
    <x v="12"/>
    <x v="2"/>
    <s v="Amy Buchanan"/>
    <x v="37248"/>
  </r>
  <r>
    <x v="19"/>
    <x v="2"/>
    <x v="0"/>
    <s v="Ballina"/>
    <x v="0"/>
    <n v="2478"/>
    <x v="0"/>
    <x v="12"/>
    <x v="9"/>
    <s v="Elizabeth Gentry"/>
    <x v="369"/>
  </r>
  <r>
    <x v="19"/>
    <x v="2"/>
    <x v="0"/>
    <s v="Ballina"/>
    <x v="0"/>
    <n v="2478"/>
    <x v="0"/>
    <x v="12"/>
    <x v="9"/>
    <s v="Elizabeth Gentry"/>
    <x v="606"/>
  </r>
  <r>
    <x v="19"/>
    <x v="2"/>
    <x v="0"/>
    <s v="Ballina"/>
    <x v="0"/>
    <n v="2478"/>
    <x v="0"/>
    <x v="12"/>
    <x v="8"/>
    <s v="Sara Ferrell"/>
    <x v="1585"/>
  </r>
  <r>
    <x v="19"/>
    <x v="2"/>
    <x v="0"/>
    <s v="Ballina"/>
    <x v="0"/>
    <n v="2478"/>
    <x v="0"/>
    <x v="12"/>
    <x v="8"/>
    <s v="Sara Ferrell"/>
    <x v="715"/>
  </r>
  <r>
    <x v="19"/>
    <x v="2"/>
    <x v="0"/>
    <s v="Ballina"/>
    <x v="0"/>
    <n v="2478"/>
    <x v="0"/>
    <x v="12"/>
    <x v="10"/>
    <s v="Richard Carr"/>
    <x v="1410"/>
  </r>
  <r>
    <x v="19"/>
    <x v="2"/>
    <x v="0"/>
    <s v="Ballina"/>
    <x v="0"/>
    <n v="2478"/>
    <x v="0"/>
    <x v="12"/>
    <x v="4"/>
    <s v="Maggie Mayer"/>
    <x v="37249"/>
  </r>
  <r>
    <x v="19"/>
    <x v="2"/>
    <x v="0"/>
    <s v="Ballina"/>
    <x v="0"/>
    <n v="2478"/>
    <x v="0"/>
    <x v="12"/>
    <x v="0"/>
    <s v="Chester George"/>
    <x v="451"/>
  </r>
  <r>
    <x v="19"/>
    <x v="2"/>
    <x v="0"/>
    <s v="Ballina"/>
    <x v="0"/>
    <n v="2478"/>
    <x v="0"/>
    <x v="12"/>
    <x v="10"/>
    <s v="Richard Carr"/>
    <x v="37250"/>
  </r>
  <r>
    <x v="19"/>
    <x v="2"/>
    <x v="0"/>
    <s v="Ballina"/>
    <x v="0"/>
    <n v="2478"/>
    <x v="0"/>
    <x v="12"/>
    <x v="0"/>
    <s v="Chester George"/>
    <x v="4824"/>
  </r>
  <r>
    <x v="19"/>
    <x v="2"/>
    <x v="0"/>
    <s v="Ballina"/>
    <x v="0"/>
    <n v="2478"/>
    <x v="0"/>
    <x v="12"/>
    <x v="7"/>
    <s v="Ella Hickman"/>
    <x v="402"/>
  </r>
  <r>
    <x v="19"/>
    <x v="2"/>
    <x v="0"/>
    <s v="Ballina"/>
    <x v="0"/>
    <n v="2478"/>
    <x v="0"/>
    <x v="12"/>
    <x v="4"/>
    <s v="Maggie Mayer"/>
    <x v="288"/>
  </r>
  <r>
    <x v="19"/>
    <x v="2"/>
    <x v="0"/>
    <s v="Ballina"/>
    <x v="0"/>
    <n v="2478"/>
    <x v="0"/>
    <x v="12"/>
    <x v="6"/>
    <s v="Bruce Curran"/>
    <x v="454"/>
  </r>
  <r>
    <x v="19"/>
    <x v="2"/>
    <x v="0"/>
    <s v="Ballina"/>
    <x v="0"/>
    <n v="2478"/>
    <x v="0"/>
    <x v="12"/>
    <x v="8"/>
    <s v="Sara Ferrell"/>
    <x v="1435"/>
  </r>
  <r>
    <x v="19"/>
    <x v="2"/>
    <x v="0"/>
    <s v="Ballina"/>
    <x v="0"/>
    <n v="2478"/>
    <x v="0"/>
    <x v="12"/>
    <x v="10"/>
    <s v="Richard Carr"/>
    <x v="666"/>
  </r>
  <r>
    <x v="19"/>
    <x v="2"/>
    <x v="0"/>
    <s v="Ballina"/>
    <x v="0"/>
    <n v="2478"/>
    <x v="0"/>
    <x v="12"/>
    <x v="2"/>
    <s v="Amy Buchanan"/>
    <x v="37251"/>
  </r>
  <r>
    <x v="19"/>
    <x v="2"/>
    <x v="0"/>
    <s v="Ballina"/>
    <x v="0"/>
    <n v="2478"/>
    <x v="0"/>
    <x v="12"/>
    <x v="7"/>
    <s v="Ella Hickman"/>
    <x v="1467"/>
  </r>
  <r>
    <x v="19"/>
    <x v="2"/>
    <x v="0"/>
    <s v="Ballina"/>
    <x v="0"/>
    <n v="2478"/>
    <x v="0"/>
    <x v="12"/>
    <x v="4"/>
    <s v="Maggie Mayer"/>
    <x v="8740"/>
  </r>
  <r>
    <x v="19"/>
    <x v="2"/>
    <x v="0"/>
    <s v="Ballina"/>
    <x v="0"/>
    <n v="2478"/>
    <x v="0"/>
    <x v="12"/>
    <x v="7"/>
    <s v="Ella Hickman"/>
    <x v="37252"/>
  </r>
  <r>
    <x v="19"/>
    <x v="2"/>
    <x v="0"/>
    <s v="Ballina"/>
    <x v="0"/>
    <n v="2478"/>
    <x v="0"/>
    <x v="12"/>
    <x v="10"/>
    <s v="Richard Carr"/>
    <x v="4116"/>
  </r>
  <r>
    <x v="19"/>
    <x v="2"/>
    <x v="0"/>
    <s v="Ballina"/>
    <x v="0"/>
    <n v="2478"/>
    <x v="0"/>
    <x v="12"/>
    <x v="6"/>
    <s v="Bruce Curran"/>
    <x v="37253"/>
  </r>
  <r>
    <x v="19"/>
    <x v="2"/>
    <x v="0"/>
    <s v="Ballina"/>
    <x v="0"/>
    <n v="2478"/>
    <x v="0"/>
    <x v="12"/>
    <x v="2"/>
    <s v="Amy Buchanan"/>
    <x v="37254"/>
  </r>
  <r>
    <x v="19"/>
    <x v="2"/>
    <x v="0"/>
    <s v="Ballina"/>
    <x v="0"/>
    <n v="2478"/>
    <x v="0"/>
    <x v="12"/>
    <x v="7"/>
    <s v="Ella Hickman"/>
    <x v="37255"/>
  </r>
  <r>
    <x v="19"/>
    <x v="2"/>
    <x v="0"/>
    <s v="Ballina"/>
    <x v="0"/>
    <n v="2478"/>
    <x v="0"/>
    <x v="12"/>
    <x v="1"/>
    <s v="Howard Wright"/>
    <x v="3381"/>
  </r>
  <r>
    <x v="19"/>
    <x v="2"/>
    <x v="0"/>
    <s v="Ballina"/>
    <x v="0"/>
    <n v="2478"/>
    <x v="0"/>
    <x v="12"/>
    <x v="2"/>
    <s v="Amy Buchanan"/>
    <x v="37256"/>
  </r>
  <r>
    <x v="19"/>
    <x v="2"/>
    <x v="0"/>
    <s v="Ballina"/>
    <x v="0"/>
    <n v="2478"/>
    <x v="0"/>
    <x v="12"/>
    <x v="4"/>
    <s v="Maggie Mayer"/>
    <x v="37257"/>
  </r>
  <r>
    <x v="19"/>
    <x v="2"/>
    <x v="0"/>
    <s v="Ballina"/>
    <x v="0"/>
    <n v="2478"/>
    <x v="0"/>
    <x v="12"/>
    <x v="6"/>
    <s v="Bruce Curran"/>
    <x v="37258"/>
  </r>
  <r>
    <x v="19"/>
    <x v="2"/>
    <x v="0"/>
    <s v="Ballina"/>
    <x v="0"/>
    <n v="2478"/>
    <x v="0"/>
    <x v="12"/>
    <x v="10"/>
    <s v="Richard Carr"/>
    <x v="37259"/>
  </r>
  <r>
    <x v="19"/>
    <x v="2"/>
    <x v="0"/>
    <s v="Ballina"/>
    <x v="0"/>
    <n v="2478"/>
    <x v="0"/>
    <x v="12"/>
    <x v="2"/>
    <s v="Amy Buchanan"/>
    <x v="28803"/>
  </r>
  <r>
    <x v="19"/>
    <x v="2"/>
    <x v="0"/>
    <s v="Ballina"/>
    <x v="0"/>
    <n v="2478"/>
    <x v="0"/>
    <x v="12"/>
    <x v="0"/>
    <s v="Chester George"/>
    <x v="16936"/>
  </r>
  <r>
    <x v="19"/>
    <x v="2"/>
    <x v="0"/>
    <s v="Ballina"/>
    <x v="0"/>
    <n v="2478"/>
    <x v="0"/>
    <x v="12"/>
    <x v="0"/>
    <s v="Chester George"/>
    <x v="37260"/>
  </r>
  <r>
    <x v="19"/>
    <x v="2"/>
    <x v="0"/>
    <s v="Ballina"/>
    <x v="0"/>
    <n v="2478"/>
    <x v="0"/>
    <x v="12"/>
    <x v="1"/>
    <s v="Howard Wright"/>
    <x v="37261"/>
  </r>
  <r>
    <x v="19"/>
    <x v="2"/>
    <x v="0"/>
    <s v="Ballina"/>
    <x v="0"/>
    <n v="2478"/>
    <x v="0"/>
    <x v="12"/>
    <x v="2"/>
    <s v="Amy Buchanan"/>
    <x v="37262"/>
  </r>
  <r>
    <x v="19"/>
    <x v="2"/>
    <x v="0"/>
    <s v="Ballina"/>
    <x v="0"/>
    <n v="2478"/>
    <x v="0"/>
    <x v="12"/>
    <x v="1"/>
    <s v="Howard Wright"/>
    <x v="37263"/>
  </r>
  <r>
    <x v="19"/>
    <x v="2"/>
    <x v="0"/>
    <s v="Ballina"/>
    <x v="0"/>
    <n v="2478"/>
    <x v="0"/>
    <x v="12"/>
    <x v="4"/>
    <s v="Maggie Mayer"/>
    <x v="37264"/>
  </r>
  <r>
    <x v="19"/>
    <x v="2"/>
    <x v="0"/>
    <s v="Ballina"/>
    <x v="0"/>
    <n v="2478"/>
    <x v="0"/>
    <x v="12"/>
    <x v="6"/>
    <s v="Bruce Curran"/>
    <x v="37265"/>
  </r>
  <r>
    <x v="19"/>
    <x v="2"/>
    <x v="0"/>
    <s v="Ballina"/>
    <x v="0"/>
    <n v="2478"/>
    <x v="0"/>
    <x v="12"/>
    <x v="1"/>
    <s v="Howard Wright"/>
    <x v="37266"/>
  </r>
  <r>
    <x v="19"/>
    <x v="2"/>
    <x v="0"/>
    <s v="Ballina"/>
    <x v="0"/>
    <n v="2478"/>
    <x v="0"/>
    <x v="12"/>
    <x v="6"/>
    <s v="Bruce Curran"/>
    <x v="37267"/>
  </r>
  <r>
    <x v="19"/>
    <x v="2"/>
    <x v="0"/>
    <s v="Rosny Park"/>
    <x v="6"/>
    <n v="7018"/>
    <x v="0"/>
    <x v="13"/>
    <x v="7"/>
    <s v="Ella Hickman"/>
    <x v="21252"/>
  </r>
  <r>
    <x v="19"/>
    <x v="2"/>
    <x v="0"/>
    <s v="Rosny Park"/>
    <x v="6"/>
    <n v="7018"/>
    <x v="0"/>
    <x v="13"/>
    <x v="2"/>
    <s v="Amy Buchanan"/>
    <x v="251"/>
  </r>
  <r>
    <x v="19"/>
    <x v="2"/>
    <x v="0"/>
    <s v="Rosny Park"/>
    <x v="6"/>
    <n v="7018"/>
    <x v="0"/>
    <x v="13"/>
    <x v="4"/>
    <s v="Maggie Mayer"/>
    <x v="683"/>
  </r>
  <r>
    <x v="19"/>
    <x v="2"/>
    <x v="0"/>
    <s v="Rosny Park"/>
    <x v="6"/>
    <n v="7018"/>
    <x v="0"/>
    <x v="13"/>
    <x v="9"/>
    <s v="Elizabeth Gentry"/>
    <x v="5514"/>
  </r>
  <r>
    <x v="19"/>
    <x v="2"/>
    <x v="0"/>
    <s v="Rosny Park"/>
    <x v="6"/>
    <n v="7018"/>
    <x v="0"/>
    <x v="13"/>
    <x v="10"/>
    <s v="Richard Carr"/>
    <x v="1252"/>
  </r>
  <r>
    <x v="19"/>
    <x v="2"/>
    <x v="0"/>
    <s v="Rosny Park"/>
    <x v="6"/>
    <n v="7018"/>
    <x v="0"/>
    <x v="13"/>
    <x v="10"/>
    <s v="Richard Carr"/>
    <x v="1568"/>
  </r>
  <r>
    <x v="19"/>
    <x v="2"/>
    <x v="0"/>
    <s v="Rosny Park"/>
    <x v="6"/>
    <n v="7018"/>
    <x v="0"/>
    <x v="13"/>
    <x v="2"/>
    <s v="Amy Buchanan"/>
    <x v="36864"/>
  </r>
  <r>
    <x v="19"/>
    <x v="2"/>
    <x v="0"/>
    <s v="Rosny Park"/>
    <x v="6"/>
    <n v="7018"/>
    <x v="0"/>
    <x v="13"/>
    <x v="8"/>
    <s v="Sara Ferrell"/>
    <x v="7552"/>
  </r>
  <r>
    <x v="19"/>
    <x v="2"/>
    <x v="0"/>
    <s v="Rosny Park"/>
    <x v="6"/>
    <n v="7018"/>
    <x v="0"/>
    <x v="13"/>
    <x v="0"/>
    <s v="Chester George"/>
    <x v="70"/>
  </r>
  <r>
    <x v="19"/>
    <x v="2"/>
    <x v="0"/>
    <s v="Rosny Park"/>
    <x v="6"/>
    <n v="7018"/>
    <x v="0"/>
    <x v="13"/>
    <x v="1"/>
    <s v="Howard Wright"/>
    <x v="21617"/>
  </r>
  <r>
    <x v="19"/>
    <x v="2"/>
    <x v="0"/>
    <s v="Rosny Park"/>
    <x v="6"/>
    <n v="7018"/>
    <x v="0"/>
    <x v="13"/>
    <x v="6"/>
    <s v="Bruce Curran"/>
    <x v="4037"/>
  </r>
  <r>
    <x v="19"/>
    <x v="2"/>
    <x v="0"/>
    <s v="Rosny Park"/>
    <x v="6"/>
    <n v="7018"/>
    <x v="0"/>
    <x v="13"/>
    <x v="2"/>
    <s v="Amy Buchanan"/>
    <x v="37268"/>
  </r>
  <r>
    <x v="19"/>
    <x v="2"/>
    <x v="0"/>
    <s v="Rosny Park"/>
    <x v="6"/>
    <n v="7018"/>
    <x v="0"/>
    <x v="13"/>
    <x v="2"/>
    <s v="Amy Buchanan"/>
    <x v="1281"/>
  </r>
  <r>
    <x v="19"/>
    <x v="2"/>
    <x v="0"/>
    <s v="Rosny Park"/>
    <x v="6"/>
    <n v="7018"/>
    <x v="0"/>
    <x v="13"/>
    <x v="4"/>
    <s v="Maggie Mayer"/>
    <x v="19856"/>
  </r>
  <r>
    <x v="19"/>
    <x v="2"/>
    <x v="0"/>
    <s v="Rosny Park"/>
    <x v="6"/>
    <n v="7018"/>
    <x v="0"/>
    <x v="13"/>
    <x v="6"/>
    <s v="Bruce Curran"/>
    <x v="37269"/>
  </r>
  <r>
    <x v="19"/>
    <x v="2"/>
    <x v="0"/>
    <s v="Rosny Park"/>
    <x v="6"/>
    <n v="7018"/>
    <x v="0"/>
    <x v="13"/>
    <x v="2"/>
    <s v="Amy Buchanan"/>
    <x v="19159"/>
  </r>
  <r>
    <x v="19"/>
    <x v="2"/>
    <x v="0"/>
    <s v="Rosny Park"/>
    <x v="6"/>
    <n v="7018"/>
    <x v="0"/>
    <x v="13"/>
    <x v="7"/>
    <s v="Ella Hickman"/>
    <x v="37270"/>
  </r>
  <r>
    <x v="19"/>
    <x v="2"/>
    <x v="0"/>
    <s v="Rosny Park"/>
    <x v="6"/>
    <n v="7018"/>
    <x v="0"/>
    <x v="13"/>
    <x v="8"/>
    <s v="Sara Ferrell"/>
    <x v="26416"/>
  </r>
  <r>
    <x v="19"/>
    <x v="2"/>
    <x v="0"/>
    <s v="Rosny Park"/>
    <x v="6"/>
    <n v="7018"/>
    <x v="0"/>
    <x v="13"/>
    <x v="0"/>
    <s v="Chester George"/>
    <x v="37271"/>
  </r>
  <r>
    <x v="19"/>
    <x v="2"/>
    <x v="0"/>
    <s v="Rosny Park"/>
    <x v="6"/>
    <n v="7018"/>
    <x v="0"/>
    <x v="13"/>
    <x v="2"/>
    <s v="Amy Buchanan"/>
    <x v="37272"/>
  </r>
  <r>
    <x v="19"/>
    <x v="2"/>
    <x v="0"/>
    <s v="Rosny Park"/>
    <x v="6"/>
    <n v="7018"/>
    <x v="0"/>
    <x v="13"/>
    <x v="2"/>
    <s v="Amy Buchanan"/>
    <x v="37273"/>
  </r>
  <r>
    <x v="19"/>
    <x v="2"/>
    <x v="0"/>
    <s v="Rosny Park"/>
    <x v="6"/>
    <n v="7018"/>
    <x v="0"/>
    <x v="13"/>
    <x v="6"/>
    <s v="Bruce Curran"/>
    <x v="4837"/>
  </r>
  <r>
    <x v="19"/>
    <x v="2"/>
    <x v="0"/>
    <s v="Rosny Park"/>
    <x v="6"/>
    <n v="7018"/>
    <x v="0"/>
    <x v="13"/>
    <x v="1"/>
    <s v="Howard Wright"/>
    <x v="22687"/>
  </r>
  <r>
    <x v="19"/>
    <x v="2"/>
    <x v="0"/>
    <s v="Rosny Park"/>
    <x v="6"/>
    <n v="7018"/>
    <x v="0"/>
    <x v="13"/>
    <x v="4"/>
    <s v="Maggie Mayer"/>
    <x v="37274"/>
  </r>
  <r>
    <x v="19"/>
    <x v="2"/>
    <x v="0"/>
    <s v="Rosny Park"/>
    <x v="6"/>
    <n v="7018"/>
    <x v="0"/>
    <x v="13"/>
    <x v="6"/>
    <s v="Bruce Curran"/>
    <x v="37275"/>
  </r>
  <r>
    <x v="19"/>
    <x v="2"/>
    <x v="0"/>
    <s v="Rosny Park"/>
    <x v="6"/>
    <n v="7018"/>
    <x v="0"/>
    <x v="13"/>
    <x v="9"/>
    <s v="Elizabeth Gentry"/>
    <x v="37276"/>
  </r>
  <r>
    <x v="19"/>
    <x v="2"/>
    <x v="0"/>
    <s v="Rosny Park"/>
    <x v="6"/>
    <n v="7018"/>
    <x v="0"/>
    <x v="13"/>
    <x v="10"/>
    <s v="Richard Carr"/>
    <x v="28633"/>
  </r>
  <r>
    <x v="19"/>
    <x v="2"/>
    <x v="0"/>
    <s v="Rosny Park"/>
    <x v="6"/>
    <n v="7018"/>
    <x v="0"/>
    <x v="13"/>
    <x v="0"/>
    <s v="Chester George"/>
    <x v="37277"/>
  </r>
  <r>
    <x v="19"/>
    <x v="2"/>
    <x v="0"/>
    <s v="Rosny Park"/>
    <x v="6"/>
    <n v="7018"/>
    <x v="0"/>
    <x v="13"/>
    <x v="9"/>
    <s v="Elizabeth Gentry"/>
    <x v="37278"/>
  </r>
  <r>
    <x v="19"/>
    <x v="2"/>
    <x v="0"/>
    <s v="Rosny Park"/>
    <x v="6"/>
    <n v="7018"/>
    <x v="0"/>
    <x v="13"/>
    <x v="10"/>
    <s v="Richard Carr"/>
    <x v="37279"/>
  </r>
  <r>
    <x v="19"/>
    <x v="2"/>
    <x v="0"/>
    <s v="Rosny Park"/>
    <x v="6"/>
    <n v="7018"/>
    <x v="0"/>
    <x v="13"/>
    <x v="1"/>
    <s v="Howard Wright"/>
    <x v="37280"/>
  </r>
  <r>
    <x v="19"/>
    <x v="2"/>
    <x v="0"/>
    <s v="Rosny Park"/>
    <x v="6"/>
    <n v="7018"/>
    <x v="0"/>
    <x v="13"/>
    <x v="0"/>
    <s v="Chester George"/>
    <x v="37281"/>
  </r>
  <r>
    <x v="19"/>
    <x v="2"/>
    <x v="0"/>
    <s v="Rosny Park"/>
    <x v="6"/>
    <n v="7018"/>
    <x v="0"/>
    <x v="13"/>
    <x v="6"/>
    <s v="Bruce Curran"/>
    <x v="37282"/>
  </r>
  <r>
    <x v="19"/>
    <x v="2"/>
    <x v="0"/>
    <s v="Rosny Park"/>
    <x v="6"/>
    <n v="7018"/>
    <x v="0"/>
    <x v="13"/>
    <x v="1"/>
    <s v="Howard Wright"/>
    <x v="37283"/>
  </r>
  <r>
    <x v="19"/>
    <x v="2"/>
    <x v="0"/>
    <s v="Rosny Park"/>
    <x v="6"/>
    <n v="7018"/>
    <x v="0"/>
    <x v="13"/>
    <x v="6"/>
    <s v="Bruce Curran"/>
    <x v="37284"/>
  </r>
  <r>
    <x v="19"/>
    <x v="2"/>
    <x v="0"/>
    <s v="Claremont"/>
    <x v="3"/>
    <n v="6010"/>
    <x v="0"/>
    <x v="4"/>
    <x v="1"/>
    <s v="Howard Wright"/>
    <x v="37285"/>
  </r>
  <r>
    <x v="19"/>
    <x v="2"/>
    <x v="0"/>
    <s v="Claremont"/>
    <x v="3"/>
    <n v="6010"/>
    <x v="0"/>
    <x v="4"/>
    <x v="0"/>
    <s v="Chester George"/>
    <x v="1789"/>
  </r>
  <r>
    <x v="19"/>
    <x v="2"/>
    <x v="0"/>
    <s v="Claremont"/>
    <x v="3"/>
    <n v="6010"/>
    <x v="0"/>
    <x v="4"/>
    <x v="6"/>
    <s v="Bruce Curran"/>
    <x v="369"/>
  </r>
  <r>
    <x v="19"/>
    <x v="2"/>
    <x v="0"/>
    <s v="Claremont"/>
    <x v="3"/>
    <n v="6010"/>
    <x v="0"/>
    <x v="4"/>
    <x v="2"/>
    <s v="Amy Buchanan"/>
    <x v="251"/>
  </r>
  <r>
    <x v="19"/>
    <x v="2"/>
    <x v="0"/>
    <s v="Claremont"/>
    <x v="3"/>
    <n v="6010"/>
    <x v="0"/>
    <x v="4"/>
    <x v="2"/>
    <s v="Amy Buchanan"/>
    <x v="2032"/>
  </r>
  <r>
    <x v="19"/>
    <x v="2"/>
    <x v="0"/>
    <s v="Claremont"/>
    <x v="3"/>
    <n v="6010"/>
    <x v="0"/>
    <x v="4"/>
    <x v="4"/>
    <s v="Maggie Mayer"/>
    <x v="400"/>
  </r>
  <r>
    <x v="19"/>
    <x v="2"/>
    <x v="0"/>
    <s v="Claremont"/>
    <x v="3"/>
    <n v="6010"/>
    <x v="0"/>
    <x v="4"/>
    <x v="10"/>
    <s v="Richard Carr"/>
    <x v="885"/>
  </r>
  <r>
    <x v="19"/>
    <x v="2"/>
    <x v="0"/>
    <s v="Claremont"/>
    <x v="3"/>
    <n v="6010"/>
    <x v="0"/>
    <x v="4"/>
    <x v="2"/>
    <s v="Amy Buchanan"/>
    <x v="10286"/>
  </r>
  <r>
    <x v="19"/>
    <x v="2"/>
    <x v="0"/>
    <s v="Claremont"/>
    <x v="3"/>
    <n v="6010"/>
    <x v="0"/>
    <x v="4"/>
    <x v="1"/>
    <s v="Howard Wright"/>
    <x v="427"/>
  </r>
  <r>
    <x v="19"/>
    <x v="2"/>
    <x v="0"/>
    <s v="Claremont"/>
    <x v="3"/>
    <n v="6010"/>
    <x v="0"/>
    <x v="4"/>
    <x v="8"/>
    <s v="Sara Ferrell"/>
    <x v="15300"/>
  </r>
  <r>
    <x v="19"/>
    <x v="2"/>
    <x v="0"/>
    <s v="Claremont"/>
    <x v="3"/>
    <n v="6010"/>
    <x v="0"/>
    <x v="4"/>
    <x v="6"/>
    <s v="Bruce Curran"/>
    <x v="37286"/>
  </r>
  <r>
    <x v="19"/>
    <x v="2"/>
    <x v="0"/>
    <s v="Claremont"/>
    <x v="3"/>
    <n v="6010"/>
    <x v="0"/>
    <x v="4"/>
    <x v="8"/>
    <s v="Sara Ferrell"/>
    <x v="3138"/>
  </r>
  <r>
    <x v="19"/>
    <x v="2"/>
    <x v="0"/>
    <s v="Claremont"/>
    <x v="3"/>
    <n v="6010"/>
    <x v="0"/>
    <x v="4"/>
    <x v="4"/>
    <s v="Maggie Mayer"/>
    <x v="1590"/>
  </r>
  <r>
    <x v="19"/>
    <x v="2"/>
    <x v="0"/>
    <s v="Claremont"/>
    <x v="3"/>
    <n v="6010"/>
    <x v="0"/>
    <x v="4"/>
    <x v="2"/>
    <s v="Amy Buchanan"/>
    <x v="2327"/>
  </r>
  <r>
    <x v="19"/>
    <x v="2"/>
    <x v="0"/>
    <s v="Claremont"/>
    <x v="3"/>
    <n v="6010"/>
    <x v="0"/>
    <x v="4"/>
    <x v="7"/>
    <s v="Ella Hickman"/>
    <x v="37287"/>
  </r>
  <r>
    <x v="19"/>
    <x v="2"/>
    <x v="0"/>
    <s v="Claremont"/>
    <x v="3"/>
    <n v="6010"/>
    <x v="0"/>
    <x v="4"/>
    <x v="6"/>
    <s v="Bruce Curran"/>
    <x v="3165"/>
  </r>
  <r>
    <x v="19"/>
    <x v="2"/>
    <x v="0"/>
    <s v="Claremont"/>
    <x v="3"/>
    <n v="6010"/>
    <x v="0"/>
    <x v="4"/>
    <x v="0"/>
    <s v="Chester George"/>
    <x v="81"/>
  </r>
  <r>
    <x v="19"/>
    <x v="2"/>
    <x v="0"/>
    <s v="Claremont"/>
    <x v="3"/>
    <n v="6010"/>
    <x v="0"/>
    <x v="4"/>
    <x v="2"/>
    <s v="Amy Buchanan"/>
    <x v="37288"/>
  </r>
  <r>
    <x v="19"/>
    <x v="2"/>
    <x v="0"/>
    <s v="Claremont"/>
    <x v="3"/>
    <n v="6010"/>
    <x v="0"/>
    <x v="4"/>
    <x v="10"/>
    <s v="Richard Carr"/>
    <x v="12319"/>
  </r>
  <r>
    <x v="19"/>
    <x v="2"/>
    <x v="0"/>
    <s v="Claremont"/>
    <x v="3"/>
    <n v="6010"/>
    <x v="0"/>
    <x v="4"/>
    <x v="9"/>
    <s v="Elizabeth Gentry"/>
    <x v="9923"/>
  </r>
  <r>
    <x v="19"/>
    <x v="2"/>
    <x v="0"/>
    <s v="Claremont"/>
    <x v="3"/>
    <n v="6010"/>
    <x v="0"/>
    <x v="4"/>
    <x v="4"/>
    <s v="Maggie Mayer"/>
    <x v="16739"/>
  </r>
  <r>
    <x v="19"/>
    <x v="2"/>
    <x v="0"/>
    <s v="Claremont"/>
    <x v="3"/>
    <n v="6010"/>
    <x v="0"/>
    <x v="4"/>
    <x v="9"/>
    <s v="Elizabeth Gentry"/>
    <x v="34139"/>
  </r>
  <r>
    <x v="19"/>
    <x v="2"/>
    <x v="0"/>
    <s v="Claremont"/>
    <x v="3"/>
    <n v="6010"/>
    <x v="0"/>
    <x v="4"/>
    <x v="0"/>
    <s v="Chester George"/>
    <x v="26225"/>
  </r>
  <r>
    <x v="19"/>
    <x v="2"/>
    <x v="0"/>
    <s v="Claremont"/>
    <x v="3"/>
    <n v="6010"/>
    <x v="0"/>
    <x v="4"/>
    <x v="2"/>
    <s v="Amy Buchanan"/>
    <x v="37289"/>
  </r>
  <r>
    <x v="19"/>
    <x v="2"/>
    <x v="0"/>
    <s v="Claremont"/>
    <x v="3"/>
    <n v="6010"/>
    <x v="0"/>
    <x v="4"/>
    <x v="8"/>
    <s v="Sara Ferrell"/>
    <x v="37290"/>
  </r>
  <r>
    <x v="19"/>
    <x v="2"/>
    <x v="0"/>
    <s v="Claremont"/>
    <x v="3"/>
    <n v="6010"/>
    <x v="0"/>
    <x v="4"/>
    <x v="8"/>
    <s v="Sara Ferrell"/>
    <x v="37291"/>
  </r>
  <r>
    <x v="19"/>
    <x v="2"/>
    <x v="0"/>
    <s v="Claremont"/>
    <x v="3"/>
    <n v="6010"/>
    <x v="0"/>
    <x v="4"/>
    <x v="10"/>
    <s v="Richard Carr"/>
    <x v="21262"/>
  </r>
  <r>
    <x v="19"/>
    <x v="2"/>
    <x v="0"/>
    <s v="Claremont"/>
    <x v="3"/>
    <n v="6010"/>
    <x v="0"/>
    <x v="4"/>
    <x v="4"/>
    <s v="Maggie Mayer"/>
    <x v="37292"/>
  </r>
  <r>
    <x v="19"/>
    <x v="2"/>
    <x v="0"/>
    <s v="Claremont"/>
    <x v="3"/>
    <n v="6010"/>
    <x v="0"/>
    <x v="4"/>
    <x v="4"/>
    <s v="Maggie Mayer"/>
    <x v="37293"/>
  </r>
  <r>
    <x v="19"/>
    <x v="2"/>
    <x v="0"/>
    <s v="Claremont"/>
    <x v="3"/>
    <n v="6010"/>
    <x v="0"/>
    <x v="4"/>
    <x v="1"/>
    <s v="Howard Wright"/>
    <x v="37294"/>
  </r>
  <r>
    <x v="19"/>
    <x v="2"/>
    <x v="0"/>
    <s v="Claremont"/>
    <x v="3"/>
    <n v="6010"/>
    <x v="0"/>
    <x v="4"/>
    <x v="6"/>
    <s v="Bruce Curran"/>
    <x v="37295"/>
  </r>
  <r>
    <x v="19"/>
    <x v="2"/>
    <x v="0"/>
    <s v="Claremont"/>
    <x v="3"/>
    <n v="6010"/>
    <x v="0"/>
    <x v="4"/>
    <x v="9"/>
    <s v="Elizabeth Gentry"/>
    <x v="37296"/>
  </r>
  <r>
    <x v="19"/>
    <x v="2"/>
    <x v="0"/>
    <s v="Claremont"/>
    <x v="3"/>
    <n v="6010"/>
    <x v="0"/>
    <x v="4"/>
    <x v="0"/>
    <s v="Chester George"/>
    <x v="37297"/>
  </r>
  <r>
    <x v="19"/>
    <x v="2"/>
    <x v="0"/>
    <s v="Claremont"/>
    <x v="3"/>
    <n v="6010"/>
    <x v="0"/>
    <x v="4"/>
    <x v="6"/>
    <s v="Bruce Curran"/>
    <x v="37298"/>
  </r>
  <r>
    <x v="19"/>
    <x v="2"/>
    <x v="0"/>
    <s v="Claremont"/>
    <x v="3"/>
    <n v="6010"/>
    <x v="0"/>
    <x v="4"/>
    <x v="1"/>
    <s v="Howard Wright"/>
    <x v="37299"/>
  </r>
  <r>
    <x v="19"/>
    <x v="2"/>
    <x v="0"/>
    <s v="Claremont"/>
    <x v="3"/>
    <n v="6010"/>
    <x v="0"/>
    <x v="4"/>
    <x v="6"/>
    <s v="Bruce Curran"/>
    <x v="37300"/>
  </r>
  <r>
    <x v="19"/>
    <x v="2"/>
    <x v="0"/>
    <s v="Croydon"/>
    <x v="4"/>
    <n v="3136"/>
    <x v="0"/>
    <x v="11"/>
    <x v="2"/>
    <s v="Amy Buchanan"/>
    <x v="37301"/>
  </r>
  <r>
    <x v="19"/>
    <x v="2"/>
    <x v="0"/>
    <s v="Croydon"/>
    <x v="4"/>
    <n v="3136"/>
    <x v="0"/>
    <x v="11"/>
    <x v="2"/>
    <s v="Amy Buchanan"/>
    <x v="37302"/>
  </r>
  <r>
    <x v="19"/>
    <x v="2"/>
    <x v="0"/>
    <s v="Croydon"/>
    <x v="4"/>
    <n v="3136"/>
    <x v="0"/>
    <x v="11"/>
    <x v="10"/>
    <s v="Richard Carr"/>
    <x v="5"/>
  </r>
  <r>
    <x v="19"/>
    <x v="2"/>
    <x v="0"/>
    <s v="Croydon"/>
    <x v="4"/>
    <n v="3136"/>
    <x v="0"/>
    <x v="11"/>
    <x v="0"/>
    <s v="Chester George"/>
    <x v="6"/>
  </r>
  <r>
    <x v="19"/>
    <x v="2"/>
    <x v="0"/>
    <s v="Croydon"/>
    <x v="4"/>
    <n v="3136"/>
    <x v="0"/>
    <x v="11"/>
    <x v="7"/>
    <s v="Ella Hickman"/>
    <x v="37303"/>
  </r>
  <r>
    <x v="19"/>
    <x v="2"/>
    <x v="0"/>
    <s v="Croydon"/>
    <x v="4"/>
    <n v="3136"/>
    <x v="0"/>
    <x v="11"/>
    <x v="8"/>
    <s v="Sara Ferrell"/>
    <x v="6828"/>
  </r>
  <r>
    <x v="19"/>
    <x v="2"/>
    <x v="0"/>
    <s v="Croydon"/>
    <x v="4"/>
    <n v="3136"/>
    <x v="0"/>
    <x v="11"/>
    <x v="9"/>
    <s v="Elizabeth Gentry"/>
    <x v="19195"/>
  </r>
  <r>
    <x v="19"/>
    <x v="2"/>
    <x v="0"/>
    <s v="Croydon"/>
    <x v="4"/>
    <n v="3136"/>
    <x v="0"/>
    <x v="11"/>
    <x v="7"/>
    <s v="Ella Hickman"/>
    <x v="3942"/>
  </r>
  <r>
    <x v="19"/>
    <x v="2"/>
    <x v="0"/>
    <s v="Croydon"/>
    <x v="4"/>
    <n v="3136"/>
    <x v="0"/>
    <x v="11"/>
    <x v="2"/>
    <s v="Amy Buchanan"/>
    <x v="4902"/>
  </r>
  <r>
    <x v="19"/>
    <x v="2"/>
    <x v="0"/>
    <s v="Croydon"/>
    <x v="4"/>
    <n v="3136"/>
    <x v="0"/>
    <x v="11"/>
    <x v="9"/>
    <s v="Elizabeth Gentry"/>
    <x v="1769"/>
  </r>
  <r>
    <x v="19"/>
    <x v="2"/>
    <x v="0"/>
    <s v="Croydon"/>
    <x v="4"/>
    <n v="3136"/>
    <x v="0"/>
    <x v="11"/>
    <x v="7"/>
    <s v="Ella Hickman"/>
    <x v="1174"/>
  </r>
  <r>
    <x v="19"/>
    <x v="2"/>
    <x v="0"/>
    <s v="Croydon"/>
    <x v="4"/>
    <n v="3136"/>
    <x v="0"/>
    <x v="11"/>
    <x v="10"/>
    <s v="Richard Carr"/>
    <x v="4879"/>
  </r>
  <r>
    <x v="19"/>
    <x v="2"/>
    <x v="0"/>
    <s v="Croydon"/>
    <x v="4"/>
    <n v="3136"/>
    <x v="0"/>
    <x v="11"/>
    <x v="2"/>
    <s v="Amy Buchanan"/>
    <x v="666"/>
  </r>
  <r>
    <x v="19"/>
    <x v="2"/>
    <x v="0"/>
    <s v="Croydon"/>
    <x v="4"/>
    <n v="3136"/>
    <x v="0"/>
    <x v="11"/>
    <x v="6"/>
    <s v="Bruce Curran"/>
    <x v="44"/>
  </r>
  <r>
    <x v="19"/>
    <x v="2"/>
    <x v="0"/>
    <s v="Croydon"/>
    <x v="4"/>
    <n v="3136"/>
    <x v="0"/>
    <x v="11"/>
    <x v="8"/>
    <s v="Sara Ferrell"/>
    <x v="3538"/>
  </r>
  <r>
    <x v="19"/>
    <x v="2"/>
    <x v="0"/>
    <s v="Croydon"/>
    <x v="4"/>
    <n v="3136"/>
    <x v="0"/>
    <x v="11"/>
    <x v="4"/>
    <s v="Maggie Mayer"/>
    <x v="37304"/>
  </r>
  <r>
    <x v="19"/>
    <x v="2"/>
    <x v="0"/>
    <s v="Croydon"/>
    <x v="4"/>
    <n v="3136"/>
    <x v="0"/>
    <x v="11"/>
    <x v="1"/>
    <s v="Howard Wright"/>
    <x v="996"/>
  </r>
  <r>
    <x v="19"/>
    <x v="2"/>
    <x v="0"/>
    <s v="Croydon"/>
    <x v="4"/>
    <n v="3136"/>
    <x v="0"/>
    <x v="11"/>
    <x v="6"/>
    <s v="Bruce Curran"/>
    <x v="37305"/>
  </r>
  <r>
    <x v="19"/>
    <x v="2"/>
    <x v="0"/>
    <s v="Croydon"/>
    <x v="4"/>
    <n v="3136"/>
    <x v="0"/>
    <x v="11"/>
    <x v="2"/>
    <s v="Amy Buchanan"/>
    <x v="4157"/>
  </r>
  <r>
    <x v="19"/>
    <x v="2"/>
    <x v="0"/>
    <s v="Croydon"/>
    <x v="4"/>
    <n v="3136"/>
    <x v="0"/>
    <x v="11"/>
    <x v="6"/>
    <s v="Bruce Curran"/>
    <x v="37306"/>
  </r>
  <r>
    <x v="19"/>
    <x v="2"/>
    <x v="0"/>
    <s v="Croydon"/>
    <x v="4"/>
    <n v="3136"/>
    <x v="0"/>
    <x v="11"/>
    <x v="1"/>
    <s v="Howard Wright"/>
    <x v="23017"/>
  </r>
  <r>
    <x v="19"/>
    <x v="2"/>
    <x v="0"/>
    <s v="Croydon"/>
    <x v="4"/>
    <n v="3136"/>
    <x v="0"/>
    <x v="11"/>
    <x v="10"/>
    <s v="Richard Carr"/>
    <x v="37307"/>
  </r>
  <r>
    <x v="19"/>
    <x v="2"/>
    <x v="0"/>
    <s v="Croydon"/>
    <x v="4"/>
    <n v="3136"/>
    <x v="0"/>
    <x v="11"/>
    <x v="10"/>
    <s v="Richard Carr"/>
    <x v="37308"/>
  </r>
  <r>
    <x v="19"/>
    <x v="2"/>
    <x v="0"/>
    <s v="Croydon"/>
    <x v="4"/>
    <n v="3136"/>
    <x v="0"/>
    <x v="11"/>
    <x v="1"/>
    <s v="Howard Wright"/>
    <x v="37309"/>
  </r>
  <r>
    <x v="19"/>
    <x v="2"/>
    <x v="0"/>
    <s v="Croydon"/>
    <x v="4"/>
    <n v="3136"/>
    <x v="0"/>
    <x v="11"/>
    <x v="8"/>
    <s v="Sara Ferrell"/>
    <x v="13940"/>
  </r>
  <r>
    <x v="19"/>
    <x v="2"/>
    <x v="0"/>
    <s v="Croydon"/>
    <x v="4"/>
    <n v="3136"/>
    <x v="0"/>
    <x v="11"/>
    <x v="0"/>
    <s v="Chester George"/>
    <x v="37310"/>
  </r>
  <r>
    <x v="19"/>
    <x v="2"/>
    <x v="0"/>
    <s v="Croydon"/>
    <x v="4"/>
    <n v="3136"/>
    <x v="0"/>
    <x v="11"/>
    <x v="9"/>
    <s v="Elizabeth Gentry"/>
    <x v="37311"/>
  </r>
  <r>
    <x v="19"/>
    <x v="2"/>
    <x v="0"/>
    <s v="Croydon"/>
    <x v="4"/>
    <n v="3136"/>
    <x v="0"/>
    <x v="11"/>
    <x v="6"/>
    <s v="Bruce Curran"/>
    <x v="3198"/>
  </r>
  <r>
    <x v="19"/>
    <x v="2"/>
    <x v="0"/>
    <s v="Croydon"/>
    <x v="4"/>
    <n v="3136"/>
    <x v="0"/>
    <x v="11"/>
    <x v="4"/>
    <s v="Maggie Mayer"/>
    <x v="37312"/>
  </r>
  <r>
    <x v="19"/>
    <x v="2"/>
    <x v="0"/>
    <s v="Croydon"/>
    <x v="4"/>
    <n v="3136"/>
    <x v="0"/>
    <x v="11"/>
    <x v="9"/>
    <s v="Elizabeth Gentry"/>
    <x v="37313"/>
  </r>
  <r>
    <x v="19"/>
    <x v="2"/>
    <x v="0"/>
    <s v="Croydon"/>
    <x v="4"/>
    <n v="3136"/>
    <x v="0"/>
    <x v="11"/>
    <x v="1"/>
    <s v="Howard Wright"/>
    <x v="37314"/>
  </r>
  <r>
    <x v="19"/>
    <x v="2"/>
    <x v="0"/>
    <s v="Croydon"/>
    <x v="4"/>
    <n v="3136"/>
    <x v="0"/>
    <x v="11"/>
    <x v="2"/>
    <s v="Amy Buchanan"/>
    <x v="37315"/>
  </r>
  <r>
    <x v="19"/>
    <x v="2"/>
    <x v="0"/>
    <s v="Croydon"/>
    <x v="4"/>
    <n v="3136"/>
    <x v="0"/>
    <x v="11"/>
    <x v="6"/>
    <s v="Bruce Curran"/>
    <x v="37316"/>
  </r>
  <r>
    <x v="19"/>
    <x v="2"/>
    <x v="0"/>
    <s v="Croydon"/>
    <x v="4"/>
    <n v="3136"/>
    <x v="0"/>
    <x v="11"/>
    <x v="0"/>
    <s v="Chester George"/>
    <x v="37317"/>
  </r>
  <r>
    <x v="19"/>
    <x v="2"/>
    <x v="0"/>
    <s v="Croydon"/>
    <x v="4"/>
    <n v="3136"/>
    <x v="0"/>
    <x v="11"/>
    <x v="2"/>
    <s v="Amy Buchanan"/>
    <x v="37318"/>
  </r>
  <r>
    <x v="19"/>
    <x v="2"/>
    <x v="0"/>
    <s v="Croydon"/>
    <x v="4"/>
    <n v="3136"/>
    <x v="0"/>
    <x v="11"/>
    <x v="4"/>
    <s v="Maggie Mayer"/>
    <x v="35516"/>
  </r>
  <r>
    <x v="19"/>
    <x v="2"/>
    <x v="0"/>
    <s v="Croydon"/>
    <x v="4"/>
    <n v="3136"/>
    <x v="0"/>
    <x v="11"/>
    <x v="0"/>
    <s v="Chester George"/>
    <x v="37319"/>
  </r>
  <r>
    <x v="19"/>
    <x v="2"/>
    <x v="0"/>
    <s v="Croydon"/>
    <x v="4"/>
    <n v="3136"/>
    <x v="0"/>
    <x v="11"/>
    <x v="1"/>
    <s v="Howard Wright"/>
    <x v="37320"/>
  </r>
  <r>
    <x v="19"/>
    <x v="2"/>
    <x v="0"/>
    <s v="Croydon"/>
    <x v="4"/>
    <n v="3136"/>
    <x v="0"/>
    <x v="11"/>
    <x v="6"/>
    <s v="Bruce Curran"/>
    <x v="37321"/>
  </r>
  <r>
    <x v="19"/>
    <x v="2"/>
    <x v="0"/>
    <s v="Marion"/>
    <x v="1"/>
    <n v="5043"/>
    <x v="0"/>
    <x v="1"/>
    <x v="10"/>
    <s v="Richard Carr"/>
    <x v="37322"/>
  </r>
  <r>
    <x v="19"/>
    <x v="2"/>
    <x v="0"/>
    <s v="Marion"/>
    <x v="1"/>
    <n v="5043"/>
    <x v="0"/>
    <x v="1"/>
    <x v="2"/>
    <s v="Amy Buchanan"/>
    <x v="1683"/>
  </r>
  <r>
    <x v="19"/>
    <x v="2"/>
    <x v="0"/>
    <s v="Marion"/>
    <x v="1"/>
    <n v="5043"/>
    <x v="0"/>
    <x v="1"/>
    <x v="2"/>
    <s v="Amy Buchanan"/>
    <x v="282"/>
  </r>
  <r>
    <x v="19"/>
    <x v="2"/>
    <x v="0"/>
    <s v="Marion"/>
    <x v="1"/>
    <n v="5043"/>
    <x v="0"/>
    <x v="1"/>
    <x v="6"/>
    <s v="Bruce Curran"/>
    <x v="34"/>
  </r>
  <r>
    <x v="19"/>
    <x v="2"/>
    <x v="0"/>
    <s v="Marion"/>
    <x v="1"/>
    <n v="5043"/>
    <x v="0"/>
    <x v="1"/>
    <x v="9"/>
    <s v="Elizabeth Gentry"/>
    <x v="69"/>
  </r>
  <r>
    <x v="19"/>
    <x v="2"/>
    <x v="0"/>
    <s v="Marion"/>
    <x v="1"/>
    <n v="5043"/>
    <x v="0"/>
    <x v="1"/>
    <x v="8"/>
    <s v="Sara Ferrell"/>
    <x v="138"/>
  </r>
  <r>
    <x v="19"/>
    <x v="2"/>
    <x v="0"/>
    <s v="Marion"/>
    <x v="1"/>
    <n v="5043"/>
    <x v="0"/>
    <x v="1"/>
    <x v="4"/>
    <s v="Maggie Mayer"/>
    <x v="69"/>
  </r>
  <r>
    <x v="19"/>
    <x v="2"/>
    <x v="0"/>
    <s v="Marion"/>
    <x v="1"/>
    <n v="5043"/>
    <x v="0"/>
    <x v="1"/>
    <x v="2"/>
    <s v="Amy Buchanan"/>
    <x v="24871"/>
  </r>
  <r>
    <x v="19"/>
    <x v="2"/>
    <x v="0"/>
    <s v="Marion"/>
    <x v="1"/>
    <n v="5043"/>
    <x v="0"/>
    <x v="1"/>
    <x v="0"/>
    <s v="Chester George"/>
    <x v="253"/>
  </r>
  <r>
    <x v="19"/>
    <x v="2"/>
    <x v="0"/>
    <s v="Marion"/>
    <x v="1"/>
    <n v="5043"/>
    <x v="0"/>
    <x v="1"/>
    <x v="6"/>
    <s v="Bruce Curran"/>
    <x v="37323"/>
  </r>
  <r>
    <x v="19"/>
    <x v="2"/>
    <x v="0"/>
    <s v="Marion"/>
    <x v="1"/>
    <n v="5043"/>
    <x v="0"/>
    <x v="1"/>
    <x v="2"/>
    <s v="Amy Buchanan"/>
    <x v="206"/>
  </r>
  <r>
    <x v="19"/>
    <x v="2"/>
    <x v="0"/>
    <s v="Marion"/>
    <x v="1"/>
    <n v="5043"/>
    <x v="0"/>
    <x v="1"/>
    <x v="2"/>
    <s v="Amy Buchanan"/>
    <x v="11458"/>
  </r>
  <r>
    <x v="19"/>
    <x v="2"/>
    <x v="0"/>
    <s v="Marion"/>
    <x v="1"/>
    <n v="5043"/>
    <x v="0"/>
    <x v="1"/>
    <x v="9"/>
    <s v="Elizabeth Gentry"/>
    <x v="7923"/>
  </r>
  <r>
    <x v="19"/>
    <x v="2"/>
    <x v="0"/>
    <s v="Marion"/>
    <x v="1"/>
    <n v="5043"/>
    <x v="0"/>
    <x v="1"/>
    <x v="6"/>
    <s v="Bruce Curran"/>
    <x v="3944"/>
  </r>
  <r>
    <x v="19"/>
    <x v="2"/>
    <x v="0"/>
    <s v="Marion"/>
    <x v="1"/>
    <n v="5043"/>
    <x v="0"/>
    <x v="1"/>
    <x v="8"/>
    <s v="Sara Ferrell"/>
    <x v="18314"/>
  </r>
  <r>
    <x v="19"/>
    <x v="2"/>
    <x v="0"/>
    <s v="Marion"/>
    <x v="1"/>
    <n v="5043"/>
    <x v="0"/>
    <x v="1"/>
    <x v="1"/>
    <s v="Howard Wright"/>
    <x v="37324"/>
  </r>
  <r>
    <x v="19"/>
    <x v="2"/>
    <x v="0"/>
    <s v="Marion"/>
    <x v="1"/>
    <n v="5043"/>
    <x v="0"/>
    <x v="1"/>
    <x v="6"/>
    <s v="Bruce Curran"/>
    <x v="37325"/>
  </r>
  <r>
    <x v="19"/>
    <x v="2"/>
    <x v="0"/>
    <s v="Marion"/>
    <x v="1"/>
    <n v="5043"/>
    <x v="0"/>
    <x v="1"/>
    <x v="6"/>
    <s v="Bruce Curran"/>
    <x v="21803"/>
  </r>
  <r>
    <x v="19"/>
    <x v="2"/>
    <x v="0"/>
    <s v="Marion"/>
    <x v="1"/>
    <n v="5043"/>
    <x v="0"/>
    <x v="1"/>
    <x v="7"/>
    <s v="Ella Hickman"/>
    <x v="37326"/>
  </r>
  <r>
    <x v="19"/>
    <x v="2"/>
    <x v="0"/>
    <s v="Marion"/>
    <x v="1"/>
    <n v="5043"/>
    <x v="0"/>
    <x v="1"/>
    <x v="8"/>
    <s v="Sara Ferrell"/>
    <x v="20960"/>
  </r>
  <r>
    <x v="19"/>
    <x v="2"/>
    <x v="0"/>
    <s v="Marion"/>
    <x v="1"/>
    <n v="5043"/>
    <x v="0"/>
    <x v="1"/>
    <x v="4"/>
    <s v="Maggie Mayer"/>
    <x v="37327"/>
  </r>
  <r>
    <x v="19"/>
    <x v="2"/>
    <x v="0"/>
    <s v="Marion"/>
    <x v="1"/>
    <n v="5043"/>
    <x v="0"/>
    <x v="1"/>
    <x v="2"/>
    <s v="Amy Buchanan"/>
    <x v="37328"/>
  </r>
  <r>
    <x v="19"/>
    <x v="2"/>
    <x v="0"/>
    <s v="Marion"/>
    <x v="1"/>
    <n v="5043"/>
    <x v="0"/>
    <x v="1"/>
    <x v="10"/>
    <s v="Richard Carr"/>
    <x v="37329"/>
  </r>
  <r>
    <x v="19"/>
    <x v="2"/>
    <x v="0"/>
    <s v="Marion"/>
    <x v="1"/>
    <n v="5043"/>
    <x v="0"/>
    <x v="1"/>
    <x v="1"/>
    <s v="Howard Wright"/>
    <x v="37330"/>
  </r>
  <r>
    <x v="19"/>
    <x v="2"/>
    <x v="0"/>
    <s v="Marion"/>
    <x v="1"/>
    <n v="5043"/>
    <x v="0"/>
    <x v="1"/>
    <x v="10"/>
    <s v="Richard Carr"/>
    <x v="37331"/>
  </r>
  <r>
    <x v="19"/>
    <x v="2"/>
    <x v="0"/>
    <s v="Marion"/>
    <x v="1"/>
    <n v="5043"/>
    <x v="0"/>
    <x v="1"/>
    <x v="6"/>
    <s v="Bruce Curran"/>
    <x v="8100"/>
  </r>
  <r>
    <x v="19"/>
    <x v="2"/>
    <x v="0"/>
    <s v="Marion"/>
    <x v="1"/>
    <n v="5043"/>
    <x v="0"/>
    <x v="1"/>
    <x v="0"/>
    <s v="Chester George"/>
    <x v="37332"/>
  </r>
  <r>
    <x v="19"/>
    <x v="2"/>
    <x v="0"/>
    <s v="Marion"/>
    <x v="1"/>
    <n v="5043"/>
    <x v="0"/>
    <x v="1"/>
    <x v="9"/>
    <s v="Elizabeth Gentry"/>
    <x v="37333"/>
  </r>
  <r>
    <x v="19"/>
    <x v="2"/>
    <x v="0"/>
    <s v="Marion"/>
    <x v="1"/>
    <n v="5043"/>
    <x v="0"/>
    <x v="1"/>
    <x v="1"/>
    <s v="Howard Wright"/>
    <x v="37334"/>
  </r>
  <r>
    <x v="19"/>
    <x v="2"/>
    <x v="0"/>
    <s v="Marion"/>
    <x v="1"/>
    <n v="5043"/>
    <x v="0"/>
    <x v="1"/>
    <x v="9"/>
    <s v="Elizabeth Gentry"/>
    <x v="37335"/>
  </r>
  <r>
    <x v="19"/>
    <x v="2"/>
    <x v="0"/>
    <s v="Marion"/>
    <x v="1"/>
    <n v="5043"/>
    <x v="0"/>
    <x v="1"/>
    <x v="1"/>
    <s v="Howard Wright"/>
    <x v="37336"/>
  </r>
  <r>
    <x v="19"/>
    <x v="2"/>
    <x v="0"/>
    <s v="Marion"/>
    <x v="1"/>
    <n v="5043"/>
    <x v="0"/>
    <x v="1"/>
    <x v="6"/>
    <s v="Bruce Curran"/>
    <x v="37337"/>
  </r>
  <r>
    <x v="19"/>
    <x v="2"/>
    <x v="0"/>
    <s v="Marion"/>
    <x v="1"/>
    <n v="5043"/>
    <x v="0"/>
    <x v="1"/>
    <x v="4"/>
    <s v="Maggie Mayer"/>
    <x v="37338"/>
  </r>
  <r>
    <x v="19"/>
    <x v="2"/>
    <x v="0"/>
    <s v="Marion"/>
    <x v="1"/>
    <n v="5043"/>
    <x v="0"/>
    <x v="1"/>
    <x v="0"/>
    <s v="Chester George"/>
    <x v="37339"/>
  </r>
  <r>
    <x v="19"/>
    <x v="2"/>
    <x v="0"/>
    <s v="Marion"/>
    <x v="1"/>
    <n v="5043"/>
    <x v="0"/>
    <x v="1"/>
    <x v="6"/>
    <s v="Bruce Curran"/>
    <x v="37340"/>
  </r>
  <r>
    <x v="19"/>
    <x v="2"/>
    <x v="0"/>
    <s v="Shepparton"/>
    <x v="4"/>
    <n v="3630"/>
    <x v="0"/>
    <x v="7"/>
    <x v="2"/>
    <s v="Amy Buchanan"/>
    <x v="2"/>
  </r>
  <r>
    <x v="19"/>
    <x v="2"/>
    <x v="0"/>
    <s v="Shepparton"/>
    <x v="4"/>
    <n v="3630"/>
    <x v="0"/>
    <x v="7"/>
    <x v="1"/>
    <s v="Howard Wright"/>
    <x v="36"/>
  </r>
  <r>
    <x v="19"/>
    <x v="2"/>
    <x v="0"/>
    <s v="Shepparton"/>
    <x v="4"/>
    <n v="3630"/>
    <x v="0"/>
    <x v="7"/>
    <x v="6"/>
    <s v="Bruce Curran"/>
    <x v="570"/>
  </r>
  <r>
    <x v="19"/>
    <x v="2"/>
    <x v="0"/>
    <s v="Shepparton"/>
    <x v="4"/>
    <n v="3630"/>
    <x v="0"/>
    <x v="7"/>
    <x v="1"/>
    <s v="Howard Wright"/>
    <x v="107"/>
  </r>
  <r>
    <x v="19"/>
    <x v="2"/>
    <x v="0"/>
    <s v="Shepparton"/>
    <x v="4"/>
    <n v="3630"/>
    <x v="0"/>
    <x v="7"/>
    <x v="1"/>
    <s v="Howard Wright"/>
    <x v="227"/>
  </r>
  <r>
    <x v="19"/>
    <x v="2"/>
    <x v="0"/>
    <s v="Shepparton"/>
    <x v="4"/>
    <n v="3630"/>
    <x v="0"/>
    <x v="7"/>
    <x v="4"/>
    <s v="Maggie Mayer"/>
    <x v="5514"/>
  </r>
  <r>
    <x v="19"/>
    <x v="2"/>
    <x v="0"/>
    <s v="Shepparton"/>
    <x v="4"/>
    <n v="3630"/>
    <x v="0"/>
    <x v="7"/>
    <x v="10"/>
    <s v="Richard Carr"/>
    <x v="17555"/>
  </r>
  <r>
    <x v="19"/>
    <x v="2"/>
    <x v="0"/>
    <s v="Shepparton"/>
    <x v="4"/>
    <n v="3630"/>
    <x v="0"/>
    <x v="7"/>
    <x v="7"/>
    <s v="Ella Hickman"/>
    <x v="13685"/>
  </r>
  <r>
    <x v="19"/>
    <x v="2"/>
    <x v="0"/>
    <s v="Shepparton"/>
    <x v="4"/>
    <n v="3630"/>
    <x v="0"/>
    <x v="7"/>
    <x v="2"/>
    <s v="Amy Buchanan"/>
    <x v="1076"/>
  </r>
  <r>
    <x v="19"/>
    <x v="2"/>
    <x v="0"/>
    <s v="Shepparton"/>
    <x v="4"/>
    <n v="3630"/>
    <x v="0"/>
    <x v="7"/>
    <x v="2"/>
    <s v="Amy Buchanan"/>
    <x v="280"/>
  </r>
  <r>
    <x v="19"/>
    <x v="2"/>
    <x v="0"/>
    <s v="Shepparton"/>
    <x v="4"/>
    <n v="3630"/>
    <x v="0"/>
    <x v="7"/>
    <x v="8"/>
    <s v="Sara Ferrell"/>
    <x v="37341"/>
  </r>
  <r>
    <x v="19"/>
    <x v="2"/>
    <x v="0"/>
    <s v="Shepparton"/>
    <x v="4"/>
    <n v="3630"/>
    <x v="0"/>
    <x v="7"/>
    <x v="10"/>
    <s v="Richard Carr"/>
    <x v="1892"/>
  </r>
  <r>
    <x v="19"/>
    <x v="2"/>
    <x v="0"/>
    <s v="Shepparton"/>
    <x v="4"/>
    <n v="3630"/>
    <x v="0"/>
    <x v="7"/>
    <x v="8"/>
    <s v="Sara Ferrell"/>
    <x v="1491"/>
  </r>
  <r>
    <x v="19"/>
    <x v="2"/>
    <x v="0"/>
    <s v="Shepparton"/>
    <x v="4"/>
    <n v="3630"/>
    <x v="0"/>
    <x v="7"/>
    <x v="6"/>
    <s v="Bruce Curran"/>
    <x v="866"/>
  </r>
  <r>
    <x v="19"/>
    <x v="2"/>
    <x v="0"/>
    <s v="Shepparton"/>
    <x v="4"/>
    <n v="3630"/>
    <x v="0"/>
    <x v="7"/>
    <x v="9"/>
    <s v="Elizabeth Gentry"/>
    <x v="34902"/>
  </r>
  <r>
    <x v="19"/>
    <x v="2"/>
    <x v="0"/>
    <s v="Shepparton"/>
    <x v="4"/>
    <n v="3630"/>
    <x v="0"/>
    <x v="7"/>
    <x v="10"/>
    <s v="Richard Carr"/>
    <x v="37342"/>
  </r>
  <r>
    <x v="19"/>
    <x v="2"/>
    <x v="0"/>
    <s v="Shepparton"/>
    <x v="4"/>
    <n v="3630"/>
    <x v="0"/>
    <x v="7"/>
    <x v="6"/>
    <s v="Bruce Curran"/>
    <x v="206"/>
  </r>
  <r>
    <x v="19"/>
    <x v="2"/>
    <x v="0"/>
    <s v="Shepparton"/>
    <x v="4"/>
    <n v="3630"/>
    <x v="0"/>
    <x v="7"/>
    <x v="4"/>
    <s v="Maggie Mayer"/>
    <x v="7095"/>
  </r>
  <r>
    <x v="19"/>
    <x v="2"/>
    <x v="0"/>
    <s v="Shepparton"/>
    <x v="4"/>
    <n v="3630"/>
    <x v="0"/>
    <x v="7"/>
    <x v="1"/>
    <s v="Howard Wright"/>
    <x v="37343"/>
  </r>
  <r>
    <x v="19"/>
    <x v="2"/>
    <x v="0"/>
    <s v="Shepparton"/>
    <x v="4"/>
    <n v="3630"/>
    <x v="0"/>
    <x v="7"/>
    <x v="6"/>
    <s v="Bruce Curran"/>
    <x v="37344"/>
  </r>
  <r>
    <x v="19"/>
    <x v="2"/>
    <x v="0"/>
    <s v="Shepparton"/>
    <x v="4"/>
    <n v="3630"/>
    <x v="0"/>
    <x v="7"/>
    <x v="7"/>
    <s v="Ella Hickman"/>
    <x v="8947"/>
  </r>
  <r>
    <x v="19"/>
    <x v="2"/>
    <x v="0"/>
    <s v="Shepparton"/>
    <x v="4"/>
    <n v="3630"/>
    <x v="0"/>
    <x v="7"/>
    <x v="7"/>
    <s v="Ella Hickman"/>
    <x v="16048"/>
  </r>
  <r>
    <x v="19"/>
    <x v="2"/>
    <x v="0"/>
    <s v="Shepparton"/>
    <x v="4"/>
    <n v="3630"/>
    <x v="0"/>
    <x v="7"/>
    <x v="10"/>
    <s v="Richard Carr"/>
    <x v="4783"/>
  </r>
  <r>
    <x v="19"/>
    <x v="2"/>
    <x v="0"/>
    <s v="Shepparton"/>
    <x v="4"/>
    <n v="3630"/>
    <x v="0"/>
    <x v="7"/>
    <x v="2"/>
    <s v="Amy Buchanan"/>
    <x v="37345"/>
  </r>
  <r>
    <x v="19"/>
    <x v="2"/>
    <x v="0"/>
    <s v="Shepparton"/>
    <x v="4"/>
    <n v="3630"/>
    <x v="0"/>
    <x v="7"/>
    <x v="2"/>
    <s v="Amy Buchanan"/>
    <x v="37346"/>
  </r>
  <r>
    <x v="19"/>
    <x v="2"/>
    <x v="0"/>
    <s v="Shepparton"/>
    <x v="4"/>
    <n v="3630"/>
    <x v="0"/>
    <x v="7"/>
    <x v="6"/>
    <s v="Bruce Curran"/>
    <x v="37347"/>
  </r>
  <r>
    <x v="19"/>
    <x v="2"/>
    <x v="0"/>
    <s v="Shepparton"/>
    <x v="4"/>
    <n v="3630"/>
    <x v="0"/>
    <x v="7"/>
    <x v="4"/>
    <s v="Maggie Mayer"/>
    <x v="37348"/>
  </r>
  <r>
    <x v="19"/>
    <x v="2"/>
    <x v="0"/>
    <s v="Shepparton"/>
    <x v="4"/>
    <n v="3630"/>
    <x v="0"/>
    <x v="7"/>
    <x v="1"/>
    <s v="Howard Wright"/>
    <x v="37349"/>
  </r>
  <r>
    <x v="19"/>
    <x v="2"/>
    <x v="0"/>
    <s v="Shepparton"/>
    <x v="4"/>
    <n v="3630"/>
    <x v="0"/>
    <x v="7"/>
    <x v="0"/>
    <s v="Chester George"/>
    <x v="37350"/>
  </r>
  <r>
    <x v="19"/>
    <x v="2"/>
    <x v="0"/>
    <s v="Shepparton"/>
    <x v="4"/>
    <n v="3630"/>
    <x v="0"/>
    <x v="7"/>
    <x v="4"/>
    <s v="Maggie Mayer"/>
    <x v="37351"/>
  </r>
  <r>
    <x v="19"/>
    <x v="2"/>
    <x v="0"/>
    <s v="Shepparton"/>
    <x v="4"/>
    <n v="3630"/>
    <x v="0"/>
    <x v="7"/>
    <x v="6"/>
    <s v="Bruce Curran"/>
    <x v="37352"/>
  </r>
  <r>
    <x v="19"/>
    <x v="2"/>
    <x v="0"/>
    <s v="Shepparton"/>
    <x v="4"/>
    <n v="3630"/>
    <x v="0"/>
    <x v="7"/>
    <x v="9"/>
    <s v="Elizabeth Gentry"/>
    <x v="37353"/>
  </r>
  <r>
    <x v="19"/>
    <x v="2"/>
    <x v="0"/>
    <s v="Shepparton"/>
    <x v="4"/>
    <n v="3630"/>
    <x v="0"/>
    <x v="7"/>
    <x v="1"/>
    <s v="Howard Wright"/>
    <x v="37354"/>
  </r>
  <r>
    <x v="19"/>
    <x v="2"/>
    <x v="0"/>
    <s v="Shepparton"/>
    <x v="4"/>
    <n v="3630"/>
    <x v="0"/>
    <x v="7"/>
    <x v="9"/>
    <s v="Elizabeth Gentry"/>
    <x v="29601"/>
  </r>
  <r>
    <x v="19"/>
    <x v="2"/>
    <x v="0"/>
    <s v="Shepparton"/>
    <x v="4"/>
    <n v="3630"/>
    <x v="0"/>
    <x v="7"/>
    <x v="0"/>
    <s v="Chester George"/>
    <x v="37355"/>
  </r>
  <r>
    <x v="19"/>
    <x v="2"/>
    <x v="0"/>
    <s v="Shepparton"/>
    <x v="4"/>
    <n v="3630"/>
    <x v="0"/>
    <x v="7"/>
    <x v="6"/>
    <s v="Bruce Curran"/>
    <x v="37356"/>
  </r>
  <r>
    <x v="19"/>
    <x v="2"/>
    <x v="0"/>
    <s v="Esperance"/>
    <x v="3"/>
    <n v="6450"/>
    <x v="0"/>
    <x v="14"/>
    <x v="2"/>
    <s v="Amy Buchanan"/>
    <x v="37357"/>
  </r>
  <r>
    <x v="19"/>
    <x v="2"/>
    <x v="0"/>
    <s v="Esperance"/>
    <x v="3"/>
    <n v="6450"/>
    <x v="0"/>
    <x v="14"/>
    <x v="2"/>
    <s v="Amy Buchanan"/>
    <x v="8008"/>
  </r>
  <r>
    <x v="19"/>
    <x v="2"/>
    <x v="0"/>
    <s v="Esperance"/>
    <x v="3"/>
    <n v="6450"/>
    <x v="0"/>
    <x v="14"/>
    <x v="2"/>
    <s v="Amy Buchanan"/>
    <x v="682"/>
  </r>
  <r>
    <x v="19"/>
    <x v="2"/>
    <x v="0"/>
    <s v="Esperance"/>
    <x v="3"/>
    <n v="6450"/>
    <x v="0"/>
    <x v="14"/>
    <x v="7"/>
    <s v="Ella Hickman"/>
    <x v="7482"/>
  </r>
  <r>
    <x v="19"/>
    <x v="2"/>
    <x v="0"/>
    <s v="Esperance"/>
    <x v="3"/>
    <n v="6450"/>
    <x v="0"/>
    <x v="14"/>
    <x v="2"/>
    <s v="Amy Buchanan"/>
    <x v="1072"/>
  </r>
  <r>
    <x v="19"/>
    <x v="2"/>
    <x v="0"/>
    <s v="Esperance"/>
    <x v="3"/>
    <n v="6450"/>
    <x v="0"/>
    <x v="14"/>
    <x v="10"/>
    <s v="Richard Carr"/>
    <x v="37358"/>
  </r>
  <r>
    <x v="19"/>
    <x v="2"/>
    <x v="0"/>
    <s v="Esperance"/>
    <x v="3"/>
    <n v="6450"/>
    <x v="0"/>
    <x v="14"/>
    <x v="4"/>
    <s v="Maggie Mayer"/>
    <x v="8825"/>
  </r>
  <r>
    <x v="19"/>
    <x v="2"/>
    <x v="0"/>
    <s v="Esperance"/>
    <x v="3"/>
    <n v="6450"/>
    <x v="0"/>
    <x v="14"/>
    <x v="10"/>
    <s v="Richard Carr"/>
    <x v="138"/>
  </r>
  <r>
    <x v="19"/>
    <x v="2"/>
    <x v="0"/>
    <s v="Esperance"/>
    <x v="3"/>
    <n v="6450"/>
    <x v="0"/>
    <x v="14"/>
    <x v="0"/>
    <s v="Chester George"/>
    <x v="37359"/>
  </r>
  <r>
    <x v="19"/>
    <x v="2"/>
    <x v="0"/>
    <s v="Esperance"/>
    <x v="3"/>
    <n v="6450"/>
    <x v="0"/>
    <x v="14"/>
    <x v="8"/>
    <s v="Sara Ferrell"/>
    <x v="23007"/>
  </r>
  <r>
    <x v="19"/>
    <x v="2"/>
    <x v="0"/>
    <s v="Esperance"/>
    <x v="3"/>
    <n v="6450"/>
    <x v="0"/>
    <x v="14"/>
    <x v="4"/>
    <s v="Maggie Mayer"/>
    <x v="17782"/>
  </r>
  <r>
    <x v="19"/>
    <x v="2"/>
    <x v="0"/>
    <s v="Esperance"/>
    <x v="3"/>
    <n v="6450"/>
    <x v="0"/>
    <x v="14"/>
    <x v="0"/>
    <s v="Chester George"/>
    <x v="37360"/>
  </r>
  <r>
    <x v="19"/>
    <x v="2"/>
    <x v="0"/>
    <s v="Esperance"/>
    <x v="3"/>
    <n v="6450"/>
    <x v="0"/>
    <x v="14"/>
    <x v="7"/>
    <s v="Ella Hickman"/>
    <x v="3676"/>
  </r>
  <r>
    <x v="19"/>
    <x v="2"/>
    <x v="0"/>
    <s v="Esperance"/>
    <x v="3"/>
    <n v="6450"/>
    <x v="0"/>
    <x v="14"/>
    <x v="8"/>
    <s v="Sara Ferrell"/>
    <x v="37361"/>
  </r>
  <r>
    <x v="19"/>
    <x v="2"/>
    <x v="0"/>
    <s v="Esperance"/>
    <x v="3"/>
    <n v="6450"/>
    <x v="0"/>
    <x v="14"/>
    <x v="1"/>
    <s v="Howard Wright"/>
    <x v="6991"/>
  </r>
  <r>
    <x v="19"/>
    <x v="2"/>
    <x v="0"/>
    <s v="Esperance"/>
    <x v="3"/>
    <n v="6450"/>
    <x v="0"/>
    <x v="14"/>
    <x v="7"/>
    <s v="Ella Hickman"/>
    <x v="16230"/>
  </r>
  <r>
    <x v="19"/>
    <x v="2"/>
    <x v="0"/>
    <s v="Esperance"/>
    <x v="3"/>
    <n v="6450"/>
    <x v="0"/>
    <x v="14"/>
    <x v="1"/>
    <s v="Howard Wright"/>
    <x v="37362"/>
  </r>
  <r>
    <x v="19"/>
    <x v="2"/>
    <x v="0"/>
    <s v="Esperance"/>
    <x v="3"/>
    <n v="6450"/>
    <x v="0"/>
    <x v="14"/>
    <x v="10"/>
    <s v="Richard Carr"/>
    <x v="37363"/>
  </r>
  <r>
    <x v="19"/>
    <x v="2"/>
    <x v="0"/>
    <s v="Esperance"/>
    <x v="3"/>
    <n v="6450"/>
    <x v="0"/>
    <x v="14"/>
    <x v="2"/>
    <s v="Amy Buchanan"/>
    <x v="11336"/>
  </r>
  <r>
    <x v="19"/>
    <x v="2"/>
    <x v="0"/>
    <s v="Esperance"/>
    <x v="3"/>
    <n v="6450"/>
    <x v="0"/>
    <x v="14"/>
    <x v="6"/>
    <s v="Bruce Curran"/>
    <x v="37364"/>
  </r>
  <r>
    <x v="19"/>
    <x v="2"/>
    <x v="0"/>
    <s v="Esperance"/>
    <x v="3"/>
    <n v="6450"/>
    <x v="0"/>
    <x v="14"/>
    <x v="6"/>
    <s v="Bruce Curran"/>
    <x v="31336"/>
  </r>
  <r>
    <x v="19"/>
    <x v="2"/>
    <x v="0"/>
    <s v="Esperance"/>
    <x v="3"/>
    <n v="6450"/>
    <x v="0"/>
    <x v="14"/>
    <x v="8"/>
    <s v="Sara Ferrell"/>
    <x v="37365"/>
  </r>
  <r>
    <x v="19"/>
    <x v="2"/>
    <x v="0"/>
    <s v="Esperance"/>
    <x v="3"/>
    <n v="6450"/>
    <x v="0"/>
    <x v="14"/>
    <x v="6"/>
    <s v="Bruce Curran"/>
    <x v="8699"/>
  </r>
  <r>
    <x v="19"/>
    <x v="2"/>
    <x v="0"/>
    <s v="Esperance"/>
    <x v="3"/>
    <n v="6450"/>
    <x v="0"/>
    <x v="14"/>
    <x v="4"/>
    <s v="Maggie Mayer"/>
    <x v="37366"/>
  </r>
  <r>
    <x v="19"/>
    <x v="2"/>
    <x v="0"/>
    <s v="Esperance"/>
    <x v="3"/>
    <n v="6450"/>
    <x v="0"/>
    <x v="14"/>
    <x v="10"/>
    <s v="Richard Carr"/>
    <x v="35553"/>
  </r>
  <r>
    <x v="19"/>
    <x v="2"/>
    <x v="0"/>
    <s v="Esperance"/>
    <x v="3"/>
    <n v="6450"/>
    <x v="0"/>
    <x v="14"/>
    <x v="6"/>
    <s v="Bruce Curran"/>
    <x v="37367"/>
  </r>
  <r>
    <x v="19"/>
    <x v="2"/>
    <x v="0"/>
    <s v="Esperance"/>
    <x v="3"/>
    <n v="6450"/>
    <x v="0"/>
    <x v="14"/>
    <x v="4"/>
    <s v="Maggie Mayer"/>
    <x v="37368"/>
  </r>
  <r>
    <x v="19"/>
    <x v="2"/>
    <x v="0"/>
    <s v="Esperance"/>
    <x v="3"/>
    <n v="6450"/>
    <x v="0"/>
    <x v="14"/>
    <x v="2"/>
    <s v="Amy Buchanan"/>
    <x v="4324"/>
  </r>
  <r>
    <x v="19"/>
    <x v="2"/>
    <x v="0"/>
    <s v="Esperance"/>
    <x v="3"/>
    <n v="6450"/>
    <x v="0"/>
    <x v="14"/>
    <x v="2"/>
    <s v="Amy Buchanan"/>
    <x v="37369"/>
  </r>
  <r>
    <x v="19"/>
    <x v="2"/>
    <x v="0"/>
    <s v="Esperance"/>
    <x v="3"/>
    <n v="6450"/>
    <x v="0"/>
    <x v="14"/>
    <x v="0"/>
    <s v="Chester George"/>
    <x v="37370"/>
  </r>
  <r>
    <x v="19"/>
    <x v="2"/>
    <x v="0"/>
    <s v="Esperance"/>
    <x v="3"/>
    <n v="6450"/>
    <x v="0"/>
    <x v="14"/>
    <x v="0"/>
    <s v="Chester George"/>
    <x v="37371"/>
  </r>
  <r>
    <x v="19"/>
    <x v="2"/>
    <x v="0"/>
    <s v="Esperance"/>
    <x v="3"/>
    <n v="6450"/>
    <x v="0"/>
    <x v="14"/>
    <x v="1"/>
    <s v="Howard Wright"/>
    <x v="37372"/>
  </r>
  <r>
    <x v="19"/>
    <x v="2"/>
    <x v="0"/>
    <s v="Esperance"/>
    <x v="3"/>
    <n v="6450"/>
    <x v="0"/>
    <x v="14"/>
    <x v="6"/>
    <s v="Bruce Curran"/>
    <x v="7292"/>
  </r>
  <r>
    <x v="19"/>
    <x v="2"/>
    <x v="0"/>
    <s v="Esperance"/>
    <x v="3"/>
    <n v="6450"/>
    <x v="0"/>
    <x v="14"/>
    <x v="0"/>
    <s v="Chester George"/>
    <x v="37373"/>
  </r>
  <r>
    <x v="19"/>
    <x v="2"/>
    <x v="0"/>
    <s v="Esperance"/>
    <x v="3"/>
    <n v="6450"/>
    <x v="0"/>
    <x v="14"/>
    <x v="1"/>
    <s v="Howard Wright"/>
    <x v="37374"/>
  </r>
  <r>
    <x v="19"/>
    <x v="2"/>
    <x v="0"/>
    <s v="Esperance"/>
    <x v="3"/>
    <n v="6450"/>
    <x v="0"/>
    <x v="14"/>
    <x v="6"/>
    <s v="Bruce Curran"/>
    <x v="37375"/>
  </r>
  <r>
    <x v="19"/>
    <x v="2"/>
    <x v="1"/>
    <s v="Armidale"/>
    <x v="0"/>
    <n v="2350"/>
    <x v="0"/>
    <x v="12"/>
    <x v="9"/>
    <s v="Elizabeth Gentry"/>
    <x v="37376"/>
  </r>
  <r>
    <x v="19"/>
    <x v="2"/>
    <x v="1"/>
    <s v="Armidale"/>
    <x v="0"/>
    <n v="2350"/>
    <x v="0"/>
    <x v="12"/>
    <x v="2"/>
    <s v="Amy Buchanan"/>
    <x v="37377"/>
  </r>
  <r>
    <x v="19"/>
    <x v="2"/>
    <x v="1"/>
    <s v="Armidale"/>
    <x v="0"/>
    <n v="2350"/>
    <x v="0"/>
    <x v="12"/>
    <x v="9"/>
    <s v="Elizabeth Gentry"/>
    <x v="37378"/>
  </r>
  <r>
    <x v="19"/>
    <x v="2"/>
    <x v="1"/>
    <s v="Armidale"/>
    <x v="0"/>
    <n v="2350"/>
    <x v="0"/>
    <x v="12"/>
    <x v="0"/>
    <s v="Chester George"/>
    <x v="37379"/>
  </r>
  <r>
    <x v="19"/>
    <x v="2"/>
    <x v="1"/>
    <s v="Armidale"/>
    <x v="0"/>
    <n v="2350"/>
    <x v="0"/>
    <x v="12"/>
    <x v="6"/>
    <s v="Bruce Curran"/>
    <x v="34"/>
  </r>
  <r>
    <x v="19"/>
    <x v="2"/>
    <x v="1"/>
    <s v="Armidale"/>
    <x v="0"/>
    <n v="2350"/>
    <x v="0"/>
    <x v="12"/>
    <x v="2"/>
    <s v="Amy Buchanan"/>
    <x v="5"/>
  </r>
  <r>
    <x v="19"/>
    <x v="2"/>
    <x v="1"/>
    <s v="Armidale"/>
    <x v="0"/>
    <n v="2350"/>
    <x v="0"/>
    <x v="12"/>
    <x v="4"/>
    <s v="Maggie Mayer"/>
    <x v="889"/>
  </r>
  <r>
    <x v="19"/>
    <x v="2"/>
    <x v="1"/>
    <s v="Armidale"/>
    <x v="0"/>
    <n v="2350"/>
    <x v="0"/>
    <x v="12"/>
    <x v="4"/>
    <s v="Maggie Mayer"/>
    <x v="25095"/>
  </r>
  <r>
    <x v="19"/>
    <x v="2"/>
    <x v="1"/>
    <s v="Armidale"/>
    <x v="0"/>
    <n v="2350"/>
    <x v="0"/>
    <x v="12"/>
    <x v="2"/>
    <s v="Amy Buchanan"/>
    <x v="607"/>
  </r>
  <r>
    <x v="19"/>
    <x v="2"/>
    <x v="1"/>
    <s v="Armidale"/>
    <x v="0"/>
    <n v="2350"/>
    <x v="0"/>
    <x v="12"/>
    <x v="3"/>
    <s v="Chris Monroe"/>
    <x v="25013"/>
  </r>
  <r>
    <x v="19"/>
    <x v="2"/>
    <x v="1"/>
    <s v="Armidale"/>
    <x v="0"/>
    <n v="2350"/>
    <x v="0"/>
    <x v="12"/>
    <x v="2"/>
    <s v="Amy Buchanan"/>
    <x v="37380"/>
  </r>
  <r>
    <x v="19"/>
    <x v="2"/>
    <x v="1"/>
    <s v="Armidale"/>
    <x v="0"/>
    <n v="2350"/>
    <x v="0"/>
    <x v="12"/>
    <x v="7"/>
    <s v="Ella Hickman"/>
    <x v="37381"/>
  </r>
  <r>
    <x v="19"/>
    <x v="2"/>
    <x v="1"/>
    <s v="Armidale"/>
    <x v="0"/>
    <n v="2350"/>
    <x v="0"/>
    <x v="12"/>
    <x v="10"/>
    <s v="Richard Carr"/>
    <x v="37382"/>
  </r>
  <r>
    <x v="19"/>
    <x v="2"/>
    <x v="1"/>
    <s v="Armidale"/>
    <x v="0"/>
    <n v="2350"/>
    <x v="0"/>
    <x v="12"/>
    <x v="8"/>
    <s v="Sara Ferrell"/>
    <x v="5159"/>
  </r>
  <r>
    <x v="19"/>
    <x v="2"/>
    <x v="1"/>
    <s v="Armidale"/>
    <x v="0"/>
    <n v="2350"/>
    <x v="0"/>
    <x v="12"/>
    <x v="2"/>
    <s v="Amy Buchanan"/>
    <x v="5162"/>
  </r>
  <r>
    <x v="19"/>
    <x v="2"/>
    <x v="1"/>
    <s v="Armidale"/>
    <x v="0"/>
    <n v="2350"/>
    <x v="0"/>
    <x v="12"/>
    <x v="9"/>
    <s v="Elizabeth Gentry"/>
    <x v="1147"/>
  </r>
  <r>
    <x v="19"/>
    <x v="2"/>
    <x v="1"/>
    <s v="Armidale"/>
    <x v="0"/>
    <n v="2350"/>
    <x v="0"/>
    <x v="12"/>
    <x v="6"/>
    <s v="Bruce Curran"/>
    <x v="2302"/>
  </r>
  <r>
    <x v="19"/>
    <x v="2"/>
    <x v="1"/>
    <s v="Armidale"/>
    <x v="0"/>
    <n v="2350"/>
    <x v="0"/>
    <x v="12"/>
    <x v="3"/>
    <s v="Chris Monroe"/>
    <x v="37383"/>
  </r>
  <r>
    <x v="19"/>
    <x v="2"/>
    <x v="1"/>
    <s v="Armidale"/>
    <x v="0"/>
    <n v="2350"/>
    <x v="0"/>
    <x v="12"/>
    <x v="2"/>
    <s v="Amy Buchanan"/>
    <x v="9289"/>
  </r>
  <r>
    <x v="19"/>
    <x v="2"/>
    <x v="1"/>
    <s v="Armidale"/>
    <x v="0"/>
    <n v="2350"/>
    <x v="0"/>
    <x v="12"/>
    <x v="9"/>
    <s v="Elizabeth Gentry"/>
    <x v="2178"/>
  </r>
  <r>
    <x v="19"/>
    <x v="2"/>
    <x v="1"/>
    <s v="Armidale"/>
    <x v="0"/>
    <n v="2350"/>
    <x v="0"/>
    <x v="12"/>
    <x v="2"/>
    <s v="Amy Buchanan"/>
    <x v="37384"/>
  </r>
  <r>
    <x v="19"/>
    <x v="2"/>
    <x v="1"/>
    <s v="Armidale"/>
    <x v="0"/>
    <n v="2350"/>
    <x v="0"/>
    <x v="12"/>
    <x v="7"/>
    <s v="Ella Hickman"/>
    <x v="26887"/>
  </r>
  <r>
    <x v="19"/>
    <x v="2"/>
    <x v="1"/>
    <s v="Armidale"/>
    <x v="0"/>
    <n v="2350"/>
    <x v="0"/>
    <x v="12"/>
    <x v="3"/>
    <s v="Chris Monroe"/>
    <x v="12000"/>
  </r>
  <r>
    <x v="19"/>
    <x v="2"/>
    <x v="1"/>
    <s v="Armidale"/>
    <x v="0"/>
    <n v="2350"/>
    <x v="0"/>
    <x v="12"/>
    <x v="4"/>
    <s v="Maggie Mayer"/>
    <x v="32075"/>
  </r>
  <r>
    <x v="19"/>
    <x v="2"/>
    <x v="1"/>
    <s v="Armidale"/>
    <x v="0"/>
    <n v="2350"/>
    <x v="0"/>
    <x v="12"/>
    <x v="7"/>
    <s v="Ella Hickman"/>
    <x v="924"/>
  </r>
  <r>
    <x v="19"/>
    <x v="2"/>
    <x v="1"/>
    <s v="Armidale"/>
    <x v="0"/>
    <n v="2350"/>
    <x v="0"/>
    <x v="12"/>
    <x v="8"/>
    <s v="Sara Ferrell"/>
    <x v="37385"/>
  </r>
  <r>
    <x v="19"/>
    <x v="2"/>
    <x v="1"/>
    <s v="Armidale"/>
    <x v="0"/>
    <n v="2350"/>
    <x v="0"/>
    <x v="12"/>
    <x v="4"/>
    <s v="Maggie Mayer"/>
    <x v="37386"/>
  </r>
  <r>
    <x v="19"/>
    <x v="2"/>
    <x v="1"/>
    <s v="Armidale"/>
    <x v="0"/>
    <n v="2350"/>
    <x v="0"/>
    <x v="12"/>
    <x v="1"/>
    <s v="Howard Wright"/>
    <x v="37387"/>
  </r>
  <r>
    <x v="19"/>
    <x v="2"/>
    <x v="1"/>
    <s v="Armidale"/>
    <x v="0"/>
    <n v="2350"/>
    <x v="0"/>
    <x v="12"/>
    <x v="9"/>
    <s v="Elizabeth Gentry"/>
    <x v="37388"/>
  </r>
  <r>
    <x v="19"/>
    <x v="2"/>
    <x v="1"/>
    <s v="Armidale"/>
    <x v="0"/>
    <n v="2350"/>
    <x v="0"/>
    <x v="12"/>
    <x v="9"/>
    <s v="Elizabeth Gentry"/>
    <x v="37389"/>
  </r>
  <r>
    <x v="19"/>
    <x v="2"/>
    <x v="1"/>
    <s v="Armidale"/>
    <x v="0"/>
    <n v="2350"/>
    <x v="0"/>
    <x v="12"/>
    <x v="7"/>
    <s v="Ella Hickman"/>
    <x v="37390"/>
  </r>
  <r>
    <x v="19"/>
    <x v="2"/>
    <x v="1"/>
    <s v="Armidale"/>
    <x v="0"/>
    <n v="2350"/>
    <x v="0"/>
    <x v="12"/>
    <x v="2"/>
    <s v="Amy Buchanan"/>
    <x v="29007"/>
  </r>
  <r>
    <x v="19"/>
    <x v="2"/>
    <x v="1"/>
    <s v="Armidale"/>
    <x v="0"/>
    <n v="2350"/>
    <x v="0"/>
    <x v="12"/>
    <x v="8"/>
    <s v="Sara Ferrell"/>
    <x v="37391"/>
  </r>
  <r>
    <x v="19"/>
    <x v="2"/>
    <x v="1"/>
    <s v="Armidale"/>
    <x v="0"/>
    <n v="2350"/>
    <x v="0"/>
    <x v="12"/>
    <x v="10"/>
    <s v="Richard Carr"/>
    <x v="37392"/>
  </r>
  <r>
    <x v="19"/>
    <x v="2"/>
    <x v="1"/>
    <s v="Armidale"/>
    <x v="0"/>
    <n v="2350"/>
    <x v="0"/>
    <x v="12"/>
    <x v="2"/>
    <s v="Amy Buchanan"/>
    <x v="37393"/>
  </r>
  <r>
    <x v="19"/>
    <x v="2"/>
    <x v="1"/>
    <s v="Armidale"/>
    <x v="0"/>
    <n v="2350"/>
    <x v="0"/>
    <x v="12"/>
    <x v="8"/>
    <s v="Sara Ferrell"/>
    <x v="9593"/>
  </r>
  <r>
    <x v="19"/>
    <x v="2"/>
    <x v="1"/>
    <s v="Armidale"/>
    <x v="0"/>
    <n v="2350"/>
    <x v="0"/>
    <x v="12"/>
    <x v="9"/>
    <s v="Elizabeth Gentry"/>
    <x v="23513"/>
  </r>
  <r>
    <x v="19"/>
    <x v="2"/>
    <x v="1"/>
    <s v="Armidale"/>
    <x v="0"/>
    <n v="2350"/>
    <x v="0"/>
    <x v="12"/>
    <x v="2"/>
    <s v="Amy Buchanan"/>
    <x v="37394"/>
  </r>
  <r>
    <x v="19"/>
    <x v="2"/>
    <x v="1"/>
    <s v="Armidale"/>
    <x v="0"/>
    <n v="2350"/>
    <x v="0"/>
    <x v="12"/>
    <x v="3"/>
    <s v="Chris Monroe"/>
    <x v="26401"/>
  </r>
  <r>
    <x v="19"/>
    <x v="2"/>
    <x v="1"/>
    <s v="Armidale"/>
    <x v="0"/>
    <n v="2350"/>
    <x v="0"/>
    <x v="12"/>
    <x v="6"/>
    <s v="Bruce Curran"/>
    <x v="37395"/>
  </r>
  <r>
    <x v="19"/>
    <x v="2"/>
    <x v="1"/>
    <s v="Armidale"/>
    <x v="0"/>
    <n v="2350"/>
    <x v="0"/>
    <x v="12"/>
    <x v="2"/>
    <s v="Amy Buchanan"/>
    <x v="37396"/>
  </r>
  <r>
    <x v="19"/>
    <x v="2"/>
    <x v="1"/>
    <s v="Armidale"/>
    <x v="0"/>
    <n v="2350"/>
    <x v="0"/>
    <x v="12"/>
    <x v="10"/>
    <s v="Richard Carr"/>
    <x v="37397"/>
  </r>
  <r>
    <x v="19"/>
    <x v="2"/>
    <x v="1"/>
    <s v="Armidale"/>
    <x v="0"/>
    <n v="2350"/>
    <x v="0"/>
    <x v="12"/>
    <x v="7"/>
    <s v="Ella Hickman"/>
    <x v="37398"/>
  </r>
  <r>
    <x v="19"/>
    <x v="2"/>
    <x v="1"/>
    <s v="Armidale"/>
    <x v="0"/>
    <n v="2350"/>
    <x v="0"/>
    <x v="12"/>
    <x v="6"/>
    <s v="Bruce Curran"/>
    <x v="37399"/>
  </r>
  <r>
    <x v="19"/>
    <x v="2"/>
    <x v="1"/>
    <s v="Armidale"/>
    <x v="0"/>
    <n v="2350"/>
    <x v="0"/>
    <x v="12"/>
    <x v="1"/>
    <s v="Howard Wright"/>
    <x v="37400"/>
  </r>
  <r>
    <x v="19"/>
    <x v="2"/>
    <x v="1"/>
    <s v="Armidale"/>
    <x v="0"/>
    <n v="2350"/>
    <x v="0"/>
    <x v="12"/>
    <x v="2"/>
    <s v="Amy Buchanan"/>
    <x v="37401"/>
  </r>
  <r>
    <x v="19"/>
    <x v="2"/>
    <x v="1"/>
    <s v="Armidale"/>
    <x v="0"/>
    <n v="2350"/>
    <x v="0"/>
    <x v="12"/>
    <x v="6"/>
    <s v="Bruce Curran"/>
    <x v="37402"/>
  </r>
  <r>
    <x v="19"/>
    <x v="2"/>
    <x v="1"/>
    <s v="Armidale"/>
    <x v="0"/>
    <n v="2350"/>
    <x v="0"/>
    <x v="12"/>
    <x v="10"/>
    <s v="Richard Carr"/>
    <x v="37403"/>
  </r>
  <r>
    <x v="19"/>
    <x v="2"/>
    <x v="1"/>
    <s v="Armidale"/>
    <x v="0"/>
    <n v="2350"/>
    <x v="0"/>
    <x v="12"/>
    <x v="6"/>
    <s v="Bruce Curran"/>
    <x v="37404"/>
  </r>
  <r>
    <x v="19"/>
    <x v="2"/>
    <x v="1"/>
    <s v="Armidale"/>
    <x v="0"/>
    <n v="2350"/>
    <x v="0"/>
    <x v="12"/>
    <x v="0"/>
    <s v="Chester George"/>
    <x v="37405"/>
  </r>
  <r>
    <x v="19"/>
    <x v="2"/>
    <x v="1"/>
    <s v="Armidale"/>
    <x v="0"/>
    <n v="2350"/>
    <x v="0"/>
    <x v="12"/>
    <x v="10"/>
    <s v="Richard Carr"/>
    <x v="37406"/>
  </r>
  <r>
    <x v="19"/>
    <x v="2"/>
    <x v="1"/>
    <s v="Armidale"/>
    <x v="0"/>
    <n v="2350"/>
    <x v="0"/>
    <x v="12"/>
    <x v="1"/>
    <s v="Howard Wright"/>
    <x v="37407"/>
  </r>
  <r>
    <x v="19"/>
    <x v="2"/>
    <x v="1"/>
    <s v="Armidale"/>
    <x v="0"/>
    <n v="2350"/>
    <x v="0"/>
    <x v="12"/>
    <x v="4"/>
    <s v="Maggie Mayer"/>
    <x v="37408"/>
  </r>
  <r>
    <x v="19"/>
    <x v="2"/>
    <x v="1"/>
    <s v="Armidale"/>
    <x v="0"/>
    <n v="2350"/>
    <x v="0"/>
    <x v="12"/>
    <x v="6"/>
    <s v="Bruce Curran"/>
    <x v="37409"/>
  </r>
  <r>
    <x v="19"/>
    <x v="2"/>
    <x v="1"/>
    <s v="Armidale"/>
    <x v="0"/>
    <n v="2350"/>
    <x v="0"/>
    <x v="12"/>
    <x v="9"/>
    <s v="Elizabeth Gentry"/>
    <x v="37410"/>
  </r>
  <r>
    <x v="19"/>
    <x v="2"/>
    <x v="1"/>
    <s v="Armidale"/>
    <x v="0"/>
    <n v="2350"/>
    <x v="0"/>
    <x v="12"/>
    <x v="0"/>
    <s v="Chester George"/>
    <x v="37411"/>
  </r>
  <r>
    <x v="19"/>
    <x v="2"/>
    <x v="1"/>
    <s v="Armidale"/>
    <x v="0"/>
    <n v="2350"/>
    <x v="0"/>
    <x v="12"/>
    <x v="9"/>
    <s v="Elizabeth Gentry"/>
    <x v="37412"/>
  </r>
  <r>
    <x v="19"/>
    <x v="2"/>
    <x v="1"/>
    <s v="Armidale"/>
    <x v="0"/>
    <n v="2350"/>
    <x v="0"/>
    <x v="12"/>
    <x v="1"/>
    <s v="Howard Wright"/>
    <x v="37413"/>
  </r>
  <r>
    <x v="19"/>
    <x v="2"/>
    <x v="1"/>
    <s v="Belconnen"/>
    <x v="7"/>
    <n v="2617"/>
    <x v="0"/>
    <x v="10"/>
    <x v="2"/>
    <s v="Amy Buchanan"/>
    <x v="37414"/>
  </r>
  <r>
    <x v="19"/>
    <x v="2"/>
    <x v="1"/>
    <s v="Belconnen"/>
    <x v="7"/>
    <n v="2617"/>
    <x v="0"/>
    <x v="10"/>
    <x v="9"/>
    <s v="Elizabeth Gentry"/>
    <x v="37415"/>
  </r>
  <r>
    <x v="19"/>
    <x v="2"/>
    <x v="1"/>
    <s v="Belconnen"/>
    <x v="7"/>
    <n v="2617"/>
    <x v="0"/>
    <x v="10"/>
    <x v="2"/>
    <s v="Amy Buchanan"/>
    <x v="37416"/>
  </r>
  <r>
    <x v="19"/>
    <x v="2"/>
    <x v="1"/>
    <s v="Belconnen"/>
    <x v="7"/>
    <n v="2617"/>
    <x v="0"/>
    <x v="10"/>
    <x v="9"/>
    <s v="Elizabeth Gentry"/>
    <x v="37417"/>
  </r>
  <r>
    <x v="19"/>
    <x v="2"/>
    <x v="1"/>
    <s v="Belconnen"/>
    <x v="7"/>
    <n v="2617"/>
    <x v="0"/>
    <x v="10"/>
    <x v="9"/>
    <s v="Elizabeth Gentry"/>
    <x v="37418"/>
  </r>
  <r>
    <x v="19"/>
    <x v="2"/>
    <x v="1"/>
    <s v="Belconnen"/>
    <x v="7"/>
    <n v="2617"/>
    <x v="0"/>
    <x v="10"/>
    <x v="0"/>
    <s v="Chester George"/>
    <x v="481"/>
  </r>
  <r>
    <x v="19"/>
    <x v="2"/>
    <x v="1"/>
    <s v="Belconnen"/>
    <x v="7"/>
    <n v="2617"/>
    <x v="0"/>
    <x v="10"/>
    <x v="9"/>
    <s v="Elizabeth Gentry"/>
    <x v="369"/>
  </r>
  <r>
    <x v="19"/>
    <x v="2"/>
    <x v="1"/>
    <s v="Belconnen"/>
    <x v="7"/>
    <n v="2617"/>
    <x v="0"/>
    <x v="10"/>
    <x v="6"/>
    <s v="Bruce Curran"/>
    <x v="32406"/>
  </r>
  <r>
    <x v="19"/>
    <x v="2"/>
    <x v="1"/>
    <s v="Belconnen"/>
    <x v="7"/>
    <n v="2617"/>
    <x v="0"/>
    <x v="10"/>
    <x v="9"/>
    <s v="Elizabeth Gentry"/>
    <x v="6087"/>
  </r>
  <r>
    <x v="19"/>
    <x v="2"/>
    <x v="1"/>
    <s v="Belconnen"/>
    <x v="7"/>
    <n v="2617"/>
    <x v="0"/>
    <x v="10"/>
    <x v="0"/>
    <s v="Chester George"/>
    <x v="37419"/>
  </r>
  <r>
    <x v="19"/>
    <x v="2"/>
    <x v="1"/>
    <s v="Belconnen"/>
    <x v="7"/>
    <n v="2617"/>
    <x v="0"/>
    <x v="10"/>
    <x v="0"/>
    <s v="Chester George"/>
    <x v="20432"/>
  </r>
  <r>
    <x v="19"/>
    <x v="2"/>
    <x v="1"/>
    <s v="Belconnen"/>
    <x v="7"/>
    <n v="2617"/>
    <x v="0"/>
    <x v="10"/>
    <x v="6"/>
    <s v="Bruce Curran"/>
    <x v="37420"/>
  </r>
  <r>
    <x v="19"/>
    <x v="2"/>
    <x v="1"/>
    <s v="Belconnen"/>
    <x v="7"/>
    <n v="2617"/>
    <x v="0"/>
    <x v="10"/>
    <x v="4"/>
    <s v="Maggie Mayer"/>
    <x v="10014"/>
  </r>
  <r>
    <x v="19"/>
    <x v="2"/>
    <x v="1"/>
    <s v="Belconnen"/>
    <x v="7"/>
    <n v="2617"/>
    <x v="0"/>
    <x v="10"/>
    <x v="2"/>
    <s v="Amy Buchanan"/>
    <x v="37421"/>
  </r>
  <r>
    <x v="19"/>
    <x v="2"/>
    <x v="1"/>
    <s v="Belconnen"/>
    <x v="7"/>
    <n v="2617"/>
    <x v="0"/>
    <x v="10"/>
    <x v="2"/>
    <s v="Amy Buchanan"/>
    <x v="1586"/>
  </r>
  <r>
    <x v="19"/>
    <x v="2"/>
    <x v="1"/>
    <s v="Belconnen"/>
    <x v="7"/>
    <n v="2617"/>
    <x v="0"/>
    <x v="10"/>
    <x v="6"/>
    <s v="Bruce Curran"/>
    <x v="1249"/>
  </r>
  <r>
    <x v="19"/>
    <x v="2"/>
    <x v="1"/>
    <s v="Belconnen"/>
    <x v="7"/>
    <n v="2617"/>
    <x v="0"/>
    <x v="10"/>
    <x v="4"/>
    <s v="Maggie Mayer"/>
    <x v="1792"/>
  </r>
  <r>
    <x v="19"/>
    <x v="2"/>
    <x v="1"/>
    <s v="Belconnen"/>
    <x v="7"/>
    <n v="2617"/>
    <x v="0"/>
    <x v="10"/>
    <x v="3"/>
    <s v="Chris Monroe"/>
    <x v="2412"/>
  </r>
  <r>
    <x v="19"/>
    <x v="2"/>
    <x v="1"/>
    <s v="Belconnen"/>
    <x v="7"/>
    <n v="2617"/>
    <x v="0"/>
    <x v="10"/>
    <x v="8"/>
    <s v="Sara Ferrell"/>
    <x v="1220"/>
  </r>
  <r>
    <x v="19"/>
    <x v="2"/>
    <x v="1"/>
    <s v="Belconnen"/>
    <x v="7"/>
    <n v="2617"/>
    <x v="0"/>
    <x v="10"/>
    <x v="9"/>
    <s v="Elizabeth Gentry"/>
    <x v="1792"/>
  </r>
  <r>
    <x v="19"/>
    <x v="2"/>
    <x v="1"/>
    <s v="Belconnen"/>
    <x v="7"/>
    <n v="2617"/>
    <x v="0"/>
    <x v="10"/>
    <x v="2"/>
    <s v="Amy Buchanan"/>
    <x v="164"/>
  </r>
  <r>
    <x v="19"/>
    <x v="2"/>
    <x v="1"/>
    <s v="Belconnen"/>
    <x v="7"/>
    <n v="2617"/>
    <x v="0"/>
    <x v="10"/>
    <x v="6"/>
    <s v="Bruce Curran"/>
    <x v="37422"/>
  </r>
  <r>
    <x v="19"/>
    <x v="2"/>
    <x v="1"/>
    <s v="Belconnen"/>
    <x v="7"/>
    <n v="2617"/>
    <x v="0"/>
    <x v="10"/>
    <x v="6"/>
    <s v="Bruce Curran"/>
    <x v="286"/>
  </r>
  <r>
    <x v="19"/>
    <x v="2"/>
    <x v="1"/>
    <s v="Belconnen"/>
    <x v="7"/>
    <n v="2617"/>
    <x v="0"/>
    <x v="10"/>
    <x v="7"/>
    <s v="Ella Hickman"/>
    <x v="5604"/>
  </r>
  <r>
    <x v="19"/>
    <x v="2"/>
    <x v="1"/>
    <s v="Belconnen"/>
    <x v="7"/>
    <n v="2617"/>
    <x v="0"/>
    <x v="10"/>
    <x v="3"/>
    <s v="Chris Monroe"/>
    <x v="37423"/>
  </r>
  <r>
    <x v="19"/>
    <x v="2"/>
    <x v="1"/>
    <s v="Belconnen"/>
    <x v="7"/>
    <n v="2617"/>
    <x v="0"/>
    <x v="10"/>
    <x v="2"/>
    <s v="Amy Buchanan"/>
    <x v="205"/>
  </r>
  <r>
    <x v="19"/>
    <x v="2"/>
    <x v="1"/>
    <s v="Belconnen"/>
    <x v="7"/>
    <n v="2617"/>
    <x v="0"/>
    <x v="10"/>
    <x v="6"/>
    <s v="Bruce Curran"/>
    <x v="37424"/>
  </r>
  <r>
    <x v="19"/>
    <x v="2"/>
    <x v="1"/>
    <s v="Belconnen"/>
    <x v="7"/>
    <n v="2617"/>
    <x v="0"/>
    <x v="10"/>
    <x v="8"/>
    <s v="Sara Ferrell"/>
    <x v="37425"/>
  </r>
  <r>
    <x v="19"/>
    <x v="2"/>
    <x v="1"/>
    <s v="Belconnen"/>
    <x v="7"/>
    <n v="2617"/>
    <x v="0"/>
    <x v="10"/>
    <x v="3"/>
    <s v="Chris Monroe"/>
    <x v="37426"/>
  </r>
  <r>
    <x v="19"/>
    <x v="2"/>
    <x v="1"/>
    <s v="Belconnen"/>
    <x v="7"/>
    <n v="2617"/>
    <x v="0"/>
    <x v="10"/>
    <x v="10"/>
    <s v="Richard Carr"/>
    <x v="37427"/>
  </r>
  <r>
    <x v="19"/>
    <x v="2"/>
    <x v="1"/>
    <s v="Belconnen"/>
    <x v="7"/>
    <n v="2617"/>
    <x v="0"/>
    <x v="10"/>
    <x v="6"/>
    <s v="Bruce Curran"/>
    <x v="2277"/>
  </r>
  <r>
    <x v="19"/>
    <x v="2"/>
    <x v="1"/>
    <s v="Belconnen"/>
    <x v="7"/>
    <n v="2617"/>
    <x v="0"/>
    <x v="10"/>
    <x v="10"/>
    <s v="Richard Carr"/>
    <x v="24843"/>
  </r>
  <r>
    <x v="19"/>
    <x v="2"/>
    <x v="1"/>
    <s v="Belconnen"/>
    <x v="7"/>
    <n v="2617"/>
    <x v="0"/>
    <x v="10"/>
    <x v="7"/>
    <s v="Ella Hickman"/>
    <x v="37428"/>
  </r>
  <r>
    <x v="19"/>
    <x v="2"/>
    <x v="1"/>
    <s v="Belconnen"/>
    <x v="7"/>
    <n v="2617"/>
    <x v="0"/>
    <x v="10"/>
    <x v="10"/>
    <s v="Richard Carr"/>
    <x v="37429"/>
  </r>
  <r>
    <x v="19"/>
    <x v="2"/>
    <x v="1"/>
    <s v="Belconnen"/>
    <x v="7"/>
    <n v="2617"/>
    <x v="0"/>
    <x v="10"/>
    <x v="1"/>
    <s v="Howard Wright"/>
    <x v="37430"/>
  </r>
  <r>
    <x v="19"/>
    <x v="2"/>
    <x v="1"/>
    <s v="Belconnen"/>
    <x v="7"/>
    <n v="2617"/>
    <x v="0"/>
    <x v="10"/>
    <x v="1"/>
    <s v="Howard Wright"/>
    <x v="37431"/>
  </r>
  <r>
    <x v="19"/>
    <x v="2"/>
    <x v="1"/>
    <s v="Belconnen"/>
    <x v="7"/>
    <n v="2617"/>
    <x v="0"/>
    <x v="10"/>
    <x v="8"/>
    <s v="Sara Ferrell"/>
    <x v="2548"/>
  </r>
  <r>
    <x v="19"/>
    <x v="2"/>
    <x v="1"/>
    <s v="Belconnen"/>
    <x v="7"/>
    <n v="2617"/>
    <x v="0"/>
    <x v="10"/>
    <x v="6"/>
    <s v="Bruce Curran"/>
    <x v="37432"/>
  </r>
  <r>
    <x v="19"/>
    <x v="2"/>
    <x v="1"/>
    <s v="Belconnen"/>
    <x v="7"/>
    <n v="2617"/>
    <x v="0"/>
    <x v="10"/>
    <x v="2"/>
    <s v="Amy Buchanan"/>
    <x v="37433"/>
  </r>
  <r>
    <x v="19"/>
    <x v="2"/>
    <x v="1"/>
    <s v="Belconnen"/>
    <x v="7"/>
    <n v="2617"/>
    <x v="0"/>
    <x v="10"/>
    <x v="2"/>
    <s v="Amy Buchanan"/>
    <x v="33287"/>
  </r>
  <r>
    <x v="19"/>
    <x v="2"/>
    <x v="1"/>
    <s v="Belconnen"/>
    <x v="7"/>
    <n v="2617"/>
    <x v="0"/>
    <x v="10"/>
    <x v="0"/>
    <s v="Chester George"/>
    <x v="37434"/>
  </r>
  <r>
    <x v="19"/>
    <x v="2"/>
    <x v="1"/>
    <s v="Belconnen"/>
    <x v="7"/>
    <n v="2617"/>
    <x v="0"/>
    <x v="10"/>
    <x v="8"/>
    <s v="Sara Ferrell"/>
    <x v="37435"/>
  </r>
  <r>
    <x v="19"/>
    <x v="2"/>
    <x v="1"/>
    <s v="Belconnen"/>
    <x v="7"/>
    <n v="2617"/>
    <x v="0"/>
    <x v="10"/>
    <x v="2"/>
    <s v="Amy Buchanan"/>
    <x v="22863"/>
  </r>
  <r>
    <x v="19"/>
    <x v="2"/>
    <x v="1"/>
    <s v="Belconnen"/>
    <x v="7"/>
    <n v="2617"/>
    <x v="0"/>
    <x v="10"/>
    <x v="0"/>
    <s v="Chester George"/>
    <x v="37436"/>
  </r>
  <r>
    <x v="19"/>
    <x v="2"/>
    <x v="1"/>
    <s v="Belconnen"/>
    <x v="7"/>
    <n v="2617"/>
    <x v="0"/>
    <x v="10"/>
    <x v="6"/>
    <s v="Bruce Curran"/>
    <x v="37437"/>
  </r>
  <r>
    <x v="19"/>
    <x v="2"/>
    <x v="1"/>
    <s v="Belconnen"/>
    <x v="7"/>
    <n v="2617"/>
    <x v="0"/>
    <x v="10"/>
    <x v="2"/>
    <s v="Amy Buchanan"/>
    <x v="37438"/>
  </r>
  <r>
    <x v="19"/>
    <x v="2"/>
    <x v="1"/>
    <s v="Belconnen"/>
    <x v="7"/>
    <n v="2617"/>
    <x v="0"/>
    <x v="10"/>
    <x v="0"/>
    <s v="Chester George"/>
    <x v="37439"/>
  </r>
  <r>
    <x v="19"/>
    <x v="2"/>
    <x v="1"/>
    <s v="Belconnen"/>
    <x v="7"/>
    <n v="2617"/>
    <x v="0"/>
    <x v="10"/>
    <x v="4"/>
    <s v="Maggie Mayer"/>
    <x v="37440"/>
  </r>
  <r>
    <x v="19"/>
    <x v="2"/>
    <x v="1"/>
    <s v="Belconnen"/>
    <x v="7"/>
    <n v="2617"/>
    <x v="0"/>
    <x v="10"/>
    <x v="6"/>
    <s v="Bruce Curran"/>
    <x v="37441"/>
  </r>
  <r>
    <x v="19"/>
    <x v="2"/>
    <x v="1"/>
    <s v="Belconnen"/>
    <x v="7"/>
    <n v="2617"/>
    <x v="0"/>
    <x v="10"/>
    <x v="1"/>
    <s v="Howard Wright"/>
    <x v="37442"/>
  </r>
  <r>
    <x v="19"/>
    <x v="2"/>
    <x v="1"/>
    <s v="Belconnen"/>
    <x v="7"/>
    <n v="2617"/>
    <x v="0"/>
    <x v="10"/>
    <x v="4"/>
    <s v="Maggie Mayer"/>
    <x v="37443"/>
  </r>
  <r>
    <x v="19"/>
    <x v="2"/>
    <x v="1"/>
    <s v="Belconnen"/>
    <x v="7"/>
    <n v="2617"/>
    <x v="0"/>
    <x v="10"/>
    <x v="10"/>
    <s v="Richard Carr"/>
    <x v="37444"/>
  </r>
  <r>
    <x v="19"/>
    <x v="2"/>
    <x v="1"/>
    <s v="Belconnen"/>
    <x v="7"/>
    <n v="2617"/>
    <x v="0"/>
    <x v="10"/>
    <x v="10"/>
    <s v="Richard Carr"/>
    <x v="37445"/>
  </r>
  <r>
    <x v="19"/>
    <x v="2"/>
    <x v="1"/>
    <s v="Belconnen"/>
    <x v="7"/>
    <n v="2617"/>
    <x v="0"/>
    <x v="10"/>
    <x v="1"/>
    <s v="Howard Wright"/>
    <x v="37446"/>
  </r>
  <r>
    <x v="19"/>
    <x v="2"/>
    <x v="1"/>
    <s v="Belconnen"/>
    <x v="7"/>
    <n v="2617"/>
    <x v="0"/>
    <x v="10"/>
    <x v="9"/>
    <s v="Elizabeth Gentry"/>
    <x v="37447"/>
  </r>
  <r>
    <x v="19"/>
    <x v="2"/>
    <x v="1"/>
    <s v="Belconnen"/>
    <x v="7"/>
    <n v="2617"/>
    <x v="0"/>
    <x v="10"/>
    <x v="9"/>
    <s v="Elizabeth Gentry"/>
    <x v="37448"/>
  </r>
  <r>
    <x v="19"/>
    <x v="2"/>
    <x v="0"/>
    <s v="Tweed Heads"/>
    <x v="0"/>
    <n v="2485"/>
    <x v="0"/>
    <x v="12"/>
    <x v="8"/>
    <s v="Sara Ferrell"/>
    <x v="37449"/>
  </r>
  <r>
    <x v="19"/>
    <x v="2"/>
    <x v="0"/>
    <s v="Tweed Heads"/>
    <x v="0"/>
    <n v="2485"/>
    <x v="0"/>
    <x v="12"/>
    <x v="2"/>
    <s v="Amy Buchanan"/>
    <x v="165"/>
  </r>
  <r>
    <x v="19"/>
    <x v="2"/>
    <x v="0"/>
    <s v="Tweed Heads"/>
    <x v="0"/>
    <n v="2485"/>
    <x v="0"/>
    <x v="12"/>
    <x v="6"/>
    <s v="Bruce Curran"/>
    <x v="4"/>
  </r>
  <r>
    <x v="19"/>
    <x v="2"/>
    <x v="0"/>
    <s v="Tweed Heads"/>
    <x v="0"/>
    <n v="2485"/>
    <x v="0"/>
    <x v="12"/>
    <x v="6"/>
    <s v="Bruce Curran"/>
    <x v="34"/>
  </r>
  <r>
    <x v="19"/>
    <x v="2"/>
    <x v="0"/>
    <s v="Tweed Heads"/>
    <x v="0"/>
    <n v="2485"/>
    <x v="0"/>
    <x v="12"/>
    <x v="8"/>
    <s v="Sara Ferrell"/>
    <x v="34"/>
  </r>
  <r>
    <x v="19"/>
    <x v="2"/>
    <x v="0"/>
    <s v="Tweed Heads"/>
    <x v="0"/>
    <n v="2485"/>
    <x v="0"/>
    <x v="12"/>
    <x v="7"/>
    <s v="Ella Hickman"/>
    <x v="21215"/>
  </r>
  <r>
    <x v="19"/>
    <x v="2"/>
    <x v="0"/>
    <s v="Tweed Heads"/>
    <x v="0"/>
    <n v="2485"/>
    <x v="0"/>
    <x v="12"/>
    <x v="10"/>
    <s v="Richard Carr"/>
    <x v="312"/>
  </r>
  <r>
    <x v="19"/>
    <x v="2"/>
    <x v="0"/>
    <s v="Tweed Heads"/>
    <x v="0"/>
    <n v="2485"/>
    <x v="0"/>
    <x v="12"/>
    <x v="10"/>
    <s v="Richard Carr"/>
    <x v="37450"/>
  </r>
  <r>
    <x v="19"/>
    <x v="2"/>
    <x v="0"/>
    <s v="Tweed Heads"/>
    <x v="0"/>
    <n v="2485"/>
    <x v="0"/>
    <x v="12"/>
    <x v="4"/>
    <s v="Maggie Mayer"/>
    <x v="2248"/>
  </r>
  <r>
    <x v="19"/>
    <x v="2"/>
    <x v="0"/>
    <s v="Tweed Heads"/>
    <x v="0"/>
    <n v="2485"/>
    <x v="0"/>
    <x v="12"/>
    <x v="8"/>
    <s v="Sara Ferrell"/>
    <x v="2632"/>
  </r>
  <r>
    <x v="19"/>
    <x v="2"/>
    <x v="0"/>
    <s v="Tweed Heads"/>
    <x v="0"/>
    <n v="2485"/>
    <x v="0"/>
    <x v="12"/>
    <x v="8"/>
    <s v="Sara Ferrell"/>
    <x v="37451"/>
  </r>
  <r>
    <x v="19"/>
    <x v="2"/>
    <x v="0"/>
    <s v="Tweed Heads"/>
    <x v="0"/>
    <n v="2485"/>
    <x v="0"/>
    <x v="12"/>
    <x v="2"/>
    <s v="Amy Buchanan"/>
    <x v="37452"/>
  </r>
  <r>
    <x v="19"/>
    <x v="2"/>
    <x v="0"/>
    <s v="Tweed Heads"/>
    <x v="0"/>
    <n v="2485"/>
    <x v="0"/>
    <x v="12"/>
    <x v="8"/>
    <s v="Sara Ferrell"/>
    <x v="37453"/>
  </r>
  <r>
    <x v="19"/>
    <x v="2"/>
    <x v="0"/>
    <s v="Tweed Heads"/>
    <x v="0"/>
    <n v="2485"/>
    <x v="0"/>
    <x v="12"/>
    <x v="6"/>
    <s v="Bruce Curran"/>
    <x v="8737"/>
  </r>
  <r>
    <x v="19"/>
    <x v="2"/>
    <x v="0"/>
    <s v="Tweed Heads"/>
    <x v="0"/>
    <n v="2485"/>
    <x v="0"/>
    <x v="12"/>
    <x v="9"/>
    <s v="Elizabeth Gentry"/>
    <x v="36112"/>
  </r>
  <r>
    <x v="19"/>
    <x v="2"/>
    <x v="0"/>
    <s v="Tweed Heads"/>
    <x v="0"/>
    <n v="2485"/>
    <x v="0"/>
    <x v="12"/>
    <x v="10"/>
    <s v="Richard Carr"/>
    <x v="31619"/>
  </r>
  <r>
    <x v="19"/>
    <x v="2"/>
    <x v="0"/>
    <s v="Tweed Heads"/>
    <x v="0"/>
    <n v="2485"/>
    <x v="0"/>
    <x v="12"/>
    <x v="9"/>
    <s v="Elizabeth Gentry"/>
    <x v="37454"/>
  </r>
  <r>
    <x v="19"/>
    <x v="2"/>
    <x v="0"/>
    <s v="Tweed Heads"/>
    <x v="0"/>
    <n v="2485"/>
    <x v="0"/>
    <x v="12"/>
    <x v="1"/>
    <s v="Howard Wright"/>
    <x v="20403"/>
  </r>
  <r>
    <x v="19"/>
    <x v="2"/>
    <x v="0"/>
    <s v="Tweed Heads"/>
    <x v="0"/>
    <n v="2485"/>
    <x v="0"/>
    <x v="12"/>
    <x v="6"/>
    <s v="Bruce Curran"/>
    <x v="11869"/>
  </r>
  <r>
    <x v="19"/>
    <x v="2"/>
    <x v="0"/>
    <s v="Tweed Heads"/>
    <x v="0"/>
    <n v="2485"/>
    <x v="0"/>
    <x v="12"/>
    <x v="2"/>
    <s v="Amy Buchanan"/>
    <x v="37455"/>
  </r>
  <r>
    <x v="19"/>
    <x v="2"/>
    <x v="0"/>
    <s v="Tweed Heads"/>
    <x v="0"/>
    <n v="2485"/>
    <x v="0"/>
    <x v="12"/>
    <x v="4"/>
    <s v="Maggie Mayer"/>
    <x v="37456"/>
  </r>
  <r>
    <x v="19"/>
    <x v="2"/>
    <x v="0"/>
    <s v="Tweed Heads"/>
    <x v="0"/>
    <n v="2485"/>
    <x v="0"/>
    <x v="12"/>
    <x v="6"/>
    <s v="Bruce Curran"/>
    <x v="37457"/>
  </r>
  <r>
    <x v="19"/>
    <x v="2"/>
    <x v="0"/>
    <s v="Tweed Heads"/>
    <x v="0"/>
    <n v="2485"/>
    <x v="0"/>
    <x v="12"/>
    <x v="7"/>
    <s v="Ella Hickman"/>
    <x v="37458"/>
  </r>
  <r>
    <x v="19"/>
    <x v="2"/>
    <x v="0"/>
    <s v="Tweed Heads"/>
    <x v="0"/>
    <n v="2485"/>
    <x v="0"/>
    <x v="12"/>
    <x v="6"/>
    <s v="Bruce Curran"/>
    <x v="37459"/>
  </r>
  <r>
    <x v="19"/>
    <x v="2"/>
    <x v="0"/>
    <s v="Tweed Heads"/>
    <x v="0"/>
    <n v="2485"/>
    <x v="0"/>
    <x v="12"/>
    <x v="2"/>
    <s v="Amy Buchanan"/>
    <x v="37460"/>
  </r>
  <r>
    <x v="19"/>
    <x v="2"/>
    <x v="0"/>
    <s v="Tweed Heads"/>
    <x v="0"/>
    <n v="2485"/>
    <x v="0"/>
    <x v="12"/>
    <x v="1"/>
    <s v="Howard Wright"/>
    <x v="37461"/>
  </r>
  <r>
    <x v="19"/>
    <x v="2"/>
    <x v="0"/>
    <s v="Tweed Heads"/>
    <x v="0"/>
    <n v="2485"/>
    <x v="0"/>
    <x v="12"/>
    <x v="0"/>
    <s v="Chester George"/>
    <x v="35272"/>
  </r>
  <r>
    <x v="19"/>
    <x v="2"/>
    <x v="0"/>
    <s v="Tweed Heads"/>
    <x v="0"/>
    <n v="2485"/>
    <x v="0"/>
    <x v="12"/>
    <x v="10"/>
    <s v="Richard Carr"/>
    <x v="37462"/>
  </r>
  <r>
    <x v="19"/>
    <x v="2"/>
    <x v="0"/>
    <s v="Tweed Heads"/>
    <x v="0"/>
    <n v="2485"/>
    <x v="0"/>
    <x v="12"/>
    <x v="6"/>
    <s v="Bruce Curran"/>
    <x v="37463"/>
  </r>
  <r>
    <x v="19"/>
    <x v="2"/>
    <x v="0"/>
    <s v="Tweed Heads"/>
    <x v="0"/>
    <n v="2485"/>
    <x v="0"/>
    <x v="12"/>
    <x v="4"/>
    <s v="Maggie Mayer"/>
    <x v="37464"/>
  </r>
  <r>
    <x v="19"/>
    <x v="2"/>
    <x v="0"/>
    <s v="Tweed Heads"/>
    <x v="0"/>
    <n v="2485"/>
    <x v="0"/>
    <x v="12"/>
    <x v="6"/>
    <s v="Bruce Curran"/>
    <x v="37465"/>
  </r>
  <r>
    <x v="19"/>
    <x v="2"/>
    <x v="0"/>
    <s v="Tweed Heads"/>
    <x v="0"/>
    <n v="2485"/>
    <x v="0"/>
    <x v="12"/>
    <x v="2"/>
    <s v="Amy Buchanan"/>
    <x v="37466"/>
  </r>
  <r>
    <x v="19"/>
    <x v="2"/>
    <x v="0"/>
    <s v="Tweed Heads"/>
    <x v="0"/>
    <n v="2485"/>
    <x v="0"/>
    <x v="12"/>
    <x v="0"/>
    <s v="Chester George"/>
    <x v="37467"/>
  </r>
  <r>
    <x v="19"/>
    <x v="2"/>
    <x v="0"/>
    <s v="Tweed Heads"/>
    <x v="0"/>
    <n v="2485"/>
    <x v="0"/>
    <x v="12"/>
    <x v="9"/>
    <s v="Elizabeth Gentry"/>
    <x v="19028"/>
  </r>
  <r>
    <x v="19"/>
    <x v="2"/>
    <x v="0"/>
    <s v="Tweed Heads"/>
    <x v="0"/>
    <n v="2485"/>
    <x v="0"/>
    <x v="12"/>
    <x v="9"/>
    <s v="Elizabeth Gentry"/>
    <x v="37468"/>
  </r>
  <r>
    <x v="19"/>
    <x v="2"/>
    <x v="0"/>
    <s v="Tweed Heads"/>
    <x v="0"/>
    <n v="2485"/>
    <x v="0"/>
    <x v="12"/>
    <x v="1"/>
    <s v="Howard Wright"/>
    <x v="37469"/>
  </r>
  <r>
    <x v="19"/>
    <x v="2"/>
    <x v="0"/>
    <s v="Tweed Heads"/>
    <x v="0"/>
    <n v="2485"/>
    <x v="0"/>
    <x v="12"/>
    <x v="1"/>
    <s v="Howard Wright"/>
    <x v="37470"/>
  </r>
  <r>
    <x v="19"/>
    <x v="2"/>
    <x v="0"/>
    <s v="Tweed Heads"/>
    <x v="0"/>
    <n v="2485"/>
    <x v="0"/>
    <x v="12"/>
    <x v="0"/>
    <s v="Chester George"/>
    <x v="37471"/>
  </r>
  <r>
    <x v="19"/>
    <x v="2"/>
    <x v="0"/>
    <s v="Tweed Heads"/>
    <x v="0"/>
    <n v="2485"/>
    <x v="0"/>
    <x v="12"/>
    <x v="6"/>
    <s v="Bruce Curran"/>
    <x v="37472"/>
  </r>
  <r>
    <x v="19"/>
    <x v="2"/>
    <x v="0"/>
    <s v="Toombul"/>
    <x v="2"/>
    <n v="4012"/>
    <x v="0"/>
    <x v="15"/>
    <x v="2"/>
    <s v="Amy Buchanan"/>
    <x v="2889"/>
  </r>
  <r>
    <x v="19"/>
    <x v="2"/>
    <x v="0"/>
    <s v="Toombul"/>
    <x v="2"/>
    <n v="4012"/>
    <x v="0"/>
    <x v="15"/>
    <x v="0"/>
    <s v="Chester George"/>
    <x v="67"/>
  </r>
  <r>
    <x v="19"/>
    <x v="2"/>
    <x v="0"/>
    <s v="Toombul"/>
    <x v="2"/>
    <n v="4012"/>
    <x v="0"/>
    <x v="15"/>
    <x v="4"/>
    <s v="Maggie Mayer"/>
    <x v="34"/>
  </r>
  <r>
    <x v="19"/>
    <x v="2"/>
    <x v="0"/>
    <s v="Toombul"/>
    <x v="2"/>
    <n v="4012"/>
    <x v="0"/>
    <x v="15"/>
    <x v="2"/>
    <s v="Amy Buchanan"/>
    <x v="369"/>
  </r>
  <r>
    <x v="19"/>
    <x v="2"/>
    <x v="0"/>
    <s v="Toombul"/>
    <x v="2"/>
    <n v="4012"/>
    <x v="0"/>
    <x v="15"/>
    <x v="2"/>
    <s v="Amy Buchanan"/>
    <x v="35"/>
  </r>
  <r>
    <x v="19"/>
    <x v="2"/>
    <x v="0"/>
    <s v="Toombul"/>
    <x v="2"/>
    <n v="4012"/>
    <x v="0"/>
    <x v="15"/>
    <x v="10"/>
    <s v="Richard Carr"/>
    <x v="6290"/>
  </r>
  <r>
    <x v="19"/>
    <x v="2"/>
    <x v="0"/>
    <s v="Toombul"/>
    <x v="2"/>
    <n v="4012"/>
    <x v="0"/>
    <x v="15"/>
    <x v="2"/>
    <s v="Amy Buchanan"/>
    <x v="67"/>
  </r>
  <r>
    <x v="19"/>
    <x v="2"/>
    <x v="0"/>
    <s v="Toombul"/>
    <x v="2"/>
    <n v="4012"/>
    <x v="0"/>
    <x v="15"/>
    <x v="8"/>
    <s v="Sara Ferrell"/>
    <x v="202"/>
  </r>
  <r>
    <x v="19"/>
    <x v="2"/>
    <x v="0"/>
    <s v="Toombul"/>
    <x v="2"/>
    <n v="4012"/>
    <x v="0"/>
    <x v="15"/>
    <x v="9"/>
    <s v="Elizabeth Gentry"/>
    <x v="1250"/>
  </r>
  <r>
    <x v="19"/>
    <x v="2"/>
    <x v="0"/>
    <s v="Toombul"/>
    <x v="2"/>
    <n v="4012"/>
    <x v="0"/>
    <x v="15"/>
    <x v="7"/>
    <s v="Ella Hickman"/>
    <x v="3138"/>
  </r>
  <r>
    <x v="19"/>
    <x v="2"/>
    <x v="0"/>
    <s v="Toombul"/>
    <x v="2"/>
    <n v="4012"/>
    <x v="0"/>
    <x v="15"/>
    <x v="4"/>
    <s v="Maggie Mayer"/>
    <x v="1147"/>
  </r>
  <r>
    <x v="19"/>
    <x v="2"/>
    <x v="0"/>
    <s v="Toombul"/>
    <x v="2"/>
    <n v="4012"/>
    <x v="0"/>
    <x v="15"/>
    <x v="0"/>
    <s v="Chester George"/>
    <x v="2915"/>
  </r>
  <r>
    <x v="19"/>
    <x v="2"/>
    <x v="0"/>
    <s v="Toombul"/>
    <x v="2"/>
    <n v="4012"/>
    <x v="0"/>
    <x v="15"/>
    <x v="7"/>
    <s v="Ella Hickman"/>
    <x v="37473"/>
  </r>
  <r>
    <x v="19"/>
    <x v="2"/>
    <x v="0"/>
    <s v="Toombul"/>
    <x v="2"/>
    <n v="4012"/>
    <x v="0"/>
    <x v="15"/>
    <x v="2"/>
    <s v="Amy Buchanan"/>
    <x v="37474"/>
  </r>
  <r>
    <x v="19"/>
    <x v="2"/>
    <x v="0"/>
    <s v="Toombul"/>
    <x v="2"/>
    <n v="4012"/>
    <x v="0"/>
    <x v="15"/>
    <x v="0"/>
    <s v="Chester George"/>
    <x v="2850"/>
  </r>
  <r>
    <x v="19"/>
    <x v="2"/>
    <x v="0"/>
    <s v="Toombul"/>
    <x v="2"/>
    <n v="4012"/>
    <x v="0"/>
    <x v="15"/>
    <x v="8"/>
    <s v="Sara Ferrell"/>
    <x v="25961"/>
  </r>
  <r>
    <x v="19"/>
    <x v="2"/>
    <x v="0"/>
    <s v="Toombul"/>
    <x v="2"/>
    <n v="4012"/>
    <x v="0"/>
    <x v="15"/>
    <x v="6"/>
    <s v="Bruce Curran"/>
    <x v="37475"/>
  </r>
  <r>
    <x v="19"/>
    <x v="2"/>
    <x v="0"/>
    <s v="Toombul"/>
    <x v="2"/>
    <n v="4012"/>
    <x v="0"/>
    <x v="15"/>
    <x v="0"/>
    <s v="Chester George"/>
    <x v="19198"/>
  </r>
  <r>
    <x v="19"/>
    <x v="2"/>
    <x v="0"/>
    <s v="Toombul"/>
    <x v="2"/>
    <n v="4012"/>
    <x v="0"/>
    <x v="15"/>
    <x v="8"/>
    <s v="Sara Ferrell"/>
    <x v="21392"/>
  </r>
  <r>
    <x v="19"/>
    <x v="2"/>
    <x v="0"/>
    <s v="Toombul"/>
    <x v="2"/>
    <n v="4012"/>
    <x v="0"/>
    <x v="15"/>
    <x v="9"/>
    <s v="Elizabeth Gentry"/>
    <x v="37476"/>
  </r>
  <r>
    <x v="19"/>
    <x v="2"/>
    <x v="0"/>
    <s v="Toombul"/>
    <x v="2"/>
    <n v="4012"/>
    <x v="0"/>
    <x v="15"/>
    <x v="4"/>
    <s v="Maggie Mayer"/>
    <x v="37477"/>
  </r>
  <r>
    <x v="19"/>
    <x v="2"/>
    <x v="0"/>
    <s v="Toombul"/>
    <x v="2"/>
    <n v="4012"/>
    <x v="0"/>
    <x v="15"/>
    <x v="1"/>
    <s v="Howard Wright"/>
    <x v="37478"/>
  </r>
  <r>
    <x v="19"/>
    <x v="2"/>
    <x v="0"/>
    <s v="Toombul"/>
    <x v="2"/>
    <n v="4012"/>
    <x v="0"/>
    <x v="15"/>
    <x v="2"/>
    <s v="Amy Buchanan"/>
    <x v="37479"/>
  </r>
  <r>
    <x v="19"/>
    <x v="2"/>
    <x v="0"/>
    <s v="Toombul"/>
    <x v="2"/>
    <n v="4012"/>
    <x v="0"/>
    <x v="15"/>
    <x v="2"/>
    <s v="Amy Buchanan"/>
    <x v="37480"/>
  </r>
  <r>
    <x v="19"/>
    <x v="2"/>
    <x v="0"/>
    <s v="Toombul"/>
    <x v="2"/>
    <n v="4012"/>
    <x v="0"/>
    <x v="15"/>
    <x v="1"/>
    <s v="Howard Wright"/>
    <x v="37481"/>
  </r>
  <r>
    <x v="19"/>
    <x v="2"/>
    <x v="0"/>
    <s v="Toombul"/>
    <x v="2"/>
    <n v="4012"/>
    <x v="0"/>
    <x v="15"/>
    <x v="6"/>
    <s v="Bruce Curran"/>
    <x v="37482"/>
  </r>
  <r>
    <x v="19"/>
    <x v="2"/>
    <x v="0"/>
    <s v="Toombul"/>
    <x v="2"/>
    <n v="4012"/>
    <x v="0"/>
    <x v="15"/>
    <x v="10"/>
    <s v="Richard Carr"/>
    <x v="873"/>
  </r>
  <r>
    <x v="19"/>
    <x v="2"/>
    <x v="0"/>
    <s v="Toombul"/>
    <x v="2"/>
    <n v="4012"/>
    <x v="0"/>
    <x v="15"/>
    <x v="8"/>
    <s v="Sara Ferrell"/>
    <x v="1341"/>
  </r>
  <r>
    <x v="19"/>
    <x v="2"/>
    <x v="0"/>
    <s v="Toombul"/>
    <x v="2"/>
    <n v="4012"/>
    <x v="0"/>
    <x v="15"/>
    <x v="6"/>
    <s v="Bruce Curran"/>
    <x v="37483"/>
  </r>
  <r>
    <x v="19"/>
    <x v="2"/>
    <x v="0"/>
    <s v="Toombul"/>
    <x v="2"/>
    <n v="4012"/>
    <x v="0"/>
    <x v="15"/>
    <x v="1"/>
    <s v="Howard Wright"/>
    <x v="37484"/>
  </r>
  <r>
    <x v="19"/>
    <x v="2"/>
    <x v="0"/>
    <s v="Toombul"/>
    <x v="2"/>
    <n v="4012"/>
    <x v="0"/>
    <x v="15"/>
    <x v="0"/>
    <s v="Chester George"/>
    <x v="15092"/>
  </r>
  <r>
    <x v="19"/>
    <x v="2"/>
    <x v="0"/>
    <s v="Toombul"/>
    <x v="2"/>
    <n v="4012"/>
    <x v="0"/>
    <x v="15"/>
    <x v="9"/>
    <s v="Elizabeth Gentry"/>
    <x v="37485"/>
  </r>
  <r>
    <x v="19"/>
    <x v="2"/>
    <x v="0"/>
    <s v="Toombul"/>
    <x v="2"/>
    <n v="4012"/>
    <x v="0"/>
    <x v="15"/>
    <x v="4"/>
    <s v="Maggie Mayer"/>
    <x v="37486"/>
  </r>
  <r>
    <x v="19"/>
    <x v="2"/>
    <x v="0"/>
    <s v="Toombul"/>
    <x v="2"/>
    <n v="4012"/>
    <x v="0"/>
    <x v="15"/>
    <x v="6"/>
    <s v="Bruce Curran"/>
    <x v="37487"/>
  </r>
  <r>
    <x v="19"/>
    <x v="2"/>
    <x v="0"/>
    <s v="Toombul"/>
    <x v="2"/>
    <n v="4012"/>
    <x v="0"/>
    <x v="15"/>
    <x v="1"/>
    <s v="Howard Wright"/>
    <x v="37488"/>
  </r>
  <r>
    <x v="19"/>
    <x v="2"/>
    <x v="0"/>
    <s v="Toombul"/>
    <x v="2"/>
    <n v="4012"/>
    <x v="0"/>
    <x v="15"/>
    <x v="9"/>
    <s v="Elizabeth Gentry"/>
    <x v="37489"/>
  </r>
  <r>
    <x v="19"/>
    <x v="2"/>
    <x v="0"/>
    <s v="Toombul"/>
    <x v="2"/>
    <n v="4012"/>
    <x v="0"/>
    <x v="15"/>
    <x v="0"/>
    <s v="Chester George"/>
    <x v="37490"/>
  </r>
  <r>
    <x v="19"/>
    <x v="2"/>
    <x v="0"/>
    <s v="Toombul"/>
    <x v="2"/>
    <n v="4012"/>
    <x v="0"/>
    <x v="15"/>
    <x v="6"/>
    <s v="Bruce Curran"/>
    <x v="37491"/>
  </r>
  <r>
    <x v="19"/>
    <x v="2"/>
    <x v="0"/>
    <s v="Penrith"/>
    <x v="0"/>
    <n v="2750"/>
    <x v="0"/>
    <x v="16"/>
    <x v="2"/>
    <s v="Amy Buchanan"/>
    <x v="34"/>
  </r>
  <r>
    <x v="19"/>
    <x v="2"/>
    <x v="0"/>
    <s v="Penrith"/>
    <x v="0"/>
    <n v="2750"/>
    <x v="0"/>
    <x v="16"/>
    <x v="2"/>
    <s v="Amy Buchanan"/>
    <x v="168"/>
  </r>
  <r>
    <x v="19"/>
    <x v="2"/>
    <x v="0"/>
    <s v="Penrith"/>
    <x v="0"/>
    <n v="2750"/>
    <x v="0"/>
    <x v="16"/>
    <x v="10"/>
    <s v="Richard Carr"/>
    <x v="1223"/>
  </r>
  <r>
    <x v="19"/>
    <x v="2"/>
    <x v="0"/>
    <s v="Penrith"/>
    <x v="0"/>
    <n v="2750"/>
    <x v="0"/>
    <x v="16"/>
    <x v="8"/>
    <s v="Sara Ferrell"/>
    <x v="804"/>
  </r>
  <r>
    <x v="19"/>
    <x v="2"/>
    <x v="0"/>
    <s v="Penrith"/>
    <x v="0"/>
    <n v="2750"/>
    <x v="0"/>
    <x v="16"/>
    <x v="7"/>
    <s v="Ella Hickman"/>
    <x v="4151"/>
  </r>
  <r>
    <x v="19"/>
    <x v="2"/>
    <x v="0"/>
    <s v="Penrith"/>
    <x v="0"/>
    <n v="2750"/>
    <x v="0"/>
    <x v="16"/>
    <x v="8"/>
    <s v="Sara Ferrell"/>
    <x v="6"/>
  </r>
  <r>
    <x v="19"/>
    <x v="2"/>
    <x v="0"/>
    <s v="Penrith"/>
    <x v="0"/>
    <n v="2750"/>
    <x v="0"/>
    <x v="16"/>
    <x v="7"/>
    <s v="Ella Hickman"/>
    <x v="6021"/>
  </r>
  <r>
    <x v="19"/>
    <x v="2"/>
    <x v="0"/>
    <s v="Penrith"/>
    <x v="0"/>
    <n v="2750"/>
    <x v="0"/>
    <x v="16"/>
    <x v="9"/>
    <s v="Elizabeth Gentry"/>
    <x v="607"/>
  </r>
  <r>
    <x v="19"/>
    <x v="2"/>
    <x v="0"/>
    <s v="Penrith"/>
    <x v="0"/>
    <n v="2750"/>
    <x v="0"/>
    <x v="16"/>
    <x v="6"/>
    <s v="Bruce Curran"/>
    <x v="607"/>
  </r>
  <r>
    <x v="19"/>
    <x v="2"/>
    <x v="0"/>
    <s v="Penrith"/>
    <x v="0"/>
    <n v="2750"/>
    <x v="0"/>
    <x v="16"/>
    <x v="4"/>
    <s v="Maggie Mayer"/>
    <x v="1792"/>
  </r>
  <r>
    <x v="19"/>
    <x v="2"/>
    <x v="0"/>
    <s v="Penrith"/>
    <x v="0"/>
    <n v="2750"/>
    <x v="0"/>
    <x v="16"/>
    <x v="7"/>
    <s v="Ella Hickman"/>
    <x v="7508"/>
  </r>
  <r>
    <x v="19"/>
    <x v="2"/>
    <x v="0"/>
    <s v="Penrith"/>
    <x v="0"/>
    <n v="2750"/>
    <x v="0"/>
    <x v="16"/>
    <x v="0"/>
    <s v="Chester George"/>
    <x v="607"/>
  </r>
  <r>
    <x v="19"/>
    <x v="2"/>
    <x v="0"/>
    <s v="Penrith"/>
    <x v="0"/>
    <n v="2750"/>
    <x v="0"/>
    <x v="16"/>
    <x v="9"/>
    <s v="Elizabeth Gentry"/>
    <x v="6271"/>
  </r>
  <r>
    <x v="19"/>
    <x v="2"/>
    <x v="0"/>
    <s v="Penrith"/>
    <x v="0"/>
    <n v="2750"/>
    <x v="0"/>
    <x v="16"/>
    <x v="2"/>
    <s v="Amy Buchanan"/>
    <x v="451"/>
  </r>
  <r>
    <x v="19"/>
    <x v="2"/>
    <x v="0"/>
    <s v="Penrith"/>
    <x v="0"/>
    <n v="2750"/>
    <x v="0"/>
    <x v="16"/>
    <x v="8"/>
    <s v="Sara Ferrell"/>
    <x v="12050"/>
  </r>
  <r>
    <x v="19"/>
    <x v="2"/>
    <x v="0"/>
    <s v="Penrith"/>
    <x v="0"/>
    <n v="2750"/>
    <x v="0"/>
    <x v="16"/>
    <x v="0"/>
    <s v="Chester George"/>
    <x v="1250"/>
  </r>
  <r>
    <x v="19"/>
    <x v="2"/>
    <x v="0"/>
    <s v="Penrith"/>
    <x v="0"/>
    <n v="2750"/>
    <x v="0"/>
    <x v="16"/>
    <x v="7"/>
    <s v="Ella Hickman"/>
    <x v="37492"/>
  </r>
  <r>
    <x v="19"/>
    <x v="2"/>
    <x v="0"/>
    <s v="Penrith"/>
    <x v="0"/>
    <n v="2750"/>
    <x v="0"/>
    <x v="16"/>
    <x v="2"/>
    <s v="Amy Buchanan"/>
    <x v="588"/>
  </r>
  <r>
    <x v="19"/>
    <x v="2"/>
    <x v="0"/>
    <s v="Penrith"/>
    <x v="0"/>
    <n v="2750"/>
    <x v="0"/>
    <x v="16"/>
    <x v="10"/>
    <s v="Richard Carr"/>
    <x v="37493"/>
  </r>
  <r>
    <x v="19"/>
    <x v="2"/>
    <x v="0"/>
    <s v="Penrith"/>
    <x v="0"/>
    <n v="2750"/>
    <x v="0"/>
    <x v="16"/>
    <x v="10"/>
    <s v="Richard Carr"/>
    <x v="29550"/>
  </r>
  <r>
    <x v="19"/>
    <x v="2"/>
    <x v="0"/>
    <s v="Penrith"/>
    <x v="0"/>
    <n v="2750"/>
    <x v="0"/>
    <x v="16"/>
    <x v="2"/>
    <s v="Amy Buchanan"/>
    <x v="3259"/>
  </r>
  <r>
    <x v="19"/>
    <x v="2"/>
    <x v="0"/>
    <s v="Penrith"/>
    <x v="0"/>
    <n v="2750"/>
    <x v="0"/>
    <x v="16"/>
    <x v="2"/>
    <s v="Amy Buchanan"/>
    <x v="752"/>
  </r>
  <r>
    <x v="19"/>
    <x v="2"/>
    <x v="0"/>
    <s v="Penrith"/>
    <x v="0"/>
    <n v="2750"/>
    <x v="0"/>
    <x v="16"/>
    <x v="8"/>
    <s v="Sara Ferrell"/>
    <x v="37494"/>
  </r>
  <r>
    <x v="19"/>
    <x v="2"/>
    <x v="0"/>
    <s v="Penrith"/>
    <x v="0"/>
    <n v="2750"/>
    <x v="0"/>
    <x v="16"/>
    <x v="2"/>
    <s v="Amy Buchanan"/>
    <x v="84"/>
  </r>
  <r>
    <x v="19"/>
    <x v="2"/>
    <x v="0"/>
    <s v="Penrith"/>
    <x v="0"/>
    <n v="2750"/>
    <x v="0"/>
    <x v="16"/>
    <x v="4"/>
    <s v="Maggie Mayer"/>
    <x v="37495"/>
  </r>
  <r>
    <x v="19"/>
    <x v="2"/>
    <x v="0"/>
    <s v="Penrith"/>
    <x v="0"/>
    <n v="2750"/>
    <x v="0"/>
    <x v="16"/>
    <x v="7"/>
    <s v="Ella Hickman"/>
    <x v="37496"/>
  </r>
  <r>
    <x v="19"/>
    <x v="2"/>
    <x v="0"/>
    <s v="Penrith"/>
    <x v="0"/>
    <n v="2750"/>
    <x v="0"/>
    <x v="16"/>
    <x v="0"/>
    <s v="Chester George"/>
    <x v="37497"/>
  </r>
  <r>
    <x v="19"/>
    <x v="2"/>
    <x v="0"/>
    <s v="Penrith"/>
    <x v="0"/>
    <n v="2750"/>
    <x v="0"/>
    <x v="16"/>
    <x v="10"/>
    <s v="Richard Carr"/>
    <x v="18078"/>
  </r>
  <r>
    <x v="19"/>
    <x v="2"/>
    <x v="0"/>
    <s v="Penrith"/>
    <x v="0"/>
    <n v="2750"/>
    <x v="0"/>
    <x v="16"/>
    <x v="1"/>
    <s v="Howard Wright"/>
    <x v="37498"/>
  </r>
  <r>
    <x v="19"/>
    <x v="2"/>
    <x v="0"/>
    <s v="Penrith"/>
    <x v="0"/>
    <n v="2750"/>
    <x v="0"/>
    <x v="16"/>
    <x v="1"/>
    <s v="Howard Wright"/>
    <x v="37499"/>
  </r>
  <r>
    <x v="19"/>
    <x v="2"/>
    <x v="0"/>
    <s v="Penrith"/>
    <x v="0"/>
    <n v="2750"/>
    <x v="0"/>
    <x v="16"/>
    <x v="9"/>
    <s v="Elizabeth Gentry"/>
    <x v="37500"/>
  </r>
  <r>
    <x v="19"/>
    <x v="2"/>
    <x v="0"/>
    <s v="Penrith"/>
    <x v="0"/>
    <n v="2750"/>
    <x v="0"/>
    <x v="16"/>
    <x v="9"/>
    <s v="Elizabeth Gentry"/>
    <x v="37501"/>
  </r>
  <r>
    <x v="19"/>
    <x v="2"/>
    <x v="0"/>
    <s v="Penrith"/>
    <x v="0"/>
    <n v="2750"/>
    <x v="0"/>
    <x v="16"/>
    <x v="1"/>
    <s v="Howard Wright"/>
    <x v="1733"/>
  </r>
  <r>
    <x v="19"/>
    <x v="2"/>
    <x v="0"/>
    <s v="Penrith"/>
    <x v="0"/>
    <n v="2750"/>
    <x v="0"/>
    <x v="16"/>
    <x v="0"/>
    <s v="Chester George"/>
    <x v="37502"/>
  </r>
  <r>
    <x v="19"/>
    <x v="2"/>
    <x v="0"/>
    <s v="Penrith"/>
    <x v="0"/>
    <n v="2750"/>
    <x v="0"/>
    <x v="16"/>
    <x v="6"/>
    <s v="Bruce Curran"/>
    <x v="20931"/>
  </r>
  <r>
    <x v="19"/>
    <x v="2"/>
    <x v="0"/>
    <s v="Penrith"/>
    <x v="0"/>
    <n v="2750"/>
    <x v="0"/>
    <x v="16"/>
    <x v="6"/>
    <s v="Bruce Curran"/>
    <x v="37503"/>
  </r>
  <r>
    <x v="19"/>
    <x v="2"/>
    <x v="0"/>
    <s v="Penrith"/>
    <x v="0"/>
    <n v="2750"/>
    <x v="0"/>
    <x v="16"/>
    <x v="6"/>
    <s v="Bruce Curran"/>
    <x v="37504"/>
  </r>
  <r>
    <x v="19"/>
    <x v="2"/>
    <x v="0"/>
    <s v="Penrith"/>
    <x v="0"/>
    <n v="2750"/>
    <x v="0"/>
    <x v="16"/>
    <x v="2"/>
    <s v="Amy Buchanan"/>
    <x v="37505"/>
  </r>
  <r>
    <x v="19"/>
    <x v="2"/>
    <x v="0"/>
    <s v="Penrith"/>
    <x v="0"/>
    <n v="2750"/>
    <x v="0"/>
    <x v="16"/>
    <x v="4"/>
    <s v="Maggie Mayer"/>
    <x v="37506"/>
  </r>
  <r>
    <x v="19"/>
    <x v="2"/>
    <x v="0"/>
    <s v="Penrith"/>
    <x v="0"/>
    <n v="2750"/>
    <x v="0"/>
    <x v="16"/>
    <x v="6"/>
    <s v="Bruce Curran"/>
    <x v="37507"/>
  </r>
  <r>
    <x v="19"/>
    <x v="2"/>
    <x v="0"/>
    <s v="Penrith"/>
    <x v="0"/>
    <n v="2750"/>
    <x v="0"/>
    <x v="16"/>
    <x v="6"/>
    <s v="Bruce Curran"/>
    <x v="37508"/>
  </r>
  <r>
    <x v="19"/>
    <x v="2"/>
    <x v="0"/>
    <s v="Mackay"/>
    <x v="2"/>
    <n v="4740"/>
    <x v="0"/>
    <x v="5"/>
    <x v="9"/>
    <s v="Elizabeth Gentry"/>
    <x v="37509"/>
  </r>
  <r>
    <x v="19"/>
    <x v="2"/>
    <x v="0"/>
    <s v="Mackay"/>
    <x v="2"/>
    <n v="4740"/>
    <x v="0"/>
    <x v="5"/>
    <x v="1"/>
    <s v="Howard Wright"/>
    <x v="37510"/>
  </r>
  <r>
    <x v="19"/>
    <x v="2"/>
    <x v="0"/>
    <s v="Mackay"/>
    <x v="2"/>
    <n v="4740"/>
    <x v="0"/>
    <x v="5"/>
    <x v="2"/>
    <s v="Amy Buchanan"/>
    <x v="36"/>
  </r>
  <r>
    <x v="19"/>
    <x v="2"/>
    <x v="0"/>
    <s v="Mackay"/>
    <x v="2"/>
    <n v="4740"/>
    <x v="0"/>
    <x v="5"/>
    <x v="1"/>
    <s v="Howard Wright"/>
    <x v="4770"/>
  </r>
  <r>
    <x v="19"/>
    <x v="2"/>
    <x v="0"/>
    <s v="Mackay"/>
    <x v="2"/>
    <n v="4740"/>
    <x v="0"/>
    <x v="5"/>
    <x v="9"/>
    <s v="Elizabeth Gentry"/>
    <x v="34"/>
  </r>
  <r>
    <x v="19"/>
    <x v="2"/>
    <x v="0"/>
    <s v="Mackay"/>
    <x v="2"/>
    <n v="4740"/>
    <x v="0"/>
    <x v="5"/>
    <x v="2"/>
    <s v="Amy Buchanan"/>
    <x v="2"/>
  </r>
  <r>
    <x v="19"/>
    <x v="2"/>
    <x v="0"/>
    <s v="Mackay"/>
    <x v="2"/>
    <n v="4740"/>
    <x v="0"/>
    <x v="5"/>
    <x v="2"/>
    <s v="Amy Buchanan"/>
    <x v="607"/>
  </r>
  <r>
    <x v="19"/>
    <x v="2"/>
    <x v="0"/>
    <s v="Mackay"/>
    <x v="2"/>
    <n v="4740"/>
    <x v="0"/>
    <x v="5"/>
    <x v="4"/>
    <s v="Maggie Mayer"/>
    <x v="13893"/>
  </r>
  <r>
    <x v="19"/>
    <x v="2"/>
    <x v="0"/>
    <s v="Mackay"/>
    <x v="2"/>
    <n v="4740"/>
    <x v="0"/>
    <x v="5"/>
    <x v="2"/>
    <s v="Amy Buchanan"/>
    <x v="165"/>
  </r>
  <r>
    <x v="19"/>
    <x v="2"/>
    <x v="0"/>
    <s v="Mackay"/>
    <x v="2"/>
    <n v="4740"/>
    <x v="0"/>
    <x v="5"/>
    <x v="10"/>
    <s v="Richard Carr"/>
    <x v="2612"/>
  </r>
  <r>
    <x v="19"/>
    <x v="2"/>
    <x v="0"/>
    <s v="Mackay"/>
    <x v="2"/>
    <n v="4740"/>
    <x v="0"/>
    <x v="5"/>
    <x v="0"/>
    <s v="Chester George"/>
    <x v="550"/>
  </r>
  <r>
    <x v="19"/>
    <x v="2"/>
    <x v="0"/>
    <s v="Mackay"/>
    <x v="2"/>
    <n v="4740"/>
    <x v="0"/>
    <x v="5"/>
    <x v="7"/>
    <s v="Ella Hickman"/>
    <x v="37511"/>
  </r>
  <r>
    <x v="19"/>
    <x v="2"/>
    <x v="0"/>
    <s v="Mackay"/>
    <x v="2"/>
    <n v="4740"/>
    <x v="0"/>
    <x v="5"/>
    <x v="2"/>
    <s v="Amy Buchanan"/>
    <x v="257"/>
  </r>
  <r>
    <x v="19"/>
    <x v="2"/>
    <x v="0"/>
    <s v="Mackay"/>
    <x v="2"/>
    <n v="4740"/>
    <x v="0"/>
    <x v="5"/>
    <x v="8"/>
    <s v="Sara Ferrell"/>
    <x v="1435"/>
  </r>
  <r>
    <x v="19"/>
    <x v="2"/>
    <x v="0"/>
    <s v="Mackay"/>
    <x v="2"/>
    <n v="4740"/>
    <x v="0"/>
    <x v="5"/>
    <x v="6"/>
    <s v="Bruce Curran"/>
    <x v="37512"/>
  </r>
  <r>
    <x v="19"/>
    <x v="2"/>
    <x v="0"/>
    <s v="Mackay"/>
    <x v="2"/>
    <n v="4740"/>
    <x v="0"/>
    <x v="5"/>
    <x v="8"/>
    <s v="Sara Ferrell"/>
    <x v="17981"/>
  </r>
  <r>
    <x v="19"/>
    <x v="2"/>
    <x v="0"/>
    <s v="Mackay"/>
    <x v="2"/>
    <n v="4740"/>
    <x v="0"/>
    <x v="5"/>
    <x v="10"/>
    <s v="Richard Carr"/>
    <x v="8469"/>
  </r>
  <r>
    <x v="19"/>
    <x v="2"/>
    <x v="0"/>
    <s v="Mackay"/>
    <x v="2"/>
    <n v="4740"/>
    <x v="0"/>
    <x v="5"/>
    <x v="6"/>
    <s v="Bruce Curran"/>
    <x v="10543"/>
  </r>
  <r>
    <x v="19"/>
    <x v="2"/>
    <x v="0"/>
    <s v="Mackay"/>
    <x v="2"/>
    <n v="4740"/>
    <x v="0"/>
    <x v="5"/>
    <x v="8"/>
    <s v="Sara Ferrell"/>
    <x v="24034"/>
  </r>
  <r>
    <x v="19"/>
    <x v="2"/>
    <x v="0"/>
    <s v="Mackay"/>
    <x v="2"/>
    <n v="4740"/>
    <x v="0"/>
    <x v="5"/>
    <x v="10"/>
    <s v="Richard Carr"/>
    <x v="37513"/>
  </r>
  <r>
    <x v="19"/>
    <x v="2"/>
    <x v="0"/>
    <s v="Mackay"/>
    <x v="2"/>
    <n v="4740"/>
    <x v="0"/>
    <x v="5"/>
    <x v="0"/>
    <s v="Chester George"/>
    <x v="37035"/>
  </r>
  <r>
    <x v="19"/>
    <x v="2"/>
    <x v="0"/>
    <s v="Mackay"/>
    <x v="2"/>
    <n v="4740"/>
    <x v="0"/>
    <x v="5"/>
    <x v="2"/>
    <s v="Amy Buchanan"/>
    <x v="37514"/>
  </r>
  <r>
    <x v="19"/>
    <x v="2"/>
    <x v="0"/>
    <s v="Mackay"/>
    <x v="2"/>
    <n v="4740"/>
    <x v="0"/>
    <x v="5"/>
    <x v="10"/>
    <s v="Richard Carr"/>
    <x v="37515"/>
  </r>
  <r>
    <x v="19"/>
    <x v="2"/>
    <x v="0"/>
    <s v="Mackay"/>
    <x v="2"/>
    <n v="4740"/>
    <x v="0"/>
    <x v="5"/>
    <x v="6"/>
    <s v="Bruce Curran"/>
    <x v="37516"/>
  </r>
  <r>
    <x v="19"/>
    <x v="2"/>
    <x v="0"/>
    <s v="Mackay"/>
    <x v="2"/>
    <n v="4740"/>
    <x v="0"/>
    <x v="5"/>
    <x v="4"/>
    <s v="Maggie Mayer"/>
    <x v="37517"/>
  </r>
  <r>
    <x v="19"/>
    <x v="2"/>
    <x v="0"/>
    <s v="Mackay"/>
    <x v="2"/>
    <n v="4740"/>
    <x v="0"/>
    <x v="5"/>
    <x v="2"/>
    <s v="Amy Buchanan"/>
    <x v="37518"/>
  </r>
  <r>
    <x v="19"/>
    <x v="2"/>
    <x v="0"/>
    <s v="Mackay"/>
    <x v="2"/>
    <n v="4740"/>
    <x v="0"/>
    <x v="5"/>
    <x v="6"/>
    <s v="Bruce Curran"/>
    <x v="17020"/>
  </r>
  <r>
    <x v="19"/>
    <x v="2"/>
    <x v="0"/>
    <s v="Mackay"/>
    <x v="2"/>
    <n v="4740"/>
    <x v="0"/>
    <x v="5"/>
    <x v="0"/>
    <s v="Chester George"/>
    <x v="37519"/>
  </r>
  <r>
    <x v="19"/>
    <x v="2"/>
    <x v="0"/>
    <s v="Mackay"/>
    <x v="2"/>
    <n v="4740"/>
    <x v="0"/>
    <x v="5"/>
    <x v="1"/>
    <s v="Howard Wright"/>
    <x v="37520"/>
  </r>
  <r>
    <x v="19"/>
    <x v="2"/>
    <x v="0"/>
    <s v="Mackay"/>
    <x v="2"/>
    <n v="4740"/>
    <x v="0"/>
    <x v="5"/>
    <x v="6"/>
    <s v="Bruce Curran"/>
    <x v="37521"/>
  </r>
  <r>
    <x v="19"/>
    <x v="2"/>
    <x v="0"/>
    <s v="Mackay"/>
    <x v="2"/>
    <n v="4740"/>
    <x v="0"/>
    <x v="5"/>
    <x v="4"/>
    <s v="Maggie Mayer"/>
    <x v="37522"/>
  </r>
  <r>
    <x v="19"/>
    <x v="2"/>
    <x v="0"/>
    <s v="Mackay"/>
    <x v="2"/>
    <n v="4740"/>
    <x v="0"/>
    <x v="5"/>
    <x v="2"/>
    <s v="Amy Buchanan"/>
    <x v="37523"/>
  </r>
  <r>
    <x v="19"/>
    <x v="2"/>
    <x v="0"/>
    <s v="Mackay"/>
    <x v="2"/>
    <n v="4740"/>
    <x v="0"/>
    <x v="5"/>
    <x v="0"/>
    <s v="Chester George"/>
    <x v="37524"/>
  </r>
  <r>
    <x v="19"/>
    <x v="2"/>
    <x v="0"/>
    <s v="Mackay"/>
    <x v="2"/>
    <n v="4740"/>
    <x v="0"/>
    <x v="5"/>
    <x v="1"/>
    <s v="Howard Wright"/>
    <x v="37525"/>
  </r>
  <r>
    <x v="19"/>
    <x v="2"/>
    <x v="0"/>
    <s v="Mackay"/>
    <x v="2"/>
    <n v="4740"/>
    <x v="0"/>
    <x v="5"/>
    <x v="6"/>
    <s v="Bruce Curran"/>
    <x v="37526"/>
  </r>
  <r>
    <x v="19"/>
    <x v="2"/>
    <x v="0"/>
    <s v="Atherton"/>
    <x v="2"/>
    <n v="4883"/>
    <x v="0"/>
    <x v="2"/>
    <x v="10"/>
    <s v="Richard Carr"/>
    <x v="37136"/>
  </r>
  <r>
    <x v="19"/>
    <x v="2"/>
    <x v="0"/>
    <s v="Atherton"/>
    <x v="2"/>
    <n v="4883"/>
    <x v="0"/>
    <x v="2"/>
    <x v="2"/>
    <s v="Amy Buchanan"/>
    <x v="15227"/>
  </r>
  <r>
    <x v="19"/>
    <x v="2"/>
    <x v="0"/>
    <s v="Atherton"/>
    <x v="2"/>
    <n v="4883"/>
    <x v="0"/>
    <x v="2"/>
    <x v="9"/>
    <s v="Elizabeth Gentry"/>
    <x v="34"/>
  </r>
  <r>
    <x v="19"/>
    <x v="2"/>
    <x v="0"/>
    <s v="Atherton"/>
    <x v="2"/>
    <n v="4883"/>
    <x v="0"/>
    <x v="2"/>
    <x v="10"/>
    <s v="Richard Carr"/>
    <x v="967"/>
  </r>
  <r>
    <x v="19"/>
    <x v="2"/>
    <x v="0"/>
    <s v="Atherton"/>
    <x v="2"/>
    <n v="4883"/>
    <x v="0"/>
    <x v="2"/>
    <x v="7"/>
    <s v="Ella Hickman"/>
    <x v="4705"/>
  </r>
  <r>
    <x v="19"/>
    <x v="2"/>
    <x v="0"/>
    <s v="Atherton"/>
    <x v="2"/>
    <n v="4883"/>
    <x v="0"/>
    <x v="2"/>
    <x v="7"/>
    <s v="Ella Hickman"/>
    <x v="31467"/>
  </r>
  <r>
    <x v="19"/>
    <x v="2"/>
    <x v="0"/>
    <s v="Atherton"/>
    <x v="2"/>
    <n v="4883"/>
    <x v="0"/>
    <x v="2"/>
    <x v="8"/>
    <s v="Sara Ferrell"/>
    <x v="5"/>
  </r>
  <r>
    <x v="19"/>
    <x v="2"/>
    <x v="0"/>
    <s v="Atherton"/>
    <x v="2"/>
    <n v="4883"/>
    <x v="0"/>
    <x v="2"/>
    <x v="7"/>
    <s v="Ella Hickman"/>
    <x v="69"/>
  </r>
  <r>
    <x v="19"/>
    <x v="2"/>
    <x v="0"/>
    <s v="Atherton"/>
    <x v="2"/>
    <n v="4883"/>
    <x v="0"/>
    <x v="2"/>
    <x v="8"/>
    <s v="Sara Ferrell"/>
    <x v="1989"/>
  </r>
  <r>
    <x v="19"/>
    <x v="2"/>
    <x v="0"/>
    <s v="Atherton"/>
    <x v="2"/>
    <n v="4883"/>
    <x v="0"/>
    <x v="2"/>
    <x v="2"/>
    <s v="Amy Buchanan"/>
    <x v="1989"/>
  </r>
  <r>
    <x v="19"/>
    <x v="2"/>
    <x v="0"/>
    <s v="Atherton"/>
    <x v="2"/>
    <n v="4883"/>
    <x v="0"/>
    <x v="2"/>
    <x v="2"/>
    <s v="Amy Buchanan"/>
    <x v="3511"/>
  </r>
  <r>
    <x v="19"/>
    <x v="2"/>
    <x v="0"/>
    <s v="Atherton"/>
    <x v="2"/>
    <n v="4883"/>
    <x v="0"/>
    <x v="2"/>
    <x v="9"/>
    <s v="Elizabeth Gentry"/>
    <x v="37527"/>
  </r>
  <r>
    <x v="19"/>
    <x v="2"/>
    <x v="0"/>
    <s v="Atherton"/>
    <x v="2"/>
    <n v="4883"/>
    <x v="0"/>
    <x v="2"/>
    <x v="6"/>
    <s v="Bruce Curran"/>
    <x v="1753"/>
  </r>
  <r>
    <x v="19"/>
    <x v="2"/>
    <x v="0"/>
    <s v="Atherton"/>
    <x v="2"/>
    <n v="4883"/>
    <x v="0"/>
    <x v="2"/>
    <x v="9"/>
    <s v="Elizabeth Gentry"/>
    <x v="454"/>
  </r>
  <r>
    <x v="19"/>
    <x v="2"/>
    <x v="0"/>
    <s v="Atherton"/>
    <x v="2"/>
    <n v="4883"/>
    <x v="0"/>
    <x v="2"/>
    <x v="4"/>
    <s v="Maggie Mayer"/>
    <x v="37528"/>
  </r>
  <r>
    <x v="19"/>
    <x v="2"/>
    <x v="0"/>
    <s v="Atherton"/>
    <x v="2"/>
    <n v="4883"/>
    <x v="0"/>
    <x v="2"/>
    <x v="2"/>
    <s v="Amy Buchanan"/>
    <x v="28729"/>
  </r>
  <r>
    <x v="19"/>
    <x v="2"/>
    <x v="0"/>
    <s v="Atherton"/>
    <x v="2"/>
    <n v="4883"/>
    <x v="0"/>
    <x v="2"/>
    <x v="2"/>
    <s v="Amy Buchanan"/>
    <x v="22936"/>
  </r>
  <r>
    <x v="19"/>
    <x v="2"/>
    <x v="0"/>
    <s v="Atherton"/>
    <x v="2"/>
    <n v="4883"/>
    <x v="0"/>
    <x v="2"/>
    <x v="7"/>
    <s v="Ella Hickman"/>
    <x v="18984"/>
  </r>
  <r>
    <x v="19"/>
    <x v="2"/>
    <x v="0"/>
    <s v="Atherton"/>
    <x v="2"/>
    <n v="4883"/>
    <x v="0"/>
    <x v="2"/>
    <x v="1"/>
    <s v="Howard Wright"/>
    <x v="37529"/>
  </r>
  <r>
    <x v="19"/>
    <x v="2"/>
    <x v="0"/>
    <s v="Atherton"/>
    <x v="2"/>
    <n v="4883"/>
    <x v="0"/>
    <x v="2"/>
    <x v="6"/>
    <s v="Bruce Curran"/>
    <x v="7889"/>
  </r>
  <r>
    <x v="19"/>
    <x v="2"/>
    <x v="0"/>
    <s v="Atherton"/>
    <x v="2"/>
    <n v="4883"/>
    <x v="0"/>
    <x v="2"/>
    <x v="1"/>
    <s v="Howard Wright"/>
    <x v="5896"/>
  </r>
  <r>
    <x v="19"/>
    <x v="2"/>
    <x v="0"/>
    <s v="Atherton"/>
    <x v="2"/>
    <n v="4883"/>
    <x v="0"/>
    <x v="2"/>
    <x v="8"/>
    <s v="Sara Ferrell"/>
    <x v="37530"/>
  </r>
  <r>
    <x v="19"/>
    <x v="2"/>
    <x v="0"/>
    <s v="Atherton"/>
    <x v="2"/>
    <n v="4883"/>
    <x v="0"/>
    <x v="2"/>
    <x v="10"/>
    <s v="Richard Carr"/>
    <x v="37531"/>
  </r>
  <r>
    <x v="19"/>
    <x v="2"/>
    <x v="0"/>
    <s v="Atherton"/>
    <x v="2"/>
    <n v="4883"/>
    <x v="0"/>
    <x v="2"/>
    <x v="4"/>
    <s v="Maggie Mayer"/>
    <x v="37532"/>
  </r>
  <r>
    <x v="19"/>
    <x v="2"/>
    <x v="0"/>
    <s v="Atherton"/>
    <x v="2"/>
    <n v="4883"/>
    <x v="0"/>
    <x v="2"/>
    <x v="10"/>
    <s v="Richard Carr"/>
    <x v="37533"/>
  </r>
  <r>
    <x v="19"/>
    <x v="2"/>
    <x v="0"/>
    <s v="Atherton"/>
    <x v="2"/>
    <n v="4883"/>
    <x v="0"/>
    <x v="2"/>
    <x v="6"/>
    <s v="Bruce Curran"/>
    <x v="11801"/>
  </r>
  <r>
    <x v="19"/>
    <x v="2"/>
    <x v="0"/>
    <s v="Atherton"/>
    <x v="2"/>
    <n v="4883"/>
    <x v="0"/>
    <x v="2"/>
    <x v="2"/>
    <s v="Amy Buchanan"/>
    <x v="37534"/>
  </r>
  <r>
    <x v="19"/>
    <x v="2"/>
    <x v="0"/>
    <s v="Atherton"/>
    <x v="2"/>
    <n v="4883"/>
    <x v="0"/>
    <x v="2"/>
    <x v="6"/>
    <s v="Bruce Curran"/>
    <x v="37535"/>
  </r>
  <r>
    <x v="19"/>
    <x v="2"/>
    <x v="0"/>
    <s v="Atherton"/>
    <x v="2"/>
    <n v="4883"/>
    <x v="0"/>
    <x v="2"/>
    <x v="0"/>
    <s v="Chester George"/>
    <x v="37536"/>
  </r>
  <r>
    <x v="19"/>
    <x v="2"/>
    <x v="0"/>
    <s v="Atherton"/>
    <x v="2"/>
    <n v="4883"/>
    <x v="0"/>
    <x v="2"/>
    <x v="4"/>
    <s v="Maggie Mayer"/>
    <x v="37537"/>
  </r>
  <r>
    <x v="19"/>
    <x v="2"/>
    <x v="0"/>
    <s v="Atherton"/>
    <x v="2"/>
    <n v="4883"/>
    <x v="0"/>
    <x v="2"/>
    <x v="9"/>
    <s v="Elizabeth Gentry"/>
    <x v="37538"/>
  </r>
  <r>
    <x v="19"/>
    <x v="2"/>
    <x v="0"/>
    <s v="Atherton"/>
    <x v="2"/>
    <n v="4883"/>
    <x v="0"/>
    <x v="2"/>
    <x v="6"/>
    <s v="Bruce Curran"/>
    <x v="37539"/>
  </r>
  <r>
    <x v="19"/>
    <x v="2"/>
    <x v="0"/>
    <s v="Atherton"/>
    <x v="2"/>
    <n v="4883"/>
    <x v="0"/>
    <x v="2"/>
    <x v="0"/>
    <s v="Chester George"/>
    <x v="37540"/>
  </r>
  <r>
    <x v="19"/>
    <x v="2"/>
    <x v="0"/>
    <s v="Atherton"/>
    <x v="2"/>
    <n v="4883"/>
    <x v="0"/>
    <x v="2"/>
    <x v="1"/>
    <s v="Howard Wright"/>
    <x v="37541"/>
  </r>
  <r>
    <x v="19"/>
    <x v="2"/>
    <x v="0"/>
    <s v="Atherton"/>
    <x v="2"/>
    <n v="4883"/>
    <x v="0"/>
    <x v="2"/>
    <x v="1"/>
    <s v="Howard Wright"/>
    <x v="37542"/>
  </r>
  <r>
    <x v="19"/>
    <x v="2"/>
    <x v="0"/>
    <s v="Atherton"/>
    <x v="2"/>
    <n v="4883"/>
    <x v="0"/>
    <x v="2"/>
    <x v="2"/>
    <s v="Amy Buchanan"/>
    <x v="37543"/>
  </r>
  <r>
    <x v="19"/>
    <x v="2"/>
    <x v="0"/>
    <s v="Atherton"/>
    <x v="2"/>
    <n v="4883"/>
    <x v="0"/>
    <x v="2"/>
    <x v="9"/>
    <s v="Elizabeth Gentry"/>
    <x v="37544"/>
  </r>
  <r>
    <x v="19"/>
    <x v="2"/>
    <x v="0"/>
    <s v="Atherton"/>
    <x v="2"/>
    <n v="4883"/>
    <x v="0"/>
    <x v="2"/>
    <x v="0"/>
    <s v="Chester George"/>
    <x v="37545"/>
  </r>
  <r>
    <x v="19"/>
    <x v="2"/>
    <x v="0"/>
    <s v="Atherton"/>
    <x v="2"/>
    <n v="4883"/>
    <x v="0"/>
    <x v="2"/>
    <x v="6"/>
    <s v="Bruce Curran"/>
    <x v="37546"/>
  </r>
  <r>
    <x v="19"/>
    <x v="2"/>
    <x v="0"/>
    <s v="Artarmon"/>
    <x v="0"/>
    <n v="2064"/>
    <x v="0"/>
    <x v="17"/>
    <x v="6"/>
    <s v="Bruce Curran"/>
    <x v="168"/>
  </r>
  <r>
    <x v="19"/>
    <x v="2"/>
    <x v="0"/>
    <s v="Artarmon"/>
    <x v="0"/>
    <n v="2064"/>
    <x v="0"/>
    <x v="17"/>
    <x v="8"/>
    <s v="Sara Ferrell"/>
    <x v="196"/>
  </r>
  <r>
    <x v="19"/>
    <x v="2"/>
    <x v="0"/>
    <s v="Artarmon"/>
    <x v="0"/>
    <n v="2064"/>
    <x v="0"/>
    <x v="17"/>
    <x v="2"/>
    <s v="Amy Buchanan"/>
    <x v="67"/>
  </r>
  <r>
    <x v="19"/>
    <x v="2"/>
    <x v="0"/>
    <s v="Artarmon"/>
    <x v="0"/>
    <n v="2064"/>
    <x v="0"/>
    <x v="17"/>
    <x v="10"/>
    <s v="Richard Carr"/>
    <x v="5184"/>
  </r>
  <r>
    <x v="19"/>
    <x v="2"/>
    <x v="0"/>
    <s v="Artarmon"/>
    <x v="0"/>
    <n v="2064"/>
    <x v="0"/>
    <x v="17"/>
    <x v="9"/>
    <s v="Elizabeth Gentry"/>
    <x v="1585"/>
  </r>
  <r>
    <x v="19"/>
    <x v="2"/>
    <x v="0"/>
    <s v="Artarmon"/>
    <x v="0"/>
    <n v="2064"/>
    <x v="0"/>
    <x v="17"/>
    <x v="9"/>
    <s v="Elizabeth Gentry"/>
    <x v="1249"/>
  </r>
  <r>
    <x v="19"/>
    <x v="2"/>
    <x v="0"/>
    <s v="Artarmon"/>
    <x v="0"/>
    <n v="2064"/>
    <x v="0"/>
    <x v="17"/>
    <x v="10"/>
    <s v="Richard Carr"/>
    <x v="10965"/>
  </r>
  <r>
    <x v="19"/>
    <x v="2"/>
    <x v="0"/>
    <s v="Artarmon"/>
    <x v="0"/>
    <n v="2064"/>
    <x v="0"/>
    <x v="17"/>
    <x v="0"/>
    <s v="Chester George"/>
    <x v="451"/>
  </r>
  <r>
    <x v="19"/>
    <x v="2"/>
    <x v="0"/>
    <s v="Artarmon"/>
    <x v="0"/>
    <n v="2064"/>
    <x v="0"/>
    <x v="17"/>
    <x v="7"/>
    <s v="Ella Hickman"/>
    <x v="941"/>
  </r>
  <r>
    <x v="19"/>
    <x v="2"/>
    <x v="0"/>
    <s v="Artarmon"/>
    <x v="0"/>
    <n v="2064"/>
    <x v="0"/>
    <x v="17"/>
    <x v="8"/>
    <s v="Sara Ferrell"/>
    <x v="1331"/>
  </r>
  <r>
    <x v="19"/>
    <x v="2"/>
    <x v="0"/>
    <s v="Artarmon"/>
    <x v="0"/>
    <n v="2064"/>
    <x v="0"/>
    <x v="17"/>
    <x v="10"/>
    <s v="Richard Carr"/>
    <x v="285"/>
  </r>
  <r>
    <x v="19"/>
    <x v="2"/>
    <x v="0"/>
    <s v="Artarmon"/>
    <x v="0"/>
    <n v="2064"/>
    <x v="0"/>
    <x v="17"/>
    <x v="0"/>
    <s v="Chester George"/>
    <x v="1357"/>
  </r>
  <r>
    <x v="19"/>
    <x v="2"/>
    <x v="0"/>
    <s v="Artarmon"/>
    <x v="0"/>
    <n v="2064"/>
    <x v="0"/>
    <x v="17"/>
    <x v="0"/>
    <s v="Chester George"/>
    <x v="1769"/>
  </r>
  <r>
    <x v="19"/>
    <x v="2"/>
    <x v="0"/>
    <s v="Artarmon"/>
    <x v="0"/>
    <n v="2064"/>
    <x v="0"/>
    <x v="17"/>
    <x v="1"/>
    <s v="Howard Wright"/>
    <x v="660"/>
  </r>
  <r>
    <x v="19"/>
    <x v="2"/>
    <x v="0"/>
    <s v="Artarmon"/>
    <x v="0"/>
    <n v="2064"/>
    <x v="0"/>
    <x v="17"/>
    <x v="6"/>
    <s v="Bruce Curran"/>
    <x v="7039"/>
  </r>
  <r>
    <x v="19"/>
    <x v="2"/>
    <x v="0"/>
    <s v="Artarmon"/>
    <x v="0"/>
    <n v="2064"/>
    <x v="0"/>
    <x v="17"/>
    <x v="8"/>
    <s v="Sara Ferrell"/>
    <x v="37547"/>
  </r>
  <r>
    <x v="19"/>
    <x v="2"/>
    <x v="0"/>
    <s v="Artarmon"/>
    <x v="0"/>
    <n v="2064"/>
    <x v="0"/>
    <x v="17"/>
    <x v="7"/>
    <s v="Ella Hickman"/>
    <x v="37548"/>
  </r>
  <r>
    <x v="19"/>
    <x v="2"/>
    <x v="0"/>
    <s v="Artarmon"/>
    <x v="0"/>
    <n v="2064"/>
    <x v="0"/>
    <x v="17"/>
    <x v="4"/>
    <s v="Maggie Mayer"/>
    <x v="37549"/>
  </r>
  <r>
    <x v="19"/>
    <x v="2"/>
    <x v="0"/>
    <s v="Artarmon"/>
    <x v="0"/>
    <n v="2064"/>
    <x v="0"/>
    <x v="17"/>
    <x v="1"/>
    <s v="Howard Wright"/>
    <x v="37550"/>
  </r>
  <r>
    <x v="19"/>
    <x v="2"/>
    <x v="0"/>
    <s v="Artarmon"/>
    <x v="0"/>
    <n v="2064"/>
    <x v="0"/>
    <x v="17"/>
    <x v="2"/>
    <s v="Amy Buchanan"/>
    <x v="37551"/>
  </r>
  <r>
    <x v="19"/>
    <x v="2"/>
    <x v="0"/>
    <s v="Artarmon"/>
    <x v="0"/>
    <n v="2064"/>
    <x v="0"/>
    <x v="17"/>
    <x v="10"/>
    <s v="Richard Carr"/>
    <x v="37552"/>
  </r>
  <r>
    <x v="19"/>
    <x v="2"/>
    <x v="0"/>
    <s v="Artarmon"/>
    <x v="0"/>
    <n v="2064"/>
    <x v="0"/>
    <x v="17"/>
    <x v="4"/>
    <s v="Maggie Mayer"/>
    <x v="37020"/>
  </r>
  <r>
    <x v="19"/>
    <x v="2"/>
    <x v="0"/>
    <s v="Artarmon"/>
    <x v="0"/>
    <n v="2064"/>
    <x v="0"/>
    <x v="17"/>
    <x v="7"/>
    <s v="Ella Hickman"/>
    <x v="37553"/>
  </r>
  <r>
    <x v="19"/>
    <x v="2"/>
    <x v="0"/>
    <s v="Artarmon"/>
    <x v="0"/>
    <n v="2064"/>
    <x v="0"/>
    <x v="17"/>
    <x v="2"/>
    <s v="Amy Buchanan"/>
    <x v="37554"/>
  </r>
  <r>
    <x v="19"/>
    <x v="2"/>
    <x v="0"/>
    <s v="Artarmon"/>
    <x v="0"/>
    <n v="2064"/>
    <x v="0"/>
    <x v="17"/>
    <x v="2"/>
    <s v="Amy Buchanan"/>
    <x v="25207"/>
  </r>
  <r>
    <x v="19"/>
    <x v="2"/>
    <x v="0"/>
    <s v="Artarmon"/>
    <x v="0"/>
    <n v="2064"/>
    <x v="0"/>
    <x v="17"/>
    <x v="0"/>
    <s v="Chester George"/>
    <x v="16544"/>
  </r>
  <r>
    <x v="19"/>
    <x v="2"/>
    <x v="0"/>
    <s v="Artarmon"/>
    <x v="0"/>
    <n v="2064"/>
    <x v="0"/>
    <x v="17"/>
    <x v="6"/>
    <s v="Bruce Curran"/>
    <x v="37555"/>
  </r>
  <r>
    <x v="19"/>
    <x v="2"/>
    <x v="0"/>
    <s v="Artarmon"/>
    <x v="0"/>
    <n v="2064"/>
    <x v="0"/>
    <x v="17"/>
    <x v="1"/>
    <s v="Howard Wright"/>
    <x v="37556"/>
  </r>
  <r>
    <x v="19"/>
    <x v="2"/>
    <x v="0"/>
    <s v="Artarmon"/>
    <x v="0"/>
    <n v="2064"/>
    <x v="0"/>
    <x v="17"/>
    <x v="6"/>
    <s v="Bruce Curran"/>
    <x v="37557"/>
  </r>
  <r>
    <x v="19"/>
    <x v="2"/>
    <x v="0"/>
    <s v="Artarmon"/>
    <x v="0"/>
    <n v="2064"/>
    <x v="0"/>
    <x v="17"/>
    <x v="9"/>
    <s v="Elizabeth Gentry"/>
    <x v="37558"/>
  </r>
  <r>
    <x v="19"/>
    <x v="2"/>
    <x v="0"/>
    <s v="Artarmon"/>
    <x v="0"/>
    <n v="2064"/>
    <x v="0"/>
    <x v="17"/>
    <x v="1"/>
    <s v="Howard Wright"/>
    <x v="37559"/>
  </r>
  <r>
    <x v="19"/>
    <x v="2"/>
    <x v="0"/>
    <s v="Artarmon"/>
    <x v="0"/>
    <n v="2064"/>
    <x v="0"/>
    <x v="17"/>
    <x v="6"/>
    <s v="Bruce Curran"/>
    <x v="37560"/>
  </r>
  <r>
    <x v="19"/>
    <x v="2"/>
    <x v="0"/>
    <s v="Artarmon"/>
    <x v="0"/>
    <n v="2064"/>
    <x v="0"/>
    <x v="17"/>
    <x v="9"/>
    <s v="Elizabeth Gentry"/>
    <x v="37561"/>
  </r>
  <r>
    <x v="19"/>
    <x v="2"/>
    <x v="0"/>
    <s v="Artarmon"/>
    <x v="0"/>
    <n v="2064"/>
    <x v="0"/>
    <x v="17"/>
    <x v="1"/>
    <s v="Howard Wright"/>
    <x v="37562"/>
  </r>
  <r>
    <x v="19"/>
    <x v="2"/>
    <x v="0"/>
    <s v="Artarmon"/>
    <x v="0"/>
    <n v="2064"/>
    <x v="0"/>
    <x v="17"/>
    <x v="4"/>
    <s v="Maggie Mayer"/>
    <x v="37563"/>
  </r>
  <r>
    <x v="19"/>
    <x v="2"/>
    <x v="0"/>
    <s v="Artarmon"/>
    <x v="0"/>
    <n v="2064"/>
    <x v="0"/>
    <x v="17"/>
    <x v="2"/>
    <s v="Amy Buchanan"/>
    <x v="37564"/>
  </r>
  <r>
    <x v="19"/>
    <x v="2"/>
    <x v="0"/>
    <s v="Artarmon"/>
    <x v="0"/>
    <n v="2064"/>
    <x v="0"/>
    <x v="17"/>
    <x v="0"/>
    <s v="Chester George"/>
    <x v="37565"/>
  </r>
  <r>
    <x v="19"/>
    <x v="2"/>
    <x v="0"/>
    <s v="Artarmon"/>
    <x v="0"/>
    <n v="2064"/>
    <x v="0"/>
    <x v="17"/>
    <x v="6"/>
    <s v="Bruce Curran"/>
    <x v="37566"/>
  </r>
  <r>
    <x v="19"/>
    <x v="2"/>
    <x v="0"/>
    <s v="Lithgow"/>
    <x v="0"/>
    <n v="2790"/>
    <x v="0"/>
    <x v="16"/>
    <x v="2"/>
    <s v="Amy Buchanan"/>
    <x v="133"/>
  </r>
  <r>
    <x v="19"/>
    <x v="2"/>
    <x v="0"/>
    <s v="Lithgow"/>
    <x v="0"/>
    <n v="2790"/>
    <x v="0"/>
    <x v="16"/>
    <x v="2"/>
    <s v="Amy Buchanan"/>
    <x v="517"/>
  </r>
  <r>
    <x v="19"/>
    <x v="2"/>
    <x v="0"/>
    <s v="Lithgow"/>
    <x v="0"/>
    <n v="2790"/>
    <x v="0"/>
    <x v="16"/>
    <x v="10"/>
    <s v="Richard Carr"/>
    <x v="37567"/>
  </r>
  <r>
    <x v="19"/>
    <x v="2"/>
    <x v="0"/>
    <s v="Lithgow"/>
    <x v="0"/>
    <n v="2790"/>
    <x v="0"/>
    <x v="16"/>
    <x v="9"/>
    <s v="Elizabeth Gentry"/>
    <x v="369"/>
  </r>
  <r>
    <x v="19"/>
    <x v="2"/>
    <x v="0"/>
    <s v="Lithgow"/>
    <x v="0"/>
    <n v="2790"/>
    <x v="0"/>
    <x v="16"/>
    <x v="2"/>
    <s v="Amy Buchanan"/>
    <x v="751"/>
  </r>
  <r>
    <x v="19"/>
    <x v="2"/>
    <x v="0"/>
    <s v="Lithgow"/>
    <x v="0"/>
    <n v="2790"/>
    <x v="0"/>
    <x v="16"/>
    <x v="2"/>
    <s v="Amy Buchanan"/>
    <x v="5"/>
  </r>
  <r>
    <x v="19"/>
    <x v="2"/>
    <x v="0"/>
    <s v="Lithgow"/>
    <x v="0"/>
    <n v="2790"/>
    <x v="0"/>
    <x v="16"/>
    <x v="8"/>
    <s v="Sara Ferrell"/>
    <x v="5184"/>
  </r>
  <r>
    <x v="19"/>
    <x v="2"/>
    <x v="0"/>
    <s v="Lithgow"/>
    <x v="0"/>
    <n v="2790"/>
    <x v="0"/>
    <x v="16"/>
    <x v="6"/>
    <s v="Bruce Curran"/>
    <x v="67"/>
  </r>
  <r>
    <x v="19"/>
    <x v="2"/>
    <x v="0"/>
    <s v="Lithgow"/>
    <x v="0"/>
    <n v="2790"/>
    <x v="0"/>
    <x v="16"/>
    <x v="10"/>
    <s v="Richard Carr"/>
    <x v="373"/>
  </r>
  <r>
    <x v="19"/>
    <x v="2"/>
    <x v="0"/>
    <s v="Lithgow"/>
    <x v="0"/>
    <n v="2790"/>
    <x v="0"/>
    <x v="16"/>
    <x v="2"/>
    <s v="Amy Buchanan"/>
    <x v="373"/>
  </r>
  <r>
    <x v="19"/>
    <x v="2"/>
    <x v="0"/>
    <s v="Lithgow"/>
    <x v="0"/>
    <n v="2790"/>
    <x v="0"/>
    <x v="16"/>
    <x v="4"/>
    <s v="Maggie Mayer"/>
    <x v="1590"/>
  </r>
  <r>
    <x v="19"/>
    <x v="2"/>
    <x v="0"/>
    <s v="Lithgow"/>
    <x v="0"/>
    <n v="2790"/>
    <x v="0"/>
    <x v="16"/>
    <x v="9"/>
    <s v="Elizabeth Gentry"/>
    <x v="12434"/>
  </r>
  <r>
    <x v="19"/>
    <x v="2"/>
    <x v="0"/>
    <s v="Lithgow"/>
    <x v="0"/>
    <n v="2790"/>
    <x v="0"/>
    <x v="16"/>
    <x v="2"/>
    <s v="Amy Buchanan"/>
    <x v="7984"/>
  </r>
  <r>
    <x v="19"/>
    <x v="2"/>
    <x v="0"/>
    <s v="Lithgow"/>
    <x v="0"/>
    <n v="2790"/>
    <x v="0"/>
    <x v="16"/>
    <x v="8"/>
    <s v="Sara Ferrell"/>
    <x v="2088"/>
  </r>
  <r>
    <x v="19"/>
    <x v="2"/>
    <x v="0"/>
    <s v="Lithgow"/>
    <x v="0"/>
    <n v="2790"/>
    <x v="0"/>
    <x v="16"/>
    <x v="1"/>
    <s v="Howard Wright"/>
    <x v="1225"/>
  </r>
  <r>
    <x v="19"/>
    <x v="2"/>
    <x v="0"/>
    <s v="Lithgow"/>
    <x v="0"/>
    <n v="2790"/>
    <x v="0"/>
    <x v="16"/>
    <x v="7"/>
    <s v="Ella Hickman"/>
    <x v="1520"/>
  </r>
  <r>
    <x v="19"/>
    <x v="2"/>
    <x v="0"/>
    <s v="Lithgow"/>
    <x v="0"/>
    <n v="2790"/>
    <x v="0"/>
    <x v="16"/>
    <x v="2"/>
    <s v="Amy Buchanan"/>
    <x v="5448"/>
  </r>
  <r>
    <x v="19"/>
    <x v="2"/>
    <x v="0"/>
    <s v="Lithgow"/>
    <x v="0"/>
    <n v="2790"/>
    <x v="0"/>
    <x v="16"/>
    <x v="9"/>
    <s v="Elizabeth Gentry"/>
    <x v="37568"/>
  </r>
  <r>
    <x v="19"/>
    <x v="2"/>
    <x v="0"/>
    <s v="Lithgow"/>
    <x v="0"/>
    <n v="2790"/>
    <x v="0"/>
    <x v="16"/>
    <x v="1"/>
    <s v="Howard Wright"/>
    <x v="13778"/>
  </r>
  <r>
    <x v="19"/>
    <x v="2"/>
    <x v="0"/>
    <s v="Lithgow"/>
    <x v="0"/>
    <n v="2790"/>
    <x v="0"/>
    <x v="16"/>
    <x v="7"/>
    <s v="Ella Hickman"/>
    <x v="37569"/>
  </r>
  <r>
    <x v="19"/>
    <x v="2"/>
    <x v="0"/>
    <s v="Lithgow"/>
    <x v="0"/>
    <n v="2790"/>
    <x v="0"/>
    <x v="16"/>
    <x v="0"/>
    <s v="Chester George"/>
    <x v="249"/>
  </r>
  <r>
    <x v="19"/>
    <x v="2"/>
    <x v="0"/>
    <s v="Lithgow"/>
    <x v="0"/>
    <n v="2790"/>
    <x v="0"/>
    <x v="16"/>
    <x v="2"/>
    <s v="Amy Buchanan"/>
    <x v="37570"/>
  </r>
  <r>
    <x v="19"/>
    <x v="2"/>
    <x v="0"/>
    <s v="Lithgow"/>
    <x v="0"/>
    <n v="2790"/>
    <x v="0"/>
    <x v="16"/>
    <x v="1"/>
    <s v="Howard Wright"/>
    <x v="37571"/>
  </r>
  <r>
    <x v="19"/>
    <x v="2"/>
    <x v="0"/>
    <s v="Lithgow"/>
    <x v="0"/>
    <n v="2790"/>
    <x v="0"/>
    <x v="16"/>
    <x v="6"/>
    <s v="Bruce Curran"/>
    <x v="37572"/>
  </r>
  <r>
    <x v="19"/>
    <x v="2"/>
    <x v="0"/>
    <s v="Lithgow"/>
    <x v="0"/>
    <n v="2790"/>
    <x v="0"/>
    <x v="16"/>
    <x v="4"/>
    <s v="Maggie Mayer"/>
    <x v="37573"/>
  </r>
  <r>
    <x v="19"/>
    <x v="2"/>
    <x v="0"/>
    <s v="Lithgow"/>
    <x v="0"/>
    <n v="2790"/>
    <x v="0"/>
    <x v="16"/>
    <x v="4"/>
    <s v="Maggie Mayer"/>
    <x v="37574"/>
  </r>
  <r>
    <x v="19"/>
    <x v="2"/>
    <x v="0"/>
    <s v="Lithgow"/>
    <x v="0"/>
    <n v="2790"/>
    <x v="0"/>
    <x v="16"/>
    <x v="6"/>
    <s v="Bruce Curran"/>
    <x v="37575"/>
  </r>
  <r>
    <x v="19"/>
    <x v="2"/>
    <x v="0"/>
    <s v="Lithgow"/>
    <x v="0"/>
    <n v="2790"/>
    <x v="0"/>
    <x v="16"/>
    <x v="8"/>
    <s v="Sara Ferrell"/>
    <x v="37576"/>
  </r>
  <r>
    <x v="19"/>
    <x v="2"/>
    <x v="0"/>
    <s v="Lithgow"/>
    <x v="0"/>
    <n v="2790"/>
    <x v="0"/>
    <x v="16"/>
    <x v="1"/>
    <s v="Howard Wright"/>
    <x v="37577"/>
  </r>
  <r>
    <x v="19"/>
    <x v="2"/>
    <x v="0"/>
    <s v="Lithgow"/>
    <x v="0"/>
    <n v="2790"/>
    <x v="0"/>
    <x v="16"/>
    <x v="10"/>
    <s v="Richard Carr"/>
    <x v="37578"/>
  </r>
  <r>
    <x v="19"/>
    <x v="2"/>
    <x v="0"/>
    <s v="Lithgow"/>
    <x v="0"/>
    <n v="2790"/>
    <x v="0"/>
    <x v="16"/>
    <x v="6"/>
    <s v="Bruce Curran"/>
    <x v="37579"/>
  </r>
  <r>
    <x v="19"/>
    <x v="2"/>
    <x v="0"/>
    <s v="Lithgow"/>
    <x v="0"/>
    <n v="2790"/>
    <x v="0"/>
    <x v="16"/>
    <x v="10"/>
    <s v="Richard Carr"/>
    <x v="37580"/>
  </r>
  <r>
    <x v="19"/>
    <x v="2"/>
    <x v="0"/>
    <s v="Lithgow"/>
    <x v="0"/>
    <n v="2790"/>
    <x v="0"/>
    <x v="16"/>
    <x v="8"/>
    <s v="Sara Ferrell"/>
    <x v="37581"/>
  </r>
  <r>
    <x v="19"/>
    <x v="2"/>
    <x v="0"/>
    <s v="Lithgow"/>
    <x v="0"/>
    <n v="2790"/>
    <x v="0"/>
    <x v="16"/>
    <x v="4"/>
    <s v="Maggie Mayer"/>
    <x v="37582"/>
  </r>
  <r>
    <x v="19"/>
    <x v="2"/>
    <x v="0"/>
    <s v="Lithgow"/>
    <x v="0"/>
    <n v="2790"/>
    <x v="0"/>
    <x v="16"/>
    <x v="1"/>
    <s v="Howard Wright"/>
    <x v="37583"/>
  </r>
  <r>
    <x v="19"/>
    <x v="2"/>
    <x v="0"/>
    <s v="Lithgow"/>
    <x v="0"/>
    <n v="2790"/>
    <x v="0"/>
    <x v="16"/>
    <x v="6"/>
    <s v="Bruce Curran"/>
    <x v="37584"/>
  </r>
  <r>
    <x v="19"/>
    <x v="2"/>
    <x v="0"/>
    <s v="Lithgow"/>
    <x v="0"/>
    <n v="2790"/>
    <x v="0"/>
    <x v="16"/>
    <x v="0"/>
    <s v="Chester George"/>
    <x v="37585"/>
  </r>
  <r>
    <x v="19"/>
    <x v="2"/>
    <x v="0"/>
    <s v="Lithgow"/>
    <x v="0"/>
    <n v="2790"/>
    <x v="0"/>
    <x v="16"/>
    <x v="9"/>
    <s v="Elizabeth Gentry"/>
    <x v="37586"/>
  </r>
  <r>
    <x v="19"/>
    <x v="2"/>
    <x v="0"/>
    <s v="Lithgow"/>
    <x v="0"/>
    <n v="2790"/>
    <x v="0"/>
    <x v="16"/>
    <x v="0"/>
    <s v="Chester George"/>
    <x v="37587"/>
  </r>
  <r>
    <x v="19"/>
    <x v="2"/>
    <x v="0"/>
    <s v="Lithgow"/>
    <x v="0"/>
    <n v="2790"/>
    <x v="0"/>
    <x v="16"/>
    <x v="6"/>
    <s v="Bruce Curran"/>
    <x v="37588"/>
  </r>
  <r>
    <x v="19"/>
    <x v="2"/>
    <x v="0"/>
    <s v="Woodville"/>
    <x v="1"/>
    <n v="5011"/>
    <x v="0"/>
    <x v="1"/>
    <x v="8"/>
    <s v="Sara Ferrell"/>
    <x v="37589"/>
  </r>
  <r>
    <x v="19"/>
    <x v="2"/>
    <x v="0"/>
    <s v="Woodville"/>
    <x v="1"/>
    <n v="5011"/>
    <x v="0"/>
    <x v="1"/>
    <x v="10"/>
    <s v="Richard Carr"/>
    <x v="1659"/>
  </r>
  <r>
    <x v="19"/>
    <x v="2"/>
    <x v="0"/>
    <s v="Woodville"/>
    <x v="1"/>
    <n v="5011"/>
    <x v="0"/>
    <x v="1"/>
    <x v="2"/>
    <s v="Amy Buchanan"/>
    <x v="168"/>
  </r>
  <r>
    <x v="19"/>
    <x v="2"/>
    <x v="0"/>
    <s v="Woodville"/>
    <x v="1"/>
    <n v="5011"/>
    <x v="0"/>
    <x v="1"/>
    <x v="4"/>
    <s v="Maggie Mayer"/>
    <x v="1684"/>
  </r>
  <r>
    <x v="19"/>
    <x v="2"/>
    <x v="0"/>
    <s v="Woodville"/>
    <x v="1"/>
    <n v="5011"/>
    <x v="0"/>
    <x v="1"/>
    <x v="7"/>
    <s v="Ella Hickman"/>
    <x v="550"/>
  </r>
  <r>
    <x v="19"/>
    <x v="2"/>
    <x v="0"/>
    <s v="Woodville"/>
    <x v="1"/>
    <n v="5011"/>
    <x v="0"/>
    <x v="1"/>
    <x v="10"/>
    <s v="Richard Carr"/>
    <x v="5514"/>
  </r>
  <r>
    <x v="19"/>
    <x v="2"/>
    <x v="0"/>
    <s v="Woodville"/>
    <x v="1"/>
    <n v="5011"/>
    <x v="0"/>
    <x v="1"/>
    <x v="2"/>
    <s v="Amy Buchanan"/>
    <x v="16244"/>
  </r>
  <r>
    <x v="19"/>
    <x v="2"/>
    <x v="0"/>
    <s v="Woodville"/>
    <x v="1"/>
    <n v="5011"/>
    <x v="0"/>
    <x v="1"/>
    <x v="8"/>
    <s v="Sara Ferrell"/>
    <x v="202"/>
  </r>
  <r>
    <x v="19"/>
    <x v="2"/>
    <x v="0"/>
    <s v="Woodville"/>
    <x v="1"/>
    <n v="5011"/>
    <x v="0"/>
    <x v="1"/>
    <x v="0"/>
    <s v="Chester George"/>
    <x v="550"/>
  </r>
  <r>
    <x v="19"/>
    <x v="2"/>
    <x v="0"/>
    <s v="Woodville"/>
    <x v="1"/>
    <n v="5011"/>
    <x v="0"/>
    <x v="1"/>
    <x v="7"/>
    <s v="Ella Hickman"/>
    <x v="2931"/>
  </r>
  <r>
    <x v="19"/>
    <x v="2"/>
    <x v="0"/>
    <s v="Woodville"/>
    <x v="1"/>
    <n v="5011"/>
    <x v="0"/>
    <x v="1"/>
    <x v="2"/>
    <s v="Amy Buchanan"/>
    <x v="107"/>
  </r>
  <r>
    <x v="19"/>
    <x v="2"/>
    <x v="0"/>
    <s v="Woodville"/>
    <x v="1"/>
    <n v="5011"/>
    <x v="0"/>
    <x v="1"/>
    <x v="10"/>
    <s v="Richard Carr"/>
    <x v="5890"/>
  </r>
  <r>
    <x v="19"/>
    <x v="2"/>
    <x v="0"/>
    <s v="Woodville"/>
    <x v="1"/>
    <n v="5011"/>
    <x v="0"/>
    <x v="1"/>
    <x v="2"/>
    <s v="Amy Buchanan"/>
    <x v="37590"/>
  </r>
  <r>
    <x v="19"/>
    <x v="2"/>
    <x v="0"/>
    <s v="Woodville"/>
    <x v="1"/>
    <n v="5011"/>
    <x v="0"/>
    <x v="1"/>
    <x v="9"/>
    <s v="Elizabeth Gentry"/>
    <x v="4853"/>
  </r>
  <r>
    <x v="19"/>
    <x v="2"/>
    <x v="0"/>
    <s v="Woodville"/>
    <x v="1"/>
    <n v="5011"/>
    <x v="0"/>
    <x v="1"/>
    <x v="6"/>
    <s v="Bruce Curran"/>
    <x v="4664"/>
  </r>
  <r>
    <x v="19"/>
    <x v="2"/>
    <x v="0"/>
    <s v="Woodville"/>
    <x v="1"/>
    <n v="5011"/>
    <x v="0"/>
    <x v="1"/>
    <x v="2"/>
    <s v="Amy Buchanan"/>
    <x v="37591"/>
  </r>
  <r>
    <x v="19"/>
    <x v="2"/>
    <x v="0"/>
    <s v="Woodville"/>
    <x v="1"/>
    <n v="5011"/>
    <x v="0"/>
    <x v="1"/>
    <x v="4"/>
    <s v="Maggie Mayer"/>
    <x v="27205"/>
  </r>
  <r>
    <x v="19"/>
    <x v="2"/>
    <x v="0"/>
    <s v="Woodville"/>
    <x v="1"/>
    <n v="5011"/>
    <x v="0"/>
    <x v="1"/>
    <x v="2"/>
    <s v="Amy Buchanan"/>
    <x v="17970"/>
  </r>
  <r>
    <x v="19"/>
    <x v="2"/>
    <x v="0"/>
    <s v="Woodville"/>
    <x v="1"/>
    <n v="5011"/>
    <x v="0"/>
    <x v="1"/>
    <x v="1"/>
    <s v="Howard Wright"/>
    <x v="347"/>
  </r>
  <r>
    <x v="19"/>
    <x v="2"/>
    <x v="0"/>
    <s v="Woodville"/>
    <x v="1"/>
    <n v="5011"/>
    <x v="0"/>
    <x v="1"/>
    <x v="6"/>
    <s v="Bruce Curran"/>
    <x v="37592"/>
  </r>
  <r>
    <x v="19"/>
    <x v="2"/>
    <x v="0"/>
    <s v="Woodville"/>
    <x v="1"/>
    <n v="5011"/>
    <x v="0"/>
    <x v="1"/>
    <x v="6"/>
    <s v="Bruce Curran"/>
    <x v="37593"/>
  </r>
  <r>
    <x v="19"/>
    <x v="2"/>
    <x v="0"/>
    <s v="Woodville"/>
    <x v="1"/>
    <n v="5011"/>
    <x v="0"/>
    <x v="1"/>
    <x v="9"/>
    <s v="Elizabeth Gentry"/>
    <x v="37594"/>
  </r>
  <r>
    <x v="19"/>
    <x v="2"/>
    <x v="0"/>
    <s v="Woodville"/>
    <x v="1"/>
    <n v="5011"/>
    <x v="0"/>
    <x v="1"/>
    <x v="6"/>
    <s v="Bruce Curran"/>
    <x v="37595"/>
  </r>
  <r>
    <x v="19"/>
    <x v="2"/>
    <x v="0"/>
    <s v="Woodville"/>
    <x v="1"/>
    <n v="5011"/>
    <x v="0"/>
    <x v="1"/>
    <x v="8"/>
    <s v="Sara Ferrell"/>
    <x v="30324"/>
  </r>
  <r>
    <x v="19"/>
    <x v="2"/>
    <x v="0"/>
    <s v="Woodville"/>
    <x v="1"/>
    <n v="5011"/>
    <x v="0"/>
    <x v="1"/>
    <x v="1"/>
    <s v="Howard Wright"/>
    <x v="37596"/>
  </r>
  <r>
    <x v="19"/>
    <x v="2"/>
    <x v="0"/>
    <s v="Woodville"/>
    <x v="1"/>
    <n v="5011"/>
    <x v="0"/>
    <x v="1"/>
    <x v="2"/>
    <s v="Amy Buchanan"/>
    <x v="37597"/>
  </r>
  <r>
    <x v="19"/>
    <x v="2"/>
    <x v="0"/>
    <s v="Woodville"/>
    <x v="1"/>
    <n v="5011"/>
    <x v="0"/>
    <x v="1"/>
    <x v="0"/>
    <s v="Chester George"/>
    <x v="1666"/>
  </r>
  <r>
    <x v="19"/>
    <x v="2"/>
    <x v="0"/>
    <s v="Woodville"/>
    <x v="1"/>
    <n v="5011"/>
    <x v="0"/>
    <x v="1"/>
    <x v="0"/>
    <s v="Chester George"/>
    <x v="37598"/>
  </r>
  <r>
    <x v="19"/>
    <x v="2"/>
    <x v="0"/>
    <s v="Woodville"/>
    <x v="1"/>
    <n v="5011"/>
    <x v="0"/>
    <x v="1"/>
    <x v="8"/>
    <s v="Sara Ferrell"/>
    <x v="37599"/>
  </r>
  <r>
    <x v="19"/>
    <x v="2"/>
    <x v="0"/>
    <s v="Woodville"/>
    <x v="1"/>
    <n v="5011"/>
    <x v="0"/>
    <x v="1"/>
    <x v="10"/>
    <s v="Richard Carr"/>
    <x v="37600"/>
  </r>
  <r>
    <x v="19"/>
    <x v="2"/>
    <x v="0"/>
    <s v="Woodville"/>
    <x v="1"/>
    <n v="5011"/>
    <x v="0"/>
    <x v="1"/>
    <x v="4"/>
    <s v="Maggie Mayer"/>
    <x v="37601"/>
  </r>
  <r>
    <x v="19"/>
    <x v="2"/>
    <x v="0"/>
    <s v="Woodville"/>
    <x v="1"/>
    <n v="5011"/>
    <x v="0"/>
    <x v="1"/>
    <x v="4"/>
    <s v="Maggie Mayer"/>
    <x v="37602"/>
  </r>
  <r>
    <x v="19"/>
    <x v="2"/>
    <x v="0"/>
    <s v="Woodville"/>
    <x v="1"/>
    <n v="5011"/>
    <x v="0"/>
    <x v="1"/>
    <x v="9"/>
    <s v="Elizabeth Gentry"/>
    <x v="37603"/>
  </r>
  <r>
    <x v="19"/>
    <x v="2"/>
    <x v="0"/>
    <s v="Woodville"/>
    <x v="1"/>
    <n v="5011"/>
    <x v="0"/>
    <x v="1"/>
    <x v="1"/>
    <s v="Howard Wright"/>
    <x v="37604"/>
  </r>
  <r>
    <x v="19"/>
    <x v="2"/>
    <x v="0"/>
    <s v="Woodville"/>
    <x v="1"/>
    <n v="5011"/>
    <x v="0"/>
    <x v="1"/>
    <x v="9"/>
    <s v="Elizabeth Gentry"/>
    <x v="37605"/>
  </r>
  <r>
    <x v="19"/>
    <x v="2"/>
    <x v="0"/>
    <s v="Woodville"/>
    <x v="1"/>
    <n v="5011"/>
    <x v="0"/>
    <x v="1"/>
    <x v="6"/>
    <s v="Bruce Curran"/>
    <x v="37606"/>
  </r>
  <r>
    <x v="19"/>
    <x v="2"/>
    <x v="0"/>
    <s v="Woodville"/>
    <x v="1"/>
    <n v="5011"/>
    <x v="0"/>
    <x v="1"/>
    <x v="1"/>
    <s v="Howard Wright"/>
    <x v="37607"/>
  </r>
  <r>
    <x v="19"/>
    <x v="2"/>
    <x v="0"/>
    <s v="Woodville"/>
    <x v="1"/>
    <n v="5011"/>
    <x v="0"/>
    <x v="1"/>
    <x v="0"/>
    <s v="Chester George"/>
    <x v="37608"/>
  </r>
  <r>
    <x v="19"/>
    <x v="2"/>
    <x v="0"/>
    <s v="Woodville"/>
    <x v="1"/>
    <n v="5011"/>
    <x v="0"/>
    <x v="1"/>
    <x v="6"/>
    <s v="Bruce Curran"/>
    <x v="37609"/>
  </r>
  <r>
    <x v="19"/>
    <x v="2"/>
    <x v="0"/>
    <s v="Hervey Bay"/>
    <x v="2"/>
    <n v="4655"/>
    <x v="0"/>
    <x v="5"/>
    <x v="2"/>
    <s v="Amy Buchanan"/>
    <x v="11645"/>
  </r>
  <r>
    <x v="19"/>
    <x v="2"/>
    <x v="0"/>
    <s v="Hervey Bay"/>
    <x v="2"/>
    <n v="4655"/>
    <x v="0"/>
    <x v="5"/>
    <x v="0"/>
    <s v="Chester George"/>
    <x v="33915"/>
  </r>
  <r>
    <x v="19"/>
    <x v="2"/>
    <x v="0"/>
    <s v="Hervey Bay"/>
    <x v="2"/>
    <n v="4655"/>
    <x v="0"/>
    <x v="5"/>
    <x v="0"/>
    <s v="Chester George"/>
    <x v="1789"/>
  </r>
  <r>
    <x v="19"/>
    <x v="2"/>
    <x v="0"/>
    <s v="Hervey Bay"/>
    <x v="2"/>
    <n v="4655"/>
    <x v="0"/>
    <x v="5"/>
    <x v="2"/>
    <s v="Amy Buchanan"/>
    <x v="2584"/>
  </r>
  <r>
    <x v="19"/>
    <x v="2"/>
    <x v="0"/>
    <s v="Hervey Bay"/>
    <x v="2"/>
    <n v="4655"/>
    <x v="0"/>
    <x v="5"/>
    <x v="2"/>
    <s v="Amy Buchanan"/>
    <x v="22469"/>
  </r>
  <r>
    <x v="19"/>
    <x v="2"/>
    <x v="0"/>
    <s v="Hervey Bay"/>
    <x v="2"/>
    <n v="4655"/>
    <x v="0"/>
    <x v="5"/>
    <x v="4"/>
    <s v="Maggie Mayer"/>
    <x v="400"/>
  </r>
  <r>
    <x v="19"/>
    <x v="2"/>
    <x v="0"/>
    <s v="Hervey Bay"/>
    <x v="2"/>
    <n v="4655"/>
    <x v="0"/>
    <x v="5"/>
    <x v="2"/>
    <s v="Amy Buchanan"/>
    <x v="133"/>
  </r>
  <r>
    <x v="19"/>
    <x v="2"/>
    <x v="0"/>
    <s v="Hervey Bay"/>
    <x v="2"/>
    <n v="4655"/>
    <x v="0"/>
    <x v="5"/>
    <x v="8"/>
    <s v="Sara Ferrell"/>
    <x v="26521"/>
  </r>
  <r>
    <x v="19"/>
    <x v="2"/>
    <x v="0"/>
    <s v="Hervey Bay"/>
    <x v="2"/>
    <n v="4655"/>
    <x v="0"/>
    <x v="5"/>
    <x v="9"/>
    <s v="Elizabeth Gentry"/>
    <x v="7069"/>
  </r>
  <r>
    <x v="19"/>
    <x v="2"/>
    <x v="0"/>
    <s v="Hervey Bay"/>
    <x v="2"/>
    <n v="4655"/>
    <x v="0"/>
    <x v="5"/>
    <x v="6"/>
    <s v="Bruce Curran"/>
    <x v="1916"/>
  </r>
  <r>
    <x v="19"/>
    <x v="2"/>
    <x v="0"/>
    <s v="Hervey Bay"/>
    <x v="2"/>
    <n v="4655"/>
    <x v="0"/>
    <x v="5"/>
    <x v="4"/>
    <s v="Maggie Mayer"/>
    <x v="1792"/>
  </r>
  <r>
    <x v="19"/>
    <x v="2"/>
    <x v="0"/>
    <s v="Hervey Bay"/>
    <x v="2"/>
    <n v="4655"/>
    <x v="0"/>
    <x v="5"/>
    <x v="10"/>
    <s v="Richard Carr"/>
    <x v="288"/>
  </r>
  <r>
    <x v="19"/>
    <x v="2"/>
    <x v="0"/>
    <s v="Hervey Bay"/>
    <x v="2"/>
    <n v="4655"/>
    <x v="0"/>
    <x v="5"/>
    <x v="6"/>
    <s v="Bruce Curran"/>
    <x v="37610"/>
  </r>
  <r>
    <x v="19"/>
    <x v="2"/>
    <x v="0"/>
    <s v="Hervey Bay"/>
    <x v="2"/>
    <n v="4655"/>
    <x v="0"/>
    <x v="5"/>
    <x v="6"/>
    <s v="Bruce Curran"/>
    <x v="202"/>
  </r>
  <r>
    <x v="19"/>
    <x v="2"/>
    <x v="0"/>
    <s v="Hervey Bay"/>
    <x v="2"/>
    <n v="4655"/>
    <x v="0"/>
    <x v="5"/>
    <x v="4"/>
    <s v="Maggie Mayer"/>
    <x v="13351"/>
  </r>
  <r>
    <x v="19"/>
    <x v="2"/>
    <x v="0"/>
    <s v="Hervey Bay"/>
    <x v="2"/>
    <n v="4655"/>
    <x v="0"/>
    <x v="5"/>
    <x v="10"/>
    <s v="Richard Carr"/>
    <x v="3586"/>
  </r>
  <r>
    <x v="19"/>
    <x v="2"/>
    <x v="0"/>
    <s v="Hervey Bay"/>
    <x v="2"/>
    <n v="4655"/>
    <x v="0"/>
    <x v="5"/>
    <x v="2"/>
    <s v="Amy Buchanan"/>
    <x v="1196"/>
  </r>
  <r>
    <x v="19"/>
    <x v="2"/>
    <x v="0"/>
    <s v="Hervey Bay"/>
    <x v="2"/>
    <n v="4655"/>
    <x v="0"/>
    <x v="5"/>
    <x v="7"/>
    <s v="Ella Hickman"/>
    <x v="18498"/>
  </r>
  <r>
    <x v="19"/>
    <x v="2"/>
    <x v="0"/>
    <s v="Hervey Bay"/>
    <x v="2"/>
    <n v="4655"/>
    <x v="0"/>
    <x v="5"/>
    <x v="0"/>
    <s v="Chester George"/>
    <x v="2915"/>
  </r>
  <r>
    <x v="19"/>
    <x v="2"/>
    <x v="0"/>
    <s v="Hervey Bay"/>
    <x v="2"/>
    <n v="4655"/>
    <x v="0"/>
    <x v="5"/>
    <x v="10"/>
    <s v="Richard Carr"/>
    <x v="37611"/>
  </r>
  <r>
    <x v="19"/>
    <x v="2"/>
    <x v="0"/>
    <s v="Hervey Bay"/>
    <x v="2"/>
    <n v="4655"/>
    <x v="0"/>
    <x v="5"/>
    <x v="1"/>
    <s v="Howard Wright"/>
    <x v="1225"/>
  </r>
  <r>
    <x v="19"/>
    <x v="2"/>
    <x v="0"/>
    <s v="Hervey Bay"/>
    <x v="2"/>
    <n v="4655"/>
    <x v="0"/>
    <x v="5"/>
    <x v="0"/>
    <s v="Chester George"/>
    <x v="2850"/>
  </r>
  <r>
    <x v="19"/>
    <x v="2"/>
    <x v="0"/>
    <s v="Hervey Bay"/>
    <x v="2"/>
    <n v="4655"/>
    <x v="0"/>
    <x v="5"/>
    <x v="0"/>
    <s v="Chester George"/>
    <x v="37612"/>
  </r>
  <r>
    <x v="19"/>
    <x v="2"/>
    <x v="0"/>
    <s v="Hervey Bay"/>
    <x v="2"/>
    <n v="4655"/>
    <x v="0"/>
    <x v="5"/>
    <x v="1"/>
    <s v="Howard Wright"/>
    <x v="1966"/>
  </r>
  <r>
    <x v="19"/>
    <x v="2"/>
    <x v="0"/>
    <s v="Hervey Bay"/>
    <x v="2"/>
    <n v="4655"/>
    <x v="0"/>
    <x v="5"/>
    <x v="9"/>
    <s v="Elizabeth Gentry"/>
    <x v="3743"/>
  </r>
  <r>
    <x v="19"/>
    <x v="2"/>
    <x v="0"/>
    <s v="Hervey Bay"/>
    <x v="2"/>
    <n v="4655"/>
    <x v="0"/>
    <x v="5"/>
    <x v="8"/>
    <s v="Sara Ferrell"/>
    <x v="37613"/>
  </r>
  <r>
    <x v="19"/>
    <x v="2"/>
    <x v="0"/>
    <s v="Hervey Bay"/>
    <x v="2"/>
    <n v="4655"/>
    <x v="0"/>
    <x v="5"/>
    <x v="6"/>
    <s v="Bruce Curran"/>
    <x v="37614"/>
  </r>
  <r>
    <x v="19"/>
    <x v="2"/>
    <x v="0"/>
    <s v="Hervey Bay"/>
    <x v="2"/>
    <n v="4655"/>
    <x v="0"/>
    <x v="5"/>
    <x v="10"/>
    <s v="Richard Carr"/>
    <x v="37615"/>
  </r>
  <r>
    <x v="19"/>
    <x v="2"/>
    <x v="0"/>
    <s v="Hervey Bay"/>
    <x v="2"/>
    <n v="4655"/>
    <x v="0"/>
    <x v="5"/>
    <x v="2"/>
    <s v="Amy Buchanan"/>
    <x v="37616"/>
  </r>
  <r>
    <x v="19"/>
    <x v="2"/>
    <x v="0"/>
    <s v="Hervey Bay"/>
    <x v="2"/>
    <n v="4655"/>
    <x v="0"/>
    <x v="5"/>
    <x v="1"/>
    <s v="Howard Wright"/>
    <x v="37617"/>
  </r>
  <r>
    <x v="19"/>
    <x v="2"/>
    <x v="0"/>
    <s v="Hervey Bay"/>
    <x v="2"/>
    <n v="4655"/>
    <x v="0"/>
    <x v="5"/>
    <x v="6"/>
    <s v="Bruce Curran"/>
    <x v="37618"/>
  </r>
  <r>
    <x v="19"/>
    <x v="2"/>
    <x v="0"/>
    <s v="Hervey Bay"/>
    <x v="2"/>
    <n v="4655"/>
    <x v="0"/>
    <x v="5"/>
    <x v="8"/>
    <s v="Sara Ferrell"/>
    <x v="37619"/>
  </r>
  <r>
    <x v="19"/>
    <x v="2"/>
    <x v="0"/>
    <s v="Hervey Bay"/>
    <x v="2"/>
    <n v="4655"/>
    <x v="0"/>
    <x v="5"/>
    <x v="1"/>
    <s v="Howard Wright"/>
    <x v="37620"/>
  </r>
  <r>
    <x v="19"/>
    <x v="2"/>
    <x v="0"/>
    <s v="Hervey Bay"/>
    <x v="2"/>
    <n v="4655"/>
    <x v="0"/>
    <x v="5"/>
    <x v="4"/>
    <s v="Maggie Mayer"/>
    <x v="37621"/>
  </r>
  <r>
    <x v="19"/>
    <x v="2"/>
    <x v="0"/>
    <s v="Hervey Bay"/>
    <x v="2"/>
    <n v="4655"/>
    <x v="0"/>
    <x v="5"/>
    <x v="9"/>
    <s v="Elizabeth Gentry"/>
    <x v="37622"/>
  </r>
  <r>
    <x v="19"/>
    <x v="2"/>
    <x v="0"/>
    <s v="Hervey Bay"/>
    <x v="2"/>
    <n v="4655"/>
    <x v="0"/>
    <x v="5"/>
    <x v="6"/>
    <s v="Bruce Curran"/>
    <x v="37623"/>
  </r>
  <r>
    <x v="19"/>
    <x v="2"/>
    <x v="0"/>
    <s v="Hervey Bay"/>
    <x v="2"/>
    <n v="4655"/>
    <x v="0"/>
    <x v="5"/>
    <x v="0"/>
    <s v="Chester George"/>
    <x v="37624"/>
  </r>
  <r>
    <x v="19"/>
    <x v="2"/>
    <x v="0"/>
    <s v="Hervey Bay"/>
    <x v="2"/>
    <n v="4655"/>
    <x v="0"/>
    <x v="5"/>
    <x v="1"/>
    <s v="Howard Wright"/>
    <x v="37625"/>
  </r>
  <r>
    <x v="19"/>
    <x v="2"/>
    <x v="0"/>
    <s v="Hervey Bay"/>
    <x v="2"/>
    <n v="4655"/>
    <x v="0"/>
    <x v="5"/>
    <x v="6"/>
    <s v="Bruce Curran"/>
    <x v="37626"/>
  </r>
  <r>
    <x v="19"/>
    <x v="2"/>
    <x v="0"/>
    <s v="Scoresby"/>
    <x v="4"/>
    <n v="3179"/>
    <x v="0"/>
    <x v="11"/>
    <x v="2"/>
    <s v="Amy Buchanan"/>
    <x v="422"/>
  </r>
  <r>
    <x v="19"/>
    <x v="2"/>
    <x v="0"/>
    <s v="Scoresby"/>
    <x v="4"/>
    <n v="3179"/>
    <x v="0"/>
    <x v="11"/>
    <x v="2"/>
    <s v="Amy Buchanan"/>
    <x v="14037"/>
  </r>
  <r>
    <x v="19"/>
    <x v="2"/>
    <x v="0"/>
    <s v="Scoresby"/>
    <x v="4"/>
    <n v="3179"/>
    <x v="0"/>
    <x v="11"/>
    <x v="9"/>
    <s v="Elizabeth Gentry"/>
    <x v="69"/>
  </r>
  <r>
    <x v="19"/>
    <x v="2"/>
    <x v="0"/>
    <s v="Scoresby"/>
    <x v="4"/>
    <n v="3179"/>
    <x v="0"/>
    <x v="11"/>
    <x v="2"/>
    <s v="Amy Buchanan"/>
    <x v="168"/>
  </r>
  <r>
    <x v="19"/>
    <x v="2"/>
    <x v="0"/>
    <s v="Scoresby"/>
    <x v="4"/>
    <n v="3179"/>
    <x v="0"/>
    <x v="11"/>
    <x v="6"/>
    <s v="Bruce Curran"/>
    <x v="36"/>
  </r>
  <r>
    <x v="19"/>
    <x v="2"/>
    <x v="0"/>
    <s v="Scoresby"/>
    <x v="4"/>
    <n v="3179"/>
    <x v="0"/>
    <x v="11"/>
    <x v="4"/>
    <s v="Maggie Mayer"/>
    <x v="68"/>
  </r>
  <r>
    <x v="19"/>
    <x v="2"/>
    <x v="0"/>
    <s v="Scoresby"/>
    <x v="4"/>
    <n v="3179"/>
    <x v="0"/>
    <x v="11"/>
    <x v="8"/>
    <s v="Sara Ferrell"/>
    <x v="1047"/>
  </r>
  <r>
    <x v="19"/>
    <x v="2"/>
    <x v="0"/>
    <s v="Scoresby"/>
    <x v="4"/>
    <n v="3179"/>
    <x v="0"/>
    <x v="11"/>
    <x v="1"/>
    <s v="Howard Wright"/>
    <x v="5"/>
  </r>
  <r>
    <x v="19"/>
    <x v="2"/>
    <x v="0"/>
    <s v="Scoresby"/>
    <x v="4"/>
    <n v="3179"/>
    <x v="0"/>
    <x v="11"/>
    <x v="9"/>
    <s v="Elizabeth Gentry"/>
    <x v="4"/>
  </r>
  <r>
    <x v="19"/>
    <x v="2"/>
    <x v="0"/>
    <s v="Scoresby"/>
    <x v="4"/>
    <n v="3179"/>
    <x v="0"/>
    <x v="11"/>
    <x v="8"/>
    <s v="Sara Ferrell"/>
    <x v="2111"/>
  </r>
  <r>
    <x v="19"/>
    <x v="2"/>
    <x v="0"/>
    <s v="Scoresby"/>
    <x v="4"/>
    <n v="3179"/>
    <x v="0"/>
    <x v="11"/>
    <x v="6"/>
    <s v="Bruce Curran"/>
    <x v="201"/>
  </r>
  <r>
    <x v="19"/>
    <x v="2"/>
    <x v="0"/>
    <s v="Scoresby"/>
    <x v="4"/>
    <n v="3179"/>
    <x v="0"/>
    <x v="11"/>
    <x v="4"/>
    <s v="Maggie Mayer"/>
    <x v="312"/>
  </r>
  <r>
    <x v="19"/>
    <x v="2"/>
    <x v="0"/>
    <s v="Scoresby"/>
    <x v="4"/>
    <n v="3179"/>
    <x v="0"/>
    <x v="11"/>
    <x v="10"/>
    <s v="Richard Carr"/>
    <x v="1252"/>
  </r>
  <r>
    <x v="19"/>
    <x v="2"/>
    <x v="0"/>
    <s v="Scoresby"/>
    <x v="4"/>
    <n v="3179"/>
    <x v="0"/>
    <x v="11"/>
    <x v="0"/>
    <s v="Chester George"/>
    <x v="451"/>
  </r>
  <r>
    <x v="19"/>
    <x v="2"/>
    <x v="0"/>
    <s v="Scoresby"/>
    <x v="4"/>
    <n v="3179"/>
    <x v="0"/>
    <x v="11"/>
    <x v="0"/>
    <s v="Chester George"/>
    <x v="202"/>
  </r>
  <r>
    <x v="19"/>
    <x v="2"/>
    <x v="0"/>
    <s v="Scoresby"/>
    <x v="4"/>
    <n v="3179"/>
    <x v="0"/>
    <x v="11"/>
    <x v="6"/>
    <s v="Bruce Curran"/>
    <x v="37627"/>
  </r>
  <r>
    <x v="19"/>
    <x v="2"/>
    <x v="0"/>
    <s v="Scoresby"/>
    <x v="4"/>
    <n v="3179"/>
    <x v="0"/>
    <x v="11"/>
    <x v="7"/>
    <s v="Ella Hickman"/>
    <x v="3240"/>
  </r>
  <r>
    <x v="19"/>
    <x v="2"/>
    <x v="0"/>
    <s v="Scoresby"/>
    <x v="4"/>
    <n v="3179"/>
    <x v="0"/>
    <x v="11"/>
    <x v="4"/>
    <s v="Maggie Mayer"/>
    <x v="37628"/>
  </r>
  <r>
    <x v="19"/>
    <x v="2"/>
    <x v="0"/>
    <s v="Scoresby"/>
    <x v="4"/>
    <n v="3179"/>
    <x v="0"/>
    <x v="11"/>
    <x v="6"/>
    <s v="Bruce Curran"/>
    <x v="1022"/>
  </r>
  <r>
    <x v="19"/>
    <x v="2"/>
    <x v="0"/>
    <s v="Scoresby"/>
    <x v="4"/>
    <n v="3179"/>
    <x v="0"/>
    <x v="11"/>
    <x v="10"/>
    <s v="Richard Carr"/>
    <x v="1437"/>
  </r>
  <r>
    <x v="19"/>
    <x v="2"/>
    <x v="0"/>
    <s v="Scoresby"/>
    <x v="4"/>
    <n v="3179"/>
    <x v="0"/>
    <x v="11"/>
    <x v="7"/>
    <s v="Ella Hickman"/>
    <x v="37629"/>
  </r>
  <r>
    <x v="19"/>
    <x v="2"/>
    <x v="0"/>
    <s v="Scoresby"/>
    <x v="4"/>
    <n v="3179"/>
    <x v="0"/>
    <x v="11"/>
    <x v="8"/>
    <s v="Sara Ferrell"/>
    <x v="37630"/>
  </r>
  <r>
    <x v="19"/>
    <x v="2"/>
    <x v="0"/>
    <s v="Scoresby"/>
    <x v="4"/>
    <n v="3179"/>
    <x v="0"/>
    <x v="11"/>
    <x v="10"/>
    <s v="Richard Carr"/>
    <x v="6212"/>
  </r>
  <r>
    <x v="19"/>
    <x v="2"/>
    <x v="0"/>
    <s v="Scoresby"/>
    <x v="4"/>
    <n v="3179"/>
    <x v="0"/>
    <x v="11"/>
    <x v="2"/>
    <s v="Amy Buchanan"/>
    <x v="4827"/>
  </r>
  <r>
    <x v="19"/>
    <x v="2"/>
    <x v="0"/>
    <s v="Scoresby"/>
    <x v="4"/>
    <n v="3179"/>
    <x v="0"/>
    <x v="11"/>
    <x v="0"/>
    <s v="Chester George"/>
    <x v="37631"/>
  </r>
  <r>
    <x v="19"/>
    <x v="2"/>
    <x v="0"/>
    <s v="Scoresby"/>
    <x v="4"/>
    <n v="3179"/>
    <x v="0"/>
    <x v="11"/>
    <x v="2"/>
    <s v="Amy Buchanan"/>
    <x v="8203"/>
  </r>
  <r>
    <x v="19"/>
    <x v="2"/>
    <x v="0"/>
    <s v="Scoresby"/>
    <x v="4"/>
    <n v="3179"/>
    <x v="0"/>
    <x v="11"/>
    <x v="0"/>
    <s v="Chester George"/>
    <x v="37632"/>
  </r>
  <r>
    <x v="19"/>
    <x v="2"/>
    <x v="0"/>
    <s v="Scoresby"/>
    <x v="4"/>
    <n v="3179"/>
    <x v="0"/>
    <x v="11"/>
    <x v="4"/>
    <s v="Maggie Mayer"/>
    <x v="37633"/>
  </r>
  <r>
    <x v="19"/>
    <x v="2"/>
    <x v="0"/>
    <s v="Scoresby"/>
    <x v="4"/>
    <n v="3179"/>
    <x v="0"/>
    <x v="11"/>
    <x v="8"/>
    <s v="Sara Ferrell"/>
    <x v="37634"/>
  </r>
  <r>
    <x v="19"/>
    <x v="2"/>
    <x v="0"/>
    <s v="Scoresby"/>
    <x v="4"/>
    <n v="3179"/>
    <x v="0"/>
    <x v="11"/>
    <x v="9"/>
    <s v="Elizabeth Gentry"/>
    <x v="37635"/>
  </r>
  <r>
    <x v="19"/>
    <x v="2"/>
    <x v="0"/>
    <s v="Scoresby"/>
    <x v="4"/>
    <n v="3179"/>
    <x v="0"/>
    <x v="11"/>
    <x v="10"/>
    <s v="Richard Carr"/>
    <x v="37636"/>
  </r>
  <r>
    <x v="19"/>
    <x v="2"/>
    <x v="0"/>
    <s v="Scoresby"/>
    <x v="4"/>
    <n v="3179"/>
    <x v="0"/>
    <x v="11"/>
    <x v="6"/>
    <s v="Bruce Curran"/>
    <x v="15216"/>
  </r>
  <r>
    <x v="19"/>
    <x v="2"/>
    <x v="0"/>
    <s v="Scoresby"/>
    <x v="4"/>
    <n v="3179"/>
    <x v="0"/>
    <x v="11"/>
    <x v="2"/>
    <s v="Amy Buchanan"/>
    <x v="37637"/>
  </r>
  <r>
    <x v="19"/>
    <x v="2"/>
    <x v="0"/>
    <s v="Scoresby"/>
    <x v="4"/>
    <n v="3179"/>
    <x v="0"/>
    <x v="11"/>
    <x v="1"/>
    <s v="Howard Wright"/>
    <x v="37638"/>
  </r>
  <r>
    <x v="19"/>
    <x v="2"/>
    <x v="0"/>
    <s v="Scoresby"/>
    <x v="4"/>
    <n v="3179"/>
    <x v="0"/>
    <x v="11"/>
    <x v="1"/>
    <s v="Howard Wright"/>
    <x v="37639"/>
  </r>
  <r>
    <x v="19"/>
    <x v="2"/>
    <x v="0"/>
    <s v="Scoresby"/>
    <x v="4"/>
    <n v="3179"/>
    <x v="0"/>
    <x v="11"/>
    <x v="9"/>
    <s v="Elizabeth Gentry"/>
    <x v="37640"/>
  </r>
  <r>
    <x v="19"/>
    <x v="2"/>
    <x v="0"/>
    <s v="Scoresby"/>
    <x v="4"/>
    <n v="3179"/>
    <x v="0"/>
    <x v="11"/>
    <x v="1"/>
    <s v="Howard Wright"/>
    <x v="37641"/>
  </r>
  <r>
    <x v="19"/>
    <x v="2"/>
    <x v="0"/>
    <s v="Scoresby"/>
    <x v="4"/>
    <n v="3179"/>
    <x v="0"/>
    <x v="11"/>
    <x v="6"/>
    <s v="Bruce Curran"/>
    <x v="29763"/>
  </r>
  <r>
    <x v="19"/>
    <x v="2"/>
    <x v="0"/>
    <s v="Scoresby"/>
    <x v="4"/>
    <n v="3179"/>
    <x v="0"/>
    <x v="11"/>
    <x v="0"/>
    <s v="Chester George"/>
    <x v="37642"/>
  </r>
  <r>
    <x v="19"/>
    <x v="2"/>
    <x v="0"/>
    <s v="Wodonga"/>
    <x v="4"/>
    <n v="3690"/>
    <x v="0"/>
    <x v="7"/>
    <x v="7"/>
    <s v="Ella Hickman"/>
    <x v="37643"/>
  </r>
  <r>
    <x v="19"/>
    <x v="2"/>
    <x v="0"/>
    <s v="Wodonga"/>
    <x v="4"/>
    <n v="3690"/>
    <x v="0"/>
    <x v="7"/>
    <x v="2"/>
    <s v="Amy Buchanan"/>
    <x v="37644"/>
  </r>
  <r>
    <x v="19"/>
    <x v="2"/>
    <x v="0"/>
    <s v="Wodonga"/>
    <x v="4"/>
    <n v="3690"/>
    <x v="0"/>
    <x v="7"/>
    <x v="2"/>
    <s v="Amy Buchanan"/>
    <x v="6"/>
  </r>
  <r>
    <x v="19"/>
    <x v="2"/>
    <x v="0"/>
    <s v="Wodonga"/>
    <x v="4"/>
    <n v="3690"/>
    <x v="0"/>
    <x v="7"/>
    <x v="7"/>
    <s v="Ella Hickman"/>
    <x v="2479"/>
  </r>
  <r>
    <x v="19"/>
    <x v="2"/>
    <x v="0"/>
    <s v="Wodonga"/>
    <x v="4"/>
    <n v="3690"/>
    <x v="0"/>
    <x v="7"/>
    <x v="8"/>
    <s v="Sara Ferrell"/>
    <x v="26146"/>
  </r>
  <r>
    <x v="19"/>
    <x v="2"/>
    <x v="0"/>
    <s v="Wodonga"/>
    <x v="4"/>
    <n v="3690"/>
    <x v="0"/>
    <x v="7"/>
    <x v="7"/>
    <s v="Ella Hickman"/>
    <x v="35162"/>
  </r>
  <r>
    <x v="19"/>
    <x v="2"/>
    <x v="0"/>
    <s v="Wodonga"/>
    <x v="4"/>
    <n v="3690"/>
    <x v="0"/>
    <x v="7"/>
    <x v="4"/>
    <s v="Maggie Mayer"/>
    <x v="749"/>
  </r>
  <r>
    <x v="19"/>
    <x v="2"/>
    <x v="0"/>
    <s v="Wodonga"/>
    <x v="4"/>
    <n v="3690"/>
    <x v="0"/>
    <x v="7"/>
    <x v="4"/>
    <s v="Maggie Mayer"/>
    <x v="9456"/>
  </r>
  <r>
    <x v="19"/>
    <x v="2"/>
    <x v="0"/>
    <s v="Wodonga"/>
    <x v="4"/>
    <n v="3690"/>
    <x v="0"/>
    <x v="7"/>
    <x v="10"/>
    <s v="Richard Carr"/>
    <x v="486"/>
  </r>
  <r>
    <x v="19"/>
    <x v="2"/>
    <x v="0"/>
    <s v="Wodonga"/>
    <x v="4"/>
    <n v="3690"/>
    <x v="0"/>
    <x v="7"/>
    <x v="6"/>
    <s v="Bruce Curran"/>
    <x v="372"/>
  </r>
  <r>
    <x v="19"/>
    <x v="2"/>
    <x v="0"/>
    <s v="Wodonga"/>
    <x v="4"/>
    <n v="3690"/>
    <x v="0"/>
    <x v="7"/>
    <x v="0"/>
    <s v="Chester George"/>
    <x v="37645"/>
  </r>
  <r>
    <x v="19"/>
    <x v="2"/>
    <x v="0"/>
    <s v="Wodonga"/>
    <x v="4"/>
    <n v="3690"/>
    <x v="0"/>
    <x v="7"/>
    <x v="2"/>
    <s v="Amy Buchanan"/>
    <x v="7635"/>
  </r>
  <r>
    <x v="19"/>
    <x v="2"/>
    <x v="0"/>
    <s v="Wodonga"/>
    <x v="4"/>
    <n v="3690"/>
    <x v="0"/>
    <x v="7"/>
    <x v="0"/>
    <s v="Chester George"/>
    <x v="2915"/>
  </r>
  <r>
    <x v="19"/>
    <x v="2"/>
    <x v="0"/>
    <s v="Wodonga"/>
    <x v="4"/>
    <n v="3690"/>
    <x v="0"/>
    <x v="7"/>
    <x v="8"/>
    <s v="Sara Ferrell"/>
    <x v="2546"/>
  </r>
  <r>
    <x v="19"/>
    <x v="2"/>
    <x v="0"/>
    <s v="Wodonga"/>
    <x v="4"/>
    <n v="3690"/>
    <x v="0"/>
    <x v="7"/>
    <x v="0"/>
    <s v="Chester George"/>
    <x v="2931"/>
  </r>
  <r>
    <x v="19"/>
    <x v="2"/>
    <x v="0"/>
    <s v="Wodonga"/>
    <x v="4"/>
    <n v="3690"/>
    <x v="0"/>
    <x v="7"/>
    <x v="9"/>
    <s v="Elizabeth Gentry"/>
    <x v="9324"/>
  </r>
  <r>
    <x v="19"/>
    <x v="2"/>
    <x v="0"/>
    <s v="Wodonga"/>
    <x v="4"/>
    <n v="3690"/>
    <x v="0"/>
    <x v="7"/>
    <x v="10"/>
    <s v="Richard Carr"/>
    <x v="29403"/>
  </r>
  <r>
    <x v="19"/>
    <x v="2"/>
    <x v="0"/>
    <s v="Wodonga"/>
    <x v="4"/>
    <n v="3690"/>
    <x v="0"/>
    <x v="7"/>
    <x v="2"/>
    <s v="Amy Buchanan"/>
    <x v="37646"/>
  </r>
  <r>
    <x v="19"/>
    <x v="2"/>
    <x v="0"/>
    <s v="Wodonga"/>
    <x v="4"/>
    <n v="3690"/>
    <x v="0"/>
    <x v="7"/>
    <x v="4"/>
    <s v="Maggie Mayer"/>
    <x v="3243"/>
  </r>
  <r>
    <x v="19"/>
    <x v="2"/>
    <x v="0"/>
    <s v="Wodonga"/>
    <x v="4"/>
    <n v="3690"/>
    <x v="0"/>
    <x v="7"/>
    <x v="6"/>
    <s v="Bruce Curran"/>
    <x v="37647"/>
  </r>
  <r>
    <x v="19"/>
    <x v="2"/>
    <x v="0"/>
    <s v="Wodonga"/>
    <x v="4"/>
    <n v="3690"/>
    <x v="0"/>
    <x v="7"/>
    <x v="9"/>
    <s v="Elizabeth Gentry"/>
    <x v="1757"/>
  </r>
  <r>
    <x v="19"/>
    <x v="2"/>
    <x v="0"/>
    <s v="Wodonga"/>
    <x v="4"/>
    <n v="3690"/>
    <x v="0"/>
    <x v="7"/>
    <x v="8"/>
    <s v="Sara Ferrell"/>
    <x v="37648"/>
  </r>
  <r>
    <x v="19"/>
    <x v="2"/>
    <x v="0"/>
    <s v="Wodonga"/>
    <x v="4"/>
    <n v="3690"/>
    <x v="0"/>
    <x v="7"/>
    <x v="0"/>
    <s v="Chester George"/>
    <x v="37649"/>
  </r>
  <r>
    <x v="19"/>
    <x v="2"/>
    <x v="0"/>
    <s v="Wodonga"/>
    <x v="4"/>
    <n v="3690"/>
    <x v="0"/>
    <x v="7"/>
    <x v="2"/>
    <s v="Amy Buchanan"/>
    <x v="8228"/>
  </r>
  <r>
    <x v="19"/>
    <x v="2"/>
    <x v="0"/>
    <s v="Wodonga"/>
    <x v="4"/>
    <n v="3690"/>
    <x v="0"/>
    <x v="7"/>
    <x v="4"/>
    <s v="Maggie Mayer"/>
    <x v="37650"/>
  </r>
  <r>
    <x v="19"/>
    <x v="2"/>
    <x v="0"/>
    <s v="Wodonga"/>
    <x v="4"/>
    <n v="3690"/>
    <x v="0"/>
    <x v="7"/>
    <x v="1"/>
    <s v="Howard Wright"/>
    <x v="15327"/>
  </r>
  <r>
    <x v="19"/>
    <x v="2"/>
    <x v="0"/>
    <s v="Wodonga"/>
    <x v="4"/>
    <n v="3690"/>
    <x v="0"/>
    <x v="7"/>
    <x v="6"/>
    <s v="Bruce Curran"/>
    <x v="18140"/>
  </r>
  <r>
    <x v="19"/>
    <x v="2"/>
    <x v="0"/>
    <s v="Wodonga"/>
    <x v="4"/>
    <n v="3690"/>
    <x v="0"/>
    <x v="7"/>
    <x v="10"/>
    <s v="Richard Carr"/>
    <x v="37651"/>
  </r>
  <r>
    <x v="19"/>
    <x v="2"/>
    <x v="0"/>
    <s v="Wodonga"/>
    <x v="4"/>
    <n v="3690"/>
    <x v="0"/>
    <x v="7"/>
    <x v="6"/>
    <s v="Bruce Curran"/>
    <x v="37652"/>
  </r>
  <r>
    <x v="19"/>
    <x v="2"/>
    <x v="0"/>
    <s v="Wodonga"/>
    <x v="4"/>
    <n v="3690"/>
    <x v="0"/>
    <x v="7"/>
    <x v="6"/>
    <s v="Bruce Curran"/>
    <x v="37653"/>
  </r>
  <r>
    <x v="19"/>
    <x v="2"/>
    <x v="0"/>
    <s v="Wodonga"/>
    <x v="4"/>
    <n v="3690"/>
    <x v="0"/>
    <x v="7"/>
    <x v="1"/>
    <s v="Howard Wright"/>
    <x v="37654"/>
  </r>
  <r>
    <x v="19"/>
    <x v="2"/>
    <x v="0"/>
    <s v="Wodonga"/>
    <x v="4"/>
    <n v="3690"/>
    <x v="0"/>
    <x v="7"/>
    <x v="1"/>
    <s v="Howard Wright"/>
    <x v="37655"/>
  </r>
  <r>
    <x v="19"/>
    <x v="2"/>
    <x v="0"/>
    <s v="Wodonga"/>
    <x v="4"/>
    <n v="3690"/>
    <x v="0"/>
    <x v="7"/>
    <x v="9"/>
    <s v="Elizabeth Gentry"/>
    <x v="37656"/>
  </r>
  <r>
    <x v="19"/>
    <x v="2"/>
    <x v="0"/>
    <s v="Wodonga"/>
    <x v="4"/>
    <n v="3690"/>
    <x v="0"/>
    <x v="7"/>
    <x v="9"/>
    <s v="Elizabeth Gentry"/>
    <x v="37657"/>
  </r>
  <r>
    <x v="19"/>
    <x v="2"/>
    <x v="0"/>
    <s v="Wodonga"/>
    <x v="4"/>
    <n v="3690"/>
    <x v="0"/>
    <x v="7"/>
    <x v="0"/>
    <s v="Chester George"/>
    <x v="37658"/>
  </r>
  <r>
    <x v="19"/>
    <x v="2"/>
    <x v="0"/>
    <s v="Wodonga"/>
    <x v="4"/>
    <n v="3690"/>
    <x v="0"/>
    <x v="7"/>
    <x v="6"/>
    <s v="Bruce Curran"/>
    <x v="37659"/>
  </r>
  <r>
    <x v="19"/>
    <x v="2"/>
    <x v="1"/>
    <s v="Indooroopilly"/>
    <x v="2"/>
    <n v="4068"/>
    <x v="0"/>
    <x v="15"/>
    <x v="9"/>
    <s v="Elizabeth Gentry"/>
    <x v="37660"/>
  </r>
  <r>
    <x v="19"/>
    <x v="2"/>
    <x v="1"/>
    <s v="Indooroopilly"/>
    <x v="2"/>
    <n v="4068"/>
    <x v="0"/>
    <x v="15"/>
    <x v="2"/>
    <s v="Amy Buchanan"/>
    <x v="2889"/>
  </r>
  <r>
    <x v="19"/>
    <x v="2"/>
    <x v="1"/>
    <s v="Indooroopilly"/>
    <x v="2"/>
    <n v="4068"/>
    <x v="0"/>
    <x v="15"/>
    <x v="9"/>
    <s v="Elizabeth Gentry"/>
    <x v="633"/>
  </r>
  <r>
    <x v="19"/>
    <x v="2"/>
    <x v="1"/>
    <s v="Indooroopilly"/>
    <x v="2"/>
    <n v="4068"/>
    <x v="0"/>
    <x v="15"/>
    <x v="9"/>
    <s v="Elizabeth Gentry"/>
    <x v="369"/>
  </r>
  <r>
    <x v="19"/>
    <x v="2"/>
    <x v="1"/>
    <s v="Indooroopilly"/>
    <x v="2"/>
    <n v="4068"/>
    <x v="0"/>
    <x v="15"/>
    <x v="6"/>
    <s v="Bruce Curran"/>
    <x v="67"/>
  </r>
  <r>
    <x v="19"/>
    <x v="2"/>
    <x v="1"/>
    <s v="Indooroopilly"/>
    <x v="2"/>
    <n v="4068"/>
    <x v="0"/>
    <x v="15"/>
    <x v="2"/>
    <s v="Amy Buchanan"/>
    <x v="2409"/>
  </r>
  <r>
    <x v="19"/>
    <x v="2"/>
    <x v="1"/>
    <s v="Indooroopilly"/>
    <x v="2"/>
    <n v="4068"/>
    <x v="0"/>
    <x v="15"/>
    <x v="0"/>
    <s v="Chester George"/>
    <x v="7069"/>
  </r>
  <r>
    <x v="19"/>
    <x v="2"/>
    <x v="1"/>
    <s v="Indooroopilly"/>
    <x v="2"/>
    <n v="4068"/>
    <x v="0"/>
    <x v="15"/>
    <x v="0"/>
    <s v="Chester George"/>
    <x v="34"/>
  </r>
  <r>
    <x v="19"/>
    <x v="2"/>
    <x v="1"/>
    <s v="Indooroopilly"/>
    <x v="2"/>
    <n v="4068"/>
    <x v="0"/>
    <x v="15"/>
    <x v="0"/>
    <s v="Chester George"/>
    <x v="2"/>
  </r>
  <r>
    <x v="19"/>
    <x v="2"/>
    <x v="1"/>
    <s v="Indooroopilly"/>
    <x v="2"/>
    <n v="4068"/>
    <x v="0"/>
    <x v="15"/>
    <x v="1"/>
    <s v="Howard Wright"/>
    <x v="2250"/>
  </r>
  <r>
    <x v="19"/>
    <x v="2"/>
    <x v="1"/>
    <s v="Indooroopilly"/>
    <x v="2"/>
    <n v="4068"/>
    <x v="0"/>
    <x v="15"/>
    <x v="10"/>
    <s v="Richard Carr"/>
    <x v="37661"/>
  </r>
  <r>
    <x v="19"/>
    <x v="2"/>
    <x v="1"/>
    <s v="Indooroopilly"/>
    <x v="2"/>
    <n v="4068"/>
    <x v="0"/>
    <x v="15"/>
    <x v="2"/>
    <s v="Amy Buchanan"/>
    <x v="201"/>
  </r>
  <r>
    <x v="19"/>
    <x v="2"/>
    <x v="1"/>
    <s v="Indooroopilly"/>
    <x v="2"/>
    <n v="4068"/>
    <x v="0"/>
    <x v="15"/>
    <x v="4"/>
    <s v="Maggie Mayer"/>
    <x v="1792"/>
  </r>
  <r>
    <x v="19"/>
    <x v="2"/>
    <x v="1"/>
    <s v="Indooroopilly"/>
    <x v="2"/>
    <n v="4068"/>
    <x v="0"/>
    <x v="15"/>
    <x v="4"/>
    <s v="Maggie Mayer"/>
    <x v="3099"/>
  </r>
  <r>
    <x v="19"/>
    <x v="2"/>
    <x v="1"/>
    <s v="Indooroopilly"/>
    <x v="2"/>
    <n v="4068"/>
    <x v="0"/>
    <x v="15"/>
    <x v="4"/>
    <s v="Maggie Mayer"/>
    <x v="1220"/>
  </r>
  <r>
    <x v="19"/>
    <x v="2"/>
    <x v="1"/>
    <s v="Indooroopilly"/>
    <x v="2"/>
    <n v="4068"/>
    <x v="0"/>
    <x v="15"/>
    <x v="9"/>
    <s v="Elizabeth Gentry"/>
    <x v="12720"/>
  </r>
  <r>
    <x v="19"/>
    <x v="2"/>
    <x v="1"/>
    <s v="Indooroopilly"/>
    <x v="2"/>
    <n v="4068"/>
    <x v="0"/>
    <x v="15"/>
    <x v="3"/>
    <s v="Chris Monroe"/>
    <x v="7838"/>
  </r>
  <r>
    <x v="19"/>
    <x v="2"/>
    <x v="1"/>
    <s v="Indooroopilly"/>
    <x v="2"/>
    <n v="4068"/>
    <x v="0"/>
    <x v="15"/>
    <x v="3"/>
    <s v="Chris Monroe"/>
    <x v="37662"/>
  </r>
  <r>
    <x v="19"/>
    <x v="2"/>
    <x v="1"/>
    <s v="Indooroopilly"/>
    <x v="2"/>
    <n v="4068"/>
    <x v="0"/>
    <x v="15"/>
    <x v="0"/>
    <s v="Chester George"/>
    <x v="550"/>
  </r>
  <r>
    <x v="19"/>
    <x v="2"/>
    <x v="1"/>
    <s v="Indooroopilly"/>
    <x v="2"/>
    <n v="4068"/>
    <x v="0"/>
    <x v="15"/>
    <x v="9"/>
    <s v="Elizabeth Gentry"/>
    <x v="2829"/>
  </r>
  <r>
    <x v="19"/>
    <x v="2"/>
    <x v="1"/>
    <s v="Indooroopilly"/>
    <x v="2"/>
    <n v="4068"/>
    <x v="0"/>
    <x v="15"/>
    <x v="8"/>
    <s v="Sara Ferrell"/>
    <x v="37663"/>
  </r>
  <r>
    <x v="19"/>
    <x v="2"/>
    <x v="1"/>
    <s v="Indooroopilly"/>
    <x v="2"/>
    <n v="4068"/>
    <x v="0"/>
    <x v="15"/>
    <x v="2"/>
    <s v="Amy Buchanan"/>
    <x v="1022"/>
  </r>
  <r>
    <x v="19"/>
    <x v="2"/>
    <x v="1"/>
    <s v="Indooroopilly"/>
    <x v="2"/>
    <n v="4068"/>
    <x v="0"/>
    <x v="15"/>
    <x v="7"/>
    <s v="Ella Hickman"/>
    <x v="37664"/>
  </r>
  <r>
    <x v="19"/>
    <x v="2"/>
    <x v="1"/>
    <s v="Indooroopilly"/>
    <x v="2"/>
    <n v="4068"/>
    <x v="0"/>
    <x v="15"/>
    <x v="2"/>
    <s v="Amy Buchanan"/>
    <x v="16018"/>
  </r>
  <r>
    <x v="19"/>
    <x v="2"/>
    <x v="1"/>
    <s v="Indooroopilly"/>
    <x v="2"/>
    <n v="4068"/>
    <x v="0"/>
    <x v="15"/>
    <x v="8"/>
    <s v="Sara Ferrell"/>
    <x v="37665"/>
  </r>
  <r>
    <x v="19"/>
    <x v="2"/>
    <x v="1"/>
    <s v="Indooroopilly"/>
    <x v="2"/>
    <n v="4068"/>
    <x v="0"/>
    <x v="15"/>
    <x v="7"/>
    <s v="Ella Hickman"/>
    <x v="37666"/>
  </r>
  <r>
    <x v="19"/>
    <x v="2"/>
    <x v="1"/>
    <s v="Indooroopilly"/>
    <x v="2"/>
    <n v="4068"/>
    <x v="0"/>
    <x v="15"/>
    <x v="3"/>
    <s v="Chris Monroe"/>
    <x v="37667"/>
  </r>
  <r>
    <x v="19"/>
    <x v="2"/>
    <x v="1"/>
    <s v="Indooroopilly"/>
    <x v="2"/>
    <n v="4068"/>
    <x v="0"/>
    <x v="15"/>
    <x v="9"/>
    <s v="Elizabeth Gentry"/>
    <x v="37668"/>
  </r>
  <r>
    <x v="19"/>
    <x v="2"/>
    <x v="1"/>
    <s v="Indooroopilly"/>
    <x v="2"/>
    <n v="4068"/>
    <x v="0"/>
    <x v="15"/>
    <x v="2"/>
    <s v="Amy Buchanan"/>
    <x v="37669"/>
  </r>
  <r>
    <x v="19"/>
    <x v="2"/>
    <x v="1"/>
    <s v="Indooroopilly"/>
    <x v="2"/>
    <n v="4068"/>
    <x v="0"/>
    <x v="15"/>
    <x v="7"/>
    <s v="Ella Hickman"/>
    <x v="36071"/>
  </r>
  <r>
    <x v="19"/>
    <x v="2"/>
    <x v="1"/>
    <s v="Indooroopilly"/>
    <x v="2"/>
    <n v="4068"/>
    <x v="0"/>
    <x v="15"/>
    <x v="4"/>
    <s v="Maggie Mayer"/>
    <x v="37670"/>
  </r>
  <r>
    <x v="19"/>
    <x v="2"/>
    <x v="1"/>
    <s v="Indooroopilly"/>
    <x v="2"/>
    <n v="4068"/>
    <x v="0"/>
    <x v="15"/>
    <x v="2"/>
    <s v="Amy Buchanan"/>
    <x v="37671"/>
  </r>
  <r>
    <x v="19"/>
    <x v="2"/>
    <x v="1"/>
    <s v="Indooroopilly"/>
    <x v="2"/>
    <n v="4068"/>
    <x v="0"/>
    <x v="15"/>
    <x v="1"/>
    <s v="Howard Wright"/>
    <x v="16494"/>
  </r>
  <r>
    <x v="19"/>
    <x v="2"/>
    <x v="1"/>
    <s v="Indooroopilly"/>
    <x v="2"/>
    <n v="4068"/>
    <x v="0"/>
    <x v="15"/>
    <x v="8"/>
    <s v="Sara Ferrell"/>
    <x v="37672"/>
  </r>
  <r>
    <x v="19"/>
    <x v="2"/>
    <x v="1"/>
    <s v="Indooroopilly"/>
    <x v="2"/>
    <n v="4068"/>
    <x v="0"/>
    <x v="15"/>
    <x v="8"/>
    <s v="Sara Ferrell"/>
    <x v="37673"/>
  </r>
  <r>
    <x v="19"/>
    <x v="2"/>
    <x v="1"/>
    <s v="Indooroopilly"/>
    <x v="2"/>
    <n v="4068"/>
    <x v="0"/>
    <x v="15"/>
    <x v="6"/>
    <s v="Bruce Curran"/>
    <x v="3169"/>
  </r>
  <r>
    <x v="19"/>
    <x v="2"/>
    <x v="1"/>
    <s v="Indooroopilly"/>
    <x v="2"/>
    <n v="4068"/>
    <x v="0"/>
    <x v="15"/>
    <x v="2"/>
    <s v="Amy Buchanan"/>
    <x v="37674"/>
  </r>
  <r>
    <x v="19"/>
    <x v="2"/>
    <x v="1"/>
    <s v="Indooroopilly"/>
    <x v="2"/>
    <n v="4068"/>
    <x v="0"/>
    <x v="15"/>
    <x v="4"/>
    <s v="Maggie Mayer"/>
    <x v="37675"/>
  </r>
  <r>
    <x v="19"/>
    <x v="2"/>
    <x v="1"/>
    <s v="Indooroopilly"/>
    <x v="2"/>
    <n v="4068"/>
    <x v="0"/>
    <x v="15"/>
    <x v="9"/>
    <s v="Elizabeth Gentry"/>
    <x v="37676"/>
  </r>
  <r>
    <x v="19"/>
    <x v="2"/>
    <x v="1"/>
    <s v="Indooroopilly"/>
    <x v="2"/>
    <n v="4068"/>
    <x v="0"/>
    <x v="15"/>
    <x v="10"/>
    <s v="Richard Carr"/>
    <x v="37677"/>
  </r>
  <r>
    <x v="19"/>
    <x v="2"/>
    <x v="1"/>
    <s v="Indooroopilly"/>
    <x v="2"/>
    <n v="4068"/>
    <x v="0"/>
    <x v="15"/>
    <x v="2"/>
    <s v="Amy Buchanan"/>
    <x v="37678"/>
  </r>
  <r>
    <x v="19"/>
    <x v="2"/>
    <x v="1"/>
    <s v="Indooroopilly"/>
    <x v="2"/>
    <n v="4068"/>
    <x v="0"/>
    <x v="15"/>
    <x v="6"/>
    <s v="Bruce Curran"/>
    <x v="8958"/>
  </r>
  <r>
    <x v="19"/>
    <x v="2"/>
    <x v="1"/>
    <s v="Indooroopilly"/>
    <x v="2"/>
    <n v="4068"/>
    <x v="0"/>
    <x v="15"/>
    <x v="1"/>
    <s v="Howard Wright"/>
    <x v="37679"/>
  </r>
  <r>
    <x v="19"/>
    <x v="2"/>
    <x v="1"/>
    <s v="Indooroopilly"/>
    <x v="2"/>
    <n v="4068"/>
    <x v="0"/>
    <x v="15"/>
    <x v="8"/>
    <s v="Sara Ferrell"/>
    <x v="37680"/>
  </r>
  <r>
    <x v="19"/>
    <x v="2"/>
    <x v="1"/>
    <s v="Indooroopilly"/>
    <x v="2"/>
    <n v="4068"/>
    <x v="0"/>
    <x v="15"/>
    <x v="6"/>
    <s v="Bruce Curran"/>
    <x v="37681"/>
  </r>
  <r>
    <x v="19"/>
    <x v="2"/>
    <x v="1"/>
    <s v="Indooroopilly"/>
    <x v="2"/>
    <n v="4068"/>
    <x v="0"/>
    <x v="15"/>
    <x v="3"/>
    <s v="Chris Monroe"/>
    <x v="37682"/>
  </r>
  <r>
    <x v="19"/>
    <x v="2"/>
    <x v="1"/>
    <s v="Indooroopilly"/>
    <x v="2"/>
    <n v="4068"/>
    <x v="0"/>
    <x v="15"/>
    <x v="7"/>
    <s v="Ella Hickman"/>
    <x v="37683"/>
  </r>
  <r>
    <x v="19"/>
    <x v="2"/>
    <x v="1"/>
    <s v="Indooroopilly"/>
    <x v="2"/>
    <n v="4068"/>
    <x v="0"/>
    <x v="15"/>
    <x v="1"/>
    <s v="Howard Wright"/>
    <x v="37684"/>
  </r>
  <r>
    <x v="19"/>
    <x v="2"/>
    <x v="1"/>
    <s v="Indooroopilly"/>
    <x v="2"/>
    <n v="4068"/>
    <x v="0"/>
    <x v="15"/>
    <x v="2"/>
    <s v="Amy Buchanan"/>
    <x v="37685"/>
  </r>
  <r>
    <x v="19"/>
    <x v="2"/>
    <x v="1"/>
    <s v="Indooroopilly"/>
    <x v="2"/>
    <n v="4068"/>
    <x v="0"/>
    <x v="15"/>
    <x v="2"/>
    <s v="Amy Buchanan"/>
    <x v="37686"/>
  </r>
  <r>
    <x v="19"/>
    <x v="2"/>
    <x v="1"/>
    <s v="Indooroopilly"/>
    <x v="2"/>
    <n v="4068"/>
    <x v="0"/>
    <x v="15"/>
    <x v="6"/>
    <s v="Bruce Curran"/>
    <x v="37687"/>
  </r>
  <r>
    <x v="19"/>
    <x v="2"/>
    <x v="1"/>
    <s v="Indooroopilly"/>
    <x v="2"/>
    <n v="4068"/>
    <x v="0"/>
    <x v="15"/>
    <x v="10"/>
    <s v="Richard Carr"/>
    <x v="37688"/>
  </r>
  <r>
    <x v="19"/>
    <x v="2"/>
    <x v="1"/>
    <s v="Indooroopilly"/>
    <x v="2"/>
    <n v="4068"/>
    <x v="0"/>
    <x v="15"/>
    <x v="6"/>
    <s v="Bruce Curran"/>
    <x v="37689"/>
  </r>
  <r>
    <x v="19"/>
    <x v="2"/>
    <x v="1"/>
    <s v="Indooroopilly"/>
    <x v="2"/>
    <n v="4068"/>
    <x v="0"/>
    <x v="15"/>
    <x v="6"/>
    <s v="Bruce Curran"/>
    <x v="37690"/>
  </r>
  <r>
    <x v="19"/>
    <x v="2"/>
    <x v="1"/>
    <s v="Indooroopilly"/>
    <x v="2"/>
    <n v="4068"/>
    <x v="0"/>
    <x v="15"/>
    <x v="0"/>
    <s v="Chester George"/>
    <x v="37691"/>
  </r>
  <r>
    <x v="19"/>
    <x v="2"/>
    <x v="1"/>
    <s v="Indooroopilly"/>
    <x v="2"/>
    <n v="4068"/>
    <x v="0"/>
    <x v="15"/>
    <x v="4"/>
    <s v="Maggie Mayer"/>
    <x v="37692"/>
  </r>
  <r>
    <x v="19"/>
    <x v="2"/>
    <x v="1"/>
    <s v="Indooroopilly"/>
    <x v="2"/>
    <n v="4068"/>
    <x v="0"/>
    <x v="15"/>
    <x v="10"/>
    <s v="Richard Carr"/>
    <x v="37693"/>
  </r>
  <r>
    <x v="19"/>
    <x v="2"/>
    <x v="1"/>
    <s v="Indooroopilly"/>
    <x v="2"/>
    <n v="4068"/>
    <x v="0"/>
    <x v="15"/>
    <x v="6"/>
    <s v="Bruce Curran"/>
    <x v="37694"/>
  </r>
  <r>
    <x v="19"/>
    <x v="2"/>
    <x v="1"/>
    <s v="Indooroopilly"/>
    <x v="2"/>
    <n v="4068"/>
    <x v="0"/>
    <x v="15"/>
    <x v="10"/>
    <s v="Richard Carr"/>
    <x v="37695"/>
  </r>
  <r>
    <x v="19"/>
    <x v="2"/>
    <x v="1"/>
    <s v="Indooroopilly"/>
    <x v="2"/>
    <n v="4068"/>
    <x v="0"/>
    <x v="15"/>
    <x v="9"/>
    <s v="Elizabeth Gentry"/>
    <x v="37696"/>
  </r>
  <r>
    <x v="19"/>
    <x v="2"/>
    <x v="1"/>
    <s v="Indooroopilly"/>
    <x v="2"/>
    <n v="4068"/>
    <x v="0"/>
    <x v="15"/>
    <x v="1"/>
    <s v="Howard Wright"/>
    <x v="37697"/>
  </r>
  <r>
    <x v="19"/>
    <x v="2"/>
    <x v="1"/>
    <s v="Indooroopilly"/>
    <x v="2"/>
    <n v="4068"/>
    <x v="0"/>
    <x v="15"/>
    <x v="0"/>
    <s v="Chester George"/>
    <x v="37698"/>
  </r>
  <r>
    <x v="19"/>
    <x v="2"/>
    <x v="1"/>
    <s v="Indooroopilly"/>
    <x v="2"/>
    <n v="4068"/>
    <x v="0"/>
    <x v="15"/>
    <x v="9"/>
    <s v="Elizabeth Gentry"/>
    <x v="37699"/>
  </r>
  <r>
    <x v="19"/>
    <x v="2"/>
    <x v="0"/>
    <s v="Harrisdale"/>
    <x v="3"/>
    <n v="6112"/>
    <x v="0"/>
    <x v="18"/>
    <x v="2"/>
    <s v="Amy Buchanan"/>
    <x v="2763"/>
  </r>
  <r>
    <x v="19"/>
    <x v="2"/>
    <x v="0"/>
    <s v="Harrisdale"/>
    <x v="3"/>
    <n v="6112"/>
    <x v="0"/>
    <x v="18"/>
    <x v="2"/>
    <s v="Amy Buchanan"/>
    <x v="1611"/>
  </r>
  <r>
    <x v="19"/>
    <x v="2"/>
    <x v="0"/>
    <s v="Harrisdale"/>
    <x v="3"/>
    <n v="6112"/>
    <x v="0"/>
    <x v="18"/>
    <x v="2"/>
    <s v="Amy Buchanan"/>
    <x v="965"/>
  </r>
  <r>
    <x v="19"/>
    <x v="2"/>
    <x v="0"/>
    <s v="Harrisdale"/>
    <x v="3"/>
    <n v="6112"/>
    <x v="0"/>
    <x v="18"/>
    <x v="9"/>
    <s v="Elizabeth Gentry"/>
    <x v="251"/>
  </r>
  <r>
    <x v="19"/>
    <x v="2"/>
    <x v="0"/>
    <s v="Harrisdale"/>
    <x v="3"/>
    <n v="6112"/>
    <x v="0"/>
    <x v="18"/>
    <x v="4"/>
    <s v="Maggie Mayer"/>
    <x v="912"/>
  </r>
  <r>
    <x v="19"/>
    <x v="2"/>
    <x v="0"/>
    <s v="Harrisdale"/>
    <x v="3"/>
    <n v="6112"/>
    <x v="0"/>
    <x v="18"/>
    <x v="10"/>
    <s v="Richard Carr"/>
    <x v="607"/>
  </r>
  <r>
    <x v="19"/>
    <x v="2"/>
    <x v="0"/>
    <s v="Harrisdale"/>
    <x v="3"/>
    <n v="6112"/>
    <x v="0"/>
    <x v="18"/>
    <x v="6"/>
    <s v="Bruce Curran"/>
    <x v="68"/>
  </r>
  <r>
    <x v="19"/>
    <x v="2"/>
    <x v="0"/>
    <s v="Harrisdale"/>
    <x v="3"/>
    <n v="6112"/>
    <x v="0"/>
    <x v="18"/>
    <x v="8"/>
    <s v="Sara Ferrell"/>
    <x v="1792"/>
  </r>
  <r>
    <x v="19"/>
    <x v="2"/>
    <x v="0"/>
    <s v="Harrisdale"/>
    <x v="3"/>
    <n v="6112"/>
    <x v="0"/>
    <x v="18"/>
    <x v="0"/>
    <s v="Chester George"/>
    <x v="451"/>
  </r>
  <r>
    <x v="19"/>
    <x v="2"/>
    <x v="0"/>
    <s v="Harrisdale"/>
    <x v="3"/>
    <n v="6112"/>
    <x v="0"/>
    <x v="18"/>
    <x v="9"/>
    <s v="Elizabeth Gentry"/>
    <x v="1220"/>
  </r>
  <r>
    <x v="19"/>
    <x v="2"/>
    <x v="0"/>
    <s v="Harrisdale"/>
    <x v="3"/>
    <n v="6112"/>
    <x v="0"/>
    <x v="18"/>
    <x v="7"/>
    <s v="Ella Hickman"/>
    <x v="1254"/>
  </r>
  <r>
    <x v="19"/>
    <x v="2"/>
    <x v="0"/>
    <s v="Harrisdale"/>
    <x v="3"/>
    <n v="6112"/>
    <x v="0"/>
    <x v="18"/>
    <x v="2"/>
    <s v="Amy Buchanan"/>
    <x v="37700"/>
  </r>
  <r>
    <x v="19"/>
    <x v="2"/>
    <x v="0"/>
    <s v="Harrisdale"/>
    <x v="3"/>
    <n v="6112"/>
    <x v="0"/>
    <x v="18"/>
    <x v="8"/>
    <s v="Sara Ferrell"/>
    <x v="37701"/>
  </r>
  <r>
    <x v="19"/>
    <x v="2"/>
    <x v="0"/>
    <s v="Harrisdale"/>
    <x v="3"/>
    <n v="6112"/>
    <x v="0"/>
    <x v="18"/>
    <x v="7"/>
    <s v="Ella Hickman"/>
    <x v="3537"/>
  </r>
  <r>
    <x v="19"/>
    <x v="2"/>
    <x v="0"/>
    <s v="Harrisdale"/>
    <x v="3"/>
    <n v="6112"/>
    <x v="0"/>
    <x v="18"/>
    <x v="8"/>
    <s v="Sara Ferrell"/>
    <x v="205"/>
  </r>
  <r>
    <x v="19"/>
    <x v="2"/>
    <x v="0"/>
    <s v="Harrisdale"/>
    <x v="3"/>
    <n v="6112"/>
    <x v="0"/>
    <x v="18"/>
    <x v="10"/>
    <s v="Richard Carr"/>
    <x v="12284"/>
  </r>
  <r>
    <x v="19"/>
    <x v="2"/>
    <x v="0"/>
    <s v="Harrisdale"/>
    <x v="3"/>
    <n v="6112"/>
    <x v="0"/>
    <x v="18"/>
    <x v="6"/>
    <s v="Bruce Curran"/>
    <x v="12570"/>
  </r>
  <r>
    <x v="19"/>
    <x v="2"/>
    <x v="0"/>
    <s v="Harrisdale"/>
    <x v="3"/>
    <n v="6112"/>
    <x v="0"/>
    <x v="18"/>
    <x v="2"/>
    <s v="Amy Buchanan"/>
    <x v="18315"/>
  </r>
  <r>
    <x v="19"/>
    <x v="2"/>
    <x v="0"/>
    <s v="Harrisdale"/>
    <x v="3"/>
    <n v="6112"/>
    <x v="0"/>
    <x v="18"/>
    <x v="2"/>
    <s v="Amy Buchanan"/>
    <x v="16009"/>
  </r>
  <r>
    <x v="19"/>
    <x v="2"/>
    <x v="0"/>
    <s v="Harrisdale"/>
    <x v="3"/>
    <n v="6112"/>
    <x v="0"/>
    <x v="18"/>
    <x v="9"/>
    <s v="Elizabeth Gentry"/>
    <x v="37702"/>
  </r>
  <r>
    <x v="19"/>
    <x v="2"/>
    <x v="0"/>
    <s v="Harrisdale"/>
    <x v="3"/>
    <n v="6112"/>
    <x v="0"/>
    <x v="18"/>
    <x v="2"/>
    <s v="Amy Buchanan"/>
    <x v="17638"/>
  </r>
  <r>
    <x v="19"/>
    <x v="2"/>
    <x v="0"/>
    <s v="Harrisdale"/>
    <x v="3"/>
    <n v="6112"/>
    <x v="0"/>
    <x v="18"/>
    <x v="2"/>
    <s v="Amy Buchanan"/>
    <x v="37703"/>
  </r>
  <r>
    <x v="19"/>
    <x v="2"/>
    <x v="0"/>
    <s v="Harrisdale"/>
    <x v="3"/>
    <n v="6112"/>
    <x v="0"/>
    <x v="18"/>
    <x v="0"/>
    <s v="Chester George"/>
    <x v="30901"/>
  </r>
  <r>
    <x v="19"/>
    <x v="2"/>
    <x v="0"/>
    <s v="Harrisdale"/>
    <x v="3"/>
    <n v="6112"/>
    <x v="0"/>
    <x v="18"/>
    <x v="6"/>
    <s v="Bruce Curran"/>
    <x v="37704"/>
  </r>
  <r>
    <x v="19"/>
    <x v="2"/>
    <x v="0"/>
    <s v="Harrisdale"/>
    <x v="3"/>
    <n v="6112"/>
    <x v="0"/>
    <x v="18"/>
    <x v="4"/>
    <s v="Maggie Mayer"/>
    <x v="37705"/>
  </r>
  <r>
    <x v="19"/>
    <x v="2"/>
    <x v="0"/>
    <s v="Harrisdale"/>
    <x v="3"/>
    <n v="6112"/>
    <x v="0"/>
    <x v="18"/>
    <x v="4"/>
    <s v="Maggie Mayer"/>
    <x v="37706"/>
  </r>
  <r>
    <x v="19"/>
    <x v="2"/>
    <x v="0"/>
    <s v="Harrisdale"/>
    <x v="3"/>
    <n v="6112"/>
    <x v="0"/>
    <x v="18"/>
    <x v="10"/>
    <s v="Richard Carr"/>
    <x v="37707"/>
  </r>
  <r>
    <x v="19"/>
    <x v="2"/>
    <x v="0"/>
    <s v="Harrisdale"/>
    <x v="3"/>
    <n v="6112"/>
    <x v="0"/>
    <x v="18"/>
    <x v="6"/>
    <s v="Bruce Curran"/>
    <x v="37708"/>
  </r>
  <r>
    <x v="19"/>
    <x v="2"/>
    <x v="0"/>
    <s v="Harrisdale"/>
    <x v="3"/>
    <n v="6112"/>
    <x v="0"/>
    <x v="18"/>
    <x v="9"/>
    <s v="Elizabeth Gentry"/>
    <x v="37709"/>
  </r>
  <r>
    <x v="19"/>
    <x v="2"/>
    <x v="0"/>
    <s v="Harrisdale"/>
    <x v="3"/>
    <n v="6112"/>
    <x v="0"/>
    <x v="18"/>
    <x v="0"/>
    <s v="Chester George"/>
    <x v="37710"/>
  </r>
  <r>
    <x v="19"/>
    <x v="2"/>
    <x v="0"/>
    <s v="Harrisdale"/>
    <x v="3"/>
    <n v="6112"/>
    <x v="0"/>
    <x v="18"/>
    <x v="1"/>
    <s v="Howard Wright"/>
    <x v="37711"/>
  </r>
  <r>
    <x v="19"/>
    <x v="2"/>
    <x v="0"/>
    <s v="Harrisdale"/>
    <x v="3"/>
    <n v="6112"/>
    <x v="0"/>
    <x v="18"/>
    <x v="0"/>
    <s v="Chester George"/>
    <x v="37712"/>
  </r>
  <r>
    <x v="19"/>
    <x v="2"/>
    <x v="0"/>
    <s v="Harrisdale"/>
    <x v="3"/>
    <n v="6112"/>
    <x v="0"/>
    <x v="18"/>
    <x v="6"/>
    <s v="Bruce Curran"/>
    <x v="37713"/>
  </r>
  <r>
    <x v="19"/>
    <x v="2"/>
    <x v="0"/>
    <s v="Harrisdale"/>
    <x v="3"/>
    <n v="6112"/>
    <x v="0"/>
    <x v="18"/>
    <x v="10"/>
    <s v="Richard Carr"/>
    <x v="37714"/>
  </r>
  <r>
    <x v="19"/>
    <x v="2"/>
    <x v="0"/>
    <s v="Harrisdale"/>
    <x v="3"/>
    <n v="6112"/>
    <x v="0"/>
    <x v="18"/>
    <x v="1"/>
    <s v="Howard Wright"/>
    <x v="37715"/>
  </r>
  <r>
    <x v="19"/>
    <x v="2"/>
    <x v="0"/>
    <s v="Harrisdale"/>
    <x v="3"/>
    <n v="6112"/>
    <x v="0"/>
    <x v="18"/>
    <x v="1"/>
    <s v="Howard Wright"/>
    <x v="37716"/>
  </r>
  <r>
    <x v="19"/>
    <x v="2"/>
    <x v="0"/>
    <s v="Harrisdale"/>
    <x v="3"/>
    <n v="6112"/>
    <x v="0"/>
    <x v="18"/>
    <x v="6"/>
    <s v="Bruce Curran"/>
    <x v="37717"/>
  </r>
  <r>
    <x v="19"/>
    <x v="2"/>
    <x v="0"/>
    <s v="Mornington"/>
    <x v="4"/>
    <n v="3931"/>
    <x v="0"/>
    <x v="7"/>
    <x v="2"/>
    <s v="Amy Buchanan"/>
    <x v="777"/>
  </r>
  <r>
    <x v="19"/>
    <x v="2"/>
    <x v="0"/>
    <s v="Mornington"/>
    <x v="4"/>
    <n v="3931"/>
    <x v="0"/>
    <x v="7"/>
    <x v="2"/>
    <s v="Amy Buchanan"/>
    <x v="251"/>
  </r>
  <r>
    <x v="19"/>
    <x v="2"/>
    <x v="0"/>
    <s v="Mornington"/>
    <x v="4"/>
    <n v="3931"/>
    <x v="0"/>
    <x v="7"/>
    <x v="8"/>
    <s v="Sara Ferrell"/>
    <x v="2033"/>
  </r>
  <r>
    <x v="19"/>
    <x v="2"/>
    <x v="0"/>
    <s v="Mornington"/>
    <x v="4"/>
    <n v="3931"/>
    <x v="0"/>
    <x v="7"/>
    <x v="2"/>
    <s v="Amy Buchanan"/>
    <x v="34"/>
  </r>
  <r>
    <x v="19"/>
    <x v="2"/>
    <x v="0"/>
    <s v="Mornington"/>
    <x v="4"/>
    <n v="3931"/>
    <x v="0"/>
    <x v="7"/>
    <x v="0"/>
    <s v="Chester George"/>
    <x v="67"/>
  </r>
  <r>
    <x v="19"/>
    <x v="2"/>
    <x v="0"/>
    <s v="Mornington"/>
    <x v="4"/>
    <n v="3931"/>
    <x v="0"/>
    <x v="7"/>
    <x v="9"/>
    <s v="Elizabeth Gentry"/>
    <x v="34"/>
  </r>
  <r>
    <x v="19"/>
    <x v="2"/>
    <x v="0"/>
    <s v="Mornington"/>
    <x v="4"/>
    <n v="3931"/>
    <x v="0"/>
    <x v="7"/>
    <x v="1"/>
    <s v="Howard Wright"/>
    <x v="282"/>
  </r>
  <r>
    <x v="19"/>
    <x v="2"/>
    <x v="0"/>
    <s v="Mornington"/>
    <x v="4"/>
    <n v="3931"/>
    <x v="0"/>
    <x v="7"/>
    <x v="8"/>
    <s v="Sara Ferrell"/>
    <x v="5"/>
  </r>
  <r>
    <x v="19"/>
    <x v="2"/>
    <x v="0"/>
    <s v="Mornington"/>
    <x v="4"/>
    <n v="3931"/>
    <x v="0"/>
    <x v="7"/>
    <x v="2"/>
    <s v="Amy Buchanan"/>
    <x v="1585"/>
  </r>
  <r>
    <x v="19"/>
    <x v="2"/>
    <x v="0"/>
    <s v="Mornington"/>
    <x v="4"/>
    <n v="3931"/>
    <x v="0"/>
    <x v="7"/>
    <x v="0"/>
    <s v="Chester George"/>
    <x v="6"/>
  </r>
  <r>
    <x v="19"/>
    <x v="2"/>
    <x v="0"/>
    <s v="Mornington"/>
    <x v="4"/>
    <n v="3931"/>
    <x v="0"/>
    <x v="7"/>
    <x v="0"/>
    <s v="Chester George"/>
    <x v="451"/>
  </r>
  <r>
    <x v="19"/>
    <x v="2"/>
    <x v="0"/>
    <s v="Mornington"/>
    <x v="4"/>
    <n v="3931"/>
    <x v="0"/>
    <x v="7"/>
    <x v="10"/>
    <s v="Richard Carr"/>
    <x v="37718"/>
  </r>
  <r>
    <x v="19"/>
    <x v="2"/>
    <x v="0"/>
    <s v="Mornington"/>
    <x v="4"/>
    <n v="3931"/>
    <x v="0"/>
    <x v="7"/>
    <x v="6"/>
    <s v="Bruce Curran"/>
    <x v="37719"/>
  </r>
  <r>
    <x v="19"/>
    <x v="2"/>
    <x v="0"/>
    <s v="Mornington"/>
    <x v="4"/>
    <n v="3931"/>
    <x v="0"/>
    <x v="7"/>
    <x v="7"/>
    <s v="Ella Hickman"/>
    <x v="3141"/>
  </r>
  <r>
    <x v="19"/>
    <x v="2"/>
    <x v="0"/>
    <s v="Mornington"/>
    <x v="4"/>
    <n v="3931"/>
    <x v="0"/>
    <x v="7"/>
    <x v="4"/>
    <s v="Maggie Mayer"/>
    <x v="10055"/>
  </r>
  <r>
    <x v="19"/>
    <x v="2"/>
    <x v="0"/>
    <s v="Mornington"/>
    <x v="4"/>
    <n v="3931"/>
    <x v="0"/>
    <x v="7"/>
    <x v="10"/>
    <s v="Richard Carr"/>
    <x v="37720"/>
  </r>
  <r>
    <x v="19"/>
    <x v="2"/>
    <x v="0"/>
    <s v="Mornington"/>
    <x v="4"/>
    <n v="3931"/>
    <x v="0"/>
    <x v="7"/>
    <x v="8"/>
    <s v="Sara Ferrell"/>
    <x v="5851"/>
  </r>
  <r>
    <x v="19"/>
    <x v="2"/>
    <x v="0"/>
    <s v="Mornington"/>
    <x v="4"/>
    <n v="3931"/>
    <x v="0"/>
    <x v="7"/>
    <x v="2"/>
    <s v="Amy Buchanan"/>
    <x v="2697"/>
  </r>
  <r>
    <x v="19"/>
    <x v="2"/>
    <x v="0"/>
    <s v="Mornington"/>
    <x v="4"/>
    <n v="3931"/>
    <x v="0"/>
    <x v="7"/>
    <x v="2"/>
    <s v="Amy Buchanan"/>
    <x v="37721"/>
  </r>
  <r>
    <x v="19"/>
    <x v="2"/>
    <x v="0"/>
    <s v="Mornington"/>
    <x v="4"/>
    <n v="3931"/>
    <x v="0"/>
    <x v="7"/>
    <x v="0"/>
    <s v="Chester George"/>
    <x v="37722"/>
  </r>
  <r>
    <x v="19"/>
    <x v="2"/>
    <x v="0"/>
    <s v="Mornington"/>
    <x v="4"/>
    <n v="3931"/>
    <x v="0"/>
    <x v="7"/>
    <x v="8"/>
    <s v="Sara Ferrell"/>
    <x v="22610"/>
  </r>
  <r>
    <x v="19"/>
    <x v="2"/>
    <x v="0"/>
    <s v="Mornington"/>
    <x v="4"/>
    <n v="3931"/>
    <x v="0"/>
    <x v="7"/>
    <x v="2"/>
    <s v="Amy Buchanan"/>
    <x v="37723"/>
  </r>
  <r>
    <x v="19"/>
    <x v="2"/>
    <x v="0"/>
    <s v="Mornington"/>
    <x v="4"/>
    <n v="3931"/>
    <x v="0"/>
    <x v="7"/>
    <x v="6"/>
    <s v="Bruce Curran"/>
    <x v="37724"/>
  </r>
  <r>
    <x v="19"/>
    <x v="2"/>
    <x v="0"/>
    <s v="Mornington"/>
    <x v="4"/>
    <n v="3931"/>
    <x v="0"/>
    <x v="7"/>
    <x v="0"/>
    <s v="Chester George"/>
    <x v="1132"/>
  </r>
  <r>
    <x v="19"/>
    <x v="2"/>
    <x v="0"/>
    <s v="Mornington"/>
    <x v="4"/>
    <n v="3931"/>
    <x v="0"/>
    <x v="7"/>
    <x v="4"/>
    <s v="Maggie Mayer"/>
    <x v="7054"/>
  </r>
  <r>
    <x v="19"/>
    <x v="2"/>
    <x v="0"/>
    <s v="Mornington"/>
    <x v="4"/>
    <n v="3931"/>
    <x v="0"/>
    <x v="7"/>
    <x v="6"/>
    <s v="Bruce Curran"/>
    <x v="32301"/>
  </r>
  <r>
    <x v="19"/>
    <x v="2"/>
    <x v="0"/>
    <s v="Mornington"/>
    <x v="4"/>
    <n v="3931"/>
    <x v="0"/>
    <x v="7"/>
    <x v="6"/>
    <s v="Bruce Curran"/>
    <x v="37725"/>
  </r>
  <r>
    <x v="19"/>
    <x v="2"/>
    <x v="0"/>
    <s v="Mornington"/>
    <x v="4"/>
    <n v="3931"/>
    <x v="0"/>
    <x v="7"/>
    <x v="10"/>
    <s v="Richard Carr"/>
    <x v="37726"/>
  </r>
  <r>
    <x v="19"/>
    <x v="2"/>
    <x v="0"/>
    <s v="Mornington"/>
    <x v="4"/>
    <n v="3931"/>
    <x v="0"/>
    <x v="7"/>
    <x v="1"/>
    <s v="Howard Wright"/>
    <x v="37727"/>
  </r>
  <r>
    <x v="19"/>
    <x v="2"/>
    <x v="0"/>
    <s v="Mornington"/>
    <x v="4"/>
    <n v="3931"/>
    <x v="0"/>
    <x v="7"/>
    <x v="4"/>
    <s v="Maggie Mayer"/>
    <x v="37728"/>
  </r>
  <r>
    <x v="19"/>
    <x v="2"/>
    <x v="0"/>
    <s v="Mornington"/>
    <x v="4"/>
    <n v="3931"/>
    <x v="0"/>
    <x v="7"/>
    <x v="6"/>
    <s v="Bruce Curran"/>
    <x v="37729"/>
  </r>
  <r>
    <x v="19"/>
    <x v="2"/>
    <x v="0"/>
    <s v="Mornington"/>
    <x v="4"/>
    <n v="3931"/>
    <x v="0"/>
    <x v="7"/>
    <x v="9"/>
    <s v="Elizabeth Gentry"/>
    <x v="37730"/>
  </r>
  <r>
    <x v="19"/>
    <x v="2"/>
    <x v="0"/>
    <s v="Mornington"/>
    <x v="4"/>
    <n v="3931"/>
    <x v="0"/>
    <x v="7"/>
    <x v="4"/>
    <s v="Maggie Mayer"/>
    <x v="37731"/>
  </r>
  <r>
    <x v="19"/>
    <x v="2"/>
    <x v="0"/>
    <s v="Mornington"/>
    <x v="4"/>
    <n v="3931"/>
    <x v="0"/>
    <x v="7"/>
    <x v="0"/>
    <s v="Chester George"/>
    <x v="37732"/>
  </r>
  <r>
    <x v="19"/>
    <x v="2"/>
    <x v="0"/>
    <s v="Mornington"/>
    <x v="4"/>
    <n v="3931"/>
    <x v="0"/>
    <x v="7"/>
    <x v="1"/>
    <s v="Howard Wright"/>
    <x v="37733"/>
  </r>
  <r>
    <x v="19"/>
    <x v="2"/>
    <x v="0"/>
    <s v="Mornington"/>
    <x v="4"/>
    <n v="3931"/>
    <x v="0"/>
    <x v="7"/>
    <x v="1"/>
    <s v="Howard Wright"/>
    <x v="37734"/>
  </r>
  <r>
    <x v="19"/>
    <x v="2"/>
    <x v="0"/>
    <s v="Mornington"/>
    <x v="4"/>
    <n v="3931"/>
    <x v="0"/>
    <x v="7"/>
    <x v="9"/>
    <s v="Elizabeth Gentry"/>
    <x v="37735"/>
  </r>
  <r>
    <x v="19"/>
    <x v="2"/>
    <x v="0"/>
    <s v="Mornington"/>
    <x v="4"/>
    <n v="3931"/>
    <x v="0"/>
    <x v="7"/>
    <x v="6"/>
    <s v="Bruce Curran"/>
    <x v="37736"/>
  </r>
  <r>
    <x v="19"/>
    <x v="2"/>
    <x v="1"/>
    <s v="Albany"/>
    <x v="3"/>
    <n v="6330"/>
    <x v="0"/>
    <x v="18"/>
    <x v="7"/>
    <s v="Ella Hickman"/>
    <x v="37737"/>
  </r>
  <r>
    <x v="19"/>
    <x v="2"/>
    <x v="1"/>
    <s v="Albany"/>
    <x v="3"/>
    <n v="6330"/>
    <x v="0"/>
    <x v="18"/>
    <x v="7"/>
    <s v="Ella Hickman"/>
    <x v="35"/>
  </r>
  <r>
    <x v="19"/>
    <x v="2"/>
    <x v="1"/>
    <s v="Albany"/>
    <x v="3"/>
    <n v="6330"/>
    <x v="0"/>
    <x v="18"/>
    <x v="2"/>
    <s v="Amy Buchanan"/>
    <x v="36"/>
  </r>
  <r>
    <x v="19"/>
    <x v="2"/>
    <x v="1"/>
    <s v="Albany"/>
    <x v="3"/>
    <n v="6330"/>
    <x v="0"/>
    <x v="18"/>
    <x v="0"/>
    <s v="Chester George"/>
    <x v="3801"/>
  </r>
  <r>
    <x v="19"/>
    <x v="2"/>
    <x v="1"/>
    <s v="Albany"/>
    <x v="3"/>
    <n v="6330"/>
    <x v="0"/>
    <x v="18"/>
    <x v="4"/>
    <s v="Maggie Mayer"/>
    <x v="168"/>
  </r>
  <r>
    <x v="19"/>
    <x v="2"/>
    <x v="1"/>
    <s v="Albany"/>
    <x v="3"/>
    <n v="6330"/>
    <x v="0"/>
    <x v="18"/>
    <x v="6"/>
    <s v="Bruce Curran"/>
    <x v="34"/>
  </r>
  <r>
    <x v="19"/>
    <x v="2"/>
    <x v="1"/>
    <s v="Albany"/>
    <x v="3"/>
    <n v="6330"/>
    <x v="0"/>
    <x v="18"/>
    <x v="9"/>
    <s v="Elizabeth Gentry"/>
    <x v="3898"/>
  </r>
  <r>
    <x v="19"/>
    <x v="2"/>
    <x v="1"/>
    <s v="Albany"/>
    <x v="3"/>
    <n v="6330"/>
    <x v="0"/>
    <x v="18"/>
    <x v="6"/>
    <s v="Bruce Curran"/>
    <x v="35"/>
  </r>
  <r>
    <x v="19"/>
    <x v="2"/>
    <x v="1"/>
    <s v="Albany"/>
    <x v="3"/>
    <n v="6330"/>
    <x v="0"/>
    <x v="18"/>
    <x v="4"/>
    <s v="Maggie Mayer"/>
    <x v="656"/>
  </r>
  <r>
    <x v="19"/>
    <x v="2"/>
    <x v="1"/>
    <s v="Albany"/>
    <x v="3"/>
    <n v="6330"/>
    <x v="0"/>
    <x v="18"/>
    <x v="2"/>
    <s v="Amy Buchanan"/>
    <x v="15916"/>
  </r>
  <r>
    <x v="19"/>
    <x v="2"/>
    <x v="1"/>
    <s v="Albany"/>
    <x v="3"/>
    <n v="6330"/>
    <x v="0"/>
    <x v="18"/>
    <x v="1"/>
    <s v="Howard Wright"/>
    <x v="35"/>
  </r>
  <r>
    <x v="19"/>
    <x v="2"/>
    <x v="1"/>
    <s v="Albany"/>
    <x v="3"/>
    <n v="6330"/>
    <x v="0"/>
    <x v="18"/>
    <x v="4"/>
    <s v="Maggie Mayer"/>
    <x v="5818"/>
  </r>
  <r>
    <x v="19"/>
    <x v="2"/>
    <x v="1"/>
    <s v="Albany"/>
    <x v="3"/>
    <n v="6330"/>
    <x v="0"/>
    <x v="18"/>
    <x v="2"/>
    <s v="Amy Buchanan"/>
    <x v="224"/>
  </r>
  <r>
    <x v="19"/>
    <x v="2"/>
    <x v="1"/>
    <s v="Albany"/>
    <x v="3"/>
    <n v="6330"/>
    <x v="0"/>
    <x v="18"/>
    <x v="10"/>
    <s v="Richard Carr"/>
    <x v="37738"/>
  </r>
  <r>
    <x v="19"/>
    <x v="2"/>
    <x v="1"/>
    <s v="Albany"/>
    <x v="3"/>
    <n v="6330"/>
    <x v="0"/>
    <x v="18"/>
    <x v="2"/>
    <s v="Amy Buchanan"/>
    <x v="133"/>
  </r>
  <r>
    <x v="19"/>
    <x v="2"/>
    <x v="1"/>
    <s v="Albany"/>
    <x v="3"/>
    <n v="6330"/>
    <x v="0"/>
    <x v="18"/>
    <x v="6"/>
    <s v="Bruce Curran"/>
    <x v="68"/>
  </r>
  <r>
    <x v="19"/>
    <x v="2"/>
    <x v="1"/>
    <s v="Albany"/>
    <x v="3"/>
    <n v="6330"/>
    <x v="0"/>
    <x v="18"/>
    <x v="1"/>
    <s v="Howard Wright"/>
    <x v="68"/>
  </r>
  <r>
    <x v="19"/>
    <x v="2"/>
    <x v="1"/>
    <s v="Albany"/>
    <x v="3"/>
    <n v="6330"/>
    <x v="0"/>
    <x v="18"/>
    <x v="7"/>
    <s v="Ella Hickman"/>
    <x v="1792"/>
  </r>
  <r>
    <x v="19"/>
    <x v="2"/>
    <x v="1"/>
    <s v="Albany"/>
    <x v="3"/>
    <n v="6330"/>
    <x v="0"/>
    <x v="18"/>
    <x v="0"/>
    <s v="Chester George"/>
    <x v="1020"/>
  </r>
  <r>
    <x v="19"/>
    <x v="2"/>
    <x v="1"/>
    <s v="Albany"/>
    <x v="3"/>
    <n v="6330"/>
    <x v="0"/>
    <x v="18"/>
    <x v="2"/>
    <s v="Amy Buchanan"/>
    <x v="5010"/>
  </r>
  <r>
    <x v="19"/>
    <x v="2"/>
    <x v="1"/>
    <s v="Albany"/>
    <x v="3"/>
    <n v="6330"/>
    <x v="0"/>
    <x v="18"/>
    <x v="8"/>
    <s v="Sara Ferrell"/>
    <x v="2887"/>
  </r>
  <r>
    <x v="19"/>
    <x v="2"/>
    <x v="1"/>
    <s v="Albany"/>
    <x v="3"/>
    <n v="6330"/>
    <x v="0"/>
    <x v="18"/>
    <x v="3"/>
    <s v="Chris Monroe"/>
    <x v="7485"/>
  </r>
  <r>
    <x v="19"/>
    <x v="2"/>
    <x v="1"/>
    <s v="Albany"/>
    <x v="3"/>
    <n v="6330"/>
    <x v="0"/>
    <x v="18"/>
    <x v="10"/>
    <s v="Richard Carr"/>
    <x v="454"/>
  </r>
  <r>
    <x v="19"/>
    <x v="2"/>
    <x v="1"/>
    <s v="Albany"/>
    <x v="3"/>
    <n v="6330"/>
    <x v="0"/>
    <x v="18"/>
    <x v="9"/>
    <s v="Elizabeth Gentry"/>
    <x v="454"/>
  </r>
  <r>
    <x v="19"/>
    <x v="2"/>
    <x v="1"/>
    <s v="Albany"/>
    <x v="3"/>
    <n v="6330"/>
    <x v="0"/>
    <x v="18"/>
    <x v="1"/>
    <s v="Howard Wright"/>
    <x v="28835"/>
  </r>
  <r>
    <x v="19"/>
    <x v="2"/>
    <x v="1"/>
    <s v="Albany"/>
    <x v="3"/>
    <n v="6330"/>
    <x v="0"/>
    <x v="18"/>
    <x v="9"/>
    <s v="Elizabeth Gentry"/>
    <x v="12588"/>
  </r>
  <r>
    <x v="19"/>
    <x v="2"/>
    <x v="1"/>
    <s v="Albany"/>
    <x v="3"/>
    <n v="6330"/>
    <x v="0"/>
    <x v="18"/>
    <x v="9"/>
    <s v="Elizabeth Gentry"/>
    <x v="37739"/>
  </r>
  <r>
    <x v="19"/>
    <x v="2"/>
    <x v="1"/>
    <s v="Albany"/>
    <x v="3"/>
    <n v="6330"/>
    <x v="0"/>
    <x v="18"/>
    <x v="0"/>
    <s v="Chester George"/>
    <x v="28699"/>
  </r>
  <r>
    <x v="19"/>
    <x v="2"/>
    <x v="1"/>
    <s v="Albany"/>
    <x v="3"/>
    <n v="6330"/>
    <x v="0"/>
    <x v="18"/>
    <x v="2"/>
    <s v="Amy Buchanan"/>
    <x v="814"/>
  </r>
  <r>
    <x v="19"/>
    <x v="2"/>
    <x v="1"/>
    <s v="Albany"/>
    <x v="3"/>
    <n v="6330"/>
    <x v="0"/>
    <x v="18"/>
    <x v="3"/>
    <s v="Chris Monroe"/>
    <x v="37740"/>
  </r>
  <r>
    <x v="19"/>
    <x v="2"/>
    <x v="1"/>
    <s v="Albany"/>
    <x v="3"/>
    <n v="6330"/>
    <x v="0"/>
    <x v="18"/>
    <x v="9"/>
    <s v="Elizabeth Gentry"/>
    <x v="37741"/>
  </r>
  <r>
    <x v="19"/>
    <x v="2"/>
    <x v="1"/>
    <s v="Albany"/>
    <x v="3"/>
    <n v="6330"/>
    <x v="0"/>
    <x v="18"/>
    <x v="2"/>
    <s v="Amy Buchanan"/>
    <x v="37742"/>
  </r>
  <r>
    <x v="19"/>
    <x v="2"/>
    <x v="1"/>
    <s v="Albany"/>
    <x v="3"/>
    <n v="6330"/>
    <x v="0"/>
    <x v="18"/>
    <x v="8"/>
    <s v="Sara Ferrell"/>
    <x v="17061"/>
  </r>
  <r>
    <x v="19"/>
    <x v="2"/>
    <x v="1"/>
    <s v="Albany"/>
    <x v="3"/>
    <n v="6330"/>
    <x v="0"/>
    <x v="18"/>
    <x v="6"/>
    <s v="Bruce Curran"/>
    <x v="37743"/>
  </r>
  <r>
    <x v="19"/>
    <x v="2"/>
    <x v="1"/>
    <s v="Albany"/>
    <x v="3"/>
    <n v="6330"/>
    <x v="0"/>
    <x v="18"/>
    <x v="2"/>
    <s v="Amy Buchanan"/>
    <x v="37744"/>
  </r>
  <r>
    <x v="19"/>
    <x v="2"/>
    <x v="1"/>
    <s v="Albany"/>
    <x v="3"/>
    <n v="6330"/>
    <x v="0"/>
    <x v="18"/>
    <x v="6"/>
    <s v="Bruce Curran"/>
    <x v="37745"/>
  </r>
  <r>
    <x v="19"/>
    <x v="2"/>
    <x v="1"/>
    <s v="Albany"/>
    <x v="3"/>
    <n v="6330"/>
    <x v="0"/>
    <x v="18"/>
    <x v="2"/>
    <s v="Amy Buchanan"/>
    <x v="37746"/>
  </r>
  <r>
    <x v="19"/>
    <x v="2"/>
    <x v="1"/>
    <s v="Albany"/>
    <x v="3"/>
    <n v="6330"/>
    <x v="0"/>
    <x v="18"/>
    <x v="7"/>
    <s v="Ella Hickman"/>
    <x v="37747"/>
  </r>
  <r>
    <x v="19"/>
    <x v="2"/>
    <x v="1"/>
    <s v="Albany"/>
    <x v="3"/>
    <n v="6330"/>
    <x v="0"/>
    <x v="18"/>
    <x v="6"/>
    <s v="Bruce Curran"/>
    <x v="37748"/>
  </r>
  <r>
    <x v="19"/>
    <x v="2"/>
    <x v="1"/>
    <s v="Albany"/>
    <x v="3"/>
    <n v="6330"/>
    <x v="0"/>
    <x v="18"/>
    <x v="3"/>
    <s v="Chris Monroe"/>
    <x v="37749"/>
  </r>
  <r>
    <x v="19"/>
    <x v="2"/>
    <x v="1"/>
    <s v="Albany"/>
    <x v="3"/>
    <n v="6330"/>
    <x v="0"/>
    <x v="18"/>
    <x v="7"/>
    <s v="Ella Hickman"/>
    <x v="37750"/>
  </r>
  <r>
    <x v="19"/>
    <x v="2"/>
    <x v="1"/>
    <s v="Albany"/>
    <x v="3"/>
    <n v="6330"/>
    <x v="0"/>
    <x v="18"/>
    <x v="6"/>
    <s v="Bruce Curran"/>
    <x v="37751"/>
  </r>
  <r>
    <x v="19"/>
    <x v="2"/>
    <x v="1"/>
    <s v="Albany"/>
    <x v="3"/>
    <n v="6330"/>
    <x v="0"/>
    <x v="18"/>
    <x v="4"/>
    <s v="Maggie Mayer"/>
    <x v="37752"/>
  </r>
  <r>
    <x v="19"/>
    <x v="2"/>
    <x v="1"/>
    <s v="Albany"/>
    <x v="3"/>
    <n v="6330"/>
    <x v="0"/>
    <x v="18"/>
    <x v="7"/>
    <s v="Ella Hickman"/>
    <x v="37753"/>
  </r>
  <r>
    <x v="19"/>
    <x v="2"/>
    <x v="1"/>
    <s v="Albany"/>
    <x v="3"/>
    <n v="6330"/>
    <x v="0"/>
    <x v="18"/>
    <x v="2"/>
    <s v="Amy Buchanan"/>
    <x v="37754"/>
  </r>
  <r>
    <x v="19"/>
    <x v="2"/>
    <x v="1"/>
    <s v="Albany"/>
    <x v="3"/>
    <n v="6330"/>
    <x v="0"/>
    <x v="18"/>
    <x v="4"/>
    <s v="Maggie Mayer"/>
    <x v="37755"/>
  </r>
  <r>
    <x v="19"/>
    <x v="2"/>
    <x v="1"/>
    <s v="Albany"/>
    <x v="3"/>
    <n v="6330"/>
    <x v="0"/>
    <x v="18"/>
    <x v="2"/>
    <s v="Amy Buchanan"/>
    <x v="37756"/>
  </r>
  <r>
    <x v="19"/>
    <x v="2"/>
    <x v="1"/>
    <s v="Albany"/>
    <x v="3"/>
    <n v="6330"/>
    <x v="0"/>
    <x v="18"/>
    <x v="10"/>
    <s v="Richard Carr"/>
    <x v="37757"/>
  </r>
  <r>
    <x v="19"/>
    <x v="2"/>
    <x v="1"/>
    <s v="Albany"/>
    <x v="3"/>
    <n v="6330"/>
    <x v="0"/>
    <x v="18"/>
    <x v="3"/>
    <s v="Chris Monroe"/>
    <x v="37758"/>
  </r>
  <r>
    <x v="19"/>
    <x v="2"/>
    <x v="1"/>
    <s v="Albany"/>
    <x v="3"/>
    <n v="6330"/>
    <x v="0"/>
    <x v="18"/>
    <x v="9"/>
    <s v="Elizabeth Gentry"/>
    <x v="37759"/>
  </r>
  <r>
    <x v="19"/>
    <x v="2"/>
    <x v="1"/>
    <s v="Albany"/>
    <x v="3"/>
    <n v="6330"/>
    <x v="0"/>
    <x v="18"/>
    <x v="2"/>
    <s v="Amy Buchanan"/>
    <x v="37760"/>
  </r>
  <r>
    <x v="19"/>
    <x v="2"/>
    <x v="1"/>
    <s v="Albany"/>
    <x v="3"/>
    <n v="6330"/>
    <x v="0"/>
    <x v="18"/>
    <x v="8"/>
    <s v="Sara Ferrell"/>
    <x v="37761"/>
  </r>
  <r>
    <x v="19"/>
    <x v="2"/>
    <x v="1"/>
    <s v="Albany"/>
    <x v="3"/>
    <n v="6330"/>
    <x v="0"/>
    <x v="18"/>
    <x v="9"/>
    <s v="Elizabeth Gentry"/>
    <x v="37762"/>
  </r>
  <r>
    <x v="19"/>
    <x v="2"/>
    <x v="1"/>
    <s v="Albany"/>
    <x v="3"/>
    <n v="6330"/>
    <x v="0"/>
    <x v="18"/>
    <x v="8"/>
    <s v="Sara Ferrell"/>
    <x v="37763"/>
  </r>
  <r>
    <x v="19"/>
    <x v="2"/>
    <x v="1"/>
    <s v="Albany"/>
    <x v="3"/>
    <n v="6330"/>
    <x v="0"/>
    <x v="18"/>
    <x v="10"/>
    <s v="Richard Carr"/>
    <x v="37764"/>
  </r>
  <r>
    <x v="19"/>
    <x v="2"/>
    <x v="1"/>
    <s v="Albany"/>
    <x v="3"/>
    <n v="6330"/>
    <x v="0"/>
    <x v="18"/>
    <x v="2"/>
    <s v="Amy Buchanan"/>
    <x v="37765"/>
  </r>
  <r>
    <x v="19"/>
    <x v="2"/>
    <x v="1"/>
    <s v="Albany"/>
    <x v="3"/>
    <n v="6330"/>
    <x v="0"/>
    <x v="18"/>
    <x v="6"/>
    <s v="Bruce Curran"/>
    <x v="2361"/>
  </r>
  <r>
    <x v="19"/>
    <x v="2"/>
    <x v="1"/>
    <s v="Albany"/>
    <x v="3"/>
    <n v="6330"/>
    <x v="0"/>
    <x v="18"/>
    <x v="6"/>
    <s v="Bruce Curran"/>
    <x v="37766"/>
  </r>
  <r>
    <x v="19"/>
    <x v="2"/>
    <x v="1"/>
    <s v="Albany"/>
    <x v="3"/>
    <n v="6330"/>
    <x v="0"/>
    <x v="18"/>
    <x v="1"/>
    <s v="Howard Wright"/>
    <x v="37767"/>
  </r>
  <r>
    <x v="19"/>
    <x v="2"/>
    <x v="1"/>
    <s v="Albany"/>
    <x v="3"/>
    <n v="6330"/>
    <x v="0"/>
    <x v="18"/>
    <x v="0"/>
    <s v="Chester George"/>
    <x v="37768"/>
  </r>
  <r>
    <x v="19"/>
    <x v="2"/>
    <x v="1"/>
    <s v="Albany"/>
    <x v="3"/>
    <n v="6330"/>
    <x v="0"/>
    <x v="18"/>
    <x v="1"/>
    <s v="Howard Wright"/>
    <x v="37769"/>
  </r>
  <r>
    <x v="19"/>
    <x v="2"/>
    <x v="1"/>
    <s v="Albany"/>
    <x v="3"/>
    <n v="6330"/>
    <x v="0"/>
    <x v="18"/>
    <x v="6"/>
    <s v="Bruce Curran"/>
    <x v="37770"/>
  </r>
  <r>
    <x v="19"/>
    <x v="2"/>
    <x v="1"/>
    <s v="Albany"/>
    <x v="3"/>
    <n v="6330"/>
    <x v="0"/>
    <x v="18"/>
    <x v="4"/>
    <s v="Maggie Mayer"/>
    <x v="37771"/>
  </r>
  <r>
    <x v="19"/>
    <x v="2"/>
    <x v="1"/>
    <s v="Albany"/>
    <x v="3"/>
    <n v="6330"/>
    <x v="0"/>
    <x v="18"/>
    <x v="10"/>
    <s v="Richard Carr"/>
    <x v="37772"/>
  </r>
  <r>
    <x v="19"/>
    <x v="2"/>
    <x v="1"/>
    <s v="Albany"/>
    <x v="3"/>
    <n v="6330"/>
    <x v="0"/>
    <x v="18"/>
    <x v="6"/>
    <s v="Bruce Curran"/>
    <x v="37773"/>
  </r>
  <r>
    <x v="19"/>
    <x v="2"/>
    <x v="1"/>
    <s v="Albany"/>
    <x v="3"/>
    <n v="6330"/>
    <x v="0"/>
    <x v="18"/>
    <x v="10"/>
    <s v="Richard Carr"/>
    <x v="37774"/>
  </r>
  <r>
    <x v="19"/>
    <x v="2"/>
    <x v="1"/>
    <s v="Albany"/>
    <x v="3"/>
    <n v="6330"/>
    <x v="0"/>
    <x v="18"/>
    <x v="0"/>
    <s v="Chester George"/>
    <x v="37775"/>
  </r>
  <r>
    <x v="19"/>
    <x v="2"/>
    <x v="1"/>
    <s v="Albany"/>
    <x v="3"/>
    <n v="6330"/>
    <x v="0"/>
    <x v="18"/>
    <x v="9"/>
    <s v="Elizabeth Gentry"/>
    <x v="37776"/>
  </r>
  <r>
    <x v="19"/>
    <x v="2"/>
    <x v="1"/>
    <s v="Albany"/>
    <x v="3"/>
    <n v="6330"/>
    <x v="0"/>
    <x v="18"/>
    <x v="1"/>
    <s v="Howard Wright"/>
    <x v="37777"/>
  </r>
  <r>
    <x v="19"/>
    <x v="2"/>
    <x v="1"/>
    <s v="Albany"/>
    <x v="3"/>
    <n v="6330"/>
    <x v="0"/>
    <x v="18"/>
    <x v="9"/>
    <s v="Elizabeth Gentry"/>
    <x v="37778"/>
  </r>
  <r>
    <x v="19"/>
    <x v="2"/>
    <x v="0"/>
    <s v="Launceston"/>
    <x v="6"/>
    <n v="7250"/>
    <x v="0"/>
    <x v="13"/>
    <x v="2"/>
    <s v="Amy Buchanan"/>
    <x v="22788"/>
  </r>
  <r>
    <x v="19"/>
    <x v="2"/>
    <x v="0"/>
    <s v="Launceston"/>
    <x v="6"/>
    <n v="7250"/>
    <x v="0"/>
    <x v="13"/>
    <x v="2"/>
    <s v="Amy Buchanan"/>
    <x v="11645"/>
  </r>
  <r>
    <x v="19"/>
    <x v="2"/>
    <x v="0"/>
    <s v="Launceston"/>
    <x v="6"/>
    <n v="7250"/>
    <x v="0"/>
    <x v="13"/>
    <x v="4"/>
    <s v="Maggie Mayer"/>
    <x v="68"/>
  </r>
  <r>
    <x v="19"/>
    <x v="2"/>
    <x v="0"/>
    <s v="Launceston"/>
    <x v="6"/>
    <n v="7250"/>
    <x v="0"/>
    <x v="13"/>
    <x v="9"/>
    <s v="Elizabeth Gentry"/>
    <x v="67"/>
  </r>
  <r>
    <x v="19"/>
    <x v="2"/>
    <x v="0"/>
    <s v="Launceston"/>
    <x v="6"/>
    <n v="7250"/>
    <x v="0"/>
    <x v="13"/>
    <x v="0"/>
    <s v="Chester George"/>
    <x v="607"/>
  </r>
  <r>
    <x v="19"/>
    <x v="2"/>
    <x v="0"/>
    <s v="Launceston"/>
    <x v="6"/>
    <n v="7250"/>
    <x v="0"/>
    <x v="13"/>
    <x v="8"/>
    <s v="Sara Ferrell"/>
    <x v="37779"/>
  </r>
  <r>
    <x v="19"/>
    <x v="2"/>
    <x v="0"/>
    <s v="Launceston"/>
    <x v="6"/>
    <n v="7250"/>
    <x v="0"/>
    <x v="13"/>
    <x v="0"/>
    <s v="Chester George"/>
    <x v="2201"/>
  </r>
  <r>
    <x v="19"/>
    <x v="2"/>
    <x v="0"/>
    <s v="Launceston"/>
    <x v="6"/>
    <n v="7250"/>
    <x v="0"/>
    <x v="13"/>
    <x v="6"/>
    <s v="Bruce Curran"/>
    <x v="3694"/>
  </r>
  <r>
    <x v="19"/>
    <x v="2"/>
    <x v="0"/>
    <s v="Launceston"/>
    <x v="6"/>
    <n v="7250"/>
    <x v="0"/>
    <x v="13"/>
    <x v="4"/>
    <s v="Maggie Mayer"/>
    <x v="37780"/>
  </r>
  <r>
    <x v="19"/>
    <x v="2"/>
    <x v="0"/>
    <s v="Launceston"/>
    <x v="6"/>
    <n v="7250"/>
    <x v="0"/>
    <x v="13"/>
    <x v="10"/>
    <s v="Richard Carr"/>
    <x v="205"/>
  </r>
  <r>
    <x v="19"/>
    <x v="2"/>
    <x v="0"/>
    <s v="Launceston"/>
    <x v="6"/>
    <n v="7250"/>
    <x v="0"/>
    <x v="13"/>
    <x v="2"/>
    <s v="Amy Buchanan"/>
    <x v="1252"/>
  </r>
  <r>
    <x v="19"/>
    <x v="2"/>
    <x v="0"/>
    <s v="Launceston"/>
    <x v="6"/>
    <n v="7250"/>
    <x v="0"/>
    <x v="13"/>
    <x v="7"/>
    <s v="Ella Hickman"/>
    <x v="12068"/>
  </r>
  <r>
    <x v="19"/>
    <x v="2"/>
    <x v="0"/>
    <s v="Launceston"/>
    <x v="6"/>
    <n v="7250"/>
    <x v="0"/>
    <x v="13"/>
    <x v="6"/>
    <s v="Bruce Curran"/>
    <x v="2528"/>
  </r>
  <r>
    <x v="19"/>
    <x v="2"/>
    <x v="0"/>
    <s v="Launceston"/>
    <x v="6"/>
    <n v="7250"/>
    <x v="0"/>
    <x v="13"/>
    <x v="2"/>
    <s v="Amy Buchanan"/>
    <x v="37781"/>
  </r>
  <r>
    <x v="19"/>
    <x v="2"/>
    <x v="0"/>
    <s v="Launceston"/>
    <x v="6"/>
    <n v="7250"/>
    <x v="0"/>
    <x v="13"/>
    <x v="2"/>
    <s v="Amy Buchanan"/>
    <x v="37782"/>
  </r>
  <r>
    <x v="19"/>
    <x v="2"/>
    <x v="0"/>
    <s v="Launceston"/>
    <x v="6"/>
    <n v="7250"/>
    <x v="0"/>
    <x v="13"/>
    <x v="8"/>
    <s v="Sara Ferrell"/>
    <x v="37783"/>
  </r>
  <r>
    <x v="19"/>
    <x v="2"/>
    <x v="0"/>
    <s v="Launceston"/>
    <x v="6"/>
    <n v="7250"/>
    <x v="0"/>
    <x v="13"/>
    <x v="6"/>
    <s v="Bruce Curran"/>
    <x v="37784"/>
  </r>
  <r>
    <x v="19"/>
    <x v="2"/>
    <x v="0"/>
    <s v="Launceston"/>
    <x v="6"/>
    <n v="7250"/>
    <x v="0"/>
    <x v="13"/>
    <x v="0"/>
    <s v="Chester George"/>
    <x v="4954"/>
  </r>
  <r>
    <x v="19"/>
    <x v="2"/>
    <x v="0"/>
    <s v="Launceston"/>
    <x v="6"/>
    <n v="7250"/>
    <x v="0"/>
    <x v="13"/>
    <x v="10"/>
    <s v="Richard Carr"/>
    <x v="25139"/>
  </r>
  <r>
    <x v="19"/>
    <x v="2"/>
    <x v="0"/>
    <s v="Launceston"/>
    <x v="6"/>
    <n v="7250"/>
    <x v="0"/>
    <x v="13"/>
    <x v="4"/>
    <s v="Maggie Mayer"/>
    <x v="37785"/>
  </r>
  <r>
    <x v="19"/>
    <x v="2"/>
    <x v="0"/>
    <s v="Launceston"/>
    <x v="6"/>
    <n v="7250"/>
    <x v="0"/>
    <x v="13"/>
    <x v="2"/>
    <s v="Amy Buchanan"/>
    <x v="37786"/>
  </r>
  <r>
    <x v="19"/>
    <x v="2"/>
    <x v="0"/>
    <s v="Launceston"/>
    <x v="6"/>
    <n v="7250"/>
    <x v="0"/>
    <x v="13"/>
    <x v="7"/>
    <s v="Ella Hickman"/>
    <x v="37787"/>
  </r>
  <r>
    <x v="19"/>
    <x v="2"/>
    <x v="0"/>
    <s v="Launceston"/>
    <x v="6"/>
    <n v="7250"/>
    <x v="0"/>
    <x v="13"/>
    <x v="1"/>
    <s v="Howard Wright"/>
    <x v="37788"/>
  </r>
  <r>
    <x v="19"/>
    <x v="2"/>
    <x v="0"/>
    <s v="Launceston"/>
    <x v="6"/>
    <n v="7250"/>
    <x v="0"/>
    <x v="13"/>
    <x v="1"/>
    <s v="Howard Wright"/>
    <x v="37789"/>
  </r>
  <r>
    <x v="19"/>
    <x v="2"/>
    <x v="0"/>
    <s v="Launceston"/>
    <x v="6"/>
    <n v="7250"/>
    <x v="0"/>
    <x v="13"/>
    <x v="10"/>
    <s v="Richard Carr"/>
    <x v="37790"/>
  </r>
  <r>
    <x v="19"/>
    <x v="2"/>
    <x v="0"/>
    <s v="Launceston"/>
    <x v="6"/>
    <n v="7250"/>
    <x v="0"/>
    <x v="13"/>
    <x v="1"/>
    <s v="Howard Wright"/>
    <x v="5730"/>
  </r>
  <r>
    <x v="19"/>
    <x v="2"/>
    <x v="0"/>
    <s v="Launceston"/>
    <x v="6"/>
    <n v="7250"/>
    <x v="0"/>
    <x v="13"/>
    <x v="6"/>
    <s v="Bruce Curran"/>
    <x v="37791"/>
  </r>
  <r>
    <x v="19"/>
    <x v="2"/>
    <x v="0"/>
    <s v="Launceston"/>
    <x v="6"/>
    <n v="7250"/>
    <x v="0"/>
    <x v="13"/>
    <x v="7"/>
    <s v="Ella Hickman"/>
    <x v="37792"/>
  </r>
  <r>
    <x v="19"/>
    <x v="2"/>
    <x v="0"/>
    <s v="Launceston"/>
    <x v="6"/>
    <n v="7250"/>
    <x v="0"/>
    <x v="13"/>
    <x v="2"/>
    <s v="Amy Buchanan"/>
    <x v="37793"/>
  </r>
  <r>
    <x v="19"/>
    <x v="2"/>
    <x v="0"/>
    <s v="Launceston"/>
    <x v="6"/>
    <n v="7250"/>
    <x v="0"/>
    <x v="13"/>
    <x v="4"/>
    <s v="Maggie Mayer"/>
    <x v="37794"/>
  </r>
  <r>
    <x v="19"/>
    <x v="2"/>
    <x v="0"/>
    <s v="Launceston"/>
    <x v="6"/>
    <n v="7250"/>
    <x v="0"/>
    <x v="13"/>
    <x v="10"/>
    <s v="Richard Carr"/>
    <x v="37795"/>
  </r>
  <r>
    <x v="19"/>
    <x v="2"/>
    <x v="0"/>
    <s v="Launceston"/>
    <x v="6"/>
    <n v="7250"/>
    <x v="0"/>
    <x v="13"/>
    <x v="6"/>
    <s v="Bruce Curran"/>
    <x v="37796"/>
  </r>
  <r>
    <x v="19"/>
    <x v="2"/>
    <x v="0"/>
    <s v="Launceston"/>
    <x v="6"/>
    <n v="7250"/>
    <x v="0"/>
    <x v="13"/>
    <x v="9"/>
    <s v="Elizabeth Gentry"/>
    <x v="37797"/>
  </r>
  <r>
    <x v="19"/>
    <x v="2"/>
    <x v="0"/>
    <s v="Launceston"/>
    <x v="6"/>
    <n v="7250"/>
    <x v="0"/>
    <x v="13"/>
    <x v="9"/>
    <s v="Elizabeth Gentry"/>
    <x v="37798"/>
  </r>
  <r>
    <x v="19"/>
    <x v="2"/>
    <x v="0"/>
    <s v="Launceston"/>
    <x v="6"/>
    <n v="7250"/>
    <x v="0"/>
    <x v="13"/>
    <x v="0"/>
    <s v="Chester George"/>
    <x v="37799"/>
  </r>
  <r>
    <x v="19"/>
    <x v="2"/>
    <x v="0"/>
    <s v="Launceston"/>
    <x v="6"/>
    <n v="7250"/>
    <x v="0"/>
    <x v="13"/>
    <x v="6"/>
    <s v="Bruce Curran"/>
    <x v="37800"/>
  </r>
  <r>
    <x v="19"/>
    <x v="2"/>
    <x v="0"/>
    <s v="Sunbury"/>
    <x v="4"/>
    <n v="3429"/>
    <x v="0"/>
    <x v="9"/>
    <x v="2"/>
    <s v="Amy Buchanan"/>
    <x v="369"/>
  </r>
  <r>
    <x v="19"/>
    <x v="2"/>
    <x v="0"/>
    <s v="Sunbury"/>
    <x v="4"/>
    <n v="3429"/>
    <x v="0"/>
    <x v="9"/>
    <x v="2"/>
    <s v="Amy Buchanan"/>
    <x v="34"/>
  </r>
  <r>
    <x v="19"/>
    <x v="2"/>
    <x v="0"/>
    <s v="Sunbury"/>
    <x v="4"/>
    <n v="3429"/>
    <x v="0"/>
    <x v="9"/>
    <x v="10"/>
    <s v="Richard Carr"/>
    <x v="1789"/>
  </r>
  <r>
    <x v="19"/>
    <x v="2"/>
    <x v="0"/>
    <s v="Sunbury"/>
    <x v="4"/>
    <n v="3429"/>
    <x v="0"/>
    <x v="9"/>
    <x v="2"/>
    <s v="Amy Buchanan"/>
    <x v="9284"/>
  </r>
  <r>
    <x v="19"/>
    <x v="2"/>
    <x v="0"/>
    <s v="Sunbury"/>
    <x v="4"/>
    <n v="3429"/>
    <x v="0"/>
    <x v="9"/>
    <x v="9"/>
    <s v="Elizabeth Gentry"/>
    <x v="37801"/>
  </r>
  <r>
    <x v="19"/>
    <x v="2"/>
    <x v="0"/>
    <s v="Sunbury"/>
    <x v="4"/>
    <n v="3429"/>
    <x v="0"/>
    <x v="9"/>
    <x v="6"/>
    <s v="Bruce Curran"/>
    <x v="451"/>
  </r>
  <r>
    <x v="19"/>
    <x v="2"/>
    <x v="0"/>
    <s v="Sunbury"/>
    <x v="4"/>
    <n v="3429"/>
    <x v="0"/>
    <x v="9"/>
    <x v="4"/>
    <s v="Maggie Mayer"/>
    <x v="1792"/>
  </r>
  <r>
    <x v="19"/>
    <x v="2"/>
    <x v="0"/>
    <s v="Sunbury"/>
    <x v="4"/>
    <n v="3429"/>
    <x v="0"/>
    <x v="9"/>
    <x v="7"/>
    <s v="Ella Hickman"/>
    <x v="1220"/>
  </r>
  <r>
    <x v="19"/>
    <x v="2"/>
    <x v="0"/>
    <s v="Sunbury"/>
    <x v="4"/>
    <n v="3429"/>
    <x v="0"/>
    <x v="9"/>
    <x v="8"/>
    <s v="Sara Ferrell"/>
    <x v="26857"/>
  </r>
  <r>
    <x v="19"/>
    <x v="2"/>
    <x v="0"/>
    <s v="Sunbury"/>
    <x v="4"/>
    <n v="3429"/>
    <x v="0"/>
    <x v="9"/>
    <x v="0"/>
    <s v="Chester George"/>
    <x v="202"/>
  </r>
  <r>
    <x v="19"/>
    <x v="2"/>
    <x v="0"/>
    <s v="Sunbury"/>
    <x v="4"/>
    <n v="3429"/>
    <x v="0"/>
    <x v="9"/>
    <x v="0"/>
    <s v="Chester George"/>
    <x v="1252"/>
  </r>
  <r>
    <x v="19"/>
    <x v="2"/>
    <x v="0"/>
    <s v="Sunbury"/>
    <x v="4"/>
    <n v="3429"/>
    <x v="0"/>
    <x v="9"/>
    <x v="10"/>
    <s v="Richard Carr"/>
    <x v="371"/>
  </r>
  <r>
    <x v="19"/>
    <x v="2"/>
    <x v="0"/>
    <s v="Sunbury"/>
    <x v="4"/>
    <n v="3429"/>
    <x v="0"/>
    <x v="9"/>
    <x v="0"/>
    <s v="Chester George"/>
    <x v="550"/>
  </r>
  <r>
    <x v="19"/>
    <x v="2"/>
    <x v="0"/>
    <s v="Sunbury"/>
    <x v="4"/>
    <n v="3429"/>
    <x v="0"/>
    <x v="9"/>
    <x v="2"/>
    <s v="Amy Buchanan"/>
    <x v="2763"/>
  </r>
  <r>
    <x v="19"/>
    <x v="2"/>
    <x v="0"/>
    <s v="Sunbury"/>
    <x v="4"/>
    <n v="3429"/>
    <x v="0"/>
    <x v="9"/>
    <x v="8"/>
    <s v="Sara Ferrell"/>
    <x v="37802"/>
  </r>
  <r>
    <x v="19"/>
    <x v="2"/>
    <x v="0"/>
    <s v="Sunbury"/>
    <x v="4"/>
    <n v="3429"/>
    <x v="0"/>
    <x v="9"/>
    <x v="2"/>
    <s v="Amy Buchanan"/>
    <x v="1333"/>
  </r>
  <r>
    <x v="19"/>
    <x v="2"/>
    <x v="0"/>
    <s v="Sunbury"/>
    <x v="4"/>
    <n v="3429"/>
    <x v="0"/>
    <x v="9"/>
    <x v="10"/>
    <s v="Richard Carr"/>
    <x v="37803"/>
  </r>
  <r>
    <x v="19"/>
    <x v="2"/>
    <x v="0"/>
    <s v="Sunbury"/>
    <x v="4"/>
    <n v="3429"/>
    <x v="0"/>
    <x v="9"/>
    <x v="4"/>
    <s v="Maggie Mayer"/>
    <x v="37804"/>
  </r>
  <r>
    <x v="19"/>
    <x v="2"/>
    <x v="0"/>
    <s v="Sunbury"/>
    <x v="4"/>
    <n v="3429"/>
    <x v="0"/>
    <x v="9"/>
    <x v="2"/>
    <s v="Amy Buchanan"/>
    <x v="18048"/>
  </r>
  <r>
    <x v="19"/>
    <x v="2"/>
    <x v="0"/>
    <s v="Sunbury"/>
    <x v="4"/>
    <n v="3429"/>
    <x v="0"/>
    <x v="9"/>
    <x v="1"/>
    <s v="Howard Wright"/>
    <x v="5162"/>
  </r>
  <r>
    <x v="19"/>
    <x v="2"/>
    <x v="0"/>
    <s v="Sunbury"/>
    <x v="4"/>
    <n v="3429"/>
    <x v="0"/>
    <x v="9"/>
    <x v="2"/>
    <s v="Amy Buchanan"/>
    <x v="2915"/>
  </r>
  <r>
    <x v="19"/>
    <x v="2"/>
    <x v="0"/>
    <s v="Sunbury"/>
    <x v="4"/>
    <n v="3429"/>
    <x v="0"/>
    <x v="9"/>
    <x v="9"/>
    <s v="Elizabeth Gentry"/>
    <x v="20506"/>
  </r>
  <r>
    <x v="19"/>
    <x v="2"/>
    <x v="0"/>
    <s v="Sunbury"/>
    <x v="4"/>
    <n v="3429"/>
    <x v="0"/>
    <x v="9"/>
    <x v="7"/>
    <s v="Ella Hickman"/>
    <x v="2019"/>
  </r>
  <r>
    <x v="19"/>
    <x v="2"/>
    <x v="0"/>
    <s v="Sunbury"/>
    <x v="4"/>
    <n v="3429"/>
    <x v="0"/>
    <x v="9"/>
    <x v="6"/>
    <s v="Bruce Curran"/>
    <x v="37805"/>
  </r>
  <r>
    <x v="19"/>
    <x v="2"/>
    <x v="0"/>
    <s v="Sunbury"/>
    <x v="4"/>
    <n v="3429"/>
    <x v="0"/>
    <x v="9"/>
    <x v="6"/>
    <s v="Bruce Curran"/>
    <x v="37806"/>
  </r>
  <r>
    <x v="19"/>
    <x v="2"/>
    <x v="0"/>
    <s v="Sunbury"/>
    <x v="4"/>
    <n v="3429"/>
    <x v="0"/>
    <x v="9"/>
    <x v="10"/>
    <s v="Richard Carr"/>
    <x v="37807"/>
  </r>
  <r>
    <x v="19"/>
    <x v="2"/>
    <x v="0"/>
    <s v="Sunbury"/>
    <x v="4"/>
    <n v="3429"/>
    <x v="0"/>
    <x v="9"/>
    <x v="6"/>
    <s v="Bruce Curran"/>
    <x v="37808"/>
  </r>
  <r>
    <x v="19"/>
    <x v="2"/>
    <x v="0"/>
    <s v="Sunbury"/>
    <x v="4"/>
    <n v="3429"/>
    <x v="0"/>
    <x v="9"/>
    <x v="8"/>
    <s v="Sara Ferrell"/>
    <x v="37809"/>
  </r>
  <r>
    <x v="19"/>
    <x v="2"/>
    <x v="0"/>
    <s v="Sunbury"/>
    <x v="4"/>
    <n v="3429"/>
    <x v="0"/>
    <x v="9"/>
    <x v="0"/>
    <s v="Chester George"/>
    <x v="37810"/>
  </r>
  <r>
    <x v="19"/>
    <x v="2"/>
    <x v="0"/>
    <s v="Sunbury"/>
    <x v="4"/>
    <n v="3429"/>
    <x v="0"/>
    <x v="9"/>
    <x v="1"/>
    <s v="Howard Wright"/>
    <x v="37811"/>
  </r>
  <r>
    <x v="19"/>
    <x v="2"/>
    <x v="0"/>
    <s v="Sunbury"/>
    <x v="4"/>
    <n v="3429"/>
    <x v="0"/>
    <x v="9"/>
    <x v="2"/>
    <s v="Amy Buchanan"/>
    <x v="37812"/>
  </r>
  <r>
    <x v="19"/>
    <x v="2"/>
    <x v="0"/>
    <s v="Sunbury"/>
    <x v="4"/>
    <n v="3429"/>
    <x v="0"/>
    <x v="9"/>
    <x v="4"/>
    <s v="Maggie Mayer"/>
    <x v="37813"/>
  </r>
  <r>
    <x v="19"/>
    <x v="2"/>
    <x v="0"/>
    <s v="Sunbury"/>
    <x v="4"/>
    <n v="3429"/>
    <x v="0"/>
    <x v="9"/>
    <x v="6"/>
    <s v="Bruce Curran"/>
    <x v="37814"/>
  </r>
  <r>
    <x v="19"/>
    <x v="2"/>
    <x v="0"/>
    <s v="Sunbury"/>
    <x v="4"/>
    <n v="3429"/>
    <x v="0"/>
    <x v="9"/>
    <x v="9"/>
    <s v="Elizabeth Gentry"/>
    <x v="37815"/>
  </r>
  <r>
    <x v="19"/>
    <x v="2"/>
    <x v="0"/>
    <s v="Sunbury"/>
    <x v="4"/>
    <n v="3429"/>
    <x v="0"/>
    <x v="9"/>
    <x v="9"/>
    <s v="Elizabeth Gentry"/>
    <x v="37816"/>
  </r>
  <r>
    <x v="19"/>
    <x v="2"/>
    <x v="0"/>
    <s v="Sunbury"/>
    <x v="4"/>
    <n v="3429"/>
    <x v="0"/>
    <x v="9"/>
    <x v="1"/>
    <s v="Howard Wright"/>
    <x v="8774"/>
  </r>
  <r>
    <x v="19"/>
    <x v="2"/>
    <x v="0"/>
    <s v="Sunbury"/>
    <x v="4"/>
    <n v="3429"/>
    <x v="0"/>
    <x v="9"/>
    <x v="0"/>
    <s v="Chester George"/>
    <x v="37817"/>
  </r>
  <r>
    <x v="19"/>
    <x v="2"/>
    <x v="0"/>
    <s v="Sunbury"/>
    <x v="4"/>
    <n v="3429"/>
    <x v="0"/>
    <x v="9"/>
    <x v="1"/>
    <s v="Howard Wright"/>
    <x v="37818"/>
  </r>
  <r>
    <x v="19"/>
    <x v="2"/>
    <x v="0"/>
    <s v="Sunbury"/>
    <x v="4"/>
    <n v="3429"/>
    <x v="0"/>
    <x v="9"/>
    <x v="6"/>
    <s v="Bruce Curran"/>
    <x v="37819"/>
  </r>
  <r>
    <x v="19"/>
    <x v="2"/>
    <x v="1"/>
    <s v="Chadstone"/>
    <x v="4"/>
    <n v="3148"/>
    <x v="0"/>
    <x v="11"/>
    <x v="2"/>
    <s v="Amy Buchanan"/>
    <x v="168"/>
  </r>
  <r>
    <x v="19"/>
    <x v="2"/>
    <x v="1"/>
    <s v="Chadstone"/>
    <x v="4"/>
    <n v="3148"/>
    <x v="0"/>
    <x v="11"/>
    <x v="9"/>
    <s v="Elizabeth Gentry"/>
    <x v="37820"/>
  </r>
  <r>
    <x v="19"/>
    <x v="2"/>
    <x v="1"/>
    <s v="Chadstone"/>
    <x v="4"/>
    <n v="3148"/>
    <x v="0"/>
    <x v="11"/>
    <x v="0"/>
    <s v="Chester George"/>
    <x v="36"/>
  </r>
  <r>
    <x v="19"/>
    <x v="2"/>
    <x v="1"/>
    <s v="Chadstone"/>
    <x v="4"/>
    <n v="3148"/>
    <x v="0"/>
    <x v="11"/>
    <x v="6"/>
    <s v="Bruce Curran"/>
    <x v="165"/>
  </r>
  <r>
    <x v="19"/>
    <x v="2"/>
    <x v="1"/>
    <s v="Chadstone"/>
    <x v="4"/>
    <n v="3148"/>
    <x v="0"/>
    <x v="11"/>
    <x v="0"/>
    <s v="Chester George"/>
    <x v="37821"/>
  </r>
  <r>
    <x v="19"/>
    <x v="2"/>
    <x v="1"/>
    <s v="Chadstone"/>
    <x v="4"/>
    <n v="3148"/>
    <x v="0"/>
    <x v="11"/>
    <x v="2"/>
    <s v="Amy Buchanan"/>
    <x v="37822"/>
  </r>
  <r>
    <x v="19"/>
    <x v="2"/>
    <x v="1"/>
    <s v="Chadstone"/>
    <x v="4"/>
    <n v="3148"/>
    <x v="0"/>
    <x v="11"/>
    <x v="9"/>
    <s v="Elizabeth Gentry"/>
    <x v="804"/>
  </r>
  <r>
    <x v="19"/>
    <x v="2"/>
    <x v="1"/>
    <s v="Chadstone"/>
    <x v="4"/>
    <n v="3148"/>
    <x v="0"/>
    <x v="11"/>
    <x v="0"/>
    <s v="Chester George"/>
    <x v="606"/>
  </r>
  <r>
    <x v="19"/>
    <x v="2"/>
    <x v="1"/>
    <s v="Chadstone"/>
    <x v="4"/>
    <n v="3148"/>
    <x v="0"/>
    <x v="11"/>
    <x v="2"/>
    <s v="Amy Buchanan"/>
    <x v="37823"/>
  </r>
  <r>
    <x v="19"/>
    <x v="2"/>
    <x v="1"/>
    <s v="Chadstone"/>
    <x v="4"/>
    <n v="3148"/>
    <x v="0"/>
    <x v="11"/>
    <x v="4"/>
    <s v="Maggie Mayer"/>
    <x v="889"/>
  </r>
  <r>
    <x v="19"/>
    <x v="2"/>
    <x v="1"/>
    <s v="Chadstone"/>
    <x v="4"/>
    <n v="3148"/>
    <x v="0"/>
    <x v="11"/>
    <x v="9"/>
    <s v="Elizabeth Gentry"/>
    <x v="37824"/>
  </r>
  <r>
    <x v="19"/>
    <x v="2"/>
    <x v="1"/>
    <s v="Chadstone"/>
    <x v="4"/>
    <n v="3148"/>
    <x v="0"/>
    <x v="11"/>
    <x v="4"/>
    <s v="Maggie Mayer"/>
    <x v="69"/>
  </r>
  <r>
    <x v="19"/>
    <x v="2"/>
    <x v="1"/>
    <s v="Chadstone"/>
    <x v="4"/>
    <n v="3148"/>
    <x v="0"/>
    <x v="11"/>
    <x v="8"/>
    <s v="Sara Ferrell"/>
    <x v="168"/>
  </r>
  <r>
    <x v="19"/>
    <x v="2"/>
    <x v="1"/>
    <s v="Chadstone"/>
    <x v="4"/>
    <n v="3148"/>
    <x v="0"/>
    <x v="11"/>
    <x v="1"/>
    <s v="Howard Wright"/>
    <x v="14952"/>
  </r>
  <r>
    <x v="19"/>
    <x v="2"/>
    <x v="1"/>
    <s v="Chadstone"/>
    <x v="4"/>
    <n v="3148"/>
    <x v="0"/>
    <x v="11"/>
    <x v="0"/>
    <s v="Chester George"/>
    <x v="37825"/>
  </r>
  <r>
    <x v="19"/>
    <x v="2"/>
    <x v="1"/>
    <s v="Chadstone"/>
    <x v="4"/>
    <n v="3148"/>
    <x v="0"/>
    <x v="11"/>
    <x v="0"/>
    <s v="Chester George"/>
    <x v="37826"/>
  </r>
  <r>
    <x v="19"/>
    <x v="2"/>
    <x v="1"/>
    <s v="Chadstone"/>
    <x v="4"/>
    <n v="3148"/>
    <x v="0"/>
    <x v="11"/>
    <x v="8"/>
    <s v="Sara Ferrell"/>
    <x v="4516"/>
  </r>
  <r>
    <x v="19"/>
    <x v="2"/>
    <x v="1"/>
    <s v="Chadstone"/>
    <x v="4"/>
    <n v="3148"/>
    <x v="0"/>
    <x v="11"/>
    <x v="9"/>
    <s v="Elizabeth Gentry"/>
    <x v="138"/>
  </r>
  <r>
    <x v="19"/>
    <x v="2"/>
    <x v="1"/>
    <s v="Chadstone"/>
    <x v="4"/>
    <n v="3148"/>
    <x v="0"/>
    <x v="11"/>
    <x v="0"/>
    <s v="Chester George"/>
    <x v="451"/>
  </r>
  <r>
    <x v="19"/>
    <x v="2"/>
    <x v="1"/>
    <s v="Chadstone"/>
    <x v="4"/>
    <n v="3148"/>
    <x v="0"/>
    <x v="11"/>
    <x v="10"/>
    <s v="Richard Carr"/>
    <x v="226"/>
  </r>
  <r>
    <x v="19"/>
    <x v="2"/>
    <x v="1"/>
    <s v="Chadstone"/>
    <x v="4"/>
    <n v="3148"/>
    <x v="0"/>
    <x v="11"/>
    <x v="8"/>
    <s v="Sara Ferrell"/>
    <x v="3962"/>
  </r>
  <r>
    <x v="19"/>
    <x v="2"/>
    <x v="1"/>
    <s v="Chadstone"/>
    <x v="4"/>
    <n v="3148"/>
    <x v="0"/>
    <x v="11"/>
    <x v="10"/>
    <s v="Richard Carr"/>
    <x v="37827"/>
  </r>
  <r>
    <x v="19"/>
    <x v="2"/>
    <x v="1"/>
    <s v="Chadstone"/>
    <x v="4"/>
    <n v="3148"/>
    <x v="0"/>
    <x v="11"/>
    <x v="4"/>
    <s v="Maggie Mayer"/>
    <x v="33999"/>
  </r>
  <r>
    <x v="19"/>
    <x v="2"/>
    <x v="1"/>
    <s v="Chadstone"/>
    <x v="4"/>
    <n v="3148"/>
    <x v="0"/>
    <x v="11"/>
    <x v="8"/>
    <s v="Sara Ferrell"/>
    <x v="2412"/>
  </r>
  <r>
    <x v="19"/>
    <x v="2"/>
    <x v="1"/>
    <s v="Chadstone"/>
    <x v="4"/>
    <n v="3148"/>
    <x v="0"/>
    <x v="11"/>
    <x v="1"/>
    <s v="Howard Wright"/>
    <x v="37828"/>
  </r>
  <r>
    <x v="19"/>
    <x v="2"/>
    <x v="1"/>
    <s v="Chadstone"/>
    <x v="4"/>
    <n v="3148"/>
    <x v="0"/>
    <x v="11"/>
    <x v="6"/>
    <s v="Bruce Curran"/>
    <x v="37829"/>
  </r>
  <r>
    <x v="19"/>
    <x v="2"/>
    <x v="1"/>
    <s v="Chadstone"/>
    <x v="4"/>
    <n v="3148"/>
    <x v="0"/>
    <x v="11"/>
    <x v="7"/>
    <s v="Ella Hickman"/>
    <x v="12068"/>
  </r>
  <r>
    <x v="19"/>
    <x v="2"/>
    <x v="1"/>
    <s v="Chadstone"/>
    <x v="4"/>
    <n v="3148"/>
    <x v="0"/>
    <x v="11"/>
    <x v="9"/>
    <s v="Elizabeth Gentry"/>
    <x v="402"/>
  </r>
  <r>
    <x v="19"/>
    <x v="2"/>
    <x v="1"/>
    <s v="Chadstone"/>
    <x v="4"/>
    <n v="3148"/>
    <x v="0"/>
    <x v="11"/>
    <x v="3"/>
    <s v="Chris Monroe"/>
    <x v="37830"/>
  </r>
  <r>
    <x v="19"/>
    <x v="2"/>
    <x v="1"/>
    <s v="Chadstone"/>
    <x v="4"/>
    <n v="3148"/>
    <x v="0"/>
    <x v="11"/>
    <x v="3"/>
    <s v="Chris Monroe"/>
    <x v="11534"/>
  </r>
  <r>
    <x v="19"/>
    <x v="2"/>
    <x v="1"/>
    <s v="Chadstone"/>
    <x v="4"/>
    <n v="3148"/>
    <x v="0"/>
    <x v="11"/>
    <x v="7"/>
    <s v="Ella Hickman"/>
    <x v="20958"/>
  </r>
  <r>
    <x v="19"/>
    <x v="2"/>
    <x v="1"/>
    <s v="Chadstone"/>
    <x v="4"/>
    <n v="3148"/>
    <x v="0"/>
    <x v="11"/>
    <x v="3"/>
    <s v="Chris Monroe"/>
    <x v="10639"/>
  </r>
  <r>
    <x v="19"/>
    <x v="2"/>
    <x v="1"/>
    <s v="Chadstone"/>
    <x v="4"/>
    <n v="3148"/>
    <x v="0"/>
    <x v="11"/>
    <x v="6"/>
    <s v="Bruce Curran"/>
    <x v="1894"/>
  </r>
  <r>
    <x v="19"/>
    <x v="2"/>
    <x v="1"/>
    <s v="Chadstone"/>
    <x v="4"/>
    <n v="3148"/>
    <x v="0"/>
    <x v="11"/>
    <x v="9"/>
    <s v="Elizabeth Gentry"/>
    <x v="4799"/>
  </r>
  <r>
    <x v="19"/>
    <x v="2"/>
    <x v="1"/>
    <s v="Chadstone"/>
    <x v="4"/>
    <n v="3148"/>
    <x v="0"/>
    <x v="11"/>
    <x v="9"/>
    <s v="Elizabeth Gentry"/>
    <x v="37831"/>
  </r>
  <r>
    <x v="19"/>
    <x v="2"/>
    <x v="1"/>
    <s v="Chadstone"/>
    <x v="4"/>
    <n v="3148"/>
    <x v="0"/>
    <x v="11"/>
    <x v="8"/>
    <s v="Sara Ferrell"/>
    <x v="37832"/>
  </r>
  <r>
    <x v="19"/>
    <x v="2"/>
    <x v="1"/>
    <s v="Chadstone"/>
    <x v="4"/>
    <n v="3148"/>
    <x v="0"/>
    <x v="11"/>
    <x v="0"/>
    <s v="Chester George"/>
    <x v="1757"/>
  </r>
  <r>
    <x v="19"/>
    <x v="2"/>
    <x v="1"/>
    <s v="Chadstone"/>
    <x v="4"/>
    <n v="3148"/>
    <x v="0"/>
    <x v="11"/>
    <x v="2"/>
    <s v="Amy Buchanan"/>
    <x v="37833"/>
  </r>
  <r>
    <x v="19"/>
    <x v="2"/>
    <x v="1"/>
    <s v="Chadstone"/>
    <x v="4"/>
    <n v="3148"/>
    <x v="0"/>
    <x v="11"/>
    <x v="10"/>
    <s v="Richard Carr"/>
    <x v="37834"/>
  </r>
  <r>
    <x v="19"/>
    <x v="2"/>
    <x v="1"/>
    <s v="Chadstone"/>
    <x v="4"/>
    <n v="3148"/>
    <x v="0"/>
    <x v="11"/>
    <x v="2"/>
    <s v="Amy Buchanan"/>
    <x v="300"/>
  </r>
  <r>
    <x v="19"/>
    <x v="2"/>
    <x v="1"/>
    <s v="Chadstone"/>
    <x v="4"/>
    <n v="3148"/>
    <x v="0"/>
    <x v="11"/>
    <x v="10"/>
    <s v="Richard Carr"/>
    <x v="37835"/>
  </r>
  <r>
    <x v="19"/>
    <x v="2"/>
    <x v="1"/>
    <s v="Chadstone"/>
    <x v="4"/>
    <n v="3148"/>
    <x v="0"/>
    <x v="11"/>
    <x v="4"/>
    <s v="Maggie Mayer"/>
    <x v="37836"/>
  </r>
  <r>
    <x v="19"/>
    <x v="2"/>
    <x v="1"/>
    <s v="Chadstone"/>
    <x v="4"/>
    <n v="3148"/>
    <x v="0"/>
    <x v="11"/>
    <x v="9"/>
    <s v="Elizabeth Gentry"/>
    <x v="16456"/>
  </r>
  <r>
    <x v="19"/>
    <x v="2"/>
    <x v="1"/>
    <s v="Chadstone"/>
    <x v="4"/>
    <n v="3148"/>
    <x v="0"/>
    <x v="11"/>
    <x v="0"/>
    <s v="Chester George"/>
    <x v="37837"/>
  </r>
  <r>
    <x v="19"/>
    <x v="2"/>
    <x v="1"/>
    <s v="Chadstone"/>
    <x v="4"/>
    <n v="3148"/>
    <x v="0"/>
    <x v="11"/>
    <x v="10"/>
    <s v="Richard Carr"/>
    <x v="37838"/>
  </r>
  <r>
    <x v="19"/>
    <x v="2"/>
    <x v="1"/>
    <s v="Chadstone"/>
    <x v="4"/>
    <n v="3148"/>
    <x v="0"/>
    <x v="11"/>
    <x v="9"/>
    <s v="Elizabeth Gentry"/>
    <x v="15744"/>
  </r>
  <r>
    <x v="19"/>
    <x v="2"/>
    <x v="1"/>
    <s v="Chadstone"/>
    <x v="4"/>
    <n v="3148"/>
    <x v="0"/>
    <x v="11"/>
    <x v="4"/>
    <s v="Maggie Mayer"/>
    <x v="37839"/>
  </r>
  <r>
    <x v="19"/>
    <x v="2"/>
    <x v="1"/>
    <s v="Chadstone"/>
    <x v="4"/>
    <n v="3148"/>
    <x v="0"/>
    <x v="11"/>
    <x v="2"/>
    <s v="Amy Buchanan"/>
    <x v="37840"/>
  </r>
  <r>
    <x v="19"/>
    <x v="2"/>
    <x v="1"/>
    <s v="Chadstone"/>
    <x v="4"/>
    <n v="3148"/>
    <x v="0"/>
    <x v="11"/>
    <x v="2"/>
    <s v="Amy Buchanan"/>
    <x v="37841"/>
  </r>
  <r>
    <x v="19"/>
    <x v="2"/>
    <x v="1"/>
    <s v="Chadstone"/>
    <x v="4"/>
    <n v="3148"/>
    <x v="0"/>
    <x v="11"/>
    <x v="6"/>
    <s v="Bruce Curran"/>
    <x v="37842"/>
  </r>
  <r>
    <x v="19"/>
    <x v="2"/>
    <x v="1"/>
    <s v="Chadstone"/>
    <x v="4"/>
    <n v="3148"/>
    <x v="0"/>
    <x v="11"/>
    <x v="1"/>
    <s v="Howard Wright"/>
    <x v="37843"/>
  </r>
  <r>
    <x v="19"/>
    <x v="2"/>
    <x v="1"/>
    <s v="Chadstone"/>
    <x v="4"/>
    <n v="3148"/>
    <x v="0"/>
    <x v="11"/>
    <x v="8"/>
    <s v="Sara Ferrell"/>
    <x v="37844"/>
  </r>
  <r>
    <x v="19"/>
    <x v="2"/>
    <x v="1"/>
    <s v="Chadstone"/>
    <x v="4"/>
    <n v="3148"/>
    <x v="0"/>
    <x v="11"/>
    <x v="2"/>
    <s v="Amy Buchanan"/>
    <x v="37845"/>
  </r>
  <r>
    <x v="19"/>
    <x v="2"/>
    <x v="1"/>
    <s v="Chadstone"/>
    <x v="4"/>
    <n v="3148"/>
    <x v="0"/>
    <x v="11"/>
    <x v="7"/>
    <s v="Ella Hickman"/>
    <x v="37846"/>
  </r>
  <r>
    <x v="19"/>
    <x v="2"/>
    <x v="1"/>
    <s v="Chadstone"/>
    <x v="4"/>
    <n v="3148"/>
    <x v="0"/>
    <x v="11"/>
    <x v="8"/>
    <s v="Sara Ferrell"/>
    <x v="37847"/>
  </r>
  <r>
    <x v="19"/>
    <x v="2"/>
    <x v="1"/>
    <s v="Chadstone"/>
    <x v="4"/>
    <n v="3148"/>
    <x v="0"/>
    <x v="11"/>
    <x v="7"/>
    <s v="Ella Hickman"/>
    <x v="37848"/>
  </r>
  <r>
    <x v="19"/>
    <x v="2"/>
    <x v="1"/>
    <s v="Chadstone"/>
    <x v="4"/>
    <n v="3148"/>
    <x v="0"/>
    <x v="11"/>
    <x v="6"/>
    <s v="Bruce Curran"/>
    <x v="37849"/>
  </r>
  <r>
    <x v="19"/>
    <x v="2"/>
    <x v="1"/>
    <s v="Chadstone"/>
    <x v="4"/>
    <n v="3148"/>
    <x v="0"/>
    <x v="11"/>
    <x v="9"/>
    <s v="Elizabeth Gentry"/>
    <x v="37850"/>
  </r>
  <r>
    <x v="19"/>
    <x v="2"/>
    <x v="1"/>
    <s v="Chadstone"/>
    <x v="4"/>
    <n v="3148"/>
    <x v="0"/>
    <x v="11"/>
    <x v="9"/>
    <s v="Elizabeth Gentry"/>
    <x v="37851"/>
  </r>
  <r>
    <x v="19"/>
    <x v="2"/>
    <x v="1"/>
    <s v="Chadstone"/>
    <x v="4"/>
    <n v="3148"/>
    <x v="0"/>
    <x v="11"/>
    <x v="3"/>
    <s v="Chris Monroe"/>
    <x v="37852"/>
  </r>
  <r>
    <x v="19"/>
    <x v="2"/>
    <x v="1"/>
    <s v="Chadstone"/>
    <x v="4"/>
    <n v="3148"/>
    <x v="0"/>
    <x v="11"/>
    <x v="2"/>
    <s v="Amy Buchanan"/>
    <x v="37853"/>
  </r>
  <r>
    <x v="19"/>
    <x v="2"/>
    <x v="1"/>
    <s v="Chadstone"/>
    <x v="4"/>
    <n v="3148"/>
    <x v="0"/>
    <x v="11"/>
    <x v="2"/>
    <s v="Amy Buchanan"/>
    <x v="37854"/>
  </r>
  <r>
    <x v="19"/>
    <x v="2"/>
    <x v="1"/>
    <s v="Chadstone"/>
    <x v="4"/>
    <n v="3148"/>
    <x v="0"/>
    <x v="11"/>
    <x v="6"/>
    <s v="Bruce Curran"/>
    <x v="37855"/>
  </r>
  <r>
    <x v="19"/>
    <x v="2"/>
    <x v="1"/>
    <s v="Chadstone"/>
    <x v="4"/>
    <n v="3148"/>
    <x v="0"/>
    <x v="11"/>
    <x v="6"/>
    <s v="Bruce Curran"/>
    <x v="37856"/>
  </r>
  <r>
    <x v="19"/>
    <x v="2"/>
    <x v="1"/>
    <s v="Chadstone"/>
    <x v="4"/>
    <n v="3148"/>
    <x v="0"/>
    <x v="11"/>
    <x v="0"/>
    <s v="Chester George"/>
    <x v="37857"/>
  </r>
  <r>
    <x v="19"/>
    <x v="2"/>
    <x v="1"/>
    <s v="Chadstone"/>
    <x v="4"/>
    <n v="3148"/>
    <x v="0"/>
    <x v="11"/>
    <x v="4"/>
    <s v="Maggie Mayer"/>
    <x v="37858"/>
  </r>
  <r>
    <x v="19"/>
    <x v="2"/>
    <x v="1"/>
    <s v="Chadstone"/>
    <x v="4"/>
    <n v="3148"/>
    <x v="0"/>
    <x v="11"/>
    <x v="1"/>
    <s v="Howard Wright"/>
    <x v="37859"/>
  </r>
  <r>
    <x v="19"/>
    <x v="2"/>
    <x v="1"/>
    <s v="Chadstone"/>
    <x v="4"/>
    <n v="3148"/>
    <x v="0"/>
    <x v="11"/>
    <x v="10"/>
    <s v="Richard Carr"/>
    <x v="37860"/>
  </r>
  <r>
    <x v="19"/>
    <x v="2"/>
    <x v="1"/>
    <s v="Chadstone"/>
    <x v="4"/>
    <n v="3148"/>
    <x v="0"/>
    <x v="11"/>
    <x v="6"/>
    <s v="Bruce Curran"/>
    <x v="37861"/>
  </r>
  <r>
    <x v="19"/>
    <x v="2"/>
    <x v="1"/>
    <s v="Chadstone"/>
    <x v="4"/>
    <n v="3148"/>
    <x v="0"/>
    <x v="11"/>
    <x v="0"/>
    <s v="Chester George"/>
    <x v="37862"/>
  </r>
  <r>
    <x v="19"/>
    <x v="2"/>
    <x v="1"/>
    <s v="Chadstone"/>
    <x v="4"/>
    <n v="3148"/>
    <x v="0"/>
    <x v="11"/>
    <x v="1"/>
    <s v="Howard Wright"/>
    <x v="37863"/>
  </r>
  <r>
    <x v="19"/>
    <x v="2"/>
    <x v="1"/>
    <s v="Chadstone"/>
    <x v="4"/>
    <n v="3148"/>
    <x v="0"/>
    <x v="11"/>
    <x v="9"/>
    <s v="Elizabeth Gentry"/>
    <x v="37864"/>
  </r>
  <r>
    <x v="19"/>
    <x v="2"/>
    <x v="1"/>
    <s v="Chadstone"/>
    <x v="4"/>
    <n v="3148"/>
    <x v="0"/>
    <x v="11"/>
    <x v="9"/>
    <s v="Elizabeth Gentry"/>
    <x v="37865"/>
  </r>
  <r>
    <x v="19"/>
    <x v="2"/>
    <x v="0"/>
    <s v="Balcatta"/>
    <x v="3"/>
    <n v="6021"/>
    <x v="0"/>
    <x v="4"/>
    <x v="2"/>
    <s v="Amy Buchanan"/>
    <x v="251"/>
  </r>
  <r>
    <x v="19"/>
    <x v="2"/>
    <x v="0"/>
    <s v="Balcatta"/>
    <x v="3"/>
    <n v="6021"/>
    <x v="0"/>
    <x v="4"/>
    <x v="0"/>
    <s v="Chester George"/>
    <x v="137"/>
  </r>
  <r>
    <x v="19"/>
    <x v="2"/>
    <x v="0"/>
    <s v="Balcatta"/>
    <x v="3"/>
    <n v="6021"/>
    <x v="0"/>
    <x v="4"/>
    <x v="0"/>
    <s v="Chester George"/>
    <x v="369"/>
  </r>
  <r>
    <x v="19"/>
    <x v="2"/>
    <x v="0"/>
    <s v="Balcatta"/>
    <x v="3"/>
    <n v="6021"/>
    <x v="0"/>
    <x v="4"/>
    <x v="6"/>
    <s v="Bruce Curran"/>
    <x v="4"/>
  </r>
  <r>
    <x v="19"/>
    <x v="2"/>
    <x v="0"/>
    <s v="Balcatta"/>
    <x v="3"/>
    <n v="6021"/>
    <x v="0"/>
    <x v="4"/>
    <x v="9"/>
    <s v="Elizabeth Gentry"/>
    <x v="4989"/>
  </r>
  <r>
    <x v="19"/>
    <x v="2"/>
    <x v="0"/>
    <s v="Balcatta"/>
    <x v="3"/>
    <n v="6021"/>
    <x v="0"/>
    <x v="4"/>
    <x v="10"/>
    <s v="Richard Carr"/>
    <x v="400"/>
  </r>
  <r>
    <x v="19"/>
    <x v="2"/>
    <x v="0"/>
    <s v="Balcatta"/>
    <x v="3"/>
    <n v="6021"/>
    <x v="0"/>
    <x v="4"/>
    <x v="2"/>
    <s v="Amy Buchanan"/>
    <x v="6"/>
  </r>
  <r>
    <x v="19"/>
    <x v="2"/>
    <x v="0"/>
    <s v="Balcatta"/>
    <x v="3"/>
    <n v="6021"/>
    <x v="0"/>
    <x v="4"/>
    <x v="4"/>
    <s v="Maggie Mayer"/>
    <x v="104"/>
  </r>
  <r>
    <x v="19"/>
    <x v="2"/>
    <x v="0"/>
    <s v="Balcatta"/>
    <x v="3"/>
    <n v="6021"/>
    <x v="0"/>
    <x v="4"/>
    <x v="8"/>
    <s v="Sara Ferrell"/>
    <x v="2479"/>
  </r>
  <r>
    <x v="19"/>
    <x v="2"/>
    <x v="0"/>
    <s v="Balcatta"/>
    <x v="3"/>
    <n v="6021"/>
    <x v="0"/>
    <x v="4"/>
    <x v="4"/>
    <s v="Maggie Mayer"/>
    <x v="29584"/>
  </r>
  <r>
    <x v="19"/>
    <x v="2"/>
    <x v="0"/>
    <s v="Balcatta"/>
    <x v="3"/>
    <n v="6021"/>
    <x v="0"/>
    <x v="4"/>
    <x v="2"/>
    <s v="Amy Buchanan"/>
    <x v="2698"/>
  </r>
  <r>
    <x v="19"/>
    <x v="2"/>
    <x v="0"/>
    <s v="Balcatta"/>
    <x v="3"/>
    <n v="6021"/>
    <x v="0"/>
    <x v="4"/>
    <x v="8"/>
    <s v="Sara Ferrell"/>
    <x v="37866"/>
  </r>
  <r>
    <x v="19"/>
    <x v="2"/>
    <x v="0"/>
    <s v="Balcatta"/>
    <x v="3"/>
    <n v="6021"/>
    <x v="0"/>
    <x v="4"/>
    <x v="2"/>
    <s v="Amy Buchanan"/>
    <x v="3943"/>
  </r>
  <r>
    <x v="19"/>
    <x v="2"/>
    <x v="0"/>
    <s v="Balcatta"/>
    <x v="3"/>
    <n v="6021"/>
    <x v="0"/>
    <x v="4"/>
    <x v="10"/>
    <s v="Richard Carr"/>
    <x v="37867"/>
  </r>
  <r>
    <x v="19"/>
    <x v="2"/>
    <x v="0"/>
    <s v="Balcatta"/>
    <x v="3"/>
    <n v="6021"/>
    <x v="0"/>
    <x v="4"/>
    <x v="0"/>
    <s v="Chester George"/>
    <x v="1769"/>
  </r>
  <r>
    <x v="19"/>
    <x v="2"/>
    <x v="0"/>
    <s v="Balcatta"/>
    <x v="3"/>
    <n v="6021"/>
    <x v="0"/>
    <x v="4"/>
    <x v="10"/>
    <s v="Richard Carr"/>
    <x v="4386"/>
  </r>
  <r>
    <x v="19"/>
    <x v="2"/>
    <x v="0"/>
    <s v="Balcatta"/>
    <x v="3"/>
    <n v="6021"/>
    <x v="0"/>
    <x v="4"/>
    <x v="6"/>
    <s v="Bruce Curran"/>
    <x v="11130"/>
  </r>
  <r>
    <x v="19"/>
    <x v="2"/>
    <x v="0"/>
    <s v="Balcatta"/>
    <x v="3"/>
    <n v="6021"/>
    <x v="0"/>
    <x v="4"/>
    <x v="6"/>
    <s v="Bruce Curran"/>
    <x v="3282"/>
  </r>
  <r>
    <x v="19"/>
    <x v="2"/>
    <x v="0"/>
    <s v="Balcatta"/>
    <x v="3"/>
    <n v="6021"/>
    <x v="0"/>
    <x v="4"/>
    <x v="7"/>
    <s v="Ella Hickman"/>
    <x v="37868"/>
  </r>
  <r>
    <x v="19"/>
    <x v="2"/>
    <x v="0"/>
    <s v="Balcatta"/>
    <x v="3"/>
    <n v="6021"/>
    <x v="0"/>
    <x v="4"/>
    <x v="9"/>
    <s v="Elizabeth Gentry"/>
    <x v="37869"/>
  </r>
  <r>
    <x v="19"/>
    <x v="2"/>
    <x v="0"/>
    <s v="Balcatta"/>
    <x v="3"/>
    <n v="6021"/>
    <x v="0"/>
    <x v="4"/>
    <x v="9"/>
    <s v="Elizabeth Gentry"/>
    <x v="19684"/>
  </r>
  <r>
    <x v="19"/>
    <x v="2"/>
    <x v="0"/>
    <s v="Balcatta"/>
    <x v="3"/>
    <n v="6021"/>
    <x v="0"/>
    <x v="4"/>
    <x v="0"/>
    <s v="Chester George"/>
    <x v="37870"/>
  </r>
  <r>
    <x v="19"/>
    <x v="2"/>
    <x v="0"/>
    <s v="Balcatta"/>
    <x v="3"/>
    <n v="6021"/>
    <x v="0"/>
    <x v="4"/>
    <x v="2"/>
    <s v="Amy Buchanan"/>
    <x v="37871"/>
  </r>
  <r>
    <x v="19"/>
    <x v="2"/>
    <x v="0"/>
    <s v="Balcatta"/>
    <x v="3"/>
    <n v="6021"/>
    <x v="0"/>
    <x v="4"/>
    <x v="2"/>
    <s v="Amy Buchanan"/>
    <x v="37872"/>
  </r>
  <r>
    <x v="19"/>
    <x v="2"/>
    <x v="0"/>
    <s v="Balcatta"/>
    <x v="3"/>
    <n v="6021"/>
    <x v="0"/>
    <x v="4"/>
    <x v="1"/>
    <s v="Howard Wright"/>
    <x v="1966"/>
  </r>
  <r>
    <x v="19"/>
    <x v="2"/>
    <x v="0"/>
    <s v="Balcatta"/>
    <x v="3"/>
    <n v="6021"/>
    <x v="0"/>
    <x v="4"/>
    <x v="6"/>
    <s v="Bruce Curran"/>
    <x v="32112"/>
  </r>
  <r>
    <x v="19"/>
    <x v="2"/>
    <x v="0"/>
    <s v="Balcatta"/>
    <x v="3"/>
    <n v="6021"/>
    <x v="0"/>
    <x v="4"/>
    <x v="4"/>
    <s v="Maggie Mayer"/>
    <x v="37873"/>
  </r>
  <r>
    <x v="19"/>
    <x v="2"/>
    <x v="0"/>
    <s v="Balcatta"/>
    <x v="3"/>
    <n v="6021"/>
    <x v="0"/>
    <x v="4"/>
    <x v="2"/>
    <s v="Amy Buchanan"/>
    <x v="37874"/>
  </r>
  <r>
    <x v="19"/>
    <x v="2"/>
    <x v="0"/>
    <s v="Balcatta"/>
    <x v="3"/>
    <n v="6021"/>
    <x v="0"/>
    <x v="4"/>
    <x v="8"/>
    <s v="Sara Ferrell"/>
    <x v="37875"/>
  </r>
  <r>
    <x v="19"/>
    <x v="2"/>
    <x v="0"/>
    <s v="Balcatta"/>
    <x v="3"/>
    <n v="6021"/>
    <x v="0"/>
    <x v="4"/>
    <x v="10"/>
    <s v="Richard Carr"/>
    <x v="37876"/>
  </r>
  <r>
    <x v="19"/>
    <x v="2"/>
    <x v="0"/>
    <s v="Balcatta"/>
    <x v="3"/>
    <n v="6021"/>
    <x v="0"/>
    <x v="4"/>
    <x v="2"/>
    <s v="Amy Buchanan"/>
    <x v="9802"/>
  </r>
  <r>
    <x v="19"/>
    <x v="2"/>
    <x v="0"/>
    <s v="Balcatta"/>
    <x v="3"/>
    <n v="6021"/>
    <x v="0"/>
    <x v="4"/>
    <x v="4"/>
    <s v="Maggie Mayer"/>
    <x v="37877"/>
  </r>
  <r>
    <x v="19"/>
    <x v="2"/>
    <x v="0"/>
    <s v="Balcatta"/>
    <x v="3"/>
    <n v="6021"/>
    <x v="0"/>
    <x v="4"/>
    <x v="9"/>
    <s v="Elizabeth Gentry"/>
    <x v="37878"/>
  </r>
  <r>
    <x v="19"/>
    <x v="2"/>
    <x v="0"/>
    <s v="Balcatta"/>
    <x v="3"/>
    <n v="6021"/>
    <x v="0"/>
    <x v="4"/>
    <x v="1"/>
    <s v="Howard Wright"/>
    <x v="37879"/>
  </r>
  <r>
    <x v="19"/>
    <x v="2"/>
    <x v="0"/>
    <s v="Balcatta"/>
    <x v="3"/>
    <n v="6021"/>
    <x v="0"/>
    <x v="4"/>
    <x v="6"/>
    <s v="Bruce Curran"/>
    <x v="37880"/>
  </r>
  <r>
    <x v="19"/>
    <x v="2"/>
    <x v="0"/>
    <s v="Balcatta"/>
    <x v="3"/>
    <n v="6021"/>
    <x v="0"/>
    <x v="4"/>
    <x v="1"/>
    <s v="Howard Wright"/>
    <x v="37881"/>
  </r>
  <r>
    <x v="19"/>
    <x v="2"/>
    <x v="0"/>
    <s v="Balcatta"/>
    <x v="3"/>
    <n v="6021"/>
    <x v="0"/>
    <x v="4"/>
    <x v="1"/>
    <s v="Howard Wright"/>
    <x v="37882"/>
  </r>
  <r>
    <x v="19"/>
    <x v="2"/>
    <x v="0"/>
    <s v="Balcatta"/>
    <x v="3"/>
    <n v="6021"/>
    <x v="0"/>
    <x v="4"/>
    <x v="0"/>
    <s v="Chester George"/>
    <x v="37883"/>
  </r>
  <r>
    <x v="19"/>
    <x v="2"/>
    <x v="0"/>
    <s v="Balcatta"/>
    <x v="3"/>
    <n v="6021"/>
    <x v="0"/>
    <x v="4"/>
    <x v="6"/>
    <s v="Bruce Curran"/>
    <x v="37884"/>
  </r>
  <r>
    <x v="19"/>
    <x v="2"/>
    <x v="0"/>
    <s v="Nunawading"/>
    <x v="4"/>
    <n v="3131"/>
    <x v="0"/>
    <x v="11"/>
    <x v="2"/>
    <s v="Amy Buchanan"/>
    <x v="23995"/>
  </r>
  <r>
    <x v="19"/>
    <x v="2"/>
    <x v="0"/>
    <s v="Nunawading"/>
    <x v="4"/>
    <n v="3131"/>
    <x v="0"/>
    <x v="11"/>
    <x v="2"/>
    <s v="Amy Buchanan"/>
    <x v="2409"/>
  </r>
  <r>
    <x v="19"/>
    <x v="2"/>
    <x v="0"/>
    <s v="Nunawading"/>
    <x v="4"/>
    <n v="3131"/>
    <x v="0"/>
    <x v="11"/>
    <x v="2"/>
    <s v="Amy Buchanan"/>
    <x v="1791"/>
  </r>
  <r>
    <x v="19"/>
    <x v="2"/>
    <x v="0"/>
    <s v="Nunawading"/>
    <x v="4"/>
    <n v="3131"/>
    <x v="0"/>
    <x v="11"/>
    <x v="4"/>
    <s v="Maggie Mayer"/>
    <x v="889"/>
  </r>
  <r>
    <x v="19"/>
    <x v="2"/>
    <x v="0"/>
    <s v="Nunawading"/>
    <x v="4"/>
    <n v="3131"/>
    <x v="0"/>
    <x v="11"/>
    <x v="2"/>
    <s v="Amy Buchanan"/>
    <x v="39"/>
  </r>
  <r>
    <x v="19"/>
    <x v="2"/>
    <x v="0"/>
    <s v="Nunawading"/>
    <x v="4"/>
    <n v="3131"/>
    <x v="0"/>
    <x v="11"/>
    <x v="6"/>
    <s v="Bruce Curran"/>
    <x v="3511"/>
  </r>
  <r>
    <x v="19"/>
    <x v="2"/>
    <x v="0"/>
    <s v="Nunawading"/>
    <x v="4"/>
    <n v="3131"/>
    <x v="0"/>
    <x v="11"/>
    <x v="2"/>
    <s v="Amy Buchanan"/>
    <x v="1989"/>
  </r>
  <r>
    <x v="19"/>
    <x v="2"/>
    <x v="0"/>
    <s v="Nunawading"/>
    <x v="4"/>
    <n v="3131"/>
    <x v="0"/>
    <x v="11"/>
    <x v="8"/>
    <s v="Sara Ferrell"/>
    <x v="37885"/>
  </r>
  <r>
    <x v="19"/>
    <x v="2"/>
    <x v="0"/>
    <s v="Nunawading"/>
    <x v="4"/>
    <n v="3131"/>
    <x v="0"/>
    <x v="11"/>
    <x v="0"/>
    <s v="Chester George"/>
    <x v="284"/>
  </r>
  <r>
    <x v="19"/>
    <x v="2"/>
    <x v="0"/>
    <s v="Nunawading"/>
    <x v="4"/>
    <n v="3131"/>
    <x v="0"/>
    <x v="11"/>
    <x v="10"/>
    <s v="Richard Carr"/>
    <x v="37886"/>
  </r>
  <r>
    <x v="19"/>
    <x v="2"/>
    <x v="0"/>
    <s v="Nunawading"/>
    <x v="4"/>
    <n v="3131"/>
    <x v="0"/>
    <x v="11"/>
    <x v="7"/>
    <s v="Ella Hickman"/>
    <x v="5077"/>
  </r>
  <r>
    <x v="19"/>
    <x v="2"/>
    <x v="0"/>
    <s v="Nunawading"/>
    <x v="4"/>
    <n v="3131"/>
    <x v="0"/>
    <x v="11"/>
    <x v="7"/>
    <s v="Ella Hickman"/>
    <x v="12992"/>
  </r>
  <r>
    <x v="19"/>
    <x v="2"/>
    <x v="0"/>
    <s v="Nunawading"/>
    <x v="4"/>
    <n v="3131"/>
    <x v="0"/>
    <x v="11"/>
    <x v="2"/>
    <s v="Amy Buchanan"/>
    <x v="282"/>
  </r>
  <r>
    <x v="19"/>
    <x v="2"/>
    <x v="0"/>
    <s v="Nunawading"/>
    <x v="4"/>
    <n v="3131"/>
    <x v="0"/>
    <x v="11"/>
    <x v="10"/>
    <s v="Richard Carr"/>
    <x v="2327"/>
  </r>
  <r>
    <x v="19"/>
    <x v="2"/>
    <x v="0"/>
    <s v="Nunawading"/>
    <x v="4"/>
    <n v="3131"/>
    <x v="0"/>
    <x v="11"/>
    <x v="1"/>
    <s v="Howard Wright"/>
    <x v="3138"/>
  </r>
  <r>
    <x v="19"/>
    <x v="2"/>
    <x v="0"/>
    <s v="Nunawading"/>
    <x v="4"/>
    <n v="3131"/>
    <x v="0"/>
    <x v="11"/>
    <x v="7"/>
    <s v="Ella Hickman"/>
    <x v="18314"/>
  </r>
  <r>
    <x v="19"/>
    <x v="2"/>
    <x v="0"/>
    <s v="Nunawading"/>
    <x v="4"/>
    <n v="3131"/>
    <x v="0"/>
    <x v="11"/>
    <x v="10"/>
    <s v="Richard Carr"/>
    <x v="37887"/>
  </r>
  <r>
    <x v="19"/>
    <x v="2"/>
    <x v="0"/>
    <s v="Nunawading"/>
    <x v="4"/>
    <n v="3131"/>
    <x v="0"/>
    <x v="11"/>
    <x v="6"/>
    <s v="Bruce Curran"/>
    <x v="778"/>
  </r>
  <r>
    <x v="19"/>
    <x v="2"/>
    <x v="0"/>
    <s v="Nunawading"/>
    <x v="4"/>
    <n v="3131"/>
    <x v="0"/>
    <x v="11"/>
    <x v="0"/>
    <s v="Chester George"/>
    <x v="2088"/>
  </r>
  <r>
    <x v="19"/>
    <x v="2"/>
    <x v="0"/>
    <s v="Nunawading"/>
    <x v="4"/>
    <n v="3131"/>
    <x v="0"/>
    <x v="11"/>
    <x v="0"/>
    <s v="Chester George"/>
    <x v="9799"/>
  </r>
  <r>
    <x v="19"/>
    <x v="2"/>
    <x v="0"/>
    <s v="Nunawading"/>
    <x v="4"/>
    <n v="3131"/>
    <x v="0"/>
    <x v="11"/>
    <x v="1"/>
    <s v="Howard Wright"/>
    <x v="37888"/>
  </r>
  <r>
    <x v="19"/>
    <x v="2"/>
    <x v="0"/>
    <s v="Nunawading"/>
    <x v="4"/>
    <n v="3131"/>
    <x v="0"/>
    <x v="11"/>
    <x v="6"/>
    <s v="Bruce Curran"/>
    <x v="37889"/>
  </r>
  <r>
    <x v="19"/>
    <x v="2"/>
    <x v="0"/>
    <s v="Nunawading"/>
    <x v="4"/>
    <n v="3131"/>
    <x v="0"/>
    <x v="11"/>
    <x v="8"/>
    <s v="Sara Ferrell"/>
    <x v="2896"/>
  </r>
  <r>
    <x v="19"/>
    <x v="2"/>
    <x v="0"/>
    <s v="Nunawading"/>
    <x v="4"/>
    <n v="3131"/>
    <x v="0"/>
    <x v="11"/>
    <x v="2"/>
    <s v="Amy Buchanan"/>
    <x v="6302"/>
  </r>
  <r>
    <x v="19"/>
    <x v="2"/>
    <x v="0"/>
    <s v="Nunawading"/>
    <x v="4"/>
    <n v="3131"/>
    <x v="0"/>
    <x v="11"/>
    <x v="4"/>
    <s v="Maggie Mayer"/>
    <x v="37890"/>
  </r>
  <r>
    <x v="19"/>
    <x v="2"/>
    <x v="0"/>
    <s v="Nunawading"/>
    <x v="4"/>
    <n v="3131"/>
    <x v="0"/>
    <x v="11"/>
    <x v="0"/>
    <s v="Chester George"/>
    <x v="37891"/>
  </r>
  <r>
    <x v="19"/>
    <x v="2"/>
    <x v="0"/>
    <s v="Nunawading"/>
    <x v="4"/>
    <n v="3131"/>
    <x v="0"/>
    <x v="11"/>
    <x v="6"/>
    <s v="Bruce Curran"/>
    <x v="32979"/>
  </r>
  <r>
    <x v="19"/>
    <x v="2"/>
    <x v="0"/>
    <s v="Nunawading"/>
    <x v="4"/>
    <n v="3131"/>
    <x v="0"/>
    <x v="11"/>
    <x v="9"/>
    <s v="Elizabeth Gentry"/>
    <x v="37892"/>
  </r>
  <r>
    <x v="19"/>
    <x v="2"/>
    <x v="0"/>
    <s v="Nunawading"/>
    <x v="4"/>
    <n v="3131"/>
    <x v="0"/>
    <x v="11"/>
    <x v="10"/>
    <s v="Richard Carr"/>
    <x v="37893"/>
  </r>
  <r>
    <x v="19"/>
    <x v="2"/>
    <x v="0"/>
    <s v="Nunawading"/>
    <x v="4"/>
    <n v="3131"/>
    <x v="0"/>
    <x v="11"/>
    <x v="1"/>
    <s v="Howard Wright"/>
    <x v="37894"/>
  </r>
  <r>
    <x v="19"/>
    <x v="2"/>
    <x v="0"/>
    <s v="Nunawading"/>
    <x v="4"/>
    <n v="3131"/>
    <x v="0"/>
    <x v="11"/>
    <x v="9"/>
    <s v="Elizabeth Gentry"/>
    <x v="37895"/>
  </r>
  <r>
    <x v="19"/>
    <x v="2"/>
    <x v="0"/>
    <s v="Nunawading"/>
    <x v="4"/>
    <n v="3131"/>
    <x v="0"/>
    <x v="11"/>
    <x v="1"/>
    <s v="Howard Wright"/>
    <x v="36344"/>
  </r>
  <r>
    <x v="19"/>
    <x v="2"/>
    <x v="0"/>
    <s v="Nunawading"/>
    <x v="4"/>
    <n v="3131"/>
    <x v="0"/>
    <x v="11"/>
    <x v="6"/>
    <s v="Bruce Curran"/>
    <x v="37896"/>
  </r>
  <r>
    <x v="19"/>
    <x v="2"/>
    <x v="0"/>
    <s v="Nunawading"/>
    <x v="4"/>
    <n v="3131"/>
    <x v="0"/>
    <x v="11"/>
    <x v="4"/>
    <s v="Maggie Mayer"/>
    <x v="37897"/>
  </r>
  <r>
    <x v="19"/>
    <x v="2"/>
    <x v="0"/>
    <s v="Nunawading"/>
    <x v="4"/>
    <n v="3131"/>
    <x v="0"/>
    <x v="11"/>
    <x v="6"/>
    <s v="Bruce Curran"/>
    <x v="37898"/>
  </r>
  <r>
    <x v="19"/>
    <x v="2"/>
    <x v="0"/>
    <s v="Nunawading"/>
    <x v="4"/>
    <n v="3131"/>
    <x v="0"/>
    <x v="11"/>
    <x v="9"/>
    <s v="Elizabeth Gentry"/>
    <x v="3274"/>
  </r>
  <r>
    <x v="19"/>
    <x v="2"/>
    <x v="0"/>
    <s v="Nunawading"/>
    <x v="4"/>
    <n v="3131"/>
    <x v="0"/>
    <x v="11"/>
    <x v="0"/>
    <s v="Chester George"/>
    <x v="37899"/>
  </r>
  <r>
    <x v="19"/>
    <x v="2"/>
    <x v="0"/>
    <s v="Nunawading"/>
    <x v="4"/>
    <n v="3131"/>
    <x v="0"/>
    <x v="11"/>
    <x v="6"/>
    <s v="Bruce Curran"/>
    <x v="37900"/>
  </r>
  <r>
    <x v="19"/>
    <x v="2"/>
    <x v="0"/>
    <s v="Cairns"/>
    <x v="2"/>
    <n v="4870"/>
    <x v="0"/>
    <x v="2"/>
    <x v="0"/>
    <s v="Chester George"/>
    <x v="36"/>
  </r>
  <r>
    <x v="19"/>
    <x v="2"/>
    <x v="0"/>
    <s v="Cairns"/>
    <x v="2"/>
    <n v="4870"/>
    <x v="0"/>
    <x v="2"/>
    <x v="10"/>
    <s v="Richard Carr"/>
    <x v="16116"/>
  </r>
  <r>
    <x v="19"/>
    <x v="2"/>
    <x v="0"/>
    <s v="Cairns"/>
    <x v="2"/>
    <n v="4870"/>
    <x v="0"/>
    <x v="2"/>
    <x v="7"/>
    <s v="Ella Hickman"/>
    <x v="34"/>
  </r>
  <r>
    <x v="19"/>
    <x v="2"/>
    <x v="0"/>
    <s v="Cairns"/>
    <x v="2"/>
    <n v="4870"/>
    <x v="0"/>
    <x v="2"/>
    <x v="10"/>
    <s v="Richard Carr"/>
    <x v="19352"/>
  </r>
  <r>
    <x v="19"/>
    <x v="2"/>
    <x v="0"/>
    <s v="Cairns"/>
    <x v="2"/>
    <n v="4870"/>
    <x v="0"/>
    <x v="2"/>
    <x v="8"/>
    <s v="Sara Ferrell"/>
    <x v="1050"/>
  </r>
  <r>
    <x v="19"/>
    <x v="2"/>
    <x v="0"/>
    <s v="Cairns"/>
    <x v="2"/>
    <n v="4870"/>
    <x v="0"/>
    <x v="2"/>
    <x v="6"/>
    <s v="Bruce Curran"/>
    <x v="1585"/>
  </r>
  <r>
    <x v="19"/>
    <x v="2"/>
    <x v="0"/>
    <s v="Cairns"/>
    <x v="2"/>
    <n v="4870"/>
    <x v="0"/>
    <x v="2"/>
    <x v="2"/>
    <s v="Amy Buchanan"/>
    <x v="313"/>
  </r>
  <r>
    <x v="19"/>
    <x v="2"/>
    <x v="0"/>
    <s v="Cairns"/>
    <x v="2"/>
    <n v="4870"/>
    <x v="0"/>
    <x v="2"/>
    <x v="0"/>
    <s v="Chester George"/>
    <x v="68"/>
  </r>
  <r>
    <x v="19"/>
    <x v="2"/>
    <x v="0"/>
    <s v="Cairns"/>
    <x v="2"/>
    <n v="4870"/>
    <x v="0"/>
    <x v="2"/>
    <x v="4"/>
    <s v="Maggie Mayer"/>
    <x v="1792"/>
  </r>
  <r>
    <x v="19"/>
    <x v="2"/>
    <x v="0"/>
    <s v="Cairns"/>
    <x v="2"/>
    <n v="4870"/>
    <x v="0"/>
    <x v="2"/>
    <x v="6"/>
    <s v="Bruce Curran"/>
    <x v="607"/>
  </r>
  <r>
    <x v="19"/>
    <x v="2"/>
    <x v="0"/>
    <s v="Cairns"/>
    <x v="2"/>
    <n v="4870"/>
    <x v="0"/>
    <x v="2"/>
    <x v="0"/>
    <s v="Chester George"/>
    <x v="451"/>
  </r>
  <r>
    <x v="19"/>
    <x v="2"/>
    <x v="0"/>
    <s v="Cairns"/>
    <x v="2"/>
    <n v="4870"/>
    <x v="0"/>
    <x v="2"/>
    <x v="2"/>
    <s v="Amy Buchanan"/>
    <x v="4334"/>
  </r>
  <r>
    <x v="19"/>
    <x v="2"/>
    <x v="0"/>
    <s v="Cairns"/>
    <x v="2"/>
    <n v="4870"/>
    <x v="0"/>
    <x v="2"/>
    <x v="10"/>
    <s v="Richard Carr"/>
    <x v="3310"/>
  </r>
  <r>
    <x v="19"/>
    <x v="2"/>
    <x v="0"/>
    <s v="Cairns"/>
    <x v="2"/>
    <n v="4870"/>
    <x v="0"/>
    <x v="2"/>
    <x v="7"/>
    <s v="Ella Hickman"/>
    <x v="1100"/>
  </r>
  <r>
    <x v="19"/>
    <x v="2"/>
    <x v="0"/>
    <s v="Cairns"/>
    <x v="2"/>
    <n v="4870"/>
    <x v="0"/>
    <x v="2"/>
    <x v="2"/>
    <s v="Amy Buchanan"/>
    <x v="3779"/>
  </r>
  <r>
    <x v="19"/>
    <x v="2"/>
    <x v="0"/>
    <s v="Cairns"/>
    <x v="2"/>
    <n v="4870"/>
    <x v="0"/>
    <x v="2"/>
    <x v="2"/>
    <s v="Amy Buchanan"/>
    <x v="427"/>
  </r>
  <r>
    <x v="19"/>
    <x v="2"/>
    <x v="0"/>
    <s v="Cairns"/>
    <x v="2"/>
    <n v="4870"/>
    <x v="0"/>
    <x v="2"/>
    <x v="2"/>
    <s v="Amy Buchanan"/>
    <x v="25762"/>
  </r>
  <r>
    <x v="19"/>
    <x v="2"/>
    <x v="0"/>
    <s v="Cairns"/>
    <x v="2"/>
    <n v="4870"/>
    <x v="0"/>
    <x v="2"/>
    <x v="7"/>
    <s v="Ella Hickman"/>
    <x v="37901"/>
  </r>
  <r>
    <x v="19"/>
    <x v="2"/>
    <x v="0"/>
    <s v="Cairns"/>
    <x v="2"/>
    <n v="4870"/>
    <x v="0"/>
    <x v="2"/>
    <x v="9"/>
    <s v="Elizabeth Gentry"/>
    <x v="2829"/>
  </r>
  <r>
    <x v="19"/>
    <x v="2"/>
    <x v="0"/>
    <s v="Cairns"/>
    <x v="2"/>
    <n v="4870"/>
    <x v="0"/>
    <x v="2"/>
    <x v="6"/>
    <s v="Bruce Curran"/>
    <x v="778"/>
  </r>
  <r>
    <x v="19"/>
    <x v="2"/>
    <x v="0"/>
    <s v="Cairns"/>
    <x v="2"/>
    <n v="4870"/>
    <x v="0"/>
    <x v="2"/>
    <x v="8"/>
    <s v="Sara Ferrell"/>
    <x v="3617"/>
  </r>
  <r>
    <x v="19"/>
    <x v="2"/>
    <x v="0"/>
    <s v="Cairns"/>
    <x v="2"/>
    <n v="4870"/>
    <x v="0"/>
    <x v="2"/>
    <x v="2"/>
    <s v="Amy Buchanan"/>
    <x v="844"/>
  </r>
  <r>
    <x v="19"/>
    <x v="2"/>
    <x v="0"/>
    <s v="Cairns"/>
    <x v="2"/>
    <n v="4870"/>
    <x v="0"/>
    <x v="2"/>
    <x v="1"/>
    <s v="Howard Wright"/>
    <x v="11856"/>
  </r>
  <r>
    <x v="19"/>
    <x v="2"/>
    <x v="0"/>
    <s v="Cairns"/>
    <x v="2"/>
    <n v="4870"/>
    <x v="0"/>
    <x v="2"/>
    <x v="6"/>
    <s v="Bruce Curran"/>
    <x v="37902"/>
  </r>
  <r>
    <x v="19"/>
    <x v="2"/>
    <x v="0"/>
    <s v="Cairns"/>
    <x v="2"/>
    <n v="4870"/>
    <x v="0"/>
    <x v="2"/>
    <x v="0"/>
    <s v="Chester George"/>
    <x v="37903"/>
  </r>
  <r>
    <x v="19"/>
    <x v="2"/>
    <x v="0"/>
    <s v="Cairns"/>
    <x v="2"/>
    <n v="4870"/>
    <x v="0"/>
    <x v="2"/>
    <x v="4"/>
    <s v="Maggie Mayer"/>
    <x v="37904"/>
  </r>
  <r>
    <x v="19"/>
    <x v="2"/>
    <x v="0"/>
    <s v="Cairns"/>
    <x v="2"/>
    <n v="4870"/>
    <x v="0"/>
    <x v="2"/>
    <x v="2"/>
    <s v="Amy Buchanan"/>
    <x v="16701"/>
  </r>
  <r>
    <x v="19"/>
    <x v="2"/>
    <x v="0"/>
    <s v="Cairns"/>
    <x v="2"/>
    <n v="4870"/>
    <x v="0"/>
    <x v="2"/>
    <x v="8"/>
    <s v="Sara Ferrell"/>
    <x v="37905"/>
  </r>
  <r>
    <x v="19"/>
    <x v="2"/>
    <x v="0"/>
    <s v="Cairns"/>
    <x v="2"/>
    <n v="4870"/>
    <x v="0"/>
    <x v="2"/>
    <x v="4"/>
    <s v="Maggie Mayer"/>
    <x v="37906"/>
  </r>
  <r>
    <x v="19"/>
    <x v="2"/>
    <x v="0"/>
    <s v="Cairns"/>
    <x v="2"/>
    <n v="4870"/>
    <x v="0"/>
    <x v="2"/>
    <x v="4"/>
    <s v="Maggie Mayer"/>
    <x v="37907"/>
  </r>
  <r>
    <x v="19"/>
    <x v="2"/>
    <x v="0"/>
    <s v="Cairns"/>
    <x v="2"/>
    <n v="4870"/>
    <x v="0"/>
    <x v="2"/>
    <x v="9"/>
    <s v="Elizabeth Gentry"/>
    <x v="37908"/>
  </r>
  <r>
    <x v="19"/>
    <x v="2"/>
    <x v="0"/>
    <s v="Cairns"/>
    <x v="2"/>
    <n v="4870"/>
    <x v="0"/>
    <x v="2"/>
    <x v="10"/>
    <s v="Richard Carr"/>
    <x v="37909"/>
  </r>
  <r>
    <x v="19"/>
    <x v="2"/>
    <x v="0"/>
    <s v="Cairns"/>
    <x v="2"/>
    <n v="4870"/>
    <x v="0"/>
    <x v="2"/>
    <x v="6"/>
    <s v="Bruce Curran"/>
    <x v="37910"/>
  </r>
  <r>
    <x v="19"/>
    <x v="2"/>
    <x v="0"/>
    <s v="Cairns"/>
    <x v="2"/>
    <n v="4870"/>
    <x v="0"/>
    <x v="2"/>
    <x v="1"/>
    <s v="Howard Wright"/>
    <x v="37911"/>
  </r>
  <r>
    <x v="19"/>
    <x v="2"/>
    <x v="0"/>
    <s v="Cairns"/>
    <x v="2"/>
    <n v="4870"/>
    <x v="0"/>
    <x v="2"/>
    <x v="0"/>
    <s v="Chester George"/>
    <x v="37912"/>
  </r>
  <r>
    <x v="19"/>
    <x v="2"/>
    <x v="0"/>
    <s v="Cairns"/>
    <x v="2"/>
    <n v="4870"/>
    <x v="0"/>
    <x v="2"/>
    <x v="1"/>
    <s v="Howard Wright"/>
    <x v="37913"/>
  </r>
  <r>
    <x v="19"/>
    <x v="2"/>
    <x v="0"/>
    <s v="Cairns"/>
    <x v="2"/>
    <n v="4870"/>
    <x v="0"/>
    <x v="2"/>
    <x v="9"/>
    <s v="Elizabeth Gentry"/>
    <x v="37914"/>
  </r>
  <r>
    <x v="19"/>
    <x v="2"/>
    <x v="0"/>
    <s v="Cairns"/>
    <x v="2"/>
    <n v="4870"/>
    <x v="0"/>
    <x v="2"/>
    <x v="0"/>
    <s v="Chester George"/>
    <x v="35813"/>
  </r>
  <r>
    <x v="19"/>
    <x v="2"/>
    <x v="0"/>
    <s v="Cairns"/>
    <x v="2"/>
    <n v="4870"/>
    <x v="0"/>
    <x v="2"/>
    <x v="6"/>
    <s v="Bruce Curran"/>
    <x v="37915"/>
  </r>
  <r>
    <x v="19"/>
    <x v="2"/>
    <x v="0"/>
    <s v="Cairns"/>
    <x v="2"/>
    <n v="4870"/>
    <x v="0"/>
    <x v="2"/>
    <x v="1"/>
    <s v="Howard Wright"/>
    <x v="37916"/>
  </r>
  <r>
    <x v="19"/>
    <x v="2"/>
    <x v="0"/>
    <s v="Cairns"/>
    <x v="2"/>
    <n v="4870"/>
    <x v="0"/>
    <x v="2"/>
    <x v="6"/>
    <s v="Bruce Curran"/>
    <x v="37917"/>
  </r>
  <r>
    <x v="19"/>
    <x v="2"/>
    <x v="1"/>
    <s v="North Lakes"/>
    <x v="2"/>
    <n v="4509"/>
    <x v="0"/>
    <x v="19"/>
    <x v="9"/>
    <s v="Elizabeth Gentry"/>
    <x v="37918"/>
  </r>
  <r>
    <x v="19"/>
    <x v="2"/>
    <x v="1"/>
    <s v="North Lakes"/>
    <x v="2"/>
    <n v="4509"/>
    <x v="0"/>
    <x v="19"/>
    <x v="0"/>
    <s v="Chester George"/>
    <x v="34"/>
  </r>
  <r>
    <x v="19"/>
    <x v="2"/>
    <x v="1"/>
    <s v="North Lakes"/>
    <x v="2"/>
    <n v="4509"/>
    <x v="0"/>
    <x v="19"/>
    <x v="3"/>
    <s v="Chris Monroe"/>
    <x v="5698"/>
  </r>
  <r>
    <x v="19"/>
    <x v="2"/>
    <x v="1"/>
    <s v="North Lakes"/>
    <x v="2"/>
    <n v="4509"/>
    <x v="0"/>
    <x v="19"/>
    <x v="8"/>
    <s v="Sara Ferrell"/>
    <x v="5"/>
  </r>
  <r>
    <x v="19"/>
    <x v="2"/>
    <x v="1"/>
    <s v="North Lakes"/>
    <x v="2"/>
    <n v="4509"/>
    <x v="0"/>
    <x v="19"/>
    <x v="9"/>
    <s v="Elizabeth Gentry"/>
    <x v="37919"/>
  </r>
  <r>
    <x v="19"/>
    <x v="2"/>
    <x v="1"/>
    <s v="North Lakes"/>
    <x v="2"/>
    <n v="4509"/>
    <x v="0"/>
    <x v="19"/>
    <x v="4"/>
    <s v="Maggie Mayer"/>
    <x v="37920"/>
  </r>
  <r>
    <x v="19"/>
    <x v="2"/>
    <x v="1"/>
    <s v="North Lakes"/>
    <x v="2"/>
    <n v="4509"/>
    <x v="0"/>
    <x v="19"/>
    <x v="3"/>
    <s v="Chris Monroe"/>
    <x v="37921"/>
  </r>
  <r>
    <x v="19"/>
    <x v="2"/>
    <x v="1"/>
    <s v="North Lakes"/>
    <x v="2"/>
    <n v="4509"/>
    <x v="0"/>
    <x v="19"/>
    <x v="2"/>
    <s v="Amy Buchanan"/>
    <x v="24028"/>
  </r>
  <r>
    <x v="19"/>
    <x v="2"/>
    <x v="1"/>
    <s v="North Lakes"/>
    <x v="2"/>
    <n v="4509"/>
    <x v="0"/>
    <x v="19"/>
    <x v="4"/>
    <s v="Maggie Mayer"/>
    <x v="1586"/>
  </r>
  <r>
    <x v="19"/>
    <x v="2"/>
    <x v="1"/>
    <s v="North Lakes"/>
    <x v="2"/>
    <n v="4509"/>
    <x v="0"/>
    <x v="19"/>
    <x v="3"/>
    <s v="Chris Monroe"/>
    <x v="37922"/>
  </r>
  <r>
    <x v="19"/>
    <x v="2"/>
    <x v="1"/>
    <s v="North Lakes"/>
    <x v="2"/>
    <n v="4509"/>
    <x v="0"/>
    <x v="19"/>
    <x v="10"/>
    <s v="Richard Carr"/>
    <x v="20955"/>
  </r>
  <r>
    <x v="19"/>
    <x v="2"/>
    <x v="1"/>
    <s v="North Lakes"/>
    <x v="2"/>
    <n v="4509"/>
    <x v="0"/>
    <x v="19"/>
    <x v="2"/>
    <s v="Amy Buchanan"/>
    <x v="37923"/>
  </r>
  <r>
    <x v="19"/>
    <x v="2"/>
    <x v="1"/>
    <s v="North Lakes"/>
    <x v="2"/>
    <n v="4509"/>
    <x v="0"/>
    <x v="19"/>
    <x v="4"/>
    <s v="Maggie Mayer"/>
    <x v="19610"/>
  </r>
  <r>
    <x v="19"/>
    <x v="2"/>
    <x v="1"/>
    <s v="North Lakes"/>
    <x v="2"/>
    <n v="4509"/>
    <x v="0"/>
    <x v="19"/>
    <x v="9"/>
    <s v="Elizabeth Gentry"/>
    <x v="37924"/>
  </r>
  <r>
    <x v="19"/>
    <x v="2"/>
    <x v="1"/>
    <s v="North Lakes"/>
    <x v="2"/>
    <n v="4509"/>
    <x v="0"/>
    <x v="19"/>
    <x v="9"/>
    <s v="Elizabeth Gentry"/>
    <x v="1438"/>
  </r>
  <r>
    <x v="19"/>
    <x v="2"/>
    <x v="1"/>
    <s v="North Lakes"/>
    <x v="2"/>
    <n v="4509"/>
    <x v="0"/>
    <x v="19"/>
    <x v="6"/>
    <s v="Bruce Curran"/>
    <x v="6782"/>
  </r>
  <r>
    <x v="19"/>
    <x v="2"/>
    <x v="1"/>
    <s v="North Lakes"/>
    <x v="2"/>
    <n v="4509"/>
    <x v="0"/>
    <x v="19"/>
    <x v="1"/>
    <s v="Howard Wright"/>
    <x v="1124"/>
  </r>
  <r>
    <x v="19"/>
    <x v="2"/>
    <x v="1"/>
    <s v="North Lakes"/>
    <x v="2"/>
    <n v="4509"/>
    <x v="0"/>
    <x v="19"/>
    <x v="2"/>
    <s v="Amy Buchanan"/>
    <x v="37925"/>
  </r>
  <r>
    <x v="19"/>
    <x v="2"/>
    <x v="1"/>
    <s v="North Lakes"/>
    <x v="2"/>
    <n v="4509"/>
    <x v="0"/>
    <x v="19"/>
    <x v="3"/>
    <s v="Chris Monroe"/>
    <x v="1864"/>
  </r>
  <r>
    <x v="19"/>
    <x v="2"/>
    <x v="1"/>
    <s v="North Lakes"/>
    <x v="2"/>
    <n v="4509"/>
    <x v="0"/>
    <x v="19"/>
    <x v="9"/>
    <s v="Elizabeth Gentry"/>
    <x v="37926"/>
  </r>
  <r>
    <x v="19"/>
    <x v="2"/>
    <x v="1"/>
    <s v="North Lakes"/>
    <x v="2"/>
    <n v="4509"/>
    <x v="0"/>
    <x v="19"/>
    <x v="7"/>
    <s v="Ella Hickman"/>
    <x v="37927"/>
  </r>
  <r>
    <x v="19"/>
    <x v="2"/>
    <x v="1"/>
    <s v="North Lakes"/>
    <x v="2"/>
    <n v="4509"/>
    <x v="0"/>
    <x v="19"/>
    <x v="9"/>
    <s v="Elizabeth Gentry"/>
    <x v="37928"/>
  </r>
  <r>
    <x v="19"/>
    <x v="2"/>
    <x v="1"/>
    <s v="North Lakes"/>
    <x v="2"/>
    <n v="4509"/>
    <x v="0"/>
    <x v="19"/>
    <x v="8"/>
    <s v="Sara Ferrell"/>
    <x v="37929"/>
  </r>
  <r>
    <x v="19"/>
    <x v="2"/>
    <x v="1"/>
    <s v="North Lakes"/>
    <x v="2"/>
    <n v="4509"/>
    <x v="0"/>
    <x v="19"/>
    <x v="7"/>
    <s v="Ella Hickman"/>
    <x v="4780"/>
  </r>
  <r>
    <x v="19"/>
    <x v="2"/>
    <x v="1"/>
    <s v="North Lakes"/>
    <x v="2"/>
    <n v="4509"/>
    <x v="0"/>
    <x v="19"/>
    <x v="8"/>
    <s v="Sara Ferrell"/>
    <x v="37930"/>
  </r>
  <r>
    <x v="19"/>
    <x v="2"/>
    <x v="1"/>
    <s v="North Lakes"/>
    <x v="2"/>
    <n v="4509"/>
    <x v="0"/>
    <x v="19"/>
    <x v="7"/>
    <s v="Ella Hickman"/>
    <x v="37743"/>
  </r>
  <r>
    <x v="19"/>
    <x v="2"/>
    <x v="1"/>
    <s v="North Lakes"/>
    <x v="2"/>
    <n v="4509"/>
    <x v="0"/>
    <x v="19"/>
    <x v="4"/>
    <s v="Maggie Mayer"/>
    <x v="37931"/>
  </r>
  <r>
    <x v="19"/>
    <x v="2"/>
    <x v="1"/>
    <s v="North Lakes"/>
    <x v="2"/>
    <n v="4509"/>
    <x v="0"/>
    <x v="19"/>
    <x v="0"/>
    <s v="Chester George"/>
    <x v="37932"/>
  </r>
  <r>
    <x v="19"/>
    <x v="2"/>
    <x v="1"/>
    <s v="North Lakes"/>
    <x v="2"/>
    <n v="4509"/>
    <x v="0"/>
    <x v="19"/>
    <x v="10"/>
    <s v="Richard Carr"/>
    <x v="37933"/>
  </r>
  <r>
    <x v="19"/>
    <x v="2"/>
    <x v="1"/>
    <s v="North Lakes"/>
    <x v="2"/>
    <n v="4509"/>
    <x v="0"/>
    <x v="19"/>
    <x v="2"/>
    <s v="Amy Buchanan"/>
    <x v="37934"/>
  </r>
  <r>
    <x v="19"/>
    <x v="2"/>
    <x v="1"/>
    <s v="North Lakes"/>
    <x v="2"/>
    <n v="4509"/>
    <x v="0"/>
    <x v="19"/>
    <x v="2"/>
    <s v="Amy Buchanan"/>
    <x v="37935"/>
  </r>
  <r>
    <x v="19"/>
    <x v="2"/>
    <x v="1"/>
    <s v="North Lakes"/>
    <x v="2"/>
    <n v="4509"/>
    <x v="0"/>
    <x v="19"/>
    <x v="10"/>
    <s v="Richard Carr"/>
    <x v="37936"/>
  </r>
  <r>
    <x v="19"/>
    <x v="2"/>
    <x v="1"/>
    <s v="North Lakes"/>
    <x v="2"/>
    <n v="4509"/>
    <x v="0"/>
    <x v="19"/>
    <x v="2"/>
    <s v="Amy Buchanan"/>
    <x v="37937"/>
  </r>
  <r>
    <x v="19"/>
    <x v="2"/>
    <x v="1"/>
    <s v="North Lakes"/>
    <x v="2"/>
    <n v="4509"/>
    <x v="0"/>
    <x v="19"/>
    <x v="8"/>
    <s v="Sara Ferrell"/>
    <x v="37938"/>
  </r>
  <r>
    <x v="19"/>
    <x v="2"/>
    <x v="1"/>
    <s v="North Lakes"/>
    <x v="2"/>
    <n v="4509"/>
    <x v="0"/>
    <x v="19"/>
    <x v="6"/>
    <s v="Bruce Curran"/>
    <x v="37939"/>
  </r>
  <r>
    <x v="19"/>
    <x v="2"/>
    <x v="1"/>
    <s v="North Lakes"/>
    <x v="2"/>
    <n v="4509"/>
    <x v="0"/>
    <x v="19"/>
    <x v="2"/>
    <s v="Amy Buchanan"/>
    <x v="37940"/>
  </r>
  <r>
    <x v="19"/>
    <x v="2"/>
    <x v="1"/>
    <s v="North Lakes"/>
    <x v="2"/>
    <n v="4509"/>
    <x v="0"/>
    <x v="19"/>
    <x v="1"/>
    <s v="Howard Wright"/>
    <x v="37941"/>
  </r>
  <r>
    <x v="19"/>
    <x v="2"/>
    <x v="1"/>
    <s v="North Lakes"/>
    <x v="2"/>
    <n v="4509"/>
    <x v="0"/>
    <x v="19"/>
    <x v="3"/>
    <s v="Chris Monroe"/>
    <x v="37942"/>
  </r>
  <r>
    <x v="19"/>
    <x v="2"/>
    <x v="1"/>
    <s v="North Lakes"/>
    <x v="2"/>
    <n v="4509"/>
    <x v="0"/>
    <x v="19"/>
    <x v="6"/>
    <s v="Bruce Curran"/>
    <x v="37943"/>
  </r>
  <r>
    <x v="19"/>
    <x v="2"/>
    <x v="1"/>
    <s v="North Lakes"/>
    <x v="2"/>
    <n v="4509"/>
    <x v="0"/>
    <x v="19"/>
    <x v="8"/>
    <s v="Sara Ferrell"/>
    <x v="37944"/>
  </r>
  <r>
    <x v="19"/>
    <x v="2"/>
    <x v="1"/>
    <s v="North Lakes"/>
    <x v="2"/>
    <n v="4509"/>
    <x v="0"/>
    <x v="19"/>
    <x v="1"/>
    <s v="Howard Wright"/>
    <x v="37945"/>
  </r>
  <r>
    <x v="19"/>
    <x v="2"/>
    <x v="1"/>
    <s v="North Lakes"/>
    <x v="2"/>
    <n v="4509"/>
    <x v="0"/>
    <x v="19"/>
    <x v="6"/>
    <s v="Bruce Curran"/>
    <x v="37946"/>
  </r>
  <r>
    <x v="19"/>
    <x v="2"/>
    <x v="1"/>
    <s v="North Lakes"/>
    <x v="2"/>
    <n v="4509"/>
    <x v="0"/>
    <x v="19"/>
    <x v="2"/>
    <s v="Amy Buchanan"/>
    <x v="37947"/>
  </r>
  <r>
    <x v="19"/>
    <x v="2"/>
    <x v="1"/>
    <s v="North Lakes"/>
    <x v="2"/>
    <n v="4509"/>
    <x v="0"/>
    <x v="19"/>
    <x v="6"/>
    <s v="Bruce Curran"/>
    <x v="37948"/>
  </r>
  <r>
    <x v="19"/>
    <x v="2"/>
    <x v="1"/>
    <s v="North Lakes"/>
    <x v="2"/>
    <n v="4509"/>
    <x v="0"/>
    <x v="19"/>
    <x v="0"/>
    <s v="Chester George"/>
    <x v="37949"/>
  </r>
  <r>
    <x v="19"/>
    <x v="2"/>
    <x v="1"/>
    <s v="North Lakes"/>
    <x v="2"/>
    <n v="4509"/>
    <x v="0"/>
    <x v="19"/>
    <x v="4"/>
    <s v="Maggie Mayer"/>
    <x v="37950"/>
  </r>
  <r>
    <x v="19"/>
    <x v="2"/>
    <x v="1"/>
    <s v="North Lakes"/>
    <x v="2"/>
    <n v="4509"/>
    <x v="0"/>
    <x v="19"/>
    <x v="10"/>
    <s v="Richard Carr"/>
    <x v="37951"/>
  </r>
  <r>
    <x v="19"/>
    <x v="2"/>
    <x v="1"/>
    <s v="North Lakes"/>
    <x v="2"/>
    <n v="4509"/>
    <x v="0"/>
    <x v="19"/>
    <x v="10"/>
    <s v="Richard Carr"/>
    <x v="37952"/>
  </r>
  <r>
    <x v="19"/>
    <x v="2"/>
    <x v="1"/>
    <s v="North Lakes"/>
    <x v="2"/>
    <n v="4509"/>
    <x v="0"/>
    <x v="19"/>
    <x v="9"/>
    <s v="Elizabeth Gentry"/>
    <x v="37953"/>
  </r>
  <r>
    <x v="19"/>
    <x v="2"/>
    <x v="1"/>
    <s v="North Lakes"/>
    <x v="2"/>
    <n v="4509"/>
    <x v="0"/>
    <x v="19"/>
    <x v="0"/>
    <s v="Chester George"/>
    <x v="37954"/>
  </r>
  <r>
    <x v="19"/>
    <x v="2"/>
    <x v="1"/>
    <s v="North Lakes"/>
    <x v="2"/>
    <n v="4509"/>
    <x v="0"/>
    <x v="19"/>
    <x v="6"/>
    <s v="Bruce Curran"/>
    <x v="37955"/>
  </r>
  <r>
    <x v="19"/>
    <x v="2"/>
    <x v="1"/>
    <s v="North Lakes"/>
    <x v="2"/>
    <n v="4509"/>
    <x v="0"/>
    <x v="19"/>
    <x v="1"/>
    <s v="Howard Wright"/>
    <x v="37956"/>
  </r>
  <r>
    <x v="19"/>
    <x v="2"/>
    <x v="1"/>
    <s v="North Lakes"/>
    <x v="2"/>
    <n v="4509"/>
    <x v="0"/>
    <x v="19"/>
    <x v="9"/>
    <s v="Elizabeth Gentry"/>
    <x v="37957"/>
  </r>
  <r>
    <x v="19"/>
    <x v="2"/>
    <x v="0"/>
    <s v="Mildura"/>
    <x v="4"/>
    <n v="3500"/>
    <x v="0"/>
    <x v="9"/>
    <x v="0"/>
    <s v="Chester George"/>
    <x v="2409"/>
  </r>
  <r>
    <x v="19"/>
    <x v="2"/>
    <x v="0"/>
    <s v="Mildura"/>
    <x v="4"/>
    <n v="3500"/>
    <x v="0"/>
    <x v="9"/>
    <x v="2"/>
    <s v="Amy Buchanan"/>
    <x v="4"/>
  </r>
  <r>
    <x v="19"/>
    <x v="2"/>
    <x v="0"/>
    <s v="Mildura"/>
    <x v="4"/>
    <n v="3500"/>
    <x v="0"/>
    <x v="9"/>
    <x v="10"/>
    <s v="Richard Carr"/>
    <x v="224"/>
  </r>
  <r>
    <x v="19"/>
    <x v="2"/>
    <x v="0"/>
    <s v="Mildura"/>
    <x v="4"/>
    <n v="3500"/>
    <x v="0"/>
    <x v="9"/>
    <x v="0"/>
    <s v="Chester George"/>
    <x v="6"/>
  </r>
  <r>
    <x v="19"/>
    <x v="2"/>
    <x v="0"/>
    <s v="Mildura"/>
    <x v="4"/>
    <n v="3500"/>
    <x v="0"/>
    <x v="9"/>
    <x v="4"/>
    <s v="Maggie Mayer"/>
    <x v="941"/>
  </r>
  <r>
    <x v="19"/>
    <x v="2"/>
    <x v="0"/>
    <s v="Mildura"/>
    <x v="4"/>
    <n v="3500"/>
    <x v="0"/>
    <x v="9"/>
    <x v="6"/>
    <s v="Bruce Curran"/>
    <x v="1026"/>
  </r>
  <r>
    <x v="19"/>
    <x v="2"/>
    <x v="0"/>
    <s v="Mildura"/>
    <x v="4"/>
    <n v="3500"/>
    <x v="0"/>
    <x v="9"/>
    <x v="8"/>
    <s v="Sara Ferrell"/>
    <x v="3537"/>
  </r>
  <r>
    <x v="19"/>
    <x v="2"/>
    <x v="0"/>
    <s v="Mildura"/>
    <x v="4"/>
    <n v="3500"/>
    <x v="0"/>
    <x v="9"/>
    <x v="4"/>
    <s v="Maggie Mayer"/>
    <x v="3942"/>
  </r>
  <r>
    <x v="19"/>
    <x v="2"/>
    <x v="0"/>
    <s v="Mildura"/>
    <x v="4"/>
    <n v="3500"/>
    <x v="0"/>
    <x v="9"/>
    <x v="2"/>
    <s v="Amy Buchanan"/>
    <x v="37958"/>
  </r>
  <r>
    <x v="19"/>
    <x v="2"/>
    <x v="0"/>
    <s v="Mildura"/>
    <x v="4"/>
    <n v="3500"/>
    <x v="0"/>
    <x v="9"/>
    <x v="10"/>
    <s v="Richard Carr"/>
    <x v="37959"/>
  </r>
  <r>
    <x v="19"/>
    <x v="2"/>
    <x v="0"/>
    <s v="Mildura"/>
    <x v="4"/>
    <n v="3500"/>
    <x v="0"/>
    <x v="9"/>
    <x v="8"/>
    <s v="Sara Ferrell"/>
    <x v="5351"/>
  </r>
  <r>
    <x v="19"/>
    <x v="2"/>
    <x v="0"/>
    <s v="Mildura"/>
    <x v="4"/>
    <n v="3500"/>
    <x v="0"/>
    <x v="9"/>
    <x v="1"/>
    <s v="Howard Wright"/>
    <x v="2787"/>
  </r>
  <r>
    <x v="19"/>
    <x v="2"/>
    <x v="0"/>
    <s v="Mildura"/>
    <x v="4"/>
    <n v="3500"/>
    <x v="0"/>
    <x v="9"/>
    <x v="8"/>
    <s v="Sara Ferrell"/>
    <x v="37960"/>
  </r>
  <r>
    <x v="19"/>
    <x v="2"/>
    <x v="0"/>
    <s v="Mildura"/>
    <x v="4"/>
    <n v="3500"/>
    <x v="0"/>
    <x v="9"/>
    <x v="7"/>
    <s v="Ella Hickman"/>
    <x v="37961"/>
  </r>
  <r>
    <x v="19"/>
    <x v="2"/>
    <x v="0"/>
    <s v="Mildura"/>
    <x v="4"/>
    <n v="3500"/>
    <x v="0"/>
    <x v="9"/>
    <x v="2"/>
    <s v="Amy Buchanan"/>
    <x v="37962"/>
  </r>
  <r>
    <x v="19"/>
    <x v="2"/>
    <x v="0"/>
    <s v="Mildura"/>
    <x v="4"/>
    <n v="3500"/>
    <x v="0"/>
    <x v="9"/>
    <x v="8"/>
    <s v="Sara Ferrell"/>
    <x v="37963"/>
  </r>
  <r>
    <x v="19"/>
    <x v="2"/>
    <x v="0"/>
    <s v="Mildura"/>
    <x v="4"/>
    <n v="3500"/>
    <x v="0"/>
    <x v="9"/>
    <x v="4"/>
    <s v="Maggie Mayer"/>
    <x v="28301"/>
  </r>
  <r>
    <x v="19"/>
    <x v="2"/>
    <x v="0"/>
    <s v="Mildura"/>
    <x v="4"/>
    <n v="3500"/>
    <x v="0"/>
    <x v="9"/>
    <x v="2"/>
    <s v="Amy Buchanan"/>
    <x v="3592"/>
  </r>
  <r>
    <x v="19"/>
    <x v="2"/>
    <x v="0"/>
    <s v="Mildura"/>
    <x v="4"/>
    <n v="3500"/>
    <x v="0"/>
    <x v="9"/>
    <x v="9"/>
    <s v="Elizabeth Gentry"/>
    <x v="14408"/>
  </r>
  <r>
    <x v="19"/>
    <x v="2"/>
    <x v="0"/>
    <s v="Mildura"/>
    <x v="4"/>
    <n v="3500"/>
    <x v="0"/>
    <x v="9"/>
    <x v="2"/>
    <s v="Amy Buchanan"/>
    <x v="37964"/>
  </r>
  <r>
    <x v="19"/>
    <x v="2"/>
    <x v="0"/>
    <s v="Mildura"/>
    <x v="4"/>
    <n v="3500"/>
    <x v="0"/>
    <x v="9"/>
    <x v="6"/>
    <s v="Bruce Curran"/>
    <x v="12227"/>
  </r>
  <r>
    <x v="19"/>
    <x v="2"/>
    <x v="0"/>
    <s v="Mildura"/>
    <x v="4"/>
    <n v="3500"/>
    <x v="0"/>
    <x v="9"/>
    <x v="10"/>
    <s v="Richard Carr"/>
    <x v="37965"/>
  </r>
  <r>
    <x v="19"/>
    <x v="2"/>
    <x v="0"/>
    <s v="Mildura"/>
    <x v="4"/>
    <n v="3500"/>
    <x v="0"/>
    <x v="9"/>
    <x v="4"/>
    <s v="Maggie Mayer"/>
    <x v="37966"/>
  </r>
  <r>
    <x v="19"/>
    <x v="2"/>
    <x v="0"/>
    <s v="Mildura"/>
    <x v="4"/>
    <n v="3500"/>
    <x v="0"/>
    <x v="9"/>
    <x v="0"/>
    <s v="Chester George"/>
    <x v="37967"/>
  </r>
  <r>
    <x v="19"/>
    <x v="2"/>
    <x v="0"/>
    <s v="Mildura"/>
    <x v="4"/>
    <n v="3500"/>
    <x v="0"/>
    <x v="9"/>
    <x v="6"/>
    <s v="Bruce Curran"/>
    <x v="37968"/>
  </r>
  <r>
    <x v="19"/>
    <x v="2"/>
    <x v="0"/>
    <s v="Mildura"/>
    <x v="4"/>
    <n v="3500"/>
    <x v="0"/>
    <x v="9"/>
    <x v="1"/>
    <s v="Howard Wright"/>
    <x v="37969"/>
  </r>
  <r>
    <x v="19"/>
    <x v="2"/>
    <x v="0"/>
    <s v="Mildura"/>
    <x v="4"/>
    <n v="3500"/>
    <x v="0"/>
    <x v="9"/>
    <x v="2"/>
    <s v="Amy Buchanan"/>
    <x v="37970"/>
  </r>
  <r>
    <x v="19"/>
    <x v="2"/>
    <x v="0"/>
    <s v="Mildura"/>
    <x v="4"/>
    <n v="3500"/>
    <x v="0"/>
    <x v="9"/>
    <x v="0"/>
    <s v="Chester George"/>
    <x v="37971"/>
  </r>
  <r>
    <x v="19"/>
    <x v="2"/>
    <x v="0"/>
    <s v="Mildura"/>
    <x v="4"/>
    <n v="3500"/>
    <x v="0"/>
    <x v="9"/>
    <x v="6"/>
    <s v="Bruce Curran"/>
    <x v="37972"/>
  </r>
  <r>
    <x v="19"/>
    <x v="2"/>
    <x v="0"/>
    <s v="Mildura"/>
    <x v="4"/>
    <n v="3500"/>
    <x v="0"/>
    <x v="9"/>
    <x v="10"/>
    <s v="Richard Carr"/>
    <x v="37973"/>
  </r>
  <r>
    <x v="19"/>
    <x v="2"/>
    <x v="0"/>
    <s v="Mildura"/>
    <x v="4"/>
    <n v="3500"/>
    <x v="0"/>
    <x v="9"/>
    <x v="1"/>
    <s v="Howard Wright"/>
    <x v="37974"/>
  </r>
  <r>
    <x v="19"/>
    <x v="2"/>
    <x v="0"/>
    <s v="Mildura"/>
    <x v="4"/>
    <n v="3500"/>
    <x v="0"/>
    <x v="9"/>
    <x v="9"/>
    <s v="Elizabeth Gentry"/>
    <x v="37975"/>
  </r>
  <r>
    <x v="19"/>
    <x v="2"/>
    <x v="0"/>
    <s v="Mildura"/>
    <x v="4"/>
    <n v="3500"/>
    <x v="0"/>
    <x v="9"/>
    <x v="6"/>
    <s v="Bruce Curran"/>
    <x v="37976"/>
  </r>
  <r>
    <x v="19"/>
    <x v="2"/>
    <x v="0"/>
    <s v="Mildura"/>
    <x v="4"/>
    <n v="3500"/>
    <x v="0"/>
    <x v="9"/>
    <x v="0"/>
    <s v="Chester George"/>
    <x v="37977"/>
  </r>
  <r>
    <x v="19"/>
    <x v="2"/>
    <x v="0"/>
    <s v="Hastings"/>
    <x v="4"/>
    <n v="3915"/>
    <x v="0"/>
    <x v="7"/>
    <x v="8"/>
    <s v="Sara Ferrell"/>
    <x v="1514"/>
  </r>
  <r>
    <x v="19"/>
    <x v="2"/>
    <x v="0"/>
    <s v="Hastings"/>
    <x v="4"/>
    <n v="3915"/>
    <x v="0"/>
    <x v="7"/>
    <x v="2"/>
    <s v="Amy Buchanan"/>
    <x v="37978"/>
  </r>
  <r>
    <x v="19"/>
    <x v="2"/>
    <x v="0"/>
    <s v="Hastings"/>
    <x v="4"/>
    <n v="3915"/>
    <x v="0"/>
    <x v="7"/>
    <x v="2"/>
    <s v="Amy Buchanan"/>
    <x v="67"/>
  </r>
  <r>
    <x v="19"/>
    <x v="2"/>
    <x v="0"/>
    <s v="Hastings"/>
    <x v="4"/>
    <n v="3915"/>
    <x v="0"/>
    <x v="7"/>
    <x v="10"/>
    <s v="Richard Carr"/>
    <x v="15815"/>
  </r>
  <r>
    <x v="19"/>
    <x v="2"/>
    <x v="0"/>
    <s v="Hastings"/>
    <x v="4"/>
    <n v="3915"/>
    <x v="0"/>
    <x v="7"/>
    <x v="0"/>
    <s v="Chester George"/>
    <x v="451"/>
  </r>
  <r>
    <x v="19"/>
    <x v="2"/>
    <x v="0"/>
    <s v="Hastings"/>
    <x v="4"/>
    <n v="3915"/>
    <x v="0"/>
    <x v="7"/>
    <x v="9"/>
    <s v="Elizabeth Gentry"/>
    <x v="834"/>
  </r>
  <r>
    <x v="19"/>
    <x v="2"/>
    <x v="0"/>
    <s v="Hastings"/>
    <x v="4"/>
    <n v="3915"/>
    <x v="0"/>
    <x v="7"/>
    <x v="9"/>
    <s v="Elizabeth Gentry"/>
    <x v="18640"/>
  </r>
  <r>
    <x v="19"/>
    <x v="2"/>
    <x v="0"/>
    <s v="Hastings"/>
    <x v="4"/>
    <n v="3915"/>
    <x v="0"/>
    <x v="7"/>
    <x v="10"/>
    <s v="Richard Carr"/>
    <x v="37979"/>
  </r>
  <r>
    <x v="19"/>
    <x v="2"/>
    <x v="0"/>
    <s v="Hastings"/>
    <x v="4"/>
    <n v="3915"/>
    <x v="0"/>
    <x v="7"/>
    <x v="2"/>
    <s v="Amy Buchanan"/>
    <x v="1220"/>
  </r>
  <r>
    <x v="19"/>
    <x v="2"/>
    <x v="0"/>
    <s v="Hastings"/>
    <x v="4"/>
    <n v="3915"/>
    <x v="0"/>
    <x v="7"/>
    <x v="6"/>
    <s v="Bruce Curran"/>
    <x v="13151"/>
  </r>
  <r>
    <x v="19"/>
    <x v="2"/>
    <x v="0"/>
    <s v="Hastings"/>
    <x v="4"/>
    <n v="3915"/>
    <x v="0"/>
    <x v="7"/>
    <x v="4"/>
    <s v="Maggie Mayer"/>
    <x v="37980"/>
  </r>
  <r>
    <x v="19"/>
    <x v="2"/>
    <x v="0"/>
    <s v="Hastings"/>
    <x v="4"/>
    <n v="3915"/>
    <x v="0"/>
    <x v="7"/>
    <x v="6"/>
    <s v="Bruce Curran"/>
    <x v="110"/>
  </r>
  <r>
    <x v="19"/>
    <x v="2"/>
    <x v="0"/>
    <s v="Hastings"/>
    <x v="4"/>
    <n v="3915"/>
    <x v="0"/>
    <x v="7"/>
    <x v="1"/>
    <s v="Howard Wright"/>
    <x v="37981"/>
  </r>
  <r>
    <x v="19"/>
    <x v="2"/>
    <x v="0"/>
    <s v="Hastings"/>
    <x v="4"/>
    <n v="3915"/>
    <x v="0"/>
    <x v="7"/>
    <x v="2"/>
    <s v="Amy Buchanan"/>
    <x v="37982"/>
  </r>
  <r>
    <x v="19"/>
    <x v="2"/>
    <x v="0"/>
    <s v="Hastings"/>
    <x v="4"/>
    <n v="3915"/>
    <x v="0"/>
    <x v="7"/>
    <x v="2"/>
    <s v="Amy Buchanan"/>
    <x v="44"/>
  </r>
  <r>
    <x v="19"/>
    <x v="2"/>
    <x v="0"/>
    <s v="Hastings"/>
    <x v="4"/>
    <n v="3915"/>
    <x v="0"/>
    <x v="7"/>
    <x v="6"/>
    <s v="Bruce Curran"/>
    <x v="37983"/>
  </r>
  <r>
    <x v="19"/>
    <x v="2"/>
    <x v="0"/>
    <s v="Hastings"/>
    <x v="4"/>
    <n v="3915"/>
    <x v="0"/>
    <x v="7"/>
    <x v="0"/>
    <s v="Chester George"/>
    <x v="4567"/>
  </r>
  <r>
    <x v="19"/>
    <x v="2"/>
    <x v="0"/>
    <s v="Hastings"/>
    <x v="4"/>
    <n v="3915"/>
    <x v="0"/>
    <x v="7"/>
    <x v="6"/>
    <s v="Bruce Curran"/>
    <x v="81"/>
  </r>
  <r>
    <x v="19"/>
    <x v="2"/>
    <x v="0"/>
    <s v="Hastings"/>
    <x v="4"/>
    <n v="3915"/>
    <x v="0"/>
    <x v="7"/>
    <x v="2"/>
    <s v="Amy Buchanan"/>
    <x v="4827"/>
  </r>
  <r>
    <x v="19"/>
    <x v="2"/>
    <x v="0"/>
    <s v="Hastings"/>
    <x v="4"/>
    <n v="3915"/>
    <x v="0"/>
    <x v="7"/>
    <x v="2"/>
    <s v="Amy Buchanan"/>
    <x v="11839"/>
  </r>
  <r>
    <x v="19"/>
    <x v="2"/>
    <x v="0"/>
    <s v="Hastings"/>
    <x v="4"/>
    <n v="3915"/>
    <x v="0"/>
    <x v="7"/>
    <x v="8"/>
    <s v="Sara Ferrell"/>
    <x v="37984"/>
  </r>
  <r>
    <x v="19"/>
    <x v="2"/>
    <x v="0"/>
    <s v="Hastings"/>
    <x v="4"/>
    <n v="3915"/>
    <x v="0"/>
    <x v="7"/>
    <x v="7"/>
    <s v="Ella Hickman"/>
    <x v="24355"/>
  </r>
  <r>
    <x v="19"/>
    <x v="2"/>
    <x v="0"/>
    <s v="Hastings"/>
    <x v="4"/>
    <n v="3915"/>
    <x v="0"/>
    <x v="7"/>
    <x v="4"/>
    <s v="Maggie Mayer"/>
    <x v="37985"/>
  </r>
  <r>
    <x v="19"/>
    <x v="2"/>
    <x v="0"/>
    <s v="Hastings"/>
    <x v="4"/>
    <n v="3915"/>
    <x v="0"/>
    <x v="7"/>
    <x v="9"/>
    <s v="Elizabeth Gentry"/>
    <x v="4799"/>
  </r>
  <r>
    <x v="19"/>
    <x v="2"/>
    <x v="0"/>
    <s v="Hastings"/>
    <x v="4"/>
    <n v="3915"/>
    <x v="0"/>
    <x v="7"/>
    <x v="1"/>
    <s v="Howard Wright"/>
    <x v="37986"/>
  </r>
  <r>
    <x v="19"/>
    <x v="2"/>
    <x v="0"/>
    <s v="Hastings"/>
    <x v="4"/>
    <n v="3915"/>
    <x v="0"/>
    <x v="7"/>
    <x v="10"/>
    <s v="Richard Carr"/>
    <x v="37987"/>
  </r>
  <r>
    <x v="19"/>
    <x v="2"/>
    <x v="0"/>
    <s v="Hastings"/>
    <x v="4"/>
    <n v="3915"/>
    <x v="0"/>
    <x v="7"/>
    <x v="6"/>
    <s v="Bruce Curran"/>
    <x v="37988"/>
  </r>
  <r>
    <x v="19"/>
    <x v="2"/>
    <x v="0"/>
    <s v="Hastings"/>
    <x v="4"/>
    <n v="3915"/>
    <x v="0"/>
    <x v="7"/>
    <x v="9"/>
    <s v="Elizabeth Gentry"/>
    <x v="37989"/>
  </r>
  <r>
    <x v="19"/>
    <x v="2"/>
    <x v="0"/>
    <s v="Hastings"/>
    <x v="4"/>
    <n v="3915"/>
    <x v="0"/>
    <x v="7"/>
    <x v="0"/>
    <s v="Chester George"/>
    <x v="37990"/>
  </r>
  <r>
    <x v="19"/>
    <x v="2"/>
    <x v="0"/>
    <s v="Hastings"/>
    <x v="4"/>
    <n v="3915"/>
    <x v="0"/>
    <x v="7"/>
    <x v="4"/>
    <s v="Maggie Mayer"/>
    <x v="37991"/>
  </r>
  <r>
    <x v="19"/>
    <x v="2"/>
    <x v="0"/>
    <s v="Hastings"/>
    <x v="4"/>
    <n v="3915"/>
    <x v="0"/>
    <x v="7"/>
    <x v="1"/>
    <s v="Howard Wright"/>
    <x v="37992"/>
  </r>
  <r>
    <x v="19"/>
    <x v="2"/>
    <x v="0"/>
    <s v="Hastings"/>
    <x v="4"/>
    <n v="3915"/>
    <x v="0"/>
    <x v="7"/>
    <x v="10"/>
    <s v="Richard Carr"/>
    <x v="37993"/>
  </r>
  <r>
    <x v="19"/>
    <x v="2"/>
    <x v="0"/>
    <s v="Hastings"/>
    <x v="4"/>
    <n v="3915"/>
    <x v="0"/>
    <x v="7"/>
    <x v="9"/>
    <s v="Elizabeth Gentry"/>
    <x v="37994"/>
  </r>
  <r>
    <x v="19"/>
    <x v="2"/>
    <x v="0"/>
    <s v="Hastings"/>
    <x v="4"/>
    <n v="3915"/>
    <x v="0"/>
    <x v="7"/>
    <x v="6"/>
    <s v="Bruce Curran"/>
    <x v="37995"/>
  </r>
  <r>
    <x v="19"/>
    <x v="2"/>
    <x v="0"/>
    <s v="Hastings"/>
    <x v="4"/>
    <n v="3915"/>
    <x v="0"/>
    <x v="7"/>
    <x v="0"/>
    <s v="Chester George"/>
    <x v="37996"/>
  </r>
  <r>
    <x v="19"/>
    <x v="2"/>
    <x v="0"/>
    <s v="Hastings"/>
    <x v="4"/>
    <n v="3915"/>
    <x v="0"/>
    <x v="7"/>
    <x v="6"/>
    <s v="Bruce Curran"/>
    <x v="37997"/>
  </r>
  <r>
    <x v="19"/>
    <x v="2"/>
    <x v="0"/>
    <s v="Burleigh Waters"/>
    <x v="2"/>
    <n v="4220"/>
    <x v="0"/>
    <x v="19"/>
    <x v="10"/>
    <s v="Richard Carr"/>
    <x v="10988"/>
  </r>
  <r>
    <x v="19"/>
    <x v="2"/>
    <x v="0"/>
    <s v="Burleigh Waters"/>
    <x v="2"/>
    <n v="4220"/>
    <x v="0"/>
    <x v="19"/>
    <x v="0"/>
    <s v="Chester George"/>
    <x v="2084"/>
  </r>
  <r>
    <x v="19"/>
    <x v="2"/>
    <x v="0"/>
    <s v="Burleigh Waters"/>
    <x v="2"/>
    <n v="4220"/>
    <x v="0"/>
    <x v="19"/>
    <x v="8"/>
    <s v="Sara Ferrell"/>
    <x v="369"/>
  </r>
  <r>
    <x v="19"/>
    <x v="2"/>
    <x v="0"/>
    <s v="Burleigh Waters"/>
    <x v="2"/>
    <n v="4220"/>
    <x v="0"/>
    <x v="19"/>
    <x v="6"/>
    <s v="Bruce Curran"/>
    <x v="36"/>
  </r>
  <r>
    <x v="19"/>
    <x v="2"/>
    <x v="0"/>
    <s v="Burleigh Waters"/>
    <x v="2"/>
    <n v="4220"/>
    <x v="0"/>
    <x v="19"/>
    <x v="8"/>
    <s v="Sara Ferrell"/>
    <x v="34"/>
  </r>
  <r>
    <x v="19"/>
    <x v="2"/>
    <x v="0"/>
    <s v="Burleigh Waters"/>
    <x v="2"/>
    <n v="4220"/>
    <x v="0"/>
    <x v="19"/>
    <x v="7"/>
    <s v="Ella Hickman"/>
    <x v="372"/>
  </r>
  <r>
    <x v="19"/>
    <x v="2"/>
    <x v="0"/>
    <s v="Burleigh Waters"/>
    <x v="2"/>
    <n v="4220"/>
    <x v="0"/>
    <x v="19"/>
    <x v="7"/>
    <s v="Ella Hickman"/>
    <x v="3852"/>
  </r>
  <r>
    <x v="19"/>
    <x v="2"/>
    <x v="0"/>
    <s v="Burleigh Waters"/>
    <x v="2"/>
    <n v="4220"/>
    <x v="0"/>
    <x v="19"/>
    <x v="8"/>
    <s v="Sara Ferrell"/>
    <x v="40"/>
  </r>
  <r>
    <x v="19"/>
    <x v="2"/>
    <x v="0"/>
    <s v="Burleigh Waters"/>
    <x v="2"/>
    <n v="4220"/>
    <x v="0"/>
    <x v="19"/>
    <x v="7"/>
    <s v="Ella Hickman"/>
    <x v="37998"/>
  </r>
  <r>
    <x v="19"/>
    <x v="2"/>
    <x v="0"/>
    <s v="Burleigh Waters"/>
    <x v="2"/>
    <n v="4220"/>
    <x v="0"/>
    <x v="19"/>
    <x v="4"/>
    <s v="Maggie Mayer"/>
    <x v="37999"/>
  </r>
  <r>
    <x v="19"/>
    <x v="2"/>
    <x v="0"/>
    <s v="Burleigh Waters"/>
    <x v="2"/>
    <n v="4220"/>
    <x v="0"/>
    <x v="19"/>
    <x v="0"/>
    <s v="Chester George"/>
    <x v="550"/>
  </r>
  <r>
    <x v="19"/>
    <x v="2"/>
    <x v="0"/>
    <s v="Burleigh Waters"/>
    <x v="2"/>
    <n v="4220"/>
    <x v="0"/>
    <x v="19"/>
    <x v="2"/>
    <s v="Amy Buchanan"/>
    <x v="38000"/>
  </r>
  <r>
    <x v="19"/>
    <x v="2"/>
    <x v="0"/>
    <s v="Burleigh Waters"/>
    <x v="2"/>
    <n v="4220"/>
    <x v="0"/>
    <x v="19"/>
    <x v="9"/>
    <s v="Elizabeth Gentry"/>
    <x v="38001"/>
  </r>
  <r>
    <x v="19"/>
    <x v="2"/>
    <x v="0"/>
    <s v="Burleigh Waters"/>
    <x v="2"/>
    <n v="4220"/>
    <x v="0"/>
    <x v="19"/>
    <x v="2"/>
    <s v="Amy Buchanan"/>
    <x v="8445"/>
  </r>
  <r>
    <x v="19"/>
    <x v="2"/>
    <x v="0"/>
    <s v="Burleigh Waters"/>
    <x v="2"/>
    <n v="4220"/>
    <x v="0"/>
    <x v="19"/>
    <x v="9"/>
    <s v="Elizabeth Gentry"/>
    <x v="2634"/>
  </r>
  <r>
    <x v="19"/>
    <x v="2"/>
    <x v="0"/>
    <s v="Burleigh Waters"/>
    <x v="2"/>
    <n v="4220"/>
    <x v="0"/>
    <x v="19"/>
    <x v="6"/>
    <s v="Bruce Curran"/>
    <x v="459"/>
  </r>
  <r>
    <x v="19"/>
    <x v="2"/>
    <x v="0"/>
    <s v="Burleigh Waters"/>
    <x v="2"/>
    <n v="4220"/>
    <x v="0"/>
    <x v="19"/>
    <x v="10"/>
    <s v="Richard Carr"/>
    <x v="6213"/>
  </r>
  <r>
    <x v="19"/>
    <x v="2"/>
    <x v="0"/>
    <s v="Burleigh Waters"/>
    <x v="2"/>
    <n v="4220"/>
    <x v="0"/>
    <x v="19"/>
    <x v="1"/>
    <s v="Howard Wright"/>
    <x v="38002"/>
  </r>
  <r>
    <x v="19"/>
    <x v="2"/>
    <x v="0"/>
    <s v="Burleigh Waters"/>
    <x v="2"/>
    <n v="4220"/>
    <x v="0"/>
    <x v="19"/>
    <x v="2"/>
    <s v="Amy Buchanan"/>
    <x v="1472"/>
  </r>
  <r>
    <x v="19"/>
    <x v="2"/>
    <x v="0"/>
    <s v="Burleigh Waters"/>
    <x v="2"/>
    <n v="4220"/>
    <x v="0"/>
    <x v="19"/>
    <x v="2"/>
    <s v="Amy Buchanan"/>
    <x v="38003"/>
  </r>
  <r>
    <x v="19"/>
    <x v="2"/>
    <x v="0"/>
    <s v="Burleigh Waters"/>
    <x v="2"/>
    <n v="4220"/>
    <x v="0"/>
    <x v="19"/>
    <x v="4"/>
    <s v="Maggie Mayer"/>
    <x v="38004"/>
  </r>
  <r>
    <x v="19"/>
    <x v="2"/>
    <x v="0"/>
    <s v="Burleigh Waters"/>
    <x v="2"/>
    <n v="4220"/>
    <x v="0"/>
    <x v="19"/>
    <x v="0"/>
    <s v="Chester George"/>
    <x v="38005"/>
  </r>
  <r>
    <x v="19"/>
    <x v="2"/>
    <x v="0"/>
    <s v="Burleigh Waters"/>
    <x v="2"/>
    <n v="4220"/>
    <x v="0"/>
    <x v="19"/>
    <x v="8"/>
    <s v="Sara Ferrell"/>
    <x v="38006"/>
  </r>
  <r>
    <x v="19"/>
    <x v="2"/>
    <x v="0"/>
    <s v="Burleigh Waters"/>
    <x v="2"/>
    <n v="4220"/>
    <x v="0"/>
    <x v="19"/>
    <x v="4"/>
    <s v="Maggie Mayer"/>
    <x v="38007"/>
  </r>
  <r>
    <x v="19"/>
    <x v="2"/>
    <x v="0"/>
    <s v="Burleigh Waters"/>
    <x v="2"/>
    <n v="4220"/>
    <x v="0"/>
    <x v="19"/>
    <x v="8"/>
    <s v="Sara Ferrell"/>
    <x v="8290"/>
  </r>
  <r>
    <x v="19"/>
    <x v="2"/>
    <x v="0"/>
    <s v="Burleigh Waters"/>
    <x v="2"/>
    <n v="4220"/>
    <x v="0"/>
    <x v="19"/>
    <x v="0"/>
    <s v="Chester George"/>
    <x v="27719"/>
  </r>
  <r>
    <x v="19"/>
    <x v="2"/>
    <x v="0"/>
    <s v="Burleigh Waters"/>
    <x v="2"/>
    <n v="4220"/>
    <x v="0"/>
    <x v="19"/>
    <x v="6"/>
    <s v="Bruce Curran"/>
    <x v="23340"/>
  </r>
  <r>
    <x v="19"/>
    <x v="2"/>
    <x v="0"/>
    <s v="Burleigh Waters"/>
    <x v="2"/>
    <n v="4220"/>
    <x v="0"/>
    <x v="19"/>
    <x v="10"/>
    <s v="Richard Carr"/>
    <x v="38008"/>
  </r>
  <r>
    <x v="19"/>
    <x v="2"/>
    <x v="0"/>
    <s v="Burleigh Waters"/>
    <x v="2"/>
    <n v="4220"/>
    <x v="0"/>
    <x v="19"/>
    <x v="2"/>
    <s v="Amy Buchanan"/>
    <x v="38009"/>
  </r>
  <r>
    <x v="19"/>
    <x v="2"/>
    <x v="0"/>
    <s v="Burleigh Waters"/>
    <x v="2"/>
    <n v="4220"/>
    <x v="0"/>
    <x v="19"/>
    <x v="6"/>
    <s v="Bruce Curran"/>
    <x v="7891"/>
  </r>
  <r>
    <x v="19"/>
    <x v="2"/>
    <x v="0"/>
    <s v="Burleigh Waters"/>
    <x v="2"/>
    <n v="4220"/>
    <x v="0"/>
    <x v="19"/>
    <x v="9"/>
    <s v="Elizabeth Gentry"/>
    <x v="38010"/>
  </r>
  <r>
    <x v="19"/>
    <x v="2"/>
    <x v="0"/>
    <s v="Burleigh Waters"/>
    <x v="2"/>
    <n v="4220"/>
    <x v="0"/>
    <x v="19"/>
    <x v="1"/>
    <s v="Howard Wright"/>
    <x v="38011"/>
  </r>
  <r>
    <x v="19"/>
    <x v="2"/>
    <x v="0"/>
    <s v="Burleigh Waters"/>
    <x v="2"/>
    <n v="4220"/>
    <x v="0"/>
    <x v="19"/>
    <x v="0"/>
    <s v="Chester George"/>
    <x v="38012"/>
  </r>
  <r>
    <x v="19"/>
    <x v="2"/>
    <x v="0"/>
    <s v="Burleigh Waters"/>
    <x v="2"/>
    <n v="4220"/>
    <x v="0"/>
    <x v="19"/>
    <x v="10"/>
    <s v="Richard Carr"/>
    <x v="38013"/>
  </r>
  <r>
    <x v="19"/>
    <x v="2"/>
    <x v="0"/>
    <s v="Burleigh Waters"/>
    <x v="2"/>
    <n v="4220"/>
    <x v="0"/>
    <x v="19"/>
    <x v="1"/>
    <s v="Howard Wright"/>
    <x v="38014"/>
  </r>
  <r>
    <x v="19"/>
    <x v="2"/>
    <x v="0"/>
    <s v="Burleigh Waters"/>
    <x v="2"/>
    <n v="4220"/>
    <x v="0"/>
    <x v="19"/>
    <x v="4"/>
    <s v="Maggie Mayer"/>
    <x v="38015"/>
  </r>
  <r>
    <x v="19"/>
    <x v="2"/>
    <x v="0"/>
    <s v="Burleigh Waters"/>
    <x v="2"/>
    <n v="4220"/>
    <x v="0"/>
    <x v="19"/>
    <x v="1"/>
    <s v="Howard Wright"/>
    <x v="38016"/>
  </r>
  <r>
    <x v="19"/>
    <x v="2"/>
    <x v="0"/>
    <s v="Burleigh Waters"/>
    <x v="2"/>
    <n v="4220"/>
    <x v="0"/>
    <x v="19"/>
    <x v="6"/>
    <s v="Bruce Curran"/>
    <x v="38017"/>
  </r>
  <r>
    <x v="19"/>
    <x v="2"/>
    <x v="0"/>
    <s v="Burleigh Waters"/>
    <x v="2"/>
    <n v="4220"/>
    <x v="0"/>
    <x v="19"/>
    <x v="6"/>
    <s v="Bruce Curran"/>
    <x v="38018"/>
  </r>
  <r>
    <x v="19"/>
    <x v="2"/>
    <x v="1"/>
    <s v="Altona"/>
    <x v="4"/>
    <n v="3018"/>
    <x v="0"/>
    <x v="6"/>
    <x v="9"/>
    <s v="Elizabeth Gentry"/>
    <x v="38019"/>
  </r>
  <r>
    <x v="19"/>
    <x v="2"/>
    <x v="1"/>
    <s v="Altona"/>
    <x v="4"/>
    <n v="3018"/>
    <x v="0"/>
    <x v="6"/>
    <x v="2"/>
    <s v="Amy Buchanan"/>
    <x v="38020"/>
  </r>
  <r>
    <x v="19"/>
    <x v="2"/>
    <x v="1"/>
    <s v="Altona"/>
    <x v="4"/>
    <n v="3018"/>
    <x v="0"/>
    <x v="6"/>
    <x v="2"/>
    <s v="Amy Buchanan"/>
    <x v="38021"/>
  </r>
  <r>
    <x v="19"/>
    <x v="2"/>
    <x v="1"/>
    <s v="Altona"/>
    <x v="4"/>
    <n v="3018"/>
    <x v="0"/>
    <x v="6"/>
    <x v="9"/>
    <s v="Elizabeth Gentry"/>
    <x v="24528"/>
  </r>
  <r>
    <x v="19"/>
    <x v="2"/>
    <x v="1"/>
    <s v="Altona"/>
    <x v="4"/>
    <n v="3018"/>
    <x v="0"/>
    <x v="6"/>
    <x v="9"/>
    <s v="Elizabeth Gentry"/>
    <x v="38022"/>
  </r>
  <r>
    <x v="19"/>
    <x v="2"/>
    <x v="1"/>
    <s v="Altona"/>
    <x v="4"/>
    <n v="3018"/>
    <x v="0"/>
    <x v="6"/>
    <x v="2"/>
    <s v="Amy Buchanan"/>
    <x v="38023"/>
  </r>
  <r>
    <x v="19"/>
    <x v="2"/>
    <x v="1"/>
    <s v="Altona"/>
    <x v="4"/>
    <n v="3018"/>
    <x v="0"/>
    <x v="6"/>
    <x v="0"/>
    <s v="Chester George"/>
    <x v="34739"/>
  </r>
  <r>
    <x v="19"/>
    <x v="2"/>
    <x v="1"/>
    <s v="Altona"/>
    <x v="4"/>
    <n v="3018"/>
    <x v="0"/>
    <x v="6"/>
    <x v="2"/>
    <s v="Amy Buchanan"/>
    <x v="224"/>
  </r>
  <r>
    <x v="19"/>
    <x v="2"/>
    <x v="1"/>
    <s v="Altona"/>
    <x v="4"/>
    <n v="3018"/>
    <x v="0"/>
    <x v="6"/>
    <x v="8"/>
    <s v="Sara Ferrell"/>
    <x v="1585"/>
  </r>
  <r>
    <x v="19"/>
    <x v="2"/>
    <x v="1"/>
    <s v="Altona"/>
    <x v="4"/>
    <n v="3018"/>
    <x v="0"/>
    <x v="6"/>
    <x v="3"/>
    <s v="Chris Monroe"/>
    <x v="32368"/>
  </r>
  <r>
    <x v="19"/>
    <x v="2"/>
    <x v="1"/>
    <s v="Altona"/>
    <x v="4"/>
    <n v="3018"/>
    <x v="0"/>
    <x v="6"/>
    <x v="9"/>
    <s v="Elizabeth Gentry"/>
    <x v="1791"/>
  </r>
  <r>
    <x v="19"/>
    <x v="2"/>
    <x v="1"/>
    <s v="Altona"/>
    <x v="4"/>
    <n v="3018"/>
    <x v="0"/>
    <x v="6"/>
    <x v="4"/>
    <s v="Maggie Mayer"/>
    <x v="138"/>
  </r>
  <r>
    <x v="19"/>
    <x v="2"/>
    <x v="1"/>
    <s v="Altona"/>
    <x v="4"/>
    <n v="3018"/>
    <x v="0"/>
    <x v="6"/>
    <x v="6"/>
    <s v="Bruce Curran"/>
    <x v="312"/>
  </r>
  <r>
    <x v="19"/>
    <x v="2"/>
    <x v="1"/>
    <s v="Altona"/>
    <x v="4"/>
    <n v="3018"/>
    <x v="0"/>
    <x v="6"/>
    <x v="7"/>
    <s v="Ella Hickman"/>
    <x v="2248"/>
  </r>
  <r>
    <x v="19"/>
    <x v="2"/>
    <x v="1"/>
    <s v="Altona"/>
    <x v="4"/>
    <n v="3018"/>
    <x v="0"/>
    <x v="6"/>
    <x v="8"/>
    <s v="Sara Ferrell"/>
    <x v="402"/>
  </r>
  <r>
    <x v="19"/>
    <x v="2"/>
    <x v="1"/>
    <s v="Altona"/>
    <x v="4"/>
    <n v="3018"/>
    <x v="0"/>
    <x v="6"/>
    <x v="10"/>
    <s v="Richard Carr"/>
    <x v="838"/>
  </r>
  <r>
    <x v="19"/>
    <x v="2"/>
    <x v="1"/>
    <s v="Altona"/>
    <x v="4"/>
    <n v="3018"/>
    <x v="0"/>
    <x v="6"/>
    <x v="0"/>
    <s v="Chester George"/>
    <x v="143"/>
  </r>
  <r>
    <x v="19"/>
    <x v="2"/>
    <x v="1"/>
    <s v="Altona"/>
    <x v="4"/>
    <n v="3018"/>
    <x v="0"/>
    <x v="6"/>
    <x v="9"/>
    <s v="Elizabeth Gentry"/>
    <x v="402"/>
  </r>
  <r>
    <x v="19"/>
    <x v="2"/>
    <x v="1"/>
    <s v="Altona"/>
    <x v="4"/>
    <n v="3018"/>
    <x v="0"/>
    <x v="6"/>
    <x v="9"/>
    <s v="Elizabeth Gentry"/>
    <x v="205"/>
  </r>
  <r>
    <x v="19"/>
    <x v="2"/>
    <x v="1"/>
    <s v="Altona"/>
    <x v="4"/>
    <n v="3018"/>
    <x v="0"/>
    <x v="6"/>
    <x v="3"/>
    <s v="Chris Monroe"/>
    <x v="4709"/>
  </r>
  <r>
    <x v="19"/>
    <x v="2"/>
    <x v="1"/>
    <s v="Altona"/>
    <x v="4"/>
    <n v="3018"/>
    <x v="0"/>
    <x v="6"/>
    <x v="2"/>
    <s v="Amy Buchanan"/>
    <x v="3057"/>
  </r>
  <r>
    <x v="19"/>
    <x v="2"/>
    <x v="1"/>
    <s v="Altona"/>
    <x v="4"/>
    <n v="3018"/>
    <x v="0"/>
    <x v="6"/>
    <x v="0"/>
    <s v="Chester George"/>
    <x v="81"/>
  </r>
  <r>
    <x v="19"/>
    <x v="2"/>
    <x v="1"/>
    <s v="Altona"/>
    <x v="4"/>
    <n v="3018"/>
    <x v="0"/>
    <x v="6"/>
    <x v="9"/>
    <s v="Elizabeth Gentry"/>
    <x v="38024"/>
  </r>
  <r>
    <x v="19"/>
    <x v="2"/>
    <x v="1"/>
    <s v="Altona"/>
    <x v="4"/>
    <n v="3018"/>
    <x v="0"/>
    <x v="6"/>
    <x v="1"/>
    <s v="Howard Wright"/>
    <x v="1492"/>
  </r>
  <r>
    <x v="19"/>
    <x v="2"/>
    <x v="1"/>
    <s v="Altona"/>
    <x v="4"/>
    <n v="3018"/>
    <x v="0"/>
    <x v="6"/>
    <x v="2"/>
    <s v="Amy Buchanan"/>
    <x v="38025"/>
  </r>
  <r>
    <x v="19"/>
    <x v="2"/>
    <x v="1"/>
    <s v="Altona"/>
    <x v="4"/>
    <n v="3018"/>
    <x v="0"/>
    <x v="6"/>
    <x v="1"/>
    <s v="Howard Wright"/>
    <x v="17641"/>
  </r>
  <r>
    <x v="19"/>
    <x v="2"/>
    <x v="1"/>
    <s v="Altona"/>
    <x v="4"/>
    <n v="3018"/>
    <x v="0"/>
    <x v="6"/>
    <x v="7"/>
    <s v="Ella Hickman"/>
    <x v="25377"/>
  </r>
  <r>
    <x v="19"/>
    <x v="2"/>
    <x v="1"/>
    <s v="Altona"/>
    <x v="4"/>
    <n v="3018"/>
    <x v="0"/>
    <x v="6"/>
    <x v="10"/>
    <s v="Richard Carr"/>
    <x v="38026"/>
  </r>
  <r>
    <x v="19"/>
    <x v="2"/>
    <x v="1"/>
    <s v="Altona"/>
    <x v="4"/>
    <n v="3018"/>
    <x v="0"/>
    <x v="6"/>
    <x v="3"/>
    <s v="Chris Monroe"/>
    <x v="38027"/>
  </r>
  <r>
    <x v="19"/>
    <x v="2"/>
    <x v="1"/>
    <s v="Altona"/>
    <x v="4"/>
    <n v="3018"/>
    <x v="0"/>
    <x v="6"/>
    <x v="4"/>
    <s v="Maggie Mayer"/>
    <x v="3989"/>
  </r>
  <r>
    <x v="19"/>
    <x v="2"/>
    <x v="1"/>
    <s v="Altona"/>
    <x v="4"/>
    <n v="3018"/>
    <x v="0"/>
    <x v="6"/>
    <x v="9"/>
    <s v="Elizabeth Gentry"/>
    <x v="38028"/>
  </r>
  <r>
    <x v="19"/>
    <x v="2"/>
    <x v="1"/>
    <s v="Altona"/>
    <x v="4"/>
    <n v="3018"/>
    <x v="0"/>
    <x v="6"/>
    <x v="6"/>
    <s v="Bruce Curran"/>
    <x v="38029"/>
  </r>
  <r>
    <x v="19"/>
    <x v="2"/>
    <x v="1"/>
    <s v="Altona"/>
    <x v="4"/>
    <n v="3018"/>
    <x v="0"/>
    <x v="6"/>
    <x v="2"/>
    <s v="Amy Buchanan"/>
    <x v="13819"/>
  </r>
  <r>
    <x v="19"/>
    <x v="2"/>
    <x v="1"/>
    <s v="Altona"/>
    <x v="4"/>
    <n v="3018"/>
    <x v="0"/>
    <x v="6"/>
    <x v="8"/>
    <s v="Sara Ferrell"/>
    <x v="24813"/>
  </r>
  <r>
    <x v="19"/>
    <x v="2"/>
    <x v="1"/>
    <s v="Altona"/>
    <x v="4"/>
    <n v="3018"/>
    <x v="0"/>
    <x v="6"/>
    <x v="4"/>
    <s v="Maggie Mayer"/>
    <x v="38030"/>
  </r>
  <r>
    <x v="19"/>
    <x v="2"/>
    <x v="1"/>
    <s v="Altona"/>
    <x v="4"/>
    <n v="3018"/>
    <x v="0"/>
    <x v="6"/>
    <x v="10"/>
    <s v="Richard Carr"/>
    <x v="38031"/>
  </r>
  <r>
    <x v="19"/>
    <x v="2"/>
    <x v="1"/>
    <s v="Altona"/>
    <x v="4"/>
    <n v="3018"/>
    <x v="0"/>
    <x v="6"/>
    <x v="2"/>
    <s v="Amy Buchanan"/>
    <x v="38032"/>
  </r>
  <r>
    <x v="19"/>
    <x v="2"/>
    <x v="1"/>
    <s v="Altona"/>
    <x v="4"/>
    <n v="3018"/>
    <x v="0"/>
    <x v="6"/>
    <x v="8"/>
    <s v="Sara Ferrell"/>
    <x v="38033"/>
  </r>
  <r>
    <x v="19"/>
    <x v="2"/>
    <x v="1"/>
    <s v="Altona"/>
    <x v="4"/>
    <n v="3018"/>
    <x v="0"/>
    <x v="6"/>
    <x v="7"/>
    <s v="Ella Hickman"/>
    <x v="38034"/>
  </r>
  <r>
    <x v="19"/>
    <x v="2"/>
    <x v="1"/>
    <s v="Altona"/>
    <x v="4"/>
    <n v="3018"/>
    <x v="0"/>
    <x v="6"/>
    <x v="9"/>
    <s v="Elizabeth Gentry"/>
    <x v="38035"/>
  </r>
  <r>
    <x v="19"/>
    <x v="2"/>
    <x v="1"/>
    <s v="Altona"/>
    <x v="4"/>
    <n v="3018"/>
    <x v="0"/>
    <x v="6"/>
    <x v="8"/>
    <s v="Sara Ferrell"/>
    <x v="38036"/>
  </r>
  <r>
    <x v="19"/>
    <x v="2"/>
    <x v="1"/>
    <s v="Altona"/>
    <x v="4"/>
    <n v="3018"/>
    <x v="0"/>
    <x v="6"/>
    <x v="1"/>
    <s v="Howard Wright"/>
    <x v="38037"/>
  </r>
  <r>
    <x v="19"/>
    <x v="2"/>
    <x v="1"/>
    <s v="Altona"/>
    <x v="4"/>
    <n v="3018"/>
    <x v="0"/>
    <x v="6"/>
    <x v="0"/>
    <s v="Chester George"/>
    <x v="38038"/>
  </r>
  <r>
    <x v="19"/>
    <x v="2"/>
    <x v="1"/>
    <s v="Altona"/>
    <x v="4"/>
    <n v="3018"/>
    <x v="0"/>
    <x v="6"/>
    <x v="3"/>
    <s v="Chris Monroe"/>
    <x v="38039"/>
  </r>
  <r>
    <x v="19"/>
    <x v="2"/>
    <x v="1"/>
    <s v="Altona"/>
    <x v="4"/>
    <n v="3018"/>
    <x v="0"/>
    <x v="6"/>
    <x v="2"/>
    <s v="Amy Buchanan"/>
    <x v="38040"/>
  </r>
  <r>
    <x v="19"/>
    <x v="2"/>
    <x v="1"/>
    <s v="Altona"/>
    <x v="4"/>
    <n v="3018"/>
    <x v="0"/>
    <x v="6"/>
    <x v="6"/>
    <s v="Bruce Curran"/>
    <x v="38041"/>
  </r>
  <r>
    <x v="19"/>
    <x v="2"/>
    <x v="1"/>
    <s v="Altona"/>
    <x v="4"/>
    <n v="3018"/>
    <x v="0"/>
    <x v="6"/>
    <x v="2"/>
    <s v="Amy Buchanan"/>
    <x v="38042"/>
  </r>
  <r>
    <x v="19"/>
    <x v="2"/>
    <x v="1"/>
    <s v="Altona"/>
    <x v="4"/>
    <n v="3018"/>
    <x v="0"/>
    <x v="6"/>
    <x v="9"/>
    <s v="Elizabeth Gentry"/>
    <x v="38043"/>
  </r>
  <r>
    <x v="19"/>
    <x v="2"/>
    <x v="1"/>
    <s v="Altona"/>
    <x v="4"/>
    <n v="3018"/>
    <x v="0"/>
    <x v="6"/>
    <x v="7"/>
    <s v="Ella Hickman"/>
    <x v="38044"/>
  </r>
  <r>
    <x v="19"/>
    <x v="2"/>
    <x v="1"/>
    <s v="Altona"/>
    <x v="4"/>
    <n v="3018"/>
    <x v="0"/>
    <x v="6"/>
    <x v="0"/>
    <s v="Chester George"/>
    <x v="38045"/>
  </r>
  <r>
    <x v="19"/>
    <x v="2"/>
    <x v="1"/>
    <s v="Altona"/>
    <x v="4"/>
    <n v="3018"/>
    <x v="0"/>
    <x v="6"/>
    <x v="6"/>
    <s v="Bruce Curran"/>
    <x v="38046"/>
  </r>
  <r>
    <x v="19"/>
    <x v="2"/>
    <x v="1"/>
    <s v="Altona"/>
    <x v="4"/>
    <n v="3018"/>
    <x v="0"/>
    <x v="6"/>
    <x v="6"/>
    <s v="Bruce Curran"/>
    <x v="38047"/>
  </r>
  <r>
    <x v="19"/>
    <x v="2"/>
    <x v="1"/>
    <s v="Altona"/>
    <x v="4"/>
    <n v="3018"/>
    <x v="0"/>
    <x v="6"/>
    <x v="2"/>
    <s v="Amy Buchanan"/>
    <x v="38048"/>
  </r>
  <r>
    <x v="19"/>
    <x v="2"/>
    <x v="1"/>
    <s v="Altona"/>
    <x v="4"/>
    <n v="3018"/>
    <x v="0"/>
    <x v="6"/>
    <x v="4"/>
    <s v="Maggie Mayer"/>
    <x v="38049"/>
  </r>
  <r>
    <x v="19"/>
    <x v="2"/>
    <x v="1"/>
    <s v="Altona"/>
    <x v="4"/>
    <n v="3018"/>
    <x v="0"/>
    <x v="6"/>
    <x v="10"/>
    <s v="Richard Carr"/>
    <x v="38050"/>
  </r>
  <r>
    <x v="19"/>
    <x v="2"/>
    <x v="1"/>
    <s v="Altona"/>
    <x v="4"/>
    <n v="3018"/>
    <x v="0"/>
    <x v="6"/>
    <x v="10"/>
    <s v="Richard Carr"/>
    <x v="38051"/>
  </r>
  <r>
    <x v="19"/>
    <x v="2"/>
    <x v="1"/>
    <s v="Altona"/>
    <x v="4"/>
    <n v="3018"/>
    <x v="0"/>
    <x v="6"/>
    <x v="6"/>
    <s v="Bruce Curran"/>
    <x v="38052"/>
  </r>
  <r>
    <x v="19"/>
    <x v="2"/>
    <x v="1"/>
    <s v="Altona"/>
    <x v="4"/>
    <n v="3018"/>
    <x v="0"/>
    <x v="6"/>
    <x v="1"/>
    <s v="Howard Wright"/>
    <x v="38053"/>
  </r>
  <r>
    <x v="19"/>
    <x v="2"/>
    <x v="1"/>
    <s v="Altona"/>
    <x v="4"/>
    <n v="3018"/>
    <x v="0"/>
    <x v="6"/>
    <x v="0"/>
    <s v="Chester George"/>
    <x v="38054"/>
  </r>
  <r>
    <x v="19"/>
    <x v="2"/>
    <x v="1"/>
    <s v="Altona"/>
    <x v="4"/>
    <n v="3018"/>
    <x v="0"/>
    <x v="6"/>
    <x v="6"/>
    <s v="Bruce Curran"/>
    <x v="38055"/>
  </r>
  <r>
    <x v="19"/>
    <x v="2"/>
    <x v="1"/>
    <s v="Altona"/>
    <x v="4"/>
    <n v="3018"/>
    <x v="0"/>
    <x v="6"/>
    <x v="9"/>
    <s v="Elizabeth Gentry"/>
    <x v="38056"/>
  </r>
  <r>
    <x v="19"/>
    <x v="2"/>
    <x v="1"/>
    <s v="Altona"/>
    <x v="4"/>
    <n v="3018"/>
    <x v="0"/>
    <x v="6"/>
    <x v="1"/>
    <s v="Howard Wright"/>
    <x v="38057"/>
  </r>
  <r>
    <x v="19"/>
    <x v="2"/>
    <x v="1"/>
    <s v="Altona"/>
    <x v="4"/>
    <n v="3018"/>
    <x v="0"/>
    <x v="6"/>
    <x v="9"/>
    <s v="Elizabeth Gentry"/>
    <x v="38058"/>
  </r>
  <r>
    <x v="19"/>
    <x v="2"/>
    <x v="1"/>
    <s v="Lismore"/>
    <x v="0"/>
    <n v="2480"/>
    <x v="0"/>
    <x v="12"/>
    <x v="9"/>
    <s v="Elizabeth Gentry"/>
    <x v="4901"/>
  </r>
  <r>
    <x v="19"/>
    <x v="2"/>
    <x v="1"/>
    <s v="Lismore"/>
    <x v="0"/>
    <n v="2480"/>
    <x v="0"/>
    <x v="12"/>
    <x v="2"/>
    <s v="Amy Buchanan"/>
    <x v="38059"/>
  </r>
  <r>
    <x v="19"/>
    <x v="2"/>
    <x v="1"/>
    <s v="Lismore"/>
    <x v="0"/>
    <n v="2480"/>
    <x v="0"/>
    <x v="12"/>
    <x v="2"/>
    <s v="Amy Buchanan"/>
    <x v="38060"/>
  </r>
  <r>
    <x v="19"/>
    <x v="2"/>
    <x v="1"/>
    <s v="Lismore"/>
    <x v="0"/>
    <n v="2480"/>
    <x v="0"/>
    <x v="12"/>
    <x v="9"/>
    <s v="Elizabeth Gentry"/>
    <x v="369"/>
  </r>
  <r>
    <x v="19"/>
    <x v="2"/>
    <x v="1"/>
    <s v="Lismore"/>
    <x v="0"/>
    <n v="2480"/>
    <x v="0"/>
    <x v="12"/>
    <x v="4"/>
    <s v="Maggie Mayer"/>
    <x v="484"/>
  </r>
  <r>
    <x v="19"/>
    <x v="2"/>
    <x v="1"/>
    <s v="Lismore"/>
    <x v="0"/>
    <n v="2480"/>
    <x v="0"/>
    <x v="12"/>
    <x v="9"/>
    <s v="Elizabeth Gentry"/>
    <x v="24528"/>
  </r>
  <r>
    <x v="19"/>
    <x v="2"/>
    <x v="1"/>
    <s v="Lismore"/>
    <x v="0"/>
    <n v="2480"/>
    <x v="0"/>
    <x v="12"/>
    <x v="0"/>
    <s v="Chester George"/>
    <x v="38061"/>
  </r>
  <r>
    <x v="19"/>
    <x v="2"/>
    <x v="1"/>
    <s v="Lismore"/>
    <x v="0"/>
    <n v="2480"/>
    <x v="0"/>
    <x v="12"/>
    <x v="10"/>
    <s v="Richard Carr"/>
    <x v="5698"/>
  </r>
  <r>
    <x v="19"/>
    <x v="2"/>
    <x v="1"/>
    <s v="Lismore"/>
    <x v="0"/>
    <n v="2480"/>
    <x v="0"/>
    <x v="12"/>
    <x v="6"/>
    <s v="Bruce Curran"/>
    <x v="38062"/>
  </r>
  <r>
    <x v="19"/>
    <x v="2"/>
    <x v="1"/>
    <s v="Lismore"/>
    <x v="0"/>
    <n v="2480"/>
    <x v="0"/>
    <x v="12"/>
    <x v="2"/>
    <s v="Amy Buchanan"/>
    <x v="25831"/>
  </r>
  <r>
    <x v="19"/>
    <x v="2"/>
    <x v="1"/>
    <s v="Lismore"/>
    <x v="0"/>
    <n v="2480"/>
    <x v="0"/>
    <x v="12"/>
    <x v="7"/>
    <s v="Ella Hickman"/>
    <x v="1585"/>
  </r>
  <r>
    <x v="19"/>
    <x v="2"/>
    <x v="1"/>
    <s v="Lismore"/>
    <x v="0"/>
    <n v="2480"/>
    <x v="0"/>
    <x v="12"/>
    <x v="2"/>
    <s v="Amy Buchanan"/>
    <x v="224"/>
  </r>
  <r>
    <x v="19"/>
    <x v="2"/>
    <x v="1"/>
    <s v="Lismore"/>
    <x v="0"/>
    <n v="2480"/>
    <x v="0"/>
    <x v="12"/>
    <x v="0"/>
    <s v="Chester George"/>
    <x v="6"/>
  </r>
  <r>
    <x v="19"/>
    <x v="2"/>
    <x v="1"/>
    <s v="Lismore"/>
    <x v="0"/>
    <n v="2480"/>
    <x v="0"/>
    <x v="12"/>
    <x v="9"/>
    <s v="Elizabeth Gentry"/>
    <x v="1021"/>
  </r>
  <r>
    <x v="19"/>
    <x v="2"/>
    <x v="1"/>
    <s v="Lismore"/>
    <x v="0"/>
    <n v="2480"/>
    <x v="0"/>
    <x v="12"/>
    <x v="3"/>
    <s v="Chris Monroe"/>
    <x v="38063"/>
  </r>
  <r>
    <x v="19"/>
    <x v="2"/>
    <x v="1"/>
    <s v="Lismore"/>
    <x v="0"/>
    <n v="2480"/>
    <x v="0"/>
    <x v="12"/>
    <x v="6"/>
    <s v="Bruce Curran"/>
    <x v="2412"/>
  </r>
  <r>
    <x v="19"/>
    <x v="2"/>
    <x v="1"/>
    <s v="Lismore"/>
    <x v="0"/>
    <n v="2480"/>
    <x v="0"/>
    <x v="12"/>
    <x v="4"/>
    <s v="Maggie Mayer"/>
    <x v="2700"/>
  </r>
  <r>
    <x v="19"/>
    <x v="2"/>
    <x v="1"/>
    <s v="Lismore"/>
    <x v="0"/>
    <n v="2480"/>
    <x v="0"/>
    <x v="12"/>
    <x v="3"/>
    <s v="Chris Monroe"/>
    <x v="38064"/>
  </r>
  <r>
    <x v="19"/>
    <x v="2"/>
    <x v="1"/>
    <s v="Lismore"/>
    <x v="0"/>
    <n v="2480"/>
    <x v="0"/>
    <x v="12"/>
    <x v="9"/>
    <s v="Elizabeth Gentry"/>
    <x v="38065"/>
  </r>
  <r>
    <x v="19"/>
    <x v="2"/>
    <x v="1"/>
    <s v="Lismore"/>
    <x v="0"/>
    <n v="2480"/>
    <x v="0"/>
    <x v="12"/>
    <x v="1"/>
    <s v="Howard Wright"/>
    <x v="12348"/>
  </r>
  <r>
    <x v="19"/>
    <x v="2"/>
    <x v="1"/>
    <s v="Lismore"/>
    <x v="0"/>
    <n v="2480"/>
    <x v="0"/>
    <x v="12"/>
    <x v="9"/>
    <s v="Elizabeth Gentry"/>
    <x v="38066"/>
  </r>
  <r>
    <x v="19"/>
    <x v="2"/>
    <x v="1"/>
    <s v="Lismore"/>
    <x v="0"/>
    <n v="2480"/>
    <x v="0"/>
    <x v="12"/>
    <x v="9"/>
    <s v="Elizabeth Gentry"/>
    <x v="407"/>
  </r>
  <r>
    <x v="19"/>
    <x v="2"/>
    <x v="1"/>
    <s v="Lismore"/>
    <x v="0"/>
    <n v="2480"/>
    <x v="0"/>
    <x v="12"/>
    <x v="2"/>
    <s v="Amy Buchanan"/>
    <x v="38067"/>
  </r>
  <r>
    <x v="19"/>
    <x v="2"/>
    <x v="1"/>
    <s v="Lismore"/>
    <x v="0"/>
    <n v="2480"/>
    <x v="0"/>
    <x v="12"/>
    <x v="6"/>
    <s v="Bruce Curran"/>
    <x v="38068"/>
  </r>
  <r>
    <x v="19"/>
    <x v="2"/>
    <x v="1"/>
    <s v="Lismore"/>
    <x v="0"/>
    <n v="2480"/>
    <x v="0"/>
    <x v="12"/>
    <x v="4"/>
    <s v="Maggie Mayer"/>
    <x v="38069"/>
  </r>
  <r>
    <x v="19"/>
    <x v="2"/>
    <x v="1"/>
    <s v="Lismore"/>
    <x v="0"/>
    <n v="2480"/>
    <x v="0"/>
    <x v="12"/>
    <x v="7"/>
    <s v="Ella Hickman"/>
    <x v="38070"/>
  </r>
  <r>
    <x v="19"/>
    <x v="2"/>
    <x v="1"/>
    <s v="Lismore"/>
    <x v="0"/>
    <n v="2480"/>
    <x v="0"/>
    <x v="12"/>
    <x v="8"/>
    <s v="Sara Ferrell"/>
    <x v="2088"/>
  </r>
  <r>
    <x v="19"/>
    <x v="2"/>
    <x v="1"/>
    <s v="Lismore"/>
    <x v="0"/>
    <n v="2480"/>
    <x v="0"/>
    <x v="12"/>
    <x v="6"/>
    <s v="Bruce Curran"/>
    <x v="38071"/>
  </r>
  <r>
    <x v="19"/>
    <x v="2"/>
    <x v="1"/>
    <s v="Lismore"/>
    <x v="0"/>
    <n v="2480"/>
    <x v="0"/>
    <x v="12"/>
    <x v="7"/>
    <s v="Ella Hickman"/>
    <x v="38072"/>
  </r>
  <r>
    <x v="19"/>
    <x v="2"/>
    <x v="1"/>
    <s v="Lismore"/>
    <x v="0"/>
    <n v="2480"/>
    <x v="0"/>
    <x v="12"/>
    <x v="4"/>
    <s v="Maggie Mayer"/>
    <x v="38073"/>
  </r>
  <r>
    <x v="19"/>
    <x v="2"/>
    <x v="1"/>
    <s v="Lismore"/>
    <x v="0"/>
    <n v="2480"/>
    <x v="0"/>
    <x v="12"/>
    <x v="2"/>
    <s v="Amy Buchanan"/>
    <x v="38074"/>
  </r>
  <r>
    <x v="19"/>
    <x v="2"/>
    <x v="1"/>
    <s v="Lismore"/>
    <x v="0"/>
    <n v="2480"/>
    <x v="0"/>
    <x v="12"/>
    <x v="8"/>
    <s v="Sara Ferrell"/>
    <x v="38075"/>
  </r>
  <r>
    <x v="19"/>
    <x v="2"/>
    <x v="1"/>
    <s v="Lismore"/>
    <x v="0"/>
    <n v="2480"/>
    <x v="0"/>
    <x v="12"/>
    <x v="7"/>
    <s v="Ella Hickman"/>
    <x v="38076"/>
  </r>
  <r>
    <x v="19"/>
    <x v="2"/>
    <x v="1"/>
    <s v="Lismore"/>
    <x v="0"/>
    <n v="2480"/>
    <x v="0"/>
    <x v="12"/>
    <x v="9"/>
    <s v="Elizabeth Gentry"/>
    <x v="38077"/>
  </r>
  <r>
    <x v="19"/>
    <x v="2"/>
    <x v="1"/>
    <s v="Lismore"/>
    <x v="0"/>
    <n v="2480"/>
    <x v="0"/>
    <x v="12"/>
    <x v="10"/>
    <s v="Richard Carr"/>
    <x v="38078"/>
  </r>
  <r>
    <x v="19"/>
    <x v="2"/>
    <x v="1"/>
    <s v="Lismore"/>
    <x v="0"/>
    <n v="2480"/>
    <x v="0"/>
    <x v="12"/>
    <x v="8"/>
    <s v="Sara Ferrell"/>
    <x v="38079"/>
  </r>
  <r>
    <x v="19"/>
    <x v="2"/>
    <x v="1"/>
    <s v="Lismore"/>
    <x v="0"/>
    <n v="2480"/>
    <x v="0"/>
    <x v="12"/>
    <x v="2"/>
    <s v="Amy Buchanan"/>
    <x v="5593"/>
  </r>
  <r>
    <x v="19"/>
    <x v="2"/>
    <x v="1"/>
    <s v="Lismore"/>
    <x v="0"/>
    <n v="2480"/>
    <x v="0"/>
    <x v="12"/>
    <x v="6"/>
    <s v="Bruce Curran"/>
    <x v="38080"/>
  </r>
  <r>
    <x v="19"/>
    <x v="2"/>
    <x v="1"/>
    <s v="Lismore"/>
    <x v="0"/>
    <n v="2480"/>
    <x v="0"/>
    <x v="12"/>
    <x v="0"/>
    <s v="Chester George"/>
    <x v="38081"/>
  </r>
  <r>
    <x v="19"/>
    <x v="2"/>
    <x v="1"/>
    <s v="Lismore"/>
    <x v="0"/>
    <n v="2480"/>
    <x v="0"/>
    <x v="12"/>
    <x v="2"/>
    <s v="Amy Buchanan"/>
    <x v="13410"/>
  </r>
  <r>
    <x v="19"/>
    <x v="2"/>
    <x v="1"/>
    <s v="Lismore"/>
    <x v="0"/>
    <n v="2480"/>
    <x v="0"/>
    <x v="12"/>
    <x v="2"/>
    <s v="Amy Buchanan"/>
    <x v="38082"/>
  </r>
  <r>
    <x v="19"/>
    <x v="2"/>
    <x v="1"/>
    <s v="Lismore"/>
    <x v="0"/>
    <n v="2480"/>
    <x v="0"/>
    <x v="12"/>
    <x v="10"/>
    <s v="Richard Carr"/>
    <x v="38083"/>
  </r>
  <r>
    <x v="19"/>
    <x v="2"/>
    <x v="1"/>
    <s v="Lismore"/>
    <x v="0"/>
    <n v="2480"/>
    <x v="0"/>
    <x v="12"/>
    <x v="1"/>
    <s v="Howard Wright"/>
    <x v="38084"/>
  </r>
  <r>
    <x v="19"/>
    <x v="2"/>
    <x v="1"/>
    <s v="Lismore"/>
    <x v="0"/>
    <n v="2480"/>
    <x v="0"/>
    <x v="12"/>
    <x v="8"/>
    <s v="Sara Ferrell"/>
    <x v="38085"/>
  </r>
  <r>
    <x v="19"/>
    <x v="2"/>
    <x v="1"/>
    <s v="Lismore"/>
    <x v="0"/>
    <n v="2480"/>
    <x v="0"/>
    <x v="12"/>
    <x v="1"/>
    <s v="Howard Wright"/>
    <x v="38086"/>
  </r>
  <r>
    <x v="19"/>
    <x v="2"/>
    <x v="1"/>
    <s v="Lismore"/>
    <x v="0"/>
    <n v="2480"/>
    <x v="0"/>
    <x v="12"/>
    <x v="6"/>
    <s v="Bruce Curran"/>
    <x v="38087"/>
  </r>
  <r>
    <x v="19"/>
    <x v="2"/>
    <x v="1"/>
    <s v="Lismore"/>
    <x v="0"/>
    <n v="2480"/>
    <x v="0"/>
    <x v="12"/>
    <x v="2"/>
    <s v="Amy Buchanan"/>
    <x v="38088"/>
  </r>
  <r>
    <x v="19"/>
    <x v="2"/>
    <x v="1"/>
    <s v="Lismore"/>
    <x v="0"/>
    <n v="2480"/>
    <x v="0"/>
    <x v="12"/>
    <x v="6"/>
    <s v="Bruce Curran"/>
    <x v="38089"/>
  </r>
  <r>
    <x v="19"/>
    <x v="2"/>
    <x v="1"/>
    <s v="Lismore"/>
    <x v="0"/>
    <n v="2480"/>
    <x v="0"/>
    <x v="12"/>
    <x v="3"/>
    <s v="Chris Monroe"/>
    <x v="38090"/>
  </r>
  <r>
    <x v="19"/>
    <x v="2"/>
    <x v="1"/>
    <s v="Lismore"/>
    <x v="0"/>
    <n v="2480"/>
    <x v="0"/>
    <x v="12"/>
    <x v="6"/>
    <s v="Bruce Curran"/>
    <x v="38091"/>
  </r>
  <r>
    <x v="19"/>
    <x v="2"/>
    <x v="1"/>
    <s v="Lismore"/>
    <x v="0"/>
    <n v="2480"/>
    <x v="0"/>
    <x v="12"/>
    <x v="1"/>
    <s v="Howard Wright"/>
    <x v="38092"/>
  </r>
  <r>
    <x v="19"/>
    <x v="2"/>
    <x v="1"/>
    <s v="Lismore"/>
    <x v="0"/>
    <n v="2480"/>
    <x v="0"/>
    <x v="12"/>
    <x v="4"/>
    <s v="Maggie Mayer"/>
    <x v="38093"/>
  </r>
  <r>
    <x v="19"/>
    <x v="2"/>
    <x v="1"/>
    <s v="Lismore"/>
    <x v="0"/>
    <n v="2480"/>
    <x v="0"/>
    <x v="12"/>
    <x v="10"/>
    <s v="Richard Carr"/>
    <x v="38094"/>
  </r>
  <r>
    <x v="19"/>
    <x v="2"/>
    <x v="1"/>
    <s v="Lismore"/>
    <x v="0"/>
    <n v="2480"/>
    <x v="0"/>
    <x v="12"/>
    <x v="6"/>
    <s v="Bruce Curran"/>
    <x v="38095"/>
  </r>
  <r>
    <x v="19"/>
    <x v="2"/>
    <x v="1"/>
    <s v="Lismore"/>
    <x v="0"/>
    <n v="2480"/>
    <x v="0"/>
    <x v="12"/>
    <x v="10"/>
    <s v="Richard Carr"/>
    <x v="38096"/>
  </r>
  <r>
    <x v="19"/>
    <x v="2"/>
    <x v="1"/>
    <s v="Lismore"/>
    <x v="0"/>
    <n v="2480"/>
    <x v="0"/>
    <x v="12"/>
    <x v="9"/>
    <s v="Elizabeth Gentry"/>
    <x v="38097"/>
  </r>
  <r>
    <x v="19"/>
    <x v="2"/>
    <x v="1"/>
    <s v="Lismore"/>
    <x v="0"/>
    <n v="2480"/>
    <x v="0"/>
    <x v="12"/>
    <x v="0"/>
    <s v="Chester George"/>
    <x v="38098"/>
  </r>
  <r>
    <x v="19"/>
    <x v="2"/>
    <x v="1"/>
    <s v="Lismore"/>
    <x v="0"/>
    <n v="2480"/>
    <x v="0"/>
    <x v="12"/>
    <x v="9"/>
    <s v="Elizabeth Gentry"/>
    <x v="38099"/>
  </r>
  <r>
    <x v="19"/>
    <x v="2"/>
    <x v="0"/>
    <s v="Gladstone"/>
    <x v="2"/>
    <n v="4680"/>
    <x v="0"/>
    <x v="5"/>
    <x v="2"/>
    <s v="Amy Buchanan"/>
    <x v="2436"/>
  </r>
  <r>
    <x v="19"/>
    <x v="2"/>
    <x v="0"/>
    <s v="Gladstone"/>
    <x v="2"/>
    <n v="4680"/>
    <x v="0"/>
    <x v="5"/>
    <x v="9"/>
    <s v="Elizabeth Gentry"/>
    <x v="1789"/>
  </r>
  <r>
    <x v="19"/>
    <x v="2"/>
    <x v="0"/>
    <s v="Gladstone"/>
    <x v="2"/>
    <n v="4680"/>
    <x v="0"/>
    <x v="5"/>
    <x v="9"/>
    <s v="Elizabeth Gentry"/>
    <x v="15227"/>
  </r>
  <r>
    <x v="19"/>
    <x v="2"/>
    <x v="0"/>
    <s v="Gladstone"/>
    <x v="2"/>
    <n v="4680"/>
    <x v="0"/>
    <x v="5"/>
    <x v="10"/>
    <s v="Richard Carr"/>
    <x v="1384"/>
  </r>
  <r>
    <x v="19"/>
    <x v="2"/>
    <x v="0"/>
    <s v="Gladstone"/>
    <x v="2"/>
    <n v="4680"/>
    <x v="0"/>
    <x v="5"/>
    <x v="6"/>
    <s v="Bruce Curran"/>
    <x v="1792"/>
  </r>
  <r>
    <x v="19"/>
    <x v="2"/>
    <x v="0"/>
    <s v="Gladstone"/>
    <x v="2"/>
    <n v="4680"/>
    <x v="0"/>
    <x v="5"/>
    <x v="6"/>
    <s v="Bruce Curran"/>
    <x v="168"/>
  </r>
  <r>
    <x v="19"/>
    <x v="2"/>
    <x v="0"/>
    <s v="Gladstone"/>
    <x v="2"/>
    <n v="4680"/>
    <x v="0"/>
    <x v="5"/>
    <x v="2"/>
    <s v="Amy Buchanan"/>
    <x v="132"/>
  </r>
  <r>
    <x v="19"/>
    <x v="2"/>
    <x v="0"/>
    <s v="Gladstone"/>
    <x v="2"/>
    <n v="4680"/>
    <x v="0"/>
    <x v="5"/>
    <x v="8"/>
    <s v="Sara Ferrell"/>
    <x v="2111"/>
  </r>
  <r>
    <x v="19"/>
    <x v="2"/>
    <x v="0"/>
    <s v="Gladstone"/>
    <x v="2"/>
    <n v="4680"/>
    <x v="0"/>
    <x v="5"/>
    <x v="4"/>
    <s v="Maggie Mayer"/>
    <x v="143"/>
  </r>
  <r>
    <x v="19"/>
    <x v="2"/>
    <x v="0"/>
    <s v="Gladstone"/>
    <x v="2"/>
    <n v="4680"/>
    <x v="0"/>
    <x v="5"/>
    <x v="2"/>
    <s v="Amy Buchanan"/>
    <x v="940"/>
  </r>
  <r>
    <x v="19"/>
    <x v="2"/>
    <x v="0"/>
    <s v="Gladstone"/>
    <x v="2"/>
    <n v="4680"/>
    <x v="0"/>
    <x v="5"/>
    <x v="8"/>
    <s v="Sara Ferrell"/>
    <x v="19855"/>
  </r>
  <r>
    <x v="19"/>
    <x v="2"/>
    <x v="0"/>
    <s v="Gladstone"/>
    <x v="2"/>
    <n v="4680"/>
    <x v="0"/>
    <x v="5"/>
    <x v="2"/>
    <s v="Amy Buchanan"/>
    <x v="7"/>
  </r>
  <r>
    <x v="19"/>
    <x v="2"/>
    <x v="0"/>
    <s v="Gladstone"/>
    <x v="2"/>
    <n v="4680"/>
    <x v="0"/>
    <x v="5"/>
    <x v="0"/>
    <s v="Chester George"/>
    <x v="550"/>
  </r>
  <r>
    <x v="19"/>
    <x v="2"/>
    <x v="0"/>
    <s v="Gladstone"/>
    <x v="2"/>
    <n v="4680"/>
    <x v="0"/>
    <x v="5"/>
    <x v="0"/>
    <s v="Chester George"/>
    <x v="3586"/>
  </r>
  <r>
    <x v="19"/>
    <x v="2"/>
    <x v="0"/>
    <s v="Gladstone"/>
    <x v="2"/>
    <n v="4680"/>
    <x v="0"/>
    <x v="5"/>
    <x v="2"/>
    <s v="Amy Buchanan"/>
    <x v="942"/>
  </r>
  <r>
    <x v="19"/>
    <x v="2"/>
    <x v="0"/>
    <s v="Gladstone"/>
    <x v="2"/>
    <n v="4680"/>
    <x v="0"/>
    <x v="5"/>
    <x v="0"/>
    <s v="Chester George"/>
    <x v="40"/>
  </r>
  <r>
    <x v="19"/>
    <x v="2"/>
    <x v="0"/>
    <s v="Gladstone"/>
    <x v="2"/>
    <n v="4680"/>
    <x v="0"/>
    <x v="5"/>
    <x v="4"/>
    <s v="Maggie Mayer"/>
    <x v="38100"/>
  </r>
  <r>
    <x v="19"/>
    <x v="2"/>
    <x v="0"/>
    <s v="Gladstone"/>
    <x v="2"/>
    <n v="4680"/>
    <x v="0"/>
    <x v="5"/>
    <x v="10"/>
    <s v="Richard Carr"/>
    <x v="38101"/>
  </r>
  <r>
    <x v="19"/>
    <x v="2"/>
    <x v="0"/>
    <s v="Gladstone"/>
    <x v="2"/>
    <n v="4680"/>
    <x v="0"/>
    <x v="5"/>
    <x v="10"/>
    <s v="Richard Carr"/>
    <x v="38102"/>
  </r>
  <r>
    <x v="19"/>
    <x v="2"/>
    <x v="0"/>
    <s v="Gladstone"/>
    <x v="2"/>
    <n v="4680"/>
    <x v="0"/>
    <x v="5"/>
    <x v="4"/>
    <s v="Maggie Mayer"/>
    <x v="38103"/>
  </r>
  <r>
    <x v="19"/>
    <x v="2"/>
    <x v="0"/>
    <s v="Gladstone"/>
    <x v="2"/>
    <n v="4680"/>
    <x v="0"/>
    <x v="5"/>
    <x v="7"/>
    <s v="Ella Hickman"/>
    <x v="38104"/>
  </r>
  <r>
    <x v="19"/>
    <x v="2"/>
    <x v="0"/>
    <s v="Gladstone"/>
    <x v="2"/>
    <n v="4680"/>
    <x v="0"/>
    <x v="5"/>
    <x v="2"/>
    <s v="Amy Buchanan"/>
    <x v="38105"/>
  </r>
  <r>
    <x v="19"/>
    <x v="2"/>
    <x v="0"/>
    <s v="Gladstone"/>
    <x v="2"/>
    <n v="4680"/>
    <x v="0"/>
    <x v="5"/>
    <x v="6"/>
    <s v="Bruce Curran"/>
    <x v="38106"/>
  </r>
  <r>
    <x v="19"/>
    <x v="2"/>
    <x v="0"/>
    <s v="Gladstone"/>
    <x v="2"/>
    <n v="4680"/>
    <x v="0"/>
    <x v="5"/>
    <x v="4"/>
    <s v="Maggie Mayer"/>
    <x v="38107"/>
  </r>
  <r>
    <x v="19"/>
    <x v="2"/>
    <x v="0"/>
    <s v="Gladstone"/>
    <x v="2"/>
    <n v="4680"/>
    <x v="0"/>
    <x v="5"/>
    <x v="1"/>
    <s v="Howard Wright"/>
    <x v="4780"/>
  </r>
  <r>
    <x v="19"/>
    <x v="2"/>
    <x v="0"/>
    <s v="Gladstone"/>
    <x v="2"/>
    <n v="4680"/>
    <x v="0"/>
    <x v="5"/>
    <x v="1"/>
    <s v="Howard Wright"/>
    <x v="38108"/>
  </r>
  <r>
    <x v="19"/>
    <x v="2"/>
    <x v="0"/>
    <s v="Gladstone"/>
    <x v="2"/>
    <n v="4680"/>
    <x v="0"/>
    <x v="5"/>
    <x v="10"/>
    <s v="Richard Carr"/>
    <x v="38109"/>
  </r>
  <r>
    <x v="19"/>
    <x v="2"/>
    <x v="0"/>
    <s v="Gladstone"/>
    <x v="2"/>
    <n v="4680"/>
    <x v="0"/>
    <x v="5"/>
    <x v="7"/>
    <s v="Ella Hickman"/>
    <x v="38110"/>
  </r>
  <r>
    <x v="19"/>
    <x v="2"/>
    <x v="0"/>
    <s v="Gladstone"/>
    <x v="2"/>
    <n v="4680"/>
    <x v="0"/>
    <x v="5"/>
    <x v="0"/>
    <s v="Chester George"/>
    <x v="15709"/>
  </r>
  <r>
    <x v="19"/>
    <x v="2"/>
    <x v="0"/>
    <s v="Gladstone"/>
    <x v="2"/>
    <n v="4680"/>
    <x v="0"/>
    <x v="5"/>
    <x v="8"/>
    <s v="Sara Ferrell"/>
    <x v="38111"/>
  </r>
  <r>
    <x v="19"/>
    <x v="2"/>
    <x v="0"/>
    <s v="Gladstone"/>
    <x v="2"/>
    <n v="4680"/>
    <x v="0"/>
    <x v="5"/>
    <x v="6"/>
    <s v="Bruce Curran"/>
    <x v="5665"/>
  </r>
  <r>
    <x v="19"/>
    <x v="2"/>
    <x v="0"/>
    <s v="Gladstone"/>
    <x v="2"/>
    <n v="4680"/>
    <x v="0"/>
    <x v="5"/>
    <x v="1"/>
    <s v="Howard Wright"/>
    <x v="38112"/>
  </r>
  <r>
    <x v="19"/>
    <x v="2"/>
    <x v="0"/>
    <s v="Gladstone"/>
    <x v="2"/>
    <n v="4680"/>
    <x v="0"/>
    <x v="5"/>
    <x v="6"/>
    <s v="Bruce Curran"/>
    <x v="38113"/>
  </r>
  <r>
    <x v="19"/>
    <x v="2"/>
    <x v="0"/>
    <s v="Gladstone"/>
    <x v="2"/>
    <n v="4680"/>
    <x v="0"/>
    <x v="5"/>
    <x v="1"/>
    <s v="Howard Wright"/>
    <x v="38114"/>
  </r>
  <r>
    <x v="19"/>
    <x v="2"/>
    <x v="0"/>
    <s v="Gladstone"/>
    <x v="2"/>
    <n v="4680"/>
    <x v="0"/>
    <x v="5"/>
    <x v="9"/>
    <s v="Elizabeth Gentry"/>
    <x v="38115"/>
  </r>
  <r>
    <x v="19"/>
    <x v="2"/>
    <x v="0"/>
    <s v="Gladstone"/>
    <x v="2"/>
    <n v="4680"/>
    <x v="0"/>
    <x v="5"/>
    <x v="9"/>
    <s v="Elizabeth Gentry"/>
    <x v="38116"/>
  </r>
  <r>
    <x v="19"/>
    <x v="2"/>
    <x v="0"/>
    <s v="Gladstone"/>
    <x v="2"/>
    <n v="4680"/>
    <x v="0"/>
    <x v="5"/>
    <x v="0"/>
    <s v="Chester George"/>
    <x v="13660"/>
  </r>
  <r>
    <x v="19"/>
    <x v="2"/>
    <x v="0"/>
    <s v="Gladstone"/>
    <x v="2"/>
    <n v="4680"/>
    <x v="0"/>
    <x v="5"/>
    <x v="6"/>
    <s v="Bruce Curran"/>
    <x v="38117"/>
  </r>
  <r>
    <x v="19"/>
    <x v="2"/>
    <x v="0"/>
    <s v="Thornleigh"/>
    <x v="0"/>
    <n v="2120"/>
    <x v="0"/>
    <x v="0"/>
    <x v="2"/>
    <s v="Amy Buchanan"/>
    <x v="34"/>
  </r>
  <r>
    <x v="19"/>
    <x v="2"/>
    <x v="0"/>
    <s v="Thornleigh"/>
    <x v="0"/>
    <n v="2120"/>
    <x v="0"/>
    <x v="0"/>
    <x v="2"/>
    <s v="Amy Buchanan"/>
    <x v="1789"/>
  </r>
  <r>
    <x v="19"/>
    <x v="2"/>
    <x v="0"/>
    <s v="Thornleigh"/>
    <x v="0"/>
    <n v="2120"/>
    <x v="0"/>
    <x v="0"/>
    <x v="2"/>
    <s v="Amy Buchanan"/>
    <x v="2084"/>
  </r>
  <r>
    <x v="19"/>
    <x v="2"/>
    <x v="0"/>
    <s v="Thornleigh"/>
    <x v="0"/>
    <n v="2120"/>
    <x v="0"/>
    <x v="0"/>
    <x v="7"/>
    <s v="Ella Hickman"/>
    <x v="1432"/>
  </r>
  <r>
    <x v="19"/>
    <x v="2"/>
    <x v="0"/>
    <s v="Thornleigh"/>
    <x v="0"/>
    <n v="2120"/>
    <x v="0"/>
    <x v="0"/>
    <x v="9"/>
    <s v="Elizabeth Gentry"/>
    <x v="36588"/>
  </r>
  <r>
    <x v="19"/>
    <x v="2"/>
    <x v="0"/>
    <s v="Thornleigh"/>
    <x v="0"/>
    <n v="2120"/>
    <x v="0"/>
    <x v="0"/>
    <x v="4"/>
    <s v="Maggie Mayer"/>
    <x v="889"/>
  </r>
  <r>
    <x v="19"/>
    <x v="2"/>
    <x v="0"/>
    <s v="Thornleigh"/>
    <x v="0"/>
    <n v="2120"/>
    <x v="0"/>
    <x v="0"/>
    <x v="2"/>
    <s v="Amy Buchanan"/>
    <x v="38118"/>
  </r>
  <r>
    <x v="19"/>
    <x v="2"/>
    <x v="0"/>
    <s v="Thornleigh"/>
    <x v="0"/>
    <n v="2120"/>
    <x v="0"/>
    <x v="0"/>
    <x v="8"/>
    <s v="Sara Ferrell"/>
    <x v="10387"/>
  </r>
  <r>
    <x v="19"/>
    <x v="2"/>
    <x v="0"/>
    <s v="Thornleigh"/>
    <x v="0"/>
    <n v="2120"/>
    <x v="0"/>
    <x v="0"/>
    <x v="0"/>
    <s v="Chester George"/>
    <x v="200"/>
  </r>
  <r>
    <x v="19"/>
    <x v="2"/>
    <x v="0"/>
    <s v="Thornleigh"/>
    <x v="0"/>
    <n v="2120"/>
    <x v="0"/>
    <x v="0"/>
    <x v="7"/>
    <s v="Ella Hickman"/>
    <x v="2369"/>
  </r>
  <r>
    <x v="19"/>
    <x v="2"/>
    <x v="0"/>
    <s v="Thornleigh"/>
    <x v="0"/>
    <n v="2120"/>
    <x v="0"/>
    <x v="0"/>
    <x v="10"/>
    <s v="Richard Carr"/>
    <x v="21470"/>
  </r>
  <r>
    <x v="19"/>
    <x v="2"/>
    <x v="0"/>
    <s v="Thornleigh"/>
    <x v="0"/>
    <n v="2120"/>
    <x v="0"/>
    <x v="0"/>
    <x v="2"/>
    <s v="Amy Buchanan"/>
    <x v="39"/>
  </r>
  <r>
    <x v="19"/>
    <x v="2"/>
    <x v="0"/>
    <s v="Thornleigh"/>
    <x v="0"/>
    <n v="2120"/>
    <x v="0"/>
    <x v="0"/>
    <x v="10"/>
    <s v="Richard Carr"/>
    <x v="21219"/>
  </r>
  <r>
    <x v="19"/>
    <x v="2"/>
    <x v="0"/>
    <s v="Thornleigh"/>
    <x v="0"/>
    <n v="2120"/>
    <x v="0"/>
    <x v="0"/>
    <x v="10"/>
    <s v="Richard Carr"/>
    <x v="38119"/>
  </r>
  <r>
    <x v="19"/>
    <x v="2"/>
    <x v="0"/>
    <s v="Thornleigh"/>
    <x v="0"/>
    <n v="2120"/>
    <x v="0"/>
    <x v="0"/>
    <x v="0"/>
    <s v="Chester George"/>
    <x v="550"/>
  </r>
  <r>
    <x v="19"/>
    <x v="2"/>
    <x v="0"/>
    <s v="Thornleigh"/>
    <x v="0"/>
    <n v="2120"/>
    <x v="0"/>
    <x v="0"/>
    <x v="0"/>
    <s v="Chester George"/>
    <x v="40"/>
  </r>
  <r>
    <x v="19"/>
    <x v="2"/>
    <x v="0"/>
    <s v="Thornleigh"/>
    <x v="0"/>
    <n v="2120"/>
    <x v="0"/>
    <x v="0"/>
    <x v="2"/>
    <s v="Amy Buchanan"/>
    <x v="38120"/>
  </r>
  <r>
    <x v="19"/>
    <x v="2"/>
    <x v="0"/>
    <s v="Thornleigh"/>
    <x v="0"/>
    <n v="2120"/>
    <x v="0"/>
    <x v="0"/>
    <x v="7"/>
    <s v="Ella Hickman"/>
    <x v="38121"/>
  </r>
  <r>
    <x v="19"/>
    <x v="2"/>
    <x v="0"/>
    <s v="Thornleigh"/>
    <x v="0"/>
    <n v="2120"/>
    <x v="0"/>
    <x v="0"/>
    <x v="4"/>
    <s v="Maggie Mayer"/>
    <x v="25800"/>
  </r>
  <r>
    <x v="19"/>
    <x v="2"/>
    <x v="0"/>
    <s v="Thornleigh"/>
    <x v="0"/>
    <n v="2120"/>
    <x v="0"/>
    <x v="0"/>
    <x v="6"/>
    <s v="Bruce Curran"/>
    <x v="2308"/>
  </r>
  <r>
    <x v="19"/>
    <x v="2"/>
    <x v="0"/>
    <s v="Thornleigh"/>
    <x v="0"/>
    <n v="2120"/>
    <x v="0"/>
    <x v="0"/>
    <x v="2"/>
    <s v="Amy Buchanan"/>
    <x v="81"/>
  </r>
  <r>
    <x v="19"/>
    <x v="2"/>
    <x v="0"/>
    <s v="Thornleigh"/>
    <x v="0"/>
    <n v="2120"/>
    <x v="0"/>
    <x v="0"/>
    <x v="2"/>
    <s v="Amy Buchanan"/>
    <x v="38122"/>
  </r>
  <r>
    <x v="19"/>
    <x v="2"/>
    <x v="0"/>
    <s v="Thornleigh"/>
    <x v="0"/>
    <n v="2120"/>
    <x v="0"/>
    <x v="0"/>
    <x v="1"/>
    <s v="Howard Wright"/>
    <x v="7490"/>
  </r>
  <r>
    <x v="19"/>
    <x v="2"/>
    <x v="0"/>
    <s v="Thornleigh"/>
    <x v="0"/>
    <n v="2120"/>
    <x v="0"/>
    <x v="0"/>
    <x v="6"/>
    <s v="Bruce Curran"/>
    <x v="38123"/>
  </r>
  <r>
    <x v="19"/>
    <x v="2"/>
    <x v="0"/>
    <s v="Thornleigh"/>
    <x v="0"/>
    <n v="2120"/>
    <x v="0"/>
    <x v="0"/>
    <x v="6"/>
    <s v="Bruce Curran"/>
    <x v="38124"/>
  </r>
  <r>
    <x v="19"/>
    <x v="2"/>
    <x v="0"/>
    <s v="Thornleigh"/>
    <x v="0"/>
    <n v="2120"/>
    <x v="0"/>
    <x v="0"/>
    <x v="6"/>
    <s v="Bruce Curran"/>
    <x v="38125"/>
  </r>
  <r>
    <x v="19"/>
    <x v="2"/>
    <x v="0"/>
    <s v="Thornleigh"/>
    <x v="0"/>
    <n v="2120"/>
    <x v="0"/>
    <x v="0"/>
    <x v="6"/>
    <s v="Bruce Curran"/>
    <x v="38126"/>
  </r>
  <r>
    <x v="19"/>
    <x v="2"/>
    <x v="0"/>
    <s v="Thornleigh"/>
    <x v="0"/>
    <n v="2120"/>
    <x v="0"/>
    <x v="0"/>
    <x v="8"/>
    <s v="Sara Ferrell"/>
    <x v="33479"/>
  </r>
  <r>
    <x v="19"/>
    <x v="2"/>
    <x v="0"/>
    <s v="Thornleigh"/>
    <x v="0"/>
    <n v="2120"/>
    <x v="0"/>
    <x v="0"/>
    <x v="0"/>
    <s v="Chester George"/>
    <x v="38127"/>
  </r>
  <r>
    <x v="19"/>
    <x v="2"/>
    <x v="0"/>
    <s v="Thornleigh"/>
    <x v="0"/>
    <n v="2120"/>
    <x v="0"/>
    <x v="0"/>
    <x v="10"/>
    <s v="Richard Carr"/>
    <x v="38128"/>
  </r>
  <r>
    <x v="19"/>
    <x v="2"/>
    <x v="0"/>
    <s v="Thornleigh"/>
    <x v="0"/>
    <n v="2120"/>
    <x v="0"/>
    <x v="0"/>
    <x v="9"/>
    <s v="Elizabeth Gentry"/>
    <x v="38129"/>
  </r>
  <r>
    <x v="19"/>
    <x v="2"/>
    <x v="0"/>
    <s v="Thornleigh"/>
    <x v="0"/>
    <n v="2120"/>
    <x v="0"/>
    <x v="0"/>
    <x v="4"/>
    <s v="Maggie Mayer"/>
    <x v="37169"/>
  </r>
  <r>
    <x v="19"/>
    <x v="2"/>
    <x v="0"/>
    <s v="Thornleigh"/>
    <x v="0"/>
    <n v="2120"/>
    <x v="0"/>
    <x v="0"/>
    <x v="1"/>
    <s v="Howard Wright"/>
    <x v="38130"/>
  </r>
  <r>
    <x v="19"/>
    <x v="2"/>
    <x v="0"/>
    <s v="Thornleigh"/>
    <x v="0"/>
    <n v="2120"/>
    <x v="0"/>
    <x v="0"/>
    <x v="9"/>
    <s v="Elizabeth Gentry"/>
    <x v="18327"/>
  </r>
  <r>
    <x v="19"/>
    <x v="2"/>
    <x v="0"/>
    <s v="Thornleigh"/>
    <x v="0"/>
    <n v="2120"/>
    <x v="0"/>
    <x v="0"/>
    <x v="1"/>
    <s v="Howard Wright"/>
    <x v="38131"/>
  </r>
  <r>
    <x v="19"/>
    <x v="2"/>
    <x v="0"/>
    <s v="Thornleigh"/>
    <x v="0"/>
    <n v="2120"/>
    <x v="0"/>
    <x v="0"/>
    <x v="0"/>
    <s v="Chester George"/>
    <x v="38132"/>
  </r>
  <r>
    <x v="19"/>
    <x v="2"/>
    <x v="0"/>
    <s v="Thornleigh"/>
    <x v="0"/>
    <n v="2120"/>
    <x v="0"/>
    <x v="0"/>
    <x v="1"/>
    <s v="Howard Wright"/>
    <x v="38133"/>
  </r>
  <r>
    <x v="19"/>
    <x v="2"/>
    <x v="0"/>
    <s v="Thornleigh"/>
    <x v="0"/>
    <n v="2120"/>
    <x v="0"/>
    <x v="0"/>
    <x v="6"/>
    <s v="Bruce Curran"/>
    <x v="38134"/>
  </r>
  <r>
    <x v="19"/>
    <x v="2"/>
    <x v="1"/>
    <s v="Epping"/>
    <x v="4"/>
    <n v="3076"/>
    <x v="0"/>
    <x v="6"/>
    <x v="2"/>
    <s v="Amy Buchanan"/>
    <x v="24678"/>
  </r>
  <r>
    <x v="19"/>
    <x v="2"/>
    <x v="1"/>
    <s v="Epping"/>
    <x v="4"/>
    <n v="3076"/>
    <x v="0"/>
    <x v="6"/>
    <x v="2"/>
    <s v="Amy Buchanan"/>
    <x v="38135"/>
  </r>
  <r>
    <x v="19"/>
    <x v="2"/>
    <x v="1"/>
    <s v="Epping"/>
    <x v="4"/>
    <n v="3076"/>
    <x v="0"/>
    <x v="6"/>
    <x v="8"/>
    <s v="Sara Ferrell"/>
    <x v="24418"/>
  </r>
  <r>
    <x v="19"/>
    <x v="2"/>
    <x v="1"/>
    <s v="Epping"/>
    <x v="4"/>
    <n v="3076"/>
    <x v="0"/>
    <x v="6"/>
    <x v="4"/>
    <s v="Maggie Mayer"/>
    <x v="369"/>
  </r>
  <r>
    <x v="19"/>
    <x v="2"/>
    <x v="1"/>
    <s v="Epping"/>
    <x v="4"/>
    <n v="3076"/>
    <x v="0"/>
    <x v="6"/>
    <x v="7"/>
    <s v="Ella Hickman"/>
    <x v="2542"/>
  </r>
  <r>
    <x v="19"/>
    <x v="2"/>
    <x v="1"/>
    <s v="Epping"/>
    <x v="4"/>
    <n v="3076"/>
    <x v="0"/>
    <x v="6"/>
    <x v="0"/>
    <s v="Chester George"/>
    <x v="369"/>
  </r>
  <r>
    <x v="19"/>
    <x v="2"/>
    <x v="1"/>
    <s v="Epping"/>
    <x v="4"/>
    <n v="3076"/>
    <x v="0"/>
    <x v="6"/>
    <x v="4"/>
    <s v="Maggie Mayer"/>
    <x v="912"/>
  </r>
  <r>
    <x v="19"/>
    <x v="2"/>
    <x v="1"/>
    <s v="Epping"/>
    <x v="4"/>
    <n v="3076"/>
    <x v="0"/>
    <x v="6"/>
    <x v="4"/>
    <s v="Maggie Mayer"/>
    <x v="35"/>
  </r>
  <r>
    <x v="19"/>
    <x v="2"/>
    <x v="1"/>
    <s v="Epping"/>
    <x v="4"/>
    <n v="3076"/>
    <x v="0"/>
    <x v="6"/>
    <x v="0"/>
    <s v="Chester George"/>
    <x v="6"/>
  </r>
  <r>
    <x v="19"/>
    <x v="2"/>
    <x v="1"/>
    <s v="Epping"/>
    <x v="4"/>
    <n v="3076"/>
    <x v="0"/>
    <x v="6"/>
    <x v="2"/>
    <s v="Amy Buchanan"/>
    <x v="38136"/>
  </r>
  <r>
    <x v="19"/>
    <x v="2"/>
    <x v="1"/>
    <s v="Epping"/>
    <x v="4"/>
    <n v="3076"/>
    <x v="0"/>
    <x v="6"/>
    <x v="10"/>
    <s v="Richard Carr"/>
    <x v="5931"/>
  </r>
  <r>
    <x v="19"/>
    <x v="2"/>
    <x v="1"/>
    <s v="Epping"/>
    <x v="4"/>
    <n v="3076"/>
    <x v="0"/>
    <x v="6"/>
    <x v="1"/>
    <s v="Howard Wright"/>
    <x v="38137"/>
  </r>
  <r>
    <x v="19"/>
    <x v="2"/>
    <x v="1"/>
    <s v="Epping"/>
    <x v="4"/>
    <n v="3076"/>
    <x v="0"/>
    <x v="6"/>
    <x v="3"/>
    <s v="Chris Monroe"/>
    <x v="31878"/>
  </r>
  <r>
    <x v="19"/>
    <x v="2"/>
    <x v="1"/>
    <s v="Epping"/>
    <x v="4"/>
    <n v="3076"/>
    <x v="0"/>
    <x v="6"/>
    <x v="4"/>
    <s v="Maggie Mayer"/>
    <x v="608"/>
  </r>
  <r>
    <x v="19"/>
    <x v="2"/>
    <x v="1"/>
    <s v="Epping"/>
    <x v="4"/>
    <n v="3076"/>
    <x v="0"/>
    <x v="6"/>
    <x v="6"/>
    <s v="Bruce Curran"/>
    <x v="288"/>
  </r>
  <r>
    <x v="19"/>
    <x v="2"/>
    <x v="1"/>
    <s v="Epping"/>
    <x v="4"/>
    <n v="3076"/>
    <x v="0"/>
    <x v="6"/>
    <x v="0"/>
    <s v="Chester George"/>
    <x v="1250"/>
  </r>
  <r>
    <x v="19"/>
    <x v="2"/>
    <x v="1"/>
    <s v="Epping"/>
    <x v="4"/>
    <n v="3076"/>
    <x v="0"/>
    <x v="6"/>
    <x v="9"/>
    <s v="Elizabeth Gentry"/>
    <x v="143"/>
  </r>
  <r>
    <x v="19"/>
    <x v="2"/>
    <x v="1"/>
    <s v="Epping"/>
    <x v="4"/>
    <n v="3076"/>
    <x v="0"/>
    <x v="6"/>
    <x v="7"/>
    <s v="Ella Hickman"/>
    <x v="3777"/>
  </r>
  <r>
    <x v="19"/>
    <x v="2"/>
    <x v="1"/>
    <s v="Epping"/>
    <x v="4"/>
    <n v="3076"/>
    <x v="0"/>
    <x v="6"/>
    <x v="6"/>
    <s v="Bruce Curran"/>
    <x v="38138"/>
  </r>
  <r>
    <x v="19"/>
    <x v="2"/>
    <x v="1"/>
    <s v="Epping"/>
    <x v="4"/>
    <n v="3076"/>
    <x v="0"/>
    <x v="6"/>
    <x v="2"/>
    <s v="Amy Buchanan"/>
    <x v="9160"/>
  </r>
  <r>
    <x v="19"/>
    <x v="2"/>
    <x v="1"/>
    <s v="Epping"/>
    <x v="4"/>
    <n v="3076"/>
    <x v="0"/>
    <x v="6"/>
    <x v="9"/>
    <s v="Elizabeth Gentry"/>
    <x v="44"/>
  </r>
  <r>
    <x v="19"/>
    <x v="2"/>
    <x v="1"/>
    <s v="Epping"/>
    <x v="4"/>
    <n v="3076"/>
    <x v="0"/>
    <x v="6"/>
    <x v="3"/>
    <s v="Chris Monroe"/>
    <x v="38139"/>
  </r>
  <r>
    <x v="19"/>
    <x v="2"/>
    <x v="1"/>
    <s v="Epping"/>
    <x v="4"/>
    <n v="3076"/>
    <x v="0"/>
    <x v="6"/>
    <x v="1"/>
    <s v="Howard Wright"/>
    <x v="1130"/>
  </r>
  <r>
    <x v="19"/>
    <x v="2"/>
    <x v="1"/>
    <s v="Epping"/>
    <x v="4"/>
    <n v="3076"/>
    <x v="0"/>
    <x v="6"/>
    <x v="9"/>
    <s v="Elizabeth Gentry"/>
    <x v="38140"/>
  </r>
  <r>
    <x v="19"/>
    <x v="2"/>
    <x v="1"/>
    <s v="Epping"/>
    <x v="4"/>
    <n v="3076"/>
    <x v="0"/>
    <x v="6"/>
    <x v="0"/>
    <s v="Chester George"/>
    <x v="13418"/>
  </r>
  <r>
    <x v="19"/>
    <x v="2"/>
    <x v="1"/>
    <s v="Epping"/>
    <x v="4"/>
    <n v="3076"/>
    <x v="0"/>
    <x v="6"/>
    <x v="8"/>
    <s v="Sara Ferrell"/>
    <x v="36075"/>
  </r>
  <r>
    <x v="19"/>
    <x v="2"/>
    <x v="1"/>
    <s v="Epping"/>
    <x v="4"/>
    <n v="3076"/>
    <x v="0"/>
    <x v="6"/>
    <x v="2"/>
    <s v="Amy Buchanan"/>
    <x v="38141"/>
  </r>
  <r>
    <x v="19"/>
    <x v="2"/>
    <x v="1"/>
    <s v="Epping"/>
    <x v="4"/>
    <n v="3076"/>
    <x v="0"/>
    <x v="6"/>
    <x v="1"/>
    <s v="Howard Wright"/>
    <x v="38142"/>
  </r>
  <r>
    <x v="19"/>
    <x v="2"/>
    <x v="1"/>
    <s v="Epping"/>
    <x v="4"/>
    <n v="3076"/>
    <x v="0"/>
    <x v="6"/>
    <x v="3"/>
    <s v="Chris Monroe"/>
    <x v="38143"/>
  </r>
  <r>
    <x v="19"/>
    <x v="2"/>
    <x v="1"/>
    <s v="Epping"/>
    <x v="4"/>
    <n v="3076"/>
    <x v="0"/>
    <x v="6"/>
    <x v="7"/>
    <s v="Ella Hickman"/>
    <x v="38144"/>
  </r>
  <r>
    <x v="19"/>
    <x v="2"/>
    <x v="1"/>
    <s v="Epping"/>
    <x v="4"/>
    <n v="3076"/>
    <x v="0"/>
    <x v="6"/>
    <x v="4"/>
    <s v="Maggie Mayer"/>
    <x v="38145"/>
  </r>
  <r>
    <x v="19"/>
    <x v="2"/>
    <x v="1"/>
    <s v="Epping"/>
    <x v="4"/>
    <n v="3076"/>
    <x v="0"/>
    <x v="6"/>
    <x v="0"/>
    <s v="Chester George"/>
    <x v="19616"/>
  </r>
  <r>
    <x v="19"/>
    <x v="2"/>
    <x v="1"/>
    <s v="Epping"/>
    <x v="4"/>
    <n v="3076"/>
    <x v="0"/>
    <x v="6"/>
    <x v="9"/>
    <s v="Elizabeth Gentry"/>
    <x v="38146"/>
  </r>
  <r>
    <x v="19"/>
    <x v="2"/>
    <x v="1"/>
    <s v="Epping"/>
    <x v="4"/>
    <n v="3076"/>
    <x v="0"/>
    <x v="6"/>
    <x v="8"/>
    <s v="Sara Ferrell"/>
    <x v="38147"/>
  </r>
  <r>
    <x v="19"/>
    <x v="2"/>
    <x v="1"/>
    <s v="Epping"/>
    <x v="4"/>
    <n v="3076"/>
    <x v="0"/>
    <x v="6"/>
    <x v="8"/>
    <s v="Sara Ferrell"/>
    <x v="38148"/>
  </r>
  <r>
    <x v="19"/>
    <x v="2"/>
    <x v="1"/>
    <s v="Epping"/>
    <x v="4"/>
    <n v="3076"/>
    <x v="0"/>
    <x v="6"/>
    <x v="10"/>
    <s v="Richard Carr"/>
    <x v="38149"/>
  </r>
  <r>
    <x v="19"/>
    <x v="2"/>
    <x v="1"/>
    <s v="Epping"/>
    <x v="4"/>
    <n v="3076"/>
    <x v="0"/>
    <x v="6"/>
    <x v="2"/>
    <s v="Amy Buchanan"/>
    <x v="38150"/>
  </r>
  <r>
    <x v="19"/>
    <x v="2"/>
    <x v="1"/>
    <s v="Epping"/>
    <x v="4"/>
    <n v="3076"/>
    <x v="0"/>
    <x v="6"/>
    <x v="10"/>
    <s v="Richard Carr"/>
    <x v="38151"/>
  </r>
  <r>
    <x v="19"/>
    <x v="2"/>
    <x v="1"/>
    <s v="Epping"/>
    <x v="4"/>
    <n v="3076"/>
    <x v="0"/>
    <x v="6"/>
    <x v="2"/>
    <s v="Amy Buchanan"/>
    <x v="38152"/>
  </r>
  <r>
    <x v="19"/>
    <x v="2"/>
    <x v="1"/>
    <s v="Epping"/>
    <x v="4"/>
    <n v="3076"/>
    <x v="0"/>
    <x v="6"/>
    <x v="6"/>
    <s v="Bruce Curran"/>
    <x v="5791"/>
  </r>
  <r>
    <x v="19"/>
    <x v="2"/>
    <x v="1"/>
    <s v="Epping"/>
    <x v="4"/>
    <n v="3076"/>
    <x v="0"/>
    <x v="6"/>
    <x v="7"/>
    <s v="Ella Hickman"/>
    <x v="38153"/>
  </r>
  <r>
    <x v="19"/>
    <x v="2"/>
    <x v="1"/>
    <s v="Epping"/>
    <x v="4"/>
    <n v="3076"/>
    <x v="0"/>
    <x v="6"/>
    <x v="8"/>
    <s v="Sara Ferrell"/>
    <x v="14277"/>
  </r>
  <r>
    <x v="19"/>
    <x v="2"/>
    <x v="1"/>
    <s v="Epping"/>
    <x v="4"/>
    <n v="3076"/>
    <x v="0"/>
    <x v="6"/>
    <x v="2"/>
    <s v="Amy Buchanan"/>
    <x v="38154"/>
  </r>
  <r>
    <x v="19"/>
    <x v="2"/>
    <x v="1"/>
    <s v="Epping"/>
    <x v="4"/>
    <n v="3076"/>
    <x v="0"/>
    <x v="6"/>
    <x v="6"/>
    <s v="Bruce Curran"/>
    <x v="38155"/>
  </r>
  <r>
    <x v="19"/>
    <x v="2"/>
    <x v="1"/>
    <s v="Epping"/>
    <x v="4"/>
    <n v="3076"/>
    <x v="0"/>
    <x v="6"/>
    <x v="9"/>
    <s v="Elizabeth Gentry"/>
    <x v="38156"/>
  </r>
  <r>
    <x v="19"/>
    <x v="2"/>
    <x v="1"/>
    <s v="Epping"/>
    <x v="4"/>
    <n v="3076"/>
    <x v="0"/>
    <x v="6"/>
    <x v="1"/>
    <s v="Howard Wright"/>
    <x v="38157"/>
  </r>
  <r>
    <x v="19"/>
    <x v="2"/>
    <x v="1"/>
    <s v="Epping"/>
    <x v="4"/>
    <n v="3076"/>
    <x v="0"/>
    <x v="6"/>
    <x v="4"/>
    <s v="Maggie Mayer"/>
    <x v="38158"/>
  </r>
  <r>
    <x v="19"/>
    <x v="2"/>
    <x v="1"/>
    <s v="Epping"/>
    <x v="4"/>
    <n v="3076"/>
    <x v="0"/>
    <x v="6"/>
    <x v="3"/>
    <s v="Chris Monroe"/>
    <x v="38159"/>
  </r>
  <r>
    <x v="19"/>
    <x v="2"/>
    <x v="1"/>
    <s v="Epping"/>
    <x v="4"/>
    <n v="3076"/>
    <x v="0"/>
    <x v="6"/>
    <x v="2"/>
    <s v="Amy Buchanan"/>
    <x v="38160"/>
  </r>
  <r>
    <x v="19"/>
    <x v="2"/>
    <x v="1"/>
    <s v="Epping"/>
    <x v="4"/>
    <n v="3076"/>
    <x v="0"/>
    <x v="6"/>
    <x v="7"/>
    <s v="Ella Hickman"/>
    <x v="38161"/>
  </r>
  <r>
    <x v="19"/>
    <x v="2"/>
    <x v="1"/>
    <s v="Epping"/>
    <x v="4"/>
    <n v="3076"/>
    <x v="0"/>
    <x v="6"/>
    <x v="6"/>
    <s v="Bruce Curran"/>
    <x v="38162"/>
  </r>
  <r>
    <x v="19"/>
    <x v="2"/>
    <x v="1"/>
    <s v="Epping"/>
    <x v="4"/>
    <n v="3076"/>
    <x v="0"/>
    <x v="6"/>
    <x v="6"/>
    <s v="Bruce Curran"/>
    <x v="34247"/>
  </r>
  <r>
    <x v="19"/>
    <x v="2"/>
    <x v="1"/>
    <s v="Epping"/>
    <x v="4"/>
    <n v="3076"/>
    <x v="0"/>
    <x v="6"/>
    <x v="4"/>
    <s v="Maggie Mayer"/>
    <x v="38163"/>
  </r>
  <r>
    <x v="19"/>
    <x v="2"/>
    <x v="1"/>
    <s v="Epping"/>
    <x v="4"/>
    <n v="3076"/>
    <x v="0"/>
    <x v="6"/>
    <x v="0"/>
    <s v="Chester George"/>
    <x v="38164"/>
  </r>
  <r>
    <x v="19"/>
    <x v="2"/>
    <x v="1"/>
    <s v="Epping"/>
    <x v="4"/>
    <n v="3076"/>
    <x v="0"/>
    <x v="6"/>
    <x v="6"/>
    <s v="Bruce Curran"/>
    <x v="38165"/>
  </r>
  <r>
    <x v="19"/>
    <x v="2"/>
    <x v="1"/>
    <s v="Epping"/>
    <x v="4"/>
    <n v="3076"/>
    <x v="0"/>
    <x v="6"/>
    <x v="10"/>
    <s v="Richard Carr"/>
    <x v="38166"/>
  </r>
  <r>
    <x v="19"/>
    <x v="2"/>
    <x v="1"/>
    <s v="Epping"/>
    <x v="4"/>
    <n v="3076"/>
    <x v="0"/>
    <x v="6"/>
    <x v="10"/>
    <s v="Richard Carr"/>
    <x v="38167"/>
  </r>
  <r>
    <x v="19"/>
    <x v="2"/>
    <x v="1"/>
    <s v="Epping"/>
    <x v="4"/>
    <n v="3076"/>
    <x v="0"/>
    <x v="6"/>
    <x v="1"/>
    <s v="Howard Wright"/>
    <x v="38168"/>
  </r>
  <r>
    <x v="19"/>
    <x v="2"/>
    <x v="1"/>
    <s v="Epping"/>
    <x v="4"/>
    <n v="3076"/>
    <x v="0"/>
    <x v="6"/>
    <x v="2"/>
    <s v="Amy Buchanan"/>
    <x v="38169"/>
  </r>
  <r>
    <x v="19"/>
    <x v="2"/>
    <x v="1"/>
    <s v="Epping"/>
    <x v="4"/>
    <n v="3076"/>
    <x v="0"/>
    <x v="6"/>
    <x v="6"/>
    <s v="Bruce Curran"/>
    <x v="38170"/>
  </r>
  <r>
    <x v="19"/>
    <x v="2"/>
    <x v="1"/>
    <s v="Epping"/>
    <x v="4"/>
    <n v="3076"/>
    <x v="0"/>
    <x v="6"/>
    <x v="1"/>
    <s v="Howard Wright"/>
    <x v="38171"/>
  </r>
  <r>
    <x v="19"/>
    <x v="2"/>
    <x v="1"/>
    <s v="Epping"/>
    <x v="4"/>
    <n v="3076"/>
    <x v="0"/>
    <x v="6"/>
    <x v="0"/>
    <s v="Chester George"/>
    <x v="38172"/>
  </r>
  <r>
    <x v="19"/>
    <x v="2"/>
    <x v="1"/>
    <s v="Epping"/>
    <x v="4"/>
    <n v="3076"/>
    <x v="0"/>
    <x v="6"/>
    <x v="9"/>
    <s v="Elizabeth Gentry"/>
    <x v="38173"/>
  </r>
  <r>
    <x v="19"/>
    <x v="2"/>
    <x v="1"/>
    <s v="Epping"/>
    <x v="4"/>
    <n v="3076"/>
    <x v="0"/>
    <x v="6"/>
    <x v="9"/>
    <s v="Elizabeth Gentry"/>
    <x v="38174"/>
  </r>
  <r>
    <x v="19"/>
    <x v="2"/>
    <x v="1"/>
    <s v="Southport"/>
    <x v="2"/>
    <n v="4215"/>
    <x v="0"/>
    <x v="19"/>
    <x v="10"/>
    <s v="Richard Carr"/>
    <x v="38175"/>
  </r>
  <r>
    <x v="19"/>
    <x v="2"/>
    <x v="1"/>
    <s v="Southport"/>
    <x v="2"/>
    <n v="4215"/>
    <x v="0"/>
    <x v="19"/>
    <x v="2"/>
    <s v="Amy Buchanan"/>
    <x v="38176"/>
  </r>
  <r>
    <x v="19"/>
    <x v="2"/>
    <x v="1"/>
    <s v="Southport"/>
    <x v="2"/>
    <n v="4215"/>
    <x v="0"/>
    <x v="19"/>
    <x v="0"/>
    <s v="Chester George"/>
    <x v="17596"/>
  </r>
  <r>
    <x v="19"/>
    <x v="2"/>
    <x v="1"/>
    <s v="Southport"/>
    <x v="2"/>
    <n v="4215"/>
    <x v="0"/>
    <x v="19"/>
    <x v="3"/>
    <s v="Chris Monroe"/>
    <x v="38177"/>
  </r>
  <r>
    <x v="19"/>
    <x v="2"/>
    <x v="1"/>
    <s v="Southport"/>
    <x v="2"/>
    <n v="4215"/>
    <x v="0"/>
    <x v="19"/>
    <x v="2"/>
    <s v="Amy Buchanan"/>
    <x v="38178"/>
  </r>
  <r>
    <x v="19"/>
    <x v="2"/>
    <x v="1"/>
    <s v="Southport"/>
    <x v="2"/>
    <n v="4215"/>
    <x v="0"/>
    <x v="19"/>
    <x v="9"/>
    <s v="Elizabeth Gentry"/>
    <x v="38179"/>
  </r>
  <r>
    <x v="19"/>
    <x v="2"/>
    <x v="1"/>
    <s v="Southport"/>
    <x v="2"/>
    <n v="4215"/>
    <x v="0"/>
    <x v="19"/>
    <x v="2"/>
    <s v="Amy Buchanan"/>
    <x v="38180"/>
  </r>
  <r>
    <x v="19"/>
    <x v="2"/>
    <x v="1"/>
    <s v="Southport"/>
    <x v="2"/>
    <n v="4215"/>
    <x v="0"/>
    <x v="19"/>
    <x v="4"/>
    <s v="Maggie Mayer"/>
    <x v="1659"/>
  </r>
  <r>
    <x v="19"/>
    <x v="2"/>
    <x v="1"/>
    <s v="Southport"/>
    <x v="2"/>
    <n v="4215"/>
    <x v="0"/>
    <x v="19"/>
    <x v="9"/>
    <s v="Elizabeth Gentry"/>
    <x v="32145"/>
  </r>
  <r>
    <x v="19"/>
    <x v="2"/>
    <x v="1"/>
    <s v="Southport"/>
    <x v="2"/>
    <n v="4215"/>
    <x v="0"/>
    <x v="19"/>
    <x v="6"/>
    <s v="Bruce Curran"/>
    <x v="400"/>
  </r>
  <r>
    <x v="19"/>
    <x v="2"/>
    <x v="1"/>
    <s v="Southport"/>
    <x v="2"/>
    <n v="4215"/>
    <x v="0"/>
    <x v="19"/>
    <x v="4"/>
    <s v="Maggie Mayer"/>
    <x v="69"/>
  </r>
  <r>
    <x v="19"/>
    <x v="2"/>
    <x v="1"/>
    <s v="Southport"/>
    <x v="2"/>
    <n v="4215"/>
    <x v="0"/>
    <x v="19"/>
    <x v="8"/>
    <s v="Sara Ferrell"/>
    <x v="5"/>
  </r>
  <r>
    <x v="19"/>
    <x v="2"/>
    <x v="1"/>
    <s v="Southport"/>
    <x v="2"/>
    <n v="4215"/>
    <x v="0"/>
    <x v="19"/>
    <x v="0"/>
    <s v="Chester George"/>
    <x v="224"/>
  </r>
  <r>
    <x v="19"/>
    <x v="2"/>
    <x v="1"/>
    <s v="Southport"/>
    <x v="2"/>
    <n v="4215"/>
    <x v="0"/>
    <x v="19"/>
    <x v="4"/>
    <s v="Maggie Mayer"/>
    <x v="941"/>
  </r>
  <r>
    <x v="19"/>
    <x v="2"/>
    <x v="1"/>
    <s v="Southport"/>
    <x v="2"/>
    <n v="4215"/>
    <x v="0"/>
    <x v="19"/>
    <x v="8"/>
    <s v="Sara Ferrell"/>
    <x v="716"/>
  </r>
  <r>
    <x v="19"/>
    <x v="2"/>
    <x v="1"/>
    <s v="Southport"/>
    <x v="2"/>
    <n v="4215"/>
    <x v="0"/>
    <x v="19"/>
    <x v="0"/>
    <s v="Chester George"/>
    <x v="451"/>
  </r>
  <r>
    <x v="19"/>
    <x v="2"/>
    <x v="1"/>
    <s v="Southport"/>
    <x v="2"/>
    <n v="4215"/>
    <x v="0"/>
    <x v="19"/>
    <x v="9"/>
    <s v="Elizabeth Gentry"/>
    <x v="138"/>
  </r>
  <r>
    <x v="19"/>
    <x v="2"/>
    <x v="1"/>
    <s v="Southport"/>
    <x v="2"/>
    <n v="4215"/>
    <x v="0"/>
    <x v="19"/>
    <x v="3"/>
    <s v="Chris Monroe"/>
    <x v="38181"/>
  </r>
  <r>
    <x v="19"/>
    <x v="2"/>
    <x v="1"/>
    <s v="Southport"/>
    <x v="2"/>
    <n v="4215"/>
    <x v="0"/>
    <x v="19"/>
    <x v="7"/>
    <s v="Ella Hickman"/>
    <x v="5607"/>
  </r>
  <r>
    <x v="19"/>
    <x v="2"/>
    <x v="1"/>
    <s v="Southport"/>
    <x v="2"/>
    <n v="4215"/>
    <x v="0"/>
    <x v="19"/>
    <x v="0"/>
    <s v="Chester George"/>
    <x v="9068"/>
  </r>
  <r>
    <x v="19"/>
    <x v="2"/>
    <x v="1"/>
    <s v="Southport"/>
    <x v="2"/>
    <n v="4215"/>
    <x v="0"/>
    <x v="19"/>
    <x v="9"/>
    <s v="Elizabeth Gentry"/>
    <x v="1439"/>
  </r>
  <r>
    <x v="19"/>
    <x v="2"/>
    <x v="1"/>
    <s v="Southport"/>
    <x v="2"/>
    <n v="4215"/>
    <x v="0"/>
    <x v="19"/>
    <x v="7"/>
    <s v="Ella Hickman"/>
    <x v="1147"/>
  </r>
  <r>
    <x v="19"/>
    <x v="2"/>
    <x v="1"/>
    <s v="Southport"/>
    <x v="2"/>
    <n v="4215"/>
    <x v="0"/>
    <x v="19"/>
    <x v="10"/>
    <s v="Richard Carr"/>
    <x v="9142"/>
  </r>
  <r>
    <x v="19"/>
    <x v="2"/>
    <x v="1"/>
    <s v="Southport"/>
    <x v="2"/>
    <n v="4215"/>
    <x v="0"/>
    <x v="19"/>
    <x v="2"/>
    <s v="Amy Buchanan"/>
    <x v="38182"/>
  </r>
  <r>
    <x v="19"/>
    <x v="2"/>
    <x v="1"/>
    <s v="Southport"/>
    <x v="2"/>
    <n v="4215"/>
    <x v="0"/>
    <x v="19"/>
    <x v="7"/>
    <s v="Ella Hickman"/>
    <x v="2251"/>
  </r>
  <r>
    <x v="19"/>
    <x v="2"/>
    <x v="1"/>
    <s v="Southport"/>
    <x v="2"/>
    <n v="4215"/>
    <x v="0"/>
    <x v="19"/>
    <x v="8"/>
    <s v="Sara Ferrell"/>
    <x v="12391"/>
  </r>
  <r>
    <x v="19"/>
    <x v="2"/>
    <x v="1"/>
    <s v="Southport"/>
    <x v="2"/>
    <n v="4215"/>
    <x v="0"/>
    <x v="19"/>
    <x v="2"/>
    <s v="Amy Buchanan"/>
    <x v="8122"/>
  </r>
  <r>
    <x v="19"/>
    <x v="2"/>
    <x v="1"/>
    <s v="Southport"/>
    <x v="2"/>
    <n v="4215"/>
    <x v="0"/>
    <x v="19"/>
    <x v="9"/>
    <s v="Elizabeth Gentry"/>
    <x v="16168"/>
  </r>
  <r>
    <x v="19"/>
    <x v="2"/>
    <x v="1"/>
    <s v="Southport"/>
    <x v="2"/>
    <n v="4215"/>
    <x v="0"/>
    <x v="19"/>
    <x v="6"/>
    <s v="Bruce Curran"/>
    <x v="38183"/>
  </r>
  <r>
    <x v="19"/>
    <x v="2"/>
    <x v="1"/>
    <s v="Southport"/>
    <x v="2"/>
    <n v="4215"/>
    <x v="0"/>
    <x v="19"/>
    <x v="1"/>
    <s v="Howard Wright"/>
    <x v="38184"/>
  </r>
  <r>
    <x v="19"/>
    <x v="2"/>
    <x v="1"/>
    <s v="Southport"/>
    <x v="2"/>
    <n v="4215"/>
    <x v="0"/>
    <x v="19"/>
    <x v="9"/>
    <s v="Elizabeth Gentry"/>
    <x v="37016"/>
  </r>
  <r>
    <x v="19"/>
    <x v="2"/>
    <x v="1"/>
    <s v="Southport"/>
    <x v="2"/>
    <n v="4215"/>
    <x v="0"/>
    <x v="19"/>
    <x v="6"/>
    <s v="Bruce Curran"/>
    <x v="38185"/>
  </r>
  <r>
    <x v="19"/>
    <x v="2"/>
    <x v="1"/>
    <s v="Southport"/>
    <x v="2"/>
    <n v="4215"/>
    <x v="0"/>
    <x v="19"/>
    <x v="4"/>
    <s v="Maggie Mayer"/>
    <x v="38186"/>
  </r>
  <r>
    <x v="19"/>
    <x v="2"/>
    <x v="1"/>
    <s v="Southport"/>
    <x v="2"/>
    <n v="4215"/>
    <x v="0"/>
    <x v="19"/>
    <x v="9"/>
    <s v="Elizabeth Gentry"/>
    <x v="38187"/>
  </r>
  <r>
    <x v="19"/>
    <x v="2"/>
    <x v="1"/>
    <s v="Southport"/>
    <x v="2"/>
    <n v="4215"/>
    <x v="0"/>
    <x v="19"/>
    <x v="10"/>
    <s v="Richard Carr"/>
    <x v="38188"/>
  </r>
  <r>
    <x v="19"/>
    <x v="2"/>
    <x v="1"/>
    <s v="Southport"/>
    <x v="2"/>
    <n v="4215"/>
    <x v="0"/>
    <x v="19"/>
    <x v="0"/>
    <s v="Chester George"/>
    <x v="36520"/>
  </r>
  <r>
    <x v="19"/>
    <x v="2"/>
    <x v="1"/>
    <s v="Southport"/>
    <x v="2"/>
    <n v="4215"/>
    <x v="0"/>
    <x v="19"/>
    <x v="10"/>
    <s v="Richard Carr"/>
    <x v="38189"/>
  </r>
  <r>
    <x v="19"/>
    <x v="2"/>
    <x v="1"/>
    <s v="Southport"/>
    <x v="2"/>
    <n v="4215"/>
    <x v="0"/>
    <x v="19"/>
    <x v="8"/>
    <s v="Sara Ferrell"/>
    <x v="29032"/>
  </r>
  <r>
    <x v="19"/>
    <x v="2"/>
    <x v="1"/>
    <s v="Southport"/>
    <x v="2"/>
    <n v="4215"/>
    <x v="0"/>
    <x v="19"/>
    <x v="2"/>
    <s v="Amy Buchanan"/>
    <x v="4550"/>
  </r>
  <r>
    <x v="19"/>
    <x v="2"/>
    <x v="1"/>
    <s v="Southport"/>
    <x v="2"/>
    <n v="4215"/>
    <x v="0"/>
    <x v="19"/>
    <x v="1"/>
    <s v="Howard Wright"/>
    <x v="38190"/>
  </r>
  <r>
    <x v="19"/>
    <x v="2"/>
    <x v="1"/>
    <s v="Southport"/>
    <x v="2"/>
    <n v="4215"/>
    <x v="0"/>
    <x v="19"/>
    <x v="2"/>
    <s v="Amy Buchanan"/>
    <x v="38191"/>
  </r>
  <r>
    <x v="19"/>
    <x v="2"/>
    <x v="1"/>
    <s v="Southport"/>
    <x v="2"/>
    <n v="4215"/>
    <x v="0"/>
    <x v="19"/>
    <x v="7"/>
    <s v="Ella Hickman"/>
    <x v="38192"/>
  </r>
  <r>
    <x v="19"/>
    <x v="2"/>
    <x v="1"/>
    <s v="Southport"/>
    <x v="2"/>
    <n v="4215"/>
    <x v="0"/>
    <x v="19"/>
    <x v="8"/>
    <s v="Sara Ferrell"/>
    <x v="38193"/>
  </r>
  <r>
    <x v="19"/>
    <x v="2"/>
    <x v="1"/>
    <s v="Southport"/>
    <x v="2"/>
    <n v="4215"/>
    <x v="0"/>
    <x v="19"/>
    <x v="6"/>
    <s v="Bruce Curran"/>
    <x v="38194"/>
  </r>
  <r>
    <x v="19"/>
    <x v="2"/>
    <x v="1"/>
    <s v="Southport"/>
    <x v="2"/>
    <n v="4215"/>
    <x v="0"/>
    <x v="19"/>
    <x v="3"/>
    <s v="Chris Monroe"/>
    <x v="38195"/>
  </r>
  <r>
    <x v="19"/>
    <x v="2"/>
    <x v="1"/>
    <s v="Southport"/>
    <x v="2"/>
    <n v="4215"/>
    <x v="0"/>
    <x v="19"/>
    <x v="0"/>
    <s v="Chester George"/>
    <x v="38196"/>
  </r>
  <r>
    <x v="19"/>
    <x v="2"/>
    <x v="1"/>
    <s v="Southport"/>
    <x v="2"/>
    <n v="4215"/>
    <x v="0"/>
    <x v="19"/>
    <x v="2"/>
    <s v="Amy Buchanan"/>
    <x v="38197"/>
  </r>
  <r>
    <x v="19"/>
    <x v="2"/>
    <x v="1"/>
    <s v="Southport"/>
    <x v="2"/>
    <n v="4215"/>
    <x v="0"/>
    <x v="19"/>
    <x v="6"/>
    <s v="Bruce Curran"/>
    <x v="38198"/>
  </r>
  <r>
    <x v="19"/>
    <x v="2"/>
    <x v="1"/>
    <s v="Southport"/>
    <x v="2"/>
    <n v="4215"/>
    <x v="0"/>
    <x v="19"/>
    <x v="2"/>
    <s v="Amy Buchanan"/>
    <x v="38199"/>
  </r>
  <r>
    <x v="19"/>
    <x v="2"/>
    <x v="1"/>
    <s v="Southport"/>
    <x v="2"/>
    <n v="4215"/>
    <x v="0"/>
    <x v="19"/>
    <x v="2"/>
    <s v="Amy Buchanan"/>
    <x v="38200"/>
  </r>
  <r>
    <x v="19"/>
    <x v="2"/>
    <x v="1"/>
    <s v="Southport"/>
    <x v="2"/>
    <n v="4215"/>
    <x v="0"/>
    <x v="19"/>
    <x v="6"/>
    <s v="Bruce Curran"/>
    <x v="38201"/>
  </r>
  <r>
    <x v="19"/>
    <x v="2"/>
    <x v="1"/>
    <s v="Southport"/>
    <x v="2"/>
    <n v="4215"/>
    <x v="0"/>
    <x v="19"/>
    <x v="1"/>
    <s v="Howard Wright"/>
    <x v="38202"/>
  </r>
  <r>
    <x v="19"/>
    <x v="2"/>
    <x v="1"/>
    <s v="Southport"/>
    <x v="2"/>
    <n v="4215"/>
    <x v="0"/>
    <x v="19"/>
    <x v="10"/>
    <s v="Richard Carr"/>
    <x v="38203"/>
  </r>
  <r>
    <x v="19"/>
    <x v="2"/>
    <x v="1"/>
    <s v="Southport"/>
    <x v="2"/>
    <n v="4215"/>
    <x v="0"/>
    <x v="19"/>
    <x v="6"/>
    <s v="Bruce Curran"/>
    <x v="38204"/>
  </r>
  <r>
    <x v="19"/>
    <x v="2"/>
    <x v="1"/>
    <s v="Southport"/>
    <x v="2"/>
    <n v="4215"/>
    <x v="0"/>
    <x v="19"/>
    <x v="4"/>
    <s v="Maggie Mayer"/>
    <x v="38205"/>
  </r>
  <r>
    <x v="19"/>
    <x v="2"/>
    <x v="1"/>
    <s v="Southport"/>
    <x v="2"/>
    <n v="4215"/>
    <x v="0"/>
    <x v="19"/>
    <x v="0"/>
    <s v="Chester George"/>
    <x v="38206"/>
  </r>
  <r>
    <x v="19"/>
    <x v="2"/>
    <x v="1"/>
    <s v="Southport"/>
    <x v="2"/>
    <n v="4215"/>
    <x v="0"/>
    <x v="19"/>
    <x v="9"/>
    <s v="Elizabeth Gentry"/>
    <x v="38207"/>
  </r>
  <r>
    <x v="19"/>
    <x v="2"/>
    <x v="1"/>
    <s v="Southport"/>
    <x v="2"/>
    <n v="4215"/>
    <x v="0"/>
    <x v="19"/>
    <x v="9"/>
    <s v="Elizabeth Gentry"/>
    <x v="38208"/>
  </r>
  <r>
    <x v="19"/>
    <x v="2"/>
    <x v="1"/>
    <s v="Southport"/>
    <x v="2"/>
    <n v="4215"/>
    <x v="0"/>
    <x v="19"/>
    <x v="1"/>
    <s v="Howard Wright"/>
    <x v="38209"/>
  </r>
  <r>
    <x v="19"/>
    <x v="2"/>
    <x v="1"/>
    <s v="Epsom"/>
    <x v="4"/>
    <n v="3551"/>
    <x v="0"/>
    <x v="9"/>
    <x v="9"/>
    <s v="Elizabeth Gentry"/>
    <x v="38210"/>
  </r>
  <r>
    <x v="19"/>
    <x v="2"/>
    <x v="1"/>
    <s v="Epsom"/>
    <x v="4"/>
    <n v="3551"/>
    <x v="0"/>
    <x v="9"/>
    <x v="9"/>
    <s v="Elizabeth Gentry"/>
    <x v="38211"/>
  </r>
  <r>
    <x v="19"/>
    <x v="2"/>
    <x v="1"/>
    <s v="Epsom"/>
    <x v="4"/>
    <n v="3551"/>
    <x v="0"/>
    <x v="9"/>
    <x v="2"/>
    <s v="Amy Buchanan"/>
    <x v="1303"/>
  </r>
  <r>
    <x v="19"/>
    <x v="2"/>
    <x v="1"/>
    <s v="Epsom"/>
    <x v="4"/>
    <n v="3551"/>
    <x v="0"/>
    <x v="9"/>
    <x v="9"/>
    <s v="Elizabeth Gentry"/>
    <x v="26289"/>
  </r>
  <r>
    <x v="19"/>
    <x v="2"/>
    <x v="1"/>
    <s v="Epsom"/>
    <x v="4"/>
    <n v="3551"/>
    <x v="0"/>
    <x v="9"/>
    <x v="6"/>
    <s v="Bruce Curran"/>
    <x v="38212"/>
  </r>
  <r>
    <x v="19"/>
    <x v="2"/>
    <x v="1"/>
    <s v="Epsom"/>
    <x v="4"/>
    <n v="3551"/>
    <x v="0"/>
    <x v="9"/>
    <x v="4"/>
    <s v="Maggie Mayer"/>
    <x v="29172"/>
  </r>
  <r>
    <x v="19"/>
    <x v="2"/>
    <x v="1"/>
    <s v="Epsom"/>
    <x v="4"/>
    <n v="3551"/>
    <x v="0"/>
    <x v="9"/>
    <x v="7"/>
    <s v="Ella Hickman"/>
    <x v="369"/>
  </r>
  <r>
    <x v="19"/>
    <x v="2"/>
    <x v="1"/>
    <s v="Epsom"/>
    <x v="4"/>
    <n v="3551"/>
    <x v="0"/>
    <x v="9"/>
    <x v="0"/>
    <s v="Chester George"/>
    <x v="38213"/>
  </r>
  <r>
    <x v="19"/>
    <x v="2"/>
    <x v="1"/>
    <s v="Epsom"/>
    <x v="4"/>
    <n v="3551"/>
    <x v="0"/>
    <x v="9"/>
    <x v="0"/>
    <s v="Chester George"/>
    <x v="34"/>
  </r>
  <r>
    <x v="19"/>
    <x v="2"/>
    <x v="1"/>
    <s v="Epsom"/>
    <x v="4"/>
    <n v="3551"/>
    <x v="0"/>
    <x v="9"/>
    <x v="9"/>
    <s v="Elizabeth Gentry"/>
    <x v="1859"/>
  </r>
  <r>
    <x v="19"/>
    <x v="2"/>
    <x v="1"/>
    <s v="Epsom"/>
    <x v="4"/>
    <n v="3551"/>
    <x v="0"/>
    <x v="9"/>
    <x v="4"/>
    <s v="Maggie Mayer"/>
    <x v="36"/>
  </r>
  <r>
    <x v="19"/>
    <x v="2"/>
    <x v="1"/>
    <s v="Epsom"/>
    <x v="4"/>
    <n v="3551"/>
    <x v="0"/>
    <x v="9"/>
    <x v="8"/>
    <s v="Sara Ferrell"/>
    <x v="35"/>
  </r>
  <r>
    <x v="19"/>
    <x v="2"/>
    <x v="1"/>
    <s v="Epsom"/>
    <x v="4"/>
    <n v="3551"/>
    <x v="0"/>
    <x v="9"/>
    <x v="2"/>
    <s v="Amy Buchanan"/>
    <x v="38214"/>
  </r>
  <r>
    <x v="19"/>
    <x v="2"/>
    <x v="1"/>
    <s v="Epsom"/>
    <x v="4"/>
    <n v="3551"/>
    <x v="0"/>
    <x v="9"/>
    <x v="1"/>
    <s v="Howard Wright"/>
    <x v="68"/>
  </r>
  <r>
    <x v="19"/>
    <x v="2"/>
    <x v="1"/>
    <s v="Epsom"/>
    <x v="4"/>
    <n v="3551"/>
    <x v="0"/>
    <x v="9"/>
    <x v="8"/>
    <s v="Sara Ferrell"/>
    <x v="25924"/>
  </r>
  <r>
    <x v="19"/>
    <x v="2"/>
    <x v="1"/>
    <s v="Epsom"/>
    <x v="4"/>
    <n v="3551"/>
    <x v="0"/>
    <x v="9"/>
    <x v="7"/>
    <s v="Ella Hickman"/>
    <x v="1174"/>
  </r>
  <r>
    <x v="19"/>
    <x v="2"/>
    <x v="1"/>
    <s v="Epsom"/>
    <x v="4"/>
    <n v="3551"/>
    <x v="0"/>
    <x v="9"/>
    <x v="9"/>
    <s v="Elizabeth Gentry"/>
    <x v="226"/>
  </r>
  <r>
    <x v="19"/>
    <x v="2"/>
    <x v="1"/>
    <s v="Epsom"/>
    <x v="4"/>
    <n v="3551"/>
    <x v="0"/>
    <x v="9"/>
    <x v="7"/>
    <s v="Ella Hickman"/>
    <x v="22468"/>
  </r>
  <r>
    <x v="19"/>
    <x v="2"/>
    <x v="1"/>
    <s v="Epsom"/>
    <x v="4"/>
    <n v="3551"/>
    <x v="0"/>
    <x v="9"/>
    <x v="1"/>
    <s v="Howard Wright"/>
    <x v="38215"/>
  </r>
  <r>
    <x v="19"/>
    <x v="2"/>
    <x v="1"/>
    <s v="Epsom"/>
    <x v="4"/>
    <n v="3551"/>
    <x v="0"/>
    <x v="9"/>
    <x v="4"/>
    <s v="Maggie Mayer"/>
    <x v="202"/>
  </r>
  <r>
    <x v="19"/>
    <x v="2"/>
    <x v="1"/>
    <s v="Epsom"/>
    <x v="4"/>
    <n v="3551"/>
    <x v="0"/>
    <x v="9"/>
    <x v="10"/>
    <s v="Richard Carr"/>
    <x v="10263"/>
  </r>
  <r>
    <x v="19"/>
    <x v="2"/>
    <x v="1"/>
    <s v="Epsom"/>
    <x v="4"/>
    <n v="3551"/>
    <x v="0"/>
    <x v="9"/>
    <x v="0"/>
    <s v="Chester George"/>
    <x v="550"/>
  </r>
  <r>
    <x v="19"/>
    <x v="2"/>
    <x v="1"/>
    <s v="Epsom"/>
    <x v="4"/>
    <n v="3551"/>
    <x v="0"/>
    <x v="9"/>
    <x v="2"/>
    <s v="Amy Buchanan"/>
    <x v="3586"/>
  </r>
  <r>
    <x v="19"/>
    <x v="2"/>
    <x v="1"/>
    <s v="Epsom"/>
    <x v="4"/>
    <n v="3551"/>
    <x v="0"/>
    <x v="9"/>
    <x v="9"/>
    <s v="Elizabeth Gentry"/>
    <x v="38216"/>
  </r>
  <r>
    <x v="19"/>
    <x v="2"/>
    <x v="1"/>
    <s v="Epsom"/>
    <x v="4"/>
    <n v="3551"/>
    <x v="0"/>
    <x v="9"/>
    <x v="2"/>
    <s v="Amy Buchanan"/>
    <x v="38217"/>
  </r>
  <r>
    <x v="19"/>
    <x v="2"/>
    <x v="1"/>
    <s v="Epsom"/>
    <x v="4"/>
    <n v="3551"/>
    <x v="0"/>
    <x v="9"/>
    <x v="6"/>
    <s v="Bruce Curran"/>
    <x v="32859"/>
  </r>
  <r>
    <x v="19"/>
    <x v="2"/>
    <x v="1"/>
    <s v="Epsom"/>
    <x v="4"/>
    <n v="3551"/>
    <x v="0"/>
    <x v="9"/>
    <x v="0"/>
    <s v="Chester George"/>
    <x v="38218"/>
  </r>
  <r>
    <x v="19"/>
    <x v="2"/>
    <x v="1"/>
    <s v="Epsom"/>
    <x v="4"/>
    <n v="3551"/>
    <x v="0"/>
    <x v="9"/>
    <x v="4"/>
    <s v="Maggie Mayer"/>
    <x v="38219"/>
  </r>
  <r>
    <x v="19"/>
    <x v="2"/>
    <x v="1"/>
    <s v="Epsom"/>
    <x v="4"/>
    <n v="3551"/>
    <x v="0"/>
    <x v="9"/>
    <x v="4"/>
    <s v="Maggie Mayer"/>
    <x v="38220"/>
  </r>
  <r>
    <x v="19"/>
    <x v="2"/>
    <x v="1"/>
    <s v="Epsom"/>
    <x v="4"/>
    <n v="3551"/>
    <x v="0"/>
    <x v="9"/>
    <x v="2"/>
    <s v="Amy Buchanan"/>
    <x v="38221"/>
  </r>
  <r>
    <x v="19"/>
    <x v="2"/>
    <x v="1"/>
    <s v="Epsom"/>
    <x v="4"/>
    <n v="3551"/>
    <x v="0"/>
    <x v="9"/>
    <x v="9"/>
    <s v="Elizabeth Gentry"/>
    <x v="3611"/>
  </r>
  <r>
    <x v="19"/>
    <x v="2"/>
    <x v="1"/>
    <s v="Epsom"/>
    <x v="4"/>
    <n v="3551"/>
    <x v="0"/>
    <x v="9"/>
    <x v="3"/>
    <s v="Chris Monroe"/>
    <x v="38222"/>
  </r>
  <r>
    <x v="19"/>
    <x v="2"/>
    <x v="1"/>
    <s v="Epsom"/>
    <x v="4"/>
    <n v="3551"/>
    <x v="0"/>
    <x v="9"/>
    <x v="3"/>
    <s v="Chris Monroe"/>
    <x v="38223"/>
  </r>
  <r>
    <x v="19"/>
    <x v="2"/>
    <x v="1"/>
    <s v="Epsom"/>
    <x v="4"/>
    <n v="3551"/>
    <x v="0"/>
    <x v="9"/>
    <x v="7"/>
    <s v="Ella Hickman"/>
    <x v="38224"/>
  </r>
  <r>
    <x v="19"/>
    <x v="2"/>
    <x v="1"/>
    <s v="Epsom"/>
    <x v="4"/>
    <n v="3551"/>
    <x v="0"/>
    <x v="9"/>
    <x v="4"/>
    <s v="Maggie Mayer"/>
    <x v="38225"/>
  </r>
  <r>
    <x v="19"/>
    <x v="2"/>
    <x v="1"/>
    <s v="Epsom"/>
    <x v="4"/>
    <n v="3551"/>
    <x v="0"/>
    <x v="9"/>
    <x v="7"/>
    <s v="Ella Hickman"/>
    <x v="38226"/>
  </r>
  <r>
    <x v="19"/>
    <x v="2"/>
    <x v="1"/>
    <s v="Epsom"/>
    <x v="4"/>
    <n v="3551"/>
    <x v="0"/>
    <x v="9"/>
    <x v="8"/>
    <s v="Sara Ferrell"/>
    <x v="38227"/>
  </r>
  <r>
    <x v="19"/>
    <x v="2"/>
    <x v="1"/>
    <s v="Epsom"/>
    <x v="4"/>
    <n v="3551"/>
    <x v="0"/>
    <x v="9"/>
    <x v="10"/>
    <s v="Richard Carr"/>
    <x v="38228"/>
  </r>
  <r>
    <x v="19"/>
    <x v="2"/>
    <x v="1"/>
    <s v="Epsom"/>
    <x v="4"/>
    <n v="3551"/>
    <x v="0"/>
    <x v="9"/>
    <x v="6"/>
    <s v="Bruce Curran"/>
    <x v="38229"/>
  </r>
  <r>
    <x v="19"/>
    <x v="2"/>
    <x v="1"/>
    <s v="Epsom"/>
    <x v="4"/>
    <n v="3551"/>
    <x v="0"/>
    <x v="9"/>
    <x v="1"/>
    <s v="Howard Wright"/>
    <x v="38230"/>
  </r>
  <r>
    <x v="19"/>
    <x v="2"/>
    <x v="1"/>
    <s v="Epsom"/>
    <x v="4"/>
    <n v="3551"/>
    <x v="0"/>
    <x v="9"/>
    <x v="10"/>
    <s v="Richard Carr"/>
    <x v="38231"/>
  </r>
  <r>
    <x v="19"/>
    <x v="2"/>
    <x v="1"/>
    <s v="Epsom"/>
    <x v="4"/>
    <n v="3551"/>
    <x v="0"/>
    <x v="9"/>
    <x v="7"/>
    <s v="Ella Hickman"/>
    <x v="38232"/>
  </r>
  <r>
    <x v="19"/>
    <x v="2"/>
    <x v="1"/>
    <s v="Epsom"/>
    <x v="4"/>
    <n v="3551"/>
    <x v="0"/>
    <x v="9"/>
    <x v="2"/>
    <s v="Amy Buchanan"/>
    <x v="38233"/>
  </r>
  <r>
    <x v="19"/>
    <x v="2"/>
    <x v="1"/>
    <s v="Epsom"/>
    <x v="4"/>
    <n v="3551"/>
    <x v="0"/>
    <x v="9"/>
    <x v="8"/>
    <s v="Sara Ferrell"/>
    <x v="38234"/>
  </r>
  <r>
    <x v="19"/>
    <x v="2"/>
    <x v="1"/>
    <s v="Epsom"/>
    <x v="4"/>
    <n v="3551"/>
    <x v="0"/>
    <x v="9"/>
    <x v="6"/>
    <s v="Bruce Curran"/>
    <x v="38235"/>
  </r>
  <r>
    <x v="19"/>
    <x v="2"/>
    <x v="1"/>
    <s v="Epsom"/>
    <x v="4"/>
    <n v="3551"/>
    <x v="0"/>
    <x v="9"/>
    <x v="6"/>
    <s v="Bruce Curran"/>
    <x v="37974"/>
  </r>
  <r>
    <x v="19"/>
    <x v="2"/>
    <x v="1"/>
    <s v="Epsom"/>
    <x v="4"/>
    <n v="3551"/>
    <x v="0"/>
    <x v="9"/>
    <x v="6"/>
    <s v="Bruce Curran"/>
    <x v="38236"/>
  </r>
  <r>
    <x v="19"/>
    <x v="2"/>
    <x v="1"/>
    <s v="Epsom"/>
    <x v="4"/>
    <n v="3551"/>
    <x v="0"/>
    <x v="9"/>
    <x v="2"/>
    <s v="Amy Buchanan"/>
    <x v="38237"/>
  </r>
  <r>
    <x v="19"/>
    <x v="2"/>
    <x v="1"/>
    <s v="Epsom"/>
    <x v="4"/>
    <n v="3551"/>
    <x v="0"/>
    <x v="9"/>
    <x v="3"/>
    <s v="Chris Monroe"/>
    <x v="38238"/>
  </r>
  <r>
    <x v="19"/>
    <x v="2"/>
    <x v="1"/>
    <s v="Epsom"/>
    <x v="4"/>
    <n v="3551"/>
    <x v="0"/>
    <x v="9"/>
    <x v="8"/>
    <s v="Sara Ferrell"/>
    <x v="38239"/>
  </r>
  <r>
    <x v="19"/>
    <x v="2"/>
    <x v="1"/>
    <s v="Epsom"/>
    <x v="4"/>
    <n v="3551"/>
    <x v="0"/>
    <x v="9"/>
    <x v="6"/>
    <s v="Bruce Curran"/>
    <x v="38240"/>
  </r>
  <r>
    <x v="19"/>
    <x v="2"/>
    <x v="1"/>
    <s v="Epsom"/>
    <x v="4"/>
    <n v="3551"/>
    <x v="0"/>
    <x v="9"/>
    <x v="2"/>
    <s v="Amy Buchanan"/>
    <x v="38241"/>
  </r>
  <r>
    <x v="19"/>
    <x v="2"/>
    <x v="1"/>
    <s v="Epsom"/>
    <x v="4"/>
    <n v="3551"/>
    <x v="0"/>
    <x v="9"/>
    <x v="6"/>
    <s v="Bruce Curran"/>
    <x v="38242"/>
  </r>
  <r>
    <x v="19"/>
    <x v="2"/>
    <x v="1"/>
    <s v="Epsom"/>
    <x v="4"/>
    <n v="3551"/>
    <x v="0"/>
    <x v="9"/>
    <x v="0"/>
    <s v="Chester George"/>
    <x v="38243"/>
  </r>
  <r>
    <x v="19"/>
    <x v="2"/>
    <x v="1"/>
    <s v="Epsom"/>
    <x v="4"/>
    <n v="3551"/>
    <x v="0"/>
    <x v="9"/>
    <x v="4"/>
    <s v="Maggie Mayer"/>
    <x v="38244"/>
  </r>
  <r>
    <x v="19"/>
    <x v="2"/>
    <x v="1"/>
    <s v="Epsom"/>
    <x v="4"/>
    <n v="3551"/>
    <x v="0"/>
    <x v="9"/>
    <x v="2"/>
    <s v="Amy Buchanan"/>
    <x v="38245"/>
  </r>
  <r>
    <x v="19"/>
    <x v="2"/>
    <x v="1"/>
    <s v="Epsom"/>
    <x v="4"/>
    <n v="3551"/>
    <x v="0"/>
    <x v="9"/>
    <x v="1"/>
    <s v="Howard Wright"/>
    <x v="38246"/>
  </r>
  <r>
    <x v="19"/>
    <x v="2"/>
    <x v="1"/>
    <s v="Epsom"/>
    <x v="4"/>
    <n v="3551"/>
    <x v="0"/>
    <x v="9"/>
    <x v="10"/>
    <s v="Richard Carr"/>
    <x v="38247"/>
  </r>
  <r>
    <x v="19"/>
    <x v="2"/>
    <x v="1"/>
    <s v="Epsom"/>
    <x v="4"/>
    <n v="3551"/>
    <x v="0"/>
    <x v="9"/>
    <x v="1"/>
    <s v="Howard Wright"/>
    <x v="38248"/>
  </r>
  <r>
    <x v="19"/>
    <x v="2"/>
    <x v="1"/>
    <s v="Epsom"/>
    <x v="4"/>
    <n v="3551"/>
    <x v="0"/>
    <x v="9"/>
    <x v="10"/>
    <s v="Richard Carr"/>
    <x v="38249"/>
  </r>
  <r>
    <x v="19"/>
    <x v="2"/>
    <x v="1"/>
    <s v="Epsom"/>
    <x v="4"/>
    <n v="3551"/>
    <x v="0"/>
    <x v="9"/>
    <x v="9"/>
    <s v="Elizabeth Gentry"/>
    <x v="38250"/>
  </r>
  <r>
    <x v="19"/>
    <x v="2"/>
    <x v="1"/>
    <s v="Epsom"/>
    <x v="4"/>
    <n v="3551"/>
    <x v="0"/>
    <x v="9"/>
    <x v="9"/>
    <s v="Elizabeth Gentry"/>
    <x v="38251"/>
  </r>
  <r>
    <x v="19"/>
    <x v="2"/>
    <x v="1"/>
    <s v="Epsom"/>
    <x v="4"/>
    <n v="3551"/>
    <x v="0"/>
    <x v="9"/>
    <x v="0"/>
    <s v="Chester George"/>
    <x v="38252"/>
  </r>
  <r>
    <x v="19"/>
    <x v="2"/>
    <x v="1"/>
    <s v="Epsom"/>
    <x v="4"/>
    <n v="3551"/>
    <x v="0"/>
    <x v="9"/>
    <x v="1"/>
    <s v="Howard Wright"/>
    <x v="38253"/>
  </r>
  <r>
    <x v="19"/>
    <x v="2"/>
    <x v="1"/>
    <s v="Bussleton"/>
    <x v="3"/>
    <n v="6280"/>
    <x v="0"/>
    <x v="18"/>
    <x v="2"/>
    <s v="Amy Buchanan"/>
    <x v="38254"/>
  </r>
  <r>
    <x v="19"/>
    <x v="2"/>
    <x v="1"/>
    <s v="Bussleton"/>
    <x v="3"/>
    <n v="6280"/>
    <x v="0"/>
    <x v="18"/>
    <x v="9"/>
    <s v="Elizabeth Gentry"/>
    <x v="38255"/>
  </r>
  <r>
    <x v="19"/>
    <x v="2"/>
    <x v="1"/>
    <s v="Bussleton"/>
    <x v="3"/>
    <n v="6280"/>
    <x v="0"/>
    <x v="18"/>
    <x v="9"/>
    <s v="Elizabeth Gentry"/>
    <x v="38256"/>
  </r>
  <r>
    <x v="19"/>
    <x v="2"/>
    <x v="1"/>
    <s v="Bussleton"/>
    <x v="3"/>
    <n v="6280"/>
    <x v="0"/>
    <x v="18"/>
    <x v="9"/>
    <s v="Elizabeth Gentry"/>
    <x v="2409"/>
  </r>
  <r>
    <x v="19"/>
    <x v="2"/>
    <x v="1"/>
    <s v="Bussleton"/>
    <x v="3"/>
    <n v="6280"/>
    <x v="0"/>
    <x v="18"/>
    <x v="3"/>
    <s v="Chris Monroe"/>
    <x v="195"/>
  </r>
  <r>
    <x v="19"/>
    <x v="2"/>
    <x v="1"/>
    <s v="Bussleton"/>
    <x v="3"/>
    <n v="6280"/>
    <x v="0"/>
    <x v="18"/>
    <x v="9"/>
    <s v="Elizabeth Gentry"/>
    <x v="38257"/>
  </r>
  <r>
    <x v="19"/>
    <x v="2"/>
    <x v="1"/>
    <s v="Bussleton"/>
    <x v="3"/>
    <n v="6280"/>
    <x v="0"/>
    <x v="18"/>
    <x v="2"/>
    <s v="Amy Buchanan"/>
    <x v="34"/>
  </r>
  <r>
    <x v="19"/>
    <x v="2"/>
    <x v="1"/>
    <s v="Bussleton"/>
    <x v="3"/>
    <n v="6280"/>
    <x v="0"/>
    <x v="18"/>
    <x v="4"/>
    <s v="Maggie Mayer"/>
    <x v="400"/>
  </r>
  <r>
    <x v="19"/>
    <x v="2"/>
    <x v="1"/>
    <s v="Bussleton"/>
    <x v="3"/>
    <n v="6280"/>
    <x v="0"/>
    <x v="18"/>
    <x v="4"/>
    <s v="Maggie Mayer"/>
    <x v="1659"/>
  </r>
  <r>
    <x v="19"/>
    <x v="2"/>
    <x v="1"/>
    <s v="Bussleton"/>
    <x v="3"/>
    <n v="6280"/>
    <x v="0"/>
    <x v="18"/>
    <x v="0"/>
    <s v="Chester George"/>
    <x v="1858"/>
  </r>
  <r>
    <x v="19"/>
    <x v="2"/>
    <x v="1"/>
    <s v="Bussleton"/>
    <x v="3"/>
    <n v="6280"/>
    <x v="0"/>
    <x v="18"/>
    <x v="7"/>
    <s v="Ella Hickman"/>
    <x v="889"/>
  </r>
  <r>
    <x v="19"/>
    <x v="2"/>
    <x v="1"/>
    <s v="Bussleton"/>
    <x v="3"/>
    <n v="6280"/>
    <x v="0"/>
    <x v="18"/>
    <x v="2"/>
    <s v="Amy Buchanan"/>
    <x v="38258"/>
  </r>
  <r>
    <x v="19"/>
    <x v="2"/>
    <x v="1"/>
    <s v="Bussleton"/>
    <x v="3"/>
    <n v="6280"/>
    <x v="0"/>
    <x v="18"/>
    <x v="2"/>
    <s v="Amy Buchanan"/>
    <x v="38259"/>
  </r>
  <r>
    <x v="19"/>
    <x v="2"/>
    <x v="1"/>
    <s v="Bussleton"/>
    <x v="3"/>
    <n v="6280"/>
    <x v="0"/>
    <x v="18"/>
    <x v="0"/>
    <s v="Chester George"/>
    <x v="38260"/>
  </r>
  <r>
    <x v="19"/>
    <x v="2"/>
    <x v="1"/>
    <s v="Bussleton"/>
    <x v="3"/>
    <n v="6280"/>
    <x v="0"/>
    <x v="18"/>
    <x v="6"/>
    <s v="Bruce Curran"/>
    <x v="3375"/>
  </r>
  <r>
    <x v="19"/>
    <x v="2"/>
    <x v="1"/>
    <s v="Bussleton"/>
    <x v="3"/>
    <n v="6280"/>
    <x v="0"/>
    <x v="18"/>
    <x v="3"/>
    <s v="Chris Monroe"/>
    <x v="6254"/>
  </r>
  <r>
    <x v="19"/>
    <x v="2"/>
    <x v="1"/>
    <s v="Bussleton"/>
    <x v="3"/>
    <n v="6280"/>
    <x v="0"/>
    <x v="18"/>
    <x v="0"/>
    <s v="Chester George"/>
    <x v="550"/>
  </r>
  <r>
    <x v="19"/>
    <x v="2"/>
    <x v="1"/>
    <s v="Bussleton"/>
    <x v="3"/>
    <n v="6280"/>
    <x v="0"/>
    <x v="18"/>
    <x v="4"/>
    <s v="Maggie Mayer"/>
    <x v="38261"/>
  </r>
  <r>
    <x v="19"/>
    <x v="2"/>
    <x v="1"/>
    <s v="Bussleton"/>
    <x v="3"/>
    <n v="6280"/>
    <x v="0"/>
    <x v="18"/>
    <x v="2"/>
    <s v="Amy Buchanan"/>
    <x v="38262"/>
  </r>
  <r>
    <x v="19"/>
    <x v="2"/>
    <x v="1"/>
    <s v="Bussleton"/>
    <x v="3"/>
    <n v="6280"/>
    <x v="0"/>
    <x v="18"/>
    <x v="10"/>
    <s v="Richard Carr"/>
    <x v="38263"/>
  </r>
  <r>
    <x v="19"/>
    <x v="2"/>
    <x v="1"/>
    <s v="Bussleton"/>
    <x v="3"/>
    <n v="6280"/>
    <x v="0"/>
    <x v="18"/>
    <x v="3"/>
    <s v="Chris Monroe"/>
    <x v="5383"/>
  </r>
  <r>
    <x v="19"/>
    <x v="2"/>
    <x v="1"/>
    <s v="Bussleton"/>
    <x v="3"/>
    <n v="6280"/>
    <x v="0"/>
    <x v="18"/>
    <x v="7"/>
    <s v="Ella Hickman"/>
    <x v="38264"/>
  </r>
  <r>
    <x v="19"/>
    <x v="2"/>
    <x v="1"/>
    <s v="Bussleton"/>
    <x v="3"/>
    <n v="6280"/>
    <x v="0"/>
    <x v="18"/>
    <x v="3"/>
    <s v="Chris Monroe"/>
    <x v="38265"/>
  </r>
  <r>
    <x v="19"/>
    <x v="2"/>
    <x v="1"/>
    <s v="Bussleton"/>
    <x v="3"/>
    <n v="6280"/>
    <x v="0"/>
    <x v="18"/>
    <x v="7"/>
    <s v="Ella Hickman"/>
    <x v="7642"/>
  </r>
  <r>
    <x v="19"/>
    <x v="2"/>
    <x v="1"/>
    <s v="Bussleton"/>
    <x v="3"/>
    <n v="6280"/>
    <x v="0"/>
    <x v="18"/>
    <x v="1"/>
    <s v="Howard Wright"/>
    <x v="38266"/>
  </r>
  <r>
    <x v="19"/>
    <x v="2"/>
    <x v="1"/>
    <s v="Bussleton"/>
    <x v="3"/>
    <n v="6280"/>
    <x v="0"/>
    <x v="18"/>
    <x v="8"/>
    <s v="Sara Ferrell"/>
    <x v="38267"/>
  </r>
  <r>
    <x v="19"/>
    <x v="2"/>
    <x v="1"/>
    <s v="Bussleton"/>
    <x v="3"/>
    <n v="6280"/>
    <x v="0"/>
    <x v="18"/>
    <x v="2"/>
    <s v="Amy Buchanan"/>
    <x v="18088"/>
  </r>
  <r>
    <x v="19"/>
    <x v="2"/>
    <x v="1"/>
    <s v="Bussleton"/>
    <x v="3"/>
    <n v="6280"/>
    <x v="0"/>
    <x v="18"/>
    <x v="6"/>
    <s v="Bruce Curran"/>
    <x v="19427"/>
  </r>
  <r>
    <x v="19"/>
    <x v="2"/>
    <x v="1"/>
    <s v="Bussleton"/>
    <x v="3"/>
    <n v="6280"/>
    <x v="0"/>
    <x v="18"/>
    <x v="1"/>
    <s v="Howard Wright"/>
    <x v="38268"/>
  </r>
  <r>
    <x v="19"/>
    <x v="2"/>
    <x v="1"/>
    <s v="Bussleton"/>
    <x v="3"/>
    <n v="6280"/>
    <x v="0"/>
    <x v="18"/>
    <x v="9"/>
    <s v="Elizabeth Gentry"/>
    <x v="38269"/>
  </r>
  <r>
    <x v="19"/>
    <x v="2"/>
    <x v="1"/>
    <s v="Bussleton"/>
    <x v="3"/>
    <n v="6280"/>
    <x v="0"/>
    <x v="18"/>
    <x v="8"/>
    <s v="Sara Ferrell"/>
    <x v="38270"/>
  </r>
  <r>
    <x v="19"/>
    <x v="2"/>
    <x v="1"/>
    <s v="Bussleton"/>
    <x v="3"/>
    <n v="6280"/>
    <x v="0"/>
    <x v="18"/>
    <x v="0"/>
    <s v="Chester George"/>
    <x v="38271"/>
  </r>
  <r>
    <x v="19"/>
    <x v="2"/>
    <x v="1"/>
    <s v="Bussleton"/>
    <x v="3"/>
    <n v="6280"/>
    <x v="0"/>
    <x v="18"/>
    <x v="10"/>
    <s v="Richard Carr"/>
    <x v="32833"/>
  </r>
  <r>
    <x v="19"/>
    <x v="2"/>
    <x v="1"/>
    <s v="Bussleton"/>
    <x v="3"/>
    <n v="6280"/>
    <x v="0"/>
    <x v="18"/>
    <x v="3"/>
    <s v="Chris Monroe"/>
    <x v="38272"/>
  </r>
  <r>
    <x v="19"/>
    <x v="2"/>
    <x v="1"/>
    <s v="Bussleton"/>
    <x v="3"/>
    <n v="6280"/>
    <x v="0"/>
    <x v="18"/>
    <x v="4"/>
    <s v="Maggie Mayer"/>
    <x v="34233"/>
  </r>
  <r>
    <x v="19"/>
    <x v="2"/>
    <x v="1"/>
    <s v="Bussleton"/>
    <x v="3"/>
    <n v="6280"/>
    <x v="0"/>
    <x v="18"/>
    <x v="2"/>
    <s v="Amy Buchanan"/>
    <x v="38273"/>
  </r>
  <r>
    <x v="19"/>
    <x v="2"/>
    <x v="1"/>
    <s v="Bussleton"/>
    <x v="3"/>
    <n v="6280"/>
    <x v="0"/>
    <x v="18"/>
    <x v="10"/>
    <s v="Richard Carr"/>
    <x v="38274"/>
  </r>
  <r>
    <x v="19"/>
    <x v="2"/>
    <x v="1"/>
    <s v="Bussleton"/>
    <x v="3"/>
    <n v="6280"/>
    <x v="0"/>
    <x v="18"/>
    <x v="2"/>
    <s v="Amy Buchanan"/>
    <x v="38275"/>
  </r>
  <r>
    <x v="19"/>
    <x v="2"/>
    <x v="1"/>
    <s v="Bussleton"/>
    <x v="3"/>
    <n v="6280"/>
    <x v="0"/>
    <x v="18"/>
    <x v="6"/>
    <s v="Bruce Curran"/>
    <x v="38276"/>
  </r>
  <r>
    <x v="19"/>
    <x v="2"/>
    <x v="1"/>
    <s v="Bussleton"/>
    <x v="3"/>
    <n v="6280"/>
    <x v="0"/>
    <x v="18"/>
    <x v="7"/>
    <s v="Ella Hickman"/>
    <x v="38277"/>
  </r>
  <r>
    <x v="19"/>
    <x v="2"/>
    <x v="1"/>
    <s v="Bussleton"/>
    <x v="3"/>
    <n v="6280"/>
    <x v="0"/>
    <x v="18"/>
    <x v="2"/>
    <s v="Amy Buchanan"/>
    <x v="38278"/>
  </r>
  <r>
    <x v="19"/>
    <x v="2"/>
    <x v="1"/>
    <s v="Bussleton"/>
    <x v="3"/>
    <n v="6280"/>
    <x v="0"/>
    <x v="18"/>
    <x v="6"/>
    <s v="Bruce Curran"/>
    <x v="38279"/>
  </r>
  <r>
    <x v="19"/>
    <x v="2"/>
    <x v="1"/>
    <s v="Bussleton"/>
    <x v="3"/>
    <n v="6280"/>
    <x v="0"/>
    <x v="18"/>
    <x v="0"/>
    <s v="Chester George"/>
    <x v="38280"/>
  </r>
  <r>
    <x v="19"/>
    <x v="2"/>
    <x v="1"/>
    <s v="Bussleton"/>
    <x v="3"/>
    <n v="6280"/>
    <x v="0"/>
    <x v="18"/>
    <x v="8"/>
    <s v="Sara Ferrell"/>
    <x v="38281"/>
  </r>
  <r>
    <x v="19"/>
    <x v="2"/>
    <x v="1"/>
    <s v="Bussleton"/>
    <x v="3"/>
    <n v="6280"/>
    <x v="0"/>
    <x v="18"/>
    <x v="4"/>
    <s v="Maggie Mayer"/>
    <x v="38282"/>
  </r>
  <r>
    <x v="19"/>
    <x v="2"/>
    <x v="1"/>
    <s v="Bussleton"/>
    <x v="3"/>
    <n v="6280"/>
    <x v="0"/>
    <x v="18"/>
    <x v="6"/>
    <s v="Bruce Curran"/>
    <x v="38283"/>
  </r>
  <r>
    <x v="19"/>
    <x v="2"/>
    <x v="1"/>
    <s v="Bussleton"/>
    <x v="3"/>
    <n v="6280"/>
    <x v="0"/>
    <x v="18"/>
    <x v="2"/>
    <s v="Amy Buchanan"/>
    <x v="38284"/>
  </r>
  <r>
    <x v="19"/>
    <x v="2"/>
    <x v="1"/>
    <s v="Bussleton"/>
    <x v="3"/>
    <n v="6280"/>
    <x v="0"/>
    <x v="18"/>
    <x v="6"/>
    <s v="Bruce Curran"/>
    <x v="38285"/>
  </r>
  <r>
    <x v="19"/>
    <x v="2"/>
    <x v="1"/>
    <s v="Bussleton"/>
    <x v="3"/>
    <n v="6280"/>
    <x v="0"/>
    <x v="18"/>
    <x v="1"/>
    <s v="Howard Wright"/>
    <x v="38286"/>
  </r>
  <r>
    <x v="19"/>
    <x v="2"/>
    <x v="1"/>
    <s v="Bussleton"/>
    <x v="3"/>
    <n v="6280"/>
    <x v="0"/>
    <x v="18"/>
    <x v="10"/>
    <s v="Richard Carr"/>
    <x v="38287"/>
  </r>
  <r>
    <x v="19"/>
    <x v="2"/>
    <x v="1"/>
    <s v="Bussleton"/>
    <x v="3"/>
    <n v="6280"/>
    <x v="0"/>
    <x v="18"/>
    <x v="6"/>
    <s v="Bruce Curran"/>
    <x v="38288"/>
  </r>
  <r>
    <x v="19"/>
    <x v="2"/>
    <x v="1"/>
    <s v="Bussleton"/>
    <x v="3"/>
    <n v="6280"/>
    <x v="0"/>
    <x v="18"/>
    <x v="0"/>
    <s v="Chester George"/>
    <x v="38289"/>
  </r>
  <r>
    <x v="19"/>
    <x v="2"/>
    <x v="1"/>
    <s v="Bussleton"/>
    <x v="3"/>
    <n v="6280"/>
    <x v="0"/>
    <x v="18"/>
    <x v="10"/>
    <s v="Richard Carr"/>
    <x v="38290"/>
  </r>
  <r>
    <x v="19"/>
    <x v="2"/>
    <x v="1"/>
    <s v="Bussleton"/>
    <x v="3"/>
    <n v="6280"/>
    <x v="0"/>
    <x v="18"/>
    <x v="9"/>
    <s v="Elizabeth Gentry"/>
    <x v="38291"/>
  </r>
  <r>
    <x v="19"/>
    <x v="2"/>
    <x v="1"/>
    <s v="Bussleton"/>
    <x v="3"/>
    <n v="6280"/>
    <x v="0"/>
    <x v="18"/>
    <x v="9"/>
    <s v="Elizabeth Gentry"/>
    <x v="38292"/>
  </r>
  <r>
    <x v="19"/>
    <x v="2"/>
    <x v="1"/>
    <s v="Bussleton"/>
    <x v="3"/>
    <n v="6280"/>
    <x v="0"/>
    <x v="18"/>
    <x v="1"/>
    <s v="Howard Wright"/>
    <x v="38293"/>
  </r>
  <r>
    <x v="19"/>
    <x v="2"/>
    <x v="0"/>
    <s v="Broome"/>
    <x v="3"/>
    <n v="6725"/>
    <x v="0"/>
    <x v="14"/>
    <x v="1"/>
    <s v="Howard Wright"/>
    <x v="38294"/>
  </r>
  <r>
    <x v="19"/>
    <x v="2"/>
    <x v="0"/>
    <s v="Broome"/>
    <x v="3"/>
    <n v="6725"/>
    <x v="0"/>
    <x v="14"/>
    <x v="2"/>
    <s v="Amy Buchanan"/>
    <x v="251"/>
  </r>
  <r>
    <x v="19"/>
    <x v="2"/>
    <x v="0"/>
    <s v="Broome"/>
    <x v="3"/>
    <n v="6725"/>
    <x v="0"/>
    <x v="14"/>
    <x v="2"/>
    <s v="Amy Buchanan"/>
    <x v="253"/>
  </r>
  <r>
    <x v="19"/>
    <x v="2"/>
    <x v="0"/>
    <s v="Broome"/>
    <x v="3"/>
    <n v="6725"/>
    <x v="0"/>
    <x v="14"/>
    <x v="7"/>
    <s v="Ella Hickman"/>
    <x v="16151"/>
  </r>
  <r>
    <x v="19"/>
    <x v="2"/>
    <x v="0"/>
    <s v="Broome"/>
    <x v="3"/>
    <n v="6725"/>
    <x v="0"/>
    <x v="14"/>
    <x v="10"/>
    <s v="Richard Carr"/>
    <x v="68"/>
  </r>
  <r>
    <x v="19"/>
    <x v="2"/>
    <x v="0"/>
    <s v="Broome"/>
    <x v="3"/>
    <n v="6725"/>
    <x v="0"/>
    <x v="14"/>
    <x v="7"/>
    <s v="Ella Hickman"/>
    <x v="201"/>
  </r>
  <r>
    <x v="19"/>
    <x v="2"/>
    <x v="0"/>
    <s v="Broome"/>
    <x v="3"/>
    <n v="6725"/>
    <x v="0"/>
    <x v="14"/>
    <x v="6"/>
    <s v="Bruce Curran"/>
    <x v="5184"/>
  </r>
  <r>
    <x v="19"/>
    <x v="2"/>
    <x v="0"/>
    <s v="Broome"/>
    <x v="3"/>
    <n v="6725"/>
    <x v="0"/>
    <x v="14"/>
    <x v="1"/>
    <s v="Howard Wright"/>
    <x v="1019"/>
  </r>
  <r>
    <x v="19"/>
    <x v="2"/>
    <x v="0"/>
    <s v="Broome"/>
    <x v="3"/>
    <n v="6725"/>
    <x v="0"/>
    <x v="14"/>
    <x v="1"/>
    <s v="Howard Wright"/>
    <x v="138"/>
  </r>
  <r>
    <x v="19"/>
    <x v="2"/>
    <x v="0"/>
    <s v="Broome"/>
    <x v="3"/>
    <n v="6725"/>
    <x v="0"/>
    <x v="14"/>
    <x v="8"/>
    <s v="Sara Ferrell"/>
    <x v="227"/>
  </r>
  <r>
    <x v="19"/>
    <x v="2"/>
    <x v="0"/>
    <s v="Broome"/>
    <x v="3"/>
    <n v="6725"/>
    <x v="0"/>
    <x v="14"/>
    <x v="8"/>
    <s v="Sara Ferrell"/>
    <x v="38295"/>
  </r>
  <r>
    <x v="19"/>
    <x v="2"/>
    <x v="0"/>
    <s v="Broome"/>
    <x v="3"/>
    <n v="6725"/>
    <x v="0"/>
    <x v="14"/>
    <x v="10"/>
    <s v="Richard Carr"/>
    <x v="37117"/>
  </r>
  <r>
    <x v="19"/>
    <x v="2"/>
    <x v="0"/>
    <s v="Broome"/>
    <x v="3"/>
    <n v="6725"/>
    <x v="0"/>
    <x v="14"/>
    <x v="7"/>
    <s v="Ella Hickman"/>
    <x v="228"/>
  </r>
  <r>
    <x v="19"/>
    <x v="2"/>
    <x v="0"/>
    <s v="Broome"/>
    <x v="3"/>
    <n v="6725"/>
    <x v="0"/>
    <x v="14"/>
    <x v="10"/>
    <s v="Richard Carr"/>
    <x v="6496"/>
  </r>
  <r>
    <x v="19"/>
    <x v="2"/>
    <x v="0"/>
    <s v="Broome"/>
    <x v="3"/>
    <n v="6725"/>
    <x v="0"/>
    <x v="14"/>
    <x v="7"/>
    <s v="Ella Hickman"/>
    <x v="18498"/>
  </r>
  <r>
    <x v="19"/>
    <x v="2"/>
    <x v="0"/>
    <s v="Broome"/>
    <x v="3"/>
    <n v="6725"/>
    <x v="0"/>
    <x v="14"/>
    <x v="8"/>
    <s v="Sara Ferrell"/>
    <x v="38296"/>
  </r>
  <r>
    <x v="19"/>
    <x v="2"/>
    <x v="0"/>
    <s v="Broome"/>
    <x v="3"/>
    <n v="6725"/>
    <x v="0"/>
    <x v="14"/>
    <x v="4"/>
    <s v="Maggie Mayer"/>
    <x v="38297"/>
  </r>
  <r>
    <x v="19"/>
    <x v="2"/>
    <x v="0"/>
    <s v="Broome"/>
    <x v="3"/>
    <n v="6725"/>
    <x v="0"/>
    <x v="14"/>
    <x v="9"/>
    <s v="Elizabeth Gentry"/>
    <x v="38298"/>
  </r>
  <r>
    <x v="19"/>
    <x v="2"/>
    <x v="0"/>
    <s v="Broome"/>
    <x v="3"/>
    <n v="6725"/>
    <x v="0"/>
    <x v="14"/>
    <x v="2"/>
    <s v="Amy Buchanan"/>
    <x v="238"/>
  </r>
  <r>
    <x v="19"/>
    <x v="2"/>
    <x v="0"/>
    <s v="Broome"/>
    <x v="3"/>
    <n v="6725"/>
    <x v="0"/>
    <x v="14"/>
    <x v="2"/>
    <s v="Amy Buchanan"/>
    <x v="5976"/>
  </r>
  <r>
    <x v="19"/>
    <x v="2"/>
    <x v="0"/>
    <s v="Broome"/>
    <x v="3"/>
    <n v="6725"/>
    <x v="0"/>
    <x v="14"/>
    <x v="4"/>
    <s v="Maggie Mayer"/>
    <x v="5256"/>
  </r>
  <r>
    <x v="19"/>
    <x v="2"/>
    <x v="0"/>
    <s v="Broome"/>
    <x v="3"/>
    <n v="6725"/>
    <x v="0"/>
    <x v="14"/>
    <x v="6"/>
    <s v="Bruce Curran"/>
    <x v="6838"/>
  </r>
  <r>
    <x v="19"/>
    <x v="2"/>
    <x v="0"/>
    <s v="Broome"/>
    <x v="3"/>
    <n v="6725"/>
    <x v="0"/>
    <x v="14"/>
    <x v="1"/>
    <s v="Howard Wright"/>
    <x v="38299"/>
  </r>
  <r>
    <x v="19"/>
    <x v="2"/>
    <x v="0"/>
    <s v="Broome"/>
    <x v="3"/>
    <n v="6725"/>
    <x v="0"/>
    <x v="14"/>
    <x v="6"/>
    <s v="Bruce Curran"/>
    <x v="38300"/>
  </r>
  <r>
    <x v="19"/>
    <x v="2"/>
    <x v="0"/>
    <s v="Broome"/>
    <x v="3"/>
    <n v="6725"/>
    <x v="0"/>
    <x v="14"/>
    <x v="10"/>
    <s v="Richard Carr"/>
    <x v="38301"/>
  </r>
  <r>
    <x v="19"/>
    <x v="2"/>
    <x v="0"/>
    <s v="Broome"/>
    <x v="3"/>
    <n v="6725"/>
    <x v="0"/>
    <x v="14"/>
    <x v="2"/>
    <s v="Amy Buchanan"/>
    <x v="38302"/>
  </r>
  <r>
    <x v="19"/>
    <x v="2"/>
    <x v="0"/>
    <s v="Broome"/>
    <x v="3"/>
    <n v="6725"/>
    <x v="0"/>
    <x v="14"/>
    <x v="6"/>
    <s v="Bruce Curran"/>
    <x v="38303"/>
  </r>
  <r>
    <x v="19"/>
    <x v="2"/>
    <x v="0"/>
    <s v="Broome"/>
    <x v="3"/>
    <n v="6725"/>
    <x v="0"/>
    <x v="14"/>
    <x v="6"/>
    <s v="Bruce Curran"/>
    <x v="38304"/>
  </r>
  <r>
    <x v="19"/>
    <x v="2"/>
    <x v="0"/>
    <s v="Broome"/>
    <x v="3"/>
    <n v="6725"/>
    <x v="0"/>
    <x v="14"/>
    <x v="0"/>
    <s v="Chester George"/>
    <x v="38305"/>
  </r>
  <r>
    <x v="19"/>
    <x v="2"/>
    <x v="0"/>
    <s v="Broome"/>
    <x v="3"/>
    <n v="6725"/>
    <x v="0"/>
    <x v="14"/>
    <x v="9"/>
    <s v="Elizabeth Gentry"/>
    <x v="38306"/>
  </r>
  <r>
    <x v="19"/>
    <x v="2"/>
    <x v="0"/>
    <s v="Broome"/>
    <x v="3"/>
    <n v="6725"/>
    <x v="0"/>
    <x v="14"/>
    <x v="9"/>
    <s v="Elizabeth Gentry"/>
    <x v="38307"/>
  </r>
  <r>
    <x v="19"/>
    <x v="2"/>
    <x v="0"/>
    <s v="Broome"/>
    <x v="3"/>
    <n v="6725"/>
    <x v="0"/>
    <x v="14"/>
    <x v="4"/>
    <s v="Maggie Mayer"/>
    <x v="10209"/>
  </r>
  <r>
    <x v="19"/>
    <x v="2"/>
    <x v="0"/>
    <s v="Broome"/>
    <x v="3"/>
    <n v="6725"/>
    <x v="0"/>
    <x v="14"/>
    <x v="1"/>
    <s v="Howard Wright"/>
    <x v="22627"/>
  </r>
  <r>
    <x v="19"/>
    <x v="2"/>
    <x v="0"/>
    <s v="Broome"/>
    <x v="3"/>
    <n v="6725"/>
    <x v="0"/>
    <x v="14"/>
    <x v="0"/>
    <s v="Chester George"/>
    <x v="38308"/>
  </r>
  <r>
    <x v="19"/>
    <x v="2"/>
    <x v="0"/>
    <s v="Broome"/>
    <x v="3"/>
    <n v="6725"/>
    <x v="0"/>
    <x v="14"/>
    <x v="6"/>
    <s v="Bruce Curran"/>
    <x v="38309"/>
  </r>
  <r>
    <x v="19"/>
    <x v="2"/>
    <x v="1"/>
    <s v="Underwood"/>
    <x v="2"/>
    <n v="4119"/>
    <x v="0"/>
    <x v="15"/>
    <x v="9"/>
    <s v="Elizabeth Gentry"/>
    <x v="33005"/>
  </r>
  <r>
    <x v="19"/>
    <x v="2"/>
    <x v="1"/>
    <s v="Underwood"/>
    <x v="2"/>
    <n v="4119"/>
    <x v="0"/>
    <x v="15"/>
    <x v="2"/>
    <s v="Amy Buchanan"/>
    <x v="38310"/>
  </r>
  <r>
    <x v="19"/>
    <x v="2"/>
    <x v="1"/>
    <s v="Underwood"/>
    <x v="2"/>
    <n v="4119"/>
    <x v="0"/>
    <x v="15"/>
    <x v="2"/>
    <s v="Amy Buchanan"/>
    <x v="36901"/>
  </r>
  <r>
    <x v="19"/>
    <x v="2"/>
    <x v="1"/>
    <s v="Underwood"/>
    <x v="2"/>
    <n v="4119"/>
    <x v="0"/>
    <x v="15"/>
    <x v="2"/>
    <s v="Amy Buchanan"/>
    <x v="37249"/>
  </r>
  <r>
    <x v="19"/>
    <x v="2"/>
    <x v="1"/>
    <s v="Underwood"/>
    <x v="2"/>
    <n v="4119"/>
    <x v="0"/>
    <x v="15"/>
    <x v="6"/>
    <s v="Bruce Curran"/>
    <x v="36"/>
  </r>
  <r>
    <x v="19"/>
    <x v="2"/>
    <x v="1"/>
    <s v="Underwood"/>
    <x v="2"/>
    <n v="4119"/>
    <x v="0"/>
    <x v="15"/>
    <x v="0"/>
    <s v="Chester George"/>
    <x v="67"/>
  </r>
  <r>
    <x v="19"/>
    <x v="2"/>
    <x v="1"/>
    <s v="Underwood"/>
    <x v="2"/>
    <n v="4119"/>
    <x v="0"/>
    <x v="15"/>
    <x v="2"/>
    <s v="Amy Buchanan"/>
    <x v="889"/>
  </r>
  <r>
    <x v="19"/>
    <x v="2"/>
    <x v="1"/>
    <s v="Underwood"/>
    <x v="2"/>
    <n v="4119"/>
    <x v="0"/>
    <x v="15"/>
    <x v="8"/>
    <s v="Sara Ferrell"/>
    <x v="517"/>
  </r>
  <r>
    <x v="19"/>
    <x v="2"/>
    <x v="1"/>
    <s v="Underwood"/>
    <x v="2"/>
    <n v="4119"/>
    <x v="0"/>
    <x v="15"/>
    <x v="9"/>
    <s v="Elizabeth Gentry"/>
    <x v="312"/>
  </r>
  <r>
    <x v="19"/>
    <x v="2"/>
    <x v="1"/>
    <s v="Underwood"/>
    <x v="2"/>
    <n v="4119"/>
    <x v="0"/>
    <x v="15"/>
    <x v="9"/>
    <s v="Elizabeth Gentry"/>
    <x v="68"/>
  </r>
  <r>
    <x v="19"/>
    <x v="2"/>
    <x v="1"/>
    <s v="Underwood"/>
    <x v="2"/>
    <n v="4119"/>
    <x v="0"/>
    <x v="15"/>
    <x v="0"/>
    <s v="Chester George"/>
    <x v="2849"/>
  </r>
  <r>
    <x v="19"/>
    <x v="2"/>
    <x v="1"/>
    <s v="Underwood"/>
    <x v="2"/>
    <n v="4119"/>
    <x v="0"/>
    <x v="15"/>
    <x v="6"/>
    <s v="Bruce Curran"/>
    <x v="2849"/>
  </r>
  <r>
    <x v="19"/>
    <x v="2"/>
    <x v="1"/>
    <s v="Underwood"/>
    <x v="2"/>
    <n v="4119"/>
    <x v="0"/>
    <x v="15"/>
    <x v="9"/>
    <s v="Elizabeth Gentry"/>
    <x v="1637"/>
  </r>
  <r>
    <x v="19"/>
    <x v="2"/>
    <x v="1"/>
    <s v="Underwood"/>
    <x v="2"/>
    <n v="4119"/>
    <x v="0"/>
    <x v="15"/>
    <x v="2"/>
    <s v="Amy Buchanan"/>
    <x v="38311"/>
  </r>
  <r>
    <x v="19"/>
    <x v="2"/>
    <x v="1"/>
    <s v="Underwood"/>
    <x v="2"/>
    <n v="4119"/>
    <x v="0"/>
    <x v="15"/>
    <x v="0"/>
    <s v="Chester George"/>
    <x v="205"/>
  </r>
  <r>
    <x v="19"/>
    <x v="2"/>
    <x v="1"/>
    <s v="Underwood"/>
    <x v="2"/>
    <n v="4119"/>
    <x v="0"/>
    <x v="15"/>
    <x v="3"/>
    <s v="Chris Monroe"/>
    <x v="38312"/>
  </r>
  <r>
    <x v="19"/>
    <x v="2"/>
    <x v="1"/>
    <s v="Underwood"/>
    <x v="2"/>
    <n v="4119"/>
    <x v="0"/>
    <x v="15"/>
    <x v="3"/>
    <s v="Chris Monroe"/>
    <x v="38002"/>
  </r>
  <r>
    <x v="19"/>
    <x v="2"/>
    <x v="1"/>
    <s v="Underwood"/>
    <x v="2"/>
    <n v="4119"/>
    <x v="0"/>
    <x v="15"/>
    <x v="6"/>
    <s v="Bruce Curran"/>
    <x v="38313"/>
  </r>
  <r>
    <x v="19"/>
    <x v="2"/>
    <x v="1"/>
    <s v="Underwood"/>
    <x v="2"/>
    <n v="4119"/>
    <x v="0"/>
    <x v="15"/>
    <x v="2"/>
    <s v="Amy Buchanan"/>
    <x v="8622"/>
  </r>
  <r>
    <x v="19"/>
    <x v="2"/>
    <x v="1"/>
    <s v="Underwood"/>
    <x v="2"/>
    <n v="4119"/>
    <x v="0"/>
    <x v="15"/>
    <x v="3"/>
    <s v="Chris Monroe"/>
    <x v="38314"/>
  </r>
  <r>
    <x v="19"/>
    <x v="2"/>
    <x v="1"/>
    <s v="Underwood"/>
    <x v="2"/>
    <n v="4119"/>
    <x v="0"/>
    <x v="15"/>
    <x v="8"/>
    <s v="Sara Ferrell"/>
    <x v="44"/>
  </r>
  <r>
    <x v="19"/>
    <x v="2"/>
    <x v="1"/>
    <s v="Underwood"/>
    <x v="2"/>
    <n v="4119"/>
    <x v="0"/>
    <x v="15"/>
    <x v="0"/>
    <s v="Chester George"/>
    <x v="4827"/>
  </r>
  <r>
    <x v="19"/>
    <x v="2"/>
    <x v="1"/>
    <s v="Underwood"/>
    <x v="2"/>
    <n v="4119"/>
    <x v="0"/>
    <x v="15"/>
    <x v="9"/>
    <s v="Elizabeth Gentry"/>
    <x v="38315"/>
  </r>
  <r>
    <x v="19"/>
    <x v="2"/>
    <x v="1"/>
    <s v="Underwood"/>
    <x v="2"/>
    <n v="4119"/>
    <x v="0"/>
    <x v="15"/>
    <x v="8"/>
    <s v="Sara Ferrell"/>
    <x v="38316"/>
  </r>
  <r>
    <x v="19"/>
    <x v="2"/>
    <x v="1"/>
    <s v="Underwood"/>
    <x v="2"/>
    <n v="4119"/>
    <x v="0"/>
    <x v="15"/>
    <x v="6"/>
    <s v="Bruce Curran"/>
    <x v="38317"/>
  </r>
  <r>
    <x v="19"/>
    <x v="2"/>
    <x v="1"/>
    <s v="Underwood"/>
    <x v="2"/>
    <n v="4119"/>
    <x v="0"/>
    <x v="15"/>
    <x v="8"/>
    <s v="Sara Ferrell"/>
    <x v="38318"/>
  </r>
  <r>
    <x v="19"/>
    <x v="2"/>
    <x v="1"/>
    <s v="Underwood"/>
    <x v="2"/>
    <n v="4119"/>
    <x v="0"/>
    <x v="15"/>
    <x v="0"/>
    <s v="Chester George"/>
    <x v="38319"/>
  </r>
  <r>
    <x v="19"/>
    <x v="2"/>
    <x v="1"/>
    <s v="Underwood"/>
    <x v="2"/>
    <n v="4119"/>
    <x v="0"/>
    <x v="15"/>
    <x v="8"/>
    <s v="Sara Ferrell"/>
    <x v="38320"/>
  </r>
  <r>
    <x v="19"/>
    <x v="2"/>
    <x v="1"/>
    <s v="Underwood"/>
    <x v="2"/>
    <n v="4119"/>
    <x v="0"/>
    <x v="15"/>
    <x v="7"/>
    <s v="Ella Hickman"/>
    <x v="23274"/>
  </r>
  <r>
    <x v="19"/>
    <x v="2"/>
    <x v="1"/>
    <s v="Underwood"/>
    <x v="2"/>
    <n v="4119"/>
    <x v="0"/>
    <x v="15"/>
    <x v="9"/>
    <s v="Elizabeth Gentry"/>
    <x v="7450"/>
  </r>
  <r>
    <x v="19"/>
    <x v="2"/>
    <x v="1"/>
    <s v="Underwood"/>
    <x v="2"/>
    <n v="4119"/>
    <x v="0"/>
    <x v="15"/>
    <x v="1"/>
    <s v="Howard Wright"/>
    <x v="32042"/>
  </r>
  <r>
    <x v="19"/>
    <x v="2"/>
    <x v="1"/>
    <s v="Underwood"/>
    <x v="2"/>
    <n v="4119"/>
    <x v="0"/>
    <x v="15"/>
    <x v="10"/>
    <s v="Richard Carr"/>
    <x v="22478"/>
  </r>
  <r>
    <x v="19"/>
    <x v="2"/>
    <x v="1"/>
    <s v="Underwood"/>
    <x v="2"/>
    <n v="4119"/>
    <x v="0"/>
    <x v="15"/>
    <x v="2"/>
    <s v="Amy Buchanan"/>
    <x v="24692"/>
  </r>
  <r>
    <x v="19"/>
    <x v="2"/>
    <x v="1"/>
    <s v="Underwood"/>
    <x v="2"/>
    <n v="4119"/>
    <x v="0"/>
    <x v="15"/>
    <x v="9"/>
    <s v="Elizabeth Gentry"/>
    <x v="38321"/>
  </r>
  <r>
    <x v="19"/>
    <x v="2"/>
    <x v="1"/>
    <s v="Underwood"/>
    <x v="2"/>
    <n v="4119"/>
    <x v="0"/>
    <x v="15"/>
    <x v="2"/>
    <s v="Amy Buchanan"/>
    <x v="38322"/>
  </r>
  <r>
    <x v="19"/>
    <x v="2"/>
    <x v="1"/>
    <s v="Underwood"/>
    <x v="2"/>
    <n v="4119"/>
    <x v="0"/>
    <x v="15"/>
    <x v="4"/>
    <s v="Maggie Mayer"/>
    <x v="38323"/>
  </r>
  <r>
    <x v="19"/>
    <x v="2"/>
    <x v="1"/>
    <s v="Underwood"/>
    <x v="2"/>
    <n v="4119"/>
    <x v="0"/>
    <x v="15"/>
    <x v="10"/>
    <s v="Richard Carr"/>
    <x v="38324"/>
  </r>
  <r>
    <x v="19"/>
    <x v="2"/>
    <x v="1"/>
    <s v="Underwood"/>
    <x v="2"/>
    <n v="4119"/>
    <x v="0"/>
    <x v="15"/>
    <x v="3"/>
    <s v="Chris Monroe"/>
    <x v="38325"/>
  </r>
  <r>
    <x v="19"/>
    <x v="2"/>
    <x v="1"/>
    <s v="Underwood"/>
    <x v="2"/>
    <n v="4119"/>
    <x v="0"/>
    <x v="15"/>
    <x v="4"/>
    <s v="Maggie Mayer"/>
    <x v="10430"/>
  </r>
  <r>
    <x v="19"/>
    <x v="2"/>
    <x v="1"/>
    <s v="Underwood"/>
    <x v="2"/>
    <n v="4119"/>
    <x v="0"/>
    <x v="15"/>
    <x v="2"/>
    <s v="Amy Buchanan"/>
    <x v="38326"/>
  </r>
  <r>
    <x v="19"/>
    <x v="2"/>
    <x v="1"/>
    <s v="Underwood"/>
    <x v="2"/>
    <n v="4119"/>
    <x v="0"/>
    <x v="15"/>
    <x v="10"/>
    <s v="Richard Carr"/>
    <x v="38327"/>
  </r>
  <r>
    <x v="19"/>
    <x v="2"/>
    <x v="1"/>
    <s v="Underwood"/>
    <x v="2"/>
    <n v="4119"/>
    <x v="0"/>
    <x v="15"/>
    <x v="1"/>
    <s v="Howard Wright"/>
    <x v="26497"/>
  </r>
  <r>
    <x v="19"/>
    <x v="2"/>
    <x v="1"/>
    <s v="Underwood"/>
    <x v="2"/>
    <n v="4119"/>
    <x v="0"/>
    <x v="15"/>
    <x v="4"/>
    <s v="Maggie Mayer"/>
    <x v="38328"/>
  </r>
  <r>
    <x v="19"/>
    <x v="2"/>
    <x v="1"/>
    <s v="Underwood"/>
    <x v="2"/>
    <n v="4119"/>
    <x v="0"/>
    <x v="15"/>
    <x v="2"/>
    <s v="Amy Buchanan"/>
    <x v="38329"/>
  </r>
  <r>
    <x v="19"/>
    <x v="2"/>
    <x v="1"/>
    <s v="Underwood"/>
    <x v="2"/>
    <n v="4119"/>
    <x v="0"/>
    <x v="15"/>
    <x v="8"/>
    <s v="Sara Ferrell"/>
    <x v="38330"/>
  </r>
  <r>
    <x v="19"/>
    <x v="2"/>
    <x v="1"/>
    <s v="Underwood"/>
    <x v="2"/>
    <n v="4119"/>
    <x v="0"/>
    <x v="15"/>
    <x v="7"/>
    <s v="Ella Hickman"/>
    <x v="38331"/>
  </r>
  <r>
    <x v="19"/>
    <x v="2"/>
    <x v="1"/>
    <s v="Underwood"/>
    <x v="2"/>
    <n v="4119"/>
    <x v="0"/>
    <x v="15"/>
    <x v="6"/>
    <s v="Bruce Curran"/>
    <x v="38332"/>
  </r>
  <r>
    <x v="19"/>
    <x v="2"/>
    <x v="1"/>
    <s v="Underwood"/>
    <x v="2"/>
    <n v="4119"/>
    <x v="0"/>
    <x v="15"/>
    <x v="2"/>
    <s v="Amy Buchanan"/>
    <x v="38333"/>
  </r>
  <r>
    <x v="19"/>
    <x v="2"/>
    <x v="1"/>
    <s v="Underwood"/>
    <x v="2"/>
    <n v="4119"/>
    <x v="0"/>
    <x v="15"/>
    <x v="7"/>
    <s v="Ella Hickman"/>
    <x v="38334"/>
  </r>
  <r>
    <x v="19"/>
    <x v="2"/>
    <x v="1"/>
    <s v="Underwood"/>
    <x v="2"/>
    <n v="4119"/>
    <x v="0"/>
    <x v="15"/>
    <x v="6"/>
    <s v="Bruce Curran"/>
    <x v="38335"/>
  </r>
  <r>
    <x v="19"/>
    <x v="2"/>
    <x v="1"/>
    <s v="Underwood"/>
    <x v="2"/>
    <n v="4119"/>
    <x v="0"/>
    <x v="15"/>
    <x v="2"/>
    <s v="Amy Buchanan"/>
    <x v="38336"/>
  </r>
  <r>
    <x v="19"/>
    <x v="2"/>
    <x v="1"/>
    <s v="Underwood"/>
    <x v="2"/>
    <n v="4119"/>
    <x v="0"/>
    <x v="15"/>
    <x v="4"/>
    <s v="Maggie Mayer"/>
    <x v="38337"/>
  </r>
  <r>
    <x v="19"/>
    <x v="2"/>
    <x v="1"/>
    <s v="Underwood"/>
    <x v="2"/>
    <n v="4119"/>
    <x v="0"/>
    <x v="15"/>
    <x v="6"/>
    <s v="Bruce Curran"/>
    <x v="38338"/>
  </r>
  <r>
    <x v="19"/>
    <x v="2"/>
    <x v="1"/>
    <s v="Underwood"/>
    <x v="2"/>
    <n v="4119"/>
    <x v="0"/>
    <x v="15"/>
    <x v="6"/>
    <s v="Bruce Curran"/>
    <x v="38339"/>
  </r>
  <r>
    <x v="19"/>
    <x v="2"/>
    <x v="1"/>
    <s v="Underwood"/>
    <x v="2"/>
    <n v="4119"/>
    <x v="0"/>
    <x v="15"/>
    <x v="0"/>
    <s v="Chester George"/>
    <x v="38340"/>
  </r>
  <r>
    <x v="19"/>
    <x v="2"/>
    <x v="1"/>
    <s v="Underwood"/>
    <x v="2"/>
    <n v="4119"/>
    <x v="0"/>
    <x v="15"/>
    <x v="0"/>
    <s v="Chester George"/>
    <x v="38341"/>
  </r>
  <r>
    <x v="19"/>
    <x v="2"/>
    <x v="1"/>
    <s v="Underwood"/>
    <x v="2"/>
    <n v="4119"/>
    <x v="0"/>
    <x v="15"/>
    <x v="6"/>
    <s v="Bruce Curran"/>
    <x v="38342"/>
  </r>
  <r>
    <x v="19"/>
    <x v="2"/>
    <x v="1"/>
    <s v="Underwood"/>
    <x v="2"/>
    <n v="4119"/>
    <x v="0"/>
    <x v="15"/>
    <x v="1"/>
    <s v="Howard Wright"/>
    <x v="38343"/>
  </r>
  <r>
    <x v="19"/>
    <x v="2"/>
    <x v="1"/>
    <s v="Underwood"/>
    <x v="2"/>
    <n v="4119"/>
    <x v="0"/>
    <x v="15"/>
    <x v="10"/>
    <s v="Richard Carr"/>
    <x v="38344"/>
  </r>
  <r>
    <x v="19"/>
    <x v="2"/>
    <x v="1"/>
    <s v="Underwood"/>
    <x v="2"/>
    <n v="4119"/>
    <x v="0"/>
    <x v="15"/>
    <x v="10"/>
    <s v="Richard Carr"/>
    <x v="38345"/>
  </r>
  <r>
    <x v="19"/>
    <x v="2"/>
    <x v="1"/>
    <s v="Underwood"/>
    <x v="2"/>
    <n v="4119"/>
    <x v="0"/>
    <x v="15"/>
    <x v="1"/>
    <s v="Howard Wright"/>
    <x v="38346"/>
  </r>
  <r>
    <x v="19"/>
    <x v="2"/>
    <x v="1"/>
    <s v="Underwood"/>
    <x v="2"/>
    <n v="4119"/>
    <x v="0"/>
    <x v="15"/>
    <x v="9"/>
    <s v="Elizabeth Gentry"/>
    <x v="38347"/>
  </r>
  <r>
    <x v="19"/>
    <x v="2"/>
    <x v="1"/>
    <s v="Underwood"/>
    <x v="2"/>
    <n v="4119"/>
    <x v="0"/>
    <x v="15"/>
    <x v="9"/>
    <s v="Elizabeth Gentry"/>
    <x v="38348"/>
  </r>
  <r>
    <x v="19"/>
    <x v="2"/>
    <x v="0"/>
    <s v="Dural"/>
    <x v="0"/>
    <n v="2158"/>
    <x v="0"/>
    <x v="0"/>
    <x v="2"/>
    <s v="Amy Buchanan"/>
    <x v="369"/>
  </r>
  <r>
    <x v="19"/>
    <x v="2"/>
    <x v="0"/>
    <s v="Dural"/>
    <x v="0"/>
    <n v="2158"/>
    <x v="0"/>
    <x v="0"/>
    <x v="2"/>
    <s v="Amy Buchanan"/>
    <x v="34"/>
  </r>
  <r>
    <x v="19"/>
    <x v="2"/>
    <x v="0"/>
    <s v="Dural"/>
    <x v="0"/>
    <n v="2158"/>
    <x v="0"/>
    <x v="0"/>
    <x v="0"/>
    <s v="Chester George"/>
    <x v="2"/>
  </r>
  <r>
    <x v="19"/>
    <x v="2"/>
    <x v="0"/>
    <s v="Dural"/>
    <x v="0"/>
    <n v="2158"/>
    <x v="0"/>
    <x v="0"/>
    <x v="4"/>
    <s v="Maggie Mayer"/>
    <x v="400"/>
  </r>
  <r>
    <x v="19"/>
    <x v="2"/>
    <x v="0"/>
    <s v="Dural"/>
    <x v="0"/>
    <n v="2158"/>
    <x v="0"/>
    <x v="0"/>
    <x v="6"/>
    <s v="Bruce Curran"/>
    <x v="400"/>
  </r>
  <r>
    <x v="19"/>
    <x v="2"/>
    <x v="0"/>
    <s v="Dural"/>
    <x v="0"/>
    <n v="2158"/>
    <x v="0"/>
    <x v="0"/>
    <x v="2"/>
    <s v="Amy Buchanan"/>
    <x v="69"/>
  </r>
  <r>
    <x v="19"/>
    <x v="2"/>
    <x v="0"/>
    <s v="Dural"/>
    <x v="0"/>
    <n v="2158"/>
    <x v="0"/>
    <x v="0"/>
    <x v="0"/>
    <s v="Chester George"/>
    <x v="133"/>
  </r>
  <r>
    <x v="19"/>
    <x v="2"/>
    <x v="0"/>
    <s v="Dural"/>
    <x v="0"/>
    <n v="2158"/>
    <x v="0"/>
    <x v="0"/>
    <x v="8"/>
    <s v="Sara Ferrell"/>
    <x v="940"/>
  </r>
  <r>
    <x v="19"/>
    <x v="2"/>
    <x v="0"/>
    <s v="Dural"/>
    <x v="0"/>
    <n v="2158"/>
    <x v="0"/>
    <x v="0"/>
    <x v="2"/>
    <s v="Amy Buchanan"/>
    <x v="68"/>
  </r>
  <r>
    <x v="19"/>
    <x v="2"/>
    <x v="0"/>
    <s v="Dural"/>
    <x v="0"/>
    <n v="2158"/>
    <x v="0"/>
    <x v="0"/>
    <x v="4"/>
    <s v="Maggie Mayer"/>
    <x v="2248"/>
  </r>
  <r>
    <x v="19"/>
    <x v="2"/>
    <x v="0"/>
    <s v="Dural"/>
    <x v="0"/>
    <n v="2158"/>
    <x v="0"/>
    <x v="0"/>
    <x v="7"/>
    <s v="Ella Hickman"/>
    <x v="2369"/>
  </r>
  <r>
    <x v="19"/>
    <x v="2"/>
    <x v="0"/>
    <s v="Dural"/>
    <x v="0"/>
    <n v="2158"/>
    <x v="0"/>
    <x v="0"/>
    <x v="0"/>
    <s v="Chester George"/>
    <x v="13451"/>
  </r>
  <r>
    <x v="19"/>
    <x v="2"/>
    <x v="0"/>
    <s v="Dural"/>
    <x v="0"/>
    <n v="2158"/>
    <x v="0"/>
    <x v="0"/>
    <x v="2"/>
    <s v="Amy Buchanan"/>
    <x v="451"/>
  </r>
  <r>
    <x v="19"/>
    <x v="2"/>
    <x v="0"/>
    <s v="Dural"/>
    <x v="0"/>
    <n v="2158"/>
    <x v="0"/>
    <x v="0"/>
    <x v="10"/>
    <s v="Richard Carr"/>
    <x v="172"/>
  </r>
  <r>
    <x v="19"/>
    <x v="2"/>
    <x v="0"/>
    <s v="Dural"/>
    <x v="0"/>
    <n v="2158"/>
    <x v="0"/>
    <x v="0"/>
    <x v="1"/>
    <s v="Howard Wright"/>
    <x v="550"/>
  </r>
  <r>
    <x v="19"/>
    <x v="2"/>
    <x v="0"/>
    <s v="Dural"/>
    <x v="0"/>
    <n v="2158"/>
    <x v="0"/>
    <x v="0"/>
    <x v="9"/>
    <s v="Elizabeth Gentry"/>
    <x v="1438"/>
  </r>
  <r>
    <x v="19"/>
    <x v="2"/>
    <x v="0"/>
    <s v="Dural"/>
    <x v="0"/>
    <n v="2158"/>
    <x v="0"/>
    <x v="0"/>
    <x v="10"/>
    <s v="Richard Carr"/>
    <x v="38349"/>
  </r>
  <r>
    <x v="19"/>
    <x v="2"/>
    <x v="0"/>
    <s v="Dural"/>
    <x v="0"/>
    <n v="2158"/>
    <x v="0"/>
    <x v="0"/>
    <x v="8"/>
    <s v="Sara Ferrell"/>
    <x v="28159"/>
  </r>
  <r>
    <x v="19"/>
    <x v="2"/>
    <x v="0"/>
    <s v="Dural"/>
    <x v="0"/>
    <n v="2158"/>
    <x v="0"/>
    <x v="0"/>
    <x v="2"/>
    <s v="Amy Buchanan"/>
    <x v="14114"/>
  </r>
  <r>
    <x v="19"/>
    <x v="2"/>
    <x v="0"/>
    <s v="Dural"/>
    <x v="0"/>
    <n v="2158"/>
    <x v="0"/>
    <x v="0"/>
    <x v="7"/>
    <s v="Ella Hickman"/>
    <x v="38350"/>
  </r>
  <r>
    <x v="19"/>
    <x v="2"/>
    <x v="0"/>
    <s v="Dural"/>
    <x v="0"/>
    <n v="2158"/>
    <x v="0"/>
    <x v="0"/>
    <x v="6"/>
    <s v="Bruce Curran"/>
    <x v="38351"/>
  </r>
  <r>
    <x v="19"/>
    <x v="2"/>
    <x v="0"/>
    <s v="Dural"/>
    <x v="0"/>
    <n v="2158"/>
    <x v="0"/>
    <x v="0"/>
    <x v="2"/>
    <s v="Amy Buchanan"/>
    <x v="11015"/>
  </r>
  <r>
    <x v="19"/>
    <x v="2"/>
    <x v="0"/>
    <s v="Dural"/>
    <x v="0"/>
    <n v="2158"/>
    <x v="0"/>
    <x v="0"/>
    <x v="7"/>
    <s v="Ella Hickman"/>
    <x v="38352"/>
  </r>
  <r>
    <x v="19"/>
    <x v="2"/>
    <x v="0"/>
    <s v="Dural"/>
    <x v="0"/>
    <n v="2158"/>
    <x v="0"/>
    <x v="0"/>
    <x v="6"/>
    <s v="Bruce Curran"/>
    <x v="37751"/>
  </r>
  <r>
    <x v="19"/>
    <x v="2"/>
    <x v="0"/>
    <s v="Dural"/>
    <x v="0"/>
    <n v="2158"/>
    <x v="0"/>
    <x v="0"/>
    <x v="10"/>
    <s v="Richard Carr"/>
    <x v="38353"/>
  </r>
  <r>
    <x v="19"/>
    <x v="2"/>
    <x v="0"/>
    <s v="Dural"/>
    <x v="0"/>
    <n v="2158"/>
    <x v="0"/>
    <x v="0"/>
    <x v="0"/>
    <s v="Chester George"/>
    <x v="38354"/>
  </r>
  <r>
    <x v="19"/>
    <x v="2"/>
    <x v="0"/>
    <s v="Dural"/>
    <x v="0"/>
    <n v="2158"/>
    <x v="0"/>
    <x v="0"/>
    <x v="8"/>
    <s v="Sara Ferrell"/>
    <x v="32378"/>
  </r>
  <r>
    <x v="19"/>
    <x v="2"/>
    <x v="0"/>
    <s v="Dural"/>
    <x v="0"/>
    <n v="2158"/>
    <x v="0"/>
    <x v="0"/>
    <x v="6"/>
    <s v="Bruce Curran"/>
    <x v="38355"/>
  </r>
  <r>
    <x v="19"/>
    <x v="2"/>
    <x v="0"/>
    <s v="Dural"/>
    <x v="0"/>
    <n v="2158"/>
    <x v="0"/>
    <x v="0"/>
    <x v="1"/>
    <s v="Howard Wright"/>
    <x v="38356"/>
  </r>
  <r>
    <x v="19"/>
    <x v="2"/>
    <x v="0"/>
    <s v="Dural"/>
    <x v="0"/>
    <n v="2158"/>
    <x v="0"/>
    <x v="0"/>
    <x v="4"/>
    <s v="Maggie Mayer"/>
    <x v="38357"/>
  </r>
  <r>
    <x v="19"/>
    <x v="2"/>
    <x v="0"/>
    <s v="Dural"/>
    <x v="0"/>
    <n v="2158"/>
    <x v="0"/>
    <x v="0"/>
    <x v="1"/>
    <s v="Howard Wright"/>
    <x v="38358"/>
  </r>
  <r>
    <x v="19"/>
    <x v="2"/>
    <x v="0"/>
    <s v="Dural"/>
    <x v="0"/>
    <n v="2158"/>
    <x v="0"/>
    <x v="0"/>
    <x v="2"/>
    <s v="Amy Buchanan"/>
    <x v="38359"/>
  </r>
  <r>
    <x v="19"/>
    <x v="2"/>
    <x v="0"/>
    <s v="Dural"/>
    <x v="0"/>
    <n v="2158"/>
    <x v="0"/>
    <x v="0"/>
    <x v="4"/>
    <s v="Maggie Mayer"/>
    <x v="38360"/>
  </r>
  <r>
    <x v="19"/>
    <x v="2"/>
    <x v="0"/>
    <s v="Dural"/>
    <x v="0"/>
    <n v="2158"/>
    <x v="0"/>
    <x v="0"/>
    <x v="6"/>
    <s v="Bruce Curran"/>
    <x v="38361"/>
  </r>
  <r>
    <x v="19"/>
    <x v="2"/>
    <x v="0"/>
    <s v="Dural"/>
    <x v="0"/>
    <n v="2158"/>
    <x v="0"/>
    <x v="0"/>
    <x v="9"/>
    <s v="Elizabeth Gentry"/>
    <x v="38362"/>
  </r>
  <r>
    <x v="19"/>
    <x v="2"/>
    <x v="0"/>
    <s v="Dural"/>
    <x v="0"/>
    <n v="2158"/>
    <x v="0"/>
    <x v="0"/>
    <x v="0"/>
    <s v="Chester George"/>
    <x v="38363"/>
  </r>
  <r>
    <x v="19"/>
    <x v="2"/>
    <x v="0"/>
    <s v="Dural"/>
    <x v="0"/>
    <n v="2158"/>
    <x v="0"/>
    <x v="0"/>
    <x v="1"/>
    <s v="Howard Wright"/>
    <x v="38364"/>
  </r>
  <r>
    <x v="19"/>
    <x v="2"/>
    <x v="0"/>
    <s v="Dural"/>
    <x v="0"/>
    <n v="2158"/>
    <x v="0"/>
    <x v="0"/>
    <x v="6"/>
    <s v="Bruce Curran"/>
    <x v="38365"/>
  </r>
  <r>
    <x v="19"/>
    <x v="2"/>
    <x v="0"/>
    <s v="Dural"/>
    <x v="0"/>
    <n v="2158"/>
    <x v="0"/>
    <x v="0"/>
    <x v="9"/>
    <s v="Elizabeth Gentry"/>
    <x v="38366"/>
  </r>
  <r>
    <x v="19"/>
    <x v="2"/>
    <x v="0"/>
    <s v="Gympie"/>
    <x v="2"/>
    <n v="4570"/>
    <x v="0"/>
    <x v="20"/>
    <x v="0"/>
    <s v="Chester George"/>
    <x v="38367"/>
  </r>
  <r>
    <x v="19"/>
    <x v="2"/>
    <x v="0"/>
    <s v="Gympie"/>
    <x v="2"/>
    <n v="4570"/>
    <x v="0"/>
    <x v="20"/>
    <x v="0"/>
    <s v="Chester George"/>
    <x v="517"/>
  </r>
  <r>
    <x v="19"/>
    <x v="2"/>
    <x v="0"/>
    <s v="Gympie"/>
    <x v="2"/>
    <n v="4570"/>
    <x v="0"/>
    <x v="20"/>
    <x v="2"/>
    <s v="Amy Buchanan"/>
    <x v="36"/>
  </r>
  <r>
    <x v="19"/>
    <x v="2"/>
    <x v="0"/>
    <s v="Gympie"/>
    <x v="2"/>
    <n v="4570"/>
    <x v="0"/>
    <x v="20"/>
    <x v="2"/>
    <s v="Amy Buchanan"/>
    <x v="38368"/>
  </r>
  <r>
    <x v="19"/>
    <x v="2"/>
    <x v="0"/>
    <s v="Gympie"/>
    <x v="2"/>
    <n v="4570"/>
    <x v="0"/>
    <x v="20"/>
    <x v="4"/>
    <s v="Maggie Mayer"/>
    <x v="6"/>
  </r>
  <r>
    <x v="19"/>
    <x v="2"/>
    <x v="0"/>
    <s v="Gympie"/>
    <x v="2"/>
    <n v="4570"/>
    <x v="0"/>
    <x v="20"/>
    <x v="7"/>
    <s v="Ella Hickman"/>
    <x v="69"/>
  </r>
  <r>
    <x v="19"/>
    <x v="2"/>
    <x v="0"/>
    <s v="Gympie"/>
    <x v="2"/>
    <n v="4570"/>
    <x v="0"/>
    <x v="20"/>
    <x v="8"/>
    <s v="Sara Ferrell"/>
    <x v="14424"/>
  </r>
  <r>
    <x v="19"/>
    <x v="2"/>
    <x v="0"/>
    <s v="Gympie"/>
    <x v="2"/>
    <n v="4570"/>
    <x v="0"/>
    <x v="20"/>
    <x v="7"/>
    <s v="Ella Hickman"/>
    <x v="1021"/>
  </r>
  <r>
    <x v="19"/>
    <x v="2"/>
    <x v="0"/>
    <s v="Gympie"/>
    <x v="2"/>
    <n v="4570"/>
    <x v="0"/>
    <x v="20"/>
    <x v="10"/>
    <s v="Richard Carr"/>
    <x v="373"/>
  </r>
  <r>
    <x v="19"/>
    <x v="2"/>
    <x v="0"/>
    <s v="Gympie"/>
    <x v="2"/>
    <n v="4570"/>
    <x v="0"/>
    <x v="20"/>
    <x v="10"/>
    <s v="Richard Carr"/>
    <x v="994"/>
  </r>
  <r>
    <x v="19"/>
    <x v="2"/>
    <x v="0"/>
    <s v="Gympie"/>
    <x v="2"/>
    <n v="4570"/>
    <x v="0"/>
    <x v="20"/>
    <x v="1"/>
    <s v="Howard Wright"/>
    <x v="451"/>
  </r>
  <r>
    <x v="19"/>
    <x v="2"/>
    <x v="0"/>
    <s v="Gympie"/>
    <x v="2"/>
    <n v="4570"/>
    <x v="0"/>
    <x v="20"/>
    <x v="7"/>
    <s v="Ella Hickman"/>
    <x v="143"/>
  </r>
  <r>
    <x v="19"/>
    <x v="2"/>
    <x v="0"/>
    <s v="Gympie"/>
    <x v="2"/>
    <n v="4570"/>
    <x v="0"/>
    <x v="20"/>
    <x v="4"/>
    <s v="Maggie Mayer"/>
    <x v="110"/>
  </r>
  <r>
    <x v="19"/>
    <x v="2"/>
    <x v="0"/>
    <s v="Gympie"/>
    <x v="2"/>
    <n v="4570"/>
    <x v="0"/>
    <x v="20"/>
    <x v="10"/>
    <s v="Richard Carr"/>
    <x v="6375"/>
  </r>
  <r>
    <x v="19"/>
    <x v="2"/>
    <x v="0"/>
    <s v="Gympie"/>
    <x v="2"/>
    <n v="4570"/>
    <x v="0"/>
    <x v="20"/>
    <x v="4"/>
    <s v="Maggie Mayer"/>
    <x v="660"/>
  </r>
  <r>
    <x v="19"/>
    <x v="2"/>
    <x v="0"/>
    <s v="Gympie"/>
    <x v="2"/>
    <n v="4570"/>
    <x v="0"/>
    <x v="20"/>
    <x v="6"/>
    <s v="Bruce Curran"/>
    <x v="11701"/>
  </r>
  <r>
    <x v="19"/>
    <x v="2"/>
    <x v="0"/>
    <s v="Gympie"/>
    <x v="2"/>
    <n v="4570"/>
    <x v="0"/>
    <x v="20"/>
    <x v="8"/>
    <s v="Sara Ferrell"/>
    <x v="4106"/>
  </r>
  <r>
    <x v="19"/>
    <x v="2"/>
    <x v="0"/>
    <s v="Gympie"/>
    <x v="2"/>
    <n v="4570"/>
    <x v="0"/>
    <x v="20"/>
    <x v="2"/>
    <s v="Amy Buchanan"/>
    <x v="38369"/>
  </r>
  <r>
    <x v="19"/>
    <x v="2"/>
    <x v="0"/>
    <s v="Gympie"/>
    <x v="2"/>
    <n v="4570"/>
    <x v="0"/>
    <x v="20"/>
    <x v="9"/>
    <s v="Elizabeth Gentry"/>
    <x v="38370"/>
  </r>
  <r>
    <x v="19"/>
    <x v="2"/>
    <x v="0"/>
    <s v="Gympie"/>
    <x v="2"/>
    <n v="4570"/>
    <x v="0"/>
    <x v="20"/>
    <x v="6"/>
    <s v="Bruce Curran"/>
    <x v="41"/>
  </r>
  <r>
    <x v="19"/>
    <x v="2"/>
    <x v="0"/>
    <s v="Gympie"/>
    <x v="2"/>
    <n v="4570"/>
    <x v="0"/>
    <x v="20"/>
    <x v="9"/>
    <s v="Elizabeth Gentry"/>
    <x v="38371"/>
  </r>
  <r>
    <x v="19"/>
    <x v="2"/>
    <x v="0"/>
    <s v="Gympie"/>
    <x v="2"/>
    <n v="4570"/>
    <x v="0"/>
    <x v="20"/>
    <x v="4"/>
    <s v="Maggie Mayer"/>
    <x v="38372"/>
  </r>
  <r>
    <x v="19"/>
    <x v="2"/>
    <x v="0"/>
    <s v="Gympie"/>
    <x v="2"/>
    <n v="4570"/>
    <x v="0"/>
    <x v="20"/>
    <x v="2"/>
    <s v="Amy Buchanan"/>
    <x v="12972"/>
  </r>
  <r>
    <x v="19"/>
    <x v="2"/>
    <x v="0"/>
    <s v="Gympie"/>
    <x v="2"/>
    <n v="4570"/>
    <x v="0"/>
    <x v="20"/>
    <x v="10"/>
    <s v="Richard Carr"/>
    <x v="38373"/>
  </r>
  <r>
    <x v="19"/>
    <x v="2"/>
    <x v="0"/>
    <s v="Gympie"/>
    <x v="2"/>
    <n v="4570"/>
    <x v="0"/>
    <x v="20"/>
    <x v="1"/>
    <s v="Howard Wright"/>
    <x v="38374"/>
  </r>
  <r>
    <x v="19"/>
    <x v="2"/>
    <x v="0"/>
    <s v="Gympie"/>
    <x v="2"/>
    <n v="4570"/>
    <x v="0"/>
    <x v="20"/>
    <x v="8"/>
    <s v="Sara Ferrell"/>
    <x v="38375"/>
  </r>
  <r>
    <x v="19"/>
    <x v="2"/>
    <x v="0"/>
    <s v="Gympie"/>
    <x v="2"/>
    <n v="4570"/>
    <x v="0"/>
    <x v="20"/>
    <x v="6"/>
    <s v="Bruce Curran"/>
    <x v="38376"/>
  </r>
  <r>
    <x v="19"/>
    <x v="2"/>
    <x v="0"/>
    <s v="Gympie"/>
    <x v="2"/>
    <n v="4570"/>
    <x v="0"/>
    <x v="20"/>
    <x v="9"/>
    <s v="Elizabeth Gentry"/>
    <x v="38377"/>
  </r>
  <r>
    <x v="19"/>
    <x v="2"/>
    <x v="0"/>
    <s v="Gympie"/>
    <x v="2"/>
    <n v="4570"/>
    <x v="0"/>
    <x v="20"/>
    <x v="0"/>
    <s v="Chester George"/>
    <x v="23965"/>
  </r>
  <r>
    <x v="19"/>
    <x v="2"/>
    <x v="0"/>
    <s v="Gympie"/>
    <x v="2"/>
    <n v="4570"/>
    <x v="0"/>
    <x v="20"/>
    <x v="4"/>
    <s v="Maggie Mayer"/>
    <x v="38378"/>
  </r>
  <r>
    <x v="19"/>
    <x v="2"/>
    <x v="0"/>
    <s v="Gympie"/>
    <x v="2"/>
    <n v="4570"/>
    <x v="0"/>
    <x v="20"/>
    <x v="2"/>
    <s v="Amy Buchanan"/>
    <x v="38379"/>
  </r>
  <r>
    <x v="19"/>
    <x v="2"/>
    <x v="0"/>
    <s v="Gympie"/>
    <x v="2"/>
    <n v="4570"/>
    <x v="0"/>
    <x v="20"/>
    <x v="1"/>
    <s v="Howard Wright"/>
    <x v="38380"/>
  </r>
  <r>
    <x v="19"/>
    <x v="2"/>
    <x v="0"/>
    <s v="Gympie"/>
    <x v="2"/>
    <n v="4570"/>
    <x v="0"/>
    <x v="20"/>
    <x v="6"/>
    <s v="Bruce Curran"/>
    <x v="38381"/>
  </r>
  <r>
    <x v="19"/>
    <x v="2"/>
    <x v="0"/>
    <s v="Gympie"/>
    <x v="2"/>
    <n v="4570"/>
    <x v="0"/>
    <x v="20"/>
    <x v="0"/>
    <s v="Chester George"/>
    <x v="38382"/>
  </r>
  <r>
    <x v="19"/>
    <x v="2"/>
    <x v="0"/>
    <s v="Gympie"/>
    <x v="2"/>
    <n v="4570"/>
    <x v="0"/>
    <x v="20"/>
    <x v="1"/>
    <s v="Howard Wright"/>
    <x v="38383"/>
  </r>
  <r>
    <x v="19"/>
    <x v="2"/>
    <x v="0"/>
    <s v="Gympie"/>
    <x v="2"/>
    <n v="4570"/>
    <x v="0"/>
    <x v="20"/>
    <x v="6"/>
    <s v="Bruce Curran"/>
    <x v="38384"/>
  </r>
  <r>
    <x v="19"/>
    <x v="2"/>
    <x v="0"/>
    <s v="Rockhampton"/>
    <x v="2"/>
    <n v="4700"/>
    <x v="0"/>
    <x v="5"/>
    <x v="10"/>
    <s v="Richard Carr"/>
    <x v="27198"/>
  </r>
  <r>
    <x v="19"/>
    <x v="2"/>
    <x v="0"/>
    <s v="Rockhampton"/>
    <x v="2"/>
    <n v="4700"/>
    <x v="0"/>
    <x v="5"/>
    <x v="2"/>
    <s v="Amy Buchanan"/>
    <x v="632"/>
  </r>
  <r>
    <x v="19"/>
    <x v="2"/>
    <x v="0"/>
    <s v="Rockhampton"/>
    <x v="2"/>
    <n v="4700"/>
    <x v="0"/>
    <x v="5"/>
    <x v="7"/>
    <s v="Ella Hickman"/>
    <x v="5"/>
  </r>
  <r>
    <x v="19"/>
    <x v="2"/>
    <x v="0"/>
    <s v="Rockhampton"/>
    <x v="2"/>
    <n v="4700"/>
    <x v="0"/>
    <x v="5"/>
    <x v="10"/>
    <s v="Richard Carr"/>
    <x v="38385"/>
  </r>
  <r>
    <x v="19"/>
    <x v="2"/>
    <x v="0"/>
    <s v="Rockhampton"/>
    <x v="2"/>
    <n v="4700"/>
    <x v="0"/>
    <x v="5"/>
    <x v="9"/>
    <s v="Elizabeth Gentry"/>
    <x v="5184"/>
  </r>
  <r>
    <x v="19"/>
    <x v="2"/>
    <x v="0"/>
    <s v="Rockhampton"/>
    <x v="2"/>
    <n v="4700"/>
    <x v="0"/>
    <x v="5"/>
    <x v="9"/>
    <s v="Elizabeth Gentry"/>
    <x v="38386"/>
  </r>
  <r>
    <x v="19"/>
    <x v="2"/>
    <x v="0"/>
    <s v="Rockhampton"/>
    <x v="2"/>
    <n v="4700"/>
    <x v="0"/>
    <x v="5"/>
    <x v="7"/>
    <s v="Ella Hickman"/>
    <x v="224"/>
  </r>
  <r>
    <x v="19"/>
    <x v="2"/>
    <x v="0"/>
    <s v="Rockhampton"/>
    <x v="2"/>
    <n v="4700"/>
    <x v="0"/>
    <x v="5"/>
    <x v="4"/>
    <s v="Maggie Mayer"/>
    <x v="69"/>
  </r>
  <r>
    <x v="19"/>
    <x v="2"/>
    <x v="0"/>
    <s v="Rockhampton"/>
    <x v="2"/>
    <n v="4700"/>
    <x v="0"/>
    <x v="5"/>
    <x v="9"/>
    <s v="Elizabeth Gentry"/>
    <x v="39"/>
  </r>
  <r>
    <x v="19"/>
    <x v="2"/>
    <x v="0"/>
    <s v="Rockhampton"/>
    <x v="2"/>
    <n v="4700"/>
    <x v="0"/>
    <x v="5"/>
    <x v="8"/>
    <s v="Sara Ferrell"/>
    <x v="660"/>
  </r>
  <r>
    <x v="19"/>
    <x v="2"/>
    <x v="0"/>
    <s v="Rockhampton"/>
    <x v="2"/>
    <n v="4700"/>
    <x v="0"/>
    <x v="5"/>
    <x v="0"/>
    <s v="Chester George"/>
    <x v="70"/>
  </r>
  <r>
    <x v="19"/>
    <x v="2"/>
    <x v="0"/>
    <s v="Rockhampton"/>
    <x v="2"/>
    <n v="4700"/>
    <x v="0"/>
    <x v="5"/>
    <x v="0"/>
    <s v="Chester George"/>
    <x v="143"/>
  </r>
  <r>
    <x v="19"/>
    <x v="2"/>
    <x v="0"/>
    <s v="Rockhampton"/>
    <x v="2"/>
    <n v="4700"/>
    <x v="0"/>
    <x v="5"/>
    <x v="7"/>
    <s v="Ella Hickman"/>
    <x v="38387"/>
  </r>
  <r>
    <x v="19"/>
    <x v="2"/>
    <x v="0"/>
    <s v="Rockhampton"/>
    <x v="2"/>
    <n v="4700"/>
    <x v="0"/>
    <x v="5"/>
    <x v="2"/>
    <s v="Amy Buchanan"/>
    <x v="1024"/>
  </r>
  <r>
    <x v="19"/>
    <x v="2"/>
    <x v="0"/>
    <s v="Rockhampton"/>
    <x v="2"/>
    <n v="4700"/>
    <x v="0"/>
    <x v="5"/>
    <x v="4"/>
    <s v="Maggie Mayer"/>
    <x v="8642"/>
  </r>
  <r>
    <x v="19"/>
    <x v="2"/>
    <x v="0"/>
    <s v="Rockhampton"/>
    <x v="2"/>
    <n v="4700"/>
    <x v="0"/>
    <x v="5"/>
    <x v="1"/>
    <s v="Howard Wright"/>
    <x v="743"/>
  </r>
  <r>
    <x v="19"/>
    <x v="2"/>
    <x v="0"/>
    <s v="Rockhampton"/>
    <x v="2"/>
    <n v="4700"/>
    <x v="0"/>
    <x v="5"/>
    <x v="6"/>
    <s v="Bruce Curran"/>
    <x v="38388"/>
  </r>
  <r>
    <x v="19"/>
    <x v="2"/>
    <x v="0"/>
    <s v="Rockhampton"/>
    <x v="2"/>
    <n v="4700"/>
    <x v="0"/>
    <x v="5"/>
    <x v="2"/>
    <s v="Amy Buchanan"/>
    <x v="12869"/>
  </r>
  <r>
    <x v="19"/>
    <x v="2"/>
    <x v="0"/>
    <s v="Rockhampton"/>
    <x v="2"/>
    <n v="4700"/>
    <x v="0"/>
    <x v="5"/>
    <x v="4"/>
    <s v="Maggie Mayer"/>
    <x v="38389"/>
  </r>
  <r>
    <x v="19"/>
    <x v="2"/>
    <x v="0"/>
    <s v="Rockhampton"/>
    <x v="2"/>
    <n v="4700"/>
    <x v="0"/>
    <x v="5"/>
    <x v="8"/>
    <s v="Sara Ferrell"/>
    <x v="38390"/>
  </r>
  <r>
    <x v="19"/>
    <x v="2"/>
    <x v="0"/>
    <s v="Rockhampton"/>
    <x v="2"/>
    <n v="4700"/>
    <x v="0"/>
    <x v="5"/>
    <x v="1"/>
    <s v="Howard Wright"/>
    <x v="943"/>
  </r>
  <r>
    <x v="19"/>
    <x v="2"/>
    <x v="0"/>
    <s v="Rockhampton"/>
    <x v="2"/>
    <n v="4700"/>
    <x v="0"/>
    <x v="5"/>
    <x v="2"/>
    <s v="Amy Buchanan"/>
    <x v="3283"/>
  </r>
  <r>
    <x v="19"/>
    <x v="2"/>
    <x v="0"/>
    <s v="Rockhampton"/>
    <x v="2"/>
    <n v="4700"/>
    <x v="0"/>
    <x v="5"/>
    <x v="6"/>
    <s v="Bruce Curran"/>
    <x v="3988"/>
  </r>
  <r>
    <x v="19"/>
    <x v="2"/>
    <x v="0"/>
    <s v="Rockhampton"/>
    <x v="2"/>
    <n v="4700"/>
    <x v="0"/>
    <x v="5"/>
    <x v="9"/>
    <s v="Elizabeth Gentry"/>
    <x v="38391"/>
  </r>
  <r>
    <x v="19"/>
    <x v="2"/>
    <x v="0"/>
    <s v="Rockhampton"/>
    <x v="2"/>
    <n v="4700"/>
    <x v="0"/>
    <x v="5"/>
    <x v="10"/>
    <s v="Richard Carr"/>
    <x v="38392"/>
  </r>
  <r>
    <x v="19"/>
    <x v="2"/>
    <x v="0"/>
    <s v="Rockhampton"/>
    <x v="2"/>
    <n v="4700"/>
    <x v="0"/>
    <x v="5"/>
    <x v="2"/>
    <s v="Amy Buchanan"/>
    <x v="38393"/>
  </r>
  <r>
    <x v="19"/>
    <x v="2"/>
    <x v="0"/>
    <s v="Rockhampton"/>
    <x v="2"/>
    <n v="4700"/>
    <x v="0"/>
    <x v="5"/>
    <x v="2"/>
    <s v="Amy Buchanan"/>
    <x v="38394"/>
  </r>
  <r>
    <x v="19"/>
    <x v="2"/>
    <x v="0"/>
    <s v="Rockhampton"/>
    <x v="2"/>
    <n v="4700"/>
    <x v="0"/>
    <x v="5"/>
    <x v="6"/>
    <s v="Bruce Curran"/>
    <x v="38395"/>
  </r>
  <r>
    <x v="19"/>
    <x v="2"/>
    <x v="0"/>
    <s v="Rockhampton"/>
    <x v="2"/>
    <n v="4700"/>
    <x v="0"/>
    <x v="5"/>
    <x v="8"/>
    <s v="Sara Ferrell"/>
    <x v="38396"/>
  </r>
  <r>
    <x v="19"/>
    <x v="2"/>
    <x v="0"/>
    <s v="Rockhampton"/>
    <x v="2"/>
    <n v="4700"/>
    <x v="0"/>
    <x v="5"/>
    <x v="2"/>
    <s v="Amy Buchanan"/>
    <x v="38397"/>
  </r>
  <r>
    <x v="19"/>
    <x v="2"/>
    <x v="0"/>
    <s v="Rockhampton"/>
    <x v="2"/>
    <n v="4700"/>
    <x v="0"/>
    <x v="5"/>
    <x v="9"/>
    <s v="Elizabeth Gentry"/>
    <x v="38398"/>
  </r>
  <r>
    <x v="19"/>
    <x v="2"/>
    <x v="0"/>
    <s v="Rockhampton"/>
    <x v="2"/>
    <n v="4700"/>
    <x v="0"/>
    <x v="5"/>
    <x v="2"/>
    <s v="Amy Buchanan"/>
    <x v="19022"/>
  </r>
  <r>
    <x v="19"/>
    <x v="2"/>
    <x v="0"/>
    <s v="Rockhampton"/>
    <x v="2"/>
    <n v="4700"/>
    <x v="0"/>
    <x v="5"/>
    <x v="0"/>
    <s v="Chester George"/>
    <x v="6422"/>
  </r>
  <r>
    <x v="19"/>
    <x v="2"/>
    <x v="0"/>
    <s v="Rockhampton"/>
    <x v="2"/>
    <n v="4700"/>
    <x v="0"/>
    <x v="5"/>
    <x v="6"/>
    <s v="Bruce Curran"/>
    <x v="38399"/>
  </r>
  <r>
    <x v="19"/>
    <x v="2"/>
    <x v="0"/>
    <s v="Rockhampton"/>
    <x v="2"/>
    <n v="4700"/>
    <x v="0"/>
    <x v="5"/>
    <x v="6"/>
    <s v="Bruce Curran"/>
    <x v="38400"/>
  </r>
  <r>
    <x v="19"/>
    <x v="2"/>
    <x v="0"/>
    <s v="Rockhampton"/>
    <x v="2"/>
    <n v="4700"/>
    <x v="0"/>
    <x v="5"/>
    <x v="0"/>
    <s v="Chester George"/>
    <x v="5814"/>
  </r>
  <r>
    <x v="19"/>
    <x v="2"/>
    <x v="0"/>
    <s v="Rockhampton"/>
    <x v="2"/>
    <n v="4700"/>
    <x v="0"/>
    <x v="5"/>
    <x v="10"/>
    <s v="Richard Carr"/>
    <x v="38401"/>
  </r>
  <r>
    <x v="19"/>
    <x v="2"/>
    <x v="0"/>
    <s v="Rockhampton"/>
    <x v="2"/>
    <n v="4700"/>
    <x v="0"/>
    <x v="5"/>
    <x v="1"/>
    <s v="Howard Wright"/>
    <x v="38402"/>
  </r>
  <r>
    <x v="19"/>
    <x v="2"/>
    <x v="0"/>
    <s v="Rockhampton"/>
    <x v="2"/>
    <n v="4700"/>
    <x v="0"/>
    <x v="5"/>
    <x v="1"/>
    <s v="Howard Wright"/>
    <x v="38403"/>
  </r>
  <r>
    <x v="19"/>
    <x v="2"/>
    <x v="0"/>
    <s v="Rockhampton"/>
    <x v="2"/>
    <n v="4700"/>
    <x v="0"/>
    <x v="5"/>
    <x v="4"/>
    <s v="Maggie Mayer"/>
    <x v="38404"/>
  </r>
  <r>
    <x v="19"/>
    <x v="2"/>
    <x v="0"/>
    <s v="Rockhampton"/>
    <x v="2"/>
    <n v="4700"/>
    <x v="0"/>
    <x v="5"/>
    <x v="6"/>
    <s v="Bruce Curran"/>
    <x v="38405"/>
  </r>
  <r>
    <x v="19"/>
    <x v="2"/>
    <x v="0"/>
    <s v="Rockhampton"/>
    <x v="2"/>
    <n v="4700"/>
    <x v="0"/>
    <x v="5"/>
    <x v="1"/>
    <s v="Howard Wright"/>
    <x v="38406"/>
  </r>
  <r>
    <x v="19"/>
    <x v="2"/>
    <x v="1"/>
    <s v="Wagga Wagga"/>
    <x v="0"/>
    <n v="2650"/>
    <x v="0"/>
    <x v="16"/>
    <x v="10"/>
    <s v="Richard Carr"/>
    <x v="38407"/>
  </r>
  <r>
    <x v="19"/>
    <x v="2"/>
    <x v="1"/>
    <s v="Wagga Wagga"/>
    <x v="0"/>
    <n v="2650"/>
    <x v="0"/>
    <x v="16"/>
    <x v="4"/>
    <s v="Maggie Mayer"/>
    <x v="38408"/>
  </r>
  <r>
    <x v="19"/>
    <x v="2"/>
    <x v="1"/>
    <s v="Wagga Wagga"/>
    <x v="0"/>
    <n v="2650"/>
    <x v="0"/>
    <x v="16"/>
    <x v="0"/>
    <s v="Chester George"/>
    <x v="38409"/>
  </r>
  <r>
    <x v="19"/>
    <x v="2"/>
    <x v="1"/>
    <s v="Wagga Wagga"/>
    <x v="0"/>
    <n v="2650"/>
    <x v="0"/>
    <x v="16"/>
    <x v="10"/>
    <s v="Richard Carr"/>
    <x v="10699"/>
  </r>
  <r>
    <x v="19"/>
    <x v="2"/>
    <x v="1"/>
    <s v="Wagga Wagga"/>
    <x v="0"/>
    <n v="2650"/>
    <x v="0"/>
    <x v="16"/>
    <x v="2"/>
    <s v="Amy Buchanan"/>
    <x v="38410"/>
  </r>
  <r>
    <x v="19"/>
    <x v="2"/>
    <x v="1"/>
    <s v="Wagga Wagga"/>
    <x v="0"/>
    <n v="2650"/>
    <x v="0"/>
    <x v="16"/>
    <x v="6"/>
    <s v="Bruce Curran"/>
    <x v="369"/>
  </r>
  <r>
    <x v="19"/>
    <x v="2"/>
    <x v="1"/>
    <s v="Wagga Wagga"/>
    <x v="0"/>
    <n v="2650"/>
    <x v="0"/>
    <x v="16"/>
    <x v="9"/>
    <s v="Elizabeth Gentry"/>
    <x v="9284"/>
  </r>
  <r>
    <x v="19"/>
    <x v="2"/>
    <x v="1"/>
    <s v="Wagga Wagga"/>
    <x v="0"/>
    <n v="2650"/>
    <x v="0"/>
    <x v="16"/>
    <x v="0"/>
    <s v="Chester George"/>
    <x v="1458"/>
  </r>
  <r>
    <x v="19"/>
    <x v="2"/>
    <x v="1"/>
    <s v="Wagga Wagga"/>
    <x v="0"/>
    <n v="2650"/>
    <x v="0"/>
    <x v="16"/>
    <x v="6"/>
    <s v="Bruce Curran"/>
    <x v="38411"/>
  </r>
  <r>
    <x v="19"/>
    <x v="2"/>
    <x v="1"/>
    <s v="Wagga Wagga"/>
    <x v="0"/>
    <n v="2650"/>
    <x v="0"/>
    <x v="16"/>
    <x v="2"/>
    <s v="Amy Buchanan"/>
    <x v="137"/>
  </r>
  <r>
    <x v="19"/>
    <x v="2"/>
    <x v="1"/>
    <s v="Wagga Wagga"/>
    <x v="0"/>
    <n v="2650"/>
    <x v="0"/>
    <x v="16"/>
    <x v="7"/>
    <s v="Ella Hickman"/>
    <x v="38412"/>
  </r>
  <r>
    <x v="19"/>
    <x v="2"/>
    <x v="1"/>
    <s v="Wagga Wagga"/>
    <x v="0"/>
    <n v="2650"/>
    <x v="0"/>
    <x v="16"/>
    <x v="9"/>
    <s v="Elizabeth Gentry"/>
    <x v="38413"/>
  </r>
  <r>
    <x v="19"/>
    <x v="2"/>
    <x v="1"/>
    <s v="Wagga Wagga"/>
    <x v="0"/>
    <n v="2650"/>
    <x v="0"/>
    <x v="16"/>
    <x v="3"/>
    <s v="Chris Monroe"/>
    <x v="27847"/>
  </r>
  <r>
    <x v="19"/>
    <x v="2"/>
    <x v="1"/>
    <s v="Wagga Wagga"/>
    <x v="0"/>
    <n v="2650"/>
    <x v="0"/>
    <x v="16"/>
    <x v="8"/>
    <s v="Sara Ferrell"/>
    <x v="5"/>
  </r>
  <r>
    <x v="19"/>
    <x v="2"/>
    <x v="1"/>
    <s v="Wagga Wagga"/>
    <x v="0"/>
    <n v="2650"/>
    <x v="0"/>
    <x v="16"/>
    <x v="8"/>
    <s v="Sara Ferrell"/>
    <x v="18603"/>
  </r>
  <r>
    <x v="19"/>
    <x v="2"/>
    <x v="1"/>
    <s v="Wagga Wagga"/>
    <x v="0"/>
    <n v="2650"/>
    <x v="0"/>
    <x v="16"/>
    <x v="9"/>
    <s v="Elizabeth Gentry"/>
    <x v="6"/>
  </r>
  <r>
    <x v="19"/>
    <x v="2"/>
    <x v="1"/>
    <s v="Wagga Wagga"/>
    <x v="0"/>
    <n v="2650"/>
    <x v="0"/>
    <x v="16"/>
    <x v="8"/>
    <s v="Sara Ferrell"/>
    <x v="1220"/>
  </r>
  <r>
    <x v="19"/>
    <x v="2"/>
    <x v="1"/>
    <s v="Wagga Wagga"/>
    <x v="0"/>
    <n v="2650"/>
    <x v="0"/>
    <x v="16"/>
    <x v="9"/>
    <s v="Elizabeth Gentry"/>
    <x v="23479"/>
  </r>
  <r>
    <x v="19"/>
    <x v="2"/>
    <x v="1"/>
    <s v="Wagga Wagga"/>
    <x v="0"/>
    <n v="2650"/>
    <x v="0"/>
    <x v="16"/>
    <x v="6"/>
    <s v="Bruce Curran"/>
    <x v="38414"/>
  </r>
  <r>
    <x v="19"/>
    <x v="2"/>
    <x v="1"/>
    <s v="Wagga Wagga"/>
    <x v="0"/>
    <n v="2650"/>
    <x v="0"/>
    <x v="16"/>
    <x v="7"/>
    <s v="Ella Hickman"/>
    <x v="1025"/>
  </r>
  <r>
    <x v="19"/>
    <x v="2"/>
    <x v="1"/>
    <s v="Wagga Wagga"/>
    <x v="0"/>
    <n v="2650"/>
    <x v="0"/>
    <x v="16"/>
    <x v="2"/>
    <s v="Amy Buchanan"/>
    <x v="38415"/>
  </r>
  <r>
    <x v="19"/>
    <x v="2"/>
    <x v="1"/>
    <s v="Wagga Wagga"/>
    <x v="0"/>
    <n v="2650"/>
    <x v="0"/>
    <x v="16"/>
    <x v="10"/>
    <s v="Richard Carr"/>
    <x v="1637"/>
  </r>
  <r>
    <x v="19"/>
    <x v="2"/>
    <x v="1"/>
    <s v="Wagga Wagga"/>
    <x v="0"/>
    <n v="2650"/>
    <x v="0"/>
    <x v="16"/>
    <x v="9"/>
    <s v="Elizabeth Gentry"/>
    <x v="3141"/>
  </r>
  <r>
    <x v="19"/>
    <x v="2"/>
    <x v="1"/>
    <s v="Wagga Wagga"/>
    <x v="0"/>
    <n v="2650"/>
    <x v="0"/>
    <x v="16"/>
    <x v="4"/>
    <s v="Maggie Mayer"/>
    <x v="17577"/>
  </r>
  <r>
    <x v="19"/>
    <x v="2"/>
    <x v="1"/>
    <s v="Wagga Wagga"/>
    <x v="0"/>
    <n v="2650"/>
    <x v="0"/>
    <x v="16"/>
    <x v="6"/>
    <s v="Bruce Curran"/>
    <x v="3095"/>
  </r>
  <r>
    <x v="19"/>
    <x v="2"/>
    <x v="1"/>
    <s v="Wagga Wagga"/>
    <x v="0"/>
    <n v="2650"/>
    <x v="0"/>
    <x v="16"/>
    <x v="10"/>
    <s v="Richard Carr"/>
    <x v="38416"/>
  </r>
  <r>
    <x v="19"/>
    <x v="2"/>
    <x v="1"/>
    <s v="Wagga Wagga"/>
    <x v="0"/>
    <n v="2650"/>
    <x v="0"/>
    <x v="16"/>
    <x v="8"/>
    <s v="Sara Ferrell"/>
    <x v="25762"/>
  </r>
  <r>
    <x v="19"/>
    <x v="2"/>
    <x v="1"/>
    <s v="Wagga Wagga"/>
    <x v="0"/>
    <n v="2650"/>
    <x v="0"/>
    <x v="16"/>
    <x v="4"/>
    <s v="Maggie Mayer"/>
    <x v="79"/>
  </r>
  <r>
    <x v="19"/>
    <x v="2"/>
    <x v="1"/>
    <s v="Wagga Wagga"/>
    <x v="0"/>
    <n v="2650"/>
    <x v="0"/>
    <x v="16"/>
    <x v="0"/>
    <s v="Chester George"/>
    <x v="2088"/>
  </r>
  <r>
    <x v="19"/>
    <x v="2"/>
    <x v="1"/>
    <s v="Wagga Wagga"/>
    <x v="0"/>
    <n v="2650"/>
    <x v="0"/>
    <x v="16"/>
    <x v="7"/>
    <s v="Ella Hickman"/>
    <x v="38417"/>
  </r>
  <r>
    <x v="19"/>
    <x v="2"/>
    <x v="1"/>
    <s v="Wagga Wagga"/>
    <x v="0"/>
    <n v="2650"/>
    <x v="0"/>
    <x v="16"/>
    <x v="0"/>
    <s v="Chester George"/>
    <x v="11094"/>
  </r>
  <r>
    <x v="19"/>
    <x v="2"/>
    <x v="1"/>
    <s v="Wagga Wagga"/>
    <x v="0"/>
    <n v="2650"/>
    <x v="0"/>
    <x v="16"/>
    <x v="3"/>
    <s v="Chris Monroe"/>
    <x v="38418"/>
  </r>
  <r>
    <x v="19"/>
    <x v="2"/>
    <x v="1"/>
    <s v="Wagga Wagga"/>
    <x v="0"/>
    <n v="2650"/>
    <x v="0"/>
    <x v="16"/>
    <x v="9"/>
    <s v="Elizabeth Gentry"/>
    <x v="13922"/>
  </r>
  <r>
    <x v="19"/>
    <x v="2"/>
    <x v="1"/>
    <s v="Wagga Wagga"/>
    <x v="0"/>
    <n v="2650"/>
    <x v="0"/>
    <x v="16"/>
    <x v="7"/>
    <s v="Ella Hickman"/>
    <x v="38419"/>
  </r>
  <r>
    <x v="19"/>
    <x v="2"/>
    <x v="1"/>
    <s v="Wagga Wagga"/>
    <x v="0"/>
    <n v="2650"/>
    <x v="0"/>
    <x v="16"/>
    <x v="3"/>
    <s v="Chris Monroe"/>
    <x v="38420"/>
  </r>
  <r>
    <x v="19"/>
    <x v="2"/>
    <x v="1"/>
    <s v="Wagga Wagga"/>
    <x v="0"/>
    <n v="2650"/>
    <x v="0"/>
    <x v="16"/>
    <x v="2"/>
    <s v="Amy Buchanan"/>
    <x v="38421"/>
  </r>
  <r>
    <x v="19"/>
    <x v="2"/>
    <x v="1"/>
    <s v="Wagga Wagga"/>
    <x v="0"/>
    <n v="2650"/>
    <x v="0"/>
    <x v="16"/>
    <x v="9"/>
    <s v="Elizabeth Gentry"/>
    <x v="6595"/>
  </r>
  <r>
    <x v="19"/>
    <x v="2"/>
    <x v="1"/>
    <s v="Wagga Wagga"/>
    <x v="0"/>
    <n v="2650"/>
    <x v="0"/>
    <x v="16"/>
    <x v="6"/>
    <s v="Bruce Curran"/>
    <x v="38422"/>
  </r>
  <r>
    <x v="19"/>
    <x v="2"/>
    <x v="1"/>
    <s v="Wagga Wagga"/>
    <x v="0"/>
    <n v="2650"/>
    <x v="0"/>
    <x v="16"/>
    <x v="4"/>
    <s v="Maggie Mayer"/>
    <x v="38423"/>
  </r>
  <r>
    <x v="19"/>
    <x v="2"/>
    <x v="1"/>
    <s v="Wagga Wagga"/>
    <x v="0"/>
    <n v="2650"/>
    <x v="0"/>
    <x v="16"/>
    <x v="2"/>
    <s v="Amy Buchanan"/>
    <x v="38424"/>
  </r>
  <r>
    <x v="19"/>
    <x v="2"/>
    <x v="1"/>
    <s v="Wagga Wagga"/>
    <x v="0"/>
    <n v="2650"/>
    <x v="0"/>
    <x v="16"/>
    <x v="1"/>
    <s v="Howard Wright"/>
    <x v="38425"/>
  </r>
  <r>
    <x v="19"/>
    <x v="2"/>
    <x v="1"/>
    <s v="Wagga Wagga"/>
    <x v="0"/>
    <n v="2650"/>
    <x v="0"/>
    <x v="16"/>
    <x v="2"/>
    <s v="Amy Buchanan"/>
    <x v="38426"/>
  </r>
  <r>
    <x v="19"/>
    <x v="2"/>
    <x v="1"/>
    <s v="Wagga Wagga"/>
    <x v="0"/>
    <n v="2650"/>
    <x v="0"/>
    <x v="16"/>
    <x v="10"/>
    <s v="Richard Carr"/>
    <x v="38427"/>
  </r>
  <r>
    <x v="19"/>
    <x v="2"/>
    <x v="1"/>
    <s v="Wagga Wagga"/>
    <x v="0"/>
    <n v="2650"/>
    <x v="0"/>
    <x v="16"/>
    <x v="7"/>
    <s v="Ella Hickman"/>
    <x v="38428"/>
  </r>
  <r>
    <x v="19"/>
    <x v="2"/>
    <x v="1"/>
    <s v="Wagga Wagga"/>
    <x v="0"/>
    <n v="2650"/>
    <x v="0"/>
    <x v="16"/>
    <x v="2"/>
    <s v="Amy Buchanan"/>
    <x v="38429"/>
  </r>
  <r>
    <x v="19"/>
    <x v="2"/>
    <x v="1"/>
    <s v="Wagga Wagga"/>
    <x v="0"/>
    <n v="2650"/>
    <x v="0"/>
    <x v="16"/>
    <x v="8"/>
    <s v="Sara Ferrell"/>
    <x v="38430"/>
  </r>
  <r>
    <x v="19"/>
    <x v="2"/>
    <x v="1"/>
    <s v="Wagga Wagga"/>
    <x v="0"/>
    <n v="2650"/>
    <x v="0"/>
    <x v="16"/>
    <x v="8"/>
    <s v="Sara Ferrell"/>
    <x v="38431"/>
  </r>
  <r>
    <x v="19"/>
    <x v="2"/>
    <x v="1"/>
    <s v="Wagga Wagga"/>
    <x v="0"/>
    <n v="2650"/>
    <x v="0"/>
    <x v="16"/>
    <x v="1"/>
    <s v="Howard Wright"/>
    <x v="13336"/>
  </r>
  <r>
    <x v="19"/>
    <x v="2"/>
    <x v="1"/>
    <s v="Wagga Wagga"/>
    <x v="0"/>
    <n v="2650"/>
    <x v="0"/>
    <x v="16"/>
    <x v="6"/>
    <s v="Bruce Curran"/>
    <x v="38432"/>
  </r>
  <r>
    <x v="19"/>
    <x v="2"/>
    <x v="1"/>
    <s v="Wagga Wagga"/>
    <x v="0"/>
    <n v="2650"/>
    <x v="0"/>
    <x v="16"/>
    <x v="6"/>
    <s v="Bruce Curran"/>
    <x v="38433"/>
  </r>
  <r>
    <x v="19"/>
    <x v="2"/>
    <x v="1"/>
    <s v="Wagga Wagga"/>
    <x v="0"/>
    <n v="2650"/>
    <x v="0"/>
    <x v="16"/>
    <x v="2"/>
    <s v="Amy Buchanan"/>
    <x v="38434"/>
  </r>
  <r>
    <x v="19"/>
    <x v="2"/>
    <x v="1"/>
    <s v="Wagga Wagga"/>
    <x v="0"/>
    <n v="2650"/>
    <x v="0"/>
    <x v="16"/>
    <x v="6"/>
    <s v="Bruce Curran"/>
    <x v="38435"/>
  </r>
  <r>
    <x v="19"/>
    <x v="2"/>
    <x v="1"/>
    <s v="Wagga Wagga"/>
    <x v="0"/>
    <n v="2650"/>
    <x v="0"/>
    <x v="16"/>
    <x v="0"/>
    <s v="Chester George"/>
    <x v="38436"/>
  </r>
  <r>
    <x v="19"/>
    <x v="2"/>
    <x v="1"/>
    <s v="Wagga Wagga"/>
    <x v="0"/>
    <n v="2650"/>
    <x v="0"/>
    <x v="16"/>
    <x v="10"/>
    <s v="Richard Carr"/>
    <x v="38437"/>
  </r>
  <r>
    <x v="19"/>
    <x v="2"/>
    <x v="1"/>
    <s v="Wagga Wagga"/>
    <x v="0"/>
    <n v="2650"/>
    <x v="0"/>
    <x v="16"/>
    <x v="2"/>
    <s v="Amy Buchanan"/>
    <x v="38438"/>
  </r>
  <r>
    <x v="19"/>
    <x v="2"/>
    <x v="1"/>
    <s v="Wagga Wagga"/>
    <x v="0"/>
    <n v="2650"/>
    <x v="0"/>
    <x v="16"/>
    <x v="6"/>
    <s v="Bruce Curran"/>
    <x v="38439"/>
  </r>
  <r>
    <x v="19"/>
    <x v="2"/>
    <x v="1"/>
    <s v="Wagga Wagga"/>
    <x v="0"/>
    <n v="2650"/>
    <x v="0"/>
    <x v="16"/>
    <x v="4"/>
    <s v="Maggie Mayer"/>
    <x v="38440"/>
  </r>
  <r>
    <x v="19"/>
    <x v="2"/>
    <x v="1"/>
    <s v="Wagga Wagga"/>
    <x v="0"/>
    <n v="2650"/>
    <x v="0"/>
    <x v="16"/>
    <x v="10"/>
    <s v="Richard Carr"/>
    <x v="38441"/>
  </r>
  <r>
    <x v="19"/>
    <x v="2"/>
    <x v="1"/>
    <s v="Wagga Wagga"/>
    <x v="0"/>
    <n v="2650"/>
    <x v="0"/>
    <x v="16"/>
    <x v="6"/>
    <s v="Bruce Curran"/>
    <x v="38442"/>
  </r>
  <r>
    <x v="19"/>
    <x v="2"/>
    <x v="1"/>
    <s v="Wagga Wagga"/>
    <x v="0"/>
    <n v="2650"/>
    <x v="0"/>
    <x v="16"/>
    <x v="1"/>
    <s v="Howard Wright"/>
    <x v="38443"/>
  </r>
  <r>
    <x v="19"/>
    <x v="2"/>
    <x v="1"/>
    <s v="Wagga Wagga"/>
    <x v="0"/>
    <n v="2650"/>
    <x v="0"/>
    <x v="16"/>
    <x v="9"/>
    <s v="Elizabeth Gentry"/>
    <x v="38444"/>
  </r>
  <r>
    <x v="19"/>
    <x v="2"/>
    <x v="1"/>
    <s v="Wagga Wagga"/>
    <x v="0"/>
    <n v="2650"/>
    <x v="0"/>
    <x v="16"/>
    <x v="0"/>
    <s v="Chester George"/>
    <x v="38445"/>
  </r>
  <r>
    <x v="19"/>
    <x v="2"/>
    <x v="1"/>
    <s v="Wagga Wagga"/>
    <x v="0"/>
    <n v="2650"/>
    <x v="0"/>
    <x v="16"/>
    <x v="1"/>
    <s v="Howard Wright"/>
    <x v="38446"/>
  </r>
  <r>
    <x v="19"/>
    <x v="2"/>
    <x v="1"/>
    <s v="Wagga Wagga"/>
    <x v="0"/>
    <n v="2650"/>
    <x v="0"/>
    <x v="16"/>
    <x v="9"/>
    <s v="Elizabeth Gentry"/>
    <x v="38447"/>
  </r>
  <r>
    <x v="19"/>
    <x v="2"/>
    <x v="0"/>
    <s v="Maddington"/>
    <x v="3"/>
    <n v="6109"/>
    <x v="0"/>
    <x v="18"/>
    <x v="1"/>
    <s v="Howard Wright"/>
    <x v="38448"/>
  </r>
  <r>
    <x v="19"/>
    <x v="2"/>
    <x v="0"/>
    <s v="Maddington"/>
    <x v="3"/>
    <n v="6109"/>
    <x v="0"/>
    <x v="18"/>
    <x v="2"/>
    <s v="Amy Buchanan"/>
    <x v="517"/>
  </r>
  <r>
    <x v="19"/>
    <x v="2"/>
    <x v="0"/>
    <s v="Maddington"/>
    <x v="3"/>
    <n v="6109"/>
    <x v="0"/>
    <x v="18"/>
    <x v="7"/>
    <s v="Ella Hickman"/>
    <x v="38449"/>
  </r>
  <r>
    <x v="19"/>
    <x v="2"/>
    <x v="0"/>
    <s v="Maddington"/>
    <x v="3"/>
    <n v="6109"/>
    <x v="0"/>
    <x v="18"/>
    <x v="2"/>
    <s v="Amy Buchanan"/>
    <x v="8008"/>
  </r>
  <r>
    <x v="19"/>
    <x v="2"/>
    <x v="0"/>
    <s v="Maddington"/>
    <x v="3"/>
    <n v="6109"/>
    <x v="0"/>
    <x v="18"/>
    <x v="8"/>
    <s v="Sara Ferrell"/>
    <x v="1195"/>
  </r>
  <r>
    <x v="19"/>
    <x v="2"/>
    <x v="0"/>
    <s v="Maddington"/>
    <x v="3"/>
    <n v="6109"/>
    <x v="0"/>
    <x v="18"/>
    <x v="2"/>
    <s v="Amy Buchanan"/>
    <x v="4705"/>
  </r>
  <r>
    <x v="19"/>
    <x v="2"/>
    <x v="0"/>
    <s v="Maddington"/>
    <x v="3"/>
    <n v="6109"/>
    <x v="0"/>
    <x v="18"/>
    <x v="10"/>
    <s v="Richard Carr"/>
    <x v="38450"/>
  </r>
  <r>
    <x v="19"/>
    <x v="2"/>
    <x v="0"/>
    <s v="Maddington"/>
    <x v="3"/>
    <n v="6109"/>
    <x v="0"/>
    <x v="18"/>
    <x v="6"/>
    <s v="Bruce Curran"/>
    <x v="607"/>
  </r>
  <r>
    <x v="19"/>
    <x v="2"/>
    <x v="0"/>
    <s v="Maddington"/>
    <x v="3"/>
    <n v="6109"/>
    <x v="0"/>
    <x v="18"/>
    <x v="4"/>
    <s v="Maggie Mayer"/>
    <x v="2412"/>
  </r>
  <r>
    <x v="19"/>
    <x v="2"/>
    <x v="0"/>
    <s v="Maddington"/>
    <x v="3"/>
    <n v="6109"/>
    <x v="0"/>
    <x v="18"/>
    <x v="8"/>
    <s v="Sara Ferrell"/>
    <x v="1250"/>
  </r>
  <r>
    <x v="19"/>
    <x v="2"/>
    <x v="0"/>
    <s v="Maddington"/>
    <x v="3"/>
    <n v="6109"/>
    <x v="0"/>
    <x v="18"/>
    <x v="6"/>
    <s v="Bruce Curran"/>
    <x v="6290"/>
  </r>
  <r>
    <x v="19"/>
    <x v="2"/>
    <x v="0"/>
    <s v="Maddington"/>
    <x v="3"/>
    <n v="6109"/>
    <x v="0"/>
    <x v="18"/>
    <x v="2"/>
    <s v="Amy Buchanan"/>
    <x v="997"/>
  </r>
  <r>
    <x v="19"/>
    <x v="2"/>
    <x v="0"/>
    <s v="Maddington"/>
    <x v="3"/>
    <n v="6109"/>
    <x v="0"/>
    <x v="18"/>
    <x v="4"/>
    <s v="Maggie Mayer"/>
    <x v="3240"/>
  </r>
  <r>
    <x v="19"/>
    <x v="2"/>
    <x v="0"/>
    <s v="Maddington"/>
    <x v="3"/>
    <n v="6109"/>
    <x v="0"/>
    <x v="18"/>
    <x v="1"/>
    <s v="Howard Wright"/>
    <x v="2850"/>
  </r>
  <r>
    <x v="19"/>
    <x v="2"/>
    <x v="0"/>
    <s v="Maddington"/>
    <x v="3"/>
    <n v="6109"/>
    <x v="0"/>
    <x v="18"/>
    <x v="7"/>
    <s v="Ella Hickman"/>
    <x v="3057"/>
  </r>
  <r>
    <x v="19"/>
    <x v="2"/>
    <x v="0"/>
    <s v="Maddington"/>
    <x v="3"/>
    <n v="6109"/>
    <x v="0"/>
    <x v="18"/>
    <x v="0"/>
    <s v="Chester George"/>
    <x v="38451"/>
  </r>
  <r>
    <x v="19"/>
    <x v="2"/>
    <x v="0"/>
    <s v="Maddington"/>
    <x v="3"/>
    <n v="6109"/>
    <x v="0"/>
    <x v="18"/>
    <x v="9"/>
    <s v="Elizabeth Gentry"/>
    <x v="7637"/>
  </r>
  <r>
    <x v="19"/>
    <x v="2"/>
    <x v="0"/>
    <s v="Maddington"/>
    <x v="3"/>
    <n v="6109"/>
    <x v="0"/>
    <x v="18"/>
    <x v="10"/>
    <s v="Richard Carr"/>
    <x v="38452"/>
  </r>
  <r>
    <x v="19"/>
    <x v="2"/>
    <x v="0"/>
    <s v="Maddington"/>
    <x v="3"/>
    <n v="6109"/>
    <x v="0"/>
    <x v="18"/>
    <x v="2"/>
    <s v="Amy Buchanan"/>
    <x v="6918"/>
  </r>
  <r>
    <x v="19"/>
    <x v="2"/>
    <x v="0"/>
    <s v="Maddington"/>
    <x v="3"/>
    <n v="6109"/>
    <x v="0"/>
    <x v="18"/>
    <x v="9"/>
    <s v="Elizabeth Gentry"/>
    <x v="9324"/>
  </r>
  <r>
    <x v="19"/>
    <x v="2"/>
    <x v="0"/>
    <s v="Maddington"/>
    <x v="3"/>
    <n v="6109"/>
    <x v="0"/>
    <x v="18"/>
    <x v="0"/>
    <s v="Chester George"/>
    <x v="5162"/>
  </r>
  <r>
    <x v="19"/>
    <x v="2"/>
    <x v="0"/>
    <s v="Maddington"/>
    <x v="3"/>
    <n v="6109"/>
    <x v="0"/>
    <x v="18"/>
    <x v="1"/>
    <s v="Howard Wright"/>
    <x v="38453"/>
  </r>
  <r>
    <x v="19"/>
    <x v="2"/>
    <x v="0"/>
    <s v="Maddington"/>
    <x v="3"/>
    <n v="6109"/>
    <x v="0"/>
    <x v="18"/>
    <x v="4"/>
    <s v="Maggie Mayer"/>
    <x v="38454"/>
  </r>
  <r>
    <x v="19"/>
    <x v="2"/>
    <x v="0"/>
    <s v="Maddington"/>
    <x v="3"/>
    <n v="6109"/>
    <x v="0"/>
    <x v="18"/>
    <x v="8"/>
    <s v="Sara Ferrell"/>
    <x v="38455"/>
  </r>
  <r>
    <x v="19"/>
    <x v="2"/>
    <x v="0"/>
    <s v="Maddington"/>
    <x v="3"/>
    <n v="6109"/>
    <x v="0"/>
    <x v="18"/>
    <x v="6"/>
    <s v="Bruce Curran"/>
    <x v="38456"/>
  </r>
  <r>
    <x v="19"/>
    <x v="2"/>
    <x v="0"/>
    <s v="Maddington"/>
    <x v="3"/>
    <n v="6109"/>
    <x v="0"/>
    <x v="18"/>
    <x v="10"/>
    <s v="Richard Carr"/>
    <x v="38457"/>
  </r>
  <r>
    <x v="19"/>
    <x v="2"/>
    <x v="0"/>
    <s v="Maddington"/>
    <x v="3"/>
    <n v="6109"/>
    <x v="0"/>
    <x v="18"/>
    <x v="4"/>
    <s v="Maggie Mayer"/>
    <x v="38458"/>
  </r>
  <r>
    <x v="19"/>
    <x v="2"/>
    <x v="0"/>
    <s v="Maddington"/>
    <x v="3"/>
    <n v="6109"/>
    <x v="0"/>
    <x v="18"/>
    <x v="6"/>
    <s v="Bruce Curran"/>
    <x v="38459"/>
  </r>
  <r>
    <x v="19"/>
    <x v="2"/>
    <x v="0"/>
    <s v="Maddington"/>
    <x v="3"/>
    <n v="6109"/>
    <x v="0"/>
    <x v="18"/>
    <x v="9"/>
    <s v="Elizabeth Gentry"/>
    <x v="38460"/>
  </r>
  <r>
    <x v="19"/>
    <x v="2"/>
    <x v="0"/>
    <s v="Maddington"/>
    <x v="3"/>
    <n v="6109"/>
    <x v="0"/>
    <x v="18"/>
    <x v="2"/>
    <s v="Amy Buchanan"/>
    <x v="38461"/>
  </r>
  <r>
    <x v="19"/>
    <x v="2"/>
    <x v="0"/>
    <s v="Maddington"/>
    <x v="3"/>
    <n v="6109"/>
    <x v="0"/>
    <x v="18"/>
    <x v="6"/>
    <s v="Bruce Curran"/>
    <x v="38462"/>
  </r>
  <r>
    <x v="19"/>
    <x v="2"/>
    <x v="0"/>
    <s v="Maddington"/>
    <x v="3"/>
    <n v="6109"/>
    <x v="0"/>
    <x v="18"/>
    <x v="8"/>
    <s v="Sara Ferrell"/>
    <x v="38463"/>
  </r>
  <r>
    <x v="19"/>
    <x v="2"/>
    <x v="0"/>
    <s v="Maddington"/>
    <x v="3"/>
    <n v="6109"/>
    <x v="0"/>
    <x v="18"/>
    <x v="0"/>
    <s v="Chester George"/>
    <x v="38464"/>
  </r>
  <r>
    <x v="19"/>
    <x v="2"/>
    <x v="0"/>
    <s v="Maddington"/>
    <x v="3"/>
    <n v="6109"/>
    <x v="0"/>
    <x v="18"/>
    <x v="9"/>
    <s v="Elizabeth Gentry"/>
    <x v="38465"/>
  </r>
  <r>
    <x v="19"/>
    <x v="2"/>
    <x v="0"/>
    <s v="Maddington"/>
    <x v="3"/>
    <n v="6109"/>
    <x v="0"/>
    <x v="18"/>
    <x v="1"/>
    <s v="Howard Wright"/>
    <x v="38466"/>
  </r>
  <r>
    <x v="19"/>
    <x v="2"/>
    <x v="0"/>
    <s v="Maddington"/>
    <x v="3"/>
    <n v="6109"/>
    <x v="0"/>
    <x v="18"/>
    <x v="0"/>
    <s v="Chester George"/>
    <x v="38467"/>
  </r>
  <r>
    <x v="19"/>
    <x v="2"/>
    <x v="0"/>
    <s v="Maddington"/>
    <x v="3"/>
    <n v="6109"/>
    <x v="0"/>
    <x v="18"/>
    <x v="6"/>
    <s v="Bruce Curran"/>
    <x v="38468"/>
  </r>
  <r>
    <x v="19"/>
    <x v="2"/>
    <x v="1"/>
    <s v="Alexandria"/>
    <x v="0"/>
    <n v="2015"/>
    <x v="0"/>
    <x v="17"/>
    <x v="9"/>
    <s v="Elizabeth Gentry"/>
    <x v="282"/>
  </r>
  <r>
    <x v="19"/>
    <x v="2"/>
    <x v="1"/>
    <s v="Alexandria"/>
    <x v="0"/>
    <n v="2015"/>
    <x v="0"/>
    <x v="17"/>
    <x v="2"/>
    <s v="Amy Buchanan"/>
    <x v="38469"/>
  </r>
  <r>
    <x v="19"/>
    <x v="2"/>
    <x v="1"/>
    <s v="Alexandria"/>
    <x v="0"/>
    <n v="2015"/>
    <x v="0"/>
    <x v="17"/>
    <x v="2"/>
    <s v="Amy Buchanan"/>
    <x v="38470"/>
  </r>
  <r>
    <x v="19"/>
    <x v="2"/>
    <x v="1"/>
    <s v="Alexandria"/>
    <x v="0"/>
    <n v="2015"/>
    <x v="0"/>
    <x v="17"/>
    <x v="2"/>
    <s v="Amy Buchanan"/>
    <x v="38471"/>
  </r>
  <r>
    <x v="19"/>
    <x v="2"/>
    <x v="1"/>
    <s v="Alexandria"/>
    <x v="0"/>
    <n v="2015"/>
    <x v="0"/>
    <x v="17"/>
    <x v="0"/>
    <s v="Chester George"/>
    <x v="34"/>
  </r>
  <r>
    <x v="19"/>
    <x v="2"/>
    <x v="1"/>
    <s v="Alexandria"/>
    <x v="0"/>
    <n v="2015"/>
    <x v="0"/>
    <x v="17"/>
    <x v="6"/>
    <s v="Bruce Curran"/>
    <x v="34498"/>
  </r>
  <r>
    <x v="19"/>
    <x v="2"/>
    <x v="1"/>
    <s v="Alexandria"/>
    <x v="0"/>
    <n v="2015"/>
    <x v="0"/>
    <x v="17"/>
    <x v="9"/>
    <s v="Elizabeth Gentry"/>
    <x v="38472"/>
  </r>
  <r>
    <x v="19"/>
    <x v="2"/>
    <x v="1"/>
    <s v="Alexandria"/>
    <x v="0"/>
    <n v="2015"/>
    <x v="0"/>
    <x v="17"/>
    <x v="6"/>
    <s v="Bruce Curran"/>
    <x v="34"/>
  </r>
  <r>
    <x v="19"/>
    <x v="2"/>
    <x v="1"/>
    <s v="Alexandria"/>
    <x v="0"/>
    <n v="2015"/>
    <x v="0"/>
    <x v="17"/>
    <x v="4"/>
    <s v="Maggie Mayer"/>
    <x v="34"/>
  </r>
  <r>
    <x v="19"/>
    <x v="2"/>
    <x v="1"/>
    <s v="Alexandria"/>
    <x v="0"/>
    <n v="2015"/>
    <x v="0"/>
    <x v="17"/>
    <x v="7"/>
    <s v="Ella Hickman"/>
    <x v="606"/>
  </r>
  <r>
    <x v="19"/>
    <x v="2"/>
    <x v="1"/>
    <s v="Alexandria"/>
    <x v="0"/>
    <n v="2015"/>
    <x v="0"/>
    <x v="17"/>
    <x v="8"/>
    <s v="Sara Ferrell"/>
    <x v="606"/>
  </r>
  <r>
    <x v="19"/>
    <x v="2"/>
    <x v="1"/>
    <s v="Alexandria"/>
    <x v="0"/>
    <n v="2015"/>
    <x v="0"/>
    <x v="17"/>
    <x v="8"/>
    <s v="Sara Ferrell"/>
    <x v="1585"/>
  </r>
  <r>
    <x v="19"/>
    <x v="2"/>
    <x v="1"/>
    <s v="Alexandria"/>
    <x v="0"/>
    <n v="2015"/>
    <x v="0"/>
    <x v="17"/>
    <x v="2"/>
    <s v="Amy Buchanan"/>
    <x v="3"/>
  </r>
  <r>
    <x v="19"/>
    <x v="2"/>
    <x v="1"/>
    <s v="Alexandria"/>
    <x v="0"/>
    <n v="2015"/>
    <x v="0"/>
    <x v="17"/>
    <x v="1"/>
    <s v="Howard Wright"/>
    <x v="38473"/>
  </r>
  <r>
    <x v="19"/>
    <x v="2"/>
    <x v="1"/>
    <s v="Alexandria"/>
    <x v="0"/>
    <n v="2015"/>
    <x v="0"/>
    <x v="17"/>
    <x v="0"/>
    <s v="Chester George"/>
    <x v="138"/>
  </r>
  <r>
    <x v="19"/>
    <x v="2"/>
    <x v="1"/>
    <s v="Alexandria"/>
    <x v="0"/>
    <n v="2015"/>
    <x v="0"/>
    <x v="17"/>
    <x v="6"/>
    <s v="Bruce Curran"/>
    <x v="38474"/>
  </r>
  <r>
    <x v="19"/>
    <x v="2"/>
    <x v="1"/>
    <s v="Alexandria"/>
    <x v="0"/>
    <n v="2015"/>
    <x v="0"/>
    <x v="17"/>
    <x v="3"/>
    <s v="Chris Monroe"/>
    <x v="38475"/>
  </r>
  <r>
    <x v="19"/>
    <x v="2"/>
    <x v="1"/>
    <s v="Alexandria"/>
    <x v="0"/>
    <n v="2015"/>
    <x v="0"/>
    <x v="17"/>
    <x v="9"/>
    <s v="Elizabeth Gentry"/>
    <x v="38476"/>
  </r>
  <r>
    <x v="19"/>
    <x v="2"/>
    <x v="1"/>
    <s v="Alexandria"/>
    <x v="0"/>
    <n v="2015"/>
    <x v="0"/>
    <x v="17"/>
    <x v="4"/>
    <s v="Maggie Mayer"/>
    <x v="25203"/>
  </r>
  <r>
    <x v="19"/>
    <x v="2"/>
    <x v="1"/>
    <s v="Alexandria"/>
    <x v="0"/>
    <n v="2015"/>
    <x v="0"/>
    <x v="17"/>
    <x v="0"/>
    <s v="Chester George"/>
    <x v="206"/>
  </r>
  <r>
    <x v="19"/>
    <x v="2"/>
    <x v="1"/>
    <s v="Alexandria"/>
    <x v="0"/>
    <n v="2015"/>
    <x v="0"/>
    <x v="17"/>
    <x v="4"/>
    <s v="Maggie Mayer"/>
    <x v="110"/>
  </r>
  <r>
    <x v="19"/>
    <x v="2"/>
    <x v="1"/>
    <s v="Alexandria"/>
    <x v="0"/>
    <n v="2015"/>
    <x v="0"/>
    <x v="17"/>
    <x v="6"/>
    <s v="Bruce Curran"/>
    <x v="6805"/>
  </r>
  <r>
    <x v="19"/>
    <x v="2"/>
    <x v="1"/>
    <s v="Alexandria"/>
    <x v="0"/>
    <n v="2015"/>
    <x v="0"/>
    <x v="17"/>
    <x v="1"/>
    <s v="Howard Wright"/>
    <x v="44"/>
  </r>
  <r>
    <x v="19"/>
    <x v="2"/>
    <x v="1"/>
    <s v="Alexandria"/>
    <x v="0"/>
    <n v="2015"/>
    <x v="0"/>
    <x v="17"/>
    <x v="8"/>
    <s v="Sara Ferrell"/>
    <x v="38477"/>
  </r>
  <r>
    <x v="19"/>
    <x v="2"/>
    <x v="1"/>
    <s v="Alexandria"/>
    <x v="0"/>
    <n v="2015"/>
    <x v="0"/>
    <x v="17"/>
    <x v="4"/>
    <s v="Maggie Mayer"/>
    <x v="38478"/>
  </r>
  <r>
    <x v="19"/>
    <x v="2"/>
    <x v="1"/>
    <s v="Alexandria"/>
    <x v="0"/>
    <n v="2015"/>
    <x v="0"/>
    <x v="17"/>
    <x v="10"/>
    <s v="Richard Carr"/>
    <x v="38479"/>
  </r>
  <r>
    <x v="19"/>
    <x v="2"/>
    <x v="1"/>
    <s v="Alexandria"/>
    <x v="0"/>
    <n v="2015"/>
    <x v="0"/>
    <x v="17"/>
    <x v="10"/>
    <s v="Richard Carr"/>
    <x v="38480"/>
  </r>
  <r>
    <x v="19"/>
    <x v="2"/>
    <x v="1"/>
    <s v="Alexandria"/>
    <x v="0"/>
    <n v="2015"/>
    <x v="0"/>
    <x v="17"/>
    <x v="0"/>
    <s v="Chester George"/>
    <x v="13917"/>
  </r>
  <r>
    <x v="19"/>
    <x v="2"/>
    <x v="1"/>
    <s v="Alexandria"/>
    <x v="0"/>
    <n v="2015"/>
    <x v="0"/>
    <x v="17"/>
    <x v="10"/>
    <s v="Richard Carr"/>
    <x v="38481"/>
  </r>
  <r>
    <x v="19"/>
    <x v="2"/>
    <x v="1"/>
    <s v="Alexandria"/>
    <x v="0"/>
    <n v="2015"/>
    <x v="0"/>
    <x v="17"/>
    <x v="3"/>
    <s v="Chris Monroe"/>
    <x v="38482"/>
  </r>
  <r>
    <x v="19"/>
    <x v="2"/>
    <x v="1"/>
    <s v="Alexandria"/>
    <x v="0"/>
    <n v="2015"/>
    <x v="0"/>
    <x v="17"/>
    <x v="9"/>
    <s v="Elizabeth Gentry"/>
    <x v="38483"/>
  </r>
  <r>
    <x v="19"/>
    <x v="2"/>
    <x v="1"/>
    <s v="Alexandria"/>
    <x v="0"/>
    <n v="2015"/>
    <x v="0"/>
    <x v="17"/>
    <x v="9"/>
    <s v="Elizabeth Gentry"/>
    <x v="8014"/>
  </r>
  <r>
    <x v="19"/>
    <x v="2"/>
    <x v="1"/>
    <s v="Alexandria"/>
    <x v="0"/>
    <n v="2015"/>
    <x v="0"/>
    <x v="17"/>
    <x v="8"/>
    <s v="Sara Ferrell"/>
    <x v="38484"/>
  </r>
  <r>
    <x v="19"/>
    <x v="2"/>
    <x v="1"/>
    <s v="Alexandria"/>
    <x v="0"/>
    <n v="2015"/>
    <x v="0"/>
    <x v="17"/>
    <x v="9"/>
    <s v="Elizabeth Gentry"/>
    <x v="38485"/>
  </r>
  <r>
    <x v="19"/>
    <x v="2"/>
    <x v="1"/>
    <s v="Alexandria"/>
    <x v="0"/>
    <n v="2015"/>
    <x v="0"/>
    <x v="17"/>
    <x v="4"/>
    <s v="Maggie Mayer"/>
    <x v="38486"/>
  </r>
  <r>
    <x v="19"/>
    <x v="2"/>
    <x v="1"/>
    <s v="Alexandria"/>
    <x v="0"/>
    <n v="2015"/>
    <x v="0"/>
    <x v="17"/>
    <x v="7"/>
    <s v="Ella Hickman"/>
    <x v="17018"/>
  </r>
  <r>
    <x v="19"/>
    <x v="2"/>
    <x v="1"/>
    <s v="Alexandria"/>
    <x v="0"/>
    <n v="2015"/>
    <x v="0"/>
    <x v="17"/>
    <x v="2"/>
    <s v="Amy Buchanan"/>
    <x v="38487"/>
  </r>
  <r>
    <x v="19"/>
    <x v="2"/>
    <x v="1"/>
    <s v="Alexandria"/>
    <x v="0"/>
    <n v="2015"/>
    <x v="0"/>
    <x v="17"/>
    <x v="2"/>
    <s v="Amy Buchanan"/>
    <x v="38488"/>
  </r>
  <r>
    <x v="19"/>
    <x v="2"/>
    <x v="1"/>
    <s v="Alexandria"/>
    <x v="0"/>
    <n v="2015"/>
    <x v="0"/>
    <x v="17"/>
    <x v="2"/>
    <s v="Amy Buchanan"/>
    <x v="5483"/>
  </r>
  <r>
    <x v="19"/>
    <x v="2"/>
    <x v="1"/>
    <s v="Alexandria"/>
    <x v="0"/>
    <n v="2015"/>
    <x v="0"/>
    <x v="17"/>
    <x v="2"/>
    <s v="Amy Buchanan"/>
    <x v="38489"/>
  </r>
  <r>
    <x v="19"/>
    <x v="2"/>
    <x v="1"/>
    <s v="Alexandria"/>
    <x v="0"/>
    <n v="2015"/>
    <x v="0"/>
    <x v="17"/>
    <x v="0"/>
    <s v="Chester George"/>
    <x v="38490"/>
  </r>
  <r>
    <x v="19"/>
    <x v="2"/>
    <x v="1"/>
    <s v="Alexandria"/>
    <x v="0"/>
    <n v="2015"/>
    <x v="0"/>
    <x v="17"/>
    <x v="7"/>
    <s v="Ella Hickman"/>
    <x v="38491"/>
  </r>
  <r>
    <x v="19"/>
    <x v="2"/>
    <x v="1"/>
    <s v="Alexandria"/>
    <x v="0"/>
    <n v="2015"/>
    <x v="0"/>
    <x v="17"/>
    <x v="2"/>
    <s v="Amy Buchanan"/>
    <x v="38492"/>
  </r>
  <r>
    <x v="19"/>
    <x v="2"/>
    <x v="1"/>
    <s v="Alexandria"/>
    <x v="0"/>
    <n v="2015"/>
    <x v="0"/>
    <x v="17"/>
    <x v="8"/>
    <s v="Sara Ferrell"/>
    <x v="38493"/>
  </r>
  <r>
    <x v="19"/>
    <x v="2"/>
    <x v="1"/>
    <s v="Alexandria"/>
    <x v="0"/>
    <n v="2015"/>
    <x v="0"/>
    <x v="17"/>
    <x v="10"/>
    <s v="Richard Carr"/>
    <x v="38494"/>
  </r>
  <r>
    <x v="19"/>
    <x v="2"/>
    <x v="1"/>
    <s v="Alexandria"/>
    <x v="0"/>
    <n v="2015"/>
    <x v="0"/>
    <x v="17"/>
    <x v="7"/>
    <s v="Ella Hickman"/>
    <x v="38495"/>
  </r>
  <r>
    <x v="19"/>
    <x v="2"/>
    <x v="1"/>
    <s v="Alexandria"/>
    <x v="0"/>
    <n v="2015"/>
    <x v="0"/>
    <x v="17"/>
    <x v="8"/>
    <s v="Sara Ferrell"/>
    <x v="38496"/>
  </r>
  <r>
    <x v="19"/>
    <x v="2"/>
    <x v="1"/>
    <s v="Alexandria"/>
    <x v="0"/>
    <n v="2015"/>
    <x v="0"/>
    <x v="17"/>
    <x v="6"/>
    <s v="Bruce Curran"/>
    <x v="38497"/>
  </r>
  <r>
    <x v="19"/>
    <x v="2"/>
    <x v="1"/>
    <s v="Alexandria"/>
    <x v="0"/>
    <n v="2015"/>
    <x v="0"/>
    <x v="17"/>
    <x v="0"/>
    <s v="Chester George"/>
    <x v="38498"/>
  </r>
  <r>
    <x v="19"/>
    <x v="2"/>
    <x v="1"/>
    <s v="Alexandria"/>
    <x v="0"/>
    <n v="2015"/>
    <x v="0"/>
    <x v="17"/>
    <x v="6"/>
    <s v="Bruce Curran"/>
    <x v="38499"/>
  </r>
  <r>
    <x v="19"/>
    <x v="2"/>
    <x v="1"/>
    <s v="Alexandria"/>
    <x v="0"/>
    <n v="2015"/>
    <x v="0"/>
    <x v="17"/>
    <x v="6"/>
    <s v="Bruce Curran"/>
    <x v="38500"/>
  </r>
  <r>
    <x v="19"/>
    <x v="2"/>
    <x v="1"/>
    <s v="Alexandria"/>
    <x v="0"/>
    <n v="2015"/>
    <x v="0"/>
    <x v="17"/>
    <x v="1"/>
    <s v="Howard Wright"/>
    <x v="38501"/>
  </r>
  <r>
    <x v="19"/>
    <x v="2"/>
    <x v="1"/>
    <s v="Alexandria"/>
    <x v="0"/>
    <n v="2015"/>
    <x v="0"/>
    <x v="17"/>
    <x v="2"/>
    <s v="Amy Buchanan"/>
    <x v="38502"/>
  </r>
  <r>
    <x v="19"/>
    <x v="2"/>
    <x v="1"/>
    <s v="Alexandria"/>
    <x v="0"/>
    <n v="2015"/>
    <x v="0"/>
    <x v="17"/>
    <x v="1"/>
    <s v="Howard Wright"/>
    <x v="38503"/>
  </r>
  <r>
    <x v="19"/>
    <x v="2"/>
    <x v="1"/>
    <s v="Alexandria"/>
    <x v="0"/>
    <n v="2015"/>
    <x v="0"/>
    <x v="17"/>
    <x v="4"/>
    <s v="Maggie Mayer"/>
    <x v="38504"/>
  </r>
  <r>
    <x v="19"/>
    <x v="2"/>
    <x v="1"/>
    <s v="Alexandria"/>
    <x v="0"/>
    <n v="2015"/>
    <x v="0"/>
    <x v="17"/>
    <x v="3"/>
    <s v="Chris Monroe"/>
    <x v="38505"/>
  </r>
  <r>
    <x v="19"/>
    <x v="2"/>
    <x v="1"/>
    <s v="Alexandria"/>
    <x v="0"/>
    <n v="2015"/>
    <x v="0"/>
    <x v="17"/>
    <x v="10"/>
    <s v="Richard Carr"/>
    <x v="38506"/>
  </r>
  <r>
    <x v="19"/>
    <x v="2"/>
    <x v="1"/>
    <s v="Alexandria"/>
    <x v="0"/>
    <n v="2015"/>
    <x v="0"/>
    <x v="17"/>
    <x v="6"/>
    <s v="Bruce Curran"/>
    <x v="38507"/>
  </r>
  <r>
    <x v="19"/>
    <x v="2"/>
    <x v="1"/>
    <s v="Alexandria"/>
    <x v="0"/>
    <n v="2015"/>
    <x v="0"/>
    <x v="17"/>
    <x v="6"/>
    <s v="Bruce Curran"/>
    <x v="38508"/>
  </r>
  <r>
    <x v="19"/>
    <x v="2"/>
    <x v="1"/>
    <s v="Alexandria"/>
    <x v="0"/>
    <n v="2015"/>
    <x v="0"/>
    <x v="17"/>
    <x v="10"/>
    <s v="Richard Carr"/>
    <x v="38509"/>
  </r>
  <r>
    <x v="19"/>
    <x v="2"/>
    <x v="1"/>
    <s v="Alexandria"/>
    <x v="0"/>
    <n v="2015"/>
    <x v="0"/>
    <x v="17"/>
    <x v="1"/>
    <s v="Howard Wright"/>
    <x v="38510"/>
  </r>
  <r>
    <x v="19"/>
    <x v="2"/>
    <x v="1"/>
    <s v="Alexandria"/>
    <x v="0"/>
    <n v="2015"/>
    <x v="0"/>
    <x v="17"/>
    <x v="0"/>
    <s v="Chester George"/>
    <x v="38511"/>
  </r>
  <r>
    <x v="19"/>
    <x v="2"/>
    <x v="1"/>
    <s v="Alexandria"/>
    <x v="0"/>
    <n v="2015"/>
    <x v="0"/>
    <x v="17"/>
    <x v="9"/>
    <s v="Elizabeth Gentry"/>
    <x v="38512"/>
  </r>
  <r>
    <x v="19"/>
    <x v="2"/>
    <x v="1"/>
    <s v="Alexandria"/>
    <x v="0"/>
    <n v="2015"/>
    <x v="0"/>
    <x v="17"/>
    <x v="9"/>
    <s v="Elizabeth Gentry"/>
    <x v="38513"/>
  </r>
  <r>
    <x v="19"/>
    <x v="2"/>
    <x v="0"/>
    <s v="Horsham"/>
    <x v="4"/>
    <n v="3400"/>
    <x v="0"/>
    <x v="9"/>
    <x v="2"/>
    <s v="Amy Buchanan"/>
    <x v="196"/>
  </r>
  <r>
    <x v="19"/>
    <x v="2"/>
    <x v="0"/>
    <s v="Horsham"/>
    <x v="4"/>
    <n v="3400"/>
    <x v="0"/>
    <x v="9"/>
    <x v="8"/>
    <s v="Sara Ferrell"/>
    <x v="34"/>
  </r>
  <r>
    <x v="19"/>
    <x v="2"/>
    <x v="0"/>
    <s v="Horsham"/>
    <x v="4"/>
    <n v="3400"/>
    <x v="0"/>
    <x v="9"/>
    <x v="10"/>
    <s v="Richard Carr"/>
    <x v="38514"/>
  </r>
  <r>
    <x v="19"/>
    <x v="2"/>
    <x v="0"/>
    <s v="Horsham"/>
    <x v="4"/>
    <n v="3400"/>
    <x v="0"/>
    <x v="9"/>
    <x v="8"/>
    <s v="Sara Ferrell"/>
    <x v="2"/>
  </r>
  <r>
    <x v="19"/>
    <x v="2"/>
    <x v="0"/>
    <s v="Horsham"/>
    <x v="4"/>
    <n v="3400"/>
    <x v="0"/>
    <x v="9"/>
    <x v="6"/>
    <s v="Bruce Curran"/>
    <x v="224"/>
  </r>
  <r>
    <x v="19"/>
    <x v="2"/>
    <x v="0"/>
    <s v="Horsham"/>
    <x v="4"/>
    <n v="3400"/>
    <x v="0"/>
    <x v="9"/>
    <x v="2"/>
    <s v="Amy Buchanan"/>
    <x v="68"/>
  </r>
  <r>
    <x v="19"/>
    <x v="2"/>
    <x v="0"/>
    <s v="Horsham"/>
    <x v="4"/>
    <n v="3400"/>
    <x v="0"/>
    <x v="9"/>
    <x v="2"/>
    <s v="Amy Buchanan"/>
    <x v="940"/>
  </r>
  <r>
    <x v="19"/>
    <x v="2"/>
    <x v="0"/>
    <s v="Horsham"/>
    <x v="4"/>
    <n v="3400"/>
    <x v="0"/>
    <x v="9"/>
    <x v="9"/>
    <s v="Elizabeth Gentry"/>
    <x v="201"/>
  </r>
  <r>
    <x v="19"/>
    <x v="2"/>
    <x v="0"/>
    <s v="Horsham"/>
    <x v="4"/>
    <n v="3400"/>
    <x v="0"/>
    <x v="9"/>
    <x v="0"/>
    <s v="Chester George"/>
    <x v="398"/>
  </r>
  <r>
    <x v="19"/>
    <x v="2"/>
    <x v="0"/>
    <s v="Horsham"/>
    <x v="4"/>
    <n v="3400"/>
    <x v="0"/>
    <x v="9"/>
    <x v="10"/>
    <s v="Richard Carr"/>
    <x v="4662"/>
  </r>
  <r>
    <x v="19"/>
    <x v="2"/>
    <x v="0"/>
    <s v="Horsham"/>
    <x v="4"/>
    <n v="3400"/>
    <x v="0"/>
    <x v="9"/>
    <x v="7"/>
    <s v="Ella Hickman"/>
    <x v="38515"/>
  </r>
  <r>
    <x v="19"/>
    <x v="2"/>
    <x v="0"/>
    <s v="Horsham"/>
    <x v="4"/>
    <n v="3400"/>
    <x v="0"/>
    <x v="9"/>
    <x v="4"/>
    <s v="Maggie Mayer"/>
    <x v="5159"/>
  </r>
  <r>
    <x v="19"/>
    <x v="2"/>
    <x v="0"/>
    <s v="Horsham"/>
    <x v="4"/>
    <n v="3400"/>
    <x v="0"/>
    <x v="9"/>
    <x v="2"/>
    <s v="Amy Buchanan"/>
    <x v="549"/>
  </r>
  <r>
    <x v="19"/>
    <x v="2"/>
    <x v="0"/>
    <s v="Horsham"/>
    <x v="4"/>
    <n v="3400"/>
    <x v="0"/>
    <x v="9"/>
    <x v="6"/>
    <s v="Bruce Curran"/>
    <x v="2275"/>
  </r>
  <r>
    <x v="19"/>
    <x v="2"/>
    <x v="0"/>
    <s v="Horsham"/>
    <x v="4"/>
    <n v="3400"/>
    <x v="0"/>
    <x v="9"/>
    <x v="10"/>
    <s v="Richard Carr"/>
    <x v="2615"/>
  </r>
  <r>
    <x v="19"/>
    <x v="2"/>
    <x v="0"/>
    <s v="Horsham"/>
    <x v="4"/>
    <n v="3400"/>
    <x v="0"/>
    <x v="9"/>
    <x v="2"/>
    <s v="Amy Buchanan"/>
    <x v="2931"/>
  </r>
  <r>
    <x v="19"/>
    <x v="2"/>
    <x v="0"/>
    <s v="Horsham"/>
    <x v="4"/>
    <n v="3400"/>
    <x v="0"/>
    <x v="9"/>
    <x v="0"/>
    <s v="Chester George"/>
    <x v="2850"/>
  </r>
  <r>
    <x v="19"/>
    <x v="2"/>
    <x v="0"/>
    <s v="Horsham"/>
    <x v="4"/>
    <n v="3400"/>
    <x v="0"/>
    <x v="9"/>
    <x v="2"/>
    <s v="Amy Buchanan"/>
    <x v="8491"/>
  </r>
  <r>
    <x v="19"/>
    <x v="2"/>
    <x v="0"/>
    <s v="Horsham"/>
    <x v="4"/>
    <n v="3400"/>
    <x v="0"/>
    <x v="9"/>
    <x v="1"/>
    <s v="Howard Wright"/>
    <x v="38516"/>
  </r>
  <r>
    <x v="19"/>
    <x v="2"/>
    <x v="0"/>
    <s v="Horsham"/>
    <x v="4"/>
    <n v="3400"/>
    <x v="0"/>
    <x v="9"/>
    <x v="8"/>
    <s v="Sara Ferrell"/>
    <x v="14428"/>
  </r>
  <r>
    <x v="19"/>
    <x v="2"/>
    <x v="0"/>
    <s v="Horsham"/>
    <x v="4"/>
    <n v="3400"/>
    <x v="0"/>
    <x v="9"/>
    <x v="4"/>
    <s v="Maggie Mayer"/>
    <x v="6781"/>
  </r>
  <r>
    <x v="19"/>
    <x v="2"/>
    <x v="0"/>
    <s v="Horsham"/>
    <x v="4"/>
    <n v="3400"/>
    <x v="0"/>
    <x v="9"/>
    <x v="4"/>
    <s v="Maggie Mayer"/>
    <x v="38517"/>
  </r>
  <r>
    <x v="19"/>
    <x v="2"/>
    <x v="0"/>
    <s v="Horsham"/>
    <x v="4"/>
    <n v="3400"/>
    <x v="0"/>
    <x v="9"/>
    <x v="6"/>
    <s v="Bruce Curran"/>
    <x v="5034"/>
  </r>
  <r>
    <x v="19"/>
    <x v="2"/>
    <x v="0"/>
    <s v="Horsham"/>
    <x v="4"/>
    <n v="3400"/>
    <x v="0"/>
    <x v="9"/>
    <x v="0"/>
    <s v="Chester George"/>
    <x v="6302"/>
  </r>
  <r>
    <x v="19"/>
    <x v="2"/>
    <x v="0"/>
    <s v="Horsham"/>
    <x v="4"/>
    <n v="3400"/>
    <x v="0"/>
    <x v="9"/>
    <x v="2"/>
    <s v="Amy Buchanan"/>
    <x v="814"/>
  </r>
  <r>
    <x v="19"/>
    <x v="2"/>
    <x v="0"/>
    <s v="Horsham"/>
    <x v="4"/>
    <n v="3400"/>
    <x v="0"/>
    <x v="9"/>
    <x v="7"/>
    <s v="Ella Hickman"/>
    <x v="38518"/>
  </r>
  <r>
    <x v="19"/>
    <x v="2"/>
    <x v="0"/>
    <s v="Horsham"/>
    <x v="4"/>
    <n v="3400"/>
    <x v="0"/>
    <x v="9"/>
    <x v="10"/>
    <s v="Richard Carr"/>
    <x v="38519"/>
  </r>
  <r>
    <x v="19"/>
    <x v="2"/>
    <x v="0"/>
    <s v="Horsham"/>
    <x v="4"/>
    <n v="3400"/>
    <x v="0"/>
    <x v="9"/>
    <x v="1"/>
    <s v="Howard Wright"/>
    <x v="38520"/>
  </r>
  <r>
    <x v="19"/>
    <x v="2"/>
    <x v="0"/>
    <s v="Horsham"/>
    <x v="4"/>
    <n v="3400"/>
    <x v="0"/>
    <x v="9"/>
    <x v="9"/>
    <s v="Elizabeth Gentry"/>
    <x v="38521"/>
  </r>
  <r>
    <x v="19"/>
    <x v="2"/>
    <x v="0"/>
    <s v="Horsham"/>
    <x v="4"/>
    <n v="3400"/>
    <x v="0"/>
    <x v="9"/>
    <x v="9"/>
    <s v="Elizabeth Gentry"/>
    <x v="38522"/>
  </r>
  <r>
    <x v="19"/>
    <x v="2"/>
    <x v="0"/>
    <s v="Horsham"/>
    <x v="4"/>
    <n v="3400"/>
    <x v="0"/>
    <x v="9"/>
    <x v="1"/>
    <s v="Howard Wright"/>
    <x v="38523"/>
  </r>
  <r>
    <x v="19"/>
    <x v="2"/>
    <x v="0"/>
    <s v="Horsham"/>
    <x v="4"/>
    <n v="3400"/>
    <x v="0"/>
    <x v="9"/>
    <x v="6"/>
    <s v="Bruce Curran"/>
    <x v="38524"/>
  </r>
  <r>
    <x v="19"/>
    <x v="2"/>
    <x v="0"/>
    <s v="Horsham"/>
    <x v="4"/>
    <n v="3400"/>
    <x v="0"/>
    <x v="9"/>
    <x v="1"/>
    <s v="Howard Wright"/>
    <x v="38525"/>
  </r>
  <r>
    <x v="19"/>
    <x v="2"/>
    <x v="0"/>
    <s v="Horsham"/>
    <x v="4"/>
    <n v="3400"/>
    <x v="0"/>
    <x v="9"/>
    <x v="0"/>
    <s v="Chester George"/>
    <x v="38526"/>
  </r>
  <r>
    <x v="19"/>
    <x v="2"/>
    <x v="0"/>
    <s v="Horsham"/>
    <x v="4"/>
    <n v="3400"/>
    <x v="0"/>
    <x v="9"/>
    <x v="0"/>
    <s v="Chester George"/>
    <x v="35239"/>
  </r>
  <r>
    <x v="19"/>
    <x v="2"/>
    <x v="0"/>
    <s v="Horsham"/>
    <x v="4"/>
    <n v="3400"/>
    <x v="0"/>
    <x v="9"/>
    <x v="9"/>
    <s v="Elizabeth Gentry"/>
    <x v="38527"/>
  </r>
  <r>
    <x v="19"/>
    <x v="2"/>
    <x v="0"/>
    <s v="Horsham"/>
    <x v="4"/>
    <n v="3400"/>
    <x v="0"/>
    <x v="9"/>
    <x v="6"/>
    <s v="Bruce Curran"/>
    <x v="38528"/>
  </r>
  <r>
    <x v="19"/>
    <x v="2"/>
    <x v="0"/>
    <s v="Horsham"/>
    <x v="4"/>
    <n v="3400"/>
    <x v="0"/>
    <x v="9"/>
    <x v="6"/>
    <s v="Bruce Curran"/>
    <x v="38529"/>
  </r>
  <r>
    <x v="19"/>
    <x v="2"/>
    <x v="0"/>
    <s v="Horsham"/>
    <x v="4"/>
    <n v="3400"/>
    <x v="0"/>
    <x v="9"/>
    <x v="4"/>
    <s v="Maggie Mayer"/>
    <x v="38530"/>
  </r>
  <r>
    <x v="19"/>
    <x v="2"/>
    <x v="0"/>
    <s v="Horsham"/>
    <x v="4"/>
    <n v="3400"/>
    <x v="0"/>
    <x v="9"/>
    <x v="6"/>
    <s v="Bruce Curran"/>
    <x v="38531"/>
  </r>
  <r>
    <x v="19"/>
    <x v="2"/>
    <x v="1"/>
    <s v="Caloundra"/>
    <x v="2"/>
    <n v="4551"/>
    <x v="0"/>
    <x v="20"/>
    <x v="10"/>
    <s v="Richard Carr"/>
    <x v="38532"/>
  </r>
  <r>
    <x v="19"/>
    <x v="2"/>
    <x v="1"/>
    <s v="Caloundra"/>
    <x v="2"/>
    <n v="4551"/>
    <x v="0"/>
    <x v="20"/>
    <x v="9"/>
    <s v="Elizabeth Gentry"/>
    <x v="38533"/>
  </r>
  <r>
    <x v="19"/>
    <x v="2"/>
    <x v="1"/>
    <s v="Caloundra"/>
    <x v="2"/>
    <n v="4551"/>
    <x v="0"/>
    <x v="20"/>
    <x v="8"/>
    <s v="Sara Ferrell"/>
    <x v="38534"/>
  </r>
  <r>
    <x v="19"/>
    <x v="2"/>
    <x v="1"/>
    <s v="Caloundra"/>
    <x v="2"/>
    <n v="4551"/>
    <x v="0"/>
    <x v="20"/>
    <x v="2"/>
    <s v="Amy Buchanan"/>
    <x v="168"/>
  </r>
  <r>
    <x v="19"/>
    <x v="2"/>
    <x v="1"/>
    <s v="Caloundra"/>
    <x v="2"/>
    <n v="4551"/>
    <x v="0"/>
    <x v="20"/>
    <x v="2"/>
    <s v="Amy Buchanan"/>
    <x v="34"/>
  </r>
  <r>
    <x v="19"/>
    <x v="2"/>
    <x v="1"/>
    <s v="Caloundra"/>
    <x v="2"/>
    <n v="4551"/>
    <x v="0"/>
    <x v="20"/>
    <x v="2"/>
    <s v="Amy Buchanan"/>
    <x v="399"/>
  </r>
  <r>
    <x v="19"/>
    <x v="2"/>
    <x v="1"/>
    <s v="Caloundra"/>
    <x v="2"/>
    <n v="4551"/>
    <x v="0"/>
    <x v="20"/>
    <x v="1"/>
    <s v="Howard Wright"/>
    <x v="2"/>
  </r>
  <r>
    <x v="19"/>
    <x v="2"/>
    <x v="1"/>
    <s v="Caloundra"/>
    <x v="2"/>
    <n v="4551"/>
    <x v="0"/>
    <x v="20"/>
    <x v="8"/>
    <s v="Sara Ferrell"/>
    <x v="38535"/>
  </r>
  <r>
    <x v="19"/>
    <x v="2"/>
    <x v="1"/>
    <s v="Caloundra"/>
    <x v="2"/>
    <n v="4551"/>
    <x v="0"/>
    <x v="20"/>
    <x v="8"/>
    <s v="Sara Ferrell"/>
    <x v="68"/>
  </r>
  <r>
    <x v="19"/>
    <x v="2"/>
    <x v="1"/>
    <s v="Caloundra"/>
    <x v="2"/>
    <n v="4551"/>
    <x v="0"/>
    <x v="20"/>
    <x v="3"/>
    <s v="Chris Monroe"/>
    <x v="10144"/>
  </r>
  <r>
    <x v="19"/>
    <x v="2"/>
    <x v="1"/>
    <s v="Caloundra"/>
    <x v="2"/>
    <n v="4551"/>
    <x v="0"/>
    <x v="20"/>
    <x v="4"/>
    <s v="Maggie Mayer"/>
    <x v="38536"/>
  </r>
  <r>
    <x v="19"/>
    <x v="2"/>
    <x v="1"/>
    <s v="Caloundra"/>
    <x v="2"/>
    <n v="4551"/>
    <x v="0"/>
    <x v="20"/>
    <x v="0"/>
    <s v="Chester George"/>
    <x v="138"/>
  </r>
  <r>
    <x v="19"/>
    <x v="2"/>
    <x v="1"/>
    <s v="Caloundra"/>
    <x v="2"/>
    <n v="4551"/>
    <x v="0"/>
    <x v="20"/>
    <x v="0"/>
    <s v="Chester George"/>
    <x v="38537"/>
  </r>
  <r>
    <x v="19"/>
    <x v="2"/>
    <x v="1"/>
    <s v="Caloundra"/>
    <x v="2"/>
    <n v="4551"/>
    <x v="0"/>
    <x v="20"/>
    <x v="7"/>
    <s v="Ella Hickman"/>
    <x v="2412"/>
  </r>
  <r>
    <x v="19"/>
    <x v="2"/>
    <x v="1"/>
    <s v="Caloundra"/>
    <x v="2"/>
    <n v="4551"/>
    <x v="0"/>
    <x v="20"/>
    <x v="7"/>
    <s v="Ella Hickman"/>
    <x v="3777"/>
  </r>
  <r>
    <x v="19"/>
    <x v="2"/>
    <x v="1"/>
    <s v="Caloundra"/>
    <x v="2"/>
    <n v="4551"/>
    <x v="0"/>
    <x v="20"/>
    <x v="2"/>
    <s v="Amy Buchanan"/>
    <x v="38538"/>
  </r>
  <r>
    <x v="19"/>
    <x v="2"/>
    <x v="1"/>
    <s v="Caloundra"/>
    <x v="2"/>
    <n v="4551"/>
    <x v="0"/>
    <x v="20"/>
    <x v="0"/>
    <s v="Chester George"/>
    <x v="550"/>
  </r>
  <r>
    <x v="19"/>
    <x v="2"/>
    <x v="1"/>
    <s v="Caloundra"/>
    <x v="2"/>
    <n v="4551"/>
    <x v="0"/>
    <x v="20"/>
    <x v="10"/>
    <s v="Richard Carr"/>
    <x v="38539"/>
  </r>
  <r>
    <x v="19"/>
    <x v="2"/>
    <x v="1"/>
    <s v="Caloundra"/>
    <x v="2"/>
    <n v="4551"/>
    <x v="0"/>
    <x v="20"/>
    <x v="9"/>
    <s v="Elizabeth Gentry"/>
    <x v="19351"/>
  </r>
  <r>
    <x v="19"/>
    <x v="2"/>
    <x v="1"/>
    <s v="Caloundra"/>
    <x v="2"/>
    <n v="4551"/>
    <x v="0"/>
    <x v="20"/>
    <x v="3"/>
    <s v="Chris Monroe"/>
    <x v="16134"/>
  </r>
  <r>
    <x v="19"/>
    <x v="2"/>
    <x v="1"/>
    <s v="Caloundra"/>
    <x v="2"/>
    <n v="4551"/>
    <x v="0"/>
    <x v="20"/>
    <x v="2"/>
    <s v="Amy Buchanan"/>
    <x v="11972"/>
  </r>
  <r>
    <x v="19"/>
    <x v="2"/>
    <x v="1"/>
    <s v="Caloundra"/>
    <x v="2"/>
    <n v="4551"/>
    <x v="0"/>
    <x v="20"/>
    <x v="1"/>
    <s v="Howard Wright"/>
    <x v="6991"/>
  </r>
  <r>
    <x v="19"/>
    <x v="2"/>
    <x v="1"/>
    <s v="Caloundra"/>
    <x v="2"/>
    <n v="4551"/>
    <x v="0"/>
    <x v="20"/>
    <x v="9"/>
    <s v="Elizabeth Gentry"/>
    <x v="11918"/>
  </r>
  <r>
    <x v="19"/>
    <x v="2"/>
    <x v="1"/>
    <s v="Caloundra"/>
    <x v="2"/>
    <n v="4551"/>
    <x v="0"/>
    <x v="20"/>
    <x v="6"/>
    <s v="Bruce Curran"/>
    <x v="38540"/>
  </r>
  <r>
    <x v="19"/>
    <x v="2"/>
    <x v="1"/>
    <s v="Caloundra"/>
    <x v="2"/>
    <n v="4551"/>
    <x v="0"/>
    <x v="20"/>
    <x v="9"/>
    <s v="Elizabeth Gentry"/>
    <x v="10184"/>
  </r>
  <r>
    <x v="19"/>
    <x v="2"/>
    <x v="1"/>
    <s v="Caloundra"/>
    <x v="2"/>
    <n v="4551"/>
    <x v="0"/>
    <x v="20"/>
    <x v="1"/>
    <s v="Howard Wright"/>
    <x v="13474"/>
  </r>
  <r>
    <x v="19"/>
    <x v="2"/>
    <x v="1"/>
    <s v="Caloundra"/>
    <x v="2"/>
    <n v="4551"/>
    <x v="0"/>
    <x v="20"/>
    <x v="6"/>
    <s v="Bruce Curran"/>
    <x v="38541"/>
  </r>
  <r>
    <x v="19"/>
    <x v="2"/>
    <x v="1"/>
    <s v="Caloundra"/>
    <x v="2"/>
    <n v="4551"/>
    <x v="0"/>
    <x v="20"/>
    <x v="0"/>
    <s v="Chester George"/>
    <x v="38542"/>
  </r>
  <r>
    <x v="19"/>
    <x v="2"/>
    <x v="1"/>
    <s v="Caloundra"/>
    <x v="2"/>
    <n v="4551"/>
    <x v="0"/>
    <x v="20"/>
    <x v="7"/>
    <s v="Ella Hickman"/>
    <x v="8504"/>
  </r>
  <r>
    <x v="19"/>
    <x v="2"/>
    <x v="1"/>
    <s v="Caloundra"/>
    <x v="2"/>
    <n v="4551"/>
    <x v="0"/>
    <x v="20"/>
    <x v="10"/>
    <s v="Richard Carr"/>
    <x v="38543"/>
  </r>
  <r>
    <x v="19"/>
    <x v="2"/>
    <x v="1"/>
    <s v="Caloundra"/>
    <x v="2"/>
    <n v="4551"/>
    <x v="0"/>
    <x v="20"/>
    <x v="4"/>
    <s v="Maggie Mayer"/>
    <x v="38544"/>
  </r>
  <r>
    <x v="19"/>
    <x v="2"/>
    <x v="1"/>
    <s v="Caloundra"/>
    <x v="2"/>
    <n v="4551"/>
    <x v="0"/>
    <x v="20"/>
    <x v="2"/>
    <s v="Amy Buchanan"/>
    <x v="38545"/>
  </r>
  <r>
    <x v="19"/>
    <x v="2"/>
    <x v="1"/>
    <s v="Caloundra"/>
    <x v="2"/>
    <n v="4551"/>
    <x v="0"/>
    <x v="20"/>
    <x v="8"/>
    <s v="Sara Ferrell"/>
    <x v="1831"/>
  </r>
  <r>
    <x v="19"/>
    <x v="2"/>
    <x v="1"/>
    <s v="Caloundra"/>
    <x v="2"/>
    <n v="4551"/>
    <x v="0"/>
    <x v="20"/>
    <x v="4"/>
    <s v="Maggie Mayer"/>
    <x v="38546"/>
  </r>
  <r>
    <x v="19"/>
    <x v="2"/>
    <x v="1"/>
    <s v="Caloundra"/>
    <x v="2"/>
    <n v="4551"/>
    <x v="0"/>
    <x v="20"/>
    <x v="2"/>
    <s v="Amy Buchanan"/>
    <x v="38547"/>
  </r>
  <r>
    <x v="19"/>
    <x v="2"/>
    <x v="1"/>
    <s v="Caloundra"/>
    <x v="2"/>
    <n v="4551"/>
    <x v="0"/>
    <x v="20"/>
    <x v="8"/>
    <s v="Sara Ferrell"/>
    <x v="38548"/>
  </r>
  <r>
    <x v="19"/>
    <x v="2"/>
    <x v="1"/>
    <s v="Caloundra"/>
    <x v="2"/>
    <n v="4551"/>
    <x v="0"/>
    <x v="20"/>
    <x v="8"/>
    <s v="Sara Ferrell"/>
    <x v="38549"/>
  </r>
  <r>
    <x v="19"/>
    <x v="2"/>
    <x v="1"/>
    <s v="Caloundra"/>
    <x v="2"/>
    <n v="4551"/>
    <x v="0"/>
    <x v="20"/>
    <x v="9"/>
    <s v="Elizabeth Gentry"/>
    <x v="38550"/>
  </r>
  <r>
    <x v="19"/>
    <x v="2"/>
    <x v="1"/>
    <s v="Caloundra"/>
    <x v="2"/>
    <n v="4551"/>
    <x v="0"/>
    <x v="20"/>
    <x v="3"/>
    <s v="Chris Monroe"/>
    <x v="38551"/>
  </r>
  <r>
    <x v="19"/>
    <x v="2"/>
    <x v="1"/>
    <s v="Caloundra"/>
    <x v="2"/>
    <n v="4551"/>
    <x v="0"/>
    <x v="20"/>
    <x v="10"/>
    <s v="Richard Carr"/>
    <x v="38552"/>
  </r>
  <r>
    <x v="19"/>
    <x v="2"/>
    <x v="1"/>
    <s v="Caloundra"/>
    <x v="2"/>
    <n v="4551"/>
    <x v="0"/>
    <x v="20"/>
    <x v="6"/>
    <s v="Bruce Curran"/>
    <x v="38553"/>
  </r>
  <r>
    <x v="19"/>
    <x v="2"/>
    <x v="1"/>
    <s v="Caloundra"/>
    <x v="2"/>
    <n v="4551"/>
    <x v="0"/>
    <x v="20"/>
    <x v="2"/>
    <s v="Amy Buchanan"/>
    <x v="38554"/>
  </r>
  <r>
    <x v="19"/>
    <x v="2"/>
    <x v="1"/>
    <s v="Caloundra"/>
    <x v="2"/>
    <n v="4551"/>
    <x v="0"/>
    <x v="20"/>
    <x v="7"/>
    <s v="Ella Hickman"/>
    <x v="38555"/>
  </r>
  <r>
    <x v="19"/>
    <x v="2"/>
    <x v="1"/>
    <s v="Caloundra"/>
    <x v="2"/>
    <n v="4551"/>
    <x v="0"/>
    <x v="20"/>
    <x v="1"/>
    <s v="Howard Wright"/>
    <x v="38556"/>
  </r>
  <r>
    <x v="19"/>
    <x v="2"/>
    <x v="1"/>
    <s v="Caloundra"/>
    <x v="2"/>
    <n v="4551"/>
    <x v="0"/>
    <x v="20"/>
    <x v="2"/>
    <s v="Amy Buchanan"/>
    <x v="38557"/>
  </r>
  <r>
    <x v="19"/>
    <x v="2"/>
    <x v="1"/>
    <s v="Caloundra"/>
    <x v="2"/>
    <n v="4551"/>
    <x v="0"/>
    <x v="20"/>
    <x v="6"/>
    <s v="Bruce Curran"/>
    <x v="38558"/>
  </r>
  <r>
    <x v="19"/>
    <x v="2"/>
    <x v="1"/>
    <s v="Caloundra"/>
    <x v="2"/>
    <n v="4551"/>
    <x v="0"/>
    <x v="20"/>
    <x v="6"/>
    <s v="Bruce Curran"/>
    <x v="38559"/>
  </r>
  <r>
    <x v="19"/>
    <x v="2"/>
    <x v="1"/>
    <s v="Caloundra"/>
    <x v="2"/>
    <n v="4551"/>
    <x v="0"/>
    <x v="20"/>
    <x v="2"/>
    <s v="Amy Buchanan"/>
    <x v="38560"/>
  </r>
  <r>
    <x v="19"/>
    <x v="2"/>
    <x v="1"/>
    <s v="Caloundra"/>
    <x v="2"/>
    <n v="4551"/>
    <x v="0"/>
    <x v="20"/>
    <x v="0"/>
    <s v="Chester George"/>
    <x v="38561"/>
  </r>
  <r>
    <x v="19"/>
    <x v="2"/>
    <x v="1"/>
    <s v="Caloundra"/>
    <x v="2"/>
    <n v="4551"/>
    <x v="0"/>
    <x v="20"/>
    <x v="6"/>
    <s v="Bruce Curran"/>
    <x v="38562"/>
  </r>
  <r>
    <x v="19"/>
    <x v="2"/>
    <x v="1"/>
    <s v="Caloundra"/>
    <x v="2"/>
    <n v="4551"/>
    <x v="0"/>
    <x v="20"/>
    <x v="4"/>
    <s v="Maggie Mayer"/>
    <x v="38563"/>
  </r>
  <r>
    <x v="19"/>
    <x v="2"/>
    <x v="1"/>
    <s v="Caloundra"/>
    <x v="2"/>
    <n v="4551"/>
    <x v="0"/>
    <x v="20"/>
    <x v="1"/>
    <s v="Howard Wright"/>
    <x v="38564"/>
  </r>
  <r>
    <x v="19"/>
    <x v="2"/>
    <x v="1"/>
    <s v="Caloundra"/>
    <x v="2"/>
    <n v="4551"/>
    <x v="0"/>
    <x v="20"/>
    <x v="2"/>
    <s v="Amy Buchanan"/>
    <x v="38565"/>
  </r>
  <r>
    <x v="19"/>
    <x v="2"/>
    <x v="1"/>
    <s v="Caloundra"/>
    <x v="2"/>
    <n v="4551"/>
    <x v="0"/>
    <x v="20"/>
    <x v="10"/>
    <s v="Richard Carr"/>
    <x v="38566"/>
  </r>
  <r>
    <x v="19"/>
    <x v="2"/>
    <x v="1"/>
    <s v="Caloundra"/>
    <x v="2"/>
    <n v="4551"/>
    <x v="0"/>
    <x v="20"/>
    <x v="6"/>
    <s v="Bruce Curran"/>
    <x v="38567"/>
  </r>
  <r>
    <x v="19"/>
    <x v="2"/>
    <x v="1"/>
    <s v="Caloundra"/>
    <x v="2"/>
    <n v="4551"/>
    <x v="0"/>
    <x v="20"/>
    <x v="1"/>
    <s v="Howard Wright"/>
    <x v="38568"/>
  </r>
  <r>
    <x v="19"/>
    <x v="2"/>
    <x v="1"/>
    <s v="Caloundra"/>
    <x v="2"/>
    <n v="4551"/>
    <x v="0"/>
    <x v="20"/>
    <x v="0"/>
    <s v="Chester George"/>
    <x v="38569"/>
  </r>
  <r>
    <x v="19"/>
    <x v="2"/>
    <x v="1"/>
    <s v="Caloundra"/>
    <x v="2"/>
    <n v="4551"/>
    <x v="0"/>
    <x v="20"/>
    <x v="9"/>
    <s v="Elizabeth Gentry"/>
    <x v="38570"/>
  </r>
  <r>
    <x v="19"/>
    <x v="2"/>
    <x v="1"/>
    <s v="Caloundra"/>
    <x v="2"/>
    <n v="4551"/>
    <x v="0"/>
    <x v="20"/>
    <x v="9"/>
    <s v="Elizabeth Gentry"/>
    <x v="38571"/>
  </r>
  <r>
    <x v="19"/>
    <x v="2"/>
    <x v="0"/>
    <s v="Ashfield"/>
    <x v="0"/>
    <n v="2131"/>
    <x v="0"/>
    <x v="0"/>
    <x v="2"/>
    <s v="Amy Buchanan"/>
    <x v="1686"/>
  </r>
  <r>
    <x v="19"/>
    <x v="2"/>
    <x v="0"/>
    <s v="Ashfield"/>
    <x v="0"/>
    <n v="2131"/>
    <x v="0"/>
    <x v="0"/>
    <x v="0"/>
    <s v="Chester George"/>
    <x v="34"/>
  </r>
  <r>
    <x v="19"/>
    <x v="2"/>
    <x v="0"/>
    <s v="Ashfield"/>
    <x v="0"/>
    <n v="2131"/>
    <x v="0"/>
    <x v="0"/>
    <x v="2"/>
    <s v="Amy Buchanan"/>
    <x v="107"/>
  </r>
  <r>
    <x v="19"/>
    <x v="2"/>
    <x v="0"/>
    <s v="Ashfield"/>
    <x v="0"/>
    <n v="2131"/>
    <x v="0"/>
    <x v="0"/>
    <x v="2"/>
    <s v="Amy Buchanan"/>
    <x v="34"/>
  </r>
  <r>
    <x v="19"/>
    <x v="2"/>
    <x v="0"/>
    <s v="Ashfield"/>
    <x v="0"/>
    <n v="2131"/>
    <x v="0"/>
    <x v="0"/>
    <x v="9"/>
    <s v="Elizabeth Gentry"/>
    <x v="34"/>
  </r>
  <r>
    <x v="19"/>
    <x v="2"/>
    <x v="0"/>
    <s v="Ashfield"/>
    <x v="0"/>
    <n v="2131"/>
    <x v="0"/>
    <x v="0"/>
    <x v="8"/>
    <s v="Sara Ferrell"/>
    <x v="35"/>
  </r>
  <r>
    <x v="19"/>
    <x v="2"/>
    <x v="0"/>
    <s v="Ashfield"/>
    <x v="0"/>
    <n v="2131"/>
    <x v="0"/>
    <x v="0"/>
    <x v="0"/>
    <s v="Chester George"/>
    <x v="19430"/>
  </r>
  <r>
    <x v="19"/>
    <x v="2"/>
    <x v="0"/>
    <s v="Ashfield"/>
    <x v="0"/>
    <n v="2131"/>
    <x v="0"/>
    <x v="0"/>
    <x v="6"/>
    <s v="Bruce Curran"/>
    <x v="34"/>
  </r>
  <r>
    <x v="19"/>
    <x v="2"/>
    <x v="0"/>
    <s v="Ashfield"/>
    <x v="0"/>
    <n v="2131"/>
    <x v="0"/>
    <x v="0"/>
    <x v="6"/>
    <s v="Bruce Curran"/>
    <x v="3461"/>
  </r>
  <r>
    <x v="19"/>
    <x v="2"/>
    <x v="0"/>
    <s v="Ashfield"/>
    <x v="0"/>
    <n v="2131"/>
    <x v="0"/>
    <x v="0"/>
    <x v="4"/>
    <s v="Maggie Mayer"/>
    <x v="4359"/>
  </r>
  <r>
    <x v="19"/>
    <x v="2"/>
    <x v="0"/>
    <s v="Ashfield"/>
    <x v="0"/>
    <n v="2131"/>
    <x v="0"/>
    <x v="0"/>
    <x v="10"/>
    <s v="Richard Carr"/>
    <x v="371"/>
  </r>
  <r>
    <x v="19"/>
    <x v="2"/>
    <x v="0"/>
    <s v="Ashfield"/>
    <x v="0"/>
    <n v="2131"/>
    <x v="0"/>
    <x v="0"/>
    <x v="8"/>
    <s v="Sara Ferrell"/>
    <x v="29954"/>
  </r>
  <r>
    <x v="19"/>
    <x v="2"/>
    <x v="0"/>
    <s v="Ashfield"/>
    <x v="0"/>
    <n v="2131"/>
    <x v="0"/>
    <x v="0"/>
    <x v="10"/>
    <s v="Richard Carr"/>
    <x v="36111"/>
  </r>
  <r>
    <x v="19"/>
    <x v="2"/>
    <x v="0"/>
    <s v="Ashfield"/>
    <x v="0"/>
    <n v="2131"/>
    <x v="0"/>
    <x v="0"/>
    <x v="9"/>
    <s v="Elizabeth Gentry"/>
    <x v="115"/>
  </r>
  <r>
    <x v="19"/>
    <x v="2"/>
    <x v="0"/>
    <s v="Ashfield"/>
    <x v="0"/>
    <n v="2131"/>
    <x v="0"/>
    <x v="0"/>
    <x v="7"/>
    <s v="Ella Hickman"/>
    <x v="38572"/>
  </r>
  <r>
    <x v="19"/>
    <x v="2"/>
    <x v="0"/>
    <s v="Ashfield"/>
    <x v="0"/>
    <n v="2131"/>
    <x v="0"/>
    <x v="0"/>
    <x v="2"/>
    <s v="Amy Buchanan"/>
    <x v="30190"/>
  </r>
  <r>
    <x v="19"/>
    <x v="2"/>
    <x v="0"/>
    <s v="Ashfield"/>
    <x v="0"/>
    <n v="2131"/>
    <x v="0"/>
    <x v="0"/>
    <x v="6"/>
    <s v="Bruce Curran"/>
    <x v="32661"/>
  </r>
  <r>
    <x v="19"/>
    <x v="2"/>
    <x v="0"/>
    <s v="Ashfield"/>
    <x v="0"/>
    <n v="2131"/>
    <x v="0"/>
    <x v="0"/>
    <x v="1"/>
    <s v="Howard Wright"/>
    <x v="38573"/>
  </r>
  <r>
    <x v="19"/>
    <x v="2"/>
    <x v="0"/>
    <s v="Ashfield"/>
    <x v="0"/>
    <n v="2131"/>
    <x v="0"/>
    <x v="0"/>
    <x v="4"/>
    <s v="Maggie Mayer"/>
    <x v="19309"/>
  </r>
  <r>
    <x v="19"/>
    <x v="2"/>
    <x v="0"/>
    <s v="Ashfield"/>
    <x v="0"/>
    <n v="2131"/>
    <x v="0"/>
    <x v="0"/>
    <x v="8"/>
    <s v="Sara Ferrell"/>
    <x v="38574"/>
  </r>
  <r>
    <x v="19"/>
    <x v="2"/>
    <x v="0"/>
    <s v="Ashfield"/>
    <x v="0"/>
    <n v="2131"/>
    <x v="0"/>
    <x v="0"/>
    <x v="0"/>
    <s v="Chester George"/>
    <x v="13614"/>
  </r>
  <r>
    <x v="19"/>
    <x v="2"/>
    <x v="0"/>
    <s v="Ashfield"/>
    <x v="0"/>
    <n v="2131"/>
    <x v="0"/>
    <x v="0"/>
    <x v="7"/>
    <s v="Ella Hickman"/>
    <x v="38575"/>
  </r>
  <r>
    <x v="19"/>
    <x v="2"/>
    <x v="0"/>
    <s v="Ashfield"/>
    <x v="0"/>
    <n v="2131"/>
    <x v="0"/>
    <x v="0"/>
    <x v="2"/>
    <s v="Amy Buchanan"/>
    <x v="38576"/>
  </r>
  <r>
    <x v="19"/>
    <x v="2"/>
    <x v="0"/>
    <s v="Ashfield"/>
    <x v="0"/>
    <n v="2131"/>
    <x v="0"/>
    <x v="0"/>
    <x v="9"/>
    <s v="Elizabeth Gentry"/>
    <x v="38577"/>
  </r>
  <r>
    <x v="19"/>
    <x v="2"/>
    <x v="0"/>
    <s v="Ashfield"/>
    <x v="0"/>
    <n v="2131"/>
    <x v="0"/>
    <x v="0"/>
    <x v="1"/>
    <s v="Howard Wright"/>
    <x v="38578"/>
  </r>
  <r>
    <x v="19"/>
    <x v="2"/>
    <x v="0"/>
    <s v="Ashfield"/>
    <x v="0"/>
    <n v="2131"/>
    <x v="0"/>
    <x v="0"/>
    <x v="2"/>
    <s v="Amy Buchanan"/>
    <x v="38579"/>
  </r>
  <r>
    <x v="19"/>
    <x v="2"/>
    <x v="0"/>
    <s v="Ashfield"/>
    <x v="0"/>
    <n v="2131"/>
    <x v="0"/>
    <x v="0"/>
    <x v="6"/>
    <s v="Bruce Curran"/>
    <x v="15007"/>
  </r>
  <r>
    <x v="19"/>
    <x v="2"/>
    <x v="0"/>
    <s v="Ashfield"/>
    <x v="0"/>
    <n v="2131"/>
    <x v="0"/>
    <x v="0"/>
    <x v="7"/>
    <s v="Ella Hickman"/>
    <x v="38580"/>
  </r>
  <r>
    <x v="19"/>
    <x v="2"/>
    <x v="0"/>
    <s v="Ashfield"/>
    <x v="0"/>
    <n v="2131"/>
    <x v="0"/>
    <x v="0"/>
    <x v="9"/>
    <s v="Elizabeth Gentry"/>
    <x v="38581"/>
  </r>
  <r>
    <x v="19"/>
    <x v="2"/>
    <x v="0"/>
    <s v="Ashfield"/>
    <x v="0"/>
    <n v="2131"/>
    <x v="0"/>
    <x v="0"/>
    <x v="10"/>
    <s v="Richard Carr"/>
    <x v="38582"/>
  </r>
  <r>
    <x v="19"/>
    <x v="2"/>
    <x v="0"/>
    <s v="Ashfield"/>
    <x v="0"/>
    <n v="2131"/>
    <x v="0"/>
    <x v="0"/>
    <x v="6"/>
    <s v="Bruce Curran"/>
    <x v="38583"/>
  </r>
  <r>
    <x v="19"/>
    <x v="2"/>
    <x v="0"/>
    <s v="Ashfield"/>
    <x v="0"/>
    <n v="2131"/>
    <x v="0"/>
    <x v="0"/>
    <x v="2"/>
    <s v="Amy Buchanan"/>
    <x v="38584"/>
  </r>
  <r>
    <x v="19"/>
    <x v="2"/>
    <x v="0"/>
    <s v="Ashfield"/>
    <x v="0"/>
    <n v="2131"/>
    <x v="0"/>
    <x v="0"/>
    <x v="8"/>
    <s v="Sara Ferrell"/>
    <x v="8079"/>
  </r>
  <r>
    <x v="19"/>
    <x v="2"/>
    <x v="0"/>
    <s v="Ashfield"/>
    <x v="0"/>
    <n v="2131"/>
    <x v="0"/>
    <x v="0"/>
    <x v="1"/>
    <s v="Howard Wright"/>
    <x v="35901"/>
  </r>
  <r>
    <x v="19"/>
    <x v="2"/>
    <x v="0"/>
    <s v="Ashfield"/>
    <x v="0"/>
    <n v="2131"/>
    <x v="0"/>
    <x v="0"/>
    <x v="6"/>
    <s v="Bruce Curran"/>
    <x v="38585"/>
  </r>
  <r>
    <x v="19"/>
    <x v="2"/>
    <x v="0"/>
    <s v="Ashfield"/>
    <x v="0"/>
    <n v="2131"/>
    <x v="0"/>
    <x v="0"/>
    <x v="4"/>
    <s v="Maggie Mayer"/>
    <x v="38586"/>
  </r>
  <r>
    <x v="19"/>
    <x v="2"/>
    <x v="0"/>
    <s v="Ashfield"/>
    <x v="0"/>
    <n v="2131"/>
    <x v="0"/>
    <x v="0"/>
    <x v="1"/>
    <s v="Howard Wright"/>
    <x v="36154"/>
  </r>
  <r>
    <x v="19"/>
    <x v="2"/>
    <x v="0"/>
    <s v="Ashfield"/>
    <x v="0"/>
    <n v="2131"/>
    <x v="0"/>
    <x v="0"/>
    <x v="10"/>
    <s v="Richard Carr"/>
    <x v="38587"/>
  </r>
  <r>
    <x v="19"/>
    <x v="2"/>
    <x v="0"/>
    <s v="Ashfield"/>
    <x v="0"/>
    <n v="2131"/>
    <x v="0"/>
    <x v="0"/>
    <x v="4"/>
    <s v="Maggie Mayer"/>
    <x v="38588"/>
  </r>
  <r>
    <x v="19"/>
    <x v="2"/>
    <x v="0"/>
    <s v="Ashfield"/>
    <x v="0"/>
    <n v="2131"/>
    <x v="0"/>
    <x v="0"/>
    <x v="0"/>
    <s v="Chester George"/>
    <x v="38589"/>
  </r>
  <r>
    <x v="19"/>
    <x v="2"/>
    <x v="0"/>
    <s v="Ashfield"/>
    <x v="0"/>
    <n v="2131"/>
    <x v="0"/>
    <x v="0"/>
    <x v="9"/>
    <s v="Elizabeth Gentry"/>
    <x v="38590"/>
  </r>
  <r>
    <x v="19"/>
    <x v="2"/>
    <x v="0"/>
    <s v="Ashfield"/>
    <x v="0"/>
    <n v="2131"/>
    <x v="0"/>
    <x v="0"/>
    <x v="9"/>
    <s v="Elizabeth Gentry"/>
    <x v="38591"/>
  </r>
  <r>
    <x v="19"/>
    <x v="2"/>
    <x v="0"/>
    <s v="Ashfield"/>
    <x v="0"/>
    <n v="2131"/>
    <x v="0"/>
    <x v="0"/>
    <x v="6"/>
    <s v="Bruce Curran"/>
    <x v="38592"/>
  </r>
  <r>
    <x v="19"/>
    <x v="2"/>
    <x v="0"/>
    <s v="Ashfield"/>
    <x v="0"/>
    <n v="2131"/>
    <x v="0"/>
    <x v="0"/>
    <x v="2"/>
    <s v="Amy Buchanan"/>
    <x v="38593"/>
  </r>
  <r>
    <x v="19"/>
    <x v="2"/>
    <x v="0"/>
    <s v="Ashfield"/>
    <x v="0"/>
    <n v="2131"/>
    <x v="0"/>
    <x v="0"/>
    <x v="1"/>
    <s v="Howard Wright"/>
    <x v="38594"/>
  </r>
  <r>
    <x v="19"/>
    <x v="2"/>
    <x v="0"/>
    <s v="Ashfield"/>
    <x v="0"/>
    <n v="2131"/>
    <x v="0"/>
    <x v="0"/>
    <x v="0"/>
    <s v="Chester George"/>
    <x v="38595"/>
  </r>
  <r>
    <x v="19"/>
    <x v="2"/>
    <x v="0"/>
    <s v="Ashfield"/>
    <x v="0"/>
    <n v="2131"/>
    <x v="0"/>
    <x v="0"/>
    <x v="6"/>
    <s v="Bruce Curran"/>
    <x v="38596"/>
  </r>
  <r>
    <x v="19"/>
    <x v="2"/>
    <x v="0"/>
    <s v="Joondalup"/>
    <x v="3"/>
    <n v="6027"/>
    <x v="0"/>
    <x v="4"/>
    <x v="2"/>
    <s v="Amy Buchanan"/>
    <x v="34"/>
  </r>
  <r>
    <x v="19"/>
    <x v="2"/>
    <x v="0"/>
    <s v="Joondalup"/>
    <x v="3"/>
    <n v="6027"/>
    <x v="0"/>
    <x v="4"/>
    <x v="10"/>
    <s v="Richard Carr"/>
    <x v="4150"/>
  </r>
  <r>
    <x v="19"/>
    <x v="2"/>
    <x v="0"/>
    <s v="Joondalup"/>
    <x v="3"/>
    <n v="6027"/>
    <x v="0"/>
    <x v="4"/>
    <x v="2"/>
    <s v="Amy Buchanan"/>
    <x v="4"/>
  </r>
  <r>
    <x v="19"/>
    <x v="2"/>
    <x v="0"/>
    <s v="Joondalup"/>
    <x v="3"/>
    <n v="6027"/>
    <x v="0"/>
    <x v="4"/>
    <x v="4"/>
    <s v="Maggie Mayer"/>
    <x v="889"/>
  </r>
  <r>
    <x v="19"/>
    <x v="2"/>
    <x v="0"/>
    <s v="Joondalup"/>
    <x v="3"/>
    <n v="6027"/>
    <x v="0"/>
    <x v="4"/>
    <x v="10"/>
    <s v="Richard Carr"/>
    <x v="38597"/>
  </r>
  <r>
    <x v="19"/>
    <x v="2"/>
    <x v="0"/>
    <s v="Joondalup"/>
    <x v="3"/>
    <n v="6027"/>
    <x v="0"/>
    <x v="4"/>
    <x v="7"/>
    <s v="Ella Hickman"/>
    <x v="1431"/>
  </r>
  <r>
    <x v="19"/>
    <x v="2"/>
    <x v="0"/>
    <s v="Joondalup"/>
    <x v="3"/>
    <n v="6027"/>
    <x v="0"/>
    <x v="4"/>
    <x v="8"/>
    <s v="Sara Ferrell"/>
    <x v="7835"/>
  </r>
  <r>
    <x v="19"/>
    <x v="2"/>
    <x v="0"/>
    <s v="Joondalup"/>
    <x v="3"/>
    <n v="6027"/>
    <x v="0"/>
    <x v="4"/>
    <x v="6"/>
    <s v="Bruce Curran"/>
    <x v="1021"/>
  </r>
  <r>
    <x v="19"/>
    <x v="2"/>
    <x v="0"/>
    <s v="Joondalup"/>
    <x v="3"/>
    <n v="6027"/>
    <x v="0"/>
    <x v="4"/>
    <x v="6"/>
    <s v="Bruce Curran"/>
    <x v="2412"/>
  </r>
  <r>
    <x v="19"/>
    <x v="2"/>
    <x v="0"/>
    <s v="Joondalup"/>
    <x v="3"/>
    <n v="6027"/>
    <x v="0"/>
    <x v="4"/>
    <x v="7"/>
    <s v="Ella Hickman"/>
    <x v="1769"/>
  </r>
  <r>
    <x v="19"/>
    <x v="2"/>
    <x v="0"/>
    <s v="Joondalup"/>
    <x v="3"/>
    <n v="6027"/>
    <x v="0"/>
    <x v="4"/>
    <x v="10"/>
    <s v="Richard Carr"/>
    <x v="37357"/>
  </r>
  <r>
    <x v="19"/>
    <x v="2"/>
    <x v="0"/>
    <s v="Joondalup"/>
    <x v="3"/>
    <n v="6027"/>
    <x v="0"/>
    <x v="4"/>
    <x v="2"/>
    <s v="Amy Buchanan"/>
    <x v="22936"/>
  </r>
  <r>
    <x v="19"/>
    <x v="2"/>
    <x v="0"/>
    <s v="Joondalup"/>
    <x v="3"/>
    <n v="6027"/>
    <x v="0"/>
    <x v="4"/>
    <x v="7"/>
    <s v="Ella Hickman"/>
    <x v="38598"/>
  </r>
  <r>
    <x v="19"/>
    <x v="2"/>
    <x v="0"/>
    <s v="Joondalup"/>
    <x v="3"/>
    <n v="6027"/>
    <x v="0"/>
    <x v="4"/>
    <x v="1"/>
    <s v="Howard Wright"/>
    <x v="2850"/>
  </r>
  <r>
    <x v="19"/>
    <x v="2"/>
    <x v="0"/>
    <s v="Joondalup"/>
    <x v="3"/>
    <n v="6027"/>
    <x v="0"/>
    <x v="4"/>
    <x v="6"/>
    <s v="Bruce Curran"/>
    <x v="2439"/>
  </r>
  <r>
    <x v="19"/>
    <x v="2"/>
    <x v="0"/>
    <s v="Joondalup"/>
    <x v="3"/>
    <n v="6027"/>
    <x v="0"/>
    <x v="4"/>
    <x v="0"/>
    <s v="Chester George"/>
    <x v="81"/>
  </r>
  <r>
    <x v="19"/>
    <x v="2"/>
    <x v="0"/>
    <s v="Joondalup"/>
    <x v="3"/>
    <n v="6027"/>
    <x v="0"/>
    <x v="4"/>
    <x v="4"/>
    <s v="Maggie Mayer"/>
    <x v="3237"/>
  </r>
  <r>
    <x v="19"/>
    <x v="2"/>
    <x v="0"/>
    <s v="Joondalup"/>
    <x v="3"/>
    <n v="6027"/>
    <x v="0"/>
    <x v="4"/>
    <x v="2"/>
    <s v="Amy Buchanan"/>
    <x v="1869"/>
  </r>
  <r>
    <x v="19"/>
    <x v="2"/>
    <x v="0"/>
    <s v="Joondalup"/>
    <x v="3"/>
    <n v="6027"/>
    <x v="0"/>
    <x v="4"/>
    <x v="2"/>
    <s v="Amy Buchanan"/>
    <x v="2393"/>
  </r>
  <r>
    <x v="19"/>
    <x v="2"/>
    <x v="0"/>
    <s v="Joondalup"/>
    <x v="3"/>
    <n v="6027"/>
    <x v="0"/>
    <x v="4"/>
    <x v="10"/>
    <s v="Richard Carr"/>
    <x v="38599"/>
  </r>
  <r>
    <x v="19"/>
    <x v="2"/>
    <x v="0"/>
    <s v="Joondalup"/>
    <x v="3"/>
    <n v="6027"/>
    <x v="0"/>
    <x v="4"/>
    <x v="1"/>
    <s v="Howard Wright"/>
    <x v="1795"/>
  </r>
  <r>
    <x v="19"/>
    <x v="2"/>
    <x v="0"/>
    <s v="Joondalup"/>
    <x v="3"/>
    <n v="6027"/>
    <x v="0"/>
    <x v="4"/>
    <x v="8"/>
    <s v="Sara Ferrell"/>
    <x v="38600"/>
  </r>
  <r>
    <x v="19"/>
    <x v="2"/>
    <x v="0"/>
    <s v="Joondalup"/>
    <x v="3"/>
    <n v="6027"/>
    <x v="0"/>
    <x v="4"/>
    <x v="9"/>
    <s v="Elizabeth Gentry"/>
    <x v="318"/>
  </r>
  <r>
    <x v="19"/>
    <x v="2"/>
    <x v="0"/>
    <s v="Joondalup"/>
    <x v="3"/>
    <n v="6027"/>
    <x v="0"/>
    <x v="4"/>
    <x v="1"/>
    <s v="Howard Wright"/>
    <x v="38601"/>
  </r>
  <r>
    <x v="19"/>
    <x v="2"/>
    <x v="0"/>
    <s v="Joondalup"/>
    <x v="3"/>
    <n v="6027"/>
    <x v="0"/>
    <x v="4"/>
    <x v="4"/>
    <s v="Maggie Mayer"/>
    <x v="32594"/>
  </r>
  <r>
    <x v="19"/>
    <x v="2"/>
    <x v="0"/>
    <s v="Joondalup"/>
    <x v="3"/>
    <n v="6027"/>
    <x v="0"/>
    <x v="4"/>
    <x v="0"/>
    <s v="Chester George"/>
    <x v="38602"/>
  </r>
  <r>
    <x v="19"/>
    <x v="2"/>
    <x v="0"/>
    <s v="Joondalup"/>
    <x v="3"/>
    <n v="6027"/>
    <x v="0"/>
    <x v="4"/>
    <x v="6"/>
    <s v="Bruce Curran"/>
    <x v="38603"/>
  </r>
  <r>
    <x v="19"/>
    <x v="2"/>
    <x v="0"/>
    <s v="Joondalup"/>
    <x v="3"/>
    <n v="6027"/>
    <x v="0"/>
    <x v="4"/>
    <x v="8"/>
    <s v="Sara Ferrell"/>
    <x v="38604"/>
  </r>
  <r>
    <x v="19"/>
    <x v="2"/>
    <x v="0"/>
    <s v="Joondalup"/>
    <x v="3"/>
    <n v="6027"/>
    <x v="0"/>
    <x v="4"/>
    <x v="2"/>
    <s v="Amy Buchanan"/>
    <x v="38605"/>
  </r>
  <r>
    <x v="19"/>
    <x v="2"/>
    <x v="0"/>
    <s v="Joondalup"/>
    <x v="3"/>
    <n v="6027"/>
    <x v="0"/>
    <x v="4"/>
    <x v="1"/>
    <s v="Howard Wright"/>
    <x v="38606"/>
  </r>
  <r>
    <x v="19"/>
    <x v="2"/>
    <x v="0"/>
    <s v="Joondalup"/>
    <x v="3"/>
    <n v="6027"/>
    <x v="0"/>
    <x v="4"/>
    <x v="4"/>
    <s v="Maggie Mayer"/>
    <x v="2755"/>
  </r>
  <r>
    <x v="19"/>
    <x v="2"/>
    <x v="0"/>
    <s v="Joondalup"/>
    <x v="3"/>
    <n v="6027"/>
    <x v="0"/>
    <x v="4"/>
    <x v="9"/>
    <s v="Elizabeth Gentry"/>
    <x v="38607"/>
  </r>
  <r>
    <x v="19"/>
    <x v="2"/>
    <x v="0"/>
    <s v="Joondalup"/>
    <x v="3"/>
    <n v="6027"/>
    <x v="0"/>
    <x v="4"/>
    <x v="1"/>
    <s v="Howard Wright"/>
    <x v="38608"/>
  </r>
  <r>
    <x v="19"/>
    <x v="2"/>
    <x v="0"/>
    <s v="Joondalup"/>
    <x v="3"/>
    <n v="6027"/>
    <x v="0"/>
    <x v="4"/>
    <x v="0"/>
    <s v="Chester George"/>
    <x v="38609"/>
  </r>
  <r>
    <x v="19"/>
    <x v="2"/>
    <x v="0"/>
    <s v="Joondalup"/>
    <x v="3"/>
    <n v="6027"/>
    <x v="0"/>
    <x v="4"/>
    <x v="6"/>
    <s v="Bruce Curran"/>
    <x v="38610"/>
  </r>
  <r>
    <x v="19"/>
    <x v="2"/>
    <x v="0"/>
    <s v="Joondalup"/>
    <x v="3"/>
    <n v="6027"/>
    <x v="0"/>
    <x v="4"/>
    <x v="6"/>
    <s v="Bruce Curran"/>
    <x v="38611"/>
  </r>
  <r>
    <x v="19"/>
    <x v="2"/>
    <x v="0"/>
    <s v="Glenorchy"/>
    <x v="6"/>
    <n v="7010"/>
    <x v="0"/>
    <x v="13"/>
    <x v="2"/>
    <s v="Amy Buchanan"/>
    <x v="2608"/>
  </r>
  <r>
    <x v="19"/>
    <x v="2"/>
    <x v="0"/>
    <s v="Glenorchy"/>
    <x v="6"/>
    <n v="7010"/>
    <x v="0"/>
    <x v="13"/>
    <x v="0"/>
    <s v="Chester George"/>
    <x v="369"/>
  </r>
  <r>
    <x v="19"/>
    <x v="2"/>
    <x v="0"/>
    <s v="Glenorchy"/>
    <x v="6"/>
    <n v="7010"/>
    <x v="0"/>
    <x v="13"/>
    <x v="9"/>
    <s v="Elizabeth Gentry"/>
    <x v="137"/>
  </r>
  <r>
    <x v="19"/>
    <x v="2"/>
    <x v="0"/>
    <s v="Glenorchy"/>
    <x v="6"/>
    <n v="7010"/>
    <x v="0"/>
    <x v="13"/>
    <x v="4"/>
    <s v="Maggie Mayer"/>
    <x v="889"/>
  </r>
  <r>
    <x v="19"/>
    <x v="2"/>
    <x v="0"/>
    <s v="Glenorchy"/>
    <x v="6"/>
    <n v="7010"/>
    <x v="0"/>
    <x v="13"/>
    <x v="7"/>
    <s v="Ella Hickman"/>
    <x v="201"/>
  </r>
  <r>
    <x v="19"/>
    <x v="2"/>
    <x v="0"/>
    <s v="Glenorchy"/>
    <x v="6"/>
    <n v="7010"/>
    <x v="0"/>
    <x v="13"/>
    <x v="10"/>
    <s v="Richard Carr"/>
    <x v="39"/>
  </r>
  <r>
    <x v="19"/>
    <x v="2"/>
    <x v="0"/>
    <s v="Glenorchy"/>
    <x v="6"/>
    <n v="7010"/>
    <x v="0"/>
    <x v="13"/>
    <x v="2"/>
    <s v="Amy Buchanan"/>
    <x v="4"/>
  </r>
  <r>
    <x v="19"/>
    <x v="2"/>
    <x v="0"/>
    <s v="Glenorchy"/>
    <x v="6"/>
    <n v="7010"/>
    <x v="0"/>
    <x v="13"/>
    <x v="10"/>
    <s v="Richard Carr"/>
    <x v="38612"/>
  </r>
  <r>
    <x v="19"/>
    <x v="2"/>
    <x v="0"/>
    <s v="Glenorchy"/>
    <x v="6"/>
    <n v="7010"/>
    <x v="0"/>
    <x v="13"/>
    <x v="2"/>
    <s v="Amy Buchanan"/>
    <x v="200"/>
  </r>
  <r>
    <x v="19"/>
    <x v="2"/>
    <x v="0"/>
    <s v="Glenorchy"/>
    <x v="6"/>
    <n v="7010"/>
    <x v="0"/>
    <x v="13"/>
    <x v="2"/>
    <s v="Amy Buchanan"/>
    <x v="227"/>
  </r>
  <r>
    <x v="19"/>
    <x v="2"/>
    <x v="0"/>
    <s v="Glenorchy"/>
    <x v="6"/>
    <n v="7010"/>
    <x v="0"/>
    <x v="13"/>
    <x v="7"/>
    <s v="Ella Hickman"/>
    <x v="4359"/>
  </r>
  <r>
    <x v="19"/>
    <x v="2"/>
    <x v="0"/>
    <s v="Glenorchy"/>
    <x v="6"/>
    <n v="7010"/>
    <x v="0"/>
    <x v="13"/>
    <x v="10"/>
    <s v="Richard Carr"/>
    <x v="7705"/>
  </r>
  <r>
    <x v="19"/>
    <x v="2"/>
    <x v="0"/>
    <s v="Glenorchy"/>
    <x v="6"/>
    <n v="7010"/>
    <x v="0"/>
    <x v="13"/>
    <x v="8"/>
    <s v="Sara Ferrell"/>
    <x v="15975"/>
  </r>
  <r>
    <x v="19"/>
    <x v="2"/>
    <x v="0"/>
    <s v="Glenorchy"/>
    <x v="6"/>
    <n v="7010"/>
    <x v="0"/>
    <x v="13"/>
    <x v="8"/>
    <s v="Sara Ferrell"/>
    <x v="1250"/>
  </r>
  <r>
    <x v="19"/>
    <x v="2"/>
    <x v="0"/>
    <s v="Glenorchy"/>
    <x v="6"/>
    <n v="7010"/>
    <x v="0"/>
    <x v="13"/>
    <x v="4"/>
    <s v="Maggie Mayer"/>
    <x v="38613"/>
  </r>
  <r>
    <x v="19"/>
    <x v="2"/>
    <x v="0"/>
    <s v="Glenorchy"/>
    <x v="6"/>
    <n v="7010"/>
    <x v="0"/>
    <x v="13"/>
    <x v="0"/>
    <s v="Chester George"/>
    <x v="2915"/>
  </r>
  <r>
    <x v="19"/>
    <x v="2"/>
    <x v="0"/>
    <s v="Glenorchy"/>
    <x v="6"/>
    <n v="7010"/>
    <x v="0"/>
    <x v="13"/>
    <x v="0"/>
    <s v="Chester George"/>
    <x v="2931"/>
  </r>
  <r>
    <x v="19"/>
    <x v="2"/>
    <x v="0"/>
    <s v="Glenorchy"/>
    <x v="6"/>
    <n v="7010"/>
    <x v="0"/>
    <x v="13"/>
    <x v="6"/>
    <s v="Bruce Curran"/>
    <x v="38614"/>
  </r>
  <r>
    <x v="19"/>
    <x v="2"/>
    <x v="0"/>
    <s v="Glenorchy"/>
    <x v="6"/>
    <n v="7010"/>
    <x v="0"/>
    <x v="13"/>
    <x v="9"/>
    <s v="Elizabeth Gentry"/>
    <x v="7556"/>
  </r>
  <r>
    <x v="19"/>
    <x v="2"/>
    <x v="0"/>
    <s v="Glenorchy"/>
    <x v="6"/>
    <n v="7010"/>
    <x v="0"/>
    <x v="13"/>
    <x v="8"/>
    <s v="Sara Ferrell"/>
    <x v="16774"/>
  </r>
  <r>
    <x v="19"/>
    <x v="2"/>
    <x v="0"/>
    <s v="Glenorchy"/>
    <x v="6"/>
    <n v="7010"/>
    <x v="0"/>
    <x v="13"/>
    <x v="2"/>
    <s v="Amy Buchanan"/>
    <x v="11495"/>
  </r>
  <r>
    <x v="19"/>
    <x v="2"/>
    <x v="0"/>
    <s v="Glenorchy"/>
    <x v="6"/>
    <n v="7010"/>
    <x v="0"/>
    <x v="13"/>
    <x v="6"/>
    <s v="Bruce Curran"/>
    <x v="38615"/>
  </r>
  <r>
    <x v="19"/>
    <x v="2"/>
    <x v="0"/>
    <s v="Glenorchy"/>
    <x v="6"/>
    <n v="7010"/>
    <x v="0"/>
    <x v="13"/>
    <x v="4"/>
    <s v="Maggie Mayer"/>
    <x v="38616"/>
  </r>
  <r>
    <x v="19"/>
    <x v="2"/>
    <x v="0"/>
    <s v="Glenorchy"/>
    <x v="6"/>
    <n v="7010"/>
    <x v="0"/>
    <x v="13"/>
    <x v="1"/>
    <s v="Howard Wright"/>
    <x v="20617"/>
  </r>
  <r>
    <x v="19"/>
    <x v="2"/>
    <x v="0"/>
    <s v="Glenorchy"/>
    <x v="6"/>
    <n v="7010"/>
    <x v="0"/>
    <x v="13"/>
    <x v="6"/>
    <s v="Bruce Curran"/>
    <x v="38617"/>
  </r>
  <r>
    <x v="19"/>
    <x v="2"/>
    <x v="0"/>
    <s v="Glenorchy"/>
    <x v="6"/>
    <n v="7010"/>
    <x v="0"/>
    <x v="13"/>
    <x v="10"/>
    <s v="Richard Carr"/>
    <x v="38618"/>
  </r>
  <r>
    <x v="19"/>
    <x v="2"/>
    <x v="0"/>
    <s v="Glenorchy"/>
    <x v="6"/>
    <n v="7010"/>
    <x v="0"/>
    <x v="13"/>
    <x v="6"/>
    <s v="Bruce Curran"/>
    <x v="38619"/>
  </r>
  <r>
    <x v="19"/>
    <x v="2"/>
    <x v="0"/>
    <s v="Glenorchy"/>
    <x v="6"/>
    <n v="7010"/>
    <x v="0"/>
    <x v="13"/>
    <x v="0"/>
    <s v="Chester George"/>
    <x v="35388"/>
  </r>
  <r>
    <x v="19"/>
    <x v="2"/>
    <x v="0"/>
    <s v="Glenorchy"/>
    <x v="6"/>
    <n v="7010"/>
    <x v="0"/>
    <x v="13"/>
    <x v="8"/>
    <s v="Sara Ferrell"/>
    <x v="35134"/>
  </r>
  <r>
    <x v="19"/>
    <x v="2"/>
    <x v="0"/>
    <s v="Glenorchy"/>
    <x v="6"/>
    <n v="7010"/>
    <x v="0"/>
    <x v="13"/>
    <x v="1"/>
    <s v="Howard Wright"/>
    <x v="38620"/>
  </r>
  <r>
    <x v="19"/>
    <x v="2"/>
    <x v="0"/>
    <s v="Glenorchy"/>
    <x v="6"/>
    <n v="7010"/>
    <x v="0"/>
    <x v="13"/>
    <x v="4"/>
    <s v="Maggie Mayer"/>
    <x v="38621"/>
  </r>
  <r>
    <x v="19"/>
    <x v="2"/>
    <x v="0"/>
    <s v="Glenorchy"/>
    <x v="6"/>
    <n v="7010"/>
    <x v="0"/>
    <x v="13"/>
    <x v="6"/>
    <s v="Bruce Curran"/>
    <x v="38622"/>
  </r>
  <r>
    <x v="19"/>
    <x v="2"/>
    <x v="0"/>
    <s v="Glenorchy"/>
    <x v="6"/>
    <n v="7010"/>
    <x v="0"/>
    <x v="13"/>
    <x v="6"/>
    <s v="Bruce Curran"/>
    <x v="38623"/>
  </r>
  <r>
    <x v="19"/>
    <x v="2"/>
    <x v="0"/>
    <s v="Glenorchy"/>
    <x v="6"/>
    <n v="7010"/>
    <x v="0"/>
    <x v="13"/>
    <x v="1"/>
    <s v="Howard Wright"/>
    <x v="38624"/>
  </r>
  <r>
    <x v="19"/>
    <x v="2"/>
    <x v="0"/>
    <s v="Glenorchy"/>
    <x v="6"/>
    <n v="7010"/>
    <x v="0"/>
    <x v="13"/>
    <x v="9"/>
    <s v="Elizabeth Gentry"/>
    <x v="38625"/>
  </r>
  <r>
    <x v="19"/>
    <x v="2"/>
    <x v="0"/>
    <s v="Glenorchy"/>
    <x v="6"/>
    <n v="7010"/>
    <x v="0"/>
    <x v="13"/>
    <x v="1"/>
    <s v="Howard Wright"/>
    <x v="38626"/>
  </r>
  <r>
    <x v="19"/>
    <x v="2"/>
    <x v="0"/>
    <s v="Glenorchy"/>
    <x v="6"/>
    <n v="7010"/>
    <x v="0"/>
    <x v="13"/>
    <x v="9"/>
    <s v="Elizabeth Gentry"/>
    <x v="38627"/>
  </r>
  <r>
    <x v="19"/>
    <x v="2"/>
    <x v="0"/>
    <s v="Glenorchy"/>
    <x v="6"/>
    <n v="7010"/>
    <x v="0"/>
    <x v="13"/>
    <x v="0"/>
    <s v="Chester George"/>
    <x v="38628"/>
  </r>
  <r>
    <x v="19"/>
    <x v="2"/>
    <x v="0"/>
    <s v="Glenorchy"/>
    <x v="6"/>
    <n v="7010"/>
    <x v="0"/>
    <x v="13"/>
    <x v="6"/>
    <s v="Bruce Curran"/>
    <x v="38629"/>
  </r>
  <r>
    <x v="19"/>
    <x v="2"/>
    <x v="0"/>
    <s v="Mt Gambier"/>
    <x v="1"/>
    <n v="5290"/>
    <x v="0"/>
    <x v="3"/>
    <x v="1"/>
    <s v="Howard Wright"/>
    <x v="38630"/>
  </r>
  <r>
    <x v="19"/>
    <x v="2"/>
    <x v="0"/>
    <s v="Mt Gambier"/>
    <x v="1"/>
    <n v="5290"/>
    <x v="0"/>
    <x v="3"/>
    <x v="2"/>
    <s v="Amy Buchanan"/>
    <x v="2522"/>
  </r>
  <r>
    <x v="19"/>
    <x v="2"/>
    <x v="0"/>
    <s v="Mt Gambier"/>
    <x v="1"/>
    <n v="5290"/>
    <x v="0"/>
    <x v="3"/>
    <x v="2"/>
    <s v="Amy Buchanan"/>
    <x v="604"/>
  </r>
  <r>
    <x v="19"/>
    <x v="2"/>
    <x v="0"/>
    <s v="Mt Gambier"/>
    <x v="1"/>
    <n v="5290"/>
    <x v="0"/>
    <x v="3"/>
    <x v="4"/>
    <s v="Maggie Mayer"/>
    <x v="38631"/>
  </r>
  <r>
    <x v="19"/>
    <x v="2"/>
    <x v="0"/>
    <s v="Mt Gambier"/>
    <x v="1"/>
    <n v="5290"/>
    <x v="0"/>
    <x v="3"/>
    <x v="7"/>
    <s v="Ella Hickman"/>
    <x v="606"/>
  </r>
  <r>
    <x v="19"/>
    <x v="2"/>
    <x v="0"/>
    <s v="Mt Gambier"/>
    <x v="1"/>
    <n v="5290"/>
    <x v="0"/>
    <x v="3"/>
    <x v="2"/>
    <s v="Amy Buchanan"/>
    <x v="24978"/>
  </r>
  <r>
    <x v="19"/>
    <x v="2"/>
    <x v="0"/>
    <s v="Mt Gambier"/>
    <x v="1"/>
    <n v="5290"/>
    <x v="0"/>
    <x v="3"/>
    <x v="6"/>
    <s v="Bruce Curran"/>
    <x v="9048"/>
  </r>
  <r>
    <x v="19"/>
    <x v="2"/>
    <x v="0"/>
    <s v="Mt Gambier"/>
    <x v="1"/>
    <n v="5290"/>
    <x v="0"/>
    <x v="3"/>
    <x v="10"/>
    <s v="Richard Carr"/>
    <x v="38632"/>
  </r>
  <r>
    <x v="19"/>
    <x v="2"/>
    <x v="0"/>
    <s v="Mt Gambier"/>
    <x v="1"/>
    <n v="5290"/>
    <x v="0"/>
    <x v="3"/>
    <x v="8"/>
    <s v="Sara Ferrell"/>
    <x v="38633"/>
  </r>
  <r>
    <x v="19"/>
    <x v="2"/>
    <x v="0"/>
    <s v="Mt Gambier"/>
    <x v="1"/>
    <n v="5290"/>
    <x v="0"/>
    <x v="3"/>
    <x v="2"/>
    <s v="Amy Buchanan"/>
    <x v="1252"/>
  </r>
  <r>
    <x v="19"/>
    <x v="2"/>
    <x v="0"/>
    <s v="Mt Gambier"/>
    <x v="1"/>
    <n v="5290"/>
    <x v="0"/>
    <x v="3"/>
    <x v="10"/>
    <s v="Richard Carr"/>
    <x v="4639"/>
  </r>
  <r>
    <x v="19"/>
    <x v="2"/>
    <x v="0"/>
    <s v="Mt Gambier"/>
    <x v="1"/>
    <n v="5290"/>
    <x v="0"/>
    <x v="3"/>
    <x v="4"/>
    <s v="Maggie Mayer"/>
    <x v="5607"/>
  </r>
  <r>
    <x v="19"/>
    <x v="2"/>
    <x v="0"/>
    <s v="Mt Gambier"/>
    <x v="1"/>
    <n v="5290"/>
    <x v="0"/>
    <x v="3"/>
    <x v="7"/>
    <s v="Ella Hickman"/>
    <x v="1769"/>
  </r>
  <r>
    <x v="19"/>
    <x v="2"/>
    <x v="0"/>
    <s v="Mt Gambier"/>
    <x v="1"/>
    <n v="5290"/>
    <x v="0"/>
    <x v="3"/>
    <x v="2"/>
    <s v="Amy Buchanan"/>
    <x v="4311"/>
  </r>
  <r>
    <x v="19"/>
    <x v="2"/>
    <x v="0"/>
    <s v="Mt Gambier"/>
    <x v="1"/>
    <n v="5290"/>
    <x v="0"/>
    <x v="3"/>
    <x v="1"/>
    <s v="Howard Wright"/>
    <x v="2088"/>
  </r>
  <r>
    <x v="19"/>
    <x v="2"/>
    <x v="0"/>
    <s v="Mt Gambier"/>
    <x v="1"/>
    <n v="5290"/>
    <x v="0"/>
    <x v="3"/>
    <x v="0"/>
    <s v="Chester George"/>
    <x v="38634"/>
  </r>
  <r>
    <x v="19"/>
    <x v="2"/>
    <x v="0"/>
    <s v="Mt Gambier"/>
    <x v="1"/>
    <n v="5290"/>
    <x v="0"/>
    <x v="3"/>
    <x v="6"/>
    <s v="Bruce Curran"/>
    <x v="1735"/>
  </r>
  <r>
    <x v="19"/>
    <x v="2"/>
    <x v="0"/>
    <s v="Mt Gambier"/>
    <x v="1"/>
    <n v="5290"/>
    <x v="0"/>
    <x v="3"/>
    <x v="9"/>
    <s v="Elizabeth Gentry"/>
    <x v="9901"/>
  </r>
  <r>
    <x v="19"/>
    <x v="2"/>
    <x v="0"/>
    <s v="Mt Gambier"/>
    <x v="1"/>
    <n v="5290"/>
    <x v="0"/>
    <x v="3"/>
    <x v="9"/>
    <s v="Elizabeth Gentry"/>
    <x v="4996"/>
  </r>
  <r>
    <x v="19"/>
    <x v="2"/>
    <x v="0"/>
    <s v="Mt Gambier"/>
    <x v="1"/>
    <n v="5290"/>
    <x v="0"/>
    <x v="3"/>
    <x v="8"/>
    <s v="Sara Ferrell"/>
    <x v="5328"/>
  </r>
  <r>
    <x v="19"/>
    <x v="2"/>
    <x v="0"/>
    <s v="Mt Gambier"/>
    <x v="1"/>
    <n v="5290"/>
    <x v="0"/>
    <x v="3"/>
    <x v="7"/>
    <s v="Ella Hickman"/>
    <x v="26921"/>
  </r>
  <r>
    <x v="19"/>
    <x v="2"/>
    <x v="0"/>
    <s v="Mt Gambier"/>
    <x v="1"/>
    <n v="5290"/>
    <x v="0"/>
    <x v="3"/>
    <x v="6"/>
    <s v="Bruce Curran"/>
    <x v="9247"/>
  </r>
  <r>
    <x v="19"/>
    <x v="2"/>
    <x v="0"/>
    <s v="Mt Gambier"/>
    <x v="1"/>
    <n v="5290"/>
    <x v="0"/>
    <x v="3"/>
    <x v="10"/>
    <s v="Richard Carr"/>
    <x v="38635"/>
  </r>
  <r>
    <x v="19"/>
    <x v="2"/>
    <x v="0"/>
    <s v="Mt Gambier"/>
    <x v="1"/>
    <n v="5290"/>
    <x v="0"/>
    <x v="3"/>
    <x v="4"/>
    <s v="Maggie Mayer"/>
    <x v="38636"/>
  </r>
  <r>
    <x v="19"/>
    <x v="2"/>
    <x v="0"/>
    <s v="Mt Gambier"/>
    <x v="1"/>
    <n v="5290"/>
    <x v="0"/>
    <x v="3"/>
    <x v="8"/>
    <s v="Sara Ferrell"/>
    <x v="38637"/>
  </r>
  <r>
    <x v="19"/>
    <x v="2"/>
    <x v="0"/>
    <s v="Mt Gambier"/>
    <x v="1"/>
    <n v="5290"/>
    <x v="0"/>
    <x v="3"/>
    <x v="10"/>
    <s v="Richard Carr"/>
    <x v="38638"/>
  </r>
  <r>
    <x v="19"/>
    <x v="2"/>
    <x v="0"/>
    <s v="Mt Gambier"/>
    <x v="1"/>
    <n v="5290"/>
    <x v="0"/>
    <x v="3"/>
    <x v="6"/>
    <s v="Bruce Curran"/>
    <x v="38639"/>
  </r>
  <r>
    <x v="19"/>
    <x v="2"/>
    <x v="0"/>
    <s v="Mt Gambier"/>
    <x v="1"/>
    <n v="5290"/>
    <x v="0"/>
    <x v="3"/>
    <x v="1"/>
    <s v="Howard Wright"/>
    <x v="25104"/>
  </r>
  <r>
    <x v="19"/>
    <x v="2"/>
    <x v="0"/>
    <s v="Mt Gambier"/>
    <x v="1"/>
    <n v="5290"/>
    <x v="0"/>
    <x v="3"/>
    <x v="0"/>
    <s v="Chester George"/>
    <x v="38640"/>
  </r>
  <r>
    <x v="19"/>
    <x v="2"/>
    <x v="0"/>
    <s v="Mt Gambier"/>
    <x v="1"/>
    <n v="5290"/>
    <x v="0"/>
    <x v="3"/>
    <x v="9"/>
    <s v="Elizabeth Gentry"/>
    <x v="38641"/>
  </r>
  <r>
    <x v="19"/>
    <x v="2"/>
    <x v="0"/>
    <s v="Mt Gambier"/>
    <x v="1"/>
    <n v="5290"/>
    <x v="0"/>
    <x v="3"/>
    <x v="9"/>
    <s v="Elizabeth Gentry"/>
    <x v="38642"/>
  </r>
  <r>
    <x v="19"/>
    <x v="2"/>
    <x v="0"/>
    <s v="Mt Gambier"/>
    <x v="1"/>
    <n v="5290"/>
    <x v="0"/>
    <x v="3"/>
    <x v="1"/>
    <s v="Howard Wright"/>
    <x v="38643"/>
  </r>
  <r>
    <x v="19"/>
    <x v="2"/>
    <x v="0"/>
    <s v="Mt Gambier"/>
    <x v="1"/>
    <n v="5290"/>
    <x v="0"/>
    <x v="3"/>
    <x v="6"/>
    <s v="Bruce Curran"/>
    <x v="38644"/>
  </r>
  <r>
    <x v="19"/>
    <x v="2"/>
    <x v="0"/>
    <s v="Mt Gambier"/>
    <x v="1"/>
    <n v="5290"/>
    <x v="0"/>
    <x v="3"/>
    <x v="6"/>
    <s v="Bruce Curran"/>
    <x v="38645"/>
  </r>
  <r>
    <x v="19"/>
    <x v="2"/>
    <x v="1"/>
    <s v="Geraldton"/>
    <x v="3"/>
    <n v="6530"/>
    <x v="0"/>
    <x v="14"/>
    <x v="2"/>
    <s v="Amy Buchanan"/>
    <x v="27709"/>
  </r>
  <r>
    <x v="19"/>
    <x v="2"/>
    <x v="1"/>
    <s v="Geraldton"/>
    <x v="3"/>
    <n v="6530"/>
    <x v="0"/>
    <x v="14"/>
    <x v="4"/>
    <s v="Maggie Mayer"/>
    <x v="38646"/>
  </r>
  <r>
    <x v="19"/>
    <x v="2"/>
    <x v="1"/>
    <s v="Geraldton"/>
    <x v="3"/>
    <n v="6530"/>
    <x v="0"/>
    <x v="14"/>
    <x v="8"/>
    <s v="Sara Ferrell"/>
    <x v="69"/>
  </r>
  <r>
    <x v="19"/>
    <x v="2"/>
    <x v="1"/>
    <s v="Geraldton"/>
    <x v="3"/>
    <n v="6530"/>
    <x v="0"/>
    <x v="14"/>
    <x v="0"/>
    <s v="Chester George"/>
    <x v="6"/>
  </r>
  <r>
    <x v="19"/>
    <x v="2"/>
    <x v="1"/>
    <s v="Geraldton"/>
    <x v="3"/>
    <n v="6530"/>
    <x v="0"/>
    <x v="14"/>
    <x v="1"/>
    <s v="Howard Wright"/>
    <x v="336"/>
  </r>
  <r>
    <x v="19"/>
    <x v="2"/>
    <x v="1"/>
    <s v="Geraldton"/>
    <x v="3"/>
    <n v="6530"/>
    <x v="0"/>
    <x v="14"/>
    <x v="3"/>
    <s v="Chris Monroe"/>
    <x v="38647"/>
  </r>
  <r>
    <x v="19"/>
    <x v="2"/>
    <x v="1"/>
    <s v="Geraldton"/>
    <x v="3"/>
    <n v="6530"/>
    <x v="0"/>
    <x v="14"/>
    <x v="8"/>
    <s v="Sara Ferrell"/>
    <x v="38648"/>
  </r>
  <r>
    <x v="19"/>
    <x v="2"/>
    <x v="1"/>
    <s v="Geraldton"/>
    <x v="3"/>
    <n v="6530"/>
    <x v="0"/>
    <x v="14"/>
    <x v="4"/>
    <s v="Maggie Mayer"/>
    <x v="20918"/>
  </r>
  <r>
    <x v="19"/>
    <x v="2"/>
    <x v="1"/>
    <s v="Geraldton"/>
    <x v="3"/>
    <n v="6530"/>
    <x v="0"/>
    <x v="14"/>
    <x v="10"/>
    <s v="Richard Carr"/>
    <x v="16961"/>
  </r>
  <r>
    <x v="19"/>
    <x v="2"/>
    <x v="1"/>
    <s v="Geraldton"/>
    <x v="3"/>
    <n v="6530"/>
    <x v="0"/>
    <x v="14"/>
    <x v="2"/>
    <s v="Amy Buchanan"/>
    <x v="38649"/>
  </r>
  <r>
    <x v="19"/>
    <x v="2"/>
    <x v="1"/>
    <s v="Geraldton"/>
    <x v="3"/>
    <n v="6530"/>
    <x v="0"/>
    <x v="14"/>
    <x v="0"/>
    <s v="Chester George"/>
    <x v="13171"/>
  </r>
  <r>
    <x v="19"/>
    <x v="2"/>
    <x v="1"/>
    <s v="Geraldton"/>
    <x v="3"/>
    <n v="6530"/>
    <x v="0"/>
    <x v="14"/>
    <x v="9"/>
    <s v="Elizabeth Gentry"/>
    <x v="38650"/>
  </r>
  <r>
    <x v="19"/>
    <x v="2"/>
    <x v="1"/>
    <s v="Geraldton"/>
    <x v="3"/>
    <n v="6530"/>
    <x v="0"/>
    <x v="14"/>
    <x v="1"/>
    <s v="Howard Wright"/>
    <x v="38651"/>
  </r>
  <r>
    <x v="19"/>
    <x v="2"/>
    <x v="1"/>
    <s v="Geraldton"/>
    <x v="3"/>
    <n v="6530"/>
    <x v="0"/>
    <x v="14"/>
    <x v="3"/>
    <s v="Chris Monroe"/>
    <x v="8012"/>
  </r>
  <r>
    <x v="19"/>
    <x v="2"/>
    <x v="1"/>
    <s v="Geraldton"/>
    <x v="3"/>
    <n v="6530"/>
    <x v="0"/>
    <x v="14"/>
    <x v="9"/>
    <s v="Elizabeth Gentry"/>
    <x v="38652"/>
  </r>
  <r>
    <x v="19"/>
    <x v="2"/>
    <x v="1"/>
    <s v="Geraldton"/>
    <x v="3"/>
    <n v="6530"/>
    <x v="0"/>
    <x v="14"/>
    <x v="9"/>
    <s v="Elizabeth Gentry"/>
    <x v="38653"/>
  </r>
  <r>
    <x v="19"/>
    <x v="2"/>
    <x v="1"/>
    <s v="Geraldton"/>
    <x v="3"/>
    <n v="6530"/>
    <x v="0"/>
    <x v="14"/>
    <x v="9"/>
    <s v="Elizabeth Gentry"/>
    <x v="11708"/>
  </r>
  <r>
    <x v="19"/>
    <x v="2"/>
    <x v="1"/>
    <s v="Geraldton"/>
    <x v="3"/>
    <n v="6530"/>
    <x v="0"/>
    <x v="14"/>
    <x v="6"/>
    <s v="Bruce Curran"/>
    <x v="38654"/>
  </r>
  <r>
    <x v="19"/>
    <x v="2"/>
    <x v="1"/>
    <s v="Geraldton"/>
    <x v="3"/>
    <n v="6530"/>
    <x v="0"/>
    <x v="14"/>
    <x v="8"/>
    <s v="Sara Ferrell"/>
    <x v="1756"/>
  </r>
  <r>
    <x v="19"/>
    <x v="2"/>
    <x v="1"/>
    <s v="Geraldton"/>
    <x v="3"/>
    <n v="6530"/>
    <x v="0"/>
    <x v="14"/>
    <x v="6"/>
    <s v="Bruce Curran"/>
    <x v="38655"/>
  </r>
  <r>
    <x v="19"/>
    <x v="2"/>
    <x v="1"/>
    <s v="Geraldton"/>
    <x v="3"/>
    <n v="6530"/>
    <x v="0"/>
    <x v="14"/>
    <x v="0"/>
    <s v="Chester George"/>
    <x v="38656"/>
  </r>
  <r>
    <x v="19"/>
    <x v="2"/>
    <x v="1"/>
    <s v="Geraldton"/>
    <x v="3"/>
    <n v="6530"/>
    <x v="0"/>
    <x v="14"/>
    <x v="10"/>
    <s v="Richard Carr"/>
    <x v="38657"/>
  </r>
  <r>
    <x v="19"/>
    <x v="2"/>
    <x v="1"/>
    <s v="Geraldton"/>
    <x v="3"/>
    <n v="6530"/>
    <x v="0"/>
    <x v="14"/>
    <x v="6"/>
    <s v="Bruce Curran"/>
    <x v="36559"/>
  </r>
  <r>
    <x v="19"/>
    <x v="2"/>
    <x v="1"/>
    <s v="Geraldton"/>
    <x v="3"/>
    <n v="6530"/>
    <x v="0"/>
    <x v="14"/>
    <x v="7"/>
    <s v="Ella Hickman"/>
    <x v="38658"/>
  </r>
  <r>
    <x v="19"/>
    <x v="2"/>
    <x v="1"/>
    <s v="Geraldton"/>
    <x v="3"/>
    <n v="6530"/>
    <x v="0"/>
    <x v="14"/>
    <x v="2"/>
    <s v="Amy Buchanan"/>
    <x v="38659"/>
  </r>
  <r>
    <x v="19"/>
    <x v="2"/>
    <x v="1"/>
    <s v="Geraldton"/>
    <x v="3"/>
    <n v="6530"/>
    <x v="0"/>
    <x v="14"/>
    <x v="4"/>
    <s v="Maggie Mayer"/>
    <x v="38660"/>
  </r>
  <r>
    <x v="19"/>
    <x v="2"/>
    <x v="1"/>
    <s v="Geraldton"/>
    <x v="3"/>
    <n v="6530"/>
    <x v="0"/>
    <x v="14"/>
    <x v="2"/>
    <s v="Amy Buchanan"/>
    <x v="38661"/>
  </r>
  <r>
    <x v="19"/>
    <x v="2"/>
    <x v="1"/>
    <s v="Geraldton"/>
    <x v="3"/>
    <n v="6530"/>
    <x v="0"/>
    <x v="14"/>
    <x v="7"/>
    <s v="Ella Hickman"/>
    <x v="38662"/>
  </r>
  <r>
    <x v="19"/>
    <x v="2"/>
    <x v="1"/>
    <s v="Geraldton"/>
    <x v="3"/>
    <n v="6530"/>
    <x v="0"/>
    <x v="14"/>
    <x v="6"/>
    <s v="Bruce Curran"/>
    <x v="38663"/>
  </r>
  <r>
    <x v="19"/>
    <x v="2"/>
    <x v="1"/>
    <s v="Geraldton"/>
    <x v="3"/>
    <n v="6530"/>
    <x v="0"/>
    <x v="14"/>
    <x v="10"/>
    <s v="Richard Carr"/>
    <x v="38664"/>
  </r>
  <r>
    <x v="19"/>
    <x v="2"/>
    <x v="1"/>
    <s v="Geraldton"/>
    <x v="3"/>
    <n v="6530"/>
    <x v="0"/>
    <x v="14"/>
    <x v="2"/>
    <s v="Amy Buchanan"/>
    <x v="32159"/>
  </r>
  <r>
    <x v="19"/>
    <x v="2"/>
    <x v="1"/>
    <s v="Geraldton"/>
    <x v="3"/>
    <n v="6530"/>
    <x v="0"/>
    <x v="14"/>
    <x v="7"/>
    <s v="Ella Hickman"/>
    <x v="38665"/>
  </r>
  <r>
    <x v="19"/>
    <x v="2"/>
    <x v="1"/>
    <s v="Geraldton"/>
    <x v="3"/>
    <n v="6530"/>
    <x v="0"/>
    <x v="14"/>
    <x v="2"/>
    <s v="Amy Buchanan"/>
    <x v="38666"/>
  </r>
  <r>
    <x v="19"/>
    <x v="2"/>
    <x v="1"/>
    <s v="Geraldton"/>
    <x v="3"/>
    <n v="6530"/>
    <x v="0"/>
    <x v="14"/>
    <x v="8"/>
    <s v="Sara Ferrell"/>
    <x v="38667"/>
  </r>
  <r>
    <x v="19"/>
    <x v="2"/>
    <x v="1"/>
    <s v="Geraldton"/>
    <x v="3"/>
    <n v="6530"/>
    <x v="0"/>
    <x v="14"/>
    <x v="2"/>
    <s v="Amy Buchanan"/>
    <x v="38668"/>
  </r>
  <r>
    <x v="19"/>
    <x v="2"/>
    <x v="1"/>
    <s v="Geraldton"/>
    <x v="3"/>
    <n v="6530"/>
    <x v="0"/>
    <x v="14"/>
    <x v="0"/>
    <s v="Chester George"/>
    <x v="38669"/>
  </r>
  <r>
    <x v="19"/>
    <x v="2"/>
    <x v="1"/>
    <s v="Geraldton"/>
    <x v="3"/>
    <n v="6530"/>
    <x v="0"/>
    <x v="14"/>
    <x v="3"/>
    <s v="Chris Monroe"/>
    <x v="38670"/>
  </r>
  <r>
    <x v="19"/>
    <x v="2"/>
    <x v="1"/>
    <s v="Geraldton"/>
    <x v="3"/>
    <n v="6530"/>
    <x v="0"/>
    <x v="14"/>
    <x v="6"/>
    <s v="Bruce Curran"/>
    <x v="38671"/>
  </r>
  <r>
    <x v="19"/>
    <x v="2"/>
    <x v="1"/>
    <s v="Geraldton"/>
    <x v="3"/>
    <n v="6530"/>
    <x v="0"/>
    <x v="14"/>
    <x v="6"/>
    <s v="Bruce Curran"/>
    <x v="38672"/>
  </r>
  <r>
    <x v="19"/>
    <x v="2"/>
    <x v="1"/>
    <s v="Geraldton"/>
    <x v="3"/>
    <n v="6530"/>
    <x v="0"/>
    <x v="14"/>
    <x v="6"/>
    <s v="Bruce Curran"/>
    <x v="38673"/>
  </r>
  <r>
    <x v="19"/>
    <x v="2"/>
    <x v="1"/>
    <s v="Geraldton"/>
    <x v="3"/>
    <n v="6530"/>
    <x v="0"/>
    <x v="14"/>
    <x v="1"/>
    <s v="Howard Wright"/>
    <x v="38674"/>
  </r>
  <r>
    <x v="19"/>
    <x v="2"/>
    <x v="1"/>
    <s v="Geraldton"/>
    <x v="3"/>
    <n v="6530"/>
    <x v="0"/>
    <x v="14"/>
    <x v="2"/>
    <s v="Amy Buchanan"/>
    <x v="38675"/>
  </r>
  <r>
    <x v="19"/>
    <x v="2"/>
    <x v="1"/>
    <s v="Geraldton"/>
    <x v="3"/>
    <n v="6530"/>
    <x v="0"/>
    <x v="14"/>
    <x v="8"/>
    <s v="Sara Ferrell"/>
    <x v="38676"/>
  </r>
  <r>
    <x v="19"/>
    <x v="2"/>
    <x v="1"/>
    <s v="Geraldton"/>
    <x v="3"/>
    <n v="6530"/>
    <x v="0"/>
    <x v="14"/>
    <x v="4"/>
    <s v="Maggie Mayer"/>
    <x v="38677"/>
  </r>
  <r>
    <x v="19"/>
    <x v="2"/>
    <x v="1"/>
    <s v="Geraldton"/>
    <x v="3"/>
    <n v="6530"/>
    <x v="0"/>
    <x v="14"/>
    <x v="10"/>
    <s v="Richard Carr"/>
    <x v="38678"/>
  </r>
  <r>
    <x v="19"/>
    <x v="2"/>
    <x v="1"/>
    <s v="Geraldton"/>
    <x v="3"/>
    <n v="6530"/>
    <x v="0"/>
    <x v="14"/>
    <x v="1"/>
    <s v="Howard Wright"/>
    <x v="38679"/>
  </r>
  <r>
    <x v="19"/>
    <x v="2"/>
    <x v="1"/>
    <s v="Geraldton"/>
    <x v="3"/>
    <n v="6530"/>
    <x v="0"/>
    <x v="14"/>
    <x v="6"/>
    <s v="Bruce Curran"/>
    <x v="38680"/>
  </r>
  <r>
    <x v="19"/>
    <x v="2"/>
    <x v="1"/>
    <s v="Geraldton"/>
    <x v="3"/>
    <n v="6530"/>
    <x v="0"/>
    <x v="14"/>
    <x v="1"/>
    <s v="Howard Wright"/>
    <x v="38681"/>
  </r>
  <r>
    <x v="19"/>
    <x v="2"/>
    <x v="1"/>
    <s v="Geraldton"/>
    <x v="3"/>
    <n v="6530"/>
    <x v="0"/>
    <x v="14"/>
    <x v="10"/>
    <s v="Richard Carr"/>
    <x v="38682"/>
  </r>
  <r>
    <x v="19"/>
    <x v="2"/>
    <x v="1"/>
    <s v="Geraldton"/>
    <x v="3"/>
    <n v="6530"/>
    <x v="0"/>
    <x v="14"/>
    <x v="0"/>
    <s v="Chester George"/>
    <x v="38683"/>
  </r>
  <r>
    <x v="19"/>
    <x v="2"/>
    <x v="1"/>
    <s v="Geraldton"/>
    <x v="3"/>
    <n v="6530"/>
    <x v="0"/>
    <x v="14"/>
    <x v="9"/>
    <s v="Elizabeth Gentry"/>
    <x v="38684"/>
  </r>
  <r>
    <x v="19"/>
    <x v="2"/>
    <x v="1"/>
    <s v="Geraldton"/>
    <x v="3"/>
    <n v="6530"/>
    <x v="0"/>
    <x v="14"/>
    <x v="9"/>
    <s v="Elizabeth Gentry"/>
    <x v="38685"/>
  </r>
  <r>
    <x v="19"/>
    <x v="2"/>
    <x v="1"/>
    <s v="Orange"/>
    <x v="0"/>
    <n v="2800"/>
    <x v="0"/>
    <x v="16"/>
    <x v="10"/>
    <s v="Richard Carr"/>
    <x v="38686"/>
  </r>
  <r>
    <x v="19"/>
    <x v="2"/>
    <x v="1"/>
    <s v="Orange"/>
    <x v="0"/>
    <n v="2800"/>
    <x v="0"/>
    <x v="16"/>
    <x v="9"/>
    <s v="Elizabeth Gentry"/>
    <x v="38687"/>
  </r>
  <r>
    <x v="19"/>
    <x v="2"/>
    <x v="1"/>
    <s v="Orange"/>
    <x v="0"/>
    <n v="2800"/>
    <x v="0"/>
    <x v="16"/>
    <x v="2"/>
    <s v="Amy Buchanan"/>
    <x v="9995"/>
  </r>
  <r>
    <x v="19"/>
    <x v="2"/>
    <x v="1"/>
    <s v="Orange"/>
    <x v="0"/>
    <n v="2800"/>
    <x v="0"/>
    <x v="16"/>
    <x v="0"/>
    <s v="Chester George"/>
    <x v="481"/>
  </r>
  <r>
    <x v="19"/>
    <x v="2"/>
    <x v="1"/>
    <s v="Orange"/>
    <x v="0"/>
    <n v="2800"/>
    <x v="0"/>
    <x v="16"/>
    <x v="2"/>
    <s v="Amy Buchanan"/>
    <x v="38688"/>
  </r>
  <r>
    <x v="19"/>
    <x v="2"/>
    <x v="1"/>
    <s v="Orange"/>
    <x v="0"/>
    <n v="2800"/>
    <x v="0"/>
    <x v="16"/>
    <x v="2"/>
    <s v="Amy Buchanan"/>
    <x v="32776"/>
  </r>
  <r>
    <x v="19"/>
    <x v="2"/>
    <x v="1"/>
    <s v="Orange"/>
    <x v="0"/>
    <n v="2800"/>
    <x v="0"/>
    <x v="16"/>
    <x v="4"/>
    <s v="Maggie Mayer"/>
    <x v="369"/>
  </r>
  <r>
    <x v="19"/>
    <x v="2"/>
    <x v="1"/>
    <s v="Orange"/>
    <x v="0"/>
    <n v="2800"/>
    <x v="0"/>
    <x v="16"/>
    <x v="7"/>
    <s v="Ella Hickman"/>
    <x v="2321"/>
  </r>
  <r>
    <x v="19"/>
    <x v="2"/>
    <x v="1"/>
    <s v="Orange"/>
    <x v="0"/>
    <n v="2800"/>
    <x v="0"/>
    <x v="16"/>
    <x v="0"/>
    <s v="Chester George"/>
    <x v="38689"/>
  </r>
  <r>
    <x v="19"/>
    <x v="2"/>
    <x v="1"/>
    <s v="Orange"/>
    <x v="0"/>
    <n v="2800"/>
    <x v="0"/>
    <x v="16"/>
    <x v="0"/>
    <s v="Chester George"/>
    <x v="67"/>
  </r>
  <r>
    <x v="19"/>
    <x v="2"/>
    <x v="1"/>
    <s v="Orange"/>
    <x v="0"/>
    <n v="2800"/>
    <x v="0"/>
    <x v="16"/>
    <x v="8"/>
    <s v="Sara Ferrell"/>
    <x v="38690"/>
  </r>
  <r>
    <x v="19"/>
    <x v="2"/>
    <x v="1"/>
    <s v="Orange"/>
    <x v="0"/>
    <n v="2800"/>
    <x v="0"/>
    <x v="16"/>
    <x v="6"/>
    <s v="Bruce Curran"/>
    <x v="38691"/>
  </r>
  <r>
    <x v="19"/>
    <x v="2"/>
    <x v="1"/>
    <s v="Orange"/>
    <x v="0"/>
    <n v="2800"/>
    <x v="0"/>
    <x v="16"/>
    <x v="10"/>
    <s v="Richard Carr"/>
    <x v="38692"/>
  </r>
  <r>
    <x v="19"/>
    <x v="2"/>
    <x v="1"/>
    <s v="Orange"/>
    <x v="0"/>
    <n v="2800"/>
    <x v="0"/>
    <x v="16"/>
    <x v="2"/>
    <s v="Amy Buchanan"/>
    <x v="256"/>
  </r>
  <r>
    <x v="19"/>
    <x v="2"/>
    <x v="1"/>
    <s v="Orange"/>
    <x v="0"/>
    <n v="2800"/>
    <x v="0"/>
    <x v="16"/>
    <x v="0"/>
    <s v="Chester George"/>
    <x v="143"/>
  </r>
  <r>
    <x v="19"/>
    <x v="2"/>
    <x v="1"/>
    <s v="Orange"/>
    <x v="0"/>
    <n v="2800"/>
    <x v="0"/>
    <x v="16"/>
    <x v="1"/>
    <s v="Howard Wright"/>
    <x v="10364"/>
  </r>
  <r>
    <x v="19"/>
    <x v="2"/>
    <x v="1"/>
    <s v="Orange"/>
    <x v="0"/>
    <n v="2800"/>
    <x v="0"/>
    <x v="16"/>
    <x v="3"/>
    <s v="Chris Monroe"/>
    <x v="6720"/>
  </r>
  <r>
    <x v="19"/>
    <x v="2"/>
    <x v="1"/>
    <s v="Orange"/>
    <x v="0"/>
    <n v="2800"/>
    <x v="0"/>
    <x v="16"/>
    <x v="8"/>
    <s v="Sara Ferrell"/>
    <x v="38693"/>
  </r>
  <r>
    <x v="19"/>
    <x v="2"/>
    <x v="1"/>
    <s v="Orange"/>
    <x v="0"/>
    <n v="2800"/>
    <x v="0"/>
    <x v="16"/>
    <x v="6"/>
    <s v="Bruce Curran"/>
    <x v="3444"/>
  </r>
  <r>
    <x v="19"/>
    <x v="2"/>
    <x v="1"/>
    <s v="Orange"/>
    <x v="0"/>
    <n v="2800"/>
    <x v="0"/>
    <x v="16"/>
    <x v="9"/>
    <s v="Elizabeth Gentry"/>
    <x v="8715"/>
  </r>
  <r>
    <x v="19"/>
    <x v="2"/>
    <x v="1"/>
    <s v="Orange"/>
    <x v="0"/>
    <n v="2800"/>
    <x v="0"/>
    <x v="16"/>
    <x v="7"/>
    <s v="Ella Hickman"/>
    <x v="38694"/>
  </r>
  <r>
    <x v="19"/>
    <x v="2"/>
    <x v="1"/>
    <s v="Orange"/>
    <x v="0"/>
    <n v="2800"/>
    <x v="0"/>
    <x v="16"/>
    <x v="8"/>
    <s v="Sara Ferrell"/>
    <x v="38695"/>
  </r>
  <r>
    <x v="19"/>
    <x v="2"/>
    <x v="1"/>
    <s v="Orange"/>
    <x v="0"/>
    <n v="2800"/>
    <x v="0"/>
    <x v="16"/>
    <x v="9"/>
    <s v="Elizabeth Gentry"/>
    <x v="38696"/>
  </r>
  <r>
    <x v="19"/>
    <x v="2"/>
    <x v="1"/>
    <s v="Orange"/>
    <x v="0"/>
    <n v="2800"/>
    <x v="0"/>
    <x v="16"/>
    <x v="10"/>
    <s v="Richard Carr"/>
    <x v="38697"/>
  </r>
  <r>
    <x v="19"/>
    <x v="2"/>
    <x v="1"/>
    <s v="Orange"/>
    <x v="0"/>
    <n v="2800"/>
    <x v="0"/>
    <x v="16"/>
    <x v="9"/>
    <s v="Elizabeth Gentry"/>
    <x v="38698"/>
  </r>
  <r>
    <x v="19"/>
    <x v="2"/>
    <x v="1"/>
    <s v="Orange"/>
    <x v="0"/>
    <n v="2800"/>
    <x v="0"/>
    <x v="16"/>
    <x v="2"/>
    <s v="Amy Buchanan"/>
    <x v="38699"/>
  </r>
  <r>
    <x v="19"/>
    <x v="2"/>
    <x v="1"/>
    <s v="Orange"/>
    <x v="0"/>
    <n v="2800"/>
    <x v="0"/>
    <x v="16"/>
    <x v="2"/>
    <s v="Amy Buchanan"/>
    <x v="38700"/>
  </r>
  <r>
    <x v="19"/>
    <x v="2"/>
    <x v="1"/>
    <s v="Orange"/>
    <x v="0"/>
    <n v="2800"/>
    <x v="0"/>
    <x v="16"/>
    <x v="2"/>
    <s v="Amy Buchanan"/>
    <x v="17264"/>
  </r>
  <r>
    <x v="19"/>
    <x v="2"/>
    <x v="1"/>
    <s v="Orange"/>
    <x v="0"/>
    <n v="2800"/>
    <x v="0"/>
    <x v="16"/>
    <x v="4"/>
    <s v="Maggie Mayer"/>
    <x v="19791"/>
  </r>
  <r>
    <x v="19"/>
    <x v="2"/>
    <x v="1"/>
    <s v="Orange"/>
    <x v="0"/>
    <n v="2800"/>
    <x v="0"/>
    <x v="16"/>
    <x v="4"/>
    <s v="Maggie Mayer"/>
    <x v="38701"/>
  </r>
  <r>
    <x v="19"/>
    <x v="2"/>
    <x v="1"/>
    <s v="Orange"/>
    <x v="0"/>
    <n v="2800"/>
    <x v="0"/>
    <x v="16"/>
    <x v="10"/>
    <s v="Richard Carr"/>
    <x v="38702"/>
  </r>
  <r>
    <x v="19"/>
    <x v="2"/>
    <x v="1"/>
    <s v="Orange"/>
    <x v="0"/>
    <n v="2800"/>
    <x v="0"/>
    <x v="16"/>
    <x v="3"/>
    <s v="Chris Monroe"/>
    <x v="38703"/>
  </r>
  <r>
    <x v="19"/>
    <x v="2"/>
    <x v="1"/>
    <s v="Orange"/>
    <x v="0"/>
    <n v="2800"/>
    <x v="0"/>
    <x v="16"/>
    <x v="0"/>
    <s v="Chester George"/>
    <x v="38704"/>
  </r>
  <r>
    <x v="19"/>
    <x v="2"/>
    <x v="1"/>
    <s v="Orange"/>
    <x v="0"/>
    <n v="2800"/>
    <x v="0"/>
    <x v="16"/>
    <x v="2"/>
    <s v="Amy Buchanan"/>
    <x v="38705"/>
  </r>
  <r>
    <x v="19"/>
    <x v="2"/>
    <x v="1"/>
    <s v="Orange"/>
    <x v="0"/>
    <n v="2800"/>
    <x v="0"/>
    <x v="16"/>
    <x v="8"/>
    <s v="Sara Ferrell"/>
    <x v="31929"/>
  </r>
  <r>
    <x v="19"/>
    <x v="2"/>
    <x v="1"/>
    <s v="Orange"/>
    <x v="0"/>
    <n v="2800"/>
    <x v="0"/>
    <x v="16"/>
    <x v="8"/>
    <s v="Sara Ferrell"/>
    <x v="38706"/>
  </r>
  <r>
    <x v="19"/>
    <x v="2"/>
    <x v="1"/>
    <s v="Orange"/>
    <x v="0"/>
    <n v="2800"/>
    <x v="0"/>
    <x v="16"/>
    <x v="0"/>
    <s v="Chester George"/>
    <x v="38707"/>
  </r>
  <r>
    <x v="19"/>
    <x v="2"/>
    <x v="1"/>
    <s v="Orange"/>
    <x v="0"/>
    <n v="2800"/>
    <x v="0"/>
    <x v="16"/>
    <x v="2"/>
    <s v="Amy Buchanan"/>
    <x v="38708"/>
  </r>
  <r>
    <x v="19"/>
    <x v="2"/>
    <x v="1"/>
    <s v="Orange"/>
    <x v="0"/>
    <n v="2800"/>
    <x v="0"/>
    <x v="16"/>
    <x v="1"/>
    <s v="Howard Wright"/>
    <x v="38709"/>
  </r>
  <r>
    <x v="19"/>
    <x v="2"/>
    <x v="1"/>
    <s v="Orange"/>
    <x v="0"/>
    <n v="2800"/>
    <x v="0"/>
    <x v="16"/>
    <x v="4"/>
    <s v="Maggie Mayer"/>
    <x v="30711"/>
  </r>
  <r>
    <x v="19"/>
    <x v="2"/>
    <x v="1"/>
    <s v="Orange"/>
    <x v="0"/>
    <n v="2800"/>
    <x v="0"/>
    <x v="16"/>
    <x v="6"/>
    <s v="Bruce Curran"/>
    <x v="38710"/>
  </r>
  <r>
    <x v="19"/>
    <x v="2"/>
    <x v="1"/>
    <s v="Orange"/>
    <x v="0"/>
    <n v="2800"/>
    <x v="0"/>
    <x v="16"/>
    <x v="7"/>
    <s v="Ella Hickman"/>
    <x v="38711"/>
  </r>
  <r>
    <x v="19"/>
    <x v="2"/>
    <x v="1"/>
    <s v="Orange"/>
    <x v="0"/>
    <n v="2800"/>
    <x v="0"/>
    <x v="16"/>
    <x v="7"/>
    <s v="Ella Hickman"/>
    <x v="38712"/>
  </r>
  <r>
    <x v="19"/>
    <x v="2"/>
    <x v="1"/>
    <s v="Orange"/>
    <x v="0"/>
    <n v="2800"/>
    <x v="0"/>
    <x v="16"/>
    <x v="6"/>
    <s v="Bruce Curran"/>
    <x v="38713"/>
  </r>
  <r>
    <x v="19"/>
    <x v="2"/>
    <x v="1"/>
    <s v="Orange"/>
    <x v="0"/>
    <n v="2800"/>
    <x v="0"/>
    <x v="16"/>
    <x v="6"/>
    <s v="Bruce Curran"/>
    <x v="38714"/>
  </r>
  <r>
    <x v="19"/>
    <x v="2"/>
    <x v="1"/>
    <s v="Orange"/>
    <x v="0"/>
    <n v="2800"/>
    <x v="0"/>
    <x v="16"/>
    <x v="10"/>
    <s v="Richard Carr"/>
    <x v="38715"/>
  </r>
  <r>
    <x v="19"/>
    <x v="2"/>
    <x v="1"/>
    <s v="Orange"/>
    <x v="0"/>
    <n v="2800"/>
    <x v="0"/>
    <x v="16"/>
    <x v="4"/>
    <s v="Maggie Mayer"/>
    <x v="38716"/>
  </r>
  <r>
    <x v="19"/>
    <x v="2"/>
    <x v="1"/>
    <s v="Orange"/>
    <x v="0"/>
    <n v="2800"/>
    <x v="0"/>
    <x v="16"/>
    <x v="2"/>
    <s v="Amy Buchanan"/>
    <x v="38717"/>
  </r>
  <r>
    <x v="19"/>
    <x v="2"/>
    <x v="1"/>
    <s v="Orange"/>
    <x v="0"/>
    <n v="2800"/>
    <x v="0"/>
    <x v="16"/>
    <x v="6"/>
    <s v="Bruce Curran"/>
    <x v="38718"/>
  </r>
  <r>
    <x v="19"/>
    <x v="2"/>
    <x v="1"/>
    <s v="Orange"/>
    <x v="0"/>
    <n v="2800"/>
    <x v="0"/>
    <x v="16"/>
    <x v="1"/>
    <s v="Howard Wright"/>
    <x v="38719"/>
  </r>
  <r>
    <x v="19"/>
    <x v="2"/>
    <x v="1"/>
    <s v="Orange"/>
    <x v="0"/>
    <n v="2800"/>
    <x v="0"/>
    <x v="16"/>
    <x v="0"/>
    <s v="Chester George"/>
    <x v="38720"/>
  </r>
  <r>
    <x v="19"/>
    <x v="2"/>
    <x v="1"/>
    <s v="Orange"/>
    <x v="0"/>
    <n v="2800"/>
    <x v="0"/>
    <x v="16"/>
    <x v="1"/>
    <s v="Howard Wright"/>
    <x v="38721"/>
  </r>
  <r>
    <x v="19"/>
    <x v="2"/>
    <x v="1"/>
    <s v="Orange"/>
    <x v="0"/>
    <n v="2800"/>
    <x v="0"/>
    <x v="16"/>
    <x v="10"/>
    <s v="Richard Carr"/>
    <x v="38722"/>
  </r>
  <r>
    <x v="19"/>
    <x v="2"/>
    <x v="1"/>
    <s v="Orange"/>
    <x v="0"/>
    <n v="2800"/>
    <x v="0"/>
    <x v="16"/>
    <x v="6"/>
    <s v="Bruce Curran"/>
    <x v="38723"/>
  </r>
  <r>
    <x v="19"/>
    <x v="2"/>
    <x v="1"/>
    <s v="Orange"/>
    <x v="0"/>
    <n v="2800"/>
    <x v="0"/>
    <x v="16"/>
    <x v="9"/>
    <s v="Elizabeth Gentry"/>
    <x v="38724"/>
  </r>
  <r>
    <x v="19"/>
    <x v="2"/>
    <x v="1"/>
    <s v="Orange"/>
    <x v="0"/>
    <n v="2800"/>
    <x v="0"/>
    <x v="16"/>
    <x v="9"/>
    <s v="Elizabeth Gentry"/>
    <x v="38725"/>
  </r>
  <r>
    <x v="19"/>
    <x v="2"/>
    <x v="0"/>
    <s v="Ipswich"/>
    <x v="2"/>
    <n v="4305"/>
    <x v="0"/>
    <x v="19"/>
    <x v="8"/>
    <s v="Sara Ferrell"/>
    <x v="254"/>
  </r>
  <r>
    <x v="19"/>
    <x v="2"/>
    <x v="0"/>
    <s v="Ipswich"/>
    <x v="2"/>
    <n v="4305"/>
    <x v="0"/>
    <x v="19"/>
    <x v="0"/>
    <s v="Chester George"/>
    <x v="168"/>
  </r>
  <r>
    <x v="19"/>
    <x v="2"/>
    <x v="0"/>
    <s v="Ipswich"/>
    <x v="2"/>
    <n v="4305"/>
    <x v="0"/>
    <x v="19"/>
    <x v="0"/>
    <s v="Chester George"/>
    <x v="517"/>
  </r>
  <r>
    <x v="19"/>
    <x v="2"/>
    <x v="0"/>
    <s v="Ipswich"/>
    <x v="2"/>
    <n v="4305"/>
    <x v="0"/>
    <x v="19"/>
    <x v="10"/>
    <s v="Richard Carr"/>
    <x v="201"/>
  </r>
  <r>
    <x v="19"/>
    <x v="2"/>
    <x v="0"/>
    <s v="Ipswich"/>
    <x v="2"/>
    <n v="4305"/>
    <x v="0"/>
    <x v="19"/>
    <x v="8"/>
    <s v="Sara Ferrell"/>
    <x v="10307"/>
  </r>
  <r>
    <x v="19"/>
    <x v="2"/>
    <x v="0"/>
    <s v="Ipswich"/>
    <x v="2"/>
    <n v="4305"/>
    <x v="0"/>
    <x v="19"/>
    <x v="7"/>
    <s v="Ella Hickman"/>
    <x v="4178"/>
  </r>
  <r>
    <x v="19"/>
    <x v="2"/>
    <x v="0"/>
    <s v="Ipswich"/>
    <x v="2"/>
    <n v="4305"/>
    <x v="0"/>
    <x v="19"/>
    <x v="2"/>
    <s v="Amy Buchanan"/>
    <x v="138"/>
  </r>
  <r>
    <x v="19"/>
    <x v="2"/>
    <x v="0"/>
    <s v="Ipswich"/>
    <x v="2"/>
    <n v="4305"/>
    <x v="0"/>
    <x v="19"/>
    <x v="10"/>
    <s v="Richard Carr"/>
    <x v="38726"/>
  </r>
  <r>
    <x v="19"/>
    <x v="2"/>
    <x v="0"/>
    <s v="Ipswich"/>
    <x v="2"/>
    <n v="4305"/>
    <x v="0"/>
    <x v="19"/>
    <x v="2"/>
    <s v="Amy Buchanan"/>
    <x v="288"/>
  </r>
  <r>
    <x v="19"/>
    <x v="2"/>
    <x v="0"/>
    <s v="Ipswich"/>
    <x v="2"/>
    <n v="4305"/>
    <x v="0"/>
    <x v="19"/>
    <x v="2"/>
    <s v="Amy Buchanan"/>
    <x v="1252"/>
  </r>
  <r>
    <x v="19"/>
    <x v="2"/>
    <x v="0"/>
    <s v="Ipswich"/>
    <x v="2"/>
    <n v="4305"/>
    <x v="0"/>
    <x v="19"/>
    <x v="7"/>
    <s v="Ella Hickman"/>
    <x v="24875"/>
  </r>
  <r>
    <x v="19"/>
    <x v="2"/>
    <x v="0"/>
    <s v="Ipswich"/>
    <x v="2"/>
    <n v="4305"/>
    <x v="0"/>
    <x v="19"/>
    <x v="0"/>
    <s v="Chester George"/>
    <x v="550"/>
  </r>
  <r>
    <x v="19"/>
    <x v="2"/>
    <x v="0"/>
    <s v="Ipswich"/>
    <x v="2"/>
    <n v="4305"/>
    <x v="0"/>
    <x v="19"/>
    <x v="2"/>
    <s v="Amy Buchanan"/>
    <x v="3586"/>
  </r>
  <r>
    <x v="19"/>
    <x v="2"/>
    <x v="0"/>
    <s v="Ipswich"/>
    <x v="2"/>
    <n v="4305"/>
    <x v="0"/>
    <x v="19"/>
    <x v="9"/>
    <s v="Elizabeth Gentry"/>
    <x v="6396"/>
  </r>
  <r>
    <x v="19"/>
    <x v="2"/>
    <x v="0"/>
    <s v="Ipswich"/>
    <x v="2"/>
    <n v="4305"/>
    <x v="0"/>
    <x v="19"/>
    <x v="4"/>
    <s v="Maggie Mayer"/>
    <x v="4824"/>
  </r>
  <r>
    <x v="19"/>
    <x v="2"/>
    <x v="0"/>
    <s v="Ipswich"/>
    <x v="2"/>
    <n v="4305"/>
    <x v="0"/>
    <x v="19"/>
    <x v="6"/>
    <s v="Bruce Curran"/>
    <x v="4106"/>
  </r>
  <r>
    <x v="19"/>
    <x v="2"/>
    <x v="0"/>
    <s v="Ipswich"/>
    <x v="2"/>
    <n v="4305"/>
    <x v="0"/>
    <x v="19"/>
    <x v="6"/>
    <s v="Bruce Curran"/>
    <x v="550"/>
  </r>
  <r>
    <x v="19"/>
    <x v="2"/>
    <x v="0"/>
    <s v="Ipswich"/>
    <x v="2"/>
    <n v="4305"/>
    <x v="0"/>
    <x v="19"/>
    <x v="4"/>
    <s v="Maggie Mayer"/>
    <x v="18239"/>
  </r>
  <r>
    <x v="19"/>
    <x v="2"/>
    <x v="0"/>
    <s v="Ipswich"/>
    <x v="2"/>
    <n v="4305"/>
    <x v="0"/>
    <x v="19"/>
    <x v="2"/>
    <s v="Amy Buchanan"/>
    <x v="3920"/>
  </r>
  <r>
    <x v="19"/>
    <x v="2"/>
    <x v="0"/>
    <s v="Ipswich"/>
    <x v="2"/>
    <n v="4305"/>
    <x v="0"/>
    <x v="19"/>
    <x v="10"/>
    <s v="Richard Carr"/>
    <x v="30606"/>
  </r>
  <r>
    <x v="19"/>
    <x v="2"/>
    <x v="0"/>
    <s v="Ipswich"/>
    <x v="2"/>
    <n v="4305"/>
    <x v="0"/>
    <x v="19"/>
    <x v="8"/>
    <s v="Sara Ferrell"/>
    <x v="38727"/>
  </r>
  <r>
    <x v="19"/>
    <x v="2"/>
    <x v="0"/>
    <s v="Ipswich"/>
    <x v="2"/>
    <n v="4305"/>
    <x v="0"/>
    <x v="19"/>
    <x v="2"/>
    <s v="Amy Buchanan"/>
    <x v="38728"/>
  </r>
  <r>
    <x v="19"/>
    <x v="2"/>
    <x v="0"/>
    <s v="Ipswich"/>
    <x v="2"/>
    <n v="4305"/>
    <x v="0"/>
    <x v="19"/>
    <x v="10"/>
    <s v="Richard Carr"/>
    <x v="1496"/>
  </r>
  <r>
    <x v="19"/>
    <x v="2"/>
    <x v="0"/>
    <s v="Ipswich"/>
    <x v="2"/>
    <n v="4305"/>
    <x v="0"/>
    <x v="19"/>
    <x v="1"/>
    <s v="Howard Wright"/>
    <x v="38729"/>
  </r>
  <r>
    <x v="19"/>
    <x v="2"/>
    <x v="0"/>
    <s v="Ipswich"/>
    <x v="2"/>
    <n v="4305"/>
    <x v="0"/>
    <x v="19"/>
    <x v="1"/>
    <s v="Howard Wright"/>
    <x v="38730"/>
  </r>
  <r>
    <x v="19"/>
    <x v="2"/>
    <x v="0"/>
    <s v="Ipswich"/>
    <x v="2"/>
    <n v="4305"/>
    <x v="0"/>
    <x v="19"/>
    <x v="6"/>
    <s v="Bruce Curran"/>
    <x v="38731"/>
  </r>
  <r>
    <x v="19"/>
    <x v="2"/>
    <x v="0"/>
    <s v="Ipswich"/>
    <x v="2"/>
    <n v="4305"/>
    <x v="0"/>
    <x v="19"/>
    <x v="9"/>
    <s v="Elizabeth Gentry"/>
    <x v="1665"/>
  </r>
  <r>
    <x v="19"/>
    <x v="2"/>
    <x v="0"/>
    <s v="Ipswich"/>
    <x v="2"/>
    <n v="4305"/>
    <x v="0"/>
    <x v="19"/>
    <x v="9"/>
    <s v="Elizabeth Gentry"/>
    <x v="38732"/>
  </r>
  <r>
    <x v="19"/>
    <x v="2"/>
    <x v="0"/>
    <s v="Ipswich"/>
    <x v="2"/>
    <n v="4305"/>
    <x v="0"/>
    <x v="19"/>
    <x v="6"/>
    <s v="Bruce Curran"/>
    <x v="21993"/>
  </r>
  <r>
    <x v="19"/>
    <x v="2"/>
    <x v="0"/>
    <s v="Ipswich"/>
    <x v="2"/>
    <n v="4305"/>
    <x v="0"/>
    <x v="19"/>
    <x v="0"/>
    <s v="Chester George"/>
    <x v="38733"/>
  </r>
  <r>
    <x v="19"/>
    <x v="2"/>
    <x v="0"/>
    <s v="Ipswich"/>
    <x v="2"/>
    <n v="4305"/>
    <x v="0"/>
    <x v="19"/>
    <x v="4"/>
    <s v="Maggie Mayer"/>
    <x v="38734"/>
  </r>
  <r>
    <x v="19"/>
    <x v="2"/>
    <x v="0"/>
    <s v="Ipswich"/>
    <x v="2"/>
    <n v="4305"/>
    <x v="0"/>
    <x v="19"/>
    <x v="4"/>
    <s v="Maggie Mayer"/>
    <x v="38735"/>
  </r>
  <r>
    <x v="19"/>
    <x v="2"/>
    <x v="0"/>
    <s v="Ipswich"/>
    <x v="2"/>
    <n v="4305"/>
    <x v="0"/>
    <x v="19"/>
    <x v="2"/>
    <s v="Amy Buchanan"/>
    <x v="38736"/>
  </r>
  <r>
    <x v="19"/>
    <x v="2"/>
    <x v="0"/>
    <s v="Ipswich"/>
    <x v="2"/>
    <n v="4305"/>
    <x v="0"/>
    <x v="19"/>
    <x v="6"/>
    <s v="Bruce Curran"/>
    <x v="38737"/>
  </r>
  <r>
    <x v="19"/>
    <x v="2"/>
    <x v="0"/>
    <s v="Ipswich"/>
    <x v="2"/>
    <n v="4305"/>
    <x v="0"/>
    <x v="19"/>
    <x v="1"/>
    <s v="Howard Wright"/>
    <x v="38738"/>
  </r>
  <r>
    <x v="19"/>
    <x v="2"/>
    <x v="0"/>
    <s v="Ipswich"/>
    <x v="2"/>
    <n v="4305"/>
    <x v="0"/>
    <x v="19"/>
    <x v="1"/>
    <s v="Howard Wright"/>
    <x v="37988"/>
  </r>
  <r>
    <x v="19"/>
    <x v="2"/>
    <x v="0"/>
    <s v="Ipswich"/>
    <x v="2"/>
    <n v="4305"/>
    <x v="0"/>
    <x v="19"/>
    <x v="9"/>
    <s v="Elizabeth Gentry"/>
    <x v="1476"/>
  </r>
  <r>
    <x v="19"/>
    <x v="2"/>
    <x v="0"/>
    <s v="Ipswich"/>
    <x v="2"/>
    <n v="4305"/>
    <x v="0"/>
    <x v="19"/>
    <x v="0"/>
    <s v="Chester George"/>
    <x v="38739"/>
  </r>
  <r>
    <x v="19"/>
    <x v="2"/>
    <x v="0"/>
    <s v="Ipswich"/>
    <x v="2"/>
    <n v="4305"/>
    <x v="0"/>
    <x v="19"/>
    <x v="6"/>
    <s v="Bruce Curran"/>
    <x v="38740"/>
  </r>
  <r>
    <x v="19"/>
    <x v="2"/>
    <x v="0"/>
    <s v="Mt Isa"/>
    <x v="2"/>
    <n v="4825"/>
    <x v="0"/>
    <x v="2"/>
    <x v="2"/>
    <s v="Amy Buchanan"/>
    <x v="107"/>
  </r>
  <r>
    <x v="19"/>
    <x v="2"/>
    <x v="0"/>
    <s v="Mt Isa"/>
    <x v="2"/>
    <n v="4825"/>
    <x v="0"/>
    <x v="2"/>
    <x v="7"/>
    <s v="Ella Hickman"/>
    <x v="36293"/>
  </r>
  <r>
    <x v="19"/>
    <x v="2"/>
    <x v="0"/>
    <s v="Mt Isa"/>
    <x v="2"/>
    <n v="4825"/>
    <x v="0"/>
    <x v="2"/>
    <x v="4"/>
    <s v="Maggie Mayer"/>
    <x v="34"/>
  </r>
  <r>
    <x v="19"/>
    <x v="2"/>
    <x v="0"/>
    <s v="Mt Isa"/>
    <x v="2"/>
    <n v="4825"/>
    <x v="0"/>
    <x v="2"/>
    <x v="10"/>
    <s v="Richard Carr"/>
    <x v="369"/>
  </r>
  <r>
    <x v="19"/>
    <x v="2"/>
    <x v="0"/>
    <s v="Mt Isa"/>
    <x v="2"/>
    <n v="4825"/>
    <x v="0"/>
    <x v="2"/>
    <x v="2"/>
    <s v="Amy Buchanan"/>
    <x v="34"/>
  </r>
  <r>
    <x v="19"/>
    <x v="2"/>
    <x v="0"/>
    <s v="Mt Isa"/>
    <x v="2"/>
    <n v="4825"/>
    <x v="0"/>
    <x v="2"/>
    <x v="9"/>
    <s v="Elizabeth Gentry"/>
    <x v="202"/>
  </r>
  <r>
    <x v="19"/>
    <x v="2"/>
    <x v="0"/>
    <s v="Mt Isa"/>
    <x v="2"/>
    <n v="4825"/>
    <x v="0"/>
    <x v="2"/>
    <x v="4"/>
    <s v="Maggie Mayer"/>
    <x v="606"/>
  </r>
  <r>
    <x v="19"/>
    <x v="2"/>
    <x v="0"/>
    <s v="Mt Isa"/>
    <x v="2"/>
    <n v="4825"/>
    <x v="0"/>
    <x v="2"/>
    <x v="6"/>
    <s v="Bruce Curran"/>
    <x v="15227"/>
  </r>
  <r>
    <x v="19"/>
    <x v="2"/>
    <x v="0"/>
    <s v="Mt Isa"/>
    <x v="2"/>
    <n v="4825"/>
    <x v="0"/>
    <x v="2"/>
    <x v="4"/>
    <s v="Maggie Mayer"/>
    <x v="38741"/>
  </r>
  <r>
    <x v="19"/>
    <x v="2"/>
    <x v="0"/>
    <s v="Mt Isa"/>
    <x v="2"/>
    <n v="4825"/>
    <x v="0"/>
    <x v="2"/>
    <x v="6"/>
    <s v="Bruce Curran"/>
    <x v="1752"/>
  </r>
  <r>
    <x v="19"/>
    <x v="2"/>
    <x v="0"/>
    <s v="Mt Isa"/>
    <x v="2"/>
    <n v="4825"/>
    <x v="0"/>
    <x v="2"/>
    <x v="2"/>
    <s v="Amy Buchanan"/>
    <x v="280"/>
  </r>
  <r>
    <x v="19"/>
    <x v="2"/>
    <x v="0"/>
    <s v="Mt Isa"/>
    <x v="2"/>
    <n v="4825"/>
    <x v="0"/>
    <x v="2"/>
    <x v="8"/>
    <s v="Sara Ferrell"/>
    <x v="35162"/>
  </r>
  <r>
    <x v="19"/>
    <x v="2"/>
    <x v="0"/>
    <s v="Mt Isa"/>
    <x v="2"/>
    <n v="4825"/>
    <x v="0"/>
    <x v="2"/>
    <x v="0"/>
    <s v="Chester George"/>
    <x v="38742"/>
  </r>
  <r>
    <x v="19"/>
    <x v="2"/>
    <x v="0"/>
    <s v="Mt Isa"/>
    <x v="2"/>
    <n v="4825"/>
    <x v="0"/>
    <x v="2"/>
    <x v="10"/>
    <s v="Richard Carr"/>
    <x v="1890"/>
  </r>
  <r>
    <x v="19"/>
    <x v="2"/>
    <x v="0"/>
    <s v="Mt Isa"/>
    <x v="2"/>
    <n v="4825"/>
    <x v="0"/>
    <x v="2"/>
    <x v="0"/>
    <s v="Chester George"/>
    <x v="40"/>
  </r>
  <r>
    <x v="19"/>
    <x v="2"/>
    <x v="0"/>
    <s v="Mt Isa"/>
    <x v="2"/>
    <n v="4825"/>
    <x v="0"/>
    <x v="2"/>
    <x v="8"/>
    <s v="Sara Ferrell"/>
    <x v="38743"/>
  </r>
  <r>
    <x v="19"/>
    <x v="2"/>
    <x v="0"/>
    <s v="Mt Isa"/>
    <x v="2"/>
    <n v="4825"/>
    <x v="0"/>
    <x v="2"/>
    <x v="4"/>
    <s v="Maggie Mayer"/>
    <x v="38744"/>
  </r>
  <r>
    <x v="19"/>
    <x v="2"/>
    <x v="0"/>
    <s v="Mt Isa"/>
    <x v="2"/>
    <n v="4825"/>
    <x v="0"/>
    <x v="2"/>
    <x v="6"/>
    <s v="Bruce Curran"/>
    <x v="2302"/>
  </r>
  <r>
    <x v="19"/>
    <x v="2"/>
    <x v="0"/>
    <s v="Mt Isa"/>
    <x v="2"/>
    <n v="4825"/>
    <x v="0"/>
    <x v="2"/>
    <x v="2"/>
    <s v="Amy Buchanan"/>
    <x v="2132"/>
  </r>
  <r>
    <x v="19"/>
    <x v="2"/>
    <x v="0"/>
    <s v="Mt Isa"/>
    <x v="2"/>
    <n v="4825"/>
    <x v="0"/>
    <x v="2"/>
    <x v="9"/>
    <s v="Elizabeth Gentry"/>
    <x v="3806"/>
  </r>
  <r>
    <x v="19"/>
    <x v="2"/>
    <x v="0"/>
    <s v="Mt Isa"/>
    <x v="2"/>
    <n v="4825"/>
    <x v="0"/>
    <x v="2"/>
    <x v="9"/>
    <s v="Elizabeth Gentry"/>
    <x v="38745"/>
  </r>
  <r>
    <x v="19"/>
    <x v="2"/>
    <x v="0"/>
    <s v="Mt Isa"/>
    <x v="2"/>
    <n v="4825"/>
    <x v="0"/>
    <x v="2"/>
    <x v="0"/>
    <s v="Chester George"/>
    <x v="16630"/>
  </r>
  <r>
    <x v="19"/>
    <x v="2"/>
    <x v="0"/>
    <s v="Mt Isa"/>
    <x v="2"/>
    <n v="4825"/>
    <x v="0"/>
    <x v="2"/>
    <x v="2"/>
    <s v="Amy Buchanan"/>
    <x v="5911"/>
  </r>
  <r>
    <x v="19"/>
    <x v="2"/>
    <x v="0"/>
    <s v="Mt Isa"/>
    <x v="2"/>
    <n v="4825"/>
    <x v="0"/>
    <x v="2"/>
    <x v="6"/>
    <s v="Bruce Curran"/>
    <x v="38746"/>
  </r>
  <r>
    <x v="19"/>
    <x v="2"/>
    <x v="0"/>
    <s v="Mt Isa"/>
    <x v="2"/>
    <n v="4825"/>
    <x v="0"/>
    <x v="2"/>
    <x v="2"/>
    <s v="Amy Buchanan"/>
    <x v="38747"/>
  </r>
  <r>
    <x v="19"/>
    <x v="2"/>
    <x v="0"/>
    <s v="Mt Isa"/>
    <x v="2"/>
    <n v="4825"/>
    <x v="0"/>
    <x v="2"/>
    <x v="8"/>
    <s v="Sara Ferrell"/>
    <x v="38748"/>
  </r>
  <r>
    <x v="19"/>
    <x v="2"/>
    <x v="0"/>
    <s v="Mt Isa"/>
    <x v="2"/>
    <n v="4825"/>
    <x v="0"/>
    <x v="2"/>
    <x v="1"/>
    <s v="Howard Wright"/>
    <x v="38749"/>
  </r>
  <r>
    <x v="19"/>
    <x v="2"/>
    <x v="0"/>
    <s v="Mt Isa"/>
    <x v="2"/>
    <n v="4825"/>
    <x v="0"/>
    <x v="2"/>
    <x v="0"/>
    <s v="Chester George"/>
    <x v="38750"/>
  </r>
  <r>
    <x v="19"/>
    <x v="2"/>
    <x v="0"/>
    <s v="Mt Isa"/>
    <x v="2"/>
    <n v="4825"/>
    <x v="0"/>
    <x v="2"/>
    <x v="10"/>
    <s v="Richard Carr"/>
    <x v="5103"/>
  </r>
  <r>
    <x v="19"/>
    <x v="2"/>
    <x v="0"/>
    <s v="Mt Isa"/>
    <x v="2"/>
    <n v="4825"/>
    <x v="0"/>
    <x v="2"/>
    <x v="1"/>
    <s v="Howard Wright"/>
    <x v="38751"/>
  </r>
  <r>
    <x v="19"/>
    <x v="2"/>
    <x v="0"/>
    <s v="Mt Isa"/>
    <x v="2"/>
    <n v="4825"/>
    <x v="0"/>
    <x v="2"/>
    <x v="6"/>
    <s v="Bruce Curran"/>
    <x v="38752"/>
  </r>
  <r>
    <x v="19"/>
    <x v="2"/>
    <x v="0"/>
    <s v="Mt Isa"/>
    <x v="2"/>
    <n v="4825"/>
    <x v="0"/>
    <x v="2"/>
    <x v="9"/>
    <s v="Elizabeth Gentry"/>
    <x v="38753"/>
  </r>
  <r>
    <x v="19"/>
    <x v="2"/>
    <x v="0"/>
    <s v="Mt Isa"/>
    <x v="2"/>
    <n v="4825"/>
    <x v="0"/>
    <x v="2"/>
    <x v="1"/>
    <s v="Howard Wright"/>
    <x v="38754"/>
  </r>
  <r>
    <x v="19"/>
    <x v="2"/>
    <x v="0"/>
    <s v="Mt Isa"/>
    <x v="2"/>
    <n v="4825"/>
    <x v="0"/>
    <x v="2"/>
    <x v="9"/>
    <s v="Elizabeth Gentry"/>
    <x v="38755"/>
  </r>
  <r>
    <x v="19"/>
    <x v="2"/>
    <x v="0"/>
    <s v="Mt Isa"/>
    <x v="2"/>
    <n v="4825"/>
    <x v="0"/>
    <x v="2"/>
    <x v="0"/>
    <s v="Chester George"/>
    <x v="38756"/>
  </r>
  <r>
    <x v="19"/>
    <x v="2"/>
    <x v="0"/>
    <s v="Mt Isa"/>
    <x v="2"/>
    <n v="4825"/>
    <x v="0"/>
    <x v="2"/>
    <x v="1"/>
    <s v="Howard Wright"/>
    <x v="38757"/>
  </r>
  <r>
    <x v="19"/>
    <x v="2"/>
    <x v="0"/>
    <s v="Mt Isa"/>
    <x v="2"/>
    <n v="4825"/>
    <x v="0"/>
    <x v="2"/>
    <x v="6"/>
    <s v="Bruce Curran"/>
    <x v="38758"/>
  </r>
  <r>
    <x v="19"/>
    <x v="2"/>
    <x v="1"/>
    <s v="Bendigo"/>
    <x v="4"/>
    <n v="3550"/>
    <x v="0"/>
    <x v="9"/>
    <x v="9"/>
    <s v="Elizabeth Gentry"/>
    <x v="6043"/>
  </r>
  <r>
    <x v="19"/>
    <x v="2"/>
    <x v="1"/>
    <s v="Bendigo"/>
    <x v="4"/>
    <n v="3550"/>
    <x v="0"/>
    <x v="9"/>
    <x v="2"/>
    <s v="Amy Buchanan"/>
    <x v="2409"/>
  </r>
  <r>
    <x v="19"/>
    <x v="2"/>
    <x v="1"/>
    <s v="Bendigo"/>
    <x v="4"/>
    <n v="3550"/>
    <x v="0"/>
    <x v="9"/>
    <x v="2"/>
    <s v="Amy Buchanan"/>
    <x v="224"/>
  </r>
  <r>
    <x v="19"/>
    <x v="2"/>
    <x v="1"/>
    <s v="Bendigo"/>
    <x v="4"/>
    <n v="3550"/>
    <x v="0"/>
    <x v="9"/>
    <x v="4"/>
    <s v="Maggie Mayer"/>
    <x v="69"/>
  </r>
  <r>
    <x v="19"/>
    <x v="2"/>
    <x v="1"/>
    <s v="Bendigo"/>
    <x v="4"/>
    <n v="3550"/>
    <x v="0"/>
    <x v="9"/>
    <x v="6"/>
    <s v="Bruce Curran"/>
    <x v="69"/>
  </r>
  <r>
    <x v="19"/>
    <x v="2"/>
    <x v="1"/>
    <s v="Bendigo"/>
    <x v="4"/>
    <n v="3550"/>
    <x v="0"/>
    <x v="9"/>
    <x v="7"/>
    <s v="Ella Hickman"/>
    <x v="1792"/>
  </r>
  <r>
    <x v="19"/>
    <x v="2"/>
    <x v="1"/>
    <s v="Bendigo"/>
    <x v="4"/>
    <n v="3550"/>
    <x v="0"/>
    <x v="9"/>
    <x v="1"/>
    <s v="Howard Wright"/>
    <x v="38759"/>
  </r>
  <r>
    <x v="19"/>
    <x v="2"/>
    <x v="1"/>
    <s v="Bendigo"/>
    <x v="4"/>
    <n v="3550"/>
    <x v="0"/>
    <x v="9"/>
    <x v="0"/>
    <s v="Chester George"/>
    <x v="256"/>
  </r>
  <r>
    <x v="19"/>
    <x v="2"/>
    <x v="1"/>
    <s v="Bendigo"/>
    <x v="4"/>
    <n v="3550"/>
    <x v="0"/>
    <x v="9"/>
    <x v="2"/>
    <s v="Amy Buchanan"/>
    <x v="4382"/>
  </r>
  <r>
    <x v="19"/>
    <x v="2"/>
    <x v="1"/>
    <s v="Bendigo"/>
    <x v="4"/>
    <n v="3550"/>
    <x v="0"/>
    <x v="9"/>
    <x v="3"/>
    <s v="Chris Monroe"/>
    <x v="24460"/>
  </r>
  <r>
    <x v="19"/>
    <x v="2"/>
    <x v="1"/>
    <s v="Bendigo"/>
    <x v="4"/>
    <n v="3550"/>
    <x v="0"/>
    <x v="9"/>
    <x v="4"/>
    <s v="Maggie Mayer"/>
    <x v="6209"/>
  </r>
  <r>
    <x v="19"/>
    <x v="2"/>
    <x v="1"/>
    <s v="Bendigo"/>
    <x v="4"/>
    <n v="3550"/>
    <x v="0"/>
    <x v="9"/>
    <x v="0"/>
    <s v="Chester George"/>
    <x v="938"/>
  </r>
  <r>
    <x v="19"/>
    <x v="2"/>
    <x v="1"/>
    <s v="Bendigo"/>
    <x v="4"/>
    <n v="3550"/>
    <x v="0"/>
    <x v="9"/>
    <x v="2"/>
    <s v="Amy Buchanan"/>
    <x v="38760"/>
  </r>
  <r>
    <x v="19"/>
    <x v="2"/>
    <x v="1"/>
    <s v="Bendigo"/>
    <x v="4"/>
    <n v="3550"/>
    <x v="0"/>
    <x v="9"/>
    <x v="10"/>
    <s v="Richard Carr"/>
    <x v="38761"/>
  </r>
  <r>
    <x v="19"/>
    <x v="2"/>
    <x v="1"/>
    <s v="Bendigo"/>
    <x v="4"/>
    <n v="3550"/>
    <x v="0"/>
    <x v="9"/>
    <x v="3"/>
    <s v="Chris Monroe"/>
    <x v="897"/>
  </r>
  <r>
    <x v="19"/>
    <x v="2"/>
    <x v="1"/>
    <s v="Bendigo"/>
    <x v="4"/>
    <n v="3550"/>
    <x v="0"/>
    <x v="9"/>
    <x v="7"/>
    <s v="Ella Hickman"/>
    <x v="9457"/>
  </r>
  <r>
    <x v="19"/>
    <x v="2"/>
    <x v="1"/>
    <s v="Bendigo"/>
    <x v="4"/>
    <n v="3550"/>
    <x v="0"/>
    <x v="9"/>
    <x v="0"/>
    <s v="Chester George"/>
    <x v="5034"/>
  </r>
  <r>
    <x v="19"/>
    <x v="2"/>
    <x v="1"/>
    <s v="Bendigo"/>
    <x v="4"/>
    <n v="3550"/>
    <x v="0"/>
    <x v="9"/>
    <x v="9"/>
    <s v="Elizabeth Gentry"/>
    <x v="38762"/>
  </r>
  <r>
    <x v="19"/>
    <x v="2"/>
    <x v="1"/>
    <s v="Bendigo"/>
    <x v="4"/>
    <n v="3550"/>
    <x v="0"/>
    <x v="9"/>
    <x v="3"/>
    <s v="Chris Monroe"/>
    <x v="38763"/>
  </r>
  <r>
    <x v="19"/>
    <x v="2"/>
    <x v="1"/>
    <s v="Bendigo"/>
    <x v="4"/>
    <n v="3550"/>
    <x v="0"/>
    <x v="9"/>
    <x v="9"/>
    <s v="Elizabeth Gentry"/>
    <x v="6048"/>
  </r>
  <r>
    <x v="19"/>
    <x v="2"/>
    <x v="1"/>
    <s v="Bendigo"/>
    <x v="4"/>
    <n v="3550"/>
    <x v="0"/>
    <x v="9"/>
    <x v="10"/>
    <s v="Richard Carr"/>
    <x v="38764"/>
  </r>
  <r>
    <x v="19"/>
    <x v="2"/>
    <x v="1"/>
    <s v="Bendigo"/>
    <x v="4"/>
    <n v="3550"/>
    <x v="0"/>
    <x v="9"/>
    <x v="6"/>
    <s v="Bruce Curran"/>
    <x v="2387"/>
  </r>
  <r>
    <x v="19"/>
    <x v="2"/>
    <x v="1"/>
    <s v="Bendigo"/>
    <x v="4"/>
    <n v="3550"/>
    <x v="0"/>
    <x v="9"/>
    <x v="4"/>
    <s v="Maggie Mayer"/>
    <x v="38765"/>
  </r>
  <r>
    <x v="19"/>
    <x v="2"/>
    <x v="1"/>
    <s v="Bendigo"/>
    <x v="4"/>
    <n v="3550"/>
    <x v="0"/>
    <x v="9"/>
    <x v="8"/>
    <s v="Sara Ferrell"/>
    <x v="38766"/>
  </r>
  <r>
    <x v="19"/>
    <x v="2"/>
    <x v="1"/>
    <s v="Bendigo"/>
    <x v="4"/>
    <n v="3550"/>
    <x v="0"/>
    <x v="9"/>
    <x v="2"/>
    <s v="Amy Buchanan"/>
    <x v="38767"/>
  </r>
  <r>
    <x v="19"/>
    <x v="2"/>
    <x v="1"/>
    <s v="Bendigo"/>
    <x v="4"/>
    <n v="3550"/>
    <x v="0"/>
    <x v="9"/>
    <x v="7"/>
    <s v="Ella Hickman"/>
    <x v="38768"/>
  </r>
  <r>
    <x v="19"/>
    <x v="2"/>
    <x v="1"/>
    <s v="Bendigo"/>
    <x v="4"/>
    <n v="3550"/>
    <x v="0"/>
    <x v="9"/>
    <x v="2"/>
    <s v="Amy Buchanan"/>
    <x v="38769"/>
  </r>
  <r>
    <x v="19"/>
    <x v="2"/>
    <x v="1"/>
    <s v="Bendigo"/>
    <x v="4"/>
    <n v="3550"/>
    <x v="0"/>
    <x v="9"/>
    <x v="4"/>
    <s v="Maggie Mayer"/>
    <x v="38770"/>
  </r>
  <r>
    <x v="19"/>
    <x v="2"/>
    <x v="1"/>
    <s v="Bendigo"/>
    <x v="4"/>
    <n v="3550"/>
    <x v="0"/>
    <x v="9"/>
    <x v="8"/>
    <s v="Sara Ferrell"/>
    <x v="38771"/>
  </r>
  <r>
    <x v="19"/>
    <x v="2"/>
    <x v="1"/>
    <s v="Bendigo"/>
    <x v="4"/>
    <n v="3550"/>
    <x v="0"/>
    <x v="9"/>
    <x v="0"/>
    <s v="Chester George"/>
    <x v="38772"/>
  </r>
  <r>
    <x v="19"/>
    <x v="2"/>
    <x v="1"/>
    <s v="Bendigo"/>
    <x v="4"/>
    <n v="3550"/>
    <x v="0"/>
    <x v="9"/>
    <x v="10"/>
    <s v="Richard Carr"/>
    <x v="38773"/>
  </r>
  <r>
    <x v="19"/>
    <x v="2"/>
    <x v="1"/>
    <s v="Bendigo"/>
    <x v="4"/>
    <n v="3550"/>
    <x v="0"/>
    <x v="9"/>
    <x v="6"/>
    <s v="Bruce Curran"/>
    <x v="38774"/>
  </r>
  <r>
    <x v="19"/>
    <x v="2"/>
    <x v="1"/>
    <s v="Bendigo"/>
    <x v="4"/>
    <n v="3550"/>
    <x v="0"/>
    <x v="9"/>
    <x v="3"/>
    <s v="Chris Monroe"/>
    <x v="38775"/>
  </r>
  <r>
    <x v="19"/>
    <x v="2"/>
    <x v="1"/>
    <s v="Bendigo"/>
    <x v="4"/>
    <n v="3550"/>
    <x v="0"/>
    <x v="9"/>
    <x v="2"/>
    <s v="Amy Buchanan"/>
    <x v="38776"/>
  </r>
  <r>
    <x v="19"/>
    <x v="2"/>
    <x v="1"/>
    <s v="Bendigo"/>
    <x v="4"/>
    <n v="3550"/>
    <x v="0"/>
    <x v="9"/>
    <x v="1"/>
    <s v="Howard Wright"/>
    <x v="38777"/>
  </r>
  <r>
    <x v="19"/>
    <x v="2"/>
    <x v="1"/>
    <s v="Bendigo"/>
    <x v="4"/>
    <n v="3550"/>
    <x v="0"/>
    <x v="9"/>
    <x v="2"/>
    <s v="Amy Buchanan"/>
    <x v="38778"/>
  </r>
  <r>
    <x v="19"/>
    <x v="2"/>
    <x v="1"/>
    <s v="Bendigo"/>
    <x v="4"/>
    <n v="3550"/>
    <x v="0"/>
    <x v="9"/>
    <x v="9"/>
    <s v="Elizabeth Gentry"/>
    <x v="38779"/>
  </r>
  <r>
    <x v="19"/>
    <x v="2"/>
    <x v="1"/>
    <s v="Bendigo"/>
    <x v="4"/>
    <n v="3550"/>
    <x v="0"/>
    <x v="9"/>
    <x v="9"/>
    <s v="Elizabeth Gentry"/>
    <x v="38780"/>
  </r>
  <r>
    <x v="19"/>
    <x v="2"/>
    <x v="1"/>
    <s v="Bendigo"/>
    <x v="4"/>
    <n v="3550"/>
    <x v="0"/>
    <x v="9"/>
    <x v="7"/>
    <s v="Ella Hickman"/>
    <x v="38781"/>
  </r>
  <r>
    <x v="19"/>
    <x v="2"/>
    <x v="1"/>
    <s v="Bendigo"/>
    <x v="4"/>
    <n v="3550"/>
    <x v="0"/>
    <x v="9"/>
    <x v="6"/>
    <s v="Bruce Curran"/>
    <x v="38782"/>
  </r>
  <r>
    <x v="19"/>
    <x v="2"/>
    <x v="1"/>
    <s v="Bendigo"/>
    <x v="4"/>
    <n v="3550"/>
    <x v="0"/>
    <x v="9"/>
    <x v="6"/>
    <s v="Bruce Curran"/>
    <x v="38783"/>
  </r>
  <r>
    <x v="19"/>
    <x v="2"/>
    <x v="1"/>
    <s v="Bendigo"/>
    <x v="4"/>
    <n v="3550"/>
    <x v="0"/>
    <x v="9"/>
    <x v="8"/>
    <s v="Sara Ferrell"/>
    <x v="24513"/>
  </r>
  <r>
    <x v="19"/>
    <x v="2"/>
    <x v="1"/>
    <s v="Bendigo"/>
    <x v="4"/>
    <n v="3550"/>
    <x v="0"/>
    <x v="9"/>
    <x v="6"/>
    <s v="Bruce Curran"/>
    <x v="38784"/>
  </r>
  <r>
    <x v="19"/>
    <x v="2"/>
    <x v="1"/>
    <s v="Bendigo"/>
    <x v="4"/>
    <n v="3550"/>
    <x v="0"/>
    <x v="9"/>
    <x v="2"/>
    <s v="Amy Buchanan"/>
    <x v="38785"/>
  </r>
  <r>
    <x v="19"/>
    <x v="2"/>
    <x v="1"/>
    <s v="Bendigo"/>
    <x v="4"/>
    <n v="3550"/>
    <x v="0"/>
    <x v="9"/>
    <x v="0"/>
    <s v="Chester George"/>
    <x v="38786"/>
  </r>
  <r>
    <x v="19"/>
    <x v="2"/>
    <x v="1"/>
    <s v="Bendigo"/>
    <x v="4"/>
    <n v="3550"/>
    <x v="0"/>
    <x v="9"/>
    <x v="1"/>
    <s v="Howard Wright"/>
    <x v="38787"/>
  </r>
  <r>
    <x v="19"/>
    <x v="2"/>
    <x v="1"/>
    <s v="Bendigo"/>
    <x v="4"/>
    <n v="3550"/>
    <x v="0"/>
    <x v="9"/>
    <x v="4"/>
    <s v="Maggie Mayer"/>
    <x v="38788"/>
  </r>
  <r>
    <x v="19"/>
    <x v="2"/>
    <x v="1"/>
    <s v="Bendigo"/>
    <x v="4"/>
    <n v="3550"/>
    <x v="0"/>
    <x v="9"/>
    <x v="10"/>
    <s v="Richard Carr"/>
    <x v="38789"/>
  </r>
  <r>
    <x v="19"/>
    <x v="2"/>
    <x v="1"/>
    <s v="Bendigo"/>
    <x v="4"/>
    <n v="3550"/>
    <x v="0"/>
    <x v="9"/>
    <x v="6"/>
    <s v="Bruce Curran"/>
    <x v="38790"/>
  </r>
  <r>
    <x v="19"/>
    <x v="2"/>
    <x v="1"/>
    <s v="Bendigo"/>
    <x v="4"/>
    <n v="3550"/>
    <x v="0"/>
    <x v="9"/>
    <x v="10"/>
    <s v="Richard Carr"/>
    <x v="38791"/>
  </r>
  <r>
    <x v="19"/>
    <x v="2"/>
    <x v="1"/>
    <s v="Bendigo"/>
    <x v="4"/>
    <n v="3550"/>
    <x v="0"/>
    <x v="9"/>
    <x v="0"/>
    <s v="Chester George"/>
    <x v="38792"/>
  </r>
  <r>
    <x v="19"/>
    <x v="2"/>
    <x v="1"/>
    <s v="Bendigo"/>
    <x v="4"/>
    <n v="3550"/>
    <x v="0"/>
    <x v="9"/>
    <x v="1"/>
    <s v="Howard Wright"/>
    <x v="38793"/>
  </r>
  <r>
    <x v="19"/>
    <x v="2"/>
    <x v="1"/>
    <s v="Bendigo"/>
    <x v="4"/>
    <n v="3550"/>
    <x v="0"/>
    <x v="9"/>
    <x v="9"/>
    <s v="Elizabeth Gentry"/>
    <x v="38794"/>
  </r>
  <r>
    <x v="19"/>
    <x v="2"/>
    <x v="1"/>
    <s v="Bendigo"/>
    <x v="4"/>
    <n v="3550"/>
    <x v="0"/>
    <x v="9"/>
    <x v="9"/>
    <s v="Elizabeth Gentry"/>
    <x v="38795"/>
  </r>
  <r>
    <x v="19"/>
    <x v="2"/>
    <x v="1"/>
    <s v="Dandenong"/>
    <x v="4"/>
    <n v="3175"/>
    <x v="0"/>
    <x v="11"/>
    <x v="3"/>
    <s v="Chris Monroe"/>
    <x v="38796"/>
  </r>
  <r>
    <x v="19"/>
    <x v="2"/>
    <x v="1"/>
    <s v="Dandenong"/>
    <x v="4"/>
    <n v="3175"/>
    <x v="0"/>
    <x v="11"/>
    <x v="9"/>
    <s v="Elizabeth Gentry"/>
    <x v="12089"/>
  </r>
  <r>
    <x v="19"/>
    <x v="2"/>
    <x v="1"/>
    <s v="Dandenong"/>
    <x v="4"/>
    <n v="3175"/>
    <x v="0"/>
    <x v="11"/>
    <x v="2"/>
    <s v="Amy Buchanan"/>
    <x v="570"/>
  </r>
  <r>
    <x v="19"/>
    <x v="2"/>
    <x v="1"/>
    <s v="Dandenong"/>
    <x v="4"/>
    <n v="3175"/>
    <x v="0"/>
    <x v="11"/>
    <x v="9"/>
    <s v="Elizabeth Gentry"/>
    <x v="35"/>
  </r>
  <r>
    <x v="19"/>
    <x v="2"/>
    <x v="1"/>
    <s v="Dandenong"/>
    <x v="4"/>
    <n v="3175"/>
    <x v="0"/>
    <x v="11"/>
    <x v="9"/>
    <s v="Elizabeth Gentry"/>
    <x v="369"/>
  </r>
  <r>
    <x v="19"/>
    <x v="2"/>
    <x v="1"/>
    <s v="Dandenong"/>
    <x v="4"/>
    <n v="3175"/>
    <x v="0"/>
    <x v="11"/>
    <x v="0"/>
    <s v="Chester George"/>
    <x v="4"/>
  </r>
  <r>
    <x v="19"/>
    <x v="2"/>
    <x v="1"/>
    <s v="Dandenong"/>
    <x v="4"/>
    <n v="3175"/>
    <x v="0"/>
    <x v="11"/>
    <x v="4"/>
    <s v="Maggie Mayer"/>
    <x v="912"/>
  </r>
  <r>
    <x v="19"/>
    <x v="2"/>
    <x v="1"/>
    <s v="Dandenong"/>
    <x v="4"/>
    <n v="3175"/>
    <x v="0"/>
    <x v="11"/>
    <x v="3"/>
    <s v="Chris Monroe"/>
    <x v="22575"/>
  </r>
  <r>
    <x v="19"/>
    <x v="2"/>
    <x v="1"/>
    <s v="Dandenong"/>
    <x v="4"/>
    <n v="3175"/>
    <x v="0"/>
    <x v="11"/>
    <x v="2"/>
    <s v="Amy Buchanan"/>
    <x v="67"/>
  </r>
  <r>
    <x v="19"/>
    <x v="2"/>
    <x v="1"/>
    <s v="Dandenong"/>
    <x v="4"/>
    <n v="3175"/>
    <x v="0"/>
    <x v="11"/>
    <x v="1"/>
    <s v="Howard Wright"/>
    <x v="224"/>
  </r>
  <r>
    <x v="19"/>
    <x v="2"/>
    <x v="1"/>
    <s v="Dandenong"/>
    <x v="4"/>
    <n v="3175"/>
    <x v="0"/>
    <x v="11"/>
    <x v="2"/>
    <s v="Amy Buchanan"/>
    <x v="14517"/>
  </r>
  <r>
    <x v="19"/>
    <x v="2"/>
    <x v="1"/>
    <s v="Dandenong"/>
    <x v="4"/>
    <n v="3175"/>
    <x v="0"/>
    <x v="11"/>
    <x v="1"/>
    <s v="Howard Wright"/>
    <x v="26654"/>
  </r>
  <r>
    <x v="19"/>
    <x v="2"/>
    <x v="1"/>
    <s v="Dandenong"/>
    <x v="4"/>
    <n v="3175"/>
    <x v="0"/>
    <x v="11"/>
    <x v="4"/>
    <s v="Maggie Mayer"/>
    <x v="132"/>
  </r>
  <r>
    <x v="19"/>
    <x v="2"/>
    <x v="1"/>
    <s v="Dandenong"/>
    <x v="4"/>
    <n v="3175"/>
    <x v="0"/>
    <x v="11"/>
    <x v="1"/>
    <s v="Howard Wright"/>
    <x v="138"/>
  </r>
  <r>
    <x v="19"/>
    <x v="2"/>
    <x v="1"/>
    <s v="Dandenong"/>
    <x v="4"/>
    <n v="3175"/>
    <x v="0"/>
    <x v="11"/>
    <x v="6"/>
    <s v="Bruce Curran"/>
    <x v="306"/>
  </r>
  <r>
    <x v="19"/>
    <x v="2"/>
    <x v="1"/>
    <s v="Dandenong"/>
    <x v="4"/>
    <n v="3175"/>
    <x v="0"/>
    <x v="11"/>
    <x v="9"/>
    <s v="Elizabeth Gentry"/>
    <x v="716"/>
  </r>
  <r>
    <x v="19"/>
    <x v="2"/>
    <x v="1"/>
    <s v="Dandenong"/>
    <x v="4"/>
    <n v="3175"/>
    <x v="0"/>
    <x v="11"/>
    <x v="3"/>
    <s v="Chris Monroe"/>
    <x v="38797"/>
  </r>
  <r>
    <x v="19"/>
    <x v="2"/>
    <x v="1"/>
    <s v="Dandenong"/>
    <x v="4"/>
    <n v="3175"/>
    <x v="0"/>
    <x v="11"/>
    <x v="8"/>
    <s v="Sara Ferrell"/>
    <x v="38798"/>
  </r>
  <r>
    <x v="19"/>
    <x v="2"/>
    <x v="1"/>
    <s v="Dandenong"/>
    <x v="4"/>
    <n v="3175"/>
    <x v="0"/>
    <x v="11"/>
    <x v="4"/>
    <s v="Maggie Mayer"/>
    <x v="2202"/>
  </r>
  <r>
    <x v="19"/>
    <x v="2"/>
    <x v="1"/>
    <s v="Dandenong"/>
    <x v="4"/>
    <n v="3175"/>
    <x v="0"/>
    <x v="11"/>
    <x v="6"/>
    <s v="Bruce Curran"/>
    <x v="943"/>
  </r>
  <r>
    <x v="19"/>
    <x v="2"/>
    <x v="1"/>
    <s v="Dandenong"/>
    <x v="4"/>
    <n v="3175"/>
    <x v="0"/>
    <x v="11"/>
    <x v="10"/>
    <s v="Richard Carr"/>
    <x v="38799"/>
  </r>
  <r>
    <x v="19"/>
    <x v="2"/>
    <x v="1"/>
    <s v="Dandenong"/>
    <x v="4"/>
    <n v="3175"/>
    <x v="0"/>
    <x v="11"/>
    <x v="10"/>
    <s v="Richard Carr"/>
    <x v="38800"/>
  </r>
  <r>
    <x v="19"/>
    <x v="2"/>
    <x v="1"/>
    <s v="Dandenong"/>
    <x v="4"/>
    <n v="3175"/>
    <x v="0"/>
    <x v="11"/>
    <x v="4"/>
    <s v="Maggie Mayer"/>
    <x v="31686"/>
  </r>
  <r>
    <x v="19"/>
    <x v="2"/>
    <x v="1"/>
    <s v="Dandenong"/>
    <x v="4"/>
    <n v="3175"/>
    <x v="0"/>
    <x v="11"/>
    <x v="10"/>
    <s v="Richard Carr"/>
    <x v="2697"/>
  </r>
  <r>
    <x v="19"/>
    <x v="2"/>
    <x v="1"/>
    <s v="Dandenong"/>
    <x v="4"/>
    <n v="3175"/>
    <x v="0"/>
    <x v="11"/>
    <x v="2"/>
    <s v="Amy Buchanan"/>
    <x v="38801"/>
  </r>
  <r>
    <x v="19"/>
    <x v="2"/>
    <x v="1"/>
    <s v="Dandenong"/>
    <x v="4"/>
    <n v="3175"/>
    <x v="0"/>
    <x v="11"/>
    <x v="9"/>
    <s v="Elizabeth Gentry"/>
    <x v="38802"/>
  </r>
  <r>
    <x v="19"/>
    <x v="2"/>
    <x v="1"/>
    <s v="Dandenong"/>
    <x v="4"/>
    <n v="3175"/>
    <x v="0"/>
    <x v="11"/>
    <x v="7"/>
    <s v="Ella Hickman"/>
    <x v="38803"/>
  </r>
  <r>
    <x v="19"/>
    <x v="2"/>
    <x v="1"/>
    <s v="Dandenong"/>
    <x v="4"/>
    <n v="3175"/>
    <x v="0"/>
    <x v="11"/>
    <x v="9"/>
    <s v="Elizabeth Gentry"/>
    <x v="7558"/>
  </r>
  <r>
    <x v="19"/>
    <x v="2"/>
    <x v="1"/>
    <s v="Dandenong"/>
    <x v="4"/>
    <n v="3175"/>
    <x v="0"/>
    <x v="11"/>
    <x v="0"/>
    <s v="Chester George"/>
    <x v="12613"/>
  </r>
  <r>
    <x v="19"/>
    <x v="2"/>
    <x v="1"/>
    <s v="Dandenong"/>
    <x v="4"/>
    <n v="3175"/>
    <x v="0"/>
    <x v="11"/>
    <x v="4"/>
    <s v="Maggie Mayer"/>
    <x v="38804"/>
  </r>
  <r>
    <x v="19"/>
    <x v="2"/>
    <x v="1"/>
    <s v="Dandenong"/>
    <x v="4"/>
    <n v="3175"/>
    <x v="0"/>
    <x v="11"/>
    <x v="7"/>
    <s v="Ella Hickman"/>
    <x v="38805"/>
  </r>
  <r>
    <x v="19"/>
    <x v="2"/>
    <x v="1"/>
    <s v="Dandenong"/>
    <x v="4"/>
    <n v="3175"/>
    <x v="0"/>
    <x v="11"/>
    <x v="8"/>
    <s v="Sara Ferrell"/>
    <x v="31622"/>
  </r>
  <r>
    <x v="19"/>
    <x v="2"/>
    <x v="1"/>
    <s v="Dandenong"/>
    <x v="4"/>
    <n v="3175"/>
    <x v="0"/>
    <x v="11"/>
    <x v="1"/>
    <s v="Howard Wright"/>
    <x v="38806"/>
  </r>
  <r>
    <x v="19"/>
    <x v="2"/>
    <x v="1"/>
    <s v="Dandenong"/>
    <x v="4"/>
    <n v="3175"/>
    <x v="0"/>
    <x v="11"/>
    <x v="8"/>
    <s v="Sara Ferrell"/>
    <x v="38807"/>
  </r>
  <r>
    <x v="19"/>
    <x v="2"/>
    <x v="1"/>
    <s v="Dandenong"/>
    <x v="4"/>
    <n v="3175"/>
    <x v="0"/>
    <x v="11"/>
    <x v="7"/>
    <s v="Ella Hickman"/>
    <x v="38808"/>
  </r>
  <r>
    <x v="19"/>
    <x v="2"/>
    <x v="1"/>
    <s v="Dandenong"/>
    <x v="4"/>
    <n v="3175"/>
    <x v="0"/>
    <x v="11"/>
    <x v="1"/>
    <s v="Howard Wright"/>
    <x v="38809"/>
  </r>
  <r>
    <x v="19"/>
    <x v="2"/>
    <x v="1"/>
    <s v="Dandenong"/>
    <x v="4"/>
    <n v="3175"/>
    <x v="0"/>
    <x v="11"/>
    <x v="2"/>
    <s v="Amy Buchanan"/>
    <x v="38810"/>
  </r>
  <r>
    <x v="19"/>
    <x v="2"/>
    <x v="1"/>
    <s v="Dandenong"/>
    <x v="4"/>
    <n v="3175"/>
    <x v="0"/>
    <x v="11"/>
    <x v="8"/>
    <s v="Sara Ferrell"/>
    <x v="38811"/>
  </r>
  <r>
    <x v="19"/>
    <x v="2"/>
    <x v="1"/>
    <s v="Dandenong"/>
    <x v="4"/>
    <n v="3175"/>
    <x v="0"/>
    <x v="11"/>
    <x v="2"/>
    <s v="Amy Buchanan"/>
    <x v="37651"/>
  </r>
  <r>
    <x v="19"/>
    <x v="2"/>
    <x v="1"/>
    <s v="Dandenong"/>
    <x v="4"/>
    <n v="3175"/>
    <x v="0"/>
    <x v="11"/>
    <x v="10"/>
    <s v="Richard Carr"/>
    <x v="38812"/>
  </r>
  <r>
    <x v="19"/>
    <x v="2"/>
    <x v="1"/>
    <s v="Dandenong"/>
    <x v="4"/>
    <n v="3175"/>
    <x v="0"/>
    <x v="11"/>
    <x v="2"/>
    <s v="Amy Buchanan"/>
    <x v="38813"/>
  </r>
  <r>
    <x v="19"/>
    <x v="2"/>
    <x v="1"/>
    <s v="Dandenong"/>
    <x v="4"/>
    <n v="3175"/>
    <x v="0"/>
    <x v="11"/>
    <x v="8"/>
    <s v="Sara Ferrell"/>
    <x v="16921"/>
  </r>
  <r>
    <x v="19"/>
    <x v="2"/>
    <x v="1"/>
    <s v="Dandenong"/>
    <x v="4"/>
    <n v="3175"/>
    <x v="0"/>
    <x v="11"/>
    <x v="3"/>
    <s v="Chris Monroe"/>
    <x v="38814"/>
  </r>
  <r>
    <x v="19"/>
    <x v="2"/>
    <x v="1"/>
    <s v="Dandenong"/>
    <x v="4"/>
    <n v="3175"/>
    <x v="0"/>
    <x v="11"/>
    <x v="6"/>
    <s v="Bruce Curran"/>
    <x v="38815"/>
  </r>
  <r>
    <x v="19"/>
    <x v="2"/>
    <x v="1"/>
    <s v="Dandenong"/>
    <x v="4"/>
    <n v="3175"/>
    <x v="0"/>
    <x v="11"/>
    <x v="2"/>
    <s v="Amy Buchanan"/>
    <x v="38816"/>
  </r>
  <r>
    <x v="19"/>
    <x v="2"/>
    <x v="1"/>
    <s v="Dandenong"/>
    <x v="4"/>
    <n v="3175"/>
    <x v="0"/>
    <x v="11"/>
    <x v="6"/>
    <s v="Bruce Curran"/>
    <x v="38817"/>
  </r>
  <r>
    <x v="19"/>
    <x v="2"/>
    <x v="1"/>
    <s v="Dandenong"/>
    <x v="4"/>
    <n v="3175"/>
    <x v="0"/>
    <x v="11"/>
    <x v="6"/>
    <s v="Bruce Curran"/>
    <x v="38818"/>
  </r>
  <r>
    <x v="19"/>
    <x v="2"/>
    <x v="1"/>
    <s v="Dandenong"/>
    <x v="4"/>
    <n v="3175"/>
    <x v="0"/>
    <x v="11"/>
    <x v="6"/>
    <s v="Bruce Curran"/>
    <x v="38819"/>
  </r>
  <r>
    <x v="19"/>
    <x v="2"/>
    <x v="1"/>
    <s v="Dandenong"/>
    <x v="4"/>
    <n v="3175"/>
    <x v="0"/>
    <x v="11"/>
    <x v="0"/>
    <s v="Chester George"/>
    <x v="38820"/>
  </r>
  <r>
    <x v="19"/>
    <x v="2"/>
    <x v="1"/>
    <s v="Dandenong"/>
    <x v="4"/>
    <n v="3175"/>
    <x v="0"/>
    <x v="11"/>
    <x v="4"/>
    <s v="Maggie Mayer"/>
    <x v="38821"/>
  </r>
  <r>
    <x v="19"/>
    <x v="2"/>
    <x v="1"/>
    <s v="Dandenong"/>
    <x v="4"/>
    <n v="3175"/>
    <x v="0"/>
    <x v="11"/>
    <x v="2"/>
    <s v="Amy Buchanan"/>
    <x v="38822"/>
  </r>
  <r>
    <x v="19"/>
    <x v="2"/>
    <x v="1"/>
    <s v="Dandenong"/>
    <x v="4"/>
    <n v="3175"/>
    <x v="0"/>
    <x v="11"/>
    <x v="10"/>
    <s v="Richard Carr"/>
    <x v="38823"/>
  </r>
  <r>
    <x v="19"/>
    <x v="2"/>
    <x v="1"/>
    <s v="Dandenong"/>
    <x v="4"/>
    <n v="3175"/>
    <x v="0"/>
    <x v="11"/>
    <x v="10"/>
    <s v="Richard Carr"/>
    <x v="38824"/>
  </r>
  <r>
    <x v="19"/>
    <x v="2"/>
    <x v="1"/>
    <s v="Dandenong"/>
    <x v="4"/>
    <n v="3175"/>
    <x v="0"/>
    <x v="11"/>
    <x v="0"/>
    <s v="Chester George"/>
    <x v="38825"/>
  </r>
  <r>
    <x v="19"/>
    <x v="2"/>
    <x v="1"/>
    <s v="Dandenong"/>
    <x v="4"/>
    <n v="3175"/>
    <x v="0"/>
    <x v="11"/>
    <x v="6"/>
    <s v="Bruce Curran"/>
    <x v="38826"/>
  </r>
  <r>
    <x v="19"/>
    <x v="2"/>
    <x v="1"/>
    <s v="Dandenong"/>
    <x v="4"/>
    <n v="3175"/>
    <x v="0"/>
    <x v="11"/>
    <x v="1"/>
    <s v="Howard Wright"/>
    <x v="38827"/>
  </r>
  <r>
    <x v="19"/>
    <x v="2"/>
    <x v="1"/>
    <s v="Dandenong"/>
    <x v="4"/>
    <n v="3175"/>
    <x v="0"/>
    <x v="11"/>
    <x v="9"/>
    <s v="Elizabeth Gentry"/>
    <x v="38828"/>
  </r>
  <r>
    <x v="19"/>
    <x v="2"/>
    <x v="1"/>
    <s v="Dandenong"/>
    <x v="4"/>
    <n v="3175"/>
    <x v="0"/>
    <x v="11"/>
    <x v="9"/>
    <s v="Elizabeth Gentry"/>
    <x v="38829"/>
  </r>
  <r>
    <x v="19"/>
    <x v="2"/>
    <x v="1"/>
    <s v="Randwick"/>
    <x v="0"/>
    <n v="2031"/>
    <x v="0"/>
    <x v="17"/>
    <x v="2"/>
    <s v="Amy Buchanan"/>
    <x v="38830"/>
  </r>
  <r>
    <x v="19"/>
    <x v="2"/>
    <x v="1"/>
    <s v="Randwick"/>
    <x v="0"/>
    <n v="2031"/>
    <x v="0"/>
    <x v="17"/>
    <x v="2"/>
    <s v="Amy Buchanan"/>
    <x v="38831"/>
  </r>
  <r>
    <x v="19"/>
    <x v="2"/>
    <x v="1"/>
    <s v="Randwick"/>
    <x v="0"/>
    <n v="2031"/>
    <x v="0"/>
    <x v="17"/>
    <x v="2"/>
    <s v="Amy Buchanan"/>
    <x v="8008"/>
  </r>
  <r>
    <x v="19"/>
    <x v="2"/>
    <x v="1"/>
    <s v="Randwick"/>
    <x v="0"/>
    <n v="2031"/>
    <x v="0"/>
    <x v="17"/>
    <x v="9"/>
    <s v="Elizabeth Gentry"/>
    <x v="38411"/>
  </r>
  <r>
    <x v="19"/>
    <x v="2"/>
    <x v="1"/>
    <s v="Randwick"/>
    <x v="0"/>
    <n v="2031"/>
    <x v="0"/>
    <x v="17"/>
    <x v="6"/>
    <s v="Bruce Curran"/>
    <x v="517"/>
  </r>
  <r>
    <x v="19"/>
    <x v="2"/>
    <x v="1"/>
    <s v="Randwick"/>
    <x v="0"/>
    <n v="2031"/>
    <x v="0"/>
    <x v="17"/>
    <x v="9"/>
    <s v="Elizabeth Gentry"/>
    <x v="21692"/>
  </r>
  <r>
    <x v="19"/>
    <x v="2"/>
    <x v="1"/>
    <s v="Randwick"/>
    <x v="0"/>
    <n v="2031"/>
    <x v="0"/>
    <x v="17"/>
    <x v="4"/>
    <s v="Maggie Mayer"/>
    <x v="312"/>
  </r>
  <r>
    <x v="19"/>
    <x v="2"/>
    <x v="1"/>
    <s v="Randwick"/>
    <x v="0"/>
    <n v="2031"/>
    <x v="0"/>
    <x v="17"/>
    <x v="0"/>
    <s v="Chester George"/>
    <x v="6"/>
  </r>
  <r>
    <x v="19"/>
    <x v="2"/>
    <x v="1"/>
    <s v="Randwick"/>
    <x v="0"/>
    <n v="2031"/>
    <x v="0"/>
    <x v="17"/>
    <x v="7"/>
    <s v="Ella Hickman"/>
    <x v="226"/>
  </r>
  <r>
    <x v="19"/>
    <x v="2"/>
    <x v="1"/>
    <s v="Randwick"/>
    <x v="0"/>
    <n v="2031"/>
    <x v="0"/>
    <x v="17"/>
    <x v="0"/>
    <s v="Chester George"/>
    <x v="1021"/>
  </r>
  <r>
    <x v="19"/>
    <x v="2"/>
    <x v="1"/>
    <s v="Randwick"/>
    <x v="0"/>
    <n v="2031"/>
    <x v="0"/>
    <x v="17"/>
    <x v="9"/>
    <s v="Elizabeth Gentry"/>
    <x v="2248"/>
  </r>
  <r>
    <x v="19"/>
    <x v="2"/>
    <x v="1"/>
    <s v="Randwick"/>
    <x v="0"/>
    <n v="2031"/>
    <x v="0"/>
    <x v="17"/>
    <x v="4"/>
    <s v="Maggie Mayer"/>
    <x v="36330"/>
  </r>
  <r>
    <x v="19"/>
    <x v="2"/>
    <x v="1"/>
    <s v="Randwick"/>
    <x v="0"/>
    <n v="2031"/>
    <x v="0"/>
    <x v="17"/>
    <x v="7"/>
    <s v="Ella Hickman"/>
    <x v="3537"/>
  </r>
  <r>
    <x v="19"/>
    <x v="2"/>
    <x v="1"/>
    <s v="Randwick"/>
    <x v="0"/>
    <n v="2031"/>
    <x v="0"/>
    <x v="17"/>
    <x v="10"/>
    <s v="Richard Carr"/>
    <x v="38832"/>
  </r>
  <r>
    <x v="19"/>
    <x v="2"/>
    <x v="1"/>
    <s v="Randwick"/>
    <x v="0"/>
    <n v="2031"/>
    <x v="0"/>
    <x v="17"/>
    <x v="0"/>
    <s v="Chester George"/>
    <x v="206"/>
  </r>
  <r>
    <x v="19"/>
    <x v="2"/>
    <x v="1"/>
    <s v="Randwick"/>
    <x v="0"/>
    <n v="2031"/>
    <x v="0"/>
    <x v="17"/>
    <x v="6"/>
    <s v="Bruce Curran"/>
    <x v="3563"/>
  </r>
  <r>
    <x v="19"/>
    <x v="2"/>
    <x v="1"/>
    <s v="Randwick"/>
    <x v="0"/>
    <n v="2031"/>
    <x v="0"/>
    <x v="17"/>
    <x v="9"/>
    <s v="Elizabeth Gentry"/>
    <x v="38833"/>
  </r>
  <r>
    <x v="19"/>
    <x v="2"/>
    <x v="1"/>
    <s v="Randwick"/>
    <x v="0"/>
    <n v="2031"/>
    <x v="0"/>
    <x v="17"/>
    <x v="3"/>
    <s v="Chris Monroe"/>
    <x v="22086"/>
  </r>
  <r>
    <x v="19"/>
    <x v="2"/>
    <x v="1"/>
    <s v="Randwick"/>
    <x v="0"/>
    <n v="2031"/>
    <x v="0"/>
    <x v="17"/>
    <x v="2"/>
    <s v="Amy Buchanan"/>
    <x v="943"/>
  </r>
  <r>
    <x v="19"/>
    <x v="2"/>
    <x v="1"/>
    <s v="Randwick"/>
    <x v="0"/>
    <n v="2031"/>
    <x v="0"/>
    <x v="17"/>
    <x v="9"/>
    <s v="Elizabeth Gentry"/>
    <x v="30801"/>
  </r>
  <r>
    <x v="19"/>
    <x v="2"/>
    <x v="1"/>
    <s v="Randwick"/>
    <x v="0"/>
    <n v="2031"/>
    <x v="0"/>
    <x v="17"/>
    <x v="3"/>
    <s v="Chris Monroe"/>
    <x v="38834"/>
  </r>
  <r>
    <x v="19"/>
    <x v="2"/>
    <x v="1"/>
    <s v="Randwick"/>
    <x v="0"/>
    <n v="2031"/>
    <x v="0"/>
    <x v="17"/>
    <x v="8"/>
    <s v="Sara Ferrell"/>
    <x v="38835"/>
  </r>
  <r>
    <x v="19"/>
    <x v="2"/>
    <x v="1"/>
    <s v="Randwick"/>
    <x v="0"/>
    <n v="2031"/>
    <x v="0"/>
    <x v="17"/>
    <x v="1"/>
    <s v="Howard Wright"/>
    <x v="38836"/>
  </r>
  <r>
    <x v="19"/>
    <x v="2"/>
    <x v="1"/>
    <s v="Randwick"/>
    <x v="0"/>
    <n v="2031"/>
    <x v="0"/>
    <x v="17"/>
    <x v="1"/>
    <s v="Howard Wright"/>
    <x v="521"/>
  </r>
  <r>
    <x v="19"/>
    <x v="2"/>
    <x v="1"/>
    <s v="Randwick"/>
    <x v="0"/>
    <n v="2031"/>
    <x v="0"/>
    <x v="17"/>
    <x v="4"/>
    <s v="Maggie Mayer"/>
    <x v="12349"/>
  </r>
  <r>
    <x v="19"/>
    <x v="2"/>
    <x v="1"/>
    <s v="Randwick"/>
    <x v="0"/>
    <n v="2031"/>
    <x v="0"/>
    <x v="17"/>
    <x v="9"/>
    <s v="Elizabeth Gentry"/>
    <x v="6048"/>
  </r>
  <r>
    <x v="19"/>
    <x v="2"/>
    <x v="1"/>
    <s v="Randwick"/>
    <x v="0"/>
    <n v="2031"/>
    <x v="0"/>
    <x v="17"/>
    <x v="9"/>
    <s v="Elizabeth Gentry"/>
    <x v="13614"/>
  </r>
  <r>
    <x v="19"/>
    <x v="2"/>
    <x v="1"/>
    <s v="Randwick"/>
    <x v="0"/>
    <n v="2031"/>
    <x v="0"/>
    <x v="17"/>
    <x v="10"/>
    <s v="Richard Carr"/>
    <x v="38837"/>
  </r>
  <r>
    <x v="19"/>
    <x v="2"/>
    <x v="1"/>
    <s v="Randwick"/>
    <x v="0"/>
    <n v="2031"/>
    <x v="0"/>
    <x v="17"/>
    <x v="7"/>
    <s v="Ella Hickman"/>
    <x v="38838"/>
  </r>
  <r>
    <x v="19"/>
    <x v="2"/>
    <x v="1"/>
    <s v="Randwick"/>
    <x v="0"/>
    <n v="2031"/>
    <x v="0"/>
    <x v="17"/>
    <x v="10"/>
    <s v="Richard Carr"/>
    <x v="38839"/>
  </r>
  <r>
    <x v="19"/>
    <x v="2"/>
    <x v="1"/>
    <s v="Randwick"/>
    <x v="0"/>
    <n v="2031"/>
    <x v="0"/>
    <x v="17"/>
    <x v="8"/>
    <s v="Sara Ferrell"/>
    <x v="17486"/>
  </r>
  <r>
    <x v="19"/>
    <x v="2"/>
    <x v="1"/>
    <s v="Randwick"/>
    <x v="0"/>
    <n v="2031"/>
    <x v="0"/>
    <x v="17"/>
    <x v="9"/>
    <s v="Elizabeth Gentry"/>
    <x v="38840"/>
  </r>
  <r>
    <x v="19"/>
    <x v="2"/>
    <x v="1"/>
    <s v="Randwick"/>
    <x v="0"/>
    <n v="2031"/>
    <x v="0"/>
    <x v="17"/>
    <x v="1"/>
    <s v="Howard Wright"/>
    <x v="38841"/>
  </r>
  <r>
    <x v="19"/>
    <x v="2"/>
    <x v="1"/>
    <s v="Randwick"/>
    <x v="0"/>
    <n v="2031"/>
    <x v="0"/>
    <x v="17"/>
    <x v="2"/>
    <s v="Amy Buchanan"/>
    <x v="38842"/>
  </r>
  <r>
    <x v="19"/>
    <x v="2"/>
    <x v="1"/>
    <s v="Randwick"/>
    <x v="0"/>
    <n v="2031"/>
    <x v="0"/>
    <x v="17"/>
    <x v="4"/>
    <s v="Maggie Mayer"/>
    <x v="38843"/>
  </r>
  <r>
    <x v="19"/>
    <x v="2"/>
    <x v="1"/>
    <s v="Randwick"/>
    <x v="0"/>
    <n v="2031"/>
    <x v="0"/>
    <x v="17"/>
    <x v="2"/>
    <s v="Amy Buchanan"/>
    <x v="38844"/>
  </r>
  <r>
    <x v="19"/>
    <x v="2"/>
    <x v="1"/>
    <s v="Randwick"/>
    <x v="0"/>
    <n v="2031"/>
    <x v="0"/>
    <x v="17"/>
    <x v="2"/>
    <s v="Amy Buchanan"/>
    <x v="38845"/>
  </r>
  <r>
    <x v="19"/>
    <x v="2"/>
    <x v="1"/>
    <s v="Randwick"/>
    <x v="0"/>
    <n v="2031"/>
    <x v="0"/>
    <x v="17"/>
    <x v="6"/>
    <s v="Bruce Curran"/>
    <x v="38846"/>
  </r>
  <r>
    <x v="19"/>
    <x v="2"/>
    <x v="1"/>
    <s v="Randwick"/>
    <x v="0"/>
    <n v="2031"/>
    <x v="0"/>
    <x v="17"/>
    <x v="6"/>
    <s v="Bruce Curran"/>
    <x v="14214"/>
  </r>
  <r>
    <x v="19"/>
    <x v="2"/>
    <x v="1"/>
    <s v="Randwick"/>
    <x v="0"/>
    <n v="2031"/>
    <x v="0"/>
    <x v="17"/>
    <x v="6"/>
    <s v="Bruce Curran"/>
    <x v="38847"/>
  </r>
  <r>
    <x v="19"/>
    <x v="2"/>
    <x v="1"/>
    <s v="Randwick"/>
    <x v="0"/>
    <n v="2031"/>
    <x v="0"/>
    <x v="17"/>
    <x v="2"/>
    <s v="Amy Buchanan"/>
    <x v="38848"/>
  </r>
  <r>
    <x v="19"/>
    <x v="2"/>
    <x v="1"/>
    <s v="Randwick"/>
    <x v="0"/>
    <n v="2031"/>
    <x v="0"/>
    <x v="17"/>
    <x v="3"/>
    <s v="Chris Monroe"/>
    <x v="38849"/>
  </r>
  <r>
    <x v="19"/>
    <x v="2"/>
    <x v="1"/>
    <s v="Randwick"/>
    <x v="0"/>
    <n v="2031"/>
    <x v="0"/>
    <x v="17"/>
    <x v="8"/>
    <s v="Sara Ferrell"/>
    <x v="38850"/>
  </r>
  <r>
    <x v="19"/>
    <x v="2"/>
    <x v="1"/>
    <s v="Randwick"/>
    <x v="0"/>
    <n v="2031"/>
    <x v="0"/>
    <x v="17"/>
    <x v="7"/>
    <s v="Ella Hickman"/>
    <x v="38851"/>
  </r>
  <r>
    <x v="19"/>
    <x v="2"/>
    <x v="1"/>
    <s v="Randwick"/>
    <x v="0"/>
    <n v="2031"/>
    <x v="0"/>
    <x v="17"/>
    <x v="2"/>
    <s v="Amy Buchanan"/>
    <x v="38852"/>
  </r>
  <r>
    <x v="19"/>
    <x v="2"/>
    <x v="1"/>
    <s v="Randwick"/>
    <x v="0"/>
    <n v="2031"/>
    <x v="0"/>
    <x v="17"/>
    <x v="6"/>
    <s v="Bruce Curran"/>
    <x v="38853"/>
  </r>
  <r>
    <x v="19"/>
    <x v="2"/>
    <x v="1"/>
    <s v="Randwick"/>
    <x v="0"/>
    <n v="2031"/>
    <x v="0"/>
    <x v="17"/>
    <x v="4"/>
    <s v="Maggie Mayer"/>
    <x v="38854"/>
  </r>
  <r>
    <x v="19"/>
    <x v="2"/>
    <x v="1"/>
    <s v="Randwick"/>
    <x v="0"/>
    <n v="2031"/>
    <x v="0"/>
    <x v="17"/>
    <x v="0"/>
    <s v="Chester George"/>
    <x v="38855"/>
  </r>
  <r>
    <x v="19"/>
    <x v="2"/>
    <x v="1"/>
    <s v="Randwick"/>
    <x v="0"/>
    <n v="2031"/>
    <x v="0"/>
    <x v="17"/>
    <x v="10"/>
    <s v="Richard Carr"/>
    <x v="38856"/>
  </r>
  <r>
    <x v="19"/>
    <x v="2"/>
    <x v="1"/>
    <s v="Randwick"/>
    <x v="0"/>
    <n v="2031"/>
    <x v="0"/>
    <x v="17"/>
    <x v="10"/>
    <s v="Richard Carr"/>
    <x v="38857"/>
  </r>
  <r>
    <x v="19"/>
    <x v="2"/>
    <x v="1"/>
    <s v="Randwick"/>
    <x v="0"/>
    <n v="2031"/>
    <x v="0"/>
    <x v="17"/>
    <x v="1"/>
    <s v="Howard Wright"/>
    <x v="38858"/>
  </r>
  <r>
    <x v="19"/>
    <x v="2"/>
    <x v="1"/>
    <s v="Randwick"/>
    <x v="0"/>
    <n v="2031"/>
    <x v="0"/>
    <x v="17"/>
    <x v="0"/>
    <s v="Chester George"/>
    <x v="38859"/>
  </r>
  <r>
    <x v="19"/>
    <x v="2"/>
    <x v="1"/>
    <s v="Randwick"/>
    <x v="0"/>
    <n v="2031"/>
    <x v="0"/>
    <x v="17"/>
    <x v="6"/>
    <s v="Bruce Curran"/>
    <x v="38860"/>
  </r>
  <r>
    <x v="19"/>
    <x v="2"/>
    <x v="1"/>
    <s v="Randwick"/>
    <x v="0"/>
    <n v="2031"/>
    <x v="0"/>
    <x v="17"/>
    <x v="9"/>
    <s v="Elizabeth Gentry"/>
    <x v="38861"/>
  </r>
  <r>
    <x v="19"/>
    <x v="2"/>
    <x v="1"/>
    <s v="Randwick"/>
    <x v="0"/>
    <n v="2031"/>
    <x v="0"/>
    <x v="17"/>
    <x v="1"/>
    <s v="Howard Wright"/>
    <x v="38862"/>
  </r>
  <r>
    <x v="19"/>
    <x v="2"/>
    <x v="1"/>
    <s v="Randwick"/>
    <x v="0"/>
    <n v="2031"/>
    <x v="0"/>
    <x v="17"/>
    <x v="9"/>
    <s v="Elizabeth Gentry"/>
    <x v="38863"/>
  </r>
  <r>
    <x v="19"/>
    <x v="2"/>
    <x v="1"/>
    <s v="Maroochydore"/>
    <x v="2"/>
    <n v="4558"/>
    <x v="0"/>
    <x v="20"/>
    <x v="2"/>
    <s v="Amy Buchanan"/>
    <x v="38864"/>
  </r>
  <r>
    <x v="19"/>
    <x v="2"/>
    <x v="1"/>
    <s v="Maroochydore"/>
    <x v="2"/>
    <n v="4558"/>
    <x v="0"/>
    <x v="20"/>
    <x v="0"/>
    <s v="Chester George"/>
    <x v="38865"/>
  </r>
  <r>
    <x v="19"/>
    <x v="2"/>
    <x v="1"/>
    <s v="Maroochydore"/>
    <x v="2"/>
    <n v="4558"/>
    <x v="0"/>
    <x v="20"/>
    <x v="9"/>
    <s v="Elizabeth Gentry"/>
    <x v="20105"/>
  </r>
  <r>
    <x v="19"/>
    <x v="2"/>
    <x v="1"/>
    <s v="Maroochydore"/>
    <x v="2"/>
    <n v="4558"/>
    <x v="0"/>
    <x v="20"/>
    <x v="9"/>
    <s v="Elizabeth Gentry"/>
    <x v="38866"/>
  </r>
  <r>
    <x v="19"/>
    <x v="2"/>
    <x v="1"/>
    <s v="Maroochydore"/>
    <x v="2"/>
    <n v="4558"/>
    <x v="0"/>
    <x v="20"/>
    <x v="0"/>
    <s v="Chester George"/>
    <x v="38867"/>
  </r>
  <r>
    <x v="19"/>
    <x v="2"/>
    <x v="1"/>
    <s v="Maroochydore"/>
    <x v="2"/>
    <n v="4558"/>
    <x v="0"/>
    <x v="20"/>
    <x v="6"/>
    <s v="Bruce Curran"/>
    <x v="400"/>
  </r>
  <r>
    <x v="19"/>
    <x v="2"/>
    <x v="1"/>
    <s v="Maroochydore"/>
    <x v="2"/>
    <n v="4558"/>
    <x v="0"/>
    <x v="20"/>
    <x v="2"/>
    <s v="Amy Buchanan"/>
    <x v="1585"/>
  </r>
  <r>
    <x v="19"/>
    <x v="2"/>
    <x v="1"/>
    <s v="Maroochydore"/>
    <x v="2"/>
    <n v="4558"/>
    <x v="0"/>
    <x v="20"/>
    <x v="4"/>
    <s v="Maggie Mayer"/>
    <x v="9026"/>
  </r>
  <r>
    <x v="19"/>
    <x v="2"/>
    <x v="1"/>
    <s v="Maroochydore"/>
    <x v="2"/>
    <n v="4558"/>
    <x v="0"/>
    <x v="20"/>
    <x v="2"/>
    <s v="Amy Buchanan"/>
    <x v="10306"/>
  </r>
  <r>
    <x v="19"/>
    <x v="2"/>
    <x v="1"/>
    <s v="Maroochydore"/>
    <x v="2"/>
    <n v="4558"/>
    <x v="0"/>
    <x v="20"/>
    <x v="0"/>
    <s v="Chester George"/>
    <x v="451"/>
  </r>
  <r>
    <x v="19"/>
    <x v="2"/>
    <x v="1"/>
    <s v="Maroochydore"/>
    <x v="2"/>
    <n v="4558"/>
    <x v="0"/>
    <x v="20"/>
    <x v="2"/>
    <s v="Amy Buchanan"/>
    <x v="38868"/>
  </r>
  <r>
    <x v="19"/>
    <x v="2"/>
    <x v="1"/>
    <s v="Maroochydore"/>
    <x v="2"/>
    <n v="4558"/>
    <x v="0"/>
    <x v="20"/>
    <x v="2"/>
    <s v="Amy Buchanan"/>
    <x v="22546"/>
  </r>
  <r>
    <x v="19"/>
    <x v="2"/>
    <x v="1"/>
    <s v="Maroochydore"/>
    <x v="2"/>
    <n v="4558"/>
    <x v="0"/>
    <x v="20"/>
    <x v="6"/>
    <s v="Bruce Curran"/>
    <x v="1174"/>
  </r>
  <r>
    <x v="19"/>
    <x v="2"/>
    <x v="1"/>
    <s v="Maroochydore"/>
    <x v="2"/>
    <n v="4558"/>
    <x v="0"/>
    <x v="20"/>
    <x v="2"/>
    <s v="Amy Buchanan"/>
    <x v="143"/>
  </r>
  <r>
    <x v="19"/>
    <x v="2"/>
    <x v="1"/>
    <s v="Maroochydore"/>
    <x v="2"/>
    <n v="4558"/>
    <x v="0"/>
    <x v="20"/>
    <x v="8"/>
    <s v="Sara Ferrell"/>
    <x v="11270"/>
  </r>
  <r>
    <x v="19"/>
    <x v="2"/>
    <x v="1"/>
    <s v="Maroochydore"/>
    <x v="2"/>
    <n v="4558"/>
    <x v="0"/>
    <x v="20"/>
    <x v="3"/>
    <s v="Chris Monroe"/>
    <x v="38869"/>
  </r>
  <r>
    <x v="19"/>
    <x v="2"/>
    <x v="1"/>
    <s v="Maroochydore"/>
    <x v="2"/>
    <n v="4558"/>
    <x v="0"/>
    <x v="20"/>
    <x v="10"/>
    <s v="Richard Carr"/>
    <x v="38870"/>
  </r>
  <r>
    <x v="19"/>
    <x v="2"/>
    <x v="1"/>
    <s v="Maroochydore"/>
    <x v="2"/>
    <n v="4558"/>
    <x v="0"/>
    <x v="20"/>
    <x v="3"/>
    <s v="Chris Monroe"/>
    <x v="4217"/>
  </r>
  <r>
    <x v="19"/>
    <x v="2"/>
    <x v="1"/>
    <s v="Maroochydore"/>
    <x v="2"/>
    <n v="4558"/>
    <x v="0"/>
    <x v="20"/>
    <x v="7"/>
    <s v="Ella Hickman"/>
    <x v="27278"/>
  </r>
  <r>
    <x v="19"/>
    <x v="2"/>
    <x v="1"/>
    <s v="Maroochydore"/>
    <x v="2"/>
    <n v="4558"/>
    <x v="0"/>
    <x v="20"/>
    <x v="4"/>
    <s v="Maggie Mayer"/>
    <x v="34040"/>
  </r>
  <r>
    <x v="19"/>
    <x v="2"/>
    <x v="1"/>
    <s v="Maroochydore"/>
    <x v="2"/>
    <n v="4558"/>
    <x v="0"/>
    <x v="20"/>
    <x v="9"/>
    <s v="Elizabeth Gentry"/>
    <x v="6233"/>
  </r>
  <r>
    <x v="19"/>
    <x v="2"/>
    <x v="1"/>
    <s v="Maroochydore"/>
    <x v="2"/>
    <n v="4558"/>
    <x v="0"/>
    <x v="20"/>
    <x v="7"/>
    <s v="Ella Hickman"/>
    <x v="1520"/>
  </r>
  <r>
    <x v="19"/>
    <x v="2"/>
    <x v="1"/>
    <s v="Maroochydore"/>
    <x v="2"/>
    <n v="4558"/>
    <x v="0"/>
    <x v="20"/>
    <x v="2"/>
    <s v="Amy Buchanan"/>
    <x v="38871"/>
  </r>
  <r>
    <x v="19"/>
    <x v="2"/>
    <x v="1"/>
    <s v="Maroochydore"/>
    <x v="2"/>
    <n v="4558"/>
    <x v="0"/>
    <x v="20"/>
    <x v="1"/>
    <s v="Howard Wright"/>
    <x v="5974"/>
  </r>
  <r>
    <x v="19"/>
    <x v="2"/>
    <x v="1"/>
    <s v="Maroochydore"/>
    <x v="2"/>
    <n v="4558"/>
    <x v="0"/>
    <x v="20"/>
    <x v="2"/>
    <s v="Amy Buchanan"/>
    <x v="3355"/>
  </r>
  <r>
    <x v="19"/>
    <x v="2"/>
    <x v="1"/>
    <s v="Maroochydore"/>
    <x v="2"/>
    <n v="4558"/>
    <x v="0"/>
    <x v="20"/>
    <x v="9"/>
    <s v="Elizabeth Gentry"/>
    <x v="7637"/>
  </r>
  <r>
    <x v="19"/>
    <x v="2"/>
    <x v="1"/>
    <s v="Maroochydore"/>
    <x v="2"/>
    <n v="4558"/>
    <x v="0"/>
    <x v="20"/>
    <x v="9"/>
    <s v="Elizabeth Gentry"/>
    <x v="38872"/>
  </r>
  <r>
    <x v="19"/>
    <x v="2"/>
    <x v="1"/>
    <s v="Maroochydore"/>
    <x v="2"/>
    <n v="4558"/>
    <x v="0"/>
    <x v="20"/>
    <x v="7"/>
    <s v="Ella Hickman"/>
    <x v="38873"/>
  </r>
  <r>
    <x v="19"/>
    <x v="2"/>
    <x v="1"/>
    <s v="Maroochydore"/>
    <x v="2"/>
    <n v="4558"/>
    <x v="0"/>
    <x v="20"/>
    <x v="9"/>
    <s v="Elizabeth Gentry"/>
    <x v="38874"/>
  </r>
  <r>
    <x v="19"/>
    <x v="2"/>
    <x v="1"/>
    <s v="Maroochydore"/>
    <x v="2"/>
    <n v="4558"/>
    <x v="0"/>
    <x v="20"/>
    <x v="6"/>
    <s v="Bruce Curran"/>
    <x v="38875"/>
  </r>
  <r>
    <x v="19"/>
    <x v="2"/>
    <x v="1"/>
    <s v="Maroochydore"/>
    <x v="2"/>
    <n v="4558"/>
    <x v="0"/>
    <x v="20"/>
    <x v="7"/>
    <s v="Ella Hickman"/>
    <x v="38876"/>
  </r>
  <r>
    <x v="19"/>
    <x v="2"/>
    <x v="1"/>
    <s v="Maroochydore"/>
    <x v="2"/>
    <n v="4558"/>
    <x v="0"/>
    <x v="20"/>
    <x v="10"/>
    <s v="Richard Carr"/>
    <x v="38877"/>
  </r>
  <r>
    <x v="19"/>
    <x v="2"/>
    <x v="1"/>
    <s v="Maroochydore"/>
    <x v="2"/>
    <n v="4558"/>
    <x v="0"/>
    <x v="20"/>
    <x v="0"/>
    <s v="Chester George"/>
    <x v="38878"/>
  </r>
  <r>
    <x v="19"/>
    <x v="2"/>
    <x v="1"/>
    <s v="Maroochydore"/>
    <x v="2"/>
    <n v="4558"/>
    <x v="0"/>
    <x v="20"/>
    <x v="6"/>
    <s v="Bruce Curran"/>
    <x v="38879"/>
  </r>
  <r>
    <x v="19"/>
    <x v="2"/>
    <x v="1"/>
    <s v="Maroochydore"/>
    <x v="2"/>
    <n v="4558"/>
    <x v="0"/>
    <x v="20"/>
    <x v="9"/>
    <s v="Elizabeth Gentry"/>
    <x v="38880"/>
  </r>
  <r>
    <x v="19"/>
    <x v="2"/>
    <x v="1"/>
    <s v="Maroochydore"/>
    <x v="2"/>
    <n v="4558"/>
    <x v="0"/>
    <x v="20"/>
    <x v="8"/>
    <s v="Sara Ferrell"/>
    <x v="38881"/>
  </r>
  <r>
    <x v="19"/>
    <x v="2"/>
    <x v="1"/>
    <s v="Maroochydore"/>
    <x v="2"/>
    <n v="4558"/>
    <x v="0"/>
    <x v="20"/>
    <x v="2"/>
    <s v="Amy Buchanan"/>
    <x v="38882"/>
  </r>
  <r>
    <x v="19"/>
    <x v="2"/>
    <x v="1"/>
    <s v="Maroochydore"/>
    <x v="2"/>
    <n v="4558"/>
    <x v="0"/>
    <x v="20"/>
    <x v="10"/>
    <s v="Richard Carr"/>
    <x v="38883"/>
  </r>
  <r>
    <x v="19"/>
    <x v="2"/>
    <x v="1"/>
    <s v="Maroochydore"/>
    <x v="2"/>
    <n v="4558"/>
    <x v="0"/>
    <x v="20"/>
    <x v="4"/>
    <s v="Maggie Mayer"/>
    <x v="8184"/>
  </r>
  <r>
    <x v="19"/>
    <x v="2"/>
    <x v="1"/>
    <s v="Maroochydore"/>
    <x v="2"/>
    <n v="4558"/>
    <x v="0"/>
    <x v="20"/>
    <x v="3"/>
    <s v="Chris Monroe"/>
    <x v="38884"/>
  </r>
  <r>
    <x v="19"/>
    <x v="2"/>
    <x v="1"/>
    <s v="Maroochydore"/>
    <x v="2"/>
    <n v="4558"/>
    <x v="0"/>
    <x v="20"/>
    <x v="4"/>
    <s v="Maggie Mayer"/>
    <x v="38885"/>
  </r>
  <r>
    <x v="19"/>
    <x v="2"/>
    <x v="1"/>
    <s v="Maroochydore"/>
    <x v="2"/>
    <n v="4558"/>
    <x v="0"/>
    <x v="20"/>
    <x v="2"/>
    <s v="Amy Buchanan"/>
    <x v="38886"/>
  </r>
  <r>
    <x v="19"/>
    <x v="2"/>
    <x v="1"/>
    <s v="Maroochydore"/>
    <x v="2"/>
    <n v="4558"/>
    <x v="0"/>
    <x v="20"/>
    <x v="6"/>
    <s v="Bruce Curran"/>
    <x v="38887"/>
  </r>
  <r>
    <x v="19"/>
    <x v="2"/>
    <x v="1"/>
    <s v="Maroochydore"/>
    <x v="2"/>
    <n v="4558"/>
    <x v="0"/>
    <x v="20"/>
    <x v="6"/>
    <s v="Bruce Curran"/>
    <x v="38888"/>
  </r>
  <r>
    <x v="19"/>
    <x v="2"/>
    <x v="1"/>
    <s v="Maroochydore"/>
    <x v="2"/>
    <n v="4558"/>
    <x v="0"/>
    <x v="20"/>
    <x v="8"/>
    <s v="Sara Ferrell"/>
    <x v="38889"/>
  </r>
  <r>
    <x v="19"/>
    <x v="2"/>
    <x v="1"/>
    <s v="Maroochydore"/>
    <x v="2"/>
    <n v="4558"/>
    <x v="0"/>
    <x v="20"/>
    <x v="2"/>
    <s v="Amy Buchanan"/>
    <x v="38890"/>
  </r>
  <r>
    <x v="19"/>
    <x v="2"/>
    <x v="1"/>
    <s v="Maroochydore"/>
    <x v="2"/>
    <n v="4558"/>
    <x v="0"/>
    <x v="20"/>
    <x v="8"/>
    <s v="Sara Ferrell"/>
    <x v="38891"/>
  </r>
  <r>
    <x v="19"/>
    <x v="2"/>
    <x v="1"/>
    <s v="Maroochydore"/>
    <x v="2"/>
    <n v="4558"/>
    <x v="0"/>
    <x v="20"/>
    <x v="1"/>
    <s v="Howard Wright"/>
    <x v="38892"/>
  </r>
  <r>
    <x v="19"/>
    <x v="2"/>
    <x v="1"/>
    <s v="Maroochydore"/>
    <x v="2"/>
    <n v="4558"/>
    <x v="0"/>
    <x v="20"/>
    <x v="6"/>
    <s v="Bruce Curran"/>
    <x v="38893"/>
  </r>
  <r>
    <x v="19"/>
    <x v="2"/>
    <x v="1"/>
    <s v="Maroochydore"/>
    <x v="2"/>
    <n v="4558"/>
    <x v="0"/>
    <x v="20"/>
    <x v="1"/>
    <s v="Howard Wright"/>
    <x v="38894"/>
  </r>
  <r>
    <x v="19"/>
    <x v="2"/>
    <x v="1"/>
    <s v="Maroochydore"/>
    <x v="2"/>
    <n v="4558"/>
    <x v="0"/>
    <x v="20"/>
    <x v="0"/>
    <s v="Chester George"/>
    <x v="38895"/>
  </r>
  <r>
    <x v="19"/>
    <x v="2"/>
    <x v="1"/>
    <s v="Maroochydore"/>
    <x v="2"/>
    <n v="4558"/>
    <x v="0"/>
    <x v="20"/>
    <x v="6"/>
    <s v="Bruce Curran"/>
    <x v="38896"/>
  </r>
  <r>
    <x v="19"/>
    <x v="2"/>
    <x v="1"/>
    <s v="Maroochydore"/>
    <x v="2"/>
    <n v="4558"/>
    <x v="0"/>
    <x v="20"/>
    <x v="4"/>
    <s v="Maggie Mayer"/>
    <x v="38897"/>
  </r>
  <r>
    <x v="19"/>
    <x v="2"/>
    <x v="1"/>
    <s v="Maroochydore"/>
    <x v="2"/>
    <n v="4558"/>
    <x v="0"/>
    <x v="20"/>
    <x v="2"/>
    <s v="Amy Buchanan"/>
    <x v="38898"/>
  </r>
  <r>
    <x v="19"/>
    <x v="2"/>
    <x v="1"/>
    <s v="Maroochydore"/>
    <x v="2"/>
    <n v="4558"/>
    <x v="0"/>
    <x v="20"/>
    <x v="10"/>
    <s v="Richard Carr"/>
    <x v="38899"/>
  </r>
  <r>
    <x v="19"/>
    <x v="2"/>
    <x v="1"/>
    <s v="Maroochydore"/>
    <x v="2"/>
    <n v="4558"/>
    <x v="0"/>
    <x v="20"/>
    <x v="1"/>
    <s v="Howard Wright"/>
    <x v="38900"/>
  </r>
  <r>
    <x v="19"/>
    <x v="2"/>
    <x v="1"/>
    <s v="Maroochydore"/>
    <x v="2"/>
    <n v="4558"/>
    <x v="0"/>
    <x v="20"/>
    <x v="6"/>
    <s v="Bruce Curran"/>
    <x v="38901"/>
  </r>
  <r>
    <x v="19"/>
    <x v="2"/>
    <x v="1"/>
    <s v="Maroochydore"/>
    <x v="2"/>
    <n v="4558"/>
    <x v="0"/>
    <x v="20"/>
    <x v="10"/>
    <s v="Richard Carr"/>
    <x v="38902"/>
  </r>
  <r>
    <x v="19"/>
    <x v="2"/>
    <x v="1"/>
    <s v="Maroochydore"/>
    <x v="2"/>
    <n v="4558"/>
    <x v="0"/>
    <x v="20"/>
    <x v="9"/>
    <s v="Elizabeth Gentry"/>
    <x v="38903"/>
  </r>
  <r>
    <x v="19"/>
    <x v="2"/>
    <x v="1"/>
    <s v="Maroochydore"/>
    <x v="2"/>
    <n v="4558"/>
    <x v="0"/>
    <x v="20"/>
    <x v="0"/>
    <s v="Chester George"/>
    <x v="38904"/>
  </r>
  <r>
    <x v="19"/>
    <x v="2"/>
    <x v="1"/>
    <s v="Maroochydore"/>
    <x v="2"/>
    <n v="4558"/>
    <x v="0"/>
    <x v="20"/>
    <x v="9"/>
    <s v="Elizabeth Gentry"/>
    <x v="38905"/>
  </r>
  <r>
    <x v="19"/>
    <x v="2"/>
    <x v="1"/>
    <s v="Mascot"/>
    <x v="0"/>
    <n v="2020"/>
    <x v="0"/>
    <x v="17"/>
    <x v="2"/>
    <s v="Amy Buchanan"/>
    <x v="38906"/>
  </r>
  <r>
    <x v="19"/>
    <x v="2"/>
    <x v="1"/>
    <s v="Mascot"/>
    <x v="0"/>
    <n v="2020"/>
    <x v="0"/>
    <x v="17"/>
    <x v="4"/>
    <s v="Maggie Mayer"/>
    <x v="369"/>
  </r>
  <r>
    <x v="19"/>
    <x v="2"/>
    <x v="1"/>
    <s v="Mascot"/>
    <x v="0"/>
    <n v="2020"/>
    <x v="0"/>
    <x v="17"/>
    <x v="3"/>
    <s v="Chris Monroe"/>
    <x v="26551"/>
  </r>
  <r>
    <x v="19"/>
    <x v="2"/>
    <x v="1"/>
    <s v="Mascot"/>
    <x v="0"/>
    <n v="2020"/>
    <x v="0"/>
    <x v="17"/>
    <x v="2"/>
    <s v="Amy Buchanan"/>
    <x v="38907"/>
  </r>
  <r>
    <x v="19"/>
    <x v="2"/>
    <x v="1"/>
    <s v="Mascot"/>
    <x v="0"/>
    <n v="2020"/>
    <x v="0"/>
    <x v="17"/>
    <x v="7"/>
    <s v="Ella Hickman"/>
    <x v="606"/>
  </r>
  <r>
    <x v="19"/>
    <x v="2"/>
    <x v="1"/>
    <s v="Mascot"/>
    <x v="0"/>
    <n v="2020"/>
    <x v="0"/>
    <x v="17"/>
    <x v="7"/>
    <s v="Ella Hickman"/>
    <x v="13492"/>
  </r>
  <r>
    <x v="19"/>
    <x v="2"/>
    <x v="1"/>
    <s v="Mascot"/>
    <x v="0"/>
    <n v="2020"/>
    <x v="0"/>
    <x v="17"/>
    <x v="0"/>
    <s v="Chester George"/>
    <x v="6"/>
  </r>
  <r>
    <x v="19"/>
    <x v="2"/>
    <x v="1"/>
    <s v="Mascot"/>
    <x v="0"/>
    <n v="2020"/>
    <x v="0"/>
    <x v="17"/>
    <x v="0"/>
    <s v="Chester George"/>
    <x v="607"/>
  </r>
  <r>
    <x v="19"/>
    <x v="2"/>
    <x v="1"/>
    <s v="Mascot"/>
    <x v="0"/>
    <n v="2020"/>
    <x v="0"/>
    <x v="17"/>
    <x v="4"/>
    <s v="Maggie Mayer"/>
    <x v="38473"/>
  </r>
  <r>
    <x v="19"/>
    <x v="2"/>
    <x v="1"/>
    <s v="Mascot"/>
    <x v="0"/>
    <n v="2020"/>
    <x v="0"/>
    <x v="17"/>
    <x v="3"/>
    <s v="Chris Monroe"/>
    <x v="10562"/>
  </r>
  <r>
    <x v="19"/>
    <x v="2"/>
    <x v="1"/>
    <s v="Mascot"/>
    <x v="0"/>
    <n v="2020"/>
    <x v="0"/>
    <x v="17"/>
    <x v="6"/>
    <s v="Bruce Curran"/>
    <x v="38908"/>
  </r>
  <r>
    <x v="19"/>
    <x v="2"/>
    <x v="1"/>
    <s v="Mascot"/>
    <x v="0"/>
    <n v="2020"/>
    <x v="0"/>
    <x v="17"/>
    <x v="7"/>
    <s v="Ella Hickman"/>
    <x v="1491"/>
  </r>
  <r>
    <x v="19"/>
    <x v="2"/>
    <x v="1"/>
    <s v="Mascot"/>
    <x v="0"/>
    <n v="2020"/>
    <x v="0"/>
    <x v="17"/>
    <x v="8"/>
    <s v="Sara Ferrell"/>
    <x v="3617"/>
  </r>
  <r>
    <x v="19"/>
    <x v="2"/>
    <x v="1"/>
    <s v="Mascot"/>
    <x v="0"/>
    <n v="2020"/>
    <x v="0"/>
    <x v="17"/>
    <x v="0"/>
    <s v="Chester George"/>
    <x v="206"/>
  </r>
  <r>
    <x v="19"/>
    <x v="2"/>
    <x v="1"/>
    <s v="Mascot"/>
    <x v="0"/>
    <n v="2020"/>
    <x v="0"/>
    <x v="17"/>
    <x v="9"/>
    <s v="Elizabeth Gentry"/>
    <x v="205"/>
  </r>
  <r>
    <x v="19"/>
    <x v="2"/>
    <x v="1"/>
    <s v="Mascot"/>
    <x v="0"/>
    <n v="2020"/>
    <x v="0"/>
    <x v="17"/>
    <x v="9"/>
    <s v="Elizabeth Gentry"/>
    <x v="21327"/>
  </r>
  <r>
    <x v="19"/>
    <x v="2"/>
    <x v="1"/>
    <s v="Mascot"/>
    <x v="0"/>
    <n v="2020"/>
    <x v="0"/>
    <x v="17"/>
    <x v="9"/>
    <s v="Elizabeth Gentry"/>
    <x v="9324"/>
  </r>
  <r>
    <x v="19"/>
    <x v="2"/>
    <x v="1"/>
    <s v="Mascot"/>
    <x v="0"/>
    <n v="2020"/>
    <x v="0"/>
    <x v="17"/>
    <x v="0"/>
    <s v="Chester George"/>
    <x v="2850"/>
  </r>
  <r>
    <x v="19"/>
    <x v="2"/>
    <x v="1"/>
    <s v="Mascot"/>
    <x v="0"/>
    <n v="2020"/>
    <x v="0"/>
    <x v="17"/>
    <x v="7"/>
    <s v="Ella Hickman"/>
    <x v="12317"/>
  </r>
  <r>
    <x v="19"/>
    <x v="2"/>
    <x v="1"/>
    <s v="Mascot"/>
    <x v="0"/>
    <n v="2020"/>
    <x v="0"/>
    <x v="17"/>
    <x v="1"/>
    <s v="Howard Wright"/>
    <x v="38909"/>
  </r>
  <r>
    <x v="19"/>
    <x v="2"/>
    <x v="1"/>
    <s v="Mascot"/>
    <x v="0"/>
    <n v="2020"/>
    <x v="0"/>
    <x v="17"/>
    <x v="2"/>
    <s v="Amy Buchanan"/>
    <x v="38910"/>
  </r>
  <r>
    <x v="19"/>
    <x v="2"/>
    <x v="1"/>
    <s v="Mascot"/>
    <x v="0"/>
    <n v="2020"/>
    <x v="0"/>
    <x v="17"/>
    <x v="2"/>
    <s v="Amy Buchanan"/>
    <x v="38911"/>
  </r>
  <r>
    <x v="19"/>
    <x v="2"/>
    <x v="1"/>
    <s v="Mascot"/>
    <x v="0"/>
    <n v="2020"/>
    <x v="0"/>
    <x v="17"/>
    <x v="1"/>
    <s v="Howard Wright"/>
    <x v="18089"/>
  </r>
  <r>
    <x v="19"/>
    <x v="2"/>
    <x v="1"/>
    <s v="Mascot"/>
    <x v="0"/>
    <n v="2020"/>
    <x v="0"/>
    <x v="17"/>
    <x v="1"/>
    <s v="Howard Wright"/>
    <x v="38912"/>
  </r>
  <r>
    <x v="19"/>
    <x v="2"/>
    <x v="1"/>
    <s v="Mascot"/>
    <x v="0"/>
    <n v="2020"/>
    <x v="0"/>
    <x v="17"/>
    <x v="6"/>
    <s v="Bruce Curran"/>
    <x v="37234"/>
  </r>
  <r>
    <x v="19"/>
    <x v="2"/>
    <x v="1"/>
    <s v="Mascot"/>
    <x v="0"/>
    <n v="2020"/>
    <x v="0"/>
    <x v="17"/>
    <x v="10"/>
    <s v="Richard Carr"/>
    <x v="38913"/>
  </r>
  <r>
    <x v="19"/>
    <x v="2"/>
    <x v="1"/>
    <s v="Mascot"/>
    <x v="0"/>
    <n v="2020"/>
    <x v="0"/>
    <x v="17"/>
    <x v="9"/>
    <s v="Elizabeth Gentry"/>
    <x v="38914"/>
  </r>
  <r>
    <x v="19"/>
    <x v="2"/>
    <x v="1"/>
    <s v="Mascot"/>
    <x v="0"/>
    <n v="2020"/>
    <x v="0"/>
    <x v="17"/>
    <x v="7"/>
    <s v="Ella Hickman"/>
    <x v="38915"/>
  </r>
  <r>
    <x v="19"/>
    <x v="2"/>
    <x v="1"/>
    <s v="Mascot"/>
    <x v="0"/>
    <n v="2020"/>
    <x v="0"/>
    <x v="17"/>
    <x v="8"/>
    <s v="Sara Ferrell"/>
    <x v="38916"/>
  </r>
  <r>
    <x v="19"/>
    <x v="2"/>
    <x v="1"/>
    <s v="Mascot"/>
    <x v="0"/>
    <n v="2020"/>
    <x v="0"/>
    <x v="17"/>
    <x v="2"/>
    <s v="Amy Buchanan"/>
    <x v="38917"/>
  </r>
  <r>
    <x v="19"/>
    <x v="2"/>
    <x v="1"/>
    <s v="Mascot"/>
    <x v="0"/>
    <n v="2020"/>
    <x v="0"/>
    <x v="17"/>
    <x v="10"/>
    <s v="Richard Carr"/>
    <x v="38918"/>
  </r>
  <r>
    <x v="19"/>
    <x v="2"/>
    <x v="1"/>
    <s v="Mascot"/>
    <x v="0"/>
    <n v="2020"/>
    <x v="0"/>
    <x v="17"/>
    <x v="2"/>
    <s v="Amy Buchanan"/>
    <x v="38919"/>
  </r>
  <r>
    <x v="19"/>
    <x v="2"/>
    <x v="1"/>
    <s v="Mascot"/>
    <x v="0"/>
    <n v="2020"/>
    <x v="0"/>
    <x v="17"/>
    <x v="4"/>
    <s v="Maggie Mayer"/>
    <x v="38920"/>
  </r>
  <r>
    <x v="19"/>
    <x v="2"/>
    <x v="1"/>
    <s v="Mascot"/>
    <x v="0"/>
    <n v="2020"/>
    <x v="0"/>
    <x v="17"/>
    <x v="2"/>
    <s v="Amy Buchanan"/>
    <x v="38921"/>
  </r>
  <r>
    <x v="19"/>
    <x v="2"/>
    <x v="1"/>
    <s v="Mascot"/>
    <x v="0"/>
    <n v="2020"/>
    <x v="0"/>
    <x v="17"/>
    <x v="9"/>
    <s v="Elizabeth Gentry"/>
    <x v="38922"/>
  </r>
  <r>
    <x v="19"/>
    <x v="2"/>
    <x v="1"/>
    <s v="Mascot"/>
    <x v="0"/>
    <n v="2020"/>
    <x v="0"/>
    <x v="17"/>
    <x v="2"/>
    <s v="Amy Buchanan"/>
    <x v="38923"/>
  </r>
  <r>
    <x v="19"/>
    <x v="2"/>
    <x v="1"/>
    <s v="Mascot"/>
    <x v="0"/>
    <n v="2020"/>
    <x v="0"/>
    <x v="17"/>
    <x v="3"/>
    <s v="Chris Monroe"/>
    <x v="38924"/>
  </r>
  <r>
    <x v="19"/>
    <x v="2"/>
    <x v="1"/>
    <s v="Mascot"/>
    <x v="0"/>
    <n v="2020"/>
    <x v="0"/>
    <x v="17"/>
    <x v="8"/>
    <s v="Sara Ferrell"/>
    <x v="9036"/>
  </r>
  <r>
    <x v="19"/>
    <x v="2"/>
    <x v="1"/>
    <s v="Mascot"/>
    <x v="0"/>
    <n v="2020"/>
    <x v="0"/>
    <x v="17"/>
    <x v="8"/>
    <s v="Sara Ferrell"/>
    <x v="38925"/>
  </r>
  <r>
    <x v="19"/>
    <x v="2"/>
    <x v="1"/>
    <s v="Mascot"/>
    <x v="0"/>
    <n v="2020"/>
    <x v="0"/>
    <x v="17"/>
    <x v="4"/>
    <s v="Maggie Mayer"/>
    <x v="38926"/>
  </r>
  <r>
    <x v="19"/>
    <x v="2"/>
    <x v="1"/>
    <s v="Mascot"/>
    <x v="0"/>
    <n v="2020"/>
    <x v="0"/>
    <x v="17"/>
    <x v="6"/>
    <s v="Bruce Curran"/>
    <x v="38927"/>
  </r>
  <r>
    <x v="19"/>
    <x v="2"/>
    <x v="1"/>
    <s v="Mascot"/>
    <x v="0"/>
    <n v="2020"/>
    <x v="0"/>
    <x v="17"/>
    <x v="6"/>
    <s v="Bruce Curran"/>
    <x v="38928"/>
  </r>
  <r>
    <x v="19"/>
    <x v="2"/>
    <x v="1"/>
    <s v="Mascot"/>
    <x v="0"/>
    <n v="2020"/>
    <x v="0"/>
    <x v="17"/>
    <x v="1"/>
    <s v="Howard Wright"/>
    <x v="38929"/>
  </r>
  <r>
    <x v="19"/>
    <x v="2"/>
    <x v="1"/>
    <s v="Mascot"/>
    <x v="0"/>
    <n v="2020"/>
    <x v="0"/>
    <x v="17"/>
    <x v="0"/>
    <s v="Chester George"/>
    <x v="17634"/>
  </r>
  <r>
    <x v="19"/>
    <x v="2"/>
    <x v="1"/>
    <s v="Mascot"/>
    <x v="0"/>
    <n v="2020"/>
    <x v="0"/>
    <x v="17"/>
    <x v="7"/>
    <s v="Ella Hickman"/>
    <x v="38930"/>
  </r>
  <r>
    <x v="19"/>
    <x v="2"/>
    <x v="1"/>
    <s v="Mascot"/>
    <x v="0"/>
    <n v="2020"/>
    <x v="0"/>
    <x v="17"/>
    <x v="6"/>
    <s v="Bruce Curran"/>
    <x v="30618"/>
  </r>
  <r>
    <x v="19"/>
    <x v="2"/>
    <x v="1"/>
    <s v="Mascot"/>
    <x v="0"/>
    <n v="2020"/>
    <x v="0"/>
    <x v="17"/>
    <x v="10"/>
    <s v="Richard Carr"/>
    <x v="38931"/>
  </r>
  <r>
    <x v="19"/>
    <x v="2"/>
    <x v="1"/>
    <s v="Mascot"/>
    <x v="0"/>
    <n v="2020"/>
    <x v="0"/>
    <x v="17"/>
    <x v="6"/>
    <s v="Bruce Curran"/>
    <x v="38932"/>
  </r>
  <r>
    <x v="19"/>
    <x v="2"/>
    <x v="1"/>
    <s v="Mascot"/>
    <x v="0"/>
    <n v="2020"/>
    <x v="0"/>
    <x v="17"/>
    <x v="10"/>
    <s v="Richard Carr"/>
    <x v="38933"/>
  </r>
  <r>
    <x v="19"/>
    <x v="2"/>
    <x v="1"/>
    <s v="Mascot"/>
    <x v="0"/>
    <n v="2020"/>
    <x v="0"/>
    <x v="17"/>
    <x v="2"/>
    <s v="Amy Buchanan"/>
    <x v="23982"/>
  </r>
  <r>
    <x v="19"/>
    <x v="2"/>
    <x v="1"/>
    <s v="Mascot"/>
    <x v="0"/>
    <n v="2020"/>
    <x v="0"/>
    <x v="17"/>
    <x v="6"/>
    <s v="Bruce Curran"/>
    <x v="38934"/>
  </r>
  <r>
    <x v="19"/>
    <x v="2"/>
    <x v="1"/>
    <s v="Mascot"/>
    <x v="0"/>
    <n v="2020"/>
    <x v="0"/>
    <x v="17"/>
    <x v="1"/>
    <s v="Howard Wright"/>
    <x v="38935"/>
  </r>
  <r>
    <x v="19"/>
    <x v="2"/>
    <x v="1"/>
    <s v="Mascot"/>
    <x v="0"/>
    <n v="2020"/>
    <x v="0"/>
    <x v="17"/>
    <x v="9"/>
    <s v="Elizabeth Gentry"/>
    <x v="38936"/>
  </r>
  <r>
    <x v="19"/>
    <x v="2"/>
    <x v="1"/>
    <s v="Mascot"/>
    <x v="0"/>
    <n v="2020"/>
    <x v="0"/>
    <x v="17"/>
    <x v="4"/>
    <s v="Maggie Mayer"/>
    <x v="38937"/>
  </r>
  <r>
    <x v="19"/>
    <x v="2"/>
    <x v="1"/>
    <s v="Mascot"/>
    <x v="0"/>
    <n v="2020"/>
    <x v="0"/>
    <x v="17"/>
    <x v="0"/>
    <s v="Chester George"/>
    <x v="38938"/>
  </r>
  <r>
    <x v="19"/>
    <x v="2"/>
    <x v="1"/>
    <s v="Mascot"/>
    <x v="0"/>
    <n v="2020"/>
    <x v="0"/>
    <x v="17"/>
    <x v="1"/>
    <s v="Howard Wright"/>
    <x v="38939"/>
  </r>
  <r>
    <x v="19"/>
    <x v="2"/>
    <x v="1"/>
    <s v="Mascot"/>
    <x v="0"/>
    <n v="2020"/>
    <x v="0"/>
    <x v="17"/>
    <x v="9"/>
    <s v="Elizabeth Gentry"/>
    <x v="38940"/>
  </r>
  <r>
    <x v="19"/>
    <x v="2"/>
    <x v="0"/>
    <s v="Burnie"/>
    <x v="6"/>
    <n v="7320"/>
    <x v="0"/>
    <x v="13"/>
    <x v="2"/>
    <s v="Amy Buchanan"/>
    <x v="14037"/>
  </r>
  <r>
    <x v="19"/>
    <x v="2"/>
    <x v="0"/>
    <s v="Burnie"/>
    <x v="6"/>
    <n v="7320"/>
    <x v="0"/>
    <x v="13"/>
    <x v="2"/>
    <s v="Amy Buchanan"/>
    <x v="1960"/>
  </r>
  <r>
    <x v="19"/>
    <x v="2"/>
    <x v="0"/>
    <s v="Burnie"/>
    <x v="6"/>
    <n v="7320"/>
    <x v="0"/>
    <x v="13"/>
    <x v="2"/>
    <s v="Amy Buchanan"/>
    <x v="2084"/>
  </r>
  <r>
    <x v="19"/>
    <x v="2"/>
    <x v="0"/>
    <s v="Burnie"/>
    <x v="6"/>
    <n v="7320"/>
    <x v="0"/>
    <x v="13"/>
    <x v="9"/>
    <s v="Elizabeth Gentry"/>
    <x v="36"/>
  </r>
  <r>
    <x v="19"/>
    <x v="2"/>
    <x v="0"/>
    <s v="Burnie"/>
    <x v="6"/>
    <n v="7320"/>
    <x v="0"/>
    <x v="13"/>
    <x v="8"/>
    <s v="Sara Ferrell"/>
    <x v="1"/>
  </r>
  <r>
    <x v="19"/>
    <x v="2"/>
    <x v="0"/>
    <s v="Burnie"/>
    <x v="6"/>
    <n v="7320"/>
    <x v="0"/>
    <x v="13"/>
    <x v="4"/>
    <s v="Maggie Mayer"/>
    <x v="224"/>
  </r>
  <r>
    <x v="19"/>
    <x v="2"/>
    <x v="0"/>
    <s v="Burnie"/>
    <x v="6"/>
    <n v="7320"/>
    <x v="0"/>
    <x v="13"/>
    <x v="10"/>
    <s v="Richard Carr"/>
    <x v="69"/>
  </r>
  <r>
    <x v="19"/>
    <x v="2"/>
    <x v="0"/>
    <s v="Burnie"/>
    <x v="6"/>
    <n v="7320"/>
    <x v="0"/>
    <x v="13"/>
    <x v="6"/>
    <s v="Bruce Curran"/>
    <x v="67"/>
  </r>
  <r>
    <x v="19"/>
    <x v="2"/>
    <x v="0"/>
    <s v="Burnie"/>
    <x v="6"/>
    <n v="7320"/>
    <x v="0"/>
    <x v="13"/>
    <x v="0"/>
    <s v="Chester George"/>
    <x v="6"/>
  </r>
  <r>
    <x v="19"/>
    <x v="2"/>
    <x v="0"/>
    <s v="Burnie"/>
    <x v="6"/>
    <n v="7320"/>
    <x v="0"/>
    <x v="13"/>
    <x v="1"/>
    <s v="Howard Wright"/>
    <x v="201"/>
  </r>
  <r>
    <x v="19"/>
    <x v="2"/>
    <x v="0"/>
    <s v="Burnie"/>
    <x v="6"/>
    <n v="7320"/>
    <x v="0"/>
    <x v="13"/>
    <x v="6"/>
    <s v="Bruce Curran"/>
    <x v="2412"/>
  </r>
  <r>
    <x v="19"/>
    <x v="2"/>
    <x v="0"/>
    <s v="Burnie"/>
    <x v="6"/>
    <n v="7320"/>
    <x v="0"/>
    <x v="13"/>
    <x v="0"/>
    <s v="Chester George"/>
    <x v="1220"/>
  </r>
  <r>
    <x v="19"/>
    <x v="2"/>
    <x v="0"/>
    <s v="Burnie"/>
    <x v="6"/>
    <n v="7320"/>
    <x v="0"/>
    <x v="13"/>
    <x v="2"/>
    <s v="Amy Buchanan"/>
    <x v="943"/>
  </r>
  <r>
    <x v="19"/>
    <x v="2"/>
    <x v="0"/>
    <s v="Burnie"/>
    <x v="6"/>
    <n v="7320"/>
    <x v="0"/>
    <x v="13"/>
    <x v="4"/>
    <s v="Maggie Mayer"/>
    <x v="4314"/>
  </r>
  <r>
    <x v="19"/>
    <x v="2"/>
    <x v="0"/>
    <s v="Burnie"/>
    <x v="6"/>
    <n v="7320"/>
    <x v="0"/>
    <x v="13"/>
    <x v="4"/>
    <s v="Maggie Mayer"/>
    <x v="30760"/>
  </r>
  <r>
    <x v="19"/>
    <x v="2"/>
    <x v="0"/>
    <s v="Burnie"/>
    <x v="6"/>
    <n v="7320"/>
    <x v="0"/>
    <x v="13"/>
    <x v="2"/>
    <s v="Amy Buchanan"/>
    <x v="4490"/>
  </r>
  <r>
    <x v="19"/>
    <x v="2"/>
    <x v="0"/>
    <s v="Burnie"/>
    <x v="6"/>
    <n v="7320"/>
    <x v="0"/>
    <x v="13"/>
    <x v="10"/>
    <s v="Richard Carr"/>
    <x v="11155"/>
  </r>
  <r>
    <x v="19"/>
    <x v="2"/>
    <x v="0"/>
    <s v="Burnie"/>
    <x v="6"/>
    <n v="7320"/>
    <x v="0"/>
    <x v="13"/>
    <x v="2"/>
    <s v="Amy Buchanan"/>
    <x v="38941"/>
  </r>
  <r>
    <x v="19"/>
    <x v="2"/>
    <x v="0"/>
    <s v="Burnie"/>
    <x v="6"/>
    <n v="7320"/>
    <x v="0"/>
    <x v="13"/>
    <x v="7"/>
    <s v="Ella Hickman"/>
    <x v="38942"/>
  </r>
  <r>
    <x v="19"/>
    <x v="2"/>
    <x v="0"/>
    <s v="Burnie"/>
    <x v="6"/>
    <n v="7320"/>
    <x v="0"/>
    <x v="13"/>
    <x v="10"/>
    <s v="Richard Carr"/>
    <x v="13922"/>
  </r>
  <r>
    <x v="19"/>
    <x v="2"/>
    <x v="0"/>
    <s v="Burnie"/>
    <x v="6"/>
    <n v="7320"/>
    <x v="0"/>
    <x v="13"/>
    <x v="7"/>
    <s v="Ella Hickman"/>
    <x v="17002"/>
  </r>
  <r>
    <x v="19"/>
    <x v="2"/>
    <x v="0"/>
    <s v="Burnie"/>
    <x v="6"/>
    <n v="7320"/>
    <x v="0"/>
    <x v="13"/>
    <x v="9"/>
    <s v="Elizabeth Gentry"/>
    <x v="38943"/>
  </r>
  <r>
    <x v="19"/>
    <x v="2"/>
    <x v="0"/>
    <s v="Burnie"/>
    <x v="6"/>
    <n v="7320"/>
    <x v="0"/>
    <x v="13"/>
    <x v="8"/>
    <s v="Sara Ferrell"/>
    <x v="26387"/>
  </r>
  <r>
    <x v="19"/>
    <x v="2"/>
    <x v="0"/>
    <s v="Burnie"/>
    <x v="6"/>
    <n v="7320"/>
    <x v="0"/>
    <x v="13"/>
    <x v="6"/>
    <s v="Bruce Curran"/>
    <x v="38944"/>
  </r>
  <r>
    <x v="19"/>
    <x v="2"/>
    <x v="0"/>
    <s v="Burnie"/>
    <x v="6"/>
    <n v="7320"/>
    <x v="0"/>
    <x v="13"/>
    <x v="0"/>
    <s v="Chester George"/>
    <x v="4953"/>
  </r>
  <r>
    <x v="19"/>
    <x v="2"/>
    <x v="0"/>
    <s v="Burnie"/>
    <x v="6"/>
    <n v="7320"/>
    <x v="0"/>
    <x v="13"/>
    <x v="6"/>
    <s v="Bruce Curran"/>
    <x v="38945"/>
  </r>
  <r>
    <x v="19"/>
    <x v="2"/>
    <x v="0"/>
    <s v="Burnie"/>
    <x v="6"/>
    <n v="7320"/>
    <x v="0"/>
    <x v="13"/>
    <x v="2"/>
    <s v="Amy Buchanan"/>
    <x v="38946"/>
  </r>
  <r>
    <x v="19"/>
    <x v="2"/>
    <x v="0"/>
    <s v="Burnie"/>
    <x v="6"/>
    <n v="7320"/>
    <x v="0"/>
    <x v="13"/>
    <x v="0"/>
    <s v="Chester George"/>
    <x v="36295"/>
  </r>
  <r>
    <x v="19"/>
    <x v="2"/>
    <x v="0"/>
    <s v="Burnie"/>
    <x v="6"/>
    <n v="7320"/>
    <x v="0"/>
    <x v="13"/>
    <x v="10"/>
    <s v="Richard Carr"/>
    <x v="38947"/>
  </r>
  <r>
    <x v="19"/>
    <x v="2"/>
    <x v="0"/>
    <s v="Burnie"/>
    <x v="6"/>
    <n v="7320"/>
    <x v="0"/>
    <x v="13"/>
    <x v="8"/>
    <s v="Sara Ferrell"/>
    <x v="38948"/>
  </r>
  <r>
    <x v="19"/>
    <x v="2"/>
    <x v="0"/>
    <s v="Burnie"/>
    <x v="6"/>
    <n v="7320"/>
    <x v="0"/>
    <x v="13"/>
    <x v="4"/>
    <s v="Maggie Mayer"/>
    <x v="38949"/>
  </r>
  <r>
    <x v="19"/>
    <x v="2"/>
    <x v="0"/>
    <s v="Burnie"/>
    <x v="6"/>
    <n v="7320"/>
    <x v="0"/>
    <x v="13"/>
    <x v="6"/>
    <s v="Bruce Curran"/>
    <x v="38950"/>
  </r>
  <r>
    <x v="19"/>
    <x v="2"/>
    <x v="0"/>
    <s v="Burnie"/>
    <x v="6"/>
    <n v="7320"/>
    <x v="0"/>
    <x v="13"/>
    <x v="1"/>
    <s v="Howard Wright"/>
    <x v="38951"/>
  </r>
  <r>
    <x v="19"/>
    <x v="2"/>
    <x v="0"/>
    <s v="Burnie"/>
    <x v="6"/>
    <n v="7320"/>
    <x v="0"/>
    <x v="13"/>
    <x v="1"/>
    <s v="Howard Wright"/>
    <x v="38952"/>
  </r>
  <r>
    <x v="19"/>
    <x v="2"/>
    <x v="0"/>
    <s v="Burnie"/>
    <x v="6"/>
    <n v="7320"/>
    <x v="0"/>
    <x v="13"/>
    <x v="9"/>
    <s v="Elizabeth Gentry"/>
    <x v="38953"/>
  </r>
  <r>
    <x v="19"/>
    <x v="2"/>
    <x v="0"/>
    <s v="Burnie"/>
    <x v="6"/>
    <n v="7320"/>
    <x v="0"/>
    <x v="13"/>
    <x v="1"/>
    <s v="Howard Wright"/>
    <x v="38954"/>
  </r>
  <r>
    <x v="19"/>
    <x v="2"/>
    <x v="0"/>
    <s v="Burnie"/>
    <x v="6"/>
    <n v="7320"/>
    <x v="0"/>
    <x v="13"/>
    <x v="0"/>
    <s v="Chester George"/>
    <x v="38955"/>
  </r>
  <r>
    <x v="19"/>
    <x v="2"/>
    <x v="0"/>
    <s v="Burnie"/>
    <x v="6"/>
    <n v="7320"/>
    <x v="0"/>
    <x v="13"/>
    <x v="6"/>
    <s v="Bruce Curran"/>
    <x v="38956"/>
  </r>
  <r>
    <x v="19"/>
    <x v="2"/>
    <x v="0"/>
    <s v="Inglewood"/>
    <x v="3"/>
    <n v="6052"/>
    <x v="0"/>
    <x v="4"/>
    <x v="2"/>
    <s v="Amy Buchanan"/>
    <x v="1789"/>
  </r>
  <r>
    <x v="19"/>
    <x v="2"/>
    <x v="0"/>
    <s v="Inglewood"/>
    <x v="3"/>
    <n v="6052"/>
    <x v="0"/>
    <x v="4"/>
    <x v="2"/>
    <s v="Amy Buchanan"/>
    <x v="2"/>
  </r>
  <r>
    <x v="19"/>
    <x v="2"/>
    <x v="0"/>
    <s v="Inglewood"/>
    <x v="3"/>
    <n v="6052"/>
    <x v="0"/>
    <x v="4"/>
    <x v="4"/>
    <s v="Maggie Mayer"/>
    <x v="38957"/>
  </r>
  <r>
    <x v="19"/>
    <x v="2"/>
    <x v="0"/>
    <s v="Inglewood"/>
    <x v="3"/>
    <n v="6052"/>
    <x v="0"/>
    <x v="4"/>
    <x v="6"/>
    <s v="Bruce Curran"/>
    <x v="196"/>
  </r>
  <r>
    <x v="19"/>
    <x v="2"/>
    <x v="0"/>
    <s v="Inglewood"/>
    <x v="3"/>
    <n v="6052"/>
    <x v="0"/>
    <x v="4"/>
    <x v="7"/>
    <s v="Ella Hickman"/>
    <x v="2200"/>
  </r>
  <r>
    <x v="19"/>
    <x v="2"/>
    <x v="0"/>
    <s v="Inglewood"/>
    <x v="3"/>
    <n v="6052"/>
    <x v="0"/>
    <x v="4"/>
    <x v="10"/>
    <s v="Richard Carr"/>
    <x v="2785"/>
  </r>
  <r>
    <x v="19"/>
    <x v="2"/>
    <x v="0"/>
    <s v="Inglewood"/>
    <x v="3"/>
    <n v="6052"/>
    <x v="0"/>
    <x v="4"/>
    <x v="10"/>
    <s v="Richard Carr"/>
    <x v="2037"/>
  </r>
  <r>
    <x v="19"/>
    <x v="2"/>
    <x v="0"/>
    <s v="Inglewood"/>
    <x v="3"/>
    <n v="6052"/>
    <x v="0"/>
    <x v="4"/>
    <x v="0"/>
    <s v="Chester George"/>
    <x v="5629"/>
  </r>
  <r>
    <x v="19"/>
    <x v="2"/>
    <x v="0"/>
    <s v="Inglewood"/>
    <x v="3"/>
    <n v="6052"/>
    <x v="0"/>
    <x v="4"/>
    <x v="8"/>
    <s v="Sara Ferrell"/>
    <x v="8469"/>
  </r>
  <r>
    <x v="19"/>
    <x v="2"/>
    <x v="0"/>
    <s v="Inglewood"/>
    <x v="3"/>
    <n v="6052"/>
    <x v="0"/>
    <x v="4"/>
    <x v="7"/>
    <s v="Ella Hickman"/>
    <x v="2302"/>
  </r>
  <r>
    <x v="19"/>
    <x v="2"/>
    <x v="0"/>
    <s v="Inglewood"/>
    <x v="3"/>
    <n v="6052"/>
    <x v="0"/>
    <x v="4"/>
    <x v="10"/>
    <s v="Richard Carr"/>
    <x v="13016"/>
  </r>
  <r>
    <x v="19"/>
    <x v="2"/>
    <x v="0"/>
    <s v="Inglewood"/>
    <x v="3"/>
    <n v="6052"/>
    <x v="0"/>
    <x v="4"/>
    <x v="2"/>
    <s v="Amy Buchanan"/>
    <x v="4777"/>
  </r>
  <r>
    <x v="19"/>
    <x v="2"/>
    <x v="0"/>
    <s v="Inglewood"/>
    <x v="3"/>
    <n v="6052"/>
    <x v="0"/>
    <x v="4"/>
    <x v="4"/>
    <s v="Maggie Mayer"/>
    <x v="38958"/>
  </r>
  <r>
    <x v="19"/>
    <x v="2"/>
    <x v="0"/>
    <s v="Inglewood"/>
    <x v="3"/>
    <n v="6052"/>
    <x v="0"/>
    <x v="4"/>
    <x v="7"/>
    <s v="Ella Hickman"/>
    <x v="28870"/>
  </r>
  <r>
    <x v="19"/>
    <x v="2"/>
    <x v="0"/>
    <s v="Inglewood"/>
    <x v="3"/>
    <n v="6052"/>
    <x v="0"/>
    <x v="4"/>
    <x v="2"/>
    <s v="Amy Buchanan"/>
    <x v="2764"/>
  </r>
  <r>
    <x v="19"/>
    <x v="2"/>
    <x v="0"/>
    <s v="Inglewood"/>
    <x v="3"/>
    <n v="6052"/>
    <x v="0"/>
    <x v="4"/>
    <x v="8"/>
    <s v="Sara Ferrell"/>
    <x v="1386"/>
  </r>
  <r>
    <x v="19"/>
    <x v="2"/>
    <x v="0"/>
    <s v="Inglewood"/>
    <x v="3"/>
    <n v="6052"/>
    <x v="0"/>
    <x v="4"/>
    <x v="6"/>
    <s v="Bruce Curran"/>
    <x v="38959"/>
  </r>
  <r>
    <x v="19"/>
    <x v="2"/>
    <x v="0"/>
    <s v="Inglewood"/>
    <x v="3"/>
    <n v="6052"/>
    <x v="0"/>
    <x v="4"/>
    <x v="0"/>
    <s v="Chester George"/>
    <x v="16276"/>
  </r>
  <r>
    <x v="19"/>
    <x v="2"/>
    <x v="0"/>
    <s v="Inglewood"/>
    <x v="3"/>
    <n v="6052"/>
    <x v="0"/>
    <x v="4"/>
    <x v="2"/>
    <s v="Amy Buchanan"/>
    <x v="31798"/>
  </r>
  <r>
    <x v="19"/>
    <x v="2"/>
    <x v="0"/>
    <s v="Inglewood"/>
    <x v="3"/>
    <n v="6052"/>
    <x v="0"/>
    <x v="4"/>
    <x v="8"/>
    <s v="Sara Ferrell"/>
    <x v="2089"/>
  </r>
  <r>
    <x v="19"/>
    <x v="2"/>
    <x v="0"/>
    <s v="Inglewood"/>
    <x v="3"/>
    <n v="6052"/>
    <x v="0"/>
    <x v="4"/>
    <x v="9"/>
    <s v="Elizabeth Gentry"/>
    <x v="38960"/>
  </r>
  <r>
    <x v="19"/>
    <x v="2"/>
    <x v="0"/>
    <s v="Inglewood"/>
    <x v="3"/>
    <n v="6052"/>
    <x v="0"/>
    <x v="4"/>
    <x v="1"/>
    <s v="Howard Wright"/>
    <x v="17851"/>
  </r>
  <r>
    <x v="19"/>
    <x v="2"/>
    <x v="0"/>
    <s v="Inglewood"/>
    <x v="3"/>
    <n v="6052"/>
    <x v="0"/>
    <x v="4"/>
    <x v="4"/>
    <s v="Maggie Mayer"/>
    <x v="38961"/>
  </r>
  <r>
    <x v="19"/>
    <x v="2"/>
    <x v="0"/>
    <s v="Inglewood"/>
    <x v="3"/>
    <n v="6052"/>
    <x v="0"/>
    <x v="4"/>
    <x v="9"/>
    <s v="Elizabeth Gentry"/>
    <x v="38962"/>
  </r>
  <r>
    <x v="19"/>
    <x v="2"/>
    <x v="0"/>
    <s v="Inglewood"/>
    <x v="3"/>
    <n v="6052"/>
    <x v="0"/>
    <x v="4"/>
    <x v="4"/>
    <s v="Maggie Mayer"/>
    <x v="38963"/>
  </r>
  <r>
    <x v="19"/>
    <x v="2"/>
    <x v="0"/>
    <s v="Inglewood"/>
    <x v="3"/>
    <n v="6052"/>
    <x v="0"/>
    <x v="4"/>
    <x v="9"/>
    <s v="Elizabeth Gentry"/>
    <x v="38964"/>
  </r>
  <r>
    <x v="19"/>
    <x v="2"/>
    <x v="0"/>
    <s v="Inglewood"/>
    <x v="3"/>
    <n v="6052"/>
    <x v="0"/>
    <x v="4"/>
    <x v="0"/>
    <s v="Chester George"/>
    <x v="9239"/>
  </r>
  <r>
    <x v="19"/>
    <x v="2"/>
    <x v="0"/>
    <s v="Inglewood"/>
    <x v="3"/>
    <n v="6052"/>
    <x v="0"/>
    <x v="4"/>
    <x v="2"/>
    <s v="Amy Buchanan"/>
    <x v="38965"/>
  </r>
  <r>
    <x v="19"/>
    <x v="2"/>
    <x v="0"/>
    <s v="Inglewood"/>
    <x v="3"/>
    <n v="6052"/>
    <x v="0"/>
    <x v="4"/>
    <x v="6"/>
    <s v="Bruce Curran"/>
    <x v="38966"/>
  </r>
  <r>
    <x v="19"/>
    <x v="2"/>
    <x v="0"/>
    <s v="Inglewood"/>
    <x v="3"/>
    <n v="6052"/>
    <x v="0"/>
    <x v="4"/>
    <x v="9"/>
    <s v="Elizabeth Gentry"/>
    <x v="38967"/>
  </r>
  <r>
    <x v="19"/>
    <x v="2"/>
    <x v="0"/>
    <s v="Inglewood"/>
    <x v="3"/>
    <n v="6052"/>
    <x v="0"/>
    <x v="4"/>
    <x v="10"/>
    <s v="Richard Carr"/>
    <x v="38968"/>
  </r>
  <r>
    <x v="19"/>
    <x v="2"/>
    <x v="0"/>
    <s v="Inglewood"/>
    <x v="3"/>
    <n v="6052"/>
    <x v="0"/>
    <x v="4"/>
    <x v="6"/>
    <s v="Bruce Curran"/>
    <x v="38969"/>
  </r>
  <r>
    <x v="19"/>
    <x v="2"/>
    <x v="0"/>
    <s v="Inglewood"/>
    <x v="3"/>
    <n v="6052"/>
    <x v="0"/>
    <x v="4"/>
    <x v="1"/>
    <s v="Howard Wright"/>
    <x v="38970"/>
  </r>
  <r>
    <x v="19"/>
    <x v="2"/>
    <x v="0"/>
    <s v="Inglewood"/>
    <x v="3"/>
    <n v="6052"/>
    <x v="0"/>
    <x v="4"/>
    <x v="0"/>
    <s v="Chester George"/>
    <x v="38971"/>
  </r>
  <r>
    <x v="19"/>
    <x v="2"/>
    <x v="0"/>
    <s v="Inglewood"/>
    <x v="3"/>
    <n v="6052"/>
    <x v="0"/>
    <x v="4"/>
    <x v="1"/>
    <s v="Howard Wright"/>
    <x v="38972"/>
  </r>
  <r>
    <x v="19"/>
    <x v="2"/>
    <x v="0"/>
    <s v="Inglewood"/>
    <x v="3"/>
    <n v="6052"/>
    <x v="0"/>
    <x v="4"/>
    <x v="1"/>
    <s v="Howard Wright"/>
    <x v="38973"/>
  </r>
  <r>
    <x v="19"/>
    <x v="2"/>
    <x v="0"/>
    <s v="Inglewood"/>
    <x v="3"/>
    <n v="6052"/>
    <x v="0"/>
    <x v="4"/>
    <x v="6"/>
    <s v="Bruce Curran"/>
    <x v="38974"/>
  </r>
  <r>
    <x v="19"/>
    <x v="2"/>
    <x v="0"/>
    <s v="Fyshwick"/>
    <x v="7"/>
    <n v="2609"/>
    <x v="0"/>
    <x v="10"/>
    <x v="2"/>
    <s v="Amy Buchanan"/>
    <x v="3"/>
  </r>
  <r>
    <x v="19"/>
    <x v="2"/>
    <x v="0"/>
    <s v="Fyshwick"/>
    <x v="7"/>
    <n v="2609"/>
    <x v="0"/>
    <x v="10"/>
    <x v="7"/>
    <s v="Ella Hickman"/>
    <x v="751"/>
  </r>
  <r>
    <x v="19"/>
    <x v="2"/>
    <x v="0"/>
    <s v="Fyshwick"/>
    <x v="7"/>
    <n v="2609"/>
    <x v="0"/>
    <x v="10"/>
    <x v="10"/>
    <s v="Richard Carr"/>
    <x v="168"/>
  </r>
  <r>
    <x v="19"/>
    <x v="2"/>
    <x v="0"/>
    <s v="Fyshwick"/>
    <x v="7"/>
    <n v="2609"/>
    <x v="0"/>
    <x v="10"/>
    <x v="10"/>
    <s v="Richard Carr"/>
    <x v="26291"/>
  </r>
  <r>
    <x v="19"/>
    <x v="2"/>
    <x v="0"/>
    <s v="Fyshwick"/>
    <x v="7"/>
    <n v="2609"/>
    <x v="0"/>
    <x v="10"/>
    <x v="7"/>
    <s v="Ella Hickman"/>
    <x v="1659"/>
  </r>
  <r>
    <x v="19"/>
    <x v="2"/>
    <x v="0"/>
    <s v="Fyshwick"/>
    <x v="7"/>
    <n v="2609"/>
    <x v="0"/>
    <x v="10"/>
    <x v="0"/>
    <s v="Chester George"/>
    <x v="5"/>
  </r>
  <r>
    <x v="19"/>
    <x v="2"/>
    <x v="0"/>
    <s v="Fyshwick"/>
    <x v="7"/>
    <n v="2609"/>
    <x v="0"/>
    <x v="10"/>
    <x v="2"/>
    <s v="Amy Buchanan"/>
    <x v="6805"/>
  </r>
  <r>
    <x v="19"/>
    <x v="2"/>
    <x v="0"/>
    <s v="Fyshwick"/>
    <x v="7"/>
    <n v="2609"/>
    <x v="0"/>
    <x v="10"/>
    <x v="2"/>
    <s v="Amy Buchanan"/>
    <x v="607"/>
  </r>
  <r>
    <x v="19"/>
    <x v="2"/>
    <x v="0"/>
    <s v="Fyshwick"/>
    <x v="7"/>
    <n v="2609"/>
    <x v="0"/>
    <x v="10"/>
    <x v="9"/>
    <s v="Elizabeth Gentry"/>
    <x v="941"/>
  </r>
  <r>
    <x v="19"/>
    <x v="2"/>
    <x v="0"/>
    <s v="Fyshwick"/>
    <x v="7"/>
    <n v="2609"/>
    <x v="0"/>
    <x v="10"/>
    <x v="4"/>
    <s v="Maggie Mayer"/>
    <x v="38975"/>
  </r>
  <r>
    <x v="19"/>
    <x v="2"/>
    <x v="0"/>
    <s v="Fyshwick"/>
    <x v="7"/>
    <n v="2609"/>
    <x v="0"/>
    <x v="10"/>
    <x v="10"/>
    <s v="Richard Carr"/>
    <x v="4566"/>
  </r>
  <r>
    <x v="19"/>
    <x v="2"/>
    <x v="0"/>
    <s v="Fyshwick"/>
    <x v="7"/>
    <n v="2609"/>
    <x v="0"/>
    <x v="10"/>
    <x v="0"/>
    <s v="Chester George"/>
    <x v="1612"/>
  </r>
  <r>
    <x v="19"/>
    <x v="2"/>
    <x v="0"/>
    <s v="Fyshwick"/>
    <x v="7"/>
    <n v="2609"/>
    <x v="0"/>
    <x v="10"/>
    <x v="2"/>
    <s v="Amy Buchanan"/>
    <x v="451"/>
  </r>
  <r>
    <x v="19"/>
    <x v="2"/>
    <x v="0"/>
    <s v="Fyshwick"/>
    <x v="7"/>
    <n v="2609"/>
    <x v="0"/>
    <x v="10"/>
    <x v="4"/>
    <s v="Maggie Mayer"/>
    <x v="14329"/>
  </r>
  <r>
    <x v="19"/>
    <x v="2"/>
    <x v="0"/>
    <s v="Fyshwick"/>
    <x v="7"/>
    <n v="2609"/>
    <x v="0"/>
    <x v="10"/>
    <x v="6"/>
    <s v="Bruce Curran"/>
    <x v="3138"/>
  </r>
  <r>
    <x v="19"/>
    <x v="2"/>
    <x v="0"/>
    <s v="Fyshwick"/>
    <x v="7"/>
    <n v="2609"/>
    <x v="0"/>
    <x v="10"/>
    <x v="0"/>
    <s v="Chester George"/>
    <x v="550"/>
  </r>
  <r>
    <x v="19"/>
    <x v="2"/>
    <x v="0"/>
    <s v="Fyshwick"/>
    <x v="7"/>
    <n v="2609"/>
    <x v="0"/>
    <x v="10"/>
    <x v="8"/>
    <s v="Sara Ferrell"/>
    <x v="2302"/>
  </r>
  <r>
    <x v="19"/>
    <x v="2"/>
    <x v="0"/>
    <s v="Fyshwick"/>
    <x v="7"/>
    <n v="2609"/>
    <x v="0"/>
    <x v="10"/>
    <x v="8"/>
    <s v="Sara Ferrell"/>
    <x v="7465"/>
  </r>
  <r>
    <x v="19"/>
    <x v="2"/>
    <x v="0"/>
    <s v="Fyshwick"/>
    <x v="7"/>
    <n v="2609"/>
    <x v="0"/>
    <x v="10"/>
    <x v="4"/>
    <s v="Maggie Mayer"/>
    <x v="38976"/>
  </r>
  <r>
    <x v="19"/>
    <x v="2"/>
    <x v="0"/>
    <s v="Fyshwick"/>
    <x v="7"/>
    <n v="2609"/>
    <x v="0"/>
    <x v="10"/>
    <x v="1"/>
    <s v="Howard Wright"/>
    <x v="4264"/>
  </r>
  <r>
    <x v="19"/>
    <x v="2"/>
    <x v="0"/>
    <s v="Fyshwick"/>
    <x v="7"/>
    <n v="2609"/>
    <x v="0"/>
    <x v="10"/>
    <x v="8"/>
    <s v="Sara Ferrell"/>
    <x v="38977"/>
  </r>
  <r>
    <x v="19"/>
    <x v="2"/>
    <x v="0"/>
    <s v="Fyshwick"/>
    <x v="7"/>
    <n v="2609"/>
    <x v="0"/>
    <x v="10"/>
    <x v="9"/>
    <s v="Elizabeth Gentry"/>
    <x v="85"/>
  </r>
  <r>
    <x v="19"/>
    <x v="2"/>
    <x v="0"/>
    <s v="Fyshwick"/>
    <x v="7"/>
    <n v="2609"/>
    <x v="0"/>
    <x v="10"/>
    <x v="6"/>
    <s v="Bruce Curran"/>
    <x v="3517"/>
  </r>
  <r>
    <x v="19"/>
    <x v="2"/>
    <x v="0"/>
    <s v="Fyshwick"/>
    <x v="7"/>
    <n v="2609"/>
    <x v="0"/>
    <x v="10"/>
    <x v="6"/>
    <s v="Bruce Curran"/>
    <x v="38978"/>
  </r>
  <r>
    <x v="19"/>
    <x v="2"/>
    <x v="0"/>
    <s v="Fyshwick"/>
    <x v="7"/>
    <n v="2609"/>
    <x v="0"/>
    <x v="10"/>
    <x v="1"/>
    <s v="Howard Wright"/>
    <x v="38979"/>
  </r>
  <r>
    <x v="19"/>
    <x v="2"/>
    <x v="0"/>
    <s v="Fyshwick"/>
    <x v="7"/>
    <n v="2609"/>
    <x v="0"/>
    <x v="10"/>
    <x v="0"/>
    <s v="Chester George"/>
    <x v="38980"/>
  </r>
  <r>
    <x v="19"/>
    <x v="2"/>
    <x v="0"/>
    <s v="Fyshwick"/>
    <x v="7"/>
    <n v="2609"/>
    <x v="0"/>
    <x v="10"/>
    <x v="8"/>
    <s v="Sara Ferrell"/>
    <x v="13948"/>
  </r>
  <r>
    <x v="19"/>
    <x v="2"/>
    <x v="0"/>
    <s v="Fyshwick"/>
    <x v="7"/>
    <n v="2609"/>
    <x v="0"/>
    <x v="10"/>
    <x v="2"/>
    <s v="Amy Buchanan"/>
    <x v="38981"/>
  </r>
  <r>
    <x v="19"/>
    <x v="2"/>
    <x v="0"/>
    <s v="Fyshwick"/>
    <x v="7"/>
    <n v="2609"/>
    <x v="0"/>
    <x v="10"/>
    <x v="6"/>
    <s v="Bruce Curran"/>
    <x v="38982"/>
  </r>
  <r>
    <x v="19"/>
    <x v="2"/>
    <x v="0"/>
    <s v="Fyshwick"/>
    <x v="7"/>
    <n v="2609"/>
    <x v="0"/>
    <x v="10"/>
    <x v="9"/>
    <s v="Elizabeth Gentry"/>
    <x v="24210"/>
  </r>
  <r>
    <x v="19"/>
    <x v="2"/>
    <x v="0"/>
    <s v="Fyshwick"/>
    <x v="7"/>
    <n v="2609"/>
    <x v="0"/>
    <x v="10"/>
    <x v="10"/>
    <s v="Richard Carr"/>
    <x v="38983"/>
  </r>
  <r>
    <x v="19"/>
    <x v="2"/>
    <x v="0"/>
    <s v="Fyshwick"/>
    <x v="7"/>
    <n v="2609"/>
    <x v="0"/>
    <x v="10"/>
    <x v="2"/>
    <s v="Amy Buchanan"/>
    <x v="31032"/>
  </r>
  <r>
    <x v="19"/>
    <x v="2"/>
    <x v="0"/>
    <s v="Fyshwick"/>
    <x v="7"/>
    <n v="2609"/>
    <x v="0"/>
    <x v="10"/>
    <x v="1"/>
    <s v="Howard Wright"/>
    <x v="38984"/>
  </r>
  <r>
    <x v="19"/>
    <x v="2"/>
    <x v="0"/>
    <s v="Fyshwick"/>
    <x v="7"/>
    <n v="2609"/>
    <x v="0"/>
    <x v="10"/>
    <x v="2"/>
    <s v="Amy Buchanan"/>
    <x v="38985"/>
  </r>
  <r>
    <x v="19"/>
    <x v="2"/>
    <x v="0"/>
    <s v="Fyshwick"/>
    <x v="7"/>
    <n v="2609"/>
    <x v="0"/>
    <x v="10"/>
    <x v="4"/>
    <s v="Maggie Mayer"/>
    <x v="38986"/>
  </r>
  <r>
    <x v="19"/>
    <x v="2"/>
    <x v="0"/>
    <s v="Fyshwick"/>
    <x v="7"/>
    <n v="2609"/>
    <x v="0"/>
    <x v="10"/>
    <x v="6"/>
    <s v="Bruce Curran"/>
    <x v="38987"/>
  </r>
  <r>
    <x v="19"/>
    <x v="2"/>
    <x v="0"/>
    <s v="Fyshwick"/>
    <x v="7"/>
    <n v="2609"/>
    <x v="0"/>
    <x v="10"/>
    <x v="1"/>
    <s v="Howard Wright"/>
    <x v="38988"/>
  </r>
  <r>
    <x v="19"/>
    <x v="2"/>
    <x v="0"/>
    <s v="Fyshwick"/>
    <x v="7"/>
    <n v="2609"/>
    <x v="0"/>
    <x v="10"/>
    <x v="0"/>
    <s v="Chester George"/>
    <x v="36767"/>
  </r>
  <r>
    <x v="19"/>
    <x v="2"/>
    <x v="0"/>
    <s v="Fyshwick"/>
    <x v="7"/>
    <n v="2609"/>
    <x v="0"/>
    <x v="10"/>
    <x v="6"/>
    <s v="Bruce Curran"/>
    <x v="38989"/>
  </r>
  <r>
    <x v="19"/>
    <x v="2"/>
    <x v="1"/>
    <s v="Castle Hill"/>
    <x v="0"/>
    <n v="2154"/>
    <x v="0"/>
    <x v="0"/>
    <x v="9"/>
    <s v="Elizabeth Gentry"/>
    <x v="137"/>
  </r>
  <r>
    <x v="19"/>
    <x v="2"/>
    <x v="1"/>
    <s v="Castle Hill"/>
    <x v="0"/>
    <n v="2154"/>
    <x v="0"/>
    <x v="0"/>
    <x v="2"/>
    <s v="Amy Buchanan"/>
    <x v="369"/>
  </r>
  <r>
    <x v="19"/>
    <x v="2"/>
    <x v="1"/>
    <s v="Castle Hill"/>
    <x v="0"/>
    <n v="2154"/>
    <x v="0"/>
    <x v="0"/>
    <x v="2"/>
    <s v="Amy Buchanan"/>
    <x v="24607"/>
  </r>
  <r>
    <x v="19"/>
    <x v="2"/>
    <x v="1"/>
    <s v="Castle Hill"/>
    <x v="0"/>
    <n v="2154"/>
    <x v="0"/>
    <x v="0"/>
    <x v="6"/>
    <s v="Bruce Curran"/>
    <x v="38990"/>
  </r>
  <r>
    <x v="19"/>
    <x v="2"/>
    <x v="1"/>
    <s v="Castle Hill"/>
    <x v="0"/>
    <n v="2154"/>
    <x v="0"/>
    <x v="0"/>
    <x v="4"/>
    <s v="Maggie Mayer"/>
    <x v="21466"/>
  </r>
  <r>
    <x v="19"/>
    <x v="2"/>
    <x v="1"/>
    <s v="Castle Hill"/>
    <x v="0"/>
    <n v="2154"/>
    <x v="0"/>
    <x v="0"/>
    <x v="9"/>
    <s v="Elizabeth Gentry"/>
    <x v="912"/>
  </r>
  <r>
    <x v="19"/>
    <x v="2"/>
    <x v="1"/>
    <s v="Castle Hill"/>
    <x v="0"/>
    <n v="2154"/>
    <x v="0"/>
    <x v="0"/>
    <x v="2"/>
    <s v="Amy Buchanan"/>
    <x v="1586"/>
  </r>
  <r>
    <x v="19"/>
    <x v="2"/>
    <x v="1"/>
    <s v="Castle Hill"/>
    <x v="0"/>
    <n v="2154"/>
    <x v="0"/>
    <x v="0"/>
    <x v="0"/>
    <s v="Chester George"/>
    <x v="310"/>
  </r>
  <r>
    <x v="19"/>
    <x v="2"/>
    <x v="1"/>
    <s v="Castle Hill"/>
    <x v="0"/>
    <n v="2154"/>
    <x v="0"/>
    <x v="0"/>
    <x v="6"/>
    <s v="Bruce Curran"/>
    <x v="68"/>
  </r>
  <r>
    <x v="19"/>
    <x v="2"/>
    <x v="1"/>
    <s v="Castle Hill"/>
    <x v="0"/>
    <n v="2154"/>
    <x v="0"/>
    <x v="0"/>
    <x v="0"/>
    <s v="Chester George"/>
    <x v="25545"/>
  </r>
  <r>
    <x v="19"/>
    <x v="2"/>
    <x v="1"/>
    <s v="Castle Hill"/>
    <x v="0"/>
    <n v="2154"/>
    <x v="0"/>
    <x v="0"/>
    <x v="3"/>
    <s v="Chris Monroe"/>
    <x v="38991"/>
  </r>
  <r>
    <x v="19"/>
    <x v="2"/>
    <x v="1"/>
    <s v="Castle Hill"/>
    <x v="0"/>
    <n v="2154"/>
    <x v="0"/>
    <x v="0"/>
    <x v="10"/>
    <s v="Richard Carr"/>
    <x v="38992"/>
  </r>
  <r>
    <x v="19"/>
    <x v="2"/>
    <x v="1"/>
    <s v="Castle Hill"/>
    <x v="0"/>
    <n v="2154"/>
    <x v="0"/>
    <x v="0"/>
    <x v="3"/>
    <s v="Chris Monroe"/>
    <x v="2179"/>
  </r>
  <r>
    <x v="19"/>
    <x v="2"/>
    <x v="1"/>
    <s v="Castle Hill"/>
    <x v="0"/>
    <n v="2154"/>
    <x v="0"/>
    <x v="0"/>
    <x v="0"/>
    <s v="Chester George"/>
    <x v="1988"/>
  </r>
  <r>
    <x v="19"/>
    <x v="2"/>
    <x v="1"/>
    <s v="Castle Hill"/>
    <x v="0"/>
    <n v="2154"/>
    <x v="0"/>
    <x v="0"/>
    <x v="9"/>
    <s v="Elizabeth Gentry"/>
    <x v="28872"/>
  </r>
  <r>
    <x v="19"/>
    <x v="2"/>
    <x v="1"/>
    <s v="Castle Hill"/>
    <x v="0"/>
    <n v="2154"/>
    <x v="0"/>
    <x v="0"/>
    <x v="2"/>
    <s v="Amy Buchanan"/>
    <x v="3143"/>
  </r>
  <r>
    <x v="19"/>
    <x v="2"/>
    <x v="1"/>
    <s v="Castle Hill"/>
    <x v="0"/>
    <n v="2154"/>
    <x v="0"/>
    <x v="0"/>
    <x v="1"/>
    <s v="Howard Wright"/>
    <x v="2915"/>
  </r>
  <r>
    <x v="19"/>
    <x v="2"/>
    <x v="1"/>
    <s v="Castle Hill"/>
    <x v="0"/>
    <n v="2154"/>
    <x v="0"/>
    <x v="0"/>
    <x v="8"/>
    <s v="Sara Ferrell"/>
    <x v="38993"/>
  </r>
  <r>
    <x v="19"/>
    <x v="2"/>
    <x v="1"/>
    <s v="Castle Hill"/>
    <x v="0"/>
    <n v="2154"/>
    <x v="0"/>
    <x v="0"/>
    <x v="7"/>
    <s v="Ella Hickman"/>
    <x v="26887"/>
  </r>
  <r>
    <x v="19"/>
    <x v="2"/>
    <x v="1"/>
    <s v="Castle Hill"/>
    <x v="0"/>
    <n v="2154"/>
    <x v="0"/>
    <x v="0"/>
    <x v="9"/>
    <s v="Elizabeth Gentry"/>
    <x v="38994"/>
  </r>
  <r>
    <x v="19"/>
    <x v="2"/>
    <x v="1"/>
    <s v="Castle Hill"/>
    <x v="0"/>
    <n v="2154"/>
    <x v="0"/>
    <x v="0"/>
    <x v="2"/>
    <s v="Amy Buchanan"/>
    <x v="1864"/>
  </r>
  <r>
    <x v="19"/>
    <x v="2"/>
    <x v="1"/>
    <s v="Castle Hill"/>
    <x v="0"/>
    <n v="2154"/>
    <x v="0"/>
    <x v="0"/>
    <x v="0"/>
    <s v="Chester George"/>
    <x v="1523"/>
  </r>
  <r>
    <x v="19"/>
    <x v="2"/>
    <x v="1"/>
    <s v="Castle Hill"/>
    <x v="0"/>
    <n v="2154"/>
    <x v="0"/>
    <x v="0"/>
    <x v="8"/>
    <s v="Sara Ferrell"/>
    <x v="613"/>
  </r>
  <r>
    <x v="19"/>
    <x v="2"/>
    <x v="1"/>
    <s v="Castle Hill"/>
    <x v="0"/>
    <n v="2154"/>
    <x v="0"/>
    <x v="0"/>
    <x v="8"/>
    <s v="Sara Ferrell"/>
    <x v="2680"/>
  </r>
  <r>
    <x v="19"/>
    <x v="2"/>
    <x v="1"/>
    <s v="Castle Hill"/>
    <x v="0"/>
    <n v="2154"/>
    <x v="0"/>
    <x v="0"/>
    <x v="9"/>
    <s v="Elizabeth Gentry"/>
    <x v="7517"/>
  </r>
  <r>
    <x v="19"/>
    <x v="2"/>
    <x v="1"/>
    <s v="Castle Hill"/>
    <x v="0"/>
    <n v="2154"/>
    <x v="0"/>
    <x v="0"/>
    <x v="0"/>
    <s v="Chester George"/>
    <x v="38995"/>
  </r>
  <r>
    <x v="19"/>
    <x v="2"/>
    <x v="1"/>
    <s v="Castle Hill"/>
    <x v="0"/>
    <n v="2154"/>
    <x v="0"/>
    <x v="0"/>
    <x v="4"/>
    <s v="Maggie Mayer"/>
    <x v="38996"/>
  </r>
  <r>
    <x v="19"/>
    <x v="2"/>
    <x v="1"/>
    <s v="Castle Hill"/>
    <x v="0"/>
    <n v="2154"/>
    <x v="0"/>
    <x v="0"/>
    <x v="8"/>
    <s v="Sara Ferrell"/>
    <x v="38997"/>
  </r>
  <r>
    <x v="19"/>
    <x v="2"/>
    <x v="1"/>
    <s v="Castle Hill"/>
    <x v="0"/>
    <n v="2154"/>
    <x v="0"/>
    <x v="0"/>
    <x v="4"/>
    <s v="Maggie Mayer"/>
    <x v="38998"/>
  </r>
  <r>
    <x v="19"/>
    <x v="2"/>
    <x v="1"/>
    <s v="Castle Hill"/>
    <x v="0"/>
    <n v="2154"/>
    <x v="0"/>
    <x v="0"/>
    <x v="2"/>
    <s v="Amy Buchanan"/>
    <x v="38999"/>
  </r>
  <r>
    <x v="19"/>
    <x v="2"/>
    <x v="1"/>
    <s v="Castle Hill"/>
    <x v="0"/>
    <n v="2154"/>
    <x v="0"/>
    <x v="0"/>
    <x v="10"/>
    <s v="Richard Carr"/>
    <x v="39000"/>
  </r>
  <r>
    <x v="19"/>
    <x v="2"/>
    <x v="1"/>
    <s v="Castle Hill"/>
    <x v="0"/>
    <n v="2154"/>
    <x v="0"/>
    <x v="0"/>
    <x v="1"/>
    <s v="Howard Wright"/>
    <x v="39001"/>
  </r>
  <r>
    <x v="19"/>
    <x v="2"/>
    <x v="1"/>
    <s v="Castle Hill"/>
    <x v="0"/>
    <n v="2154"/>
    <x v="0"/>
    <x v="0"/>
    <x v="9"/>
    <s v="Elizabeth Gentry"/>
    <x v="39002"/>
  </r>
  <r>
    <x v="19"/>
    <x v="2"/>
    <x v="1"/>
    <s v="Castle Hill"/>
    <x v="0"/>
    <n v="2154"/>
    <x v="0"/>
    <x v="0"/>
    <x v="7"/>
    <s v="Ella Hickman"/>
    <x v="39003"/>
  </r>
  <r>
    <x v="19"/>
    <x v="2"/>
    <x v="1"/>
    <s v="Castle Hill"/>
    <x v="0"/>
    <n v="2154"/>
    <x v="0"/>
    <x v="0"/>
    <x v="2"/>
    <s v="Amy Buchanan"/>
    <x v="39004"/>
  </r>
  <r>
    <x v="19"/>
    <x v="2"/>
    <x v="1"/>
    <s v="Castle Hill"/>
    <x v="0"/>
    <n v="2154"/>
    <x v="0"/>
    <x v="0"/>
    <x v="4"/>
    <s v="Maggie Mayer"/>
    <x v="7539"/>
  </r>
  <r>
    <x v="19"/>
    <x v="2"/>
    <x v="1"/>
    <s v="Castle Hill"/>
    <x v="0"/>
    <n v="2154"/>
    <x v="0"/>
    <x v="0"/>
    <x v="9"/>
    <s v="Elizabeth Gentry"/>
    <x v="39005"/>
  </r>
  <r>
    <x v="19"/>
    <x v="2"/>
    <x v="1"/>
    <s v="Castle Hill"/>
    <x v="0"/>
    <n v="2154"/>
    <x v="0"/>
    <x v="0"/>
    <x v="6"/>
    <s v="Bruce Curran"/>
    <x v="39006"/>
  </r>
  <r>
    <x v="19"/>
    <x v="2"/>
    <x v="1"/>
    <s v="Castle Hill"/>
    <x v="0"/>
    <n v="2154"/>
    <x v="0"/>
    <x v="0"/>
    <x v="3"/>
    <s v="Chris Monroe"/>
    <x v="39007"/>
  </r>
  <r>
    <x v="19"/>
    <x v="2"/>
    <x v="1"/>
    <s v="Castle Hill"/>
    <x v="0"/>
    <n v="2154"/>
    <x v="0"/>
    <x v="0"/>
    <x v="2"/>
    <s v="Amy Buchanan"/>
    <x v="39008"/>
  </r>
  <r>
    <x v="19"/>
    <x v="2"/>
    <x v="1"/>
    <s v="Castle Hill"/>
    <x v="0"/>
    <n v="2154"/>
    <x v="0"/>
    <x v="0"/>
    <x v="8"/>
    <s v="Sara Ferrell"/>
    <x v="39009"/>
  </r>
  <r>
    <x v="19"/>
    <x v="2"/>
    <x v="1"/>
    <s v="Castle Hill"/>
    <x v="0"/>
    <n v="2154"/>
    <x v="0"/>
    <x v="0"/>
    <x v="10"/>
    <s v="Richard Carr"/>
    <x v="39010"/>
  </r>
  <r>
    <x v="19"/>
    <x v="2"/>
    <x v="1"/>
    <s v="Castle Hill"/>
    <x v="0"/>
    <n v="2154"/>
    <x v="0"/>
    <x v="0"/>
    <x v="2"/>
    <s v="Amy Buchanan"/>
    <x v="39011"/>
  </r>
  <r>
    <x v="19"/>
    <x v="2"/>
    <x v="1"/>
    <s v="Castle Hill"/>
    <x v="0"/>
    <n v="2154"/>
    <x v="0"/>
    <x v="0"/>
    <x v="6"/>
    <s v="Bruce Curran"/>
    <x v="39012"/>
  </r>
  <r>
    <x v="19"/>
    <x v="2"/>
    <x v="1"/>
    <s v="Castle Hill"/>
    <x v="0"/>
    <n v="2154"/>
    <x v="0"/>
    <x v="0"/>
    <x v="7"/>
    <s v="Ella Hickman"/>
    <x v="15455"/>
  </r>
  <r>
    <x v="19"/>
    <x v="2"/>
    <x v="1"/>
    <s v="Castle Hill"/>
    <x v="0"/>
    <n v="2154"/>
    <x v="0"/>
    <x v="0"/>
    <x v="1"/>
    <s v="Howard Wright"/>
    <x v="39013"/>
  </r>
  <r>
    <x v="19"/>
    <x v="2"/>
    <x v="1"/>
    <s v="Castle Hill"/>
    <x v="0"/>
    <n v="2154"/>
    <x v="0"/>
    <x v="0"/>
    <x v="1"/>
    <s v="Howard Wright"/>
    <x v="39014"/>
  </r>
  <r>
    <x v="19"/>
    <x v="2"/>
    <x v="1"/>
    <s v="Castle Hill"/>
    <x v="0"/>
    <n v="2154"/>
    <x v="0"/>
    <x v="0"/>
    <x v="2"/>
    <s v="Amy Buchanan"/>
    <x v="39015"/>
  </r>
  <r>
    <x v="19"/>
    <x v="2"/>
    <x v="1"/>
    <s v="Castle Hill"/>
    <x v="0"/>
    <n v="2154"/>
    <x v="0"/>
    <x v="0"/>
    <x v="6"/>
    <s v="Bruce Curran"/>
    <x v="39016"/>
  </r>
  <r>
    <x v="19"/>
    <x v="2"/>
    <x v="1"/>
    <s v="Castle Hill"/>
    <x v="0"/>
    <n v="2154"/>
    <x v="0"/>
    <x v="0"/>
    <x v="6"/>
    <s v="Bruce Curran"/>
    <x v="39017"/>
  </r>
  <r>
    <x v="19"/>
    <x v="2"/>
    <x v="1"/>
    <s v="Castle Hill"/>
    <x v="0"/>
    <n v="2154"/>
    <x v="0"/>
    <x v="0"/>
    <x v="0"/>
    <s v="Chester George"/>
    <x v="39018"/>
  </r>
  <r>
    <x v="19"/>
    <x v="2"/>
    <x v="1"/>
    <s v="Castle Hill"/>
    <x v="0"/>
    <n v="2154"/>
    <x v="0"/>
    <x v="0"/>
    <x v="10"/>
    <s v="Richard Carr"/>
    <x v="39019"/>
  </r>
  <r>
    <x v="19"/>
    <x v="2"/>
    <x v="1"/>
    <s v="Castle Hill"/>
    <x v="0"/>
    <n v="2154"/>
    <x v="0"/>
    <x v="0"/>
    <x v="4"/>
    <s v="Maggie Mayer"/>
    <x v="39020"/>
  </r>
  <r>
    <x v="19"/>
    <x v="2"/>
    <x v="1"/>
    <s v="Castle Hill"/>
    <x v="0"/>
    <n v="2154"/>
    <x v="0"/>
    <x v="0"/>
    <x v="10"/>
    <s v="Richard Carr"/>
    <x v="39021"/>
  </r>
  <r>
    <x v="19"/>
    <x v="2"/>
    <x v="1"/>
    <s v="Castle Hill"/>
    <x v="0"/>
    <n v="2154"/>
    <x v="0"/>
    <x v="0"/>
    <x v="1"/>
    <s v="Howard Wright"/>
    <x v="39022"/>
  </r>
  <r>
    <x v="19"/>
    <x v="2"/>
    <x v="1"/>
    <s v="Castle Hill"/>
    <x v="0"/>
    <n v="2154"/>
    <x v="0"/>
    <x v="0"/>
    <x v="6"/>
    <s v="Bruce Curran"/>
    <x v="39023"/>
  </r>
  <r>
    <x v="19"/>
    <x v="2"/>
    <x v="1"/>
    <s v="Castle Hill"/>
    <x v="0"/>
    <n v="2154"/>
    <x v="0"/>
    <x v="0"/>
    <x v="0"/>
    <s v="Chester George"/>
    <x v="39024"/>
  </r>
  <r>
    <x v="19"/>
    <x v="2"/>
    <x v="1"/>
    <s v="Castle Hill"/>
    <x v="0"/>
    <n v="2154"/>
    <x v="0"/>
    <x v="0"/>
    <x v="9"/>
    <s v="Elizabeth Gentry"/>
    <x v="39025"/>
  </r>
  <r>
    <x v="19"/>
    <x v="2"/>
    <x v="1"/>
    <s v="Castle Hill"/>
    <x v="0"/>
    <n v="2154"/>
    <x v="0"/>
    <x v="0"/>
    <x v="9"/>
    <s v="Elizabeth Gentry"/>
    <x v="39026"/>
  </r>
  <r>
    <x v="19"/>
    <x v="2"/>
    <x v="0"/>
    <s v="Noosaville"/>
    <x v="2"/>
    <n v="4566"/>
    <x v="0"/>
    <x v="20"/>
    <x v="1"/>
    <s v="Howard Wright"/>
    <x v="39027"/>
  </r>
  <r>
    <x v="19"/>
    <x v="2"/>
    <x v="0"/>
    <s v="Noosaville"/>
    <x v="2"/>
    <n v="4566"/>
    <x v="0"/>
    <x v="20"/>
    <x v="2"/>
    <s v="Amy Buchanan"/>
    <x v="2889"/>
  </r>
  <r>
    <x v="19"/>
    <x v="2"/>
    <x v="0"/>
    <s v="Noosaville"/>
    <x v="2"/>
    <n v="4566"/>
    <x v="0"/>
    <x v="20"/>
    <x v="9"/>
    <s v="Elizabeth Gentry"/>
    <x v="4946"/>
  </r>
  <r>
    <x v="19"/>
    <x v="2"/>
    <x v="0"/>
    <s v="Noosaville"/>
    <x v="2"/>
    <n v="4566"/>
    <x v="0"/>
    <x v="20"/>
    <x v="8"/>
    <s v="Sara Ferrell"/>
    <x v="36"/>
  </r>
  <r>
    <x v="19"/>
    <x v="2"/>
    <x v="0"/>
    <s v="Noosaville"/>
    <x v="2"/>
    <n v="4566"/>
    <x v="0"/>
    <x v="20"/>
    <x v="1"/>
    <s v="Howard Wright"/>
    <x v="777"/>
  </r>
  <r>
    <x v="19"/>
    <x v="2"/>
    <x v="0"/>
    <s v="Noosaville"/>
    <x v="2"/>
    <n v="4566"/>
    <x v="0"/>
    <x v="20"/>
    <x v="10"/>
    <s v="Richard Carr"/>
    <x v="632"/>
  </r>
  <r>
    <x v="19"/>
    <x v="2"/>
    <x v="0"/>
    <s v="Noosaville"/>
    <x v="2"/>
    <n v="4566"/>
    <x v="0"/>
    <x v="20"/>
    <x v="7"/>
    <s v="Ella Hickman"/>
    <x v="1612"/>
  </r>
  <r>
    <x v="19"/>
    <x v="2"/>
    <x v="0"/>
    <s v="Noosaville"/>
    <x v="2"/>
    <n v="4566"/>
    <x v="0"/>
    <x v="20"/>
    <x v="8"/>
    <s v="Sara Ferrell"/>
    <x v="39028"/>
  </r>
  <r>
    <x v="19"/>
    <x v="2"/>
    <x v="0"/>
    <s v="Noosaville"/>
    <x v="2"/>
    <n v="4566"/>
    <x v="0"/>
    <x v="20"/>
    <x v="4"/>
    <s v="Maggie Mayer"/>
    <x v="5514"/>
  </r>
  <r>
    <x v="19"/>
    <x v="2"/>
    <x v="0"/>
    <s v="Noosaville"/>
    <x v="2"/>
    <n v="4566"/>
    <x v="0"/>
    <x v="20"/>
    <x v="6"/>
    <s v="Bruce Curran"/>
    <x v="4286"/>
  </r>
  <r>
    <x v="19"/>
    <x v="2"/>
    <x v="0"/>
    <s v="Noosaville"/>
    <x v="2"/>
    <n v="4566"/>
    <x v="0"/>
    <x v="20"/>
    <x v="10"/>
    <s v="Richard Carr"/>
    <x v="942"/>
  </r>
  <r>
    <x v="19"/>
    <x v="2"/>
    <x v="0"/>
    <s v="Noosaville"/>
    <x v="2"/>
    <n v="4566"/>
    <x v="0"/>
    <x v="20"/>
    <x v="7"/>
    <s v="Ella Hickman"/>
    <x v="3537"/>
  </r>
  <r>
    <x v="19"/>
    <x v="2"/>
    <x v="0"/>
    <s v="Noosaville"/>
    <x v="2"/>
    <n v="4566"/>
    <x v="0"/>
    <x v="20"/>
    <x v="2"/>
    <s v="Amy Buchanan"/>
    <x v="39029"/>
  </r>
  <r>
    <x v="19"/>
    <x v="2"/>
    <x v="0"/>
    <s v="Noosaville"/>
    <x v="2"/>
    <n v="4566"/>
    <x v="0"/>
    <x v="20"/>
    <x v="6"/>
    <s v="Bruce Curran"/>
    <x v="39030"/>
  </r>
  <r>
    <x v="19"/>
    <x v="2"/>
    <x v="0"/>
    <s v="Noosaville"/>
    <x v="2"/>
    <n v="4566"/>
    <x v="0"/>
    <x v="20"/>
    <x v="10"/>
    <s v="Richard Carr"/>
    <x v="39031"/>
  </r>
  <r>
    <x v="19"/>
    <x v="2"/>
    <x v="0"/>
    <s v="Noosaville"/>
    <x v="2"/>
    <n v="4566"/>
    <x v="0"/>
    <x v="20"/>
    <x v="7"/>
    <s v="Ella Hickman"/>
    <x v="39032"/>
  </r>
  <r>
    <x v="19"/>
    <x v="2"/>
    <x v="0"/>
    <s v="Noosaville"/>
    <x v="2"/>
    <n v="4566"/>
    <x v="0"/>
    <x v="20"/>
    <x v="2"/>
    <s v="Amy Buchanan"/>
    <x v="11015"/>
  </r>
  <r>
    <x v="19"/>
    <x v="2"/>
    <x v="0"/>
    <s v="Noosaville"/>
    <x v="2"/>
    <n v="4566"/>
    <x v="0"/>
    <x v="20"/>
    <x v="8"/>
    <s v="Sara Ferrell"/>
    <x v="39033"/>
  </r>
  <r>
    <x v="19"/>
    <x v="2"/>
    <x v="0"/>
    <s v="Noosaville"/>
    <x v="2"/>
    <n v="4566"/>
    <x v="0"/>
    <x v="20"/>
    <x v="10"/>
    <s v="Richard Carr"/>
    <x v="39034"/>
  </r>
  <r>
    <x v="19"/>
    <x v="2"/>
    <x v="0"/>
    <s v="Noosaville"/>
    <x v="2"/>
    <n v="4566"/>
    <x v="0"/>
    <x v="20"/>
    <x v="2"/>
    <s v="Amy Buchanan"/>
    <x v="39035"/>
  </r>
  <r>
    <x v="19"/>
    <x v="2"/>
    <x v="0"/>
    <s v="Noosaville"/>
    <x v="2"/>
    <n v="4566"/>
    <x v="0"/>
    <x v="20"/>
    <x v="2"/>
    <s v="Amy Buchanan"/>
    <x v="39036"/>
  </r>
  <r>
    <x v="19"/>
    <x v="2"/>
    <x v="0"/>
    <s v="Noosaville"/>
    <x v="2"/>
    <n v="4566"/>
    <x v="0"/>
    <x v="20"/>
    <x v="6"/>
    <s v="Bruce Curran"/>
    <x v="39037"/>
  </r>
  <r>
    <x v="19"/>
    <x v="2"/>
    <x v="0"/>
    <s v="Noosaville"/>
    <x v="2"/>
    <n v="4566"/>
    <x v="0"/>
    <x v="20"/>
    <x v="8"/>
    <s v="Sara Ferrell"/>
    <x v="39038"/>
  </r>
  <r>
    <x v="19"/>
    <x v="2"/>
    <x v="0"/>
    <s v="Noosaville"/>
    <x v="2"/>
    <n v="4566"/>
    <x v="0"/>
    <x v="20"/>
    <x v="0"/>
    <s v="Chester George"/>
    <x v="7967"/>
  </r>
  <r>
    <x v="19"/>
    <x v="2"/>
    <x v="0"/>
    <s v="Noosaville"/>
    <x v="2"/>
    <n v="4566"/>
    <x v="0"/>
    <x v="20"/>
    <x v="4"/>
    <s v="Maggie Mayer"/>
    <x v="39039"/>
  </r>
  <r>
    <x v="19"/>
    <x v="2"/>
    <x v="0"/>
    <s v="Noosaville"/>
    <x v="2"/>
    <n v="4566"/>
    <x v="0"/>
    <x v="20"/>
    <x v="9"/>
    <s v="Elizabeth Gentry"/>
    <x v="39040"/>
  </r>
  <r>
    <x v="19"/>
    <x v="2"/>
    <x v="0"/>
    <s v="Noosaville"/>
    <x v="2"/>
    <n v="4566"/>
    <x v="0"/>
    <x v="20"/>
    <x v="2"/>
    <s v="Amy Buchanan"/>
    <x v="39041"/>
  </r>
  <r>
    <x v="19"/>
    <x v="2"/>
    <x v="0"/>
    <s v="Noosaville"/>
    <x v="2"/>
    <n v="4566"/>
    <x v="0"/>
    <x v="20"/>
    <x v="9"/>
    <s v="Elizabeth Gentry"/>
    <x v="39042"/>
  </r>
  <r>
    <x v="19"/>
    <x v="2"/>
    <x v="0"/>
    <s v="Noosaville"/>
    <x v="2"/>
    <n v="4566"/>
    <x v="0"/>
    <x v="20"/>
    <x v="10"/>
    <s v="Richard Carr"/>
    <x v="39043"/>
  </r>
  <r>
    <x v="19"/>
    <x v="2"/>
    <x v="0"/>
    <s v="Noosaville"/>
    <x v="2"/>
    <n v="4566"/>
    <x v="0"/>
    <x v="20"/>
    <x v="1"/>
    <s v="Howard Wright"/>
    <x v="39044"/>
  </r>
  <r>
    <x v="19"/>
    <x v="2"/>
    <x v="0"/>
    <s v="Noosaville"/>
    <x v="2"/>
    <n v="4566"/>
    <x v="0"/>
    <x v="20"/>
    <x v="1"/>
    <s v="Howard Wright"/>
    <x v="39045"/>
  </r>
  <r>
    <x v="19"/>
    <x v="2"/>
    <x v="0"/>
    <s v="Noosaville"/>
    <x v="2"/>
    <n v="4566"/>
    <x v="0"/>
    <x v="20"/>
    <x v="6"/>
    <s v="Bruce Curran"/>
    <x v="39046"/>
  </r>
  <r>
    <x v="19"/>
    <x v="2"/>
    <x v="0"/>
    <s v="Noosaville"/>
    <x v="2"/>
    <n v="4566"/>
    <x v="0"/>
    <x v="20"/>
    <x v="0"/>
    <s v="Chester George"/>
    <x v="39047"/>
  </r>
  <r>
    <x v="19"/>
    <x v="2"/>
    <x v="0"/>
    <s v="Noosaville"/>
    <x v="2"/>
    <n v="4566"/>
    <x v="0"/>
    <x v="20"/>
    <x v="0"/>
    <s v="Chester George"/>
    <x v="39048"/>
  </r>
  <r>
    <x v="19"/>
    <x v="2"/>
    <x v="0"/>
    <s v="Noosaville"/>
    <x v="2"/>
    <n v="4566"/>
    <x v="0"/>
    <x v="20"/>
    <x v="4"/>
    <s v="Maggie Mayer"/>
    <x v="39049"/>
  </r>
  <r>
    <x v="19"/>
    <x v="2"/>
    <x v="0"/>
    <s v="Noosaville"/>
    <x v="2"/>
    <n v="4566"/>
    <x v="0"/>
    <x v="20"/>
    <x v="6"/>
    <s v="Bruce Curran"/>
    <x v="39050"/>
  </r>
  <r>
    <x v="19"/>
    <x v="2"/>
    <x v="1"/>
    <s v="Narrabeen"/>
    <x v="0"/>
    <n v="2101"/>
    <x v="0"/>
    <x v="0"/>
    <x v="6"/>
    <s v="Bruce Curran"/>
    <x v="36"/>
  </r>
  <r>
    <x v="19"/>
    <x v="2"/>
    <x v="1"/>
    <s v="Narrabeen"/>
    <x v="0"/>
    <n v="2101"/>
    <x v="0"/>
    <x v="0"/>
    <x v="4"/>
    <s v="Maggie Mayer"/>
    <x v="36"/>
  </r>
  <r>
    <x v="19"/>
    <x v="2"/>
    <x v="1"/>
    <s v="Narrabeen"/>
    <x v="0"/>
    <n v="2101"/>
    <x v="0"/>
    <x v="0"/>
    <x v="0"/>
    <s v="Chester George"/>
    <x v="35"/>
  </r>
  <r>
    <x v="19"/>
    <x v="2"/>
    <x v="1"/>
    <s v="Narrabeen"/>
    <x v="0"/>
    <n v="2101"/>
    <x v="0"/>
    <x v="0"/>
    <x v="7"/>
    <s v="Ella Hickman"/>
    <x v="5206"/>
  </r>
  <r>
    <x v="19"/>
    <x v="2"/>
    <x v="1"/>
    <s v="Narrabeen"/>
    <x v="0"/>
    <n v="2101"/>
    <x v="0"/>
    <x v="0"/>
    <x v="2"/>
    <s v="Amy Buchanan"/>
    <x v="912"/>
  </r>
  <r>
    <x v="19"/>
    <x v="2"/>
    <x v="1"/>
    <s v="Narrabeen"/>
    <x v="0"/>
    <n v="2101"/>
    <x v="0"/>
    <x v="0"/>
    <x v="2"/>
    <s v="Amy Buchanan"/>
    <x v="1047"/>
  </r>
  <r>
    <x v="19"/>
    <x v="2"/>
    <x v="1"/>
    <s v="Narrabeen"/>
    <x v="0"/>
    <n v="2101"/>
    <x v="0"/>
    <x v="0"/>
    <x v="0"/>
    <s v="Chester George"/>
    <x v="224"/>
  </r>
  <r>
    <x v="19"/>
    <x v="2"/>
    <x v="1"/>
    <s v="Narrabeen"/>
    <x v="0"/>
    <n v="2101"/>
    <x v="0"/>
    <x v="0"/>
    <x v="1"/>
    <s v="Howard Wright"/>
    <x v="224"/>
  </r>
  <r>
    <x v="19"/>
    <x v="2"/>
    <x v="1"/>
    <s v="Narrabeen"/>
    <x v="0"/>
    <n v="2101"/>
    <x v="0"/>
    <x v="0"/>
    <x v="9"/>
    <s v="Elizabeth Gentry"/>
    <x v="37829"/>
  </r>
  <r>
    <x v="19"/>
    <x v="2"/>
    <x v="1"/>
    <s v="Narrabeen"/>
    <x v="0"/>
    <n v="2101"/>
    <x v="0"/>
    <x v="0"/>
    <x v="2"/>
    <s v="Amy Buchanan"/>
    <x v="1251"/>
  </r>
  <r>
    <x v="19"/>
    <x v="2"/>
    <x v="1"/>
    <s v="Narrabeen"/>
    <x v="0"/>
    <n v="2101"/>
    <x v="0"/>
    <x v="0"/>
    <x v="10"/>
    <s v="Richard Carr"/>
    <x v="21091"/>
  </r>
  <r>
    <x v="19"/>
    <x v="2"/>
    <x v="1"/>
    <s v="Narrabeen"/>
    <x v="0"/>
    <n v="2101"/>
    <x v="0"/>
    <x v="0"/>
    <x v="6"/>
    <s v="Bruce Curran"/>
    <x v="39051"/>
  </r>
  <r>
    <x v="19"/>
    <x v="2"/>
    <x v="1"/>
    <s v="Narrabeen"/>
    <x v="0"/>
    <n v="2101"/>
    <x v="0"/>
    <x v="0"/>
    <x v="6"/>
    <s v="Bruce Curran"/>
    <x v="227"/>
  </r>
  <r>
    <x v="19"/>
    <x v="2"/>
    <x v="1"/>
    <s v="Narrabeen"/>
    <x v="0"/>
    <n v="2101"/>
    <x v="0"/>
    <x v="0"/>
    <x v="4"/>
    <s v="Maggie Mayer"/>
    <x v="941"/>
  </r>
  <r>
    <x v="19"/>
    <x v="2"/>
    <x v="1"/>
    <s v="Narrabeen"/>
    <x v="0"/>
    <n v="2101"/>
    <x v="0"/>
    <x v="0"/>
    <x v="3"/>
    <s v="Chris Monroe"/>
    <x v="7462"/>
  </r>
  <r>
    <x v="19"/>
    <x v="2"/>
    <x v="1"/>
    <s v="Narrabeen"/>
    <x v="0"/>
    <n v="2101"/>
    <x v="0"/>
    <x v="0"/>
    <x v="9"/>
    <s v="Elizabeth Gentry"/>
    <x v="19969"/>
  </r>
  <r>
    <x v="19"/>
    <x v="2"/>
    <x v="1"/>
    <s v="Narrabeen"/>
    <x v="0"/>
    <n v="2101"/>
    <x v="0"/>
    <x v="0"/>
    <x v="4"/>
    <s v="Maggie Mayer"/>
    <x v="1638"/>
  </r>
  <r>
    <x v="19"/>
    <x v="2"/>
    <x v="1"/>
    <s v="Narrabeen"/>
    <x v="0"/>
    <n v="2101"/>
    <x v="0"/>
    <x v="0"/>
    <x v="1"/>
    <s v="Howard Wright"/>
    <x v="13091"/>
  </r>
  <r>
    <x v="19"/>
    <x v="2"/>
    <x v="1"/>
    <s v="Narrabeen"/>
    <x v="0"/>
    <n v="2101"/>
    <x v="0"/>
    <x v="0"/>
    <x v="7"/>
    <s v="Ella Hickman"/>
    <x v="36869"/>
  </r>
  <r>
    <x v="19"/>
    <x v="2"/>
    <x v="1"/>
    <s v="Narrabeen"/>
    <x v="0"/>
    <n v="2101"/>
    <x v="0"/>
    <x v="0"/>
    <x v="9"/>
    <s v="Elizabeth Gentry"/>
    <x v="5739"/>
  </r>
  <r>
    <x v="19"/>
    <x v="2"/>
    <x v="1"/>
    <s v="Narrabeen"/>
    <x v="0"/>
    <n v="2101"/>
    <x v="0"/>
    <x v="0"/>
    <x v="3"/>
    <s v="Chris Monroe"/>
    <x v="17504"/>
  </r>
  <r>
    <x v="19"/>
    <x v="2"/>
    <x v="1"/>
    <s v="Narrabeen"/>
    <x v="0"/>
    <n v="2101"/>
    <x v="0"/>
    <x v="0"/>
    <x v="1"/>
    <s v="Howard Wright"/>
    <x v="1386"/>
  </r>
  <r>
    <x v="19"/>
    <x v="2"/>
    <x v="1"/>
    <s v="Narrabeen"/>
    <x v="0"/>
    <n v="2101"/>
    <x v="0"/>
    <x v="0"/>
    <x v="6"/>
    <s v="Bruce Curran"/>
    <x v="7242"/>
  </r>
  <r>
    <x v="19"/>
    <x v="2"/>
    <x v="1"/>
    <s v="Narrabeen"/>
    <x v="0"/>
    <n v="2101"/>
    <x v="0"/>
    <x v="0"/>
    <x v="9"/>
    <s v="Elizabeth Gentry"/>
    <x v="2768"/>
  </r>
  <r>
    <x v="19"/>
    <x v="2"/>
    <x v="1"/>
    <s v="Narrabeen"/>
    <x v="0"/>
    <n v="2101"/>
    <x v="0"/>
    <x v="0"/>
    <x v="9"/>
    <s v="Elizabeth Gentry"/>
    <x v="39052"/>
  </r>
  <r>
    <x v="19"/>
    <x v="2"/>
    <x v="1"/>
    <s v="Narrabeen"/>
    <x v="0"/>
    <n v="2101"/>
    <x v="0"/>
    <x v="0"/>
    <x v="10"/>
    <s v="Richard Carr"/>
    <x v="39053"/>
  </r>
  <r>
    <x v="19"/>
    <x v="2"/>
    <x v="1"/>
    <s v="Narrabeen"/>
    <x v="0"/>
    <n v="2101"/>
    <x v="0"/>
    <x v="0"/>
    <x v="2"/>
    <s v="Amy Buchanan"/>
    <x v="34871"/>
  </r>
  <r>
    <x v="19"/>
    <x v="2"/>
    <x v="1"/>
    <s v="Narrabeen"/>
    <x v="0"/>
    <n v="2101"/>
    <x v="0"/>
    <x v="0"/>
    <x v="7"/>
    <s v="Ella Hickman"/>
    <x v="39054"/>
  </r>
  <r>
    <x v="19"/>
    <x v="2"/>
    <x v="1"/>
    <s v="Narrabeen"/>
    <x v="0"/>
    <n v="2101"/>
    <x v="0"/>
    <x v="0"/>
    <x v="4"/>
    <s v="Maggie Mayer"/>
    <x v="39055"/>
  </r>
  <r>
    <x v="19"/>
    <x v="2"/>
    <x v="1"/>
    <s v="Narrabeen"/>
    <x v="0"/>
    <n v="2101"/>
    <x v="0"/>
    <x v="0"/>
    <x v="4"/>
    <s v="Maggie Mayer"/>
    <x v="39056"/>
  </r>
  <r>
    <x v="19"/>
    <x v="2"/>
    <x v="1"/>
    <s v="Narrabeen"/>
    <x v="0"/>
    <n v="2101"/>
    <x v="0"/>
    <x v="0"/>
    <x v="6"/>
    <s v="Bruce Curran"/>
    <x v="6572"/>
  </r>
  <r>
    <x v="19"/>
    <x v="2"/>
    <x v="1"/>
    <s v="Narrabeen"/>
    <x v="0"/>
    <n v="2101"/>
    <x v="0"/>
    <x v="0"/>
    <x v="2"/>
    <s v="Amy Buchanan"/>
    <x v="39057"/>
  </r>
  <r>
    <x v="19"/>
    <x v="2"/>
    <x v="1"/>
    <s v="Narrabeen"/>
    <x v="0"/>
    <n v="2101"/>
    <x v="0"/>
    <x v="0"/>
    <x v="8"/>
    <s v="Sara Ferrell"/>
    <x v="14068"/>
  </r>
  <r>
    <x v="19"/>
    <x v="2"/>
    <x v="1"/>
    <s v="Narrabeen"/>
    <x v="0"/>
    <n v="2101"/>
    <x v="0"/>
    <x v="0"/>
    <x v="7"/>
    <s v="Ella Hickman"/>
    <x v="39058"/>
  </r>
  <r>
    <x v="19"/>
    <x v="2"/>
    <x v="1"/>
    <s v="Narrabeen"/>
    <x v="0"/>
    <n v="2101"/>
    <x v="0"/>
    <x v="0"/>
    <x v="9"/>
    <s v="Elizabeth Gentry"/>
    <x v="39059"/>
  </r>
  <r>
    <x v="19"/>
    <x v="2"/>
    <x v="1"/>
    <s v="Narrabeen"/>
    <x v="0"/>
    <n v="2101"/>
    <x v="0"/>
    <x v="0"/>
    <x v="8"/>
    <s v="Sara Ferrell"/>
    <x v="39060"/>
  </r>
  <r>
    <x v="19"/>
    <x v="2"/>
    <x v="1"/>
    <s v="Narrabeen"/>
    <x v="0"/>
    <n v="2101"/>
    <x v="0"/>
    <x v="0"/>
    <x v="8"/>
    <s v="Sara Ferrell"/>
    <x v="39061"/>
  </r>
  <r>
    <x v="19"/>
    <x v="2"/>
    <x v="1"/>
    <s v="Narrabeen"/>
    <x v="0"/>
    <n v="2101"/>
    <x v="0"/>
    <x v="0"/>
    <x v="10"/>
    <s v="Richard Carr"/>
    <x v="39062"/>
  </r>
  <r>
    <x v="19"/>
    <x v="2"/>
    <x v="1"/>
    <s v="Narrabeen"/>
    <x v="0"/>
    <n v="2101"/>
    <x v="0"/>
    <x v="0"/>
    <x v="6"/>
    <s v="Bruce Curran"/>
    <x v="39063"/>
  </r>
  <r>
    <x v="19"/>
    <x v="2"/>
    <x v="1"/>
    <s v="Narrabeen"/>
    <x v="0"/>
    <n v="2101"/>
    <x v="0"/>
    <x v="0"/>
    <x v="3"/>
    <s v="Chris Monroe"/>
    <x v="39064"/>
  </r>
  <r>
    <x v="19"/>
    <x v="2"/>
    <x v="1"/>
    <s v="Narrabeen"/>
    <x v="0"/>
    <n v="2101"/>
    <x v="0"/>
    <x v="0"/>
    <x v="8"/>
    <s v="Sara Ferrell"/>
    <x v="39065"/>
  </r>
  <r>
    <x v="19"/>
    <x v="2"/>
    <x v="1"/>
    <s v="Narrabeen"/>
    <x v="0"/>
    <n v="2101"/>
    <x v="0"/>
    <x v="0"/>
    <x v="2"/>
    <s v="Amy Buchanan"/>
    <x v="39066"/>
  </r>
  <r>
    <x v="19"/>
    <x v="2"/>
    <x v="1"/>
    <s v="Narrabeen"/>
    <x v="0"/>
    <n v="2101"/>
    <x v="0"/>
    <x v="0"/>
    <x v="1"/>
    <s v="Howard Wright"/>
    <x v="39067"/>
  </r>
  <r>
    <x v="19"/>
    <x v="2"/>
    <x v="1"/>
    <s v="Narrabeen"/>
    <x v="0"/>
    <n v="2101"/>
    <x v="0"/>
    <x v="0"/>
    <x v="2"/>
    <s v="Amy Buchanan"/>
    <x v="39068"/>
  </r>
  <r>
    <x v="19"/>
    <x v="2"/>
    <x v="1"/>
    <s v="Narrabeen"/>
    <x v="0"/>
    <n v="2101"/>
    <x v="0"/>
    <x v="0"/>
    <x v="2"/>
    <s v="Amy Buchanan"/>
    <x v="39069"/>
  </r>
  <r>
    <x v="19"/>
    <x v="2"/>
    <x v="1"/>
    <s v="Narrabeen"/>
    <x v="0"/>
    <n v="2101"/>
    <x v="0"/>
    <x v="0"/>
    <x v="6"/>
    <s v="Bruce Curran"/>
    <x v="39070"/>
  </r>
  <r>
    <x v="19"/>
    <x v="2"/>
    <x v="1"/>
    <s v="Narrabeen"/>
    <x v="0"/>
    <n v="2101"/>
    <x v="0"/>
    <x v="0"/>
    <x v="1"/>
    <s v="Howard Wright"/>
    <x v="39071"/>
  </r>
  <r>
    <x v="19"/>
    <x v="2"/>
    <x v="1"/>
    <s v="Narrabeen"/>
    <x v="0"/>
    <n v="2101"/>
    <x v="0"/>
    <x v="0"/>
    <x v="6"/>
    <s v="Bruce Curran"/>
    <x v="39072"/>
  </r>
  <r>
    <x v="19"/>
    <x v="2"/>
    <x v="1"/>
    <s v="Narrabeen"/>
    <x v="0"/>
    <n v="2101"/>
    <x v="0"/>
    <x v="0"/>
    <x v="0"/>
    <s v="Chester George"/>
    <x v="39073"/>
  </r>
  <r>
    <x v="19"/>
    <x v="2"/>
    <x v="1"/>
    <s v="Narrabeen"/>
    <x v="0"/>
    <n v="2101"/>
    <x v="0"/>
    <x v="0"/>
    <x v="6"/>
    <s v="Bruce Curran"/>
    <x v="39074"/>
  </r>
  <r>
    <x v="19"/>
    <x v="2"/>
    <x v="1"/>
    <s v="Narrabeen"/>
    <x v="0"/>
    <n v="2101"/>
    <x v="0"/>
    <x v="0"/>
    <x v="10"/>
    <s v="Richard Carr"/>
    <x v="39075"/>
  </r>
  <r>
    <x v="19"/>
    <x v="2"/>
    <x v="1"/>
    <s v="Narrabeen"/>
    <x v="0"/>
    <n v="2101"/>
    <x v="0"/>
    <x v="0"/>
    <x v="10"/>
    <s v="Richard Carr"/>
    <x v="39076"/>
  </r>
  <r>
    <x v="19"/>
    <x v="2"/>
    <x v="1"/>
    <s v="Narrabeen"/>
    <x v="0"/>
    <n v="2101"/>
    <x v="0"/>
    <x v="0"/>
    <x v="4"/>
    <s v="Maggie Mayer"/>
    <x v="39077"/>
  </r>
  <r>
    <x v="19"/>
    <x v="2"/>
    <x v="1"/>
    <s v="Narrabeen"/>
    <x v="0"/>
    <n v="2101"/>
    <x v="0"/>
    <x v="0"/>
    <x v="2"/>
    <s v="Amy Buchanan"/>
    <x v="39078"/>
  </r>
  <r>
    <x v="19"/>
    <x v="2"/>
    <x v="1"/>
    <s v="Narrabeen"/>
    <x v="0"/>
    <n v="2101"/>
    <x v="0"/>
    <x v="0"/>
    <x v="1"/>
    <s v="Howard Wright"/>
    <x v="39079"/>
  </r>
  <r>
    <x v="19"/>
    <x v="2"/>
    <x v="1"/>
    <s v="Narrabeen"/>
    <x v="0"/>
    <n v="2101"/>
    <x v="0"/>
    <x v="0"/>
    <x v="6"/>
    <s v="Bruce Curran"/>
    <x v="39080"/>
  </r>
  <r>
    <x v="19"/>
    <x v="2"/>
    <x v="1"/>
    <s v="Narrabeen"/>
    <x v="0"/>
    <n v="2101"/>
    <x v="0"/>
    <x v="0"/>
    <x v="9"/>
    <s v="Elizabeth Gentry"/>
    <x v="39081"/>
  </r>
  <r>
    <x v="19"/>
    <x v="2"/>
    <x v="1"/>
    <s v="Narrabeen"/>
    <x v="0"/>
    <n v="2101"/>
    <x v="0"/>
    <x v="0"/>
    <x v="0"/>
    <s v="Chester George"/>
    <x v="39082"/>
  </r>
  <r>
    <x v="19"/>
    <x v="2"/>
    <x v="1"/>
    <s v="Narrabeen"/>
    <x v="0"/>
    <n v="2101"/>
    <x v="0"/>
    <x v="0"/>
    <x v="9"/>
    <s v="Elizabeth Gentry"/>
    <x v="39083"/>
  </r>
  <r>
    <x v="19"/>
    <x v="2"/>
    <x v="1"/>
    <s v="Ballarat"/>
    <x v="4"/>
    <n v="3353"/>
    <x v="0"/>
    <x v="9"/>
    <x v="10"/>
    <s v="Richard Carr"/>
    <x v="39084"/>
  </r>
  <r>
    <x v="19"/>
    <x v="2"/>
    <x v="1"/>
    <s v="Ballarat"/>
    <x v="4"/>
    <n v="3353"/>
    <x v="0"/>
    <x v="9"/>
    <x v="0"/>
    <s v="Chester George"/>
    <x v="39085"/>
  </r>
  <r>
    <x v="19"/>
    <x v="2"/>
    <x v="1"/>
    <s v="Ballarat"/>
    <x v="4"/>
    <n v="3353"/>
    <x v="0"/>
    <x v="9"/>
    <x v="9"/>
    <s v="Elizabeth Gentry"/>
    <x v="35"/>
  </r>
  <r>
    <x v="19"/>
    <x v="2"/>
    <x v="1"/>
    <s v="Ballarat"/>
    <x v="4"/>
    <n v="3353"/>
    <x v="0"/>
    <x v="9"/>
    <x v="2"/>
    <s v="Amy Buchanan"/>
    <x v="36"/>
  </r>
  <r>
    <x v="19"/>
    <x v="2"/>
    <x v="1"/>
    <s v="Ballarat"/>
    <x v="4"/>
    <n v="3353"/>
    <x v="0"/>
    <x v="9"/>
    <x v="7"/>
    <s v="Ella Hickman"/>
    <x v="889"/>
  </r>
  <r>
    <x v="19"/>
    <x v="2"/>
    <x v="1"/>
    <s v="Ballarat"/>
    <x v="4"/>
    <n v="3353"/>
    <x v="0"/>
    <x v="9"/>
    <x v="6"/>
    <s v="Bruce Curran"/>
    <x v="68"/>
  </r>
  <r>
    <x v="19"/>
    <x v="2"/>
    <x v="1"/>
    <s v="Ballarat"/>
    <x v="4"/>
    <n v="3353"/>
    <x v="0"/>
    <x v="9"/>
    <x v="2"/>
    <s v="Amy Buchanan"/>
    <x v="2931"/>
  </r>
  <r>
    <x v="19"/>
    <x v="2"/>
    <x v="1"/>
    <s v="Ballarat"/>
    <x v="4"/>
    <n v="3353"/>
    <x v="0"/>
    <x v="9"/>
    <x v="1"/>
    <s v="Howard Wright"/>
    <x v="284"/>
  </r>
  <r>
    <x v="19"/>
    <x v="2"/>
    <x v="1"/>
    <s v="Ballarat"/>
    <x v="4"/>
    <n v="3353"/>
    <x v="0"/>
    <x v="9"/>
    <x v="4"/>
    <s v="Maggie Mayer"/>
    <x v="3803"/>
  </r>
  <r>
    <x v="19"/>
    <x v="2"/>
    <x v="1"/>
    <s v="Ballarat"/>
    <x v="4"/>
    <n v="3353"/>
    <x v="0"/>
    <x v="9"/>
    <x v="0"/>
    <s v="Chester George"/>
    <x v="1250"/>
  </r>
  <r>
    <x v="19"/>
    <x v="2"/>
    <x v="1"/>
    <s v="Ballarat"/>
    <x v="4"/>
    <n v="3353"/>
    <x v="0"/>
    <x v="9"/>
    <x v="4"/>
    <s v="Maggie Mayer"/>
    <x v="1769"/>
  </r>
  <r>
    <x v="19"/>
    <x v="2"/>
    <x v="1"/>
    <s v="Ballarat"/>
    <x v="4"/>
    <n v="3353"/>
    <x v="0"/>
    <x v="9"/>
    <x v="10"/>
    <s v="Richard Carr"/>
    <x v="39086"/>
  </r>
  <r>
    <x v="19"/>
    <x v="2"/>
    <x v="1"/>
    <s v="Ballarat"/>
    <x v="4"/>
    <n v="3353"/>
    <x v="0"/>
    <x v="9"/>
    <x v="10"/>
    <s v="Richard Carr"/>
    <x v="39087"/>
  </r>
  <r>
    <x v="19"/>
    <x v="2"/>
    <x v="1"/>
    <s v="Ballarat"/>
    <x v="4"/>
    <n v="3353"/>
    <x v="0"/>
    <x v="9"/>
    <x v="9"/>
    <s v="Elizabeth Gentry"/>
    <x v="2850"/>
  </r>
  <r>
    <x v="19"/>
    <x v="2"/>
    <x v="1"/>
    <s v="Ballarat"/>
    <x v="4"/>
    <n v="3353"/>
    <x v="0"/>
    <x v="9"/>
    <x v="7"/>
    <s v="Ella Hickman"/>
    <x v="6155"/>
  </r>
  <r>
    <x v="19"/>
    <x v="2"/>
    <x v="1"/>
    <s v="Ballarat"/>
    <x v="4"/>
    <n v="3353"/>
    <x v="0"/>
    <x v="9"/>
    <x v="6"/>
    <s v="Bruce Curran"/>
    <x v="4906"/>
  </r>
  <r>
    <x v="19"/>
    <x v="2"/>
    <x v="1"/>
    <s v="Ballarat"/>
    <x v="4"/>
    <n v="3353"/>
    <x v="0"/>
    <x v="9"/>
    <x v="9"/>
    <s v="Elizabeth Gentry"/>
    <x v="27125"/>
  </r>
  <r>
    <x v="19"/>
    <x v="2"/>
    <x v="1"/>
    <s v="Ballarat"/>
    <x v="4"/>
    <n v="3353"/>
    <x v="0"/>
    <x v="9"/>
    <x v="3"/>
    <s v="Chris Monroe"/>
    <x v="39088"/>
  </r>
  <r>
    <x v="19"/>
    <x v="2"/>
    <x v="1"/>
    <s v="Ballarat"/>
    <x v="4"/>
    <n v="3353"/>
    <x v="0"/>
    <x v="9"/>
    <x v="2"/>
    <s v="Amy Buchanan"/>
    <x v="39089"/>
  </r>
  <r>
    <x v="19"/>
    <x v="2"/>
    <x v="1"/>
    <s v="Ballarat"/>
    <x v="4"/>
    <n v="3353"/>
    <x v="0"/>
    <x v="9"/>
    <x v="4"/>
    <s v="Maggie Mayer"/>
    <x v="39090"/>
  </r>
  <r>
    <x v="19"/>
    <x v="2"/>
    <x v="1"/>
    <s v="Ballarat"/>
    <x v="4"/>
    <n v="3353"/>
    <x v="0"/>
    <x v="9"/>
    <x v="3"/>
    <s v="Chris Monroe"/>
    <x v="39091"/>
  </r>
  <r>
    <x v="19"/>
    <x v="2"/>
    <x v="1"/>
    <s v="Ballarat"/>
    <x v="4"/>
    <n v="3353"/>
    <x v="0"/>
    <x v="9"/>
    <x v="7"/>
    <s v="Ella Hickman"/>
    <x v="951"/>
  </r>
  <r>
    <x v="19"/>
    <x v="2"/>
    <x v="1"/>
    <s v="Ballarat"/>
    <x v="4"/>
    <n v="3353"/>
    <x v="0"/>
    <x v="9"/>
    <x v="8"/>
    <s v="Sara Ferrell"/>
    <x v="39092"/>
  </r>
  <r>
    <x v="19"/>
    <x v="2"/>
    <x v="1"/>
    <s v="Ballarat"/>
    <x v="4"/>
    <n v="3353"/>
    <x v="0"/>
    <x v="9"/>
    <x v="2"/>
    <s v="Amy Buchanan"/>
    <x v="39093"/>
  </r>
  <r>
    <x v="19"/>
    <x v="2"/>
    <x v="1"/>
    <s v="Ballarat"/>
    <x v="4"/>
    <n v="3353"/>
    <x v="0"/>
    <x v="9"/>
    <x v="7"/>
    <s v="Ella Hickman"/>
    <x v="39094"/>
  </r>
  <r>
    <x v="19"/>
    <x v="2"/>
    <x v="1"/>
    <s v="Ballarat"/>
    <x v="4"/>
    <n v="3353"/>
    <x v="0"/>
    <x v="9"/>
    <x v="9"/>
    <s v="Elizabeth Gentry"/>
    <x v="39095"/>
  </r>
  <r>
    <x v="19"/>
    <x v="2"/>
    <x v="1"/>
    <s v="Ballarat"/>
    <x v="4"/>
    <n v="3353"/>
    <x v="0"/>
    <x v="9"/>
    <x v="6"/>
    <s v="Bruce Curran"/>
    <x v="22683"/>
  </r>
  <r>
    <x v="19"/>
    <x v="2"/>
    <x v="1"/>
    <s v="Ballarat"/>
    <x v="4"/>
    <n v="3353"/>
    <x v="0"/>
    <x v="9"/>
    <x v="9"/>
    <s v="Elizabeth Gentry"/>
    <x v="39096"/>
  </r>
  <r>
    <x v="19"/>
    <x v="2"/>
    <x v="1"/>
    <s v="Ballarat"/>
    <x v="4"/>
    <n v="3353"/>
    <x v="0"/>
    <x v="9"/>
    <x v="0"/>
    <s v="Chester George"/>
    <x v="39097"/>
  </r>
  <r>
    <x v="19"/>
    <x v="2"/>
    <x v="1"/>
    <s v="Ballarat"/>
    <x v="4"/>
    <n v="3353"/>
    <x v="0"/>
    <x v="9"/>
    <x v="8"/>
    <s v="Sara Ferrell"/>
    <x v="39098"/>
  </r>
  <r>
    <x v="19"/>
    <x v="2"/>
    <x v="1"/>
    <s v="Ballarat"/>
    <x v="4"/>
    <n v="3353"/>
    <x v="0"/>
    <x v="9"/>
    <x v="2"/>
    <s v="Amy Buchanan"/>
    <x v="39099"/>
  </r>
  <r>
    <x v="19"/>
    <x v="2"/>
    <x v="1"/>
    <s v="Ballarat"/>
    <x v="4"/>
    <n v="3353"/>
    <x v="0"/>
    <x v="9"/>
    <x v="2"/>
    <s v="Amy Buchanan"/>
    <x v="39100"/>
  </r>
  <r>
    <x v="19"/>
    <x v="2"/>
    <x v="1"/>
    <s v="Ballarat"/>
    <x v="4"/>
    <n v="3353"/>
    <x v="0"/>
    <x v="9"/>
    <x v="4"/>
    <s v="Maggie Mayer"/>
    <x v="39101"/>
  </r>
  <r>
    <x v="19"/>
    <x v="2"/>
    <x v="1"/>
    <s v="Ballarat"/>
    <x v="4"/>
    <n v="3353"/>
    <x v="0"/>
    <x v="9"/>
    <x v="3"/>
    <s v="Chris Monroe"/>
    <x v="39102"/>
  </r>
  <r>
    <x v="19"/>
    <x v="2"/>
    <x v="1"/>
    <s v="Ballarat"/>
    <x v="4"/>
    <n v="3353"/>
    <x v="0"/>
    <x v="9"/>
    <x v="1"/>
    <s v="Howard Wright"/>
    <x v="39103"/>
  </r>
  <r>
    <x v="19"/>
    <x v="2"/>
    <x v="1"/>
    <s v="Ballarat"/>
    <x v="4"/>
    <n v="3353"/>
    <x v="0"/>
    <x v="9"/>
    <x v="8"/>
    <s v="Sara Ferrell"/>
    <x v="37727"/>
  </r>
  <r>
    <x v="19"/>
    <x v="2"/>
    <x v="1"/>
    <s v="Ballarat"/>
    <x v="4"/>
    <n v="3353"/>
    <x v="0"/>
    <x v="9"/>
    <x v="10"/>
    <s v="Richard Carr"/>
    <x v="39104"/>
  </r>
  <r>
    <x v="19"/>
    <x v="2"/>
    <x v="1"/>
    <s v="Ballarat"/>
    <x v="4"/>
    <n v="3353"/>
    <x v="0"/>
    <x v="9"/>
    <x v="8"/>
    <s v="Sara Ferrell"/>
    <x v="39105"/>
  </r>
  <r>
    <x v="19"/>
    <x v="2"/>
    <x v="1"/>
    <s v="Ballarat"/>
    <x v="4"/>
    <n v="3353"/>
    <x v="0"/>
    <x v="9"/>
    <x v="1"/>
    <s v="Howard Wright"/>
    <x v="39106"/>
  </r>
  <r>
    <x v="19"/>
    <x v="2"/>
    <x v="1"/>
    <s v="Ballarat"/>
    <x v="4"/>
    <n v="3353"/>
    <x v="0"/>
    <x v="9"/>
    <x v="6"/>
    <s v="Bruce Curran"/>
    <x v="39107"/>
  </r>
  <r>
    <x v="19"/>
    <x v="2"/>
    <x v="1"/>
    <s v="Ballarat"/>
    <x v="4"/>
    <n v="3353"/>
    <x v="0"/>
    <x v="9"/>
    <x v="2"/>
    <s v="Amy Buchanan"/>
    <x v="39108"/>
  </r>
  <r>
    <x v="19"/>
    <x v="2"/>
    <x v="1"/>
    <s v="Ballarat"/>
    <x v="4"/>
    <n v="3353"/>
    <x v="0"/>
    <x v="9"/>
    <x v="2"/>
    <s v="Amy Buchanan"/>
    <x v="39109"/>
  </r>
  <r>
    <x v="19"/>
    <x v="2"/>
    <x v="1"/>
    <s v="Ballarat"/>
    <x v="4"/>
    <n v="3353"/>
    <x v="0"/>
    <x v="9"/>
    <x v="6"/>
    <s v="Bruce Curran"/>
    <x v="39110"/>
  </r>
  <r>
    <x v="19"/>
    <x v="2"/>
    <x v="1"/>
    <s v="Ballarat"/>
    <x v="4"/>
    <n v="3353"/>
    <x v="0"/>
    <x v="9"/>
    <x v="0"/>
    <s v="Chester George"/>
    <x v="39111"/>
  </r>
  <r>
    <x v="19"/>
    <x v="2"/>
    <x v="1"/>
    <s v="Ballarat"/>
    <x v="4"/>
    <n v="3353"/>
    <x v="0"/>
    <x v="9"/>
    <x v="6"/>
    <s v="Bruce Curran"/>
    <x v="39112"/>
  </r>
  <r>
    <x v="19"/>
    <x v="2"/>
    <x v="1"/>
    <s v="Ballarat"/>
    <x v="4"/>
    <n v="3353"/>
    <x v="0"/>
    <x v="9"/>
    <x v="4"/>
    <s v="Maggie Mayer"/>
    <x v="39113"/>
  </r>
  <r>
    <x v="19"/>
    <x v="2"/>
    <x v="1"/>
    <s v="Ballarat"/>
    <x v="4"/>
    <n v="3353"/>
    <x v="0"/>
    <x v="9"/>
    <x v="6"/>
    <s v="Bruce Curran"/>
    <x v="39114"/>
  </r>
  <r>
    <x v="19"/>
    <x v="2"/>
    <x v="1"/>
    <s v="Ballarat"/>
    <x v="4"/>
    <n v="3353"/>
    <x v="0"/>
    <x v="9"/>
    <x v="1"/>
    <s v="Howard Wright"/>
    <x v="39115"/>
  </r>
  <r>
    <x v="19"/>
    <x v="2"/>
    <x v="1"/>
    <s v="Ballarat"/>
    <x v="4"/>
    <n v="3353"/>
    <x v="0"/>
    <x v="9"/>
    <x v="2"/>
    <s v="Amy Buchanan"/>
    <x v="39116"/>
  </r>
  <r>
    <x v="19"/>
    <x v="2"/>
    <x v="1"/>
    <s v="Ballarat"/>
    <x v="4"/>
    <n v="3353"/>
    <x v="0"/>
    <x v="9"/>
    <x v="10"/>
    <s v="Richard Carr"/>
    <x v="39117"/>
  </r>
  <r>
    <x v="19"/>
    <x v="2"/>
    <x v="1"/>
    <s v="Ballarat"/>
    <x v="4"/>
    <n v="3353"/>
    <x v="0"/>
    <x v="9"/>
    <x v="10"/>
    <s v="Richard Carr"/>
    <x v="39118"/>
  </r>
  <r>
    <x v="19"/>
    <x v="2"/>
    <x v="1"/>
    <s v="Ballarat"/>
    <x v="4"/>
    <n v="3353"/>
    <x v="0"/>
    <x v="9"/>
    <x v="6"/>
    <s v="Bruce Curran"/>
    <x v="39119"/>
  </r>
  <r>
    <x v="19"/>
    <x v="2"/>
    <x v="1"/>
    <s v="Ballarat"/>
    <x v="4"/>
    <n v="3353"/>
    <x v="0"/>
    <x v="9"/>
    <x v="0"/>
    <s v="Chester George"/>
    <x v="39120"/>
  </r>
  <r>
    <x v="19"/>
    <x v="2"/>
    <x v="1"/>
    <s v="Ballarat"/>
    <x v="4"/>
    <n v="3353"/>
    <x v="0"/>
    <x v="9"/>
    <x v="1"/>
    <s v="Howard Wright"/>
    <x v="39121"/>
  </r>
  <r>
    <x v="19"/>
    <x v="2"/>
    <x v="1"/>
    <s v="Ballarat"/>
    <x v="4"/>
    <n v="3353"/>
    <x v="0"/>
    <x v="9"/>
    <x v="9"/>
    <s v="Elizabeth Gentry"/>
    <x v="39122"/>
  </r>
  <r>
    <x v="19"/>
    <x v="2"/>
    <x v="1"/>
    <s v="Ballarat"/>
    <x v="4"/>
    <n v="3353"/>
    <x v="0"/>
    <x v="9"/>
    <x v="9"/>
    <s v="Elizabeth Gentry"/>
    <x v="3912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
  <r>
    <n v="1"/>
    <x v="0"/>
    <x v="0"/>
    <x v="0"/>
    <x v="0"/>
    <x v="0"/>
    <x v="0"/>
    <s v=" Apple MacBook 12'' 256 GB Space Gray "/>
    <n v="1363.95"/>
    <s v="Apple"/>
  </r>
  <r>
    <n v="2"/>
    <x v="0"/>
    <x v="0"/>
    <x v="0"/>
    <x v="1"/>
    <x v="1"/>
    <x v="1"/>
    <s v=" Lenovo Ideapad 100S-14IBR 80R900BBMH "/>
    <n v="379"/>
    <s v="Lenovo"/>
  </r>
  <r>
    <n v="3"/>
    <x v="0"/>
    <x v="0"/>
    <x v="0"/>
    <x v="2"/>
    <x v="2"/>
    <x v="2"/>
    <s v=" HP Pavilion 15-bc076nd "/>
    <n v="1149"/>
    <s v="HP"/>
  </r>
  <r>
    <n v="4"/>
    <x v="0"/>
    <x v="0"/>
    <x v="0"/>
    <x v="3"/>
    <x v="3"/>
    <x v="3"/>
    <s v=" Apple MacBook Pro 15'' Touch Bar MLH42N/A Space Gray "/>
    <n v="3149"/>
    <s v="Apple"/>
  </r>
  <r>
    <n v="5"/>
    <x v="0"/>
    <x v="0"/>
    <x v="0"/>
    <x v="0"/>
    <x v="4"/>
    <x v="4"/>
    <s v=" Lenovo 110S-11IBR 80WG000WMH "/>
    <n v="219"/>
    <s v="Lenovo"/>
  </r>
  <r>
    <n v="6"/>
    <x v="0"/>
    <x v="0"/>
    <x v="0"/>
    <x v="4"/>
    <x v="5"/>
    <x v="5"/>
    <s v=" HP Pavilion 15-au110nd "/>
    <n v="599"/>
    <s v="HP"/>
  </r>
  <r>
    <n v="7"/>
    <x v="0"/>
    <x v="0"/>
    <x v="0"/>
    <x v="3"/>
    <x v="6"/>
    <x v="6"/>
    <s v=" HP Stream 11-y000nd "/>
    <n v="239"/>
    <s v="HP"/>
  </r>
  <r>
    <n v="8"/>
    <x v="0"/>
    <x v="0"/>
    <x v="0"/>
    <x v="1"/>
    <x v="7"/>
    <x v="7"/>
    <s v=" HP Spectre x360 13-4200nd "/>
    <n v="1499"/>
    <s v="HP"/>
  </r>
  <r>
    <n v="9"/>
    <x v="0"/>
    <x v="0"/>
    <x v="0"/>
    <x v="4"/>
    <x v="8"/>
    <x v="8"/>
    <s v=" HP Omen 15-ax010nd "/>
    <n v="899"/>
    <s v="HP"/>
  </r>
  <r>
    <n v="10"/>
    <x v="0"/>
    <x v="0"/>
    <x v="0"/>
    <x v="4"/>
    <x v="9"/>
    <x v="9"/>
    <s v=" HP Omen 15-ax280nd "/>
    <n v="1098.99"/>
    <s v="HP"/>
  </r>
  <r>
    <n v="11"/>
    <x v="0"/>
    <x v="0"/>
    <x v="0"/>
    <x v="3"/>
    <x v="1"/>
    <x v="10"/>
    <s v=" Apple MacBook Pro 15'' Touch Bar MLH32N/A Space Gray "/>
    <n v="2649"/>
    <s v="Apple"/>
  </r>
  <r>
    <n v="12"/>
    <x v="0"/>
    <x v="0"/>
    <x v="0"/>
    <x v="4"/>
    <x v="10"/>
    <x v="11"/>
    <s v=" Acer Chromebook 11 CB3-131-C2E2 "/>
    <n v="1229"/>
    <s v="Acer"/>
  </r>
  <r>
    <n v="13"/>
    <x v="0"/>
    <x v="0"/>
    <x v="0"/>
    <x v="2"/>
    <x v="11"/>
    <x v="12"/>
    <s v=" HP Pavilion 15-bc010nd "/>
    <n v="849"/>
    <s v="HP"/>
  </r>
  <r>
    <n v="14"/>
    <x v="0"/>
    <x v="0"/>
    <x v="0"/>
    <x v="3"/>
    <x v="12"/>
    <x v="0"/>
    <s v=" Apple MacBook Pro 13'' Touch Bar MLH12N/A Space Gray "/>
    <n v="1999"/>
    <s v="Apple"/>
  </r>
  <r>
    <n v="15"/>
    <x v="0"/>
    <x v="0"/>
    <x v="0"/>
    <x v="5"/>
    <x v="13"/>
    <x v="1"/>
    <s v=" Toshiba Tecra A50-C-1FW "/>
    <n v="769"/>
    <s v="Toshiba"/>
  </r>
  <r>
    <n v="16"/>
    <x v="0"/>
    <x v="0"/>
    <x v="0"/>
    <x v="5"/>
    <x v="14"/>
    <x v="2"/>
    <s v=" Lenovo Ideapad 310-15IAP 80TT0030MH "/>
    <n v="379"/>
    <s v="Lenovo"/>
  </r>
  <r>
    <n v="17"/>
    <x v="0"/>
    <x v="0"/>
    <x v="0"/>
    <x v="1"/>
    <x v="15"/>
    <x v="3"/>
    <s v=" HP 17-x000nd "/>
    <n v="379"/>
    <s v="HP"/>
  </r>
  <r>
    <n v="18"/>
    <x v="0"/>
    <x v="0"/>
    <x v="0"/>
    <x v="5"/>
    <x v="16"/>
    <x v="4"/>
    <s v=" Acer Aspire R3-131T-P36R "/>
    <n v="469"/>
    <s v="Acer"/>
  </r>
  <r>
    <n v="19"/>
    <x v="0"/>
    <x v="0"/>
    <x v="0"/>
    <x v="2"/>
    <x v="17"/>
    <x v="5"/>
    <s v=" Asus ZenBook UX310UA-FC212T "/>
    <n v="679"/>
    <s v="Asus"/>
  </r>
  <r>
    <n v="20"/>
    <x v="0"/>
    <x v="0"/>
    <x v="0"/>
    <x v="3"/>
    <x v="18"/>
    <x v="6"/>
    <s v=" Asus Zenbook Pro BX510UX-DM198R "/>
    <n v="979"/>
    <s v="Asus"/>
  </r>
  <r>
    <n v="21"/>
    <x v="0"/>
    <x v="0"/>
    <x v="0"/>
    <x v="5"/>
    <x v="19"/>
    <x v="7"/>
    <s v=" Acer Aspire F5-771G-76LA "/>
    <n v="1199"/>
    <s v="Acer"/>
  </r>
  <r>
    <n v="22"/>
    <x v="0"/>
    <x v="0"/>
    <x v="0"/>
    <x v="1"/>
    <x v="20"/>
    <x v="8"/>
    <s v=" Asus ZenBook 3 UX390UA-GS031T "/>
    <n v="1699"/>
    <s v="Asus"/>
  </r>
  <r>
    <n v="23"/>
    <x v="0"/>
    <x v="0"/>
    <x v="0"/>
    <x v="5"/>
    <x v="21"/>
    <x v="9"/>
    <s v=" Acer Aspire VX-591G-78J8 "/>
    <n v="1299"/>
    <s v="Acer"/>
  </r>
  <r>
    <n v="24"/>
    <x v="0"/>
    <x v="0"/>
    <x v="0"/>
    <x v="4"/>
    <x v="22"/>
    <x v="10"/>
    <s v=" Microsoft Surface Pro 4 - i7 - 16 GB - 256 GB "/>
    <n v="1829"/>
    <s v="Microsoft"/>
  </r>
  <r>
    <n v="25"/>
    <x v="0"/>
    <x v="0"/>
    <x v="0"/>
    <x v="2"/>
    <x v="23"/>
    <x v="11"/>
    <s v=" Lenovo 110S-11IBR 80WG000VMH "/>
    <n v="219"/>
    <s v="Lenovo"/>
  </r>
  <r>
    <n v="26"/>
    <x v="0"/>
    <x v="0"/>
    <x v="0"/>
    <x v="3"/>
    <x v="24"/>
    <x v="12"/>
    <s v=" HP Pavilion 17-ab040nd "/>
    <n v="1599"/>
    <s v="HP"/>
  </r>
  <r>
    <n v="27"/>
    <x v="0"/>
    <x v="0"/>
    <x v="0"/>
    <x v="2"/>
    <x v="25"/>
    <x v="0"/>
    <s v=" Asus ZenBook Flip UX360UAK-BB281T "/>
    <n v="1099"/>
    <s v="Asus"/>
  </r>
  <r>
    <n v="28"/>
    <x v="0"/>
    <x v="0"/>
    <x v="0"/>
    <x v="0"/>
    <x v="26"/>
    <x v="1"/>
    <s v=" Asus ZenBook 3 UX390UA-GS073T "/>
    <n v="1399"/>
    <s v="Asus"/>
  </r>
  <r>
    <n v="29"/>
    <x v="0"/>
    <x v="0"/>
    <x v="0"/>
    <x v="3"/>
    <x v="27"/>
    <x v="2"/>
    <s v=" Asus Essential Pro P2530UA-DM0050E "/>
    <n v="849"/>
    <s v="Asus"/>
  </r>
  <r>
    <n v="30"/>
    <x v="0"/>
    <x v="0"/>
    <x v="0"/>
    <x v="0"/>
    <x v="28"/>
    <x v="3"/>
    <s v=" HP Stream 11-y010nd "/>
    <n v="279"/>
    <s v="HP"/>
  </r>
  <r>
    <n v="31"/>
    <x v="0"/>
    <x v="0"/>
    <x v="0"/>
    <x v="0"/>
    <x v="29"/>
    <x v="4"/>
    <s v=" HP Pavilion 17-ab200nd "/>
    <n v="1199"/>
    <s v="HP"/>
  </r>
  <r>
    <n v="32"/>
    <x v="0"/>
    <x v="0"/>
    <x v="0"/>
    <x v="1"/>
    <x v="30"/>
    <x v="5"/>
    <s v=" Asus ROG Strix GL553VD-FY040T "/>
    <n v="1299"/>
    <s v="Asus"/>
  </r>
  <r>
    <n v="33"/>
    <x v="0"/>
    <x v="0"/>
    <x v="0"/>
    <x v="0"/>
    <x v="31"/>
    <x v="6"/>
    <s v=" HP Envy x360 15-aq015nd "/>
    <n v="999"/>
    <s v="HP"/>
  </r>
  <r>
    <n v="34"/>
    <x v="0"/>
    <x v="0"/>
    <x v="0"/>
    <x v="0"/>
    <x v="18"/>
    <x v="7"/>
    <s v=" Acer Spin 3 SP315-51-55WE "/>
    <n v="799"/>
    <s v="Acer"/>
  </r>
  <r>
    <n v="35"/>
    <x v="0"/>
    <x v="0"/>
    <x v="0"/>
    <x v="4"/>
    <x v="32"/>
    <x v="8"/>
    <s v=" MSI GE72 7RE-050NL Apache Pro "/>
    <n v="1599"/>
    <s v="MSI"/>
  </r>
  <r>
    <n v="36"/>
    <x v="0"/>
    <x v="0"/>
    <x v="0"/>
    <x v="1"/>
    <x v="33"/>
    <x v="9"/>
    <s v=" Lenovo 110S-11IBR 80WG000UMH "/>
    <n v="219"/>
    <s v="Lenovo"/>
  </r>
  <r>
    <n v="37"/>
    <x v="0"/>
    <x v="0"/>
    <x v="0"/>
    <x v="5"/>
    <x v="34"/>
    <x v="10"/>
    <s v=" Asus Strix FX502VM-DM115T "/>
    <n v="1186"/>
    <s v="Asus"/>
  </r>
  <r>
    <n v="39"/>
    <x v="0"/>
    <x v="0"/>
    <x v="0"/>
    <x v="0"/>
    <x v="35"/>
    <x v="12"/>
    <s v=" Lenovo Yoga Book YB1-X90F Goud "/>
    <n v="499"/>
    <s v="Lenovo"/>
  </r>
  <r>
    <n v="40"/>
    <x v="0"/>
    <x v="0"/>
    <x v="0"/>
    <x v="0"/>
    <x v="24"/>
    <x v="0"/>
    <s v=" HP Spectre x360 15-bl020nd "/>
    <n v="1999"/>
    <s v="HP"/>
  </r>
  <r>
    <n v="43"/>
    <x v="0"/>
    <x v="0"/>
    <x v="0"/>
    <x v="4"/>
    <x v="30"/>
    <x v="3"/>
    <s v=" HP Spectre 13-v011nd "/>
    <n v="1499"/>
    <s v="HP"/>
  </r>
  <r>
    <n v="44"/>
    <x v="0"/>
    <x v="0"/>
    <x v="0"/>
    <x v="1"/>
    <x v="36"/>
    <x v="4"/>
    <s v=" HP Spectre 13-v000nd "/>
    <n v="999"/>
    <s v="HP"/>
  </r>
  <r>
    <n v="45"/>
    <x v="0"/>
    <x v="0"/>
    <x v="0"/>
    <x v="0"/>
    <x v="37"/>
    <x v="5"/>
    <s v=" HP 14-am005nd "/>
    <n v="349"/>
    <s v="HP"/>
  </r>
  <r>
    <n v="46"/>
    <x v="0"/>
    <x v="0"/>
    <x v="0"/>
    <x v="0"/>
    <x v="38"/>
    <x v="6"/>
    <s v=" Asus Zenbook Pro BX310UA-GL616R "/>
    <n v="899"/>
    <s v="Asus"/>
  </r>
  <r>
    <n v="47"/>
    <x v="0"/>
    <x v="0"/>
    <x v="0"/>
    <x v="5"/>
    <x v="39"/>
    <x v="7"/>
    <s v=" Toshiba A30-C-14C "/>
    <n v="899"/>
    <s v="Toshiba"/>
  </r>
  <r>
    <n v="48"/>
    <x v="0"/>
    <x v="0"/>
    <x v="0"/>
    <x v="1"/>
    <x v="40"/>
    <x v="8"/>
    <s v=" HP Probook 430 G3 W4N67ET "/>
    <n v="799"/>
    <s v="HP"/>
  </r>
  <r>
    <n v="49"/>
    <x v="0"/>
    <x v="0"/>
    <x v="0"/>
    <x v="5"/>
    <x v="41"/>
    <x v="9"/>
    <s v=" HP Probook 430 G3 i5-8G-256SSD "/>
    <n v="779"/>
    <s v="HP"/>
  </r>
  <r>
    <n v="50"/>
    <x v="0"/>
    <x v="0"/>
    <x v="0"/>
    <x v="5"/>
    <x v="42"/>
    <x v="10"/>
    <s v=" Apple MacBook Pro 13'' Touch Bar MNQF2N/A 16-512 Space Gray "/>
    <n v="2439"/>
    <s v="Apple"/>
  </r>
  <r>
    <n v="51"/>
    <x v="0"/>
    <x v="0"/>
    <x v="0"/>
    <x v="1"/>
    <x v="43"/>
    <x v="11"/>
    <s v=" MSI GP62M 7RD-014NL Leopard "/>
    <n v="1199"/>
    <s v="MSI"/>
  </r>
  <r>
    <n v="52"/>
    <x v="0"/>
    <x v="0"/>
    <x v="0"/>
    <x v="5"/>
    <x v="44"/>
    <x v="12"/>
    <s v=" HP Pavilion 15-aw021nd "/>
    <n v="649"/>
    <s v="HP"/>
  </r>
  <r>
    <n v="54"/>
    <x v="0"/>
    <x v="0"/>
    <x v="0"/>
    <x v="3"/>
    <x v="45"/>
    <x v="1"/>
    <s v=" Lenovo Essential E51-80 80QB000AMH "/>
    <n v="807.66"/>
    <s v="Lenovo"/>
  </r>
  <r>
    <n v="56"/>
    <x v="0"/>
    <x v="0"/>
    <x v="0"/>
    <x v="3"/>
    <x v="39"/>
    <x v="3"/>
    <s v=" Acer Chromebook 14 CP5-471-C8KZ "/>
    <n v="379"/>
    <s v="Acer"/>
  </r>
  <r>
    <n v="57"/>
    <x v="0"/>
    <x v="0"/>
    <x v="0"/>
    <x v="2"/>
    <x v="7"/>
    <x v="4"/>
    <s v=" Toshiba Satellite Pro A50-C-1GL "/>
    <n v="529"/>
    <s v="Toshiba"/>
  </r>
  <r>
    <n v="58"/>
    <x v="0"/>
    <x v="0"/>
    <x v="0"/>
    <x v="5"/>
    <x v="46"/>
    <x v="5"/>
    <s v=" HP ProBook 430 G4 i3-8gb-128ssd "/>
    <n v="749"/>
    <s v="HP"/>
  </r>
  <r>
    <n v="59"/>
    <x v="0"/>
    <x v="0"/>
    <x v="0"/>
    <x v="3"/>
    <x v="47"/>
    <x v="6"/>
    <s v=" Asus VivoBook R301UA-FN170T "/>
    <n v="499"/>
    <s v="Asus"/>
  </r>
  <r>
    <n v="60"/>
    <x v="0"/>
    <x v="0"/>
    <x v="0"/>
    <x v="5"/>
    <x v="48"/>
    <x v="7"/>
    <s v=" Apple MacBook Pro 13'' Touch Bar MNQF2N/A Space Gray "/>
    <n v="2199"/>
    <s v="Apple"/>
  </r>
  <r>
    <n v="61"/>
    <x v="0"/>
    <x v="0"/>
    <x v="0"/>
    <x v="0"/>
    <x v="49"/>
    <x v="8"/>
    <s v=" Lenovo Yoga 300-11IBR 80M100SPMH "/>
    <n v="319"/>
    <s v="Lenovo"/>
  </r>
  <r>
    <n v="62"/>
    <x v="0"/>
    <x v="0"/>
    <x v="0"/>
    <x v="5"/>
    <x v="50"/>
    <x v="9"/>
    <s v=" Acer Aspire ES1-132-C4YX "/>
    <n v="209"/>
    <s v="Acer"/>
  </r>
  <r>
    <n v="63"/>
    <x v="0"/>
    <x v="0"/>
    <x v="0"/>
    <x v="1"/>
    <x v="51"/>
    <x v="10"/>
    <s v=" HP ProBook 450 G4 i5-8gb-128ssd+1tb-930mx "/>
    <n v="949"/>
    <s v="HP"/>
  </r>
  <r>
    <n v="64"/>
    <x v="0"/>
    <x v="0"/>
    <x v="0"/>
    <x v="5"/>
    <x v="52"/>
    <x v="11"/>
    <s v=" HP 15-ay135nd "/>
    <n v="899"/>
    <s v="HP"/>
  </r>
  <r>
    <n v="65"/>
    <x v="0"/>
    <x v="0"/>
    <x v="0"/>
    <x v="1"/>
    <x v="7"/>
    <x v="12"/>
    <s v=" Asus VivoBook Pro N552VX-FY312T "/>
    <n v="1199"/>
    <s v="Asus"/>
  </r>
  <r>
    <n v="66"/>
    <x v="0"/>
    <x v="0"/>
    <x v="0"/>
    <x v="5"/>
    <x v="53"/>
    <x v="0"/>
    <s v=" Apple MacBook Pro 13'' MF839N/A 16GB - 256GB "/>
    <n v="1929"/>
    <s v="Apple"/>
  </r>
  <r>
    <n v="67"/>
    <x v="0"/>
    <x v="0"/>
    <x v="0"/>
    <x v="5"/>
    <x v="54"/>
    <x v="1"/>
    <s v=" Apple MacBook 12'' 512 GB Silver "/>
    <n v="1599"/>
    <s v="Apple"/>
  </r>
  <r>
    <n v="68"/>
    <x v="0"/>
    <x v="0"/>
    <x v="0"/>
    <x v="3"/>
    <x v="55"/>
    <x v="2"/>
    <s v=" MSI GL72 6QF-407NL "/>
    <n v="1049"/>
    <s v="MSI"/>
  </r>
  <r>
    <n v="69"/>
    <x v="0"/>
    <x v="0"/>
    <x v="0"/>
    <x v="4"/>
    <x v="56"/>
    <x v="3"/>
    <s v=" HP ProBook 470 G4 Y8A82ET "/>
    <n v="1199"/>
    <s v="HP"/>
  </r>
  <r>
    <n v="70"/>
    <x v="0"/>
    <x v="0"/>
    <x v="0"/>
    <x v="2"/>
    <x v="50"/>
    <x v="4"/>
    <s v=" HP Envy 15-as130nd "/>
    <n v="1199"/>
    <s v="HP"/>
  </r>
  <r>
    <n v="71"/>
    <x v="0"/>
    <x v="0"/>
    <x v="0"/>
    <x v="3"/>
    <x v="57"/>
    <x v="5"/>
    <s v=" Asus Zenbook Pro BX310UA-FC617R "/>
    <n v="999"/>
    <s v="Asus"/>
  </r>
  <r>
    <n v="72"/>
    <x v="0"/>
    <x v="0"/>
    <x v="0"/>
    <x v="1"/>
    <x v="58"/>
    <x v="6"/>
    <s v=" Apple MacBook Pro 15'' Touch Bar MLW82N/A Silver "/>
    <n v="3199"/>
    <s v="Apple"/>
  </r>
  <r>
    <n v="73"/>
    <x v="0"/>
    <x v="0"/>
    <x v="0"/>
    <x v="0"/>
    <x v="59"/>
    <x v="7"/>
    <s v=" Apple MacBook Pro 13'' MLL42N/A 16GB - 256GB Space Gray "/>
    <n v="1939"/>
    <s v="Apple"/>
  </r>
  <r>
    <n v="74"/>
    <x v="0"/>
    <x v="0"/>
    <x v="0"/>
    <x v="5"/>
    <x v="60"/>
    <x v="8"/>
    <s v=" Acer Aspire E5-774G-5660 "/>
    <n v="899"/>
    <s v="Acer"/>
  </r>
  <r>
    <n v="75"/>
    <x v="0"/>
    <x v="0"/>
    <x v="0"/>
    <x v="0"/>
    <x v="61"/>
    <x v="9"/>
    <s v=" MSI GP62 7RD-200NL Leopard "/>
    <n v="1349"/>
    <s v="MSI"/>
  </r>
  <r>
    <n v="76"/>
    <x v="0"/>
    <x v="0"/>
    <x v="0"/>
    <x v="2"/>
    <x v="62"/>
    <x v="10"/>
    <s v=" Lenovo Yoga 910-13IKB 80VF007RMH "/>
    <n v="1699"/>
    <s v="Lenovo"/>
  </r>
  <r>
    <n v="77"/>
    <x v="0"/>
    <x v="0"/>
    <x v="0"/>
    <x v="1"/>
    <x v="63"/>
    <x v="11"/>
    <s v=" Lenovo IdeaPad 110-15IBR 80T7004EMH "/>
    <n v="349"/>
    <s v="Lenovo"/>
  </r>
  <r>
    <n v="78"/>
    <x v="0"/>
    <x v="0"/>
    <x v="0"/>
    <x v="5"/>
    <x v="64"/>
    <x v="12"/>
    <s v=" Lenovo 110S-11IBR 80WG000XMH "/>
    <n v="219"/>
    <s v="Lenovo"/>
  </r>
  <r>
    <n v="79"/>
    <x v="0"/>
    <x v="0"/>
    <x v="0"/>
    <x v="5"/>
    <x v="65"/>
    <x v="0"/>
    <s v=" HP Chromebook 11 G5 X0P00EA "/>
    <n v="318.23"/>
    <s v="HP"/>
  </r>
  <r>
    <n v="80"/>
    <x v="0"/>
    <x v="0"/>
    <x v="0"/>
    <x v="2"/>
    <x v="66"/>
    <x v="1"/>
    <s v=" Acer Aspire V3-372-39B5 "/>
    <n v="599"/>
    <s v="Acer"/>
  </r>
  <r>
    <n v="81"/>
    <x v="0"/>
    <x v="0"/>
    <x v="0"/>
    <x v="5"/>
    <x v="67"/>
    <x v="2"/>
    <s v=" Acer Aspire ES1-132-C8QN "/>
    <n v="209"/>
    <s v="Acer"/>
  </r>
  <r>
    <n v="82"/>
    <x v="0"/>
    <x v="0"/>
    <x v="0"/>
    <x v="0"/>
    <x v="68"/>
    <x v="3"/>
    <s v=" MSI GP72VR 6RF-233NL Leopard Pro "/>
    <n v="1439"/>
    <s v="MSI"/>
  </r>
  <r>
    <n v="83"/>
    <x v="0"/>
    <x v="0"/>
    <x v="0"/>
    <x v="3"/>
    <x v="69"/>
    <x v="4"/>
    <s v=" Medion Erazer P7643 30020580 "/>
    <n v="999"/>
    <s v="Medion"/>
  </r>
  <r>
    <n v="84"/>
    <x v="0"/>
    <x v="0"/>
    <x v="0"/>
    <x v="3"/>
    <x v="70"/>
    <x v="5"/>
    <s v=" Lenovo IdeaPad Y700-17ISK 80Q000ABMH "/>
    <n v="1099"/>
    <s v="Lenovo"/>
  </r>
  <r>
    <n v="85"/>
    <x v="0"/>
    <x v="0"/>
    <x v="0"/>
    <x v="0"/>
    <x v="71"/>
    <x v="6"/>
    <s v=" Asus ROG G752VS-BA422T "/>
    <n v="2449"/>
    <s v="Asus"/>
  </r>
  <r>
    <n v="86"/>
    <x v="0"/>
    <x v="0"/>
    <x v="0"/>
    <x v="3"/>
    <x v="72"/>
    <x v="7"/>
    <s v=" MSI GP62MVR 6RF-233NL Leopard Pro "/>
    <n v="1349"/>
    <s v="MSI"/>
  </r>
  <r>
    <n v="87"/>
    <x v="0"/>
    <x v="0"/>
    <x v="0"/>
    <x v="4"/>
    <x v="73"/>
    <x v="8"/>
    <s v=" Lenovo Ideapad Y700-17ISK 80Q000DXMH "/>
    <n v="1199"/>
    <s v="Lenovo"/>
  </r>
  <r>
    <n v="88"/>
    <x v="0"/>
    <x v="0"/>
    <x v="0"/>
    <x v="3"/>
    <x v="21"/>
    <x v="9"/>
    <s v=" Lenovo IdeaPad 710S-13ISK 80SW006AMH "/>
    <n v="999"/>
    <s v="Lenovo"/>
  </r>
  <r>
    <n v="89"/>
    <x v="0"/>
    <x v="0"/>
    <x v="0"/>
    <x v="5"/>
    <x v="17"/>
    <x v="10"/>
    <s v=" HP Pavilion 15-bc075nd "/>
    <n v="899"/>
    <s v="HP"/>
  </r>
  <r>
    <n v="90"/>
    <x v="0"/>
    <x v="0"/>
    <x v="0"/>
    <x v="3"/>
    <x v="74"/>
    <x v="11"/>
    <s v=" HP Omen 17-w110nd "/>
    <n v="1699"/>
    <s v="HP"/>
  </r>
  <r>
    <n v="93"/>
    <x v="0"/>
    <x v="0"/>
    <x v="0"/>
    <x v="1"/>
    <x v="75"/>
    <x v="1"/>
    <s v=" Lenovo Ideapad 510-15IKB 80SV00K5MH "/>
    <n v="799"/>
    <s v="Lenovo"/>
  </r>
  <r>
    <n v="94"/>
    <x v="0"/>
    <x v="0"/>
    <x v="0"/>
    <x v="5"/>
    <x v="76"/>
    <x v="2"/>
    <s v=" HP ProBook 450 G3 W4P21ET "/>
    <n v="795.84"/>
    <s v="HP"/>
  </r>
  <r>
    <n v="95"/>
    <x v="0"/>
    <x v="0"/>
    <x v="0"/>
    <x v="2"/>
    <x v="77"/>
    <x v="3"/>
    <s v=" HP Omen 17-w041nd "/>
    <n v="1439"/>
    <s v="HP"/>
  </r>
  <r>
    <n v="96"/>
    <x v="0"/>
    <x v="0"/>
    <x v="0"/>
    <x v="4"/>
    <x v="14"/>
    <x v="4"/>
    <s v=" Asus VivoBook X555QA-DM020T "/>
    <n v="729"/>
    <s v="Asus"/>
  </r>
  <r>
    <n v="97"/>
    <x v="0"/>
    <x v="0"/>
    <x v="0"/>
    <x v="1"/>
    <x v="39"/>
    <x v="5"/>
    <s v=" Asus VivoBook R540SA-XX608T "/>
    <n v="399"/>
    <s v="Asus"/>
  </r>
  <r>
    <n v="98"/>
    <x v="0"/>
    <x v="0"/>
    <x v="0"/>
    <x v="5"/>
    <x v="25"/>
    <x v="6"/>
    <s v=" Apple MacBook Pro 13'' Touch Bar MLVP2N/A Silver "/>
    <n v="1899"/>
    <s v="Apple"/>
  </r>
  <r>
    <n v="99"/>
    <x v="0"/>
    <x v="0"/>
    <x v="0"/>
    <x v="5"/>
    <x v="27"/>
    <x v="7"/>
    <s v=" Apple MacBook 12'' 512 GB Space Gray "/>
    <n v="1699"/>
    <s v="Apple"/>
  </r>
  <r>
    <n v="100"/>
    <x v="0"/>
    <x v="0"/>
    <x v="0"/>
    <x v="2"/>
    <x v="51"/>
    <x v="8"/>
    <s v=" Acer Aspire E5-774G-70BN "/>
    <n v="999"/>
    <s v="Acer"/>
  </r>
  <r>
    <n v="101"/>
    <x v="0"/>
    <x v="0"/>
    <x v="0"/>
    <x v="2"/>
    <x v="78"/>
    <x v="9"/>
    <s v=" Lenovo ThinkPad Yoga 460 20EM000QMH "/>
    <n v="1349.15"/>
    <s v="Lenovo"/>
  </r>
  <r>
    <n v="102"/>
    <x v="0"/>
    <x v="0"/>
    <x v="0"/>
    <x v="3"/>
    <x v="79"/>
    <x v="10"/>
    <s v=" HP Envy 15-as031nd "/>
    <n v="1249"/>
    <s v="HP"/>
  </r>
  <r>
    <n v="103"/>
    <x v="0"/>
    <x v="0"/>
    <x v="0"/>
    <x v="0"/>
    <x v="80"/>
    <x v="11"/>
    <s v=" HP Chromebook 11 G4 T6Q72EA "/>
    <n v="289"/>
    <s v="HP"/>
  </r>
  <r>
    <n v="104"/>
    <x v="0"/>
    <x v="0"/>
    <x v="0"/>
    <x v="2"/>
    <x v="81"/>
    <x v="12"/>
    <s v=" Asus VivoBook Flip TP201SA-FV0017T "/>
    <n v="499"/>
    <s v="Asus"/>
  </r>
  <r>
    <n v="106"/>
    <x v="0"/>
    <x v="0"/>
    <x v="0"/>
    <x v="1"/>
    <x v="82"/>
    <x v="1"/>
    <s v=" Acer Aspire R3-131T-P6YX "/>
    <n v="499"/>
    <s v="Acer"/>
  </r>
  <r>
    <n v="107"/>
    <x v="0"/>
    <x v="0"/>
    <x v="0"/>
    <x v="4"/>
    <x v="83"/>
    <x v="2"/>
    <s v=" Microsoft Surface Pro 4 - i7 - 16 GB - 512 GB "/>
    <n v="2249"/>
    <s v="Microsoft"/>
  </r>
  <r>
    <n v="108"/>
    <x v="0"/>
    <x v="0"/>
    <x v="0"/>
    <x v="3"/>
    <x v="84"/>
    <x v="3"/>
    <s v=" Lenovo Yoga 910-13 80VF00D6MH "/>
    <n v="1399"/>
    <s v="Lenovo"/>
  </r>
  <r>
    <n v="109"/>
    <x v="0"/>
    <x v="0"/>
    <x v="0"/>
    <x v="1"/>
    <x v="85"/>
    <x v="4"/>
    <s v=" HP ProBook 470 G4 Y8A89ET "/>
    <n v="1249"/>
    <s v="HP"/>
  </r>
  <r>
    <n v="110"/>
    <x v="0"/>
    <x v="0"/>
    <x v="0"/>
    <x v="5"/>
    <x v="86"/>
    <x v="5"/>
    <s v=" HP Probook 440 G4 Y7Z67ET "/>
    <n v="929"/>
    <s v="HP"/>
  </r>
  <r>
    <n v="111"/>
    <x v="0"/>
    <x v="0"/>
    <x v="0"/>
    <x v="5"/>
    <x v="87"/>
    <x v="6"/>
    <s v=" HP Pavilion x360 11-u004nd "/>
    <n v="448.99"/>
    <s v="HP"/>
  </r>
  <r>
    <n v="112"/>
    <x v="0"/>
    <x v="0"/>
    <x v="0"/>
    <x v="0"/>
    <x v="88"/>
    <x v="7"/>
    <s v=" Asus Strix FX502VM-FY250T "/>
    <n v="1549"/>
    <s v="Asus"/>
  </r>
  <r>
    <n v="113"/>
    <x v="0"/>
    <x v="0"/>
    <x v="0"/>
    <x v="2"/>
    <x v="89"/>
    <x v="8"/>
    <s v=" Medion S2217 64GB "/>
    <n v="269"/>
    <s v="Medion"/>
  </r>
  <r>
    <n v="115"/>
    <x v="0"/>
    <x v="0"/>
    <x v="0"/>
    <x v="4"/>
    <x v="90"/>
    <x v="10"/>
    <s v=" HP ProBook 470 G3 W4P76ET "/>
    <n v="1129"/>
    <s v="HP"/>
  </r>
  <r>
    <n v="116"/>
    <x v="0"/>
    <x v="0"/>
    <x v="0"/>
    <x v="1"/>
    <x v="91"/>
    <x v="11"/>
    <s v=" Apple MacBook Pro 13'' MF839N/A 16GB - 128GB "/>
    <n v="1689"/>
    <s v="Apple"/>
  </r>
  <r>
    <n v="117"/>
    <x v="0"/>
    <x v="0"/>
    <x v="0"/>
    <x v="5"/>
    <x v="92"/>
    <x v="12"/>
    <s v=" Toshiba Satellite Pro A50-C-1GR "/>
    <n v="749"/>
    <s v="Toshiba"/>
  </r>
  <r>
    <n v="118"/>
    <x v="0"/>
    <x v="0"/>
    <x v="0"/>
    <x v="5"/>
    <x v="91"/>
    <x v="0"/>
    <s v=" Lenovo Yoga 900s-12ISK 80ML0074MH "/>
    <n v="1199"/>
    <s v="Lenovo"/>
  </r>
  <r>
    <n v="119"/>
    <x v="0"/>
    <x v="0"/>
    <x v="0"/>
    <x v="2"/>
    <x v="93"/>
    <x v="1"/>
    <s v=" Lenovo Ideapad 510S-14ISK 80TK002YMH "/>
    <n v="899"/>
    <s v="Lenovo"/>
  </r>
  <r>
    <n v="120"/>
    <x v="0"/>
    <x v="0"/>
    <x v="0"/>
    <x v="5"/>
    <x v="94"/>
    <x v="2"/>
    <s v=" Lenovo Ideapad 500S-14ISK 80Q3007NMH "/>
    <n v="549"/>
    <s v="Lenovo"/>
  </r>
  <r>
    <n v="121"/>
    <x v="0"/>
    <x v="0"/>
    <x v="0"/>
    <x v="3"/>
    <x v="95"/>
    <x v="3"/>
    <s v=" Asus ROG Strix GL502VM-FY263T "/>
    <n v="1599"/>
    <s v="Asus"/>
  </r>
  <r>
    <n v="122"/>
    <x v="0"/>
    <x v="0"/>
    <x v="0"/>
    <x v="2"/>
    <x v="96"/>
    <x v="4"/>
    <s v=" MSI GE62VR 7RF-298NL Apache Pro "/>
    <n v="1799"/>
    <s v="MSI"/>
  </r>
  <r>
    <n v="123"/>
    <x v="0"/>
    <x v="0"/>
    <x v="0"/>
    <x v="1"/>
    <x v="97"/>
    <x v="5"/>
    <s v=" Medion Akoya E6421 "/>
    <n v="549"/>
    <s v="Medion"/>
  </r>
  <r>
    <n v="124"/>
    <x v="0"/>
    <x v="0"/>
    <x v="0"/>
    <x v="1"/>
    <x v="54"/>
    <x v="6"/>
    <s v=" Lenovo Yoga 910-13 80VF00D5MH "/>
    <n v="1199"/>
    <s v="Lenovo"/>
  </r>
  <r>
    <n v="126"/>
    <x v="0"/>
    <x v="0"/>
    <x v="0"/>
    <x v="4"/>
    <x v="98"/>
    <x v="8"/>
    <s v=" Apple MacBook Pro 15'' Touch Bar MLH42/A Space Gray "/>
    <n v="3679"/>
    <s v="Apple"/>
  </r>
  <r>
    <n v="127"/>
    <x v="0"/>
    <x v="0"/>
    <x v="0"/>
    <x v="4"/>
    <x v="99"/>
    <x v="9"/>
    <s v=" Acer Chromebook 15 CB3-532-C968 "/>
    <n v="249"/>
    <s v="Acer"/>
  </r>
  <r>
    <n v="128"/>
    <x v="0"/>
    <x v="0"/>
    <x v="0"/>
    <x v="5"/>
    <x v="100"/>
    <x v="10"/>
    <s v=" Acer Aspire VX-591G-71TS "/>
    <n v="1499"/>
    <s v="Acer"/>
  </r>
  <r>
    <n v="129"/>
    <x v="0"/>
    <x v="0"/>
    <x v="0"/>
    <x v="1"/>
    <x v="101"/>
    <x v="11"/>
    <s v=" Toshiba A40-C-1D8 "/>
    <n v="899"/>
    <s v="Toshiba"/>
  </r>
  <r>
    <n v="130"/>
    <x v="0"/>
    <x v="0"/>
    <x v="0"/>
    <x v="4"/>
    <x v="102"/>
    <x v="12"/>
    <s v=" MSI GS73VR 7RF-213NL Stealth Pro 4K "/>
    <n v="2649"/>
    <s v="MSI"/>
  </r>
  <r>
    <n v="131"/>
    <x v="0"/>
    <x v="0"/>
    <x v="0"/>
    <x v="0"/>
    <x v="103"/>
    <x v="0"/>
    <s v=" Medion Akoya E7415 30020627 "/>
    <n v="649"/>
    <s v="Medion"/>
  </r>
  <r>
    <n v="132"/>
    <x v="0"/>
    <x v="0"/>
    <x v="0"/>
    <x v="4"/>
    <x v="104"/>
    <x v="1"/>
    <s v=" Medion Akoya E6415 "/>
    <n v="599"/>
    <s v="Medion"/>
  </r>
  <r>
    <n v="133"/>
    <x v="0"/>
    <x v="0"/>
    <x v="0"/>
    <x v="4"/>
    <x v="105"/>
    <x v="2"/>
    <s v=" HP Probook 450 G4 T8B72ET "/>
    <n v="999"/>
    <s v="HP"/>
  </r>
  <r>
    <n v="134"/>
    <x v="0"/>
    <x v="0"/>
    <x v="0"/>
    <x v="2"/>
    <x v="106"/>
    <x v="3"/>
    <s v=" HP ProBook 430 G3 W4N75ET "/>
    <n v="999"/>
    <s v="HP"/>
  </r>
  <r>
    <n v="135"/>
    <x v="0"/>
    <x v="0"/>
    <x v="0"/>
    <x v="4"/>
    <x v="107"/>
    <x v="4"/>
    <s v=" HP Pavilion x360 13-u140nd "/>
    <n v="899.01"/>
    <s v="HP"/>
  </r>
  <r>
    <n v="136"/>
    <x v="0"/>
    <x v="0"/>
    <x v="0"/>
    <x v="0"/>
    <x v="108"/>
    <x v="5"/>
    <s v=" Asus ROG Strix GL702VM-GC156T "/>
    <n v="1899"/>
    <s v="Asus"/>
  </r>
  <r>
    <n v="137"/>
    <x v="0"/>
    <x v="0"/>
    <x v="0"/>
    <x v="3"/>
    <x v="109"/>
    <x v="6"/>
    <s v=" Apple MacBook 12'' 512 GB Gold "/>
    <n v="1699"/>
    <s v="Apple"/>
  </r>
  <r>
    <n v="138"/>
    <x v="0"/>
    <x v="0"/>
    <x v="0"/>
    <x v="0"/>
    <x v="110"/>
    <x v="7"/>
    <s v=" Acer Switch Alpha 12 SA5-271P-58V8 "/>
    <n v="949"/>
    <s v="Acer"/>
  </r>
  <r>
    <n v="139"/>
    <x v="0"/>
    <x v="0"/>
    <x v="0"/>
    <x v="4"/>
    <x v="111"/>
    <x v="8"/>
    <s v=" Acer Spin 3 SP315-51-79ZY "/>
    <n v="999"/>
    <s v="Acer"/>
  </r>
  <r>
    <n v="140"/>
    <x v="0"/>
    <x v="0"/>
    <x v="0"/>
    <x v="3"/>
    <x v="112"/>
    <x v="9"/>
    <s v=" Medion Akoya P7641-I7-1128 "/>
    <n v="899"/>
    <s v="Medion"/>
  </r>
  <r>
    <n v="141"/>
    <x v="0"/>
    <x v="0"/>
    <x v="0"/>
    <x v="0"/>
    <x v="113"/>
    <x v="10"/>
    <s v=" HP Stream x360 11-aa000nd "/>
    <n v="329"/>
    <s v="HP"/>
  </r>
  <r>
    <n v="142"/>
    <x v="0"/>
    <x v="0"/>
    <x v="0"/>
    <x v="3"/>
    <x v="114"/>
    <x v="11"/>
    <s v=" Acer Chromebook 14 CP5-471-53B9 "/>
    <n v="599"/>
    <s v="Acer"/>
  </r>
  <r>
    <n v="143"/>
    <x v="0"/>
    <x v="0"/>
    <x v="0"/>
    <x v="4"/>
    <x v="115"/>
    <x v="12"/>
    <s v=" Acer Chromebook 14 CP5-471-33PC "/>
    <n v="499"/>
    <s v="Acer"/>
  </r>
  <r>
    <n v="144"/>
    <x v="0"/>
    <x v="0"/>
    <x v="0"/>
    <x v="1"/>
    <x v="41"/>
    <x v="0"/>
    <s v=" Acer Chromebook 14 CB3-431-C73M "/>
    <n v="379"/>
    <s v="Acer"/>
  </r>
  <r>
    <n v="145"/>
    <x v="0"/>
    <x v="0"/>
    <x v="0"/>
    <x v="1"/>
    <x v="116"/>
    <x v="1"/>
    <s v=" HP Elitebook 1040 G3 i5-8gb-256ssd "/>
    <n v="1299"/>
    <s v="HP"/>
  </r>
  <r>
    <n v="148"/>
    <x v="0"/>
    <x v="0"/>
    <x v="0"/>
    <x v="1"/>
    <x v="117"/>
    <x v="4"/>
    <s v=" Toshiba Satellite Pro A50-C-147 "/>
    <n v="599"/>
    <s v="Toshiba"/>
  </r>
  <r>
    <n v="149"/>
    <x v="0"/>
    <x v="0"/>
    <x v="0"/>
    <x v="1"/>
    <x v="19"/>
    <x v="5"/>
    <s v=" MSI GE62 7RE-094NL Apache Pro "/>
    <n v="1549"/>
    <s v="MSI"/>
  </r>
  <r>
    <n v="150"/>
    <x v="0"/>
    <x v="0"/>
    <x v="0"/>
    <x v="1"/>
    <x v="118"/>
    <x v="6"/>
    <s v=" Lenovo Ideapad 110-17ISK 80VL000PMH "/>
    <n v="569"/>
    <s v="Lenovo"/>
  </r>
  <r>
    <n v="151"/>
    <x v="0"/>
    <x v="0"/>
    <x v="0"/>
    <x v="4"/>
    <x v="119"/>
    <x v="7"/>
    <s v=" HP ZBook Studio G3 Mobiel Workstation "/>
    <n v="2165.91"/>
    <s v="HP"/>
  </r>
  <r>
    <n v="152"/>
    <x v="0"/>
    <x v="0"/>
    <x v="0"/>
    <x v="0"/>
    <x v="120"/>
    <x v="8"/>
    <s v=" HP Omen 17-w260nd "/>
    <n v="1799"/>
    <s v="HP"/>
  </r>
  <r>
    <n v="153"/>
    <x v="0"/>
    <x v="0"/>
    <x v="0"/>
    <x v="5"/>
    <x v="121"/>
    <x v="9"/>
    <s v=" HP EliteBook 850 G3 T9X36EA "/>
    <n v="1699"/>
    <s v="HP"/>
  </r>
  <r>
    <n v="154"/>
    <x v="0"/>
    <x v="0"/>
    <x v="0"/>
    <x v="2"/>
    <x v="12"/>
    <x v="10"/>
    <s v=" Asus Strix FX502VM-FY361T "/>
    <n v="1399"/>
    <s v="Asus"/>
  </r>
  <r>
    <n v="155"/>
    <x v="0"/>
    <x v="0"/>
    <x v="0"/>
    <x v="4"/>
    <x v="122"/>
    <x v="11"/>
    <s v=" Asus ROG Strix GL753VD-GC100T "/>
    <n v="1299"/>
    <s v="Asus"/>
  </r>
  <r>
    <n v="156"/>
    <x v="0"/>
    <x v="0"/>
    <x v="0"/>
    <x v="1"/>
    <x v="123"/>
    <x v="12"/>
    <s v=" Apple MacBook 12'' 256 GB Rose Gold "/>
    <n v="1449"/>
    <s v="Apple"/>
  </r>
  <r>
    <n v="157"/>
    <x v="0"/>
    <x v="0"/>
    <x v="0"/>
    <x v="4"/>
    <x v="59"/>
    <x v="0"/>
    <s v=" Acer Switch Alpha 12 SA5-271-7333 "/>
    <n v="1099"/>
    <s v="Acer"/>
  </r>
  <r>
    <n v="158"/>
    <x v="0"/>
    <x v="0"/>
    <x v="0"/>
    <x v="1"/>
    <x v="124"/>
    <x v="1"/>
    <s v=" Acer Switch Alpha 12 SA5-271-31JU "/>
    <n v="699"/>
    <s v="Acer"/>
  </r>
  <r>
    <n v="159"/>
    <x v="0"/>
    <x v="0"/>
    <x v="0"/>
    <x v="2"/>
    <x v="125"/>
    <x v="2"/>
    <s v=" Acer Aspire V3-372-757U "/>
    <n v="899"/>
    <s v="Acer"/>
  </r>
  <r>
    <n v="161"/>
    <x v="0"/>
    <x v="0"/>
    <x v="0"/>
    <x v="5"/>
    <x v="126"/>
    <x v="4"/>
    <s v=" MSI GE72VR 7RF-273NL Apache Pro "/>
    <n v="1850"/>
    <s v="MSI"/>
  </r>
  <r>
    <n v="163"/>
    <x v="0"/>
    <x v="0"/>
    <x v="0"/>
    <x v="5"/>
    <x v="127"/>
    <x v="6"/>
    <s v=" HP Pavilion 15-au030nd "/>
    <n v="949"/>
    <s v="HP"/>
  </r>
  <r>
    <n v="164"/>
    <x v="0"/>
    <x v="0"/>
    <x v="0"/>
    <x v="2"/>
    <x v="128"/>
    <x v="7"/>
    <s v=" HP Omen 17-w270nd "/>
    <n v="1999"/>
    <s v="HP"/>
  </r>
  <r>
    <n v="165"/>
    <x v="0"/>
    <x v="0"/>
    <x v="0"/>
    <x v="5"/>
    <x v="129"/>
    <x v="8"/>
    <s v=" Acer Aspire V3-372T-59FQ "/>
    <n v="749"/>
    <s v="Acer"/>
  </r>
  <r>
    <n v="166"/>
    <x v="0"/>
    <x v="0"/>
    <x v="0"/>
    <x v="1"/>
    <x v="130"/>
    <x v="9"/>
    <s v=" MSI GS63VR 7RF-216NL Stealth Pro 4K "/>
    <n v="2299"/>
    <s v="MSI"/>
  </r>
  <r>
    <n v="167"/>
    <x v="0"/>
    <x v="0"/>
    <x v="0"/>
    <x v="4"/>
    <x v="131"/>
    <x v="10"/>
    <s v=" HP Spectre Pro X360 G2 V1B04EA "/>
    <n v="2237.29"/>
    <s v="HP"/>
  </r>
  <r>
    <n v="168"/>
    <x v="0"/>
    <x v="0"/>
    <x v="0"/>
    <x v="0"/>
    <x v="132"/>
    <x v="11"/>
    <s v=" HP ProBook 450 G3 W4P35ET "/>
    <n v="966.79"/>
    <s v="HP"/>
  </r>
  <r>
    <n v="169"/>
    <x v="0"/>
    <x v="0"/>
    <x v="0"/>
    <x v="5"/>
    <x v="133"/>
    <x v="12"/>
    <s v=" HP Omen 15-ax025nd "/>
    <n v="1169"/>
    <s v="HP"/>
  </r>
  <r>
    <n v="170"/>
    <x v="0"/>
    <x v="0"/>
    <x v="0"/>
    <x v="1"/>
    <x v="134"/>
    <x v="0"/>
    <s v=" Asus ZenBook 3 UX390UA-GS042T "/>
    <n v="1199"/>
    <s v="Asus"/>
  </r>
  <r>
    <n v="171"/>
    <x v="0"/>
    <x v="0"/>
    <x v="0"/>
    <x v="5"/>
    <x v="135"/>
    <x v="1"/>
    <s v=" Acer Swift 3 SF314-51-70U0 "/>
    <n v="999"/>
    <s v="Acer"/>
  </r>
  <r>
    <n v="172"/>
    <x v="0"/>
    <x v="0"/>
    <x v="0"/>
    <x v="3"/>
    <x v="136"/>
    <x v="2"/>
    <s v=" Acer Chromebook 15 CB5-571-34MD "/>
    <n v="494"/>
    <s v="Acer"/>
  </r>
  <r>
    <n v="173"/>
    <x v="0"/>
    <x v="0"/>
    <x v="0"/>
    <x v="5"/>
    <x v="137"/>
    <x v="3"/>
    <s v=" MSI GE62 7RD-097NL Apache "/>
    <n v="1499"/>
    <s v="MSI"/>
  </r>
  <r>
    <n v="174"/>
    <x v="0"/>
    <x v="0"/>
    <x v="0"/>
    <x v="0"/>
    <x v="41"/>
    <x v="4"/>
    <s v=" Lenovo ThinkPad E560 20EV003EMH "/>
    <n v="999"/>
    <s v="Lenovo"/>
  </r>
  <r>
    <n v="175"/>
    <x v="0"/>
    <x v="0"/>
    <x v="0"/>
    <x v="4"/>
    <x v="138"/>
    <x v="5"/>
    <s v=" Lenovo Essential B71-80 80RJ0005MH "/>
    <n v="799"/>
    <s v="Lenovo"/>
  </r>
  <r>
    <n v="176"/>
    <x v="0"/>
    <x v="0"/>
    <x v="0"/>
    <x v="0"/>
    <x v="128"/>
    <x v="6"/>
    <s v=" HP Spectre Pro X360 G2 V1B01EA "/>
    <n v="1699"/>
    <s v="HP"/>
  </r>
  <r>
    <n v="177"/>
    <x v="0"/>
    <x v="0"/>
    <x v="0"/>
    <x v="4"/>
    <x v="139"/>
    <x v="7"/>
    <s v=" HP Pavilion 14-al125nd "/>
    <n v="799"/>
    <s v="HP"/>
  </r>
  <r>
    <n v="178"/>
    <x v="0"/>
    <x v="0"/>
    <x v="0"/>
    <x v="2"/>
    <x v="140"/>
    <x v="8"/>
    <s v=" HP EliteBook 850 G4 Z2W92EA "/>
    <n v="1857.35"/>
    <s v="HP"/>
  </r>
  <r>
    <n v="179"/>
    <x v="0"/>
    <x v="0"/>
    <x v="0"/>
    <x v="0"/>
    <x v="141"/>
    <x v="9"/>
    <s v=" HP EliteBook 1030 G1 X2F04EA "/>
    <n v="2556.73"/>
    <s v="HP"/>
  </r>
  <r>
    <n v="180"/>
    <x v="0"/>
    <x v="0"/>
    <x v="0"/>
    <x v="5"/>
    <x v="136"/>
    <x v="10"/>
    <s v=" HP Elite x2 1012 G1 L5H08EA "/>
    <n v="1760.58"/>
    <s v="HP"/>
  </r>
  <r>
    <n v="181"/>
    <x v="0"/>
    <x v="0"/>
    <x v="0"/>
    <x v="0"/>
    <x v="142"/>
    <x v="11"/>
    <s v=" HP 14-am072nd "/>
    <n v="429"/>
    <s v="HP"/>
  </r>
  <r>
    <n v="182"/>
    <x v="0"/>
    <x v="0"/>
    <x v="0"/>
    <x v="5"/>
    <x v="143"/>
    <x v="12"/>
    <s v=" Asus VivoBook R541UA-DM984T "/>
    <n v="499"/>
    <s v="Asus"/>
  </r>
  <r>
    <n v="183"/>
    <x v="0"/>
    <x v="0"/>
    <x v="0"/>
    <x v="5"/>
    <x v="144"/>
    <x v="0"/>
    <s v=" Asus Pro Essential P2530UA-DM0437R "/>
    <n v="699"/>
    <s v="Asus"/>
  </r>
  <r>
    <n v="184"/>
    <x v="0"/>
    <x v="0"/>
    <x v="0"/>
    <x v="3"/>
    <x v="145"/>
    <x v="1"/>
    <s v=" Apple MacBook Pro 15'' Touch Bar MLW72N/A Silver "/>
    <n v="2699"/>
    <s v="Apple"/>
  </r>
  <r>
    <n v="185"/>
    <x v="0"/>
    <x v="0"/>
    <x v="0"/>
    <x v="3"/>
    <x v="146"/>
    <x v="2"/>
    <s v=" Acer Spin 1 SP111-31-C34F "/>
    <n v="349"/>
    <s v="Acer"/>
  </r>
  <r>
    <n v="186"/>
    <x v="0"/>
    <x v="0"/>
    <x v="0"/>
    <x v="2"/>
    <x v="147"/>
    <x v="3"/>
    <s v=" Acer Chromebook CB5-132T-C9N4 "/>
    <n v="299"/>
    <s v="Acer"/>
  </r>
  <r>
    <n v="187"/>
    <x v="0"/>
    <x v="0"/>
    <x v="0"/>
    <x v="1"/>
    <x v="148"/>
    <x v="4"/>
    <s v=" Acer Aspire VX-591G-54PD "/>
    <n v="1049"/>
    <s v="Acer"/>
  </r>
  <r>
    <n v="188"/>
    <x v="0"/>
    <x v="0"/>
    <x v="0"/>
    <x v="3"/>
    <x v="111"/>
    <x v="5"/>
    <s v=" Acer Aspire E5-774-37SL "/>
    <n v="549"/>
    <s v="Acer"/>
  </r>
  <r>
    <n v="189"/>
    <x v="0"/>
    <x v="0"/>
    <x v="0"/>
    <x v="4"/>
    <x v="149"/>
    <x v="6"/>
    <s v=" Microsoft Surface Pro 4 - i7 - 16 GB - 1 TB "/>
    <n v="2749"/>
    <s v="Microsoft"/>
  </r>
  <r>
    <n v="190"/>
    <x v="0"/>
    <x v="0"/>
    <x v="0"/>
    <x v="0"/>
    <x v="150"/>
    <x v="7"/>
    <s v=" HP Elite x2 1012 G1 L5H36ET "/>
    <n v="1353.99"/>
    <s v="HP"/>
  </r>
  <r>
    <n v="191"/>
    <x v="0"/>
    <x v="0"/>
    <x v="0"/>
    <x v="1"/>
    <x v="151"/>
    <x v="8"/>
    <s v=" HP Elite x2 1012 G1 L5H19ET "/>
    <n v="1385.45"/>
    <s v="HP"/>
  </r>
  <r>
    <n v="192"/>
    <x v="0"/>
    <x v="0"/>
    <x v="0"/>
    <x v="1"/>
    <x v="152"/>
    <x v="9"/>
    <s v=" Asus Zenbook Pro BX310UA-FC223R "/>
    <n v="779"/>
    <s v="Asus"/>
  </r>
  <r>
    <n v="193"/>
    <x v="0"/>
    <x v="0"/>
    <x v="0"/>
    <x v="0"/>
    <x v="153"/>
    <x v="10"/>
    <s v=" MSI GT73VR 7RE-412NL Titan "/>
    <n v="2899"/>
    <s v="MSI"/>
  </r>
  <r>
    <n v="194"/>
    <x v="0"/>
    <x v="0"/>
    <x v="0"/>
    <x v="2"/>
    <x v="154"/>
    <x v="11"/>
    <s v=" MSI GT72VR 7RE-437NL Dominator Pro "/>
    <n v="2499"/>
    <s v="MSI"/>
  </r>
  <r>
    <n v="195"/>
    <x v="0"/>
    <x v="0"/>
    <x v="0"/>
    <x v="2"/>
    <x v="155"/>
    <x v="12"/>
    <s v=" HP Spectre Pro 13 G1 X2F01EA "/>
    <n v="1699"/>
    <s v="HP"/>
  </r>
  <r>
    <n v="196"/>
    <x v="0"/>
    <x v="0"/>
    <x v="0"/>
    <x v="3"/>
    <x v="156"/>
    <x v="0"/>
    <s v=" HP Elite x2 1012 G1 L5H18ET "/>
    <n v="1299"/>
    <s v="HP"/>
  </r>
  <r>
    <n v="197"/>
    <x v="0"/>
    <x v="0"/>
    <x v="0"/>
    <x v="5"/>
    <x v="157"/>
    <x v="1"/>
    <s v=" Apple MacBook Pro 15'' Touch Bar MLH42/B Space Gray "/>
    <n v="4999"/>
    <s v="Apple"/>
  </r>
  <r>
    <n v="198"/>
    <x v="0"/>
    <x v="0"/>
    <x v="0"/>
    <x v="5"/>
    <x v="158"/>
    <x v="2"/>
    <s v=" Acer Aspire S5-371-524G "/>
    <n v="999"/>
    <s v="Acer"/>
  </r>
  <r>
    <n v="199"/>
    <x v="0"/>
    <x v="0"/>
    <x v="0"/>
    <x v="4"/>
    <x v="159"/>
    <x v="3"/>
    <s v=" Toshiba A30-C-1CW "/>
    <n v="999"/>
    <s v="Toshiba"/>
  </r>
  <r>
    <n v="200"/>
    <x v="0"/>
    <x v="0"/>
    <x v="0"/>
    <x v="0"/>
    <x v="65"/>
    <x v="4"/>
    <s v=" MSI GT62VR 7RE-232NL Dominator Pro 4K "/>
    <n v="2899"/>
    <s v="MSI"/>
  </r>
  <r>
    <n v="201"/>
    <x v="0"/>
    <x v="0"/>
    <x v="0"/>
    <x v="0"/>
    <x v="160"/>
    <x v="5"/>
    <s v=" MSI GS73VR 6RF-018NL Stealth Pro 4K "/>
    <n v="2449"/>
    <s v="MSI"/>
  </r>
  <r>
    <n v="202"/>
    <x v="0"/>
    <x v="0"/>
    <x v="0"/>
    <x v="5"/>
    <x v="161"/>
    <x v="6"/>
    <s v=" MSI GL62M 7RD-050NL "/>
    <n v="1099"/>
    <s v="MSI"/>
  </r>
  <r>
    <n v="203"/>
    <x v="0"/>
    <x v="0"/>
    <x v="0"/>
    <x v="1"/>
    <x v="7"/>
    <x v="7"/>
    <s v=" Medion ERAZER X6601-I7-256 "/>
    <n v="1049"/>
    <s v="Medion"/>
  </r>
  <r>
    <n v="204"/>
    <x v="0"/>
    <x v="0"/>
    <x v="0"/>
    <x v="4"/>
    <x v="162"/>
    <x v="8"/>
    <s v=" HP Spectre Pro 13 G1 X2F00EA "/>
    <n v="1999"/>
    <s v="HP"/>
  </r>
  <r>
    <n v="205"/>
    <x v="0"/>
    <x v="0"/>
    <x v="0"/>
    <x v="4"/>
    <x v="1"/>
    <x v="9"/>
    <s v=" HP ProBook 650 G3 Z2X35ET "/>
    <n v="1396.34"/>
    <s v="HP"/>
  </r>
  <r>
    <n v="206"/>
    <x v="0"/>
    <x v="0"/>
    <x v="0"/>
    <x v="1"/>
    <x v="163"/>
    <x v="10"/>
    <s v=" HP EliteBook 850 G4 Z2W86ET "/>
    <n v="1581.47"/>
    <s v="HP"/>
  </r>
  <r>
    <n v="208"/>
    <x v="0"/>
    <x v="0"/>
    <x v="0"/>
    <x v="4"/>
    <x v="128"/>
    <x v="12"/>
    <s v=" Asus ZenBook 3 UX390UA-GS032R "/>
    <n v="1399"/>
    <s v="Asus"/>
  </r>
  <r>
    <n v="209"/>
    <x v="0"/>
    <x v="0"/>
    <x v="0"/>
    <x v="1"/>
    <x v="164"/>
    <x v="0"/>
    <s v=" Apple MacBook Pro 13'' MLL42N/A 8GB - 512GB Space Gray "/>
    <n v="1939"/>
    <s v="Apple"/>
  </r>
  <r>
    <n v="210"/>
    <x v="0"/>
    <x v="0"/>
    <x v="0"/>
    <x v="1"/>
    <x v="136"/>
    <x v="1"/>
    <s v=" Apple MacBook 12'' 512 GB Rose Gold "/>
    <n v="1693.95"/>
    <s v="Apple"/>
  </r>
  <r>
    <n v="211"/>
    <x v="0"/>
    <x v="0"/>
    <x v="0"/>
    <x v="1"/>
    <x v="18"/>
    <x v="2"/>
    <s v=" Acer Switch Alpha 12 SA5-271-55K2 "/>
    <n v="999"/>
    <s v="Acer"/>
  </r>
  <r>
    <n v="212"/>
    <x v="0"/>
    <x v="0"/>
    <x v="0"/>
    <x v="2"/>
    <x v="165"/>
    <x v="3"/>
    <s v=" Acer Predator G9-593-71VQ "/>
    <n v="1799"/>
    <s v="Acer"/>
  </r>
  <r>
    <n v="213"/>
    <x v="0"/>
    <x v="0"/>
    <x v="0"/>
    <x v="0"/>
    <x v="166"/>
    <x v="4"/>
    <s v=" Acer Aspire E5-553G-T6V0 "/>
    <n v="699"/>
    <s v="Acer"/>
  </r>
  <r>
    <n v="215"/>
    <x v="0"/>
    <x v="0"/>
    <x v="0"/>
    <x v="1"/>
    <x v="167"/>
    <x v="6"/>
    <s v=" Lenovo Yoga 700-14ISK 80QD009JMH "/>
    <n v="699"/>
    <s v="Lenovo"/>
  </r>
  <r>
    <n v="216"/>
    <x v="0"/>
    <x v="0"/>
    <x v="0"/>
    <x v="2"/>
    <x v="168"/>
    <x v="7"/>
    <s v=" HP ZBook 15u G3 T7W11ET "/>
    <n v="1399"/>
    <s v="HP"/>
  </r>
  <r>
    <n v="217"/>
    <x v="0"/>
    <x v="0"/>
    <x v="0"/>
    <x v="5"/>
    <x v="169"/>
    <x v="8"/>
    <s v=" MSI GT62VR 7RD-229NL Dominator "/>
    <n v="1999"/>
    <s v="MSI"/>
  </r>
  <r>
    <n v="218"/>
    <x v="0"/>
    <x v="0"/>
    <x v="0"/>
    <x v="0"/>
    <x v="170"/>
    <x v="9"/>
    <s v=" MSI GS43VR 6RE-009NL Phantom Pro "/>
    <n v="1849"/>
    <s v="MSI"/>
  </r>
  <r>
    <n v="220"/>
    <x v="0"/>
    <x v="0"/>
    <x v="0"/>
    <x v="5"/>
    <x v="171"/>
    <x v="11"/>
    <s v=" HP ProBook 650 G2 T9W99EA "/>
    <n v="1535.49"/>
    <s v="HP"/>
  </r>
  <r>
    <n v="221"/>
    <x v="0"/>
    <x v="0"/>
    <x v="0"/>
    <x v="3"/>
    <x v="172"/>
    <x v="12"/>
    <s v=" HP Probook 430 G4 Y8B38ET "/>
    <n v="949"/>
    <s v="HP"/>
  </r>
  <r>
    <n v="223"/>
    <x v="0"/>
    <x v="0"/>
    <x v="0"/>
    <x v="2"/>
    <x v="73"/>
    <x v="1"/>
    <s v=" HP EliteBook Folio G1 V1C39EA "/>
    <n v="1756.94"/>
    <s v="HP"/>
  </r>
  <r>
    <n v="225"/>
    <x v="0"/>
    <x v="0"/>
    <x v="0"/>
    <x v="4"/>
    <x v="125"/>
    <x v="3"/>
    <s v=" HP EliteBook 850 G3 T9X34EA "/>
    <n v="1813.79"/>
    <s v="HP"/>
  </r>
  <r>
    <n v="227"/>
    <x v="0"/>
    <x v="0"/>
    <x v="0"/>
    <x v="2"/>
    <x v="173"/>
    <x v="5"/>
    <s v=" HP EliteBook 840 G3 T9X55EA "/>
    <n v="1487.09"/>
    <s v="HP"/>
  </r>
  <r>
    <n v="228"/>
    <x v="0"/>
    <x v="0"/>
    <x v="0"/>
    <x v="2"/>
    <x v="174"/>
    <x v="6"/>
    <s v=" HP EliteBook 840 G3 T9X27EA "/>
    <n v="1499"/>
    <s v="HP"/>
  </r>
  <r>
    <n v="229"/>
    <x v="0"/>
    <x v="0"/>
    <x v="0"/>
    <x v="1"/>
    <x v="175"/>
    <x v="7"/>
    <s v=" HP Chromebook 13 Pro G1 T6R48EA "/>
    <n v="774.4"/>
    <s v="HP"/>
  </r>
  <r>
    <n v="230"/>
    <x v="0"/>
    <x v="0"/>
    <x v="0"/>
    <x v="4"/>
    <x v="176"/>
    <x v="8"/>
    <s v=" HP Chromebook 11 G4 T6Q73EA "/>
    <n v="1336.38"/>
    <s v="HP"/>
  </r>
  <r>
    <n v="231"/>
    <x v="0"/>
    <x v="0"/>
    <x v="0"/>
    <x v="1"/>
    <x v="177"/>
    <x v="9"/>
    <s v=" Asus ROG Strix GL702VM-GC178T "/>
    <n v="1699"/>
    <s v="Asus"/>
  </r>
  <r>
    <n v="232"/>
    <x v="0"/>
    <x v="0"/>
    <x v="0"/>
    <x v="3"/>
    <x v="158"/>
    <x v="10"/>
    <s v=" Asus ROG Strix GL702VM-GC004T "/>
    <n v="1599"/>
    <s v="Asus"/>
  </r>
  <r>
    <n v="233"/>
    <x v="0"/>
    <x v="0"/>
    <x v="0"/>
    <x v="5"/>
    <x v="178"/>
    <x v="11"/>
    <s v=" Asus ROG Strix GL553VD-FY217T "/>
    <n v="1099"/>
    <s v="Asus"/>
  </r>
  <r>
    <n v="234"/>
    <x v="0"/>
    <x v="0"/>
    <x v="0"/>
    <x v="1"/>
    <x v="179"/>
    <x v="12"/>
    <s v=" Acer Aspire V3-372T-54D1 "/>
    <n v="749"/>
    <s v="Acer"/>
  </r>
  <r>
    <n v="235"/>
    <x v="0"/>
    <x v="0"/>
    <x v="0"/>
    <x v="1"/>
    <x v="180"/>
    <x v="0"/>
    <s v=" Toshiba Tecra A50-C-17C "/>
    <n v="699"/>
    <s v="Toshiba"/>
  </r>
  <r>
    <n v="236"/>
    <x v="0"/>
    <x v="0"/>
    <x v="0"/>
    <x v="0"/>
    <x v="3"/>
    <x v="1"/>
    <s v=" MSI GT83VR 7RE-215NL Titan SLI "/>
    <n v="3999"/>
    <s v="MSI"/>
  </r>
  <r>
    <n v="237"/>
    <x v="0"/>
    <x v="0"/>
    <x v="0"/>
    <x v="0"/>
    <x v="181"/>
    <x v="2"/>
    <s v=" MSI GT72VR 7RD-440NL Dominator "/>
    <n v="2099"/>
    <s v="MSI"/>
  </r>
  <r>
    <n v="238"/>
    <x v="0"/>
    <x v="0"/>
    <x v="0"/>
    <x v="1"/>
    <x v="182"/>
    <x v="3"/>
    <s v=" MSI GT62VR 7RE-226NL Dominator Pro "/>
    <n v="2249"/>
    <s v="MSI"/>
  </r>
  <r>
    <n v="239"/>
    <x v="0"/>
    <x v="0"/>
    <x v="0"/>
    <x v="1"/>
    <x v="183"/>
    <x v="4"/>
    <s v=" MSI GS63VR 7RF-219NL Stealth Pro "/>
    <n v="2099"/>
    <s v="MSI"/>
  </r>
  <r>
    <n v="240"/>
    <x v="0"/>
    <x v="0"/>
    <x v="0"/>
    <x v="2"/>
    <x v="132"/>
    <x v="5"/>
    <s v=" MSI GS43VR 7RE-059NL Phantom Pro "/>
    <n v="1949"/>
    <s v="MSI"/>
  </r>
  <r>
    <n v="241"/>
    <x v="0"/>
    <x v="0"/>
    <x v="0"/>
    <x v="5"/>
    <x v="184"/>
    <x v="6"/>
    <s v=" MSI GP72VR 7RF-261NL Leopard Pro "/>
    <n v="1599"/>
    <s v="MSI"/>
  </r>
  <r>
    <n v="242"/>
    <x v="0"/>
    <x v="0"/>
    <x v="0"/>
    <x v="4"/>
    <x v="185"/>
    <x v="7"/>
    <s v=" MSI GP72 7RD-055NL Leopard "/>
    <n v="1399"/>
    <s v="MSI"/>
  </r>
  <r>
    <n v="243"/>
    <x v="0"/>
    <x v="0"/>
    <x v="0"/>
    <x v="5"/>
    <x v="186"/>
    <x v="8"/>
    <s v=" MSI GP62MVR 7RF-285NL Leopard Pro "/>
    <n v="1599"/>
    <s v="MSI"/>
  </r>
  <r>
    <n v="244"/>
    <x v="0"/>
    <x v="0"/>
    <x v="0"/>
    <x v="0"/>
    <x v="187"/>
    <x v="9"/>
    <s v=" MSI GL72 6QD-213NL "/>
    <n v="899"/>
    <s v="MSI"/>
  </r>
  <r>
    <n v="245"/>
    <x v="0"/>
    <x v="0"/>
    <x v="0"/>
    <x v="2"/>
    <x v="7"/>
    <x v="10"/>
    <s v=" Medion Erazer X6601 30020944 "/>
    <n v="1099"/>
    <s v="Medion"/>
  </r>
  <r>
    <n v="246"/>
    <x v="0"/>
    <x v="0"/>
    <x v="0"/>
    <x v="5"/>
    <x v="58"/>
    <x v="11"/>
    <s v=" Medion Chromebook S2013 "/>
    <n v="229"/>
    <s v="Medion"/>
  </r>
  <r>
    <n v="247"/>
    <x v="0"/>
    <x v="0"/>
    <x v="0"/>
    <x v="4"/>
    <x v="139"/>
    <x v="12"/>
    <s v=" Medion Akoya X7847-HQ-256 "/>
    <n v="1699"/>
    <s v="Medion"/>
  </r>
  <r>
    <n v="248"/>
    <x v="0"/>
    <x v="0"/>
    <x v="0"/>
    <x v="3"/>
    <x v="188"/>
    <x v="0"/>
    <s v=" Medion Akoya S6219 Zilver 628 "/>
    <n v="399"/>
    <s v="Medion"/>
  </r>
  <r>
    <n v="249"/>
    <x v="0"/>
    <x v="0"/>
    <x v="0"/>
    <x v="3"/>
    <x v="59"/>
    <x v="1"/>
    <s v=" Medion Akoya S6219 Wit 628 "/>
    <n v="399"/>
    <s v="Medion"/>
  </r>
  <r>
    <n v="250"/>
    <x v="0"/>
    <x v="0"/>
    <x v="0"/>
    <x v="4"/>
    <x v="189"/>
    <x v="2"/>
    <s v=" Medion Akoya S3409 F5 "/>
    <n v="749"/>
    <s v="Medion"/>
  </r>
  <r>
    <n v="251"/>
    <x v="0"/>
    <x v="0"/>
    <x v="0"/>
    <x v="2"/>
    <x v="54"/>
    <x v="3"/>
    <s v=" Medion Akoya S3409 F3 "/>
    <n v="629"/>
    <s v="Medion"/>
  </r>
  <r>
    <n v="252"/>
    <x v="0"/>
    <x v="0"/>
    <x v="0"/>
    <x v="0"/>
    <x v="190"/>
    <x v="4"/>
    <s v=" Medion Akoya E7419 "/>
    <n v="499"/>
    <s v="Medion"/>
  </r>
  <r>
    <n v="253"/>
    <x v="0"/>
    <x v="0"/>
    <x v="0"/>
    <x v="4"/>
    <x v="191"/>
    <x v="5"/>
    <s v=" Medion Akoya E6435-i5-1128 "/>
    <n v="729"/>
    <s v="Medion"/>
  </r>
  <r>
    <n v="254"/>
    <x v="0"/>
    <x v="0"/>
    <x v="0"/>
    <x v="2"/>
    <x v="170"/>
    <x v="6"/>
    <s v=" Medion Akoya E6415-i3-256 "/>
    <n v="549"/>
    <s v="Medion"/>
  </r>
  <r>
    <n v="255"/>
    <x v="0"/>
    <x v="0"/>
    <x v="0"/>
    <x v="4"/>
    <x v="90"/>
    <x v="7"/>
    <s v=" Medion Akoya E2215T 32GB Wit "/>
    <n v="289"/>
    <s v="Medion"/>
  </r>
  <r>
    <n v="256"/>
    <x v="0"/>
    <x v="0"/>
    <x v="0"/>
    <x v="0"/>
    <x v="192"/>
    <x v="8"/>
    <s v=" Lenovo Yoga 900s-12ISK 80ML0073MH "/>
    <n v="1099"/>
    <s v="Lenovo"/>
  </r>
  <r>
    <n v="257"/>
    <x v="0"/>
    <x v="0"/>
    <x v="0"/>
    <x v="0"/>
    <x v="193"/>
    <x v="9"/>
    <s v=" Lenovo ThinkPad Yoga 260 20FD001XMH "/>
    <n v="1513.26"/>
    <s v="Lenovo"/>
  </r>
  <r>
    <n v="258"/>
    <x v="0"/>
    <x v="0"/>
    <x v="0"/>
    <x v="2"/>
    <x v="194"/>
    <x v="10"/>
    <s v=" Lenovo IdeaPad Y910-17ISK 80V10019MH "/>
    <n v="2999"/>
    <s v="Lenovo"/>
  </r>
  <r>
    <n v="259"/>
    <x v="0"/>
    <x v="0"/>
    <x v="0"/>
    <x v="4"/>
    <x v="195"/>
    <x v="11"/>
    <s v=" Lenovo IdeaPad Y900-17ISK 80Q1004LMH "/>
    <n v="2499"/>
    <s v="Lenovo"/>
  </r>
  <r>
    <n v="260"/>
    <x v="0"/>
    <x v="0"/>
    <x v="0"/>
    <x v="0"/>
    <x v="7"/>
    <x v="12"/>
    <s v=" Lenovo Ideapad Y700-15ISK 80NV010LMH "/>
    <n v="999"/>
    <s v="Lenovo"/>
  </r>
  <r>
    <n v="261"/>
    <x v="0"/>
    <x v="0"/>
    <x v="0"/>
    <x v="3"/>
    <x v="7"/>
    <x v="0"/>
    <s v=" Lenovo IdeaPad 700-15ISK 80RU00CLMH "/>
    <n v="899"/>
    <s v="Lenovo"/>
  </r>
  <r>
    <n v="262"/>
    <x v="0"/>
    <x v="0"/>
    <x v="0"/>
    <x v="0"/>
    <x v="196"/>
    <x v="1"/>
    <s v=" Lenovo IdeaPad 510S-13IKB 80V0006AMH "/>
    <n v="749"/>
    <s v="Lenovo"/>
  </r>
  <r>
    <n v="263"/>
    <x v="0"/>
    <x v="0"/>
    <x v="0"/>
    <x v="4"/>
    <x v="197"/>
    <x v="2"/>
    <s v=" HP ProBook 650 G2 Y3B07ET "/>
    <n v="1249"/>
    <s v="HP"/>
  </r>
  <r>
    <n v="264"/>
    <x v="0"/>
    <x v="0"/>
    <x v="0"/>
    <x v="0"/>
    <x v="198"/>
    <x v="3"/>
    <s v=" HP ProBook 650 G2 T4J06ET "/>
    <n v="1136.19"/>
    <s v="HP"/>
  </r>
  <r>
    <n v="265"/>
    <x v="0"/>
    <x v="0"/>
    <x v="0"/>
    <x v="4"/>
    <x v="199"/>
    <x v="4"/>
    <s v=" HP ProBook 640 G3 Z2W32EA "/>
    <n v="1303.17"/>
    <s v="HP"/>
  </r>
  <r>
    <n v="266"/>
    <x v="0"/>
    <x v="0"/>
    <x v="0"/>
    <x v="1"/>
    <x v="200"/>
    <x v="5"/>
    <s v=" HP Probook 440 G3 W4N88ET "/>
    <n v="945.01"/>
    <s v="HP"/>
  </r>
  <r>
    <n v="267"/>
    <x v="0"/>
    <x v="0"/>
    <x v="0"/>
    <x v="1"/>
    <x v="201"/>
    <x v="6"/>
    <s v=" HP Probook 430 G4 Y7Z27ET "/>
    <n v="849"/>
    <s v="HP"/>
  </r>
  <r>
    <n v="268"/>
    <x v="0"/>
    <x v="0"/>
    <x v="0"/>
    <x v="1"/>
    <x v="202"/>
    <x v="7"/>
    <s v=" HP ProBook 430 G3 W4N73ET "/>
    <n v="899"/>
    <s v="HP"/>
  </r>
  <r>
    <n v="269"/>
    <x v="0"/>
    <x v="0"/>
    <x v="0"/>
    <x v="3"/>
    <x v="37"/>
    <x v="8"/>
    <s v=" HP Omen 17-w210nd "/>
    <n v="1399"/>
    <s v="HP"/>
  </r>
  <r>
    <n v="270"/>
    <x v="0"/>
    <x v="0"/>
    <x v="0"/>
    <x v="3"/>
    <x v="203"/>
    <x v="9"/>
    <s v=" HP EliteBook Folio G1 X2F49EA "/>
    <n v="2299"/>
    <s v="HP"/>
  </r>
  <r>
    <n v="271"/>
    <x v="0"/>
    <x v="0"/>
    <x v="0"/>
    <x v="1"/>
    <x v="204"/>
    <x v="10"/>
    <s v=" HP EliteBook Folio G1 X2F46EA "/>
    <n v="1995.29"/>
    <s v="HP"/>
  </r>
  <r>
    <n v="272"/>
    <x v="0"/>
    <x v="0"/>
    <x v="0"/>
    <x v="0"/>
    <x v="205"/>
    <x v="11"/>
    <s v=" HP EliteBook Folio 1040 G3 V1A81EA "/>
    <n v="1749"/>
    <s v="HP"/>
  </r>
  <r>
    <n v="273"/>
    <x v="0"/>
    <x v="0"/>
    <x v="0"/>
    <x v="5"/>
    <x v="206"/>
    <x v="12"/>
    <s v=" HP EliteBook Folio 1040 G2 N6Q10EA "/>
    <n v="1999"/>
    <s v="HP"/>
  </r>
  <r>
    <n v="274"/>
    <x v="0"/>
    <x v="0"/>
    <x v="0"/>
    <x v="2"/>
    <x v="187"/>
    <x v="0"/>
    <s v=" HP EliteBook Folio 1040 G2 H9W00EA "/>
    <n v="1399"/>
    <s v="HP"/>
  </r>
  <r>
    <n v="275"/>
    <x v="0"/>
    <x v="0"/>
    <x v="0"/>
    <x v="3"/>
    <x v="7"/>
    <x v="1"/>
    <s v=" HP EliteBook 840 G4 Z2V49ET "/>
    <n v="1697.63"/>
    <s v="HP"/>
  </r>
  <r>
    <n v="276"/>
    <x v="0"/>
    <x v="0"/>
    <x v="0"/>
    <x v="5"/>
    <x v="82"/>
    <x v="2"/>
    <s v=" HP EliteBook 840 G3 T9X26EA "/>
    <n v="1799"/>
    <s v="HP"/>
  </r>
  <r>
    <n v="278"/>
    <x v="0"/>
    <x v="0"/>
    <x v="0"/>
    <x v="4"/>
    <x v="97"/>
    <x v="4"/>
    <s v=" HP Elitebook 840 G3 i5-8gb-256ssd "/>
    <n v="1833.15"/>
    <s v="HP"/>
  </r>
  <r>
    <n v="280"/>
    <x v="0"/>
    <x v="0"/>
    <x v="0"/>
    <x v="1"/>
    <x v="3"/>
    <x v="6"/>
    <s v=" HP EliteBook 820 G3 T9X50EA "/>
    <n v="1934.79"/>
    <s v="HP"/>
  </r>
  <r>
    <n v="281"/>
    <x v="0"/>
    <x v="0"/>
    <x v="0"/>
    <x v="2"/>
    <x v="207"/>
    <x v="7"/>
    <s v=" HP EliteBook 820 G3 T9X47EA "/>
    <n v="1599"/>
    <s v="HP"/>
  </r>
  <r>
    <n v="282"/>
    <x v="0"/>
    <x v="0"/>
    <x v="0"/>
    <x v="2"/>
    <x v="208"/>
    <x v="8"/>
    <s v=" HP EliteBook 820 G3 T9X42EA "/>
    <n v="1571.79"/>
    <s v="HP"/>
  </r>
  <r>
    <n v="283"/>
    <x v="0"/>
    <x v="0"/>
    <x v="0"/>
    <x v="4"/>
    <x v="7"/>
    <x v="9"/>
    <s v=" HP EliteBook 820 G2 Z2V91ET "/>
    <n v="1646.81"/>
    <s v="HP"/>
  </r>
  <r>
    <n v="284"/>
    <x v="0"/>
    <x v="0"/>
    <x v="0"/>
    <x v="3"/>
    <x v="183"/>
    <x v="10"/>
    <s v=" HP EliteBook 1030 G1 X2F07EA "/>
    <n v="1998.92"/>
    <s v="HP"/>
  </r>
  <r>
    <n v="285"/>
    <x v="0"/>
    <x v="0"/>
    <x v="0"/>
    <x v="2"/>
    <x v="209"/>
    <x v="11"/>
    <s v=" HP Elite x2 1012 G1 L5H07EA "/>
    <n v="999"/>
    <s v="HP"/>
  </r>
  <r>
    <n v="286"/>
    <x v="0"/>
    <x v="0"/>
    <x v="0"/>
    <x v="4"/>
    <x v="210"/>
    <x v="12"/>
    <s v=" HP Chromebook 13 Pro G1 W4M19EA "/>
    <n v="680.02"/>
    <s v="HP"/>
  </r>
  <r>
    <n v="287"/>
    <x v="0"/>
    <x v="0"/>
    <x v="0"/>
    <x v="4"/>
    <x v="150"/>
    <x v="0"/>
    <s v=" HP Chromebook 11 G5 X0N97EA "/>
    <n v="306.13"/>
    <s v="HP"/>
  </r>
  <r>
    <n v="288"/>
    <x v="0"/>
    <x v="0"/>
    <x v="0"/>
    <x v="5"/>
    <x v="7"/>
    <x v="1"/>
    <s v=" Asus ZenBook 3 UX390UA-GS036R "/>
    <n v="1899"/>
    <s v="Asus"/>
  </r>
  <r>
    <n v="290"/>
    <x v="0"/>
    <x v="0"/>
    <x v="0"/>
    <x v="3"/>
    <x v="211"/>
    <x v="3"/>
    <s v=" Asus Transformer Book T302CA-FL014R "/>
    <n v="849"/>
    <s v="Asus"/>
  </r>
  <r>
    <n v="291"/>
    <x v="0"/>
    <x v="0"/>
    <x v="0"/>
    <x v="3"/>
    <x v="212"/>
    <x v="4"/>
    <s v=" Asus ROG Strix GL753VD-GC097T "/>
    <n v="1099"/>
    <s v="Asus"/>
  </r>
  <r>
    <n v="292"/>
    <x v="0"/>
    <x v="0"/>
    <x v="0"/>
    <x v="3"/>
    <x v="213"/>
    <x v="5"/>
    <s v=" Asus ROG G752VS-GC310T "/>
    <n v="2399"/>
    <s v="Asus"/>
  </r>
  <r>
    <n v="294"/>
    <x v="0"/>
    <x v="0"/>
    <x v="0"/>
    <x v="5"/>
    <x v="214"/>
    <x v="7"/>
    <s v=" Acer Spin 7 SP714-51-M0U6 "/>
    <n v="1399"/>
    <s v="Acer"/>
  </r>
  <r>
    <n v="296"/>
    <x v="0"/>
    <x v="0"/>
    <x v="0"/>
    <x v="4"/>
    <x v="215"/>
    <x v="9"/>
    <s v=" Acer Predator GX-792-76H8 "/>
    <n v="3199"/>
    <s v="Acer"/>
  </r>
  <r>
    <n v="297"/>
    <x v="0"/>
    <x v="0"/>
    <x v="0"/>
    <x v="4"/>
    <x v="216"/>
    <x v="10"/>
    <s v=" Acer Predator GX-792-70JL "/>
    <n v="3599"/>
    <s v="Acer"/>
  </r>
  <r>
    <n v="298"/>
    <x v="0"/>
    <x v="0"/>
    <x v="0"/>
    <x v="2"/>
    <x v="217"/>
    <x v="11"/>
    <s v=" Acer Predator G9-593-778F "/>
    <n v="2099"/>
    <s v="Acer"/>
  </r>
  <r>
    <n v="299"/>
    <x v="0"/>
    <x v="0"/>
    <x v="0"/>
    <x v="1"/>
    <x v="218"/>
    <x v="12"/>
    <s v=" Acer Predator G5-793-76E3 "/>
    <n v="1999"/>
    <s v="Acer"/>
  </r>
  <r>
    <n v="300"/>
    <x v="0"/>
    <x v="0"/>
    <x v="0"/>
    <x v="3"/>
    <x v="7"/>
    <x v="0"/>
    <s v=" Acer Aspire R3-131T-C9R5 "/>
    <n v="299"/>
    <s v="Acer"/>
  </r>
  <r>
    <n v="301"/>
    <x v="0"/>
    <x v="0"/>
    <x v="0"/>
    <x v="2"/>
    <x v="219"/>
    <x v="1"/>
    <s v=" Acer Aspire R3-131T-C282 "/>
    <n v="299"/>
    <s v="Acer"/>
  </r>
  <r>
    <n v="302"/>
    <x v="0"/>
    <x v="0"/>
    <x v="0"/>
    <x v="4"/>
    <x v="220"/>
    <x v="2"/>
    <s v=" Acer Aspire E5-523-98LZ "/>
    <n v="529"/>
    <s v="Acer"/>
  </r>
  <r>
    <n v="303"/>
    <x v="0"/>
    <x v="0"/>
    <x v="0"/>
    <x v="1"/>
    <x v="221"/>
    <x v="3"/>
    <s v=" Forza MacBook 12'' 512 GB Zilver (Refurbished) "/>
    <n v="1299"/>
    <s v="Forza"/>
  </r>
  <r>
    <n v="304"/>
    <x v="0"/>
    <x v="0"/>
    <x v="0"/>
    <x v="4"/>
    <x v="28"/>
    <x v="4"/>
    <s v=" Asus ZenBook 3 UX390UA-GS032T "/>
    <n v="1199"/>
    <s v="Asus"/>
  </r>
  <r>
    <n v="305"/>
    <x v="0"/>
    <x v="1"/>
    <x v="1"/>
    <x v="3"/>
    <x v="222"/>
    <x v="5"/>
    <s v=" Samsung Galaxy Tab A 10.1 Wifi Zwart "/>
    <n v="237"/>
    <s v="Samsung"/>
  </r>
  <r>
    <n v="306"/>
    <x v="0"/>
    <x v="1"/>
    <x v="1"/>
    <x v="4"/>
    <x v="217"/>
    <x v="6"/>
    <s v=" Apple iPad Air 2 Wifi 32 GB Space Gray "/>
    <n v="439"/>
    <s v="Apple"/>
  </r>
  <r>
    <n v="307"/>
    <x v="0"/>
    <x v="1"/>
    <x v="1"/>
    <x v="4"/>
    <x v="223"/>
    <x v="7"/>
    <s v=" Apple iPad Air 2 Wifi 32 GB Zilver "/>
    <n v="439"/>
    <s v="Apple"/>
  </r>
  <r>
    <n v="308"/>
    <x v="0"/>
    <x v="1"/>
    <x v="1"/>
    <x v="3"/>
    <x v="145"/>
    <x v="8"/>
    <s v=" Samsung Galaxy Tab A 10.1 Wifi Wit "/>
    <n v="237"/>
    <s v="Samsung"/>
  </r>
  <r>
    <n v="309"/>
    <x v="0"/>
    <x v="1"/>
    <x v="1"/>
    <x v="0"/>
    <x v="224"/>
    <x v="9"/>
    <s v=" NVIDIA Shield Tablet K1 "/>
    <n v="199"/>
    <s v="NVIDIA"/>
  </r>
  <r>
    <n v="310"/>
    <x v="0"/>
    <x v="1"/>
    <x v="1"/>
    <x v="0"/>
    <x v="225"/>
    <x v="10"/>
    <s v=" Samsung Galaxy Tab S2 9,7 inch 32GB Zwart 2017 "/>
    <n v="439"/>
    <s v="Samsung"/>
  </r>
  <r>
    <n v="311"/>
    <x v="0"/>
    <x v="1"/>
    <x v="1"/>
    <x v="4"/>
    <x v="226"/>
    <x v="11"/>
    <s v=" Samsung Galaxy Tab A 10.1 Wifi + 4G Zwart "/>
    <n v="319"/>
    <s v="Samsung"/>
  </r>
  <r>
    <n v="312"/>
    <x v="0"/>
    <x v="1"/>
    <x v="1"/>
    <x v="5"/>
    <x v="227"/>
    <x v="12"/>
    <s v=" Apple iPad Air 2 Wifi 32 GB Goud "/>
    <n v="439"/>
    <s v="Apple"/>
  </r>
  <r>
    <n v="313"/>
    <x v="0"/>
    <x v="1"/>
    <x v="1"/>
    <x v="4"/>
    <x v="24"/>
    <x v="0"/>
    <s v=" Samsung Galaxy Tab E 9.6 Zwart "/>
    <n v="164"/>
    <s v="Samsung"/>
  </r>
  <r>
    <n v="315"/>
    <x v="0"/>
    <x v="1"/>
    <x v="1"/>
    <x v="5"/>
    <x v="228"/>
    <x v="2"/>
    <s v=" Samsung Galaxy Tab A 7.0 Wifi Zwart "/>
    <n v="144"/>
    <s v="Samsung"/>
  </r>
  <r>
    <n v="317"/>
    <x v="0"/>
    <x v="1"/>
    <x v="1"/>
    <x v="2"/>
    <x v="229"/>
    <x v="4"/>
    <s v=" Lenovo Tab 2 A10-30 16 GB Blauw "/>
    <n v="159"/>
    <s v="Lenovo"/>
  </r>
  <r>
    <n v="318"/>
    <x v="0"/>
    <x v="1"/>
    <x v="1"/>
    <x v="3"/>
    <x v="230"/>
    <x v="5"/>
    <s v=" Microsoft Surface Pro 4 - i5 - 8 GB - 256 GB "/>
    <n v="1299"/>
    <s v="Microsoft"/>
  </r>
  <r>
    <n v="319"/>
    <x v="0"/>
    <x v="1"/>
    <x v="1"/>
    <x v="2"/>
    <x v="231"/>
    <x v="6"/>
    <s v=" Lenovo Tab 2 A10-30 32 GB Blauw "/>
    <n v="179"/>
    <s v="Lenovo"/>
  </r>
  <r>
    <n v="320"/>
    <x v="0"/>
    <x v="1"/>
    <x v="1"/>
    <x v="0"/>
    <x v="105"/>
    <x v="7"/>
    <s v=" Asus ZenPad S 8.0 Z580C Zwart "/>
    <n v="199"/>
    <s v="Asus"/>
  </r>
  <r>
    <n v="321"/>
    <x v="0"/>
    <x v="1"/>
    <x v="1"/>
    <x v="1"/>
    <x v="232"/>
    <x v="8"/>
    <s v=" Microsoft Surface Pro 4 - i5 - 4 GB - 128 GB "/>
    <n v="1029"/>
    <s v="Microsoft"/>
  </r>
  <r>
    <n v="322"/>
    <x v="0"/>
    <x v="1"/>
    <x v="1"/>
    <x v="3"/>
    <x v="233"/>
    <x v="9"/>
    <s v=" Acer One 10 S1003-14XA "/>
    <n v="219"/>
    <s v="Acer"/>
  </r>
  <r>
    <n v="323"/>
    <x v="0"/>
    <x v="1"/>
    <x v="1"/>
    <x v="1"/>
    <x v="234"/>
    <x v="10"/>
    <s v=" Samsung Galaxy Tab E 9.6 Wit "/>
    <n v="164"/>
    <s v="Samsung"/>
  </r>
  <r>
    <n v="324"/>
    <x v="0"/>
    <x v="1"/>
    <x v="1"/>
    <x v="3"/>
    <x v="53"/>
    <x v="11"/>
    <s v=" Samsung Galaxy Tab S2 8 inch 32GB Zwart 2017 "/>
    <n v="349"/>
    <s v="Samsung"/>
  </r>
  <r>
    <n v="325"/>
    <x v="0"/>
    <x v="1"/>
    <x v="1"/>
    <x v="2"/>
    <x v="65"/>
    <x v="12"/>
    <s v=" Lenovo Tab 3 7 Essential 16 GB "/>
    <n v="99"/>
    <s v="Lenovo"/>
  </r>
  <r>
    <n v="326"/>
    <x v="0"/>
    <x v="1"/>
    <x v="1"/>
    <x v="0"/>
    <x v="7"/>
    <x v="0"/>
    <s v=" Microsoft Surface Pro 4 - Core M - 4 GB - 128 GB "/>
    <n v="899"/>
    <s v="Microsoft"/>
  </r>
  <r>
    <n v="327"/>
    <x v="0"/>
    <x v="1"/>
    <x v="1"/>
    <x v="4"/>
    <x v="166"/>
    <x v="1"/>
    <s v=" Samsung Galaxy Tab S2 9.7 inch 32GB + 4G Zwart VE "/>
    <n v="519"/>
    <s v="Samsung"/>
  </r>
  <r>
    <n v="328"/>
    <x v="0"/>
    <x v="1"/>
    <x v="1"/>
    <x v="2"/>
    <x v="235"/>
    <x v="2"/>
    <s v=" Apple iPad Mini 2 Wifi 32 GB Silver "/>
    <n v="299"/>
    <s v="Apple"/>
  </r>
  <r>
    <n v="329"/>
    <x v="0"/>
    <x v="1"/>
    <x v="1"/>
    <x v="5"/>
    <x v="236"/>
    <x v="3"/>
    <s v=" Samsung Galaxy Tab A 7.0 Wifi Wit "/>
    <n v="144"/>
    <s v="Samsung"/>
  </r>
  <r>
    <n v="330"/>
    <x v="0"/>
    <x v="1"/>
    <x v="1"/>
    <x v="4"/>
    <x v="3"/>
    <x v="4"/>
    <s v=" Apple iPad Mini 2 Wifi + 4G 32 GB Space Gray "/>
    <n v="419"/>
    <s v="Apple"/>
  </r>
  <r>
    <n v="331"/>
    <x v="0"/>
    <x v="1"/>
    <x v="1"/>
    <x v="3"/>
    <x v="237"/>
    <x v="5"/>
    <s v=" Samsung Galaxy Tab S2 8 inch 32GB Wit 2017 "/>
    <n v="344.77"/>
    <s v="Samsung"/>
  </r>
  <r>
    <n v="332"/>
    <x v="0"/>
    <x v="1"/>
    <x v="1"/>
    <x v="2"/>
    <x v="132"/>
    <x v="6"/>
    <s v=" Samsung Galaxy Tab S2 9,7 inch 32GB Goud 2017 "/>
    <n v="429"/>
    <s v="Samsung"/>
  </r>
  <r>
    <n v="333"/>
    <x v="0"/>
    <x v="1"/>
    <x v="1"/>
    <x v="5"/>
    <x v="238"/>
    <x v="7"/>
    <s v=" Apple iPad Pro 12,9 inch 128 GB Wifi Gold "/>
    <n v="1009"/>
    <s v="Apple"/>
  </r>
  <r>
    <n v="334"/>
    <x v="0"/>
    <x v="1"/>
    <x v="1"/>
    <x v="4"/>
    <x v="239"/>
    <x v="8"/>
    <s v=" Apple iPad Air 2 Wifi + 4G 32 GB Zilver "/>
    <n v="549"/>
    <s v="Apple"/>
  </r>
  <r>
    <n v="335"/>
    <x v="0"/>
    <x v="1"/>
    <x v="1"/>
    <x v="2"/>
    <x v="8"/>
    <x v="9"/>
    <s v=" Samsung Galaxy Tab A 7.0 Wifi + 4G Zwart "/>
    <n v="199"/>
    <s v="Samsung"/>
  </r>
  <r>
    <n v="336"/>
    <x v="0"/>
    <x v="1"/>
    <x v="1"/>
    <x v="1"/>
    <x v="240"/>
    <x v="10"/>
    <s v=" Asus ZenPad 3S Z500M Zwart "/>
    <n v="379"/>
    <s v="Asus"/>
  </r>
  <r>
    <n v="337"/>
    <x v="0"/>
    <x v="1"/>
    <x v="1"/>
    <x v="3"/>
    <x v="241"/>
    <x v="11"/>
    <s v=" Kurio Telekids Tab 2 Blauw "/>
    <n v="119"/>
    <s v="Kurio"/>
  </r>
  <r>
    <n v="338"/>
    <x v="0"/>
    <x v="1"/>
    <x v="1"/>
    <x v="3"/>
    <x v="242"/>
    <x v="12"/>
    <s v=" Lenovo Tab 3 7 Essential 8 GB "/>
    <n v="89"/>
    <s v="Lenovo"/>
  </r>
  <r>
    <n v="339"/>
    <x v="0"/>
    <x v="1"/>
    <x v="1"/>
    <x v="5"/>
    <x v="169"/>
    <x v="0"/>
    <s v=" Samsung Galaxy Tab S2 9,7 inch 32GB Wit 2017 "/>
    <n v="439"/>
    <s v="Samsung"/>
  </r>
  <r>
    <n v="340"/>
    <x v="0"/>
    <x v="1"/>
    <x v="1"/>
    <x v="5"/>
    <x v="138"/>
    <x v="1"/>
    <s v=" Lenovo Tab 3 850M LTE Zwart "/>
    <n v="169"/>
    <s v="Lenovo"/>
  </r>
  <r>
    <n v="341"/>
    <x v="0"/>
    <x v="1"/>
    <x v="1"/>
    <x v="0"/>
    <x v="235"/>
    <x v="2"/>
    <s v=" Lenovo Yoga Book YB1-X90F Grijs "/>
    <n v="499"/>
    <s v="Lenovo"/>
  </r>
  <r>
    <n v="342"/>
    <x v="0"/>
    <x v="1"/>
    <x v="1"/>
    <x v="0"/>
    <x v="243"/>
    <x v="3"/>
    <s v=" Samsung Galaxy Tab S2 9,7 inch 32GB + 4G Zwart 2017 "/>
    <n v="511.5"/>
    <s v="Samsung"/>
  </r>
  <r>
    <n v="343"/>
    <x v="0"/>
    <x v="1"/>
    <x v="1"/>
    <x v="4"/>
    <x v="244"/>
    <x v="4"/>
    <s v=" Apple iPad Mini 4 Wifi 128 GB Space Gray "/>
    <n v="549"/>
    <s v="Apple"/>
  </r>
  <r>
    <n v="344"/>
    <x v="0"/>
    <x v="1"/>
    <x v="1"/>
    <x v="5"/>
    <x v="245"/>
    <x v="5"/>
    <s v=" Lenovo Tab 3 10 Plus 32GB Blauw "/>
    <n v="219"/>
    <s v="Lenovo"/>
  </r>
  <r>
    <n v="345"/>
    <x v="0"/>
    <x v="1"/>
    <x v="1"/>
    <x v="5"/>
    <x v="199"/>
    <x v="6"/>
    <s v=" Apple iPad Pro 9,7 inch 128 GB Wifi Silver "/>
    <n v="799"/>
    <s v="Apple"/>
  </r>
  <r>
    <n v="346"/>
    <x v="0"/>
    <x v="1"/>
    <x v="1"/>
    <x v="4"/>
    <x v="246"/>
    <x v="7"/>
    <s v=" ASUS ZenPad 8.0 Z380M Grijs "/>
    <n v="159"/>
    <s v="Asus"/>
  </r>
  <r>
    <n v="347"/>
    <x v="0"/>
    <x v="2"/>
    <x v="2"/>
    <x v="1"/>
    <x v="51"/>
    <x v="8"/>
    <s v=" Acer Iconia One 8 B1-850 Wit "/>
    <n v="129"/>
    <s v="Acer"/>
  </r>
  <r>
    <n v="348"/>
    <x v="0"/>
    <x v="1"/>
    <x v="1"/>
    <x v="3"/>
    <x v="83"/>
    <x v="9"/>
    <s v=" Microsoft Surface Pro 4 - i7 - 8 GB - 256 GB "/>
    <n v="1499"/>
    <s v="Microsoft"/>
  </r>
  <r>
    <n v="349"/>
    <x v="0"/>
    <x v="1"/>
    <x v="1"/>
    <x v="1"/>
    <x v="247"/>
    <x v="10"/>
    <s v=" Lenovo Tab 3 10 Business 32 GB LTE "/>
    <n v="299"/>
    <s v="Lenovo"/>
  </r>
  <r>
    <n v="350"/>
    <x v="0"/>
    <x v="1"/>
    <x v="1"/>
    <x v="1"/>
    <x v="118"/>
    <x v="11"/>
    <s v=" Lenovo Tab 2 A10-70F Blauw "/>
    <n v="189"/>
    <s v="Lenovo"/>
  </r>
  <r>
    <n v="351"/>
    <x v="0"/>
    <x v="1"/>
    <x v="1"/>
    <x v="3"/>
    <x v="248"/>
    <x v="12"/>
    <s v=" ASUS ZenPad C 7.0 Zwart "/>
    <n v="117"/>
    <s v="Asus"/>
  </r>
  <r>
    <n v="352"/>
    <x v="0"/>
    <x v="1"/>
    <x v="1"/>
    <x v="4"/>
    <x v="249"/>
    <x v="0"/>
    <s v=" Apple iPad Mini 2 Wifi + 4G 32 GB Silver "/>
    <n v="419"/>
    <s v="Apple"/>
  </r>
  <r>
    <n v="353"/>
    <x v="0"/>
    <x v="1"/>
    <x v="1"/>
    <x v="5"/>
    <x v="147"/>
    <x v="1"/>
    <s v=" Apple iPad Air 2 Wifi + 4G 128 GB Zilver "/>
    <n v="659"/>
    <s v="Apple"/>
  </r>
  <r>
    <n v="354"/>
    <x v="0"/>
    <x v="1"/>
    <x v="1"/>
    <x v="1"/>
    <x v="250"/>
    <x v="2"/>
    <s v=" Apple iPad Air 2 Wifi + 4G 128 GB Goud "/>
    <n v="659"/>
    <s v="Apple"/>
  </r>
  <r>
    <n v="355"/>
    <x v="0"/>
    <x v="1"/>
    <x v="1"/>
    <x v="2"/>
    <x v="110"/>
    <x v="3"/>
    <s v=" Acer Iconia Tab 10 A3-A40-N9NM "/>
    <n v="199"/>
    <s v="Acer"/>
  </r>
  <r>
    <n v="357"/>
    <x v="0"/>
    <x v="1"/>
    <x v="1"/>
    <x v="1"/>
    <x v="251"/>
    <x v="5"/>
    <s v=" Lenovo Tab 3 10 Plus 32GB Zwart "/>
    <n v="219"/>
    <s v="Lenovo"/>
  </r>
  <r>
    <n v="358"/>
    <x v="0"/>
    <x v="1"/>
    <x v="1"/>
    <x v="2"/>
    <x v="38"/>
    <x v="6"/>
    <s v=" Denver TAQ-10182MK2 "/>
    <n v="99"/>
    <s v="Denver"/>
  </r>
  <r>
    <n v="359"/>
    <x v="0"/>
    <x v="1"/>
    <x v="1"/>
    <x v="5"/>
    <x v="252"/>
    <x v="7"/>
    <s v=" Apple iPad Mini 4 Wifi 32 GB Space Gray "/>
    <n v="439"/>
    <s v="Apple"/>
  </r>
  <r>
    <n v="360"/>
    <x v="0"/>
    <x v="3"/>
    <x v="3"/>
    <x v="2"/>
    <x v="253"/>
    <x v="8"/>
    <s v=" Acer Iconia One 10 B3-A30 16 GB Wit "/>
    <n v="149"/>
    <s v="Acer"/>
  </r>
  <r>
    <n v="362"/>
    <x v="0"/>
    <x v="1"/>
    <x v="1"/>
    <x v="4"/>
    <x v="254"/>
    <x v="10"/>
    <s v=" Lenovo Yoga Tab 3 Plus "/>
    <n v="349"/>
    <s v="Lenovo"/>
  </r>
  <r>
    <n v="363"/>
    <x v="0"/>
    <x v="1"/>
    <x v="1"/>
    <x v="2"/>
    <x v="232"/>
    <x v="11"/>
    <s v=" Apple iPad Pro 9,7 inch 128 GB Wifi Gold "/>
    <n v="799"/>
    <s v="Apple"/>
  </r>
  <r>
    <n v="364"/>
    <x v="0"/>
    <x v="1"/>
    <x v="1"/>
    <x v="3"/>
    <x v="7"/>
    <x v="12"/>
    <s v=" Lenovo Tab 2 A10-70F 32 GB Blauw "/>
    <n v="229"/>
    <s v="Lenovo"/>
  </r>
  <r>
    <n v="365"/>
    <x v="0"/>
    <x v="1"/>
    <x v="1"/>
    <x v="5"/>
    <x v="255"/>
    <x v="0"/>
    <s v=" Apple iPad Air 2 Wifi + 4G 32 GB Goud "/>
    <n v="549"/>
    <s v="Apple"/>
  </r>
  <r>
    <n v="366"/>
    <x v="0"/>
    <x v="1"/>
    <x v="1"/>
    <x v="0"/>
    <x v="256"/>
    <x v="1"/>
    <s v=" Apple iPad Pro 9,7 inch 32 GB Wifi Gold "/>
    <n v="649"/>
    <s v="Apple"/>
  </r>
  <r>
    <n v="367"/>
    <x v="0"/>
    <x v="1"/>
    <x v="1"/>
    <x v="1"/>
    <x v="236"/>
    <x v="2"/>
    <s v=" Asus ZenPad 3S Z500M Zilver "/>
    <n v="379"/>
    <s v="Asus"/>
  </r>
  <r>
    <n v="368"/>
    <x v="0"/>
    <x v="1"/>
    <x v="1"/>
    <x v="5"/>
    <x v="257"/>
    <x v="3"/>
    <s v=" Apple iPad Mini 4 Wifi 128 GB Zilver "/>
    <n v="549"/>
    <s v="Apple"/>
  </r>
  <r>
    <n v="369"/>
    <x v="0"/>
    <x v="1"/>
    <x v="1"/>
    <x v="4"/>
    <x v="74"/>
    <x v="4"/>
    <s v=" Lenovo Tab 3 10 Plus 16GB Zwart "/>
    <n v="199"/>
    <s v="Lenovo"/>
  </r>
  <r>
    <n v="370"/>
    <x v="0"/>
    <x v="1"/>
    <x v="1"/>
    <x v="3"/>
    <x v="258"/>
    <x v="5"/>
    <s v=" Apple iPad Pro 9,7 inch 32 GB Wifi Silver "/>
    <n v="649"/>
    <s v="Apple"/>
  </r>
  <r>
    <n v="371"/>
    <x v="0"/>
    <x v="1"/>
    <x v="1"/>
    <x v="4"/>
    <x v="7"/>
    <x v="6"/>
    <s v=" ASUS ZenPad C 7.0 Grijs "/>
    <n v="117"/>
    <s v="Asus"/>
  </r>
  <r>
    <n v="372"/>
    <x v="0"/>
    <x v="1"/>
    <x v="1"/>
    <x v="0"/>
    <x v="259"/>
    <x v="7"/>
    <s v=" Apple iPad Pro 12,9 inch 256 GB Wifi Space Gray "/>
    <n v="1129"/>
    <s v="Apple"/>
  </r>
  <r>
    <n v="374"/>
    <x v="0"/>
    <x v="1"/>
    <x v="1"/>
    <x v="0"/>
    <x v="208"/>
    <x v="9"/>
    <s v=" Apple iPad Pro 12,9 inch 128 GB Wifi Space Gray "/>
    <n v="999"/>
    <s v="Apple"/>
  </r>
  <r>
    <n v="375"/>
    <x v="0"/>
    <x v="1"/>
    <x v="1"/>
    <x v="5"/>
    <x v="180"/>
    <x v="10"/>
    <s v=" Microsoft Surface Pro 4 - i7 - 16 GB - 256 GB "/>
    <n v="1829"/>
    <s v="Microsoft"/>
  </r>
  <r>
    <n v="376"/>
    <x v="0"/>
    <x v="1"/>
    <x v="1"/>
    <x v="0"/>
    <x v="155"/>
    <x v="11"/>
    <s v=" Asus ZenPad 10 Z300M Grijs "/>
    <n v="199"/>
    <s v="Asus"/>
  </r>
  <r>
    <n v="378"/>
    <x v="0"/>
    <x v="4"/>
    <x v="4"/>
    <x v="5"/>
    <x v="260"/>
    <x v="0"/>
    <s v=" Acer Iconia One 10 B3-A30 Zwart "/>
    <n v="169"/>
    <s v="Acer"/>
  </r>
  <r>
    <n v="379"/>
    <x v="0"/>
    <x v="1"/>
    <x v="1"/>
    <x v="2"/>
    <x v="33"/>
    <x v="1"/>
    <s v=" Acer Iconia One 8 B1-850 Blauw "/>
    <n v="129"/>
    <s v="Acer"/>
  </r>
  <r>
    <n v="380"/>
    <x v="0"/>
    <x v="1"/>
    <x v="1"/>
    <x v="3"/>
    <x v="261"/>
    <x v="2"/>
    <s v=" Lenovo Tab 2 A10-30 32 GB Wit "/>
    <n v="179"/>
    <s v="Lenovo"/>
  </r>
  <r>
    <n v="381"/>
    <x v="0"/>
    <x v="1"/>
    <x v="1"/>
    <x v="5"/>
    <x v="262"/>
    <x v="3"/>
    <s v=" Lenovo Yoga Book YB1-X90F Goud "/>
    <n v="499"/>
    <s v="Lenovo"/>
  </r>
  <r>
    <n v="382"/>
    <x v="0"/>
    <x v="1"/>
    <x v="1"/>
    <x v="5"/>
    <x v="263"/>
    <x v="4"/>
    <s v=" Lenovo Tab 3 10 Plus 16GB Blauw "/>
    <n v="199"/>
    <s v="Lenovo"/>
  </r>
  <r>
    <n v="383"/>
    <x v="0"/>
    <x v="1"/>
    <x v="1"/>
    <x v="5"/>
    <x v="264"/>
    <x v="5"/>
    <s v=" Lenovo Yoga Book Pro YB1-X91F Zwart "/>
    <n v="599"/>
    <s v="Lenovo"/>
  </r>
  <r>
    <n v="384"/>
    <x v="0"/>
    <x v="1"/>
    <x v="1"/>
    <x v="2"/>
    <x v="265"/>
    <x v="6"/>
    <s v=" Apple iPad Pro 12,9 inch 32 GB Wifi Gold "/>
    <n v="899"/>
    <s v="Apple"/>
  </r>
  <r>
    <n v="385"/>
    <x v="0"/>
    <x v="1"/>
    <x v="1"/>
    <x v="5"/>
    <x v="161"/>
    <x v="7"/>
    <s v=" Samsung Galaxy View Wifi 32GB "/>
    <n v="649"/>
    <s v="Samsung"/>
  </r>
  <r>
    <n v="386"/>
    <x v="0"/>
    <x v="1"/>
    <x v="1"/>
    <x v="2"/>
    <x v="266"/>
    <x v="8"/>
    <s v=" Asus ZenPad 10 Z300M Wit "/>
    <n v="199"/>
    <s v="Asus"/>
  </r>
  <r>
    <n v="387"/>
    <x v="0"/>
    <x v="1"/>
    <x v="1"/>
    <x v="4"/>
    <x v="254"/>
    <x v="9"/>
    <s v=" Apple iPad Mini 4 Wifi 128 GB Goud "/>
    <n v="549"/>
    <s v="Apple"/>
  </r>
  <r>
    <n v="388"/>
    <x v="0"/>
    <x v="1"/>
    <x v="1"/>
    <x v="2"/>
    <x v="0"/>
    <x v="10"/>
    <s v=" Lenovo Tab 3 8 "/>
    <n v="149"/>
    <s v="Lenovo"/>
  </r>
  <r>
    <n v="389"/>
    <x v="0"/>
    <x v="1"/>
    <x v="1"/>
    <x v="2"/>
    <x v="267"/>
    <x v="11"/>
    <s v=" Huawei MediaPad M2 10,1'' 64 GB Zilver "/>
    <n v="449"/>
    <s v="Huawei"/>
  </r>
  <r>
    <n v="390"/>
    <x v="0"/>
    <x v="1"/>
    <x v="1"/>
    <x v="4"/>
    <x v="3"/>
    <x v="12"/>
    <s v=" Asus ZenPad S 8.0 Z580C Wit "/>
    <n v="209"/>
    <s v="Asus"/>
  </r>
  <r>
    <n v="391"/>
    <x v="0"/>
    <x v="1"/>
    <x v="1"/>
    <x v="2"/>
    <x v="99"/>
    <x v="0"/>
    <s v=" Samsung Galaxy Tab 4 Active Wifi + 4G "/>
    <n v="499"/>
    <s v="Samsung"/>
  </r>
  <r>
    <n v="392"/>
    <x v="0"/>
    <x v="1"/>
    <x v="1"/>
    <x v="2"/>
    <x v="101"/>
    <x v="1"/>
    <s v=" Apple iPad Pro 12,9 inch 256 GB Wifi Gold "/>
    <n v="1119"/>
    <s v="Apple"/>
  </r>
  <r>
    <n v="394"/>
    <x v="0"/>
    <x v="1"/>
    <x v="1"/>
    <x v="1"/>
    <x v="268"/>
    <x v="3"/>
    <s v=" Lenovo Yoga Tab 3 Pro "/>
    <n v="499"/>
    <s v="Lenovo"/>
  </r>
  <r>
    <n v="395"/>
    <x v="0"/>
    <x v="1"/>
    <x v="1"/>
    <x v="1"/>
    <x v="269"/>
    <x v="4"/>
    <s v=" Apple iPad Mini 4 Wifi + 4G 128 GB Space Gray "/>
    <n v="669"/>
    <s v="Apple"/>
  </r>
  <r>
    <n v="396"/>
    <x v="0"/>
    <x v="1"/>
    <x v="1"/>
    <x v="1"/>
    <x v="270"/>
    <x v="5"/>
    <s v=" Microsoft Surface Pro 4 - i7 - 16 GB - 512 GB "/>
    <n v="2249"/>
    <s v="Microsoft"/>
  </r>
  <r>
    <n v="397"/>
    <x v="0"/>
    <x v="1"/>
    <x v="1"/>
    <x v="3"/>
    <x v="136"/>
    <x v="6"/>
    <s v=" ASUS ZenPad 8.0 Z380M Rosé Goud "/>
    <n v="159"/>
    <s v="Asus"/>
  </r>
  <r>
    <n v="398"/>
    <x v="0"/>
    <x v="1"/>
    <x v="1"/>
    <x v="3"/>
    <x v="271"/>
    <x v="7"/>
    <s v=" Asus ZenPad 10 Z300M Rosé Goud "/>
    <n v="189"/>
    <s v="Asus"/>
  </r>
  <r>
    <n v="399"/>
    <x v="0"/>
    <x v="1"/>
    <x v="1"/>
    <x v="5"/>
    <x v="26"/>
    <x v="8"/>
    <s v=" Lenovo Tab 3 7 Essential 8 GB + 3G "/>
    <n v="119"/>
    <s v="Lenovo"/>
  </r>
  <r>
    <n v="400"/>
    <x v="0"/>
    <x v="1"/>
    <x v="1"/>
    <x v="2"/>
    <x v="272"/>
    <x v="9"/>
    <s v=" Denver TIQ-11003 "/>
    <n v="119"/>
    <s v="Denver"/>
  </r>
  <r>
    <n v="401"/>
    <x v="0"/>
    <x v="1"/>
    <x v="1"/>
    <x v="2"/>
    <x v="100"/>
    <x v="10"/>
    <s v=" Apple iPad Mini 4 Wifi 32 GB Goud "/>
    <n v="439"/>
    <s v="Apple"/>
  </r>
  <r>
    <n v="402"/>
    <x v="0"/>
    <x v="1"/>
    <x v="1"/>
    <x v="3"/>
    <x v="273"/>
    <x v="11"/>
    <s v=" Acer Switch Alpha 12 SA5-271P-58V8 "/>
    <n v="949"/>
    <s v="Acer"/>
  </r>
  <r>
    <n v="403"/>
    <x v="0"/>
    <x v="1"/>
    <x v="1"/>
    <x v="0"/>
    <x v="274"/>
    <x v="12"/>
    <s v=" Denver TAQ-70262MK3 "/>
    <n v="89.99"/>
    <s v="Denver"/>
  </r>
  <r>
    <n v="404"/>
    <x v="0"/>
    <x v="1"/>
    <x v="1"/>
    <x v="3"/>
    <x v="232"/>
    <x v="0"/>
    <s v=" Apple iPad Pro 9,7 inch 256 GB Wifi + 4G Space Gray "/>
    <n v="999"/>
    <s v="Apple"/>
  </r>
  <r>
    <n v="405"/>
    <x v="0"/>
    <x v="1"/>
    <x v="1"/>
    <x v="1"/>
    <x v="275"/>
    <x v="1"/>
    <s v=" Apple iPad Pro 9,7 inch 256 GB Wifi + 4G Gold "/>
    <n v="999"/>
    <s v="Apple"/>
  </r>
  <r>
    <n v="407"/>
    <x v="0"/>
    <x v="1"/>
    <x v="1"/>
    <x v="3"/>
    <x v="41"/>
    <x v="3"/>
    <s v=" Acer Switch Alpha 12 SA5-271-31JU "/>
    <n v="699"/>
    <s v="Acer"/>
  </r>
  <r>
    <n v="408"/>
    <x v="0"/>
    <x v="1"/>
    <x v="1"/>
    <x v="3"/>
    <x v="276"/>
    <x v="4"/>
    <s v=" Huawei MediaPad M2 10,1'' 16 GB Zilver "/>
    <n v="349"/>
    <s v="Huawei"/>
  </r>
  <r>
    <n v="409"/>
    <x v="0"/>
    <x v="1"/>
    <x v="1"/>
    <x v="0"/>
    <x v="277"/>
    <x v="5"/>
    <s v=" Huawei MediaPad T2 10,1'' Pro 16 GB Zwart "/>
    <n v="259"/>
    <s v="Huawei"/>
  </r>
  <r>
    <n v="410"/>
    <x v="0"/>
    <x v="1"/>
    <x v="1"/>
    <x v="3"/>
    <x v="129"/>
    <x v="6"/>
    <s v=" Asus Transformer 3 Pro T303UA-GN043R "/>
    <n v="1199"/>
    <s v="Asus"/>
  </r>
  <r>
    <n v="411"/>
    <x v="0"/>
    <x v="1"/>
    <x v="1"/>
    <x v="2"/>
    <x v="69"/>
    <x v="7"/>
    <s v=" Apple iPad Pro 12,9 inch 256 GB Wifi Silver "/>
    <n v="1129"/>
    <s v="Apple"/>
  </r>
  <r>
    <n v="412"/>
    <x v="0"/>
    <x v="1"/>
    <x v="1"/>
    <x v="1"/>
    <x v="278"/>
    <x v="8"/>
    <s v=" Apple iPad Pro 9,7 inch 256 GB Wifi Gold "/>
    <n v="899"/>
    <s v="Apple"/>
  </r>
  <r>
    <n v="413"/>
    <x v="0"/>
    <x v="1"/>
    <x v="1"/>
    <x v="4"/>
    <x v="217"/>
    <x v="9"/>
    <s v=" Apple iPad Mini 4 Wifi + 4G 128 GB Goud "/>
    <n v="649"/>
    <s v="Apple"/>
  </r>
  <r>
    <n v="414"/>
    <x v="0"/>
    <x v="1"/>
    <x v="1"/>
    <x v="0"/>
    <x v="137"/>
    <x v="10"/>
    <s v=" Acer Switch Alpha 12 SA5-271-711M "/>
    <n v="1049"/>
    <s v="Acer"/>
  </r>
  <r>
    <n v="415"/>
    <x v="0"/>
    <x v="1"/>
    <x v="1"/>
    <x v="5"/>
    <x v="279"/>
    <x v="11"/>
    <s v=" Microsoft Surface Pro 4 - i7 - 16 GB - 1 TB "/>
    <n v="2749"/>
    <s v="Microsoft"/>
  </r>
  <r>
    <n v="416"/>
    <x v="0"/>
    <x v="1"/>
    <x v="1"/>
    <x v="0"/>
    <x v="38"/>
    <x v="12"/>
    <s v=" Apple iPad Pro 9,7 inch 128 GB Wifi Rose Gold "/>
    <n v="799"/>
    <s v="Apple"/>
  </r>
  <r>
    <n v="417"/>
    <x v="0"/>
    <x v="1"/>
    <x v="1"/>
    <x v="4"/>
    <x v="280"/>
    <x v="0"/>
    <s v=" ASUS ZenPad C 7.0 Wit "/>
    <n v="117"/>
    <s v="Asus"/>
  </r>
  <r>
    <n v="418"/>
    <x v="0"/>
    <x v="1"/>
    <x v="1"/>
    <x v="4"/>
    <x v="281"/>
    <x v="1"/>
    <s v=" Kurio Smart Roze "/>
    <n v="199"/>
    <s v="Kurio"/>
  </r>
  <r>
    <n v="420"/>
    <x v="0"/>
    <x v="1"/>
    <x v="1"/>
    <x v="5"/>
    <x v="282"/>
    <x v="3"/>
    <s v=" Apple iPad Pro 9,7 inch 128 GB Wifi + 4G Rose Gold "/>
    <n v="899"/>
    <s v="Apple"/>
  </r>
  <r>
    <n v="421"/>
    <x v="0"/>
    <x v="1"/>
    <x v="1"/>
    <x v="2"/>
    <x v="283"/>
    <x v="4"/>
    <s v=" Acer Switch Alpha 12 SA5-271-55K2 "/>
    <n v="999"/>
    <s v="Acer"/>
  </r>
  <r>
    <n v="422"/>
    <x v="0"/>
    <x v="1"/>
    <x v="1"/>
    <x v="3"/>
    <x v="284"/>
    <x v="5"/>
    <s v=" Huawei MediaPad M2 10,1'' 16 GB + 4G Zilver "/>
    <n v="399"/>
    <s v="Huawei"/>
  </r>
  <r>
    <n v="423"/>
    <x v="0"/>
    <x v="1"/>
    <x v="1"/>
    <x v="2"/>
    <x v="285"/>
    <x v="6"/>
    <s v=" Apple iPad Pro 9,7 inch 256 GB Wifi + 4G Rose Gold "/>
    <n v="999"/>
    <s v="Apple"/>
  </r>
  <r>
    <n v="424"/>
    <x v="0"/>
    <x v="1"/>
    <x v="1"/>
    <x v="4"/>
    <x v="286"/>
    <x v="7"/>
    <s v=" Asus ZenPad 10 Z300M 32GB Grijs "/>
    <n v="219"/>
    <s v="Asus"/>
  </r>
  <r>
    <n v="425"/>
    <x v="0"/>
    <x v="1"/>
    <x v="1"/>
    <x v="0"/>
    <x v="287"/>
    <x v="8"/>
    <s v=" Asus Transformer Book T302CA-FL014R "/>
    <n v="849"/>
    <s v="Asus"/>
  </r>
  <r>
    <n v="426"/>
    <x v="0"/>
    <x v="1"/>
    <x v="1"/>
    <x v="5"/>
    <x v="288"/>
    <x v="9"/>
    <s v=" Apple iPad Mini 4 Wifi + 4G 32 GB Zilver "/>
    <n v="549"/>
    <s v="Apple"/>
  </r>
  <r>
    <n v="427"/>
    <x v="0"/>
    <x v="1"/>
    <x v="1"/>
    <x v="4"/>
    <x v="289"/>
    <x v="10"/>
    <s v=" ASUS ZenPad 8.0 Z380M Wit "/>
    <n v="159"/>
    <s v="Asus"/>
  </r>
  <r>
    <n v="428"/>
    <x v="0"/>
    <x v="4"/>
    <x v="4"/>
    <x v="4"/>
    <x v="290"/>
    <x v="11"/>
    <s v=" Acer Aspire XC-230 A3800 NL "/>
    <n v="449"/>
    <s v="Acer"/>
  </r>
  <r>
    <n v="430"/>
    <x v="0"/>
    <x v="4"/>
    <x v="4"/>
    <x v="2"/>
    <x v="13"/>
    <x v="0"/>
    <s v=" Intel Compute Stick 2017 (Windows 10) "/>
    <n v="151.99"/>
    <s v="Intel"/>
  </r>
  <r>
    <n v="431"/>
    <x v="0"/>
    <x v="4"/>
    <x v="4"/>
    <x v="3"/>
    <x v="291"/>
    <x v="1"/>
    <s v=" Acer Aspire XC-780 I4204 NL "/>
    <n v="499"/>
    <s v="Acer"/>
  </r>
  <r>
    <n v="432"/>
    <x v="0"/>
    <x v="4"/>
    <x v="4"/>
    <x v="3"/>
    <x v="292"/>
    <x v="2"/>
    <s v=" Lenovo IdeaCentre 510S-08ISH 90FN00FHNY "/>
    <n v="599"/>
    <s v="Lenovo"/>
  </r>
  <r>
    <n v="433"/>
    <x v="0"/>
    <x v="4"/>
    <x v="4"/>
    <x v="0"/>
    <x v="293"/>
    <x v="3"/>
    <s v=" HP All-In-One 24-g020nd "/>
    <n v="699"/>
    <s v="HP"/>
  </r>
  <r>
    <n v="434"/>
    <x v="0"/>
    <x v="4"/>
    <x v="4"/>
    <x v="2"/>
    <x v="94"/>
    <x v="4"/>
    <s v=" Lenovo Ideacentre 510s-08ISH 90FN00FFNY "/>
    <n v="699"/>
    <s v="Lenovo"/>
  </r>
  <r>
    <n v="435"/>
    <x v="0"/>
    <x v="4"/>
    <x v="4"/>
    <x v="0"/>
    <x v="294"/>
    <x v="5"/>
    <s v=" HP ProDesk 600 G2 i5 - 4GB - 256SSD "/>
    <n v="649"/>
    <s v="HP"/>
  </r>
  <r>
    <n v="436"/>
    <x v="0"/>
    <x v="4"/>
    <x v="4"/>
    <x v="4"/>
    <x v="265"/>
    <x v="6"/>
    <s v=" HP All-In-One 22-b028nd "/>
    <n v="549"/>
    <s v="HP"/>
  </r>
  <r>
    <n v="437"/>
    <x v="0"/>
    <x v="4"/>
    <x v="4"/>
    <x v="0"/>
    <x v="295"/>
    <x v="7"/>
    <s v=" Asus Chromebit "/>
    <n v="129"/>
    <s v="Asus"/>
  </r>
  <r>
    <n v="438"/>
    <x v="0"/>
    <x v="4"/>
    <x v="4"/>
    <x v="4"/>
    <x v="239"/>
    <x v="8"/>
    <s v=" HP ProDesk 400 G2 P5K20EA "/>
    <n v="699"/>
    <s v="HP"/>
  </r>
  <r>
    <n v="439"/>
    <x v="0"/>
    <x v="4"/>
    <x v="4"/>
    <x v="0"/>
    <x v="296"/>
    <x v="9"/>
    <s v=" Lenovo Ideacentre 510S-08ISH 90FN008ENY "/>
    <n v="499"/>
    <s v="Lenovo"/>
  </r>
  <r>
    <n v="440"/>
    <x v="0"/>
    <x v="4"/>
    <x v="4"/>
    <x v="5"/>
    <x v="297"/>
    <x v="10"/>
    <s v=" HP 260-a105nd "/>
    <n v="369"/>
    <s v="HP"/>
  </r>
  <r>
    <n v="441"/>
    <x v="0"/>
    <x v="4"/>
    <x v="4"/>
    <x v="2"/>
    <x v="191"/>
    <x v="11"/>
    <s v=" Apple iMac 21,5'' 1,6GHz "/>
    <n v="1229"/>
    <s v="Apple"/>
  </r>
  <r>
    <n v="442"/>
    <x v="0"/>
    <x v="4"/>
    <x v="4"/>
    <x v="1"/>
    <x v="6"/>
    <x v="12"/>
    <s v=" HP ProDesk 490 G3 MT P5K10EA "/>
    <n v="899"/>
    <s v="HP"/>
  </r>
  <r>
    <n v="443"/>
    <x v="0"/>
    <x v="4"/>
    <x v="4"/>
    <x v="3"/>
    <x v="298"/>
    <x v="0"/>
    <s v=" HP All-In-One 20-c005nd "/>
    <n v="448.99"/>
    <s v="HP"/>
  </r>
  <r>
    <n v="445"/>
    <x v="0"/>
    <x v="4"/>
    <x v="4"/>
    <x v="3"/>
    <x v="299"/>
    <x v="2"/>
    <s v=" HP 460-a024nd "/>
    <n v="399"/>
    <s v="HP"/>
  </r>
  <r>
    <n v="446"/>
    <x v="0"/>
    <x v="4"/>
    <x v="4"/>
    <x v="5"/>
    <x v="207"/>
    <x v="3"/>
    <s v=" Apple iMac 27'' 3.2GHz Retina 5K "/>
    <n v="2168.75"/>
    <s v="Apple"/>
  </r>
  <r>
    <n v="447"/>
    <x v="0"/>
    <x v="4"/>
    <x v="4"/>
    <x v="0"/>
    <x v="149"/>
    <x v="4"/>
    <s v=" HP Pavilion 27-a241nd "/>
    <n v="1299"/>
    <s v="HP"/>
  </r>
  <r>
    <n v="448"/>
    <x v="0"/>
    <x v="4"/>
    <x v="4"/>
    <x v="0"/>
    <x v="300"/>
    <x v="5"/>
    <s v=" Apple Mac Mini 2,6GHz "/>
    <n v="779"/>
    <s v="Apple"/>
  </r>
  <r>
    <n v="449"/>
    <x v="0"/>
    <x v="4"/>
    <x v="4"/>
    <x v="1"/>
    <x v="116"/>
    <x v="6"/>
    <s v=" Apple iMac 21,5'' 3.1GHz Retina 4K "/>
    <n v="1649"/>
    <s v="Apple"/>
  </r>
  <r>
    <n v="450"/>
    <x v="0"/>
    <x v="4"/>
    <x v="4"/>
    <x v="2"/>
    <x v="301"/>
    <x v="7"/>
    <s v=" Lenovo Ideacentre AIO 510S-23ISU F0C3001JNY All-in-One "/>
    <n v="999"/>
    <s v="Lenovo"/>
  </r>
  <r>
    <n v="451"/>
    <x v="0"/>
    <x v="4"/>
    <x v="4"/>
    <x v="3"/>
    <x v="302"/>
    <x v="8"/>
    <s v=" HP Pavilion AIO 27-a230nd "/>
    <n v="1098.99"/>
    <s v="HP"/>
  </r>
  <r>
    <n v="452"/>
    <x v="0"/>
    <x v="4"/>
    <x v="4"/>
    <x v="1"/>
    <x v="131"/>
    <x v="9"/>
    <s v=" HP Pavilion 510-p138nd "/>
    <n v="669"/>
    <s v="HP"/>
  </r>
  <r>
    <n v="453"/>
    <x v="0"/>
    <x v="4"/>
    <x v="4"/>
    <x v="1"/>
    <x v="303"/>
    <x v="10"/>
    <s v=" HP Omen 870-231nd "/>
    <n v="1199"/>
    <s v="HP"/>
  </r>
  <r>
    <n v="454"/>
    <x v="0"/>
    <x v="4"/>
    <x v="4"/>
    <x v="3"/>
    <x v="224"/>
    <x v="11"/>
    <s v=" HP Pavilion 24-b241nd "/>
    <n v="1199"/>
    <s v="HP"/>
  </r>
  <r>
    <n v="455"/>
    <x v="0"/>
    <x v="4"/>
    <x v="4"/>
    <x v="1"/>
    <x v="300"/>
    <x v="12"/>
    <s v=" HP ProDesk 400 G3PD MT P5K01EA "/>
    <n v="499"/>
    <s v="HP"/>
  </r>
  <r>
    <n v="456"/>
    <x v="0"/>
    <x v="4"/>
    <x v="4"/>
    <x v="0"/>
    <x v="304"/>
    <x v="0"/>
    <s v=" HP All-In-One 24-g039nd "/>
    <n v="999"/>
    <s v="HP"/>
  </r>
  <r>
    <n v="457"/>
    <x v="0"/>
    <x v="4"/>
    <x v="4"/>
    <x v="1"/>
    <x v="269"/>
    <x v="1"/>
    <s v=" Apple iMac 27'' 3.3GHz Retina 5K "/>
    <n v="2459"/>
    <s v="Apple"/>
  </r>
  <r>
    <n v="458"/>
    <x v="0"/>
    <x v="4"/>
    <x v="4"/>
    <x v="3"/>
    <x v="305"/>
    <x v="2"/>
    <s v=" Apple iMac 21,5'' 2.8GHz "/>
    <n v="1419"/>
    <s v="Apple"/>
  </r>
  <r>
    <n v="459"/>
    <x v="0"/>
    <x v="4"/>
    <x v="4"/>
    <x v="2"/>
    <x v="306"/>
    <x v="3"/>
    <s v=" HP ProDesk 400 G3 SFF T4R71EA "/>
    <n v="699"/>
    <s v="HP"/>
  </r>
  <r>
    <n v="460"/>
    <x v="0"/>
    <x v="4"/>
    <x v="4"/>
    <x v="4"/>
    <x v="15"/>
    <x v="4"/>
    <s v=" HP Omen 870-225nd "/>
    <n v="999"/>
    <s v="HP"/>
  </r>
  <r>
    <n v="462"/>
    <x v="0"/>
    <x v="4"/>
    <x v="4"/>
    <x v="5"/>
    <x v="307"/>
    <x v="6"/>
    <s v=" Apple Mac Mini 1.4GHz "/>
    <n v="549"/>
    <s v="Apple"/>
  </r>
  <r>
    <n v="463"/>
    <x v="0"/>
    <x v="4"/>
    <x v="4"/>
    <x v="3"/>
    <x v="25"/>
    <x v="7"/>
    <s v=" HP Omen 870-055nd "/>
    <n v="1499"/>
    <s v="HP"/>
  </r>
  <r>
    <n v="464"/>
    <x v="0"/>
    <x v="4"/>
    <x v="4"/>
    <x v="5"/>
    <x v="308"/>
    <x v="8"/>
    <s v=" HP Prodesk 400 G3 i7-8gb-128SSD+1TB "/>
    <n v="999"/>
    <s v="HP"/>
  </r>
  <r>
    <n v="465"/>
    <x v="0"/>
    <x v="4"/>
    <x v="4"/>
    <x v="5"/>
    <x v="309"/>
    <x v="9"/>
    <s v=" HP Pavilion 560-p040nd "/>
    <n v="945"/>
    <s v="HP"/>
  </r>
  <r>
    <n v="466"/>
    <x v="0"/>
    <x v="4"/>
    <x v="4"/>
    <x v="0"/>
    <x v="187"/>
    <x v="10"/>
    <s v=" HP Omen 870-245nd "/>
    <n v="1999"/>
    <s v="HP"/>
  </r>
  <r>
    <n v="467"/>
    <x v="0"/>
    <x v="4"/>
    <x v="4"/>
    <x v="4"/>
    <x v="7"/>
    <x v="11"/>
    <s v=" MSI Trident-007EU "/>
    <n v="999"/>
    <s v="MSI"/>
  </r>
  <r>
    <n v="468"/>
    <x v="0"/>
    <x v="4"/>
    <x v="4"/>
    <x v="3"/>
    <x v="201"/>
    <x v="12"/>
    <s v=" Medion Erazer P5374 I "/>
    <n v="1199"/>
    <s v="Medion"/>
  </r>
  <r>
    <n v="469"/>
    <x v="0"/>
    <x v="4"/>
    <x v="4"/>
    <x v="2"/>
    <x v="310"/>
    <x v="0"/>
    <s v=" Acer Aspire TC-780 I8712 "/>
    <n v="899"/>
    <s v="Acer"/>
  </r>
  <r>
    <n v="470"/>
    <x v="0"/>
    <x v="4"/>
    <x v="4"/>
    <x v="4"/>
    <x v="311"/>
    <x v="1"/>
    <s v=" HP ProDesk 490 G3 MT P5K17EA "/>
    <n v="759"/>
    <s v="HP"/>
  </r>
  <r>
    <n v="471"/>
    <x v="0"/>
    <x v="4"/>
    <x v="4"/>
    <x v="3"/>
    <x v="312"/>
    <x v="2"/>
    <s v=" Apple iMac 27'' 3.2GHz Retina 5K "/>
    <n v="2053"/>
    <s v="Apple"/>
  </r>
  <r>
    <n v="473"/>
    <x v="0"/>
    <x v="4"/>
    <x v="4"/>
    <x v="5"/>
    <x v="13"/>
    <x v="4"/>
    <s v=" Lenovo Ideacentre Y710 Cube 90FL004LNY "/>
    <n v="1449"/>
    <s v="Lenovo"/>
  </r>
  <r>
    <n v="474"/>
    <x v="0"/>
    <x v="4"/>
    <x v="4"/>
    <x v="2"/>
    <x v="313"/>
    <x v="5"/>
    <s v=" HP ProDesk 600 G2 SFF P1G87EA "/>
    <n v="999"/>
    <s v="HP"/>
  </r>
  <r>
    <n v="475"/>
    <x v="0"/>
    <x v="4"/>
    <x v="4"/>
    <x v="3"/>
    <x v="314"/>
    <x v="6"/>
    <s v=" Lenovo Ideacentre 300S-11IBR 90DQ007BNY "/>
    <n v="349"/>
    <s v="Lenovo"/>
  </r>
  <r>
    <n v="476"/>
    <x v="0"/>
    <x v="4"/>
    <x v="4"/>
    <x v="0"/>
    <x v="292"/>
    <x v="7"/>
    <s v=" Acer Aspire AC22-720 Silver All-In-One "/>
    <n v="549"/>
    <s v="Acer"/>
  </r>
  <r>
    <n v="477"/>
    <x v="0"/>
    <x v="4"/>
    <x v="4"/>
    <x v="2"/>
    <x v="315"/>
    <x v="8"/>
    <s v=" Medion Akoya E2131 D "/>
    <n v="469"/>
    <s v="Medion"/>
  </r>
  <r>
    <n v="478"/>
    <x v="0"/>
    <x v="4"/>
    <x v="4"/>
    <x v="2"/>
    <x v="269"/>
    <x v="9"/>
    <s v=" HP Pavilion 560-p032nd "/>
    <n v="899"/>
    <s v="HP"/>
  </r>
  <r>
    <n v="481"/>
    <x v="0"/>
    <x v="4"/>
    <x v="4"/>
    <x v="0"/>
    <x v="203"/>
    <x v="12"/>
    <s v=" HP Pavilion 510-p146nd "/>
    <n v="649"/>
    <s v="HP"/>
  </r>
  <r>
    <n v="483"/>
    <x v="0"/>
    <x v="4"/>
    <x v="4"/>
    <x v="0"/>
    <x v="316"/>
    <x v="1"/>
    <s v=" HP 260-p121nd "/>
    <n v="499"/>
    <s v="HP"/>
  </r>
  <r>
    <n v="484"/>
    <x v="0"/>
    <x v="4"/>
    <x v="4"/>
    <x v="3"/>
    <x v="218"/>
    <x v="2"/>
    <s v=" Acer Aspire AC24-760 I7008 NL Silver All-In-One "/>
    <n v="698"/>
    <s v="Acer"/>
  </r>
  <r>
    <n v="485"/>
    <x v="0"/>
    <x v="4"/>
    <x v="4"/>
    <x v="2"/>
    <x v="317"/>
    <x v="3"/>
    <s v=" MSI Trident-014EU "/>
    <n v="1149"/>
    <s v="MSI"/>
  </r>
  <r>
    <n v="486"/>
    <x v="0"/>
    <x v="4"/>
    <x v="4"/>
    <x v="3"/>
    <x v="288"/>
    <x v="4"/>
    <s v=" Acer Aspire AC-720 I5010 NL NT All-In-One "/>
    <n v="491"/>
    <s v="Acer"/>
  </r>
  <r>
    <n v="487"/>
    <x v="0"/>
    <x v="4"/>
    <x v="4"/>
    <x v="5"/>
    <x v="318"/>
    <x v="5"/>
    <s v=" MSI Aegis X-002EU "/>
    <n v="1999"/>
    <s v="MSI"/>
  </r>
  <r>
    <n v="488"/>
    <x v="0"/>
    <x v="4"/>
    <x v="4"/>
    <x v="2"/>
    <x v="319"/>
    <x v="6"/>
    <s v=" Medion Akoya P5021 D "/>
    <n v="599"/>
    <s v="Medion"/>
  </r>
  <r>
    <n v="489"/>
    <x v="0"/>
    <x v="4"/>
    <x v="4"/>
    <x v="3"/>
    <x v="320"/>
    <x v="7"/>
    <s v=" MSI Aegis 3-002EU "/>
    <n v="1899"/>
    <s v="MSI"/>
  </r>
  <r>
    <n v="490"/>
    <x v="0"/>
    <x v="4"/>
    <x v="4"/>
    <x v="5"/>
    <x v="321"/>
    <x v="8"/>
    <s v=" Medion Akoya E2005 F "/>
    <n v="379"/>
    <s v="Medion"/>
  </r>
  <r>
    <n v="491"/>
    <x v="0"/>
    <x v="4"/>
    <x v="4"/>
    <x v="2"/>
    <x v="29"/>
    <x v="9"/>
    <s v=" Lenovo Ideacentre 710-25ISH 90FB0053NY "/>
    <n v="999"/>
    <s v="Lenovo"/>
  </r>
  <r>
    <n v="492"/>
    <x v="0"/>
    <x v="4"/>
    <x v="4"/>
    <x v="2"/>
    <x v="322"/>
    <x v="10"/>
    <s v=" MSI Aegis X3-011EU "/>
    <n v="2199"/>
    <s v="MSI"/>
  </r>
  <r>
    <n v="493"/>
    <x v="0"/>
    <x v="4"/>
    <x v="4"/>
    <x v="4"/>
    <x v="323"/>
    <x v="11"/>
    <s v=" Medion Akoya P5312 J "/>
    <n v="849"/>
    <s v="Medion"/>
  </r>
  <r>
    <n v="494"/>
    <x v="0"/>
    <x v="4"/>
    <x v="4"/>
    <x v="3"/>
    <x v="324"/>
    <x v="12"/>
    <s v=" Lenovo Ideacentre AIO 910-27ISH F0C2002ENY All-in-One "/>
    <n v="1999"/>
    <s v="Lenovo"/>
  </r>
  <r>
    <n v="495"/>
    <x v="0"/>
    <x v="4"/>
    <x v="4"/>
    <x v="4"/>
    <x v="295"/>
    <x v="0"/>
    <s v=" HP ProOne 400 G2 All-in-One "/>
    <n v="919"/>
    <s v="HP"/>
  </r>
  <r>
    <n v="496"/>
    <x v="0"/>
    <x v="4"/>
    <x v="4"/>
    <x v="5"/>
    <x v="127"/>
    <x v="1"/>
    <s v=" Asus All-In-One ZN270IEUK-RA009T "/>
    <n v="1249"/>
    <s v="Asus"/>
  </r>
  <r>
    <n v="497"/>
    <x v="0"/>
    <x v="4"/>
    <x v="4"/>
    <x v="0"/>
    <x v="179"/>
    <x v="2"/>
    <s v=" Apple iMac 27'' MK482N/A 4,0GHz 16GB - 512GB "/>
    <n v="3409"/>
    <s v="Apple"/>
  </r>
  <r>
    <n v="498"/>
    <x v="0"/>
    <x v="4"/>
    <x v="4"/>
    <x v="2"/>
    <x v="325"/>
    <x v="3"/>
    <s v=" HP Prodesk 400 G3 i5-8gb-128SSD+1TB "/>
    <n v="889"/>
    <s v="HP"/>
  </r>
  <r>
    <n v="499"/>
    <x v="0"/>
    <x v="4"/>
    <x v="4"/>
    <x v="2"/>
    <x v="269"/>
    <x v="4"/>
    <s v=" HP Pavilion 560-p043nd "/>
    <n v="1299"/>
    <s v="HP"/>
  </r>
  <r>
    <n v="500"/>
    <x v="0"/>
    <x v="4"/>
    <x v="4"/>
    <x v="3"/>
    <x v="269"/>
    <x v="5"/>
    <s v=" Medion Erazer X5346 G "/>
    <n v="1699"/>
    <s v="Medion"/>
  </r>
  <r>
    <n v="501"/>
    <x v="0"/>
    <x v="4"/>
    <x v="4"/>
    <x v="2"/>
    <x v="326"/>
    <x v="6"/>
    <s v=" Lenovo Ideacentre Y710 Cube 90FL004MNY "/>
    <n v="1699"/>
    <s v="Lenovo"/>
  </r>
  <r>
    <n v="502"/>
    <x v="0"/>
    <x v="4"/>
    <x v="4"/>
    <x v="0"/>
    <x v="87"/>
    <x v="7"/>
    <s v=" HP ProDesk 400 G2PD DM P5K21EA "/>
    <n v="679"/>
    <s v="HP"/>
  </r>
  <r>
    <n v="503"/>
    <x v="0"/>
    <x v="4"/>
    <x v="4"/>
    <x v="5"/>
    <x v="241"/>
    <x v="8"/>
    <s v=" MSI Aegis Ti3-011EU "/>
    <n v="3999"/>
    <s v="MSI"/>
  </r>
  <r>
    <n v="504"/>
    <x v="0"/>
    <x v="4"/>
    <x v="4"/>
    <x v="5"/>
    <x v="102"/>
    <x v="9"/>
    <s v=" MSI Aegis 3-004EU "/>
    <n v="1399"/>
    <s v="MSI"/>
  </r>
  <r>
    <n v="505"/>
    <x v="0"/>
    <x v="4"/>
    <x v="4"/>
    <x v="2"/>
    <x v="253"/>
    <x v="10"/>
    <s v=" HP ProDesk 400 G3 SFF T4R70EA "/>
    <n v="729"/>
    <s v="HP"/>
  </r>
  <r>
    <n v="506"/>
    <x v="0"/>
    <x v="4"/>
    <x v="4"/>
    <x v="1"/>
    <x v="113"/>
    <x v="11"/>
    <s v=" Apple iMac 27'' MK482N/A 4,0GHz 8GB - 2TB "/>
    <n v="2929"/>
    <s v="Apple"/>
  </r>
  <r>
    <n v="507"/>
    <x v="0"/>
    <x v="4"/>
    <x v="4"/>
    <x v="0"/>
    <x v="327"/>
    <x v="12"/>
    <s v=" MSI Vortex G65 6QF-033NL "/>
    <n v="1599"/>
    <s v="MSI"/>
  </r>
  <r>
    <n v="508"/>
    <x v="0"/>
    <x v="4"/>
    <x v="4"/>
    <x v="4"/>
    <x v="328"/>
    <x v="0"/>
    <s v=" MSI Vortex G65 6QD-022NL "/>
    <n v="1399"/>
    <s v="MSI"/>
  </r>
  <r>
    <n v="509"/>
    <x v="0"/>
    <x v="4"/>
    <x v="4"/>
    <x v="2"/>
    <x v="329"/>
    <x v="1"/>
    <s v=" MSI Nightblade X2B-276EU "/>
    <n v="1399"/>
    <s v="MSI"/>
  </r>
  <r>
    <n v="510"/>
    <x v="0"/>
    <x v="4"/>
    <x v="4"/>
    <x v="1"/>
    <x v="330"/>
    <x v="2"/>
    <s v=" MSI Nightblade X2-230EU "/>
    <n v="1849"/>
    <s v="MSI"/>
  </r>
  <r>
    <n v="511"/>
    <x v="0"/>
    <x v="4"/>
    <x v="4"/>
    <x v="3"/>
    <x v="331"/>
    <x v="3"/>
    <s v=" MSI Nightblade MIB-243EU "/>
    <n v="1099"/>
    <s v="MSI"/>
  </r>
  <r>
    <n v="512"/>
    <x v="0"/>
    <x v="4"/>
    <x v="4"/>
    <x v="5"/>
    <x v="304"/>
    <x v="4"/>
    <s v=" MSI Nightblade MI3-006EU "/>
    <n v="999"/>
    <s v="MSI"/>
  </r>
  <r>
    <n v="513"/>
    <x v="0"/>
    <x v="4"/>
    <x v="4"/>
    <x v="4"/>
    <x v="332"/>
    <x v="5"/>
    <s v=" MSI Nightblade MI2C-220EU "/>
    <n v="999"/>
    <s v="MSI"/>
  </r>
  <r>
    <n v="514"/>
    <x v="0"/>
    <x v="4"/>
    <x v="4"/>
    <x v="0"/>
    <x v="78"/>
    <x v="6"/>
    <s v=" MSI Aegis-060EU "/>
    <n v="1449"/>
    <s v="MSI"/>
  </r>
  <r>
    <n v="515"/>
    <x v="0"/>
    <x v="4"/>
    <x v="4"/>
    <x v="1"/>
    <x v="269"/>
    <x v="7"/>
    <s v=" MSI Aegis 3-003EU "/>
    <n v="1699"/>
    <s v="MSI"/>
  </r>
  <r>
    <n v="516"/>
    <x v="0"/>
    <x v="4"/>
    <x v="4"/>
    <x v="3"/>
    <x v="333"/>
    <x v="8"/>
    <s v=" MSI Aegis 3-001EU "/>
    <n v="1699"/>
    <s v="MSI"/>
  </r>
  <r>
    <n v="517"/>
    <x v="0"/>
    <x v="4"/>
    <x v="4"/>
    <x v="2"/>
    <x v="47"/>
    <x v="9"/>
    <s v=" Medion Erazer X5387 F "/>
    <n v="1899"/>
    <s v="Medion"/>
  </r>
  <r>
    <n v="518"/>
    <x v="0"/>
    <x v="4"/>
    <x v="4"/>
    <x v="3"/>
    <x v="17"/>
    <x v="10"/>
    <s v=" Medion Erazer X5373 G "/>
    <n v="1799"/>
    <s v="Medion"/>
  </r>
  <r>
    <n v="519"/>
    <x v="0"/>
    <x v="4"/>
    <x v="4"/>
    <x v="2"/>
    <x v="265"/>
    <x v="11"/>
    <s v=" Medion Erazer X5351 "/>
    <n v="1799"/>
    <s v="Medion"/>
  </r>
  <r>
    <n v="520"/>
    <x v="0"/>
    <x v="4"/>
    <x v="4"/>
    <x v="0"/>
    <x v="334"/>
    <x v="12"/>
    <s v=" Medion Erazer X5337 G "/>
    <n v="2199"/>
    <s v="Medion"/>
  </r>
  <r>
    <n v="522"/>
    <x v="0"/>
    <x v="4"/>
    <x v="4"/>
    <x v="3"/>
    <x v="269"/>
    <x v="1"/>
    <s v=" Medion Erazer P5317 J "/>
    <n v="1299"/>
    <s v="Medion"/>
  </r>
  <r>
    <n v="523"/>
    <x v="0"/>
    <x v="4"/>
    <x v="4"/>
    <x v="4"/>
    <x v="335"/>
    <x v="2"/>
    <s v=" Medion Erazer P5316 J "/>
    <n v="1699"/>
    <s v="Medion"/>
  </r>
  <r>
    <n v="524"/>
    <x v="0"/>
    <x v="4"/>
    <x v="4"/>
    <x v="5"/>
    <x v="269"/>
    <x v="3"/>
    <s v=" Medion Erazer P5314 J "/>
    <n v="1049"/>
    <s v="Medion"/>
  </r>
  <r>
    <n v="525"/>
    <x v="0"/>
    <x v="4"/>
    <x v="4"/>
    <x v="5"/>
    <x v="336"/>
    <x v="4"/>
    <s v=" Medion Erazer P5313 J "/>
    <n v="949"/>
    <s v="Medion"/>
  </r>
  <r>
    <n v="526"/>
    <x v="0"/>
    <x v="4"/>
    <x v="4"/>
    <x v="0"/>
    <x v="337"/>
    <x v="5"/>
    <s v=" Medion Akoya P5315 J "/>
    <n v="1099"/>
    <s v="Medion"/>
  </r>
  <r>
    <n v="527"/>
    <x v="0"/>
    <x v="4"/>
    <x v="4"/>
    <x v="0"/>
    <x v="269"/>
    <x v="6"/>
    <s v=" Medion Akoya P5238 F "/>
    <n v="749"/>
    <s v="Medion"/>
  </r>
  <r>
    <n v="528"/>
    <x v="0"/>
    <x v="4"/>
    <x v="4"/>
    <x v="4"/>
    <x v="73"/>
    <x v="7"/>
    <s v=" Medion Akoya P5138 D "/>
    <n v="749"/>
    <s v="Medion"/>
  </r>
  <r>
    <n v="530"/>
    <x v="0"/>
    <x v="4"/>
    <x v="4"/>
    <x v="3"/>
    <x v="338"/>
    <x v="9"/>
    <s v=" Medion Akoya E5138 D "/>
    <n v="599"/>
    <s v="Medion"/>
  </r>
  <r>
    <n v="531"/>
    <x v="0"/>
    <x v="4"/>
    <x v="4"/>
    <x v="0"/>
    <x v="339"/>
    <x v="10"/>
    <s v=" Lenovo Ideacentre Y700 90DF003HNY "/>
    <n v="1599"/>
    <s v="Lenovo"/>
  </r>
  <r>
    <n v="532"/>
    <x v="0"/>
    <x v="4"/>
    <x v="4"/>
    <x v="3"/>
    <x v="340"/>
    <x v="11"/>
    <s v=" HP Omen 870-145nd "/>
    <n v="1999"/>
    <s v="HP"/>
  </r>
  <r>
    <n v="534"/>
    <x v="0"/>
    <x v="4"/>
    <x v="4"/>
    <x v="2"/>
    <x v="341"/>
    <x v="0"/>
    <s v=" Asus ROGG20CB-NL027T "/>
    <n v="1799"/>
    <s v="Asus"/>
  </r>
  <r>
    <n v="535"/>
    <x v="0"/>
    <x v="4"/>
    <x v="4"/>
    <x v="4"/>
    <x v="134"/>
    <x v="1"/>
    <s v=" Asus ROG GR8 II-T022Z "/>
    <n v="1149"/>
    <s v="Asus"/>
  </r>
  <r>
    <n v="536"/>
    <x v="0"/>
    <x v="4"/>
    <x v="4"/>
    <x v="1"/>
    <x v="134"/>
    <x v="2"/>
    <s v=" Asus ROG GR8 II-T005Z "/>
    <n v="1399"/>
    <s v="Asus"/>
  </r>
  <r>
    <n v="537"/>
    <x v="0"/>
    <x v="4"/>
    <x v="4"/>
    <x v="1"/>
    <x v="342"/>
    <x v="3"/>
    <s v=" Asus All-In-One ZN270IEGT-RA011T "/>
    <n v="1499"/>
    <s v="Asus"/>
  </r>
  <r>
    <n v="538"/>
    <x v="0"/>
    <x v="4"/>
    <x v="4"/>
    <x v="0"/>
    <x v="343"/>
    <x v="4"/>
    <s v=" Asus All-In-One Z240ICGT-GJ234X "/>
    <n v="1789"/>
    <s v="Asus"/>
  </r>
  <r>
    <n v="539"/>
    <x v="0"/>
    <x v="4"/>
    <x v="4"/>
    <x v="4"/>
    <x v="243"/>
    <x v="5"/>
    <s v=" Asus All-In-One Z240ICGT-GJ233X "/>
    <n v="1499"/>
    <s v="Asus"/>
  </r>
  <r>
    <n v="540"/>
    <x v="0"/>
    <x v="4"/>
    <x v="4"/>
    <x v="5"/>
    <x v="269"/>
    <x v="6"/>
    <s v=" Apple iMac 27'' MK482N/A 3.3GHz 8GB - 512GB "/>
    <n v="2869"/>
    <s v="Apple"/>
  </r>
  <r>
    <n v="542"/>
    <x v="0"/>
    <x v="5"/>
    <x v="5"/>
    <x v="1"/>
    <x v="269"/>
    <x v="8"/>
    <s v=" Samsung UE32J5200 "/>
    <n v="299"/>
    <s v="Samsung"/>
  </r>
  <r>
    <n v="543"/>
    <x v="0"/>
    <x v="5"/>
    <x v="5"/>
    <x v="1"/>
    <x v="344"/>
    <x v="9"/>
    <s v=" Samsung UE40J6240 "/>
    <n v="429"/>
    <s v="Samsung"/>
  </r>
  <r>
    <n v="544"/>
    <x v="0"/>
    <x v="5"/>
    <x v="5"/>
    <x v="2"/>
    <x v="337"/>
    <x v="10"/>
    <s v=" Philips 40PFK4101 "/>
    <n v="339"/>
    <s v="Philips"/>
  </r>
  <r>
    <n v="545"/>
    <x v="0"/>
    <x v="5"/>
    <x v="5"/>
    <x v="5"/>
    <x v="345"/>
    <x v="11"/>
    <s v=" Samsung UE50J6240 "/>
    <n v="544"/>
    <s v="Samsung"/>
  </r>
  <r>
    <n v="546"/>
    <x v="0"/>
    <x v="5"/>
    <x v="5"/>
    <x v="1"/>
    <x v="113"/>
    <x v="12"/>
    <s v=" Philips 32PFK4101 "/>
    <n v="219"/>
    <s v="Philips"/>
  </r>
  <r>
    <n v="547"/>
    <x v="0"/>
    <x v="5"/>
    <x v="5"/>
    <x v="0"/>
    <x v="346"/>
    <x v="0"/>
    <s v=" Philips 43PUS6101 "/>
    <n v="449"/>
    <s v="Philips"/>
  </r>
  <r>
    <n v="548"/>
    <x v="0"/>
    <x v="5"/>
    <x v="5"/>
    <x v="4"/>
    <x v="242"/>
    <x v="1"/>
    <s v=" Philips 32PFK5300 "/>
    <n v="319"/>
    <s v="Philips"/>
  </r>
  <r>
    <n v="549"/>
    <x v="0"/>
    <x v="5"/>
    <x v="5"/>
    <x v="0"/>
    <x v="347"/>
    <x v="2"/>
    <s v=" Panasonic TX-40DSW404 "/>
    <n v="369"/>
    <s v="Panasonic"/>
  </r>
  <r>
    <n v="550"/>
    <x v="0"/>
    <x v="5"/>
    <x v="5"/>
    <x v="1"/>
    <x v="225"/>
    <x v="3"/>
    <s v=" Samsung UE43KU6000 "/>
    <n v="549"/>
    <s v="Samsung"/>
  </r>
  <r>
    <n v="551"/>
    <x v="0"/>
    <x v="5"/>
    <x v="5"/>
    <x v="4"/>
    <x v="266"/>
    <x v="4"/>
    <s v=" Samsung UE55J6240 "/>
    <n v="649"/>
    <s v="Samsung"/>
  </r>
  <r>
    <n v="552"/>
    <x v="0"/>
    <x v="5"/>
    <x v="5"/>
    <x v="5"/>
    <x v="348"/>
    <x v="5"/>
    <s v=" Philips 49PUS6101 "/>
    <n v="499"/>
    <s v="Philips"/>
  </r>
  <r>
    <n v="553"/>
    <x v="0"/>
    <x v="5"/>
    <x v="5"/>
    <x v="0"/>
    <x v="349"/>
    <x v="6"/>
    <s v=" Samsung LT32E310EW "/>
    <n v="239"/>
    <s v="Samsung"/>
  </r>
  <r>
    <n v="554"/>
    <x v="0"/>
    <x v="5"/>
    <x v="5"/>
    <x v="2"/>
    <x v="350"/>
    <x v="7"/>
    <s v=" Samsung UE55KU6000 "/>
    <n v="722"/>
    <s v="Samsung"/>
  </r>
  <r>
    <n v="555"/>
    <x v="0"/>
    <x v="5"/>
    <x v="5"/>
    <x v="5"/>
    <x v="351"/>
    <x v="8"/>
    <s v=" Samsung UE22H5600 "/>
    <n v="219"/>
    <s v="Samsung"/>
  </r>
  <r>
    <n v="556"/>
    <x v="0"/>
    <x v="5"/>
    <x v="5"/>
    <x v="5"/>
    <x v="269"/>
    <x v="9"/>
    <s v=" LG 28MT41DF "/>
    <n v="169"/>
    <s v="LG"/>
  </r>
  <r>
    <n v="557"/>
    <x v="0"/>
    <x v="5"/>
    <x v="5"/>
    <x v="4"/>
    <x v="216"/>
    <x v="10"/>
    <s v=" LG 49UH610V "/>
    <n v="545"/>
    <s v="LG"/>
  </r>
  <r>
    <n v="558"/>
    <x v="0"/>
    <x v="5"/>
    <x v="5"/>
    <x v="2"/>
    <x v="352"/>
    <x v="11"/>
    <s v=" Toshiba 40L1533DG "/>
    <n v="299"/>
    <s v="Toshiba"/>
  </r>
  <r>
    <n v="559"/>
    <x v="0"/>
    <x v="5"/>
    <x v="5"/>
    <x v="2"/>
    <x v="353"/>
    <x v="12"/>
    <s v=" Samsung UE50KU6000 "/>
    <n v="649"/>
    <s v="Samsung"/>
  </r>
  <r>
    <n v="560"/>
    <x v="0"/>
    <x v="5"/>
    <x v="5"/>
    <x v="0"/>
    <x v="74"/>
    <x v="0"/>
    <s v=" Samsung UE75H6400 "/>
    <n v="1777"/>
    <s v="Samsung"/>
  </r>
  <r>
    <n v="561"/>
    <x v="0"/>
    <x v="5"/>
    <x v="5"/>
    <x v="1"/>
    <x v="173"/>
    <x v="1"/>
    <s v=" Samsung UE22H5610 "/>
    <n v="219"/>
    <s v="Samsung"/>
  </r>
  <r>
    <n v="562"/>
    <x v="0"/>
    <x v="5"/>
    <x v="5"/>
    <x v="2"/>
    <x v="354"/>
    <x v="2"/>
    <s v=" LG 43UH610V "/>
    <n v="499"/>
    <s v="LG"/>
  </r>
  <r>
    <n v="563"/>
    <x v="0"/>
    <x v="5"/>
    <x v="5"/>
    <x v="0"/>
    <x v="355"/>
    <x v="3"/>
    <s v=" Samsung UE40J5100 "/>
    <n v="379"/>
    <s v="Samsung"/>
  </r>
  <r>
    <n v="564"/>
    <x v="0"/>
    <x v="5"/>
    <x v="5"/>
    <x v="2"/>
    <x v="317"/>
    <x v="4"/>
    <s v=" LG 32LH530V "/>
    <n v="240"/>
    <s v="LG"/>
  </r>
  <r>
    <n v="566"/>
    <x v="0"/>
    <x v="5"/>
    <x v="5"/>
    <x v="1"/>
    <x v="233"/>
    <x v="6"/>
    <s v=" Philips 32PHK4101 "/>
    <n v="229"/>
    <s v="Philips"/>
  </r>
  <r>
    <n v="568"/>
    <x v="0"/>
    <x v="5"/>
    <x v="5"/>
    <x v="1"/>
    <x v="127"/>
    <x v="8"/>
    <s v=" Samsung UE49K5600 "/>
    <n v="589"/>
    <s v="Samsung"/>
  </r>
  <r>
    <n v="569"/>
    <x v="0"/>
    <x v="5"/>
    <x v="5"/>
    <x v="3"/>
    <x v="144"/>
    <x v="9"/>
    <s v=" Samsung UE32K5600 "/>
    <n v="449"/>
    <s v="Samsung"/>
  </r>
  <r>
    <n v="570"/>
    <x v="0"/>
    <x v="5"/>
    <x v="5"/>
    <x v="5"/>
    <x v="213"/>
    <x v="10"/>
    <s v=" LG 32LH570U "/>
    <n v="279"/>
    <s v="LG"/>
  </r>
  <r>
    <n v="571"/>
    <x v="0"/>
    <x v="5"/>
    <x v="5"/>
    <x v="1"/>
    <x v="96"/>
    <x v="11"/>
    <s v=" Philips 40PFS5501 "/>
    <n v="409"/>
    <s v="Philips"/>
  </r>
  <r>
    <n v="572"/>
    <x v="0"/>
    <x v="5"/>
    <x v="5"/>
    <x v="3"/>
    <x v="33"/>
    <x v="12"/>
    <s v=" Samsung UE40K5600 "/>
    <n v="499"/>
    <s v="Samsung"/>
  </r>
  <r>
    <n v="573"/>
    <x v="0"/>
    <x v="5"/>
    <x v="5"/>
    <x v="0"/>
    <x v="213"/>
    <x v="0"/>
    <s v=" Samsung UE32J5100 "/>
    <n v="299"/>
    <s v="Samsung"/>
  </r>
  <r>
    <n v="574"/>
    <x v="0"/>
    <x v="5"/>
    <x v="5"/>
    <x v="1"/>
    <x v="356"/>
    <x v="1"/>
    <s v=" Samsung LT24E310EW "/>
    <n v="179"/>
    <s v="Samsung"/>
  </r>
  <r>
    <n v="575"/>
    <x v="0"/>
    <x v="5"/>
    <x v="5"/>
    <x v="5"/>
    <x v="198"/>
    <x v="2"/>
    <s v=" Philips 55PUS6101 "/>
    <n v="649"/>
    <s v="Philips"/>
  </r>
  <r>
    <n v="576"/>
    <x v="0"/>
    <x v="5"/>
    <x v="5"/>
    <x v="4"/>
    <x v="92"/>
    <x v="3"/>
    <s v=" Salora 32LED1500 "/>
    <n v="199"/>
    <s v="Salora"/>
  </r>
  <r>
    <n v="577"/>
    <x v="0"/>
    <x v="5"/>
    <x v="5"/>
    <x v="0"/>
    <x v="54"/>
    <x v="4"/>
    <s v=" Samsung UE58J5200 "/>
    <n v="629"/>
    <s v="Samsung"/>
  </r>
  <r>
    <n v="578"/>
    <x v="0"/>
    <x v="5"/>
    <x v="5"/>
    <x v="1"/>
    <x v="115"/>
    <x v="5"/>
    <s v=" Philips 65PUS6121 "/>
    <n v="1079"/>
    <s v="Philips"/>
  </r>
  <r>
    <n v="579"/>
    <x v="0"/>
    <x v="5"/>
    <x v="5"/>
    <x v="1"/>
    <x v="357"/>
    <x v="6"/>
    <s v=" Samsung UE48J5200 "/>
    <n v="449"/>
    <s v="Samsung"/>
  </r>
  <r>
    <n v="580"/>
    <x v="0"/>
    <x v="5"/>
    <x v="5"/>
    <x v="0"/>
    <x v="358"/>
    <x v="7"/>
    <s v=" LG 43LH604V "/>
    <n v="419"/>
    <s v="LG"/>
  </r>
  <r>
    <n v="581"/>
    <x v="0"/>
    <x v="5"/>
    <x v="5"/>
    <x v="3"/>
    <x v="184"/>
    <x v="8"/>
    <s v=" Sony KDL-40WD650 "/>
    <n v="419"/>
    <s v="Sony"/>
  </r>
  <r>
    <n v="582"/>
    <x v="0"/>
    <x v="5"/>
    <x v="5"/>
    <x v="3"/>
    <x v="359"/>
    <x v="9"/>
    <s v=" Samsung UE32J4500 "/>
    <n v="279"/>
    <s v="Samsung"/>
  </r>
  <r>
    <n v="583"/>
    <x v="0"/>
    <x v="5"/>
    <x v="5"/>
    <x v="3"/>
    <x v="309"/>
    <x v="10"/>
    <s v=" Philips 24PFS5231 "/>
    <n v="249"/>
    <s v="Philips"/>
  </r>
  <r>
    <n v="584"/>
    <x v="0"/>
    <x v="5"/>
    <x v="5"/>
    <x v="1"/>
    <x v="215"/>
    <x v="11"/>
    <s v=" Samsung UE32K4100 "/>
    <n v="229"/>
    <s v="Samsung"/>
  </r>
  <r>
    <n v="585"/>
    <x v="0"/>
    <x v="5"/>
    <x v="5"/>
    <x v="3"/>
    <x v="146"/>
    <x v="12"/>
    <s v=" Salora 43LED9132CS "/>
    <n v="329"/>
    <s v="Salora"/>
  </r>
  <r>
    <n v="586"/>
    <x v="0"/>
    <x v="5"/>
    <x v="5"/>
    <x v="0"/>
    <x v="229"/>
    <x v="0"/>
    <s v=" LG 43LH570V "/>
    <n v="399"/>
    <s v="LG"/>
  </r>
  <r>
    <n v="587"/>
    <x v="0"/>
    <x v="5"/>
    <x v="5"/>
    <x v="4"/>
    <x v="125"/>
    <x v="1"/>
    <s v=" Samsung UE55KS7000 "/>
    <n v="1499"/>
    <s v="Samsung"/>
  </r>
  <r>
    <n v="588"/>
    <x v="0"/>
    <x v="5"/>
    <x v="5"/>
    <x v="1"/>
    <x v="123"/>
    <x v="2"/>
    <s v=" Salora 24LED1500 "/>
    <n v="149"/>
    <s v="Salora"/>
  </r>
  <r>
    <n v="589"/>
    <x v="0"/>
    <x v="5"/>
    <x v="5"/>
    <x v="3"/>
    <x v="210"/>
    <x v="3"/>
    <s v=" LG 60UH615V "/>
    <n v="959"/>
    <s v="LG"/>
  </r>
  <r>
    <n v="590"/>
    <x v="0"/>
    <x v="5"/>
    <x v="5"/>
    <x v="3"/>
    <x v="360"/>
    <x v="4"/>
    <s v=" LG 32LH510B "/>
    <n v="215"/>
    <s v="LG"/>
  </r>
  <r>
    <n v="591"/>
    <x v="0"/>
    <x v="5"/>
    <x v="5"/>
    <x v="2"/>
    <x v="93"/>
    <x v="5"/>
    <s v=" Samsung LT28E310EW "/>
    <n v="179"/>
    <s v="Samsung"/>
  </r>
  <r>
    <n v="592"/>
    <x v="0"/>
    <x v="5"/>
    <x v="5"/>
    <x v="4"/>
    <x v="361"/>
    <x v="6"/>
    <s v=" Salora 24LED9105CD "/>
    <n v="179"/>
    <s v="Salora"/>
  </r>
  <r>
    <n v="593"/>
    <x v="0"/>
    <x v="5"/>
    <x v="5"/>
    <x v="1"/>
    <x v="362"/>
    <x v="7"/>
    <s v=" Samsung UE65KU6000 "/>
    <n v="1299"/>
    <s v="Samsung"/>
  </r>
  <r>
    <n v="594"/>
    <x v="0"/>
    <x v="5"/>
    <x v="5"/>
    <x v="5"/>
    <x v="363"/>
    <x v="8"/>
    <s v=" Salora 24LED9112CSW "/>
    <n v="179"/>
    <s v="Salora"/>
  </r>
  <r>
    <n v="595"/>
    <x v="0"/>
    <x v="5"/>
    <x v="5"/>
    <x v="5"/>
    <x v="364"/>
    <x v="9"/>
    <s v=" Samsung UE28J4100 "/>
    <n v="249"/>
    <s v="Samsung"/>
  </r>
  <r>
    <n v="596"/>
    <x v="0"/>
    <x v="5"/>
    <x v="5"/>
    <x v="1"/>
    <x v="136"/>
    <x v="10"/>
    <s v=" Philips 43PUS6401 - Ambilight "/>
    <n v="649"/>
    <s v="Philips"/>
  </r>
  <r>
    <n v="597"/>
    <x v="0"/>
    <x v="5"/>
    <x v="5"/>
    <x v="4"/>
    <x v="365"/>
    <x v="11"/>
    <s v=" LG 43UH650V "/>
    <n v="529"/>
    <s v="LG"/>
  </r>
  <r>
    <n v="598"/>
    <x v="0"/>
    <x v="5"/>
    <x v="5"/>
    <x v="4"/>
    <x v="366"/>
    <x v="12"/>
    <s v=" Samsung UE40KU6400 "/>
    <n v="611"/>
    <s v="Samsung"/>
  </r>
  <r>
    <n v="599"/>
    <x v="0"/>
    <x v="5"/>
    <x v="5"/>
    <x v="3"/>
    <x v="157"/>
    <x v="0"/>
    <s v=" Philips 49PUK7100 - Ambilight "/>
    <n v="699"/>
    <s v="Philips"/>
  </r>
  <r>
    <n v="600"/>
    <x v="0"/>
    <x v="5"/>
    <x v="5"/>
    <x v="3"/>
    <x v="272"/>
    <x v="1"/>
    <s v=" Finlux FLD2222 "/>
    <n v="179"/>
    <s v="Finlux"/>
  </r>
  <r>
    <n v="601"/>
    <x v="0"/>
    <x v="5"/>
    <x v="5"/>
    <x v="4"/>
    <x v="76"/>
    <x v="2"/>
    <s v=" Sony KDL-43WD750 "/>
    <n v="477"/>
    <s v="Sony"/>
  </r>
  <r>
    <n v="602"/>
    <x v="0"/>
    <x v="5"/>
    <x v="5"/>
    <x v="3"/>
    <x v="171"/>
    <x v="3"/>
    <s v=" Samsung UE40K5510 "/>
    <n v="499"/>
    <s v="Samsung"/>
  </r>
  <r>
    <n v="604"/>
    <x v="0"/>
    <x v="5"/>
    <x v="5"/>
    <x v="2"/>
    <x v="367"/>
    <x v="5"/>
    <s v=" Salora 42LED1500 "/>
    <n v="299"/>
    <s v="Salora"/>
  </r>
  <r>
    <n v="607"/>
    <x v="0"/>
    <x v="5"/>
    <x v="5"/>
    <x v="3"/>
    <x v="93"/>
    <x v="8"/>
    <s v=" Sony KDL-55W809C "/>
    <n v="829"/>
    <s v="Sony"/>
  </r>
  <r>
    <n v="608"/>
    <x v="0"/>
    <x v="5"/>
    <x v="5"/>
    <x v="3"/>
    <x v="163"/>
    <x v="9"/>
    <s v=" Samsung UE49KS7000 "/>
    <n v="299"/>
    <s v="Samsung"/>
  </r>
  <r>
    <n v="609"/>
    <x v="0"/>
    <x v="5"/>
    <x v="5"/>
    <x v="3"/>
    <x v="61"/>
    <x v="10"/>
    <s v=" Salora 49LED9132CS "/>
    <n v="399"/>
    <s v="Salora"/>
  </r>
  <r>
    <n v="610"/>
    <x v="0"/>
    <x v="5"/>
    <x v="5"/>
    <x v="0"/>
    <x v="360"/>
    <x v="11"/>
    <s v=" Philips 49PFS5301 "/>
    <n v="499"/>
    <s v="Philips"/>
  </r>
  <r>
    <n v="611"/>
    <x v="0"/>
    <x v="5"/>
    <x v="5"/>
    <x v="3"/>
    <x v="175"/>
    <x v="12"/>
    <s v=" Panasonic TX-40DX600E "/>
    <n v="489"/>
    <s v="Panasonic"/>
  </r>
  <r>
    <n v="612"/>
    <x v="0"/>
    <x v="5"/>
    <x v="5"/>
    <x v="1"/>
    <x v="150"/>
    <x v="0"/>
    <s v=" Samsung UE19H4000 "/>
    <n v="179"/>
    <s v="Samsung"/>
  </r>
  <r>
    <n v="613"/>
    <x v="0"/>
    <x v="5"/>
    <x v="5"/>
    <x v="4"/>
    <x v="368"/>
    <x v="1"/>
    <s v=" Samsung UE70KU6000 "/>
    <n v="1799"/>
    <s v="Samsung"/>
  </r>
  <r>
    <n v="614"/>
    <x v="0"/>
    <x v="5"/>
    <x v="5"/>
    <x v="2"/>
    <x v="118"/>
    <x v="2"/>
    <s v=" Samsung UE49KS8000 "/>
    <n v="1599"/>
    <s v="Samsung"/>
  </r>
  <r>
    <n v="615"/>
    <x v="0"/>
    <x v="5"/>
    <x v="5"/>
    <x v="0"/>
    <x v="238"/>
    <x v="3"/>
    <s v=" Finlux FLD2422 "/>
    <n v="179"/>
    <s v="Finlux"/>
  </r>
  <r>
    <n v="616"/>
    <x v="0"/>
    <x v="5"/>
    <x v="5"/>
    <x v="1"/>
    <x v="369"/>
    <x v="4"/>
    <s v=" Philips 49PUS6501 - Ambilight "/>
    <n v="789"/>
    <s v="Philips"/>
  </r>
  <r>
    <n v="617"/>
    <x v="0"/>
    <x v="5"/>
    <x v="5"/>
    <x v="5"/>
    <x v="162"/>
    <x v="5"/>
    <s v=" Sony KDL-40RD450 "/>
    <n v="379"/>
    <s v="Sony"/>
  </r>
  <r>
    <n v="618"/>
    <x v="0"/>
    <x v="5"/>
    <x v="5"/>
    <x v="5"/>
    <x v="370"/>
    <x v="6"/>
    <s v=" Philips 49PUS6401 - Ambilight "/>
    <n v="689"/>
    <s v="Philips"/>
  </r>
  <r>
    <n v="619"/>
    <x v="0"/>
    <x v="5"/>
    <x v="5"/>
    <x v="4"/>
    <x v="11"/>
    <x v="7"/>
    <s v=" LG 49UH850V "/>
    <n v="1169"/>
    <s v="LG"/>
  </r>
  <r>
    <n v="621"/>
    <x v="0"/>
    <x v="5"/>
    <x v="5"/>
    <x v="1"/>
    <x v="59"/>
    <x v="9"/>
    <s v=" Salora 22LED9112CSW "/>
    <n v="169"/>
    <s v="Salora"/>
  </r>
  <r>
    <n v="622"/>
    <x v="0"/>
    <x v="5"/>
    <x v="5"/>
    <x v="5"/>
    <x v="92"/>
    <x v="10"/>
    <s v=" Samsung UE49K5500 "/>
    <n v="599"/>
    <s v="Samsung"/>
  </r>
  <r>
    <n v="623"/>
    <x v="0"/>
    <x v="5"/>
    <x v="5"/>
    <x v="0"/>
    <x v="371"/>
    <x v="11"/>
    <s v=" Samsung UE43KS7500 "/>
    <n v="1199"/>
    <s v="Samsung"/>
  </r>
  <r>
    <n v="624"/>
    <x v="0"/>
    <x v="5"/>
    <x v="5"/>
    <x v="0"/>
    <x v="229"/>
    <x v="12"/>
    <s v=" LG 28LF491U "/>
    <n v="359"/>
    <s v="LG"/>
  </r>
  <r>
    <n v="625"/>
    <x v="0"/>
    <x v="5"/>
    <x v="5"/>
    <x v="0"/>
    <x v="372"/>
    <x v="0"/>
    <s v=" Sony KD-43XD8005 "/>
    <n v="759"/>
    <s v="Sony"/>
  </r>
  <r>
    <n v="626"/>
    <x v="0"/>
    <x v="5"/>
    <x v="5"/>
    <x v="1"/>
    <x v="373"/>
    <x v="1"/>
    <s v=" Samsung UE40K6300 "/>
    <n v="549"/>
    <s v="Samsung"/>
  </r>
  <r>
    <n v="627"/>
    <x v="0"/>
    <x v="5"/>
    <x v="5"/>
    <x v="1"/>
    <x v="374"/>
    <x v="2"/>
    <s v=" LG 65EF950V - OLED "/>
    <n v="2995"/>
    <s v="LG"/>
  </r>
  <r>
    <n v="628"/>
    <x v="0"/>
    <x v="5"/>
    <x v="5"/>
    <x v="4"/>
    <x v="89"/>
    <x v="3"/>
    <s v=" Sony KDL-32WD600 "/>
    <n v="324"/>
    <s v="Sony"/>
  </r>
  <r>
    <n v="629"/>
    <x v="0"/>
    <x v="5"/>
    <x v="5"/>
    <x v="3"/>
    <x v="227"/>
    <x v="4"/>
    <s v=" Sony KD-43X8309C "/>
    <n v="799"/>
    <s v="Sony"/>
  </r>
  <r>
    <n v="630"/>
    <x v="0"/>
    <x v="5"/>
    <x v="5"/>
    <x v="3"/>
    <x v="375"/>
    <x v="5"/>
    <s v=" Philips 55PUS6201 - Ambilight "/>
    <n v="759"/>
    <s v="Philips"/>
  </r>
  <r>
    <n v="631"/>
    <x v="0"/>
    <x v="5"/>
    <x v="5"/>
    <x v="3"/>
    <x v="376"/>
    <x v="6"/>
    <s v=" Sony KDL-49WD750 "/>
    <n v="577"/>
    <s v="Sony"/>
  </r>
  <r>
    <n v="632"/>
    <x v="0"/>
    <x v="5"/>
    <x v="5"/>
    <x v="3"/>
    <x v="377"/>
    <x v="7"/>
    <s v=" Samsung UE55KU6400 "/>
    <n v="1099"/>
    <s v="Samsung"/>
  </r>
  <r>
    <n v="633"/>
    <x v="0"/>
    <x v="5"/>
    <x v="5"/>
    <x v="4"/>
    <x v="378"/>
    <x v="8"/>
    <s v=" Sony KDL-32RD430 "/>
    <n v="1269"/>
    <s v="Sony"/>
  </r>
  <r>
    <n v="634"/>
    <x v="0"/>
    <x v="5"/>
    <x v="5"/>
    <x v="2"/>
    <x v="379"/>
    <x v="9"/>
    <s v=" Salora 32LED9102CS "/>
    <n v="239"/>
    <s v="Salora"/>
  </r>
  <r>
    <n v="635"/>
    <x v="0"/>
    <x v="5"/>
    <x v="5"/>
    <x v="4"/>
    <x v="380"/>
    <x v="10"/>
    <s v=" LG 55UH850V "/>
    <n v="1479"/>
    <s v="LG"/>
  </r>
  <r>
    <n v="636"/>
    <x v="0"/>
    <x v="5"/>
    <x v="5"/>
    <x v="3"/>
    <x v="381"/>
    <x v="11"/>
    <s v=" Salora 32LED9112CSW "/>
    <n v="236"/>
    <s v="Salora"/>
  </r>
  <r>
    <n v="637"/>
    <x v="0"/>
    <x v="5"/>
    <x v="5"/>
    <x v="0"/>
    <x v="382"/>
    <x v="12"/>
    <s v=" Finlux FL2222 "/>
    <n v="149"/>
    <s v="Finlux"/>
  </r>
  <r>
    <n v="639"/>
    <x v="0"/>
    <x v="5"/>
    <x v="5"/>
    <x v="2"/>
    <x v="383"/>
    <x v="1"/>
    <s v=" Samsung UE43KU6500 "/>
    <n v="649"/>
    <s v="Samsung"/>
  </r>
  <r>
    <n v="640"/>
    <x v="0"/>
    <x v="5"/>
    <x v="5"/>
    <x v="5"/>
    <x v="384"/>
    <x v="2"/>
    <s v=" Sony KD-55XD8505 "/>
    <n v="1299"/>
    <s v="Sony"/>
  </r>
  <r>
    <n v="641"/>
    <x v="0"/>
    <x v="5"/>
    <x v="5"/>
    <x v="5"/>
    <x v="85"/>
    <x v="3"/>
    <s v=" Finlux FL3224 "/>
    <n v="199"/>
    <s v="Finlux"/>
  </r>
  <r>
    <n v="642"/>
    <x v="0"/>
    <x v="5"/>
    <x v="5"/>
    <x v="0"/>
    <x v="385"/>
    <x v="4"/>
    <s v=" Sony KD-43XD8305 "/>
    <n v="851"/>
    <s v="Sony"/>
  </r>
  <r>
    <n v="643"/>
    <x v="0"/>
    <x v="5"/>
    <x v="5"/>
    <x v="2"/>
    <x v="386"/>
    <x v="5"/>
    <s v=" Philips 49PFS4131 "/>
    <n v="429"/>
    <s v="Philips"/>
  </r>
  <r>
    <n v="644"/>
    <x v="0"/>
    <x v="5"/>
    <x v="5"/>
    <x v="5"/>
    <x v="212"/>
    <x v="6"/>
    <s v=" Philips 32PHS5301 "/>
    <n v="299"/>
    <s v="Philips"/>
  </r>
  <r>
    <n v="645"/>
    <x v="0"/>
    <x v="5"/>
    <x v="5"/>
    <x v="1"/>
    <x v="28"/>
    <x v="7"/>
    <s v=" Finlux FL3222 "/>
    <n v="249"/>
    <s v="Finlux"/>
  </r>
  <r>
    <n v="646"/>
    <x v="0"/>
    <x v="5"/>
    <x v="5"/>
    <x v="0"/>
    <x v="387"/>
    <x v="8"/>
    <s v=" Salora 24LED9102CS "/>
    <n v="189"/>
    <s v="Salora"/>
  </r>
  <r>
    <n v="647"/>
    <x v="0"/>
    <x v="5"/>
    <x v="5"/>
    <x v="2"/>
    <x v="150"/>
    <x v="9"/>
    <s v=" LG 49UH661V "/>
    <n v="749"/>
    <s v="LG"/>
  </r>
  <r>
    <n v="648"/>
    <x v="0"/>
    <x v="5"/>
    <x v="5"/>
    <x v="2"/>
    <x v="388"/>
    <x v="10"/>
    <s v=" Sony KD-55XD7004 "/>
    <n v="799"/>
    <s v="Sony"/>
  </r>
  <r>
    <n v="649"/>
    <x v="0"/>
    <x v="5"/>
    <x v="5"/>
    <x v="0"/>
    <x v="78"/>
    <x v="11"/>
    <s v=" Samsung UE55KS8000 "/>
    <n v="1999"/>
    <s v="Samsung"/>
  </r>
  <r>
    <n v="651"/>
    <x v="0"/>
    <x v="5"/>
    <x v="5"/>
    <x v="0"/>
    <x v="291"/>
    <x v="0"/>
    <s v=" Finlux FL2422 "/>
    <n v="144"/>
    <s v="Finlux"/>
  </r>
  <r>
    <n v="652"/>
    <x v="0"/>
    <x v="5"/>
    <x v="5"/>
    <x v="3"/>
    <x v="389"/>
    <x v="1"/>
    <s v=" Samsung UE55KU6500 "/>
    <n v="999"/>
    <s v="Samsung"/>
  </r>
  <r>
    <n v="653"/>
    <x v="0"/>
    <x v="5"/>
    <x v="5"/>
    <x v="1"/>
    <x v="41"/>
    <x v="2"/>
    <s v=" Salora 55UHL2500 "/>
    <n v="589"/>
    <s v="Salora"/>
  </r>
  <r>
    <n v="654"/>
    <x v="0"/>
    <x v="5"/>
    <x v="5"/>
    <x v="3"/>
    <x v="36"/>
    <x v="3"/>
    <s v=" LG 24MT48DF "/>
    <n v="169"/>
    <s v="LG"/>
  </r>
  <r>
    <n v="655"/>
    <x v="0"/>
    <x v="5"/>
    <x v="5"/>
    <x v="5"/>
    <x v="390"/>
    <x v="4"/>
    <s v=" Sony KD-49XD7005 "/>
    <n v="749"/>
    <s v="Sony"/>
  </r>
  <r>
    <n v="656"/>
    <x v="0"/>
    <x v="5"/>
    <x v="5"/>
    <x v="5"/>
    <x v="391"/>
    <x v="5"/>
    <s v=" Samsung UE65KU6400 "/>
    <n v="1499"/>
    <s v="Samsung"/>
  </r>
  <r>
    <n v="657"/>
    <x v="0"/>
    <x v="5"/>
    <x v="5"/>
    <x v="2"/>
    <x v="216"/>
    <x v="6"/>
    <s v=" Panasonic TX-24DS500E "/>
    <n v="279"/>
    <s v="Panasonic"/>
  </r>
  <r>
    <n v="658"/>
    <x v="0"/>
    <x v="5"/>
    <x v="5"/>
    <x v="4"/>
    <x v="392"/>
    <x v="7"/>
    <s v=" Panasonic TX-58DX730 "/>
    <n v="999"/>
    <s v="Panasonic"/>
  </r>
  <r>
    <n v="660"/>
    <x v="0"/>
    <x v="5"/>
    <x v="5"/>
    <x v="0"/>
    <x v="393"/>
    <x v="9"/>
    <s v=" Salora 28LED9112CSW "/>
    <n v="229"/>
    <s v="Salora"/>
  </r>
  <r>
    <n v="662"/>
    <x v="0"/>
    <x v="5"/>
    <x v="5"/>
    <x v="1"/>
    <x v="394"/>
    <x v="11"/>
    <s v=" Sony KD-65XD8505 "/>
    <n v="2199"/>
    <s v="Sony"/>
  </r>
  <r>
    <n v="663"/>
    <x v="0"/>
    <x v="5"/>
    <x v="5"/>
    <x v="2"/>
    <x v="395"/>
    <x v="12"/>
    <s v=" Samsung UE65KS7000 "/>
    <n v="2299"/>
    <s v="Samsung"/>
  </r>
  <r>
    <n v="664"/>
    <x v="0"/>
    <x v="5"/>
    <x v="5"/>
    <x v="2"/>
    <x v="190"/>
    <x v="0"/>
    <s v=" Samsung UE55KS9000 "/>
    <n v="2099"/>
    <s v="Samsung"/>
  </r>
  <r>
    <n v="665"/>
    <x v="0"/>
    <x v="5"/>
    <x v="5"/>
    <x v="2"/>
    <x v="300"/>
    <x v="1"/>
    <s v=" Samsung UE49KU6100 "/>
    <n v="749"/>
    <s v="Samsung"/>
  </r>
  <r>
    <n v="666"/>
    <x v="0"/>
    <x v="5"/>
    <x v="5"/>
    <x v="0"/>
    <x v="396"/>
    <x v="2"/>
    <s v=" Samsung UE49K5510 "/>
    <n v="719"/>
    <s v="Samsung"/>
  </r>
  <r>
    <n v="667"/>
    <x v="0"/>
    <x v="5"/>
    <x v="5"/>
    <x v="5"/>
    <x v="93"/>
    <x v="3"/>
    <s v=" Panasonic TX-50DXW784 "/>
    <n v="1199"/>
    <s v="Panasonic"/>
  </r>
  <r>
    <n v="668"/>
    <x v="0"/>
    <x v="5"/>
    <x v="5"/>
    <x v="2"/>
    <x v="397"/>
    <x v="4"/>
    <s v=" LG OLED55E6V "/>
    <n v="2999"/>
    <s v="LG"/>
  </r>
  <r>
    <n v="669"/>
    <x v="0"/>
    <x v="5"/>
    <x v="5"/>
    <x v="0"/>
    <x v="181"/>
    <x v="5"/>
    <s v=" Finlux FLD2022 "/>
    <n v="178.95"/>
    <s v="Finlux"/>
  </r>
  <r>
    <n v="670"/>
    <x v="0"/>
    <x v="5"/>
    <x v="5"/>
    <x v="4"/>
    <x v="383"/>
    <x v="6"/>
    <s v=" Sony KD-65XD7505 "/>
    <n v="1589"/>
    <s v="Sony"/>
  </r>
  <r>
    <n v="671"/>
    <x v="0"/>
    <x v="5"/>
    <x v="5"/>
    <x v="5"/>
    <x v="398"/>
    <x v="7"/>
    <s v=" Samsung UE49KU6500 "/>
    <n v="749"/>
    <s v="Samsung"/>
  </r>
  <r>
    <n v="672"/>
    <x v="0"/>
    <x v="5"/>
    <x v="5"/>
    <x v="0"/>
    <x v="399"/>
    <x v="8"/>
    <s v=" Panasonic TX-58DXW784 "/>
    <n v="1449"/>
    <s v="Panasonic"/>
  </r>
  <r>
    <n v="673"/>
    <x v="0"/>
    <x v="5"/>
    <x v="5"/>
    <x v="4"/>
    <x v="380"/>
    <x v="9"/>
    <s v=" LG 55UH661V "/>
    <n v="939"/>
    <s v="LG"/>
  </r>
  <r>
    <n v="674"/>
    <x v="0"/>
    <x v="5"/>
    <x v="5"/>
    <x v="0"/>
    <x v="400"/>
    <x v="10"/>
    <s v=" Finlux FL2022 "/>
    <n v="147.99"/>
    <s v="Finlux"/>
  </r>
  <r>
    <n v="675"/>
    <x v="0"/>
    <x v="5"/>
    <x v="5"/>
    <x v="5"/>
    <x v="325"/>
    <x v="11"/>
    <s v=" Finlux FL4322 Smart "/>
    <n v="319"/>
    <s v="Finlux"/>
  </r>
  <r>
    <n v="676"/>
    <x v="0"/>
    <x v="5"/>
    <x v="5"/>
    <x v="0"/>
    <x v="93"/>
    <x v="12"/>
    <s v=" Salora 28LED9102CS "/>
    <n v="229"/>
    <s v="Salora"/>
  </r>
  <r>
    <n v="677"/>
    <x v="0"/>
    <x v="5"/>
    <x v="5"/>
    <x v="3"/>
    <x v="401"/>
    <x v="0"/>
    <s v=" Salora 24LED9115CDW "/>
    <n v="189"/>
    <s v="Salora"/>
  </r>
  <r>
    <n v="678"/>
    <x v="0"/>
    <x v="5"/>
    <x v="5"/>
    <x v="0"/>
    <x v="402"/>
    <x v="1"/>
    <s v=" Sony KD-49XD8305 "/>
    <n v="1019"/>
    <s v="Sony"/>
  </r>
  <r>
    <n v="679"/>
    <x v="0"/>
    <x v="5"/>
    <x v="5"/>
    <x v="0"/>
    <x v="216"/>
    <x v="2"/>
    <s v=" Salora 20LED9105CD "/>
    <n v="179"/>
    <s v="Salora"/>
  </r>
  <r>
    <n v="680"/>
    <x v="0"/>
    <x v="5"/>
    <x v="5"/>
    <x v="1"/>
    <x v="403"/>
    <x v="3"/>
    <s v=" Salora 20LED9100C "/>
    <n v="144"/>
    <s v="Salora"/>
  </r>
  <r>
    <n v="681"/>
    <x v="0"/>
    <x v="5"/>
    <x v="5"/>
    <x v="2"/>
    <x v="24"/>
    <x v="4"/>
    <s v=" Panasonic TX-49DXW604 "/>
    <n v="629"/>
    <s v="Panasonic"/>
  </r>
  <r>
    <n v="682"/>
    <x v="0"/>
    <x v="5"/>
    <x v="5"/>
    <x v="1"/>
    <x v="93"/>
    <x v="5"/>
    <s v=" LG 43UH668V "/>
    <n v="749"/>
    <s v="LG"/>
  </r>
  <r>
    <n v="683"/>
    <x v="0"/>
    <x v="5"/>
    <x v="5"/>
    <x v="0"/>
    <x v="255"/>
    <x v="6"/>
    <s v=" Hitachi 43HGW69 "/>
    <n v="499"/>
    <s v="Hitachi"/>
  </r>
  <r>
    <n v="684"/>
    <x v="0"/>
    <x v="5"/>
    <x v="5"/>
    <x v="3"/>
    <x v="404"/>
    <x v="7"/>
    <s v=" Salora 32LED9105CD "/>
    <n v="249"/>
    <s v="Salora"/>
  </r>
  <r>
    <n v="685"/>
    <x v="0"/>
    <x v="5"/>
    <x v="5"/>
    <x v="2"/>
    <x v="405"/>
    <x v="8"/>
    <s v=" Philips 49PUS7101 - Ambilight "/>
    <n v="1099"/>
    <s v="Philips"/>
  </r>
  <r>
    <n v="687"/>
    <x v="0"/>
    <x v="5"/>
    <x v="5"/>
    <x v="0"/>
    <x v="406"/>
    <x v="10"/>
    <s v=" Philips 65PUS6521 - Ambilight "/>
    <n v="1799"/>
    <s v="Philips"/>
  </r>
  <r>
    <n v="688"/>
    <x v="0"/>
    <x v="5"/>
    <x v="5"/>
    <x v="2"/>
    <x v="73"/>
    <x v="11"/>
    <s v=" Panasonic TX-32DSW504S "/>
    <n v="379"/>
    <s v="Panasonic"/>
  </r>
  <r>
    <n v="689"/>
    <x v="0"/>
    <x v="5"/>
    <x v="5"/>
    <x v="2"/>
    <x v="179"/>
    <x v="12"/>
    <s v=" LG 28MT48DF "/>
    <n v="229"/>
    <s v="LG"/>
  </r>
  <r>
    <n v="690"/>
    <x v="0"/>
    <x v="5"/>
    <x v="5"/>
    <x v="1"/>
    <x v="222"/>
    <x v="0"/>
    <s v=" Philips 32PHS4131 "/>
    <n v="239"/>
    <s v="Philips"/>
  </r>
  <r>
    <n v="691"/>
    <x v="0"/>
    <x v="5"/>
    <x v="5"/>
    <x v="2"/>
    <x v="407"/>
    <x v="1"/>
    <s v=" Finlux FL4926UHD "/>
    <n v="449"/>
    <s v="Finlux"/>
  </r>
  <r>
    <n v="692"/>
    <x v="0"/>
    <x v="5"/>
    <x v="5"/>
    <x v="0"/>
    <x v="121"/>
    <x v="2"/>
    <s v=" Finlux FL4922SMART "/>
    <n v="419"/>
    <s v="Finlux"/>
  </r>
  <r>
    <n v="693"/>
    <x v="0"/>
    <x v="5"/>
    <x v="5"/>
    <x v="2"/>
    <x v="408"/>
    <x v="3"/>
    <s v=" Sony KDL-48WD650 "/>
    <n v="529"/>
    <s v="Sony"/>
  </r>
  <r>
    <n v="694"/>
    <x v="0"/>
    <x v="5"/>
    <x v="5"/>
    <x v="2"/>
    <x v="174"/>
    <x v="4"/>
    <s v=" Sony KD-49XD8005 "/>
    <n v="899"/>
    <s v="Sony"/>
  </r>
  <r>
    <n v="695"/>
    <x v="0"/>
    <x v="5"/>
    <x v="5"/>
    <x v="1"/>
    <x v="409"/>
    <x v="5"/>
    <s v=" Samsung UE75KS8000 "/>
    <n v="4999"/>
    <s v="Samsung"/>
  </r>
  <r>
    <n v="696"/>
    <x v="0"/>
    <x v="5"/>
    <x v="5"/>
    <x v="4"/>
    <x v="410"/>
    <x v="6"/>
    <s v=" Samsung UE49KS9000 "/>
    <n v="1699"/>
    <s v="Samsung"/>
  </r>
  <r>
    <n v="697"/>
    <x v="0"/>
    <x v="5"/>
    <x v="5"/>
    <x v="1"/>
    <x v="411"/>
    <x v="7"/>
    <s v=" Panasonic TX-32DS600E "/>
    <n v="399"/>
    <s v="Panasonic"/>
  </r>
  <r>
    <n v="699"/>
    <x v="0"/>
    <x v="5"/>
    <x v="5"/>
    <x v="1"/>
    <x v="412"/>
    <x v="9"/>
    <s v=" Hitachi 49HGW69 "/>
    <n v="549"/>
    <s v="Hitachi"/>
  </r>
  <r>
    <n v="700"/>
    <x v="0"/>
    <x v="5"/>
    <x v="5"/>
    <x v="4"/>
    <x v="413"/>
    <x v="10"/>
    <s v=" Samsung UE55KS7500 "/>
    <n v="1699"/>
    <s v="Samsung"/>
  </r>
  <r>
    <n v="701"/>
    <x v="0"/>
    <x v="5"/>
    <x v="5"/>
    <x v="4"/>
    <x v="146"/>
    <x v="11"/>
    <s v=" Salora 43LED9102CS "/>
    <n v="379"/>
    <s v="Salora"/>
  </r>
  <r>
    <n v="702"/>
    <x v="0"/>
    <x v="5"/>
    <x v="5"/>
    <x v="4"/>
    <x v="414"/>
    <x v="12"/>
    <s v=" Salora 32LED9115CDW "/>
    <n v="259"/>
    <s v="Salora"/>
  </r>
  <r>
    <n v="704"/>
    <x v="0"/>
    <x v="5"/>
    <x v="5"/>
    <x v="0"/>
    <x v="415"/>
    <x v="1"/>
    <s v=" Panasonic TX-50DXW804 "/>
    <n v="1699"/>
    <s v="Panasonic"/>
  </r>
  <r>
    <n v="705"/>
    <x v="0"/>
    <x v="5"/>
    <x v="5"/>
    <x v="3"/>
    <x v="256"/>
    <x v="2"/>
    <s v=" LG 65EG960V - OLED "/>
    <n v="2999"/>
    <s v="LG"/>
  </r>
  <r>
    <n v="707"/>
    <x v="0"/>
    <x v="5"/>
    <x v="5"/>
    <x v="0"/>
    <x v="406"/>
    <x v="4"/>
    <s v=" Finlux FL4922 "/>
    <n v="399"/>
    <s v="Finlux"/>
  </r>
  <r>
    <n v="708"/>
    <x v="0"/>
    <x v="5"/>
    <x v="5"/>
    <x v="2"/>
    <x v="93"/>
    <x v="5"/>
    <s v=" Samsung UE55KU6510 "/>
    <n v="1129"/>
    <s v="Samsung"/>
  </r>
  <r>
    <n v="709"/>
    <x v="0"/>
    <x v="5"/>
    <x v="5"/>
    <x v="2"/>
    <x v="416"/>
    <x v="6"/>
    <s v=" Samsung UE43KU6510 "/>
    <n v="749"/>
    <s v="Samsung"/>
  </r>
  <r>
    <n v="710"/>
    <x v="0"/>
    <x v="5"/>
    <x v="5"/>
    <x v="2"/>
    <x v="417"/>
    <x v="7"/>
    <s v=" Salora 40UHS3500 "/>
    <n v="419"/>
    <s v="Salora"/>
  </r>
  <r>
    <n v="711"/>
    <x v="0"/>
    <x v="5"/>
    <x v="5"/>
    <x v="0"/>
    <x v="418"/>
    <x v="8"/>
    <s v=" Philips 32PFS4131 "/>
    <n v="259"/>
    <s v="Philips"/>
  </r>
  <r>
    <n v="712"/>
    <x v="0"/>
    <x v="5"/>
    <x v="5"/>
    <x v="1"/>
    <x v="340"/>
    <x v="9"/>
    <s v=" Sony KD-55SD8505 "/>
    <n v="1399"/>
    <s v="Sony"/>
  </r>
  <r>
    <n v="713"/>
    <x v="0"/>
    <x v="5"/>
    <x v="5"/>
    <x v="5"/>
    <x v="104"/>
    <x v="10"/>
    <s v=" Samsung UE78KU6500 "/>
    <n v="3999"/>
    <s v="Samsung"/>
  </r>
  <r>
    <n v="714"/>
    <x v="0"/>
    <x v="5"/>
    <x v="5"/>
    <x v="3"/>
    <x v="336"/>
    <x v="11"/>
    <s v=" Samsung UE78KS9000 "/>
    <n v="1499"/>
    <s v="Samsung"/>
  </r>
  <r>
    <n v="715"/>
    <x v="0"/>
    <x v="5"/>
    <x v="5"/>
    <x v="3"/>
    <x v="146"/>
    <x v="12"/>
    <s v=" Samsung UE55K5600 "/>
    <n v="777"/>
    <s v="Samsung"/>
  </r>
  <r>
    <n v="716"/>
    <x v="0"/>
    <x v="5"/>
    <x v="5"/>
    <x v="1"/>
    <x v="419"/>
    <x v="0"/>
    <s v=" Samsung UE55K5510 "/>
    <n v="849"/>
    <s v="Samsung"/>
  </r>
  <r>
    <n v="717"/>
    <x v="0"/>
    <x v="5"/>
    <x v="5"/>
    <x v="3"/>
    <x v="420"/>
    <x v="1"/>
    <s v=" Salora 55UHS3500 "/>
    <n v="639"/>
    <s v="Salora"/>
  </r>
  <r>
    <n v="718"/>
    <x v="0"/>
    <x v="5"/>
    <x v="5"/>
    <x v="2"/>
    <x v="377"/>
    <x v="2"/>
    <s v=" Salora 43LED9112CSW "/>
    <n v="375"/>
    <s v="Salora"/>
  </r>
  <r>
    <n v="719"/>
    <x v="0"/>
    <x v="5"/>
    <x v="5"/>
    <x v="1"/>
    <x v="127"/>
    <x v="3"/>
    <s v=" Philips 49PUS6561 - Ambilight "/>
    <n v="949"/>
    <s v="Philips"/>
  </r>
  <r>
    <n v="720"/>
    <x v="0"/>
    <x v="5"/>
    <x v="5"/>
    <x v="3"/>
    <x v="361"/>
    <x v="4"/>
    <s v=" Panasonic TX-65DXW784 "/>
    <n v="199"/>
    <s v="Panasonic"/>
  </r>
  <r>
    <n v="721"/>
    <x v="0"/>
    <x v="5"/>
    <x v="5"/>
    <x v="5"/>
    <x v="252"/>
    <x v="5"/>
    <s v=" LG OLED65C6V "/>
    <n v="4299"/>
    <s v="LG"/>
  </r>
  <r>
    <n v="722"/>
    <x v="0"/>
    <x v="5"/>
    <x v="5"/>
    <x v="2"/>
    <x v="421"/>
    <x v="6"/>
    <s v=" LG OLED55C6V "/>
    <n v="2599"/>
    <s v="LG"/>
  </r>
  <r>
    <n v="723"/>
    <x v="0"/>
    <x v="5"/>
    <x v="5"/>
    <x v="1"/>
    <x v="63"/>
    <x v="7"/>
    <s v=" Salora 22LED9102CS "/>
    <n v="177.9"/>
    <s v="Salora"/>
  </r>
  <r>
    <n v="724"/>
    <x v="0"/>
    <x v="5"/>
    <x v="5"/>
    <x v="1"/>
    <x v="291"/>
    <x v="8"/>
    <s v=" Finlux FLD2022BK12 "/>
    <n v="179"/>
    <s v="Finlux"/>
  </r>
  <r>
    <n v="725"/>
    <x v="0"/>
    <x v="5"/>
    <x v="5"/>
    <x v="5"/>
    <x v="186"/>
    <x v="9"/>
    <s v=" Sony KD-55XD9305 "/>
    <n v="1999"/>
    <s v="Sony"/>
  </r>
  <r>
    <n v="726"/>
    <x v="0"/>
    <x v="5"/>
    <x v="5"/>
    <x v="1"/>
    <x v="161"/>
    <x v="10"/>
    <s v=" Samsung UE65KS9500 "/>
    <n v="3999"/>
    <s v="Samsung"/>
  </r>
  <r>
    <n v="727"/>
    <x v="0"/>
    <x v="5"/>
    <x v="5"/>
    <x v="0"/>
    <x v="256"/>
    <x v="11"/>
    <s v=" Samsung UE65KS7500 "/>
    <n v="2399"/>
    <s v="Samsung"/>
  </r>
  <r>
    <n v="728"/>
    <x v="0"/>
    <x v="5"/>
    <x v="5"/>
    <x v="5"/>
    <x v="149"/>
    <x v="12"/>
    <s v=" Samsung UE49KS7500 "/>
    <n v="1399"/>
    <s v="Samsung"/>
  </r>
  <r>
    <n v="729"/>
    <x v="0"/>
    <x v="5"/>
    <x v="5"/>
    <x v="1"/>
    <x v="422"/>
    <x v="0"/>
    <s v=" Salora 49LED9102CS "/>
    <n v="439"/>
    <s v="Salora"/>
  </r>
  <r>
    <n v="730"/>
    <x v="0"/>
    <x v="5"/>
    <x v="5"/>
    <x v="2"/>
    <x v="339"/>
    <x v="1"/>
    <s v=" LG 75UH855V "/>
    <n v="4139"/>
    <s v="LG"/>
  </r>
  <r>
    <n v="731"/>
    <x v="0"/>
    <x v="5"/>
    <x v="5"/>
    <x v="5"/>
    <x v="402"/>
    <x v="2"/>
    <s v=" LG 65UH850V "/>
    <n v="2499"/>
    <s v="LG"/>
  </r>
  <r>
    <n v="732"/>
    <x v="0"/>
    <x v="5"/>
    <x v="5"/>
    <x v="0"/>
    <x v="220"/>
    <x v="3"/>
    <s v=" Sony KD-75ZD9 "/>
    <n v="7999"/>
    <s v="Sony"/>
  </r>
  <r>
    <n v="733"/>
    <x v="0"/>
    <x v="5"/>
    <x v="5"/>
    <x v="5"/>
    <x v="89"/>
    <x v="4"/>
    <s v=" Sony KD-75XD9405 "/>
    <n v="6499"/>
    <s v="Sony"/>
  </r>
  <r>
    <n v="734"/>
    <x v="0"/>
    <x v="5"/>
    <x v="5"/>
    <x v="4"/>
    <x v="257"/>
    <x v="5"/>
    <s v=" Sony KD-75XD8505 "/>
    <n v="3999"/>
    <s v="Sony"/>
  </r>
  <r>
    <n v="735"/>
    <x v="0"/>
    <x v="5"/>
    <x v="5"/>
    <x v="0"/>
    <x v="423"/>
    <x v="6"/>
    <s v=" Sony KD-65ZD9 "/>
    <n v="4699"/>
    <s v="Sony"/>
  </r>
  <r>
    <n v="736"/>
    <x v="0"/>
    <x v="5"/>
    <x v="5"/>
    <x v="0"/>
    <x v="274"/>
    <x v="7"/>
    <s v=" Sony KD-65XE9305 "/>
    <n v="3699"/>
    <s v="Sony"/>
  </r>
  <r>
    <n v="737"/>
    <x v="0"/>
    <x v="5"/>
    <x v="5"/>
    <x v="0"/>
    <x v="424"/>
    <x v="8"/>
    <s v=" Sony KD-65XE9005 "/>
    <n v="2999"/>
    <s v="Sony"/>
  </r>
  <r>
    <n v="739"/>
    <x v="0"/>
    <x v="5"/>
    <x v="5"/>
    <x v="1"/>
    <x v="332"/>
    <x v="10"/>
    <s v=" Sony KD-55XE9305 "/>
    <n v="2599"/>
    <s v="Sony"/>
  </r>
  <r>
    <n v="740"/>
    <x v="0"/>
    <x v="5"/>
    <x v="5"/>
    <x v="4"/>
    <x v="425"/>
    <x v="11"/>
    <s v=" Sony KD-55XE9005 "/>
    <n v="2099"/>
    <s v="Sony"/>
  </r>
  <r>
    <n v="741"/>
    <x v="0"/>
    <x v="5"/>
    <x v="5"/>
    <x v="1"/>
    <x v="292"/>
    <x v="12"/>
    <s v=" Samsung UE78KS9500 "/>
    <n v="6999"/>
    <s v="Samsung"/>
  </r>
  <r>
    <n v="742"/>
    <x v="0"/>
    <x v="5"/>
    <x v="5"/>
    <x v="1"/>
    <x v="116"/>
    <x v="0"/>
    <s v=" Samsung UE65KU6500 "/>
    <n v="1499"/>
    <s v="Samsung"/>
  </r>
  <r>
    <n v="743"/>
    <x v="0"/>
    <x v="5"/>
    <x v="5"/>
    <x v="4"/>
    <x v="93"/>
    <x v="1"/>
    <s v=" Samsung UE49KU6510 "/>
    <n v="969"/>
    <s v="Samsung"/>
  </r>
  <r>
    <n v="744"/>
    <x v="0"/>
    <x v="5"/>
    <x v="5"/>
    <x v="2"/>
    <x v="426"/>
    <x v="2"/>
    <s v=" Salora 49LED9112CSW "/>
    <n v="439"/>
    <s v="Salora"/>
  </r>
  <r>
    <n v="746"/>
    <x v="0"/>
    <x v="5"/>
    <x v="5"/>
    <x v="4"/>
    <x v="235"/>
    <x v="4"/>
    <s v=" Philips 65PUS7601 - Ambilight "/>
    <n v="2999"/>
    <s v="Philips"/>
  </r>
  <r>
    <n v="747"/>
    <x v="0"/>
    <x v="5"/>
    <x v="5"/>
    <x v="2"/>
    <x v="427"/>
    <x v="5"/>
    <s v=" Philips 55POS901F "/>
    <n v="3499"/>
    <s v="Philips"/>
  </r>
  <r>
    <n v="748"/>
    <x v="0"/>
    <x v="5"/>
    <x v="5"/>
    <x v="3"/>
    <x v="93"/>
    <x v="6"/>
    <s v=" Panasonic TX-65DXW904 "/>
    <n v="3699"/>
    <s v="Panasonic"/>
  </r>
  <r>
    <n v="749"/>
    <x v="0"/>
    <x v="5"/>
    <x v="5"/>
    <x v="1"/>
    <x v="77"/>
    <x v="7"/>
    <s v=" Panasonic TX-65DX780E "/>
    <n v="2399"/>
    <s v="Panasonic"/>
  </r>
  <r>
    <n v="750"/>
    <x v="0"/>
    <x v="5"/>
    <x v="5"/>
    <x v="3"/>
    <x v="428"/>
    <x v="8"/>
    <s v=" Panasonic TX-58DXW904 "/>
    <n v="2879"/>
    <s v="Panasonic"/>
  </r>
  <r>
    <n v="752"/>
    <x v="0"/>
    <x v="5"/>
    <x v="5"/>
    <x v="0"/>
    <x v="261"/>
    <x v="10"/>
    <s v=" Panasonic TX-58DXW704 "/>
    <n v="1299"/>
    <s v="Panasonic"/>
  </r>
  <r>
    <n v="753"/>
    <x v="0"/>
    <x v="5"/>
    <x v="5"/>
    <x v="5"/>
    <x v="429"/>
    <x v="11"/>
    <s v=" Panasonic TX-58DX800E "/>
    <n v="2149"/>
    <s v="Panasonic"/>
  </r>
  <r>
    <n v="754"/>
    <x v="0"/>
    <x v="5"/>
    <x v="5"/>
    <x v="0"/>
    <x v="12"/>
    <x v="12"/>
    <s v=" Panasonic TX-58DX700F "/>
    <n v="1199"/>
    <s v="Panasonic"/>
  </r>
  <r>
    <n v="755"/>
    <x v="0"/>
    <x v="5"/>
    <x v="5"/>
    <x v="1"/>
    <x v="430"/>
    <x v="0"/>
    <s v=" Panasonic TX-55DXW604 "/>
    <n v="949"/>
    <s v="Panasonic"/>
  </r>
  <r>
    <n v="756"/>
    <x v="0"/>
    <x v="5"/>
    <x v="5"/>
    <x v="0"/>
    <x v="431"/>
    <x v="1"/>
    <s v=" Panasonic TX-55DX600E "/>
    <n v="849"/>
    <s v="Panasonic"/>
  </r>
  <r>
    <n v="757"/>
    <x v="0"/>
    <x v="5"/>
    <x v="5"/>
    <x v="0"/>
    <x v="296"/>
    <x v="2"/>
    <s v=" Panasonic TX-55DS500E "/>
    <n v="849"/>
    <s v="Panasonic"/>
  </r>
  <r>
    <n v="758"/>
    <x v="0"/>
    <x v="5"/>
    <x v="5"/>
    <x v="5"/>
    <x v="294"/>
    <x v="3"/>
    <s v=" Panasonic TX-50DS630E "/>
    <n v="799"/>
    <s v="Panasonic"/>
  </r>
  <r>
    <n v="759"/>
    <x v="0"/>
    <x v="5"/>
    <x v="5"/>
    <x v="3"/>
    <x v="432"/>
    <x v="4"/>
    <s v=" Panasonic TX-49DX650E "/>
    <n v="669"/>
    <s v="Panasonic"/>
  </r>
  <r>
    <n v="760"/>
    <x v="0"/>
    <x v="5"/>
    <x v="5"/>
    <x v="3"/>
    <x v="213"/>
    <x v="5"/>
    <s v=" LG OLED65G6V "/>
    <n v="6999"/>
    <s v="LG"/>
  </r>
  <r>
    <n v="761"/>
    <x v="0"/>
    <x v="5"/>
    <x v="5"/>
    <x v="2"/>
    <x v="302"/>
    <x v="6"/>
    <s v=" LG OLED65E6V "/>
    <n v="4999"/>
    <s v="LG"/>
  </r>
  <r>
    <n v="762"/>
    <x v="0"/>
    <x v="5"/>
    <x v="5"/>
    <x v="2"/>
    <x v="433"/>
    <x v="7"/>
    <s v=" LG OLED65B6V "/>
    <n v="3999"/>
    <s v="LG"/>
  </r>
  <r>
    <n v="763"/>
    <x v="0"/>
    <x v="5"/>
    <x v="5"/>
    <x v="1"/>
    <x v="109"/>
    <x v="8"/>
    <s v=" LG 86UH955V "/>
    <n v="7999"/>
    <s v="LG"/>
  </r>
  <r>
    <n v="766"/>
    <x v="0"/>
    <x v="5"/>
    <x v="5"/>
    <x v="2"/>
    <x v="178"/>
    <x v="11"/>
    <s v=" Humax Pure Vision UHD-04316 "/>
    <n v="499"/>
    <s v="Humax"/>
  </r>
  <r>
    <n v="767"/>
    <x v="0"/>
    <x v="5"/>
    <x v="5"/>
    <x v="0"/>
    <x v="434"/>
    <x v="12"/>
    <s v=" Hitachi 49HBT62 "/>
    <n v="499"/>
    <s v="Hitachi"/>
  </r>
  <r>
    <n v="768"/>
    <x v="0"/>
    <x v="5"/>
    <x v="5"/>
    <x v="2"/>
    <x v="59"/>
    <x v="0"/>
    <s v=" Hitachi 40HB6T62 "/>
    <n v="399"/>
    <s v="Hitachi"/>
  </r>
  <r>
    <n v="769"/>
    <x v="0"/>
    <x v="3"/>
    <x v="3"/>
    <x v="1"/>
    <x v="93"/>
    <x v="1"/>
    <s v=" Optoma HD142X "/>
    <n v="599"/>
    <s v="Optoma"/>
  </r>
  <r>
    <n v="770"/>
    <x v="0"/>
    <x v="3"/>
    <x v="3"/>
    <x v="4"/>
    <x v="435"/>
    <x v="2"/>
    <s v=" Philips PicoPix 3414 "/>
    <n v="299"/>
    <s v="Philips"/>
  </r>
  <r>
    <n v="771"/>
    <x v="0"/>
    <x v="3"/>
    <x v="3"/>
    <x v="4"/>
    <x v="436"/>
    <x v="3"/>
    <s v=" BenQ TW529 "/>
    <n v="429"/>
    <s v="BenQ"/>
  </r>
  <r>
    <n v="772"/>
    <x v="0"/>
    <x v="3"/>
    <x v="3"/>
    <x v="3"/>
    <x v="335"/>
    <x v="4"/>
    <s v=" Epson EB-U04 "/>
    <n v="599"/>
    <s v="Epson"/>
  </r>
  <r>
    <n v="773"/>
    <x v="0"/>
    <x v="3"/>
    <x v="3"/>
    <x v="4"/>
    <x v="437"/>
    <x v="5"/>
    <s v=" Salora 58BHD2500 "/>
    <n v="299"/>
    <s v="Salora"/>
  </r>
  <r>
    <n v="774"/>
    <x v="0"/>
    <x v="3"/>
    <x v="3"/>
    <x v="0"/>
    <x v="173"/>
    <x v="6"/>
    <s v=" Philips PicoPix 4935 "/>
    <n v="589"/>
    <s v="Philips"/>
  </r>
  <r>
    <n v="775"/>
    <x v="0"/>
    <x v="3"/>
    <x v="3"/>
    <x v="4"/>
    <x v="438"/>
    <x v="7"/>
    <s v=" Acer P1500 "/>
    <n v="589"/>
    <s v="Acer"/>
  </r>
  <r>
    <n v="776"/>
    <x v="0"/>
    <x v="3"/>
    <x v="3"/>
    <x v="2"/>
    <x v="439"/>
    <x v="8"/>
    <s v=" Epson EB-S04 "/>
    <n v="329"/>
    <s v="Epson"/>
  </r>
  <r>
    <n v="777"/>
    <x v="0"/>
    <x v="3"/>
    <x v="3"/>
    <x v="5"/>
    <x v="440"/>
    <x v="9"/>
    <s v=" Optoma HD27 "/>
    <n v="649"/>
    <s v="Optoma"/>
  </r>
  <r>
    <n v="778"/>
    <x v="0"/>
    <x v="3"/>
    <x v="3"/>
    <x v="4"/>
    <x v="379"/>
    <x v="10"/>
    <s v=" Optoma GT1080e "/>
    <n v="739"/>
    <s v="Optoma"/>
  </r>
  <r>
    <n v="779"/>
    <x v="0"/>
    <x v="3"/>
    <x v="3"/>
    <x v="3"/>
    <x v="441"/>
    <x v="11"/>
    <s v=" Optoma H183X "/>
    <n v="409"/>
    <s v="Optoma"/>
  </r>
  <r>
    <n v="780"/>
    <x v="0"/>
    <x v="3"/>
    <x v="3"/>
    <x v="4"/>
    <x v="442"/>
    <x v="12"/>
    <s v=" Optoma DH400 "/>
    <n v="849"/>
    <s v="Optoma"/>
  </r>
  <r>
    <n v="781"/>
    <x v="0"/>
    <x v="3"/>
    <x v="3"/>
    <x v="4"/>
    <x v="443"/>
    <x v="0"/>
    <s v=" BenQ MH741 "/>
    <n v="799"/>
    <s v="BenQ"/>
  </r>
  <r>
    <n v="782"/>
    <x v="0"/>
    <x v="3"/>
    <x v="3"/>
    <x v="4"/>
    <x v="412"/>
    <x v="1"/>
    <s v=" Epson EH-TW5300 "/>
    <n v="649"/>
    <s v="Epson"/>
  </r>
  <r>
    <n v="783"/>
    <x v="0"/>
    <x v="3"/>
    <x v="3"/>
    <x v="5"/>
    <x v="209"/>
    <x v="2"/>
    <s v=" Epson EB-W31 "/>
    <n v="479"/>
    <s v="Epson"/>
  </r>
  <r>
    <n v="784"/>
    <x v="0"/>
    <x v="3"/>
    <x v="3"/>
    <x v="5"/>
    <x v="164"/>
    <x v="3"/>
    <s v=" Optoma GT1070Xe "/>
    <n v="679"/>
    <s v="Optoma"/>
  </r>
  <r>
    <n v="786"/>
    <x v="0"/>
    <x v="3"/>
    <x v="3"/>
    <x v="4"/>
    <x v="93"/>
    <x v="5"/>
    <s v=" LG PF1000U "/>
    <n v="1129"/>
    <s v="LG"/>
  </r>
  <r>
    <n v="787"/>
    <x v="0"/>
    <x v="3"/>
    <x v="3"/>
    <x v="1"/>
    <x v="442"/>
    <x v="6"/>
    <s v=" Acer P1185 "/>
    <n v="339"/>
    <s v="Acer"/>
  </r>
  <r>
    <n v="788"/>
    <x v="0"/>
    <x v="3"/>
    <x v="3"/>
    <x v="3"/>
    <x v="234"/>
    <x v="7"/>
    <s v=" Acer P5515 "/>
    <n v="789"/>
    <s v="Acer"/>
  </r>
  <r>
    <n v="789"/>
    <x v="0"/>
    <x v="3"/>
    <x v="3"/>
    <x v="0"/>
    <x v="444"/>
    <x v="8"/>
    <s v=" Philips PicoPix 4835 "/>
    <n v="449"/>
    <s v="Philips"/>
  </r>
  <r>
    <n v="790"/>
    <x v="0"/>
    <x v="3"/>
    <x v="3"/>
    <x v="2"/>
    <x v="437"/>
    <x v="9"/>
    <s v=" BenQ MS527 "/>
    <n v="309"/>
    <s v="BenQ"/>
  </r>
  <r>
    <n v="791"/>
    <x v="0"/>
    <x v="3"/>
    <x v="3"/>
    <x v="5"/>
    <x v="418"/>
    <x v="10"/>
    <s v=" Epson EH-TW5350 "/>
    <n v="749"/>
    <s v="Epson"/>
  </r>
  <r>
    <n v="792"/>
    <x v="0"/>
    <x v="3"/>
    <x v="3"/>
    <x v="0"/>
    <x v="68"/>
    <x v="11"/>
    <s v=" LG PH150G "/>
    <n v="349"/>
    <s v="LG"/>
  </r>
  <r>
    <n v="793"/>
    <x v="0"/>
    <x v="3"/>
    <x v="3"/>
    <x v="2"/>
    <x v="445"/>
    <x v="12"/>
    <s v=" Epson EH-TW6700 "/>
    <n v="1199"/>
    <s v="Epson"/>
  </r>
  <r>
    <n v="794"/>
    <x v="0"/>
    <x v="3"/>
    <x v="3"/>
    <x v="3"/>
    <x v="446"/>
    <x v="0"/>
    <s v=" BenQ TH683 "/>
    <n v="629"/>
    <s v="BenQ"/>
  </r>
  <r>
    <n v="795"/>
    <x v="0"/>
    <x v="3"/>
    <x v="3"/>
    <x v="0"/>
    <x v="288"/>
    <x v="1"/>
    <s v=" Philips PicoPix 3417W "/>
    <n v="399"/>
    <s v="Philips"/>
  </r>
  <r>
    <n v="796"/>
    <x v="0"/>
    <x v="3"/>
    <x v="3"/>
    <x v="1"/>
    <x v="277"/>
    <x v="2"/>
    <s v=" Optoma ML750e "/>
    <n v="479"/>
    <s v="Optoma"/>
  </r>
  <r>
    <n v="797"/>
    <x v="0"/>
    <x v="3"/>
    <x v="3"/>
    <x v="0"/>
    <x v="128"/>
    <x v="3"/>
    <s v=" Optoma DH1017 "/>
    <n v="969"/>
    <s v="Optoma"/>
  </r>
  <r>
    <n v="798"/>
    <x v="0"/>
    <x v="3"/>
    <x v="3"/>
    <x v="5"/>
    <x v="100"/>
    <x v="4"/>
    <s v=" Epson EH-TW570 "/>
    <n v="549"/>
    <s v="Epson"/>
  </r>
  <r>
    <n v="799"/>
    <x v="0"/>
    <x v="3"/>
    <x v="3"/>
    <x v="1"/>
    <x v="20"/>
    <x v="5"/>
    <s v=" Ricoh PJ X2240 "/>
    <n v="319"/>
    <s v="Ricoh"/>
  </r>
  <r>
    <n v="800"/>
    <x v="0"/>
    <x v="3"/>
    <x v="3"/>
    <x v="4"/>
    <x v="447"/>
    <x v="6"/>
    <s v=" LG PF1500G "/>
    <n v="899"/>
    <s v="LG"/>
  </r>
  <r>
    <n v="801"/>
    <x v="0"/>
    <x v="3"/>
    <x v="3"/>
    <x v="2"/>
    <x v="448"/>
    <x v="7"/>
    <s v=" Rif6 Cube "/>
    <n v="269"/>
    <s v="Rif6"/>
  </r>
  <r>
    <n v="802"/>
    <x v="0"/>
    <x v="3"/>
    <x v="3"/>
    <x v="2"/>
    <x v="149"/>
    <x v="8"/>
    <s v=" Optoma EH400 "/>
    <n v="869"/>
    <s v="Optoma"/>
  </r>
  <r>
    <n v="803"/>
    <x v="0"/>
    <x v="3"/>
    <x v="3"/>
    <x v="1"/>
    <x v="449"/>
    <x v="9"/>
    <s v=" BenQ W2000 "/>
    <n v="949"/>
    <s v="BenQ"/>
  </r>
  <r>
    <n v="804"/>
    <x v="0"/>
    <x v="3"/>
    <x v="3"/>
    <x v="1"/>
    <x v="290"/>
    <x v="10"/>
    <s v=" Optoma W402 "/>
    <n v="749"/>
    <s v="Optoma"/>
  </r>
  <r>
    <n v="805"/>
    <x v="0"/>
    <x v="3"/>
    <x v="3"/>
    <x v="3"/>
    <x v="173"/>
    <x v="11"/>
    <s v=" Optoma W340 "/>
    <n v="489"/>
    <s v="Optoma"/>
  </r>
  <r>
    <n v="806"/>
    <x v="0"/>
    <x v="3"/>
    <x v="3"/>
    <x v="5"/>
    <x v="162"/>
    <x v="12"/>
    <s v=" Optoma HD151X "/>
    <n v="849"/>
    <s v="Optoma"/>
  </r>
  <r>
    <n v="807"/>
    <x v="0"/>
    <x v="3"/>
    <x v="3"/>
    <x v="4"/>
    <x v="226"/>
    <x v="0"/>
    <s v=" LG PH450UG "/>
    <n v="649"/>
    <s v="LG"/>
  </r>
  <r>
    <n v="808"/>
    <x v="0"/>
    <x v="3"/>
    <x v="3"/>
    <x v="3"/>
    <x v="450"/>
    <x v="1"/>
    <s v=" BenQ W1070+ "/>
    <n v="729"/>
    <s v="BenQ"/>
  </r>
  <r>
    <n v="810"/>
    <x v="0"/>
    <x v="3"/>
    <x v="3"/>
    <x v="3"/>
    <x v="174"/>
    <x v="3"/>
    <s v=" BenQ TH670 "/>
    <n v="569"/>
    <s v="BenQ"/>
  </r>
  <r>
    <n v="811"/>
    <x v="0"/>
    <x v="3"/>
    <x v="3"/>
    <x v="3"/>
    <x v="81"/>
    <x v="4"/>
    <s v=" Optoma GT5000 "/>
    <n v="1249"/>
    <s v="Optoma"/>
  </r>
  <r>
    <n v="813"/>
    <x v="0"/>
    <x v="3"/>
    <x v="3"/>
    <x v="4"/>
    <x v="451"/>
    <x v="6"/>
    <s v=" BenQ W1080ST+ "/>
    <n v="999"/>
    <s v="BenQ"/>
  </r>
  <r>
    <n v="814"/>
    <x v="0"/>
    <x v="3"/>
    <x v="3"/>
    <x v="2"/>
    <x v="284"/>
    <x v="7"/>
    <s v=" Optoma GT760 "/>
    <n v="549"/>
    <s v="Optoma"/>
  </r>
  <r>
    <n v="815"/>
    <x v="0"/>
    <x v="3"/>
    <x v="3"/>
    <x v="3"/>
    <x v="47"/>
    <x v="8"/>
    <s v=" LG PW1000G "/>
    <n v="589"/>
    <s v="LG"/>
  </r>
  <r>
    <n v="816"/>
    <x v="0"/>
    <x v="3"/>
    <x v="3"/>
    <x v="4"/>
    <x v="129"/>
    <x v="9"/>
    <s v=" Epson EB-U32 "/>
    <n v="749"/>
    <s v="Epson"/>
  </r>
  <r>
    <n v="817"/>
    <x v="0"/>
    <x v="3"/>
    <x v="3"/>
    <x v="4"/>
    <x v="28"/>
    <x v="10"/>
    <s v=" BenQ W1110 "/>
    <n v="829"/>
    <s v="BenQ"/>
  </r>
  <r>
    <n v="818"/>
    <x v="0"/>
    <x v="3"/>
    <x v="3"/>
    <x v="0"/>
    <x v="93"/>
    <x v="11"/>
    <s v=" BenQ W1090 "/>
    <n v="699"/>
    <s v="BenQ"/>
  </r>
  <r>
    <n v="819"/>
    <x v="0"/>
    <x v="3"/>
    <x v="3"/>
    <x v="2"/>
    <x v="452"/>
    <x v="12"/>
    <s v=" Optoma ML750ST "/>
    <n v="579"/>
    <s v="Optoma"/>
  </r>
  <r>
    <n v="820"/>
    <x v="0"/>
    <x v="3"/>
    <x v="3"/>
    <x v="5"/>
    <x v="93"/>
    <x v="0"/>
    <s v=" Optoma HD36 "/>
    <n v="939"/>
    <s v="Optoma"/>
  </r>
  <r>
    <n v="821"/>
    <x v="0"/>
    <x v="3"/>
    <x v="3"/>
    <x v="2"/>
    <x v="428"/>
    <x v="1"/>
    <s v=" Beam Labs Beam "/>
    <n v="499"/>
    <s v="Beam"/>
  </r>
  <r>
    <n v="822"/>
    <x v="0"/>
    <x v="3"/>
    <x v="3"/>
    <x v="1"/>
    <x v="73"/>
    <x v="2"/>
    <s v=" Salora 50BHD2000 "/>
    <n v="249"/>
    <s v="Salora"/>
  </r>
  <r>
    <n v="823"/>
    <x v="0"/>
    <x v="3"/>
    <x v="3"/>
    <x v="4"/>
    <x v="1"/>
    <x v="3"/>
    <s v=" Optoma W400 "/>
    <n v="669"/>
    <s v="Optoma"/>
  </r>
  <r>
    <n v="824"/>
    <x v="0"/>
    <x v="3"/>
    <x v="3"/>
    <x v="2"/>
    <x v="325"/>
    <x v="4"/>
    <s v=" Optoma W330 "/>
    <n v="399"/>
    <s v="Optoma"/>
  </r>
  <r>
    <n v="825"/>
    <x v="0"/>
    <x v="3"/>
    <x v="3"/>
    <x v="1"/>
    <x v="111"/>
    <x v="5"/>
    <s v=" Optoma DH1009i "/>
    <n v="629"/>
    <s v="Optoma"/>
  </r>
  <r>
    <n v="826"/>
    <x v="0"/>
    <x v="3"/>
    <x v="3"/>
    <x v="3"/>
    <x v="111"/>
    <x v="6"/>
    <s v=" LG PW1500G "/>
    <n v="739"/>
    <s v="LG"/>
  </r>
  <r>
    <n v="827"/>
    <x v="0"/>
    <x v="3"/>
    <x v="3"/>
    <x v="3"/>
    <x v="45"/>
    <x v="7"/>
    <s v=" Epson EH-TW5210 "/>
    <n v="659"/>
    <s v="Epson"/>
  </r>
  <r>
    <n v="828"/>
    <x v="0"/>
    <x v="3"/>
    <x v="3"/>
    <x v="5"/>
    <x v="75"/>
    <x v="8"/>
    <s v=" BenQ TH530 "/>
    <n v="579"/>
    <s v="BenQ"/>
  </r>
  <r>
    <n v="829"/>
    <x v="0"/>
    <x v="3"/>
    <x v="3"/>
    <x v="2"/>
    <x v="304"/>
    <x v="9"/>
    <s v=" Acer K135i "/>
    <n v="509"/>
    <s v="Acer"/>
  </r>
  <r>
    <n v="830"/>
    <x v="0"/>
    <x v="3"/>
    <x v="3"/>
    <x v="2"/>
    <x v="133"/>
    <x v="10"/>
    <s v=" Acer C120 "/>
    <n v="259"/>
    <s v="Acer"/>
  </r>
  <r>
    <n v="831"/>
    <x v="0"/>
    <x v="3"/>
    <x v="3"/>
    <x v="5"/>
    <x v="356"/>
    <x v="11"/>
    <s v=" Optoma H114 "/>
    <n v="459"/>
    <s v="Optoma"/>
  </r>
  <r>
    <n v="833"/>
    <x v="0"/>
    <x v="3"/>
    <x v="3"/>
    <x v="2"/>
    <x v="122"/>
    <x v="0"/>
    <s v=" Philips PicoPix 4350 "/>
    <n v="299"/>
    <s v="Philips"/>
  </r>
  <r>
    <n v="835"/>
    <x v="0"/>
    <x v="3"/>
    <x v="3"/>
    <x v="5"/>
    <x v="453"/>
    <x v="2"/>
    <s v=" LG PV150G "/>
    <n v="299"/>
    <s v="LG"/>
  </r>
  <r>
    <n v="836"/>
    <x v="0"/>
    <x v="3"/>
    <x v="3"/>
    <x v="1"/>
    <x v="190"/>
    <x v="3"/>
    <s v=" Epson EB-1960 "/>
    <n v="1049"/>
    <s v="Epson"/>
  </r>
  <r>
    <n v="837"/>
    <x v="0"/>
    <x v="3"/>
    <x v="3"/>
    <x v="1"/>
    <x v="454"/>
    <x v="4"/>
    <s v=" BenQ MX528 "/>
    <n v="469"/>
    <s v="BenQ"/>
  </r>
  <r>
    <n v="838"/>
    <x v="0"/>
    <x v="3"/>
    <x v="3"/>
    <x v="2"/>
    <x v="406"/>
    <x v="5"/>
    <s v=" BenQ TH682ST "/>
    <n v="789"/>
    <s v="BenQ"/>
  </r>
  <r>
    <n v="839"/>
    <x v="0"/>
    <x v="3"/>
    <x v="3"/>
    <x v="4"/>
    <x v="455"/>
    <x v="6"/>
    <s v=" Optoma W305ST "/>
    <n v="749"/>
    <s v="Optoma"/>
  </r>
  <r>
    <n v="840"/>
    <x v="0"/>
    <x v="3"/>
    <x v="3"/>
    <x v="3"/>
    <x v="63"/>
    <x v="7"/>
    <s v=" LG PH550G "/>
    <n v="489"/>
    <s v="LG"/>
  </r>
  <r>
    <n v="841"/>
    <x v="0"/>
    <x v="3"/>
    <x v="3"/>
    <x v="2"/>
    <x v="456"/>
    <x v="8"/>
    <s v=" JVC DLA-X5000 Wit "/>
    <n v="3499"/>
    <s v="JVC"/>
  </r>
  <r>
    <n v="842"/>
    <x v="0"/>
    <x v="3"/>
    <x v="3"/>
    <x v="0"/>
    <x v="457"/>
    <x v="9"/>
    <s v=" BenQ MX631ST "/>
    <n v="599"/>
    <s v="BenQ"/>
  </r>
  <r>
    <n v="843"/>
    <x v="0"/>
    <x v="3"/>
    <x v="3"/>
    <x v="3"/>
    <x v="458"/>
    <x v="10"/>
    <s v=" BenQ MW632ST "/>
    <n v="659"/>
    <s v="BenQ"/>
  </r>
  <r>
    <n v="844"/>
    <x v="0"/>
    <x v="3"/>
    <x v="3"/>
    <x v="4"/>
    <x v="51"/>
    <x v="11"/>
    <s v=" BenQ MH856UST "/>
    <n v="1799"/>
    <s v="BenQ"/>
  </r>
  <r>
    <n v="845"/>
    <x v="0"/>
    <x v="3"/>
    <x v="3"/>
    <x v="1"/>
    <x v="459"/>
    <x v="12"/>
    <s v=" Optoma X340 "/>
    <n v="449"/>
    <s v="Optoma"/>
  </r>
  <r>
    <n v="846"/>
    <x v="0"/>
    <x v="3"/>
    <x v="3"/>
    <x v="1"/>
    <x v="460"/>
    <x v="0"/>
    <s v=" Optoma W344 "/>
    <n v="579"/>
    <s v="Optoma"/>
  </r>
  <r>
    <n v="847"/>
    <x v="0"/>
    <x v="3"/>
    <x v="3"/>
    <x v="5"/>
    <x v="236"/>
    <x v="1"/>
    <s v=" Optoma W331 "/>
    <n v="459"/>
    <s v="Optoma"/>
  </r>
  <r>
    <n v="848"/>
    <x v="0"/>
    <x v="3"/>
    <x v="3"/>
    <x v="1"/>
    <x v="461"/>
    <x v="2"/>
    <s v=" Optoma S331 "/>
    <n v="319"/>
    <s v="Optoma"/>
  </r>
  <r>
    <n v="849"/>
    <x v="0"/>
    <x v="3"/>
    <x v="3"/>
    <x v="1"/>
    <x v="55"/>
    <x v="3"/>
    <s v=" Optoma HD28DSE "/>
    <n v="829"/>
    <s v="Optoma"/>
  </r>
  <r>
    <n v="850"/>
    <x v="0"/>
    <x v="3"/>
    <x v="3"/>
    <x v="5"/>
    <x v="44"/>
    <x v="4"/>
    <s v=" Optoma HD161X "/>
    <n v="1199"/>
    <s v="Optoma"/>
  </r>
  <r>
    <n v="851"/>
    <x v="0"/>
    <x v="3"/>
    <x v="3"/>
    <x v="2"/>
    <x v="148"/>
    <x v="5"/>
    <s v=" Optoma HD140X "/>
    <n v="589"/>
    <s v="Optoma"/>
  </r>
  <r>
    <n v="852"/>
    <x v="0"/>
    <x v="3"/>
    <x v="3"/>
    <x v="3"/>
    <x v="123"/>
    <x v="6"/>
    <s v=" Optoma EH341 "/>
    <n v="849"/>
    <s v="Optoma"/>
  </r>
  <r>
    <n v="853"/>
    <x v="0"/>
    <x v="3"/>
    <x v="3"/>
    <x v="1"/>
    <x v="134"/>
    <x v="7"/>
    <s v=" Optoma EH330 "/>
    <n v="649"/>
    <s v="Optoma"/>
  </r>
  <r>
    <n v="854"/>
    <x v="0"/>
    <x v="3"/>
    <x v="3"/>
    <x v="3"/>
    <x v="71"/>
    <x v="8"/>
    <s v=" Optoma EH200ST "/>
    <n v="939"/>
    <s v="Optoma"/>
  </r>
  <r>
    <n v="855"/>
    <x v="0"/>
    <x v="3"/>
    <x v="3"/>
    <x v="3"/>
    <x v="347"/>
    <x v="9"/>
    <s v=" Optoma DH1020 "/>
    <n v="699"/>
    <s v="Optoma"/>
  </r>
  <r>
    <n v="856"/>
    <x v="0"/>
    <x v="3"/>
    <x v="3"/>
    <x v="2"/>
    <x v="454"/>
    <x v="10"/>
    <s v=" JVC LX-WX50 "/>
    <n v="1799"/>
    <s v="JVC"/>
  </r>
  <r>
    <n v="857"/>
    <x v="0"/>
    <x v="3"/>
    <x v="3"/>
    <x v="3"/>
    <x v="86"/>
    <x v="11"/>
    <s v=" JVC LX-FH50 "/>
    <n v="1249"/>
    <s v="JVC"/>
  </r>
  <r>
    <n v="858"/>
    <x v="0"/>
    <x v="3"/>
    <x v="3"/>
    <x v="5"/>
    <x v="462"/>
    <x v="12"/>
    <s v=" JVC DLA-X7500 Zwart "/>
    <n v="6849"/>
    <s v="JVC"/>
  </r>
  <r>
    <n v="859"/>
    <x v="0"/>
    <x v="3"/>
    <x v="3"/>
    <x v="4"/>
    <x v="358"/>
    <x v="0"/>
    <s v=" JVC DLA-X5500 Zwart "/>
    <n v="4549"/>
    <s v="JVC"/>
  </r>
  <r>
    <n v="860"/>
    <x v="0"/>
    <x v="3"/>
    <x v="3"/>
    <x v="4"/>
    <x v="10"/>
    <x v="1"/>
    <s v=" JVC DLA-X5500 Wit "/>
    <n v="4549"/>
    <s v="JVC"/>
  </r>
  <r>
    <n v="861"/>
    <x v="0"/>
    <x v="3"/>
    <x v="3"/>
    <x v="0"/>
    <x v="93"/>
    <x v="2"/>
    <s v=" Epson EB-W29 "/>
    <n v="609"/>
    <s v="Epson"/>
  </r>
  <r>
    <n v="863"/>
    <x v="0"/>
    <x v="3"/>
    <x v="3"/>
    <x v="1"/>
    <x v="184"/>
    <x v="4"/>
    <s v=" BenQ W2000W "/>
    <n v="1489"/>
    <s v="BenQ"/>
  </r>
  <r>
    <n v="864"/>
    <x v="0"/>
    <x v="3"/>
    <x v="3"/>
    <x v="5"/>
    <x v="9"/>
    <x v="5"/>
    <s v=" BenQ W1210ST "/>
    <n v="1049"/>
    <s v="BenQ"/>
  </r>
  <r>
    <n v="865"/>
    <x v="0"/>
    <x v="3"/>
    <x v="3"/>
    <x v="1"/>
    <x v="463"/>
    <x v="6"/>
    <s v=" BenQ MX819ST "/>
    <n v="949"/>
    <s v="BenQ"/>
  </r>
  <r>
    <n v="866"/>
    <x v="0"/>
    <x v="3"/>
    <x v="3"/>
    <x v="4"/>
    <x v="8"/>
    <x v="7"/>
    <s v=" Acer P6600 "/>
    <n v="1659"/>
    <s v="Acer"/>
  </r>
  <r>
    <n v="867"/>
    <x v="0"/>
    <x v="3"/>
    <x v="3"/>
    <x v="0"/>
    <x v="262"/>
    <x v="8"/>
    <s v=" Acer H7550ST "/>
    <n v="969"/>
    <s v="Acer"/>
  </r>
  <r>
    <n v="868"/>
    <x v="0"/>
    <x v="3"/>
    <x v="3"/>
    <x v="0"/>
    <x v="464"/>
    <x v="9"/>
    <s v=" Acer H7550BD "/>
    <n v="729"/>
    <s v="Acer"/>
  </r>
  <r>
    <n v="869"/>
    <x v="0"/>
    <x v="3"/>
    <x v="3"/>
    <x v="3"/>
    <x v="46"/>
    <x v="10"/>
    <s v=" Acer H6518BD "/>
    <n v="749"/>
    <s v="Acer"/>
  </r>
  <r>
    <n v="870"/>
    <x v="0"/>
    <x v="3"/>
    <x v="3"/>
    <x v="1"/>
    <x v="465"/>
    <x v="11"/>
    <s v=" Epson EB-X27 "/>
    <n v="479"/>
    <s v="Epson"/>
  </r>
  <r>
    <n v="871"/>
    <x v="0"/>
    <x v="2"/>
    <x v="2"/>
    <x v="4"/>
    <x v="45"/>
    <x v="12"/>
    <s v=" JBL Charge 2 Plus Zwart "/>
    <n v="99"/>
    <s v="JBL"/>
  </r>
  <r>
    <n v="874"/>
    <x v="0"/>
    <x v="2"/>
    <x v="2"/>
    <x v="4"/>
    <x v="93"/>
    <x v="2"/>
    <s v=" JBL Go Zwart "/>
    <n v="29"/>
    <s v="JBL"/>
  </r>
  <r>
    <n v="875"/>
    <x v="0"/>
    <x v="2"/>
    <x v="2"/>
    <x v="3"/>
    <x v="116"/>
    <x v="3"/>
    <s v=" SONOS PLAY:1 Zwart "/>
    <n v="229"/>
    <s v="SONOS"/>
  </r>
  <r>
    <n v="877"/>
    <x v="0"/>
    <x v="2"/>
    <x v="2"/>
    <x v="4"/>
    <x v="466"/>
    <x v="5"/>
    <s v=" Caliber HPG407BT "/>
    <n v="33.99"/>
    <s v="Caliber"/>
  </r>
  <r>
    <n v="878"/>
    <x v="0"/>
    <x v="2"/>
    <x v="2"/>
    <x v="5"/>
    <x v="467"/>
    <x v="6"/>
    <s v=" UE BOOM 2 Zwart "/>
    <n v="129"/>
    <s v="UE"/>
  </r>
  <r>
    <n v="879"/>
    <x v="0"/>
    <x v="2"/>
    <x v="2"/>
    <x v="5"/>
    <x v="468"/>
    <x v="7"/>
    <s v=" JBL Charge 3 Zwart "/>
    <n v="175"/>
    <s v="JBL"/>
  </r>
  <r>
    <n v="880"/>
    <x v="0"/>
    <x v="2"/>
    <x v="2"/>
    <x v="0"/>
    <x v="469"/>
    <x v="8"/>
    <s v=" House of Marley Get Together Grijs "/>
    <n v="135"/>
    <s v="House"/>
  </r>
  <r>
    <n v="881"/>
    <x v="0"/>
    <x v="2"/>
    <x v="2"/>
    <x v="3"/>
    <x v="470"/>
    <x v="9"/>
    <s v=" JBL Go Mintgroen "/>
    <n v="29"/>
    <s v="JBL"/>
  </r>
  <r>
    <n v="882"/>
    <x v="0"/>
    <x v="2"/>
    <x v="2"/>
    <x v="5"/>
    <x v="326"/>
    <x v="10"/>
    <s v=" JBL Flip 3 Zwart "/>
    <n v="99"/>
    <s v="JBL"/>
  </r>
  <r>
    <n v="883"/>
    <x v="0"/>
    <x v="2"/>
    <x v="2"/>
    <x v="2"/>
    <x v="218"/>
    <x v="11"/>
    <s v=" Fresh 'n Rebel Rockbox Brick Fabriq Edition Black Limited Edition "/>
    <n v="49.99"/>
    <s v="Fresh"/>
  </r>
  <r>
    <n v="884"/>
    <x v="0"/>
    <x v="2"/>
    <x v="2"/>
    <x v="2"/>
    <x v="439"/>
    <x v="12"/>
    <s v=" Bose SoundLink Mini II Zwart "/>
    <n v="189"/>
    <s v="Bose"/>
  </r>
  <r>
    <n v="885"/>
    <x v="0"/>
    <x v="2"/>
    <x v="2"/>
    <x v="0"/>
    <x v="386"/>
    <x v="0"/>
    <s v=" iDance Audio Sing Cube BC100 Wit "/>
    <n v="69.989999999999995"/>
    <s v="iDance"/>
  </r>
  <r>
    <n v="886"/>
    <x v="0"/>
    <x v="2"/>
    <x v="2"/>
    <x v="3"/>
    <x v="471"/>
    <x v="1"/>
    <s v=" JBL Go Grijs "/>
    <n v="29"/>
    <s v="JBL"/>
  </r>
  <r>
    <n v="887"/>
    <x v="0"/>
    <x v="2"/>
    <x v="2"/>
    <x v="3"/>
    <x v="40"/>
    <x v="2"/>
    <s v=" JBL Xtreme Zwart "/>
    <n v="249"/>
    <s v="JBL"/>
  </r>
  <r>
    <n v="888"/>
    <x v="0"/>
    <x v="2"/>
    <x v="2"/>
    <x v="5"/>
    <x v="213"/>
    <x v="3"/>
    <s v=" SONOS PLAY:3 Wit "/>
    <n v="349"/>
    <s v="SONOS"/>
  </r>
  <r>
    <n v="889"/>
    <x v="0"/>
    <x v="2"/>
    <x v="2"/>
    <x v="1"/>
    <x v="266"/>
    <x v="4"/>
    <s v=" UE MEGABOOM Zwart "/>
    <n v="199"/>
    <s v="UE"/>
  </r>
  <r>
    <n v="890"/>
    <x v="0"/>
    <x v="2"/>
    <x v="2"/>
    <x v="0"/>
    <x v="472"/>
    <x v="5"/>
    <s v=" SONOS PLAY:5 Wit "/>
    <n v="579"/>
    <s v="SONOS"/>
  </r>
  <r>
    <n v="891"/>
    <x v="0"/>
    <x v="2"/>
    <x v="2"/>
    <x v="4"/>
    <x v="349"/>
    <x v="6"/>
    <s v=" Bose SoundLink III "/>
    <n v="279"/>
    <s v="Bose"/>
  </r>
  <r>
    <n v="892"/>
    <x v="0"/>
    <x v="2"/>
    <x v="2"/>
    <x v="5"/>
    <x v="134"/>
    <x v="7"/>
    <s v=" JBL Go Blauw "/>
    <n v="29"/>
    <s v="JBL"/>
  </r>
  <r>
    <n v="894"/>
    <x v="0"/>
    <x v="2"/>
    <x v="2"/>
    <x v="3"/>
    <x v="473"/>
    <x v="9"/>
    <s v=" Bose SoundLink Mini II Zilver "/>
    <n v="189"/>
    <s v="Bose"/>
  </r>
  <r>
    <n v="895"/>
    <x v="0"/>
    <x v="2"/>
    <x v="2"/>
    <x v="3"/>
    <x v="49"/>
    <x v="10"/>
    <s v=" Nikkei Bigboxx "/>
    <n v="139"/>
    <s v="Nikkei"/>
  </r>
  <r>
    <n v="896"/>
    <x v="0"/>
    <x v="2"/>
    <x v="2"/>
    <x v="4"/>
    <x v="474"/>
    <x v="11"/>
    <s v=" JBL Clip 2 Zwart "/>
    <n v="251"/>
    <s v="JBL"/>
  </r>
  <r>
    <n v="897"/>
    <x v="0"/>
    <x v="2"/>
    <x v="2"/>
    <x v="2"/>
    <x v="229"/>
    <x v="12"/>
    <s v=" Bose SoundTouch 20 III Zwart "/>
    <n v="389"/>
    <s v="Bose"/>
  </r>
  <r>
    <n v="898"/>
    <x v="0"/>
    <x v="2"/>
    <x v="2"/>
    <x v="2"/>
    <x v="248"/>
    <x v="0"/>
    <s v=" Bose SoundTouch 10 Zwart "/>
    <n v="219"/>
    <s v="Bose"/>
  </r>
  <r>
    <n v="899"/>
    <x v="0"/>
    <x v="2"/>
    <x v="2"/>
    <x v="0"/>
    <x v="49"/>
    <x v="1"/>
    <s v=" SONOS PLAY:5 Zwart "/>
    <n v="579"/>
    <s v="SONOS"/>
  </r>
  <r>
    <n v="900"/>
    <x v="0"/>
    <x v="2"/>
    <x v="2"/>
    <x v="2"/>
    <x v="475"/>
    <x v="2"/>
    <s v=" Philips BT6000 Zwart "/>
    <n v="79"/>
    <s v="Philips"/>
  </r>
  <r>
    <n v="901"/>
    <x v="0"/>
    <x v="2"/>
    <x v="2"/>
    <x v="4"/>
    <x v="476"/>
    <x v="3"/>
    <s v=" JBL Go Rood "/>
    <n v="129"/>
    <s v="JBL"/>
  </r>
  <r>
    <n v="902"/>
    <x v="0"/>
    <x v="2"/>
    <x v="2"/>
    <x v="5"/>
    <x v="477"/>
    <x v="4"/>
    <s v=" UE ROLL 2 Zwart "/>
    <n v="79"/>
    <s v="UE"/>
  </r>
  <r>
    <n v="904"/>
    <x v="0"/>
    <x v="2"/>
    <x v="2"/>
    <x v="1"/>
    <x v="143"/>
    <x v="6"/>
    <s v=" UE BOOM 2 Rood "/>
    <n v="129"/>
    <s v="UE"/>
  </r>
  <r>
    <n v="905"/>
    <x v="0"/>
    <x v="2"/>
    <x v="2"/>
    <x v="2"/>
    <x v="179"/>
    <x v="7"/>
    <s v=" Marshall Kilburn Zwart "/>
    <n v="199"/>
    <s v="Marshall"/>
  </r>
  <r>
    <n v="906"/>
    <x v="0"/>
    <x v="2"/>
    <x v="2"/>
    <x v="4"/>
    <x v="183"/>
    <x v="8"/>
    <s v=" JBL Flip 3 Squad Special Edition "/>
    <n v="99"/>
    <s v="JBL"/>
  </r>
  <r>
    <n v="907"/>
    <x v="0"/>
    <x v="2"/>
    <x v="2"/>
    <x v="4"/>
    <x v="37"/>
    <x v="9"/>
    <s v=" HEOS 1 HS2 Duo Pack Zwart "/>
    <n v="375"/>
    <s v="HEOS"/>
  </r>
  <r>
    <n v="908"/>
    <x v="0"/>
    <x v="2"/>
    <x v="2"/>
    <x v="1"/>
    <x v="129"/>
    <x v="10"/>
    <s v=" UE BOOM 2 Blauw "/>
    <n v="129"/>
    <s v="UE"/>
  </r>
  <r>
    <n v="909"/>
    <x v="0"/>
    <x v="2"/>
    <x v="2"/>
    <x v="5"/>
    <x v="478"/>
    <x v="11"/>
    <s v=" JBL Flip 3 Turquoise "/>
    <n v="99"/>
    <s v="JBL"/>
  </r>
  <r>
    <n v="910"/>
    <x v="0"/>
    <x v="2"/>
    <x v="2"/>
    <x v="5"/>
    <x v="479"/>
    <x v="12"/>
    <s v=" JBL Flip 3 Rood "/>
    <n v="99"/>
    <s v="JBL"/>
  </r>
  <r>
    <n v="911"/>
    <x v="0"/>
    <x v="2"/>
    <x v="2"/>
    <x v="0"/>
    <x v="480"/>
    <x v="0"/>
    <s v=" UE MEGABOOM Blauw "/>
    <n v="199"/>
    <s v="UE"/>
  </r>
  <r>
    <n v="912"/>
    <x v="0"/>
    <x v="2"/>
    <x v="2"/>
    <x v="4"/>
    <x v="481"/>
    <x v="1"/>
    <s v=" UE BOOM 2 Wit "/>
    <n v="129"/>
    <s v="UE"/>
  </r>
  <r>
    <n v="913"/>
    <x v="0"/>
    <x v="2"/>
    <x v="2"/>
    <x v="0"/>
    <x v="482"/>
    <x v="2"/>
    <s v=" Fresh 'n Rebel Rockbox Brick Fabriq Edition Zwart "/>
    <n v="52"/>
    <s v="Fresh"/>
  </r>
  <r>
    <n v="914"/>
    <x v="0"/>
    <x v="2"/>
    <x v="2"/>
    <x v="2"/>
    <x v="471"/>
    <x v="3"/>
    <s v=" iDance Audio Sing Cube BC100 Roze "/>
    <n v="89.95"/>
    <s v="iDance"/>
  </r>
  <r>
    <n v="915"/>
    <x v="0"/>
    <x v="2"/>
    <x v="2"/>
    <x v="1"/>
    <x v="101"/>
    <x v="4"/>
    <s v=" JBL Flip 3 Grijs "/>
    <n v="99"/>
    <s v="JBL"/>
  </r>
  <r>
    <n v="916"/>
    <x v="0"/>
    <x v="2"/>
    <x v="2"/>
    <x v="2"/>
    <x v="483"/>
    <x v="5"/>
    <s v=" JBL Go Oranje "/>
    <n v="29"/>
    <s v="JBL"/>
  </r>
  <r>
    <n v="917"/>
    <x v="0"/>
    <x v="2"/>
    <x v="2"/>
    <x v="4"/>
    <x v="484"/>
    <x v="6"/>
    <s v=" Bose SoundTouch 30 III Zwart "/>
    <n v="599"/>
    <s v="Bose"/>
  </r>
  <r>
    <n v="918"/>
    <x v="0"/>
    <x v="2"/>
    <x v="2"/>
    <x v="1"/>
    <x v="33"/>
    <x v="7"/>
    <s v=" JBL Go Roze "/>
    <n v="29"/>
    <s v="JBL"/>
  </r>
  <r>
    <n v="919"/>
    <x v="0"/>
    <x v="2"/>
    <x v="2"/>
    <x v="2"/>
    <x v="384"/>
    <x v="8"/>
    <s v=" JBL Flip 3 Blauw "/>
    <n v="93"/>
    <s v="JBL"/>
  </r>
  <r>
    <n v="920"/>
    <x v="0"/>
    <x v="2"/>
    <x v="2"/>
    <x v="4"/>
    <x v="485"/>
    <x v="9"/>
    <s v=" Samsung R3 WAM3501 "/>
    <n v="199"/>
    <s v="Samsung"/>
  </r>
  <r>
    <n v="921"/>
    <x v="0"/>
    <x v="2"/>
    <x v="2"/>
    <x v="0"/>
    <x v="379"/>
    <x v="10"/>
    <s v=" Philips BT110B "/>
    <n v="34.99"/>
    <s v="Philips"/>
  </r>
  <r>
    <n v="922"/>
    <x v="0"/>
    <x v="2"/>
    <x v="2"/>
    <x v="2"/>
    <x v="296"/>
    <x v="11"/>
    <s v=" JBL Charge 3 Grijs "/>
    <n v="174"/>
    <s v="JBL"/>
  </r>
  <r>
    <n v="923"/>
    <x v="0"/>
    <x v="2"/>
    <x v="2"/>
    <x v="4"/>
    <x v="175"/>
    <x v="12"/>
    <s v=" Bose SoundTouch 20 III Wit "/>
    <n v="389"/>
    <s v="Bose"/>
  </r>
  <r>
    <n v="924"/>
    <x v="0"/>
    <x v="2"/>
    <x v="2"/>
    <x v="1"/>
    <x v="486"/>
    <x v="0"/>
    <s v=" Trust Urban Deci Blauw "/>
    <n v="39.99"/>
    <s v="Trust"/>
  </r>
  <r>
    <n v="925"/>
    <x v="0"/>
    <x v="2"/>
    <x v="2"/>
    <x v="2"/>
    <x v="289"/>
    <x v="1"/>
    <s v=" JBL Pulse 2 Zwart "/>
    <n v="179"/>
    <s v="JBL"/>
  </r>
  <r>
    <n v="926"/>
    <x v="0"/>
    <x v="2"/>
    <x v="2"/>
    <x v="4"/>
    <x v="477"/>
    <x v="2"/>
    <s v=" Jabra Solemate zwart "/>
    <n v="79.989999999999995"/>
    <s v="Jabra"/>
  </r>
  <r>
    <n v="929"/>
    <x v="0"/>
    <x v="2"/>
    <x v="2"/>
    <x v="4"/>
    <x v="209"/>
    <x v="5"/>
    <s v=" ION Block Party Live "/>
    <n v="199"/>
    <s v="ION"/>
  </r>
  <r>
    <n v="930"/>
    <x v="0"/>
    <x v="2"/>
    <x v="2"/>
    <x v="5"/>
    <x v="487"/>
    <x v="6"/>
    <s v=" Trust Urban Deci Oranje "/>
    <n v="39.99"/>
    <s v="Trust"/>
  </r>
  <r>
    <n v="931"/>
    <x v="0"/>
    <x v="2"/>
    <x v="2"/>
    <x v="5"/>
    <x v="488"/>
    <x v="7"/>
    <s v=" Samsung R3 WAM3500 "/>
    <n v="239"/>
    <s v="Samsung"/>
  </r>
  <r>
    <n v="932"/>
    <x v="0"/>
    <x v="2"/>
    <x v="2"/>
    <x v="5"/>
    <x v="208"/>
    <x v="8"/>
    <s v=" Libratone Zipp Donkergrijs "/>
    <n v="269"/>
    <s v="Libratone"/>
  </r>
  <r>
    <n v="933"/>
    <x v="0"/>
    <x v="2"/>
    <x v="2"/>
    <x v="0"/>
    <x v="241"/>
    <x v="9"/>
    <s v=" Philips BT2200B "/>
    <n v="39.99"/>
    <s v="Philips"/>
  </r>
  <r>
    <n v="934"/>
    <x v="0"/>
    <x v="2"/>
    <x v="2"/>
    <x v="2"/>
    <x v="99"/>
    <x v="10"/>
    <s v=" Caliber HPG507BT "/>
    <n v="52.99"/>
    <s v="Caliber"/>
  </r>
  <r>
    <n v="935"/>
    <x v="0"/>
    <x v="2"/>
    <x v="2"/>
    <x v="1"/>
    <x v="489"/>
    <x v="11"/>
    <s v=" Sony SRS-XB3 Zwart "/>
    <n v="99"/>
    <s v="Sony"/>
  </r>
  <r>
    <n v="937"/>
    <x v="0"/>
    <x v="2"/>
    <x v="2"/>
    <x v="4"/>
    <x v="490"/>
    <x v="0"/>
    <s v=" Bose SoundTouch 10 Wit "/>
    <n v="219"/>
    <s v="Bose"/>
  </r>
  <r>
    <n v="938"/>
    <x v="0"/>
    <x v="2"/>
    <x v="2"/>
    <x v="0"/>
    <x v="451"/>
    <x v="1"/>
    <s v=" Fresh 'n Rebel Rockbox Brick Fabriq Edition Mintgroen "/>
    <n v="59"/>
    <s v="Fresh"/>
  </r>
  <r>
    <n v="939"/>
    <x v="0"/>
    <x v="2"/>
    <x v="2"/>
    <x v="3"/>
    <x v="29"/>
    <x v="2"/>
    <s v=" Veho 360 Mode Retro "/>
    <n v="49.99"/>
    <s v="Veho"/>
  </r>
  <r>
    <n v="940"/>
    <x v="0"/>
    <x v="2"/>
    <x v="2"/>
    <x v="3"/>
    <x v="491"/>
    <x v="3"/>
    <s v=" UE ROLL 2 Paars "/>
    <n v="79"/>
    <s v="UE"/>
  </r>
  <r>
    <n v="941"/>
    <x v="0"/>
    <x v="2"/>
    <x v="2"/>
    <x v="0"/>
    <x v="14"/>
    <x v="4"/>
    <s v=" Samsung R1 WAM1501 "/>
    <n v="149"/>
    <s v="Samsung"/>
  </r>
  <r>
    <n v="942"/>
    <x v="0"/>
    <x v="2"/>
    <x v="2"/>
    <x v="3"/>
    <x v="255"/>
    <x v="5"/>
    <s v=" JBL Charge 3 Blauw "/>
    <n v="169"/>
    <s v="JBL"/>
  </r>
  <r>
    <n v="943"/>
    <x v="0"/>
    <x v="2"/>
    <x v="2"/>
    <x v="0"/>
    <x v="492"/>
    <x v="6"/>
    <s v=" Yamaha WX-010 MusicCast Zwart "/>
    <n v="160"/>
    <s v="Yamaha"/>
  </r>
  <r>
    <n v="944"/>
    <x v="0"/>
    <x v="2"/>
    <x v="2"/>
    <x v="5"/>
    <x v="71"/>
    <x v="7"/>
    <s v=" SONOS PLAY:3 Zwart "/>
    <n v="349"/>
    <s v="SONOS"/>
  </r>
  <r>
    <n v="945"/>
    <x v="0"/>
    <x v="2"/>
    <x v="2"/>
    <x v="4"/>
    <x v="193"/>
    <x v="8"/>
    <s v=" Libratone Zipp Mini Turquoise "/>
    <n v="199"/>
    <s v="Libratone"/>
  </r>
  <r>
    <n v="947"/>
    <x v="0"/>
    <x v="2"/>
    <x v="2"/>
    <x v="5"/>
    <x v="23"/>
    <x v="10"/>
    <s v=" Yamaha WX-010 MusicCast Wit "/>
    <n v="163"/>
    <s v="Yamaha"/>
  </r>
  <r>
    <n v="948"/>
    <x v="0"/>
    <x v="2"/>
    <x v="2"/>
    <x v="3"/>
    <x v="452"/>
    <x v="11"/>
    <s v=" Libratone Zipp Mini Donkergrijs "/>
    <n v="189"/>
    <s v="Libratone"/>
  </r>
  <r>
    <n v="949"/>
    <x v="0"/>
    <x v="2"/>
    <x v="2"/>
    <x v="1"/>
    <x v="311"/>
    <x v="12"/>
    <s v=" Harman Kardon Onyx Mini Zwart "/>
    <n v="99"/>
    <s v="Harman"/>
  </r>
  <r>
    <n v="950"/>
    <x v="0"/>
    <x v="2"/>
    <x v="2"/>
    <x v="1"/>
    <x v="148"/>
    <x v="0"/>
    <s v=" UE BOOM 2 Groen "/>
    <n v="129"/>
    <s v="UE"/>
  </r>
  <r>
    <n v="951"/>
    <x v="0"/>
    <x v="2"/>
    <x v="2"/>
    <x v="0"/>
    <x v="216"/>
    <x v="1"/>
    <s v=" JBL Xtreme Squad Special Edition "/>
    <n v="289"/>
    <s v="JBL"/>
  </r>
  <r>
    <n v="952"/>
    <x v="0"/>
    <x v="2"/>
    <x v="2"/>
    <x v="5"/>
    <x v="162"/>
    <x v="2"/>
    <s v=" JBL Go Geel "/>
    <n v="29"/>
    <s v="JBL"/>
  </r>
  <r>
    <n v="953"/>
    <x v="0"/>
    <x v="2"/>
    <x v="2"/>
    <x v="0"/>
    <x v="277"/>
    <x v="3"/>
    <s v=" UE ROLL 2 Blauw "/>
    <n v="79"/>
    <s v="UE"/>
  </r>
  <r>
    <n v="954"/>
    <x v="0"/>
    <x v="2"/>
    <x v="2"/>
    <x v="0"/>
    <x v="453"/>
    <x v="4"/>
    <s v=" Caliber HPG415BT Grijs "/>
    <n v="34.950000000000003"/>
    <s v="Caliber"/>
  </r>
  <r>
    <n v="955"/>
    <x v="0"/>
    <x v="2"/>
    <x v="2"/>
    <x v="0"/>
    <x v="493"/>
    <x v="5"/>
    <s v=" Bose SoundTouch 10 Duo Pack Zwart "/>
    <n v="399"/>
    <s v="Bose"/>
  </r>
  <r>
    <n v="956"/>
    <x v="0"/>
    <x v="2"/>
    <x v="2"/>
    <x v="1"/>
    <x v="494"/>
    <x v="6"/>
    <s v=" Philips Shoqbox SB300 "/>
    <n v="49"/>
    <s v="Philips"/>
  </r>
  <r>
    <n v="957"/>
    <x v="0"/>
    <x v="2"/>
    <x v="2"/>
    <x v="3"/>
    <x v="495"/>
    <x v="7"/>
    <s v=" Marshall Woburn Zwart "/>
    <n v="399"/>
    <s v="Marshall"/>
  </r>
  <r>
    <n v="958"/>
    <x v="0"/>
    <x v="2"/>
    <x v="2"/>
    <x v="1"/>
    <x v="484"/>
    <x v="8"/>
    <s v=" Marshall Kilburn Creme "/>
    <n v="229"/>
    <s v="Marshall"/>
  </r>
  <r>
    <n v="959"/>
    <x v="0"/>
    <x v="2"/>
    <x v="2"/>
    <x v="1"/>
    <x v="395"/>
    <x v="9"/>
    <s v=" Libratone Zipp Turquoise "/>
    <n v="269"/>
    <s v="Libratone"/>
  </r>
  <r>
    <n v="960"/>
    <x v="0"/>
    <x v="2"/>
    <x v="2"/>
    <x v="4"/>
    <x v="233"/>
    <x v="10"/>
    <s v=" Libratone Zipp Lichtgrijs "/>
    <n v="269"/>
    <s v="Libratone"/>
  </r>
  <r>
    <n v="961"/>
    <x v="0"/>
    <x v="2"/>
    <x v="2"/>
    <x v="4"/>
    <x v="22"/>
    <x v="11"/>
    <s v=" JBL Charge 3 Rood "/>
    <n v="174"/>
    <s v="JBL"/>
  </r>
  <r>
    <n v="963"/>
    <x v="0"/>
    <x v="2"/>
    <x v="2"/>
    <x v="3"/>
    <x v="496"/>
    <x v="0"/>
    <s v=" Idance Audio Mini Cube 3 CM-3 Zwart "/>
    <n v="47.95"/>
    <s v="Idance"/>
  </r>
  <r>
    <n v="964"/>
    <x v="0"/>
    <x v="2"/>
    <x v="2"/>
    <x v="4"/>
    <x v="344"/>
    <x v="1"/>
    <s v=" HEOS 5 HS2 Zwart "/>
    <n v="449"/>
    <s v="HEOS"/>
  </r>
  <r>
    <n v="965"/>
    <x v="0"/>
    <x v="2"/>
    <x v="2"/>
    <x v="4"/>
    <x v="497"/>
    <x v="2"/>
    <s v=" HEOS 1 HS2 Duo Pack Wit "/>
    <n v="375"/>
    <s v="HEOS"/>
  </r>
  <r>
    <n v="966"/>
    <x v="0"/>
    <x v="2"/>
    <x v="2"/>
    <x v="5"/>
    <x v="498"/>
    <x v="3"/>
    <s v=" Fresh 'n Rebel Rockbox Cube Fabriq Edition Zwart "/>
    <n v="29.95"/>
    <s v="Fresh"/>
  </r>
  <r>
    <n v="967"/>
    <x v="0"/>
    <x v="2"/>
    <x v="2"/>
    <x v="4"/>
    <x v="386"/>
    <x v="4"/>
    <s v=" Libratone Zipp Rood "/>
    <n v="269"/>
    <s v="Libratone"/>
  </r>
  <r>
    <n v="968"/>
    <x v="0"/>
    <x v="2"/>
    <x v="2"/>
    <x v="5"/>
    <x v="259"/>
    <x v="5"/>
    <s v=" JBL Clip 2 Turquoise "/>
    <n v="51"/>
    <s v="JBL"/>
  </r>
  <r>
    <n v="969"/>
    <x v="0"/>
    <x v="2"/>
    <x v="2"/>
    <x v="3"/>
    <x v="499"/>
    <x v="6"/>
    <s v=" JAM Heavy Metal "/>
    <n v="79"/>
    <s v="JAM"/>
  </r>
  <r>
    <n v="970"/>
    <x v="0"/>
    <x v="2"/>
    <x v="2"/>
    <x v="6"/>
    <x v="331"/>
    <x v="7"/>
    <s v=" JBL Xtreme Blauw "/>
    <n v="249"/>
    <s v="JBL"/>
  </r>
  <r>
    <n v="971"/>
    <x v="0"/>
    <x v="2"/>
    <x v="2"/>
    <x v="4"/>
    <x v="500"/>
    <x v="8"/>
    <s v=" House of Marley Get Together Denim "/>
    <n v="149"/>
    <s v="House"/>
  </r>
  <r>
    <n v="972"/>
    <x v="0"/>
    <x v="2"/>
    <x v="2"/>
    <x v="1"/>
    <x v="501"/>
    <x v="9"/>
    <s v=" Trust Urban Yzo Oranje "/>
    <n v="24.99"/>
    <s v="Trust"/>
  </r>
  <r>
    <n v="973"/>
    <x v="0"/>
    <x v="2"/>
    <x v="2"/>
    <x v="3"/>
    <x v="413"/>
    <x v="10"/>
    <s v=" Samsung R6 WAM6500 "/>
    <n v="299"/>
    <s v="Samsung"/>
  </r>
  <r>
    <n v="974"/>
    <x v="0"/>
    <x v="2"/>
    <x v="2"/>
    <x v="5"/>
    <x v="93"/>
    <x v="11"/>
    <s v=" JBL Charge 3 Turquoise "/>
    <n v="175"/>
    <s v="JBL"/>
  </r>
  <r>
    <n v="975"/>
    <x v="0"/>
    <x v="2"/>
    <x v="2"/>
    <x v="2"/>
    <x v="502"/>
    <x v="12"/>
    <s v=" JAMOJI Winking tongue out "/>
    <n v="24.99"/>
    <s v="JAMOJI"/>
  </r>
  <r>
    <n v="976"/>
    <x v="0"/>
    <x v="3"/>
    <x v="3"/>
    <x v="2"/>
    <x v="69"/>
    <x v="0"/>
    <s v=" ION Cornerstone "/>
    <n v="99"/>
    <s v="ION"/>
  </r>
  <r>
    <n v="977"/>
    <x v="0"/>
    <x v="3"/>
    <x v="3"/>
    <x v="5"/>
    <x v="195"/>
    <x v="1"/>
    <s v=" HEOS 3 HS2 Wit "/>
    <n v="349"/>
    <s v="HEOS"/>
  </r>
  <r>
    <n v="978"/>
    <x v="0"/>
    <x v="3"/>
    <x v="3"/>
    <x v="1"/>
    <x v="503"/>
    <x v="2"/>
    <s v=" Caliber HPG510BT Zwart "/>
    <n v="43.99"/>
    <s v="Caliber"/>
  </r>
  <r>
    <n v="979"/>
    <x v="0"/>
    <x v="3"/>
    <x v="3"/>
    <x v="1"/>
    <x v="271"/>
    <x v="3"/>
    <s v=" JBL Clip 2 Blauw "/>
    <n v="51"/>
    <s v="JBL"/>
  </r>
  <r>
    <n v="980"/>
    <x v="0"/>
    <x v="3"/>
    <x v="3"/>
    <x v="3"/>
    <x v="504"/>
    <x v="4"/>
    <s v=" iDance Audio Mini Blaster BM-1 Wit "/>
    <n v="24.99"/>
    <s v="iDance"/>
  </r>
  <r>
    <n v="981"/>
    <x v="0"/>
    <x v="3"/>
    <x v="3"/>
    <x v="5"/>
    <x v="149"/>
    <x v="5"/>
    <s v=" Harman Kardon Go+Play Zwart "/>
    <n v="299"/>
    <s v="Harman"/>
  </r>
  <r>
    <n v="982"/>
    <x v="0"/>
    <x v="3"/>
    <x v="3"/>
    <x v="6"/>
    <x v="111"/>
    <x v="6"/>
    <s v=" Sony SRS-X11 Zwart "/>
    <n v="79.989999999999995"/>
    <s v="Sony"/>
  </r>
  <r>
    <n v="984"/>
    <x v="0"/>
    <x v="3"/>
    <x v="3"/>
    <x v="3"/>
    <x v="150"/>
    <x v="8"/>
    <s v=" Philips izzy BM5 Zwart "/>
    <n v="129"/>
    <s v="Philips"/>
  </r>
  <r>
    <n v="985"/>
    <x v="0"/>
    <x v="3"/>
    <x v="3"/>
    <x v="4"/>
    <x v="80"/>
    <x v="9"/>
    <s v=" House of Marley Get Together Blauw "/>
    <n v="149"/>
    <s v="House"/>
  </r>
  <r>
    <n v="986"/>
    <x v="0"/>
    <x v="3"/>
    <x v="3"/>
    <x v="4"/>
    <x v="87"/>
    <x v="10"/>
    <s v=" Hercules WAE Outdoor 04Plus Blauw "/>
    <n v="59.99"/>
    <s v="Hercules"/>
  </r>
  <r>
    <n v="987"/>
    <x v="0"/>
    <x v="3"/>
    <x v="3"/>
    <x v="6"/>
    <x v="418"/>
    <x v="11"/>
    <s v=" Fugoo Sport "/>
    <n v="169.99"/>
    <s v="Fugoo"/>
  </r>
  <r>
    <n v="989"/>
    <x v="0"/>
    <x v="2"/>
    <x v="2"/>
    <x v="3"/>
    <x v="233"/>
    <x v="0"/>
    <s v=" Bose SoundLink Colour Wit "/>
    <n v="139"/>
    <s v="Bose"/>
  </r>
  <r>
    <n v="990"/>
    <x v="0"/>
    <x v="2"/>
    <x v="2"/>
    <x v="5"/>
    <x v="104"/>
    <x v="1"/>
    <s v=" UE MEGABOOM Rood "/>
    <n v="199"/>
    <s v="UE"/>
  </r>
  <r>
    <n v="991"/>
    <x v="0"/>
    <x v="2"/>
    <x v="2"/>
    <x v="4"/>
    <x v="179"/>
    <x v="2"/>
    <s v=" UE MEGABOOM Paars "/>
    <n v="199"/>
    <s v="UE"/>
  </r>
  <r>
    <n v="992"/>
    <x v="0"/>
    <x v="2"/>
    <x v="2"/>
    <x v="6"/>
    <x v="179"/>
    <x v="3"/>
    <s v=" Sony SRS-X99 "/>
    <n v="599"/>
    <s v="Sony"/>
  </r>
  <r>
    <n v="993"/>
    <x v="0"/>
    <x v="2"/>
    <x v="2"/>
    <x v="1"/>
    <x v="495"/>
    <x v="4"/>
    <s v=" Samsung R5 WAM5500 "/>
    <n v="319"/>
    <s v="Samsung"/>
  </r>
  <r>
    <n v="994"/>
    <x v="0"/>
    <x v="2"/>
    <x v="2"/>
    <x v="2"/>
    <x v="176"/>
    <x v="5"/>
    <s v=" Philips izzy BM5 + BM50 "/>
    <n v="349"/>
    <s v="Philips"/>
  </r>
  <r>
    <n v="995"/>
    <x v="0"/>
    <x v="2"/>
    <x v="2"/>
    <x v="5"/>
    <x v="481"/>
    <x v="6"/>
    <s v=" Libratone Zipp Mini Rood "/>
    <n v="199"/>
    <s v="Libratone"/>
  </r>
  <r>
    <n v="996"/>
    <x v="0"/>
    <x v="2"/>
    <x v="2"/>
    <x v="2"/>
    <x v="119"/>
    <x v="7"/>
    <s v=" JBL Flip 4 Zwart "/>
    <n v="139"/>
    <s v="JBL"/>
  </r>
  <r>
    <n v="997"/>
    <x v="0"/>
    <x v="2"/>
    <x v="2"/>
    <x v="6"/>
    <x v="505"/>
    <x v="8"/>
    <s v=" Fresh 'n Rebel Rockbox Fold Fabriq Edition Blauw "/>
    <n v="79"/>
    <s v="Fresh"/>
  </r>
  <r>
    <n v="998"/>
    <x v="0"/>
    <x v="2"/>
    <x v="2"/>
    <x v="5"/>
    <x v="419"/>
    <x v="9"/>
    <s v=" Dali Katch Blauw "/>
    <n v="399"/>
    <s v="Dali"/>
  </r>
  <r>
    <n v="999"/>
    <x v="0"/>
    <x v="2"/>
    <x v="2"/>
    <x v="6"/>
    <x v="506"/>
    <x v="10"/>
    <s v=" Bang &amp; Olufsen BeoPlay A1 Groen "/>
    <n v="249"/>
    <s v="Bang"/>
  </r>
  <r>
    <n v="41"/>
    <x v="0"/>
    <x v="0"/>
    <x v="0"/>
    <x v="3"/>
    <x v="507"/>
    <x v="1"/>
    <s v=" HP 14-am013nd "/>
    <n v="249"/>
    <s v="HP"/>
  </r>
  <r>
    <n v="42"/>
    <x v="0"/>
    <x v="0"/>
    <x v="0"/>
    <x v="2"/>
    <x v="508"/>
    <x v="2"/>
    <s v=" Asus VivoBook R753UV-T4209T "/>
    <n v="719.1"/>
    <s v="Asus"/>
  </r>
  <r>
    <n v="53"/>
    <x v="0"/>
    <x v="0"/>
    <x v="0"/>
    <x v="5"/>
    <x v="338"/>
    <x v="0"/>
    <s v=" Asus VivoBook R558UQ-DM741T "/>
    <n v="849"/>
    <s v="Asus"/>
  </r>
  <r>
    <n v="55"/>
    <x v="0"/>
    <x v="0"/>
    <x v="0"/>
    <x v="0"/>
    <x v="509"/>
    <x v="2"/>
    <s v=" HP Elite x2 1012 G1 L5H20ET "/>
    <n v="1535.49"/>
    <s v="HP"/>
  </r>
  <r>
    <n v="91"/>
    <x v="0"/>
    <x v="0"/>
    <x v="0"/>
    <x v="5"/>
    <x v="49"/>
    <x v="12"/>
    <s v=" HP Chromebook 11-v001nd "/>
    <n v="264"/>
    <s v="HP"/>
  </r>
  <r>
    <n v="92"/>
    <x v="0"/>
    <x v="0"/>
    <x v="0"/>
    <x v="4"/>
    <x v="24"/>
    <x v="0"/>
    <s v=" Acer Aspire V3-372-324Y "/>
    <n v="549"/>
    <s v="Acer"/>
  </r>
  <r>
    <n v="105"/>
    <x v="0"/>
    <x v="0"/>
    <x v="0"/>
    <x v="3"/>
    <x v="61"/>
    <x v="0"/>
    <s v=" Asus ROG Strix GL502VM-FY022T "/>
    <n v="1599"/>
    <s v="Asus"/>
  </r>
  <r>
    <n v="114"/>
    <x v="0"/>
    <x v="0"/>
    <x v="0"/>
    <x v="1"/>
    <x v="510"/>
    <x v="9"/>
    <s v=" HP ProBook 650 G2 T4J07ET "/>
    <n v="1299"/>
    <s v="HP"/>
  </r>
  <r>
    <n v="125"/>
    <x v="0"/>
    <x v="0"/>
    <x v="0"/>
    <x v="2"/>
    <x v="471"/>
    <x v="7"/>
    <s v=" Asus VivoBook A555QG-DM045T "/>
    <n v="799"/>
    <s v="Asus"/>
  </r>
  <r>
    <n v="146"/>
    <x v="0"/>
    <x v="0"/>
    <x v="0"/>
    <x v="0"/>
    <x v="211"/>
    <x v="2"/>
    <s v=" Asus VivoBook R417SA-WX235T "/>
    <n v="259"/>
    <s v="Asus"/>
  </r>
  <r>
    <n v="147"/>
    <x v="0"/>
    <x v="0"/>
    <x v="0"/>
    <x v="4"/>
    <x v="511"/>
    <x v="3"/>
    <s v=" Acer Swift 5 SF514-51-5330 "/>
    <n v="899"/>
    <s v="Acer"/>
  </r>
  <r>
    <n v="160"/>
    <x v="0"/>
    <x v="0"/>
    <x v="0"/>
    <x v="1"/>
    <x v="158"/>
    <x v="3"/>
    <s v=" Toshiba Satellite Pro A50-C-1MM "/>
    <n v="699"/>
    <s v="Toshiba"/>
  </r>
  <r>
    <n v="162"/>
    <x v="0"/>
    <x v="0"/>
    <x v="0"/>
    <x v="5"/>
    <x v="246"/>
    <x v="5"/>
    <s v=" HP Pavilion 17-ab000nd "/>
    <n v="1199"/>
    <s v="HP"/>
  </r>
  <r>
    <n v="207"/>
    <x v="0"/>
    <x v="0"/>
    <x v="0"/>
    <x v="5"/>
    <x v="471"/>
    <x v="11"/>
    <s v=" HP EliteBook 840 G4 Z2V61EA "/>
    <n v="1881.55"/>
    <s v="HP"/>
  </r>
  <r>
    <n v="214"/>
    <x v="0"/>
    <x v="0"/>
    <x v="0"/>
    <x v="0"/>
    <x v="246"/>
    <x v="5"/>
    <s v=" Medion Erazer P7643 i7-1000 "/>
    <n v="999"/>
    <s v="Medion"/>
  </r>
  <r>
    <n v="219"/>
    <x v="0"/>
    <x v="0"/>
    <x v="0"/>
    <x v="1"/>
    <x v="512"/>
    <x v="10"/>
    <s v=" Lenovo Thinkpad P50s 20FL000DMH "/>
    <n v="1796.85"/>
    <s v="Lenovo"/>
  </r>
  <r>
    <n v="222"/>
    <x v="0"/>
    <x v="0"/>
    <x v="0"/>
    <x v="4"/>
    <x v="352"/>
    <x v="0"/>
    <s v=" HP Omen 17-w121nd "/>
    <n v="1899"/>
    <s v="HP"/>
  </r>
  <r>
    <n v="224"/>
    <x v="0"/>
    <x v="0"/>
    <x v="0"/>
    <x v="2"/>
    <x v="288"/>
    <x v="2"/>
    <s v=" HP EliteBook Folio 1040 G3 V1A84EA "/>
    <n v="2199"/>
    <s v="HP"/>
  </r>
  <r>
    <n v="226"/>
    <x v="0"/>
    <x v="0"/>
    <x v="0"/>
    <x v="3"/>
    <x v="173"/>
    <x v="4"/>
    <s v=" HP EliteBook 840 G4 Z2V48ET "/>
    <n v="1569.37"/>
    <s v="HP"/>
  </r>
  <r>
    <n v="277"/>
    <x v="0"/>
    <x v="0"/>
    <x v="0"/>
    <x v="0"/>
    <x v="467"/>
    <x v="3"/>
    <s v=" HP EliteBook 840 G3 T9X24EA "/>
    <n v="1699"/>
    <s v="HP"/>
  </r>
  <r>
    <n v="279"/>
    <x v="0"/>
    <x v="0"/>
    <x v="0"/>
    <x v="4"/>
    <x v="294"/>
    <x v="5"/>
    <s v=" HP EliteBook 820 G4 Z2V73EA "/>
    <n v="1960.2"/>
    <s v="HP"/>
  </r>
  <r>
    <n v="289"/>
    <x v="0"/>
    <x v="0"/>
    <x v="0"/>
    <x v="1"/>
    <x v="513"/>
    <x v="2"/>
    <s v=" Asus VivoBook R558UV-DM350T "/>
    <n v="799"/>
    <s v="Asus"/>
  </r>
  <r>
    <n v="293"/>
    <x v="0"/>
    <x v="0"/>
    <x v="0"/>
    <x v="3"/>
    <x v="350"/>
    <x v="6"/>
    <s v=" Apple MacBook Pro 13'' Touch Bar MNQG2N/A Silver "/>
    <n v="2199"/>
    <s v="Apple"/>
  </r>
  <r>
    <n v="295"/>
    <x v="0"/>
    <x v="0"/>
    <x v="0"/>
    <x v="2"/>
    <x v="370"/>
    <x v="8"/>
    <s v=" Acer Spin 3 SP315-51-39L3 "/>
    <n v="649"/>
    <s v="Acer"/>
  </r>
  <r>
    <n v="314"/>
    <x v="0"/>
    <x v="1"/>
    <x v="1"/>
    <x v="5"/>
    <x v="514"/>
    <x v="1"/>
    <s v=" Apple iPad Air 2 Wifi 128 GB Zilver "/>
    <n v="529"/>
    <s v="Apple"/>
  </r>
  <r>
    <n v="316"/>
    <x v="0"/>
    <x v="1"/>
    <x v="1"/>
    <x v="4"/>
    <x v="515"/>
    <x v="3"/>
    <s v=" Apple iPad Air 2 Wifi 128 GB Goud "/>
    <n v="539"/>
    <s v="Apple"/>
  </r>
  <r>
    <n v="356"/>
    <x v="0"/>
    <x v="1"/>
    <x v="1"/>
    <x v="3"/>
    <x v="516"/>
    <x v="4"/>
    <s v=" Kurio Telekids Tab 2 Roze "/>
    <n v="119"/>
    <s v="Kurio"/>
  </r>
  <r>
    <n v="361"/>
    <x v="0"/>
    <x v="1"/>
    <x v="1"/>
    <x v="2"/>
    <x v="218"/>
    <x v="9"/>
    <s v=" Apple iPad Pro 9,7 inch 32 GB Wifi Space Gray "/>
    <n v="649"/>
    <s v="Apple"/>
  </r>
  <r>
    <n v="373"/>
    <x v="0"/>
    <x v="1"/>
    <x v="1"/>
    <x v="5"/>
    <x v="201"/>
    <x v="8"/>
    <s v=" Apple iPad Pro 12,9 inch 256 GB Wifi + 4G Space Gray "/>
    <n v="1249"/>
    <s v="Apple"/>
  </r>
  <r>
    <n v="377"/>
    <x v="0"/>
    <x v="1"/>
    <x v="1"/>
    <x v="1"/>
    <x v="373"/>
    <x v="12"/>
    <s v=" Apple iPad Pro 9,7 inch 32 GB Wifi Rose Gold "/>
    <n v="649"/>
    <s v="Apple"/>
  </r>
  <r>
    <n v="393"/>
    <x v="0"/>
    <x v="1"/>
    <x v="1"/>
    <x v="4"/>
    <x v="166"/>
    <x v="2"/>
    <s v=" Apple iPad Mini 4 Wifi + 4G 128 GB Zilver "/>
    <n v="649"/>
    <s v="Apple"/>
  </r>
  <r>
    <n v="406"/>
    <x v="0"/>
    <x v="1"/>
    <x v="1"/>
    <x v="0"/>
    <x v="39"/>
    <x v="2"/>
    <s v=" Acer Switch Alpha 12 SA5-271-7333 "/>
    <n v="1099"/>
    <s v="Acer"/>
  </r>
  <r>
    <n v="419"/>
    <x v="0"/>
    <x v="1"/>
    <x v="1"/>
    <x v="2"/>
    <x v="240"/>
    <x v="2"/>
    <s v=" Kurio Smart Blauw "/>
    <n v="199"/>
    <s v="Kurio"/>
  </r>
  <r>
    <n v="429"/>
    <x v="0"/>
    <x v="4"/>
    <x v="4"/>
    <x v="3"/>
    <x v="471"/>
    <x v="12"/>
    <s v=" Acer Aspire TC-780 I6710 NL "/>
    <n v="649"/>
    <s v="Acer"/>
  </r>
  <r>
    <n v="444"/>
    <x v="0"/>
    <x v="4"/>
    <x v="4"/>
    <x v="5"/>
    <x v="94"/>
    <x v="1"/>
    <s v=" Lenovo Ideacentre 510s-08ISH 90FN008FNY "/>
    <n v="599"/>
    <s v="Lenovo"/>
  </r>
  <r>
    <n v="461"/>
    <x v="0"/>
    <x v="4"/>
    <x v="4"/>
    <x v="0"/>
    <x v="285"/>
    <x v="5"/>
    <s v=" HP Pavilion 560-p143nd "/>
    <n v="1299"/>
    <s v="HP"/>
  </r>
  <r>
    <n v="472"/>
    <x v="0"/>
    <x v="4"/>
    <x v="4"/>
    <x v="4"/>
    <x v="62"/>
    <x v="3"/>
    <s v=" Acer Aspire AC22-760 All-In-One "/>
    <n v="699"/>
    <s v="Acer"/>
  </r>
  <r>
    <n v="479"/>
    <x v="0"/>
    <x v="4"/>
    <x v="4"/>
    <x v="3"/>
    <x v="413"/>
    <x v="10"/>
    <s v=" Apple Mac Mini 2,8GHz "/>
    <n v="1029"/>
    <s v="Apple"/>
  </r>
  <r>
    <n v="480"/>
    <x v="0"/>
    <x v="4"/>
    <x v="4"/>
    <x v="1"/>
    <x v="517"/>
    <x v="11"/>
    <s v=" Medion Akoya P5135 D "/>
    <n v="549"/>
    <s v="Medion"/>
  </r>
  <r>
    <n v="482"/>
    <x v="0"/>
    <x v="4"/>
    <x v="4"/>
    <x v="2"/>
    <x v="281"/>
    <x v="0"/>
    <s v=" Asus VivoPC K20CD-NL004T "/>
    <n v="649"/>
    <s v="Asus"/>
  </r>
  <r>
    <n v="521"/>
    <x v="0"/>
    <x v="4"/>
    <x v="4"/>
    <x v="5"/>
    <x v="85"/>
    <x v="0"/>
    <s v=" Medion Erazer X5319 G "/>
    <n v="1499"/>
    <s v="Medion"/>
  </r>
  <r>
    <n v="529"/>
    <x v="0"/>
    <x v="4"/>
    <x v="4"/>
    <x v="0"/>
    <x v="518"/>
    <x v="8"/>
    <s v=" Medion Akoya P5036 D AIO NL "/>
    <n v="599"/>
    <s v="Medion"/>
  </r>
  <r>
    <n v="533"/>
    <x v="0"/>
    <x v="4"/>
    <x v="4"/>
    <x v="2"/>
    <x v="519"/>
    <x v="12"/>
    <s v=" HP Omen 870-130nd "/>
    <n v="999"/>
    <s v="HP"/>
  </r>
  <r>
    <n v="541"/>
    <x v="0"/>
    <x v="4"/>
    <x v="4"/>
    <x v="3"/>
    <x v="211"/>
    <x v="7"/>
    <s v=" Apple iMac 27'' MK482N/A 3.3GHz 8GB - 3TB "/>
    <n v="749"/>
    <s v="Apple"/>
  </r>
  <r>
    <n v="565"/>
    <x v="0"/>
    <x v="5"/>
    <x v="5"/>
    <x v="4"/>
    <x v="328"/>
    <x v="5"/>
    <s v=" Samsung UE40J5200 "/>
    <n v="379"/>
    <s v="Samsung"/>
  </r>
  <r>
    <n v="567"/>
    <x v="0"/>
    <x v="5"/>
    <x v="5"/>
    <x v="1"/>
    <x v="97"/>
    <x v="7"/>
    <s v=" Philips 43PUS6201 - Ambilight "/>
    <n v="469"/>
    <s v="Philips"/>
  </r>
  <r>
    <n v="603"/>
    <x v="0"/>
    <x v="5"/>
    <x v="5"/>
    <x v="5"/>
    <x v="363"/>
    <x v="4"/>
    <s v=" Samsung UE49K6300 "/>
    <n v="649"/>
    <s v="Samsung"/>
  </r>
  <r>
    <n v="605"/>
    <x v="0"/>
    <x v="5"/>
    <x v="5"/>
    <x v="0"/>
    <x v="234"/>
    <x v="6"/>
    <s v=" Sony KDL-32WD750 "/>
    <n v="399"/>
    <s v="Sony"/>
  </r>
  <r>
    <n v="606"/>
    <x v="0"/>
    <x v="5"/>
    <x v="5"/>
    <x v="3"/>
    <x v="471"/>
    <x v="7"/>
    <s v=" Samsung UE49KU6400 "/>
    <n v="899"/>
    <s v="Samsung"/>
  </r>
  <r>
    <n v="620"/>
    <x v="0"/>
    <x v="5"/>
    <x v="5"/>
    <x v="1"/>
    <x v="207"/>
    <x v="8"/>
    <s v=" Philips 32PFS6401 - Ambilight "/>
    <n v="399"/>
    <s v="Philips"/>
  </r>
  <r>
    <n v="638"/>
    <x v="0"/>
    <x v="5"/>
    <x v="5"/>
    <x v="2"/>
    <x v="378"/>
    <x v="0"/>
    <s v=" Samsung UE55K6300 "/>
    <n v="799"/>
    <s v="Samsung"/>
  </r>
  <r>
    <n v="650"/>
    <x v="0"/>
    <x v="5"/>
    <x v="5"/>
    <x v="4"/>
    <x v="12"/>
    <x v="12"/>
    <s v=" Panasonic TX-50DXW704 "/>
    <n v="999"/>
    <s v="Panasonic"/>
  </r>
  <r>
    <n v="659"/>
    <x v="0"/>
    <x v="5"/>
    <x v="5"/>
    <x v="3"/>
    <x v="8"/>
    <x v="8"/>
    <s v=" Samsung UE32K5100 "/>
    <n v="299"/>
    <s v="Samsung"/>
  </r>
  <r>
    <n v="661"/>
    <x v="0"/>
    <x v="5"/>
    <x v="5"/>
    <x v="0"/>
    <x v="520"/>
    <x v="10"/>
    <s v=" Philips 55PUS6401 - Ambilight "/>
    <n v="769"/>
    <s v="Philips"/>
  </r>
  <r>
    <n v="686"/>
    <x v="0"/>
    <x v="5"/>
    <x v="5"/>
    <x v="2"/>
    <x v="54"/>
    <x v="9"/>
    <s v=" Samsung UE65KS8000 "/>
    <n v="2999"/>
    <s v="Samsung"/>
  </r>
  <r>
    <n v="698"/>
    <x v="0"/>
    <x v="5"/>
    <x v="5"/>
    <x v="1"/>
    <x v="38"/>
    <x v="8"/>
    <s v=" LG OLED55B6V "/>
    <n v="2499"/>
    <s v="LG"/>
  </r>
  <r>
    <n v="703"/>
    <x v="0"/>
    <x v="5"/>
    <x v="5"/>
    <x v="5"/>
    <x v="521"/>
    <x v="0"/>
    <s v=" Salora 20LED1500 "/>
    <n v="119"/>
    <s v="Salora"/>
  </r>
  <r>
    <n v="706"/>
    <x v="0"/>
    <x v="5"/>
    <x v="5"/>
    <x v="0"/>
    <x v="507"/>
    <x v="3"/>
    <s v=" Humax Pure Vision UHD-05516 "/>
    <n v="849"/>
    <s v="Humax"/>
  </r>
  <r>
    <n v="738"/>
    <x v="0"/>
    <x v="5"/>
    <x v="5"/>
    <x v="2"/>
    <x v="471"/>
    <x v="9"/>
    <s v=" Sony KD-65XD7504 "/>
    <n v="1599"/>
    <s v="Sony"/>
  </r>
  <r>
    <n v="745"/>
    <x v="0"/>
    <x v="5"/>
    <x v="5"/>
    <x v="1"/>
    <x v="446"/>
    <x v="3"/>
    <s v=" Salora 32LED9100C "/>
    <n v="219"/>
    <s v="Salora"/>
  </r>
  <r>
    <n v="751"/>
    <x v="0"/>
    <x v="5"/>
    <x v="5"/>
    <x v="4"/>
    <x v="522"/>
    <x v="9"/>
    <s v=" Panasonic TX-58DXW804 "/>
    <n v="1899"/>
    <s v="Panasonic"/>
  </r>
  <r>
    <n v="764"/>
    <x v="0"/>
    <x v="5"/>
    <x v="5"/>
    <x v="3"/>
    <x v="448"/>
    <x v="9"/>
    <s v=" LG 55EG910V - OLED "/>
    <n v="799"/>
    <s v="LG"/>
  </r>
  <r>
    <n v="765"/>
    <x v="0"/>
    <x v="5"/>
    <x v="5"/>
    <x v="0"/>
    <x v="153"/>
    <x v="10"/>
    <s v=" Humax Pure Vision UHD-04916 "/>
    <n v="699"/>
    <s v="Humax"/>
  </r>
  <r>
    <n v="785"/>
    <x v="0"/>
    <x v="3"/>
    <x v="3"/>
    <x v="5"/>
    <x v="471"/>
    <x v="4"/>
    <s v=" Philips PicoPix 4010 "/>
    <n v="279"/>
    <s v="Philips"/>
  </r>
  <r>
    <n v="809"/>
    <x v="0"/>
    <x v="3"/>
    <x v="3"/>
    <x v="2"/>
    <x v="479"/>
    <x v="2"/>
    <s v=" BenQ W1070 "/>
    <n v="629"/>
    <s v="BenQ"/>
  </r>
  <r>
    <n v="812"/>
    <x v="0"/>
    <x v="3"/>
    <x v="3"/>
    <x v="4"/>
    <x v="47"/>
    <x v="5"/>
    <s v=" Epson EB-W04 "/>
    <n v="449"/>
    <s v="Epson"/>
  </r>
  <r>
    <n v="832"/>
    <x v="0"/>
    <x v="3"/>
    <x v="3"/>
    <x v="1"/>
    <x v="523"/>
    <x v="12"/>
    <s v=" Acer C205 "/>
    <n v="319"/>
    <s v="Acer"/>
  </r>
  <r>
    <n v="834"/>
    <x v="0"/>
    <x v="3"/>
    <x v="3"/>
    <x v="3"/>
    <x v="419"/>
    <x v="1"/>
    <s v=" Optoma W341 "/>
    <n v="559"/>
    <s v="Optoma"/>
  </r>
  <r>
    <n v="862"/>
    <x v="0"/>
    <x v="3"/>
    <x v="3"/>
    <x v="2"/>
    <x v="493"/>
    <x v="3"/>
    <s v=" Epson EB-S27 "/>
    <n v="379"/>
    <s v="Epson"/>
  </r>
  <r>
    <n v="872"/>
    <x v="0"/>
    <x v="2"/>
    <x v="2"/>
    <x v="5"/>
    <x v="524"/>
    <x v="0"/>
    <s v=" SONOS PLAY:1 Wit "/>
    <n v="229"/>
    <s v="SONOS"/>
  </r>
  <r>
    <n v="873"/>
    <x v="0"/>
    <x v="2"/>
    <x v="2"/>
    <x v="0"/>
    <x v="525"/>
    <x v="1"/>
    <s v=" JBL Charge 3 Squad Special Edition "/>
    <n v="179"/>
    <s v="JBL"/>
  </r>
  <r>
    <n v="876"/>
    <x v="0"/>
    <x v="2"/>
    <x v="2"/>
    <x v="4"/>
    <x v="503"/>
    <x v="4"/>
    <s v=" JBL Flip 3 Black Edition "/>
    <n v="79"/>
    <s v="JBL"/>
  </r>
  <r>
    <n v="893"/>
    <x v="0"/>
    <x v="2"/>
    <x v="2"/>
    <x v="3"/>
    <x v="177"/>
    <x v="8"/>
    <s v=" ION Block Rocker 2017 "/>
    <n v="179"/>
    <s v="ION"/>
  </r>
  <r>
    <n v="903"/>
    <x v="0"/>
    <x v="2"/>
    <x v="2"/>
    <x v="1"/>
    <x v="526"/>
    <x v="5"/>
    <s v=" Samsung R1 WAM1500 "/>
    <n v="149"/>
    <s v="Samsung"/>
  </r>
  <r>
    <n v="927"/>
    <x v="0"/>
    <x v="2"/>
    <x v="2"/>
    <x v="4"/>
    <x v="527"/>
    <x v="3"/>
    <s v=" Bose SoundLink Colour Zwart "/>
    <n v="139"/>
    <s v="Bose"/>
  </r>
  <r>
    <n v="928"/>
    <x v="0"/>
    <x v="2"/>
    <x v="2"/>
    <x v="2"/>
    <x v="337"/>
    <x v="4"/>
    <s v=" Philips SD700B "/>
    <n v="49.99"/>
    <s v="Philips"/>
  </r>
  <r>
    <n v="936"/>
    <x v="0"/>
    <x v="2"/>
    <x v="2"/>
    <x v="5"/>
    <x v="265"/>
    <x v="12"/>
    <s v=" JBL Clip 2 Squad "/>
    <n v="51"/>
    <s v="JBL"/>
  </r>
  <r>
    <n v="946"/>
    <x v="0"/>
    <x v="2"/>
    <x v="2"/>
    <x v="0"/>
    <x v="139"/>
    <x v="9"/>
    <s v=" Harman Kardon Aura Studio "/>
    <n v="299"/>
    <s v="Harman"/>
  </r>
  <r>
    <n v="962"/>
    <x v="0"/>
    <x v="2"/>
    <x v="2"/>
    <x v="1"/>
    <x v="528"/>
    <x v="12"/>
    <s v=" ION Plunge "/>
    <n v="69"/>
    <s v="ION"/>
  </r>
  <r>
    <n v="983"/>
    <x v="0"/>
    <x v="3"/>
    <x v="3"/>
    <x v="3"/>
    <x v="136"/>
    <x v="7"/>
    <s v=" Philips SD700A "/>
    <n v="49.99"/>
    <s v="Philips"/>
  </r>
  <r>
    <n v="988"/>
    <x v="0"/>
    <x v="3"/>
    <x v="3"/>
    <x v="4"/>
    <x v="56"/>
    <x v="12"/>
    <s v=" Caliber HPG415BT Zwart "/>
    <n v="34.950000000000003"/>
    <s v="Caliber"/>
  </r>
  <r>
    <n v="1000"/>
    <x v="0"/>
    <x v="2"/>
    <x v="2"/>
    <x v="5"/>
    <x v="529"/>
    <x v="11"/>
    <s v=" Bang &amp; Olufsen Beolit 15 Zwart "/>
    <n v="399"/>
    <s v="Ba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Draaitabel1" cacheId="0" applyNumberFormats="0" applyBorderFormats="0" applyFontFormats="0" applyPatternFormats="0" applyAlignmentFormats="0" applyWidthHeightFormats="1" dataCaption="Waarden" updatedVersion="6" minRefreshableVersion="3" useAutoFormatting="1" rowGrandTotals="0" itemPrintTitles="1" createdVersion="5" indent="0" outline="1" outlineData="1" multipleFieldFilters="0" chartFormat="5">
  <location ref="A40:D43" firstHeaderRow="1" firstDataRow="2" firstDataCol="1"/>
  <pivotFields count="12">
    <pivotField showAll="0">
      <items count="15">
        <item x="0"/>
        <item x="1"/>
        <item x="2"/>
        <item x="3"/>
        <item x="4"/>
        <item x="5"/>
        <item x="6"/>
        <item x="7"/>
        <item x="8"/>
        <item x="9"/>
        <item x="10"/>
        <item x="11"/>
        <item x="12"/>
        <item x="13"/>
        <item t="default"/>
      </items>
    </pivotField>
    <pivotField showAll="0"/>
    <pivotField axis="axisRow" showAll="0">
      <items count="3">
        <item sd="0" x="0"/>
        <item sd="0" x="1"/>
        <item t="default"/>
      </items>
    </pivotField>
    <pivotField showAll="0"/>
    <pivotField showAll="0"/>
    <pivotField showAll="0"/>
    <pivotField showAll="0"/>
    <pivotField showAll="0"/>
    <pivotField showAll="0"/>
    <pivotField showAll="0"/>
    <pivotField dataField="1" showAll="0">
      <items count="39125">
        <item x="28430"/>
        <item x="23006"/>
        <item x="33525"/>
        <item x="17596"/>
        <item x="279"/>
        <item x="27566"/>
        <item x="35494"/>
        <item x="20312"/>
        <item x="19230"/>
        <item x="31294"/>
        <item x="32775"/>
        <item x="2655"/>
        <item x="19466"/>
        <item x="33346"/>
        <item x="15757"/>
        <item x="33255"/>
        <item x="30495"/>
        <item x="3038"/>
        <item x="34433"/>
        <item x="1245"/>
        <item x="4356"/>
        <item x="26182"/>
        <item x="4488"/>
        <item x="22274"/>
        <item x="19122"/>
        <item x="13916"/>
        <item x="15954"/>
        <item x="31401"/>
        <item x="33719"/>
        <item x="2608"/>
        <item x="1218"/>
        <item x="513"/>
        <item x="32330"/>
        <item x="1351"/>
        <item x="25546"/>
        <item x="27741"/>
        <item x="38469"/>
        <item x="19158"/>
        <item x="33222"/>
        <item x="28296"/>
        <item x="2342"/>
        <item x="32972"/>
        <item x="29003"/>
        <item x="21214"/>
        <item x="34835"/>
        <item x="19124"/>
        <item x="1683"/>
        <item x="29989"/>
        <item x="33915"/>
        <item x="30128"/>
        <item x="36403"/>
        <item x="5651"/>
        <item x="19681"/>
        <item x="24139"/>
        <item x="25796"/>
        <item x="5603"/>
        <item x="18030"/>
        <item x="13380"/>
        <item x="24706"/>
        <item x="14714"/>
        <item x="34970"/>
        <item x="481"/>
        <item x="15842"/>
        <item x="5278"/>
        <item x="32405"/>
        <item x="10201"/>
        <item x="20465"/>
        <item x="18493"/>
        <item x="19305"/>
        <item x="772"/>
        <item x="24979"/>
        <item x="31792"/>
        <item x="20607"/>
        <item x="26855"/>
        <item x="4009"/>
        <item x="4946"/>
        <item x="8382"/>
        <item x="30496"/>
        <item x="3801"/>
        <item x="32221"/>
        <item x="16317"/>
        <item x="5737"/>
        <item x="26854"/>
        <item x="10424"/>
        <item x="135"/>
        <item x="26817"/>
        <item x="20850"/>
        <item x="1072"/>
        <item x="194"/>
        <item x="30189"/>
        <item x="2058"/>
        <item x="33286"/>
        <item x="1458"/>
        <item x="166"/>
        <item x="10985"/>
        <item x="36857"/>
        <item x="31957"/>
        <item x="15642"/>
        <item x="10222"/>
        <item x="24773"/>
        <item x="21466"/>
        <item x="4770"/>
        <item x="5512"/>
        <item x="25049"/>
        <item x="33882"/>
        <item x="2722"/>
        <item x="18675"/>
        <item x="23474"/>
        <item x="15892"/>
        <item x="20849"/>
        <item x="26148"/>
        <item x="4358"/>
        <item x="399"/>
        <item x="15563"/>
        <item x="29426"/>
        <item x="2542"/>
        <item x="2456"/>
        <item x="23155"/>
        <item x="27059"/>
        <item x="23261"/>
        <item x="3941"/>
        <item x="36257"/>
        <item x="195"/>
        <item x="2084"/>
        <item x="483"/>
        <item x="26050"/>
        <item x="33004"/>
        <item x="23505"/>
        <item x="34836"/>
        <item x="36816"/>
        <item x="24528"/>
        <item x="38688"/>
        <item x="2036"/>
        <item x="28323"/>
        <item x="38256"/>
        <item x="38865"/>
        <item x="36902"/>
        <item x="15164"/>
        <item x="4730"/>
        <item x="1684"/>
        <item x="14762"/>
        <item x="38410"/>
        <item x="3850"/>
        <item x="29514"/>
        <item x="1685"/>
        <item x="1511"/>
        <item x="369"/>
        <item x="3374"/>
        <item x="23114"/>
        <item x="4560"/>
        <item x="15565"/>
        <item x="24026"/>
        <item x="26252"/>
        <item x="27640"/>
        <item x="14906"/>
        <item x="20851"/>
        <item x="15547"/>
        <item x="3442"/>
        <item x="34621"/>
        <item x="2523"/>
        <item x="1432"/>
        <item x="20676"/>
        <item x="2409"/>
        <item x="30865"/>
        <item x="38020"/>
        <item x="4848"/>
        <item x="24027"/>
        <item x="38866"/>
        <item x="423"/>
        <item x="25992"/>
        <item x="33650"/>
        <item x="37821"/>
        <item x="27342"/>
        <item x="23853"/>
        <item x="21581"/>
        <item x="1859"/>
        <item x="9284"/>
        <item x="18825"/>
        <item x="34933"/>
        <item x="3190"/>
        <item x="26551"/>
        <item x="2321"/>
        <item x="12182"/>
        <item x="30460"/>
        <item x="450"/>
        <item x="2996"/>
        <item x="804"/>
        <item x="21168"/>
        <item x="29268"/>
        <item x="36"/>
        <item x="1073"/>
        <item x="21831"/>
        <item x="15718"/>
        <item x="23407"/>
        <item x="27060"/>
        <item x="26289"/>
        <item x="21090"/>
        <item x="24418"/>
        <item x="22893"/>
        <item x="36586"/>
        <item x="11590"/>
        <item x="21425"/>
        <item x="31791"/>
        <item x="27503"/>
        <item x="38213"/>
        <item x="5206"/>
        <item x="23683"/>
        <item x="6087"/>
        <item x="656"/>
        <item x="38211"/>
        <item x="24607"/>
        <item x="19231"/>
        <item x="34560"/>
        <item x="5301"/>
        <item x="1837"/>
        <item x="25201"/>
        <item x="32143"/>
        <item x="30155"/>
        <item x="38021"/>
        <item x="774"/>
        <item x="15698"/>
        <item x="26717"/>
        <item x="2131"/>
        <item x="223"/>
        <item x="19967"/>
        <item x="30598"/>
        <item x="4150"/>
        <item x="5698"/>
        <item x="912"/>
        <item x="34"/>
        <item x="23043"/>
        <item x="13398"/>
        <item x="32938"/>
        <item x="25759"/>
        <item x="2866"/>
        <item x="20315"/>
        <item x="27742"/>
        <item x="20574"/>
        <item x="27743"/>
        <item x="31095"/>
        <item x="17258"/>
        <item x="32332"/>
        <item x="21465"/>
        <item x="27675"/>
        <item x="31958"/>
        <item x="35827"/>
        <item x="18977"/>
        <item x="137"/>
        <item x="38212"/>
        <item x="34837"/>
        <item x="7482"/>
        <item x="13343"/>
        <item x="15099"/>
        <item x="34740"/>
        <item x="1328"/>
        <item x="4989"/>
        <item x="8641"/>
        <item x="24415"/>
        <item x="38411"/>
        <item x="16153"/>
        <item x="7611"/>
        <item x="17059"/>
        <item x="13049"/>
        <item x="33256"/>
        <item x="34498"/>
        <item x="2609"/>
        <item x="18601"/>
        <item x="4151"/>
        <item x="19352"/>
        <item x="683"/>
        <item x="606"/>
        <item x="35"/>
        <item x="8514"/>
        <item x="35793"/>
        <item x="13860"/>
        <item x="25719"/>
        <item x="1277"/>
        <item x="27504"/>
        <item x="20351"/>
        <item x="37155"/>
        <item x="38022"/>
        <item x="20205"/>
        <item x="35125"/>
        <item x="27200"/>
        <item x="1219"/>
        <item x="25091"/>
        <item x="21547"/>
        <item x="24240"/>
        <item x="4705"/>
        <item x="1789"/>
        <item x="31879"/>
        <item x="38534"/>
        <item x="30191"/>
        <item x="20782"/>
        <item x="38135"/>
        <item x="887"/>
        <item x="38060"/>
        <item x="38472"/>
        <item x="15125"/>
        <item x="34769"/>
        <item x="14907"/>
        <item x="31467"/>
        <item x="36224"/>
        <item x="28868"/>
        <item x="27641"/>
        <item x="3071"/>
        <item x="35959"/>
        <item x="19468"/>
        <item x="9637"/>
        <item x="3441"/>
        <item x="20394"/>
        <item x="26917"/>
        <item x="19051"/>
        <item x="2656"/>
        <item x="400"/>
        <item x="4104"/>
        <item x="2"/>
        <item x="5736"/>
        <item x="38470"/>
        <item x="19609"/>
        <item x="20352"/>
        <item x="37379"/>
        <item x="36655"/>
        <item x="29065"/>
        <item x="32406"/>
        <item x="1278"/>
        <item x="10786"/>
        <item x="16272"/>
        <item x="3420"/>
        <item x="11589"/>
        <item x="38646"/>
        <item x="31161"/>
        <item x="21213"/>
        <item x="26518"/>
        <item x="4285"/>
        <item x="1537"/>
        <item x="16151"/>
        <item x="38062"/>
        <item x="38690"/>
        <item x="27436"/>
        <item x="10162"/>
        <item x="17276"/>
        <item x="13345"/>
        <item x="12494"/>
        <item x="33347"/>
        <item x="35191"/>
        <item x="9204"/>
        <item x="30724"/>
        <item x="38409"/>
        <item x="4383"/>
        <item x="14820"/>
        <item x="36066"/>
        <item x="2322"/>
        <item x="18933"/>
        <item x="19817"/>
        <item x="21355"/>
        <item x="6450"/>
        <item x="31296"/>
        <item x="1659"/>
        <item x="5"/>
        <item x="168"/>
        <item x="36225"/>
        <item x="23789"/>
        <item x="33556"/>
        <item x="30864"/>
        <item x="33225"/>
        <item x="33949"/>
        <item x="24571"/>
        <item x="21983"/>
        <item x="16192"/>
        <item x="26447"/>
        <item x="31130"/>
        <item x="20756"/>
        <item x="4659"/>
        <item x="15227"/>
        <item x="18932"/>
        <item x="37419"/>
        <item x="19541"/>
        <item x="36901"/>
        <item x="6352"/>
        <item x="5930"/>
        <item x="38178"/>
        <item x="21763"/>
        <item x="25407"/>
        <item x="20239"/>
        <item x="25483"/>
        <item x="38412"/>
        <item x="38867"/>
        <item x="35496"/>
        <item x="575"/>
        <item x="21619"/>
        <item x="9919"/>
        <item x="20240"/>
        <item x="30429"/>
        <item x="32480"/>
        <item x="25095"/>
        <item x="29299"/>
        <item x="13231"/>
        <item x="5818"/>
        <item x="1585"/>
        <item x="67"/>
        <item x="714"/>
        <item x="22894"/>
        <item x="37820"/>
        <item x="5513"/>
        <item x="31297"/>
        <item x="5279"/>
        <item x="862"/>
        <item x="37418"/>
        <item x="25862"/>
        <item x="886"/>
        <item x="37978"/>
        <item x="547"/>
        <item x="3675"/>
        <item x="8619"/>
        <item x="38386"/>
        <item x="17762"/>
        <item x="31228"/>
        <item x="24873"/>
        <item x="10242"/>
        <item x="6581"/>
        <item x="2584"/>
        <item x="1098"/>
        <item x="38179"/>
        <item x="12202"/>
        <item x="15526"/>
        <item x="1122"/>
        <item x="5951"/>
        <item x="29849"/>
        <item x="7461"/>
        <item x="26412"/>
        <item x="17225"/>
        <item x="13875"/>
        <item x="25050"/>
        <item x="20206"/>
        <item x="32145"/>
        <item x="7415"/>
        <item x="21733"/>
        <item x="31504"/>
        <item x="35002"/>
        <item x="10015"/>
        <item x="22200"/>
        <item x="34465"/>
        <item x="1049"/>
        <item x="519"/>
        <item x="7050"/>
        <item x="6931"/>
        <item x="25408"/>
        <item x="889"/>
        <item x="224"/>
        <item x="517"/>
        <item x="18171"/>
        <item x="1168"/>
        <item x="20575"/>
        <item x="5489"/>
        <item x="37823"/>
        <item x="255"/>
        <item x="4746"/>
        <item x="29172"/>
        <item x="20238"/>
        <item x="36773"/>
        <item x="36774"/>
        <item x="10200"/>
        <item x="8983"/>
        <item x="4823"/>
        <item x="28760"/>
        <item x="9994"/>
        <item x="33067"/>
        <item x="36772"/>
        <item x="24458"/>
        <item x="20207"/>
        <item x="19931"/>
        <item x="23855"/>
        <item x="8008"/>
        <item x="2011"/>
        <item x="38535"/>
        <item x="8669"/>
        <item x="16041"/>
        <item x="20712"/>
        <item x="13112"/>
        <item x="23577"/>
        <item x="30356"/>
        <item x="10182"/>
        <item x="27471"/>
        <item x="5674"/>
        <item x="21169"/>
        <item x="37377"/>
        <item x="25513"/>
        <item x="22199"/>
        <item x="6474"/>
        <item x="18399"/>
        <item x="14423"/>
        <item x="18562"/>
        <item x="36588"/>
        <item x="24420"/>
        <item x="18455"/>
        <item x="545"/>
        <item x="35266"/>
        <item x="546"/>
        <item x="1858"/>
        <item x="20276"/>
        <item x="251"/>
        <item x="101"/>
        <item x="34739"/>
        <item x="1303"/>
        <item x="21030"/>
        <item x="24207"/>
        <item x="33686"/>
        <item x="10699"/>
        <item x="13113"/>
        <item x="27568"/>
        <item x="38019"/>
        <item x="21691"/>
        <item x="3509"/>
        <item x="747"/>
        <item x="33557"/>
        <item x="28465"/>
        <item x="3653"/>
        <item x="2563"/>
        <item x="7069"/>
        <item x="38254"/>
        <item x="20541"/>
        <item x="12279"/>
        <item x="17933"/>
        <item x="14349"/>
        <item x="682"/>
        <item x="34652"/>
        <item x="26321"/>
        <item x="13208"/>
        <item x="1609"/>
        <item x="30056"/>
        <item x="6742"/>
        <item x="36900"/>
        <item x="6804"/>
        <item x="3419"/>
        <item x="21870"/>
        <item x="31131"/>
        <item x="6021"/>
        <item x="31537"/>
        <item x="13471"/>
        <item x="9026"/>
        <item x="69"/>
        <item x="33348"/>
        <item x="68"/>
        <item x="4"/>
        <item x="33685"/>
        <item x="38180"/>
        <item x="36817"/>
        <item x="14636"/>
        <item x="20356"/>
        <item x="26992"/>
        <item x="38864"/>
        <item x="31195"/>
        <item x="15474"/>
        <item x="4636"/>
        <item x="5798"/>
        <item x="19750"/>
        <item x="26886"/>
        <item x="21507"/>
        <item x="22574"/>
        <item x="22309"/>
        <item x="9698"/>
        <item x="27275"/>
        <item x="2085"/>
        <item x="1514"/>
        <item x="22714"/>
        <item x="22427"/>
        <item x="4465"/>
        <item x="4901"/>
        <item x="21944"/>
        <item x="7633"/>
        <item x="18131"/>
        <item x="23440"/>
        <item x="1916"/>
        <item x="34900"/>
        <item x="36589"/>
        <item x="19930"/>
        <item x="25831"/>
        <item x="6111"/>
        <item x="1704"/>
        <item x="27535"/>
        <item x="169"/>
        <item x="4731"/>
        <item x="9404"/>
        <item x="7325"/>
        <item x="1123"/>
        <item x="5184"/>
        <item x="336"/>
        <item x="35828"/>
        <item x="196"/>
        <item x="38691"/>
        <item x="20272"/>
        <item x="30091"/>
        <item x="33226"/>
        <item x="35300"/>
        <item x="27238"/>
        <item x="10262"/>
        <item x="9441"/>
        <item x="29516"/>
        <item x="18860"/>
        <item x="34000"/>
        <item x="15060"/>
        <item x="4609"/>
        <item x="38214"/>
        <item x="10598"/>
        <item x="19647"/>
        <item x="23854"/>
        <item x="3802"/>
        <item x="32367"/>
        <item x="2827"/>
        <item x="14037"/>
        <item x="33469"/>
        <item x="27159"/>
        <item x="7704"/>
        <item x="1482"/>
        <item x="37302"/>
        <item x="22575"/>
        <item x="7986"/>
        <item x="12954"/>
        <item x="30758"/>
        <item x="6716"/>
        <item x="23154"/>
        <item x="21692"/>
        <item x="1768"/>
        <item x="31650"/>
        <item x="29547"/>
        <item x="27158"/>
        <item x="1658"/>
        <item x="24310"/>
        <item x="22306"/>
        <item x="19469"/>
        <item x="3584"/>
        <item x="34868"/>
        <item x="12607"/>
        <item x="1586"/>
        <item x="1792"/>
        <item x="201"/>
        <item x="1791"/>
        <item x="283"/>
        <item x="34804"/>
        <item x="12971"/>
        <item x="3400"/>
        <item x="7199"/>
        <item x="6893"/>
        <item x="33783"/>
        <item x="27119"/>
        <item x="4442"/>
        <item x="12606"/>
        <item x="23615"/>
        <item x="21506"/>
        <item x="37661"/>
        <item x="18530"/>
        <item x="33039"/>
        <item x="5819"/>
        <item x="6912"/>
        <item x="1889"/>
        <item x="24417"/>
        <item x="27709"/>
        <item x="15734"/>
        <item x="4747"/>
        <item x="1169"/>
        <item x="4585"/>
        <item x="11475"/>
        <item x="3512"/>
        <item x="6952"/>
        <item x="8862"/>
        <item x="4990"/>
        <item x="21468"/>
        <item x="23857"/>
        <item x="6041"/>
        <item x="37420"/>
        <item x="20273"/>
        <item x="29647"/>
        <item x="16004"/>
        <item x="28561"/>
        <item x="24419"/>
        <item x="24241"/>
        <item x="13810"/>
        <item x="8009"/>
        <item x="3158"/>
        <item x="3159"/>
        <item x="104"/>
        <item x="6"/>
        <item x="254"/>
        <item x="19430"/>
        <item x="20397"/>
        <item x="38023"/>
        <item x="20996"/>
        <item x="20542"/>
        <item x="30631"/>
        <item x="37034"/>
        <item x="4312"/>
        <item x="6848"/>
        <item x="12990"/>
        <item x="33223"/>
        <item x="20068"/>
        <item x="37801"/>
        <item x="8618"/>
        <item x="17531"/>
        <item x="37415"/>
        <item x="8200"/>
        <item x="7009"/>
        <item x="2033"/>
        <item x="14999"/>
        <item x="16190"/>
        <item x="36856"/>
        <item x="1986"/>
        <item x="30283"/>
        <item x="24206"/>
        <item x="20885"/>
        <item x="35539"/>
        <item x="7985"/>
        <item x="34351"/>
        <item x="2610"/>
        <item x="6333"/>
        <item x="27312"/>
        <item x="25797"/>
        <item x="884"/>
        <item x="14311"/>
        <item x="34934"/>
        <item x="1936"/>
        <item x="6540"/>
        <item x="485"/>
        <item x="8825"/>
        <item x="2295"/>
        <item x="27917"/>
        <item x="1249"/>
        <item x="1384"/>
        <item x="835"/>
        <item x="310"/>
        <item x="17902"/>
        <item x="32030"/>
        <item x="35495"/>
        <item x="23262"/>
        <item x="26519"/>
        <item x="36592"/>
        <item x="37414"/>
        <item x="33068"/>
        <item x="22275"/>
        <item x="15266"/>
        <item x="32368"/>
        <item x="14843"/>
        <item x="25132"/>
        <item x="29646"/>
        <item x="21871"/>
        <item x="37920"/>
        <item x="25306"/>
        <item x="22273"/>
        <item x="17347"/>
        <item x="890"/>
        <item x="4399"/>
        <item x="8115"/>
        <item x="36585"/>
        <item x="26783"/>
        <item x="24309"/>
        <item x="27674"/>
        <item x="20814"/>
        <item x="5847"/>
        <item x="37738"/>
        <item x="12702"/>
        <item x="4660"/>
        <item x="4608"/>
        <item x="21325"/>
        <item x="35791"/>
        <item x="15020"/>
        <item x="3849"/>
        <item x="21065"/>
        <item x="25579"/>
        <item x="311"/>
        <item x="23263"/>
        <item x="34103"/>
        <item x="2111"/>
        <item x="12432"/>
        <item x="22311"/>
        <item x="312"/>
        <item x="2200"/>
        <item x="607"/>
        <item x="165"/>
        <item x="13716"/>
        <item x="9002"/>
        <item x="37378"/>
        <item x="6435"/>
        <item x="31836"/>
        <item x="33160"/>
        <item x="30428"/>
        <item x="2524"/>
        <item x="12225"/>
        <item x="8029"/>
        <item x="37824"/>
        <item x="31162"/>
        <item x="1939"/>
        <item x="16042"/>
        <item x="20133"/>
        <item x="14140"/>
        <item x="33913"/>
        <item x="3962"/>
        <item x="24103"/>
        <item x="8757"/>
        <item x="23442"/>
        <item x="32297"/>
        <item x="30022"/>
        <item x="15601"/>
        <item x="36402"/>
        <item x="18603"/>
        <item x="18934"/>
        <item x="25924"/>
        <item x="13757"/>
        <item x="3898"/>
        <item x="836"/>
        <item x="10986"/>
        <item x="17462"/>
        <item x="19820"/>
        <item x="226"/>
        <item x="18753"/>
        <item x="4516"/>
        <item x="138"/>
        <item x="26715"/>
        <item x="134"/>
        <item x="33950"/>
        <item x="133"/>
        <item x="29515"/>
        <item x="38907"/>
        <item x="18454"/>
        <item x="25052"/>
        <item x="548"/>
        <item x="22201"/>
        <item x="630"/>
        <item x="11568"/>
        <item x="6672"/>
        <item x="2525"/>
        <item x="31367"/>
        <item x="22469"/>
        <item x="7507"/>
        <item x="38413"/>
        <item x="6452"/>
        <item x="37358"/>
        <item x="1047"/>
        <item x="1836"/>
        <item x="36108"/>
        <item x="31755"/>
        <item x="18793"/>
        <item x="2975"/>
        <item x="3776"/>
        <item x="22428"/>
        <item x="28225"/>
        <item x="17737"/>
        <item x="27023"/>
        <item x="25308"/>
        <item x="19307"/>
        <item x="32664"/>
        <item x="5053"/>
        <item x="21215"/>
        <item x="37303"/>
        <item x="7483"/>
        <item x="18678"/>
        <item x="19091"/>
        <item x="6270"/>
        <item x="8863"/>
        <item x="2343"/>
        <item x="21288"/>
        <item x="164"/>
        <item x="3511"/>
        <item x="139"/>
        <item x="422"/>
        <item x="1301"/>
        <item x="24642"/>
        <item x="27311"/>
        <item x="10923"/>
        <item x="19819"/>
        <item x="22238"/>
        <item x="18560"/>
        <item x="9048"/>
        <item x="4010"/>
        <item x="10405"/>
        <item x="25761"/>
        <item x="16240"/>
        <item x="1515"/>
        <item x="1075"/>
        <item x="37919"/>
        <item x="26718"/>
        <item x="15582"/>
        <item x="15206"/>
        <item x="10803"/>
        <item x="34559"/>
        <item x="9920"/>
        <item x="3330"/>
        <item x="15082"/>
        <item x="103"/>
        <item x="281"/>
        <item x="11032"/>
        <item x="34038"/>
        <item x="37249"/>
        <item x="14373"/>
        <item x="23856"/>
        <item x="30759"/>
        <item x="14396"/>
        <item x="7508"/>
        <item x="24421"/>
        <item x="2479"/>
        <item x="17463"/>
        <item x="1251"/>
        <item x="1220"/>
        <item x="1021"/>
        <item x="4154"/>
        <item x="256"/>
        <item x="132"/>
        <item x="1634"/>
        <item x="38118"/>
        <item x="20997"/>
        <item x="15564"/>
        <item x="20069"/>
        <item x="35960"/>
        <item x="24065"/>
        <item x="29749"/>
        <item x="21218"/>
        <item x="16572"/>
        <item x="17718"/>
        <item x="24678"/>
        <item x="22967"/>
        <item x="3562"/>
        <item x="21467"/>
        <item x="34383"/>
        <item x="8537"/>
        <item x="23537"/>
        <item x="22933"/>
        <item x="15602"/>
        <item x="1960"/>
        <item x="23115"/>
        <item x="38689"/>
        <item x="37643"/>
        <item x="22276"/>
        <item x="26520"/>
        <item x="12087"/>
        <item x="8315"/>
        <item x="24311"/>
        <item x="29364"/>
        <item x="35302"/>
        <item x="14080"/>
        <item x="167"/>
        <item x="1857"/>
        <item x="32662"/>
        <item x="29715"/>
        <item x="6451"/>
        <item x="24457"/>
        <item x="14697"/>
        <item x="21091"/>
        <item x="15603"/>
        <item x="20466"/>
        <item x="12203"/>
        <item x="24029"/>
        <item x="18065"/>
        <item x="4359"/>
        <item x="4177"/>
        <item x="2887"/>
        <item x="3375"/>
        <item x="4903"/>
        <item x="1050"/>
        <item x="1020"/>
        <item x="8279"/>
        <item x="6064"/>
        <item x="7301"/>
        <item x="12701"/>
        <item x="15973"/>
        <item x="3714"/>
        <item x="37194"/>
        <item x="16210"/>
        <item x="36750"/>
        <item x="24531"/>
        <item x="10098"/>
        <item x="12086"/>
        <item x="38536"/>
        <item x="33221"/>
        <item x="26720"/>
        <item x="38612"/>
        <item x="7137"/>
        <item x="23927"/>
        <item x="15604"/>
        <item x="9322"/>
        <item x="19195"/>
        <item x="37610"/>
        <item x="2082"/>
        <item x="13893"/>
        <item x="746"/>
        <item x="25577"/>
        <item x="1513"/>
        <item x="7682"/>
        <item x="25864"/>
        <item x="17739"/>
        <item x="19471"/>
        <item x="20852"/>
        <item x="26149"/>
        <item x="30459"/>
        <item x="8072"/>
        <item x="17502"/>
        <item x="8010"/>
        <item x="5375"/>
        <item x="2929"/>
        <item x="2248"/>
        <item x="8802"/>
        <item x="425"/>
        <item x="941"/>
        <item x="3191"/>
        <item x="227"/>
        <item x="39"/>
        <item x="967"/>
        <item x="3"/>
        <item x="1814"/>
        <item x="38259"/>
        <item x="15771"/>
        <item x="35301"/>
        <item x="31793"/>
        <item x="33812"/>
        <item x="37921"/>
        <item x="33350"/>
        <item x="4128"/>
        <item x="27847"/>
        <item x="9343"/>
        <item x="8556"/>
        <item x="28155"/>
        <item x="5777"/>
        <item x="25925"/>
        <item x="1121"/>
        <item x="33649"/>
        <item x="36860"/>
        <item x="37416"/>
        <item x="18794"/>
        <item x="31132"/>
        <item x="24840"/>
        <item x="5579"/>
        <item x="7068"/>
        <item x="38906"/>
        <item x="18754"/>
        <item x="21217"/>
        <item x="37033"/>
        <item x="29240"/>
        <item x="5931"/>
        <item x="12828"/>
        <item x="23715"/>
        <item x="3803"/>
        <item x="28794"/>
        <item x="13089"/>
        <item x="24944"/>
        <item x="10965"/>
        <item x="994"/>
        <item x="200"/>
        <item x="3461"/>
        <item x="282"/>
        <item x="37"/>
        <item x="35124"/>
        <item x="6353"/>
        <item x="1327"/>
        <item x="2296"/>
        <item x="36587"/>
        <item x="33722"/>
        <item x="24874"/>
        <item x="30023"/>
        <item x="6208"/>
        <item x="37826"/>
        <item x="38990"/>
        <item x="2432"/>
        <item x="32583"/>
        <item x="2521"/>
        <item x="13325"/>
        <item x="18103"/>
        <item x="26612"/>
        <item x="30284"/>
        <item x="14017"/>
        <item x="6252"/>
        <item x="37822"/>
        <item x="12666"/>
        <item x="5776"/>
        <item x="38798"/>
        <item x="23227"/>
        <item x="30319"/>
        <item x="5011"/>
        <item x="6088"/>
        <item x="23116"/>
        <item x="401"/>
        <item x="6334"/>
        <item x="16594"/>
        <item x="8799"/>
        <item x="7052"/>
        <item x="5605"/>
        <item x="716"/>
        <item x="10425"/>
        <item x="885"/>
        <item x="10307"/>
        <item x="570"/>
        <item x="15877"/>
        <item x="34499"/>
        <item x="5118"/>
        <item x="25578"/>
        <item x="37052"/>
        <item x="36733"/>
        <item x="6606"/>
        <item x="20067"/>
        <item x="18238"/>
        <item x="4216"/>
        <item x="7300"/>
        <item x="36591"/>
        <item x="20713"/>
        <item x="22825"/>
        <item x="16273"/>
        <item x="8844"/>
        <item x="12721"/>
        <item x="34593"/>
        <item x="2086"/>
        <item x="20171"/>
        <item x="4728"/>
        <item x="36365"/>
        <item x="19017"/>
        <item x="22385"/>
        <item x="34041"/>
        <item x="24494"/>
        <item x="22642"/>
        <item x="7034"/>
        <item x="2826"/>
        <item x="30461"/>
        <item x="18118"/>
        <item x="36942"/>
        <item x="18257"/>
        <item x="10404"/>
        <item x="4153"/>
        <item x="1194"/>
        <item x="1410"/>
        <item x="35928"/>
        <item x="1485"/>
        <item x="31060"/>
        <item x="9141"/>
        <item x="633"/>
        <item x="2032"/>
        <item x="27885"/>
        <item x="37380"/>
        <item x="1408"/>
        <item x="36715"/>
        <item x="34102"/>
        <item x="19785"/>
        <item x="24066"/>
        <item x="33747"/>
        <item x="17529"/>
        <item x="8668"/>
        <item x="12991"/>
        <item x="2201"/>
        <item x="39051"/>
        <item x="5325"/>
        <item x="9323"/>
        <item x="4771"/>
        <item x="4215"/>
        <item x="21872"/>
        <item x="21172"/>
        <item x="1195"/>
        <item x="4637"/>
        <item x="21066"/>
        <item x="31505"/>
        <item x="8446"/>
        <item x="1707"/>
        <item x="29779"/>
        <item x="24173"/>
        <item x="5420"/>
        <item x="22538"/>
        <item x="23616"/>
        <item x="18892"/>
        <item x="18398"/>
        <item x="33040"/>
        <item x="22468"/>
        <item x="33528"/>
        <item x="15000"/>
        <item x="21545"/>
        <item x="21653"/>
        <item x="20170"/>
        <item x="12363"/>
        <item x="1587"/>
        <item x="23996"/>
        <item x="38449"/>
        <item x="25013"/>
        <item x="22426"/>
        <item x="2369"/>
        <item x="10966"/>
        <item x="863"/>
        <item x="2412"/>
        <item x="25890"/>
        <item x="1751"/>
        <item x="25928"/>
        <item x="202"/>
        <item x="284"/>
        <item x="11853"/>
        <item x="658"/>
        <item x="2388"/>
        <item x="632"/>
        <item x="775"/>
        <item x="15423"/>
        <item x="38215"/>
        <item x="38957"/>
        <item x="33"/>
        <item x="25406"/>
        <item x="35540"/>
        <item x="28295"/>
        <item x="27279"/>
        <item x="22677"/>
        <item x="37700"/>
        <item x="24774"/>
        <item x="38597"/>
        <item x="10618"/>
        <item x="13775"/>
        <item x="7094"/>
        <item x="31370"/>
        <item x="15405"/>
        <item x="27198"/>
        <item x="1171"/>
        <item x="16059"/>
        <item x="18295"/>
        <item x="34935"/>
        <item x="20349"/>
        <item x="15699"/>
        <item x="2035"/>
        <item x="10142"/>
        <item x="18331"/>
        <item x="11644"/>
        <item x="8826"/>
        <item x="32548"/>
        <item x="36590"/>
        <item x="30499"/>
        <item x="1767"/>
        <item x="7571"/>
        <item x="15145"/>
        <item x="19354"/>
        <item x="11270"/>
        <item x="10525"/>
        <item x="1174"/>
        <item x="1940"/>
        <item x="24980"/>
        <item x="13417"/>
        <item x="4152"/>
        <item x="4288"/>
        <item x="2108"/>
        <item x="373"/>
        <item x="398"/>
        <item x="484"/>
        <item x="22676"/>
        <item x="27642"/>
        <item x="35580"/>
        <item x="6476"/>
        <item x="6697"/>
        <item x="10306"/>
        <item x="36815"/>
        <item x="5280"/>
        <item x="5281"/>
        <item x="17918"/>
        <item x="29548"/>
        <item x="7371"/>
        <item x="2083"/>
        <item x="21092"/>
        <item x="22345"/>
        <item x="17296"/>
        <item x="6849"/>
        <item x="25202"/>
        <item x="15267"/>
        <item x="15301"/>
        <item x="25545"/>
        <item x="37153"/>
        <item x="29363"/>
        <item x="5010"/>
        <item x="5537"/>
        <item x="19092"/>
        <item x="16610"/>
        <item x="38686"/>
        <item x="36859"/>
        <item x="33258"/>
        <item x="834"/>
        <item x="23297"/>
        <item x="12903"/>
        <item x="21170"/>
        <item x="1838"/>
        <item x="23332"/>
        <item x="29584"/>
        <item x="1025"/>
        <item x="8714"/>
        <item x="6519"/>
        <item x="5514"/>
        <item x="17703"/>
        <item x="21945"/>
        <item x="1752"/>
        <item x="3160"/>
        <item x="451"/>
        <item x="15315"/>
        <item x="1489"/>
        <item x="1686"/>
        <item x="13344"/>
        <item x="16075"/>
        <item x="30494"/>
        <item x="4538"/>
        <item x="4988"/>
        <item x="27502"/>
        <item x="37421"/>
        <item x="14844"/>
        <item x="12517"/>
        <item x="27848"/>
        <item x="14676"/>
        <item x="37922"/>
        <item x="2743"/>
        <item x="7347"/>
        <item x="33558"/>
        <item x="24943"/>
        <item x="15363"/>
        <item x="33003"/>
        <item x="482"/>
        <item x="20274"/>
        <item x="13648"/>
        <item x="22542"/>
        <item x="1486"/>
        <item x="30463"/>
        <item x="5302"/>
        <item x="4745"/>
        <item x="2107"/>
        <item x="7200"/>
        <item x="9140"/>
        <item x="33588"/>
        <item x="36147"/>
        <item x="686"/>
        <item x="544"/>
        <item x="38471"/>
        <item x="13937"/>
        <item x="25167"/>
        <item x="2848"/>
        <item x="19233"/>
        <item x="33192"/>
        <item x="31915"/>
        <item x="1937"/>
        <item x="4661"/>
        <item x="5799"/>
        <item x="21324"/>
        <item x="1793"/>
        <item x="3399"/>
        <item x="20888"/>
        <item x="6271"/>
        <item x="72"/>
        <item x="3694"/>
        <item x="21470"/>
        <item x="1989"/>
        <item x="2805"/>
        <item x="1"/>
        <item x="1985"/>
        <item x="2847"/>
        <item x="19349"/>
        <item x="35411"/>
        <item x="20355"/>
        <item x="15385"/>
        <item x="38975"/>
        <item x="25048"/>
        <item x="16294"/>
        <item x="4638"/>
        <item x="20105"/>
        <item x="36291"/>
        <item x="4561"/>
        <item x="27777"/>
        <item x="5887"/>
        <item x="37422"/>
        <item x="37449"/>
        <item x="21128"/>
        <item x="32407"/>
        <item x="6154"/>
        <item x="13399"/>
        <item x="20432"/>
        <item x="27884"/>
        <item x="2436"/>
        <item x="17075"/>
        <item x="14579"/>
        <item x="19016"/>
        <item x="1888"/>
        <item x="35033"/>
        <item x="11792"/>
        <item x="31878"/>
        <item x="6207"/>
        <item x="28526"/>
        <item x="32182"/>
        <item x="29066"/>
        <item x="22895"/>
        <item x="22788"/>
        <item x="26719"/>
        <item x="21765"/>
        <item x="19126"/>
        <item x="14698"/>
        <item x="20468"/>
        <item x="5738"/>
        <item x="1026"/>
        <item x="23374"/>
        <item x="5607"/>
        <item x="10599"/>
        <item x="140"/>
        <item x="372"/>
        <item x="2849"/>
        <item x="12088"/>
        <item x="940"/>
        <item x="23752"/>
        <item x="864"/>
        <item x="715"/>
        <item x="31368"/>
        <item x="38260"/>
        <item x="36776"/>
        <item x="9580"/>
        <item x="9181"/>
        <item x="38830"/>
        <item x="31164"/>
        <item x="20754"/>
        <item x="5397"/>
        <item x="3693"/>
        <item x="22787"/>
        <item x="36292"/>
        <item x="27201"/>
        <item x="33916"/>
        <item x="28154"/>
        <item x="7880"/>
        <item x="24459"/>
        <item x="14424"/>
        <item x="26521"/>
        <item x="31163"/>
        <item x="33781"/>
        <item x="25268"/>
        <item x="37780"/>
        <item x="23750"/>
        <item x="34167"/>
        <item x="32703"/>
        <item x="33196"/>
        <item x="28024"/>
        <item x="17447"/>
        <item x="1961"/>
        <item x="4748"/>
        <item x="9602"/>
        <item x="8538"/>
        <item x="14467"/>
        <item x="30563"/>
        <item x="2806"/>
        <item x="15736"/>
        <item x="10386"/>
        <item x="29921"/>
        <item x="14716"/>
        <item x="35162"/>
        <item x="2632"/>
        <item x="18640"/>
        <item x="4036"/>
        <item x="1254"/>
        <item x="26652"/>
        <item x="1431"/>
        <item x="1125"/>
        <item x="12720"/>
        <item x="2012"/>
        <item x="26485"/>
        <item x="949"/>
        <item x="965"/>
        <item x="24871"/>
        <item x="29848"/>
        <item x="15894"/>
        <item x="30866"/>
        <item x="16839"/>
        <item x="12031"/>
        <item x="2013"/>
        <item x="24028"/>
        <item x="31538"/>
        <item x="4849"/>
        <item x="370"/>
        <item x="6717"/>
        <item x="26219"/>
        <item x="8735"/>
        <item x="19748"/>
        <item x="12108"/>
        <item x="9049"/>
        <item x="4333"/>
        <item x="3852"/>
        <item x="38991"/>
        <item x="13974"/>
        <item x="27505"/>
        <item x="13581"/>
        <item x="19542"/>
        <item x="16239"/>
        <item x="12992"/>
        <item x="13433"/>
        <item x="19751"/>
        <item x="7302"/>
        <item x="22277"/>
        <item x="1638"/>
        <item x="8134"/>
        <item x="38515"/>
        <item x="37980"/>
        <item x="37528"/>
        <item x="3443"/>
        <item x="520"/>
        <item x="948"/>
        <item x="1250"/>
        <item x="5077"/>
        <item x="3072"/>
        <item x="288"/>
        <item x="24910"/>
        <item x="1252"/>
        <item x="427"/>
        <item x="993"/>
        <item x="108"/>
        <item x="4562"/>
        <item x="22577"/>
        <item x="27086"/>
        <item x="17824"/>
        <item x="5719"/>
        <item x="1588"/>
        <item x="36858"/>
        <item x="33288"/>
        <item x="22019"/>
        <item x="74"/>
        <item x="5888"/>
        <item x="6436"/>
        <item x="8069"/>
        <item x="605"/>
        <item x="25760"/>
        <item x="2133"/>
        <item x="27676"/>
        <item x="38450"/>
        <item x="27605"/>
        <item x="10261"/>
        <item x="9225"/>
        <item x="20781"/>
        <item x="33041"/>
        <item x="33813"/>
        <item x="8736"/>
        <item x="20611"/>
        <item x="25203"/>
        <item x="23647"/>
        <item x="19680"/>
        <item x="37248"/>
        <item x="25373"/>
        <item x="13249"/>
        <item x="5443"/>
        <item x="14164"/>
        <item x="37663"/>
        <item x="810"/>
        <item x="36258"/>
        <item x="34070"/>
        <item x="8"/>
        <item x="4772"/>
        <item x="36964"/>
        <item x="25718"/>
        <item x="2224"/>
        <item x="748"/>
        <item x="6042"/>
        <item x="6434"/>
        <item x="751"/>
        <item x="12608"/>
        <item x="1483"/>
        <item x="4102"/>
        <item x="5871"/>
        <item x="37999"/>
        <item x="19463"/>
        <item x="9068"/>
        <item x="1433"/>
        <item x="5421"/>
        <item x="5376"/>
        <item x="29331"/>
        <item x="12381"/>
        <item x="1052"/>
        <item x="21356"/>
        <item x="9405"/>
        <item x="30192"/>
        <item x="20398"/>
        <item x="1561"/>
        <item x="4129"/>
        <item x="30396"/>
        <item x="37644"/>
        <item x="2889"/>
        <item x="26082"/>
        <item x="29582"/>
        <item x="33999"/>
        <item x="27404"/>
        <item x="26646"/>
        <item x="20348"/>
        <item x="22504"/>
        <item x="712"/>
        <item x="7462"/>
        <item x="23225"/>
        <item x="4080"/>
        <item x="38310"/>
        <item x="14083"/>
        <item x="10747"/>
        <item x="8642"/>
        <item x="1637"/>
        <item x="608"/>
        <item x="6894"/>
        <item x="1794"/>
        <item x="1963"/>
        <item x="22158"/>
        <item x="143"/>
        <item x="1612"/>
        <item x="36148"/>
        <item x="170"/>
        <item x="15442"/>
        <item x="3963"/>
        <item x="20644"/>
        <item x="1816"/>
        <item x="9143"/>
        <item x="4401"/>
        <item x="29489"/>
        <item x="18494"/>
        <item x="22384"/>
        <item x="25269"/>
        <item x="36109"/>
        <item x="24383"/>
        <item x="7905"/>
        <item x="8667"/>
        <item x="5850"/>
        <item x="6186"/>
        <item x="36944"/>
        <item x="12632"/>
        <item x="1488"/>
        <item x="1727"/>
        <item x="15146"/>
        <item x="38648"/>
        <item x="31501"/>
        <item x="3308"/>
        <item x="9137"/>
        <item x="25863"/>
        <item x="36330"/>
        <item x="15229"/>
        <item x="13230"/>
        <item x="23156"/>
        <item x="38692"/>
        <item x="2157"/>
        <item x="12516"/>
        <item x="31027"/>
        <item x="3070"/>
        <item x="29583"/>
        <item x="38759"/>
        <item x="27239"/>
        <item x="5159"/>
        <item x="6740"/>
        <item x="14328"/>
        <item x="14374"/>
        <item x="3851"/>
        <item x="1051"/>
        <item x="37979"/>
        <item x="5800"/>
        <item x="1385"/>
        <item x="25409"/>
        <item x="5849"/>
        <item x="839"/>
        <item x="12280"/>
        <item x="604"/>
        <item x="35961"/>
        <item x="2273"/>
        <item x="2410"/>
        <item x="32408"/>
        <item x="23790"/>
        <item x="20467"/>
        <item x="19899"/>
        <item x="26183"/>
        <item x="20396"/>
        <item x="20955"/>
        <item x="36658"/>
        <item x="11151"/>
        <item x="7705"/>
        <item x="14677"/>
        <item x="9921"/>
        <item x="3897"/>
        <item x="6913"/>
        <item x="5396"/>
        <item x="30193"/>
        <item x="13170"/>
        <item x="6184"/>
        <item x="7767"/>
        <item x="18119"/>
        <item x="5848"/>
        <item x="18190"/>
        <item x="8070"/>
        <item x="31959"/>
        <item x="17074"/>
        <item x="37150"/>
        <item x="27343"/>
        <item x="17903"/>
        <item x="1917"/>
        <item x="6563"/>
        <item x="22543"/>
        <item x="20918"/>
        <item x="32184"/>
        <item x="7327"/>
        <item x="971"/>
        <item x="2202"/>
        <item x="3899"/>
        <item x="637"/>
        <item x="995"/>
        <item x="1861"/>
        <item x="1705"/>
        <item x="21732"/>
        <item x="307"/>
        <item x="1839"/>
        <item x="6210"/>
        <item x="1096"/>
        <item x="29365"/>
        <item x="23576"/>
        <item x="38059"/>
        <item x="18133"/>
        <item x="7657"/>
        <item x="3401"/>
        <item x="5608"/>
        <item x="19196"/>
        <item x="2225"/>
        <item x="7051"/>
        <item x="33748"/>
        <item x="20610"/>
        <item x="27276"/>
        <item x="18273"/>
        <item x="9513"/>
        <item x="689"/>
        <item x="5652"/>
        <item x="6828"/>
        <item x="7987"/>
        <item x="6475"/>
        <item x="4902"/>
        <item x="31061"/>
        <item x="21174"/>
        <item x="37381"/>
        <item x="32072"/>
        <item x="26784"/>
        <item x="25926"/>
        <item x="5629"/>
        <item x="20029"/>
        <item x="21549"/>
        <item x="10144"/>
        <item x="4236"/>
        <item x="32624"/>
        <item x="21696"/>
        <item x="35093"/>
        <item x="23476"/>
        <item x="17782"/>
        <item x="9456"/>
        <item x="454"/>
        <item x="2364"/>
        <item x="32814"/>
        <item x="1356"/>
        <item x="7"/>
        <item x="2785"/>
        <item x="452"/>
        <item x="1610"/>
        <item x="19351"/>
        <item x="1255"/>
        <item x="1302"/>
        <item x="1053"/>
        <item x="21471"/>
        <item x="16351"/>
        <item x="37286"/>
        <item x="34071"/>
        <item x="3421"/>
        <item x="3307"/>
        <item x="31539"/>
        <item x="16450"/>
        <item x="12127"/>
        <item x="11173"/>
        <item x="6607"/>
        <item x="22050"/>
        <item x="30092"/>
        <item x="16452"/>
        <item x="16244"/>
        <item x="2323"/>
        <item x="487"/>
        <item x="14678"/>
        <item x="10619"/>
        <item x="32106"/>
        <item x="16154"/>
        <item x="5650"/>
        <item x="37998"/>
        <item x="35034"/>
        <item x="20817"/>
        <item x="21427"/>
        <item x="8640"/>
        <item x="14516"/>
        <item x="31230"/>
        <item x="1382"/>
        <item x="29648"/>
        <item x="7612"/>
        <item x="9777"/>
        <item x="37645"/>
        <item x="7683"/>
        <item x="3537"/>
        <item x="6063"/>
        <item x="3713"/>
        <item x="20816"/>
        <item x="110"/>
        <item x="14329"/>
        <item x="8298"/>
        <item x="7590"/>
        <item x="40"/>
        <item x="5758"/>
        <item x="286"/>
        <item x="2698"/>
        <item x="26352"/>
        <item x="5419"/>
        <item x="33097"/>
        <item x="1126"/>
        <item x="107"/>
        <item x="36656"/>
        <item x="5303"/>
        <item x="35230"/>
        <item x="7858"/>
        <item x="105"/>
        <item x="36998"/>
        <item x="30790"/>
        <item x="11645"/>
        <item x="100"/>
        <item x="38138"/>
        <item x="23333"/>
        <item x="27536"/>
        <item x="15790"/>
        <item x="6231"/>
        <item x="27534"/>
        <item x="4464"/>
        <item x="22968"/>
        <item x="38474"/>
        <item x="6930"/>
        <item x="35794"/>
        <item x="18606"/>
        <item x="35450"/>
        <item x="32409"/>
        <item x="32939"/>
        <item x="2034"/>
        <item x="32187"/>
        <item x="13894"/>
        <item x="15861"/>
        <item x="34136"/>
        <item x="10700"/>
        <item x="6090"/>
        <item x="6673"/>
        <item x="31062"/>
        <item x="808"/>
        <item x="1938"/>
        <item x="3485"/>
        <item x="4824"/>
        <item x="20755"/>
        <item x="10945"/>
        <item x="35451"/>
        <item x="6628"/>
        <item x="1753"/>
        <item x="20917"/>
        <item x="36256"/>
        <item x="23075"/>
        <item x="38063"/>
        <item x="35342"/>
        <item x="36404"/>
        <item x="19996"/>
        <item x="32223"/>
        <item x="5929"/>
        <item x="38210"/>
        <item x="23928"/>
        <item x="33290"/>
        <item x="2612"/>
        <item x="15862"/>
        <item x="36110"/>
        <item x="29488"/>
        <item x="9995"/>
        <item x="21651"/>
        <item x="26291"/>
        <item x="313"/>
        <item x="37825"/>
        <item x="14558"/>
        <item x="38473"/>
        <item x="37719"/>
        <item x="7417"/>
        <item x="32663"/>
        <item x="1636"/>
        <item x="10285"/>
        <item x="15021"/>
        <item x="30791"/>
        <item x="10143"/>
        <item x="19470"/>
        <item x="32482"/>
        <item x="27639"/>
        <item x="18755"/>
        <item x="4565"/>
        <item x="20887"/>
        <item x="34200"/>
        <item x="34681"/>
        <item x="14717"/>
        <item x="19610"/>
        <item x="24875"/>
        <item x="4058"/>
        <item x="749"/>
        <item x="807"/>
        <item x="6874"/>
        <item x="20998"/>
        <item x="4639"/>
        <item x="3192"/>
        <item x="13151"/>
        <item x="653"/>
        <item x="22753"/>
        <item x="809"/>
        <item x="2478"/>
        <item x="773"/>
        <item x="39084"/>
        <item x="26818"/>
        <item x="36067"/>
        <item x="838"/>
        <item x="34040"/>
        <item x="2247"/>
        <item x="29782"/>
        <item x="35194"/>
        <item x="3826"/>
        <item x="36226"/>
        <item x="25130"/>
        <item x="6413"/>
        <item x="26146"/>
        <item x="3738"/>
        <item x="3940"/>
        <item x="36222"/>
        <item x="3309"/>
        <item x="14098"/>
        <item x="25649"/>
        <item x="35454"/>
        <item x="18064"/>
        <item x="14930"/>
        <item x="30462"/>
        <item x="5422"/>
        <item x="4081"/>
        <item x="11513"/>
        <item x="5119"/>
        <item x="7816"/>
        <item x="12164"/>
        <item x="16793"/>
        <item x="5604"/>
        <item x="2298"/>
        <item x="3215"/>
        <item x="70"/>
        <item x="16209"/>
        <item x="1248"/>
        <item x="16171"/>
        <item x="684"/>
        <item x="36769"/>
        <item x="1990"/>
        <item x="16194"/>
        <item x="10946"/>
        <item x="17934"/>
        <item x="29134"/>
        <item x="24947"/>
        <item x="24982"/>
        <item x="16541"/>
        <item x="7746"/>
        <item x="1706"/>
        <item x="30632"/>
        <item x="1988"/>
        <item x="6373"/>
        <item x="37195"/>
        <item x="12107"/>
        <item x="26582"/>
        <item x="8693"/>
        <item x="514"/>
        <item x="37115"/>
        <item x="33005"/>
        <item x="25375"/>
        <item x="5870"/>
        <item x="37827"/>
        <item x="18826"/>
        <item x="9514"/>
        <item x="7116"/>
        <item x="5398"/>
        <item x="20277"/>
        <item x="22716"/>
        <item x="5953"/>
        <item x="7070"/>
        <item x="9027"/>
        <item x="4286"/>
        <item x="7138"/>
        <item x="228"/>
        <item x="2368"/>
        <item x="172"/>
        <item x="402"/>
        <item x="660"/>
        <item x="253"/>
        <item x="489"/>
        <item x="1247"/>
        <item x="308"/>
        <item x="636"/>
        <item x="1635"/>
        <item x="35755"/>
        <item x="15406"/>
        <item x="16211"/>
        <item x="9071"/>
        <item x="36593"/>
        <item x="38992"/>
        <item x="15061"/>
        <item x="19432"/>
        <item x="21252"/>
        <item x="6745"/>
        <item x="17297"/>
        <item x="5820"/>
        <item x="32625"/>
        <item x="32940"/>
        <item x="12069"/>
        <item x="4611"/>
        <item x="4178"/>
        <item x="33471"/>
        <item x="33253"/>
        <item x="23475"/>
        <item x="16020"/>
        <item x="33098"/>
        <item x="5538"/>
        <item x="5886"/>
        <item x="25721"/>
        <item x="30500"/>
        <item x="8220"/>
        <item x="27570"/>
        <item x="13738"/>
        <item x="290"/>
        <item x="33918"/>
        <item x="25133"/>
        <item x="35996"/>
        <item x="38476"/>
        <item x="13132"/>
        <item x="30024"/>
        <item x="23190"/>
        <item x="4196"/>
        <item x="25056"/>
        <item x="19308"/>
        <item x="25447"/>
        <item x="26052"/>
        <item x="17556"/>
        <item x="20132"/>
        <item x="9070"/>
        <item x="2413"/>
        <item x="8053"/>
        <item x="10345"/>
        <item x="23753"/>
        <item x="6043"/>
        <item x="11312"/>
        <item x="3564"/>
        <item x="16717"/>
        <item x="1196"/>
        <item x="34563"/>
        <item x="939"/>
        <item x="1657"/>
        <item x="25683"/>
        <item x="18931"/>
        <item x="2109"/>
        <item x="34410"/>
        <item x="20954"/>
        <item x="4130"/>
        <item x="21289"/>
        <item x="13015"/>
        <item x="33684"/>
        <item x="6291"/>
        <item x="27710"/>
        <item x="1962"/>
        <item x="9535"/>
        <item x="5326"/>
        <item x="6627"/>
        <item x="9093"/>
        <item x="38414"/>
        <item x="11172"/>
        <item x="20392"/>
        <item x="19428"/>
        <item x="25054"/>
        <item x="11417"/>
        <item x="19500"/>
        <item x="5377"/>
        <item x="37829"/>
        <item x="7510"/>
        <item x="2888"/>
        <item x="1487"/>
        <item x="19966"/>
        <item x="38632"/>
        <item x="11418"/>
        <item x="18121"/>
        <item x="26414"/>
        <item x="16175"/>
        <item x="913"/>
        <item x="28527"/>
        <item x="32776"/>
        <item x="33161"/>
        <item x="10055"/>
        <item x="5581"/>
        <item x="27157"/>
        <item x="3280"/>
        <item x="29717"/>
        <item x="5954"/>
        <item x="4037"/>
        <item x="1769"/>
        <item x="73"/>
        <item x="5252"/>
        <item x="306"/>
        <item x="403"/>
        <item x="26147"/>
        <item x="5606"/>
        <item x="136"/>
        <item x="681"/>
        <item x="1611"/>
        <item x="33653"/>
        <item x="4259"/>
        <item x="1703"/>
        <item x="16928"/>
        <item x="37156"/>
        <item x="4773"/>
        <item x="24461"/>
        <item x="4850"/>
        <item x="4384"/>
        <item x="32333"/>
        <item x="12809"/>
        <item x="2607"/>
        <item x="25053"/>
        <item x="9839"/>
        <item x="2565"/>
        <item x="5676"/>
        <item x="27472"/>
        <item x="15813"/>
        <item x="2039"/>
        <item x="11626"/>
        <item x="860"/>
        <item x="8734"/>
        <item x="37567"/>
        <item x="10925"/>
        <item x="38181"/>
        <item x="25338"/>
        <item x="5517"/>
        <item x="30194"/>
        <item x="12776"/>
        <item x="28360"/>
        <item x="22240"/>
        <item x="15001"/>
        <item x="21390"/>
        <item x="26448"/>
        <item x="1566"/>
        <item x="19197"/>
        <item x="3942"/>
        <item x="23007"/>
        <item x="7328"/>
        <item x="5515"/>
        <item x="4334"/>
        <item x="16609"/>
        <item x="30190"/>
        <item x="449"/>
        <item x="20995"/>
        <item x="1329"/>
        <item x="572"/>
        <item x="1381"/>
        <item x="1941"/>
        <item x="35829"/>
        <item x="12348"/>
        <item x="27203"/>
        <item x="36551"/>
        <item x="10120"/>
        <item x="23648"/>
        <item x="6871"/>
        <item x="18565"/>
        <item x="13668"/>
        <item x="21799"/>
        <item x="5012"/>
        <item x="970"/>
        <item x="4662"/>
        <item x="4797"/>
        <item x="30057"/>
        <item x="8199"/>
        <item x="38797"/>
        <item x="37304"/>
        <item x="5208"/>
        <item x="6520"/>
        <item x="36552"/>
        <item x="38065"/>
        <item x="32702"/>
        <item x="10701"/>
        <item x="2587"/>
        <item x="8050"/>
        <item x="28194"/>
        <item x="1590"/>
        <item x="3777"/>
        <item x="2134"/>
        <item x="33814"/>
        <item x="2324"/>
        <item x="4563"/>
        <item x="6807"/>
        <item x="6209"/>
        <item x="27240"/>
        <item x="997"/>
        <item x="371"/>
        <item x="18564"/>
        <item x="655"/>
        <item x="8402"/>
        <item x="12552"/>
        <item x="2522"/>
        <item x="16838"/>
        <item x="28834"/>
        <item x="25927"/>
        <item x="18453"/>
        <item x="23716"/>
        <item x="4612"/>
        <item x="4155"/>
        <item x="26681"/>
        <item x="37453"/>
        <item x="21428"/>
        <item x="10662"/>
        <item x="15187"/>
        <item x="17516"/>
        <item x="36966"/>
        <item x="19234"/>
        <item x="37136"/>
        <item x="8156"/>
        <item x="426"/>
        <item x="33526"/>
        <item x="938"/>
        <item x="38176"/>
        <item x="33069"/>
        <item x="28658"/>
        <item x="2414"/>
        <item x="37359"/>
        <item x="1383"/>
        <item x="23445"/>
        <item x="33349"/>
        <item x="27849"/>
        <item x="36657"/>
        <item x="9005"/>
        <item x="4923"/>
        <item x="11456"/>
        <item x="36293"/>
        <item x="8316"/>
        <item x="1221"/>
        <item x="38831"/>
        <item x="21173"/>
        <item x="1491"/>
        <item x="17597"/>
        <item x="20957"/>
        <item x="7988"/>
        <item x="24609"/>
        <item x="2059"/>
        <item x="7348"/>
        <item x="4798"/>
        <item x="4682"/>
        <item x="2327"/>
        <item x="29680"/>
        <item x="2198"/>
        <item x="250"/>
        <item x="453"/>
        <item x="777"/>
        <item x="23575"/>
        <item x="34199"/>
        <item x="33129"/>
        <item x="37117"/>
        <item x="21429"/>
        <item x="16191"/>
        <item x="571"/>
        <item x="15425"/>
        <item x="16663"/>
        <item x="28762"/>
        <item x="26088"/>
        <item x="10223"/>
        <item x="16262"/>
        <item x="2586"/>
        <item x="203"/>
        <item x="6805"/>
        <item x="37090"/>
        <item x="1964"/>
        <item x="8821"/>
        <item x="14908"/>
        <item x="37737"/>
        <item x="27344"/>
        <item x="17843"/>
        <item x="32186"/>
        <item x="38631"/>
        <item x="22643"/>
        <item x="18566"/>
        <item x="26290"/>
        <item x="22429"/>
        <item x="17576"/>
        <item x="16823"/>
        <item x="29270"/>
        <item x="5700"/>
        <item x="4382"/>
        <item x="20031"/>
        <item x="25411"/>
        <item x="6744"/>
        <item x="14954"/>
        <item x="2037"/>
        <item x="4335"/>
        <item x="24416"/>
        <item x="8864"/>
        <item x="27571"/>
        <item x="334"/>
        <item x="10325"/>
        <item x="5852"/>
        <item x="1510"/>
        <item x="5468"/>
        <item x="252"/>
        <item x="27740"/>
        <item x="3116"/>
        <item x="8155"/>
        <item x="35498"/>
        <item x="19649"/>
        <item x="6608"/>
        <item x="33845"/>
        <item x="30670"/>
        <item x="24460"/>
        <item x="6392"/>
        <item x="3422"/>
        <item x="8222"/>
        <item x="5779"/>
        <item x="3716"/>
        <item x="9263"/>
        <item x="7962"/>
        <item x="33315"/>
        <item x="13131"/>
        <item x="19685"/>
        <item x="35497"/>
        <item x="36184"/>
        <item x="35453"/>
        <item x="17530"/>
        <item x="13776"/>
        <item x="29852"/>
        <item x="7924"/>
        <item x="8756"/>
        <item x="15491"/>
        <item x="24533"/>
        <item x="22505"/>
        <item x="12829"/>
        <item x="26449"/>
        <item x="23538"/>
        <item x="2480"/>
        <item x="1029"/>
        <item x="17967"/>
        <item x="37424"/>
        <item x="7202"/>
        <item x="1099"/>
        <item x="3944"/>
        <item x="891"/>
        <item x="25485"/>
        <item x="1589"/>
        <item x="4775"/>
        <item x="3018"/>
        <item x="19093"/>
        <item x="7857"/>
        <item x="2765"/>
        <item x="4082"/>
        <item x="33383"/>
        <item x="6541"/>
        <item x="18435"/>
        <item x="19687"/>
        <item x="7766"/>
        <item x="25612"/>
        <item x="1732"/>
        <item x="32260"/>
        <item x="31231"/>
        <item x="71"/>
        <item x="13114"/>
        <item x="14804"/>
        <item x="37701"/>
        <item x="9941"/>
        <item x="31880"/>
        <item x="16454"/>
        <item x="4610"/>
        <item x="17036"/>
        <item x="23010"/>
        <item x="38647"/>
        <item x="17951"/>
        <item x="10503"/>
        <item x="31720"/>
        <item x="21253"/>
        <item x="23686"/>
        <item x="6582"/>
        <item x="12068"/>
        <item x="19309"/>
        <item x="24068"/>
        <item x="37250"/>
        <item x="1147"/>
        <item x="21430"/>
        <item x="2804"/>
        <item x="3612"/>
        <item x="2040"/>
        <item x="3138"/>
        <item x="17448"/>
        <item x="21654"/>
        <item x="205"/>
        <item x="10099"/>
        <item x="1331"/>
        <item x="1197"/>
        <item x="942"/>
        <item x="1484"/>
        <item x="549"/>
        <item x="25548"/>
        <item x="4466"/>
        <item x="2763"/>
        <item x="29333"/>
        <item x="38119"/>
        <item x="15350"/>
        <item x="38064"/>
        <item x="21469"/>
        <item x="31837"/>
        <item x="22389"/>
        <item x="37382"/>
        <item x="22827"/>
        <item x="27199"/>
        <item x="657"/>
        <item x="16435"/>
        <item x="27538"/>
        <item x="18192"/>
        <item x="24608"/>
        <item x="21652"/>
        <item x="19994"/>
        <item x="19788"/>
        <item x="1984"/>
        <item x="1729"/>
        <item x="33843"/>
        <item x="33912"/>
        <item x="32813"/>
        <item x="11759"/>
        <item x="8444"/>
        <item x="25051"/>
        <item x="1305"/>
        <item x="7729"/>
        <item x="15659"/>
        <item x="20848"/>
        <item x="3260"/>
        <item x="19056"/>
        <item x="6806"/>
        <item x="17932"/>
        <item x="36775"/>
        <item x="36945"/>
        <item x="29004"/>
        <item x="16096"/>
        <item x="2567"/>
        <item x="5014"/>
        <item x="6092"/>
        <item x="750"/>
        <item x="917"/>
        <item x="36779"/>
        <item x="17577"/>
        <item x="1280"/>
        <item x="22388"/>
        <item x="3779"/>
        <item x="1282"/>
        <item x="14202"/>
        <item x="12435"/>
        <item x="257"/>
        <item x="25484"/>
        <item x="6539"/>
        <item x="6873"/>
        <item x="1076"/>
        <item x="27607"/>
        <item x="24384"/>
        <item x="4467"/>
        <item x="10263"/>
        <item x="27277"/>
        <item x="24386"/>
        <item x="1031"/>
        <item x="16997"/>
        <item x="25798"/>
        <item x="5013"/>
        <item x="17738"/>
        <item x="4825"/>
        <item x="20211"/>
        <item x="34533"/>
        <item x="20172"/>
        <item x="3966"/>
        <item x="25895"/>
        <item x="19434"/>
        <item x="31917"/>
        <item x="21832"/>
        <item x="2658"/>
        <item x="32666"/>
        <item x="32704"/>
        <item x="9662"/>
        <item x="3139"/>
        <item x="19435"/>
        <item x="36516"/>
        <item x="16316"/>
        <item x="7219"/>
        <item x="1660"/>
        <item x="22578"/>
        <item x="8827"/>
        <item x="115"/>
        <item x="2226"/>
        <item x="15300"/>
        <item x="2930"/>
        <item x="11760"/>
        <item x="10364"/>
        <item x="12953"/>
        <item x="3586"/>
        <item x="3854"/>
        <item x="1022"/>
        <item x="1564"/>
        <item x="486"/>
        <item x="861"/>
        <item x="13451"/>
        <item x="6495"/>
        <item x="573"/>
        <item x="25611"/>
        <item x="5378"/>
        <item x="29780"/>
        <item x="27473"/>
        <item x="4198"/>
        <item x="32107"/>
        <item x="8800"/>
        <item x="38533"/>
        <item x="32859"/>
        <item x="17581"/>
        <item x="31299"/>
        <item x="27643"/>
        <item x="36111"/>
        <item x="3214"/>
        <item x="27474"/>
        <item x="38475"/>
        <item x="38572"/>
        <item x="14971"/>
        <item x="32147"/>
        <item x="112"/>
        <item x="32369"/>
        <item x="20316"/>
        <item x="16261"/>
        <item x="2998"/>
        <item x="20572"/>
        <item x="30725"/>
        <item x="18978"/>
        <item x="23751"/>
        <item x="5210"/>
        <item x="23299"/>
        <item x="24242"/>
        <item x="1306"/>
        <item x="1959"/>
        <item x="19389"/>
        <item x="27989"/>
        <item x="13758"/>
        <item x="14603"/>
        <item x="2300"/>
        <item x="10843"/>
        <item x="7906"/>
        <item x="3351"/>
        <item x="9496"/>
        <item x="15165"/>
        <item x="455"/>
        <item x="1822"/>
        <item x="9640"/>
        <item x="19054"/>
        <item x="1357"/>
        <item x="4034"/>
        <item x="1536"/>
        <item x="1539"/>
        <item x="38800"/>
        <item x="33197"/>
        <item x="34803"/>
        <item x="33619"/>
        <item x="6564"/>
        <item x="7486"/>
        <item x="35035"/>
        <item x="33254"/>
        <item x="35094"/>
        <item x="7963"/>
        <item x="10703"/>
        <item x="19855"/>
        <item x="12759"/>
        <item x="30994"/>
        <item x="11970"/>
        <item x="1457"/>
        <item x="12067"/>
        <item x="4103"/>
        <item x="21131"/>
        <item x="15042"/>
        <item x="33883"/>
        <item x="18417"/>
        <item x="26616"/>
        <item x="19162"/>
        <item x="3778"/>
        <item x="17130"/>
        <item x="19998"/>
        <item x="5444"/>
        <item x="9881"/>
        <item x="2275"/>
        <item x="6335"/>
        <item x="5399"/>
        <item x="8694"/>
        <item x="1918"/>
        <item x="5209"/>
        <item x="7925"/>
        <item x="31721"/>
        <item x="9922"/>
        <item x="2276"/>
        <item x="285"/>
        <item x="2391"/>
        <item x="12974"/>
        <item x="550"/>
        <item x="12609"/>
        <item x="7591"/>
        <item x="17555"/>
        <item x="17980"/>
        <item x="1538"/>
        <item x="15525"/>
        <item x="36367"/>
        <item x="37450"/>
        <item x="32410"/>
        <item x="687"/>
        <item x="38388"/>
        <item x="36751"/>
        <item x="26951"/>
        <item x="29136"/>
        <item x="3695"/>
        <item x="22279"/>
        <item x="11990"/>
        <item x="38295"/>
        <item x="18104"/>
        <item x="2345"/>
        <item x="38477"/>
        <item x="24981"/>
        <item x="30930"/>
        <item x="18791"/>
        <item x="13171"/>
        <item x="22241"/>
        <item x="25376"/>
        <item x="30633"/>
        <item x="29135"/>
        <item x="26751"/>
        <item x="2159"/>
        <item x="3696"/>
        <item x="6394"/>
        <item x="6396"/>
        <item x="5677"/>
        <item x="20242"/>
        <item x="1435"/>
        <item x="3873"/>
        <item x="3943"/>
        <item x="19058"/>
        <item x="7552"/>
        <item x="22021"/>
        <item x="429"/>
        <item x="10286"/>
        <item x="14931"/>
        <item x="21697"/>
        <item x="1430"/>
        <item x="2365"/>
        <item x="31295"/>
        <item x="22084"/>
        <item x="1175"/>
        <item x="23076"/>
        <item x="22715"/>
        <item x="3985"/>
        <item x="13977"/>
        <item x="10504"/>
        <item x="2544"/>
        <item x="37982"/>
        <item x="6273"/>
        <item x="21617"/>
        <item x="16226"/>
        <item x="19991"/>
        <item x="20169"/>
        <item x="27025"/>
        <item x="7392"/>
        <item x="13110"/>
        <item x="16792"/>
        <item x="22387"/>
        <item x="22159"/>
        <item x="36331"/>
        <item x="23820"/>
        <item x="23960"/>
        <item x="20711"/>
        <item x="2546"/>
        <item x="10544"/>
        <item x="12262"/>
        <item x="16665"/>
        <item x="9304"/>
        <item x="7349"/>
        <item x="1100"/>
        <item x="3538"/>
        <item x="2931"/>
        <item x="12740"/>
        <item x="6312"/>
        <item x="3235"/>
        <item x="18151"/>
        <item x="2870"/>
        <item x="4311"/>
        <item x="11457"/>
        <item x="2657"/>
        <item x="10"/>
        <item x="2274"/>
        <item x="171"/>
        <item x="2250"/>
        <item x="15735"/>
        <item x="12684"/>
        <item x="38261"/>
        <item x="309"/>
        <item x="32973"/>
        <item x="17368"/>
        <item x="7097"/>
        <item x="13209"/>
        <item x="1176"/>
        <item x="10987"/>
        <item x="30671"/>
        <item x="1127"/>
        <item x="397"/>
        <item x="6955"/>
        <item x="20606"/>
        <item x="29716"/>
        <item x="29888"/>
        <item x="20317"/>
        <item x="21472"/>
        <item x="32584"/>
        <item x="38537"/>
        <item x="7656"/>
        <item x="38136"/>
        <item x="15972"/>
        <item x="21907"/>
        <item x="25270"/>
        <item x="18351"/>
        <item x="2435"/>
        <item x="21509"/>
        <item x="27278"/>
        <item x="10122"/>
        <item x="28659"/>
        <item x="144"/>
        <item x="25653"/>
        <item x="2997"/>
        <item x="37305"/>
        <item x="1101"/>
        <item x="2457"/>
        <item x="6809"/>
        <item x="8758"/>
        <item x="577"/>
        <item x="6395"/>
        <item x="6393"/>
        <item x="6187"/>
        <item x="12919"/>
        <item x="2764"/>
        <item x="19818"/>
        <item x="11934"/>
        <item x="2411"/>
        <item x="743"/>
        <item x="745"/>
        <item x="21798"/>
        <item x="7907"/>
        <item x="5654"/>
        <item x="6233"/>
        <item x="18239"/>
        <item x="26222"/>
        <item x="6313"/>
        <item x="6091"/>
        <item x="233"/>
        <item x="6654"/>
        <item x="20578"/>
        <item x="17503"/>
        <item x="21129"/>
        <item x="969"/>
        <item x="5780"/>
        <item x="15896"/>
        <item x="21734"/>
        <item x="11722"/>
        <item x="19969"/>
        <item x="25235"/>
        <item x="37015"/>
        <item x="38539"/>
        <item x="35962"/>
        <item x="29750"/>
        <item x="14309"/>
        <item x="17919"/>
        <item x="947"/>
        <item x="20715"/>
        <item x="36406"/>
        <item x="9603"/>
        <item x="20812"/>
        <item x="26487"/>
        <item x="26255"/>
        <item x="32815"/>
        <item x="4106"/>
        <item x="18758"/>
        <item x="4468"/>
        <item x="2177"/>
        <item x="3965"/>
        <item x="3563"/>
        <item x="2633"/>
        <item x="30995"/>
        <item x="1173"/>
        <item x="27850"/>
        <item x="2439"/>
        <item x="44"/>
        <item x="6655"/>
        <item x="8030"/>
        <item x="6782"/>
        <item x="24610"/>
        <item x="12993"/>
        <item x="337"/>
        <item x="744"/>
        <item x="13684"/>
        <item x="111"/>
        <item x="34230"/>
        <item x="26086"/>
        <item x="23446"/>
        <item x="24312"/>
        <item x="26185"/>
        <item x="36408"/>
        <item x="20357"/>
        <item x="18711"/>
        <item x="29751"/>
        <item x="7836"/>
        <item x="5699"/>
        <item x="11249"/>
        <item x="38633"/>
        <item x="11310"/>
        <item x="16120"/>
        <item x="32941"/>
        <item x="23012"/>
        <item x="2249"/>
        <item x="19055"/>
        <item x="14675"/>
        <item x="21695"/>
        <item x="37923"/>
        <item x="30992"/>
        <item x="5516"/>
        <item x="26522"/>
        <item x="18756"/>
        <item x="2700"/>
        <item x="35541"/>
        <item x="19648"/>
        <item x="2199"/>
        <item x="3213"/>
        <item x="31506"/>
        <item x="14785"/>
        <item x="9139"/>
        <item x="27506"/>
        <item x="14805"/>
        <item x="20168"/>
        <item x="5630"/>
        <item x="11416"/>
        <item x="18085"/>
        <item x="2060"/>
        <item x="2912"/>
        <item x="1565"/>
        <item x="17430"/>
        <item x="26415"/>
        <item x="5467"/>
        <item x="1790"/>
        <item x="4336"/>
        <item x="8536"/>
        <item x="38219"/>
        <item x="27120"/>
        <item x="37357"/>
        <item x="27533"/>
        <item x="1407"/>
        <item x="35126"/>
        <item x="34623"/>
        <item x="34104"/>
        <item x="28729"/>
        <item x="7532"/>
        <item x="1891"/>
        <item x="11010"/>
        <item x="16488"/>
        <item x="9182"/>
        <item x="25651"/>
        <item x="35581"/>
        <item x="21584"/>
        <item x="23228"/>
        <item x="38742"/>
        <item x="24315"/>
        <item x="4683"/>
        <item x="22121"/>
        <item x="8031"/>
        <item x="10014"/>
        <item x="36364"/>
        <item x="6496"/>
        <item x="37511"/>
        <item x="5379"/>
        <item x="16946"/>
        <item x="36907"/>
        <item x="29585"/>
        <item x="2807"/>
        <item x="4038"/>
        <item x="1892"/>
        <item x="2132"/>
        <item x="11892"/>
        <item x="19611"/>
        <item x="2158"/>
        <item x="18120"/>
        <item x="18378"/>
        <item x="17702"/>
        <item x="31434"/>
        <item x="2320"/>
        <item x="30357"/>
        <item x="21508"/>
        <item x="31653"/>
        <item x="27202"/>
        <item x="24423"/>
        <item x="38870"/>
        <item x="13490"/>
        <item x="12455"/>
        <item x="20071"/>
        <item x="27024"/>
        <item x="26024"/>
        <item x="19932"/>
        <item x="31335"/>
        <item x="3311"/>
        <item x="8282"/>
        <item x="5741"/>
        <item x="37867"/>
        <item x="25724"/>
        <item x="13529"/>
        <item x="1560"/>
        <item x="6583"/>
        <item x="29854"/>
        <item x="17114"/>
        <item x="32736"/>
        <item x="33687"/>
        <item x="7198"/>
        <item x="22934"/>
        <item x="31194"/>
        <item x="32148"/>
        <item x="688"/>
        <item x="36632"/>
        <item x="10826"/>
        <item x="21906"/>
        <item x="26857"/>
        <item x="17844"/>
        <item x="38958"/>
        <item x="12685"/>
        <item x="17417"/>
        <item x="34290"/>
        <item x="38100"/>
        <item x="3310"/>
        <item x="3141"/>
        <item x="2808"/>
        <item x="22896"/>
        <item x="13232"/>
        <item x="20401"/>
        <item x="19968"/>
        <item x="33844"/>
        <item x="1434"/>
        <item x="6290"/>
        <item x="2913"/>
        <item x="35753"/>
        <item x="9092"/>
        <item x="2130"/>
        <item x="3853"/>
        <item x="24529"/>
        <item x="232"/>
        <item x="36438"/>
        <item x="28156"/>
        <item x="22239"/>
        <item x="18222"/>
        <item x="11128"/>
        <item x="4518"/>
        <item x="3091"/>
        <item x="5230"/>
        <item x="35303"/>
        <item x="3352"/>
        <item x="31919"/>
        <item x="259"/>
        <item x="16758"/>
        <item x="26613"/>
        <item x="7636"/>
        <item x="13632"/>
        <item x="4361"/>
        <item x="35756"/>
        <item x="29491"/>
        <item x="3237"/>
        <item x="30097"/>
        <item x="30398"/>
        <item x="4237"/>
        <item x="75"/>
        <item x="31298"/>
        <item x="4156"/>
        <item x="37323"/>
        <item x="18830"/>
        <item x="6134"/>
        <item x="15980"/>
        <item x="9138"/>
        <item x="11395"/>
        <item x="25722"/>
        <item x="27122"/>
        <item x="2503"/>
        <item x="30320"/>
        <item x="22022"/>
        <item x="12434"/>
        <item x="5054"/>
        <item x="17616"/>
        <item x="12975"/>
        <item x="2829"/>
        <item x="17580"/>
        <item x="2302"/>
        <item x="17981"/>
        <item x="15334"/>
        <item x="3284"/>
        <item x="7324"/>
        <item x="6292"/>
        <item x="1130"/>
        <item x="5284"/>
        <item x="1024"/>
        <item x="943"/>
        <item x="996"/>
        <item x="8943"/>
        <item x="26085"/>
        <item x="456"/>
        <item x="222"/>
        <item x="3510"/>
        <item x="29456"/>
        <item x="5821"/>
        <item x="38061"/>
        <item x="25339"/>
        <item x="18858"/>
        <item x="21693"/>
        <item x="21031"/>
        <item x="2725"/>
        <item x="811"/>
        <item x="39029"/>
        <item x="32222"/>
        <item x="15895"/>
        <item x="916"/>
        <item x="4877"/>
        <item x="7220"/>
        <item x="15476"/>
        <item x="6975"/>
        <item x="20680"/>
        <item x="13527"/>
        <item x="33587"/>
        <item x="38311"/>
        <item x="23224"/>
        <item x="16119"/>
        <item x="25093"/>
        <item x="31991"/>
        <item x="24276"/>
        <item x="17387"/>
        <item x="13582"/>
        <item x="6135"/>
        <item x="37664"/>
        <item x="36290"/>
        <item x="3281"/>
        <item x="13190"/>
        <item x="2437"/>
        <item x="18939"/>
        <item x="6699"/>
        <item x="3217"/>
        <item x="13250"/>
        <item x="15408"/>
        <item x="6293"/>
        <item x="19783"/>
        <item x="15404"/>
        <item x="8515"/>
        <item x="8051"/>
        <item x="15739"/>
        <item x="38257"/>
        <item x="37360"/>
        <item x="13631"/>
        <item x="21125"/>
        <item x="31618"/>
        <item x="2110"/>
        <item x="19229"/>
        <item x="38297"/>
        <item x="4751"/>
        <item x="16772"/>
        <item x="8579"/>
        <item x="38832"/>
        <item x="16245"/>
        <item x="2611"/>
        <item x="20311"/>
        <item x="2890"/>
        <item x="35864"/>
        <item x="24141"/>
        <item x="36906"/>
        <item x="23819"/>
        <item x="33595"/>
        <item x="33720"/>
        <item x="10123"/>
        <item x="30760"/>
        <item x="1519"/>
        <item x="32944"/>
        <item x="15830"/>
        <item x="18348"/>
        <item x="554"/>
        <item x="14620"/>
        <item x="494"/>
        <item x="38296"/>
        <item x="37287"/>
        <item x="7329"/>
        <item x="9900"/>
        <item x="920"/>
        <item x="6675"/>
        <item x="10406"/>
        <item x="4490"/>
        <item x="11681"/>
        <item x="29399"/>
        <item x="339"/>
        <item x="12033"/>
        <item x="15812"/>
        <item x="1055"/>
        <item x="26084"/>
        <item x="8942"/>
        <item x="1887"/>
        <item x="375"/>
        <item x="23158"/>
        <item x="6045"/>
        <item x="1517"/>
        <item x="33917"/>
        <item x="37885"/>
        <item x="19613"/>
        <item x="16961"/>
        <item x="30400"/>
        <item x="14889"/>
        <item x="34654"/>
        <item x="9069"/>
        <item x="37721"/>
        <item x="5583"/>
        <item x="7391"/>
        <item x="15792"/>
        <item x="23477"/>
        <item x="37958"/>
        <item x="2176"/>
        <item x="38367"/>
        <item x="16116"/>
        <item x="1860"/>
        <item x="37361"/>
        <item x="17578"/>
        <item x="1256"/>
        <item x="34353"/>
        <item x="23755"/>
        <item x="6696"/>
        <item x="36439"/>
        <item x="23157"/>
        <item x="10305"/>
        <item x="38220"/>
        <item x="28121"/>
        <item x="1840"/>
        <item x="25096"/>
        <item x="33385"/>
        <item x="13685"/>
        <item x="32626"/>
        <item x="12703"/>
        <item x="11208"/>
        <item x="11355"/>
        <item x="5655"/>
        <item x="10844"/>
        <item x="11250"/>
        <item x="579"/>
        <item x="2367"/>
        <item x="1279"/>
        <item x="11333"/>
        <item x="1461"/>
        <item x="5656"/>
        <item x="1150"/>
        <item x="488"/>
        <item x="4284"/>
        <item x="19015"/>
        <item x="6089"/>
        <item x="2299"/>
        <item x="19311"/>
        <item x="20576"/>
        <item x="9515"/>
        <item x="11550"/>
        <item x="3486"/>
        <item x="30464"/>
        <item x="38066"/>
        <item x="10563"/>
        <item x="12454"/>
        <item x="26918"/>
        <item x="7684"/>
        <item x="21290"/>
        <item x="19356"/>
        <item x="10702"/>
        <item x="11973"/>
        <item x="37589"/>
        <item x="7390"/>
        <item x="25613"/>
        <item x="12498"/>
        <item x="1568"/>
        <item x="4732"/>
        <item x="18563"/>
        <item x="22243"/>
        <item x="28869"/>
        <item x="14226"/>
        <item x="19201"/>
        <item x="34044"/>
        <item x="18457"/>
        <item x="35963"/>
        <item x="3539"/>
        <item x="11153"/>
        <item x="9721"/>
        <item x="1388"/>
        <item x="66"/>
        <item x="3676"/>
        <item x="14718"/>
        <item x="3918"/>
        <item x="3717"/>
        <item x="13895"/>
        <item x="15427"/>
        <item x="1386"/>
        <item x="1541"/>
        <item x="20714"/>
        <item x="14865"/>
        <item x="23858"/>
        <item x="5955"/>
        <item x="17349"/>
        <item x="14267"/>
        <item x="6478"/>
        <item x="518"/>
        <item x="9288"/>
        <item x="10926"/>
        <item x="23824"/>
        <item x="461"/>
        <item x="27087"/>
        <item x="9778"/>
        <item x="15829"/>
        <item x="12497"/>
        <item x="30629"/>
        <item x="29922"/>
        <item x="16040"/>
        <item x="29586"/>
        <item x="13876"/>
        <item x="34937"/>
        <item x="18258"/>
        <item x="30900"/>
        <item x="24743"/>
        <item x="6356"/>
        <item x="9559"/>
        <item x="33382"/>
        <item x="21251"/>
        <item x="19745"/>
        <item x="30095"/>
        <item x="33125"/>
        <item x="13978"/>
        <item x="21032"/>
        <item x="25169"/>
        <item x="27711"/>
        <item x="30564"/>
        <item x="25656"/>
        <item x="29853"/>
        <item x="8599"/>
        <item x="15881"/>
        <item x="13546"/>
        <item x="2178"/>
        <item x="28696"/>
        <item x="3282"/>
        <item x="6375"/>
        <item x="7791"/>
        <item x="6497"/>
        <item x="287"/>
        <item x="2699"/>
        <item x="206"/>
        <item x="22609"/>
        <item x="5346"/>
        <item x="1129"/>
        <item x="25274"/>
        <item x="17188"/>
        <item x="19306"/>
        <item x="30998"/>
        <item x="711"/>
        <item x="78"/>
        <item x="29241"/>
        <item x="6584"/>
        <item x="37918"/>
        <item x="1856"/>
        <item x="7488"/>
        <item x="35192"/>
        <item x="5580"/>
        <item x="19898"/>
        <item x="12316"/>
        <item x="10036"/>
        <item x="4197"/>
        <item x="12650"/>
        <item x="24174"/>
        <item x="22897"/>
        <item x="36864"/>
        <item x="14952"/>
        <item x="27813"/>
        <item x="37451"/>
        <item x="17668"/>
        <item x="5031"/>
        <item x="24462"/>
        <item x="11129"/>
        <item x="3585"/>
        <item x="13381"/>
        <item x="8054"/>
        <item x="33887"/>
        <item x="24574"/>
        <item x="33749"/>
        <item x="15658"/>
        <item x="6518"/>
        <item x="38598"/>
        <item x="30026"/>
        <item x="34321"/>
        <item x="1919"/>
        <item x="19088"/>
        <item x="18314"/>
        <item x="2850"/>
        <item x="4314"/>
        <item x="975"/>
        <item x="8737"/>
        <item x="11701"/>
        <item x="3092"/>
        <item x="20813"/>
        <item x="197"/>
        <item x="404"/>
        <item x="23226"/>
        <item x="5649"/>
        <item x="1019"/>
        <item x="26614"/>
        <item x="30703"/>
        <item x="4707"/>
        <item x="39028"/>
        <item x="3140"/>
        <item x="2545"/>
        <item x="2868"/>
        <item x="35004"/>
        <item x="19191"/>
        <item x="6437"/>
        <item x="9757"/>
        <item x="7613"/>
        <item x="32977"/>
        <item x="30792"/>
        <item x="19310"/>
        <item x="32331"/>
        <item x="4774"/>
        <item x="3119"/>
        <item x="26954"/>
        <item x="14581"/>
        <item x="37492"/>
        <item x="25271"/>
        <item x="11152"/>
        <item x="14426"/>
        <item x="2893"/>
        <item x="11549"/>
        <item x="11992"/>
        <item x="7485"/>
        <item x="1358"/>
        <item x="7372"/>
        <item x="1567"/>
        <item x="6254"/>
        <item x="314"/>
        <item x="22936"/>
        <item x="31651"/>
        <item x="11458"/>
        <item x="22430"/>
        <item x="1281"/>
        <item x="7217"/>
        <item x="1048"/>
        <item x="18680"/>
        <item x="16021"/>
        <item x="2501"/>
        <item x="4444"/>
        <item x="16855"/>
        <item x="28694"/>
        <item x="36660"/>
        <item x="20313"/>
        <item x="27569"/>
        <item x="23891"/>
        <item x="19683"/>
        <item x="30358"/>
        <item x="7326"/>
        <item x="34501"/>
        <item x="30794"/>
        <item x="7095"/>
        <item x="37197"/>
        <item x="17037"/>
        <item x="37135"/>
        <item x="25963"/>
        <item x="2459"/>
        <item x="38024"/>
        <item x="30962"/>
        <item x="18226"/>
        <item x="13717"/>
        <item x="22717"/>
        <item x="10846"/>
        <item x="26993"/>
        <item x="11515"/>
        <item x="19688"/>
        <item x="21543"/>
        <item x="31059"/>
        <item x="15880"/>
        <item x="7179"/>
        <item x="2528"/>
        <item x="38389"/>
        <item x="7838"/>
        <item x="6783"/>
        <item x="4385"/>
        <item x="17826"/>
        <item x="3629"/>
        <item x="4039"/>
        <item x="5055"/>
        <item x="29588"/>
        <item x="16664"/>
        <item x="4613"/>
        <item x="1570"/>
        <item x="7239"/>
        <item x="2415"/>
        <item x="4402"/>
        <item x="109"/>
        <item x="396"/>
        <item x="1246"/>
        <item x="19465"/>
        <item x="946"/>
        <item x="14289"/>
        <item x="26821"/>
        <item x="19357"/>
        <item x="38540"/>
        <item x="22386"/>
        <item x="25238"/>
        <item x="30932"/>
        <item x="37423"/>
        <item x="24495"/>
        <item x="21219"/>
        <item x="29587"/>
        <item x="36259"/>
        <item x="30867"/>
        <item x="2455"/>
        <item x="26716"/>
        <item x="31097"/>
        <item x="13111"/>
        <item x="12668"/>
        <item x="32665"/>
        <item x="19163"/>
        <item x="4991"/>
        <item x="10308"/>
        <item x="30637"/>
        <item x="27918"/>
        <item x="13133"/>
        <item x="23997"/>
        <item x="28528"/>
        <item x="2726"/>
        <item x="5872"/>
        <item x="29213"/>
        <item x="19057"/>
        <item x="3096"/>
        <item x="9325"/>
        <item x="6336"/>
        <item x="2227"/>
        <item x="18712"/>
        <item x="14097"/>
        <item x="340"/>
        <item x="813"/>
        <item x="16043"/>
        <item x="20027"/>
        <item x="803"/>
        <item x="2999"/>
        <item x="39031"/>
        <item x="25891"/>
        <item x="4750"/>
        <item x="2179"/>
        <item x="39087"/>
        <item x="37662"/>
        <item x="34466"/>
        <item x="3403"/>
        <item x="7240"/>
        <item x="35618"/>
        <item x="36770"/>
        <item x="9798"/>
        <item x="15230"/>
        <item x="8577"/>
        <item x="31029"/>
        <item x="5400"/>
        <item x="1913"/>
        <item x="22937"/>
        <item x="35065"/>
        <item x="25309"/>
        <item x="30525"/>
        <item x="374"/>
        <item x="8034"/>
        <item x="5675"/>
        <item x="23718"/>
        <item x="20999"/>
        <item x="76"/>
        <item x="34939"/>
        <item x="407"/>
        <item x="1146"/>
        <item x="6355"/>
        <item x="2953"/>
        <item x="1915"/>
        <item x="6234"/>
        <item x="722"/>
        <item x="14141"/>
        <item x="9227"/>
        <item x="631"/>
        <item x="4881"/>
        <item x="19060"/>
        <item x="14081"/>
        <item x="38"/>
        <item x="718"/>
        <item x="15740"/>
        <item x="36073"/>
        <item x="33782"/>
        <item x="12973"/>
        <item x="19793"/>
        <item x="28496"/>
        <item x="25060"/>
        <item x="37452"/>
        <item x="17764"/>
        <item x="8671"/>
        <item x="7439"/>
        <item x="17742"/>
        <item x="39092"/>
        <item x="26994"/>
        <item x="22935"/>
        <item x="145"/>
        <item x="37268"/>
        <item x="34320"/>
        <item x="4400"/>
        <item x="6253"/>
        <item x="35005"/>
        <item x="36594"/>
        <item x="35193"/>
        <item x="30704"/>
        <item x="37802"/>
        <item x="7285"/>
        <item x="24496"/>
        <item x="3236"/>
        <item x="18205"/>
        <item x="23859"/>
        <item x="7994"/>
        <item x="21657"/>
        <item x="39090"/>
        <item x="26952"/>
        <item x="20785"/>
        <item x="2433"/>
        <item x="9882"/>
        <item x="11646"/>
        <item x="12777"/>
        <item x="6746"/>
        <item x="10562"/>
        <item x="16274"/>
        <item x="11356"/>
        <item x="894"/>
        <item x="16756"/>
        <item x="22674"/>
        <item x="20314"/>
        <item x="15719"/>
        <item x="15737"/>
        <item x="15126"/>
        <item x="13760"/>
        <item x="14397"/>
        <item x="38000"/>
        <item x="1914"/>
        <item x="7177"/>
        <item x="9517"/>
        <item x="3353"/>
        <item x="2175"/>
        <item x="24572"/>
        <item x="5889"/>
        <item x="30899"/>
        <item x="32071"/>
        <item x="7944"/>
        <item x="19999"/>
        <item x="36999"/>
        <item x="33318"/>
        <item x="638"/>
        <item x="24646"/>
        <item x="6974"/>
        <item x="3922"/>
        <item x="14932"/>
        <item x="14019"/>
        <item x="8804"/>
        <item x="20310"/>
        <item x="7835"/>
        <item x="4564"/>
        <item x="11439"/>
        <item x="4826"/>
        <item x="17952"/>
        <item x="6397"/>
        <item x="22719"/>
        <item x="21434"/>
        <item x="20175"/>
        <item x="8443"/>
        <item x="38480"/>
        <item x="6542"/>
        <item x="34500"/>
        <item x="24316"/>
        <item x="2634"/>
        <item x="24876"/>
        <item x="25832"/>
        <item x="9961"/>
        <item x="20435"/>
        <item x="8032"/>
        <item x="3611"/>
        <item x="8493"/>
        <item x="79"/>
        <item x="1641"/>
        <item x="1661"/>
        <item x="1124"/>
        <item x="5582"/>
        <item x="11793"/>
        <item x="1131"/>
        <item x="198"/>
        <item x="5161"/>
        <item x="5160"/>
        <item x="892"/>
        <item x="13050"/>
        <item x="35641"/>
        <item x="9262"/>
        <item x="18203"/>
        <item x="33227"/>
        <item x="16078"/>
        <item x="15697"/>
        <item x="4287"/>
        <item x="1991"/>
        <item x="4517"/>
        <item x="10582"/>
        <item x="7818"/>
        <item x="8401"/>
        <item x="26785"/>
        <item x="31302"/>
        <item x="33846"/>
        <item x="36366"/>
        <item x="7201"/>
        <item x="2010"/>
        <item x="5781"/>
        <item x="25581"/>
        <item x="7072"/>
        <item x="20393"/>
        <item x="29031"/>
        <item x="32298"/>
        <item x="3610"/>
        <item x="2112"/>
        <item x="37091"/>
        <item x="13718"/>
        <item x="4878"/>
        <item x="7534"/>
        <item x="18087"/>
        <item x="11662"/>
        <item x="16574"/>
        <item x="6156"/>
        <item x="11130"/>
        <item x="22390"/>
        <item x="6933"/>
        <item x="18152"/>
        <item x="2744"/>
        <item x="1333"/>
        <item x="27713"/>
        <item x="12847"/>
        <item x="17131"/>
        <item x="713"/>
        <item x="9601"/>
        <item x="113"/>
        <item x="19347"/>
        <item x="8157"/>
        <item x="4011"/>
        <item x="2477"/>
        <item x="12204"/>
        <item x="36659"/>
        <item x="27776"/>
        <item x="11269"/>
        <item x="37665"/>
        <item x="2416"/>
        <item x="5057"/>
        <item x="3219"/>
        <item x="26859"/>
        <item x="4083"/>
        <item x="24612"/>
        <item x="22020"/>
        <item x="9562"/>
        <item x="20174"/>
        <item x="2346"/>
        <item x="7284"/>
        <item x="15916"/>
        <item x="15366"/>
        <item x="31540"/>
        <item x="37886"/>
        <item x="24911"/>
        <item x="16169"/>
        <item x="27645"/>
        <item x="25486"/>
        <item x="26323"/>
        <item x="29714"/>
        <item x="3000"/>
        <item x="13347"/>
        <item x="611"/>
        <item x="36633"/>
        <item x="12778"/>
        <item x="18380"/>
        <item x="13251"/>
        <item x="2932"/>
        <item x="7909"/>
        <item x="27779"/>
        <item x="4217"/>
        <item x="3654"/>
        <item x="5304"/>
        <item x="4107"/>
        <item x="1226"/>
        <item x="7039"/>
        <item x="5033"/>
        <item x="16996"/>
        <item x="1409"/>
        <item x="11893"/>
        <item x="8733"/>
        <item x="12936"/>
        <item x="17575"/>
        <item x="24877"/>
        <item x="10346"/>
        <item x="9142"/>
        <item x="38869"/>
        <item x="16225"/>
        <item x="16046"/>
        <item x="38387"/>
        <item x="25237"/>
        <item x="27204"/>
        <item x="15207"/>
        <item x="5283"/>
        <item x="27197"/>
        <item x="27991"/>
        <item x="10443"/>
        <item x="20137"/>
        <item x="37779"/>
        <item x="80"/>
        <item x="29303"/>
        <item x="8557"/>
        <item x="22383"/>
        <item x="2251"/>
        <item x="6630"/>
        <item x="11591"/>
        <item x="37231"/>
        <item x="7908"/>
        <item x="20353"/>
        <item x="28158"/>
        <item x="10766"/>
        <item x="19129"/>
        <item x="7374"/>
        <item x="9457"/>
        <item x="13033"/>
        <item x="10184"/>
        <item x="2702"/>
        <item x="5874"/>
        <item x="14517"/>
        <item x="37925"/>
        <item x="2087"/>
        <item x="2869"/>
        <item x="8238"/>
        <item x="666"/>
        <item x="33228"/>
        <item x="1460"/>
        <item x="516"/>
        <item x="4441"/>
        <item x="10746"/>
        <item x="1170"/>
        <item x="33530"/>
        <item x="36754"/>
        <item x="6477"/>
        <item x="31233"/>
        <item x="24349"/>
        <item x="34971"/>
        <item x="14247"/>
        <item x="41"/>
        <item x="30898"/>
        <item x="19438"/>
        <item x="15269"/>
        <item x="15352"/>
        <item x="39085"/>
        <item x="32109"/>
        <item x="24948"/>
        <item x="18316"/>
        <item x="26554"/>
        <item x="20243"/>
        <item x="18015"/>
        <item x="21620"/>
        <item x="21254"/>
        <item x="32858"/>
        <item x="27313"/>
        <item x="21068"/>
        <item x="18829"/>
        <item x="19059"/>
        <item x="4290"/>
        <item x="13435"/>
        <item x="5032"/>
        <item x="2325"/>
        <item x="33353"/>
        <item x="4663"/>
        <item x="17464"/>
        <item x="25168"/>
        <item x="12570"/>
        <item x="30636"/>
        <item x="5185"/>
        <item x="8073"/>
        <item x="16063"/>
        <item x="693"/>
        <item x="1584"/>
        <item x="27644"/>
        <item x="11394"/>
        <item x="16718"/>
        <item x="29175"/>
        <item x="5739"/>
        <item x="8490"/>
        <item x="2527"/>
        <item x="18605"/>
        <item x="8580"/>
        <item x="1728"/>
        <item x="610"/>
        <item x="31507"/>
        <item x="22242"/>
        <item x="25516"/>
        <item x="9495"/>
        <item x="1023"/>
        <item x="35863"/>
        <item x="26488"/>
        <item x="2952"/>
        <item x="12347"/>
        <item x="3402"/>
        <item x="37630"/>
        <item x="20245"/>
        <item x="7283"/>
        <item x="33006"/>
        <item x="10426"/>
        <item x="10284"/>
        <item x="34046"/>
        <item x="15992"/>
        <item x="32031"/>
        <item x="19503"/>
        <item x="17653"/>
        <item x="29684"/>
        <item x="38385"/>
        <item x="20543"/>
        <item x="7615"/>
        <item x="23113"/>
        <item x="8539"/>
        <item x="36476"/>
        <item x="3094"/>
        <item x="20505"/>
        <item x="3986"/>
        <item x="15167"/>
        <item x="16230"/>
        <item x="35865"/>
        <item x="2593"/>
        <item x="37493"/>
        <item x="10886"/>
        <item x="11419"/>
        <item x="13152"/>
        <item x="4777"/>
        <item x="4926"/>
        <item x="7139"/>
        <item x="13091"/>
        <item x="1562"/>
        <item x="5519"/>
        <item x="16734"/>
        <item x="8779"/>
        <item x="1257"/>
        <item x="31838"/>
        <item x="11972"/>
        <item x="37629"/>
        <item x="6566"/>
        <item x="4473"/>
        <item x="3424"/>
        <item x="17559"/>
        <item x="945"/>
        <item x="6872"/>
        <item x="37473"/>
        <item x="32585"/>
        <item x="6811"/>
        <item x="1222"/>
        <item x="28623"/>
        <item x="25204"/>
        <item x="19431"/>
        <item x="31229"/>
        <item x="17651"/>
        <item x="36478"/>
        <item x="8283"/>
        <item x="33815"/>
        <item x="13564"/>
        <item x="10600"/>
        <item x="17600"/>
        <item x="15166"/>
        <item x="6803"/>
        <item x="22278"/>
        <item x="21130"/>
        <item x="35305"/>
        <item x="13115"/>
        <item x="11776"/>
        <item x="4472"/>
        <item x="11794"/>
        <item x="11111"/>
        <item x="18349"/>
        <item x="2088"/>
        <item x="3193"/>
        <item x="199"/>
        <item x="5559"/>
        <item x="12456"/>
        <item x="1309"/>
        <item x="1120"/>
        <item x="2915"/>
        <item x="21833"/>
        <item x="2564"/>
        <item x="921"/>
        <item x="7487"/>
        <item x="4443"/>
        <item x="888"/>
        <item x="2886"/>
        <item x="31026"/>
        <item x="27027"/>
        <item x="30096"/>
        <item x="20360"/>
        <item x="30399"/>
        <item x="1490"/>
        <item x="26227"/>
        <item x="7037"/>
        <item x="12590"/>
        <item x="3919"/>
        <item x="6719"/>
        <item x="6066"/>
        <item x="11311"/>
        <item x="35620"/>
        <item x="12493"/>
        <item x="38761"/>
        <item x="27883"/>
        <item x="19358"/>
        <item x="33849"/>
        <item x="26292"/>
        <item x="8600"/>
        <item x="21548"/>
        <item x="1078"/>
        <item x="5348"/>
        <item x="20956"/>
        <item x="16525"/>
        <item x="38745"/>
        <item x="5743"/>
        <item x="2113"/>
        <item x="1000"/>
        <item x="28260"/>
        <item x="685"/>
        <item x="7551"/>
        <item x="280"/>
        <item x="1145"/>
        <item x="7416"/>
        <item x="4133"/>
        <item x="29366"/>
        <item x="8092"/>
        <item x="12588"/>
        <item x="29718"/>
        <item x="27851"/>
        <item x="26853"/>
        <item x="23961"/>
        <item x="22308"/>
        <item x="37631"/>
        <item x="17904"/>
        <item x="17277"/>
        <item x="10124"/>
        <item x="16877"/>
        <item x="3804"/>
        <item x="37901"/>
        <item x="32586"/>
        <item x="29174"/>
        <item x="35619"/>
        <item x="33042"/>
        <item x="6438"/>
        <item x="6155"/>
        <item x="24532"/>
        <item x="29890"/>
        <item x="28196"/>
        <item x="8969"/>
        <item x="21909"/>
        <item x="10225"/>
        <item x="6415"/>
        <item x="32262"/>
        <item x="2063"/>
        <item x="11838"/>
        <item x="3718"/>
        <item x="12518"/>
        <item x="3780"/>
        <item x="3444"/>
        <item x="23822"/>
        <item x="38101"/>
        <item x="459"/>
        <item x="3514"/>
        <item x="8469"/>
        <item x="1825"/>
        <item x="2697"/>
        <item x="341"/>
        <item x="661"/>
        <item x="8258"/>
        <item x="1225"/>
        <item x="333"/>
        <item x="6159"/>
        <item x="17558"/>
        <item x="493"/>
        <item x="19971"/>
        <item x="5205"/>
        <item x="35680"/>
        <item x="29617"/>
        <item x="20203"/>
        <item x="24605"/>
        <item x="8136"/>
        <item x="25762"/>
        <item x="37866"/>
        <item x="18828"/>
        <item x="23995"/>
        <item x="19019"/>
        <item x="19130"/>
        <item x="7053"/>
        <item x="29030"/>
        <item x="7511"/>
        <item x="7614"/>
        <item x="19852"/>
        <item x="26516"/>
        <item x="11309"/>
        <item x="24243"/>
        <item x="21911"/>
        <item x="13092"/>
        <item x="1464"/>
        <item x="15760"/>
        <item x="14468"/>
        <item x="998"/>
        <item x="1689"/>
        <item x="16509"/>
        <item x="6376"/>
        <item x="10035"/>
        <item x="1540"/>
        <item x="5207"/>
        <item x="29490"/>
        <item x="3240"/>
        <item x="29816"/>
        <item x="16156"/>
        <item x="11033"/>
        <item x="17227"/>
        <item x="30465"/>
        <item x="15975"/>
        <item x="1149"/>
        <item x="11154"/>
        <item x="10804"/>
        <item x="7942"/>
        <item x="7815"/>
        <item x="32370"/>
        <item x="35830"/>
        <item x="6065"/>
        <item x="11952"/>
        <item x="38415"/>
        <item x="5285"/>
        <item x="4880"/>
        <item x="10462"/>
        <item x="22675"/>
        <item x="25580"/>
        <item x="12350"/>
        <item x="31235"/>
        <item x="30795"/>
        <item x="20646"/>
        <item x="36114"/>
        <item x="21069"/>
        <item x="37828"/>
        <item x="11993"/>
        <item x="37032"/>
        <item x="24463"/>
        <item x="36595"/>
        <item x="5822"/>
        <item x="23964"/>
        <item x="23540"/>
        <item x="1542"/>
        <item x="19970"/>
        <item x="31403"/>
        <item x="38312"/>
        <item x="19272"/>
        <item x="9719"/>
        <item x="4566"/>
        <item x="31686"/>
        <item x="11209"/>
        <item x="4060"/>
        <item x="8406"/>
        <item x="28159"/>
        <item x="9344"/>
        <item x="31993"/>
        <item x="5492"/>
        <item x="2895"/>
        <item x="4262"/>
        <item x="4420"/>
        <item x="11232"/>
        <item x="3379"/>
        <item x="7749"/>
        <item x="10543"/>
        <item x="33352"/>
        <item x="17554"/>
        <item x="18935"/>
        <item x="36475"/>
        <item x="1300"/>
        <item x="16910"/>
        <item x="491"/>
        <item x="14659"/>
        <item x="27606"/>
        <item x="36899"/>
        <item x="24708"/>
        <item x="38182"/>
        <item x="31028"/>
        <item x="22085"/>
        <item x="14225"/>
        <item x="19089"/>
        <item x="8622"/>
        <item x="34738"/>
        <item x="28258"/>
        <item x="32261"/>
        <item x="17740"/>
        <item x="15083"/>
        <item x="6748"/>
        <item x="12587"/>
        <item x="229"/>
        <item x="4313"/>
        <item x="5491"/>
        <item x="34201"/>
        <item x="11315"/>
        <item x="16135"/>
        <item x="7817"/>
        <item x="4491"/>
        <item x="1494"/>
        <item x="13051"/>
        <item x="260"/>
        <item x="22088"/>
        <item x="12145"/>
        <item x="3259"/>
        <item x="6674"/>
        <item x="9384"/>
        <item x="9004"/>
        <item x="30359"/>
        <item x="18672"/>
        <item x="9161"/>
        <item x="7443"/>
        <item x="1818"/>
        <item x="36777"/>
        <item x="35931"/>
        <item x="35758"/>
        <item x="35306"/>
        <item x="29815"/>
        <item x="19935"/>
        <item x="5518"/>
        <item x="7926"/>
        <item x="20958"/>
        <item x="26354"/>
        <item x="6238"/>
        <item x="9861"/>
        <item x="1740"/>
        <item x="37324"/>
        <item x="13472"/>
        <item x="6786"/>
        <item x="30467"/>
        <item x="1354"/>
        <item x="31916"/>
        <item x="33473"/>
        <item x="20648"/>
        <item x="19433"/>
        <item x="33972"/>
        <item x="20032"/>
        <item x="3613"/>
        <item x="4199"/>
        <item x="28936"/>
        <item x="9516"/>
        <item x="26786"/>
        <item x="9534"/>
        <item x="20073"/>
        <item x="12994"/>
        <item x="4422"/>
        <item x="3924"/>
        <item x="17982"/>
        <item x="11357"/>
        <item x="19020"/>
        <item x="9759"/>
        <item x="3057"/>
        <item x="31652"/>
        <item x="2135"/>
        <item x="3920"/>
        <item x="1284"/>
        <item x="3758"/>
        <item x="17871"/>
        <item x="17557"/>
        <item x="3165"/>
        <item x="11974"/>
        <item x="37269"/>
        <item x="349"/>
        <item x="1203"/>
        <item x="23447"/>
        <item x="19472"/>
        <item x="25016"/>
        <item x="8803"/>
        <item x="3312"/>
        <item x="21550"/>
        <item x="17720"/>
        <item x="28297"/>
        <item x="4879"/>
        <item x="2828"/>
        <item x="20308"/>
        <item x="15759"/>
        <item x="33785"/>
        <item x="5720"/>
        <item x="16383"/>
        <item x="37116"/>
        <item x="16894"/>
        <item x="23684"/>
        <item x="29517"/>
        <item x="4084"/>
        <item x="25929"/>
        <item x="20716"/>
        <item x="21946"/>
        <item x="10163"/>
        <item x="29099"/>
        <item x="4852"/>
        <item x="27539"/>
        <item x="11627"/>
        <item x="10620"/>
        <item x="580"/>
        <item x="3354"/>
        <item x="15917"/>
        <item x="27085"/>
        <item x="8822"/>
        <item x="22202"/>
        <item x="1736"/>
        <item x="2065"/>
        <item x="13811"/>
        <item x="8925"/>
        <item x="4664"/>
        <item x="3095"/>
        <item x="11570"/>
        <item x="16824"/>
        <item x="18677"/>
        <item x="114"/>
        <item x="204"/>
        <item x="19544"/>
        <item x="6718"/>
        <item x="13960"/>
        <item x="14973"/>
        <item x="609"/>
        <item x="25449"/>
        <item x="4447"/>
        <item x="25720"/>
        <item x="17416"/>
        <item x="7533"/>
        <item x="26450"/>
        <item x="17532"/>
        <item x="31300"/>
        <item x="4421"/>
        <item x="23438"/>
        <item x="7945"/>
        <item x="19127"/>
        <item x="7440"/>
        <item x="19997"/>
        <item x="32902"/>
        <item x="35304"/>
        <item x="14741"/>
        <item x="20030"/>
        <item x="27237"/>
        <item x="14142"/>
        <item x="32224"/>
        <item x="23650"/>
        <item x="22086"/>
        <item x="15496"/>
        <item x="8221"/>
        <item x="30727"/>
        <item x="4541"/>
        <item x="13510"/>
        <item x="21127"/>
        <item x="5353"/>
        <item x="12400"/>
        <item x="1201"/>
        <item x="4615"/>
        <item x="28870"/>
        <item x="23688"/>
        <item x="17190"/>
        <item x="1437"/>
        <item x="6784"/>
        <item x="5890"/>
        <item x="12034"/>
        <item x="20026"/>
        <item x="3002"/>
        <item x="7373"/>
        <item x="2954"/>
        <item x="5163"/>
        <item x="34291"/>
        <item x="11053"/>
        <item x="3216"/>
        <item x="910"/>
        <item x="26651"/>
        <item x="38067"/>
        <item x="1730"/>
        <item x="7375"/>
        <item x="1304"/>
        <item x="4733"/>
        <item x="950"/>
        <item x="6044"/>
        <item x="26220"/>
        <item x="6561"/>
        <item x="258"/>
        <item x="1253"/>
        <item x="14246"/>
        <item x="31794"/>
        <item x="24314"/>
        <item x="28324"/>
        <item x="13704"/>
        <item x="36556"/>
        <item x="7178"/>
        <item x="3856"/>
        <item x="21175"/>
        <item x="29067"/>
        <item x="37362"/>
        <item x="7681"/>
        <item x="16176"/>
        <item x="37322"/>
        <item x="33885"/>
        <item x="5778"/>
        <item x="16178"/>
        <item x="30501"/>
        <item x="25453"/>
        <item x="37666"/>
        <item x="24978"/>
        <item x="5539"/>
        <item x="11682"/>
        <item x="33848"/>
        <item x="14331"/>
        <item x="10767"/>
        <item x="2635"/>
        <item x="8135"/>
        <item x="12977"/>
        <item x="4085"/>
        <item x="35127"/>
        <item x="12589"/>
        <item x="2701"/>
        <item x="38390"/>
        <item x="1032"/>
        <item x="6314"/>
        <item x="11913"/>
        <item x="6358"/>
        <item x="1735"/>
        <item x="1465"/>
        <item x="14699"/>
        <item x="31654"/>
        <item x="36599"/>
        <item x="12332"/>
        <item x="12571"/>
        <item x="1788"/>
        <item x="25888"/>
        <item x="33191"/>
        <item x="717"/>
        <item x="1097"/>
        <item x="30321"/>
        <item x="34166"/>
        <item x="14351"/>
        <item x="27440"/>
        <item x="11011"/>
        <item x="6701"/>
        <item x="28562"/>
        <item x="26452"/>
        <item x="35583"/>
        <item x="7990"/>
        <item x="38258"/>
        <item x="36477"/>
        <item x="7033"/>
        <item x="12163"/>
        <item x="2583"/>
        <item x="25650"/>
        <item x="27990"/>
        <item x="37199"/>
        <item x="6762"/>
        <item x="36863"/>
        <item x="25962"/>
        <item x="12569"/>
        <item x="24643"/>
        <item x="915"/>
        <item x="31722"/>
        <item x="7637"/>
        <item x="23375"/>
        <item x="14494"/>
        <item x="15585"/>
        <item x="29492"/>
        <item x="20507"/>
        <item x="3988"/>
        <item x="34771"/>
        <item x="13917"/>
        <item x="12704"/>
        <item x="9681"/>
        <item x="664"/>
        <item x="27316"/>
        <item x="11477"/>
        <item x="12014"/>
        <item x="9641"/>
        <item x="7262"/>
        <item x="1965"/>
        <item x="29209"/>
        <item x="4127"/>
        <item x="19159"/>
        <item x="8967"/>
        <item x="1819"/>
        <item x="23298"/>
        <item x="2892"/>
        <item x="18134"/>
        <item x="17415"/>
        <item x="5347"/>
        <item x="16228"/>
        <item x="17743"/>
        <item x="30668"/>
        <item x="6454"/>
        <item x="35268"/>
        <item x="6957"/>
        <item x="34384"/>
        <item x="13233"/>
        <item x="28259"/>
        <item x="18068"/>
        <item x="15551"/>
        <item x="37590"/>
        <item x="10928"/>
        <item x="37720"/>
        <item x="918"/>
        <item x="0"/>
        <item x="37114"/>
        <item x="6747"/>
        <item x="5098"/>
        <item x="36405"/>
        <item x="32547"/>
        <item x="20681"/>
        <item x="30602"/>
        <item x="31438"/>
        <item x="7441"/>
        <item x="24535"/>
        <item x="1754"/>
        <item x="26523"/>
        <item x="7837"/>
        <item x="12920"/>
        <item x="38349"/>
        <item x="13052"/>
        <item x="11334"/>
        <item x="26118"/>
        <item x="11914"/>
        <item x="30996"/>
        <item x="1459"/>
        <item x="2344"/>
        <item x="12089"/>
        <item x="23335"/>
        <item x="1380"/>
        <item x="977"/>
        <item x="13016"/>
        <item x="30960"/>
        <item x="19062"/>
        <item x="7747"/>
        <item x="15493"/>
        <item x="911"/>
        <item x="15226"/>
        <item x="19612"/>
        <item x="1817"/>
        <item x="24644"/>
        <item x="33128"/>
        <item x="6067"/>
        <item x="37628"/>
        <item x="22203"/>
        <item x="1326"/>
        <item x="31334"/>
        <item x="28872"/>
        <item x="5873"/>
        <item x="15761"/>
        <item x="36553"/>
        <item x="17299"/>
        <item x="2481"/>
        <item x="19717"/>
        <item x="36554"/>
        <item x="13740"/>
        <item x="13191"/>
        <item x="29210"/>
        <item x="32777"/>
        <item x="24912"/>
        <item x="16062"/>
        <item x="38538"/>
        <item x="15660"/>
        <item x="12110"/>
        <item x="29215"/>
        <item x="33126"/>
        <item x="32901"/>
        <item x="14679"/>
        <item x="18154"/>
        <item x="3285"/>
        <item x="8646"/>
        <item x="2014"/>
        <item x="11810"/>
        <item x="12300"/>
        <item x="20000"/>
        <item x="18459"/>
        <item x="1413"/>
        <item x="34436"/>
        <item x="9207"/>
        <item x="21869"/>
        <item x="1438"/>
        <item x="3093"/>
        <item x="3783"/>
        <item x="6677"/>
        <item x="147"/>
        <item x="3739"/>
        <item x="292"/>
        <item x="6761"/>
        <item x="2505"/>
        <item x="11971"/>
        <item x="778"/>
        <item x="13383"/>
        <item x="37959"/>
        <item x="18136"/>
        <item x="5351"/>
        <item x="588"/>
        <item x="13649"/>
        <item x="18048"/>
        <item x="692"/>
        <item x="6991"/>
        <item x="972"/>
        <item x="542"/>
        <item x="20608"/>
        <item x="6311"/>
        <item x="32623"/>
        <item x="12433"/>
        <item x="19504"/>
        <item x="27062"/>
        <item x="2017"/>
        <item x="24949"/>
        <item x="36778"/>
        <item x="9458"/>
        <item x="4519"/>
        <item x="34710"/>
        <item x="11989"/>
        <item x="31337"/>
        <item x="31579"/>
        <item x="11052"/>
        <item x="3923"/>
        <item x="38120"/>
        <item x="37301"/>
        <item x="14681"/>
        <item x="25648"/>
        <item x="11476"/>
        <item x="639"/>
        <item x="15508"/>
        <item x="31536"/>
        <item x="25892"/>
        <item x="17783"/>
        <item x="35382"/>
        <item x="35792"/>
        <item x="3827"/>
        <item x="6157"/>
        <item x="25412"/>
        <item x="21126"/>
        <item x="32334"/>
        <item x="11894"/>
        <item x="11112"/>
        <item x="15231"/>
        <item x="2851"/>
        <item x="6565"/>
        <item x="9406"/>
        <item x="17705"/>
        <item x="37512"/>
        <item x="3587"/>
        <item x="22545"/>
        <item x="10865"/>
        <item x="17766"/>
        <item x="1826"/>
        <item x="19090"/>
        <item x="3487"/>
        <item x="81"/>
        <item x="4132"/>
        <item x="1890"/>
        <item x="9160"/>
        <item x="1325"/>
        <item x="8237"/>
        <item x="5425"/>
        <item x="776"/>
        <item x="7923"/>
        <item x="6235"/>
        <item x="36904"/>
        <item x="12109"/>
        <item x="19615"/>
        <item x="36862"/>
        <item x="22969"/>
        <item x="38298"/>
        <item x="25098"/>
        <item x="7964"/>
        <item x="4105"/>
        <item x="15567"/>
        <item x="16155"/>
        <item x="7115"/>
        <item x="5609"/>
        <item x="25239"/>
        <item x="36662"/>
        <item x="1821"/>
        <item x="4853"/>
        <item x="12416"/>
        <item x="236"/>
        <item x="31471"/>
        <item x="29214"/>
        <item x="19313"/>
        <item x="2252"/>
        <item x="21908"/>
        <item x="22470"/>
        <item x="28625"/>
        <item x="10639"/>
        <item x="2748"/>
        <item x="10864"/>
        <item x="14740"/>
        <item x="9942"/>
        <item x="22313"/>
        <item x="116"/>
        <item x="6211"/>
        <item x="5447"/>
        <item x="38221"/>
        <item x="601"/>
        <item x="11289"/>
        <item x="17446"/>
        <item x="5952"/>
        <item x="8801"/>
        <item x="12111"/>
        <item x="14018"/>
        <item x="31196"/>
        <item x="2934"/>
        <item x="15041"/>
        <item x="12633"/>
        <item x="29954"/>
        <item x="12667"/>
        <item x="18602"/>
        <item x="2371"/>
        <item x="4709"/>
        <item x="19096"/>
        <item x="8180"/>
        <item x="19934"/>
        <item x="28195"/>
        <item x="15043"/>
        <item x="1336"/>
        <item x="27953"/>
        <item x="35378"/>
        <item x="18401"/>
        <item x="17639"/>
        <item x="31960"/>
        <item x="5328"/>
        <item x="5997"/>
        <item x="11192"/>
        <item x="14353"/>
        <item x="5956"/>
        <item x="7484"/>
        <item x="19436"/>
        <item x="866"/>
        <item x="7748"/>
        <item x="10385"/>
        <item x="2786"/>
        <item x="26386"/>
        <item x="18937"/>
        <item x="27161"/>
        <item x="3964"/>
        <item x="14867"/>
        <item x="7306"/>
        <item x="15811"/>
        <item x="13702"/>
        <item x="14580"/>
        <item x="25307"/>
        <item x="16451"/>
        <item x="5542"/>
        <item x="5631"/>
        <item x="14350"/>
        <item x="18976"/>
        <item x="13192"/>
        <item x="37627"/>
        <item x="6656"/>
        <item x="21133"/>
        <item x="9050"/>
        <item x="2588"/>
        <item x="21583"/>
        <item x="1617"/>
        <item x="23649"/>
        <item x="11991"/>
        <item x="12032"/>
        <item x="812"/>
        <item x="11868"/>
        <item x="14330"/>
        <item x="27886"/>
        <item x="11093"/>
        <item x="20212"/>
        <item x="289"/>
        <item x="11762"/>
        <item x="12281"/>
        <item x="6023"/>
        <item x="15369"/>
        <item x="3488"/>
        <item x="2277"/>
        <item x="37611"/>
        <item x="23011"/>
        <item x="14354"/>
        <item x="4904"/>
        <item x="11954"/>
        <item x="10988"/>
        <item x="37887"/>
        <item x="4363"/>
        <item x="22644"/>
        <item x="4181"/>
        <item x="11131"/>
        <item x="11741"/>
        <item x="8908"/>
        <item x="3589"/>
        <item x="31962"/>
        <item x="2809"/>
        <item x="8598"/>
        <item x="3283"/>
        <item x="17801"/>
        <item x="26484"/>
        <item x="9739"/>
        <item x="2156"/>
        <item x="2434"/>
        <item x="17652"/>
        <item x="25894"/>
        <item x="37157"/>
        <item x="3405"/>
        <item x="19386"/>
        <item x="16840"/>
        <item x="1311"/>
        <item x="5015"/>
        <item x="14224"/>
        <item x="4967"/>
        <item x="34170"/>
        <item x="36967"/>
        <item x="8471"/>
        <item x="1034"/>
        <item x="19614"/>
        <item x="20072"/>
        <item x="19679"/>
        <item x="29334"/>
        <item x="32411"/>
        <item x="4110"/>
        <item x="7031"/>
        <item x="36755"/>
        <item x="36069"/>
        <item x="6743"/>
        <item x="31754"/>
        <item x="2392"/>
        <item x="20506"/>
        <item x="9208"/>
        <item x="24538"/>
        <item x="2589"/>
        <item x="5056"/>
        <item x="3122"/>
        <item x="1614"/>
        <item x="6741"/>
        <item x="33750"/>
        <item x="9963"/>
        <item x="17191"/>
        <item x="16630"/>
        <item x="4469"/>
        <item x="4386"/>
        <item x="2482"/>
        <item x="18086"/>
        <item x="12382"/>
        <item x="10527"/>
        <item x="18528"/>
        <item x="9"/>
        <item x="367"/>
        <item x="4079"/>
        <item x="26150"/>
        <item x="19646"/>
        <item x="15934"/>
        <item x="36699"/>
        <item x="18013"/>
        <item x="12496"/>
        <item x="754"/>
        <item x="34682"/>
        <item x="16296"/>
        <item x="31063"/>
        <item x="18225"/>
        <item x="38313"/>
        <item x="38002"/>
        <item x="24775"/>
        <item x="35455"/>
        <item x="30361"/>
        <item x="36981"/>
        <item x="34232"/>
        <item x="18067"/>
        <item x="7093"/>
        <item x="20886"/>
        <item x="17870"/>
        <item x="25097"/>
        <item x="23194"/>
        <item x="38871"/>
        <item x="3462"/>
        <item x="8178"/>
        <item x="23408"/>
        <item x="4061"/>
        <item x="23334"/>
        <item x="12051"/>
        <item x="27646"/>
        <item x="38574"/>
        <item x="8177"/>
        <item x="14249"/>
        <item x="13861"/>
        <item x="25800"/>
        <item x="6191"/>
        <item x="23478"/>
        <item x="36909"/>
        <item x="14269"/>
        <item x="15897"/>
        <item x="19682"/>
        <item x="4589"/>
        <item x="29958"/>
        <item x="1520"/>
        <item x="7993"/>
        <item x="29650"/>
        <item x="18567"/>
        <item x="30837"/>
        <item x="38371"/>
        <item x="29620"/>
        <item x="6048"/>
        <item x="3855"/>
        <item x="12870"/>
        <item x="29100"/>
        <item x="30729"/>
        <item x="17969"/>
        <item x="3161"/>
        <item x="12972"/>
        <item x="22312"/>
        <item x="17385"/>
        <item x="24308"/>
        <item x="18456"/>
        <item x="9285"/>
        <item x="15914"/>
        <item x="24811"/>
        <item x="17719"/>
        <item x="15085"/>
        <item x="522"/>
        <item x="30675"/>
        <item x="9264"/>
        <item x="20647"/>
        <item x="10528"/>
        <item x="20784"/>
        <item x="15527"/>
        <item x="14582"/>
        <item x="33096"/>
        <item x="25448"/>
        <item x="14680"/>
        <item x="38368"/>
        <item x="14332"/>
        <item x="25931"/>
        <item x="23337"/>
        <item x="29721"/>
        <item x="24878"/>
        <item x="5306"/>
        <item x="35997"/>
        <item x="24350"/>
        <item x="9584"/>
        <item x="19856"/>
        <item x="37724"/>
        <item x="9536"/>
        <item x="21985"/>
        <item x="15441"/>
        <item x="20433"/>
        <item x="1663"/>
        <item x="21650"/>
        <item x="3143"/>
        <item x="11869"/>
        <item x="7659"/>
        <item x="14078"/>
        <item x="24707"/>
        <item x="36946"/>
        <item x="18365"/>
        <item x="35341"/>
        <item x="25090"/>
        <item x="12849"/>
        <item x="28226"/>
        <item x="4949"/>
        <item x="23582"/>
        <item x="23714"/>
        <item x="6414"/>
        <item x="28157"/>
        <item x="22861"/>
        <item x="4445"/>
        <item x="8968"/>
        <item x="9537"/>
        <item x="5657"/>
        <item x="36698"/>
        <item x="6232"/>
        <item x="16232"/>
        <item x="3194"/>
        <item x="13492"/>
        <item x="20363"/>
        <item x="29457"/>
        <item x="5998"/>
        <item x="25515"/>
        <item x="18608"/>
        <item x="23962"/>
        <item x="25828"/>
        <item x="26583"/>
        <item x="36479"/>
        <item x="34655"/>
        <item x="38137"/>
        <item x="11075"/>
        <item x="7966"/>
        <item x="30251"/>
        <item x="31065"/>
        <item x="3195"/>
        <item x="1153"/>
        <item x="22610"/>
        <item x="21255"/>
        <item x="951"/>
        <item x="1361"/>
        <item x="1439"/>
        <item x="4059"/>
        <item x="6810"/>
        <item x="5490"/>
        <item x="17983"/>
        <item x="1177"/>
        <item x="1516"/>
        <item x="8203"/>
        <item x="35966"/>
        <item x="38743"/>
        <item x="19854"/>
        <item x="2867"/>
        <item x="18434"/>
        <item x="77"/>
        <item x="32481"/>
        <item x="5099"/>
        <item x="1172"/>
        <item x="4261"/>
        <item x="27782"/>
        <item x="37718"/>
        <item x="37646"/>
        <item x="27781"/>
        <item x="19787"/>
        <item x="4471"/>
        <item x="18400"/>
        <item x="29581"/>
        <item x="20815"/>
        <item x="13116"/>
        <item x="5469"/>
        <item x="33881"/>
        <item x="7096"/>
        <item x="34807"/>
        <item x="5782"/>
        <item x="27745"/>
        <item x="13979"/>
        <item x="20402"/>
        <item x="7943"/>
        <item x="24105"/>
        <item x="15235"/>
        <item x="34137"/>
        <item x="1615"/>
        <item x="37741"/>
        <item x="11953"/>
        <item x="7593"/>
        <item x="19166"/>
        <item x="23266"/>
        <item x="16298"/>
        <item x="35271"/>
        <item x="27376"/>
        <item x="20001"/>
        <item x="15169"/>
        <item x="1463"/>
        <item x="4567"/>
        <item x="6379"/>
        <item x="5653"/>
        <item x="5851"/>
        <item x="2390"/>
        <item x="6781"/>
        <item x="12868"/>
        <item x="19123"/>
        <item x="32943"/>
        <item x="4539"/>
        <item x="18017"/>
        <item x="7635"/>
        <item x="424"/>
        <item x="22083"/>
        <item x="31992"/>
        <item x="24424"/>
        <item x="18297"/>
        <item x="29855"/>
        <item x="35383"/>
        <item x="7619"/>
        <item x="7303"/>
        <item x="20434"/>
        <item x="5976"/>
        <item x="27437"/>
        <item x="8884"/>
        <item x="36596"/>
        <item x="30761"/>
        <item x="32627"/>
        <item x="32661"/>
        <item x="30289"/>
        <item x="221"/>
        <item x="26819"/>
        <item x="7531"/>
        <item x="6831"/>
        <item x="25137"/>
        <item x="35376"/>
        <item x="24071"/>
        <item x="1613"/>
        <item x="5678"/>
        <item x="12349"/>
        <item x="7393"/>
        <item x="13053"/>
        <item x="2768"/>
        <item x="7618"/>
        <item x="36410"/>
        <item x="17804"/>
        <item x="22437"/>
        <item x="7013"/>
        <item x="19754"/>
        <item x="21986"/>
        <item x="18368"/>
        <item x="7118"/>
        <item x="3874"/>
        <item x="34936"/>
        <item x="720"/>
        <item x="17386"/>
        <item x="6416"/>
        <item x="4587"/>
        <item x="4521"/>
        <item x="1709"/>
        <item x="4906"/>
        <item x="12848"/>
        <item x="1046"/>
        <item x="515"/>
        <item x="4948"/>
        <item x="19049"/>
        <item x="9114"/>
        <item x="634"/>
        <item x="7241"/>
        <item x="4135"/>
        <item x="20070"/>
        <item x="35582"/>
        <item x="16139"/>
        <item x="6094"/>
        <item x="17350"/>
        <item x="7442"/>
        <item x="6137"/>
        <item x="5680"/>
        <item x="37383"/>
        <item x="17367"/>
        <item x="24142"/>
        <item x="7222"/>
        <item x="30526"/>
        <item x="34165"/>
        <item x="25055"/>
        <item x="20884"/>
        <item x="22432"/>
        <item x="14803"/>
        <item x="26253"/>
        <item x="36752"/>
        <item x="36227"/>
        <item x="26022"/>
        <item x="4403"/>
        <item x="8364"/>
        <item x="6522"/>
        <item x="25311"/>
        <item x="21391"/>
        <item x="12956"/>
        <item x="19860"/>
        <item x="17845"/>
        <item x="10283"/>
        <item x="6830"/>
        <item x="38263"/>
        <item x="6158"/>
        <item x="6093"/>
        <item x="1036"/>
        <item x="23118"/>
        <item x="8048"/>
        <item x="2568"/>
        <item x="4851"/>
        <item x="231"/>
        <item x="14763"/>
        <item x="32817"/>
        <item x="837"/>
        <item x="18379"/>
        <item x="19194"/>
        <item x="31961"/>
        <item x="17384"/>
        <item x="19853"/>
        <item x="12572"/>
        <item x="141"/>
        <item x="19715"/>
        <item x="12206"/>
        <item x="5585"/>
        <item x="33651"/>
        <item x="12241"/>
        <item x="2659"/>
        <item x="17618"/>
        <item x="25996"/>
        <item x="16755"/>
        <item x="28057"/>
        <item x="7218"/>
        <item x="38908"/>
        <item x="36861"/>
        <item x="20473"/>
        <item x="35501"/>
        <item x="29752"/>
        <item x="34805"/>
        <item x="5975"/>
        <item x="24033"/>
        <item x="14737"/>
        <item x="7418"/>
        <item x="5541"/>
        <item x="23264"/>
        <item x="12532"/>
        <item x="4542"/>
        <item x="883"/>
        <item x="27374"/>
        <item x="1737"/>
        <item x="21764"/>
        <item x="29589"/>
        <item x="21392"/>
        <item x="5974"/>
        <item x="30797"/>
        <item x="4157"/>
        <item x="16876"/>
        <item x="552"/>
        <item x="4470"/>
        <item x="3921"/>
        <item x="13326"/>
        <item x="17040"/>
        <item x="18639"/>
        <item x="5374"/>
        <item x="15623"/>
        <item x="30667"/>
        <item x="27537"/>
        <item x="4219"/>
        <item x="21431"/>
        <item x="21551"/>
        <item x="3287"/>
        <item x="10224"/>
        <item x="38121"/>
        <item x="3019"/>
        <item x="10387"/>
        <item x="19650"/>
        <item x="3162"/>
        <item x="2223"/>
        <item x="22506"/>
        <item x="28294"/>
        <item x="38451"/>
        <item x="5470"/>
        <item x="974"/>
        <item x="22544"/>
        <item x="32588"/>
        <item x="15846"/>
        <item x="37783"/>
        <item x="25551"/>
        <item x="19506"/>
        <item x="3565"/>
        <item x="1033"/>
        <item x="38614"/>
        <item x="21655"/>
        <item x="36407"/>
        <item x="4160"/>
        <item x="11825"/>
        <item x="3697"/>
        <item x="3715"/>
        <item x="2769"/>
        <item x="581"/>
        <item x="35500"/>
        <item x="12500"/>
        <item x="19198"/>
        <item x="22607"/>
        <item x="14866"/>
        <item x="14536"/>
        <item x="30250"/>
        <item x="15625"/>
        <item x="19540"/>
        <item x="37924"/>
        <item x="18460"/>
        <item x="31333"/>
        <item x="30640"/>
        <item x="36294"/>
        <item x="5933"/>
        <item x="19355"/>
        <item x="18432"/>
        <item x="26254"/>
        <item x="11397"/>
        <item x="12904"/>
        <item x="261"/>
        <item x="6095"/>
        <item x="23120"/>
        <item x="20202"/>
        <item x="35585"/>
        <item x="29177"/>
        <item x="1179"/>
        <item x="20108"/>
        <item x="18979"/>
        <item x="26293"/>
        <item x="5232"/>
        <item x="30395"/>
        <item x="10078"/>
        <item x="25276"/>
        <item x="28763"/>
        <item x="22244"/>
        <item x="2483"/>
        <item x="39032"/>
        <item x="1389"/>
        <item x="6917"/>
        <item x="22347"/>
        <item x="8117"/>
        <item x="6676"/>
        <item x="5349"/>
        <item x="11210"/>
        <item x="15066"/>
        <item x="13075"/>
        <item x="5999"/>
        <item x="24577"/>
        <item x="2615"/>
        <item x="1522"/>
        <item x="16542"/>
        <item x="13452"/>
        <item x="15443"/>
        <item x="22164"/>
        <item x="4827"/>
        <item x="15645"/>
        <item x="10663"/>
        <item x="36332"/>
        <item x="15409"/>
        <item x="7261"/>
        <item x="8384"/>
        <item x="1682"/>
        <item x="30098"/>
        <item x="18301"/>
        <item x="1993"/>
        <item x="19619"/>
        <item x="34413"/>
        <item x="17242"/>
        <item x="14400"/>
        <item x="10867"/>
        <item x="1824"/>
        <item x="35066"/>
        <item x="6212"/>
        <item x="26820"/>
        <item x="11569"/>
        <item x="26257"/>
        <item x="8158"/>
        <item x="6700"/>
        <item x="30028"/>
        <item x="38068"/>
        <item x="27778"/>
        <item x="29858"/>
        <item x="16134"/>
        <item x="31581"/>
        <item x="28695"/>
        <item x="9324"/>
        <item x="14401"/>
        <item x="13153"/>
        <item x="1594"/>
        <item x="18641"/>
        <item x="18866"/>
        <item x="8365"/>
        <item x="14660"/>
        <item x="1230"/>
        <item x="6297"/>
        <item x="16138"/>
        <item x="10845"/>
        <item x="12184"/>
        <item x="36948"/>
        <item x="4544"/>
        <item x="36947"/>
        <item x="460"/>
        <item x="4828"/>
        <item x="5162"/>
        <item x="17224"/>
        <item x="19193"/>
        <item x="1332"/>
        <item x="29173"/>
        <item x="36146"/>
        <item x="5120"/>
        <item x="33504"/>
        <item x="36943"/>
        <item x="2723"/>
        <item x="13491"/>
        <item x="18894"/>
        <item x="19858"/>
        <item x="28431"/>
        <item x="21357"/>
        <item x="23963"/>
        <item x="38370"/>
        <item x="37474"/>
        <item x="4947"/>
        <item x="17149"/>
        <item x="36600"/>
        <item x="12705"/>
        <item x="14583"/>
        <item x="25684"/>
        <item x="26615"/>
        <item x="21588"/>
        <item x="35998"/>
        <item x="5681"/>
        <item x="1335"/>
        <item x="37547"/>
        <item x="5760"/>
        <item x="4260"/>
        <item x="15920"/>
        <item x="29212"/>
        <item x="31619"/>
        <item x="19317"/>
        <item x="6024"/>
        <item x="25377"/>
        <item x="3286"/>
        <item x="4640"/>
        <item x="3655"/>
        <item x="21176"/>
        <item x="18498"/>
        <item x="6190"/>
        <item x="11592"/>
        <item x="3781"/>
        <item x="20138"/>
        <item x="36700"/>
        <item x="11155"/>
        <item x="6161"/>
        <item x="18561"/>
        <item x="17072"/>
        <item x="12649"/>
        <item x="14951"/>
        <item x="27780"/>
        <item x="12533"/>
        <item x="31096"/>
        <item x="5121"/>
        <item x="18224"/>
        <item x="20362"/>
        <item x="7616"/>
        <item x="4749"/>
        <item x="24946"/>
        <item x="20399"/>
        <item x="26454"/>
        <item x="36969"/>
        <item x="9604"/>
        <item x="1992"/>
        <item x="17823"/>
        <item x="19395"/>
        <item x="6274"/>
        <item x="29458"/>
        <item x="7745"/>
        <item x="24208"/>
        <item x="5078"/>
        <item x="30027"/>
        <item x="24983"/>
        <item x="14470"/>
        <item x="3135"/>
        <item x="8559"/>
        <item x="23377"/>
        <item x="27282"/>
        <item x="8886"/>
        <item x="29685"/>
        <item x="6133"/>
        <item x="20436"/>
        <item x="7706"/>
        <item x="343"/>
        <item x="3404"/>
        <item x="14537"/>
        <item x="30603"/>
        <item x="32227"/>
        <item x="10641"/>
        <item x="5801"/>
        <item x="4158"/>
        <item x="16295"/>
        <item x="1820"/>
        <item x="11994"/>
        <item x="22160"/>
        <item x="14764"/>
        <item x="8300"/>
        <item x="16487"/>
        <item x="35504"/>
        <item x="8317"/>
        <item x="5932"/>
        <item x="10165"/>
        <item x="6832"/>
        <item x="5891"/>
        <item x="14114"/>
        <item x="11313"/>
        <item x="13363"/>
        <item x="338"/>
        <item x="38001"/>
        <item x="5723"/>
        <item x="490"/>
        <item x="23078"/>
        <item x="22161"/>
        <item x="36409"/>
        <item x="18272"/>
        <item x="4057"/>
        <item x="23821"/>
        <item x="15795"/>
        <item x="5329"/>
        <item x="5122"/>
        <item x="6377"/>
        <item x="34004"/>
        <item x="3829"/>
        <item x="19933"/>
        <item x="7351"/>
        <item x="29649"/>
        <item x="12458"/>
        <item x="9206"/>
        <item x="2916"/>
        <item x="23791"/>
        <item x="208"/>
        <item x="18277"/>
        <item x="4995"/>
        <item x="15064"/>
        <item x="14115"/>
        <item x="2504"/>
        <item x="4446"/>
        <item x="28697"/>
        <item x="1229"/>
        <item x="3591"/>
        <item x="35584"/>
        <item x="15338"/>
        <item x="14742"/>
        <item x="3241"/>
        <item x="29618"/>
        <item x="9701"/>
        <item x="6764"/>
        <item x="3617"/>
        <item x="2914"/>
        <item x="24951"/>
        <item x="5658"/>
        <item x="17388"/>
        <item x="35927"/>
        <item x="9007"/>
        <item x="17129"/>
        <item x="8941"/>
        <item x="2370"/>
        <item x="3615"/>
        <item x="32032"/>
        <item x="9703"/>
        <item x="3021"/>
        <item x="21034"/>
        <item x="6702"/>
        <item x="4315"/>
        <item x="24351"/>
        <item x="37455"/>
        <item x="20855"/>
        <item x="30707"/>
        <item x="26524"/>
        <item x="3464"/>
        <item x="24534"/>
        <item x="24278"/>
        <item x="29400"/>
        <item x="23578"/>
        <item x="14561"/>
        <item x="15863"/>
        <item x="5936"/>
        <item x="22431"/>
        <item x="37344"/>
        <item x="36112"/>
        <item x="17784"/>
        <item x="34411"/>
        <item x="4776"/>
        <item x="27638"/>
        <item x="7995"/>
        <item x="16736"/>
        <item x="28835"/>
        <item x="1867"/>
        <item x="6704"/>
        <item x="16049"/>
        <item x="13418"/>
        <item x="22754"/>
        <item x="28595"/>
        <item x="25020"/>
        <item x="12610"/>
        <item x="36333"/>
        <item x="173"/>
        <item x="14784"/>
        <item x="26324"/>
        <item x="34382"/>
        <item x="37454"/>
        <item x="16352"/>
        <item x="38226"/>
        <item x="18296"/>
        <item x="28160"/>
        <item x="13777"/>
        <item x="22576"/>
        <item x="20819"/>
        <item x="20616"/>
        <item x="6956"/>
        <item x="28120"/>
        <item x="30094"/>
        <item x="18018"/>
        <item x="6294"/>
        <item x="6653"/>
        <item x="9145"/>
        <item x="32861"/>
        <item x="12070"/>
        <item x="7071"/>
        <item x="6915"/>
        <item x="19315"/>
        <item x="15841"/>
        <item x="32073"/>
        <item x="22900"/>
        <item x="26887"/>
        <item x="13018"/>
        <item x="12885"/>
        <item x="3858"/>
        <item x="1178"/>
        <item x="12741"/>
        <item x="843"/>
        <item x="13981"/>
        <item x="19203"/>
        <item x="3968"/>
        <item x="9425"/>
        <item x="16353"/>
        <item x="25829"/>
        <item x="4540"/>
        <item x="37198"/>
        <item x="4779"/>
        <item x="6681"/>
        <item x="33656"/>
        <item x="16980"/>
        <item x="1353"/>
        <item x="7883"/>
        <item x="1844"/>
        <item x="2484"/>
        <item x="6479"/>
        <item x="18315"/>
        <item x="7036"/>
        <item x="1595"/>
        <item x="19164"/>
        <item x="654"/>
        <item x="8445"/>
        <item x="12553"/>
        <item x="3609"/>
        <item x="10480"/>
        <item x="8404"/>
        <item x="106"/>
        <item x="6298"/>
        <item x="21948"/>
        <item x="37781"/>
        <item x="13056"/>
        <item x="30285"/>
        <item x="19795"/>
        <item x="8263"/>
        <item x="20471"/>
        <item x="31100"/>
        <item x="23479"/>
        <item x="14953"/>
        <item x="21395"/>
        <item x="8489"/>
        <item x="4362"/>
        <item x="20571"/>
        <item x="1227"/>
        <item x="31098"/>
        <item x="28593"/>
        <item x="31263"/>
        <item x="36780"/>
        <item x="5521"/>
        <item x="39033"/>
        <item x="31923"/>
        <item x="29859"/>
        <item x="34622"/>
        <item x="3239"/>
        <item x="20508"/>
        <item x="18240"/>
        <item x="15407"/>
        <item x="20278"/>
        <item x="35196"/>
        <item x="8033"/>
        <item x="20358"/>
        <item x="117"/>
        <item x="8288"/>
        <item x="13032"/>
        <item x="3163"/>
        <item x="1734"/>
        <item x="12905"/>
        <item x="10526"/>
        <item x="6785"/>
        <item x="2530"/>
        <item x="4882"/>
        <item x="5958"/>
        <item x="14182"/>
        <item x="8362"/>
        <item x="25517"/>
        <item x="13980"/>
        <item x="28398"/>
        <item x="20307"/>
        <item x="1224"/>
        <item x="16247"/>
        <item x="37342"/>
        <item x="38634"/>
        <item x="7882"/>
        <item x="24575"/>
        <item x="10121"/>
        <item x="14428"/>
        <item x="16149"/>
        <item x="2720"/>
        <item x="5446"/>
        <item x="27438"/>
        <item x="36115"/>
        <item x="34002"/>
        <item x="32150"/>
        <item x="6398"/>
        <item x="15368"/>
        <item x="27121"/>
        <item x="31796"/>
        <item x="7465"/>
        <item x="13348"/>
        <item x="7556"/>
        <item x="32300"/>
        <item x="38071"/>
        <item x="14696"/>
        <item x="28972"/>
        <item x="26416"/>
        <item x="16947"/>
        <item x="37475"/>
        <item x="3660"/>
        <item x="25552"/>
        <item x="2680"/>
        <item x="17906"/>
        <item x="9583"/>
        <item x="9740"/>
        <item x="11870"/>
        <item x="3900"/>
        <item x="3001"/>
        <item x="17706"/>
        <item x="8644"/>
        <item x="8715"/>
        <item x="18256"/>
        <item x="6138"/>
        <item x="29957"/>
        <item x="37425"/>
        <item x="17998"/>
        <item x="35502"/>
        <item x="21001"/>
        <item x="5744"/>
        <item x="25799"/>
        <item x="6938"/>
        <item x="38726"/>
        <item x="6976"/>
        <item x="8198"/>
        <item x="663"/>
        <item x="24427"/>
        <item x="3423"/>
        <item x="29242"/>
        <item x="38727"/>
        <item x="1738"/>
        <item x="32335"/>
        <item x="2830"/>
        <item x="29138"/>
        <item x="1862"/>
        <item x="1493"/>
        <item x="16248"/>
        <item x="12050"/>
        <item x="13400"/>
        <item x="7989"/>
        <item x="12724"/>
        <item x="35869"/>
        <item x="30601"/>
        <item x="14584"/>
        <item x="11271"/>
        <item x="10145"/>
        <item x="12652"/>
        <item x="34467"/>
        <item x="17802"/>
        <item x="8491"/>
        <item x="21473"/>
        <item x="914"/>
        <item x="13959"/>
        <item x="8906"/>
        <item x="8516"/>
        <item x="8692"/>
        <item x="8405"/>
        <item x="842"/>
        <item x="8540"/>
        <item x="9581"/>
        <item x="14638"/>
        <item x="30793"/>
        <item x="6935"/>
        <item x="18436"/>
        <item x="723"/>
        <item x="8261"/>
        <item x="28798"/>
        <item x="17850"/>
        <item x="35643"/>
        <item x="13"/>
        <item x="22940"/>
        <item x="14535"/>
        <item x="36963"/>
        <item x="13828"/>
        <item x="15580"/>
        <item x="3590"/>
        <item x="18172"/>
        <item x="1688"/>
        <item x="1258"/>
        <item x="31688"/>
        <item x="21389"/>
        <item x="1863"/>
        <item x="7638"/>
        <item x="1523"/>
        <item x="32863"/>
        <item x="4015"/>
        <item x="21544"/>
        <item x="4925"/>
        <item x="18985"/>
        <item x="2745"/>
        <item x="6002"/>
        <item x="30798"/>
        <item x="3465"/>
        <item x="14039"/>
        <item x="7054"/>
        <item x="19582"/>
        <item x="17517"/>
        <item x="37723"/>
        <item x="21216"/>
        <item x="30318"/>
        <item x="15410"/>
        <item x="1512"/>
        <item x="12013"/>
        <item x="6020"/>
        <item x="16875"/>
        <item x="34624"/>
        <item x="7444"/>
        <item x="31963"/>
        <item x="23009"/>
        <item x="32108"/>
        <item x="3987"/>
        <item x="2591"/>
        <item x="11"/>
        <item x="18299"/>
        <item x="6295"/>
        <item x="38514"/>
        <item x="10479"/>
        <item x="16177"/>
        <item x="7658"/>
        <item x="5350"/>
        <item x="19200"/>
        <item x="7460"/>
        <item x="13072"/>
        <item x="35499"/>
        <item x="13598"/>
        <item x="10947"/>
        <item x="1414"/>
        <item x="5058"/>
        <item x="613"/>
        <item x="8239"/>
        <item x="4062"/>
        <item x="3658"/>
        <item x="6720"/>
        <item x="9497"/>
        <item x="35096"/>
        <item x="2614"/>
        <item x="5520"/>
        <item x="2746"/>
        <item x="14605"/>
        <item x="23077"/>
        <item x="5632"/>
        <item x="18863"/>
        <item x="11396"/>
        <item x="11663"/>
        <item x="25018"/>
        <item x="2933"/>
        <item x="458"/>
        <item x="12299"/>
        <item x="30673"/>
        <item x="551"/>
        <item x="28088"/>
        <item x="12631"/>
        <item x="13212"/>
        <item x="27567"/>
        <item x="5703"/>
        <item x="13328"/>
        <item x="19903"/>
        <item x="12501"/>
        <item x="1359"/>
        <item x="25726"/>
        <item x="38649"/>
        <item x="29682"/>
        <item x="779"/>
        <item x="3121"/>
        <item x="27241"/>
        <item x="1841"/>
        <item x="17500"/>
        <item x="6189"/>
        <item x="9799"/>
        <item x="18984"/>
        <item x="30249"/>
        <item x="36866"/>
        <item x="8740"/>
        <item x="1893"/>
        <item x="29857"/>
        <item x="8260"/>
        <item x="5253"/>
        <item x="25092"/>
        <item x="6315"/>
        <item x="12052"/>
        <item x="33527"/>
        <item x="11441"/>
        <item x="6025"/>
        <item x="38025"/>
        <item x="18033"/>
        <item x="18259"/>
        <item x="23719"/>
        <item x="8281"/>
        <item x="249"/>
        <item x="32516"/>
        <item x="3123"/>
        <item x="7707"/>
        <item x="859"/>
        <item x="18674"/>
        <item x="6230"/>
        <item x="2326"/>
        <item x="25417"/>
        <item x="25015"/>
        <item x="32299"/>
        <item x="18983"/>
        <item x="16573"/>
        <item x="3876"/>
        <item x="29785"/>
        <item x="26117"/>
        <item x="3489"/>
        <item x="406"/>
        <item x="9819"/>
        <item x="29784"/>
        <item x="5659"/>
        <item x="38416"/>
        <item x="26090"/>
        <item x="2278"/>
        <item x="21910"/>
        <item x="33884"/>
        <item x="17348"/>
        <item x="29956"/>
        <item x="36869"/>
        <item x="29892"/>
        <item x="31795"/>
        <item x="4239"/>
        <item x="12830"/>
        <item x="8947"/>
        <item x="8223"/>
        <item x="23757"/>
        <item x="13474"/>
        <item x="21801"/>
        <item x="3445"/>
        <item x="5282"/>
        <item x="1662"/>
        <item x="5034"/>
        <item x="14974"/>
        <item x="18051"/>
        <item x="4876"/>
        <item x="8219"/>
        <item x="17039"/>
        <item x="20959"/>
        <item x="980"/>
        <item x="23541"/>
        <item x="1571"/>
        <item x="6586"/>
        <item x="15022"/>
        <item x="17908"/>
        <item x="21360"/>
        <item x="26654"/>
        <item x="37092"/>
        <item x="15312"/>
        <item x="21905"/>
        <item x="26752"/>
        <item x="12334"/>
        <item x="27378"/>
        <item x="20818"/>
        <item x="12495"/>
        <item x="34261"/>
        <item x="6500"/>
        <item x="28025"/>
        <item x="29143"/>
        <item x="9289"/>
        <item x="6049"/>
        <item x="13999"/>
        <item x="36228"/>
        <item x="6296"/>
        <item x="4665"/>
        <item x="27028"/>
        <item x="25136"/>
        <item x="36116"/>
        <item x="12364"/>
        <item x="12207"/>
        <item x="7661"/>
        <item x="9605"/>
        <item x="342"/>
        <item x="5633"/>
        <item x="21464"/>
        <item x="17953"/>
        <item x="12634"/>
        <item x="2066"/>
        <item x="9366"/>
        <item x="6833"/>
        <item x="18318"/>
        <item x="690"/>
        <item x="10079"/>
        <item x="10622"/>
        <item x="22789"/>
        <item x="14251"/>
        <item x="17686"/>
        <item x="16275"/>
        <item x="16735"/>
        <item x="38262"/>
        <item x="15475"/>
        <item x="1770"/>
        <item x="6480"/>
        <item x="26555"/>
        <item x="22052"/>
        <item x="434"/>
        <item x="26919"/>
        <item x="8448"/>
        <item x="21293"/>
        <item x="20677"/>
        <item x="10464"/>
        <item x="13454"/>
        <item x="5166"/>
        <item x="31580"/>
        <item x="25374"/>
        <item x="37016"/>
        <item x="32185"/>
        <item x="13705"/>
        <item x="11895"/>
        <item x="34806"/>
        <item x="15754"/>
        <item x="38942"/>
        <item x="29398"/>
        <item x="4927"/>
        <item x="3221"/>
        <item x="5540"/>
        <item x="21767"/>
        <item x="19097"/>
        <item x="9638"/>
        <item x="17466"/>
        <item x="30870"/>
        <item x="14639"/>
        <item x="10749"/>
        <item x="19902"/>
        <item x="11054"/>
        <item x="17935"/>
        <item x="25205"/>
        <item x="8674"/>
        <item x="4108"/>
        <item x="10226"/>
        <item x="18856"/>
        <item x="1077"/>
        <item x="20919"/>
        <item x="15364"/>
        <item x="1987"/>
        <item x="8561"/>
        <item x="10103"/>
        <item x="25930"/>
        <item x="8385"/>
        <item x="7117"/>
        <item x="37270"/>
        <item x="38976"/>
        <item x="15353"/>
        <item x="28796"/>
        <item x="31841"/>
        <item x="38651"/>
        <item x="17621"/>
        <item x="17481"/>
        <item x="9144"/>
        <item x="17450"/>
        <item x="6455"/>
        <item x="1415"/>
        <item x="34940"/>
        <item x="17226"/>
        <item x="29814"/>
        <item x="23336"/>
        <item x="35381"/>
        <item x="20400"/>
        <item x="7242"/>
        <item x="6750"/>
        <item x="17670"/>
        <item x="25763"/>
        <item x="14020"/>
        <item x="9760"/>
        <item x="2502"/>
        <item x="22608"/>
        <item x="4799"/>
        <item x="13742"/>
        <item x="5824"/>
        <item x="20717"/>
        <item x="14290"/>
        <item x="13956"/>
        <item x="2872"/>
        <item x="3020"/>
        <item x="10101"/>
        <item x="1132"/>
        <item x="11723"/>
        <item x="30527"/>
        <item x="26453"/>
        <item x="37288"/>
        <item x="1869"/>
        <item x="8739"/>
        <item x="14637"/>
        <item x="1492"/>
        <item x="14821"/>
        <item x="2301"/>
        <item x="6788"/>
        <item x="26320"/>
        <item x="2566"/>
        <item x="26451"/>
        <item x="21432"/>
        <item x="10904"/>
        <item x="5471"/>
        <item x="2160"/>
        <item x="7304"/>
        <item x="3630"/>
        <item x="15584"/>
        <item x="29307"/>
        <item x="8696"/>
        <item x="2852"/>
        <item x="18757"/>
        <item x="5745"/>
        <item x="12591"/>
        <item x="16227"/>
        <item x="7142"/>
        <item x="1330"/>
        <item x="36903"/>
        <item x="30635"/>
        <item x="10727"/>
        <item x="38316"/>
        <item x="24070"/>
        <item x="16433"/>
        <item x="18611"/>
        <item x="17189"/>
        <item x="26023"/>
        <item x="3659"/>
        <item x="18681"/>
        <item x="6958"/>
        <item x="2329"/>
        <item x="33594"/>
        <item x="8695"/>
        <item x="5802"/>
        <item x="5957"/>
        <item x="12243"/>
        <item x="5894"/>
        <item x="8780"/>
        <item x="2372"/>
        <item x="17954"/>
        <item x="11812"/>
        <item x="8280"/>
        <item x="1616"/>
        <item x="15882"/>
        <item x="15721"/>
        <item x="12871"/>
        <item x="4365"/>
        <item x="20783"/>
        <item x="20786"/>
        <item x="6763"/>
        <item x="15370"/>
        <item x="15700"/>
        <item x="18364"/>
        <item x="20135"/>
        <item x="15974"/>
        <item x="1583"/>
        <item x="6357"/>
        <item x="33070"/>
        <item x="38993"/>
        <item x="12015"/>
        <item x="24280"/>
        <item x="335"/>
        <item x="5307"/>
        <item x="635"/>
        <item x="26649"/>
        <item x="33524"/>
        <item x="9290"/>
        <item x="38264"/>
        <item x="20359"/>
        <item x="5100"/>
        <item x="24385"/>
        <item x="25014"/>
        <item x="20612"/>
        <item x="35307"/>
        <item x="11211"/>
        <item x="12887"/>
        <item x="9073"/>
        <item x="29403"/>
        <item x="30669"/>
        <item x="24034"/>
        <item x="6213"/>
        <item x="36230"/>
        <item x="21426"/>
        <item x="7446"/>
        <item x="15552"/>
        <item x="39038"/>
        <item x="6481"/>
        <item x="3782"/>
        <item x="9067"/>
        <item x="23760"/>
        <item x="10866"/>
        <item x="11015"/>
        <item x="15933"/>
        <item x="16061"/>
        <item x="6562"/>
        <item x="19312"/>
        <item x="12534"/>
        <item x="26446"/>
        <item x="26221"/>
        <item x="38834"/>
        <item x="34105"/>
        <item x="15316"/>
        <item x="19716"/>
        <item x="32113"/>
        <item x="1391"/>
        <item x="30058"/>
        <item x="7991"/>
        <item x="27672"/>
        <item x="33351"/>
        <item x="36601"/>
        <item x="27572"/>
        <item x="5309"/>
        <item x="10990"/>
        <item x="5286"/>
        <item x="24032"/>
        <item x="28161"/>
        <item x="37803"/>
        <item x="18942"/>
        <item x="35832"/>
        <item x="3313"/>
        <item x="5611"/>
        <item x="37055"/>
        <item x="32033"/>
        <item x="1943"/>
        <item x="3540"/>
        <item x="38417"/>
        <item x="20679"/>
        <item x="26788"/>
        <item x="19857"/>
        <item x="16912"/>
        <item x="2228"/>
        <item x="4993"/>
        <item x="12886"/>
        <item x="4041"/>
        <item x="3805"/>
        <item x="38912"/>
        <item x="14099"/>
        <item x="19314"/>
        <item x="7927"/>
        <item x="16911"/>
        <item x="9538"/>
        <item x="38728"/>
        <item x="32183"/>
        <item x="6498"/>
        <item x="25236"/>
        <item x="27206"/>
        <item x="5327"/>
        <item x="29894"/>
        <item x="17620"/>
        <item x="21622"/>
        <item x="17076"/>
        <item x="36717"/>
        <item x="30157"/>
        <item x="11076"/>
        <item x="27677"/>
        <item x="10367"/>
        <item x="17741"/>
        <item x="42"/>
        <item x="12282"/>
        <item x="31756"/>
        <item x="27280"/>
        <item x="36716"/>
        <item x="35269"/>
        <item x="29850"/>
        <item x="9700"/>
        <item x="30961"/>
        <item x="31406"/>
        <item x="7419"/>
        <item x="29460"/>
        <item x="38941"/>
        <item x="15701"/>
        <item x="6257"/>
        <item x="7067"/>
        <item x="10827"/>
        <item x="11761"/>
        <item x="721"/>
        <item x="8867"/>
        <item x="6954"/>
        <item x="22472"/>
        <item x="17582"/>
        <item x="15045"/>
        <item x="10365"/>
        <item x="4994"/>
        <item x="12438"/>
        <item x="11742"/>
        <item x="14621"/>
        <item x="6239"/>
        <item x="21874"/>
        <item x="16297"/>
        <item x="11854"/>
        <item x="13289"/>
        <item x="33850"/>
        <item x="45"/>
        <item x="9409"/>
        <item x="8621"/>
        <item x="11839"/>
        <item x="17721"/>
        <item x="4337"/>
        <item x="30705"/>
        <item x="12722"/>
        <item x="14495"/>
        <item x="15331"/>
        <item x="6587"/>
        <item x="6001"/>
        <item x="9205"/>
        <item x="19161"/>
        <item x="15900"/>
        <item x="8363"/>
        <item x="28795"/>
        <item x="38760"/>
        <item x="37985"/>
        <item x="7573"/>
        <item x="695"/>
        <item x="26258"/>
        <item x="32444"/>
        <item x="28469"/>
        <item x="30997"/>
        <item x="7792"/>
        <item x="10038"/>
        <item x="6977"/>
        <item x="10185"/>
        <item x="15774"/>
        <item x="2136"/>
        <item x="11014"/>
        <item x="16158"/>
        <item x="8517"/>
        <item x="7157"/>
        <item x="174"/>
        <item x="35195"/>
        <item x="33131"/>
        <item x="31883"/>
        <item x="3806"/>
        <item x="48"/>
        <item x="4752"/>
        <item x="34869"/>
        <item x="18642"/>
        <item x="9862"/>
        <item x="37509"/>
        <item x="17016"/>
        <item x="20718"/>
        <item x="7183"/>
        <item x="15664"/>
        <item x="8318"/>
        <item x="37057"/>
        <item x="10602"/>
        <item x="23792"/>
        <item x="12554"/>
        <item x="15148"/>
        <item x="31582"/>
        <item x="29991"/>
        <item x="19270"/>
        <item x="33071"/>
        <item x="23543"/>
        <item x="1390"/>
        <item x="29549"/>
        <item x="3567"/>
        <item x="5935"/>
        <item x="37830"/>
        <item x="35930"/>
        <item x="13211"/>
        <item x="12317"/>
        <item x="9924"/>
        <item x="3242"/>
        <item x="18275"/>
        <item x="9326"/>
        <item x="13528"/>
        <item x="234"/>
        <item x="35624"/>
        <item x="6499"/>
        <item x="34260"/>
        <item x="15388"/>
        <item x="30565"/>
        <item x="10664"/>
        <item x="20891"/>
        <item x="36113"/>
        <item x="6417"/>
        <item x="6524"/>
        <item x="13034"/>
        <item x="18317"/>
        <item x="6360"/>
        <item x="25135"/>
        <item x="22090"/>
        <item x="725"/>
        <item x="3566"/>
        <item x="5140"/>
        <item x="11514"/>
        <item x="12850"/>
        <item x="10805"/>
        <item x="553"/>
        <item x="1642"/>
        <item x="21913"/>
        <item x="9305"/>
        <item x="15899"/>
        <item x="665"/>
        <item x="29269"/>
        <item x="26647"/>
        <item x="27242"/>
        <item x="15864"/>
        <item x="17687"/>
        <item x="35128"/>
        <item x="13117"/>
        <item x="20582"/>
        <item x="5401"/>
        <item x="2440"/>
        <item x="8011"/>
        <item x="36908"/>
        <item x="7238"/>
        <item x="15621"/>
        <item x="28971"/>
        <item x="30964"/>
        <item x="7120"/>
        <item x="13827"/>
        <item x="21167"/>
        <item x="28761"/>
        <item x="35308"/>
        <item x="1223"/>
        <item x="5380"/>
        <item x="33953"/>
        <item x="29033"/>
        <item x="34231"/>
        <item x="35232"/>
        <item x="17767"/>
        <item x="27919"/>
        <item x="26355"/>
        <item x="13741"/>
        <item x="10057"/>
        <item x="21585"/>
        <item x="21621"/>
        <item x="7821"/>
        <item x="16759"/>
        <item x="18279"/>
        <item x="29818"/>
        <item x="6787"/>
        <item x="14166"/>
        <item x="30397"/>
        <item x="13090"/>
        <item x="20504"/>
        <item x="26116"/>
        <item x="2137"/>
        <item x="22826"/>
        <item x="37929"/>
        <item x="9923"/>
        <item x="28530"/>
        <item x="26995"/>
        <item x="12365"/>
        <item x="32976"/>
        <item x="30933"/>
        <item x="9683"/>
        <item x="21002"/>
        <item x="18016"/>
        <item x="6789"/>
        <item x="9345"/>
        <item x="15847"/>
        <item x="6337"/>
        <item x="35068"/>
        <item x="6812"/>
        <item x="36441"/>
        <item x="37053"/>
        <item x="16856"/>
        <item x="23542"/>
        <item x="4489"/>
        <item x="12436"/>
        <item x="8946"/>
        <item x="13154"/>
        <item x="9146"/>
        <item x="36970"/>
        <item x="17152"/>
        <item x="14845"/>
        <item x="23506"/>
        <item x="10482"/>
        <item x="30055"/>
        <item x="8829"/>
        <item x="10768"/>
        <item x="19267"/>
        <item x="25686"/>
        <item x="15188"/>
        <item x="31433"/>
        <item x="33919"/>
        <item x="25062"/>
        <item x="38836"/>
        <item x="3678"/>
        <item x="16469"/>
        <item x="1755"/>
        <item x="31882"/>
        <item x="10164"/>
        <item x="35621"/>
        <item x="17150"/>
        <item x="17316"/>
        <item x="7535"/>
        <item x="7350"/>
        <item x="20615"/>
        <item x="25371"/>
        <item x="13739"/>
        <item x="25619"/>
        <item x="27377"/>
        <item x="26517"/>
        <item x="5402"/>
        <item x="18600"/>
        <item x="30868"/>
        <item x="31470"/>
        <item x="24353"/>
        <item x="28874"/>
        <item x="4424"/>
        <item x="35645"/>
        <item x="8342"/>
        <item x="25372"/>
        <item x="28056"/>
        <item x="237"/>
        <item x="34468"/>
        <item x="1080"/>
        <item x="17805"/>
        <item x="29069"/>
        <item x="19580"/>
        <item x="8447"/>
        <item x="17534"/>
        <item x="12535"/>
        <item x="15102"/>
        <item x="20514"/>
        <item x="9743"/>
        <item x="13669"/>
        <item x="13896"/>
        <item x="10787"/>
        <item x="38909"/>
        <item x="5561"/>
        <item x="34434"/>
        <item x="9883"/>
        <item x="15646"/>
        <item x="35067"/>
        <item x="18609"/>
        <item x="38073"/>
        <item x="13401"/>
        <item x="30530"/>
        <item x="32819"/>
        <item x="16334"/>
        <item x="27030"/>
        <item x="30928"/>
        <item x="19393"/>
        <item x="6418"/>
        <item x="30498"/>
        <item x="19474"/>
        <item x="8495"/>
        <item x="2832"/>
        <item x="17330"/>
        <item x="29302"/>
        <item x="30836"/>
        <item x="23338"/>
        <item x="14933"/>
        <item x="12851"/>
        <item x="37549"/>
        <item x="20167"/>
        <item x="5123"/>
        <item x="1828"/>
        <item x="1467"/>
        <item x="14739"/>
        <item x="30599"/>
        <item x="6990"/>
        <item x="7158"/>
        <item x="18570"/>
        <item x="7709"/>
        <item x="16018"/>
        <item x="3380"/>
        <item x="13453"/>
        <item x="3355"/>
        <item x="11375"/>
        <item x="12283"/>
        <item x="28529"/>
        <item x="5911"/>
        <item x="4568"/>
        <item x="23507"/>
        <item x="12383"/>
        <item x="22902"/>
        <item x="15432"/>
        <item x="13703"/>
        <item x="18610"/>
        <item x="15755"/>
        <item x="368"/>
        <item x="8578"/>
        <item x="4159"/>
        <item x="12183"/>
        <item x="576"/>
        <item x="448"/>
        <item x="2679"/>
        <item x="23480"/>
        <item x="6765"/>
        <item x="35377"/>
        <item x="37384"/>
        <item x="18834"/>
        <item x="1001"/>
        <item x="20540"/>
        <item x="3407"/>
        <item x="35964"/>
        <item x="5079"/>
        <item x="15362"/>
        <item x="4685"/>
        <item x="2015"/>
        <item x="3097"/>
        <item x="21552"/>
        <item x="31583"/>
        <item x="780"/>
        <item x="6706"/>
        <item x="15284"/>
        <item x="8427"/>
        <item x="13437"/>
        <item x="3857"/>
        <item x="24064"/>
        <item x="34135"/>
        <item x="17848"/>
        <item x="14720"/>
        <item x="3124"/>
        <item x="16962"/>
        <item x="11647"/>
        <item x="16998"/>
        <item x="16559"/>
        <item x="14040"/>
        <item x="16009"/>
        <item x="13563"/>
        <item x="10680"/>
        <item x="26223"/>
        <item x="18981"/>
        <item x="38695"/>
        <item x="21000"/>
        <item x="23013"/>
        <item x="8340"/>
        <item x="7509"/>
        <item x="4423"/>
        <item x="36905"/>
        <item x="36661"/>
        <item x="31167"/>
        <item x="36185"/>
        <item x="7221"/>
        <item x="25584"/>
        <item x="29493"/>
        <item x="4134"/>
        <item x="7010"/>
        <item x="36663"/>
        <item x="896"/>
        <item x="5164"/>
        <item x="34594"/>
        <item x="30217"/>
        <item x="9118"/>
        <item x="1028"/>
        <item x="16193"/>
        <item x="34683"/>
        <item x="31621"/>
        <item x="22831"/>
        <item x="12686"/>
        <item x="14975"/>
        <item x="3631"/>
        <item x="10100"/>
        <item x="7642"/>
        <item x="23162"/>
        <item x="1967"/>
        <item x="20650"/>
        <item x="16048"/>
        <item x="1895"/>
        <item x="9863"/>
        <item x="5804"/>
        <item x="14469"/>
        <item x="3992"/>
        <item x="6374"/>
        <item x="2767"/>
        <item x="13778"/>
        <item x="1063"/>
        <item x="13134"/>
        <item x="3238"/>
        <item x="17504"/>
        <item x="32733"/>
        <item x="30965"/>
        <item x="4753"/>
        <item x="19131"/>
        <item x="14640"/>
        <item x="4588"/>
        <item x="18438"/>
        <item x="33292"/>
        <item x="5352"/>
        <item x="15263"/>
        <item x="35649"/>
        <item x="23685"/>
        <item x="680"/>
        <item x="3989"/>
        <item x="18559"/>
        <item x="2373"/>
        <item x="5783"/>
        <item x="34902"/>
        <item x="12384"/>
        <item x="2977"/>
        <item x="10748"/>
        <item x="13384"/>
        <item x="3825"/>
        <item x="919"/>
        <item x="4618"/>
        <item x="20678"/>
        <item x="19014"/>
        <item x="16700"/>
        <item x="11724"/>
        <item x="22579"/>
        <item x="16506"/>
        <item x="18132"/>
        <item x="15382"/>
        <item x="33007"/>
        <item x="4291"/>
        <item x="34972"/>
        <item x="16631"/>
        <item x="9699"/>
        <item x="9758"/>
        <item x="18766"/>
        <item x="18713"/>
        <item x="18334"/>
        <item x="18496"/>
        <item x="185"/>
        <item x="7708"/>
        <item x="16047"/>
        <item x="6046"/>
        <item x="2138"/>
        <item x="9180"/>
        <item x="21984"/>
        <item x="24317"/>
        <item x="28257"/>
        <item x="12906"/>
        <item x="15430"/>
        <item x="30325"/>
        <item x="34503"/>
        <item x="12439"/>
        <item x="37868"/>
        <item x="2594"/>
        <item x="32413"/>
        <item x="8474"/>
        <item x="13962"/>
        <item x="36697"/>
        <item x="38350"/>
        <item x="17259"/>
        <item x="1313"/>
        <item x="37568"/>
        <item x="23373"/>
        <item x="12669"/>
        <item x="10729"/>
        <item x="11272"/>
        <item x="2935"/>
        <item x="4641"/>
        <item x="20994"/>
        <item x="28026"/>
        <item x="5701"/>
        <item x="33692"/>
        <item x="36187"/>
        <item x="6160"/>
        <item x="1468"/>
        <item x="18282"/>
        <item x="13759"/>
        <item x="1569"/>
        <item x="33195"/>
        <item x="24140"/>
        <item x="21171"/>
        <item x="8091"/>
        <item x="7946"/>
        <item x="26824"/>
        <item x="32149"/>
        <item x="16612"/>
        <item x="11935"/>
        <item x="5702"/>
        <item x="14038"/>
        <item x="8341"/>
        <item x="34711"/>
        <item x="29459"/>
        <item x="6114"/>
        <item x="1495"/>
        <item x="32153"/>
        <item x="4546"/>
        <item x="19363"/>
        <item x="3406"/>
        <item x="26483"/>
        <item x="19792"/>
        <item x="9423"/>
        <item x="2330"/>
        <item x="8672"/>
        <item x="1005"/>
        <item x="4180"/>
        <item x="12706"/>
        <item x="12651"/>
        <item x="35197"/>
        <item x="1920"/>
        <item x="10991"/>
        <item x="2306"/>
        <item x="1827"/>
        <item x="30567"/>
        <item x="35647"/>
        <item x="5448"/>
        <item x="4264"/>
        <item x="14169"/>
        <item x="3218"/>
        <item x="49"/>
        <item x="30287"/>
        <item x="146"/>
        <item x="662"/>
        <item x="9006"/>
        <item x="2682"/>
        <item x="34742"/>
        <item x="9779"/>
        <item x="30967"/>
        <item x="3990"/>
        <item x="13210"/>
        <item x="25547"/>
        <item x="1455"/>
        <item x="17518"/>
        <item x="36189"/>
        <item x="19502"/>
        <item x="30929"/>
        <item x="9424"/>
        <item x="21736"/>
        <item x="6932"/>
        <item x="5018"/>
        <item x="35542"/>
        <item x="13019"/>
        <item x="19240"/>
        <item x="8205"/>
        <item x="15977"/>
        <item x="6631"/>
        <item x="12811"/>
        <item x="28731"/>
        <item x="5059"/>
        <item x="5740"/>
        <item x="18173"/>
        <item x="3262"/>
        <item x="16774"/>
        <item x="3875"/>
        <item x="29753"/>
        <item x="8473"/>
        <item x="29332"/>
        <item x="21837"/>
        <item x="10350"/>
        <item x="5522"/>
        <item x="583"/>
        <item x="17402"/>
        <item x="979"/>
        <item x="31402"/>
        <item x="7878"/>
        <item x="35346"/>
        <item x="16079"/>
        <item x="6569"/>
        <item x="31468"/>
        <item x="38314"/>
        <item x="35761"/>
        <item x="5853"/>
        <item x="5211"/>
        <item x="38687"/>
        <item x="25582"/>
        <item x="25310"/>
        <item x="4263"/>
        <item x="37963"/>
        <item x="15265"/>
        <item x="24526"/>
        <item x="17638"/>
        <item x="3513"/>
        <item x="19364"/>
        <item x="15270"/>
        <item x="781"/>
        <item x="16385"/>
        <item x="38183"/>
        <item x="19023"/>
        <item x="29181"/>
        <item x="1830"/>
        <item x="14642"/>
        <item x="3376"/>
        <item x="5875"/>
        <item x="15440"/>
        <item x="8806"/>
        <item x="18070"/>
        <item x="9245"/>
        <item x="37984"/>
        <item x="5381"/>
        <item x="7354"/>
        <item x="18864"/>
        <item x="2366"/>
        <item x="1983"/>
        <item x="19427"/>
        <item x="15236"/>
        <item x="411"/>
        <item x="22899"/>
        <item x="7140"/>
        <item x="7689"/>
        <item x="1199"/>
        <item x="15189"/>
        <item x="33127"/>
        <item x="18381"/>
        <item x="7445"/>
        <item x="16716"/>
        <item x="17846"/>
        <item x="30528"/>
        <item x="21766"/>
        <item x="6316"/>
        <item x="870"/>
        <item x="2570"/>
        <item x="9232"/>
        <item x="12333"/>
        <item x="14910"/>
        <item x="6567"/>
        <item x="9442"/>
        <item x="26151"/>
        <item x="12264"/>
        <item x="2677"/>
        <item x="7353"/>
        <item x="29959"/>
        <item x="24001"/>
        <item x="9780"/>
        <item x="21286"/>
        <item x="37960"/>
        <item x="18137"/>
        <item x="2374"/>
        <item x="1643"/>
        <item x="10407"/>
        <item x="19507"/>
        <item x="11856"/>
        <item x="12742"/>
        <item x="34651"/>
        <item x="3991"/>
        <item x="6829"/>
        <item x="17151"/>
        <item x="12831"/>
        <item x="19476"/>
        <item x="25865"/>
        <item x="6153"/>
        <item x="20370"/>
        <item x="2721"/>
        <item x="16045"/>
        <item x="1521"/>
        <item x="19133"/>
        <item x="999"/>
        <item x="7040"/>
        <item x="12555"/>
        <item x="11175"/>
        <item x="29368"/>
        <item x="897"/>
        <item x="10905"/>
        <item x="22540"/>
        <item x="20176"/>
        <item x="15763"/>
        <item x="37739"/>
        <item x="17803"/>
        <item x="12761"/>
        <item x="15103"/>
        <item x="6918"/>
        <item x="20209"/>
        <item x="15147"/>
        <item x="27160"/>
        <item x="6629"/>
        <item x="28904"/>
        <item x="8450"/>
        <item x="14911"/>
        <item x="32668"/>
        <item x="6978"/>
        <item x="25313"/>
        <item x="6338"/>
        <item x="694"/>
        <item x="29519"/>
        <item x="18223"/>
        <item x="345"/>
        <item x="6318"/>
        <item x="27410"/>
        <item x="8558"/>
        <item x="13583"/>
        <item x="5308"/>
        <item x="36119"/>
        <item x="9902"/>
        <item x="10989"/>
        <item x="20246"/>
        <item x="17872"/>
        <item x="3828"/>
        <item x="22938"/>
        <item x="20960"/>
        <item x="17907"/>
        <item x="5977"/>
        <item x="6113"/>
        <item x="35416"/>
        <item x="1104"/>
        <item x="19895"/>
        <item x="15286"/>
        <item x="15624"/>
        <item x="1894"/>
        <item x="25647"/>
        <item x="37902"/>
        <item x="33355"/>
        <item x="15348"/>
        <item x="9116"/>
        <item x="7016"/>
        <item x="22721"/>
        <item x="26228"/>
        <item x="19747"/>
        <item x="33622"/>
        <item x="15936"/>
        <item x="2724"/>
        <item x="9003"/>
        <item x="17418"/>
        <item x="27712"/>
        <item x="37001"/>
        <item x="4161"/>
        <item x="37158"/>
        <item x="9901"/>
        <item x="2064"/>
        <item x="24422"/>
        <item x="29652"/>
        <item x="5761"/>
        <item x="11156"/>
        <item x="18714"/>
        <item x="11683"/>
        <item x="3120"/>
        <item x="29923"/>
        <item x="1757"/>
        <item x="16682"/>
        <item x="2393"/>
        <item x="2747"/>
        <item x="16100"/>
        <item x="15513"/>
        <item x="31617"/>
        <item x="24709"/>
        <item x="14738"/>
        <item x="1524"/>
        <item x="582"/>
        <item x="1151"/>
        <item x="38375"/>
        <item x="5424"/>
        <item x="15816"/>
        <item x="16540"/>
        <item x="177"/>
        <item x="36598"/>
        <item x="10445"/>
        <item x="24318"/>
        <item x="6698"/>
        <item x="5825"/>
        <item x="14869"/>
        <item x="4992"/>
        <item x="37161"/>
        <item x="23895"/>
        <item x="32970"/>
        <item x="2297"/>
        <item x="6658"/>
        <item x="11916"/>
        <item x="28968"/>
        <item x="1691"/>
        <item x="38452"/>
        <item x="8805"/>
        <item x="35309"/>
        <item x="12401"/>
        <item x="14560"/>
        <item x="9720"/>
        <item x="28799"/>
        <item x="34323"/>
        <item x="10481"/>
        <item x="6678"/>
        <item x="5186"/>
        <item x="21875"/>
        <item x="16982"/>
        <item x="11335"/>
        <item x="18604"/>
        <item x="16879"/>
        <item x="13936"/>
        <item x="10037"/>
        <item x="18278"/>
        <item x="21070"/>
        <item x="18335"/>
        <item x="17093"/>
        <item x="10080"/>
        <item x="39030"/>
        <item x="22346"/>
        <item x="805"/>
        <item x="34039"/>
        <item x="2810"/>
        <item x="32517"/>
        <item x="18437"/>
        <item x="15459"/>
        <item x="527"/>
        <item x="34101"/>
        <item x="24578"/>
        <item x="8778"/>
        <item x="12586"/>
        <item x="32263"/>
        <item x="36442"/>
        <item x="14447"/>
        <item x="2896"/>
        <item x="22473"/>
        <item x="18338"/>
        <item x="34172"/>
        <item x="10704"/>
        <item x="11996"/>
        <item x="26618"/>
        <item x="6632"/>
        <item x="6258"/>
        <item x="13814"/>
        <item x="8518"/>
        <item x="492"/>
        <item x="22087"/>
        <item x="3377"/>
        <item x="2090"/>
        <item x="1592"/>
        <item x="25198"/>
        <item x="29337"/>
        <item x="35161"/>
        <item x="16611"/>
        <item x="19192"/>
        <item x="3492"/>
        <item x="3467"/>
        <item x="2205"/>
        <item x="756"/>
        <item x="8208"/>
        <item x="36374"/>
        <item x="2704"/>
        <item x="25758"/>
        <item x="35235"/>
        <item x="21093"/>
        <item x="15845"/>
        <item x="19939"/>
        <item x="102"/>
        <item x="28664"/>
        <item x="691"/>
        <item x="32862"/>
        <item x="19425"/>
        <item x="28464"/>
        <item x="18337"/>
        <item x="21912"/>
        <item x="1758"/>
        <item x="15733"/>
        <item x="24107"/>
        <item x="24913"/>
        <item x="8451"/>
        <item x="9029"/>
        <item x="26413"/>
        <item x="2766"/>
        <item x="18298"/>
        <item x="27208"/>
        <item x="14520"/>
        <item x="3261"/>
        <item x="8075"/>
        <item x="32669"/>
        <item x="6400"/>
        <item x="26326"/>
        <item x="12242"/>
        <item x="32630"/>
        <item x="12146"/>
        <item x="20511"/>
        <item x="6116"/>
        <item x="2678"/>
        <item x="2641"/>
        <item x="13614"/>
        <item x="37782"/>
        <item x="28197"/>
        <item x="28969"/>
        <item x="5124"/>
        <item x="12"/>
        <item x="25757"/>
        <item x="17480"/>
        <item x="13897"/>
        <item x="11359"/>
        <item x="7267"/>
        <item x="15478"/>
        <item x="4035"/>
        <item x="33784"/>
        <item x="22051"/>
        <item x="32549"/>
        <item x="20537"/>
        <item x="36373"/>
        <item x="19473"/>
        <item x="432"/>
        <item x="5545"/>
        <item x="10643"/>
        <item x="27089"/>
        <item x="33314"/>
        <item x="33954"/>
        <item x="16794"/>
        <item x="5565"/>
        <item x="26218"/>
        <item x="9443"/>
        <item x="26188"/>
        <item x="585"/>
        <item x="13365"/>
        <item x="31724"/>
        <item x="24425"/>
        <item x="38748"/>
        <item x="9184"/>
        <item x="5035"/>
        <item x="9266"/>
        <item x="8286"/>
        <item x="2331"/>
        <item x="6525"/>
        <item x="36952"/>
        <item x="35456"/>
        <item x="17654"/>
        <item x="9350"/>
        <item x="926"/>
        <item x="17228"/>
        <item x="12611"/>
        <item x="8224"/>
        <item x="724"/>
        <item x="7463"/>
        <item x="2955"/>
        <item x="495"/>
        <item x="38615"/>
        <item x="7574"/>
        <item x="26921"/>
        <item x="1710"/>
        <item x="405"/>
        <item x="23441"/>
        <item x="726"/>
        <item x="15168"/>
        <item x="37018"/>
        <item x="12503"/>
        <item x="31657"/>
        <item x="38372"/>
        <item x="15990"/>
        <item x="16721"/>
        <item x="17807"/>
        <item x="14445"/>
        <item x="20136"/>
        <item x="8541"/>
        <item x="6453"/>
        <item x="21221"/>
        <item x="377"/>
        <item x="21660"/>
        <item x="6705"/>
        <item x="18943"/>
        <item x="13346"/>
        <item x="12092"/>
        <item x="12853"/>
        <item x="10806"/>
        <item x="26754"/>
        <item x="2811"/>
        <item x="2304"/>
        <item x="3040"/>
        <item x="11291"/>
        <item x="817"/>
        <item x="7266"/>
        <item x="29272"/>
        <item x="27853"/>
        <item x="15225"/>
        <item x="5636"/>
        <item x="2115"/>
        <item x="21803"/>
        <item x="18333"/>
        <item x="4520"/>
        <item x="24209"/>
        <item x="4784"/>
        <item x="1935"/>
        <item x="5759"/>
        <item x="36368"/>
        <item x="841"/>
        <item x="431"/>
        <item x="34042"/>
        <item x="11174"/>
        <item x="16878"/>
        <item x="32446"/>
        <item x="5683"/>
        <item x="12035"/>
        <item x="4492"/>
        <item x="11595"/>
        <item x="8426"/>
        <item x="9230"/>
        <item x="15850"/>
        <item x="28797"/>
        <item x="9203"/>
        <item x="19160"/>
        <item x="19050"/>
        <item x="34840"/>
        <item x="18936"/>
        <item x="29781"/>
        <item x="15480"/>
        <item x="7494"/>
        <item x="15087"/>
        <item x="14312"/>
        <item x="22055"/>
        <item x="4493"/>
        <item x="14743"/>
        <item x="9306"/>
        <item x="19821"/>
        <item x="33387"/>
        <item x="35132"/>
        <item x="4218"/>
        <item x="17369"/>
        <item x="2506"/>
        <item x="10601"/>
        <item x="23617"/>
        <item x="23119"/>
        <item x="3117"/>
        <item x="25961"/>
        <item x="3784"/>
        <item x="32484"/>
        <item x="13938"/>
        <item x="37784"/>
        <item x="17485"/>
        <item x="21730"/>
        <item x="18927"/>
        <item x="25652"/>
        <item x="32266"/>
        <item x="36260"/>
        <item x="7305"/>
        <item x="7099"/>
        <item x="12319"/>
        <item x="19652"/>
        <item x="7862"/>
        <item x="6875"/>
        <item x="17389"/>
        <item x="6543"/>
        <item x="4388"/>
        <item x="3314"/>
        <item x="5354"/>
        <item x="39088"/>
        <item x="31543"/>
        <item x="24777"/>
        <item x="12286"/>
        <item x="14912"/>
        <item x="4545"/>
        <item x="37017"/>
        <item x="15937"/>
        <item x="19755"/>
        <item x="28801"/>
        <item x="12284"/>
        <item x="35831"/>
        <item x="33474"/>
        <item x="20684"/>
        <item x="6000"/>
        <item x="25414"/>
        <item x="16455"/>
        <item x="6766"/>
        <item x="11421"/>
        <item x="33099"/>
        <item x="3967"/>
        <item x="7797"/>
        <item x="10243"/>
        <item x="3378"/>
        <item x="29856"/>
        <item x="9585"/>
        <item x="38003"/>
        <item x="15208"/>
        <item x="1750"/>
        <item x="11191"/>
        <item x="7984"/>
        <item x="33289"/>
        <item x="32144"/>
        <item x="12437"/>
        <item x="8907"/>
        <item x="25131"/>
        <item x="18900"/>
        <item x="27406"/>
        <item x="8120"/>
        <item x="29683"/>
        <item x="498"/>
        <item x="16081"/>
        <item x="15"/>
        <item x="25934"/>
        <item x="27744"/>
        <item x="18066"/>
        <item x="17876"/>
        <item x="22205"/>
        <item x="25017"/>
        <item x="7965"/>
        <item x="27026"/>
        <item x="27673"/>
        <item x="462"/>
        <item x="25618"/>
        <item x="13813"/>
        <item x="16212"/>
        <item x="17465"/>
        <item x="16264"/>
        <item x="5449"/>
        <item x="13797"/>
        <item x="22546"/>
        <item x="8475"/>
        <item x="587"/>
        <item x="15171"/>
        <item x="30801"/>
        <item x="6242"/>
        <item x="2871"/>
        <item x="612"/>
        <item x="22830"/>
        <item x="16276"/>
        <item x="13252"/>
        <item x="1393"/>
        <item x="814"/>
        <item x="21769"/>
        <item x="14181"/>
        <item x="13667"/>
        <item x="523"/>
        <item x="7049"/>
        <item x="30796"/>
        <item x="8643"/>
        <item x="18898"/>
        <item x="3463"/>
        <item x="3331"/>
        <item x="4405"/>
        <item x="14248"/>
        <item x="525"/>
        <item x="31439"/>
        <item x="5806"/>
        <item x="37804"/>
        <item x="6589"/>
        <item x="10348"/>
        <item x="29990"/>
        <item x="22898"/>
        <item x="15720"/>
        <item x="31881"/>
        <item x="22089"/>
        <item x="23893"/>
        <item x="4522"/>
        <item x="11459"/>
        <item x="20539"/>
        <item x="26387"/>
        <item x="3004"/>
        <item x="21294"/>
        <item x="1842"/>
        <item x="36982"/>
        <item x="38977"/>
        <item x="12228"/>
        <item x="20028"/>
        <item x="32780"/>
        <item x="35345"/>
        <item x="14559"/>
        <item x="11918"/>
        <item x="32628"/>
        <item x="5442"/>
        <item x="17583"/>
        <item x="207"/>
        <item x="9265"/>
        <item x="37234"/>
        <item x="4448"/>
        <item x="20469"/>
        <item x="18191"/>
        <item x="8114"/>
        <item x="12536"/>
        <item x="4756"/>
        <item x="29176"/>
        <item x="27814"/>
        <item x="6994"/>
        <item x="24426"/>
        <item x="6592"/>
        <item x="2485"/>
        <item x="18050"/>
        <item x="15723"/>
        <item x="37154"/>
        <item x="25687"/>
        <item x="27281"/>
        <item x="3039"/>
        <item x="23959"/>
        <item x="16489"/>
        <item x="23793"/>
        <item x="34941"/>
        <item x="1204"/>
        <item x="14957"/>
        <item x="3759"/>
        <item x="11235"/>
        <item x="4404"/>
        <item x="12923"/>
        <item x="22862"/>
        <item x="2771"/>
        <item x="4666"/>
        <item x="18352"/>
        <item x="6378"/>
        <item x="36636"/>
        <item x="11113"/>
        <item x="37550"/>
        <item x="3222"/>
        <item x="20820"/>
        <item x="11132"/>
        <item x="529"/>
        <item x="14292"/>
        <item x="667"/>
        <item x="3024"/>
        <item x="5473"/>
        <item x="433"/>
        <item x="22972"/>
        <item x="14562"/>
        <item x="2305"/>
        <item x="9842"/>
        <item x="34356"/>
        <item x="1472"/>
        <item x="235"/>
        <item x="15958"/>
        <item x="36188"/>
        <item x="34352"/>
        <item x="521"/>
        <item x="9228"/>
        <item x="20244"/>
        <item x="1436"/>
        <item x="2387"/>
        <item x="1276"/>
        <item x="8945"/>
        <item x="3223"/>
        <item x="5584"/>
        <item x="14765"/>
        <item x="20438"/>
        <item x="753"/>
        <item x="20364"/>
        <item x="20652"/>
        <item x="11251"/>
        <item x="2703"/>
        <item x="3632"/>
        <item x="5869"/>
        <item x="26890"/>
        <item x="28400"/>
        <item x="38575"/>
        <item x="16739"/>
        <item x="16456"/>
        <item x="24281"/>
        <item x="4449"/>
        <item x="12090"/>
        <item x="28162"/>
        <item x="17044"/>
        <item x="9211"/>
        <item x="15626"/>
        <item x="9113"/>
        <item x="32151"/>
        <item x="7789"/>
        <item x="21327"/>
        <item x="14183"/>
        <item x="9407"/>
        <item x="12128"/>
        <item x="16"/>
        <item x="22645"/>
        <item x="7904"/>
        <item x="11440"/>
        <item x="23410"/>
        <item x="18032"/>
        <item x="25993"/>
        <item x="32778"/>
        <item x="20033"/>
        <item x="14446"/>
        <item x="37426"/>
        <item x="8407"/>
        <item x="21433"/>
        <item x="33293"/>
        <item x="20281"/>
        <item x="8202"/>
        <item x="2976"/>
        <item x="36983"/>
        <item x="36782"/>
        <item x="16181"/>
        <item x="13366"/>
        <item x="23080"/>
        <item x="38747"/>
        <item x="5910"/>
        <item x="16008"/>
        <item x="7260"/>
        <item x="36076"/>
        <item x="35503"/>
        <item x="15644"/>
        <item x="8119"/>
        <item x="23999"/>
        <item x="23270"/>
        <item x="29787"/>
        <item x="23047"/>
        <item x="22792"/>
        <item x="16263"/>
        <item x="34439"/>
        <item x="28662"/>
        <item x="23376"/>
        <item x="4778"/>
        <item x="14334"/>
        <item x="18419"/>
        <item x="14000"/>
        <item x="18089"/>
        <item x="23008"/>
        <item x="1596"/>
        <item x="5978"/>
        <item x="6749"/>
        <item x="35384"/>
        <item x="13494"/>
        <item x="11871"/>
        <item x="11495"/>
        <item x="32483"/>
        <item x="6635"/>
        <item x="7490"/>
        <item x="24244"/>
        <item x="27125"/>
        <item x="31404"/>
        <item x="6523"/>
        <item x="973"/>
        <item x="3677"/>
        <item x="30394"/>
        <item x="30061"/>
        <item x="14228"/>
        <item x="31839"/>
        <item x="8242"/>
        <item x="12265"/>
        <item x="5909"/>
        <item x="37235"/>
        <item x="26679"/>
        <item x="16645"/>
        <item x="25795"/>
        <item x="24277"/>
        <item x="3220"/>
        <item x="21987"/>
        <item x="8716"/>
        <item x="8845"/>
        <item x="3263"/>
        <item x="17873"/>
        <item x="37527"/>
        <item x="34174"/>
        <item x="38652"/>
        <item x="28091"/>
        <item x="22611"/>
        <item x="38872"/>
        <item x="14539"/>
        <item x="6657"/>
        <item x="27029"/>
        <item x="23823"/>
        <item x="7491"/>
        <item x="12573"/>
        <item x="16372"/>
        <item x="12459"/>
        <item x="21220"/>
        <item x="37035"/>
        <item x="4782"/>
        <item x="30158"/>
        <item x="19439"/>
        <item x="17970"/>
        <item x="3945"/>
        <item x="578"/>
        <item x="7263"/>
        <item x="1563"/>
        <item x="15758"/>
        <item x="17722"/>
        <item x="18383"/>
        <item x="23539"/>
        <item x="19165"/>
        <item x="33043"/>
        <item x="13779"/>
        <item x="3859"/>
        <item x="5722"/>
        <item x="4950"/>
        <item x="21988"/>
        <item x="21510"/>
        <item x="17079"/>
        <item x="33132"/>
        <item x="30132"/>
        <item x="39035"/>
        <item x="27957"/>
        <item x="33621"/>
        <item x="5828"/>
        <item x="24915"/>
        <item x="22974"/>
        <item x="2548"/>
        <item x="29719"/>
        <item x="1183"/>
        <item x="32414"/>
        <item x="14519"/>
        <item x="17279"/>
        <item x="13173"/>
        <item x="8870"/>
        <item x="14890"/>
        <item x="12417"/>
        <item x="9702"/>
        <item x="14310"/>
        <item x="19577"/>
        <item x="6272"/>
        <item x="28361"/>
        <item x="3593"/>
        <item x="38141"/>
        <item x="24348"/>
        <item x="14955"/>
        <item x="7555"/>
        <item x="18761"/>
        <item x="1392"/>
        <item x="7660"/>
        <item x="14082"/>
        <item x="32818"/>
        <item x="15335"/>
        <item x="25100"/>
        <item x="27783"/>
        <item x="37196"/>
        <item x="38218"/>
        <item x="12476"/>
        <item x="38910"/>
        <item x="18407"/>
        <item x="13845"/>
        <item x="9246"/>
        <item x="18800"/>
        <item x="2460"/>
        <item x="14291"/>
        <item x="4086"/>
        <item x="9052"/>
        <item x="4905"/>
        <item x="35343"/>
        <item x="3022"/>
        <item x="17650"/>
        <item x="5036"/>
        <item x="12708"/>
        <item x="17672"/>
        <item x="21835"/>
        <item x="3744"/>
        <item x="9097"/>
        <item x="20403"/>
        <item x="18463"/>
        <item x="38224"/>
        <item x="1462"/>
        <item x="29180"/>
        <item x="752"/>
        <item x="21256"/>
        <item x="11795"/>
        <item x="14641"/>
        <item x="17986"/>
        <item x="7861"/>
        <item x="36070"/>
        <item x="7734"/>
        <item x="38655"/>
        <item x="7774"/>
        <item x="29993"/>
        <item x="26556"/>
        <item x="17808"/>
        <item x="28940"/>
        <item x="12707"/>
        <item x="5382"/>
        <item x="31687"/>
        <item x="25206"/>
        <item x="4360"/>
        <item x="33133"/>
        <item x="7394"/>
        <item x="25585"/>
        <item x="12208"/>
        <item x="15170"/>
        <item x="38454"/>
        <item x="20437"/>
        <item x="20271"/>
        <item x="34072"/>
        <item x="26683"/>
        <item x="816"/>
        <item x="23046"/>
        <item x="31474"/>
        <item x="5385"/>
        <item x="17765"/>
        <item x="31171"/>
        <item x="19021"/>
        <item x="30252"/>
        <item x="23825"/>
        <item x="10564"/>
        <item x="347"/>
        <item x="3902"/>
        <item x="10347"/>
        <item x="21003"/>
        <item x="15956"/>
        <item x="5705"/>
        <item x="7092"/>
        <item x="22124"/>
        <item x="16333"/>
        <item x="16195"/>
        <item x="2093"/>
        <item x="5803"/>
        <item x="10847"/>
        <item x="33386"/>
        <item x="755"/>
        <item x="18638"/>
        <item x="15232"/>
        <item x="8563"/>
        <item x="17689"/>
        <item x="37417"/>
        <item x="867"/>
        <item x="30931"/>
        <item x="31165"/>
        <item x="10058"/>
        <item x="9095"/>
        <item x="28228"/>
        <item x="18260"/>
        <item x="31338"/>
        <item x="24354"/>
        <item x="33564"/>
        <item x="1355"/>
        <item x="8924"/>
        <item x="32587"/>
        <item x="32737"/>
        <item x="12743"/>
        <item x="36369"/>
        <item x="1574"/>
        <item x="7575"/>
        <item x="12908"/>
        <item x="16703"/>
        <item x="20107"/>
        <item x="23271"/>
        <item x="19547"/>
        <item x="13846"/>
        <item x="34712"/>
        <item x="5562"/>
        <item x="6545"/>
        <item x="5805"/>
        <item x="18241"/>
        <item x="4223"/>
        <item x="20318"/>
        <item x="33654"/>
        <item x="15067"/>
        <item x="4126"/>
        <item x="17372"/>
        <item x="840"/>
        <item x="18418"/>
        <item x="16737"/>
        <item x="19394"/>
        <item x="2204"/>
        <item x="1639"/>
        <item x="26650"/>
        <item x="31845"/>
        <item x="15482"/>
        <item x="17506"/>
        <item x="15044"/>
        <item x="7205"/>
        <item x="19863"/>
        <item x="4734"/>
        <item x="27955"/>
        <item x="2091"/>
        <item x="10167"/>
        <item x="35795"/>
        <item x="31758"/>
        <item x="25170"/>
        <item x="36985"/>
        <item x="14167"/>
        <item x="37341"/>
        <item x="8225"/>
        <item x="3490"/>
        <item x="6255"/>
        <item x="19391"/>
        <item x="23044"/>
        <item x="23016"/>
        <item x="7492"/>
        <item x="6544"/>
        <item x="15902"/>
        <item x="18532"/>
        <item x="9477"/>
        <item x="38142"/>
        <item x="4452"/>
        <item x="12793"/>
        <item x="31620"/>
        <item x="18227"/>
        <item x="28624"/>
        <item x="4754"/>
        <item x="7370"/>
        <item x="14822"/>
        <item x="4954"/>
        <item x="4801"/>
        <item x="38122"/>
        <item x="1084"/>
        <item x="10642"/>
        <item x="17041"/>
        <item x="4706"/>
        <item x="38801"/>
        <item x="4332"/>
        <item x="37740"/>
        <item x="36826"/>
        <item x="12263"/>
        <item x="15884"/>
        <item x="36984"/>
        <item x="15661"/>
        <item x="7288"/>
        <item x="8299"/>
        <item x="27345"/>
        <item x="410"/>
        <item x="2853"/>
        <item x="944"/>
        <item x="15233"/>
        <item x="8425"/>
        <item x="38373"/>
        <item x="9115"/>
        <item x="25549"/>
        <item x="7911"/>
        <item x="38541"/>
        <item x="35412"/>
        <item x="15424"/>
        <item x="12072"/>
        <item x="1865"/>
        <item x="12226"/>
        <item x="28800"/>
        <item x="14144"/>
        <item x="31964"/>
        <item x="8519"/>
        <item x="37786"/>
        <item x="4800"/>
        <item x="1815"/>
        <item x="10682"/>
        <item x="22391"/>
        <item x="2281"/>
        <item x="13686"/>
        <item x="15940"/>
        <item x="3196"/>
        <item x="15367"/>
        <item x="5721"/>
        <item x="7330"/>
        <item x="14864"/>
        <item x="25199"/>
        <item x="10829"/>
        <item x="13172"/>
        <item x="6837"/>
        <item x="4614"/>
        <item x="31336"/>
        <item x="11648"/>
        <item x="34841"/>
        <item x="5330"/>
        <item x="21802"/>
        <item x="15383"/>
        <item x="8301"/>
        <item x="9561"/>
        <item x="32076"/>
        <item x="10930"/>
        <item x="19718"/>
        <item x="10077"/>
        <item x="15299"/>
        <item x="25617"/>
        <item x="10728"/>
        <item x="15209"/>
        <item x="14563"/>
        <item x="38875"/>
        <item x="4667"/>
        <item x="1713"/>
        <item x="15843"/>
        <item x="1004"/>
        <item x="10227"/>
        <item x="3698"/>
        <item x="2089"/>
        <item x="4543"/>
        <item x="13565"/>
        <item x="15062"/>
        <item x="35459"/>
        <item x="17260"/>
        <item x="123"/>
        <item x="2458"/>
        <item x="7595"/>
        <item x="11796"/>
        <item x="8649"/>
        <item x="10681"/>
        <item x="18940"/>
        <item x="5258"/>
        <item x="11336"/>
        <item x="380"/>
        <item x="20890"/>
        <item x="3136"/>
        <item x="18499"/>
        <item x="25764"/>
        <item x="19510"/>
        <item x="36771"/>
        <item x="19756"/>
        <item x="815"/>
        <item x="20283"/>
        <item x="17769"/>
        <item x="32860"/>
        <item x="4016"/>
        <item x="6568"/>
        <item x="14892"/>
        <item x="15351"/>
        <item x="16114"/>
        <item x="15662"/>
        <item x="3877"/>
        <item x="38518"/>
        <item x="25452"/>
        <item x="2531"/>
        <item x="11743"/>
        <item x="210"/>
        <item x="9028"/>
        <item x="1897"/>
        <item x="6722"/>
        <item x="21623"/>
        <item x="16858"/>
        <item x="615"/>
        <item x="1102"/>
        <item x="32146"/>
        <item x="2787"/>
        <item x="24742"/>
        <item x="13364"/>
        <item x="6768"/>
        <item x="13036"/>
        <item x="2637"/>
        <item x="29428"/>
        <item x="23481"/>
        <item x="12071"/>
        <item x="6505"/>
        <item x="24679"/>
        <item x="23117"/>
        <item x="3947"/>
        <item x="14471"/>
        <item x="33354"/>
        <item x="38916"/>
        <item x="3099"/>
        <item x="24710"/>
        <item x="31166"/>
        <item x="17403"/>
        <item x="31965"/>
        <item x="17560"/>
        <item x="5725"/>
        <item x="37927"/>
        <item x="34047"/>
        <item x="18091"/>
        <item x="2618"/>
        <item x="12723"/>
        <item x="29401"/>
        <item x="6319"/>
        <item x="35001"/>
        <item x="18354"/>
        <item x="8986"/>
        <item x="17484"/>
        <item x="12301"/>
        <item x="6115"/>
        <item x="32667"/>
        <item x="17133"/>
        <item x="8670"/>
        <item x="19052"/>
        <item x="238"/>
        <item x="14496"/>
        <item x="316"/>
        <item x="28468"/>
        <item x="31437"/>
        <item x="6340"/>
        <item x="6362"/>
        <item x="24908"/>
        <item x="31301"/>
        <item x="18403"/>
        <item x="7610"/>
        <item x="34870"/>
        <item x="2705"/>
        <item x="30840"/>
        <item x="18945"/>
        <item x="10186"/>
        <item x="12996"/>
        <item x="16668"/>
        <item x="14624"/>
        <item x="16738"/>
        <item x="9478"/>
        <item x="4200"/>
        <item x="12302"/>
        <item x="3142"/>
        <item x="1922"/>
        <item x="7765"/>
        <item x="23268"/>
        <item x="15981"/>
        <item x="29330"/>
        <item x="15570"/>
        <item x="900"/>
        <item x="4729"/>
        <item x="18891"/>
        <item x="9348"/>
        <item x="16118"/>
        <item x="34292"/>
        <item x="6916"/>
        <item x="9247"/>
        <item x="12477"/>
        <item x="5451"/>
        <item x="16401"/>
        <item x="24543"/>
        <item x="6570"/>
        <item x="15957"/>
        <item x="38911"/>
        <item x="16183"/>
        <item x="15991"/>
        <item x="6136"/>
        <item x="27207"/>
        <item x="14521"/>
        <item x="14116"/>
        <item x="7634"/>
        <item x="12958"/>
        <item x="7395"/>
        <item x="24952"/>
        <item x="29847"/>
        <item x="9074"/>
        <item x="26858"/>
        <item x="8387"/>
        <item x="21546"/>
        <item x="2616"/>
        <item x="18404"/>
        <item x="3137"/>
        <item x="15149"/>
        <item x="9212"/>
        <item x="13327"/>
        <item x="25933"/>
        <item x="30219"/>
        <item x="15305"/>
        <item x="4710"/>
        <item x="10603"/>
        <item x="8718"/>
        <item x="10992"/>
        <item x="14868"/>
        <item x="8926"/>
        <item x="11290"/>
        <item x="2417"/>
        <item x="15569"/>
        <item x="18204"/>
        <item x="26856"/>
        <item x="2018"/>
        <item x="29619"/>
        <item x="21700"/>
        <item x="19516"/>
        <item x="7968"/>
        <item x="37160"/>
        <item x="12907"/>
        <item x="10366"/>
        <item x="29925"/>
        <item x="38317"/>
        <item x="19993"/>
        <item x="15935"/>
        <item x="1600"/>
        <item x="7750"/>
        <item x="3493"/>
        <item x="36757"/>
        <item x="10463"/>
        <item x="17746"/>
        <item x="8948"/>
        <item x="14227"/>
        <item x="15205"/>
        <item x="2640"/>
        <item x="5403"/>
        <item x="20365"/>
        <item x="8645"/>
        <item x="13815"/>
        <item x="7768"/>
        <item x="21553"/>
        <item x="15865"/>
        <item x="8074"/>
        <item x="7864"/>
        <item x="13420"/>
        <item x="22125"/>
        <item x="3720"/>
        <item x="20920"/>
        <item x="21512"/>
        <item x="32371"/>
        <item x="36756"/>
        <item x="17763"/>
        <item x="2092"/>
        <item x="2308"/>
        <item x="25654"/>
        <item x="14518"/>
        <item x="8383"/>
        <item x="24843"/>
        <item x="18105"/>
        <item x="15084"/>
        <item x="15127"/>
        <item x="6834"/>
        <item x="37159"/>
        <item x="33561"/>
        <item x="33723"/>
        <item x="24909"/>
        <item x="5037"/>
        <item x="22122"/>
        <item x="844"/>
        <item x="18462"/>
        <item x="10828"/>
        <item x="19206"/>
        <item x="32075"/>
        <item x="3058"/>
        <item x="30702"/>
        <item x="7992"/>
        <item x="29653"/>
        <item x="17619"/>
        <item x="7553"/>
        <item x="19441"/>
        <item x="18194"/>
        <item x="21292"/>
        <item x="12812"/>
        <item x="17690"/>
        <item x="24108"/>
        <item x="38637"/>
        <item x="17924"/>
        <item x="38147"/>
        <item x="9119"/>
        <item x="35003"/>
        <item x="14977"/>
        <item x="11358"/>
        <item x="30805"/>
        <item x="15389"/>
        <item x="19822"/>
        <item x="1103"/>
        <item x="31798"/>
        <item x="18938"/>
        <item x="34625"/>
        <item x="16575"/>
        <item x="319"/>
        <item x="15101"/>
        <item x="2303"/>
        <item x="30762"/>
        <item x="35380"/>
        <item x="18827"/>
        <item x="18973"/>
        <item x="18367"/>
        <item x="15809"/>
        <item x="8262"/>
        <item x="9864"/>
        <item x="15532"/>
        <item x="3807"/>
        <item x="30059"/>
        <item x="23619"/>
        <item x="33291"/>
        <item x="37456"/>
        <item x="14871"/>
        <item x="31508"/>
        <item x="28730"/>
        <item x="4951"/>
        <item x="27064"/>
        <item x="15444"/>
        <item x="11190"/>
        <item x="37742"/>
        <item x="16511"/>
        <item x="14872"/>
        <item x="3721"/>
        <item x="3098"/>
        <item x="15023"/>
        <item x="15918"/>
        <item x="17617"/>
        <item x="13844"/>
        <item x="6320"/>
        <item x="5101"/>
        <item x="25138"/>
        <item x="17936"/>
        <item x="16384"/>
        <item x="35414"/>
        <item x="22392"/>
        <item x="409"/>
        <item x="6590"/>
        <item x="20173"/>
        <item x="9009"/>
        <item x="16813"/>
        <item x="17533"/>
        <item x="15004"/>
        <item x="22970"/>
        <item x="16979"/>
        <item x="28325"/>
        <item x="14313"/>
        <item x="19618"/>
        <item x="7594"/>
        <item x="12460"/>
        <item x="7710"/>
        <item x="36634"/>
        <item x="1845"/>
        <item x="3466"/>
        <item x="8386"/>
        <item x="37020"/>
        <item x="26916"/>
        <item x="13382"/>
        <item x="2462"/>
        <item x="32111"/>
        <item x="34171"/>
        <item x="19018"/>
        <item x="3657"/>
        <item x="27088"/>
        <item x="17092"/>
        <item x="11157"/>
        <item x="7617"/>
        <item x="33224"/>
        <item x="38616"/>
        <item x="5428"/>
        <item x="23580"/>
        <item x="4042"/>
        <item x="25583"/>
        <item x="12285"/>
        <item x="26682"/>
        <item x="7512"/>
        <item x="7489"/>
        <item x="23890"/>
        <item x="32739"/>
        <item x="4292"/>
        <item x="38102"/>
        <item x="13847"/>
        <item x="18208"/>
        <item x="16841"/>
        <item x="18370"/>
        <item x="3830"/>
        <item x="12779"/>
        <item x="19904"/>
        <item x="14170"/>
        <item x="3118"/>
        <item x="976"/>
        <item x="23123"/>
        <item x="1711"/>
        <item x="30093"/>
        <item x="315"/>
        <item x="18382"/>
        <item x="6526"/>
        <item x="34872"/>
        <item x="7967"/>
        <item x="5493"/>
        <item x="19781"/>
        <item x="33412"/>
        <item x="9639"/>
        <item x="1228"/>
        <item x="18014"/>
        <item x="10929"/>
        <item x="15815"/>
        <item x="7686"/>
        <item x="12418"/>
        <item x="6097"/>
        <item x="8647"/>
        <item x="4708"/>
        <item x="15742"/>
        <item x="1416"/>
        <item x="5472"/>
        <item x="20066"/>
        <item x="6721"/>
        <item x="17787"/>
        <item x="37289"/>
        <item x="6096"/>
        <item x="24319"/>
        <item x="11016"/>
        <item x="29686"/>
        <item x="34653"/>
        <item x="37670"/>
        <item x="16949"/>
        <item x="32820"/>
        <item x="2395"/>
        <item x="17171"/>
        <item x="8697"/>
        <item x="36635"/>
        <item x="13763"/>
        <item x="37632"/>
        <item x="7355"/>
        <item x="2117"/>
        <item x="24647"/>
        <item x="15002"/>
        <item x="7996"/>
        <item x="12320"/>
        <item x="6117"/>
        <item x="18069"/>
        <item x="4953"/>
        <item x="11077"/>
        <item x="1105"/>
        <item x="19132"/>
        <item x="1027"/>
        <item x="13234"/>
        <item x="16929"/>
        <item x="19937"/>
        <item x="31723"/>
        <item x="2894"/>
        <item x="37613"/>
        <item x="15288"/>
        <item x="22436"/>
        <item x="34469"/>
        <item x="37290"/>
        <item x="25482"/>
        <item x="38072"/>
        <item x="29955"/>
        <item x="1152"/>
        <item x="16370"/>
        <item x="8648"/>
        <item x="9840"/>
        <item x="9560"/>
        <item x="13135"/>
        <item x="20106"/>
        <item x="23161"/>
        <item x="10924"/>
        <item x="4642"/>
        <item x="9075"/>
        <item x="10444"/>
        <item x="8807"/>
        <item x="1003"/>
        <item x="6359"/>
        <item x="19900"/>
        <item x="31440"/>
        <item x="18207"/>
        <item x="27888"/>
        <item x="952"/>
        <item x="34106"/>
        <item x="16578"/>
        <item x="38600"/>
        <item x="5726"/>
        <item x="8429"/>
        <item x="17585"/>
        <item x="10388"/>
        <item x="10505"/>
        <item x="6361"/>
        <item x="6026"/>
        <item x="5254"/>
        <item x="4240"/>
        <item x="4179"/>
        <item x="5311"/>
        <item x="19651"/>
        <item x="22310"/>
        <item x="30570"/>
        <item x="35131"/>
        <item x="3741"/>
        <item x="19202"/>
        <item x="17598"/>
        <item x="16399"/>
        <item x="16318"/>
        <item x="18792"/>
        <item x="15833"/>
        <item x="30317"/>
        <item x="5288"/>
        <item x="7286"/>
        <item x="4635"/>
        <item x="1731"/>
        <item x="15808"/>
        <item x="22092"/>
        <item x="37054"/>
        <item x="8885"/>
        <item x="3264"/>
        <item x="33319"/>
        <item x="15224"/>
        <item x="25344"/>
        <item x="18420"/>
        <item x="20894"/>
        <item x="28261"/>
        <item x="14606"/>
        <item x="25932"/>
        <item x="30566"/>
        <item x="29300"/>
        <item x="13761"/>
        <item x="37036"/>
        <item x="15320"/>
        <item x="24580"/>
        <item x="559"/>
        <item x="31066"/>
        <item x="9843"/>
        <item x="21004"/>
        <item x="33655"/>
        <item x="13707"/>
        <item x="31990"/>
        <item x="13604"/>
        <item x="6216"/>
        <item x="14913"/>
        <item x="24641"/>
        <item x="35198"/>
        <item x="15681"/>
        <item x="19388"/>
        <item x="34932"/>
        <item x="2328"/>
        <item x="3041"/>
        <item x="2347"/>
        <item x="12502"/>
        <item x="3167"/>
        <item x="38217"/>
        <item x="24645"/>
        <item x="9365"/>
        <item x="8673"/>
        <item x="16414"/>
        <item x="7687"/>
        <item x="13975"/>
        <item x="16628"/>
        <item x="26115"/>
        <item x="1360"/>
        <item x="15130"/>
        <item x="38796"/>
        <item x="21097"/>
        <item x="2661"/>
        <item x="11840"/>
        <item x="7268"/>
        <item x="6934"/>
        <item x="5707"/>
        <item x="17744"/>
        <item x="4183"/>
        <item x="22204"/>
        <item x="2831"/>
        <item x="15756"/>
        <item x="37592"/>
        <item x="7641"/>
        <item x="14625"/>
        <item x="26261"/>
        <item x="149"/>
        <item x="3808"/>
        <item x="11811"/>
        <item x="5383"/>
        <item x="8428"/>
        <item x="21394"/>
        <item x="13719"/>
        <item x="3656"/>
        <item x="1406"/>
        <item x="26296"/>
        <item x="15481"/>
        <item x="14498"/>
        <item x="38369"/>
        <item x="12810"/>
        <item x="15810"/>
        <item x="26384"/>
        <item x="33064"/>
        <item x="10039"/>
        <item x="30286"/>
        <item x="4064"/>
        <item x="83"/>
        <item x="17641"/>
        <item x="30674"/>
        <item x="18155"/>
        <item x="11995"/>
        <item x="17535"/>
        <item x="17892"/>
        <item x="26089"/>
        <item x="6162"/>
        <item x="1823"/>
        <item x="13864"/>
        <item x="36032"/>
        <item x="23894"/>
        <item x="14117"/>
        <item x="25209"/>
        <item x="5807"/>
        <item x="27205"/>
        <item x="1469"/>
        <item x="7859"/>
        <item x="27540"/>
        <item x="26822"/>
        <item x="14375"/>
        <item x="34108"/>
        <item x="31129"/>
        <item x="10705"/>
        <item x="37871"/>
        <item x="954"/>
        <item x="17847"/>
        <item x="12760"/>
        <item x="11685"/>
        <item x="3946"/>
        <item x="543"/>
        <item x="13780"/>
        <item x="8866"/>
        <item x="19929"/>
        <item x="16593"/>
        <item x="34202"/>
        <item x="7879"/>
        <item x="5934"/>
        <item x="6879"/>
        <item x="22123"/>
        <item x="33313"/>
        <item x="5544"/>
        <item x="4267"/>
        <item x="18123"/>
        <item x="33563"/>
        <item x="22612"/>
        <item x="5635"/>
        <item x="16646"/>
        <item x="786"/>
        <item x="12726"/>
        <item x="26058"/>
        <item x="430"/>
        <item x="15499"/>
        <item x="35506"/>
        <item x="16197"/>
        <item x="23302"/>
        <item x="12832"/>
        <item x="31541"/>
        <item x="20651"/>
        <item x="36150"/>
        <item x="1665"/>
        <item x="14622"/>
        <item x="4883"/>
        <item x="7422"/>
        <item x="16058"/>
        <item x="2958"/>
        <item x="20545"/>
        <item x="23125"/>
        <item x="7144"/>
        <item x="26325"/>
        <item x="36186"/>
        <item x="20280"/>
        <item x="6047"/>
        <item x="29137"/>
        <item x="10726"/>
        <item x="15339"/>
        <item x="22860"/>
        <item x="27679"/>
        <item x="6634"/>
        <item x="16180"/>
        <item x="16895"/>
        <item x="18502"/>
        <item x="180"/>
        <item x="12955"/>
        <item x="39091"/>
        <item x="23339"/>
        <item x="15775"/>
        <item x="2663"/>
        <item x="3125"/>
        <item x="11399"/>
        <item x="35199"/>
        <item x="12366"/>
        <item x="13235"/>
        <item x="17482"/>
        <item x="6529"/>
        <item x="19437"/>
        <item x="17483"/>
        <item x="37039"/>
        <item x="14355"/>
        <item x="15606"/>
        <item x="34107"/>
        <item x="5127"/>
        <item x="11212"/>
        <item x="28661"/>
        <item x="28532"/>
        <item x="7733"/>
        <item x="37476"/>
        <item x="16065"/>
        <item x="16528"/>
        <item x="10264"/>
        <item x="7796"/>
        <item x="8241"/>
        <item x="14497"/>
        <item x="32589"/>
        <item x="1056"/>
        <item x="27315"/>
        <item x="37232"/>
        <item x="5897"/>
        <item x="17642"/>
        <item x="7332"/>
        <item x="32554"/>
        <item x="1544"/>
        <item x="18088"/>
        <item x="16596"/>
        <item x="22166"/>
        <item x="29037"/>
        <item x="20649"/>
        <item x="30099"/>
        <item x="36868"/>
        <item x="1148"/>
        <item x="16019"/>
        <item x="17723"/>
        <item x="22316"/>
        <item x="38069"/>
        <item x="38613"/>
        <item x="4783"/>
        <item x="2770"/>
        <item x="5893"/>
        <item x="1995"/>
        <item x="1896"/>
        <item x="8887"/>
        <item x="10310"/>
        <item x="36072"/>
        <item x="14223"/>
        <item x="35681"/>
        <item x="18157"/>
        <item x="18833"/>
        <item x="9621"/>
        <item x="7795"/>
        <item x="6682"/>
        <item x="3860"/>
        <item x="5616"/>
        <item x="20546"/>
        <item x="4689"/>
        <item x="1334"/>
        <item x="15479"/>
        <item x="38994"/>
        <item x="3745"/>
        <item x="38140"/>
        <item x="12091"/>
        <item x="8343"/>
        <item x="4781"/>
        <item x="13670"/>
        <item x="11353"/>
        <item x="18019"/>
        <item x="29273"/>
        <item x="6609"/>
        <item x="15273"/>
        <item x="19128"/>
        <item x="14715"/>
        <item x="1275"/>
        <item x="15314"/>
        <item x="19578"/>
        <item x="18645"/>
        <item x="37962"/>
        <item x="38635"/>
        <item x="34938"/>
        <item x="20682"/>
        <item x="39034"/>
        <item x="29494"/>
        <item x="31726"/>
        <item x="29819"/>
        <item x="25272"/>
        <item x="11915"/>
        <item x="1551"/>
        <item x="36071"/>
        <item x="9820"/>
        <item x="30639"/>
        <item x="23966"/>
        <item x="5061"/>
        <item x="37785"/>
        <item x="6050"/>
        <item x="10391"/>
        <item x="32188"/>
        <item x="6659"/>
        <item x="27815"/>
        <item x="11855"/>
        <item x="8830"/>
        <item x="38266"/>
        <item x="32112"/>
        <item x="16812"/>
        <item x="3596"/>
        <item x="3588"/>
        <item x="24713"/>
        <item x="9459"/>
        <item x="16810"/>
        <item x="13651"/>
        <item x="18599"/>
        <item x="8071"/>
        <item x="9756"/>
        <item x="3746"/>
        <item x="14682"/>
        <item x="23081"/>
        <item x="38455"/>
        <item x="10683"/>
        <item x="3023"/>
        <item x="2957"/>
        <item x="6936"/>
        <item x="35898"/>
        <item x="26753"/>
        <item x="14272"/>
        <item x="5742"/>
        <item x="14268"/>
        <item x="29301"/>
        <item x="8476"/>
        <item x="26157"/>
        <item x="4687"/>
        <item x="8824"/>
        <item x="2068"/>
        <item x="13918"/>
        <item x="12036"/>
        <item x="5082"/>
        <item x="32445"/>
        <item x="4830"/>
        <item x="20404"/>
        <item x="2019"/>
        <item x="16418"/>
        <item x="20923"/>
        <item x="18643"/>
        <item x="6402"/>
        <item x="18504"/>
        <item x="17601"/>
        <item x="6165"/>
        <item x="7015"/>
        <item x="17937"/>
        <item x="23722"/>
        <item x="19543"/>
        <item x="11912"/>
        <item x="14870"/>
        <item x="37233"/>
        <item x="37872"/>
        <item x="29681"/>
        <item x="968"/>
        <item x="1687"/>
        <item x="20208"/>
        <item x="13434"/>
        <item x="34415"/>
        <item x="25171"/>
        <item x="9286"/>
        <item x="5563"/>
        <item x="15663"/>
        <item x="18797"/>
        <item x="15253"/>
        <item x="24175"/>
        <item x="11133"/>
        <item x="17505"/>
        <item x="869"/>
        <item x="31030"/>
        <item x="24143"/>
        <item x="3468"/>
        <item x="37478"/>
        <item x="9742"/>
        <item x="3056"/>
        <item x="8285"/>
        <item x="19992"/>
        <item x="8118"/>
        <item x="11176"/>
        <item x="36118"/>
        <item x="13214"/>
        <item x="16355"/>
        <item x="3446"/>
        <item x="13796"/>
        <item x="6259"/>
        <item x="35385"/>
        <item x="5877"/>
        <item x="4969"/>
        <item x="727"/>
        <item x="2956"/>
        <item x="11295"/>
        <item x="5523"/>
        <item x="8056"/>
        <item x="6852"/>
        <item x="12687"/>
        <item x="31994"/>
        <item x="23265"/>
        <item x="22828"/>
        <item x="12938"/>
        <item x="3059"/>
        <item x="25450"/>
        <item x="11193"/>
        <item x="31339"/>
        <item x="10644"/>
        <item x="27314"/>
        <item x="5445"/>
        <item x="14377"/>
        <item x="36183"/>
        <item x="7055"/>
        <item x="8012"/>
        <item x="14254"/>
        <item x="17135"/>
        <item x="14255"/>
        <item x="1619"/>
        <item x="33472"/>
        <item x="953"/>
        <item x="23584"/>
        <item x="28663"/>
        <item x="34355"/>
        <item x="556"/>
        <item x="16857"/>
        <item x="9925"/>
        <item x="24841"/>
        <item x="10309"/>
        <item x="9704"/>
        <item x="25893"/>
        <item x="20856"/>
        <item x="31198"/>
        <item x="2749"/>
        <item x="28301"/>
        <item x="23229"/>
        <item x="22474"/>
        <item x="3594"/>
        <item x="37548"/>
        <item x="1966"/>
        <item x="18798"/>
        <item x="6979"/>
        <item x="19065"/>
        <item x="2254"/>
        <item x="12888"/>
        <item x="6484"/>
        <item x="20854"/>
        <item x="15068"/>
        <item x="3381"/>
        <item x="1543"/>
        <item x="2681"/>
        <item x="37480"/>
        <item x="18108"/>
        <item x="26550"/>
        <item x="1846"/>
        <item x="13290"/>
        <item x="15549"/>
        <item x="36867"/>
        <item x="1079"/>
        <item x="30834"/>
        <item x="209"/>
        <item x="14894"/>
        <item x="22091"/>
        <item x="25717"/>
        <item x="28592"/>
        <item x="30433"/>
        <item x="2959"/>
        <item x="20319"/>
        <item x="30604"/>
        <item x="1847"/>
        <item x="16440"/>
        <item x="12995"/>
        <item x="16965"/>
        <item x="22165"/>
        <item x="24781"/>
        <item x="13530"/>
        <item x="4425"/>
        <item x="7243"/>
        <item x="7662"/>
        <item x="36372"/>
        <item x="9943"/>
        <item x="5190"/>
        <item x="32447"/>
        <item x="22681"/>
        <item x="14253"/>
        <item x="38744"/>
        <item x="11074"/>
        <item x="12457"/>
        <item x="11593"/>
        <item x="15254"/>
        <item x="32779"/>
        <item x="20474"/>
        <item x="1848"/>
        <item x="37805"/>
        <item x="2203"/>
        <item x="7536"/>
        <item x="2836"/>
        <item x="17404"/>
        <item x="6299"/>
        <item x="176"/>
        <item x="7203"/>
        <item x="36784"/>
        <item x="18020"/>
        <item x="26383"/>
        <item x="30471"/>
        <item x="7948"/>
        <item x="10017"/>
        <item x="37530"/>
        <item x="37591"/>
        <item x="13419"/>
        <item x="3197"/>
        <item x="2394"/>
        <item x="3491"/>
        <item x="17656"/>
        <item x="21475"/>
        <item x="11422"/>
        <item x="697"/>
        <item x="12318"/>
        <item x="14976"/>
        <item x="15128"/>
        <item x="37513"/>
        <item x="14"/>
        <item x="19552"/>
        <item x="10623"/>
        <item x="8181"/>
        <item x="23482"/>
        <item x="24499"/>
        <item x="4686"/>
        <item x="11628"/>
        <item x="12869"/>
        <item x="34001"/>
        <item x="5610"/>
        <item x="6726"/>
        <item x="5231"/>
        <item x="1058"/>
        <item x="5937"/>
        <item x="31586"/>
        <item x="30253"/>
        <item x="28596"/>
        <item x="14425"/>
        <item x="7056"/>
        <item x="23230"/>
        <item x="36824"/>
        <item x="13386"/>
        <item x="25275"/>
        <item x="16966"/>
        <item x="6588"/>
        <item x="8424"/>
        <item x="5982"/>
        <item x="24352"/>
        <item x="29783"/>
        <item x="13421"/>
        <item x="11665"/>
        <item x="35716"/>
        <item x="6611"/>
        <item x="18492"/>
        <item x="29924"/>
        <item x="28299"/>
        <item x="1759"/>
        <item x="14062"/>
        <item x="16490"/>
        <item x="35867"/>
        <item x="7098"/>
        <item x="12670"/>
        <item x="641"/>
        <item x="34138"/>
        <item x="15939"/>
        <item x="10465"/>
        <item x="23231"/>
        <item x="21834"/>
        <item x="18421"/>
        <item x="30529"/>
        <item x="10204"/>
        <item x="21089"/>
        <item x="26889"/>
        <item x="7237"/>
        <item x="26721"/>
        <item x="10706"/>
        <item x="17371"/>
        <item x="20237"/>
        <item x="1259"/>
        <item x="36821"/>
        <item x="9996"/>
        <item x="17768"/>
        <item x="3680"/>
        <item x="18770"/>
        <item x="35719"/>
        <item x="33475"/>
        <item x="8971"/>
        <item x="18597"/>
        <item x="13155"/>
        <item x="37889"/>
        <item x="13877"/>
        <item x="37093"/>
        <item x="1550"/>
        <item x="10750"/>
        <item x="6031"/>
        <item x="9446"/>
        <item x="33037"/>
        <item x="1315"/>
        <item x="4854"/>
        <item x="16179"/>
        <item x="37890"/>
        <item x="17094"/>
        <item x="4735"/>
        <item x="37494"/>
        <item x="38123"/>
        <item x="11744"/>
        <item x="15003"/>
        <item x="29788"/>
        <item x="13438"/>
        <item x="29103"/>
        <item x="10266"/>
        <item x="5384"/>
        <item x="13057"/>
        <item x="21435"/>
        <item x="18071"/>
        <item x="9187"/>
        <item x="7264"/>
        <item x="30360"/>
        <item x="16666"/>
        <item x="9385"/>
        <item x="22944"/>
        <item x="2728"/>
        <item x="4398"/>
        <item x="10102"/>
        <item x="20350"/>
        <item x="28902"/>
        <item x="27091"/>
        <item x="8601"/>
        <item x="9884"/>
        <item x="37869"/>
        <item x="8370"/>
        <item x="4136"/>
        <item x="29995"/>
        <item x="36818"/>
        <item x="35545"/>
        <item x="4109"/>
        <item x="19753"/>
        <item x="19390"/>
        <item x="7596"/>
        <item x="8076"/>
        <item x="17806"/>
        <item x="7423"/>
        <item x="6527"/>
        <item x="17875"/>
        <item x="27164"/>
        <item x="36822"/>
        <item x="22649"/>
        <item x="3661"/>
        <item x="16416"/>
        <item x="9979"/>
        <item x="6068"/>
        <item x="19396"/>
        <item x="12053"/>
        <item x="7125"/>
        <item x="7259"/>
        <item x="29961"/>
        <item x="6399"/>
        <item x="14184"/>
        <item x="21033"/>
        <item x="7467"/>
        <item x="23121"/>
        <item x="13602"/>
        <item x="31967"/>
        <item x="15272"/>
        <item x="1287"/>
        <item x="18612"/>
        <item x="13957"/>
        <item x="496"/>
        <item x="148"/>
        <item x="37981"/>
        <item x="21096"/>
        <item x="15915"/>
        <item x="25803"/>
        <item x="12244"/>
        <item x="9644"/>
        <item x="31757"/>
        <item x="4907"/>
        <item x="8848"/>
        <item x="19235"/>
        <item x="12890"/>
        <item x="17909"/>
        <item x="37060"/>
        <item x="37669"/>
        <item x="26083"/>
        <item x="16577"/>
        <item x="9606"/>
        <item x="3809"/>
        <item x="28399"/>
        <item x="33718"/>
        <item x="34597"/>
        <item x="11813"/>
        <item x="18576"/>
        <item x="26920"/>
        <item x="31266"/>
        <item x="3360"/>
        <item x="29178"/>
        <item x="11096"/>
        <item x="1868"/>
        <item x="38873"/>
        <item x="13367"/>
        <item x="17420"/>
        <item x="11214"/>
        <item x="5080"/>
        <item x="9642"/>
        <item x="36736"/>
        <item x="36557"/>
        <item x="38319"/>
        <item x="12478"/>
        <item x="1715"/>
        <item x="28028"/>
        <item x="23581"/>
        <item x="15629"/>
        <item x="11374"/>
        <item x="15282"/>
        <item x="19350"/>
        <item x="12209"/>
        <item x="18751"/>
        <item x="3289"/>
        <item x="14352"/>
        <item x="3290"/>
        <item x="22718"/>
        <item x="30159"/>
        <item x="27162"/>
        <item x="13998"/>
        <item x="15772"/>
        <item x="19690"/>
        <item x="11518"/>
        <item x="15543"/>
        <item x="11797"/>
        <item x="15586"/>
        <item x="4407"/>
        <item x="14103"/>
        <item x="14540"/>
        <item x="11273"/>
        <item x="6995"/>
        <item x="21836"/>
        <item x="14042"/>
        <item x="15607"/>
        <item x="6401"/>
        <item x="14100"/>
        <item x="14935"/>
        <item x="17957"/>
        <item x="31067"/>
        <item x="895"/>
        <item x="19752"/>
        <item x="3995"/>
        <item x="845"/>
        <item x="212"/>
        <item x="5823"/>
        <item x="8179"/>
        <item x="34969"/>
        <item x="17688"/>
        <item x="3993"/>
        <item x="16438"/>
        <item x="4293"/>
        <item x="22793"/>
        <item x="21132"/>
        <item x="7309"/>
        <item x="22128"/>
        <item x="38517"/>
        <item x="4406"/>
        <item x="24536"/>
        <item x="5697"/>
        <item x="15898"/>
        <item x="5142"/>
        <item x="1496"/>
        <item x="27347"/>
        <item x="30873"/>
        <item x="4886"/>
        <item x="18686"/>
        <item x="17002"/>
        <item x="10016"/>
        <item x="28759"/>
        <item x="18572"/>
        <item x="26686"/>
        <item x="6139"/>
        <item x="9303"/>
        <item x="17405"/>
        <item x="1308"/>
        <item x="35311"/>
        <item x="14270"/>
        <item x="13174"/>
        <item x="6244"/>
        <item x="36560"/>
        <item x="12369"/>
        <item x="16371"/>
        <item x="14203"/>
        <item x="31918"/>
        <item x="12073"/>
        <item x="25660"/>
        <item x="23084"/>
        <item x="33626"/>
        <item x="35797"/>
        <item x="7839"/>
        <item x="14745"/>
        <item x="36968"/>
        <item x="3288"/>
        <item x="14849"/>
        <item x="24104"/>
        <item x="37904"/>
        <item x="32816"/>
        <item x="31237"/>
        <item x="34504"/>
        <item x="19204"/>
        <item x="4952"/>
        <item x="24907"/>
        <item x="150"/>
        <item x="31835"/>
        <item x="19512"/>
        <item x="35759"/>
        <item x="14206"/>
        <item x="3356"/>
        <item x="27611"/>
        <item x="6914"/>
        <item x="27609"/>
        <item x="7947"/>
        <item x="1185"/>
        <item x="9761"/>
        <item x="14402"/>
        <item x="30291"/>
        <item x="17268"/>
        <item x="6937"/>
        <item x="26789"/>
        <item x="18353"/>
        <item x="1994"/>
        <item x="18303"/>
        <item x="22314"/>
        <item x="15426"/>
        <item x="36519"/>
        <item x="25729"/>
        <item x="15851"/>
        <item x="19684"/>
        <item x="23223"/>
        <item x="15800"/>
        <item x="21658"/>
        <item x="1440"/>
        <item x="9744"/>
        <item x="8287"/>
        <item x="16527"/>
        <item x="6895"/>
        <item x="12957"/>
        <item x="28657"/>
        <item x="13920"/>
        <item x="6502"/>
        <item x="1714"/>
        <item x="7570"/>
        <item x="13093"/>
        <item x="8093"/>
        <item x="183"/>
        <item x="16011"/>
        <item x="37432"/>
        <item x="23761"/>
        <item x="15867"/>
        <item x="29756"/>
        <item x="18531"/>
        <item x="5020"/>
        <item x="8319"/>
        <item x="10665"/>
        <item x="17999"/>
        <item x="38222"/>
        <item x="21618"/>
        <item x="12727"/>
        <item x="29427"/>
        <item x="6814"/>
        <item x="7928"/>
        <item x="4295"/>
        <item x="5102"/>
        <item x="36825"/>
        <item x="10948"/>
        <item x="7997"/>
        <item x="32740"/>
        <item x="37722"/>
        <item x="14315"/>
        <item x="17488"/>
        <item x="33562"/>
        <item x="14848"/>
        <item x="35760"/>
        <item x="5908"/>
        <item x="7464"/>
        <item x="20248"/>
        <item x="19864"/>
        <item x="8944"/>
        <item x="3244"/>
        <item x="9410"/>
        <item x="16251"/>
        <item x="12874"/>
        <item x="20821"/>
        <item x="16439"/>
        <item x="12537"/>
        <item x="6003"/>
        <item x="32000"/>
        <item x="24497"/>
        <item x="7771"/>
        <item x="26687"/>
        <item x="16386"/>
        <item x="24649"/>
        <item x="2707"/>
        <item x="31623"/>
        <item x="17333"/>
        <item x="21250"/>
        <item x="27405"/>
        <item x="4043"/>
        <item x="5980"/>
        <item x="6836"/>
        <item x="29404"/>
        <item x="29306"/>
        <item x="35387"/>
        <item x="14766"/>
        <item x="1364"/>
        <item x="35507"/>
        <item x="25830"/>
        <item x="37251"/>
        <item x="11517"/>
        <item x="10581"/>
        <item x="22939"/>
        <item x="13743"/>
        <item x="6528"/>
        <item x="25099"/>
        <item x="18823"/>
        <item x="7246"/>
        <item x="25410"/>
        <item x="20275"/>
        <item x="38749"/>
        <item x="32189"/>
        <item x="6004"/>
        <item x="29896"/>
        <item x="6027"/>
        <item x="15976"/>
        <item x="32451"/>
        <item x="2046"/>
        <item x="7554"/>
        <item x="5255"/>
        <item x="8057"/>
        <item x="6069"/>
        <item x="27678"/>
        <item x="18049"/>
        <item x="19825"/>
        <item x="37138"/>
        <item x="6610"/>
        <item x="925"/>
        <item x="31659"/>
        <item x="5236"/>
        <item x="16157"/>
        <item x="659"/>
        <item x="9010"/>
        <item x="7310"/>
        <item x="12924"/>
        <item x="14978"/>
        <item x="27317"/>
        <item x="9705"/>
        <item x="14023"/>
        <item x="11253"/>
        <item x="5566"/>
        <item x="7014"/>
        <item x="27166"/>
        <item x="11826"/>
        <item x="23300"/>
        <item x="30131"/>
        <item x="5746"/>
        <item x="15511"/>
        <item x="31503"/>
        <item x="31232"/>
        <item x="348"/>
        <item x="32946"/>
        <item x="38216"/>
        <item x="39093"/>
        <item x="15628"/>
        <item x="18527"/>
        <item x="15445"/>
        <item x="3005"/>
        <item x="37385"/>
        <item x="17078"/>
        <item x="38741"/>
        <item x="15356"/>
        <item x="9822"/>
        <item x="18467"/>
        <item x="22053"/>
        <item x="28970"/>
        <item x="33009"/>
        <item x="14275"/>
        <item x="30799"/>
        <item x="53"/>
        <item x="15307"/>
        <item x="28531"/>
        <item x="15994"/>
        <item x="16098"/>
        <item x="18366"/>
        <item x="32978"/>
        <item x="16811"/>
        <item x="27439"/>
        <item x="14102"/>
        <item x="1288"/>
        <item x="5979"/>
        <item x="35754"/>
        <item x="5762"/>
        <item x="16354"/>
        <item x="5060"/>
        <item x="18832"/>
        <item x="31264"/>
        <item x="33914"/>
        <item x="9098"/>
        <item x="6679"/>
        <item x="733"/>
        <item x="31265"/>
        <item x="23583"/>
        <item x="7537"/>
        <item x="28433"/>
        <item x="10059"/>
        <item x="4547"/>
        <item x="5706"/>
        <item x="17786"/>
        <item x="30606"/>
        <item x="21259"/>
        <item x="6767"/>
        <item x="3681"/>
        <item x="13865"/>
        <item x="25655"/>
        <item x="35686"/>
        <item x="30430"/>
        <item x="16881"/>
        <item x="13848"/>
        <item x="37614"/>
        <item x="10056"/>
        <item x="21804"/>
        <item x="8764"/>
        <item x="4802"/>
        <item x="9564"/>
        <item x="13720"/>
        <item x="4370"/>
        <item x="30062"/>
        <item x="5679"/>
        <item x="37874"/>
        <item x="8403"/>
        <item x="19443"/>
        <item x="8028"/>
        <item x="26852"/>
        <item x="7663"/>
        <item x="38579"/>
        <item x="20583"/>
        <item x="1866"/>
        <item x="31694"/>
        <item x="12872"/>
        <item x="34534"/>
        <item x="14252"/>
        <item x="28265"/>
        <item x="35461"/>
        <item x="4617"/>
        <item x="33500"/>
        <item x="15831"/>
        <item x="899"/>
        <item x="36911"/>
        <item x="4017"/>
        <item x="4203"/>
        <item x="15172"/>
        <item x="5256"/>
        <item x="37833"/>
        <item x="20003"/>
        <item x="31622"/>
        <item x="9053"/>
        <item x="8782"/>
        <item x="17968"/>
        <item x="3743"/>
        <item x="19275"/>
        <item x="18859"/>
        <item x="15105"/>
        <item x="23721"/>
        <item x="13878"/>
        <item x="13254"/>
        <item x="6633"/>
        <item x="9518"/>
        <item x="17261"/>
        <item x="5169"/>
        <item x="15434"/>
        <item x="29520"/>
        <item x="4590"/>
        <item x="3166"/>
        <item x="36117"/>
        <item x="32110"/>
        <item x="34043"/>
        <item x="2206"/>
        <item x="7790"/>
        <item x="7336"/>
        <item x="17747"/>
        <item x="12269"/>
        <item x="22508"/>
        <item x="33100"/>
        <item x="12321"/>
        <item x="37363"/>
        <item x="37327"/>
        <item x="16336"/>
        <item x="15791"/>
        <item x="38482"/>
        <item x="26294"/>
        <item x="28300"/>
        <item x="12245"/>
        <item x="20247"/>
        <item x="22282"/>
        <item x="38481"/>
        <item x="29992"/>
        <item x="11376"/>
        <item x="22646"/>
        <item x="1261"/>
        <item x="17281"/>
        <item x="4201"/>
        <item x="17301"/>
        <item x="17244"/>
        <item x="6339"/>
        <item x="14399"/>
        <item x="7032"/>
        <item x="24178"/>
        <item x="12889"/>
        <item x="16338"/>
        <item x="26217"/>
        <item x="524"/>
        <item x="29893"/>
        <item x="29405"/>
        <item x="16398"/>
        <item x="15868"/>
        <item x="23234"/>
        <item x="20395"/>
        <item x="9741"/>
        <item x="37961"/>
        <item x="29754"/>
        <item x="37201"/>
        <item x="14118"/>
        <item x="10621"/>
        <item x="31997"/>
        <item x="3719"/>
        <item x="14041"/>
        <item x="24466"/>
        <item x="18402"/>
        <item x="26922"/>
        <item x="37365"/>
        <item x="19063"/>
        <item x="7011"/>
        <item x="29271"/>
        <item x="25995"/>
        <item x="11798"/>
        <item x="9166"/>
        <item x="12266"/>
        <item x="24950"/>
        <item x="215"/>
        <item x="15492"/>
        <item x="30835"/>
        <item x="7041"/>
        <item x="2638"/>
        <item x="846"/>
        <item x="11551"/>
        <item x="12671"/>
        <item x="24035"/>
        <item x="1338"/>
        <item x="38393"/>
        <item x="728"/>
        <item x="32229"/>
        <item x="14909"/>
        <item x="21768"/>
        <item x="6501"/>
        <item x="37162"/>
        <item x="14891"/>
        <item x="8974"/>
        <item x="6815"/>
        <item x="982"/>
        <item x="19095"/>
        <item x="31968"/>
        <item x="9368"/>
        <item x="5454"/>
        <item x="30600"/>
        <item x="5427"/>
        <item x="35270"/>
        <item x="8522"/>
        <item x="9079"/>
        <item x="13798"/>
        <item x="21771"/>
        <item x="33159"/>
        <item x="31922"/>
        <item x="13213"/>
        <item x="14448"/>
        <item x="27092"/>
        <item x="7692"/>
        <item x="5423"/>
        <item x="6098"/>
        <item x="3699"/>
        <item x="14205"/>
        <item x="19824"/>
        <item x="36229"/>
        <item x="13818"/>
        <item x="13021"/>
        <item x="9539"/>
        <item x="22163"/>
        <item x="267"/>
        <item x="17487"/>
        <item x="4165"/>
        <item x="10349"/>
        <item x="902"/>
        <item x="20439"/>
        <item x="16437"/>
        <item x="13548"/>
        <item x="38653"/>
        <item x="25866"/>
        <item x="25550"/>
        <item x="15770"/>
        <item x="28563"/>
        <item x="38265"/>
        <item x="21876"/>
        <item x="37875"/>
        <item x="34412"/>
        <item x="16005"/>
        <item x="2918"/>
        <item x="7794"/>
        <item x="10166"/>
        <item x="11630"/>
        <item x="1182"/>
        <item x="20654"/>
        <item x="17315"/>
        <item x="15647"/>
        <item x="37806"/>
        <item x="10807"/>
        <item x="34741"/>
        <item x="12762"/>
        <item x="30323"/>
        <item x="29211"/>
        <item x="32226"/>
        <item x="38762"/>
        <item x="13493"/>
        <item x="30322"/>
        <item x="15088"/>
        <item x="37479"/>
        <item x="15129"/>
        <item x="14101"/>
        <item x="12368"/>
        <item x="4803"/>
        <item x="8828"/>
        <item x="35933"/>
        <item x="14165"/>
        <item x="17905"/>
        <item x="2960"/>
        <item x="15412"/>
        <item x="9054"/>
        <item x="37434"/>
        <item x="10019"/>
        <item x="898"/>
        <item x="17561"/>
        <item x="26648"/>
        <item x="17073"/>
        <item x="6683"/>
        <item x="18300"/>
        <item x="35463"/>
        <item x="32265"/>
        <item x="26791"/>
        <item x="9387"/>
        <item x="4495"/>
        <item x="34596"/>
        <item x="35274"/>
        <item x="19551"/>
        <item x="21295"/>
        <item x="14314"/>
        <item x="182"/>
        <item x="8207"/>
        <item x="34005"/>
        <item x="11872"/>
        <item x="16950"/>
        <item x="12420"/>
        <item x="30763"/>
        <item x="23449"/>
        <item x="31801"/>
        <item x="8257"/>
        <item x="5168"/>
        <item x="24537"/>
        <item x="7930"/>
        <item x="88"/>
        <item x="11858"/>
        <item x="2571"/>
        <item x="9162"/>
        <item x="16278"/>
        <item x="1156"/>
        <item x="16983"/>
        <item x="25139"/>
        <item x="18000"/>
        <item x="8138"/>
        <item x="36033"/>
        <item x="7400"/>
        <item x="5546"/>
        <item x="2253"/>
        <item x="4594"/>
        <item x="6993"/>
        <item x="1795"/>
        <item x="19361"/>
        <item x="5187"/>
        <item x="38486"/>
        <item x="22281"/>
        <item x="25312"/>
        <item x="6241"/>
        <item x="10848"/>
        <item x="19508"/>
        <item x="16229"/>
        <item x="28401"/>
        <item x="643"/>
        <item x="26558"/>
        <item x="36077"/>
        <item x="14077"/>
        <item x="10018"/>
        <item x="38694"/>
        <item x="11778"/>
        <item x="38914"/>
        <item x="1038"/>
        <item x="8094"/>
        <item x="14958"/>
        <item x="8761"/>
        <item x="38391"/>
        <item x="2569"/>
        <item x="22476"/>
        <item x="38184"/>
        <item x="19273"/>
        <item x="38962"/>
        <item x="1548"/>
        <item x="21659"/>
        <item x="55"/>
        <item x="15005"/>
        <item x="4222"/>
        <item x="11666"/>
        <item x="17097"/>
        <item x="33852"/>
        <item x="19616"/>
        <item x="27411"/>
        <item x="12937"/>
        <item x="1864"/>
        <item x="17207"/>
        <item x="19348"/>
        <item x="16208"/>
        <item x="15608"/>
        <item x="981"/>
        <item x="602"/>
        <item x="11354"/>
        <item x="3878"/>
        <item x="36734"/>
        <item x="31136"/>
        <item x="12653"/>
        <item x="38750"/>
        <item x="37137"/>
        <item x="12148"/>
        <item x="9008"/>
        <item x="15572"/>
        <item x="2222"/>
        <item x="31234"/>
        <item x="2348"/>
        <item x="21839"/>
        <item x="19442"/>
        <item x="3073"/>
        <item x="17849"/>
        <item x="30963"/>
        <item x="35348"/>
        <item x="20922"/>
        <item x="118"/>
        <item x="13879"/>
        <item x="5475"/>
        <item x="25728"/>
        <item x="5981"/>
        <item x="16510"/>
        <item x="12593"/>
        <item x="17116"/>
        <item x="13496"/>
        <item x="6419"/>
        <item x="25200"/>
        <item x="37094"/>
        <item x="17599"/>
        <item x="16044"/>
        <item x="8744"/>
        <item x="14722"/>
        <item x="30638"/>
        <item x="28598"/>
        <item x="3901"/>
        <item x="16669"/>
        <item x="37273"/>
        <item x="26619"/>
        <item x="9367"/>
        <item x="8738"/>
        <item x="37906"/>
        <item x="7181"/>
        <item x="1796"/>
        <item x="5453"/>
        <item x="3060"/>
        <item x="35069"/>
        <item x="11252"/>
        <item x="32905"/>
        <item x="8016"/>
        <item x="11158"/>
        <item x="4755"/>
        <item x="5062"/>
        <item x="35415"/>
        <item x="23122"/>
        <item x="21840"/>
        <item x="37038"/>
        <item x="4970"/>
        <item x="1799"/>
        <item x="35872"/>
        <item x="18355"/>
        <item x="3614"/>
        <item x="5764"/>
        <item x="16441"/>
        <item x="29960"/>
        <item x="17602"/>
        <item x="32074"/>
        <item x="4537"/>
        <item x="23586"/>
        <item x="31101"/>
        <item x="38029"/>
        <item x="11377"/>
        <item x="4620"/>
        <item x="5019"/>
        <item x="4205"/>
        <item x="26184"/>
        <item x="4137"/>
        <item x="24984"/>
        <item x="2161"/>
        <item x="10730"/>
        <item x="18865"/>
        <item x="9307"/>
        <item x="8759"/>
        <item x="10507"/>
        <item x="19478"/>
        <item x="20109"/>
        <item x="24540"/>
        <item x="586"/>
        <item x="27442"/>
        <item x="7517"/>
        <item x="13455"/>
        <item x="2961"/>
        <item x="6521"/>
        <item x="39052"/>
        <item x="14847"/>
        <item x="29786"/>
        <item x="27852"/>
        <item x="16826"/>
        <item x="7860"/>
        <item x="21361"/>
        <item x="5081"/>
        <item x="35765"/>
        <item x="1739"/>
        <item x="17431"/>
        <item x="19169"/>
        <item x="12519"/>
        <item x="36075"/>
        <item x="17789"/>
        <item x="15762"/>
        <item x="4357"/>
        <item x="20513"/>
        <item x="18861"/>
        <item x="33690"/>
        <item x="21223"/>
        <item x="5356"/>
        <item x="35718"/>
        <item x="15609"/>
        <item x="36758"/>
        <item x="8564"/>
        <item x="28764"/>
        <item x="36555"/>
        <item x="13020"/>
        <item x="29651"/>
        <item x="5141"/>
        <item x="38879"/>
        <item x="17985"/>
        <item x="17691"/>
        <item x="10369"/>
        <item x="37594"/>
        <item x="8368"/>
        <item x="37532"/>
        <item x="37236"/>
        <item x="6506"/>
        <item x="7513"/>
        <item x="38599"/>
        <item x="16963"/>
        <item x="17829"/>
        <item x="699"/>
        <item x="37346"/>
        <item x="7685"/>
        <item x="6612"/>
        <item x="37612"/>
        <item x="29550"/>
        <item x="23965"/>
        <item x="4266"/>
        <item x="36190"/>
        <item x="1419"/>
        <item x="4619"/>
        <item x="29336"/>
        <item x="26087"/>
        <item x="264"/>
        <item x="15304"/>
        <item x="16231"/>
        <item x="28058"/>
        <item x="15433"/>
        <item x="30029"/>
        <item x="1396"/>
        <item x="31969"/>
        <item x="1107"/>
        <item x="590"/>
        <item x="17208"/>
        <item x="19757"/>
        <item x="23049"/>
        <item x="34235"/>
        <item x="12267"/>
        <item x="25380"/>
        <item x="4643"/>
        <item x="38139"/>
        <item x="11274"/>
        <item x="23267"/>
        <item x="26787"/>
        <item x="18685"/>
        <item x="3224"/>
        <item x="29817"/>
        <item x="12637"/>
        <item x="18138"/>
        <item x="11094"/>
        <item x="19242"/>
        <item x="17537"/>
        <item x="18159"/>
        <item x="526"/>
        <item x="20822"/>
        <item x="10329"/>
        <item x="37831"/>
        <item x="21178"/>
        <item x="9684"/>
        <item x="2706"/>
        <item x="25446"/>
        <item x="20614"/>
        <item x="35350"/>
        <item x="15212"/>
        <item x="9202"/>
        <item x="23301"/>
        <item x="16897"/>
        <item x="9582"/>
        <item x="34203"/>
        <item x="8882"/>
        <item x="6022"/>
        <item x="31064"/>
        <item x="43"/>
        <item x="35267"/>
        <item x="35237"/>
        <item x="30869"/>
        <item x="19243"/>
        <item x="4549"/>
        <item x="35763"/>
        <item x="7592"/>
        <item x="4928"/>
        <item x="4997"/>
        <item x="18503"/>
        <item x="14897"/>
        <item x="31133"/>
        <item x="15046"/>
        <item x="22348"/>
        <item x="23618"/>
        <item x="7186"/>
        <item x="12421"/>
        <item x="1206"/>
        <item x="28632"/>
        <item x="757"/>
        <item x="38581"/>
        <item x="30497"/>
        <item x="17432"/>
        <item x="15150"/>
        <item x="17246"/>
        <item x="8909"/>
        <item x="379"/>
        <item x="38105"/>
        <item x="17874"/>
        <item x="18982"/>
        <item x="31135"/>
        <item x="27128"/>
        <item x="13456"/>
        <item x="18930"/>
        <item x="15794"/>
        <item x="4736"/>
        <item x="33194"/>
        <item x="15818"/>
        <item x="7769"/>
        <item x="31578"/>
        <item x="16121"/>
        <item x="36298"/>
        <item x="6317"/>
        <item x="16159"/>
        <item x="16060"/>
        <item x="9565"/>
        <item x="1471"/>
        <item x="8888"/>
        <item x="13402"/>
        <item x="17101"/>
        <item x="12875"/>
        <item x="13533"/>
        <item x="37647"/>
        <item x="9078"/>
        <item x="18423"/>
        <item x="29208"/>
        <item x="27574"/>
        <item x="7334"/>
        <item x="7245"/>
        <item x="37118"/>
        <item x="12594"/>
        <item x="2398"/>
        <item x="1260"/>
        <item x="37667"/>
        <item x="28055"/>
        <item x="3516"/>
        <item x="2062"/>
        <item x="3760"/>
        <item x="29994"/>
        <item x="6321"/>
        <item x="28937"/>
        <item x="6302"/>
        <item x="22614"/>
        <item x="28466"/>
        <item x="19271"/>
        <item x="22975"/>
        <item x="19861"/>
        <item x="19549"/>
        <item x="26723"/>
        <item x="30838"/>
        <item x="34007"/>
        <item x="5334"/>
        <item x="38868"/>
        <item x="37037"/>
        <item x="317"/>
        <item x="7447"/>
        <item x="25514"/>
        <item x="16161"/>
        <item x="35095"/>
        <item x="36753"/>
        <item x="34073"/>
        <item x="12132"/>
        <item x="8430"/>
        <item x="12112"/>
        <item x="13038"/>
        <item x="32670"/>
        <item x="31690"/>
        <item x="8719"/>
        <item x="22791"/>
        <item x="18836"/>
        <item x="12422"/>
        <item x="15414"/>
        <item x="12873"/>
        <item x="14060"/>
        <item x="30290"/>
        <item x="30468"/>
        <item x="38103"/>
        <item x="11703"/>
        <item x="2397"/>
        <item x="17707"/>
        <item x="14427"/>
        <item x="13291"/>
        <item x="17890"/>
        <item x="6185"/>
        <item x="4684"/>
        <item x="33259"/>
        <item x="25960"/>
        <item x="32380"/>
        <item x="6878"/>
        <item x="3633"/>
        <item x="6614"/>
        <item x="23079"/>
        <item x="20889"/>
        <item x="29926"/>
        <item x="7206"/>
        <item x="29035"/>
        <item x="12612"/>
        <item x="30469"/>
        <item x="18036"/>
        <item x="29723"/>
        <item x="4088"/>
        <item x="10246"/>
        <item x="35231"/>
        <item x="32338"/>
        <item x="22832"/>
        <item x="5879"/>
        <item x="13922"/>
        <item x="5896"/>
        <item x="16319"/>
        <item x="24279"/>
        <item x="14701"/>
        <item x="21698"/>
        <item x="6071"/>
        <item x="4475"/>
        <item x="36107"/>
        <item x="5125"/>
        <item x="3903"/>
        <item x="7822"/>
        <item x="17486"/>
        <item x="16667"/>
        <item x="11178"/>
        <item x="9706"/>
        <item x="20361"/>
        <item x="38516"/>
        <item x="18433"/>
        <item x="34109"/>
        <item x="12852"/>
        <item x="16434"/>
        <item x="4494"/>
        <item x="12016"/>
        <item x="38522"/>
        <item x="30935"/>
        <item x="1499"/>
        <item x="16003"/>
        <item x="7143"/>
        <item x="24573"/>
        <item x="19897"/>
        <item x="12688"/>
        <item x="29962"/>
        <item x="13671"/>
        <item x="178"/>
        <item x="28907"/>
        <item x="14934"/>
        <item x="19744"/>
        <item x="7515"/>
        <item x="5189"/>
        <item x="17119"/>
        <item x="27065"/>
        <item x="9309"/>
        <item x="11360"/>
        <item x="11034"/>
        <item x="21952"/>
        <item x="14449"/>
        <item x="28467"/>
        <item x="36559"/>
        <item x="13600"/>
        <item x="5661"/>
        <item x="32904"/>
        <item x="19936"/>
        <item x="16701"/>
        <item x="34564"/>
        <item x="17077"/>
        <item x="8055"/>
        <item x="7307"/>
        <item x="22126"/>
        <item x="378"/>
        <item x="3542"/>
        <item x="3074"/>
        <item x="23014"/>
        <item x="29590"/>
        <item x="12367"/>
        <item x="19199"/>
        <item x="13387"/>
        <item x="30218"/>
        <item x="8620"/>
        <item x="2419"/>
        <item x="4367"/>
        <item x="5315"/>
        <item x="37237"/>
        <item x="38223"/>
        <item x="4339"/>
        <item x="21663"/>
        <item x="11896"/>
        <item x="36738"/>
        <item x="1180"/>
        <item x="28089"/>
        <item x="6028"/>
        <item x="17624"/>
        <item x="6440"/>
        <item x="7057"/>
        <item x="2980"/>
        <item x="12960"/>
        <item x="3948"/>
        <item x="7265"/>
        <item x="21694"/>
        <item x="32449"/>
        <item x="32550"/>
        <item x="15796"/>
        <item x="11664"/>
        <item x="5191"/>
        <item x="6381"/>
        <item x="30800"/>
        <item x="15960"/>
        <item x="27610"/>
        <item x="8240"/>
        <item x="19995"/>
        <item x="15332"/>
        <item x="10545"/>
        <item x="28867"/>
        <item x="8369"/>
        <item x="13095"/>
        <item x="36719"/>
        <item x="6839"/>
        <item x="30060"/>
        <item x="21772"/>
        <item x="1921"/>
        <item x="8868"/>
        <item x="5212"/>
        <item x="5452"/>
        <item x="5165"/>
        <item x="12093"/>
        <item x="12855"/>
        <item x="14208"/>
        <item x="16198"/>
        <item x="16080"/>
        <item x="37593"/>
        <item x="30533"/>
        <item x="13473"/>
        <item x="35273"/>
        <item x="25689"/>
        <item x="37703"/>
        <item x="11684"/>
        <item x="10565"/>
        <item x="8077"/>
        <item x="23794"/>
        <item x="38802"/>
        <item x="35006"/>
        <item x="3332"/>
        <item x="24456"/>
        <item x="19550"/>
        <item x="2543"/>
        <item x="10968"/>
        <item x="37021"/>
        <item x="14229"/>
        <item x="31473"/>
        <item x="27784"/>
        <item x="34322"/>
        <item x="5357"/>
        <item x="38576"/>
        <item x="15883"/>
        <item x="24839"/>
        <item x="24704"/>
        <item x="14956"/>
        <item x="28327"/>
        <item x="28362"/>
        <item x="12556"/>
        <item x="20406"/>
        <item x="3243"/>
        <item x="13584"/>
        <item x="18369"/>
        <item x="6723"/>
        <item x="5960"/>
        <item x="32301"/>
        <item x="8831"/>
        <item x="37870"/>
        <item x="23968"/>
        <item x="33847"/>
        <item x="5494"/>
        <item x="10604"/>
        <item x="19539"/>
        <item x="22394"/>
        <item x="17118"/>
        <item x="38915"/>
        <item x="13547"/>
        <item x="37477"/>
        <item x="29724"/>
        <item x="12167"/>
        <item x="26187"/>
        <item x="15256"/>
        <item x="9231"/>
        <item x="18281"/>
        <item x="13635"/>
        <item x="14916"/>
        <item x="8344"/>
        <item x="6840"/>
        <item x="15275"/>
        <item x="33817"/>
        <item x="29145"/>
        <item x="3291"/>
        <item x="38478"/>
        <item x="35344"/>
        <item x="6724"/>
        <item x="13862"/>
        <item x="24782"/>
        <item x="5685"/>
        <item x="30839"/>
        <item x="9386"/>
        <item x="16026"/>
        <item x="15776"/>
        <item x="28975"/>
        <item x="17331"/>
        <item x="1640"/>
        <item x="24842"/>
        <item x="785"/>
        <item x="24069"/>
        <item x="7559"/>
        <item x="28303"/>
        <item x="21625"/>
        <item x="14163"/>
        <item x="91"/>
        <item x="14721"/>
        <item x="15903"/>
        <item x="30532"/>
        <item x="17748"/>
        <item x="12635"/>
        <item x="16233"/>
        <item x="26186"/>
        <item x="27890"/>
        <item x="9926"/>
        <item x="2488"/>
        <item x="26960"/>
        <item x="30435"/>
        <item x="12130"/>
        <item x="18"/>
        <item x="16740"/>
        <item x="6963"/>
        <item x="17828"/>
        <item x="36668"/>
        <item x="9801"/>
        <item x="7728"/>
        <item x="23232"/>
        <item x="10146"/>
        <item x="37570"/>
        <item x="4621"/>
        <item x="31475"/>
        <item x="8566"/>
        <item x="21179"/>
        <item x="3662"/>
        <item x="21074"/>
        <item x="38006"/>
        <item x="18575"/>
        <item x="8781"/>
        <item x="1553"/>
        <item x="16529"/>
        <item x="13253"/>
        <item x="28974"/>
        <item x="696"/>
        <item x="5214"/>
        <item x="12351"/>
        <item x="12165"/>
        <item x="31843"/>
        <item x="5192"/>
        <item x="5564"/>
        <item x="15429"/>
        <item x="37903"/>
        <item x="31844"/>
        <item x="5785"/>
        <item x="20241"/>
        <item x="33597"/>
        <item x="27954"/>
        <item x="11233"/>
        <item x="10368"/>
        <item x="13898"/>
        <item x="21947"/>
        <item x="9072"/>
        <item x="2042"/>
        <item x="15766"/>
        <item x="31261"/>
        <item x="32903"/>
        <item x="29141"/>
        <item x="9327"/>
        <item x="29546"/>
        <item x="35508"/>
        <item x="31584"/>
        <item x="15173"/>
        <item x="24428"/>
        <item x="1009"/>
        <item x="29464"/>
        <item x="15191"/>
        <item x="3385"/>
        <item x="27992"/>
        <item x="15049"/>
        <item x="37271"/>
        <item x="30130"/>
        <item x="13687"/>
        <item x="23860"/>
        <item x="29687"/>
        <item x="17434"/>
        <item x="12710"/>
        <item x="120"/>
        <item x="27063"/>
        <item x="1081"/>
        <item x="15550"/>
        <item x="22507"/>
        <item x="27124"/>
        <item x="19157"/>
        <item x="4013"/>
        <item x="7690"/>
        <item x="19901"/>
        <item x="37291"/>
        <item x="7910"/>
        <item x="22315"/>
        <item x="2590"/>
        <item x="21990"/>
        <item x="23508"/>
        <item x="5524"/>
        <item x="21949"/>
        <item x="25688"/>
        <item x="3883"/>
        <item x="2727"/>
        <item x="9444"/>
        <item x="17669"/>
        <item x="38765"/>
        <item x="3723"/>
        <item x="10250"/>
        <item x="4711"/>
        <item x="9903"/>
        <item x="34173"/>
        <item x="3408"/>
        <item x="3925"/>
        <item x="10485"/>
        <item x="7448"/>
        <item x="34743"/>
        <item x="26260"/>
        <item x="17830"/>
        <item x="7495"/>
        <item x="10081"/>
        <item x="22682"/>
        <item x="5479"/>
        <item x="13601"/>
        <item x="16373"/>
        <item x="15512"/>
        <item x="6193"/>
        <item x="34505"/>
        <item x="24136"/>
        <item x="15703"/>
        <item x="7516"/>
        <item x="35682"/>
        <item x="8182"/>
        <item x="266"/>
        <item x="2279"/>
        <item x="21180"/>
        <item x="23083"/>
        <item x="8367"/>
        <item x="1645"/>
        <item x="14231"/>
        <item x="18332"/>
        <item x="38421"/>
        <item x="22678"/>
        <item x="37430"/>
        <item x="9426"/>
        <item x="37905"/>
        <item x="38662"/>
        <item x="13566"/>
        <item x="18206"/>
        <item x="12876"/>
        <item x="3543"/>
        <item x="955"/>
        <item x="9094"/>
        <item x="17451"/>
        <item x="28054"/>
        <item x="3042"/>
        <item x="22684"/>
        <item x="27346"/>
        <item x="10640"/>
        <item x="3950"/>
        <item x="9723"/>
        <item x="30531"/>
        <item x="1456"/>
        <item x="6072"/>
        <item x="15498"/>
        <item x="21095"/>
        <item x="27348"/>
        <item x="31966"/>
        <item x="14406"/>
        <item x="321"/>
        <item x="15190"/>
        <item x="11702"/>
        <item x="8449"/>
        <item x="20282"/>
        <item x="10606"/>
        <item x="1037"/>
        <item x="29720"/>
        <item x="8544"/>
        <item x="18684"/>
        <item x="7466"/>
        <item x="29036"/>
        <item x="22720"/>
        <item x="3075"/>
        <item x="22509"/>
        <item x="10868"/>
        <item x="8345"/>
        <item x="8565"/>
        <item x="24544"/>
        <item x="6637"/>
        <item x="4855"/>
        <item x="239"/>
        <item x="19424"/>
        <item x="1969"/>
        <item x="20962"/>
        <item x="5558"/>
        <item x="15610"/>
        <item x="14358"/>
        <item x="17468"/>
        <item x="1549"/>
        <item x="19061"/>
        <item x="5684"/>
        <item x="19475"/>
        <item x="17586"/>
        <item x="31405"/>
        <item x="28836"/>
        <item x="30405"/>
        <item x="3046"/>
        <item x="32821"/>
        <item x="16037"/>
        <item x="24355"/>
        <item x="38650"/>
        <item x="13666"/>
        <item x="28565"/>
        <item x="6260"/>
        <item x="28908"/>
        <item x="33074"/>
        <item x="18615"/>
        <item x="33322"/>
        <item x="10127"/>
        <item x="6790"/>
        <item x="3426"/>
        <item x="20366"/>
        <item x="23414"/>
        <item x="3333"/>
        <item x="36151"/>
        <item x="19514"/>
        <item x="8226"/>
        <item x="21800"/>
        <item x="2620"/>
        <item x="2468"/>
        <item x="2229"/>
        <item x="32735"/>
        <item x="9167"/>
        <item x="1525"/>
        <item x="32551"/>
        <item x="6838"/>
        <item x="38763"/>
        <item x="6075"/>
        <item x="16250"/>
        <item x="15100"/>
        <item x="34770"/>
        <item x="1350"/>
        <item x="33592"/>
        <item x="20584"/>
        <item x="22054"/>
        <item x="8542"/>
        <item x="18339"/>
        <item x="29889"/>
        <item x="16082"/>
        <item x="6188"/>
        <item x="2319"/>
        <item x="589"/>
        <item x="35617"/>
        <item x="1667"/>
        <item x="29789"/>
        <item x="14979"/>
        <item x="31802"/>
        <item x="32906"/>
        <item x="30129"/>
        <item x="1760"/>
        <item x="10483"/>
        <item x="35007"/>
        <item x="15938"/>
        <item x="16860"/>
        <item x="11999"/>
        <item x="14719"/>
        <item x="5704"/>
        <item x="4182"/>
        <item x="17098"/>
        <item x="38124"/>
        <item x="6485"/>
        <item x="23652"/>
        <item x="38578"/>
        <item x="21222"/>
        <item x="6960"/>
        <item x="1283"/>
        <item x="11727"/>
        <item x="13939"/>
        <item x="13983"/>
        <item x="29463"/>
        <item x="18107"/>
        <item x="6817"/>
        <item x="36000"/>
        <item x="2683"/>
        <item x="13783"/>
        <item x="19098"/>
        <item x="3882"/>
        <item x="5213"/>
        <item x="11726"/>
        <item x="35650"/>
        <item x="18228"/>
        <item x="8494"/>
        <item x="2230"/>
        <item x="14746"/>
        <item x="4294"/>
        <item x="1598"/>
        <item x="25210"/>
        <item x="12640"/>
        <item x="36665"/>
        <item x="2899"/>
        <item x="13194"/>
        <item x="18974"/>
        <item x="12462"/>
        <item x="22647"/>
        <item x="21401"/>
        <item x="12854"/>
        <item x="15680"/>
        <item x="15587"/>
        <item x="15104"/>
        <item x="38944"/>
        <item x="3546"/>
        <item x="37459"/>
        <item x="9643"/>
        <item x="27126"/>
        <item x="35544"/>
        <item x="2812"/>
        <item x="19862"/>
        <item x="7841"/>
        <item x="17134"/>
        <item x="29688"/>
        <item x="17019"/>
        <item x="20613"/>
        <item x="27575"/>
        <item x="1082"/>
        <item x="12689"/>
        <item x="20895"/>
        <item x="1289"/>
        <item x="15583"/>
        <item x="37203"/>
        <item x="1232"/>
        <item x="15886"/>
        <item x="22435"/>
        <item x="18021"/>
        <item x="24845"/>
        <item x="25420"/>
        <item x="7840"/>
        <item x="38145"/>
        <item x="1666"/>
        <item x="35457"/>
        <item x="1106"/>
        <item x="3861"/>
        <item x="3226"/>
        <item x="16084"/>
        <item x="21589"/>
        <item x="31799"/>
        <item x="14065"/>
        <item x="9887"/>
        <item x="29551"/>
        <item x="230"/>
        <item x="6052"/>
        <item x="8846"/>
        <item x="6099"/>
        <item x="5016"/>
        <item x="37325"/>
        <item x="31000"/>
        <item x="35008"/>
        <item x="18716"/>
        <item x="25614"/>
        <item x="27413"/>
        <item x="10330"/>
        <item x="12499"/>
        <item x="27477"/>
        <item x="19620"/>
        <item x="19940"/>
        <item x="26225"/>
        <item x="20824"/>
        <item x="50"/>
        <item x="4319"/>
        <item x="31102"/>
        <item x="27718"/>
        <item x="25057"/>
        <item x="19513"/>
        <item x="11725"/>
        <item x="12037"/>
        <item x="5854"/>
        <item x="18767"/>
        <item x="9393"/>
        <item x="7639"/>
        <item x="33851"/>
        <item x="38943"/>
        <item x="38995"/>
        <item x="5404"/>
        <item x="5476"/>
        <item x="12939"/>
        <item x="16526"/>
        <item x="20617"/>
        <item x="16252"/>
        <item x="6164"/>
        <item x="38746"/>
        <item x="19429"/>
        <item x="1756"/>
        <item x="27952"/>
        <item x="1030"/>
        <item x="1443"/>
        <item x="17262"/>
        <item x="16579"/>
        <item x="17206"/>
        <item x="10265"/>
        <item x="2813"/>
        <item x="17317"/>
        <item x="9408"/>
        <item x="17622"/>
        <item x="24500"/>
        <item x="17332"/>
        <item x="14378"/>
        <item x="7772"/>
        <item x="23653"/>
        <item x="3168"/>
        <item x="35238"/>
        <item x="18001"/>
        <item x="9163"/>
        <item x="12385"/>
        <item x="17725"/>
        <item x="21511"/>
        <item x="11478"/>
        <item x="2141"/>
        <item x="20510"/>
        <item x="10583"/>
        <item x="7159"/>
        <item x="17"/>
        <item x="31840"/>
        <item x="15702"/>
        <item x="18598"/>
        <item x="15941"/>
        <item x="15509"/>
        <item x="33503"/>
        <item x="25716"/>
        <item x="6530"/>
        <item x="7622"/>
        <item x="14250"/>
        <item x="12833"/>
        <item x="7287"/>
        <item x="22280"/>
        <item x="8520"/>
        <item x="37836"/>
        <item x="9415"/>
        <item x="18897"/>
        <item x="28027"/>
        <item x="36735"/>
        <item x="1591"/>
        <item x="6140"/>
        <item x="23484"/>
        <item x="9270"/>
        <item x="10183"/>
        <item x="38104"/>
        <item x="35236"/>
        <item x="4368"/>
        <item x="37808"/>
        <item x="32823"/>
        <item x="985"/>
        <item x="6593"/>
        <item x="21582"/>
        <item x="12403"/>
        <item x="31371"/>
        <item x="32269"/>
        <item x="5215"/>
        <item x="10202"/>
        <item x="11997"/>
        <item x="34169"/>
        <item x="3144"/>
        <item x="7800"/>
        <item x="27854"/>
        <item x="1064"/>
        <item x="18975"/>
        <item x="19269"/>
        <item x="18529"/>
        <item x="20213"/>
        <item x="20177"/>
        <item x="6940"/>
        <item x="11975"/>
        <item x="8453"/>
        <item x="29367"/>
        <item x="8264"/>
        <item x="17704"/>
        <item x="11159"/>
        <item x="26120"/>
        <item x="1060"/>
        <item x="3164"/>
        <item x="8521"/>
        <item x="13843"/>
        <item x="9460"/>
        <item x="1133"/>
        <item x="10949"/>
        <item x="5615"/>
        <item x="15798"/>
        <item x="11338"/>
        <item x="17373"/>
        <item x="8760"/>
        <item x="17508"/>
        <item x="2874"/>
        <item x="3814"/>
        <item x="32302"/>
        <item x="5747"/>
        <item x="10888"/>
        <item x="2636"/>
        <item x="14895"/>
        <item x="1712"/>
        <item x="2486"/>
        <item x="17043"/>
        <item x="11649"/>
        <item x="6626"/>
        <item x="8468"/>
        <item x="12557"/>
        <item x="35762"/>
        <item x="818"/>
        <item x="21073"/>
        <item x="14723"/>
        <item x="27068"/>
        <item x="5313"/>
        <item x="2441"/>
        <item x="32937"/>
        <item x="17827"/>
        <item x="6591"/>
        <item x="2396"/>
        <item x="11379"/>
        <item x="10625"/>
        <item x="28976"/>
        <item x="28363"/>
        <item x="18987"/>
        <item x="12940"/>
        <item x="32552"/>
        <item x="21476"/>
        <item x="5143"/>
        <item x="12712"/>
        <item x="34008"/>
        <item x="38318"/>
        <item x="36737"/>
        <item x="11998"/>
        <item x="8137"/>
        <item x="17300"/>
        <item x="24113"/>
        <item x="30871"/>
        <item x="29034"/>
        <item x="35833"/>
        <item x="36701"/>
        <item x="18899"/>
        <item x="24780"/>
        <item x="1290"/>
        <item x="28627"/>
        <item x="23483"/>
        <item x="2463"/>
        <item x="7038"/>
        <item x="35648"/>
        <item x="2016"/>
        <item x="502"/>
        <item x="7182"/>
        <item x="1497"/>
        <item x="16201"/>
        <item x="7773"/>
        <item x="9962"/>
        <item x="38027"/>
        <item x="38638"/>
        <item x="32594"/>
        <item x="1621"/>
        <item x="9824"/>
        <item x="26891"/>
        <item x="30101"/>
        <item x="14769"/>
        <item x="18022"/>
        <item x="22547"/>
        <item x="12815"/>
        <item x="10707"/>
        <item x="38185"/>
        <item x="18497"/>
        <item x="12480"/>
        <item x="12388"/>
        <item x="29429"/>
        <item x="9329"/>
        <item x="21661"/>
        <item x="983"/>
        <item x="19689"/>
        <item x="6504"/>
        <item x="6503"/>
        <item x="32518"/>
        <item x="34262"/>
        <item x="24180"/>
        <item x="8321"/>
        <item x="24879"/>
        <item x="1083"/>
        <item x="806"/>
        <item x="82"/>
        <item x="7244"/>
        <item x="16174"/>
        <item x="15250"/>
        <item x="17113"/>
        <item x="36413"/>
        <item x="35351"/>
        <item x="15024"/>
        <item x="6992"/>
        <item x="4956"/>
        <item x="5474"/>
        <item x="16152"/>
        <item x="14846"/>
        <item x="19366"/>
        <item x="27248"/>
        <item x="4320"/>
        <item x="1208"/>
        <item x="16597"/>
        <item x="36986"/>
        <item x="3548"/>
        <item x="16932"/>
        <item x="9164"/>
        <item x="29305"/>
        <item x="13196"/>
        <item x="2662"/>
        <item x="34438"/>
        <item x="32230"/>
        <item x="17100"/>
        <item x="152"/>
        <item x="6853"/>
        <item x="17370"/>
        <item x="2332"/>
        <item x="27407"/>
        <item x="17060"/>
        <item x="14145"/>
        <item x="14021"/>
        <item x="15313"/>
        <item x="16077"/>
        <item x="38315"/>
        <item x="19268"/>
        <item x="30966"/>
        <item x="30735"/>
        <item x="20470"/>
        <item x="21915"/>
        <item x="36378"/>
        <item x="28698"/>
        <item x="12978"/>
        <item x="6322"/>
        <item x="32857"/>
        <item x="37807"/>
        <item x="37702"/>
        <item x="1186"/>
        <item x="2255"/>
        <item x="30327"/>
        <item x="7572"/>
        <item x="32706"/>
        <item x="2833"/>
        <item x="15152"/>
        <item x="23969"/>
        <item x="700"/>
        <item x="37326"/>
        <item x="19238"/>
        <item x="14604"/>
        <item x="12814"/>
        <item x="12147"/>
        <item x="17605"/>
        <item x="37517"/>
        <item x="18384"/>
        <item x="25555"/>
        <item x="3245"/>
        <item x="2162"/>
        <item x="15514"/>
        <item x="5763"/>
        <item x="354"/>
        <item x="11177"/>
        <item x="2729"/>
        <item x="37328"/>
        <item x="11553"/>
        <item x="2978"/>
        <item x="530"/>
        <item x="21326"/>
        <item x="16629"/>
        <item x="7223"/>
        <item x="15217"/>
        <item x="1411"/>
        <item x="38148"/>
        <item x="7396"/>
        <item x="7102"/>
        <item x="21770"/>
        <item x="8748"/>
        <item x="24986"/>
        <item x="36335"/>
        <item x="7180"/>
        <item x="27747"/>
        <item x="6032"/>
        <item x="11255"/>
        <item x="7017"/>
        <item x="5126"/>
        <item x="12857"/>
        <item x="33477"/>
        <item x="37429"/>
        <item x="35460"/>
        <item x="1552"/>
        <item x="35644"/>
        <item x="34139"/>
        <item x="17910"/>
        <item x="14043"/>
        <item x="6998"/>
        <item x="29140"/>
        <item x="8602"/>
        <item x="31691"/>
        <item x="4996"/>
        <item x="8140"/>
        <item x="11779"/>
        <item x="11609"/>
        <item x="34471"/>
        <item x="8159"/>
        <item x="16243"/>
        <item x="37366"/>
        <item x="13866"/>
        <item x="574"/>
        <item x="20320"/>
        <item x="19024"/>
        <item x="29521"/>
        <item x="14335"/>
        <item x="23682"/>
        <item x="14806"/>
        <item x="26722"/>
        <item x="20579"/>
        <item x="38352"/>
        <item x="18613"/>
        <item x="20002"/>
        <item x="6793"/>
        <item x="10584"/>
        <item x="7449"/>
        <item x="3880"/>
        <item x="28567"/>
        <item x="18578"/>
        <item x="30641"/>
        <item x="1339"/>
        <item x="28498"/>
        <item x="30904"/>
        <item x="16421"/>
        <item x="3044"/>
        <item x="31369"/>
        <item x="3315"/>
        <item x="11919"/>
        <item x="2642"/>
        <item x="1742"/>
        <item x="14207"/>
        <item x="7666"/>
        <item x="5314"/>
        <item x="12763"/>
        <item x="18090"/>
        <item x="18790"/>
        <item x="11114"/>
        <item x="3810"/>
        <item x="13059"/>
        <item x="12781"/>
        <item x="9463"/>
        <item x="33298"/>
        <item x="18342"/>
        <item x="1798"/>
        <item x="8113"/>
        <item x="12246"/>
        <item x="14744"/>
        <item x="7119"/>
        <item x="38917"/>
        <item x="24606"/>
        <item x="16827"/>
        <item x="36664"/>
        <item x="12054"/>
        <item x="3618"/>
        <item x="6483"/>
        <item x="4829"/>
        <item x="37569"/>
        <item x="32631"/>
        <item x="213"/>
        <item x="17536"/>
        <item x="5613"/>
        <item x="31099"/>
        <item x="17001"/>
        <item x="13829"/>
        <item x="31411"/>
        <item x="37892"/>
        <item x="36638"/>
        <item x="9168"/>
        <item x="11857"/>
        <item x="5876"/>
        <item x="30293"/>
        <item x="15234"/>
        <item x="1441"/>
        <item x="31306"/>
        <item x="24778"/>
        <item x="7665"/>
        <item x="23759"/>
        <item x="16125"/>
        <item x="34901"/>
        <item x="19519"/>
        <item x="5634"/>
        <item x="12168"/>
        <item x="924"/>
        <item x="22237"/>
        <item x="18276"/>
        <item x="15248"/>
        <item x="15237"/>
        <item x="958"/>
        <item x="4364"/>
        <item x="32783"/>
        <item x="9682"/>
        <item x="35626"/>
        <item x="15321"/>
        <item x="9346"/>
        <item x="13599"/>
        <item x="33555"/>
        <item x="4955"/>
        <item x="19790"/>
        <item x="19467"/>
        <item x="6769"/>
        <item x="37572"/>
        <item x="1234"/>
        <item x="36336"/>
        <item x="34808"/>
        <item x="37307"/>
        <item x="10327"/>
        <item x="5765"/>
        <item x="10546"/>
        <item x="22942"/>
        <item x="7060"/>
        <item x="36485"/>
        <item x="9498"/>
        <item x="29621"/>
        <item x="15403"/>
        <item x="18405"/>
        <item x="31373"/>
        <item x="3616"/>
        <item x="20065"/>
        <item x="38693"/>
        <item x="13784"/>
        <item x="13259"/>
        <item x="1620"/>
        <item x="15834"/>
        <item x="9607"/>
        <item x="24681"/>
        <item x="1923"/>
        <item x="1318"/>
        <item x="13605"/>
        <item x="16999"/>
        <item x="19440"/>
        <item x="4268"/>
        <item x="12419"/>
        <item x="15106"/>
        <item x="33681"/>
        <item x="19653"/>
        <item x="23045"/>
        <item x="9328"/>
        <item x="5612"/>
        <item x="38125"/>
        <item x="18537"/>
        <item x="5477"/>
        <item x="10908"/>
        <item x="32672"/>
        <item x="2257"/>
        <item x="3811"/>
        <item x="6851"/>
        <item x="4018"/>
        <item x="37272"/>
        <item x="8699"/>
        <item x="27246"/>
        <item x="9622"/>
        <item x="2621"/>
        <item x="16012"/>
        <item x="18035"/>
        <item x="11078"/>
        <item x="13307"/>
        <item x="4138"/>
        <item x="36416"/>
        <item x="16422"/>
        <item x="13745"/>
        <item x="3382"/>
        <item x="19392"/>
        <item x="19548"/>
        <item x="20993"/>
        <item x="14356"/>
        <item x="3541"/>
        <item x="8121"/>
        <item x="31797"/>
        <item x="13650"/>
        <item x="33921"/>
        <item x="3881"/>
        <item x="9011"/>
        <item x="865"/>
        <item x="26515"/>
        <item x="4831"/>
        <item x="13940"/>
        <item x="24176"/>
        <item x="12980"/>
        <item x="16470"/>
        <item x="11340"/>
        <item x="28765"/>
        <item x="11534"/>
        <item x="2056"/>
        <item x="8783"/>
        <item x="15448"/>
        <item x="21036"/>
        <item x="11292"/>
        <item x="1421"/>
        <item x="18106"/>
        <item x="24030"/>
        <item x="38271"/>
        <item x="5017"/>
        <item x="12440"/>
        <item x="34968"/>
        <item x="4929"/>
        <item x="26924"/>
        <item x="19325"/>
        <item x="18573"/>
        <item x="15384"/>
        <item x="22349"/>
        <item x="3199"/>
        <item x="30803"/>
        <item x="3146"/>
        <item x="36412"/>
        <item x="35902"/>
        <item x="18440"/>
        <item x="8186"/>
        <item x="38004"/>
        <item x="7731"/>
        <item x="26153"/>
        <item x="37059"/>
        <item x="12185"/>
        <item x="1644"/>
        <item x="3495"/>
        <item x="23892"/>
        <item x="5233"/>
        <item x="11339"/>
        <item x="36371"/>
        <item x="19170"/>
        <item x="31036"/>
        <item x="16400"/>
        <item x="19759"/>
        <item x="6439"/>
        <item x="6363"/>
        <item x="2789"/>
        <item x="12745"/>
        <item x="16898"/>
        <item x="33973"/>
        <item x="7970"/>
        <item x="37926"/>
        <item x="11533"/>
        <item x="2021"/>
        <item x="465"/>
        <item x="5696"/>
        <item x="18156"/>
        <item x="5708"/>
        <item x="6112"/>
        <item x="32864"/>
        <item x="3145"/>
        <item x="14541"/>
        <item x="8492"/>
        <item x="10244"/>
        <item x="16184"/>
        <item x="8497"/>
        <item x="32781"/>
        <item x="10169"/>
        <item x="18319"/>
        <item x="16064"/>
        <item x="12303"/>
        <item x="20134"/>
        <item x="10850"/>
        <item x="38960"/>
        <item x="22758"/>
        <item x="31262"/>
        <item x="6585"/>
        <item x="18385"/>
        <item x="2070"/>
        <item x="16632"/>
        <item x="11859"/>
        <item x="5784"/>
        <item x="29820"/>
        <item x="10484"/>
        <item x="14381"/>
        <item x="18769"/>
        <item x="12461"/>
        <item x="30676"/>
        <item x="3786"/>
        <item x="5000"/>
        <item x="31267"/>
        <item x="31655"/>
        <item x="36295"/>
        <item x="38302"/>
        <item x="6572"/>
        <item x="9566"/>
        <item x="3003"/>
        <item x="25234"/>
        <item x="4924"/>
        <item x="29369"/>
        <item x="23017"/>
        <item x="6192"/>
        <item x="4780"/>
        <item x="5332"/>
        <item x="4241"/>
        <item x="30025"/>
        <item x="15413"/>
        <item x="15643"/>
        <item x="25887"/>
        <item x="33689"/>
        <item x="37573"/>
        <item x="1942"/>
        <item x="7493"/>
        <item x="9030"/>
        <item x="8052"/>
        <item x="1898"/>
        <item x="5962"/>
        <item x="33344"/>
        <item x="1412"/>
        <item x="10427"/>
        <item x="6214"/>
        <item x="7540"/>
        <item x="20035"/>
        <item x="4714"/>
        <item x="21359"/>
        <item x="13137"/>
        <item x="13985"/>
        <item x="26756"/>
        <item x="35389"/>
        <item x="28199"/>
        <item x="32190"/>
        <item x="19025"/>
        <item x="8745"/>
        <item x="8265"/>
        <item x="12304"/>
        <item x="38270"/>
        <item x="31656"/>
        <item x="8206"/>
        <item x="16314"/>
        <item x="8581"/>
        <item x="16249"/>
        <item x="23756"/>
        <item x="37744"/>
        <item x="5305"/>
        <item x="2520"/>
        <item x="37141"/>
        <item x="6850"/>
        <item x="36411"/>
        <item x="14336"/>
        <item x="10863"/>
        <item x="8984"/>
        <item x="13475"/>
        <item x="31172"/>
        <item x="9237"/>
        <item x="34326"/>
        <item x="16007"/>
        <item x="7620"/>
        <item x="37704"/>
        <item x="16051"/>
        <item x="29267"/>
        <item x="37310"/>
        <item x="12504"/>
        <item x="13984"/>
        <item x="5144"/>
        <item x="2044"/>
        <item x="37634"/>
        <item x="23651"/>
        <item x="11236"/>
        <item x="15665"/>
        <item x="30538"/>
        <item x="25341"/>
        <item x="12520"/>
        <item x="32336"/>
        <item x="36414"/>
        <item x="11215"/>
        <item x="21953"/>
        <item x="18568"/>
        <item x="14171"/>
        <item x="25277"/>
        <item x="31200"/>
        <item x="1771"/>
        <item x="3293"/>
        <item x="3150"/>
        <item x="33287"/>
        <item x="2910"/>
        <item x="6458"/>
        <item x="8454"/>
        <item x="7668"/>
        <item x="10605"/>
        <item x="38840"/>
        <item x="17752"/>
        <item x="9800"/>
        <item x="6962"/>
        <item x="17658"/>
        <item x="36950"/>
        <item x="6256"/>
        <item x="22541"/>
        <item x="8268"/>
        <item x="9188"/>
        <item x="9802"/>
        <item x="38076"/>
        <item x="12639"/>
        <item x="25172"/>
        <item x="408"/>
        <item x="39039"/>
        <item x="26486"/>
        <item x="33596"/>
        <item x="15048"/>
        <item x="7123"/>
        <item x="12386"/>
        <item x="16916"/>
        <item x="38519"/>
        <item x="17435"/>
        <item x="34628"/>
        <item x="15063"/>
        <item x="531"/>
        <item x="6703"/>
        <item x="15745"/>
        <item x="7755"/>
        <item x="13074"/>
        <item x="30535"/>
        <item x="39089"/>
        <item x="15251"/>
        <item x="14623"/>
        <item x="9248"/>
        <item x="12479"/>
        <item x="36297"/>
        <item x="4269"/>
        <item x="32195"/>
        <item x="25059"/>
        <item x="6507"/>
        <item x="33691"/>
        <item x="29179"/>
        <item x="22350"/>
        <item x="13195"/>
        <item x="18994"/>
        <item x="31658"/>
        <item x="10203"/>
        <item x="17509"/>
        <item x="19553"/>
        <item x="8259"/>
        <item x="18986"/>
        <item x="11763"/>
        <item x="32373"/>
        <item x="12764"/>
        <item x="38351"/>
        <item x="84"/>
        <item x="12270"/>
        <item x="6816"/>
        <item x="13097"/>
        <item x="11319"/>
        <item x="10020"/>
        <item x="8890"/>
        <item x="956"/>
        <item x="13136"/>
        <item x="28397"/>
        <item x="4933"/>
        <item x="33930"/>
        <item x="14850"/>
        <item x="32415"/>
        <item x="32450"/>
        <item x="11814"/>
        <item x="7378"/>
        <item x="20250"/>
        <item x="28262"/>
        <item x="7073"/>
        <item x="12725"/>
        <item x="35625"/>
        <item x="20284"/>
        <item x="11234"/>
        <item x="10466"/>
        <item x="32592"/>
        <item x="13830"/>
        <item x="11921"/>
        <item x="9502"/>
        <item x="17248"/>
        <item x="27921"/>
        <item x="18750"/>
        <item x="10326"/>
        <item x="7141"/>
        <item x="6166"/>
        <item x="11095"/>
        <item x="30326"/>
        <item x="7932"/>
        <item x="32907"/>
        <item x="14874"/>
        <item x="3679"/>
        <item x="19868"/>
        <item x="4220"/>
        <item x="1996"/>
        <item x="11516"/>
        <item x="21514"/>
        <item x="18617"/>
        <item x="14661"/>
        <item x="2442"/>
        <item x="23412"/>
        <item x="36718"/>
        <item x="6051"/>
        <item x="5660"/>
        <item x="10022"/>
        <item x="8496"/>
        <item x="22795"/>
        <item x="19654"/>
        <item x="21224"/>
        <item x="19906"/>
        <item x="7713"/>
        <item x="5525"/>
        <item x="35688"/>
        <item x="15473"/>
        <item x="12654"/>
        <item x="5682"/>
        <item x="3384"/>
        <item x="18037"/>
        <item x="11442"/>
        <item x="4409"/>
        <item x="34905"/>
        <item x="36194"/>
        <item x="10645"/>
        <item x="4524"/>
        <item x="11937"/>
        <item x="9101"/>
        <item x="7470"/>
        <item x="17851"/>
        <item x="21954"/>
        <item x="36951"/>
        <item x="20512"/>
        <item x="36122"/>
        <item x="32909"/>
        <item x="18443"/>
        <item x="35130"/>
        <item x="1010"/>
        <item x="18724"/>
        <item x="20758"/>
        <item x="6725"/>
        <item x="5724"/>
        <item x="14405"/>
        <item x="5827"/>
        <item x="37551"/>
        <item x="15535"/>
        <item x="8843"/>
        <item x="18896"/>
        <item x="33384"/>
        <item x="32452"/>
        <item x="12370"/>
        <item x="16300"/>
        <item x="1800"/>
        <item x="37252"/>
        <item x="7863"/>
        <item x="5727"/>
        <item x="142"/>
        <item x="27608"/>
        <item x="37345"/>
        <item x="19545"/>
        <item x="37460"/>
        <item x="3683"/>
        <item x="30537"/>
        <item x="13722"/>
        <item x="322"/>
        <item x="1664"/>
        <item x="17154"/>
        <item x="16337"/>
        <item x="33957"/>
        <item x="16508"/>
        <item x="18535"/>
        <item x="16117"/>
        <item x="32824"/>
        <item x="14357"/>
        <item x="14204"/>
        <item x="15497"/>
        <item x="9505"/>
        <item x="11861"/>
        <item x="8210"/>
        <item x="18760"/>
        <item x="35278"/>
        <item x="9722"/>
        <item x="23929"/>
        <item x="28328"/>
        <item x="18359"/>
        <item x="20609"/>
        <item x="18718"/>
        <item x="30605"/>
        <item x="30403"/>
        <item x="6194"/>
        <item x="12268"/>
        <item x="33721"/>
        <item x="15849"/>
        <item x="11520"/>
        <item x="3634"/>
        <item x="38144"/>
        <item x="17785"/>
        <item x="11922"/>
        <item x="27165"/>
        <item x="18038"/>
        <item x="7377"/>
        <item x="32040"/>
        <item x="21556"/>
        <item x="16315"/>
        <item x="16014"/>
        <item x="18424"/>
        <item x="19316"/>
        <item x="6456"/>
        <item x="13218"/>
        <item x="3879"/>
        <item x="15355"/>
        <item x="10969"/>
        <item x="16258"/>
        <item x="18444"/>
        <item x="37134"/>
        <item x="3904"/>
        <item x="36759"/>
        <item x="36337"/>
        <item x="6794"/>
        <item x="17956"/>
        <item x="23689"/>
        <item x="37306"/>
        <item x="24745"/>
        <item x="17303"/>
        <item x="7775"/>
        <item x="38544"/>
        <item x="2547"/>
        <item x="29430"/>
        <item x="52"/>
        <item x="33693"/>
        <item x="37428"/>
        <item x="21098"/>
        <item x="38580"/>
        <item x="37745"/>
        <item x="324"/>
        <item x="12636"/>
        <item x="16387"/>
        <item x="16006"/>
        <item x="1233"/>
        <item x="16172"/>
        <item x="8289"/>
        <item x="19865"/>
        <item x="34354"/>
        <item x="17377"/>
        <item x="29274"/>
        <item x="38736"/>
        <item x="25519"/>
        <item x="19655"/>
        <item x="16531"/>
        <item x="16931"/>
        <item x="35098"/>
        <item x="18422"/>
        <item x="21626"/>
        <item x="10449"/>
        <item x="15921"/>
        <item x="9904"/>
        <item x="3425"/>
        <item x="29758"/>
        <item x="28500"/>
        <item x="26154"/>
        <item x="7289"/>
        <item x="1238"/>
        <item x="3787"/>
        <item x="11780"/>
        <item x="38945"/>
        <item x="24530"/>
        <item x="13073"/>
        <item x="29101"/>
        <item x="3785"/>
        <item x="11815"/>
        <item x="17282"/>
        <item x="15258"/>
        <item x="38658"/>
        <item x="8036"/>
        <item x="30807"/>
        <item x="34417"/>
        <item x="28594"/>
        <item x="19099"/>
        <item x="1843"/>
        <item x="299"/>
        <item x="3102"/>
        <item x="1473"/>
        <item x="14607"/>
        <item x="25207"/>
        <item x="2507"/>
        <item x="13037"/>
        <item x="10887"/>
        <item x="29006"/>
        <item x="7160"/>
        <item x="6076"/>
        <item x="32340"/>
        <item x="30432"/>
        <item x="9057"/>
        <item x="3994"/>
        <item x="7951"/>
        <item x="36739"/>
        <item x="7799"/>
        <item x="26256"/>
        <item x="34140"/>
        <item x="13385"/>
        <item x="5496"/>
        <item x="15047"/>
        <item x="5856"/>
        <item x="38920"/>
        <item x="11293"/>
        <item x="5686"/>
        <item x="2572"/>
        <item x="4408"/>
        <item x="14359"/>
        <item x="13550"/>
        <item x="11213"/>
        <item x="10168"/>
        <item x="121"/>
        <item x="11860"/>
        <item x="14403"/>
        <item x="20538"/>
        <item x="7820"/>
        <item x="21099"/>
        <item x="558"/>
        <item x="46"/>
        <item x="8912"/>
        <item x="17335"/>
        <item x="10040"/>
        <item x="15738"/>
        <item x="17538"/>
        <item x="27066"/>
        <item x="37891"/>
        <item x="16468"/>
        <item x="18717"/>
        <item x="15285"/>
        <item x="32"/>
        <item x="24682"/>
        <item x="5750"/>
        <item x="17563"/>
        <item x="22794"/>
        <item x="26617"/>
        <item x="3569"/>
        <item x="31410"/>
        <item x="16010"/>
        <item x="20759"/>
        <item x="34144"/>
        <item x="13495"/>
        <item x="32485"/>
        <item x="31168"/>
        <item x="7103"/>
        <item x="2139"/>
        <item x="10810"/>
        <item x="2231"/>
        <item x="23828"/>
        <item x="13816"/>
        <item x="30064"/>
        <item x="25802"/>
        <item x="11194"/>
        <item x="6323"/>
        <item x="8952"/>
        <item x="8747"/>
        <item x="18175"/>
        <item x="9076"/>
        <item x="13138"/>
        <item x="12402"/>
        <item x="34294"/>
        <item x="35901"/>
        <item x="17433"/>
        <item x="11938"/>
        <item x="9353"/>
        <item x="11552"/>
        <item x="17939"/>
        <item x="901"/>
        <item x="24000"/>
        <item x="27283"/>
        <item x="27373"/>
        <item x="9944"/>
        <item x="18445"/>
        <item x="15372"/>
        <item x="15553"/>
        <item x="10617"/>
        <item x="27647"/>
        <item x="7931"/>
        <item x="3225"/>
        <item x="26953"/>
        <item x="31624"/>
        <item x="2389"/>
        <item x="33505"/>
        <item x="6118"/>
        <item x="13607"/>
        <item x="12998"/>
        <item x="1202"/>
        <item x="24680"/>
        <item x="4785"/>
        <item x="29861"/>
        <item x="17230"/>
        <item x="24614"/>
        <item x="10041"/>
        <item x="3318"/>
        <item x="10566"/>
        <item x="7420"/>
        <item x="17673"/>
        <item x="12247"/>
        <item x="13781"/>
        <item x="12728"/>
        <item x="16773"/>
        <item x="10788"/>
        <item x="9148"/>
        <item x="14084"/>
        <item x="33200"/>
        <item x="4204"/>
        <item x="10993"/>
        <item x="4289"/>
        <item x="13293"/>
        <item x="16150"/>
        <item x="2116"/>
        <item x="13120"/>
        <item x="22162"/>
        <item x="14066"/>
        <item x="19274"/>
        <item x="23450"/>
        <item x="3078"/>
        <item x="13634"/>
        <item x="38959"/>
        <item x="9209"/>
        <item x="5766"/>
        <item x="32303"/>
        <item x="11013"/>
        <item x="3970"/>
        <item x="19692"/>
        <item x="11631"/>
        <item x="11462"/>
        <item x="17938"/>
        <item x="528"/>
        <item x="12782"/>
        <item x="29953"/>
        <item x="16471"/>
        <item x="36079"/>
        <item x="15648"/>
        <item x="38919"/>
        <item x="10508"/>
        <item x="29244"/>
        <item x="17831"/>
        <item x="25418"/>
        <item x="2043"/>
        <item x="38978"/>
        <item x="7889"/>
        <item x="29139"/>
        <item x="27746"/>
        <item x="17955"/>
        <item x="15210"/>
        <item x="18929"/>
        <item x="37238"/>
        <item x="29591"/>
        <item x="9928"/>
        <item x="1422"/>
        <item x="29339"/>
        <item x="20"/>
        <item x="15533"/>
        <item x="3009"/>
        <item x="14063"/>
        <item x="20580"/>
        <item x="22757"/>
        <item x="12856"/>
        <item x="17923"/>
        <item x="29963"/>
        <item x="11134"/>
        <item x="4713"/>
        <item x="7397"/>
        <item x="22127"/>
        <item x="11873"/>
        <item x="16199"/>
        <item x="36445"/>
        <item x="16123"/>
        <item x="31886"/>
        <item x="15961"/>
        <item x="15458"/>
        <item x="7519"/>
        <item x="14273"/>
        <item x="13119"/>
        <item x="27612"/>
        <item x="37518"/>
        <item x="2467"/>
        <item x="16720"/>
        <item x="18052"/>
        <item x="346"/>
        <item x="25413"/>
        <item x="37309"/>
        <item x="12210"/>
        <item x="16948"/>
        <item x="24711"/>
        <item x="5257"/>
        <item x="15283"/>
        <item x="37119"/>
        <item x="26755"/>
        <item x="21917"/>
        <item x="10906"/>
        <item x="14873"/>
        <item x="3722"/>
        <item x="33725"/>
        <item x="2532"/>
        <item x="12783"/>
        <item x="7597"/>
        <item x="6011"/>
        <item x="18164"/>
        <item x="11897"/>
        <item x="11012"/>
        <item x="15631"/>
        <item x="6007"/>
        <item x="18034"/>
        <item x="9234"/>
        <item x="15581"/>
        <item x="18005"/>
        <item x="37427"/>
        <item x="8832"/>
        <item x="7824"/>
        <item x="35965"/>
        <item x="12094"/>
        <item x="28942"/>
        <item x="16882"/>
        <item x="4712"/>
        <item x="13441"/>
        <item x="20179"/>
        <item x="5790"/>
        <item x="19053"/>
        <item x="5637"/>
        <item x="3357"/>
        <item x="5938"/>
        <item x="15500"/>
        <item x="31920"/>
        <item x="31376"/>
        <item x="16234"/>
        <item x="2660"/>
        <item x="8015"/>
        <item x="23411"/>
        <item x="12074"/>
        <item x="17810"/>
        <item x="27573"/>
        <item x="7735"/>
        <item x="8183"/>
        <item x="28122"/>
        <item x="263"/>
        <item x="13255"/>
        <item x="1602"/>
        <item x="22207"/>
        <item x="16457"/>
        <item x="27123"/>
        <item x="17407"/>
        <item x="8742"/>
        <item x="35873"/>
        <item x="10646"/>
        <item x="2067"/>
        <item x="9905"/>
        <item x="13388"/>
        <item x="31472"/>
        <item x="32375"/>
        <item x="4496"/>
        <item x="17854"/>
        <item x="8080"/>
        <item x="18229"/>
        <item x="10907"/>
        <item x="39094"/>
        <item x="13867"/>
        <item x="17520"/>
        <item x="36987"/>
        <item x="9588"/>
        <item x="21479"/>
        <item x="6460"/>
        <item x="16514"/>
        <item x="16094"/>
        <item x="13568"/>
        <item x="14522"/>
        <item x="12538"/>
        <item x="32155"/>
        <item x="9427"/>
        <item x="13924"/>
        <item x="20721"/>
        <item x="12615"/>
        <item x="17136"/>
        <item x="4477"/>
        <item x="14046"/>
        <item x="35550"/>
        <item x="29851"/>
        <item x="1387"/>
        <item x="5808"/>
        <item x="15220"/>
        <item x="37554"/>
        <item x="17194"/>
        <item x="17562"/>
        <item x="32979"/>
        <item x="4806"/>
        <item x="29340"/>
        <item x="35717"/>
        <item x="7887"/>
        <item x="7126"/>
        <item x="5188"/>
        <item x="26327"/>
        <item x="20110"/>
        <item x="22393"/>
        <item x="26525"/>
        <item x="32784"/>
        <item x="36971"/>
        <item x="38996"/>
        <item x="26956"/>
        <item x="38269"/>
        <item x="7075"/>
        <item x="21481"/>
        <item x="17971"/>
        <item x="30324"/>
        <item x="10910"/>
        <item x="6163"/>
        <item x="19546"/>
        <item x="3663"/>
        <item x="23379"/>
        <item x="14408"/>
        <item x="2917"/>
        <item x="6707"/>
        <item x="31031"/>
        <item x="9567"/>
        <item x="24747"/>
        <item x="32228"/>
        <item x="2684"/>
        <item x="19498"/>
        <item x="37308"/>
        <item x="23191"/>
        <item x="4644"/>
        <item x="6752"/>
        <item x="28938"/>
        <item x="20515"/>
        <item x="20927"/>
        <item x="2875"/>
        <item x="15942"/>
        <item x="18439"/>
        <item x="15683"/>
        <item x="16915"/>
        <item x="4045"/>
        <item x="35458"/>
        <item x="27715"/>
        <item x="16321"/>
        <item x="14500"/>
        <item x="13721"/>
        <item x="8278"/>
        <item x="12642"/>
        <item x="3008"/>
        <item x="7124"/>
        <item x="28302"/>
        <item x="2259"/>
        <item x="25021"/>
        <item x="35163"/>
        <item x="15131"/>
        <item x="35684"/>
        <item x="37140"/>
        <item x="27033"/>
        <item x="1312"/>
        <item x="19365"/>
        <item x="3592"/>
        <item x="17003"/>
        <item x="923"/>
        <item x="8141"/>
        <item x="31692"/>
        <item x="35164"/>
        <item x="4340"/>
        <item x="27887"/>
        <item x="31921"/>
        <item x="15828"/>
        <item x="14172"/>
        <item x="24387"/>
        <item x="16935"/>
        <item x="8953"/>
        <item x="37787"/>
        <item x="18280"/>
        <item x="30536"/>
        <item x="31502"/>
        <item x="36193"/>
        <item x="33821"/>
        <item x="16030"/>
        <item x="7558"/>
        <item x="5455"/>
        <item x="37743"/>
        <item x="15449"/>
        <item x="24275"/>
        <item x="33101"/>
        <item x="29755"/>
        <item x="22434"/>
        <item x="31760"/>
        <item x="7421"/>
        <item x="35589"/>
        <item x="37348"/>
        <item x="9411"/>
        <item x="3494"/>
        <item x="4338"/>
        <item x="28329"/>
        <item x="36786"/>
        <item x="18158"/>
        <item x="3682"/>
        <item x="12709"/>
        <item x="5830"/>
        <item x="1085"/>
        <item x="38636"/>
        <item x="8865"/>
        <item x="2420"/>
        <item x="37672"/>
        <item x="7914"/>
        <item x="6073"/>
        <item x="20441"/>
        <item x="30902"/>
        <item x="24576"/>
        <item x="11136"/>
        <item x="1871"/>
        <item x="30802"/>
        <item x="2208"/>
        <item x="7730"/>
        <item x="16076"/>
        <item x="3521"/>
        <item x="37095"/>
        <item x="15447"/>
        <item x="31469"/>
        <item x="10288"/>
        <item x="38007"/>
        <item x="3568"/>
        <item x="35543"/>
        <item x="23725"/>
        <item x="3358"/>
        <item x="25623"/>
        <item x="13292"/>
        <item x="23196"/>
        <item x="9331"/>
        <item x="8700"/>
        <item x="12095"/>
        <item x="26353"/>
        <item x="13017"/>
        <item x="33478"/>
        <item x="4318"/>
        <item x="3863"/>
        <item x="25727"/>
        <item x="19826"/>
        <item x="34325"/>
        <item x="13812"/>
        <item x="8035"/>
        <item x="19794"/>
        <item x="14700"/>
        <item x="39041"/>
        <item x="22283"/>
        <item x="19400"/>
        <item x="25622"/>
        <item x="16168"/>
        <item x="13512"/>
        <item x="11764"/>
        <item x="10769"/>
        <item x="10408"/>
        <item x="8431"/>
        <item x="10060"/>
        <item x="36972"/>
        <item x="14643"/>
        <item x="30903"/>
        <item x="16420"/>
        <item x="6636"/>
        <item x="21838"/>
        <item x="11745"/>
        <item x="6613"/>
        <item x="15724"/>
        <item x="9351"/>
        <item x="20322"/>
        <item x="18077"/>
        <item x="18614"/>
        <item x="13308"/>
        <item x="23415"/>
        <item x="9226"/>
        <item x="38630"/>
        <item x="1285"/>
        <item x="6792"/>
        <item x="18302"/>
        <item x="3047"/>
        <item x="10447"/>
        <item x="15743"/>
        <item x="10125"/>
        <item x="22317"/>
        <item x="35234"/>
        <item x="5146"/>
        <item x="17852"/>
        <item x="2350"/>
        <item x="12390"/>
        <item x="16097"/>
        <item x="4296"/>
        <item x="30572"/>
        <item x="25419"/>
        <item x="22471"/>
        <item x="6728"/>
        <item x="13350"/>
        <item x="6300"/>
        <item x="10316"/>
        <item x="32705"/>
        <item x="8267"/>
        <item x="5617"/>
        <item x="4668"/>
        <item x="18765"/>
        <item x="16023"/>
        <item x="3026"/>
        <item x="23193"/>
        <item x="20178"/>
        <item x="3515"/>
        <item x="12000"/>
        <item x="4224"/>
        <item x="12813"/>
        <item x="9823"/>
        <item x="15330"/>
        <item x="7888"/>
        <item x="11594"/>
        <item x="3025"/>
        <item x="27067"/>
        <item x="18901"/>
        <item x="19070"/>
        <item x="2072"/>
        <item x="32707"/>
        <item x="15844"/>
        <item x="14376"/>
        <item x="9664"/>
        <item x="10104"/>
        <item x="9271"/>
        <item x="22284"/>
        <item x="8079"/>
        <item x="20892"/>
        <item x="17676"/>
        <item x="16402"/>
        <item x="14001"/>
        <item x="2122"/>
        <item x="8928"/>
        <item x="36604"/>
        <item x="15982"/>
        <item x="1776"/>
        <item x="21075"/>
        <item x="34168"/>
        <item x="14431"/>
        <item x="7886"/>
        <item x="39036"/>
        <item x="9390"/>
        <item x="32945"/>
        <item x="3200"/>
        <item x="5663"/>
        <item x="38520"/>
        <item x="15827"/>
        <item x="19205"/>
        <item x="4569"/>
        <item x="17000"/>
        <item x="2792"/>
        <item x="31660"/>
        <item x="12744"/>
        <item x="11920"/>
        <item x="36480"/>
        <item x="5237"/>
        <item x="24138"/>
        <item x="35272"/>
        <item x="18242"/>
        <item x="16200"/>
        <item x="4369"/>
        <item x="10083"/>
        <item x="30156"/>
        <item x="11017"/>
        <item x="19720"/>
        <item x="22756"/>
        <item x="12017"/>
        <item x="26557"/>
        <item x="7623"/>
        <item x="18536"/>
        <item x="9540"/>
        <item x="36481"/>
        <item x="13442"/>
        <item x="13217"/>
        <item x="38070"/>
        <item x="3597"/>
        <item x="27412"/>
        <item x="19719"/>
        <item x="8078"/>
        <item x="34037"/>
        <item x="7823"/>
        <item x="2421"/>
        <item x="12227"/>
        <item x="4833"/>
        <item x="6459"/>
        <item x="2376"/>
        <item x="10024"/>
        <item x="22439"/>
        <item x="18870"/>
        <item x="17096"/>
        <item x="5768"/>
        <item x="20788"/>
        <item x="15308"/>
        <item x="23724"/>
        <item x="20896"/>
        <item x="10830"/>
        <item x="5614"/>
        <item x="21873"/>
        <item x="11747"/>
        <item x="26957"/>
        <item x="13022"/>
        <item x="26322"/>
        <item x="25518"/>
        <item x="36740"/>
        <item x="16560"/>
        <item x="17210"/>
        <item x="21138"/>
        <item x="1546"/>
        <item x="37097"/>
        <item x="22648"/>
        <item x="31842"/>
        <item x="23448"/>
        <item x="16140"/>
        <item x="19505"/>
        <item x="14724"/>
        <item x="6380"/>
        <item x="23826"/>
        <item x="8204"/>
        <item x="10448"/>
        <item x="11572"/>
        <item x="10129"/>
        <item x="12935"/>
        <item x="18991"/>
        <item x="20897"/>
        <item x="30365"/>
        <item x="5408"/>
        <item x="3359"/>
        <item x="20685"/>
        <item x="4225"/>
        <item x="16859"/>
        <item x="6382"/>
        <item x="11218"/>
        <item x="13330"/>
        <item x="4426"/>
        <item x="6100"/>
        <item x="26620"/>
        <item x="10809"/>
        <item x="30294"/>
        <item x="31725"/>
        <item x="34906"/>
        <item x="25685"/>
        <item x="15524"/>
        <item x="17045"/>
        <item x="9292"/>
        <item x="8702"/>
        <item x="32825"/>
        <item x="29245"/>
        <item x="6899"/>
        <item x="7844"/>
        <item x="8950"/>
        <item x="35042"/>
        <item x="15309"/>
        <item x="12166"/>
        <item x="11535"/>
        <item x="15319"/>
        <item x="15971"/>
        <item x="34714"/>
        <item x="13963"/>
        <item x="151"/>
        <item x="1779"/>
        <item x="14893"/>
        <item x="18647"/>
        <item x="350"/>
        <item x="15291"/>
        <item x="36261"/>
        <item x="3294"/>
        <item x="16083"/>
        <item x="9763"/>
        <item x="2573"/>
        <item x="16513"/>
        <item x="16986"/>
        <item x="36783"/>
        <item x="17825"/>
        <item x="7969"/>
        <item x="10889"/>
        <item x="10247"/>
        <item x="16173"/>
        <item x="18110"/>
        <item x="9461"/>
        <item x="7560"/>
        <item x="13055"/>
        <item x="14271"/>
        <item x="2979"/>
        <item x="291"/>
        <item x="13688"/>
        <item x="9272"/>
        <item x="9906"/>
        <item x="36444"/>
        <item x="33479"/>
        <item x="2210"/>
        <item x="9707"/>
        <item x="8849"/>
        <item x="28497"/>
        <item x="34263"/>
        <item x="21842"/>
        <item x="1362"/>
        <item x="3100"/>
        <item x="13744"/>
        <item x="14826"/>
        <item x="18752"/>
        <item x="13405"/>
        <item x="3517"/>
        <item x="17657"/>
        <item x="18840"/>
        <item x="16576"/>
        <item x="25766"/>
        <item x="29690"/>
        <item x="871"/>
        <item x="497"/>
        <item x="16754"/>
        <item x="35423"/>
        <item x="5171"/>
        <item x="9077"/>
        <item x="14683"/>
        <item x="12075"/>
        <item x="1062"/>
        <item x="17063"/>
        <item x="14186"/>
        <item x="3076"/>
        <item x="3619"/>
        <item x="26826"/>
        <item x="36415"/>
        <item x="37139"/>
        <item x="37516"/>
        <item x="86"/>
        <item x="8891"/>
        <item x="3635"/>
        <item x="18321"/>
        <item x="30730"/>
        <item x="13899"/>
        <item x="20517"/>
        <item x="17153"/>
        <item x="9294"/>
        <item x="3598"/>
        <item x="13071"/>
        <item x="25481"/>
        <item x="25868"/>
        <item x="6877"/>
        <item x="30569"/>
        <item x="30102"/>
        <item x="1773"/>
        <item x="8833"/>
        <item x="19758"/>
        <item x="37553"/>
        <item x="35929"/>
        <item x="29243"/>
        <item x="32871"/>
        <item x="29304"/>
        <item x="29496"/>
        <item x="11420"/>
        <item x="22683"/>
        <item x="8160"/>
        <item x="5259"/>
        <item x="389"/>
        <item x="4832"/>
        <item x="15461"/>
        <item x="3334"/>
        <item x="14026"/>
        <item x="12711"/>
        <item x="18261"/>
        <item x="5238"/>
        <item x="16649"/>
        <item x="29462"/>
        <item x="34592"/>
        <item x="32035"/>
        <item x="1998"/>
        <item x="18425"/>
        <item x="8139"/>
        <item x="39097"/>
        <item x="3762"/>
        <item x="2730"/>
        <item x="13633"/>
        <item x="2788"/>
        <item x="11746"/>
        <item x="12337"/>
        <item x="8883"/>
        <item x="7249"/>
        <item x="25019"/>
        <item x="16985"/>
        <item x="12441"/>
        <item x="5913"/>
        <item x="17745"/>
        <item x="20853"/>
        <item x="32785"/>
        <item x="33658"/>
        <item x="5063"/>
        <item x="23163"/>
        <item x="10568"/>
        <item x="22129"/>
        <item x="10869"/>
        <item x="13923"/>
        <item x="14501"/>
        <item x="29523"/>
        <item x="7711"/>
        <item x="18002"/>
        <item x="11705"/>
        <item x="15555"/>
        <item x="21364"/>
        <item x="33077"/>
        <item x="26860"/>
        <item x="20321"/>
        <item x="1367"/>
        <item x="13567"/>
        <item x="15901"/>
        <item x="13941"/>
        <item x="9100"/>
        <item x="28402"/>
        <item x="14524"/>
        <item x="11704"/>
        <item x="11460"/>
        <item x="18074"/>
        <item x="21993"/>
        <item x="11135"/>
        <item x="29005"/>
        <item x="318"/>
        <item x="26226"/>
        <item x="36474"/>
        <item x="6167"/>
        <item x="25867"/>
        <item x="21624"/>
        <item x="22352"/>
        <item x="8889"/>
        <item x="19304"/>
        <item x="29897"/>
        <item x="11316"/>
        <item x="29144"/>
        <item x="23444"/>
        <item x="5430"/>
        <item x="17081"/>
        <item x="7187"/>
        <item x="12229"/>
        <item x="14022"/>
        <item x="11690"/>
        <item x="15065"/>
        <item x="31307"/>
        <item x="27250"/>
        <item x="11294"/>
        <item x="38874"/>
        <item x="14295"/>
        <item x="4571"/>
        <item x="22713"/>
        <item x="13271"/>
        <item x="5478"/>
        <item x="17643"/>
        <item x="12353"/>
        <item x="6999"/>
        <item x="15871"/>
        <item x="21992"/>
        <item x="9499"/>
        <item x="7770"/>
        <item x="6342"/>
        <item x="13058"/>
        <item x="10994"/>
        <item x="16493"/>
        <item x="15371"/>
        <item x="30872"/>
        <item x="26684"/>
        <item x="28838"/>
        <item x="24072"/>
        <item x="37458"/>
        <item x="13882"/>
        <item x="15814"/>
        <item x="30502"/>
        <item x="28939"/>
        <item x="9663"/>
        <item x="34464"/>
        <item x="33529"/>
        <item x="1442"/>
        <item x="1618"/>
        <item x="31037"/>
        <item x="9096"/>
        <item x="11317"/>
        <item x="12336"/>
        <item x="22755"/>
        <item x="23164"/>
        <item x="10731"/>
        <item x="6982"/>
        <item x="35379"/>
        <item x="20475"/>
        <item x="6261"/>
        <item x="31661"/>
        <item x="11461"/>
        <item x="8676"/>
        <item x="36791"/>
        <item x="11801"/>
        <item x="32041"/>
        <item x="12818"/>
        <item x="16896"/>
        <item x="17336"/>
        <item x="34772"/>
        <item x="17519"/>
        <item x="8852"/>
        <item x="17422"/>
        <item x="24914"/>
        <item x="15337"/>
        <item x="13351"/>
        <item x="2839"/>
        <item x="265"/>
        <item x="4063"/>
        <item x="35039"/>
        <item x="24493"/>
        <item x="37023"/>
        <item x="36720"/>
        <item x="966"/>
        <item x="30562"/>
        <item x="15704"/>
        <item x="2897"/>
        <item x="20961"/>
        <item x="31269"/>
        <item x="1624"/>
        <item x="11138"/>
        <item x="7162"/>
        <item x="34595"/>
        <item x="36004"/>
        <item x="38075"/>
        <item x="7424"/>
        <item x="6997"/>
        <item x="32948"/>
        <item x="14233"/>
        <item x="38397"/>
        <item x="36518"/>
        <item x="19894"/>
        <item x="11400"/>
        <item x="30366"/>
        <item x="32738"/>
        <item x="31848"/>
        <item x="15926"/>
        <item x="32264"/>
        <item x="32741"/>
        <item x="13511"/>
        <item x="29901"/>
        <item x="37254"/>
        <item x="33204"/>
        <item x="2951"/>
        <item x="1968"/>
        <item x="14429"/>
        <item x="24465"/>
        <item x="18465"/>
        <item x="13636"/>
        <item x="4410"/>
        <item x="37746"/>
        <item x="17298"/>
        <item x="16442"/>
        <item x="35353"/>
        <item x="14147"/>
        <item x="10105"/>
        <item x="19686"/>
        <item x="11686"/>
        <item x="16067"/>
        <item x="21951"/>
        <item x="10130"/>
        <item x="758"/>
        <item x="14316"/>
        <item x="38268"/>
        <item x="16340"/>
        <item x="1829"/>
        <item x="3740"/>
        <item x="12149"/>
        <item x="3335"/>
        <item x="11573"/>
        <item x="37597"/>
        <item x="18004"/>
        <item x="32376"/>
        <item x="1554"/>
        <item x="18122"/>
        <item x="12765"/>
        <item x="36377"/>
        <item x="8095"/>
        <item x="11816"/>
        <item x="10684"/>
        <item x="15925"/>
        <item x="18928"/>
        <item x="10927"/>
        <item x="3148"/>
        <item x="17920"/>
        <item x="31804"/>
        <item x="7576"/>
        <item x="9746"/>
        <item x="33819"/>
        <item x="12405"/>
        <item x="17169"/>
        <item x="17911"/>
        <item x="26585"/>
        <item x="11667"/>
        <item x="468"/>
        <item x="19907"/>
        <item x="19583"/>
        <item x="17046"/>
        <item x="11777"/>
        <item x="8847"/>
        <item x="6074"/>
        <item x="562"/>
        <item x="5312"/>
        <item x="17507"/>
        <item x="32597"/>
        <item x="15264"/>
        <item x="11576"/>
        <item x="30220"/>
        <item x="15431"/>
        <item x="33590"/>
        <item x="38453"/>
        <item x="24579"/>
        <item x="36820"/>
        <item x="7751"/>
        <item x="12481"/>
        <item x="3831"/>
        <item x="1741"/>
        <item x="17640"/>
        <item x="30466"/>
        <item x="16829"/>
        <item x="15347"/>
        <item x="6277"/>
        <item x="7843"/>
        <item x="10390"/>
        <item x="3007"/>
        <item x="11380"/>
        <item x="35347"/>
        <item x="12230"/>
        <item x="36521"/>
        <item x="29308"/>
        <item x="12834"/>
        <item x="17452"/>
        <item x="6818"/>
        <item x="2795"/>
        <item x="39037"/>
        <item x="28597"/>
        <item x="10187"/>
        <item x="8374"/>
        <item x="19168"/>
        <item x="17406"/>
        <item x="17708"/>
        <item x="9997"/>
        <item x="18768"/>
        <item x="4242"/>
        <item x="12305"/>
        <item x="14002"/>
        <item x="25621"/>
        <item x="6638"/>
        <item x="33201"/>
        <item x="33011"/>
        <item x="13880"/>
        <item x="24212"/>
        <item x="21072"/>
        <item x="15566"/>
        <item x="18306"/>
        <item x="1337"/>
        <item x="21287"/>
        <item x="3545"/>
        <item x="5662"/>
        <item x="11611"/>
        <item x="30431"/>
        <item x="33359"/>
        <item x="19319"/>
        <item x="21184"/>
        <item x="10909"/>
        <item x="38878"/>
        <item x="2061"/>
        <item x="21249"/>
        <item x="14823"/>
        <item x="5787"/>
        <item x="29722"/>
        <item x="30255"/>
        <item x="35967"/>
        <item x="17623"/>
        <item x="5878"/>
        <item x="25801"/>
        <item x="11238"/>
        <item x="31925"/>
        <item x="15546"/>
        <item x="20309"/>
        <item x="13637"/>
        <item x="7121"/>
        <item x="5038"/>
        <item x="33853"/>
        <item x="23544"/>
        <item x="12746"/>
        <item x="12248"/>
        <item x="16814"/>
        <item x="12614"/>
        <item x="10453"/>
        <item x="4715"/>
        <item x="24181"/>
        <item x="37293"/>
        <item x="38617"/>
        <item x="26055"/>
        <item x="30765"/>
        <item x="2181"/>
        <item x="35642"/>
        <item x="11927"/>
        <item x="3747"/>
        <item x="6980"/>
        <item x="29654"/>
        <item x="22796"/>
        <item x="21989"/>
        <item x="25343"/>
        <item x="36520"/>
        <item x="642"/>
        <item x="23051"/>
        <item x="1668"/>
        <item x="2069"/>
        <item x="12613"/>
        <item x="9501"/>
        <item x="37574"/>
        <item x="9608"/>
        <item x="26445"/>
        <item x="122"/>
        <item x="38542"/>
        <item x="15797"/>
        <item x="5194"/>
        <item x="10230"/>
        <item x="30731"/>
        <item x="17958"/>
        <item x="7602"/>
        <item x="24073"/>
        <item x="7538"/>
        <item x="3866"/>
        <item x="1944"/>
        <item x="38577"/>
        <item x="30436"/>
        <item x="5688"/>
        <item x="25340"/>
        <item x="5751"/>
        <item x="5021"/>
        <item x="25994"/>
        <item x="21134"/>
        <item x="13531"/>
        <item x="16423"/>
        <item x="18446"/>
        <item x="17168"/>
        <item x="4185"/>
        <item x="20860"/>
        <item x="38961"/>
        <item x="15605"/>
        <item x="4479"/>
        <item x="5495"/>
        <item x="18441"/>
        <item x="4090"/>
        <item x="19796"/>
        <item x="19623"/>
        <item x="17726"/>
        <item x="15333"/>
        <item x="26385"/>
        <item x="29102"/>
        <item x="10547"/>
        <item x="37043"/>
        <item x="9782"/>
        <item x="30066"/>
        <item x="36149"/>
        <item x="6595"/>
        <item x="2022"/>
        <item x="4975"/>
        <item x="7376"/>
        <item x="32339"/>
        <item x="33321"/>
        <item x="36121"/>
        <item x="5235"/>
        <item x="9031"/>
        <item x="6420"/>
        <item x="19746"/>
        <item x="33568"/>
        <item x="27956"/>
        <item x="11036"/>
        <item x="28766"/>
        <item x="12539"/>
        <item x="13329"/>
        <item x="29032"/>
        <item x="31625"/>
        <item x="3045"/>
        <item x="10106"/>
        <item x="28871"/>
        <item x="15854"/>
        <item x="31069"/>
        <item x="22973"/>
        <item x="3905"/>
        <item x="13513"/>
        <item x="35591"/>
        <item x="17671"/>
        <item x="30030"/>
        <item x="15530"/>
        <item x="11320"/>
        <item x="22168"/>
        <item x="7184"/>
        <item x="27962"/>
        <item x="19322"/>
        <item x="28808"/>
        <item x="16132"/>
        <item x="9929"/>
        <item x="19244"/>
        <item x="37121"/>
        <item x="21212"/>
        <item x="1901"/>
        <item x="225"/>
        <item x="16795"/>
        <item x="29891"/>
        <item x="34773"/>
        <item x="12766"/>
        <item x="17853"/>
        <item x="13197"/>
        <item x="29692"/>
        <item x="13175"/>
        <item x="26418"/>
        <item x="15446"/>
        <item x="4690"/>
        <item x="12638"/>
        <item x="14644"/>
        <item x="5880"/>
        <item x="4908"/>
        <item x="1518"/>
        <item x="16086"/>
        <item x="3570"/>
        <item x="9213"/>
        <item x="471"/>
        <item x="1692"/>
        <item x="17770"/>
        <item x="20140"/>
        <item x="14972"/>
        <item x="463"/>
        <item x="1599"/>
        <item x="5912"/>
        <item x="36074"/>
        <item x="1445"/>
        <item x="4297"/>
        <item x="12521"/>
        <item x="21071"/>
        <item x="32593"/>
        <item x="19791"/>
        <item x="3665"/>
        <item x="16616"/>
        <item x="38734"/>
        <item x="38392"/>
        <item x="33624"/>
        <item x="27408"/>
        <item x="37431"/>
        <item x="15852"/>
        <item x="14472"/>
        <item x="5639"/>
        <item x="16702"/>
        <item x="11464"/>
        <item x="30630"/>
        <item x="22690"/>
        <item x="18771"/>
        <item x="18801"/>
        <item x="15007"/>
        <item x="15240"/>
        <item x="1924"/>
        <item x="14747"/>
        <item x="4691"/>
        <item x="16303"/>
        <item x="13795"/>
        <item x="9803"/>
        <item x="8452"/>
        <item x="1899"/>
        <item x="13552"/>
        <item x="850"/>
        <item x="555"/>
        <item x="5406"/>
        <item x="36401"/>
        <item x="32036"/>
        <item x="9522"/>
        <item x="37668"/>
        <item x="37515"/>
        <item x="15684"/>
        <item x="22093"/>
        <item x="8762"/>
        <item x="33316"/>
        <item x="10510"/>
        <item x="17988"/>
        <item x="13258"/>
        <item x="21656"/>
        <item x="37495"/>
        <item x="6919"/>
        <item x="12306"/>
        <item x="21590"/>
        <item x="2981"/>
        <item x="22288"/>
        <item x="9462"/>
        <item x="1181"/>
        <item x="37514"/>
        <item x="27958"/>
        <item x="35935"/>
        <item x="21005"/>
        <item x="8872"/>
        <item x="16913"/>
        <item x="24382"/>
        <item x="3469"/>
        <item x="9480"/>
        <item x="26444"/>
        <item x="30993"/>
        <item x="11115"/>
        <item x="17606"/>
        <item x="5065"/>
        <item x="13157"/>
        <item x="4321"/>
        <item x="16136"/>
        <item x="8932"/>
        <item x="4411"/>
        <item x="7732"/>
        <item x="28298"/>
        <item x="18262"/>
        <item x="19941"/>
        <item x="15622"/>
        <item x="26790"/>
        <item x="382"/>
        <item x="23933"/>
        <item x="5939"/>
        <item x="7398"/>
        <item x="17659"/>
        <item x="37876"/>
        <item x="7012"/>
        <item x="11597"/>
        <item x="4692"/>
        <item x="8608"/>
        <item x="8985"/>
        <item x="33134"/>
        <item x="16981"/>
        <item x="1694"/>
        <item x="37596"/>
        <item x="9210"/>
        <item x="30901"/>
        <item x="19100"/>
        <item x="32900"/>
        <item x="7541"/>
        <item x="37832"/>
        <item x="7826"/>
        <item x="21591"/>
        <item x="37648"/>
        <item x="16987"/>
        <item x="26122"/>
        <item x="17521"/>
        <item x="24282"/>
        <item x="7469"/>
        <item x="17975"/>
        <item x="8503"/>
        <item x="2163"/>
        <item x="32043"/>
        <item x="3268"/>
        <item x="8765"/>
        <item x="33971"/>
        <item x="7270"/>
        <item x="22829"/>
        <item x="28912"/>
        <item x="28268"/>
        <item x="12655"/>
        <item x="32734"/>
        <item x="17959"/>
        <item x="33163"/>
        <item x="984"/>
        <item x="10685"/>
        <item x="13198"/>
        <item x="15501"/>
        <item x="11275"/>
        <item x="1397"/>
        <item x="7819"/>
        <item x="7865"/>
        <item x="7664"/>
        <item x="7999"/>
        <item x="5826"/>
        <item x="9169"/>
        <item x="15510"/>
        <item x="3599"/>
        <item x="15666"/>
        <item x="14824"/>
        <item x="13764"/>
        <item x="7188"/>
        <item x="4164"/>
        <item x="12918"/>
        <item x="5456"/>
        <item x="22438"/>
        <item x="29104"/>
        <item x="12981"/>
        <item x="8911"/>
        <item x="32341"/>
        <item x="30364"/>
        <item x="13216"/>
        <item x="11079"/>
        <item x="7950"/>
        <item x="27719"/>
        <item x="5450"/>
        <item x="18569"/>
        <item x="27170"/>
        <item x="24320"/>
        <item x="5543"/>
        <item x="13121"/>
        <item x="698"/>
        <item x="11337"/>
        <item x="2333"/>
        <item x="15913"/>
        <item x="27920"/>
        <item x="9651"/>
        <item x="5588"/>
        <item x="14938"/>
        <item x="2617"/>
        <item x="35764"/>
        <item x="3724"/>
        <item x="34003"/>
        <item x="23898"/>
        <item x="23720"/>
        <item x="3637"/>
        <item x="35687"/>
        <item x="14059"/>
        <item x="6005"/>
        <item x="16984"/>
        <item x="11610"/>
        <item x="34629"/>
        <item x="17193"/>
        <item x="8582"/>
        <item x="12389"/>
        <item x="14086"/>
        <item x="7514"/>
        <item x="9214"/>
        <item x="15573"/>
        <item x="24321"/>
        <item x="7518"/>
        <item x="504"/>
        <item x="6731"/>
        <item x="37040"/>
        <item x="16369"/>
        <item x="36068"/>
        <item x="3763"/>
        <item x="295"/>
        <item x="2974"/>
        <item x="18127"/>
        <item x="16160"/>
        <item x="14398"/>
        <item x="6753"/>
        <item x="12780"/>
        <item x="31058"/>
        <item x="32416"/>
        <item x="4688"/>
        <item x="31268"/>
        <item x="557"/>
        <item x="9645"/>
        <item x="16028"/>
        <item x="13257"/>
        <item x="10667"/>
        <item x="13236"/>
        <item x="13476"/>
        <item x="20925"/>
        <item x="5567"/>
        <item x="29217"/>
        <item x="1772"/>
        <item x="15534"/>
        <item x="10373"/>
        <item x="30642"/>
        <item x="35551"/>
        <item x="22433"/>
        <item x="38946"/>
        <item x="7311"/>
        <item x="17925"/>
        <item x="29518"/>
        <item x="10506"/>
        <item x="36789"/>
        <item x="29142"/>
        <item x="10086"/>
        <item x="38733"/>
        <item x="19022"/>
        <item x="30103"/>
        <item x="37256"/>
        <item x="28564"/>
        <item x="35165"/>
        <item x="6615"/>
        <item x="28600"/>
        <item x="34562"/>
        <item x="15996"/>
        <item x="20921"/>
        <item x="17247"/>
        <item x="4478"/>
        <item x="32231"/>
        <item x="8498"/>
        <item x="16757"/>
        <item x="4162"/>
        <item x="4976"/>
        <item x="29996"/>
        <item x="8096"/>
        <item x="17283"/>
        <item x="5832"/>
        <item x="6754"/>
        <item x="5287"/>
        <item x="14143"/>
        <item x="19397"/>
        <item x="27960"/>
        <item x="10147"/>
        <item x="28359"/>
        <item x="34463"/>
        <item x="13274"/>
        <item x="37747"/>
        <item x="16374"/>
        <item x="15428"/>
        <item x="37000"/>
        <item x="14404"/>
        <item x="17926"/>
        <item x="34811"/>
        <item x="36300"/>
        <item x="18197"/>
        <item x="9013"/>
        <item x="4316"/>
        <item x="34293"/>
        <item x="30806"/>
        <item x="17724"/>
        <item x="8247"/>
        <item x="16115"/>
        <item x="669"/>
        <item x="12892"/>
        <item x="38659"/>
        <item x="11037"/>
        <item x="24987"/>
        <item x="18003"/>
        <item x="2775"/>
        <item x="8185"/>
        <item x="32453"/>
        <item x="17115"/>
        <item x="37058"/>
        <item x="16207"/>
        <item x="17390"/>
        <item x="33625"/>
        <item x="16507"/>
        <item x="16967"/>
        <item x="16025"/>
        <item x="18230"/>
        <item x="9229"/>
        <item x="31800"/>
        <item x="14003"/>
        <item x="22247"/>
        <item x="7269"/>
        <item x="38255"/>
        <item x="5103"/>
        <item x="13514"/>
        <item x="1008"/>
        <item x="22208"/>
        <item x="13457"/>
        <item x="34565"/>
        <item x="12186"/>
        <item x="12423"/>
        <item x="24746"/>
        <item x="2549"/>
        <item x="10567"/>
        <item x="16022"/>
        <item x="11708"/>
        <item x="3788"/>
        <item x="17832"/>
        <item x="23233"/>
        <item x="5809"/>
        <item x="24429"/>
        <item x="20789"/>
        <item x="4958"/>
        <item x="15457"/>
        <item x="7643"/>
        <item x="7145"/>
        <item x="10686"/>
        <item x="19905"/>
        <item x="30874"/>
        <item x="38267"/>
        <item x="13748"/>
        <item x="13690"/>
        <item x="33947"/>
        <item x="9646"/>
        <item x="4999"/>
        <item x="11976"/>
        <item x="14875"/>
        <item x="16861"/>
        <item x="11318"/>
        <item x="26685"/>
        <item x="14566"/>
        <item x="7777"/>
        <item x="10486"/>
        <item x="11554"/>
        <item x="31545"/>
        <item x="38483"/>
        <item x="36953"/>
        <item x="15781"/>
        <item x="11979"/>
        <item x="17132"/>
        <item x="1059"/>
        <item x="9519"/>
        <item x="16170"/>
        <item x="2256"/>
        <item x="13762"/>
        <item x="8347"/>
        <item x="7949"/>
        <item x="8949"/>
        <item x="32044"/>
        <item x="2855"/>
        <item x="33955"/>
        <item x="957"/>
        <item x="4342"/>
        <item x="39054"/>
        <item x="12205"/>
        <item x="9587"/>
        <item x="6245"/>
        <item x="3169"/>
        <item x="2464"/>
        <item x="15518"/>
        <item x="31408"/>
        <item x="27380"/>
        <item x="24110"/>
        <item x="7100"/>
        <item x="6341"/>
        <item x="28059"/>
        <item x="37599"/>
        <item x="25342"/>
        <item x="29074"/>
        <item x="12690"/>
        <item x="20481"/>
        <item x="1420"/>
        <item x="28326"/>
        <item x="36974"/>
        <item x="16706"/>
        <item x="1394"/>
        <item x="36872"/>
        <item x="5195"/>
        <item x="4298"/>
        <item x="33892"/>
        <item x="35314"/>
        <item x="11574"/>
        <item x="466"/>
        <item x="36870"/>
        <item x="4046"/>
        <item x="6243"/>
        <item x="18350"/>
        <item x="17249"/>
        <item x="38730"/>
        <item x="17022"/>
        <item x="21261"/>
        <item x="5260"/>
        <item x="27284"/>
        <item x="23443"/>
        <item x="18759"/>
        <item x="13902"/>
        <item x="15274"/>
        <item x="37873"/>
        <item x="38079"/>
        <item x="15516"/>
        <item x="15153"/>
        <item x="9099"/>
        <item x="21397"/>
        <item x="14234"/>
        <item x="14044"/>
        <item x="7754"/>
        <item x="13122"/>
        <item x="6421"/>
        <item x="38980"/>
        <item x="4932"/>
        <item x="15186"/>
        <item x="28263"/>
        <item x="19102"/>
        <item x="5728"/>
        <item x="38396"/>
        <item x="4474"/>
        <item x="3246"/>
        <item x="2489"/>
        <item x="12505"/>
        <item x="18789"/>
        <item x="6959"/>
        <item x="33816"/>
        <item x="17058"/>
        <item x="1007"/>
        <item x="18839"/>
        <item x="15471"/>
        <item x="9745"/>
        <item x="3522"/>
        <item x="16515"/>
        <item x="16038"/>
        <item x="2837"/>
        <item x="125"/>
        <item x="17061"/>
        <item x="7333"/>
        <item x="3549"/>
        <item x="11055"/>
        <item x="617"/>
        <item x="9609"/>
        <item x="19797"/>
        <item x="11056"/>
        <item x="14609"/>
        <item x="27785"/>
        <item x="17243"/>
        <item x="10062"/>
        <item x="13076"/>
        <item x="4885"/>
        <item x="5064"/>
        <item x="27649"/>
        <item x="15782"/>
        <item x="29863"/>
        <item x="36522"/>
        <item x="28905"/>
        <item x="7881"/>
        <item x="2258"/>
        <item x="23900"/>
        <item x="21300"/>
        <item x="34289"/>
        <item x="21037"/>
        <item x="3725"/>
        <item x="38805"/>
        <item x="18904"/>
        <item x="14433"/>
        <item x="12352"/>
        <item x="27819"/>
        <item x="25966"/>
        <item x="32515"/>
        <item x="15422"/>
        <item x="16279"/>
        <item x="8504"/>
        <item x="7798"/>
        <item x="3949"/>
        <item x="33381"/>
        <item x="11496"/>
        <item x="5855"/>
        <item x="8931"/>
        <item x="17811"/>
        <item x="38299"/>
        <item x="11494"/>
        <item x="4428"/>
        <item x="29497"/>
        <item x="36561"/>
        <item x="31002"/>
        <item x="5001"/>
        <item x="37531"/>
        <item x="33948"/>
        <item x="30764"/>
        <item x="32377"/>
        <item x="35721"/>
        <item x="12399"/>
        <item x="37386"/>
        <item x="19581"/>
        <item x="31924"/>
        <item x="33441"/>
        <item x="33075"/>
        <item x="29216"/>
        <item x="31805"/>
        <item x="37120"/>
        <item x="37046"/>
        <item x="9388"/>
        <item x="4592"/>
        <item x="16027"/>
        <item x="24719"/>
        <item x="16934"/>
        <item x="24812"/>
        <item x="23621"/>
        <item x="7868"/>
        <item x="18720"/>
        <item x="15107"/>
        <item x="32521"/>
        <item x="9980"/>
        <item x="37435"/>
        <item x="37616"/>
        <item x="5547"/>
        <item x="19359"/>
        <item x="23018"/>
        <item x="36829"/>
        <item x="7827"/>
        <item x="18274"/>
        <item x="31728"/>
        <item x="26056"/>
        <item x="21586"/>
        <item x="19977"/>
        <item x="12404"/>
        <item x="16215"/>
        <item x="36597"/>
        <item x="7122"/>
        <item x="29071"/>
        <item x="12910"/>
        <item x="31071"/>
        <item x="7842"/>
        <item x="10751"/>
        <item x="20285"/>
        <item x="36865"/>
        <item x="8500"/>
        <item x="19064"/>
        <item x="11220"/>
        <item x="11650"/>
        <item x="5983"/>
        <item x="9291"/>
        <item x="7913"/>
        <item x="14564"/>
        <item x="28163"/>
        <item x="28365"/>
        <item x="8910"/>
        <item x="1368"/>
        <item x="3498"/>
        <item x="18283"/>
        <item x="5687"/>
        <item x="31441"/>
        <item x="124"/>
        <item x="28432"/>
        <item x="17042"/>
        <item x="12115"/>
        <item x="32591"/>
        <item x="1231"/>
        <item x="9149"/>
        <item x="29898"/>
        <item x="23758"/>
        <item x="28029"/>
        <item x="12129"/>
        <item x="21399"/>
        <item x="9190"/>
        <item x="26923"/>
        <item x="9964"/>
        <item x="12038"/>
        <item x="26823"/>
        <item x="14104"/>
        <item x="18320"/>
        <item x="1623"/>
        <item x="14538"/>
        <item x="15194"/>
        <item x="21478"/>
        <item x="4480"/>
        <item x="20544"/>
        <item x="23726"/>
        <item x="14748"/>
        <item x="14168"/>
        <item x="17894"/>
        <item x="31995"/>
        <item x="19938"/>
        <item x="18500"/>
        <item x="8017"/>
        <item x="3971"/>
        <item x="384"/>
        <item x="16299"/>
        <item x="17024"/>
        <item x="15451"/>
        <item x="9147"/>
        <item x="506"/>
        <item x="38107"/>
        <item x="8082"/>
        <item x="56"/>
        <item x="12391"/>
        <item x="39060"/>
        <item x="6730"/>
        <item x="5587"/>
        <item x="7248"/>
        <item x="5084"/>
        <item x="14045"/>
        <item x="16937"/>
        <item x="17661"/>
        <item x="2182"/>
        <item x="11556"/>
        <item x="561"/>
        <item x="4322"/>
        <item x="3170"/>
        <item x="436"/>
        <item x="19518"/>
        <item x="38521"/>
        <item x="18406"/>
        <item x="17304"/>
        <item x="14146"/>
        <item x="2873"/>
        <item x="24109"/>
        <item x="12816"/>
        <item x="13921"/>
        <item x="13176"/>
        <item x="4453"/>
        <item x="13497"/>
        <item x="20689"/>
        <item x="38225"/>
        <item x="30065"/>
        <item x="38661"/>
        <item x="7357"/>
        <item x="11116"/>
        <item x="14383"/>
        <item x="6324"/>
        <item x="4371"/>
        <item x="23416"/>
        <item x="872"/>
        <item x="11917"/>
        <item x="13423"/>
        <item x="23197"/>
        <item x="10148"/>
        <item x="16558"/>
        <item x="29105"/>
        <item x="20898"/>
        <item x="17524"/>
        <item x="31169"/>
        <item x="2209"/>
        <item x="29146"/>
        <item x="4960"/>
        <item x="14455"/>
        <item x="15376"/>
        <item x="16390"/>
        <item x="8784"/>
        <item x="31375"/>
        <item x="25767"/>
        <item x="22095"/>
        <item x="31542"/>
        <item x="11254"/>
        <item x="21474"/>
        <item x="14232"/>
        <item x="13536"/>
        <item x="4835"/>
        <item x="18447"/>
        <item x="34561"/>
        <item x="29862"/>
        <item x="26025"/>
        <item x="13987"/>
        <item x="6897"/>
        <item x="16723"/>
        <item x="9121"/>
        <item x="33974"/>
        <item x="22396"/>
        <item x="11651"/>
        <item x="13849"/>
        <item x="3265"/>
        <item x="8245"/>
        <item x="2751"/>
        <item x="5829"/>
        <item x="6070"/>
        <item x="7335"/>
        <item x="13273"/>
        <item x="4525"/>
        <item x="7077"/>
        <item x="15109"/>
        <item x="4669"/>
        <item x="2964"/>
        <item x="6546"/>
        <item x="903"/>
        <item x="18305"/>
        <item x="22790"/>
        <item x="4804"/>
        <item x="32910"/>
        <item x="13673"/>
        <item x="22863"/>
        <item x="9845"/>
        <item x="17018"/>
        <item x="37726"/>
        <item x="31035"/>
        <item x="1369"/>
        <item x="14851"/>
        <item x="9965"/>
        <item x="9930"/>
        <item x="36338"/>
        <item x="4455"/>
        <item x="28873"/>
        <item x="36704"/>
        <item x="21183"/>
        <item x="14703"/>
        <item x="16545"/>
        <item x="1745"/>
        <item x="4974"/>
        <item x="16722"/>
        <item x="26958"/>
        <item x="25521"/>
        <item x="15216"/>
        <item x="34598"/>
        <item x="4324"/>
        <item x="28227"/>
        <item x="11237"/>
        <item x="37329"/>
        <item x="25725"/>
        <item x="28977"/>
        <item x="12335"/>
        <item x="15686"/>
        <item x="14626"/>
        <item x="6276"/>
        <item x="4616"/>
        <item x="4116"/>
        <item x="1274"/>
        <item x="16685"/>
        <item x="2891"/>
        <item x="9349"/>
        <item x="3636"/>
        <item x="14296"/>
        <item x="36912"/>
        <item x="11706"/>
        <item x="5620"/>
        <item x="2490"/>
        <item x="3639"/>
        <item x="12941"/>
        <item x="21328"/>
        <item x="13615"/>
        <item x="34237"/>
        <item x="87"/>
        <item x="9310"/>
        <item x="5789"/>
        <item x="37367"/>
        <item x="619"/>
        <item x="18426"/>
        <item x="9012"/>
        <item x="11296"/>
        <item x="1693"/>
        <item x="12784"/>
        <item x="18211"/>
        <item x="8927"/>
        <item x="38948"/>
        <item x="15780"/>
        <item x="25723"/>
        <item x="19827"/>
        <item x="12443"/>
        <item x="7425"/>
        <item x="17318"/>
        <item x="11898"/>
        <item x="7225"/>
        <item x="13765"/>
        <item x="6616"/>
        <item x="3387"/>
        <item x="25730"/>
        <item x="7802"/>
        <item x="849"/>
        <item x="17878"/>
        <item x="10354"/>
        <item x="31032"/>
        <item x="29552"/>
        <item x="9503"/>
        <item x="9479"/>
        <item x="19402"/>
        <item x="10313"/>
        <item x="13766"/>
        <item x="28699"/>
        <item x="18304"/>
        <item x="32595"/>
        <item x="5240"/>
        <item x="30406"/>
        <item x="4646"/>
        <item x="38230"/>
        <item x="2377"/>
        <item x="14106"/>
        <item x="4959"/>
        <item x="9482"/>
        <item x="14121"/>
        <item x="29495"/>
        <item x="4065"/>
        <item x="8292"/>
        <item x="22209"/>
        <item x="27684"/>
        <item x="5335"/>
        <item x="4595"/>
        <item x="11613"/>
        <item x="1718"/>
        <item x="11443"/>
        <item x="13672"/>
        <item x="8346"/>
        <item x="25405"/>
        <item x="23275"/>
        <item x="14685"/>
        <item x="2639"/>
        <item x="15306"/>
        <item x="16562"/>
        <item x="15801"/>
        <item x="5985"/>
        <item x="16356"/>
        <item x="21358"/>
        <item x="30063"/>
        <item x="3926"/>
        <item x="3519"/>
        <item x="36120"/>
        <item x="28060"/>
        <item x="12672"/>
        <item x="1398"/>
        <item x="26861"/>
        <item x="18054"/>
        <item x="18763"/>
        <item x="20686"/>
        <item x="6508"/>
        <item x="6053"/>
        <item x="2120"/>
        <item x="37576"/>
        <item x="4114"/>
        <item x="26259"/>
        <item x="27923"/>
        <item x="26158"/>
        <item x="8212"/>
        <item x="16615"/>
        <item x="10392"/>
        <item x="11844"/>
        <item x="12817"/>
        <item x="39056"/>
        <item x="36035"/>
        <item x="6343"/>
        <item x="36955"/>
        <item x="16885"/>
        <item x="5831"/>
        <item x="16633"/>
        <item x="2375"/>
        <item x="34908"/>
        <item x="31199"/>
        <item x="19407"/>
        <item x="4593"/>
        <item x="33924"/>
        <item x="7379"/>
        <item x="21135"/>
        <item x="8650"/>
        <item x="27817"/>
        <item x="10950"/>
        <item x="38696"/>
        <item x="2211"/>
        <item x="38838"/>
        <item x="15325"/>
        <item x="6215"/>
        <item x="35652"/>
        <item x="21136"/>
        <item x="7146"/>
        <item x="325"/>
        <item x="4968"/>
        <item x="34973"/>
        <item x="29182"/>
        <item x="20114"/>
        <item x="17470"/>
        <item x="7884"/>
        <item x="7793"/>
        <item x="4912"/>
        <item x="37928"/>
        <item x="17049"/>
        <item x="24779"/>
        <item x="36231"/>
        <item x="2790"/>
        <item x="15978"/>
        <item x="16259"/>
        <item x="13309"/>
        <item x="18325"/>
        <item x="5066"/>
        <item x="16647"/>
        <item x="31999"/>
        <item x="5083"/>
        <item x="19027"/>
        <item x="14085"/>
        <item x="13077"/>
        <item x="34442"/>
        <item x="32629"/>
        <item x="4454"/>
        <item x="27441"/>
        <item x="36192"/>
        <item x="19617"/>
        <item x="21806"/>
        <item x="20287"/>
        <item x="928"/>
        <item x="31435"/>
        <item x="32519"/>
        <item x="30568"/>
        <item x="15386"/>
        <item x="30404"/>
        <item x="1622"/>
        <item x="14896"/>
        <item x="1366"/>
        <item x="8701"/>
        <item x="34076"/>
        <item x="2418"/>
        <item x="6009"/>
        <item x="28876"/>
        <item x="8470"/>
        <item x="3198"/>
        <item x="1813"/>
        <item x="27031"/>
        <item x="35466"/>
        <item x="26584"/>
        <item x="25765"/>
        <item x="36705"/>
        <item x="4163"/>
        <item x="34142"/>
        <item x="13094"/>
        <item x="37706"/>
        <item x="175"/>
        <item x="13964"/>
        <item x="11239"/>
        <item x="3700"/>
        <item x="36721"/>
        <item x="32742"/>
        <item x="17196"/>
        <item x="11398"/>
        <item x="6981"/>
        <item x="29068"/>
        <item x="6218"/>
        <item x="784"/>
        <item x="33726"/>
        <item x="8951"/>
        <item x="10668"/>
        <item x="25998"/>
        <item x="8678"/>
        <item x="8809"/>
        <item x="12249"/>
        <item x="4716"/>
        <item x="21396"/>
        <item x="10624"/>
        <item x="22864"/>
        <item x="3638"/>
        <item x="38227"/>
        <item x="9804"/>
        <item x="7323"/>
        <item x="20040"/>
        <item x="2461"/>
        <item x="34775"/>
        <item x="32232"/>
        <item x="11423"/>
        <item x="11819"/>
        <item x="11137"/>
        <item x="12877"/>
        <item x="23827"/>
        <item x="8058"/>
        <item x="51"/>
        <item x="3812"/>
        <item x="20217"/>
        <item x="18990"/>
        <item x="2938"/>
        <item x="16236"/>
        <item x="38187"/>
        <item x="3595"/>
        <item x="33501"/>
        <item x="15050"/>
        <item x="37056"/>
        <item x="20687"/>
        <item x="18842"/>
        <item x="23489"/>
        <item x="18762"/>
        <item x="9647"/>
        <item x="31197"/>
        <item x="9725"/>
        <item x="2349"/>
        <item x="21291"/>
        <item x="17692"/>
        <item x="8623"/>
        <item x="11532"/>
        <item x="3104"/>
        <item x="15329"/>
        <item x="12595"/>
        <item x="8060"/>
        <item x="24245"/>
        <item x="1926"/>
        <item x="24527"/>
        <item x="12231"/>
        <item x="2613"/>
        <item x="33320"/>
        <item x="17080"/>
        <item x="11216"/>
        <item x="23509"/>
        <item x="12656"/>
        <item x="11479"/>
        <item x="13787"/>
        <item x="22097"/>
        <item x="13275"/>
        <item x="2793"/>
        <item x="17391"/>
        <item x="7061"/>
        <item x="10356"/>
        <item x="16816"/>
        <item x="21841"/>
        <item x="16214"/>
        <item x="10128"/>
        <item x="25058"/>
        <item x="16930"/>
        <item x="35133"/>
        <item x="24570"/>
        <item x="28630"/>
        <item x="4184"/>
        <item x="18802"/>
        <item x="7312"/>
        <item x="385"/>
        <item x="17264"/>
        <item x="503"/>
        <item x="15575"/>
        <item x="11361"/>
        <item x="24390"/>
        <item x="18265"/>
        <item x="28806"/>
        <item x="24714"/>
        <item x="39055"/>
        <item x="5262"/>
        <item x="3317"/>
        <item x="38146"/>
        <item x="3622"/>
        <item x="18895"/>
        <item x="9267"/>
        <item x="38965"/>
        <item x="12131"/>
        <item x="2877"/>
        <item x="28264"/>
        <item x="32374"/>
        <item x="8184"/>
        <item x="21257"/>
        <item x="1314"/>
        <item x="27614"/>
        <item x="30401"/>
        <item x="16777"/>
        <item x="8787"/>
        <item x="25166"/>
        <item x="38177"/>
        <item x="18670"/>
        <item x="9447"/>
        <item x="8290"/>
        <item x="15879"/>
        <item x="17773"/>
        <item x="15485"/>
        <item x="17989"/>
        <item x="4087"/>
        <item x="10487"/>
        <item x="15725"/>
        <item x="9239"/>
        <item x="32114"/>
        <item x="820"/>
        <item x="12999"/>
        <item x="17772"/>
        <item x="17675"/>
        <item x="8892"/>
        <item x="38487"/>
        <item x="16415"/>
        <item x="1310"/>
        <item x="29822"/>
        <item x="21"/>
        <item x="14430"/>
        <item x="22798"/>
        <item x="7598"/>
        <item x="783"/>
        <item x="9151"/>
        <item x="17095"/>
        <item x="23545"/>
        <item x="10371"/>
        <item x="17266"/>
        <item x="27542"/>
        <item x="36334"/>
        <item x="15318"/>
        <item x="38963"/>
        <item x="6365"/>
        <item x="8786"/>
        <item x="9428"/>
        <item x="38456"/>
        <item x="8227"/>
        <item x="10370"/>
        <item x="13096"/>
        <item x="17062"/>
        <item x="31888"/>
        <item x="5405"/>
        <item x="32487"/>
        <item x="6236"/>
        <item x="21959"/>
        <item x="18796"/>
        <item x="7247"/>
        <item x="19237"/>
        <item x="18428"/>
        <item x="12592"/>
        <item x="629"/>
        <item x="22169"/>
        <item x="11800"/>
        <item x="16403"/>
        <item x="30292"/>
        <item x="3685"/>
        <item x="35233"/>
        <item x="22619"/>
        <item x="27243"/>
        <item x="15415"/>
        <item x="17891"/>
        <item x="7801"/>
        <item x="16561"/>
        <item x="16797"/>
        <item x="35900"/>
        <item x="126"/>
        <item x="4111"/>
        <item x="17694"/>
        <item x="17604"/>
        <item x="33752"/>
        <item x="31034"/>
        <item x="4909"/>
        <item x="7128"/>
        <item x="5289"/>
        <item x="36517"/>
        <item x="22246"/>
        <item x="32744"/>
        <item x="28903"/>
        <item x="34440"/>
        <item x="8871"/>
        <item x="30434"/>
        <item x="16494"/>
        <item x="11480"/>
        <item x="9868"/>
        <item x="12392"/>
        <item x="3362"/>
        <item x="37534"/>
        <item x="17047"/>
        <item x="17788"/>
        <item x="32782"/>
        <item x="26152"/>
        <item x="35899"/>
        <item x="8651"/>
        <item x="16595"/>
        <item x="1205"/>
        <item x="31889"/>
        <item x="18947"/>
        <item x="7670"/>
        <item x="10082"/>
        <item x="8562"/>
        <item x="14628"/>
        <item x="18616"/>
        <item x="25089"/>
        <item x="11217"/>
        <item x="17436"/>
        <item x="6796"/>
        <item x="7001"/>
        <item x="4012"/>
        <item x="18160"/>
        <item x="26224"/>
        <item x="24455"/>
        <item x="20858"/>
        <item x="33008"/>
        <item x="14152"/>
        <item x="1575"/>
        <item x="13272"/>
        <item x="30195"/>
        <item x="26611"/>
        <item x="14276"/>
        <item x="35552"/>
        <item x="31204"/>
        <item x="17584"/>
        <item x="35312"/>
        <item x="7645"/>
        <item x="5666"/>
        <item x="1111"/>
        <item x="6939"/>
        <item x="29997"/>
        <item x="32156"/>
        <item x="29725"/>
        <item x="36483"/>
        <item x="16988"/>
        <item x="17211"/>
        <item x="2898"/>
        <item x="35279"/>
        <item x="38186"/>
        <item x="35685"/>
        <item x="7539"/>
        <item x="25616"/>
        <item x="19554"/>
        <item x="4091"/>
        <item x="13389"/>
        <item x="868"/>
        <item x="5085"/>
        <item x="15536"/>
        <item x="34632"/>
        <item x="13883"/>
        <item x="1500"/>
        <item x="27716"/>
        <item x="23273"/>
        <item x="1086"/>
        <item x="17102"/>
        <item x="2665"/>
        <item x="27319"/>
        <item x="11612"/>
        <item x="3927"/>
        <item x="7600"/>
        <item x="9171"/>
        <item x="14274"/>
        <item x="15773"/>
        <item x="5560"/>
        <item x="30257"/>
        <item x="23087"/>
        <item x="296"/>
        <item x="8348"/>
        <item x="8000"/>
        <item x="19303"/>
        <item x="37671"/>
        <item x="29335"/>
        <item x="36819"/>
        <item x="31407"/>
        <item x="6547"/>
        <item x="15006"/>
        <item x="11936"/>
        <item x="13368"/>
        <item x="6791"/>
        <item x="34903"/>
        <item x="13926"/>
        <item x="11080"/>
        <item x="17284"/>
        <item x="4141"/>
        <item x="929"/>
        <item x="23547"/>
        <item x="18871"/>
        <item x="39096"/>
        <item x="17121"/>
        <item x="4140"/>
        <item x="8893"/>
        <item x="16779"/>
        <item x="2689"/>
        <item x="15557"/>
        <item x="11874"/>
        <item x="2307"/>
        <item x="29106"/>
        <item x="12307"/>
        <item x="20367"/>
        <item x="17588"/>
        <item x="36440"/>
        <item x="11362"/>
        <item x="18843"/>
        <item x="560"/>
        <item x="33261"/>
        <item x="762"/>
        <item x="16815"/>
        <item x="18944"/>
        <item x="4092"/>
        <item x="32115"/>
        <item x="36666"/>
        <item x="21177"/>
        <item x="8014"/>
        <item x="17229"/>
        <item x="2438"/>
        <item x="7712"/>
        <item x="1527"/>
        <item x="3386"/>
        <item x="1780"/>
        <item x="16141"/>
        <item x="15853"/>
        <item x="4265"/>
        <item x="9347"/>
        <item x="21393"/>
        <item x="7136"/>
        <item x="17214"/>
        <item x="21260"/>
        <item x="6901"/>
        <item x="25104"/>
        <item x="27163"/>
        <item x="35037"/>
        <item x="14454"/>
        <item x="12338"/>
        <item x="16900"/>
        <item x="7673"/>
        <item x="15588"/>
        <item x="32865"/>
        <item x="6264"/>
        <item x="12212"/>
        <item x="11378"/>
        <item x="2334"/>
        <item x="387"/>
        <item x="26262"/>
        <item x="6325"/>
        <item x="32743"/>
        <item x="38731"/>
        <item x="19622"/>
        <item x="27071"/>
        <item x="17660"/>
        <item x="7579"/>
        <item x="16050"/>
        <item x="10021"/>
        <item x="23378"/>
        <item x="4067"/>
        <item x="36375"/>
        <item x="9998"/>
        <item x="18244"/>
        <item x="621"/>
        <item x="20823"/>
        <item x="4888"/>
        <item x="14960"/>
        <item x="20548"/>
        <item x="31548"/>
        <item x="8122"/>
        <item x="37462"/>
        <item x="29823"/>
        <item x="2184"/>
        <item x="16516"/>
        <item x="9170"/>
        <item x="3684"/>
        <item x="269"/>
        <item x="30808"/>
        <item x="37595"/>
        <item x="34974"/>
        <item x="38604"/>
        <item x="17644"/>
        <item x="30733"/>
        <item x="2643"/>
        <item x="37751"/>
        <item x="17408"/>
        <item x="34350"/>
        <item x="7204"/>
        <item x="12641"/>
        <item x="29895"/>
        <item x="6996"/>
        <item x="6354"/>
        <item x="11707"/>
        <item x="4887"/>
        <item x="14937"/>
        <item x="16584"/>
        <item x="7399"/>
        <item x="18245"/>
        <item x="39003"/>
        <item x="15591"/>
        <item x="15435"/>
        <item x="18949"/>
        <item x="11766"/>
        <item x="4591"/>
        <item x="987"/>
        <item x="35798"/>
        <item x="13587"/>
        <item x="26026"/>
        <item x="9841"/>
        <item x="38603"/>
        <item x="14825"/>
        <item x="31693"/>
        <item x="10967"/>
        <item x="8460"/>
        <item x="9978"/>
        <item x="15748"/>
        <item x="28438"/>
        <item x="14936"/>
        <item x="2023"/>
        <item x="9524"/>
        <item x="6819"/>
        <item x="20354"/>
        <item x="14586"/>
        <item x="1502"/>
        <item x="7380"/>
        <item x="23413"/>
        <item x="37312"/>
        <item x="12232"/>
        <item x="18162"/>
        <item x="9783"/>
        <item x="15132"/>
        <item x="5638"/>
        <item x="15487"/>
        <item x="9999"/>
        <item x="37387"/>
        <item x="6195"/>
        <item x="15416"/>
        <item x="14786"/>
        <item x="14024"/>
        <item x="31884"/>
        <item x="14808"/>
        <item x="4930"/>
        <item x="34006"/>
        <item x="19013"/>
        <item x="12997"/>
        <item x="15271"/>
        <item x="7621"/>
        <item x="1109"/>
        <item x="15749"/>
        <item x="33193"/>
        <item x="15374"/>
        <item x="37376"/>
        <item x="790"/>
        <item x="4226"/>
        <item x="10249"/>
        <item x="17351"/>
        <item x="17212"/>
        <item x="26724"/>
        <item x="21137"/>
        <item x="26455"/>
        <item x="2552"/>
        <item x="157"/>
        <item x="35510"/>
        <item x="13767"/>
        <item x="5291"/>
        <item x="17209"/>
        <item x="26758"/>
        <item x="8243"/>
        <item x="17302"/>
        <item x="23967"/>
        <item x="27476"/>
        <item x="119"/>
        <item x="14148"/>
        <item x="9412"/>
        <item x="22759"/>
        <item x="6808"/>
        <item x="8249"/>
        <item x="15361"/>
        <item x="36296"/>
        <item x="36299"/>
        <item x="34713"/>
        <item x="38804"/>
        <item x="18799"/>
        <item x="10428"/>
        <item x="5984"/>
        <item x="37152"/>
        <item x="6029"/>
        <item x="27820"/>
        <item x="26119"/>
        <item x="10268"/>
        <item x="5898"/>
        <item x="15515"/>
        <item x="14004"/>
        <item x="16185"/>
        <item x="15289"/>
        <item x="2774"/>
        <item x="5895"/>
        <item x="17421"/>
        <item x="18266"/>
        <item x="847"/>
        <item x="20900"/>
        <item x="584"/>
        <item x="37633"/>
        <item x="24953"/>
        <item x="12922"/>
        <item x="17263"/>
        <item x="18409"/>
        <item x="11652"/>
        <item x="23486"/>
        <item x="8523"/>
        <item x="4931"/>
        <item x="16492"/>
        <item x="13054"/>
        <item x="16796"/>
        <item x="1235"/>
        <item x="7667"/>
        <item x="13948"/>
        <item x="5900"/>
        <item x="22941"/>
        <item x="13349"/>
        <item x="8873"/>
        <item x="17469"/>
        <item x="35651"/>
        <item x="10666"/>
        <item x="33414"/>
        <item x="33889"/>
        <item x="30709"/>
        <item x="11924"/>
        <item x="11019"/>
        <item x="7778"/>
        <item x="7912"/>
        <item x="11424"/>
        <item x="28629"/>
        <item x="7599"/>
        <item x="7562"/>
        <item x="3172"/>
        <item x="27244"/>
        <item x="14749"/>
        <item x="2233"/>
        <item x="36639"/>
        <item x="12483"/>
        <item x="28973"/>
        <item x="15554"/>
        <item x="17374"/>
        <item x="19789"/>
        <item x="8626"/>
        <item x="35413"/>
        <item x="6941"/>
        <item x="22865"/>
        <item x="11219"/>
        <item x="33536"/>
        <item x="10790"/>
        <item x="35200"/>
        <item x="10409"/>
        <item x="13260"/>
        <item x="33695"/>
        <item x="15494"/>
        <item x="6217"/>
        <item x="4345"/>
        <item x="13391"/>
        <item x="8933"/>
        <item x="32417"/>
        <item x="12691"/>
        <item x="1870"/>
        <item x="28568"/>
        <item x="26193"/>
        <item x="15215"/>
        <item x="23487"/>
        <item x="35554"/>
        <item x="3428"/>
        <item x="10970"/>
        <item x="12310"/>
        <item x="32268"/>
        <item x="17025"/>
        <item x="14087"/>
        <item x="1291"/>
        <item x="13747"/>
        <item x="19277"/>
        <item x="3006"/>
        <item x="20479"/>
        <item x="26653"/>
        <item x="7402"/>
        <item x="467"/>
        <item x="28367"/>
        <item x="10469"/>
        <item x="9414"/>
        <item x="23160"/>
        <item x="27245"/>
        <item x="37096"/>
        <item x="2911"/>
        <item x="10269"/>
        <item x="873"/>
        <item x="37705"/>
        <item x="13618"/>
        <item x="28732"/>
        <item x="36637"/>
        <item x="29072"/>
        <item x="14187"/>
        <item x="18988"/>
        <item x="14317"/>
        <item x="11057"/>
        <item x="11555"/>
        <item x="23409"/>
        <item x="10531"/>
        <item x="3969"/>
        <item x="1547"/>
        <item x="32520"/>
        <item x="17455"/>
        <item x="6462"/>
        <item x="3173"/>
        <item x="22613"/>
        <item x="21950"/>
        <item x="32822"/>
        <item x="35903"/>
        <item x="20509"/>
        <item x="33502"/>
        <item x="12114"/>
        <item x="30726"/>
        <item x="36191"/>
        <item x="10061"/>
        <item x="5086"/>
        <item x="24687"/>
        <item x="4497"/>
        <item x="7866"/>
        <item x="6708"/>
        <item x="25964"/>
        <item x="35590"/>
        <item x="14725"/>
        <item x="20625"/>
        <item x="5067"/>
        <item x="38418"/>
        <item x="33045"/>
        <item x="18673"/>
        <item x="15086"/>
        <item x="4372"/>
        <item x="21555"/>
        <item x="9102"/>
        <item x="28837"/>
        <item x="13035"/>
        <item x="2644"/>
        <item x="16242"/>
        <item x="19246"/>
        <item x="18039"/>
        <item x="4144"/>
        <item x="29964"/>
        <item x="15174"/>
        <item x="22322"/>
        <item x="36484"/>
        <item x="16444"/>
        <item x="15746"/>
        <item x="8990"/>
        <item x="4113"/>
        <item x="9192"/>
        <item x="14809"/>
        <item x="9165"/>
        <item x="20581"/>
        <item x="501"/>
        <item x="8349"/>
        <item x="31998"/>
        <item x="35276"/>
        <item x="22581"/>
        <item x="8835"/>
        <item x="14006"/>
        <item x="9784"/>
        <item x="25889"/>
        <item x="11521"/>
        <item x="18285"/>
        <item x="1136"/>
        <item x="4805"/>
        <item x="18507"/>
        <item x="16376"/>
        <item x="18340"/>
        <item x="15876"/>
        <item x="8320"/>
        <item x="7847"/>
        <item x="6881"/>
        <item x="27748"/>
        <item x="14665"/>
        <item x="5710"/>
        <item x="1011"/>
        <item x="7471"/>
        <item x="5527"/>
        <item x="9189"/>
        <item x="15472"/>
        <item x="3667"/>
        <item x="15317"/>
        <item x="23195"/>
        <item x="9311"/>
        <item x="12837"/>
        <item x="1470"/>
        <item x="6795"/>
        <item x="27579"/>
        <item x="30472"/>
        <item x="25837"/>
        <item x="25489"/>
        <item x="4456"/>
        <item x="3295"/>
        <item x="32553"/>
        <item x="15219"/>
        <item x="22475"/>
        <item x="8201"/>
        <item x="11256"/>
        <item x="5457"/>
        <item x="37041"/>
        <item x="20369"/>
        <item x="38379"/>
        <item x="6597"/>
        <item x="25061"/>
        <item x="38835"/>
        <item x="25266"/>
        <item x="29821"/>
        <item x="11939"/>
        <item x="29691"/>
        <item x="37893"/>
        <item x="15089"/>
        <item x="6364"/>
        <item x="7688"/>
        <item x="21035"/>
        <item x="3010"/>
        <item x="25731"/>
        <item x="13480"/>
        <item x="36607"/>
        <item x="6900"/>
        <item x="18408"/>
        <item x="17020"/>
        <item x="19029"/>
        <item x="5749"/>
        <item x="19896"/>
        <item x="27959"/>
        <item x="8604"/>
        <item x="729"/>
        <item x="20143"/>
        <item x="15613"/>
        <item x="2592"/>
        <item x="38602"/>
        <item x="17065"/>
        <item x="37877"/>
        <item x="4786"/>
        <item x="9274"/>
        <item x="1423"/>
        <item x="32448"/>
        <item x="20478"/>
        <item x="35905"/>
        <item x="26892"/>
        <item x="57"/>
        <item x="13498"/>
        <item x="18461"/>
        <item x="8116"/>
        <item x="6680"/>
        <item x="32372"/>
        <item x="16260"/>
        <item x="15411"/>
        <item x="26955"/>
        <item x="29927"/>
        <item x="15545"/>
        <item x="7714"/>
        <item x="9193"/>
        <item x="9827"/>
        <item x="15866"/>
        <item x="3547"/>
        <item x="34233"/>
        <item x="22539"/>
        <item x="6054"/>
        <item x="6661"/>
        <item x="4187"/>
        <item x="1831"/>
        <item x="20142"/>
        <item x="11928"/>
        <item x="11875"/>
        <item x="33476"/>
        <item x="3383"/>
        <item x="35355"/>
        <item x="18308"/>
        <item x="17004"/>
        <item x="18372"/>
        <item x="31170"/>
        <item x="14453"/>
        <item x="4911"/>
        <item x="20585"/>
        <item x="14025"/>
        <item x="15354"/>
        <item x="37636"/>
        <item x="3518"/>
        <item x="16883"/>
        <item x="89"/>
        <item x="18495"/>
        <item x="34871"/>
        <item x="13689"/>
        <item x="37930"/>
        <item x="243"/>
        <item x="1074"/>
        <item x="18263"/>
        <item x="23050"/>
        <item x="4089"/>
        <item x="10317"/>
        <item x="36038"/>
        <item x="13551"/>
        <item x="17987"/>
        <item x="14770"/>
        <item x="645"/>
        <item x="8624"/>
        <item x="4623"/>
        <item x="4737"/>
        <item x="24611"/>
        <item x="17245"/>
        <item x="8627"/>
        <item x="37466"/>
        <item x="33014"/>
        <item x="9523"/>
        <item x="29524"/>
        <item x="15069"/>
        <item x="16202"/>
        <item x="17564"/>
        <item x="18073"/>
        <item x="18210"/>
        <item x="32152"/>
        <item x="9586"/>
        <item x="14384"/>
        <item x="3551"/>
        <item x="32975"/>
        <item x="18093"/>
        <item x="31662"/>
        <item x="20323"/>
        <item x="6594"/>
        <item x="8851"/>
        <item x="13652"/>
        <item x="8721"/>
        <item x="32042"/>
        <item x="13691"/>
        <item x="11364"/>
        <item x="3544"/>
        <item x="13332"/>
        <item x="20442"/>
        <item x="1035"/>
        <item x="6953"/>
        <item x="21101"/>
        <item x="18209"/>
        <item x="10025"/>
        <item x="38398"/>
        <item x="37311"/>
        <item x="11575"/>
        <item x="17587"/>
        <item x="34658"/>
        <item x="9058"/>
        <item x="381"/>
        <item x="25241"/>
        <item x="1039"/>
        <item x="5333"/>
        <item x="9172"/>
        <item x="31104"/>
        <item x="13942"/>
        <item x="9726"/>
        <item x="1708"/>
        <item x="26391"/>
        <item x="23304"/>
        <item x="4910"/>
        <item x="8810"/>
        <item x="38982"/>
        <item x="12540"/>
        <item x="2794"/>
        <item x="7497"/>
        <item x="4647"/>
        <item x="8698"/>
        <item x="4227"/>
        <item x="20690"/>
        <item x="1061"/>
        <item x="5586"/>
        <item x="9369"/>
        <item x="23274"/>
        <item x="29370"/>
        <item x="33198"/>
        <item x="8457"/>
        <item x="3571"/>
        <item x="31846"/>
        <item x="34687"/>
        <item x="33015"/>
        <item x="36486"/>
        <item x="10851"/>
        <item x="5193"/>
        <item x="6662"/>
        <item x="32710"/>
        <item x="5526"/>
        <item x="15741"/>
        <item x="14788"/>
        <item x="15885"/>
        <item x="15848"/>
        <item x="25833"/>
        <item x="12574"/>
        <item x="4757"/>
        <item x="13723"/>
        <item x="5791"/>
        <item x="38803"/>
        <item x="10333"/>
        <item x="32866"/>
        <item x="24683"/>
        <item x="15268"/>
        <item x="24003"/>
        <item x="20405"/>
        <item x="15193"/>
        <item x="15962"/>
        <item x="22833"/>
        <item x="2465"/>
        <item x="25094"/>
        <item x="28906"/>
        <item x="17921"/>
        <item x="15373"/>
        <item x="5498"/>
        <item x="353"/>
        <item x="3338"/>
        <item x="35071"/>
        <item x="19586"/>
        <item x="14527"/>
        <item x="11596"/>
        <item x="24323"/>
        <item x="4317"/>
        <item x="1446"/>
        <item x="15955"/>
        <item x="36722"/>
        <item x="13817"/>
        <item x="13193"/>
        <item x="9293"/>
        <item x="10315"/>
        <item x="4047"/>
        <item x="12322"/>
        <item x="8408"/>
        <item x="7973"/>
        <item x="20004"/>
        <item x="32746"/>
        <item x="8605"/>
        <item x="17216"/>
        <item x="33036"/>
        <item x="36263"/>
        <item x="38583"/>
        <item x="16280"/>
        <item x="8546"/>
        <item x="9080"/>
        <item x="19866"/>
        <item x="187"/>
        <item x="10951"/>
        <item x="8303"/>
        <item x="5407"/>
        <item x="2529"/>
        <item x="14475"/>
        <item x="15028"/>
        <item x="9908"/>
        <item x="29899"/>
        <item x="33389"/>
        <item x="23504"/>
        <item x="27443"/>
        <item x="32304"/>
        <item x="27475"/>
        <item x="8187"/>
        <item x="9296"/>
        <item x="38545"/>
        <item x="851"/>
        <item x="26156"/>
        <item x="25134"/>
        <item x="15214"/>
        <item x="31847"/>
        <item x="15819"/>
        <item x="5088"/>
        <item x="21008"/>
        <item x="30732"/>
        <item x="4166"/>
        <item x="18212"/>
        <item x="9927"/>
        <item x="10353"/>
        <item x="27167"/>
        <item x="15070"/>
        <item x="26422"/>
        <item x="11670"/>
        <item x="6461"/>
        <item x="20924"/>
        <item x="5959"/>
        <item x="1057"/>
        <item x="3316"/>
        <item x="3813"/>
        <item x="3321"/>
        <item x="14852"/>
        <item x="24651"/>
        <item x="37496"/>
        <item x="12211"/>
        <item x="4323"/>
        <item x="29341"/>
        <item x="1155"/>
        <item x="15592"/>
        <item x="1716"/>
        <item x="24247"/>
        <item x="35796"/>
        <item x="13785"/>
        <item x="2814"/>
        <item x="22321"/>
        <item x="33888"/>
        <item x="12858"/>
        <item x="35834"/>
        <item x="19105"/>
        <item x="21702"/>
        <item x="6902"/>
        <item x="3266"/>
        <item x="22680"/>
        <item x="12169"/>
        <item x="18174"/>
        <item x="17625"/>
        <item x="15589"/>
        <item x="33571"/>
        <item x="11081"/>
        <item x="9849"/>
        <item x="31759"/>
        <item x="25378"/>
        <item x="24177"/>
        <item x="38294"/>
        <item x="3726"/>
        <item x="3727"/>
        <item x="19245"/>
        <item x="35546"/>
        <item x="10549"/>
        <item x="21740"/>
        <item x="21995"/>
        <item x="3079"/>
        <item x="9708"/>
        <item x="38882"/>
        <item x="19942"/>
        <item x="36223"/>
        <item x="7971"/>
        <item x="16648"/>
        <item x="19828"/>
        <item x="35870"/>
        <item x="33419"/>
        <item x="30934"/>
        <item x="38947"/>
        <item x="9931"/>
        <item x="8269"/>
        <item x="563"/>
        <item x="10328"/>
        <item x="35839"/>
        <item x="7756"/>
        <item x="23762"/>
        <item x="3449"/>
        <item x="25923"/>
        <item x="14542"/>
        <item x="2835"/>
        <item x="14120"/>
        <item x="4891"/>
        <item x="15744"/>
        <item x="23901"/>
        <item x="29070"/>
        <item x="4860"/>
        <item x="15611"/>
        <item x="13440"/>
        <item x="2838"/>
        <item x="12959"/>
        <item x="15669"/>
        <item x="27409"/>
        <item x="11781"/>
        <item x="19232"/>
        <item x="31695"/>
        <item x="27209"/>
        <item x="14499"/>
        <item x="3998"/>
        <item x="2045"/>
        <item x="6404"/>
        <item x="11444"/>
        <item x="28229"/>
        <item x="34601"/>
        <item x="9520"/>
        <item x="17927"/>
        <item x="12371"/>
        <item x="23126"/>
        <item x="29461"/>
        <item x="7496"/>
        <item x="34874"/>
        <item x="6120"/>
        <item x="8988"/>
        <item x="6006"/>
        <item x="25415"/>
        <item x="5769"/>
        <item x="14980"/>
        <item x="12056"/>
        <item x="11276"/>
        <item x="26297"/>
        <item x="1947"/>
        <item x="9589"/>
        <item x="15365"/>
        <item x="13693"/>
        <item x="27790"/>
        <item x="7691"/>
        <item x="3750"/>
        <item x="20477"/>
        <item x="14360"/>
        <item x="17120"/>
        <item x="10570"/>
        <item x="27129"/>
        <item x="11978"/>
        <item x="18141"/>
        <item x="35767"/>
        <item x="5987"/>
        <item x="17197"/>
        <item x="32867"/>
        <item x="31887"/>
        <item x="9191"/>
        <item x="8834"/>
        <item x="13606"/>
        <item x="620"/>
        <item x="7727"/>
        <item x="17233"/>
        <item x="37676"/>
        <item x="25381"/>
        <item x="17790"/>
        <item x="5619"/>
        <item x="3703"/>
        <item x="11925"/>
        <item x="35100"/>
        <item x="5964"/>
        <item x="35801"/>
        <item x="12575"/>
        <item x="593"/>
        <item x="297"/>
        <item x="2351"/>
        <item x="8583"/>
        <item x="23536"/>
        <item x="15071"/>
        <item x="1833"/>
        <item x="4957"/>
        <item x="271"/>
        <item x="3011"/>
        <item x="2140"/>
        <item x="23729"/>
        <item x="9389"/>
        <item x="7577"/>
        <item x="37552"/>
        <item x="6301"/>
        <item x="16359"/>
        <item x="14915"/>
        <item x="35509"/>
        <item x="18055"/>
        <item x="5290"/>
        <item x="300"/>
        <item x="26825"/>
        <item x="2758"/>
        <item x="1466"/>
        <item x="29407"/>
        <item x="5915"/>
        <item x="17352"/>
        <item x="10911"/>
        <item x="1363"/>
        <item x="17099"/>
        <item x="20327"/>
        <item x="15213"/>
        <item x="37019"/>
        <item x="15727"/>
        <item x="18653"/>
        <item x="17215"/>
        <item x="24388"/>
        <item x="5039"/>
        <item x="32908"/>
        <item x="17526"/>
        <item x="29693"/>
        <item x="3048"/>
        <item x="17456"/>
        <item x="644"/>
        <item x="19477"/>
        <item x="21297"/>
        <item x="13295"/>
        <item x="22685"/>
        <item x="7161"/>
        <item x="5174"/>
        <item x="2533"/>
        <item x="32555"/>
        <item x="17570"/>
        <item x="30672"/>
        <item x="38639"/>
        <item x="14768"/>
        <item x="23"/>
        <item x="15670"/>
        <item x="14333"/>
        <item x="30362"/>
        <item x="2041"/>
        <item x="3573"/>
        <item x="7101"/>
        <item x="5431"/>
        <item x="33630"/>
        <item x="19721"/>
        <item x="13674"/>
        <item x="22687"/>
        <item x="9981"/>
        <item x="32671"/>
        <item x="5989"/>
        <item x="14662"/>
        <item x="2939"/>
        <item x="2401"/>
        <item x="16563"/>
        <item x="14293"/>
        <item x="4068"/>
        <item x="19511"/>
        <item x="20655"/>
        <item x="18466"/>
        <item x="32712"/>
        <item x="14281"/>
        <item x="3292"/>
        <item x="35553"/>
        <item x="15765"/>
        <item x="10488"/>
        <item x="13352"/>
        <item x="35689"/>
        <item x="16651"/>
        <item x="16951"/>
        <item x="18902"/>
        <item x="7646"/>
        <item x="14473"/>
        <item x="8972"/>
        <item x="16099"/>
        <item x="11536"/>
        <item x="15779"/>
        <item x="15456"/>
        <item x="10352"/>
        <item x="14173"/>
        <item x="9624"/>
        <item x="16705"/>
        <item x="12861"/>
        <item x="24718"/>
        <item x="8019"/>
        <item x="3951"/>
        <item x="6279"/>
        <item x="793"/>
        <item x="15027"/>
        <item x="4884"/>
        <item x="2796"/>
        <item x="15257"/>
        <item x="12308"/>
        <item x="2399"/>
        <item x="38395"/>
        <item x="5104"/>
        <item x="38981"/>
        <item x="20472"/>
        <item x="18989"/>
        <item x="18577"/>
        <item x="13239"/>
        <item x="27544"/>
        <item x="9886"/>
        <item x="9572"/>
        <item x="38074"/>
        <item x="11940"/>
        <item x="7693"/>
        <item x="31730"/>
        <item x="23728"/>
        <item x="9648"/>
        <item x="33508"/>
        <item x="35467"/>
        <item x="36787"/>
        <item x="25869"/>
        <item x="1286"/>
        <item x="18264"/>
        <item x="15026"/>
        <item x="15238"/>
        <item x="4788"/>
        <item x="31996"/>
        <item x="38964"/>
        <item x="26155"/>
        <item x="33791"/>
        <item x="38660"/>
        <item x="38422"/>
        <item x="10890"/>
        <item x="23048"/>
        <item x="5244"/>
        <item x="39098"/>
        <item x="11097"/>
        <item x="38005"/>
        <item x="13901"/>
        <item x="31344"/>
        <item x="11782"/>
        <item x="32590"/>
        <item x="17392"/>
        <item x="15029"/>
        <item x="12729"/>
        <item x="18371"/>
        <item x="27856"/>
        <item x="5569"/>
        <item x="2422"/>
        <item x="38525"/>
        <item x="3912"/>
        <item x="34236"/>
        <item x="23717"/>
        <item x="1040"/>
        <item x="6122"/>
        <item x="9500"/>
        <item x="10852"/>
        <item x="2854"/>
        <item x="24111"/>
        <item x="22945"/>
        <item x="6422"/>
        <item x="591"/>
        <item x="36234"/>
        <item x="11629"/>
        <item x="18341"/>
        <item x="7647"/>
        <item x="15218"/>
        <item x="21258"/>
        <item x="1576"/>
        <item x="6327"/>
        <item x="3202"/>
        <item x="27577"/>
        <item x="35549"/>
        <item x="10912"/>
        <item x="7998"/>
        <item x="14451"/>
        <item x="18176"/>
        <item x="7561"/>
        <item x="28803"/>
        <item x="35646"/>
        <item x="7035"/>
        <item x="30288"/>
        <item x="18410"/>
        <item x="6573"/>
        <item x="36302"/>
        <item x="16302"/>
        <item x="5433"/>
        <item x="37482"/>
        <item x="12116"/>
        <item x="5360"/>
        <item x="9276"/>
        <item x="2963"/>
        <item x="2445"/>
        <item x="17334"/>
        <item x="10245"/>
        <item x="8244"/>
        <item x="3972"/>
        <item x="38457"/>
        <item x="10569"/>
        <item x="1948"/>
        <item x="18905"/>
        <item x="7869"/>
        <item x="6101"/>
        <item x="7148"/>
        <item x="15110"/>
        <item x="12925"/>
        <item x="19346"/>
        <item x="7226"/>
        <item x="30329"/>
        <item x="15817"/>
        <item x="17492"/>
        <item x="4836"/>
        <item x="16085"/>
        <item x="6820"/>
        <item x="16778"/>
        <item x="13819"/>
        <item x="15923"/>
        <item x="17941"/>
        <item x="36153"/>
        <item x="18648"/>
        <item x="20005"/>
        <item x="38698"/>
        <item x="10396"/>
        <item x="7954"/>
        <item x="22445"/>
        <item x="38701"/>
        <item x="9269"/>
        <item x="9762"/>
        <item x="33135"/>
        <item x="8543"/>
        <item x="8989"/>
        <item x="35038"/>
        <item x="35999"/>
        <item x="37369"/>
        <item x="2840"/>
        <item x="5409"/>
        <item x="14982"/>
        <item x="30571"/>
        <item x="11341"/>
        <item x="17490"/>
        <item x="22652"/>
        <item x="2834"/>
        <item x="35835"/>
        <item x="20141"/>
        <item x="8808"/>
        <item x="12039"/>
        <item x="12976"/>
        <item x="18472"/>
        <item x="17231"/>
        <item x="9730"/>
        <item x="38582"/>
        <item x="16617"/>
        <item x="3835"/>
        <item x="14917"/>
        <item x="8304"/>
        <item x="14380"/>
        <item x="33537"/>
        <item x="13537"/>
        <item x="15640"/>
        <item x="17494"/>
        <item x="5172"/>
        <item x="12057"/>
        <item x="14185"/>
        <item x="16903"/>
        <item x="15326"/>
        <item x="9059"/>
        <item x="15709"/>
        <item x="11035"/>
        <item x="6835"/>
        <item x="18992"/>
        <item x="7694"/>
        <item x="23124"/>
        <item x="5243"/>
        <item x="533"/>
        <item x="35386"/>
        <item x="2732"/>
        <item x="12506"/>
        <item x="11862"/>
        <item x="29007"/>
        <item x="12692"/>
        <item x="17082"/>
        <item x="18533"/>
        <item x="8717"/>
        <item x="8455"/>
        <item x="19972"/>
        <item x="16862"/>
        <item x="19087"/>
        <item x="36609"/>
        <item x="20622"/>
        <item x="32337"/>
        <item x="5087"/>
        <item x="24549"/>
        <item x="39042"/>
        <item x="34537"/>
        <item x="16933"/>
        <item x="5041"/>
        <item x="20899"/>
        <item x="17265"/>
        <item x="34657"/>
        <item x="2443"/>
        <item x="20653"/>
        <item x="17942"/>
        <item x="2180"/>
        <item x="38656"/>
        <item x="15287"/>
        <item x="15292"/>
        <item x="21515"/>
        <item x="17751"/>
        <item x="28031"/>
        <item x="28802"/>
        <item x="14064"/>
        <item x="673"/>
        <item x="31236"/>
        <item x="20074"/>
        <item x="12835"/>
        <item x="2686"/>
        <item x="9569"/>
        <item x="2487"/>
        <item x="2114"/>
        <item x="11257"/>
        <item x="16634"/>
        <item x="16460"/>
        <item x="3201"/>
        <item x="13098"/>
        <item x="20034"/>
        <item x="21701"/>
        <item x="11842"/>
        <item x="16404"/>
        <item x="5145"/>
        <item x="20720"/>
        <item x="33162"/>
        <item x="24810"/>
        <item x="26863"/>
        <item x="37931"/>
        <item x="31585"/>
        <item x="37433"/>
        <item x="9051"/>
        <item x="9885"/>
        <item x="10332"/>
        <item x="17961"/>
        <item x="7331"/>
        <item x="85"/>
        <item x="38234"/>
        <item x="15154"/>
        <item x="14149"/>
        <item x="18166"/>
        <item x="35769"/>
        <item x="16036"/>
        <item x="14810"/>
        <item x="22289"/>
        <item x="12577"/>
        <item x="18687"/>
        <item x="8013"/>
        <item x="17423"/>
        <item x="6548"/>
        <item x="32942"/>
        <item x="13966"/>
        <item x="17973"/>
        <item x="15228"/>
        <item x="12113"/>
        <item x="1316"/>
        <item x="16213"/>
        <item x="15571"/>
        <item x="22722"/>
        <item x="31105"/>
        <item x="38998"/>
        <item x="2311"/>
        <item x="13256"/>
        <item x="34036"/>
        <item x="34328"/>
        <item x="2492"/>
        <item x="24917"/>
        <item x="17021"/>
        <item x="15402"/>
        <item x="35548"/>
        <item x="13570"/>
        <item x="16142"/>
        <item x="37463"/>
        <item x="20964"/>
        <item x="3909"/>
        <item x="38997"/>
        <item x="2551"/>
        <item x="4658"/>
        <item x="13458"/>
        <item x="7018"/>
        <item x="17005"/>
        <item x="15945"/>
        <item x="8083"/>
        <item x="3147"/>
        <item x="29792"/>
        <item x="25554"/>
        <item x="37533"/>
        <item x="32191"/>
        <item x="827"/>
        <item x="7563"/>
        <item x="1341"/>
        <item x="4889"/>
        <item x="10608"/>
        <item x="6856"/>
        <item x="11669"/>
        <item x="13746"/>
        <item x="30470"/>
        <item x="9844"/>
        <item x="18722"/>
        <item x="14450"/>
        <item x="7649"/>
        <item x="18114"/>
        <item x="18868"/>
        <item x="1949"/>
        <item x="30999"/>
        <item x="14294"/>
        <item x="33046"/>
        <item x="34205"/>
        <item x="17378"/>
        <item x="9122"/>
        <item x="5858"/>
        <item x="17319"/>
        <item x="15641"/>
        <item x="4299"/>
        <item x="8502"/>
        <item x="9727"/>
        <item x="38301"/>
        <item x="4973"/>
        <item x="7450"/>
        <item x="10770"/>
        <item x="35422"/>
        <item x="27714"/>
        <item x="24183"/>
        <item x="15668"/>
        <item x="23192"/>
        <item x="4597"/>
        <item x="38009"/>
        <item x="640"/>
        <item x="6219"/>
        <item x="28123"/>
        <item x="17522"/>
        <item x="17839"/>
        <item x="36670"/>
        <item x="13976"/>
        <item x="8366"/>
        <item x="11297"/>
        <item x="11519"/>
        <item x="14567"/>
        <item x="28330"/>
        <item x="13639"/>
        <item x="27787"/>
        <item x="14914"/>
        <item x="32711"/>
        <item x="9946"/>
        <item x="18862"/>
        <item x="20618"/>
        <item x="16029"/>
        <item x="4040"/>
        <item x="8720"/>
        <item x="5767"/>
        <item x="5432"/>
        <item x="10389"/>
        <item x="30679"/>
        <item x="23765"/>
        <item x="23303"/>
        <item x="6196"/>
        <item x="20719"/>
        <item x="31304"/>
        <item x="3448"/>
        <item x="17755"/>
        <item x="18389"/>
        <item x="26288"/>
        <item x="38143"/>
        <item x="29592"/>
        <item x="13586"/>
        <item x="35904"/>
        <item x="1065"/>
        <item x="19830"/>
        <item x="38488"/>
        <item x="38732"/>
        <item x="9120"/>
        <item x="18505"/>
        <item x="11827"/>
        <item x="9183"/>
        <item x="16472"/>
        <item x="2985"/>
        <item x="11537"/>
        <item x="5621"/>
        <item x="13331"/>
        <item x="6751"/>
        <item x="13786"/>
        <item x="35388"/>
        <item x="22760"/>
        <item x="24467"/>
        <item x="21877"/>
        <item x="39059"/>
        <item x="3764"/>
        <item x="14984"/>
        <item x="3101"/>
        <item x="2283"/>
        <item x="15630"/>
        <item x="17750"/>
        <item x="22286"/>
        <item x="7043"/>
        <item x="6549"/>
        <item x="9448"/>
        <item x="3748"/>
        <item x="18676"/>
        <item x="34264"/>
        <item x="12055"/>
        <item x="9966"/>
        <item x="14298"/>
        <item x="14050"/>
        <item x="20926"/>
        <item x="38128"/>
        <item x="7521"/>
        <item x="18358"/>
        <item x="9250"/>
        <item x="11221"/>
        <item x="21140"/>
        <item x="15203"/>
        <item x="6010"/>
        <item x="35973"/>
        <item x="16544"/>
        <item x="35275"/>
        <item x="7752"/>
        <item x="3701"/>
        <item x="9821"/>
        <item x="38842"/>
        <item x="37837"/>
        <item x="29965"/>
        <item x="31134"/>
        <item x="10270"/>
        <item x="32001"/>
        <item x="47"/>
        <item x="33165"/>
        <item x="1774"/>
        <item x="18689"/>
        <item x="39001"/>
        <item x="18651"/>
        <item x="28126"/>
        <item x="33922"/>
        <item x="13589"/>
        <item x="4935"/>
        <item x="25997"/>
        <item x="4857"/>
        <item x="31436"/>
        <item x="26893"/>
        <item x="60"/>
        <item x="15302"/>
        <item x="11845"/>
        <item x="12077"/>
        <item x="20443"/>
        <item x="23587"/>
        <item x="13220"/>
        <item x="13237"/>
        <item x="10450"/>
        <item x="8302"/>
        <item x="10150"/>
        <item x="16362"/>
        <item x="10931"/>
        <item x="33559"/>
        <item x="14318"/>
        <item x="1775"/>
        <item x="15450"/>
        <item x="35799"/>
        <item x="7381"/>
        <item x="15249"/>
        <item x="10430"/>
        <item x="13390"/>
        <item x="761"/>
        <item x="31689"/>
        <item x="26360"/>
        <item x="36827"/>
        <item x="14608"/>
        <item x="3761"/>
        <item x="4066"/>
        <item x="28626"/>
        <item x="9297"/>
        <item x="5988"/>
        <item x="26680"/>
        <item x="2095"/>
        <item x="2901"/>
        <item x="351"/>
        <item x="39058"/>
        <item x="15671"/>
        <item x="15590"/>
        <item x="7753"/>
        <item x="7624"/>
        <item x="9484"/>
        <item x="2466"/>
        <item x="7164"/>
        <item x="22869"/>
        <item x="31972"/>
        <item x="5358"/>
        <item x="24686"/>
        <item x="17393"/>
        <item x="26552"/>
        <item x="7972"/>
        <item x="35968"/>
        <item x="32237"/>
        <item x="2798"/>
        <item x="3524"/>
        <item x="36975"/>
        <item x="13986"/>
        <item x="17603"/>
        <item x="11841"/>
        <item x="22582"/>
        <item x="3427"/>
        <item x="1447"/>
        <item x="16864"/>
        <item x="20408"/>
        <item x="19870"/>
        <item x="36988"/>
        <item x="3832"/>
        <item x="986"/>
        <item x="3389"/>
        <item x="1593"/>
        <item x="28703"/>
        <item x="12484"/>
        <item x="9186"/>
        <item x="7127"/>
        <item x="12445"/>
        <item x="23417"/>
        <item x="32309"/>
        <item x="1717"/>
        <item x="36790"/>
        <item x="15905"/>
        <item x="38077"/>
        <item x="37122"/>
        <item x="28030"/>
        <item x="457"/>
        <item x="16453"/>
        <item x="7828"/>
        <item x="2353"/>
        <item x="26757"/>
        <item x="211"/>
        <item x="30224"/>
        <item x="10831"/>
        <item x="21994"/>
        <item x="39044"/>
        <item x="3106"/>
        <item x="35418"/>
        <item x="1159"/>
        <item x="15293"/>
        <item x="4389"/>
        <item x="2622"/>
        <item x="22167"/>
        <item x="9867"/>
        <item x="6386"/>
        <item x="30297"/>
        <item x="10151"/>
        <item x="2667"/>
        <item x="13616"/>
        <item x="32598"/>
        <item x="18140"/>
        <item x="24036"/>
        <item x="30843"/>
        <item x="37257"/>
        <item x="14787"/>
        <item x="35837"/>
        <item x="17835"/>
        <item x="5147"/>
        <item x="9652"/>
        <item x="10530"/>
        <item x="26888"/>
        <item x="19656"/>
        <item x="24985"/>
        <item x="18196"/>
        <item x="17976"/>
        <item x="19067"/>
        <item x="16884"/>
        <item x="18322"/>
        <item x="17879"/>
        <item x="37239"/>
        <item x="10626"/>
        <item x="10753"/>
        <item x="2553"/>
        <item x="23085"/>
        <item x="16458"/>
        <item x="19515"/>
        <item x="28304"/>
        <item x="34419"/>
        <item x="3452"/>
        <item x="13638"/>
        <item x="31926"/>
        <item x="1187"/>
        <item x="17589"/>
        <item x="13692"/>
        <item x="36641"/>
        <item x="36913"/>
        <item x="29073"/>
        <item x="10708"/>
        <item x="33047"/>
        <item x="8785"/>
        <item x="37204"/>
        <item x="8749"/>
        <item x="11445"/>
        <item x="5129"/>
        <item x="34470"/>
        <item x="7934"/>
        <item x="15134"/>
        <item x="18326"/>
        <item x="9312"/>
        <item x="38833"/>
        <item x="13406"/>
        <item x="31342"/>
        <item x="38188"/>
        <item x="14337"/>
        <item x="38127"/>
        <item x="31137"/>
        <item x="13407"/>
        <item x="14750"/>
        <item x="31544"/>
        <item x="17677"/>
        <item x="10997"/>
        <item x="25282"/>
        <item x="17286"/>
        <item x="25658"/>
        <item x="31927"/>
        <item x="6141"/>
        <item x="15989"/>
        <item x="9268"/>
        <item x="27717"/>
        <item x="1743"/>
        <item x="17775"/>
        <item x="15627"/>
        <item x="8788"/>
        <item x="37200"/>
        <item x="27445"/>
        <item x="35586"/>
        <item x="28470"/>
        <item x="17473"/>
        <item x="10995"/>
        <item x="35622"/>
        <item x="9666"/>
        <item x="30259"/>
        <item x="12018"/>
        <item x="18142"/>
        <item x="1395"/>
        <item x="19584"/>
        <item x="14068"/>
        <item x="32638"/>
        <item x="17192"/>
        <item x="35906"/>
        <item x="33010"/>
        <item x="25213"/>
        <item x="2260"/>
        <item x="33727"/>
        <item x="10395"/>
        <item x="39100"/>
        <item x="11321"/>
        <item x="30160"/>
        <item x="28702"/>
        <item x="10267"/>
        <item x="38700"/>
        <item x="17467"/>
        <item x="21400"/>
        <item x="13276"/>
        <item x="30402"/>
        <item x="13535"/>
        <item x="17051"/>
        <item x="15517"/>
        <item x="39095"/>
        <item x="24883"/>
        <item x="15964"/>
        <item x="5482"/>
        <item x="216"/>
        <item x="6884"/>
        <item x="17278"/>
        <item x="5429"/>
        <item x="17728"/>
        <item x="16719"/>
        <item x="824"/>
        <item x="12921"/>
        <item x="28305"/>
        <item x="10331"/>
        <item x="22971"/>
        <item x="38419"/>
        <item x="12464"/>
        <item x="15009"/>
        <item x="16686"/>
        <item x="26295"/>
        <item x="3447"/>
        <item x="12288"/>
        <item x="3885"/>
        <item x="11820"/>
        <item x="10772"/>
        <item x="38586"/>
        <item x="15799"/>
        <item x="6403"/>
        <item x="17007"/>
        <item x="2753"/>
        <item x="1696"/>
        <item x="1110"/>
        <item x="10732"/>
        <item x="17356"/>
        <item x="6855"/>
        <item x="17170"/>
        <item x="15072"/>
        <item x="1504"/>
        <item x="12341"/>
        <item x="11729"/>
        <item x="5859"/>
        <item x="30256"/>
        <item x="30296"/>
        <item x="35452"/>
        <item x="17006"/>
        <item x="15893"/>
        <item x="10789"/>
        <item x="2664"/>
        <item x="16379"/>
        <item x="16743"/>
        <item x="14771"/>
        <item x="6903"/>
        <item x="38841"/>
        <item x="4245"/>
        <item x="13296"/>
        <item x="28733"/>
        <item x="20037"/>
        <item x="11117"/>
        <item x="10873"/>
        <item x="7776"/>
        <item x="36036"/>
        <item x="9241"/>
        <item x="7044"/>
        <item x="36640"/>
        <item x="7473"/>
        <item x="439"/>
        <item x="19320"/>
        <item x="12748"/>
        <item x="23754"/>
        <item x="3884"/>
        <item x="15747"/>
        <item x="14048"/>
        <item x="5355"/>
        <item x="823"/>
        <item x="10791"/>
        <item x="6961"/>
        <item x="17974"/>
        <item x="2880"/>
        <item x="2020"/>
        <item x="13039"/>
        <item x="18111"/>
        <item x="36007"/>
        <item x="18831"/>
        <item x="36487"/>
        <item x="21094"/>
        <item x="30608"/>
        <item x="30368"/>
        <item x="18243"/>
        <item x="17267"/>
        <item x="668"/>
        <item x="34688"/>
        <item x="27414"/>
        <item x="5336"/>
        <item x="28535"/>
        <item x="35932"/>
        <item x="5914"/>
        <item x="9032"/>
        <item x="15870"/>
        <item x="23930"/>
        <item x="32267"/>
        <item x="3105"/>
        <item x="30221"/>
        <item x="8162"/>
        <item x="24776"/>
        <item x="23622"/>
        <item x="8763"/>
        <item x="14407"/>
        <item x="33482"/>
        <item x="28566"/>
        <item x="22510"/>
        <item x="3151"/>
        <item x="18161"/>
        <item x="4020"/>
        <item x="38394"/>
        <item x="7468"/>
        <item x="9828"/>
        <item x="21991"/>
        <item x="37255"/>
        <item x="37964"/>
        <item x="14030"/>
        <item x="24880"/>
        <item x="21592"/>
        <item x="10489"/>
        <item x="16495"/>
        <item x="14385"/>
        <item x="20476"/>
        <item x="12982"/>
        <item x="29656"/>
        <item x="17896"/>
        <item x="38619"/>
        <item x="36605"/>
        <item x="31240"/>
        <item x="17140"/>
        <item x="11538"/>
        <item x="12965"/>
        <item x="25834"/>
        <item x="17566"/>
        <item x="618"/>
        <item x="4366"/>
        <item x="38461"/>
        <item x="30031"/>
        <item x="20683"/>
        <item x="7022"/>
        <item x="12979"/>
        <item x="16377"/>
        <item x="28767"/>
        <item x="37748"/>
        <item x="4807"/>
        <item x="16832"/>
        <item x="14432"/>
        <item x="2597"/>
        <item x="32556"/>
        <item x="16057"/>
        <item x="9055"/>
        <item x="4390"/>
        <item x="7272"/>
        <item x="262"/>
        <item x="38524"/>
        <item x="7308"/>
        <item x="34777"/>
        <item x="18023"/>
        <item x="13588"/>
        <item x="24844"/>
        <item x="3082"/>
        <item x="29554"/>
        <item x="21007"/>
        <item x="27924"/>
        <item x="11687"/>
        <item x="9236"/>
        <item x="9238"/>
        <item x="11497"/>
        <item x="30223"/>
        <item x="32600"/>
        <item x="14338"/>
        <item x="3267"/>
        <item x="34421"/>
        <item x="2876"/>
        <item x="17895"/>
        <item x="37349"/>
        <item x="5899"/>
        <item x="3080"/>
        <item x="16361"/>
        <item x="15484"/>
        <item x="27095"/>
        <item x="11748"/>
        <item x="17008"/>
        <item x="2038"/>
        <item x="22024"/>
        <item x="13603"/>
        <item x="9764"/>
        <item x="17314"/>
        <item x="12878"/>
        <item x="33823"/>
        <item x="22511"/>
        <item x="5128"/>
        <item x="17454"/>
        <item x="22023"/>
        <item x="14409"/>
        <item x="32270"/>
        <item x="35722"/>
        <item x="20252"/>
        <item x="17565"/>
        <item x="4115"/>
        <item x="36081"/>
        <item x="10457"/>
        <item x="14502"/>
        <item x="9235"/>
        <item x="7929"/>
        <item x="30643"/>
        <item x="7251"/>
        <item x="791"/>
        <item x="36301"/>
        <item x="13868"/>
        <item x="18803"/>
        <item x="6571"/>
        <item x="18464"/>
        <item x="7953"/>
        <item x="38584"/>
        <item x="7151"/>
        <item x="36915"/>
        <item x="5916"/>
        <item x="2282"/>
        <item x="4272"/>
        <item x="34474"/>
        <item x="17856"/>
        <item x="9945"/>
        <item x="22206"/>
        <item x="7356"/>
        <item x="5338"/>
        <item x="14727"/>
        <item x="19749"/>
        <item x="22512"/>
        <item x="10709"/>
        <item x="3520"/>
        <item x="4271"/>
        <item x="18682"/>
        <item x="1801"/>
        <item x="27093"/>
        <item x="3247"/>
        <item x="36973"/>
        <item x="464"/>
        <item x="24783"/>
        <item x="344"/>
        <item x="28701"/>
        <item x="17124"/>
        <item x="9710"/>
        <item x="33449"/>
        <item x="8479"/>
        <item x="35969"/>
        <item x="8458"/>
        <item x="12289"/>
        <item x="15667"/>
        <item x="5458"/>
        <item x="37483"/>
        <item x="2341"/>
        <item x="9036"/>
        <item x="15537"/>
        <item x="30644"/>
        <item x="14067"/>
        <item x="18177"/>
        <item x="6882"/>
        <item x="31173"/>
        <item x="2026"/>
        <item x="19360"/>
        <item x="153"/>
        <item x="4972"/>
        <item x="3523"/>
        <item x="14379"/>
        <item x="36446"/>
        <item x="30367"/>
        <item x="22901"/>
        <item x="8145"/>
        <item x="24688"/>
        <item x="8603"/>
        <item x="29499"/>
        <item x="9805"/>
        <item x="4343"/>
        <item x="16128"/>
        <item x="30936"/>
        <item x="20623"/>
        <item x="27094"/>
        <item x="9034"/>
        <item x="13040"/>
        <item x="18468"/>
        <item x="27168"/>
        <item x="8040"/>
        <item x="16653"/>
        <item x="3620"/>
        <item x="4139"/>
        <item x="614"/>
        <item x="10066"/>
        <item x="13706"/>
        <item x="5788"/>
        <item x="18056"/>
        <item x="8506"/>
        <item x="19693"/>
        <item x="821"/>
        <item x="23861"/>
        <item x="19362"/>
        <item x="25102"/>
        <item x="24615"/>
        <item x="12961"/>
        <item x="10811"/>
        <item x="9394"/>
        <item x="14827"/>
        <item x="14279"/>
        <item x="6030"/>
        <item x="646"/>
        <item x="4346"/>
        <item x="6663"/>
        <item x="6639"/>
        <item x="12187"/>
        <item x="38918"/>
        <item x="27994"/>
        <item x="37370"/>
        <item x="38459"/>
        <item x="3666"/>
        <item x="33358"/>
        <item x="5689"/>
        <item x="12860"/>
        <item x="35938"/>
        <item x="35129"/>
        <item x="2619"/>
        <item x="10452"/>
        <item x="19367"/>
        <item x="10171"/>
        <item x="14361"/>
        <item x="18232"/>
        <item x="16775"/>
        <item x="28666"/>
        <item x="37241"/>
        <item x="30968"/>
        <item x="20144"/>
        <item x="22245"/>
        <item x="38620"/>
        <item x="2856"/>
        <item x="3997"/>
        <item x="4167"/>
        <item x="26489"/>
        <item x="11980"/>
        <item x="23591"/>
        <item x="12463"/>
        <item x="17409"/>
        <item x="10733"/>
        <item x="20963"/>
        <item x="16105"/>
        <item x="30328"/>
        <item x="875"/>
        <item x="31372"/>
        <item x="8142"/>
        <item x="4837"/>
        <item x="11463"/>
        <item x="6596"/>
        <item x="37967"/>
        <item x="16600"/>
        <item x="37575"/>
        <item x="30708"/>
        <item x="414"/>
        <item x="37637"/>
        <item x="4570"/>
        <item x="1135"/>
        <item x="38380"/>
        <item x="29280"/>
        <item x="12442"/>
        <item x="10357"/>
        <item x="8432"/>
        <item x="24715"/>
        <item x="30133"/>
        <item x="38378"/>
        <item x="9785"/>
        <item x="10647"/>
        <item x="5618"/>
        <item x="19579"/>
        <item x="11481"/>
        <item x="2752"/>
        <item x="36266"/>
        <item x="23203"/>
        <item x="28809"/>
        <item x="28534"/>
        <item x="1293"/>
        <item x="29466"/>
        <item x="16650"/>
        <item x="6880"/>
        <item x="13944"/>
        <item x="10971"/>
        <item x="37790"/>
        <item x="30363"/>
        <item x="21139"/>
        <item x="13124"/>
        <item x="8143"/>
        <item x="34809"/>
        <item x="35691"/>
        <item x="5793"/>
        <item x="33657"/>
        <item x="702"/>
        <item x="32675"/>
        <item x="6640"/>
        <item x="15529"/>
        <item x="9397"/>
        <item x="14726"/>
        <item x="376"/>
        <item x="13863"/>
        <item x="23656"/>
        <item x="18449"/>
        <item x="13946"/>
        <item x="34416"/>
        <item x="6709"/>
        <item x="3641"/>
        <item x="20254"/>
        <item x="33325"/>
        <item x="2183"/>
        <item x="27961"/>
        <item x="25451"/>
        <item x="17662"/>
        <item x="13850"/>
        <item x="9295"/>
        <item x="7401"/>
        <item x="17749"/>
        <item x="38458"/>
        <item x="6237"/>
        <item x="19125"/>
        <item x="13477"/>
        <item x="14474"/>
        <item x="9396"/>
        <item x="9969"/>
        <item x="6445"/>
        <item x="1474"/>
        <item x="32488"/>
        <item x="30161"/>
        <item x="15243"/>
        <item x="30162"/>
        <item x="8041"/>
        <item x="37205"/>
        <item x="12617"/>
        <item x="12250"/>
        <item x="1778"/>
        <item x="9014"/>
        <item x="13965"/>
        <item x="37390"/>
        <item x="26827"/>
        <item x="17991"/>
        <item x="28944"/>
        <item x="2818"/>
        <item x="7671"/>
        <item x="35316"/>
        <item x="10372"/>
        <item x="15008"/>
        <item x="14565"/>
        <item x="6944"/>
        <item x="36443"/>
        <item x="31477"/>
        <item x="24498"/>
        <item x="4574"/>
        <item x="38491"/>
        <item x="27037"/>
        <item x="930"/>
        <item x="7185"/>
        <item x="16780"/>
        <item x="30437"/>
        <item x="4551"/>
        <item x="14235"/>
        <item x="31975"/>
        <item x="28631"/>
        <item x="14587"/>
        <item x="8461"/>
        <item x="4019"/>
        <item x="27131"/>
        <item x="2857"/>
        <item x="9333"/>
        <item x="28127"/>
        <item x="10455"/>
        <item x="8228"/>
        <item x="3107"/>
        <item x="8291"/>
        <item x="23579"/>
        <item x="20112"/>
        <item x="33205"/>
        <item x="7224"/>
        <item x="12387"/>
        <item x="4476"/>
        <item x="4112"/>
        <item x="8097"/>
        <item x="8388"/>
        <item x="35587"/>
        <item x="19691"/>
        <item x="32708"/>
        <item x="13078"/>
        <item x="30438"/>
        <item x="2118"/>
        <item x="1002"/>
        <item x="2310"/>
        <item x="17834"/>
        <item x="17439"/>
        <item x="6532"/>
        <item x="2666"/>
        <item x="32234"/>
        <item x="2919"/>
        <item x="18323"/>
        <item x="6876"/>
        <item x="13478"/>
        <item x="16699"/>
        <item x="36417"/>
        <item x="33102"/>
        <item x="16217"/>
        <item x="8894"/>
        <item x="16241"/>
        <item x="35627"/>
        <item x="6169"/>
        <item x="34078"/>
        <item x="21805"/>
        <item x="1134"/>
        <item x="14767"/>
        <item x="13905"/>
        <item x="38605"/>
        <item x="15051"/>
        <item x="37277"/>
        <item x="14150"/>
        <item x="35036"/>
        <item x="31590"/>
        <item x="12019"/>
        <item x="18411"/>
        <item x="1198"/>
        <item x="31003"/>
        <item x="189"/>
        <item x="10670"/>
        <item x="1108"/>
        <item x="37710"/>
        <item x="6870"/>
        <item x="39101"/>
        <item x="13178"/>
        <item x="3906"/>
        <item x="14684"/>
        <item x="17410"/>
        <item x="1695"/>
        <item x="21664"/>
        <item x="16163"/>
        <item x="29902"/>
        <item x="33299"/>
        <item x="1340"/>
        <item x="270"/>
        <item x="24655"/>
        <item x="26057"/>
        <item x="6854"/>
        <item x="35168"/>
        <item x="18246"/>
        <item x="18388"/>
        <item x="27541"/>
        <item x="14568"/>
        <item x="33296"/>
        <item x="4430"/>
        <item x="5548"/>
        <item x="21557"/>
        <item x="7522"/>
        <item x="14686"/>
        <item x="38320"/>
        <item x="15503"/>
        <item x="13310"/>
        <item x="15349"/>
        <item x="38771"/>
        <item x="15807"/>
        <item x="11179"/>
        <item x="15593"/>
        <item x="16322"/>
        <item x="17139"/>
        <item x="22943"/>
        <item x="31303"/>
        <item x="4573"/>
        <item x="14704"/>
        <item x="13925"/>
        <item x="25871"/>
        <item x="9371"/>
        <item x="6531"/>
        <item x="12927"/>
        <item x="763"/>
        <item x="37064"/>
        <item x="7021"/>
        <item x="32709"/>
        <item x="5130"/>
        <item x="5426"/>
        <item x="10374"/>
        <item x="33792"/>
        <item x="27252"/>
        <item x="19859"/>
        <item x="17791"/>
        <item x="30905"/>
        <item x="17137"/>
        <item x="3171"/>
        <item x="13617"/>
        <item x="6077"/>
        <item x="16899"/>
        <item x="3126"/>
        <item x="2121"/>
        <item x="27444"/>
        <item x="38231"/>
        <item x="14899"/>
        <item x="2094"/>
        <item x="15303"/>
        <item x="11614"/>
        <item x="2574"/>
        <item x="34259"/>
        <item x="23727"/>
        <item x="38657"/>
        <item x="15995"/>
        <item x="25379"/>
        <item x="12251"/>
        <item x="38150"/>
        <item x="2921"/>
        <item x="154"/>
        <item x="2207"/>
        <item x="32869"/>
        <item x="29185"/>
        <item x="1424"/>
        <item x="37598"/>
        <item x="3339"/>
        <item x="386"/>
        <item x="6086"/>
        <item x="20547"/>
        <item x="14079"/>
        <item x="13532"/>
        <item x="12944"/>
        <item x="10607"/>
        <item x="38028"/>
        <item x="16939"/>
        <item x="17453"/>
        <item x="9103"/>
        <item x="19724"/>
        <item x="12673"/>
        <item x="1670"/>
        <item x="10248"/>
        <item x="15538"/>
        <item x="2815"/>
        <item x="26053"/>
        <item x="11058"/>
        <item x="31033"/>
        <item x="19353"/>
        <item x="9983"/>
        <item x="671"/>
        <item x="27996"/>
        <item x="20482"/>
        <item x="35971"/>
        <item x="32038"/>
        <item x="18113"/>
        <item x="29860"/>
        <item x="8229"/>
        <item x="27613"/>
        <item x="21077"/>
        <item x="20326"/>
        <item x="32870"/>
        <item x="13988"/>
        <item x="38321"/>
        <item x="1647"/>
        <item x="7715"/>
        <item x="10393"/>
        <item x="14854"/>
        <item x="23796"/>
        <item x="18268"/>
        <item x="21731"/>
        <item x="35836"/>
        <item x="7352"/>
        <item x="17173"/>
        <item x="6366"/>
        <item x="26229"/>
        <item x="18075"/>
        <item x="32193"/>
        <item x="29309"/>
        <item x="37042"/>
        <item x="23623"/>
        <item x="7313"/>
        <item x="2965"/>
        <item x="26688"/>
        <item x="16798"/>
        <item x="3430"/>
        <item x="22249"/>
        <item x="10232"/>
        <item x="11599"/>
        <item x="33207"/>
        <item x="13141"/>
        <item x="20214"/>
        <item x="12133"/>
        <item x="5692"/>
        <item x="8049"/>
        <item x="38152"/>
        <item x="15652"/>
        <item x="31103"/>
        <item x="594"/>
        <item x="16517"/>
        <item x="14410"/>
        <item x="6280"/>
        <item x="6885"/>
        <item x="33956"/>
        <item x="35655"/>
        <item x="6665"/>
        <item x="24541"/>
        <item x="7078"/>
        <item x="9866"/>
        <item x="2734"/>
        <item x="33729"/>
        <item x="5483"/>
        <item x="3749"/>
        <item x="21011"/>
        <item x="30970"/>
        <item x="9123"/>
        <item x="35653"/>
        <item x="33599"/>
        <item x="17511"/>
        <item x="17064"/>
        <item x="5690"/>
        <item x="21554"/>
        <item x="12096"/>
        <item x="9062"/>
        <item x="20409"/>
        <item x="33444"/>
        <item x="1573"/>
        <item x="435"/>
        <item x="6119"/>
        <item x="9372"/>
        <item x="4014"/>
        <item x="31308"/>
        <item x="35505"/>
        <item x="28092"/>
        <item x="15869"/>
        <item x="12118"/>
        <item x="30534"/>
        <item x="507"/>
        <item x="10351"/>
        <item x="16388"/>
        <item x="8751"/>
        <item x="31546"/>
        <item x="16532"/>
        <item x="11160"/>
        <item x="35134"/>
        <item x="27576"/>
        <item x="701"/>
        <item x="21332"/>
        <item x="9765"/>
        <item x="3911"/>
        <item x="14342"/>
        <item x="4432"/>
        <item x="36873"/>
        <item x="4978"/>
        <item x="13555"/>
        <item x="34907"/>
        <item x="13041"/>
        <item x="1671"/>
        <item x="14088"/>
        <item x="3815"/>
        <item x="34080"/>
        <item x="3228"/>
        <item x="35690"/>
        <item x="9649"/>
        <item x="14526"/>
        <item x="9781"/>
        <item x="15135"/>
        <item x="24684"/>
        <item x="25588"/>
        <item x="35800"/>
        <item x="7845"/>
        <item x="24916"/>
        <item x="24074"/>
        <item x="9332"/>
        <item x="15340"/>
        <item x="17441"/>
        <item x="14585"/>
        <item x="5592"/>
        <item x="11363"/>
        <item x="29433"/>
        <item x="7079"/>
        <item x="21665"/>
        <item x="2940"/>
        <item x="7476"/>
        <item x="37274"/>
        <item x="37635"/>
        <item x="33975"/>
        <item x="8423"/>
        <item x="8003"/>
        <item x="37932"/>
        <item x="10149"/>
        <item x="8371"/>
        <item x="16953"/>
        <item x="18838"/>
        <item x="24691"/>
        <item x="15682"/>
        <item x="9846"/>
        <item x="15778"/>
        <item x="9352"/>
        <item x="38026"/>
        <item x="7152"/>
        <item x="30678"/>
        <item x="6771"/>
        <item x="10028"/>
        <item x="8059"/>
        <item x="4808"/>
        <item x="8585"/>
        <item x="18178"/>
        <item x="29038"/>
        <item x="12576"/>
        <item x="32305"/>
        <item x="36262"/>
        <item x="13439"/>
        <item x="12747"/>
        <item x="16164"/>
        <item x="21296"/>
        <item x="7644"/>
        <item x="36379"/>
        <item x="21365"/>
        <item x="25345"/>
        <item x="782"/>
        <item x="31762"/>
        <item x="8327"/>
        <item x="14069"/>
        <item x="5668"/>
        <item x="3409"/>
        <item x="13099"/>
        <item x="36795"/>
        <item x="16267"/>
        <item x="17607"/>
        <item x="18040"/>
        <item x="12040"/>
        <item x="13179"/>
        <item x="38642"/>
        <item x="18309"/>
        <item x="11381"/>
        <item x="11425"/>
        <item x="3999"/>
        <item x="22480"/>
        <item x="8230"/>
        <item x="16052"/>
        <item x="22285"/>
        <item x="272"/>
        <item x="21181"/>
        <item x="8163"/>
        <item x="16124"/>
        <item x="5748"/>
        <item x="24689"/>
        <item x="9612"/>
        <item x="13927"/>
        <item x="2585"/>
        <item x="28364"/>
        <item x="38353"/>
        <item x="327"/>
        <item x="2750"/>
        <item x="3319"/>
        <item x="39040"/>
        <item x="25615"/>
        <item x="24685"/>
        <item x="5589"/>
        <item x="1088"/>
        <item x="35879"/>
        <item x="37707"/>
        <item x="1200"/>
        <item x="13422"/>
        <item x="19266"/>
        <item x="3451"/>
        <item x="28271"/>
        <item x="23795"/>
        <item x="181"/>
        <item x="4498"/>
        <item x="14456"/>
        <item x="16462"/>
        <item x="36152"/>
        <item x="26553"/>
        <item x="5940"/>
        <item x="7276"/>
        <item x="14047"/>
        <item x="12041"/>
        <item x="32116"/>
        <item x="36956"/>
        <item x="6383"/>
        <item x="19167"/>
        <item x="36563"/>
        <item x="9483"/>
        <item x="26357"/>
        <item x="11571"/>
        <item x="19871"/>
        <item x="10170"/>
        <item x="11802"/>
        <item x="34357"/>
        <item x="4670"/>
        <item x="37649"/>
        <item x="34802"/>
        <item x="26589"/>
        <item x="3429"/>
        <item x="12713"/>
        <item x="22723"/>
        <item x="10773"/>
        <item x="31511"/>
        <item x="7640"/>
        <item x="16704"/>
        <item x="10108"/>
        <item x="6444"/>
        <item x="6487"/>
        <item x="1317"/>
        <item x="32750"/>
        <item x="31727"/>
        <item x="7076"/>
        <item x="22904"/>
        <item x="28090"/>
        <item x="5480"/>
        <item x="2509"/>
        <item x="26761"/>
        <item x="18854"/>
        <item x="27211"/>
        <item x="9667"/>
        <item x="38768"/>
        <item x="2164"/>
        <item x="36006"/>
        <item x="35733"/>
        <item x="25870"/>
        <item x="10490"/>
        <item x="7604"/>
        <item x="16013"/>
        <item x="2145"/>
        <item x="26388"/>
        <item x="2142"/>
        <item x="8609"/>
        <item x="24414"/>
        <item x="25969"/>
        <item x="4451"/>
        <item x="25520"/>
        <item x="18506"/>
        <item x="922"/>
        <item x="10456"/>
        <item x="37894"/>
        <item x="18214"/>
        <item x="15342"/>
        <item x="17337"/>
        <item x="33260"/>
        <item x="5339"/>
        <item x="4300"/>
        <item x="22653"/>
        <item x="12522"/>
        <item x="12795"/>
        <item x="7149"/>
        <item x="6056"/>
        <item x="18412"/>
        <item x="7020"/>
        <item x="38876"/>
        <item x="14362"/>
        <item x="21362"/>
        <item x="15651"/>
        <item x="30067"/>
        <item x="9810"/>
        <item x="8293"/>
        <item x="25105"/>
        <item x="12786"/>
        <item x="17922"/>
        <item x="28669"/>
        <item x="16683"/>
        <item x="7023"/>
        <item x="9986"/>
        <item x="1210"/>
        <item x="27816"/>
        <item x="24697"/>
        <item x="28164"/>
        <item x="38233"/>
        <item x="12309"/>
        <item x="29655"/>
        <item x="14627"/>
        <item x="4143"/>
        <item x="11728"/>
        <item x="12253"/>
        <item x="8166"/>
        <item x="37660"/>
        <item x="10085"/>
        <item x="5709"/>
        <item x="13101"/>
        <item x="11615"/>
        <item x="36916"/>
        <item x="9967"/>
        <item x="14545"/>
        <item x="33697"/>
        <item x="5792"/>
        <item x="17709"/>
        <item x="11765"/>
        <item x="4387"/>
        <item x="19908"/>
        <item x="26059"/>
        <item x="18128"/>
        <item x="27479"/>
        <item x="3572"/>
        <item x="18903"/>
        <item x="28941"/>
        <item x="35340"/>
        <item x="12822"/>
        <item x="38111"/>
        <item x="12339"/>
        <item x="19321"/>
        <item x="18078"/>
        <item x="31697"/>
        <item x="26961"/>
        <item x="10431"/>
        <item x="22903"/>
        <item x="499"/>
        <item x="6904"/>
        <item x="23690"/>
        <item x="8741"/>
        <item x="16474"/>
        <item x="5264"/>
        <item x="25279"/>
        <item x="38923"/>
        <item x="34409"/>
        <item x="18679"/>
        <item x="2146"/>
        <item x="23766"/>
        <item x="22353"/>
        <item x="15375"/>
        <item x="19401"/>
        <item x="38880"/>
        <item x="5175"/>
        <item x="15574"/>
        <item x="17438"/>
        <item x="25445"/>
        <item x="20965"/>
        <item x="7428"/>
        <item x="23200"/>
        <item x="23235"/>
        <item x="20760"/>
        <item x="9275"/>
        <item x="16285"/>
        <item x="10287"/>
        <item x="12252"/>
        <item x="25835"/>
        <item x="29657"/>
        <item x="7672"/>
        <item x="16636"/>
        <item x="38109"/>
        <item x="14752"/>
        <item x="415"/>
        <item x="19094"/>
        <item x="17048"/>
        <item x="2685"/>
        <item x="7738"/>
        <item x="38229"/>
        <item x="35588"/>
        <item x="15919"/>
        <item x="36610"/>
        <item x="7933"/>
        <item x="10871"/>
        <item x="33923"/>
        <item x="13801"/>
        <item x="6842"/>
        <item x="23305"/>
        <item x="34177"/>
        <item x="9370"/>
        <item x="34910"/>
        <item x="4238"/>
        <item x="37602"/>
        <item x="31340"/>
        <item x="16781"/>
        <item x="3128"/>
        <item x="17857"/>
        <item x="31587"/>
        <item x="10334"/>
        <item x="14939"/>
        <item x="21038"/>
        <item x="15835"/>
        <item x="29825"/>
        <item x="6729"/>
        <item x="32787"/>
        <item x="23646"/>
        <item x="11278"/>
        <item x="9525"/>
        <item x="29373"/>
        <item x="4375"/>
        <item x="4228"/>
        <item x="7695"/>
        <item x="11942"/>
        <item x="3064"/>
        <item x="3908"/>
        <item x="36830"/>
        <item x="1646"/>
        <item x="13379"/>
        <item x="33946"/>
        <item x="21518"/>
        <item x="11977"/>
        <item x="1927"/>
        <item x="33136"/>
        <item x="36339"/>
        <item x="10808"/>
        <item x="11099"/>
        <item x="33598"/>
        <item x="34389"/>
        <item x="2508"/>
        <item x="19034"/>
        <item x="16760"/>
        <item x="13800"/>
        <item x="17727"/>
        <item x="2074"/>
        <item x="21185"/>
        <item x="21957"/>
        <item x="4168"/>
        <item x="12836"/>
        <item x="36965"/>
        <item x="10272"/>
        <item x="21594"/>
        <item x="8630"/>
        <item x="15108"/>
        <item x="22356"/>
        <item x="23340"/>
        <item x="18163"/>
        <item x="10752"/>
        <item x="9504"/>
        <item x="31547"/>
        <item x="35464"/>
        <item x="17813"/>
        <item x="825"/>
        <item x="21262"/>
        <item x="37615"/>
        <item x="25836"/>
        <item x="3108"/>
        <item x="16918"/>
        <item x="25141"/>
        <item x="19802"/>
        <item x="14543"/>
        <item x="23588"/>
        <item x="20204"/>
        <item x="15090"/>
        <item x="848"/>
        <item x="6964"/>
        <item x="8987"/>
        <item x="15290"/>
        <item x="18390"/>
        <item x="9464"/>
        <item x="6145"/>
        <item x="7848"/>
        <item x="19207"/>
        <item x="10289"/>
        <item x="7716"/>
        <item x="7917"/>
        <item x="24545"/>
        <item x="16938"/>
        <item x="10628"/>
        <item x="6509"/>
        <item x="25556"/>
        <item x="3865"/>
        <item x="14702"/>
        <item x="16219"/>
        <item x="28805"/>
        <item x="6367"/>
        <item x="12674"/>
        <item x="15011"/>
        <item x="16389"/>
        <item x="12541"/>
        <item x="12926"/>
        <item x="18893"/>
        <item x="16187"/>
        <item x="21844"/>
        <item x="17774"/>
        <item x="13515"/>
        <item x="12616"/>
        <item x="6857"/>
        <item x="21042"/>
        <item x="5359"/>
        <item x="30937"/>
        <item x="37098"/>
        <item x="32713"/>
        <item x="38425"/>
        <item x="37295"/>
        <item x="11100"/>
        <item x="1803"/>
        <item x="3496"/>
        <item x="15111"/>
        <item x="6896"/>
        <item x="19587"/>
        <item x="30677"/>
        <item x="10252"/>
        <item x="7231"/>
        <item x="17155"/>
        <item x="35547"/>
        <item x="37675"/>
        <item x="9571"/>
        <item x="13694"/>
        <item x="16491"/>
        <item x="38839"/>
        <item x="3952"/>
        <item x="13410"/>
        <item x="19979"/>
        <item x="36910"/>
        <item x="10429"/>
        <item x="22978"/>
        <item x="1997"/>
        <item x="31341"/>
        <item x="11365"/>
        <item x="15944"/>
        <item x="5459"/>
        <item x="13238"/>
        <item x="37793"/>
        <item x="1343"/>
        <item x="17567"/>
        <item x="4738"/>
        <item x="11277"/>
        <item x="8770"/>
        <item x="8792"/>
        <item x="21404"/>
        <item x="2923"/>
        <item x="38735"/>
        <item x="11817"/>
        <item x="15722"/>
        <item x="4499"/>
        <item x="36669"/>
        <item x="2098"/>
        <item x="8323"/>
        <item x="10188"/>
        <item x="13461"/>
        <item x="34873"/>
        <item x="16103"/>
        <item x="15259"/>
        <item x="10410"/>
        <item x="4270"/>
        <item x="12769"/>
        <item x="20446"/>
        <item x="5500"/>
        <item x="11818"/>
        <item x="31068"/>
        <item x="13354"/>
        <item x="13919"/>
        <item x="33751"/>
        <item x="5167"/>
        <item x="35725"/>
        <item x="31201"/>
        <item x="16358"/>
        <item x="1777"/>
        <item x="3341"/>
        <item x="29147"/>
        <item x="35720"/>
        <item x="24539"/>
        <item x="16670"/>
        <item x="12963"/>
        <item x="35934"/>
        <item x="13831"/>
        <item x="17172"/>
        <item x="24313"/>
        <item x="1672"/>
        <item x="3907"/>
        <item x="26725"/>
        <item x="11829"/>
        <item x="31696"/>
        <item x="37142"/>
        <item x="31974"/>
        <item x="15887"/>
        <item x="5263"/>
        <item x="323"/>
        <item x="37711"/>
        <item x="33890"/>
        <item x="11098"/>
        <item x="13499"/>
        <item x="28434"/>
        <item x="20619"/>
        <item x="16725"/>
        <item x="1802"/>
        <item x="32633"/>
        <item x="38460"/>
        <item x="6143"/>
        <item x="12911"/>
        <item x="17287"/>
        <item x="25732"/>
        <item x="36642"/>
        <item x="2024"/>
        <item x="9848"/>
        <item x="8037"/>
        <item x="878"/>
        <item x="10571"/>
        <item x="14209"/>
        <item x="5965"/>
        <item x="21773"/>
        <item x="18534"/>
        <item x="23086"/>
        <item x="16417"/>
        <item x="8837"/>
        <item x="19387"/>
        <item x="18391"/>
        <item x="11731"/>
        <item x="22867"/>
        <item x="38921"/>
        <item x="35203"/>
        <item x="37908"/>
        <item x="25211"/>
        <item x="2936"/>
        <item x="32274"/>
        <item x="31807"/>
        <item x="21843"/>
        <item x="23488"/>
        <item x="19239"/>
        <item x="37163"/>
        <item x="8284"/>
        <item x="37750"/>
        <item x="15030"/>
        <item x="8853"/>
        <item x="36785"/>
        <item x="12354"/>
        <item x="9826"/>
        <item x="32158"/>
        <item x="17731"/>
        <item x="12560"/>
        <item x="16917"/>
        <item x="9665"/>
        <item x="35936"/>
        <item x="6898"/>
        <item x="11709"/>
        <item x="4671"/>
        <item x="38354"/>
        <item x="25273"/>
        <item x="15983"/>
        <item x="9626"/>
        <item x="10172"/>
        <item x="31731"/>
        <item x="6552"/>
        <item x="3836"/>
        <item x="9623"/>
        <item x="13158"/>
        <item x="14504"/>
        <item x="35242"/>
        <item x="4206"/>
        <item x="9985"/>
        <item x="17322"/>
        <item x="26727"/>
        <item x="13180"/>
        <item x="3296"/>
        <item x="8001"/>
        <item x="12005"/>
        <item x="20825"/>
        <item x="12909"/>
        <item x="7803"/>
        <item x="13653"/>
        <item x="15091"/>
        <item x="10813"/>
        <item x="10064"/>
        <item x="26996"/>
        <item x="9729"/>
        <item x="16549"/>
        <item x="29593"/>
        <item x="20113"/>
        <item x="32596"/>
        <item x="8955"/>
        <item x="20656"/>
        <item x="20075"/>
        <item x="22398"/>
        <item x="14122"/>
        <item x="28734"/>
        <item x="1744"/>
        <item x="9354"/>
        <item x="16281"/>
        <item x="9358"/>
        <item x="25965"/>
        <item x="38490"/>
        <item x="5833"/>
        <item x="4693"/>
        <item x="2263"/>
        <item x="37313"/>
        <item x="2402"/>
        <item x="38881"/>
        <item x="18139"/>
        <item x="10972"/>
        <item x="28266"/>
        <item x="26792"/>
        <item x="5003"/>
        <item x="17375"/>
        <item x="8266"/>
        <item x="36794"/>
        <item x="34656"/>
        <item x="35349"/>
        <item x="1417"/>
        <item x="28270"/>
        <item x="30804"/>
        <item x="29864"/>
        <item x="16952"/>
        <item x="822"/>
        <item x="35876"/>
        <item x="23199"/>
        <item x="31928"/>
        <item x="18844"/>
        <item x="16830"/>
        <item x="38767"/>
        <item x="12507"/>
        <item x="32160"/>
        <item x="23903"/>
        <item x="33696"/>
        <item x="21914"/>
        <item x="2879"/>
        <item x="6482"/>
        <item x="16831"/>
        <item x="8188"/>
        <item x="10648"/>
        <item x="16427"/>
        <item x="33066"/>
        <item x="35877"/>
        <item x="8165"/>
        <item x="13790"/>
        <item x="19978"/>
        <item x="21628"/>
        <item x="10470"/>
        <item x="23658"/>
        <item x="388"/>
        <item x="17285"/>
        <item x="38106"/>
        <item x="20279"/>
        <item x="28436"/>
        <item x="7163"/>
        <item x="14280"/>
        <item x="14646"/>
        <item x="30104"/>
        <item x="9252"/>
        <item x="357"/>
        <item x="22866"/>
        <item x="27447"/>
        <item x="38983"/>
        <item x="14072"/>
        <item x="2773"/>
        <item x="14297"/>
        <item x="6710"/>
        <item x="33295"/>
        <item x="301"/>
        <item x="20440"/>
        <item x="16144"/>
        <item x="21436"/>
        <item x="18950"/>
        <item x="12287"/>
        <item x="8042"/>
        <item x="4069"/>
        <item x="38641"/>
        <item x="2668"/>
        <item x="12658"/>
        <item x="22096"/>
        <item x="9789"/>
        <item x="22395"/>
        <item x="31626"/>
        <item x="35555"/>
        <item x="10472"/>
        <item x="6739"/>
        <item x="34414"/>
        <item x="36426"/>
        <item x="27508"/>
        <item x="13569"/>
        <item x="12001"/>
        <item x="1850"/>
        <item x="10210"/>
        <item x="13928"/>
        <item x="27995"/>
        <item x="24847"/>
        <item x="17174"/>
        <item x="19621"/>
        <item x="19281"/>
        <item x="12964"/>
        <item x="819"/>
        <item x="14029"/>
        <item x="17733"/>
        <item x="37673"/>
        <item x="9653"/>
        <item x="36034"/>
        <item x="6770"/>
        <item x="14629"/>
        <item x="5217"/>
        <item x="21878"/>
        <item x="25620"/>
        <item x="5590"/>
        <item x="15634"/>
        <item x="5641"/>
        <item x="15242"/>
        <item x="23269"/>
        <item x="7059"/>
        <item x="16880"/>
        <item x="2469"/>
        <item x="34081"/>
        <item x="33285"/>
        <item x="16825"/>
        <item x="34626"/>
        <item x="14278"/>
        <item x="13118"/>
        <item x="33891"/>
        <item x="37792"/>
        <item x="38926"/>
        <item x="14589"/>
        <item x="10996"/>
        <item x="29372"/>
        <item x="6600"/>
        <item x="4002"/>
        <item x="38618"/>
        <item x="25454"/>
        <item x="11711"/>
        <item x="22513"/>
        <item x="3229"/>
        <item x="3363"/>
        <item x="20792"/>
        <item x="3704"/>
        <item x="27680"/>
        <item x="10205"/>
        <item x="27925"/>
        <item x="2595"/>
        <item x="8375"/>
        <item x="4971"/>
        <item x="33094"/>
        <item x="24712"/>
        <item x="30767"/>
        <item x="34210"/>
        <item x="31444"/>
        <item x="22688"/>
        <item x="10832"/>
        <item x="3203"/>
        <item x="16342"/>
        <item x="38950"/>
        <item x="13199"/>
        <item x="7829"/>
        <item x="3129"/>
        <item x="23934"/>
        <item x="38640"/>
        <item x="622"/>
        <item x="18247"/>
        <item x="13277"/>
        <item x="17103"/>
        <item x="22615"/>
        <item x="32342"/>
        <item x="10650"/>
        <item x="34875"/>
        <item x="8084"/>
        <item x="12558"/>
        <item x="2262"/>
        <item x="11783"/>
        <item x="9107"/>
        <item x="32306"/>
        <item x="13123"/>
        <item x="6883"/>
        <item x="38546"/>
        <item x="24002"/>
        <item x="29279"/>
        <item x="35392"/>
        <item x="7601"/>
        <item x="4221"/>
        <item x="37791"/>
        <item x="7190"/>
        <item x="11522"/>
        <item x="13409"/>
        <item x="2309"/>
        <item x="37262"/>
        <item x="17354"/>
        <item x="17945"/>
        <item x="14277"/>
        <item x="214"/>
        <item x="20008"/>
        <item x="7846"/>
        <item x="18646"/>
        <item x="27210"/>
        <item x="4550"/>
        <item x="6684"/>
        <item x="2284"/>
        <item x="9083"/>
        <item x="24464"/>
        <item x="35802"/>
        <item x="15463"/>
        <item x="23902"/>
        <item x="7916"/>
        <item x="27379"/>
        <item x="9355"/>
        <item x="28124"/>
        <item x="14876"/>
        <item x="2986"/>
        <item x="24918"/>
        <item x="16901"/>
        <item x="2424"/>
        <item x="5730"/>
        <item x="37315"/>
        <item x="32412"/>
        <item x="14544"/>
        <item x="2982"/>
        <item x="7339"/>
        <item x="17880"/>
        <item x="24389"/>
        <item x="7074"/>
        <item x="34079"/>
        <item x="15175"/>
        <item x="3765"/>
        <item x="3028"/>
        <item x="11828"/>
        <item x="10509"/>
        <item x="31270"/>
        <item x="39046"/>
        <item x="17609"/>
        <item x="37988"/>
        <item x="39004"/>
        <item x="14154"/>
        <item x="10084"/>
        <item x="4577"/>
        <item x="7885"/>
        <item x="14574"/>
        <item x="8850"/>
        <item x="37809"/>
        <item x="21189"/>
        <item x="29625"/>
        <item x="37965"/>
        <item x="2356"/>
        <item x="32118"/>
        <item x="29623"/>
        <item x="8954"/>
        <item x="18571"/>
        <item x="2962"/>
        <item x="28601"/>
        <item x="36342"/>
        <item x="2075"/>
        <item x="6346"/>
        <item x="11688"/>
        <item x="17251"/>
        <item x="1761"/>
        <item x="12750"/>
        <item x="10063"/>
        <item x="737"/>
        <item x="759"/>
        <item x="16069"/>
        <item x="5269"/>
        <item x="26621"/>
        <item x="16613"/>
        <item x="33856"/>
        <item x="28533"/>
        <item x="20368"/>
        <item x="16618"/>
        <item x="35766"/>
        <item x="1184"/>
        <item x="30573"/>
        <item x="28945"/>
        <item x="17161"/>
        <item x="11446"/>
        <item x="17156"/>
        <item x="7147"/>
        <item x="33535"/>
        <item x="3499"/>
        <item x="4070"/>
        <item x="10251"/>
        <item x="4552"/>
        <item x="13903"/>
        <item x="11899"/>
        <item x="17491"/>
        <item x="36706"/>
        <item x="38153"/>
        <item x="3769"/>
        <item x="8351"/>
        <item x="355"/>
        <item x="10027"/>
        <item x="7165"/>
        <item x="28599"/>
        <item x="2754"/>
        <item x="36154"/>
        <item x="18644"/>
        <item x="7499"/>
        <item x="27682"/>
        <item x="4913"/>
        <item x="6618"/>
        <item x="3864"/>
        <item x="38770"/>
        <item x="22679"/>
        <item x="16341"/>
        <item x="978"/>
        <item x="19323"/>
        <item x="18284"/>
        <item x="17474"/>
        <item x="6463"/>
        <item x="17472"/>
        <item x="9949"/>
        <item x="22290"/>
        <item x="34141"/>
        <item x="16426"/>
        <item x="28875"/>
        <item x="21301"/>
        <item x="11539"/>
        <item x="12943"/>
        <item x="31550"/>
        <item x="4810"/>
        <item x="3130"/>
        <item x="1209"/>
        <item x="19980"/>
        <item x="18213"/>
        <item x="30969"/>
        <item x="12117"/>
        <item x="532"/>
        <item x="14007"/>
        <item x="30710"/>
        <item x="31973"/>
        <item x="22618"/>
        <item x="3862"/>
        <item x="25348"/>
        <item x="23406"/>
        <item x="14477"/>
        <item x="19823"/>
        <item x="24112"/>
        <item x="29107"/>
        <item x="28842"/>
        <item x="30876"/>
        <item x="39043"/>
        <item x="4625"/>
        <item x="14236"/>
        <item x="2772"/>
        <item x="17753"/>
        <item x="37579"/>
        <item x="5266"/>
        <item x="38808"/>
        <item x="33234"/>
        <item x="10435"/>
        <item x="25305"/>
        <item x="19872"/>
        <item x="21040"/>
        <item x="38484"/>
        <item x="7227"/>
        <item x="4117"/>
        <item x="23904"/>
        <item x="2776"/>
        <item x="20139"/>
        <item x="9082"/>
        <item x="1418"/>
        <item x="18109"/>
        <item x="4208"/>
        <item x="8625"/>
        <item x="29343"/>
        <item x="22548"/>
        <item x="24542"/>
        <item x="4936"/>
        <item x="14049"/>
        <item x="32457"/>
        <item x="24617"/>
        <item x="32037"/>
        <item x="9392"/>
        <item x="268"/>
        <item x="9766"/>
        <item x="39045"/>
        <item x="11730"/>
        <item x="4048"/>
        <item x="19909"/>
        <item x="24784"/>
        <item x="26493"/>
        <item x="31374"/>
        <item x="9982"/>
        <item x="38707"/>
        <item x="5218"/>
        <item x="240"/>
        <item x="9035"/>
        <item x="5901"/>
        <item x="13520"/>
        <item x="22549"/>
        <item x="3837"/>
        <item x="31761"/>
        <item x="703"/>
        <item x="38304"/>
        <item x="36917"/>
        <item x="32039"/>
        <item x="5665"/>
        <item x="27749"/>
        <item x="37577"/>
        <item x="10734"/>
        <item x="27350"/>
        <item x="19426"/>
        <item x="22730"/>
        <item x="16320"/>
        <item x="14814"/>
        <item x="16582"/>
        <item x="19761"/>
        <item x="5967"/>
        <item x="38699"/>
        <item x="4244"/>
        <item x="19800"/>
        <item x="18043"/>
        <item x="2143"/>
        <item x="16843"/>
        <item x="35840"/>
        <item x="10932"/>
        <item x="17023"/>
        <item x="826"/>
        <item x="36643"/>
        <item x="35354"/>
        <item x="24582"/>
        <item x="15359"/>
        <item x="29311"/>
        <item x="11846"/>
        <item x="14853"/>
        <item x="30295"/>
        <item x="23513"/>
        <item x="14610"/>
        <item x="26160"/>
        <item x="10529"/>
        <item x="23128"/>
        <item x="35280"/>
        <item x="35630"/>
        <item x="38985"/>
        <item x="10651"/>
        <item x="298"/>
        <item x="19405"/>
        <item x="23342"/>
        <item x="22946"/>
        <item x="38843"/>
        <item x="4890"/>
        <item x="15632"/>
        <item x="38110"/>
        <item x="4838"/>
        <item x="22478"/>
        <item x="13215"/>
        <item x="29624"/>
        <item x="24922"/>
        <item x="32002"/>
        <item x="6550"/>
        <item x="30261"/>
        <item x="19069"/>
        <item x="8189"/>
        <item x="37895"/>
        <item x="37789"/>
        <item x="13832"/>
        <item x="7104"/>
        <item x="28366"/>
        <item x="4169"/>
        <item x="927"/>
        <item x="9418"/>
        <item x="20930"/>
        <item x="36238"/>
        <item x="15906"/>
        <item x="12486"/>
        <item x="28807"/>
        <item x="16914"/>
        <item x="13459"/>
        <item x="36680"/>
        <item x="22025"/>
        <item x="6664"/>
        <item x="34876"/>
        <item x="12880"/>
        <item x="3049"/>
        <item x="3297"/>
        <item x="1626"/>
        <item x="16068"/>
        <item x="29865"/>
        <item x="13675"/>
        <item x="33229"/>
        <item x="25103"/>
        <item x="12797"/>
        <item x="35631"/>
        <item x="22580"/>
        <item x="30611"/>
        <item x="1697"/>
        <item x="15544"/>
        <item x="12859"/>
        <item x="8372"/>
        <item x="30100"/>
        <item x="8350"/>
        <item x="13961"/>
        <item x="24716"/>
        <item x="7271"/>
        <item x="3340"/>
        <item x="20218"/>
        <item x="21264"/>
        <item x="15113"/>
        <item x="31305"/>
        <item x="15802"/>
        <item x="30634"/>
        <item x="6197"/>
        <item x="31343"/>
        <item x="7452"/>
        <item x="7189"/>
        <item x="11118"/>
        <item x="15139"/>
        <item x="179"/>
        <item x="6144"/>
        <item x="2816"/>
        <item x="3453"/>
        <item x="32789"/>
        <item x="27032"/>
        <item x="10687"/>
        <item x="15908"/>
        <item x="12966"/>
        <item x="37729"/>
        <item x="33138"/>
        <item x="15633"/>
        <item x="15777"/>
        <item x="17198"/>
        <item x="32522"/>
        <item x="7475"/>
        <item x="7105"/>
        <item x="22550"/>
        <item x="19135"/>
        <item x="11863"/>
        <item x="37002"/>
        <item x="19324"/>
        <item x="37619"/>
        <item x="8547"/>
        <item x="13538"/>
        <item x="9033"/>
        <item x="25935"/>
        <item x="21562"/>
        <item x="21182"/>
        <item x="31808"/>
        <item x="13573"/>
        <item x="23201"/>
        <item x="18509"/>
        <item x="19499"/>
        <item x="1211"/>
        <item x="14339"/>
        <item x="674"/>
        <item x="3550"/>
        <item x="37388"/>
        <item x="14478"/>
        <item x="32079"/>
        <item x="13820"/>
        <item x="5234"/>
        <item x="28633"/>
        <item x="7358"/>
        <item x="35075"/>
        <item x="34627"/>
        <item x="10446"/>
        <item x="27090"/>
        <item x="11712"/>
        <item x="9465"/>
        <item x="36823"/>
        <item x="8085"/>
        <item x="17881"/>
        <item x="7578"/>
        <item x="12078"/>
        <item x="28404"/>
        <item x="7058"/>
        <item x="2756"/>
        <item x="24067"/>
        <item x="29658"/>
        <item x="37888"/>
        <item x="34781"/>
        <item x="10233"/>
        <item x="1013"/>
        <item x="24393"/>
        <item x="34432"/>
        <item x="8913"/>
        <item x="37497"/>
        <item x="13900"/>
        <item x="14190"/>
        <item x="31589"/>
        <item x="4459"/>
        <item x="17270"/>
        <item x="10000"/>
        <item x="6688"/>
        <item x="29928"/>
        <item x="1154"/>
        <item x="29791"/>
        <item x="18690"/>
        <item x="22650"/>
        <item x="35417"/>
        <item x="17338"/>
        <item x="8322"/>
        <item x="27354"/>
        <item x="19555"/>
        <item x="6262"/>
        <item x="17523"/>
        <item x="8588"/>
        <item x="21739"/>
        <item x="16546"/>
        <item x="12839"/>
        <item x="11956"/>
        <item x="28473"/>
        <item x="33445"/>
        <item x="8584"/>
        <item x="33951"/>
        <item x="38772"/>
        <item x="31271"/>
        <item x="22059"/>
        <item x="28332"/>
        <item x="2900"/>
        <item x="17213"/>
        <item x="34473"/>
        <item x="13802"/>
        <item x="35265"/>
        <item x="32034"/>
        <item x="29338"/>
        <item x="1805"/>
        <item x="17608"/>
        <item x="32872"/>
        <item x="32673"/>
        <item x="35939"/>
        <item x="30766"/>
        <item x="32194"/>
        <item x="5966"/>
        <item x="13201"/>
        <item x="10755"/>
        <item x="17290"/>
        <item x="25278"/>
        <item x="20516"/>
        <item x="37674"/>
        <item x="36264"/>
        <item x="36039"/>
        <item x="10173"/>
        <item x="36080"/>
        <item x="3152"/>
        <item x="7891"/>
        <item x="27383"/>
        <item x="9948"/>
        <item x="38423"/>
        <item x="34204"/>
        <item x="24749"/>
        <item x="37145"/>
        <item x="36788"/>
        <item x="19404"/>
        <item x="26962"/>
        <item x="8391"/>
        <item x="5331"/>
        <item x="30811"/>
        <item x="33483"/>
        <item x="12523"/>
        <item x="39099"/>
        <item x="32826"/>
        <item x="14119"/>
        <item x="25456"/>
        <item x="27786"/>
        <item x="9568"/>
        <item x="17568"/>
        <item x="18872"/>
        <item x="4391"/>
        <item x="28978"/>
        <item x="38844"/>
        <item x="3728"/>
        <item x="5549"/>
        <item x="4759"/>
        <item x="16266"/>
        <item x="11038"/>
        <item x="19624"/>
        <item x="27127"/>
        <item x="14807"/>
        <item x="19241"/>
        <item x="11710"/>
        <item x="36449"/>
        <item x="6942"/>
        <item x="21662"/>
        <item x="1087"/>
        <item x="12213"/>
        <item x="9685"/>
        <item x="9907"/>
        <item x="26419"/>
        <item x="24692"/>
        <item x="30197"/>
        <item x="14503"/>
        <item x="9687"/>
        <item x="7341"/>
        <item x="17912"/>
        <item x="13297"/>
        <item x="24546"/>
        <item x="13278"/>
        <item x="35244"/>
        <item x="15706"/>
        <item x="3227"/>
        <item x="37124"/>
        <item x="14753"/>
        <item x="36197"/>
        <item x="15930"/>
        <item x="8061"/>
        <item x="15310"/>
        <item x="7825"/>
        <item x="2335"/>
        <item x="6486"/>
        <item x="17305"/>
        <item x="17437"/>
        <item x="16265"/>
        <item x="11923"/>
        <item x="9968"/>
        <item x="15151"/>
        <item x="30503"/>
        <item x="13608"/>
        <item x="11733"/>
        <item x="8586"/>
        <item x="12730"/>
        <item x="20079"/>
        <item x="36003"/>
        <item x="12618"/>
        <item x="11279"/>
        <item x="18198"/>
        <item x="5499"/>
        <item x="33202"/>
        <item x="33574"/>
        <item x="34502"/>
        <item x="38737"/>
        <item x="32634"/>
        <item x="8930"/>
        <item x="3553"/>
        <item x="1352"/>
        <item x="4998"/>
        <item x="3077"/>
        <item x="2354"/>
        <item x="37839"/>
        <item x="3364"/>
        <item x="21774"/>
        <item x="16742"/>
        <item x="33443"/>
        <item x="24106"/>
        <item x="33962"/>
        <item x="12233"/>
        <item x="13516"/>
        <item x="17776"/>
        <item x="20080"/>
        <item x="26190"/>
        <item x="7737"/>
        <item x="29793"/>
        <item x="7252"/>
        <item x="4427"/>
        <item x="35974"/>
        <item x="34568"/>
        <item x="3365"/>
        <item x="12643"/>
        <item x="37638"/>
        <item x="36880"/>
        <item x="8459"/>
        <item x="7427"/>
        <item x="15878"/>
        <item x="18721"/>
        <item x="39057"/>
        <item x="11579"/>
        <item x="38151"/>
        <item x="2535"/>
        <item x="9947"/>
        <item x="16520"/>
        <item x="6103"/>
        <item x="17792"/>
        <item x="3410"/>
        <item x="2670"/>
        <item x="23585"/>
        <item x="8086"/>
        <item x="31931"/>
        <item x="17833"/>
        <item x="1928"/>
        <item x="26329"/>
        <item x="36423"/>
        <item x="18360"/>
        <item x="11957"/>
        <item x="25280"/>
        <item x="11322"/>
        <item x="36914"/>
        <item x="34507"/>
        <item x="6278"/>
        <item x="10109"/>
        <item x="35875"/>
        <item x="1999"/>
        <item x="15673"/>
        <item x="5261"/>
        <item x="23491"/>
        <item x="25455"/>
        <item x="5241"/>
        <item x="2645"/>
        <item x="3643"/>
        <item x="6510"/>
        <item x="25383"/>
        <item x="3642"/>
        <item x="17590"/>
        <item x="30330"/>
        <item x="16671"/>
        <item x="10231"/>
        <item x="19585"/>
        <item x="20009"/>
        <item x="23511"/>
        <item x="24210"/>
        <item x="17814"/>
        <item x="5786"/>
        <item x="6813"/>
        <item x="17449"/>
        <item x="5150"/>
        <item x="15336"/>
        <item x="18199"/>
        <item x="30254"/>
        <item x="4627"/>
        <item x="36082"/>
        <item x="14153"/>
        <item x="12097"/>
        <item x="6685"/>
        <item x="23344"/>
        <item x="17730"/>
        <item x="2261"/>
        <item x="35419"/>
        <item x="1400"/>
        <item x="35726"/>
        <item x="5105"/>
        <item x="24696"/>
        <item x="11804"/>
        <item x="36833"/>
        <item x="1112"/>
        <item x="3973"/>
        <item x="16106"/>
        <item x="30681"/>
        <item x="8675"/>
        <item x="16182"/>
        <item x="13481"/>
        <item x="38228"/>
        <item x="14789"/>
        <item x="3816"/>
        <item x="15597"/>
        <item x="34443"/>
        <item x="9417"/>
        <item x="27285"/>
        <item x="3450"/>
        <item x="32788"/>
        <item x="16443"/>
        <item x="12425"/>
        <item x="16218"/>
        <item x="25624"/>
        <item x="35907"/>
        <item x="39027"/>
        <item x="34844"/>
        <item x="11843"/>
        <item x="18097"/>
        <item x="35697"/>
        <item x="21009"/>
        <item x="36920"/>
        <item x="32378"/>
        <item x="17840"/>
        <item x="6822"/>
        <item x="14070"/>
        <item x="20480"/>
        <item x="26795"/>
        <item x="32460"/>
        <item x="11165"/>
        <item x="34686"/>
        <item x="17280"/>
        <item x="3910"/>
        <item x="22057"/>
        <item x="5990"/>
        <item x="4834"/>
        <item x="11082"/>
        <item x="19869"/>
        <item x="10376"/>
        <item x="36828"/>
        <item x="37164"/>
        <item x="9330"/>
        <item x="4001"/>
        <item x="12794"/>
        <item x="893"/>
        <item x="3336"/>
        <item x="10318"/>
        <item x="29246"/>
        <item x="28628"/>
        <item x="16583"/>
        <item x="20078"/>
        <item x="30165"/>
        <item x="33789"/>
        <item x="28667"/>
        <item x="17855"/>
        <item x="24075"/>
        <item x="15710"/>
        <item x="7207"/>
        <item x="4572"/>
        <item x="24078"/>
        <item x="15239"/>
        <item x="36562"/>
        <item x="15393"/>
        <item x="37123"/>
        <item x="16323"/>
        <item x="20039"/>
        <item x="18855"/>
        <item x="25487"/>
        <item x="1903"/>
        <item x="23693"/>
        <item x="11240"/>
        <item x="10355"/>
        <item x="34814"/>
        <item x="33418"/>
        <item x="23864"/>
        <item x="8477"/>
        <item x="6841"/>
        <item x="8352"/>
        <item x="14667"/>
        <item x="11941"/>
        <item x="4650"/>
        <item x="10065"/>
        <item x="5881"/>
        <item x="9108"/>
        <item x="2791"/>
        <item x="3974"/>
        <item x="10891"/>
        <item x="13886"/>
        <item x="33543"/>
        <item x="36236"/>
        <item x="4696"/>
        <item x="7564"/>
        <item x="15924"/>
        <item x="30166"/>
        <item x="9395"/>
        <item x="18581"/>
        <item x="33231"/>
        <item x="6405"/>
        <item x="38526"/>
        <item x="11864"/>
        <item x="18450"/>
        <item x="7429"/>
        <item x="16587"/>
        <item x="8587"/>
        <item x="14386"/>
        <item x="10492"/>
        <item x="3155"/>
        <item x="22622"/>
        <item x="5942"/>
        <item x="19399"/>
        <item x="1263"/>
        <item x="22910"/>
        <item x="731"/>
        <item x="9936"/>
        <item x="13553"/>
        <item x="27288"/>
        <item x="19276"/>
        <item x="5481"/>
        <item x="12891"/>
        <item x="27382"/>
        <item x="5025"/>
        <item x="23168"/>
        <item x="7229"/>
        <item x="21330"/>
        <item x="4626"/>
        <item x="8062"/>
        <item x="7002"/>
        <item x="293"/>
        <item x="7000"/>
        <item x="33779"/>
        <item x="38493"/>
        <item x="18356"/>
        <item x="16652"/>
        <item x="15559"/>
        <item x="7955"/>
        <item x="2554"/>
        <item x="441"/>
        <item x="37909"/>
        <item x="28671"/>
        <item x="8976"/>
        <item x="1054"/>
        <item x="6689"/>
        <item x="29432"/>
        <item x="12356"/>
        <item x="22215"/>
        <item x="6102"/>
        <item x="31806"/>
        <item x="30609"/>
        <item x="18112"/>
        <item x="32557"/>
        <item x="5862"/>
        <item x="12796"/>
        <item x="15539"/>
        <item x="10411"/>
        <item x="3320"/>
        <item x="5268"/>
        <item x="2841"/>
        <item x="15577"/>
        <item x="5149"/>
        <item x="9671"/>
        <item x="19694"/>
        <item x="14829"/>
        <item x="13479"/>
        <item x="36370"/>
        <item x="33730"/>
        <item x="38807"/>
        <item x="13930"/>
        <item x="13554"/>
        <item x="35202"/>
        <item x="21916"/>
        <item x="33601"/>
        <item x="4934"/>
        <item x="15707"/>
        <item x="20621"/>
        <item x="9870"/>
        <item x="95"/>
        <item x="9688"/>
        <item x="17815"/>
        <item x="3624"/>
        <item x="18041"/>
        <item x="19784"/>
        <item x="3391"/>
        <item x="26760"/>
        <item x="32307"/>
        <item x="13404"/>
        <item x="16419"/>
        <item x="2123"/>
        <item x="18200"/>
        <item x="1239"/>
        <item x="16101"/>
        <item x="16074"/>
        <item x="18452"/>
        <item x="5434"/>
        <item x="13788"/>
        <item x="33345"/>
        <item x="1555"/>
        <item x="16964"/>
        <item x="9611"/>
        <item x="8209"/>
        <item x="36831"/>
        <item x="12485"/>
        <item x="35909"/>
        <item x="15155"/>
        <item x="37990"/>
        <item x="27249"/>
        <item x="18392"/>
        <item x="20691"/>
        <item x="23015"/>
        <item x="13887"/>
        <item x="3664"/>
        <item x="8270"/>
        <item x="3086"/>
        <item x="31803"/>
        <item x="13982"/>
        <item x="38485"/>
        <item x="15803"/>
        <item x="36524"/>
        <item x="18095"/>
        <item x="3131"/>
        <item x="13676"/>
        <item x="3644"/>
        <item x="438"/>
        <item x="3891"/>
        <item x="14990"/>
        <item x="294"/>
        <item x="16031"/>
        <item x="18336"/>
        <item x="33262"/>
        <item x="9061"/>
        <item x="30260"/>
        <item x="12058"/>
        <item x="11403"/>
        <item x="37535"/>
        <item x="2858"/>
        <item x="11101"/>
        <item x="14151"/>
        <item x="10689"/>
        <item x="9847"/>
        <item x="13881"/>
        <item x="23512"/>
        <item x="20726"/>
        <item x="5042"/>
        <item x="20931"/>
        <item x="12152"/>
        <item x="9506"/>
        <item x="23383"/>
        <item x="16684"/>
        <item x="3930"/>
        <item x="37026"/>
        <item x="9126"/>
        <item x="10814"/>
        <item x="12121"/>
        <item x="17355"/>
        <item x="18841"/>
        <item x="874"/>
        <item x="11632"/>
        <item x="18079"/>
        <item x="3555"/>
        <item x="2213"/>
        <item x="29727"/>
        <item x="22440"/>
        <item x="34385"/>
        <item x="31764"/>
        <item x="20723"/>
        <item x="20660"/>
        <item x="33230"/>
        <item x="36340"/>
        <item x="9391"/>
        <item x="22351"/>
        <item x="735"/>
        <item x="17761"/>
        <item x="13782"/>
        <item x="23899"/>
        <item x="23897"/>
        <item x="22130"/>
        <item x="22172"/>
        <item x="24884"/>
        <item x="35866"/>
        <item x="37240"/>
        <item x="22725"/>
        <item x="16865"/>
        <item x="14123"/>
        <item x="12675"/>
        <item x="21141"/>
        <item x="3645"/>
        <item x="18501"/>
        <item x="2380"/>
        <item x="17493"/>
        <item x="1572"/>
        <item x="17157"/>
        <item x="15726"/>
        <item x="30225"/>
        <item x="33329"/>
        <item x="4576"/>
        <item x="12340"/>
        <item x="15708"/>
        <item x="36876"/>
        <item x="12487"/>
        <item x="12373"/>
        <item x="12355"/>
        <item x="8307"/>
        <item x="14940"/>
        <item x="23764"/>
        <item x="34661"/>
        <item x="24396"/>
        <item x="16283"/>
        <item x="1601"/>
        <item x="18269"/>
        <item x="24114"/>
        <item x="15052"/>
        <item x="1138"/>
        <item x="12372"/>
        <item x="36673"/>
        <item x="2510"/>
        <item x="14877"/>
        <item x="4450"/>
        <item x="1545"/>
        <item x="18344"/>
        <item x="17396"/>
        <item x="18143"/>
        <item x="17321"/>
        <item x="12409"/>
        <item x="35101"/>
        <item x="30809"/>
        <item x="37986"/>
        <item x="6488"/>
        <item x="15959"/>
        <item x="28032"/>
        <item x="29371"/>
        <item x="16122"/>
        <item x="10126"/>
        <item x="24618"/>
        <item x="16902"/>
        <item x="23272"/>
        <item x="6443"/>
        <item x="34685"/>
        <item x="12465"/>
        <item x="19782"/>
        <item x="5388"/>
        <item x="14630"/>
        <item x="5267"/>
        <item x="13462"/>
        <item x="38654"/>
        <item x="13242"/>
        <item x="28269"/>
        <item x="39002"/>
        <item x="8456"/>
        <item x="245"/>
        <item x="36671"/>
        <item x="31809"/>
        <item x="21298"/>
        <item x="17201"/>
        <item x="35468"/>
        <item x="7543"/>
        <item x="18715"/>
        <item x="13958"/>
        <item x="15784"/>
        <item x="34843"/>
        <item x="35972"/>
        <item x="3027"/>
        <item x="20587"/>
        <item x="3886"/>
        <item x="11314"/>
        <item x="3470"/>
        <item x="32827"/>
        <item x="36489"/>
        <item x="15528"/>
        <item x="23276"/>
        <item x="3476"/>
        <item x="32272"/>
        <item x="18908"/>
        <item x="10735"/>
        <item x="34848"/>
        <item x="35560"/>
        <item x="26263"/>
        <item x="19944"/>
        <item x="35012"/>
        <item x="2470"/>
        <item x="6385"/>
        <item x="27891"/>
        <item x="37519"/>
        <item x="37968"/>
        <item x="13444"/>
        <item x="5691"/>
        <item x="27791"/>
        <item x="19265"/>
        <item x="37024"/>
        <item x="789"/>
        <item x="3552"/>
        <item x="3081"/>
        <item x="188"/>
        <item x="8606"/>
        <item x="8568"/>
        <item x="28201"/>
        <item x="14570"/>
        <item x="22764"/>
        <item x="36676"/>
        <item x="37907"/>
        <item x="17655"/>
        <item x="37364"/>
        <item x="28537"/>
        <item x="17236"/>
        <item x="3153"/>
        <item x="27349"/>
        <item x="23090"/>
        <item x="22400"/>
        <item x="16833"/>
        <item x="437"/>
        <item x="33958"/>
        <item x="5860"/>
        <item x="33012"/>
        <item x="29276"/>
        <item x="34207"/>
        <item x="8324"/>
        <item x="14241"/>
        <item x="28064"/>
        <item x="12983"/>
        <item x="9450"/>
        <item x="2983"/>
        <item x="37752"/>
        <item x="2002"/>
        <item x="8144"/>
        <item x="12562"/>
        <item x="37992"/>
        <item x="33560"/>
        <item x="18126"/>
        <item x="23112"/>
        <item x="13989"/>
        <item x="6199"/>
        <item x="15114"/>
        <item x="6078"/>
        <item x="35557"/>
        <item x="35629"/>
        <item x="38705"/>
        <item x="16277"/>
        <item x="8038"/>
        <item x="16162"/>
        <item x="10228"/>
        <item x="25240"/>
        <item x="13042"/>
        <item x="13426"/>
        <item x="5023"/>
        <item x="6171"/>
        <item x="29622"/>
        <item x="3525"/>
        <item x="34508"/>
        <item x="7585"/>
        <item x="31592"/>
        <item x="21809"/>
        <item x="34143"/>
        <item x="10192"/>
        <item x="31443"/>
        <item x="27247"/>
        <item x="1946"/>
        <item x="13445"/>
        <item x="12446"/>
        <item x="2714"/>
        <item x="11878"/>
        <item x="11021"/>
        <item x="17809"/>
        <item x="34980"/>
        <item x="6428"/>
        <item x="7580"/>
        <item x="18362"/>
        <item x="24"/>
        <item x="38528"/>
        <item x="22835"/>
        <item x="19657"/>
        <item x="7718"/>
        <item x="1852"/>
        <item x="17944"/>
        <item x="29525"/>
        <item x="31929"/>
        <item x="16268"/>
        <item x="732"/>
        <item x="15281"/>
        <item x="1014"/>
        <item x="30331"/>
        <item x="11958"/>
        <item x="17353"/>
        <item x="19208"/>
        <item x="6858"/>
        <item x="1236"/>
        <item x="29402"/>
        <item x="21186"/>
        <item x="18024"/>
        <item x="2623"/>
        <item x="16724"/>
        <item x="24848"/>
        <item x="35390"/>
        <item x="33682"/>
        <item x="35317"/>
        <item x="14811"/>
        <item x="11849"/>
        <item x="15298"/>
        <item x="37045"/>
        <item x="12819"/>
        <item x="15452"/>
        <item x="17250"/>
        <item x="36991"/>
        <item x="36086"/>
        <item x="28700"/>
        <item x="11799"/>
        <item x="18719"/>
        <item x="30810"/>
        <item x="38376"/>
        <item x="28704"/>
        <item x="2166"/>
        <item x="13425"/>
        <item x="17142"/>
        <item x="2550"/>
        <item x="38999"/>
        <item x="17732"/>
        <item x="20116"/>
        <item x="6574"/>
        <item x="31976"/>
        <item x="15115"/>
        <item x="1782"/>
        <item x="30164"/>
        <item x="5857"/>
        <item x="2596"/>
        <item x="4344"/>
        <item x="1604"/>
        <item x="16547"/>
        <item x="10235"/>
        <item x="36990"/>
        <item x="13333"/>
        <item x="28634"/>
        <item x="15600"/>
        <item x="9570"/>
        <item x="3705"/>
        <item x="14919"/>
        <item x="1972"/>
        <item x="35695"/>
        <item x="28165"/>
        <item x="15278"/>
        <item x="20658"/>
        <item x="4458"/>
        <item x="3249"/>
        <item x="10042"/>
        <item x="36239"/>
        <item x="428"/>
        <item x="788"/>
        <item x="3472"/>
        <item x="8812"/>
        <item x="34845"/>
        <item x="36875"/>
        <item x="16066"/>
        <item x="21997"/>
        <item x="11600"/>
        <item x="24079"/>
        <item x="11382"/>
        <item x="31930"/>
        <item x="27375"/>
        <item x="14230"/>
        <item x="35845"/>
        <item x="12153"/>
        <item x="18234"/>
        <item x="31478"/>
        <item x="9668"/>
        <item x="16904"/>
        <item x="23831"/>
        <item x="34716"/>
        <item x="4718"/>
        <item x="31849"/>
        <item x="22977"/>
        <item x="2688"/>
        <item x="14013"/>
        <item x="11540"/>
        <item x="5810"/>
        <item x="7042"/>
        <item x="24360"/>
        <item x="29278"/>
        <item x="38426"/>
        <item x="10311"/>
        <item x="27821"/>
        <item x="734"/>
        <item x="37044"/>
        <item x="10586"/>
        <item x="17269"/>
        <item x="2709"/>
        <item x="31970"/>
        <item x="2511"/>
        <item x="13619"/>
        <item x="15380"/>
        <item x="21845"/>
        <item x="4789"/>
        <item x="15595"/>
        <item x="32745"/>
        <item x="2285"/>
        <item x="33787"/>
        <item x="15946"/>
        <item x="9486"/>
        <item x="36523"/>
        <item x="26796"/>
        <item x="5316"/>
        <item x="15053"/>
        <item x="9672"/>
        <item x="21333"/>
        <item x="24748"/>
        <item x="3623"/>
        <item x="12657"/>
        <item x="4628"/>
        <item x="16127"/>
        <item x="11865"/>
        <item x="38357"/>
        <item x="36742"/>
        <item x="35937"/>
        <item x="12695"/>
        <item x="37618"/>
        <item x="37332"/>
        <item x="15928"/>
        <item x="15177"/>
        <item x="27922"/>
        <item x="17754"/>
        <item x="15966"/>
        <item x="20722"/>
        <item x="21480"/>
        <item x="12042"/>
        <item x="6641"/>
        <item x="603"/>
        <item x="7980"/>
        <item x="30032"/>
        <item x="17443"/>
        <item x="11183"/>
        <item x="27893"/>
        <item x="24717"/>
        <item x="22797"/>
        <item x="10669"/>
        <item x="17195"/>
        <item x="38697"/>
        <item x="32632"/>
        <item x="9650"/>
        <item x="24653"/>
        <item x="33415"/>
        <item x="35623"/>
        <item x="9449"/>
        <item x="16842"/>
        <item x="18637"/>
        <item x="13791"/>
        <item x="35658"/>
        <item x="33158"/>
        <item x="4859"/>
        <item x="3817"/>
        <item x="24694"/>
        <item x="4809"/>
        <item x="3839"/>
        <item x="26356"/>
        <item x="38969"/>
        <item x="19326"/>
        <item x="14476"/>
        <item x="32676"/>
        <item x="38489"/>
        <item x="21595"/>
        <item x="17123"/>
        <item x="8501"/>
        <item x="8977"/>
        <item x="37022"/>
        <item x="14923"/>
        <item x="14189"/>
        <item x="24431"/>
        <item x="10511"/>
        <item x="16512"/>
        <item x="6079"/>
        <item x="16246"/>
        <item x="23493"/>
        <item x="37347"/>
        <item x="8816"/>
        <item x="35841"/>
        <item x="8164"/>
        <item x="2491"/>
        <item x="14961"/>
        <item x="10812"/>
        <item x="19488"/>
        <item x="36447"/>
        <item x="17122"/>
        <item x="1307"/>
        <item x="32636"/>
        <item x="1674"/>
        <item x="32192"/>
        <item x="25590"/>
        <item x="30070"/>
        <item x="6221"/>
        <item x="36345"/>
        <item x="17017"/>
        <item x="29186"/>
        <item x="8750"/>
        <item x="34978"/>
        <item x="33926"/>
        <item x="127"/>
        <item x="26728"/>
        <item x="22908"/>
        <item x="1783"/>
        <item x="14920"/>
        <item x="8169"/>
        <item x="32868"/>
        <item x="33788"/>
        <item x="4433"/>
        <item x="24432"/>
        <item x="7977"/>
        <item x="13517"/>
        <item x="416"/>
        <item x="38323"/>
        <item x="2099"/>
        <item x="16391"/>
        <item x="12004"/>
        <item x="33755"/>
        <item x="9336"/>
        <item x="17141"/>
        <item x="12731"/>
        <item x="37436"/>
        <item x="19943"/>
        <item x="3833"/>
        <item x="35723"/>
        <item x="5572"/>
        <item x="18618"/>
        <item x="28839"/>
        <item x="36420"/>
        <item x="17540"/>
        <item x="15392"/>
        <item x="7804"/>
        <item x="9788"/>
        <item x="16585"/>
        <item x="9909"/>
        <item x="27993"/>
        <item x="34849"/>
        <item x="10952"/>
        <item x="10468"/>
        <item x="16687"/>
        <item x="8929"/>
        <item x="7472"/>
        <item x="2100"/>
        <item x="17645"/>
        <item x="17440"/>
        <item x="10234"/>
        <item x="12879"/>
        <item x="12271"/>
        <item x="6983"/>
        <item x="39005"/>
        <item x="37810"/>
        <item x="1320"/>
        <item x="24885"/>
        <item x="35320"/>
        <item x="8560"/>
        <item x="13356"/>
        <item x="15717"/>
        <item x="29408"/>
        <item x="21067"/>
        <item x="18788"/>
        <item x="8722"/>
        <item x="12945"/>
        <item x="35660"/>
        <item x="31664"/>
        <item x="25316"/>
        <item x="20969"/>
        <item x="8389"/>
        <item x="5361"/>
        <item x="21879"/>
        <item x="23620"/>
        <item x="10377"/>
        <item x="35694"/>
        <item x="29557"/>
        <item x="15927"/>
        <item x="29183"/>
        <item x="11689"/>
        <item x="15462"/>
        <item x="25806"/>
        <item x="23451"/>
        <item x="3953"/>
        <item x="5004"/>
        <item x="5593"/>
        <item x="17626"/>
        <item x="20253"/>
        <item x="8958"/>
        <item x="25968"/>
        <item x="22654"/>
        <item x="9521"/>
        <item x="34976"/>
        <item x="2646"/>
        <item x="5460"/>
        <item x="32235"/>
        <item x="7106"/>
        <item x="2600"/>
        <item x="22094"/>
        <item x="35805"/>
        <item x="21705"/>
        <item x="13592"/>
        <item x="1444"/>
        <item x="38530"/>
        <item x="37099"/>
        <item x="12768"/>
        <item x="9728"/>
        <item x="34009"/>
        <item x="12255"/>
        <item x="22870"/>
        <item x="8305"/>
        <item x="24872"/>
        <item x="17818"/>
        <item x="38300"/>
        <item x="35465"/>
        <item x="13079"/>
        <item x="12930"/>
        <item x="15767"/>
        <item x="15016"/>
        <item x="58"/>
        <item x="7273"/>
        <item x="16424"/>
        <item x="3889"/>
        <item x="9429"/>
        <item x="12693"/>
        <item x="25967"/>
        <item x="3621"/>
        <item x="8629"/>
        <item x="36954"/>
        <item x="5265"/>
        <item x="6945"/>
        <item x="10001"/>
        <item x="28665"/>
        <item x="24077"/>
        <item x="35421"/>
        <item x="8743"/>
        <item x="11753"/>
        <item x="30198"/>
        <item x="5024"/>
        <item x="5752"/>
        <item x="4862"/>
        <item x="10512"/>
        <item x="22323"/>
        <item x="21439"/>
        <item x="21187"/>
        <item x="30812"/>
        <item x="34535"/>
        <item x="17050"/>
        <item x="14652"/>
        <item x="21482"/>
        <item x="24215"/>
        <item x="988"/>
        <item x="12732"/>
        <item x="9932"/>
        <item x="15855"/>
        <item x="2400"/>
        <item x="16357"/>
        <item x="4649"/>
        <item x="412"/>
        <item x="37728"/>
        <item x="39103"/>
        <item x="27446"/>
        <item x="37987"/>
        <item x="9481"/>
        <item x="1721"/>
        <item x="27926"/>
        <item x="35140"/>
        <item x="6013"/>
        <item x="17990"/>
        <item x="21517"/>
        <item x="38424"/>
        <item x="38622"/>
        <item x="8271"/>
        <item x="38984"/>
        <item x="35009"/>
        <item x="4672"/>
        <item x="5943"/>
        <item x="28129"/>
        <item x="9806"/>
        <item x="2718"/>
        <item x="36992"/>
        <item x="22397"/>
        <item x="27855"/>
        <item x="17339"/>
        <item x="24434"/>
        <item x="1015"/>
        <item x="35770"/>
        <item x="30734"/>
        <item x="39061"/>
        <item x="12135"/>
        <item x="5642"/>
        <item x="21542"/>
        <item x="4243"/>
        <item x="4695"/>
        <item x="59"/>
        <item x="23452"/>
        <item x="36761"/>
        <item x="11767"/>
        <item x="11401"/>
        <item x="4348"/>
        <item x="8002"/>
        <item x="33388"/>
        <item x="23694"/>
        <item x="34717"/>
        <item x="28841"/>
        <item x="27818"/>
        <item x="32233"/>
        <item x="1904"/>
        <item x="26689"/>
        <item x="8746"/>
        <item x="9251"/>
        <item x="7317"/>
        <item x="675"/>
        <item x="10672"/>
        <item x="8147"/>
        <item x="16305"/>
        <item x="14663"/>
        <item x="1297"/>
        <item x="28570"/>
        <item x="6985"/>
        <item x="5040"/>
        <item x="17610"/>
        <item x="932"/>
        <item x="7361"/>
        <item x="28804"/>
        <item x="27999"/>
        <item x="1240"/>
        <item x="8766"/>
        <item x="33083"/>
        <item x="36043"/>
        <item x="14434"/>
        <item x="38326"/>
        <item x="21742"/>
        <item x="3929"/>
        <item x="33925"/>
        <item x="2073"/>
        <item x="16621"/>
        <item x="20692"/>
        <item x="2312"/>
        <item x="30841"/>
        <item x="16990"/>
        <item x="20372"/>
        <item x="4481"/>
        <item x="4050"/>
        <item x="29502"/>
        <item x="33507"/>
        <item x="1875"/>
        <item x="18876"/>
        <item x="4142"/>
        <item x="32829"/>
        <item x="6617"/>
        <item x="21076"/>
        <item x="33976"/>
        <item x="11180"/>
        <item x="38428"/>
        <item x="24251"/>
        <item x="1137"/>
        <item x="11668"/>
        <item x="10137"/>
        <item x="8434"/>
        <item x="34324"/>
        <item x="4413"/>
        <item x="36743"/>
        <item x="17882"/>
        <item x="15324"/>
        <item x="2025"/>
        <item x="18144"/>
        <item x="4523"/>
        <item x="14089"/>
        <item x="16518"/>
        <item x="35559"/>
        <item x="2071"/>
        <item x="21775"/>
        <item x="16762"/>
        <item x="37794"/>
        <item x="7850"/>
        <item x="5387"/>
        <item x="16519"/>
        <item x="37835"/>
        <item x="23198"/>
        <item x="29555"/>
        <item x="20857"/>
        <item x="30706"/>
        <item x="8020"/>
        <item x="2049"/>
        <item x="29500"/>
        <item x="17379"/>
        <item x="8791"/>
        <item x="26828"/>
        <item x="35628"/>
        <item x="16378"/>
        <item x="9590"/>
        <item x="2558"/>
        <item x="22651"/>
        <item x="31512"/>
        <item x="35878"/>
        <item x="3455"/>
        <item x="17837"/>
        <item x="14645"/>
        <item x="12254"/>
        <item x="13240"/>
        <item x="28368"/>
        <item x="32196"/>
        <item x="20724"/>
        <item x="15437"/>
        <item x="10585"/>
        <item x="9152"/>
        <item x="28331"/>
        <item x="11140"/>
        <item x="17394"/>
        <item x="9910"/>
        <item x="12406"/>
        <item x="16216"/>
        <item x="14321"/>
        <item x="28502"/>
        <item x="28771"/>
        <item x="3729"/>
        <item x="12292"/>
        <item x="6466"/>
        <item x="8567"/>
        <item x="16286"/>
        <item x="30680"/>
        <item x="11714"/>
        <item x="24813"/>
        <item x="17084"/>
        <item x="14878"/>
        <item x="2878"/>
        <item x="10652"/>
        <item x="29932"/>
        <item x="7359"/>
        <item x="6423"/>
        <item x="15560"/>
        <item x="16102"/>
        <item x="12598"/>
        <item x="34049"/>
        <item x="16473"/>
        <item x="4940"/>
        <item x="7779"/>
        <item x="7025"/>
        <item x="12600"/>
        <item x="20893"/>
        <item x="8123"/>
        <item x="29553"/>
        <item x="21388"/>
        <item x="38708"/>
        <item x="2941"/>
        <item x="31203"/>
        <item x="33166"/>
        <item x="34445"/>
        <item x="18080"/>
        <item x="36430"/>
        <item x="7426"/>
        <item x="25809"/>
        <item x="7290"/>
        <item x="16475"/>
        <item x="36201"/>
        <item x="30409"/>
        <item x="1719"/>
        <item x="10792"/>
        <item x="14918"/>
        <item x="37600"/>
        <item x="12172"/>
        <item x="16637"/>
        <item x="2669"/>
        <item x="36923"/>
        <item x="16335"/>
        <item x="16445"/>
        <item x="9315"/>
        <item x="14706"/>
        <item x="11750"/>
        <item x="25416"/>
        <item x="25106"/>
        <item x="26093"/>
        <item x="3454"/>
        <item x="15531"/>
        <item x="27755"/>
        <item x="28403"/>
        <item x="5623"/>
        <item x="9431"/>
        <item x="37989"/>
        <item x="706"/>
        <item x="6887"/>
        <item x="11426"/>
        <item x="20007"/>
        <item x="21403"/>
        <item x="17501"/>
        <item x="27100"/>
        <item x="9935"/>
        <item x="13162"/>
        <item x="3840"/>
        <item x="26885"/>
        <item x="10491"/>
        <item x="2598"/>
        <item x="1781"/>
        <item x="10229"/>
        <item x="17674"/>
        <item x="16095"/>
        <item x="15195"/>
        <item x="11163"/>
        <item x="1945"/>
        <item x="35394"/>
        <item x="15649"/>
        <item x="37202"/>
        <item x="38237"/>
        <item x="1804"/>
        <item x="9445"/>
        <item x="14411"/>
        <item x="15783"/>
        <item x="9669"/>
        <item x="1399"/>
        <item x="28840"/>
        <item x="9249"/>
        <item x="38922"/>
        <item x="7870"/>
        <item x="28333"/>
        <item x="20145"/>
        <item x="2381"/>
        <item x="19556"/>
        <item x="39006"/>
        <item x="33824"/>
        <item x="13884"/>
        <item x="6686"/>
        <item x="33786"/>
        <item x="34475"/>
        <item x="38769"/>
        <item x="33531"/>
        <item x="11196"/>
        <item x="4861"/>
        <item x="18179"/>
        <item x="20410"/>
        <item x="12824"/>
        <item x="16727"/>
        <item x="33446"/>
        <item x="11580"/>
        <item x="29522"/>
        <item x="11298"/>
        <item x="3103"/>
        <item x="10335"/>
        <item x="35205"/>
        <item x="30473"/>
        <item x="7625"/>
        <item x="38399"/>
        <item x="15137"/>
        <item x="30258"/>
        <item x="27648"/>
        <item x="34599"/>
        <item x="37278"/>
        <item x="8211"/>
        <item x="15211"/>
        <item x="9037"/>
        <item x="21014"/>
        <item x="13044"/>
        <item x="12311"/>
        <item x="4856"/>
        <item x="6326"/>
        <item x="10771"/>
        <item x="23931"/>
        <item x="38190"/>
        <item x="5196"/>
        <item x="9308"/>
        <item x="12559"/>
        <item x="38305"/>
        <item x="96"/>
        <item x="24146"/>
        <item x="2057"/>
        <item x="24356"/>
        <item x="34206"/>
        <item x="2555"/>
        <item x="6105"/>
        <item x="14950"/>
        <item x="16530"/>
        <item x="17816"/>
        <item x="25337"/>
        <item x="23082"/>
        <item x="2797"/>
        <item x="6012"/>
        <item x="4622"/>
        <item x="38968"/>
        <item x="37708"/>
        <item x="2648"/>
        <item x="5245"/>
        <item x="1265"/>
        <item x="2601"/>
        <item x="11258"/>
        <item x="36877"/>
        <item x="14546"/>
        <item x="25063"/>
        <item x="37555"/>
        <item x="18008"/>
        <item x="13403"/>
        <item x="31885"/>
        <item x="15705"/>
        <item x="37709"/>
        <item x="14191"/>
        <item x="14550"/>
        <item x="17218"/>
        <item x="5861"/>
        <item x="10275"/>
        <item x="3789"/>
        <item x="23088"/>
        <item x="29434"/>
        <item x="9233"/>
        <item x="8975"/>
        <item x="33623"/>
        <item x="29075"/>
        <item x="7584"/>
        <item x="30877"/>
        <item x="24182"/>
        <item x="13695"/>
        <item x="14061"/>
        <item x="33858"/>
        <item x="37253"/>
        <item x="4429"/>
        <item x="14174"/>
        <item x="11784"/>
        <item x="26121"/>
        <item x="3392"/>
        <item x="30908"/>
        <item x="2165"/>
        <item x="36155"/>
        <item x="13427"/>
        <item x="3413"/>
        <item x="31892"/>
        <item x="21735"/>
        <item x="12098"/>
        <item x="30712"/>
        <item x="3474"/>
        <item x="15358"/>
        <item x="17513"/>
        <item x="35771"/>
        <item x="37935"/>
        <item x="10471"/>
        <item x="12895"/>
        <item x="22762"/>
        <item x="7626"/>
        <item x="32236"/>
        <item x="14090"/>
        <item x="16360"/>
        <item x="3065"/>
        <item x="15176"/>
        <item x="13263"/>
        <item x="31072"/>
        <item x="16919"/>
        <item x="12862"/>
        <item x="35470"/>
        <item x="8505"/>
        <item x="7524"/>
        <item x="12561"/>
        <item x="6384"/>
        <item x="14107"/>
        <item x="24031"/>
        <item x="4341"/>
        <item x="31476"/>
        <item x="29824"/>
        <item x="36874"/>
        <item x="18772"/>
        <item x="8790"/>
        <item x="14963"/>
        <item x="4000"/>
        <item x="3322"/>
        <item x="16886"/>
        <item x="8789"/>
        <item x="9117"/>
        <item x="36613"/>
        <item x="12393"/>
        <item x="16392"/>
        <item x="20289"/>
        <item x="2185"/>
        <item x="38547"/>
        <item x="23129"/>
        <item x="6489"/>
        <item x="26691"/>
        <item x="186"/>
        <item x="12272"/>
        <item x="5594"/>
        <item x="6303"/>
        <item x="21881"/>
        <item x="17104"/>
        <item x="31001"/>
        <item x="5961"/>
        <item x="13460"/>
        <item x="24693"/>
        <item x="24695"/>
        <item x="14790"/>
        <item x="15136"/>
        <item x="34011"/>
        <item x="1720"/>
        <item x="10548"/>
        <item x="26161"/>
        <item x="7717"/>
        <item x="30504"/>
        <item x="36347"/>
        <item x="16586"/>
        <item x="37004"/>
        <item x="28946"/>
        <item x="26127"/>
        <item x="1041"/>
        <item x="6442"/>
        <item x="12894"/>
        <item x="10849"/>
        <item x="14210"/>
        <item x="4527"/>
        <item x="3085"/>
        <item x="18980"/>
        <item x="2313"/>
        <item x="7849"/>
        <item x="31378"/>
        <item x="12020"/>
        <item x="18710"/>
        <item x="35970"/>
        <item x="6666"/>
        <item x="13708"/>
        <item x="8970"/>
        <item x="20966"/>
        <item x="15993"/>
        <item x="1578"/>
        <item x="18429"/>
        <item x="31239"/>
        <item x="13943"/>
        <item x="12119"/>
        <item x="38081"/>
        <item x="8793"/>
        <item x="10953"/>
        <item x="31552"/>
        <item x="9984"/>
        <item x="5107"/>
        <item x="9253"/>
        <item x="36084"/>
        <item x="31409"/>
        <item x="17324"/>
        <item x="9689"/>
        <item x="37331"/>
        <item x="672"/>
        <item x="15156"/>
        <item x="14105"/>
        <item x="18580"/>
        <item x="1597"/>
        <item x="16991"/>
        <item x="17914"/>
        <item x="37844"/>
        <item x="14898"/>
        <item x="37457"/>
        <item x="28202"/>
        <item x="23692"/>
        <item x="11406"/>
        <item x="23019"/>
        <item x="36527"/>
        <item x="34330"/>
        <item x="25347"/>
        <item x="33756"/>
        <item x="1342"/>
        <item x="27000"/>
        <item x="10870"/>
        <item x="28063"/>
        <item x="326"/>
        <item x="8767"/>
        <item x="37063"/>
        <item x="18286"/>
        <item x="26060"/>
        <item x="22292"/>
        <item x="31005"/>
        <item x="12171"/>
        <item x="3061"/>
        <item x="3337"/>
        <item x="15436"/>
        <item x="14027"/>
        <item x="37167"/>
        <item x="38381"/>
        <item x="14687"/>
        <item x="23935"/>
        <item x="19563"/>
        <item x="30875"/>
        <item x="10107"/>
        <item x="15947"/>
        <item x="23307"/>
        <item x="10190"/>
        <item x="32874"/>
        <item x="27824"/>
        <item x="6464"/>
        <item x="38752"/>
        <item x="16055"/>
        <item x="14238"/>
        <item x="5170"/>
        <item x="8098"/>
        <item x="21706"/>
        <item x="36304"/>
        <item x="37391"/>
        <item x="19576"/>
        <item x="22248"/>
        <item x="37510"/>
        <item x="13370"/>
        <item x="11831"/>
        <item x="5963"/>
        <item x="25424"/>
        <item x="3768"/>
        <item x="17928"/>
        <item x="38355"/>
        <item x="13219"/>
        <item x="34984"/>
        <item x="38706"/>
        <item x="12022"/>
        <item x="3554"/>
        <item x="12751"/>
        <item x="36376"/>
        <item x="9194"/>
        <item x="6121"/>
        <item x="25284"/>
        <item x="11557"/>
        <item x="37292"/>
        <item x="19867"/>
        <item x="37009"/>
        <item x="30226"/>
        <item x="22442"/>
        <item x="34942"/>
        <item x="11402"/>
        <item x="35201"/>
        <item x="2189"/>
        <item x="8914"/>
        <item x="6551"/>
        <item x="10688"/>
        <item x="12290"/>
        <item x="38643"/>
        <item x="2625"/>
        <item x="8896"/>
        <item x="18375"/>
        <item x="35693"/>
        <item x="34418"/>
        <item x="3868"/>
        <item x="26491"/>
        <item x="30939"/>
        <item x="3298"/>
        <item x="13294"/>
        <item x="17341"/>
        <item x="17756"/>
        <item x="28307"/>
        <item x="33235"/>
        <item x="37991"/>
        <item x="26494"/>
        <item x="34538"/>
        <item x="24038"/>
        <item x="5131"/>
        <item x="17858"/>
        <item x="17539"/>
        <item x="29930"/>
        <item x="6965"/>
        <item x="16282"/>
        <item x="18165"/>
        <item x="33448"/>
        <item x="12962"/>
        <item x="3029"/>
        <item x="26926"/>
        <item x="10359"/>
        <item x="33240"/>
        <item x="3867"/>
        <item x="6263"/>
        <item x="10775"/>
        <item x="12080"/>
        <item x="9279"/>
        <item x="22060"/>
        <item x="18621"/>
        <item x="12003"/>
        <item x="13929"/>
        <item x="10276"/>
        <item x="17793"/>
        <item x="5812"/>
        <item x="19538"/>
        <item x="37259"/>
        <item x="38463"/>
        <item x="6170"/>
        <item x="7382"/>
        <item x="27251"/>
        <item x="1577"/>
        <item x="8125"/>
        <item x="7696"/>
        <item x="20484"/>
        <item x="10236"/>
        <item x="12932"/>
        <item x="7498"/>
        <item x="796"/>
        <item x="1832"/>
        <item x="17962"/>
        <item x="5216"/>
        <item x="7212"/>
        <item x="17591"/>
        <item x="14572"/>
        <item x="38925"/>
        <item x="16304"/>
        <item x="13143"/>
        <item x="38606"/>
        <item x="37840"/>
        <item x="16565"/>
        <item x="30227"/>
        <item x="7337"/>
        <item x="1160"/>
        <item x="19182"/>
        <item x="14773"/>
        <item x="27169"/>
        <item x="17320"/>
        <item x="2755"/>
        <item x="36611"/>
        <item x="24988"/>
        <item x="19481"/>
        <item x="10671"/>
        <item x="38129"/>
        <item x="2000"/>
        <item x="14964"/>
        <item x="10757"/>
        <item x="24040"/>
        <item x="15032"/>
        <item x="18361"/>
        <item x="2799"/>
        <item x="28098"/>
        <item x="2444"/>
        <item x="29526"/>
        <item x="15764"/>
        <item x="8935"/>
        <item x="8593"/>
        <item x="2048"/>
        <item x="12007"/>
        <item x="9273"/>
        <item x="33044"/>
        <item x="13140"/>
        <item x="37966"/>
        <item x="18345"/>
        <item x="14299"/>
        <item x="26358"/>
        <item x="10758"/>
        <item x="22213"/>
        <item x="15965"/>
        <item x="32225"/>
        <item x="6425"/>
        <item x="15832"/>
        <item x="27351"/>
        <item x="92"/>
        <item x="13142"/>
        <item x="7669"/>
        <item x="30907"/>
        <item x="37100"/>
        <item x="5570"/>
        <item x="10026"/>
        <item x="19030"/>
        <item x="5002"/>
        <item x="35240"/>
        <item x="29248"/>
        <item x="11040"/>
        <item x="11558"/>
        <item x="13436"/>
        <item x="10133"/>
        <item x="18195"/>
        <item x="35881"/>
        <item x="35245"/>
        <item x="8101"/>
        <item x="27997"/>
        <item x="2212"/>
        <item x="25214"/>
        <item x="15377"/>
        <item x="16196"/>
        <item x="35885"/>
        <item x="35243"/>
        <item x="7915"/>
        <item x="13990"/>
        <item x="11848"/>
        <item x="31588"/>
        <item x="12099"/>
        <item x="13726"/>
        <item x="31310"/>
        <item x="8099"/>
        <item x="18624"/>
        <item x="35667"/>
        <item x="13727"/>
        <item x="4302"/>
        <item x="14836"/>
        <item x="11847"/>
        <item x="10274"/>
        <item x="4431"/>
        <item x="8815"/>
        <item x="16867"/>
        <item x="15614"/>
        <item x="22058"/>
        <item x="35592"/>
        <item x="7583"/>
        <item x="13678"/>
        <item x="12467"/>
        <item x="8124"/>
        <item x="6773"/>
        <item x="37005"/>
        <item x="5667"/>
        <item x="15093"/>
        <item x="11059"/>
        <item x="3706"/>
        <item x="17489"/>
        <item x="29219"/>
        <item x="2471"/>
        <item x="19981"/>
        <item x="16674"/>
        <item x="5813"/>
        <item x="2937"/>
        <item x="17695"/>
        <item x="35513"/>
        <item x="37027"/>
        <item x="2690"/>
        <item x="16654"/>
        <item x="3412"/>
        <item x="2710"/>
        <item x="31509"/>
        <item x="16580"/>
        <item x="12291"/>
        <item x="9807"/>
        <item x="8328"/>
        <item x="4145"/>
        <item x="33661"/>
        <item x="28198"/>
        <item x="9314"/>
        <item x="15244"/>
        <item x="11181"/>
        <item x="23769"/>
        <item x="4811"/>
        <item x="8146"/>
        <item x="31312"/>
        <item x="8723"/>
        <item x="35283"/>
        <item x="37008"/>
        <item x="35425"/>
        <item x="27352"/>
        <item x="13888"/>
        <item x="1503"/>
        <item x="19659"/>
        <item x="26492"/>
        <item x="4914"/>
        <item x="29247"/>
        <item x="30439"/>
        <item x="30167"/>
        <item x="3848"/>
        <item x="14792"/>
        <item x="15988"/>
        <item x="7210"/>
        <item x="10290"/>
        <item x="8956"/>
        <item x="8390"/>
        <item x="3838"/>
        <item x="14828"/>
        <item x="14664"/>
        <item x="16744"/>
        <item x="15929"/>
        <item x="27543"/>
        <item x="6687"/>
        <item x="37258"/>
        <item x="3977"/>
        <item x="16741"/>
        <item x="5292"/>
        <item x="25281"/>
        <item x="8021"/>
        <item x="35724"/>
        <item x="23546"/>
        <item x="8610"/>
        <item x="28877"/>
        <item x="32161"/>
        <item x="28947"/>
        <item x="15204"/>
        <item x="20518"/>
        <item x="37209"/>
        <item x="12408"/>
        <item x="8392"/>
        <item x="6282"/>
        <item x="17360"/>
        <item x="10514"/>
        <item x="34441"/>
        <item x="34602"/>
        <item x="16110"/>
        <item x="9451"/>
        <item x="7314"/>
        <item x="12928"/>
        <item x="28910"/>
        <item x="32786"/>
        <item x="5729"/>
        <item x="4274"/>
        <item x="13023"/>
        <item x="6124"/>
        <item x="23348"/>
        <item x="33534"/>
        <item x="20077"/>
        <item x="38328"/>
        <item x="21516"/>
        <item x="11672"/>
        <item x="12079"/>
        <item x="37499"/>
        <item x="37970"/>
        <item x="19423"/>
        <item x="9911"/>
        <item x="27822"/>
        <item x="38273"/>
        <item x="20444"/>
        <item x="5892"/>
        <item x="20081"/>
        <item x="18837"/>
        <item x="11182"/>
        <item x="33379"/>
        <item x="8100"/>
        <item x="21225"/>
        <item x="2382"/>
        <item x="33297"/>
        <item x="11541"/>
        <item x="37934"/>
        <item x="1872"/>
        <item x="11023"/>
        <item x="28914"/>
        <item x="2495"/>
        <item x="18948"/>
        <item x="17288"/>
        <item x="2286"/>
        <item x="18248"/>
        <item x="2647"/>
        <item x="3084"/>
        <item x="14942"/>
        <item x="14322"/>
        <item x="1673"/>
        <item x="37437"/>
        <item x="28061"/>
        <item x="10319"/>
        <item x="19522"/>
        <item x="9713"/>
        <item x="9690"/>
        <item x="27290"/>
        <item x="23798"/>
        <item x="33533"/>
        <item x="30069"/>
        <item x="16709"/>
        <item x="23691"/>
        <item x="29435"/>
        <item x="23626"/>
        <item x="24547"/>
        <item x="1012"/>
        <item x="13355"/>
        <item x="35170"/>
        <item x="36078"/>
        <item x="34510"/>
        <item x="35842"/>
        <item x="33317"/>
        <item x="26726"/>
        <item x="3640"/>
        <item x="17711"/>
        <item x="13655"/>
        <item x="3931"/>
        <item x="14983"/>
        <item x="5435"/>
        <item x="27857"/>
        <item x="14797"/>
        <item x="14774"/>
        <item x="8102"/>
        <item x="11405"/>
        <item x="14388"/>
        <item x="20249"/>
        <item x="16087"/>
        <item x="8376"/>
        <item x="22586"/>
        <item x="16863"/>
        <item x="5219"/>
        <item x="9593"/>
        <item x="19143"/>
        <item x="4276"/>
        <item x="31549"/>
        <item x="28476"/>
        <item x="35804"/>
        <item x="16817"/>
        <item x="18764"/>
        <item x="3702"/>
        <item x="22132"/>
        <item x="9084"/>
        <item x="30228"/>
        <item x="24620"/>
        <item x="15094"/>
        <item x="36919"/>
        <item x="14028"/>
        <item x="12447"/>
        <item x="34506"/>
        <item x="8768"/>
        <item x="11879"/>
        <item x="597"/>
        <item x="31699"/>
        <item x="14571"/>
        <item x="32385"/>
        <item x="4347"/>
        <item x="16133"/>
        <item x="10933"/>
        <item x="24613"/>
        <item x="4118"/>
        <item x="536"/>
        <item x="9127"/>
        <item x="7675"/>
        <item x="35975"/>
        <item x="30940"/>
        <item x="28768"/>
        <item x="26125"/>
        <item x="1190"/>
        <item x="17027"/>
        <item x="13244"/>
        <item x="18006"/>
        <item x="8377"/>
        <item x="4548"/>
        <item x="5640"/>
        <item x="13822"/>
        <item x="9865"/>
        <item x="9105"/>
        <item x="27681"/>
        <item x="10892"/>
        <item x="35768"/>
        <item x="3156"/>
        <item x="8410"/>
        <item x="18727"/>
        <item x="2147"/>
        <item x="19103"/>
        <item x="241"/>
        <item x="4207"/>
        <item x="18846"/>
        <item x="23510"/>
        <item x="4392"/>
        <item x="1344"/>
        <item x="8591"/>
        <item x="14525"/>
        <item x="1902"/>
        <item x="36232"/>
        <item x="25553"/>
        <item x="36744"/>
        <item x="35420"/>
        <item x="5502"/>
        <item x="12946"/>
        <item x="6055"/>
        <item x="14436"/>
        <item x="29188"/>
        <item x="15341"/>
        <item x="18993"/>
        <item x="28128"/>
        <item x="4586"/>
        <item x="23732"/>
        <item x="23279"/>
        <item x="18373"/>
        <item x="20180"/>
        <item x="21593"/>
        <item x="9016"/>
        <item x="24148"/>
        <item x="10690"/>
        <item x="35662"/>
        <item x="34810"/>
        <item x="3250"/>
        <item x="37713"/>
        <item x="13159"/>
        <item x="16602"/>
        <item x="8044"/>
        <item x="24116"/>
        <item x="34234"/>
        <item x="17357"/>
        <item x="28536"/>
        <item x="876"/>
        <item x="35313"/>
        <item x="10312"/>
        <item x="1262"/>
        <item x="32379"/>
        <item x="22479"/>
        <item x="20928"/>
        <item x="1091"/>
        <item x="17083"/>
        <item x="28474"/>
        <item x="12188"/>
        <item x="14091"/>
        <item x="36558"/>
        <item x="28369"/>
        <item x="28569"/>
        <item x="18099"/>
        <item x="18025"/>
        <item x="22616"/>
        <item x="38377"/>
        <item x="21955"/>
        <item x="13749"/>
        <item x="12942"/>
        <item x="32980"/>
        <item x="11877"/>
        <item x="36341"/>
        <item x="93"/>
        <item x="22514"/>
        <item x="17525"/>
        <item x="3790"/>
        <item x="38548"/>
        <item x="10691"/>
        <item x="30938"/>
        <item x="30906"/>
        <item x="33440"/>
        <item x="9786"/>
        <item x="7403"/>
        <item x="38430"/>
        <item x="29794"/>
        <item x="30033"/>
        <item x="2378"/>
        <item x="30768"/>
        <item x="3766"/>
        <item x="13369"/>
        <item x="4188"/>
        <item x="22584"/>
        <item x="38010"/>
        <item x="1450"/>
        <item x="4094"/>
        <item x="35871"/>
        <item x="25875"/>
        <item x="13572"/>
        <item x="12120"/>
        <item x="13139"/>
        <item x="29689"/>
        <item x="6240"/>
        <item x="14031"/>
        <item x="14751"/>
        <item x="5090"/>
        <item x="32078"/>
        <item x="14124"/>
        <item x="2817"/>
        <item x="23589"/>
        <item x="1189"/>
        <item x="14651"/>
        <item x="24004"/>
        <item x="35210"/>
        <item x="8571"/>
        <item x="10630"/>
        <item x="21438"/>
        <item x="31591"/>
        <item x="11633"/>
        <item x="2779"/>
        <item x="22307"/>
        <item x="2602"/>
        <item x="34075"/>
        <item x="11164"/>
        <item x="33702"/>
        <item x="17358"/>
        <item x="6920"/>
        <item x="12619"/>
        <item x="11083"/>
        <item x="23767"/>
        <item x="31811"/>
        <item x="36871"/>
        <item x="10815"/>
        <item x="36424"/>
        <item x="21440"/>
        <item x="28913"/>
        <item x="18215"/>
        <item x="27096"/>
        <item x="37464"/>
        <item x="14258"/>
        <item x="14158"/>
        <item x="22250"/>
        <item x="35659"/>
        <item x="13852"/>
        <item x="23771"/>
        <item x="28437"/>
        <item x="13301"/>
        <item x="15979"/>
        <item x="16688"/>
        <item x="15502"/>
        <item x="5108"/>
        <item x="23343"/>
        <item x="22868"/>
        <item x="31274"/>
        <item x="1161"/>
        <item x="509"/>
        <item x="13549"/>
        <item x="23731"/>
        <item x="7132"/>
        <item x="12788"/>
        <item x="32199"/>
        <item x="14480"/>
        <item x="8814"/>
        <item x="17306"/>
        <item x="14632"/>
        <item x="11139"/>
        <item x="22481"/>
        <item x="37501"/>
        <item x="31311"/>
        <item x="4373"/>
        <item x="11324"/>
        <item x="18773"/>
        <item x="38529"/>
        <item x="35043"/>
        <item x="8590"/>
        <item x="12749"/>
        <item x="38549"/>
        <item x="12312"/>
        <item x="20901"/>
        <item x="14071"/>
        <item x="20219"/>
        <item x="24616"/>
        <item x="18393"/>
        <item x="37731"/>
        <item x="23655"/>
        <item x="23089"/>
        <item x="2265"/>
        <item x="36047"/>
        <item x="5070"/>
        <item x="14507"/>
        <item x="23341"/>
        <item x="22319"/>
        <item x="1529"/>
        <item x="16761"/>
        <item x="11653"/>
        <item x="28065"/>
        <item x="21737"/>
        <item x="38704"/>
        <item x="8548"/>
        <item x="8248"/>
        <item x="2047"/>
        <item x="17362"/>
        <item x="13571"/>
        <item x="23687"/>
        <item x="34176"/>
        <item x="5148"/>
        <item x="24392"/>
        <item x="7979"/>
        <item x="29556"/>
        <item x="24248"/>
        <item x="13833"/>
        <item x="12324"/>
        <item x="21228"/>
        <item x="8823"/>
        <item x="14389"/>
        <item x="9972"/>
        <item x="9542"/>
        <item x="25208"/>
        <item x="16406"/>
        <item x="14987"/>
        <item x="29759"/>
        <item x="7131"/>
        <item x="34536"/>
        <item x="36989"/>
        <item x="38464"/>
        <item x="37983"/>
        <item x="3928"/>
        <item x="32748"/>
        <item x="14922"/>
        <item x="24137"/>
        <item x="5220"/>
        <item x="20486"/>
        <item x="38232"/>
        <item x="17819"/>
        <item x="29594"/>
        <item x="33106"/>
        <item x="17678"/>
        <item x="904"/>
        <item x="6642"/>
        <item x="17395"/>
        <item x="36644"/>
        <item x="11943"/>
        <item x="13443"/>
        <item x="33793"/>
        <item x="31763"/>
        <item x="36674"/>
        <item x="356"/>
        <item x="23932"/>
        <item x="26389"/>
        <item x="2984"/>
        <item x="28125"/>
        <item x="8874"/>
        <item x="16039"/>
        <item x="10532"/>
        <item x="15907"/>
        <item x="13519"/>
        <item x="34567"/>
        <item x="16844"/>
        <item x="15196"/>
        <item x="9039"/>
        <item x="16343"/>
        <item x="11197"/>
        <item x="8167"/>
        <item x="14649"/>
        <item x="10208"/>
        <item x="11929"/>
        <item x="22905"/>
        <item x="36195"/>
        <item x="3669"/>
        <item x="36482"/>
        <item x="37206"/>
        <item x="25807"/>
        <item x="25756"/>
        <item x="2264"/>
        <item x="14458"/>
        <item x="1722"/>
        <item x="3767"/>
        <item x="5152"/>
        <item x="20146"/>
        <item x="11523"/>
        <item x="4210"/>
        <item x="27963"/>
        <item x="32154"/>
        <item x="14816"/>
        <item x="21375"/>
        <item x="3456"/>
        <item x="13261"/>
        <item x="14155"/>
        <item x="37727"/>
        <item x="7250"/>
        <item x="9675"/>
        <item x="36921"/>
        <item x="13313"/>
        <item x="27721"/>
        <item x="17289"/>
        <item x="38492"/>
        <item x="37368"/>
        <item x="470"/>
        <item x="36085"/>
        <item x="35514"/>
        <item x="24005"/>
        <item x="13125"/>
        <item x="8326"/>
        <item x="24358"/>
        <item x="19829"/>
        <item x="8170"/>
        <item x="23515"/>
        <item x="1925"/>
        <item x="16936"/>
        <item x="22214"/>
        <item x="14005"/>
        <item x="29760"/>
        <item x="4189"/>
        <item x="10893"/>
        <item x="13102"/>
        <item x="32490"/>
        <item x="23723"/>
        <item x="13241"/>
        <item x="3043"/>
        <item x="31894"/>
        <item x="38527"/>
        <item x="10627"/>
        <item x="17696"/>
        <item x="22871"/>
        <item x="12599"/>
        <item x="38779"/>
        <item x="29064"/>
        <item x="3271"/>
        <item x="36760"/>
        <item x="1296"/>
        <item x="28878"/>
        <item x="1851"/>
        <item x="27130"/>
        <item x="9357"/>
        <item x="28668"/>
        <item x="17028"/>
        <item x="20787"/>
        <item x="26191"/>
        <item x="4760"/>
        <item x="34386"/>
        <item x="12427"/>
        <item x="8395"/>
        <item x="11120"/>
        <item x="23829"/>
        <item x="22620"/>
        <item x="13991"/>
        <item x="24705"/>
        <item x="442"/>
        <item x="5941"/>
        <item x="31766"/>
        <item x="16655"/>
        <item x="989"/>
        <item x="3577"/>
        <item x="20147"/>
        <item x="38400"/>
        <item x="5294"/>
        <item x="17038"/>
        <item x="26126"/>
        <item x="20847"/>
        <item x="32986"/>
        <item x="13947"/>
        <item x="7338"/>
        <item x="34877"/>
        <item x="21998"/>
        <item x="1873"/>
        <item x="24720"/>
        <item x="20286"/>
        <item x="26959"/>
        <item x="5221"/>
        <item x="17232"/>
        <item x="8214"/>
        <item x="18579"/>
        <item x="11634"/>
        <item x="37811"/>
        <item x="12151"/>
        <item x="6921"/>
        <item x="15323"/>
        <item x="4645"/>
        <item x="13043"/>
        <item x="38621"/>
        <item x="29900"/>
        <item x="20793"/>
        <item x="38967"/>
        <item x="21741"/>
        <item x="8148"/>
        <item x="2920"/>
        <item x="33025"/>
        <item x="35517"/>
        <item x="2881"/>
        <item x="22171"/>
        <item x="12426"/>
        <item x="22728"/>
        <item x="24253"/>
        <item x="9150"/>
        <item x="33390"/>
        <item x="4412"/>
        <item x="37317"/>
        <item x="35843"/>
        <item x="15548"/>
        <item x="13262"/>
        <item x="32275"/>
        <item x="10777"/>
        <item x="2336"/>
        <item x="13334"/>
        <item x="32491"/>
        <item x="30541"/>
        <item x="23865"/>
        <item x="10191"/>
        <item x="2733"/>
        <item x="25999"/>
        <item x="12525"/>
        <item x="16459"/>
        <item x="2050"/>
        <item x="1649"/>
        <item x="38764"/>
        <item x="32790"/>
        <item x="9592"/>
        <item x="4648"/>
        <item x="15192"/>
        <item x="3149"/>
        <item x="36269"/>
        <item x="16326"/>
        <item x="19697"/>
        <item x="38913"/>
        <item x="8433"/>
        <item x="30878"/>
        <item x="35239"/>
        <item x="23485"/>
        <item x="3174"/>
        <item x="10436"/>
        <item x="14282"/>
        <item x="33899"/>
        <item x="32008"/>
        <item x="20520"/>
        <item x="6429"/>
        <item x="13353"/>
        <item x="18386"/>
        <item x="17992"/>
        <item x="24650"/>
        <item x="23418"/>
        <item x="16325"/>
        <item x="6344"/>
        <item x="27751"/>
        <item x="18442"/>
        <item x="27321"/>
        <item x="38035"/>
        <item x="3752"/>
        <item x="12466"/>
        <item x="505"/>
        <item x="9674"/>
        <item x="5501"/>
        <item x="9019"/>
        <item x="9610"/>
        <item x="10067"/>
        <item x="25625"/>
        <item x="4482"/>
        <item x="15438"/>
        <item x="32080"/>
        <item x="26124"/>
        <item x="11598"/>
        <item x="16284"/>
        <item x="13424"/>
        <item x="9038"/>
        <item x="11342"/>
        <item x="18310"/>
        <item x="25557"/>
        <item x="9060"/>
        <item x="12150"/>
        <item x="33199"/>
        <item x="17984"/>
        <item x="9153"/>
        <item x="6125"/>
        <item x="25692"/>
        <item x="31698"/>
        <item x="30880"/>
        <item x="11121"/>
        <item x="14613"/>
        <item x="24906"/>
        <item x="13127"/>
        <item x="30369"/>
        <item x="6034"/>
        <item x="23239"/>
        <item x="19695"/>
        <item x="35426"/>
        <item x="12216"/>
        <item x="24252"/>
        <item x="33977"/>
        <item x="15963"/>
        <item x="22295"/>
        <item x="3575"/>
        <item x="7542"/>
        <item x="4864"/>
        <item x="25242"/>
        <item x="27385"/>
        <item x="22401"/>
        <item x="19101"/>
        <item x="2534"/>
        <item x="36235"/>
        <item x="16104"/>
        <item x="4121"/>
        <item x="5293"/>
        <item x="23768"/>
        <item x="33854"/>
        <item x="33023"/>
        <item x="8499"/>
        <item x="12021"/>
        <item x="10999"/>
        <item x="38303"/>
        <item x="21188"/>
        <item x="32492"/>
        <item x="26895"/>
        <item x="17777"/>
        <item x="10153"/>
        <item x="24250"/>
        <item x="1505"/>
        <item x="26991"/>
        <item x="7500"/>
        <item x="5484"/>
        <item x="23347"/>
        <item x="17836"/>
        <item x="17965"/>
        <item x="32310"/>
        <item x="10207"/>
        <item x="22691"/>
        <item x="9951"/>
        <item x="12173"/>
        <item x="27415"/>
        <item x="21707"/>
        <item x="33754"/>
        <item x="11901"/>
        <item x="33593"/>
        <item x="8478"/>
        <item x="22296"/>
        <item x="26123"/>
        <item x="20036"/>
        <item x="16828"/>
        <item x="7648"/>
        <item x="37314"/>
        <item x="2355"/>
        <item x="15276"/>
        <item x="8081"/>
        <item x="8507"/>
        <item x="12563"/>
        <item x="11084"/>
        <item x="13534"/>
        <item x="3366"/>
        <item x="19517"/>
        <item x="4575"/>
        <item x="21078"/>
        <item x="18824"/>
        <item x="5151"/>
        <item x="35838"/>
        <item x="7208"/>
        <item x="22521"/>
        <item x="32082"/>
        <item x="472"/>
        <item x="9889"/>
        <item x="8463"/>
        <item x="6755"/>
        <item x="475"/>
        <item x="15465"/>
        <item x="8526"/>
        <item x="17307"/>
        <item x="19509"/>
        <item x="33413"/>
        <item x="15054"/>
        <item x="15390"/>
        <item x="17343"/>
        <item x="37749"/>
        <item x="3792"/>
        <item x="32601"/>
        <item x="592"/>
        <item x="25108"/>
        <item x="7581"/>
        <item x="36781"/>
        <item x="10398"/>
        <item x="320"/>
        <item x="15112"/>
        <item x="760"/>
        <item x="191"/>
        <item x="38949"/>
        <item x="17664"/>
        <item x="23169"/>
        <item x="23548"/>
        <item x="19831"/>
        <item x="22686"/>
        <item x="27070"/>
        <item x="16745"/>
        <item x="9613"/>
        <item x="16847"/>
        <item x="38322"/>
        <item x="4938"/>
        <item x="22293"/>
        <item x="10314"/>
        <item x="8310"/>
        <item x="27135"/>
        <item x="16782"/>
        <item x="16533"/>
        <item x="36124"/>
        <item x="16599"/>
        <item x="37318"/>
        <item x="4191"/>
        <item x="24080"/>
        <item x="1698"/>
        <item x="20659"/>
        <item x="11671"/>
        <item x="26759"/>
        <item x="18094"/>
        <item x="2215"/>
        <item x="6468"/>
        <item x="8895"/>
        <item x="22100"/>
        <item x="38809"/>
        <item x="37971"/>
        <item x="26458"/>
        <item x="4858"/>
        <item x="21849"/>
        <item x="8854"/>
        <item x="17308"/>
        <item x="21919"/>
        <item x="1237"/>
        <item x="6304"/>
        <item x="9913"/>
        <item x="19249"/>
        <item x="16726"/>
        <item x="24283"/>
        <item x="12448"/>
        <item x="9749"/>
        <item x="38154"/>
        <item x="21918"/>
        <item x="32077"/>
        <item x="32984"/>
        <item x="17411"/>
        <item x="4393"/>
        <item x="23236"/>
        <item x="14365"/>
        <item x="2076"/>
        <item x="15837"/>
        <item x="28095"/>
        <item x="10934"/>
        <item x="21519"/>
        <item x="10043"/>
        <item x="10433"/>
        <item x="18146"/>
        <item x="2236"/>
        <item x="10736"/>
        <item x="10649"/>
        <item x="18683"/>
        <item x="9832"/>
        <item x="27546"/>
        <item x="29790"/>
        <item x="30539"/>
        <item x="21513"/>
        <item x="21145"/>
        <item x="11749"/>
        <item x="32455"/>
        <item x="32308"/>
        <item x="25142"/>
        <item x="29409"/>
        <item x="36741"/>
        <item x="37537"/>
        <item x="9195"/>
        <item x="33470"/>
        <item x="18145"/>
        <item x="11955"/>
        <item x="12596"/>
        <item x="36602"/>
        <item x="37539"/>
        <item x="18941"/>
        <item x="19726"/>
        <item x="19975"/>
        <item x="22056"/>
        <item x="13183"/>
        <item x="5902"/>
        <item x="14392"/>
        <item x="12218"/>
        <item x="8039"/>
        <item x="11983"/>
        <item x="37294"/>
        <item x="11577"/>
        <item x="37061"/>
        <item x="24945"/>
        <item x="27132"/>
        <item x="11327"/>
        <item x="33979"/>
        <item x="21443"/>
        <item x="38702"/>
        <item x="32526"/>
        <item x="10710"/>
        <item x="6246"/>
        <item x="22"/>
        <item x="27653"/>
        <item x="1733"/>
        <item x="37754"/>
        <item x="35562"/>
        <item x="14506"/>
        <item x="13463"/>
        <item x="6601"/>
        <item x="8529"/>
        <item x="8168"/>
        <item x="3431"/>
        <item x="32122"/>
        <item x="2987"/>
        <item x="2778"/>
        <item x="15121"/>
        <item x="22131"/>
        <item x="7582"/>
        <item x="2687"/>
        <item x="15768"/>
        <item x="10189"/>
        <item x="17106"/>
        <item x="24648"/>
        <item x="14340"/>
        <item x="7895"/>
        <item x="29501"/>
        <item x="13503"/>
        <item x="25243"/>
        <item x="14775"/>
        <item x="24186"/>
        <item x="8250"/>
        <item x="36614"/>
        <item x="12820"/>
        <item x="28267"/>
        <item x="32045"/>
        <item x="36268"/>
        <item x="54"/>
        <item x="33961"/>
        <item x="21629"/>
        <item x="38811"/>
        <item x="13484"/>
        <item x="20236"/>
        <item x="3251"/>
        <item x="21630"/>
        <item x="5835"/>
        <item x="21848"/>
        <item x="31971"/>
        <item x="19398"/>
        <item x="37440"/>
        <item x="36242"/>
        <item x="3834"/>
        <item x="14666"/>
        <item x="6949"/>
        <item x="33236"/>
        <item x="9974"/>
        <item x="31628"/>
        <item x="14053"/>
        <item x="33978"/>
        <item x="11616"/>
        <item x="4961"/>
        <item x="3819"/>
        <item x="27686"/>
        <item x="6106"/>
        <item x="3272"/>
        <item x="10378"/>
        <item x="19447"/>
        <item x="26998"/>
        <item x="37993"/>
        <item x="2989"/>
        <item x="10833"/>
        <item x="28371"/>
        <item x="2077"/>
        <item x="24846"/>
        <item x="26194"/>
        <item x="37812"/>
        <item x="18081"/>
        <item x="27001"/>
        <item x="2924"/>
        <item x="14481"/>
        <item x="17138"/>
        <item x="11752"/>
        <item x="38607"/>
        <item x="37878"/>
        <item x="1372"/>
        <item x="22357"/>
        <item x="36792"/>
        <item x="14260"/>
        <item x="9691"/>
        <item x="21329"/>
        <item x="16088"/>
        <item x="16690"/>
        <item x="27069"/>
        <item x="7404"/>
        <item x="10458"/>
        <item x="3052"/>
        <item x="36763"/>
        <item x="22028"/>
        <item x="32791"/>
        <item x="14794"/>
        <item x="12564"/>
        <item x="5173"/>
        <item x="16672"/>
        <item x="13885"/>
        <item x="18804"/>
        <item x="33959"/>
        <item x="32637"/>
        <item x="1144"/>
        <item x="27892"/>
        <item x="11020"/>
        <item x="10087"/>
        <item x="7805"/>
        <item x="14188"/>
        <item x="10692"/>
        <item x="30163"/>
        <item x="14812"/>
        <item x="5968"/>
        <item x="24115"/>
        <item x="37207"/>
        <item x="36667"/>
        <item x="32273"/>
        <item x="13821"/>
        <item x="37520"/>
        <item x="32381"/>
        <item x="20485"/>
        <item x="539"/>
        <item x="36797"/>
        <item x="3270"/>
        <item x="7003"/>
        <item x="7566"/>
        <item x="10135"/>
        <item x="9466"/>
        <item x="22799"/>
        <item x="13710"/>
        <item x="12215"/>
        <item x="36125"/>
        <item x="33573"/>
        <item x="17611"/>
        <item x="596"/>
        <item x="32486"/>
        <item x="17177"/>
        <item x="36835"/>
        <item x="38158"/>
        <item x="2124"/>
        <item x="17144"/>
        <item x="5838"/>
        <item x="12770"/>
        <item x="14459"/>
        <item x="3342"/>
        <item x="2237"/>
        <item x="4435"/>
        <item x="17838"/>
        <item x="13610"/>
        <item x="440"/>
        <item x="3127"/>
        <item x="1690"/>
        <item x="8393"/>
        <item x="4674"/>
        <item x="22552"/>
        <item x="32747"/>
        <item x="11195"/>
        <item x="12137"/>
        <item x="38966"/>
        <item x="6104"/>
        <item x="8528"/>
        <item x="37393"/>
        <item x="28405"/>
        <item x="14901"/>
        <item x="3344"/>
        <item x="9545"/>
        <item x="10088"/>
        <item x="3526"/>
        <item x="17512"/>
        <item x="14505"/>
        <item x="9056"/>
        <item x="22585"/>
        <item x="11000"/>
        <item x="11850"/>
        <item x="10131"/>
        <item x="2627"/>
        <item x="37725"/>
        <item x="12407"/>
        <item x="25659"/>
        <item x="30333"/>
        <item x="32981"/>
        <item x="22583"/>
        <item x="21956"/>
        <item x="16375"/>
        <item x="16803"/>
        <item x="19973"/>
        <item x="10111"/>
        <item x="37333"/>
        <item x="31442"/>
        <item x="35073"/>
        <item x="19834"/>
        <item x="2494"/>
        <item x="7024"/>
        <item x="6081"/>
        <item x="24117"/>
        <item x="7757"/>
        <item x="23654"/>
        <item x="28169"/>
        <item x="28406"/>
        <item x="27097"/>
        <item x="17217"/>
        <item x="2148"/>
        <item x="9912"/>
        <item x="3175"/>
        <item x="23970"/>
        <item x="25733"/>
        <item x="14523"/>
        <item x="22061"/>
        <item x="17729"/>
        <item x="28093"/>
        <item x="28408"/>
        <item x="38429"/>
        <item x="5991"/>
        <item x="22976"/>
        <item x="35944"/>
        <item x="24583"/>
        <item x="7019"/>
        <item x="12798"/>
        <item x="28772"/>
        <item x="11770"/>
        <item x="7975"/>
        <item x="7736"/>
        <item x="37438"/>
        <item x="31670"/>
        <item x="11259"/>
        <item x="30736"/>
        <item x="10454"/>
        <item x="21884"/>
        <item x="37484"/>
        <item x="3248"/>
        <item x="37623"/>
        <item x="23971"/>
        <item x="3083"/>
        <item x="11039"/>
        <item x="34842"/>
        <item x="18650"/>
        <item x="15769"/>
        <item x="13656"/>
        <item x="2599"/>
        <item x="25350"/>
        <item x="18287"/>
        <item x="2860"/>
        <item x="36882"/>
        <item x="11931"/>
        <item x="35357"/>
        <item x="7209"/>
        <item x="37581"/>
        <item x="14729"/>
        <item x="37275"/>
        <item x="17475"/>
        <item x="3180"/>
        <item x="17972"/>
        <item x="19486"/>
        <item x="32875"/>
        <item x="10754"/>
        <item x="4247"/>
        <item x="19699"/>
        <item x="18100"/>
        <item x="31765"/>
        <item x="34361"/>
        <item x="35277"/>
        <item x="33542"/>
        <item x="8611"/>
        <item x="10413"/>
        <item x="3477"/>
        <item x="11830"/>
        <item x="20727"/>
        <item x="32239"/>
        <item x="9217"/>
        <item x="12138"/>
        <item x="35104"/>
        <item x="17877"/>
        <item x="17160"/>
        <item x="31272"/>
        <item x="23517"/>
        <item x="13725"/>
        <item x="4325"/>
        <item x="11524"/>
        <item x="23998"/>
        <item x="9255"/>
        <item x="35848"/>
        <item x="9109"/>
        <item x="32271"/>
        <item x="10756"/>
        <item x="9528"/>
        <item x="34569"/>
        <item x="17497"/>
        <item x="10587"/>
        <item x="37680"/>
        <item x="7742"/>
        <item x="1853"/>
        <item x="4326"/>
        <item x="15890"/>
        <item x="27545"/>
        <item x="26561"/>
        <item x="37601"/>
        <item x="3303"/>
        <item x="6465"/>
        <item x="6123"/>
        <item x="6947"/>
        <item x="38112"/>
        <item x="21013"/>
        <item x="14985"/>
        <item x="18473"/>
        <item x="9375"/>
        <item x="16729"/>
        <item x="3888"/>
        <item x="1762"/>
        <item x="37143"/>
        <item x="36672"/>
        <item x="14320"/>
        <item x="31850"/>
        <item x="9627"/>
        <item x="13161"/>
        <item x="13932"/>
        <item x="28574"/>
        <item x="3751"/>
        <item x="36724"/>
        <item x="7501"/>
        <item x="3527"/>
        <item x="10434"/>
        <item x="9476"/>
        <item x="8435"/>
        <item x="12578"/>
        <item x="17457"/>
        <item x="19591"/>
        <item x="15820"/>
        <item x="23590"/>
        <item x="8652"/>
        <item x="6859"/>
        <item x="31851"/>
        <item x="13591"/>
        <item x="23624"/>
        <item x="16940"/>
        <item x="27930"/>
        <item x="13358"/>
        <item x="11769"/>
        <item x="22355"/>
        <item x="9081"/>
        <item x="36041"/>
        <item x="2671"/>
        <item x="28273"/>
        <item x="9543"/>
        <item x="6146"/>
        <item x="9529"/>
        <item x="20413"/>
        <item x="34946"/>
        <item x="21334"/>
        <item x="19562"/>
        <item x="22763"/>
        <item x="35393"/>
        <item x="36265"/>
        <item x="33485"/>
        <item x="10254"/>
        <item x="1526"/>
        <item x="33886"/>
        <item x="14548"/>
        <item x="2777"/>
        <item x="11500"/>
        <item x="61"/>
        <item x="22251"/>
        <item x="18733"/>
        <item x="3252"/>
        <item x="1627"/>
        <item x="33305"/>
        <item x="5436"/>
        <item x="1114"/>
        <item x="31856"/>
        <item x="26420"/>
        <item x="15909"/>
        <item x="18026"/>
        <item x="37557"/>
        <item x="22909"/>
        <item x="13063"/>
        <item x="20043"/>
        <item x="21441"/>
        <item x="19156"/>
        <item x="5794"/>
        <item x="12275"/>
        <item x="19213"/>
        <item x="29627"/>
        <item x="244"/>
        <item x="29410"/>
        <item x="33532"/>
        <item x="9018"/>
        <item x="16846"/>
        <item x="33237"/>
        <item x="8631"/>
        <item x="17515"/>
        <item x="2232"/>
        <item x="6220"/>
        <item x="4842"/>
        <item x="3475"/>
        <item x="13621"/>
        <item x="38550"/>
        <item x="21103"/>
        <item x="3975"/>
        <item x="34178"/>
        <item x="26417"/>
        <item x="12024"/>
        <item x="23592"/>
        <item x="37755"/>
        <item x="12326"/>
        <item x="36960"/>
        <item x="13641"/>
        <item x="28538"/>
        <item x="5622"/>
        <item x="6198"/>
        <item x="33189"/>
        <item x="26999"/>
        <item x="13654"/>
        <item x="30769"/>
        <item x="36957"/>
        <item x="28943"/>
        <item x="27174"/>
        <item x="21880"/>
        <item x="6008"/>
        <item x="13789"/>
        <item x="7129"/>
        <item x="3576"/>
        <item x="8329"/>
        <item x="35310"/>
        <item x="17359"/>
        <item x="22732"/>
        <item x="1501"/>
        <item x="15460"/>
        <item x="38885"/>
        <item x="13851"/>
        <item x="4502"/>
        <item x="3471"/>
        <item x="3411"/>
        <item x="31107"/>
        <item x="5045"/>
        <item x="37276"/>
        <item x="18952"/>
        <item x="11787"/>
        <item x="11635"/>
        <item x="35135"/>
        <item x="32119"/>
        <item x="37536"/>
        <item x="6467"/>
        <item x="32936"/>
        <item x="36272"/>
        <item x="32524"/>
        <item x="38008"/>
        <item x="10271"/>
        <item x="14943"/>
        <item x="31933"/>
        <item x="33455"/>
        <item x="37603"/>
        <item x="34390"/>
        <item x="17712"/>
        <item x="17860"/>
        <item x="16129"/>
        <item x="36010"/>
        <item x="5986"/>
        <item x="11768"/>
        <item x="469"/>
        <item x="29041"/>
        <item x="11366"/>
        <item x="11785"/>
        <item x="16407"/>
        <item x="37938"/>
        <item x="4839"/>
        <item x="22444"/>
        <item x="31890"/>
        <item x="22729"/>
        <item x="36349"/>
        <item x="4003"/>
        <item x="3299"/>
        <item x="2078"/>
        <item x="23514"/>
        <item x="38374"/>
        <item x="37912"/>
        <item x="11655"/>
        <item x="13100"/>
        <item x="11654"/>
        <item x="6727"/>
        <item x="12489"/>
        <item x="8193"/>
        <item x="9432"/>
        <item x="15296"/>
        <item x="35427"/>
        <item x="21363"/>
        <item x="38030"/>
        <item x="8570"/>
        <item x="37003"/>
        <item x="15558"/>
        <item x="3432"/>
        <item x="534"/>
        <item x="8524"/>
        <item x="17086"/>
        <item x="16845"/>
        <item x="10533"/>
        <item x="17199"/>
        <item x="19727"/>
        <item x="8680"/>
        <item x="5176"/>
        <item x="10776"/>
        <item x="10415"/>
        <item x="6305"/>
        <item x="31174"/>
        <item x="14529"/>
        <item x="30738"/>
        <item x="1900"/>
        <item x="25382"/>
        <item x="29931"/>
        <item x="11902"/>
        <item x="4275"/>
        <item x="38011"/>
        <item x="9711"/>
        <item x="15378"/>
        <item x="23872"/>
        <item x="26997"/>
        <item x="9712"/>
        <item x="16463"/>
        <item x="25"/>
        <item x="35978"/>
        <item x="10044"/>
        <item x="31729"/>
        <item x="35728"/>
        <item x="6424"/>
        <item x="30068"/>
        <item x="13335"/>
        <item x="3062"/>
        <item x="37558"/>
        <item x="17271"/>
        <item x="8875"/>
        <item x="27034"/>
        <item x="1212"/>
        <item x="9654"/>
        <item x="16253"/>
        <item x="10629"/>
        <item x="1370"/>
        <item x="39009"/>
        <item x="35683"/>
        <item x="15785"/>
        <item x="16446"/>
        <item x="17977"/>
        <item x="30168"/>
        <item x="33898"/>
        <item x="33734"/>
        <item x="35874"/>
        <item x="2859"/>
        <item x="6014"/>
        <item x="4093"/>
        <item x="32950"/>
        <item x="13177"/>
        <item x="15092"/>
        <item x="5068"/>
        <item x="28407"/>
        <item x="9416"/>
        <item x="36675"/>
        <item x="3388"/>
        <item x="7674"/>
        <item x="20657"/>
        <item x="39047"/>
        <item x="25265"/>
        <item x="17943"/>
        <item x="9254"/>
        <item x="23830"/>
        <item x="6734"/>
        <item x="35285"/>
        <item x="17698"/>
        <item x="19835"/>
        <item x="19482"/>
        <item x="27173"/>
        <item x="5918"/>
        <item x="36677"/>
        <item x="21398"/>
        <item x="3361"/>
        <item x="37243"/>
        <item x="14791"/>
        <item x="14319"/>
        <item x="24433"/>
        <item x="5197"/>
        <item x="1158"/>
        <item x="29218"/>
        <item x="26027"/>
        <item x="2967"/>
        <item x="9256"/>
        <item x="21046"/>
        <item x="12375"/>
        <item x="15653"/>
        <item x="9106"/>
        <item x="24887"/>
        <item x="6821"/>
        <item x="10209"/>
        <item x="3390"/>
        <item x="34630"/>
        <item x="31513"/>
        <item x="11018"/>
        <item x="28775"/>
        <item x="18543"/>
        <item x="15922"/>
        <item x="32047"/>
        <item x="2294"/>
        <item x="19487"/>
        <item x="38082"/>
        <item x="8752"/>
        <item x="21709"/>
        <item x="7430"/>
        <item x="4762"/>
        <item x="15488"/>
        <item x="32911"/>
        <item x="38846"/>
        <item x="1746"/>
        <item x="37580"/>
        <item x="21006"/>
        <item x="15594"/>
        <item x="10414"/>
        <item x="24043"/>
        <item x="25070"/>
        <item x="31141"/>
        <item x="8898"/>
        <item x="26586"/>
        <item x="33589"/>
        <item x="36267"/>
        <item x="14988"/>
        <item x="10397"/>
        <item x="13128"/>
        <item x="10238"/>
        <item x="24815"/>
        <item x="6126"/>
        <item x="13709"/>
        <item x="36240"/>
        <item x="34776"/>
        <item x="31175"/>
        <item x="647"/>
        <item x="4553"/>
        <item x="25768"/>
        <item x="2708"/>
        <item x="15255"/>
        <item x="1449"/>
        <item x="18469"/>
        <item x="24744"/>
        <item x="3206"/>
        <item x="38149"/>
        <item x="13574"/>
        <item x="28231"/>
        <item x="5919"/>
        <item x="31510"/>
        <item x="6345"/>
        <item x="1157"/>
        <item x="3600"/>
        <item x="20549"/>
        <item x="1812"/>
        <item x="5664"/>
        <item x="7830"/>
        <item x="2969"/>
        <item x="12542"/>
        <item x="26862"/>
        <item x="27381"/>
        <item x="21812"/>
        <item x="38924"/>
        <item x="19625"/>
        <item x="37500"/>
        <item x="21486"/>
        <item x="6168"/>
        <item x="16619"/>
        <item x="11161"/>
        <item x="23495"/>
        <item x="33081"/>
        <item x="12076"/>
        <item x="37330"/>
        <item x="1475"/>
        <item x="6643"/>
        <item x="26054"/>
        <item x="3913"/>
        <item x="11926"/>
        <item x="9830"/>
        <item x="38156"/>
        <item x="18167"/>
        <item x="36832"/>
        <item x="31377"/>
        <item x="11404"/>
        <item x="18546"/>
        <item x="10894"/>
        <item x="32751"/>
        <item x="10416"/>
        <item x="10136"/>
        <item x="18725"/>
        <item x="2352"/>
        <item x="20862"/>
        <item x="12620"/>
        <item x="12100"/>
        <item x="19976"/>
        <item x="8992"/>
        <item x="18057"/>
        <item x="23165"/>
        <item x="37841"/>
        <item x="38191"/>
        <item x="39008"/>
        <item x="1213"/>
        <item x="33107"/>
        <item x="21265"/>
        <item x="8724"/>
        <item x="25898"/>
        <item x="28948"/>
        <item x="20332"/>
        <item x="36128"/>
        <item x="38033"/>
        <item x="6619"/>
        <item x="23130"/>
        <item x="32081"/>
        <item x="30845"/>
        <item x="30134"/>
        <item x="18539"/>
        <item x="11141"/>
        <item x="26051"/>
        <item x="15486"/>
        <item x="8252"/>
        <item x="1854"/>
        <item x="10853"/>
        <item x="16254"/>
        <item x="13907"/>
        <item x="33960"/>
        <item x="37730"/>
        <item x="36448"/>
        <item x="21104"/>
        <item x="29968"/>
        <item x="17862"/>
        <item x="15836"/>
        <item x="37540"/>
        <item x="10631"/>
        <item x="16287"/>
        <item x="13202"/>
        <item x="34055"/>
        <item x="14194"/>
        <item x="28770"/>
        <item x="34744"/>
        <item x="6660"/>
        <item x="29151"/>
        <item x="26091"/>
        <item x="19485"/>
        <item x="8373"/>
        <item x="12823"/>
        <item x="33688"/>
        <item x="5363"/>
        <item x="14528"/>
        <item x="17327"/>
        <item x="3230"/>
        <item x="2188"/>
        <item x="5624"/>
        <item x="22907"/>
        <item x="15856"/>
        <item x="33631"/>
        <item x="16866"/>
        <item x="34238"/>
        <item x="19974"/>
        <item x="15073"/>
        <item x="12526"/>
        <item x="9541"/>
        <item x="16635"/>
        <item x="17885"/>
        <item x="11716"/>
        <item x="26096"/>
        <item x="3602"/>
        <item x="17548"/>
        <item x="32835"/>
        <item x="37880"/>
        <item x="29795"/>
        <item x="5882"/>
        <item x="6711"/>
        <item x="8190"/>
        <item x="38523"/>
        <item x="4863"/>
        <item x="35102"/>
        <item x="35942"/>
        <item x="19111"/>
        <item x="1905"/>
        <item x="31593"/>
        <item x="37047"/>
        <item x="14414"/>
        <item x="3154"/>
        <item x="2003"/>
        <item x="13000"/>
        <item x="8353"/>
        <item x="5110"/>
        <item x="25212"/>
        <item x="34444"/>
        <item x="16955"/>
        <item x="766"/>
        <item x="14779"/>
        <item x="32159"/>
        <item x="16969"/>
        <item x="15279"/>
        <item x="7166"/>
        <item x="20826"/>
        <item x="34359"/>
        <item x="14832"/>
        <item x="5410"/>
        <item x="26094"/>
        <item x="9063"/>
        <item x="10069"/>
        <item x="6281"/>
        <item x="35777"/>
        <item x="13575"/>
        <item x="20328"/>
        <item x="18288"/>
        <item x="24817"/>
        <item x="7557"/>
        <item x="27133"/>
        <item x="35558"/>
        <item x="36488"/>
        <item x="12767"/>
        <item x="11959"/>
        <item x="1970"/>
        <item x="4937"/>
        <item x="38588"/>
        <item x="36678"/>
        <item x="25488"/>
        <item x="13060"/>
        <item x="33266"/>
        <item x="26196"/>
        <item x="38888"/>
        <item x="14457"/>
        <item x="4248"/>
        <item x="14547"/>
        <item x="15691"/>
        <item x="35732"/>
        <item x="37350"/>
        <item x="24324"/>
        <item x="28232"/>
        <item x="2692"/>
        <item x="21302"/>
        <item x="17758"/>
        <item x="23763"/>
        <item x="13750"/>
        <item x="15119"/>
        <item x="19328"/>
        <item x="25936"/>
        <item x="598"/>
        <item x="21627"/>
        <item x="18387"/>
        <item x="38306"/>
        <item x="15074"/>
        <item x="33220"/>
        <item x="36703"/>
        <item x="21337"/>
        <item x="31106"/>
        <item x="22170"/>
        <item x="5571"/>
        <item x="21406"/>
        <item x="24150"/>
        <item x="9676"/>
        <item x="22361"/>
        <item x="18374"/>
        <item x="24211"/>
        <item x="24322"/>
        <item x="20867"/>
        <item x="794"/>
        <item x="23871"/>
        <item x="25076"/>
        <item x="13504"/>
        <item x="6943"/>
        <item x="19286"/>
        <item x="12645"/>
        <item x="10211"/>
        <item x="37651"/>
        <item x="538"/>
        <item x="3574"/>
        <item x="27650"/>
        <item x="4500"/>
        <item x="37733"/>
        <item x="34943"/>
        <item x="32913"/>
        <item x="37541"/>
        <item x="26560"/>
        <item x="156"/>
        <item x="2288"/>
        <item x="22318"/>
        <item x="6621"/>
        <item x="36158"/>
        <item x="3979"/>
        <item x="9317"/>
        <item x="20076"/>
        <item x="7291"/>
        <item x="37559"/>
        <item x="10379"/>
        <item x="13482"/>
        <item x="14959"/>
        <item x="4624"/>
        <item x="18723"/>
        <item x="15576"/>
        <item x="30682"/>
        <item x="9809"/>
        <item x="14129"/>
        <item x="31551"/>
        <item x="21340"/>
        <item x="29249"/>
        <item x="37621"/>
        <item x="12597"/>
        <item x="8973"/>
        <item x="24652"/>
        <item x="16344"/>
        <item x="20661"/>
        <item x="38886"/>
        <item x="18510"/>
        <item x="9808"/>
        <item x="14689"/>
        <item x="11805"/>
        <item x="15943"/>
        <item x="37025"/>
        <item x="38402"/>
        <item x="26562"/>
        <item x="13502"/>
        <item x="31073"/>
        <item x="12678"/>
        <item x="10174"/>
        <item x="9853"/>
        <item x="31977"/>
        <item x="23159"/>
        <item x="15013"/>
        <item x="9692"/>
        <item x="160"/>
        <item x="33879"/>
        <item x="14569"/>
        <item x="11198"/>
        <item x="26330"/>
        <item x="184"/>
        <item x="13126"/>
        <item x="22443"/>
        <item x="34718"/>
        <item x="5337"/>
        <item x="15010"/>
        <item x="9970"/>
        <item x="16783"/>
        <item x="35731"/>
        <item x="18072"/>
        <item x="35910"/>
        <item x="4673"/>
        <item x="30222"/>
        <item x="9086"/>
        <item x="2192"/>
        <item x="9356"/>
        <item x="36993"/>
        <item x="23205"/>
        <item x="16436"/>
        <item x="16673"/>
        <item x="32599"/>
        <item x="15615"/>
        <item x="16429"/>
        <item x="38709"/>
        <item x="5223"/>
        <item x="23020"/>
        <item x="29431"/>
        <item x="35322"/>
        <item x="10955"/>
        <item x="20550"/>
        <item x="35319"/>
        <item x="8508"/>
        <item x="35174"/>
        <item x="37007"/>
        <item x="29108"/>
        <item x="29967"/>
        <item x="7545"/>
        <item x="36879"/>
        <item x="36419"/>
        <item x="12929"/>
        <item x="1669"/>
        <item x="7107"/>
        <item x="14688"/>
        <item x="34082"/>
        <item x="11601"/>
        <item x="10588"/>
        <item x="38359"/>
        <item x="10817"/>
        <item x="20210"/>
        <item x="16497"/>
        <item x="10138"/>
        <item x="36344"/>
        <item x="14573"/>
        <item x="23170"/>
        <item x="3707"/>
        <item x="765"/>
        <item x="10003"/>
        <item x="22477"/>
        <item x="4004"/>
        <item x="12002"/>
        <item x="12659"/>
        <item x="35429"/>
        <item x="38845"/>
        <item x="12342"/>
        <item x="12189"/>
        <item x="37756"/>
        <item x="19948"/>
        <item x="29187"/>
        <item x="38776"/>
        <item x="33694"/>
        <item x="15025"/>
        <item x="12236"/>
        <item x="4230"/>
        <item x="15031"/>
        <item x="23659"/>
        <item x="9767"/>
        <item x="14479"/>
        <item x="14815"/>
        <item x="34847"/>
        <item x="3648"/>
        <item x="21043"/>
        <item x="14367"/>
        <item x="33541"/>
        <item x="19588"/>
        <item x="9851"/>
        <item x="12715"/>
        <item x="31108"/>
        <item x="28339"/>
        <item x="14590"/>
        <item x="21303"/>
        <item x="9298"/>
        <item x="413"/>
        <item x="25458"/>
        <item x="26864"/>
        <item x="1950"/>
        <item x="10417"/>
        <item x="25173"/>
        <item x="1089"/>
        <item x="1292"/>
        <item x="21226"/>
        <item x="17779"/>
        <item x="22621"/>
        <item x="37543"/>
        <item x="20221"/>
        <item x="19175"/>
        <item x="20791"/>
        <item x="4434"/>
        <item x="29189"/>
        <item x="2001"/>
        <item x="1906"/>
        <item x="3793"/>
        <item x="12060"/>
        <item x="10590"/>
        <item x="37712"/>
        <item x="26729"/>
        <item x="35136"/>
        <item x="8545"/>
        <item x="16868"/>
        <item x="37732"/>
        <item x="12947"/>
        <item x="36127"/>
        <item x="34111"/>
        <item x="15674"/>
        <item x="2922"/>
        <item x="28911"/>
        <item x="7340"/>
        <item x="24958"/>
        <item x="9544"/>
        <item x="29375"/>
        <item x="10296"/>
        <item x="9374"/>
        <item x="37910"/>
        <item x="670"/>
        <item x="16498"/>
        <item x="12134"/>
        <item x="1973"/>
        <item x="1207"/>
        <item x="6968"/>
        <item x="1498"/>
        <item x="8916"/>
        <item x="10550"/>
        <item x="19031"/>
        <item x="9015"/>
        <item x="10694"/>
        <item x="17861"/>
        <item x="17929"/>
        <item x="9469"/>
        <item x="1971"/>
        <item x="22030"/>
        <item x="37650"/>
        <item x="28440"/>
        <item x="12469"/>
        <item x="22766"/>
        <item x="12772"/>
        <item x="15858"/>
        <item x="36001"/>
        <item x="8961"/>
        <item x="14648"/>
        <item x="16409"/>
        <item x="13279"/>
        <item x="24039"/>
        <item x="14370"/>
        <item x="29149"/>
        <item x="20181"/>
        <item x="31139"/>
        <item x="15381"/>
        <item x="15241"/>
        <item x="6427"/>
        <item x="10877"/>
        <item x="4171"/>
        <item x="9413"/>
        <item x="12677"/>
        <item x="25973"/>
        <item x="4596"/>
        <item x="9768"/>
        <item x="35356"/>
        <item x="19283"/>
        <item x="31202"/>
        <item x="23381"/>
        <item x="18307"/>
        <item x="12838"/>
        <item x="28234"/>
        <item x="23021"/>
        <item x="27449"/>
        <item x="10712"/>
        <item x="10412"/>
        <item x="16905"/>
        <item x="14483"/>
        <item x="33442"/>
        <item x="33724"/>
        <item x="23896"/>
        <item x="22726"/>
        <item x="3434"/>
        <item x="28811"/>
        <item x="8527"/>
        <item x="29503"/>
        <item x="23166"/>
        <item x="16255"/>
        <item x="17778"/>
        <item x="15483"/>
        <item x="15322"/>
        <item x="33084"/>
        <item x="16746"/>
        <item x="24690"/>
        <item x="10513"/>
        <item x="6733"/>
        <item x="11754"/>
        <item x="37560"/>
        <item x="19946"/>
        <item x="35940"/>
        <item x="14690"/>
        <item x="37211"/>
        <item x="7167"/>
        <item x="7274"/>
        <item x="36346"/>
        <item x="36091"/>
        <item x="8681"/>
        <item x="1625"/>
        <item x="21777"/>
        <item x="10002"/>
        <item x="28087"/>
        <item x="17175"/>
        <item x="27478"/>
        <item x="28099"/>
        <item x="17699"/>
        <item x="26925"/>
        <item x="2404"/>
        <item x="22441"/>
        <item x="13576"/>
        <item x="11960"/>
        <item x="14966"/>
        <item x="35315"/>
        <item x="37030"/>
        <item x="9938"/>
        <item x="36799"/>
        <item x="9488"/>
        <item x="35424"/>
        <item x="17105"/>
        <item x="29039"/>
        <item x="29728"/>
        <item x="17029"/>
        <item x="16301"/>
        <item x="34048"/>
        <item x="37126"/>
        <item x="27720"/>
        <item x="2820"/>
        <item x="8869"/>
        <item x="7893"/>
        <item x="29729"/>
        <item x="2144"/>
        <item x="13408"/>
        <item x="36723"/>
        <item x="17647"/>
        <item x="23696"/>
        <item x="16237"/>
        <item x="8679"/>
        <item x="10711"/>
        <item x="15133"/>
        <item x="5712"/>
        <item x="9625"/>
        <item x="36976"/>
        <item x="34839"/>
        <item x="3207"/>
        <item x="23241"/>
        <item x="26529"/>
        <item x="14879"/>
        <item x="21041"/>
        <item x="931"/>
        <item x="30135"/>
        <item x="16973"/>
        <item x="31309"/>
        <item x="20104"/>
        <item x="15728"/>
        <item x="27927"/>
        <item x="8771"/>
        <item x="4351"/>
        <item x="19949"/>
        <item x="2426"/>
        <item x="26267"/>
        <item x="25346"/>
        <item x="7650"/>
        <item x="12752"/>
        <item x="31038"/>
        <item x="24474"/>
        <item x="11323"/>
        <item x="31412"/>
        <item x="14611"/>
        <item x="12043"/>
        <item x="24954"/>
        <item x="33116"/>
        <item x="23243"/>
        <item x="19626"/>
        <item x="35282"/>
        <item x="17397"/>
        <item x="29342"/>
        <item x="16550"/>
        <item x="29999"/>
        <item x="33454"/>
        <item x="36456"/>
        <item x="4049"/>
        <item x="31205"/>
        <item x="24809"/>
        <item x="36042"/>
        <item x="38729"/>
        <item x="9934"/>
        <item x="6599"/>
        <item x="9724"/>
        <item x="29277"/>
        <item x="33652"/>
        <item x="2626"/>
        <item x="24145"/>
        <item x="34909"/>
        <item x="32494"/>
        <item x="14176"/>
        <item x="13518"/>
        <item x="29190"/>
        <item x="25426"/>
        <item x="8549"/>
        <item x="22029"/>
        <item x="31629"/>
        <item x="1786"/>
        <item x="21268"/>
        <item x="15504"/>
        <item x="9971"/>
        <item x="13506"/>
        <item x="8064"/>
        <item x="26490"/>
        <item x="11060"/>
        <item x="5643"/>
        <item x="27578"/>
        <item x="15180"/>
        <item x="6775"/>
        <item x="12644"/>
        <item x="15477"/>
        <item x="36014"/>
        <item x="14855"/>
        <item x="13156"/>
        <item x="16461"/>
        <item x="38773"/>
        <item x="34692"/>
        <item x="18914"/>
        <item x="22358"/>
        <item x="24185"/>
        <item x="35138"/>
        <item x="2575"/>
        <item x="2757"/>
        <item x="25215"/>
        <item x="1747"/>
        <item x="17495"/>
        <item x="37937"/>
        <item x="12893"/>
        <item x="35602"/>
        <item x="4977"/>
        <item x="390"/>
        <item x="28338"/>
        <item x="10273"/>
        <item x="27448"/>
        <item x="23372"/>
        <item x="31668"/>
        <item x="37842"/>
        <item x="4719"/>
        <item x="31554"/>
        <item x="19278"/>
        <item x="2446"/>
        <item x="11618"/>
        <item x="14460"/>
        <item x="9419"/>
        <item x="22617"/>
        <item x="21105"/>
        <item x="6224"/>
        <item x="26062"/>
        <item x="5528"/>
        <item x="6284"/>
        <item x="21410"/>
        <item x="31891"/>
        <item x="30372"/>
        <item x="17693"/>
        <item x="32527"/>
        <item x="14257"/>
        <item x="29250"/>
        <item x="9468"/>
        <item x="7831"/>
        <item x="4598"/>
        <item x="15685"/>
        <item x="7627"/>
        <item x="23352"/>
        <item x="36922"/>
        <item x="37622"/>
        <item x="14650"/>
        <item x="11280"/>
        <item x="7275"/>
        <item x="22554"/>
        <item x="16956"/>
        <item x="11880"/>
        <item x="14259"/>
        <item x="8018"/>
        <item x="10913"/>
        <item x="16015"/>
        <item x="20627"/>
        <item x="34052"/>
        <item x="15519"/>
        <item x="17771"/>
        <item x="37578"/>
        <item x="36646"/>
        <item x="35077"/>
        <item x="19137"/>
        <item x="10781"/>
        <item x="21234"/>
        <item x="29498"/>
        <item x="9277"/>
        <item x="22834"/>
        <item x="3367"/>
        <item x="18044"/>
        <item x="9420"/>
        <item x="5946"/>
        <item x="9489"/>
        <item x="33109"/>
        <item x="14125"/>
        <item x="17009"/>
        <item x="1528"/>
        <item x="23237"/>
        <item x="33417"/>
        <item x="5109"/>
        <item x="13395"/>
        <item x="8325"/>
        <item x="37677"/>
        <item x="9933"/>
        <item x="34364"/>
        <item x="32833"/>
        <item x="36451"/>
        <item x="17913"/>
        <item x="17812"/>
        <item x="27616"/>
        <item x="21960"/>
        <item x="24501"/>
        <item x="32832"/>
        <item x="27889"/>
        <item x="4720"/>
        <item x="37762"/>
        <item x="22099"/>
        <item x="5340"/>
        <item x="20184"/>
        <item x="8901"/>
        <item x="24654"/>
        <item x="1268"/>
        <item x="18890"/>
        <item x="3500"/>
        <item x="12789"/>
        <item x="36798"/>
        <item x="1806"/>
        <item x="36878"/>
        <item x="27580"/>
        <item x="32197"/>
        <item x="26829"/>
        <item x="18216"/>
        <item x="13312"/>
        <item x="31665"/>
        <item x="16566"/>
        <item x="15419"/>
        <item x="16601"/>
        <item x="23202"/>
        <item x="27896"/>
        <item x="25804"/>
        <item x="30714"/>
        <item x="17087"/>
        <item x="28439"/>
        <item x="14364"/>
        <item x="35010"/>
        <item x="24472"/>
        <item x="12217"/>
        <item x="3731"/>
        <item x="3887"/>
        <item x="5386"/>
        <item x="7150"/>
        <item x="6946"/>
        <item x="12842"/>
        <item x="38034"/>
        <item x="34721"/>
        <item x="18169"/>
        <item x="11498"/>
        <item x="1651"/>
        <item x="16675"/>
        <item x="13002"/>
        <item x="16235"/>
        <item x="7108"/>
        <item x="13222"/>
        <item x="32344"/>
        <item x="8725"/>
        <item x="28033"/>
        <item x="28737"/>
        <item x="32011"/>
        <item x="7892"/>
        <item x="4277"/>
        <item x="3204"/>
        <item x="34271"/>
        <item x="7502"/>
        <item x="17629"/>
        <item x="5022"/>
        <item x="33894"/>
        <item x="33294"/>
        <item x="25661"/>
        <item x="3955"/>
        <item x="37212"/>
        <item x="27212"/>
        <item x="31414"/>
        <item x="13464"/>
        <item x="14798"/>
        <item x="21850"/>
        <item x="13969"/>
        <item x="12841"/>
        <item x="30370"/>
        <item x="18470"/>
        <item x="473"/>
        <item x="36422"/>
        <item x="5198"/>
        <item x="8411"/>
        <item x="11881"/>
        <item x="37653"/>
        <item x="36164"/>
        <item x="30909"/>
        <item x="17444"/>
        <item x="4528"/>
        <item x="14413"/>
        <item x="7363"/>
        <item x="21233"/>
        <item x="24996"/>
        <item x="9485"/>
        <item x="5497"/>
        <item x="5242"/>
        <item x="2193"/>
        <item x="23311"/>
        <item x="14368"/>
        <item x="30842"/>
        <item x="38431"/>
        <item x="11692"/>
        <item x="23595"/>
        <item x="20864"/>
        <item x="9433"/>
        <item x="37169"/>
        <item x="5044"/>
        <item x="29596"/>
        <item x="15142"/>
        <item x="11961"/>
        <item x="21631"/>
        <item x="8232"/>
        <item x="7193"/>
        <item x="17309"/>
        <item x="21521"/>
        <item x="29467"/>
        <item x="2576"/>
        <item x="14778"/>
        <item x="34327"/>
        <item x="35775"/>
        <item x="35019"/>
        <item x="35207"/>
        <item x="15732"/>
        <item x="6886"/>
        <item x="12801"/>
        <item x="37465"/>
        <item x="18193"/>
        <item x="21808"/>
        <item x="20586"/>
        <item x="18007"/>
        <item x="12864"/>
        <item x="27823"/>
        <item x="24502"/>
        <item x="28337"/>
        <item x="17592"/>
        <item x="35359"/>
        <item x="274"/>
        <item x="719"/>
        <item x="24468"/>
        <item x="36275"/>
        <item x="23349"/>
        <item x="23972"/>
        <item x="36037"/>
        <item x="33324"/>
        <item x="33303"/>
        <item x="34110"/>
        <item x="24851"/>
        <item x="7293"/>
        <item x="20329"/>
        <item x="853"/>
        <item x="15568"/>
        <item x="15387"/>
        <item x="26230"/>
        <item x="8653"/>
        <item x="38032"/>
        <item x="18376"/>
        <item x="23660"/>
        <item x="37974"/>
        <item x="33232"/>
        <item x="3050"/>
        <item x="16548"/>
        <item x="22174"/>
        <item x="17427"/>
        <item x="16346"/>
        <item x="26495"/>
        <item x="13640"/>
        <item x="10089"/>
        <item x="37911"/>
        <item x="32384"/>
        <item x="16920"/>
        <item x="26588"/>
        <item x="36308"/>
        <item x="1478"/>
        <item x="26622"/>
        <item x="2516"/>
        <item x="20829"/>
        <item x="26359"/>
        <item x="13906"/>
        <item x="30610"/>
        <item x="20291"/>
        <item x="38554"/>
        <item x="476"/>
        <item x="18250"/>
        <item x="155"/>
        <item x="37334"/>
        <item x="13889"/>
        <item x="36567"/>
        <item x="14728"/>
        <item x="30105"/>
        <item x="23153"/>
        <item x="22362"/>
        <item x="17159"/>
        <item x="35208"/>
        <item x="5713"/>
        <item x="9939"/>
        <item x="22287"/>
        <item x="37208"/>
        <item x="16408"/>
        <item x="4815"/>
        <item x="20215"/>
        <item x="28660"/>
        <item x="33049"/>
        <item x="2819"/>
        <item x="32489"/>
        <item x="3415"/>
        <item x="38078"/>
        <item x="16464"/>
        <item x="32561"/>
        <item x="12580"/>
        <item x="18233"/>
        <item x="29559"/>
        <item x="2287"/>
        <item x="18183"/>
        <item x="877"/>
        <item x="12219"/>
        <item x="38307"/>
        <item x="16089"/>
        <item x="33079"/>
        <item x="17963"/>
        <item x="32345"/>
        <item x="38778"/>
        <item x="29465"/>
        <item x="19216"/>
        <item x="33112"/>
        <item x="8472"/>
        <item x="30371"/>
        <item x="13992"/>
        <item x="18584"/>
        <item x="16365"/>
        <item x="792"/>
        <item x="10551"/>
        <item x="22063"/>
        <item x="29040"/>
        <item x="38465"/>
        <item x="26659"/>
        <item x="14616"/>
        <item x="13483"/>
        <item x="4629"/>
        <item x="25140"/>
        <item x="15888"/>
        <item x="35729"/>
        <item x="736"/>
        <item x="25066"/>
        <item x="764"/>
        <item x="8682"/>
        <item x="25657"/>
        <item x="37521"/>
        <item x="15391"/>
        <item x="14647"/>
        <item x="20790"/>
        <item x="17200"/>
        <item x="23490"/>
        <item x="22360"/>
        <item x="21883"/>
        <item x="7211"/>
        <item x="11482"/>
        <item x="18853"/>
        <item x="9334"/>
        <item x="39049"/>
        <item x="13182"/>
        <item x="25023"/>
        <item x="12170"/>
        <item x="33057"/>
        <item x="24041"/>
        <item x="15616"/>
        <item x="26231"/>
        <item x="13299"/>
        <item x="6275"/>
        <item x="12174"/>
        <item x="31445"/>
        <item x="10291"/>
        <item x="3176"/>
        <item x="19801"/>
        <item x="19660"/>
        <item x="12840"/>
        <item x="24584"/>
        <item x="37652"/>
        <item x="10674"/>
        <item x="38036"/>
        <item x="18810"/>
        <item x="8876"/>
        <item x="10874"/>
        <item x="4044"/>
        <item x="391"/>
        <item x="17252"/>
        <item x="16137"/>
        <item x="5027"/>
        <item x="20377"/>
        <item x="33270"/>
        <item x="24214"/>
        <item x="14588"/>
        <item x="12488"/>
        <item x="21483"/>
        <item x="35011"/>
        <item x="16784"/>
        <item x="30334"/>
        <item x="15197"/>
        <item x="22731"/>
        <item x="3668"/>
        <item x="8677"/>
        <item x="13585"/>
        <item x="35284"/>
        <item x="10253"/>
        <item x="2449"/>
        <item x="19696"/>
        <item x="10713"/>
        <item x="27754"/>
        <item x="10277"/>
        <item x="32459"/>
        <item x="36015"/>
        <item x="32985"/>
        <item x="17291"/>
        <item x="16588"/>
        <item x="7603"/>
        <item x="10779"/>
        <item x="17579"/>
        <item x="33861"/>
        <item x="4963"/>
        <item x="29312"/>
        <item x="24882"/>
        <item x="17995"/>
        <item x="35431"/>
        <item x="2966"/>
        <item x="7781"/>
        <item x="11119"/>
        <item x="11713"/>
        <item x="15825"/>
        <item x="26390"/>
        <item x="20757"/>
        <item x="2151"/>
        <item x="4190"/>
        <item x="2988"/>
        <item x="21813"/>
        <item x="6774"/>
        <item x="17053"/>
        <item x="23456"/>
        <item x="705"/>
        <item x="35251"/>
        <item x="34112"/>
        <item x="35141"/>
        <item x="16849"/>
        <item x="36726"/>
        <item x="17030"/>
        <item x="16638"/>
        <item x="13968"/>
        <item x="30408"/>
        <item x="31893"/>
        <item x="3063"/>
        <item x="3473"/>
        <item x="32343"/>
        <item x="24153"/>
        <item x="13620"/>
        <item x="21010"/>
        <item x="17946"/>
        <item x="27324"/>
        <item x="27794"/>
        <item x="5319"/>
        <item x="2240"/>
        <item x="14757"/>
        <item x="35654"/>
        <item x="10975"/>
        <item x="3730"/>
        <item x="7233"/>
        <item x="36380"/>
        <item x="12482"/>
        <item x="25457"/>
        <item x="1425"/>
        <item x="28602"/>
        <item x="18545"/>
        <item x="32493"/>
        <item x="8192"/>
        <item x="16869"/>
        <item x="18662"/>
        <item x="5318"/>
        <item x="8413"/>
        <item x="11832"/>
        <item x="25872"/>
        <item x="27510"/>
        <item x="19284"/>
        <item x="15012"/>
        <item x="7867"/>
        <item x="16622"/>
        <item x="7109"/>
        <item x="28736"/>
        <item x="30813"/>
        <item x="33362"/>
        <item x="12733"/>
        <item x="15199"/>
        <item x="9287"/>
        <item x="2234"/>
        <item x="11122"/>
        <item x="17471"/>
        <item x="4758"/>
        <item x="9313"/>
        <item x="33323"/>
        <item x="6511"/>
        <item x="14986"/>
        <item x="38667"/>
        <item x="1975"/>
        <item x="3088"/>
        <item x="648"/>
        <item x="11734"/>
        <item x="37144"/>
        <item x="24397"/>
        <item x="33110"/>
        <item x="35979"/>
        <item x="23454"/>
        <item x="25314"/>
        <item x="36796"/>
        <item x="14300"/>
        <item x="852"/>
        <item x="3324"/>
        <item x="23863"/>
        <item x="9085"/>
        <item x="22217"/>
        <item x="38777"/>
        <item x="15252"/>
        <item x="28705"/>
        <item x="6667"/>
        <item x="36977"/>
        <item x="27615"/>
        <item x="38274"/>
        <item x="34045"/>
        <item x="329"/>
        <item x="7872"/>
        <item x="14754"/>
        <item x="2800"/>
        <item x="37242"/>
        <item x="15138"/>
        <item x="17541"/>
        <item x="4202"/>
        <item x="20411"/>
        <item x="36494"/>
        <item x="37336"/>
        <item x="11001"/>
        <item x="4979"/>
        <item x="13949"/>
        <item x="17859"/>
        <item x="16676"/>
        <item x="36012"/>
        <item x="24286"/>
        <item x="13539"/>
        <item x="22623"/>
        <item x="11982"/>
        <item x="32046"/>
        <item x="2267"/>
        <item x="14382"/>
        <item x="35078"/>
        <item x="1128"/>
        <item x="16220"/>
        <item x="854"/>
        <item x="2125"/>
        <item x="14552"/>
        <item x="8703"/>
        <item x="14240"/>
        <item x="13622"/>
        <item x="30199"/>
        <item x="24042"/>
        <item x="30263"/>
        <item x="35325"/>
        <item x="19071"/>
        <item x="8917"/>
        <item x="14900"/>
        <item x="16053"/>
        <item x="3686"/>
        <item x="19521"/>
        <item x="36088"/>
        <item x="2187"/>
        <item x="17960"/>
        <item x="11906"/>
        <item x="25320"/>
        <item x="5412"/>
        <item x="13728"/>
        <item x="17794"/>
        <item x="4529"/>
        <item x="13372"/>
        <item x="32048"/>
        <item x="7082"/>
        <item x="20731"/>
        <item x="6691"/>
        <item x="15520"/>
        <item x="18448"/>
        <item x="1066"/>
        <item x="37394"/>
        <item x="32311"/>
        <item x="36745"/>
        <item x="2214"/>
        <item x="24188"/>
        <item x="4273"/>
        <item x="23497"/>
        <item x="1874"/>
        <item x="39011"/>
        <item x="36352"/>
        <item x="8128"/>
        <item x="38710"/>
        <item x="12429"/>
        <item x="14157"/>
        <item x="27582"/>
        <item x="7474"/>
        <item x="37210"/>
        <item x="14777"/>
        <item x="10834"/>
        <item x="12008"/>
        <item x="7676"/>
        <item x="37972"/>
        <item x="27353"/>
        <item x="19106"/>
        <item x="24076"/>
        <item x="14831"/>
        <item x="14817"/>
        <item x="16656"/>
        <item x="18324"/>
        <item x="11384"/>
        <item x="18218"/>
        <item x="10778"/>
        <item x="12273"/>
        <item x="11945"/>
        <item x="31008"/>
        <item x="32640"/>
        <item x="649"/>
        <item x="22724"/>
        <item x="36040"/>
        <item x="38754"/>
        <item x="4349"/>
        <item x="16954"/>
        <item x="7027"/>
        <item x="23091"/>
        <item x="3433"/>
        <item x="2191"/>
        <item x="13995"/>
        <item x="36707"/>
        <item x="28096"/>
        <item x="30264"/>
        <item x="37796"/>
        <item x="37392"/>
        <item x="38738"/>
        <item x="32749"/>
        <item x="29595"/>
        <item x="2712"/>
        <item x="13314"/>
        <item x="19032"/>
        <item x="4761"/>
        <item x="19982"/>
        <item x="1345"/>
        <item x="6265"/>
        <item x="5043"/>
        <item x="17697"/>
        <item x="15489"/>
        <item x="34853"/>
        <item x="33591"/>
        <item x="21143"/>
        <item x="11385"/>
        <item x="5920"/>
        <item x="18996"/>
        <item x="31009"/>
        <item x="25663"/>
        <item x="11962"/>
        <item x="34748"/>
        <item x="34512"/>
        <item x="37125"/>
        <item x="37170"/>
        <item x="32677"/>
        <item x="25690"/>
        <item x="10358"/>
        <item x="28001"/>
        <item x="12062"/>
        <item x="21484"/>
        <item x="8480"/>
        <item x="36612"/>
        <item x="28475"/>
        <item x="11388"/>
        <item x="22212"/>
        <item x="36045"/>
        <item x="8858"/>
        <item x="17026"/>
        <item x="36834"/>
        <item x="17679"/>
        <item x="4651"/>
        <item x="35477"/>
        <item x="4764"/>
        <item x="14835"/>
        <item x="36381"/>
        <item x="158"/>
        <item x="33895"/>
        <item x="6441"/>
        <item x="24722"/>
        <item x="10956"/>
        <item x="11485"/>
        <item x="19410"/>
        <item x="37062"/>
        <item x="21369"/>
        <item x="13062"/>
        <item x="5317"/>
        <item x="4812"/>
        <item x="2577"/>
        <item x="26626"/>
        <item x="14592"/>
        <item x="38479"/>
        <item x="26528"/>
        <item x="22727"/>
        <item x="8277"/>
        <item x="18835"/>
        <item x="33600"/>
        <item x="16405"/>
        <item x="7230"/>
        <item x="16543"/>
        <item x="13411"/>
        <item x="19179"/>
        <item x="35326"/>
        <item x="16032"/>
        <item x="35472"/>
        <item x="6148"/>
        <item x="7364"/>
        <item x="7228"/>
        <item x="12154"/>
        <item x="15037"/>
        <item x="36388"/>
        <item x="16598"/>
        <item x="37753"/>
        <item x="19661"/>
        <item x="5177"/>
        <item x="29008"/>
        <item x="15998"/>
        <item x="10974"/>
        <item x="12234"/>
        <item x="36196"/>
        <item x="19036"/>
        <item x="27507"/>
        <item x="13446"/>
        <item x="39063"/>
        <item x="18125"/>
        <item x="21632"/>
        <item x="33017"/>
        <item x="36129"/>
        <item x="3770"/>
        <item x="23657"/>
        <item x="23308"/>
        <item x="12470"/>
        <item x="34666"/>
        <item x="9850"/>
        <item x="13103"/>
        <item x="9526"/>
        <item x="27928"/>
        <item x="33512"/>
        <item x="23453"/>
        <item x="2427"/>
        <item x="22911"/>
        <item x="20662"/>
        <item x="35847"/>
        <item x="17458"/>
        <item x="15184"/>
        <item x="22173"/>
        <item x="15277"/>
        <item x="25873"/>
        <item x="17627"/>
        <item x="20042"/>
        <item x="28672"/>
        <item x="5837"/>
        <item x="33480"/>
        <item x="20827"/>
        <item x="27931"/>
        <item x="24216"/>
        <item x="23777"/>
        <item x="37101"/>
        <item x="30001"/>
        <item x="4501"/>
        <item x="7277"/>
        <item x="23277"/>
        <item x="38889"/>
        <item x="7130"/>
        <item x="19911"/>
        <item x="29220"/>
        <item x="16801"/>
        <item x="28306"/>
        <item x="12491"/>
        <item x="33628"/>
        <item x="27320"/>
        <item x="18182"/>
        <item x="19"/>
        <item x="36008"/>
        <item x="17663"/>
        <item x="10774"/>
        <item x="7974"/>
        <item x="10237"/>
        <item x="4394"/>
        <item x="4504"/>
        <item x="31273"/>
        <item x="36645"/>
        <item x="3177"/>
        <item x="1477"/>
        <item x="1628"/>
        <item x="33826"/>
        <item x="13392"/>
        <item x="23802"/>
        <item x="10760"/>
        <item x="3087"/>
        <item x="9872"/>
        <item x="16496"/>
        <item x="15984"/>
        <item x="10553"/>
        <item x="30037"/>
        <item x="5754"/>
        <item x="15689"/>
        <item x="12410"/>
        <item x="12543"/>
        <item x="11409"/>
        <item x="16024"/>
        <item x="27287"/>
        <item x="36386"/>
        <item x="18955"/>
        <item x="14614"/>
        <item x="23870"/>
        <item x="6406"/>
        <item x="18168"/>
        <item x="14617"/>
        <item x="4301"/>
        <item x="474"/>
        <item x="730"/>
        <item x="1953"/>
        <item x="21231"/>
        <item x="11345"/>
        <item x="5437"/>
        <item x="13243"/>
        <item x="16425"/>
        <item x="26362"/>
        <item x="8934"/>
        <item x="15395"/>
        <item x="34241"/>
        <item x="18946"/>
        <item x="35246"/>
        <item x="14962"/>
        <item x="38837"/>
        <item x="21846"/>
        <item x="23210"/>
        <item x="22692"/>
        <item x="30332"/>
        <item x="8414"/>
        <item x="13298"/>
        <item x="18809"/>
        <item x="12913"/>
        <item x="22001"/>
        <item x="18845"/>
        <item x="38126"/>
        <item x="19176"/>
        <item x="37102"/>
        <item x="4505"/>
        <item x="7976"/>
        <item x="33420"/>
        <item x="9869"/>
        <item x="2902"/>
        <item x="16143"/>
        <item x="34509"/>
        <item x="24149"/>
        <item x="8063"/>
        <item x="20830"/>
        <item x="33072"/>
        <item x="38236"/>
        <item x="28171"/>
        <item x="2119"/>
        <item x="5133"/>
        <item x="14010"/>
        <item x="35139"/>
        <item x="12449"/>
        <item x="21336"/>
        <item x="5711"/>
        <item x="32083"/>
        <item x="17884"/>
        <item x="36309"/>
        <item x="37335"/>
        <item x="27076"/>
        <item x="13203"/>
        <item x="18180"/>
        <item x="35247"/>
        <item x="19066"/>
        <item x="38979"/>
        <item x="10112"/>
        <item x="19072"/>
        <item x="19445"/>
        <item x="36453"/>
        <item x="34267"/>
        <item x="36679"/>
        <item x="25422"/>
        <item x="11226"/>
        <item x="10072"/>
        <item x="1374"/>
        <item x="10046"/>
        <item x="21807"/>
        <item x="36350"/>
        <item x="18540"/>
        <item x="34570"/>
        <item x="8525"/>
        <item x="35593"/>
        <item x="13803"/>
        <item x="37503"/>
        <item x="26331"/>
        <item x="18251"/>
        <item x="33506"/>
        <item x="14011"/>
        <item x="38155"/>
        <item x="13185"/>
        <item x="21669"/>
        <item x="16551"/>
        <item x="2905"/>
        <item x="16567"/>
        <item x="1934"/>
        <item x="4813"/>
        <item x="28130"/>
        <item x="10360"/>
        <item x="24289"/>
        <item x="6172"/>
        <item x="797"/>
        <item x="8172"/>
        <item x="38275"/>
        <item x="33054"/>
        <item x="21738"/>
        <item x="7936"/>
        <item x="35561"/>
        <item x="9400"/>
        <item x="5200"/>
        <item x="1269"/>
        <item x="37372"/>
        <item x="159"/>
        <item x="7360"/>
        <item x="31981"/>
        <item x="10609"/>
        <item x="5568"/>
        <item x="33933"/>
        <item x="38356"/>
        <item x="14343"/>
        <item x="38462"/>
        <item x="18098"/>
        <item x="10916"/>
        <item x="4843"/>
        <item x="22216"/>
        <item x="23549"/>
        <item x="16848"/>
        <item x="38891"/>
        <item x="23625"/>
        <item x="10400"/>
        <item x="14530"/>
        <item x="8836"/>
        <item x="22399"/>
        <item x="17569"/>
        <item x="32454"/>
        <item x="6347"/>
        <item x="38358"/>
        <item x="2190"/>
        <item x="27178"/>
        <item x="1163"/>
        <item x="8706"/>
        <item x="13590"/>
        <item x="23494"/>
        <item x="17125"/>
        <item x="4939"/>
        <item x="12714"/>
        <item x="7697"/>
        <item x="10976"/>
        <item x="4599"/>
        <item x="34904"/>
        <item x="23280"/>
        <item x="38193"/>
        <item x="26497"/>
        <item x="11834"/>
        <item x="4022"/>
        <item x="37714"/>
        <item x="24475"/>
        <item x="37439"/>
        <item x="37006"/>
        <item x="9747"/>
        <item x="16691"/>
        <item x="11876"/>
        <item x="16992"/>
        <item x="6266"/>
        <item x="38361"/>
        <item x="7045"/>
        <item x="17066"/>
        <item x="2942"/>
        <item x="28604"/>
        <item x="19068"/>
        <item x="37538"/>
        <item x="12696"/>
        <item x="5917"/>
        <item x="4457"/>
        <item x="31070"/>
        <item x="18811"/>
        <item x="38401"/>
        <item x="22027"/>
        <item x="14941"/>
        <item x="37505"/>
        <item x="25026"/>
        <item x="4377"/>
        <item x="36157"/>
        <item x="10552"/>
        <item x="35398"/>
        <item x="24249"/>
        <item x="37678"/>
        <item x="23937"/>
        <item x="23938"/>
        <item x="37522"/>
        <item x="6598"/>
        <item x="2337"/>
        <item x="23551"/>
        <item x="35806"/>
        <item x="29966"/>
        <item x="36156"/>
        <item x="19725"/>
        <item x="35596"/>
        <item x="10876"/>
        <item x="35516"/>
        <item x="15260"/>
        <item x="33737"/>
        <item x="8754"/>
        <item x="6408"/>
        <item x="13467"/>
        <item x="21368"/>
        <item x="16410"/>
        <item x="30335"/>
        <item x="23208"/>
        <item x="39086"/>
        <item x="15140"/>
        <item x="36384"/>
        <item x="31480"/>
        <item x="16016"/>
        <item x="7520"/>
        <item x="14861"/>
        <item x="32419"/>
        <item x="11242"/>
        <item x="11022"/>
        <item x="14052"/>
        <item x="36306"/>
        <item x="11223"/>
        <item x="15688"/>
        <item x="5390"/>
        <item x="20259"/>
        <item x="1951"/>
        <item x="1652"/>
        <item x="36002"/>
        <item x="24814"/>
        <item x="15116"/>
        <item x="17897"/>
        <item x="26092"/>
        <item x="16288"/>
        <item x="25146"/>
        <item x="3996"/>
        <item x="34664"/>
        <item x="21444"/>
        <item x="23516"/>
        <item x="1365"/>
        <item x="4147"/>
        <item x="34113"/>
        <item x="2216"/>
        <item x="14813"/>
        <item x="20865"/>
        <item x="11542"/>
        <item x="23773"/>
        <item x="8127"/>
        <item x="32458"/>
        <item x="25970"/>
        <item x="35600"/>
        <item x="12424"/>
        <item x="14707"/>
        <item x="10957"/>
        <item x="16564"/>
        <item x="17426"/>
        <item x="17424"/>
        <item x="35511"/>
        <item x="19371"/>
        <item x="23310"/>
        <item x="24990"/>
        <item x="35913"/>
        <item x="11578"/>
        <item x="32635"/>
        <item x="14882"/>
        <item x="33484"/>
        <item x="12274"/>
        <item x="15453"/>
        <item x="11715"/>
        <item x="12136"/>
        <item x="2536"/>
        <item x="11806"/>
        <item x="15357"/>
        <item x="13001"/>
        <item x="38427"/>
        <item x="8655"/>
        <item x="25492"/>
        <item x="3031"/>
        <item x="20761"/>
        <item x="34660"/>
        <item x="16070"/>
        <item x="17795"/>
        <item x="39105"/>
        <item x="35727"/>
        <item x="23238"/>
        <item x="25522"/>
        <item x="9914"/>
        <item x="19803"/>
        <item x="10854"/>
        <item x="15183"/>
        <item x="3528"/>
        <item x="15821"/>
        <item x="6469"/>
        <item x="14549"/>
        <item x="11199"/>
        <item x="24994"/>
        <item x="24325"/>
        <item x="33707"/>
        <item x="14363"/>
        <item x="33001"/>
        <item x="7784"/>
        <item x="9812"/>
        <item x="27895"/>
        <item x="17715"/>
        <item x="9110"/>
        <item x="6620"/>
        <item x="35665"/>
        <item x="32753"/>
        <item x="23345"/>
        <item x="24586"/>
        <item x="27253"/>
        <item x="16363"/>
        <item x="7605"/>
        <item x="4005"/>
        <item x="4249"/>
        <item x="14034"/>
        <item x="17126"/>
        <item x="33618"/>
        <item x="30737"/>
        <item x="38080"/>
        <item x="20182"/>
        <item x="10132"/>
        <item x="19560"/>
        <item x="29152"/>
        <item x="4304"/>
        <item x="17680"/>
        <item x="10110"/>
        <item x="29011"/>
        <item x="19370"/>
        <item x="32873"/>
        <item x="1090"/>
        <item x="35980"/>
        <item x="32912"/>
        <item x="28501"/>
        <item x="34979"/>
        <item x="21106"/>
        <item x="9973"/>
        <item x="15417"/>
        <item x="4676"/>
        <item x="3232"/>
        <item x="17011"/>
        <item x="36496"/>
        <item x="13393"/>
        <item x="35598"/>
        <item x="36274"/>
        <item x="16800"/>
        <item x="25065"/>
        <item x="20762"/>
        <item x="3791"/>
        <item x="35730"/>
        <item x="37066"/>
        <item x="10836"/>
        <item x="37067"/>
        <item x="5836"/>
        <item x="8589"/>
        <item x="6756"/>
        <item x="2970"/>
        <item x="31481"/>
        <item x="21407"/>
        <item x="11501"/>
        <item x="37103"/>
        <item x="9752"/>
        <item x="13146"/>
        <item x="16109"/>
        <item x="1294"/>
        <item x="17544"/>
        <item x="11883"/>
        <item x="10915"/>
        <item x="11525"/>
        <item x="20258"/>
        <item x="37504"/>
        <item x="34690"/>
        <item x="27964"/>
        <item x="14464"/>
        <item x="3818"/>
        <item x="36241"/>
        <item x="13371"/>
        <item x="22320"/>
        <item x="10239"/>
        <item x="9988"/>
        <item x="24391"/>
        <item x="34786"/>
        <item x="27825"/>
        <item x="34387"/>
        <item x="10895"/>
        <item x="10554"/>
        <item x="30577"/>
        <item x="32558"/>
        <item x="5106"/>
        <item x="37261"/>
        <item x="7026"/>
        <item x="37343"/>
        <item x="32949"/>
        <item x="26099"/>
        <item x="27073"/>
        <item x="14856"/>
        <item x="2496"/>
        <item x="23594"/>
        <item x="3032"/>
        <item x="28200"/>
        <item x="4581"/>
        <item x="31594"/>
        <item x="15158"/>
        <item x="34265"/>
        <item x="23380"/>
        <item x="16581"/>
        <item x="8794"/>
        <item x="5295"/>
        <item x="31667"/>
        <item x="15578"/>
        <item x="23698"/>
        <item x="25107"/>
        <item x="34329"/>
        <item x="3030"/>
        <item x="13282"/>
        <item x="6712"/>
        <item x="27291"/>
        <item x="13642"/>
        <item x="12566"/>
        <item x="14366"/>
        <item x="5199"/>
        <item x="37389"/>
        <item x="19479"/>
        <item x="2403"/>
        <item x="6575"/>
        <item x="33302"/>
        <item x="3558"/>
        <item x="17898"/>
        <item x="5006"/>
        <item x="2097"/>
        <item x="37795"/>
        <item x="34420"/>
        <item x="9434"/>
        <item x="33022"/>
        <item x="16891"/>
        <item x="11903"/>
        <item x="8191"/>
        <item x="1067"/>
        <item x="21962"/>
        <item x="33867"/>
        <item x="20551"/>
        <item x="2428"/>
        <item x="24920"/>
        <item x="9891"/>
        <item x="6036"/>
        <item x="20255"/>
        <item x="27036"/>
        <item x="38083"/>
        <item x="10336"/>
        <item x="17010"/>
        <item x="10998"/>
        <item x="15464"/>
        <item x="25523"/>
        <item x="4051"/>
        <item x="38810"/>
        <item x="3771"/>
        <item x="35884"/>
        <item x="19335"/>
        <item x="28573"/>
        <item x="4916"/>
        <item x="37168"/>
        <item x="28845"/>
        <item x="35318"/>
        <item x="906"/>
        <item x="10914"/>
        <item x="11061"/>
        <item x="30506"/>
        <item x="6923"/>
        <item x="37715"/>
        <item x="16921"/>
        <item x="12471"/>
        <item x="30229"/>
        <item x="13890"/>
        <item x="15294"/>
        <item x="32003"/>
        <item x="10494"/>
        <item x="38986"/>
        <item x="35016"/>
        <item x="35172"/>
        <item x="4792"/>
        <item x="2693"/>
        <item x="17425"/>
        <item x="8312"/>
        <item x="33301"/>
        <item x="19629"/>
        <item x="7451"/>
        <item x="19279"/>
        <item x="8839"/>
        <item x="23247"/>
        <item x="30739"/>
        <item x="31663"/>
        <item x="6579"/>
        <item x="18267"/>
        <item x="7719"/>
        <item x="33728"/>
        <item x="20111"/>
        <item x="20577"/>
        <item x="13558"/>
        <item x="31734"/>
        <item x="35074"/>
        <item x="12694"/>
        <item x="1266"/>
        <item x="18346"/>
        <item x="13522"/>
        <item x="23772"/>
        <item x="34388"/>
        <item x="17633"/>
        <item x="34784"/>
        <item x="21776"/>
        <item x="4071"/>
        <item x="13711"/>
        <item x="35945"/>
        <item x="18657"/>
        <item x="16188"/>
        <item x="62"/>
        <item x="9673"/>
        <item x="14591"/>
        <item x="14412"/>
        <item x="35363"/>
        <item x="961"/>
        <item x="11617"/>
        <item x="28094"/>
        <item x="28478"/>
        <item x="14435"/>
        <item x="36083"/>
        <item x="20902"/>
        <item x="4211"/>
        <item x="35106"/>
        <item x="2556"/>
        <item x="36647"/>
        <item x="33300"/>
        <item x="22031"/>
        <item x="7758"/>
        <item x="12771"/>
        <item x="35632"/>
        <item x="38593"/>
        <item x="9873"/>
        <item x="9435"/>
        <item x="31597"/>
        <item x="3754"/>
        <item x="22223"/>
        <item x="9950"/>
        <item x="500"/>
        <item x="33545"/>
        <item x="36747"/>
        <item x="31006"/>
        <item x="34424"/>
        <item x="34426"/>
        <item x="21744"/>
        <item x="15181"/>
        <item x="16887"/>
        <item x="34952"/>
        <item x="14212"/>
        <item x="3111"/>
        <item x="38665"/>
        <item x="6222"/>
        <item x="34812"/>
        <item x="1976"/>
        <item x="12006"/>
        <item x="18357"/>
        <item x="35287"/>
        <item x="1267"/>
        <item x="8569"/>
        <item x="35515"/>
        <item x="23346"/>
        <item x="15540"/>
        <item x="37679"/>
        <item x="37486"/>
        <item x="27215"/>
        <item x="27788"/>
        <item x="12821"/>
        <item x="10394"/>
        <item x="19589"/>
        <item x="2186"/>
        <item x="18076"/>
        <item x="16614"/>
        <item x="23735"/>
        <item x="33569"/>
        <item x="30169"/>
        <item x="6970"/>
        <item x="21190"/>
        <item x="11383"/>
        <item x="37973"/>
        <item x="18627"/>
        <item x="34423"/>
        <item x="12428"/>
        <item x="19180"/>
        <item x="37371"/>
        <item x="6201"/>
        <item x="34150"/>
        <item x="33265"/>
        <item x="24009"/>
        <item x="24658"/>
        <item x="11499"/>
        <item x="22765"/>
        <item x="26328"/>
        <item x="33357"/>
        <item x="29695"/>
        <item x="28543"/>
        <item x="26268"/>
        <item x="3709"/>
        <item x="28949"/>
        <item x="23496"/>
        <item x="19722"/>
        <item x="6057"/>
        <item x="11900"/>
        <item x="14857"/>
        <item x="8294"/>
        <item x="32752"/>
        <item x="35778"/>
        <item x="16941"/>
        <item x="25352"/>
        <item x="8573"/>
        <item x="9591"/>
        <item x="7978"/>
        <item x="26496"/>
        <item x="21039"/>
        <item x="34774"/>
        <item x="16603"/>
        <item x="24081"/>
        <item x="33167"/>
        <item x="14216"/>
        <item x="32876"/>
        <item x="27318"/>
        <item x="5772"/>
        <item x="2266"/>
        <item x="13967"/>
        <item x="36271"/>
        <item x="9453"/>
        <item x="31669"/>
        <item x="9278"/>
        <item x="16126"/>
        <item x="5503"/>
        <item x="23905"/>
        <item x="15034"/>
        <item x="30540"/>
        <item x="9125"/>
        <item x="34209"/>
        <item x="35432"/>
        <item x="35661"/>
        <item x="9373"/>
        <item x="10872"/>
        <item x="1556"/>
        <item x="7651"/>
        <item x="26192"/>
        <item x="30196"/>
        <item x="32714"/>
        <item x="17817"/>
        <item x="28000"/>
        <item x="7935"/>
        <item x="36497"/>
        <item x="21668"/>
        <item x="1319"/>
        <item x="21868"/>
        <item x="15793"/>
        <item x="18775"/>
        <item x="1191"/>
        <item x="12139"/>
        <item x="15650"/>
        <item x="26200"/>
        <item x="7740"/>
        <item x="36995"/>
        <item x="13061"/>
        <item x="32009"/>
        <item x="14944"/>
        <item x="36884"/>
        <item x="30612"/>
        <item x="32238"/>
        <item x="25285"/>
        <item x="10780"/>
        <item x="20371"/>
        <item x="11637"/>
        <item x="8959"/>
        <item x="5550"/>
        <item x="36702"/>
        <item x="13394"/>
        <item x="7232"/>
        <item x="24503"/>
        <item x="38664"/>
        <item x="28879"/>
        <item x="28738"/>
        <item x="6967"/>
        <item x="14796"/>
        <item x="13104"/>
        <item x="38278"/>
        <item x="17947"/>
        <item x="15466"/>
        <item x="12931"/>
        <item x="17363"/>
        <item x="14417"/>
        <item x="17143"/>
        <item x="13751"/>
        <item x="4717"/>
        <item x="37467"/>
        <item x="30106"/>
        <item x="2904"/>
        <item x="23382"/>
        <item x="34427"/>
        <item x="5669"/>
        <item x="26964"/>
        <item x="12376"/>
        <item x="13164"/>
        <item x="11732"/>
        <item x="11407"/>
        <item x="5389"/>
        <item x="35362"/>
        <item x="20859"/>
        <item x="18058"/>
        <item x="21487"/>
        <item x="33421"/>
        <item x="3231"/>
        <item x="24751"/>
        <item x="8632"/>
        <item x="38494"/>
        <item x="7890"/>
        <item x="22291"/>
        <item x="35772"/>
        <item x="21563"/>
        <item x="30613"/>
        <item x="31630"/>
        <item x="6387"/>
        <item x="31735"/>
        <item x="10278"/>
        <item x="15015"/>
        <item x="35105"/>
        <item x="16478"/>
        <item x="32198"/>
        <item x="34880"/>
        <item x="31176"/>
        <item x="5046"/>
        <item x="26793"/>
        <item x="23172"/>
        <item x="38587"/>
        <item x="15656"/>
        <item x="19452"/>
        <item x="10572"/>
        <item x="37838"/>
        <item x="18096"/>
        <item x="2235"/>
        <item x="23800"/>
        <item x="32049"/>
        <item x="28442"/>
        <item x="38235"/>
        <item x="17498"/>
        <item x="8103"/>
        <item x="34425"/>
        <item x="1113"/>
        <item x="20064"/>
        <item x="15948"/>
        <item x="27965"/>
        <item x="15712"/>
        <item x="25664"/>
        <item x="34083"/>
        <item x="12325"/>
        <item x="29310"/>
        <item x="23315"/>
        <item x="12044"/>
        <item x="10139"/>
        <item x="8306"/>
        <item x="8996"/>
        <item x="26587"/>
        <item x="33335"/>
        <item x="129"/>
        <item x="33051"/>
        <item x="7169"/>
        <item x="5364"/>
        <item x="20251"/>
        <item x="13730"/>
        <item x="34684"/>
        <item x="34571"/>
        <item x="15077"/>
        <item x="17820"/>
        <item x="20183"/>
        <item x="23734"/>
        <item x="23384"/>
        <item x="19700"/>
        <item x="35912"/>
        <item x="29504"/>
        <item x="12059"/>
        <item x="20883"/>
        <item x="29697"/>
        <item x="17628"/>
        <item x="13870"/>
        <item x="34422"/>
        <item x="17571"/>
        <item x="13869"/>
        <item x="27136"/>
        <item x="24750"/>
        <item x="38552"/>
        <item x="23353"/>
        <item x="29507"/>
        <item x="36708"/>
        <item x="17162"/>
        <item x="4462"/>
        <item x="11166"/>
        <item x="14818"/>
        <item x="3109"/>
        <item x="14594"/>
        <item x="28980"/>
        <item x="23282"/>
        <item x="33171"/>
        <item x="25691"/>
        <item x="2731"/>
        <item x="38113"/>
        <item x="33073"/>
        <item x="38407"/>
        <item x="3269"/>
        <item x="28979"/>
        <item x="23597"/>
        <item x="21564"/>
        <item x="1068"/>
        <item x="8707"/>
        <item x="35144"/>
        <item x="21045"/>
        <item x="37940"/>
        <item x="30941"/>
        <item x="34945"/>
        <item x="25244"/>
        <item x="33082"/>
        <item x="21266"/>
        <item x="37316"/>
        <item x="36566"/>
        <item x="15596"/>
        <item x="16324"/>
        <item x="3368"/>
        <item x="13165"/>
        <item x="12863"/>
        <item x="32117"/>
        <item x="7433"/>
        <item x="25592"/>
        <item x="25528"/>
        <item x="10155"/>
        <item x="39065"/>
        <item x="30711"/>
        <item x="36013"/>
        <item x="358"/>
        <item x="9987"/>
        <item x="4352"/>
        <item x="1476"/>
        <item x="6369"/>
        <item x="443"/>
        <item x="13181"/>
        <item x="33210"/>
        <item x="1878"/>
        <item x="22252"/>
        <item x="8273"/>
        <item x="32456"/>
        <item x="23127"/>
        <item x="26658"/>
        <item x="23926"/>
        <item x="17542"/>
        <item x="12802"/>
        <item x="39000"/>
        <item x="30505"/>
        <item x="17235"/>
        <item x="11447"/>
        <item x="28812"/>
        <item x="36606"/>
        <item x="27966"/>
        <item x="37848"/>
        <item x="10004"/>
        <item x="12679"/>
        <item x="33233"/>
        <item x="36159"/>
        <item x="11386"/>
        <item x="2357"/>
        <item x="34115"/>
        <item x="3301"/>
        <item x="12912"/>
        <item x="24585"/>
        <item x="26232"/>
        <item x="2711"/>
        <item x="13904"/>
        <item x="8709"/>
        <item x="22836"/>
        <item x="27685"/>
        <item x="37994"/>
        <item x="9487"/>
        <item x="38277"/>
        <item x="34637"/>
        <item x="32674"/>
        <item x="33665"/>
        <item x="22064"/>
        <item x="37813"/>
        <item x="17033"/>
        <item x="24187"/>
        <item x="38031"/>
        <item x="23629"/>
        <item x="35041"/>
        <item x="3821"/>
        <item x="21437"/>
        <item x="19448"/>
        <item x="26692"/>
        <item x="38987"/>
        <item x="37298"/>
        <item x="19104"/>
        <item x="11002"/>
        <item x="24328"/>
        <item x="35044"/>
        <item x="19209"/>
        <item x="38890"/>
        <item x="33963"/>
        <item x="10090"/>
        <item x="3436"/>
        <item x="20522"/>
        <item x="37654"/>
        <item x="32792"/>
        <item x="38329"/>
        <item x="5246"/>
        <item x="17572"/>
        <item x="16328"/>
        <item x="14211"/>
        <item x="11486"/>
        <item x="26690"/>
        <item x="25179"/>
        <item x="35352"/>
        <item x="32123"/>
        <item x="14284"/>
        <item x="36383"/>
        <item x="22872"/>
        <item x="14108"/>
        <item x="34183"/>
        <item x="34180"/>
        <item x="10591"/>
        <item x="5362"/>
        <item x="5112"/>
        <item x="15076"/>
        <item x="11260"/>
        <item x="32754"/>
        <item x="16776"/>
        <item x="35882"/>
        <item x="20968"/>
        <item x="36049"/>
        <item x="15687"/>
        <item x="27516"/>
        <item x="24246"/>
        <item x="11344"/>
        <item x="8213"/>
        <item x="1579"/>
        <item x="34333"/>
        <item x="13005"/>
        <item x="3178"/>
        <item x="36532"/>
        <item x="6622"/>
        <item x="8308"/>
        <item x="22624"/>
        <item x="4942"/>
        <item x="1373"/>
        <item x="36133"/>
        <item x="3033"/>
        <item x="30542"/>
        <item x="20589"/>
        <item x="22483"/>
        <item x="23975"/>
        <item x="94"/>
        <item x="13838"/>
        <item x="13465"/>
        <item x="13163"/>
        <item x="35666"/>
        <item x="38324"/>
        <item x="13186"/>
        <item x="29112"/>
        <item x="32602"/>
        <item x="24218"/>
        <item x="29111"/>
        <item x="30974"/>
        <item x="38157"/>
        <item x="23550"/>
        <item x="11468"/>
        <item x="13679"/>
        <item x="15561"/>
        <item x="8656"/>
        <item x="15311"/>
        <item x="14239"/>
        <item x="4962"/>
        <item x="28909"/>
        <item x="33310"/>
        <item x="17067"/>
        <item x="23833"/>
        <item x="11448"/>
        <item x="37104"/>
        <item x="36994"/>
        <item x="9359"/>
        <item x="12509"/>
        <item x="20445"/>
        <item x="33863"/>
        <item x="3530"/>
        <item x="39108"/>
        <item x="32005"/>
        <item x="12968"/>
        <item x="14261"/>
        <item x="15612"/>
        <item x="6825"/>
        <item x="8957"/>
        <item x="25808"/>
        <item x="24656"/>
        <item x="1401"/>
        <item x="27929"/>
        <item x="27075"/>
        <item x="32157"/>
        <item x="23939"/>
        <item x="6860"/>
        <item x="24992"/>
        <item x="33731"/>
        <item x="13807"/>
        <item x="10592"/>
        <item x="20728"/>
        <item x="9219"/>
        <item x="19086"/>
        <item x="26299"/>
        <item x="5553"/>
        <item x="3133"/>
        <item x="31700"/>
        <item x="37523"/>
        <item x="4677"/>
        <item x="11467"/>
        <item x="14032"/>
        <item x="22098"/>
        <item x="4186"/>
        <item x="19141"/>
        <item x="7628"/>
        <item x="29222"/>
        <item x="34693"/>
        <item x="38623"/>
        <item x="33717"/>
        <item x="12753"/>
        <item x="18027"/>
        <item x="8726"/>
        <item x="4378"/>
        <item x="13931"/>
        <item x="11222"/>
        <item x="9508"/>
        <item x="16971"/>
        <item x="7213"/>
        <item x="33190"/>
        <item x="4740"/>
        <item x="6446"/>
        <item x="35595"/>
        <item x="24470"/>
        <item x="15495"/>
        <item x="25022"/>
        <item x="12323"/>
        <item x="13066"/>
        <item x="37939"/>
        <item x="28603"/>
        <item x="27417"/>
        <item x="13360"/>
        <item x="18451"/>
        <item x="10048"/>
        <item x="29929"/>
        <item x="16764"/>
        <item x="9952"/>
        <item x="27683"/>
        <item x="28233"/>
        <item x="9937"/>
        <item x="19108"/>
        <item x="17459"/>
        <item x="5970"/>
        <item x="35167"/>
        <item x="25176"/>
        <item x="23936"/>
        <item x="18735"/>
        <item x="18415"/>
        <item x="9894"/>
        <item x="15999"/>
        <item x="37975"/>
        <item x="4675"/>
        <item x="3013"/>
        <item x="22135"/>
        <item x="38189"/>
        <item x="18626"/>
        <item x="4374"/>
        <item x="8818"/>
        <item x="13500"/>
        <item x="23244"/>
        <item x="36243"/>
        <item x="11851"/>
        <item x="25353"/>
        <item x="34478"/>
        <item x="10715"/>
        <item x="24919"/>
        <item x="1448"/>
        <item x="33758"/>
        <item x="21230"/>
        <item x="31379"/>
        <item x="17496"/>
        <item x="4483"/>
        <item x="10835"/>
        <item x="36725"/>
        <item x="37761"/>
        <item x="32203"/>
        <item x="25878"/>
        <item x="19698"/>
        <item x="38543"/>
        <item x="7316"/>
        <item x="38037"/>
        <item x="8683"/>
        <item x="4790"/>
        <item x="7806"/>
        <item x="29726"/>
        <item x="13834"/>
        <item x="35469"/>
        <item x="32715"/>
        <item x="36883"/>
        <item x="10071"/>
        <item x="18184"/>
        <item x="23246"/>
        <item x="34511"/>
        <item x="17757"/>
        <item x="12676"/>
        <item x="29076"/>
        <item x="27756"/>
        <item x="37279"/>
        <item x="36564"/>
        <item x="37337"/>
        <item x="10030"/>
        <item x="1879"/>
        <item x="30911"/>
        <item x="20083"/>
        <item x="444"/>
        <item x="3253"/>
        <item x="2624"/>
        <item x="16989"/>
        <item x="16787"/>
        <item x="19728"/>
        <item x="27584"/>
        <item x="28810"/>
        <item x="20148"/>
        <item x="31074"/>
        <item x="24327"/>
        <item x="23868"/>
        <item x="14159"/>
        <item x="26393"/>
        <item x="30373"/>
        <item x="33433"/>
        <item x="20292"/>
        <item x="8066"/>
        <item x="11885"/>
        <item x="16731"/>
        <item x="38272"/>
        <item x="21080"/>
        <item x="14772"/>
        <item x="11695"/>
        <item x="9888"/>
        <item x="18774"/>
        <item x="535"/>
        <item x="10535"/>
        <item x="10206"/>
        <item x="24786"/>
        <item x="28237"/>
        <item x="2149"/>
        <item x="12155"/>
        <item x="21565"/>
        <item x="33431"/>
        <item x="18728"/>
        <item x="23906"/>
        <item x="7191"/>
        <item x="16476"/>
        <item x="6223"/>
        <item x="18869"/>
        <item x="33422"/>
        <item x="35142"/>
        <item x="2167"/>
        <item x="9790"/>
        <item x="34947"/>
        <item x="13769"/>
        <item x="34268"/>
        <item x="787"/>
        <item x="3742"/>
        <item x="3794"/>
        <item x="2126"/>
        <item x="17646"/>
        <item x="11691"/>
        <item x="10536"/>
        <item x="23633"/>
        <item x="28540"/>
        <item x="14593"/>
        <item x="22802"/>
        <item x="15328"/>
        <item x="31553"/>
        <item x="25841"/>
        <item x="11755"/>
        <item x="13593"/>
        <item x="21144"/>
        <item x="25593"/>
        <item x="13804"/>
        <item x="25904"/>
        <item x="13770"/>
        <item x="4052"/>
        <item x="12544"/>
        <item x="6554"/>
        <item x="32882"/>
        <item x="11930"/>
        <item x="24595"/>
        <item x="18101"/>
        <item x="12787"/>
        <item x="33458"/>
        <item x="417"/>
        <item x="16071"/>
        <item x="34182"/>
        <item x="36244"/>
        <item x="359"/>
        <item x="4096"/>
        <item x="29661"/>
        <item x="14109"/>
        <item x="6283"/>
        <item x="25149"/>
        <item x="20038"/>
        <item x="29251"/>
        <item x="33078"/>
        <item x="12967"/>
        <item x="32346"/>
        <item x="19833"/>
        <item x="34544"/>
        <item x="11904"/>
        <item x="20973"/>
        <item x="38403"/>
        <item x="28435"/>
        <item x="29762"/>
        <item x="1270"/>
        <item x="11985"/>
        <item x="6328"/>
        <item x="24144"/>
        <item x="23634"/>
        <item x="11024"/>
        <item x="6799"/>
        <item x="4021"/>
        <item x="12581"/>
        <item x="28499"/>
        <item x="10875"/>
        <item x="18906"/>
        <item x="2472"/>
        <item x="16534"/>
        <item x="22626"/>
        <item x="12327"/>
        <item x="768"/>
        <item x="27061"/>
        <item x="26797"/>
        <item x="7544"/>
        <item x="11602"/>
        <item x="15096"/>
        <item x="24624"/>
        <item x="6969"/>
        <item x="33828"/>
        <item x="18153"/>
        <item x="10437"/>
        <item x="8684"/>
        <item x="12444"/>
        <item x="10534"/>
        <item x="36764"/>
        <item x="7894"/>
        <item x="36090"/>
        <item x="32606"/>
        <item x="35211"/>
        <item x="18474"/>
        <item x="31980"/>
        <item x="12328"/>
        <item x="36529"/>
        <item x="33757"/>
        <item x="19729"/>
        <item x="29868"/>
        <item x="9686"/>
        <item x="21598"/>
        <item x="25319"/>
        <item x="3958"/>
        <item x="13006"/>
        <item x="2650"/>
        <item x="34912"/>
        <item x="17915"/>
        <item x="19627"/>
        <item x="5007"/>
        <item x="30443"/>
        <item x="17543"/>
        <item x="2168"/>
        <item x="27101"/>
        <item x="22800"/>
        <item x="16090"/>
        <item x="10023"/>
        <item x="36526"/>
        <item x="26590"/>
        <item x="12140"/>
        <item x="9335"/>
        <item x="10782"/>
        <item x="9751"/>
        <item x="12799"/>
        <item x="21100"/>
        <item x="7168"/>
        <item x="9129"/>
        <item x="15556"/>
        <item x="26361"/>
        <item x="33980"/>
        <item x="28131"/>
        <item x="20082"/>
        <item x="35563"/>
        <item x="9892"/>
        <item x="11062"/>
        <item x="35206"/>
        <item x="30576"/>
        <item x="37245"/>
        <item x="10954"/>
        <item x="38555"/>
        <item x="30543"/>
        <item x="36949"/>
        <item x="7047"/>
        <item x="21102"/>
        <item x="33312"/>
        <item x="11905"/>
        <item x="20324"/>
        <item x="5811"/>
        <item x="10115"/>
        <item x="9831"/>
        <item x="16710"/>
        <item x="2735"/>
        <item x="9953"/>
        <item x="4350"/>
        <item x="12582"/>
        <item x="2450"/>
        <item x="11583"/>
        <item x="3414"/>
        <item x="24118"/>
        <item x="829"/>
        <item x="23422"/>
        <item x="9852"/>
        <item x="18042"/>
        <item x="4396"/>
        <item x="8215"/>
        <item x="4742"/>
        <item x="13805"/>
        <item x="4131"/>
        <item x="23455"/>
        <item x="21710"/>
        <item x="35664"/>
        <item x="5111"/>
        <item x="11984"/>
        <item x="32120"/>
        <item x="3603"/>
        <item x="37263"/>
        <item x="28844"/>
        <item x="8330"/>
        <item x="39053"/>
        <item x="17993"/>
        <item x="18236"/>
        <item x="23803"/>
        <item x="19318"/>
        <item x="33511"/>
        <item x="36390"/>
        <item x="9452"/>
        <item x="21712"/>
        <item x="18394"/>
        <item x="16447"/>
        <item x="33141"/>
        <item x="23737"/>
        <item x="5644"/>
        <item x="4980"/>
        <item x="33794"/>
        <item x="36009"/>
        <item x="34881"/>
        <item x="5863"/>
        <item x="6823"/>
        <item x="5029"/>
        <item x="11241"/>
        <item x="26559"/>
        <item x="2821"/>
        <item x="13611"/>
        <item x="20863"/>
        <item x="7171"/>
        <item x="24189"/>
        <item x="22324"/>
        <item x="5504"/>
        <item x="29013"/>
        <item x="35330"/>
        <item x="23174"/>
        <item x="21677"/>
        <item x="14344"/>
        <item x="19628"/>
        <item x="33901"/>
        <item x="18201"/>
        <item x="15672"/>
        <item x="4119"/>
        <item x="21961"/>
        <item x="32947"/>
        <item x="9631"/>
        <item x="18880"/>
        <item x="17178"/>
        <item x="20970"/>
        <item x="9714"/>
        <item x="25971"/>
        <item x="4699"/>
        <item x="29110"/>
        <item x="19142"/>
        <item x="26731"/>
        <item x="10673"/>
        <item x="32716"/>
        <item x="6758"/>
        <item x="29827"/>
        <item x="26763"/>
        <item x="3579"/>
        <item x="3497"/>
        <item x="14981"/>
        <item x="623"/>
        <item x="8246"/>
        <item x="13003"/>
        <item x="14670"/>
        <item x="11299"/>
        <item x="18124"/>
        <item x="1676"/>
        <item x="18430"/>
        <item x="16306"/>
        <item x="21745"/>
        <item x="34838"/>
        <item x="15297"/>
        <item x="18115"/>
        <item x="19075"/>
        <item x="24151"/>
        <item x="12984"/>
        <item x="38813"/>
        <item x="6173"/>
        <item x="14110"/>
        <item x="30844"/>
        <item x="25881"/>
        <item x="16620"/>
        <item x="18625"/>
        <item x="21335"/>
        <item x="13448"/>
        <item x="23317"/>
        <item x="26694"/>
        <item x="11041"/>
        <item x="25697"/>
        <item x="10177"/>
        <item x="21081"/>
        <item x="12567"/>
        <item x="28062"/>
        <item x="26095"/>
        <item x="16345"/>
        <item x="28372"/>
        <item x="25110"/>
        <item x="22837"/>
        <item x="10361"/>
        <item x="19144"/>
        <item x="4229"/>
        <item x="8331"/>
        <item x="11123"/>
        <item x="14452"/>
        <item x="38774"/>
        <item x="11581"/>
        <item x="38553"/>
        <item x="35852"/>
        <item x="36603"/>
        <item x="2379"/>
        <item x="21304"/>
        <item x="10493"/>
        <item x="11184"/>
        <item x="4209"/>
        <item x="11325"/>
        <item x="29761"/>
        <item x="10819"/>
        <item x="15822"/>
        <item x="8900"/>
        <item x="26794"/>
        <item x="38327"/>
        <item x="12646"/>
        <item x="37260"/>
        <item x="34851"/>
        <item x="24285"/>
        <item x="33830"/>
        <item x="23552"/>
        <item x="31146"/>
        <item x="17510"/>
        <item x="21566"/>
        <item x="18059"/>
        <item x="4414"/>
        <item x="21920"/>
        <item x="15857"/>
        <item x="7505"/>
        <item x="2005"/>
        <item x="5505"/>
        <item x="37814"/>
        <item x="12948"/>
        <item x="38408"/>
        <item x="5089"/>
        <item x="15804"/>
        <item x="8023"/>
        <item x="6349"/>
        <item x="19403"/>
        <item x="25665"/>
        <item x="7937"/>
        <item x="10156"/>
        <item x="25067"/>
        <item x="35599"/>
        <item x="29796"/>
        <item x="32834"/>
        <item x="33050"/>
        <item x="5026"/>
        <item x="36421"/>
        <item x="33076"/>
        <item x="10978"/>
        <item x="38780"/>
        <item x="6035"/>
        <item x="38751"/>
        <item x="10467"/>
        <item x="20694"/>
        <item x="1164"/>
        <item x="25587"/>
        <item x="4246"/>
        <item x="8654"/>
        <item x="11063"/>
        <item x="31345"/>
        <item x="26526"/>
        <item x="7362"/>
        <item x="27035"/>
        <item x="10816"/>
        <item x="11162"/>
        <item x="9748"/>
        <item x="22449"/>
        <item x="16568"/>
        <item x="5532"/>
        <item x="34437"/>
        <item x="38330"/>
        <item x="10936"/>
        <item x="8530"/>
        <item x="28572"/>
        <item x="17964"/>
        <item x="32718"/>
        <item x="38753"/>
        <item x="21711"/>
        <item x="36343"/>
        <item x="18061"/>
        <item x="27038"/>
        <item x="35324"/>
        <item x="6533"/>
        <item x="9731"/>
        <item x="11347"/>
        <item x="2737"/>
        <item x="9890"/>
        <item x="24921"/>
        <item x="29281"/>
        <item x="12969"/>
        <item x="15396"/>
        <item x="22515"/>
        <item x="31978"/>
        <item x="12159"/>
        <item x="23242"/>
        <item x="24957"/>
        <item x="6580"/>
        <item x="35883"/>
        <item x="25559"/>
        <item x="33275"/>
        <item x="14095"/>
        <item x="19374"/>
        <item x="22102"/>
        <item x="19139"/>
        <item x="17238"/>
        <item x="33311"/>
        <item x="32605"/>
        <item x="37485"/>
        <item x="35984"/>
        <item x="13204"/>
        <item x="36131"/>
        <item x="17326"/>
        <item x="38038"/>
        <item x="8309"/>
        <item x="15157"/>
        <item x="22589"/>
        <item x="5310"/>
        <item x="11300"/>
        <item x="4212"/>
        <item x="18311"/>
        <item x="328"/>
        <item x="6906"/>
        <item x="9173"/>
        <item x="5531"/>
        <item x="9670"/>
        <item x="12473"/>
        <item x="16802"/>
        <item x="14130"/>
        <item x="9630"/>
        <item x="18649"/>
        <item x="22982"/>
        <item x="18135"/>
        <item x="30136"/>
        <item x="16339"/>
        <item x="9677"/>
        <item x="16033"/>
        <item x="33811"/>
        <item x="25385"/>
        <item x="7432"/>
        <item x="29437"/>
        <item x="36840"/>
        <item x="1605"/>
        <item x="14195"/>
        <item x="14881"/>
        <item x="25283"/>
        <item x="32603"/>
        <item x="23167"/>
        <item x="8356"/>
        <item x="5239"/>
        <item x="8705"/>
        <item x="17930"/>
        <item x="23662"/>
        <item x="23213"/>
        <item x="13106"/>
        <item x="2842"/>
        <item x="23313"/>
        <item x="18231"/>
        <item x="9829"/>
        <item x="6348"/>
        <item x="10610"/>
        <item x="4698"/>
        <item x="24959"/>
        <item x="33274"/>
        <item x="16054"/>
        <item x="19594"/>
        <item x="24219"/>
        <item x="33699"/>
        <item x="15344"/>
        <item x="2557"/>
        <item x="32004"/>
        <item x="33257"/>
        <item x="21447"/>
        <item x="3626"/>
        <item x="19253"/>
        <item x="37898"/>
        <item x="39104"/>
        <item x="37048"/>
        <item x="38404"/>
        <item x="35943"/>
        <item x="4172"/>
        <item x="23836"/>
        <item x="7952"/>
        <item x="29694"/>
        <item x="6757"/>
        <item x="10340"/>
        <item x="3625"/>
        <item x="25324"/>
        <item x="36311"/>
        <item x="18235"/>
        <item x="27258"/>
        <item x="31514"/>
        <item x="10556"/>
        <item x="30336"/>
        <item x="25627"/>
        <item x="31810"/>
        <item x="17234"/>
        <item x="14755"/>
        <item x="15343"/>
        <item x="36925"/>
        <item x="14834"/>
        <item x="16393"/>
        <item x="16093"/>
        <item x="15261"/>
        <item x="21269"/>
        <item x="32386"/>
        <item x="13223"/>
        <item x="35017"/>
        <item x="5530"/>
        <item x="36746"/>
        <item x="20044"/>
        <item x="14795"/>
        <item x="15872"/>
        <item x="35360"/>
        <item x="17478"/>
        <item x="13004"/>
        <item x="19288"/>
        <item x="23425"/>
        <item x="35212"/>
        <item x="13374"/>
        <item x="23801"/>
        <item x="4697"/>
        <item x="3369"/>
        <item x="15080"/>
        <item x="17117"/>
        <item x="12660"/>
        <item x="25064"/>
        <item x="20903"/>
        <item x="12565"/>
        <item x="30847"/>
        <item x="20334"/>
        <item x="21485"/>
        <item x="16972"/>
        <item x="6174"/>
        <item x="31077"/>
        <item x="19109"/>
        <item x="24855"/>
        <item x="29376"/>
        <item x="34782"/>
        <item x="10475"/>
        <item x="960"/>
        <item x="13300"/>
        <item x="12785"/>
        <item x="4526"/>
        <item x="28637"/>
        <item x="34362"/>
        <item x="7477"/>
        <item x="20186"/>
        <item x="24820"/>
        <item x="565"/>
        <item x="18414"/>
        <item x="13971"/>
        <item x="25770"/>
        <item x="26798"/>
        <item x="15521"/>
        <item x="39010"/>
        <item x="34175"/>
        <item x="36303"/>
        <item x="5771"/>
        <item x="34147"/>
        <item x="31598"/>
        <item x="11429"/>
        <item x="30575"/>
        <item x="20929"/>
        <item x="30578"/>
        <item x="25349"/>
        <item x="6692"/>
        <item x="38848"/>
        <item x="16466"/>
        <item x="9215"/>
        <item x="25874"/>
        <item x="3647"/>
        <item x="34949"/>
        <item x="36958"/>
        <item x="32085"/>
        <item x="31857"/>
        <item x="4484"/>
        <item x="23805"/>
        <item x="10029"/>
        <item x="7896"/>
        <item x="35663"/>
        <item x="24370"/>
        <item x="10175"/>
        <item x="28571"/>
        <item x="20620"/>
        <item x="9709"/>
        <item x="11717"/>
        <item x="14671"/>
        <item x="9793"/>
        <item x="33108"/>
        <item x="6306"/>
        <item x="31109"/>
        <item x="31702"/>
        <item x="29275"/>
        <item x="10515"/>
        <item x="6200"/>
        <item x="5773"/>
        <item x="8859"/>
        <item x="1295"/>
        <item x="34745"/>
        <item x="34391"/>
        <item x="38557"/>
        <item x="29828"/>
        <item x="19564"/>
        <item x="18009"/>
        <item x="34975"/>
        <item x="13729"/>
        <item x="12293"/>
        <item x="24367"/>
        <item x="5921"/>
        <item x="1403"/>
        <item x="36728"/>
        <item x="38610"/>
        <item x="11085"/>
        <item x="5153"/>
        <item x="27793"/>
        <item x="14575"/>
        <item x="30728"/>
        <item x="4305"/>
        <item x="4303"/>
        <item x="35143"/>
        <item x="30374"/>
        <item x="34295"/>
        <item x="33055"/>
        <item x="34014"/>
        <item x="33739"/>
        <item x="19951"/>
        <item x="12716"/>
        <item x="15179"/>
        <item x="21596"/>
        <item x="11656"/>
        <item x="9196"/>
        <item x="10256"/>
        <item x="36500"/>
        <item x="6605"/>
        <item x="21371"/>
        <item x="35015"/>
        <item x="9021"/>
        <item x="8991"/>
        <item x="33330"/>
        <item x="39048"/>
        <item x="33239"/>
        <item x="31275"/>
        <item x="15014"/>
        <item x="23306"/>
        <item x="38197"/>
        <item x="10451"/>
        <item x="24084"/>
        <item x="13681"/>
        <item x="32793"/>
        <item x="19945"/>
        <item x="8769"/>
        <item x="2405"/>
        <item x="38556"/>
        <item x="23736"/>
        <item x="15057"/>
        <item x="38892"/>
        <item x="31855"/>
        <item x="4214"/>
        <item x="5008"/>
        <item x="9220"/>
        <item x="2238"/>
        <item x="11367"/>
        <item x="21810"/>
        <item x="13996"/>
        <item x="13359"/>
        <item x="22065"/>
        <item x="392"/>
        <item x="33862"/>
        <item x="17325"/>
        <item x="9509"/>
        <item x="39062"/>
        <item x="739"/>
        <item x="23832"/>
        <item x="22984"/>
        <item x="29380"/>
        <item x="8997"/>
        <item x="7918"/>
        <item x="20861"/>
        <item x="16970"/>
        <item x="28168"/>
        <item x="27286"/>
        <item x="21373"/>
        <item x="17108"/>
        <item x="21633"/>
        <item x="7004"/>
        <item x="19760"/>
        <item x="28917"/>
        <item x="33393"/>
        <item x="30407"/>
        <item x="24818"/>
        <item x="6576"/>
        <item x="11833"/>
        <item x="36495"/>
        <item x="34145"/>
        <item x="34450"/>
        <item x="36727"/>
        <item x="38466"/>
        <item x="33575"/>
        <item x="32974"/>
        <item x="5770"/>
        <item x="18082"/>
        <item x="20084"/>
        <item x="26527"/>
        <item x="26421"/>
        <item x="30544"/>
        <item x="29869"/>
        <item x="3325"/>
        <item x="25384"/>
        <item x="7919"/>
        <item x="36092"/>
        <item x="25467"/>
        <item x="32314"/>
        <item x="38850"/>
        <item x="15859"/>
        <item x="24441"/>
        <item x="10292"/>
        <item x="7410"/>
        <item x="11484"/>
        <item x="21405"/>
        <item x="17713"/>
        <item x="20558"/>
        <item x="29184"/>
        <item x="9376"/>
        <item x="31770"/>
        <item x="16448"/>
        <item x="7383"/>
        <item x="1930"/>
        <item x="34270"/>
        <item x="33544"/>
        <item x="11466"/>
        <item x="35478"/>
        <item x="13221"/>
        <item x="11582"/>
        <item x="7851"/>
        <item x="37617"/>
        <item x="8481"/>
        <item x="37498"/>
        <item x="16056"/>
        <item x="30846"/>
        <item x="15221"/>
        <item x="24850"/>
        <item x="17648"/>
        <item x="16747"/>
        <item x="24926"/>
        <item x="21667"/>
        <item x="795"/>
        <item x="18848"/>
        <item x="33825"/>
        <item x="14369"/>
        <item x="17237"/>
        <item x="24484"/>
        <item x="20933"/>
        <item x="16480"/>
        <item x="18596"/>
        <item x="13945"/>
        <item x="30614"/>
        <item x="15752"/>
        <item x="12122"/>
        <item x="29469"/>
        <item x="12081"/>
        <item x="8106"/>
        <item x="12214"/>
        <item x="12343"/>
        <item x="15345"/>
        <item x="7406"/>
        <item x="14758"/>
        <item x="16799"/>
        <item x="15690"/>
        <item x="14730"/>
        <item x="25526"/>
        <item x="37735"/>
        <item x="10047"/>
        <item x="7081"/>
        <item x="34435"/>
        <item x="18874"/>
        <item x="13107"/>
        <item x="34084"/>
        <item x="14156"/>
        <item x="8355"/>
        <item x="38877"/>
        <item x="20374"/>
        <item x="8437"/>
        <item x="17681"/>
        <item x="34566"/>
        <item x="23427"/>
        <item x="36498"/>
        <item x="4894"/>
        <item x="10134"/>
        <item x="13806"/>
        <item x="14462"/>
        <item x="34301"/>
        <item x="23492"/>
        <item x="32121"/>
        <item x="2780"/>
        <item x="10114"/>
        <item x="37896"/>
        <item x="30071"/>
        <item x="28773"/>
        <item x="18045"/>
        <item x="10537"/>
        <item x="21402"/>
        <item x="18471"/>
        <item x="8813"/>
        <item x="10818"/>
        <item x="32418"/>
        <item x="29284"/>
        <item x="21597"/>
        <item x="28882"/>
        <item x="32007"/>
        <item x="24924"/>
        <item x="9678"/>
        <item x="14708"/>
        <item x="21747"/>
        <item x="3670"/>
        <item x="33827"/>
        <item x="23421"/>
        <item x="16870"/>
        <item x="20383"/>
        <item x="32639"/>
        <item x="10279"/>
        <item x="12192"/>
        <item x="37936"/>
        <item x="23867"/>
        <item x="28167"/>
        <item x="595"/>
        <item x="33307"/>
        <item x="10113"/>
        <item x="11103"/>
        <item x="14416"/>
        <item x="8409"/>
        <item x="16166"/>
        <item x="16500"/>
        <item x="19723"/>
        <item x="37296"/>
        <item x="3181"/>
        <item x="15033"/>
        <item x="25558"/>
        <item x="21666"/>
        <item x="37174"/>
        <item x="14438"/>
        <item x="18700"/>
        <item x="36765"/>
        <item x="2280"/>
        <item x="13712"/>
        <item x="5296"/>
        <item x="22803"/>
        <item x="23211"/>
        <item x="24220"/>
        <item x="31479"/>
        <item x="23941"/>
        <item x="15198"/>
        <item x="11427"/>
        <item x="4555"/>
        <item x="27512"/>
        <item x="33753"/>
        <item x="193"/>
        <item x="25388"/>
        <item x="25177"/>
        <item x="23598"/>
        <item x="4461"/>
        <item x="13540"/>
        <item x="23132"/>
        <item x="14612"/>
        <item x="12468"/>
        <item x="6732"/>
        <item x="4072"/>
        <item x="9527"/>
        <item x="10068"/>
        <item x="704"/>
        <item x="26128"/>
        <item x="9154"/>
        <item x="15162"/>
        <item x="10459"/>
        <item x="33701"/>
        <item x="18217"/>
        <item x="19730"/>
        <item x="1849"/>
        <item x="4098"/>
        <item x="14992"/>
        <item x="10032"/>
        <item x="33538"/>
        <item x="2691"/>
        <item x="20290"/>
        <item x="30002"/>
        <item x="15505"/>
        <item x="9750"/>
        <item x="36530"/>
        <item x="38703"/>
        <item x="13577"/>
        <item x="36005"/>
        <item x="12156"/>
        <item x="16465"/>
        <item x="30442"/>
        <item x="33703"/>
        <item x="37214"/>
        <item x="14093"/>
        <item x="15889"/>
        <item x="31208"/>
        <item x="14175"/>
        <item x="5575"/>
        <item x="36385"/>
        <item x="21299"/>
        <item x="34077"/>
        <item x="23458"/>
        <item x="18129"/>
        <item x="7408"/>
        <item x="37281"/>
        <item x="11803"/>
        <item x="5595"/>
        <item x="13160"/>
        <item x="28982"/>
        <item x="21820"/>
        <item x="37529"/>
        <item x="37443"/>
        <item x="3326"/>
        <item x="35399"/>
        <item x="23701"/>
        <item x="25101"/>
        <item x="28776"/>
        <item x="30651"/>
        <item x="9792"/>
        <item x="38929"/>
        <item x="26189"/>
        <item x="18698"/>
        <item x="37028"/>
        <item x="15860"/>
        <item x="26061"/>
        <item x="13871"/>
        <item x="4416"/>
        <item x="23420"/>
        <item x="31518"/>
        <item x="38668"/>
        <item x="38239"/>
        <item x="34747"/>
        <item x="28472"/>
        <item x="28170"/>
        <item x="31346"/>
        <item x="14556"/>
        <item x="29732"/>
        <item x="9954"/>
        <item x="9595"/>
        <item x="34603"/>
        <item x="33203"/>
        <item x="18695"/>
        <item x="17419"/>
        <item x="11346"/>
        <item x="18185"/>
        <item x="12881"/>
        <item x="16807"/>
        <item x="4741"/>
        <item x="28739"/>
        <item x="27172"/>
        <item x="28132"/>
        <item x="38847"/>
        <item x="37881"/>
        <item x="37556"/>
        <item x="2315"/>
        <item x="33398"/>
        <item x="24359"/>
        <item x="21366"/>
        <item x="18477"/>
        <item x="27072"/>
        <item x="37542"/>
        <item x="11261"/>
        <item x="6142"/>
        <item x="13680"/>
        <item x="24849"/>
        <item x="5366"/>
        <item x="13026"/>
        <item x="14596"/>
        <item x="23283"/>
        <item x="25315"/>
        <item x="5922"/>
        <item x="35594"/>
        <item x="3323"/>
        <item x="20626"/>
        <item x="8173"/>
        <item x="15055"/>
        <item x="1834"/>
        <item x="35213"/>
        <item x="38766"/>
        <item x="5591"/>
        <item x="12009"/>
        <item x="16256"/>
        <item x="9430"/>
        <item x="36132"/>
        <item x="25629"/>
        <item x="16146"/>
        <item x="28203"/>
        <item x="26866"/>
        <item x="22518"/>
        <item x="1581"/>
        <item x="1809"/>
        <item x="29731"/>
        <item x="12602"/>
        <item x="5574"/>
        <item x="38192"/>
        <item x="23385"/>
        <item x="16968"/>
        <item x="9598"/>
        <item x="13264"/>
        <item x="12157"/>
        <item x="33021"/>
        <item x="30814"/>
        <item x="13065"/>
        <item x="33934"/>
        <item x="10693"/>
        <item x="30912"/>
        <item x="14883"/>
        <item x="14057"/>
        <item x="11675"/>
        <item x="18726"/>
        <item x="9875"/>
        <item x="29698"/>
        <item x="38806"/>
        <item x="38775"/>
        <item x="35886"/>
        <item x="37070"/>
        <item x="4174"/>
        <item x="15985"/>
        <item x="28370"/>
        <item x="20934"/>
        <item x="24082"/>
        <item x="5222"/>
        <item x="14387"/>
        <item x="17052"/>
        <item x="17176"/>
        <item x="7405"/>
        <item x="5463"/>
        <item x="33572"/>
        <item x="12805"/>
        <item x="17323"/>
        <item x="22625"/>
        <item x="4983"/>
        <item x="32276"/>
        <item x="14439"/>
        <item x="35361"/>
        <item x="2027"/>
        <item x="15693"/>
        <item x="24154"/>
        <item x="23631"/>
        <item x="25218"/>
        <item x="9574"/>
        <item x="37029"/>
        <item x="14576"/>
        <item x="6226"/>
        <item x="32836"/>
        <item x="36245"/>
        <item x="16693"/>
        <item x="28880"/>
        <item x="33423"/>
        <item x="10193"/>
        <item x="1876"/>
        <item x="22983"/>
        <item x="3841"/>
        <item x="18010"/>
        <item x="10070"/>
        <item x="24477"/>
        <item x="24357"/>
        <item x="21263"/>
        <item x="31313"/>
        <item x="21748"/>
        <item x="9597"/>
        <item x="9377"/>
        <item x="18812"/>
        <item x="38666"/>
        <item x="28334"/>
        <item x="7278"/>
        <item x="11821"/>
        <item x="13677"/>
        <item x="11584"/>
        <item x="19107"/>
        <item x="13854"/>
        <item x="17996"/>
        <item x="33058"/>
        <item x="4721"/>
        <item x="23351"/>
        <item x="9175"/>
        <item x="16692"/>
        <item x="32530"/>
        <item x="16145"/>
        <item x="4817"/>
        <item x="20294"/>
        <item x="16707"/>
        <item x="19140"/>
        <item x="12276"/>
        <item x="29109"/>
        <item x="21587"/>
        <item x="23699"/>
        <item x="33897"/>
        <item x="12193"/>
        <item x="21488"/>
        <item x="33269"/>
        <item x="12773"/>
        <item x="15522"/>
        <item x="10793"/>
        <item x="14631"/>
        <item x="19983"/>
        <item x="6984"/>
        <item x="16412"/>
        <item x="16765"/>
        <item x="9398"/>
        <item x="26801"/>
        <item x="17163"/>
        <item x="5814"/>
        <item x="3932"/>
        <item x="12603"/>
        <item x="22839"/>
        <item x="29508"/>
        <item x="29283"/>
        <item x="4233"/>
        <item x="35657"/>
        <item x="25174"/>
        <item x="24622"/>
        <item x="8378"/>
        <item x="14009"/>
        <item x="31418"/>
        <item x="13487"/>
        <item x="21819"/>
        <item x="10157"/>
        <item x="33662"/>
        <item x="25318"/>
        <item x="19446"/>
        <item x="2945"/>
        <item x="32051"/>
        <item x="22359"/>
        <item x="1877"/>
        <item x="9436"/>
        <item x="17666"/>
        <item x="17442"/>
        <item x="26800"/>
        <item x="24589"/>
        <item x="22482"/>
        <item x="28134"/>
        <item x="38013"/>
        <item x="10856"/>
        <item x="32010"/>
        <item x="6407"/>
        <item x="39067"/>
        <item x="38448"/>
        <item x="5462"/>
        <item x="14551"/>
        <item x="38712"/>
        <item x="13200"/>
        <item x="9563"/>
        <item x="34146"/>
        <item x="13768"/>
        <item x="24224"/>
        <item x="30741"/>
        <item x="10092"/>
        <item x="8856"/>
        <item x="24960"/>
        <item x="13557"/>
        <item x="13835"/>
        <item x="7523"/>
        <item x="23797"/>
        <item x="24010"/>
        <item x="12357"/>
        <item x="34058"/>
        <item x="1932"/>
        <item x="3732"/>
        <item x="14615"/>
        <item x="2268"/>
        <item x="10006"/>
        <item x="18547"/>
        <item x="798"/>
        <item x="14925"/>
        <item x="23835"/>
        <item x="19592"/>
        <item x="29829"/>
        <item x="37065"/>
        <item x="9629"/>
        <item x="16711"/>
        <item x="17412"/>
        <item x="15327"/>
        <item x="37561"/>
        <item x="4250"/>
        <item x="22588"/>
        <item x="14780"/>
        <item x="27792"/>
        <item x="29560"/>
        <item x="25180"/>
        <item x="35985"/>
        <item x="9337"/>
        <item x="19329"/>
        <item x="24933"/>
        <item x="3556"/>
        <item x="19222"/>
        <item x="28813"/>
        <item x="8104"/>
        <item x="37845"/>
        <item x="35810"/>
        <item x="24254"/>
        <item x="9573"/>
        <item x="33053"/>
        <item x="16329"/>
        <item x="36199"/>
        <item x="10399"/>
        <item x="21996"/>
        <item x="13908"/>
        <item x="37069"/>
        <item x="1629"/>
        <item x="39068"/>
        <item x="21559"/>
        <item x="17399"/>
        <item x="6861"/>
        <item x="36838"/>
        <item x="35329"/>
        <item x="19412"/>
        <item x="36681"/>
        <item x="18270"/>
        <item x="6924"/>
        <item x="24368"/>
        <item x="13950"/>
        <item x="14213"/>
        <item x="3608"/>
        <item x="12027"/>
        <item x="14128"/>
        <item x="2239"/>
        <item x="32915"/>
        <item x="26456"/>
        <item x="24854"/>
        <item x="14012"/>
        <item x="6175"/>
        <item x="35692"/>
        <item x="19134"/>
        <item x="29042"/>
        <item x="20796"/>
        <item x="21817"/>
        <item x="13311"/>
        <item x="5552"/>
        <item x="4213"/>
        <item x="36569"/>
        <item x="7294"/>
        <item x="9000"/>
        <item x="24587"/>
        <item x="537"/>
        <item x="16206"/>
        <item x="35286"/>
        <item x="34054"/>
        <item x="564"/>
        <item x="26334"/>
        <item x="13412"/>
        <item x="6905"/>
        <item x="30477"/>
        <item x="24787"/>
        <item x="13857"/>
        <item x="36682"/>
        <item x="29629"/>
        <item x="17994"/>
        <item x="13505"/>
        <item x="10293"/>
        <item x="29662"/>
        <item x="8486"/>
        <item x="3205"/>
        <item x="16381"/>
        <item x="16625"/>
        <item x="14008"/>
        <item x="28336"/>
        <item x="31556"/>
        <item x="2513"/>
        <item x="31932"/>
        <item x="97"/>
        <item x="12511"/>
        <item x="19026"/>
        <item x="3394"/>
        <item x="13910"/>
        <item x="3273"/>
        <item x="63"/>
        <item x="13129"/>
        <item x="33145"/>
        <item x="31276"/>
        <item x="30508"/>
        <item x="32496"/>
        <item x="14196"/>
        <item x="13837"/>
        <item x="27509"/>
        <item x="35737"/>
        <item x="4023"/>
        <item x="27074"/>
        <item x="34542"/>
        <item x="35704"/>
        <item x="27967"/>
        <item x="22026"/>
        <item x="22253"/>
        <item x="33363"/>
        <item x="21082"/>
        <item x="36565"/>
        <item x="25111"/>
        <item x="2079"/>
        <item x="36918"/>
        <item x="27177"/>
        <item x="23439"/>
        <item x="35391"/>
        <item x="9813"/>
        <item x="22980"/>
        <item x="6843"/>
        <item x="7780"/>
        <item x="17203"/>
        <item x="32559"/>
        <item x="2101"/>
        <item x="17085"/>
        <item x="26028"/>
        <item x="37011"/>
        <item x="35807"/>
        <item x="12175"/>
        <item x="4763"/>
        <item x="23599"/>
        <item x="28230"/>
        <item x="11104"/>
        <item x="11603"/>
        <item x="24364"/>
        <item x="34213"/>
        <item x="35812"/>
        <item x="13396"/>
        <item x="10213"/>
        <item x="16307"/>
        <item x="28638"/>
        <item x="17593"/>
        <item x="15711"/>
        <item x="25842"/>
        <item x="35040"/>
        <item x="9379"/>
        <item x="19804"/>
        <item x="24284"/>
        <item x="18867"/>
        <item x="35982"/>
        <item x="20833"/>
        <item x="15160"/>
        <item x="26965"/>
        <item x="34392"/>
        <item x="2004"/>
        <item x="37843"/>
        <item x="38781"/>
        <item x="24120"/>
        <item x="24785"/>
        <item x="2759"/>
        <item x="24989"/>
        <item x="8877"/>
        <item x="22948"/>
        <item x="21448"/>
        <item x="30971"/>
        <item x="26867"/>
        <item x="6578"/>
        <item x="22066"/>
        <item x="36130"/>
        <item x="16888"/>
        <item x="33016"/>
        <item x="33338"/>
        <item x="37763"/>
        <item x="24993"/>
        <item x="13373"/>
        <item x="19662"/>
        <item x="36454"/>
        <item x="3343"/>
        <item x="6966"/>
        <item x="14073"/>
        <item x="24548"/>
        <item x="31417"/>
        <item x="13336"/>
        <item x="14799"/>
        <item x="32420"/>
        <item x="19254"/>
        <item x="13825"/>
        <item x="36534"/>
        <item x="34334"/>
        <item x="14214"/>
        <item x="27860"/>
        <item x="7503"/>
        <item x="27387"/>
        <item x="22220"/>
        <item x="10159"/>
        <item x="4893"/>
        <item x="7565"/>
        <item x="7785"/>
        <item x="17342"/>
        <item x="9732"/>
        <item x="2314"/>
        <item x="36793"/>
        <item x="36427"/>
        <item x="9628"/>
        <item x="28375"/>
        <item x="26198"/>
        <item x="35397"/>
        <item x="29969"/>
        <item x="3580"/>
        <item x="11694"/>
        <item x="34472"/>
        <item x="32382"/>
        <item x="11559"/>
        <item x="6147"/>
        <item x="3954"/>
        <item x="12915"/>
        <item x="12898"/>
        <item x="6225"/>
        <item x="6457"/>
        <item x="20725"/>
        <item x="26006"/>
        <item x="7346"/>
        <item x="23350"/>
        <item x="2384"/>
        <item x="23214"/>
        <item x="4531"/>
        <item x="23807"/>
        <item x="9594"/>
        <item x="22325"/>
        <item x="14732"/>
        <item x="32242"/>
        <item x="23974"/>
        <item x="5625"/>
        <item x="3773"/>
        <item x="23354"/>
        <item x="24469"/>
        <item x="37797"/>
        <item x="23131"/>
        <item x="18427"/>
        <item x="6033"/>
        <item x="19373"/>
        <item x="30649"/>
        <item x="22450"/>
        <item x="3890"/>
        <item x="27753"/>
        <item x="26457"/>
        <item x="38040"/>
        <item x="11788"/>
        <item x="23386"/>
        <item x="19910"/>
        <item x="25425"/>
        <item x="4530"/>
        <item x="39007"/>
        <item x="38755"/>
        <item x="17978"/>
        <item x="23601"/>
        <item x="34332"/>
        <item x="28441"/>
        <item x="25974"/>
        <item x="37068"/>
        <item x="36493"/>
        <item x="32497"/>
        <item x="33514"/>
        <item x="20220"/>
        <item x="29527"/>
        <item x="22402"/>
        <item x="24255"/>
        <item x="14597"/>
        <item x="13184"/>
        <item x="10977"/>
        <item x="35814"/>
        <item x="24190"/>
        <item x="31143"/>
        <item x="27003"/>
        <item x="32877"/>
        <item x="5795"/>
        <item x="38663"/>
        <item x="24792"/>
        <item x="32012"/>
        <item x="23503"/>
        <item x="35564"/>
        <item x="29764"/>
        <item x="11329"/>
        <item x="13428"/>
        <item x="20489"/>
        <item x="18327"/>
        <item x="10917"/>
        <item x="34148"/>
        <item x="10339"/>
        <item x="18328"/>
        <item x="25839"/>
        <item x="25490"/>
        <item x="22294"/>
        <item x="13840"/>
        <item x="24789"/>
        <item x="12394"/>
        <item x="21558"/>
        <item x="1910"/>
        <item x="11866"/>
        <item x="27722"/>
        <item x="12025"/>
        <item x="24625"/>
        <item x="33114"/>
        <item x="10555"/>
        <item x="33802"/>
        <item x="5815"/>
        <item x="34950"/>
        <item x="3976"/>
        <item x="38160"/>
        <item x="13556"/>
        <item x="13338"/>
        <item x="22354"/>
        <item x="8415"/>
        <item x="16364"/>
        <item x="13609"/>
        <item x="10051"/>
        <item x="14902"/>
        <item x="27481"/>
        <item x="12191"/>
        <item x="24628"/>
        <item x="14924"/>
        <item x="36836"/>
        <item x="13579"/>
        <item x="34852"/>
        <item x="20972"/>
        <item x="1507"/>
        <item x="13486"/>
        <item x="9656"/>
        <item x="12257"/>
        <item x="5969"/>
        <item x="21338"/>
        <item x="30976"/>
        <item x="2150"/>
        <item x="12374"/>
        <item x="33602"/>
        <item x="34539"/>
        <item x="24363"/>
        <item x="26000"/>
        <item x="1648"/>
        <item x="4328"/>
        <item x="37897"/>
        <item x="33020"/>
        <item x="12256"/>
        <item x="23940"/>
        <item x="35166"/>
        <item x="38573"/>
        <item x="35099"/>
        <item x="8004"/>
        <item x="10573"/>
        <item x="21236"/>
        <item x="11428"/>
        <item x="28636"/>
        <item x="10380"/>
        <item x="19837"/>
        <item x="12621"/>
        <item x="36017"/>
        <item x="33510"/>
        <item x="27005"/>
        <item x="25145"/>
        <item x="14341"/>
        <item x="30943"/>
        <item x="14415"/>
        <item x="14654"/>
        <item x="10212"/>
        <item x="17055"/>
        <item x="2448"/>
        <item x="36048"/>
        <item x="2512"/>
        <item x="12987"/>
        <item x="10474"/>
        <item x="28605"/>
        <item x="11561"/>
        <item x="33336"/>
        <item x="24195"/>
        <item x="18807"/>
        <item x="34298"/>
        <item x="29866"/>
        <item x="19177"/>
        <item x="36608"/>
        <item x="26464"/>
        <item x="37757"/>
        <item x="36881"/>
        <item x="27255"/>
        <item x="29282"/>
        <item x="8920"/>
        <item x="26693"/>
        <item x="9399"/>
        <item x="2096"/>
        <item x="15454"/>
        <item x="18696"/>
        <item x="19526"/>
        <item x="22771"/>
        <item x="17631"/>
        <item x="22767"/>
        <item x="34185"/>
        <item x="34211"/>
        <item x="24011"/>
        <item x="11026"/>
        <item x="26002"/>
        <item x="7956"/>
        <item x="13245"/>
        <item x="13872"/>
        <item x="3346"/>
        <item x="26623"/>
        <item x="383"/>
        <item x="3208"/>
        <item x="32562"/>
        <item x="5485"/>
        <item x="23459"/>
        <item x="13853"/>
        <item x="15826"/>
        <item x="4743"/>
        <item x="16994"/>
        <item x="22590"/>
        <item x="10049"/>
        <item x="21012"/>
        <item x="27622"/>
        <item x="17948"/>
        <item x="20483"/>
        <item x="23661"/>
        <item x="14092"/>
        <item x="7832"/>
        <item x="16805"/>
        <item x="24581"/>
        <item x="38333"/>
        <item x="28576"/>
        <item x="18413"/>
        <item x="32202"/>
        <item x="21670"/>
        <item x="13594"/>
        <item x="36391"/>
        <item x="35524"/>
        <item x="12970"/>
        <item x="35914"/>
        <item x="23423"/>
        <item x="19593"/>
        <item x="6736"/>
        <item x="27750"/>
        <item x="2127"/>
        <item x="31416"/>
        <item x="8311"/>
        <item x="33267"/>
        <item x="25905"/>
        <item x="21814"/>
        <item x="33208"/>
        <item x="5094"/>
        <item x="12235"/>
        <item x="9471"/>
        <item x="4097"/>
        <item x="34012"/>
        <item x="17381"/>
        <item x="5995"/>
        <item x="1977"/>
        <item x="7366"/>
        <item x="32837"/>
        <item x="24440"/>
        <item x="11243"/>
        <item x="4376"/>
        <item x="17109"/>
        <item x="30648"/>
        <item x="34981"/>
        <item x="28881"/>
        <item x="34010"/>
        <item x="13147"/>
        <item x="24727"/>
        <item x="30879"/>
        <item x="7720"/>
        <item x="8412"/>
        <item x="4074"/>
        <item x="33308"/>
        <item x="25251"/>
        <item x="36046"/>
        <item x="29148"/>
        <item x="34694"/>
        <item x="9530"/>
        <item x="26395"/>
        <item x="9339"/>
        <item x="12545"/>
        <item x="24886"/>
        <item x="17759"/>
        <item x="16238"/>
        <item x="7111"/>
        <item x="23209"/>
        <item x="22068"/>
        <item x="24045"/>
        <item x="11657"/>
        <item x="6798"/>
        <item x="21372"/>
        <item x="25286"/>
        <item x="27419"/>
        <item x="4460"/>
        <item x="21743"/>
        <item x="9510"/>
        <item x="29509"/>
        <item x="16589"/>
        <item x="13430"/>
        <item x="33920"/>
        <item x="2673"/>
        <item x="10594"/>
        <item x="19658"/>
        <item x="23976"/>
        <item x="34913"/>
        <item x="26868"/>
        <item x="33829"/>
        <item x="33896"/>
        <item x="26733"/>
        <item x="2425"/>
        <item x="6797"/>
        <item x="24552"/>
        <item x="25682"/>
        <item x="21599"/>
        <item x="15654"/>
        <item x="35020"/>
        <item x="18312"/>
        <item x="14880"/>
        <item x="21567"/>
        <item x="16788"/>
        <item x="17054"/>
        <item x="28443"/>
        <item x="32831"/>
        <item x="11771"/>
        <item x="13046"/>
        <item x="29998"/>
        <item x="2289"/>
        <item x="33629"/>
        <item x="3348"/>
        <item x="26459"/>
        <item x="29598"/>
        <item x="25843"/>
        <item x="37933"/>
        <item x="6644"/>
        <item x="24753"/>
        <item x="20041"/>
        <item x="9316"/>
        <item x="3457"/>
        <item x="24508"/>
        <item x="5944"/>
        <item x="19002"/>
        <item x="24179"/>
        <item x="18607"/>
        <item x="33660"/>
        <item x="30713"/>
        <item x="11751"/>
        <item x="16366"/>
        <item x="2447"/>
        <item x="4739"/>
        <item x="18343"/>
        <item x="2338"/>
        <item x="361"/>
        <item x="34117"/>
        <item x="38115"/>
        <item x="23249"/>
        <item x="29933"/>
        <item x="26030"/>
        <item x="11884"/>
        <item x="38883"/>
        <item x="4895"/>
        <item x="30299"/>
        <item x="35103"/>
        <item x="9576"/>
        <item x="16522"/>
        <item x="616"/>
        <item x="30615"/>
        <item x="32641"/>
        <item x="3089"/>
        <item x="37847"/>
        <item x="1908"/>
        <item x="10152"/>
        <item x="12194"/>
        <item x="38609"/>
        <item x="7957"/>
        <item x="25184"/>
        <item x="32277"/>
        <item x="35137"/>
        <item x="34179"/>
        <item x="4915"/>
        <item x="14965"/>
        <item x="31937"/>
        <item x="10937"/>
        <item x="2843"/>
        <item x="25153"/>
        <item x="10008"/>
        <item x="14668"/>
        <item x="6925"/>
        <item x="9991"/>
        <item x="19765"/>
        <item x="29078"/>
        <item x="2943"/>
        <item x="18957"/>
        <item x="35249"/>
        <item x="5391"/>
        <item x="10632"/>
        <item x="25025"/>
        <item x="6368"/>
        <item x="24260"/>
        <item x="8465"/>
        <item x="4578"/>
        <item x="4840"/>
        <item x="1093"/>
        <item x="33607"/>
        <item x="30109"/>
        <item x="24152"/>
        <item x="27998"/>
        <item x="7739"/>
        <item x="2925"/>
        <item x="14691"/>
        <item x="31701"/>
        <item x="8704"/>
        <item x="6737"/>
        <item x="25217"/>
        <item x="17667"/>
        <item x="35358"/>
        <item x="19217"/>
        <item x="11636"/>
        <item x="26569"/>
        <item x="29079"/>
        <item x="8397"/>
        <item x="31737"/>
        <item x="22136"/>
        <item x="27386"/>
        <item x="28272"/>
        <item x="11465"/>
        <item x="11673"/>
        <item x="21235"/>
        <item x="5597"/>
        <item x="13045"/>
        <item x="35776"/>
        <item x="6082"/>
        <item x="20015"/>
        <item x="38085"/>
        <item x="10176"/>
        <item x="19557"/>
        <item x="3480"/>
        <item x="29659"/>
        <item x="20765"/>
        <item x="7431"/>
        <item x="6948"/>
        <item x="1188"/>
        <item x="14301"/>
        <item x="7833"/>
        <item x="33733"/>
        <item x="16108"/>
        <item x="11003"/>
        <item x="27894"/>
        <item x="12329"/>
        <item x="12313"/>
        <item x="1974"/>
        <item x="24619"/>
        <item x="10255"/>
        <item x="11488"/>
        <item x="24506"/>
        <item x="16205"/>
        <item x="30607"/>
        <item x="30815"/>
        <item x="2579"/>
        <item x="25287"/>
        <item x="36205"/>
        <item x="3646"/>
        <item x="27041"/>
        <item x="29663"/>
        <item x="5005"/>
        <item x="5341"/>
        <item x="32084"/>
        <item x="21017"/>
        <item x="21674"/>
        <item x="27901"/>
        <item x="16481"/>
        <item x="35568"/>
        <item x="37351"/>
        <item x="38585"/>
        <item x="37264"/>
        <item x="11674"/>
        <item x="35395"/>
        <item x="19001"/>
        <item x="26655"/>
        <item x="5247"/>
        <item x="36418"/>
        <item x="26565"/>
        <item x="17887"/>
        <item x="23319"/>
        <item x="14126"/>
        <item x="10337"/>
        <item x="19028"/>
        <item x="12512"/>
        <item x="33334"/>
        <item x="22556"/>
        <item x="15120"/>
        <item x="10714"/>
        <item x="37815"/>
        <item x="11882"/>
        <item x="23052"/>
        <item x="14991"/>
        <item x="38799"/>
        <item x="9040"/>
        <item x="4327"/>
        <item x="14193"/>
        <item x="828"/>
        <item x="4415"/>
        <item x="5840"/>
        <item x="27618"/>
        <item x="14653"/>
        <item x="29528"/>
        <item x="11410"/>
        <item x="35289"/>
        <item x="29626"/>
        <item x="4631"/>
        <item x="33304"/>
        <item x="12774"/>
        <item x="11301"/>
        <item x="25150"/>
        <item x="37760"/>
        <item x="4652"/>
        <item x="31736"/>
        <item x="13799"/>
        <item x="4073"/>
        <item x="16639"/>
        <item x="39066"/>
        <item x="3959"/>
        <item x="30977"/>
        <item x="14692"/>
        <item x="26929"/>
        <item x="8592"/>
        <item x="35701"/>
        <item x="14830"/>
        <item x="33708"/>
        <item x="21142"/>
        <item x="11736"/>
        <item x="11025"/>
        <item x="12986"/>
        <item x="8552"/>
        <item x="10763"/>
        <item x="13501"/>
        <item x="17796"/>
        <item x="28707"/>
        <item x="5069"/>
        <item x="14391"/>
        <item x="38608"/>
        <item x="37166"/>
        <item x="25773"/>
        <item x="26332"/>
        <item x="37165"/>
        <item x="11431"/>
        <item x="352"/>
        <item x="30036"/>
        <item x="9876"/>
        <item x="31733"/>
        <item x="13047"/>
        <item x="34299"/>
        <item x="7194"/>
        <item x="37914"/>
        <item x="19406"/>
        <item x="9017"/>
        <item x="33111"/>
        <item x="25900"/>
        <item x="36800"/>
        <item x="15490"/>
        <item x="14633"/>
        <item x="37624"/>
        <item x="16165"/>
        <item x="23053"/>
        <item x="17272"/>
        <item x="36839"/>
        <item x="38360"/>
        <item x="19220"/>
        <item x="13994"/>
        <item x="15968"/>
        <item x="27752"/>
        <item x="30108"/>
        <item x="9825"/>
        <item x="31110"/>
        <item x="24184"/>
        <item x="28373"/>
        <item x="15262"/>
        <item x="21811"/>
        <item x="12697"/>
        <item x="13754"/>
        <item x="35430"/>
        <item x="24723"/>
        <item x="36319"/>
        <item x="37072"/>
        <item x="1929"/>
        <item x="33952"/>
        <item x="29113"/>
        <item x="22906"/>
        <item x="18999"/>
        <item x="34363"/>
        <item x="33857"/>
        <item x="17361"/>
        <item x="30107"/>
        <item x="34477"/>
        <item x="11932"/>
        <item x="9531"/>
        <item x="21887"/>
        <item x="27216"/>
        <item x="25115"/>
        <item x="19763"/>
        <item x="24362"/>
        <item x="4892"/>
        <item x="5248"/>
        <item x="28843"/>
        <item x="22297"/>
        <item x="2990"/>
        <item x="37620"/>
        <item x="33761"/>
        <item x="7455"/>
        <item x="17031"/>
        <item x="17682"/>
        <item x="11430"/>
        <item x="16073"/>
        <item x="6037"/>
        <item x="19597"/>
        <item x="27826"/>
        <item x="26097"/>
        <item x="24394"/>
        <item x="23204"/>
        <item x="30848"/>
        <item x="38241"/>
        <item x="23630"/>
        <item x="13823"/>
        <item x="22770"/>
        <item x="15295"/>
        <item x="17445"/>
        <item x="7874"/>
        <item x="19701"/>
        <item x="34691"/>
        <item x="22768"/>
        <item x="8855"/>
        <item x="32523"/>
        <item x="37502"/>
        <item x="24480"/>
        <item x="35636"/>
        <item x="6107"/>
        <item x="10294"/>
        <item x="23776"/>
        <item x="15751"/>
        <item x="3012"/>
        <item x="38812"/>
        <item x="11908"/>
        <item x="4981"/>
        <item x="31627"/>
        <item x="23024"/>
        <item x="36729"/>
        <item x="20870"/>
        <item x="5551"/>
        <item x="22519"/>
        <item x="14304"/>
        <item x="8937"/>
        <item x="3502"/>
        <item x="7365"/>
        <item x="3960"/>
        <item x="6645"/>
        <item x="3578"/>
        <item x="32757"/>
        <item x="15618"/>
        <item x="9940"/>
        <item x="26338"/>
        <item x="33796"/>
        <item x="1764"/>
        <item x="31381"/>
        <item x="13315"/>
        <item x="36089"/>
        <item x="32954"/>
        <item x="20595"/>
        <item x="30715"/>
        <item x="36353"/>
        <item x="28377"/>
        <item x="10320"/>
        <item x="19596"/>
        <item x="37487"/>
        <item x="38041"/>
        <item x="33139"/>
        <item x="2993"/>
        <item x="3671"/>
        <item x="419"/>
        <item x="23600"/>
        <item x="90"/>
        <item x="7407"/>
        <item x="9467"/>
        <item x="15617"/>
        <item x="15280"/>
        <item x="32421"/>
        <item x="9338"/>
        <item x="26195"/>
        <item x="24721"/>
        <item x="20373"/>
        <item x="18582"/>
        <item x="33632"/>
        <item x="22772"/>
        <item x="9128"/>
        <item x="4816"/>
        <item x="26233"/>
        <item x="3179"/>
        <item x="30685"/>
        <item x="5945"/>
        <item x="35217"/>
        <item x="14302"/>
        <item x="14237"/>
        <item x="24956"/>
        <item x="5715"/>
        <item x="3687"/>
        <item x="25491"/>
        <item x="18881"/>
        <item x="32687"/>
        <item x="3557"/>
        <item x="31238"/>
        <item x="12190"/>
        <item x="13025"/>
        <item x="22806"/>
        <item x="20419"/>
        <item x="6426"/>
        <item x="10857"/>
        <item x="35844"/>
        <item x="21109"/>
        <item x="33836"/>
        <item x="33546"/>
        <item x="8108"/>
        <item x="20085"/>
        <item x="5113"/>
        <item x="30771"/>
        <item x="33567"/>
        <item x="18652"/>
        <item x="8772"/>
        <item x="16430"/>
        <item x="34723"/>
        <item x="26963"/>
        <item x="27322"/>
        <item x="32529"/>
        <item x="10321"/>
        <item x="35698"/>
        <item x="9715"/>
        <item x="15949"/>
        <item x="7434"/>
        <item x="26424"/>
        <item x="35637"/>
        <item x="242"/>
        <item x="1650"/>
        <item x="34516"/>
        <item x="14993"/>
        <item x="9437"/>
        <item x="19214"/>
        <item x="27416"/>
        <item x="36307"/>
        <item x="26831"/>
        <item x="25845"/>
        <item x="16380"/>
        <item x="4791"/>
        <item x="27142"/>
        <item x="20869"/>
        <item x="11619"/>
        <item x="33798"/>
        <item x="25810"/>
        <item x="20573"/>
        <item x="17886"/>
        <item x="9871"/>
        <item x="22842"/>
        <item x="12790"/>
        <item x="15035"/>
        <item x="8129"/>
        <item x="17204"/>
        <item x="11281"/>
        <item x="38133"/>
        <item x="36270"/>
        <item x="10094"/>
        <item x="34369"/>
        <item x="21409"/>
        <item x="35699"/>
        <item x="5865"/>
        <item x="13265"/>
        <item x="32914"/>
        <item x="38952"/>
        <item x="28915"/>
        <item x="2968"/>
        <item x="17255"/>
        <item x="8394"/>
        <item x="8194"/>
        <item x="34850"/>
        <item x="34668"/>
        <item x="12524"/>
        <item x="11064"/>
        <item x="2526"/>
        <item x="8358"/>
        <item x="21446"/>
        <item x="25354"/>
        <item x="10574"/>
        <item x="20831"/>
        <item x="11408"/>
        <item x="12178"/>
        <item x="21561"/>
        <item x="6826"/>
        <item x="15635"/>
        <item x="15904"/>
        <item x="20663"/>
        <item x="6863"/>
        <item x="2861"/>
        <item x="20525"/>
        <item x="10516"/>
        <item x="13024"/>
        <item x="11718"/>
        <item x="37995"/>
        <item x="24147"/>
        <item x="2358"/>
        <item x="33489"/>
        <item x="7295"/>
        <item x="26197"/>
        <item x="20556"/>
        <item x="16270"/>
        <item x="11487"/>
        <item x="16640"/>
        <item x="2051"/>
        <item x="38012"/>
        <item x="36203"/>
        <item x="14509"/>
        <item x="39106"/>
        <item x="17527"/>
        <item x="27254"/>
        <item x="25805"/>
        <item x="38971"/>
        <item x="9421"/>
        <item x="33513"/>
        <item x="14285"/>
        <item x="9694"/>
        <item x="18116"/>
        <item x="16708"/>
        <item x="23730"/>
        <item x="10052"/>
        <item x="12601"/>
        <item x="35171"/>
        <item x="36429"/>
        <item x="32387"/>
        <item x="19832"/>
        <item x="27359"/>
        <item x="32678"/>
        <item x="22218"/>
        <item x="19145"/>
        <item x="23806"/>
        <item x="20645"/>
        <item x="10973"/>
        <item x="28310"/>
        <item x="25462"/>
        <item x="25072"/>
        <item x="5834"/>
        <item x="37297"/>
        <item x="27861"/>
        <item x="5132"/>
        <item x="13696"/>
        <item x="23554"/>
        <item x="23176"/>
        <item x="17376"/>
        <item x="1451"/>
        <item x="10939"/>
        <item x="30574"/>
        <item x="10959"/>
        <item x="18694"/>
        <item x="16186"/>
        <item x="34915"/>
        <item x="28951"/>
        <item x="25423"/>
        <item x="18911"/>
        <item x="26567"/>
        <item x="6491"/>
        <item x="17665"/>
        <item x="6268"/>
        <item x="29223"/>
        <item x="27723"/>
        <item x="15655"/>
        <item x="20524"/>
        <item x="38887"/>
        <item x="25901"/>
        <item x="12698"/>
        <item x="13302"/>
        <item x="13644"/>
        <item x="38276"/>
        <item x="34358"/>
        <item x="5992"/>
        <item x="14947"/>
        <item x="35911"/>
        <item x="32880"/>
        <item x="7959"/>
        <item x="37175"/>
        <item x="24013"/>
        <item x="16347"/>
        <item x="21713"/>
        <item x="4503"/>
        <item x="31347"/>
        <item x="35851"/>
        <item x="2153"/>
        <item x="21442"/>
        <item x="36160"/>
        <item x="33113"/>
        <item x="33570"/>
        <item x="26159"/>
        <item x="26830"/>
        <item x="18659"/>
        <item x="5136"/>
        <item x="17545"/>
        <item x="9547"/>
        <item x="20798"/>
        <item x="30476"/>
        <item x="32971"/>
        <item x="3672"/>
        <item x="16789"/>
        <item x="15058"/>
        <item x="20763"/>
        <item x="31314"/>
        <item x="32313"/>
        <item x="21690"/>
        <item x="27099"/>
        <item x="37338"/>
        <item x="9895"/>
        <item x="24593"/>
        <item x="24554"/>
        <item x="5755"/>
        <item x="27134"/>
        <item x="32201"/>
        <item x="5947"/>
        <item x="28846"/>
        <item x="3957"/>
        <item x="30378"/>
        <item x="3601"/>
        <item x="16204"/>
        <item x="27651"/>
        <item x="8753"/>
        <item x="16501"/>
        <item x="18060"/>
        <item x="18912"/>
        <item x="9874"/>
        <item x="22067"/>
        <item x="25897"/>
        <item x="19489"/>
        <item x="9614"/>
        <item x="13285"/>
        <item x="9299"/>
        <item x="25466"/>
        <item x="10476"/>
        <item x="10593"/>
        <item x="9833"/>
        <item x="17202"/>
        <item x="22062"/>
        <item x="25389"/>
        <item x="15360"/>
        <item x="30650"/>
        <item x="17634"/>
        <item x="20153"/>
        <item x="10257"/>
        <item x="13855"/>
        <item x="13148"/>
        <item x="11389"/>
        <item x="12825"/>
        <item x="31004"/>
        <item x="27897"/>
        <item x="10677"/>
        <item x="35474"/>
        <item x="24222"/>
        <item x="13283"/>
        <item x="15753"/>
        <item x="4329"/>
        <item x="20734"/>
        <item x="26894"/>
        <item x="5028"/>
        <item x="8436"/>
        <item x="4095"/>
        <item x="24955"/>
        <item x="2906"/>
        <item x="2738"/>
        <item x="19444"/>
        <item x="20295"/>
        <item x="38625"/>
        <item x="10761"/>
        <item x="36051"/>
        <item x="27450"/>
        <item x="25427"/>
        <item x="7315"/>
        <item x="12176"/>
        <item x="37640"/>
        <item x="33326"/>
        <item x="32383"/>
        <item x="2715"/>
        <item x="37441"/>
        <item x="32917"/>
        <item x="35328"/>
        <item x="11124"/>
        <item x="36020"/>
        <item x="8993"/>
        <item x="14283"/>
        <item x="12195"/>
        <item x="23866"/>
        <item x="2903"/>
        <item x="34816"/>
        <item x="34715"/>
        <item x="9216"/>
        <item x="36392"/>
        <item x="23739"/>
        <item x="26129"/>
        <item x="5733"/>
        <item x="3503"/>
        <item x="5923"/>
        <item x="32128"/>
        <item x="26423"/>
        <item x="33893"/>
        <item x="24478"/>
        <item x="8251"/>
        <item x="33169"/>
        <item x="14904"/>
        <item x="3478"/>
        <item x="34239"/>
        <item x="34778"/>
        <item x="5796"/>
        <item x="24439"/>
        <item x="15141"/>
        <item x="37584"/>
        <item x="34846"/>
        <item x="35108"/>
        <item x="25178"/>
        <item x="33683"/>
        <item x="29934"/>
        <item x="17476"/>
        <item x="20412"/>
        <item x="12897"/>
        <item x="3559"/>
        <item x="36648"/>
        <item x="12377"/>
        <item x="35983"/>
        <item x="34446"/>
        <item x="18663"/>
        <item x="19762"/>
        <item x="25387"/>
        <item x="9240"/>
        <item x="33900"/>
        <item x="13523"/>
        <item x="17380"/>
        <item x="32958"/>
        <item x="4964"/>
        <item x="25288"/>
        <item x="18252"/>
        <item x="20794"/>
        <item x="34215"/>
        <item x="31242"/>
        <item x="35734"/>
        <item x="8466"/>
        <item x="6203"/>
        <item x="8936"/>
        <item x="6534"/>
        <item x="20224"/>
        <item x="28035"/>
        <item x="28735"/>
        <item x="15159"/>
        <item x="23799"/>
        <item x="30138"/>
        <item x="22032"/>
        <item x="11503"/>
        <item x="29224"/>
        <item x="23555"/>
        <item x="18219"/>
        <item x="11452"/>
        <item x="32534"/>
        <item x="33760"/>
        <item x="4580"/>
        <item x="33140"/>
        <item x="13657"/>
        <item x="5994"/>
        <item x="16871"/>
        <item x="22138"/>
        <item x="12259"/>
        <item x="29413"/>
        <item x="10589"/>
        <item x="4146"/>
        <item x="29558"/>
        <item x="6080"/>
        <item x="24662"/>
        <item x="11326"/>
        <item x="30683"/>
        <item x="11483"/>
        <item x="37944"/>
        <item x="5596"/>
        <item x="16269"/>
        <item x="6824"/>
        <item x="31854"/>
        <item x="24752"/>
        <item x="37816"/>
        <item x="32050"/>
        <item x="27293"/>
        <item x="8635"/>
        <item x="9401"/>
        <item x="30480"/>
        <item x="21601"/>
        <item x="12989"/>
        <item x="14484"/>
        <item x="28133"/>
        <item x="10880"/>
        <item x="26806"/>
        <item x="1808"/>
        <item x="15418"/>
        <item x="19873"/>
        <item x="35808"/>
        <item x="16308"/>
        <item x="16203"/>
        <item x="8915"/>
        <item x="36536"/>
        <item x="33451"/>
        <item x="24037"/>
        <item x="35779"/>
        <item x="38382"/>
        <item x="35981"/>
        <item x="17632"/>
        <item x="24007"/>
        <item x="36458"/>
        <item x="9548"/>
        <item x="13970"/>
        <item x="29114"/>
        <item x="11981"/>
        <item x="24664"/>
        <item x="7063"/>
        <item x="11227"/>
        <item x="19285"/>
        <item x="11963"/>
        <item x="1139"/>
        <item x="24083"/>
        <item x="21717"/>
        <item x="28769"/>
        <item x="35740"/>
        <item x="5756"/>
        <item x="12896"/>
        <item x="6845"/>
        <item x="2170"/>
        <item x="9915"/>
        <item x="17429"/>
        <item x="6922"/>
        <item x="3934"/>
        <item x="4026"/>
        <item x="13145"/>
        <item x="9655"/>
        <item x="7409"/>
        <item x="5753"/>
        <item x="8628"/>
        <item x="38928"/>
        <item x="36204"/>
        <item x="7384"/>
        <item x="14262"/>
        <item x="31559"/>
        <item x="24398"/>
        <item x="33633"/>
        <item x="35248"/>
        <item x="21312"/>
        <item x="2152"/>
        <item x="4280"/>
        <item x="18729"/>
        <item x="20115"/>
        <item x="24192"/>
        <item x="7064"/>
        <item x="11411"/>
        <item x="12527"/>
        <item x="33168"/>
        <item x="31897"/>
        <item x="10657"/>
        <item x="420"/>
        <item x="8484"/>
        <item x="16767"/>
        <item x="12490"/>
        <item x="28883"/>
        <item x="38196"/>
        <item x="3134"/>
        <item x="11676"/>
        <item x="18046"/>
        <item x="21600"/>
        <item x="11200"/>
        <item x="14192"/>
        <item x="360"/>
        <item x="25461"/>
        <item x="31768"/>
        <item x="22447"/>
        <item x="35046"/>
        <item x="10375"/>
        <item x="11331"/>
        <item x="14111"/>
        <item x="18583"/>
        <item x="5091"/>
        <item x="36126"/>
        <item x="20733"/>
        <item x="25464"/>
        <item x="11789"/>
        <item x="8811"/>
        <item x="24369"/>
        <item x="30414"/>
        <item x="38669"/>
        <item x="2629"/>
        <item x="24483"/>
        <item x="15117"/>
        <item x="7080"/>
        <item x="4028"/>
        <item x="8657"/>
        <item x="5461"/>
        <item x="7958"/>
        <item x="33104"/>
        <item x="34540"/>
        <item x="36926"/>
        <item x="11560"/>
        <item x="6493"/>
        <item x="33130"/>
        <item x="16626"/>
        <item x="4579"/>
        <item x="38017"/>
        <item x="38711"/>
        <item x="33013"/>
        <item x="26165"/>
        <item x="27079"/>
        <item x="30139"/>
        <item x="13697"/>
        <item x="3843"/>
        <item x="3300"/>
        <item x="21568"/>
        <item x="37107"/>
        <item x="31631"/>
        <item x="31010"/>
        <item x="23862"/>
        <item x="2243"/>
        <item x="4232"/>
        <item x="33209"/>
        <item x="7547"/>
        <item x="38815"/>
        <item x="24121"/>
        <item x="30137"/>
        <item x="22219"/>
        <item x="22689"/>
        <item x="35948"/>
        <item x="34854"/>
        <item x="32125"/>
        <item x="9955"/>
        <item x="11772"/>
        <item x="5993"/>
        <item x="17714"/>
        <item x="18697"/>
        <item x="24507"/>
        <item x="13281"/>
        <item x="18092"/>
        <item x="19480"/>
        <item x="24438"/>
        <item x="5224"/>
        <item x="19947"/>
        <item x="18995"/>
        <item x="18544"/>
        <item x="20935"/>
        <item x="31895"/>
        <item x="31483"/>
        <item x="8231"/>
        <item x="27219"/>
        <item x="16289"/>
        <item x="32982"/>
        <item x="13284"/>
        <item x="217"/>
        <item x="36542"/>
        <item x="38590"/>
        <item x="25903"/>
        <item x="35739"/>
        <item x="8067"/>
        <item x="18873"/>
        <item x="27002"/>
        <item x="36016"/>
        <item x="5731"/>
        <item x="14265"/>
        <item x="27213"/>
        <item x="9473"/>
        <item x="21852"/>
        <item x="10759"/>
        <item x="14921"/>
        <item x="16957"/>
        <item x="9104"/>
        <item x="34988"/>
        <item x="26001"/>
        <item x="7342"/>
        <item x="34114"/>
        <item x="33636"/>
        <item x="26927"/>
        <item x="17594"/>
        <item x="5134"/>
        <item x="29415"/>
        <item x="23873"/>
        <item x="25591"/>
        <item x="35018"/>
        <item x="9855"/>
        <item x="21147"/>
        <item x="7084"/>
        <item x="28003"/>
        <item x="11303"/>
        <item x="5645"/>
        <item x="9318"/>
        <item x="32052"/>
        <item x="27688"/>
        <item x="16763"/>
        <item x="8607"/>
        <item x="32560"/>
        <item x="22002"/>
        <item x="30507"/>
        <item x="35434"/>
        <item x="17931"/>
        <item x="3479"/>
        <item x="29438"/>
        <item x="9916"/>
        <item x="36202"/>
        <item x="2844"/>
        <item x="23775"/>
        <item x="24888"/>
        <item x="9042"/>
        <item x="18806"/>
        <item x="9218"/>
        <item x="31383"/>
        <item x="19215"/>
        <item x="33666"/>
        <item x="8638"/>
        <item x="30718"/>
        <item x="25562"/>
        <item x="37147"/>
        <item x="19172"/>
        <item x="33566"/>
        <item x="10338"/>
        <item x="31245"/>
        <item x="9578"/>
        <item x="6950"/>
        <item x="30231"/>
        <item x="10557"/>
        <item x="9787"/>
        <item x="38970"/>
        <item x="32564"/>
        <item x="37461"/>
        <item x="8234"/>
        <item x="9020"/>
        <item x="12010"/>
        <item x="19484"/>
        <item x="31007"/>
        <item x="24857"/>
        <item x="30647"/>
        <item x="35986"/>
        <item x="16395"/>
        <item x="35669"/>
        <item x="31011"/>
        <item x="27547"/>
        <item x="30411"/>
        <item x="33396"/>
        <item x="14885"/>
        <item x="31149"/>
        <item x="8065"/>
        <item x="508"/>
        <item x="16728"/>
        <item x="24824"/>
        <item x="12221"/>
        <item x="10518"/>
        <item x="35780"/>
        <item x="34541"/>
        <item x="22592"/>
        <item x="31111"/>
        <item x="31244"/>
        <item x="26133"/>
        <item x="37396"/>
        <item x="6202"/>
        <item x="18482"/>
        <item x="4507"/>
        <item x="24047"/>
        <item x="23942"/>
        <item x="32679"/>
        <item x="14054"/>
        <item x="15987"/>
        <item x="10653"/>
        <item x="15636"/>
        <item x="3051"/>
        <item x="19035"/>
        <item x="31938"/>
        <item x="10838"/>
        <item x="32604"/>
        <item x="37941"/>
        <item x="22403"/>
        <item x="16623"/>
        <item x="30375"/>
        <item x="17127"/>
        <item x="29411"/>
        <item x="25902"/>
        <item x="38199"/>
        <item x="13280"/>
        <item x="19251"/>
        <item x="8817"/>
        <item x="11224"/>
        <item x="30479"/>
        <item x="37759"/>
        <item x="6690"/>
        <item x="15161"/>
        <item x="22947"/>
        <item x="38852"/>
        <item x="30203"/>
        <item x="31853"/>
        <item x="16889"/>
        <item x="26625"/>
        <item x="1907"/>
        <item x="22840"/>
        <item x="34118"/>
        <item x="36237"/>
        <item x="19290"/>
        <item x="566"/>
        <item x="33048"/>
        <item x="25147"/>
        <item x="3708"/>
        <item x="25219"/>
        <item x="38084"/>
        <item x="35400"/>
        <item x="33170"/>
        <item x="12412"/>
        <item x="27217"/>
        <item x="26568"/>
        <item x="14482"/>
        <item x="36136"/>
        <item x="5626"/>
        <item x="37128"/>
        <item x="35022"/>
        <item x="16330"/>
        <item x="23779"/>
        <item x="17088"/>
        <item x="303"/>
        <item x="32013"/>
        <item x="33605"/>
        <item x="17893"/>
        <item x="15729"/>
        <item x="18658"/>
        <item x="12358"/>
        <item x="34572"/>
        <item x="28673"/>
        <item x="12546"/>
        <item x="34368"/>
        <item x="32204"/>
        <item x="32566"/>
        <item x="36531"/>
        <item x="37915"/>
        <item x="35668"/>
        <item x="20828"/>
        <item x="35849"/>
        <item x="27040"/>
        <item x="15397"/>
        <item x="30740"/>
        <item x="7546"/>
        <item x="17164"/>
        <item x="36499"/>
        <item x="5155"/>
        <item x="21603"/>
        <item x="30200"/>
        <item x="27355"/>
        <item x="21675"/>
        <item x="21193"/>
        <item x="10696"/>
        <item x="35915"/>
        <item x="12985"/>
        <item x="15095"/>
        <item x="19808"/>
        <item x="3690"/>
        <item x="24361"/>
        <item x="24889"/>
        <item x="304"/>
        <item x="23978"/>
        <item x="16130"/>
        <item x="14324"/>
        <item x="32089"/>
        <item x="28479"/>
        <item x="38884"/>
        <item x="35520"/>
        <item x="11946"/>
        <item x="19702"/>
        <item x="36978"/>
        <item x="21560"/>
        <item x="14833"/>
        <item x="32987"/>
        <item x="7046"/>
        <item x="36570"/>
        <item x="16975"/>
        <item x="22522"/>
        <item x="30039"/>
        <item x="11835"/>
        <item x="25849"/>
        <item x="19464"/>
        <item x="33795"/>
        <item x="6535"/>
        <item x="10381"/>
        <item x="18237"/>
        <item x="15245"/>
        <item x="30441"/>
        <item x="31934"/>
        <item x="32462"/>
        <item x="25844"/>
        <item x="29696"/>
        <item x="3209"/>
        <item x="33735"/>
        <item x="17613"/>
        <item x="26335"/>
        <item x="2539"/>
        <item x="23371"/>
        <item x="1532"/>
        <item x="17546"/>
        <item x="5839"/>
        <item x="3501"/>
        <item x="12754"/>
        <item x="10005"/>
        <item x="9615"/>
        <item x="37716"/>
        <item x="10341"/>
        <item x="23206"/>
        <item x="7062"/>
        <item x="35241"/>
        <item x="17382"/>
        <item x="35566"/>
        <item x="37996"/>
        <item x="9794"/>
        <item x="26101"/>
        <item x="35816"/>
        <item x="25662"/>
        <item x="1675"/>
        <item x="23697"/>
        <item x="26170"/>
        <item x="25245"/>
        <item x="7345"/>
        <item x="28740"/>
        <item x="17899"/>
        <item x="9361"/>
        <item x="35327"/>
        <item x="4841"/>
        <item x="28206"/>
        <item x="34636"/>
        <item x="738"/>
        <item x="24509"/>
        <item x="30646"/>
        <item x="15379"/>
        <item x="23281"/>
        <item x="22298"/>
        <item x="2882"/>
        <item x="161"/>
        <item x="33634"/>
        <item x="6888"/>
        <item x="1606"/>
        <item x="21679"/>
        <item x="36535"/>
        <item x="26167"/>
        <item x="4231"/>
        <item x="34787"/>
        <item x="13752"/>
        <item x="10295"/>
        <item x="9492"/>
        <item x="21309"/>
        <item x="30478"/>
        <item x="33211"/>
        <item x="24085"/>
        <item x="23171"/>
        <item x="13933"/>
        <item x="2493"/>
        <item x="11852"/>
        <item x="33284"/>
        <item x="36095"/>
        <item x="20414"/>
        <item x="37468"/>
        <item x="18730"/>
        <item x="22805"/>
        <item x="18347"/>
        <item x="21107"/>
        <item x="8485"/>
        <item x="24999"/>
        <item x="38782"/>
        <item x="16976"/>
        <item x="3067"/>
        <item x="29561"/>
        <item x="1531"/>
        <item x="28446"/>
        <item x="34246"/>
        <item x="6492"/>
        <item x="23635"/>
        <item x="6058"/>
        <item x="29150"/>
        <item x="3110"/>
        <item x="16785"/>
        <item x="36382"/>
        <item x="19336"/>
        <item x="19038"/>
        <item x="5365"/>
        <item x="25119"/>
        <item x="2423"/>
        <item x="26168"/>
        <item x="11585"/>
        <item x="11502"/>
        <item x="38132"/>
        <item x="25068"/>
        <item x="33090"/>
        <item x="36762"/>
        <item x="36709"/>
        <item x="31517"/>
        <item x="22558"/>
        <item x="25222"/>
        <item x="5573"/>
        <item x="23026"/>
        <item x="12661"/>
        <item x="5093"/>
        <item x="35976"/>
        <item x="36731"/>
        <item x="24371"/>
        <item x="9511"/>
        <item x="23664"/>
        <item x="33608"/>
        <item x="14051"/>
        <item x="22591"/>
        <item x="33698"/>
        <item x="21227"/>
        <item x="1264"/>
        <item x="33035"/>
        <item x="32353"/>
        <item x="23665"/>
        <item x="37127"/>
        <item x="22300"/>
        <item x="22555"/>
        <item x="12508"/>
        <item x="36135"/>
        <item x="16552"/>
        <item x="8572"/>
        <item x="2863"/>
        <item x="35850"/>
        <item x="18660"/>
        <item x="3053"/>
        <item x="23770"/>
        <item x="27042"/>
        <item x="7871"/>
        <item x="16092"/>
        <item x="25896"/>
        <item x="24930"/>
        <item x="30616"/>
        <item x="33369"/>
        <item x="34051"/>
        <item x="2169"/>
        <item x="1479"/>
        <item x="33837"/>
        <item x="190"/>
        <item x="33430"/>
        <item x="5576"/>
        <item x="25430"/>
        <item x="15823"/>
        <item x="24728"/>
        <item x="31384"/>
        <item x="13713"/>
        <item x="37582"/>
        <item x="24259"/>
        <item x="25493"/>
        <item x="38325"/>
        <item x="5071"/>
        <item x="23175"/>
        <item x="35522"/>
        <item x="38200"/>
        <item x="22404"/>
        <item x="6864"/>
        <item x="29870"/>
        <item x="24089"/>
        <item x="707"/>
        <item x="34243"/>
        <item x="2104"/>
        <item x="1855"/>
        <item x="36094"/>
        <item x="1654"/>
        <item x="16907"/>
        <item x="27804"/>
        <item x="7254"/>
        <item x="27797"/>
        <item x="13993"/>
        <item x="31812"/>
        <item x="23521"/>
        <item x="10935"/>
        <item x="37879"/>
        <item x="34918"/>
        <item x="20006"/>
        <item x="36503"/>
        <item x="33790"/>
        <item x="22137"/>
        <item x="37850"/>
        <item x="35605"/>
        <item x="34366"/>
        <item x="11105"/>
        <item x="13839"/>
        <item x="8553"/>
        <item x="2269"/>
        <item x="36351"/>
        <item x="31738"/>
        <item x="3132"/>
        <item x="6059"/>
        <item x="14945"/>
        <item x="35811"/>
        <item x="23355"/>
        <item x="13627"/>
        <item x="11225"/>
        <item x="35169"/>
        <item x="21308"/>
        <item x="12622"/>
        <item x="1530"/>
        <item x="28205"/>
        <item x="35703"/>
        <item x="16290"/>
        <item x="20904"/>
        <item x="24729"/>
        <item x="14014"/>
        <item x="37172"/>
        <item x="959"/>
        <item x="32164"/>
        <item x="17107"/>
        <item x="3933"/>
        <item x="22520"/>
        <item x="6889"/>
        <item x="16348"/>
        <item x="35079"/>
        <item x="21192"/>
        <item x="20118"/>
        <item x="37605"/>
        <item x="35323"/>
        <item x="3844"/>
        <item x="14618"/>
        <item x="36996"/>
        <item x="19079"/>
        <item x="9893"/>
        <item x="28640"/>
        <item x="22405"/>
        <item x="14485"/>
        <item x="11065"/>
        <item x="22773"/>
        <item x="12625"/>
        <item x="12510"/>
        <item x="9472"/>
        <item x="34638"/>
        <item x="21489"/>
        <item x="16091"/>
        <item x="22950"/>
        <item x="10432"/>
        <item x="25073"/>
        <item x="31076"/>
        <item x="22557"/>
        <item x="5948"/>
        <item x="32919"/>
        <item x="393"/>
        <item x="33264"/>
        <item x="9791"/>
        <item x="33509"/>
        <item x="6447"/>
        <item x="33213"/>
        <item x="11469"/>
        <item x="14179"/>
        <item x="33486"/>
        <item x="14669"/>
        <item x="8161"/>
        <item x="12158"/>
        <item x="29374"/>
        <item x="31446"/>
        <item x="7807"/>
        <item x="36198"/>
        <item x="38973"/>
        <item x="17514"/>
        <item x="12492"/>
        <item x="16000"/>
        <item x="18692"/>
        <item x="36568"/>
        <item x="38198"/>
        <item x="4787"/>
        <item x="18997"/>
        <item x="31979"/>
        <item x="12800"/>
        <item x="4653"/>
        <item x="32995"/>
        <item x="14776"/>
        <item x="907"/>
        <item x="12220"/>
        <item x="13624"/>
        <item x="13008"/>
        <item x="20117"/>
        <item x="6430"/>
        <item x="19665"/>
        <item x="36277"/>
        <item x="12579"/>
        <item x="3274"/>
        <item x="14056"/>
        <item x="23460"/>
        <item x="17734"/>
        <item x="32878"/>
        <item x="16499"/>
        <item x="12277"/>
        <item x="19786"/>
        <item x="7629"/>
        <item x="33456"/>
        <item x="26656"/>
        <item x="35880"/>
        <item x="33452"/>
        <item x="12882"/>
        <item x="1115"/>
        <item x="1678"/>
        <item x="3302"/>
        <item x="10439"/>
        <item x="6247"/>
        <item x="4486"/>
        <item x="9990"/>
        <item x="17630"/>
        <item x="4814"/>
        <item x="20149"/>
        <item x="33832"/>
        <item x="13524"/>
        <item x="11947"/>
        <item x="34272"/>
        <item x="23553"/>
        <item x="3345"/>
        <item x="18028"/>
        <item x="14508"/>
        <item x="37765"/>
        <item x="7386"/>
        <item x="6177"/>
        <item x="4867"/>
        <item x="3978"/>
        <item x="10794"/>
        <item x="14033"/>
        <item x="16482"/>
        <item x="1508"/>
        <item x="12988"/>
        <item x="20293"/>
        <item x="27864"/>
        <item x="35405"/>
        <item x="29797"/>
        <item x="17179"/>
        <item x="31243"/>
        <item x="27968"/>
        <item x="24221"/>
        <item x="35738"/>
        <item x="15056"/>
        <item x="12011"/>
        <item x="30475"/>
        <item x="19368"/>
        <item x="22735"/>
        <item x="21888"/>
        <item x="11907"/>
        <item x="35604"/>
        <item x="21018"/>
        <item x="7698"/>
        <item x="33391"/>
        <item x="27"/>
        <item x="17219"/>
        <item x="33019"/>
        <item x="29044"/>
        <item x="30910"/>
        <item x="19181"/>
        <item x="24044"/>
        <item x="27179"/>
        <item x="16786"/>
        <item x="22627"/>
        <item x="36837"/>
        <item x="12680"/>
        <item x="9814"/>
        <item x="19671"/>
        <item x="38015"/>
        <item x="5342"/>
        <item x="10716"/>
        <item x="16503"/>
        <item x="7110"/>
        <item x="38496"/>
        <item x="32162"/>
        <item x="4679"/>
        <item x="14989"/>
        <item x="24928"/>
        <item x="26865"/>
        <item x="2845"/>
        <item x="28504"/>
        <item x="24821"/>
        <item x="17798"/>
        <item x="36162"/>
        <item x="29699"/>
        <item x="14488"/>
        <item x="16167"/>
        <item x="11042"/>
        <item x="13397"/>
        <item x="14693"/>
        <item x="31704"/>
        <item x="31140"/>
        <item x="30445"/>
        <item x="14305"/>
        <item x="15118"/>
        <item x="35045"/>
        <item x="22176"/>
        <item x="11043"/>
        <item x="11228"/>
        <item x="33453"/>
        <item x="8902"/>
        <item x="24481"/>
        <item x="25223"/>
        <item x="4278"/>
        <item x="6060"/>
        <item x="25144"/>
        <item x="23278"/>
        <item x="14672"/>
        <item x="16993"/>
        <item x="10783"/>
        <item x="36461"/>
        <item x="14705"/>
        <item x="6553"/>
        <item x="21815"/>
        <item x="38756"/>
        <item x="10196"/>
        <item x="21232"/>
        <item x="18053"/>
        <item x="24155"/>
        <item x="6515"/>
        <item x="7292"/>
        <item x="28340"/>
        <item x="15805"/>
        <item x="34119"/>
        <item x="36748"/>
        <item x="33927"/>
        <item x="26630"/>
        <item x="31078"/>
        <item x="34696"/>
        <item x="22221"/>
        <item x="24962"/>
        <item x="35988"/>
        <item x="25028"/>
        <item x="24592"/>
        <item x="8878"/>
        <item x="28275"/>
        <item x="26131"/>
        <item x="29418"/>
        <item x="32531"/>
        <item x="30040"/>
        <item x="13824"/>
        <item x="10633"/>
        <item x="23250"/>
        <item x="14177"/>
        <item x="22484"/>
        <item x="8999"/>
        <item x="21958"/>
        <item x="24331"/>
        <item x="20046"/>
        <item x="277"/>
        <item x="37265"/>
        <item x="8297"/>
        <item x="31814"/>
        <item x="36312"/>
        <item x="3870"/>
        <item x="34251"/>
        <item x="3981"/>
        <item x="37049"/>
        <item x="34914"/>
        <item x="4417"/>
        <item x="4170"/>
        <item x="23284"/>
        <item x="15506"/>
        <item x="16974"/>
        <item x="13521"/>
        <item x="9340"/>
        <item x="6844"/>
        <item x="10961"/>
        <item x="10158"/>
        <item x="36276"/>
        <item x="24663"/>
        <item x="18956"/>
        <item x="21704"/>
        <item x="38589"/>
        <item x="31278"/>
        <item x="8613"/>
        <item x="20868"/>
        <item x="3015"/>
        <item x="15730"/>
        <item x="14263"/>
        <item x="10840"/>
        <item x="27175"/>
        <item x="4506"/>
        <item x="4794"/>
        <item x="37625"/>
        <item x="8899"/>
        <item x="31558"/>
        <item x="10656"/>
        <item x="25899"/>
        <item x="709"/>
        <item x="28708"/>
        <item x="6713"/>
        <item x="21047"/>
        <item x="27171"/>
        <item x="19450"/>
        <item x="21408"/>
        <item x="5554"/>
        <item x="17089"/>
        <item x="34336"/>
        <item x="35567"/>
        <item x="24991"/>
        <item x="24890"/>
        <item x="28542"/>
        <item x="20737"/>
        <item x="15178"/>
        <item x="32983"/>
        <item x="25698"/>
        <item x="31138"/>
        <item x="36087"/>
        <item x="25524"/>
        <item x="8274"/>
        <item x="33539"/>
        <item x="37246"/>
        <item x="29628"/>
        <item x="24998"/>
        <item x="25668"/>
        <item x="31382"/>
        <item x="12411"/>
        <item x="38644"/>
        <item x="25250"/>
        <item x="22524"/>
        <item x="1881"/>
        <item x="33612"/>
        <item x="13659"/>
        <item x="13560"/>
        <item x="37173"/>
        <item x="25357"/>
        <item x="22104"/>
        <item x="1677"/>
        <item x="28541"/>
        <item x="6986"/>
        <item x="34449"/>
        <item x="5135"/>
        <item x="9617"/>
        <item x="28312"/>
        <item x="19252"/>
        <item x="14197"/>
        <item x="36019"/>
        <item x="4007"/>
        <item x="32348"/>
        <item x="22452"/>
        <item x="4724"/>
        <item x="9616"/>
        <item x="20407"/>
        <item x="35435"/>
        <item x="38930"/>
        <item x="33416"/>
        <item x="4694"/>
        <item x="16694"/>
        <item x="12101"/>
        <item x="28670"/>
        <item x="10280"/>
        <item x="16072"/>
        <item x="8633"/>
        <item x="16569"/>
        <item x="28097"/>
        <item x="27789"/>
        <item x="23876"/>
        <item x="4395"/>
        <item x="7875"/>
        <item x="17710"/>
        <item x="27689"/>
        <item x="31560"/>
        <item x="37506"/>
        <item x="34186"/>
        <item x="16624"/>
        <item x="13873"/>
        <item x="37129"/>
        <item x="19136"/>
        <item x="30416"/>
        <item x="24894"/>
        <item x="9088"/>
        <item x="11370"/>
        <item x="3627"/>
        <item x="11244"/>
        <item x="28002"/>
        <item x="38953"/>
        <item x="24330"/>
        <item x="13067"/>
        <item x="19183"/>
        <item x="25112"/>
        <item x="22516"/>
        <item x="11451"/>
        <item x="24476"/>
        <item x="25560"/>
        <item x="12359"/>
        <item x="33516"/>
        <item x="20120"/>
        <item x="6308"/>
        <item x="39069"/>
        <item x="32466"/>
        <item x="37851"/>
        <item x="9549"/>
        <item x="2473"/>
        <item x="19483"/>
        <item x="24852"/>
        <item x="23780"/>
        <item x="3233"/>
        <item x="1580"/>
        <item x="20382"/>
        <item x="34607"/>
        <item x="11944"/>
        <item x="16536"/>
        <item x="4279"/>
        <item x="32828"/>
        <item x="37585"/>
        <item x="15523"/>
        <item x="23703"/>
        <item x="33212"/>
        <item x="9658"/>
        <item x="13724"/>
        <item x="11302"/>
        <item x="37639"/>
        <item x="10322"/>
        <item x="35917"/>
        <item x="19247"/>
        <item x="24504"/>
        <item x="5178"/>
        <item x="7005"/>
        <item x="37282"/>
        <item x="26427"/>
        <item x="19146"/>
        <item x="28066"/>
        <item x="21267"/>
        <item x="35479"/>
        <item x="6409"/>
        <item x="33271"/>
        <item x="36651"/>
        <item x="10938"/>
        <item x="37215"/>
        <item x="25253"/>
        <item x="1298"/>
        <item x="11659"/>
        <item x="15182"/>
        <item x="31708"/>
        <item x="21376"/>
        <item x="29937"/>
        <item x="24191"/>
        <item x="18147"/>
        <item x="18431"/>
        <item x="15097"/>
        <item x="30003"/>
        <item x="13337"/>
        <item x="29416"/>
        <item x="10438"/>
        <item x="13485"/>
        <item x="36123"/>
        <item x="5774"/>
        <item x="11620"/>
        <item x="27222"/>
        <item x="21523"/>
        <item x="9490"/>
        <item x="13951"/>
        <item x="2497"/>
        <item x="33820"/>
        <item x="19807"/>
        <item x="36425"/>
        <item x="33331"/>
        <item x="33547"/>
        <item x="30774"/>
        <item x="33822"/>
        <item x="30170"/>
        <item x="6448"/>
        <item x="24931"/>
        <item x="19874"/>
        <item x="15222"/>
        <item x="33732"/>
        <item x="35781"/>
        <item x="12083"/>
        <item x="26592"/>
        <item x="33328"/>
        <item x="3066"/>
        <item x="20047"/>
        <item x="9111"/>
        <item x="1402"/>
        <item x="7453"/>
        <item x="35224"/>
        <item x="36247"/>
        <item x="5507"/>
        <item x="34689"/>
        <item x="24086"/>
        <item x="32684"/>
        <item x="20188"/>
        <item x="17158"/>
        <item x="3796"/>
        <item x="26033"/>
        <item x="4025"/>
        <item x="6269"/>
        <item x="24757"/>
        <item x="33548"/>
        <item x="9811"/>
        <item x="6556"/>
        <item x="17180"/>
        <item x="19952"/>
        <item x="10091"/>
        <item x="31147"/>
        <item x="18909"/>
        <item x="7782"/>
        <item x="17547"/>
        <item x="36767"/>
        <item x="25813"/>
        <item x="28981"/>
        <item x="879"/>
        <item x="25031"/>
        <item x="2291"/>
        <item x="10878"/>
        <item x="34608"/>
        <item x="25421"/>
        <item x="24226"/>
        <item x="26032"/>
        <item x="7083"/>
        <item x="16327"/>
        <item x="36649"/>
        <item x="23173"/>
        <item x="510"/>
        <item x="13559"/>
        <item x="24261"/>
        <item x="23520"/>
        <item x="6127"/>
        <item x="5115"/>
        <item x="22256"/>
        <item x="35519"/>
        <item x="26660"/>
        <item x="20976"/>
        <item x="36281"/>
        <item x="27585"/>
        <item x="38043"/>
        <item x="28376"/>
        <item x="5202"/>
        <item x="34604"/>
        <item x="10154"/>
        <item x="8595"/>
        <item x="10497"/>
        <item x="24473"/>
        <item x="18661"/>
        <item x="26298"/>
        <item x="3755"/>
        <item x="12624"/>
        <item x="1952"/>
        <item x="30652"/>
        <item x="5598"/>
        <item x="13646"/>
        <item x="32643"/>
        <item x="32794"/>
        <item x="35656"/>
        <item x="33085"/>
        <item x="2649"/>
        <item x="35556"/>
        <item x="34275"/>
        <item x="990"/>
        <item x="12450"/>
        <item x="11470"/>
        <item x="24395"/>
        <item x="273"/>
        <item x="19875"/>
        <item x="15932"/>
        <item x="33371"/>
        <item x="33447"/>
        <item x="9043"/>
        <item x="21676"/>
        <item x="35076"/>
        <item x="10858"/>
        <item x="27323"/>
        <item x="24754"/>
        <item x="3184"/>
        <item x="22656"/>
        <item x="11735"/>
        <item x="20835"/>
        <item x="26498"/>
        <item x="34813"/>
        <item x="25397"/>
        <item x="14731"/>
        <item x="3254"/>
        <item x="15346"/>
        <item x="16712"/>
        <item x="38194"/>
        <item x="23029"/>
        <item x="418"/>
        <item x="30410"/>
        <item x="35946"/>
        <item x="27687"/>
        <item x="17205"/>
        <item x="28308"/>
        <item x="37171"/>
        <item x="22979"/>
        <item x="29253"/>
        <item x="6350"/>
        <item x="9174"/>
        <item x="26799"/>
        <item x="4556"/>
        <item x="18776"/>
        <item x="3034"/>
        <item x="28510"/>
        <item x="34751"/>
        <item x="21015"/>
        <item x="20223"/>
        <item x="20732"/>
        <item x="35290"/>
        <item x="14926"/>
        <item x="27515"/>
        <item x="3956"/>
        <item x="33834"/>
        <item x="36052"/>
        <item x="34639"/>
        <item x="31815"/>
        <item x="25393"/>
        <item x="26"/>
        <item x="34360"/>
        <item x="12662"/>
        <item x="22000"/>
        <item x="4532"/>
        <item x="10401"/>
        <item x="10050"/>
        <item x="35396"/>
        <item x="4917"/>
        <item x="21019"/>
        <item x="32241"/>
        <item x="4818"/>
        <item x="19033"/>
        <item x="14463"/>
        <item x="11807"/>
        <item x="33902"/>
        <item x="8775"/>
        <item x="5321"/>
        <item x="9131"/>
        <item x="38739"/>
        <item x="18253"/>
        <item x="29505"/>
        <item x="16413"/>
        <item x="8272"/>
        <item x="13466"/>
        <item x="35696"/>
        <item x="28034"/>
        <item x="35145"/>
        <item x="10655"/>
        <item x="34367"/>
        <item x="28100"/>
        <item x="23636"/>
        <item x="12028"/>
        <item x="16604"/>
        <item x="19455"/>
        <item x="25877"/>
        <item x="35403"/>
        <item x="5904"/>
        <item x="27485"/>
        <item x="29012"/>
        <item x="10342"/>
        <item x="14244"/>
        <item x="11489"/>
        <item x="24621"/>
        <item x="17797"/>
        <item x="33172"/>
        <item x="32422"/>
        <item x="38161"/>
        <item x="24698"/>
        <item x="25497"/>
        <item x="29082"/>
        <item x="23593"/>
        <item x="4793"/>
        <item x="32916"/>
        <item x="24479"/>
        <item x="10010"/>
        <item x="1909"/>
        <item x="1323"/>
        <item x="30975"/>
        <item x="27799"/>
        <item x="8126"/>
        <item x="35473"/>
        <item x="15542"/>
        <item x="33736"/>
        <item x="32646"/>
        <item x="36455"/>
        <item x="33263"/>
        <item x="8464"/>
        <item x="37686"/>
        <item x="24088"/>
        <item x="11786"/>
        <item x="30546"/>
        <item x="18181"/>
        <item x="33637"/>
        <item x="35082"/>
        <item x="4896"/>
        <item x="29417"/>
        <item x="1506"/>
        <item x="13447"/>
        <item x="26132"/>
        <item x="10007"/>
        <item x="35471"/>
        <item x="36502"/>
        <item x="19918"/>
        <item x="20764"/>
        <item x="11527"/>
        <item x="32921"/>
        <item x="15997"/>
        <item x="25323"/>
        <item x="25599"/>
        <item x="38114"/>
        <item x="27970"/>
        <item x="19414"/>
        <item x="14323"/>
        <item x="18511"/>
        <item x="12735"/>
        <item x="26265"/>
        <item x="24213"/>
        <item x="26363"/>
        <item x="12082"/>
        <item x="38332"/>
        <item x="9551"/>
        <item x="22694"/>
        <item x="26029"/>
        <item x="36710"/>
        <item x="20971"/>
        <item x="24008"/>
        <item x="21746"/>
        <item x="32390"/>
        <item x="37106"/>
        <item x="21854"/>
        <item x="37946"/>
        <item x="29597"/>
        <item x="22103"/>
        <item x="218"/>
        <item x="18031"/>
        <item x="22451"/>
        <item x="23914"/>
        <item x="25216"/>
        <item x="31207"/>
        <item x="23666"/>
        <item x="8510"/>
        <item x="20519"/>
        <item x="29441"/>
        <item x="35941"/>
        <item x="31982"/>
        <item x="1931"/>
        <item x="23637"/>
        <item x="18699"/>
        <item x="22841"/>
        <item x="9124"/>
        <item x="37734"/>
        <item x="31671"/>
        <item x="7783"/>
        <item x="34249"/>
        <item x="13339"/>
        <item x="33332"/>
        <item x="3604"/>
        <item x="25565"/>
        <item x="32498"/>
        <item x="12647"/>
        <item x="14256"/>
        <item x="35433"/>
        <item x="8857"/>
        <item x="30978"/>
        <item x="32350"/>
        <item x="24124"/>
        <item x="31516"/>
        <item x="36841"/>
        <item x="24050"/>
        <item x="37481"/>
        <item x="32525"/>
        <item x="13488"/>
        <item x="30004"/>
        <item x="33392"/>
        <item x="24553"/>
        <item x="9854"/>
        <item x="14346"/>
        <item x="30687"/>
        <item x="2713"/>
        <item x="275"/>
        <item x="35215"/>
        <item x="32881"/>
        <item x="31706"/>
        <item x="25030"/>
        <item x="11264"/>
        <item x="25220"/>
        <item x="33762"/>
        <item x="21411"/>
        <item x="16590"/>
        <item x="26591"/>
        <item x="22177"/>
        <item x="17146"/>
        <item x="34181"/>
        <item x="13698"/>
        <item x="21270"/>
        <item x="33868"/>
        <item x="7214"/>
        <item x="38238"/>
        <item x="7938"/>
        <item x="35365"/>
        <item x="36457"/>
        <item x="24287"/>
        <item x="5438"/>
        <item x="32567"/>
        <item x="9185"/>
        <item x="12061"/>
        <item x="2171"/>
        <item x="16818"/>
        <item x="14437"/>
        <item x="8819"/>
        <item x="28313"/>
        <item x="14178"/>
        <item x="1699"/>
        <item x="26762"/>
        <item x="10418"/>
        <item x="20974"/>
        <item x="15874"/>
        <item x="23429"/>
        <item x="30945"/>
        <item x="32282"/>
        <item x="29406"/>
        <item x="11453"/>
        <item x="7344"/>
        <item x="33704"/>
        <item x="12179"/>
        <item x="2538"/>
        <item x="34752"/>
        <item x="35440"/>
        <item x="27620"/>
        <item x="6577"/>
        <item x="12804"/>
        <item x="21191"/>
        <item x="28314"/>
        <item x="2944"/>
        <item x="11822"/>
        <item x="38671"/>
        <item x="36134"/>
        <item x="23839"/>
        <item x="16689"/>
        <item x="34579"/>
        <item x="31861"/>
        <item x="24790"/>
        <item x="19985"/>
        <item x="1322"/>
        <item x="6410"/>
        <item x="30580"/>
        <item x="30617"/>
        <item x="31555"/>
        <item x="8897"/>
        <item x="4006"/>
        <item x="39109"/>
        <item x="30337"/>
        <item x="7721"/>
        <item x="28335"/>
        <item x="7385"/>
        <item x="31666"/>
        <item x="14303"/>
        <item x="7525"/>
        <item x="23869"/>
        <item x="36961"/>
        <item x="35635"/>
        <item x="28319"/>
        <item x="36618"/>
        <item x="13645"/>
        <item x="36730"/>
        <item x="626"/>
        <item x="25117"/>
        <item x="31935"/>
        <item x="29660"/>
        <item x="5529"/>
        <item x="38420"/>
        <item x="10199"/>
        <item x="12865"/>
        <item x="7899"/>
        <item x="12899"/>
        <item x="25148"/>
        <item x="21699"/>
        <item x="19000"/>
        <item x="34750"/>
        <item x="32316"/>
        <item x="16750"/>
        <item x="30034"/>
        <item x="5249"/>
        <item x="25529"/>
        <item x="5092"/>
        <item x="18620"/>
        <item x="11348"/>
        <item x="5270"/>
        <item x="17901"/>
        <item x="20967"/>
        <item x="2561"/>
        <item x="3797"/>
        <item x="26163"/>
        <item x="4554"/>
        <item x="38088"/>
        <item x="9065"/>
        <item x="29506"/>
        <item x="9695"/>
        <item x="5271"/>
        <item x="6330"/>
        <item x="23838"/>
        <item x="20977"/>
        <item x="28068"/>
        <item x="26302"/>
        <item x="31771"/>
        <item x="34634"/>
        <item x="32609"/>
        <item x="22453"/>
        <item x="31177"/>
        <item x="36093"/>
        <item x="14756"/>
        <item x="31351"/>
        <item x="30579"/>
        <item x="19798"/>
        <item x="4234"/>
        <item x="28172"/>
        <item x="11964"/>
        <item x="5072"/>
        <item x="5533"/>
        <item x="33337"/>
        <item x="7318"/>
        <item x="15676"/>
        <item x="27511"/>
        <item x="32840"/>
        <item x="20260"/>
        <item x="6307"/>
        <item x="38591"/>
        <item x="37846"/>
        <item x="5734"/>
        <item x="18814"/>
        <item x="18291"/>
        <item x="11449"/>
        <item x="2674"/>
        <item x="2559"/>
        <item x="32126"/>
        <item x="25248"/>
        <item x="1092"/>
        <item x="25069"/>
        <item x="29530"/>
        <item x="19185"/>
        <item x="26466"/>
        <item x="18541"/>
        <item x="37682"/>
        <item x="26765"/>
        <item x="1480"/>
        <item x="13226"/>
        <item x="25356"/>
        <item x="19520"/>
        <item x="18702"/>
        <item x="28507"/>
        <item x="14390"/>
        <item x="18574"/>
        <item x="23973"/>
        <item x="933"/>
        <item x="25118"/>
        <item x="30717"/>
        <item x="2339"/>
        <item x="16291"/>
        <item x="16890"/>
        <item x="18732"/>
        <item x="162"/>
        <item x="20729"/>
        <item x="26564"/>
        <item x="24891"/>
        <item x="22696"/>
        <item x="34394"/>
        <item x="9320"/>
        <item x="29470"/>
        <item x="22326"/>
        <item x="20975"/>
        <item x="29970"/>
        <item x="37853"/>
        <item x="29436"/>
        <item x="14595"/>
        <item x="29700"/>
        <item x="24557"/>
        <item x="7504"/>
        <item x="5671"/>
        <item x="13357"/>
        <item x="18395"/>
        <item x="18186"/>
        <item x="36533"/>
        <item x="32607"/>
        <item x="25883"/>
        <item x="31206"/>
        <item x="17916"/>
        <item x="13909"/>
        <item x="34545"/>
        <item x="32952"/>
        <item x="25669"/>
        <item x="14440"/>
        <item x="34916"/>
        <item x="33709"/>
        <item x="30412"/>
        <item x="35633"/>
        <item x="36979"/>
        <item x="33397"/>
        <item x="31601"/>
        <item x="31113"/>
        <item x="22845"/>
        <item x="12123"/>
        <item x="37685"/>
        <item x="16553"/>
        <item x="33146"/>
        <item x="8773"/>
        <item x="12023"/>
        <item x="20417"/>
        <item x="34266"/>
        <item x="22949"/>
        <item x="21342"/>
        <item x="24263"/>
        <item x="3255"/>
        <item x="36022"/>
        <item x="12196"/>
        <item x="26835"/>
        <item x="8175"/>
        <item x="37683"/>
        <item x="33904"/>
        <item x="10879"/>
        <item x="26530"/>
        <item x="10654"/>
        <item x="13027"/>
        <item x="34302"/>
        <item x="3435"/>
        <item x="31148"/>
        <item x="33800"/>
        <item x="25734"/>
        <item x="36278"/>
        <item x="10033"/>
        <item x="14837"/>
        <item x="30413"/>
        <item x="34337"/>
        <item x="3689"/>
        <item x="18883"/>
        <item x="21449"/>
        <item x="35402"/>
        <item x="23874"/>
        <item x="31633"/>
        <item x="37130"/>
        <item x="24923"/>
        <item x="33087"/>
        <item x="20633"/>
        <item x="15714"/>
        <item x="37854"/>
        <item x="12237"/>
        <item x="28210"/>
        <item x="26931"/>
        <item x="38281"/>
        <item x="12914"/>
        <item x="23285"/>
        <item x="37071"/>
        <item x="25225"/>
        <item x="11368"/>
        <item x="28067"/>
        <item x="19558"/>
        <item x="9378"/>
        <item x="27969"/>
        <item x="25428"/>
        <item x="8022"/>
        <item x="2537"/>
        <item x="19491"/>
        <item x="36962"/>
        <item x="23558"/>
        <item x="27388"/>
        <item x="26768"/>
        <item x="18847"/>
        <item x="7567"/>
        <item x="27581"/>
        <item x="25391"/>
        <item x="31482"/>
        <item x="27384"/>
        <item x="26005"/>
        <item x="34955"/>
        <item x="4941"/>
        <item x="23031"/>
        <item x="36313"/>
        <item x="37583"/>
        <item x="1797"/>
        <item x="33457"/>
        <item x="2359"/>
        <item x="38014"/>
        <item x="30110"/>
        <item x="24366"/>
        <item x="31936"/>
        <item x="35521"/>
        <item x="23093"/>
        <item x="29379"/>
        <item x="4632"/>
        <item x="34184"/>
        <item x="11086"/>
        <item x="2926"/>
        <item x="7939"/>
        <item x="11245"/>
        <item x="1558"/>
        <item x="30204"/>
        <item x="28916"/>
        <item x="2761"/>
        <item x="38042"/>
        <item x="23356"/>
        <item x="8233"/>
        <item x="20768"/>
        <item x="3014"/>
        <item x="27900"/>
        <item x="9657"/>
        <item x="30512"/>
        <item x="27482"/>
        <item x="21305"/>
        <item x="25876"/>
        <item x="25033"/>
        <item x="16908"/>
        <item x="8531"/>
        <item x="17866"/>
        <item x="29471"/>
        <item x="6411"/>
        <item x="38279"/>
        <item x="24014"/>
        <item x="34269"/>
        <item x="21922"/>
        <item x="20766"/>
        <item x="25143"/>
        <item x="8994"/>
        <item x="8615"/>
        <item x="16309"/>
        <item x="4600"/>
        <item x="28918"/>
        <item x="13808"/>
        <item x="25114"/>
        <item x="26273"/>
        <item x="33987"/>
        <item x="22951"/>
        <item x="7195"/>
        <item x="12474"/>
        <item x="24443"/>
        <item x="23054"/>
        <item x="14859"/>
        <item x="28706"/>
        <item x="22070"/>
        <item x="29511"/>
        <item x="21339"/>
        <item x="23314"/>
        <item x="22733"/>
        <item x="25074"/>
        <item x="7873"/>
        <item x="12258"/>
        <item x="3893"/>
        <item x="29873"/>
        <item x="9660"/>
        <item x="18249"/>
        <item x="8149"/>
        <item x="19138"/>
        <item x="7852"/>
        <item x="10881"/>
        <item x="16257"/>
        <item x="5154"/>
        <item x="38280"/>
        <item x="8796"/>
        <item x="34700"/>
        <item x="27972"/>
        <item x="14782"/>
        <item x="26662"/>
        <item x="33243"/>
        <item x="21310"/>
        <item x="24017"/>
        <item x="3820"/>
        <item x="3327"/>
        <item x="15579"/>
        <item x="31449"/>
        <item x="18396"/>
        <item x="4099"/>
        <item x="7435"/>
        <item x="34452"/>
        <item x="24225"/>
        <item x="11504"/>
        <item x="5506"/>
        <item x="24326"/>
        <item x="10739"/>
        <item x="24596"/>
        <item x="21818"/>
        <item x="31448"/>
        <item x="12395"/>
        <item x="34053"/>
        <item x="34365"/>
        <item x="8150"/>
        <item x="19408"/>
        <item x="26272"/>
        <item x="34785"/>
        <item x="22133"/>
        <item x="35949"/>
        <item x="35603"/>
        <item x="25693"/>
        <item x="33238"/>
        <item x="11661"/>
        <item x="30233"/>
        <item x="16017"/>
        <item x="4485"/>
        <item x="2270"/>
        <item x="3416"/>
        <item x="16479"/>
        <item x="2006"/>
        <item x="9693"/>
        <item x="6926"/>
        <item x="13318"/>
        <item x="22523"/>
        <item x="23909"/>
        <item x="25525"/>
        <item x="11738"/>
        <item x="23979"/>
        <item x="32087"/>
        <item x="34659"/>
        <item x="16850"/>
        <item x="22035"/>
        <item x="12397"/>
        <item x="23910"/>
        <item x="28236"/>
        <item x="35702"/>
        <item x="25838"/>
        <item x="25185"/>
        <item x="22594"/>
        <item x="34481"/>
        <item x="36210"/>
        <item x="21671"/>
        <item x="18148"/>
        <item x="15675"/>
        <item x="10635"/>
        <item x="34543"/>
        <item x="302"/>
        <item x="21782"/>
        <item x="4678"/>
        <item x="11987"/>
        <item x="7701"/>
        <item x="14531"/>
        <item x="25000"/>
        <item x="13623"/>
        <item x="24194"/>
        <item x="3935"/>
        <item x="35813"/>
        <item x="16502"/>
        <item x="30201"/>
        <item x="29562"/>
        <item x="17780"/>
        <item x="31859"/>
        <item x="11004"/>
        <item x="12734"/>
        <item x="767"/>
        <item x="24430"/>
        <item x="12623"/>
        <item x="10960"/>
        <item x="24332"/>
        <item x="36206"/>
        <item x="25906"/>
        <item x="13612"/>
        <item x="5884"/>
        <item x="38116"/>
        <item x="18476"/>
        <item x="128"/>
        <item x="15967"/>
        <item x="33137"/>
        <item x="10575"/>
        <item x="17460"/>
        <item x="34015"/>
        <item x="11948"/>
        <item x="3113"/>
        <item x="21779"/>
        <item x="5903"/>
        <item x="19559"/>
        <item x="26266"/>
        <item x="31209"/>
        <item x="35480"/>
        <item x="34122"/>
        <item x="26364"/>
        <item x="19767"/>
        <item x="13105"/>
        <item x="34670"/>
        <item x="33932"/>
        <item x="22454"/>
        <item x="11678"/>
        <item x="11102"/>
        <item x="24659"/>
        <item x="26572"/>
        <item x="10958"/>
        <item x="27617"/>
        <item x="8089"/>
        <item x="22843"/>
        <item x="17056"/>
        <item x="37213"/>
        <item x="33244"/>
        <item x="19256"/>
        <item x="34719"/>
        <item x="29345"/>
        <item x="23840"/>
        <item x="29440"/>
        <item x="11836"/>
        <item x="23028"/>
        <item x="33272"/>
        <item x="14711"/>
        <item x="21331"/>
        <item x="33983"/>
        <item x="19732"/>
        <item x="15455"/>
        <item x="36348"/>
        <item x="17615"/>
        <item x="30744"/>
        <item x="7741"/>
        <item x="23207"/>
        <item x="30547"/>
        <item x="11246"/>
        <item x="34982"/>
        <item x="12933"/>
        <item x="35782"/>
        <item x="2430"/>
        <item x="19416"/>
        <item x="14242"/>
        <item x="23878"/>
        <item x="36450"/>
        <item x="29736"/>
        <item x="24756"/>
        <item x="10178"/>
        <item x="24436"/>
        <item x="10896"/>
        <item x="36431"/>
        <item x="29316"/>
        <item x="6735"/>
        <item x="37606"/>
        <item x="5883"/>
        <item x="8130"/>
        <item x="33426"/>
        <item x="26563"/>
        <item x="38954"/>
        <item x="12900"/>
        <item x="421"/>
        <item x="34151"/>
        <item x="24892"/>
        <item x="16034"/>
        <item x="6178"/>
        <item x="26967"/>
        <item x="25840"/>
        <item x="16730"/>
        <item x="27548"/>
        <item x="33219"/>
        <item x="16749"/>
        <item x="24966"/>
        <item x="20152"/>
        <item x="22003"/>
        <item x="24881"/>
        <item x="31742"/>
        <item x="20375"/>
        <item x="16872"/>
        <item x="33432"/>
        <item x="17528"/>
        <item x="4024"/>
        <item x="33499"/>
        <item x="23321"/>
        <item x="13734"/>
        <item x="34606"/>
        <item x="28506"/>
        <item x="33810"/>
        <item x="38334"/>
        <item x="8296"/>
        <item x="13541"/>
        <item x="33394"/>
        <item x="34061"/>
        <item x="4868"/>
        <item x="28315"/>
        <item x="35214"/>
        <item x="8333"/>
        <item x="19218"/>
        <item x="1807"/>
        <item x="19211"/>
        <item x="20871"/>
        <item x="34120"/>
        <item x="19042"/>
        <item x="9771"/>
        <item x="25879"/>
        <item x="25034"/>
        <item x="34987"/>
        <item x="20528"/>
        <item x="2499"/>
        <item x="36683"/>
        <item x="14554"/>
        <item x="34121"/>
        <item x="1653"/>
        <item x="25113"/>
        <item x="38331"/>
        <item x="36460"/>
        <item x="34453"/>
        <item x="8551"/>
        <item x="21889"/>
        <item x="4053"/>
        <item x="24822"/>
        <item x="21525"/>
        <item x="29010"/>
        <item x="25327"/>
        <item x="3772"/>
        <item x="13771"/>
        <item x="37586"/>
        <item x="11867"/>
        <item x="19074"/>
        <item x="29664"/>
        <item x="20557"/>
        <item x="24626"/>
        <item x="8919"/>
        <item x="14345"/>
        <item x="6267"/>
        <item x="23498"/>
        <item x="20380"/>
        <item x="33945"/>
        <item x="24631"/>
        <item x="13731"/>
        <item x="33018"/>
        <item x="19836"/>
        <item x="38932"/>
        <item x="18458"/>
        <item x="11773"/>
        <item x="21490"/>
        <item x="21886"/>
        <item x="9507"/>
        <item x="36801"/>
        <item x="20185"/>
        <item x="1346"/>
        <item x="19112"/>
        <item x="29314"/>
        <item x="4354"/>
        <item x="16660"/>
        <item x="19212"/>
        <item x="11185"/>
        <item x="15910"/>
        <item x="38497"/>
        <item x="22655"/>
        <item x="27294"/>
        <item x="1094"/>
        <item x="11757"/>
        <item x="29975"/>
        <item x="4122"/>
        <item x="22761"/>
        <item x="38130"/>
        <item x="37146"/>
        <item x="27796"/>
        <item x="12604"/>
        <item x="18622"/>
        <item x="25696"/>
        <item x="25972"/>
        <item x="22301"/>
        <item x="24435"/>
        <item x="13643"/>
        <item x="25325"/>
        <item x="29015"/>
        <item x="24733"/>
        <item x="21148"/>
        <item x="5201"/>
        <item x="14127"/>
        <item x="35173"/>
        <item x="26172"/>
        <item x="4602"/>
        <item x="13792"/>
        <item x="9577"/>
        <item x="15075"/>
        <item x="12717"/>
        <item x="740"/>
        <item x="29872"/>
        <item x="13081"/>
        <item x="19490"/>
        <item x="35888"/>
        <item x="20596"/>
        <item x="37075"/>
        <item x="6646"/>
        <item x="35428"/>
        <item x="28848"/>
        <item x="35950"/>
        <item x="21526"/>
        <item x="32720"/>
        <item x="29115"/>
        <item x="22801"/>
        <item x="19595"/>
        <item x="8379"/>
        <item x="32018"/>
        <item x="32014"/>
        <item x="9242"/>
        <item x="26896"/>
        <item x="34430"/>
        <item x="33487"/>
        <item x="32961"/>
        <item x="29798"/>
        <item x="22804"/>
        <item x="36165"/>
        <item x="24128"/>
        <item x="22553"/>
        <item x="20257"/>
        <item x="5156"/>
        <item x="15541"/>
        <item x="11638"/>
        <item x="12883"/>
        <item x="26064"/>
        <item x="22873"/>
        <item x="31634"/>
        <item x="16605"/>
        <item x="35014"/>
        <item x="8043"/>
        <item x="24825"/>
        <item x="12378"/>
        <item x="13166"/>
        <item x="37151"/>
        <item x="21367"/>
        <item x="29905"/>
        <item x="15824"/>
        <item x="34663"/>
        <item x="6862"/>
        <item x="2991"/>
        <item x="24288"/>
        <item x="25494"/>
        <item x="905"/>
        <item x="17032"/>
        <item x="8687"/>
        <item x="31145"/>
        <item x="25595"/>
        <item x="29014"/>
        <item x="13028"/>
        <item x="8088"/>
        <item x="25706"/>
        <item x="35177"/>
        <item x="33604"/>
        <item x="7760"/>
        <item x="34573"/>
        <item x="21678"/>
        <item x="31767"/>
        <item x="24828"/>
        <item x="24819"/>
        <item x="33667"/>
        <item x="22879"/>
        <item x="5670"/>
        <item x="33648"/>
        <item x="22808"/>
        <item x="12177"/>
        <item x="276"/>
        <item x="37571"/>
        <item x="21634"/>
        <item x="29832"/>
        <item x="34428"/>
        <item x="14946"/>
        <item x="36501"/>
        <item x="2290"/>
        <item x="31413"/>
        <item x="20338"/>
        <item x="37687"/>
        <item x="25431"/>
        <item x="32468"/>
        <item x="38972"/>
        <item x="31075"/>
        <item x="2823"/>
        <item x="36459"/>
        <item x="10634"/>
        <item x="13144"/>
        <item x="23358"/>
        <item x="5714"/>
        <item x="4982"/>
        <item x="38988"/>
        <item x="37470"/>
        <item x="24217"/>
        <item x="35525"/>
        <item x="13449"/>
        <item x="33540"/>
        <item x="34219"/>
        <item x="23604"/>
        <item x="8253"/>
        <item x="36322"/>
        <item x="9878"/>
        <item x="15950"/>
        <item x="12345"/>
        <item x="6329"/>
        <item x="32279"/>
        <item x="7133"/>
        <item x="37913"/>
        <item x="16808"/>
        <item x="26204"/>
        <item x="13658"/>
        <item x="21079"/>
        <item x="2515"/>
        <item x="26397"/>
        <item x="33268"/>
        <item x="33309"/>
        <item x="22986"/>
        <item x="12063"/>
        <item x="23177"/>
        <item x="37176"/>
        <item x="9754"/>
        <item x="29009"/>
        <item x="20379"/>
        <item x="3649"/>
        <item x="4533"/>
        <item x="37969"/>
        <item x="26665"/>
        <item x="10678"/>
        <item x="24627"/>
        <item x="24482"/>
        <item x="10420"/>
        <item x="15079"/>
        <item x="14015"/>
        <item x="32839"/>
        <item x="34665"/>
        <item x="1452"/>
        <item x="19221"/>
        <item x="6176"/>
        <item x="27328"/>
        <item x="22069"/>
        <item x="27289"/>
        <item x="16411"/>
        <item x="10612"/>
        <item x="17428"/>
        <item x="15223"/>
        <item x="18779"/>
        <item x="10297"/>
        <item x="37657"/>
        <item x="8313"/>
        <item x="32319"/>
        <item x="27480"/>
        <item x="34883"/>
        <item x="22630"/>
        <item x="23212"/>
        <item x="8438"/>
        <item x="29768"/>
        <item x="8087"/>
        <item x="14160"/>
        <item x="18954"/>
        <item x="35846"/>
        <item x="36842"/>
        <item x="11791"/>
        <item x="31013"/>
        <item x="30944"/>
        <item x="17240"/>
        <item x="8006"/>
        <item x="24193"/>
        <item x="29045"/>
        <item x="35070"/>
        <item x="29377"/>
        <item x="8921"/>
        <item x="7253"/>
        <item x="35639"/>
        <item x="16271"/>
        <item x="21307"/>
        <item x="29443"/>
        <item x="35817"/>
        <item x="23875"/>
        <item x="4120"/>
        <item x="2907"/>
        <item x="2801"/>
        <item x="16732"/>
        <item x="2429"/>
        <item x="16394"/>
        <item x="22695"/>
        <item x="10240"/>
        <item x="24157"/>
        <item x="31599"/>
        <item x="30716"/>
        <item x="9596"/>
        <item x="10839"/>
        <item x="16751"/>
        <item x="23025"/>
        <item x="32830"/>
        <item x="26392"/>
        <item x="23023"/>
        <item x="31349"/>
        <item x="20448"/>
        <item x="34218"/>
        <item x="24049"/>
        <item x="5367"/>
        <item x="5535"/>
        <item x="36928"/>
        <item x="11387"/>
        <item x="21083"/>
        <item x="36537"/>
        <item x="11886"/>
        <item x="5732"/>
        <item x="10197"/>
        <item x="35013"/>
        <item x="29939"/>
        <item x="3894"/>
        <item x="28006"/>
        <item x="13064"/>
        <item x="22659"/>
        <item x="30205"/>
        <item x="22485"/>
        <item x="11265"/>
        <item x="22698"/>
        <item x="27899"/>
        <item x="9491"/>
        <item x="24590"/>
        <item x="24125"/>
        <item x="6772"/>
        <item x="8068"/>
        <item x="27868"/>
        <item x="31707"/>
        <item x="10738"/>
        <item x="21602"/>
        <item x="37818"/>
        <item x="29155"/>
        <item x="32724"/>
        <item x="25938"/>
        <item x="33869"/>
        <item x="30884"/>
        <item x="4330"/>
        <item x="8441"/>
        <item x="27483"/>
        <item x="30972"/>
        <item x="29228"/>
        <item x="4148"/>
        <item x="11640"/>
        <item x="20487"/>
        <item x="28309"/>
        <item x="12239"/>
        <item x="32806"/>
        <item x="23178"/>
        <item x="33606"/>
        <item x="33627"/>
        <item x="18589"/>
        <item x="16659"/>
        <item x="12330"/>
        <item x="2672"/>
        <item x="18965"/>
        <item x="21051"/>
        <item x="831"/>
        <item x="33801"/>
        <item x="9319"/>
        <item x="22211"/>
        <item x="18313"/>
        <item x="10419"/>
        <item x="9733"/>
        <item x="19568"/>
        <item x="36619"/>
        <item x="23320"/>
        <item x="31896"/>
        <item x="34726"/>
        <item x="12648"/>
        <item x="25937"/>
        <item x="38240"/>
        <item x="18857"/>
        <item x="10073"/>
        <item x="17900"/>
        <item x="34991"/>
        <item x="19174"/>
        <item x="36684"/>
        <item x="18731"/>
        <item x="3347"/>
        <item x="32500"/>
        <item x="9770"/>
        <item x="25469"/>
        <item x="30882"/>
        <item x="6890"/>
        <item x="18693"/>
        <item x="17477"/>
        <item x="10520"/>
        <item x="24665"/>
        <item x="20415"/>
        <item x="9632"/>
        <item x="36053"/>
        <item x="21050"/>
        <item x="15692"/>
        <item x="16658"/>
        <item x="34297"/>
        <item x="7172"/>
        <item x="5578"/>
        <item x="38495"/>
        <item x="2316"/>
        <item x="13525"/>
        <item x="37798"/>
        <item x="11369"/>
        <item x="20335"/>
        <item x="11125"/>
        <item x="34245"/>
        <item x="17841"/>
        <item x="33459"/>
        <item x="22071"/>
        <item x="20010"/>
        <item x="33206"/>
        <item x="4123"/>
        <item x="19663"/>
        <item x="27902"/>
        <item x="19766"/>
        <item x="27039"/>
        <item x="29735"/>
        <item x="33831"/>
        <item x="21520"/>
        <item x="31317"/>
        <item x="26105"/>
        <item x="5817"/>
        <item x="22838"/>
        <item x="10820"/>
        <item x="13613"/>
        <item x="18519"/>
        <item x="35083"/>
        <item x="24159"/>
        <item x="9221"/>
        <item x="19116"/>
        <item x="10841"/>
        <item x="13934"/>
        <item x="37758"/>
        <item x="5298"/>
        <item x="38243"/>
        <item x="33581"/>
        <item x="33706"/>
        <item x="27866"/>
        <item x="28847"/>
        <item x="15017"/>
        <item x="20416"/>
        <item x="12806"/>
        <item x="31860"/>
        <item x="18910"/>
        <item x="31705"/>
        <item x="19292"/>
        <item x="23316"/>
        <item x="32645"/>
        <item x="20333"/>
        <item x="11986"/>
        <item x="9258"/>
        <item x="3842"/>
        <item x="19173"/>
        <item x="31144"/>
        <item x="31277"/>
        <item x="20331"/>
        <item x="29313"/>
        <item x="7256"/>
        <item x="24402"/>
        <item x="17145"/>
        <item x="35072"/>
        <item x="37681"/>
        <item x="2603"/>
        <item x="11471"/>
        <item x="34878"/>
        <item x="26631"/>
        <item x="5577"/>
        <item x="21477"/>
        <item x="19876"/>
        <item x="36161"/>
        <item x="3581"/>
        <item x="26767"/>
        <item x="33429"/>
        <item x="9753"/>
        <item x="19077"/>
        <item x="3393"/>
        <item x="32721"/>
        <item x="29315"/>
        <item x="21923"/>
        <item x="18654"/>
        <item x="23286"/>
        <item x="25317"/>
        <item x="25289"/>
        <item x="25459"/>
        <item x="24018"/>
        <item x="8995"/>
        <item x="22222"/>
        <item x="20800"/>
        <item x="27098"/>
        <item x="33741"/>
        <item x="10382"/>
        <item x="15038"/>
        <item x="22807"/>
        <item x="35176"/>
        <item x="24471"/>
        <item x="21414"/>
        <item x="14656"/>
        <item x="27257"/>
        <item x="8462"/>
        <item x="25846"/>
        <item x="33142"/>
        <item x="30742"/>
        <item x="23843"/>
        <item x="3980"/>
        <item x="38434"/>
        <item x="3795"/>
        <item x="10675"/>
        <item x="13007"/>
        <item x="34016"/>
        <item x="28101"/>
        <item x="29319"/>
        <item x="18290"/>
        <item x="34059"/>
        <item x="29227"/>
        <item x="38851"/>
        <item x="33905"/>
        <item x="11529"/>
        <item x="34125"/>
        <item x="7759"/>
        <item x="33188"/>
        <item x="6693"/>
        <item x="34818"/>
        <item x="13009"/>
        <item x="23984"/>
        <item x="34214"/>
        <item x="35175"/>
        <item x="2580"/>
        <item x="27795"/>
        <item x="26463"/>
        <item x="22364"/>
        <item x="16892"/>
        <item x="32281"/>
        <item x="19492"/>
        <item x="36207"/>
        <item x="17328"/>
        <item x="33576"/>
        <item x="10214"/>
        <item x="26628"/>
        <item x="30446"/>
        <item x="21966"/>
        <item x="12238"/>
        <item x="25701"/>
        <item x="29529"/>
        <item x="25175"/>
        <item x="33515"/>
        <item x="18664"/>
        <item x="23738"/>
        <item x="29632"/>
        <item x="8418"/>
        <item x="30509"/>
        <item x="20154"/>
        <item x="29083"/>
        <item x="22363"/>
        <item x="26166"/>
        <item x="7548"/>
        <item x="21311"/>
        <item x="22985"/>
        <item x="9454"/>
        <item x="4865"/>
        <item x="15562"/>
        <item x="8005"/>
        <item x="30035"/>
        <item x="13626"/>
        <item x="11491"/>
        <item x="18548"/>
        <item x="13714"/>
        <item x="1835"/>
        <item x="33967"/>
        <item x="33252"/>
        <item x="27724"/>
        <item x="7700"/>
        <item x="20089"/>
        <item x="21451"/>
        <item x="6512"/>
        <item x="7921"/>
        <item x="30440"/>
        <item x="31352"/>
        <item x="23322"/>
        <item x="14655"/>
        <item x="21638"/>
        <item x="14055"/>
        <item x="35601"/>
        <item x="35084"/>
        <item x="14201"/>
        <item x="4700"/>
        <item x="29971"/>
        <item x="36886"/>
        <item x="24967"/>
        <item x="35569"/>
        <item x="25531"/>
        <item x="30072"/>
        <item x="27420"/>
        <item x="37177"/>
        <item x="27486"/>
        <item x="26661"/>
        <item x="38362"/>
        <item x="39012"/>
        <item x="9834"/>
        <item x="37943"/>
        <item x="20735"/>
        <item x="23463"/>
        <item x="23702"/>
        <item x="23092"/>
        <item x="8024"/>
        <item x="11604"/>
        <item x="24816"/>
        <item x="25029"/>
        <item x="10611"/>
        <item x="6309"/>
        <item x="34188"/>
        <item x="33864"/>
        <item x="38245"/>
        <item x="20012"/>
        <item x="37817"/>
        <item x="4654"/>
        <item x="26732"/>
        <item x="13246"/>
        <item x="26666"/>
        <item x="26008"/>
        <item x="7029"/>
        <item x="35815"/>
        <item x="20451"/>
        <item x="19914"/>
        <item x="17110"/>
        <item x="30973"/>
        <item x="34149"/>
        <item x="20631"/>
        <item x="34753"/>
        <item x="31179"/>
        <item x="13856"/>
        <item x="34820"/>
        <item x="25699"/>
        <item x="25626"/>
        <item x="33766"/>
        <item x="26270"/>
        <item x="330"/>
        <item x="34221"/>
        <item x="24623"/>
        <item x="18542"/>
        <item x="19289"/>
        <item x="26695"/>
        <item x="35080"/>
        <item x="21750"/>
        <item x="19527"/>
        <item x="21882"/>
        <item x="14710"/>
        <item x="21708"/>
        <item x="32951"/>
        <item x="14905"/>
        <item x="36317"/>
        <item x="7723"/>
        <item x="24594"/>
        <item x="30979"/>
        <item x="12396"/>
        <item x="21415"/>
        <item x="33434"/>
        <item x="23424"/>
        <item x="27865"/>
        <item x="30618"/>
        <item x="24513"/>
        <item x="4920"/>
        <item x="34756"/>
        <item x="22254"/>
        <item x="36465"/>
        <item x="32838"/>
        <item x="7940"/>
        <item x="33080"/>
        <item x="38383"/>
        <item x="9975"/>
        <item x="5225"/>
        <item x="18623"/>
        <item x="27690"/>
        <item x="31180"/>
        <item x="28712"/>
        <item x="29472"/>
        <item x="37244"/>
        <item x="25470"/>
        <item x="13826"/>
        <item x="30720"/>
        <item x="4353"/>
        <item x="27514"/>
        <item x="14759"/>
        <item x="17166"/>
        <item x="7280"/>
        <item x="22106"/>
        <item x="33056"/>
        <item x="15420"/>
        <item x="33870"/>
        <item x="23733"/>
        <item x="30000"/>
        <item x="32755"/>
        <item x="12197"/>
        <item x="26460"/>
        <item x="20523"/>
        <item x="36617"/>
        <item x="16428"/>
        <item x="34017"/>
        <item x="32127"/>
        <item x="27261"/>
        <item x="14709"/>
        <item x="30376"/>
        <item x="17182"/>
        <item x="33986"/>
        <item x="34156"/>
        <item x="24963"/>
        <item x="31214"/>
        <item x="18962"/>
        <item x="6490"/>
        <item x="11203"/>
        <item x="25027"/>
        <item x="4380"/>
        <item x="20521"/>
        <item x="20222"/>
        <item x="21146"/>
        <item x="20624"/>
        <item x="35607"/>
        <item x="27418"/>
        <item x="32991"/>
        <item x="3112"/>
        <item x="25628"/>
        <item x="16521"/>
        <item x="35987"/>
        <item x="17034"/>
        <item x="17800"/>
        <item x="33103"/>
        <item x="26462"/>
        <item x="26832"/>
        <item x="38559"/>
        <item x="10045"/>
        <item x="6536"/>
        <item x="32956"/>
        <item x="36620"/>
        <item x="35671"/>
        <item x="9659"/>
        <item x="24657"/>
        <item x="10496"/>
        <item x="34944"/>
        <item x="25024"/>
        <item x="1162"/>
        <item x="20288"/>
        <item x="26104"/>
        <item x="38558"/>
        <item x="21716"/>
        <item x="9177"/>
        <item x="37641"/>
        <item x="624"/>
        <item x="8840"/>
        <item x="7744"/>
        <item x="19210"/>
        <item x="38675"/>
        <item x="17821"/>
        <item x="3529"/>
        <item x="20693"/>
        <item x="25632"/>
        <item x="18878"/>
        <item x="24012"/>
        <item x="32200"/>
        <item x="23287"/>
        <item x="24051"/>
        <item x="7065"/>
        <item x="10821"/>
        <item x="24292"/>
        <item x="32841"/>
        <item x="9989"/>
        <item x="19369"/>
        <item x="5925"/>
        <item x="26632"/>
        <item x="36491"/>
        <item x="14133"/>
        <item x="25080"/>
        <item x="16607"/>
        <item x="8795"/>
        <item x="33866"/>
        <item x="27619"/>
        <item x="24827"/>
        <item x="26037"/>
        <item x="908"/>
        <item x="16834"/>
        <item x="37444"/>
        <item x="37562"/>
        <item x="35281"/>
        <item x="14461"/>
        <item x="24262"/>
        <item x="9475"/>
        <item x="22034"/>
        <item x="20261"/>
        <item x="4919"/>
        <item x="18512"/>
        <item x="16766"/>
        <item x="22105"/>
        <item x="26502"/>
        <item x="25735"/>
        <item x="27326"/>
        <item x="24445"/>
        <item x="26534"/>
        <item x="3892"/>
        <item x="27933"/>
        <item x="9155"/>
        <item x="33855"/>
        <item x="27077"/>
        <item x="1069"/>
        <item x="23603"/>
        <item x="38628"/>
        <item x="27863"/>
        <item x="10979"/>
        <item x="33424"/>
        <item x="1954"/>
        <item x="14577"/>
        <item x="32680"/>
        <item x="36959"/>
        <item x="24734"/>
        <item x="10093"/>
        <item x="31769"/>
        <item x="4722"/>
        <item x="13892"/>
        <item x="2383"/>
        <item x="30041"/>
        <item x="25495"/>
        <item x="22406"/>
        <item x="25771"/>
        <item x="34476"/>
        <item x="21454"/>
        <item x="23519"/>
        <item x="6694"/>
        <item x="7028"/>
        <item x="830"/>
        <item x="17822"/>
        <item x="10009"/>
        <item x="6514"/>
        <item x="28311"/>
        <item x="25075"/>
        <item x="10473"/>
        <item x="9734"/>
        <item x="37608"/>
        <item x="31354"/>
        <item x="3915"/>
        <item x="9360"/>
        <item x="27327"/>
        <item x="15619"/>
        <item x="37010"/>
        <item x="8396"/>
        <item x="6083"/>
        <item x="20738"/>
        <item x="19257"/>
        <item x="33491"/>
        <item x="25596"/>
        <item x="38627"/>
        <item x="29565"/>
        <item x="23312"/>
        <item x="1724"/>
        <item x="24936"/>
        <item x="20834"/>
        <item x="12124"/>
        <item x="20769"/>
        <item x="36504"/>
        <item x="19916"/>
        <item x="19250"/>
        <item x="9470"/>
        <item x="37656"/>
        <item x="7722"/>
        <item x="22774"/>
        <item x="14839"/>
        <item x="27176"/>
        <item x="5073"/>
        <item x="35366"/>
        <item x="5226"/>
        <item x="30690"/>
        <item x="26966"/>
        <item x="13080"/>
        <item x="32167"/>
        <item x="25471"/>
        <item x="33768"/>
        <item x="18882"/>
        <item x="27295"/>
        <item x="36200"/>
        <item x="37947"/>
        <item x="29941"/>
        <item x="32644"/>
        <item x="5095"/>
        <item x="31813"/>
        <item x="37402"/>
        <item x="25157"/>
        <item x="27859"/>
        <item x="23912"/>
        <item x="2971"/>
        <item x="17239"/>
        <item x="35047"/>
        <item x="6987"/>
        <item x="11328"/>
        <item x="33982"/>
        <item x="17413"/>
        <item x="34879"/>
        <item x="27140"/>
        <item x="19110"/>
        <item x="33939"/>
        <item x="27422"/>
        <item x="23602"/>
        <item x="4866"/>
        <item x="22408"/>
        <item x="26035"/>
        <item x="34672"/>
        <item x="32166"/>
        <item x="26932"/>
        <item x="21049"/>
        <item x="38927"/>
        <item x="34724"/>
        <item x="10658"/>
        <item x="33333"/>
        <item x="35219"/>
        <item x="14418"/>
        <item x="2540"/>
        <item x="27519"/>
        <item x="25429"/>
        <item x="20013"/>
        <item x="2517"/>
        <item x="22595"/>
        <item x="2822"/>
        <item x="14512"/>
        <item x="2630"/>
        <item x="7085"/>
        <item x="12314"/>
        <item x="17345"/>
        <item x="1241"/>
        <item x="32006"/>
        <item x="4252"/>
        <item x="30005"/>
        <item x="38201"/>
        <item x="8416"/>
        <item x="881"/>
        <item x="30485"/>
        <item x="24399"/>
        <item x="21780"/>
        <item x="32955"/>
        <item x="35097"/>
        <item x="4438"/>
        <item x="19282"/>
        <item x="22987"/>
        <item x="23741"/>
        <item x="15931"/>
        <item x="38433"/>
        <item x="11126"/>
        <item x="14215"/>
        <item x="11528"/>
        <item x="28166"/>
        <item x="12736"/>
        <item x="36354"/>
        <item x="33024"/>
        <item x="35148"/>
        <item x="32469"/>
        <item x="18538"/>
        <item x="130"/>
        <item x="25695"/>
        <item x="9064"/>
        <item x="7454"/>
        <item x="21672"/>
        <item x="27457"/>
        <item x="14598"/>
        <item x="24856"/>
        <item x="35977"/>
        <item x="32170"/>
        <item x="30686"/>
        <item x="12803"/>
        <item x="20767"/>
        <item x="17614"/>
        <item x="16221"/>
        <item x="4436"/>
        <item x="3505"/>
        <item x="19984"/>
        <item x="19409"/>
        <item x="35952"/>
        <item x="13317"/>
        <item x="8509"/>
        <item x="38673"/>
        <item x="8998"/>
        <item x="8275"/>
        <item x="37469"/>
        <item x="35523"/>
        <item x="12700"/>
        <item x="14532"/>
        <item x="18849"/>
        <item x="5392"/>
        <item x="36492"/>
        <item x="26538"/>
        <item x="35253"/>
        <item x="1608"/>
        <item x="31819"/>
        <item x="14967"/>
        <item x="32883"/>
        <item x="29904"/>
        <item x="28238"/>
        <item x="15657"/>
        <item x="10762"/>
        <item x="25738"/>
        <item x="26337"/>
        <item x="36712"/>
        <item x="28481"/>
        <item x="27390"/>
        <item x="26532"/>
        <item x="21150"/>
        <item x="1582"/>
        <item x="26736"/>
        <item x="12699"/>
        <item x="34697"/>
        <item x="34277"/>
        <item x="21113"/>
        <item x="4918"/>
        <item x="29631"/>
        <item x="20667"/>
        <item x="19073"/>
        <item x="29973"/>
        <item x="22487"/>
        <item x="30770"/>
        <item x="23428"/>
        <item x="14903"/>
        <item x="17864"/>
        <item x="28709"/>
        <item x="34669"/>
        <item x="11639"/>
        <item x="28411"/>
        <item x="26102"/>
        <item x="24633"/>
        <item x="18907"/>
        <item x="12451"/>
        <item x="16524"/>
        <item x="6128"/>
        <item x="20256"/>
        <item x="15081"/>
        <item x="32394"/>
        <item x="34951"/>
        <item x="332"/>
        <item x="21044"/>
        <item x="12141"/>
        <item x="23522"/>
        <item x="33617"/>
        <item x="305"/>
        <item x="5693"/>
        <item x="31520"/>
        <item x="34123"/>
        <item x="26766"/>
        <item x="31940"/>
        <item x="33395"/>
        <item x="16958"/>
        <item x="36615"/>
        <item x="2514"/>
        <item x="11563"/>
        <item x="24724"/>
        <item x="25321"/>
        <item x="9087"/>
        <item x="5179"/>
        <item x="34429"/>
        <item x="5972"/>
        <item x="31241"/>
        <item x="31602"/>
        <item x="22328"/>
        <item x="24555"/>
        <item x="19372"/>
        <item x="36138"/>
        <item x="31858"/>
        <item x="33700"/>
        <item x="25811"/>
        <item x="21085"/>
        <item x="34882"/>
        <item x="26871"/>
        <item x="5114"/>
        <item x="33609"/>
        <item x="32681"/>
        <item x="1166"/>
        <item x="34057"/>
        <item x="26627"/>
        <item x="1375"/>
        <item x="8727"/>
        <item x="9879"/>
        <item x="4534"/>
        <item x="35436"/>
        <item x="34050"/>
        <item x="33461"/>
        <item x="28503"/>
        <item x="13733"/>
        <item x="27004"/>
        <item x="11737"/>
        <item x="8196"/>
        <item x="31603"/>
        <item x="13596"/>
        <item x="6285"/>
        <item x="22036"/>
        <item x="1785"/>
        <item x="6602"/>
        <item x="29412"/>
        <item x="28545"/>
        <item x="2194"/>
        <item x="33911"/>
        <item x="30645"/>
        <item x="34817"/>
        <item x="18953"/>
        <item x="28984"/>
        <item x="20668"/>
        <item x="28239"/>
        <item x="26499"/>
        <item x="38044"/>
        <item x="1141"/>
        <item x="9772"/>
        <item x="10636"/>
        <item x="25079"/>
        <item x="3182"/>
        <item x="7587"/>
        <item x="5646"/>
        <item x="7762"/>
        <item x="20801"/>
        <item x="11988"/>
        <item x="2029"/>
        <item x="30482"/>
        <item x="15952"/>
        <item x="5411"/>
        <item x="32719"/>
        <item x="26365"/>
        <item x="30914"/>
        <item x="11756"/>
        <item x="8216"/>
        <item x="31044"/>
        <item x="23095"/>
        <item x="36316"/>
        <item x="29226"/>
        <item x="19147"/>
        <item x="18851"/>
        <item x="14441"/>
        <item x="27329"/>
        <item x="33643"/>
        <item x="23879"/>
        <item x="38757"/>
        <item x="18508"/>
        <item x="12344"/>
        <item x="2541"/>
        <item x="7456"/>
        <item x="23390"/>
        <item x="23245"/>
        <item x="5414"/>
        <item x="35476"/>
        <item x="12294"/>
        <item x="36318"/>
        <item x="26804"/>
        <item x="5864"/>
        <item x="17865"/>
        <item x="17253"/>
        <item x="20697"/>
        <item x="3481"/>
        <item x="24927"/>
        <item x="11069"/>
        <item x="7007"/>
        <item x="31423"/>
        <item x="20552"/>
        <item x="35437"/>
        <item x="3304"/>
        <item x="33091"/>
        <item x="33931"/>
        <item x="15715"/>
        <item x="23360"/>
        <item x="9553"/>
        <item x="35908"/>
        <item x="31450"/>
        <item x="31415"/>
        <item x="32572"/>
        <item x="15078"/>
        <item x="4054"/>
        <item x="14733"/>
        <item x="19529"/>
        <item x="32168"/>
        <item x="2606"/>
        <item x="23309"/>
        <item x="29936"/>
        <item x="11950"/>
        <item x="29942"/>
        <item x="20838"/>
        <item x="22981"/>
        <item x="24264"/>
        <item x="246"/>
        <item x="857"/>
        <item x="33088"/>
        <item x="446"/>
        <item x="11774"/>
        <item x="26869"/>
        <item x="21752"/>
        <item x="962"/>
        <item x="32163"/>
        <item x="33966"/>
        <item x="21751"/>
        <item x="23094"/>
        <item x="19799"/>
        <item x="18795"/>
        <item x="477"/>
        <item x="3688"/>
        <item x="17340"/>
        <item x="10031"/>
        <item x="6513"/>
        <item x="1723"/>
        <item x="22560"/>
        <item x="10299"/>
        <item x="34085"/>
        <item x="35149"/>
        <item x="30474"/>
        <item x="13187"/>
        <item x="34923"/>
        <item x="36428"/>
        <item x="6907"/>
        <item x="1957"/>
        <item x="12472"/>
        <item x="27259"/>
        <item x="28546"/>
        <item x="33797"/>
        <item x="21370"/>
        <item x="10837"/>
        <item x="21965"/>
        <item x="36166"/>
        <item x="33124"/>
        <item x="20591"/>
        <item x="5322"/>
        <item x="38283"/>
        <item x="36389"/>
        <item x="27726"/>
        <item x="33065"/>
        <item x="24291"/>
        <item x="13429"/>
        <item x="38242"/>
        <item x="8939"/>
        <item x="34855"/>
        <item x="31421"/>
        <item x="29769"/>
        <item x="31380"/>
        <item x="27655"/>
        <item x="26870"/>
        <item x="21890"/>
        <item x="15969"/>
        <item x="20216"/>
        <item x="30816"/>
        <item x="37564"/>
        <item x="32351"/>
        <item x="26234"/>
        <item x="12012"/>
        <item x="19566"/>
        <item x="1244"/>
        <item x="16483"/>
        <item x="33276"/>
        <item x="34780"/>
        <item x="9956"/>
        <item x="17716"/>
        <item x="7786"/>
        <item x="7679"/>
        <item x="10519"/>
        <item x="15806"/>
        <item x="14781"/>
        <item x="26764"/>
        <item x="2862"/>
        <item x="34727"/>
        <item x="32884"/>
        <item x="17799"/>
        <item x="29702"/>
        <item x="25941"/>
        <item x="9044"/>
        <item x="26930"/>
        <item x="1095"/>
        <item x="14444"/>
        <item x="3504"/>
        <item x="16535"/>
        <item x="25736"/>
        <item x="32240"/>
        <item x="18588"/>
        <item x="25633"/>
        <item x="29563"/>
        <item x="33935"/>
        <item x="34305"/>
        <item x="35606"/>
        <item x="23056"/>
        <item x="32467"/>
        <item x="25294"/>
        <item x="20592"/>
        <item x="33367"/>
        <item x="1763"/>
        <item x="5555"/>
        <item x="22330"/>
        <item x="27080"/>
        <item x="219"/>
        <item x="9362"/>
        <item x="33759"/>
        <item x="33052"/>
        <item x="31419"/>
        <item x="6846"/>
        <item x="31019"/>
        <item x="7699"/>
        <item x="13793"/>
        <item x="36844"/>
        <item x="32501"/>
        <item x="35321"/>
        <item x="39102"/>
        <item x="36525"/>
        <item x="29801"/>
        <item x="25694"/>
        <item x="13660"/>
        <item x="25246"/>
        <item x="19806"/>
        <item x="24823"/>
        <item x="20695"/>
        <item x="36211"/>
        <item x="38045"/>
        <item x="4508"/>
        <item x="33989"/>
        <item x="5393"/>
        <item x="7901"/>
        <item x="29468"/>
        <item x="36137"/>
        <item x="37373"/>
        <item x="25255"/>
        <item x="14996"/>
        <item x="31212"/>
        <item x="14131"/>
        <item x="31047"/>
        <item x="10215"/>
        <item x="9769"/>
        <item x="34605"/>
        <item x="27652"/>
        <item x="30719"/>
        <item x="10859"/>
        <item x="21016"/>
        <item x="12737"/>
        <item x="35255"/>
        <item x="33835"/>
        <item x="37524"/>
        <item x="4630"/>
        <item x="16112"/>
        <item x="34247"/>
        <item x="13224"/>
        <item x="25774"/>
        <item x="29080"/>
        <item x="22878"/>
        <item x="27043"/>
        <item x="15200"/>
        <item x="22915"/>
        <item x="2028"/>
        <item x="16873"/>
        <item x="38046"/>
        <item x="24293"/>
        <item x="600"/>
        <item x="14734"/>
        <item x="20121"/>
        <item x="2128"/>
        <item x="33603"/>
        <item x="14442"/>
        <item x="16431"/>
        <item x="12125"/>
        <item x="32090"/>
        <item x="6470"/>
        <item x="31774"/>
        <item x="12682"/>
        <item x="8978"/>
        <item x="13561"/>
        <item x="26202"/>
        <item x="23674"/>
        <item x="33716"/>
        <item x="10595"/>
        <item x="20490"/>
        <item x="25156"/>
        <item x="25003"/>
        <item x="8658"/>
        <item x="35462"/>
        <item x="17400"/>
        <item x="21891"/>
        <item x="23022"/>
        <item x="34920"/>
        <item x="20799"/>
        <item x="11186"/>
        <item x="32682"/>
        <item x="34300"/>
        <item x="8550"/>
        <item x="934"/>
        <item x="25036"/>
        <item x="23947"/>
        <item x="36320"/>
        <item x="26535"/>
        <item x="14634"/>
        <item x="23982"/>
        <item x="25183"/>
        <item x="37353"/>
        <item x="28317"/>
        <item x="30743"/>
        <item x="37689"/>
        <item x="16768"/>
        <item x="14553"/>
        <item x="192"/>
        <item x="7192"/>
        <item x="19451"/>
        <item x="27801"/>
        <item x="17940"/>
        <item x="17635"/>
        <item x="25071"/>
        <item x="34335"/>
        <item x="4819"/>
        <item x="8511"/>
        <item x="9877"/>
        <item x="38498"/>
        <item x="11719"/>
        <item x="16367"/>
        <item x="20336"/>
        <item x="34985"/>
        <item x="14243"/>
        <item x="28849"/>
        <item x="32959"/>
        <item x="11693"/>
        <item x="4437"/>
        <item x="33463"/>
        <item x="28036"/>
        <item x="35773"/>
        <item x="37401"/>
        <item x="17220"/>
        <item x="13288"/>
        <item x="15247"/>
        <item x="36315"/>
        <item x="11263"/>
        <item x="30206"/>
        <item x="38626"/>
        <item x="29221"/>
        <item x="28037"/>
        <item x="28477"/>
        <item x="31640"/>
        <item x="28674"/>
        <item x="35741"/>
        <item x="33488"/>
        <item x="11087"/>
        <item x="29153"/>
        <item x="4251"/>
        <item x="20696"/>
        <item x="11304"/>
        <item x="18479"/>
        <item x="29414"/>
        <item x="6494"/>
        <item x="22033"/>
        <item x="25395"/>
        <item x="32953"/>
        <item x="33964"/>
        <item x="24759"/>
        <item x="34455"/>
        <item x="5717"/>
        <item x="30232"/>
        <item x="8774"/>
        <item x="16923"/>
        <item x="1630"/>
        <item x="37544"/>
        <item x="33026"/>
        <item x="6557"/>
        <item x="16537"/>
        <item x="13543"/>
        <item x="30339"/>
        <item x="27759"/>
        <item x="18150"/>
        <item x="19454"/>
        <item x="28575"/>
        <item x="25594"/>
        <item x="26305"/>
        <item x="24372"/>
        <item x="33277"/>
        <item x="12161"/>
        <item x="20910"/>
        <item x="21816"/>
        <item x="37400"/>
        <item x="26004"/>
        <item x="20937"/>
        <item x="3396"/>
        <item x="14217"/>
        <item x="1242"/>
        <item x="38163"/>
        <item x="18813"/>
        <item x="11202"/>
        <item x="2864"/>
        <item x="13578"/>
        <item x="15716"/>
        <item x="27800"/>
        <item x="28207"/>
        <item x="5343"/>
        <item x="5905"/>
        <item x="17966"/>
        <item x="29444"/>
        <item x="2102"/>
        <item x="12866"/>
        <item x="33620"/>
        <item x="20872"/>
        <item x="31557"/>
        <item x="32688"/>
        <item x="26269"/>
        <item x="35438"/>
        <item x="4965"/>
        <item x="32533"/>
        <item x="23392"/>
        <item x="35180"/>
        <item x="18781"/>
        <item x="32495"/>
        <item x="35634"/>
        <item x="5971"/>
        <item x="38284"/>
        <item x="32315"/>
        <item x="4101"/>
        <item x="12160"/>
        <item x="23096"/>
        <item x="38853"/>
        <item x="37283"/>
        <item x="31745"/>
        <item x="34720"/>
        <item x="20688"/>
        <item x="36434"/>
        <item x="17165"/>
        <item x="18202"/>
        <item x="13972"/>
        <item x="24294"/>
        <item x="24629"/>
        <item x="39013"/>
        <item x="23596"/>
        <item x="12102"/>
        <item x="19632"/>
        <item x="31316"/>
        <item x="4173"/>
        <item x="29871"/>
        <item x="25670"/>
        <item x="4871"/>
        <item x="11450"/>
        <item x="21048"/>
        <item x="36021"/>
        <item x="15637"/>
        <item x="7086"/>
        <item x="3869"/>
        <item x="22953"/>
        <item x="33028"/>
        <item x="11823"/>
        <item x="22448"/>
        <item x="32569"/>
        <item x="11790"/>
        <item x="18691"/>
        <item x="5816"/>
        <item x="4308"/>
        <item x="18586"/>
        <item x="28209"/>
        <item x="9992"/>
        <item x="26803"/>
        <item x="21783"/>
        <item x="8354"/>
        <item x="18808"/>
        <item x="38783"/>
        <item x="15598"/>
        <item x="21522"/>
        <item x="23877"/>
        <item x="35597"/>
        <item x="2716"/>
        <item x="20155"/>
        <item x="20491"/>
        <item x="2946"/>
        <item x="676"/>
        <item x="38560"/>
        <item x="6516"/>
        <item x="32798"/>
        <item x="599"/>
        <item x="11107"/>
        <item x="22525"/>
        <item x="38108"/>
        <item x="6908"/>
        <item x="18149"/>
        <item x="21778"/>
        <item x="17344"/>
        <item x="31816"/>
        <item x="23834"/>
        <item x="20906"/>
        <item x="13205"/>
        <item x="16924"/>
        <item x="4944"/>
        <item x="10676"/>
        <item x="31039"/>
        <item x="18083"/>
        <item x="10179"/>
        <item x="16310"/>
        <item x="15911"/>
        <item x="8357"/>
        <item x="14094"/>
        <item x="8708"/>
        <item x="31350"/>
        <item x="5049"/>
        <item x="22913"/>
        <item x="32969"/>
        <item x="131"/>
        <item x="30230"/>
        <item x="10538"/>
        <item x="3035"/>
        <item x="30653"/>
        <item x="14635"/>
        <item x="11605"/>
        <item x="7743"/>
        <item x="30545"/>
        <item x="3582"/>
        <item x="18187"/>
        <item x="35288"/>
        <item x="33705"/>
        <item x="1882"/>
        <item x="9618"/>
        <item x="10198"/>
        <item x="19457"/>
        <item x="28102"/>
        <item x="24796"/>
        <item x="37655"/>
        <item x="18289"/>
        <item x="11545"/>
        <item x="6331"/>
        <item x="678"/>
        <item x="9633"/>
        <item x="34699"/>
        <item x="19666"/>
        <item x="4603"/>
        <item x="35256"/>
        <item x="37899"/>
        <item x="22877"/>
        <item x="35209"/>
        <item x="33038"/>
        <item x="19950"/>
        <item x="15750"/>
        <item x="10558"/>
        <item x="27624"/>
        <item x="29252"/>
        <item x="22139"/>
        <item x="36930"/>
        <item x="17273"/>
        <item x="30111"/>
        <item x="6537"/>
        <item x="13953"/>
        <item x="32989"/>
        <item x="29381"/>
        <item x="14858"/>
        <item x="13508"/>
        <item x="10741"/>
        <item x="20836"/>
        <item x="11621"/>
        <item x="26073"/>
        <item x="19377"/>
        <item x="23563"/>
        <item x="5116"/>
        <item x="24588"/>
        <item x="855"/>
        <item x="20939"/>
        <item x="24442"/>
        <item x="8596"/>
        <item x="25109"/>
        <item x="34757"/>
        <item x="29802"/>
        <item x="19879"/>
        <item x="13303"/>
        <item x="29701"/>
        <item x="32247"/>
        <item x="36279"/>
        <item x="15507"/>
        <item x="32209"/>
        <item x="34152"/>
        <item x="17735"/>
        <item x="31772"/>
        <item x="7586"/>
        <item x="32165"/>
        <item x="7215"/>
        <item x="2948"/>
        <item x="6038"/>
        <item x="24338"/>
        <item x="20264"/>
        <item x="29510"/>
        <item x="33577"/>
        <item x="26425"/>
        <item x="32928"/>
        <item x="13168"/>
        <item x="13891"/>
        <item x="26401"/>
        <item x="9717"/>
        <item x="26007"/>
        <item x="18958"/>
        <item x="29826"/>
        <item x="34217"/>
        <item x="29344"/>
        <item x="9132"/>
        <item x="14949"/>
        <item x="33871"/>
        <item x="33247"/>
        <item x="17479"/>
        <item x="8171"/>
        <item x="2105"/>
        <item x="22004"/>
        <item x="16606"/>
        <item x="30881"/>
        <item x="30980"/>
        <item x="4379"/>
        <item x="17781"/>
        <item x="1725"/>
        <item x="24515"/>
        <item x="33115"/>
        <item x="37507"/>
        <item x="25181"/>
        <item x="12548"/>
        <item x="21718"/>
        <item x="27138"/>
        <item x="11432"/>
        <item x="12843"/>
        <item x="9222"/>
        <item x="32207"/>
        <item x="29833"/>
        <item x="19738"/>
        <item x="22697"/>
        <item x="29532"/>
        <item x="30174"/>
        <item x="32427"/>
        <item x="16836"/>
        <item x="10559"/>
        <item x="33368"/>
        <item x="769"/>
        <item x="33981"/>
        <item x="23362"/>
        <item x="22658"/>
        <item x="24256"/>
        <item x="4897"/>
        <item x="5673"/>
        <item x="37717"/>
        <item x="11606"/>
        <item x="14486"/>
        <item x="22914"/>
        <item x="27141"/>
        <item x="38087"/>
        <item x="13753"/>
        <item x="35512"/>
        <item x="1043"/>
        <item x="36571"/>
        <item x="34826"/>
        <item x="31740"/>
        <item x="36929"/>
        <item x="38531"/>
        <item x="36924"/>
        <item x="29533"/>
        <item x="25390"/>
        <item x="3395"/>
        <item x="13507"/>
        <item x="19524"/>
        <item x="39070"/>
        <item x="25884"/>
        <item x="28606"/>
        <item x="21379"/>
        <item x="28378"/>
        <item x="26070"/>
        <item x="20087"/>
        <item x="7457"/>
        <item x="20553"/>
        <item x="23180"/>
        <item x="39064"/>
        <item x="7653"/>
        <item x="34074"/>
        <item x="34667"/>
        <item x="25772"/>
        <item x="32803"/>
        <item x="9439"/>
        <item x="33663"/>
        <item x="10695"/>
        <item x="10737"/>
        <item x="35254"/>
        <item x="29081"/>
        <item x="31986"/>
        <item x="1765"/>
        <item x="5439"/>
        <item x="18475"/>
        <item x="28953"/>
        <item x="25907"/>
        <item x="10797"/>
        <item x="20017"/>
        <item x="35887"/>
        <item x="7920"/>
        <item x="12791"/>
        <item x="26834"/>
        <item x="34921"/>
        <item x="17346"/>
        <item x="38814"/>
        <item x="30772"/>
        <item x="35705"/>
        <item x="24198"/>
        <item x="27421"/>
        <item x="21153"/>
        <item x="26570"/>
        <item x="35757"/>
        <item x="31712"/>
        <item x="29730"/>
        <item x="20526"/>
        <item x="9815"/>
        <item x="16148"/>
        <item x="32879"/>
        <item x="11544"/>
        <item x="31515"/>
        <item x="29287"/>
        <item x="18062"/>
        <item x="1749"/>
        <item x="5627"/>
        <item x="24863"/>
        <item x="38244"/>
        <item x="14838"/>
        <item x="7834"/>
        <item x="12949"/>
        <item x="33089"/>
        <item x="10576"/>
        <item x="13188"/>
        <item x="32802"/>
        <item x="9474"/>
        <item x="37073"/>
        <item x="31903"/>
        <item x="11371"/>
        <item x="5047"/>
        <item x="19331"/>
        <item x="24228"/>
        <item x="38816"/>
        <item x="18918"/>
        <item x="19567"/>
        <item x="17612"/>
        <item x="3275"/>
        <item x="38672"/>
        <item x="25254"/>
        <item x="24726"/>
        <item x="35638"/>
        <item x="26271"/>
        <item x="34396"/>
        <item x="10860"/>
        <item x="21152"/>
        <item x="21229"/>
        <item x="31422"/>
        <item x="26164"/>
        <item x="37949"/>
        <item x="18852"/>
        <item x="28814"/>
        <item x="3305"/>
        <item x="38601"/>
        <item x="28711"/>
        <item x="37395"/>
        <item x="21853"/>
        <item x="15599"/>
        <item x="14218"/>
        <item x="11562"/>
        <item x="20189"/>
        <item x="10560"/>
        <item x="37399"/>
        <item x="1348"/>
        <item x="2581"/>
        <item x="5797"/>
        <item x="34990"/>
        <item x="26341"/>
        <item x="4702"/>
        <item x="19915"/>
        <item x="4723"/>
        <item x="26398"/>
        <item x="35252"/>
        <item x="15838"/>
        <item x="36927"/>
        <item x="31637"/>
        <item x="31743"/>
        <item x="21821"/>
        <item x="16677"/>
        <item x="8903"/>
        <item x="21921"/>
        <item x="12950"/>
        <item x="34273"/>
        <item x="8728"/>
        <item x="13662"/>
        <item x="17012"/>
        <item x="4418"/>
        <item x="24793"/>
        <item x="9257"/>
        <item x="35947"/>
        <item x="23137"/>
        <item x="21241"/>
        <item x="35021"/>
        <item x="32683"/>
        <item x="31638"/>
        <item x="25940"/>
        <item x="2217"/>
        <item x="24336"/>
        <item x="31632"/>
        <item x="6150"/>
        <item x="11343"/>
        <item x="11949"/>
        <item x="30042"/>
        <item x="1042"/>
        <item x="17069"/>
        <item x="35107"/>
        <item x="17181"/>
        <item x="22101"/>
        <item x="18170"/>
        <item x="28212"/>
        <item x="10460"/>
        <item x="23809"/>
        <item x="35809"/>
        <item x="38500"/>
        <item x="24551"/>
        <item x="29978"/>
        <item x="32093"/>
        <item x="5949"/>
        <item x="35783"/>
        <item x="13772"/>
        <item x="29974"/>
        <item x="37319"/>
        <item x="16922"/>
        <item x="1347"/>
        <item x="16107"/>
        <item x="29834"/>
        <item x="650"/>
        <item x="22140"/>
        <item x="27360"/>
        <item x="16790"/>
        <item x="6249"/>
        <item x="37352"/>
        <item x="14325"/>
        <item x="5048"/>
        <item x="5487"/>
        <item x="34157"/>
        <item x="26898"/>
        <item x="20494"/>
        <item x="18951"/>
        <item x="21781"/>
        <item x="19525"/>
        <item x="22329"/>
        <item x="24160"/>
        <item x="27221"/>
        <item x="35152"/>
        <item x="1404"/>
        <item x="24296"/>
        <item x="12360"/>
        <item x="35109"/>
        <item x="23943"/>
        <item x="3753"/>
        <item x="16657"/>
        <item x="32988"/>
        <item x="28919"/>
        <item x="27760"/>
        <item x="24373"/>
        <item x="12901"/>
        <item x="33306"/>
        <item x="26465"/>
        <item x="16467"/>
        <item x="25392"/>
        <item x="33468"/>
        <item x="24795"/>
        <item x="14860"/>
        <item x="30689"/>
        <item x="33988"/>
        <item x="9735"/>
        <item x="3798"/>
        <item x="34698"/>
        <item x="5486"/>
        <item x="7526"/>
        <item x="28241"/>
        <item x="33027"/>
        <item x="19449"/>
        <item x="31711"/>
        <item x="32563"/>
        <item x="23251"/>
        <item x="34911"/>
        <item x="30655"/>
        <item x="22037"/>
        <item x="29085"/>
        <item x="11492"/>
        <item x="23949"/>
        <item x="5841"/>
        <item x="18130"/>
        <item x="21524"/>
        <item x="2560"/>
        <item x="26203"/>
        <item x="11044"/>
        <item x="24514"/>
        <item x="22111"/>
        <item x="22178"/>
        <item x="35218"/>
        <item x="33769"/>
        <item x="29156"/>
        <item x="12681"/>
        <item x="34116"/>
        <item x="14264"/>
        <item x="6669"/>
        <item x="7853"/>
        <item x="20866"/>
        <item x="27551"/>
        <item x="27761"/>
        <item x="27392"/>
        <item x="21086"/>
        <item x="16147"/>
        <item x="35226"/>
        <item x="19007"/>
        <item x="25386"/>
        <item x="38854"/>
        <item x="11006"/>
        <item x="15694"/>
        <item x="31672"/>
        <item x="23948"/>
        <item x="21380"/>
        <item x="37149"/>
        <item x="30006"/>
        <item x="478"/>
        <item x="32124"/>
        <item x="770"/>
        <item x="19332"/>
        <item x="14096"/>
        <item x="32322"/>
        <item x="27044"/>
        <item x="1933"/>
        <item x="11143"/>
        <item x="2292"/>
        <item x="21413"/>
        <item x="30144"/>
        <item x="21271"/>
        <item x="2053"/>
        <item x="10539"/>
        <item x="7134"/>
        <item x="23396"/>
        <item x="28816"/>
        <item x="8797"/>
        <item x="26698"/>
        <item x="38931"/>
        <item x="22631"/>
        <item x="7296"/>
        <item x="19705"/>
        <item x="9550"/>
        <item x="14599"/>
        <item x="36885"/>
        <item x="19633"/>
        <item x="24485"/>
        <item x="7279"/>
        <item x="24997"/>
        <item x="12826"/>
        <item x="11623"/>
        <item x="26428"/>
        <item x="24732"/>
        <item x="14970"/>
        <item x="22734"/>
        <item x="27898"/>
        <item x="24015"/>
        <item x="18329"/>
        <item x="36167"/>
        <item x="36540"/>
        <item x="9198"/>
        <item x="8710"/>
        <item x="29799"/>
        <item x="20298"/>
        <item x="25078"/>
        <item x="27007"/>
        <item x="37788"/>
        <item x="17254"/>
        <item x="34701"/>
        <item x="11505"/>
        <item x="20228"/>
        <item x="11658"/>
        <item x="10900"/>
        <item x="31043"/>
        <item x="29767"/>
        <item x="34056"/>
        <item x="35890"/>
        <item x="29637"/>
        <item x="11201"/>
        <item x="16906"/>
        <item x="27391"/>
        <item x="4870"/>
        <item x="22991"/>
        <item x="36248"/>
        <item x="5866"/>
        <item x="2760"/>
        <item x="21378"/>
        <item x="24896"/>
        <item x="10578"/>
        <item x="2340"/>
        <item x="9856"/>
        <item x="27358"/>
        <item x="26696"/>
        <item x="30175"/>
        <item x="21240"/>
        <item x="24893"/>
        <item x="2578"/>
        <item x="26537"/>
        <item x="6647"/>
        <item x="11144"/>
        <item x="24123"/>
        <item x="2498"/>
        <item x="20376"/>
        <item x="33586"/>
        <item x="28204"/>
        <item x="9546"/>
        <item x="12547"/>
        <item x="9438"/>
        <item x="26430"/>
        <item x="29116"/>
        <item x="4463"/>
        <item x="33105"/>
        <item x="14132"/>
        <item x="13413"/>
        <item x="12583"/>
        <item x="23944"/>
        <item x="25672"/>
        <item x="24788"/>
        <item x="14199"/>
        <item x="11697"/>
        <item x="23426"/>
        <item x="25032"/>
        <item x="7678"/>
        <item x="27798"/>
        <item x="13836"/>
        <item x="22175"/>
        <item x="28577"/>
        <item x="20597"/>
        <item x="12026"/>
        <item x="27803"/>
        <item x="2883"/>
        <item x="38674"/>
        <item x="8045"/>
        <item x="34989"/>
        <item x="10075"/>
        <item x="33635"/>
        <item x="19227"/>
        <item x="30266"/>
        <item x="33928"/>
        <item x="19838"/>
        <item x="36208"/>
        <item x="7170"/>
        <item x="27727"/>
        <item x="7897"/>
        <item x="21377"/>
        <item x="23254"/>
        <item x="34393"/>
        <item x="33245"/>
        <item x="34020"/>
        <item x="14198"/>
        <item x="8634"/>
        <item x="32250"/>
        <item x="17573"/>
        <item x="21967"/>
        <item x="9176"/>
        <item x="31595"/>
        <item x="33937"/>
        <item x="23559"/>
        <item x="33518"/>
        <item x="8879"/>
        <item x="34703"/>
        <item x="36452"/>
        <item x="35854"/>
        <item x="22874"/>
        <item x="22258"/>
        <item x="98"/>
        <item x="32349"/>
        <item x="33565"/>
        <item x="2675"/>
        <item x="18628"/>
        <item x="2271"/>
        <item x="4307"/>
        <item x="23318"/>
        <item x="26533"/>
        <item x="20908"/>
        <item x="38502"/>
        <item x="17090"/>
        <item x="19733"/>
        <item x="28539"/>
        <item x="17683"/>
        <item x="6248"/>
        <item x="36282"/>
        <item x="13858"/>
        <item x="15421"/>
        <item x="8482"/>
        <item x="4844"/>
        <item x="34519"/>
        <item x="11106"/>
        <item x="26098"/>
        <item x="34631"/>
        <item x="12295"/>
        <item x="34702"/>
        <item x="24758"/>
        <item x="4306"/>
        <item x="34212"/>
        <item x="31178"/>
        <item x="16837"/>
        <item x="7588"/>
        <item x="15713"/>
        <item x="21275"/>
        <item x="29347"/>
        <item x="22809"/>
        <item x="34518"/>
        <item x="22848"/>
        <item x="21569"/>
        <item x="363"/>
        <item x="6927"/>
        <item x="28512"/>
        <item x="25037"/>
        <item x="27671"/>
        <item x="34395"/>
        <item x="30721"/>
        <item x="32429"/>
        <item x="36357"/>
        <item x="19569"/>
        <item x="6149"/>
        <item x="27520"/>
        <item x="11679"/>
        <item x="31710"/>
        <item x="32169"/>
        <item x="21110"/>
        <item x="22528"/>
        <item x="10764"/>
        <item x="29194"/>
        <item x="21964"/>
        <item x="18029"/>
        <item x="34986"/>
        <item x="38246"/>
        <item x="23670"/>
        <item x="25666"/>
        <item x="30143"/>
        <item x="19339"/>
        <item x="30948"/>
        <item x="935"/>
        <item x="12902"/>
        <item x="4309"/>
        <item x="23432"/>
        <item x="21784"/>
        <item x="30917"/>
        <item x="37942"/>
        <item x="25252"/>
        <item x="19630"/>
        <item x="21112"/>
        <item x="27828"/>
        <item x="31280"/>
        <item x="13431"/>
        <item x="10822"/>
        <item x="3823"/>
        <item x="11005"/>
        <item x="29378"/>
        <item x="24505"/>
        <item x="11887"/>
        <item x="36806"/>
        <item x="14075"/>
        <item x="36732"/>
        <item x="991"/>
        <item x="21276"/>
        <item x="22875"/>
        <item x="27487"/>
        <item x="23526"/>
        <item x="11824"/>
        <item x="24122"/>
        <item x="24119"/>
        <item x="11490"/>
        <item x="28983"/>
        <item x="8960"/>
        <item x="5906"/>
        <item x="14760"/>
        <item x="7297"/>
        <item x="10053"/>
        <item x="29757"/>
        <item x="34582"/>
        <item x="18734"/>
        <item x="35178"/>
        <item x="23057"/>
        <item x="38282"/>
        <item x="28071"/>
        <item x="34064"/>
        <item x="9402"/>
        <item x="22737"/>
        <item x="20932"/>
        <item x="4966"/>
        <item x="15620"/>
        <item x="15394"/>
        <item x="1006"/>
        <item x="15678"/>
        <item x="9300"/>
        <item x="21495"/>
        <item x="33241"/>
        <item x="25597"/>
        <item x="20151"/>
        <item x="29077"/>
        <item x="16820"/>
        <item x="32993"/>
        <item x="23627"/>
        <item x="18780"/>
        <item x="25226"/>
        <item x="13361"/>
        <item x="24053"/>
        <item x="35484"/>
        <item x="34948"/>
        <item x="10962"/>
        <item x="33742"/>
        <item x="26566"/>
        <item x="14347"/>
        <item x="18117"/>
        <item x="25601"/>
        <item x="8686"/>
        <item x="24046"/>
        <item x="28471"/>
        <item x="4076"/>
        <item x="18377"/>
        <item x="27182"/>
        <item x="34252"/>
        <item x="8132"/>
        <item x="11775"/>
        <item x="13286"/>
        <item x="26171"/>
        <item x="9280"/>
        <item x="33664"/>
        <item x="27220"/>
        <item x="17398"/>
        <item x="11330"/>
        <item x="34725"/>
        <item x="14694"/>
        <item x="24230"/>
        <item x="30942"/>
        <item x="23983"/>
        <item x="22488"/>
        <item x="36044"/>
        <item x="35803"/>
        <item x="23397"/>
        <item x="33215"/>
        <item x="31014"/>
        <item x="24406"/>
        <item x="34190"/>
        <item x="3256"/>
        <item x="2218"/>
        <item x="29601"/>
        <item x="12663"/>
        <item x="33582"/>
        <item x="27180"/>
        <item x="26730"/>
        <item x="7112"/>
        <item x="14487"/>
        <item x="31250"/>
        <item x="16189"/>
        <item x="25221"/>
        <item x="33327"/>
        <item x="24229"/>
        <item x="20045"/>
        <item x="35919"/>
        <item x="18587"/>
        <item x="4282"/>
        <item x="12718"/>
        <item x="19337"/>
        <item x="32723"/>
        <item x="33780"/>
        <item x="35204"/>
        <item x="22847"/>
        <item x="34482"/>
        <item x="31249"/>
        <item x="16001"/>
        <item x="23462"/>
        <item x="30267"/>
        <item x="31040"/>
        <item x="26657"/>
        <item x="33242"/>
        <item x="19418"/>
        <item x="10362"/>
        <item x="14326"/>
        <item x="33738"/>
        <item x="13225"/>
        <item x="31898"/>
        <item x="35364"/>
        <item x="2103"/>
        <item x="34917"/>
        <item x="34063"/>
        <item x="11187"/>
        <item x="36685"/>
        <item x="7281"/>
        <item x="7320"/>
        <item x="16113"/>
        <item x="24365"/>
        <item x="13316"/>
        <item x="27725"/>
        <item x="38165"/>
        <item x="35146"/>
        <item x="5556"/>
        <item x="7652"/>
        <item x="34779"/>
        <item x="17147"/>
        <item x="23808"/>
        <item x="25463"/>
        <item x="3157"/>
        <item x="26309"/>
        <item x="1534"/>
        <item x="3846"/>
        <item x="25465"/>
        <item x="2362"/>
        <item x="28173"/>
        <item x="4701"/>
        <item x="38089"/>
        <item x="25116"/>
        <item x="36169"/>
        <item x="37051"/>
        <item x="31943"/>
        <item x="17068"/>
        <item x="28448"/>
        <item x="27762"/>
        <item x="28072"/>
        <item x="4582"/>
        <item x="10281"/>
        <item x="28276"/>
        <item x="15840"/>
        <item x="33490"/>
        <item x="32535"/>
        <item x="6250"/>
        <item x="24127"/>
        <item x="14657"/>
        <item x="16851"/>
        <item x="21452"/>
        <item x="37339"/>
        <item x="28579"/>
        <item x="25159"/>
        <item x="33279"/>
        <item x="21345"/>
        <item x="26238"/>
        <item x="27758"/>
        <item x="10383"/>
        <item x="10217"/>
        <item x="32428"/>
        <item x="7549"/>
        <item x="25328"/>
        <item x="17293"/>
        <item x="7255"/>
        <item x="33579"/>
        <item x="34729"/>
        <item x="28445"/>
        <item x="20628"/>
        <item x="31775"/>
        <item x="28004"/>
        <item x="34749"/>
        <item x="26470"/>
        <item x="1880"/>
        <item x="14927"/>
        <item x="31818"/>
        <item x="4254"/>
        <item x="10195"/>
        <item x="9532"/>
        <item x="31115"/>
        <item x="26236"/>
        <item x="33938"/>
        <item x="4535"/>
        <item x="21605"/>
        <item x="11188"/>
        <item x="24161"/>
        <item x="34922"/>
        <item x="10940"/>
        <item x="15986"/>
        <item x="3329"/>
        <item x="21719"/>
        <item x="30262"/>
        <item x="28954"/>
        <item x="22411"/>
        <item x="24934"/>
        <item x="36512"/>
        <item x="33805"/>
        <item x="22335"/>
        <item x="19078"/>
        <item x="13266"/>
        <item x="35052"/>
        <item x="10495"/>
        <item x="26594"/>
        <item x="35333"/>
        <item x="19523"/>
        <item x="12379"/>
        <item x="7702"/>
        <item x="34341"/>
        <item x="27867"/>
        <item x="3710"/>
        <item x="15677"/>
        <item x="29739"/>
        <item x="25911"/>
        <item x="23908"/>
        <item x="30234"/>
        <item x="37607"/>
        <item x="31739"/>
        <item x="11390"/>
        <item x="23632"/>
        <item x="33002"/>
        <item x="33611"/>
        <item x="7343"/>
        <item x="4355"/>
        <item x="34242"/>
        <item x="32650"/>
        <item x="19260"/>
        <item x="34612"/>
        <item x="11543"/>
        <item x="19878"/>
        <item x="12430"/>
        <item x="9493"/>
        <item x="29198"/>
        <item x="28547"/>
        <item x="23640"/>
        <item x="2628"/>
        <item x="13378"/>
        <item x="8417"/>
        <item x="37076"/>
        <item x="33400"/>
        <item x="30486"/>
        <item x="29445"/>
        <item x="856"/>
        <item x="35110"/>
        <item x="26629"/>
        <item x="4193"/>
        <item x="29740"/>
        <item x="6951"/>
        <item x="37354"/>
        <item x="22881"/>
        <item x="30417"/>
        <item x="12775"/>
        <item x="31643"/>
        <item x="7922"/>
        <item x="31081"/>
        <item x="3257"/>
        <item x="4943"/>
        <item x="13469"/>
        <item x="13206"/>
        <item x="17700"/>
        <item x="25322"/>
        <item x="34340"/>
        <item x="19037"/>
        <item x="6372"/>
        <item x="23606"/>
        <item x="31320"/>
        <item x="13544"/>
        <item x="24826"/>
        <item x="26737"/>
        <item x="20664"/>
        <item x="25290"/>
        <item x="32461"/>
        <item x="35481"/>
        <item x="25537"/>
        <item x="10897"/>
        <item x="625"/>
        <item x="36766"/>
        <item x="36528"/>
        <item x="31604"/>
        <item x="27552"/>
        <item x="30449"/>
        <item x="32528"/>
        <item x="28742"/>
        <item x="10259"/>
        <item x="1429"/>
        <item x="31636"/>
        <item x="13542"/>
        <item x="2992"/>
        <item x="27691"/>
        <item x="9022"/>
        <item x="31523"/>
        <item x="25909"/>
        <item x="12064"/>
        <item x="38893"/>
        <item x="22699"/>
        <item x="15467"/>
        <item x="22701"/>
        <item x="36802"/>
        <item x="11284"/>
        <item x="29599"/>
        <item x="25438"/>
        <item x="15439"/>
        <item x="26738"/>
        <item x="18741"/>
        <item x="32804"/>
        <item x="6776"/>
        <item x="29475"/>
        <item x="36621"/>
        <item x="6760"/>
        <item x="22810"/>
        <item x="21115"/>
        <item x="34484"/>
        <item x="4725"/>
        <item x="33361"/>
        <item x="25436"/>
        <item x="21999"/>
        <item x="33150"/>
        <item x="27656"/>
        <item x="19004"/>
        <item x="7216"/>
        <item x="6180"/>
        <item x="24961"/>
        <item x="22916"/>
        <item x="14968"/>
        <item x="13010"/>
        <item x="24794"/>
        <item x="19453"/>
        <item x="3458"/>
        <item x="31447"/>
        <item x="9957"/>
        <item x="17917"/>
        <item x="22700"/>
        <item x="10918"/>
        <item x="12683"/>
        <item x="22956"/>
        <item x="38159"/>
        <item x="13320"/>
        <item x="25944"/>
        <item x="33818"/>
        <item x="24199"/>
        <item x="36573"/>
        <item x="33401"/>
        <item x="31596"/>
        <item x="26276"/>
        <item x="19731"/>
        <item x="29634"/>
        <item x="25182"/>
        <item x="32016"/>
        <item x="5297"/>
        <item x="32389"/>
        <item x="17949"/>
        <item x="19413"/>
        <item x="2242"/>
        <item x="10899"/>
        <item x="7568"/>
        <item x="36168"/>
        <item x="38016"/>
        <item x="19809"/>
        <item x="18550"/>
        <item x="30444"/>
        <item x="20150"/>
        <item x="12738"/>
        <item x="26669"/>
        <item x="30883"/>
        <item x="24267"/>
        <item x="31983"/>
        <item x="36387"/>
        <item x="15839"/>
        <item x="24660"/>
        <item x="3822"/>
        <item x="6623"/>
        <item x="20736"/>
        <item x="38164"/>
        <item x="11305"/>
        <item x="22564"/>
        <item x="25589"/>
        <item x="22587"/>
        <item x="26504"/>
        <item x="1192"/>
        <item x="15163"/>
        <item x="36887"/>
        <item x="34610"/>
        <item x="29442"/>
        <item x="28581"/>
        <item x="21753"/>
        <item x="35483"/>
        <item x="37280"/>
        <item x="771"/>
        <item x="24964"/>
        <item x="23527"/>
        <item x="8612"/>
        <item x="1116"/>
        <item x="23391"/>
        <item x="22526"/>
        <item x="8711"/>
        <item x="26130"/>
        <item x="1428"/>
        <item x="30113"/>
        <item x="14288"/>
        <item x="30983"/>
        <item x="30915"/>
        <item x="32278"/>
        <item x="21417"/>
        <item x="33427"/>
        <item x="24670"/>
        <item x="9158"/>
        <item x="1044"/>
        <item x="24400"/>
        <item x="11720"/>
        <item x="15875"/>
        <item x="9178"/>
        <item x="37764"/>
        <item x="20226"/>
        <item x="1371"/>
        <item x="11071"/>
        <item x="2518"/>
        <item x="26872"/>
        <item x="9896"/>
        <item x="22257"/>
        <item x="13414"/>
        <item x="27654"/>
        <item x="27357"/>
        <item x="7479"/>
        <item x="28341"/>
        <item x="19294"/>
        <item x="2719"/>
        <item x="11146"/>
        <item x="25942"/>
        <item x="15731"/>
        <item x="29903"/>
        <item x="24755"/>
        <item x="23916"/>
        <item x="16835"/>
        <item x="2241"/>
        <item x="3605"/>
        <item x="4726"/>
        <item x="20119"/>
        <item x="25532"/>
        <item x="28174"/>
        <item x="13228"/>
        <item x="12867"/>
        <item x="20907"/>
        <item x="33174"/>
        <item x="22331"/>
        <item x="26066"/>
        <item x="11433"/>
        <item x="25394"/>
        <item x="6668"/>
        <item x="30775"/>
        <item x="32685"/>
        <item x="6310"/>
        <item x="37882"/>
        <item x="33929"/>
        <item x="27214"/>
        <item x="5996"/>
        <item x="36054"/>
        <item x="35735"/>
        <item x="6227"/>
        <item x="31318"/>
        <item x="23457"/>
        <item x="38951"/>
        <item x="23323"/>
        <item x="25851"/>
        <item x="28240"/>
        <item x="33668"/>
        <item x="30818"/>
        <item x="8860"/>
        <item x="14489"/>
        <item x="38432"/>
        <item x="9440"/>
        <item x="27394"/>
        <item x="9244"/>
        <item x="31901"/>
        <item x="6555"/>
        <item x="9552"/>
        <item x="31732"/>
        <item x="19839"/>
        <item x="28508"/>
        <item x="24510"/>
        <item x="12549"/>
        <item x="36018"/>
        <item x="26304"/>
        <item x="32717"/>
        <item x="16821"/>
        <item x="36246"/>
        <item x="18783"/>
        <item x="9716"/>
        <item x="18631"/>
        <item x="11808"/>
        <item x="34248"/>
        <item x="19114"/>
        <item x="1607"/>
        <item x="36711"/>
        <item x="17292"/>
        <item x="27181"/>
        <item x="30625"/>
        <item x="32571"/>
        <item x="24403"/>
        <item x="10517"/>
        <item x="35369"/>
        <item x="12719"/>
        <item x="5181"/>
        <item x="27223"/>
        <item x="35406"/>
        <item x="36314"/>
        <item x="12142"/>
        <item x="34860"/>
        <item x="11027"/>
        <item x="20341"/>
        <item x="26769"/>
        <item x="35774"/>
        <item x="35527"/>
        <item x="5464"/>
        <item x="9696"/>
        <item x="11167"/>
        <item x="30298"/>
        <item x="11068"/>
        <item x="11526"/>
        <item x="20590"/>
        <item x="6015"/>
        <item x="5647"/>
        <item x="21893"/>
        <item x="38551"/>
        <item x="4487"/>
        <item x="27081"/>
        <item x="33903"/>
        <item x="35957"/>
        <item x="12664"/>
        <item x="36804"/>
        <item x="31046"/>
        <item x="27356"/>
        <item x="31561"/>
        <item x="3845"/>
        <item x="25468"/>
        <item x="27361"/>
        <item x="24853"/>
        <item x="34397"/>
        <item x="29092"/>
        <item x="19912"/>
        <item x="5534"/>
        <item x="21755"/>
        <item x="5074"/>
        <item x="10740"/>
        <item x="8195"/>
        <item x="4192"/>
        <item x="4766"/>
        <item x="22332"/>
        <item x="8105"/>
        <item x="13108"/>
        <item x="32424"/>
        <item x="24829"/>
        <item x="36273"/>
        <item x="8380"/>
        <item x="17311"/>
        <item x="1509"/>
        <item x="24831"/>
        <item x="38363"/>
        <item x="8712"/>
        <item x="31639"/>
        <item x="19528"/>
        <item x="26506"/>
        <item x="28447"/>
        <item x="29867"/>
        <item x="23706"/>
        <item x="20632"/>
        <item x="8295"/>
        <item x="37108"/>
        <item x="32613"/>
        <item x="30338"/>
        <item x="35081"/>
        <item x="14510"/>
        <item x="35529"/>
        <item x="33364"/>
        <item x="27183"/>
        <item x="35853"/>
        <item x="32053"/>
        <item x="29630"/>
        <item x="27299"/>
        <item x="6928"/>
        <item x="34575"/>
        <item x="4633"/>
        <item x="33638"/>
        <item x="22813"/>
        <item x="33969"/>
        <item x="1603"/>
        <item x="33095"/>
        <item x="36713"/>
        <item x="21273"/>
        <item x="32795"/>
        <item x="32286"/>
        <item x="28675"/>
        <item x="23135"/>
        <item x="23915"/>
        <item x="8962"/>
        <item x="8689"/>
        <item x="8439"/>
        <item x="35051"/>
        <item x="11696"/>
        <item x="23704"/>
        <item x="23431"/>
        <item x="9041"/>
        <item x="2562"/>
        <item x="38785"/>
        <item x="14533"/>
        <item x="3054"/>
        <item x="10194"/>
        <item x="6390"/>
        <item x="35147"/>
        <item x="32808"/>
        <item x="32758"/>
        <item x="7436"/>
        <item x="12261"/>
        <item x="2972"/>
        <item x="31941"/>
        <item x="32532"/>
        <item x="29830"/>
        <item x="22912"/>
        <item x="25189"/>
        <item x="33029"/>
        <item x="1299"/>
        <item x="22302"/>
        <item x="24556"/>
        <item x="17221"/>
        <item x="15143"/>
        <item x="38561"/>
        <item x="14287"/>
        <item x="20378"/>
        <item x="26074"/>
        <item x="32797"/>
        <item x="23252"/>
        <item x="14220"/>
        <item x="34635"/>
        <item x="35482"/>
        <item x="36505"/>
        <item x="36541"/>
        <item x="31150"/>
        <item x="33273"/>
        <item x="1787"/>
        <item x="38195"/>
        <item x="32055"/>
        <item x="13167"/>
        <item x="7048"/>
        <item x="28211"/>
        <item x="24164"/>
        <item x="15891"/>
        <item x="24661"/>
        <item x="28744"/>
        <item x="9554"/>
        <item x="13149"/>
        <item x="29439"/>
        <item x="8483"/>
        <item x="6779"/>
        <item x="20227"/>
        <item x="26699"/>
        <item x="16382"/>
        <item x="7527"/>
        <item x="24730"/>
        <item x="36622"/>
        <item x="1214"/>
        <item x="13625"/>
        <item x="12045"/>
        <item x="6714"/>
        <item x="34517"/>
        <item x="24630"/>
        <item x="10117"/>
        <item x="19986"/>
        <item x="21419"/>
        <item x="31281"/>
        <item x="22299"/>
        <item x="18629"/>
        <item x="16538"/>
        <item x="20337"/>
        <item x="6603"/>
        <item x="30623"/>
        <item x="29835"/>
        <item x="8979"/>
        <item x="10241"/>
        <item x="16591"/>
        <item x="32211"/>
        <item x="8918"/>
        <item x="24437"/>
        <item x="28950"/>
        <item x="19080"/>
        <item x="23917"/>
        <item x="24700"/>
        <item x="33763"/>
        <item x="29323"/>
        <item x="29474"/>
        <item x="28777"/>
        <item x="16804"/>
        <item x="7606"/>
        <item x="37050"/>
        <item x="23097"/>
        <item x="33804"/>
        <item x="26933"/>
        <item x="21892"/>
        <item x="26468"/>
        <item x="6624"/>
        <item x="34953"/>
        <item x="4655"/>
        <item x="13661"/>
        <item x="8174"/>
        <item x="37109"/>
        <item x="4557"/>
        <item x="6891"/>
        <item x="22327"/>
        <item x="12046"/>
        <item x="22108"/>
        <item x="14994"/>
        <item x="21450"/>
        <item x="34339"/>
        <item x="8152"/>
        <item x="33673"/>
        <item x="15951"/>
        <item x="13682"/>
        <item x="34788"/>
        <item x="30038"/>
        <item x="16695"/>
        <item x="11660"/>
        <item x="9243"/>
        <item x="8963"/>
        <item x="19590"/>
        <item x="6017"/>
        <item x="33985"/>
        <item x="22880"/>
        <item x="29446"/>
        <item x="16523"/>
        <item x="34216"/>
        <item x="10074"/>
        <item x="33639"/>
        <item x="7234"/>
        <item x="7810"/>
        <item x="32388"/>
        <item x="20594"/>
        <item x="32354"/>
        <item x="331"/>
        <item x="15873"/>
        <item x="3650"/>
        <item x="11127"/>
        <item x="22409"/>
        <item x="29737"/>
        <item x="3349"/>
        <item x="38501"/>
        <item x="30624"/>
        <item x="27513"/>
        <item x="13468"/>
        <item x="34722"/>
        <item x="35150"/>
        <item x="24859"/>
        <item x="28741"/>
        <item x="38895"/>
        <item x="8217"/>
        <item x="29255"/>
        <item x="20452"/>
        <item x="26162"/>
        <item x="19877"/>
        <item x="24020"/>
        <item x="10795"/>
        <item x="38091"/>
        <item x="9958"/>
        <item x="21314"/>
        <item x="21847"/>
        <item x="6988"/>
        <item x="18558"/>
        <item x="37916"/>
        <item x="31020"/>
        <item x="2219"/>
        <item x="17329"/>
        <item x="31080"/>
        <item x="7808"/>
        <item x="34583"/>
        <item x="32801"/>
        <item x="17183"/>
        <item x="24048"/>
        <item x="24968"/>
        <item x="6715"/>
        <item x="5272"/>
        <item x="32918"/>
        <item x="10116"/>
        <item x="35085"/>
        <item x="25566"/>
        <item x="21494"/>
        <item x="16713"/>
        <item x="29636"/>
        <item x="2431"/>
        <item x="34919"/>
        <item x="34154"/>
        <item x="38499"/>
        <item x="31904"/>
        <item x="36616"/>
        <item x="23142"/>
        <item x="32990"/>
        <item x="14969"/>
        <item x="5672"/>
        <item x="33675"/>
        <item x="9619"/>
        <item x="31678"/>
        <item x="14422"/>
        <item x="33061"/>
        <item x="19178"/>
        <item x="22109"/>
        <item x="16131"/>
        <item x="25527"/>
        <item x="6018"/>
        <item x="5369"/>
        <item x="11564"/>
        <item x="26968"/>
        <item x="4031"/>
        <item x="31216"/>
        <item x="11262"/>
        <item x="4898"/>
        <item x="35221"/>
        <item x="24701"/>
        <item x="35442"/>
        <item x="32920"/>
        <item x="34992"/>
        <item x="35526"/>
        <item x="29321"/>
        <item x="6759"/>
        <item x="31676"/>
        <item x="26034"/>
        <item x="34062"/>
        <item x="13773"/>
        <item x="10119"/>
        <item x="14673"/>
        <item x="18738"/>
        <item x="12413"/>
        <item x="17883"/>
        <item x="7631"/>
        <item x="22412"/>
        <item x="23138"/>
        <item x="5757"/>
        <item x="8007"/>
        <item x="30075"/>
        <item x="18656"/>
        <item x="37976"/>
        <item x="19770"/>
        <item x="23557"/>
        <item x="30549"/>
        <item x="33149"/>
        <item x="37299"/>
        <item x="13340"/>
        <item x="33833"/>
        <item x="32355"/>
        <item x="33767"/>
        <item x="24935"/>
        <item x="6649"/>
        <item x="10882"/>
        <item x="35331"/>
        <item x="26307"/>
        <item x="22990"/>
        <item x="677"/>
        <item x="22917"/>
        <item x="13247"/>
        <item x="37767"/>
        <item x="21195"/>
        <item x="568"/>
        <item x="3532"/>
        <item x="1045"/>
        <item x="13319"/>
        <item x="23143"/>
        <item x="32252"/>
        <item x="27298"/>
        <item x="24257"/>
        <item x="33670"/>
        <item x="6778"/>
        <item x="679"/>
        <item x="13699"/>
        <item x="32137"/>
        <item x="6449"/>
        <item x="5413"/>
        <item x="9533"/>
        <item x="4558"/>
        <item x="33494"/>
        <item x="38562"/>
        <item x="14286"/>
        <item x="26264"/>
        <item x="1349"/>
        <item x="35565"/>
        <item x="31048"/>
        <item x="34633"/>
        <item x="22736"/>
        <item x="36464"/>
        <item x="34755"/>
        <item x="34580"/>
        <item x="11680"/>
        <item x="24196"/>
        <item x="29633"/>
        <item x="27453"/>
        <item x="16223"/>
        <item x="32246"/>
        <item x="23844"/>
        <item x="21087"/>
        <item x="4175"/>
        <item x="7006"/>
        <item x="3733"/>
        <item x="33583"/>
        <item x="34448"/>
        <item x="12475"/>
        <item x="30008"/>
        <item x="20493"/>
        <item x="10823"/>
        <item x="21020"/>
        <item x="7411"/>
        <item x="37217"/>
        <item x="8614"/>
        <item x="32285"/>
        <item x="33671"/>
        <item x="34671"/>
        <item x="31521"/>
        <item x="33910"/>
        <item x="11372"/>
        <item x="14555"/>
        <item x="24006"/>
        <item x="16349"/>
        <item x="24266"/>
        <item x="7506"/>
        <item x="35706"/>
        <item x="26536"/>
        <item x="34018"/>
        <item x="2739"/>
        <item x="25155"/>
        <item x="15246"/>
        <item x="28743"/>
        <item x="21445"/>
        <item x="11965"/>
        <item x="19735"/>
        <item x="24404"/>
        <item x="27256"/>
        <item x="19565"/>
        <item x="34153"/>
        <item x="13376"/>
        <item x="32996"/>
        <item x="8685"/>
        <item x="5320"/>
        <item x="9223"/>
        <item x="38086"/>
        <item x="29733"/>
        <item x="11699"/>
        <item x="21787"/>
        <item x="18553"/>
        <item x="9679"/>
        <item x="26069"/>
        <item x="11909"/>
        <item x="32470"/>
        <item x="21496"/>
        <item x="21306"/>
        <item x="38131"/>
        <item x="7809"/>
        <item x="20048"/>
        <item x="29091"/>
        <item x="35024"/>
        <item x="1426"/>
        <item x="29906"/>
        <item x="21346"/>
        <item x="33799"/>
        <item x="23778"/>
        <item x="33659"/>
        <item x="5323"/>
        <item x="22993"/>
        <item x="9835"/>
        <item x="9301"/>
        <item x="23100"/>
        <item x="32505"/>
        <item x="37180"/>
        <item x="2318"/>
        <item x="13377"/>
        <item x="247"/>
        <item x="16002"/>
        <item x="33147"/>
        <item x="1140"/>
        <item x="23812"/>
        <item x="25586"/>
        <item x="25602"/>
        <item x="29084"/>
        <item x="18517"/>
        <item x="11758"/>
        <item x="30481"/>
        <item x="1215"/>
        <item x="21609"/>
        <item x="38047"/>
        <item x="11168"/>
        <item x="5716"/>
        <item x="1016"/>
        <item x="29738"/>
        <item x="6016"/>
        <item x="30658"/>
        <item x="34609"/>
        <item x="13595"/>
        <item x="30918"/>
        <item x="28850"/>
        <item x="28505"/>
        <item x="17294"/>
        <item x="8636"/>
        <item x="38048"/>
        <item x="21969"/>
        <item x="25908"/>
        <item x="32762"/>
        <item x="8400"/>
        <item x="33519"/>
        <item x="37285"/>
        <item x="1117"/>
        <item x="11205"/>
        <item x="8637"/>
        <item x="6800"/>
        <item x="21196"/>
        <item x="14219"/>
        <item x="18815"/>
        <item x="21455"/>
        <item x="28885"/>
        <item x="37216"/>
        <item x="38285"/>
        <item x="9089"/>
        <item x="27588"/>
        <item x="5416"/>
        <item x="38308"/>
        <item x="22141"/>
        <item x="2604"/>
        <item x="26833"/>
        <item x="5157"/>
        <item x="18619"/>
        <item x="38467"/>
        <item x="2783"/>
        <item x="1978"/>
        <item x="34370"/>
        <item x="31348"/>
        <item x="20666"/>
        <item x="7761"/>
        <item x="33143"/>
        <item x="21528"/>
        <item x="26368"/>
        <item x="23395"/>
        <item x="14074"/>
        <item x="33672"/>
        <item x="9197"/>
        <item x="30515"/>
        <item x="540"/>
        <item x="6801"/>
        <item x="19171"/>
        <item x="34338"/>
        <item x="32287"/>
        <item x="10941"/>
        <item x="24929"/>
        <item x="27297"/>
        <item x="29665"/>
        <item x="7677"/>
        <item x="9575"/>
        <item x="33450"/>
        <item x="28041"/>
        <item x="6388"/>
        <item x="22597"/>
        <item x="29803"/>
        <item x="4253"/>
        <item x="29705"/>
        <item x="21639"/>
        <item x="21194"/>
        <item x="6108"/>
        <item x="2500"/>
        <item x="28781"/>
        <item x="2908"/>
        <item x="18483"/>
        <item x="26576"/>
        <item x="25885"/>
        <item x="32960"/>
        <item x="28410"/>
        <item x="17057"/>
        <item x="25351"/>
        <item x="7154"/>
        <item x="14035"/>
        <item x="22921"/>
        <item x="26904"/>
        <item x="31012"/>
        <item x="29669"/>
        <item x="24995"/>
        <item x="33880"/>
        <item x="11067"/>
        <item x="23950"/>
        <item x="3036"/>
        <item x="26461"/>
        <item x="31703"/>
        <item x="15912"/>
        <item x="37398"/>
        <item x="17863"/>
        <item x="26174"/>
        <item x="34958"/>
        <item x="29350"/>
        <item x="25267"/>
        <item x="10613"/>
        <item x="11070"/>
        <item x="22107"/>
        <item x="31984"/>
        <item x="832"/>
        <item x="3234"/>
        <item x="36574"/>
        <item x="29"/>
        <item x="7630"/>
        <item x="14928"/>
        <item x="18966"/>
        <item x="25188"/>
        <item x="13629"/>
        <item x="24899"/>
        <item x="31211"/>
        <item x="20225"/>
        <item x="20593"/>
        <item x="18671"/>
        <item x="12807"/>
        <item x="33968"/>
        <item x="20699"/>
        <item x="9817"/>
        <item x="23774"/>
        <item x="10522"/>
        <item x="4075"/>
        <item x="39110"/>
        <item x="2030"/>
        <item x="30418"/>
        <item x="33214"/>
        <item x="9112"/>
        <item x="8398"/>
        <item x="28073"/>
        <item x="31420"/>
        <item x="37219"/>
        <item x="21084"/>
        <item x="22005"/>
        <item x="16477"/>
        <item x="19706"/>
        <item x="37883"/>
        <item x="3982"/>
        <item x="33366"/>
        <item x="6286"/>
        <item x="4604"/>
        <item x="26873"/>
        <item x="18011"/>
        <item x="26003"/>
        <item x="15036"/>
        <item x="21673"/>
        <item x="9157"/>
        <item x="35179"/>
        <item x="20447"/>
        <item x="25882"/>
        <item x="31776"/>
        <item x="14421"/>
        <item x="31049"/>
        <item x="4767"/>
        <item x="30913"/>
        <item x="3560"/>
        <item x="11142"/>
        <item x="1017"/>
        <item x="30619"/>
        <item x="30007"/>
        <item x="38740"/>
        <item x="29256"/>
        <item x="6865"/>
        <item x="4100"/>
        <item x="25817"/>
        <item x="3437"/>
        <item x="33175"/>
        <item x="34274"/>
        <item x="8980"/>
        <item x="21493"/>
        <item x="32760"/>
        <item x="19608"/>
        <item x="36623"/>
        <item x="25151"/>
        <item x="8440"/>
        <item x="22662"/>
        <item x="23499"/>
        <item x="5137"/>
        <item x="23037"/>
        <item x="27869"/>
        <item x="3937"/>
        <item x="22989"/>
        <item x="19248"/>
        <item x="26199"/>
        <item x="23461"/>
        <item x="32088"/>
        <item x="7900"/>
        <item x="4235"/>
        <item x="27587"/>
        <item x="32243"/>
        <item x="11285"/>
        <item x="34240"/>
        <item x="26899"/>
        <item x="29972"/>
        <item x="27621"/>
        <item x="20418"/>
        <item x="12361"/>
        <item x="3016"/>
        <item x="23038"/>
        <item x="27218"/>
        <item x="17256"/>
        <item x="9046"/>
        <item x="28449"/>
        <item x="24408"/>
        <item x="32796"/>
        <item x="20262"/>
        <item x="18254"/>
        <item x="19954"/>
        <item x="3398"/>
        <item x="25598"/>
        <item x="28005"/>
        <item x="6129"/>
        <item x="22551"/>
        <item x="25359"/>
        <item x="30301"/>
        <item x="34306"/>
        <item x="11546"/>
        <item x="29154"/>
        <item x="31079"/>
        <item x="18737"/>
        <item x="39015"/>
        <item x="35951"/>
        <item x="35401"/>
        <item x="35053"/>
        <item x="26137"/>
        <item x="30269"/>
        <item x="19920"/>
        <item x="24797"/>
        <item x="27484"/>
        <item x="31988"/>
        <item x="9816"/>
        <item x="11145"/>
        <item x="25600"/>
        <item x="10521"/>
        <item x="3774"/>
        <item x="23985"/>
        <item x="37525"/>
        <item x="27296"/>
        <item x="2361"/>
        <item x="12198"/>
        <item x="38955"/>
        <item x="26839"/>
        <item x="14800"/>
        <item x="9795"/>
        <item x="20559"/>
        <item x="12513"/>
        <item x="26275"/>
        <item x="11698"/>
        <item x="22210"/>
        <item x="18961"/>
        <item x="1143"/>
        <item x="20122"/>
        <item x="28511"/>
        <item x="3483"/>
        <item x="20088"/>
        <item x="34789"/>
        <item x="26802"/>
        <item x="17091"/>
        <item x="30265"/>
        <item x="19668"/>
        <item x="22775"/>
        <item x="19327"/>
        <item x="31600"/>
        <item x="11283"/>
        <item x="24300"/>
        <item x="33765"/>
        <item x="30415"/>
        <item x="21239"/>
        <item x="18330"/>
        <item x="13628"/>
        <item x="22661"/>
        <item x="10697"/>
        <item x="27325"/>
        <item x="19379"/>
        <item x="23918"/>
        <item x="11204"/>
        <item x="22739"/>
        <item x="30145"/>
        <item x="28607"/>
        <item x="5885"/>
        <item x="12315"/>
        <item x="30202"/>
        <item x="36055"/>
        <item x="29086"/>
        <item x="16432"/>
        <item x="32887"/>
        <item x="37148"/>
        <item x="2695"/>
        <item x="21237"/>
        <item x="28008"/>
        <item x="12568"/>
        <item x="3938"/>
        <item x="5694"/>
        <item x="12414"/>
        <item x="19669"/>
        <item x="29909"/>
        <item x="29567"/>
        <item x="16678"/>
        <item x="26970"/>
        <item x="10461"/>
        <item x="24932"/>
        <item x="19375"/>
        <item x="909"/>
        <item x="21570"/>
        <item x="12917"/>
        <item x="27143"/>
        <item x="36933"/>
        <item x="11951"/>
        <item x="21971"/>
        <item x="11565"/>
        <item x="1956"/>
        <item x="651"/>
        <item x="25567"/>
        <item x="34815"/>
        <item x="25705"/>
        <item x="36845"/>
        <item x="19599"/>
        <item x="16696"/>
        <item x="2173"/>
        <item x="28920"/>
        <item x="35571"/>
        <item x="18915"/>
        <item x="20730"/>
        <item x="9045"/>
        <item x="24165"/>
        <item x="33492"/>
        <item x="30583"/>
        <item x="11624"/>
        <item x="31183"/>
        <item x="19573"/>
        <item x="3210"/>
        <item x="30171"/>
        <item x="13267"/>
        <item x="17717"/>
        <item x="34642"/>
        <item x="21720"/>
        <item x="37604"/>
        <item x="33435"/>
        <item x="26300"/>
        <item x="22959"/>
        <item x="11066"/>
        <item x="6371"/>
        <item x="25292"/>
        <item x="30660"/>
        <item x="12626"/>
        <item x="17275"/>
        <item x="25769"/>
        <item x="27292"/>
        <item x="11286"/>
        <item x="26476"/>
        <item x="20770"/>
        <item x="32131"/>
        <item x="23039"/>
        <item x="20529"/>
        <item x="20299"/>
        <item x="1070"/>
        <item x="12792"/>
        <item x="20701"/>
        <item x="38855"/>
        <item x="28106"/>
        <item x="26633"/>
        <item x="3936"/>
        <item x="33120"/>
        <item x="29285"/>
        <item x="30377"/>
        <item x="13362"/>
        <item x="35250"/>
        <item x="22144"/>
        <item x="32929"/>
        <item x="31248"/>
        <item x="9512"/>
        <item x="36805"/>
        <item x="23981"/>
        <item x="24016"/>
        <item x="14161"/>
        <item x="38436"/>
        <item x="35404"/>
        <item x="22844"/>
        <item x="35220"/>
        <item x="36432"/>
        <item x="32094"/>
        <item x="8688"/>
        <item x="33059"/>
        <item x="17310"/>
        <item x="31151"/>
        <item x="14793"/>
        <item x="29770"/>
        <item x="27010"/>
        <item x="11910"/>
        <item x="10302"/>
        <item x="12584"/>
        <item x="30747"/>
        <item x="12529"/>
        <item x="64"/>
        <item x="31041"/>
        <item x="34086"/>
        <item x="29703"/>
        <item x="37563"/>
        <item x="31484"/>
        <item x="25739"/>
        <item x="18514"/>
        <item x="19561"/>
        <item x="27862"/>
        <item x="16733"/>
        <item x="30341"/>
        <item x="28316"/>
        <item x="11267"/>
        <item x="14761"/>
        <item x="22918"/>
        <item x="5182"/>
        <item x="21680"/>
        <item x="35892"/>
        <item x="16819"/>
        <item x="8881"/>
        <item x="30142"/>
        <item x="13432"/>
        <item x="32423"/>
        <item x="20561"/>
        <item x="34600"/>
        <item x="29602"/>
        <item x="12845"/>
        <item x="16224"/>
        <item x="28852"/>
        <item x="9363"/>
        <item x="30513"/>
        <item x="24671"/>
        <item x="28884"/>
        <item x="9199"/>
        <item x="13375"/>
        <item x="35918"/>
        <item x="26207"/>
        <item x="26068"/>
        <item x="31252"/>
        <item x="6061"/>
        <item x="33356"/>
        <item x="32536"/>
        <item x="7876"/>
        <item x="2582"/>
        <item x="25256"/>
        <item x="9023"/>
        <item x="31388"/>
        <item x="3114"/>
        <item x="24265"/>
        <item x="23556"/>
        <item x="3799"/>
        <item x="23139"/>
        <item x="34373"/>
        <item x="29231"/>
        <item x="25635"/>
        <item x="36209"/>
        <item x="16592"/>
        <item x="2195"/>
        <item x="34819"/>
        <item x="37688"/>
        <item x="26507"/>
        <item x="2782"/>
        <item x="29257"/>
        <item x="32320"/>
        <item x="25945"/>
        <item x="16714"/>
        <item x="22849"/>
        <item x="278"/>
        <item x="3328"/>
        <item x="29943"/>
        <item x="30149"/>
        <item x="22367"/>
        <item x="8732"/>
        <item x="23529"/>
        <item x="14036"/>
        <item x="4281"/>
        <item x="16927"/>
        <item x="26805"/>
        <item x="19600"/>
        <item x="6370"/>
        <item x="10980"/>
        <item x="37855"/>
        <item x="29979"/>
        <item x="32648"/>
        <item x="27692"/>
        <item x="12029"/>
        <item x="17550"/>
        <item x="29322"/>
        <item x="27300"/>
        <item x="38849"/>
        <item x="28414"/>
        <item x="18416"/>
        <item x="27805"/>
        <item x="34480"/>
        <item x="8090"/>
        <item x="22489"/>
        <item x="27589"/>
        <item x="12065"/>
        <item x="23672"/>
        <item x="11373"/>
        <item x="1810"/>
        <item x="32245"/>
        <item x="30920"/>
        <item x="37397"/>
        <item x="34398"/>
        <item x="3185"/>
        <item x="6777"/>
        <item x="31605"/>
        <item x="32318"/>
        <item x="29935"/>
        <item x="31247"/>
        <item x="2949"/>
        <item x="12260"/>
        <item x="10095"/>
        <item x="19634"/>
        <item x="27591"/>
        <item x="13248"/>
        <item x="4124"/>
        <item x="33550"/>
        <item x="13083"/>
        <item x="34783"/>
        <item x="19039"/>
        <item x="34220"/>
        <item x="29087"/>
        <item x="11266"/>
        <item x="23781"/>
        <item x="11028"/>
        <item x="1454"/>
        <item x="35151"/>
        <item x="22769"/>
        <item x="31902"/>
        <item x="5695"/>
        <item x="38818"/>
        <item x="31246"/>
        <item x="31426"/>
        <item x="21154"/>
        <item x="22664"/>
        <item x="9341"/>
        <item x="1243"/>
        <item x="24559"/>
        <item x="30176"/>
        <item x="10717"/>
        <item x="13755"/>
        <item x="24725"/>
        <item x="34155"/>
        <item x="26108"/>
        <item x="8025"/>
        <item x="29908"/>
        <item x="37111"/>
        <item x="23061"/>
        <item x="37856"/>
        <item x="511"/>
        <item x="12916"/>
        <item x="2474"/>
        <item x="24087"/>
        <item x="16111"/>
        <item x="7632"/>
        <item x="9200"/>
        <item x="30510"/>
        <item x="4510"/>
        <item x="30684"/>
        <item x="29119"/>
        <item x="26973"/>
        <item x="36650"/>
        <item x="29383"/>
        <item x="34021"/>
        <item x="30722"/>
        <item x="29197"/>
        <item x="11046"/>
        <item x="13842"/>
        <item x="39073"/>
        <item x="24335"/>
        <item x="29765"/>
        <item x="33644"/>
        <item x="38162"/>
        <item x="26396"/>
        <item x="15122"/>
        <item x="22738"/>
        <item x="36011"/>
        <item x="16926"/>
        <item x="18486"/>
        <item x="31387"/>
        <item x="30849"/>
        <item x="28549"/>
        <item x="10012"/>
        <item x="23364"/>
        <item x="5735"/>
        <item x="10422"/>
        <item x="31181"/>
        <item x="25977"/>
        <item x="25249"/>
        <item x="23638"/>
        <item x="21926"/>
        <item x="9718"/>
        <item x="19043"/>
        <item x="99"/>
        <item x="28854"/>
        <item x="3673"/>
        <item x="32255"/>
        <item x="11306"/>
        <item x="22992"/>
        <item x="22693"/>
        <item x="3506"/>
        <item x="21786"/>
        <item x="30082"/>
        <item x="25187"/>
        <item x="19703"/>
        <item x="29120"/>
        <item x="29288"/>
        <item x="628"/>
        <item x="20941"/>
        <item x="17148"/>
        <item x="22008"/>
        <item x="38384"/>
        <item x="28548"/>
        <item x="12240"/>
        <item x="34754"/>
        <item x="22143"/>
        <item x="6287"/>
        <item x="17701"/>
        <item x="1427"/>
        <item x="10659"/>
        <item x="12605"/>
        <item x="23740"/>
        <item x="20449"/>
        <item x="33164"/>
        <item x="2717"/>
        <item x="5775"/>
        <item x="9259"/>
        <item x="38405"/>
        <item x="34823"/>
        <item x="33339"/>
        <item x="31741"/>
        <item x="19258"/>
        <item x="6670"/>
        <item x="7135"/>
        <item x="5628"/>
        <item x="4029"/>
        <item x="29907"/>
        <item x="27458"/>
        <item x="28136"/>
        <item x="31863"/>
        <item x="31709"/>
        <item x="9382"/>
        <item x="12884"/>
        <item x="7703"/>
        <item x="880"/>
        <item x="8399"/>
        <item x="32430"/>
        <item x="24860"/>
        <item x="31279"/>
        <item x="8663"/>
        <item x="11434"/>
        <item x="36433"/>
        <item x="9281"/>
        <item x="17551"/>
        <item x="27078"/>
        <item x="13082"/>
        <item x="8235"/>
        <item x="14995"/>
        <item x="26306"/>
        <item x="1405"/>
        <item x="35676"/>
        <item x="6517"/>
        <item x="33187"/>
        <item x="13048"/>
        <item x="28955"/>
        <item x="28639"/>
        <item x="31215"/>
        <item x="20832"/>
        <item x="5180"/>
        <item x="12934"/>
        <item x="32347"/>
        <item x="24129"/>
        <item x="2803"/>
        <item x="11700"/>
        <item x="6847"/>
        <item x="19707"/>
        <item x="32464"/>
        <item x="20979"/>
        <item x="26371"/>
        <item x="25472"/>
        <item x="13841"/>
        <item x="38676"/>
        <item x="7724"/>
        <item x="19955"/>
        <item x="4601"/>
        <item x="23700"/>
        <item x="25910"/>
        <item x="15039"/>
        <item x="39072"/>
        <item x="19184"/>
        <item x="29225"/>
        <item x="22457"/>
        <item x="28137"/>
        <item x="12084"/>
        <item x="5440"/>
        <item x="22413"/>
        <item x="38624"/>
        <item x="34791"/>
        <item x="34483"/>
        <item x="12103"/>
        <item x="18513"/>
        <item x="13304"/>
        <item x="23027"/>
        <item x="29763"/>
        <item x="12844"/>
        <item x="14884"/>
        <item x="36490"/>
        <item x="25474"/>
        <item x="3914"/>
        <item x="10614"/>
        <item x="3756"/>
        <item x="37374"/>
        <item x="5867"/>
        <item x="963"/>
        <item x="32206"/>
        <item x="23837"/>
        <item x="28644"/>
        <item x="29804"/>
        <item x="33404"/>
        <item x="36213"/>
        <item x="23141"/>
        <item x="6868"/>
        <item x="38670"/>
        <item x="21895"/>
        <item x="21374"/>
        <item x="25298"/>
        <item x="32694"/>
        <item x="32284"/>
        <item x="26201"/>
        <item x="21924"/>
        <item x="3037"/>
        <item x="21970"/>
        <item x="36249"/>
        <item x="18189"/>
        <item x="16925"/>
        <item x="26539"/>
        <item x="23745"/>
        <item x="14511"/>
        <item x="5924"/>
        <item x="21343"/>
        <item x="10118"/>
        <item x="33941"/>
        <item x="34549"/>
        <item x="30302"/>
        <item x="9133"/>
        <item x="21497"/>
        <item x="21759"/>
        <item x="30852"/>
        <item x="2154"/>
        <item x="25700"/>
        <item x="28103"/>
        <item x="19771"/>
        <item x="28235"/>
        <item x="20049"/>
        <item x="34522"/>
        <item x="28888"/>
        <item x="36355"/>
        <item x="30916"/>
        <item x="10258"/>
        <item x="34208"/>
        <item x="12126"/>
        <item x="5344"/>
        <item x="23288"/>
        <item x="19223"/>
        <item x="34824"/>
        <item x="25563"/>
        <item x="1216"/>
        <item x="32133"/>
        <item x="24126"/>
        <item x="35475"/>
        <item x="17241"/>
        <item x="11566"/>
        <item x="20698"/>
        <item x="21053"/>
        <item x="14112"/>
        <item x="20938"/>
        <item x="31852"/>
        <item x="2994"/>
        <item x="36931"/>
        <item x="30148"/>
        <item x="10579"/>
        <item x="30209"/>
        <item x="32091"/>
        <item x="37766"/>
        <item x="33460"/>
        <item x="34486"/>
        <item x="14393"/>
        <item x="31781"/>
        <item x="22882"/>
        <item x="32997"/>
        <item x="25358"/>
        <item x="26169"/>
        <item x="31635"/>
        <item x="2865"/>
        <item x="23145"/>
        <item x="24094"/>
        <item x="29317"/>
        <item x="12362"/>
        <item x="33481"/>
        <item x="4559"/>
        <item x="37508"/>
        <item x="20876"/>
        <item x="5415"/>
        <item x="20123"/>
        <item x="32210"/>
        <item x="30207"/>
        <item x="23518"/>
        <item x="35292"/>
        <item x="28409"/>
        <item x="30076"/>
        <item x="22954"/>
        <item x="21644"/>
        <item x="24339"/>
        <item x="16222"/>
        <item x="12528"/>
        <item x="11837"/>
        <item x="24925"/>
        <item x="23907"/>
        <item x="18635"/>
        <item x="30270"/>
        <item x="23667"/>
        <item x="27757"/>
        <item x="26702"/>
        <item x="19736"/>
        <item x="37642"/>
        <item x="13227"/>
        <item x="36538"/>
        <item x="23911"/>
        <item x="18998"/>
        <item x="23357"/>
        <item x="28413"/>
        <item x="30886"/>
        <item x="25499"/>
        <item x="23033"/>
        <item x="8617"/>
        <item x="32573"/>
        <item x="4419"/>
        <item x="13732"/>
        <item x="30947"/>
        <item x="29196"/>
        <item x="22446"/>
        <item x="27139"/>
        <item x="15638"/>
        <item x="35111"/>
        <item x="19913"/>
        <item x="36889"/>
        <item x="36099"/>
        <item x="26212"/>
        <item x="1557"/>
        <item x="16627"/>
        <item x="29831"/>
        <item x="34060"/>
        <item x="33578"/>
        <item x="8659"/>
        <item x="34662"/>
        <item x="36212"/>
        <item x="19081"/>
        <item x="36652"/>
        <item x="26210"/>
        <item x="23705"/>
        <item x="24519"/>
        <item x="3017"/>
        <item x="1702"/>
        <item x="21823"/>
        <item x="23565"/>
        <item x="33177"/>
        <item x="11413"/>
        <item x="34859"/>
        <item x="220"/>
        <item x="29325"/>
        <item x="37471"/>
        <item x="20772"/>
        <item x="22259"/>
        <item x="10440"/>
        <item x="17979"/>
        <item x="6391"/>
        <item x="36846"/>
        <item x="12296"/>
        <item x="29603"/>
        <item x="25437"/>
        <item x="22527"/>
        <item x="16449"/>
        <item x="6866"/>
        <item x="19988"/>
        <item x="8256"/>
        <item x="26310"/>
        <item x="10523"/>
        <item x="22226"/>
        <item x="34884"/>
        <item x="6892"/>
        <item x="38592"/>
        <item x="22490"/>
        <item x="23136"/>
        <item x="38563"/>
        <item x="20630"/>
        <item x="29254"/>
        <item x="34310"/>
        <item x="30447"/>
        <item x="20839"/>
        <item x="13952"/>
        <item x="18515"/>
        <item x="23846"/>
        <item x="25005"/>
        <item x="26838"/>
        <item x="25291"/>
        <item x="27693"/>
        <item x="710"/>
        <item x="27549"/>
        <item x="20296"/>
        <item x="22110"/>
        <item x="31942"/>
        <item x="32647"/>
        <item x="18916"/>
        <item x="31451"/>
        <item x="9380"/>
        <item x="799"/>
        <item x="32842"/>
        <item x="20091"/>
        <item x="18590"/>
        <item x="2694"/>
        <item x="19186"/>
        <item x="25847"/>
        <item x="17736"/>
        <item x="27623"/>
        <item x="29805"/>
        <item x="30851"/>
        <item x="32249"/>
        <item x="24667"/>
        <item x="5368"/>
        <item x="24902"/>
        <item x="7458"/>
        <item x="8880"/>
        <item x="34514"/>
        <item x="26134"/>
        <item x="32499"/>
        <item x="21855"/>
        <item x="6972"/>
        <item x="26036"/>
        <item x="1632"/>
        <item x="10343"/>
        <item x="12415"/>
        <item x="6648"/>
        <item x="34977"/>
        <item x="8332"/>
        <item x="20795"/>
        <item x="5227"/>
        <item x="16539"/>
        <item x="9090"/>
        <item x="37446"/>
        <item x="38820"/>
        <item x="30854"/>
        <item x="24290"/>
        <item x="8838"/>
        <item x="36997"/>
        <item x="35086"/>
        <item x="21344"/>
        <item x="11607"/>
        <item x="22455"/>
        <item x="24054"/>
        <item x="21715"/>
        <item x="30048"/>
        <item x="26012"/>
        <item x="31018"/>
        <item x="14076"/>
        <item x="28320"/>
        <item x="29232"/>
        <item x="4845"/>
        <item x="34758"/>
        <item x="25533"/>
        <item x="34611"/>
        <item x="11586"/>
        <item x="34344"/>
        <item x="26735"/>
        <item x="19987"/>
        <item x="19737"/>
        <item x="18220"/>
        <item x="21645"/>
        <item x="25500"/>
        <item x="23663"/>
        <item x="32054"/>
        <item x="37488"/>
        <item x="32175"/>
        <item x="27932"/>
        <item x="26173"/>
        <item x="36233"/>
        <item x="25634"/>
        <item x="11933"/>
        <item x="26369"/>
        <item x="7153"/>
        <item x="7569"/>
        <item x="25812"/>
        <item x="9024"/>
        <item x="3507"/>
        <item x="25737"/>
        <item x="25819"/>
        <item x="27489"/>
        <item x="14862"/>
        <item x="36321"/>
        <item x="8662"/>
        <item x="16806"/>
        <item x="36285"/>
        <item x="19295"/>
        <item x="20381"/>
        <item x="34456"/>
        <item x="2947"/>
        <item x="16977"/>
        <item x="21197"/>
        <item x="30114"/>
        <item x="5926"/>
        <item x="5950"/>
        <item x="2605"/>
        <item x="36395"/>
        <item x="18688"/>
        <item x="31424"/>
        <item x="20297"/>
        <item x="32963"/>
        <item x="24731"/>
        <item x="28958"/>
        <item x="37355"/>
        <item x="11622"/>
        <item x="30009"/>
        <item x="14420"/>
        <item x="19040"/>
        <item x="29980"/>
        <item x="19005"/>
        <item x="34485"/>
        <item x="22007"/>
        <item x="4765"/>
        <item x="6971"/>
        <item x="15398"/>
        <item x="34858"/>
        <item x="19917"/>
        <item x="22657"/>
        <item x="26901"/>
        <item x="8841"/>
        <item x="34746"/>
        <item x="30821"/>
        <item x="36310"/>
        <item x="38335"/>
        <item x="10498"/>
        <item x="25365"/>
        <item x="22955"/>
        <item x="21857"/>
        <item x="2007"/>
        <item x="29016"/>
        <item x="15468"/>
        <item x="35990"/>
        <item x="37977"/>
        <item x="29836"/>
        <item x="19334"/>
        <item x="22366"/>
        <item x="21453"/>
        <item x="19291"/>
        <item x="26394"/>
        <item x="32244"/>
        <item x="32886"/>
        <item x="19953"/>
        <item x="32317"/>
        <item x="31673"/>
        <item x="30621"/>
        <item x="10441"/>
        <item x="22142"/>
        <item x="38786"/>
        <item x="27102"/>
        <item x="34825"/>
        <item x="13973"/>
        <item x="32015"/>
        <item x="3711"/>
        <item x="8661"/>
        <item x="33217"/>
        <item x="9796"/>
        <item x="25247"/>
        <item x="10861"/>
        <item x="16942"/>
        <item x="22368"/>
        <item x="23568"/>
        <item x="37131"/>
        <item x="30046"/>
        <item x="5050"/>
        <item x="24516"/>
        <item x="34643"/>
        <item x="23058"/>
        <item x="31319"/>
        <item x="5203"/>
        <item x="28779"/>
        <item x="6332"/>
        <item x="28956"/>
        <item x="16959"/>
        <item x="31782"/>
        <item x="31361"/>
        <item x="31821"/>
        <item x="33674"/>
        <item x="8922"/>
        <item x="23987"/>
        <item x="13012"/>
        <item x="24058"/>
        <item x="25775"/>
        <item x="19843"/>
        <item x="34089"/>
        <item x="29318"/>
        <item x="2031"/>
        <item x="16769"/>
        <item x="8487"/>
        <item x="10765"/>
        <item x="12514"/>
        <item x="4055"/>
        <item x="30141"/>
        <item x="22229"/>
        <item x="27395"/>
        <item x="34891"/>
        <item x="12627"/>
        <item x="2762"/>
        <item x="29191"/>
        <item x="37690"/>
        <item x="29351"/>
        <item x="33402"/>
        <item x="21527"/>
        <item x="31253"/>
        <item x="627"/>
        <item x="27104"/>
        <item x="30516"/>
        <item x="13735"/>
        <item x="33118"/>
        <item x="11008"/>
        <item x="21928"/>
        <item x="23146"/>
        <item x="33278"/>
        <item x="23562"/>
        <item x="25976"/>
        <item x="37799"/>
        <item x="22633"/>
        <item x="10298"/>
        <item x="28416"/>
        <item x="30212"/>
        <item x="7898"/>
        <item x="24156"/>
        <item x="26469"/>
        <item x="38713"/>
        <item x="15201"/>
        <item x="18271"/>
        <item x="35087"/>
        <item x="11090"/>
        <item x="28635"/>
        <item x="30078"/>
        <item x="32086"/>
        <item x="25295"/>
        <item x="26075"/>
        <item x="24591"/>
        <item x="6910"/>
        <item x="39050"/>
        <item x="34759"/>
        <item x="5508"/>
        <item x="34189"/>
        <item x="20160"/>
        <item x="9134"/>
        <item x="21571"/>
        <item x="8533"/>
        <item x="27263"/>
        <item x="17013"/>
        <item x="447"/>
        <item x="1955"/>
        <item x="26041"/>
        <item x="19670"/>
        <item x="37105"/>
        <item x="12585"/>
        <item x="26340"/>
        <item x="6471"/>
        <item x="32537"/>
        <item x="35530"/>
        <item x="33374"/>
        <item x="27583"/>
        <item x="26597"/>
        <item x="22567"/>
        <item x="16555"/>
        <item x="25077"/>
        <item x="19598"/>
        <item x="26578"/>
        <item x="29348"/>
        <item x="30448"/>
        <item x="18703"/>
        <item x="20263"/>
        <item x="3735"/>
        <item x="7155"/>
        <item x="25228"/>
        <item x="26138"/>
        <item x="19882"/>
        <item x="34695"/>
        <item x="39014"/>
        <item x="36687"/>
        <item x="25434"/>
        <item x="7960"/>
        <item x="24858"/>
        <item x="21824"/>
        <item x="21604"/>
        <item x="4194"/>
        <item x="17070"/>
        <item x="34454"/>
        <item x="26100"/>
        <item x="20978"/>
        <item x="29800"/>
        <item x="31015"/>
        <item x="7654"/>
        <item x="18805"/>
        <item x="18102"/>
        <item x="30300"/>
        <item x="18516"/>
        <item x="23179"/>
        <item x="11282"/>
        <item x="16571"/>
        <item x="28780"/>
        <item x="16944"/>
        <item x="20450"/>
        <item x="34730"/>
        <item x="31487"/>
        <item x="10477"/>
        <item x="29346"/>
        <item x="30077"/>
        <item x="28444"/>
        <item x="30887"/>
        <item x="6204"/>
        <item x="27362"/>
        <item x="32289"/>
        <item x="800"/>
        <item x="11473"/>
        <item x="15789"/>
        <item x="31987"/>
        <item x="8107"/>
        <item x="22741"/>
        <item x="25121"/>
        <item x="32756"/>
        <item x="35893"/>
        <item x="19333"/>
        <item x="24897"/>
        <item x="17552"/>
        <item x="24449"/>
        <item x="9156"/>
        <item x="25569"/>
        <item x="15639"/>
        <item x="19003"/>
        <item x="30147"/>
        <item x="23524"/>
        <item x="13068"/>
        <item x="35057"/>
        <item x="34068"/>
        <item x="10478"/>
        <item x="10901"/>
        <item x="10011"/>
        <item x="4509"/>
        <item x="25880"/>
        <item x="8532"/>
        <item x="34451"/>
        <item x="25564"/>
        <item x="12431"/>
        <item x="19219"/>
        <item x="31746"/>
        <item x="32800"/>
        <item x="22416"/>
        <item x="28039"/>
        <item x="13683"/>
        <item x="38435"/>
        <item x="15788"/>
        <item x="31321"/>
        <item x="24699"/>
        <item x="37857"/>
        <item x="22598"/>
        <item x="31524"/>
        <item x="2360"/>
        <item x="16643"/>
        <item x="34581"/>
        <item x="20560"/>
        <item x="12951"/>
        <item x="18063"/>
        <item x="7941"/>
        <item x="7589"/>
        <item x="10596"/>
        <item x="32280"/>
        <item x="27452"/>
        <item x="30659"/>
        <item x="24970"/>
        <item x="20940"/>
        <item x="29668"/>
        <item x="17295"/>
        <item x="29874"/>
        <item x="19501"/>
        <item x="10577"/>
        <item x="35736"/>
        <item x="26139"/>
        <item x="30857"/>
        <item x="8964"/>
        <item x="7607"/>
        <item x="8729"/>
        <item x="26344"/>
        <item x="35743"/>
        <item x="17364"/>
        <item x="10442"/>
        <item x="35670"/>
        <item x="17867"/>
        <item x="23430"/>
        <item x="30889"/>
        <item x="13305"/>
        <item x="10855"/>
        <item x="27802"/>
        <item x="20194"/>
        <item x="35785"/>
        <item x="6625"/>
        <item x="28107"/>
        <item x="10718"/>
        <item x="3734"/>
        <item x="32843"/>
        <item x="13069"/>
        <item x="35367"/>
        <item x="29635"/>
        <item x="23743"/>
        <item x="20980"/>
        <item x="27397"/>
        <item x="12628"/>
        <item x="18742"/>
        <item x="17222"/>
        <item x="31185"/>
        <item x="34961"/>
        <item x="18012"/>
        <item x="21607"/>
        <item x="30657"/>
        <item x="34520"/>
        <item x="19456"/>
        <item x="17167"/>
        <item x="33713"/>
        <item x="23953"/>
        <item x="31944"/>
        <item x="21238"/>
        <item x="13912"/>
        <item x="38039"/>
        <item x="22740"/>
        <item x="2385"/>
        <item x="7550"/>
        <item x="5418"/>
        <item x="31563"/>
        <item x="33523"/>
        <item x="3983"/>
        <item x="5417"/>
        <item x="23133"/>
        <item x="18879"/>
        <item x="26668"/>
        <item x="15018"/>
        <item x="16292"/>
        <item x="37132"/>
        <item x="29766"/>
        <item x="31213"/>
        <item x="29940"/>
        <item x="30379"/>
        <item x="14783"/>
        <item x="2081"/>
        <item x="4869"/>
        <item x="21022"/>
        <item x="27082"/>
        <item x="17383"/>
        <item x="33495"/>
        <item x="34885"/>
        <item x="11454"/>
        <item x="23059"/>
        <item x="2736"/>
        <item x="26874"/>
        <item x="2884"/>
        <item x="30511"/>
        <item x="27455"/>
        <item x="20665"/>
        <item x="20055"/>
        <item x="20802"/>
        <item x="18084"/>
        <item x="23389"/>
        <item x="18294"/>
        <item x="17842"/>
        <item x="2631"/>
        <item x="23099"/>
        <item x="29384"/>
        <item x="29771"/>
        <item x="34957"/>
        <item x="14600"/>
        <item x="23671"/>
        <item x="32321"/>
        <item x="30272"/>
        <item x="33144"/>
        <item x="37545"/>
        <item x="30307"/>
        <item x="26574"/>
        <item x="13509"/>
        <item x="29513"/>
        <item x="11350"/>
        <item x="28075"/>
        <item x="24297"/>
        <item x="14419"/>
        <item x="29017"/>
        <item x="10784"/>
        <item x="34673"/>
        <item x="21155"/>
        <item x="31946"/>
        <item x="34223"/>
        <item x="17869"/>
        <item x="16893"/>
        <item x="23605"/>
        <item x="11641"/>
        <item x="36360"/>
        <item x="30489"/>
        <item x="9773"/>
        <item x="38438"/>
        <item x="31862"/>
        <item x="32096"/>
        <item x="26972"/>
        <item x="31907"/>
        <item x="14306"/>
        <item x="36688"/>
        <item x="27488"/>
        <item x="36575"/>
        <item x="20669"/>
        <item x="34307"/>
        <item x="17888"/>
        <item x="17274"/>
        <item x="37442"/>
        <item x="29938"/>
        <item x="992"/>
        <item x="6389"/>
        <item x="31112"/>
        <item x="26467"/>
        <item x="30304"/>
        <item x="30855"/>
        <item x="35049"/>
        <item x="31286"/>
        <item x="21851"/>
        <item x="8467"/>
        <item x="34857"/>
        <item x="2651"/>
        <item x="30140"/>
        <item x="21055"/>
        <item x="26241"/>
        <item x="38716"/>
        <item x="9047"/>
        <item x="29977"/>
        <item x="7008"/>
        <item x="35216"/>
        <item x="2054"/>
        <item x="30115"/>
        <item x="17223"/>
        <item x="11349"/>
        <item x="882"/>
        <item x="22563"/>
        <item x="34479"/>
        <item x="13029"/>
        <item x="32761"/>
        <item x="23988"/>
        <item x="38364"/>
        <item x="34829"/>
        <item x="26370"/>
        <item x="11493"/>
        <item x="19734"/>
        <item x="18480"/>
        <item x="16715"/>
        <item x="20421"/>
        <item x="18478"/>
        <item x="9620"/>
        <item x="23101"/>
        <item x="25082"/>
        <item x="25502"/>
        <item x="29447"/>
        <item x="16661"/>
        <item x="29531"/>
        <item x="26429"/>
        <item x="9836"/>
        <item x="3371"/>
        <item x="34956"/>
        <item x="28746"/>
        <item x="38504"/>
        <item x="26936"/>
        <item x="7368"/>
        <item x="33117"/>
        <item x="9159"/>
        <item x="4984"/>
        <item x="24227"/>
        <item x="28642"/>
        <item x="14578"/>
        <item x="5096"/>
        <item x="29158"/>
        <item x="26571"/>
        <item x="1272"/>
        <item x="25667"/>
        <item x="19381"/>
        <item x="25297"/>
        <item x="31353"/>
        <item x="10282"/>
        <item x="34088"/>
        <item x="13954"/>
        <item x="36280"/>
        <item x="18363"/>
        <item x="22995"/>
        <item x="21111"/>
        <item x="17365"/>
        <item x="32506"/>
        <item x="37768"/>
        <item x="30620"/>
        <item x="27627"/>
        <item x="32474"/>
        <item x="33462"/>
        <item x="35744"/>
        <item x="20011"/>
        <item x="8665"/>
        <item x="12952"/>
        <item x="13030"/>
        <item x="32214"/>
        <item x="10096"/>
        <item x="8359"/>
        <item x="31568"/>
        <item x="35891"/>
        <item x="14395"/>
        <item x="23525"/>
        <item x="2740"/>
        <item x="12180"/>
        <item x="8904"/>
        <item x="6867"/>
        <item x="11392"/>
        <item x="9634"/>
        <item x="33370"/>
        <item x="27260"/>
        <item x="34250"/>
        <item x="20124"/>
        <item x="13526"/>
        <item x="29876"/>
        <item x="38565"/>
        <item x="33676"/>
        <item x="18188"/>
        <item x="34065"/>
        <item x="25561"/>
        <item x="652"/>
        <item x="33246"/>
        <item x="34019"/>
        <item x="34513"/>
        <item x="19287"/>
        <item x="37948"/>
        <item x="21349"/>
        <item x="26432"/>
        <item x="27904"/>
        <item x="20051"/>
        <item x="14245"/>
        <item x="24095"/>
        <item x="20050"/>
        <item x="32352"/>
        <item x="30045"/>
        <item x="32205"/>
        <item x="27332"/>
        <item x="38336"/>
        <item x="30888"/>
        <item x="20495"/>
        <item x="37445"/>
        <item x="14840"/>
        <item x="22593"/>
        <item x="5299"/>
        <item x="16331"/>
        <item x="27831"/>
        <item x="33062"/>
        <item x="23742"/>
        <item x="35026"/>
        <item x="12222"/>
        <item x="37013"/>
        <item x="8151"/>
        <item x="8982"/>
        <item x="19117"/>
        <item x="32324"/>
        <item x="37849"/>
        <item x="11307"/>
        <item x="17414"/>
        <item x="39112"/>
        <item x="23034"/>
        <item x="22996"/>
        <item x="10323"/>
        <item x="2928"/>
        <item x="25676"/>
        <item x="27047"/>
        <item x="14371"/>
        <item x="16874"/>
        <item x="29290"/>
        <item x="23361"/>
        <item x="19844"/>
        <item x="33365"/>
        <item x="26601"/>
        <item x="33436"/>
        <item x="20014"/>
        <item x="25538"/>
        <item x="34577"/>
        <item x="10218"/>
        <item x="22261"/>
        <item x="31219"/>
        <item x="5509"/>
        <item x="22517"/>
        <item x="32426"/>
        <item x="20740"/>
        <item x="10942"/>
        <item x="29259"/>
        <item x="22952"/>
        <item x="39111"/>
        <item x="36170"/>
        <item x="10160"/>
        <item x="6039"/>
        <item x="4255"/>
        <item x="22702"/>
        <item x="20805"/>
        <item x="36934"/>
        <item x="2519"/>
        <item x="30146"/>
        <item x="23842"/>
        <item x="12048"/>
        <item x="8334"/>
        <item x="26905"/>
        <item x="23134"/>
        <item x="31454"/>
        <item x="34515"/>
        <item x="30853"/>
        <item x="27225"/>
        <item x="8534"/>
        <item x="30517"/>
        <item x="26431"/>
        <item x="9302"/>
        <item x="37077"/>
        <item x="35922"/>
        <item x="36250"/>
        <item x="3055"/>
        <item x="26671"/>
        <item x="35332"/>
        <item x="7655"/>
        <item x="34457"/>
        <item x="26071"/>
        <item x="38049"/>
        <item x="33176"/>
        <item x="26897"/>
        <item x="31522"/>
        <item x="9130"/>
        <item x="35858"/>
        <item x="8938"/>
        <item x="20797"/>
        <item x="28509"/>
        <item x="24562"/>
        <item x="36096"/>
        <item x="13911"/>
        <item x="30080"/>
        <item x="9381"/>
        <item x="39113"/>
        <item x="28482"/>
        <item x="24637"/>
        <item x="3691"/>
        <item x="21117"/>
        <item x="35114"/>
        <item x="32612"/>
        <item x="8255"/>
        <item x="26503"/>
        <item x="33033"/>
        <item x="28714"/>
        <item x="28076"/>
        <item x="27830"/>
        <item x="27595"/>
        <item x="28007"/>
        <item x="7478"/>
        <item x="25122"/>
        <item x="25329"/>
        <item x="30178"/>
        <item x="20873"/>
        <item x="32574"/>
        <item x="4027"/>
        <item x="33428"/>
        <item x="21341"/>
        <item x="23804"/>
        <item x="2080"/>
        <item x="33152"/>
        <item x="21416"/>
        <item x="18959"/>
        <item x="30550"/>
        <item x="1958"/>
        <item x="27550"/>
        <item x="20192"/>
        <item x="4030"/>
        <item x="27264"/>
        <item x="32805"/>
        <item x="26900"/>
        <item x="248"/>
        <item x="1377"/>
        <item x="36098"/>
        <item x="35920"/>
        <item x="24090"/>
        <item x="32807"/>
        <item x="2652"/>
        <item x="36436"/>
        <item x="28887"/>
        <item x="23695"/>
        <item x="32651"/>
        <item x="30047"/>
        <item x="32393"/>
        <item x="1726"/>
        <item x="20190"/>
        <item x="27393"/>
        <item x="30817"/>
        <item x="34645"/>
        <item x="26575"/>
        <item x="12756"/>
        <item x="34158"/>
        <item x="36888"/>
        <item x="19664"/>
        <item x="35025"/>
        <item x="30081"/>
        <item x="20458"/>
        <item x="23248"/>
        <item x="11170"/>
        <item x="6650"/>
        <item x="32431"/>
        <item x="19115"/>
        <item x="17401"/>
        <item x="10597"/>
        <item x="1018"/>
        <item x="32565"/>
        <item x="3397"/>
        <item x="33806"/>
        <item x="28609"/>
        <item x="1784"/>
        <item x="30819"/>
        <item x="23841"/>
        <item x="32130"/>
        <item x="13562"/>
        <item x="16608"/>
        <item x="1748"/>
        <item x="19956"/>
        <item x="34890"/>
        <item x="36463"/>
        <item x="5907"/>
        <item x="26807"/>
        <item x="38784"/>
        <item x="36356"/>
        <item x="26235"/>
        <item x="11169"/>
        <item x="21637"/>
        <item x="36435"/>
        <item x="20982"/>
        <item x="26175"/>
        <item x="35954"/>
        <item x="14394"/>
        <item x="1559"/>
        <item x="34091"/>
        <item x="28277"/>
        <item x="24511"/>
        <item x="18875"/>
        <item x="23215"/>
        <item x="34983"/>
        <item x="4703"/>
        <item x="34822"/>
        <item x="23980"/>
        <item x="16945"/>
        <item x="11045"/>
        <item x="19776"/>
        <item x="12199"/>
        <item x="7725"/>
        <item x="38717"/>
        <item x="25154"/>
        <item x="15098"/>
        <item x="28778"/>
        <item x="22415"/>
        <item x="38595"/>
        <item x="35222"/>
        <item x="3531"/>
        <item x="11147"/>
        <item x="31021"/>
        <item x="33092"/>
        <item x="26573"/>
        <item x="29195"/>
        <item x="1217"/>
        <item x="33517"/>
        <item x="25162"/>
        <item x="163"/>
        <item x="22459"/>
        <item x="21088"/>
        <item x="20086"/>
        <item x="15970"/>
        <item x="18484"/>
        <item x="36980"/>
        <item x="30514"/>
        <item x="32017"/>
        <item x="10964"/>
        <item x="11351"/>
        <item x="18736"/>
        <item x="36543"/>
        <item x="26471"/>
        <item x="15469"/>
        <item x="30778"/>
        <item x="18777"/>
        <item x="26770"/>
        <item x="34244"/>
        <item x="6109"/>
        <item x="27973"/>
        <item x="19704"/>
        <item x="30173"/>
        <item x="19667"/>
        <item x="25160"/>
        <item x="22776"/>
        <item x="24093"/>
        <item x="10898"/>
        <item x="6251"/>
        <item x="37852"/>
        <item x="29741"/>
        <item x="3482"/>
        <item x="13084"/>
        <item x="30981"/>
        <item x="27625"/>
        <item x="30305"/>
        <item x="20905"/>
        <item x="21200"/>
        <item x="33249"/>
        <item x="31142"/>
        <item x="12047"/>
        <item x="27832"/>
        <item x="16642"/>
        <item x="17649"/>
        <item x="36653"/>
        <item x="4256"/>
        <item x="20191"/>
        <item x="30235"/>
        <item x="32922"/>
        <item x="34548"/>
        <item x="12755"/>
        <item x="23359"/>
        <item x="14058"/>
        <item x="7235"/>
        <item x="24329"/>
        <item x="14735"/>
        <item x="24096"/>
        <item x="17257"/>
        <item x="1631"/>
        <item x="24163"/>
        <item x="16396"/>
        <item x="19811"/>
        <item x="31778"/>
        <item x="858"/>
        <item x="16554"/>
        <item x="1118"/>
        <item x="31607"/>
        <item x="24702"/>
        <item x="16350"/>
        <item x="36305"/>
        <item x="37489"/>
        <item x="31939"/>
        <item x="28853"/>
        <item x="30213"/>
        <item x="23977"/>
        <item x="23468"/>
        <item x="10500"/>
        <item x="23363"/>
        <item x="21858"/>
        <item x="7387"/>
        <item x="11007"/>
        <item x="33399"/>
        <item x="3183"/>
        <item x="12224"/>
        <item x="24703"/>
        <item x="9555"/>
        <item x="28014"/>
        <item x="36809"/>
        <item x="3370"/>
        <item x="26739"/>
        <item x="7173"/>
        <item x="22628"/>
        <item x="12530"/>
        <item x="38937"/>
        <item x="27903"/>
        <item x="29233"/>
        <item x="21642"/>
        <item x="31780"/>
        <item x="23500"/>
        <item x="19631"/>
        <item x="5117"/>
        <item x="38337"/>
        <item x="5599"/>
        <item x="17889"/>
        <item x="32885"/>
        <item x="10742"/>
        <item x="32570"/>
        <item x="31082"/>
        <item x="21054"/>
        <item x="9917"/>
        <item x="13070"/>
        <item x="34644"/>
        <item x="28580"/>
        <item x="30177"/>
        <item x="30211"/>
        <item x="8574"/>
        <item x="1142"/>
        <item x="14601"/>
        <item x="26333"/>
        <item x="37181"/>
        <item x="26969"/>
        <item x="17549"/>
        <item x="30745"/>
        <item x="30950"/>
        <item x="1680"/>
        <item x="30656"/>
        <item x="23677"/>
        <item x="37691"/>
        <item x="21242"/>
        <item x="23216"/>
        <item x="25534"/>
        <item x="30654"/>
        <item x="13715"/>
        <item x="35293"/>
        <item x="16995"/>
        <item x="9898"/>
        <item x="29809"/>
        <item x="33119"/>
        <item x="7196"/>
        <item x="20875"/>
        <item x="27451"/>
        <item x="3606"/>
        <item x="10301"/>
        <item x="39107"/>
        <item x="11089"/>
        <item x="567"/>
        <item x="12181"/>
        <item x="17014"/>
        <item x="8131"/>
        <item x="13663"/>
        <item x="34090"/>
        <item x="25530"/>
        <item x="32686"/>
        <item x="19635"/>
        <item x="23639"/>
        <item x="10216"/>
        <item x="11108"/>
        <item x="19378"/>
        <item x="26500"/>
        <item x="29742"/>
        <item x="8153"/>
        <item x="20909"/>
        <item x="39074"/>
        <item x="29810"/>
        <item x="25740"/>
        <item x="2220"/>
        <item x="2008"/>
        <item x="24870"/>
        <item x="19255"/>
        <item x="26624"/>
        <item x="445"/>
        <item x="6559"/>
        <item x="26637"/>
        <item x="32799"/>
        <item x="22074"/>
        <item x="33906"/>
        <item x="32392"/>
        <item x="30988"/>
        <item x="21974"/>
        <item x="24550"/>
        <item x="16311"/>
        <item x="28216"/>
        <item x="15787"/>
        <item x="26015"/>
        <item x="30179"/>
        <item x="27696"/>
        <item x="16960"/>
        <item x="4149"/>
        <item x="35258"/>
        <item x="7066"/>
        <item x="15786"/>
        <item x="19076"/>
        <item x="23032"/>
        <item x="36394"/>
        <item x="13415"/>
        <item x="11721"/>
        <item x="32845"/>
        <item x="26244"/>
        <item x="9736"/>
        <item x="26975"/>
        <item x="28544"/>
        <item x="18221"/>
        <item x="32139"/>
        <item x="34013"/>
        <item x="2781"/>
        <item x="34489"/>
        <item x="18964"/>
        <item x="17111"/>
        <item x="31985"/>
        <item x="3258"/>
        <item x="29420"/>
        <item x="21573"/>
        <item x="27331"/>
        <item x="2451"/>
        <item x="29479"/>
        <item x="35700"/>
        <item x="29477"/>
        <item x="11587"/>
        <item x="32057"/>
        <item x="27517"/>
        <item x="30172"/>
        <item x="20229"/>
        <item x="11472"/>
        <item x="4656"/>
        <item x="25432"/>
        <item x="7961"/>
        <item x="38205"/>
        <item x="23783"/>
        <item x="28957"/>
        <item x="5488"/>
        <item x="12550"/>
        <item x="8336"/>
        <item x="24632"/>
        <item x="27590"/>
        <item x="29841"/>
        <item x="14948"/>
        <item x="38117"/>
        <item x="6084"/>
        <item x="7257"/>
        <item x="8981"/>
        <item x="10842"/>
        <item x="22180"/>
        <item x="14490"/>
        <item x="32957"/>
        <item x="5395"/>
        <item x="30890"/>
        <item x="24760"/>
        <item x="34960"/>
        <item x="29117"/>
        <item x="29199"/>
        <item x="6351"/>
        <item x="24830"/>
        <item x="22145"/>
        <item x="28815"/>
        <item x="32611"/>
        <item x="11530"/>
        <item x="27827"/>
        <item x="27009"/>
        <item x="25776"/>
        <item x="28011"/>
        <item x="20634"/>
        <item x="10076"/>
        <item x="18850"/>
        <item x="31681"/>
        <item x="22922"/>
        <item x="33551"/>
        <item x="65"/>
        <item x="8731"/>
        <item x="14200"/>
        <item x="29286"/>
        <item x="21491"/>
        <item x="11809"/>
        <item x="3628"/>
        <item x="19330"/>
        <item x="30949"/>
        <item x="29292"/>
        <item x="35923"/>
        <item x="1453"/>
        <item x="28613"/>
        <item x="20052"/>
        <item x="13321"/>
        <item x="32097"/>
        <item x="32360"/>
        <item x="28213"/>
        <item x="39116"/>
        <item x="32689"/>
        <item x="38503"/>
        <item x="4512"/>
        <item x="37110"/>
        <item x="27807"/>
        <item x="13322"/>
        <item x="23845"/>
        <item x="30079"/>
        <item x="19530"/>
        <item x="27389"/>
        <item x="12331"/>
        <item x="708"/>
        <item x="26474"/>
        <item x="20455"/>
        <item x="29641"/>
        <item x="5275"/>
        <item x="9224"/>
        <item x="32504"/>
        <item x="32129"/>
        <item x="31457"/>
        <item x="20158"/>
        <item x="37404"/>
        <item x="38956"/>
        <item x="24895"/>
        <item x="20156"/>
        <item x="25001"/>
        <item x="6151"/>
        <item x="5228"/>
        <item x="33151"/>
        <item x="7877"/>
        <item x="3984"/>
        <item x="13470"/>
        <item x="21929"/>
        <item x="24405"/>
        <item x="8218"/>
        <item x="8314"/>
        <item x="13287"/>
        <item x="1165"/>
        <item x="26013"/>
        <item x="10963"/>
        <item x="26405"/>
        <item x="18522"/>
        <item x="364"/>
        <item x="16698"/>
        <item x="33122"/>
        <item x="22227"/>
        <item x="21313"/>
        <item x="35182"/>
        <item x="18585"/>
        <item x="10796"/>
        <item x="35334"/>
        <item x="20554"/>
        <item x="31017"/>
        <item x="16852"/>
        <item x="32725"/>
        <item x="14712"/>
        <item x="27555"/>
        <item x="32759"/>
        <item x="34094"/>
        <item x="13913"/>
        <item x="29476"/>
        <item x="12278"/>
        <item x="27935"/>
        <item x="28069"/>
        <item x="36843"/>
        <item x="22337"/>
        <item x="24791"/>
        <item x="18549"/>
        <item x="34331"/>
        <item x="30309"/>
        <item x="6802"/>
        <item x="24450"/>
        <item x="37221"/>
        <item x="30208"/>
        <item x="29877"/>
        <item x="34069"/>
        <item x="10402"/>
        <item x="11608"/>
        <item x="12105"/>
        <item x="21635"/>
        <item x="17312"/>
        <item x="24597"/>
        <item x="28645"/>
        <item x="30548"/>
        <item x="16570"/>
        <item x="18292"/>
        <item x="27045"/>
        <item x="9260"/>
        <item x="31315"/>
        <item x="3068"/>
        <item x="18630"/>
        <item x="33521"/>
        <item x="33406"/>
        <item x="24056"/>
        <item x="6288"/>
        <item x="31485"/>
        <item x="26303"/>
        <item x="21149"/>
        <item x="22493"/>
        <item x="18886"/>
        <item x="37266"/>
        <item x="25816"/>
        <item x="33669"/>
        <item x="9976"/>
        <item x="35223"/>
        <item x="27554"/>
        <item x="25848"/>
        <item x="8254"/>
        <item x="30723"/>
        <item x="1533"/>
        <item x="16748"/>
        <item x="25355"/>
        <item x="8361"/>
        <item x="20457"/>
        <item x="22072"/>
        <item x="17035"/>
        <item x="27829"/>
        <item x="34863"/>
        <item x="22041"/>
        <item x="33493"/>
        <item x="29512"/>
        <item x="29200"/>
        <item x="23880"/>
        <item x="8664"/>
        <item x="1321"/>
        <item x="29291"/>
        <item x="27330"/>
        <item x="25004"/>
        <item x="26211"/>
        <item x="23062"/>
        <item x="11677"/>
        <item x="21976"/>
        <item x="12223"/>
        <item x="27729"/>
        <item x="37884"/>
        <item x="28342"/>
        <item x="22851"/>
        <item x="33710"/>
        <item x="8597"/>
        <item x="26176"/>
        <item x="30074"/>
        <item x="23668"/>
        <item x="11189"/>
        <item x="28747"/>
        <item x="24158"/>
        <item x="11531"/>
        <item x="14713"/>
        <item x="12665"/>
        <item x="3871"/>
        <item x="6412"/>
        <item x="32208"/>
        <item x="10140"/>
        <item x="3276"/>
        <item x="33965"/>
        <item x="20555"/>
        <item x="22333"/>
        <item x="31385"/>
        <item x="9897"/>
        <item x="22182"/>
        <item x="29193"/>
        <item x="8861"/>
        <item x="28070"/>
        <item x="18782"/>
        <item x="13794"/>
        <item x="29837"/>
        <item x="24835"/>
        <item x="11474"/>
        <item x="512"/>
        <item x="30383"/>
        <item x="30381"/>
        <item x="32891"/>
        <item x="20265"/>
        <item x="37218"/>
        <item x="23528"/>
        <item x="936"/>
        <item x="26374"/>
        <item x="27593"/>
        <item x="33183"/>
        <item x="28774"/>
        <item x="26836"/>
        <item x="26876"/>
        <item x="38788"/>
        <item x="29419"/>
        <item x="19293"/>
        <item x="23523"/>
        <item x="30688"/>
        <item x="8026"/>
        <item x="25820"/>
        <item x="31948"/>
        <item x="20454"/>
        <item x="20016"/>
        <item x="30954"/>
        <item x="29046"/>
        <item x="3417"/>
        <item x="31569"/>
        <item x="32395"/>
        <item x="36393"/>
        <item x="27103"/>
        <item x="35570"/>
        <item x="28611"/>
        <item x="31822"/>
        <item x="33936"/>
        <item x="36173"/>
        <item x="16332"/>
        <item x="38933"/>
        <item x="24861"/>
        <item x="35855"/>
        <item x="23253"/>
        <item x="36686"/>
        <item x="26928"/>
        <item x="22183"/>
        <item x="29639"/>
        <item x="25852"/>
        <item x="4985"/>
        <item x="13545"/>
        <item x="24231"/>
        <item x="30773"/>
        <item x="29385"/>
        <item x="26598"/>
        <item x="6827"/>
        <item x="21156"/>
        <item x="24512"/>
        <item x="20325"/>
        <item x="28514"/>
        <item x="30885"/>
        <item x="34705"/>
        <item x="25853"/>
        <item x="2454"/>
        <item x="37950"/>
        <item x="10785"/>
        <item x="25501"/>
        <item x="29638"/>
        <item x="28038"/>
        <item x="22417"/>
        <item x="22040"/>
        <item x="28343"/>
        <item x="36506"/>
        <item x="10499"/>
        <item x="32358"/>
        <item x="33584"/>
        <item x="26638"/>
        <item x="26542"/>
        <item x="34187"/>
        <item x="27556"/>
        <item x="35257"/>
        <item x="34304"/>
        <item x="29566"/>
        <item x="34640"/>
        <item x="12104"/>
        <item x="22112"/>
        <item x="31283"/>
        <item x="34126"/>
        <item x="28374"/>
        <item x="21272"/>
        <item x="28138"/>
        <item x="34856"/>
        <item x="31820"/>
        <item x="8512"/>
        <item x="28991"/>
        <item x="22743"/>
        <item x="21825"/>
        <item x="25152"/>
        <item x="32059"/>
        <item x="35518"/>
        <item x="21529"/>
        <item x="27592"/>
        <item x="19764"/>
        <item x="26771"/>
        <item x="8660"/>
        <item x="11088"/>
        <item x="28583"/>
        <item x="24518"/>
        <item x="25460"/>
        <item x="21822"/>
        <item x="29047"/>
        <item x="20840"/>
        <item x="28817"/>
        <item x="33148"/>
        <item x="16397"/>
        <item x="12297"/>
        <item x="12398"/>
        <item x="31042"/>
        <item x="32896"/>
        <item x="29605"/>
        <item x="5600"/>
        <item x="15123"/>
        <item x="22876"/>
        <item x="15202"/>
        <item x="5229"/>
        <item x="18739"/>
        <item x="31357"/>
        <item x="35054"/>
        <item x="26879"/>
        <item x="10798"/>
        <item x="20488"/>
        <item x="30850"/>
        <item x="29670"/>
        <item x="31355"/>
        <item x="27833"/>
        <item x="11247"/>
        <item x="26697"/>
        <item x="13664"/>
        <item x="35028"/>
        <item x="35572"/>
        <item x="13269"/>
        <item x="32398"/>
        <item x="28244"/>
        <item x="30237"/>
        <item x="20339"/>
        <item x="33342"/>
        <item x="20837"/>
        <item x="24334"/>
        <item x="31288"/>
        <item x="23035"/>
        <item x="31453"/>
        <item x="19989"/>
        <item x="26339"/>
        <item x="1679"/>
        <item x="31386"/>
        <item x="28643"/>
        <item x="29121"/>
        <item x="26701"/>
        <item x="35921"/>
        <item x="30451"/>
        <item x="34303"/>
        <item x="27521"/>
        <item x="29048"/>
        <item x="29478"/>
        <item x="32023"/>
        <item x="29537"/>
        <item x="32472"/>
        <item x="24019"/>
        <item x="26595"/>
        <item x="34371"/>
        <item x="34761"/>
        <item x="28"/>
        <item x="1119"/>
        <item x="38898"/>
        <item x="10013"/>
        <item x="9283"/>
        <item x="4439"/>
        <item x="30452"/>
        <item x="33807"/>
        <item x="23669"/>
        <item x="23388"/>
        <item x="24401"/>
        <item x="14658"/>
        <item x="29043"/>
        <item x="25193"/>
        <item x="31784"/>
        <item x="30271"/>
        <item x="25035"/>
        <item x="28215"/>
        <item x="3090"/>
        <item x="18665"/>
        <item x="2676"/>
        <item x="21758"/>
        <item x="23064"/>
        <item x="32425"/>
        <item x="24798"/>
        <item x="541"/>
        <item x="4195"/>
        <item x="9899"/>
        <item x="24375"/>
        <item x="30861"/>
        <item x="31084"/>
        <item x="22817"/>
        <item x="5300"/>
        <item x="28715"/>
        <item x="36749"/>
        <item x="28379"/>
        <item x="22561"/>
        <item x="7388"/>
        <item x="20877"/>
        <item x="23913"/>
        <item x="30238"/>
        <item x="2172"/>
        <item x="1193"/>
        <item x="1481"/>
        <item x="30343"/>
        <item x="10982"/>
        <item x="16822"/>
        <item x="12346"/>
        <item x="34024"/>
        <item x="1535"/>
        <item x="13700"/>
        <item x="32248"/>
        <item x="26934"/>
        <item x="28987"/>
        <item x="22410"/>
        <item x="32642"/>
        <item x="28710"/>
        <item x="31428"/>
        <item x="19151"/>
        <item x="9201"/>
        <item x="25946"/>
        <item x="26734"/>
        <item x="7087"/>
        <item x="3895"/>
        <item x="394"/>
        <item x="36890"/>
        <item x="28012"/>
        <item x="30946"/>
        <item x="25293"/>
        <item x="28105"/>
        <item x="19602"/>
        <item x="17574"/>
        <item x="19957"/>
        <item x="4795"/>
        <item x="38821"/>
        <item x="11911"/>
        <item x="26040"/>
        <item x="35336"/>
        <item x="3607"/>
        <item x="35296"/>
        <item x="22638"/>
        <item x="19261"/>
        <item x="28716"/>
        <item x="33376"/>
        <item x="10097"/>
        <item x="30044"/>
        <item x="11739"/>
        <item x="33838"/>
        <item x="14801"/>
        <item x="22492"/>
        <item x="34399"/>
        <item x="1633"/>
        <item x="21456"/>
        <item x="19533"/>
        <item x="32649"/>
        <item x="15019"/>
        <item x="34066"/>
        <item x="30210"/>
        <item x="31562"/>
        <item x="37626"/>
        <item x="35368"/>
        <item x="18047"/>
        <item x="28677"/>
        <item x="9774"/>
        <item x="13859"/>
        <item x="6929"/>
        <item x="24599"/>
        <item x="9838"/>
        <item x="10637"/>
        <item x="6558"/>
        <item x="29538"/>
        <item x="21277"/>
        <item x="8940"/>
        <item x="21114"/>
        <item x="31045"/>
        <item x="31565"/>
        <item x="22134"/>
        <item x="31391"/>
        <item x="34552"/>
        <item x="21412"/>
        <item x="36050"/>
        <item x="29674"/>
        <item x="19922"/>
        <item x="11029"/>
        <item x="38366"/>
        <item x="35609"/>
        <item x="21757"/>
        <item x="31182"/>
        <item x="6780"/>
        <item x="27870"/>
        <item x="31900"/>
        <item x="35857"/>
        <item x="25535"/>
        <item x="31867"/>
        <item x="20743"/>
        <item x="1271"/>
        <item x="35154"/>
        <item x="4768"/>
        <item x="26031"/>
        <item x="26242"/>
        <item x="33360"/>
        <item x="25496"/>
        <item x="5394"/>
        <item x="26937"/>
        <item x="22228"/>
        <item x="31186"/>
        <item x="12531"/>
        <item x="11091"/>
        <item x="27048"/>
        <item x="25915"/>
        <item x="9282"/>
        <item x="32888"/>
        <item x="23786"/>
        <item x="10615"/>
        <item x="8419"/>
        <item x="29234"/>
        <item x="31906"/>
        <item x="35294"/>
        <item x="31217"/>
        <item x="20342"/>
        <item x="35788"/>
        <item x="35991"/>
        <item x="29324"/>
        <item x="33770"/>
        <item x="20422"/>
        <item x="34733"/>
        <item x="17112"/>
        <item x="21643"/>
        <item x="27697"/>
        <item x="33380"/>
        <item x="28318"/>
        <item x="16368"/>
        <item x="15696"/>
        <item x="26663"/>
        <item x="17868"/>
        <item x="2408"/>
        <item x="27229"/>
        <item x="32312"/>
        <item x="25330"/>
        <item x="27975"/>
        <item x="37031"/>
        <item x="33153"/>
        <item x="479"/>
        <item x="32568"/>
        <item x="29473"/>
        <item x="10054"/>
        <item x="10698"/>
        <item x="28382"/>
        <item x="29122"/>
        <item x="18594"/>
        <item x="31356"/>
        <item x="29910"/>
        <item x="24333"/>
        <item x="35291"/>
        <item x="29671"/>
        <item x="23399"/>
        <item x="6131"/>
        <item x="28108"/>
        <item x="23289"/>
        <item x="21754"/>
        <item x="6671"/>
        <item x="34731"/>
        <item x="22634"/>
        <item x="25229"/>
        <item x="30268"/>
        <item x="10219"/>
        <item x="34641"/>
        <item x="11506"/>
        <item x="29981"/>
        <item x="10743"/>
        <item x="3438"/>
        <item x="31086"/>
        <item x="23465"/>
        <item x="17499"/>
        <item x="20598"/>
        <item x="23501"/>
        <item x="36509"/>
        <item x="14348"/>
        <item x="33610"/>
        <item x="23030"/>
        <item x="29260"/>
        <item x="12380"/>
        <item x="29236"/>
        <item x="27424"/>
        <item x="29838"/>
        <item x="32171"/>
        <item x="2885"/>
        <item x="36327"/>
        <item x="7813"/>
        <item x="2406"/>
        <item x="27423"/>
        <item x="3916"/>
        <item x="20420"/>
        <item x="34345"/>
        <item x="6040"/>
        <item x="21021"/>
        <item x="29604"/>
        <item x="32254"/>
        <item x="35023"/>
        <item x="4258"/>
        <item x="27518"/>
        <item x="28647"/>
        <item x="26010"/>
        <item x="22146"/>
        <item x="19572"/>
        <item x="11148"/>
        <item x="28176"/>
        <item x="1655"/>
        <item x="28582"/>
        <item x="23260"/>
        <item x="20161"/>
        <item x="33549"/>
        <item x="20588"/>
        <item x="30984"/>
        <item x="27808"/>
        <item x="24444"/>
        <item x="36572"/>
        <item x="18784"/>
        <item x="28274"/>
        <item x="25814"/>
        <item x="10616"/>
        <item x="19041"/>
        <item x="26301"/>
        <item x="26135"/>
        <item x="28321"/>
        <item x="17595"/>
        <item x="20340"/>
        <item x="37858"/>
        <item x="38169"/>
        <item x="28641"/>
        <item x="2052"/>
        <item x="10561"/>
        <item x="30858"/>
        <item x="21316"/>
        <item x="20565"/>
        <item x="33859"/>
        <item x="31566"/>
        <item x="38934"/>
        <item x="10403"/>
        <item x="15470"/>
        <item x="23055"/>
        <item x="29879"/>
        <item x="37079"/>
        <item x="29201"/>
        <item x="26399"/>
        <item x="37736"/>
        <item x="8360"/>
        <item x="33180"/>
        <item x="35958"/>
        <item x="28889"/>
        <item x="31610"/>
        <item x="27306"/>
        <item x="36545"/>
        <item x="13914"/>
        <item x="21108"/>
        <item x="30692"/>
        <item x="19338"/>
        <item x="30952"/>
        <item x="10363"/>
        <item x="36544"/>
        <item x="34087"/>
        <item x="3872"/>
        <item x="36283"/>
        <item x="28208"/>
        <item x="24447"/>
        <item x="16641"/>
        <item x="21856"/>
        <item x="31609"/>
        <item x="34127"/>
        <item x="33155"/>
        <item x="36803"/>
        <item x="2784"/>
        <item x="5075"/>
        <item x="19958"/>
        <item x="25038"/>
        <item x="24668"/>
        <item x="23744"/>
        <item x="35784"/>
        <item x="15695"/>
        <item x="4511"/>
        <item x="27660"/>
        <item x="20496"/>
        <item x="37405"/>
        <item x="22486"/>
        <item x="30923"/>
        <item x="32251"/>
        <item x="24799"/>
        <item x="20912"/>
        <item x="36057"/>
        <item x="8594"/>
        <item x="34760"/>
        <item x="31360"/>
        <item x="27730"/>
        <item x="21203"/>
        <item x="10799"/>
        <item x="7258"/>
        <item x="4077"/>
        <item x="22859"/>
        <item x="13268"/>
        <item x="36935"/>
        <item x="26063"/>
        <item x="6179"/>
        <item x="19921"/>
        <item x="26342"/>
        <item x="23467"/>
        <item x="29540"/>
        <item x="29806"/>
        <item x="3372"/>
        <item x="33860"/>
        <item x="37587"/>
        <item x="5371"/>
        <item x="22303"/>
        <item x="12757"/>
        <item x="18877"/>
        <item x="27553"/>
        <item x="17461"/>
        <item x="9066"/>
        <item x="33764"/>
        <item x="13647"/>
        <item x="9918"/>
        <item x="20984"/>
        <item x="30922"/>
        <item x="35786"/>
        <item x="20562"/>
        <item x="3459"/>
        <item x="34924"/>
        <item x="30622"/>
        <item x="25675"/>
        <item x="741"/>
        <item x="14674"/>
        <item x="31908"/>
        <item x="12143"/>
        <item x="30116"/>
        <item x="34547"/>
        <item x="29568"/>
        <item x="34255"/>
        <item x="2824"/>
        <item x="27106"/>
        <item x="35115"/>
        <item x="10660"/>
        <item x="28818"/>
        <item x="36142"/>
        <item x="20125"/>
        <item x="36024"/>
        <item x="37945"/>
        <item x="17997"/>
        <item x="36539"/>
        <item x="13150"/>
        <item x="28010"/>
        <item x="18963"/>
        <item x="37917"/>
        <item x="14443"/>
        <item x="10679"/>
        <item x="23628"/>
        <item x="27662"/>
        <item x="29840"/>
        <item x="11412"/>
        <item x="27006"/>
        <item x="34431"/>
        <item x="13031"/>
        <item x="16644"/>
        <item x="19148"/>
        <item x="1273"/>
        <item x="6130"/>
        <item x="31525"/>
        <item x="30955"/>
        <item x="19842"/>
        <item x="22569"/>
        <item x="26531"/>
        <item x="30012"/>
        <item x="31429"/>
        <item x="11888"/>
        <item x="10540"/>
        <item x="23816"/>
        <item x="9422"/>
        <item x="26602"/>
        <item x="21384"/>
        <item x="31359"/>
        <item x="8755"/>
        <item x="20635"/>
        <item x="31777"/>
        <item x="7855"/>
        <item x="1167"/>
        <item x="24197"/>
        <item x="6432"/>
        <item x="34278"/>
        <item x="20094"/>
        <item x="25362"/>
        <item x="18884"/>
        <item x="24092"/>
        <item x="24487"/>
        <item x="28078"/>
        <item x="16697"/>
        <item x="5718"/>
        <item x="34401"/>
        <item x="37356"/>
        <item x="11109"/>
        <item x="7763"/>
        <item x="20018"/>
        <item x="8616"/>
        <item x="27731"/>
        <item x="28280"/>
        <item x="30386"/>
        <item x="14113"/>
        <item x="22629"/>
        <item x="25227"/>
        <item x="29289"/>
        <item x="35708"/>
        <item x="35048"/>
        <item x="19990"/>
        <item x="29704"/>
        <item x="22491"/>
        <item x="37012"/>
        <item x="32727"/>
        <item x="34253"/>
        <item x="32098"/>
        <item x="17184"/>
        <item x="33711"/>
        <item x="25777"/>
        <item x="33522"/>
        <item x="35485"/>
        <item x="2476"/>
        <item x="34728"/>
        <item x="27396"/>
        <item x="29192"/>
        <item x="25040"/>
        <item x="37222"/>
        <item x="11642"/>
        <item x="5510"/>
        <item x="36324"/>
        <item x="30049"/>
        <item x="34587"/>
        <item x="1979"/>
        <item x="14491"/>
        <item x="14863"/>
        <item x="33405"/>
        <item x="12066"/>
        <item x="20343"/>
        <item x="14513"/>
        <item x="22304"/>
        <item x="34124"/>
        <item x="36215"/>
        <item x="29480"/>
        <item x="31947"/>
        <item x="38204"/>
        <item x="17684"/>
        <item x="25568"/>
        <item x="11308"/>
        <item x="21932"/>
        <item x="27594"/>
        <item x="26107"/>
        <item x="20775"/>
        <item x="14886"/>
        <item x="26501"/>
        <item x="29880"/>
        <item x="3692"/>
        <item x="26674"/>
        <item x="29354"/>
        <item x="37565"/>
        <item x="10423"/>
        <item x="28990"/>
        <item x="4257"/>
        <item x="5138"/>
        <item x="16978"/>
        <item x="22224"/>
        <item x="35819"/>
        <item x="11229"/>
        <item x="32994"/>
        <item x="16556"/>
        <item x="20774"/>
        <item x="10719"/>
        <item x="20527"/>
        <item x="3847"/>
        <item x="7480"/>
        <item x="25607"/>
        <item x="23219"/>
        <item x="4680"/>
        <item x="6738"/>
        <item x="19297"/>
        <item x="38896"/>
        <item x="36139"/>
        <item x="38677"/>
        <item x="11171"/>
        <item x="26372"/>
        <item x="28892"/>
        <item x="9364"/>
        <item x="7459"/>
        <item x="25224"/>
        <item x="19296"/>
        <item x="2927"/>
        <item x="31052"/>
        <item x="34225"/>
        <item x="9959"/>
        <item x="33641"/>
        <item x="25360"/>
        <item x="17636"/>
        <item x="6973"/>
        <item x="33984"/>
        <item x="10300"/>
        <item x="26704"/>
        <item x="29160"/>
        <item x="28985"/>
        <item x="6538"/>
        <item x="21052"/>
        <item x="22039"/>
        <item x="11248"/>
        <item x="20806"/>
        <item x="29534"/>
        <item x="14137"/>
        <item x="17186"/>
        <item x="22559"/>
        <item x="23564"/>
        <item x="26409"/>
        <item x="31255"/>
        <item x="30921"/>
        <item x="2909"/>
        <item x="23060"/>
        <item x="7854"/>
        <item x="27456"/>
        <item x="20453"/>
        <item x="27586"/>
        <item x="32024"/>
        <item x="8965"/>
        <item x="18554"/>
        <item x="34615"/>
        <item x="12085"/>
        <item x="26402"/>
        <item x="31117"/>
        <item x="28857"/>
        <item x="36284"/>
        <item x="25361"/>
        <item x="11967"/>
        <item x="22263"/>
        <item x="24763"/>
        <item x="26840"/>
        <item x="26600"/>
        <item x="22566"/>
        <item x="30150"/>
        <item x="26875"/>
        <item x="9403"/>
        <item x="14266"/>
        <item x="34194"/>
        <item x="34521"/>
        <item x="16909"/>
        <item x="33282"/>
        <item x="11230"/>
        <item x="33218"/>
        <item x="7412"/>
        <item x="26277"/>
        <item x="38645"/>
        <item x="18967"/>
        <item x="24666"/>
        <item x="38897"/>
        <item x="31675"/>
        <item x="6909"/>
        <item x="10720"/>
        <item x="27971"/>
        <item x="22599"/>
        <item x="34308"/>
        <item x="34954"/>
        <item x="8730"/>
        <item x="27558"/>
        <item x="19494"/>
        <item x="24937"/>
        <item x="17313"/>
        <item x="31452"/>
        <item x="25913"/>
        <item x="26072"/>
        <item x="23881"/>
        <item x="20700"/>
        <item x="33872"/>
        <item x="32356"/>
        <item x="31455"/>
        <item x="8381"/>
        <item x="27974"/>
        <item x="22565"/>
        <item x="30345"/>
        <item x="23147"/>
        <item x="27694"/>
        <item x="26103"/>
        <item x="32296"/>
        <item x="35674"/>
        <item x="19006"/>
        <item x="21056"/>
        <item x="30043"/>
        <item x="4704"/>
        <item x="10344"/>
        <item x="27364"/>
        <item x="8109"/>
        <item x="32135"/>
        <item x="4381"/>
        <item x="29984"/>
        <item x="31519"/>
        <item x="34551"/>
        <item x="30664"/>
        <item x="13341"/>
        <item x="37014"/>
        <item x="31323"/>
        <item x="29230"/>
        <item x="26205"/>
        <item x="11047"/>
        <item x="28614"/>
        <item x="35576"/>
        <item x="36171"/>
        <item x="29353"/>
        <item x="25396"/>
        <item x="26880"/>
        <item x="22006"/>
        <item x="3736"/>
        <item x="34025"/>
        <item x="8713"/>
        <item x="26274"/>
        <item x="33991"/>
        <item x="28784"/>
        <item x="21721"/>
        <item x="26407"/>
        <item x="33642"/>
        <item x="25677"/>
        <item x="22038"/>
        <item x="25400"/>
        <item x="25299"/>
        <item x="19571"/>
        <item x="31682"/>
        <item x="10981"/>
        <item x="36326"/>
        <item x="8133"/>
        <item x="20195"/>
        <item x="38090"/>
        <item x="27107"/>
        <item x="7030"/>
        <item x="21756"/>
        <item x="19415"/>
        <item x="34093"/>
        <item x="10421"/>
        <item x="31119"/>
        <item x="29839"/>
        <item x="26772"/>
        <item x="28077"/>
        <item x="11391"/>
        <item x="9837"/>
        <item x="35117"/>
        <item x="26510"/>
        <item x="32728"/>
        <item x="25041"/>
        <item x="9858"/>
        <item x="32965"/>
        <item x="8575"/>
        <item x="13323"/>
        <item x="35989"/>
        <item x="20629"/>
        <item x="29878"/>
        <item x="16943"/>
        <item x="21714"/>
        <item x="30953"/>
        <item x="11740"/>
        <item x="32729"/>
        <item x="35610"/>
        <item x="20636"/>
        <item x="25702"/>
        <item x="32138"/>
        <item x="25399"/>
        <item x="25631"/>
        <item x="29449"/>
        <item x="26841"/>
        <item x="17071"/>
        <item x="9680"/>
        <item x="2802"/>
        <item x="11968"/>
        <item x="34674"/>
        <item x="25818"/>
        <item x="21151"/>
        <item x="32323"/>
        <item x="35787"/>
        <item x="26810"/>
        <item x="21385"/>
        <item x="30490"/>
        <item x="28245"/>
        <item x="22181"/>
        <item x="33250"/>
        <item x="28992"/>
        <item x="16293"/>
        <item x="23325"/>
        <item x="31218"/>
        <item x="28279"/>
        <item x="32809"/>
        <item x="20187"/>
        <item x="26280"/>
        <item x="36807"/>
        <item x="19380"/>
        <item x="30120"/>
        <item x="33942"/>
        <item x="26667"/>
        <item x="34403"/>
        <item x="25326"/>
        <item x="28451"/>
        <item x="29667"/>
        <item x="34129"/>
        <item x="37074"/>
        <item x="38166"/>
        <item x="19044"/>
        <item x="29320"/>
        <item x="6604"/>
        <item x="28552"/>
        <item x="31564"/>
        <item x="29448"/>
        <item x="22562"/>
        <item x="28135"/>
        <item x="31491"/>
        <item x="20753"/>
        <item x="35868"/>
        <item x="7608"/>
        <item x="4872"/>
        <item x="21790"/>
        <item x="30749"/>
        <item x="35407"/>
        <item x="34963"/>
        <item x="23144"/>
        <item x="38440"/>
        <item x="38822"/>
        <item x="25671"/>
        <item x="32964"/>
        <item x="6989"/>
        <item x="1324"/>
        <item x="21118"/>
        <item x="34574"/>
        <item x="18397"/>
        <item x="26974"/>
        <item x="17366"/>
        <item x="33496"/>
        <item x="23986"/>
        <item x="23946"/>
        <item x="35410"/>
        <item x="4899"/>
        <item x="6085"/>
        <item x="1376"/>
        <item x="31680"/>
        <item x="14557"/>
        <item x="23811"/>
        <item x="13109"/>
        <item x="32726"/>
        <item x="32576"/>
        <item x="25158"/>
        <item x="31949"/>
        <item x="23560"/>
        <item x="25604"/>
        <item x="34794"/>
        <item x="29450"/>
        <item x="21722"/>
        <item x="35894"/>
        <item x="33178"/>
        <item x="29912"/>
        <item x="6062"/>
        <item x="32931"/>
        <item x="13011"/>
        <item x="30380"/>
        <item x="25640"/>
        <item x="34279"/>
        <item x="29535"/>
        <item x="27559"/>
        <item x="25536"/>
        <item x="29159"/>
        <item x="29258"/>
        <item x="5973"/>
        <item x="28748"/>
        <item x="31116"/>
        <item x="37684"/>
        <item x="31567"/>
        <item x="29983"/>
        <item x="21347"/>
        <item x="33283"/>
        <item x="2653"/>
        <item x="2317"/>
        <item x="30582"/>
        <item x="3439"/>
        <item x="7787"/>
        <item x="4657"/>
        <item x="23810"/>
        <item x="19280"/>
        <item x="33940"/>
        <item x="34888"/>
        <item x="6695"/>
        <item x="26111"/>
        <item x="29356"/>
        <item x="12162"/>
        <item x="6182"/>
        <item x="24298"/>
        <item x="26541"/>
        <item x="28646"/>
        <item x="34281"/>
        <item x="28858"/>
        <item x="33498"/>
        <item x="11110"/>
        <item x="19810"/>
        <item x="31905"/>
        <item x="30421"/>
        <item x="34458"/>
        <item x="5370"/>
        <item x="35677"/>
        <item x="35059"/>
        <item x="26636"/>
        <item x="23387"/>
        <item x="31488"/>
        <item x="9179"/>
        <item x="32766"/>
        <item x="31088"/>
        <item x="33907"/>
        <item x="31899"/>
        <item x="32471"/>
        <item x="20936"/>
        <item x="34550"/>
        <item x="24598"/>
        <item x="9797"/>
        <item x="24258"/>
        <item x="34374"/>
        <item x="4056"/>
        <item x="30520"/>
        <item x="31645"/>
        <item x="16035"/>
        <item x="6019"/>
        <item x="25708"/>
        <item x="31486"/>
        <item x="14307"/>
        <item x="26505"/>
        <item x="37546"/>
        <item x="35439"/>
        <item x="31289"/>
        <item x="33740"/>
        <item x="19768"/>
        <item x="26209"/>
        <item x="15185"/>
        <item x="29570"/>
        <item x="13955"/>
        <item x="28952"/>
        <item x="32924"/>
        <item x="14841"/>
        <item x="28608"/>
        <item x="28110"/>
        <item x="20702"/>
        <item x="25435"/>
        <item x="30306"/>
        <item x="8046"/>
        <item x="23393"/>
        <item x="26906"/>
        <item x="10722"/>
        <item x="30986"/>
        <item x="32095"/>
        <item x="14465"/>
        <item x="28415"/>
        <item x="34342"/>
        <item x="21894"/>
        <item x="30"/>
        <item x="26281"/>
        <item x="20492"/>
        <item x="38935"/>
        <item x="26109"/>
        <item x="38936"/>
        <item x="7319"/>
        <item x="25741"/>
        <item x="26670"/>
        <item x="21279"/>
        <item x="24223"/>
        <item x="30112"/>
        <item x="13489"/>
        <item x="7812"/>
        <item x="1766"/>
        <item x="4727"/>
        <item x="35259"/>
        <item x="23256"/>
        <item x="21963"/>
        <item x="35225"/>
        <item x="18485"/>
        <item x="32844"/>
        <item x="26635"/>
        <item x="38594"/>
        <item x="10638"/>
        <item x="31864"/>
        <item x="31282"/>
        <item x="5465"/>
        <item x="38340"/>
        <item x="29422"/>
        <item x="35820"/>
        <item x="26703"/>
        <item x="28080"/>
        <item x="9993"/>
        <item x="23814"/>
        <item x="19773"/>
        <item x="28109"/>
        <item x="37692"/>
        <item x="10919"/>
        <item x="25186"/>
        <item x="13085"/>
        <item x="31114"/>
        <item x="8111"/>
        <item x="16662"/>
        <item x="34576"/>
        <item x="29774"/>
        <item x="7321"/>
        <item x="19772"/>
        <item x="24762"/>
        <item x="21788"/>
        <item x="25296"/>
        <item x="26043"/>
        <item x="35295"/>
        <item x="38093"/>
        <item x="26106"/>
        <item x="31187"/>
        <item x="17015"/>
        <item x="25504"/>
        <item x="37526"/>
        <item x="28214"/>
        <item x="15040"/>
        <item x="33179"/>
        <item x="2009"/>
        <item x="34646"/>
        <item x="38819"/>
        <item x="23561"/>
        <item x="30182"/>
        <item x="36467"/>
        <item x="37900"/>
        <item x="21749"/>
        <item x="29294"/>
        <item x="23945"/>
        <item x="36513"/>
        <item x="34400"/>
        <item x="23813"/>
        <item x="7197"/>
        <item x="9494"/>
        <item x="8335"/>
        <item x="28679"/>
        <item x="28247"/>
        <item x="9635"/>
        <item x="27425"/>
        <item x="19344"/>
        <item x="26426"/>
        <item x="19841"/>
        <item x="5204"/>
        <item x="22075"/>
        <item x="25980"/>
        <item x="12452"/>
        <item x="32435"/>
        <item x="35444"/>
        <item x="18701"/>
        <item x="3186"/>
        <item x="21532"/>
        <item x="19045"/>
        <item x="29913"/>
        <item x="37658"/>
        <item x="32134"/>
        <item x="35441"/>
        <item x="10824"/>
        <item x="38938"/>
        <item x="22114"/>
        <item x="27871"/>
        <item x="29049"/>
        <item x="29571"/>
        <item x="38758"/>
        <item x="13342"/>
        <item x="20054"/>
        <item x="30073"/>
        <item x="31748"/>
        <item x="29976"/>
        <item x="34892"/>
        <item x="32253"/>
        <item x="28480"/>
        <item x="30239"/>
        <item x="30746"/>
        <item x="26136"/>
        <item x="34959"/>
        <item x="32432"/>
        <item x="7367"/>
        <item x="38714"/>
        <item x="32396"/>
        <item x="13665"/>
        <item x="21202"/>
        <item x="27265"/>
        <item x="23952"/>
        <item x="21274"/>
        <item x="28680"/>
        <item x="35992"/>
        <item x="33773"/>
        <item x="26009"/>
        <item x="32136"/>
        <item x="26742"/>
        <item x="27428"/>
        <item x="21348"/>
        <item x="4846"/>
        <item x="19805"/>
        <item x="29118"/>
        <item x="22371"/>
        <item x="25822"/>
        <item x="20739"/>
        <item x="33585"/>
        <item x="32288"/>
        <item x="8690"/>
        <item x="30825"/>
        <item x="21278"/>
        <item x="23293"/>
        <item x="18293"/>
        <item x="9599"/>
        <item x="16770"/>
        <item x="22812"/>
        <item x="10883"/>
        <item x="19236"/>
        <item x="27144"/>
        <item x="34377"/>
        <item x="29229"/>
        <item x="34586"/>
        <item x="14695"/>
        <item x="20773"/>
        <item x="38715"/>
        <item x="19708"/>
        <item x="27657"/>
        <item x="26544"/>
        <item x="28322"/>
        <item x="26245"/>
        <item x="19881"/>
        <item x="23502"/>
        <item x="26312"/>
        <item x="25190"/>
        <item x="27301"/>
        <item x="11966"/>
        <item x="2363"/>
        <item x="27105"/>
        <item x="2696"/>
        <item x="5842"/>
        <item x="35335"/>
        <item x="24486"/>
        <item x="26593"/>
        <item x="30484"/>
        <item x="3373"/>
        <item x="33616"/>
        <item x="30824"/>
        <item x="23065"/>
        <item x="23291"/>
        <item x="33970"/>
        <item x="21531"/>
        <item x="38175"/>
        <item x="8923"/>
        <item x="26902"/>
        <item x="12049"/>
        <item x="21382"/>
        <item x="18917"/>
        <item x="34578"/>
        <item x="33839"/>
        <item x="4945"/>
        <item x="21608"/>
        <item x="15399"/>
        <item x="37770"/>
        <item x="36510"/>
        <item x="29019"/>
        <item x="34193"/>
        <item x="29452"/>
        <item x="35027"/>
        <item x="29161"/>
        <item x="37224"/>
        <item x="36144"/>
        <item x="22852"/>
        <item x="30663"/>
        <item x="35262"/>
        <item x="25918"/>
        <item x="21826"/>
        <item x="30183"/>
        <item x="4008"/>
        <item x="28578"/>
        <item x="20428"/>
        <item x="16809"/>
        <item x="4820"/>
        <item x="32998"/>
        <item x="35055"/>
        <item x="37183"/>
        <item x="24965"/>
        <item x="28960"/>
        <item x="27333"/>
        <item x="29881"/>
        <item x="34790"/>
        <item x="26436"/>
        <item x="8110"/>
        <item x="22636"/>
        <item x="23181"/>
        <item x="23063"/>
        <item x="32510"/>
        <item x="30010"/>
        <item x="1071"/>
        <item x="27834"/>
        <item x="15953"/>
        <item x="35608"/>
        <item x="28418"/>
        <item x="35229"/>
        <item x="30553"/>
        <item x="30311"/>
        <item x="33865"/>
        <item x="36847"/>
        <item x="34257"/>
        <item x="21925"/>
        <item x="7981"/>
        <item x="27304"/>
        <item x="4176"/>
        <item x="20601"/>
        <item x="22846"/>
        <item x="32391"/>
        <item x="28516"/>
        <item x="20020"/>
        <item x="33407"/>
        <item x="34546"/>
        <item x="37997"/>
        <item x="27226"/>
        <item x="30985"/>
        <item x="10862"/>
        <item x="20771"/>
        <item x="26700"/>
        <item x="38247"/>
        <item x="19149"/>
        <item x="21606"/>
        <item x="36507"/>
        <item x="21684"/>
        <item x="31495"/>
        <item x="32433"/>
        <item x="13580"/>
        <item x="38339"/>
        <item x="33281"/>
        <item x="6228"/>
        <item x="3583"/>
        <item x="21281"/>
        <item x="11588"/>
        <item x="1700"/>
        <item x="20424"/>
        <item x="20159"/>
        <item x="7726"/>
        <item x="20742"/>
        <item x="30342"/>
        <item x="7437"/>
        <item x="25979"/>
        <item x="34886"/>
        <item x="8197"/>
        <item x="33580"/>
        <item x="34296"/>
        <item x="35153"/>
        <item x="31285"/>
        <item x="14842"/>
        <item x="25009"/>
        <item x="6560"/>
        <item x="20093"/>
        <item x="33553"/>
        <item x="22260"/>
        <item x="33645"/>
        <item x="10983"/>
        <item x="28989"/>
        <item x="35531"/>
        <item x="22778"/>
        <item x="34378"/>
        <item x="18913"/>
        <item x="26366"/>
        <item x="32502"/>
        <item x="8639"/>
        <item x="32692"/>
        <item x="33182"/>
        <item x="27806"/>
        <item x="34130"/>
        <item x="4873"/>
        <item x="19840"/>
        <item x="28104"/>
        <item x="30919"/>
        <item x="9880"/>
        <item x="25007"/>
        <item x="33173"/>
        <item x="35993"/>
        <item x="33464"/>
        <item x="32610"/>
        <item x="36056"/>
        <item x="27145"/>
        <item x="22372"/>
        <item x="31257"/>
        <item x="10384"/>
        <item x="7811"/>
        <item x="27907"/>
        <item x="35916"/>
        <item x="28959"/>
        <item x="22666"/>
        <item x="31023"/>
        <item x="24560"/>
        <item x="33613"/>
        <item x="31644"/>
        <item x="22988"/>
        <item x="28988"/>
        <item x="37490"/>
        <item x="24201"/>
        <item x="23240"/>
        <item x="36689"/>
        <item x="36214"/>
        <item x="23951"/>
        <item x="34926"/>
        <item x="32509"/>
        <item x="24091"/>
        <item x="5557"/>
        <item x="18481"/>
        <item x="3460"/>
        <item x="28456"/>
        <item x="37321"/>
        <item x="31677"/>
        <item x="26346"/>
        <item x="23066"/>
        <item x="31425"/>
        <item x="29706"/>
        <item x="33377"/>
        <item x="30052"/>
        <item x="24969"/>
        <item x="25815"/>
        <item x="36398"/>
        <item x="9859"/>
        <item x="25637"/>
        <item x="28140"/>
        <item x="20703"/>
        <item x="33403"/>
        <item x="30483"/>
        <item x="32508"/>
        <item x="25507"/>
        <item x="30987"/>
        <item x="26208"/>
        <item x="36143"/>
        <item x="30856"/>
        <item x="33520"/>
        <item x="6431"/>
        <item x="7156"/>
        <item x="20126"/>
        <item x="35031"/>
        <item x="26776"/>
        <item x="31823"/>
        <item x="24134"/>
        <item x="23707"/>
        <item x="16679"/>
        <item x="30083"/>
        <item x="9342"/>
        <item x="14997"/>
        <item x="28783"/>
        <item x="38338"/>
        <item x="16312"/>
        <item x="22185"/>
        <item x="24635"/>
        <item x="36358"/>
        <item x="22596"/>
        <item x="5250"/>
        <item x="25039"/>
        <item x="11414"/>
        <item x="3306"/>
        <item x="29349"/>
        <item x="34821"/>
        <item x="31157"/>
        <item x="31496"/>
        <item x="14180"/>
        <item x="21885"/>
        <item x="27227"/>
        <item x="14221"/>
        <item x="34793"/>
        <item x="29018"/>
        <item x="18551"/>
        <item x="33425"/>
        <item x="23785"/>
        <item x="16485"/>
        <item x="36576"/>
        <item x="29947"/>
        <item x="38365"/>
        <item x="4078"/>
        <item x="37182"/>
        <item x="23140"/>
        <item x="28886"/>
        <item x="23708"/>
        <item x="34677"/>
        <item x="28683"/>
        <item x="36059"/>
        <item x="28453"/>
        <item x="35889"/>
        <item x="27664"/>
        <item x="29482"/>
        <item x="27629"/>
        <item x="13935"/>
        <item x="25943"/>
        <item x="2221"/>
        <item x="35924"/>
        <item x="5183"/>
        <item x="19709"/>
        <item x="28417"/>
        <item x="2197"/>
        <item x="28785"/>
        <item x="27013"/>
        <item x="9977"/>
        <item x="33123"/>
        <item x="24295"/>
        <item x="37178"/>
        <item x="2475"/>
        <item x="31251"/>
        <item x="34732"/>
        <item x="25912"/>
        <item x="28046"/>
        <item x="38817"/>
        <item x="21315"/>
        <item x="30453"/>
        <item x="30450"/>
        <item x="21418"/>
        <item x="34589"/>
        <item x="21972"/>
        <item x="35050"/>
        <item x="20744"/>
        <item x="33678"/>
        <item x="29235"/>
        <item x="29600"/>
        <item x="30956"/>
        <item x="30924"/>
        <item x="30488"/>
        <item x="27008"/>
        <item x="33808"/>
        <item x="24233"/>
        <item x="32325"/>
        <item x="27810"/>
        <item x="39017"/>
        <item x="22043"/>
        <item x="30303"/>
        <item x="33408"/>
        <item x="25573"/>
        <item x="7298"/>
        <item x="34828"/>
        <item x="23435"/>
        <item x="29773"/>
        <item x="6110"/>
        <item x="22456"/>
        <item x="20090"/>
        <item x="23419"/>
        <item x="21703"/>
        <item x="23784"/>
        <item x="25948"/>
        <item x="27763"/>
        <item x="19411"/>
        <item x="29262"/>
        <item x="29094"/>
        <item x="24132"/>
        <item x="27663"/>
        <item x="39114"/>
        <item x="30820"/>
        <item x="4847"/>
        <item x="22811"/>
        <item x="29022"/>
        <item x="34616"/>
        <item x="3561"/>
        <item x="24341"/>
        <item x="32216"/>
        <item x="36097"/>
        <item x="21791"/>
        <item x="30214"/>
        <item x="2407"/>
        <item x="5536"/>
        <item x="39071"/>
        <item x="30118"/>
        <item x="8905"/>
        <item x="32608"/>
        <item x="11625"/>
        <item x="26016"/>
        <item x="23217"/>
        <item x="26178"/>
        <item x="32992"/>
        <item x="22818"/>
        <item x="32654"/>
        <item x="23607"/>
        <item x="20670"/>
        <item x="24021"/>
        <item x="19674"/>
        <item x="26243"/>
        <item x="7369"/>
        <item x="31156"/>
        <item x="9383"/>
        <item x="29021"/>
        <item x="22635"/>
        <item x="3069"/>
        <item x="28179"/>
        <item x="28484"/>
        <item x="33712"/>
        <item x="27049"/>
        <item x="20602"/>
        <item x="365"/>
        <item x="34704"/>
        <item x="22601"/>
        <item x="28045"/>
        <item x="964"/>
        <item x="18920"/>
        <item x="29261"/>
        <item x="28515"/>
        <item x="25083"/>
        <item x="31050"/>
        <item x="32476"/>
        <item x="2196"/>
        <item x="22994"/>
        <item x="11435"/>
        <item x="32019"/>
        <item x="24061"/>
        <item x="32283"/>
        <item x="10921"/>
        <item x="26408"/>
        <item x="1701"/>
        <item x="3211"/>
        <item x="11393"/>
        <item x="22334"/>
        <item x="17128"/>
        <item x="32212"/>
        <item x="13450"/>
        <item x="28851"/>
        <item x="32291"/>
        <item x="32925"/>
        <item x="2846"/>
        <item x="7788"/>
        <item x="7299"/>
        <item x="27934"/>
        <item x="31152"/>
        <item x="35339"/>
        <item x="23433"/>
        <item x="27267"/>
        <item x="28684"/>
        <item x="28220"/>
        <item x="30121"/>
        <item x="3188"/>
        <item x="32926"/>
        <item x="33774"/>
        <item x="28859"/>
        <item x="5274"/>
        <item x="23182"/>
        <item x="21860"/>
        <item x="25638"/>
        <item x="22460"/>
        <item x="19120"/>
        <item x="32361"/>
        <item x="36578"/>
        <item x="24200"/>
        <item x="17760"/>
        <item x="35640"/>
        <item x="33744"/>
        <item x="24022"/>
        <item x="21198"/>
        <item x="28517"/>
        <item x="35818"/>
        <item x="32539"/>
        <item x="23815"/>
        <item x="30487"/>
        <item x="1884"/>
        <item x="22013"/>
        <item x="13416"/>
        <item x="22529"/>
        <item x="11507"/>
        <item x="30011"/>
        <item x="29945"/>
        <item x="21685"/>
        <item x="29709"/>
        <item x="29382"/>
        <item x="5441"/>
        <item x="38167"/>
        <item x="362"/>
        <item x="30694"/>
        <item x="25778"/>
        <item x="24409"/>
        <item x="29263"/>
        <item x="28717"/>
        <item x="39018"/>
        <item x="24634"/>
        <item x="18255"/>
        <item x="35371"/>
        <item x="7113"/>
        <item x="27083"/>
        <item x="28246"/>
        <item x="26403"/>
        <item x="24448"/>
        <item x="35675"/>
        <item x="29421"/>
        <item x="29203"/>
        <item x="4583"/>
        <item x="7529"/>
        <item x="10180"/>
        <item x="31363"/>
        <item x="29875"/>
        <item x="35821"/>
        <item x="32927"/>
        <item x="35925"/>
        <item x="22338"/>
        <item x="26017"/>
        <item x="31016"/>
        <item x="24130"/>
        <item x="5052"/>
        <item x="6911"/>
        <item x="28890"/>
        <item x="27835"/>
        <item x="28749"/>
        <item x="21682"/>
        <item x="16484"/>
        <item x="30454"/>
        <item x="35955"/>
        <item x="21724"/>
        <item x="26775"/>
        <item x="28218"/>
        <item x="30151"/>
        <item x="27365"/>
        <item x="34447"/>
        <item x="23919"/>
        <item x="24168"/>
        <item x="31641"/>
        <item x="31490"/>
        <item x="7282"/>
        <item x="31866"/>
        <item x="24232"/>
        <item x="38439"/>
        <item x="15400"/>
        <item x="26596"/>
        <item x="14136"/>
        <item x="9556"/>
        <item x="30958"/>
        <item x="32362"/>
        <item x="36325"/>
        <item x="28181"/>
        <item x="30344"/>
        <item x="23098"/>
        <item x="32690"/>
        <item x="6229"/>
        <item x="29708"/>
        <item x="19923"/>
        <item x="32064"/>
        <item x="21420"/>
        <item x="2244"/>
        <item x="23920"/>
        <item x="1885"/>
        <item x="36251"/>
        <item x="22530"/>
        <item x="36362"/>
        <item x="36163"/>
        <item x="31325"/>
        <item x="25821"/>
        <item x="20053"/>
        <item x="22883"/>
        <item x="10161"/>
        <item x="10220"/>
        <item x="34276"/>
        <item x="1378"/>
        <item x="22407"/>
        <item x="29807"/>
        <item x="26400"/>
        <item x="11436"/>
        <item x="29772"/>
        <item x="27266"/>
        <item x="20605"/>
        <item x="31744"/>
        <item x="24131"/>
        <item x="27937"/>
        <item x="7481"/>
        <item x="31869"/>
        <item x="22188"/>
        <item x="22814"/>
        <item x="25886"/>
        <item x="29157"/>
        <item x="16557"/>
        <item x="28420"/>
        <item x="30521"/>
        <item x="20157"/>
        <item x="30388"/>
        <item x="27454"/>
        <item x="35673"/>
        <item x="25673"/>
        <item x="23394"/>
        <item x="24672"/>
        <item x="13874"/>
        <item x="31427"/>
        <item x="33809"/>
        <item x="23218"/>
        <item x="10141"/>
        <item x="28044"/>
        <item x="7438"/>
        <item x="28550"/>
        <item x="21492"/>
        <item x="31824"/>
        <item x="27728"/>
        <item x="10721"/>
        <item x="31154"/>
        <item x="22149"/>
        <item x="5927"/>
        <item x="31909"/>
        <item x="5843"/>
        <item x="35089"/>
        <item x="26375"/>
        <item x="21318"/>
        <item x="24971"/>
        <item x="18518"/>
        <item x="38437"/>
        <item x="14514"/>
        <item x="29090"/>
        <item x="36690"/>
        <item x="27523"/>
        <item x="30859"/>
        <item x="34160"/>
        <item x="33031"/>
        <item x="28921"/>
        <item x="35575"/>
        <item x="28348"/>
        <item x="3533"/>
        <item x="19883"/>
        <item x="34706"/>
        <item x="29264"/>
        <item x="21023"/>
        <item x="24269"/>
        <item x="12515"/>
        <item x="13756"/>
        <item x="25825"/>
        <item x="33466"/>
        <item x="20879"/>
        <item x="27836"/>
        <item x="31390"/>
        <item x="26740"/>
        <item x="21459"/>
        <item x="21936"/>
        <item x="24055"/>
        <item x="30015"/>
        <item x="25259"/>
        <item x="8420"/>
        <item x="28384"/>
        <item x="2654"/>
        <item x="13774"/>
        <item x="23464"/>
        <item x="14819"/>
        <item x="27732"/>
        <item x="36141"/>
        <item x="35953"/>
        <item x="17950"/>
        <item x="34095"/>
        <item x="11231"/>
        <item x="2245"/>
        <item x="25710"/>
        <item x="28616"/>
        <item x="38894"/>
        <item x="31573"/>
        <item x="32616"/>
        <item x="29123"/>
        <item x="25498"/>
        <item x="24765"/>
        <item x="29808"/>
        <item x="27011"/>
        <item x="35823"/>
        <item x="20197"/>
        <item x="30308"/>
        <item x="26540"/>
        <item x="35337"/>
        <item x="32213"/>
        <item x="23295"/>
        <item x="21611"/>
        <item x="38203"/>
        <item x="31608"/>
        <item x="395"/>
        <item x="11287"/>
        <item x="28649"/>
        <item x="29946"/>
        <item x="27184"/>
        <item x="24268"/>
        <item x="34372"/>
        <item x="30827"/>
        <item x="23608"/>
        <item x="32615"/>
        <item x="8047"/>
        <item x="32058"/>
        <item x="38720"/>
        <item x="24898"/>
        <item x="30822"/>
        <item x="34556"/>
        <item x="38289"/>
        <item x="31779"/>
        <item x="29882"/>
        <item x="13086"/>
        <item x="20878"/>
        <item x="21204"/>
        <item x="1811"/>
        <item x="16680"/>
        <item x="23673"/>
        <item x="13997"/>
        <item x="29743"/>
        <item x="21973"/>
        <item x="19531"/>
        <item x="34762"/>
        <item x="32463"/>
        <item x="22184"/>
        <item x="34993"/>
        <item x="19225"/>
        <item x="30181"/>
        <item x="6472"/>
        <item x="20943"/>
        <item x="30277"/>
        <item x="34254"/>
        <item x="27698"/>
        <item x="21205"/>
        <item x="26664"/>
        <item x="30420"/>
        <item x="20095"/>
        <item x="28450"/>
        <item x="7982"/>
        <item x="28893"/>
        <item x="25745"/>
        <item x="37447"/>
        <item x="17685"/>
        <item x="23567"/>
        <item x="26112"/>
        <item x="35088"/>
        <item x="19636"/>
        <item x="29125"/>
        <item x="22305"/>
        <item x="28283"/>
        <item x="22777"/>
        <item x="8798"/>
        <item x="35672"/>
        <item x="28610"/>
        <item x="24374"/>
        <item x="24270"/>
        <item x="28383"/>
        <item x="23326"/>
        <item x="29053"/>
        <item x="13207"/>
        <item x="18820"/>
        <item x="24162"/>
        <item x="36287"/>
        <item x="29352"/>
        <item x="33771"/>
        <item x="21498"/>
        <item x="3896"/>
        <item x="31188"/>
        <item x="2453"/>
        <item x="34309"/>
        <item x="38206"/>
        <item x="25008"/>
        <item x="28180"/>
        <item x="37112"/>
        <item x="19774"/>
        <item x="12200"/>
        <item x="30776"/>
        <item x="34283"/>
        <item x="3737"/>
        <item x="27695"/>
        <item x="36848"/>
        <item x="9857"/>
        <item x="36058"/>
        <item x="26038"/>
        <item x="28074"/>
        <item x="13736"/>
        <item x="29295"/>
        <item x="8576"/>
        <item x="23675"/>
        <item x="25981"/>
        <item x="33375"/>
        <item x="7609"/>
        <item x="21280"/>
        <item x="35409"/>
        <item x="22531"/>
        <item x="25630"/>
        <item x="7814"/>
        <item x="32063"/>
        <item x="22370"/>
        <item x="22885"/>
        <item x="28856"/>
        <item x="32473"/>
        <item x="27302"/>
        <item x="20426"/>
        <item x="28485"/>
        <item x="21610"/>
        <item x="38679"/>
        <item x="27733"/>
        <item x="22632"/>
        <item x="30626"/>
        <item x="27936"/>
        <item x="27873"/>
        <item x="17185"/>
        <item x="4605"/>
        <item x="36216"/>
        <item x="22113"/>
        <item x="16854"/>
        <item x="26577"/>
        <item x="36462"/>
        <item x="28454"/>
        <item x="25540"/>
        <item x="32174"/>
        <item x="7174"/>
        <item x="32177"/>
        <item x="11149"/>
        <item x="31910"/>
        <item x="37800"/>
        <item x="38856"/>
        <item x="25002"/>
        <item x="28242"/>
        <item x="23255"/>
        <item x="20604"/>
        <item x="22266"/>
        <item x="25950"/>
        <item x="11547"/>
        <item x="32357"/>
        <item x="32172"/>
        <item x="31083"/>
        <item x="31674"/>
        <item x="32092"/>
        <item x="30587"/>
        <item x="34313"/>
        <item x="34402"/>
        <item x="32810"/>
        <item x="24133"/>
        <item x="30340"/>
        <item x="20384"/>
        <item x="3712"/>
        <item x="36323"/>
        <item x="13229"/>
        <item x="29672"/>
        <item x="16853"/>
        <item x="28040"/>
        <item x="10181"/>
        <item x="5276"/>
        <item x="32217"/>
        <item x="27427"/>
        <item x="30751"/>
        <item x="29811"/>
        <item x="27908"/>
        <item x="26435"/>
        <item x="32696"/>
        <item x="18521"/>
        <item x="18960"/>
        <item x="10902"/>
        <item x="29944"/>
        <item x="28617"/>
        <item x="34159"/>
        <item x="36397"/>
        <item x="3350"/>
        <item x="24558"/>
        <item x="25260"/>
        <item x="30554"/>
        <item x="24864"/>
        <item x="32475"/>
        <item x="30551"/>
        <item x="26743"/>
        <item x="35860"/>
        <item x="5051"/>
        <item x="34584"/>
        <item x="22637"/>
        <item x="29950"/>
        <item x="21968"/>
        <item x="22924"/>
        <item x="24301"/>
        <item x="37223"/>
        <item x="28349"/>
        <item x="25975"/>
        <item x="21533"/>
        <item x="18666"/>
        <item x="37375"/>
        <item x="29051"/>
        <item x="35058"/>
        <item x="10920"/>
        <item x="28993"/>
        <item x="37403"/>
        <item x="29423"/>
        <item x="35056"/>
        <item x="3757"/>
        <item x="31254"/>
        <item x="21500"/>
        <item x="4513"/>
        <item x="31155"/>
        <item x="35824"/>
        <item x="24939"/>
        <item x="30053"/>
        <item x="30119"/>
        <item x="31773"/>
        <item x="20599"/>
        <item x="31322"/>
        <item x="23711"/>
        <item x="12827"/>
        <item x="31256"/>
        <item x="6651"/>
        <item x="26881"/>
        <item x="33990"/>
        <item x="21320"/>
        <item x="24376"/>
        <item x="26042"/>
        <item x="31287"/>
        <item x="14887"/>
        <item x="27109"/>
        <item x="30586"/>
        <item x="34613"/>
        <item x="22919"/>
        <item x="30748"/>
        <item x="30661"/>
        <item x="6433"/>
        <item x="34524"/>
        <item x="29710"/>
        <item x="10884"/>
        <item x="26808"/>
        <item x="26603"/>
        <item x="33615"/>
        <item x="24337"/>
        <item x="32062"/>
        <item x="23292"/>
        <item x="35611"/>
        <item x="21935"/>
        <item x="21025"/>
        <item x="21530"/>
        <item x="34862"/>
        <item x="31431"/>
        <item x="38406"/>
        <item x="32439"/>
        <item x="30982"/>
        <item x="30422"/>
        <item x="27084"/>
        <item x="30273"/>
        <item x="36140"/>
        <item x="20776"/>
        <item x="35742"/>
        <item x="26278"/>
        <item x="31489"/>
        <item x="29481"/>
        <item x="19376"/>
        <item x="26976"/>
        <item x="36893"/>
        <item x="25192"/>
        <item x="38287"/>
        <item x="34256"/>
        <item x="19919"/>
        <item x="26065"/>
        <item x="4986"/>
        <item x="28114"/>
        <item x="25947"/>
        <item x="22600"/>
        <item x="14619"/>
        <item x="6206"/>
        <item x="34614"/>
        <item x="833"/>
        <item x="27336"/>
        <item x="29387"/>
        <item x="30347"/>
        <item x="38309"/>
        <item x="27764"/>
        <item x="18786"/>
        <item x="12030"/>
        <item x="22373"/>
        <item x="35113"/>
        <item x="31679"/>
        <item x="32292"/>
        <item x="21421"/>
        <item x="27400"/>
        <item x="34488"/>
        <item x="28786"/>
        <item x="23746"/>
        <item x="742"/>
        <item x="29734"/>
        <item x="38052"/>
        <item x="34895"/>
        <item x="21789"/>
        <item x="34226"/>
        <item x="30387"/>
        <item x="21201"/>
        <item x="31053"/>
        <item x="22255"/>
        <item x="25476"/>
        <item x="4796"/>
        <item x="36849"/>
        <item x="19382"/>
        <item x="25674"/>
        <item x="21457"/>
        <item x="21683"/>
        <item x="21381"/>
        <item x="21317"/>
        <item x="34022"/>
        <item x="25331"/>
        <item x="23466"/>
        <item x="7090"/>
        <item x="21351"/>
        <item x="20423"/>
        <item x="23290"/>
        <item x="27224"/>
        <item x="22230"/>
        <item x="20193"/>
        <item x="3187"/>
        <item x="18919"/>
        <item x="38505"/>
        <item x="29453"/>
        <item x="2452"/>
        <item x="24059"/>
        <item x="28986"/>
        <item x="2973"/>
        <item x="20704"/>
        <item x="33552"/>
        <item x="2055"/>
        <item x="36466"/>
        <item x="32966"/>
        <item x="21244"/>
        <item x="26345"/>
        <item x="29564"/>
        <item x="22744"/>
        <item x="21785"/>
        <item x="19601"/>
        <item x="3674"/>
        <item x="19637"/>
        <item x="28823"/>
        <item x="27659"/>
        <item x="28281"/>
        <item x="10324"/>
        <item x="24052"/>
        <item x="23036"/>
        <item x="14492"/>
        <item x="28350"/>
        <item x="26778"/>
        <item x="1981"/>
        <item x="29296"/>
        <item x="30236"/>
        <item x="36060"/>
        <item x="28924"/>
        <item x="20092"/>
        <item x="36437"/>
        <item x="29842"/>
        <item x="10661"/>
        <item x="23365"/>
        <item x="36025"/>
        <item x="21024"/>
        <item x="22042"/>
        <item x="28513"/>
        <item x="26376"/>
        <item x="22231"/>
        <item x="19962"/>
        <item x="12629"/>
        <item x="27337"/>
        <item x="26336"/>
        <item x="36359"/>
        <item x="27561"/>
        <item x="7175"/>
        <item x="21572"/>
        <item x="19603"/>
        <item x="21116"/>
        <item x="25679"/>
        <item x="35577"/>
        <item x="23184"/>
        <item x="11509"/>
        <item x="33743"/>
        <item x="24737"/>
        <item x="30180"/>
        <item x="33181"/>
        <item x="23847"/>
        <item x="34617"/>
        <item x="31222"/>
        <item x="27335"/>
        <item x="5928"/>
        <item x="30552"/>
        <item x="24446"/>
        <item x="10260"/>
        <item x="35789"/>
        <item x="29293"/>
        <item x="34092"/>
        <item x="29162"/>
        <item x="6181"/>
        <item x="30777"/>
        <item x="31750"/>
        <item x="33248"/>
        <item x="26438"/>
        <item x="14162"/>
        <item x="20534"/>
        <item x="5076"/>
        <item x="29020"/>
        <item x="37769"/>
        <item x="23676"/>
        <item x="28586"/>
        <item x="22532"/>
        <item x="22703"/>
        <item x="31817"/>
        <item x="14888"/>
        <item x="28182"/>
        <item x="28282"/>
        <item x="29775"/>
        <item x="20841"/>
        <item x="30241"/>
        <item x="20456"/>
        <item x="25856"/>
        <item x="13270"/>
        <item x="28251"/>
        <item x="31"/>
        <item x="27524"/>
        <item x="24202"/>
        <item x="9776"/>
        <item x="35228"/>
        <item x="26842"/>
        <item x="21930"/>
        <item x="30951"/>
        <item x="35528"/>
        <item x="21059"/>
        <item x="16771"/>
        <item x="22853"/>
        <item x="29095"/>
        <item x="31494"/>
        <item x="28248"/>
        <item x="30051"/>
        <item x="36289"/>
        <item x="36253"/>
        <item x="32020"/>
        <item x="14134"/>
        <item x="9755"/>
        <item x="23367"/>
        <item x="24636"/>
        <item x="35443"/>
        <item x="32099"/>
        <item x="31526"/>
        <item x="27939"/>
        <item x="38974"/>
        <item x="28821"/>
        <item x="34459"/>
        <item x="5648"/>
        <item x="33032"/>
        <item x="21859"/>
        <item x="25081"/>
        <item x="9455"/>
        <item x="26343"/>
        <item x="36894"/>
        <item x="32847"/>
        <item x="24303"/>
        <item x="4821"/>
        <item x="27402"/>
        <item x="18740"/>
        <item x="569"/>
        <item x="26812"/>
        <item x="24862"/>
        <item x="7389"/>
        <item x="30780"/>
        <item x="33745"/>
        <item x="6152"/>
        <item x="26508"/>
        <item x="38051"/>
        <item x="29673"/>
        <item x="23530"/>
        <item x="29608"/>
        <item x="26067"/>
        <item x="33772"/>
        <item x="26773"/>
        <item x="22957"/>
        <item x="35183"/>
        <item x="28486"/>
        <item x="33030"/>
        <item x="25120"/>
        <item x="37694"/>
        <item x="8842"/>
        <item x="24972"/>
        <item x="25850"/>
        <item x="31087"/>
        <item x="34675"/>
        <item x="11009"/>
        <item x="29744"/>
        <item x="35895"/>
        <item x="10922"/>
        <item x="31786"/>
        <item x="19639"/>
        <item x="33679"/>
        <item x="29675"/>
        <item x="32575"/>
        <item x="34222"/>
        <item x="19884"/>
        <item x="23747"/>
        <item x="35448"/>
        <item x="8513"/>
        <item x="35029"/>
        <item x="27137"/>
        <item x="29745"/>
        <item x="36396"/>
        <item x="3651"/>
        <item x="30691"/>
        <item x="25608"/>
        <item x="32178"/>
        <item x="30589"/>
        <item x="34795"/>
        <item x="28994"/>
        <item x="34347"/>
        <item x="21681"/>
        <item x="36508"/>
        <item x="33646"/>
        <item x="7680"/>
        <item x="32892"/>
        <item x="26044"/>
        <item x="37078"/>
        <item x="22365"/>
        <item x="14327"/>
        <item x="14602"/>
        <item x="36361"/>
        <item x="25703"/>
        <item x="20874"/>
        <item x="19924"/>
        <item x="34192"/>
        <item x="28221"/>
        <item x="27015"/>
        <item x="26237"/>
        <item x="26367"/>
        <item x="28175"/>
        <item x="29609"/>
        <item x="11889"/>
        <item x="10825"/>
        <item x="26971"/>
        <item x="29707"/>
        <item x="23956"/>
        <item x="30117"/>
        <item x="34734"/>
        <item x="32691"/>
        <item x="11207"/>
        <item x="9636"/>
        <item x="15144"/>
        <item x="22602"/>
        <item x="8691"/>
        <item x="19420"/>
        <item x="16504"/>
        <item x="26705"/>
        <item x="20803"/>
        <item x="19574"/>
        <item x="32890"/>
        <item x="14135"/>
        <item x="36514"/>
        <item x="24900"/>
        <item x="7089"/>
        <item x="35112"/>
        <item x="22077"/>
        <item x="18633"/>
        <item x="11092"/>
        <item x="22225"/>
        <item x="23782"/>
        <item x="31392"/>
        <item x="27978"/>
        <item x="26317"/>
        <item x="18655"/>
        <item x="27014"/>
        <item x="35995"/>
        <item x="21282"/>
        <item x="30581"/>
        <item x="11352"/>
        <item x="35446"/>
        <item x="10744"/>
        <item x="25707"/>
        <item x="28412"/>
        <item x="9697"/>
        <item x="31291"/>
        <item x="32503"/>
        <item x="27910"/>
        <item x="35856"/>
        <item x="21640"/>
        <item x="35155"/>
        <item x="30627"/>
        <item x="35116"/>
        <item x="35370"/>
        <item x="16505"/>
        <item x="26779"/>
        <item x="19461"/>
        <item x="8488"/>
        <item x="19082"/>
        <item x="31683"/>
        <item x="19153"/>
        <item x="27363"/>
        <item x="23678"/>
        <item x="25609"/>
        <item x="26745"/>
        <item x="4397"/>
        <item x="22660"/>
        <item x="31389"/>
        <item x="24057"/>
        <item x="38507"/>
        <item x="22187"/>
        <item x="30013"/>
        <item x="34861"/>
        <item x="1911"/>
        <item x="8027"/>
        <item x="26882"/>
        <item x="34928"/>
        <item x="34491"/>
        <item x="34764"/>
        <item x="31120"/>
        <item x="37448"/>
        <item x="33992"/>
        <item x="34864"/>
        <item x="26316"/>
        <item x="32021"/>
        <item x="32538"/>
        <item x="34312"/>
        <item x="25258"/>
        <item x="30860"/>
        <item x="9661"/>
        <item x="37220"/>
        <item x="22374"/>
        <item x="23885"/>
        <item x="30585"/>
        <item x="34996"/>
        <item x="28043"/>
        <item x="14466"/>
        <item x="36932"/>
        <item x="36176"/>
        <item x="3115"/>
        <item x="7088"/>
        <item x="30419"/>
        <item x="23294"/>
        <item x="32441"/>
        <item x="38341"/>
        <item x="19493"/>
        <item x="30781"/>
        <item x="32811"/>
        <item x="5844"/>
        <item x="28682"/>
        <item x="20948"/>
        <item x="36577"/>
        <item x="36064"/>
        <item x="27766"/>
        <item x="20096"/>
        <item x="34490"/>
        <item x="23566"/>
        <item x="31528"/>
        <item x="30693"/>
        <item x="21761"/>
        <item x="20196"/>
        <item x="34375"/>
        <item x="24340"/>
        <item x="12739"/>
        <item x="28243"/>
        <item x="27459"/>
        <item x="20531"/>
        <item x="10541"/>
        <item x="28483"/>
        <item x="24203"/>
        <item x="31606"/>
        <item x="26014"/>
        <item x="31713"/>
        <item x="24023"/>
        <item x="21898"/>
        <item x="33063"/>
        <item x="38718"/>
        <item x="25954"/>
        <item x="14308"/>
        <item x="23882"/>
        <item x="27146"/>
        <item x="32894"/>
        <item x="29327"/>
        <item x="24801"/>
        <item x="29985"/>
        <item x="12551"/>
        <item x="24407"/>
        <item x="7983"/>
        <item x="24669"/>
        <item x="30584"/>
        <item x="8776"/>
        <item x="31430"/>
        <item x="25780"/>
        <item x="20911"/>
        <item x="26079"/>
        <item x="20497"/>
        <item x="31118"/>
        <item x="36626"/>
        <item x="19960"/>
        <item x="34128"/>
        <item x="29451"/>
        <item x="25747"/>
        <item x="27366"/>
        <item x="6473"/>
        <item x="30384"/>
        <item x="1681"/>
        <item x="35615"/>
        <item x="31054"/>
        <item x="29666"/>
        <item x="9737"/>
        <item x="29640"/>
        <item x="27906"/>
        <item x="9775"/>
        <item x="6652"/>
        <item x="32173"/>
        <item x="39016"/>
        <item x="36850"/>
        <item x="29326"/>
        <item x="13597"/>
        <item x="22458"/>
        <item x="29454"/>
        <item x="35859"/>
        <item x="34792"/>
        <item x="26472"/>
        <item x="19532"/>
        <item x="27630"/>
        <item x="37771"/>
        <item x="29845"/>
        <item x="36219"/>
        <item x="38859"/>
        <item x="23571"/>
        <item x="28822"/>
        <item x="20270"/>
        <item x="25401"/>
        <item x="27460"/>
        <item x="36768"/>
        <item x="31574"/>
        <item x="28925"/>
        <item x="28141"/>
        <item x="29951"/>
        <item x="26473"/>
        <item x="27492"/>
        <item x="30892"/>
        <item x="19226"/>
        <item x="26746"/>
        <item x="34827"/>
        <item x="21120"/>
        <item x="20344"/>
        <item x="7413"/>
        <item x="28676"/>
        <item x="21058"/>
        <item x="31945"/>
        <item x="13630"/>
        <item x="25606"/>
        <item x="25982"/>
        <item x="28557"/>
        <item x="26878"/>
        <item x="20745"/>
        <item x="7528"/>
        <item x="31432"/>
        <item x="10524"/>
        <item x="30784"/>
        <item x="9321"/>
        <item x="29569"/>
        <item x="20301"/>
        <item x="20530"/>
        <item x="23324"/>
        <item x="28521"/>
        <item x="27401"/>
        <item x="31158"/>
        <item x="10034"/>
        <item x="29536"/>
        <item x="22663"/>
        <item x="30662"/>
        <item x="31324"/>
        <item x="32695"/>
        <item x="12808"/>
        <item x="27597"/>
        <item x="26110"/>
        <item x="30989"/>
        <item x="30893"/>
        <item x="38939"/>
        <item x="27628"/>
        <item x="39075"/>
        <item x="26903"/>
        <item x="9557"/>
        <item x="28618"/>
        <item x="28745"/>
        <item x="11643"/>
        <item x="22706"/>
        <item x="13130"/>
        <item x="32768"/>
        <item x="36549"/>
        <item x="36286"/>
        <item x="22960"/>
        <item x="20983"/>
        <item x="33340"/>
        <item x="25746"/>
        <item x="21636"/>
        <item x="22568"/>
        <item x="22414"/>
        <item x="34196"/>
        <item x="32465"/>
        <item x="31785"/>
        <item x="22533"/>
        <item x="26543"/>
        <item x="36400"/>
        <item x="22819"/>
        <item x="35408"/>
        <item x="31715"/>
        <item x="20330"/>
        <item x="38566"/>
        <item x="31396"/>
        <item x="22073"/>
        <item x="30779"/>
        <item x="34889"/>
        <item x="9960"/>
        <item x="20638"/>
        <item x="36103"/>
        <item x="3917"/>
        <item x="21931"/>
        <item x="3824"/>
        <item x="32100"/>
        <item x="32770"/>
        <item x="31364"/>
        <item x="31571"/>
        <item x="10943"/>
        <item x="29052"/>
        <item x="25641"/>
        <item x="16486"/>
        <item x="23434"/>
        <item x="8421"/>
        <item x="4921"/>
        <item x="31190"/>
        <item x="24517"/>
        <item x="20532"/>
        <item x="11437"/>
        <item x="30492"/>
        <item x="35956"/>
        <item x="30084"/>
        <item x="36692"/>
        <item x="34311"/>
        <item x="4331"/>
        <item x="35745"/>
        <item x="29388"/>
        <item x="22265"/>
        <item x="36579"/>
        <item x="32618"/>
        <item x="20498"/>
        <item x="29163"/>
        <item x="31456"/>
        <item x="23641"/>
        <item x="34679"/>
        <item x="22262"/>
        <item x="30122"/>
        <item x="22495"/>
        <item x="30185"/>
        <item x="12144"/>
        <item x="22232"/>
        <item x="32930"/>
        <item x="27403"/>
        <item x="25364"/>
        <item x="31394"/>
        <item x="37408"/>
        <item x="32540"/>
        <item x="1883"/>
        <item x="26811"/>
        <item x="38857"/>
        <item x="2950"/>
        <item x="34896"/>
        <item x="23883"/>
        <item x="26076"/>
        <item x="32967"/>
        <item x="29483"/>
        <item x="5511"/>
        <item x="26018"/>
        <item x="19188"/>
        <item x="28252"/>
        <item x="31527"/>
        <item x="30348"/>
        <item x="28926"/>
        <item x="29911"/>
        <item x="11508"/>
        <item x="28344"/>
        <item x="37951"/>
        <item x="5845"/>
        <item x="19189"/>
        <item x="20499"/>
        <item x="27307"/>
        <item x="35612"/>
        <item x="18634"/>
        <item x="35445"/>
        <item x="20056"/>
        <item x="11567"/>
        <item x="20387"/>
        <item x="23679"/>
        <item x="24234"/>
        <item x="38291"/>
        <item x="10221"/>
        <item x="29237"/>
        <item x="20637"/>
        <item x="4440"/>
        <item x="10580"/>
        <item x="31572"/>
        <item x="30014"/>
        <item x="28553"/>
        <item x="38787"/>
        <item x="22009"/>
        <item x="26813"/>
        <item x="24832"/>
        <item x="31210"/>
        <item x="21861"/>
        <item x="7530"/>
        <item x="23331"/>
        <item x="31022"/>
        <item x="29025"/>
        <item x="24563"/>
        <item x="34887"/>
        <item x="35486"/>
        <item x="15401"/>
        <item x="32577"/>
        <item x="32256"/>
        <item x="6205"/>
        <item x="39020"/>
        <item x="29328"/>
        <item x="33994"/>
        <item x="26080"/>
        <item x="22496"/>
        <item x="29355"/>
        <item x="34280"/>
        <item x="39115"/>
        <item x="28145"/>
        <item x="34925"/>
        <item x="33465"/>
        <item x="5030"/>
        <item x="35264"/>
        <item x="2106"/>
        <item x="31535"/>
        <item x="6869"/>
        <item x="25570"/>
        <item x="26673"/>
        <item x="28345"/>
        <item x="26747"/>
        <item x="7236"/>
        <item x="13701"/>
        <item x="21574"/>
        <item x="33341"/>
        <item x="27334"/>
        <item x="35297"/>
        <item x="3961"/>
        <item x="28895"/>
        <item x="21897"/>
        <item x="28927"/>
        <item x="29027"/>
        <item x="21460"/>
        <item x="28419"/>
        <item x="38095"/>
        <item x="29093"/>
        <item x="21458"/>
        <item x="30823"/>
        <item x="18592"/>
        <item x="25473"/>
        <item x="28650"/>
        <item x="19342"/>
        <item x="33647"/>
        <item x="22044"/>
        <item x="30456"/>
        <item x="14929"/>
        <item x="31531"/>
        <item x="33776"/>
        <item x="25335"/>
        <item x="34995"/>
        <item x="36515"/>
        <item x="23569"/>
        <item x="38054"/>
        <item x="22045"/>
        <item x="8276"/>
        <item x="22014"/>
        <item x="35574"/>
        <item x="18819"/>
        <item x="24235"/>
        <item x="37284"/>
        <item x="31395"/>
        <item x="9600"/>
        <item x="4769"/>
        <item x="14372"/>
        <item x="34927"/>
        <item x="31714"/>
        <item x="24521"/>
        <item x="19460"/>
        <item x="32326"/>
        <item x="32765"/>
        <item x="2293"/>
        <item x="25704"/>
        <item x="29089"/>
        <item x="5273"/>
        <item x="30152"/>
        <item x="27228"/>
        <item x="24764"/>
        <item x="38050"/>
        <item x="19880"/>
        <item x="23258"/>
        <item x="34197"/>
        <item x="22961"/>
        <item x="34348"/>
        <item x="37320"/>
        <item x="30215"/>
        <item x="32478"/>
        <item x="38678"/>
        <item x="34404"/>
        <item x="22010"/>
        <item x="30896"/>
        <item x="20807"/>
        <item x="30424"/>
        <item x="20942"/>
        <item x="28082"/>
        <item x="25953"/>
        <item x="28860"/>
        <item x="23610"/>
        <item x="28178"/>
        <item x="28278"/>
        <item x="37225"/>
        <item x="38202"/>
        <item x="33154"/>
        <item x="8442"/>
        <item x="38506"/>
        <item x="29642"/>
        <item x="30894"/>
        <item x="31122"/>
        <item x="34997"/>
        <item x="23709"/>
        <item x="36624"/>
        <item x="35261"/>
        <item x="35897"/>
        <item x="32060"/>
        <item x="21501"/>
        <item x="26011"/>
        <item x="22958"/>
        <item x="31716"/>
        <item x="21026"/>
        <item x="34523"/>
        <item x="15059"/>
        <item x="22920"/>
        <item x="21319"/>
        <item x="22665"/>
        <item x="26240"/>
        <item x="28782"/>
        <item x="23257"/>
        <item x="32895"/>
        <item x="30556"/>
        <item x="30050"/>
        <item x="30184"/>
        <item x="28487"/>
        <item x="34284"/>
        <item x="9091"/>
        <item x="30242"/>
        <item x="29607"/>
        <item x="20880"/>
        <item x="34314"/>
        <item x="19845"/>
        <item x="36891"/>
        <item x="36252"/>
        <item x="33121"/>
        <item x="26141"/>
        <item x="10800"/>
        <item x="27768"/>
        <item x="19113"/>
        <item x="30346"/>
        <item x="39077"/>
        <item x="27527"/>
        <item x="36471"/>
        <item x="20600"/>
        <item x="30750"/>
        <item x="30782"/>
        <item x="23366"/>
        <item x="25603"/>
        <item x="15679"/>
        <item x="31328"/>
        <item x="5868"/>
        <item x="17637"/>
        <item x="30276"/>
        <item x="20302"/>
        <item x="31717"/>
        <item x="34026"/>
        <item x="29812"/>
        <item x="31825"/>
        <item x="28519"/>
        <item x="9001"/>
        <item x="19341"/>
        <item x="24167"/>
        <item x="29389"/>
        <item x="26433"/>
        <item x="33000"/>
        <item x="32103"/>
        <item x="5345"/>
        <item x="20563"/>
        <item x="32056"/>
        <item x="11072"/>
        <item x="27186"/>
        <item x="26509"/>
        <item x="38288"/>
        <item x="29539"/>
        <item x="16791"/>
        <item x="28042"/>
        <item x="25571"/>
        <item x="36625"/>
        <item x="27046"/>
        <item x="801"/>
        <item x="34555"/>
        <item x="4922"/>
        <item x="34763"/>
        <item x="32893"/>
        <item x="26206"/>
        <item x="35060"/>
        <item x="28551"/>
        <item x="34558"/>
        <item x="22999"/>
        <item x="25398"/>
        <item x="30522"/>
        <item x="31783"/>
        <item x="31533"/>
        <item x="18552"/>
        <item x="28587"/>
        <item x="29023"/>
        <item x="28250"/>
        <item x="28554"/>
        <item x="22076"/>
        <item x="5251"/>
        <item x="20809"/>
        <item x="28819"/>
        <item x="38249"/>
        <item x="33714"/>
        <item x="11206"/>
        <item x="31362"/>
        <item x="28217"/>
        <item x="38629"/>
        <item x="9135"/>
        <item x="32653"/>
        <item x="30312"/>
        <item x="30957"/>
        <item x="29843"/>
        <item x="4634"/>
        <item x="10984"/>
        <item x="26404"/>
        <item x="20913"/>
        <item x="28719"/>
        <item x="33840"/>
        <item x="30557"/>
        <item x="27231"/>
        <item x="29644"/>
        <item x="24834"/>
        <item x="8554"/>
        <item x="35298"/>
        <item x="20981"/>
        <item x="20950"/>
        <item x="35709"/>
        <item x="32022"/>
        <item x="21641"/>
        <item x="3775"/>
        <item x="36546"/>
        <item x="27874"/>
        <item x="31221"/>
        <item x="33943"/>
        <item x="20741"/>
        <item x="31159"/>
        <item x="29677"/>
        <item x="20671"/>
        <item x="22570"/>
        <item x="32655"/>
        <item x="31327"/>
        <item x="29297"/>
        <item x="16752"/>
        <item x="10303"/>
        <item x="23040"/>
        <item x="26634"/>
        <item x="34678"/>
        <item x="19604"/>
        <item x="31051"/>
        <item x="25680"/>
        <item x="24766"/>
        <item x="29357"/>
        <item x="38018"/>
        <item x="23398"/>
        <item x="23955"/>
        <item x="29205"/>
        <item x="26142"/>
        <item x="5601"/>
        <item x="35711"/>
        <item x="30628"/>
        <item x="35157"/>
        <item x="26140"/>
        <item x="33437"/>
        <item x="34023"/>
        <item x="29884"/>
        <item x="35613"/>
        <item x="30017"/>
        <item x="27626"/>
        <item x="24166"/>
        <item x="24236"/>
        <item x="30086"/>
        <item x="30274"/>
        <item x="25572"/>
        <item x="38789"/>
        <item x="12106"/>
        <item x="22964"/>
        <item x="12846"/>
        <item x="34796"/>
        <item x="11455"/>
        <item x="30123"/>
        <item x="18885"/>
        <item x="30423"/>
        <item x="24489"/>
        <item x="24833"/>
        <item x="25475"/>
        <item x="37184"/>
        <item x="34585"/>
        <item x="26935"/>
        <item x="37819"/>
        <item x="38092"/>
        <item x="31570"/>
        <item x="30389"/>
        <item x="11969"/>
        <item x="34867"/>
        <item x="36808"/>
        <item x="26039"/>
        <item x="21792"/>
        <item x="23849"/>
        <item x="35181"/>
        <item x="22850"/>
        <item x="30519"/>
        <item x="38097"/>
        <item x="25939"/>
        <item x="29088"/>
        <item x="27596"/>
        <item x="27187"/>
        <item x="36468"/>
        <item x="35861"/>
        <item x="38250"/>
        <item x="19262"/>
        <item x="31865"/>
        <item x="10501"/>
        <item x="27262"/>
        <item x="38680"/>
        <item x="29948"/>
        <item x="7856"/>
        <item x="14138"/>
        <item x="21862"/>
        <item x="23185"/>
        <item x="26843"/>
        <item x="32619"/>
        <item x="25439"/>
        <item x="30240"/>
        <item x="26939"/>
        <item x="29202"/>
        <item x="18593"/>
        <item x="21383"/>
        <item x="21647"/>
        <item x="23710"/>
        <item x="20945"/>
        <item x="30016"/>
        <item x="36023"/>
        <item x="26311"/>
        <item x="36580"/>
        <item x="28820"/>
        <item x="28458"/>
        <item x="32656"/>
        <item x="32359"/>
        <item x="34590"/>
        <item x="35707"/>
        <item x="34929"/>
        <item x="27858"/>
        <item x="28079"/>
        <item x="32730"/>
        <item x="34460"/>
        <item x="30493"/>
        <item x="20057"/>
        <item x="21896"/>
        <item x="23327"/>
        <item x="27736"/>
        <item x="21159"/>
        <item x="22186"/>
        <item x="20914"/>
        <item x="34708"/>
        <item x="28016"/>
        <item x="32026"/>
        <item x="31284"/>
        <item x="22012"/>
        <item x="34379"/>
        <item x="34831"/>
        <item x="26877"/>
        <item x="9738"/>
        <item x="19119"/>
        <item x="7903"/>
        <item x="34030"/>
        <item x="36175"/>
        <item x="37247"/>
        <item x="21422"/>
        <item x="30087"/>
        <item x="32176"/>
        <item x="16753"/>
        <item x="9261"/>
        <item x="26814"/>
        <item x="26940"/>
        <item x="31532"/>
        <item x="18785"/>
        <item x="18778"/>
        <item x="30243"/>
        <item x="5372"/>
        <item x="34525"/>
        <item x="32327"/>
        <item x="27911"/>
        <item x="31458"/>
        <item x="11332"/>
        <item x="30382"/>
        <item x="28584"/>
        <item x="24565"/>
        <item x="23850"/>
        <item x="3440"/>
        <item x="8337"/>
        <item x="31718"/>
        <item x="25006"/>
        <item x="3484"/>
        <item x="34227"/>
        <item x="32140"/>
        <item x="12630"/>
        <item x="27012"/>
        <item x="5139"/>
        <item x="32617"/>
        <item x="28009"/>
        <item x="27735"/>
        <item x="27050"/>
        <item x="10801"/>
        <item x="24488"/>
        <item x="30351"/>
        <item x="12298"/>
        <item x="32614"/>
        <item x="24377"/>
        <item x="11890"/>
        <item x="34735"/>
        <item x="3508"/>
        <item x="2825"/>
        <item x="19813"/>
        <item x="27112"/>
        <item x="7902"/>
        <item x="24451"/>
        <item x="8176"/>
        <item x="24865"/>
        <item x="20269"/>
        <item x="33156"/>
        <item x="24973"/>
        <item x="1656"/>
        <item x="26640"/>
        <item x="32763"/>
        <item x="19673"/>
        <item x="29643"/>
        <item x="33874"/>
        <item x="34647"/>
        <item x="31224"/>
        <item x="20267"/>
        <item x="31642"/>
        <item x="20881"/>
        <item x="26373"/>
        <item x="38719"/>
        <item x="14222"/>
        <item x="21927"/>
        <item x="24903"/>
        <item x="29024"/>
        <item x="28488"/>
        <item x="27979"/>
        <item x="20232"/>
        <item x="35896"/>
        <item x="28253"/>
        <item x="33093"/>
        <item x="36061"/>
        <item x="30524"/>
        <item x="480"/>
        <item x="26308"/>
        <item x="32437"/>
        <item x="20673"/>
        <item x="33438"/>
        <item x="22151"/>
        <item x="30491"/>
        <item x="32215"/>
        <item x="28219"/>
        <item x="28930"/>
        <item x="24299"/>
        <item x="27562"/>
        <item x="38170"/>
        <item x="26977"/>
        <item x="25332"/>
        <item x="2174"/>
        <item x="21760"/>
        <item x="32218"/>
        <item x="38899"/>
        <item x="18816"/>
        <item x="24974"/>
        <item x="21975"/>
        <item x="20533"/>
        <item x="32436"/>
        <item x="21575"/>
        <item x="12453"/>
        <item x="25257"/>
        <item x="36026"/>
        <item x="34346"/>
        <item x="29678"/>
        <item x="23921"/>
        <item x="31826"/>
        <item x="19417"/>
        <item x="32764"/>
        <item x="28585"/>
        <item x="32141"/>
        <item x="11415"/>
        <item x="30019"/>
        <item x="25642"/>
        <item x="22117"/>
        <item x="33497"/>
        <item x="27666"/>
        <item x="24938"/>
        <item x="29424"/>
        <item x="22189"/>
        <item x="32061"/>
        <item x="31358"/>
        <item x="35487"/>
        <item x="33803"/>
        <item x="27981"/>
        <item x="34195"/>
        <item x="1980"/>
        <item x="29606"/>
        <item x="28385"/>
        <item x="28648"/>
        <item x="30315"/>
        <item x="26579"/>
        <item x="32025"/>
        <item x="24901"/>
        <item x="25333"/>
        <item x="38342"/>
        <item x="31829"/>
        <item x="36895"/>
        <item x="34965"/>
        <item x="35532"/>
        <item x="27940"/>
        <item x="21934"/>
        <item x="33216"/>
        <item x="25042"/>
        <item x="29573"/>
        <item x="25433"/>
        <item x="23102"/>
        <item x="6183"/>
        <item x="28862"/>
        <item x="32846"/>
        <item x="20019"/>
        <item x="27309"/>
        <item x="31220"/>
        <item x="28754"/>
        <item x="36102"/>
        <item x="28049"/>
        <item x="20949"/>
        <item x="29610"/>
        <item x="24060"/>
        <item x="20303"/>
        <item x="36062"/>
        <item x="31611"/>
        <item x="33841"/>
        <item x="28961"/>
        <item x="26749"/>
        <item x="34680"/>
        <item x="36892"/>
        <item x="28183"/>
        <item x="27147"/>
        <item x="31492"/>
        <item x="32102"/>
        <item x="35185"/>
        <item x="30350"/>
        <item x="34962"/>
        <item x="19769"/>
        <item x="23748"/>
        <item x="26434"/>
        <item x="16313"/>
        <item x="35032"/>
        <item x="19885"/>
        <item x="29987"/>
        <item x="20946"/>
        <item x="10745"/>
        <item x="22668"/>
        <item x="30862"/>
        <item x="23570"/>
        <item x="25230"/>
        <item x="11548"/>
        <item x="19259"/>
        <item x="21161"/>
        <item x="28143"/>
        <item x="3418"/>
        <item x="22147"/>
        <item x="32652"/>
        <item x="10903"/>
        <item x="34964"/>
        <item x="31788"/>
        <item x="20268"/>
        <item x="32620"/>
        <item x="18787"/>
        <item x="39078"/>
        <item x="28386"/>
        <item x="26143"/>
        <item x="27308"/>
        <item x="13189"/>
        <item x="28612"/>
        <item x="23884"/>
        <item x="31153"/>
        <item x="34282"/>
        <item x="36470"/>
        <item x="4875"/>
        <item x="26707"/>
        <item x="20808"/>
        <item x="27811"/>
        <item x="28388"/>
        <item x="34487"/>
        <item x="27765"/>
        <item x="36104"/>
        <item x="27185"/>
        <item x="27812"/>
        <item x="28520"/>
        <item x="18668"/>
        <item x="28249"/>
        <item x="19777"/>
        <item x="36627"/>
        <item x="13013"/>
        <item x="31614"/>
        <item x="27303"/>
        <item x="11288"/>
        <item x="29126"/>
        <item x="32401"/>
        <item x="26440"/>
        <item x="36288"/>
        <item x="38208"/>
        <item x="23991"/>
        <item x="4874"/>
        <item x="30523"/>
        <item x="36548"/>
        <item x="34998"/>
        <item x="24638"/>
        <item x="27557"/>
        <item x="9818"/>
        <item x="27699"/>
        <item x="33280"/>
        <item x="35715"/>
        <item x="28996"/>
        <item x="7764"/>
        <item x="33680"/>
        <item x="21160"/>
        <item x="20944"/>
        <item x="19775"/>
        <item x="36174"/>
        <item x="37409"/>
        <item x="35118"/>
        <item x="26078"/>
        <item x="25043"/>
        <item x="34067"/>
        <item x="21207"/>
        <item x="31326"/>
        <item x="23642"/>
        <item x="21827"/>
        <item x="19812"/>
        <item x="27909"/>
        <item x="28588"/>
        <item x="8236"/>
        <item x="31089"/>
        <item x="26809"/>
        <item x="937"/>
        <item x="20564"/>
        <item x="25334"/>
        <item x="18591"/>
        <item x="22233"/>
        <item x="32293"/>
        <item x="28113"/>
        <item x="19421"/>
        <item x="34553"/>
        <item x="26247"/>
        <item x="18745"/>
        <item x="23148"/>
        <item x="33378"/>
        <item x="30756"/>
        <item x="26475"/>
        <item x="37406"/>
        <item x="16681"/>
        <item x="34994"/>
        <item x="28722"/>
        <item x="30310"/>
        <item x="21353"/>
        <item x="14515"/>
        <item x="35747"/>
        <item x="19008"/>
        <item x="19846"/>
        <item x="32579"/>
        <item x="25539"/>
        <item x="14802"/>
        <item x="11150"/>
        <item x="25952"/>
        <item x="28826"/>
        <item x="31870"/>
        <item x="13306"/>
        <item x="32507"/>
        <item x="37133"/>
        <item x="25161"/>
        <item x="30829"/>
        <item x="28019"/>
        <item x="28017"/>
        <item x="29919"/>
        <item x="25366"/>
        <item x="30555"/>
        <item x="31461"/>
        <item x="35156"/>
        <item x="38096"/>
        <item x="32220"/>
        <item x="20569"/>
        <item x="29712"/>
        <item x="22046"/>
        <item x="27431"/>
        <item x="28962"/>
        <item x="28651"/>
        <item x="38567"/>
        <item x="28351"/>
        <item x="27658"/>
        <item x="35338"/>
        <item x="30925"/>
        <item x="27631"/>
        <item x="23067"/>
        <item x="22534"/>
        <item x="37859"/>
        <item x="2386"/>
        <item x="4987"/>
        <item x="32621"/>
        <item x="30897"/>
        <item x="30697"/>
        <item x="23471"/>
        <item x="22639"/>
        <item x="37693"/>
        <item x="19083"/>
        <item x="31460"/>
        <item x="20266"/>
        <item x="39019"/>
        <item x="22419"/>
        <item x="38900"/>
        <item x="22461"/>
        <item x="19886"/>
        <item x="9025"/>
        <item x="28460"/>
        <item x="33873"/>
        <item x="35826"/>
        <item x="29164"/>
        <item x="36469"/>
        <item x="29390"/>
        <item x="24097"/>
        <item x="26978"/>
        <item x="28720"/>
        <item x="23851"/>
        <item x="11031"/>
        <item x="38721"/>
        <item x="34866"/>
        <item x="20603"/>
        <item x="32693"/>
        <item x="37082"/>
        <item x="31749"/>
        <item x="31911"/>
        <item x="31085"/>
        <item x="28963"/>
        <item x="19640"/>
        <item x="18925"/>
        <item x="27369"/>
        <item x="13737"/>
        <item x="21899"/>
        <item x="29574"/>
        <item x="33186"/>
        <item x="19152"/>
        <item x="21386"/>
        <item x="30665"/>
        <item x="19570"/>
        <item x="8535"/>
        <item x="26380"/>
        <item x="29386"/>
        <item x="38468"/>
        <item x="20306"/>
        <item x="22116"/>
        <item x="20388"/>
        <item x="20810"/>
        <item x="8777"/>
        <item x="36511"/>
        <item x="35227"/>
        <item x="26406"/>
        <item x="34161"/>
        <item x="22779"/>
        <item x="31719"/>
        <item x="36101"/>
        <item x="29455"/>
        <item x="15124"/>
        <item x="11030"/>
        <item x="29986"/>
        <item x="34557"/>
        <item x="29612"/>
        <item x="19741"/>
        <item x="36254"/>
        <item x="29265"/>
        <item x="28112"/>
        <item x="28929"/>
        <item x="36363"/>
        <item x="31024"/>
        <item x="22781"/>
        <item x="21060"/>
        <item x="30591"/>
        <item x="23990"/>
        <item x="33993"/>
        <item x="24412"/>
        <item x="28492"/>
        <item x="8666"/>
        <item x="28894"/>
        <item x="28018"/>
        <item x="29711"/>
        <item x="12758"/>
        <item x="32434"/>
        <item x="28381"/>
        <item x="34765"/>
        <item x="24271"/>
        <item x="22963"/>
        <item x="27912"/>
        <item x="31462"/>
        <item x="19459"/>
        <item x="5009"/>
        <item x="31259"/>
        <item x="34224"/>
        <item x="23848"/>
        <item x="8154"/>
        <item x="36714"/>
        <item x="29883"/>
        <item x="22747"/>
        <item x="28713"/>
        <item x="22815"/>
        <item x="21536"/>
        <item x="27338"/>
        <item x="27464"/>
        <item x="28490"/>
        <item x="31497"/>
        <item x="19739"/>
        <item x="27704"/>
        <item x="28681"/>
        <item x="30455"/>
        <item x="24866"/>
        <item x="30990"/>
        <item x="24024"/>
        <item x="26239"/>
        <item x="8820"/>
        <item x="20097"/>
        <item x="26513"/>
        <item x="20300"/>
        <item x="32101"/>
        <item x="27635"/>
        <item x="27876"/>
        <item x="25854"/>
        <item x="5466"/>
        <item x="10885"/>
        <item x="28686"/>
        <item x="30588"/>
        <item x="32541"/>
        <item x="30518"/>
        <item x="10944"/>
        <item x="25503"/>
        <item x="32932"/>
        <item x="34376"/>
        <item x="36936"/>
        <item x="25711"/>
        <item x="14016"/>
        <item x="35263"/>
        <item x="24204"/>
        <item x="32722"/>
        <item x="36811"/>
        <item x="38564"/>
        <item x="27942"/>
        <item x="21502"/>
        <item x="28558"/>
        <item x="23470"/>
        <item x="35061"/>
        <item x="33614"/>
        <item x="21686"/>
        <item x="25643"/>
        <item x="26748"/>
        <item x="32290"/>
        <item x="26439"/>
        <item x="36628"/>
        <item x="11510"/>
        <item x="28389"/>
        <item x="37834"/>
        <item x="28452"/>
        <item x="802"/>
        <item x="38940"/>
        <item x="6289"/>
        <item x="27269"/>
        <item x="20427"/>
        <item x="29777"/>
        <item x="37472"/>
        <item x="33343"/>
        <item x="27633"/>
        <item x="21199"/>
        <item x="14736"/>
        <item x="27738"/>
        <item x="30279"/>
        <item x="33372"/>
        <item x="27108"/>
        <item x="27270"/>
        <item x="31293"/>
        <item x="31290"/>
        <item x="20058"/>
        <item x="31192"/>
        <item x="22369"/>
        <item x="31025"/>
        <item x="7091"/>
        <item x="23989"/>
        <item x="22704"/>
        <item x="38286"/>
        <item x="13087"/>
        <item x="14493"/>
        <item x="25823"/>
        <item x="34528"/>
        <item x="35534"/>
        <item x="30352"/>
        <item x="29776"/>
        <item x="28615"/>
        <item x="21863"/>
        <item x="30278"/>
        <item x="4584"/>
        <item x="31950"/>
        <item x="19495"/>
        <item x="19535"/>
        <item x="22115"/>
        <item x="28050"/>
        <item x="31529"/>
        <item x="31365"/>
        <item x="39118"/>
        <item x="33251"/>
        <item x="34494"/>
        <item x="28753"/>
        <item x="38792"/>
        <item x="26909"/>
        <item x="29778"/>
        <item x="26213"/>
        <item x="32065"/>
        <item x="5158"/>
        <item x="11050"/>
        <item x="33409"/>
        <item x="21613"/>
        <item x="29050"/>
        <item x="33908"/>
        <item x="24380"/>
        <item x="30558"/>
        <item x="28459"/>
        <item x="28455"/>
        <item x="29167"/>
        <item x="20098"/>
        <item x="27984"/>
        <item x="28922"/>
        <item x="22603"/>
        <item x="25917"/>
        <item x="27430"/>
        <item x="25636"/>
        <item x="29266"/>
        <item x="21534"/>
        <item x="35710"/>
        <item x="21206"/>
        <item x="28457"/>
        <item x="23220"/>
        <item x="1912"/>
        <item x="33086"/>
        <item x="24169"/>
        <item x="29166"/>
        <item x="29054"/>
        <item x="27838"/>
        <item x="33909"/>
        <item x="24062"/>
        <item x="19190"/>
        <item x="26580"/>
        <item x="34132"/>
        <item x="31747"/>
        <item x="8966"/>
        <item x="5602"/>
        <item x="10502"/>
        <item x="25914"/>
        <item x="25084"/>
        <item x="25231"/>
        <item x="19340"/>
        <item x="34029"/>
        <item x="29886"/>
        <item x="22150"/>
        <item x="30425"/>
        <item x="27268"/>
        <item x="35373"/>
        <item x="26979"/>
        <item x="30755"/>
        <item x="13809"/>
        <item x="7114"/>
        <item x="26379"/>
        <item x="27051"/>
        <item x="35260"/>
        <item x="18556"/>
        <item x="25542"/>
        <item x="32771"/>
        <item x="22855"/>
        <item x="18817"/>
        <item x="32850"/>
        <item x="22571"/>
        <item x="37659"/>
        <item x="8338"/>
        <item x="36172"/>
        <item x="26942"/>
        <item x="19154"/>
        <item x="22572"/>
        <item x="27941"/>
        <item x="19779"/>
        <item x="38290"/>
        <item x="20915"/>
        <item x="27600"/>
        <item x="30216"/>
        <item x="30826"/>
        <item x="26279"/>
        <item x="23922"/>
        <item x="21977"/>
        <item x="25644"/>
        <item x="20162"/>
        <item x="31752"/>
        <item x="32328"/>
        <item x="32578"/>
        <item x="26313"/>
        <item x="38860"/>
        <item x="23149"/>
        <item x="20843"/>
        <item x="31613"/>
        <item x="27976"/>
        <item x="31090"/>
        <item x="22854"/>
        <item x="32849"/>
        <item x="36812"/>
        <item x="26442"/>
        <item x="29028"/>
        <item x="29949"/>
        <item x="35679"/>
        <item x="27339"/>
        <item x="30593"/>
        <item x="37588"/>
        <item x="25541"/>
        <item x="36937"/>
        <item x="28522"/>
        <item x="32219"/>
        <item x="25191"/>
        <item x="26214"/>
        <item x="29127"/>
        <item x="32580"/>
        <item x="20567"/>
        <item x="4283"/>
        <item x="26844"/>
        <item x="28827"/>
        <item x="32400"/>
        <item x="29484"/>
        <item x="22782"/>
        <item x="26283"/>
        <item x="35449"/>
        <item x="26741"/>
        <item x="21157"/>
        <item x="31121"/>
        <item x="24802"/>
        <item x="26672"/>
        <item x="35091"/>
        <item x="32889"/>
        <item x="21933"/>
        <item x="29746"/>
        <item x="20230"/>
        <item x="29917"/>
        <item x="30696"/>
        <item x="26177"/>
        <item x="23992"/>
        <item x="19961"/>
        <item x="27703"/>
        <item x="31493"/>
        <item x="28891"/>
        <item x="20425"/>
        <item x="31951"/>
        <item x="27661"/>
        <item x="38823"/>
        <item x="21243"/>
        <item x="35825"/>
        <item x="20164"/>
        <item x="3800"/>
        <item x="21762"/>
        <item x="31868"/>
        <item x="21245"/>
        <item x="27398"/>
        <item x="19046"/>
        <item x="20305"/>
        <item x="24761"/>
        <item x="27770"/>
        <item x="18667"/>
        <item x="29713"/>
        <item x="35533"/>
        <item x="24411"/>
        <item x="29543"/>
        <item x="32142"/>
        <item x="28928"/>
        <item x="29541"/>
        <item x="21937"/>
        <item x="28751"/>
        <item x="36473"/>
        <item x="18921"/>
        <item x="32132"/>
        <item x="18523"/>
        <item x="28285"/>
        <item x="36028"/>
        <item x="31751"/>
        <item x="37860"/>
        <item x="37407"/>
        <item x="38094"/>
        <item x="31258"/>
        <item x="30280"/>
        <item x="27875"/>
        <item x="30314"/>
        <item x="38171"/>
        <item x="37695"/>
        <item x="26599"/>
        <item x="24803"/>
        <item x="35490"/>
        <item x="4032"/>
        <item x="35822"/>
        <item x="38442"/>
        <item x="30592"/>
        <item x="4606"/>
        <item x="35994"/>
        <item x="22926"/>
        <item x="31260"/>
        <item x="34027"/>
        <item x="17553"/>
        <item x="31646"/>
        <item x="30244"/>
        <item x="2246"/>
        <item x="21793"/>
        <item x="29914"/>
        <item x="35184"/>
        <item x="31056"/>
        <item x="26315"/>
        <item x="35712"/>
        <item x="19740"/>
        <item x="39076"/>
        <item x="26837"/>
        <item x="27943"/>
        <item x="20386"/>
        <item x="4033"/>
        <item x="19496"/>
        <item x="27560"/>
        <item x="30458"/>
        <item x="32767"/>
        <item x="21119"/>
        <item x="20568"/>
        <item x="35579"/>
        <item x="30698"/>
        <item x="30085"/>
        <item x="28111"/>
        <item x="19638"/>
        <item x="36582"/>
        <item x="21057"/>
        <item x="30787"/>
        <item x="26744"/>
        <item x="34591"/>
        <item x="28355"/>
        <item x="24602"/>
        <item x="31952"/>
        <item x="32848"/>
        <item x="32657"/>
        <item x="36851"/>
        <item x="18887"/>
        <item x="26750"/>
        <item x="27110"/>
        <item x="27977"/>
        <item x="21646"/>
        <item x="25505"/>
        <item x="24601"/>
        <item x="20198"/>
        <item x="23436"/>
        <item x="20304"/>
        <item x="35062"/>
        <item x="20234"/>
        <item x="37186"/>
        <item x="38568"/>
        <item x="22962"/>
        <item x="24904"/>
        <item x="21350"/>
        <item x="38207"/>
        <item x="26845"/>
        <item x="13014"/>
        <item x="38569"/>
        <item x="33439"/>
        <item x="21538"/>
        <item x="23400"/>
        <item x="24561"/>
        <item x="23886"/>
        <item x="1379"/>
        <item x="34529"/>
        <item x="18632"/>
        <item x="18557"/>
        <item x="26049"/>
        <item x="33373"/>
        <item x="23103"/>
        <item x="23329"/>
        <item x="18705"/>
        <item x="28965"/>
        <item x="24379"/>
        <item x="23643"/>
        <item x="20459"/>
        <item x="27705"/>
        <item x="28116"/>
        <item x="29238"/>
        <item x="36063"/>
        <item x="32697"/>
        <item x="26077"/>
        <item x="3277"/>
        <item x="22152"/>
        <item x="30832"/>
        <item x="30275"/>
        <item x="33034"/>
        <item x="27944"/>
        <item x="24381"/>
        <item x="20947"/>
        <item x="7414"/>
        <item x="26908"/>
        <item x="27368"/>
        <item x="25824"/>
        <item x="30785"/>
        <item x="30926"/>
        <item x="29676"/>
        <item x="20672"/>
        <item x="38508"/>
        <item x="26347"/>
        <item x="28346"/>
        <item x="27632"/>
        <item x="24604"/>
        <item x="20747"/>
        <item x="21828"/>
        <item x="24025"/>
        <item x="32511"/>
        <item x="27399"/>
        <item x="11049"/>
        <item x="27234"/>
        <item x="30695"/>
        <item x="29844"/>
        <item x="21158"/>
        <item x="25916"/>
        <item x="30153"/>
        <item x="22997"/>
        <item x="34380"/>
        <item x="19964"/>
        <item x="28825"/>
        <item x="27016"/>
        <item x="24490"/>
        <item x="28718"/>
        <item x="24135"/>
        <item x="27665"/>
        <item x="31914"/>
        <item x="31871"/>
        <item x="30783"/>
        <item x="29204"/>
        <item x="25678"/>
        <item x="24342"/>
        <item x="2129"/>
        <item x="31913"/>
        <item x="34131"/>
        <item x="23069"/>
        <item x="36694"/>
        <item x="27599"/>
        <item x="31184"/>
        <item x="21901"/>
        <item x="25787"/>
        <item x="20385"/>
        <item x="25919"/>
        <item x="23954"/>
        <item x="28146"/>
        <item x="23328"/>
        <item x="31225"/>
        <item x="23183"/>
        <item x="36550"/>
        <item x="37696"/>
        <item x="22925"/>
        <item x="32999"/>
        <item x="28222"/>
        <item x="27426"/>
        <item x="13088"/>
        <item x="38532"/>
        <item x="11268"/>
        <item x="29846"/>
        <item x="26777"/>
        <item x="34493"/>
        <item x="29645"/>
        <item x="13169"/>
        <item x="30391"/>
        <item x="36027"/>
        <item x="27809"/>
        <item x="33060"/>
        <item x="24272"/>
        <item x="31191"/>
        <item x="19264"/>
        <item x="28855"/>
        <item x="29056"/>
        <item x="3278"/>
        <item x="26980"/>
        <item x="27149"/>
        <item x="22535"/>
        <item x="34526"/>
        <item x="24520"/>
        <item x="35926"/>
        <item x="27461"/>
        <item x="25784"/>
        <item x="30154"/>
        <item x="32698"/>
        <item x="32440"/>
        <item x="25783"/>
        <item x="35573"/>
        <item x="31575"/>
        <item x="36810"/>
        <item x="20502"/>
        <item x="30390"/>
        <item x="25300"/>
        <item x="29165"/>
        <item x="19712"/>
        <item x="38168"/>
        <item x="26246"/>
        <item x="23712"/>
        <item x="25743"/>
        <item x="31647"/>
        <item x="38901"/>
        <item x="22011"/>
        <item x="35713"/>
        <item x="24868"/>
        <item x="27905"/>
        <item x="32257"/>
        <item x="28352"/>
        <item x="21978"/>
        <item x="36813"/>
        <item x="29982"/>
        <item x="22047"/>
        <item x="38248"/>
        <item x="21352"/>
        <item x="19010"/>
        <item x="31953"/>
        <item x="25506"/>
        <item x="26639"/>
        <item x="22078"/>
        <item x="38444"/>
        <item x="28287"/>
        <item x="18922"/>
        <item x="28015"/>
        <item x="30700"/>
        <item x="31459"/>
        <item x="30666"/>
        <item x="32933"/>
        <item x="27111"/>
        <item x="25163"/>
        <item x="30354"/>
        <item x="22462"/>
        <item x="30457"/>
        <item x="3212"/>
        <item x="27232"/>
        <item x="28589"/>
        <item x="35092"/>
        <item x="22494"/>
        <item x="28147"/>
        <item x="21687"/>
        <item x="27491"/>
        <item x="11073"/>
        <item x="20127"/>
        <item x="28084"/>
        <item x="21423"/>
        <item x="24673"/>
        <item x="23469"/>
        <item x="31091"/>
        <item x="33677"/>
        <item x="24346"/>
        <item x="36177"/>
        <item x="37609"/>
        <item x="21723"/>
        <item x="30385"/>
        <item x="34676"/>
        <item x="25955"/>
        <item x="19118"/>
        <item x="25639"/>
        <item x="27052"/>
        <item x="27525"/>
        <item x="26514"/>
        <item x="28555"/>
        <item x="19458"/>
        <item x="25855"/>
        <item x="33775"/>
        <item x="30959"/>
        <item x="20706"/>
        <item x="38251"/>
        <item x="29425"/>
        <item x="31912"/>
        <item x="30754"/>
        <item x="28861"/>
        <item x="19742"/>
        <item x="23368"/>
        <item x="25510"/>
        <item x="32581"/>
        <item x="27189"/>
        <item x="19672"/>
        <item x="30349"/>
        <item x="34164"/>
        <item x="29813"/>
        <item x="26282"/>
        <item x="25261"/>
        <item x="22670"/>
        <item x="25782"/>
        <item x="29394"/>
        <item x="25363"/>
        <item x="30752"/>
        <item x="30020"/>
        <item x="20024"/>
        <item x="30927"/>
        <item x="4125"/>
        <item x="19678"/>
        <item x="22154"/>
        <item x="30786"/>
        <item x="29918"/>
        <item x="19419"/>
        <item x="34967"/>
        <item x="25123"/>
        <item x="9136"/>
        <item x="37267"/>
        <item x="29679"/>
        <item x="22148"/>
        <item x="27837"/>
        <item x="37080"/>
        <item x="31094"/>
        <item x="30187"/>
        <item x="36693"/>
        <item x="26938"/>
        <item x="37772"/>
        <item x="27493"/>
        <item x="30186"/>
        <item x="24603"/>
        <item x="20389"/>
        <item x="27734"/>
        <item x="38055"/>
        <item x="28387"/>
        <item x="35489"/>
        <item x="31124"/>
        <item x="34865"/>
        <item x="32180"/>
        <item x="29572"/>
        <item x="29391"/>
        <item x="36691"/>
        <item x="23221"/>
        <item x="10304"/>
        <item x="22884"/>
        <item x="25859"/>
        <item x="30561"/>
        <item x="21900"/>
        <item x="10802"/>
        <item x="27370"/>
        <item x="31831"/>
        <item x="30018"/>
        <item x="25605"/>
        <item x="37187"/>
        <item x="21648"/>
        <item x="35614"/>
        <item x="20705"/>
        <item x="27702"/>
        <item x="31160"/>
        <item x="35030"/>
        <item x="22079"/>
        <item x="27490"/>
        <item x="26377"/>
        <item x="32399"/>
        <item x="36399"/>
        <item x="20165"/>
        <item x="18595"/>
        <item x="30392"/>
        <item x="34381"/>
        <item x="26511"/>
        <item x="24735"/>
        <item x="23186"/>
        <item x="27938"/>
        <item x="22667"/>
        <item x="28897"/>
        <item x="34893"/>
        <item x="25709"/>
        <item x="24639"/>
        <item x="25508"/>
        <item x="24453"/>
        <item x="31616"/>
        <item x="23609"/>
        <item x="32477"/>
        <item x="21578"/>
        <item x="23957"/>
        <item x="20461"/>
        <item x="31464"/>
        <item x="25983"/>
        <item x="26512"/>
        <item x="4822"/>
        <item x="28380"/>
        <item x="28685"/>
        <item x="25046"/>
        <item x="21795"/>
        <item x="28590"/>
        <item x="31123"/>
        <item x="34492"/>
        <item x="26912"/>
        <item x="25574"/>
        <item x="23532"/>
        <item x="32179"/>
        <item x="23106"/>
        <item x="22179"/>
        <item x="28390"/>
        <item x="6132"/>
        <item x="38098"/>
        <item x="32622"/>
        <item x="26641"/>
        <item x="28518"/>
        <item x="25044"/>
        <item x="28184"/>
        <item x="38790"/>
        <item x="20882"/>
        <item x="22340"/>
        <item x="28824"/>
        <item x="31954"/>
        <item x="22264"/>
        <item x="36029"/>
        <item x="23531"/>
        <item x="20777"/>
        <item x="5846"/>
        <item x="28863"/>
        <item x="29577"/>
        <item x="29359"/>
        <item x="21614"/>
        <item x="30124"/>
        <item x="27190"/>
        <item x="28149"/>
        <item x="31189"/>
        <item x="25478"/>
        <item x="11048"/>
        <item x="21387"/>
        <item x="10723"/>
        <item x="25978"/>
        <item x="2272"/>
        <item x="29611"/>
        <item x="22501"/>
        <item x="34191"/>
        <item x="35536"/>
        <item x="28752"/>
        <item x="31530"/>
        <item x="29576"/>
        <item x="3534"/>
        <item x="21612"/>
        <item x="31499"/>
        <item x="22783"/>
        <item x="28081"/>
        <item x="35299"/>
        <item x="33185"/>
        <item x="22536"/>
        <item x="30891"/>
        <item x="21980"/>
        <item x="20985"/>
        <item x="27233"/>
        <item x="27667"/>
        <item x="24099"/>
        <item x="34798"/>
        <item x="21321"/>
        <item x="23611"/>
        <item x="23187"/>
        <item x="34228"/>
        <item x="20231"/>
        <item x="20804"/>
        <item x="27054"/>
        <item x="19780"/>
        <item x="28787"/>
        <item x="24564"/>
        <item x="27019"/>
        <item x="23401"/>
        <item x="4744"/>
        <item x="28013"/>
        <item x="19814"/>
        <item x="19228"/>
        <item x="30757"/>
        <item x="27235"/>
        <item x="36329"/>
        <item x="32329"/>
        <item x="21283"/>
        <item x="27983"/>
        <item x="29542"/>
        <item x="38793"/>
        <item x="25779"/>
        <item x="34258"/>
        <item x="28289"/>
        <item x="38825"/>
        <item x="24410"/>
        <item x="32769"/>
        <item x="30313"/>
        <item x="22015"/>
        <item x="28653"/>
        <item x="26706"/>
        <item x="39117"/>
        <item x="31534"/>
        <item x="1886"/>
        <item x="25086"/>
        <item x="26774"/>
        <item x="10542"/>
        <item x="5324"/>
        <item x="2742"/>
        <item x="19848"/>
        <item x="28750"/>
        <item x="33411"/>
        <item x="35749"/>
        <item x="20746"/>
        <item x="25748"/>
        <item x="35188"/>
        <item x="28142"/>
        <item x="19187"/>
        <item x="25826"/>
        <item x="29329"/>
        <item x="2995"/>
        <item x="22998"/>
        <item x="31057"/>
        <item x="19677"/>
        <item x="23105"/>
        <item x="27982"/>
        <item x="26478"/>
        <item x="29128"/>
        <item x="8339"/>
        <item x="28688"/>
        <item x="35862"/>
        <item x="33467"/>
        <item x="35064"/>
        <item x="19497"/>
        <item x="19959"/>
        <item x="36218"/>
        <item x="32403"/>
        <item x="25543"/>
        <item x="28115"/>
        <item x="34097"/>
        <item x="38134"/>
        <item x="21162"/>
        <item x="35748"/>
        <item x="30560"/>
        <item x="31398"/>
        <item x="28047"/>
        <item x="25196"/>
        <item x="36220"/>
        <item x="27305"/>
        <item x="29026"/>
        <item x="366"/>
        <item x="34407"/>
        <item x="29360"/>
        <item x="36630"/>
        <item x="36106"/>
        <item x="20675"/>
        <item x="26248"/>
        <item x="4514"/>
        <item x="26708"/>
        <item x="19778"/>
        <item x="26883"/>
        <item x="25949"/>
        <item x="26046"/>
        <item x="19676"/>
        <item x="35491"/>
        <item x="33715"/>
        <item x="32923"/>
        <item x="25788"/>
        <item x="38791"/>
        <item x="22498"/>
        <item x="22376"/>
        <item x="24736"/>
        <item x="20748"/>
        <item x="28896"/>
        <item x="27602"/>
        <item x="25479"/>
        <item x="29485"/>
        <item x="19605"/>
        <item x="27872"/>
        <item x="24378"/>
        <item x="28117"/>
        <item x="30594"/>
        <item x="38056"/>
        <item x="31615"/>
        <item x="32853"/>
        <item x="23222"/>
        <item x="31055"/>
        <item x="33875"/>
        <item x="26709"/>
        <item x="28788"/>
        <item x="27367"/>
        <item x="32731"/>
        <item x="21616"/>
        <item x="28048"/>
        <item x="9579"/>
        <item x="28083"/>
        <item x="24273"/>
        <item x="31093"/>
        <item x="25786"/>
        <item x="38293"/>
        <item x="8555"/>
        <item x="27432"/>
        <item x="24867"/>
        <item x="34709"/>
        <item x="25749"/>
        <item x="28652"/>
        <item x="29614"/>
        <item x="36065"/>
        <item x="35447"/>
        <item x="19847"/>
        <item x="28556"/>
        <item x="22821"/>
        <item x="18487"/>
        <item x="25369"/>
        <item x="31498"/>
        <item x="26314"/>
        <item x="36547"/>
        <item x="38443"/>
        <item x="25194"/>
        <item x="27310"/>
        <item x="34767"/>
        <item x="34832"/>
        <item x="34028"/>
        <item x="25477"/>
        <item x="34461"/>
        <item x="31366"/>
        <item x="27739"/>
        <item x="23104"/>
        <item x="35488"/>
        <item x="34931"/>
        <item x="26437"/>
        <item x="32852"/>
        <item x="25744"/>
        <item x="28186"/>
        <item x="32968"/>
        <item x="28489"/>
        <item x="30830"/>
        <item x="27053"/>
        <item x="27945"/>
        <item x="27055"/>
        <item x="33554"/>
        <item x="28290"/>
        <item x="34894"/>
        <item x="20674"/>
        <item x="26911"/>
        <item x="30895"/>
        <item x="37081"/>
        <item x="24600"/>
        <item x="22499"/>
        <item x="26910"/>
        <item x="28177"/>
        <item x="22742"/>
        <item x="28619"/>
        <item x="30090"/>
        <item x="18490"/>
        <item x="34554"/>
        <item x="14998"/>
        <item x="20842"/>
        <item x="34588"/>
        <item x="36581"/>
        <item x="22820"/>
        <item x="36898"/>
        <item x="30088"/>
        <item x="22888"/>
        <item x="25857"/>
        <item x="38596"/>
        <item x="21688"/>
        <item x="27462"/>
        <item x="26144"/>
        <item x="3535"/>
        <item x="26410"/>
        <item x="4310"/>
        <item x="19462"/>
        <item x="22375"/>
        <item x="22269"/>
        <item x="24237"/>
        <item x="26249"/>
        <item x="19422"/>
        <item x="37113"/>
        <item x="27603"/>
        <item x="30863"/>
        <item x="27700"/>
        <item x="22705"/>
        <item x="22191"/>
        <item x="28150"/>
        <item x="32397"/>
        <item x="34797"/>
        <item x="31787"/>
        <item x="21503"/>
        <item x="34031"/>
        <item x="24975"/>
        <item x="27701"/>
        <item x="23787"/>
        <item x="29131"/>
        <item x="30559"/>
        <item x="33410"/>
        <item x="22336"/>
        <item x="22268"/>
        <item x="22267"/>
        <item x="23041"/>
        <item x="27737"/>
        <item x="20199"/>
        <item x="22746"/>
        <item x="27980"/>
        <item x="34649"/>
        <item x="30991"/>
        <item x="21902"/>
        <item x="27563"/>
        <item x="25262"/>
        <item x="27598"/>
        <item x="24836"/>
        <item x="21246"/>
        <item x="23070"/>
        <item x="24491"/>
        <item x="33746"/>
        <item x="24640"/>
        <item x="20916"/>
        <item x="30427"/>
        <item x="26644"/>
        <item x="24344"/>
        <item x="29057"/>
        <item x="19536"/>
        <item x="32812"/>
        <item x="22234"/>
        <item x="9860"/>
        <item x="20166"/>
        <item x="29168"/>
        <item x="5373"/>
        <item x="34530"/>
        <item x="28829"/>
        <item x="31828"/>
        <item x="34198"/>
        <item x="34999"/>
        <item x="20988"/>
        <item x="22081"/>
        <item x="8422"/>
        <item x="24413"/>
        <item x="20709"/>
        <item x="20128"/>
        <item x="35374"/>
        <item x="34707"/>
        <item x="27115"/>
        <item x="18888"/>
        <item x="21463"/>
        <item x="19963"/>
        <item x="34343"/>
        <item x="32855"/>
        <item x="37773"/>
        <item x="23887"/>
        <item x="20780"/>
        <item x="29298"/>
        <item x="11051"/>
        <item x="35578"/>
        <item x="23472"/>
        <item x="30426"/>
        <item x="19085"/>
        <item x="28865"/>
        <item x="29885"/>
        <item x="18744"/>
        <item x="22887"/>
        <item x="26605"/>
        <item x="25509"/>
        <item x="35678"/>
        <item x="20778"/>
        <item x="31612"/>
        <item x="26318"/>
        <item x="25045"/>
        <item x="27564"/>
        <item x="34620"/>
        <item x="31789"/>
        <item x="23612"/>
        <item x="25441"/>
        <item x="21615"/>
        <item x="24205"/>
        <item x="24098"/>
        <item x="22745"/>
        <item x="28620"/>
        <item x="29124"/>
        <item x="23068"/>
        <item x="31753"/>
        <item x="22669"/>
        <item x="38858"/>
        <item x="27236"/>
        <item x="27371"/>
        <item x="19710"/>
        <item x="27018"/>
        <item x="29544"/>
        <item x="24302"/>
        <item x="7322"/>
        <item x="28790"/>
        <item x="19926"/>
        <item x="25986"/>
        <item x="23000"/>
        <item x="29747"/>
        <item x="20566"/>
        <item x="28185"/>
        <item x="35121"/>
        <item x="28347"/>
        <item x="19711"/>
        <item x="36472"/>
        <item x="22464"/>
        <item x="28655"/>
        <item x="19011"/>
        <item x="26180"/>
        <item x="28678"/>
        <item x="25232"/>
        <item x="5097"/>
        <item x="24738"/>
        <item x="27429"/>
        <item x="35535"/>
        <item x="36897"/>
        <item x="2155"/>
        <item x="32438"/>
        <item x="12201"/>
        <item x="36583"/>
        <item x="21121"/>
        <item x="21829"/>
        <item x="19888"/>
        <item x="26181"/>
        <item x="37954"/>
        <item x="18818"/>
        <item x="31223"/>
        <item x="28461"/>
        <item x="30701"/>
        <item x="35158"/>
        <item x="38345"/>
        <item x="32066"/>
        <item x="30831"/>
        <item x="19575"/>
        <item x="32027"/>
        <item x="21029"/>
        <item x="25367"/>
        <item x="22780"/>
        <item x="28755"/>
        <item x="5277"/>
        <item x="20500"/>
        <item x="32365"/>
        <item x="26045"/>
        <item x="28288"/>
        <item x="27528"/>
        <item x="29988"/>
        <item x="31125"/>
        <item x="25920"/>
        <item x="31576"/>
        <item x="31126"/>
        <item x="3652"/>
        <item x="22500"/>
        <item x="34618"/>
        <item x="29915"/>
        <item x="35090"/>
        <item x="30590"/>
        <item x="27878"/>
        <item x="17187"/>
        <item x="20501"/>
        <item x="27434"/>
        <item x="2741"/>
        <item x="26381"/>
        <item x="32259"/>
        <item x="19047"/>
        <item x="26815"/>
        <item x="27494"/>
        <item x="19887"/>
        <item x="38570"/>
        <item x="22497"/>
        <item x="21027"/>
        <item x="25984"/>
        <item x="30126"/>
        <item x="35190"/>
        <item x="38252"/>
        <item x="8112"/>
        <item x="38172"/>
        <item x="24806"/>
        <item x="34349"/>
        <item x="24170"/>
        <item x="35790"/>
        <item x="21322"/>
        <item x="27773"/>
        <item x="32513"/>
        <item x="36654"/>
        <item x="38292"/>
        <item x="26179"/>
        <item x="21979"/>
        <item x="26378"/>
        <item x="32898"/>
        <item x="3536"/>
        <item x="25368"/>
        <item x="28051"/>
        <item x="24274"/>
        <item x="31832"/>
        <item x="34737"/>
        <item x="35187"/>
        <item x="30833"/>
        <item x="22463"/>
        <item x="27772"/>
        <item x="21537"/>
        <item x="20779"/>
        <item x="29206"/>
        <item x="23001"/>
        <item x="28724"/>
        <item x="39120"/>
        <item x="28997"/>
        <item x="23993"/>
        <item x="28491"/>
        <item x="22153"/>
        <item x="28964"/>
        <item x="19150"/>
        <item x="18743"/>
        <item x="27057"/>
        <item x="38723"/>
        <item x="28423"/>
        <item x="32364"/>
        <item x="23188"/>
        <item x="28689"/>
        <item x="28422"/>
        <item x="11891"/>
        <item x="27496"/>
        <item x="34163"/>
        <item x="21461"/>
        <item x="24905"/>
        <item x="26677"/>
        <item x="27017"/>
        <item x="32028"/>
        <item x="22604"/>
        <item x="31393"/>
        <item x="20987"/>
        <item x="27522"/>
        <item x="20130"/>
        <item x="36217"/>
        <item x="37410"/>
        <item x="32658"/>
        <item x="32067"/>
        <item x="38611"/>
        <item x="34830"/>
        <item x="28254"/>
        <item x="4681"/>
        <item x="31684"/>
        <item x="32897"/>
        <item x="31955"/>
        <item x="36178"/>
        <item x="25985"/>
        <item x="22856"/>
        <item x="27372"/>
        <item x="26913"/>
        <item x="21284"/>
        <item x="30353"/>
        <item x="19675"/>
        <item x="32851"/>
        <item x="37226"/>
        <item x="27774"/>
        <item x="38722"/>
        <item x="22707"/>
        <item x="21499"/>
        <item x="11511"/>
        <item x="21354"/>
        <item x="19925"/>
        <item x="32542"/>
        <item x="24452"/>
        <item x="24768"/>
        <item x="24800"/>
        <item x="26114"/>
        <item x="22118"/>
        <item x="20345"/>
        <item x="37953"/>
        <item x="28933"/>
        <item x="31989"/>
        <item x="21576"/>
        <item x="26710"/>
        <item x="20462"/>
        <item x="14534"/>
        <item x="31830"/>
        <item x="25195"/>
        <item x="19300"/>
        <item x="22709"/>
        <item x="13324"/>
        <item x="26350"/>
        <item x="33640"/>
        <item x="19743"/>
        <item x="25233"/>
        <item x="21939"/>
        <item x="25480"/>
        <item x="28559"/>
        <item x="34287"/>
        <item x="30089"/>
        <item x="32294"/>
        <item x="27526"/>
        <item x="36814"/>
        <item x="21535"/>
        <item x="27272"/>
        <item x="30596"/>
        <item x="31500"/>
        <item x="27880"/>
        <item x="11438"/>
        <item x="28898"/>
        <item x="27056"/>
        <item x="20021"/>
        <item x="27769"/>
        <item x="25010"/>
        <item x="20640"/>
        <item x="23259"/>
        <item x="34650"/>
        <item x="20129"/>
        <item x="20163"/>
        <item x="27668"/>
        <item x="28286"/>
        <item x="33157"/>
        <item x="30393"/>
        <item x="34134"/>
        <item x="25263"/>
        <item x="33995"/>
        <item x="28866"/>
        <item x="19606"/>
        <item x="20535"/>
        <item x="21726"/>
        <item x="14139"/>
        <item x="31463"/>
        <item x="25858"/>
        <item x="27985"/>
        <item x="36221"/>
        <item x="23402"/>
        <item x="27767"/>
        <item x="20023"/>
        <item x="31127"/>
        <item x="38861"/>
        <item x="26941"/>
        <item x="35122"/>
        <item x="34315"/>
        <item x="23002"/>
        <item x="34406"/>
        <item x="24767"/>
        <item x="29055"/>
        <item x="28756"/>
        <item x="31227"/>
        <item x="31331"/>
        <item x="24740"/>
        <item x="24940"/>
        <item x="23107"/>
        <item x="30828"/>
        <item x="21062"/>
        <item x="25087"/>
        <item x="23644"/>
        <item x="26943"/>
        <item x="34619"/>
        <item x="19890"/>
        <item x="23888"/>
        <item x="27188"/>
        <item x="33184"/>
        <item x="25197"/>
        <item x="24804"/>
        <item x="22377"/>
        <item x="22816"/>
        <item x="23645"/>
        <item x="31648"/>
        <item x="19263"/>
        <item x="28085"/>
        <item x="26816"/>
        <item x="27230"/>
        <item x="23889"/>
        <item x="25988"/>
        <item x="9558"/>
        <item x="26711"/>
        <item x="18489"/>
        <item x="27022"/>
        <item x="28223"/>
        <item x="34766"/>
        <item x="22341"/>
        <item x="34966"/>
        <item x="23473"/>
        <item x="32773"/>
        <item x="20986"/>
        <item x="31330"/>
        <item x="31226"/>
        <item x="20951"/>
        <item x="19224"/>
        <item x="20460"/>
        <item x="30699"/>
        <item x="26019"/>
        <item x="31292"/>
        <item x="37084"/>
        <item x="19816"/>
        <item x="25164"/>
        <item x="27498"/>
        <item x="26712"/>
        <item x="34162"/>
        <item x="10724"/>
        <item x="23613"/>
        <item x="24941"/>
        <item x="21462"/>
        <item x="36145"/>
        <item x="23437"/>
        <item x="27529"/>
        <item x="26349"/>
        <item x="22420"/>
        <item x="38824"/>
        <item x="18704"/>
        <item x="18555"/>
        <item x="18969"/>
        <item x="25860"/>
        <item x="26547"/>
        <item x="26048"/>
        <item x="29239"/>
        <item x="36940"/>
        <item x="20846"/>
        <item x="18525"/>
        <item x="22710"/>
        <item x="32962"/>
        <item x="27669"/>
        <item x="32295"/>
        <item x="34098"/>
        <item x="27775"/>
        <item x="28654"/>
        <item x="30054"/>
        <item x="36939"/>
        <item x="19121"/>
        <item x="39022"/>
        <item x="21424"/>
        <item x="32479"/>
        <item x="29578"/>
        <item x="18971"/>
        <item x="21725"/>
        <item x="30021"/>
        <item x="20953"/>
        <item x="28723"/>
        <item x="26676"/>
        <item x="29952"/>
        <item x="26607"/>
        <item x="36030"/>
        <item x="28020"/>
        <item x="22785"/>
        <item x="31827"/>
        <item x="19084"/>
        <item x="19298"/>
        <item x="22708"/>
        <item x="32772"/>
        <item x="18924"/>
        <item x="21208"/>
        <item x="22235"/>
        <item x="23533"/>
        <item x="25987"/>
        <item x="32732"/>
        <item x="29916"/>
        <item x="22784"/>
        <item x="37340"/>
        <item x="28284"/>
        <item x="29887"/>
        <item x="24805"/>
        <item x="24674"/>
        <item x="25742"/>
        <item x="22605"/>
        <item x="27879"/>
        <item x="22339"/>
        <item x="38346"/>
        <item x="29575"/>
        <item x="25264"/>
        <item x="38902"/>
        <item x="31399"/>
        <item x="23817"/>
        <item x="19927"/>
        <item x="22886"/>
        <item x="28139"/>
        <item x="28421"/>
        <item x="32366"/>
        <item x="38053"/>
        <item x="26441"/>
        <item x="39021"/>
        <item x="13915"/>
        <item x="30753"/>
        <item x="36328"/>
        <item x="25951"/>
        <item x="38903"/>
        <item x="28144"/>
        <item x="21794"/>
        <item x="27116"/>
        <item x="31092"/>
        <item x="25440"/>
        <item x="21727"/>
        <item x="33842"/>
        <item x="37698"/>
        <item x="28021"/>
        <item x="27706"/>
        <item x="32181"/>
        <item x="18524"/>
        <item x="22537"/>
        <item x="32854"/>
        <item x="39023"/>
        <item x="22857"/>
        <item x="34495"/>
        <item x="27114"/>
        <item x="22749"/>
        <item x="22606"/>
        <item x="29358"/>
        <item x="25781"/>
        <item x="18821"/>
        <item x="25575"/>
        <item x="26215"/>
        <item x="27341"/>
        <item x="31685"/>
        <item x="26604"/>
        <item x="32701"/>
        <item x="29392"/>
        <item x="24522"/>
        <item x="38827"/>
        <item x="35189"/>
        <item x="22080"/>
        <item x="23680"/>
        <item x="21981"/>
        <item x="36031"/>
        <item x="28493"/>
        <item x="18636"/>
        <item x="26348"/>
        <item x="32258"/>
        <item x="28932"/>
        <item x="19299"/>
        <item x="28356"/>
        <item x="28424"/>
        <item x="36105"/>
        <item x="18708"/>
        <item x="34833"/>
        <item x="38445"/>
        <item x="35119"/>
        <item x="34229"/>
        <item x="22923"/>
        <item x="31577"/>
        <item x="21061"/>
        <item x="29615"/>
        <item x="25712"/>
        <item x="31397"/>
        <item x="37952"/>
        <item x="35746"/>
        <item x="28726"/>
        <item x="36938"/>
        <item x="21689"/>
        <item x="26284"/>
        <item x="36179"/>
        <item x="27497"/>
        <item x="37775"/>
        <item x="39024"/>
        <item x="25124"/>
        <item x="36695"/>
        <item x="32582"/>
        <item x="35372"/>
        <item x="29395"/>
        <item x="22889"/>
        <item x="37697"/>
        <item x="23330"/>
        <item x="32363"/>
        <item x="26479"/>
        <item x="26020"/>
        <item x="38253"/>
        <item x="27433"/>
        <item x="26643"/>
        <item x="27877"/>
        <item x="19383"/>
        <item x="32659"/>
        <item x="10725"/>
        <item x="32068"/>
        <item x="21209"/>
        <item x="33777"/>
        <item x="28692"/>
        <item x="29207"/>
        <item x="37776"/>
        <item x="29029"/>
        <item x="34099"/>
        <item x="24100"/>
        <item x="20844"/>
        <item x="34286"/>
        <item x="26713"/>
        <item x="27151"/>
        <item x="28864"/>
        <item x="37188"/>
        <item x="22502"/>
        <item x="24976"/>
        <item x="29096"/>
        <item x="28354"/>
        <item x="27914"/>
        <item x="22672"/>
        <item x="23150"/>
        <item x="20201"/>
        <item x="20347"/>
        <item x="39079"/>
        <item x="27150"/>
        <item x="25827"/>
        <item x="28148"/>
        <item x="38571"/>
        <item x="21649"/>
        <item x="30125"/>
        <item x="20233"/>
        <item x="27117"/>
        <item x="26443"/>
        <item x="26848"/>
        <item x="27435"/>
        <item x="37956"/>
        <item x="24101"/>
        <item x="29170"/>
        <item x="27839"/>
        <item x="20025"/>
        <item x="38904"/>
        <item x="28727"/>
        <item x="32070"/>
        <item x="27601"/>
        <item x="24739"/>
        <item x="27530"/>
        <item x="31956"/>
        <item x="18488"/>
        <item x="25646"/>
        <item x="26675"/>
        <item x="18746"/>
        <item x="22465"/>
        <item x="38794"/>
        <item x="20707"/>
        <item x="28621"/>
        <item x="27565"/>
        <item x="23925"/>
        <item x="31400"/>
        <item x="20346"/>
        <item x="27987"/>
        <item x="24304"/>
        <item x="20811"/>
        <item x="37774"/>
        <item x="33944"/>
        <item x="38441"/>
        <item x="30188"/>
        <item x="26606"/>
        <item x="4900"/>
        <item x="21247"/>
        <item x="34801"/>
        <item x="25713"/>
        <item x="38683"/>
        <item x="29059"/>
        <item x="22271"/>
        <item x="32700"/>
        <item x="22192"/>
        <item x="23534"/>
        <item x="21122"/>
        <item x="4536"/>
        <item x="26846"/>
        <item x="25645"/>
        <item x="27670"/>
        <item x="30595"/>
        <item x="20102"/>
        <item x="25336"/>
        <item x="23923"/>
        <item x="24977"/>
        <item x="24524"/>
        <item x="19534"/>
        <item x="25085"/>
        <item x="39119"/>
        <item x="22418"/>
        <item x="36100"/>
        <item x="23749"/>
        <item x="22120"/>
        <item x="38057"/>
        <item x="24102"/>
        <item x="26480"/>
        <item x="26216"/>
        <item x="19645"/>
        <item x="21504"/>
        <item x="27604"/>
        <item x="21063"/>
        <item x="34408"/>
        <item x="26907"/>
        <item x="22965"/>
        <item x="19301"/>
        <item x="18968"/>
        <item x="19642"/>
        <item x="24677"/>
        <item x="28255"/>
        <item x="26642"/>
        <item x="31649"/>
        <item x="26113"/>
        <item x="23994"/>
        <item x="18520"/>
        <item x="30316"/>
        <item x="26319"/>
        <item x="26549"/>
        <item x="20200"/>
        <item x="29130"/>
        <item x="26545"/>
        <item x="32543"/>
        <item x="22016"/>
        <item x="27192"/>
        <item x="23535"/>
        <item x="28494"/>
        <item x="32029"/>
        <item x="19343"/>
        <item x="22822"/>
        <item x="27531"/>
        <item x="38826"/>
        <item x="38862"/>
        <item x="25681"/>
        <item x="27915"/>
        <item x="20639"/>
        <item x="20570"/>
        <item x="31875"/>
        <item x="32512"/>
        <item x="22890"/>
        <item x="25370"/>
        <item x="28721"/>
        <item x="25088"/>
        <item x="34930"/>
        <item x="19850"/>
        <item x="19965"/>
        <item x="36629"/>
        <item x="38509"/>
        <item x="35120"/>
        <item x="25165"/>
        <item x="34316"/>
        <item x="27191"/>
        <item x="19889"/>
        <item x="24675"/>
        <item x="26145"/>
        <item x="28052"/>
        <item x="28391"/>
        <item x="33997"/>
        <item x="22671"/>
        <item x="28119"/>
        <item x="23924"/>
        <item x="28118"/>
        <item x="28998"/>
        <item x="20708"/>
        <item x="18706"/>
        <item x="22748"/>
        <item x="18669"/>
        <item x="26983"/>
        <item x="28427"/>
        <item x="28687"/>
        <item x="26850"/>
        <item x="20101"/>
        <item x="32104"/>
        <item x="32545"/>
        <item x="37957"/>
        <item x="29613"/>
        <item x="35063"/>
        <item x="24869"/>
        <item x="37185"/>
        <item x="22466"/>
        <item x="34096"/>
        <item x="38343"/>
        <item x="19607"/>
        <item x="28828"/>
        <item x="28292"/>
        <item x="29920"/>
        <item x="24454"/>
        <item x="27148"/>
        <item x="22048"/>
        <item x="27020"/>
        <item x="27118"/>
        <item x="20710"/>
        <item x="21323"/>
        <item x="38209"/>
        <item x="25576"/>
        <item x="22017"/>
        <item x="24171"/>
        <item x="22573"/>
        <item x="21580"/>
        <item x="21163"/>
        <item x="21539"/>
        <item x="11512"/>
        <item x="27271"/>
        <item x="21579"/>
        <item x="19345"/>
        <item x="27463"/>
        <item x="21248"/>
        <item x="21941"/>
        <item x="20099"/>
        <item x="26581"/>
        <item x="20845"/>
        <item x="28151"/>
        <item x="34288"/>
        <item x="26411"/>
        <item x="21938"/>
        <item x="28691"/>
        <item x="24492"/>
        <item x="29129"/>
        <item x="37411"/>
        <item x="35123"/>
        <item x="27152"/>
        <item x="26250"/>
        <item x="22422"/>
        <item x="27881"/>
        <item x="18747"/>
        <item x="38989"/>
        <item x="37300"/>
        <item x="19714"/>
        <item x="33996"/>
        <item x="31876"/>
        <item x="28022"/>
        <item x="20643"/>
        <item x="19012"/>
        <item x="24239"/>
        <item x="34768"/>
        <item x="26780"/>
        <item x="28357"/>
        <item x="28622"/>
        <item x="23403"/>
        <item x="22190"/>
        <item x="28789"/>
        <item x="25126"/>
        <item x="25956"/>
        <item x="18707"/>
        <item x="24523"/>
        <item x="29362"/>
        <item x="22082"/>
        <item x="29748"/>
        <item x="19384"/>
        <item x="33876"/>
        <item x="27155"/>
        <item x="25544"/>
        <item x="27634"/>
        <item x="19713"/>
        <item x="25610"/>
        <item x="26382"/>
        <item x="28690"/>
        <item x="28353"/>
        <item x="25047"/>
        <item x="28523"/>
        <item x="30788"/>
        <item x="26047"/>
        <item x="20131"/>
        <item x="37085"/>
        <item x="27771"/>
        <item x="30789"/>
        <item x="30248"/>
        <item x="27273"/>
        <item x="32934"/>
        <item x="30246"/>
        <item x="27986"/>
        <item x="1982"/>
        <item x="28966"/>
        <item x="34497"/>
        <item x="22270"/>
        <item x="19048"/>
        <item x="28394"/>
        <item x="26021"/>
        <item x="20022"/>
        <item x="21123"/>
        <item x="39080"/>
        <item x="24238"/>
        <item x="21028"/>
        <item x="19815"/>
        <item x="37086"/>
        <item x="27465"/>
        <item x="23108"/>
        <item x="32442"/>
        <item x="32544"/>
        <item x="38173"/>
        <item x="24345"/>
        <item x="36896"/>
        <item x="22378"/>
        <item x="26982"/>
        <item x="30355"/>
        <item x="22049"/>
        <item x="25301"/>
        <item x="18526"/>
        <item x="24741"/>
        <item x="25511"/>
        <item x="37777"/>
        <item x="26884"/>
        <item x="27988"/>
        <item x="31193"/>
        <item x="31872"/>
        <item x="36255"/>
        <item x="25127"/>
        <item x="27840"/>
        <item x="25442"/>
        <item x="29058"/>
        <item x="29061"/>
        <item x="20642"/>
        <item x="22711"/>
        <item x="21577"/>
        <item x="30247"/>
        <item x="25303"/>
        <item x="22786"/>
        <item x="28153"/>
        <item x="25402"/>
        <item x="28792"/>
        <item x="25751"/>
        <item x="18923"/>
        <item x="24838"/>
        <item x="26286"/>
        <item x="21729"/>
        <item x="20100"/>
        <item x="36852"/>
        <item x="24837"/>
        <item x="24525"/>
        <item x="33877"/>
        <item x="25403"/>
        <item x="28725"/>
        <item x="29169"/>
        <item x="34032"/>
        <item x="38446"/>
        <item x="34133"/>
        <item x="26251"/>
        <item x="23713"/>
        <item x="24676"/>
        <item x="25404"/>
        <item x="29393"/>
        <item x="35538"/>
        <item x="27153"/>
        <item x="22119"/>
        <item x="24305"/>
        <item x="28426"/>
        <item x="23369"/>
        <item x="39082"/>
        <item x="25714"/>
        <item x="26546"/>
        <item x="29132"/>
        <item x="37229"/>
        <item x="28392"/>
        <item x="23042"/>
        <item x="19851"/>
        <item x="34531"/>
        <item x="34736"/>
        <item x="21124"/>
        <item x="27842"/>
        <item x="28189"/>
        <item x="19644"/>
        <item x="32443"/>
        <item x="35616"/>
        <item x="23572"/>
        <item x="18822"/>
        <item x="33878"/>
        <item x="22673"/>
        <item x="25785"/>
        <item x="18972"/>
        <item x="22421"/>
        <item x="29361"/>
        <item x="27532"/>
        <item x="32856"/>
        <item x="35750"/>
        <item x="19641"/>
        <item x="28995"/>
        <item x="37228"/>
        <item x="28934"/>
        <item x="22236"/>
        <item x="31465"/>
        <item x="30245"/>
        <item x="23151"/>
        <item x="21830"/>
        <item x="7176"/>
        <item x="21903"/>
        <item x="22641"/>
        <item x="26081"/>
        <item x="25012"/>
        <item x="34405"/>
        <item x="28425"/>
        <item x="27154"/>
        <item x="27113"/>
        <item x="29486"/>
        <item x="19849"/>
        <item x="24567"/>
        <item x="23818"/>
        <item x="26849"/>
        <item x="27466"/>
        <item x="25302"/>
        <item x="38347"/>
        <item x="28395"/>
        <item x="23003"/>
        <item x="23788"/>
        <item x="19385"/>
        <item x="35000"/>
        <item x="25750"/>
        <item x="26351"/>
        <item x="22858"/>
        <item x="23370"/>
        <item x="35751"/>
        <item x="34285"/>
        <item x="38724"/>
        <item x="26914"/>
        <item x="28293"/>
        <item x="32774"/>
        <item x="38099"/>
        <item x="22824"/>
        <item x="39081"/>
        <item x="37190"/>
        <item x="27946"/>
        <item x="20390"/>
        <item x="30127"/>
        <item x="28931"/>
        <item x="26477"/>
        <item x="30281"/>
        <item x="32069"/>
        <item x="32402"/>
        <item x="20059"/>
        <item x="25861"/>
        <item x="28291"/>
        <item x="21064"/>
        <item x="20429"/>
        <item x="20430"/>
        <item x="39025"/>
        <item x="19155"/>
        <item x="20503"/>
        <item x="20060"/>
        <item x="3939"/>
        <item x="21796"/>
        <item x="23072"/>
        <item x="19009"/>
        <item x="20431"/>
        <item x="37955"/>
        <item x="39121"/>
        <item x="23071"/>
        <item x="22928"/>
        <item x="35714"/>
        <item x="29001"/>
        <item x="20391"/>
        <item x="38863"/>
        <item x="28152"/>
        <item x="27949"/>
        <item x="35159"/>
        <item x="27913"/>
        <item x="29097"/>
        <item x="32699"/>
        <item x="23189"/>
        <item x="29133"/>
        <item x="18970"/>
        <item x="34800"/>
        <item x="26608"/>
        <item x="22751"/>
        <item x="31874"/>
        <item x="19643"/>
        <item x="35537"/>
        <item x="29397"/>
        <item x="24770"/>
        <item x="29579"/>
        <item x="29580"/>
        <item x="22018"/>
        <item x="28899"/>
        <item x="21797"/>
        <item x="21164"/>
        <item x="28463"/>
        <item x="25957"/>
        <item x="27467"/>
        <item x="22423"/>
        <item x="27948"/>
        <item x="25921"/>
        <item x="22891"/>
        <item x="20952"/>
        <item x="37191"/>
        <item x="35375"/>
        <item x="31466"/>
        <item x="31329"/>
        <item x="22750"/>
        <item x="31834"/>
        <item x="27708"/>
        <item x="36584"/>
        <item x="37861"/>
        <item x="32514"/>
        <item x="22380"/>
        <item x="34648"/>
        <item x="20235"/>
        <item x="34532"/>
        <item x="29063"/>
        <item x="21940"/>
        <item x="34462"/>
        <item x="28791"/>
        <item x="25011"/>
        <item x="20751"/>
        <item x="36941"/>
        <item x="18491"/>
        <item x="32935"/>
        <item x="23852"/>
        <item x="37862"/>
        <item x="21285"/>
        <item x="26548"/>
        <item x="20641"/>
        <item x="31128"/>
        <item x="34527"/>
        <item x="28830"/>
        <item x="27499"/>
        <item x="38174"/>
        <item x="28524"/>
        <item x="26944"/>
        <item x="20464"/>
        <item x="23614"/>
        <item x="23004"/>
        <item x="32899"/>
        <item x="28967"/>
        <item x="28462"/>
        <item x="22640"/>
        <item x="26781"/>
        <item x="28187"/>
        <item x="3279"/>
        <item x="21982"/>
        <item x="31833"/>
        <item x="34897"/>
        <item x="20750"/>
        <item x="25990"/>
        <item x="33998"/>
        <item x="20463"/>
        <item x="22155"/>
        <item x="26285"/>
        <item x="24566"/>
        <item x="31873"/>
        <item x="38447"/>
        <item x="31332"/>
        <item x="21505"/>
        <item x="22712"/>
        <item x="29171"/>
        <item x="38682"/>
        <item x="27501"/>
        <item x="22892"/>
        <item x="28757"/>
        <item x="20989"/>
        <item x="35186"/>
        <item x="22823"/>
        <item x="22342"/>
        <item x="27500"/>
        <item x="21904"/>
        <item x="29060"/>
        <item x="20990"/>
        <item x="24347"/>
        <item x="22379"/>
        <item x="24172"/>
        <item x="37566"/>
        <item x="28923"/>
        <item x="23681"/>
        <item x="38344"/>
        <item x="28086"/>
        <item x="25754"/>
        <item x="25304"/>
        <item x="27916"/>
        <item x="23296"/>
        <item x="23109"/>
        <item x="4515"/>
        <item x="24343"/>
        <item x="25129"/>
        <item x="22343"/>
        <item x="28358"/>
        <item x="20749"/>
        <item x="21165"/>
        <item x="21211"/>
        <item x="28224"/>
        <item x="27495"/>
        <item x="38795"/>
        <item x="23404"/>
        <item x="29062"/>
        <item x="23958"/>
        <item x="37699"/>
        <item x="25991"/>
        <item x="19537"/>
        <item x="21942"/>
        <item x="38685"/>
        <item x="38511"/>
        <item x="18709"/>
        <item x="27636"/>
        <item x="22966"/>
        <item x="38905"/>
        <item x="21865"/>
        <item x="25752"/>
        <item x="25125"/>
        <item x="39083"/>
        <item x="24769"/>
        <item x="29396"/>
        <item x="27947"/>
        <item x="20536"/>
        <item x="27844"/>
        <item x="32404"/>
        <item x="27193"/>
        <item x="28188"/>
        <item x="27707"/>
        <item x="25128"/>
        <item x="38510"/>
        <item x="18748"/>
        <item x="26915"/>
        <item x="24772"/>
        <item x="28591"/>
        <item x="22272"/>
        <item x="37179"/>
        <item x="34799"/>
        <item x="27950"/>
        <item x="27843"/>
        <item x="21864"/>
        <item x="28693"/>
        <item x="20103"/>
        <item x="38684"/>
        <item x="23073"/>
        <item x="29000"/>
        <item x="27156"/>
        <item x="38828"/>
        <item x="37227"/>
        <item x="22467"/>
        <item x="19928"/>
        <item x="30282"/>
        <item x="21210"/>
        <item x="27274"/>
        <item x="35160"/>
        <item x="32660"/>
        <item x="28999"/>
        <item x="22927"/>
        <item x="22503"/>
        <item x="36180"/>
        <item x="21728"/>
        <item x="26985"/>
        <item x="28190"/>
        <item x="37083"/>
        <item x="20061"/>
        <item x="30597"/>
        <item x="37087"/>
        <item x="25790"/>
        <item x="28393"/>
        <item x="3189"/>
        <item x="28256"/>
        <item x="19891"/>
        <item x="28192"/>
        <item x="26645"/>
        <item x="22194"/>
        <item x="24771"/>
        <item x="22929"/>
        <item x="28728"/>
        <item x="27195"/>
        <item x="26987"/>
        <item x="26609"/>
        <item x="23405"/>
        <item x="22156"/>
        <item x="18889"/>
        <item x="27340"/>
        <item x="34899"/>
        <item x="22193"/>
        <item x="28900"/>
        <item x="26986"/>
        <item x="27882"/>
        <item x="38512"/>
        <item x="34318"/>
        <item x="28525"/>
        <item x="26946"/>
        <item x="36181"/>
        <item x="23573"/>
        <item x="29616"/>
        <item x="38725"/>
        <item x="24063"/>
        <item x="27021"/>
        <item x="26984"/>
        <item x="29098"/>
        <item x="32546"/>
        <item x="35752"/>
        <item x="25959"/>
        <item x="34496"/>
        <item x="23005"/>
        <item x="37412"/>
        <item x="28191"/>
        <item x="18926"/>
        <item x="23574"/>
        <item x="38829"/>
        <item x="36182"/>
        <item x="27469"/>
        <item x="24942"/>
        <item x="20063"/>
        <item x="38058"/>
        <item x="35492"/>
        <item x="31877"/>
        <item x="38681"/>
        <item x="21540"/>
        <item x="25443"/>
        <item x="36631"/>
        <item x="26989"/>
        <item x="32105"/>
        <item x="25789"/>
        <item x="29487"/>
        <item x="26947"/>
        <item x="25922"/>
        <item x="22157"/>
        <item x="26981"/>
        <item x="23074"/>
        <item x="22381"/>
        <item x="34100"/>
        <item x="25989"/>
        <item x="34319"/>
        <item x="27468"/>
        <item x="28832"/>
        <item x="21541"/>
        <item x="39122"/>
        <item x="36696"/>
        <item x="26782"/>
        <item x="28560"/>
        <item x="18749"/>
        <item x="37189"/>
        <item x="26481"/>
        <item x="26482"/>
        <item x="24306"/>
        <item x="28935"/>
        <item x="25791"/>
        <item x="22931"/>
        <item x="29545"/>
        <item x="21943"/>
        <item x="24808"/>
        <item x="31790"/>
        <item x="22382"/>
        <item x="25715"/>
        <item x="25753"/>
        <item x="24807"/>
        <item x="26847"/>
        <item x="34317"/>
        <item x="25512"/>
        <item x="23152"/>
        <item x="37491"/>
        <item x="22425"/>
        <item x="23111"/>
        <item x="24307"/>
        <item x="28901"/>
        <item x="28831"/>
        <item x="33778"/>
        <item x="20992"/>
        <item x="28656"/>
        <item x="34834"/>
        <item x="20752"/>
        <item x="36853"/>
        <item x="21867"/>
        <item x="21866"/>
        <item x="28023"/>
        <item x="25958"/>
        <item x="22195"/>
        <item x="26610"/>
        <item x="23110"/>
        <item x="26988"/>
        <item x="19302"/>
        <item x="28495"/>
        <item x="34033"/>
        <item x="19892"/>
        <item x="4607"/>
        <item x="26287"/>
        <item x="22424"/>
        <item x="21166"/>
        <item x="37863"/>
        <item x="27845"/>
        <item x="20062"/>
        <item x="27846"/>
        <item x="20991"/>
        <item x="26678"/>
        <item x="22197"/>
        <item x="26948"/>
        <item x="28428"/>
        <item x="26990"/>
        <item x="37864"/>
        <item x="37088"/>
        <item x="27841"/>
        <item x="22930"/>
        <item x="34898"/>
        <item x="27637"/>
        <item x="28053"/>
        <item x="29002"/>
        <item x="27951"/>
        <item x="22932"/>
        <item x="22196"/>
        <item x="39026"/>
        <item x="22752"/>
        <item x="22344"/>
        <item x="28758"/>
        <item x="26714"/>
        <item x="25792"/>
        <item x="34034"/>
        <item x="22198"/>
        <item x="25794"/>
        <item x="36854"/>
        <item x="27058"/>
        <item x="26945"/>
        <item x="39123"/>
        <item x="38513"/>
        <item x="28793"/>
        <item x="37230"/>
        <item x="34035"/>
        <item x="38348"/>
        <item x="25793"/>
        <item x="24569"/>
        <item x="27196"/>
        <item x="28429"/>
        <item x="19893"/>
        <item x="37778"/>
        <item x="37413"/>
        <item x="25444"/>
        <item x="25755"/>
        <item x="37192"/>
        <item x="28193"/>
        <item x="24568"/>
        <item x="28833"/>
        <item x="27194"/>
        <item x="36855"/>
        <item x="35493"/>
        <item x="26949"/>
        <item x="37865"/>
        <item x="28396"/>
        <item x="27470"/>
        <item x="37193"/>
        <item x="37089"/>
        <item x="26851"/>
        <item x="26950"/>
        <item t="default"/>
      </items>
    </pivotField>
    <pivotField axis="axisCol" showAll="0" defaultSubtotal="0">
      <items count="4">
        <item sd="0" x="0"/>
        <item sd="0" x="1"/>
        <item sd="0" x="2"/>
        <item sd="0" x="3"/>
      </items>
    </pivotField>
  </pivotFields>
  <rowFields count="1">
    <field x="2"/>
  </rowFields>
  <rowItems count="2">
    <i>
      <x/>
    </i>
    <i>
      <x v="1"/>
    </i>
  </rowItems>
  <colFields count="1">
    <field x="11"/>
  </colFields>
  <colItems count="3">
    <i>
      <x v="1"/>
    </i>
    <i>
      <x v="2"/>
    </i>
    <i t="grand">
      <x/>
    </i>
  </colItems>
  <dataFields count="1">
    <dataField name="Som van Verkoop" fld="10" baseField="0" baseItem="0" numFmtId="41"/>
  </dataFields>
  <chartFormats count="12">
    <chartFormat chart="3" format="0" series="1">
      <pivotArea type="data" outline="0" fieldPosition="0">
        <references count="2">
          <reference field="4294967294" count="1" selected="0">
            <x v="0"/>
          </reference>
          <reference field="11" count="1" selected="0">
            <x v="1"/>
          </reference>
        </references>
      </pivotArea>
    </chartFormat>
    <chartFormat chart="3" format="1" series="1">
      <pivotArea type="data" outline="0" fieldPosition="0">
        <references count="2">
          <reference field="4294967294" count="1" selected="0">
            <x v="0"/>
          </reference>
          <reference field="11" count="1" selected="0">
            <x v="2"/>
          </reference>
        </references>
      </pivotArea>
    </chartFormat>
    <chartFormat chart="3" format="2">
      <pivotArea type="data" outline="0" fieldPosition="0">
        <references count="3">
          <reference field="4294967294" count="1" selected="0">
            <x v="0"/>
          </reference>
          <reference field="2" count="1" selected="0">
            <x v="0"/>
          </reference>
          <reference field="11" count="1" selected="0">
            <x v="1"/>
          </reference>
        </references>
      </pivotArea>
    </chartFormat>
    <chartFormat chart="3" format="3">
      <pivotArea type="data" outline="0" fieldPosition="0">
        <references count="3">
          <reference field="4294967294" count="1" selected="0">
            <x v="0"/>
          </reference>
          <reference field="2" count="1" selected="0">
            <x v="1"/>
          </reference>
          <reference field="11" count="1" selected="0">
            <x v="2"/>
          </reference>
        </references>
      </pivotArea>
    </chartFormat>
    <chartFormat chart="3" format="4">
      <pivotArea type="data" outline="0" fieldPosition="0">
        <references count="3">
          <reference field="4294967294" count="1" selected="0">
            <x v="0"/>
          </reference>
          <reference field="2" count="1" selected="0">
            <x v="0"/>
          </reference>
          <reference field="11" count="1" selected="0">
            <x v="2"/>
          </reference>
        </references>
      </pivotArea>
    </chartFormat>
    <chartFormat chart="3" format="5">
      <pivotArea type="data" outline="0" fieldPosition="0">
        <references count="3">
          <reference field="4294967294" count="1" selected="0">
            <x v="0"/>
          </reference>
          <reference field="2" count="1" selected="0">
            <x v="1"/>
          </reference>
          <reference field="11" count="1" selected="0">
            <x v="1"/>
          </reference>
        </references>
      </pivotArea>
    </chartFormat>
    <chartFormat chart="4" format="6" series="1">
      <pivotArea type="data" outline="0" fieldPosition="0">
        <references count="2">
          <reference field="4294967294" count="1" selected="0">
            <x v="0"/>
          </reference>
          <reference field="11" count="1" selected="0">
            <x v="1"/>
          </reference>
        </references>
      </pivotArea>
    </chartFormat>
    <chartFormat chart="4" format="7">
      <pivotArea type="data" outline="0" fieldPosition="0">
        <references count="3">
          <reference field="4294967294" count="1" selected="0">
            <x v="0"/>
          </reference>
          <reference field="2" count="1" selected="0">
            <x v="0"/>
          </reference>
          <reference field="11" count="1" selected="0">
            <x v="1"/>
          </reference>
        </references>
      </pivotArea>
    </chartFormat>
    <chartFormat chart="4" format="8">
      <pivotArea type="data" outline="0" fieldPosition="0">
        <references count="3">
          <reference field="4294967294" count="1" selected="0">
            <x v="0"/>
          </reference>
          <reference field="2" count="1" selected="0">
            <x v="1"/>
          </reference>
          <reference field="11" count="1" selected="0">
            <x v="1"/>
          </reference>
        </references>
      </pivotArea>
    </chartFormat>
    <chartFormat chart="4" format="9" series="1">
      <pivotArea type="data" outline="0" fieldPosition="0">
        <references count="2">
          <reference field="4294967294" count="1" selected="0">
            <x v="0"/>
          </reference>
          <reference field="11" count="1" selected="0">
            <x v="2"/>
          </reference>
        </references>
      </pivotArea>
    </chartFormat>
    <chartFormat chart="4" format="10">
      <pivotArea type="data" outline="0" fieldPosition="0">
        <references count="3">
          <reference field="4294967294" count="1" selected="0">
            <x v="0"/>
          </reference>
          <reference field="2" count="1" selected="0">
            <x v="0"/>
          </reference>
          <reference field="11" count="1" selected="0">
            <x v="2"/>
          </reference>
        </references>
      </pivotArea>
    </chartFormat>
    <chartFormat chart="4" format="11">
      <pivotArea type="data" outline="0" fieldPosition="0">
        <references count="3">
          <reference field="4294967294" count="1" selected="0">
            <x v="0"/>
          </reference>
          <reference field="2" count="1" selected="0">
            <x v="1"/>
          </reference>
          <reference field="1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Lijntabel"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outline="1" outlineData="1" multipleFieldFilters="0" chartFormat="17">
  <location ref="A16:C42" firstHeaderRow="1" firstDataRow="2" firstDataCol="1"/>
  <pivotFields count="12">
    <pivotField showAll="0"/>
    <pivotField showAll="0"/>
    <pivotField showAll="0"/>
    <pivotField showAll="0">
      <items count="7">
        <item x="0"/>
        <item x="5"/>
        <item x="3"/>
        <item x="4"/>
        <item x="1"/>
        <item x="2"/>
        <item t="default"/>
      </items>
    </pivotField>
    <pivotField axis="axisCol" showAll="0">
      <items count="8">
        <item h="1" x="0"/>
        <item x="3"/>
        <item x="4"/>
        <item h="1" x="5"/>
        <item h="1" x="6"/>
        <item h="1" x="2"/>
        <item h="1" x="1"/>
        <item t="default"/>
      </items>
    </pivotField>
    <pivotField axis="axisRow" numFmtId="16" showAll="0">
      <items count="15">
        <item x="0"/>
        <item x="1"/>
        <item x="2"/>
        <item x="3"/>
        <item x="4"/>
        <item x="5"/>
        <item x="6"/>
        <item x="7"/>
        <item x="8"/>
        <item x="9"/>
        <item x="10"/>
        <item x="11"/>
        <item x="12"/>
        <item x="13"/>
        <item t="default"/>
      </items>
    </pivotField>
    <pivotField showAll="0">
      <items count="15">
        <item x="12"/>
        <item x="1"/>
        <item x="0"/>
        <item x="6"/>
        <item x="2"/>
        <item x="5"/>
        <item x="10"/>
        <item x="4"/>
        <item x="9"/>
        <item x="7"/>
        <item x="3"/>
        <item x="11"/>
        <item x="8"/>
        <item m="1" x="13"/>
        <item t="default"/>
      </items>
    </pivotField>
    <pivotField showAll="0"/>
    <pivotField dataField="1" numFmtId="166" showAll="0"/>
    <pivotField showAll="0"/>
    <pivotField showAll="0">
      <items count="7">
        <item sd="0" x="1"/>
        <item sd="0" x="2"/>
        <item sd="0" x="3"/>
        <item sd="0" x="4"/>
        <item x="0"/>
        <item x="5"/>
        <item t="default" sd="0"/>
      </items>
    </pivotField>
    <pivotField axis="axisRow" showAll="0">
      <items count="5">
        <item x="2"/>
        <item x="0"/>
        <item x="1"/>
        <item x="3"/>
        <item t="default"/>
      </items>
    </pivotField>
  </pivotFields>
  <rowFields count="2">
    <field x="11"/>
    <field x="5"/>
  </rowFields>
  <rowItems count="25">
    <i>
      <x/>
    </i>
    <i r="1">
      <x v="1"/>
    </i>
    <i r="1">
      <x v="2"/>
    </i>
    <i r="1">
      <x v="3"/>
    </i>
    <i r="1">
      <x v="4"/>
    </i>
    <i r="1">
      <x v="5"/>
    </i>
    <i r="1">
      <x v="6"/>
    </i>
    <i r="1">
      <x v="7"/>
    </i>
    <i r="1">
      <x v="8"/>
    </i>
    <i r="1">
      <x v="9"/>
    </i>
    <i r="1">
      <x v="10"/>
    </i>
    <i r="1">
      <x v="11"/>
    </i>
    <i>
      <x v="2"/>
    </i>
    <i r="1">
      <x v="1"/>
    </i>
    <i r="1">
      <x v="2"/>
    </i>
    <i r="1">
      <x v="3"/>
    </i>
    <i r="1">
      <x v="4"/>
    </i>
    <i r="1">
      <x v="5"/>
    </i>
    <i r="1">
      <x v="6"/>
    </i>
    <i r="1">
      <x v="7"/>
    </i>
    <i r="1">
      <x v="8"/>
    </i>
    <i r="1">
      <x v="9"/>
    </i>
    <i r="1">
      <x v="10"/>
    </i>
    <i r="1">
      <x v="11"/>
    </i>
    <i r="1">
      <x v="12"/>
    </i>
  </rowItems>
  <colFields count="1">
    <field x="4"/>
  </colFields>
  <colItems count="2">
    <i>
      <x v="1"/>
    </i>
    <i>
      <x v="2"/>
    </i>
  </colItems>
  <dataFields count="1">
    <dataField name="Som van Verkoop" fld="8" baseField="0" baseItem="0"/>
  </dataFields>
  <chartFormats count="26">
    <chartFormat chart="1" format="2" series="1">
      <pivotArea type="data" outline="0" fieldPosition="0">
        <references count="1">
          <reference field="4294967294" count="1" selected="0">
            <x v="0"/>
          </reference>
        </references>
      </pivotArea>
    </chartFormat>
    <chartFormat chart="1" format="13" series="1">
      <pivotArea type="data" outline="0" fieldPosition="0">
        <references count="2">
          <reference field="4294967294" count="1" selected="0">
            <x v="0"/>
          </reference>
          <reference field="4" count="1" selected="0">
            <x v="2"/>
          </reference>
        </references>
      </pivotArea>
    </chartFormat>
    <chartFormat chart="1" format="14" series="1">
      <pivotArea type="data" outline="0" fieldPosition="0">
        <references count="2">
          <reference field="4294967294" count="1" selected="0">
            <x v="0"/>
          </reference>
          <reference field="4" count="1" selected="0">
            <x v="1"/>
          </reference>
        </references>
      </pivotArea>
    </chartFormat>
    <chartFormat chart="1" format="15" series="1">
      <pivotArea type="data" outline="0" fieldPosition="0">
        <references count="2">
          <reference field="4294967294" count="1" selected="0">
            <x v="0"/>
          </reference>
          <reference field="4" count="1" selected="0">
            <x v="3"/>
          </reference>
        </references>
      </pivotArea>
    </chartFormat>
    <chartFormat chart="1" format="16" series="1">
      <pivotArea type="data" outline="0" fieldPosition="0">
        <references count="2">
          <reference field="4294967294" count="1" selected="0">
            <x v="0"/>
          </reference>
          <reference field="4" count="1" selected="0">
            <x v="4"/>
          </reference>
        </references>
      </pivotArea>
    </chartFormat>
    <chartFormat chart="1" format="17" series="1">
      <pivotArea type="data" outline="0" fieldPosition="0">
        <references count="2">
          <reference field="4294967294" count="1" selected="0">
            <x v="0"/>
          </reference>
          <reference field="4" count="1" selected="0">
            <x v="5"/>
          </reference>
        </references>
      </pivotArea>
    </chartFormat>
    <chartFormat chart="1" format="18" series="1">
      <pivotArea type="data" outline="0" fieldPosition="0">
        <references count="2">
          <reference field="4294967294" count="1" selected="0">
            <x v="0"/>
          </reference>
          <reference field="4" count="1" selected="0">
            <x v="6"/>
          </reference>
        </references>
      </pivotArea>
    </chartFormat>
    <chartFormat chart="6" format="21" series="1">
      <pivotArea type="data" outline="0" fieldPosition="0">
        <references count="2">
          <reference field="4294967294" count="1" selected="0">
            <x v="0"/>
          </reference>
          <reference field="4" count="1" selected="0">
            <x v="1"/>
          </reference>
        </references>
      </pivotArea>
    </chartFormat>
    <chartFormat chart="6" format="22" series="1">
      <pivotArea type="data" outline="0" fieldPosition="0">
        <references count="2">
          <reference field="4294967294" count="1" selected="0">
            <x v="0"/>
          </reference>
          <reference field="4" count="1" selected="0">
            <x v="2"/>
          </reference>
        </references>
      </pivotArea>
    </chartFormat>
    <chartFormat chart="6" format="23" series="1">
      <pivotArea type="data" outline="0" fieldPosition="0">
        <references count="2">
          <reference field="4294967294" count="1" selected="0">
            <x v="0"/>
          </reference>
          <reference field="4" count="1" selected="0">
            <x v="3"/>
          </reference>
        </references>
      </pivotArea>
    </chartFormat>
    <chartFormat chart="6" format="24" series="1">
      <pivotArea type="data" outline="0" fieldPosition="0">
        <references count="2">
          <reference field="4294967294" count="1" selected="0">
            <x v="0"/>
          </reference>
          <reference field="4" count="1" selected="0">
            <x v="0"/>
          </reference>
        </references>
      </pivotArea>
    </chartFormat>
    <chartFormat chart="6" format="25" series="1">
      <pivotArea type="data" outline="0" fieldPosition="0">
        <references count="1">
          <reference field="4294967294" count="1" selected="0">
            <x v="0"/>
          </reference>
        </references>
      </pivotArea>
    </chartFormat>
    <chartFormat chart="8" format="7" series="1">
      <pivotArea type="data" outline="0" fieldPosition="0">
        <references count="2">
          <reference field="4294967294" count="1" selected="0">
            <x v="0"/>
          </reference>
          <reference field="4" count="1" selected="0">
            <x v="1"/>
          </reference>
        </references>
      </pivotArea>
    </chartFormat>
    <chartFormat chart="8" format="8" series="1">
      <pivotArea type="data" outline="0" fieldPosition="0">
        <references count="2">
          <reference field="4294967294" count="1" selected="0">
            <x v="0"/>
          </reference>
          <reference field="4" count="1" selected="0">
            <x v="2"/>
          </reference>
        </references>
      </pivotArea>
    </chartFormat>
    <chartFormat chart="13" format="9" series="1">
      <pivotArea type="data" outline="0" fieldPosition="0">
        <references count="2">
          <reference field="4294967294" count="1" selected="0">
            <x v="0"/>
          </reference>
          <reference field="4" count="1" selected="0">
            <x v="1"/>
          </reference>
        </references>
      </pivotArea>
    </chartFormat>
    <chartFormat chart="13" format="10" series="1">
      <pivotArea type="data" outline="0" fieldPosition="0">
        <references count="2">
          <reference field="4294967294" count="1" selected="0">
            <x v="0"/>
          </reference>
          <reference field="4" count="1" selected="0">
            <x v="2"/>
          </reference>
        </references>
      </pivotArea>
    </chartFormat>
    <chartFormat chart="14" format="11" series="1">
      <pivotArea type="data" outline="0" fieldPosition="0">
        <references count="2">
          <reference field="4294967294" count="1" selected="0">
            <x v="0"/>
          </reference>
          <reference field="4" count="1" selected="0">
            <x v="1"/>
          </reference>
        </references>
      </pivotArea>
    </chartFormat>
    <chartFormat chart="14" format="12" series="1">
      <pivotArea type="data" outline="0" fieldPosition="0">
        <references count="2">
          <reference field="4294967294" count="1" selected="0">
            <x v="0"/>
          </reference>
          <reference field="4" count="1" selected="0">
            <x v="2"/>
          </reference>
        </references>
      </pivotArea>
    </chartFormat>
    <chartFormat chart="16" format="0" series="1">
      <pivotArea type="data" outline="0" fieldPosition="0">
        <references count="2">
          <reference field="4294967294" count="1" selected="0">
            <x v="0"/>
          </reference>
          <reference field="4" count="1" selected="0">
            <x v="1"/>
          </reference>
        </references>
      </pivotArea>
    </chartFormat>
    <chartFormat chart="16" format="1" series="1">
      <pivotArea type="data" outline="0" fieldPosition="0">
        <references count="2">
          <reference field="4294967294" count="1" selected="0">
            <x v="0"/>
          </reference>
          <reference field="4" count="1" selected="0">
            <x v="2"/>
          </reference>
        </references>
      </pivotArea>
    </chartFormat>
    <chartFormat chart="8" format="9" series="1">
      <pivotArea type="data" outline="0" fieldPosition="0">
        <references count="2">
          <reference field="4294967294" count="1" selected="0">
            <x v="0"/>
          </reference>
          <reference field="4" count="1" selected="0">
            <x v="3"/>
          </reference>
        </references>
      </pivotArea>
    </chartFormat>
    <chartFormat chart="8" format="10" series="1">
      <pivotArea type="data" outline="0" fieldPosition="0">
        <references count="2">
          <reference field="4294967294" count="1" selected="0">
            <x v="0"/>
          </reference>
          <reference field="4" count="1" selected="0">
            <x v="4"/>
          </reference>
        </references>
      </pivotArea>
    </chartFormat>
    <chartFormat chart="8" format="11" series="1">
      <pivotArea type="data" outline="0" fieldPosition="0">
        <references count="2">
          <reference field="4294967294" count="1" selected="0">
            <x v="0"/>
          </reference>
          <reference field="4" count="1" selected="0">
            <x v="5"/>
          </reference>
        </references>
      </pivotArea>
    </chartFormat>
    <chartFormat chart="8" format="12" series="1">
      <pivotArea type="data" outline="0" fieldPosition="0">
        <references count="2">
          <reference field="4294967294" count="1" selected="0">
            <x v="0"/>
          </reference>
          <reference field="4" count="1" selected="0">
            <x v="6"/>
          </reference>
        </references>
      </pivotArea>
    </chartFormat>
    <chartFormat chart="8" format="13" series="1">
      <pivotArea type="data" outline="0" fieldPosition="0">
        <references count="2">
          <reference field="4294967294" count="1" selected="0">
            <x v="0"/>
          </reference>
          <reference field="4" count="1" selected="0">
            <x v="0"/>
          </reference>
        </references>
      </pivotArea>
    </chartFormat>
    <chartFormat chart="8"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Categorietabel"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outline="1" outlineData="1" multipleFieldFilters="0" chartFormat="13">
  <location ref="A10:C24" firstHeaderRow="1" firstDataRow="2" firstDataCol="1"/>
  <pivotFields count="12">
    <pivotField showAll="0" defaultSubtotal="0"/>
    <pivotField subtotalTop="0" showAll="0" defaultSubtotal="0"/>
    <pivotField subtotalTop="0" showAll="0" defaultSubtotal="0"/>
    <pivotField subtotalTop="0" showAll="0" defaultSubtotal="0">
      <items count="6">
        <item x="0"/>
        <item x="5"/>
        <item x="3"/>
        <item x="4"/>
        <item x="1"/>
        <item x="2"/>
      </items>
    </pivotField>
    <pivotField axis="axisCol" subtotalTop="0" showAll="0" defaultSubtotal="0">
      <items count="7">
        <item h="1" x="0"/>
        <item x="3"/>
        <item x="4"/>
        <item h="1" x="5"/>
        <item h="1" x="6"/>
        <item h="1" x="2"/>
        <item h="1" x="1"/>
      </items>
    </pivotField>
    <pivotField numFmtId="16" showAll="0" defaultSubtotal="0">
      <items count="14">
        <item x="0"/>
        <item x="1"/>
        <item x="2"/>
        <item x="3"/>
        <item x="4"/>
        <item x="5"/>
        <item x="6"/>
        <item x="7"/>
        <item x="8"/>
        <item x="9"/>
        <item x="10"/>
        <item x="11"/>
        <item x="12"/>
        <item x="13"/>
      </items>
    </pivotField>
    <pivotField axis="axisRow" showAll="0" defaultSubtotal="0">
      <items count="14">
        <item x="12"/>
        <item x="1"/>
        <item x="0"/>
        <item x="6"/>
        <item x="2"/>
        <item x="5"/>
        <item x="10"/>
        <item x="4"/>
        <item x="9"/>
        <item x="7"/>
        <item x="3"/>
        <item x="11"/>
        <item x="8"/>
        <item m="1" x="13"/>
      </items>
    </pivotField>
    <pivotField subtotalTop="0" showAll="0" defaultSubtotal="0"/>
    <pivotField dataField="1" numFmtId="166" subtotalTop="0" showAll="0" defaultSubtotal="0"/>
    <pivotField showAll="0" defaultSubtotal="0"/>
    <pivotField subtotalTop="0" showAll="0" defaultSubtotal="0">
      <items count="6">
        <item x="1"/>
        <item x="2"/>
        <item x="3"/>
        <item x="4"/>
        <item x="0"/>
        <item x="5"/>
      </items>
    </pivotField>
    <pivotField subtotalTop="0" showAll="0" defaultSubtotal="0">
      <items count="4">
        <item x="2"/>
        <item x="0"/>
        <item x="1"/>
        <item x="3"/>
      </items>
    </pivotField>
  </pivotFields>
  <rowFields count="1">
    <field x="6"/>
  </rowFields>
  <rowItems count="13">
    <i>
      <x/>
    </i>
    <i>
      <x v="1"/>
    </i>
    <i>
      <x v="2"/>
    </i>
    <i>
      <x v="3"/>
    </i>
    <i>
      <x v="4"/>
    </i>
    <i>
      <x v="5"/>
    </i>
    <i>
      <x v="6"/>
    </i>
    <i>
      <x v="7"/>
    </i>
    <i>
      <x v="8"/>
    </i>
    <i>
      <x v="9"/>
    </i>
    <i>
      <x v="10"/>
    </i>
    <i>
      <x v="11"/>
    </i>
    <i>
      <x v="12"/>
    </i>
  </rowItems>
  <colFields count="1">
    <field x="4"/>
  </colFields>
  <colItems count="2">
    <i>
      <x v="1"/>
    </i>
    <i>
      <x v="2"/>
    </i>
  </colItems>
  <dataFields count="1">
    <dataField name="Som van Verkoop" fld="8" baseField="0" baseItem="2"/>
  </dataFields>
  <chartFormats count="4">
    <chartFormat chart="12" format="2" series="1">
      <pivotArea type="data" outline="0" fieldPosition="0">
        <references count="1">
          <reference field="4294967294" count="1" selected="0">
            <x v="0"/>
          </reference>
        </references>
      </pivotArea>
    </chartFormat>
    <chartFormat chart="12" format="3" series="1">
      <pivotArea type="data" outline="0" fieldPosition="0">
        <references count="2">
          <reference field="4294967294" count="1" selected="0">
            <x v="0"/>
          </reference>
          <reference field="4" count="1" selected="0">
            <x v="1"/>
          </reference>
        </references>
      </pivotArea>
    </chartFormat>
    <chartFormat chart="12" format="4" series="1">
      <pivotArea type="data" outline="0" fieldPosition="0">
        <references count="2">
          <reference field="4294967294" count="1" selected="0">
            <x v="0"/>
          </reference>
          <reference field="4" count="1" selected="0">
            <x v="2"/>
          </reference>
        </references>
      </pivotArea>
    </chartFormat>
    <chartFormat chart="12" format="5" series="1">
      <pivotArea type="data" outline="0" fieldPosition="0">
        <references count="2">
          <reference field="4294967294" count="1" selected="0">
            <x v="0"/>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Managertabel" cacheId="1" applyNumberFormats="0" applyBorderFormats="0" applyFontFormats="0" applyPatternFormats="0" applyAlignmentFormats="0" applyWidthHeightFormats="1" dataCaption="Waarden" updatedVersion="6" minRefreshableVersion="3" useAutoFormatting="1" rowGrandTotals="0" itemPrintTitles="1" createdVersion="6" indent="0" compact="0" compactData="0" multipleFieldFilters="0" chartFormat="10" rowHeaderCaption="Manager ">
  <location ref="A11:D18" firstHeaderRow="1" firstDataRow="2" firstDataCol="1"/>
  <pivotFields count="12">
    <pivotField compact="0" outline="0" showAll="0" defaultSubtotal="0"/>
    <pivotField compact="0" outline="0" subtotalTop="0" showAll="0" defaultSubtotal="0"/>
    <pivotField compact="0" outline="0" subtotalTop="0" showAll="0" defaultSubtotal="0"/>
    <pivotField axis="axisRow" compact="0" outline="0" subtotalTop="0" showAll="0" defaultSubtotal="0">
      <items count="6">
        <item x="0"/>
        <item x="5"/>
        <item x="3"/>
        <item x="4"/>
        <item x="1"/>
        <item x="2"/>
      </items>
    </pivotField>
    <pivotField axis="axisCol"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items count="14">
        <item x="12"/>
        <item x="1"/>
        <item x="0"/>
        <item x="6"/>
        <item x="2"/>
        <item x="5"/>
        <item x="10"/>
        <item x="4"/>
        <item x="9"/>
        <item x="7"/>
        <item x="3"/>
        <item x="11"/>
        <item x="8"/>
        <item m="1" x="13"/>
      </items>
    </pivotField>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0"/>
        <item x="1"/>
        <item x="3"/>
      </items>
    </pivotField>
  </pivotFields>
  <rowFields count="1">
    <field x="3"/>
  </rowFields>
  <rowItems count="6">
    <i>
      <x/>
    </i>
    <i>
      <x v="1"/>
    </i>
    <i>
      <x v="2"/>
    </i>
    <i>
      <x v="3"/>
    </i>
    <i>
      <x v="4"/>
    </i>
    <i>
      <x v="5"/>
    </i>
  </rowItems>
  <colFields count="1">
    <field x="4"/>
  </colFields>
  <colItems count="3">
    <i>
      <x v="1"/>
    </i>
    <i>
      <x v="2"/>
    </i>
    <i t="grand">
      <x/>
    </i>
  </colItems>
  <dataFields count="1">
    <dataField name="Som van Verkoop" fld="8" baseField="3" baseItem="2" numFmtId="1"/>
  </dataFields>
  <chartFormats count="4">
    <chartFormat chart="7" format="6" series="1">
      <pivotArea type="data" outline="0" fieldPosition="0">
        <references count="1">
          <reference field="4294967294" count="1" selected="0">
            <x v="0"/>
          </reference>
        </references>
      </pivotArea>
    </chartFormat>
    <chartFormat chart="7" format="7" series="1">
      <pivotArea type="data" outline="0" fieldPosition="0">
        <references count="2">
          <reference field="4294967294" count="1" selected="0">
            <x v="0"/>
          </reference>
          <reference field="4" count="1" selected="0">
            <x v="1"/>
          </reference>
        </references>
      </pivotArea>
    </chartFormat>
    <chartFormat chart="7" format="8" series="1">
      <pivotArea type="data" outline="0" fieldPosition="0">
        <references count="2">
          <reference field="4294967294" count="1" selected="0">
            <x v="0"/>
          </reference>
          <reference field="4" count="1" selected="0">
            <x v="2"/>
          </reference>
        </references>
      </pivotArea>
    </chartFormat>
    <chartFormat chart="7" format="9" series="1">
      <pivotArea type="data" outline="0" fieldPosition="0">
        <references count="2">
          <reference field="4294967294" count="1" selected="0">
            <x v="0"/>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arttabel" cacheId="1" applyNumberFormats="0" applyBorderFormats="0" applyFontFormats="0" applyPatternFormats="0" applyAlignmentFormats="0" applyWidthHeightFormats="1" dataCaption="Waarden" updatedVersion="6" minRefreshableVersion="3" useAutoFormatting="1" colGrandTotals="0" itemPrintTitles="1" createdVersion="6" indent="0" compact="0" compactData="0" multipleFieldFilters="0" chartFormat="13" rowHeaderCaption="Manager ">
  <location ref="A16:C19" firstHeaderRow="0" firstDataRow="1" firstDataCol="1"/>
  <pivotFields count="12">
    <pivotField compact="0" outline="0" showAll="0" defaultSubtotal="0"/>
    <pivotField compact="0" outline="0" subtotalTop="0" showAll="0" defaultSubtotal="0"/>
    <pivotField compact="0" outline="0" subtotalTop="0" showAll="0" defaultSubtotal="0"/>
    <pivotField compact="0" outline="0" subtotalTop="0" showAll="0" defaultSubtotal="0">
      <items count="6">
        <item x="0"/>
        <item x="5"/>
        <item x="3"/>
        <item x="4"/>
        <item x="1"/>
        <item x="2"/>
      </items>
    </pivotField>
    <pivotField axis="axisRow"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items count="14">
        <item x="12"/>
        <item x="1"/>
        <item x="0"/>
        <item x="6"/>
        <item x="2"/>
        <item x="5"/>
        <item x="10"/>
        <item x="4"/>
        <item x="9"/>
        <item x="7"/>
        <item x="3"/>
        <item x="11"/>
        <item x="8"/>
        <item m="1" x="13"/>
      </items>
    </pivotField>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0"/>
        <item x="1"/>
        <item x="3"/>
      </items>
    </pivotField>
  </pivotFields>
  <rowFields count="1">
    <field x="4"/>
  </rowFields>
  <rowItems count="3">
    <i>
      <x v="1"/>
    </i>
    <i>
      <x v="2"/>
    </i>
    <i t="grand">
      <x/>
    </i>
  </rowItems>
  <colFields count="1">
    <field x="-2"/>
  </colFields>
  <colItems count="2">
    <i>
      <x/>
    </i>
    <i i="1">
      <x v="1"/>
    </i>
  </colItems>
  <dataFields count="2">
    <dataField name="Som van Verkoop" fld="8" baseField="4" baseItem="2" numFmtId="3"/>
    <dataField name="Som van Verkoop2" fld="8" showDataAs="percentOfTotal" baseField="4" baseItem="2" numFmtId="10"/>
  </dataFields>
  <chartFormats count="8">
    <chartFormat chart="9" format="6" series="1">
      <pivotArea type="data" outline="0" fieldPosition="0">
        <references count="1">
          <reference field="4294967294" count="1" selected="0">
            <x v="0"/>
          </reference>
        </references>
      </pivotArea>
    </chartFormat>
    <chartFormat chart="9" format="12">
      <pivotArea type="data" outline="0" fieldPosition="0">
        <references count="2">
          <reference field="4294967294" count="1" selected="0">
            <x v="0"/>
          </reference>
          <reference field="4" count="1" selected="0">
            <x v="1"/>
          </reference>
        </references>
      </pivotArea>
    </chartFormat>
    <chartFormat chart="9" format="13">
      <pivotArea type="data" outline="0" fieldPosition="0">
        <references count="2">
          <reference field="4294967294" count="1" selected="0">
            <x v="0"/>
          </reference>
          <reference field="4" count="1" selected="0">
            <x v="2"/>
          </reference>
        </references>
      </pivotArea>
    </chartFormat>
    <chartFormat chart="9" format="16">
      <pivotArea type="data" outline="0" fieldPosition="0">
        <references count="2">
          <reference field="4294967294" count="1" selected="0">
            <x v="0"/>
          </reference>
          <reference field="4" count="1" selected="0">
            <x v="3"/>
          </reference>
        </references>
      </pivotArea>
    </chartFormat>
    <chartFormat chart="9" format="18" series="1">
      <pivotArea type="data" outline="0" fieldPosition="0">
        <references count="1">
          <reference field="4294967294" count="1" selected="0">
            <x v="1"/>
          </reference>
        </references>
      </pivotArea>
    </chartFormat>
    <chartFormat chart="9" format="19">
      <pivotArea type="data" outline="0" fieldPosition="0">
        <references count="2">
          <reference field="4294967294" count="1" selected="0">
            <x v="1"/>
          </reference>
          <reference field="4" count="1" selected="0">
            <x v="1"/>
          </reference>
        </references>
      </pivotArea>
    </chartFormat>
    <chartFormat chart="9" format="20">
      <pivotArea type="data" outline="0" fieldPosition="0">
        <references count="2">
          <reference field="4294967294" count="1" selected="0">
            <x v="1"/>
          </reference>
          <reference field="4" count="1" selected="0">
            <x v="2"/>
          </reference>
        </references>
      </pivotArea>
    </chartFormat>
    <chartFormat chart="9" format="21">
      <pivotArea type="data" outline="0" fieldPosition="0">
        <references count="2">
          <reference field="4294967294" count="1" selected="0">
            <x v="1"/>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bcc_sparklijn" cacheId="1" applyNumberFormats="0" applyBorderFormats="0" applyFontFormats="0" applyPatternFormats="0" applyAlignmentFormats="0" applyWidthHeightFormats="1" dataCaption="Waarden" updatedVersion="6" minRefreshableVersion="3" rowGrandTotals="0" colGrandTotals="0" itemPrintTitles="1" createdVersion="6" indent="0" outline="1" outlineData="1" multipleFieldFilters="0" rowHeaderCaption="Plaats">
  <location ref="A32:X40" firstHeaderRow="1" firstDataRow="3" firstDataCol="1" rowPageCount="1" colPageCount="1"/>
  <pivotFields count="12">
    <pivotField showAll="0"/>
    <pivotField showAll="0"/>
    <pivotField showAll="0"/>
    <pivotField axis="axisRow" showAll="0">
      <items count="7">
        <item x="0"/>
        <item x="5"/>
        <item x="3"/>
        <item x="4"/>
        <item x="1"/>
        <item x="2"/>
        <item t="default"/>
      </items>
    </pivotField>
    <pivotField axis="axisPage" multipleItemSelectionAllowed="1" showAll="0">
      <items count="8">
        <item h="1" x="0"/>
        <item h="1" x="3"/>
        <item x="4"/>
        <item h="1" x="5"/>
        <item h="1" x="6"/>
        <item h="1" x="2"/>
        <item h="1" x="1"/>
        <item t="default"/>
      </items>
    </pivotField>
    <pivotField axis="axisCol" numFmtId="169" showAll="0">
      <items count="15">
        <item x="0"/>
        <item x="1"/>
        <item x="2"/>
        <item x="3"/>
        <item x="4"/>
        <item x="5"/>
        <item x="6"/>
        <item x="7"/>
        <item x="8"/>
        <item x="9"/>
        <item x="10"/>
        <item x="11"/>
        <item x="12"/>
        <item x="13"/>
        <item t="default"/>
      </items>
    </pivotField>
    <pivotField showAll="0">
      <items count="15">
        <item x="12"/>
        <item x="1"/>
        <item x="0"/>
        <item x="6"/>
        <item x="2"/>
        <item x="5"/>
        <item x="10"/>
        <item x="4"/>
        <item x="9"/>
        <item x="7"/>
        <item x="3"/>
        <item x="11"/>
        <item x="8"/>
        <item m="1" x="13"/>
        <item t="default"/>
      </items>
    </pivotField>
    <pivotField showAll="0"/>
    <pivotField dataField="1" numFmtId="166" showAll="0"/>
    <pivotField showAll="0"/>
    <pivotField showAll="0" defaultSubtotal="0">
      <items count="6">
        <item x="1"/>
        <item x="2"/>
        <item x="3"/>
        <item x="4"/>
        <item x="0"/>
        <item x="5"/>
      </items>
    </pivotField>
    <pivotField axis="axisCol" showAll="0" defaultSubtotal="0">
      <items count="4">
        <item x="2"/>
        <item x="0"/>
        <item x="1"/>
        <item x="3"/>
      </items>
    </pivotField>
  </pivotFields>
  <rowFields count="1">
    <field x="3"/>
  </rowFields>
  <rowItems count="6">
    <i>
      <x/>
    </i>
    <i>
      <x v="1"/>
    </i>
    <i>
      <x v="2"/>
    </i>
    <i>
      <x v="3"/>
    </i>
    <i>
      <x v="4"/>
    </i>
    <i>
      <x v="5"/>
    </i>
  </rowItems>
  <colFields count="2">
    <field x="11"/>
    <field x="5"/>
  </colFields>
  <colItems count="23">
    <i>
      <x/>
      <x v="1"/>
    </i>
    <i r="1">
      <x v="2"/>
    </i>
    <i r="1">
      <x v="3"/>
    </i>
    <i r="1">
      <x v="4"/>
    </i>
    <i r="1">
      <x v="5"/>
    </i>
    <i r="1">
      <x v="6"/>
    </i>
    <i r="1">
      <x v="7"/>
    </i>
    <i r="1">
      <x v="8"/>
    </i>
    <i r="1">
      <x v="9"/>
    </i>
    <i r="1">
      <x v="10"/>
    </i>
    <i r="1">
      <x v="11"/>
    </i>
    <i>
      <x v="2"/>
      <x v="1"/>
    </i>
    <i r="1">
      <x v="2"/>
    </i>
    <i r="1">
      <x v="3"/>
    </i>
    <i r="1">
      <x v="4"/>
    </i>
    <i r="1">
      <x v="5"/>
    </i>
    <i r="1">
      <x v="6"/>
    </i>
    <i r="1">
      <x v="7"/>
    </i>
    <i r="1">
      <x v="8"/>
    </i>
    <i r="1">
      <x v="9"/>
    </i>
    <i r="1">
      <x v="10"/>
    </i>
    <i r="1">
      <x v="11"/>
    </i>
    <i r="1">
      <x v="12"/>
    </i>
  </colItems>
  <pageFields count="1">
    <pageField fld="4" hier="-1"/>
  </pageFields>
  <dataFields count="1">
    <dataField name="Som van Verkoop" fld="8"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2000000}" name="Totalen_sparklijn" cacheId="1" applyNumberFormats="0" applyBorderFormats="0" applyFontFormats="0" applyPatternFormats="0" applyAlignmentFormats="0" applyWidthHeightFormats="1" dataCaption="Waarden" updatedVersion="6" minRefreshableVersion="3" rowGrandTotals="0" colGrandTotals="0" itemPrintTitles="1" createdVersion="6" indent="0" outline="1" outlineData="1" multipleFieldFilters="0" chartFormat="2" rowHeaderCaption="Plaats">
  <location ref="A20:X28" firstHeaderRow="1" firstDataRow="3" firstDataCol="1" rowPageCount="1" colPageCount="1"/>
  <pivotFields count="12">
    <pivotField showAll="0" defaultSubtotal="0"/>
    <pivotField subtotalTop="0" showAll="0" defaultSubtotal="0"/>
    <pivotField subtotalTop="0" showAll="0" defaultSubtotal="0"/>
    <pivotField axis="axisRow" subtotalTop="0" sortType="ascending" defaultSubtotal="0">
      <items count="6">
        <item x="0"/>
        <item x="5"/>
        <item x="3"/>
        <item x="4"/>
        <item x="1"/>
        <item x="2"/>
      </items>
    </pivotField>
    <pivotField name="Beide Winkel" axis="axisPage" subtotalTop="0" multipleItemSelectionAllowed="1" showAll="0" defaultSubtotal="0">
      <items count="7">
        <item h="1" x="0"/>
        <item x="3"/>
        <item x="4"/>
        <item h="1" x="5"/>
        <item h="1" x="6"/>
        <item h="1" x="2"/>
        <item h="1" x="1"/>
      </items>
    </pivotField>
    <pivotField axis="axisCol" numFmtId="16" showAll="0" sortType="ascending" defaultSubtotal="0">
      <items count="14">
        <item x="1"/>
        <item x="2"/>
        <item x="3"/>
        <item x="4"/>
        <item x="5"/>
        <item x="6"/>
        <item x="7"/>
        <item x="8"/>
        <item x="9"/>
        <item x="10"/>
        <item x="11"/>
        <item x="12"/>
        <item x="0"/>
        <item x="13"/>
      </items>
    </pivotField>
    <pivotField showAll="0" defaultSubtotal="0">
      <items count="14">
        <item x="12"/>
        <item x="1"/>
        <item x="0"/>
        <item x="6"/>
        <item x="2"/>
        <item x="5"/>
        <item x="10"/>
        <item x="4"/>
        <item x="9"/>
        <item x="7"/>
        <item x="3"/>
        <item x="11"/>
        <item x="8"/>
        <item m="1" x="13"/>
      </items>
    </pivotField>
    <pivotField subtotalTop="0" showAll="0" defaultSubtotal="0"/>
    <pivotField dataField="1" numFmtId="166" subtotalTop="0" showAll="0" defaultSubtotal="0"/>
    <pivotField showAll="0" defaultSubtotal="0"/>
    <pivotField subtotalTop="0" showAll="0" defaultSubtotal="0">
      <items count="6">
        <item sd="0" x="1"/>
        <item sd="0" x="2"/>
        <item sd="0" x="3"/>
        <item sd="0" x="4"/>
        <item x="0"/>
        <item x="5"/>
      </items>
    </pivotField>
    <pivotField axis="axisCol" subtotalTop="0" multipleItemSelectionAllowed="1" showAll="0" defaultSubtotal="0">
      <items count="4">
        <item x="2"/>
        <item x="0"/>
        <item x="1"/>
        <item x="3"/>
      </items>
    </pivotField>
  </pivotFields>
  <rowFields count="1">
    <field x="3"/>
  </rowFields>
  <rowItems count="6">
    <i>
      <x/>
    </i>
    <i>
      <x v="1"/>
    </i>
    <i>
      <x v="2"/>
    </i>
    <i>
      <x v="3"/>
    </i>
    <i>
      <x v="4"/>
    </i>
    <i>
      <x v="5"/>
    </i>
  </rowItems>
  <colFields count="2">
    <field x="11"/>
    <field x="5"/>
  </colFields>
  <colItems count="23">
    <i>
      <x/>
      <x/>
    </i>
    <i r="1">
      <x v="1"/>
    </i>
    <i r="1">
      <x v="2"/>
    </i>
    <i r="1">
      <x v="3"/>
    </i>
    <i r="1">
      <x v="4"/>
    </i>
    <i r="1">
      <x v="5"/>
    </i>
    <i r="1">
      <x v="6"/>
    </i>
    <i r="1">
      <x v="7"/>
    </i>
    <i r="1">
      <x v="8"/>
    </i>
    <i r="1">
      <x v="9"/>
    </i>
    <i r="1">
      <x v="10"/>
    </i>
    <i>
      <x v="2"/>
      <x/>
    </i>
    <i r="1">
      <x v="1"/>
    </i>
    <i r="1">
      <x v="2"/>
    </i>
    <i r="1">
      <x v="3"/>
    </i>
    <i r="1">
      <x v="4"/>
    </i>
    <i r="1">
      <x v="5"/>
    </i>
    <i r="1">
      <x v="6"/>
    </i>
    <i r="1">
      <x v="7"/>
    </i>
    <i r="1">
      <x v="8"/>
    </i>
    <i r="1">
      <x v="9"/>
    </i>
    <i r="1">
      <x v="10"/>
    </i>
    <i r="1">
      <x v="11"/>
    </i>
  </colItems>
  <pageFields count="1">
    <pageField fld="4" hier="-1"/>
  </pageFields>
  <dataFields count="1">
    <dataField name="Som van Verkoop" fld="8" baseField="3" baseItem="0" numFmtId="1"/>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Coolblue_sparklijn" cacheId="1" applyNumberFormats="0" applyBorderFormats="0" applyFontFormats="0" applyPatternFormats="0" applyAlignmentFormats="0" applyWidthHeightFormats="1" dataCaption="Waarden" updatedVersion="6" minRefreshableVersion="3" rowGrandTotals="0" colGrandTotals="0" itemPrintTitles="1" createdVersion="6" indent="0" outline="1" outlineData="1" multipleFieldFilters="0" rowHeaderCaption="Plaats">
  <location ref="A44:X52" firstHeaderRow="1" firstDataRow="3" firstDataCol="1" rowPageCount="1" colPageCount="1"/>
  <pivotFields count="12">
    <pivotField showAll="0"/>
    <pivotField showAll="0"/>
    <pivotField showAll="0"/>
    <pivotField axis="axisRow" showAll="0">
      <items count="7">
        <item x="0"/>
        <item x="5"/>
        <item x="3"/>
        <item x="4"/>
        <item x="1"/>
        <item x="2"/>
        <item t="default"/>
      </items>
    </pivotField>
    <pivotField axis="axisPage" multipleItemSelectionAllowed="1" showAll="0">
      <items count="8">
        <item h="1" x="0"/>
        <item x="3"/>
        <item h="1" x="4"/>
        <item h="1" x="5"/>
        <item h="1" x="6"/>
        <item h="1" x="2"/>
        <item h="1" x="1"/>
        <item t="default"/>
      </items>
    </pivotField>
    <pivotField axis="axisCol" numFmtId="169" showAll="0">
      <items count="15">
        <item x="0"/>
        <item x="1"/>
        <item x="2"/>
        <item x="3"/>
        <item x="4"/>
        <item x="5"/>
        <item x="6"/>
        <item x="7"/>
        <item x="8"/>
        <item x="9"/>
        <item x="10"/>
        <item x="11"/>
        <item x="12"/>
        <item x="13"/>
        <item t="default"/>
      </items>
    </pivotField>
    <pivotField showAll="0">
      <items count="15">
        <item x="12"/>
        <item x="1"/>
        <item x="0"/>
        <item x="6"/>
        <item x="2"/>
        <item x="5"/>
        <item x="10"/>
        <item x="4"/>
        <item x="9"/>
        <item x="7"/>
        <item x="3"/>
        <item x="11"/>
        <item x="8"/>
        <item m="1" x="13"/>
        <item t="default"/>
      </items>
    </pivotField>
    <pivotField showAll="0"/>
    <pivotField dataField="1" numFmtId="166" showAll="0"/>
    <pivotField showAll="0"/>
    <pivotField showAll="0" defaultSubtotal="0">
      <items count="6">
        <item x="1"/>
        <item x="2"/>
        <item x="3"/>
        <item x="4"/>
        <item x="0"/>
        <item x="5"/>
      </items>
    </pivotField>
    <pivotField axis="axisCol" showAll="0" defaultSubtotal="0">
      <items count="4">
        <item x="2"/>
        <item x="0"/>
        <item x="1"/>
        <item x="3"/>
      </items>
    </pivotField>
  </pivotFields>
  <rowFields count="1">
    <field x="3"/>
  </rowFields>
  <rowItems count="6">
    <i>
      <x/>
    </i>
    <i>
      <x v="1"/>
    </i>
    <i>
      <x v="2"/>
    </i>
    <i>
      <x v="3"/>
    </i>
    <i>
      <x v="4"/>
    </i>
    <i>
      <x v="5"/>
    </i>
  </rowItems>
  <colFields count="2">
    <field x="11"/>
    <field x="5"/>
  </colFields>
  <colItems count="23">
    <i>
      <x/>
      <x v="1"/>
    </i>
    <i r="1">
      <x v="2"/>
    </i>
    <i r="1">
      <x v="3"/>
    </i>
    <i r="1">
      <x v="4"/>
    </i>
    <i r="1">
      <x v="5"/>
    </i>
    <i r="1">
      <x v="6"/>
    </i>
    <i r="1">
      <x v="7"/>
    </i>
    <i r="1">
      <x v="8"/>
    </i>
    <i r="1">
      <x v="9"/>
    </i>
    <i r="1">
      <x v="10"/>
    </i>
    <i r="1">
      <x v="11"/>
    </i>
    <i>
      <x v="2"/>
      <x v="1"/>
    </i>
    <i r="1">
      <x v="2"/>
    </i>
    <i r="1">
      <x v="3"/>
    </i>
    <i r="1">
      <x v="4"/>
    </i>
    <i r="1">
      <x v="5"/>
    </i>
    <i r="1">
      <x v="6"/>
    </i>
    <i r="1">
      <x v="7"/>
    </i>
    <i r="1">
      <x v="8"/>
    </i>
    <i r="1">
      <x v="9"/>
    </i>
    <i r="1">
      <x v="10"/>
    </i>
    <i r="1">
      <x v="11"/>
    </i>
    <i r="1">
      <x v="12"/>
    </i>
  </colItems>
  <pageFields count="1">
    <pageField fld="4" hier="-1"/>
  </pageFields>
  <dataFields count="1">
    <dataField name="Som van Verkoop" fld="8"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Maptabel"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0" rowHeaderCaption="Manager ">
  <location ref="A17:C23" firstHeaderRow="1" firstDataRow="1" firstDataCol="2"/>
  <pivotFields count="12">
    <pivotField compact="0" outline="0" showAll="0" defaultSubtotal="0"/>
    <pivotField axis="axisRow" compact="0" outline="0" subtotalTop="0" showAll="0" sortType="ascending" defaultSubtotal="0">
      <items count="1">
        <item x="0"/>
      </items>
      <extLst>
        <ext xmlns:x14="http://schemas.microsoft.com/office/spreadsheetml/2009/9/main" uri="{2946ED86-A175-432a-8AC1-64E0C546D7DE}">
          <x14:pivotField fillDownLabels="1"/>
        </ext>
      </extLst>
    </pivotField>
    <pivotField axis="axisRow" compact="0" outline="0" subtotalTop="0" showAll="0" sortType="ascending" defaultSubtotal="0">
      <items count="6">
        <item x="5"/>
        <item n="Limburg" x="3"/>
        <item x="0"/>
        <item x="2"/>
        <item x="1"/>
        <item x="4"/>
      </items>
    </pivotField>
    <pivotField compact="0" outline="0" subtotalTop="0" showAll="0" defaultSubtotal="0">
      <items count="6">
        <item x="0"/>
        <item x="5"/>
        <item x="3"/>
        <item x="4"/>
        <item x="1"/>
        <item x="2"/>
      </items>
    </pivotField>
    <pivotField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items count="14">
        <item x="12"/>
        <item x="1"/>
        <item x="0"/>
        <item x="6"/>
        <item x="2"/>
        <item x="5"/>
        <item x="10"/>
        <item x="4"/>
        <item x="9"/>
        <item x="7"/>
        <item x="3"/>
        <item x="11"/>
        <item x="8"/>
        <item m="1" x="13"/>
      </items>
    </pivotField>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0"/>
        <item x="1"/>
        <item x="3"/>
      </items>
    </pivotField>
  </pivotFields>
  <rowFields count="2">
    <field x="1"/>
    <field x="2"/>
  </rowFields>
  <rowItems count="6">
    <i>
      <x/>
      <x/>
    </i>
    <i r="1">
      <x v="1"/>
    </i>
    <i r="1">
      <x v="2"/>
    </i>
    <i r="1">
      <x v="3"/>
    </i>
    <i r="1">
      <x v="4"/>
    </i>
    <i r="1">
      <x v="5"/>
    </i>
  </rowItems>
  <colItems count="1">
    <i/>
  </colItems>
  <dataFields count="1">
    <dataField name="Som van Verkoop" fld="8" baseField="2"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nancieel_jaar" xr10:uid="{00000000-0013-0000-FFFF-FFFF01000000}" sourceName="Financieel jaar ">
  <data>
    <tabular pivotCacheId="1759848110">
      <items count="3">
        <i x="0" s="1"/>
        <i x="1" s="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 xr10:uid="{00000000-0013-0000-FFFF-FFFF02000000}" sourceName="Categorie">
  <data>
    <tabular pivotCacheId="1759848110">
      <items count="11">
        <i x="4" s="1"/>
        <i x="3" s="1"/>
        <i x="5" s="1"/>
        <i x="10" s="1"/>
        <i x="8" s="1"/>
        <i x="0" s="1"/>
        <i x="9" s="1"/>
        <i x="6" s="1"/>
        <i x="1" s="1"/>
        <i x="7"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at" xr10:uid="{00000000-0013-0000-FFFF-FFFF03000000}" sourceName="Staat">
  <data>
    <tabular pivotCacheId="1759848110">
      <items count="8">
        <i x="7" s="1"/>
        <i x="0" s="1"/>
        <i x="5" s="1"/>
        <i x="2" s="1"/>
        <i x="1" s="1"/>
        <i x="6" s="1"/>
        <i x="4"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opmaand" xr10:uid="{00000000-0013-0000-FFFF-FFFF04000000}" sourceName="Verkoopmaand">
  <pivotTables>
    <pivotTable tabId="13" name="Draaitabel1"/>
  </pivotTables>
  <data>
    <tabular pivotCacheId="1759848110">
      <items count="14">
        <i x="1" s="1"/>
        <i x="2" s="1"/>
        <i x="3" s="1"/>
        <i x="4" s="1"/>
        <i x="5" s="1"/>
        <i x="6" s="1"/>
        <i x="7" s="1"/>
        <i x="8" s="1"/>
        <i x="9" s="1"/>
        <i x="10" s="1"/>
        <i x="11" s="1"/>
        <i x="12" s="1"/>
        <i x="0" s="1" nd="1"/>
        <i x="1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nan. jaar " xr10:uid="{00000000-0014-0000-FFFF-FFFF01000000}" cache="Slicer_Financieel_jaar" caption="Finan. jaar " lockedPosition="1" rowHeight="234950"/>
  <slicer name="Categorie" xr10:uid="{00000000-0014-0000-FFFF-FFFF02000000}" cache="Slicer_Categorie" caption="Categorie" lockedPosition="1" rowHeight="234950"/>
  <slicer name="Staat" xr10:uid="{00000000-0014-0000-FFFF-FFFF03000000}" cache="Slicer_Staat" caption="Staat" startItem="1" lockedPosition="1" rowHeight="234950"/>
  <slicer name="Verkoopmaand" xr10:uid="{00000000-0014-0000-FFFF-FFFF04000000}" cache="Slicer_Verkoopmaand" caption="Verkoopmaand" lockedPosition="1"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3" displayName="Tabel3" ref="A1:J83" totalsRowShown="0">
  <autoFilter ref="A1:J83" xr:uid="{00000000-0009-0000-0100-000003000000}"/>
  <tableColumns count="10">
    <tableColumn id="1" xr3:uid="{00000000-0010-0000-0100-000001000000}" name="ProductNr"/>
    <tableColumn id="2" xr3:uid="{00000000-0010-0000-0100-000002000000}" name="Nederland"/>
    <tableColumn id="3" xr3:uid="{00000000-0010-0000-0100-000003000000}" name="Provincie"/>
    <tableColumn id="4" xr3:uid="{00000000-0010-0000-0100-000004000000}" name="Regio Manager"/>
    <tableColumn id="5" xr3:uid="{00000000-0010-0000-0100-000005000000}" name="Winkel"/>
    <tableColumn id="6" xr3:uid="{00000000-0010-0000-0100-000006000000}" name="Maand" dataDxfId="0"/>
    <tableColumn id="7" xr3:uid="{00000000-0010-0000-0100-000007000000}" name="Productgroep"/>
    <tableColumn id="8" xr3:uid="{00000000-0010-0000-0100-000008000000}" name="Product"/>
    <tableColumn id="9" xr3:uid="{00000000-0010-0000-0100-000009000000}" name="Verkoop"/>
    <tableColumn id="10" xr3:uid="{00000000-0010-0000-0100-00000A000000}" name="Merk"/>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zoomScaleNormal="100" workbookViewId="0">
      <selection activeCell="L1" sqref="L1"/>
    </sheetView>
  </sheetViews>
  <sheetFormatPr defaultRowHeight="14.4" x14ac:dyDescent="0.3"/>
  <sheetData/>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0"/>
  <dimension ref="A1:X55"/>
  <sheetViews>
    <sheetView showGridLines="0" zoomScaleNormal="100" workbookViewId="0">
      <selection activeCell="R1" sqref="R1"/>
    </sheetView>
  </sheetViews>
  <sheetFormatPr defaultRowHeight="14.4" outlineLevelRow="1" x14ac:dyDescent="0.3"/>
  <cols>
    <col min="1" max="1" width="16.109375" bestFit="1" customWidth="1"/>
    <col min="2" max="2" width="17.33203125" bestFit="1" customWidth="1"/>
    <col min="3" max="24" width="6.21875" customWidth="1"/>
    <col min="25" max="26" width="5" bestFit="1" customWidth="1"/>
    <col min="27" max="27" width="12.33203125" bestFit="1" customWidth="1"/>
    <col min="28" max="28" width="3.6640625" bestFit="1" customWidth="1"/>
    <col min="29" max="29" width="4" bestFit="1" customWidth="1"/>
    <col min="30" max="30" width="3.6640625" bestFit="1" customWidth="1"/>
    <col min="31" max="31" width="4.109375" bestFit="1" customWidth="1"/>
    <col min="32" max="32" width="3.6640625" bestFit="1" customWidth="1"/>
    <col min="33" max="33" width="3.109375" bestFit="1" customWidth="1"/>
    <col min="34" max="34" width="4.109375" bestFit="1" customWidth="1"/>
    <col min="35" max="35" width="3.88671875" bestFit="1" customWidth="1"/>
    <col min="36" max="36" width="3.6640625" bestFit="1" customWidth="1"/>
    <col min="37" max="37" width="4.33203125" bestFit="1" customWidth="1"/>
    <col min="38" max="38" width="4" bestFit="1" customWidth="1"/>
    <col min="39" max="39" width="11.33203125" bestFit="1" customWidth="1"/>
  </cols>
  <sheetData>
    <row r="1" spans="1:17" s="78" customFormat="1" ht="27.6" customHeight="1" x14ac:dyDescent="0.3">
      <c r="A1" s="76" t="s">
        <v>1138</v>
      </c>
      <c r="B1" s="77"/>
      <c r="C1" s="77"/>
      <c r="D1" s="77"/>
      <c r="E1" s="77"/>
      <c r="F1" s="77"/>
      <c r="G1" s="77"/>
      <c r="H1" s="77"/>
      <c r="I1" s="77"/>
      <c r="J1" s="77"/>
      <c r="K1" s="77"/>
      <c r="L1" s="77"/>
      <c r="M1" s="77"/>
      <c r="N1" s="77"/>
      <c r="O1" s="77"/>
      <c r="P1" s="77"/>
      <c r="Q1" s="77"/>
    </row>
    <row r="2" spans="1:17" ht="15.6" x14ac:dyDescent="0.3">
      <c r="A2" s="87" t="s">
        <v>1080</v>
      </c>
    </row>
    <row r="3" spans="1:17" ht="15.6" x14ac:dyDescent="0.3">
      <c r="A3" s="88" t="s">
        <v>1211</v>
      </c>
    </row>
    <row r="4" spans="1:17" ht="15.6" x14ac:dyDescent="0.3">
      <c r="A4" s="87" t="s">
        <v>1212</v>
      </c>
    </row>
    <row r="5" spans="1:17" ht="15.6" x14ac:dyDescent="0.3">
      <c r="A5" s="88" t="s">
        <v>1213</v>
      </c>
    </row>
    <row r="6" spans="1:17" ht="15.6" x14ac:dyDescent="0.3">
      <c r="A6" s="88" t="s">
        <v>1184</v>
      </c>
    </row>
    <row r="7" spans="1:17" ht="15.6" x14ac:dyDescent="0.3">
      <c r="A7" s="88" t="s">
        <v>1214</v>
      </c>
    </row>
    <row r="8" spans="1:17" ht="15.6" x14ac:dyDescent="0.3">
      <c r="A8" s="88"/>
    </row>
    <row r="9" spans="1:17" ht="15.6" x14ac:dyDescent="0.3">
      <c r="A9" s="88" t="s">
        <v>1185</v>
      </c>
    </row>
    <row r="10" spans="1:17" ht="15.6" x14ac:dyDescent="0.3">
      <c r="A10" s="88" t="s">
        <v>1215</v>
      </c>
    </row>
    <row r="11" spans="1:17" ht="15.6" x14ac:dyDescent="0.3">
      <c r="A11" s="88" t="s">
        <v>1144</v>
      </c>
    </row>
    <row r="12" spans="1:17" ht="15.6" x14ac:dyDescent="0.3">
      <c r="A12" s="88" t="s">
        <v>1145</v>
      </c>
    </row>
    <row r="13" spans="1:17" ht="15.6" x14ac:dyDescent="0.3">
      <c r="A13" s="88" t="s">
        <v>1146</v>
      </c>
    </row>
    <row r="14" spans="1:17" ht="15.6" x14ac:dyDescent="0.3">
      <c r="A14" s="89" t="s">
        <v>1082</v>
      </c>
    </row>
    <row r="15" spans="1:17" ht="15.6" x14ac:dyDescent="0.3">
      <c r="A15" s="88"/>
    </row>
    <row r="16" spans="1:17" ht="15.6" x14ac:dyDescent="0.3">
      <c r="A16" s="88"/>
    </row>
    <row r="17" spans="1:24" outlineLevel="1" x14ac:dyDescent="0.3">
      <c r="H17" s="67"/>
    </row>
    <row r="18" spans="1:24" outlineLevel="1" x14ac:dyDescent="0.3">
      <c r="A18" s="8" t="s">
        <v>1154</v>
      </c>
      <c r="B18" t="s">
        <v>1133</v>
      </c>
      <c r="D18" s="8"/>
      <c r="E18" s="8"/>
      <c r="F18" s="8"/>
      <c r="G18" s="8"/>
      <c r="H18" s="8"/>
      <c r="I18" s="8"/>
      <c r="J18" t="s">
        <v>1153</v>
      </c>
      <c r="O18" s="8"/>
    </row>
    <row r="19" spans="1:24" outlineLevel="1" x14ac:dyDescent="0.3"/>
    <row r="20" spans="1:24" outlineLevel="1" x14ac:dyDescent="0.3">
      <c r="A20" s="8" t="s">
        <v>1077</v>
      </c>
      <c r="B20" s="8" t="s">
        <v>1073</v>
      </c>
    </row>
    <row r="21" spans="1:24" outlineLevel="1" x14ac:dyDescent="0.3">
      <c r="B21" t="s">
        <v>1168</v>
      </c>
      <c r="M21" t="s">
        <v>1105</v>
      </c>
    </row>
    <row r="22" spans="1:24" outlineLevel="1" x14ac:dyDescent="0.3">
      <c r="A22" s="8" t="s">
        <v>1210</v>
      </c>
      <c r="B22" s="5" t="s">
        <v>1109</v>
      </c>
      <c r="C22" s="5" t="s">
        <v>1110</v>
      </c>
      <c r="D22" s="5" t="s">
        <v>1111</v>
      </c>
      <c r="E22" s="5" t="s">
        <v>1112</v>
      </c>
      <c r="F22" s="5" t="s">
        <v>1113</v>
      </c>
      <c r="G22" s="5" t="s">
        <v>1114</v>
      </c>
      <c r="H22" s="5" t="s">
        <v>1115</v>
      </c>
      <c r="I22" s="5" t="s">
        <v>1116</v>
      </c>
      <c r="J22" s="5" t="s">
        <v>1117</v>
      </c>
      <c r="K22" s="5" t="s">
        <v>1118</v>
      </c>
      <c r="L22" s="5" t="s">
        <v>1119</v>
      </c>
      <c r="M22" s="5" t="s">
        <v>1109</v>
      </c>
      <c r="N22" s="5" t="s">
        <v>1110</v>
      </c>
      <c r="O22" s="5" t="s">
        <v>1111</v>
      </c>
      <c r="P22" s="5" t="s">
        <v>1112</v>
      </c>
      <c r="Q22" s="5" t="s">
        <v>1113</v>
      </c>
      <c r="R22" s="5" t="s">
        <v>1114</v>
      </c>
      <c r="S22" s="5" t="s">
        <v>1115</v>
      </c>
      <c r="T22" s="5" t="s">
        <v>1116</v>
      </c>
      <c r="U22" s="5" t="s">
        <v>1117</v>
      </c>
      <c r="V22" s="5" t="s">
        <v>1118</v>
      </c>
      <c r="W22" s="5" t="s">
        <v>1119</v>
      </c>
      <c r="X22" s="5" t="s">
        <v>1134</v>
      </c>
    </row>
    <row r="23" spans="1:24" outlineLevel="1" x14ac:dyDescent="0.3">
      <c r="A23" s="9" t="s">
        <v>4</v>
      </c>
      <c r="B23" s="11">
        <v>10661.56</v>
      </c>
      <c r="C23" s="11">
        <v>1199</v>
      </c>
      <c r="D23" s="11">
        <v>7010.15</v>
      </c>
      <c r="E23" s="11">
        <v>2377</v>
      </c>
      <c r="F23" s="11">
        <v>6297.05</v>
      </c>
      <c r="G23" s="11">
        <v>9608.91</v>
      </c>
      <c r="H23" s="11">
        <v>3585.99</v>
      </c>
      <c r="I23" s="11">
        <v>2679.02</v>
      </c>
      <c r="J23" s="11">
        <v>4647</v>
      </c>
      <c r="K23" s="11">
        <v>12187.44</v>
      </c>
      <c r="L23" s="11">
        <v>3536.29</v>
      </c>
      <c r="M23" s="11">
        <v>3127</v>
      </c>
      <c r="N23" s="11">
        <v>8225</v>
      </c>
      <c r="O23" s="11">
        <v>7555.2</v>
      </c>
      <c r="P23" s="11">
        <v>5417.37</v>
      </c>
      <c r="Q23" s="11">
        <v>3098</v>
      </c>
      <c r="R23" s="11">
        <v>4005.66</v>
      </c>
      <c r="S23" s="11">
        <v>10874</v>
      </c>
      <c r="T23" s="11">
        <v>5743.34</v>
      </c>
      <c r="U23" s="11">
        <v>3398</v>
      </c>
      <c r="V23" s="11">
        <v>7472</v>
      </c>
      <c r="W23" s="11">
        <v>2249</v>
      </c>
      <c r="X23" s="11">
        <v>5260.79</v>
      </c>
    </row>
    <row r="24" spans="1:24" outlineLevel="1" x14ac:dyDescent="0.3">
      <c r="A24" s="9" t="s">
        <v>569</v>
      </c>
      <c r="B24" s="11">
        <v>748</v>
      </c>
      <c r="C24" s="11">
        <v>10772</v>
      </c>
      <c r="D24" s="11"/>
      <c r="E24" s="11">
        <v>2468</v>
      </c>
      <c r="F24" s="11">
        <v>2767</v>
      </c>
      <c r="G24" s="11">
        <v>899</v>
      </c>
      <c r="H24" s="11">
        <v>778</v>
      </c>
      <c r="I24" s="11">
        <v>6154</v>
      </c>
      <c r="J24" s="11">
        <v>1352</v>
      </c>
      <c r="K24" s="11">
        <v>2630</v>
      </c>
      <c r="L24" s="11">
        <v>3999</v>
      </c>
      <c r="M24" s="11">
        <v>3717</v>
      </c>
      <c r="N24" s="11">
        <v>1717</v>
      </c>
      <c r="O24" s="11">
        <v>1847</v>
      </c>
      <c r="P24" s="11">
        <v>3267</v>
      </c>
      <c r="Q24" s="11">
        <v>236</v>
      </c>
      <c r="R24" s="11">
        <v>1269</v>
      </c>
      <c r="S24" s="11">
        <v>2898</v>
      </c>
      <c r="T24" s="11">
        <v>3146</v>
      </c>
      <c r="U24" s="11">
        <v>6999</v>
      </c>
      <c r="V24" s="11"/>
      <c r="W24" s="11">
        <v>7014</v>
      </c>
      <c r="X24" s="11">
        <v>1499</v>
      </c>
    </row>
    <row r="25" spans="1:24" outlineLevel="1" x14ac:dyDescent="0.3">
      <c r="A25" s="9" t="s">
        <v>394</v>
      </c>
      <c r="B25" s="11">
        <v>2977</v>
      </c>
      <c r="C25" s="11">
        <v>2687</v>
      </c>
      <c r="D25" s="11">
        <v>2846</v>
      </c>
      <c r="E25" s="11"/>
      <c r="F25" s="11">
        <v>827.99</v>
      </c>
      <c r="G25" s="11">
        <v>6146</v>
      </c>
      <c r="H25" s="11"/>
      <c r="I25" s="11">
        <v>739</v>
      </c>
      <c r="J25" s="11"/>
      <c r="K25" s="11"/>
      <c r="L25" s="11">
        <v>708</v>
      </c>
      <c r="M25" s="11"/>
      <c r="N25" s="11">
        <v>513.99</v>
      </c>
      <c r="O25" s="11">
        <v>1737</v>
      </c>
      <c r="P25" s="11">
        <v>2177</v>
      </c>
      <c r="Q25" s="11">
        <v>1018</v>
      </c>
      <c r="R25" s="11">
        <v>2226.9899999999998</v>
      </c>
      <c r="S25" s="11">
        <v>7347</v>
      </c>
      <c r="T25" s="11">
        <v>669</v>
      </c>
      <c r="U25" s="11"/>
      <c r="V25" s="11">
        <v>2022.95</v>
      </c>
      <c r="W25" s="11">
        <v>1548</v>
      </c>
      <c r="X25" s="11">
        <v>2227</v>
      </c>
    </row>
    <row r="26" spans="1:24" outlineLevel="1" x14ac:dyDescent="0.3">
      <c r="A26" s="9" t="s">
        <v>412</v>
      </c>
      <c r="B26" s="11">
        <v>4416</v>
      </c>
      <c r="C26" s="11">
        <v>1998</v>
      </c>
      <c r="D26" s="11">
        <v>2190</v>
      </c>
      <c r="E26" s="11">
        <v>3151</v>
      </c>
      <c r="F26" s="11">
        <v>2747</v>
      </c>
      <c r="G26" s="11">
        <v>2068</v>
      </c>
      <c r="H26" s="11">
        <v>1999</v>
      </c>
      <c r="I26" s="11">
        <v>399</v>
      </c>
      <c r="J26" s="11">
        <v>1247</v>
      </c>
      <c r="K26" s="11">
        <v>1698</v>
      </c>
      <c r="L26" s="11"/>
      <c r="M26" s="11">
        <v>449</v>
      </c>
      <c r="N26" s="11">
        <v>2398</v>
      </c>
      <c r="O26" s="11">
        <v>2248</v>
      </c>
      <c r="P26" s="11"/>
      <c r="Q26" s="11">
        <v>2797.99</v>
      </c>
      <c r="R26" s="11">
        <v>2498</v>
      </c>
      <c r="S26" s="11">
        <v>1999</v>
      </c>
      <c r="T26" s="11">
        <v>1029</v>
      </c>
      <c r="U26" s="11">
        <v>2857</v>
      </c>
      <c r="V26" s="11">
        <v>3398</v>
      </c>
      <c r="W26" s="11"/>
      <c r="X26" s="11">
        <v>1297.99</v>
      </c>
    </row>
    <row r="27" spans="1:24" outlineLevel="1" x14ac:dyDescent="0.3">
      <c r="A27" s="9" t="s">
        <v>338</v>
      </c>
      <c r="B27" s="11">
        <v>199</v>
      </c>
      <c r="C27" s="11">
        <v>618</v>
      </c>
      <c r="D27" s="11">
        <v>2937</v>
      </c>
      <c r="E27" s="11">
        <v>508</v>
      </c>
      <c r="F27" s="11">
        <v>478</v>
      </c>
      <c r="G27" s="11">
        <v>349</v>
      </c>
      <c r="H27" s="11">
        <v>815</v>
      </c>
      <c r="I27" s="11"/>
      <c r="J27" s="11">
        <v>1327</v>
      </c>
      <c r="K27" s="11">
        <v>346</v>
      </c>
      <c r="L27" s="11"/>
      <c r="M27" s="11">
        <v>949</v>
      </c>
      <c r="N27" s="11">
        <v>1088</v>
      </c>
      <c r="O27" s="11">
        <v>999</v>
      </c>
      <c r="P27" s="11">
        <v>581.77</v>
      </c>
      <c r="Q27" s="11">
        <v>549</v>
      </c>
      <c r="R27" s="11">
        <v>1896</v>
      </c>
      <c r="S27" s="11">
        <v>655</v>
      </c>
      <c r="T27" s="11"/>
      <c r="U27" s="11">
        <v>1068</v>
      </c>
      <c r="V27" s="11">
        <v>119</v>
      </c>
      <c r="W27" s="11">
        <v>2911</v>
      </c>
      <c r="X27" s="11">
        <v>164</v>
      </c>
    </row>
    <row r="28" spans="1:24" outlineLevel="1" x14ac:dyDescent="0.3">
      <c r="A28" s="9" t="s">
        <v>379</v>
      </c>
      <c r="B28" s="11">
        <v>747</v>
      </c>
      <c r="C28" s="11">
        <v>427</v>
      </c>
      <c r="D28" s="11">
        <v>773</v>
      </c>
      <c r="E28" s="11">
        <v>577</v>
      </c>
      <c r="F28" s="11">
        <v>474</v>
      </c>
      <c r="G28" s="11">
        <v>218</v>
      </c>
      <c r="H28" s="11">
        <v>258.99</v>
      </c>
      <c r="I28" s="11"/>
      <c r="J28" s="11">
        <v>330</v>
      </c>
      <c r="K28" s="11">
        <v>1052</v>
      </c>
      <c r="L28" s="11"/>
      <c r="M28" s="11">
        <v>249</v>
      </c>
      <c r="N28" s="11">
        <v>226.94</v>
      </c>
      <c r="O28" s="11">
        <v>149</v>
      </c>
      <c r="P28" s="11">
        <v>607</v>
      </c>
      <c r="Q28" s="11"/>
      <c r="R28" s="11">
        <v>238</v>
      </c>
      <c r="S28" s="11">
        <v>640.99</v>
      </c>
      <c r="T28" s="11">
        <v>528</v>
      </c>
      <c r="U28" s="11"/>
      <c r="V28" s="11">
        <v>408</v>
      </c>
      <c r="W28" s="11"/>
      <c r="X28" s="11"/>
    </row>
    <row r="29" spans="1:24" outlineLevel="1" collapsed="1" x14ac:dyDescent="0.3"/>
    <row r="30" spans="1:24" ht="18" outlineLevel="1" x14ac:dyDescent="0.35">
      <c r="A30" s="8" t="s">
        <v>1</v>
      </c>
      <c r="B30" t="s">
        <v>22</v>
      </c>
      <c r="M30" s="69" t="s">
        <v>1124</v>
      </c>
    </row>
    <row r="31" spans="1:24" outlineLevel="1" x14ac:dyDescent="0.3"/>
    <row r="32" spans="1:24" outlineLevel="1" x14ac:dyDescent="0.3">
      <c r="A32" s="8" t="s">
        <v>1077</v>
      </c>
      <c r="B32" s="8" t="s">
        <v>1073</v>
      </c>
    </row>
    <row r="33" spans="1:24" outlineLevel="1" x14ac:dyDescent="0.3">
      <c r="B33" t="s">
        <v>1168</v>
      </c>
      <c r="M33" t="s">
        <v>1105</v>
      </c>
    </row>
    <row r="34" spans="1:24" outlineLevel="1" x14ac:dyDescent="0.3">
      <c r="A34" s="8" t="s">
        <v>1210</v>
      </c>
      <c r="B34" s="61" t="s">
        <v>1109</v>
      </c>
      <c r="C34" s="61" t="s">
        <v>1110</v>
      </c>
      <c r="D34" s="61" t="s">
        <v>1111</v>
      </c>
      <c r="E34" s="61" t="s">
        <v>1112</v>
      </c>
      <c r="F34" s="61" t="s">
        <v>1113</v>
      </c>
      <c r="G34" s="61" t="s">
        <v>1114</v>
      </c>
      <c r="H34" s="61" t="s">
        <v>1115</v>
      </c>
      <c r="I34" s="61" t="s">
        <v>1116</v>
      </c>
      <c r="J34" s="61" t="s">
        <v>1117</v>
      </c>
      <c r="K34" s="61" t="s">
        <v>1118</v>
      </c>
      <c r="L34" s="61" t="s">
        <v>1119</v>
      </c>
      <c r="M34" s="61" t="s">
        <v>1109</v>
      </c>
      <c r="N34" s="61" t="s">
        <v>1110</v>
      </c>
      <c r="O34" s="61" t="s">
        <v>1111</v>
      </c>
      <c r="P34" s="61" t="s">
        <v>1112</v>
      </c>
      <c r="Q34" s="61" t="s">
        <v>1113</v>
      </c>
      <c r="R34" s="61" t="s">
        <v>1114</v>
      </c>
      <c r="S34" s="61" t="s">
        <v>1115</v>
      </c>
      <c r="T34" s="61" t="s">
        <v>1116</v>
      </c>
      <c r="U34" s="61" t="s">
        <v>1117</v>
      </c>
      <c r="V34" s="61" t="s">
        <v>1118</v>
      </c>
      <c r="W34" s="61" t="s">
        <v>1119</v>
      </c>
      <c r="X34" s="61" t="s">
        <v>1134</v>
      </c>
    </row>
    <row r="35" spans="1:24" outlineLevel="1" x14ac:dyDescent="0.3">
      <c r="A35" s="9" t="s">
        <v>4</v>
      </c>
      <c r="B35" s="10">
        <v>6864.56</v>
      </c>
      <c r="C35" s="10">
        <v>1199</v>
      </c>
      <c r="D35" s="10">
        <v>6161.15</v>
      </c>
      <c r="E35" s="10">
        <v>1998</v>
      </c>
      <c r="F35" s="10">
        <v>2955.13</v>
      </c>
      <c r="G35" s="10">
        <v>6311.91</v>
      </c>
      <c r="H35" s="10">
        <v>1098.99</v>
      </c>
      <c r="I35" s="10">
        <v>2679.02</v>
      </c>
      <c r="J35" s="10">
        <v>1498</v>
      </c>
      <c r="K35" s="10">
        <v>6444.8099999999995</v>
      </c>
      <c r="L35" s="10">
        <v>3536.29</v>
      </c>
      <c r="M35" s="10">
        <v>1899</v>
      </c>
      <c r="N35" s="10">
        <v>4877</v>
      </c>
      <c r="O35" s="10">
        <v>5457.2</v>
      </c>
      <c r="P35" s="10">
        <v>3848</v>
      </c>
      <c r="Q35" s="10"/>
      <c r="R35" s="10"/>
      <c r="S35" s="10">
        <v>5827</v>
      </c>
      <c r="T35" s="10">
        <v>1995.34</v>
      </c>
      <c r="U35" s="10"/>
      <c r="V35" s="10">
        <v>4875</v>
      </c>
      <c r="W35" s="10">
        <v>2249</v>
      </c>
      <c r="X35" s="10">
        <v>2362.79</v>
      </c>
    </row>
    <row r="36" spans="1:24" outlineLevel="1" x14ac:dyDescent="0.3">
      <c r="A36" s="9" t="s">
        <v>569</v>
      </c>
      <c r="B36" s="10"/>
      <c r="C36" s="10">
        <v>5667</v>
      </c>
      <c r="D36" s="10"/>
      <c r="E36" s="10">
        <v>1799</v>
      </c>
      <c r="F36" s="10">
        <v>1968</v>
      </c>
      <c r="G36" s="10"/>
      <c r="H36" s="10"/>
      <c r="I36" s="10">
        <v>3527</v>
      </c>
      <c r="J36" s="10">
        <v>179</v>
      </c>
      <c r="K36" s="10">
        <v>856</v>
      </c>
      <c r="L36" s="10">
        <v>3999</v>
      </c>
      <c r="M36" s="10">
        <v>199</v>
      </c>
      <c r="N36" s="10">
        <v>1528</v>
      </c>
      <c r="O36" s="10">
        <v>649</v>
      </c>
      <c r="P36" s="10">
        <v>2479</v>
      </c>
      <c r="Q36" s="10"/>
      <c r="R36" s="10">
        <v>1269</v>
      </c>
      <c r="S36" s="10">
        <v>1899</v>
      </c>
      <c r="T36" s="10">
        <v>1699</v>
      </c>
      <c r="U36" s="10"/>
      <c r="V36" s="10"/>
      <c r="W36" s="10">
        <v>2737</v>
      </c>
      <c r="X36" s="10">
        <v>1499</v>
      </c>
    </row>
    <row r="37" spans="1:24" outlineLevel="1" x14ac:dyDescent="0.3">
      <c r="A37" s="9" t="s">
        <v>394</v>
      </c>
      <c r="B37" s="10">
        <v>1659</v>
      </c>
      <c r="C37" s="10">
        <v>1958</v>
      </c>
      <c r="D37" s="10">
        <v>749</v>
      </c>
      <c r="E37" s="10"/>
      <c r="F37" s="10">
        <v>649</v>
      </c>
      <c r="G37" s="10">
        <v>6146</v>
      </c>
      <c r="H37" s="10"/>
      <c r="I37" s="10">
        <v>739</v>
      </c>
      <c r="J37" s="10"/>
      <c r="K37" s="10"/>
      <c r="L37" s="10">
        <v>299</v>
      </c>
      <c r="M37" s="10"/>
      <c r="N37" s="10"/>
      <c r="O37" s="10">
        <v>449</v>
      </c>
      <c r="P37" s="10">
        <v>899</v>
      </c>
      <c r="Q37" s="10">
        <v>1018</v>
      </c>
      <c r="R37" s="10">
        <v>908.99</v>
      </c>
      <c r="S37" s="10">
        <v>7347</v>
      </c>
      <c r="T37" s="10">
        <v>669</v>
      </c>
      <c r="U37" s="10"/>
      <c r="V37" s="10">
        <v>34.950000000000003</v>
      </c>
      <c r="W37" s="10">
        <v>299</v>
      </c>
      <c r="X37" s="10">
        <v>749</v>
      </c>
    </row>
    <row r="38" spans="1:24" outlineLevel="1" x14ac:dyDescent="0.3">
      <c r="A38" s="9" t="s">
        <v>412</v>
      </c>
      <c r="B38" s="10">
        <v>919</v>
      </c>
      <c r="C38" s="10">
        <v>1998</v>
      </c>
      <c r="D38" s="10">
        <v>1699</v>
      </c>
      <c r="E38" s="10">
        <v>749</v>
      </c>
      <c r="F38" s="10">
        <v>1399</v>
      </c>
      <c r="G38" s="10"/>
      <c r="H38" s="10"/>
      <c r="I38" s="10"/>
      <c r="J38" s="10">
        <v>549</v>
      </c>
      <c r="K38" s="10">
        <v>1698</v>
      </c>
      <c r="L38" s="10"/>
      <c r="M38" s="10">
        <v>449</v>
      </c>
      <c r="N38" s="10"/>
      <c r="O38" s="10">
        <v>1149</v>
      </c>
      <c r="P38" s="10"/>
      <c r="Q38" s="10"/>
      <c r="R38" s="10">
        <v>699</v>
      </c>
      <c r="S38" s="10"/>
      <c r="T38" s="10"/>
      <c r="U38" s="10">
        <v>759</v>
      </c>
      <c r="V38" s="10">
        <v>1499</v>
      </c>
      <c r="W38" s="10"/>
      <c r="X38" s="10">
        <v>849</v>
      </c>
    </row>
    <row r="39" spans="1:24" outlineLevel="1" x14ac:dyDescent="0.3">
      <c r="A39" s="9" t="s">
        <v>338</v>
      </c>
      <c r="B39" s="10">
        <v>199</v>
      </c>
      <c r="C39" s="10">
        <v>219</v>
      </c>
      <c r="D39" s="10">
        <v>439</v>
      </c>
      <c r="E39" s="10">
        <v>159</v>
      </c>
      <c r="F39" s="10">
        <v>319</v>
      </c>
      <c r="G39" s="10"/>
      <c r="H39" s="10">
        <v>698</v>
      </c>
      <c r="I39" s="10"/>
      <c r="J39" s="10">
        <v>628</v>
      </c>
      <c r="K39" s="10">
        <v>117</v>
      </c>
      <c r="L39" s="10"/>
      <c r="M39" s="10"/>
      <c r="N39" s="10">
        <v>1088</v>
      </c>
      <c r="O39" s="10"/>
      <c r="P39" s="10"/>
      <c r="Q39" s="10">
        <v>549</v>
      </c>
      <c r="R39" s="10">
        <v>1717</v>
      </c>
      <c r="S39" s="10">
        <v>199</v>
      </c>
      <c r="T39" s="10"/>
      <c r="U39" s="10">
        <v>419</v>
      </c>
      <c r="V39" s="10"/>
      <c r="W39" s="10">
        <v>1015</v>
      </c>
      <c r="X39" s="10">
        <v>164</v>
      </c>
    </row>
    <row r="40" spans="1:24" outlineLevel="1" x14ac:dyDescent="0.3">
      <c r="A40" s="9" t="s">
        <v>379</v>
      </c>
      <c r="B40" s="10">
        <v>718</v>
      </c>
      <c r="C40" s="10">
        <v>427</v>
      </c>
      <c r="D40" s="10">
        <v>773</v>
      </c>
      <c r="E40" s="10">
        <v>219</v>
      </c>
      <c r="F40" s="10">
        <v>474</v>
      </c>
      <c r="G40" s="10"/>
      <c r="H40" s="10">
        <v>79.989999999999995</v>
      </c>
      <c r="I40" s="10"/>
      <c r="J40" s="10">
        <v>251</v>
      </c>
      <c r="K40" s="10">
        <v>574</v>
      </c>
      <c r="L40" s="10"/>
      <c r="M40" s="10"/>
      <c r="N40" s="10">
        <v>129</v>
      </c>
      <c r="O40" s="10">
        <v>149</v>
      </c>
      <c r="P40" s="10">
        <v>468</v>
      </c>
      <c r="Q40" s="10"/>
      <c r="R40" s="10">
        <v>238</v>
      </c>
      <c r="S40" s="10">
        <v>501.99</v>
      </c>
      <c r="T40" s="10"/>
      <c r="U40" s="10"/>
      <c r="V40" s="10">
        <v>408</v>
      </c>
      <c r="W40" s="10"/>
      <c r="X40" s="10"/>
    </row>
    <row r="41" spans="1:24" outlineLevel="1" x14ac:dyDescent="0.3"/>
    <row r="42" spans="1:24" ht="18" outlineLevel="1" x14ac:dyDescent="0.35">
      <c r="A42" s="8" t="s">
        <v>1</v>
      </c>
      <c r="B42" t="s">
        <v>17</v>
      </c>
      <c r="M42" s="73" t="s">
        <v>17</v>
      </c>
    </row>
    <row r="43" spans="1:24" outlineLevel="1" x14ac:dyDescent="0.3"/>
    <row r="44" spans="1:24" outlineLevel="1" x14ac:dyDescent="0.3">
      <c r="A44" s="8" t="s">
        <v>1077</v>
      </c>
      <c r="B44" s="8" t="s">
        <v>1073</v>
      </c>
    </row>
    <row r="45" spans="1:24" outlineLevel="1" x14ac:dyDescent="0.3">
      <c r="B45" t="s">
        <v>1168</v>
      </c>
      <c r="M45" t="s">
        <v>1105</v>
      </c>
    </row>
    <row r="46" spans="1:24" outlineLevel="1" x14ac:dyDescent="0.3">
      <c r="A46" s="8" t="s">
        <v>1210</v>
      </c>
      <c r="B46" s="61" t="s">
        <v>1109</v>
      </c>
      <c r="C46" s="61" t="s">
        <v>1110</v>
      </c>
      <c r="D46" s="61" t="s">
        <v>1111</v>
      </c>
      <c r="E46" s="61" t="s">
        <v>1112</v>
      </c>
      <c r="F46" s="61" t="s">
        <v>1113</v>
      </c>
      <c r="G46" s="61" t="s">
        <v>1114</v>
      </c>
      <c r="H46" s="61" t="s">
        <v>1115</v>
      </c>
      <c r="I46" s="61" t="s">
        <v>1116</v>
      </c>
      <c r="J46" s="61" t="s">
        <v>1117</v>
      </c>
      <c r="K46" s="61" t="s">
        <v>1118</v>
      </c>
      <c r="L46" s="61" t="s">
        <v>1119</v>
      </c>
      <c r="M46" s="61" t="s">
        <v>1109</v>
      </c>
      <c r="N46" s="61" t="s">
        <v>1110</v>
      </c>
      <c r="O46" s="61" t="s">
        <v>1111</v>
      </c>
      <c r="P46" s="61" t="s">
        <v>1112</v>
      </c>
      <c r="Q46" s="61" t="s">
        <v>1113</v>
      </c>
      <c r="R46" s="61" t="s">
        <v>1114</v>
      </c>
      <c r="S46" s="61" t="s">
        <v>1115</v>
      </c>
      <c r="T46" s="61" t="s">
        <v>1116</v>
      </c>
      <c r="U46" s="61" t="s">
        <v>1117</v>
      </c>
      <c r="V46" s="61" t="s">
        <v>1118</v>
      </c>
      <c r="W46" s="61" t="s">
        <v>1119</v>
      </c>
      <c r="X46" s="61" t="s">
        <v>1134</v>
      </c>
    </row>
    <row r="47" spans="1:24" outlineLevel="1" x14ac:dyDescent="0.3">
      <c r="A47" s="9" t="s">
        <v>4</v>
      </c>
      <c r="B47" s="10">
        <v>3797</v>
      </c>
      <c r="C47" s="10"/>
      <c r="D47" s="10">
        <v>849</v>
      </c>
      <c r="E47" s="10">
        <v>379</v>
      </c>
      <c r="F47" s="10">
        <v>3341.92</v>
      </c>
      <c r="G47" s="10">
        <v>3297</v>
      </c>
      <c r="H47" s="10">
        <v>2487</v>
      </c>
      <c r="I47" s="10"/>
      <c r="J47" s="10">
        <v>3149</v>
      </c>
      <c r="K47" s="10">
        <v>5742.63</v>
      </c>
      <c r="L47" s="10"/>
      <c r="M47" s="10">
        <v>1228</v>
      </c>
      <c r="N47" s="10">
        <v>3348</v>
      </c>
      <c r="O47" s="10">
        <v>2098</v>
      </c>
      <c r="P47" s="10">
        <v>1569.37</v>
      </c>
      <c r="Q47" s="10">
        <v>3098</v>
      </c>
      <c r="R47" s="10">
        <v>4005.66</v>
      </c>
      <c r="S47" s="10">
        <v>5047</v>
      </c>
      <c r="T47" s="10">
        <v>3748</v>
      </c>
      <c r="U47" s="10">
        <v>3398</v>
      </c>
      <c r="V47" s="10">
        <v>2597</v>
      </c>
      <c r="W47" s="10"/>
      <c r="X47" s="10">
        <v>2898</v>
      </c>
    </row>
    <row r="48" spans="1:24" outlineLevel="1" x14ac:dyDescent="0.3">
      <c r="A48" s="9" t="s">
        <v>569</v>
      </c>
      <c r="B48" s="10">
        <v>748</v>
      </c>
      <c r="C48" s="10">
        <v>5105</v>
      </c>
      <c r="D48" s="10"/>
      <c r="E48" s="10">
        <v>669</v>
      </c>
      <c r="F48" s="10">
        <v>799</v>
      </c>
      <c r="G48" s="10">
        <v>899</v>
      </c>
      <c r="H48" s="10">
        <v>778</v>
      </c>
      <c r="I48" s="10">
        <v>2627</v>
      </c>
      <c r="J48" s="10">
        <v>1173</v>
      </c>
      <c r="K48" s="10">
        <v>1774</v>
      </c>
      <c r="L48" s="10"/>
      <c r="M48" s="10">
        <v>3518</v>
      </c>
      <c r="N48" s="10">
        <v>189</v>
      </c>
      <c r="O48" s="10">
        <v>1198</v>
      </c>
      <c r="P48" s="10">
        <v>788</v>
      </c>
      <c r="Q48" s="10">
        <v>236</v>
      </c>
      <c r="R48" s="10"/>
      <c r="S48" s="10">
        <v>999</v>
      </c>
      <c r="T48" s="10">
        <v>1447</v>
      </c>
      <c r="U48" s="10">
        <v>6999</v>
      </c>
      <c r="V48" s="10"/>
      <c r="W48" s="10">
        <v>4277</v>
      </c>
      <c r="X48" s="10"/>
    </row>
    <row r="49" spans="1:24" outlineLevel="1" x14ac:dyDescent="0.3">
      <c r="A49" s="9" t="s">
        <v>394</v>
      </c>
      <c r="B49" s="10">
        <v>1318</v>
      </c>
      <c r="C49" s="10">
        <v>729</v>
      </c>
      <c r="D49" s="10">
        <v>2097</v>
      </c>
      <c r="E49" s="10"/>
      <c r="F49" s="10">
        <v>178.99</v>
      </c>
      <c r="G49" s="10"/>
      <c r="H49" s="10"/>
      <c r="I49" s="10"/>
      <c r="J49" s="10"/>
      <c r="K49" s="10"/>
      <c r="L49" s="10">
        <v>409</v>
      </c>
      <c r="M49" s="10"/>
      <c r="N49" s="10">
        <v>513.99</v>
      </c>
      <c r="O49" s="10">
        <v>1288</v>
      </c>
      <c r="P49" s="10">
        <v>1278</v>
      </c>
      <c r="Q49" s="10"/>
      <c r="R49" s="10">
        <v>1318</v>
      </c>
      <c r="S49" s="10"/>
      <c r="T49" s="10"/>
      <c r="U49" s="10"/>
      <c r="V49" s="10">
        <v>1988</v>
      </c>
      <c r="W49" s="10">
        <v>1249</v>
      </c>
      <c r="X49" s="10">
        <v>1478</v>
      </c>
    </row>
    <row r="50" spans="1:24" outlineLevel="1" x14ac:dyDescent="0.3">
      <c r="A50" s="9" t="s">
        <v>412</v>
      </c>
      <c r="B50" s="10">
        <v>3497</v>
      </c>
      <c r="C50" s="10"/>
      <c r="D50" s="10">
        <v>491</v>
      </c>
      <c r="E50" s="10">
        <v>2402</v>
      </c>
      <c r="F50" s="10">
        <v>1348</v>
      </c>
      <c r="G50" s="10">
        <v>2068</v>
      </c>
      <c r="H50" s="10">
        <v>1999</v>
      </c>
      <c r="I50" s="10">
        <v>399</v>
      </c>
      <c r="J50" s="10">
        <v>698</v>
      </c>
      <c r="K50" s="10"/>
      <c r="L50" s="10"/>
      <c r="M50" s="10"/>
      <c r="N50" s="10">
        <v>2398</v>
      </c>
      <c r="O50" s="10">
        <v>1099</v>
      </c>
      <c r="P50" s="10"/>
      <c r="Q50" s="10">
        <v>2797.99</v>
      </c>
      <c r="R50" s="10">
        <v>1799</v>
      </c>
      <c r="S50" s="10">
        <v>1999</v>
      </c>
      <c r="T50" s="10">
        <v>1029</v>
      </c>
      <c r="U50" s="10">
        <v>2098</v>
      </c>
      <c r="V50" s="10">
        <v>1899</v>
      </c>
      <c r="W50" s="10"/>
      <c r="X50" s="10">
        <v>448.99</v>
      </c>
    </row>
    <row r="51" spans="1:24" outlineLevel="1" x14ac:dyDescent="0.3">
      <c r="A51" s="9" t="s">
        <v>338</v>
      </c>
      <c r="B51" s="10"/>
      <c r="C51" s="10">
        <v>399</v>
      </c>
      <c r="D51" s="10">
        <v>2498</v>
      </c>
      <c r="E51" s="10">
        <v>349</v>
      </c>
      <c r="F51" s="10">
        <v>159</v>
      </c>
      <c r="G51" s="10">
        <v>349</v>
      </c>
      <c r="H51" s="10">
        <v>117</v>
      </c>
      <c r="I51" s="10"/>
      <c r="J51" s="10">
        <v>699</v>
      </c>
      <c r="K51" s="10">
        <v>229</v>
      </c>
      <c r="L51" s="10"/>
      <c r="M51" s="10">
        <v>949</v>
      </c>
      <c r="N51" s="10"/>
      <c r="O51" s="10">
        <v>999</v>
      </c>
      <c r="P51" s="10">
        <v>581.77</v>
      </c>
      <c r="Q51" s="10"/>
      <c r="R51" s="10">
        <v>179</v>
      </c>
      <c r="S51" s="10">
        <v>456</v>
      </c>
      <c r="T51" s="10"/>
      <c r="U51" s="10">
        <v>649</v>
      </c>
      <c r="V51" s="10">
        <v>119</v>
      </c>
      <c r="W51" s="10">
        <v>1896</v>
      </c>
      <c r="X51" s="10"/>
    </row>
    <row r="52" spans="1:24" outlineLevel="1" x14ac:dyDescent="0.3">
      <c r="A52" s="9" t="s">
        <v>379</v>
      </c>
      <c r="B52" s="10">
        <v>29</v>
      </c>
      <c r="C52" s="10"/>
      <c r="D52" s="10"/>
      <c r="E52" s="10">
        <v>358</v>
      </c>
      <c r="F52" s="10"/>
      <c r="G52" s="10">
        <v>218</v>
      </c>
      <c r="H52" s="10">
        <v>179</v>
      </c>
      <c r="I52" s="10"/>
      <c r="J52" s="10">
        <v>79</v>
      </c>
      <c r="K52" s="10">
        <v>478</v>
      </c>
      <c r="L52" s="10"/>
      <c r="M52" s="10">
        <v>249</v>
      </c>
      <c r="N52" s="10">
        <v>97.94</v>
      </c>
      <c r="O52" s="10"/>
      <c r="P52" s="10">
        <v>139</v>
      </c>
      <c r="Q52" s="10"/>
      <c r="R52" s="10"/>
      <c r="S52" s="10">
        <v>139</v>
      </c>
      <c r="T52" s="10">
        <v>528</v>
      </c>
      <c r="U52" s="10"/>
      <c r="V52" s="10"/>
      <c r="W52" s="10"/>
      <c r="X52" s="10"/>
    </row>
    <row r="55" spans="1:24" ht="15.6" x14ac:dyDescent="0.3">
      <c r="A55" s="79"/>
      <c r="N55" s="8"/>
      <c r="O55" s="8"/>
      <c r="P55" s="8"/>
      <c r="Q55" s="8"/>
      <c r="R55" s="8"/>
      <c r="S55" s="8"/>
      <c r="T55" s="8"/>
      <c r="U55" s="8"/>
      <c r="V55" s="8"/>
      <c r="W55" s="8"/>
      <c r="X55" s="8"/>
    </row>
  </sheetData>
  <printOptions horizontalCentered="1"/>
  <pageMargins left="0.23622047244094491" right="0.23622047244094491" top="0.15748031496062992" bottom="0.15748031496062992" header="0.31496062992125984" footer="0.31496062992125984"/>
  <pageSetup paperSize="9" scale="81" orientation="landscape" r:id="rId4"/>
  <rowBreaks count="1" manualBreakCount="1">
    <brk id="47" max="23" man="1"/>
  </rowBreaks>
  <colBreaks count="1" manualBreakCount="1">
    <brk id="2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1"/>
  <dimension ref="A1:G40"/>
  <sheetViews>
    <sheetView showGridLines="0" zoomScaleNormal="100" workbookViewId="0">
      <selection activeCell="O14" sqref="O14"/>
    </sheetView>
  </sheetViews>
  <sheetFormatPr defaultRowHeight="14.4" x14ac:dyDescent="0.3"/>
  <cols>
    <col min="1" max="1" width="17.33203125" bestFit="1" customWidth="1"/>
    <col min="2" max="2" width="13.21875" bestFit="1" customWidth="1"/>
    <col min="3" max="3" width="16.109375" bestFit="1" customWidth="1"/>
    <col min="4" max="4" width="16.5546875" bestFit="1" customWidth="1"/>
    <col min="5" max="5" width="12.109375" customWidth="1"/>
    <col min="6" max="6" width="13.5546875" customWidth="1"/>
    <col min="12" max="12" width="9.5546875" bestFit="1" customWidth="1"/>
    <col min="13" max="13" width="13.44140625" bestFit="1" customWidth="1"/>
    <col min="14" max="14" width="13.33203125" bestFit="1" customWidth="1"/>
    <col min="15" max="15" width="12.33203125" customWidth="1"/>
  </cols>
  <sheetData>
    <row r="1" spans="1:7" s="78" customFormat="1" ht="27.6" customHeight="1" x14ac:dyDescent="0.3">
      <c r="A1" s="76" t="s">
        <v>1147</v>
      </c>
      <c r="B1" s="77"/>
      <c r="C1" s="77"/>
      <c r="D1" s="77"/>
      <c r="E1" s="77"/>
      <c r="F1" s="77"/>
      <c r="G1" s="77"/>
    </row>
    <row r="2" spans="1:7" x14ac:dyDescent="0.3">
      <c r="A2" t="s">
        <v>1228</v>
      </c>
    </row>
    <row r="3" spans="1:7" x14ac:dyDescent="0.3">
      <c r="A3" t="s">
        <v>1194</v>
      </c>
    </row>
    <row r="4" spans="1:7" x14ac:dyDescent="0.3">
      <c r="A4" t="s">
        <v>1195</v>
      </c>
    </row>
    <row r="5" spans="1:7" x14ac:dyDescent="0.3">
      <c r="A5" s="74" t="s">
        <v>1196</v>
      </c>
    </row>
    <row r="6" spans="1:7" x14ac:dyDescent="0.3">
      <c r="A6" s="74" t="s">
        <v>1078</v>
      </c>
    </row>
    <row r="7" spans="1:7" x14ac:dyDescent="0.3">
      <c r="A7" t="s">
        <v>1197</v>
      </c>
    </row>
    <row r="8" spans="1:7" x14ac:dyDescent="0.3">
      <c r="A8" s="15" t="s">
        <v>1230</v>
      </c>
    </row>
    <row r="9" spans="1:7" x14ac:dyDescent="0.3">
      <c r="A9" t="s">
        <v>1229</v>
      </c>
    </row>
    <row r="10" spans="1:7" x14ac:dyDescent="0.3">
      <c r="A10" t="s">
        <v>1198</v>
      </c>
    </row>
    <row r="11" spans="1:7" x14ac:dyDescent="0.3">
      <c r="A11" t="s">
        <v>1199</v>
      </c>
    </row>
    <row r="12" spans="1:7" x14ac:dyDescent="0.3">
      <c r="A12" s="29" t="s">
        <v>1079</v>
      </c>
    </row>
    <row r="13" spans="1:7" x14ac:dyDescent="0.3">
      <c r="A13" s="29"/>
    </row>
    <row r="15" spans="1:7" x14ac:dyDescent="0.3">
      <c r="E15" t="s">
        <v>1083</v>
      </c>
    </row>
    <row r="16" spans="1:7" x14ac:dyDescent="0.3">
      <c r="E16" s="8"/>
      <c r="F16" s="8"/>
      <c r="G16" s="8"/>
    </row>
    <row r="17" spans="1:3" x14ac:dyDescent="0.3">
      <c r="A17" s="8" t="s">
        <v>1081</v>
      </c>
      <c r="B17" s="8" t="s">
        <v>1085</v>
      </c>
      <c r="C17" t="s">
        <v>1077</v>
      </c>
    </row>
    <row r="18" spans="1:3" x14ac:dyDescent="0.3">
      <c r="A18" t="s">
        <v>1081</v>
      </c>
      <c r="B18" t="s">
        <v>1090</v>
      </c>
      <c r="C18" s="1">
        <v>255831.84</v>
      </c>
    </row>
    <row r="19" spans="1:3" x14ac:dyDescent="0.3">
      <c r="A19" t="s">
        <v>1081</v>
      </c>
      <c r="B19" t="s">
        <v>1152</v>
      </c>
      <c r="C19" s="1">
        <v>87726.890000000029</v>
      </c>
    </row>
    <row r="20" spans="1:3" x14ac:dyDescent="0.3">
      <c r="A20" t="s">
        <v>1081</v>
      </c>
      <c r="B20" t="s">
        <v>1087</v>
      </c>
      <c r="C20" s="1">
        <v>381365.47999999992</v>
      </c>
    </row>
    <row r="21" spans="1:3" x14ac:dyDescent="0.3">
      <c r="A21" t="s">
        <v>1081</v>
      </c>
      <c r="B21" t="s">
        <v>1088</v>
      </c>
      <c r="C21" s="1">
        <v>20791.670000000002</v>
      </c>
    </row>
    <row r="22" spans="1:3" x14ac:dyDescent="0.3">
      <c r="A22" t="s">
        <v>1081</v>
      </c>
      <c r="B22" t="s">
        <v>338</v>
      </c>
      <c r="C22" s="1">
        <v>63569.26</v>
      </c>
    </row>
    <row r="23" spans="1:3" x14ac:dyDescent="0.3">
      <c r="A23" t="s">
        <v>1081</v>
      </c>
      <c r="B23" t="s">
        <v>1086</v>
      </c>
      <c r="C23" s="1">
        <v>134188.72</v>
      </c>
    </row>
    <row r="38" spans="1:5" s="66" customFormat="1" x14ac:dyDescent="0.3"/>
    <row r="40" spans="1:5" x14ac:dyDescent="0.3">
      <c r="A40" s="72"/>
      <c r="E40" s="111"/>
    </row>
  </sheetData>
  <printOptions horizontalCentered="1"/>
  <pageMargins left="0.23622047244094491" right="0.23622047244094491" top="0.15748031496062992" bottom="0.35433070866141736" header="0.31496062992125984" footer="0.31496062992125984"/>
  <pageSetup paperSize="9" scale="103" orientation="landscape" r:id="rId2"/>
  <rowBreaks count="2" manualBreakCount="2">
    <brk id="36" max="10" man="1"/>
    <brk id="37"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3"/>
  <dimension ref="A1:J83"/>
  <sheetViews>
    <sheetView workbookViewId="0">
      <selection activeCell="M6" sqref="M6:M7"/>
    </sheetView>
  </sheetViews>
  <sheetFormatPr defaultRowHeight="14.4" x14ac:dyDescent="0.3"/>
  <cols>
    <col min="2" max="2" width="12.5546875" customWidth="1"/>
    <col min="3" max="3" width="16" customWidth="1"/>
    <col min="4" max="4" width="13.44140625" customWidth="1"/>
    <col min="6" max="6" width="9.109375" style="6"/>
    <col min="7" max="7" width="20.5546875" customWidth="1"/>
    <col min="8" max="8" width="31.44140625" customWidth="1"/>
  </cols>
  <sheetData>
    <row r="1" spans="1:10" x14ac:dyDescent="0.3">
      <c r="A1" t="s">
        <v>0</v>
      </c>
      <c r="B1" t="s">
        <v>1081</v>
      </c>
      <c r="C1" t="s">
        <v>1085</v>
      </c>
      <c r="D1" t="s">
        <v>1123</v>
      </c>
      <c r="E1" t="s">
        <v>1</v>
      </c>
      <c r="F1" s="53" t="s">
        <v>1070</v>
      </c>
      <c r="G1" t="s">
        <v>2</v>
      </c>
      <c r="H1" t="s">
        <v>1075</v>
      </c>
      <c r="I1" t="s">
        <v>1074</v>
      </c>
      <c r="J1" t="s">
        <v>3</v>
      </c>
    </row>
    <row r="2" spans="1:10" x14ac:dyDescent="0.3">
      <c r="A2">
        <v>1001</v>
      </c>
      <c r="B2" t="s">
        <v>1081</v>
      </c>
      <c r="C2" t="s">
        <v>1087</v>
      </c>
      <c r="D2" t="s">
        <v>4</v>
      </c>
      <c r="E2" t="s">
        <v>17</v>
      </c>
      <c r="F2" s="53">
        <v>43070</v>
      </c>
      <c r="G2" t="s">
        <v>10</v>
      </c>
      <c r="H2" t="s">
        <v>72</v>
      </c>
      <c r="I2">
        <v>249</v>
      </c>
      <c r="J2" t="s">
        <v>16</v>
      </c>
    </row>
    <row r="3" spans="1:10" x14ac:dyDescent="0.3">
      <c r="A3">
        <v>1002</v>
      </c>
      <c r="B3" t="s">
        <v>1081</v>
      </c>
      <c r="C3" t="s">
        <v>1087</v>
      </c>
      <c r="D3" t="s">
        <v>4</v>
      </c>
      <c r="E3" t="s">
        <v>13</v>
      </c>
      <c r="F3" s="53">
        <v>43070</v>
      </c>
      <c r="G3" t="s">
        <v>14</v>
      </c>
      <c r="H3" t="s">
        <v>73</v>
      </c>
      <c r="I3">
        <v>719.1</v>
      </c>
      <c r="J3" t="s">
        <v>48</v>
      </c>
    </row>
    <row r="4" spans="1:10" x14ac:dyDescent="0.3">
      <c r="A4">
        <v>1003</v>
      </c>
      <c r="B4" t="s">
        <v>1081</v>
      </c>
      <c r="C4" t="s">
        <v>1087</v>
      </c>
      <c r="D4" t="s">
        <v>4</v>
      </c>
      <c r="E4" t="s">
        <v>41</v>
      </c>
      <c r="F4" s="53">
        <v>43070</v>
      </c>
      <c r="G4" t="s">
        <v>6</v>
      </c>
      <c r="H4" t="s">
        <v>84</v>
      </c>
      <c r="I4">
        <v>849</v>
      </c>
      <c r="J4" t="s">
        <v>48</v>
      </c>
    </row>
    <row r="5" spans="1:10" x14ac:dyDescent="0.3">
      <c r="A5">
        <v>1004</v>
      </c>
      <c r="B5" t="s">
        <v>1081</v>
      </c>
      <c r="C5" t="s">
        <v>1087</v>
      </c>
      <c r="D5" t="s">
        <v>4</v>
      </c>
      <c r="E5" t="s">
        <v>5</v>
      </c>
      <c r="F5" s="53">
        <v>43070</v>
      </c>
      <c r="G5" t="s">
        <v>14</v>
      </c>
      <c r="H5" t="s">
        <v>86</v>
      </c>
      <c r="I5">
        <v>1535.49</v>
      </c>
      <c r="J5" t="s">
        <v>16</v>
      </c>
    </row>
    <row r="6" spans="1:10" x14ac:dyDescent="0.3">
      <c r="A6">
        <v>1005</v>
      </c>
      <c r="B6" t="s">
        <v>1081</v>
      </c>
      <c r="C6" t="s">
        <v>1087</v>
      </c>
      <c r="D6" t="s">
        <v>4</v>
      </c>
      <c r="E6" t="s">
        <v>41</v>
      </c>
      <c r="F6" s="53">
        <v>43070</v>
      </c>
      <c r="G6" t="s">
        <v>38</v>
      </c>
      <c r="H6" t="s">
        <v>123</v>
      </c>
      <c r="I6">
        <v>264</v>
      </c>
      <c r="J6" t="s">
        <v>16</v>
      </c>
    </row>
    <row r="7" spans="1:10" x14ac:dyDescent="0.3">
      <c r="A7">
        <v>1006</v>
      </c>
      <c r="B7" t="s">
        <v>1081</v>
      </c>
      <c r="C7" t="s">
        <v>1087</v>
      </c>
      <c r="D7" t="s">
        <v>4</v>
      </c>
      <c r="E7" t="s">
        <v>22</v>
      </c>
      <c r="F7" s="53">
        <v>43070</v>
      </c>
      <c r="G7" t="s">
        <v>6</v>
      </c>
      <c r="H7" t="s">
        <v>124</v>
      </c>
      <c r="I7">
        <v>549</v>
      </c>
      <c r="J7" t="s">
        <v>37</v>
      </c>
    </row>
    <row r="8" spans="1:10" x14ac:dyDescent="0.3">
      <c r="A8">
        <v>1007</v>
      </c>
      <c r="B8" t="s">
        <v>1081</v>
      </c>
      <c r="C8" t="s">
        <v>1087</v>
      </c>
      <c r="D8" t="s">
        <v>4</v>
      </c>
      <c r="E8" t="s">
        <v>17</v>
      </c>
      <c r="F8" s="53">
        <v>43070</v>
      </c>
      <c r="G8" t="s">
        <v>6</v>
      </c>
      <c r="H8" t="s">
        <v>137</v>
      </c>
      <c r="I8">
        <v>1599</v>
      </c>
      <c r="J8" t="s">
        <v>48</v>
      </c>
    </row>
    <row r="9" spans="1:10" x14ac:dyDescent="0.3">
      <c r="A9">
        <v>1008</v>
      </c>
      <c r="B9" t="s">
        <v>1081</v>
      </c>
      <c r="C9" t="s">
        <v>1087</v>
      </c>
      <c r="D9" t="s">
        <v>4</v>
      </c>
      <c r="E9" t="s">
        <v>9</v>
      </c>
      <c r="F9" s="53">
        <v>43070</v>
      </c>
      <c r="G9" t="s">
        <v>31</v>
      </c>
      <c r="H9" t="s">
        <v>146</v>
      </c>
      <c r="I9">
        <v>1299</v>
      </c>
      <c r="J9" t="s">
        <v>16</v>
      </c>
    </row>
    <row r="10" spans="1:10" x14ac:dyDescent="0.3">
      <c r="A10">
        <v>1009</v>
      </c>
      <c r="B10" t="s">
        <v>1081</v>
      </c>
      <c r="C10" t="s">
        <v>1087</v>
      </c>
      <c r="D10" t="s">
        <v>4</v>
      </c>
      <c r="E10" t="s">
        <v>13</v>
      </c>
      <c r="F10" s="53">
        <v>43070</v>
      </c>
      <c r="G10" t="s">
        <v>27</v>
      </c>
      <c r="H10" t="s">
        <v>157</v>
      </c>
      <c r="I10">
        <v>799</v>
      </c>
      <c r="J10" t="s">
        <v>48</v>
      </c>
    </row>
    <row r="11" spans="1:10" x14ac:dyDescent="0.3">
      <c r="A11">
        <v>1010</v>
      </c>
      <c r="B11" t="s">
        <v>1081</v>
      </c>
      <c r="C11" t="s">
        <v>1087</v>
      </c>
      <c r="D11" t="s">
        <v>4</v>
      </c>
      <c r="E11" t="s">
        <v>5</v>
      </c>
      <c r="F11" s="53">
        <v>43070</v>
      </c>
      <c r="G11" t="s">
        <v>14</v>
      </c>
      <c r="H11" t="s">
        <v>178</v>
      </c>
      <c r="I11">
        <v>259</v>
      </c>
      <c r="J11" t="s">
        <v>48</v>
      </c>
    </row>
    <row r="12" spans="1:10" x14ac:dyDescent="0.3">
      <c r="A12">
        <v>1011</v>
      </c>
      <c r="B12" t="s">
        <v>1081</v>
      </c>
      <c r="C12" t="s">
        <v>1087</v>
      </c>
      <c r="D12" t="s">
        <v>4</v>
      </c>
      <c r="E12" t="s">
        <v>22</v>
      </c>
      <c r="F12" s="53">
        <v>43070</v>
      </c>
      <c r="G12" t="s">
        <v>18</v>
      </c>
      <c r="H12" t="s">
        <v>179</v>
      </c>
      <c r="I12">
        <v>899</v>
      </c>
      <c r="J12" t="s">
        <v>37</v>
      </c>
    </row>
    <row r="13" spans="1:10" x14ac:dyDescent="0.3">
      <c r="A13">
        <v>1012</v>
      </c>
      <c r="B13" t="s">
        <v>1081</v>
      </c>
      <c r="C13" t="s">
        <v>1087</v>
      </c>
      <c r="D13" t="s">
        <v>4</v>
      </c>
      <c r="E13" t="s">
        <v>9</v>
      </c>
      <c r="F13" s="53">
        <v>43070</v>
      </c>
      <c r="G13" t="s">
        <v>18</v>
      </c>
      <c r="H13" t="s">
        <v>192</v>
      </c>
      <c r="I13">
        <v>699</v>
      </c>
      <c r="J13" t="s">
        <v>43</v>
      </c>
    </row>
    <row r="14" spans="1:10" x14ac:dyDescent="0.3">
      <c r="A14">
        <v>1013</v>
      </c>
      <c r="B14" t="s">
        <v>1081</v>
      </c>
      <c r="C14" t="s">
        <v>1087</v>
      </c>
      <c r="D14" t="s">
        <v>4</v>
      </c>
      <c r="E14" t="s">
        <v>41</v>
      </c>
      <c r="F14" s="53">
        <v>43070</v>
      </c>
      <c r="G14" t="s">
        <v>23</v>
      </c>
      <c r="H14" t="s">
        <v>194</v>
      </c>
      <c r="I14">
        <v>1199</v>
      </c>
      <c r="J14" t="s">
        <v>16</v>
      </c>
    </row>
    <row r="15" spans="1:10" x14ac:dyDescent="0.3">
      <c r="A15">
        <v>1014</v>
      </c>
      <c r="B15" t="s">
        <v>1081</v>
      </c>
      <c r="C15" t="s">
        <v>1087</v>
      </c>
      <c r="D15" t="s">
        <v>4</v>
      </c>
      <c r="E15" t="s">
        <v>41</v>
      </c>
      <c r="F15" s="53">
        <v>43070</v>
      </c>
      <c r="G15" t="s">
        <v>35</v>
      </c>
      <c r="H15" t="s">
        <v>239</v>
      </c>
      <c r="I15">
        <v>1881.55</v>
      </c>
      <c r="J15" t="s">
        <v>16</v>
      </c>
    </row>
    <row r="16" spans="1:10" x14ac:dyDescent="0.3">
      <c r="A16">
        <v>1015</v>
      </c>
      <c r="B16" t="s">
        <v>1081</v>
      </c>
      <c r="C16" t="s">
        <v>1087</v>
      </c>
      <c r="D16" t="s">
        <v>4</v>
      </c>
      <c r="E16" t="s">
        <v>5</v>
      </c>
      <c r="F16" s="53">
        <v>43070</v>
      </c>
      <c r="G16" t="s">
        <v>23</v>
      </c>
      <c r="H16" t="s">
        <v>246</v>
      </c>
      <c r="I16">
        <v>999</v>
      </c>
      <c r="J16" t="s">
        <v>115</v>
      </c>
    </row>
    <row r="17" spans="1:10" x14ac:dyDescent="0.3">
      <c r="A17">
        <v>1016</v>
      </c>
      <c r="B17" t="s">
        <v>1081</v>
      </c>
      <c r="C17" t="s">
        <v>1087</v>
      </c>
      <c r="D17" t="s">
        <v>4</v>
      </c>
      <c r="E17" t="s">
        <v>9</v>
      </c>
      <c r="F17" s="53">
        <v>43070</v>
      </c>
      <c r="G17" t="s">
        <v>33</v>
      </c>
      <c r="H17" t="s">
        <v>251</v>
      </c>
      <c r="I17">
        <v>1796.85</v>
      </c>
      <c r="J17" t="s">
        <v>12</v>
      </c>
    </row>
    <row r="18" spans="1:10" x14ac:dyDescent="0.3">
      <c r="A18">
        <v>1017</v>
      </c>
      <c r="B18" t="s">
        <v>1081</v>
      </c>
      <c r="C18" t="s">
        <v>1087</v>
      </c>
      <c r="D18" t="s">
        <v>4</v>
      </c>
      <c r="E18" t="s">
        <v>22</v>
      </c>
      <c r="F18" s="53">
        <v>43070</v>
      </c>
      <c r="G18" t="s">
        <v>6</v>
      </c>
      <c r="H18" t="s">
        <v>254</v>
      </c>
      <c r="I18">
        <v>1899</v>
      </c>
      <c r="J18" t="s">
        <v>16</v>
      </c>
    </row>
    <row r="19" spans="1:10" x14ac:dyDescent="0.3">
      <c r="A19">
        <v>1018</v>
      </c>
      <c r="B19" t="s">
        <v>1081</v>
      </c>
      <c r="C19" t="s">
        <v>1087</v>
      </c>
      <c r="D19" t="s">
        <v>4</v>
      </c>
      <c r="E19" t="s">
        <v>13</v>
      </c>
      <c r="F19" s="53">
        <v>43070</v>
      </c>
      <c r="G19" t="s">
        <v>14</v>
      </c>
      <c r="H19" t="s">
        <v>256</v>
      </c>
      <c r="I19">
        <v>2199</v>
      </c>
      <c r="J19" t="s">
        <v>16</v>
      </c>
    </row>
    <row r="20" spans="1:10" x14ac:dyDescent="0.3">
      <c r="A20">
        <v>1019</v>
      </c>
      <c r="B20" t="s">
        <v>1081</v>
      </c>
      <c r="C20" t="s">
        <v>1087</v>
      </c>
      <c r="D20" t="s">
        <v>4</v>
      </c>
      <c r="E20" t="s">
        <v>17</v>
      </c>
      <c r="F20" s="53">
        <v>43070</v>
      </c>
      <c r="G20" t="s">
        <v>20</v>
      </c>
      <c r="H20" t="s">
        <v>258</v>
      </c>
      <c r="I20">
        <v>1569.37</v>
      </c>
      <c r="J20" t="s">
        <v>16</v>
      </c>
    </row>
    <row r="21" spans="1:10" x14ac:dyDescent="0.3">
      <c r="A21">
        <v>1020</v>
      </c>
      <c r="B21" t="s">
        <v>1081</v>
      </c>
      <c r="C21" t="s">
        <v>1087</v>
      </c>
      <c r="D21" t="s">
        <v>4</v>
      </c>
      <c r="E21" t="s">
        <v>5</v>
      </c>
      <c r="F21" s="53">
        <v>43070</v>
      </c>
      <c r="G21" t="s">
        <v>18</v>
      </c>
      <c r="H21" t="s">
        <v>309</v>
      </c>
      <c r="I21">
        <v>1699</v>
      </c>
      <c r="J21" t="s">
        <v>16</v>
      </c>
    </row>
    <row r="22" spans="1:10" x14ac:dyDescent="0.3">
      <c r="A22">
        <v>1021</v>
      </c>
      <c r="B22" t="s">
        <v>1081</v>
      </c>
      <c r="C22" t="s">
        <v>1087</v>
      </c>
      <c r="D22" t="s">
        <v>4</v>
      </c>
      <c r="E22" t="s">
        <v>22</v>
      </c>
      <c r="F22" s="53">
        <v>43070</v>
      </c>
      <c r="G22" t="s">
        <v>23</v>
      </c>
      <c r="H22" t="s">
        <v>311</v>
      </c>
      <c r="I22">
        <v>1960.2</v>
      </c>
      <c r="J22" t="s">
        <v>16</v>
      </c>
    </row>
    <row r="23" spans="1:10" x14ac:dyDescent="0.3">
      <c r="A23">
        <v>1022</v>
      </c>
      <c r="B23" t="s">
        <v>1081</v>
      </c>
      <c r="C23" t="s">
        <v>1087</v>
      </c>
      <c r="D23" t="s">
        <v>4</v>
      </c>
      <c r="E23" t="s">
        <v>9</v>
      </c>
      <c r="F23" s="53">
        <v>43070</v>
      </c>
      <c r="G23" t="s">
        <v>14</v>
      </c>
      <c r="H23" t="s">
        <v>321</v>
      </c>
      <c r="I23">
        <v>799</v>
      </c>
      <c r="J23" t="s">
        <v>48</v>
      </c>
    </row>
    <row r="24" spans="1:10" x14ac:dyDescent="0.3">
      <c r="A24">
        <v>1023</v>
      </c>
      <c r="B24" t="s">
        <v>1081</v>
      </c>
      <c r="C24" t="s">
        <v>1087</v>
      </c>
      <c r="D24" t="s">
        <v>4</v>
      </c>
      <c r="E24" t="s">
        <v>17</v>
      </c>
      <c r="F24" s="53">
        <v>43070</v>
      </c>
      <c r="G24" t="s">
        <v>25</v>
      </c>
      <c r="H24" t="s">
        <v>325</v>
      </c>
      <c r="I24">
        <v>2199</v>
      </c>
      <c r="J24" t="s">
        <v>8</v>
      </c>
    </row>
    <row r="25" spans="1:10" x14ac:dyDescent="0.3">
      <c r="A25">
        <v>1024</v>
      </c>
      <c r="B25" t="s">
        <v>1081</v>
      </c>
      <c r="C25" t="s">
        <v>1087</v>
      </c>
      <c r="D25" t="s">
        <v>4</v>
      </c>
      <c r="E25" t="s">
        <v>13</v>
      </c>
      <c r="F25" s="53">
        <v>43070</v>
      </c>
      <c r="G25" t="s">
        <v>29</v>
      </c>
      <c r="H25" t="s">
        <v>327</v>
      </c>
      <c r="I25">
        <v>649</v>
      </c>
      <c r="J25" t="s">
        <v>37</v>
      </c>
    </row>
    <row r="26" spans="1:10" x14ac:dyDescent="0.3">
      <c r="A26">
        <v>1025</v>
      </c>
      <c r="B26" t="s">
        <v>1081</v>
      </c>
      <c r="C26" t="s">
        <v>338</v>
      </c>
      <c r="D26" t="s">
        <v>338</v>
      </c>
      <c r="E26" t="s">
        <v>41</v>
      </c>
      <c r="F26" s="53">
        <v>43070</v>
      </c>
      <c r="G26" t="s">
        <v>10</v>
      </c>
      <c r="H26" t="s">
        <v>349</v>
      </c>
      <c r="I26">
        <v>529</v>
      </c>
      <c r="J26" t="s">
        <v>8</v>
      </c>
    </row>
    <row r="27" spans="1:10" x14ac:dyDescent="0.3">
      <c r="A27">
        <v>1026</v>
      </c>
      <c r="B27" t="s">
        <v>1081</v>
      </c>
      <c r="C27" t="s">
        <v>338</v>
      </c>
      <c r="D27" t="s">
        <v>338</v>
      </c>
      <c r="E27" t="s">
        <v>22</v>
      </c>
      <c r="F27" s="53">
        <v>43070</v>
      </c>
      <c r="G27" t="s">
        <v>18</v>
      </c>
      <c r="H27" t="s">
        <v>351</v>
      </c>
      <c r="I27">
        <v>539</v>
      </c>
      <c r="J27" t="s">
        <v>8</v>
      </c>
    </row>
    <row r="28" spans="1:10" x14ac:dyDescent="0.3">
      <c r="A28">
        <v>1027</v>
      </c>
      <c r="B28" t="s">
        <v>1081</v>
      </c>
      <c r="C28" t="s">
        <v>338</v>
      </c>
      <c r="D28" t="s">
        <v>338</v>
      </c>
      <c r="E28" t="s">
        <v>17</v>
      </c>
      <c r="F28" s="53">
        <v>43070</v>
      </c>
      <c r="G28" t="s">
        <v>20</v>
      </c>
      <c r="H28" t="s">
        <v>389</v>
      </c>
      <c r="I28">
        <v>119</v>
      </c>
      <c r="J28" t="s">
        <v>370</v>
      </c>
    </row>
    <row r="29" spans="1:10" x14ac:dyDescent="0.3">
      <c r="A29">
        <v>1028</v>
      </c>
      <c r="B29" t="s">
        <v>1081</v>
      </c>
      <c r="C29" t="s">
        <v>338</v>
      </c>
      <c r="D29" t="s">
        <v>338</v>
      </c>
      <c r="E29" t="s">
        <v>13</v>
      </c>
      <c r="F29" s="53">
        <v>43070</v>
      </c>
      <c r="G29" t="s">
        <v>31</v>
      </c>
      <c r="H29" t="s">
        <v>396</v>
      </c>
      <c r="I29">
        <v>649</v>
      </c>
      <c r="J29" t="s">
        <v>8</v>
      </c>
    </row>
    <row r="30" spans="1:10" x14ac:dyDescent="0.3">
      <c r="A30">
        <v>1029</v>
      </c>
      <c r="B30" t="s">
        <v>1081</v>
      </c>
      <c r="C30" t="s">
        <v>338</v>
      </c>
      <c r="D30" t="s">
        <v>338</v>
      </c>
      <c r="E30" t="s">
        <v>41</v>
      </c>
      <c r="F30" s="53">
        <v>43070</v>
      </c>
      <c r="G30" t="s">
        <v>29</v>
      </c>
      <c r="H30" t="s">
        <v>408</v>
      </c>
      <c r="I30">
        <v>1249</v>
      </c>
      <c r="J30" t="s">
        <v>8</v>
      </c>
    </row>
    <row r="31" spans="1:10" x14ac:dyDescent="0.3">
      <c r="A31">
        <v>1030</v>
      </c>
      <c r="B31" t="s">
        <v>1081</v>
      </c>
      <c r="C31" t="s">
        <v>338</v>
      </c>
      <c r="D31" t="s">
        <v>338</v>
      </c>
      <c r="E31" t="s">
        <v>9</v>
      </c>
      <c r="F31" s="53">
        <v>43070</v>
      </c>
      <c r="G31" t="s">
        <v>38</v>
      </c>
      <c r="H31" t="s">
        <v>411</v>
      </c>
      <c r="I31">
        <v>649</v>
      </c>
      <c r="J31" t="s">
        <v>8</v>
      </c>
    </row>
    <row r="32" spans="1:10" x14ac:dyDescent="0.3">
      <c r="A32">
        <v>1031</v>
      </c>
      <c r="B32" t="s">
        <v>1081</v>
      </c>
      <c r="C32" t="s">
        <v>338</v>
      </c>
      <c r="D32" t="s">
        <v>338</v>
      </c>
      <c r="E32" t="s">
        <v>22</v>
      </c>
      <c r="F32" s="53">
        <v>43070</v>
      </c>
      <c r="G32" t="s">
        <v>14</v>
      </c>
      <c r="H32" t="s">
        <v>428</v>
      </c>
      <c r="I32">
        <v>649</v>
      </c>
      <c r="J32" t="s">
        <v>8</v>
      </c>
    </row>
    <row r="33" spans="1:10" x14ac:dyDescent="0.3">
      <c r="A33">
        <v>1032</v>
      </c>
      <c r="B33" t="s">
        <v>1081</v>
      </c>
      <c r="C33" t="s">
        <v>338</v>
      </c>
      <c r="D33" t="s">
        <v>338</v>
      </c>
      <c r="E33" t="s">
        <v>5</v>
      </c>
      <c r="F33" s="53">
        <v>43070</v>
      </c>
      <c r="G33" t="s">
        <v>14</v>
      </c>
      <c r="H33" t="s">
        <v>189</v>
      </c>
      <c r="I33">
        <v>1099</v>
      </c>
      <c r="J33" t="s">
        <v>37</v>
      </c>
    </row>
    <row r="34" spans="1:10" x14ac:dyDescent="0.3">
      <c r="A34">
        <v>1033</v>
      </c>
      <c r="B34" t="s">
        <v>1081</v>
      </c>
      <c r="C34" t="s">
        <v>338</v>
      </c>
      <c r="D34" t="s">
        <v>338</v>
      </c>
      <c r="E34" t="s">
        <v>13</v>
      </c>
      <c r="F34" s="53">
        <v>43070</v>
      </c>
      <c r="G34" t="s">
        <v>14</v>
      </c>
      <c r="H34" t="s">
        <v>449</v>
      </c>
      <c r="I34">
        <v>199</v>
      </c>
      <c r="J34" t="s">
        <v>370</v>
      </c>
    </row>
    <row r="35" spans="1:10" x14ac:dyDescent="0.3">
      <c r="A35">
        <v>1034</v>
      </c>
      <c r="B35" t="s">
        <v>1081</v>
      </c>
      <c r="C35" t="s">
        <v>1086</v>
      </c>
      <c r="D35" t="s">
        <v>412</v>
      </c>
      <c r="E35" t="s">
        <v>17</v>
      </c>
      <c r="F35" s="53">
        <v>43070</v>
      </c>
      <c r="G35" t="s">
        <v>38</v>
      </c>
      <c r="H35" t="s">
        <v>457</v>
      </c>
      <c r="I35">
        <v>649</v>
      </c>
      <c r="J35" t="s">
        <v>37</v>
      </c>
    </row>
    <row r="36" spans="1:10" x14ac:dyDescent="0.3">
      <c r="A36">
        <v>1035</v>
      </c>
      <c r="B36" t="s">
        <v>1081</v>
      </c>
      <c r="C36" t="s">
        <v>1086</v>
      </c>
      <c r="D36" t="s">
        <v>412</v>
      </c>
      <c r="E36" t="s">
        <v>41</v>
      </c>
      <c r="F36" s="53">
        <v>43070</v>
      </c>
      <c r="G36" t="s">
        <v>10</v>
      </c>
      <c r="H36" t="s">
        <v>472</v>
      </c>
      <c r="I36">
        <v>599</v>
      </c>
      <c r="J36" t="s">
        <v>12</v>
      </c>
    </row>
    <row r="37" spans="1:10" x14ac:dyDescent="0.3">
      <c r="A37">
        <v>1036</v>
      </c>
      <c r="B37" t="s">
        <v>1081</v>
      </c>
      <c r="C37" t="s">
        <v>1086</v>
      </c>
      <c r="D37" t="s">
        <v>412</v>
      </c>
      <c r="E37" t="s">
        <v>5</v>
      </c>
      <c r="F37" s="53">
        <v>43070</v>
      </c>
      <c r="G37" t="s">
        <v>23</v>
      </c>
      <c r="H37" t="s">
        <v>489</v>
      </c>
      <c r="I37">
        <v>1299</v>
      </c>
      <c r="J37" t="s">
        <v>16</v>
      </c>
    </row>
    <row r="38" spans="1:10" x14ac:dyDescent="0.3">
      <c r="A38">
        <v>1037</v>
      </c>
      <c r="B38" t="s">
        <v>1081</v>
      </c>
      <c r="C38" t="s">
        <v>1086</v>
      </c>
      <c r="D38" t="s">
        <v>412</v>
      </c>
      <c r="E38" t="s">
        <v>22</v>
      </c>
      <c r="F38" s="53">
        <v>43070</v>
      </c>
      <c r="G38" t="s">
        <v>18</v>
      </c>
      <c r="H38" t="s">
        <v>499</v>
      </c>
      <c r="I38">
        <v>699</v>
      </c>
      <c r="J38" t="s">
        <v>37</v>
      </c>
    </row>
    <row r="39" spans="1:10" x14ac:dyDescent="0.3">
      <c r="A39">
        <v>1038</v>
      </c>
      <c r="B39" t="s">
        <v>1081</v>
      </c>
      <c r="C39" t="s">
        <v>1086</v>
      </c>
      <c r="D39" t="s">
        <v>412</v>
      </c>
      <c r="E39" t="s">
        <v>17</v>
      </c>
      <c r="F39" s="53">
        <v>43070</v>
      </c>
      <c r="G39" t="s">
        <v>33</v>
      </c>
      <c r="H39" t="s">
        <v>506</v>
      </c>
      <c r="I39">
        <v>1029</v>
      </c>
      <c r="J39" t="s">
        <v>8</v>
      </c>
    </row>
    <row r="40" spans="1:10" x14ac:dyDescent="0.3">
      <c r="A40">
        <v>1039</v>
      </c>
      <c r="B40" t="s">
        <v>1081</v>
      </c>
      <c r="C40" t="s">
        <v>1086</v>
      </c>
      <c r="D40" t="s">
        <v>412</v>
      </c>
      <c r="E40" t="s">
        <v>9</v>
      </c>
      <c r="F40" s="53">
        <v>43070</v>
      </c>
      <c r="G40" t="s">
        <v>35</v>
      </c>
      <c r="H40" t="s">
        <v>507</v>
      </c>
      <c r="I40">
        <v>549</v>
      </c>
      <c r="J40" t="s">
        <v>115</v>
      </c>
    </row>
    <row r="41" spans="1:10" x14ac:dyDescent="0.3">
      <c r="A41">
        <v>1040</v>
      </c>
      <c r="B41" t="s">
        <v>1081</v>
      </c>
      <c r="C41" t="s">
        <v>1086</v>
      </c>
      <c r="D41" t="s">
        <v>412</v>
      </c>
      <c r="E41" t="s">
        <v>13</v>
      </c>
      <c r="F41" s="53">
        <v>43070</v>
      </c>
      <c r="G41" t="s">
        <v>6</v>
      </c>
      <c r="H41" t="s">
        <v>509</v>
      </c>
      <c r="I41">
        <v>649</v>
      </c>
      <c r="J41" t="s">
        <v>48</v>
      </c>
    </row>
    <row r="42" spans="1:10" x14ac:dyDescent="0.3">
      <c r="A42">
        <v>1041</v>
      </c>
      <c r="B42" t="s">
        <v>1081</v>
      </c>
      <c r="C42" t="s">
        <v>1086</v>
      </c>
      <c r="D42" t="s">
        <v>412</v>
      </c>
      <c r="E42" t="s">
        <v>41</v>
      </c>
      <c r="F42" s="53">
        <v>43070</v>
      </c>
      <c r="G42" t="s">
        <v>6</v>
      </c>
      <c r="H42" t="s">
        <v>548</v>
      </c>
      <c r="I42">
        <v>1499</v>
      </c>
      <c r="J42" t="s">
        <v>115</v>
      </c>
    </row>
    <row r="43" spans="1:10" x14ac:dyDescent="0.3">
      <c r="A43">
        <v>1042</v>
      </c>
      <c r="B43" t="s">
        <v>1081</v>
      </c>
      <c r="C43" t="s">
        <v>1086</v>
      </c>
      <c r="D43" t="s">
        <v>412</v>
      </c>
      <c r="E43" t="s">
        <v>5</v>
      </c>
      <c r="F43" s="53">
        <v>43070</v>
      </c>
      <c r="G43" t="s">
        <v>29</v>
      </c>
      <c r="H43" t="s">
        <v>556</v>
      </c>
      <c r="I43">
        <v>599</v>
      </c>
      <c r="J43" t="s">
        <v>115</v>
      </c>
    </row>
    <row r="44" spans="1:10" x14ac:dyDescent="0.3">
      <c r="A44">
        <v>1043</v>
      </c>
      <c r="B44" t="s">
        <v>1081</v>
      </c>
      <c r="C44" t="s">
        <v>1086</v>
      </c>
      <c r="D44" t="s">
        <v>412</v>
      </c>
      <c r="E44" t="s">
        <v>13</v>
      </c>
      <c r="F44" s="53">
        <v>43070</v>
      </c>
      <c r="G44" t="s">
        <v>38</v>
      </c>
      <c r="H44" t="s">
        <v>560</v>
      </c>
      <c r="I44">
        <v>999</v>
      </c>
      <c r="J44" t="s">
        <v>16</v>
      </c>
    </row>
    <row r="45" spans="1:10" x14ac:dyDescent="0.3">
      <c r="A45">
        <v>1044</v>
      </c>
      <c r="B45" t="s">
        <v>1081</v>
      </c>
      <c r="C45" t="s">
        <v>1086</v>
      </c>
      <c r="D45" t="s">
        <v>412</v>
      </c>
      <c r="E45" t="s">
        <v>17</v>
      </c>
      <c r="F45" s="53">
        <v>43070</v>
      </c>
      <c r="G45" t="s">
        <v>27</v>
      </c>
      <c r="H45" t="s">
        <v>568</v>
      </c>
      <c r="I45">
        <v>749</v>
      </c>
      <c r="J45" t="s">
        <v>8</v>
      </c>
    </row>
    <row r="46" spans="1:10" x14ac:dyDescent="0.3">
      <c r="A46">
        <v>1045</v>
      </c>
      <c r="B46" t="s">
        <v>1081</v>
      </c>
      <c r="C46" t="s">
        <v>1090</v>
      </c>
      <c r="D46" t="s">
        <v>569</v>
      </c>
      <c r="E46" t="s">
        <v>22</v>
      </c>
      <c r="F46" s="53">
        <v>43070</v>
      </c>
      <c r="G46" t="s">
        <v>23</v>
      </c>
      <c r="H46" t="s">
        <v>596</v>
      </c>
      <c r="I46">
        <v>379</v>
      </c>
      <c r="J46" t="s">
        <v>340</v>
      </c>
    </row>
    <row r="47" spans="1:10" x14ac:dyDescent="0.3">
      <c r="A47">
        <v>1046</v>
      </c>
      <c r="B47" t="s">
        <v>1081</v>
      </c>
      <c r="C47" t="s">
        <v>1090</v>
      </c>
      <c r="D47" t="s">
        <v>569</v>
      </c>
      <c r="E47" t="s">
        <v>9</v>
      </c>
      <c r="F47" s="53">
        <v>43070</v>
      </c>
      <c r="G47" t="s">
        <v>27</v>
      </c>
      <c r="H47" t="s">
        <v>598</v>
      </c>
      <c r="I47">
        <v>469</v>
      </c>
      <c r="J47" t="s">
        <v>573</v>
      </c>
    </row>
    <row r="48" spans="1:10" x14ac:dyDescent="0.3">
      <c r="A48">
        <v>1047</v>
      </c>
      <c r="B48" t="s">
        <v>1081</v>
      </c>
      <c r="C48" t="s">
        <v>1090</v>
      </c>
      <c r="D48" t="s">
        <v>569</v>
      </c>
      <c r="E48" t="s">
        <v>41</v>
      </c>
      <c r="F48" s="53">
        <v>43070</v>
      </c>
      <c r="G48" t="s">
        <v>20</v>
      </c>
      <c r="H48" t="s">
        <v>637</v>
      </c>
      <c r="I48">
        <v>649</v>
      </c>
      <c r="J48" t="s">
        <v>340</v>
      </c>
    </row>
    <row r="49" spans="1:10" x14ac:dyDescent="0.3">
      <c r="A49">
        <v>1048</v>
      </c>
      <c r="B49" t="s">
        <v>1081</v>
      </c>
      <c r="C49" t="s">
        <v>1090</v>
      </c>
      <c r="D49" t="s">
        <v>569</v>
      </c>
      <c r="E49" t="s">
        <v>5</v>
      </c>
      <c r="F49" s="53">
        <v>43070</v>
      </c>
      <c r="G49" t="s">
        <v>25</v>
      </c>
      <c r="H49" t="s">
        <v>639</v>
      </c>
      <c r="I49">
        <v>399</v>
      </c>
      <c r="J49" t="s">
        <v>614</v>
      </c>
    </row>
    <row r="50" spans="1:10" x14ac:dyDescent="0.3">
      <c r="A50">
        <v>1049</v>
      </c>
      <c r="B50" t="s">
        <v>1081</v>
      </c>
      <c r="C50" t="s">
        <v>1090</v>
      </c>
      <c r="D50" t="s">
        <v>569</v>
      </c>
      <c r="E50" t="s">
        <v>17</v>
      </c>
      <c r="F50" s="53">
        <v>43070</v>
      </c>
      <c r="G50" t="s">
        <v>27</v>
      </c>
      <c r="H50" t="s">
        <v>640</v>
      </c>
      <c r="I50">
        <v>899</v>
      </c>
      <c r="J50" t="s">
        <v>340</v>
      </c>
    </row>
    <row r="51" spans="1:10" x14ac:dyDescent="0.3">
      <c r="A51">
        <v>1050</v>
      </c>
      <c r="B51" t="s">
        <v>1081</v>
      </c>
      <c r="C51" t="s">
        <v>1090</v>
      </c>
      <c r="D51" t="s">
        <v>569</v>
      </c>
      <c r="E51" t="s">
        <v>9</v>
      </c>
      <c r="F51" s="53">
        <v>43070</v>
      </c>
      <c r="G51" t="s">
        <v>29</v>
      </c>
      <c r="H51" t="s">
        <v>654</v>
      </c>
      <c r="I51">
        <v>399</v>
      </c>
      <c r="J51" t="s">
        <v>573</v>
      </c>
    </row>
    <row r="52" spans="1:10" x14ac:dyDescent="0.3">
      <c r="A52">
        <v>1051</v>
      </c>
      <c r="B52" t="s">
        <v>1081</v>
      </c>
      <c r="C52" t="s">
        <v>1090</v>
      </c>
      <c r="D52" t="s">
        <v>569</v>
      </c>
      <c r="E52" t="s">
        <v>13</v>
      </c>
      <c r="F52" s="53">
        <v>43070</v>
      </c>
      <c r="G52" t="s">
        <v>6</v>
      </c>
      <c r="H52" t="s">
        <v>672</v>
      </c>
      <c r="I52">
        <v>799</v>
      </c>
      <c r="J52" t="s">
        <v>340</v>
      </c>
    </row>
    <row r="53" spans="1:10" x14ac:dyDescent="0.3">
      <c r="A53">
        <v>1052</v>
      </c>
      <c r="B53" t="s">
        <v>1081</v>
      </c>
      <c r="C53" t="s">
        <v>1090</v>
      </c>
      <c r="D53" t="s">
        <v>569</v>
      </c>
      <c r="E53" t="s">
        <v>22</v>
      </c>
      <c r="F53" s="53">
        <v>43070</v>
      </c>
      <c r="G53" t="s">
        <v>38</v>
      </c>
      <c r="H53" t="s">
        <v>684</v>
      </c>
      <c r="I53">
        <v>999</v>
      </c>
      <c r="J53" t="s">
        <v>579</v>
      </c>
    </row>
    <row r="54" spans="1:10" x14ac:dyDescent="0.3">
      <c r="A54">
        <v>1053</v>
      </c>
      <c r="B54" t="s">
        <v>1081</v>
      </c>
      <c r="C54" t="s">
        <v>1090</v>
      </c>
      <c r="D54" t="s">
        <v>569</v>
      </c>
      <c r="E54" t="s">
        <v>17</v>
      </c>
      <c r="F54" s="53">
        <v>43070</v>
      </c>
      <c r="G54" t="s">
        <v>29</v>
      </c>
      <c r="H54" t="s">
        <v>693</v>
      </c>
      <c r="I54">
        <v>299</v>
      </c>
      <c r="J54" t="s">
        <v>340</v>
      </c>
    </row>
    <row r="55" spans="1:10" x14ac:dyDescent="0.3">
      <c r="A55">
        <v>1054</v>
      </c>
      <c r="B55" t="s">
        <v>1081</v>
      </c>
      <c r="C55" t="s">
        <v>1090</v>
      </c>
      <c r="D55" t="s">
        <v>569</v>
      </c>
      <c r="E55" t="s">
        <v>5</v>
      </c>
      <c r="F55" s="53">
        <v>43070</v>
      </c>
      <c r="G55" t="s">
        <v>33</v>
      </c>
      <c r="H55" t="s">
        <v>695</v>
      </c>
      <c r="I55">
        <v>769</v>
      </c>
      <c r="J55" t="s">
        <v>573</v>
      </c>
    </row>
    <row r="56" spans="1:10" x14ac:dyDescent="0.3">
      <c r="A56">
        <v>1055</v>
      </c>
      <c r="B56" t="s">
        <v>1081</v>
      </c>
      <c r="C56" t="s">
        <v>1090</v>
      </c>
      <c r="D56" t="s">
        <v>569</v>
      </c>
      <c r="E56" t="s">
        <v>13</v>
      </c>
      <c r="F56" s="53">
        <v>43070</v>
      </c>
      <c r="G56" t="s">
        <v>31</v>
      </c>
      <c r="H56" t="s">
        <v>721</v>
      </c>
      <c r="I56">
        <v>2999</v>
      </c>
      <c r="J56" t="s">
        <v>340</v>
      </c>
    </row>
    <row r="57" spans="1:10" x14ac:dyDescent="0.3">
      <c r="A57">
        <v>1056</v>
      </c>
      <c r="B57" t="s">
        <v>1081</v>
      </c>
      <c r="C57" t="s">
        <v>1090</v>
      </c>
      <c r="D57" t="s">
        <v>569</v>
      </c>
      <c r="E57" t="s">
        <v>9</v>
      </c>
      <c r="F57" s="53">
        <v>43070</v>
      </c>
      <c r="G57" t="s">
        <v>29</v>
      </c>
      <c r="H57" t="s">
        <v>733</v>
      </c>
      <c r="I57">
        <v>2499</v>
      </c>
      <c r="J57" t="s">
        <v>587</v>
      </c>
    </row>
    <row r="58" spans="1:10" x14ac:dyDescent="0.3">
      <c r="A58">
        <v>1057</v>
      </c>
      <c r="B58" t="s">
        <v>1081</v>
      </c>
      <c r="C58" t="s">
        <v>1090</v>
      </c>
      <c r="D58" t="s">
        <v>569</v>
      </c>
      <c r="E58" t="s">
        <v>41</v>
      </c>
      <c r="F58" s="53">
        <v>43070</v>
      </c>
      <c r="G58" t="s">
        <v>6</v>
      </c>
      <c r="H58" t="s">
        <v>738</v>
      </c>
      <c r="I58">
        <v>119</v>
      </c>
      <c r="J58" t="s">
        <v>608</v>
      </c>
    </row>
    <row r="59" spans="1:10" x14ac:dyDescent="0.3">
      <c r="A59">
        <v>1058</v>
      </c>
      <c r="B59" t="s">
        <v>1081</v>
      </c>
      <c r="C59" t="s">
        <v>1090</v>
      </c>
      <c r="D59" t="s">
        <v>569</v>
      </c>
      <c r="E59" t="s">
        <v>5</v>
      </c>
      <c r="F59" s="53">
        <v>43070</v>
      </c>
      <c r="G59" t="s">
        <v>18</v>
      </c>
      <c r="H59" t="s">
        <v>741</v>
      </c>
      <c r="I59">
        <v>849</v>
      </c>
      <c r="J59" t="s">
        <v>742</v>
      </c>
    </row>
    <row r="60" spans="1:10" x14ac:dyDescent="0.3">
      <c r="A60">
        <v>1059</v>
      </c>
      <c r="B60" t="s">
        <v>1081</v>
      </c>
      <c r="C60" t="s">
        <v>1090</v>
      </c>
      <c r="D60" t="s">
        <v>569</v>
      </c>
      <c r="E60" t="s">
        <v>13</v>
      </c>
      <c r="F60" s="53">
        <v>43070</v>
      </c>
      <c r="G60" t="s">
        <v>31</v>
      </c>
      <c r="H60" t="s">
        <v>774</v>
      </c>
      <c r="I60">
        <v>1599</v>
      </c>
      <c r="J60" t="s">
        <v>614</v>
      </c>
    </row>
    <row r="61" spans="1:10" x14ac:dyDescent="0.3">
      <c r="A61">
        <v>1060</v>
      </c>
      <c r="B61" t="s">
        <v>1081</v>
      </c>
      <c r="C61" t="s">
        <v>1090</v>
      </c>
      <c r="D61" t="s">
        <v>569</v>
      </c>
      <c r="E61" t="s">
        <v>9</v>
      </c>
      <c r="F61" s="53">
        <v>43070</v>
      </c>
      <c r="G61" t="s">
        <v>18</v>
      </c>
      <c r="H61" t="s">
        <v>781</v>
      </c>
      <c r="I61">
        <v>219</v>
      </c>
      <c r="J61" t="s">
        <v>608</v>
      </c>
    </row>
    <row r="62" spans="1:10" x14ac:dyDescent="0.3">
      <c r="A62">
        <v>1061</v>
      </c>
      <c r="B62" t="s">
        <v>1081</v>
      </c>
      <c r="C62" t="s">
        <v>1090</v>
      </c>
      <c r="D62" t="s">
        <v>569</v>
      </c>
      <c r="E62" t="s">
        <v>22</v>
      </c>
      <c r="F62" s="53">
        <v>43070</v>
      </c>
      <c r="G62" t="s">
        <v>31</v>
      </c>
      <c r="H62" t="s">
        <v>787</v>
      </c>
      <c r="I62">
        <v>1899</v>
      </c>
      <c r="J62" t="s">
        <v>579</v>
      </c>
    </row>
    <row r="63" spans="1:10" x14ac:dyDescent="0.3">
      <c r="A63">
        <v>1062</v>
      </c>
      <c r="B63" t="s">
        <v>1081</v>
      </c>
      <c r="C63" t="s">
        <v>1090</v>
      </c>
      <c r="D63" t="s">
        <v>569</v>
      </c>
      <c r="E63" t="s">
        <v>17</v>
      </c>
      <c r="F63" s="53">
        <v>43070</v>
      </c>
      <c r="G63" t="s">
        <v>31</v>
      </c>
      <c r="H63" t="s">
        <v>800</v>
      </c>
      <c r="I63">
        <v>799</v>
      </c>
      <c r="J63" t="s">
        <v>587</v>
      </c>
    </row>
    <row r="64" spans="1:10" x14ac:dyDescent="0.3">
      <c r="A64">
        <v>1063</v>
      </c>
      <c r="B64" t="s">
        <v>1081</v>
      </c>
      <c r="C64" t="s">
        <v>1090</v>
      </c>
      <c r="D64" t="s">
        <v>569</v>
      </c>
      <c r="E64" t="s">
        <v>5</v>
      </c>
      <c r="F64" s="53">
        <v>43070</v>
      </c>
      <c r="G64" t="s">
        <v>33</v>
      </c>
      <c r="H64" t="s">
        <v>801</v>
      </c>
      <c r="I64">
        <v>699</v>
      </c>
      <c r="J64" t="s">
        <v>742</v>
      </c>
    </row>
    <row r="65" spans="1:10" x14ac:dyDescent="0.3">
      <c r="A65">
        <v>1064</v>
      </c>
      <c r="B65" t="s">
        <v>1081</v>
      </c>
      <c r="C65" t="s">
        <v>1089</v>
      </c>
      <c r="D65" t="s">
        <v>394</v>
      </c>
      <c r="E65" t="s">
        <v>41</v>
      </c>
      <c r="F65" s="53">
        <v>43070</v>
      </c>
      <c r="G65" t="s">
        <v>20</v>
      </c>
      <c r="H65" t="s">
        <v>824</v>
      </c>
      <c r="I65">
        <v>279</v>
      </c>
      <c r="J65" t="s">
        <v>573</v>
      </c>
    </row>
    <row r="66" spans="1:10" x14ac:dyDescent="0.3">
      <c r="A66">
        <v>1065</v>
      </c>
      <c r="B66" t="s">
        <v>1081</v>
      </c>
      <c r="C66" t="s">
        <v>1089</v>
      </c>
      <c r="D66" t="s">
        <v>394</v>
      </c>
      <c r="E66" t="s">
        <v>13</v>
      </c>
      <c r="F66" s="53">
        <v>43070</v>
      </c>
      <c r="G66" t="s">
        <v>14</v>
      </c>
      <c r="H66" t="s">
        <v>850</v>
      </c>
      <c r="I66">
        <v>629</v>
      </c>
      <c r="J66" t="s">
        <v>809</v>
      </c>
    </row>
    <row r="67" spans="1:10" x14ac:dyDescent="0.3">
      <c r="A67">
        <v>1066</v>
      </c>
      <c r="B67" t="s">
        <v>1081</v>
      </c>
      <c r="C67" t="s">
        <v>1089</v>
      </c>
      <c r="D67" t="s">
        <v>394</v>
      </c>
      <c r="E67" t="s">
        <v>22</v>
      </c>
      <c r="F67" s="53">
        <v>43070</v>
      </c>
      <c r="G67" t="s">
        <v>23</v>
      </c>
      <c r="H67" t="s">
        <v>853</v>
      </c>
      <c r="I67">
        <v>449</v>
      </c>
      <c r="J67" t="s">
        <v>811</v>
      </c>
    </row>
    <row r="68" spans="1:10" x14ac:dyDescent="0.3">
      <c r="A68">
        <v>1067</v>
      </c>
      <c r="B68" t="s">
        <v>1081</v>
      </c>
      <c r="C68" t="s">
        <v>1089</v>
      </c>
      <c r="D68" t="s">
        <v>394</v>
      </c>
      <c r="E68" t="s">
        <v>9</v>
      </c>
      <c r="F68" s="53">
        <v>43070</v>
      </c>
      <c r="G68" t="s">
        <v>38</v>
      </c>
      <c r="H68" t="s">
        <v>874</v>
      </c>
      <c r="I68">
        <v>319</v>
      </c>
      <c r="J68" t="s">
        <v>37</v>
      </c>
    </row>
    <row r="69" spans="1:10" x14ac:dyDescent="0.3">
      <c r="A69">
        <v>1068</v>
      </c>
      <c r="B69" t="s">
        <v>1081</v>
      </c>
      <c r="C69" t="s">
        <v>1089</v>
      </c>
      <c r="D69" t="s">
        <v>394</v>
      </c>
      <c r="E69" t="s">
        <v>17</v>
      </c>
      <c r="F69" s="53">
        <v>43070</v>
      </c>
      <c r="G69" t="s">
        <v>10</v>
      </c>
      <c r="H69" t="s">
        <v>876</v>
      </c>
      <c r="I69">
        <v>559</v>
      </c>
      <c r="J69" t="s">
        <v>806</v>
      </c>
    </row>
    <row r="70" spans="1:10" x14ac:dyDescent="0.3">
      <c r="A70">
        <v>1069</v>
      </c>
      <c r="B70" t="s">
        <v>1081</v>
      </c>
      <c r="C70" t="s">
        <v>1089</v>
      </c>
      <c r="D70" t="s">
        <v>394</v>
      </c>
      <c r="E70" t="s">
        <v>13</v>
      </c>
      <c r="F70" s="53">
        <v>43070</v>
      </c>
      <c r="G70" t="s">
        <v>18</v>
      </c>
      <c r="H70" t="s">
        <v>905</v>
      </c>
      <c r="I70">
        <v>379</v>
      </c>
      <c r="J70" t="s">
        <v>811</v>
      </c>
    </row>
    <row r="71" spans="1:10" x14ac:dyDescent="0.3">
      <c r="A71">
        <v>1070</v>
      </c>
      <c r="B71" t="s">
        <v>1081</v>
      </c>
      <c r="C71" t="s">
        <v>1088</v>
      </c>
      <c r="D71" t="s">
        <v>379</v>
      </c>
      <c r="E71" t="s">
        <v>41</v>
      </c>
      <c r="F71" s="53">
        <v>43070</v>
      </c>
      <c r="G71" t="s">
        <v>6</v>
      </c>
      <c r="H71" t="s">
        <v>916</v>
      </c>
      <c r="I71">
        <v>229</v>
      </c>
      <c r="J71" t="s">
        <v>917</v>
      </c>
    </row>
    <row r="72" spans="1:10" x14ac:dyDescent="0.3">
      <c r="A72">
        <v>1071</v>
      </c>
      <c r="B72" t="s">
        <v>1081</v>
      </c>
      <c r="C72" t="s">
        <v>1088</v>
      </c>
      <c r="D72" t="s">
        <v>379</v>
      </c>
      <c r="E72" t="s">
        <v>5</v>
      </c>
      <c r="F72" s="53">
        <v>43070</v>
      </c>
      <c r="G72" t="s">
        <v>10</v>
      </c>
      <c r="H72" t="s">
        <v>918</v>
      </c>
      <c r="I72">
        <v>179</v>
      </c>
      <c r="J72" t="s">
        <v>915</v>
      </c>
    </row>
    <row r="73" spans="1:10" x14ac:dyDescent="0.3">
      <c r="A73">
        <v>1072</v>
      </c>
      <c r="B73" t="s">
        <v>1081</v>
      </c>
      <c r="C73" t="s">
        <v>1088</v>
      </c>
      <c r="D73" t="s">
        <v>379</v>
      </c>
      <c r="E73" t="s">
        <v>22</v>
      </c>
      <c r="F73" s="53">
        <v>43070</v>
      </c>
      <c r="G73" t="s">
        <v>20</v>
      </c>
      <c r="H73" t="s">
        <v>921</v>
      </c>
      <c r="I73">
        <v>79</v>
      </c>
      <c r="J73" t="s">
        <v>915</v>
      </c>
    </row>
    <row r="74" spans="1:10" x14ac:dyDescent="0.3">
      <c r="A74">
        <v>1073</v>
      </c>
      <c r="B74" t="s">
        <v>1081</v>
      </c>
      <c r="C74" t="s">
        <v>1088</v>
      </c>
      <c r="D74" t="s">
        <v>379</v>
      </c>
      <c r="E74" t="s">
        <v>17</v>
      </c>
      <c r="F74" s="53">
        <v>43070</v>
      </c>
      <c r="G74" t="s">
        <v>29</v>
      </c>
      <c r="H74" t="s">
        <v>944</v>
      </c>
      <c r="I74">
        <v>179</v>
      </c>
      <c r="J74" t="s">
        <v>945</v>
      </c>
    </row>
    <row r="75" spans="1:10" x14ac:dyDescent="0.3">
      <c r="A75">
        <v>1074</v>
      </c>
      <c r="B75" t="s">
        <v>1081</v>
      </c>
      <c r="C75" t="s">
        <v>1088</v>
      </c>
      <c r="D75" t="s">
        <v>379</v>
      </c>
      <c r="E75" t="s">
        <v>9</v>
      </c>
      <c r="F75" s="53">
        <v>43070</v>
      </c>
      <c r="G75" t="s">
        <v>23</v>
      </c>
      <c r="H75" t="s">
        <v>956</v>
      </c>
      <c r="I75">
        <v>149</v>
      </c>
      <c r="J75" t="s">
        <v>340</v>
      </c>
    </row>
    <row r="76" spans="1:10" x14ac:dyDescent="0.3">
      <c r="A76">
        <v>1075</v>
      </c>
      <c r="B76" t="s">
        <v>1081</v>
      </c>
      <c r="C76" t="s">
        <v>1088</v>
      </c>
      <c r="D76" t="s">
        <v>379</v>
      </c>
      <c r="E76" t="s">
        <v>22</v>
      </c>
      <c r="F76" s="53">
        <v>43070</v>
      </c>
      <c r="G76" t="s">
        <v>18</v>
      </c>
      <c r="H76" t="s">
        <v>984</v>
      </c>
      <c r="I76">
        <v>139</v>
      </c>
      <c r="J76" t="s">
        <v>934</v>
      </c>
    </row>
    <row r="77" spans="1:10" x14ac:dyDescent="0.3">
      <c r="A77">
        <v>1076</v>
      </c>
      <c r="B77" t="s">
        <v>1081</v>
      </c>
      <c r="C77" t="s">
        <v>1088</v>
      </c>
      <c r="D77" t="s">
        <v>379</v>
      </c>
      <c r="E77" t="s">
        <v>13</v>
      </c>
      <c r="F77" s="53">
        <v>43070</v>
      </c>
      <c r="G77" t="s">
        <v>20</v>
      </c>
      <c r="H77" t="s">
        <v>985</v>
      </c>
      <c r="I77">
        <v>49.99</v>
      </c>
      <c r="J77" t="s">
        <v>573</v>
      </c>
    </row>
    <row r="78" spans="1:10" x14ac:dyDescent="0.3">
      <c r="A78">
        <v>1077</v>
      </c>
      <c r="B78" t="s">
        <v>1081</v>
      </c>
      <c r="C78" t="s">
        <v>1088</v>
      </c>
      <c r="D78" t="s">
        <v>379</v>
      </c>
      <c r="E78" t="s">
        <v>41</v>
      </c>
      <c r="F78" s="53">
        <v>43070</v>
      </c>
      <c r="G78" t="s">
        <v>38</v>
      </c>
      <c r="H78" t="s">
        <v>994</v>
      </c>
      <c r="I78">
        <v>51</v>
      </c>
      <c r="J78" t="s">
        <v>915</v>
      </c>
    </row>
    <row r="79" spans="1:10" x14ac:dyDescent="0.3">
      <c r="A79">
        <v>1078</v>
      </c>
      <c r="B79" t="s">
        <v>1081</v>
      </c>
      <c r="C79" t="s">
        <v>1088</v>
      </c>
      <c r="D79" t="s">
        <v>379</v>
      </c>
      <c r="E79" t="s">
        <v>5</v>
      </c>
      <c r="F79" s="53">
        <v>43070</v>
      </c>
      <c r="G79" t="s">
        <v>31</v>
      </c>
      <c r="H79" t="s">
        <v>1006</v>
      </c>
      <c r="I79">
        <v>299</v>
      </c>
      <c r="J79" t="s">
        <v>1007</v>
      </c>
    </row>
    <row r="80" spans="1:10" x14ac:dyDescent="0.3">
      <c r="A80">
        <v>1079</v>
      </c>
      <c r="B80" t="s">
        <v>1081</v>
      </c>
      <c r="C80" t="s">
        <v>1088</v>
      </c>
      <c r="D80" t="s">
        <v>379</v>
      </c>
      <c r="E80" t="s">
        <v>9</v>
      </c>
      <c r="F80" s="53">
        <v>43070</v>
      </c>
      <c r="G80" t="s">
        <v>38</v>
      </c>
      <c r="H80" t="s">
        <v>1023</v>
      </c>
      <c r="I80">
        <v>69</v>
      </c>
      <c r="J80" t="s">
        <v>945</v>
      </c>
    </row>
    <row r="81" spans="1:10" x14ac:dyDescent="0.3">
      <c r="A81">
        <v>1080</v>
      </c>
      <c r="B81" t="s">
        <v>1081</v>
      </c>
      <c r="C81" t="s">
        <v>1089</v>
      </c>
      <c r="D81" t="s">
        <v>394</v>
      </c>
      <c r="E81" t="s">
        <v>17</v>
      </c>
      <c r="F81" s="53">
        <v>43070</v>
      </c>
      <c r="G81" t="s">
        <v>27</v>
      </c>
      <c r="H81" t="s">
        <v>1048</v>
      </c>
      <c r="I81">
        <v>49.99</v>
      </c>
      <c r="J81" t="s">
        <v>573</v>
      </c>
    </row>
    <row r="82" spans="1:10" x14ac:dyDescent="0.3">
      <c r="A82">
        <v>1081</v>
      </c>
      <c r="B82" t="s">
        <v>1081</v>
      </c>
      <c r="C82" t="s">
        <v>1089</v>
      </c>
      <c r="D82" t="s">
        <v>394</v>
      </c>
      <c r="E82" t="s">
        <v>22</v>
      </c>
      <c r="F82" s="53">
        <v>43070</v>
      </c>
      <c r="G82" t="s">
        <v>38</v>
      </c>
      <c r="H82" t="s">
        <v>1055</v>
      </c>
      <c r="I82">
        <v>34.950000000000003</v>
      </c>
      <c r="J82" t="s">
        <v>923</v>
      </c>
    </row>
    <row r="83" spans="1:10" x14ac:dyDescent="0.3">
      <c r="A83">
        <v>1082</v>
      </c>
      <c r="B83" t="s">
        <v>1081</v>
      </c>
      <c r="C83" t="s">
        <v>1088</v>
      </c>
      <c r="D83" t="s">
        <v>379</v>
      </c>
      <c r="E83" t="s">
        <v>41</v>
      </c>
      <c r="F83" s="53">
        <v>43070</v>
      </c>
      <c r="G83" t="s">
        <v>35</v>
      </c>
      <c r="H83" t="s">
        <v>1069</v>
      </c>
      <c r="I83">
        <v>399</v>
      </c>
      <c r="J83" t="s">
        <v>1068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4"/>
  <dimension ref="A1:J305"/>
  <sheetViews>
    <sheetView topLeftCell="A184" workbookViewId="0">
      <selection activeCell="G83" sqref="G83"/>
    </sheetView>
  </sheetViews>
  <sheetFormatPr defaultRowHeight="14.4" x14ac:dyDescent="0.3"/>
  <cols>
    <col min="1" max="1" width="10" bestFit="1" customWidth="1"/>
    <col min="2" max="2" width="10.44140625" bestFit="1" customWidth="1"/>
    <col min="3" max="3" width="14" bestFit="1" customWidth="1"/>
    <col min="4" max="4" width="14.44140625" bestFit="1" customWidth="1"/>
    <col min="5" max="5" width="11.6640625" bestFit="1" customWidth="1"/>
    <col min="6" max="6" width="7.109375" bestFit="1" customWidth="1"/>
    <col min="7" max="7" width="23.6640625" bestFit="1" customWidth="1"/>
    <col min="8" max="8" width="59.6640625" bestFit="1" customWidth="1"/>
    <col min="9" max="9" width="10.44140625" bestFit="1" customWidth="1"/>
    <col min="10" max="10" width="9.44140625" bestFit="1" customWidth="1"/>
  </cols>
  <sheetData>
    <row r="1" spans="1:10" x14ac:dyDescent="0.3">
      <c r="A1" s="16" t="s">
        <v>0</v>
      </c>
      <c r="B1" s="17" t="s">
        <v>1081</v>
      </c>
      <c r="C1" s="17" t="s">
        <v>1085</v>
      </c>
      <c r="D1" s="17" t="s">
        <v>1123</v>
      </c>
      <c r="E1" s="17" t="s">
        <v>1</v>
      </c>
      <c r="F1" s="18" t="s">
        <v>1070</v>
      </c>
      <c r="G1" s="17" t="s">
        <v>2</v>
      </c>
      <c r="H1" s="17" t="s">
        <v>1075</v>
      </c>
      <c r="I1" s="17" t="s">
        <v>1074</v>
      </c>
      <c r="J1" s="24" t="s">
        <v>3</v>
      </c>
    </row>
    <row r="2" spans="1:10" x14ac:dyDescent="0.3">
      <c r="A2" s="19" t="s">
        <v>1129</v>
      </c>
      <c r="B2" s="20" t="s">
        <v>1081</v>
      </c>
      <c r="C2" s="20" t="s">
        <v>1091</v>
      </c>
      <c r="D2" s="20" t="s">
        <v>1091</v>
      </c>
      <c r="E2" s="20" t="s">
        <v>22</v>
      </c>
      <c r="F2" s="64">
        <v>42953</v>
      </c>
      <c r="G2" s="20" t="s">
        <v>29</v>
      </c>
      <c r="H2" s="20" t="s">
        <v>30</v>
      </c>
      <c r="I2" s="25">
        <v>899</v>
      </c>
      <c r="J2" s="26" t="s">
        <v>16</v>
      </c>
    </row>
    <row r="3" spans="1:10" x14ac:dyDescent="0.3">
      <c r="A3" s="19">
        <v>1002</v>
      </c>
      <c r="B3" s="22" t="s">
        <v>1081</v>
      </c>
      <c r="C3" s="20" t="s">
        <v>1091</v>
      </c>
      <c r="D3" s="22" t="s">
        <v>1091</v>
      </c>
      <c r="E3" s="22" t="s">
        <v>9</v>
      </c>
      <c r="F3" s="65">
        <v>42593</v>
      </c>
      <c r="G3" s="22" t="s">
        <v>29</v>
      </c>
      <c r="H3" s="22" t="s">
        <v>51</v>
      </c>
      <c r="I3" s="27">
        <v>1699</v>
      </c>
      <c r="J3" s="28" t="s">
        <v>48</v>
      </c>
    </row>
    <row r="4" spans="1:10" x14ac:dyDescent="0.3">
      <c r="A4" s="19">
        <v>1003</v>
      </c>
      <c r="B4" s="20" t="s">
        <v>1081</v>
      </c>
      <c r="C4" s="20" t="s">
        <v>1091</v>
      </c>
      <c r="D4" s="20" t="s">
        <v>1091</v>
      </c>
      <c r="E4" s="20" t="s">
        <v>22</v>
      </c>
      <c r="F4" s="64">
        <v>43063</v>
      </c>
      <c r="G4" s="20" t="s">
        <v>29</v>
      </c>
      <c r="H4" s="20" t="s">
        <v>65</v>
      </c>
      <c r="I4" s="25">
        <v>1599</v>
      </c>
      <c r="J4" s="26" t="s">
        <v>66</v>
      </c>
    </row>
    <row r="5" spans="1:10" x14ac:dyDescent="0.3">
      <c r="A5" s="19">
        <v>1004</v>
      </c>
      <c r="B5" s="22" t="s">
        <v>1081</v>
      </c>
      <c r="C5" s="20" t="s">
        <v>1091</v>
      </c>
      <c r="D5" s="22" t="s">
        <v>1091</v>
      </c>
      <c r="E5" s="22" t="s">
        <v>9</v>
      </c>
      <c r="F5" s="65">
        <v>42999</v>
      </c>
      <c r="G5" s="22" t="s">
        <v>29</v>
      </c>
      <c r="H5" s="22" t="s">
        <v>79</v>
      </c>
      <c r="I5" s="27">
        <v>799</v>
      </c>
      <c r="J5" s="28" t="s">
        <v>16</v>
      </c>
    </row>
    <row r="6" spans="1:10" x14ac:dyDescent="0.3">
      <c r="A6" s="19">
        <v>1005</v>
      </c>
      <c r="B6" s="20" t="s">
        <v>1081</v>
      </c>
      <c r="C6" s="20" t="s">
        <v>1091</v>
      </c>
      <c r="D6" s="20" t="s">
        <v>1091</v>
      </c>
      <c r="E6" s="20" t="s">
        <v>5</v>
      </c>
      <c r="F6" s="64">
        <v>42515</v>
      </c>
      <c r="G6" s="20" t="s">
        <v>29</v>
      </c>
      <c r="H6" s="20" t="s">
        <v>92</v>
      </c>
      <c r="I6" s="25">
        <v>319</v>
      </c>
      <c r="J6" s="26" t="s">
        <v>12</v>
      </c>
    </row>
    <row r="7" spans="1:10" x14ac:dyDescent="0.3">
      <c r="A7" s="19">
        <v>1006</v>
      </c>
      <c r="B7" s="22" t="s">
        <v>1081</v>
      </c>
      <c r="C7" s="20" t="s">
        <v>1091</v>
      </c>
      <c r="D7" s="22" t="s">
        <v>1091</v>
      </c>
      <c r="E7" s="22" t="s">
        <v>41</v>
      </c>
      <c r="F7" s="65">
        <v>42609</v>
      </c>
      <c r="G7" s="22" t="s">
        <v>29</v>
      </c>
      <c r="H7" s="22" t="s">
        <v>105</v>
      </c>
      <c r="I7" s="27">
        <v>899</v>
      </c>
      <c r="J7" s="28" t="s">
        <v>37</v>
      </c>
    </row>
    <row r="8" spans="1:10" x14ac:dyDescent="0.3">
      <c r="A8" s="19">
        <v>1007</v>
      </c>
      <c r="B8" s="20" t="s">
        <v>1081</v>
      </c>
      <c r="C8" s="20" t="s">
        <v>1091</v>
      </c>
      <c r="D8" s="20" t="s">
        <v>1091</v>
      </c>
      <c r="E8" s="20" t="s">
        <v>22</v>
      </c>
      <c r="F8" s="64">
        <v>42923</v>
      </c>
      <c r="G8" s="20" t="s">
        <v>29</v>
      </c>
      <c r="H8" s="20" t="s">
        <v>119</v>
      </c>
      <c r="I8" s="25">
        <v>1199</v>
      </c>
      <c r="J8" s="26" t="s">
        <v>12</v>
      </c>
    </row>
    <row r="9" spans="1:10" x14ac:dyDescent="0.3">
      <c r="A9" s="19">
        <v>1008</v>
      </c>
      <c r="B9" s="22" t="s">
        <v>1081</v>
      </c>
      <c r="C9" s="20" t="s">
        <v>1091</v>
      </c>
      <c r="D9" s="22" t="s">
        <v>1091</v>
      </c>
      <c r="E9" s="22" t="s">
        <v>13</v>
      </c>
      <c r="F9" s="65">
        <v>43017</v>
      </c>
      <c r="G9" s="22" t="s">
        <v>29</v>
      </c>
      <c r="H9" s="22" t="s">
        <v>132</v>
      </c>
      <c r="I9" s="27">
        <v>999</v>
      </c>
      <c r="J9" s="28" t="s">
        <v>37</v>
      </c>
    </row>
    <row r="10" spans="1:10" x14ac:dyDescent="0.3">
      <c r="A10" s="19">
        <v>1009</v>
      </c>
      <c r="B10" s="20" t="s">
        <v>1081</v>
      </c>
      <c r="C10" s="20" t="s">
        <v>1091</v>
      </c>
      <c r="D10" s="20" t="s">
        <v>1091</v>
      </c>
      <c r="E10" s="20" t="s">
        <v>13</v>
      </c>
      <c r="F10" s="64">
        <v>42764</v>
      </c>
      <c r="G10" s="20" t="s">
        <v>29</v>
      </c>
      <c r="H10" s="20" t="s">
        <v>145</v>
      </c>
      <c r="I10" s="25">
        <v>269</v>
      </c>
      <c r="J10" s="26" t="s">
        <v>115</v>
      </c>
    </row>
    <row r="11" spans="1:10" x14ac:dyDescent="0.3">
      <c r="A11" s="19">
        <v>1010</v>
      </c>
      <c r="B11" s="22" t="s">
        <v>1081</v>
      </c>
      <c r="C11" s="20" t="s">
        <v>1091</v>
      </c>
      <c r="D11" s="22" t="s">
        <v>1091</v>
      </c>
      <c r="E11" s="22" t="s">
        <v>22</v>
      </c>
      <c r="F11" s="65">
        <v>42922</v>
      </c>
      <c r="G11" s="22" t="s">
        <v>29</v>
      </c>
      <c r="H11" s="22" t="s">
        <v>158</v>
      </c>
      <c r="I11" s="27">
        <v>3679</v>
      </c>
      <c r="J11" s="28" t="s">
        <v>8</v>
      </c>
    </row>
    <row r="12" spans="1:10" x14ac:dyDescent="0.3">
      <c r="A12" s="19">
        <v>1011</v>
      </c>
      <c r="B12" s="20" t="s">
        <v>1081</v>
      </c>
      <c r="C12" s="20" t="s">
        <v>1091</v>
      </c>
      <c r="D12" s="20" t="s">
        <v>1091</v>
      </c>
      <c r="E12" s="20" t="s">
        <v>22</v>
      </c>
      <c r="F12" s="64">
        <v>42593</v>
      </c>
      <c r="G12" s="20" t="s">
        <v>29</v>
      </c>
      <c r="H12" s="20" t="s">
        <v>171</v>
      </c>
      <c r="I12" s="25">
        <v>999</v>
      </c>
      <c r="J12" s="26" t="s">
        <v>37</v>
      </c>
    </row>
    <row r="13" spans="1:10" x14ac:dyDescent="0.3">
      <c r="A13" s="19">
        <v>1012</v>
      </c>
      <c r="B13" s="22" t="s">
        <v>1081</v>
      </c>
      <c r="C13" s="20" t="s">
        <v>1091</v>
      </c>
      <c r="D13" s="22" t="s">
        <v>1091</v>
      </c>
      <c r="E13" s="22" t="s">
        <v>5</v>
      </c>
      <c r="F13" s="65">
        <v>42893</v>
      </c>
      <c r="G13" s="22" t="s">
        <v>29</v>
      </c>
      <c r="H13" s="22" t="s">
        <v>184</v>
      </c>
      <c r="I13" s="27">
        <v>1799</v>
      </c>
      <c r="J13" s="28" t="s">
        <v>16</v>
      </c>
    </row>
    <row r="14" spans="1:10" x14ac:dyDescent="0.3">
      <c r="A14" s="19">
        <v>1013</v>
      </c>
      <c r="B14" s="20" t="s">
        <v>1081</v>
      </c>
      <c r="C14" s="20" t="s">
        <v>1091</v>
      </c>
      <c r="D14" s="20" t="s">
        <v>1091</v>
      </c>
      <c r="E14" s="20" t="s">
        <v>41</v>
      </c>
      <c r="F14" s="64">
        <v>42950</v>
      </c>
      <c r="G14" s="20" t="s">
        <v>29</v>
      </c>
      <c r="H14" s="20" t="s">
        <v>197</v>
      </c>
      <c r="I14" s="25">
        <v>749</v>
      </c>
      <c r="J14" s="26" t="s">
        <v>37</v>
      </c>
    </row>
    <row r="15" spans="1:10" x14ac:dyDescent="0.3">
      <c r="A15" s="19">
        <v>1014</v>
      </c>
      <c r="B15" s="22" t="s">
        <v>1081</v>
      </c>
      <c r="C15" s="20" t="s">
        <v>1091</v>
      </c>
      <c r="D15" s="22" t="s">
        <v>1091</v>
      </c>
      <c r="E15" s="22" t="s">
        <v>13</v>
      </c>
      <c r="F15" s="65">
        <v>42418</v>
      </c>
      <c r="G15" s="22" t="s">
        <v>29</v>
      </c>
      <c r="H15" s="22" t="s">
        <v>210</v>
      </c>
      <c r="I15" s="27">
        <v>1857.35</v>
      </c>
      <c r="J15" s="28" t="s">
        <v>16</v>
      </c>
    </row>
    <row r="16" spans="1:10" x14ac:dyDescent="0.3">
      <c r="A16" s="19">
        <v>1015</v>
      </c>
      <c r="B16" s="20" t="s">
        <v>1081</v>
      </c>
      <c r="C16" s="20" t="s">
        <v>1091</v>
      </c>
      <c r="D16" s="20" t="s">
        <v>1091</v>
      </c>
      <c r="E16" s="20" t="s">
        <v>9</v>
      </c>
      <c r="F16" s="64">
        <v>42969</v>
      </c>
      <c r="G16" s="20" t="s">
        <v>29</v>
      </c>
      <c r="H16" s="20" t="s">
        <v>223</v>
      </c>
      <c r="I16" s="25">
        <v>1385.45</v>
      </c>
      <c r="J16" s="26" t="s">
        <v>16</v>
      </c>
    </row>
    <row r="17" spans="1:10" x14ac:dyDescent="0.3">
      <c r="A17" s="19">
        <v>1016</v>
      </c>
      <c r="B17" s="22" t="s">
        <v>1081</v>
      </c>
      <c r="C17" s="20" t="s">
        <v>1091</v>
      </c>
      <c r="D17" s="22" t="s">
        <v>1091</v>
      </c>
      <c r="E17" s="22" t="s">
        <v>22</v>
      </c>
      <c r="F17" s="65">
        <v>42405</v>
      </c>
      <c r="G17" s="22" t="s">
        <v>29</v>
      </c>
      <c r="H17" s="22" t="s">
        <v>236</v>
      </c>
      <c r="I17" s="27">
        <v>1999</v>
      </c>
      <c r="J17" s="28" t="s">
        <v>16</v>
      </c>
    </row>
    <row r="18" spans="1:10" x14ac:dyDescent="0.3">
      <c r="A18" s="19">
        <v>1017</v>
      </c>
      <c r="B18" s="20" t="s">
        <v>1081</v>
      </c>
      <c r="C18" s="20" t="s">
        <v>1091</v>
      </c>
      <c r="D18" s="20" t="s">
        <v>1091</v>
      </c>
      <c r="E18" s="20" t="s">
        <v>41</v>
      </c>
      <c r="F18" s="64">
        <v>42785</v>
      </c>
      <c r="G18" s="20" t="s">
        <v>29</v>
      </c>
      <c r="H18" s="20" t="s">
        <v>249</v>
      </c>
      <c r="I18" s="25">
        <v>1999</v>
      </c>
      <c r="J18" s="26" t="s">
        <v>66</v>
      </c>
    </row>
    <row r="19" spans="1:10" x14ac:dyDescent="0.3">
      <c r="A19" s="19">
        <v>1018</v>
      </c>
      <c r="B19" s="22" t="s">
        <v>1081</v>
      </c>
      <c r="C19" s="20" t="s">
        <v>1091</v>
      </c>
      <c r="D19" s="22" t="s">
        <v>1091</v>
      </c>
      <c r="E19" s="22" t="s">
        <v>22</v>
      </c>
      <c r="F19" s="65">
        <v>42909</v>
      </c>
      <c r="G19" s="22" t="s">
        <v>29</v>
      </c>
      <c r="H19" s="22" t="s">
        <v>262</v>
      </c>
      <c r="I19" s="27">
        <v>1336.38</v>
      </c>
      <c r="J19" s="28" t="s">
        <v>16</v>
      </c>
    </row>
    <row r="20" spans="1:10" x14ac:dyDescent="0.3">
      <c r="A20" s="19">
        <v>1019</v>
      </c>
      <c r="B20" s="20" t="s">
        <v>1081</v>
      </c>
      <c r="C20" s="20" t="s">
        <v>1091</v>
      </c>
      <c r="D20" s="20" t="s">
        <v>1091</v>
      </c>
      <c r="E20" s="20" t="s">
        <v>41</v>
      </c>
      <c r="F20" s="64">
        <v>42533</v>
      </c>
      <c r="G20" s="20" t="s">
        <v>29</v>
      </c>
      <c r="H20" s="20" t="s">
        <v>275</v>
      </c>
      <c r="I20" s="25">
        <v>1599</v>
      </c>
      <c r="J20" s="26" t="s">
        <v>66</v>
      </c>
    </row>
    <row r="21" spans="1:10" x14ac:dyDescent="0.3">
      <c r="A21" s="19">
        <v>1020</v>
      </c>
      <c r="B21" s="22" t="s">
        <v>1081</v>
      </c>
      <c r="C21" s="20" t="s">
        <v>1091</v>
      </c>
      <c r="D21" s="22" t="s">
        <v>1091</v>
      </c>
      <c r="E21" s="22" t="s">
        <v>5</v>
      </c>
      <c r="F21" s="65">
        <v>42399</v>
      </c>
      <c r="G21" s="22" t="s">
        <v>29</v>
      </c>
      <c r="H21" s="22" t="s">
        <v>288</v>
      </c>
      <c r="I21" s="27">
        <v>1099</v>
      </c>
      <c r="J21" s="28" t="s">
        <v>12</v>
      </c>
    </row>
    <row r="22" spans="1:10" x14ac:dyDescent="0.3">
      <c r="A22" s="19">
        <v>1021</v>
      </c>
      <c r="B22" s="20" t="s">
        <v>1081</v>
      </c>
      <c r="C22" s="20" t="s">
        <v>1091</v>
      </c>
      <c r="D22" s="20" t="s">
        <v>1091</v>
      </c>
      <c r="E22" s="20" t="s">
        <v>17</v>
      </c>
      <c r="F22" s="64">
        <v>42919</v>
      </c>
      <c r="G22" s="20" t="s">
        <v>29</v>
      </c>
      <c r="H22" s="20" t="s">
        <v>301</v>
      </c>
      <c r="I22" s="25">
        <v>1399</v>
      </c>
      <c r="J22" s="26" t="s">
        <v>16</v>
      </c>
    </row>
    <row r="23" spans="1:10" x14ac:dyDescent="0.3">
      <c r="A23" s="19">
        <v>1022</v>
      </c>
      <c r="B23" s="22" t="s">
        <v>1081</v>
      </c>
      <c r="C23" s="20" t="s">
        <v>1091</v>
      </c>
      <c r="D23" s="22" t="s">
        <v>1091</v>
      </c>
      <c r="E23" s="22" t="s">
        <v>13</v>
      </c>
      <c r="F23" s="65">
        <v>42941</v>
      </c>
      <c r="G23" s="22" t="s">
        <v>29</v>
      </c>
      <c r="H23" s="22" t="s">
        <v>314</v>
      </c>
      <c r="I23" s="27">
        <v>1571.79</v>
      </c>
      <c r="J23" s="28" t="s">
        <v>16</v>
      </c>
    </row>
    <row r="24" spans="1:10" x14ac:dyDescent="0.3">
      <c r="A24" s="19">
        <v>1023</v>
      </c>
      <c r="B24" s="20" t="s">
        <v>1081</v>
      </c>
      <c r="C24" s="20" t="s">
        <v>1091</v>
      </c>
      <c r="D24" s="20" t="s">
        <v>1091</v>
      </c>
      <c r="E24" s="20" t="s">
        <v>13</v>
      </c>
      <c r="F24" s="64">
        <v>42667</v>
      </c>
      <c r="G24" s="20" t="s">
        <v>29</v>
      </c>
      <c r="H24" s="20" t="s">
        <v>327</v>
      </c>
      <c r="I24" s="25">
        <v>649</v>
      </c>
      <c r="J24" s="26" t="s">
        <v>37</v>
      </c>
    </row>
    <row r="25" spans="1:10" x14ac:dyDescent="0.3">
      <c r="A25" s="19">
        <v>1024</v>
      </c>
      <c r="B25" s="22" t="s">
        <v>1081</v>
      </c>
      <c r="C25" s="20" t="s">
        <v>1091</v>
      </c>
      <c r="D25" s="22" t="s">
        <v>1091</v>
      </c>
      <c r="E25" s="22" t="s">
        <v>22</v>
      </c>
      <c r="F25" s="65">
        <v>42824</v>
      </c>
      <c r="G25" s="22" t="s">
        <v>35</v>
      </c>
      <c r="H25" s="22" t="s">
        <v>36</v>
      </c>
      <c r="I25" s="27">
        <v>1229</v>
      </c>
      <c r="J25" s="28" t="s">
        <v>37</v>
      </c>
    </row>
    <row r="26" spans="1:10" x14ac:dyDescent="0.3">
      <c r="A26" s="19">
        <v>1025</v>
      </c>
      <c r="B26" s="20" t="s">
        <v>1081</v>
      </c>
      <c r="C26" s="20" t="s">
        <v>1091</v>
      </c>
      <c r="D26" s="20" t="s">
        <v>1091</v>
      </c>
      <c r="E26" s="20" t="s">
        <v>13</v>
      </c>
      <c r="F26" s="64">
        <v>42638</v>
      </c>
      <c r="G26" s="20" t="s">
        <v>35</v>
      </c>
      <c r="H26" s="20" t="s">
        <v>55</v>
      </c>
      <c r="I26" s="25">
        <v>219</v>
      </c>
      <c r="J26" s="26" t="s">
        <v>12</v>
      </c>
    </row>
    <row r="27" spans="1:10" x14ac:dyDescent="0.3">
      <c r="A27" s="19">
        <v>1026</v>
      </c>
      <c r="B27" s="22" t="s">
        <v>1081</v>
      </c>
      <c r="C27" s="20" t="s">
        <v>1091</v>
      </c>
      <c r="D27" s="22" t="s">
        <v>1091</v>
      </c>
      <c r="E27" s="22" t="s">
        <v>9</v>
      </c>
      <c r="F27" s="65">
        <v>42727</v>
      </c>
      <c r="G27" s="22" t="s">
        <v>35</v>
      </c>
      <c r="H27" s="22" t="s">
        <v>69</v>
      </c>
      <c r="I27" s="27">
        <v>1999</v>
      </c>
      <c r="J27" s="28" t="s">
        <v>48</v>
      </c>
    </row>
    <row r="28" spans="1:10" x14ac:dyDescent="0.3">
      <c r="A28" s="19">
        <v>1027</v>
      </c>
      <c r="B28" s="20" t="s">
        <v>1081</v>
      </c>
      <c r="C28" s="20" t="s">
        <v>1091</v>
      </c>
      <c r="D28" s="20" t="s">
        <v>1091</v>
      </c>
      <c r="E28" s="20" t="s">
        <v>9</v>
      </c>
      <c r="F28" s="64">
        <v>42615</v>
      </c>
      <c r="G28" s="20" t="s">
        <v>35</v>
      </c>
      <c r="H28" s="20" t="s">
        <v>82</v>
      </c>
      <c r="I28" s="25">
        <v>1199</v>
      </c>
      <c r="J28" s="26" t="s">
        <v>66</v>
      </c>
    </row>
    <row r="29" spans="1:10" x14ac:dyDescent="0.3">
      <c r="A29" s="19">
        <v>1028</v>
      </c>
      <c r="B29" s="22" t="s">
        <v>1081</v>
      </c>
      <c r="C29" s="20" t="s">
        <v>1091</v>
      </c>
      <c r="D29" s="22" t="s">
        <v>1091</v>
      </c>
      <c r="E29" s="22" t="s">
        <v>41</v>
      </c>
      <c r="F29" s="65">
        <v>43030</v>
      </c>
      <c r="G29" s="22" t="s">
        <v>35</v>
      </c>
      <c r="H29" s="22" t="s">
        <v>95</v>
      </c>
      <c r="I29" s="27">
        <v>899</v>
      </c>
      <c r="J29" s="28" t="s">
        <v>16</v>
      </c>
    </row>
    <row r="30" spans="1:10" x14ac:dyDescent="0.3">
      <c r="A30" s="19">
        <v>1029</v>
      </c>
      <c r="B30" s="20" t="s">
        <v>1081</v>
      </c>
      <c r="C30" s="20" t="s">
        <v>1091</v>
      </c>
      <c r="D30" s="20" t="s">
        <v>1091</v>
      </c>
      <c r="E30" s="20" t="s">
        <v>9</v>
      </c>
      <c r="F30" s="64">
        <v>42816</v>
      </c>
      <c r="G30" s="20" t="s">
        <v>35</v>
      </c>
      <c r="H30" s="20" t="s">
        <v>108</v>
      </c>
      <c r="I30" s="25">
        <v>349</v>
      </c>
      <c r="J30" s="26" t="s">
        <v>12</v>
      </c>
    </row>
    <row r="31" spans="1:10" x14ac:dyDescent="0.3">
      <c r="A31" s="19">
        <v>1030</v>
      </c>
      <c r="B31" s="22" t="s">
        <v>1081</v>
      </c>
      <c r="C31" s="20" t="s">
        <v>1091</v>
      </c>
      <c r="D31" s="22" t="s">
        <v>1091</v>
      </c>
      <c r="E31" s="22" t="s">
        <v>17</v>
      </c>
      <c r="F31" s="65">
        <v>42771</v>
      </c>
      <c r="G31" s="22" t="s">
        <v>35</v>
      </c>
      <c r="H31" s="22" t="s">
        <v>122</v>
      </c>
      <c r="I31" s="27">
        <v>1699</v>
      </c>
      <c r="J31" s="28" t="s">
        <v>16</v>
      </c>
    </row>
    <row r="32" spans="1:10" x14ac:dyDescent="0.3">
      <c r="A32" s="19">
        <v>1031</v>
      </c>
      <c r="B32" s="20" t="s">
        <v>1081</v>
      </c>
      <c r="C32" s="20" t="s">
        <v>1091</v>
      </c>
      <c r="D32" s="20" t="s">
        <v>1091</v>
      </c>
      <c r="E32" s="20" t="s">
        <v>5</v>
      </c>
      <c r="F32" s="64">
        <v>42423</v>
      </c>
      <c r="G32" s="20" t="s">
        <v>35</v>
      </c>
      <c r="H32" s="20" t="s">
        <v>135</v>
      </c>
      <c r="I32" s="25">
        <v>289</v>
      </c>
      <c r="J32" s="26" t="s">
        <v>16</v>
      </c>
    </row>
    <row r="33" spans="1:10" x14ac:dyDescent="0.3">
      <c r="A33" s="19">
        <v>1032</v>
      </c>
      <c r="B33" s="22" t="s">
        <v>1081</v>
      </c>
      <c r="C33" s="20" t="s">
        <v>1091</v>
      </c>
      <c r="D33" s="22" t="s">
        <v>1091</v>
      </c>
      <c r="E33" s="22" t="s">
        <v>9</v>
      </c>
      <c r="F33" s="65">
        <v>42891</v>
      </c>
      <c r="G33" s="22" t="s">
        <v>35</v>
      </c>
      <c r="H33" s="22" t="s">
        <v>148</v>
      </c>
      <c r="I33" s="27">
        <v>1689</v>
      </c>
      <c r="J33" s="28" t="s">
        <v>8</v>
      </c>
    </row>
    <row r="34" spans="1:10" x14ac:dyDescent="0.3">
      <c r="A34" s="19">
        <v>1033</v>
      </c>
      <c r="B34" s="20" t="s">
        <v>1081</v>
      </c>
      <c r="C34" s="20" t="s">
        <v>1091</v>
      </c>
      <c r="D34" s="20" t="s">
        <v>1091</v>
      </c>
      <c r="E34" s="20" t="s">
        <v>9</v>
      </c>
      <c r="F34" s="64">
        <v>42507</v>
      </c>
      <c r="G34" s="20" t="s">
        <v>35</v>
      </c>
      <c r="H34" s="20" t="s">
        <v>161</v>
      </c>
      <c r="I34" s="25">
        <v>899</v>
      </c>
      <c r="J34" s="26" t="s">
        <v>43</v>
      </c>
    </row>
    <row r="35" spans="1:10" x14ac:dyDescent="0.3">
      <c r="A35" s="19">
        <v>1034</v>
      </c>
      <c r="B35" s="22" t="s">
        <v>1081</v>
      </c>
      <c r="C35" s="20" t="s">
        <v>1091</v>
      </c>
      <c r="D35" s="22" t="s">
        <v>1091</v>
      </c>
      <c r="E35" s="22" t="s">
        <v>17</v>
      </c>
      <c r="F35" s="65">
        <v>42399</v>
      </c>
      <c r="G35" s="22" t="s">
        <v>35</v>
      </c>
      <c r="H35" s="22" t="s">
        <v>174</v>
      </c>
      <c r="I35" s="27">
        <v>599</v>
      </c>
      <c r="J35" s="28" t="s">
        <v>37</v>
      </c>
    </row>
    <row r="36" spans="1:10" x14ac:dyDescent="0.3">
      <c r="A36" s="19">
        <v>1035</v>
      </c>
      <c r="B36" s="20" t="s">
        <v>1081</v>
      </c>
      <c r="C36" s="20" t="s">
        <v>1091</v>
      </c>
      <c r="D36" s="20" t="s">
        <v>1091</v>
      </c>
      <c r="E36" s="20" t="s">
        <v>22</v>
      </c>
      <c r="F36" s="64">
        <v>43037</v>
      </c>
      <c r="G36" s="20" t="s">
        <v>35</v>
      </c>
      <c r="H36" s="20" t="s">
        <v>187</v>
      </c>
      <c r="I36" s="25">
        <v>1299</v>
      </c>
      <c r="J36" s="26" t="s">
        <v>48</v>
      </c>
    </row>
    <row r="37" spans="1:10" x14ac:dyDescent="0.3">
      <c r="A37" s="19">
        <v>1036</v>
      </c>
      <c r="B37" s="22" t="s">
        <v>1081</v>
      </c>
      <c r="C37" s="20" t="s">
        <v>1091</v>
      </c>
      <c r="D37" s="22" t="s">
        <v>1091</v>
      </c>
      <c r="E37" s="22" t="s">
        <v>5</v>
      </c>
      <c r="F37" s="65">
        <v>42946</v>
      </c>
      <c r="G37" s="22" t="s">
        <v>35</v>
      </c>
      <c r="H37" s="22" t="s">
        <v>200</v>
      </c>
      <c r="I37" s="27">
        <v>966.79</v>
      </c>
      <c r="J37" s="28" t="s">
        <v>16</v>
      </c>
    </row>
    <row r="38" spans="1:10" x14ac:dyDescent="0.3">
      <c r="A38" s="19">
        <v>1037</v>
      </c>
      <c r="B38" s="20" t="s">
        <v>1081</v>
      </c>
      <c r="C38" s="20" t="s">
        <v>1091</v>
      </c>
      <c r="D38" s="20" t="s">
        <v>1091</v>
      </c>
      <c r="E38" s="20" t="s">
        <v>5</v>
      </c>
      <c r="F38" s="64">
        <v>42573</v>
      </c>
      <c r="G38" s="20" t="s">
        <v>35</v>
      </c>
      <c r="H38" s="20" t="s">
        <v>213</v>
      </c>
      <c r="I38" s="25">
        <v>429</v>
      </c>
      <c r="J38" s="26" t="s">
        <v>16</v>
      </c>
    </row>
    <row r="39" spans="1:10" x14ac:dyDescent="0.3">
      <c r="A39" s="19">
        <v>1038</v>
      </c>
      <c r="B39" s="22" t="s">
        <v>1081</v>
      </c>
      <c r="C39" s="20" t="s">
        <v>1091</v>
      </c>
      <c r="D39" s="22" t="s">
        <v>1091</v>
      </c>
      <c r="E39" s="22" t="s">
        <v>13</v>
      </c>
      <c r="F39" s="65">
        <v>42661</v>
      </c>
      <c r="G39" s="22" t="s">
        <v>35</v>
      </c>
      <c r="H39" s="22" t="s">
        <v>226</v>
      </c>
      <c r="I39" s="27">
        <v>2499</v>
      </c>
      <c r="J39" s="28" t="s">
        <v>66</v>
      </c>
    </row>
    <row r="40" spans="1:10" x14ac:dyDescent="0.3">
      <c r="A40" s="19">
        <v>1039</v>
      </c>
      <c r="B40" s="20" t="s">
        <v>1081</v>
      </c>
      <c r="C40" s="20" t="s">
        <v>1091</v>
      </c>
      <c r="D40" s="20" t="s">
        <v>1091</v>
      </c>
      <c r="E40" s="20" t="s">
        <v>41</v>
      </c>
      <c r="F40" s="64">
        <v>42727</v>
      </c>
      <c r="G40" s="20" t="s">
        <v>35</v>
      </c>
      <c r="H40" s="20" t="s">
        <v>239</v>
      </c>
      <c r="I40" s="25">
        <v>1881.55</v>
      </c>
      <c r="J40" s="26" t="s">
        <v>16</v>
      </c>
    </row>
    <row r="41" spans="1:10" x14ac:dyDescent="0.3">
      <c r="A41" s="19">
        <v>1040</v>
      </c>
      <c r="B41" s="22" t="s">
        <v>1081</v>
      </c>
      <c r="C41" s="20" t="s">
        <v>1091</v>
      </c>
      <c r="D41" s="22" t="s">
        <v>1091</v>
      </c>
      <c r="E41" s="22" t="s">
        <v>41</v>
      </c>
      <c r="F41" s="65">
        <v>42891</v>
      </c>
      <c r="G41" s="22" t="s">
        <v>35</v>
      </c>
      <c r="H41" s="22" t="s">
        <v>252</v>
      </c>
      <c r="I41" s="27">
        <v>1535.49</v>
      </c>
      <c r="J41" s="28" t="s">
        <v>16</v>
      </c>
    </row>
    <row r="42" spans="1:10" x14ac:dyDescent="0.3">
      <c r="A42" s="19">
        <v>1041</v>
      </c>
      <c r="B42" s="20" t="s">
        <v>1081</v>
      </c>
      <c r="C42" s="20" t="s">
        <v>1091</v>
      </c>
      <c r="D42" s="20" t="s">
        <v>1091</v>
      </c>
      <c r="E42" s="20" t="s">
        <v>41</v>
      </c>
      <c r="F42" s="64">
        <v>42967</v>
      </c>
      <c r="G42" s="20" t="s">
        <v>35</v>
      </c>
      <c r="H42" s="20" t="s">
        <v>265</v>
      </c>
      <c r="I42" s="25">
        <v>1099</v>
      </c>
      <c r="J42" s="26" t="s">
        <v>48</v>
      </c>
    </row>
    <row r="43" spans="1:10" x14ac:dyDescent="0.3">
      <c r="A43" s="19">
        <v>1042</v>
      </c>
      <c r="B43" s="22" t="s">
        <v>1081</v>
      </c>
      <c r="C43" s="20" t="s">
        <v>1091</v>
      </c>
      <c r="D43" s="22" t="s">
        <v>1091</v>
      </c>
      <c r="E43" s="22" t="s">
        <v>41</v>
      </c>
      <c r="F43" s="65">
        <v>43020</v>
      </c>
      <c r="G43" s="22" t="s">
        <v>35</v>
      </c>
      <c r="H43" s="22" t="s">
        <v>278</v>
      </c>
      <c r="I43" s="27">
        <v>229</v>
      </c>
      <c r="J43" s="28" t="s">
        <v>115</v>
      </c>
    </row>
    <row r="44" spans="1:10" x14ac:dyDescent="0.3">
      <c r="A44" s="19">
        <v>1043</v>
      </c>
      <c r="B44" s="20" t="s">
        <v>1081</v>
      </c>
      <c r="C44" s="20" t="s">
        <v>1091</v>
      </c>
      <c r="D44" s="20" t="s">
        <v>1091</v>
      </c>
      <c r="E44" s="20" t="s">
        <v>22</v>
      </c>
      <c r="F44" s="64">
        <v>42622</v>
      </c>
      <c r="G44" s="20" t="s">
        <v>35</v>
      </c>
      <c r="H44" s="20" t="s">
        <v>291</v>
      </c>
      <c r="I44" s="25">
        <v>2499</v>
      </c>
      <c r="J44" s="26" t="s">
        <v>12</v>
      </c>
    </row>
    <row r="45" spans="1:10" x14ac:dyDescent="0.3">
      <c r="A45" s="19">
        <v>1044</v>
      </c>
      <c r="B45" s="22" t="s">
        <v>1081</v>
      </c>
      <c r="C45" s="20" t="s">
        <v>1091</v>
      </c>
      <c r="D45" s="22" t="s">
        <v>1091</v>
      </c>
      <c r="E45" s="22" t="s">
        <v>5</v>
      </c>
      <c r="F45" s="65">
        <v>42845</v>
      </c>
      <c r="G45" s="22" t="s">
        <v>35</v>
      </c>
      <c r="H45" s="22" t="s">
        <v>304</v>
      </c>
      <c r="I45" s="27">
        <v>1749</v>
      </c>
      <c r="J45" s="28" t="s">
        <v>16</v>
      </c>
    </row>
    <row r="46" spans="1:10" x14ac:dyDescent="0.3">
      <c r="A46" s="19">
        <v>1045</v>
      </c>
      <c r="B46" s="20" t="s">
        <v>1081</v>
      </c>
      <c r="C46" s="20" t="s">
        <v>1091</v>
      </c>
      <c r="D46" s="20" t="s">
        <v>1091</v>
      </c>
      <c r="E46" s="20" t="s">
        <v>13</v>
      </c>
      <c r="F46" s="64">
        <v>42385</v>
      </c>
      <c r="G46" s="20" t="s">
        <v>35</v>
      </c>
      <c r="H46" s="20" t="s">
        <v>317</v>
      </c>
      <c r="I46" s="25">
        <v>999</v>
      </c>
      <c r="J46" s="26" t="s">
        <v>16</v>
      </c>
    </row>
    <row r="47" spans="1:10" x14ac:dyDescent="0.3">
      <c r="A47" s="19">
        <v>1046</v>
      </c>
      <c r="B47" s="22" t="s">
        <v>1081</v>
      </c>
      <c r="C47" s="20" t="s">
        <v>1091</v>
      </c>
      <c r="D47" s="22" t="s">
        <v>1091</v>
      </c>
      <c r="E47" s="22" t="s">
        <v>13</v>
      </c>
      <c r="F47" s="65">
        <v>43008</v>
      </c>
      <c r="G47" s="22" t="s">
        <v>35</v>
      </c>
      <c r="H47" s="22" t="s">
        <v>330</v>
      </c>
      <c r="I47" s="27">
        <v>2099</v>
      </c>
      <c r="J47" s="28" t="s">
        <v>37</v>
      </c>
    </row>
    <row r="48" spans="1:10" x14ac:dyDescent="0.3">
      <c r="A48" s="19">
        <v>1047</v>
      </c>
      <c r="B48" s="20" t="s">
        <v>1081</v>
      </c>
      <c r="C48" s="20" t="s">
        <v>1091</v>
      </c>
      <c r="D48" s="20" t="s">
        <v>1091</v>
      </c>
      <c r="E48" s="20" t="s">
        <v>17</v>
      </c>
      <c r="F48" s="64">
        <v>42696</v>
      </c>
      <c r="G48" s="20" t="s">
        <v>18</v>
      </c>
      <c r="H48" s="20" t="s">
        <v>19</v>
      </c>
      <c r="I48" s="25">
        <v>3149</v>
      </c>
      <c r="J48" s="26" t="s">
        <v>8</v>
      </c>
    </row>
    <row r="49" spans="1:10" x14ac:dyDescent="0.3">
      <c r="A49" s="19">
        <v>1048</v>
      </c>
      <c r="B49" s="22" t="s">
        <v>1081</v>
      </c>
      <c r="C49" s="20" t="s">
        <v>1091</v>
      </c>
      <c r="D49" s="22" t="s">
        <v>1091</v>
      </c>
      <c r="E49" s="22" t="s">
        <v>9</v>
      </c>
      <c r="F49" s="65">
        <v>42869</v>
      </c>
      <c r="G49" s="22" t="s">
        <v>18</v>
      </c>
      <c r="H49" s="22" t="s">
        <v>45</v>
      </c>
      <c r="I49" s="27">
        <v>379</v>
      </c>
      <c r="J49" s="28" t="s">
        <v>16</v>
      </c>
    </row>
    <row r="50" spans="1:10" x14ac:dyDescent="0.3">
      <c r="A50" s="19">
        <v>1049</v>
      </c>
      <c r="B50" s="20" t="s">
        <v>1081</v>
      </c>
      <c r="C50" s="20" t="s">
        <v>1091</v>
      </c>
      <c r="D50" s="20" t="s">
        <v>1091</v>
      </c>
      <c r="E50" s="20" t="s">
        <v>5</v>
      </c>
      <c r="F50" s="64">
        <v>42769</v>
      </c>
      <c r="G50" s="20" t="s">
        <v>18</v>
      </c>
      <c r="H50" s="20" t="s">
        <v>60</v>
      </c>
      <c r="I50" s="25">
        <v>279</v>
      </c>
      <c r="J50" s="26" t="s">
        <v>16</v>
      </c>
    </row>
    <row r="51" spans="1:10" x14ac:dyDescent="0.3">
      <c r="A51" s="19">
        <v>1050</v>
      </c>
      <c r="B51" s="22" t="s">
        <v>1081</v>
      </c>
      <c r="C51" s="20" t="s">
        <v>1091</v>
      </c>
      <c r="D51" s="22" t="s">
        <v>1091</v>
      </c>
      <c r="E51" s="22" t="s">
        <v>22</v>
      </c>
      <c r="F51" s="65">
        <v>42545</v>
      </c>
      <c r="G51" s="22" t="s">
        <v>18</v>
      </c>
      <c r="H51" s="22" t="s">
        <v>74</v>
      </c>
      <c r="I51" s="27">
        <v>1499</v>
      </c>
      <c r="J51" s="28" t="s">
        <v>16</v>
      </c>
    </row>
    <row r="52" spans="1:10" x14ac:dyDescent="0.3">
      <c r="A52" s="19">
        <v>1051</v>
      </c>
      <c r="B52" s="20" t="s">
        <v>1081</v>
      </c>
      <c r="C52" s="20" t="s">
        <v>1091</v>
      </c>
      <c r="D52" s="20" t="s">
        <v>1091</v>
      </c>
      <c r="E52" s="20" t="s">
        <v>17</v>
      </c>
      <c r="F52" s="64">
        <v>42845</v>
      </c>
      <c r="G52" s="20" t="s">
        <v>18</v>
      </c>
      <c r="H52" s="20" t="s">
        <v>87</v>
      </c>
      <c r="I52" s="25">
        <v>379</v>
      </c>
      <c r="J52" s="26" t="s">
        <v>37</v>
      </c>
    </row>
    <row r="53" spans="1:10" x14ac:dyDescent="0.3">
      <c r="A53" s="19">
        <v>1052</v>
      </c>
      <c r="B53" s="22" t="s">
        <v>1081</v>
      </c>
      <c r="C53" s="20" t="s">
        <v>1091</v>
      </c>
      <c r="D53" s="22" t="s">
        <v>1091</v>
      </c>
      <c r="E53" s="22" t="s">
        <v>22</v>
      </c>
      <c r="F53" s="65">
        <v>43017</v>
      </c>
      <c r="G53" s="22" t="s">
        <v>18</v>
      </c>
      <c r="H53" s="22" t="s">
        <v>100</v>
      </c>
      <c r="I53" s="27">
        <v>1199</v>
      </c>
      <c r="J53" s="28" t="s">
        <v>16</v>
      </c>
    </row>
    <row r="54" spans="1:10" x14ac:dyDescent="0.3">
      <c r="A54" s="19">
        <v>1053</v>
      </c>
      <c r="B54" s="20" t="s">
        <v>1081</v>
      </c>
      <c r="C54" s="20" t="s">
        <v>1091</v>
      </c>
      <c r="D54" s="20" t="s">
        <v>1091</v>
      </c>
      <c r="E54" s="20" t="s">
        <v>5</v>
      </c>
      <c r="F54" s="64">
        <v>42750</v>
      </c>
      <c r="G54" s="20" t="s">
        <v>18</v>
      </c>
      <c r="H54" s="20" t="s">
        <v>113</v>
      </c>
      <c r="I54" s="25">
        <v>1439</v>
      </c>
      <c r="J54" s="26" t="s">
        <v>66</v>
      </c>
    </row>
    <row r="55" spans="1:10" x14ac:dyDescent="0.3">
      <c r="A55" s="19">
        <v>1054</v>
      </c>
      <c r="B55" s="22" t="s">
        <v>1081</v>
      </c>
      <c r="C55" s="20" t="s">
        <v>1091</v>
      </c>
      <c r="D55" s="22" t="s">
        <v>1091</v>
      </c>
      <c r="E55" s="22" t="s">
        <v>13</v>
      </c>
      <c r="F55" s="65">
        <v>42458</v>
      </c>
      <c r="G55" s="22" t="s">
        <v>18</v>
      </c>
      <c r="H55" s="22" t="s">
        <v>127</v>
      </c>
      <c r="I55" s="27">
        <v>1439</v>
      </c>
      <c r="J55" s="28" t="s">
        <v>16</v>
      </c>
    </row>
    <row r="56" spans="1:10" x14ac:dyDescent="0.3">
      <c r="A56" s="19">
        <v>1055</v>
      </c>
      <c r="B56" s="20" t="s">
        <v>1081</v>
      </c>
      <c r="C56" s="20" t="s">
        <v>1091</v>
      </c>
      <c r="D56" s="20" t="s">
        <v>1091</v>
      </c>
      <c r="E56" s="20" t="s">
        <v>17</v>
      </c>
      <c r="F56" s="64">
        <v>42397</v>
      </c>
      <c r="G56" s="20" t="s">
        <v>18</v>
      </c>
      <c r="H56" s="20" t="s">
        <v>140</v>
      </c>
      <c r="I56" s="25">
        <v>1399</v>
      </c>
      <c r="J56" s="26" t="s">
        <v>12</v>
      </c>
    </row>
    <row r="57" spans="1:10" x14ac:dyDescent="0.3">
      <c r="A57" s="19">
        <v>1056</v>
      </c>
      <c r="B57" s="22" t="s">
        <v>1081</v>
      </c>
      <c r="C57" s="20" t="s">
        <v>1091</v>
      </c>
      <c r="D57" s="22" t="s">
        <v>1091</v>
      </c>
      <c r="E57" s="22" t="s">
        <v>17</v>
      </c>
      <c r="F57" s="65">
        <v>42475</v>
      </c>
      <c r="G57" s="22" t="s">
        <v>18</v>
      </c>
      <c r="H57" s="22" t="s">
        <v>153</v>
      </c>
      <c r="I57" s="27">
        <v>1599</v>
      </c>
      <c r="J57" s="28" t="s">
        <v>48</v>
      </c>
    </row>
    <row r="58" spans="1:10" x14ac:dyDescent="0.3">
      <c r="A58" s="19">
        <v>1057</v>
      </c>
      <c r="B58" s="20" t="s">
        <v>1081</v>
      </c>
      <c r="C58" s="20" t="s">
        <v>1091</v>
      </c>
      <c r="D58" s="20" t="s">
        <v>1091</v>
      </c>
      <c r="E58" s="20" t="s">
        <v>13</v>
      </c>
      <c r="F58" s="64">
        <v>42704</v>
      </c>
      <c r="G58" s="20" t="s">
        <v>18</v>
      </c>
      <c r="H58" s="20" t="s">
        <v>166</v>
      </c>
      <c r="I58" s="25">
        <v>999</v>
      </c>
      <c r="J58" s="26" t="s">
        <v>16</v>
      </c>
    </row>
    <row r="59" spans="1:10" x14ac:dyDescent="0.3">
      <c r="A59" s="19">
        <v>1058</v>
      </c>
      <c r="B59" s="22" t="s">
        <v>1081</v>
      </c>
      <c r="C59" s="20" t="s">
        <v>1091</v>
      </c>
      <c r="D59" s="22" t="s">
        <v>1091</v>
      </c>
      <c r="E59" s="22" t="s">
        <v>22</v>
      </c>
      <c r="F59" s="65">
        <v>42569</v>
      </c>
      <c r="G59" s="22" t="s">
        <v>18</v>
      </c>
      <c r="H59" s="22" t="s">
        <v>179</v>
      </c>
      <c r="I59" s="27">
        <v>899</v>
      </c>
      <c r="J59" s="28" t="s">
        <v>37</v>
      </c>
    </row>
    <row r="60" spans="1:10" x14ac:dyDescent="0.3">
      <c r="A60" s="19">
        <v>1059</v>
      </c>
      <c r="B60" s="20" t="s">
        <v>1081</v>
      </c>
      <c r="C60" s="20" t="s">
        <v>1091</v>
      </c>
      <c r="D60" s="20" t="s">
        <v>1091</v>
      </c>
      <c r="E60" s="20" t="s">
        <v>9</v>
      </c>
      <c r="F60" s="64">
        <v>42481</v>
      </c>
      <c r="G60" s="20" t="s">
        <v>18</v>
      </c>
      <c r="H60" s="20" t="s">
        <v>192</v>
      </c>
      <c r="I60" s="25">
        <v>699</v>
      </c>
      <c r="J60" s="26" t="s">
        <v>43</v>
      </c>
    </row>
    <row r="61" spans="1:10" x14ac:dyDescent="0.3">
      <c r="A61" s="19">
        <v>1060</v>
      </c>
      <c r="B61" s="22" t="s">
        <v>1081</v>
      </c>
      <c r="C61" s="20" t="s">
        <v>1091</v>
      </c>
      <c r="D61" s="22" t="s">
        <v>1091</v>
      </c>
      <c r="E61" s="22" t="s">
        <v>41</v>
      </c>
      <c r="F61" s="65">
        <v>43017</v>
      </c>
      <c r="G61" s="22" t="s">
        <v>18</v>
      </c>
      <c r="H61" s="22" t="s">
        <v>205</v>
      </c>
      <c r="I61" s="27">
        <v>1499</v>
      </c>
      <c r="J61" s="28" t="s">
        <v>66</v>
      </c>
    </row>
    <row r="62" spans="1:10" x14ac:dyDescent="0.3">
      <c r="A62" s="19">
        <v>1061</v>
      </c>
      <c r="B62" s="20" t="s">
        <v>1081</v>
      </c>
      <c r="C62" s="20" t="s">
        <v>1091</v>
      </c>
      <c r="D62" s="20" t="s">
        <v>1091</v>
      </c>
      <c r="E62" s="20" t="s">
        <v>13</v>
      </c>
      <c r="F62" s="64">
        <v>42910</v>
      </c>
      <c r="G62" s="20" t="s">
        <v>18</v>
      </c>
      <c r="H62" s="20" t="s">
        <v>218</v>
      </c>
      <c r="I62" s="25">
        <v>299</v>
      </c>
      <c r="J62" s="26" t="s">
        <v>37</v>
      </c>
    </row>
    <row r="63" spans="1:10" x14ac:dyDescent="0.3">
      <c r="A63" s="19">
        <v>1062</v>
      </c>
      <c r="B63" s="22" t="s">
        <v>1081</v>
      </c>
      <c r="C63" s="20" t="s">
        <v>1091</v>
      </c>
      <c r="D63" s="22" t="s">
        <v>1091</v>
      </c>
      <c r="E63" s="22" t="s">
        <v>22</v>
      </c>
      <c r="F63" s="65">
        <v>42589</v>
      </c>
      <c r="G63" s="22" t="s">
        <v>18</v>
      </c>
      <c r="H63" s="22" t="s">
        <v>231</v>
      </c>
      <c r="I63" s="27">
        <v>999</v>
      </c>
      <c r="J63" s="28" t="s">
        <v>43</v>
      </c>
    </row>
    <row r="64" spans="1:10" x14ac:dyDescent="0.3">
      <c r="A64" s="19">
        <v>1063</v>
      </c>
      <c r="B64" s="20" t="s">
        <v>1081</v>
      </c>
      <c r="C64" s="20" t="s">
        <v>1091</v>
      </c>
      <c r="D64" s="20" t="s">
        <v>1091</v>
      </c>
      <c r="E64" s="20" t="s">
        <v>13</v>
      </c>
      <c r="F64" s="64">
        <v>42646</v>
      </c>
      <c r="G64" s="20" t="s">
        <v>18</v>
      </c>
      <c r="H64" s="20" t="s">
        <v>244</v>
      </c>
      <c r="I64" s="25">
        <v>1799</v>
      </c>
      <c r="J64" s="26" t="s">
        <v>37</v>
      </c>
    </row>
    <row r="65" spans="1:10" x14ac:dyDescent="0.3">
      <c r="A65" s="19">
        <v>1064</v>
      </c>
      <c r="B65" s="22" t="s">
        <v>1081</v>
      </c>
      <c r="C65" s="20" t="s">
        <v>1091</v>
      </c>
      <c r="D65" s="22" t="s">
        <v>1091</v>
      </c>
      <c r="E65" s="22" t="s">
        <v>22</v>
      </c>
      <c r="F65" s="65">
        <v>42669</v>
      </c>
      <c r="G65" s="22" t="s">
        <v>18</v>
      </c>
      <c r="H65" s="22" t="s">
        <v>257</v>
      </c>
      <c r="I65" s="27">
        <v>1813.79</v>
      </c>
      <c r="J65" s="28" t="s">
        <v>16</v>
      </c>
    </row>
    <row r="66" spans="1:10" x14ac:dyDescent="0.3">
      <c r="A66" s="19">
        <v>1065</v>
      </c>
      <c r="B66" s="20" t="s">
        <v>1081</v>
      </c>
      <c r="C66" s="20" t="s">
        <v>1091</v>
      </c>
      <c r="D66" s="20" t="s">
        <v>1091</v>
      </c>
      <c r="E66" s="20" t="s">
        <v>9</v>
      </c>
      <c r="F66" s="64">
        <v>42704</v>
      </c>
      <c r="G66" s="20" t="s">
        <v>18</v>
      </c>
      <c r="H66" s="20" t="s">
        <v>270</v>
      </c>
      <c r="I66" s="25">
        <v>2249</v>
      </c>
      <c r="J66" s="26" t="s">
        <v>66</v>
      </c>
    </row>
    <row r="67" spans="1:10" x14ac:dyDescent="0.3">
      <c r="A67" s="19">
        <v>1066</v>
      </c>
      <c r="B67" s="22" t="s">
        <v>1081</v>
      </c>
      <c r="C67" s="20" t="s">
        <v>1091</v>
      </c>
      <c r="D67" s="22" t="s">
        <v>1091</v>
      </c>
      <c r="E67" s="22" t="s">
        <v>13</v>
      </c>
      <c r="F67" s="65">
        <v>42643</v>
      </c>
      <c r="G67" s="22" t="s">
        <v>18</v>
      </c>
      <c r="H67" s="22" t="s">
        <v>283</v>
      </c>
      <c r="I67" s="27">
        <v>629</v>
      </c>
      <c r="J67" s="28" t="s">
        <v>115</v>
      </c>
    </row>
    <row r="68" spans="1:10" x14ac:dyDescent="0.3">
      <c r="A68" s="19">
        <v>1067</v>
      </c>
      <c r="B68" s="20" t="s">
        <v>1081</v>
      </c>
      <c r="C68" s="20" t="s">
        <v>1091</v>
      </c>
      <c r="D68" s="20" t="s">
        <v>1091</v>
      </c>
      <c r="E68" s="20" t="s">
        <v>5</v>
      </c>
      <c r="F68" s="64">
        <v>42505</v>
      </c>
      <c r="G68" s="20" t="s">
        <v>18</v>
      </c>
      <c r="H68" s="20" t="s">
        <v>296</v>
      </c>
      <c r="I68" s="25">
        <v>1136.19</v>
      </c>
      <c r="J68" s="26" t="s">
        <v>16</v>
      </c>
    </row>
    <row r="69" spans="1:10" x14ac:dyDescent="0.3">
      <c r="A69" s="19">
        <v>1068</v>
      </c>
      <c r="B69" s="22" t="s">
        <v>1081</v>
      </c>
      <c r="C69" s="20" t="s">
        <v>1091</v>
      </c>
      <c r="D69" s="22" t="s">
        <v>1091</v>
      </c>
      <c r="E69" s="22" t="s">
        <v>5</v>
      </c>
      <c r="F69" s="65">
        <v>42761</v>
      </c>
      <c r="G69" s="22" t="s">
        <v>18</v>
      </c>
      <c r="H69" s="22" t="s">
        <v>309</v>
      </c>
      <c r="I69" s="27">
        <v>1699</v>
      </c>
      <c r="J69" s="28" t="s">
        <v>16</v>
      </c>
    </row>
    <row r="70" spans="1:10" x14ac:dyDescent="0.3">
      <c r="A70" s="19">
        <v>1069</v>
      </c>
      <c r="B70" s="20" t="s">
        <v>1081</v>
      </c>
      <c r="C70" s="20" t="s">
        <v>1091</v>
      </c>
      <c r="D70" s="20" t="s">
        <v>1091</v>
      </c>
      <c r="E70" s="20" t="s">
        <v>17</v>
      </c>
      <c r="F70" s="64">
        <v>43000</v>
      </c>
      <c r="G70" s="20" t="s">
        <v>18</v>
      </c>
      <c r="H70" s="20" t="s">
        <v>322</v>
      </c>
      <c r="I70" s="25">
        <v>849</v>
      </c>
      <c r="J70" s="26" t="s">
        <v>48</v>
      </c>
    </row>
    <row r="71" spans="1:10" x14ac:dyDescent="0.3">
      <c r="A71" s="19">
        <v>1070</v>
      </c>
      <c r="B71" s="22" t="s">
        <v>1081</v>
      </c>
      <c r="C71" s="20" t="s">
        <v>1091</v>
      </c>
      <c r="D71" s="22" t="s">
        <v>1091</v>
      </c>
      <c r="E71" s="22" t="s">
        <v>9</v>
      </c>
      <c r="F71" s="65">
        <v>42455</v>
      </c>
      <c r="G71" s="22" t="s">
        <v>18</v>
      </c>
      <c r="H71" s="22" t="s">
        <v>335</v>
      </c>
      <c r="I71" s="27">
        <v>1299</v>
      </c>
      <c r="J71" s="28" t="s">
        <v>336</v>
      </c>
    </row>
    <row r="72" spans="1:10" x14ac:dyDescent="0.3">
      <c r="A72" s="19">
        <v>1071</v>
      </c>
      <c r="B72" s="20" t="s">
        <v>1081</v>
      </c>
      <c r="C72" s="20" t="s">
        <v>1091</v>
      </c>
      <c r="D72" s="20" t="s">
        <v>1091</v>
      </c>
      <c r="E72" s="20" t="s">
        <v>9</v>
      </c>
      <c r="F72" s="64">
        <v>43024</v>
      </c>
      <c r="G72" s="20" t="s">
        <v>27</v>
      </c>
      <c r="H72" s="20" t="s">
        <v>28</v>
      </c>
      <c r="I72" s="25">
        <v>1499</v>
      </c>
      <c r="J72" s="26" t="s">
        <v>16</v>
      </c>
    </row>
    <row r="73" spans="1:10" x14ac:dyDescent="0.3">
      <c r="A73" s="19">
        <v>1072</v>
      </c>
      <c r="B73" s="22" t="s">
        <v>1081</v>
      </c>
      <c r="C73" s="20" t="s">
        <v>1091</v>
      </c>
      <c r="D73" s="22" t="s">
        <v>1091</v>
      </c>
      <c r="E73" s="22" t="s">
        <v>41</v>
      </c>
      <c r="F73" s="65">
        <v>42421</v>
      </c>
      <c r="G73" s="22" t="s">
        <v>27</v>
      </c>
      <c r="H73" s="22" t="s">
        <v>50</v>
      </c>
      <c r="I73" s="27">
        <v>1199</v>
      </c>
      <c r="J73" s="28" t="s">
        <v>37</v>
      </c>
    </row>
    <row r="74" spans="1:10" x14ac:dyDescent="0.3">
      <c r="A74" s="19">
        <v>1073</v>
      </c>
      <c r="B74" s="20" t="s">
        <v>1081</v>
      </c>
      <c r="C74" s="20" t="s">
        <v>1091</v>
      </c>
      <c r="D74" s="20" t="s">
        <v>1091</v>
      </c>
      <c r="E74" s="20" t="s">
        <v>5</v>
      </c>
      <c r="F74" s="64">
        <v>42726</v>
      </c>
      <c r="G74" s="20" t="s">
        <v>27</v>
      </c>
      <c r="H74" s="20" t="s">
        <v>64</v>
      </c>
      <c r="I74" s="25">
        <v>799</v>
      </c>
      <c r="J74" s="26" t="s">
        <v>37</v>
      </c>
    </row>
    <row r="75" spans="1:10" x14ac:dyDescent="0.3">
      <c r="A75" s="19">
        <v>1074</v>
      </c>
      <c r="B75" s="22" t="s">
        <v>1081</v>
      </c>
      <c r="C75" s="20" t="s">
        <v>1091</v>
      </c>
      <c r="D75" s="22" t="s">
        <v>1091</v>
      </c>
      <c r="E75" s="22" t="s">
        <v>41</v>
      </c>
      <c r="F75" s="65">
        <v>42928</v>
      </c>
      <c r="G75" s="22" t="s">
        <v>27</v>
      </c>
      <c r="H75" s="22" t="s">
        <v>78</v>
      </c>
      <c r="I75" s="27">
        <v>899</v>
      </c>
      <c r="J75" s="28" t="s">
        <v>43</v>
      </c>
    </row>
    <row r="76" spans="1:10" x14ac:dyDescent="0.3">
      <c r="A76" s="19">
        <v>1075</v>
      </c>
      <c r="B76" s="20" t="s">
        <v>1081</v>
      </c>
      <c r="C76" s="20" t="s">
        <v>1091</v>
      </c>
      <c r="D76" s="20" t="s">
        <v>1091</v>
      </c>
      <c r="E76" s="20" t="s">
        <v>41</v>
      </c>
      <c r="F76" s="64">
        <v>43053</v>
      </c>
      <c r="G76" s="20" t="s">
        <v>27</v>
      </c>
      <c r="H76" s="20" t="s">
        <v>91</v>
      </c>
      <c r="I76" s="25">
        <v>2199</v>
      </c>
      <c r="J76" s="26" t="s">
        <v>8</v>
      </c>
    </row>
    <row r="77" spans="1:10" x14ac:dyDescent="0.3">
      <c r="A77" s="19">
        <v>1076</v>
      </c>
      <c r="B77" s="22" t="s">
        <v>1081</v>
      </c>
      <c r="C77" s="20" t="s">
        <v>1091</v>
      </c>
      <c r="D77" s="22" t="s">
        <v>1091</v>
      </c>
      <c r="E77" s="22" t="s">
        <v>5</v>
      </c>
      <c r="F77" s="65">
        <v>42802</v>
      </c>
      <c r="G77" s="22" t="s">
        <v>27</v>
      </c>
      <c r="H77" s="22" t="s">
        <v>104</v>
      </c>
      <c r="I77" s="27">
        <v>1939</v>
      </c>
      <c r="J77" s="28" t="s">
        <v>8</v>
      </c>
    </row>
    <row r="78" spans="1:10" x14ac:dyDescent="0.3">
      <c r="A78" s="19">
        <v>1077</v>
      </c>
      <c r="B78" s="20" t="s">
        <v>1081</v>
      </c>
      <c r="C78" s="20" t="s">
        <v>1091</v>
      </c>
      <c r="D78" s="20" t="s">
        <v>1091</v>
      </c>
      <c r="E78" s="20" t="s">
        <v>17</v>
      </c>
      <c r="F78" s="64">
        <v>42688</v>
      </c>
      <c r="G78" s="20" t="s">
        <v>27</v>
      </c>
      <c r="H78" s="20" t="s">
        <v>118</v>
      </c>
      <c r="I78" s="25">
        <v>1349</v>
      </c>
      <c r="J78" s="26" t="s">
        <v>66</v>
      </c>
    </row>
    <row r="79" spans="1:10" x14ac:dyDescent="0.3">
      <c r="A79" s="19">
        <v>1078</v>
      </c>
      <c r="B79" s="22" t="s">
        <v>1081</v>
      </c>
      <c r="C79" s="20" t="s">
        <v>1091</v>
      </c>
      <c r="D79" s="22" t="s">
        <v>1091</v>
      </c>
      <c r="E79" s="22" t="s">
        <v>41</v>
      </c>
      <c r="F79" s="65">
        <v>42917</v>
      </c>
      <c r="G79" s="22" t="s">
        <v>27</v>
      </c>
      <c r="H79" s="22" t="s">
        <v>131</v>
      </c>
      <c r="I79" s="27">
        <v>1699</v>
      </c>
      <c r="J79" s="28" t="s">
        <v>8</v>
      </c>
    </row>
    <row r="80" spans="1:10" x14ac:dyDescent="0.3">
      <c r="A80" s="19">
        <v>1079</v>
      </c>
      <c r="B80" s="20" t="s">
        <v>1081</v>
      </c>
      <c r="C80" s="20" t="s">
        <v>1091</v>
      </c>
      <c r="D80" s="20" t="s">
        <v>1091</v>
      </c>
      <c r="E80" s="20" t="s">
        <v>5</v>
      </c>
      <c r="F80" s="64">
        <v>43010</v>
      </c>
      <c r="G80" s="20" t="s">
        <v>27</v>
      </c>
      <c r="H80" s="20" t="s">
        <v>144</v>
      </c>
      <c r="I80" s="25">
        <v>1549</v>
      </c>
      <c r="J80" s="26" t="s">
        <v>48</v>
      </c>
    </row>
    <row r="81" spans="1:10" x14ac:dyDescent="0.3">
      <c r="A81" s="19">
        <v>1080</v>
      </c>
      <c r="B81" s="22" t="s">
        <v>1081</v>
      </c>
      <c r="C81" s="20" t="s">
        <v>1091</v>
      </c>
      <c r="D81" s="22" t="s">
        <v>1091</v>
      </c>
      <c r="E81" s="22" t="s">
        <v>13</v>
      </c>
      <c r="F81" s="65">
        <v>42818</v>
      </c>
      <c r="G81" s="22" t="s">
        <v>27</v>
      </c>
      <c r="H81" s="22" t="s">
        <v>157</v>
      </c>
      <c r="I81" s="27">
        <v>799</v>
      </c>
      <c r="J81" s="28" t="s">
        <v>48</v>
      </c>
    </row>
    <row r="82" spans="1:10" x14ac:dyDescent="0.3">
      <c r="A82" s="19">
        <v>1081</v>
      </c>
      <c r="B82" s="20" t="s">
        <v>1081</v>
      </c>
      <c r="C82" s="20" t="s">
        <v>1091</v>
      </c>
      <c r="D82" s="20" t="s">
        <v>1091</v>
      </c>
      <c r="E82" s="20" t="s">
        <v>5</v>
      </c>
      <c r="F82" s="64">
        <v>42416</v>
      </c>
      <c r="G82" s="20" t="s">
        <v>27</v>
      </c>
      <c r="H82" s="20" t="s">
        <v>170</v>
      </c>
      <c r="I82" s="25">
        <v>949</v>
      </c>
      <c r="J82" s="26" t="s">
        <v>37</v>
      </c>
    </row>
    <row r="83" spans="1:10" x14ac:dyDescent="0.3">
      <c r="A83" s="19">
        <v>1082</v>
      </c>
      <c r="B83" s="22" t="s">
        <v>1081</v>
      </c>
      <c r="C83" s="20" t="s">
        <v>1091</v>
      </c>
      <c r="D83" s="22" t="s">
        <v>1091</v>
      </c>
      <c r="E83" s="22" t="s">
        <v>22</v>
      </c>
      <c r="F83" s="65">
        <v>42838</v>
      </c>
      <c r="G83" s="22" t="s">
        <v>27</v>
      </c>
      <c r="H83" s="22" t="s">
        <v>183</v>
      </c>
      <c r="I83" s="27">
        <v>2165.91</v>
      </c>
      <c r="J83" s="28" t="s">
        <v>16</v>
      </c>
    </row>
    <row r="84" spans="1:10" x14ac:dyDescent="0.3">
      <c r="A84" s="19">
        <v>1083</v>
      </c>
      <c r="B84" s="20" t="s">
        <v>1081</v>
      </c>
      <c r="C84" s="20" t="s">
        <v>1091</v>
      </c>
      <c r="D84" s="20" t="s">
        <v>1091</v>
      </c>
      <c r="E84" s="20" t="s">
        <v>13</v>
      </c>
      <c r="F84" s="64">
        <v>42667</v>
      </c>
      <c r="G84" s="20" t="s">
        <v>27</v>
      </c>
      <c r="H84" s="20" t="s">
        <v>196</v>
      </c>
      <c r="I84" s="25">
        <v>1999</v>
      </c>
      <c r="J84" s="26" t="s">
        <v>16</v>
      </c>
    </row>
    <row r="85" spans="1:10" x14ac:dyDescent="0.3">
      <c r="A85" s="19">
        <v>1084</v>
      </c>
      <c r="B85" s="22" t="s">
        <v>1081</v>
      </c>
      <c r="C85" s="20" t="s">
        <v>1091</v>
      </c>
      <c r="D85" s="22" t="s">
        <v>1091</v>
      </c>
      <c r="E85" s="22" t="s">
        <v>22</v>
      </c>
      <c r="F85" s="65">
        <v>42533</v>
      </c>
      <c r="G85" s="22" t="s">
        <v>27</v>
      </c>
      <c r="H85" s="22" t="s">
        <v>209</v>
      </c>
      <c r="I85" s="27">
        <v>799</v>
      </c>
      <c r="J85" s="28" t="s">
        <v>16</v>
      </c>
    </row>
    <row r="86" spans="1:10" x14ac:dyDescent="0.3">
      <c r="A86" s="19">
        <v>1085</v>
      </c>
      <c r="B86" s="20" t="s">
        <v>1081</v>
      </c>
      <c r="C86" s="20" t="s">
        <v>1091</v>
      </c>
      <c r="D86" s="20" t="s">
        <v>1091</v>
      </c>
      <c r="E86" s="20" t="s">
        <v>5</v>
      </c>
      <c r="F86" s="64">
        <v>42763</v>
      </c>
      <c r="G86" s="20" t="s">
        <v>27</v>
      </c>
      <c r="H86" s="20" t="s">
        <v>222</v>
      </c>
      <c r="I86" s="25">
        <v>1353.99</v>
      </c>
      <c r="J86" s="26" t="s">
        <v>16</v>
      </c>
    </row>
    <row r="87" spans="1:10" x14ac:dyDescent="0.3">
      <c r="A87" s="19">
        <v>1086</v>
      </c>
      <c r="B87" s="22" t="s">
        <v>1081</v>
      </c>
      <c r="C87" s="20" t="s">
        <v>1091</v>
      </c>
      <c r="D87" s="22" t="s">
        <v>1091</v>
      </c>
      <c r="E87" s="22" t="s">
        <v>9</v>
      </c>
      <c r="F87" s="65">
        <v>42718</v>
      </c>
      <c r="G87" s="22" t="s">
        <v>27</v>
      </c>
      <c r="H87" s="22" t="s">
        <v>235</v>
      </c>
      <c r="I87" s="27">
        <v>1049</v>
      </c>
      <c r="J87" s="28" t="s">
        <v>115</v>
      </c>
    </row>
    <row r="88" spans="1:10" x14ac:dyDescent="0.3">
      <c r="A88" s="19">
        <v>1087</v>
      </c>
      <c r="B88" s="20" t="s">
        <v>1081</v>
      </c>
      <c r="C88" s="20" t="s">
        <v>1091</v>
      </c>
      <c r="D88" s="20" t="s">
        <v>1091</v>
      </c>
      <c r="E88" s="20" t="s">
        <v>13</v>
      </c>
      <c r="F88" s="64">
        <v>43038</v>
      </c>
      <c r="G88" s="20" t="s">
        <v>27</v>
      </c>
      <c r="H88" s="20" t="s">
        <v>248</v>
      </c>
      <c r="I88" s="25">
        <v>1399</v>
      </c>
      <c r="J88" s="26" t="s">
        <v>16</v>
      </c>
    </row>
    <row r="89" spans="1:10" x14ac:dyDescent="0.3">
      <c r="A89" s="19">
        <v>1088</v>
      </c>
      <c r="B89" s="22" t="s">
        <v>1081</v>
      </c>
      <c r="C89" s="20" t="s">
        <v>1091</v>
      </c>
      <c r="D89" s="22" t="s">
        <v>1091</v>
      </c>
      <c r="E89" s="22" t="s">
        <v>9</v>
      </c>
      <c r="F89" s="65">
        <v>42867</v>
      </c>
      <c r="G89" s="22" t="s">
        <v>27</v>
      </c>
      <c r="H89" s="22" t="s">
        <v>261</v>
      </c>
      <c r="I89" s="27">
        <v>774.4</v>
      </c>
      <c r="J89" s="28" t="s">
        <v>16</v>
      </c>
    </row>
    <row r="90" spans="1:10" x14ac:dyDescent="0.3">
      <c r="A90" s="19">
        <v>1089</v>
      </c>
      <c r="B90" s="20" t="s">
        <v>1081</v>
      </c>
      <c r="C90" s="20" t="s">
        <v>1091</v>
      </c>
      <c r="D90" s="20" t="s">
        <v>1091</v>
      </c>
      <c r="E90" s="20" t="s">
        <v>22</v>
      </c>
      <c r="F90" s="64">
        <v>42405</v>
      </c>
      <c r="G90" s="20" t="s">
        <v>27</v>
      </c>
      <c r="H90" s="20" t="s">
        <v>274</v>
      </c>
      <c r="I90" s="25">
        <v>1399</v>
      </c>
      <c r="J90" s="26" t="s">
        <v>66</v>
      </c>
    </row>
    <row r="91" spans="1:10" x14ac:dyDescent="0.3">
      <c r="A91" s="19">
        <v>1090</v>
      </c>
      <c r="B91" s="22" t="s">
        <v>1081</v>
      </c>
      <c r="C91" s="20" t="s">
        <v>1091</v>
      </c>
      <c r="D91" s="22" t="s">
        <v>1091</v>
      </c>
      <c r="E91" s="22" t="s">
        <v>22</v>
      </c>
      <c r="F91" s="65">
        <v>42845</v>
      </c>
      <c r="G91" s="22" t="s">
        <v>27</v>
      </c>
      <c r="H91" s="22" t="s">
        <v>287</v>
      </c>
      <c r="I91" s="27">
        <v>289</v>
      </c>
      <c r="J91" s="28" t="s">
        <v>115</v>
      </c>
    </row>
    <row r="92" spans="1:10" x14ac:dyDescent="0.3">
      <c r="A92" s="19">
        <v>1091</v>
      </c>
      <c r="B92" s="20" t="s">
        <v>1081</v>
      </c>
      <c r="C92" s="20" t="s">
        <v>1091</v>
      </c>
      <c r="D92" s="20" t="s">
        <v>1091</v>
      </c>
      <c r="E92" s="20" t="s">
        <v>9</v>
      </c>
      <c r="F92" s="64">
        <v>42615</v>
      </c>
      <c r="G92" s="20" t="s">
        <v>27</v>
      </c>
      <c r="H92" s="20" t="s">
        <v>300</v>
      </c>
      <c r="I92" s="25">
        <v>899</v>
      </c>
      <c r="J92" s="26" t="s">
        <v>16</v>
      </c>
    </row>
    <row r="93" spans="1:10" x14ac:dyDescent="0.3">
      <c r="A93" s="19">
        <v>1092</v>
      </c>
      <c r="B93" s="22" t="s">
        <v>1081</v>
      </c>
      <c r="C93" s="20" t="s">
        <v>1091</v>
      </c>
      <c r="D93" s="22" t="s">
        <v>1091</v>
      </c>
      <c r="E93" s="22" t="s">
        <v>13</v>
      </c>
      <c r="F93" s="65">
        <v>42816</v>
      </c>
      <c r="G93" s="22" t="s">
        <v>27</v>
      </c>
      <c r="H93" s="22" t="s">
        <v>313</v>
      </c>
      <c r="I93" s="27">
        <v>1599</v>
      </c>
      <c r="J93" s="28" t="s">
        <v>16</v>
      </c>
    </row>
    <row r="94" spans="1:10" x14ac:dyDescent="0.3">
      <c r="A94" s="19">
        <v>1093</v>
      </c>
      <c r="B94" s="20" t="s">
        <v>1081</v>
      </c>
      <c r="C94" s="20" t="s">
        <v>1091</v>
      </c>
      <c r="D94" s="20" t="s">
        <v>1091</v>
      </c>
      <c r="E94" s="20" t="s">
        <v>41</v>
      </c>
      <c r="F94" s="64">
        <v>42569</v>
      </c>
      <c r="G94" s="20" t="s">
        <v>27</v>
      </c>
      <c r="H94" s="20" t="s">
        <v>326</v>
      </c>
      <c r="I94" s="25">
        <v>1399</v>
      </c>
      <c r="J94" s="26" t="s">
        <v>37</v>
      </c>
    </row>
    <row r="95" spans="1:10" x14ac:dyDescent="0.3">
      <c r="A95" s="19">
        <v>1094</v>
      </c>
      <c r="B95" s="22" t="s">
        <v>1081</v>
      </c>
      <c r="C95" s="20" t="s">
        <v>1091</v>
      </c>
      <c r="D95" s="22" t="s">
        <v>1091</v>
      </c>
      <c r="E95" s="22" t="s">
        <v>22</v>
      </c>
      <c r="F95" s="65">
        <v>42827</v>
      </c>
      <c r="G95" s="22" t="s">
        <v>31</v>
      </c>
      <c r="H95" s="22" t="s">
        <v>32</v>
      </c>
      <c r="I95" s="27">
        <v>1098.99</v>
      </c>
      <c r="J95" s="28" t="s">
        <v>16</v>
      </c>
    </row>
    <row r="96" spans="1:10" x14ac:dyDescent="0.3">
      <c r="A96" s="19">
        <v>1095</v>
      </c>
      <c r="B96" s="20" t="s">
        <v>1081</v>
      </c>
      <c r="C96" s="20" t="s">
        <v>1091</v>
      </c>
      <c r="D96" s="20" t="s">
        <v>1091</v>
      </c>
      <c r="E96" s="20" t="s">
        <v>41</v>
      </c>
      <c r="F96" s="64">
        <v>42938</v>
      </c>
      <c r="G96" s="20" t="s">
        <v>31</v>
      </c>
      <c r="H96" s="20" t="s">
        <v>52</v>
      </c>
      <c r="I96" s="25">
        <v>1299</v>
      </c>
      <c r="J96" s="26" t="s">
        <v>37</v>
      </c>
    </row>
    <row r="97" spans="1:10" x14ac:dyDescent="0.3">
      <c r="A97" s="19">
        <v>1096</v>
      </c>
      <c r="B97" s="22" t="s">
        <v>1081</v>
      </c>
      <c r="C97" s="20" t="s">
        <v>1091</v>
      </c>
      <c r="D97" s="22" t="s">
        <v>1091</v>
      </c>
      <c r="E97" s="22" t="s">
        <v>9</v>
      </c>
      <c r="F97" s="65">
        <v>42888</v>
      </c>
      <c r="G97" s="22" t="s">
        <v>31</v>
      </c>
      <c r="H97" s="22" t="s">
        <v>67</v>
      </c>
      <c r="I97" s="27">
        <v>219</v>
      </c>
      <c r="J97" s="28" t="s">
        <v>12</v>
      </c>
    </row>
    <row r="98" spans="1:10" x14ac:dyDescent="0.3">
      <c r="A98" s="19">
        <v>1097</v>
      </c>
      <c r="B98" s="20" t="s">
        <v>1081</v>
      </c>
      <c r="C98" s="20" t="s">
        <v>1091</v>
      </c>
      <c r="D98" s="20" t="s">
        <v>1091</v>
      </c>
      <c r="E98" s="20" t="s">
        <v>41</v>
      </c>
      <c r="F98" s="64">
        <v>42702</v>
      </c>
      <c r="G98" s="20" t="s">
        <v>31</v>
      </c>
      <c r="H98" s="20" t="s">
        <v>80</v>
      </c>
      <c r="I98" s="25">
        <v>779</v>
      </c>
      <c r="J98" s="26" t="s">
        <v>16</v>
      </c>
    </row>
    <row r="99" spans="1:10" x14ac:dyDescent="0.3">
      <c r="A99" s="19">
        <v>1098</v>
      </c>
      <c r="B99" s="22" t="s">
        <v>1081</v>
      </c>
      <c r="C99" s="20" t="s">
        <v>1091</v>
      </c>
      <c r="D99" s="22" t="s">
        <v>1091</v>
      </c>
      <c r="E99" s="22" t="s">
        <v>41</v>
      </c>
      <c r="F99" s="65">
        <v>43060</v>
      </c>
      <c r="G99" s="22" t="s">
        <v>31</v>
      </c>
      <c r="H99" s="22" t="s">
        <v>93</v>
      </c>
      <c r="I99" s="27">
        <v>209</v>
      </c>
      <c r="J99" s="28" t="s">
        <v>37</v>
      </c>
    </row>
    <row r="100" spans="1:10" x14ac:dyDescent="0.3">
      <c r="A100" s="19">
        <v>1099</v>
      </c>
      <c r="B100" s="20" t="s">
        <v>1081</v>
      </c>
      <c r="C100" s="20" t="s">
        <v>1091</v>
      </c>
      <c r="D100" s="20" t="s">
        <v>1091</v>
      </c>
      <c r="E100" s="20" t="s">
        <v>5</v>
      </c>
      <c r="F100" s="64">
        <v>42687</v>
      </c>
      <c r="G100" s="20" t="s">
        <v>31</v>
      </c>
      <c r="H100" s="20" t="s">
        <v>106</v>
      </c>
      <c r="I100" s="25">
        <v>1349</v>
      </c>
      <c r="J100" s="26" t="s">
        <v>66</v>
      </c>
    </row>
    <row r="101" spans="1:10" x14ac:dyDescent="0.3">
      <c r="A101" s="19">
        <v>1100</v>
      </c>
      <c r="B101" s="22" t="s">
        <v>1081</v>
      </c>
      <c r="C101" s="20" t="s">
        <v>1091</v>
      </c>
      <c r="D101" s="22" t="s">
        <v>1091</v>
      </c>
      <c r="E101" s="22" t="s">
        <v>17</v>
      </c>
      <c r="F101" s="65">
        <v>42562</v>
      </c>
      <c r="G101" s="22" t="s">
        <v>31</v>
      </c>
      <c r="H101" s="22" t="s">
        <v>120</v>
      </c>
      <c r="I101" s="27">
        <v>999</v>
      </c>
      <c r="J101" s="28" t="s">
        <v>12</v>
      </c>
    </row>
    <row r="102" spans="1:10" x14ac:dyDescent="0.3">
      <c r="A102" s="19">
        <v>1101</v>
      </c>
      <c r="B102" s="20" t="s">
        <v>1081</v>
      </c>
      <c r="C102" s="20" t="s">
        <v>1091</v>
      </c>
      <c r="D102" s="20" t="s">
        <v>1091</v>
      </c>
      <c r="E102" s="20" t="s">
        <v>13</v>
      </c>
      <c r="F102" s="64">
        <v>42747</v>
      </c>
      <c r="G102" s="20" t="s">
        <v>31</v>
      </c>
      <c r="H102" s="20" t="s">
        <v>133</v>
      </c>
      <c r="I102" s="25">
        <v>1349.15</v>
      </c>
      <c r="J102" s="26" t="s">
        <v>12</v>
      </c>
    </row>
    <row r="103" spans="1:10" x14ac:dyDescent="0.3">
      <c r="A103" s="19">
        <v>1102</v>
      </c>
      <c r="B103" s="22" t="s">
        <v>1081</v>
      </c>
      <c r="C103" s="20" t="s">
        <v>1091</v>
      </c>
      <c r="D103" s="22" t="s">
        <v>1091</v>
      </c>
      <c r="E103" s="22" t="s">
        <v>9</v>
      </c>
      <c r="F103" s="65">
        <v>42644</v>
      </c>
      <c r="G103" s="22" t="s">
        <v>31</v>
      </c>
      <c r="H103" s="22" t="s">
        <v>146</v>
      </c>
      <c r="I103" s="27">
        <v>1299</v>
      </c>
      <c r="J103" s="28" t="s">
        <v>16</v>
      </c>
    </row>
    <row r="104" spans="1:10" x14ac:dyDescent="0.3">
      <c r="A104" s="19">
        <v>1103</v>
      </c>
      <c r="B104" s="20" t="s">
        <v>1081</v>
      </c>
      <c r="C104" s="20" t="s">
        <v>1091</v>
      </c>
      <c r="D104" s="20" t="s">
        <v>1091</v>
      </c>
      <c r="E104" s="20" t="s">
        <v>22</v>
      </c>
      <c r="F104" s="64">
        <v>42541</v>
      </c>
      <c r="G104" s="20" t="s">
        <v>31</v>
      </c>
      <c r="H104" s="20" t="s">
        <v>159</v>
      </c>
      <c r="I104" s="25">
        <v>249</v>
      </c>
      <c r="J104" s="26" t="s">
        <v>37</v>
      </c>
    </row>
    <row r="105" spans="1:10" x14ac:dyDescent="0.3">
      <c r="A105" s="19">
        <v>1104</v>
      </c>
      <c r="B105" s="22" t="s">
        <v>1081</v>
      </c>
      <c r="C105" s="20" t="s">
        <v>1091</v>
      </c>
      <c r="D105" s="22" t="s">
        <v>1091</v>
      </c>
      <c r="E105" s="22" t="s">
        <v>17</v>
      </c>
      <c r="F105" s="65">
        <v>42449</v>
      </c>
      <c r="G105" s="22" t="s">
        <v>31</v>
      </c>
      <c r="H105" s="22" t="s">
        <v>172</v>
      </c>
      <c r="I105" s="27">
        <v>899</v>
      </c>
      <c r="J105" s="28" t="s">
        <v>115</v>
      </c>
    </row>
    <row r="106" spans="1:10" x14ac:dyDescent="0.3">
      <c r="A106" s="19">
        <v>1105</v>
      </c>
      <c r="B106" s="20" t="s">
        <v>1081</v>
      </c>
      <c r="C106" s="20" t="s">
        <v>1091</v>
      </c>
      <c r="D106" s="20" t="s">
        <v>1091</v>
      </c>
      <c r="E106" s="20" t="s">
        <v>41</v>
      </c>
      <c r="F106" s="64">
        <v>42483</v>
      </c>
      <c r="G106" s="20" t="s">
        <v>31</v>
      </c>
      <c r="H106" s="20" t="s">
        <v>185</v>
      </c>
      <c r="I106" s="25">
        <v>1699</v>
      </c>
      <c r="J106" s="26" t="s">
        <v>16</v>
      </c>
    </row>
    <row r="107" spans="1:10" x14ac:dyDescent="0.3">
      <c r="A107" s="19">
        <v>1106</v>
      </c>
      <c r="B107" s="22" t="s">
        <v>1081</v>
      </c>
      <c r="C107" s="20" t="s">
        <v>1091</v>
      </c>
      <c r="D107" s="22" t="s">
        <v>1091</v>
      </c>
      <c r="E107" s="22" t="s">
        <v>9</v>
      </c>
      <c r="F107" s="65">
        <v>42916</v>
      </c>
      <c r="G107" s="22" t="s">
        <v>31</v>
      </c>
      <c r="H107" s="22" t="s">
        <v>198</v>
      </c>
      <c r="I107" s="27">
        <v>2299</v>
      </c>
      <c r="J107" s="28" t="s">
        <v>66</v>
      </c>
    </row>
    <row r="108" spans="1:10" x14ac:dyDescent="0.3">
      <c r="A108" s="19">
        <v>1107</v>
      </c>
      <c r="B108" s="20" t="s">
        <v>1081</v>
      </c>
      <c r="C108" s="20" t="s">
        <v>1091</v>
      </c>
      <c r="D108" s="20" t="s">
        <v>1091</v>
      </c>
      <c r="E108" s="20" t="s">
        <v>5</v>
      </c>
      <c r="F108" s="64">
        <v>42642</v>
      </c>
      <c r="G108" s="20" t="s">
        <v>31</v>
      </c>
      <c r="H108" s="20" t="s">
        <v>211</v>
      </c>
      <c r="I108" s="25">
        <v>2556.73</v>
      </c>
      <c r="J108" s="26" t="s">
        <v>16</v>
      </c>
    </row>
    <row r="109" spans="1:10" x14ac:dyDescent="0.3">
      <c r="A109" s="19">
        <v>1108</v>
      </c>
      <c r="B109" s="22" t="s">
        <v>1081</v>
      </c>
      <c r="C109" s="20" t="s">
        <v>1091</v>
      </c>
      <c r="D109" s="22" t="s">
        <v>1091</v>
      </c>
      <c r="E109" s="22" t="s">
        <v>9</v>
      </c>
      <c r="F109" s="65">
        <v>42400</v>
      </c>
      <c r="G109" s="22" t="s">
        <v>31</v>
      </c>
      <c r="H109" s="22" t="s">
        <v>224</v>
      </c>
      <c r="I109" s="27">
        <v>779</v>
      </c>
      <c r="J109" s="28" t="s">
        <v>48</v>
      </c>
    </row>
    <row r="110" spans="1:10" x14ac:dyDescent="0.3">
      <c r="A110" s="19">
        <v>1109</v>
      </c>
      <c r="B110" s="20" t="s">
        <v>1081</v>
      </c>
      <c r="C110" s="20" t="s">
        <v>1091</v>
      </c>
      <c r="D110" s="20" t="s">
        <v>1091</v>
      </c>
      <c r="E110" s="20" t="s">
        <v>22</v>
      </c>
      <c r="F110" s="64">
        <v>42642</v>
      </c>
      <c r="G110" s="20" t="s">
        <v>31</v>
      </c>
      <c r="H110" s="20" t="s">
        <v>237</v>
      </c>
      <c r="I110" s="25">
        <v>1396.34</v>
      </c>
      <c r="J110" s="26" t="s">
        <v>16</v>
      </c>
    </row>
    <row r="111" spans="1:10" x14ac:dyDescent="0.3">
      <c r="A111" s="19">
        <v>1110</v>
      </c>
      <c r="B111" s="22" t="s">
        <v>1081</v>
      </c>
      <c r="C111" s="20" t="s">
        <v>1091</v>
      </c>
      <c r="D111" s="22" t="s">
        <v>1091</v>
      </c>
      <c r="E111" s="22" t="s">
        <v>5</v>
      </c>
      <c r="F111" s="65">
        <v>42772</v>
      </c>
      <c r="G111" s="22" t="s">
        <v>31</v>
      </c>
      <c r="H111" s="22" t="s">
        <v>250</v>
      </c>
      <c r="I111" s="27">
        <v>1849</v>
      </c>
      <c r="J111" s="28" t="s">
        <v>66</v>
      </c>
    </row>
    <row r="112" spans="1:10" x14ac:dyDescent="0.3">
      <c r="A112" s="19">
        <v>1111</v>
      </c>
      <c r="B112" s="20" t="s">
        <v>1081</v>
      </c>
      <c r="C112" s="20" t="s">
        <v>1091</v>
      </c>
      <c r="D112" s="20" t="s">
        <v>1091</v>
      </c>
      <c r="E112" s="20" t="s">
        <v>9</v>
      </c>
      <c r="F112" s="64">
        <v>42929</v>
      </c>
      <c r="G112" s="20" t="s">
        <v>31</v>
      </c>
      <c r="H112" s="20" t="s">
        <v>263</v>
      </c>
      <c r="I112" s="25">
        <v>1699</v>
      </c>
      <c r="J112" s="26" t="s">
        <v>48</v>
      </c>
    </row>
    <row r="113" spans="1:10" x14ac:dyDescent="0.3">
      <c r="A113" s="19">
        <v>1112</v>
      </c>
      <c r="B113" s="22" t="s">
        <v>1081</v>
      </c>
      <c r="C113" s="20" t="s">
        <v>1091</v>
      </c>
      <c r="D113" s="22" t="s">
        <v>1091</v>
      </c>
      <c r="E113" s="22" t="s">
        <v>5</v>
      </c>
      <c r="F113" s="65">
        <v>42548</v>
      </c>
      <c r="G113" s="22" t="s">
        <v>31</v>
      </c>
      <c r="H113" s="22" t="s">
        <v>276</v>
      </c>
      <c r="I113" s="27">
        <v>899</v>
      </c>
      <c r="J113" s="28" t="s">
        <v>66</v>
      </c>
    </row>
    <row r="114" spans="1:10" x14ac:dyDescent="0.3">
      <c r="A114" s="19">
        <v>1113</v>
      </c>
      <c r="B114" s="20" t="s">
        <v>1081</v>
      </c>
      <c r="C114" s="20" t="s">
        <v>1091</v>
      </c>
      <c r="D114" s="20" t="s">
        <v>1091</v>
      </c>
      <c r="E114" s="20" t="s">
        <v>5</v>
      </c>
      <c r="F114" s="64">
        <v>42433</v>
      </c>
      <c r="G114" s="20" t="s">
        <v>31</v>
      </c>
      <c r="H114" s="20" t="s">
        <v>289</v>
      </c>
      <c r="I114" s="25">
        <v>1513.26</v>
      </c>
      <c r="J114" s="26" t="s">
        <v>12</v>
      </c>
    </row>
    <row r="115" spans="1:10" x14ac:dyDescent="0.3">
      <c r="A115" s="19">
        <v>1114</v>
      </c>
      <c r="B115" s="22" t="s">
        <v>1081</v>
      </c>
      <c r="C115" s="20" t="s">
        <v>1091</v>
      </c>
      <c r="D115" s="22" t="s">
        <v>1091</v>
      </c>
      <c r="E115" s="22" t="s">
        <v>17</v>
      </c>
      <c r="F115" s="65">
        <v>42820</v>
      </c>
      <c r="G115" s="22" t="s">
        <v>31</v>
      </c>
      <c r="H115" s="22" t="s">
        <v>302</v>
      </c>
      <c r="I115" s="27">
        <v>2299</v>
      </c>
      <c r="J115" s="28" t="s">
        <v>16</v>
      </c>
    </row>
    <row r="116" spans="1:10" x14ac:dyDescent="0.3">
      <c r="A116" s="19">
        <v>1115</v>
      </c>
      <c r="B116" s="20" t="s">
        <v>1081</v>
      </c>
      <c r="C116" s="20" t="s">
        <v>1091</v>
      </c>
      <c r="D116" s="20" t="s">
        <v>1091</v>
      </c>
      <c r="E116" s="20" t="s">
        <v>22</v>
      </c>
      <c r="F116" s="64">
        <v>42589</v>
      </c>
      <c r="G116" s="20" t="s">
        <v>31</v>
      </c>
      <c r="H116" s="20" t="s">
        <v>315</v>
      </c>
      <c r="I116" s="25">
        <v>1646.81</v>
      </c>
      <c r="J116" s="26" t="s">
        <v>16</v>
      </c>
    </row>
    <row r="117" spans="1:10" x14ac:dyDescent="0.3">
      <c r="A117" s="19">
        <v>1116</v>
      </c>
      <c r="B117" s="22" t="s">
        <v>1081</v>
      </c>
      <c r="C117" s="20" t="s">
        <v>1091</v>
      </c>
      <c r="D117" s="22" t="s">
        <v>1091</v>
      </c>
      <c r="E117" s="22" t="s">
        <v>22</v>
      </c>
      <c r="F117" s="65">
        <v>42555</v>
      </c>
      <c r="G117" s="22" t="s">
        <v>31</v>
      </c>
      <c r="H117" s="22" t="s">
        <v>328</v>
      </c>
      <c r="I117" s="27">
        <v>3199</v>
      </c>
      <c r="J117" s="28" t="s">
        <v>37</v>
      </c>
    </row>
    <row r="118" spans="1:10" x14ac:dyDescent="0.3">
      <c r="A118" s="19">
        <v>1117</v>
      </c>
      <c r="B118" s="20" t="s">
        <v>1081</v>
      </c>
      <c r="C118" s="20" t="s">
        <v>1091</v>
      </c>
      <c r="D118" s="20" t="s">
        <v>1091</v>
      </c>
      <c r="E118" s="20" t="s">
        <v>5</v>
      </c>
      <c r="F118" s="64">
        <v>42470</v>
      </c>
      <c r="G118" s="20" t="s">
        <v>20</v>
      </c>
      <c r="H118" s="20" t="s">
        <v>21</v>
      </c>
      <c r="I118" s="25">
        <v>219</v>
      </c>
      <c r="J118" s="26" t="s">
        <v>12</v>
      </c>
    </row>
    <row r="119" spans="1:10" x14ac:dyDescent="0.3">
      <c r="A119" s="19">
        <v>1118</v>
      </c>
      <c r="B119" s="22" t="s">
        <v>1081</v>
      </c>
      <c r="C119" s="20" t="s">
        <v>1091</v>
      </c>
      <c r="D119" s="22" t="s">
        <v>1091</v>
      </c>
      <c r="E119" s="22" t="s">
        <v>41</v>
      </c>
      <c r="F119" s="65">
        <v>42627</v>
      </c>
      <c r="G119" s="22" t="s">
        <v>20</v>
      </c>
      <c r="H119" s="22" t="s">
        <v>46</v>
      </c>
      <c r="I119" s="27">
        <v>469</v>
      </c>
      <c r="J119" s="28" t="s">
        <v>37</v>
      </c>
    </row>
    <row r="120" spans="1:10" x14ac:dyDescent="0.3">
      <c r="A120" s="19">
        <v>1119</v>
      </c>
      <c r="B120" s="20" t="s">
        <v>1081</v>
      </c>
      <c r="C120" s="20" t="s">
        <v>1091</v>
      </c>
      <c r="D120" s="20" t="s">
        <v>1091</v>
      </c>
      <c r="E120" s="20" t="s">
        <v>5</v>
      </c>
      <c r="F120" s="64">
        <v>42809</v>
      </c>
      <c r="G120" s="20" t="s">
        <v>20</v>
      </c>
      <c r="H120" s="20" t="s">
        <v>61</v>
      </c>
      <c r="I120" s="25">
        <v>1199</v>
      </c>
      <c r="J120" s="26" t="s">
        <v>16</v>
      </c>
    </row>
    <row r="121" spans="1:10" x14ac:dyDescent="0.3">
      <c r="A121" s="19">
        <v>1120</v>
      </c>
      <c r="B121" s="22" t="s">
        <v>1081</v>
      </c>
      <c r="C121" s="20" t="s">
        <v>1091</v>
      </c>
      <c r="D121" s="22" t="s">
        <v>1091</v>
      </c>
      <c r="E121" s="22" t="s">
        <v>9</v>
      </c>
      <c r="F121" s="65">
        <v>42873</v>
      </c>
      <c r="G121" s="22" t="s">
        <v>20</v>
      </c>
      <c r="H121" s="22" t="s">
        <v>75</v>
      </c>
      <c r="I121" s="27">
        <v>999</v>
      </c>
      <c r="J121" s="28" t="s">
        <v>16</v>
      </c>
    </row>
    <row r="122" spans="1:10" x14ac:dyDescent="0.3">
      <c r="A122" s="19">
        <v>1121</v>
      </c>
      <c r="B122" s="20" t="s">
        <v>1081</v>
      </c>
      <c r="C122" s="20" t="s">
        <v>1091</v>
      </c>
      <c r="D122" s="20" t="s">
        <v>1091</v>
      </c>
      <c r="E122" s="20" t="s">
        <v>13</v>
      </c>
      <c r="F122" s="64">
        <v>42459</v>
      </c>
      <c r="G122" s="20" t="s">
        <v>20</v>
      </c>
      <c r="H122" s="20" t="s">
        <v>88</v>
      </c>
      <c r="I122" s="25">
        <v>529</v>
      </c>
      <c r="J122" s="26" t="s">
        <v>43</v>
      </c>
    </row>
    <row r="123" spans="1:10" x14ac:dyDescent="0.3">
      <c r="A123" s="19">
        <v>1122</v>
      </c>
      <c r="B123" s="22" t="s">
        <v>1081</v>
      </c>
      <c r="C123" s="20" t="s">
        <v>1091</v>
      </c>
      <c r="D123" s="22" t="s">
        <v>1091</v>
      </c>
      <c r="E123" s="22" t="s">
        <v>13</v>
      </c>
      <c r="F123" s="65">
        <v>42748</v>
      </c>
      <c r="G123" s="22" t="s">
        <v>20</v>
      </c>
      <c r="H123" s="22" t="s">
        <v>101</v>
      </c>
      <c r="I123" s="27">
        <v>1199</v>
      </c>
      <c r="J123" s="28" t="s">
        <v>16</v>
      </c>
    </row>
    <row r="124" spans="1:10" x14ac:dyDescent="0.3">
      <c r="A124" s="19">
        <v>1123</v>
      </c>
      <c r="B124" s="20" t="s">
        <v>1081</v>
      </c>
      <c r="C124" s="20" t="s">
        <v>1091</v>
      </c>
      <c r="D124" s="20" t="s">
        <v>1091</v>
      </c>
      <c r="E124" s="20" t="s">
        <v>17</v>
      </c>
      <c r="F124" s="64">
        <v>42994</v>
      </c>
      <c r="G124" s="20" t="s">
        <v>20</v>
      </c>
      <c r="H124" s="20" t="s">
        <v>114</v>
      </c>
      <c r="I124" s="25">
        <v>999</v>
      </c>
      <c r="J124" s="26" t="s">
        <v>115</v>
      </c>
    </row>
    <row r="125" spans="1:10" x14ac:dyDescent="0.3">
      <c r="A125" s="19">
        <v>1124</v>
      </c>
      <c r="B125" s="22" t="s">
        <v>1081</v>
      </c>
      <c r="C125" s="20" t="s">
        <v>1091</v>
      </c>
      <c r="D125" s="22" t="s">
        <v>1091</v>
      </c>
      <c r="E125" s="22" t="s">
        <v>22</v>
      </c>
      <c r="F125" s="65">
        <v>42624</v>
      </c>
      <c r="G125" s="22" t="s">
        <v>20</v>
      </c>
      <c r="H125" s="22" t="s">
        <v>128</v>
      </c>
      <c r="I125" s="27">
        <v>729</v>
      </c>
      <c r="J125" s="28" t="s">
        <v>48</v>
      </c>
    </row>
    <row r="126" spans="1:10" x14ac:dyDescent="0.3">
      <c r="A126" s="19">
        <v>1125</v>
      </c>
      <c r="B126" s="20" t="s">
        <v>1081</v>
      </c>
      <c r="C126" s="20" t="s">
        <v>1091</v>
      </c>
      <c r="D126" s="20" t="s">
        <v>1091</v>
      </c>
      <c r="E126" s="20" t="s">
        <v>9</v>
      </c>
      <c r="F126" s="64">
        <v>42757</v>
      </c>
      <c r="G126" s="20" t="s">
        <v>20</v>
      </c>
      <c r="H126" s="20" t="s">
        <v>141</v>
      </c>
      <c r="I126" s="25">
        <v>1249</v>
      </c>
      <c r="J126" s="26" t="s">
        <v>16</v>
      </c>
    </row>
    <row r="127" spans="1:10" x14ac:dyDescent="0.3">
      <c r="A127" s="19">
        <v>1126</v>
      </c>
      <c r="B127" s="22" t="s">
        <v>1081</v>
      </c>
      <c r="C127" s="20" t="s">
        <v>1091</v>
      </c>
      <c r="D127" s="22" t="s">
        <v>1091</v>
      </c>
      <c r="E127" s="22" t="s">
        <v>13</v>
      </c>
      <c r="F127" s="65">
        <v>42660</v>
      </c>
      <c r="G127" s="22" t="s">
        <v>20</v>
      </c>
      <c r="H127" s="22" t="s">
        <v>154</v>
      </c>
      <c r="I127" s="27">
        <v>1799</v>
      </c>
      <c r="J127" s="28" t="s">
        <v>66</v>
      </c>
    </row>
    <row r="128" spans="1:10" x14ac:dyDescent="0.3">
      <c r="A128" s="19">
        <v>1127</v>
      </c>
      <c r="B128" s="20" t="s">
        <v>1081</v>
      </c>
      <c r="C128" s="20" t="s">
        <v>1091</v>
      </c>
      <c r="D128" s="20" t="s">
        <v>1091</v>
      </c>
      <c r="E128" s="20" t="s">
        <v>22</v>
      </c>
      <c r="F128" s="64">
        <v>42739</v>
      </c>
      <c r="G128" s="20" t="s">
        <v>20</v>
      </c>
      <c r="H128" s="20" t="s">
        <v>167</v>
      </c>
      <c r="I128" s="25">
        <v>899.01</v>
      </c>
      <c r="J128" s="26" t="s">
        <v>16</v>
      </c>
    </row>
    <row r="129" spans="1:10" x14ac:dyDescent="0.3">
      <c r="A129" s="19">
        <v>1128</v>
      </c>
      <c r="B129" s="22" t="s">
        <v>1081</v>
      </c>
      <c r="C129" s="20" t="s">
        <v>1091</v>
      </c>
      <c r="D129" s="22" t="s">
        <v>1091</v>
      </c>
      <c r="E129" s="22" t="s">
        <v>9</v>
      </c>
      <c r="F129" s="65">
        <v>42654</v>
      </c>
      <c r="G129" s="22" t="s">
        <v>20</v>
      </c>
      <c r="H129" s="22" t="s">
        <v>180</v>
      </c>
      <c r="I129" s="27">
        <v>599</v>
      </c>
      <c r="J129" s="28" t="s">
        <v>43</v>
      </c>
    </row>
    <row r="130" spans="1:10" x14ac:dyDescent="0.3">
      <c r="A130" s="19">
        <v>1129</v>
      </c>
      <c r="B130" s="20" t="s">
        <v>1081</v>
      </c>
      <c r="C130" s="20" t="s">
        <v>1091</v>
      </c>
      <c r="D130" s="20" t="s">
        <v>1091</v>
      </c>
      <c r="E130" s="20" t="s">
        <v>41</v>
      </c>
      <c r="F130" s="64">
        <v>42656</v>
      </c>
      <c r="G130" s="20" t="s">
        <v>20</v>
      </c>
      <c r="H130" s="20" t="s">
        <v>193</v>
      </c>
      <c r="I130" s="25">
        <v>1850</v>
      </c>
      <c r="J130" s="26" t="s">
        <v>66</v>
      </c>
    </row>
    <row r="131" spans="1:10" x14ac:dyDescent="0.3">
      <c r="A131" s="19">
        <v>1130</v>
      </c>
      <c r="B131" s="22" t="s">
        <v>1081</v>
      </c>
      <c r="C131" s="20" t="s">
        <v>1091</v>
      </c>
      <c r="D131" s="22" t="s">
        <v>1091</v>
      </c>
      <c r="E131" s="22" t="s">
        <v>5</v>
      </c>
      <c r="F131" s="65">
        <v>42517</v>
      </c>
      <c r="G131" s="22" t="s">
        <v>20</v>
      </c>
      <c r="H131" s="22" t="s">
        <v>206</v>
      </c>
      <c r="I131" s="27">
        <v>999</v>
      </c>
      <c r="J131" s="28" t="s">
        <v>12</v>
      </c>
    </row>
    <row r="132" spans="1:10" x14ac:dyDescent="0.3">
      <c r="A132" s="19">
        <v>1131</v>
      </c>
      <c r="B132" s="20" t="s">
        <v>1081</v>
      </c>
      <c r="C132" s="20" t="s">
        <v>1091</v>
      </c>
      <c r="D132" s="20" t="s">
        <v>1091</v>
      </c>
      <c r="E132" s="20" t="s">
        <v>9</v>
      </c>
      <c r="F132" s="64">
        <v>43041</v>
      </c>
      <c r="G132" s="20" t="s">
        <v>20</v>
      </c>
      <c r="H132" s="20" t="s">
        <v>219</v>
      </c>
      <c r="I132" s="25">
        <v>1049</v>
      </c>
      <c r="J132" s="26" t="s">
        <v>37</v>
      </c>
    </row>
    <row r="133" spans="1:10" x14ac:dyDescent="0.3">
      <c r="A133" s="19">
        <v>1132</v>
      </c>
      <c r="B133" s="22" t="s">
        <v>1081</v>
      </c>
      <c r="C133" s="20" t="s">
        <v>1091</v>
      </c>
      <c r="D133" s="22" t="s">
        <v>1091</v>
      </c>
      <c r="E133" s="22" t="s">
        <v>5</v>
      </c>
      <c r="F133" s="65">
        <v>42898</v>
      </c>
      <c r="G133" s="22" t="s">
        <v>20</v>
      </c>
      <c r="H133" s="22" t="s">
        <v>232</v>
      </c>
      <c r="I133" s="27">
        <v>2899</v>
      </c>
      <c r="J133" s="28" t="s">
        <v>66</v>
      </c>
    </row>
    <row r="134" spans="1:10" x14ac:dyDescent="0.3">
      <c r="A134" s="19">
        <v>1133</v>
      </c>
      <c r="B134" s="20" t="s">
        <v>1081</v>
      </c>
      <c r="C134" s="20" t="s">
        <v>1091</v>
      </c>
      <c r="D134" s="20" t="s">
        <v>1091</v>
      </c>
      <c r="E134" s="20" t="s">
        <v>5</v>
      </c>
      <c r="F134" s="64">
        <v>42990</v>
      </c>
      <c r="G134" s="20" t="s">
        <v>20</v>
      </c>
      <c r="H134" s="20" t="s">
        <v>245</v>
      </c>
      <c r="I134" s="25">
        <v>699</v>
      </c>
      <c r="J134" s="26" t="s">
        <v>37</v>
      </c>
    </row>
    <row r="135" spans="1:10" x14ac:dyDescent="0.3">
      <c r="A135" s="19">
        <v>1134</v>
      </c>
      <c r="B135" s="22" t="s">
        <v>1081</v>
      </c>
      <c r="C135" s="20" t="s">
        <v>1091</v>
      </c>
      <c r="D135" s="22" t="s">
        <v>1091</v>
      </c>
      <c r="E135" s="22" t="s">
        <v>17</v>
      </c>
      <c r="F135" s="65">
        <v>43008</v>
      </c>
      <c r="G135" s="22" t="s">
        <v>20</v>
      </c>
      <c r="H135" s="22" t="s">
        <v>258</v>
      </c>
      <c r="I135" s="27">
        <v>1569.37</v>
      </c>
      <c r="J135" s="28" t="s">
        <v>16</v>
      </c>
    </row>
    <row r="136" spans="1:10" x14ac:dyDescent="0.3">
      <c r="A136" s="19">
        <v>1135</v>
      </c>
      <c r="B136" s="20" t="s">
        <v>1081</v>
      </c>
      <c r="C136" s="20" t="s">
        <v>1091</v>
      </c>
      <c r="D136" s="20" t="s">
        <v>1091</v>
      </c>
      <c r="E136" s="20" t="s">
        <v>9</v>
      </c>
      <c r="F136" s="64">
        <v>42583</v>
      </c>
      <c r="G136" s="20" t="s">
        <v>20</v>
      </c>
      <c r="H136" s="20" t="s">
        <v>271</v>
      </c>
      <c r="I136" s="25">
        <v>2099</v>
      </c>
      <c r="J136" s="26" t="s">
        <v>66</v>
      </c>
    </row>
    <row r="137" spans="1:10" x14ac:dyDescent="0.3">
      <c r="A137" s="19">
        <v>1136</v>
      </c>
      <c r="B137" s="22" t="s">
        <v>1081</v>
      </c>
      <c r="C137" s="20" t="s">
        <v>1091</v>
      </c>
      <c r="D137" s="22" t="s">
        <v>1091</v>
      </c>
      <c r="E137" s="22" t="s">
        <v>5</v>
      </c>
      <c r="F137" s="65">
        <v>42883</v>
      </c>
      <c r="G137" s="22" t="s">
        <v>20</v>
      </c>
      <c r="H137" s="22" t="s">
        <v>284</v>
      </c>
      <c r="I137" s="27">
        <v>499</v>
      </c>
      <c r="J137" s="28" t="s">
        <v>115</v>
      </c>
    </row>
    <row r="138" spans="1:10" x14ac:dyDescent="0.3">
      <c r="A138" s="19">
        <v>1137</v>
      </c>
      <c r="B138" s="20" t="s">
        <v>1081</v>
      </c>
      <c r="C138" s="20" t="s">
        <v>1091</v>
      </c>
      <c r="D138" s="20" t="s">
        <v>1091</v>
      </c>
      <c r="E138" s="20" t="s">
        <v>22</v>
      </c>
      <c r="F138" s="64">
        <v>42919</v>
      </c>
      <c r="G138" s="20" t="s">
        <v>20</v>
      </c>
      <c r="H138" s="20" t="s">
        <v>297</v>
      </c>
      <c r="I138" s="25">
        <v>1303.17</v>
      </c>
      <c r="J138" s="26" t="s">
        <v>16</v>
      </c>
    </row>
    <row r="139" spans="1:10" x14ac:dyDescent="0.3">
      <c r="A139" s="19">
        <v>1138</v>
      </c>
      <c r="B139" s="22" t="s">
        <v>1081</v>
      </c>
      <c r="C139" s="20" t="s">
        <v>1091</v>
      </c>
      <c r="D139" s="22" t="s">
        <v>1091</v>
      </c>
      <c r="E139" s="22" t="s">
        <v>22</v>
      </c>
      <c r="F139" s="65">
        <v>42670</v>
      </c>
      <c r="G139" s="22" t="s">
        <v>20</v>
      </c>
      <c r="H139" s="22" t="s">
        <v>310</v>
      </c>
      <c r="I139" s="27">
        <v>1833.15</v>
      </c>
      <c r="J139" s="28" t="s">
        <v>16</v>
      </c>
    </row>
    <row r="140" spans="1:10" x14ac:dyDescent="0.3">
      <c r="A140" s="19">
        <v>1139</v>
      </c>
      <c r="B140" s="20" t="s">
        <v>1081</v>
      </c>
      <c r="C140" s="20" t="s">
        <v>1091</v>
      </c>
      <c r="D140" s="20" t="s">
        <v>1091</v>
      </c>
      <c r="E140" s="20" t="s">
        <v>17</v>
      </c>
      <c r="F140" s="64">
        <v>42889</v>
      </c>
      <c r="G140" s="20" t="s">
        <v>20</v>
      </c>
      <c r="H140" s="20" t="s">
        <v>323</v>
      </c>
      <c r="I140" s="25">
        <v>1099</v>
      </c>
      <c r="J140" s="26" t="s">
        <v>48</v>
      </c>
    </row>
    <row r="141" spans="1:10" x14ac:dyDescent="0.3">
      <c r="A141" s="19">
        <v>1140</v>
      </c>
      <c r="B141" s="22" t="s">
        <v>1081</v>
      </c>
      <c r="C141" s="20" t="s">
        <v>1091</v>
      </c>
      <c r="D141" s="22" t="s">
        <v>1091</v>
      </c>
      <c r="E141" s="22" t="s">
        <v>22</v>
      </c>
      <c r="F141" s="65">
        <v>42694</v>
      </c>
      <c r="G141" s="22" t="s">
        <v>20</v>
      </c>
      <c r="H141" s="22" t="s">
        <v>337</v>
      </c>
      <c r="I141" s="27">
        <v>1199</v>
      </c>
      <c r="J141" s="28" t="s">
        <v>48</v>
      </c>
    </row>
    <row r="142" spans="1:10" x14ac:dyDescent="0.3">
      <c r="A142" s="19">
        <v>1141</v>
      </c>
      <c r="B142" s="20" t="s">
        <v>1081</v>
      </c>
      <c r="C142" s="20" t="s">
        <v>1091</v>
      </c>
      <c r="D142" s="20" t="s">
        <v>1091</v>
      </c>
      <c r="E142" s="20" t="s">
        <v>17</v>
      </c>
      <c r="F142" s="64">
        <v>43033</v>
      </c>
      <c r="G142" s="20" t="s">
        <v>33</v>
      </c>
      <c r="H142" s="20" t="s">
        <v>34</v>
      </c>
      <c r="I142" s="25">
        <v>2649</v>
      </c>
      <c r="J142" s="26" t="s">
        <v>8</v>
      </c>
    </row>
    <row r="143" spans="1:10" x14ac:dyDescent="0.3">
      <c r="A143" s="19">
        <v>1142</v>
      </c>
      <c r="B143" s="22" t="s">
        <v>1081</v>
      </c>
      <c r="C143" s="20" t="s">
        <v>1091</v>
      </c>
      <c r="D143" s="22" t="s">
        <v>1091</v>
      </c>
      <c r="E143" s="22" t="s">
        <v>22</v>
      </c>
      <c r="F143" s="65">
        <v>42418</v>
      </c>
      <c r="G143" s="22" t="s">
        <v>33</v>
      </c>
      <c r="H143" s="22" t="s">
        <v>53</v>
      </c>
      <c r="I143" s="27">
        <v>1829</v>
      </c>
      <c r="J143" s="28" t="s">
        <v>54</v>
      </c>
    </row>
    <row r="144" spans="1:10" x14ac:dyDescent="0.3">
      <c r="A144" s="19">
        <v>1143</v>
      </c>
      <c r="B144" s="20" t="s">
        <v>1081</v>
      </c>
      <c r="C144" s="20" t="s">
        <v>1091</v>
      </c>
      <c r="D144" s="20" t="s">
        <v>1091</v>
      </c>
      <c r="E144" s="20" t="s">
        <v>41</v>
      </c>
      <c r="F144" s="64">
        <v>43059</v>
      </c>
      <c r="G144" s="20" t="s">
        <v>33</v>
      </c>
      <c r="H144" s="20" t="s">
        <v>68</v>
      </c>
      <c r="I144" s="25">
        <v>1186</v>
      </c>
      <c r="J144" s="26" t="s">
        <v>48</v>
      </c>
    </row>
    <row r="145" spans="1:10" x14ac:dyDescent="0.3">
      <c r="A145" s="19">
        <v>1144</v>
      </c>
      <c r="B145" s="22" t="s">
        <v>1081</v>
      </c>
      <c r="C145" s="20" t="s">
        <v>1091</v>
      </c>
      <c r="D145" s="22" t="s">
        <v>1091</v>
      </c>
      <c r="E145" s="22" t="s">
        <v>41</v>
      </c>
      <c r="F145" s="65">
        <v>42705</v>
      </c>
      <c r="G145" s="22" t="s">
        <v>33</v>
      </c>
      <c r="H145" s="22" t="s">
        <v>81</v>
      </c>
      <c r="I145" s="27">
        <v>2439</v>
      </c>
      <c r="J145" s="28" t="s">
        <v>8</v>
      </c>
    </row>
    <row r="146" spans="1:10" x14ac:dyDescent="0.3">
      <c r="A146" s="19">
        <v>1145</v>
      </c>
      <c r="B146" s="20" t="s">
        <v>1081</v>
      </c>
      <c r="C146" s="20" t="s">
        <v>1091</v>
      </c>
      <c r="D146" s="20" t="s">
        <v>1091</v>
      </c>
      <c r="E146" s="20" t="s">
        <v>9</v>
      </c>
      <c r="F146" s="64">
        <v>42761</v>
      </c>
      <c r="G146" s="20" t="s">
        <v>33</v>
      </c>
      <c r="H146" s="20" t="s">
        <v>94</v>
      </c>
      <c r="I146" s="25">
        <v>949</v>
      </c>
      <c r="J146" s="26" t="s">
        <v>16</v>
      </c>
    </row>
    <row r="147" spans="1:10" x14ac:dyDescent="0.3">
      <c r="A147" s="19">
        <v>1146</v>
      </c>
      <c r="B147" s="22" t="s">
        <v>1081</v>
      </c>
      <c r="C147" s="20" t="s">
        <v>1091</v>
      </c>
      <c r="D147" s="22" t="s">
        <v>1091</v>
      </c>
      <c r="E147" s="22" t="s">
        <v>13</v>
      </c>
      <c r="F147" s="65">
        <v>42749</v>
      </c>
      <c r="G147" s="22" t="s">
        <v>33</v>
      </c>
      <c r="H147" s="22" t="s">
        <v>107</v>
      </c>
      <c r="I147" s="27">
        <v>1699</v>
      </c>
      <c r="J147" s="28" t="s">
        <v>12</v>
      </c>
    </row>
    <row r="148" spans="1:10" x14ac:dyDescent="0.3">
      <c r="A148" s="19">
        <v>1147</v>
      </c>
      <c r="B148" s="20" t="s">
        <v>1081</v>
      </c>
      <c r="C148" s="20" t="s">
        <v>1091</v>
      </c>
      <c r="D148" s="20" t="s">
        <v>1091</v>
      </c>
      <c r="E148" s="20" t="s">
        <v>41</v>
      </c>
      <c r="F148" s="64">
        <v>42710</v>
      </c>
      <c r="G148" s="20" t="s">
        <v>33</v>
      </c>
      <c r="H148" s="20" t="s">
        <v>121</v>
      </c>
      <c r="I148" s="25">
        <v>899</v>
      </c>
      <c r="J148" s="26" t="s">
        <v>16</v>
      </c>
    </row>
    <row r="149" spans="1:10" x14ac:dyDescent="0.3">
      <c r="A149" s="19">
        <v>1148</v>
      </c>
      <c r="B149" s="22" t="s">
        <v>1081</v>
      </c>
      <c r="C149" s="20" t="s">
        <v>1091</v>
      </c>
      <c r="D149" s="22" t="s">
        <v>1091</v>
      </c>
      <c r="E149" s="22" t="s">
        <v>17</v>
      </c>
      <c r="F149" s="65">
        <v>42584</v>
      </c>
      <c r="G149" s="22" t="s">
        <v>33</v>
      </c>
      <c r="H149" s="22" t="s">
        <v>134</v>
      </c>
      <c r="I149" s="27">
        <v>1249</v>
      </c>
      <c r="J149" s="28" t="s">
        <v>16</v>
      </c>
    </row>
    <row r="150" spans="1:10" x14ac:dyDescent="0.3">
      <c r="A150" s="19">
        <v>1149</v>
      </c>
      <c r="B150" s="20" t="s">
        <v>1081</v>
      </c>
      <c r="C150" s="20" t="s">
        <v>1091</v>
      </c>
      <c r="D150" s="20" t="s">
        <v>1091</v>
      </c>
      <c r="E150" s="20" t="s">
        <v>22</v>
      </c>
      <c r="F150" s="64">
        <v>42469</v>
      </c>
      <c r="G150" s="20" t="s">
        <v>33</v>
      </c>
      <c r="H150" s="20" t="s">
        <v>147</v>
      </c>
      <c r="I150" s="25">
        <v>1129</v>
      </c>
      <c r="J150" s="26" t="s">
        <v>16</v>
      </c>
    </row>
    <row r="151" spans="1:10" x14ac:dyDescent="0.3">
      <c r="A151" s="19">
        <v>1150</v>
      </c>
      <c r="B151" s="22" t="s">
        <v>1081</v>
      </c>
      <c r="C151" s="20" t="s">
        <v>1091</v>
      </c>
      <c r="D151" s="22" t="s">
        <v>1091</v>
      </c>
      <c r="E151" s="22" t="s">
        <v>41</v>
      </c>
      <c r="F151" s="65">
        <v>42415</v>
      </c>
      <c r="G151" s="22" t="s">
        <v>33</v>
      </c>
      <c r="H151" s="22" t="s">
        <v>160</v>
      </c>
      <c r="I151" s="27">
        <v>1499</v>
      </c>
      <c r="J151" s="28" t="s">
        <v>37</v>
      </c>
    </row>
    <row r="152" spans="1:10" x14ac:dyDescent="0.3">
      <c r="A152" s="19">
        <v>1151</v>
      </c>
      <c r="B152" s="20" t="s">
        <v>1081</v>
      </c>
      <c r="C152" s="20" t="s">
        <v>1091</v>
      </c>
      <c r="D152" s="20" t="s">
        <v>1091</v>
      </c>
      <c r="E152" s="20" t="s">
        <v>5</v>
      </c>
      <c r="F152" s="64">
        <v>42803</v>
      </c>
      <c r="G152" s="20" t="s">
        <v>33</v>
      </c>
      <c r="H152" s="20" t="s">
        <v>173</v>
      </c>
      <c r="I152" s="25">
        <v>329</v>
      </c>
      <c r="J152" s="26" t="s">
        <v>16</v>
      </c>
    </row>
    <row r="153" spans="1:10" x14ac:dyDescent="0.3">
      <c r="A153" s="19">
        <v>1152</v>
      </c>
      <c r="B153" s="22" t="s">
        <v>1081</v>
      </c>
      <c r="C153" s="20" t="s">
        <v>1091</v>
      </c>
      <c r="D153" s="22" t="s">
        <v>1091</v>
      </c>
      <c r="E153" s="22" t="s">
        <v>13</v>
      </c>
      <c r="F153" s="65">
        <v>42440</v>
      </c>
      <c r="G153" s="22" t="s">
        <v>33</v>
      </c>
      <c r="H153" s="22" t="s">
        <v>186</v>
      </c>
      <c r="I153" s="27">
        <v>1399</v>
      </c>
      <c r="J153" s="28" t="s">
        <v>48</v>
      </c>
    </row>
    <row r="154" spans="1:10" x14ac:dyDescent="0.3">
      <c r="A154" s="19">
        <v>1153</v>
      </c>
      <c r="B154" s="20" t="s">
        <v>1081</v>
      </c>
      <c r="C154" s="20" t="s">
        <v>1091</v>
      </c>
      <c r="D154" s="20" t="s">
        <v>1091</v>
      </c>
      <c r="E154" s="20" t="s">
        <v>22</v>
      </c>
      <c r="F154" s="64">
        <v>43051</v>
      </c>
      <c r="G154" s="20" t="s">
        <v>33</v>
      </c>
      <c r="H154" s="20" t="s">
        <v>199</v>
      </c>
      <c r="I154" s="25">
        <v>2237.29</v>
      </c>
      <c r="J154" s="26" t="s">
        <v>16</v>
      </c>
    </row>
    <row r="155" spans="1:10" x14ac:dyDescent="0.3">
      <c r="A155" s="19">
        <v>1154</v>
      </c>
      <c r="B155" s="22" t="s">
        <v>1081</v>
      </c>
      <c r="C155" s="20" t="s">
        <v>1091</v>
      </c>
      <c r="D155" s="22" t="s">
        <v>1091</v>
      </c>
      <c r="E155" s="22" t="s">
        <v>41</v>
      </c>
      <c r="F155" s="65">
        <v>42417</v>
      </c>
      <c r="G155" s="22" t="s">
        <v>33</v>
      </c>
      <c r="H155" s="22" t="s">
        <v>212</v>
      </c>
      <c r="I155" s="27">
        <v>1760.58</v>
      </c>
      <c r="J155" s="28" t="s">
        <v>16</v>
      </c>
    </row>
    <row r="156" spans="1:10" x14ac:dyDescent="0.3">
      <c r="A156" s="19">
        <v>1155</v>
      </c>
      <c r="B156" s="20" t="s">
        <v>1081</v>
      </c>
      <c r="C156" s="20" t="s">
        <v>1091</v>
      </c>
      <c r="D156" s="20" t="s">
        <v>1091</v>
      </c>
      <c r="E156" s="20" t="s">
        <v>5</v>
      </c>
      <c r="F156" s="64">
        <v>42711</v>
      </c>
      <c r="G156" s="20" t="s">
        <v>33</v>
      </c>
      <c r="H156" s="20" t="s">
        <v>225</v>
      </c>
      <c r="I156" s="25">
        <v>2899</v>
      </c>
      <c r="J156" s="26" t="s">
        <v>66</v>
      </c>
    </row>
    <row r="157" spans="1:10" x14ac:dyDescent="0.3">
      <c r="A157" s="19">
        <v>1156</v>
      </c>
      <c r="B157" s="22" t="s">
        <v>1081</v>
      </c>
      <c r="C157" s="20" t="s">
        <v>1091</v>
      </c>
      <c r="D157" s="22" t="s">
        <v>1091</v>
      </c>
      <c r="E157" s="22" t="s">
        <v>9</v>
      </c>
      <c r="F157" s="65">
        <v>42457</v>
      </c>
      <c r="G157" s="22" t="s">
        <v>33</v>
      </c>
      <c r="H157" s="22" t="s">
        <v>238</v>
      </c>
      <c r="I157" s="27">
        <v>1581.47</v>
      </c>
      <c r="J157" s="28" t="s">
        <v>16</v>
      </c>
    </row>
    <row r="158" spans="1:10" x14ac:dyDescent="0.3">
      <c r="A158" s="19">
        <v>1157</v>
      </c>
      <c r="B158" s="20" t="s">
        <v>1081</v>
      </c>
      <c r="C158" s="20" t="s">
        <v>1091</v>
      </c>
      <c r="D158" s="20" t="s">
        <v>1091</v>
      </c>
      <c r="E158" s="20" t="s">
        <v>9</v>
      </c>
      <c r="F158" s="64">
        <v>42513</v>
      </c>
      <c r="G158" s="20" t="s">
        <v>33</v>
      </c>
      <c r="H158" s="20" t="s">
        <v>251</v>
      </c>
      <c r="I158" s="25">
        <v>1796.85</v>
      </c>
      <c r="J158" s="26" t="s">
        <v>12</v>
      </c>
    </row>
    <row r="159" spans="1:10" x14ac:dyDescent="0.3">
      <c r="A159" s="19">
        <v>1158</v>
      </c>
      <c r="B159" s="22" t="s">
        <v>1081</v>
      </c>
      <c r="C159" s="20" t="s">
        <v>1091</v>
      </c>
      <c r="D159" s="22" t="s">
        <v>1091</v>
      </c>
      <c r="E159" s="22" t="s">
        <v>17</v>
      </c>
      <c r="F159" s="65">
        <v>42885</v>
      </c>
      <c r="G159" s="22" t="s">
        <v>33</v>
      </c>
      <c r="H159" s="22" t="s">
        <v>264</v>
      </c>
      <c r="I159" s="27">
        <v>1599</v>
      </c>
      <c r="J159" s="28" t="s">
        <v>48</v>
      </c>
    </row>
    <row r="160" spans="1:10" x14ac:dyDescent="0.3">
      <c r="A160" s="19">
        <v>1159</v>
      </c>
      <c r="B160" s="20" t="s">
        <v>1081</v>
      </c>
      <c r="C160" s="20" t="s">
        <v>1091</v>
      </c>
      <c r="D160" s="20" t="s">
        <v>1091</v>
      </c>
      <c r="E160" s="20" t="s">
        <v>13</v>
      </c>
      <c r="F160" s="64">
        <v>42374</v>
      </c>
      <c r="G160" s="20" t="s">
        <v>33</v>
      </c>
      <c r="H160" s="20" t="s">
        <v>277</v>
      </c>
      <c r="I160" s="25">
        <v>1099</v>
      </c>
      <c r="J160" s="26" t="s">
        <v>115</v>
      </c>
    </row>
    <row r="161" spans="1:10" x14ac:dyDescent="0.3">
      <c r="A161" s="19">
        <v>1160</v>
      </c>
      <c r="B161" s="22" t="s">
        <v>1081</v>
      </c>
      <c r="C161" s="20" t="s">
        <v>1091</v>
      </c>
      <c r="D161" s="22" t="s">
        <v>1091</v>
      </c>
      <c r="E161" s="22" t="s">
        <v>13</v>
      </c>
      <c r="F161" s="65">
        <v>43008</v>
      </c>
      <c r="G161" s="22" t="s">
        <v>33</v>
      </c>
      <c r="H161" s="22" t="s">
        <v>290</v>
      </c>
      <c r="I161" s="27">
        <v>2999</v>
      </c>
      <c r="J161" s="28" t="s">
        <v>12</v>
      </c>
    </row>
    <row r="162" spans="1:10" x14ac:dyDescent="0.3">
      <c r="A162" s="19">
        <v>1161</v>
      </c>
      <c r="B162" s="20" t="s">
        <v>1081</v>
      </c>
      <c r="C162" s="20" t="s">
        <v>1091</v>
      </c>
      <c r="D162" s="20" t="s">
        <v>1091</v>
      </c>
      <c r="E162" s="20" t="s">
        <v>9</v>
      </c>
      <c r="F162" s="64">
        <v>42828</v>
      </c>
      <c r="G162" s="20" t="s">
        <v>33</v>
      </c>
      <c r="H162" s="20" t="s">
        <v>303</v>
      </c>
      <c r="I162" s="25">
        <v>1995.29</v>
      </c>
      <c r="J162" s="26" t="s">
        <v>16</v>
      </c>
    </row>
    <row r="163" spans="1:10" x14ac:dyDescent="0.3">
      <c r="A163" s="19">
        <v>1162</v>
      </c>
      <c r="B163" s="22" t="s">
        <v>1081</v>
      </c>
      <c r="C163" s="20" t="s">
        <v>1091</v>
      </c>
      <c r="D163" s="22" t="s">
        <v>1091</v>
      </c>
      <c r="E163" s="22" t="s">
        <v>17</v>
      </c>
      <c r="F163" s="65">
        <v>42415</v>
      </c>
      <c r="G163" s="22" t="s">
        <v>33</v>
      </c>
      <c r="H163" s="22" t="s">
        <v>316</v>
      </c>
      <c r="I163" s="27">
        <v>1998.92</v>
      </c>
      <c r="J163" s="28" t="s">
        <v>16</v>
      </c>
    </row>
    <row r="164" spans="1:10" x14ac:dyDescent="0.3">
      <c r="A164" s="19">
        <v>1163</v>
      </c>
      <c r="B164" s="20" t="s">
        <v>1081</v>
      </c>
      <c r="C164" s="20" t="s">
        <v>1091</v>
      </c>
      <c r="D164" s="20" t="s">
        <v>1091</v>
      </c>
      <c r="E164" s="20" t="s">
        <v>22</v>
      </c>
      <c r="F164" s="64">
        <v>42436</v>
      </c>
      <c r="G164" s="20" t="s">
        <v>33</v>
      </c>
      <c r="H164" s="20" t="s">
        <v>329</v>
      </c>
      <c r="I164" s="25">
        <v>3599</v>
      </c>
      <c r="J164" s="26" t="s">
        <v>37</v>
      </c>
    </row>
    <row r="165" spans="1:10" x14ac:dyDescent="0.3">
      <c r="A165" s="19">
        <v>1164</v>
      </c>
      <c r="B165" s="22" t="s">
        <v>1081</v>
      </c>
      <c r="C165" s="20" t="s">
        <v>1091</v>
      </c>
      <c r="D165" s="22" t="s">
        <v>1091</v>
      </c>
      <c r="E165" s="22" t="s">
        <v>22</v>
      </c>
      <c r="F165" s="65">
        <v>43002</v>
      </c>
      <c r="G165" s="22" t="s">
        <v>23</v>
      </c>
      <c r="H165" s="22" t="s">
        <v>24</v>
      </c>
      <c r="I165" s="27">
        <v>599</v>
      </c>
      <c r="J165" s="28" t="s">
        <v>16</v>
      </c>
    </row>
    <row r="166" spans="1:10" x14ac:dyDescent="0.3">
      <c r="A166" s="19">
        <v>1165</v>
      </c>
      <c r="B166" s="20" t="s">
        <v>1081</v>
      </c>
      <c r="C166" s="20" t="s">
        <v>1091</v>
      </c>
      <c r="D166" s="20" t="s">
        <v>1091</v>
      </c>
      <c r="E166" s="20" t="s">
        <v>13</v>
      </c>
      <c r="F166" s="64">
        <v>42715</v>
      </c>
      <c r="G166" s="20" t="s">
        <v>23</v>
      </c>
      <c r="H166" s="20" t="s">
        <v>47</v>
      </c>
      <c r="I166" s="25">
        <v>679</v>
      </c>
      <c r="J166" s="26" t="s">
        <v>48</v>
      </c>
    </row>
    <row r="167" spans="1:10" x14ac:dyDescent="0.3">
      <c r="A167" s="19">
        <v>1166</v>
      </c>
      <c r="B167" s="22" t="s">
        <v>1081</v>
      </c>
      <c r="C167" s="20" t="s">
        <v>1091</v>
      </c>
      <c r="D167" s="22" t="s">
        <v>1091</v>
      </c>
      <c r="E167" s="22" t="s">
        <v>9</v>
      </c>
      <c r="F167" s="65">
        <v>42885</v>
      </c>
      <c r="G167" s="22" t="s">
        <v>23</v>
      </c>
      <c r="H167" s="22" t="s">
        <v>62</v>
      </c>
      <c r="I167" s="27">
        <v>1299</v>
      </c>
      <c r="J167" s="28" t="s">
        <v>48</v>
      </c>
    </row>
    <row r="168" spans="1:10" x14ac:dyDescent="0.3">
      <c r="A168" s="19">
        <v>1167</v>
      </c>
      <c r="B168" s="20" t="s">
        <v>1081</v>
      </c>
      <c r="C168" s="20" t="s">
        <v>1091</v>
      </c>
      <c r="D168" s="20" t="s">
        <v>1091</v>
      </c>
      <c r="E168" s="20" t="s">
        <v>5</v>
      </c>
      <c r="F168" s="64">
        <v>42497</v>
      </c>
      <c r="G168" s="20" t="s">
        <v>23</v>
      </c>
      <c r="H168" s="20" t="s">
        <v>76</v>
      </c>
      <c r="I168" s="25">
        <v>349</v>
      </c>
      <c r="J168" s="26" t="s">
        <v>16</v>
      </c>
    </row>
    <row r="169" spans="1:10" x14ac:dyDescent="0.3">
      <c r="A169" s="19">
        <v>1168</v>
      </c>
      <c r="B169" s="22" t="s">
        <v>1081</v>
      </c>
      <c r="C169" s="20" t="s">
        <v>1091</v>
      </c>
      <c r="D169" s="22" t="s">
        <v>1091</v>
      </c>
      <c r="E169" s="22" t="s">
        <v>41</v>
      </c>
      <c r="F169" s="65">
        <v>42958</v>
      </c>
      <c r="G169" s="22" t="s">
        <v>23</v>
      </c>
      <c r="H169" s="22" t="s">
        <v>89</v>
      </c>
      <c r="I169" s="27">
        <v>749</v>
      </c>
      <c r="J169" s="28" t="s">
        <v>16</v>
      </c>
    </row>
    <row r="170" spans="1:10" x14ac:dyDescent="0.3">
      <c r="A170" s="19">
        <v>1169</v>
      </c>
      <c r="B170" s="20" t="s">
        <v>1081</v>
      </c>
      <c r="C170" s="20" t="s">
        <v>1091</v>
      </c>
      <c r="D170" s="20" t="s">
        <v>1091</v>
      </c>
      <c r="E170" s="20" t="s">
        <v>17</v>
      </c>
      <c r="F170" s="64">
        <v>42753</v>
      </c>
      <c r="G170" s="20" t="s">
        <v>23</v>
      </c>
      <c r="H170" s="20" t="s">
        <v>102</v>
      </c>
      <c r="I170" s="25">
        <v>999</v>
      </c>
      <c r="J170" s="26" t="s">
        <v>48</v>
      </c>
    </row>
    <row r="171" spans="1:10" x14ac:dyDescent="0.3">
      <c r="A171" s="19">
        <v>1170</v>
      </c>
      <c r="B171" s="22" t="s">
        <v>1081</v>
      </c>
      <c r="C171" s="20" t="s">
        <v>1091</v>
      </c>
      <c r="D171" s="22" t="s">
        <v>1091</v>
      </c>
      <c r="E171" s="22" t="s">
        <v>17</v>
      </c>
      <c r="F171" s="65">
        <v>42556</v>
      </c>
      <c r="G171" s="22" t="s">
        <v>23</v>
      </c>
      <c r="H171" s="22" t="s">
        <v>116</v>
      </c>
      <c r="I171" s="27">
        <v>1099</v>
      </c>
      <c r="J171" s="28" t="s">
        <v>12</v>
      </c>
    </row>
    <row r="172" spans="1:10" x14ac:dyDescent="0.3">
      <c r="A172" s="19">
        <v>1171</v>
      </c>
      <c r="B172" s="20" t="s">
        <v>1081</v>
      </c>
      <c r="C172" s="20" t="s">
        <v>1091</v>
      </c>
      <c r="D172" s="20" t="s">
        <v>1091</v>
      </c>
      <c r="E172" s="20" t="s">
        <v>9</v>
      </c>
      <c r="F172" s="64">
        <v>43036</v>
      </c>
      <c r="G172" s="20" t="s">
        <v>23</v>
      </c>
      <c r="H172" s="20" t="s">
        <v>129</v>
      </c>
      <c r="I172" s="25">
        <v>399</v>
      </c>
      <c r="J172" s="26" t="s">
        <v>48</v>
      </c>
    </row>
    <row r="173" spans="1:10" x14ac:dyDescent="0.3">
      <c r="A173" s="19">
        <v>1172</v>
      </c>
      <c r="B173" s="22" t="s">
        <v>1081</v>
      </c>
      <c r="C173" s="20" t="s">
        <v>1091</v>
      </c>
      <c r="D173" s="22" t="s">
        <v>1091</v>
      </c>
      <c r="E173" s="22" t="s">
        <v>41</v>
      </c>
      <c r="F173" s="65">
        <v>42798</v>
      </c>
      <c r="G173" s="22" t="s">
        <v>23</v>
      </c>
      <c r="H173" s="22" t="s">
        <v>142</v>
      </c>
      <c r="I173" s="27">
        <v>929</v>
      </c>
      <c r="J173" s="28" t="s">
        <v>16</v>
      </c>
    </row>
    <row r="174" spans="1:10" x14ac:dyDescent="0.3">
      <c r="A174" s="19">
        <v>1173</v>
      </c>
      <c r="B174" s="20" t="s">
        <v>1081</v>
      </c>
      <c r="C174" s="20" t="s">
        <v>1091</v>
      </c>
      <c r="D174" s="20" t="s">
        <v>1091</v>
      </c>
      <c r="E174" s="20" t="s">
        <v>9</v>
      </c>
      <c r="F174" s="64">
        <v>42692</v>
      </c>
      <c r="G174" s="20" t="s">
        <v>23</v>
      </c>
      <c r="H174" s="20" t="s">
        <v>155</v>
      </c>
      <c r="I174" s="25">
        <v>549</v>
      </c>
      <c r="J174" s="26" t="s">
        <v>115</v>
      </c>
    </row>
    <row r="175" spans="1:10" x14ac:dyDescent="0.3">
      <c r="A175" s="19">
        <v>1174</v>
      </c>
      <c r="B175" s="22" t="s">
        <v>1081</v>
      </c>
      <c r="C175" s="20" t="s">
        <v>1091</v>
      </c>
      <c r="D175" s="22" t="s">
        <v>1091</v>
      </c>
      <c r="E175" s="22" t="s">
        <v>5</v>
      </c>
      <c r="F175" s="65">
        <v>42656</v>
      </c>
      <c r="G175" s="22" t="s">
        <v>23</v>
      </c>
      <c r="H175" s="22" t="s">
        <v>168</v>
      </c>
      <c r="I175" s="27">
        <v>1899</v>
      </c>
      <c r="J175" s="28" t="s">
        <v>48</v>
      </c>
    </row>
    <row r="176" spans="1:10" x14ac:dyDescent="0.3">
      <c r="A176" s="19">
        <v>1175</v>
      </c>
      <c r="B176" s="20" t="s">
        <v>1081</v>
      </c>
      <c r="C176" s="20" t="s">
        <v>1091</v>
      </c>
      <c r="D176" s="20" t="s">
        <v>1091</v>
      </c>
      <c r="E176" s="20" t="s">
        <v>9</v>
      </c>
      <c r="F176" s="64">
        <v>42413</v>
      </c>
      <c r="G176" s="20" t="s">
        <v>23</v>
      </c>
      <c r="H176" s="20" t="s">
        <v>181</v>
      </c>
      <c r="I176" s="25">
        <v>1549</v>
      </c>
      <c r="J176" s="26" t="s">
        <v>66</v>
      </c>
    </row>
    <row r="177" spans="1:10" x14ac:dyDescent="0.3">
      <c r="A177" s="19">
        <v>1176</v>
      </c>
      <c r="B177" s="22" t="s">
        <v>1081</v>
      </c>
      <c r="C177" s="20" t="s">
        <v>1091</v>
      </c>
      <c r="D177" s="22" t="s">
        <v>1091</v>
      </c>
      <c r="E177" s="22" t="s">
        <v>41</v>
      </c>
      <c r="F177" s="65">
        <v>42859</v>
      </c>
      <c r="G177" s="22" t="s">
        <v>23</v>
      </c>
      <c r="H177" s="22" t="s">
        <v>194</v>
      </c>
      <c r="I177" s="27">
        <v>1199</v>
      </c>
      <c r="J177" s="28" t="s">
        <v>16</v>
      </c>
    </row>
    <row r="178" spans="1:10" x14ac:dyDescent="0.3">
      <c r="A178" s="19">
        <v>1177</v>
      </c>
      <c r="B178" s="20" t="s">
        <v>1081</v>
      </c>
      <c r="C178" s="20" t="s">
        <v>1091</v>
      </c>
      <c r="D178" s="20" t="s">
        <v>1091</v>
      </c>
      <c r="E178" s="20" t="s">
        <v>22</v>
      </c>
      <c r="F178" s="64">
        <v>42756</v>
      </c>
      <c r="G178" s="20" t="s">
        <v>23</v>
      </c>
      <c r="H178" s="20" t="s">
        <v>207</v>
      </c>
      <c r="I178" s="25">
        <v>799</v>
      </c>
      <c r="J178" s="26" t="s">
        <v>12</v>
      </c>
    </row>
    <row r="179" spans="1:10" x14ac:dyDescent="0.3">
      <c r="A179" s="19">
        <v>1178</v>
      </c>
      <c r="B179" s="22" t="s">
        <v>1081</v>
      </c>
      <c r="C179" s="20" t="s">
        <v>1091</v>
      </c>
      <c r="D179" s="22" t="s">
        <v>1091</v>
      </c>
      <c r="E179" s="22" t="s">
        <v>17</v>
      </c>
      <c r="F179" s="65">
        <v>42547</v>
      </c>
      <c r="G179" s="22" t="s">
        <v>23</v>
      </c>
      <c r="H179" s="22" t="s">
        <v>220</v>
      </c>
      <c r="I179" s="27">
        <v>549</v>
      </c>
      <c r="J179" s="28" t="s">
        <v>37</v>
      </c>
    </row>
    <row r="180" spans="1:10" x14ac:dyDescent="0.3">
      <c r="A180" s="19">
        <v>1179</v>
      </c>
      <c r="B180" s="20" t="s">
        <v>1081</v>
      </c>
      <c r="C180" s="20" t="s">
        <v>1091</v>
      </c>
      <c r="D180" s="20" t="s">
        <v>1091</v>
      </c>
      <c r="E180" s="20" t="s">
        <v>5</v>
      </c>
      <c r="F180" s="64">
        <v>42971</v>
      </c>
      <c r="G180" s="20" t="s">
        <v>23</v>
      </c>
      <c r="H180" s="20" t="s">
        <v>233</v>
      </c>
      <c r="I180" s="25">
        <v>2449</v>
      </c>
      <c r="J180" s="26" t="s">
        <v>66</v>
      </c>
    </row>
    <row r="181" spans="1:10" x14ac:dyDescent="0.3">
      <c r="A181" s="19">
        <v>1180</v>
      </c>
      <c r="B181" s="22" t="s">
        <v>1081</v>
      </c>
      <c r="C181" s="20" t="s">
        <v>1091</v>
      </c>
      <c r="D181" s="22" t="s">
        <v>1091</v>
      </c>
      <c r="E181" s="22" t="s">
        <v>5</v>
      </c>
      <c r="F181" s="65">
        <v>42728</v>
      </c>
      <c r="G181" s="22" t="s">
        <v>23</v>
      </c>
      <c r="H181" s="22" t="s">
        <v>246</v>
      </c>
      <c r="I181" s="27">
        <v>999</v>
      </c>
      <c r="J181" s="28" t="s">
        <v>115</v>
      </c>
    </row>
    <row r="182" spans="1:10" x14ac:dyDescent="0.3">
      <c r="A182" s="19">
        <v>1181</v>
      </c>
      <c r="B182" s="20" t="s">
        <v>1081</v>
      </c>
      <c r="C182" s="20" t="s">
        <v>1091</v>
      </c>
      <c r="D182" s="20" t="s">
        <v>1091</v>
      </c>
      <c r="E182" s="20" t="s">
        <v>13</v>
      </c>
      <c r="F182" s="64">
        <v>42996</v>
      </c>
      <c r="G182" s="20" t="s">
        <v>23</v>
      </c>
      <c r="H182" s="20" t="s">
        <v>259</v>
      </c>
      <c r="I182" s="25">
        <v>1487.09</v>
      </c>
      <c r="J182" s="26" t="s">
        <v>16</v>
      </c>
    </row>
    <row r="183" spans="1:10" x14ac:dyDescent="0.3">
      <c r="A183" s="19">
        <v>1182</v>
      </c>
      <c r="B183" s="22" t="s">
        <v>1081</v>
      </c>
      <c r="C183" s="20" t="s">
        <v>1091</v>
      </c>
      <c r="D183" s="22" t="s">
        <v>1091</v>
      </c>
      <c r="E183" s="22" t="s">
        <v>13</v>
      </c>
      <c r="F183" s="65">
        <v>42725</v>
      </c>
      <c r="G183" s="22" t="s">
        <v>23</v>
      </c>
      <c r="H183" s="22" t="s">
        <v>272</v>
      </c>
      <c r="I183" s="27">
        <v>1949</v>
      </c>
      <c r="J183" s="28" t="s">
        <v>66</v>
      </c>
    </row>
    <row r="184" spans="1:10" x14ac:dyDescent="0.3">
      <c r="A184" s="19">
        <v>1183</v>
      </c>
      <c r="B184" s="20" t="s">
        <v>1081</v>
      </c>
      <c r="C184" s="20" t="s">
        <v>1091</v>
      </c>
      <c r="D184" s="20" t="s">
        <v>1091</v>
      </c>
      <c r="E184" s="20" t="s">
        <v>22</v>
      </c>
      <c r="F184" s="64">
        <v>42608</v>
      </c>
      <c r="G184" s="20" t="s">
        <v>23</v>
      </c>
      <c r="H184" s="20" t="s">
        <v>285</v>
      </c>
      <c r="I184" s="25">
        <v>729</v>
      </c>
      <c r="J184" s="26" t="s">
        <v>115</v>
      </c>
    </row>
    <row r="185" spans="1:10" x14ac:dyDescent="0.3">
      <c r="A185" s="19">
        <v>1184</v>
      </c>
      <c r="B185" s="22" t="s">
        <v>1081</v>
      </c>
      <c r="C185" s="20" t="s">
        <v>1091</v>
      </c>
      <c r="D185" s="22" t="s">
        <v>1091</v>
      </c>
      <c r="E185" s="22" t="s">
        <v>9</v>
      </c>
      <c r="F185" s="65">
        <v>42527</v>
      </c>
      <c r="G185" s="22" t="s">
        <v>23</v>
      </c>
      <c r="H185" s="22" t="s">
        <v>298</v>
      </c>
      <c r="I185" s="27">
        <v>945.01</v>
      </c>
      <c r="J185" s="28" t="s">
        <v>16</v>
      </c>
    </row>
    <row r="186" spans="1:10" x14ac:dyDescent="0.3">
      <c r="A186" s="19">
        <v>1185</v>
      </c>
      <c r="B186" s="20" t="s">
        <v>1081</v>
      </c>
      <c r="C186" s="20" t="s">
        <v>1091</v>
      </c>
      <c r="D186" s="20" t="s">
        <v>1091</v>
      </c>
      <c r="E186" s="20" t="s">
        <v>22</v>
      </c>
      <c r="F186" s="64">
        <v>42454</v>
      </c>
      <c r="G186" s="20" t="s">
        <v>23</v>
      </c>
      <c r="H186" s="20" t="s">
        <v>311</v>
      </c>
      <c r="I186" s="25">
        <v>1960.2</v>
      </c>
      <c r="J186" s="26" t="s">
        <v>16</v>
      </c>
    </row>
    <row r="187" spans="1:10" x14ac:dyDescent="0.3">
      <c r="A187" s="19">
        <v>1186</v>
      </c>
      <c r="B187" s="22" t="s">
        <v>1081</v>
      </c>
      <c r="C187" s="20" t="s">
        <v>1091</v>
      </c>
      <c r="D187" s="22" t="s">
        <v>1091</v>
      </c>
      <c r="E187" s="22" t="s">
        <v>17</v>
      </c>
      <c r="F187" s="65">
        <v>42928</v>
      </c>
      <c r="G187" s="22" t="s">
        <v>23</v>
      </c>
      <c r="H187" s="22" t="s">
        <v>324</v>
      </c>
      <c r="I187" s="27">
        <v>2399</v>
      </c>
      <c r="J187" s="28" t="s">
        <v>48</v>
      </c>
    </row>
    <row r="188" spans="1:10" x14ac:dyDescent="0.3">
      <c r="A188" s="19">
        <v>1187</v>
      </c>
      <c r="B188" s="20" t="s">
        <v>1081</v>
      </c>
      <c r="C188" s="20" t="s">
        <v>1091</v>
      </c>
      <c r="D188" s="20" t="s">
        <v>1091</v>
      </c>
      <c r="E188" s="20" t="s">
        <v>13</v>
      </c>
      <c r="F188" s="64">
        <v>42620</v>
      </c>
      <c r="G188" s="20" t="s">
        <v>14</v>
      </c>
      <c r="H188" s="20" t="s">
        <v>15</v>
      </c>
      <c r="I188" s="25">
        <v>1149</v>
      </c>
      <c r="J188" s="26" t="s">
        <v>16</v>
      </c>
    </row>
    <row r="189" spans="1:10" x14ac:dyDescent="0.3">
      <c r="A189" s="19">
        <v>1188</v>
      </c>
      <c r="B189" s="22" t="s">
        <v>1081</v>
      </c>
      <c r="C189" s="20" t="s">
        <v>1091</v>
      </c>
      <c r="D189" s="22" t="s">
        <v>1091</v>
      </c>
      <c r="E189" s="22" t="s">
        <v>41</v>
      </c>
      <c r="F189" s="65">
        <v>42830</v>
      </c>
      <c r="G189" s="22" t="s">
        <v>14</v>
      </c>
      <c r="H189" s="22" t="s">
        <v>44</v>
      </c>
      <c r="I189" s="27">
        <v>379</v>
      </c>
      <c r="J189" s="28" t="s">
        <v>12</v>
      </c>
    </row>
    <row r="190" spans="1:10" x14ac:dyDescent="0.3">
      <c r="A190" s="19">
        <v>1189</v>
      </c>
      <c r="B190" s="20" t="s">
        <v>1081</v>
      </c>
      <c r="C190" s="20" t="s">
        <v>1091</v>
      </c>
      <c r="D190" s="20" t="s">
        <v>1091</v>
      </c>
      <c r="E190" s="20" t="s">
        <v>17</v>
      </c>
      <c r="F190" s="64">
        <v>43017</v>
      </c>
      <c r="G190" s="20" t="s">
        <v>14</v>
      </c>
      <c r="H190" s="20" t="s">
        <v>59</v>
      </c>
      <c r="I190" s="25">
        <v>849</v>
      </c>
      <c r="J190" s="26" t="s">
        <v>48</v>
      </c>
    </row>
    <row r="191" spans="1:10" x14ac:dyDescent="0.3">
      <c r="A191" s="19">
        <v>1190</v>
      </c>
      <c r="B191" s="22" t="s">
        <v>1081</v>
      </c>
      <c r="C191" s="20" t="s">
        <v>1091</v>
      </c>
      <c r="D191" s="22" t="s">
        <v>1091</v>
      </c>
      <c r="E191" s="22" t="s">
        <v>13</v>
      </c>
      <c r="F191" s="65">
        <v>42974</v>
      </c>
      <c r="G191" s="22" t="s">
        <v>14</v>
      </c>
      <c r="H191" s="22" t="s">
        <v>73</v>
      </c>
      <c r="I191" s="27">
        <v>719.1</v>
      </c>
      <c r="J191" s="28" t="s">
        <v>48</v>
      </c>
    </row>
    <row r="192" spans="1:10" x14ac:dyDescent="0.3">
      <c r="A192" s="19">
        <v>1191</v>
      </c>
      <c r="B192" s="20" t="s">
        <v>1081</v>
      </c>
      <c r="C192" s="20" t="s">
        <v>1091</v>
      </c>
      <c r="D192" s="20" t="s">
        <v>1091</v>
      </c>
      <c r="E192" s="20" t="s">
        <v>5</v>
      </c>
      <c r="F192" s="64">
        <v>42593</v>
      </c>
      <c r="G192" s="20" t="s">
        <v>14</v>
      </c>
      <c r="H192" s="20" t="s">
        <v>86</v>
      </c>
      <c r="I192" s="25">
        <v>1535.49</v>
      </c>
      <c r="J192" s="26" t="s">
        <v>16</v>
      </c>
    </row>
    <row r="193" spans="1:10" x14ac:dyDescent="0.3">
      <c r="A193" s="19">
        <v>1192</v>
      </c>
      <c r="B193" s="22" t="s">
        <v>1081</v>
      </c>
      <c r="C193" s="20" t="s">
        <v>1091</v>
      </c>
      <c r="D193" s="22" t="s">
        <v>1091</v>
      </c>
      <c r="E193" s="22" t="s">
        <v>17</v>
      </c>
      <c r="F193" s="65">
        <v>42482</v>
      </c>
      <c r="G193" s="22" t="s">
        <v>14</v>
      </c>
      <c r="H193" s="22" t="s">
        <v>99</v>
      </c>
      <c r="I193" s="27">
        <v>1049</v>
      </c>
      <c r="J193" s="28" t="s">
        <v>66</v>
      </c>
    </row>
    <row r="194" spans="1:10" x14ac:dyDescent="0.3">
      <c r="A194" s="19">
        <v>1193</v>
      </c>
      <c r="B194" s="20" t="s">
        <v>1081</v>
      </c>
      <c r="C194" s="20" t="s">
        <v>1091</v>
      </c>
      <c r="D194" s="20" t="s">
        <v>1091</v>
      </c>
      <c r="E194" s="20" t="s">
        <v>41</v>
      </c>
      <c r="F194" s="64">
        <v>42415</v>
      </c>
      <c r="G194" s="20" t="s">
        <v>14</v>
      </c>
      <c r="H194" s="20" t="s">
        <v>112</v>
      </c>
      <c r="I194" s="25">
        <v>209</v>
      </c>
      <c r="J194" s="26" t="s">
        <v>37</v>
      </c>
    </row>
    <row r="195" spans="1:10" x14ac:dyDescent="0.3">
      <c r="A195" s="19">
        <v>1194</v>
      </c>
      <c r="B195" s="22" t="s">
        <v>1081</v>
      </c>
      <c r="C195" s="20" t="s">
        <v>1091</v>
      </c>
      <c r="D195" s="22" t="s">
        <v>1091</v>
      </c>
      <c r="E195" s="22" t="s">
        <v>41</v>
      </c>
      <c r="F195" s="65">
        <v>42490</v>
      </c>
      <c r="G195" s="22" t="s">
        <v>14</v>
      </c>
      <c r="H195" s="22" t="s">
        <v>126</v>
      </c>
      <c r="I195" s="27">
        <v>795.84</v>
      </c>
      <c r="J195" s="28" t="s">
        <v>16</v>
      </c>
    </row>
    <row r="196" spans="1:10" x14ac:dyDescent="0.3">
      <c r="A196" s="19">
        <v>1195</v>
      </c>
      <c r="B196" s="20" t="s">
        <v>1081</v>
      </c>
      <c r="C196" s="20" t="s">
        <v>1091</v>
      </c>
      <c r="D196" s="20" t="s">
        <v>1091</v>
      </c>
      <c r="E196" s="20" t="s">
        <v>22</v>
      </c>
      <c r="F196" s="64">
        <v>42885</v>
      </c>
      <c r="G196" s="20" t="s">
        <v>14</v>
      </c>
      <c r="H196" s="20" t="s">
        <v>139</v>
      </c>
      <c r="I196" s="25">
        <v>2249</v>
      </c>
      <c r="J196" s="26" t="s">
        <v>54</v>
      </c>
    </row>
    <row r="197" spans="1:10" x14ac:dyDescent="0.3">
      <c r="A197" s="19">
        <v>1196</v>
      </c>
      <c r="B197" s="22" t="s">
        <v>1081</v>
      </c>
      <c r="C197" s="20" t="s">
        <v>1091</v>
      </c>
      <c r="D197" s="22" t="s">
        <v>1091</v>
      </c>
      <c r="E197" s="22" t="s">
        <v>41</v>
      </c>
      <c r="F197" s="65">
        <v>42399</v>
      </c>
      <c r="G197" s="22" t="s">
        <v>14</v>
      </c>
      <c r="H197" s="22" t="s">
        <v>152</v>
      </c>
      <c r="I197" s="27">
        <v>549</v>
      </c>
      <c r="J197" s="28" t="s">
        <v>12</v>
      </c>
    </row>
    <row r="198" spans="1:10" x14ac:dyDescent="0.3">
      <c r="A198" s="19">
        <v>1197</v>
      </c>
      <c r="B198" s="20" t="s">
        <v>1081</v>
      </c>
      <c r="C198" s="20" t="s">
        <v>1091</v>
      </c>
      <c r="D198" s="20" t="s">
        <v>1091</v>
      </c>
      <c r="E198" s="20" t="s">
        <v>22</v>
      </c>
      <c r="F198" s="64">
        <v>43069</v>
      </c>
      <c r="G198" s="20" t="s">
        <v>14</v>
      </c>
      <c r="H198" s="20" t="s">
        <v>165</v>
      </c>
      <c r="I198" s="25">
        <v>999</v>
      </c>
      <c r="J198" s="26" t="s">
        <v>16</v>
      </c>
    </row>
    <row r="199" spans="1:10" x14ac:dyDescent="0.3">
      <c r="A199" s="19">
        <v>1198</v>
      </c>
      <c r="B199" s="22" t="s">
        <v>1081</v>
      </c>
      <c r="C199" s="20" t="s">
        <v>1091</v>
      </c>
      <c r="D199" s="22" t="s">
        <v>1091</v>
      </c>
      <c r="E199" s="22" t="s">
        <v>5</v>
      </c>
      <c r="F199" s="65">
        <v>42530</v>
      </c>
      <c r="G199" s="22" t="s">
        <v>14</v>
      </c>
      <c r="H199" s="22" t="s">
        <v>178</v>
      </c>
      <c r="I199" s="27">
        <v>259</v>
      </c>
      <c r="J199" s="28" t="s">
        <v>48</v>
      </c>
    </row>
    <row r="200" spans="1:10" x14ac:dyDescent="0.3">
      <c r="A200" s="19">
        <v>1199</v>
      </c>
      <c r="B200" s="20" t="s">
        <v>1081</v>
      </c>
      <c r="C200" s="20" t="s">
        <v>1091</v>
      </c>
      <c r="D200" s="20" t="s">
        <v>1091</v>
      </c>
      <c r="E200" s="20" t="s">
        <v>13</v>
      </c>
      <c r="F200" s="64">
        <v>42780</v>
      </c>
      <c r="G200" s="20" t="s">
        <v>14</v>
      </c>
      <c r="H200" s="20" t="s">
        <v>191</v>
      </c>
      <c r="I200" s="25">
        <v>899</v>
      </c>
      <c r="J200" s="26" t="s">
        <v>37</v>
      </c>
    </row>
    <row r="201" spans="1:10" x14ac:dyDescent="0.3">
      <c r="A201" s="19">
        <v>1200</v>
      </c>
      <c r="B201" s="22" t="s">
        <v>1081</v>
      </c>
      <c r="C201" s="20" t="s">
        <v>1091</v>
      </c>
      <c r="D201" s="22" t="s">
        <v>1091</v>
      </c>
      <c r="E201" s="22" t="s">
        <v>17</v>
      </c>
      <c r="F201" s="65">
        <v>42995</v>
      </c>
      <c r="G201" s="22" t="s">
        <v>14</v>
      </c>
      <c r="H201" s="22" t="s">
        <v>204</v>
      </c>
      <c r="I201" s="27">
        <v>494</v>
      </c>
      <c r="J201" s="28" t="s">
        <v>37</v>
      </c>
    </row>
    <row r="202" spans="1:10" x14ac:dyDescent="0.3">
      <c r="A202" s="19">
        <v>1201</v>
      </c>
      <c r="B202" s="20" t="s">
        <v>1081</v>
      </c>
      <c r="C202" s="20" t="s">
        <v>1091</v>
      </c>
      <c r="D202" s="20" t="s">
        <v>1091</v>
      </c>
      <c r="E202" s="20" t="s">
        <v>17</v>
      </c>
      <c r="F202" s="64">
        <v>42805</v>
      </c>
      <c r="G202" s="20" t="s">
        <v>14</v>
      </c>
      <c r="H202" s="20" t="s">
        <v>217</v>
      </c>
      <c r="I202" s="25">
        <v>349</v>
      </c>
      <c r="J202" s="26" t="s">
        <v>37</v>
      </c>
    </row>
    <row r="203" spans="1:10" x14ac:dyDescent="0.3">
      <c r="A203" s="19">
        <v>1202</v>
      </c>
      <c r="B203" s="22" t="s">
        <v>1081</v>
      </c>
      <c r="C203" s="20" t="s">
        <v>1091</v>
      </c>
      <c r="D203" s="22" t="s">
        <v>1091</v>
      </c>
      <c r="E203" s="22" t="s">
        <v>41</v>
      </c>
      <c r="F203" s="65">
        <v>42822</v>
      </c>
      <c r="G203" s="22" t="s">
        <v>14</v>
      </c>
      <c r="H203" s="22" t="s">
        <v>230</v>
      </c>
      <c r="I203" s="27">
        <v>999</v>
      </c>
      <c r="J203" s="28" t="s">
        <v>37</v>
      </c>
    </row>
    <row r="204" spans="1:10" x14ac:dyDescent="0.3">
      <c r="A204" s="19">
        <v>1203</v>
      </c>
      <c r="B204" s="20" t="s">
        <v>1081</v>
      </c>
      <c r="C204" s="20" t="s">
        <v>1091</v>
      </c>
      <c r="D204" s="20" t="s">
        <v>1091</v>
      </c>
      <c r="E204" s="20" t="s">
        <v>9</v>
      </c>
      <c r="F204" s="64">
        <v>42606</v>
      </c>
      <c r="G204" s="20" t="s">
        <v>14</v>
      </c>
      <c r="H204" s="20" t="s">
        <v>243</v>
      </c>
      <c r="I204" s="25">
        <v>999</v>
      </c>
      <c r="J204" s="26" t="s">
        <v>37</v>
      </c>
    </row>
    <row r="205" spans="1:10" x14ac:dyDescent="0.3">
      <c r="A205" s="19">
        <v>1204</v>
      </c>
      <c r="B205" s="22" t="s">
        <v>1081</v>
      </c>
      <c r="C205" s="20" t="s">
        <v>1091</v>
      </c>
      <c r="D205" s="22" t="s">
        <v>1091</v>
      </c>
      <c r="E205" s="22" t="s">
        <v>13</v>
      </c>
      <c r="F205" s="65">
        <v>42563</v>
      </c>
      <c r="G205" s="22" t="s">
        <v>14</v>
      </c>
      <c r="H205" s="22" t="s">
        <v>256</v>
      </c>
      <c r="I205" s="27">
        <v>2199</v>
      </c>
      <c r="J205" s="28" t="s">
        <v>16</v>
      </c>
    </row>
    <row r="206" spans="1:10" x14ac:dyDescent="0.3">
      <c r="A206" s="19">
        <v>1205</v>
      </c>
      <c r="B206" s="20" t="s">
        <v>1081</v>
      </c>
      <c r="C206" s="20" t="s">
        <v>1091</v>
      </c>
      <c r="D206" s="20" t="s">
        <v>1091</v>
      </c>
      <c r="E206" s="20" t="s">
        <v>5</v>
      </c>
      <c r="F206" s="21">
        <v>43160</v>
      </c>
      <c r="G206" s="20" t="s">
        <v>14</v>
      </c>
      <c r="H206" s="20" t="s">
        <v>269</v>
      </c>
      <c r="I206" s="25">
        <v>2099</v>
      </c>
      <c r="J206" s="26" t="s">
        <v>66</v>
      </c>
    </row>
    <row r="207" spans="1:10" x14ac:dyDescent="0.3">
      <c r="A207" s="19">
        <v>1206</v>
      </c>
      <c r="B207" s="22" t="s">
        <v>1081</v>
      </c>
      <c r="C207" s="20" t="s">
        <v>1091</v>
      </c>
      <c r="D207" s="22" t="s">
        <v>1091</v>
      </c>
      <c r="E207" s="22" t="s">
        <v>22</v>
      </c>
      <c r="F207" s="23">
        <v>43221</v>
      </c>
      <c r="G207" s="22" t="s">
        <v>14</v>
      </c>
      <c r="H207" s="22" t="s">
        <v>282</v>
      </c>
      <c r="I207" s="27">
        <v>749</v>
      </c>
      <c r="J207" s="28" t="s">
        <v>115</v>
      </c>
    </row>
    <row r="208" spans="1:10" x14ac:dyDescent="0.3">
      <c r="A208" s="19">
        <v>1207</v>
      </c>
      <c r="B208" s="20" t="s">
        <v>1081</v>
      </c>
      <c r="C208" s="20" t="s">
        <v>1091</v>
      </c>
      <c r="D208" s="20" t="s">
        <v>1091</v>
      </c>
      <c r="E208" s="20" t="s">
        <v>22</v>
      </c>
      <c r="F208" s="21">
        <v>43344</v>
      </c>
      <c r="G208" s="20" t="s">
        <v>14</v>
      </c>
      <c r="H208" s="20" t="s">
        <v>295</v>
      </c>
      <c r="I208" s="25">
        <v>1249</v>
      </c>
      <c r="J208" s="26" t="s">
        <v>16</v>
      </c>
    </row>
    <row r="209" spans="1:10" x14ac:dyDescent="0.3">
      <c r="A209" s="19">
        <v>1208</v>
      </c>
      <c r="B209" s="22" t="s">
        <v>1081</v>
      </c>
      <c r="C209" s="20" t="s">
        <v>1091</v>
      </c>
      <c r="D209" s="22" t="s">
        <v>1091</v>
      </c>
      <c r="E209" s="22" t="s">
        <v>41</v>
      </c>
      <c r="F209" s="23">
        <v>43313</v>
      </c>
      <c r="G209" s="22" t="s">
        <v>14</v>
      </c>
      <c r="H209" s="22" t="s">
        <v>308</v>
      </c>
      <c r="I209" s="27">
        <v>1799</v>
      </c>
      <c r="J209" s="28" t="s">
        <v>16</v>
      </c>
    </row>
    <row r="210" spans="1:10" x14ac:dyDescent="0.3">
      <c r="A210" s="19">
        <v>1209</v>
      </c>
      <c r="B210" s="20" t="s">
        <v>1081</v>
      </c>
      <c r="C210" s="20" t="s">
        <v>1091</v>
      </c>
      <c r="D210" s="20" t="s">
        <v>1091</v>
      </c>
      <c r="E210" s="20" t="s">
        <v>9</v>
      </c>
      <c r="F210" s="21">
        <v>43435</v>
      </c>
      <c r="G210" s="20" t="s">
        <v>14</v>
      </c>
      <c r="H210" s="20" t="s">
        <v>321</v>
      </c>
      <c r="I210" s="25">
        <v>799</v>
      </c>
      <c r="J210" s="26" t="s">
        <v>48</v>
      </c>
    </row>
    <row r="211" spans="1:10" x14ac:dyDescent="0.3">
      <c r="A211" s="19">
        <v>1210</v>
      </c>
      <c r="B211" s="22" t="s">
        <v>1081</v>
      </c>
      <c r="C211" s="20" t="s">
        <v>1091</v>
      </c>
      <c r="D211" s="22" t="s">
        <v>1091</v>
      </c>
      <c r="E211" s="22" t="s">
        <v>22</v>
      </c>
      <c r="F211" s="23">
        <v>43252</v>
      </c>
      <c r="G211" s="22" t="s">
        <v>14</v>
      </c>
      <c r="H211" s="22" t="s">
        <v>334</v>
      </c>
      <c r="I211" s="27">
        <v>529</v>
      </c>
      <c r="J211" s="28" t="s">
        <v>37</v>
      </c>
    </row>
    <row r="212" spans="1:10" x14ac:dyDescent="0.3">
      <c r="A212" s="19">
        <v>1211</v>
      </c>
      <c r="B212" s="20" t="s">
        <v>1081</v>
      </c>
      <c r="C212" s="20" t="s">
        <v>1091</v>
      </c>
      <c r="D212" s="20" t="s">
        <v>1091</v>
      </c>
      <c r="E212" s="20" t="s">
        <v>17</v>
      </c>
      <c r="F212" s="21">
        <v>43252</v>
      </c>
      <c r="G212" s="20" t="s">
        <v>25</v>
      </c>
      <c r="H212" s="20" t="s">
        <v>26</v>
      </c>
      <c r="I212" s="25">
        <v>239</v>
      </c>
      <c r="J212" s="26" t="s">
        <v>16</v>
      </c>
    </row>
    <row r="213" spans="1:10" x14ac:dyDescent="0.3">
      <c r="A213" s="19">
        <v>1212</v>
      </c>
      <c r="B213" s="22" t="s">
        <v>1081</v>
      </c>
      <c r="C213" s="20" t="s">
        <v>1091</v>
      </c>
      <c r="D213" s="22" t="s">
        <v>1091</v>
      </c>
      <c r="E213" s="22" t="s">
        <v>17</v>
      </c>
      <c r="F213" s="23">
        <v>43344</v>
      </c>
      <c r="G213" s="22" t="s">
        <v>25</v>
      </c>
      <c r="H213" s="22" t="s">
        <v>49</v>
      </c>
      <c r="I213" s="27">
        <v>979</v>
      </c>
      <c r="J213" s="28" t="s">
        <v>48</v>
      </c>
    </row>
    <row r="214" spans="1:10" x14ac:dyDescent="0.3">
      <c r="A214" s="19">
        <v>1213</v>
      </c>
      <c r="B214" s="20" t="s">
        <v>1081</v>
      </c>
      <c r="C214" s="20" t="s">
        <v>1091</v>
      </c>
      <c r="D214" s="20" t="s">
        <v>1091</v>
      </c>
      <c r="E214" s="20" t="s">
        <v>5</v>
      </c>
      <c r="F214" s="21">
        <v>43252</v>
      </c>
      <c r="G214" s="20" t="s">
        <v>25</v>
      </c>
      <c r="H214" s="20" t="s">
        <v>63</v>
      </c>
      <c r="I214" s="25">
        <v>999</v>
      </c>
      <c r="J214" s="26" t="s">
        <v>16</v>
      </c>
    </row>
    <row r="215" spans="1:10" x14ac:dyDescent="0.3">
      <c r="A215" s="19">
        <v>1214</v>
      </c>
      <c r="B215" s="22" t="s">
        <v>1081</v>
      </c>
      <c r="C215" s="20" t="s">
        <v>1091</v>
      </c>
      <c r="D215" s="22" t="s">
        <v>1091</v>
      </c>
      <c r="E215" s="22" t="s">
        <v>5</v>
      </c>
      <c r="F215" s="23">
        <v>43405</v>
      </c>
      <c r="G215" s="22" t="s">
        <v>25</v>
      </c>
      <c r="H215" s="22" t="s">
        <v>77</v>
      </c>
      <c r="I215" s="27">
        <v>899</v>
      </c>
      <c r="J215" s="28" t="s">
        <v>48</v>
      </c>
    </row>
    <row r="216" spans="1:10" x14ac:dyDescent="0.3">
      <c r="A216" s="19">
        <v>1215</v>
      </c>
      <c r="B216" s="20" t="s">
        <v>1081</v>
      </c>
      <c r="C216" s="20" t="s">
        <v>1091</v>
      </c>
      <c r="D216" s="20" t="s">
        <v>1091</v>
      </c>
      <c r="E216" s="20" t="s">
        <v>17</v>
      </c>
      <c r="F216" s="21">
        <v>43160</v>
      </c>
      <c r="G216" s="20" t="s">
        <v>25</v>
      </c>
      <c r="H216" s="20" t="s">
        <v>90</v>
      </c>
      <c r="I216" s="25">
        <v>499</v>
      </c>
      <c r="J216" s="26" t="s">
        <v>48</v>
      </c>
    </row>
    <row r="217" spans="1:10" x14ac:dyDescent="0.3">
      <c r="A217" s="19">
        <v>1216</v>
      </c>
      <c r="B217" s="22" t="s">
        <v>1081</v>
      </c>
      <c r="C217" s="20" t="s">
        <v>1091</v>
      </c>
      <c r="D217" s="22" t="s">
        <v>1091</v>
      </c>
      <c r="E217" s="22" t="s">
        <v>9</v>
      </c>
      <c r="F217" s="23">
        <v>43252</v>
      </c>
      <c r="G217" s="22" t="s">
        <v>25</v>
      </c>
      <c r="H217" s="22" t="s">
        <v>103</v>
      </c>
      <c r="I217" s="27">
        <v>3199</v>
      </c>
      <c r="J217" s="28" t="s">
        <v>8</v>
      </c>
    </row>
    <row r="218" spans="1:10" x14ac:dyDescent="0.3">
      <c r="A218" s="19">
        <v>1217</v>
      </c>
      <c r="B218" s="20" t="s">
        <v>1081</v>
      </c>
      <c r="C218" s="20" t="s">
        <v>1091</v>
      </c>
      <c r="D218" s="20" t="s">
        <v>1091</v>
      </c>
      <c r="E218" s="20" t="s">
        <v>5</v>
      </c>
      <c r="F218" s="21">
        <v>43221</v>
      </c>
      <c r="G218" s="20" t="s">
        <v>25</v>
      </c>
      <c r="H218" s="20" t="s">
        <v>117</v>
      </c>
      <c r="I218" s="25">
        <v>2449</v>
      </c>
      <c r="J218" s="26" t="s">
        <v>48</v>
      </c>
    </row>
    <row r="219" spans="1:10" x14ac:dyDescent="0.3">
      <c r="A219" s="19">
        <v>1218</v>
      </c>
      <c r="B219" s="22" t="s">
        <v>1081</v>
      </c>
      <c r="C219" s="20" t="s">
        <v>1091</v>
      </c>
      <c r="D219" s="22" t="s">
        <v>1091</v>
      </c>
      <c r="E219" s="22" t="s">
        <v>41</v>
      </c>
      <c r="F219" s="23">
        <v>43132</v>
      </c>
      <c r="G219" s="22" t="s">
        <v>25</v>
      </c>
      <c r="H219" s="22" t="s">
        <v>130</v>
      </c>
      <c r="I219" s="27">
        <v>1899</v>
      </c>
      <c r="J219" s="28" t="s">
        <v>8</v>
      </c>
    </row>
    <row r="220" spans="1:10" x14ac:dyDescent="0.3">
      <c r="A220" s="19">
        <v>1219</v>
      </c>
      <c r="B220" s="20" t="s">
        <v>1081</v>
      </c>
      <c r="C220" s="20" t="s">
        <v>1091</v>
      </c>
      <c r="D220" s="20" t="s">
        <v>1091</v>
      </c>
      <c r="E220" s="20" t="s">
        <v>41</v>
      </c>
      <c r="F220" s="21">
        <v>43221</v>
      </c>
      <c r="G220" s="20" t="s">
        <v>25</v>
      </c>
      <c r="H220" s="20" t="s">
        <v>143</v>
      </c>
      <c r="I220" s="25">
        <v>448.99</v>
      </c>
      <c r="J220" s="26" t="s">
        <v>16</v>
      </c>
    </row>
    <row r="221" spans="1:10" x14ac:dyDescent="0.3">
      <c r="A221" s="19">
        <v>1220</v>
      </c>
      <c r="B221" s="22" t="s">
        <v>1081</v>
      </c>
      <c r="C221" s="20" t="s">
        <v>1091</v>
      </c>
      <c r="D221" s="22" t="s">
        <v>1091</v>
      </c>
      <c r="E221" s="22" t="s">
        <v>9</v>
      </c>
      <c r="F221" s="23">
        <v>43160</v>
      </c>
      <c r="G221" s="22" t="s">
        <v>25</v>
      </c>
      <c r="H221" s="22" t="s">
        <v>156</v>
      </c>
      <c r="I221" s="27">
        <v>1199</v>
      </c>
      <c r="J221" s="28" t="s">
        <v>12</v>
      </c>
    </row>
    <row r="222" spans="1:10" x14ac:dyDescent="0.3">
      <c r="A222" s="19">
        <v>1221</v>
      </c>
      <c r="B222" s="20" t="s">
        <v>1081</v>
      </c>
      <c r="C222" s="20" t="s">
        <v>1091</v>
      </c>
      <c r="D222" s="20" t="s">
        <v>1091</v>
      </c>
      <c r="E222" s="20" t="s">
        <v>17</v>
      </c>
      <c r="F222" s="21">
        <v>43160</v>
      </c>
      <c r="G222" s="20" t="s">
        <v>25</v>
      </c>
      <c r="H222" s="20" t="s">
        <v>169</v>
      </c>
      <c r="I222" s="25">
        <v>1699</v>
      </c>
      <c r="J222" s="26" t="s">
        <v>8</v>
      </c>
    </row>
    <row r="223" spans="1:10" x14ac:dyDescent="0.3">
      <c r="A223" s="19">
        <v>1222</v>
      </c>
      <c r="B223" s="22" t="s">
        <v>1081</v>
      </c>
      <c r="C223" s="20" t="s">
        <v>1091</v>
      </c>
      <c r="D223" s="22" t="s">
        <v>1091</v>
      </c>
      <c r="E223" s="22" t="s">
        <v>9</v>
      </c>
      <c r="F223" s="23">
        <v>43344</v>
      </c>
      <c r="G223" s="22" t="s">
        <v>25</v>
      </c>
      <c r="H223" s="22" t="s">
        <v>182</v>
      </c>
      <c r="I223" s="27">
        <v>569</v>
      </c>
      <c r="J223" s="28" t="s">
        <v>12</v>
      </c>
    </row>
    <row r="224" spans="1:10" x14ac:dyDescent="0.3">
      <c r="A224" s="19">
        <v>1223</v>
      </c>
      <c r="B224" s="20" t="s">
        <v>1081</v>
      </c>
      <c r="C224" s="20" t="s">
        <v>1091</v>
      </c>
      <c r="D224" s="20" t="s">
        <v>1091</v>
      </c>
      <c r="E224" s="20" t="s">
        <v>41</v>
      </c>
      <c r="F224" s="21">
        <v>43101</v>
      </c>
      <c r="G224" s="20" t="s">
        <v>25</v>
      </c>
      <c r="H224" s="20" t="s">
        <v>195</v>
      </c>
      <c r="I224" s="25">
        <v>949</v>
      </c>
      <c r="J224" s="26" t="s">
        <v>16</v>
      </c>
    </row>
    <row r="225" spans="1:10" x14ac:dyDescent="0.3">
      <c r="A225" s="19">
        <v>1224</v>
      </c>
      <c r="B225" s="22" t="s">
        <v>1081</v>
      </c>
      <c r="C225" s="20" t="s">
        <v>1091</v>
      </c>
      <c r="D225" s="22" t="s">
        <v>1091</v>
      </c>
      <c r="E225" s="22" t="s">
        <v>5</v>
      </c>
      <c r="F225" s="23">
        <v>43191</v>
      </c>
      <c r="G225" s="22" t="s">
        <v>25</v>
      </c>
      <c r="H225" s="22" t="s">
        <v>208</v>
      </c>
      <c r="I225" s="27">
        <v>1699</v>
      </c>
      <c r="J225" s="28" t="s">
        <v>16</v>
      </c>
    </row>
    <row r="226" spans="1:10" x14ac:dyDescent="0.3">
      <c r="A226" s="19">
        <v>1225</v>
      </c>
      <c r="B226" s="20" t="s">
        <v>1081</v>
      </c>
      <c r="C226" s="20" t="s">
        <v>1091</v>
      </c>
      <c r="D226" s="20" t="s">
        <v>1091</v>
      </c>
      <c r="E226" s="20" t="s">
        <v>22</v>
      </c>
      <c r="F226" s="21">
        <v>43282</v>
      </c>
      <c r="G226" s="20" t="s">
        <v>25</v>
      </c>
      <c r="H226" s="20" t="s">
        <v>221</v>
      </c>
      <c r="I226" s="25">
        <v>2749</v>
      </c>
      <c r="J226" s="26" t="s">
        <v>54</v>
      </c>
    </row>
    <row r="227" spans="1:10" x14ac:dyDescent="0.3">
      <c r="A227" s="19">
        <v>1226</v>
      </c>
      <c r="B227" s="22" t="s">
        <v>1081</v>
      </c>
      <c r="C227" s="20" t="s">
        <v>1091</v>
      </c>
      <c r="D227" s="22" t="s">
        <v>1091</v>
      </c>
      <c r="E227" s="22" t="s">
        <v>41</v>
      </c>
      <c r="F227" s="23">
        <v>43405</v>
      </c>
      <c r="G227" s="22" t="s">
        <v>25</v>
      </c>
      <c r="H227" s="22" t="s">
        <v>234</v>
      </c>
      <c r="I227" s="27">
        <v>1099</v>
      </c>
      <c r="J227" s="28" t="s">
        <v>66</v>
      </c>
    </row>
    <row r="228" spans="1:10" x14ac:dyDescent="0.3">
      <c r="A228" s="19">
        <v>1227</v>
      </c>
      <c r="B228" s="20" t="s">
        <v>1081</v>
      </c>
      <c r="C228" s="20" t="s">
        <v>1091</v>
      </c>
      <c r="D228" s="20" t="s">
        <v>1091</v>
      </c>
      <c r="E228" s="20" t="s">
        <v>9</v>
      </c>
      <c r="F228" s="21">
        <v>43405</v>
      </c>
      <c r="G228" s="20" t="s">
        <v>25</v>
      </c>
      <c r="H228" s="20" t="s">
        <v>247</v>
      </c>
      <c r="I228" s="25">
        <v>699</v>
      </c>
      <c r="J228" s="26" t="s">
        <v>12</v>
      </c>
    </row>
    <row r="229" spans="1:10" x14ac:dyDescent="0.3">
      <c r="A229" s="19">
        <v>1228</v>
      </c>
      <c r="B229" s="22" t="s">
        <v>1081</v>
      </c>
      <c r="C229" s="20" t="s">
        <v>1091</v>
      </c>
      <c r="D229" s="22" t="s">
        <v>1091</v>
      </c>
      <c r="E229" s="22" t="s">
        <v>13</v>
      </c>
      <c r="F229" s="23">
        <v>43132</v>
      </c>
      <c r="G229" s="22" t="s">
        <v>25</v>
      </c>
      <c r="H229" s="22" t="s">
        <v>260</v>
      </c>
      <c r="I229" s="27">
        <v>1499</v>
      </c>
      <c r="J229" s="28" t="s">
        <v>16</v>
      </c>
    </row>
    <row r="230" spans="1:10" x14ac:dyDescent="0.3">
      <c r="A230" s="19">
        <v>1229</v>
      </c>
      <c r="B230" s="20" t="s">
        <v>1081</v>
      </c>
      <c r="C230" s="20" t="s">
        <v>1091</v>
      </c>
      <c r="D230" s="20" t="s">
        <v>1091</v>
      </c>
      <c r="E230" s="20" t="s">
        <v>41</v>
      </c>
      <c r="F230" s="21">
        <v>43191</v>
      </c>
      <c r="G230" s="20" t="s">
        <v>25</v>
      </c>
      <c r="H230" s="20" t="s">
        <v>273</v>
      </c>
      <c r="I230" s="25">
        <v>1599</v>
      </c>
      <c r="J230" s="26" t="s">
        <v>66</v>
      </c>
    </row>
    <row r="231" spans="1:10" x14ac:dyDescent="0.3">
      <c r="A231" s="19">
        <v>1230</v>
      </c>
      <c r="B231" s="22" t="s">
        <v>1081</v>
      </c>
      <c r="C231" s="20" t="s">
        <v>1091</v>
      </c>
      <c r="D231" s="22" t="s">
        <v>1091</v>
      </c>
      <c r="E231" s="22" t="s">
        <v>13</v>
      </c>
      <c r="F231" s="23">
        <v>43252</v>
      </c>
      <c r="G231" s="22" t="s">
        <v>25</v>
      </c>
      <c r="H231" s="22" t="s">
        <v>286</v>
      </c>
      <c r="I231" s="27">
        <v>549</v>
      </c>
      <c r="J231" s="28" t="s">
        <v>115</v>
      </c>
    </row>
    <row r="232" spans="1:10" x14ac:dyDescent="0.3">
      <c r="A232" s="19">
        <v>1231</v>
      </c>
      <c r="B232" s="20" t="s">
        <v>1081</v>
      </c>
      <c r="C232" s="20" t="s">
        <v>1091</v>
      </c>
      <c r="D232" s="20" t="s">
        <v>1091</v>
      </c>
      <c r="E232" s="20" t="s">
        <v>9</v>
      </c>
      <c r="F232" s="21">
        <v>43313</v>
      </c>
      <c r="G232" s="20" t="s">
        <v>25</v>
      </c>
      <c r="H232" s="20" t="s">
        <v>299</v>
      </c>
      <c r="I232" s="25">
        <v>849</v>
      </c>
      <c r="J232" s="26" t="s">
        <v>16</v>
      </c>
    </row>
    <row r="233" spans="1:10" x14ac:dyDescent="0.3">
      <c r="A233" s="19">
        <v>1232</v>
      </c>
      <c r="B233" s="22" t="s">
        <v>1081</v>
      </c>
      <c r="C233" s="20" t="s">
        <v>1091</v>
      </c>
      <c r="D233" s="22" t="s">
        <v>1091</v>
      </c>
      <c r="E233" s="22" t="s">
        <v>9</v>
      </c>
      <c r="F233" s="23">
        <v>43405</v>
      </c>
      <c r="G233" s="22" t="s">
        <v>25</v>
      </c>
      <c r="H233" s="22" t="s">
        <v>312</v>
      </c>
      <c r="I233" s="27">
        <v>1934.79</v>
      </c>
      <c r="J233" s="28" t="s">
        <v>16</v>
      </c>
    </row>
    <row r="234" spans="1:10" x14ac:dyDescent="0.3">
      <c r="A234" s="19">
        <v>1233</v>
      </c>
      <c r="B234" s="20" t="s">
        <v>1081</v>
      </c>
      <c r="C234" s="20" t="s">
        <v>1091</v>
      </c>
      <c r="D234" s="20" t="s">
        <v>1091</v>
      </c>
      <c r="E234" s="20" t="s">
        <v>17</v>
      </c>
      <c r="F234" s="21">
        <v>43435</v>
      </c>
      <c r="G234" s="20" t="s">
        <v>25</v>
      </c>
      <c r="H234" s="20" t="s">
        <v>325</v>
      </c>
      <c r="I234" s="25">
        <v>2199</v>
      </c>
      <c r="J234" s="26" t="s">
        <v>8</v>
      </c>
    </row>
    <row r="235" spans="1:10" x14ac:dyDescent="0.3">
      <c r="A235" s="19">
        <v>1234</v>
      </c>
      <c r="B235" s="22" t="s">
        <v>1081</v>
      </c>
      <c r="C235" s="20" t="s">
        <v>1091</v>
      </c>
      <c r="D235" s="22" t="s">
        <v>1091</v>
      </c>
      <c r="E235" s="22" t="s">
        <v>5</v>
      </c>
      <c r="F235" s="23">
        <v>43101</v>
      </c>
      <c r="G235" s="22" t="s">
        <v>6</v>
      </c>
      <c r="H235" s="22" t="s">
        <v>7</v>
      </c>
      <c r="I235" s="27">
        <v>1363.95</v>
      </c>
      <c r="J235" s="28" t="s">
        <v>8</v>
      </c>
    </row>
    <row r="236" spans="1:10" x14ac:dyDescent="0.3">
      <c r="A236" s="19">
        <v>1235</v>
      </c>
      <c r="B236" s="20" t="s">
        <v>1081</v>
      </c>
      <c r="C236" s="20" t="s">
        <v>1091</v>
      </c>
      <c r="D236" s="20" t="s">
        <v>1091</v>
      </c>
      <c r="E236" s="20" t="s">
        <v>17</v>
      </c>
      <c r="F236" s="21">
        <v>43313</v>
      </c>
      <c r="G236" s="20" t="s">
        <v>6</v>
      </c>
      <c r="H236" s="20" t="s">
        <v>40</v>
      </c>
      <c r="I236" s="25">
        <v>1999</v>
      </c>
      <c r="J236" s="26" t="s">
        <v>8</v>
      </c>
    </row>
    <row r="237" spans="1:10" x14ac:dyDescent="0.3">
      <c r="A237" s="19">
        <v>1236</v>
      </c>
      <c r="B237" s="22" t="s">
        <v>1081</v>
      </c>
      <c r="C237" s="20" t="s">
        <v>1091</v>
      </c>
      <c r="D237" s="22" t="s">
        <v>1091</v>
      </c>
      <c r="E237" s="22" t="s">
        <v>13</v>
      </c>
      <c r="F237" s="23">
        <v>43405</v>
      </c>
      <c r="G237" s="22" t="s">
        <v>6</v>
      </c>
      <c r="H237" s="22" t="s">
        <v>57</v>
      </c>
      <c r="I237" s="27">
        <v>1099</v>
      </c>
      <c r="J237" s="28" t="s">
        <v>48</v>
      </c>
    </row>
    <row r="238" spans="1:10" x14ac:dyDescent="0.3">
      <c r="A238" s="19">
        <v>1237</v>
      </c>
      <c r="B238" s="20" t="s">
        <v>1081</v>
      </c>
      <c r="C238" s="20" t="s">
        <v>1091</v>
      </c>
      <c r="D238" s="20" t="s">
        <v>1091</v>
      </c>
      <c r="E238" s="20" t="s">
        <v>5</v>
      </c>
      <c r="F238" s="21">
        <v>43344</v>
      </c>
      <c r="G238" s="20" t="s">
        <v>6</v>
      </c>
      <c r="H238" s="20" t="s">
        <v>71</v>
      </c>
      <c r="I238" s="25">
        <v>1999</v>
      </c>
      <c r="J238" s="26" t="s">
        <v>16</v>
      </c>
    </row>
    <row r="239" spans="1:10" x14ac:dyDescent="0.3">
      <c r="A239" s="19">
        <v>1238</v>
      </c>
      <c r="B239" s="22" t="s">
        <v>1081</v>
      </c>
      <c r="C239" s="20" t="s">
        <v>1091</v>
      </c>
      <c r="D239" s="22" t="s">
        <v>1091</v>
      </c>
      <c r="E239" s="22" t="s">
        <v>41</v>
      </c>
      <c r="F239" s="23">
        <v>43435</v>
      </c>
      <c r="G239" s="22" t="s">
        <v>6</v>
      </c>
      <c r="H239" s="22" t="s">
        <v>84</v>
      </c>
      <c r="I239" s="27">
        <v>849</v>
      </c>
      <c r="J239" s="28" t="s">
        <v>48</v>
      </c>
    </row>
    <row r="240" spans="1:10" x14ac:dyDescent="0.3">
      <c r="A240" s="19">
        <v>1239</v>
      </c>
      <c r="B240" s="20" t="s">
        <v>1081</v>
      </c>
      <c r="C240" s="20" t="s">
        <v>1091</v>
      </c>
      <c r="D240" s="20" t="s">
        <v>1091</v>
      </c>
      <c r="E240" s="20" t="s">
        <v>41</v>
      </c>
      <c r="F240" s="21">
        <v>43221</v>
      </c>
      <c r="G240" s="20" t="s">
        <v>6</v>
      </c>
      <c r="H240" s="20" t="s">
        <v>97</v>
      </c>
      <c r="I240" s="25">
        <v>1929</v>
      </c>
      <c r="J240" s="26" t="s">
        <v>8</v>
      </c>
    </row>
    <row r="241" spans="1:10" x14ac:dyDescent="0.3">
      <c r="A241" s="19">
        <v>1240</v>
      </c>
      <c r="B241" s="22" t="s">
        <v>1081</v>
      </c>
      <c r="C241" s="20" t="s">
        <v>1091</v>
      </c>
      <c r="D241" s="22" t="s">
        <v>1091</v>
      </c>
      <c r="E241" s="22" t="s">
        <v>41</v>
      </c>
      <c r="F241" s="23">
        <v>43344</v>
      </c>
      <c r="G241" s="22" t="s">
        <v>6</v>
      </c>
      <c r="H241" s="22" t="s">
        <v>110</v>
      </c>
      <c r="I241" s="27">
        <v>318.23</v>
      </c>
      <c r="J241" s="28" t="s">
        <v>16</v>
      </c>
    </row>
    <row r="242" spans="1:10" x14ac:dyDescent="0.3">
      <c r="A242" s="19">
        <v>1241</v>
      </c>
      <c r="B242" s="20" t="s">
        <v>1081</v>
      </c>
      <c r="C242" s="20" t="s">
        <v>1091</v>
      </c>
      <c r="D242" s="20" t="s">
        <v>1091</v>
      </c>
      <c r="E242" s="20" t="s">
        <v>22</v>
      </c>
      <c r="F242" s="21">
        <v>43435</v>
      </c>
      <c r="G242" s="20" t="s">
        <v>6</v>
      </c>
      <c r="H242" s="20" t="s">
        <v>124</v>
      </c>
      <c r="I242" s="25">
        <v>549</v>
      </c>
      <c r="J242" s="26" t="s">
        <v>37</v>
      </c>
    </row>
    <row r="243" spans="1:10" x14ac:dyDescent="0.3">
      <c r="A243" s="19">
        <v>1242</v>
      </c>
      <c r="B243" s="22" t="s">
        <v>1081</v>
      </c>
      <c r="C243" s="20" t="s">
        <v>1091</v>
      </c>
      <c r="D243" s="22" t="s">
        <v>1091</v>
      </c>
      <c r="E243" s="22" t="s">
        <v>17</v>
      </c>
      <c r="F243" s="23">
        <v>43435</v>
      </c>
      <c r="G243" s="22" t="s">
        <v>6</v>
      </c>
      <c r="H243" s="22" t="s">
        <v>137</v>
      </c>
      <c r="I243" s="27">
        <v>1599</v>
      </c>
      <c r="J243" s="28" t="s">
        <v>48</v>
      </c>
    </row>
    <row r="244" spans="1:10" x14ac:dyDescent="0.3">
      <c r="A244" s="19">
        <v>1243</v>
      </c>
      <c r="B244" s="20" t="s">
        <v>1081</v>
      </c>
      <c r="C244" s="20" t="s">
        <v>1091</v>
      </c>
      <c r="D244" s="20" t="s">
        <v>1091</v>
      </c>
      <c r="E244" s="20" t="s">
        <v>41</v>
      </c>
      <c r="F244" s="21">
        <v>43282</v>
      </c>
      <c r="G244" s="20" t="s">
        <v>6</v>
      </c>
      <c r="H244" s="20" t="s">
        <v>150</v>
      </c>
      <c r="I244" s="25">
        <v>1199</v>
      </c>
      <c r="J244" s="26" t="s">
        <v>12</v>
      </c>
    </row>
    <row r="245" spans="1:10" x14ac:dyDescent="0.3">
      <c r="A245" s="19">
        <v>1244</v>
      </c>
      <c r="B245" s="22" t="s">
        <v>1081</v>
      </c>
      <c r="C245" s="20" t="s">
        <v>1091</v>
      </c>
      <c r="D245" s="22" t="s">
        <v>1091</v>
      </c>
      <c r="E245" s="22" t="s">
        <v>5</v>
      </c>
      <c r="F245" s="23">
        <v>43313</v>
      </c>
      <c r="G245" s="22" t="s">
        <v>6</v>
      </c>
      <c r="H245" s="22" t="s">
        <v>163</v>
      </c>
      <c r="I245" s="27">
        <v>649</v>
      </c>
      <c r="J245" s="28" t="s">
        <v>115</v>
      </c>
    </row>
    <row r="246" spans="1:10" x14ac:dyDescent="0.3">
      <c r="A246" s="19">
        <v>1245</v>
      </c>
      <c r="B246" s="20" t="s">
        <v>1081</v>
      </c>
      <c r="C246" s="20" t="s">
        <v>1091</v>
      </c>
      <c r="D246" s="20" t="s">
        <v>1091</v>
      </c>
      <c r="E246" s="20" t="s">
        <v>9</v>
      </c>
      <c r="F246" s="21">
        <v>43221</v>
      </c>
      <c r="G246" s="20" t="s">
        <v>6</v>
      </c>
      <c r="H246" s="20" t="s">
        <v>176</v>
      </c>
      <c r="I246" s="25">
        <v>379</v>
      </c>
      <c r="J246" s="26" t="s">
        <v>37</v>
      </c>
    </row>
    <row r="247" spans="1:10" x14ac:dyDescent="0.3">
      <c r="A247" s="19">
        <v>1246</v>
      </c>
      <c r="B247" s="22" t="s">
        <v>1081</v>
      </c>
      <c r="C247" s="20" t="s">
        <v>1091</v>
      </c>
      <c r="D247" s="22" t="s">
        <v>1091</v>
      </c>
      <c r="E247" s="22" t="s">
        <v>22</v>
      </c>
      <c r="F247" s="23">
        <v>43160</v>
      </c>
      <c r="G247" s="22" t="s">
        <v>6</v>
      </c>
      <c r="H247" s="22" t="s">
        <v>189</v>
      </c>
      <c r="I247" s="27">
        <v>1099</v>
      </c>
      <c r="J247" s="28" t="s">
        <v>37</v>
      </c>
    </row>
    <row r="248" spans="1:10" x14ac:dyDescent="0.3">
      <c r="A248" s="19">
        <v>1247</v>
      </c>
      <c r="B248" s="20" t="s">
        <v>1081</v>
      </c>
      <c r="C248" s="20" t="s">
        <v>1091</v>
      </c>
      <c r="D248" s="20" t="s">
        <v>1091</v>
      </c>
      <c r="E248" s="20" t="s">
        <v>9</v>
      </c>
      <c r="F248" s="21">
        <v>43132</v>
      </c>
      <c r="G248" s="20" t="s">
        <v>6</v>
      </c>
      <c r="H248" s="20" t="s">
        <v>202</v>
      </c>
      <c r="I248" s="25">
        <v>1199</v>
      </c>
      <c r="J248" s="26" t="s">
        <v>48</v>
      </c>
    </row>
    <row r="249" spans="1:10" x14ac:dyDescent="0.3">
      <c r="A249" s="19">
        <v>1248</v>
      </c>
      <c r="B249" s="22" t="s">
        <v>1081</v>
      </c>
      <c r="C249" s="20" t="s">
        <v>1091</v>
      </c>
      <c r="D249" s="22" t="s">
        <v>1091</v>
      </c>
      <c r="E249" s="22" t="s">
        <v>41</v>
      </c>
      <c r="F249" s="23">
        <v>43313</v>
      </c>
      <c r="G249" s="22" t="s">
        <v>6</v>
      </c>
      <c r="H249" s="22" t="s">
        <v>215</v>
      </c>
      <c r="I249" s="27">
        <v>699</v>
      </c>
      <c r="J249" s="28" t="s">
        <v>48</v>
      </c>
    </row>
    <row r="250" spans="1:10" x14ac:dyDescent="0.3">
      <c r="A250" s="19">
        <v>1249</v>
      </c>
      <c r="B250" s="20" t="s">
        <v>1081</v>
      </c>
      <c r="C250" s="20" t="s">
        <v>1091</v>
      </c>
      <c r="D250" s="20" t="s">
        <v>1091</v>
      </c>
      <c r="E250" s="20" t="s">
        <v>17</v>
      </c>
      <c r="F250" s="21">
        <v>43374</v>
      </c>
      <c r="G250" s="20" t="s">
        <v>6</v>
      </c>
      <c r="H250" s="20" t="s">
        <v>228</v>
      </c>
      <c r="I250" s="25">
        <v>1299</v>
      </c>
      <c r="J250" s="26" t="s">
        <v>16</v>
      </c>
    </row>
    <row r="251" spans="1:10" x14ac:dyDescent="0.3">
      <c r="A251" s="19">
        <v>1250</v>
      </c>
      <c r="B251" s="22" t="s">
        <v>1081</v>
      </c>
      <c r="C251" s="20" t="s">
        <v>1091</v>
      </c>
      <c r="D251" s="22" t="s">
        <v>1091</v>
      </c>
      <c r="E251" s="22" t="s">
        <v>9</v>
      </c>
      <c r="F251" s="23">
        <v>43313</v>
      </c>
      <c r="G251" s="22" t="s">
        <v>6</v>
      </c>
      <c r="H251" s="22" t="s">
        <v>241</v>
      </c>
      <c r="I251" s="27">
        <v>1939</v>
      </c>
      <c r="J251" s="28" t="s">
        <v>8</v>
      </c>
    </row>
    <row r="252" spans="1:10" x14ac:dyDescent="0.3">
      <c r="A252" s="19">
        <v>1251</v>
      </c>
      <c r="B252" s="20" t="s">
        <v>1081</v>
      </c>
      <c r="C252" s="20" t="s">
        <v>1091</v>
      </c>
      <c r="D252" s="20" t="s">
        <v>1091</v>
      </c>
      <c r="E252" s="20" t="s">
        <v>22</v>
      </c>
      <c r="F252" s="21">
        <v>43435</v>
      </c>
      <c r="G252" s="20" t="s">
        <v>6</v>
      </c>
      <c r="H252" s="20" t="s">
        <v>254</v>
      </c>
      <c r="I252" s="25">
        <v>1899</v>
      </c>
      <c r="J252" s="26" t="s">
        <v>16</v>
      </c>
    </row>
    <row r="253" spans="1:10" x14ac:dyDescent="0.3">
      <c r="A253" s="19">
        <v>1252</v>
      </c>
      <c r="B253" s="22" t="s">
        <v>1081</v>
      </c>
      <c r="C253" s="20" t="s">
        <v>1091</v>
      </c>
      <c r="D253" s="22" t="s">
        <v>1091</v>
      </c>
      <c r="E253" s="22" t="s">
        <v>9</v>
      </c>
      <c r="F253" s="23">
        <v>43191</v>
      </c>
      <c r="G253" s="22" t="s">
        <v>6</v>
      </c>
      <c r="H253" s="22" t="s">
        <v>267</v>
      </c>
      <c r="I253" s="27">
        <v>699</v>
      </c>
      <c r="J253" s="28" t="s">
        <v>43</v>
      </c>
    </row>
    <row r="254" spans="1:10" x14ac:dyDescent="0.3">
      <c r="A254" s="19">
        <v>1253</v>
      </c>
      <c r="B254" s="20" t="s">
        <v>1081</v>
      </c>
      <c r="C254" s="20" t="s">
        <v>1091</v>
      </c>
      <c r="D254" s="20" t="s">
        <v>1091</v>
      </c>
      <c r="E254" s="20" t="s">
        <v>17</v>
      </c>
      <c r="F254" s="21">
        <v>43132</v>
      </c>
      <c r="G254" s="20" t="s">
        <v>6</v>
      </c>
      <c r="H254" s="20" t="s">
        <v>280</v>
      </c>
      <c r="I254" s="25">
        <v>399</v>
      </c>
      <c r="J254" s="26" t="s">
        <v>115</v>
      </c>
    </row>
    <row r="255" spans="1:10" x14ac:dyDescent="0.3">
      <c r="A255" s="19">
        <v>1254</v>
      </c>
      <c r="B255" s="22" t="s">
        <v>1081</v>
      </c>
      <c r="C255" s="20" t="s">
        <v>1091</v>
      </c>
      <c r="D255" s="22" t="s">
        <v>1091</v>
      </c>
      <c r="E255" s="22" t="s">
        <v>17</v>
      </c>
      <c r="F255" s="23">
        <v>43191</v>
      </c>
      <c r="G255" s="22" t="s">
        <v>6</v>
      </c>
      <c r="H255" s="22" t="s">
        <v>293</v>
      </c>
      <c r="I255" s="27">
        <v>899</v>
      </c>
      <c r="J255" s="28" t="s">
        <v>12</v>
      </c>
    </row>
    <row r="256" spans="1:10" x14ac:dyDescent="0.3">
      <c r="A256" s="19">
        <v>1255</v>
      </c>
      <c r="B256" s="20" t="s">
        <v>1081</v>
      </c>
      <c r="C256" s="20" t="s">
        <v>1091</v>
      </c>
      <c r="D256" s="20" t="s">
        <v>1091</v>
      </c>
      <c r="E256" s="20" t="s">
        <v>13</v>
      </c>
      <c r="F256" s="21">
        <v>43313</v>
      </c>
      <c r="G256" s="20" t="s">
        <v>6</v>
      </c>
      <c r="H256" s="20" t="s">
        <v>306</v>
      </c>
      <c r="I256" s="25">
        <v>1399</v>
      </c>
      <c r="J256" s="26" t="s">
        <v>16</v>
      </c>
    </row>
    <row r="257" spans="1:10" x14ac:dyDescent="0.3">
      <c r="A257" s="19">
        <v>1256</v>
      </c>
      <c r="B257" s="22" t="s">
        <v>1081</v>
      </c>
      <c r="C257" s="20" t="s">
        <v>1091</v>
      </c>
      <c r="D257" s="22" t="s">
        <v>1091</v>
      </c>
      <c r="E257" s="22" t="s">
        <v>22</v>
      </c>
      <c r="F257" s="23">
        <v>43160</v>
      </c>
      <c r="G257" s="22" t="s">
        <v>6</v>
      </c>
      <c r="H257" s="22" t="s">
        <v>319</v>
      </c>
      <c r="I257" s="27">
        <v>306.13</v>
      </c>
      <c r="J257" s="28" t="s">
        <v>16</v>
      </c>
    </row>
    <row r="258" spans="1:10" x14ac:dyDescent="0.3">
      <c r="A258" s="19">
        <v>1257</v>
      </c>
      <c r="B258" s="20" t="s">
        <v>1081</v>
      </c>
      <c r="C258" s="20" t="s">
        <v>1091</v>
      </c>
      <c r="D258" s="20" t="s">
        <v>1091</v>
      </c>
      <c r="E258" s="20" t="s">
        <v>17</v>
      </c>
      <c r="F258" s="21">
        <v>43101</v>
      </c>
      <c r="G258" s="20" t="s">
        <v>6</v>
      </c>
      <c r="H258" s="20" t="s">
        <v>332</v>
      </c>
      <c r="I258" s="25">
        <v>299</v>
      </c>
      <c r="J258" s="26" t="s">
        <v>37</v>
      </c>
    </row>
    <row r="259" spans="1:10" x14ac:dyDescent="0.3">
      <c r="A259" s="19">
        <v>1258</v>
      </c>
      <c r="B259" s="22" t="s">
        <v>1081</v>
      </c>
      <c r="C259" s="20" t="s">
        <v>1091</v>
      </c>
      <c r="D259" s="22" t="s">
        <v>1091</v>
      </c>
      <c r="E259" s="22" t="s">
        <v>9</v>
      </c>
      <c r="F259" s="23">
        <v>43252</v>
      </c>
      <c r="G259" s="22" t="s">
        <v>10</v>
      </c>
      <c r="H259" s="22" t="s">
        <v>11</v>
      </c>
      <c r="I259" s="27">
        <v>379</v>
      </c>
      <c r="J259" s="28" t="s">
        <v>12</v>
      </c>
    </row>
    <row r="260" spans="1:10" x14ac:dyDescent="0.3">
      <c r="A260" s="19">
        <v>1259</v>
      </c>
      <c r="B260" s="20" t="s">
        <v>1081</v>
      </c>
      <c r="C260" s="20" t="s">
        <v>1091</v>
      </c>
      <c r="D260" s="20" t="s">
        <v>1091</v>
      </c>
      <c r="E260" s="20" t="s">
        <v>41</v>
      </c>
      <c r="F260" s="21">
        <v>43132</v>
      </c>
      <c r="G260" s="20" t="s">
        <v>10</v>
      </c>
      <c r="H260" s="20" t="s">
        <v>42</v>
      </c>
      <c r="I260" s="25">
        <v>769</v>
      </c>
      <c r="J260" s="26" t="s">
        <v>43</v>
      </c>
    </row>
    <row r="261" spans="1:10" x14ac:dyDescent="0.3">
      <c r="A261" s="19">
        <v>1260</v>
      </c>
      <c r="B261" s="22" t="s">
        <v>1081</v>
      </c>
      <c r="C261" s="20" t="s">
        <v>1091</v>
      </c>
      <c r="D261" s="22" t="s">
        <v>1091</v>
      </c>
      <c r="E261" s="22" t="s">
        <v>5</v>
      </c>
      <c r="F261" s="23">
        <v>43160</v>
      </c>
      <c r="G261" s="22" t="s">
        <v>10</v>
      </c>
      <c r="H261" s="22" t="s">
        <v>58</v>
      </c>
      <c r="I261" s="27">
        <v>1399</v>
      </c>
      <c r="J261" s="28" t="s">
        <v>48</v>
      </c>
    </row>
    <row r="262" spans="1:10" x14ac:dyDescent="0.3">
      <c r="A262" s="19">
        <v>1261</v>
      </c>
      <c r="B262" s="20" t="s">
        <v>1081</v>
      </c>
      <c r="C262" s="20" t="s">
        <v>1091</v>
      </c>
      <c r="D262" s="20" t="s">
        <v>1091</v>
      </c>
      <c r="E262" s="20" t="s">
        <v>17</v>
      </c>
      <c r="F262" s="21">
        <v>43435</v>
      </c>
      <c r="G262" s="20" t="s">
        <v>10</v>
      </c>
      <c r="H262" s="20" t="s">
        <v>72</v>
      </c>
      <c r="I262" s="25">
        <v>249</v>
      </c>
      <c r="J262" s="26" t="s">
        <v>16</v>
      </c>
    </row>
    <row r="263" spans="1:10" x14ac:dyDescent="0.3">
      <c r="A263" s="19">
        <v>1262</v>
      </c>
      <c r="B263" s="22" t="s">
        <v>1081</v>
      </c>
      <c r="C263" s="20" t="s">
        <v>1091</v>
      </c>
      <c r="D263" s="22" t="s">
        <v>1091</v>
      </c>
      <c r="E263" s="22" t="s">
        <v>17</v>
      </c>
      <c r="F263" s="23">
        <v>43101</v>
      </c>
      <c r="G263" s="22" t="s">
        <v>10</v>
      </c>
      <c r="H263" s="22" t="s">
        <v>85</v>
      </c>
      <c r="I263" s="27">
        <v>807.66</v>
      </c>
      <c r="J263" s="28" t="s">
        <v>12</v>
      </c>
    </row>
    <row r="264" spans="1:10" x14ac:dyDescent="0.3">
      <c r="A264" s="19">
        <v>1263</v>
      </c>
      <c r="B264" s="20" t="s">
        <v>1081</v>
      </c>
      <c r="C264" s="20" t="s">
        <v>1091</v>
      </c>
      <c r="D264" s="20" t="s">
        <v>1091</v>
      </c>
      <c r="E264" s="20" t="s">
        <v>41</v>
      </c>
      <c r="F264" s="21">
        <v>43252</v>
      </c>
      <c r="G264" s="20" t="s">
        <v>10</v>
      </c>
      <c r="H264" s="20" t="s">
        <v>98</v>
      </c>
      <c r="I264" s="25">
        <v>1599</v>
      </c>
      <c r="J264" s="26" t="s">
        <v>8</v>
      </c>
    </row>
    <row r="265" spans="1:10" x14ac:dyDescent="0.3">
      <c r="A265" s="19">
        <v>1264</v>
      </c>
      <c r="B265" s="22" t="s">
        <v>1081</v>
      </c>
      <c r="C265" s="20" t="s">
        <v>1091</v>
      </c>
      <c r="D265" s="22" t="s">
        <v>1091</v>
      </c>
      <c r="E265" s="22" t="s">
        <v>13</v>
      </c>
      <c r="F265" s="23">
        <v>43191</v>
      </c>
      <c r="G265" s="22" t="s">
        <v>10</v>
      </c>
      <c r="H265" s="22" t="s">
        <v>111</v>
      </c>
      <c r="I265" s="27">
        <v>599</v>
      </c>
      <c r="J265" s="28" t="s">
        <v>37</v>
      </c>
    </row>
    <row r="266" spans="1:10" x14ac:dyDescent="0.3">
      <c r="A266" s="19">
        <v>1265</v>
      </c>
      <c r="B266" s="20" t="s">
        <v>1081</v>
      </c>
      <c r="C266" s="20" t="s">
        <v>1091</v>
      </c>
      <c r="D266" s="20" t="s">
        <v>1091</v>
      </c>
      <c r="E266" s="20" t="s">
        <v>9</v>
      </c>
      <c r="F266" s="21">
        <v>43313</v>
      </c>
      <c r="G266" s="20" t="s">
        <v>10</v>
      </c>
      <c r="H266" s="20" t="s">
        <v>125</v>
      </c>
      <c r="I266" s="25">
        <v>799</v>
      </c>
      <c r="J266" s="26" t="s">
        <v>12</v>
      </c>
    </row>
    <row r="267" spans="1:10" x14ac:dyDescent="0.3">
      <c r="A267" s="19">
        <v>1266</v>
      </c>
      <c r="B267" s="22" t="s">
        <v>1081</v>
      </c>
      <c r="C267" s="20" t="s">
        <v>1091</v>
      </c>
      <c r="D267" s="22" t="s">
        <v>1091</v>
      </c>
      <c r="E267" s="22" t="s">
        <v>9</v>
      </c>
      <c r="F267" s="23">
        <v>43374</v>
      </c>
      <c r="G267" s="22" t="s">
        <v>10</v>
      </c>
      <c r="H267" s="22" t="s">
        <v>138</v>
      </c>
      <c r="I267" s="27">
        <v>499</v>
      </c>
      <c r="J267" s="28" t="s">
        <v>37</v>
      </c>
    </row>
    <row r="268" spans="1:10" x14ac:dyDescent="0.3">
      <c r="A268" s="19">
        <v>1267</v>
      </c>
      <c r="B268" s="20" t="s">
        <v>1081</v>
      </c>
      <c r="C268" s="20" t="s">
        <v>1091</v>
      </c>
      <c r="D268" s="20" t="s">
        <v>1091</v>
      </c>
      <c r="E268" s="20" t="s">
        <v>13</v>
      </c>
      <c r="F268" s="21">
        <v>43374</v>
      </c>
      <c r="G268" s="20" t="s">
        <v>10</v>
      </c>
      <c r="H268" s="20" t="s">
        <v>151</v>
      </c>
      <c r="I268" s="25">
        <v>899</v>
      </c>
      <c r="J268" s="26" t="s">
        <v>12</v>
      </c>
    </row>
    <row r="269" spans="1:10" x14ac:dyDescent="0.3">
      <c r="A269" s="19">
        <v>1268</v>
      </c>
      <c r="B269" s="22" t="s">
        <v>1081</v>
      </c>
      <c r="C269" s="20" t="s">
        <v>1091</v>
      </c>
      <c r="D269" s="22" t="s">
        <v>1091</v>
      </c>
      <c r="E269" s="22" t="s">
        <v>22</v>
      </c>
      <c r="F269" s="23">
        <v>43282</v>
      </c>
      <c r="G269" s="22" t="s">
        <v>10</v>
      </c>
      <c r="H269" s="22" t="s">
        <v>164</v>
      </c>
      <c r="I269" s="27">
        <v>599</v>
      </c>
      <c r="J269" s="28" t="s">
        <v>115</v>
      </c>
    </row>
    <row r="270" spans="1:10" x14ac:dyDescent="0.3">
      <c r="A270" s="19">
        <v>1269</v>
      </c>
      <c r="B270" s="20" t="s">
        <v>1081</v>
      </c>
      <c r="C270" s="20" t="s">
        <v>1091</v>
      </c>
      <c r="D270" s="20" t="s">
        <v>1091</v>
      </c>
      <c r="E270" s="20" t="s">
        <v>9</v>
      </c>
      <c r="F270" s="21">
        <v>43252</v>
      </c>
      <c r="G270" s="20" t="s">
        <v>10</v>
      </c>
      <c r="H270" s="20" t="s">
        <v>177</v>
      </c>
      <c r="I270" s="25">
        <v>1299</v>
      </c>
      <c r="J270" s="26" t="s">
        <v>16</v>
      </c>
    </row>
    <row r="271" spans="1:10" x14ac:dyDescent="0.3">
      <c r="A271" s="19">
        <v>1270</v>
      </c>
      <c r="B271" s="22" t="s">
        <v>1081</v>
      </c>
      <c r="C271" s="20" t="s">
        <v>1091</v>
      </c>
      <c r="D271" s="22" t="s">
        <v>1091</v>
      </c>
      <c r="E271" s="22" t="s">
        <v>9</v>
      </c>
      <c r="F271" s="23">
        <v>43405</v>
      </c>
      <c r="G271" s="22" t="s">
        <v>10</v>
      </c>
      <c r="H271" s="22" t="s">
        <v>190</v>
      </c>
      <c r="I271" s="27">
        <v>699</v>
      </c>
      <c r="J271" s="28" t="s">
        <v>37</v>
      </c>
    </row>
    <row r="272" spans="1:10" x14ac:dyDescent="0.3">
      <c r="A272" s="19">
        <v>1271</v>
      </c>
      <c r="B272" s="20" t="s">
        <v>1081</v>
      </c>
      <c r="C272" s="20" t="s">
        <v>1091</v>
      </c>
      <c r="D272" s="20" t="s">
        <v>1091</v>
      </c>
      <c r="E272" s="20" t="s">
        <v>41</v>
      </c>
      <c r="F272" s="21">
        <v>43191</v>
      </c>
      <c r="G272" s="20" t="s">
        <v>10</v>
      </c>
      <c r="H272" s="20" t="s">
        <v>203</v>
      </c>
      <c r="I272" s="25">
        <v>999</v>
      </c>
      <c r="J272" s="26" t="s">
        <v>37</v>
      </c>
    </row>
    <row r="273" spans="1:10" x14ac:dyDescent="0.3">
      <c r="A273" s="19">
        <v>1272</v>
      </c>
      <c r="B273" s="22" t="s">
        <v>1081</v>
      </c>
      <c r="C273" s="20" t="s">
        <v>1091</v>
      </c>
      <c r="D273" s="22" t="s">
        <v>1091</v>
      </c>
      <c r="E273" s="22" t="s">
        <v>17</v>
      </c>
      <c r="F273" s="23">
        <v>43282</v>
      </c>
      <c r="G273" s="22" t="s">
        <v>10</v>
      </c>
      <c r="H273" s="22" t="s">
        <v>216</v>
      </c>
      <c r="I273" s="27">
        <v>2699</v>
      </c>
      <c r="J273" s="28" t="s">
        <v>8</v>
      </c>
    </row>
    <row r="274" spans="1:10" x14ac:dyDescent="0.3">
      <c r="A274" s="19">
        <v>1273</v>
      </c>
      <c r="B274" s="20" t="s">
        <v>1081</v>
      </c>
      <c r="C274" s="20" t="s">
        <v>1091</v>
      </c>
      <c r="D274" s="20" t="s">
        <v>1091</v>
      </c>
      <c r="E274" s="20" t="s">
        <v>41</v>
      </c>
      <c r="F274" s="21">
        <v>43344</v>
      </c>
      <c r="G274" s="20" t="s">
        <v>10</v>
      </c>
      <c r="H274" s="20" t="s">
        <v>229</v>
      </c>
      <c r="I274" s="25">
        <v>4999</v>
      </c>
      <c r="J274" s="26" t="s">
        <v>8</v>
      </c>
    </row>
    <row r="275" spans="1:10" x14ac:dyDescent="0.3">
      <c r="A275" s="19">
        <v>1274</v>
      </c>
      <c r="B275" s="22" t="s">
        <v>1081</v>
      </c>
      <c r="C275" s="20" t="s">
        <v>1091</v>
      </c>
      <c r="D275" s="22" t="s">
        <v>1091</v>
      </c>
      <c r="E275" s="22" t="s">
        <v>9</v>
      </c>
      <c r="F275" s="23">
        <v>43344</v>
      </c>
      <c r="G275" s="22" t="s">
        <v>10</v>
      </c>
      <c r="H275" s="22" t="s">
        <v>242</v>
      </c>
      <c r="I275" s="27">
        <v>1693.95</v>
      </c>
      <c r="J275" s="28" t="s">
        <v>8</v>
      </c>
    </row>
    <row r="276" spans="1:10" x14ac:dyDescent="0.3">
      <c r="A276" s="19">
        <v>1275</v>
      </c>
      <c r="B276" s="20" t="s">
        <v>1081</v>
      </c>
      <c r="C276" s="20" t="s">
        <v>1091</v>
      </c>
      <c r="D276" s="20" t="s">
        <v>1091</v>
      </c>
      <c r="E276" s="20" t="s">
        <v>13</v>
      </c>
      <c r="F276" s="21">
        <v>43405</v>
      </c>
      <c r="G276" s="20" t="s">
        <v>10</v>
      </c>
      <c r="H276" s="20" t="s">
        <v>255</v>
      </c>
      <c r="I276" s="25">
        <v>1756.94</v>
      </c>
      <c r="J276" s="26" t="s">
        <v>16</v>
      </c>
    </row>
    <row r="277" spans="1:10" x14ac:dyDescent="0.3">
      <c r="A277" s="19">
        <v>1276</v>
      </c>
      <c r="B277" s="22" t="s">
        <v>1081</v>
      </c>
      <c r="C277" s="20" t="s">
        <v>1091</v>
      </c>
      <c r="D277" s="22" t="s">
        <v>1091</v>
      </c>
      <c r="E277" s="22" t="s">
        <v>5</v>
      </c>
      <c r="F277" s="23">
        <v>43132</v>
      </c>
      <c r="G277" s="22" t="s">
        <v>10</v>
      </c>
      <c r="H277" s="22" t="s">
        <v>268</v>
      </c>
      <c r="I277" s="27">
        <v>3999</v>
      </c>
      <c r="J277" s="28" t="s">
        <v>66</v>
      </c>
    </row>
    <row r="278" spans="1:10" x14ac:dyDescent="0.3">
      <c r="A278" s="19">
        <v>1277</v>
      </c>
      <c r="B278" s="20" t="s">
        <v>1081</v>
      </c>
      <c r="C278" s="20" t="s">
        <v>1091</v>
      </c>
      <c r="D278" s="20" t="s">
        <v>1091</v>
      </c>
      <c r="E278" s="20" t="s">
        <v>17</v>
      </c>
      <c r="F278" s="21">
        <v>43160</v>
      </c>
      <c r="G278" s="20" t="s">
        <v>10</v>
      </c>
      <c r="H278" s="20" t="s">
        <v>281</v>
      </c>
      <c r="I278" s="25">
        <v>399</v>
      </c>
      <c r="J278" s="26" t="s">
        <v>115</v>
      </c>
    </row>
    <row r="279" spans="1:10" x14ac:dyDescent="0.3">
      <c r="A279" s="19">
        <v>1278</v>
      </c>
      <c r="B279" s="22" t="s">
        <v>1081</v>
      </c>
      <c r="C279" s="20" t="s">
        <v>1091</v>
      </c>
      <c r="D279" s="22" t="s">
        <v>1091</v>
      </c>
      <c r="E279" s="22" t="s">
        <v>5</v>
      </c>
      <c r="F279" s="23">
        <v>43344</v>
      </c>
      <c r="G279" s="22" t="s">
        <v>10</v>
      </c>
      <c r="H279" s="22" t="s">
        <v>294</v>
      </c>
      <c r="I279" s="27">
        <v>749</v>
      </c>
      <c r="J279" s="28" t="s">
        <v>12</v>
      </c>
    </row>
    <row r="280" spans="1:10" x14ac:dyDescent="0.3">
      <c r="A280" s="19">
        <v>1279</v>
      </c>
      <c r="B280" s="20" t="s">
        <v>1081</v>
      </c>
      <c r="C280" s="20" t="s">
        <v>1091</v>
      </c>
      <c r="D280" s="20" t="s">
        <v>1091</v>
      </c>
      <c r="E280" s="20" t="s">
        <v>17</v>
      </c>
      <c r="F280" s="21">
        <v>43282</v>
      </c>
      <c r="G280" s="20" t="s">
        <v>10</v>
      </c>
      <c r="H280" s="20" t="s">
        <v>307</v>
      </c>
      <c r="I280" s="25">
        <v>1697.63</v>
      </c>
      <c r="J280" s="26" t="s">
        <v>16</v>
      </c>
    </row>
    <row r="281" spans="1:10" x14ac:dyDescent="0.3">
      <c r="A281" s="19">
        <v>1280</v>
      </c>
      <c r="B281" s="22" t="s">
        <v>1081</v>
      </c>
      <c r="C281" s="20" t="s">
        <v>1091</v>
      </c>
      <c r="D281" s="22" t="s">
        <v>1091</v>
      </c>
      <c r="E281" s="22" t="s">
        <v>41</v>
      </c>
      <c r="F281" s="23">
        <v>43344</v>
      </c>
      <c r="G281" s="22" t="s">
        <v>10</v>
      </c>
      <c r="H281" s="22" t="s">
        <v>320</v>
      </c>
      <c r="I281" s="27">
        <v>1899</v>
      </c>
      <c r="J281" s="28" t="s">
        <v>48</v>
      </c>
    </row>
    <row r="282" spans="1:10" x14ac:dyDescent="0.3">
      <c r="A282" s="19">
        <v>1281</v>
      </c>
      <c r="B282" s="20" t="s">
        <v>1081</v>
      </c>
      <c r="C282" s="20" t="s">
        <v>1091</v>
      </c>
      <c r="D282" s="20" t="s">
        <v>1091</v>
      </c>
      <c r="E282" s="20" t="s">
        <v>13</v>
      </c>
      <c r="F282" s="21">
        <v>43132</v>
      </c>
      <c r="G282" s="20" t="s">
        <v>10</v>
      </c>
      <c r="H282" s="20" t="s">
        <v>333</v>
      </c>
      <c r="I282" s="25">
        <v>299</v>
      </c>
      <c r="J282" s="26" t="s">
        <v>37</v>
      </c>
    </row>
    <row r="283" spans="1:10" x14ac:dyDescent="0.3">
      <c r="A283" s="19">
        <v>1282</v>
      </c>
      <c r="B283" s="22" t="s">
        <v>1081</v>
      </c>
      <c r="C283" s="20" t="s">
        <v>1091</v>
      </c>
      <c r="D283" s="22" t="s">
        <v>1091</v>
      </c>
      <c r="E283" s="22" t="s">
        <v>13</v>
      </c>
      <c r="F283" s="23">
        <v>43313</v>
      </c>
      <c r="G283" s="22" t="s">
        <v>38</v>
      </c>
      <c r="H283" s="22" t="s">
        <v>39</v>
      </c>
      <c r="I283" s="27">
        <v>849</v>
      </c>
      <c r="J283" s="28" t="s">
        <v>16</v>
      </c>
    </row>
    <row r="284" spans="1:10" x14ac:dyDescent="0.3">
      <c r="A284" s="19">
        <v>1283</v>
      </c>
      <c r="B284" s="20" t="s">
        <v>1081</v>
      </c>
      <c r="C284" s="20" t="s">
        <v>1091</v>
      </c>
      <c r="D284" s="20" t="s">
        <v>1091</v>
      </c>
      <c r="E284" s="20" t="s">
        <v>17</v>
      </c>
      <c r="F284" s="21">
        <v>43374</v>
      </c>
      <c r="G284" s="20" t="s">
        <v>38</v>
      </c>
      <c r="H284" s="20" t="s">
        <v>56</v>
      </c>
      <c r="I284" s="25">
        <v>1599</v>
      </c>
      <c r="J284" s="26" t="s">
        <v>16</v>
      </c>
    </row>
    <row r="285" spans="1:10" x14ac:dyDescent="0.3">
      <c r="A285" s="19">
        <v>1284</v>
      </c>
      <c r="B285" s="22" t="s">
        <v>1081</v>
      </c>
      <c r="C285" s="20" t="s">
        <v>1091</v>
      </c>
      <c r="D285" s="22" t="s">
        <v>1091</v>
      </c>
      <c r="E285" s="22" t="s">
        <v>5</v>
      </c>
      <c r="F285" s="23">
        <v>43313</v>
      </c>
      <c r="G285" s="22" t="s">
        <v>38</v>
      </c>
      <c r="H285" s="22" t="s">
        <v>70</v>
      </c>
      <c r="I285" s="27">
        <v>499</v>
      </c>
      <c r="J285" s="28" t="s">
        <v>12</v>
      </c>
    </row>
    <row r="286" spans="1:10" x14ac:dyDescent="0.3">
      <c r="A286" s="19">
        <v>1285</v>
      </c>
      <c r="B286" s="20" t="s">
        <v>1081</v>
      </c>
      <c r="C286" s="20" t="s">
        <v>1091</v>
      </c>
      <c r="D286" s="20" t="s">
        <v>1091</v>
      </c>
      <c r="E286" s="20" t="s">
        <v>41</v>
      </c>
      <c r="F286" s="21">
        <v>43405</v>
      </c>
      <c r="G286" s="20" t="s">
        <v>38</v>
      </c>
      <c r="H286" s="20" t="s">
        <v>83</v>
      </c>
      <c r="I286" s="25">
        <v>649</v>
      </c>
      <c r="J286" s="26" t="s">
        <v>16</v>
      </c>
    </row>
    <row r="287" spans="1:10" x14ac:dyDescent="0.3">
      <c r="A287" s="19">
        <v>1286</v>
      </c>
      <c r="B287" s="22" t="s">
        <v>1081</v>
      </c>
      <c r="C287" s="20" t="s">
        <v>1091</v>
      </c>
      <c r="D287" s="22" t="s">
        <v>1091</v>
      </c>
      <c r="E287" s="22" t="s">
        <v>9</v>
      </c>
      <c r="F287" s="23">
        <v>43221</v>
      </c>
      <c r="G287" s="22" t="s">
        <v>38</v>
      </c>
      <c r="H287" s="22" t="s">
        <v>96</v>
      </c>
      <c r="I287" s="27">
        <v>1199</v>
      </c>
      <c r="J287" s="28" t="s">
        <v>48</v>
      </c>
    </row>
    <row r="288" spans="1:10" x14ac:dyDescent="0.3">
      <c r="A288" s="19">
        <v>1287</v>
      </c>
      <c r="B288" s="20" t="s">
        <v>1081</v>
      </c>
      <c r="C288" s="20" t="s">
        <v>1091</v>
      </c>
      <c r="D288" s="20" t="s">
        <v>1091</v>
      </c>
      <c r="E288" s="20" t="s">
        <v>41</v>
      </c>
      <c r="F288" s="21">
        <v>43313</v>
      </c>
      <c r="G288" s="20" t="s">
        <v>38</v>
      </c>
      <c r="H288" s="20" t="s">
        <v>109</v>
      </c>
      <c r="I288" s="25">
        <v>219</v>
      </c>
      <c r="J288" s="26" t="s">
        <v>12</v>
      </c>
    </row>
    <row r="289" spans="1:10" x14ac:dyDescent="0.3">
      <c r="A289" s="19">
        <v>1288</v>
      </c>
      <c r="B289" s="22" t="s">
        <v>1081</v>
      </c>
      <c r="C289" s="20" t="s">
        <v>1091</v>
      </c>
      <c r="D289" s="22" t="s">
        <v>1091</v>
      </c>
      <c r="E289" s="22" t="s">
        <v>41</v>
      </c>
      <c r="F289" s="23">
        <v>43435</v>
      </c>
      <c r="G289" s="22" t="s">
        <v>38</v>
      </c>
      <c r="H289" s="22" t="s">
        <v>123</v>
      </c>
      <c r="I289" s="27">
        <v>264</v>
      </c>
      <c r="J289" s="28" t="s">
        <v>16</v>
      </c>
    </row>
    <row r="290" spans="1:10" x14ac:dyDescent="0.3">
      <c r="A290" s="19">
        <v>1289</v>
      </c>
      <c r="B290" s="20" t="s">
        <v>1081</v>
      </c>
      <c r="C290" s="20" t="s">
        <v>1091</v>
      </c>
      <c r="D290" s="20" t="s">
        <v>1091</v>
      </c>
      <c r="E290" s="20" t="s">
        <v>13</v>
      </c>
      <c r="F290" s="21">
        <v>43313</v>
      </c>
      <c r="G290" s="20" t="s">
        <v>38</v>
      </c>
      <c r="H290" s="20" t="s">
        <v>136</v>
      </c>
      <c r="I290" s="25">
        <v>499</v>
      </c>
      <c r="J290" s="26" t="s">
        <v>48</v>
      </c>
    </row>
    <row r="291" spans="1:10" x14ac:dyDescent="0.3">
      <c r="A291" s="19">
        <v>1290</v>
      </c>
      <c r="B291" s="22" t="s">
        <v>1081</v>
      </c>
      <c r="C291" s="20" t="s">
        <v>1091</v>
      </c>
      <c r="D291" s="22" t="s">
        <v>1091</v>
      </c>
      <c r="E291" s="22" t="s">
        <v>41</v>
      </c>
      <c r="F291" s="23">
        <v>43252</v>
      </c>
      <c r="G291" s="22" t="s">
        <v>38</v>
      </c>
      <c r="H291" s="22" t="s">
        <v>149</v>
      </c>
      <c r="I291" s="27">
        <v>749</v>
      </c>
      <c r="J291" s="28" t="s">
        <v>43</v>
      </c>
    </row>
    <row r="292" spans="1:10" x14ac:dyDescent="0.3">
      <c r="A292" s="19">
        <v>1291</v>
      </c>
      <c r="B292" s="20" t="s">
        <v>1081</v>
      </c>
      <c r="C292" s="20" t="s">
        <v>1091</v>
      </c>
      <c r="D292" s="20" t="s">
        <v>1091</v>
      </c>
      <c r="E292" s="20" t="s">
        <v>22</v>
      </c>
      <c r="F292" s="21">
        <v>43252</v>
      </c>
      <c r="G292" s="20" t="s">
        <v>38</v>
      </c>
      <c r="H292" s="20" t="s">
        <v>162</v>
      </c>
      <c r="I292" s="25">
        <v>2649</v>
      </c>
      <c r="J292" s="26" t="s">
        <v>66</v>
      </c>
    </row>
    <row r="293" spans="1:10" x14ac:dyDescent="0.3">
      <c r="A293" s="19">
        <v>1292</v>
      </c>
      <c r="B293" s="22" t="s">
        <v>1081</v>
      </c>
      <c r="C293" s="20" t="s">
        <v>1091</v>
      </c>
      <c r="D293" s="22" t="s">
        <v>1091</v>
      </c>
      <c r="E293" s="22" t="s">
        <v>22</v>
      </c>
      <c r="F293" s="23">
        <v>43405</v>
      </c>
      <c r="G293" s="22" t="s">
        <v>38</v>
      </c>
      <c r="H293" s="22" t="s">
        <v>175</v>
      </c>
      <c r="I293" s="27">
        <v>499</v>
      </c>
      <c r="J293" s="28" t="s">
        <v>37</v>
      </c>
    </row>
    <row r="294" spans="1:10" x14ac:dyDescent="0.3">
      <c r="A294" s="19">
        <v>1293</v>
      </c>
      <c r="B294" s="20" t="s">
        <v>1081</v>
      </c>
      <c r="C294" s="20" t="s">
        <v>1091</v>
      </c>
      <c r="D294" s="20" t="s">
        <v>1091</v>
      </c>
      <c r="E294" s="20" t="s">
        <v>9</v>
      </c>
      <c r="F294" s="21">
        <v>43374</v>
      </c>
      <c r="G294" s="20" t="s">
        <v>38</v>
      </c>
      <c r="H294" s="20" t="s">
        <v>188</v>
      </c>
      <c r="I294" s="25">
        <v>1449</v>
      </c>
      <c r="J294" s="26" t="s">
        <v>8</v>
      </c>
    </row>
    <row r="295" spans="1:10" x14ac:dyDescent="0.3">
      <c r="A295" s="19">
        <v>1294</v>
      </c>
      <c r="B295" s="22" t="s">
        <v>1081</v>
      </c>
      <c r="C295" s="20" t="s">
        <v>1091</v>
      </c>
      <c r="D295" s="22" t="s">
        <v>1091</v>
      </c>
      <c r="E295" s="22" t="s">
        <v>41</v>
      </c>
      <c r="F295" s="23">
        <v>43160</v>
      </c>
      <c r="G295" s="22" t="s">
        <v>38</v>
      </c>
      <c r="H295" s="22" t="s">
        <v>201</v>
      </c>
      <c r="I295" s="27">
        <v>1169</v>
      </c>
      <c r="J295" s="28" t="s">
        <v>16</v>
      </c>
    </row>
    <row r="296" spans="1:10" x14ac:dyDescent="0.3">
      <c r="A296" s="19">
        <v>1295</v>
      </c>
      <c r="B296" s="20" t="s">
        <v>1081</v>
      </c>
      <c r="C296" s="20" t="s">
        <v>1091</v>
      </c>
      <c r="D296" s="20" t="s">
        <v>1091</v>
      </c>
      <c r="E296" s="20" t="s">
        <v>41</v>
      </c>
      <c r="F296" s="21">
        <v>43282</v>
      </c>
      <c r="G296" s="20" t="s">
        <v>38</v>
      </c>
      <c r="H296" s="20" t="s">
        <v>214</v>
      </c>
      <c r="I296" s="25">
        <v>499</v>
      </c>
      <c r="J296" s="26" t="s">
        <v>48</v>
      </c>
    </row>
    <row r="297" spans="1:10" x14ac:dyDescent="0.3">
      <c r="A297" s="19">
        <v>1296</v>
      </c>
      <c r="B297" s="22" t="s">
        <v>1081</v>
      </c>
      <c r="C297" s="20" t="s">
        <v>1091</v>
      </c>
      <c r="D297" s="22" t="s">
        <v>1091</v>
      </c>
      <c r="E297" s="22" t="s">
        <v>13</v>
      </c>
      <c r="F297" s="23">
        <v>43313</v>
      </c>
      <c r="G297" s="22" t="s">
        <v>38</v>
      </c>
      <c r="H297" s="22" t="s">
        <v>227</v>
      </c>
      <c r="I297" s="27">
        <v>1699</v>
      </c>
      <c r="J297" s="28" t="s">
        <v>16</v>
      </c>
    </row>
    <row r="298" spans="1:10" x14ac:dyDescent="0.3">
      <c r="A298" s="19">
        <v>1297</v>
      </c>
      <c r="B298" s="20" t="s">
        <v>1081</v>
      </c>
      <c r="C298" s="20" t="s">
        <v>1091</v>
      </c>
      <c r="D298" s="20" t="s">
        <v>1091</v>
      </c>
      <c r="E298" s="20" t="s">
        <v>22</v>
      </c>
      <c r="F298" s="21">
        <v>43405</v>
      </c>
      <c r="G298" s="20" t="s">
        <v>38</v>
      </c>
      <c r="H298" s="20" t="s">
        <v>240</v>
      </c>
      <c r="I298" s="25">
        <v>1399</v>
      </c>
      <c r="J298" s="26" t="s">
        <v>48</v>
      </c>
    </row>
    <row r="299" spans="1:10" x14ac:dyDescent="0.3">
      <c r="A299" s="19">
        <v>1298</v>
      </c>
      <c r="B299" s="22" t="s">
        <v>1081</v>
      </c>
      <c r="C299" s="20" t="s">
        <v>1091</v>
      </c>
      <c r="D299" s="22" t="s">
        <v>1091</v>
      </c>
      <c r="E299" s="22" t="s">
        <v>17</v>
      </c>
      <c r="F299" s="23">
        <v>43405</v>
      </c>
      <c r="G299" s="22" t="s">
        <v>38</v>
      </c>
      <c r="H299" s="22" t="s">
        <v>253</v>
      </c>
      <c r="I299" s="27">
        <v>949</v>
      </c>
      <c r="J299" s="28" t="s">
        <v>16</v>
      </c>
    </row>
    <row r="300" spans="1:10" x14ac:dyDescent="0.3">
      <c r="A300" s="19">
        <v>1299</v>
      </c>
      <c r="B300" s="20" t="s">
        <v>1081</v>
      </c>
      <c r="C300" s="20" t="s">
        <v>1091</v>
      </c>
      <c r="D300" s="20" t="s">
        <v>1091</v>
      </c>
      <c r="E300" s="20" t="s">
        <v>9</v>
      </c>
      <c r="F300" s="21">
        <v>43160</v>
      </c>
      <c r="G300" s="20" t="s">
        <v>38</v>
      </c>
      <c r="H300" s="20" t="s">
        <v>266</v>
      </c>
      <c r="I300" s="25">
        <v>749</v>
      </c>
      <c r="J300" s="26" t="s">
        <v>37</v>
      </c>
    </row>
    <row r="301" spans="1:10" x14ac:dyDescent="0.3">
      <c r="A301" s="19">
        <v>1300</v>
      </c>
      <c r="B301" s="22" t="s">
        <v>1081</v>
      </c>
      <c r="C301" s="20" t="s">
        <v>1091</v>
      </c>
      <c r="D301" s="22" t="s">
        <v>1091</v>
      </c>
      <c r="E301" s="22" t="s">
        <v>22</v>
      </c>
      <c r="F301" s="23">
        <v>43191</v>
      </c>
      <c r="G301" s="22" t="s">
        <v>38</v>
      </c>
      <c r="H301" s="22" t="s">
        <v>279</v>
      </c>
      <c r="I301" s="27">
        <v>1699</v>
      </c>
      <c r="J301" s="28" t="s">
        <v>115</v>
      </c>
    </row>
    <row r="302" spans="1:10" x14ac:dyDescent="0.3">
      <c r="A302" s="19">
        <v>1301</v>
      </c>
      <c r="B302" s="20" t="s">
        <v>1081</v>
      </c>
      <c r="C302" s="20" t="s">
        <v>1091</v>
      </c>
      <c r="D302" s="20" t="s">
        <v>1091</v>
      </c>
      <c r="E302" s="20" t="s">
        <v>5</v>
      </c>
      <c r="F302" s="21">
        <v>43313</v>
      </c>
      <c r="G302" s="20" t="s">
        <v>38</v>
      </c>
      <c r="H302" s="20" t="s">
        <v>292</v>
      </c>
      <c r="I302" s="25">
        <v>999</v>
      </c>
      <c r="J302" s="26" t="s">
        <v>12</v>
      </c>
    </row>
    <row r="303" spans="1:10" x14ac:dyDescent="0.3">
      <c r="A303" s="19">
        <v>1302</v>
      </c>
      <c r="B303" s="22" t="s">
        <v>1081</v>
      </c>
      <c r="C303" s="20" t="s">
        <v>1091</v>
      </c>
      <c r="D303" s="22" t="s">
        <v>1091</v>
      </c>
      <c r="E303" s="22" t="s">
        <v>41</v>
      </c>
      <c r="F303" s="23">
        <v>43282</v>
      </c>
      <c r="G303" s="22" t="s">
        <v>38</v>
      </c>
      <c r="H303" s="22" t="s">
        <v>305</v>
      </c>
      <c r="I303" s="27">
        <v>1999</v>
      </c>
      <c r="J303" s="28" t="s">
        <v>16</v>
      </c>
    </row>
    <row r="304" spans="1:10" x14ac:dyDescent="0.3">
      <c r="A304" s="19">
        <v>1303</v>
      </c>
      <c r="B304" s="20" t="s">
        <v>1081</v>
      </c>
      <c r="C304" s="20" t="s">
        <v>1091</v>
      </c>
      <c r="D304" s="20" t="s">
        <v>1091</v>
      </c>
      <c r="E304" s="20" t="s">
        <v>22</v>
      </c>
      <c r="F304" s="21">
        <v>43132</v>
      </c>
      <c r="G304" s="20" t="s">
        <v>38</v>
      </c>
      <c r="H304" s="20" t="s">
        <v>318</v>
      </c>
      <c r="I304" s="25">
        <v>680.02</v>
      </c>
      <c r="J304" s="26" t="s">
        <v>16</v>
      </c>
    </row>
    <row r="305" spans="1:10" x14ac:dyDescent="0.3">
      <c r="A305" s="19">
        <v>1304</v>
      </c>
      <c r="B305" s="22" t="s">
        <v>1081</v>
      </c>
      <c r="C305" s="20" t="s">
        <v>1091</v>
      </c>
      <c r="D305" s="22" t="s">
        <v>1091</v>
      </c>
      <c r="E305" s="22" t="s">
        <v>9</v>
      </c>
      <c r="F305" s="23">
        <v>43101</v>
      </c>
      <c r="G305" s="22" t="s">
        <v>38</v>
      </c>
      <c r="H305" s="22" t="s">
        <v>331</v>
      </c>
      <c r="I305" s="27">
        <v>1999</v>
      </c>
      <c r="J305" s="28" t="s">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W58"/>
  <sheetViews>
    <sheetView showGridLines="0" zoomScale="80" zoomScaleNormal="80" workbookViewId="0">
      <selection activeCell="A43" sqref="A43"/>
    </sheetView>
  </sheetViews>
  <sheetFormatPr defaultRowHeight="14.4" x14ac:dyDescent="0.3"/>
  <cols>
    <col min="1" max="1" width="17" bestFit="1" customWidth="1"/>
    <col min="2" max="2" width="15" bestFit="1" customWidth="1"/>
    <col min="3" max="4" width="12" bestFit="1" customWidth="1"/>
    <col min="5" max="5" width="13.5546875" customWidth="1"/>
    <col min="6" max="6" width="11" bestFit="1" customWidth="1"/>
    <col min="7" max="7" width="13.6640625" customWidth="1"/>
    <col min="8" max="15" width="11.33203125" customWidth="1"/>
    <col min="16" max="16" width="12.88671875" customWidth="1"/>
    <col min="17" max="17" width="13.109375" customWidth="1"/>
    <col min="18" max="18" width="13.33203125" customWidth="1"/>
    <col min="19" max="23" width="11.33203125" customWidth="1"/>
  </cols>
  <sheetData>
    <row r="1" spans="1:23" ht="34.35" customHeight="1" x14ac:dyDescent="0.3">
      <c r="A1" s="36" t="s">
        <v>1098</v>
      </c>
      <c r="B1" s="37"/>
      <c r="C1" s="37"/>
      <c r="D1" s="37"/>
      <c r="E1" s="37"/>
      <c r="F1" s="37"/>
      <c r="G1" s="37"/>
      <c r="H1" s="37"/>
      <c r="I1" s="37"/>
      <c r="J1" s="37"/>
      <c r="K1" s="37"/>
      <c r="L1" s="37"/>
      <c r="M1" s="37"/>
      <c r="N1" s="37"/>
      <c r="O1" s="37"/>
      <c r="P1" s="37"/>
      <c r="Q1" s="37"/>
      <c r="R1" s="37"/>
      <c r="S1" s="37"/>
      <c r="T1" s="37"/>
      <c r="U1" s="37"/>
      <c r="V1" s="37"/>
      <c r="W1" s="37"/>
    </row>
    <row r="11" spans="1:23" x14ac:dyDescent="0.3">
      <c r="C11" s="30" t="s">
        <v>1092</v>
      </c>
      <c r="D11" s="30"/>
      <c r="E11" s="30"/>
      <c r="F11" s="30"/>
      <c r="G11" s="30"/>
    </row>
    <row r="12" spans="1:23" x14ac:dyDescent="0.3">
      <c r="C12" s="38" t="s">
        <v>1093</v>
      </c>
      <c r="D12" s="31" t="s">
        <v>1094</v>
      </c>
      <c r="E12" s="31" t="s">
        <v>1095</v>
      </c>
      <c r="F12" s="31" t="s">
        <v>1096</v>
      </c>
      <c r="G12" s="31" t="s">
        <v>1097</v>
      </c>
    </row>
    <row r="13" spans="1:23" x14ac:dyDescent="0.3">
      <c r="C13" s="33" t="str">
        <f>IF([1]Spark_lijntabel!B22="","",[1]Spark_lijntabel!B22)</f>
        <v>ACT</v>
      </c>
      <c r="D13" t="str">
        <f>IFERROR(GETPIVOTDATA("Verkoop",[1]Maptabel!$A$13,"Staat",C13,"Country","Australië "),"")</f>
        <v/>
      </c>
    </row>
    <row r="14" spans="1:23" x14ac:dyDescent="0.3">
      <c r="C14" s="33" t="str">
        <f>IF([1]Spark_lijntabel!B23="","",[1]Spark_lijntabel!B23)</f>
        <v>NSW</v>
      </c>
      <c r="D14" t="str">
        <f>IFERROR(GETPIVOTDATA("Verkoop",[1]Maptabel!$A$13,"Staat",C14,"Country","Australië "),"")</f>
        <v/>
      </c>
    </row>
    <row r="15" spans="1:23" x14ac:dyDescent="0.3">
      <c r="C15" s="33" t="str">
        <f>IF([1]Spark_lijntabel!B24="","",[1]Spark_lijntabel!B24)</f>
        <v>NT</v>
      </c>
      <c r="D15" t="str">
        <f>IFERROR(GETPIVOTDATA("Verkoop",[1]Maptabel!$A$13,"Staat",C15,"Country","Australië "),"")</f>
        <v/>
      </c>
    </row>
    <row r="16" spans="1:23" x14ac:dyDescent="0.3">
      <c r="C16" s="33" t="str">
        <f>IF([1]Spark_lijntabel!B25="","",[1]Spark_lijntabel!B25)</f>
        <v>QLD</v>
      </c>
      <c r="D16" t="str">
        <f>IFERROR(GETPIVOTDATA("Verkoop",[1]Maptabel!$A$13,"Staat",C16,"Country","Australië "),"")</f>
        <v/>
      </c>
    </row>
    <row r="17" spans="3:4" x14ac:dyDescent="0.3">
      <c r="C17" s="33" t="str">
        <f>IF([1]Spark_lijntabel!B26="","",[1]Spark_lijntabel!B26)</f>
        <v>SA</v>
      </c>
      <c r="D17" t="str">
        <f>IFERROR(GETPIVOTDATA("Verkoop",[1]Maptabel!$A$13,"Staat",C17,"Country","Australië "),"")</f>
        <v/>
      </c>
    </row>
    <row r="18" spans="3:4" x14ac:dyDescent="0.3">
      <c r="C18" s="33" t="str">
        <f>IF([1]Spark_lijntabel!B27="","",[1]Spark_lijntabel!B27)</f>
        <v>TAS</v>
      </c>
      <c r="D18" t="str">
        <f>IFERROR(GETPIVOTDATA("Verkoop",[1]Maptabel!$A$13,"Staat",C18,"Country","Australië "),"")</f>
        <v/>
      </c>
    </row>
    <row r="19" spans="3:4" x14ac:dyDescent="0.3">
      <c r="C19" s="33" t="str">
        <f>IF([1]Spark_lijntabel!B28="","",[1]Spark_lijntabel!B28)</f>
        <v>VIC</v>
      </c>
      <c r="D19" t="str">
        <f>IFERROR(GETPIVOTDATA("Verkoop",[1]Maptabel!$A$13,"Staat",C19,"Country","Australië "),"")</f>
        <v/>
      </c>
    </row>
    <row r="20" spans="3:4" x14ac:dyDescent="0.3">
      <c r="C20" s="33" t="str">
        <f>IF([1]Spark_lijntabel!B29="","",[1]Spark_lijntabel!B29)</f>
        <v>WA</v>
      </c>
      <c r="D20" t="str">
        <f>IFERROR(GETPIVOTDATA("Verkoop",[1]Maptabel!$A$13,"Staat",C20,"Country","Australië "),"")</f>
        <v/>
      </c>
    </row>
    <row r="38" spans="1:20" ht="18" x14ac:dyDescent="0.35">
      <c r="A38" s="39" t="s">
        <v>1099</v>
      </c>
      <c r="L38" s="39" t="s">
        <v>1100</v>
      </c>
    </row>
    <row r="39" spans="1:20" ht="17.399999999999999" x14ac:dyDescent="0.3">
      <c r="L39" s="15"/>
      <c r="M39" s="15"/>
      <c r="S39" s="40" t="s">
        <v>1101</v>
      </c>
      <c r="T39" s="41" t="s">
        <v>1102</v>
      </c>
    </row>
    <row r="40" spans="1:20" x14ac:dyDescent="0.3">
      <c r="A40" t="s">
        <v>1077</v>
      </c>
      <c r="B40" t="s">
        <v>1073</v>
      </c>
      <c r="E40" s="42"/>
      <c r="N40" t="s">
        <v>1103</v>
      </c>
    </row>
    <row r="41" spans="1:20" x14ac:dyDescent="0.3">
      <c r="A41" t="s">
        <v>1071</v>
      </c>
      <c r="B41" t="s">
        <v>1104</v>
      </c>
      <c r="C41" t="s">
        <v>1105</v>
      </c>
      <c r="D41" t="s">
        <v>1072</v>
      </c>
      <c r="E41" s="42"/>
      <c r="N41" s="43" t="s">
        <v>1106</v>
      </c>
      <c r="O41" s="43" t="s">
        <v>1107</v>
      </c>
      <c r="P41" s="43" t="s">
        <v>1</v>
      </c>
      <c r="Q41" s="43">
        <v>2016</v>
      </c>
      <c r="R41" s="43">
        <v>2017</v>
      </c>
    </row>
    <row r="42" spans="1:20" x14ac:dyDescent="0.3">
      <c r="A42" s="9" t="s">
        <v>1096</v>
      </c>
      <c r="B42" s="44">
        <v>10271078.050000338</v>
      </c>
      <c r="C42" s="44">
        <v>6549905.9100002134</v>
      </c>
      <c r="D42" s="44">
        <v>16820983.960000552</v>
      </c>
      <c r="E42" s="45">
        <f>O42</f>
        <v>-0.36229616033343282</v>
      </c>
      <c r="N42" s="6" t="str">
        <f>IF(Q42&gt;R42,$T$39,$S$39)</f>
        <v>▼</v>
      </c>
      <c r="O42" s="46">
        <f>R42/Q42-1</f>
        <v>-0.36229616033343282</v>
      </c>
      <c r="P42" t="str">
        <f>A42</f>
        <v>Next Look</v>
      </c>
      <c r="Q42" s="47">
        <f>GETPIVOTDATA("Verkoop",$A$40,"Modeketens","Next Look","Jaren",2016)</f>
        <v>10271078.050000338</v>
      </c>
      <c r="R42" s="47">
        <f>GETPIVOTDATA("Verkoop",$A$40,"Modeketens","Next Look","Jaren",2017)</f>
        <v>6549905.9100002134</v>
      </c>
    </row>
    <row r="43" spans="1:20" x14ac:dyDescent="0.3">
      <c r="A43" s="9" t="s">
        <v>1097</v>
      </c>
      <c r="B43" s="44">
        <v>24573623.409999922</v>
      </c>
      <c r="C43" s="44">
        <v>16271143.560000343</v>
      </c>
      <c r="D43" s="44">
        <v>40844766.970000267</v>
      </c>
      <c r="E43" s="45">
        <f>O43</f>
        <v>-0.3378614423878975</v>
      </c>
      <c r="I43" t="s">
        <v>1108</v>
      </c>
      <c r="N43" s="6" t="str">
        <f>IF(Q43&gt;R43,$T$39,$S$39)</f>
        <v>▼</v>
      </c>
      <c r="O43" s="46">
        <f>IFERROR(R43/Q43-1,"")</f>
        <v>-0.3378614423878975</v>
      </c>
      <c r="P43" t="str">
        <f>A43</f>
        <v>Ralph Lauren</v>
      </c>
      <c r="Q43" s="47">
        <f>GETPIVOTDATA("Verkoop",$A$40,"Modeketens","Ralph Lauren","Jaren",2016)</f>
        <v>24573623.409999922</v>
      </c>
      <c r="R43" s="47">
        <f>GETPIVOTDATA("Verkoop",$A$40,"Modeketens","Ralph Lauren","Jaren",2017)</f>
        <v>16271143.560000343</v>
      </c>
    </row>
    <row r="44" spans="1:20" x14ac:dyDescent="0.3">
      <c r="O44" s="48"/>
    </row>
    <row r="45" spans="1:20" x14ac:dyDescent="0.3">
      <c r="O45" s="48"/>
    </row>
    <row r="48" spans="1:20" x14ac:dyDescent="0.3">
      <c r="G48" s="48"/>
    </row>
    <row r="49" spans="2:13" x14ac:dyDescent="0.3">
      <c r="G49" s="48"/>
    </row>
    <row r="50" spans="2:13" x14ac:dyDescent="0.3">
      <c r="G50" s="48"/>
    </row>
    <row r="51" spans="2:13" x14ac:dyDescent="0.3">
      <c r="G51" s="48"/>
    </row>
    <row r="52" spans="2:13" x14ac:dyDescent="0.3">
      <c r="G52" s="48"/>
    </row>
    <row r="53" spans="2:13" x14ac:dyDescent="0.3">
      <c r="G53" s="48"/>
    </row>
    <row r="56" spans="2:13" ht="18" x14ac:dyDescent="0.3">
      <c r="B56" s="49"/>
    </row>
    <row r="57" spans="2:13" ht="18" x14ac:dyDescent="0.35">
      <c r="B57" s="50"/>
      <c r="M57" s="48"/>
    </row>
    <row r="58" spans="2:13" x14ac:dyDescent="0.3">
      <c r="M58" s="48"/>
    </row>
  </sheetData>
  <sheetProtection pivotTables="0"/>
  <conditionalFormatting sqref="D13:D20">
    <cfRule type="dataBar" priority="1">
      <dataBar>
        <cfvo type="min"/>
        <cfvo type="max"/>
        <color theme="0" tint="-0.34998626667073579"/>
      </dataBar>
      <extLst>
        <ext xmlns:x14="http://schemas.microsoft.com/office/spreadsheetml/2009/9/main" uri="{B025F937-C7B1-47D3-B67F-A62EFF666E3E}">
          <x14:id>{51362654-2B93-401D-8068-CAD23BC8EBF7}</x14:id>
        </ext>
      </extLst>
    </cfRule>
  </conditionalFormatting>
  <printOptions horizontalCentered="1"/>
  <pageMargins left="0.23622047244094491" right="0.23622047244094491" top="0.74803149606299213" bottom="0.74803149606299213" header="0.31496062992125984" footer="0.31496062992125984"/>
  <pageSetup paperSize="8" scale="76" orientation="landscape" r:id="rId2"/>
  <colBreaks count="1" manualBreakCount="1">
    <brk id="23" max="1048575" man="1"/>
  </colBreaks>
  <drawing r:id="rId3"/>
  <extLst>
    <ext xmlns:x14="http://schemas.microsoft.com/office/spreadsheetml/2009/9/main" uri="{78C0D931-6437-407d-A8EE-F0AAD7539E65}">
      <x14:conditionalFormattings>
        <x14:conditionalFormatting xmlns:xm="http://schemas.microsoft.com/office/excel/2006/main">
          <x14:cfRule type="dataBar" id="{51362654-2B93-401D-8068-CAD23BC8EBF7}">
            <x14:dataBar minLength="0" maxLength="100" border="1" negativeBarBorderColorSameAsPositive="0">
              <x14:cfvo type="autoMin"/>
              <x14:cfvo type="autoMax"/>
              <x14:borderColor rgb="FF638EC6"/>
              <x14:negativeFillColor rgb="FFFF0000"/>
              <x14:negativeBorderColor rgb="FFFF0000"/>
              <x14:axisColor rgb="FF000000"/>
            </x14:dataBar>
          </x14:cfRule>
          <xm:sqref>D13:D20</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r2:uid="{00000000-0003-0000-0200-000002000000}">
          <x14:colorSeries theme="1"/>
          <x14:colorNegative rgb="FFD00000"/>
          <x14:colorAxis rgb="FF000000"/>
          <x14:colorMarkers rgb="FFD00000"/>
          <x14:colorFirst rgb="FFD00000"/>
          <x14:colorLast rgb="FFD00000"/>
          <x14:colorHigh rgb="FFD00000"/>
          <x14:colorLow rgb="FFD00000"/>
          <x14:sparklines>
            <x14:sparkline>
              <xm:f>[1]Spark_lijntabel!C22:AA22</xm:f>
              <xm:sqref>E13</xm:sqref>
            </x14:sparkline>
            <x14:sparkline>
              <xm:f>[1]Spark_lijntabel!C23:AA23</xm:f>
              <xm:sqref>E14</xm:sqref>
            </x14:sparkline>
            <x14:sparkline>
              <xm:f>[1]Spark_lijntabel!C24:AA24</xm:f>
              <xm:sqref>E15</xm:sqref>
            </x14:sparkline>
            <x14:sparkline>
              <xm:f>[1]Spark_lijntabel!C25:AA25</xm:f>
              <xm:sqref>E16</xm:sqref>
            </x14:sparkline>
            <x14:sparkline>
              <xm:f>[1]Spark_lijntabel!C26:AA26</xm:f>
              <xm:sqref>E17</xm:sqref>
            </x14:sparkline>
            <x14:sparkline>
              <xm:f>[1]Spark_lijntabel!C27:AA27</xm:f>
              <xm:sqref>E18</xm:sqref>
            </x14:sparkline>
            <x14:sparkline>
              <xm:f>[1]Spark_lijntabel!C28:AA28</xm:f>
              <xm:sqref>E19</xm:sqref>
            </x14:sparkline>
            <x14:sparkline>
              <xm:f>[1]Spark_lijntabel!C29:AA29</xm:f>
              <xm:sqref>E20</xm:sqref>
            </x14:sparkline>
          </x14:sparklines>
        </x14:sparklineGroup>
        <x14:sparklineGroup manualMax="0" manualMin="0" displayEmptyCellsAs="gap" xr2:uid="{00000000-0003-0000-0200-000001000000}">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[1]Spark_lijntabel!C36:AA36</xm:f>
              <xm:sqref>F13</xm:sqref>
            </x14:sparkline>
            <x14:sparkline>
              <xm:f>[1]Spark_lijntabel!C37:AA37</xm:f>
              <xm:sqref>F14</xm:sqref>
            </x14:sparkline>
            <x14:sparkline>
              <xm:f>[1]Spark_lijntabel!C38:AA38</xm:f>
              <xm:sqref>F15</xm:sqref>
            </x14:sparkline>
            <x14:sparkline>
              <xm:f>[1]Spark_lijntabel!C39:AA39</xm:f>
              <xm:sqref>F16</xm:sqref>
            </x14:sparkline>
            <x14:sparkline>
              <xm:f>[1]Spark_lijntabel!C40:AA40</xm:f>
              <xm:sqref>F17</xm:sqref>
            </x14:sparkline>
            <x14:sparkline>
              <xm:f>[1]Spark_lijntabel!C41:AA41</xm:f>
              <xm:sqref>F18</xm:sqref>
            </x14:sparkline>
            <x14:sparkline>
              <xm:f>[1]Spark_lijntabel!C42:AA42</xm:f>
              <xm:sqref>F19</xm:sqref>
            </x14:sparkline>
            <x14:sparkline>
              <xm:f>[1]Spark_lijntabel!C43:AA43</xm:f>
              <xm:sqref>F20</xm:sqref>
            </x14:sparkline>
          </x14:sparklines>
        </x14:sparklineGroup>
        <x14:sparklineGroup manualMax="0" manualMin="0" displayEmptyCellsAs="gap" xr2:uid="{00000000-0003-0000-0200-000000000000}">
          <x14:colorSeries rgb="FF002060"/>
          <x14:colorNegative rgb="FFD00000"/>
          <x14:colorAxis rgb="FF000000"/>
          <x14:colorMarkers rgb="FFD00000"/>
          <x14:colorFirst rgb="FFD00000"/>
          <x14:colorLast rgb="FFD00000"/>
          <x14:colorHigh rgb="FFD00000"/>
          <x14:colorLow rgb="FFD00000"/>
          <x14:sparklines>
            <x14:sparkline>
              <xm:f>[1]Spark_lijntabel!C36:AA36</xm:f>
              <xm:sqref>G13</xm:sqref>
            </x14:sparkline>
            <x14:sparkline>
              <xm:f>[1]Spark_lijntabel!C37:AA37</xm:f>
              <xm:sqref>G14</xm:sqref>
            </x14:sparkline>
            <x14:sparkline>
              <xm:f>[1]Spark_lijntabel!C38:AA38</xm:f>
              <xm:sqref>G15</xm:sqref>
            </x14:sparkline>
            <x14:sparkline>
              <xm:f>[1]Spark_lijntabel!C39:AA39</xm:f>
              <xm:sqref>G16</xm:sqref>
            </x14:sparkline>
            <x14:sparkline>
              <xm:f>[1]Spark_lijntabel!C40:AA40</xm:f>
              <xm:sqref>G17</xm:sqref>
            </x14:sparkline>
            <x14:sparkline>
              <xm:f>[1]Spark_lijntabel!C41:AA41</xm:f>
              <xm:sqref>G18</xm:sqref>
            </x14:sparkline>
            <x14:sparkline>
              <xm:f>[1]Spark_lijntabel!C42:AA42</xm:f>
              <xm:sqref>G19</xm:sqref>
            </x14:sparkline>
            <x14:sparkline>
              <xm:f>[1]Spark_lijntabel!C43:AA43</xm:f>
              <xm:sqref>G20</xm:sqref>
            </x14:sparkline>
          </x14:sparklines>
        </x14:sparklineGroup>
      </x14:sparklineGroup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27"/>
  <sheetViews>
    <sheetView showGridLines="0" tabSelected="1" zoomScaleNormal="100" workbookViewId="0"/>
  </sheetViews>
  <sheetFormatPr defaultRowHeight="14.4" x14ac:dyDescent="0.3"/>
  <cols>
    <col min="1" max="1" width="3.44140625" customWidth="1"/>
    <col min="2" max="2" width="75.33203125" style="70" customWidth="1"/>
    <col min="3" max="3" width="19.44140625" customWidth="1"/>
  </cols>
  <sheetData>
    <row r="1" spans="2:3" ht="48" customHeight="1" x14ac:dyDescent="0.3">
      <c r="B1" s="71" t="s">
        <v>1167</v>
      </c>
      <c r="C1" s="32"/>
    </row>
    <row r="2" spans="2:3" ht="21.75" customHeight="1" x14ac:dyDescent="0.3">
      <c r="B2" s="80" t="s">
        <v>1166</v>
      </c>
    </row>
    <row r="3" spans="2:3" ht="21.75" customHeight="1" x14ac:dyDescent="0.3">
      <c r="B3" s="81" t="s">
        <v>1159</v>
      </c>
    </row>
    <row r="4" spans="2:3" ht="21.75" customHeight="1" x14ac:dyDescent="0.3">
      <c r="B4" s="81" t="s">
        <v>1160</v>
      </c>
    </row>
    <row r="5" spans="2:3" ht="21.75" customHeight="1" x14ac:dyDescent="0.3">
      <c r="B5" s="81" t="s">
        <v>1161</v>
      </c>
    </row>
    <row r="6" spans="2:3" ht="21.75" customHeight="1" x14ac:dyDescent="0.3">
      <c r="B6" s="81" t="s">
        <v>1162</v>
      </c>
    </row>
    <row r="7" spans="2:3" ht="21.75" customHeight="1" x14ac:dyDescent="0.3">
      <c r="B7" s="81" t="s">
        <v>1163</v>
      </c>
    </row>
    <row r="8" spans="2:3" ht="21.75" customHeight="1" x14ac:dyDescent="0.3">
      <c r="B8" s="81" t="s">
        <v>1164</v>
      </c>
    </row>
    <row r="9" spans="2:3" ht="21.75" customHeight="1" x14ac:dyDescent="0.3">
      <c r="B9" s="81" t="s">
        <v>1165</v>
      </c>
    </row>
    <row r="10" spans="2:3" ht="21.75" customHeight="1" x14ac:dyDescent="0.3">
      <c r="B10" s="81" t="s">
        <v>1231</v>
      </c>
    </row>
    <row r="11" spans="2:3" ht="21.75" customHeight="1" x14ac:dyDescent="0.3">
      <c r="B11" s="9"/>
    </row>
    <row r="12" spans="2:3" ht="21.75" customHeight="1" x14ac:dyDescent="0.3">
      <c r="B12"/>
    </row>
    <row r="13" spans="2:3" ht="21.75" customHeight="1" x14ac:dyDescent="0.3">
      <c r="B13"/>
    </row>
    <row r="14" spans="2:3" ht="21.75" customHeight="1" x14ac:dyDescent="0.3">
      <c r="B14"/>
    </row>
    <row r="15" spans="2:3" ht="21.75" customHeight="1" x14ac:dyDescent="0.3">
      <c r="B15"/>
    </row>
    <row r="16" spans="2:3" ht="21.75" customHeight="1" x14ac:dyDescent="0.3">
      <c r="B16"/>
    </row>
    <row r="17" spans="2:2" ht="21.75" customHeight="1" x14ac:dyDescent="0.3">
      <c r="B17"/>
    </row>
    <row r="18" spans="2:2" ht="21.75" customHeight="1" x14ac:dyDescent="0.3">
      <c r="B18"/>
    </row>
    <row r="19" spans="2:2" ht="21.75" customHeight="1" x14ac:dyDescent="0.3">
      <c r="B19"/>
    </row>
    <row r="20" spans="2:2" ht="21.75" customHeight="1" x14ac:dyDescent="0.3">
      <c r="B20"/>
    </row>
    <row r="21" spans="2:2" ht="21.75" customHeight="1" x14ac:dyDescent="0.3">
      <c r="B21"/>
    </row>
    <row r="22" spans="2:2" ht="21.75" customHeight="1" x14ac:dyDescent="0.3">
      <c r="B22"/>
    </row>
    <row r="23" spans="2:2" ht="21.75" customHeight="1" x14ac:dyDescent="0.3">
      <c r="B23"/>
    </row>
    <row r="24" spans="2:2" ht="21.75" customHeight="1" x14ac:dyDescent="0.3">
      <c r="B24"/>
    </row>
    <row r="25" spans="2:2" ht="21.75" customHeight="1" x14ac:dyDescent="0.3">
      <c r="B25"/>
    </row>
    <row r="26" spans="2:2" ht="21.75" customHeight="1" x14ac:dyDescent="0.3">
      <c r="B26"/>
    </row>
    <row r="27" spans="2:2" ht="21.75" customHeight="1" x14ac:dyDescent="0.3"/>
  </sheetData>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H16"/>
  <sheetViews>
    <sheetView showGridLines="0" zoomScaleNormal="100" workbookViewId="0">
      <selection activeCell="H1" sqref="H1"/>
    </sheetView>
  </sheetViews>
  <sheetFormatPr defaultRowHeight="21" x14ac:dyDescent="0.4"/>
  <cols>
    <col min="1" max="1" width="3.33203125" style="6" customWidth="1"/>
    <col min="2" max="2" width="58.109375" style="86" customWidth="1"/>
    <col min="8" max="8" width="17.44140625" customWidth="1"/>
  </cols>
  <sheetData>
    <row r="1" spans="1:8" ht="30" customHeight="1" x14ac:dyDescent="0.3">
      <c r="A1" s="52" t="s">
        <v>1206</v>
      </c>
      <c r="B1" s="51"/>
      <c r="C1" s="35"/>
      <c r="D1" s="35"/>
      <c r="E1" s="35"/>
      <c r="F1" s="35"/>
      <c r="G1" s="35"/>
      <c r="H1" s="35"/>
    </row>
    <row r="2" spans="1:8" x14ac:dyDescent="0.4">
      <c r="B2" s="82" t="s">
        <v>1207</v>
      </c>
    </row>
    <row r="3" spans="1:8" x14ac:dyDescent="0.4">
      <c r="B3" s="83" t="s">
        <v>1130</v>
      </c>
    </row>
    <row r="4" spans="1:8" x14ac:dyDescent="0.4">
      <c r="B4" s="84" t="s">
        <v>1155</v>
      </c>
    </row>
    <row r="5" spans="1:8" x14ac:dyDescent="0.4">
      <c r="B5" s="84" t="s">
        <v>1156</v>
      </c>
    </row>
    <row r="6" spans="1:8" x14ac:dyDescent="0.4">
      <c r="B6" s="84" t="s">
        <v>1131</v>
      </c>
    </row>
    <row r="7" spans="1:8" x14ac:dyDescent="0.4">
      <c r="B7" s="84" t="s">
        <v>1132</v>
      </c>
    </row>
    <row r="8" spans="1:8" x14ac:dyDescent="0.4">
      <c r="B8" s="84" t="s">
        <v>1151</v>
      </c>
    </row>
    <row r="9" spans="1:8" x14ac:dyDescent="0.4">
      <c r="B9" s="84" t="s">
        <v>1148</v>
      </c>
    </row>
    <row r="10" spans="1:8" x14ac:dyDescent="0.4">
      <c r="B10" s="84" t="s">
        <v>1157</v>
      </c>
    </row>
    <row r="11" spans="1:8" x14ac:dyDescent="0.4">
      <c r="B11" s="84" t="s">
        <v>1208</v>
      </c>
    </row>
    <row r="12" spans="1:8" x14ac:dyDescent="0.4">
      <c r="B12" s="84" t="s">
        <v>1209</v>
      </c>
    </row>
    <row r="13" spans="1:8" x14ac:dyDescent="0.4">
      <c r="B13" s="84" t="s">
        <v>1158</v>
      </c>
    </row>
    <row r="14" spans="1:8" x14ac:dyDescent="0.4">
      <c r="B14" s="84" t="s">
        <v>1150</v>
      </c>
    </row>
    <row r="15" spans="1:8" x14ac:dyDescent="0.4">
      <c r="B15" s="84" t="s">
        <v>1149</v>
      </c>
    </row>
    <row r="16" spans="1:8" x14ac:dyDescent="0.4">
      <c r="B16" s="85"/>
    </row>
  </sheetData>
  <conditionalFormatting sqref="B1 B17:B1048576">
    <cfRule type="containsText" dxfId="1" priority="1" operator="containsText" text="Name">
      <formula>NOT(ISERROR(SEARCH("Name",B1)))</formula>
    </cfRule>
  </conditionalFormatting>
  <pageMargins left="0.2" right="0.27" top="0.32" bottom="0.53" header="0.3" footer="0.3"/>
  <pageSetup paperSize="9" scale="80" orientation="portrait" r:id="rId1"/>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2">
    <tabColor rgb="FFFF0000"/>
  </sheetPr>
  <dimension ref="A1:O1000"/>
  <sheetViews>
    <sheetView zoomScaleNormal="100" workbookViewId="0">
      <selection activeCell="G9" sqref="G9"/>
    </sheetView>
  </sheetViews>
  <sheetFormatPr defaultColWidth="9" defaultRowHeight="13.2" x14ac:dyDescent="0.25"/>
  <cols>
    <col min="1" max="1" width="11.5546875" style="3" customWidth="1"/>
    <col min="2" max="2" width="14.109375" style="3" bestFit="1" customWidth="1"/>
    <col min="3" max="3" width="14.109375" style="3" customWidth="1"/>
    <col min="4" max="4" width="15.5546875" style="7" customWidth="1"/>
    <col min="5" max="5" width="17.5546875" style="4" customWidth="1"/>
    <col min="6" max="6" width="9" style="54" customWidth="1"/>
    <col min="7" max="7" width="23.109375" style="3" customWidth="1"/>
    <col min="8" max="8" width="41.5546875" style="3" customWidth="1"/>
    <col min="9" max="9" width="12.88671875" style="3" bestFit="1" customWidth="1"/>
    <col min="10" max="10" width="10" style="3" bestFit="1" customWidth="1"/>
    <col min="11" max="11" width="10.33203125" style="3" bestFit="1" customWidth="1"/>
    <col min="12" max="13" width="10" style="3" bestFit="1" customWidth="1"/>
    <col min="14" max="14" width="13.88671875" style="3" bestFit="1" customWidth="1"/>
    <col min="15" max="17" width="8.88671875" style="3" customWidth="1"/>
    <col min="18" max="18" width="10" style="3" bestFit="1" customWidth="1"/>
    <col min="19" max="19" width="8.88671875" style="3" customWidth="1"/>
    <col min="20" max="16384" width="9" style="3"/>
  </cols>
  <sheetData>
    <row r="1" spans="1:15" ht="20.25" customHeight="1" thickBot="1" x14ac:dyDescent="0.35">
      <c r="A1" s="107" t="s">
        <v>0</v>
      </c>
      <c r="B1" s="108" t="s">
        <v>1081</v>
      </c>
      <c r="C1" s="108" t="s">
        <v>1085</v>
      </c>
      <c r="D1" s="108" t="s">
        <v>1123</v>
      </c>
      <c r="E1" s="108" t="s">
        <v>1</v>
      </c>
      <c r="F1" s="109" t="s">
        <v>1070</v>
      </c>
      <c r="G1" s="108" t="s">
        <v>2</v>
      </c>
      <c r="H1" s="108" t="s">
        <v>1075</v>
      </c>
      <c r="I1" s="108" t="s">
        <v>1074</v>
      </c>
      <c r="J1" s="110" t="s">
        <v>3</v>
      </c>
      <c r="K1" s="2"/>
    </row>
    <row r="2" spans="1:15" ht="15" thickTop="1" x14ac:dyDescent="0.3">
      <c r="A2" s="90">
        <v>1</v>
      </c>
      <c r="B2" s="91" t="s">
        <v>1081</v>
      </c>
      <c r="C2" s="91" t="s">
        <v>1087</v>
      </c>
      <c r="D2" s="91" t="s">
        <v>4</v>
      </c>
      <c r="E2" s="91" t="s">
        <v>5</v>
      </c>
      <c r="F2" s="92">
        <v>43318</v>
      </c>
      <c r="G2" s="91" t="s">
        <v>6</v>
      </c>
      <c r="H2" s="91" t="s">
        <v>7</v>
      </c>
      <c r="I2" s="93">
        <v>1363.95</v>
      </c>
      <c r="J2" s="94" t="s">
        <v>8</v>
      </c>
      <c r="K2" s="62"/>
    </row>
    <row r="3" spans="1:15" ht="14.4" x14ac:dyDescent="0.3">
      <c r="A3" s="95">
        <v>2</v>
      </c>
      <c r="B3" s="96" t="s">
        <v>1081</v>
      </c>
      <c r="C3" s="96" t="s">
        <v>1087</v>
      </c>
      <c r="D3" s="96" t="s">
        <v>4</v>
      </c>
      <c r="E3" s="96" t="s">
        <v>9</v>
      </c>
      <c r="F3" s="97">
        <v>42958</v>
      </c>
      <c r="G3" s="96" t="s">
        <v>10</v>
      </c>
      <c r="H3" s="96" t="s">
        <v>11</v>
      </c>
      <c r="I3" s="98">
        <v>379</v>
      </c>
      <c r="J3" s="99" t="s">
        <v>12</v>
      </c>
      <c r="K3" s="62"/>
    </row>
    <row r="4" spans="1:15" ht="14.4" x14ac:dyDescent="0.3">
      <c r="A4" s="95">
        <v>3</v>
      </c>
      <c r="B4" s="96" t="s">
        <v>1081</v>
      </c>
      <c r="C4" s="96" t="s">
        <v>1087</v>
      </c>
      <c r="D4" s="96" t="s">
        <v>4</v>
      </c>
      <c r="E4" s="96" t="s">
        <v>13</v>
      </c>
      <c r="F4" s="97">
        <v>43428</v>
      </c>
      <c r="G4" s="96" t="s">
        <v>14</v>
      </c>
      <c r="H4" s="96" t="s">
        <v>15</v>
      </c>
      <c r="I4" s="98">
        <v>1149</v>
      </c>
      <c r="J4" s="99" t="s">
        <v>16</v>
      </c>
      <c r="K4"/>
      <c r="L4"/>
      <c r="M4"/>
      <c r="N4"/>
      <c r="O4"/>
    </row>
    <row r="5" spans="1:15" ht="14.4" x14ac:dyDescent="0.3">
      <c r="A5" s="95">
        <v>4</v>
      </c>
      <c r="B5" s="96" t="s">
        <v>1081</v>
      </c>
      <c r="C5" s="96" t="s">
        <v>1087</v>
      </c>
      <c r="D5" s="96" t="s">
        <v>4</v>
      </c>
      <c r="E5" s="96" t="s">
        <v>17</v>
      </c>
      <c r="F5" s="97">
        <v>43364</v>
      </c>
      <c r="G5" s="96" t="s">
        <v>18</v>
      </c>
      <c r="H5" s="96" t="s">
        <v>19</v>
      </c>
      <c r="I5" s="98">
        <v>3149</v>
      </c>
      <c r="J5" s="99" t="s">
        <v>8</v>
      </c>
      <c r="K5"/>
      <c r="L5"/>
      <c r="M5"/>
      <c r="N5"/>
      <c r="O5"/>
    </row>
    <row r="6" spans="1:15" ht="14.4" x14ac:dyDescent="0.3">
      <c r="A6" s="95">
        <v>5</v>
      </c>
      <c r="B6" s="96" t="s">
        <v>1081</v>
      </c>
      <c r="C6" s="96" t="s">
        <v>1087</v>
      </c>
      <c r="D6" s="96" t="s">
        <v>4</v>
      </c>
      <c r="E6" s="96" t="s">
        <v>5</v>
      </c>
      <c r="F6" s="97">
        <v>42880</v>
      </c>
      <c r="G6" s="96" t="s">
        <v>20</v>
      </c>
      <c r="H6" s="96" t="s">
        <v>21</v>
      </c>
      <c r="I6" s="98">
        <v>219</v>
      </c>
      <c r="J6" s="99" t="s">
        <v>12</v>
      </c>
      <c r="K6"/>
      <c r="L6"/>
      <c r="M6"/>
      <c r="N6"/>
      <c r="O6"/>
    </row>
    <row r="7" spans="1:15" ht="14.4" x14ac:dyDescent="0.3">
      <c r="A7" s="95">
        <v>6</v>
      </c>
      <c r="B7" s="96" t="s">
        <v>1081</v>
      </c>
      <c r="C7" s="96" t="s">
        <v>1087</v>
      </c>
      <c r="D7" s="96" t="s">
        <v>4</v>
      </c>
      <c r="E7" s="96" t="s">
        <v>22</v>
      </c>
      <c r="F7" s="97">
        <v>42974</v>
      </c>
      <c r="G7" s="96" t="s">
        <v>23</v>
      </c>
      <c r="H7" s="96" t="s">
        <v>24</v>
      </c>
      <c r="I7" s="98">
        <v>599</v>
      </c>
      <c r="J7" s="99" t="s">
        <v>16</v>
      </c>
      <c r="K7"/>
      <c r="L7"/>
      <c r="M7"/>
      <c r="N7"/>
      <c r="O7"/>
    </row>
    <row r="8" spans="1:15" ht="14.4" x14ac:dyDescent="0.3">
      <c r="A8" s="95">
        <v>7</v>
      </c>
      <c r="B8" s="96" t="s">
        <v>1081</v>
      </c>
      <c r="C8" s="96" t="s">
        <v>1087</v>
      </c>
      <c r="D8" s="96" t="s">
        <v>4</v>
      </c>
      <c r="E8" s="96" t="s">
        <v>17</v>
      </c>
      <c r="F8" s="97">
        <v>43288</v>
      </c>
      <c r="G8" s="96" t="s">
        <v>25</v>
      </c>
      <c r="H8" s="96" t="s">
        <v>26</v>
      </c>
      <c r="I8" s="98">
        <v>239</v>
      </c>
      <c r="J8" s="99" t="s">
        <v>16</v>
      </c>
      <c r="K8"/>
      <c r="L8"/>
      <c r="M8"/>
      <c r="N8"/>
      <c r="O8"/>
    </row>
    <row r="9" spans="1:15" ht="14.4" x14ac:dyDescent="0.3">
      <c r="A9" s="95">
        <v>8</v>
      </c>
      <c r="B9" s="96" t="s">
        <v>1081</v>
      </c>
      <c r="C9" s="96" t="s">
        <v>1087</v>
      </c>
      <c r="D9" s="96" t="s">
        <v>4</v>
      </c>
      <c r="E9" s="96" t="s">
        <v>9</v>
      </c>
      <c r="F9" s="97">
        <v>43382</v>
      </c>
      <c r="G9" s="96" t="s">
        <v>27</v>
      </c>
      <c r="H9" s="96" t="s">
        <v>28</v>
      </c>
      <c r="I9" s="98">
        <v>1499</v>
      </c>
      <c r="J9" s="99" t="s">
        <v>16</v>
      </c>
    </row>
    <row r="10" spans="1:15" ht="14.4" x14ac:dyDescent="0.3">
      <c r="A10" s="95">
        <v>9</v>
      </c>
      <c r="B10" s="96" t="s">
        <v>1081</v>
      </c>
      <c r="C10" s="96" t="s">
        <v>1087</v>
      </c>
      <c r="D10" s="96" t="s">
        <v>4</v>
      </c>
      <c r="E10" s="96" t="s">
        <v>22</v>
      </c>
      <c r="F10" s="97">
        <v>43129</v>
      </c>
      <c r="G10" s="96" t="s">
        <v>29</v>
      </c>
      <c r="H10" s="96" t="s">
        <v>30</v>
      </c>
      <c r="I10" s="98">
        <v>899</v>
      </c>
      <c r="J10" s="99" t="s">
        <v>16</v>
      </c>
    </row>
    <row r="11" spans="1:15" ht="14.4" x14ac:dyDescent="0.3">
      <c r="A11" s="95">
        <v>10</v>
      </c>
      <c r="B11" s="96" t="s">
        <v>1081</v>
      </c>
      <c r="C11" s="96" t="s">
        <v>1087</v>
      </c>
      <c r="D11" s="96" t="s">
        <v>4</v>
      </c>
      <c r="E11" s="96" t="s">
        <v>22</v>
      </c>
      <c r="F11" s="97">
        <v>43287</v>
      </c>
      <c r="G11" s="96" t="s">
        <v>31</v>
      </c>
      <c r="H11" s="96" t="s">
        <v>32</v>
      </c>
      <c r="I11" s="98">
        <v>1098.99</v>
      </c>
      <c r="J11" s="99" t="s">
        <v>16</v>
      </c>
    </row>
    <row r="12" spans="1:15" ht="14.4" x14ac:dyDescent="0.3">
      <c r="A12" s="95">
        <v>11</v>
      </c>
      <c r="B12" s="96" t="s">
        <v>1081</v>
      </c>
      <c r="C12" s="96" t="s">
        <v>1087</v>
      </c>
      <c r="D12" s="96" t="s">
        <v>4</v>
      </c>
      <c r="E12" s="96" t="s">
        <v>17</v>
      </c>
      <c r="F12" s="97">
        <v>42958</v>
      </c>
      <c r="G12" s="96" t="s">
        <v>33</v>
      </c>
      <c r="H12" s="96" t="s">
        <v>34</v>
      </c>
      <c r="I12" s="98">
        <v>2649</v>
      </c>
      <c r="J12" s="99" t="s">
        <v>8</v>
      </c>
    </row>
    <row r="13" spans="1:15" ht="14.4" x14ac:dyDescent="0.3">
      <c r="A13" s="95">
        <v>12</v>
      </c>
      <c r="B13" s="96" t="s">
        <v>1081</v>
      </c>
      <c r="C13" s="96" t="s">
        <v>1087</v>
      </c>
      <c r="D13" s="96" t="s">
        <v>4</v>
      </c>
      <c r="E13" s="96" t="s">
        <v>22</v>
      </c>
      <c r="F13" s="97">
        <v>43258</v>
      </c>
      <c r="G13" s="96" t="s">
        <v>35</v>
      </c>
      <c r="H13" s="96" t="s">
        <v>36</v>
      </c>
      <c r="I13" s="98">
        <v>1229</v>
      </c>
      <c r="J13" s="99" t="s">
        <v>37</v>
      </c>
    </row>
    <row r="14" spans="1:15" ht="14.4" x14ac:dyDescent="0.3">
      <c r="A14" s="95">
        <v>13</v>
      </c>
      <c r="B14" s="96" t="s">
        <v>1081</v>
      </c>
      <c r="C14" s="96" t="s">
        <v>1087</v>
      </c>
      <c r="D14" s="96" t="s">
        <v>4</v>
      </c>
      <c r="E14" s="96" t="s">
        <v>13</v>
      </c>
      <c r="F14" s="97">
        <v>43315</v>
      </c>
      <c r="G14" s="96" t="s">
        <v>38</v>
      </c>
      <c r="H14" s="96" t="s">
        <v>39</v>
      </c>
      <c r="I14" s="98">
        <v>849</v>
      </c>
      <c r="J14" s="99" t="s">
        <v>16</v>
      </c>
    </row>
    <row r="15" spans="1:15" ht="14.4" x14ac:dyDescent="0.3">
      <c r="A15" s="95">
        <v>14</v>
      </c>
      <c r="B15" s="96" t="s">
        <v>1081</v>
      </c>
      <c r="C15" s="96" t="s">
        <v>1087</v>
      </c>
      <c r="D15" s="96" t="s">
        <v>4</v>
      </c>
      <c r="E15" s="96" t="s">
        <v>17</v>
      </c>
      <c r="F15" s="97">
        <v>42784</v>
      </c>
      <c r="G15" s="96" t="s">
        <v>6</v>
      </c>
      <c r="H15" s="96" t="s">
        <v>40</v>
      </c>
      <c r="I15" s="98">
        <v>1999</v>
      </c>
      <c r="J15" s="99" t="s">
        <v>8</v>
      </c>
    </row>
    <row r="16" spans="1:15" ht="14.4" x14ac:dyDescent="0.3">
      <c r="A16" s="95">
        <v>15</v>
      </c>
      <c r="B16" s="96" t="s">
        <v>1081</v>
      </c>
      <c r="C16" s="96" t="s">
        <v>1087</v>
      </c>
      <c r="D16" s="96" t="s">
        <v>4</v>
      </c>
      <c r="E16" s="96" t="s">
        <v>41</v>
      </c>
      <c r="F16" s="97">
        <v>43334</v>
      </c>
      <c r="G16" s="96" t="s">
        <v>10</v>
      </c>
      <c r="H16" s="96" t="s">
        <v>42</v>
      </c>
      <c r="I16" s="98">
        <v>769</v>
      </c>
      <c r="J16" s="99" t="s">
        <v>43</v>
      </c>
    </row>
    <row r="17" spans="1:12" ht="14.4" x14ac:dyDescent="0.3">
      <c r="A17" s="95">
        <v>16</v>
      </c>
      <c r="B17" s="96" t="s">
        <v>1081</v>
      </c>
      <c r="C17" s="96" t="s">
        <v>1087</v>
      </c>
      <c r="D17" s="96" t="s">
        <v>4</v>
      </c>
      <c r="E17" s="96" t="s">
        <v>41</v>
      </c>
      <c r="F17" s="97">
        <v>42771</v>
      </c>
      <c r="G17" s="96" t="s">
        <v>14</v>
      </c>
      <c r="H17" s="96" t="s">
        <v>44</v>
      </c>
      <c r="I17" s="98">
        <v>379</v>
      </c>
      <c r="J17" s="99" t="s">
        <v>12</v>
      </c>
    </row>
    <row r="18" spans="1:12" ht="14.4" x14ac:dyDescent="0.3">
      <c r="A18" s="95">
        <v>17</v>
      </c>
      <c r="B18" s="96" t="s">
        <v>1081</v>
      </c>
      <c r="C18" s="96" t="s">
        <v>1087</v>
      </c>
      <c r="D18" s="96" t="s">
        <v>4</v>
      </c>
      <c r="E18" s="96" t="s">
        <v>9</v>
      </c>
      <c r="F18" s="97">
        <v>43150</v>
      </c>
      <c r="G18" s="96" t="s">
        <v>18</v>
      </c>
      <c r="H18" s="96" t="s">
        <v>45</v>
      </c>
      <c r="I18" s="98">
        <v>379</v>
      </c>
      <c r="J18" s="99" t="s">
        <v>16</v>
      </c>
    </row>
    <row r="19" spans="1:12" ht="14.4" x14ac:dyDescent="0.3">
      <c r="A19" s="95">
        <v>18</v>
      </c>
      <c r="B19" s="96" t="s">
        <v>1081</v>
      </c>
      <c r="C19" s="96" t="s">
        <v>1087</v>
      </c>
      <c r="D19" s="96" t="s">
        <v>4</v>
      </c>
      <c r="E19" s="96" t="s">
        <v>41</v>
      </c>
      <c r="F19" s="97">
        <v>43274</v>
      </c>
      <c r="G19" s="96" t="s">
        <v>20</v>
      </c>
      <c r="H19" s="96" t="s">
        <v>46</v>
      </c>
      <c r="I19" s="98">
        <v>469</v>
      </c>
      <c r="J19" s="99" t="s">
        <v>37</v>
      </c>
    </row>
    <row r="20" spans="1:12" ht="14.4" x14ac:dyDescent="0.3">
      <c r="A20" s="95">
        <v>19</v>
      </c>
      <c r="B20" s="96" t="s">
        <v>1081</v>
      </c>
      <c r="C20" s="96" t="s">
        <v>1087</v>
      </c>
      <c r="D20" s="96" t="s">
        <v>4</v>
      </c>
      <c r="E20" s="96" t="s">
        <v>13</v>
      </c>
      <c r="F20" s="97">
        <v>42898</v>
      </c>
      <c r="G20" s="96" t="s">
        <v>23</v>
      </c>
      <c r="H20" s="96" t="s">
        <v>47</v>
      </c>
      <c r="I20" s="98">
        <v>679</v>
      </c>
      <c r="J20" s="99" t="s">
        <v>48</v>
      </c>
    </row>
    <row r="21" spans="1:12" ht="14.4" x14ac:dyDescent="0.3">
      <c r="A21" s="95">
        <v>20</v>
      </c>
      <c r="B21" s="96" t="s">
        <v>1081</v>
      </c>
      <c r="C21" s="96" t="s">
        <v>1087</v>
      </c>
      <c r="D21" s="96" t="s">
        <v>4</v>
      </c>
      <c r="E21" s="96" t="s">
        <v>17</v>
      </c>
      <c r="F21" s="97">
        <v>42765</v>
      </c>
      <c r="G21" s="96" t="s">
        <v>25</v>
      </c>
      <c r="H21" s="96" t="s">
        <v>49</v>
      </c>
      <c r="I21" s="98">
        <v>979</v>
      </c>
      <c r="J21" s="99" t="s">
        <v>48</v>
      </c>
    </row>
    <row r="22" spans="1:12" ht="14.4" x14ac:dyDescent="0.3">
      <c r="A22" s="95">
        <v>21</v>
      </c>
      <c r="B22" s="96" t="s">
        <v>1081</v>
      </c>
      <c r="C22" s="96" t="s">
        <v>1087</v>
      </c>
      <c r="D22" s="96" t="s">
        <v>4</v>
      </c>
      <c r="E22" s="96" t="s">
        <v>41</v>
      </c>
      <c r="F22" s="97">
        <v>43284</v>
      </c>
      <c r="G22" s="96" t="s">
        <v>27</v>
      </c>
      <c r="H22" s="96" t="s">
        <v>50</v>
      </c>
      <c r="I22" s="98">
        <v>1199</v>
      </c>
      <c r="J22" s="99" t="s">
        <v>37</v>
      </c>
    </row>
    <row r="23" spans="1:12" ht="14.4" x14ac:dyDescent="0.3">
      <c r="A23" s="95">
        <v>22</v>
      </c>
      <c r="B23" s="96" t="s">
        <v>1081</v>
      </c>
      <c r="C23" s="96" t="s">
        <v>1087</v>
      </c>
      <c r="D23" s="96" t="s">
        <v>4</v>
      </c>
      <c r="E23" s="96" t="s">
        <v>9</v>
      </c>
      <c r="F23" s="97">
        <v>43306</v>
      </c>
      <c r="G23" s="96" t="s">
        <v>29</v>
      </c>
      <c r="H23" s="96" t="s">
        <v>51</v>
      </c>
      <c r="I23" s="98">
        <v>1699</v>
      </c>
      <c r="J23" s="99" t="s">
        <v>48</v>
      </c>
    </row>
    <row r="24" spans="1:12" ht="14.4" x14ac:dyDescent="0.3">
      <c r="A24" s="95">
        <v>23</v>
      </c>
      <c r="B24" s="96" t="s">
        <v>1081</v>
      </c>
      <c r="C24" s="96" t="s">
        <v>1087</v>
      </c>
      <c r="D24" s="96" t="s">
        <v>4</v>
      </c>
      <c r="E24" s="96" t="s">
        <v>41</v>
      </c>
      <c r="F24" s="97">
        <v>43032</v>
      </c>
      <c r="G24" s="96" t="s">
        <v>31</v>
      </c>
      <c r="H24" s="96" t="s">
        <v>52</v>
      </c>
      <c r="I24" s="98">
        <v>1299</v>
      </c>
      <c r="J24" s="99" t="s">
        <v>37</v>
      </c>
      <c r="L24"/>
    </row>
    <row r="25" spans="1:12" ht="14.4" x14ac:dyDescent="0.3">
      <c r="A25" s="95">
        <v>24</v>
      </c>
      <c r="B25" s="96" t="s">
        <v>1081</v>
      </c>
      <c r="C25" s="96" t="s">
        <v>1087</v>
      </c>
      <c r="D25" s="96" t="s">
        <v>4</v>
      </c>
      <c r="E25" s="96" t="s">
        <v>22</v>
      </c>
      <c r="F25" s="97">
        <v>43189</v>
      </c>
      <c r="G25" s="96" t="s">
        <v>33</v>
      </c>
      <c r="H25" s="96" t="s">
        <v>53</v>
      </c>
      <c r="I25" s="98">
        <v>1829</v>
      </c>
      <c r="J25" s="99" t="s">
        <v>54</v>
      </c>
      <c r="L25"/>
    </row>
    <row r="26" spans="1:12" ht="14.4" x14ac:dyDescent="0.3">
      <c r="A26" s="95">
        <v>25</v>
      </c>
      <c r="B26" s="96" t="s">
        <v>1081</v>
      </c>
      <c r="C26" s="96" t="s">
        <v>1087</v>
      </c>
      <c r="D26" s="96" t="s">
        <v>4</v>
      </c>
      <c r="E26" s="96" t="s">
        <v>13</v>
      </c>
      <c r="F26" s="97">
        <v>43003</v>
      </c>
      <c r="G26" s="96" t="s">
        <v>35</v>
      </c>
      <c r="H26" s="96" t="s">
        <v>55</v>
      </c>
      <c r="I26" s="98">
        <v>219</v>
      </c>
      <c r="J26" s="99" t="s">
        <v>12</v>
      </c>
      <c r="L26"/>
    </row>
    <row r="27" spans="1:12" ht="14.4" x14ac:dyDescent="0.3">
      <c r="A27" s="95">
        <v>26</v>
      </c>
      <c r="B27" s="96" t="s">
        <v>1081</v>
      </c>
      <c r="C27" s="96" t="s">
        <v>1087</v>
      </c>
      <c r="D27" s="96" t="s">
        <v>4</v>
      </c>
      <c r="E27" s="96" t="s">
        <v>17</v>
      </c>
      <c r="F27" s="97">
        <v>43092</v>
      </c>
      <c r="G27" s="96" t="s">
        <v>38</v>
      </c>
      <c r="H27" s="96" t="s">
        <v>56</v>
      </c>
      <c r="I27" s="98">
        <v>1599</v>
      </c>
      <c r="J27" s="99" t="s">
        <v>16</v>
      </c>
      <c r="L27"/>
    </row>
    <row r="28" spans="1:12" ht="14.4" x14ac:dyDescent="0.3">
      <c r="A28" s="95">
        <v>27</v>
      </c>
      <c r="B28" s="96" t="s">
        <v>1081</v>
      </c>
      <c r="C28" s="96" t="s">
        <v>1087</v>
      </c>
      <c r="D28" s="96" t="s">
        <v>4</v>
      </c>
      <c r="E28" s="96" t="s">
        <v>13</v>
      </c>
      <c r="F28" s="97">
        <v>42980</v>
      </c>
      <c r="G28" s="96" t="s">
        <v>6</v>
      </c>
      <c r="H28" s="96" t="s">
        <v>57</v>
      </c>
      <c r="I28" s="98">
        <v>1099</v>
      </c>
      <c r="J28" s="99" t="s">
        <v>48</v>
      </c>
      <c r="L28"/>
    </row>
    <row r="29" spans="1:12" ht="14.4" x14ac:dyDescent="0.3">
      <c r="A29" s="95">
        <v>28</v>
      </c>
      <c r="B29" s="96" t="s">
        <v>1081</v>
      </c>
      <c r="C29" s="96" t="s">
        <v>1087</v>
      </c>
      <c r="D29" s="96" t="s">
        <v>4</v>
      </c>
      <c r="E29" s="96" t="s">
        <v>5</v>
      </c>
      <c r="F29" s="97">
        <v>43395</v>
      </c>
      <c r="G29" s="96" t="s">
        <v>10</v>
      </c>
      <c r="H29" s="96" t="s">
        <v>58</v>
      </c>
      <c r="I29" s="98">
        <v>1399</v>
      </c>
      <c r="J29" s="99" t="s">
        <v>48</v>
      </c>
      <c r="L29"/>
    </row>
    <row r="30" spans="1:12" ht="14.4" x14ac:dyDescent="0.3">
      <c r="A30" s="95">
        <v>29</v>
      </c>
      <c r="B30" s="96" t="s">
        <v>1081</v>
      </c>
      <c r="C30" s="96" t="s">
        <v>1087</v>
      </c>
      <c r="D30" s="96" t="s">
        <v>4</v>
      </c>
      <c r="E30" s="96" t="s">
        <v>17</v>
      </c>
      <c r="F30" s="97">
        <v>43181</v>
      </c>
      <c r="G30" s="96" t="s">
        <v>14</v>
      </c>
      <c r="H30" s="96" t="s">
        <v>59</v>
      </c>
      <c r="I30" s="98">
        <v>849</v>
      </c>
      <c r="J30" s="99" t="s">
        <v>48</v>
      </c>
      <c r="L30"/>
    </row>
    <row r="31" spans="1:12" ht="14.4" x14ac:dyDescent="0.3">
      <c r="A31" s="95">
        <v>30</v>
      </c>
      <c r="B31" s="96" t="s">
        <v>1081</v>
      </c>
      <c r="C31" s="96" t="s">
        <v>1087</v>
      </c>
      <c r="D31" s="96" t="s">
        <v>4</v>
      </c>
      <c r="E31" s="96" t="s">
        <v>5</v>
      </c>
      <c r="F31" s="97">
        <v>43136</v>
      </c>
      <c r="G31" s="96" t="s">
        <v>18</v>
      </c>
      <c r="H31" s="96" t="s">
        <v>60</v>
      </c>
      <c r="I31" s="98">
        <v>279</v>
      </c>
      <c r="J31" s="99" t="s">
        <v>16</v>
      </c>
      <c r="L31"/>
    </row>
    <row r="32" spans="1:12" ht="14.4" x14ac:dyDescent="0.3">
      <c r="A32" s="95">
        <v>31</v>
      </c>
      <c r="B32" s="96" t="s">
        <v>1081</v>
      </c>
      <c r="C32" s="96" t="s">
        <v>1087</v>
      </c>
      <c r="D32" s="96" t="s">
        <v>4</v>
      </c>
      <c r="E32" s="96" t="s">
        <v>5</v>
      </c>
      <c r="F32" s="97">
        <v>42789</v>
      </c>
      <c r="G32" s="96" t="s">
        <v>20</v>
      </c>
      <c r="H32" s="96" t="s">
        <v>61</v>
      </c>
      <c r="I32" s="98">
        <v>1199</v>
      </c>
      <c r="J32" s="99" t="s">
        <v>16</v>
      </c>
      <c r="L32"/>
    </row>
    <row r="33" spans="1:12" ht="14.4" x14ac:dyDescent="0.3">
      <c r="A33" s="95">
        <v>32</v>
      </c>
      <c r="B33" s="96" t="s">
        <v>1081</v>
      </c>
      <c r="C33" s="96" t="s">
        <v>1087</v>
      </c>
      <c r="D33" s="96" t="s">
        <v>4</v>
      </c>
      <c r="E33" s="96" t="s">
        <v>9</v>
      </c>
      <c r="F33" s="97">
        <v>43256</v>
      </c>
      <c r="G33" s="96" t="s">
        <v>23</v>
      </c>
      <c r="H33" s="96" t="s">
        <v>62</v>
      </c>
      <c r="I33" s="98">
        <v>1299</v>
      </c>
      <c r="J33" s="99" t="s">
        <v>48</v>
      </c>
      <c r="L33"/>
    </row>
    <row r="34" spans="1:12" ht="14.4" x14ac:dyDescent="0.3">
      <c r="A34" s="95">
        <v>33</v>
      </c>
      <c r="B34" s="96" t="s">
        <v>1081</v>
      </c>
      <c r="C34" s="96" t="s">
        <v>1087</v>
      </c>
      <c r="D34" s="96" t="s">
        <v>4</v>
      </c>
      <c r="E34" s="96" t="s">
        <v>5</v>
      </c>
      <c r="F34" s="97">
        <v>42872</v>
      </c>
      <c r="G34" s="96" t="s">
        <v>25</v>
      </c>
      <c r="H34" s="96" t="s">
        <v>63</v>
      </c>
      <c r="I34" s="98">
        <v>999</v>
      </c>
      <c r="J34" s="99" t="s">
        <v>16</v>
      </c>
      <c r="L34"/>
    </row>
    <row r="35" spans="1:12" ht="14.4" x14ac:dyDescent="0.3">
      <c r="A35" s="95">
        <v>34</v>
      </c>
      <c r="B35" s="96" t="s">
        <v>1081</v>
      </c>
      <c r="C35" s="96" t="s">
        <v>1087</v>
      </c>
      <c r="D35" s="96" t="s">
        <v>4</v>
      </c>
      <c r="E35" s="96" t="s">
        <v>5</v>
      </c>
      <c r="F35" s="97">
        <v>42765</v>
      </c>
      <c r="G35" s="96" t="s">
        <v>27</v>
      </c>
      <c r="H35" s="96" t="s">
        <v>64</v>
      </c>
      <c r="I35" s="98">
        <v>799</v>
      </c>
      <c r="J35" s="99" t="s">
        <v>37</v>
      </c>
      <c r="L35"/>
    </row>
    <row r="36" spans="1:12" ht="14.4" x14ac:dyDescent="0.3">
      <c r="A36" s="95">
        <v>35</v>
      </c>
      <c r="B36" s="96" t="s">
        <v>1081</v>
      </c>
      <c r="C36" s="96" t="s">
        <v>1087</v>
      </c>
      <c r="D36" s="96" t="s">
        <v>4</v>
      </c>
      <c r="E36" s="96" t="s">
        <v>22</v>
      </c>
      <c r="F36" s="97">
        <v>43402</v>
      </c>
      <c r="G36" s="96" t="s">
        <v>29</v>
      </c>
      <c r="H36" s="96" t="s">
        <v>65</v>
      </c>
      <c r="I36" s="98">
        <v>1599</v>
      </c>
      <c r="J36" s="99" t="s">
        <v>66</v>
      </c>
      <c r="L36"/>
    </row>
    <row r="37" spans="1:12" ht="14.4" x14ac:dyDescent="0.3">
      <c r="A37" s="95">
        <v>36</v>
      </c>
      <c r="B37" s="96" t="s">
        <v>1081</v>
      </c>
      <c r="C37" s="96" t="s">
        <v>1087</v>
      </c>
      <c r="D37" s="96" t="s">
        <v>4</v>
      </c>
      <c r="E37" s="96" t="s">
        <v>9</v>
      </c>
      <c r="F37" s="97">
        <v>43311</v>
      </c>
      <c r="G37" s="96" t="s">
        <v>31</v>
      </c>
      <c r="H37" s="96" t="s">
        <v>67</v>
      </c>
      <c r="I37" s="98">
        <v>219</v>
      </c>
      <c r="J37" s="99" t="s">
        <v>12</v>
      </c>
      <c r="L37"/>
    </row>
    <row r="38" spans="1:12" ht="14.4" x14ac:dyDescent="0.3">
      <c r="A38" s="95">
        <v>37</v>
      </c>
      <c r="B38" s="96" t="s">
        <v>1081</v>
      </c>
      <c r="C38" s="96" t="s">
        <v>1087</v>
      </c>
      <c r="D38" s="96" t="s">
        <v>4</v>
      </c>
      <c r="E38" s="96" t="s">
        <v>41</v>
      </c>
      <c r="F38" s="97">
        <v>42938</v>
      </c>
      <c r="G38" s="96" t="s">
        <v>33</v>
      </c>
      <c r="H38" s="96" t="s">
        <v>68</v>
      </c>
      <c r="I38" s="98">
        <v>1186</v>
      </c>
      <c r="J38" s="99" t="s">
        <v>48</v>
      </c>
      <c r="L38"/>
    </row>
    <row r="39" spans="1:12" ht="14.4" x14ac:dyDescent="0.3">
      <c r="A39" s="95">
        <v>39</v>
      </c>
      <c r="B39" s="96" t="s">
        <v>1081</v>
      </c>
      <c r="C39" s="96" t="s">
        <v>1087</v>
      </c>
      <c r="D39" s="96" t="s">
        <v>4</v>
      </c>
      <c r="E39" s="96" t="s">
        <v>5</v>
      </c>
      <c r="F39" s="97">
        <v>43026</v>
      </c>
      <c r="G39" s="96" t="s">
        <v>38</v>
      </c>
      <c r="H39" s="96" t="s">
        <v>70</v>
      </c>
      <c r="I39" s="98">
        <v>499</v>
      </c>
      <c r="J39" s="99" t="s">
        <v>12</v>
      </c>
      <c r="L39"/>
    </row>
    <row r="40" spans="1:12" ht="14.4" x14ac:dyDescent="0.3">
      <c r="A40" s="95">
        <v>40</v>
      </c>
      <c r="B40" s="96" t="s">
        <v>1081</v>
      </c>
      <c r="C40" s="96" t="s">
        <v>1087</v>
      </c>
      <c r="D40" s="96" t="s">
        <v>4</v>
      </c>
      <c r="E40" s="96" t="s">
        <v>5</v>
      </c>
      <c r="F40" s="97">
        <v>43092</v>
      </c>
      <c r="G40" s="96" t="s">
        <v>6</v>
      </c>
      <c r="H40" s="96" t="s">
        <v>71</v>
      </c>
      <c r="I40" s="98">
        <v>1999</v>
      </c>
      <c r="J40" s="99" t="s">
        <v>16</v>
      </c>
      <c r="L40"/>
    </row>
    <row r="41" spans="1:12" ht="14.4" x14ac:dyDescent="0.3">
      <c r="A41" s="95">
        <v>43</v>
      </c>
      <c r="B41" s="96" t="s">
        <v>1081</v>
      </c>
      <c r="C41" s="96" t="s">
        <v>1087</v>
      </c>
      <c r="D41" s="96" t="s">
        <v>4</v>
      </c>
      <c r="E41" s="96" t="s">
        <v>22</v>
      </c>
      <c r="F41" s="97">
        <v>43256</v>
      </c>
      <c r="G41" s="96" t="s">
        <v>18</v>
      </c>
      <c r="H41" s="96" t="s">
        <v>74</v>
      </c>
      <c r="I41" s="98">
        <v>1499</v>
      </c>
      <c r="J41" s="99" t="s">
        <v>16</v>
      </c>
      <c r="L41"/>
    </row>
    <row r="42" spans="1:12" ht="14.4" x14ac:dyDescent="0.3">
      <c r="A42" s="95">
        <v>44</v>
      </c>
      <c r="B42" s="96" t="s">
        <v>1081</v>
      </c>
      <c r="C42" s="96" t="s">
        <v>1087</v>
      </c>
      <c r="D42" s="96" t="s">
        <v>4</v>
      </c>
      <c r="E42" s="96" t="s">
        <v>9</v>
      </c>
      <c r="F42" s="97">
        <v>43332</v>
      </c>
      <c r="G42" s="96" t="s">
        <v>20</v>
      </c>
      <c r="H42" s="96" t="s">
        <v>75</v>
      </c>
      <c r="I42" s="98">
        <v>999</v>
      </c>
      <c r="J42" s="99" t="s">
        <v>16</v>
      </c>
      <c r="L42"/>
    </row>
    <row r="43" spans="1:12" ht="14.4" x14ac:dyDescent="0.3">
      <c r="A43" s="95">
        <v>45</v>
      </c>
      <c r="B43" s="96" t="s">
        <v>1081</v>
      </c>
      <c r="C43" s="96" t="s">
        <v>1087</v>
      </c>
      <c r="D43" s="96" t="s">
        <v>4</v>
      </c>
      <c r="E43" s="96" t="s">
        <v>5</v>
      </c>
      <c r="F43" s="97">
        <v>43385</v>
      </c>
      <c r="G43" s="96" t="s">
        <v>23</v>
      </c>
      <c r="H43" s="96" t="s">
        <v>76</v>
      </c>
      <c r="I43" s="98">
        <v>349</v>
      </c>
      <c r="J43" s="99" t="s">
        <v>16</v>
      </c>
      <c r="L43"/>
    </row>
    <row r="44" spans="1:12" ht="14.4" x14ac:dyDescent="0.3">
      <c r="A44" s="95">
        <v>46</v>
      </c>
      <c r="B44" s="96" t="s">
        <v>1081</v>
      </c>
      <c r="C44" s="96" t="s">
        <v>1087</v>
      </c>
      <c r="D44" s="96" t="s">
        <v>4</v>
      </c>
      <c r="E44" s="96" t="s">
        <v>5</v>
      </c>
      <c r="F44" s="97">
        <v>42987</v>
      </c>
      <c r="G44" s="96" t="s">
        <v>25</v>
      </c>
      <c r="H44" s="96" t="s">
        <v>77</v>
      </c>
      <c r="I44" s="98">
        <v>899</v>
      </c>
      <c r="J44" s="99" t="s">
        <v>48</v>
      </c>
      <c r="L44"/>
    </row>
    <row r="45" spans="1:12" ht="14.4" x14ac:dyDescent="0.3">
      <c r="A45" s="95">
        <v>47</v>
      </c>
      <c r="B45" s="96" t="s">
        <v>1081</v>
      </c>
      <c r="C45" s="96" t="s">
        <v>1087</v>
      </c>
      <c r="D45" s="96" t="s">
        <v>4</v>
      </c>
      <c r="E45" s="96" t="s">
        <v>41</v>
      </c>
      <c r="F45" s="97">
        <v>43210</v>
      </c>
      <c r="G45" s="96" t="s">
        <v>27</v>
      </c>
      <c r="H45" s="96" t="s">
        <v>78</v>
      </c>
      <c r="I45" s="98">
        <v>899</v>
      </c>
      <c r="J45" s="99" t="s">
        <v>43</v>
      </c>
      <c r="L45"/>
    </row>
    <row r="46" spans="1:12" ht="14.4" x14ac:dyDescent="0.3">
      <c r="A46" s="95">
        <v>48</v>
      </c>
      <c r="B46" s="96" t="s">
        <v>1081</v>
      </c>
      <c r="C46" s="96" t="s">
        <v>1087</v>
      </c>
      <c r="D46" s="96" t="s">
        <v>4</v>
      </c>
      <c r="E46" s="96" t="s">
        <v>9</v>
      </c>
      <c r="F46" s="97">
        <v>42751</v>
      </c>
      <c r="G46" s="96" t="s">
        <v>29</v>
      </c>
      <c r="H46" s="96" t="s">
        <v>79</v>
      </c>
      <c r="I46" s="98">
        <v>799</v>
      </c>
      <c r="J46" s="99" t="s">
        <v>16</v>
      </c>
      <c r="L46"/>
    </row>
    <row r="47" spans="1:12" ht="14.4" x14ac:dyDescent="0.3">
      <c r="A47" s="95">
        <v>49</v>
      </c>
      <c r="B47" s="96" t="s">
        <v>1081</v>
      </c>
      <c r="C47" s="96" t="s">
        <v>1087</v>
      </c>
      <c r="D47" s="96" t="s">
        <v>4</v>
      </c>
      <c r="E47" s="96" t="s">
        <v>41</v>
      </c>
      <c r="F47" s="97">
        <v>43373</v>
      </c>
      <c r="G47" s="96" t="s">
        <v>31</v>
      </c>
      <c r="H47" s="96" t="s">
        <v>80</v>
      </c>
      <c r="I47" s="98">
        <v>779</v>
      </c>
      <c r="J47" s="99" t="s">
        <v>16</v>
      </c>
      <c r="L47"/>
    </row>
    <row r="48" spans="1:12" ht="14.4" x14ac:dyDescent="0.3">
      <c r="A48" s="95">
        <v>50</v>
      </c>
      <c r="B48" s="96" t="s">
        <v>1081</v>
      </c>
      <c r="C48" s="96" t="s">
        <v>1087</v>
      </c>
      <c r="D48" s="96" t="s">
        <v>4</v>
      </c>
      <c r="E48" s="96" t="s">
        <v>41</v>
      </c>
      <c r="F48" s="97">
        <v>43061</v>
      </c>
      <c r="G48" s="96" t="s">
        <v>33</v>
      </c>
      <c r="H48" s="96" t="s">
        <v>81</v>
      </c>
      <c r="I48" s="98">
        <v>2439</v>
      </c>
      <c r="J48" s="99" t="s">
        <v>8</v>
      </c>
      <c r="L48"/>
    </row>
    <row r="49" spans="1:12" ht="14.4" x14ac:dyDescent="0.3">
      <c r="A49" s="95">
        <v>51</v>
      </c>
      <c r="B49" s="96" t="s">
        <v>1081</v>
      </c>
      <c r="C49" s="96" t="s">
        <v>1087</v>
      </c>
      <c r="D49" s="96" t="s">
        <v>4</v>
      </c>
      <c r="E49" s="96" t="s">
        <v>9</v>
      </c>
      <c r="F49" s="97">
        <v>43234</v>
      </c>
      <c r="G49" s="96" t="s">
        <v>35</v>
      </c>
      <c r="H49" s="96" t="s">
        <v>82</v>
      </c>
      <c r="I49" s="98">
        <v>1199</v>
      </c>
      <c r="J49" s="99" t="s">
        <v>66</v>
      </c>
      <c r="L49"/>
    </row>
    <row r="50" spans="1:12" ht="14.4" x14ac:dyDescent="0.3">
      <c r="A50" s="95">
        <v>52</v>
      </c>
      <c r="B50" s="96" t="s">
        <v>1081</v>
      </c>
      <c r="C50" s="96" t="s">
        <v>1087</v>
      </c>
      <c r="D50" s="96" t="s">
        <v>4</v>
      </c>
      <c r="E50" s="96" t="s">
        <v>41</v>
      </c>
      <c r="F50" s="97">
        <v>43134</v>
      </c>
      <c r="G50" s="96" t="s">
        <v>38</v>
      </c>
      <c r="H50" s="96" t="s">
        <v>83</v>
      </c>
      <c r="I50" s="98">
        <v>649</v>
      </c>
      <c r="J50" s="99" t="s">
        <v>16</v>
      </c>
      <c r="L50"/>
    </row>
    <row r="51" spans="1:12" ht="14.4" x14ac:dyDescent="0.3">
      <c r="A51" s="95">
        <v>54</v>
      </c>
      <c r="B51" s="96" t="s">
        <v>1081</v>
      </c>
      <c r="C51" s="96" t="s">
        <v>1087</v>
      </c>
      <c r="D51" s="96" t="s">
        <v>4</v>
      </c>
      <c r="E51" s="96" t="s">
        <v>17</v>
      </c>
      <c r="F51" s="97">
        <v>42910</v>
      </c>
      <c r="G51" s="96" t="s">
        <v>10</v>
      </c>
      <c r="H51" s="96" t="s">
        <v>85</v>
      </c>
      <c r="I51" s="98">
        <v>807.66</v>
      </c>
      <c r="J51" s="99" t="s">
        <v>12</v>
      </c>
      <c r="L51"/>
    </row>
    <row r="52" spans="1:12" ht="14.4" x14ac:dyDescent="0.3">
      <c r="A52" s="95">
        <v>56</v>
      </c>
      <c r="B52" s="96" t="s">
        <v>1081</v>
      </c>
      <c r="C52" s="96" t="s">
        <v>1087</v>
      </c>
      <c r="D52" s="96" t="s">
        <v>4</v>
      </c>
      <c r="E52" s="96" t="s">
        <v>17</v>
      </c>
      <c r="F52" s="97">
        <v>43210</v>
      </c>
      <c r="G52" s="96" t="s">
        <v>18</v>
      </c>
      <c r="H52" s="96" t="s">
        <v>87</v>
      </c>
      <c r="I52" s="98">
        <v>379</v>
      </c>
      <c r="J52" s="99" t="s">
        <v>37</v>
      </c>
      <c r="L52"/>
    </row>
    <row r="53" spans="1:12" ht="14.4" x14ac:dyDescent="0.3">
      <c r="A53" s="95">
        <v>57</v>
      </c>
      <c r="B53" s="96" t="s">
        <v>1081</v>
      </c>
      <c r="C53" s="96" t="s">
        <v>1087</v>
      </c>
      <c r="D53" s="96" t="s">
        <v>4</v>
      </c>
      <c r="E53" s="96" t="s">
        <v>13</v>
      </c>
      <c r="F53" s="97">
        <v>43382</v>
      </c>
      <c r="G53" s="96" t="s">
        <v>20</v>
      </c>
      <c r="H53" s="96" t="s">
        <v>88</v>
      </c>
      <c r="I53" s="98">
        <v>529</v>
      </c>
      <c r="J53" s="99" t="s">
        <v>43</v>
      </c>
      <c r="L53"/>
    </row>
    <row r="54" spans="1:12" ht="14.4" x14ac:dyDescent="0.3">
      <c r="A54" s="95">
        <v>58</v>
      </c>
      <c r="B54" s="96" t="s">
        <v>1081</v>
      </c>
      <c r="C54" s="96" t="s">
        <v>1087</v>
      </c>
      <c r="D54" s="96" t="s">
        <v>4</v>
      </c>
      <c r="E54" s="96" t="s">
        <v>41</v>
      </c>
      <c r="F54" s="97">
        <v>43115</v>
      </c>
      <c r="G54" s="96" t="s">
        <v>23</v>
      </c>
      <c r="H54" s="96" t="s">
        <v>89</v>
      </c>
      <c r="I54" s="98">
        <v>749</v>
      </c>
      <c r="J54" s="99" t="s">
        <v>16</v>
      </c>
      <c r="L54"/>
    </row>
    <row r="55" spans="1:12" ht="14.4" x14ac:dyDescent="0.3">
      <c r="A55" s="95">
        <v>59</v>
      </c>
      <c r="B55" s="96" t="s">
        <v>1081</v>
      </c>
      <c r="C55" s="96" t="s">
        <v>1087</v>
      </c>
      <c r="D55" s="96" t="s">
        <v>4</v>
      </c>
      <c r="E55" s="96" t="s">
        <v>17</v>
      </c>
      <c r="F55" s="97">
        <v>42823</v>
      </c>
      <c r="G55" s="96" t="s">
        <v>25</v>
      </c>
      <c r="H55" s="96" t="s">
        <v>90</v>
      </c>
      <c r="I55" s="98">
        <v>499</v>
      </c>
      <c r="J55" s="99" t="s">
        <v>48</v>
      </c>
      <c r="L55"/>
    </row>
    <row r="56" spans="1:12" ht="14.4" x14ac:dyDescent="0.3">
      <c r="A56" s="95">
        <v>60</v>
      </c>
      <c r="B56" s="96" t="s">
        <v>1081</v>
      </c>
      <c r="C56" s="96" t="s">
        <v>1087</v>
      </c>
      <c r="D56" s="96" t="s">
        <v>4</v>
      </c>
      <c r="E56" s="96" t="s">
        <v>41</v>
      </c>
      <c r="F56" s="97">
        <v>42763</v>
      </c>
      <c r="G56" s="96" t="s">
        <v>27</v>
      </c>
      <c r="H56" s="96" t="s">
        <v>91</v>
      </c>
      <c r="I56" s="98">
        <v>2199</v>
      </c>
      <c r="J56" s="99" t="s">
        <v>8</v>
      </c>
      <c r="L56"/>
    </row>
    <row r="57" spans="1:12" ht="14.4" x14ac:dyDescent="0.3">
      <c r="A57" s="95">
        <v>61</v>
      </c>
      <c r="B57" s="96" t="s">
        <v>1081</v>
      </c>
      <c r="C57" s="96" t="s">
        <v>1087</v>
      </c>
      <c r="D57" s="96" t="s">
        <v>4</v>
      </c>
      <c r="E57" s="96" t="s">
        <v>5</v>
      </c>
      <c r="F57" s="97">
        <v>42840</v>
      </c>
      <c r="G57" s="96" t="s">
        <v>29</v>
      </c>
      <c r="H57" s="96" t="s">
        <v>92</v>
      </c>
      <c r="I57" s="98">
        <v>319</v>
      </c>
      <c r="J57" s="99" t="s">
        <v>12</v>
      </c>
      <c r="L57"/>
    </row>
    <row r="58" spans="1:12" ht="14.4" x14ac:dyDescent="0.3">
      <c r="A58" s="95">
        <v>62</v>
      </c>
      <c r="B58" s="96" t="s">
        <v>1081</v>
      </c>
      <c r="C58" s="96" t="s">
        <v>1087</v>
      </c>
      <c r="D58" s="96" t="s">
        <v>4</v>
      </c>
      <c r="E58" s="96" t="s">
        <v>41</v>
      </c>
      <c r="F58" s="97">
        <v>43069</v>
      </c>
      <c r="G58" s="96" t="s">
        <v>31</v>
      </c>
      <c r="H58" s="96" t="s">
        <v>93</v>
      </c>
      <c r="I58" s="98">
        <v>209</v>
      </c>
      <c r="J58" s="99" t="s">
        <v>37</v>
      </c>
      <c r="L58"/>
    </row>
    <row r="59" spans="1:12" ht="14.4" x14ac:dyDescent="0.3">
      <c r="A59" s="95">
        <v>63</v>
      </c>
      <c r="B59" s="96" t="s">
        <v>1081</v>
      </c>
      <c r="C59" s="96" t="s">
        <v>1087</v>
      </c>
      <c r="D59" s="96" t="s">
        <v>4</v>
      </c>
      <c r="E59" s="96" t="s">
        <v>9</v>
      </c>
      <c r="F59" s="97">
        <v>42934</v>
      </c>
      <c r="G59" s="96" t="s">
        <v>33</v>
      </c>
      <c r="H59" s="96" t="s">
        <v>94</v>
      </c>
      <c r="I59" s="98">
        <v>949</v>
      </c>
      <c r="J59" s="99" t="s">
        <v>16</v>
      </c>
      <c r="L59"/>
    </row>
    <row r="60" spans="1:12" ht="14.4" x14ac:dyDescent="0.3">
      <c r="A60" s="95">
        <v>64</v>
      </c>
      <c r="B60" s="96" t="s">
        <v>1081</v>
      </c>
      <c r="C60" s="96" t="s">
        <v>1087</v>
      </c>
      <c r="D60" s="96" t="s">
        <v>4</v>
      </c>
      <c r="E60" s="96" t="s">
        <v>41</v>
      </c>
      <c r="F60" s="97">
        <v>42846</v>
      </c>
      <c r="G60" s="96" t="s">
        <v>35</v>
      </c>
      <c r="H60" s="96" t="s">
        <v>95</v>
      </c>
      <c r="I60" s="98">
        <v>899</v>
      </c>
      <c r="J60" s="99" t="s">
        <v>16</v>
      </c>
      <c r="L60"/>
    </row>
    <row r="61" spans="1:12" ht="14.4" x14ac:dyDescent="0.3">
      <c r="A61" s="95">
        <v>65</v>
      </c>
      <c r="B61" s="96" t="s">
        <v>1081</v>
      </c>
      <c r="C61" s="96" t="s">
        <v>1087</v>
      </c>
      <c r="D61" s="96" t="s">
        <v>4</v>
      </c>
      <c r="E61" s="96" t="s">
        <v>9</v>
      </c>
      <c r="F61" s="97">
        <v>43382</v>
      </c>
      <c r="G61" s="96" t="s">
        <v>38</v>
      </c>
      <c r="H61" s="96" t="s">
        <v>96</v>
      </c>
      <c r="I61" s="98">
        <v>1199</v>
      </c>
      <c r="J61" s="99" t="s">
        <v>48</v>
      </c>
      <c r="L61"/>
    </row>
    <row r="62" spans="1:12" ht="14.4" x14ac:dyDescent="0.3">
      <c r="A62" s="95">
        <v>66</v>
      </c>
      <c r="B62" s="96" t="s">
        <v>1081</v>
      </c>
      <c r="C62" s="96" t="s">
        <v>1087</v>
      </c>
      <c r="D62" s="96" t="s">
        <v>4</v>
      </c>
      <c r="E62" s="96" t="s">
        <v>41</v>
      </c>
      <c r="F62" s="97">
        <v>43275</v>
      </c>
      <c r="G62" s="96" t="s">
        <v>6</v>
      </c>
      <c r="H62" s="96" t="s">
        <v>97</v>
      </c>
      <c r="I62" s="98">
        <v>1929</v>
      </c>
      <c r="J62" s="99" t="s">
        <v>8</v>
      </c>
      <c r="L62"/>
    </row>
    <row r="63" spans="1:12" ht="14.4" x14ac:dyDescent="0.3">
      <c r="A63" s="95">
        <v>67</v>
      </c>
      <c r="B63" s="96" t="s">
        <v>1081</v>
      </c>
      <c r="C63" s="96" t="s">
        <v>1087</v>
      </c>
      <c r="D63" s="96" t="s">
        <v>4</v>
      </c>
      <c r="E63" s="96" t="s">
        <v>41</v>
      </c>
      <c r="F63" s="97">
        <v>42954</v>
      </c>
      <c r="G63" s="96" t="s">
        <v>10</v>
      </c>
      <c r="H63" s="96" t="s">
        <v>98</v>
      </c>
      <c r="I63" s="98">
        <v>1599</v>
      </c>
      <c r="J63" s="99" t="s">
        <v>8</v>
      </c>
      <c r="L63"/>
    </row>
    <row r="64" spans="1:12" ht="14.4" x14ac:dyDescent="0.3">
      <c r="A64" s="95">
        <v>68</v>
      </c>
      <c r="B64" s="96" t="s">
        <v>1081</v>
      </c>
      <c r="C64" s="96" t="s">
        <v>1087</v>
      </c>
      <c r="D64" s="96" t="s">
        <v>4</v>
      </c>
      <c r="E64" s="96" t="s">
        <v>17</v>
      </c>
      <c r="F64" s="97">
        <v>43011</v>
      </c>
      <c r="G64" s="96" t="s">
        <v>14</v>
      </c>
      <c r="H64" s="96" t="s">
        <v>99</v>
      </c>
      <c r="I64" s="98">
        <v>1049</v>
      </c>
      <c r="J64" s="99" t="s">
        <v>66</v>
      </c>
      <c r="L64"/>
    </row>
    <row r="65" spans="1:12" ht="14.4" x14ac:dyDescent="0.3">
      <c r="A65" s="95">
        <v>69</v>
      </c>
      <c r="B65" s="96" t="s">
        <v>1081</v>
      </c>
      <c r="C65" s="96" t="s">
        <v>1087</v>
      </c>
      <c r="D65" s="96" t="s">
        <v>4</v>
      </c>
      <c r="E65" s="96" t="s">
        <v>22</v>
      </c>
      <c r="F65" s="97">
        <v>43034</v>
      </c>
      <c r="G65" s="96" t="s">
        <v>18</v>
      </c>
      <c r="H65" s="96" t="s">
        <v>100</v>
      </c>
      <c r="I65" s="98">
        <v>1199</v>
      </c>
      <c r="J65" s="99" t="s">
        <v>16</v>
      </c>
      <c r="L65"/>
    </row>
    <row r="66" spans="1:12" ht="14.4" x14ac:dyDescent="0.3">
      <c r="A66" s="95">
        <v>70</v>
      </c>
      <c r="B66" s="96" t="s">
        <v>1081</v>
      </c>
      <c r="C66" s="96" t="s">
        <v>1087</v>
      </c>
      <c r="D66" s="96" t="s">
        <v>4</v>
      </c>
      <c r="E66" s="96" t="s">
        <v>13</v>
      </c>
      <c r="F66" s="97">
        <v>43069</v>
      </c>
      <c r="G66" s="96" t="s">
        <v>20</v>
      </c>
      <c r="H66" s="96" t="s">
        <v>101</v>
      </c>
      <c r="I66" s="98">
        <v>1199</v>
      </c>
      <c r="J66" s="99" t="s">
        <v>16</v>
      </c>
      <c r="L66"/>
    </row>
    <row r="67" spans="1:12" ht="14.4" x14ac:dyDescent="0.3">
      <c r="A67" s="95">
        <v>71</v>
      </c>
      <c r="B67" s="96" t="s">
        <v>1081</v>
      </c>
      <c r="C67" s="96" t="s">
        <v>1087</v>
      </c>
      <c r="D67" s="96" t="s">
        <v>4</v>
      </c>
      <c r="E67" s="96" t="s">
        <v>17</v>
      </c>
      <c r="F67" s="97">
        <v>43008</v>
      </c>
      <c r="G67" s="96" t="s">
        <v>23</v>
      </c>
      <c r="H67" s="96" t="s">
        <v>102</v>
      </c>
      <c r="I67" s="98">
        <v>999</v>
      </c>
      <c r="J67" s="99" t="s">
        <v>48</v>
      </c>
      <c r="L67"/>
    </row>
    <row r="68" spans="1:12" ht="14.4" x14ac:dyDescent="0.3">
      <c r="A68" s="95">
        <v>72</v>
      </c>
      <c r="B68" s="96" t="s">
        <v>1081</v>
      </c>
      <c r="C68" s="96" t="s">
        <v>1087</v>
      </c>
      <c r="D68" s="96" t="s">
        <v>4</v>
      </c>
      <c r="E68" s="96" t="s">
        <v>9</v>
      </c>
      <c r="F68" s="97">
        <v>42870</v>
      </c>
      <c r="G68" s="96" t="s">
        <v>25</v>
      </c>
      <c r="H68" s="96" t="s">
        <v>103</v>
      </c>
      <c r="I68" s="98">
        <v>3199</v>
      </c>
      <c r="J68" s="99" t="s">
        <v>8</v>
      </c>
      <c r="L68"/>
    </row>
    <row r="69" spans="1:12" ht="14.4" x14ac:dyDescent="0.3">
      <c r="A69" s="95">
        <v>73</v>
      </c>
      <c r="B69" s="96" t="s">
        <v>1081</v>
      </c>
      <c r="C69" s="96" t="s">
        <v>1087</v>
      </c>
      <c r="D69" s="96" t="s">
        <v>4</v>
      </c>
      <c r="E69" s="96" t="s">
        <v>5</v>
      </c>
      <c r="F69" s="97">
        <v>43126</v>
      </c>
      <c r="G69" s="96" t="s">
        <v>27</v>
      </c>
      <c r="H69" s="96" t="s">
        <v>104</v>
      </c>
      <c r="I69" s="98">
        <v>1939</v>
      </c>
      <c r="J69" s="99" t="s">
        <v>8</v>
      </c>
      <c r="L69"/>
    </row>
    <row r="70" spans="1:12" ht="14.4" x14ac:dyDescent="0.3">
      <c r="A70" s="95">
        <v>74</v>
      </c>
      <c r="B70" s="96" t="s">
        <v>1081</v>
      </c>
      <c r="C70" s="96" t="s">
        <v>1087</v>
      </c>
      <c r="D70" s="96" t="s">
        <v>4</v>
      </c>
      <c r="E70" s="96" t="s">
        <v>41</v>
      </c>
      <c r="F70" s="97">
        <v>43365</v>
      </c>
      <c r="G70" s="96" t="s">
        <v>29</v>
      </c>
      <c r="H70" s="96" t="s">
        <v>105</v>
      </c>
      <c r="I70" s="98">
        <v>899</v>
      </c>
      <c r="J70" s="99" t="s">
        <v>37</v>
      </c>
      <c r="L70"/>
    </row>
    <row r="71" spans="1:12" ht="14.4" x14ac:dyDescent="0.3">
      <c r="A71" s="95">
        <v>75</v>
      </c>
      <c r="B71" s="96" t="s">
        <v>1081</v>
      </c>
      <c r="C71" s="96" t="s">
        <v>1087</v>
      </c>
      <c r="D71" s="96" t="s">
        <v>4</v>
      </c>
      <c r="E71" s="96" t="s">
        <v>5</v>
      </c>
      <c r="F71" s="97">
        <v>42820</v>
      </c>
      <c r="G71" s="96" t="s">
        <v>31</v>
      </c>
      <c r="H71" s="96" t="s">
        <v>106</v>
      </c>
      <c r="I71" s="98">
        <v>1349</v>
      </c>
      <c r="J71" s="99" t="s">
        <v>66</v>
      </c>
      <c r="L71"/>
    </row>
    <row r="72" spans="1:12" ht="14.4" x14ac:dyDescent="0.3">
      <c r="A72" s="95">
        <v>76</v>
      </c>
      <c r="B72" s="96" t="s">
        <v>1081</v>
      </c>
      <c r="C72" s="96" t="s">
        <v>1087</v>
      </c>
      <c r="D72" s="96" t="s">
        <v>4</v>
      </c>
      <c r="E72" s="96" t="s">
        <v>13</v>
      </c>
      <c r="F72" s="97">
        <v>43389</v>
      </c>
      <c r="G72" s="96" t="s">
        <v>33</v>
      </c>
      <c r="H72" s="96" t="s">
        <v>107</v>
      </c>
      <c r="I72" s="98">
        <v>1699</v>
      </c>
      <c r="J72" s="99" t="s">
        <v>12</v>
      </c>
      <c r="L72"/>
    </row>
    <row r="73" spans="1:12" ht="14.4" x14ac:dyDescent="0.3">
      <c r="A73" s="95">
        <v>77</v>
      </c>
      <c r="B73" s="96" t="s">
        <v>1081</v>
      </c>
      <c r="C73" s="96" t="s">
        <v>1087</v>
      </c>
      <c r="D73" s="96" t="s">
        <v>4</v>
      </c>
      <c r="E73" s="96" t="s">
        <v>9</v>
      </c>
      <c r="F73" s="97">
        <v>42787</v>
      </c>
      <c r="G73" s="96" t="s">
        <v>35</v>
      </c>
      <c r="H73" s="96" t="s">
        <v>108</v>
      </c>
      <c r="I73" s="98">
        <v>349</v>
      </c>
      <c r="J73" s="99" t="s">
        <v>12</v>
      </c>
      <c r="L73"/>
    </row>
    <row r="74" spans="1:12" ht="14.4" x14ac:dyDescent="0.3">
      <c r="A74" s="95">
        <v>78</v>
      </c>
      <c r="B74" s="96" t="s">
        <v>1081</v>
      </c>
      <c r="C74" s="96" t="s">
        <v>1087</v>
      </c>
      <c r="D74" s="96" t="s">
        <v>4</v>
      </c>
      <c r="E74" s="96" t="s">
        <v>41</v>
      </c>
      <c r="F74" s="97">
        <v>43091</v>
      </c>
      <c r="G74" s="96" t="s">
        <v>38</v>
      </c>
      <c r="H74" s="96" t="s">
        <v>109</v>
      </c>
      <c r="I74" s="98">
        <v>219</v>
      </c>
      <c r="J74" s="99" t="s">
        <v>12</v>
      </c>
      <c r="L74"/>
    </row>
    <row r="75" spans="1:12" ht="14.4" x14ac:dyDescent="0.3">
      <c r="A75" s="95">
        <v>79</v>
      </c>
      <c r="B75" s="96" t="s">
        <v>1081</v>
      </c>
      <c r="C75" s="96" t="s">
        <v>1087</v>
      </c>
      <c r="D75" s="96" t="s">
        <v>4</v>
      </c>
      <c r="E75" s="96" t="s">
        <v>41</v>
      </c>
      <c r="F75" s="97">
        <v>43293</v>
      </c>
      <c r="G75" s="96" t="s">
        <v>6</v>
      </c>
      <c r="H75" s="96" t="s">
        <v>110</v>
      </c>
      <c r="I75" s="98">
        <v>318.23</v>
      </c>
      <c r="J75" s="99" t="s">
        <v>16</v>
      </c>
      <c r="L75"/>
    </row>
    <row r="76" spans="1:12" ht="14.4" x14ac:dyDescent="0.3">
      <c r="A76" s="95">
        <v>80</v>
      </c>
      <c r="B76" s="96" t="s">
        <v>1081</v>
      </c>
      <c r="C76" s="96" t="s">
        <v>1087</v>
      </c>
      <c r="D76" s="96" t="s">
        <v>4</v>
      </c>
      <c r="E76" s="96" t="s">
        <v>13</v>
      </c>
      <c r="F76" s="97">
        <v>43418</v>
      </c>
      <c r="G76" s="96" t="s">
        <v>10</v>
      </c>
      <c r="H76" s="96" t="s">
        <v>111</v>
      </c>
      <c r="I76" s="98">
        <v>599</v>
      </c>
      <c r="J76" s="99" t="s">
        <v>37</v>
      </c>
      <c r="L76"/>
    </row>
    <row r="77" spans="1:12" ht="14.4" x14ac:dyDescent="0.3">
      <c r="A77" s="95">
        <v>81</v>
      </c>
      <c r="B77" s="96" t="s">
        <v>1081</v>
      </c>
      <c r="C77" s="96" t="s">
        <v>1087</v>
      </c>
      <c r="D77" s="96" t="s">
        <v>4</v>
      </c>
      <c r="E77" s="96" t="s">
        <v>41</v>
      </c>
      <c r="F77" s="97">
        <v>43167</v>
      </c>
      <c r="G77" s="96" t="s">
        <v>14</v>
      </c>
      <c r="H77" s="96" t="s">
        <v>112</v>
      </c>
      <c r="I77" s="98">
        <v>209</v>
      </c>
      <c r="J77" s="99" t="s">
        <v>37</v>
      </c>
      <c r="L77"/>
    </row>
    <row r="78" spans="1:12" ht="14.4" x14ac:dyDescent="0.3">
      <c r="A78" s="95">
        <v>82</v>
      </c>
      <c r="B78" s="96" t="s">
        <v>1081</v>
      </c>
      <c r="C78" s="96" t="s">
        <v>1087</v>
      </c>
      <c r="D78" s="96" t="s">
        <v>4</v>
      </c>
      <c r="E78" s="96" t="s">
        <v>5</v>
      </c>
      <c r="F78" s="97">
        <v>43053</v>
      </c>
      <c r="G78" s="96" t="s">
        <v>18</v>
      </c>
      <c r="H78" s="96" t="s">
        <v>113</v>
      </c>
      <c r="I78" s="98">
        <v>1439</v>
      </c>
      <c r="J78" s="99" t="s">
        <v>66</v>
      </c>
      <c r="L78"/>
    </row>
    <row r="79" spans="1:12" ht="14.4" x14ac:dyDescent="0.3">
      <c r="A79" s="95">
        <v>83</v>
      </c>
      <c r="B79" s="96" t="s">
        <v>1081</v>
      </c>
      <c r="C79" s="96" t="s">
        <v>1087</v>
      </c>
      <c r="D79" s="96" t="s">
        <v>4</v>
      </c>
      <c r="E79" s="96" t="s">
        <v>17</v>
      </c>
      <c r="F79" s="97">
        <v>43282</v>
      </c>
      <c r="G79" s="96" t="s">
        <v>20</v>
      </c>
      <c r="H79" s="96" t="s">
        <v>114</v>
      </c>
      <c r="I79" s="98">
        <v>999</v>
      </c>
      <c r="J79" s="99" t="s">
        <v>115</v>
      </c>
      <c r="L79"/>
    </row>
    <row r="80" spans="1:12" ht="14.4" x14ac:dyDescent="0.3">
      <c r="A80" s="95">
        <v>84</v>
      </c>
      <c r="B80" s="96" t="s">
        <v>1081</v>
      </c>
      <c r="C80" s="96" t="s">
        <v>1087</v>
      </c>
      <c r="D80" s="96" t="s">
        <v>4</v>
      </c>
      <c r="E80" s="96" t="s">
        <v>17</v>
      </c>
      <c r="F80" s="97">
        <v>43375</v>
      </c>
      <c r="G80" s="96" t="s">
        <v>23</v>
      </c>
      <c r="H80" s="96" t="s">
        <v>116</v>
      </c>
      <c r="I80" s="98">
        <v>1099</v>
      </c>
      <c r="J80" s="99" t="s">
        <v>12</v>
      </c>
      <c r="L80"/>
    </row>
    <row r="81" spans="1:12" ht="14.4" x14ac:dyDescent="0.3">
      <c r="A81" s="95">
        <v>85</v>
      </c>
      <c r="B81" s="96" t="s">
        <v>1081</v>
      </c>
      <c r="C81" s="96" t="s">
        <v>1087</v>
      </c>
      <c r="D81" s="96" t="s">
        <v>4</v>
      </c>
      <c r="E81" s="96" t="s">
        <v>5</v>
      </c>
      <c r="F81" s="97">
        <v>43183</v>
      </c>
      <c r="G81" s="96" t="s">
        <v>25</v>
      </c>
      <c r="H81" s="96" t="s">
        <v>117</v>
      </c>
      <c r="I81" s="98">
        <v>2449</v>
      </c>
      <c r="J81" s="99" t="s">
        <v>48</v>
      </c>
      <c r="L81"/>
    </row>
    <row r="82" spans="1:12" ht="14.4" x14ac:dyDescent="0.3">
      <c r="A82" s="95">
        <v>86</v>
      </c>
      <c r="B82" s="96" t="s">
        <v>1081</v>
      </c>
      <c r="C82" s="96" t="s">
        <v>1087</v>
      </c>
      <c r="D82" s="96" t="s">
        <v>4</v>
      </c>
      <c r="E82" s="96" t="s">
        <v>17</v>
      </c>
      <c r="F82" s="97">
        <v>42782</v>
      </c>
      <c r="G82" s="96" t="s">
        <v>27</v>
      </c>
      <c r="H82" s="96" t="s">
        <v>118</v>
      </c>
      <c r="I82" s="98">
        <v>1349</v>
      </c>
      <c r="J82" s="99" t="s">
        <v>66</v>
      </c>
      <c r="L82"/>
    </row>
    <row r="83" spans="1:12" ht="14.4" x14ac:dyDescent="0.3">
      <c r="A83" s="95">
        <v>87</v>
      </c>
      <c r="B83" s="96" t="s">
        <v>1081</v>
      </c>
      <c r="C83" s="96" t="s">
        <v>1087</v>
      </c>
      <c r="D83" s="96" t="s">
        <v>4</v>
      </c>
      <c r="E83" s="96" t="s">
        <v>22</v>
      </c>
      <c r="F83" s="97">
        <v>43203</v>
      </c>
      <c r="G83" s="96" t="s">
        <v>29</v>
      </c>
      <c r="H83" s="96" t="s">
        <v>119</v>
      </c>
      <c r="I83" s="98">
        <v>1199</v>
      </c>
      <c r="J83" s="99" t="s">
        <v>12</v>
      </c>
      <c r="L83"/>
    </row>
    <row r="84" spans="1:12" ht="14.4" x14ac:dyDescent="0.3">
      <c r="A84" s="95">
        <v>88</v>
      </c>
      <c r="B84" s="96" t="s">
        <v>1081</v>
      </c>
      <c r="C84" s="96" t="s">
        <v>1087</v>
      </c>
      <c r="D84" s="96" t="s">
        <v>4</v>
      </c>
      <c r="E84" s="96" t="s">
        <v>17</v>
      </c>
      <c r="F84" s="97">
        <v>43032</v>
      </c>
      <c r="G84" s="96" t="s">
        <v>31</v>
      </c>
      <c r="H84" s="96" t="s">
        <v>120</v>
      </c>
      <c r="I84" s="98">
        <v>999</v>
      </c>
      <c r="J84" s="99" t="s">
        <v>12</v>
      </c>
      <c r="L84"/>
    </row>
    <row r="85" spans="1:12" ht="14.4" x14ac:dyDescent="0.3">
      <c r="A85" s="95">
        <v>89</v>
      </c>
      <c r="B85" s="96" t="s">
        <v>1081</v>
      </c>
      <c r="C85" s="96" t="s">
        <v>1087</v>
      </c>
      <c r="D85" s="96" t="s">
        <v>4</v>
      </c>
      <c r="E85" s="96" t="s">
        <v>41</v>
      </c>
      <c r="F85" s="97">
        <v>42898</v>
      </c>
      <c r="G85" s="96" t="s">
        <v>33</v>
      </c>
      <c r="H85" s="96" t="s">
        <v>121</v>
      </c>
      <c r="I85" s="98">
        <v>899</v>
      </c>
      <c r="J85" s="99" t="s">
        <v>16</v>
      </c>
      <c r="L85"/>
    </row>
    <row r="86" spans="1:12" ht="14.4" x14ac:dyDescent="0.3">
      <c r="A86" s="95">
        <v>90</v>
      </c>
      <c r="B86" s="96" t="s">
        <v>1081</v>
      </c>
      <c r="C86" s="96" t="s">
        <v>1087</v>
      </c>
      <c r="D86" s="96" t="s">
        <v>4</v>
      </c>
      <c r="E86" s="96" t="s">
        <v>17</v>
      </c>
      <c r="F86" s="97">
        <v>43128</v>
      </c>
      <c r="G86" s="96" t="s">
        <v>35</v>
      </c>
      <c r="H86" s="96" t="s">
        <v>122</v>
      </c>
      <c r="I86" s="98">
        <v>1699</v>
      </c>
      <c r="J86" s="99" t="s">
        <v>16</v>
      </c>
      <c r="L86"/>
    </row>
    <row r="87" spans="1:12" ht="14.4" x14ac:dyDescent="0.3">
      <c r="A87" s="95">
        <v>93</v>
      </c>
      <c r="B87" s="96" t="s">
        <v>1081</v>
      </c>
      <c r="C87" s="96" t="s">
        <v>1087</v>
      </c>
      <c r="D87" s="96" t="s">
        <v>4</v>
      </c>
      <c r="E87" s="96" t="s">
        <v>9</v>
      </c>
      <c r="F87" s="97">
        <v>43083</v>
      </c>
      <c r="G87" s="96" t="s">
        <v>10</v>
      </c>
      <c r="H87" s="96" t="s">
        <v>125</v>
      </c>
      <c r="I87" s="98">
        <v>799</v>
      </c>
      <c r="J87" s="99" t="s">
        <v>12</v>
      </c>
      <c r="L87"/>
    </row>
    <row r="88" spans="1:12" ht="14.4" x14ac:dyDescent="0.3">
      <c r="A88" s="95">
        <v>94</v>
      </c>
      <c r="B88" s="96" t="s">
        <v>1081</v>
      </c>
      <c r="C88" s="96" t="s">
        <v>1087</v>
      </c>
      <c r="D88" s="96" t="s">
        <v>4</v>
      </c>
      <c r="E88" s="96" t="s">
        <v>41</v>
      </c>
      <c r="F88" s="97">
        <v>43403</v>
      </c>
      <c r="G88" s="96" t="s">
        <v>14</v>
      </c>
      <c r="H88" s="96" t="s">
        <v>126</v>
      </c>
      <c r="I88" s="98">
        <v>795.84</v>
      </c>
      <c r="J88" s="99" t="s">
        <v>16</v>
      </c>
      <c r="L88"/>
    </row>
    <row r="89" spans="1:12" ht="14.4" x14ac:dyDescent="0.3">
      <c r="A89" s="95">
        <v>95</v>
      </c>
      <c r="B89" s="96" t="s">
        <v>1081</v>
      </c>
      <c r="C89" s="96" t="s">
        <v>1087</v>
      </c>
      <c r="D89" s="96" t="s">
        <v>4</v>
      </c>
      <c r="E89" s="96" t="s">
        <v>13</v>
      </c>
      <c r="F89" s="97">
        <v>43232</v>
      </c>
      <c r="G89" s="96" t="s">
        <v>18</v>
      </c>
      <c r="H89" s="96" t="s">
        <v>127</v>
      </c>
      <c r="I89" s="98">
        <v>1439</v>
      </c>
      <c r="J89" s="99" t="s">
        <v>16</v>
      </c>
      <c r="L89"/>
    </row>
    <row r="90" spans="1:12" ht="14.4" x14ac:dyDescent="0.3">
      <c r="A90" s="95">
        <v>96</v>
      </c>
      <c r="B90" s="96" t="s">
        <v>1081</v>
      </c>
      <c r="C90" s="96" t="s">
        <v>1087</v>
      </c>
      <c r="D90" s="96" t="s">
        <v>4</v>
      </c>
      <c r="E90" s="96" t="s">
        <v>22</v>
      </c>
      <c r="F90" s="97">
        <v>42771</v>
      </c>
      <c r="G90" s="96" t="s">
        <v>20</v>
      </c>
      <c r="H90" s="96" t="s">
        <v>128</v>
      </c>
      <c r="I90" s="98">
        <v>729</v>
      </c>
      <c r="J90" s="99" t="s">
        <v>48</v>
      </c>
      <c r="L90"/>
    </row>
    <row r="91" spans="1:12" ht="14.4" x14ac:dyDescent="0.3">
      <c r="A91" s="95">
        <v>97</v>
      </c>
      <c r="B91" s="96" t="s">
        <v>1081</v>
      </c>
      <c r="C91" s="96" t="s">
        <v>1087</v>
      </c>
      <c r="D91" s="96" t="s">
        <v>4</v>
      </c>
      <c r="E91" s="96" t="s">
        <v>9</v>
      </c>
      <c r="F91" s="97">
        <v>43210</v>
      </c>
      <c r="G91" s="96" t="s">
        <v>23</v>
      </c>
      <c r="H91" s="96" t="s">
        <v>129</v>
      </c>
      <c r="I91" s="98">
        <v>399</v>
      </c>
      <c r="J91" s="99" t="s">
        <v>48</v>
      </c>
      <c r="L91"/>
    </row>
    <row r="92" spans="1:12" ht="14.4" x14ac:dyDescent="0.3">
      <c r="A92" s="95">
        <v>98</v>
      </c>
      <c r="B92" s="96" t="s">
        <v>1081</v>
      </c>
      <c r="C92" s="96" t="s">
        <v>1087</v>
      </c>
      <c r="D92" s="96" t="s">
        <v>4</v>
      </c>
      <c r="E92" s="96" t="s">
        <v>41</v>
      </c>
      <c r="F92" s="97">
        <v>42980</v>
      </c>
      <c r="G92" s="96" t="s">
        <v>25</v>
      </c>
      <c r="H92" s="96" t="s">
        <v>130</v>
      </c>
      <c r="I92" s="98">
        <v>1899</v>
      </c>
      <c r="J92" s="99" t="s">
        <v>8</v>
      </c>
      <c r="L92"/>
    </row>
    <row r="93" spans="1:12" ht="14.4" x14ac:dyDescent="0.3">
      <c r="A93" s="95">
        <v>99</v>
      </c>
      <c r="B93" s="96" t="s">
        <v>1081</v>
      </c>
      <c r="C93" s="96" t="s">
        <v>1087</v>
      </c>
      <c r="D93" s="96" t="s">
        <v>4</v>
      </c>
      <c r="E93" s="96" t="s">
        <v>41</v>
      </c>
      <c r="F93" s="97">
        <v>43181</v>
      </c>
      <c r="G93" s="96" t="s">
        <v>27</v>
      </c>
      <c r="H93" s="96" t="s">
        <v>131</v>
      </c>
      <c r="I93" s="98">
        <v>1699</v>
      </c>
      <c r="J93" s="99" t="s">
        <v>8</v>
      </c>
      <c r="L93"/>
    </row>
    <row r="94" spans="1:12" ht="14.4" x14ac:dyDescent="0.3">
      <c r="A94" s="95">
        <v>100</v>
      </c>
      <c r="B94" s="96" t="s">
        <v>1081</v>
      </c>
      <c r="C94" s="96" t="s">
        <v>1087</v>
      </c>
      <c r="D94" s="96" t="s">
        <v>4</v>
      </c>
      <c r="E94" s="96" t="s">
        <v>13</v>
      </c>
      <c r="F94" s="97">
        <v>42934</v>
      </c>
      <c r="G94" s="96" t="s">
        <v>29</v>
      </c>
      <c r="H94" s="96" t="s">
        <v>132</v>
      </c>
      <c r="I94" s="98">
        <v>999</v>
      </c>
      <c r="J94" s="99" t="s">
        <v>37</v>
      </c>
      <c r="L94"/>
    </row>
    <row r="95" spans="1:12" ht="14.4" x14ac:dyDescent="0.3">
      <c r="A95" s="95">
        <v>101</v>
      </c>
      <c r="B95" s="96" t="s">
        <v>1081</v>
      </c>
      <c r="C95" s="96" t="s">
        <v>1087</v>
      </c>
      <c r="D95" s="96" t="s">
        <v>4</v>
      </c>
      <c r="E95" s="96" t="s">
        <v>13</v>
      </c>
      <c r="F95" s="97">
        <v>43192</v>
      </c>
      <c r="G95" s="96" t="s">
        <v>31</v>
      </c>
      <c r="H95" s="96" t="s">
        <v>133</v>
      </c>
      <c r="I95" s="98">
        <v>1349.15</v>
      </c>
      <c r="J95" s="99" t="s">
        <v>12</v>
      </c>
      <c r="L95"/>
    </row>
    <row r="96" spans="1:12" ht="14.4" x14ac:dyDescent="0.3">
      <c r="A96" s="95">
        <v>102</v>
      </c>
      <c r="B96" s="96" t="s">
        <v>1081</v>
      </c>
      <c r="C96" s="96" t="s">
        <v>1087</v>
      </c>
      <c r="D96" s="96" t="s">
        <v>4</v>
      </c>
      <c r="E96" s="96" t="s">
        <v>17</v>
      </c>
      <c r="F96" s="97">
        <v>43303</v>
      </c>
      <c r="G96" s="96" t="s">
        <v>33</v>
      </c>
      <c r="H96" s="96" t="s">
        <v>134</v>
      </c>
      <c r="I96" s="98">
        <v>1249</v>
      </c>
      <c r="J96" s="99" t="s">
        <v>16</v>
      </c>
      <c r="L96"/>
    </row>
    <row r="97" spans="1:12" ht="14.4" x14ac:dyDescent="0.3">
      <c r="A97" s="95">
        <v>103</v>
      </c>
      <c r="B97" s="96" t="s">
        <v>1081</v>
      </c>
      <c r="C97" s="96" t="s">
        <v>1087</v>
      </c>
      <c r="D97" s="96" t="s">
        <v>4</v>
      </c>
      <c r="E97" s="96" t="s">
        <v>5</v>
      </c>
      <c r="F97" s="97">
        <v>43253</v>
      </c>
      <c r="G97" s="96" t="s">
        <v>35</v>
      </c>
      <c r="H97" s="96" t="s">
        <v>135</v>
      </c>
      <c r="I97" s="98">
        <v>289</v>
      </c>
      <c r="J97" s="99" t="s">
        <v>16</v>
      </c>
      <c r="L97"/>
    </row>
    <row r="98" spans="1:12" ht="14.4" x14ac:dyDescent="0.3">
      <c r="A98" s="95">
        <v>104</v>
      </c>
      <c r="B98" s="96" t="s">
        <v>1081</v>
      </c>
      <c r="C98" s="96" t="s">
        <v>1087</v>
      </c>
      <c r="D98" s="96" t="s">
        <v>4</v>
      </c>
      <c r="E98" s="96" t="s">
        <v>13</v>
      </c>
      <c r="F98" s="97">
        <v>43067</v>
      </c>
      <c r="G98" s="96" t="s">
        <v>38</v>
      </c>
      <c r="H98" s="96" t="s">
        <v>136</v>
      </c>
      <c r="I98" s="98">
        <v>499</v>
      </c>
      <c r="J98" s="99" t="s">
        <v>48</v>
      </c>
      <c r="L98"/>
    </row>
    <row r="99" spans="1:12" ht="14.4" x14ac:dyDescent="0.3">
      <c r="A99" s="95">
        <v>106</v>
      </c>
      <c r="B99" s="96" t="s">
        <v>1081</v>
      </c>
      <c r="C99" s="96" t="s">
        <v>1087</v>
      </c>
      <c r="D99" s="96" t="s">
        <v>4</v>
      </c>
      <c r="E99" s="96" t="s">
        <v>9</v>
      </c>
      <c r="F99" s="97">
        <v>43425</v>
      </c>
      <c r="G99" s="96" t="s">
        <v>10</v>
      </c>
      <c r="H99" s="96" t="s">
        <v>138</v>
      </c>
      <c r="I99" s="98">
        <v>499</v>
      </c>
      <c r="J99" s="99" t="s">
        <v>37</v>
      </c>
      <c r="L99"/>
    </row>
    <row r="100" spans="1:12" ht="14.4" x14ac:dyDescent="0.3">
      <c r="A100" s="95">
        <v>107</v>
      </c>
      <c r="B100" s="96" t="s">
        <v>1081</v>
      </c>
      <c r="C100" s="96" t="s">
        <v>1087</v>
      </c>
      <c r="D100" s="96" t="s">
        <v>4</v>
      </c>
      <c r="E100" s="96" t="s">
        <v>22</v>
      </c>
      <c r="F100" s="97">
        <v>43052</v>
      </c>
      <c r="G100" s="96" t="s">
        <v>14</v>
      </c>
      <c r="H100" s="96" t="s">
        <v>139</v>
      </c>
      <c r="I100" s="98">
        <v>2249</v>
      </c>
      <c r="J100" s="99" t="s">
        <v>54</v>
      </c>
      <c r="L100"/>
    </row>
    <row r="101" spans="1:12" ht="14.4" x14ac:dyDescent="0.3">
      <c r="A101" s="95">
        <v>108</v>
      </c>
      <c r="B101" s="96" t="s">
        <v>1081</v>
      </c>
      <c r="C101" s="96" t="s">
        <v>1087</v>
      </c>
      <c r="D101" s="96" t="s">
        <v>4</v>
      </c>
      <c r="E101" s="96" t="s">
        <v>17</v>
      </c>
      <c r="F101" s="97">
        <v>42927</v>
      </c>
      <c r="G101" s="96" t="s">
        <v>18</v>
      </c>
      <c r="H101" s="96" t="s">
        <v>140</v>
      </c>
      <c r="I101" s="98">
        <v>1399</v>
      </c>
      <c r="J101" s="99" t="s">
        <v>12</v>
      </c>
      <c r="L101"/>
    </row>
    <row r="102" spans="1:12" ht="14.4" x14ac:dyDescent="0.3">
      <c r="A102" s="95">
        <v>109</v>
      </c>
      <c r="B102" s="96" t="s">
        <v>1081</v>
      </c>
      <c r="C102" s="96" t="s">
        <v>1087</v>
      </c>
      <c r="D102" s="96" t="s">
        <v>4</v>
      </c>
      <c r="E102" s="96" t="s">
        <v>9</v>
      </c>
      <c r="F102" s="97">
        <v>43112</v>
      </c>
      <c r="G102" s="96" t="s">
        <v>20</v>
      </c>
      <c r="H102" s="96" t="s">
        <v>141</v>
      </c>
      <c r="I102" s="98">
        <v>1249</v>
      </c>
      <c r="J102" s="99" t="s">
        <v>16</v>
      </c>
      <c r="L102"/>
    </row>
    <row r="103" spans="1:12" ht="14.4" x14ac:dyDescent="0.3">
      <c r="A103" s="95">
        <v>110</v>
      </c>
      <c r="B103" s="96" t="s">
        <v>1081</v>
      </c>
      <c r="C103" s="96" t="s">
        <v>1087</v>
      </c>
      <c r="D103" s="96" t="s">
        <v>4</v>
      </c>
      <c r="E103" s="96" t="s">
        <v>41</v>
      </c>
      <c r="F103" s="97">
        <v>43009</v>
      </c>
      <c r="G103" s="96" t="s">
        <v>23</v>
      </c>
      <c r="H103" s="96" t="s">
        <v>142</v>
      </c>
      <c r="I103" s="98">
        <v>929</v>
      </c>
      <c r="J103" s="99" t="s">
        <v>16</v>
      </c>
      <c r="L103"/>
    </row>
    <row r="104" spans="1:12" ht="14.4" x14ac:dyDescent="0.3">
      <c r="A104" s="95">
        <v>111</v>
      </c>
      <c r="B104" s="96" t="s">
        <v>1081</v>
      </c>
      <c r="C104" s="96" t="s">
        <v>1087</v>
      </c>
      <c r="D104" s="96" t="s">
        <v>4</v>
      </c>
      <c r="E104" s="96" t="s">
        <v>41</v>
      </c>
      <c r="F104" s="97">
        <v>42906</v>
      </c>
      <c r="G104" s="96" t="s">
        <v>25</v>
      </c>
      <c r="H104" s="96" t="s">
        <v>143</v>
      </c>
      <c r="I104" s="98">
        <v>448.99</v>
      </c>
      <c r="J104" s="99" t="s">
        <v>16</v>
      </c>
      <c r="L104"/>
    </row>
    <row r="105" spans="1:12" ht="14.4" x14ac:dyDescent="0.3">
      <c r="A105" s="95">
        <v>112</v>
      </c>
      <c r="B105" s="96" t="s">
        <v>1081</v>
      </c>
      <c r="C105" s="96" t="s">
        <v>1087</v>
      </c>
      <c r="D105" s="96" t="s">
        <v>4</v>
      </c>
      <c r="E105" s="96" t="s">
        <v>5</v>
      </c>
      <c r="F105" s="97">
        <v>42814</v>
      </c>
      <c r="G105" s="96" t="s">
        <v>27</v>
      </c>
      <c r="H105" s="96" t="s">
        <v>144</v>
      </c>
      <c r="I105" s="98">
        <v>1549</v>
      </c>
      <c r="J105" s="99" t="s">
        <v>48</v>
      </c>
      <c r="L105"/>
    </row>
    <row r="106" spans="1:12" ht="14.4" x14ac:dyDescent="0.3">
      <c r="A106" s="95">
        <v>113</v>
      </c>
      <c r="B106" s="96" t="s">
        <v>1081</v>
      </c>
      <c r="C106" s="96" t="s">
        <v>1087</v>
      </c>
      <c r="D106" s="96" t="s">
        <v>4</v>
      </c>
      <c r="E106" s="96" t="s">
        <v>13</v>
      </c>
      <c r="F106" s="97">
        <v>42848</v>
      </c>
      <c r="G106" s="96" t="s">
        <v>29</v>
      </c>
      <c r="H106" s="96" t="s">
        <v>145</v>
      </c>
      <c r="I106" s="98">
        <v>269</v>
      </c>
      <c r="J106" s="99" t="s">
        <v>115</v>
      </c>
      <c r="L106"/>
    </row>
    <row r="107" spans="1:12" ht="14.4" x14ac:dyDescent="0.3">
      <c r="A107" s="95">
        <v>115</v>
      </c>
      <c r="B107" s="96" t="s">
        <v>1081</v>
      </c>
      <c r="C107" s="96" t="s">
        <v>1087</v>
      </c>
      <c r="D107" s="96" t="s">
        <v>4</v>
      </c>
      <c r="E107" s="96" t="s">
        <v>22</v>
      </c>
      <c r="F107" s="97">
        <v>43281</v>
      </c>
      <c r="G107" s="96" t="s">
        <v>33</v>
      </c>
      <c r="H107" s="96" t="s">
        <v>147</v>
      </c>
      <c r="I107" s="98">
        <v>1129</v>
      </c>
      <c r="J107" s="99" t="s">
        <v>16</v>
      </c>
      <c r="L107"/>
    </row>
    <row r="108" spans="1:12" ht="14.4" x14ac:dyDescent="0.3">
      <c r="A108" s="95">
        <v>116</v>
      </c>
      <c r="B108" s="96" t="s">
        <v>1081</v>
      </c>
      <c r="C108" s="96" t="s">
        <v>1087</v>
      </c>
      <c r="D108" s="96" t="s">
        <v>4</v>
      </c>
      <c r="E108" s="96" t="s">
        <v>9</v>
      </c>
      <c r="F108" s="97">
        <v>43007</v>
      </c>
      <c r="G108" s="96" t="s">
        <v>35</v>
      </c>
      <c r="H108" s="96" t="s">
        <v>148</v>
      </c>
      <c r="I108" s="98">
        <v>1689</v>
      </c>
      <c r="J108" s="99" t="s">
        <v>8</v>
      </c>
      <c r="L108"/>
    </row>
    <row r="109" spans="1:12" ht="14.4" x14ac:dyDescent="0.3">
      <c r="A109" s="95">
        <v>117</v>
      </c>
      <c r="B109" s="96" t="s">
        <v>1081</v>
      </c>
      <c r="C109" s="96" t="s">
        <v>1087</v>
      </c>
      <c r="D109" s="96" t="s">
        <v>4</v>
      </c>
      <c r="E109" s="96" t="s">
        <v>41</v>
      </c>
      <c r="F109" s="97">
        <v>42766</v>
      </c>
      <c r="G109" s="96" t="s">
        <v>38</v>
      </c>
      <c r="H109" s="96" t="s">
        <v>149</v>
      </c>
      <c r="I109" s="98">
        <v>749</v>
      </c>
      <c r="J109" s="99" t="s">
        <v>43</v>
      </c>
      <c r="L109"/>
    </row>
    <row r="110" spans="1:12" ht="14.4" x14ac:dyDescent="0.3">
      <c r="A110" s="95">
        <v>118</v>
      </c>
      <c r="B110" s="96" t="s">
        <v>1081</v>
      </c>
      <c r="C110" s="96" t="s">
        <v>1087</v>
      </c>
      <c r="D110" s="96" t="s">
        <v>4</v>
      </c>
      <c r="E110" s="96" t="s">
        <v>41</v>
      </c>
      <c r="F110" s="97">
        <v>43007</v>
      </c>
      <c r="G110" s="96" t="s">
        <v>6</v>
      </c>
      <c r="H110" s="96" t="s">
        <v>150</v>
      </c>
      <c r="I110" s="98">
        <v>1199</v>
      </c>
      <c r="J110" s="99" t="s">
        <v>12</v>
      </c>
    </row>
    <row r="111" spans="1:12" ht="14.4" x14ac:dyDescent="0.3">
      <c r="A111" s="95">
        <v>119</v>
      </c>
      <c r="B111" s="96" t="s">
        <v>1081</v>
      </c>
      <c r="C111" s="96" t="s">
        <v>1087</v>
      </c>
      <c r="D111" s="96" t="s">
        <v>4</v>
      </c>
      <c r="E111" s="96" t="s">
        <v>13</v>
      </c>
      <c r="F111" s="97">
        <v>43137</v>
      </c>
      <c r="G111" s="96" t="s">
        <v>10</v>
      </c>
      <c r="H111" s="96" t="s">
        <v>151</v>
      </c>
      <c r="I111" s="98">
        <v>899</v>
      </c>
      <c r="J111" s="99" t="s">
        <v>12</v>
      </c>
    </row>
    <row r="112" spans="1:12" ht="14.4" x14ac:dyDescent="0.3">
      <c r="A112" s="95">
        <v>120</v>
      </c>
      <c r="B112" s="96" t="s">
        <v>1081</v>
      </c>
      <c r="C112" s="96" t="s">
        <v>1087</v>
      </c>
      <c r="D112" s="96" t="s">
        <v>4</v>
      </c>
      <c r="E112" s="96" t="s">
        <v>41</v>
      </c>
      <c r="F112" s="97">
        <v>43294</v>
      </c>
      <c r="G112" s="96" t="s">
        <v>14</v>
      </c>
      <c r="H112" s="96" t="s">
        <v>152</v>
      </c>
      <c r="I112" s="98">
        <v>549</v>
      </c>
      <c r="J112" s="99" t="s">
        <v>12</v>
      </c>
    </row>
    <row r="113" spans="1:10" ht="14.4" x14ac:dyDescent="0.3">
      <c r="A113" s="95">
        <v>121</v>
      </c>
      <c r="B113" s="96" t="s">
        <v>1081</v>
      </c>
      <c r="C113" s="96" t="s">
        <v>1087</v>
      </c>
      <c r="D113" s="96" t="s">
        <v>4</v>
      </c>
      <c r="E113" s="96" t="s">
        <v>17</v>
      </c>
      <c r="F113" s="97">
        <v>42913</v>
      </c>
      <c r="G113" s="96" t="s">
        <v>18</v>
      </c>
      <c r="H113" s="96" t="s">
        <v>153</v>
      </c>
      <c r="I113" s="98">
        <v>1599</v>
      </c>
      <c r="J113" s="99" t="s">
        <v>48</v>
      </c>
    </row>
    <row r="114" spans="1:10" ht="14.4" x14ac:dyDescent="0.3">
      <c r="A114" s="95">
        <v>122</v>
      </c>
      <c r="B114" s="96" t="s">
        <v>1081</v>
      </c>
      <c r="C114" s="96" t="s">
        <v>1087</v>
      </c>
      <c r="D114" s="96" t="s">
        <v>4</v>
      </c>
      <c r="E114" s="96" t="s">
        <v>13</v>
      </c>
      <c r="F114" s="97">
        <v>42798</v>
      </c>
      <c r="G114" s="96" t="s">
        <v>20</v>
      </c>
      <c r="H114" s="96" t="s">
        <v>154</v>
      </c>
      <c r="I114" s="98">
        <v>1799</v>
      </c>
      <c r="J114" s="99" t="s">
        <v>66</v>
      </c>
    </row>
    <row r="115" spans="1:10" ht="14.4" x14ac:dyDescent="0.3">
      <c r="A115" s="95">
        <v>123</v>
      </c>
      <c r="B115" s="96" t="s">
        <v>1081</v>
      </c>
      <c r="C115" s="96" t="s">
        <v>1087</v>
      </c>
      <c r="D115" s="96" t="s">
        <v>4</v>
      </c>
      <c r="E115" s="96" t="s">
        <v>9</v>
      </c>
      <c r="F115" s="97">
        <v>43185</v>
      </c>
      <c r="G115" s="96" t="s">
        <v>23</v>
      </c>
      <c r="H115" s="96" t="s">
        <v>155</v>
      </c>
      <c r="I115" s="98">
        <v>549</v>
      </c>
      <c r="J115" s="99" t="s">
        <v>115</v>
      </c>
    </row>
    <row r="116" spans="1:10" ht="14.4" x14ac:dyDescent="0.3">
      <c r="A116" s="95">
        <v>124</v>
      </c>
      <c r="B116" s="96" t="s">
        <v>1081</v>
      </c>
      <c r="C116" s="96" t="s">
        <v>1087</v>
      </c>
      <c r="D116" s="96" t="s">
        <v>4</v>
      </c>
      <c r="E116" s="96" t="s">
        <v>9</v>
      </c>
      <c r="F116" s="97">
        <v>42954</v>
      </c>
      <c r="G116" s="96" t="s">
        <v>25</v>
      </c>
      <c r="H116" s="96" t="s">
        <v>156</v>
      </c>
      <c r="I116" s="98">
        <v>1199</v>
      </c>
      <c r="J116" s="99" t="s">
        <v>12</v>
      </c>
    </row>
    <row r="117" spans="1:10" ht="14.4" x14ac:dyDescent="0.3">
      <c r="A117" s="95">
        <v>126</v>
      </c>
      <c r="B117" s="96" t="s">
        <v>1081</v>
      </c>
      <c r="C117" s="96" t="s">
        <v>1087</v>
      </c>
      <c r="D117" s="96" t="s">
        <v>4</v>
      </c>
      <c r="E117" s="96" t="s">
        <v>22</v>
      </c>
      <c r="F117" s="97">
        <v>42920</v>
      </c>
      <c r="G117" s="96" t="s">
        <v>29</v>
      </c>
      <c r="H117" s="96" t="s">
        <v>158</v>
      </c>
      <c r="I117" s="98">
        <v>3679</v>
      </c>
      <c r="J117" s="99" t="s">
        <v>8</v>
      </c>
    </row>
    <row r="118" spans="1:10" ht="14.4" x14ac:dyDescent="0.3">
      <c r="A118" s="95">
        <v>127</v>
      </c>
      <c r="B118" s="96" t="s">
        <v>1081</v>
      </c>
      <c r="C118" s="96" t="s">
        <v>1087</v>
      </c>
      <c r="D118" s="96" t="s">
        <v>4</v>
      </c>
      <c r="E118" s="96" t="s">
        <v>22</v>
      </c>
      <c r="F118" s="97">
        <v>42835</v>
      </c>
      <c r="G118" s="96" t="s">
        <v>31</v>
      </c>
      <c r="H118" s="96" t="s">
        <v>159</v>
      </c>
      <c r="I118" s="98">
        <v>249</v>
      </c>
      <c r="J118" s="99" t="s">
        <v>37</v>
      </c>
    </row>
    <row r="119" spans="1:10" ht="14.4" x14ac:dyDescent="0.3">
      <c r="A119" s="95">
        <v>128</v>
      </c>
      <c r="B119" s="96" t="s">
        <v>1081</v>
      </c>
      <c r="C119" s="96" t="s">
        <v>1087</v>
      </c>
      <c r="D119" s="96" t="s">
        <v>4</v>
      </c>
      <c r="E119" s="96" t="s">
        <v>41</v>
      </c>
      <c r="F119" s="97">
        <v>42992</v>
      </c>
      <c r="G119" s="96" t="s">
        <v>33</v>
      </c>
      <c r="H119" s="96" t="s">
        <v>160</v>
      </c>
      <c r="I119" s="98">
        <v>1499</v>
      </c>
      <c r="J119" s="99" t="s">
        <v>37</v>
      </c>
    </row>
    <row r="120" spans="1:10" ht="14.4" x14ac:dyDescent="0.3">
      <c r="A120" s="95">
        <v>129</v>
      </c>
      <c r="B120" s="96" t="s">
        <v>1081</v>
      </c>
      <c r="C120" s="96" t="s">
        <v>1087</v>
      </c>
      <c r="D120" s="96" t="s">
        <v>4</v>
      </c>
      <c r="E120" s="96" t="s">
        <v>9</v>
      </c>
      <c r="F120" s="97">
        <v>43174</v>
      </c>
      <c r="G120" s="96" t="s">
        <v>35</v>
      </c>
      <c r="H120" s="96" t="s">
        <v>161</v>
      </c>
      <c r="I120" s="98">
        <v>899</v>
      </c>
      <c r="J120" s="99" t="s">
        <v>43</v>
      </c>
    </row>
    <row r="121" spans="1:10" ht="14.4" x14ac:dyDescent="0.3">
      <c r="A121" s="95">
        <v>130</v>
      </c>
      <c r="B121" s="96" t="s">
        <v>1081</v>
      </c>
      <c r="C121" s="96" t="s">
        <v>1087</v>
      </c>
      <c r="D121" s="96" t="s">
        <v>4</v>
      </c>
      <c r="E121" s="96" t="s">
        <v>22</v>
      </c>
      <c r="F121" s="97">
        <v>43238</v>
      </c>
      <c r="G121" s="96" t="s">
        <v>38</v>
      </c>
      <c r="H121" s="96" t="s">
        <v>162</v>
      </c>
      <c r="I121" s="98">
        <v>2649</v>
      </c>
      <c r="J121" s="99" t="s">
        <v>66</v>
      </c>
    </row>
    <row r="122" spans="1:10" ht="14.4" x14ac:dyDescent="0.3">
      <c r="A122" s="95">
        <v>131</v>
      </c>
      <c r="B122" s="96" t="s">
        <v>1081</v>
      </c>
      <c r="C122" s="96" t="s">
        <v>1087</v>
      </c>
      <c r="D122" s="96" t="s">
        <v>4</v>
      </c>
      <c r="E122" s="96" t="s">
        <v>5</v>
      </c>
      <c r="F122" s="97">
        <v>42824</v>
      </c>
      <c r="G122" s="96" t="s">
        <v>6</v>
      </c>
      <c r="H122" s="96" t="s">
        <v>163</v>
      </c>
      <c r="I122" s="98">
        <v>649</v>
      </c>
      <c r="J122" s="99" t="s">
        <v>115</v>
      </c>
    </row>
    <row r="123" spans="1:10" ht="14.4" x14ac:dyDescent="0.3">
      <c r="A123" s="95">
        <v>132</v>
      </c>
      <c r="B123" s="96" t="s">
        <v>1081</v>
      </c>
      <c r="C123" s="96" t="s">
        <v>1087</v>
      </c>
      <c r="D123" s="96" t="s">
        <v>4</v>
      </c>
      <c r="E123" s="96" t="s">
        <v>22</v>
      </c>
      <c r="F123" s="97">
        <v>43113</v>
      </c>
      <c r="G123" s="96" t="s">
        <v>10</v>
      </c>
      <c r="H123" s="96" t="s">
        <v>164</v>
      </c>
      <c r="I123" s="98">
        <v>599</v>
      </c>
      <c r="J123" s="99" t="s">
        <v>115</v>
      </c>
    </row>
    <row r="124" spans="1:10" ht="14.4" x14ac:dyDescent="0.3">
      <c r="A124" s="95">
        <v>133</v>
      </c>
      <c r="B124" s="96" t="s">
        <v>1081</v>
      </c>
      <c r="C124" s="96" t="s">
        <v>1087</v>
      </c>
      <c r="D124" s="96" t="s">
        <v>4</v>
      </c>
      <c r="E124" s="96" t="s">
        <v>22</v>
      </c>
      <c r="F124" s="97">
        <v>43359</v>
      </c>
      <c r="G124" s="96" t="s">
        <v>14</v>
      </c>
      <c r="H124" s="96" t="s">
        <v>165</v>
      </c>
      <c r="I124" s="98">
        <v>999</v>
      </c>
      <c r="J124" s="99" t="s">
        <v>16</v>
      </c>
    </row>
    <row r="125" spans="1:10" ht="14.4" x14ac:dyDescent="0.3">
      <c r="A125" s="95">
        <v>134</v>
      </c>
      <c r="B125" s="96" t="s">
        <v>1081</v>
      </c>
      <c r="C125" s="96" t="s">
        <v>1087</v>
      </c>
      <c r="D125" s="96" t="s">
        <v>4</v>
      </c>
      <c r="E125" s="96" t="s">
        <v>13</v>
      </c>
      <c r="F125" s="97">
        <v>42989</v>
      </c>
      <c r="G125" s="96" t="s">
        <v>18</v>
      </c>
      <c r="H125" s="96" t="s">
        <v>166</v>
      </c>
      <c r="I125" s="98">
        <v>999</v>
      </c>
      <c r="J125" s="99" t="s">
        <v>16</v>
      </c>
    </row>
    <row r="126" spans="1:10" ht="14.4" x14ac:dyDescent="0.3">
      <c r="A126" s="95">
        <v>135</v>
      </c>
      <c r="B126" s="96" t="s">
        <v>1081</v>
      </c>
      <c r="C126" s="96" t="s">
        <v>1087</v>
      </c>
      <c r="D126" s="96" t="s">
        <v>4</v>
      </c>
      <c r="E126" s="96" t="s">
        <v>22</v>
      </c>
      <c r="F126" s="97">
        <v>43122</v>
      </c>
      <c r="G126" s="96" t="s">
        <v>20</v>
      </c>
      <c r="H126" s="96" t="s">
        <v>167</v>
      </c>
      <c r="I126" s="98">
        <v>899.01</v>
      </c>
      <c r="J126" s="99" t="s">
        <v>16</v>
      </c>
    </row>
    <row r="127" spans="1:10" ht="14.4" x14ac:dyDescent="0.3">
      <c r="A127" s="95">
        <v>136</v>
      </c>
      <c r="B127" s="96" t="s">
        <v>1081</v>
      </c>
      <c r="C127" s="96" t="s">
        <v>1087</v>
      </c>
      <c r="D127" s="96" t="s">
        <v>4</v>
      </c>
      <c r="E127" s="96" t="s">
        <v>5</v>
      </c>
      <c r="F127" s="97">
        <v>43025</v>
      </c>
      <c r="G127" s="96" t="s">
        <v>23</v>
      </c>
      <c r="H127" s="96" t="s">
        <v>168</v>
      </c>
      <c r="I127" s="98">
        <v>1899</v>
      </c>
      <c r="J127" s="99" t="s">
        <v>48</v>
      </c>
    </row>
    <row r="128" spans="1:10" ht="14.4" x14ac:dyDescent="0.3">
      <c r="A128" s="95">
        <v>137</v>
      </c>
      <c r="B128" s="96" t="s">
        <v>1081</v>
      </c>
      <c r="C128" s="96" t="s">
        <v>1087</v>
      </c>
      <c r="D128" s="96" t="s">
        <v>4</v>
      </c>
      <c r="E128" s="96" t="s">
        <v>17</v>
      </c>
      <c r="F128" s="97">
        <v>43104</v>
      </c>
      <c r="G128" s="96" t="s">
        <v>25</v>
      </c>
      <c r="H128" s="96" t="s">
        <v>169</v>
      </c>
      <c r="I128" s="98">
        <v>1699</v>
      </c>
      <c r="J128" s="99" t="s">
        <v>8</v>
      </c>
    </row>
    <row r="129" spans="1:10" ht="14.4" x14ac:dyDescent="0.3">
      <c r="A129" s="95">
        <v>138</v>
      </c>
      <c r="B129" s="96" t="s">
        <v>1081</v>
      </c>
      <c r="C129" s="96" t="s">
        <v>1087</v>
      </c>
      <c r="D129" s="96" t="s">
        <v>4</v>
      </c>
      <c r="E129" s="96" t="s">
        <v>5</v>
      </c>
      <c r="F129" s="97">
        <v>43019</v>
      </c>
      <c r="G129" s="96" t="s">
        <v>27</v>
      </c>
      <c r="H129" s="96" t="s">
        <v>170</v>
      </c>
      <c r="I129" s="98">
        <v>949</v>
      </c>
      <c r="J129" s="99" t="s">
        <v>37</v>
      </c>
    </row>
    <row r="130" spans="1:10" ht="14.4" x14ac:dyDescent="0.3">
      <c r="A130" s="95">
        <v>139</v>
      </c>
      <c r="B130" s="96" t="s">
        <v>1081</v>
      </c>
      <c r="C130" s="96" t="s">
        <v>1087</v>
      </c>
      <c r="D130" s="96" t="s">
        <v>4</v>
      </c>
      <c r="E130" s="96" t="s">
        <v>22</v>
      </c>
      <c r="F130" s="97">
        <v>43021</v>
      </c>
      <c r="G130" s="96" t="s">
        <v>29</v>
      </c>
      <c r="H130" s="96" t="s">
        <v>171</v>
      </c>
      <c r="I130" s="98">
        <v>999</v>
      </c>
      <c r="J130" s="99" t="s">
        <v>37</v>
      </c>
    </row>
    <row r="131" spans="1:10" ht="14.4" x14ac:dyDescent="0.3">
      <c r="A131" s="95">
        <v>140</v>
      </c>
      <c r="B131" s="96" t="s">
        <v>1081</v>
      </c>
      <c r="C131" s="96" t="s">
        <v>1087</v>
      </c>
      <c r="D131" s="96" t="s">
        <v>4</v>
      </c>
      <c r="E131" s="96" t="s">
        <v>17</v>
      </c>
      <c r="F131" s="97">
        <v>42882</v>
      </c>
      <c r="G131" s="96" t="s">
        <v>31</v>
      </c>
      <c r="H131" s="96" t="s">
        <v>172</v>
      </c>
      <c r="I131" s="98">
        <v>899</v>
      </c>
      <c r="J131" s="99" t="s">
        <v>115</v>
      </c>
    </row>
    <row r="132" spans="1:10" ht="14.4" x14ac:dyDescent="0.3">
      <c r="A132" s="95">
        <v>141</v>
      </c>
      <c r="B132" s="96" t="s">
        <v>1081</v>
      </c>
      <c r="C132" s="96" t="s">
        <v>1087</v>
      </c>
      <c r="D132" s="96" t="s">
        <v>4</v>
      </c>
      <c r="E132" s="96" t="s">
        <v>5</v>
      </c>
      <c r="F132" s="97">
        <v>43406</v>
      </c>
      <c r="G132" s="96" t="s">
        <v>33</v>
      </c>
      <c r="H132" s="96" t="s">
        <v>173</v>
      </c>
      <c r="I132" s="98">
        <v>329</v>
      </c>
      <c r="J132" s="99" t="s">
        <v>16</v>
      </c>
    </row>
    <row r="133" spans="1:10" ht="14.4" x14ac:dyDescent="0.3">
      <c r="A133" s="95">
        <v>142</v>
      </c>
      <c r="B133" s="96" t="s">
        <v>1081</v>
      </c>
      <c r="C133" s="96" t="s">
        <v>1087</v>
      </c>
      <c r="D133" s="96" t="s">
        <v>4</v>
      </c>
      <c r="E133" s="96" t="s">
        <v>17</v>
      </c>
      <c r="F133" s="97">
        <v>43263</v>
      </c>
      <c r="G133" s="96" t="s">
        <v>35</v>
      </c>
      <c r="H133" s="96" t="s">
        <v>174</v>
      </c>
      <c r="I133" s="98">
        <v>599</v>
      </c>
      <c r="J133" s="99" t="s">
        <v>37</v>
      </c>
    </row>
    <row r="134" spans="1:10" ht="14.4" x14ac:dyDescent="0.3">
      <c r="A134" s="95">
        <v>143</v>
      </c>
      <c r="B134" s="96" t="s">
        <v>1081</v>
      </c>
      <c r="C134" s="96" t="s">
        <v>1087</v>
      </c>
      <c r="D134" s="96" t="s">
        <v>4</v>
      </c>
      <c r="E134" s="96" t="s">
        <v>22</v>
      </c>
      <c r="F134" s="97">
        <v>43355</v>
      </c>
      <c r="G134" s="96" t="s">
        <v>38</v>
      </c>
      <c r="H134" s="96" t="s">
        <v>175</v>
      </c>
      <c r="I134" s="98">
        <v>499</v>
      </c>
      <c r="J134" s="99" t="s">
        <v>37</v>
      </c>
    </row>
    <row r="135" spans="1:10" ht="14.4" x14ac:dyDescent="0.3">
      <c r="A135" s="95">
        <v>144</v>
      </c>
      <c r="B135" s="96" t="s">
        <v>1081</v>
      </c>
      <c r="C135" s="96" t="s">
        <v>1087</v>
      </c>
      <c r="D135" s="96" t="s">
        <v>4</v>
      </c>
      <c r="E135" s="96" t="s">
        <v>9</v>
      </c>
      <c r="F135" s="97">
        <v>43373</v>
      </c>
      <c r="G135" s="96" t="s">
        <v>6</v>
      </c>
      <c r="H135" s="96" t="s">
        <v>176</v>
      </c>
      <c r="I135" s="98">
        <v>379</v>
      </c>
      <c r="J135" s="99" t="s">
        <v>37</v>
      </c>
    </row>
    <row r="136" spans="1:10" ht="14.4" x14ac:dyDescent="0.3">
      <c r="A136" s="95">
        <v>145</v>
      </c>
      <c r="B136" s="96" t="s">
        <v>1081</v>
      </c>
      <c r="C136" s="96" t="s">
        <v>1087</v>
      </c>
      <c r="D136" s="96" t="s">
        <v>4</v>
      </c>
      <c r="E136" s="96" t="s">
        <v>9</v>
      </c>
      <c r="F136" s="97">
        <v>42948</v>
      </c>
      <c r="G136" s="96" t="s">
        <v>10</v>
      </c>
      <c r="H136" s="96" t="s">
        <v>177</v>
      </c>
      <c r="I136" s="98">
        <v>1299</v>
      </c>
      <c r="J136" s="99" t="s">
        <v>16</v>
      </c>
    </row>
    <row r="137" spans="1:10" ht="14.4" x14ac:dyDescent="0.3">
      <c r="A137" s="95">
        <v>148</v>
      </c>
      <c r="B137" s="96" t="s">
        <v>1081</v>
      </c>
      <c r="C137" s="96" t="s">
        <v>1087</v>
      </c>
      <c r="D137" s="96" t="s">
        <v>4</v>
      </c>
      <c r="E137" s="96" t="s">
        <v>9</v>
      </c>
      <c r="F137" s="97">
        <v>43248</v>
      </c>
      <c r="G137" s="96" t="s">
        <v>20</v>
      </c>
      <c r="H137" s="96" t="s">
        <v>180</v>
      </c>
      <c r="I137" s="98">
        <v>599</v>
      </c>
      <c r="J137" s="99" t="s">
        <v>43</v>
      </c>
    </row>
    <row r="138" spans="1:10" ht="14.4" x14ac:dyDescent="0.3">
      <c r="A138" s="95">
        <v>149</v>
      </c>
      <c r="B138" s="96" t="s">
        <v>1081</v>
      </c>
      <c r="C138" s="96" t="s">
        <v>1087</v>
      </c>
      <c r="D138" s="96" t="s">
        <v>4</v>
      </c>
      <c r="E138" s="96" t="s">
        <v>9</v>
      </c>
      <c r="F138" s="97">
        <v>43284</v>
      </c>
      <c r="G138" s="96" t="s">
        <v>23</v>
      </c>
      <c r="H138" s="96" t="s">
        <v>181</v>
      </c>
      <c r="I138" s="98">
        <v>1549</v>
      </c>
      <c r="J138" s="99" t="s">
        <v>66</v>
      </c>
    </row>
    <row r="139" spans="1:10" ht="14.4" x14ac:dyDescent="0.3">
      <c r="A139" s="95">
        <v>150</v>
      </c>
      <c r="B139" s="96" t="s">
        <v>1081</v>
      </c>
      <c r="C139" s="96" t="s">
        <v>1087</v>
      </c>
      <c r="D139" s="96" t="s">
        <v>4</v>
      </c>
      <c r="E139" s="96" t="s">
        <v>9</v>
      </c>
      <c r="F139" s="97">
        <v>43035</v>
      </c>
      <c r="G139" s="96" t="s">
        <v>25</v>
      </c>
      <c r="H139" s="96" t="s">
        <v>182</v>
      </c>
      <c r="I139" s="98">
        <v>569</v>
      </c>
      <c r="J139" s="99" t="s">
        <v>12</v>
      </c>
    </row>
    <row r="140" spans="1:10" ht="14.4" x14ac:dyDescent="0.3">
      <c r="A140" s="95">
        <v>151</v>
      </c>
      <c r="B140" s="96" t="s">
        <v>1081</v>
      </c>
      <c r="C140" s="96" t="s">
        <v>1087</v>
      </c>
      <c r="D140" s="96" t="s">
        <v>4</v>
      </c>
      <c r="E140" s="96" t="s">
        <v>22</v>
      </c>
      <c r="F140" s="97">
        <v>43254</v>
      </c>
      <c r="G140" s="96" t="s">
        <v>27</v>
      </c>
      <c r="H140" s="96" t="s">
        <v>183</v>
      </c>
      <c r="I140" s="98">
        <v>2165.91</v>
      </c>
      <c r="J140" s="99" t="s">
        <v>16</v>
      </c>
    </row>
    <row r="141" spans="1:10" ht="14.4" x14ac:dyDescent="0.3">
      <c r="A141" s="95">
        <v>152</v>
      </c>
      <c r="B141" s="96" t="s">
        <v>1081</v>
      </c>
      <c r="C141" s="96" t="s">
        <v>1087</v>
      </c>
      <c r="D141" s="96" t="s">
        <v>4</v>
      </c>
      <c r="E141" s="96" t="s">
        <v>5</v>
      </c>
      <c r="F141" s="97">
        <v>43059</v>
      </c>
      <c r="G141" s="96" t="s">
        <v>29</v>
      </c>
      <c r="H141" s="96" t="s">
        <v>184</v>
      </c>
      <c r="I141" s="98">
        <v>1799</v>
      </c>
      <c r="J141" s="99" t="s">
        <v>16</v>
      </c>
    </row>
    <row r="142" spans="1:10" ht="14.4" x14ac:dyDescent="0.3">
      <c r="A142" s="95">
        <v>153</v>
      </c>
      <c r="B142" s="96" t="s">
        <v>1081</v>
      </c>
      <c r="C142" s="96" t="s">
        <v>1087</v>
      </c>
      <c r="D142" s="96" t="s">
        <v>4</v>
      </c>
      <c r="E142" s="96" t="s">
        <v>41</v>
      </c>
      <c r="F142" s="97">
        <v>43398</v>
      </c>
      <c r="G142" s="96" t="s">
        <v>31</v>
      </c>
      <c r="H142" s="96" t="s">
        <v>185</v>
      </c>
      <c r="I142" s="98">
        <v>1699</v>
      </c>
      <c r="J142" s="99" t="s">
        <v>16</v>
      </c>
    </row>
    <row r="143" spans="1:10" ht="14.4" x14ac:dyDescent="0.3">
      <c r="A143" s="95">
        <v>154</v>
      </c>
      <c r="B143" s="96" t="s">
        <v>1081</v>
      </c>
      <c r="C143" s="96" t="s">
        <v>1087</v>
      </c>
      <c r="D143" s="96" t="s">
        <v>4</v>
      </c>
      <c r="E143" s="96" t="s">
        <v>13</v>
      </c>
      <c r="F143" s="97">
        <v>42784</v>
      </c>
      <c r="G143" s="96" t="s">
        <v>33</v>
      </c>
      <c r="H143" s="96" t="s">
        <v>186</v>
      </c>
      <c r="I143" s="98">
        <v>1399</v>
      </c>
      <c r="J143" s="99" t="s">
        <v>48</v>
      </c>
    </row>
    <row r="144" spans="1:10" ht="14.4" x14ac:dyDescent="0.3">
      <c r="A144" s="95">
        <v>155</v>
      </c>
      <c r="B144" s="96" t="s">
        <v>1081</v>
      </c>
      <c r="C144" s="96" t="s">
        <v>1087</v>
      </c>
      <c r="D144" s="96" t="s">
        <v>4</v>
      </c>
      <c r="E144" s="96" t="s">
        <v>22</v>
      </c>
      <c r="F144" s="97">
        <v>43424</v>
      </c>
      <c r="G144" s="96" t="s">
        <v>35</v>
      </c>
      <c r="H144" s="96" t="s">
        <v>187</v>
      </c>
      <c r="I144" s="98">
        <v>1299</v>
      </c>
      <c r="J144" s="99" t="s">
        <v>48</v>
      </c>
    </row>
    <row r="145" spans="1:10" ht="14.4" x14ac:dyDescent="0.3">
      <c r="A145" s="95">
        <v>156</v>
      </c>
      <c r="B145" s="96" t="s">
        <v>1081</v>
      </c>
      <c r="C145" s="96" t="s">
        <v>1087</v>
      </c>
      <c r="D145" s="96" t="s">
        <v>4</v>
      </c>
      <c r="E145" s="96" t="s">
        <v>9</v>
      </c>
      <c r="F145" s="97">
        <v>43070</v>
      </c>
      <c r="G145" s="96" t="s">
        <v>38</v>
      </c>
      <c r="H145" s="96" t="s">
        <v>188</v>
      </c>
      <c r="I145" s="98">
        <v>1449</v>
      </c>
      <c r="J145" s="99" t="s">
        <v>8</v>
      </c>
    </row>
    <row r="146" spans="1:10" ht="14.4" x14ac:dyDescent="0.3">
      <c r="A146" s="95">
        <v>157</v>
      </c>
      <c r="B146" s="96" t="s">
        <v>1081</v>
      </c>
      <c r="C146" s="96" t="s">
        <v>1087</v>
      </c>
      <c r="D146" s="96" t="s">
        <v>4</v>
      </c>
      <c r="E146" s="96" t="s">
        <v>22</v>
      </c>
      <c r="F146" s="97">
        <v>43126</v>
      </c>
      <c r="G146" s="96" t="s">
        <v>6</v>
      </c>
      <c r="H146" s="96" t="s">
        <v>189</v>
      </c>
      <c r="I146" s="98">
        <v>1099</v>
      </c>
      <c r="J146" s="99" t="s">
        <v>37</v>
      </c>
    </row>
    <row r="147" spans="1:10" ht="14.4" x14ac:dyDescent="0.3">
      <c r="A147" s="95">
        <v>158</v>
      </c>
      <c r="B147" s="96" t="s">
        <v>1081</v>
      </c>
      <c r="C147" s="96" t="s">
        <v>1087</v>
      </c>
      <c r="D147" s="96" t="s">
        <v>4</v>
      </c>
      <c r="E147" s="96" t="s">
        <v>9</v>
      </c>
      <c r="F147" s="97">
        <v>43114</v>
      </c>
      <c r="G147" s="96" t="s">
        <v>10</v>
      </c>
      <c r="H147" s="96" t="s">
        <v>190</v>
      </c>
      <c r="I147" s="98">
        <v>699</v>
      </c>
      <c r="J147" s="99" t="s">
        <v>37</v>
      </c>
    </row>
    <row r="148" spans="1:10" ht="14.4" x14ac:dyDescent="0.3">
      <c r="A148" s="95">
        <v>159</v>
      </c>
      <c r="B148" s="96" t="s">
        <v>1081</v>
      </c>
      <c r="C148" s="96" t="s">
        <v>1087</v>
      </c>
      <c r="D148" s="96" t="s">
        <v>4</v>
      </c>
      <c r="E148" s="96" t="s">
        <v>13</v>
      </c>
      <c r="F148" s="97">
        <v>43075</v>
      </c>
      <c r="G148" s="96" t="s">
        <v>14</v>
      </c>
      <c r="H148" s="96" t="s">
        <v>191</v>
      </c>
      <c r="I148" s="98">
        <v>899</v>
      </c>
      <c r="J148" s="99" t="s">
        <v>37</v>
      </c>
    </row>
    <row r="149" spans="1:10" ht="14.4" x14ac:dyDescent="0.3">
      <c r="A149" s="95">
        <v>161</v>
      </c>
      <c r="B149" s="96" t="s">
        <v>1081</v>
      </c>
      <c r="C149" s="96" t="s">
        <v>1087</v>
      </c>
      <c r="D149" s="96" t="s">
        <v>4</v>
      </c>
      <c r="E149" s="96" t="s">
        <v>41</v>
      </c>
      <c r="F149" s="97">
        <v>42949</v>
      </c>
      <c r="G149" s="96" t="s">
        <v>20</v>
      </c>
      <c r="H149" s="96" t="s">
        <v>193</v>
      </c>
      <c r="I149" s="98">
        <v>1850</v>
      </c>
      <c r="J149" s="99" t="s">
        <v>66</v>
      </c>
    </row>
    <row r="150" spans="1:10" ht="14.4" x14ac:dyDescent="0.3">
      <c r="A150" s="95">
        <v>163</v>
      </c>
      <c r="B150" s="96" t="s">
        <v>1081</v>
      </c>
      <c r="C150" s="96" t="s">
        <v>1087</v>
      </c>
      <c r="D150" s="96" t="s">
        <v>4</v>
      </c>
      <c r="E150" s="96" t="s">
        <v>41</v>
      </c>
      <c r="F150" s="97">
        <v>42834</v>
      </c>
      <c r="G150" s="96" t="s">
        <v>25</v>
      </c>
      <c r="H150" s="96" t="s">
        <v>195</v>
      </c>
      <c r="I150" s="98">
        <v>949</v>
      </c>
      <c r="J150" s="99" t="s">
        <v>16</v>
      </c>
    </row>
    <row r="151" spans="1:10" ht="14.4" x14ac:dyDescent="0.3">
      <c r="A151" s="95">
        <v>164</v>
      </c>
      <c r="B151" s="96" t="s">
        <v>1081</v>
      </c>
      <c r="C151" s="96" t="s">
        <v>1087</v>
      </c>
      <c r="D151" s="96" t="s">
        <v>4</v>
      </c>
      <c r="E151" s="96" t="s">
        <v>13</v>
      </c>
      <c r="F151" s="97">
        <v>42781</v>
      </c>
      <c r="G151" s="96" t="s">
        <v>27</v>
      </c>
      <c r="H151" s="96" t="s">
        <v>196</v>
      </c>
      <c r="I151" s="98">
        <v>1999</v>
      </c>
      <c r="J151" s="99" t="s">
        <v>16</v>
      </c>
    </row>
    <row r="152" spans="1:10" ht="14.4" x14ac:dyDescent="0.3">
      <c r="A152" s="95">
        <v>165</v>
      </c>
      <c r="B152" s="96" t="s">
        <v>1081</v>
      </c>
      <c r="C152" s="96" t="s">
        <v>1087</v>
      </c>
      <c r="D152" s="96" t="s">
        <v>4</v>
      </c>
      <c r="E152" s="96" t="s">
        <v>41</v>
      </c>
      <c r="F152" s="97">
        <v>43168</v>
      </c>
      <c r="G152" s="96" t="s">
        <v>29</v>
      </c>
      <c r="H152" s="96" t="s">
        <v>197</v>
      </c>
      <c r="I152" s="98">
        <v>749</v>
      </c>
      <c r="J152" s="99" t="s">
        <v>37</v>
      </c>
    </row>
    <row r="153" spans="1:10" ht="14.4" x14ac:dyDescent="0.3">
      <c r="A153" s="95">
        <v>166</v>
      </c>
      <c r="B153" s="96" t="s">
        <v>1081</v>
      </c>
      <c r="C153" s="96" t="s">
        <v>1087</v>
      </c>
      <c r="D153" s="96" t="s">
        <v>4</v>
      </c>
      <c r="E153" s="96" t="s">
        <v>9</v>
      </c>
      <c r="F153" s="97">
        <v>42805</v>
      </c>
      <c r="G153" s="96" t="s">
        <v>31</v>
      </c>
      <c r="H153" s="96" t="s">
        <v>198</v>
      </c>
      <c r="I153" s="98">
        <v>2299</v>
      </c>
      <c r="J153" s="99" t="s">
        <v>66</v>
      </c>
    </row>
    <row r="154" spans="1:10" ht="14.4" x14ac:dyDescent="0.3">
      <c r="A154" s="95">
        <v>167</v>
      </c>
      <c r="B154" s="96" t="s">
        <v>1081</v>
      </c>
      <c r="C154" s="96" t="s">
        <v>1087</v>
      </c>
      <c r="D154" s="96" t="s">
        <v>4</v>
      </c>
      <c r="E154" s="96" t="s">
        <v>22</v>
      </c>
      <c r="F154" s="97">
        <v>43416</v>
      </c>
      <c r="G154" s="96" t="s">
        <v>33</v>
      </c>
      <c r="H154" s="96" t="s">
        <v>199</v>
      </c>
      <c r="I154" s="98">
        <v>2237.29</v>
      </c>
      <c r="J154" s="99" t="s">
        <v>16</v>
      </c>
    </row>
    <row r="155" spans="1:10" ht="14.4" x14ac:dyDescent="0.3">
      <c r="A155" s="95">
        <v>168</v>
      </c>
      <c r="B155" s="96" t="s">
        <v>1081</v>
      </c>
      <c r="C155" s="96" t="s">
        <v>1087</v>
      </c>
      <c r="D155" s="96" t="s">
        <v>4</v>
      </c>
      <c r="E155" s="96" t="s">
        <v>5</v>
      </c>
      <c r="F155" s="97">
        <v>42783</v>
      </c>
      <c r="G155" s="96" t="s">
        <v>35</v>
      </c>
      <c r="H155" s="96" t="s">
        <v>200</v>
      </c>
      <c r="I155" s="98">
        <v>966.79</v>
      </c>
      <c r="J155" s="99" t="s">
        <v>16</v>
      </c>
    </row>
    <row r="156" spans="1:10" ht="14.4" x14ac:dyDescent="0.3">
      <c r="A156" s="95">
        <v>169</v>
      </c>
      <c r="B156" s="96" t="s">
        <v>1081</v>
      </c>
      <c r="C156" s="96" t="s">
        <v>1087</v>
      </c>
      <c r="D156" s="96" t="s">
        <v>4</v>
      </c>
      <c r="E156" s="96" t="s">
        <v>41</v>
      </c>
      <c r="F156" s="97">
        <v>43076</v>
      </c>
      <c r="G156" s="96" t="s">
        <v>38</v>
      </c>
      <c r="H156" s="96" t="s">
        <v>201</v>
      </c>
      <c r="I156" s="98">
        <v>1169</v>
      </c>
      <c r="J156" s="99" t="s">
        <v>16</v>
      </c>
    </row>
    <row r="157" spans="1:10" ht="14.4" x14ac:dyDescent="0.3">
      <c r="A157" s="95">
        <v>170</v>
      </c>
      <c r="B157" s="96" t="s">
        <v>1081</v>
      </c>
      <c r="C157" s="96" t="s">
        <v>1087</v>
      </c>
      <c r="D157" s="96" t="s">
        <v>4</v>
      </c>
      <c r="E157" s="96" t="s">
        <v>9</v>
      </c>
      <c r="F157" s="97">
        <v>42822</v>
      </c>
      <c r="G157" s="96" t="s">
        <v>6</v>
      </c>
      <c r="H157" s="96" t="s">
        <v>202</v>
      </c>
      <c r="I157" s="98">
        <v>1199</v>
      </c>
      <c r="J157" s="99" t="s">
        <v>48</v>
      </c>
    </row>
    <row r="158" spans="1:10" ht="14.4" x14ac:dyDescent="0.3">
      <c r="A158" s="95">
        <v>171</v>
      </c>
      <c r="B158" s="96" t="s">
        <v>1081</v>
      </c>
      <c r="C158" s="96" t="s">
        <v>1087</v>
      </c>
      <c r="D158" s="96" t="s">
        <v>4</v>
      </c>
      <c r="E158" s="96" t="s">
        <v>41</v>
      </c>
      <c r="F158" s="97">
        <v>42878</v>
      </c>
      <c r="G158" s="96" t="s">
        <v>10</v>
      </c>
      <c r="H158" s="96" t="s">
        <v>203</v>
      </c>
      <c r="I158" s="98">
        <v>999</v>
      </c>
      <c r="J158" s="99" t="s">
        <v>37</v>
      </c>
    </row>
    <row r="159" spans="1:10" ht="14.4" x14ac:dyDescent="0.3">
      <c r="A159" s="95">
        <v>172</v>
      </c>
      <c r="B159" s="96" t="s">
        <v>1081</v>
      </c>
      <c r="C159" s="96" t="s">
        <v>1087</v>
      </c>
      <c r="D159" s="96" t="s">
        <v>4</v>
      </c>
      <c r="E159" s="96" t="s">
        <v>17</v>
      </c>
      <c r="F159" s="97">
        <v>43250</v>
      </c>
      <c r="G159" s="96" t="s">
        <v>14</v>
      </c>
      <c r="H159" s="96" t="s">
        <v>204</v>
      </c>
      <c r="I159" s="98">
        <v>494</v>
      </c>
      <c r="J159" s="99" t="s">
        <v>37</v>
      </c>
    </row>
    <row r="160" spans="1:10" ht="14.4" x14ac:dyDescent="0.3">
      <c r="A160" s="95">
        <v>173</v>
      </c>
      <c r="B160" s="96" t="s">
        <v>1081</v>
      </c>
      <c r="C160" s="96" t="s">
        <v>1087</v>
      </c>
      <c r="D160" s="96" t="s">
        <v>4</v>
      </c>
      <c r="E160" s="96" t="s">
        <v>41</v>
      </c>
      <c r="F160" s="97">
        <v>42740</v>
      </c>
      <c r="G160" s="96" t="s">
        <v>18</v>
      </c>
      <c r="H160" s="96" t="s">
        <v>205</v>
      </c>
      <c r="I160" s="98">
        <v>1499</v>
      </c>
      <c r="J160" s="99" t="s">
        <v>66</v>
      </c>
    </row>
    <row r="161" spans="1:10" ht="14.4" x14ac:dyDescent="0.3">
      <c r="A161" s="95">
        <v>174</v>
      </c>
      <c r="B161" s="96" t="s">
        <v>1081</v>
      </c>
      <c r="C161" s="96" t="s">
        <v>1087</v>
      </c>
      <c r="D161" s="96" t="s">
        <v>4</v>
      </c>
      <c r="E161" s="96" t="s">
        <v>5</v>
      </c>
      <c r="F161" s="97">
        <v>43373</v>
      </c>
      <c r="G161" s="96" t="s">
        <v>20</v>
      </c>
      <c r="H161" s="96" t="s">
        <v>206</v>
      </c>
      <c r="I161" s="98">
        <v>999</v>
      </c>
      <c r="J161" s="99" t="s">
        <v>12</v>
      </c>
    </row>
    <row r="162" spans="1:10" ht="14.4" x14ac:dyDescent="0.3">
      <c r="A162" s="95">
        <v>175</v>
      </c>
      <c r="B162" s="96" t="s">
        <v>1081</v>
      </c>
      <c r="C162" s="96" t="s">
        <v>1087</v>
      </c>
      <c r="D162" s="96" t="s">
        <v>4</v>
      </c>
      <c r="E162" s="96" t="s">
        <v>22</v>
      </c>
      <c r="F162" s="97">
        <v>43193</v>
      </c>
      <c r="G162" s="96" t="s">
        <v>23</v>
      </c>
      <c r="H162" s="96" t="s">
        <v>207</v>
      </c>
      <c r="I162" s="98">
        <v>799</v>
      </c>
      <c r="J162" s="99" t="s">
        <v>12</v>
      </c>
    </row>
    <row r="163" spans="1:10" ht="14.4" x14ac:dyDescent="0.3">
      <c r="A163" s="95">
        <v>176</v>
      </c>
      <c r="B163" s="96" t="s">
        <v>1081</v>
      </c>
      <c r="C163" s="96" t="s">
        <v>1087</v>
      </c>
      <c r="D163" s="96" t="s">
        <v>4</v>
      </c>
      <c r="E163" s="96" t="s">
        <v>5</v>
      </c>
      <c r="F163" s="97">
        <v>42781</v>
      </c>
      <c r="G163" s="96" t="s">
        <v>25</v>
      </c>
      <c r="H163" s="96" t="s">
        <v>208</v>
      </c>
      <c r="I163" s="98">
        <v>1699</v>
      </c>
      <c r="J163" s="99" t="s">
        <v>16</v>
      </c>
    </row>
    <row r="164" spans="1:10" ht="14.4" x14ac:dyDescent="0.3">
      <c r="A164" s="95">
        <v>177</v>
      </c>
      <c r="B164" s="96" t="s">
        <v>1081</v>
      </c>
      <c r="C164" s="96" t="s">
        <v>1087</v>
      </c>
      <c r="D164" s="96" t="s">
        <v>4</v>
      </c>
      <c r="E164" s="96" t="s">
        <v>22</v>
      </c>
      <c r="F164" s="97">
        <v>42801</v>
      </c>
      <c r="G164" s="96" t="s">
        <v>27</v>
      </c>
      <c r="H164" s="96" t="s">
        <v>209</v>
      </c>
      <c r="I164" s="98">
        <v>799</v>
      </c>
      <c r="J164" s="99" t="s">
        <v>16</v>
      </c>
    </row>
    <row r="165" spans="1:10" ht="14.4" x14ac:dyDescent="0.3">
      <c r="A165" s="95">
        <v>178</v>
      </c>
      <c r="B165" s="96" t="s">
        <v>1081</v>
      </c>
      <c r="C165" s="96" t="s">
        <v>1087</v>
      </c>
      <c r="D165" s="96" t="s">
        <v>4</v>
      </c>
      <c r="E165" s="96" t="s">
        <v>13</v>
      </c>
      <c r="F165" s="97">
        <v>43367</v>
      </c>
      <c r="G165" s="96" t="s">
        <v>29</v>
      </c>
      <c r="H165" s="96" t="s">
        <v>210</v>
      </c>
      <c r="I165" s="98">
        <v>1857.35</v>
      </c>
      <c r="J165" s="99" t="s">
        <v>16</v>
      </c>
    </row>
    <row r="166" spans="1:10" ht="14.4" x14ac:dyDescent="0.3">
      <c r="A166" s="95">
        <v>179</v>
      </c>
      <c r="B166" s="96" t="s">
        <v>1081</v>
      </c>
      <c r="C166" s="96" t="s">
        <v>1087</v>
      </c>
      <c r="D166" s="96" t="s">
        <v>4</v>
      </c>
      <c r="E166" s="96" t="s">
        <v>5</v>
      </c>
      <c r="F166" s="97">
        <v>43080</v>
      </c>
      <c r="G166" s="96" t="s">
        <v>31</v>
      </c>
      <c r="H166" s="96" t="s">
        <v>211</v>
      </c>
      <c r="I166" s="98">
        <v>2556.73</v>
      </c>
      <c r="J166" s="99" t="s">
        <v>16</v>
      </c>
    </row>
    <row r="167" spans="1:10" ht="14.4" x14ac:dyDescent="0.3">
      <c r="A167" s="95">
        <v>180</v>
      </c>
      <c r="B167" s="96" t="s">
        <v>1081</v>
      </c>
      <c r="C167" s="96" t="s">
        <v>1087</v>
      </c>
      <c r="D167" s="96" t="s">
        <v>4</v>
      </c>
      <c r="E167" s="96" t="s">
        <v>41</v>
      </c>
      <c r="F167" s="97">
        <v>43250</v>
      </c>
      <c r="G167" s="96" t="s">
        <v>33</v>
      </c>
      <c r="H167" s="96" t="s">
        <v>212</v>
      </c>
      <c r="I167" s="98">
        <v>1760.58</v>
      </c>
      <c r="J167" s="99" t="s">
        <v>16</v>
      </c>
    </row>
    <row r="168" spans="1:10" ht="14.4" x14ac:dyDescent="0.3">
      <c r="A168" s="95">
        <v>181</v>
      </c>
      <c r="B168" s="96" t="s">
        <v>1081</v>
      </c>
      <c r="C168" s="96" t="s">
        <v>1087</v>
      </c>
      <c r="D168" s="96" t="s">
        <v>4</v>
      </c>
      <c r="E168" s="96" t="s">
        <v>5</v>
      </c>
      <c r="F168" s="97">
        <v>42862</v>
      </c>
      <c r="G168" s="96" t="s">
        <v>35</v>
      </c>
      <c r="H168" s="96" t="s">
        <v>213</v>
      </c>
      <c r="I168" s="98">
        <v>429</v>
      </c>
      <c r="J168" s="99" t="s">
        <v>16</v>
      </c>
    </row>
    <row r="169" spans="1:10" ht="14.4" x14ac:dyDescent="0.3">
      <c r="A169" s="95">
        <v>182</v>
      </c>
      <c r="B169" s="96" t="s">
        <v>1081</v>
      </c>
      <c r="C169" s="96" t="s">
        <v>1087</v>
      </c>
      <c r="D169" s="96" t="s">
        <v>4</v>
      </c>
      <c r="E169" s="96" t="s">
        <v>41</v>
      </c>
      <c r="F169" s="97">
        <v>43323</v>
      </c>
      <c r="G169" s="96" t="s">
        <v>38</v>
      </c>
      <c r="H169" s="96" t="s">
        <v>214</v>
      </c>
      <c r="I169" s="98">
        <v>499</v>
      </c>
      <c r="J169" s="99" t="s">
        <v>48</v>
      </c>
    </row>
    <row r="170" spans="1:10" ht="14.4" x14ac:dyDescent="0.3">
      <c r="A170" s="95">
        <v>183</v>
      </c>
      <c r="B170" s="96" t="s">
        <v>1081</v>
      </c>
      <c r="C170" s="96" t="s">
        <v>1087</v>
      </c>
      <c r="D170" s="96" t="s">
        <v>4</v>
      </c>
      <c r="E170" s="96" t="s">
        <v>41</v>
      </c>
      <c r="F170" s="97">
        <v>43118</v>
      </c>
      <c r="G170" s="96" t="s">
        <v>6</v>
      </c>
      <c r="H170" s="96" t="s">
        <v>215</v>
      </c>
      <c r="I170" s="98">
        <v>699</v>
      </c>
      <c r="J170" s="99" t="s">
        <v>48</v>
      </c>
    </row>
    <row r="171" spans="1:10" ht="14.4" x14ac:dyDescent="0.3">
      <c r="A171" s="95">
        <v>184</v>
      </c>
      <c r="B171" s="96" t="s">
        <v>1081</v>
      </c>
      <c r="C171" s="96" t="s">
        <v>1087</v>
      </c>
      <c r="D171" s="96" t="s">
        <v>4</v>
      </c>
      <c r="E171" s="96" t="s">
        <v>17</v>
      </c>
      <c r="F171" s="97">
        <v>42921</v>
      </c>
      <c r="G171" s="96" t="s">
        <v>10</v>
      </c>
      <c r="H171" s="96" t="s">
        <v>216</v>
      </c>
      <c r="I171" s="98">
        <v>2699</v>
      </c>
      <c r="J171" s="99" t="s">
        <v>8</v>
      </c>
    </row>
    <row r="172" spans="1:10" ht="14.4" x14ac:dyDescent="0.3">
      <c r="A172" s="95">
        <v>185</v>
      </c>
      <c r="B172" s="96" t="s">
        <v>1081</v>
      </c>
      <c r="C172" s="96" t="s">
        <v>1087</v>
      </c>
      <c r="D172" s="96" t="s">
        <v>4</v>
      </c>
      <c r="E172" s="96" t="s">
        <v>17</v>
      </c>
      <c r="F172" s="97">
        <v>43401</v>
      </c>
      <c r="G172" s="96" t="s">
        <v>14</v>
      </c>
      <c r="H172" s="96" t="s">
        <v>217</v>
      </c>
      <c r="I172" s="98">
        <v>349</v>
      </c>
      <c r="J172" s="99" t="s">
        <v>37</v>
      </c>
    </row>
    <row r="173" spans="1:10" ht="14.4" x14ac:dyDescent="0.3">
      <c r="A173" s="95">
        <v>186</v>
      </c>
      <c r="B173" s="96" t="s">
        <v>1081</v>
      </c>
      <c r="C173" s="96" t="s">
        <v>1087</v>
      </c>
      <c r="D173" s="96" t="s">
        <v>4</v>
      </c>
      <c r="E173" s="96" t="s">
        <v>13</v>
      </c>
      <c r="F173" s="97">
        <v>43163</v>
      </c>
      <c r="G173" s="96" t="s">
        <v>18</v>
      </c>
      <c r="H173" s="96" t="s">
        <v>218</v>
      </c>
      <c r="I173" s="98">
        <v>299</v>
      </c>
      <c r="J173" s="99" t="s">
        <v>37</v>
      </c>
    </row>
    <row r="174" spans="1:10" ht="14.4" x14ac:dyDescent="0.3">
      <c r="A174" s="95">
        <v>187</v>
      </c>
      <c r="B174" s="96" t="s">
        <v>1081</v>
      </c>
      <c r="C174" s="96" t="s">
        <v>1087</v>
      </c>
      <c r="D174" s="96" t="s">
        <v>4</v>
      </c>
      <c r="E174" s="96" t="s">
        <v>9</v>
      </c>
      <c r="F174" s="97">
        <v>43057</v>
      </c>
      <c r="G174" s="96" t="s">
        <v>20</v>
      </c>
      <c r="H174" s="96" t="s">
        <v>219</v>
      </c>
      <c r="I174" s="98">
        <v>1049</v>
      </c>
      <c r="J174" s="99" t="s">
        <v>37</v>
      </c>
    </row>
    <row r="175" spans="1:10" ht="14.4" x14ac:dyDescent="0.3">
      <c r="A175" s="95">
        <v>188</v>
      </c>
      <c r="B175" s="96" t="s">
        <v>1081</v>
      </c>
      <c r="C175" s="96" t="s">
        <v>1087</v>
      </c>
      <c r="D175" s="96" t="s">
        <v>4</v>
      </c>
      <c r="E175" s="96" t="s">
        <v>17</v>
      </c>
      <c r="F175" s="97">
        <v>43021</v>
      </c>
      <c r="G175" s="96" t="s">
        <v>23</v>
      </c>
      <c r="H175" s="96" t="s">
        <v>220</v>
      </c>
      <c r="I175" s="98">
        <v>549</v>
      </c>
      <c r="J175" s="99" t="s">
        <v>37</v>
      </c>
    </row>
    <row r="176" spans="1:10" ht="14.4" x14ac:dyDescent="0.3">
      <c r="A176" s="95">
        <v>189</v>
      </c>
      <c r="B176" s="96" t="s">
        <v>1081</v>
      </c>
      <c r="C176" s="96" t="s">
        <v>1087</v>
      </c>
      <c r="D176" s="96" t="s">
        <v>4</v>
      </c>
      <c r="E176" s="96" t="s">
        <v>22</v>
      </c>
      <c r="F176" s="97">
        <v>42779</v>
      </c>
      <c r="G176" s="96" t="s">
        <v>25</v>
      </c>
      <c r="H176" s="96" t="s">
        <v>221</v>
      </c>
      <c r="I176" s="98">
        <v>2749</v>
      </c>
      <c r="J176" s="99" t="s">
        <v>54</v>
      </c>
    </row>
    <row r="177" spans="1:12" ht="14.4" x14ac:dyDescent="0.3">
      <c r="A177" s="95">
        <v>190</v>
      </c>
      <c r="B177" s="96" t="s">
        <v>1081</v>
      </c>
      <c r="C177" s="96" t="s">
        <v>1087</v>
      </c>
      <c r="D177" s="96" t="s">
        <v>4</v>
      </c>
      <c r="E177" s="96" t="s">
        <v>5</v>
      </c>
      <c r="F177" s="97">
        <v>43224</v>
      </c>
      <c r="G177" s="96" t="s">
        <v>27</v>
      </c>
      <c r="H177" s="96" t="s">
        <v>222</v>
      </c>
      <c r="I177" s="98">
        <v>1353.99</v>
      </c>
      <c r="J177" s="99" t="s">
        <v>16</v>
      </c>
    </row>
    <row r="178" spans="1:12" ht="14.4" x14ac:dyDescent="0.3">
      <c r="A178" s="95">
        <v>191</v>
      </c>
      <c r="B178" s="96" t="s">
        <v>1081</v>
      </c>
      <c r="C178" s="96" t="s">
        <v>1087</v>
      </c>
      <c r="D178" s="96" t="s">
        <v>4</v>
      </c>
      <c r="E178" s="96" t="s">
        <v>9</v>
      </c>
      <c r="F178" s="97">
        <v>43121</v>
      </c>
      <c r="G178" s="96" t="s">
        <v>29</v>
      </c>
      <c r="H178" s="96" t="s">
        <v>223</v>
      </c>
      <c r="I178" s="98">
        <v>1385.45</v>
      </c>
      <c r="J178" s="99" t="s">
        <v>16</v>
      </c>
    </row>
    <row r="179" spans="1:12" ht="14.4" x14ac:dyDescent="0.3">
      <c r="A179" s="95">
        <v>192</v>
      </c>
      <c r="B179" s="96" t="s">
        <v>1081</v>
      </c>
      <c r="C179" s="96" t="s">
        <v>1087</v>
      </c>
      <c r="D179" s="96" t="s">
        <v>4</v>
      </c>
      <c r="E179" s="96" t="s">
        <v>9</v>
      </c>
      <c r="F179" s="97">
        <v>42912</v>
      </c>
      <c r="G179" s="96" t="s">
        <v>31</v>
      </c>
      <c r="H179" s="96" t="s">
        <v>224</v>
      </c>
      <c r="I179" s="98">
        <v>779</v>
      </c>
      <c r="J179" s="99" t="s">
        <v>48</v>
      </c>
    </row>
    <row r="180" spans="1:12" ht="14.4" x14ac:dyDescent="0.3">
      <c r="A180" s="95">
        <v>193</v>
      </c>
      <c r="B180" s="96" t="s">
        <v>1081</v>
      </c>
      <c r="C180" s="96" t="s">
        <v>1087</v>
      </c>
      <c r="D180" s="96" t="s">
        <v>4</v>
      </c>
      <c r="E180" s="96" t="s">
        <v>5</v>
      </c>
      <c r="F180" s="97">
        <v>43336</v>
      </c>
      <c r="G180" s="96" t="s">
        <v>33</v>
      </c>
      <c r="H180" s="96" t="s">
        <v>225</v>
      </c>
      <c r="I180" s="98">
        <v>2899</v>
      </c>
      <c r="J180" s="99" t="s">
        <v>66</v>
      </c>
    </row>
    <row r="181" spans="1:12" ht="14.4" x14ac:dyDescent="0.3">
      <c r="A181" s="95">
        <v>194</v>
      </c>
      <c r="B181" s="96" t="s">
        <v>1081</v>
      </c>
      <c r="C181" s="96" t="s">
        <v>1087</v>
      </c>
      <c r="D181" s="96" t="s">
        <v>4</v>
      </c>
      <c r="E181" s="96" t="s">
        <v>13</v>
      </c>
      <c r="F181" s="97">
        <v>43093</v>
      </c>
      <c r="G181" s="96" t="s">
        <v>35</v>
      </c>
      <c r="H181" s="96" t="s">
        <v>226</v>
      </c>
      <c r="I181" s="98">
        <v>2499</v>
      </c>
      <c r="J181" s="99" t="s">
        <v>66</v>
      </c>
    </row>
    <row r="182" spans="1:12" ht="14.4" x14ac:dyDescent="0.3">
      <c r="A182" s="95">
        <v>195</v>
      </c>
      <c r="B182" s="96" t="s">
        <v>1081</v>
      </c>
      <c r="C182" s="96" t="s">
        <v>1087</v>
      </c>
      <c r="D182" s="96" t="s">
        <v>4</v>
      </c>
      <c r="E182" s="96" t="s">
        <v>13</v>
      </c>
      <c r="F182" s="97">
        <v>43361</v>
      </c>
      <c r="G182" s="96" t="s">
        <v>38</v>
      </c>
      <c r="H182" s="96" t="s">
        <v>227</v>
      </c>
      <c r="I182" s="98">
        <v>1699</v>
      </c>
      <c r="J182" s="99" t="s">
        <v>16</v>
      </c>
    </row>
    <row r="183" spans="1:12" ht="14.4" x14ac:dyDescent="0.3">
      <c r="A183" s="95">
        <v>196</v>
      </c>
      <c r="B183" s="96" t="s">
        <v>1081</v>
      </c>
      <c r="C183" s="96" t="s">
        <v>1087</v>
      </c>
      <c r="D183" s="96" t="s">
        <v>4</v>
      </c>
      <c r="E183" s="96" t="s">
        <v>17</v>
      </c>
      <c r="F183" s="97">
        <v>43090</v>
      </c>
      <c r="G183" s="96" t="s">
        <v>6</v>
      </c>
      <c r="H183" s="96" t="s">
        <v>228</v>
      </c>
      <c r="I183" s="98">
        <v>1299</v>
      </c>
      <c r="J183" s="99" t="s">
        <v>16</v>
      </c>
    </row>
    <row r="184" spans="1:12" ht="14.4" x14ac:dyDescent="0.3">
      <c r="A184" s="95">
        <v>197</v>
      </c>
      <c r="B184" s="96" t="s">
        <v>1081</v>
      </c>
      <c r="C184" s="96" t="s">
        <v>1087</v>
      </c>
      <c r="D184" s="96" t="s">
        <v>4</v>
      </c>
      <c r="E184" s="96" t="s">
        <v>41</v>
      </c>
      <c r="F184" s="97">
        <v>42973</v>
      </c>
      <c r="G184" s="96" t="s">
        <v>10</v>
      </c>
      <c r="H184" s="96" t="s">
        <v>229</v>
      </c>
      <c r="I184" s="98">
        <v>4999</v>
      </c>
      <c r="J184" s="99" t="s">
        <v>8</v>
      </c>
    </row>
    <row r="185" spans="1:12" ht="14.4" x14ac:dyDescent="0.3">
      <c r="A185" s="95">
        <v>198</v>
      </c>
      <c r="B185" s="96" t="s">
        <v>1081</v>
      </c>
      <c r="C185" s="96" t="s">
        <v>1087</v>
      </c>
      <c r="D185" s="96" t="s">
        <v>4</v>
      </c>
      <c r="E185" s="96" t="s">
        <v>41</v>
      </c>
      <c r="F185" s="97">
        <v>42892</v>
      </c>
      <c r="G185" s="96" t="s">
        <v>14</v>
      </c>
      <c r="H185" s="96" t="s">
        <v>230</v>
      </c>
      <c r="I185" s="98">
        <v>999</v>
      </c>
      <c r="J185" s="99" t="s">
        <v>37</v>
      </c>
    </row>
    <row r="186" spans="1:12" ht="14.4" x14ac:dyDescent="0.3">
      <c r="A186" s="95">
        <v>199</v>
      </c>
      <c r="B186" s="96" t="s">
        <v>1081</v>
      </c>
      <c r="C186" s="96" t="s">
        <v>1087</v>
      </c>
      <c r="D186" s="96" t="s">
        <v>4</v>
      </c>
      <c r="E186" s="96" t="s">
        <v>22</v>
      </c>
      <c r="F186" s="97">
        <v>42819</v>
      </c>
      <c r="G186" s="96" t="s">
        <v>18</v>
      </c>
      <c r="H186" s="96" t="s">
        <v>231</v>
      </c>
      <c r="I186" s="98">
        <v>999</v>
      </c>
      <c r="J186" s="99" t="s">
        <v>43</v>
      </c>
    </row>
    <row r="187" spans="1:12" ht="14.4" x14ac:dyDescent="0.3">
      <c r="A187" s="95">
        <v>200</v>
      </c>
      <c r="B187" s="96" t="s">
        <v>1081</v>
      </c>
      <c r="C187" s="96" t="s">
        <v>1087</v>
      </c>
      <c r="D187" s="96" t="s">
        <v>4</v>
      </c>
      <c r="E187" s="96" t="s">
        <v>5</v>
      </c>
      <c r="F187" s="97">
        <v>43293</v>
      </c>
      <c r="G187" s="96" t="s">
        <v>20</v>
      </c>
      <c r="H187" s="96" t="s">
        <v>232</v>
      </c>
      <c r="I187" s="98">
        <v>2899</v>
      </c>
      <c r="J187" s="99" t="s">
        <v>66</v>
      </c>
    </row>
    <row r="188" spans="1:12" ht="14.4" x14ac:dyDescent="0.3">
      <c r="A188" s="95">
        <v>201</v>
      </c>
      <c r="B188" s="96" t="s">
        <v>1081</v>
      </c>
      <c r="C188" s="96" t="s">
        <v>1087</v>
      </c>
      <c r="D188" s="96" t="s">
        <v>4</v>
      </c>
      <c r="E188" s="96" t="s">
        <v>5</v>
      </c>
      <c r="F188" s="97">
        <v>42985</v>
      </c>
      <c r="G188" s="96" t="s">
        <v>23</v>
      </c>
      <c r="H188" s="96" t="s">
        <v>233</v>
      </c>
      <c r="I188" s="98">
        <v>2449</v>
      </c>
      <c r="J188" s="99" t="s">
        <v>66</v>
      </c>
    </row>
    <row r="189" spans="1:12" ht="14.4" x14ac:dyDescent="0.3">
      <c r="A189" s="95">
        <v>202</v>
      </c>
      <c r="B189" s="96" t="s">
        <v>1081</v>
      </c>
      <c r="C189" s="96" t="s">
        <v>1087</v>
      </c>
      <c r="D189" s="96" t="s">
        <v>4</v>
      </c>
      <c r="E189" s="96" t="s">
        <v>41</v>
      </c>
      <c r="F189" s="97">
        <v>43195</v>
      </c>
      <c r="G189" s="96" t="s">
        <v>25</v>
      </c>
      <c r="H189" s="96" t="s">
        <v>234</v>
      </c>
      <c r="I189" s="98">
        <v>1099</v>
      </c>
      <c r="J189" s="99" t="s">
        <v>66</v>
      </c>
    </row>
    <row r="190" spans="1:12" ht="14.4" x14ac:dyDescent="0.3">
      <c r="A190" s="95">
        <v>203</v>
      </c>
      <c r="B190" s="96" t="s">
        <v>1081</v>
      </c>
      <c r="C190" s="96" t="s">
        <v>1087</v>
      </c>
      <c r="D190" s="96" t="s">
        <v>4</v>
      </c>
      <c r="E190" s="96" t="s">
        <v>9</v>
      </c>
      <c r="F190" s="97">
        <v>43382</v>
      </c>
      <c r="G190" s="96" t="s">
        <v>27</v>
      </c>
      <c r="H190" s="96" t="s">
        <v>235</v>
      </c>
      <c r="I190" s="98">
        <v>1049</v>
      </c>
      <c r="J190" s="99" t="s">
        <v>115</v>
      </c>
      <c r="L190"/>
    </row>
    <row r="191" spans="1:12" ht="14.4" x14ac:dyDescent="0.3">
      <c r="A191" s="95">
        <v>204</v>
      </c>
      <c r="B191" s="96" t="s">
        <v>1081</v>
      </c>
      <c r="C191" s="96" t="s">
        <v>1087</v>
      </c>
      <c r="D191" s="96" t="s">
        <v>4</v>
      </c>
      <c r="E191" s="96" t="s">
        <v>22</v>
      </c>
      <c r="F191" s="97">
        <v>43339</v>
      </c>
      <c r="G191" s="96" t="s">
        <v>29</v>
      </c>
      <c r="H191" s="96" t="s">
        <v>236</v>
      </c>
      <c r="I191" s="98">
        <v>1999</v>
      </c>
      <c r="J191" s="99" t="s">
        <v>16</v>
      </c>
    </row>
    <row r="192" spans="1:12" ht="14.4" x14ac:dyDescent="0.3">
      <c r="A192" s="95">
        <v>205</v>
      </c>
      <c r="B192" s="96" t="s">
        <v>1081</v>
      </c>
      <c r="C192" s="96" t="s">
        <v>1087</v>
      </c>
      <c r="D192" s="96" t="s">
        <v>4</v>
      </c>
      <c r="E192" s="96" t="s">
        <v>22</v>
      </c>
      <c r="F192" s="97">
        <v>42958</v>
      </c>
      <c r="G192" s="96" t="s">
        <v>31</v>
      </c>
      <c r="H192" s="96" t="s">
        <v>237</v>
      </c>
      <c r="I192" s="98">
        <v>1396.34</v>
      </c>
      <c r="J192" s="99" t="s">
        <v>16</v>
      </c>
    </row>
    <row r="193" spans="1:10" ht="14.4" x14ac:dyDescent="0.3">
      <c r="A193" s="95">
        <v>206</v>
      </c>
      <c r="B193" s="96" t="s">
        <v>1081</v>
      </c>
      <c r="C193" s="96" t="s">
        <v>1087</v>
      </c>
      <c r="D193" s="96" t="s">
        <v>4</v>
      </c>
      <c r="E193" s="96" t="s">
        <v>9</v>
      </c>
      <c r="F193" s="97">
        <v>42847</v>
      </c>
      <c r="G193" s="96" t="s">
        <v>33</v>
      </c>
      <c r="H193" s="96" t="s">
        <v>238</v>
      </c>
      <c r="I193" s="98">
        <v>1581.47</v>
      </c>
      <c r="J193" s="99" t="s">
        <v>16</v>
      </c>
    </row>
    <row r="194" spans="1:10" ht="14.4" x14ac:dyDescent="0.3">
      <c r="A194" s="95">
        <v>208</v>
      </c>
      <c r="B194" s="96" t="s">
        <v>1081</v>
      </c>
      <c r="C194" s="96" t="s">
        <v>1087</v>
      </c>
      <c r="D194" s="96" t="s">
        <v>4</v>
      </c>
      <c r="E194" s="96" t="s">
        <v>22</v>
      </c>
      <c r="F194" s="97">
        <v>42781</v>
      </c>
      <c r="G194" s="96" t="s">
        <v>38</v>
      </c>
      <c r="H194" s="96" t="s">
        <v>240</v>
      </c>
      <c r="I194" s="98">
        <v>1399</v>
      </c>
      <c r="J194" s="99" t="s">
        <v>48</v>
      </c>
    </row>
    <row r="195" spans="1:10" ht="14.4" x14ac:dyDescent="0.3">
      <c r="A195" s="95">
        <v>209</v>
      </c>
      <c r="B195" s="96" t="s">
        <v>1081</v>
      </c>
      <c r="C195" s="96" t="s">
        <v>1087</v>
      </c>
      <c r="D195" s="96" t="s">
        <v>4</v>
      </c>
      <c r="E195" s="96" t="s">
        <v>9</v>
      </c>
      <c r="F195" s="97">
        <v>42855</v>
      </c>
      <c r="G195" s="96" t="s">
        <v>6</v>
      </c>
      <c r="H195" s="96" t="s">
        <v>241</v>
      </c>
      <c r="I195" s="98">
        <v>1939</v>
      </c>
      <c r="J195" s="99" t="s">
        <v>8</v>
      </c>
    </row>
    <row r="196" spans="1:10" ht="14.4" x14ac:dyDescent="0.3">
      <c r="A196" s="95">
        <v>210</v>
      </c>
      <c r="B196" s="96" t="s">
        <v>1081</v>
      </c>
      <c r="C196" s="96" t="s">
        <v>1087</v>
      </c>
      <c r="D196" s="96" t="s">
        <v>4</v>
      </c>
      <c r="E196" s="96" t="s">
        <v>9</v>
      </c>
      <c r="F196" s="97">
        <v>43250</v>
      </c>
      <c r="G196" s="96" t="s">
        <v>10</v>
      </c>
      <c r="H196" s="96" t="s">
        <v>242</v>
      </c>
      <c r="I196" s="98">
        <v>1693.95</v>
      </c>
      <c r="J196" s="99" t="s">
        <v>8</v>
      </c>
    </row>
    <row r="197" spans="1:10" ht="14.4" x14ac:dyDescent="0.3">
      <c r="A197" s="95">
        <v>211</v>
      </c>
      <c r="B197" s="96" t="s">
        <v>1081</v>
      </c>
      <c r="C197" s="96" t="s">
        <v>1087</v>
      </c>
      <c r="D197" s="96" t="s">
        <v>4</v>
      </c>
      <c r="E197" s="96" t="s">
        <v>9</v>
      </c>
      <c r="F197" s="97">
        <v>42765</v>
      </c>
      <c r="G197" s="96" t="s">
        <v>14</v>
      </c>
      <c r="H197" s="96" t="s">
        <v>243</v>
      </c>
      <c r="I197" s="98">
        <v>999</v>
      </c>
      <c r="J197" s="99" t="s">
        <v>37</v>
      </c>
    </row>
    <row r="198" spans="1:10" ht="14.4" x14ac:dyDescent="0.3">
      <c r="A198" s="95">
        <v>212</v>
      </c>
      <c r="B198" s="96" t="s">
        <v>1081</v>
      </c>
      <c r="C198" s="96" t="s">
        <v>1087</v>
      </c>
      <c r="D198" s="96" t="s">
        <v>4</v>
      </c>
      <c r="E198" s="96" t="s">
        <v>13</v>
      </c>
      <c r="F198" s="97">
        <v>43434</v>
      </c>
      <c r="G198" s="96" t="s">
        <v>18</v>
      </c>
      <c r="H198" s="96" t="s">
        <v>244</v>
      </c>
      <c r="I198" s="98">
        <v>1799</v>
      </c>
      <c r="J198" s="99" t="s">
        <v>37</v>
      </c>
    </row>
    <row r="199" spans="1:10" ht="14.4" x14ac:dyDescent="0.3">
      <c r="A199" s="95">
        <v>213</v>
      </c>
      <c r="B199" s="96" t="s">
        <v>1081</v>
      </c>
      <c r="C199" s="96" t="s">
        <v>1087</v>
      </c>
      <c r="D199" s="96" t="s">
        <v>4</v>
      </c>
      <c r="E199" s="96" t="s">
        <v>5</v>
      </c>
      <c r="F199" s="97">
        <v>42895</v>
      </c>
      <c r="G199" s="96" t="s">
        <v>20</v>
      </c>
      <c r="H199" s="96" t="s">
        <v>245</v>
      </c>
      <c r="I199" s="98">
        <v>699</v>
      </c>
      <c r="J199" s="99" t="s">
        <v>37</v>
      </c>
    </row>
    <row r="200" spans="1:10" ht="14.4" x14ac:dyDescent="0.3">
      <c r="A200" s="95">
        <v>215</v>
      </c>
      <c r="B200" s="96" t="s">
        <v>1081</v>
      </c>
      <c r="C200" s="96" t="s">
        <v>1087</v>
      </c>
      <c r="D200" s="96" t="s">
        <v>4</v>
      </c>
      <c r="E200" s="96" t="s">
        <v>9</v>
      </c>
      <c r="F200" s="97">
        <v>43145</v>
      </c>
      <c r="G200" s="96" t="s">
        <v>25</v>
      </c>
      <c r="H200" s="96" t="s">
        <v>247</v>
      </c>
      <c r="I200" s="98">
        <v>699</v>
      </c>
      <c r="J200" s="99" t="s">
        <v>12</v>
      </c>
    </row>
    <row r="201" spans="1:10" ht="14.4" x14ac:dyDescent="0.3">
      <c r="A201" s="95">
        <v>216</v>
      </c>
      <c r="B201" s="96" t="s">
        <v>1081</v>
      </c>
      <c r="C201" s="96" t="s">
        <v>1087</v>
      </c>
      <c r="D201" s="96" t="s">
        <v>4</v>
      </c>
      <c r="E201" s="96" t="s">
        <v>13</v>
      </c>
      <c r="F201" s="97">
        <v>43360</v>
      </c>
      <c r="G201" s="96" t="s">
        <v>27</v>
      </c>
      <c r="H201" s="96" t="s">
        <v>248</v>
      </c>
      <c r="I201" s="98">
        <v>1399</v>
      </c>
      <c r="J201" s="99" t="s">
        <v>16</v>
      </c>
    </row>
    <row r="202" spans="1:10" ht="14.4" x14ac:dyDescent="0.3">
      <c r="A202" s="95">
        <v>217</v>
      </c>
      <c r="B202" s="96" t="s">
        <v>1081</v>
      </c>
      <c r="C202" s="96" t="s">
        <v>1087</v>
      </c>
      <c r="D202" s="96" t="s">
        <v>4</v>
      </c>
      <c r="E202" s="96" t="s">
        <v>41</v>
      </c>
      <c r="F202" s="97">
        <v>43170</v>
      </c>
      <c r="G202" s="96" t="s">
        <v>29</v>
      </c>
      <c r="H202" s="96" t="s">
        <v>249</v>
      </c>
      <c r="I202" s="98">
        <v>1999</v>
      </c>
      <c r="J202" s="99" t="s">
        <v>66</v>
      </c>
    </row>
    <row r="203" spans="1:10" ht="14.4" x14ac:dyDescent="0.3">
      <c r="A203" s="95">
        <v>218</v>
      </c>
      <c r="B203" s="96" t="s">
        <v>1081</v>
      </c>
      <c r="C203" s="96" t="s">
        <v>1087</v>
      </c>
      <c r="D203" s="96" t="s">
        <v>4</v>
      </c>
      <c r="E203" s="96" t="s">
        <v>5</v>
      </c>
      <c r="F203" s="97">
        <v>43187</v>
      </c>
      <c r="G203" s="96" t="s">
        <v>31</v>
      </c>
      <c r="H203" s="96" t="s">
        <v>250</v>
      </c>
      <c r="I203" s="98">
        <v>1849</v>
      </c>
      <c r="J203" s="99" t="s">
        <v>66</v>
      </c>
    </row>
    <row r="204" spans="1:10" ht="14.4" x14ac:dyDescent="0.3">
      <c r="A204" s="95">
        <v>220</v>
      </c>
      <c r="B204" s="96" t="s">
        <v>1081</v>
      </c>
      <c r="C204" s="96" t="s">
        <v>1087</v>
      </c>
      <c r="D204" s="96" t="s">
        <v>4</v>
      </c>
      <c r="E204" s="96" t="s">
        <v>41</v>
      </c>
      <c r="F204" s="97">
        <v>42971</v>
      </c>
      <c r="G204" s="96" t="s">
        <v>35</v>
      </c>
      <c r="H204" s="96" t="s">
        <v>252</v>
      </c>
      <c r="I204" s="98">
        <v>1535.49</v>
      </c>
      <c r="J204" s="99" t="s">
        <v>16</v>
      </c>
    </row>
    <row r="205" spans="1:10" ht="14.4" x14ac:dyDescent="0.3">
      <c r="A205" s="95">
        <v>221</v>
      </c>
      <c r="B205" s="96" t="s">
        <v>1081</v>
      </c>
      <c r="C205" s="96" t="s">
        <v>1087</v>
      </c>
      <c r="D205" s="96" t="s">
        <v>4</v>
      </c>
      <c r="E205" s="96" t="s">
        <v>17</v>
      </c>
      <c r="F205" s="97">
        <v>42928</v>
      </c>
      <c r="G205" s="96" t="s">
        <v>38</v>
      </c>
      <c r="H205" s="96" t="s">
        <v>253</v>
      </c>
      <c r="I205" s="98">
        <v>949</v>
      </c>
      <c r="J205" s="99" t="s">
        <v>16</v>
      </c>
    </row>
    <row r="206" spans="1:10" ht="14.4" x14ac:dyDescent="0.3">
      <c r="A206" s="95">
        <v>223</v>
      </c>
      <c r="B206" s="96" t="s">
        <v>1081</v>
      </c>
      <c r="C206" s="96" t="s">
        <v>1087</v>
      </c>
      <c r="D206" s="96" t="s">
        <v>4</v>
      </c>
      <c r="E206" s="96" t="s">
        <v>13</v>
      </c>
      <c r="F206" s="97">
        <v>43203</v>
      </c>
      <c r="G206" s="96" t="s">
        <v>10</v>
      </c>
      <c r="H206" s="96" t="s">
        <v>255</v>
      </c>
      <c r="I206" s="98">
        <v>1756.94</v>
      </c>
      <c r="J206" s="99" t="s">
        <v>16</v>
      </c>
    </row>
    <row r="207" spans="1:10" ht="14.4" x14ac:dyDescent="0.3">
      <c r="A207" s="95">
        <v>225</v>
      </c>
      <c r="B207" s="96" t="s">
        <v>1081</v>
      </c>
      <c r="C207" s="96" t="s">
        <v>1087</v>
      </c>
      <c r="D207" s="96" t="s">
        <v>4</v>
      </c>
      <c r="E207" s="96" t="s">
        <v>22</v>
      </c>
      <c r="F207" s="97">
        <v>43075</v>
      </c>
      <c r="G207" s="96" t="s">
        <v>18</v>
      </c>
      <c r="H207" s="96" t="s">
        <v>257</v>
      </c>
      <c r="I207" s="98">
        <v>1813.79</v>
      </c>
      <c r="J207" s="99" t="s">
        <v>16</v>
      </c>
    </row>
    <row r="208" spans="1:10" ht="14.4" x14ac:dyDescent="0.3">
      <c r="A208" s="95">
        <v>227</v>
      </c>
      <c r="B208" s="96" t="s">
        <v>1081</v>
      </c>
      <c r="C208" s="96" t="s">
        <v>1087</v>
      </c>
      <c r="D208" s="96" t="s">
        <v>4</v>
      </c>
      <c r="E208" s="96" t="s">
        <v>13</v>
      </c>
      <c r="F208" s="97">
        <v>42826</v>
      </c>
      <c r="G208" s="96" t="s">
        <v>23</v>
      </c>
      <c r="H208" s="96" t="s">
        <v>259</v>
      </c>
      <c r="I208" s="98">
        <v>1487.09</v>
      </c>
      <c r="J208" s="99" t="s">
        <v>16</v>
      </c>
    </row>
    <row r="209" spans="1:10" ht="14.4" x14ac:dyDescent="0.3">
      <c r="A209" s="95">
        <v>228</v>
      </c>
      <c r="B209" s="96" t="s">
        <v>1081</v>
      </c>
      <c r="C209" s="96" t="s">
        <v>1087</v>
      </c>
      <c r="D209" s="96" t="s">
        <v>4</v>
      </c>
      <c r="E209" s="96" t="s">
        <v>13</v>
      </c>
      <c r="F209" s="97">
        <v>43105</v>
      </c>
      <c r="G209" s="96" t="s">
        <v>25</v>
      </c>
      <c r="H209" s="96" t="s">
        <v>260</v>
      </c>
      <c r="I209" s="98">
        <v>1499</v>
      </c>
      <c r="J209" s="99" t="s">
        <v>16</v>
      </c>
    </row>
    <row r="210" spans="1:10" ht="14.4" x14ac:dyDescent="0.3">
      <c r="A210" s="95">
        <v>229</v>
      </c>
      <c r="B210" s="96" t="s">
        <v>1081</v>
      </c>
      <c r="C210" s="96" t="s">
        <v>1087</v>
      </c>
      <c r="D210" s="96" t="s">
        <v>4</v>
      </c>
      <c r="E210" s="96" t="s">
        <v>9</v>
      </c>
      <c r="F210" s="97">
        <v>42849</v>
      </c>
      <c r="G210" s="96" t="s">
        <v>27</v>
      </c>
      <c r="H210" s="96" t="s">
        <v>261</v>
      </c>
      <c r="I210" s="98">
        <v>774.4</v>
      </c>
      <c r="J210" s="99" t="s">
        <v>16</v>
      </c>
    </row>
    <row r="211" spans="1:10" ht="14.4" x14ac:dyDescent="0.3">
      <c r="A211" s="95">
        <v>230</v>
      </c>
      <c r="B211" s="96" t="s">
        <v>1081</v>
      </c>
      <c r="C211" s="96" t="s">
        <v>1087</v>
      </c>
      <c r="D211" s="96" t="s">
        <v>4</v>
      </c>
      <c r="E211" s="96" t="s">
        <v>22</v>
      </c>
      <c r="F211" s="97">
        <v>43119</v>
      </c>
      <c r="G211" s="96" t="s">
        <v>29</v>
      </c>
      <c r="H211" s="96" t="s">
        <v>262</v>
      </c>
      <c r="I211" s="98">
        <v>1336.38</v>
      </c>
      <c r="J211" s="99" t="s">
        <v>16</v>
      </c>
    </row>
    <row r="212" spans="1:10" ht="14.4" x14ac:dyDescent="0.3">
      <c r="A212" s="95">
        <v>231</v>
      </c>
      <c r="B212" s="96" t="s">
        <v>1081</v>
      </c>
      <c r="C212" s="96" t="s">
        <v>1087</v>
      </c>
      <c r="D212" s="96" t="s">
        <v>4</v>
      </c>
      <c r="E212" s="96" t="s">
        <v>9</v>
      </c>
      <c r="F212" s="97">
        <v>43295</v>
      </c>
      <c r="G212" s="96" t="s">
        <v>31</v>
      </c>
      <c r="H212" s="96" t="s">
        <v>263</v>
      </c>
      <c r="I212" s="98">
        <v>1699</v>
      </c>
      <c r="J212" s="99" t="s">
        <v>48</v>
      </c>
    </row>
    <row r="213" spans="1:10" ht="14.4" x14ac:dyDescent="0.3">
      <c r="A213" s="95">
        <v>232</v>
      </c>
      <c r="B213" s="96" t="s">
        <v>1081</v>
      </c>
      <c r="C213" s="96" t="s">
        <v>1087</v>
      </c>
      <c r="D213" s="96" t="s">
        <v>4</v>
      </c>
      <c r="E213" s="96" t="s">
        <v>17</v>
      </c>
      <c r="F213" s="97">
        <v>42892</v>
      </c>
      <c r="G213" s="96" t="s">
        <v>33</v>
      </c>
      <c r="H213" s="96" t="s">
        <v>264</v>
      </c>
      <c r="I213" s="98">
        <v>1599</v>
      </c>
      <c r="J213" s="99" t="s">
        <v>48</v>
      </c>
    </row>
    <row r="214" spans="1:10" ht="14.4" x14ac:dyDescent="0.3">
      <c r="A214" s="95">
        <v>233</v>
      </c>
      <c r="B214" s="96" t="s">
        <v>1081</v>
      </c>
      <c r="C214" s="96" t="s">
        <v>1087</v>
      </c>
      <c r="D214" s="96" t="s">
        <v>4</v>
      </c>
      <c r="E214" s="96" t="s">
        <v>41</v>
      </c>
      <c r="F214" s="97">
        <v>43010</v>
      </c>
      <c r="G214" s="96" t="s">
        <v>35</v>
      </c>
      <c r="H214" s="96" t="s">
        <v>265</v>
      </c>
      <c r="I214" s="98">
        <v>1099</v>
      </c>
      <c r="J214" s="99" t="s">
        <v>48</v>
      </c>
    </row>
    <row r="215" spans="1:10" ht="14.4" x14ac:dyDescent="0.3">
      <c r="A215" s="95">
        <v>234</v>
      </c>
      <c r="B215" s="96" t="s">
        <v>1081</v>
      </c>
      <c r="C215" s="96" t="s">
        <v>1087</v>
      </c>
      <c r="D215" s="96" t="s">
        <v>4</v>
      </c>
      <c r="E215" s="96" t="s">
        <v>9</v>
      </c>
      <c r="F215" s="97">
        <v>42943</v>
      </c>
      <c r="G215" s="96" t="s">
        <v>38</v>
      </c>
      <c r="H215" s="96" t="s">
        <v>266</v>
      </c>
      <c r="I215" s="98">
        <v>749</v>
      </c>
      <c r="J215" s="99" t="s">
        <v>37</v>
      </c>
    </row>
    <row r="216" spans="1:10" ht="14.4" x14ac:dyDescent="0.3">
      <c r="A216" s="95">
        <v>235</v>
      </c>
      <c r="B216" s="96" t="s">
        <v>1081</v>
      </c>
      <c r="C216" s="96" t="s">
        <v>1087</v>
      </c>
      <c r="D216" s="96" t="s">
        <v>4</v>
      </c>
      <c r="E216" s="96" t="s">
        <v>9</v>
      </c>
      <c r="F216" s="97">
        <v>43110</v>
      </c>
      <c r="G216" s="96" t="s">
        <v>6</v>
      </c>
      <c r="H216" s="96" t="s">
        <v>267</v>
      </c>
      <c r="I216" s="98">
        <v>699</v>
      </c>
      <c r="J216" s="99" t="s">
        <v>43</v>
      </c>
    </row>
    <row r="217" spans="1:10" ht="14.4" x14ac:dyDescent="0.3">
      <c r="A217" s="95">
        <v>236</v>
      </c>
      <c r="B217" s="96" t="s">
        <v>1081</v>
      </c>
      <c r="C217" s="96" t="s">
        <v>1087</v>
      </c>
      <c r="D217" s="96" t="s">
        <v>4</v>
      </c>
      <c r="E217" s="96" t="s">
        <v>5</v>
      </c>
      <c r="F217" s="97">
        <v>43364</v>
      </c>
      <c r="G217" s="96" t="s">
        <v>10</v>
      </c>
      <c r="H217" s="96" t="s">
        <v>268</v>
      </c>
      <c r="I217" s="98">
        <v>3999</v>
      </c>
      <c r="J217" s="99" t="s">
        <v>66</v>
      </c>
    </row>
    <row r="218" spans="1:10" ht="14.4" x14ac:dyDescent="0.3">
      <c r="A218" s="95">
        <v>237</v>
      </c>
      <c r="B218" s="96" t="s">
        <v>1081</v>
      </c>
      <c r="C218" s="96" t="s">
        <v>1087</v>
      </c>
      <c r="D218" s="96" t="s">
        <v>4</v>
      </c>
      <c r="E218" s="96" t="s">
        <v>5</v>
      </c>
      <c r="F218" s="97">
        <v>43054</v>
      </c>
      <c r="G218" s="96" t="s">
        <v>14</v>
      </c>
      <c r="H218" s="96" t="s">
        <v>269</v>
      </c>
      <c r="I218" s="98">
        <v>2099</v>
      </c>
      <c r="J218" s="99" t="s">
        <v>66</v>
      </c>
    </row>
    <row r="219" spans="1:10" ht="14.4" x14ac:dyDescent="0.3">
      <c r="A219" s="95">
        <v>238</v>
      </c>
      <c r="B219" s="96" t="s">
        <v>1081</v>
      </c>
      <c r="C219" s="96" t="s">
        <v>1087</v>
      </c>
      <c r="D219" s="96" t="s">
        <v>4</v>
      </c>
      <c r="E219" s="96" t="s">
        <v>9</v>
      </c>
      <c r="F219" s="97">
        <v>42922</v>
      </c>
      <c r="G219" s="96" t="s">
        <v>18</v>
      </c>
      <c r="H219" s="96" t="s">
        <v>270</v>
      </c>
      <c r="I219" s="98">
        <v>2249</v>
      </c>
      <c r="J219" s="99" t="s">
        <v>66</v>
      </c>
    </row>
    <row r="220" spans="1:10" ht="14.4" x14ac:dyDescent="0.3">
      <c r="A220" s="95">
        <v>239</v>
      </c>
      <c r="B220" s="96" t="s">
        <v>1081</v>
      </c>
      <c r="C220" s="96" t="s">
        <v>1087</v>
      </c>
      <c r="D220" s="96" t="s">
        <v>4</v>
      </c>
      <c r="E220" s="96" t="s">
        <v>9</v>
      </c>
      <c r="F220" s="97">
        <v>43221</v>
      </c>
      <c r="G220" s="96" t="s">
        <v>20</v>
      </c>
      <c r="H220" s="96" t="s">
        <v>271</v>
      </c>
      <c r="I220" s="98">
        <v>2099</v>
      </c>
      <c r="J220" s="99" t="s">
        <v>66</v>
      </c>
    </row>
    <row r="221" spans="1:10" ht="14.4" x14ac:dyDescent="0.3">
      <c r="A221" s="95">
        <v>240</v>
      </c>
      <c r="B221" s="96" t="s">
        <v>1081</v>
      </c>
      <c r="C221" s="96" t="s">
        <v>1087</v>
      </c>
      <c r="D221" s="96" t="s">
        <v>4</v>
      </c>
      <c r="E221" s="96" t="s">
        <v>13</v>
      </c>
      <c r="F221" s="97">
        <v>42783</v>
      </c>
      <c r="G221" s="96" t="s">
        <v>23</v>
      </c>
      <c r="H221" s="96" t="s">
        <v>272</v>
      </c>
      <c r="I221" s="98">
        <v>1949</v>
      </c>
      <c r="J221" s="99" t="s">
        <v>66</v>
      </c>
    </row>
    <row r="222" spans="1:10" ht="14.4" x14ac:dyDescent="0.3">
      <c r="A222" s="95">
        <v>241</v>
      </c>
      <c r="B222" s="96" t="s">
        <v>1081</v>
      </c>
      <c r="C222" s="96" t="s">
        <v>1087</v>
      </c>
      <c r="D222" s="96" t="s">
        <v>4</v>
      </c>
      <c r="E222" s="96" t="s">
        <v>41</v>
      </c>
      <c r="F222" s="97">
        <v>43400</v>
      </c>
      <c r="G222" s="96" t="s">
        <v>25</v>
      </c>
      <c r="H222" s="96" t="s">
        <v>273</v>
      </c>
      <c r="I222" s="98">
        <v>1599</v>
      </c>
      <c r="J222" s="99" t="s">
        <v>66</v>
      </c>
    </row>
    <row r="223" spans="1:10" ht="14.4" x14ac:dyDescent="0.3">
      <c r="A223" s="95">
        <v>242</v>
      </c>
      <c r="B223" s="96" t="s">
        <v>1081</v>
      </c>
      <c r="C223" s="96" t="s">
        <v>1087</v>
      </c>
      <c r="D223" s="96" t="s">
        <v>4</v>
      </c>
      <c r="E223" s="96" t="s">
        <v>22</v>
      </c>
      <c r="F223" s="97">
        <v>42918</v>
      </c>
      <c r="G223" s="96" t="s">
        <v>27</v>
      </c>
      <c r="H223" s="96" t="s">
        <v>274</v>
      </c>
      <c r="I223" s="98">
        <v>1399</v>
      </c>
      <c r="J223" s="99" t="s">
        <v>66</v>
      </c>
    </row>
    <row r="224" spans="1:10" ht="14.4" x14ac:dyDescent="0.3">
      <c r="A224" s="95">
        <v>243</v>
      </c>
      <c r="B224" s="96" t="s">
        <v>1081</v>
      </c>
      <c r="C224" s="96" t="s">
        <v>1087</v>
      </c>
      <c r="D224" s="96" t="s">
        <v>4</v>
      </c>
      <c r="E224" s="96" t="s">
        <v>41</v>
      </c>
      <c r="F224" s="97">
        <v>43220</v>
      </c>
      <c r="G224" s="96" t="s">
        <v>29</v>
      </c>
      <c r="H224" s="96" t="s">
        <v>275</v>
      </c>
      <c r="I224" s="98">
        <v>1599</v>
      </c>
      <c r="J224" s="99" t="s">
        <v>66</v>
      </c>
    </row>
    <row r="225" spans="1:10" ht="14.4" x14ac:dyDescent="0.3">
      <c r="A225" s="95">
        <v>244</v>
      </c>
      <c r="B225" s="96" t="s">
        <v>1081</v>
      </c>
      <c r="C225" s="96" t="s">
        <v>1087</v>
      </c>
      <c r="D225" s="96" t="s">
        <v>4</v>
      </c>
      <c r="E225" s="96" t="s">
        <v>5</v>
      </c>
      <c r="F225" s="97">
        <v>43333</v>
      </c>
      <c r="G225" s="96" t="s">
        <v>31</v>
      </c>
      <c r="H225" s="96" t="s">
        <v>276</v>
      </c>
      <c r="I225" s="98">
        <v>899</v>
      </c>
      <c r="J225" s="99" t="s">
        <v>66</v>
      </c>
    </row>
    <row r="226" spans="1:10" ht="14.4" x14ac:dyDescent="0.3">
      <c r="A226" s="95">
        <v>245</v>
      </c>
      <c r="B226" s="96" t="s">
        <v>1081</v>
      </c>
      <c r="C226" s="96" t="s">
        <v>1087</v>
      </c>
      <c r="D226" s="96" t="s">
        <v>4</v>
      </c>
      <c r="E226" s="96" t="s">
        <v>13</v>
      </c>
      <c r="F226" s="97">
        <v>43382</v>
      </c>
      <c r="G226" s="96" t="s">
        <v>33</v>
      </c>
      <c r="H226" s="96" t="s">
        <v>277</v>
      </c>
      <c r="I226" s="98">
        <v>1099</v>
      </c>
      <c r="J226" s="99" t="s">
        <v>115</v>
      </c>
    </row>
    <row r="227" spans="1:10" ht="14.4" x14ac:dyDescent="0.3">
      <c r="A227" s="95">
        <v>246</v>
      </c>
      <c r="B227" s="96" t="s">
        <v>1081</v>
      </c>
      <c r="C227" s="96" t="s">
        <v>1087</v>
      </c>
      <c r="D227" s="96" t="s">
        <v>4</v>
      </c>
      <c r="E227" s="96" t="s">
        <v>41</v>
      </c>
      <c r="F227" s="97">
        <v>42870</v>
      </c>
      <c r="G227" s="96" t="s">
        <v>35</v>
      </c>
      <c r="H227" s="96" t="s">
        <v>278</v>
      </c>
      <c r="I227" s="98">
        <v>229</v>
      </c>
      <c r="J227" s="99" t="s">
        <v>115</v>
      </c>
    </row>
    <row r="228" spans="1:10" ht="14.4" x14ac:dyDescent="0.3">
      <c r="A228" s="95">
        <v>247</v>
      </c>
      <c r="B228" s="96" t="s">
        <v>1081</v>
      </c>
      <c r="C228" s="96" t="s">
        <v>1087</v>
      </c>
      <c r="D228" s="96" t="s">
        <v>4</v>
      </c>
      <c r="E228" s="96" t="s">
        <v>22</v>
      </c>
      <c r="F228" s="97">
        <v>42801</v>
      </c>
      <c r="G228" s="96" t="s">
        <v>38</v>
      </c>
      <c r="H228" s="96" t="s">
        <v>279</v>
      </c>
      <c r="I228" s="98">
        <v>1699</v>
      </c>
      <c r="J228" s="99" t="s">
        <v>115</v>
      </c>
    </row>
    <row r="229" spans="1:10" ht="14.4" x14ac:dyDescent="0.3">
      <c r="A229" s="95">
        <v>248</v>
      </c>
      <c r="B229" s="96" t="s">
        <v>1081</v>
      </c>
      <c r="C229" s="96" t="s">
        <v>1087</v>
      </c>
      <c r="D229" s="96" t="s">
        <v>4</v>
      </c>
      <c r="E229" s="96" t="s">
        <v>17</v>
      </c>
      <c r="F229" s="97">
        <v>43261</v>
      </c>
      <c r="G229" s="96" t="s">
        <v>6</v>
      </c>
      <c r="H229" s="96" t="s">
        <v>280</v>
      </c>
      <c r="I229" s="98">
        <v>399</v>
      </c>
      <c r="J229" s="99" t="s">
        <v>115</v>
      </c>
    </row>
    <row r="230" spans="1:10" ht="14.4" x14ac:dyDescent="0.3">
      <c r="A230" s="95">
        <v>249</v>
      </c>
      <c r="B230" s="96" t="s">
        <v>1081</v>
      </c>
      <c r="C230" s="96" t="s">
        <v>1087</v>
      </c>
      <c r="D230" s="96" t="s">
        <v>4</v>
      </c>
      <c r="E230" s="96" t="s">
        <v>17</v>
      </c>
      <c r="F230" s="97">
        <v>43126</v>
      </c>
      <c r="G230" s="96" t="s">
        <v>10</v>
      </c>
      <c r="H230" s="96" t="s">
        <v>281</v>
      </c>
      <c r="I230" s="98">
        <v>399</v>
      </c>
      <c r="J230" s="99" t="s">
        <v>115</v>
      </c>
    </row>
    <row r="231" spans="1:10" ht="14.4" x14ac:dyDescent="0.3">
      <c r="A231" s="95">
        <v>250</v>
      </c>
      <c r="B231" s="96" t="s">
        <v>1081</v>
      </c>
      <c r="C231" s="96" t="s">
        <v>1087</v>
      </c>
      <c r="D231" s="96" t="s">
        <v>4</v>
      </c>
      <c r="E231" s="96" t="s">
        <v>22</v>
      </c>
      <c r="F231" s="97">
        <v>42939</v>
      </c>
      <c r="G231" s="96" t="s">
        <v>14</v>
      </c>
      <c r="H231" s="96" t="s">
        <v>282</v>
      </c>
      <c r="I231" s="98">
        <v>749</v>
      </c>
      <c r="J231" s="99" t="s">
        <v>115</v>
      </c>
    </row>
    <row r="232" spans="1:10" ht="14.4" x14ac:dyDescent="0.3">
      <c r="A232" s="95">
        <v>251</v>
      </c>
      <c r="B232" s="96" t="s">
        <v>1081</v>
      </c>
      <c r="C232" s="96" t="s">
        <v>1087</v>
      </c>
      <c r="D232" s="96" t="s">
        <v>4</v>
      </c>
      <c r="E232" s="96" t="s">
        <v>13</v>
      </c>
      <c r="F232" s="97">
        <v>42954</v>
      </c>
      <c r="G232" s="96" t="s">
        <v>18</v>
      </c>
      <c r="H232" s="96" t="s">
        <v>283</v>
      </c>
      <c r="I232" s="98">
        <v>629</v>
      </c>
      <c r="J232" s="99" t="s">
        <v>115</v>
      </c>
    </row>
    <row r="233" spans="1:10" ht="14.4" x14ac:dyDescent="0.3">
      <c r="A233" s="95">
        <v>252</v>
      </c>
      <c r="B233" s="96" t="s">
        <v>1081</v>
      </c>
      <c r="C233" s="96" t="s">
        <v>1087</v>
      </c>
      <c r="D233" s="96" t="s">
        <v>4</v>
      </c>
      <c r="E233" s="96" t="s">
        <v>5</v>
      </c>
      <c r="F233" s="97">
        <v>43292</v>
      </c>
      <c r="G233" s="96" t="s">
        <v>20</v>
      </c>
      <c r="H233" s="96" t="s">
        <v>284</v>
      </c>
      <c r="I233" s="98">
        <v>499</v>
      </c>
      <c r="J233" s="99" t="s">
        <v>115</v>
      </c>
    </row>
    <row r="234" spans="1:10" ht="14.4" x14ac:dyDescent="0.3">
      <c r="A234" s="95">
        <v>253</v>
      </c>
      <c r="B234" s="96" t="s">
        <v>1081</v>
      </c>
      <c r="C234" s="96" t="s">
        <v>1087</v>
      </c>
      <c r="D234" s="96" t="s">
        <v>4</v>
      </c>
      <c r="E234" s="96" t="s">
        <v>22</v>
      </c>
      <c r="F234" s="97">
        <v>43117</v>
      </c>
      <c r="G234" s="96" t="s">
        <v>23</v>
      </c>
      <c r="H234" s="96" t="s">
        <v>285</v>
      </c>
      <c r="I234" s="98">
        <v>729</v>
      </c>
      <c r="J234" s="99" t="s">
        <v>115</v>
      </c>
    </row>
    <row r="235" spans="1:10" ht="14.4" x14ac:dyDescent="0.3">
      <c r="A235" s="95">
        <v>254</v>
      </c>
      <c r="B235" s="96" t="s">
        <v>1081</v>
      </c>
      <c r="C235" s="96" t="s">
        <v>1087</v>
      </c>
      <c r="D235" s="96" t="s">
        <v>4</v>
      </c>
      <c r="E235" s="96" t="s">
        <v>13</v>
      </c>
      <c r="F235" s="97">
        <v>43187</v>
      </c>
      <c r="G235" s="96" t="s">
        <v>25</v>
      </c>
      <c r="H235" s="96" t="s">
        <v>286</v>
      </c>
      <c r="I235" s="98">
        <v>549</v>
      </c>
      <c r="J235" s="99" t="s">
        <v>115</v>
      </c>
    </row>
    <row r="236" spans="1:10" ht="14.4" x14ac:dyDescent="0.3">
      <c r="A236" s="95">
        <v>255</v>
      </c>
      <c r="B236" s="96" t="s">
        <v>1081</v>
      </c>
      <c r="C236" s="96" t="s">
        <v>1087</v>
      </c>
      <c r="D236" s="96" t="s">
        <v>4</v>
      </c>
      <c r="E236" s="96" t="s">
        <v>22</v>
      </c>
      <c r="F236" s="97">
        <v>43281</v>
      </c>
      <c r="G236" s="96" t="s">
        <v>27</v>
      </c>
      <c r="H236" s="96" t="s">
        <v>287</v>
      </c>
      <c r="I236" s="98">
        <v>289</v>
      </c>
      <c r="J236" s="99" t="s">
        <v>115</v>
      </c>
    </row>
    <row r="237" spans="1:10" ht="14.4" x14ac:dyDescent="0.3">
      <c r="A237" s="95">
        <v>256</v>
      </c>
      <c r="B237" s="96" t="s">
        <v>1081</v>
      </c>
      <c r="C237" s="96" t="s">
        <v>1087</v>
      </c>
      <c r="D237" s="96" t="s">
        <v>4</v>
      </c>
      <c r="E237" s="96" t="s">
        <v>5</v>
      </c>
      <c r="F237" s="97">
        <v>42945</v>
      </c>
      <c r="G237" s="96" t="s">
        <v>29</v>
      </c>
      <c r="H237" s="96" t="s">
        <v>288</v>
      </c>
      <c r="I237" s="98">
        <v>1099</v>
      </c>
      <c r="J237" s="99" t="s">
        <v>12</v>
      </c>
    </row>
    <row r="238" spans="1:10" ht="14.4" x14ac:dyDescent="0.3">
      <c r="A238" s="95">
        <v>257</v>
      </c>
      <c r="B238" s="96" t="s">
        <v>1081</v>
      </c>
      <c r="C238" s="96" t="s">
        <v>1087</v>
      </c>
      <c r="D238" s="96" t="s">
        <v>4</v>
      </c>
      <c r="E238" s="96" t="s">
        <v>5</v>
      </c>
      <c r="F238" s="97">
        <v>43138</v>
      </c>
      <c r="G238" s="96" t="s">
        <v>31</v>
      </c>
      <c r="H238" s="96" t="s">
        <v>289</v>
      </c>
      <c r="I238" s="98">
        <v>1513.26</v>
      </c>
      <c r="J238" s="99" t="s">
        <v>12</v>
      </c>
    </row>
    <row r="239" spans="1:10" ht="14.4" x14ac:dyDescent="0.3">
      <c r="A239" s="95">
        <v>258</v>
      </c>
      <c r="B239" s="96" t="s">
        <v>1081</v>
      </c>
      <c r="C239" s="96" t="s">
        <v>1087</v>
      </c>
      <c r="D239" s="96" t="s">
        <v>4</v>
      </c>
      <c r="E239" s="96" t="s">
        <v>13</v>
      </c>
      <c r="F239" s="97">
        <v>42904</v>
      </c>
      <c r="G239" s="96" t="s">
        <v>33</v>
      </c>
      <c r="H239" s="96" t="s">
        <v>290</v>
      </c>
      <c r="I239" s="98">
        <v>2999</v>
      </c>
      <c r="J239" s="99" t="s">
        <v>12</v>
      </c>
    </row>
    <row r="240" spans="1:10" ht="14.4" x14ac:dyDescent="0.3">
      <c r="A240" s="95">
        <v>259</v>
      </c>
      <c r="B240" s="96" t="s">
        <v>1081</v>
      </c>
      <c r="C240" s="96" t="s">
        <v>1087</v>
      </c>
      <c r="D240" s="96" t="s">
        <v>4</v>
      </c>
      <c r="E240" s="96" t="s">
        <v>22</v>
      </c>
      <c r="F240" s="97">
        <v>43179</v>
      </c>
      <c r="G240" s="96" t="s">
        <v>35</v>
      </c>
      <c r="H240" s="96" t="s">
        <v>291</v>
      </c>
      <c r="I240" s="98">
        <v>2499</v>
      </c>
      <c r="J240" s="99" t="s">
        <v>12</v>
      </c>
    </row>
    <row r="241" spans="1:10" ht="14.4" x14ac:dyDescent="0.3">
      <c r="A241" s="95">
        <v>260</v>
      </c>
      <c r="B241" s="96" t="s">
        <v>1081</v>
      </c>
      <c r="C241" s="96" t="s">
        <v>1087</v>
      </c>
      <c r="D241" s="96" t="s">
        <v>4</v>
      </c>
      <c r="E241" s="96" t="s">
        <v>5</v>
      </c>
      <c r="F241" s="97">
        <v>43382</v>
      </c>
      <c r="G241" s="96" t="s">
        <v>38</v>
      </c>
      <c r="H241" s="96" t="s">
        <v>292</v>
      </c>
      <c r="I241" s="98">
        <v>999</v>
      </c>
      <c r="J241" s="99" t="s">
        <v>12</v>
      </c>
    </row>
    <row r="242" spans="1:10" ht="14.4" x14ac:dyDescent="0.3">
      <c r="A242" s="95">
        <v>261</v>
      </c>
      <c r="B242" s="96" t="s">
        <v>1081</v>
      </c>
      <c r="C242" s="96" t="s">
        <v>1087</v>
      </c>
      <c r="D242" s="96" t="s">
        <v>4</v>
      </c>
      <c r="E242" s="96" t="s">
        <v>17</v>
      </c>
      <c r="F242" s="97">
        <v>43382</v>
      </c>
      <c r="G242" s="96" t="s">
        <v>6</v>
      </c>
      <c r="H242" s="96" t="s">
        <v>293</v>
      </c>
      <c r="I242" s="98">
        <v>899</v>
      </c>
      <c r="J242" s="99" t="s">
        <v>12</v>
      </c>
    </row>
    <row r="243" spans="1:10" ht="14.4" x14ac:dyDescent="0.3">
      <c r="A243" s="95">
        <v>262</v>
      </c>
      <c r="B243" s="96" t="s">
        <v>1081</v>
      </c>
      <c r="C243" s="96" t="s">
        <v>1087</v>
      </c>
      <c r="D243" s="96" t="s">
        <v>4</v>
      </c>
      <c r="E243" s="96" t="s">
        <v>5</v>
      </c>
      <c r="F243" s="97">
        <v>42891</v>
      </c>
      <c r="G243" s="96" t="s">
        <v>10</v>
      </c>
      <c r="H243" s="96" t="s">
        <v>294</v>
      </c>
      <c r="I243" s="98">
        <v>749</v>
      </c>
      <c r="J243" s="99" t="s">
        <v>12</v>
      </c>
    </row>
    <row r="244" spans="1:10" ht="14.4" x14ac:dyDescent="0.3">
      <c r="A244" s="95">
        <v>263</v>
      </c>
      <c r="B244" s="96" t="s">
        <v>1081</v>
      </c>
      <c r="C244" s="96" t="s">
        <v>1087</v>
      </c>
      <c r="D244" s="96" t="s">
        <v>4</v>
      </c>
      <c r="E244" s="96" t="s">
        <v>22</v>
      </c>
      <c r="F244" s="97">
        <v>43017</v>
      </c>
      <c r="G244" s="96" t="s">
        <v>14</v>
      </c>
      <c r="H244" s="96" t="s">
        <v>295</v>
      </c>
      <c r="I244" s="98">
        <v>1249</v>
      </c>
      <c r="J244" s="99" t="s">
        <v>16</v>
      </c>
    </row>
    <row r="245" spans="1:10" ht="14.4" x14ac:dyDescent="0.3">
      <c r="A245" s="95">
        <v>264</v>
      </c>
      <c r="B245" s="96" t="s">
        <v>1081</v>
      </c>
      <c r="C245" s="96" t="s">
        <v>1087</v>
      </c>
      <c r="D245" s="96" t="s">
        <v>4</v>
      </c>
      <c r="E245" s="96" t="s">
        <v>5</v>
      </c>
      <c r="F245" s="97">
        <v>42890</v>
      </c>
      <c r="G245" s="96" t="s">
        <v>18</v>
      </c>
      <c r="H245" s="96" t="s">
        <v>296</v>
      </c>
      <c r="I245" s="98">
        <v>1136.19</v>
      </c>
      <c r="J245" s="99" t="s">
        <v>16</v>
      </c>
    </row>
    <row r="246" spans="1:10" ht="14.4" x14ac:dyDescent="0.3">
      <c r="A246" s="95">
        <v>265</v>
      </c>
      <c r="B246" s="96" t="s">
        <v>1081</v>
      </c>
      <c r="C246" s="96" t="s">
        <v>1087</v>
      </c>
      <c r="D246" s="96" t="s">
        <v>4</v>
      </c>
      <c r="E246" s="96" t="s">
        <v>22</v>
      </c>
      <c r="F246" s="97">
        <v>43116</v>
      </c>
      <c r="G246" s="96" t="s">
        <v>20</v>
      </c>
      <c r="H246" s="96" t="s">
        <v>297</v>
      </c>
      <c r="I246" s="98">
        <v>1303.17</v>
      </c>
      <c r="J246" s="99" t="s">
        <v>16</v>
      </c>
    </row>
    <row r="247" spans="1:10" ht="14.4" x14ac:dyDescent="0.3">
      <c r="A247" s="95">
        <v>266</v>
      </c>
      <c r="B247" s="96" t="s">
        <v>1081</v>
      </c>
      <c r="C247" s="96" t="s">
        <v>1087</v>
      </c>
      <c r="D247" s="96" t="s">
        <v>4</v>
      </c>
      <c r="E247" s="96" t="s">
        <v>9</v>
      </c>
      <c r="F247" s="97">
        <v>42810</v>
      </c>
      <c r="G247" s="96" t="s">
        <v>23</v>
      </c>
      <c r="H247" s="96" t="s">
        <v>298</v>
      </c>
      <c r="I247" s="98">
        <v>945.01</v>
      </c>
      <c r="J247" s="99" t="s">
        <v>16</v>
      </c>
    </row>
    <row r="248" spans="1:10" ht="14.4" x14ac:dyDescent="0.3">
      <c r="A248" s="95">
        <v>267</v>
      </c>
      <c r="B248" s="96" t="s">
        <v>1081</v>
      </c>
      <c r="C248" s="96" t="s">
        <v>1087</v>
      </c>
      <c r="D248" s="96" t="s">
        <v>4</v>
      </c>
      <c r="E248" s="96" t="s">
        <v>9</v>
      </c>
      <c r="F248" s="97">
        <v>42780</v>
      </c>
      <c r="G248" s="96" t="s">
        <v>25</v>
      </c>
      <c r="H248" s="96" t="s">
        <v>299</v>
      </c>
      <c r="I248" s="98">
        <v>849</v>
      </c>
      <c r="J248" s="99" t="s">
        <v>16</v>
      </c>
    </row>
    <row r="249" spans="1:10" ht="14.4" x14ac:dyDescent="0.3">
      <c r="A249" s="95">
        <v>268</v>
      </c>
      <c r="B249" s="96" t="s">
        <v>1081</v>
      </c>
      <c r="C249" s="96" t="s">
        <v>1087</v>
      </c>
      <c r="D249" s="96" t="s">
        <v>4</v>
      </c>
      <c r="E249" s="96" t="s">
        <v>9</v>
      </c>
      <c r="F249" s="97">
        <v>43165</v>
      </c>
      <c r="G249" s="96" t="s">
        <v>27</v>
      </c>
      <c r="H249" s="96" t="s">
        <v>300</v>
      </c>
      <c r="I249" s="98">
        <v>899</v>
      </c>
      <c r="J249" s="99" t="s">
        <v>16</v>
      </c>
    </row>
    <row r="250" spans="1:10" ht="14.4" x14ac:dyDescent="0.3">
      <c r="A250" s="95">
        <v>269</v>
      </c>
      <c r="B250" s="96" t="s">
        <v>1081</v>
      </c>
      <c r="C250" s="96" t="s">
        <v>1087</v>
      </c>
      <c r="D250" s="96" t="s">
        <v>4</v>
      </c>
      <c r="E250" s="96" t="s">
        <v>17</v>
      </c>
      <c r="F250" s="97">
        <v>43385</v>
      </c>
      <c r="G250" s="96" t="s">
        <v>29</v>
      </c>
      <c r="H250" s="96" t="s">
        <v>301</v>
      </c>
      <c r="I250" s="98">
        <v>1399</v>
      </c>
      <c r="J250" s="99" t="s">
        <v>16</v>
      </c>
    </row>
    <row r="251" spans="1:10" ht="14.4" x14ac:dyDescent="0.3">
      <c r="A251" s="95">
        <v>270</v>
      </c>
      <c r="B251" s="96" t="s">
        <v>1081</v>
      </c>
      <c r="C251" s="96" t="s">
        <v>1087</v>
      </c>
      <c r="D251" s="96" t="s">
        <v>4</v>
      </c>
      <c r="E251" s="96" t="s">
        <v>17</v>
      </c>
      <c r="F251" s="97">
        <v>43260</v>
      </c>
      <c r="G251" s="96" t="s">
        <v>31</v>
      </c>
      <c r="H251" s="96" t="s">
        <v>302</v>
      </c>
      <c r="I251" s="98">
        <v>2299</v>
      </c>
      <c r="J251" s="99" t="s">
        <v>16</v>
      </c>
    </row>
    <row r="252" spans="1:10" ht="14.4" x14ac:dyDescent="0.3">
      <c r="A252" s="95">
        <v>271</v>
      </c>
      <c r="B252" s="96" t="s">
        <v>1081</v>
      </c>
      <c r="C252" s="96" t="s">
        <v>1087</v>
      </c>
      <c r="D252" s="96" t="s">
        <v>4</v>
      </c>
      <c r="E252" s="96" t="s">
        <v>9</v>
      </c>
      <c r="F252" s="97">
        <v>43082</v>
      </c>
      <c r="G252" s="96" t="s">
        <v>33</v>
      </c>
      <c r="H252" s="96" t="s">
        <v>303</v>
      </c>
      <c r="I252" s="98">
        <v>1995.29</v>
      </c>
      <c r="J252" s="99" t="s">
        <v>16</v>
      </c>
    </row>
    <row r="253" spans="1:10" ht="14.4" x14ac:dyDescent="0.3">
      <c r="A253" s="95">
        <v>272</v>
      </c>
      <c r="B253" s="96" t="s">
        <v>1081</v>
      </c>
      <c r="C253" s="96" t="s">
        <v>1087</v>
      </c>
      <c r="D253" s="96" t="s">
        <v>4</v>
      </c>
      <c r="E253" s="96" t="s">
        <v>5</v>
      </c>
      <c r="F253" s="97">
        <v>43269</v>
      </c>
      <c r="G253" s="96" t="s">
        <v>35</v>
      </c>
      <c r="H253" s="96" t="s">
        <v>304</v>
      </c>
      <c r="I253" s="98">
        <v>1749</v>
      </c>
      <c r="J253" s="99" t="s">
        <v>16</v>
      </c>
    </row>
    <row r="254" spans="1:10" ht="14.4" x14ac:dyDescent="0.3">
      <c r="A254" s="95">
        <v>273</v>
      </c>
      <c r="B254" s="96" t="s">
        <v>1081</v>
      </c>
      <c r="C254" s="96" t="s">
        <v>1087</v>
      </c>
      <c r="D254" s="96" t="s">
        <v>4</v>
      </c>
      <c r="E254" s="96" t="s">
        <v>41</v>
      </c>
      <c r="F254" s="97">
        <v>43144</v>
      </c>
      <c r="G254" s="96" t="s">
        <v>38</v>
      </c>
      <c r="H254" s="96" t="s">
        <v>305</v>
      </c>
      <c r="I254" s="98">
        <v>1999</v>
      </c>
      <c r="J254" s="99" t="s">
        <v>16</v>
      </c>
    </row>
    <row r="255" spans="1:10" ht="14.4" x14ac:dyDescent="0.3">
      <c r="A255" s="95">
        <v>274</v>
      </c>
      <c r="B255" s="96" t="s">
        <v>1081</v>
      </c>
      <c r="C255" s="96" t="s">
        <v>1087</v>
      </c>
      <c r="D255" s="96" t="s">
        <v>4</v>
      </c>
      <c r="E255" s="96" t="s">
        <v>13</v>
      </c>
      <c r="F255" s="97">
        <v>43333</v>
      </c>
      <c r="G255" s="96" t="s">
        <v>6</v>
      </c>
      <c r="H255" s="96" t="s">
        <v>306</v>
      </c>
      <c r="I255" s="98">
        <v>1399</v>
      </c>
      <c r="J255" s="99" t="s">
        <v>16</v>
      </c>
    </row>
    <row r="256" spans="1:10" ht="14.4" x14ac:dyDescent="0.3">
      <c r="A256" s="95">
        <v>275</v>
      </c>
      <c r="B256" s="96" t="s">
        <v>1081</v>
      </c>
      <c r="C256" s="96" t="s">
        <v>1087</v>
      </c>
      <c r="D256" s="96" t="s">
        <v>4</v>
      </c>
      <c r="E256" s="96" t="s">
        <v>17</v>
      </c>
      <c r="F256" s="97">
        <v>43382</v>
      </c>
      <c r="G256" s="96" t="s">
        <v>10</v>
      </c>
      <c r="H256" s="96" t="s">
        <v>307</v>
      </c>
      <c r="I256" s="98">
        <v>1697.63</v>
      </c>
      <c r="J256" s="99" t="s">
        <v>16</v>
      </c>
    </row>
    <row r="257" spans="1:10" ht="14.4" x14ac:dyDescent="0.3">
      <c r="A257" s="95">
        <v>276</v>
      </c>
      <c r="B257" s="96" t="s">
        <v>1081</v>
      </c>
      <c r="C257" s="96" t="s">
        <v>1087</v>
      </c>
      <c r="D257" s="96" t="s">
        <v>4</v>
      </c>
      <c r="E257" s="96" t="s">
        <v>41</v>
      </c>
      <c r="F257" s="97">
        <v>43425</v>
      </c>
      <c r="G257" s="96" t="s">
        <v>14</v>
      </c>
      <c r="H257" s="96" t="s">
        <v>308</v>
      </c>
      <c r="I257" s="98">
        <v>1799</v>
      </c>
      <c r="J257" s="99" t="s">
        <v>16</v>
      </c>
    </row>
    <row r="258" spans="1:10" ht="14.4" x14ac:dyDescent="0.3">
      <c r="A258" s="95">
        <v>278</v>
      </c>
      <c r="B258" s="96" t="s">
        <v>1081</v>
      </c>
      <c r="C258" s="96" t="s">
        <v>1087</v>
      </c>
      <c r="D258" s="96" t="s">
        <v>4</v>
      </c>
      <c r="E258" s="96" t="s">
        <v>22</v>
      </c>
      <c r="F258" s="97">
        <v>43185</v>
      </c>
      <c r="G258" s="96" t="s">
        <v>20</v>
      </c>
      <c r="H258" s="96" t="s">
        <v>310</v>
      </c>
      <c r="I258" s="98">
        <v>1833.15</v>
      </c>
      <c r="J258" s="99" t="s">
        <v>16</v>
      </c>
    </row>
    <row r="259" spans="1:10" ht="14.4" x14ac:dyDescent="0.3">
      <c r="A259" s="95">
        <v>280</v>
      </c>
      <c r="B259" s="96" t="s">
        <v>1081</v>
      </c>
      <c r="C259" s="96" t="s">
        <v>1087</v>
      </c>
      <c r="D259" s="96" t="s">
        <v>4</v>
      </c>
      <c r="E259" s="96" t="s">
        <v>9</v>
      </c>
      <c r="F259" s="97">
        <v>43364</v>
      </c>
      <c r="G259" s="96" t="s">
        <v>25</v>
      </c>
      <c r="H259" s="96" t="s">
        <v>312</v>
      </c>
      <c r="I259" s="98">
        <v>1934.79</v>
      </c>
      <c r="J259" s="99" t="s">
        <v>16</v>
      </c>
    </row>
    <row r="260" spans="1:10" ht="14.4" x14ac:dyDescent="0.3">
      <c r="A260" s="95">
        <v>281</v>
      </c>
      <c r="B260" s="96" t="s">
        <v>1081</v>
      </c>
      <c r="C260" s="96" t="s">
        <v>1087</v>
      </c>
      <c r="D260" s="96" t="s">
        <v>4</v>
      </c>
      <c r="E260" s="96" t="s">
        <v>13</v>
      </c>
      <c r="F260" s="97">
        <v>42816</v>
      </c>
      <c r="G260" s="96" t="s">
        <v>27</v>
      </c>
      <c r="H260" s="96" t="s">
        <v>313</v>
      </c>
      <c r="I260" s="98">
        <v>1599</v>
      </c>
      <c r="J260" s="99" t="s">
        <v>16</v>
      </c>
    </row>
    <row r="261" spans="1:10" ht="14.4" x14ac:dyDescent="0.3">
      <c r="A261" s="95">
        <v>282</v>
      </c>
      <c r="B261" s="96" t="s">
        <v>1081</v>
      </c>
      <c r="C261" s="96" t="s">
        <v>1087</v>
      </c>
      <c r="D261" s="96" t="s">
        <v>4</v>
      </c>
      <c r="E261" s="96" t="s">
        <v>13</v>
      </c>
      <c r="F261" s="97">
        <v>43015</v>
      </c>
      <c r="G261" s="96" t="s">
        <v>29</v>
      </c>
      <c r="H261" s="96" t="s">
        <v>314</v>
      </c>
      <c r="I261" s="98">
        <v>1571.79</v>
      </c>
      <c r="J261" s="99" t="s">
        <v>16</v>
      </c>
    </row>
    <row r="262" spans="1:10" ht="14.4" x14ac:dyDescent="0.3">
      <c r="A262" s="95">
        <v>283</v>
      </c>
      <c r="B262" s="96" t="s">
        <v>1081</v>
      </c>
      <c r="C262" s="96" t="s">
        <v>1087</v>
      </c>
      <c r="D262" s="96" t="s">
        <v>4</v>
      </c>
      <c r="E262" s="96" t="s">
        <v>22</v>
      </c>
      <c r="F262" s="97">
        <v>43382</v>
      </c>
      <c r="G262" s="96" t="s">
        <v>31</v>
      </c>
      <c r="H262" s="96" t="s">
        <v>315</v>
      </c>
      <c r="I262" s="98">
        <v>1646.81</v>
      </c>
      <c r="J262" s="99" t="s">
        <v>16</v>
      </c>
    </row>
    <row r="263" spans="1:10" ht="14.4" x14ac:dyDescent="0.3">
      <c r="A263" s="95">
        <v>284</v>
      </c>
      <c r="B263" s="96" t="s">
        <v>1081</v>
      </c>
      <c r="C263" s="96" t="s">
        <v>1087</v>
      </c>
      <c r="D263" s="96" t="s">
        <v>4</v>
      </c>
      <c r="E263" s="96" t="s">
        <v>17</v>
      </c>
      <c r="F263" s="97">
        <v>43221</v>
      </c>
      <c r="G263" s="96" t="s">
        <v>33</v>
      </c>
      <c r="H263" s="96" t="s">
        <v>316</v>
      </c>
      <c r="I263" s="98">
        <v>1998.92</v>
      </c>
      <c r="J263" s="99" t="s">
        <v>16</v>
      </c>
    </row>
    <row r="264" spans="1:10" ht="14.4" x14ac:dyDescent="0.3">
      <c r="A264" s="95">
        <v>285</v>
      </c>
      <c r="B264" s="96" t="s">
        <v>1081</v>
      </c>
      <c r="C264" s="96" t="s">
        <v>1087</v>
      </c>
      <c r="D264" s="96" t="s">
        <v>4</v>
      </c>
      <c r="E264" s="96" t="s">
        <v>13</v>
      </c>
      <c r="F264" s="97">
        <v>43377</v>
      </c>
      <c r="G264" s="96" t="s">
        <v>35</v>
      </c>
      <c r="H264" s="96" t="s">
        <v>317</v>
      </c>
      <c r="I264" s="98">
        <v>999</v>
      </c>
      <c r="J264" s="99" t="s">
        <v>16</v>
      </c>
    </row>
    <row r="265" spans="1:10" ht="14.4" x14ac:dyDescent="0.3">
      <c r="A265" s="95">
        <v>286</v>
      </c>
      <c r="B265" s="96" t="s">
        <v>1081</v>
      </c>
      <c r="C265" s="96" t="s">
        <v>1087</v>
      </c>
      <c r="D265" s="96" t="s">
        <v>4</v>
      </c>
      <c r="E265" s="96" t="s">
        <v>22</v>
      </c>
      <c r="F265" s="97">
        <v>43314</v>
      </c>
      <c r="G265" s="96" t="s">
        <v>38</v>
      </c>
      <c r="H265" s="96" t="s">
        <v>318</v>
      </c>
      <c r="I265" s="98">
        <v>680.02</v>
      </c>
      <c r="J265" s="99" t="s">
        <v>16</v>
      </c>
    </row>
    <row r="266" spans="1:10" ht="14.4" x14ac:dyDescent="0.3">
      <c r="A266" s="95">
        <v>287</v>
      </c>
      <c r="B266" s="96" t="s">
        <v>1081</v>
      </c>
      <c r="C266" s="96" t="s">
        <v>1087</v>
      </c>
      <c r="D266" s="96" t="s">
        <v>4</v>
      </c>
      <c r="E266" s="96" t="s">
        <v>22</v>
      </c>
      <c r="F266" s="97">
        <v>43224</v>
      </c>
      <c r="G266" s="96" t="s">
        <v>6</v>
      </c>
      <c r="H266" s="96" t="s">
        <v>319</v>
      </c>
      <c r="I266" s="98">
        <v>306.13</v>
      </c>
      <c r="J266" s="99" t="s">
        <v>16</v>
      </c>
    </row>
    <row r="267" spans="1:10" ht="14.4" x14ac:dyDescent="0.3">
      <c r="A267" s="95">
        <v>288</v>
      </c>
      <c r="B267" s="96" t="s">
        <v>1081</v>
      </c>
      <c r="C267" s="96" t="s">
        <v>1087</v>
      </c>
      <c r="D267" s="96" t="s">
        <v>4</v>
      </c>
      <c r="E267" s="96" t="s">
        <v>41</v>
      </c>
      <c r="F267" s="97">
        <v>43382</v>
      </c>
      <c r="G267" s="96" t="s">
        <v>10</v>
      </c>
      <c r="H267" s="96" t="s">
        <v>320</v>
      </c>
      <c r="I267" s="98">
        <v>1899</v>
      </c>
      <c r="J267" s="99" t="s">
        <v>48</v>
      </c>
    </row>
    <row r="268" spans="1:10" ht="14.4" x14ac:dyDescent="0.3">
      <c r="A268" s="95">
        <v>290</v>
      </c>
      <c r="B268" s="96" t="s">
        <v>1081</v>
      </c>
      <c r="C268" s="96" t="s">
        <v>1087</v>
      </c>
      <c r="D268" s="96" t="s">
        <v>4</v>
      </c>
      <c r="E268" s="96" t="s">
        <v>17</v>
      </c>
      <c r="F268" s="97">
        <v>43249</v>
      </c>
      <c r="G268" s="96" t="s">
        <v>18</v>
      </c>
      <c r="H268" s="96" t="s">
        <v>322</v>
      </c>
      <c r="I268" s="98">
        <v>849</v>
      </c>
      <c r="J268" s="99" t="s">
        <v>48</v>
      </c>
    </row>
    <row r="269" spans="1:10" ht="14.4" x14ac:dyDescent="0.3">
      <c r="A269" s="95">
        <v>291</v>
      </c>
      <c r="B269" s="96" t="s">
        <v>1081</v>
      </c>
      <c r="C269" s="96" t="s">
        <v>1087</v>
      </c>
      <c r="D269" s="96" t="s">
        <v>4</v>
      </c>
      <c r="E269" s="96" t="s">
        <v>17</v>
      </c>
      <c r="F269" s="97">
        <v>42976</v>
      </c>
      <c r="G269" s="96" t="s">
        <v>20</v>
      </c>
      <c r="H269" s="96" t="s">
        <v>323</v>
      </c>
      <c r="I269" s="98">
        <v>1099</v>
      </c>
      <c r="J269" s="99" t="s">
        <v>48</v>
      </c>
    </row>
    <row r="270" spans="1:10" ht="14.4" x14ac:dyDescent="0.3">
      <c r="A270" s="95">
        <v>292</v>
      </c>
      <c r="B270" s="96" t="s">
        <v>1081</v>
      </c>
      <c r="C270" s="96" t="s">
        <v>1087</v>
      </c>
      <c r="D270" s="96" t="s">
        <v>4</v>
      </c>
      <c r="E270" s="96" t="s">
        <v>17</v>
      </c>
      <c r="F270" s="97">
        <v>43006</v>
      </c>
      <c r="G270" s="96" t="s">
        <v>23</v>
      </c>
      <c r="H270" s="96" t="s">
        <v>324</v>
      </c>
      <c r="I270" s="98">
        <v>2399</v>
      </c>
      <c r="J270" s="99" t="s">
        <v>48</v>
      </c>
    </row>
    <row r="271" spans="1:10" ht="14.4" x14ac:dyDescent="0.3">
      <c r="A271" s="95">
        <v>294</v>
      </c>
      <c r="B271" s="96" t="s">
        <v>1081</v>
      </c>
      <c r="C271" s="96" t="s">
        <v>1087</v>
      </c>
      <c r="D271" s="96" t="s">
        <v>4</v>
      </c>
      <c r="E271" s="96" t="s">
        <v>41</v>
      </c>
      <c r="F271" s="97">
        <v>43166</v>
      </c>
      <c r="G271" s="96" t="s">
        <v>27</v>
      </c>
      <c r="H271" s="96" t="s">
        <v>326</v>
      </c>
      <c r="I271" s="98">
        <v>1399</v>
      </c>
      <c r="J271" s="99" t="s">
        <v>37</v>
      </c>
    </row>
    <row r="272" spans="1:10" ht="14.4" x14ac:dyDescent="0.3">
      <c r="A272" s="95">
        <v>296</v>
      </c>
      <c r="B272" s="96" t="s">
        <v>1081</v>
      </c>
      <c r="C272" s="96" t="s">
        <v>1087</v>
      </c>
      <c r="D272" s="96" t="s">
        <v>4</v>
      </c>
      <c r="E272" s="96" t="s">
        <v>22</v>
      </c>
      <c r="F272" s="97">
        <v>43396</v>
      </c>
      <c r="G272" s="96" t="s">
        <v>31</v>
      </c>
      <c r="H272" s="96" t="s">
        <v>328</v>
      </c>
      <c r="I272" s="98">
        <v>3199</v>
      </c>
      <c r="J272" s="99" t="s">
        <v>37</v>
      </c>
    </row>
    <row r="273" spans="1:10" ht="14.4" x14ac:dyDescent="0.3">
      <c r="A273" s="95">
        <v>297</v>
      </c>
      <c r="B273" s="96" t="s">
        <v>1081</v>
      </c>
      <c r="C273" s="96" t="s">
        <v>1087</v>
      </c>
      <c r="D273" s="96" t="s">
        <v>4</v>
      </c>
      <c r="E273" s="96" t="s">
        <v>22</v>
      </c>
      <c r="F273" s="97">
        <v>42851</v>
      </c>
      <c r="G273" s="96" t="s">
        <v>33</v>
      </c>
      <c r="H273" s="96" t="s">
        <v>329</v>
      </c>
      <c r="I273" s="98">
        <v>3599</v>
      </c>
      <c r="J273" s="99" t="s">
        <v>37</v>
      </c>
    </row>
    <row r="274" spans="1:10" ht="14.4" x14ac:dyDescent="0.3">
      <c r="A274" s="95">
        <v>298</v>
      </c>
      <c r="B274" s="96" t="s">
        <v>1081</v>
      </c>
      <c r="C274" s="96" t="s">
        <v>1087</v>
      </c>
      <c r="D274" s="96" t="s">
        <v>4</v>
      </c>
      <c r="E274" s="96" t="s">
        <v>13</v>
      </c>
      <c r="F274" s="97">
        <v>42772</v>
      </c>
      <c r="G274" s="96" t="s">
        <v>35</v>
      </c>
      <c r="H274" s="96" t="s">
        <v>330</v>
      </c>
      <c r="I274" s="98">
        <v>2099</v>
      </c>
      <c r="J274" s="99" t="s">
        <v>37</v>
      </c>
    </row>
    <row r="275" spans="1:10" ht="14.4" x14ac:dyDescent="0.3">
      <c r="A275" s="95">
        <v>299</v>
      </c>
      <c r="B275" s="96" t="s">
        <v>1081</v>
      </c>
      <c r="C275" s="96" t="s">
        <v>1087</v>
      </c>
      <c r="D275" s="96" t="s">
        <v>4</v>
      </c>
      <c r="E275" s="96" t="s">
        <v>9</v>
      </c>
      <c r="F275" s="97">
        <v>43349</v>
      </c>
      <c r="G275" s="96" t="s">
        <v>38</v>
      </c>
      <c r="H275" s="96" t="s">
        <v>331</v>
      </c>
      <c r="I275" s="98">
        <v>1999</v>
      </c>
      <c r="J275" s="99" t="s">
        <v>37</v>
      </c>
    </row>
    <row r="276" spans="1:10" ht="14.4" x14ac:dyDescent="0.3">
      <c r="A276" s="95">
        <v>300</v>
      </c>
      <c r="B276" s="96" t="s">
        <v>1081</v>
      </c>
      <c r="C276" s="96" t="s">
        <v>1087</v>
      </c>
      <c r="D276" s="96" t="s">
        <v>4</v>
      </c>
      <c r="E276" s="96" t="s">
        <v>17</v>
      </c>
      <c r="F276" s="97">
        <v>43382</v>
      </c>
      <c r="G276" s="96" t="s">
        <v>6</v>
      </c>
      <c r="H276" s="96" t="s">
        <v>332</v>
      </c>
      <c r="I276" s="98">
        <v>299</v>
      </c>
      <c r="J276" s="99" t="s">
        <v>37</v>
      </c>
    </row>
    <row r="277" spans="1:10" ht="14.4" x14ac:dyDescent="0.3">
      <c r="A277" s="95">
        <v>301</v>
      </c>
      <c r="B277" s="96" t="s">
        <v>1081</v>
      </c>
      <c r="C277" s="96" t="s">
        <v>1087</v>
      </c>
      <c r="D277" s="96" t="s">
        <v>4</v>
      </c>
      <c r="E277" s="96" t="s">
        <v>13</v>
      </c>
      <c r="F277" s="97">
        <v>43397</v>
      </c>
      <c r="G277" s="96" t="s">
        <v>10</v>
      </c>
      <c r="H277" s="96" t="s">
        <v>333</v>
      </c>
      <c r="I277" s="98">
        <v>299</v>
      </c>
      <c r="J277" s="99" t="s">
        <v>37</v>
      </c>
    </row>
    <row r="278" spans="1:10" ht="14.4" x14ac:dyDescent="0.3">
      <c r="A278" s="95">
        <v>302</v>
      </c>
      <c r="B278" s="96" t="s">
        <v>1081</v>
      </c>
      <c r="C278" s="96" t="s">
        <v>1087</v>
      </c>
      <c r="D278" s="96" t="s">
        <v>4</v>
      </c>
      <c r="E278" s="96" t="s">
        <v>22</v>
      </c>
      <c r="F278" s="97">
        <v>43012</v>
      </c>
      <c r="G278" s="96" t="s">
        <v>14</v>
      </c>
      <c r="H278" s="96" t="s">
        <v>334</v>
      </c>
      <c r="I278" s="98">
        <v>529</v>
      </c>
      <c r="J278" s="99" t="s">
        <v>37</v>
      </c>
    </row>
    <row r="279" spans="1:10" ht="14.4" x14ac:dyDescent="0.3">
      <c r="A279" s="95">
        <v>303</v>
      </c>
      <c r="B279" s="96" t="s">
        <v>1081</v>
      </c>
      <c r="C279" s="96" t="s">
        <v>1087</v>
      </c>
      <c r="D279" s="96" t="s">
        <v>4</v>
      </c>
      <c r="E279" s="96" t="s">
        <v>9</v>
      </c>
      <c r="F279" s="97">
        <v>42908</v>
      </c>
      <c r="G279" s="96" t="s">
        <v>18</v>
      </c>
      <c r="H279" s="96" t="s">
        <v>335</v>
      </c>
      <c r="I279" s="98">
        <v>1299</v>
      </c>
      <c r="J279" s="99" t="s">
        <v>336</v>
      </c>
    </row>
    <row r="280" spans="1:10" ht="14.4" x14ac:dyDescent="0.3">
      <c r="A280" s="95">
        <v>304</v>
      </c>
      <c r="B280" s="96" t="s">
        <v>1081</v>
      </c>
      <c r="C280" s="96" t="s">
        <v>1087</v>
      </c>
      <c r="D280" s="96" t="s">
        <v>4</v>
      </c>
      <c r="E280" s="96" t="s">
        <v>22</v>
      </c>
      <c r="F280" s="97">
        <v>43136</v>
      </c>
      <c r="G280" s="96" t="s">
        <v>20</v>
      </c>
      <c r="H280" s="96" t="s">
        <v>337</v>
      </c>
      <c r="I280" s="98">
        <v>1199</v>
      </c>
      <c r="J280" s="99" t="s">
        <v>48</v>
      </c>
    </row>
    <row r="281" spans="1:10" ht="14.4" x14ac:dyDescent="0.3">
      <c r="A281" s="95">
        <v>305</v>
      </c>
      <c r="B281" s="96" t="s">
        <v>1081</v>
      </c>
      <c r="C281" s="96" t="s">
        <v>338</v>
      </c>
      <c r="D281" s="96" t="s">
        <v>338</v>
      </c>
      <c r="E281" s="96" t="s">
        <v>17</v>
      </c>
      <c r="F281" s="97">
        <v>42842</v>
      </c>
      <c r="G281" s="96" t="s">
        <v>23</v>
      </c>
      <c r="H281" s="96" t="s">
        <v>339</v>
      </c>
      <c r="I281" s="98">
        <v>237</v>
      </c>
      <c r="J281" s="99" t="s">
        <v>340</v>
      </c>
    </row>
    <row r="282" spans="1:10" ht="14.4" x14ac:dyDescent="0.3">
      <c r="A282" s="95">
        <v>306</v>
      </c>
      <c r="B282" s="96" t="s">
        <v>1081</v>
      </c>
      <c r="C282" s="96" t="s">
        <v>338</v>
      </c>
      <c r="D282" s="96" t="s">
        <v>338</v>
      </c>
      <c r="E282" s="96" t="s">
        <v>22</v>
      </c>
      <c r="F282" s="97">
        <v>42772</v>
      </c>
      <c r="G282" s="96" t="s">
        <v>25</v>
      </c>
      <c r="H282" s="96" t="s">
        <v>341</v>
      </c>
      <c r="I282" s="98">
        <v>439</v>
      </c>
      <c r="J282" s="99" t="s">
        <v>8</v>
      </c>
    </row>
    <row r="283" spans="1:10" ht="14.4" x14ac:dyDescent="0.3">
      <c r="A283" s="95">
        <v>307</v>
      </c>
      <c r="B283" s="96" t="s">
        <v>1081</v>
      </c>
      <c r="C283" s="96" t="s">
        <v>338</v>
      </c>
      <c r="D283" s="96" t="s">
        <v>338</v>
      </c>
      <c r="E283" s="96" t="s">
        <v>22</v>
      </c>
      <c r="F283" s="97">
        <v>43162</v>
      </c>
      <c r="G283" s="96" t="s">
        <v>27</v>
      </c>
      <c r="H283" s="96" t="s">
        <v>342</v>
      </c>
      <c r="I283" s="98">
        <v>439</v>
      </c>
      <c r="J283" s="99" t="s">
        <v>8</v>
      </c>
    </row>
    <row r="284" spans="1:10" ht="14.4" x14ac:dyDescent="0.3">
      <c r="A284" s="95">
        <v>308</v>
      </c>
      <c r="B284" s="96" t="s">
        <v>1081</v>
      </c>
      <c r="C284" s="96" t="s">
        <v>338</v>
      </c>
      <c r="D284" s="96" t="s">
        <v>338</v>
      </c>
      <c r="E284" s="96" t="s">
        <v>17</v>
      </c>
      <c r="F284" s="97">
        <v>42921</v>
      </c>
      <c r="G284" s="96" t="s">
        <v>29</v>
      </c>
      <c r="H284" s="96" t="s">
        <v>343</v>
      </c>
      <c r="I284" s="98">
        <v>237</v>
      </c>
      <c r="J284" s="99" t="s">
        <v>340</v>
      </c>
    </row>
    <row r="285" spans="1:10" ht="14.4" x14ac:dyDescent="0.3">
      <c r="A285" s="95">
        <v>309</v>
      </c>
      <c r="B285" s="96" t="s">
        <v>1081</v>
      </c>
      <c r="C285" s="96" t="s">
        <v>338</v>
      </c>
      <c r="D285" s="96" t="s">
        <v>338</v>
      </c>
      <c r="E285" s="96" t="s">
        <v>5</v>
      </c>
      <c r="F285" s="97">
        <v>42785</v>
      </c>
      <c r="G285" s="96" t="s">
        <v>31</v>
      </c>
      <c r="H285" s="96" t="s">
        <v>344</v>
      </c>
      <c r="I285" s="98">
        <v>199</v>
      </c>
      <c r="J285" s="99" t="s">
        <v>345</v>
      </c>
    </row>
    <row r="286" spans="1:10" ht="14.4" x14ac:dyDescent="0.3">
      <c r="A286" s="95">
        <v>310</v>
      </c>
      <c r="B286" s="96" t="s">
        <v>1081</v>
      </c>
      <c r="C286" s="96" t="s">
        <v>338</v>
      </c>
      <c r="D286" s="96" t="s">
        <v>338</v>
      </c>
      <c r="E286" s="96" t="s">
        <v>5</v>
      </c>
      <c r="F286" s="97">
        <v>43353</v>
      </c>
      <c r="G286" s="96" t="s">
        <v>33</v>
      </c>
      <c r="H286" s="96" t="s">
        <v>1186</v>
      </c>
      <c r="I286" s="98">
        <v>439</v>
      </c>
      <c r="J286" s="99" t="s">
        <v>340</v>
      </c>
    </row>
    <row r="287" spans="1:10" ht="14.4" x14ac:dyDescent="0.3">
      <c r="A287" s="95">
        <v>311</v>
      </c>
      <c r="B287" s="96" t="s">
        <v>1081</v>
      </c>
      <c r="C287" s="96" t="s">
        <v>338</v>
      </c>
      <c r="D287" s="96" t="s">
        <v>338</v>
      </c>
      <c r="E287" s="96" t="s">
        <v>22</v>
      </c>
      <c r="F287" s="97">
        <v>43247</v>
      </c>
      <c r="G287" s="96" t="s">
        <v>35</v>
      </c>
      <c r="H287" s="96" t="s">
        <v>346</v>
      </c>
      <c r="I287" s="98">
        <v>319</v>
      </c>
      <c r="J287" s="99" t="s">
        <v>340</v>
      </c>
    </row>
    <row r="288" spans="1:10" ht="14.4" x14ac:dyDescent="0.3">
      <c r="A288" s="95">
        <v>312</v>
      </c>
      <c r="B288" s="96" t="s">
        <v>1081</v>
      </c>
      <c r="C288" s="96" t="s">
        <v>338</v>
      </c>
      <c r="D288" s="96" t="s">
        <v>338</v>
      </c>
      <c r="E288" s="96" t="s">
        <v>41</v>
      </c>
      <c r="F288" s="97">
        <v>42818</v>
      </c>
      <c r="G288" s="96" t="s">
        <v>38</v>
      </c>
      <c r="H288" s="96" t="s">
        <v>347</v>
      </c>
      <c r="I288" s="98">
        <v>439</v>
      </c>
      <c r="J288" s="99" t="s">
        <v>8</v>
      </c>
    </row>
    <row r="289" spans="1:10" ht="14.4" x14ac:dyDescent="0.3">
      <c r="A289" s="95">
        <v>313</v>
      </c>
      <c r="B289" s="96" t="s">
        <v>1081</v>
      </c>
      <c r="C289" s="96" t="s">
        <v>338</v>
      </c>
      <c r="D289" s="96" t="s">
        <v>338</v>
      </c>
      <c r="E289" s="96" t="s">
        <v>22</v>
      </c>
      <c r="F289" s="97">
        <v>43092</v>
      </c>
      <c r="G289" s="96" t="s">
        <v>6</v>
      </c>
      <c r="H289" s="96" t="s">
        <v>348</v>
      </c>
      <c r="I289" s="98">
        <v>164</v>
      </c>
      <c r="J289" s="99" t="s">
        <v>340</v>
      </c>
    </row>
    <row r="290" spans="1:10" ht="14.4" x14ac:dyDescent="0.3">
      <c r="A290" s="95">
        <v>315</v>
      </c>
      <c r="B290" s="96" t="s">
        <v>1081</v>
      </c>
      <c r="C290" s="96" t="s">
        <v>338</v>
      </c>
      <c r="D290" s="96" t="s">
        <v>338</v>
      </c>
      <c r="E290" s="96" t="s">
        <v>41</v>
      </c>
      <c r="F290" s="97">
        <v>42741</v>
      </c>
      <c r="G290" s="96" t="s">
        <v>14</v>
      </c>
      <c r="H290" s="96" t="s">
        <v>350</v>
      </c>
      <c r="I290" s="98">
        <v>144</v>
      </c>
      <c r="J290" s="99" t="s">
        <v>340</v>
      </c>
    </row>
    <row r="291" spans="1:10" ht="14.4" x14ac:dyDescent="0.3">
      <c r="A291" s="95">
        <v>317</v>
      </c>
      <c r="B291" s="96" t="s">
        <v>1081</v>
      </c>
      <c r="C291" s="96" t="s">
        <v>338</v>
      </c>
      <c r="D291" s="96" t="s">
        <v>338</v>
      </c>
      <c r="E291" s="96" t="s">
        <v>13</v>
      </c>
      <c r="F291" s="97">
        <v>42821</v>
      </c>
      <c r="G291" s="96" t="s">
        <v>20</v>
      </c>
      <c r="H291" s="96" t="s">
        <v>352</v>
      </c>
      <c r="I291" s="98">
        <v>159</v>
      </c>
      <c r="J291" s="99" t="s">
        <v>12</v>
      </c>
    </row>
    <row r="292" spans="1:10" ht="14.4" x14ac:dyDescent="0.3">
      <c r="A292" s="95">
        <v>318</v>
      </c>
      <c r="B292" s="96" t="s">
        <v>1081</v>
      </c>
      <c r="C292" s="96" t="s">
        <v>338</v>
      </c>
      <c r="D292" s="96" t="s">
        <v>338</v>
      </c>
      <c r="E292" s="96" t="s">
        <v>17</v>
      </c>
      <c r="F292" s="97">
        <v>43172</v>
      </c>
      <c r="G292" s="96" t="s">
        <v>23</v>
      </c>
      <c r="H292" s="96" t="s">
        <v>353</v>
      </c>
      <c r="I292" s="98">
        <v>1299</v>
      </c>
      <c r="J292" s="99" t="s">
        <v>54</v>
      </c>
    </row>
    <row r="293" spans="1:10" ht="14.4" x14ac:dyDescent="0.3">
      <c r="A293" s="95">
        <v>319</v>
      </c>
      <c r="B293" s="96" t="s">
        <v>1081</v>
      </c>
      <c r="C293" s="96" t="s">
        <v>338</v>
      </c>
      <c r="D293" s="96" t="s">
        <v>338</v>
      </c>
      <c r="E293" s="96" t="s">
        <v>13</v>
      </c>
      <c r="F293" s="97">
        <v>43049</v>
      </c>
      <c r="G293" s="96" t="s">
        <v>25</v>
      </c>
      <c r="H293" s="96" t="s">
        <v>354</v>
      </c>
      <c r="I293" s="98">
        <v>179</v>
      </c>
      <c r="J293" s="99" t="s">
        <v>12</v>
      </c>
    </row>
    <row r="294" spans="1:10" ht="14.4" x14ac:dyDescent="0.3">
      <c r="A294" s="95">
        <v>320</v>
      </c>
      <c r="B294" s="96" t="s">
        <v>1081</v>
      </c>
      <c r="C294" s="96" t="s">
        <v>338</v>
      </c>
      <c r="D294" s="96" t="s">
        <v>338</v>
      </c>
      <c r="E294" s="96" t="s">
        <v>5</v>
      </c>
      <c r="F294" s="97">
        <v>43359</v>
      </c>
      <c r="G294" s="96" t="s">
        <v>27</v>
      </c>
      <c r="H294" s="96" t="s">
        <v>355</v>
      </c>
      <c r="I294" s="98">
        <v>199</v>
      </c>
      <c r="J294" s="99" t="s">
        <v>48</v>
      </c>
    </row>
    <row r="295" spans="1:10" ht="14.4" x14ac:dyDescent="0.3">
      <c r="A295" s="95">
        <v>321</v>
      </c>
      <c r="B295" s="96" t="s">
        <v>1081</v>
      </c>
      <c r="C295" s="96" t="s">
        <v>338</v>
      </c>
      <c r="D295" s="96" t="s">
        <v>338</v>
      </c>
      <c r="E295" s="96" t="s">
        <v>9</v>
      </c>
      <c r="F295" s="97">
        <v>42817</v>
      </c>
      <c r="G295" s="96" t="s">
        <v>29</v>
      </c>
      <c r="H295" s="96" t="s">
        <v>356</v>
      </c>
      <c r="I295" s="98">
        <v>1029</v>
      </c>
      <c r="J295" s="99" t="s">
        <v>54</v>
      </c>
    </row>
    <row r="296" spans="1:10" ht="14.4" x14ac:dyDescent="0.3">
      <c r="A296" s="95">
        <v>322</v>
      </c>
      <c r="B296" s="96" t="s">
        <v>1081</v>
      </c>
      <c r="C296" s="96" t="s">
        <v>338</v>
      </c>
      <c r="D296" s="96" t="s">
        <v>338</v>
      </c>
      <c r="E296" s="96" t="s">
        <v>17</v>
      </c>
      <c r="F296" s="97">
        <v>42930</v>
      </c>
      <c r="G296" s="96" t="s">
        <v>31</v>
      </c>
      <c r="H296" s="96" t="s">
        <v>357</v>
      </c>
      <c r="I296" s="98">
        <v>219</v>
      </c>
      <c r="J296" s="99" t="s">
        <v>37</v>
      </c>
    </row>
    <row r="297" spans="1:10" ht="14.4" x14ac:dyDescent="0.3">
      <c r="A297" s="95">
        <v>323</v>
      </c>
      <c r="B297" s="96" t="s">
        <v>1081</v>
      </c>
      <c r="C297" s="96" t="s">
        <v>338</v>
      </c>
      <c r="D297" s="96" t="s">
        <v>338</v>
      </c>
      <c r="E297" s="96" t="s">
        <v>9</v>
      </c>
      <c r="F297" s="97">
        <v>42831</v>
      </c>
      <c r="G297" s="96" t="s">
        <v>33</v>
      </c>
      <c r="H297" s="96" t="s">
        <v>358</v>
      </c>
      <c r="I297" s="98">
        <v>164</v>
      </c>
      <c r="J297" s="99" t="s">
        <v>340</v>
      </c>
    </row>
    <row r="298" spans="1:10" ht="14.4" x14ac:dyDescent="0.3">
      <c r="A298" s="95">
        <v>324</v>
      </c>
      <c r="B298" s="96" t="s">
        <v>1081</v>
      </c>
      <c r="C298" s="96" t="s">
        <v>338</v>
      </c>
      <c r="D298" s="96" t="s">
        <v>338</v>
      </c>
      <c r="E298" s="96" t="s">
        <v>17</v>
      </c>
      <c r="F298" s="97">
        <v>43275</v>
      </c>
      <c r="G298" s="96" t="s">
        <v>35</v>
      </c>
      <c r="H298" s="96" t="s">
        <v>1187</v>
      </c>
      <c r="I298" s="98">
        <v>349</v>
      </c>
      <c r="J298" s="99" t="s">
        <v>340</v>
      </c>
    </row>
    <row r="299" spans="1:10" ht="14.4" x14ac:dyDescent="0.3">
      <c r="A299" s="95">
        <v>325</v>
      </c>
      <c r="B299" s="96" t="s">
        <v>1081</v>
      </c>
      <c r="C299" s="96" t="s">
        <v>338</v>
      </c>
      <c r="D299" s="96" t="s">
        <v>338</v>
      </c>
      <c r="E299" s="96" t="s">
        <v>13</v>
      </c>
      <c r="F299" s="97">
        <v>43293</v>
      </c>
      <c r="G299" s="96" t="s">
        <v>38</v>
      </c>
      <c r="H299" s="96" t="s">
        <v>359</v>
      </c>
      <c r="I299" s="98">
        <v>99</v>
      </c>
      <c r="J299" s="99" t="s">
        <v>12</v>
      </c>
    </row>
    <row r="300" spans="1:10" ht="14.4" x14ac:dyDescent="0.3">
      <c r="A300" s="95">
        <v>326</v>
      </c>
      <c r="B300" s="96" t="s">
        <v>1081</v>
      </c>
      <c r="C300" s="96" t="s">
        <v>338</v>
      </c>
      <c r="D300" s="96" t="s">
        <v>338</v>
      </c>
      <c r="E300" s="96" t="s">
        <v>5</v>
      </c>
      <c r="F300" s="97">
        <v>43382</v>
      </c>
      <c r="G300" s="96" t="s">
        <v>6</v>
      </c>
      <c r="H300" s="96" t="s">
        <v>360</v>
      </c>
      <c r="I300" s="98">
        <v>899</v>
      </c>
      <c r="J300" s="99" t="s">
        <v>54</v>
      </c>
    </row>
    <row r="301" spans="1:10" ht="14.4" x14ac:dyDescent="0.3">
      <c r="A301" s="95">
        <v>327</v>
      </c>
      <c r="B301" s="96" t="s">
        <v>1081</v>
      </c>
      <c r="C301" s="96" t="s">
        <v>338</v>
      </c>
      <c r="D301" s="96" t="s">
        <v>338</v>
      </c>
      <c r="E301" s="96" t="s">
        <v>22</v>
      </c>
      <c r="F301" s="97">
        <v>42895</v>
      </c>
      <c r="G301" s="96" t="s">
        <v>10</v>
      </c>
      <c r="H301" s="96" t="s">
        <v>361</v>
      </c>
      <c r="I301" s="98">
        <v>519</v>
      </c>
      <c r="J301" s="99" t="s">
        <v>340</v>
      </c>
    </row>
    <row r="302" spans="1:10" ht="14.4" x14ac:dyDescent="0.3">
      <c r="A302" s="95">
        <v>328</v>
      </c>
      <c r="B302" s="96" t="s">
        <v>1081</v>
      </c>
      <c r="C302" s="96" t="s">
        <v>338</v>
      </c>
      <c r="D302" s="96" t="s">
        <v>338</v>
      </c>
      <c r="E302" s="96" t="s">
        <v>13</v>
      </c>
      <c r="F302" s="97">
        <v>43146</v>
      </c>
      <c r="G302" s="96" t="s">
        <v>14</v>
      </c>
      <c r="H302" s="96" t="s">
        <v>362</v>
      </c>
      <c r="I302" s="98">
        <v>299</v>
      </c>
      <c r="J302" s="99" t="s">
        <v>8</v>
      </c>
    </row>
    <row r="303" spans="1:10" ht="14.4" x14ac:dyDescent="0.3">
      <c r="A303" s="95">
        <v>329</v>
      </c>
      <c r="B303" s="96" t="s">
        <v>1081</v>
      </c>
      <c r="C303" s="96" t="s">
        <v>338</v>
      </c>
      <c r="D303" s="96" t="s">
        <v>338</v>
      </c>
      <c r="E303" s="96" t="s">
        <v>41</v>
      </c>
      <c r="F303" s="97">
        <v>42736</v>
      </c>
      <c r="G303" s="96" t="s">
        <v>18</v>
      </c>
      <c r="H303" s="96" t="s">
        <v>363</v>
      </c>
      <c r="I303" s="98">
        <v>144</v>
      </c>
      <c r="J303" s="99" t="s">
        <v>340</v>
      </c>
    </row>
    <row r="304" spans="1:10" ht="14.4" x14ac:dyDescent="0.3">
      <c r="A304" s="95">
        <v>330</v>
      </c>
      <c r="B304" s="96" t="s">
        <v>1081</v>
      </c>
      <c r="C304" s="96" t="s">
        <v>338</v>
      </c>
      <c r="D304" s="96" t="s">
        <v>338</v>
      </c>
      <c r="E304" s="96" t="s">
        <v>22</v>
      </c>
      <c r="F304" s="97">
        <v>43364</v>
      </c>
      <c r="G304" s="96" t="s">
        <v>20</v>
      </c>
      <c r="H304" s="96" t="s">
        <v>364</v>
      </c>
      <c r="I304" s="98">
        <v>419</v>
      </c>
      <c r="J304" s="99" t="s">
        <v>8</v>
      </c>
    </row>
    <row r="305" spans="1:10" ht="14.4" x14ac:dyDescent="0.3">
      <c r="A305" s="95">
        <v>331</v>
      </c>
      <c r="B305" s="96" t="s">
        <v>1081</v>
      </c>
      <c r="C305" s="96" t="s">
        <v>338</v>
      </c>
      <c r="D305" s="96" t="s">
        <v>338</v>
      </c>
      <c r="E305" s="96" t="s">
        <v>17</v>
      </c>
      <c r="F305" s="97">
        <v>42850</v>
      </c>
      <c r="G305" s="96" t="s">
        <v>23</v>
      </c>
      <c r="H305" s="96" t="s">
        <v>1188</v>
      </c>
      <c r="I305" s="98">
        <v>344.77</v>
      </c>
      <c r="J305" s="99" t="s">
        <v>340</v>
      </c>
    </row>
    <row r="306" spans="1:10" ht="14.4" x14ac:dyDescent="0.3">
      <c r="A306" s="95">
        <v>332</v>
      </c>
      <c r="B306" s="96" t="s">
        <v>1081</v>
      </c>
      <c r="C306" s="96" t="s">
        <v>338</v>
      </c>
      <c r="D306" s="96" t="s">
        <v>338</v>
      </c>
      <c r="E306" s="96" t="s">
        <v>13</v>
      </c>
      <c r="F306" s="97">
        <v>42783</v>
      </c>
      <c r="G306" s="96" t="s">
        <v>25</v>
      </c>
      <c r="H306" s="96" t="s">
        <v>1189</v>
      </c>
      <c r="I306" s="98">
        <v>429</v>
      </c>
      <c r="J306" s="99" t="s">
        <v>340</v>
      </c>
    </row>
    <row r="307" spans="1:10" ht="14.4" x14ac:dyDescent="0.3">
      <c r="A307" s="95">
        <v>333</v>
      </c>
      <c r="B307" s="96" t="s">
        <v>1081</v>
      </c>
      <c r="C307" s="96" t="s">
        <v>338</v>
      </c>
      <c r="D307" s="96" t="s">
        <v>338</v>
      </c>
      <c r="E307" s="96" t="s">
        <v>41</v>
      </c>
      <c r="F307" s="97">
        <v>42792</v>
      </c>
      <c r="G307" s="96" t="s">
        <v>27</v>
      </c>
      <c r="H307" s="96" t="s">
        <v>365</v>
      </c>
      <c r="I307" s="98">
        <v>1009</v>
      </c>
      <c r="J307" s="99" t="s">
        <v>8</v>
      </c>
    </row>
    <row r="308" spans="1:10" ht="14.4" x14ac:dyDescent="0.3">
      <c r="A308" s="95">
        <v>334</v>
      </c>
      <c r="B308" s="96" t="s">
        <v>1081</v>
      </c>
      <c r="C308" s="96" t="s">
        <v>338</v>
      </c>
      <c r="D308" s="96" t="s">
        <v>338</v>
      </c>
      <c r="E308" s="96" t="s">
        <v>22</v>
      </c>
      <c r="F308" s="97">
        <v>42894</v>
      </c>
      <c r="G308" s="96" t="s">
        <v>29</v>
      </c>
      <c r="H308" s="96" t="s">
        <v>366</v>
      </c>
      <c r="I308" s="98">
        <v>549</v>
      </c>
      <c r="J308" s="99" t="s">
        <v>8</v>
      </c>
    </row>
    <row r="309" spans="1:10" ht="14.4" x14ac:dyDescent="0.3">
      <c r="A309" s="95">
        <v>335</v>
      </c>
      <c r="B309" s="96" t="s">
        <v>1081</v>
      </c>
      <c r="C309" s="96" t="s">
        <v>338</v>
      </c>
      <c r="D309" s="96" t="s">
        <v>338</v>
      </c>
      <c r="E309" s="96" t="s">
        <v>13</v>
      </c>
      <c r="F309" s="97">
        <v>43129</v>
      </c>
      <c r="G309" s="96" t="s">
        <v>31</v>
      </c>
      <c r="H309" s="96" t="s">
        <v>367</v>
      </c>
      <c r="I309" s="98">
        <v>199</v>
      </c>
      <c r="J309" s="99" t="s">
        <v>340</v>
      </c>
    </row>
    <row r="310" spans="1:10" ht="14.4" x14ac:dyDescent="0.3">
      <c r="A310" s="95">
        <v>336</v>
      </c>
      <c r="B310" s="96" t="s">
        <v>1081</v>
      </c>
      <c r="C310" s="96" t="s">
        <v>338</v>
      </c>
      <c r="D310" s="96" t="s">
        <v>338</v>
      </c>
      <c r="E310" s="96" t="s">
        <v>9</v>
      </c>
      <c r="F310" s="97">
        <v>43324</v>
      </c>
      <c r="G310" s="96" t="s">
        <v>33</v>
      </c>
      <c r="H310" s="96" t="s">
        <v>368</v>
      </c>
      <c r="I310" s="98">
        <v>379</v>
      </c>
      <c r="J310" s="99" t="s">
        <v>48</v>
      </c>
    </row>
    <row r="311" spans="1:10" ht="14.4" x14ac:dyDescent="0.3">
      <c r="A311" s="95">
        <v>337</v>
      </c>
      <c r="B311" s="96" t="s">
        <v>1081</v>
      </c>
      <c r="C311" s="96" t="s">
        <v>338</v>
      </c>
      <c r="D311" s="96" t="s">
        <v>338</v>
      </c>
      <c r="E311" s="96" t="s">
        <v>17</v>
      </c>
      <c r="F311" s="97">
        <v>43040</v>
      </c>
      <c r="G311" s="96" t="s">
        <v>35</v>
      </c>
      <c r="H311" s="96" t="s">
        <v>369</v>
      </c>
      <c r="I311" s="98">
        <v>119</v>
      </c>
      <c r="J311" s="99" t="s">
        <v>370</v>
      </c>
    </row>
    <row r="312" spans="1:10" ht="14.4" x14ac:dyDescent="0.3">
      <c r="A312" s="95">
        <v>338</v>
      </c>
      <c r="B312" s="96" t="s">
        <v>1081</v>
      </c>
      <c r="C312" s="96" t="s">
        <v>338</v>
      </c>
      <c r="D312" s="96" t="s">
        <v>338</v>
      </c>
      <c r="E312" s="96" t="s">
        <v>17</v>
      </c>
      <c r="F312" s="97">
        <v>43043</v>
      </c>
      <c r="G312" s="96" t="s">
        <v>38</v>
      </c>
      <c r="H312" s="96" t="s">
        <v>371</v>
      </c>
      <c r="I312" s="98">
        <v>89</v>
      </c>
      <c r="J312" s="99" t="s">
        <v>12</v>
      </c>
    </row>
    <row r="313" spans="1:10" ht="14.4" x14ac:dyDescent="0.3">
      <c r="A313" s="95">
        <v>339</v>
      </c>
      <c r="B313" s="96" t="s">
        <v>1081</v>
      </c>
      <c r="C313" s="96" t="s">
        <v>338</v>
      </c>
      <c r="D313" s="96" t="s">
        <v>338</v>
      </c>
      <c r="E313" s="96" t="s">
        <v>41</v>
      </c>
      <c r="F313" s="97">
        <v>43170</v>
      </c>
      <c r="G313" s="96" t="s">
        <v>6</v>
      </c>
      <c r="H313" s="96" t="s">
        <v>1190</v>
      </c>
      <c r="I313" s="98">
        <v>439</v>
      </c>
      <c r="J313" s="99" t="s">
        <v>340</v>
      </c>
    </row>
    <row r="314" spans="1:10" ht="14.4" x14ac:dyDescent="0.3">
      <c r="A314" s="95">
        <v>340</v>
      </c>
      <c r="B314" s="96" t="s">
        <v>1081</v>
      </c>
      <c r="C314" s="96" t="s">
        <v>338</v>
      </c>
      <c r="D314" s="96" t="s">
        <v>338</v>
      </c>
      <c r="E314" s="96" t="s">
        <v>41</v>
      </c>
      <c r="F314" s="97">
        <v>43193</v>
      </c>
      <c r="G314" s="96" t="s">
        <v>10</v>
      </c>
      <c r="H314" s="96" t="s">
        <v>372</v>
      </c>
      <c r="I314" s="98">
        <v>169</v>
      </c>
      <c r="J314" s="99" t="s">
        <v>12</v>
      </c>
    </row>
    <row r="315" spans="1:10" ht="14.4" x14ac:dyDescent="0.3">
      <c r="A315" s="95">
        <v>341</v>
      </c>
      <c r="B315" s="96" t="s">
        <v>1081</v>
      </c>
      <c r="C315" s="96" t="s">
        <v>338</v>
      </c>
      <c r="D315" s="96" t="s">
        <v>338</v>
      </c>
      <c r="E315" s="96" t="s">
        <v>5</v>
      </c>
      <c r="F315" s="97">
        <v>43146</v>
      </c>
      <c r="G315" s="96" t="s">
        <v>14</v>
      </c>
      <c r="H315" s="96" t="s">
        <v>373</v>
      </c>
      <c r="I315" s="98">
        <v>499</v>
      </c>
      <c r="J315" s="99" t="s">
        <v>12</v>
      </c>
    </row>
    <row r="316" spans="1:10" ht="14.4" x14ac:dyDescent="0.3">
      <c r="A316" s="95">
        <v>342</v>
      </c>
      <c r="B316" s="96" t="s">
        <v>1081</v>
      </c>
      <c r="C316" s="96" t="s">
        <v>338</v>
      </c>
      <c r="D316" s="96" t="s">
        <v>338</v>
      </c>
      <c r="E316" s="96" t="s">
        <v>5</v>
      </c>
      <c r="F316" s="97">
        <v>43037</v>
      </c>
      <c r="G316" s="96" t="s">
        <v>18</v>
      </c>
      <c r="H316" s="96" t="s">
        <v>1191</v>
      </c>
      <c r="I316" s="98">
        <v>511.5</v>
      </c>
      <c r="J316" s="99" t="s">
        <v>340</v>
      </c>
    </row>
    <row r="317" spans="1:10" ht="14.4" x14ac:dyDescent="0.3">
      <c r="A317" s="95">
        <v>343</v>
      </c>
      <c r="B317" s="96" t="s">
        <v>1081</v>
      </c>
      <c r="C317" s="96" t="s">
        <v>338</v>
      </c>
      <c r="D317" s="96" t="s">
        <v>338</v>
      </c>
      <c r="E317" s="96" t="s">
        <v>22</v>
      </c>
      <c r="F317" s="97">
        <v>42869</v>
      </c>
      <c r="G317" s="96" t="s">
        <v>20</v>
      </c>
      <c r="H317" s="96" t="s">
        <v>374</v>
      </c>
      <c r="I317" s="98">
        <v>549</v>
      </c>
      <c r="J317" s="99" t="s">
        <v>8</v>
      </c>
    </row>
    <row r="318" spans="1:10" ht="14.4" x14ac:dyDescent="0.3">
      <c r="A318" s="95">
        <v>344</v>
      </c>
      <c r="B318" s="96" t="s">
        <v>1081</v>
      </c>
      <c r="C318" s="96" t="s">
        <v>338</v>
      </c>
      <c r="D318" s="96" t="s">
        <v>338</v>
      </c>
      <c r="E318" s="96" t="s">
        <v>41</v>
      </c>
      <c r="F318" s="97">
        <v>42885</v>
      </c>
      <c r="G318" s="96" t="s">
        <v>23</v>
      </c>
      <c r="H318" s="96" t="s">
        <v>375</v>
      </c>
      <c r="I318" s="98">
        <v>219</v>
      </c>
      <c r="J318" s="99" t="s">
        <v>12</v>
      </c>
    </row>
    <row r="319" spans="1:10" ht="14.4" x14ac:dyDescent="0.3">
      <c r="A319" s="95">
        <v>345</v>
      </c>
      <c r="B319" s="96" t="s">
        <v>1081</v>
      </c>
      <c r="C319" s="96" t="s">
        <v>338</v>
      </c>
      <c r="D319" s="96" t="s">
        <v>338</v>
      </c>
      <c r="E319" s="96" t="s">
        <v>41</v>
      </c>
      <c r="F319" s="97">
        <v>43116</v>
      </c>
      <c r="G319" s="96" t="s">
        <v>25</v>
      </c>
      <c r="H319" s="96" t="s">
        <v>376</v>
      </c>
      <c r="I319" s="98">
        <v>799</v>
      </c>
      <c r="J319" s="99" t="s">
        <v>8</v>
      </c>
    </row>
    <row r="320" spans="1:10" ht="14.4" x14ac:dyDescent="0.3">
      <c r="A320" s="95">
        <v>346</v>
      </c>
      <c r="B320" s="96" t="s">
        <v>1081</v>
      </c>
      <c r="C320" s="96" t="s">
        <v>338</v>
      </c>
      <c r="D320" s="96" t="s">
        <v>338</v>
      </c>
      <c r="E320" s="96" t="s">
        <v>22</v>
      </c>
      <c r="F320" s="97">
        <v>43212</v>
      </c>
      <c r="G320" s="96" t="s">
        <v>27</v>
      </c>
      <c r="H320" s="96" t="s">
        <v>377</v>
      </c>
      <c r="I320" s="98">
        <v>159</v>
      </c>
      <c r="J320" s="99" t="s">
        <v>378</v>
      </c>
    </row>
    <row r="321" spans="1:10" ht="14.4" x14ac:dyDescent="0.3">
      <c r="A321" s="95">
        <v>347</v>
      </c>
      <c r="B321" s="96" t="s">
        <v>1081</v>
      </c>
      <c r="C321" s="96" t="s">
        <v>1088</v>
      </c>
      <c r="D321" s="96" t="s">
        <v>379</v>
      </c>
      <c r="E321" s="96" t="s">
        <v>9</v>
      </c>
      <c r="F321" s="97">
        <v>42934</v>
      </c>
      <c r="G321" s="96" t="s">
        <v>29</v>
      </c>
      <c r="H321" s="96" t="s">
        <v>380</v>
      </c>
      <c r="I321" s="98">
        <v>129</v>
      </c>
      <c r="J321" s="99" t="s">
        <v>37</v>
      </c>
    </row>
    <row r="322" spans="1:10" ht="14.4" x14ac:dyDescent="0.3">
      <c r="A322" s="95">
        <v>348</v>
      </c>
      <c r="B322" s="96" t="s">
        <v>1081</v>
      </c>
      <c r="C322" s="96" t="s">
        <v>338</v>
      </c>
      <c r="D322" s="96" t="s">
        <v>338</v>
      </c>
      <c r="E322" s="96" t="s">
        <v>17</v>
      </c>
      <c r="F322" s="97">
        <v>43052</v>
      </c>
      <c r="G322" s="96" t="s">
        <v>31</v>
      </c>
      <c r="H322" s="96" t="s">
        <v>381</v>
      </c>
      <c r="I322" s="98">
        <v>1499</v>
      </c>
      <c r="J322" s="99" t="s">
        <v>54</v>
      </c>
    </row>
    <row r="323" spans="1:10" ht="14.4" x14ac:dyDescent="0.3">
      <c r="A323" s="95">
        <v>349</v>
      </c>
      <c r="B323" s="96" t="s">
        <v>1081</v>
      </c>
      <c r="C323" s="96" t="s">
        <v>338</v>
      </c>
      <c r="D323" s="96" t="s">
        <v>338</v>
      </c>
      <c r="E323" s="96" t="s">
        <v>9</v>
      </c>
      <c r="F323" s="97">
        <v>43071</v>
      </c>
      <c r="G323" s="96" t="s">
        <v>33</v>
      </c>
      <c r="H323" s="96" t="s">
        <v>382</v>
      </c>
      <c r="I323" s="98">
        <v>299</v>
      </c>
      <c r="J323" s="99" t="s">
        <v>12</v>
      </c>
    </row>
    <row r="324" spans="1:10" ht="14.4" x14ac:dyDescent="0.3">
      <c r="A324" s="95">
        <v>350</v>
      </c>
      <c r="B324" s="96" t="s">
        <v>1081</v>
      </c>
      <c r="C324" s="96" t="s">
        <v>338</v>
      </c>
      <c r="D324" s="96" t="s">
        <v>338</v>
      </c>
      <c r="E324" s="96" t="s">
        <v>9</v>
      </c>
      <c r="F324" s="97">
        <v>43035</v>
      </c>
      <c r="G324" s="96" t="s">
        <v>35</v>
      </c>
      <c r="H324" s="96" t="s">
        <v>383</v>
      </c>
      <c r="I324" s="98">
        <v>189</v>
      </c>
      <c r="J324" s="99" t="s">
        <v>12</v>
      </c>
    </row>
    <row r="325" spans="1:10" ht="14.4" x14ac:dyDescent="0.3">
      <c r="A325" s="95">
        <v>351</v>
      </c>
      <c r="B325" s="96" t="s">
        <v>1081</v>
      </c>
      <c r="C325" s="96" t="s">
        <v>338</v>
      </c>
      <c r="D325" s="96" t="s">
        <v>338</v>
      </c>
      <c r="E325" s="96" t="s">
        <v>17</v>
      </c>
      <c r="F325" s="97">
        <v>43305</v>
      </c>
      <c r="G325" s="96" t="s">
        <v>38</v>
      </c>
      <c r="H325" s="96" t="s">
        <v>384</v>
      </c>
      <c r="I325" s="98">
        <v>117</v>
      </c>
      <c r="J325" s="99" t="s">
        <v>378</v>
      </c>
    </row>
    <row r="326" spans="1:10" ht="14.4" x14ac:dyDescent="0.3">
      <c r="A326" s="95">
        <v>352</v>
      </c>
      <c r="B326" s="96" t="s">
        <v>1081</v>
      </c>
      <c r="C326" s="96" t="s">
        <v>338</v>
      </c>
      <c r="D326" s="96" t="s">
        <v>338</v>
      </c>
      <c r="E326" s="96" t="s">
        <v>22</v>
      </c>
      <c r="F326" s="97">
        <v>43005</v>
      </c>
      <c r="G326" s="96" t="s">
        <v>6</v>
      </c>
      <c r="H326" s="96" t="s">
        <v>385</v>
      </c>
      <c r="I326" s="98">
        <v>419</v>
      </c>
      <c r="J326" s="99" t="s">
        <v>8</v>
      </c>
    </row>
    <row r="327" spans="1:10" ht="14.4" x14ac:dyDescent="0.3">
      <c r="A327" s="95">
        <v>353</v>
      </c>
      <c r="B327" s="96" t="s">
        <v>1081</v>
      </c>
      <c r="C327" s="96" t="s">
        <v>338</v>
      </c>
      <c r="D327" s="96" t="s">
        <v>338</v>
      </c>
      <c r="E327" s="96" t="s">
        <v>41</v>
      </c>
      <c r="F327" s="97">
        <v>43163</v>
      </c>
      <c r="G327" s="96" t="s">
        <v>10</v>
      </c>
      <c r="H327" s="96" t="s">
        <v>386</v>
      </c>
      <c r="I327" s="98">
        <v>659</v>
      </c>
      <c r="J327" s="99" t="s">
        <v>8</v>
      </c>
    </row>
    <row r="328" spans="1:10" ht="14.4" x14ac:dyDescent="0.3">
      <c r="A328" s="95">
        <v>354</v>
      </c>
      <c r="B328" s="96" t="s">
        <v>1081</v>
      </c>
      <c r="C328" s="96" t="s">
        <v>338</v>
      </c>
      <c r="D328" s="96" t="s">
        <v>338</v>
      </c>
      <c r="E328" s="96" t="s">
        <v>9</v>
      </c>
      <c r="F328" s="97">
        <v>43149</v>
      </c>
      <c r="G328" s="96" t="s">
        <v>14</v>
      </c>
      <c r="H328" s="96" t="s">
        <v>387</v>
      </c>
      <c r="I328" s="98">
        <v>659</v>
      </c>
      <c r="J328" s="99" t="s">
        <v>8</v>
      </c>
    </row>
    <row r="329" spans="1:10" ht="14.4" x14ac:dyDescent="0.3">
      <c r="A329" s="95">
        <v>355</v>
      </c>
      <c r="B329" s="96" t="s">
        <v>1081</v>
      </c>
      <c r="C329" s="96" t="s">
        <v>338</v>
      </c>
      <c r="D329" s="96" t="s">
        <v>338</v>
      </c>
      <c r="E329" s="96" t="s">
        <v>13</v>
      </c>
      <c r="F329" s="97">
        <v>43019</v>
      </c>
      <c r="G329" s="96" t="s">
        <v>18</v>
      </c>
      <c r="H329" s="96" t="s">
        <v>388</v>
      </c>
      <c r="I329" s="98">
        <v>199</v>
      </c>
      <c r="J329" s="99" t="s">
        <v>37</v>
      </c>
    </row>
    <row r="330" spans="1:10" ht="14.4" x14ac:dyDescent="0.3">
      <c r="A330" s="95">
        <v>357</v>
      </c>
      <c r="B330" s="96" t="s">
        <v>1081</v>
      </c>
      <c r="C330" s="96" t="s">
        <v>338</v>
      </c>
      <c r="D330" s="96" t="s">
        <v>338</v>
      </c>
      <c r="E330" s="96" t="s">
        <v>9</v>
      </c>
      <c r="F330" s="97">
        <v>43141</v>
      </c>
      <c r="G330" s="96" t="s">
        <v>23</v>
      </c>
      <c r="H330" s="96" t="s">
        <v>390</v>
      </c>
      <c r="I330" s="98">
        <v>219</v>
      </c>
      <c r="J330" s="99" t="s">
        <v>12</v>
      </c>
    </row>
    <row r="331" spans="1:10" ht="14.4" x14ac:dyDescent="0.3">
      <c r="A331" s="95">
        <v>358</v>
      </c>
      <c r="B331" s="96" t="s">
        <v>1081</v>
      </c>
      <c r="C331" s="96" t="s">
        <v>338</v>
      </c>
      <c r="D331" s="96" t="s">
        <v>338</v>
      </c>
      <c r="E331" s="96" t="s">
        <v>13</v>
      </c>
      <c r="F331" s="97">
        <v>42987</v>
      </c>
      <c r="G331" s="96" t="s">
        <v>25</v>
      </c>
      <c r="H331" s="96" t="s">
        <v>391</v>
      </c>
      <c r="I331" s="98">
        <v>99</v>
      </c>
      <c r="J331" s="99" t="s">
        <v>392</v>
      </c>
    </row>
    <row r="332" spans="1:10" ht="14.4" x14ac:dyDescent="0.3">
      <c r="A332" s="95">
        <v>359</v>
      </c>
      <c r="B332" s="96" t="s">
        <v>1081</v>
      </c>
      <c r="C332" s="96" t="s">
        <v>338</v>
      </c>
      <c r="D332" s="96" t="s">
        <v>338</v>
      </c>
      <c r="E332" s="96" t="s">
        <v>41</v>
      </c>
      <c r="F332" s="97">
        <v>43267</v>
      </c>
      <c r="G332" s="96" t="s">
        <v>27</v>
      </c>
      <c r="H332" s="96" t="s">
        <v>393</v>
      </c>
      <c r="I332" s="98">
        <v>439</v>
      </c>
      <c r="J332" s="99" t="s">
        <v>8</v>
      </c>
    </row>
    <row r="333" spans="1:10" ht="14.4" x14ac:dyDescent="0.3">
      <c r="A333" s="95">
        <v>360</v>
      </c>
      <c r="B333" s="96" t="s">
        <v>1081</v>
      </c>
      <c r="C333" s="96" t="s">
        <v>1089</v>
      </c>
      <c r="D333" s="96" t="s">
        <v>394</v>
      </c>
      <c r="E333" s="96" t="s">
        <v>13</v>
      </c>
      <c r="F333" s="97">
        <v>43086</v>
      </c>
      <c r="G333" s="96" t="s">
        <v>29</v>
      </c>
      <c r="H333" s="96" t="s">
        <v>395</v>
      </c>
      <c r="I333" s="98">
        <v>149</v>
      </c>
      <c r="J333" s="99" t="s">
        <v>37</v>
      </c>
    </row>
    <row r="334" spans="1:10" ht="14.4" x14ac:dyDescent="0.3">
      <c r="A334" s="95">
        <v>362</v>
      </c>
      <c r="B334" s="96" t="s">
        <v>1081</v>
      </c>
      <c r="C334" s="96" t="s">
        <v>338</v>
      </c>
      <c r="D334" s="96" t="s">
        <v>338</v>
      </c>
      <c r="E334" s="96" t="s">
        <v>22</v>
      </c>
      <c r="F334" s="97">
        <v>43056</v>
      </c>
      <c r="G334" s="96" t="s">
        <v>33</v>
      </c>
      <c r="H334" s="96" t="s">
        <v>397</v>
      </c>
      <c r="I334" s="98">
        <v>349</v>
      </c>
      <c r="J334" s="99" t="s">
        <v>12</v>
      </c>
    </row>
    <row r="335" spans="1:10" ht="14.4" x14ac:dyDescent="0.3">
      <c r="A335" s="95">
        <v>363</v>
      </c>
      <c r="B335" s="96" t="s">
        <v>1081</v>
      </c>
      <c r="C335" s="96" t="s">
        <v>338</v>
      </c>
      <c r="D335" s="96" t="s">
        <v>338</v>
      </c>
      <c r="E335" s="96" t="s">
        <v>13</v>
      </c>
      <c r="F335" s="97">
        <v>42817</v>
      </c>
      <c r="G335" s="96" t="s">
        <v>35</v>
      </c>
      <c r="H335" s="96" t="s">
        <v>398</v>
      </c>
      <c r="I335" s="98">
        <v>799</v>
      </c>
      <c r="J335" s="99" t="s">
        <v>8</v>
      </c>
    </row>
    <row r="336" spans="1:10" ht="14.4" x14ac:dyDescent="0.3">
      <c r="A336" s="95">
        <v>364</v>
      </c>
      <c r="B336" s="96" t="s">
        <v>1081</v>
      </c>
      <c r="C336" s="96" t="s">
        <v>338</v>
      </c>
      <c r="D336" s="96" t="s">
        <v>338</v>
      </c>
      <c r="E336" s="96" t="s">
        <v>17</v>
      </c>
      <c r="F336" s="97">
        <v>43382</v>
      </c>
      <c r="G336" s="96" t="s">
        <v>38</v>
      </c>
      <c r="H336" s="96" t="s">
        <v>399</v>
      </c>
      <c r="I336" s="98">
        <v>229</v>
      </c>
      <c r="J336" s="99" t="s">
        <v>12</v>
      </c>
    </row>
    <row r="337" spans="1:10" ht="14.4" x14ac:dyDescent="0.3">
      <c r="A337" s="95">
        <v>365</v>
      </c>
      <c r="B337" s="96" t="s">
        <v>1081</v>
      </c>
      <c r="C337" s="96" t="s">
        <v>338</v>
      </c>
      <c r="D337" s="96" t="s">
        <v>338</v>
      </c>
      <c r="E337" s="96" t="s">
        <v>41</v>
      </c>
      <c r="F337" s="97">
        <v>43207</v>
      </c>
      <c r="G337" s="96" t="s">
        <v>6</v>
      </c>
      <c r="H337" s="96" t="s">
        <v>400</v>
      </c>
      <c r="I337" s="98">
        <v>549</v>
      </c>
      <c r="J337" s="99" t="s">
        <v>8</v>
      </c>
    </row>
    <row r="338" spans="1:10" ht="14.4" x14ac:dyDescent="0.3">
      <c r="A338" s="95">
        <v>366</v>
      </c>
      <c r="B338" s="96" t="s">
        <v>1081</v>
      </c>
      <c r="C338" s="96" t="s">
        <v>338</v>
      </c>
      <c r="D338" s="96" t="s">
        <v>338</v>
      </c>
      <c r="E338" s="96" t="s">
        <v>5</v>
      </c>
      <c r="F338" s="97">
        <v>43062</v>
      </c>
      <c r="G338" s="96" t="s">
        <v>10</v>
      </c>
      <c r="H338" s="96" t="s">
        <v>401</v>
      </c>
      <c r="I338" s="98">
        <v>649</v>
      </c>
      <c r="J338" s="99" t="s">
        <v>8</v>
      </c>
    </row>
    <row r="339" spans="1:10" ht="14.4" x14ac:dyDescent="0.3">
      <c r="A339" s="95">
        <v>367</v>
      </c>
      <c r="B339" s="96" t="s">
        <v>1081</v>
      </c>
      <c r="C339" s="96" t="s">
        <v>338</v>
      </c>
      <c r="D339" s="96" t="s">
        <v>338</v>
      </c>
      <c r="E339" s="96" t="s">
        <v>9</v>
      </c>
      <c r="F339" s="97">
        <v>42736</v>
      </c>
      <c r="G339" s="96" t="s">
        <v>14</v>
      </c>
      <c r="H339" s="96" t="s">
        <v>402</v>
      </c>
      <c r="I339" s="98">
        <v>379</v>
      </c>
      <c r="J339" s="99" t="s">
        <v>48</v>
      </c>
    </row>
    <row r="340" spans="1:10" ht="14.4" x14ac:dyDescent="0.3">
      <c r="A340" s="95">
        <v>368</v>
      </c>
      <c r="B340" s="96" t="s">
        <v>1081</v>
      </c>
      <c r="C340" s="96" t="s">
        <v>338</v>
      </c>
      <c r="D340" s="96" t="s">
        <v>338</v>
      </c>
      <c r="E340" s="96" t="s">
        <v>41</v>
      </c>
      <c r="F340" s="97">
        <v>43411</v>
      </c>
      <c r="G340" s="96" t="s">
        <v>18</v>
      </c>
      <c r="H340" s="96" t="s">
        <v>403</v>
      </c>
      <c r="I340" s="98">
        <v>549</v>
      </c>
      <c r="J340" s="99" t="s">
        <v>8</v>
      </c>
    </row>
    <row r="341" spans="1:10" ht="14.4" x14ac:dyDescent="0.3">
      <c r="A341" s="95">
        <v>369</v>
      </c>
      <c r="B341" s="96" t="s">
        <v>1081</v>
      </c>
      <c r="C341" s="96" t="s">
        <v>338</v>
      </c>
      <c r="D341" s="96" t="s">
        <v>338</v>
      </c>
      <c r="E341" s="96" t="s">
        <v>22</v>
      </c>
      <c r="F341" s="97">
        <v>43128</v>
      </c>
      <c r="G341" s="96" t="s">
        <v>20</v>
      </c>
      <c r="H341" s="96" t="s">
        <v>404</v>
      </c>
      <c r="I341" s="98">
        <v>199</v>
      </c>
      <c r="J341" s="99" t="s">
        <v>12</v>
      </c>
    </row>
    <row r="342" spans="1:10" ht="14.4" x14ac:dyDescent="0.3">
      <c r="A342" s="95">
        <v>370</v>
      </c>
      <c r="B342" s="96" t="s">
        <v>1081</v>
      </c>
      <c r="C342" s="96" t="s">
        <v>338</v>
      </c>
      <c r="D342" s="96" t="s">
        <v>338</v>
      </c>
      <c r="E342" s="96" t="s">
        <v>17</v>
      </c>
      <c r="F342" s="97">
        <v>42997</v>
      </c>
      <c r="G342" s="96" t="s">
        <v>23</v>
      </c>
      <c r="H342" s="96" t="s">
        <v>405</v>
      </c>
      <c r="I342" s="98">
        <v>649</v>
      </c>
      <c r="J342" s="99" t="s">
        <v>8</v>
      </c>
    </row>
    <row r="343" spans="1:10" ht="14.4" x14ac:dyDescent="0.3">
      <c r="A343" s="95">
        <v>371</v>
      </c>
      <c r="B343" s="96" t="s">
        <v>1081</v>
      </c>
      <c r="C343" s="96" t="s">
        <v>338</v>
      </c>
      <c r="D343" s="96" t="s">
        <v>338</v>
      </c>
      <c r="E343" s="96" t="s">
        <v>22</v>
      </c>
      <c r="F343" s="97">
        <v>43382</v>
      </c>
      <c r="G343" s="96" t="s">
        <v>25</v>
      </c>
      <c r="H343" s="96" t="s">
        <v>406</v>
      </c>
      <c r="I343" s="98">
        <v>117</v>
      </c>
      <c r="J343" s="99" t="s">
        <v>378</v>
      </c>
    </row>
    <row r="344" spans="1:10" ht="14.4" x14ac:dyDescent="0.3">
      <c r="A344" s="95">
        <v>372</v>
      </c>
      <c r="B344" s="96" t="s">
        <v>1081</v>
      </c>
      <c r="C344" s="96" t="s">
        <v>338</v>
      </c>
      <c r="D344" s="96" t="s">
        <v>338</v>
      </c>
      <c r="E344" s="96" t="s">
        <v>5</v>
      </c>
      <c r="F344" s="97">
        <v>43153</v>
      </c>
      <c r="G344" s="96" t="s">
        <v>27</v>
      </c>
      <c r="H344" s="96" t="s">
        <v>407</v>
      </c>
      <c r="I344" s="98">
        <v>1129</v>
      </c>
      <c r="J344" s="99" t="s">
        <v>8</v>
      </c>
    </row>
    <row r="345" spans="1:10" ht="14.4" x14ac:dyDescent="0.3">
      <c r="A345" s="95">
        <v>374</v>
      </c>
      <c r="B345" s="96" t="s">
        <v>1081</v>
      </c>
      <c r="C345" s="96" t="s">
        <v>338</v>
      </c>
      <c r="D345" s="96" t="s">
        <v>338</v>
      </c>
      <c r="E345" s="96" t="s">
        <v>5</v>
      </c>
      <c r="F345" s="97">
        <v>43015</v>
      </c>
      <c r="G345" s="96" t="s">
        <v>31</v>
      </c>
      <c r="H345" s="96" t="s">
        <v>409</v>
      </c>
      <c r="I345" s="98">
        <v>999</v>
      </c>
      <c r="J345" s="99" t="s">
        <v>8</v>
      </c>
    </row>
    <row r="346" spans="1:10" ht="14.4" x14ac:dyDescent="0.3">
      <c r="A346" s="95">
        <v>375</v>
      </c>
      <c r="B346" s="96" t="s">
        <v>1081</v>
      </c>
      <c r="C346" s="96" t="s">
        <v>338</v>
      </c>
      <c r="D346" s="96" t="s">
        <v>338</v>
      </c>
      <c r="E346" s="96" t="s">
        <v>41</v>
      </c>
      <c r="F346" s="97">
        <v>43110</v>
      </c>
      <c r="G346" s="96" t="s">
        <v>33</v>
      </c>
      <c r="H346" s="96" t="s">
        <v>53</v>
      </c>
      <c r="I346" s="98">
        <v>1829</v>
      </c>
      <c r="J346" s="99" t="s">
        <v>54</v>
      </c>
    </row>
    <row r="347" spans="1:10" ht="14.4" x14ac:dyDescent="0.3">
      <c r="A347" s="95">
        <v>376</v>
      </c>
      <c r="B347" s="96" t="s">
        <v>1081</v>
      </c>
      <c r="C347" s="96" t="s">
        <v>338</v>
      </c>
      <c r="D347" s="96" t="s">
        <v>338</v>
      </c>
      <c r="E347" s="96" t="s">
        <v>5</v>
      </c>
      <c r="F347" s="97">
        <v>43361</v>
      </c>
      <c r="G347" s="96" t="s">
        <v>35</v>
      </c>
      <c r="H347" s="96" t="s">
        <v>410</v>
      </c>
      <c r="I347" s="98">
        <v>199</v>
      </c>
      <c r="J347" s="99" t="s">
        <v>48</v>
      </c>
    </row>
    <row r="348" spans="1:10" ht="14.4" x14ac:dyDescent="0.3">
      <c r="A348" s="95">
        <v>378</v>
      </c>
      <c r="B348" s="96" t="s">
        <v>1081</v>
      </c>
      <c r="C348" s="96" t="s">
        <v>1086</v>
      </c>
      <c r="D348" s="96" t="s">
        <v>412</v>
      </c>
      <c r="E348" s="96" t="s">
        <v>41</v>
      </c>
      <c r="F348" s="97">
        <v>42977</v>
      </c>
      <c r="G348" s="96" t="s">
        <v>6</v>
      </c>
      <c r="H348" s="96" t="s">
        <v>413</v>
      </c>
      <c r="I348" s="98">
        <v>169</v>
      </c>
      <c r="J348" s="99" t="s">
        <v>37</v>
      </c>
    </row>
    <row r="349" spans="1:10" ht="14.4" x14ac:dyDescent="0.3">
      <c r="A349" s="95">
        <v>379</v>
      </c>
      <c r="B349" s="96" t="s">
        <v>1081</v>
      </c>
      <c r="C349" s="96" t="s">
        <v>338</v>
      </c>
      <c r="D349" s="96" t="s">
        <v>338</v>
      </c>
      <c r="E349" s="96" t="s">
        <v>13</v>
      </c>
      <c r="F349" s="97">
        <v>43311</v>
      </c>
      <c r="G349" s="96" t="s">
        <v>10</v>
      </c>
      <c r="H349" s="96" t="s">
        <v>414</v>
      </c>
      <c r="I349" s="98">
        <v>129</v>
      </c>
      <c r="J349" s="99" t="s">
        <v>37</v>
      </c>
    </row>
    <row r="350" spans="1:10" ht="14.4" x14ac:dyDescent="0.3">
      <c r="A350" s="95">
        <v>380</v>
      </c>
      <c r="B350" s="96" t="s">
        <v>1081</v>
      </c>
      <c r="C350" s="96" t="s">
        <v>338</v>
      </c>
      <c r="D350" s="96" t="s">
        <v>338</v>
      </c>
      <c r="E350" s="96" t="s">
        <v>17</v>
      </c>
      <c r="F350" s="97">
        <v>42888</v>
      </c>
      <c r="G350" s="96" t="s">
        <v>14</v>
      </c>
      <c r="H350" s="96" t="s">
        <v>415</v>
      </c>
      <c r="I350" s="98">
        <v>179</v>
      </c>
      <c r="J350" s="99" t="s">
        <v>12</v>
      </c>
    </row>
    <row r="351" spans="1:10" ht="14.4" x14ac:dyDescent="0.3">
      <c r="A351" s="95">
        <v>381</v>
      </c>
      <c r="B351" s="96" t="s">
        <v>1081</v>
      </c>
      <c r="C351" s="96" t="s">
        <v>338</v>
      </c>
      <c r="D351" s="96" t="s">
        <v>338</v>
      </c>
      <c r="E351" s="96" t="s">
        <v>41</v>
      </c>
      <c r="F351" s="97">
        <v>43383</v>
      </c>
      <c r="G351" s="96" t="s">
        <v>18</v>
      </c>
      <c r="H351" s="96" t="s">
        <v>70</v>
      </c>
      <c r="I351" s="98">
        <v>499</v>
      </c>
      <c r="J351" s="99" t="s">
        <v>12</v>
      </c>
    </row>
    <row r="352" spans="1:10" ht="14.4" x14ac:dyDescent="0.3">
      <c r="A352" s="95">
        <v>382</v>
      </c>
      <c r="B352" s="96" t="s">
        <v>1081</v>
      </c>
      <c r="C352" s="96" t="s">
        <v>338</v>
      </c>
      <c r="D352" s="96" t="s">
        <v>338</v>
      </c>
      <c r="E352" s="96" t="s">
        <v>41</v>
      </c>
      <c r="F352" s="97">
        <v>42739</v>
      </c>
      <c r="G352" s="96" t="s">
        <v>20</v>
      </c>
      <c r="H352" s="96" t="s">
        <v>416</v>
      </c>
      <c r="I352" s="98">
        <v>199</v>
      </c>
      <c r="J352" s="99" t="s">
        <v>12</v>
      </c>
    </row>
    <row r="353" spans="1:10" ht="14.4" x14ac:dyDescent="0.3">
      <c r="A353" s="95">
        <v>383</v>
      </c>
      <c r="B353" s="96" t="s">
        <v>1081</v>
      </c>
      <c r="C353" s="96" t="s">
        <v>338</v>
      </c>
      <c r="D353" s="96" t="s">
        <v>338</v>
      </c>
      <c r="E353" s="96" t="s">
        <v>41</v>
      </c>
      <c r="F353" s="97">
        <v>42979</v>
      </c>
      <c r="G353" s="96" t="s">
        <v>23</v>
      </c>
      <c r="H353" s="96" t="s">
        <v>417</v>
      </c>
      <c r="I353" s="98">
        <v>599</v>
      </c>
      <c r="J353" s="99" t="s">
        <v>12</v>
      </c>
    </row>
    <row r="354" spans="1:10" ht="14.4" x14ac:dyDescent="0.3">
      <c r="A354" s="95">
        <v>384</v>
      </c>
      <c r="B354" s="96" t="s">
        <v>1081</v>
      </c>
      <c r="C354" s="96" t="s">
        <v>338</v>
      </c>
      <c r="D354" s="96" t="s">
        <v>338</v>
      </c>
      <c r="E354" s="96" t="s">
        <v>13</v>
      </c>
      <c r="F354" s="97">
        <v>43351</v>
      </c>
      <c r="G354" s="96" t="s">
        <v>25</v>
      </c>
      <c r="H354" s="96" t="s">
        <v>418</v>
      </c>
      <c r="I354" s="98">
        <v>899</v>
      </c>
      <c r="J354" s="99" t="s">
        <v>8</v>
      </c>
    </row>
    <row r="355" spans="1:10" ht="14.4" x14ac:dyDescent="0.3">
      <c r="A355" s="95">
        <v>385</v>
      </c>
      <c r="B355" s="96" t="s">
        <v>1081</v>
      </c>
      <c r="C355" s="96" t="s">
        <v>338</v>
      </c>
      <c r="D355" s="96" t="s">
        <v>338</v>
      </c>
      <c r="E355" s="96" t="s">
        <v>41</v>
      </c>
      <c r="F355" s="97">
        <v>43195</v>
      </c>
      <c r="G355" s="96" t="s">
        <v>27</v>
      </c>
      <c r="H355" s="96" t="s">
        <v>419</v>
      </c>
      <c r="I355" s="98">
        <v>649</v>
      </c>
      <c r="J355" s="99" t="s">
        <v>340</v>
      </c>
    </row>
    <row r="356" spans="1:10" ht="14.4" x14ac:dyDescent="0.3">
      <c r="A356" s="95">
        <v>386</v>
      </c>
      <c r="B356" s="96" t="s">
        <v>1081</v>
      </c>
      <c r="C356" s="96" t="s">
        <v>338</v>
      </c>
      <c r="D356" s="96" t="s">
        <v>338</v>
      </c>
      <c r="E356" s="96" t="s">
        <v>13</v>
      </c>
      <c r="F356" s="97">
        <v>42812</v>
      </c>
      <c r="G356" s="96" t="s">
        <v>29</v>
      </c>
      <c r="H356" s="96" t="s">
        <v>420</v>
      </c>
      <c r="I356" s="98">
        <v>199</v>
      </c>
      <c r="J356" s="99" t="s">
        <v>48</v>
      </c>
    </row>
    <row r="357" spans="1:10" ht="14.4" x14ac:dyDescent="0.3">
      <c r="A357" s="95">
        <v>387</v>
      </c>
      <c r="B357" s="96" t="s">
        <v>1081</v>
      </c>
      <c r="C357" s="96" t="s">
        <v>338</v>
      </c>
      <c r="D357" s="96" t="s">
        <v>338</v>
      </c>
      <c r="E357" s="96" t="s">
        <v>22</v>
      </c>
      <c r="F357" s="97">
        <v>43056</v>
      </c>
      <c r="G357" s="96" t="s">
        <v>31</v>
      </c>
      <c r="H357" s="96" t="s">
        <v>421</v>
      </c>
      <c r="I357" s="98">
        <v>549</v>
      </c>
      <c r="J357" s="99" t="s">
        <v>8</v>
      </c>
    </row>
    <row r="358" spans="1:10" ht="14.4" x14ac:dyDescent="0.3">
      <c r="A358" s="95">
        <v>388</v>
      </c>
      <c r="B358" s="96" t="s">
        <v>1081</v>
      </c>
      <c r="C358" s="96" t="s">
        <v>338</v>
      </c>
      <c r="D358" s="96" t="s">
        <v>338</v>
      </c>
      <c r="E358" s="96" t="s">
        <v>13</v>
      </c>
      <c r="F358" s="97">
        <v>43318</v>
      </c>
      <c r="G358" s="96" t="s">
        <v>33</v>
      </c>
      <c r="H358" s="96" t="s">
        <v>422</v>
      </c>
      <c r="I358" s="98">
        <v>149</v>
      </c>
      <c r="J358" s="99" t="s">
        <v>12</v>
      </c>
    </row>
    <row r="359" spans="1:10" ht="14.4" x14ac:dyDescent="0.3">
      <c r="A359" s="95">
        <v>389</v>
      </c>
      <c r="B359" s="96" t="s">
        <v>1081</v>
      </c>
      <c r="C359" s="96" t="s">
        <v>338</v>
      </c>
      <c r="D359" s="96" t="s">
        <v>338</v>
      </c>
      <c r="E359" s="96" t="s">
        <v>13</v>
      </c>
      <c r="F359" s="97">
        <v>43239</v>
      </c>
      <c r="G359" s="96" t="s">
        <v>35</v>
      </c>
      <c r="H359" s="96" t="s">
        <v>423</v>
      </c>
      <c r="I359" s="98">
        <v>449</v>
      </c>
      <c r="J359" s="99" t="s">
        <v>424</v>
      </c>
    </row>
    <row r="360" spans="1:10" ht="14.4" x14ac:dyDescent="0.3">
      <c r="A360" s="95">
        <v>390</v>
      </c>
      <c r="B360" s="96" t="s">
        <v>1081</v>
      </c>
      <c r="C360" s="96" t="s">
        <v>338</v>
      </c>
      <c r="D360" s="96" t="s">
        <v>338</v>
      </c>
      <c r="E360" s="96" t="s">
        <v>22</v>
      </c>
      <c r="F360" s="97">
        <v>43364</v>
      </c>
      <c r="G360" s="96" t="s">
        <v>38</v>
      </c>
      <c r="H360" s="96" t="s">
        <v>425</v>
      </c>
      <c r="I360" s="98">
        <v>209</v>
      </c>
      <c r="J360" s="99" t="s">
        <v>48</v>
      </c>
    </row>
    <row r="361" spans="1:10" ht="14.4" x14ac:dyDescent="0.3">
      <c r="A361" s="95">
        <v>391</v>
      </c>
      <c r="B361" s="96" t="s">
        <v>1081</v>
      </c>
      <c r="C361" s="96" t="s">
        <v>338</v>
      </c>
      <c r="D361" s="96" t="s">
        <v>338</v>
      </c>
      <c r="E361" s="96" t="s">
        <v>13</v>
      </c>
      <c r="F361" s="97">
        <v>42835</v>
      </c>
      <c r="G361" s="96" t="s">
        <v>6</v>
      </c>
      <c r="H361" s="96" t="s">
        <v>426</v>
      </c>
      <c r="I361" s="98">
        <v>499</v>
      </c>
      <c r="J361" s="99" t="s">
        <v>340</v>
      </c>
    </row>
    <row r="362" spans="1:10" ht="14.4" x14ac:dyDescent="0.3">
      <c r="A362" s="95">
        <v>392</v>
      </c>
      <c r="B362" s="96" t="s">
        <v>1081</v>
      </c>
      <c r="C362" s="96" t="s">
        <v>338</v>
      </c>
      <c r="D362" s="96" t="s">
        <v>338</v>
      </c>
      <c r="E362" s="96" t="s">
        <v>13</v>
      </c>
      <c r="F362" s="97">
        <v>43174</v>
      </c>
      <c r="G362" s="96" t="s">
        <v>10</v>
      </c>
      <c r="H362" s="96" t="s">
        <v>427</v>
      </c>
      <c r="I362" s="98">
        <v>1119</v>
      </c>
      <c r="J362" s="99" t="s">
        <v>8</v>
      </c>
    </row>
    <row r="363" spans="1:10" ht="14.4" x14ac:dyDescent="0.3">
      <c r="A363" s="95">
        <v>394</v>
      </c>
      <c r="B363" s="96" t="s">
        <v>1081</v>
      </c>
      <c r="C363" s="96" t="s">
        <v>338</v>
      </c>
      <c r="D363" s="96" t="s">
        <v>338</v>
      </c>
      <c r="E363" s="96" t="s">
        <v>9</v>
      </c>
      <c r="F363" s="97">
        <v>42950</v>
      </c>
      <c r="G363" s="96" t="s">
        <v>18</v>
      </c>
      <c r="H363" s="96" t="s">
        <v>429</v>
      </c>
      <c r="I363" s="98">
        <v>499</v>
      </c>
      <c r="J363" s="99" t="s">
        <v>12</v>
      </c>
    </row>
    <row r="364" spans="1:10" ht="14.4" x14ac:dyDescent="0.3">
      <c r="A364" s="95">
        <v>395</v>
      </c>
      <c r="B364" s="96" t="s">
        <v>1081</v>
      </c>
      <c r="C364" s="96" t="s">
        <v>338</v>
      </c>
      <c r="D364" s="96" t="s">
        <v>338</v>
      </c>
      <c r="E364" s="96" t="s">
        <v>9</v>
      </c>
      <c r="F364" s="97">
        <v>43125</v>
      </c>
      <c r="G364" s="96" t="s">
        <v>20</v>
      </c>
      <c r="H364" s="96" t="s">
        <v>430</v>
      </c>
      <c r="I364" s="98">
        <v>669</v>
      </c>
      <c r="J364" s="99" t="s">
        <v>8</v>
      </c>
    </row>
    <row r="365" spans="1:10" ht="14.4" x14ac:dyDescent="0.3">
      <c r="A365" s="95">
        <v>396</v>
      </c>
      <c r="B365" s="96" t="s">
        <v>1081</v>
      </c>
      <c r="C365" s="96" t="s">
        <v>338</v>
      </c>
      <c r="D365" s="96" t="s">
        <v>338</v>
      </c>
      <c r="E365" s="96" t="s">
        <v>9</v>
      </c>
      <c r="F365" s="97">
        <v>43432</v>
      </c>
      <c r="G365" s="96" t="s">
        <v>23</v>
      </c>
      <c r="H365" s="96" t="s">
        <v>139</v>
      </c>
      <c r="I365" s="98">
        <v>2249</v>
      </c>
      <c r="J365" s="99" t="s">
        <v>54</v>
      </c>
    </row>
    <row r="366" spans="1:10" ht="14.4" x14ac:dyDescent="0.3">
      <c r="A366" s="95">
        <v>397</v>
      </c>
      <c r="B366" s="96" t="s">
        <v>1081</v>
      </c>
      <c r="C366" s="96" t="s">
        <v>338</v>
      </c>
      <c r="D366" s="96" t="s">
        <v>338</v>
      </c>
      <c r="E366" s="96" t="s">
        <v>17</v>
      </c>
      <c r="F366" s="97">
        <v>43250</v>
      </c>
      <c r="G366" s="96" t="s">
        <v>25</v>
      </c>
      <c r="H366" s="96" t="s">
        <v>431</v>
      </c>
      <c r="I366" s="98">
        <v>159</v>
      </c>
      <c r="J366" s="99" t="s">
        <v>378</v>
      </c>
    </row>
    <row r="367" spans="1:10" ht="14.4" x14ac:dyDescent="0.3">
      <c r="A367" s="95">
        <v>398</v>
      </c>
      <c r="B367" s="96" t="s">
        <v>1081</v>
      </c>
      <c r="C367" s="96" t="s">
        <v>338</v>
      </c>
      <c r="D367" s="96" t="s">
        <v>338</v>
      </c>
      <c r="E367" s="96" t="s">
        <v>17</v>
      </c>
      <c r="F367" s="97">
        <v>43046</v>
      </c>
      <c r="G367" s="96" t="s">
        <v>27</v>
      </c>
      <c r="H367" s="96" t="s">
        <v>432</v>
      </c>
      <c r="I367" s="98">
        <v>189</v>
      </c>
      <c r="J367" s="99" t="s">
        <v>48</v>
      </c>
    </row>
    <row r="368" spans="1:10" ht="14.4" x14ac:dyDescent="0.3">
      <c r="A368" s="95">
        <v>399</v>
      </c>
      <c r="B368" s="96" t="s">
        <v>1081</v>
      </c>
      <c r="C368" s="96" t="s">
        <v>338</v>
      </c>
      <c r="D368" s="96" t="s">
        <v>338</v>
      </c>
      <c r="E368" s="96" t="s">
        <v>41</v>
      </c>
      <c r="F368" s="97">
        <v>43395</v>
      </c>
      <c r="G368" s="96" t="s">
        <v>29</v>
      </c>
      <c r="H368" s="96" t="s">
        <v>433</v>
      </c>
      <c r="I368" s="98">
        <v>119</v>
      </c>
      <c r="J368" s="99" t="s">
        <v>12</v>
      </c>
    </row>
    <row r="369" spans="1:10" ht="14.4" x14ac:dyDescent="0.3">
      <c r="A369" s="95">
        <v>400</v>
      </c>
      <c r="B369" s="96" t="s">
        <v>1081</v>
      </c>
      <c r="C369" s="96" t="s">
        <v>338</v>
      </c>
      <c r="D369" s="96" t="s">
        <v>338</v>
      </c>
      <c r="E369" s="96" t="s">
        <v>13</v>
      </c>
      <c r="F369" s="97">
        <v>43050</v>
      </c>
      <c r="G369" s="96" t="s">
        <v>31</v>
      </c>
      <c r="H369" s="96" t="s">
        <v>434</v>
      </c>
      <c r="I369" s="98">
        <v>119</v>
      </c>
      <c r="J369" s="99" t="s">
        <v>392</v>
      </c>
    </row>
    <row r="370" spans="1:10" ht="14.4" x14ac:dyDescent="0.3">
      <c r="A370" s="95">
        <v>401</v>
      </c>
      <c r="B370" s="96" t="s">
        <v>1081</v>
      </c>
      <c r="C370" s="96" t="s">
        <v>338</v>
      </c>
      <c r="D370" s="96" t="s">
        <v>338</v>
      </c>
      <c r="E370" s="96" t="s">
        <v>13</v>
      </c>
      <c r="F370" s="97">
        <v>42992</v>
      </c>
      <c r="G370" s="96" t="s">
        <v>33</v>
      </c>
      <c r="H370" s="96" t="s">
        <v>435</v>
      </c>
      <c r="I370" s="98">
        <v>439</v>
      </c>
      <c r="J370" s="99" t="s">
        <v>8</v>
      </c>
    </row>
    <row r="371" spans="1:10" ht="14.4" x14ac:dyDescent="0.3">
      <c r="A371" s="95">
        <v>402</v>
      </c>
      <c r="B371" s="96" t="s">
        <v>1081</v>
      </c>
      <c r="C371" s="96" t="s">
        <v>338</v>
      </c>
      <c r="D371" s="96" t="s">
        <v>338</v>
      </c>
      <c r="E371" s="96" t="s">
        <v>17</v>
      </c>
      <c r="F371" s="97">
        <v>42757</v>
      </c>
      <c r="G371" s="96" t="s">
        <v>35</v>
      </c>
      <c r="H371" s="96" t="s">
        <v>170</v>
      </c>
      <c r="I371" s="98">
        <v>949</v>
      </c>
      <c r="J371" s="99" t="s">
        <v>37</v>
      </c>
    </row>
    <row r="372" spans="1:10" ht="14.4" x14ac:dyDescent="0.3">
      <c r="A372" s="95">
        <v>403</v>
      </c>
      <c r="B372" s="96" t="s">
        <v>1081</v>
      </c>
      <c r="C372" s="96" t="s">
        <v>338</v>
      </c>
      <c r="D372" s="96" t="s">
        <v>338</v>
      </c>
      <c r="E372" s="96" t="s">
        <v>5</v>
      </c>
      <c r="F372" s="97">
        <v>43230</v>
      </c>
      <c r="G372" s="96" t="s">
        <v>38</v>
      </c>
      <c r="H372" s="96" t="s">
        <v>436</v>
      </c>
      <c r="I372" s="98">
        <v>89.99</v>
      </c>
      <c r="J372" s="99" t="s">
        <v>392</v>
      </c>
    </row>
    <row r="373" spans="1:10" ht="14.4" x14ac:dyDescent="0.3">
      <c r="A373" s="95">
        <v>404</v>
      </c>
      <c r="B373" s="96" t="s">
        <v>1081</v>
      </c>
      <c r="C373" s="96" t="s">
        <v>338</v>
      </c>
      <c r="D373" s="96" t="s">
        <v>338</v>
      </c>
      <c r="E373" s="96" t="s">
        <v>17</v>
      </c>
      <c r="F373" s="97">
        <v>42817</v>
      </c>
      <c r="G373" s="96" t="s">
        <v>6</v>
      </c>
      <c r="H373" s="96" t="s">
        <v>437</v>
      </c>
      <c r="I373" s="98">
        <v>999</v>
      </c>
      <c r="J373" s="99" t="s">
        <v>8</v>
      </c>
    </row>
    <row r="374" spans="1:10" ht="14.4" x14ac:dyDescent="0.3">
      <c r="A374" s="95">
        <v>405</v>
      </c>
      <c r="B374" s="96" t="s">
        <v>1081</v>
      </c>
      <c r="C374" s="96" t="s">
        <v>338</v>
      </c>
      <c r="D374" s="96" t="s">
        <v>338</v>
      </c>
      <c r="E374" s="96" t="s">
        <v>9</v>
      </c>
      <c r="F374" s="97">
        <v>43023</v>
      </c>
      <c r="G374" s="96" t="s">
        <v>10</v>
      </c>
      <c r="H374" s="96" t="s">
        <v>438</v>
      </c>
      <c r="I374" s="98">
        <v>999</v>
      </c>
      <c r="J374" s="99" t="s">
        <v>8</v>
      </c>
    </row>
    <row r="375" spans="1:10" ht="14.4" x14ac:dyDescent="0.3">
      <c r="A375" s="95">
        <v>407</v>
      </c>
      <c r="B375" s="96" t="s">
        <v>1081</v>
      </c>
      <c r="C375" s="96" t="s">
        <v>338</v>
      </c>
      <c r="D375" s="96" t="s">
        <v>338</v>
      </c>
      <c r="E375" s="96" t="s">
        <v>17</v>
      </c>
      <c r="F375" s="97">
        <v>43373</v>
      </c>
      <c r="G375" s="96" t="s">
        <v>18</v>
      </c>
      <c r="H375" s="96" t="s">
        <v>190</v>
      </c>
      <c r="I375" s="98">
        <v>699</v>
      </c>
      <c r="J375" s="99" t="s">
        <v>37</v>
      </c>
    </row>
    <row r="376" spans="1:10" ht="14.4" x14ac:dyDescent="0.3">
      <c r="A376" s="95">
        <v>408</v>
      </c>
      <c r="B376" s="96" t="s">
        <v>1081</v>
      </c>
      <c r="C376" s="96" t="s">
        <v>338</v>
      </c>
      <c r="D376" s="96" t="s">
        <v>338</v>
      </c>
      <c r="E376" s="96" t="s">
        <v>17</v>
      </c>
      <c r="F376" s="97">
        <v>43214</v>
      </c>
      <c r="G376" s="96" t="s">
        <v>20</v>
      </c>
      <c r="H376" s="96" t="s">
        <v>439</v>
      </c>
      <c r="I376" s="98">
        <v>349</v>
      </c>
      <c r="J376" s="99" t="s">
        <v>424</v>
      </c>
    </row>
    <row r="377" spans="1:10" ht="14.4" x14ac:dyDescent="0.3">
      <c r="A377" s="95">
        <v>409</v>
      </c>
      <c r="B377" s="96" t="s">
        <v>1081</v>
      </c>
      <c r="C377" s="96" t="s">
        <v>338</v>
      </c>
      <c r="D377" s="96" t="s">
        <v>338</v>
      </c>
      <c r="E377" s="96" t="s">
        <v>5</v>
      </c>
      <c r="F377" s="97">
        <v>43002</v>
      </c>
      <c r="G377" s="96" t="s">
        <v>23</v>
      </c>
      <c r="H377" s="96" t="s">
        <v>440</v>
      </c>
      <c r="I377" s="98">
        <v>259</v>
      </c>
      <c r="J377" s="99" t="s">
        <v>424</v>
      </c>
    </row>
    <row r="378" spans="1:10" ht="14.4" x14ac:dyDescent="0.3">
      <c r="A378" s="95">
        <v>410</v>
      </c>
      <c r="B378" s="96" t="s">
        <v>1081</v>
      </c>
      <c r="C378" s="96" t="s">
        <v>338</v>
      </c>
      <c r="D378" s="96" t="s">
        <v>338</v>
      </c>
      <c r="E378" s="96" t="s">
        <v>17</v>
      </c>
      <c r="F378" s="97">
        <v>43168</v>
      </c>
      <c r="G378" s="96" t="s">
        <v>25</v>
      </c>
      <c r="H378" s="96" t="s">
        <v>441</v>
      </c>
      <c r="I378" s="98">
        <v>1199</v>
      </c>
      <c r="J378" s="99" t="s">
        <v>48</v>
      </c>
    </row>
    <row r="379" spans="1:10" ht="14.4" x14ac:dyDescent="0.3">
      <c r="A379" s="95">
        <v>411</v>
      </c>
      <c r="B379" s="96" t="s">
        <v>1081</v>
      </c>
      <c r="C379" s="96" t="s">
        <v>338</v>
      </c>
      <c r="D379" s="96" t="s">
        <v>338</v>
      </c>
      <c r="E379" s="96" t="s">
        <v>13</v>
      </c>
      <c r="F379" s="97">
        <v>43282</v>
      </c>
      <c r="G379" s="96" t="s">
        <v>27</v>
      </c>
      <c r="H379" s="96" t="s">
        <v>442</v>
      </c>
      <c r="I379" s="98">
        <v>1129</v>
      </c>
      <c r="J379" s="99" t="s">
        <v>8</v>
      </c>
    </row>
    <row r="380" spans="1:10" ht="14.4" x14ac:dyDescent="0.3">
      <c r="A380" s="95">
        <v>412</v>
      </c>
      <c r="B380" s="96" t="s">
        <v>1081</v>
      </c>
      <c r="C380" s="96" t="s">
        <v>338</v>
      </c>
      <c r="D380" s="96" t="s">
        <v>338</v>
      </c>
      <c r="E380" s="96" t="s">
        <v>9</v>
      </c>
      <c r="F380" s="97">
        <v>42839</v>
      </c>
      <c r="G380" s="96" t="s">
        <v>29</v>
      </c>
      <c r="H380" s="96" t="s">
        <v>443</v>
      </c>
      <c r="I380" s="98">
        <v>899</v>
      </c>
      <c r="J380" s="99" t="s">
        <v>8</v>
      </c>
    </row>
    <row r="381" spans="1:10" ht="14.4" x14ac:dyDescent="0.3">
      <c r="A381" s="95">
        <v>413</v>
      </c>
      <c r="B381" s="96" t="s">
        <v>1081</v>
      </c>
      <c r="C381" s="96" t="s">
        <v>338</v>
      </c>
      <c r="D381" s="96" t="s">
        <v>338</v>
      </c>
      <c r="E381" s="96" t="s">
        <v>22</v>
      </c>
      <c r="F381" s="97">
        <v>42772</v>
      </c>
      <c r="G381" s="96" t="s">
        <v>31</v>
      </c>
      <c r="H381" s="96" t="s">
        <v>444</v>
      </c>
      <c r="I381" s="98">
        <v>649</v>
      </c>
      <c r="J381" s="99" t="s">
        <v>8</v>
      </c>
    </row>
    <row r="382" spans="1:10" ht="14.4" x14ac:dyDescent="0.3">
      <c r="A382" s="95">
        <v>414</v>
      </c>
      <c r="B382" s="96" t="s">
        <v>1081</v>
      </c>
      <c r="C382" s="96" t="s">
        <v>338</v>
      </c>
      <c r="D382" s="96" t="s">
        <v>338</v>
      </c>
      <c r="E382" s="96" t="s">
        <v>5</v>
      </c>
      <c r="F382" s="97">
        <v>42740</v>
      </c>
      <c r="G382" s="96" t="s">
        <v>33</v>
      </c>
      <c r="H382" s="96" t="s">
        <v>445</v>
      </c>
      <c r="I382" s="98">
        <v>1049</v>
      </c>
      <c r="J382" s="99" t="s">
        <v>37</v>
      </c>
    </row>
    <row r="383" spans="1:10" ht="14.4" x14ac:dyDescent="0.3">
      <c r="A383" s="95">
        <v>415</v>
      </c>
      <c r="B383" s="96" t="s">
        <v>1081</v>
      </c>
      <c r="C383" s="96" t="s">
        <v>338</v>
      </c>
      <c r="D383" s="96" t="s">
        <v>338</v>
      </c>
      <c r="E383" s="96" t="s">
        <v>41</v>
      </c>
      <c r="F383" s="97">
        <v>43419</v>
      </c>
      <c r="G383" s="96" t="s">
        <v>35</v>
      </c>
      <c r="H383" s="96" t="s">
        <v>221</v>
      </c>
      <c r="I383" s="98">
        <v>2749</v>
      </c>
      <c r="J383" s="99" t="s">
        <v>54</v>
      </c>
    </row>
    <row r="384" spans="1:10" ht="14.4" x14ac:dyDescent="0.3">
      <c r="A384" s="95">
        <v>416</v>
      </c>
      <c r="B384" s="96" t="s">
        <v>1081</v>
      </c>
      <c r="C384" s="96" t="s">
        <v>338</v>
      </c>
      <c r="D384" s="96" t="s">
        <v>338</v>
      </c>
      <c r="E384" s="96" t="s">
        <v>5</v>
      </c>
      <c r="F384" s="97">
        <v>42987</v>
      </c>
      <c r="G384" s="96" t="s">
        <v>38</v>
      </c>
      <c r="H384" s="96" t="s">
        <v>446</v>
      </c>
      <c r="I384" s="98">
        <v>799</v>
      </c>
      <c r="J384" s="99" t="s">
        <v>8</v>
      </c>
    </row>
    <row r="385" spans="1:10" ht="14.4" x14ac:dyDescent="0.3">
      <c r="A385" s="95">
        <v>417</v>
      </c>
      <c r="B385" s="96" t="s">
        <v>1081</v>
      </c>
      <c r="C385" s="96" t="s">
        <v>338</v>
      </c>
      <c r="D385" s="96" t="s">
        <v>338</v>
      </c>
      <c r="E385" s="96" t="s">
        <v>22</v>
      </c>
      <c r="F385" s="97">
        <v>43066</v>
      </c>
      <c r="G385" s="96" t="s">
        <v>6</v>
      </c>
      <c r="H385" s="96" t="s">
        <v>447</v>
      </c>
      <c r="I385" s="98">
        <v>117</v>
      </c>
      <c r="J385" s="99" t="s">
        <v>378</v>
      </c>
    </row>
    <row r="386" spans="1:10" ht="14.4" x14ac:dyDescent="0.3">
      <c r="A386" s="95">
        <v>418</v>
      </c>
      <c r="B386" s="96" t="s">
        <v>1081</v>
      </c>
      <c r="C386" s="96" t="s">
        <v>338</v>
      </c>
      <c r="D386" s="96" t="s">
        <v>338</v>
      </c>
      <c r="E386" s="96" t="s">
        <v>22</v>
      </c>
      <c r="F386" s="97">
        <v>42931</v>
      </c>
      <c r="G386" s="96" t="s">
        <v>10</v>
      </c>
      <c r="H386" s="96" t="s">
        <v>448</v>
      </c>
      <c r="I386" s="98">
        <v>199</v>
      </c>
      <c r="J386" s="99" t="s">
        <v>370</v>
      </c>
    </row>
    <row r="387" spans="1:10" ht="14.4" x14ac:dyDescent="0.3">
      <c r="A387" s="95">
        <v>420</v>
      </c>
      <c r="B387" s="96" t="s">
        <v>1081</v>
      </c>
      <c r="C387" s="96" t="s">
        <v>338</v>
      </c>
      <c r="D387" s="96" t="s">
        <v>338</v>
      </c>
      <c r="E387" s="96" t="s">
        <v>41</v>
      </c>
      <c r="F387" s="97">
        <v>43160</v>
      </c>
      <c r="G387" s="96" t="s">
        <v>18</v>
      </c>
      <c r="H387" s="96" t="s">
        <v>450</v>
      </c>
      <c r="I387" s="98">
        <v>899</v>
      </c>
      <c r="J387" s="99" t="s">
        <v>8</v>
      </c>
    </row>
    <row r="388" spans="1:10" ht="14.4" x14ac:dyDescent="0.3">
      <c r="A388" s="95">
        <v>421</v>
      </c>
      <c r="B388" s="96" t="s">
        <v>1081</v>
      </c>
      <c r="C388" s="96" t="s">
        <v>338</v>
      </c>
      <c r="D388" s="96" t="s">
        <v>338</v>
      </c>
      <c r="E388" s="96" t="s">
        <v>13</v>
      </c>
      <c r="F388" s="97">
        <v>42754</v>
      </c>
      <c r="G388" s="96" t="s">
        <v>20</v>
      </c>
      <c r="H388" s="96" t="s">
        <v>243</v>
      </c>
      <c r="I388" s="98">
        <v>999</v>
      </c>
      <c r="J388" s="99" t="s">
        <v>37</v>
      </c>
    </row>
    <row r="389" spans="1:10" ht="14.4" x14ac:dyDescent="0.3">
      <c r="A389" s="95">
        <v>422</v>
      </c>
      <c r="B389" s="96" t="s">
        <v>1081</v>
      </c>
      <c r="C389" s="96" t="s">
        <v>338</v>
      </c>
      <c r="D389" s="96" t="s">
        <v>338</v>
      </c>
      <c r="E389" s="96" t="s">
        <v>17</v>
      </c>
      <c r="F389" s="97">
        <v>43135</v>
      </c>
      <c r="G389" s="96" t="s">
        <v>23</v>
      </c>
      <c r="H389" s="96" t="s">
        <v>451</v>
      </c>
      <c r="I389" s="98">
        <v>399</v>
      </c>
      <c r="J389" s="99" t="s">
        <v>424</v>
      </c>
    </row>
    <row r="390" spans="1:10" ht="14.4" x14ac:dyDescent="0.3">
      <c r="A390" s="95">
        <v>423</v>
      </c>
      <c r="B390" s="96" t="s">
        <v>1081</v>
      </c>
      <c r="C390" s="96" t="s">
        <v>338</v>
      </c>
      <c r="D390" s="96" t="s">
        <v>338</v>
      </c>
      <c r="E390" s="96" t="s">
        <v>13</v>
      </c>
      <c r="F390" s="97">
        <v>43326</v>
      </c>
      <c r="G390" s="96" t="s">
        <v>25</v>
      </c>
      <c r="H390" s="96" t="s">
        <v>452</v>
      </c>
      <c r="I390" s="98">
        <v>999</v>
      </c>
      <c r="J390" s="99" t="s">
        <v>8</v>
      </c>
    </row>
    <row r="391" spans="1:10" ht="14.4" x14ac:dyDescent="0.3">
      <c r="A391" s="95">
        <v>424</v>
      </c>
      <c r="B391" s="96" t="s">
        <v>1081</v>
      </c>
      <c r="C391" s="96" t="s">
        <v>338</v>
      </c>
      <c r="D391" s="96" t="s">
        <v>338</v>
      </c>
      <c r="E391" s="96" t="s">
        <v>22</v>
      </c>
      <c r="F391" s="97">
        <v>43142</v>
      </c>
      <c r="G391" s="96" t="s">
        <v>27</v>
      </c>
      <c r="H391" s="96" t="s">
        <v>453</v>
      </c>
      <c r="I391" s="98">
        <v>219</v>
      </c>
      <c r="J391" s="99" t="s">
        <v>48</v>
      </c>
    </row>
    <row r="392" spans="1:10" ht="14.4" x14ac:dyDescent="0.3">
      <c r="A392" s="95">
        <v>425</v>
      </c>
      <c r="B392" s="96" t="s">
        <v>1081</v>
      </c>
      <c r="C392" s="96" t="s">
        <v>338</v>
      </c>
      <c r="D392" s="96" t="s">
        <v>338</v>
      </c>
      <c r="E392" s="96" t="s">
        <v>5</v>
      </c>
      <c r="F392" s="97">
        <v>42886</v>
      </c>
      <c r="G392" s="96" t="s">
        <v>29</v>
      </c>
      <c r="H392" s="96" t="s">
        <v>322</v>
      </c>
      <c r="I392" s="98">
        <v>849</v>
      </c>
      <c r="J392" s="99" t="s">
        <v>48</v>
      </c>
    </row>
    <row r="393" spans="1:10" ht="14.4" x14ac:dyDescent="0.3">
      <c r="A393" s="95">
        <v>426</v>
      </c>
      <c r="B393" s="96" t="s">
        <v>1081</v>
      </c>
      <c r="C393" s="96" t="s">
        <v>338</v>
      </c>
      <c r="D393" s="96" t="s">
        <v>338</v>
      </c>
      <c r="E393" s="96" t="s">
        <v>41</v>
      </c>
      <c r="F393" s="97">
        <v>43171</v>
      </c>
      <c r="G393" s="96" t="s">
        <v>31</v>
      </c>
      <c r="H393" s="96" t="s">
        <v>454</v>
      </c>
      <c r="I393" s="98">
        <v>549</v>
      </c>
      <c r="J393" s="99" t="s">
        <v>8</v>
      </c>
    </row>
    <row r="394" spans="1:10" ht="14.4" x14ac:dyDescent="0.3">
      <c r="A394" s="95">
        <v>427</v>
      </c>
      <c r="B394" s="96" t="s">
        <v>1081</v>
      </c>
      <c r="C394" s="96" t="s">
        <v>338</v>
      </c>
      <c r="D394" s="96" t="s">
        <v>338</v>
      </c>
      <c r="E394" s="96" t="s">
        <v>22</v>
      </c>
      <c r="F394" s="97">
        <v>43304</v>
      </c>
      <c r="G394" s="96" t="s">
        <v>33</v>
      </c>
      <c r="H394" s="96" t="s">
        <v>455</v>
      </c>
      <c r="I394" s="98">
        <v>159</v>
      </c>
      <c r="J394" s="99" t="s">
        <v>378</v>
      </c>
    </row>
    <row r="395" spans="1:10" ht="14.4" x14ac:dyDescent="0.3">
      <c r="A395" s="95">
        <v>428</v>
      </c>
      <c r="B395" s="96" t="s">
        <v>1081</v>
      </c>
      <c r="C395" s="96" t="s">
        <v>1086</v>
      </c>
      <c r="D395" s="96" t="s">
        <v>412</v>
      </c>
      <c r="E395" s="96" t="s">
        <v>22</v>
      </c>
      <c r="F395" s="97">
        <v>42742</v>
      </c>
      <c r="G395" s="96" t="s">
        <v>35</v>
      </c>
      <c r="H395" s="96" t="s">
        <v>456</v>
      </c>
      <c r="I395" s="98">
        <v>449</v>
      </c>
      <c r="J395" s="99" t="s">
        <v>37</v>
      </c>
    </row>
    <row r="396" spans="1:10" ht="14.4" x14ac:dyDescent="0.3">
      <c r="A396" s="95">
        <v>430</v>
      </c>
      <c r="B396" s="96" t="s">
        <v>1081</v>
      </c>
      <c r="C396" s="96" t="s">
        <v>1086</v>
      </c>
      <c r="D396" s="96" t="s">
        <v>412</v>
      </c>
      <c r="E396" s="96" t="s">
        <v>13</v>
      </c>
      <c r="F396" s="97">
        <v>43334</v>
      </c>
      <c r="G396" s="96" t="s">
        <v>6</v>
      </c>
      <c r="H396" s="96" t="s">
        <v>1192</v>
      </c>
      <c r="I396" s="98">
        <v>151.99</v>
      </c>
      <c r="J396" s="99" t="s">
        <v>458</v>
      </c>
    </row>
    <row r="397" spans="1:10" ht="14.4" x14ac:dyDescent="0.3">
      <c r="A397" s="95">
        <v>431</v>
      </c>
      <c r="B397" s="96" t="s">
        <v>1081</v>
      </c>
      <c r="C397" s="96" t="s">
        <v>1086</v>
      </c>
      <c r="D397" s="96" t="s">
        <v>412</v>
      </c>
      <c r="E397" s="96" t="s">
        <v>17</v>
      </c>
      <c r="F397" s="97">
        <v>43108</v>
      </c>
      <c r="G397" s="96" t="s">
        <v>10</v>
      </c>
      <c r="H397" s="96" t="s">
        <v>459</v>
      </c>
      <c r="I397" s="98">
        <v>499</v>
      </c>
      <c r="J397" s="99" t="s">
        <v>37</v>
      </c>
    </row>
    <row r="398" spans="1:10" ht="14.4" x14ac:dyDescent="0.3">
      <c r="A398" s="95">
        <v>432</v>
      </c>
      <c r="B398" s="96" t="s">
        <v>1081</v>
      </c>
      <c r="C398" s="96" t="s">
        <v>1086</v>
      </c>
      <c r="D398" s="96" t="s">
        <v>412</v>
      </c>
      <c r="E398" s="96" t="s">
        <v>17</v>
      </c>
      <c r="F398" s="97">
        <v>42999</v>
      </c>
      <c r="G398" s="96" t="s">
        <v>14</v>
      </c>
      <c r="H398" s="96" t="s">
        <v>460</v>
      </c>
      <c r="I398" s="98">
        <v>599</v>
      </c>
      <c r="J398" s="99" t="s">
        <v>12</v>
      </c>
    </row>
    <row r="399" spans="1:10" ht="14.4" x14ac:dyDescent="0.3">
      <c r="A399" s="95">
        <v>433</v>
      </c>
      <c r="B399" s="96" t="s">
        <v>1081</v>
      </c>
      <c r="C399" s="96" t="s">
        <v>1086</v>
      </c>
      <c r="D399" s="96" t="s">
        <v>412</v>
      </c>
      <c r="E399" s="96" t="s">
        <v>5</v>
      </c>
      <c r="F399" s="97">
        <v>42813</v>
      </c>
      <c r="G399" s="96" t="s">
        <v>18</v>
      </c>
      <c r="H399" s="96" t="s">
        <v>461</v>
      </c>
      <c r="I399" s="98">
        <v>699</v>
      </c>
      <c r="J399" s="99" t="s">
        <v>16</v>
      </c>
    </row>
    <row r="400" spans="1:10" ht="14.4" x14ac:dyDescent="0.3">
      <c r="A400" s="95">
        <v>434</v>
      </c>
      <c r="B400" s="96" t="s">
        <v>1081</v>
      </c>
      <c r="C400" s="96" t="s">
        <v>1086</v>
      </c>
      <c r="D400" s="96" t="s">
        <v>412</v>
      </c>
      <c r="E400" s="96" t="s">
        <v>13</v>
      </c>
      <c r="F400" s="97">
        <v>43294</v>
      </c>
      <c r="G400" s="96" t="s">
        <v>20</v>
      </c>
      <c r="H400" s="96" t="s">
        <v>462</v>
      </c>
      <c r="I400" s="98">
        <v>699</v>
      </c>
      <c r="J400" s="99" t="s">
        <v>12</v>
      </c>
    </row>
    <row r="401" spans="1:10" ht="14.4" x14ac:dyDescent="0.3">
      <c r="A401" s="95">
        <v>435</v>
      </c>
      <c r="B401" s="96" t="s">
        <v>1081</v>
      </c>
      <c r="C401" s="96" t="s">
        <v>1086</v>
      </c>
      <c r="D401" s="96" t="s">
        <v>412</v>
      </c>
      <c r="E401" s="96" t="s">
        <v>5</v>
      </c>
      <c r="F401" s="97">
        <v>42796</v>
      </c>
      <c r="G401" s="96" t="s">
        <v>23</v>
      </c>
      <c r="H401" s="96" t="s">
        <v>463</v>
      </c>
      <c r="I401" s="98">
        <v>649</v>
      </c>
      <c r="J401" s="99" t="s">
        <v>16</v>
      </c>
    </row>
    <row r="402" spans="1:10" ht="14.4" x14ac:dyDescent="0.3">
      <c r="A402" s="95">
        <v>436</v>
      </c>
      <c r="B402" s="96" t="s">
        <v>1081</v>
      </c>
      <c r="C402" s="96" t="s">
        <v>1086</v>
      </c>
      <c r="D402" s="96" t="s">
        <v>412</v>
      </c>
      <c r="E402" s="96" t="s">
        <v>22</v>
      </c>
      <c r="F402" s="97">
        <v>43351</v>
      </c>
      <c r="G402" s="96" t="s">
        <v>25</v>
      </c>
      <c r="H402" s="96" t="s">
        <v>464</v>
      </c>
      <c r="I402" s="98">
        <v>549</v>
      </c>
      <c r="J402" s="99" t="s">
        <v>16</v>
      </c>
    </row>
    <row r="403" spans="1:10" ht="14.4" x14ac:dyDescent="0.3">
      <c r="A403" s="95">
        <v>437</v>
      </c>
      <c r="B403" s="96" t="s">
        <v>1081</v>
      </c>
      <c r="C403" s="96" t="s">
        <v>1086</v>
      </c>
      <c r="D403" s="96" t="s">
        <v>412</v>
      </c>
      <c r="E403" s="96" t="s">
        <v>5</v>
      </c>
      <c r="F403" s="97">
        <v>43106</v>
      </c>
      <c r="G403" s="96" t="s">
        <v>27</v>
      </c>
      <c r="H403" s="96" t="s">
        <v>465</v>
      </c>
      <c r="I403" s="98">
        <v>129</v>
      </c>
      <c r="J403" s="99" t="s">
        <v>48</v>
      </c>
    </row>
    <row r="404" spans="1:10" ht="14.4" x14ac:dyDescent="0.3">
      <c r="A404" s="95">
        <v>438</v>
      </c>
      <c r="B404" s="96" t="s">
        <v>1081</v>
      </c>
      <c r="C404" s="96" t="s">
        <v>1086</v>
      </c>
      <c r="D404" s="96" t="s">
        <v>412</v>
      </c>
      <c r="E404" s="96" t="s">
        <v>22</v>
      </c>
      <c r="F404" s="97">
        <v>42894</v>
      </c>
      <c r="G404" s="96" t="s">
        <v>29</v>
      </c>
      <c r="H404" s="96" t="s">
        <v>466</v>
      </c>
      <c r="I404" s="98">
        <v>699</v>
      </c>
      <c r="J404" s="99" t="s">
        <v>16</v>
      </c>
    </row>
    <row r="405" spans="1:10" ht="14.4" x14ac:dyDescent="0.3">
      <c r="A405" s="95">
        <v>439</v>
      </c>
      <c r="B405" s="96" t="s">
        <v>1081</v>
      </c>
      <c r="C405" s="96" t="s">
        <v>1086</v>
      </c>
      <c r="D405" s="96" t="s">
        <v>412</v>
      </c>
      <c r="E405" s="96" t="s">
        <v>5</v>
      </c>
      <c r="F405" s="97">
        <v>42953</v>
      </c>
      <c r="G405" s="96" t="s">
        <v>31</v>
      </c>
      <c r="H405" s="96" t="s">
        <v>467</v>
      </c>
      <c r="I405" s="98">
        <v>499</v>
      </c>
      <c r="J405" s="99" t="s">
        <v>12</v>
      </c>
    </row>
    <row r="406" spans="1:10" ht="14.4" x14ac:dyDescent="0.3">
      <c r="A406" s="95">
        <v>440</v>
      </c>
      <c r="B406" s="96" t="s">
        <v>1081</v>
      </c>
      <c r="C406" s="96" t="s">
        <v>1086</v>
      </c>
      <c r="D406" s="96" t="s">
        <v>412</v>
      </c>
      <c r="E406" s="96" t="s">
        <v>41</v>
      </c>
      <c r="F406" s="97">
        <v>42738</v>
      </c>
      <c r="G406" s="96" t="s">
        <v>33</v>
      </c>
      <c r="H406" s="96" t="s">
        <v>468</v>
      </c>
      <c r="I406" s="98">
        <v>369</v>
      </c>
      <c r="J406" s="99" t="s">
        <v>16</v>
      </c>
    </row>
    <row r="407" spans="1:10" ht="14.4" x14ac:dyDescent="0.3">
      <c r="A407" s="95">
        <v>441</v>
      </c>
      <c r="B407" s="96" t="s">
        <v>1081</v>
      </c>
      <c r="C407" s="96" t="s">
        <v>1086</v>
      </c>
      <c r="D407" s="96" t="s">
        <v>412</v>
      </c>
      <c r="E407" s="96" t="s">
        <v>13</v>
      </c>
      <c r="F407" s="97">
        <v>43117</v>
      </c>
      <c r="G407" s="96" t="s">
        <v>35</v>
      </c>
      <c r="H407" s="96" t="s">
        <v>469</v>
      </c>
      <c r="I407" s="98">
        <v>1229</v>
      </c>
      <c r="J407" s="99" t="s">
        <v>8</v>
      </c>
    </row>
    <row r="408" spans="1:10" ht="14.4" x14ac:dyDescent="0.3">
      <c r="A408" s="95">
        <v>442</v>
      </c>
      <c r="B408" s="96" t="s">
        <v>1081</v>
      </c>
      <c r="C408" s="96" t="s">
        <v>1086</v>
      </c>
      <c r="D408" s="96" t="s">
        <v>412</v>
      </c>
      <c r="E408" s="96" t="s">
        <v>9</v>
      </c>
      <c r="F408" s="97">
        <v>43288</v>
      </c>
      <c r="G408" s="96" t="s">
        <v>38</v>
      </c>
      <c r="H408" s="96" t="s">
        <v>470</v>
      </c>
      <c r="I408" s="98">
        <v>899</v>
      </c>
      <c r="J408" s="99" t="s">
        <v>16</v>
      </c>
    </row>
    <row r="409" spans="1:10" ht="14.4" x14ac:dyDescent="0.3">
      <c r="A409" s="95">
        <v>443</v>
      </c>
      <c r="B409" s="96" t="s">
        <v>1081</v>
      </c>
      <c r="C409" s="96" t="s">
        <v>1086</v>
      </c>
      <c r="D409" s="96" t="s">
        <v>412</v>
      </c>
      <c r="E409" s="96" t="s">
        <v>17</v>
      </c>
      <c r="F409" s="97">
        <v>43100</v>
      </c>
      <c r="G409" s="96" t="s">
        <v>6</v>
      </c>
      <c r="H409" s="96" t="s">
        <v>471</v>
      </c>
      <c r="I409" s="98">
        <v>448.99</v>
      </c>
      <c r="J409" s="99" t="s">
        <v>16</v>
      </c>
    </row>
    <row r="410" spans="1:10" ht="14.4" x14ac:dyDescent="0.3">
      <c r="A410" s="95">
        <v>445</v>
      </c>
      <c r="B410" s="96" t="s">
        <v>1081</v>
      </c>
      <c r="C410" s="96" t="s">
        <v>1086</v>
      </c>
      <c r="D410" s="96" t="s">
        <v>412</v>
      </c>
      <c r="E410" s="96" t="s">
        <v>17</v>
      </c>
      <c r="F410" s="97">
        <v>43330</v>
      </c>
      <c r="G410" s="96" t="s">
        <v>14</v>
      </c>
      <c r="H410" s="96" t="s">
        <v>473</v>
      </c>
      <c r="I410" s="98">
        <v>399</v>
      </c>
      <c r="J410" s="99" t="s">
        <v>16</v>
      </c>
    </row>
    <row r="411" spans="1:10" ht="14.4" x14ac:dyDescent="0.3">
      <c r="A411" s="95">
        <v>446</v>
      </c>
      <c r="B411" s="96" t="s">
        <v>1081</v>
      </c>
      <c r="C411" s="96" t="s">
        <v>1086</v>
      </c>
      <c r="D411" s="96" t="s">
        <v>412</v>
      </c>
      <c r="E411" s="96" t="s">
        <v>41</v>
      </c>
      <c r="F411" s="97">
        <v>42816</v>
      </c>
      <c r="G411" s="96" t="s">
        <v>18</v>
      </c>
      <c r="H411" s="96" t="s">
        <v>474</v>
      </c>
      <c r="I411" s="98">
        <v>2168.75</v>
      </c>
      <c r="J411" s="99" t="s">
        <v>8</v>
      </c>
    </row>
    <row r="412" spans="1:10" ht="14.4" x14ac:dyDescent="0.3">
      <c r="A412" s="95">
        <v>447</v>
      </c>
      <c r="B412" s="96" t="s">
        <v>1081</v>
      </c>
      <c r="C412" s="96" t="s">
        <v>1086</v>
      </c>
      <c r="D412" s="96" t="s">
        <v>412</v>
      </c>
      <c r="E412" s="96" t="s">
        <v>5</v>
      </c>
      <c r="F412" s="97">
        <v>42779</v>
      </c>
      <c r="G412" s="96" t="s">
        <v>20</v>
      </c>
      <c r="H412" s="96" t="s">
        <v>475</v>
      </c>
      <c r="I412" s="98">
        <v>1299</v>
      </c>
      <c r="J412" s="99" t="s">
        <v>16</v>
      </c>
    </row>
    <row r="413" spans="1:10" ht="14.4" x14ac:dyDescent="0.3">
      <c r="A413" s="95">
        <v>448</v>
      </c>
      <c r="B413" s="96" t="s">
        <v>1081</v>
      </c>
      <c r="C413" s="96" t="s">
        <v>1086</v>
      </c>
      <c r="D413" s="96" t="s">
        <v>412</v>
      </c>
      <c r="E413" s="96" t="s">
        <v>5</v>
      </c>
      <c r="F413" s="97">
        <v>43095</v>
      </c>
      <c r="G413" s="96" t="s">
        <v>23</v>
      </c>
      <c r="H413" s="96" t="s">
        <v>476</v>
      </c>
      <c r="I413" s="98">
        <v>779</v>
      </c>
      <c r="J413" s="99" t="s">
        <v>8</v>
      </c>
    </row>
    <row r="414" spans="1:10" ht="14.4" x14ac:dyDescent="0.3">
      <c r="A414" s="95">
        <v>449</v>
      </c>
      <c r="B414" s="96" t="s">
        <v>1081</v>
      </c>
      <c r="C414" s="96" t="s">
        <v>1086</v>
      </c>
      <c r="D414" s="96" t="s">
        <v>412</v>
      </c>
      <c r="E414" s="96" t="s">
        <v>9</v>
      </c>
      <c r="F414" s="97">
        <v>42948</v>
      </c>
      <c r="G414" s="96" t="s">
        <v>25</v>
      </c>
      <c r="H414" s="96" t="s">
        <v>477</v>
      </c>
      <c r="I414" s="98">
        <v>1649</v>
      </c>
      <c r="J414" s="99" t="s">
        <v>8</v>
      </c>
    </row>
    <row r="415" spans="1:10" ht="14.4" x14ac:dyDescent="0.3">
      <c r="A415" s="95">
        <v>450</v>
      </c>
      <c r="B415" s="96" t="s">
        <v>1081</v>
      </c>
      <c r="C415" s="96" t="s">
        <v>1086</v>
      </c>
      <c r="D415" s="96" t="s">
        <v>412</v>
      </c>
      <c r="E415" s="96" t="s">
        <v>13</v>
      </c>
      <c r="F415" s="97">
        <v>43231</v>
      </c>
      <c r="G415" s="96" t="s">
        <v>27</v>
      </c>
      <c r="H415" s="96" t="s">
        <v>478</v>
      </c>
      <c r="I415" s="98">
        <v>999</v>
      </c>
      <c r="J415" s="99" t="s">
        <v>12</v>
      </c>
    </row>
    <row r="416" spans="1:10" ht="14.4" x14ac:dyDescent="0.3">
      <c r="A416" s="95">
        <v>451</v>
      </c>
      <c r="B416" s="96" t="s">
        <v>1081</v>
      </c>
      <c r="C416" s="96" t="s">
        <v>1086</v>
      </c>
      <c r="D416" s="96" t="s">
        <v>412</v>
      </c>
      <c r="E416" s="96" t="s">
        <v>17</v>
      </c>
      <c r="F416" s="97">
        <v>42857</v>
      </c>
      <c r="G416" s="96" t="s">
        <v>29</v>
      </c>
      <c r="H416" s="96" t="s">
        <v>479</v>
      </c>
      <c r="I416" s="98">
        <v>1098.99</v>
      </c>
      <c r="J416" s="99" t="s">
        <v>16</v>
      </c>
    </row>
    <row r="417" spans="1:10" ht="14.4" x14ac:dyDescent="0.3">
      <c r="A417" s="95">
        <v>452</v>
      </c>
      <c r="B417" s="96" t="s">
        <v>1081</v>
      </c>
      <c r="C417" s="96" t="s">
        <v>1086</v>
      </c>
      <c r="D417" s="96" t="s">
        <v>412</v>
      </c>
      <c r="E417" s="96" t="s">
        <v>9</v>
      </c>
      <c r="F417" s="97">
        <v>43416</v>
      </c>
      <c r="G417" s="96" t="s">
        <v>31</v>
      </c>
      <c r="H417" s="96" t="s">
        <v>480</v>
      </c>
      <c r="I417" s="98">
        <v>669</v>
      </c>
      <c r="J417" s="99" t="s">
        <v>16</v>
      </c>
    </row>
    <row r="418" spans="1:10" ht="14.4" x14ac:dyDescent="0.3">
      <c r="A418" s="95">
        <v>453</v>
      </c>
      <c r="B418" s="96" t="s">
        <v>1081</v>
      </c>
      <c r="C418" s="96" t="s">
        <v>1086</v>
      </c>
      <c r="D418" s="96" t="s">
        <v>412</v>
      </c>
      <c r="E418" s="96" t="s">
        <v>9</v>
      </c>
      <c r="F418" s="97">
        <v>42964</v>
      </c>
      <c r="G418" s="96" t="s">
        <v>33</v>
      </c>
      <c r="H418" s="96" t="s">
        <v>481</v>
      </c>
      <c r="I418" s="98">
        <v>1199</v>
      </c>
      <c r="J418" s="99" t="s">
        <v>16</v>
      </c>
    </row>
    <row r="419" spans="1:10" ht="14.4" x14ac:dyDescent="0.3">
      <c r="A419" s="95">
        <v>454</v>
      </c>
      <c r="B419" s="96" t="s">
        <v>1081</v>
      </c>
      <c r="C419" s="96" t="s">
        <v>1086</v>
      </c>
      <c r="D419" s="96" t="s">
        <v>412</v>
      </c>
      <c r="E419" s="96" t="s">
        <v>17</v>
      </c>
      <c r="F419" s="97">
        <v>42785</v>
      </c>
      <c r="G419" s="96" t="s">
        <v>35</v>
      </c>
      <c r="H419" s="96" t="s">
        <v>482</v>
      </c>
      <c r="I419" s="98">
        <v>1199</v>
      </c>
      <c r="J419" s="99" t="s">
        <v>16</v>
      </c>
    </row>
    <row r="420" spans="1:10" ht="14.4" x14ac:dyDescent="0.3">
      <c r="A420" s="95">
        <v>455</v>
      </c>
      <c r="B420" s="96" t="s">
        <v>1081</v>
      </c>
      <c r="C420" s="96" t="s">
        <v>1086</v>
      </c>
      <c r="D420" s="96" t="s">
        <v>412</v>
      </c>
      <c r="E420" s="96" t="s">
        <v>9</v>
      </c>
      <c r="F420" s="97">
        <v>43095</v>
      </c>
      <c r="G420" s="96" t="s">
        <v>38</v>
      </c>
      <c r="H420" s="96" t="s">
        <v>483</v>
      </c>
      <c r="I420" s="98">
        <v>499</v>
      </c>
      <c r="J420" s="99" t="s">
        <v>16</v>
      </c>
    </row>
    <row r="421" spans="1:10" ht="14.4" x14ac:dyDescent="0.3">
      <c r="A421" s="95">
        <v>456</v>
      </c>
      <c r="B421" s="96" t="s">
        <v>1081</v>
      </c>
      <c r="C421" s="96" t="s">
        <v>1086</v>
      </c>
      <c r="D421" s="96" t="s">
        <v>412</v>
      </c>
      <c r="E421" s="96" t="s">
        <v>5</v>
      </c>
      <c r="F421" s="97">
        <v>43081</v>
      </c>
      <c r="G421" s="96" t="s">
        <v>6</v>
      </c>
      <c r="H421" s="96" t="s">
        <v>484</v>
      </c>
      <c r="I421" s="98">
        <v>999</v>
      </c>
      <c r="J421" s="99" t="s">
        <v>16</v>
      </c>
    </row>
    <row r="422" spans="1:10" ht="14.4" x14ac:dyDescent="0.3">
      <c r="A422" s="95">
        <v>457</v>
      </c>
      <c r="B422" s="96" t="s">
        <v>1081</v>
      </c>
      <c r="C422" s="96" t="s">
        <v>1086</v>
      </c>
      <c r="D422" s="96" t="s">
        <v>412</v>
      </c>
      <c r="E422" s="96" t="s">
        <v>9</v>
      </c>
      <c r="F422" s="97">
        <v>43125</v>
      </c>
      <c r="G422" s="96" t="s">
        <v>10</v>
      </c>
      <c r="H422" s="96" t="s">
        <v>485</v>
      </c>
      <c r="I422" s="98">
        <v>2459</v>
      </c>
      <c r="J422" s="99" t="s">
        <v>8</v>
      </c>
    </row>
    <row r="423" spans="1:10" ht="14.4" x14ac:dyDescent="0.3">
      <c r="A423" s="95">
        <v>458</v>
      </c>
      <c r="B423" s="96" t="s">
        <v>1081</v>
      </c>
      <c r="C423" s="96" t="s">
        <v>1086</v>
      </c>
      <c r="D423" s="96" t="s">
        <v>412</v>
      </c>
      <c r="E423" s="96" t="s">
        <v>17</v>
      </c>
      <c r="F423" s="97">
        <v>43270</v>
      </c>
      <c r="G423" s="96" t="s">
        <v>14</v>
      </c>
      <c r="H423" s="96" t="s">
        <v>486</v>
      </c>
      <c r="I423" s="98">
        <v>1419</v>
      </c>
      <c r="J423" s="99" t="s">
        <v>8</v>
      </c>
    </row>
    <row r="424" spans="1:10" ht="14.4" x14ac:dyDescent="0.3">
      <c r="A424" s="95">
        <v>459</v>
      </c>
      <c r="B424" s="96" t="s">
        <v>1081</v>
      </c>
      <c r="C424" s="96" t="s">
        <v>1086</v>
      </c>
      <c r="D424" s="96" t="s">
        <v>412</v>
      </c>
      <c r="E424" s="96" t="s">
        <v>13</v>
      </c>
      <c r="F424" s="97">
        <v>43229</v>
      </c>
      <c r="G424" s="96" t="s">
        <v>18</v>
      </c>
      <c r="H424" s="96" t="s">
        <v>487</v>
      </c>
      <c r="I424" s="98">
        <v>699</v>
      </c>
      <c r="J424" s="99" t="s">
        <v>16</v>
      </c>
    </row>
    <row r="425" spans="1:10" ht="14.4" x14ac:dyDescent="0.3">
      <c r="A425" s="95">
        <v>460</v>
      </c>
      <c r="B425" s="96" t="s">
        <v>1081</v>
      </c>
      <c r="C425" s="96" t="s">
        <v>1086</v>
      </c>
      <c r="D425" s="96" t="s">
        <v>412</v>
      </c>
      <c r="E425" s="96" t="s">
        <v>22</v>
      </c>
      <c r="F425" s="97">
        <v>43150</v>
      </c>
      <c r="G425" s="96" t="s">
        <v>20</v>
      </c>
      <c r="H425" s="96" t="s">
        <v>488</v>
      </c>
      <c r="I425" s="98">
        <v>999</v>
      </c>
      <c r="J425" s="99" t="s">
        <v>16</v>
      </c>
    </row>
    <row r="426" spans="1:10" ht="14.4" x14ac:dyDescent="0.3">
      <c r="A426" s="95">
        <v>462</v>
      </c>
      <c r="B426" s="96" t="s">
        <v>1081</v>
      </c>
      <c r="C426" s="96" t="s">
        <v>1086</v>
      </c>
      <c r="D426" s="96" t="s">
        <v>412</v>
      </c>
      <c r="E426" s="96" t="s">
        <v>41</v>
      </c>
      <c r="F426" s="97">
        <v>43196</v>
      </c>
      <c r="G426" s="96" t="s">
        <v>25</v>
      </c>
      <c r="H426" s="96" t="s">
        <v>490</v>
      </c>
      <c r="I426" s="98">
        <v>549</v>
      </c>
      <c r="J426" s="99" t="s">
        <v>8</v>
      </c>
    </row>
    <row r="427" spans="1:10" ht="14.4" x14ac:dyDescent="0.3">
      <c r="A427" s="95">
        <v>463</v>
      </c>
      <c r="B427" s="96" t="s">
        <v>1081</v>
      </c>
      <c r="C427" s="96" t="s">
        <v>1086</v>
      </c>
      <c r="D427" s="96" t="s">
        <v>412</v>
      </c>
      <c r="E427" s="96" t="s">
        <v>17</v>
      </c>
      <c r="F427" s="97">
        <v>42980</v>
      </c>
      <c r="G427" s="96" t="s">
        <v>27</v>
      </c>
      <c r="H427" s="96" t="s">
        <v>491</v>
      </c>
      <c r="I427" s="98">
        <v>1499</v>
      </c>
      <c r="J427" s="99" t="s">
        <v>16</v>
      </c>
    </row>
    <row r="428" spans="1:10" ht="14.4" x14ac:dyDescent="0.3">
      <c r="A428" s="95">
        <v>464</v>
      </c>
      <c r="B428" s="96" t="s">
        <v>1081</v>
      </c>
      <c r="C428" s="96" t="s">
        <v>1086</v>
      </c>
      <c r="D428" s="96" t="s">
        <v>412</v>
      </c>
      <c r="E428" s="96" t="s">
        <v>41</v>
      </c>
      <c r="F428" s="97">
        <v>43319</v>
      </c>
      <c r="G428" s="96" t="s">
        <v>29</v>
      </c>
      <c r="H428" s="96" t="s">
        <v>492</v>
      </c>
      <c r="I428" s="98">
        <v>999</v>
      </c>
      <c r="J428" s="99" t="s">
        <v>16</v>
      </c>
    </row>
    <row r="429" spans="1:10" ht="14.4" x14ac:dyDescent="0.3">
      <c r="A429" s="95">
        <v>465</v>
      </c>
      <c r="B429" s="96" t="s">
        <v>1081</v>
      </c>
      <c r="C429" s="96" t="s">
        <v>1086</v>
      </c>
      <c r="D429" s="96" t="s">
        <v>412</v>
      </c>
      <c r="E429" s="96" t="s">
        <v>41</v>
      </c>
      <c r="F429" s="97">
        <v>43376</v>
      </c>
      <c r="G429" s="96" t="s">
        <v>31</v>
      </c>
      <c r="H429" s="96" t="s">
        <v>493</v>
      </c>
      <c r="I429" s="98">
        <v>945</v>
      </c>
      <c r="J429" s="99" t="s">
        <v>16</v>
      </c>
    </row>
    <row r="430" spans="1:10" ht="14.4" x14ac:dyDescent="0.3">
      <c r="A430" s="95">
        <v>466</v>
      </c>
      <c r="B430" s="96" t="s">
        <v>1081</v>
      </c>
      <c r="C430" s="96" t="s">
        <v>1086</v>
      </c>
      <c r="D430" s="96" t="s">
        <v>412</v>
      </c>
      <c r="E430" s="96" t="s">
        <v>5</v>
      </c>
      <c r="F430" s="97">
        <v>43333</v>
      </c>
      <c r="G430" s="96" t="s">
        <v>33</v>
      </c>
      <c r="H430" s="96" t="s">
        <v>494</v>
      </c>
      <c r="I430" s="98">
        <v>1999</v>
      </c>
      <c r="J430" s="99" t="s">
        <v>16</v>
      </c>
    </row>
    <row r="431" spans="1:10" ht="14.4" x14ac:dyDescent="0.3">
      <c r="A431" s="95">
        <v>467</v>
      </c>
      <c r="B431" s="96" t="s">
        <v>1081</v>
      </c>
      <c r="C431" s="96" t="s">
        <v>1086</v>
      </c>
      <c r="D431" s="96" t="s">
        <v>412</v>
      </c>
      <c r="E431" s="96" t="s">
        <v>22</v>
      </c>
      <c r="F431" s="97">
        <v>43382</v>
      </c>
      <c r="G431" s="96" t="s">
        <v>35</v>
      </c>
      <c r="H431" s="96" t="s">
        <v>495</v>
      </c>
      <c r="I431" s="98">
        <v>999</v>
      </c>
      <c r="J431" s="99" t="s">
        <v>66</v>
      </c>
    </row>
    <row r="432" spans="1:10" ht="14.4" x14ac:dyDescent="0.3">
      <c r="A432" s="95">
        <v>468</v>
      </c>
      <c r="B432" s="96" t="s">
        <v>1081</v>
      </c>
      <c r="C432" s="96" t="s">
        <v>1086</v>
      </c>
      <c r="D432" s="96" t="s">
        <v>412</v>
      </c>
      <c r="E432" s="96" t="s">
        <v>17</v>
      </c>
      <c r="F432" s="97">
        <v>42780</v>
      </c>
      <c r="G432" s="96" t="s">
        <v>38</v>
      </c>
      <c r="H432" s="96" t="s">
        <v>496</v>
      </c>
      <c r="I432" s="98">
        <v>1199</v>
      </c>
      <c r="J432" s="99" t="s">
        <v>115</v>
      </c>
    </row>
    <row r="433" spans="1:10" ht="14.4" x14ac:dyDescent="0.3">
      <c r="A433" s="95">
        <v>469</v>
      </c>
      <c r="B433" s="96" t="s">
        <v>1081</v>
      </c>
      <c r="C433" s="96" t="s">
        <v>1086</v>
      </c>
      <c r="D433" s="96" t="s">
        <v>412</v>
      </c>
      <c r="E433" s="96" t="s">
        <v>13</v>
      </c>
      <c r="F433" s="97">
        <v>43219</v>
      </c>
      <c r="G433" s="96" t="s">
        <v>6</v>
      </c>
      <c r="H433" s="96" t="s">
        <v>497</v>
      </c>
      <c r="I433" s="98">
        <v>899</v>
      </c>
      <c r="J433" s="99" t="s">
        <v>37</v>
      </c>
    </row>
    <row r="434" spans="1:10" ht="14.4" x14ac:dyDescent="0.3">
      <c r="A434" s="95">
        <v>470</v>
      </c>
      <c r="B434" s="96" t="s">
        <v>1081</v>
      </c>
      <c r="C434" s="96" t="s">
        <v>1086</v>
      </c>
      <c r="D434" s="96" t="s">
        <v>412</v>
      </c>
      <c r="E434" s="96" t="s">
        <v>22</v>
      </c>
      <c r="F434" s="97">
        <v>42981</v>
      </c>
      <c r="G434" s="96" t="s">
        <v>10</v>
      </c>
      <c r="H434" s="96" t="s">
        <v>498</v>
      </c>
      <c r="I434" s="98">
        <v>759</v>
      </c>
      <c r="J434" s="99" t="s">
        <v>16</v>
      </c>
    </row>
    <row r="435" spans="1:10" ht="14.4" x14ac:dyDescent="0.3">
      <c r="A435" s="95">
        <v>471</v>
      </c>
      <c r="B435" s="96" t="s">
        <v>1081</v>
      </c>
      <c r="C435" s="96" t="s">
        <v>1086</v>
      </c>
      <c r="D435" s="96" t="s">
        <v>412</v>
      </c>
      <c r="E435" s="96" t="s">
        <v>17</v>
      </c>
      <c r="F435" s="97">
        <v>43204</v>
      </c>
      <c r="G435" s="96" t="s">
        <v>14</v>
      </c>
      <c r="H435" s="96" t="s">
        <v>474</v>
      </c>
      <c r="I435" s="98">
        <v>2053</v>
      </c>
      <c r="J435" s="99" t="s">
        <v>8</v>
      </c>
    </row>
    <row r="436" spans="1:10" ht="14.4" x14ac:dyDescent="0.3">
      <c r="A436" s="95">
        <v>473</v>
      </c>
      <c r="B436" s="96" t="s">
        <v>1081</v>
      </c>
      <c r="C436" s="96" t="s">
        <v>1086</v>
      </c>
      <c r="D436" s="96" t="s">
        <v>412</v>
      </c>
      <c r="E436" s="96" t="s">
        <v>41</v>
      </c>
      <c r="F436" s="97">
        <v>43334</v>
      </c>
      <c r="G436" s="96" t="s">
        <v>20</v>
      </c>
      <c r="H436" s="96" t="s">
        <v>500</v>
      </c>
      <c r="I436" s="98">
        <v>1449</v>
      </c>
      <c r="J436" s="99" t="s">
        <v>12</v>
      </c>
    </row>
    <row r="437" spans="1:10" ht="14.4" x14ac:dyDescent="0.3">
      <c r="A437" s="95">
        <v>474</v>
      </c>
      <c r="B437" s="96" t="s">
        <v>1081</v>
      </c>
      <c r="C437" s="96" t="s">
        <v>1086</v>
      </c>
      <c r="D437" s="96" t="s">
        <v>412</v>
      </c>
      <c r="E437" s="96" t="s">
        <v>13</v>
      </c>
      <c r="F437" s="97">
        <v>43423</v>
      </c>
      <c r="G437" s="96" t="s">
        <v>23</v>
      </c>
      <c r="H437" s="96" t="s">
        <v>501</v>
      </c>
      <c r="I437" s="98">
        <v>999</v>
      </c>
      <c r="J437" s="99" t="s">
        <v>16</v>
      </c>
    </row>
    <row r="438" spans="1:10" ht="14.4" x14ac:dyDescent="0.3">
      <c r="A438" s="95">
        <v>475</v>
      </c>
      <c r="B438" s="96" t="s">
        <v>1081</v>
      </c>
      <c r="C438" s="96" t="s">
        <v>1086</v>
      </c>
      <c r="D438" s="96" t="s">
        <v>412</v>
      </c>
      <c r="E438" s="96" t="s">
        <v>17</v>
      </c>
      <c r="F438" s="97">
        <v>43213</v>
      </c>
      <c r="G438" s="96" t="s">
        <v>25</v>
      </c>
      <c r="H438" s="96" t="s">
        <v>502</v>
      </c>
      <c r="I438" s="98">
        <v>349</v>
      </c>
      <c r="J438" s="99" t="s">
        <v>12</v>
      </c>
    </row>
    <row r="439" spans="1:10" ht="14.4" x14ac:dyDescent="0.3">
      <c r="A439" s="95">
        <v>476</v>
      </c>
      <c r="B439" s="96" t="s">
        <v>1081</v>
      </c>
      <c r="C439" s="96" t="s">
        <v>1086</v>
      </c>
      <c r="D439" s="96" t="s">
        <v>412</v>
      </c>
      <c r="E439" s="96" t="s">
        <v>5</v>
      </c>
      <c r="F439" s="97">
        <v>42999</v>
      </c>
      <c r="G439" s="96" t="s">
        <v>27</v>
      </c>
      <c r="H439" s="96" t="s">
        <v>503</v>
      </c>
      <c r="I439" s="98">
        <v>549</v>
      </c>
      <c r="J439" s="99" t="s">
        <v>37</v>
      </c>
    </row>
    <row r="440" spans="1:10" ht="14.4" x14ac:dyDescent="0.3">
      <c r="A440" s="95">
        <v>477</v>
      </c>
      <c r="B440" s="96" t="s">
        <v>1081</v>
      </c>
      <c r="C440" s="96" t="s">
        <v>1086</v>
      </c>
      <c r="D440" s="96" t="s">
        <v>412</v>
      </c>
      <c r="E440" s="96" t="s">
        <v>13</v>
      </c>
      <c r="F440" s="97">
        <v>43201</v>
      </c>
      <c r="G440" s="96" t="s">
        <v>29</v>
      </c>
      <c r="H440" s="96" t="s">
        <v>504</v>
      </c>
      <c r="I440" s="98">
        <v>469</v>
      </c>
      <c r="J440" s="99" t="s">
        <v>115</v>
      </c>
    </row>
    <row r="441" spans="1:10" ht="14.4" x14ac:dyDescent="0.3">
      <c r="A441" s="95">
        <v>478</v>
      </c>
      <c r="B441" s="96" t="s">
        <v>1081</v>
      </c>
      <c r="C441" s="96" t="s">
        <v>1086</v>
      </c>
      <c r="D441" s="96" t="s">
        <v>412</v>
      </c>
      <c r="E441" s="96" t="s">
        <v>13</v>
      </c>
      <c r="F441" s="97">
        <v>43125</v>
      </c>
      <c r="G441" s="96" t="s">
        <v>31</v>
      </c>
      <c r="H441" s="96" t="s">
        <v>505</v>
      </c>
      <c r="I441" s="98">
        <v>899</v>
      </c>
      <c r="J441" s="99" t="s">
        <v>16</v>
      </c>
    </row>
    <row r="442" spans="1:10" ht="14.4" x14ac:dyDescent="0.3">
      <c r="A442" s="95">
        <v>481</v>
      </c>
      <c r="B442" s="96" t="s">
        <v>1081</v>
      </c>
      <c r="C442" s="96" t="s">
        <v>1086</v>
      </c>
      <c r="D442" s="96" t="s">
        <v>412</v>
      </c>
      <c r="E442" s="96" t="s">
        <v>5</v>
      </c>
      <c r="F442" s="97">
        <v>43260</v>
      </c>
      <c r="G442" s="96" t="s">
        <v>38</v>
      </c>
      <c r="H442" s="96" t="s">
        <v>508</v>
      </c>
      <c r="I442" s="98">
        <v>649</v>
      </c>
      <c r="J442" s="99" t="s">
        <v>16</v>
      </c>
    </row>
    <row r="443" spans="1:10" ht="14.4" x14ac:dyDescent="0.3">
      <c r="A443" s="95">
        <v>483</v>
      </c>
      <c r="B443" s="96" t="s">
        <v>1081</v>
      </c>
      <c r="C443" s="96" t="s">
        <v>1086</v>
      </c>
      <c r="D443" s="96" t="s">
        <v>412</v>
      </c>
      <c r="E443" s="96" t="s">
        <v>5</v>
      </c>
      <c r="F443" s="97">
        <v>43029</v>
      </c>
      <c r="G443" s="96" t="s">
        <v>10</v>
      </c>
      <c r="H443" s="96" t="s">
        <v>510</v>
      </c>
      <c r="I443" s="98">
        <v>499</v>
      </c>
      <c r="J443" s="99" t="s">
        <v>16</v>
      </c>
    </row>
    <row r="444" spans="1:10" ht="14.4" x14ac:dyDescent="0.3">
      <c r="A444" s="95">
        <v>484</v>
      </c>
      <c r="B444" s="96" t="s">
        <v>1081</v>
      </c>
      <c r="C444" s="96" t="s">
        <v>1086</v>
      </c>
      <c r="D444" s="96" t="s">
        <v>412</v>
      </c>
      <c r="E444" s="96" t="s">
        <v>17</v>
      </c>
      <c r="F444" s="97">
        <v>43349</v>
      </c>
      <c r="G444" s="96" t="s">
        <v>14</v>
      </c>
      <c r="H444" s="96" t="s">
        <v>511</v>
      </c>
      <c r="I444" s="98">
        <v>698</v>
      </c>
      <c r="J444" s="99" t="s">
        <v>37</v>
      </c>
    </row>
    <row r="445" spans="1:10" ht="14.4" x14ac:dyDescent="0.3">
      <c r="A445" s="95">
        <v>485</v>
      </c>
      <c r="B445" s="96" t="s">
        <v>1081</v>
      </c>
      <c r="C445" s="96" t="s">
        <v>1086</v>
      </c>
      <c r="D445" s="96" t="s">
        <v>412</v>
      </c>
      <c r="E445" s="96" t="s">
        <v>13</v>
      </c>
      <c r="F445" s="97">
        <v>43120</v>
      </c>
      <c r="G445" s="96" t="s">
        <v>18</v>
      </c>
      <c r="H445" s="96" t="s">
        <v>512</v>
      </c>
      <c r="I445" s="98">
        <v>1149</v>
      </c>
      <c r="J445" s="99" t="s">
        <v>66</v>
      </c>
    </row>
    <row r="446" spans="1:10" ht="14.4" x14ac:dyDescent="0.3">
      <c r="A446" s="95">
        <v>486</v>
      </c>
      <c r="B446" s="96" t="s">
        <v>1081</v>
      </c>
      <c r="C446" s="96" t="s">
        <v>1086</v>
      </c>
      <c r="D446" s="96" t="s">
        <v>412</v>
      </c>
      <c r="E446" s="96" t="s">
        <v>17</v>
      </c>
      <c r="F446" s="97">
        <v>43171</v>
      </c>
      <c r="G446" s="96" t="s">
        <v>20</v>
      </c>
      <c r="H446" s="96" t="s">
        <v>513</v>
      </c>
      <c r="I446" s="98">
        <v>491</v>
      </c>
      <c r="J446" s="99" t="s">
        <v>37</v>
      </c>
    </row>
    <row r="447" spans="1:10" ht="14.4" x14ac:dyDescent="0.3">
      <c r="A447" s="95">
        <v>487</v>
      </c>
      <c r="B447" s="96" t="s">
        <v>1081</v>
      </c>
      <c r="C447" s="96" t="s">
        <v>1086</v>
      </c>
      <c r="D447" s="96" t="s">
        <v>412</v>
      </c>
      <c r="E447" s="96" t="s">
        <v>41</v>
      </c>
      <c r="F447" s="97">
        <v>42761</v>
      </c>
      <c r="G447" s="96" t="s">
        <v>23</v>
      </c>
      <c r="H447" s="96" t="s">
        <v>514</v>
      </c>
      <c r="I447" s="98">
        <v>1999</v>
      </c>
      <c r="J447" s="99" t="s">
        <v>66</v>
      </c>
    </row>
    <row r="448" spans="1:10" ht="14.4" x14ac:dyDescent="0.3">
      <c r="A448" s="95">
        <v>488</v>
      </c>
      <c r="B448" s="96" t="s">
        <v>1081</v>
      </c>
      <c r="C448" s="96" t="s">
        <v>1086</v>
      </c>
      <c r="D448" s="96" t="s">
        <v>412</v>
      </c>
      <c r="E448" s="96" t="s">
        <v>13</v>
      </c>
      <c r="F448" s="97">
        <v>42776</v>
      </c>
      <c r="G448" s="96" t="s">
        <v>25</v>
      </c>
      <c r="H448" s="96" t="s">
        <v>515</v>
      </c>
      <c r="I448" s="98">
        <v>599</v>
      </c>
      <c r="J448" s="99" t="s">
        <v>115</v>
      </c>
    </row>
    <row r="449" spans="1:10" ht="14.4" x14ac:dyDescent="0.3">
      <c r="A449" s="95">
        <v>489</v>
      </c>
      <c r="B449" s="96" t="s">
        <v>1081</v>
      </c>
      <c r="C449" s="96" t="s">
        <v>1086</v>
      </c>
      <c r="D449" s="96" t="s">
        <v>412</v>
      </c>
      <c r="E449" s="96" t="s">
        <v>17</v>
      </c>
      <c r="F449" s="97">
        <v>43016</v>
      </c>
      <c r="G449" s="96" t="s">
        <v>27</v>
      </c>
      <c r="H449" s="96" t="s">
        <v>516</v>
      </c>
      <c r="I449" s="98">
        <v>1899</v>
      </c>
      <c r="J449" s="99" t="s">
        <v>66</v>
      </c>
    </row>
    <row r="450" spans="1:10" ht="14.4" x14ac:dyDescent="0.3">
      <c r="A450" s="95">
        <v>490</v>
      </c>
      <c r="B450" s="96" t="s">
        <v>1081</v>
      </c>
      <c r="C450" s="96" t="s">
        <v>1086</v>
      </c>
      <c r="D450" s="96" t="s">
        <v>412</v>
      </c>
      <c r="E450" s="96" t="s">
        <v>41</v>
      </c>
      <c r="F450" s="97">
        <v>43004</v>
      </c>
      <c r="G450" s="96" t="s">
        <v>29</v>
      </c>
      <c r="H450" s="96" t="s">
        <v>517</v>
      </c>
      <c r="I450" s="98">
        <v>379</v>
      </c>
      <c r="J450" s="99" t="s">
        <v>115</v>
      </c>
    </row>
    <row r="451" spans="1:10" ht="14.4" x14ac:dyDescent="0.3">
      <c r="A451" s="95">
        <v>491</v>
      </c>
      <c r="B451" s="96" t="s">
        <v>1081</v>
      </c>
      <c r="C451" s="96" t="s">
        <v>1086</v>
      </c>
      <c r="D451" s="96" t="s">
        <v>412</v>
      </c>
      <c r="E451" s="96" t="s">
        <v>13</v>
      </c>
      <c r="F451" s="97">
        <v>42789</v>
      </c>
      <c r="G451" s="96" t="s">
        <v>31</v>
      </c>
      <c r="H451" s="96" t="s">
        <v>518</v>
      </c>
      <c r="I451" s="98">
        <v>999</v>
      </c>
      <c r="J451" s="99" t="s">
        <v>12</v>
      </c>
    </row>
    <row r="452" spans="1:10" ht="14.4" x14ac:dyDescent="0.3">
      <c r="A452" s="95">
        <v>492</v>
      </c>
      <c r="B452" s="96" t="s">
        <v>1081</v>
      </c>
      <c r="C452" s="96" t="s">
        <v>1086</v>
      </c>
      <c r="D452" s="96" t="s">
        <v>412</v>
      </c>
      <c r="E452" s="96" t="s">
        <v>13</v>
      </c>
      <c r="F452" s="97">
        <v>42795</v>
      </c>
      <c r="G452" s="96" t="s">
        <v>33</v>
      </c>
      <c r="H452" s="96" t="s">
        <v>519</v>
      </c>
      <c r="I452" s="98">
        <v>2199</v>
      </c>
      <c r="J452" s="99" t="s">
        <v>66</v>
      </c>
    </row>
    <row r="453" spans="1:10" ht="14.4" x14ac:dyDescent="0.3">
      <c r="A453" s="95">
        <v>493</v>
      </c>
      <c r="B453" s="96" t="s">
        <v>1081</v>
      </c>
      <c r="C453" s="96" t="s">
        <v>1086</v>
      </c>
      <c r="D453" s="96" t="s">
        <v>412</v>
      </c>
      <c r="E453" s="96" t="s">
        <v>22</v>
      </c>
      <c r="F453" s="97">
        <v>43084</v>
      </c>
      <c r="G453" s="96" t="s">
        <v>35</v>
      </c>
      <c r="H453" s="96" t="s">
        <v>520</v>
      </c>
      <c r="I453" s="98">
        <v>849</v>
      </c>
      <c r="J453" s="99" t="s">
        <v>115</v>
      </c>
    </row>
    <row r="454" spans="1:10" ht="14.4" x14ac:dyDescent="0.3">
      <c r="A454" s="95">
        <v>494</v>
      </c>
      <c r="B454" s="96" t="s">
        <v>1081</v>
      </c>
      <c r="C454" s="96" t="s">
        <v>1086</v>
      </c>
      <c r="D454" s="96" t="s">
        <v>412</v>
      </c>
      <c r="E454" s="96" t="s">
        <v>17</v>
      </c>
      <c r="F454" s="97">
        <v>42936</v>
      </c>
      <c r="G454" s="96" t="s">
        <v>38</v>
      </c>
      <c r="H454" s="96" t="s">
        <v>521</v>
      </c>
      <c r="I454" s="98">
        <v>1999</v>
      </c>
      <c r="J454" s="99" t="s">
        <v>12</v>
      </c>
    </row>
    <row r="455" spans="1:10" ht="14.4" x14ac:dyDescent="0.3">
      <c r="A455" s="95">
        <v>495</v>
      </c>
      <c r="B455" s="96" t="s">
        <v>1081</v>
      </c>
      <c r="C455" s="96" t="s">
        <v>1086</v>
      </c>
      <c r="D455" s="96" t="s">
        <v>412</v>
      </c>
      <c r="E455" s="96" t="s">
        <v>22</v>
      </c>
      <c r="F455" s="97">
        <v>43106</v>
      </c>
      <c r="G455" s="96" t="s">
        <v>6</v>
      </c>
      <c r="H455" s="96" t="s">
        <v>522</v>
      </c>
      <c r="I455" s="98">
        <v>919</v>
      </c>
      <c r="J455" s="99" t="s">
        <v>16</v>
      </c>
    </row>
    <row r="456" spans="1:10" ht="14.4" x14ac:dyDescent="0.3">
      <c r="A456" s="95">
        <v>496</v>
      </c>
      <c r="B456" s="96" t="s">
        <v>1081</v>
      </c>
      <c r="C456" s="96" t="s">
        <v>1086</v>
      </c>
      <c r="D456" s="96" t="s">
        <v>412</v>
      </c>
      <c r="E456" s="96" t="s">
        <v>41</v>
      </c>
      <c r="F456" s="97">
        <v>42834</v>
      </c>
      <c r="G456" s="96" t="s">
        <v>10</v>
      </c>
      <c r="H456" s="96" t="s">
        <v>523</v>
      </c>
      <c r="I456" s="98">
        <v>1249</v>
      </c>
      <c r="J456" s="99" t="s">
        <v>48</v>
      </c>
    </row>
    <row r="457" spans="1:10" ht="14.4" x14ac:dyDescent="0.3">
      <c r="A457" s="95">
        <v>497</v>
      </c>
      <c r="B457" s="96" t="s">
        <v>1081</v>
      </c>
      <c r="C457" s="96" t="s">
        <v>1086</v>
      </c>
      <c r="D457" s="96" t="s">
        <v>412</v>
      </c>
      <c r="E457" s="96" t="s">
        <v>5</v>
      </c>
      <c r="F457" s="97">
        <v>42943</v>
      </c>
      <c r="G457" s="96" t="s">
        <v>14</v>
      </c>
      <c r="H457" s="96" t="s">
        <v>524</v>
      </c>
      <c r="I457" s="98">
        <v>3409</v>
      </c>
      <c r="J457" s="99" t="s">
        <v>8</v>
      </c>
    </row>
    <row r="458" spans="1:10" ht="14.4" x14ac:dyDescent="0.3">
      <c r="A458" s="95">
        <v>498</v>
      </c>
      <c r="B458" s="96" t="s">
        <v>1081</v>
      </c>
      <c r="C458" s="96" t="s">
        <v>1086</v>
      </c>
      <c r="D458" s="96" t="s">
        <v>412</v>
      </c>
      <c r="E458" s="96" t="s">
        <v>13</v>
      </c>
      <c r="F458" s="97">
        <v>43379</v>
      </c>
      <c r="G458" s="96" t="s">
        <v>18</v>
      </c>
      <c r="H458" s="96" t="s">
        <v>525</v>
      </c>
      <c r="I458" s="98">
        <v>889</v>
      </c>
      <c r="J458" s="99" t="s">
        <v>16</v>
      </c>
    </row>
    <row r="459" spans="1:10" ht="14.4" x14ac:dyDescent="0.3">
      <c r="A459" s="95">
        <v>499</v>
      </c>
      <c r="B459" s="96" t="s">
        <v>1081</v>
      </c>
      <c r="C459" s="96" t="s">
        <v>1086</v>
      </c>
      <c r="D459" s="96" t="s">
        <v>412</v>
      </c>
      <c r="E459" s="96" t="s">
        <v>13</v>
      </c>
      <c r="F459" s="97">
        <v>43125</v>
      </c>
      <c r="G459" s="96" t="s">
        <v>20</v>
      </c>
      <c r="H459" s="96" t="s">
        <v>526</v>
      </c>
      <c r="I459" s="98">
        <v>1299</v>
      </c>
      <c r="J459" s="99" t="s">
        <v>16</v>
      </c>
    </row>
    <row r="460" spans="1:10" ht="14.4" x14ac:dyDescent="0.3">
      <c r="A460" s="95">
        <v>500</v>
      </c>
      <c r="B460" s="96" t="s">
        <v>1081</v>
      </c>
      <c r="C460" s="96" t="s">
        <v>1086</v>
      </c>
      <c r="D460" s="96" t="s">
        <v>412</v>
      </c>
      <c r="E460" s="96" t="s">
        <v>17</v>
      </c>
      <c r="F460" s="97">
        <v>43125</v>
      </c>
      <c r="G460" s="96" t="s">
        <v>23</v>
      </c>
      <c r="H460" s="96" t="s">
        <v>527</v>
      </c>
      <c r="I460" s="98">
        <v>1699</v>
      </c>
      <c r="J460" s="99" t="s">
        <v>115</v>
      </c>
    </row>
    <row r="461" spans="1:10" ht="14.4" x14ac:dyDescent="0.3">
      <c r="A461" s="95">
        <v>501</v>
      </c>
      <c r="B461" s="96" t="s">
        <v>1081</v>
      </c>
      <c r="C461" s="96" t="s">
        <v>1086</v>
      </c>
      <c r="D461" s="96" t="s">
        <v>412</v>
      </c>
      <c r="E461" s="96" t="s">
        <v>13</v>
      </c>
      <c r="F461" s="97">
        <v>43279</v>
      </c>
      <c r="G461" s="96" t="s">
        <v>25</v>
      </c>
      <c r="H461" s="96" t="s">
        <v>528</v>
      </c>
      <c r="I461" s="98">
        <v>1699</v>
      </c>
      <c r="J461" s="99" t="s">
        <v>12</v>
      </c>
    </row>
    <row r="462" spans="1:10" ht="14.4" x14ac:dyDescent="0.3">
      <c r="A462" s="95">
        <v>502</v>
      </c>
      <c r="B462" s="96" t="s">
        <v>1081</v>
      </c>
      <c r="C462" s="96" t="s">
        <v>1086</v>
      </c>
      <c r="D462" s="96" t="s">
        <v>412</v>
      </c>
      <c r="E462" s="96" t="s">
        <v>5</v>
      </c>
      <c r="F462" s="97">
        <v>42906</v>
      </c>
      <c r="G462" s="96" t="s">
        <v>27</v>
      </c>
      <c r="H462" s="96" t="s">
        <v>529</v>
      </c>
      <c r="I462" s="98">
        <v>679</v>
      </c>
      <c r="J462" s="99" t="s">
        <v>16</v>
      </c>
    </row>
    <row r="463" spans="1:10" ht="14.4" x14ac:dyDescent="0.3">
      <c r="A463" s="95">
        <v>503</v>
      </c>
      <c r="B463" s="96" t="s">
        <v>1081</v>
      </c>
      <c r="C463" s="96" t="s">
        <v>1086</v>
      </c>
      <c r="D463" s="96" t="s">
        <v>412</v>
      </c>
      <c r="E463" s="96" t="s">
        <v>41</v>
      </c>
      <c r="F463" s="97">
        <v>43040</v>
      </c>
      <c r="G463" s="96" t="s">
        <v>29</v>
      </c>
      <c r="H463" s="96" t="s">
        <v>530</v>
      </c>
      <c r="I463" s="98">
        <v>3999</v>
      </c>
      <c r="J463" s="99" t="s">
        <v>66</v>
      </c>
    </row>
    <row r="464" spans="1:10" ht="14.4" x14ac:dyDescent="0.3">
      <c r="A464" s="95">
        <v>504</v>
      </c>
      <c r="B464" s="96" t="s">
        <v>1081</v>
      </c>
      <c r="C464" s="96" t="s">
        <v>1086</v>
      </c>
      <c r="D464" s="96" t="s">
        <v>412</v>
      </c>
      <c r="E464" s="96" t="s">
        <v>41</v>
      </c>
      <c r="F464" s="97">
        <v>43238</v>
      </c>
      <c r="G464" s="96" t="s">
        <v>31</v>
      </c>
      <c r="H464" s="96" t="s">
        <v>531</v>
      </c>
      <c r="I464" s="98">
        <v>1399</v>
      </c>
      <c r="J464" s="99" t="s">
        <v>66</v>
      </c>
    </row>
    <row r="465" spans="1:10" ht="14.4" x14ac:dyDescent="0.3">
      <c r="A465" s="95">
        <v>505</v>
      </c>
      <c r="B465" s="96" t="s">
        <v>1081</v>
      </c>
      <c r="C465" s="96" t="s">
        <v>1086</v>
      </c>
      <c r="D465" s="96" t="s">
        <v>412</v>
      </c>
      <c r="E465" s="96" t="s">
        <v>13</v>
      </c>
      <c r="F465" s="97">
        <v>43086</v>
      </c>
      <c r="G465" s="96" t="s">
        <v>33</v>
      </c>
      <c r="H465" s="96" t="s">
        <v>532</v>
      </c>
      <c r="I465" s="98">
        <v>729</v>
      </c>
      <c r="J465" s="99" t="s">
        <v>16</v>
      </c>
    </row>
    <row r="466" spans="1:10" ht="14.4" x14ac:dyDescent="0.3">
      <c r="A466" s="95">
        <v>506</v>
      </c>
      <c r="B466" s="96" t="s">
        <v>1081</v>
      </c>
      <c r="C466" s="96" t="s">
        <v>1086</v>
      </c>
      <c r="D466" s="96" t="s">
        <v>412</v>
      </c>
      <c r="E466" s="96" t="s">
        <v>9</v>
      </c>
      <c r="F466" s="97">
        <v>43406</v>
      </c>
      <c r="G466" s="96" t="s">
        <v>35</v>
      </c>
      <c r="H466" s="96" t="s">
        <v>533</v>
      </c>
      <c r="I466" s="98">
        <v>2929</v>
      </c>
      <c r="J466" s="99" t="s">
        <v>8</v>
      </c>
    </row>
    <row r="467" spans="1:10" ht="14.4" x14ac:dyDescent="0.3">
      <c r="A467" s="95">
        <v>507</v>
      </c>
      <c r="B467" s="96" t="s">
        <v>1081</v>
      </c>
      <c r="C467" s="96" t="s">
        <v>1086</v>
      </c>
      <c r="D467" s="96" t="s">
        <v>412</v>
      </c>
      <c r="E467" s="96" t="s">
        <v>5</v>
      </c>
      <c r="F467" s="97">
        <v>43344</v>
      </c>
      <c r="G467" s="96" t="s">
        <v>38</v>
      </c>
      <c r="H467" s="96" t="s">
        <v>534</v>
      </c>
      <c r="I467" s="98">
        <v>1599</v>
      </c>
      <c r="J467" s="99" t="s">
        <v>66</v>
      </c>
    </row>
    <row r="468" spans="1:10" ht="14.4" x14ac:dyDescent="0.3">
      <c r="A468" s="95">
        <v>508</v>
      </c>
      <c r="B468" s="96" t="s">
        <v>1081</v>
      </c>
      <c r="C468" s="96" t="s">
        <v>1086</v>
      </c>
      <c r="D468" s="96" t="s">
        <v>412</v>
      </c>
      <c r="E468" s="96" t="s">
        <v>22</v>
      </c>
      <c r="F468" s="97">
        <v>43227</v>
      </c>
      <c r="G468" s="96" t="s">
        <v>6</v>
      </c>
      <c r="H468" s="96" t="s">
        <v>535</v>
      </c>
      <c r="I468" s="98">
        <v>1399</v>
      </c>
      <c r="J468" s="99" t="s">
        <v>66</v>
      </c>
    </row>
    <row r="469" spans="1:10" ht="14.4" x14ac:dyDescent="0.3">
      <c r="A469" s="95">
        <v>509</v>
      </c>
      <c r="B469" s="96" t="s">
        <v>1081</v>
      </c>
      <c r="C469" s="96" t="s">
        <v>1086</v>
      </c>
      <c r="D469" s="96" t="s">
        <v>412</v>
      </c>
      <c r="E469" s="96" t="s">
        <v>13</v>
      </c>
      <c r="F469" s="97">
        <v>43427</v>
      </c>
      <c r="G469" s="96" t="s">
        <v>10</v>
      </c>
      <c r="H469" s="96" t="s">
        <v>536</v>
      </c>
      <c r="I469" s="98">
        <v>1399</v>
      </c>
      <c r="J469" s="99" t="s">
        <v>66</v>
      </c>
    </row>
    <row r="470" spans="1:10" ht="14.4" x14ac:dyDescent="0.3">
      <c r="A470" s="95">
        <v>510</v>
      </c>
      <c r="B470" s="96" t="s">
        <v>1081</v>
      </c>
      <c r="C470" s="96" t="s">
        <v>1086</v>
      </c>
      <c r="D470" s="96" t="s">
        <v>412</v>
      </c>
      <c r="E470" s="96" t="s">
        <v>9</v>
      </c>
      <c r="F470" s="97">
        <v>42778</v>
      </c>
      <c r="G470" s="96" t="s">
        <v>14</v>
      </c>
      <c r="H470" s="96" t="s">
        <v>537</v>
      </c>
      <c r="I470" s="98">
        <v>1849</v>
      </c>
      <c r="J470" s="99" t="s">
        <v>66</v>
      </c>
    </row>
    <row r="471" spans="1:10" ht="14.4" x14ac:dyDescent="0.3">
      <c r="A471" s="95">
        <v>511</v>
      </c>
      <c r="B471" s="96" t="s">
        <v>1081</v>
      </c>
      <c r="C471" s="96" t="s">
        <v>1086</v>
      </c>
      <c r="D471" s="96" t="s">
        <v>412</v>
      </c>
      <c r="E471" s="96" t="s">
        <v>17</v>
      </c>
      <c r="F471" s="97">
        <v>42797</v>
      </c>
      <c r="G471" s="96" t="s">
        <v>18</v>
      </c>
      <c r="H471" s="96" t="s">
        <v>538</v>
      </c>
      <c r="I471" s="98">
        <v>1099</v>
      </c>
      <c r="J471" s="99" t="s">
        <v>66</v>
      </c>
    </row>
    <row r="472" spans="1:10" ht="14.4" x14ac:dyDescent="0.3">
      <c r="A472" s="95">
        <v>512</v>
      </c>
      <c r="B472" s="96" t="s">
        <v>1081</v>
      </c>
      <c r="C472" s="96" t="s">
        <v>1086</v>
      </c>
      <c r="D472" s="96" t="s">
        <v>412</v>
      </c>
      <c r="E472" s="96" t="s">
        <v>41</v>
      </c>
      <c r="F472" s="97">
        <v>43081</v>
      </c>
      <c r="G472" s="96" t="s">
        <v>20</v>
      </c>
      <c r="H472" s="96" t="s">
        <v>539</v>
      </c>
      <c r="I472" s="98">
        <v>999</v>
      </c>
      <c r="J472" s="99" t="s">
        <v>66</v>
      </c>
    </row>
    <row r="473" spans="1:10" ht="14.4" x14ac:dyDescent="0.3">
      <c r="A473" s="95">
        <v>513</v>
      </c>
      <c r="B473" s="96" t="s">
        <v>1081</v>
      </c>
      <c r="C473" s="96" t="s">
        <v>1086</v>
      </c>
      <c r="D473" s="96" t="s">
        <v>412</v>
      </c>
      <c r="E473" s="96" t="s">
        <v>22</v>
      </c>
      <c r="F473" s="97">
        <v>43151</v>
      </c>
      <c r="G473" s="96" t="s">
        <v>23</v>
      </c>
      <c r="H473" s="96" t="s">
        <v>540</v>
      </c>
      <c r="I473" s="98">
        <v>999</v>
      </c>
      <c r="J473" s="99" t="s">
        <v>66</v>
      </c>
    </row>
    <row r="474" spans="1:10" ht="14.4" x14ac:dyDescent="0.3">
      <c r="A474" s="95">
        <v>514</v>
      </c>
      <c r="B474" s="96" t="s">
        <v>1081</v>
      </c>
      <c r="C474" s="96" t="s">
        <v>1086</v>
      </c>
      <c r="D474" s="96" t="s">
        <v>412</v>
      </c>
      <c r="E474" s="96" t="s">
        <v>5</v>
      </c>
      <c r="F474" s="97">
        <v>43192</v>
      </c>
      <c r="G474" s="96" t="s">
        <v>25</v>
      </c>
      <c r="H474" s="96" t="s">
        <v>541</v>
      </c>
      <c r="I474" s="98">
        <v>1449</v>
      </c>
      <c r="J474" s="99" t="s">
        <v>66</v>
      </c>
    </row>
    <row r="475" spans="1:10" ht="14.4" x14ac:dyDescent="0.3">
      <c r="A475" s="95">
        <v>515</v>
      </c>
      <c r="B475" s="96" t="s">
        <v>1081</v>
      </c>
      <c r="C475" s="96" t="s">
        <v>1086</v>
      </c>
      <c r="D475" s="96" t="s">
        <v>412</v>
      </c>
      <c r="E475" s="96" t="s">
        <v>9</v>
      </c>
      <c r="F475" s="97">
        <v>43125</v>
      </c>
      <c r="G475" s="96" t="s">
        <v>27</v>
      </c>
      <c r="H475" s="96" t="s">
        <v>542</v>
      </c>
      <c r="I475" s="98">
        <v>1699</v>
      </c>
      <c r="J475" s="99" t="s">
        <v>66</v>
      </c>
    </row>
    <row r="476" spans="1:10" ht="14.4" x14ac:dyDescent="0.3">
      <c r="A476" s="95">
        <v>516</v>
      </c>
      <c r="B476" s="96" t="s">
        <v>1081</v>
      </c>
      <c r="C476" s="96" t="s">
        <v>1086</v>
      </c>
      <c r="D476" s="96" t="s">
        <v>412</v>
      </c>
      <c r="E476" s="96" t="s">
        <v>17</v>
      </c>
      <c r="F476" s="97">
        <v>42881</v>
      </c>
      <c r="G476" s="96" t="s">
        <v>29</v>
      </c>
      <c r="H476" s="96" t="s">
        <v>543</v>
      </c>
      <c r="I476" s="98">
        <v>1699</v>
      </c>
      <c r="J476" s="99" t="s">
        <v>66</v>
      </c>
    </row>
    <row r="477" spans="1:10" ht="14.4" x14ac:dyDescent="0.3">
      <c r="A477" s="95">
        <v>517</v>
      </c>
      <c r="B477" s="96" t="s">
        <v>1081</v>
      </c>
      <c r="C477" s="96" t="s">
        <v>1086</v>
      </c>
      <c r="D477" s="96" t="s">
        <v>412</v>
      </c>
      <c r="E477" s="96" t="s">
        <v>13</v>
      </c>
      <c r="F477" s="97">
        <v>42823</v>
      </c>
      <c r="G477" s="96" t="s">
        <v>31</v>
      </c>
      <c r="H477" s="96" t="s">
        <v>544</v>
      </c>
      <c r="I477" s="98">
        <v>1899</v>
      </c>
      <c r="J477" s="99" t="s">
        <v>115</v>
      </c>
    </row>
    <row r="478" spans="1:10" ht="14.4" x14ac:dyDescent="0.3">
      <c r="A478" s="95">
        <v>518</v>
      </c>
      <c r="B478" s="96" t="s">
        <v>1081</v>
      </c>
      <c r="C478" s="96" t="s">
        <v>1086</v>
      </c>
      <c r="D478" s="96" t="s">
        <v>412</v>
      </c>
      <c r="E478" s="96" t="s">
        <v>17</v>
      </c>
      <c r="F478" s="97">
        <v>42898</v>
      </c>
      <c r="G478" s="96" t="s">
        <v>33</v>
      </c>
      <c r="H478" s="96" t="s">
        <v>545</v>
      </c>
      <c r="I478" s="98">
        <v>1799</v>
      </c>
      <c r="J478" s="99" t="s">
        <v>115</v>
      </c>
    </row>
    <row r="479" spans="1:10" ht="14.4" x14ac:dyDescent="0.3">
      <c r="A479" s="95">
        <v>519</v>
      </c>
      <c r="B479" s="96" t="s">
        <v>1081</v>
      </c>
      <c r="C479" s="96" t="s">
        <v>1086</v>
      </c>
      <c r="D479" s="96" t="s">
        <v>412</v>
      </c>
      <c r="E479" s="96" t="s">
        <v>13</v>
      </c>
      <c r="F479" s="97">
        <v>43351</v>
      </c>
      <c r="G479" s="96" t="s">
        <v>35</v>
      </c>
      <c r="H479" s="96" t="s">
        <v>546</v>
      </c>
      <c r="I479" s="98">
        <v>1799</v>
      </c>
      <c r="J479" s="99" t="s">
        <v>115</v>
      </c>
    </row>
    <row r="480" spans="1:10" ht="14.4" x14ac:dyDescent="0.3">
      <c r="A480" s="95">
        <v>520</v>
      </c>
      <c r="B480" s="96" t="s">
        <v>1081</v>
      </c>
      <c r="C480" s="96" t="s">
        <v>1086</v>
      </c>
      <c r="D480" s="96" t="s">
        <v>412</v>
      </c>
      <c r="E480" s="96" t="s">
        <v>5</v>
      </c>
      <c r="F480" s="97">
        <v>43341</v>
      </c>
      <c r="G480" s="96" t="s">
        <v>38</v>
      </c>
      <c r="H480" s="96" t="s">
        <v>547</v>
      </c>
      <c r="I480" s="98">
        <v>2199</v>
      </c>
      <c r="J480" s="99" t="s">
        <v>115</v>
      </c>
    </row>
    <row r="481" spans="1:10" ht="14.4" x14ac:dyDescent="0.3">
      <c r="A481" s="95">
        <v>522</v>
      </c>
      <c r="B481" s="96" t="s">
        <v>1081</v>
      </c>
      <c r="C481" s="96" t="s">
        <v>1086</v>
      </c>
      <c r="D481" s="96" t="s">
        <v>412</v>
      </c>
      <c r="E481" s="96" t="s">
        <v>17</v>
      </c>
      <c r="F481" s="97">
        <v>43125</v>
      </c>
      <c r="G481" s="96" t="s">
        <v>10</v>
      </c>
      <c r="H481" s="96" t="s">
        <v>549</v>
      </c>
      <c r="I481" s="98">
        <v>1299</v>
      </c>
      <c r="J481" s="99" t="s">
        <v>115</v>
      </c>
    </row>
    <row r="482" spans="1:10" ht="14.4" x14ac:dyDescent="0.3">
      <c r="A482" s="95">
        <v>523</v>
      </c>
      <c r="B482" s="96" t="s">
        <v>1081</v>
      </c>
      <c r="C482" s="96" t="s">
        <v>1086</v>
      </c>
      <c r="D482" s="96" t="s">
        <v>412</v>
      </c>
      <c r="E482" s="96" t="s">
        <v>22</v>
      </c>
      <c r="F482" s="97">
        <v>43164</v>
      </c>
      <c r="G482" s="96" t="s">
        <v>14</v>
      </c>
      <c r="H482" s="96" t="s">
        <v>550</v>
      </c>
      <c r="I482" s="98">
        <v>1699</v>
      </c>
      <c r="J482" s="99" t="s">
        <v>115</v>
      </c>
    </row>
    <row r="483" spans="1:10" ht="14.4" x14ac:dyDescent="0.3">
      <c r="A483" s="95">
        <v>524</v>
      </c>
      <c r="B483" s="96" t="s">
        <v>1081</v>
      </c>
      <c r="C483" s="96" t="s">
        <v>1086</v>
      </c>
      <c r="D483" s="96" t="s">
        <v>412</v>
      </c>
      <c r="E483" s="96" t="s">
        <v>41</v>
      </c>
      <c r="F483" s="97">
        <v>43125</v>
      </c>
      <c r="G483" s="96" t="s">
        <v>18</v>
      </c>
      <c r="H483" s="96" t="s">
        <v>551</v>
      </c>
      <c r="I483" s="98">
        <v>1049</v>
      </c>
      <c r="J483" s="99" t="s">
        <v>115</v>
      </c>
    </row>
    <row r="484" spans="1:10" ht="14.4" x14ac:dyDescent="0.3">
      <c r="A484" s="95">
        <v>525</v>
      </c>
      <c r="B484" s="96" t="s">
        <v>1081</v>
      </c>
      <c r="C484" s="96" t="s">
        <v>1086</v>
      </c>
      <c r="D484" s="96" t="s">
        <v>412</v>
      </c>
      <c r="E484" s="96" t="s">
        <v>41</v>
      </c>
      <c r="F484" s="97">
        <v>43335</v>
      </c>
      <c r="G484" s="96" t="s">
        <v>20</v>
      </c>
      <c r="H484" s="96" t="s">
        <v>552</v>
      </c>
      <c r="I484" s="98">
        <v>949</v>
      </c>
      <c r="J484" s="99" t="s">
        <v>115</v>
      </c>
    </row>
    <row r="485" spans="1:10" ht="14.4" x14ac:dyDescent="0.3">
      <c r="A485" s="95">
        <v>526</v>
      </c>
      <c r="B485" s="96" t="s">
        <v>1081</v>
      </c>
      <c r="C485" s="96" t="s">
        <v>1086</v>
      </c>
      <c r="D485" s="96" t="s">
        <v>412</v>
      </c>
      <c r="E485" s="96" t="s">
        <v>5</v>
      </c>
      <c r="F485" s="97">
        <v>42774</v>
      </c>
      <c r="G485" s="96" t="s">
        <v>23</v>
      </c>
      <c r="H485" s="96" t="s">
        <v>553</v>
      </c>
      <c r="I485" s="98">
        <v>1099</v>
      </c>
      <c r="J485" s="99" t="s">
        <v>115</v>
      </c>
    </row>
    <row r="486" spans="1:10" ht="14.4" x14ac:dyDescent="0.3">
      <c r="A486" s="95">
        <v>527</v>
      </c>
      <c r="B486" s="96" t="s">
        <v>1081</v>
      </c>
      <c r="C486" s="96" t="s">
        <v>1086</v>
      </c>
      <c r="D486" s="96" t="s">
        <v>412</v>
      </c>
      <c r="E486" s="96" t="s">
        <v>5</v>
      </c>
      <c r="F486" s="97">
        <v>43125</v>
      </c>
      <c r="G486" s="96" t="s">
        <v>25</v>
      </c>
      <c r="H486" s="96" t="s">
        <v>554</v>
      </c>
      <c r="I486" s="98">
        <v>749</v>
      </c>
      <c r="J486" s="99" t="s">
        <v>115</v>
      </c>
    </row>
    <row r="487" spans="1:10" ht="14.4" x14ac:dyDescent="0.3">
      <c r="A487" s="95">
        <v>528</v>
      </c>
      <c r="B487" s="96" t="s">
        <v>1081</v>
      </c>
      <c r="C487" s="96" t="s">
        <v>1086</v>
      </c>
      <c r="D487" s="96" t="s">
        <v>412</v>
      </c>
      <c r="E487" s="96" t="s">
        <v>22</v>
      </c>
      <c r="F487" s="97">
        <v>43203</v>
      </c>
      <c r="G487" s="96" t="s">
        <v>27</v>
      </c>
      <c r="H487" s="96" t="s">
        <v>555</v>
      </c>
      <c r="I487" s="98">
        <v>749</v>
      </c>
      <c r="J487" s="99" t="s">
        <v>115</v>
      </c>
    </row>
    <row r="488" spans="1:10" ht="14.4" x14ac:dyDescent="0.3">
      <c r="A488" s="95">
        <v>530</v>
      </c>
      <c r="B488" s="96" t="s">
        <v>1081</v>
      </c>
      <c r="C488" s="96" t="s">
        <v>1086</v>
      </c>
      <c r="D488" s="96" t="s">
        <v>412</v>
      </c>
      <c r="E488" s="96" t="s">
        <v>17</v>
      </c>
      <c r="F488" s="97">
        <v>43240</v>
      </c>
      <c r="G488" s="96" t="s">
        <v>31</v>
      </c>
      <c r="H488" s="96" t="s">
        <v>557</v>
      </c>
      <c r="I488" s="98">
        <v>599</v>
      </c>
      <c r="J488" s="99" t="s">
        <v>115</v>
      </c>
    </row>
    <row r="489" spans="1:10" ht="14.4" x14ac:dyDescent="0.3">
      <c r="A489" s="95">
        <v>531</v>
      </c>
      <c r="B489" s="96" t="s">
        <v>1081</v>
      </c>
      <c r="C489" s="96" t="s">
        <v>1086</v>
      </c>
      <c r="D489" s="96" t="s">
        <v>412</v>
      </c>
      <c r="E489" s="96" t="s">
        <v>5</v>
      </c>
      <c r="F489" s="97">
        <v>42748</v>
      </c>
      <c r="G489" s="96" t="s">
        <v>33</v>
      </c>
      <c r="H489" s="96" t="s">
        <v>558</v>
      </c>
      <c r="I489" s="98">
        <v>1599</v>
      </c>
      <c r="J489" s="99" t="s">
        <v>12</v>
      </c>
    </row>
    <row r="490" spans="1:10" ht="14.4" x14ac:dyDescent="0.3">
      <c r="A490" s="95">
        <v>532</v>
      </c>
      <c r="B490" s="96" t="s">
        <v>1081</v>
      </c>
      <c r="C490" s="96" t="s">
        <v>1086</v>
      </c>
      <c r="D490" s="96" t="s">
        <v>412</v>
      </c>
      <c r="E490" s="96" t="s">
        <v>17</v>
      </c>
      <c r="F490" s="97">
        <v>43309</v>
      </c>
      <c r="G490" s="96" t="s">
        <v>35</v>
      </c>
      <c r="H490" s="96" t="s">
        <v>559</v>
      </c>
      <c r="I490" s="98">
        <v>1999</v>
      </c>
      <c r="J490" s="99" t="s">
        <v>16</v>
      </c>
    </row>
    <row r="491" spans="1:10" ht="14.4" x14ac:dyDescent="0.3">
      <c r="A491" s="95">
        <v>534</v>
      </c>
      <c r="B491" s="96" t="s">
        <v>1081</v>
      </c>
      <c r="C491" s="96" t="s">
        <v>1086</v>
      </c>
      <c r="D491" s="96" t="s">
        <v>412</v>
      </c>
      <c r="E491" s="96" t="s">
        <v>13</v>
      </c>
      <c r="F491" s="97">
        <v>43321</v>
      </c>
      <c r="G491" s="96" t="s">
        <v>6</v>
      </c>
      <c r="H491" s="96" t="s">
        <v>561</v>
      </c>
      <c r="I491" s="98">
        <v>1799</v>
      </c>
      <c r="J491" s="99" t="s">
        <v>48</v>
      </c>
    </row>
    <row r="492" spans="1:10" ht="14.4" x14ac:dyDescent="0.3">
      <c r="A492" s="95">
        <v>535</v>
      </c>
      <c r="B492" s="96" t="s">
        <v>1081</v>
      </c>
      <c r="C492" s="96" t="s">
        <v>1086</v>
      </c>
      <c r="D492" s="96" t="s">
        <v>412</v>
      </c>
      <c r="E492" s="96" t="s">
        <v>22</v>
      </c>
      <c r="F492" s="97">
        <v>42822</v>
      </c>
      <c r="G492" s="96" t="s">
        <v>10</v>
      </c>
      <c r="H492" s="96" t="s">
        <v>562</v>
      </c>
      <c r="I492" s="98">
        <v>1149</v>
      </c>
      <c r="J492" s="99" t="s">
        <v>48</v>
      </c>
    </row>
    <row r="493" spans="1:10" ht="14.4" x14ac:dyDescent="0.3">
      <c r="A493" s="95">
        <v>536</v>
      </c>
      <c r="B493" s="96" t="s">
        <v>1081</v>
      </c>
      <c r="C493" s="96" t="s">
        <v>1086</v>
      </c>
      <c r="D493" s="96" t="s">
        <v>412</v>
      </c>
      <c r="E493" s="96" t="s">
        <v>9</v>
      </c>
      <c r="F493" s="97">
        <v>42822</v>
      </c>
      <c r="G493" s="96" t="s">
        <v>14</v>
      </c>
      <c r="H493" s="96" t="s">
        <v>563</v>
      </c>
      <c r="I493" s="98">
        <v>1399</v>
      </c>
      <c r="J493" s="99" t="s">
        <v>48</v>
      </c>
    </row>
    <row r="494" spans="1:10" ht="14.4" x14ac:dyDescent="0.3">
      <c r="A494" s="95">
        <v>537</v>
      </c>
      <c r="B494" s="96" t="s">
        <v>1081</v>
      </c>
      <c r="C494" s="96" t="s">
        <v>1086</v>
      </c>
      <c r="D494" s="96" t="s">
        <v>412</v>
      </c>
      <c r="E494" s="96" t="s">
        <v>9</v>
      </c>
      <c r="F494" s="97">
        <v>42811</v>
      </c>
      <c r="G494" s="96" t="s">
        <v>18</v>
      </c>
      <c r="H494" s="96" t="s">
        <v>564</v>
      </c>
      <c r="I494" s="98">
        <v>1499</v>
      </c>
      <c r="J494" s="99" t="s">
        <v>48</v>
      </c>
    </row>
    <row r="495" spans="1:10" ht="14.4" x14ac:dyDescent="0.3">
      <c r="A495" s="95">
        <v>538</v>
      </c>
      <c r="B495" s="96" t="s">
        <v>1081</v>
      </c>
      <c r="C495" s="96" t="s">
        <v>1086</v>
      </c>
      <c r="D495" s="96" t="s">
        <v>412</v>
      </c>
      <c r="E495" s="96" t="s">
        <v>5</v>
      </c>
      <c r="F495" s="97">
        <v>43325</v>
      </c>
      <c r="G495" s="96" t="s">
        <v>20</v>
      </c>
      <c r="H495" s="96" t="s">
        <v>565</v>
      </c>
      <c r="I495" s="98">
        <v>1789</v>
      </c>
      <c r="J495" s="99" t="s">
        <v>48</v>
      </c>
    </row>
    <row r="496" spans="1:10" ht="14.4" x14ac:dyDescent="0.3">
      <c r="A496" s="95">
        <v>539</v>
      </c>
      <c r="B496" s="96" t="s">
        <v>1081</v>
      </c>
      <c r="C496" s="96" t="s">
        <v>1086</v>
      </c>
      <c r="D496" s="96" t="s">
        <v>412</v>
      </c>
      <c r="E496" s="96" t="s">
        <v>22</v>
      </c>
      <c r="F496" s="97">
        <v>43037</v>
      </c>
      <c r="G496" s="96" t="s">
        <v>23</v>
      </c>
      <c r="H496" s="96" t="s">
        <v>566</v>
      </c>
      <c r="I496" s="98">
        <v>1499</v>
      </c>
      <c r="J496" s="99" t="s">
        <v>48</v>
      </c>
    </row>
    <row r="497" spans="1:10" ht="14.4" x14ac:dyDescent="0.3">
      <c r="A497" s="95">
        <v>540</v>
      </c>
      <c r="B497" s="96" t="s">
        <v>1081</v>
      </c>
      <c r="C497" s="96" t="s">
        <v>1086</v>
      </c>
      <c r="D497" s="96" t="s">
        <v>412</v>
      </c>
      <c r="E497" s="96" t="s">
        <v>41</v>
      </c>
      <c r="F497" s="97">
        <v>43125</v>
      </c>
      <c r="G497" s="96" t="s">
        <v>25</v>
      </c>
      <c r="H497" s="96" t="s">
        <v>567</v>
      </c>
      <c r="I497" s="98">
        <v>2869</v>
      </c>
      <c r="J497" s="99" t="s">
        <v>8</v>
      </c>
    </row>
    <row r="498" spans="1:10" ht="14.4" x14ac:dyDescent="0.3">
      <c r="A498" s="95">
        <v>542</v>
      </c>
      <c r="B498" s="96" t="s">
        <v>1081</v>
      </c>
      <c r="C498" s="96" t="s">
        <v>1090</v>
      </c>
      <c r="D498" s="96" t="s">
        <v>569</v>
      </c>
      <c r="E498" s="96" t="s">
        <v>9</v>
      </c>
      <c r="F498" s="97">
        <v>43125</v>
      </c>
      <c r="G498" s="96" t="s">
        <v>29</v>
      </c>
      <c r="H498" s="96" t="s">
        <v>570</v>
      </c>
      <c r="I498" s="98">
        <v>299</v>
      </c>
      <c r="J498" s="99" t="s">
        <v>340</v>
      </c>
    </row>
    <row r="499" spans="1:10" ht="14.4" x14ac:dyDescent="0.3">
      <c r="A499" s="95">
        <v>543</v>
      </c>
      <c r="B499" s="96" t="s">
        <v>1081</v>
      </c>
      <c r="C499" s="96" t="s">
        <v>1090</v>
      </c>
      <c r="D499" s="96" t="s">
        <v>569</v>
      </c>
      <c r="E499" s="96" t="s">
        <v>9</v>
      </c>
      <c r="F499" s="97">
        <v>43130</v>
      </c>
      <c r="G499" s="96" t="s">
        <v>31</v>
      </c>
      <c r="H499" s="96" t="s">
        <v>571</v>
      </c>
      <c r="I499" s="98">
        <v>429</v>
      </c>
      <c r="J499" s="99" t="s">
        <v>340</v>
      </c>
    </row>
    <row r="500" spans="1:10" ht="14.4" x14ac:dyDescent="0.3">
      <c r="A500" s="95">
        <v>544</v>
      </c>
      <c r="B500" s="96" t="s">
        <v>1081</v>
      </c>
      <c r="C500" s="96" t="s">
        <v>1090</v>
      </c>
      <c r="D500" s="96" t="s">
        <v>569</v>
      </c>
      <c r="E500" s="96" t="s">
        <v>13</v>
      </c>
      <c r="F500" s="97">
        <v>42774</v>
      </c>
      <c r="G500" s="96" t="s">
        <v>33</v>
      </c>
      <c r="H500" s="96" t="s">
        <v>572</v>
      </c>
      <c r="I500" s="98">
        <v>339</v>
      </c>
      <c r="J500" s="99" t="s">
        <v>573</v>
      </c>
    </row>
    <row r="501" spans="1:10" ht="14.4" x14ac:dyDescent="0.3">
      <c r="A501" s="95">
        <v>545</v>
      </c>
      <c r="B501" s="96" t="s">
        <v>1081</v>
      </c>
      <c r="C501" s="96" t="s">
        <v>1090</v>
      </c>
      <c r="D501" s="96" t="s">
        <v>569</v>
      </c>
      <c r="E501" s="96" t="s">
        <v>41</v>
      </c>
      <c r="F501" s="97">
        <v>43188</v>
      </c>
      <c r="G501" s="96" t="s">
        <v>35</v>
      </c>
      <c r="H501" s="96" t="s">
        <v>574</v>
      </c>
      <c r="I501" s="98">
        <v>544</v>
      </c>
      <c r="J501" s="99" t="s">
        <v>340</v>
      </c>
    </row>
    <row r="502" spans="1:10" ht="14.4" x14ac:dyDescent="0.3">
      <c r="A502" s="95">
        <v>546</v>
      </c>
      <c r="B502" s="96" t="s">
        <v>1081</v>
      </c>
      <c r="C502" s="96" t="s">
        <v>1090</v>
      </c>
      <c r="D502" s="96" t="s">
        <v>569</v>
      </c>
      <c r="E502" s="96" t="s">
        <v>9</v>
      </c>
      <c r="F502" s="97">
        <v>43406</v>
      </c>
      <c r="G502" s="96" t="s">
        <v>38</v>
      </c>
      <c r="H502" s="96" t="s">
        <v>575</v>
      </c>
      <c r="I502" s="98">
        <v>219</v>
      </c>
      <c r="J502" s="99" t="s">
        <v>573</v>
      </c>
    </row>
    <row r="503" spans="1:10" ht="14.4" x14ac:dyDescent="0.3">
      <c r="A503" s="95">
        <v>547</v>
      </c>
      <c r="B503" s="96" t="s">
        <v>1081</v>
      </c>
      <c r="C503" s="96" t="s">
        <v>1090</v>
      </c>
      <c r="D503" s="96" t="s">
        <v>569</v>
      </c>
      <c r="E503" s="96" t="s">
        <v>5</v>
      </c>
      <c r="F503" s="97">
        <v>43387</v>
      </c>
      <c r="G503" s="96" t="s">
        <v>6</v>
      </c>
      <c r="H503" s="96" t="s">
        <v>576</v>
      </c>
      <c r="I503" s="98">
        <v>449</v>
      </c>
      <c r="J503" s="99" t="s">
        <v>573</v>
      </c>
    </row>
    <row r="504" spans="1:10" ht="14.4" x14ac:dyDescent="0.3">
      <c r="A504" s="95">
        <v>548</v>
      </c>
      <c r="B504" s="96" t="s">
        <v>1081</v>
      </c>
      <c r="C504" s="96" t="s">
        <v>1090</v>
      </c>
      <c r="D504" s="96" t="s">
        <v>569</v>
      </c>
      <c r="E504" s="96" t="s">
        <v>22</v>
      </c>
      <c r="F504" s="97">
        <v>43043</v>
      </c>
      <c r="G504" s="96" t="s">
        <v>10</v>
      </c>
      <c r="H504" s="96" t="s">
        <v>577</v>
      </c>
      <c r="I504" s="98">
        <v>319</v>
      </c>
      <c r="J504" s="99" t="s">
        <v>573</v>
      </c>
    </row>
    <row r="505" spans="1:10" ht="14.4" x14ac:dyDescent="0.3">
      <c r="A505" s="95">
        <v>549</v>
      </c>
      <c r="B505" s="96" t="s">
        <v>1081</v>
      </c>
      <c r="C505" s="96" t="s">
        <v>1090</v>
      </c>
      <c r="D505" s="96" t="s">
        <v>569</v>
      </c>
      <c r="E505" s="96" t="s">
        <v>5</v>
      </c>
      <c r="F505" s="97">
        <v>42799</v>
      </c>
      <c r="G505" s="96" t="s">
        <v>14</v>
      </c>
      <c r="H505" s="96" t="s">
        <v>578</v>
      </c>
      <c r="I505" s="98">
        <v>369</v>
      </c>
      <c r="J505" s="99" t="s">
        <v>579</v>
      </c>
    </row>
    <row r="506" spans="1:10" ht="14.4" x14ac:dyDescent="0.3">
      <c r="A506" s="95">
        <v>550</v>
      </c>
      <c r="B506" s="96" t="s">
        <v>1081</v>
      </c>
      <c r="C506" s="96" t="s">
        <v>1090</v>
      </c>
      <c r="D506" s="96" t="s">
        <v>569</v>
      </c>
      <c r="E506" s="96" t="s">
        <v>9</v>
      </c>
      <c r="F506" s="97">
        <v>43353</v>
      </c>
      <c r="G506" s="96" t="s">
        <v>18</v>
      </c>
      <c r="H506" s="96" t="s">
        <v>580</v>
      </c>
      <c r="I506" s="98">
        <v>549</v>
      </c>
      <c r="J506" s="99" t="s">
        <v>340</v>
      </c>
    </row>
    <row r="507" spans="1:10" ht="14.4" x14ac:dyDescent="0.3">
      <c r="A507" s="95">
        <v>551</v>
      </c>
      <c r="B507" s="96" t="s">
        <v>1081</v>
      </c>
      <c r="C507" s="96" t="s">
        <v>1090</v>
      </c>
      <c r="D507" s="96" t="s">
        <v>569</v>
      </c>
      <c r="E507" s="96" t="s">
        <v>22</v>
      </c>
      <c r="F507" s="97">
        <v>42812</v>
      </c>
      <c r="G507" s="96" t="s">
        <v>20</v>
      </c>
      <c r="H507" s="96" t="s">
        <v>581</v>
      </c>
      <c r="I507" s="98">
        <v>649</v>
      </c>
      <c r="J507" s="99" t="s">
        <v>340</v>
      </c>
    </row>
    <row r="508" spans="1:10" ht="14.4" x14ac:dyDescent="0.3">
      <c r="A508" s="95">
        <v>552</v>
      </c>
      <c r="B508" s="96" t="s">
        <v>1081</v>
      </c>
      <c r="C508" s="96" t="s">
        <v>1090</v>
      </c>
      <c r="D508" s="96" t="s">
        <v>569</v>
      </c>
      <c r="E508" s="96" t="s">
        <v>41</v>
      </c>
      <c r="F508" s="97">
        <v>42807</v>
      </c>
      <c r="G508" s="96" t="s">
        <v>23</v>
      </c>
      <c r="H508" s="96" t="s">
        <v>582</v>
      </c>
      <c r="I508" s="98">
        <v>499</v>
      </c>
      <c r="J508" s="99" t="s">
        <v>573</v>
      </c>
    </row>
    <row r="509" spans="1:10" ht="14.4" x14ac:dyDescent="0.3">
      <c r="A509" s="95">
        <v>553</v>
      </c>
      <c r="B509" s="96" t="s">
        <v>1081</v>
      </c>
      <c r="C509" s="96" t="s">
        <v>1090</v>
      </c>
      <c r="D509" s="96" t="s">
        <v>569</v>
      </c>
      <c r="E509" s="96" t="s">
        <v>5</v>
      </c>
      <c r="F509" s="97">
        <v>43022</v>
      </c>
      <c r="G509" s="96" t="s">
        <v>25</v>
      </c>
      <c r="H509" s="96" t="s">
        <v>583</v>
      </c>
      <c r="I509" s="98">
        <v>239</v>
      </c>
      <c r="J509" s="99" t="s">
        <v>340</v>
      </c>
    </row>
    <row r="510" spans="1:10" ht="14.4" x14ac:dyDescent="0.3">
      <c r="A510" s="95">
        <v>554</v>
      </c>
      <c r="B510" s="96" t="s">
        <v>1081</v>
      </c>
      <c r="C510" s="96" t="s">
        <v>1090</v>
      </c>
      <c r="D510" s="96" t="s">
        <v>569</v>
      </c>
      <c r="E510" s="96" t="s">
        <v>13</v>
      </c>
      <c r="F510" s="97">
        <v>42868</v>
      </c>
      <c r="G510" s="96" t="s">
        <v>27</v>
      </c>
      <c r="H510" s="96" t="s">
        <v>584</v>
      </c>
      <c r="I510" s="98">
        <v>722</v>
      </c>
      <c r="J510" s="99" t="s">
        <v>340</v>
      </c>
    </row>
    <row r="511" spans="1:10" ht="14.4" x14ac:dyDescent="0.3">
      <c r="A511" s="95">
        <v>555</v>
      </c>
      <c r="B511" s="96" t="s">
        <v>1081</v>
      </c>
      <c r="C511" s="96" t="s">
        <v>1090</v>
      </c>
      <c r="D511" s="96" t="s">
        <v>569</v>
      </c>
      <c r="E511" s="96" t="s">
        <v>41</v>
      </c>
      <c r="F511" s="97">
        <v>43299</v>
      </c>
      <c r="G511" s="96" t="s">
        <v>29</v>
      </c>
      <c r="H511" s="96" t="s">
        <v>585</v>
      </c>
      <c r="I511" s="98">
        <v>219</v>
      </c>
      <c r="J511" s="99" t="s">
        <v>340</v>
      </c>
    </row>
    <row r="512" spans="1:10" ht="14.4" x14ac:dyDescent="0.3">
      <c r="A512" s="95">
        <v>556</v>
      </c>
      <c r="B512" s="96" t="s">
        <v>1081</v>
      </c>
      <c r="C512" s="96" t="s">
        <v>1090</v>
      </c>
      <c r="D512" s="96" t="s">
        <v>569</v>
      </c>
      <c r="E512" s="96" t="s">
        <v>41</v>
      </c>
      <c r="F512" s="97">
        <v>43125</v>
      </c>
      <c r="G512" s="96" t="s">
        <v>31</v>
      </c>
      <c r="H512" s="96" t="s">
        <v>586</v>
      </c>
      <c r="I512" s="98">
        <v>169</v>
      </c>
      <c r="J512" s="99" t="s">
        <v>587</v>
      </c>
    </row>
    <row r="513" spans="1:10" ht="14.4" x14ac:dyDescent="0.3">
      <c r="A513" s="95">
        <v>557</v>
      </c>
      <c r="B513" s="96" t="s">
        <v>1081</v>
      </c>
      <c r="C513" s="96" t="s">
        <v>1090</v>
      </c>
      <c r="D513" s="96" t="s">
        <v>569</v>
      </c>
      <c r="E513" s="96" t="s">
        <v>22</v>
      </c>
      <c r="F513" s="97">
        <v>42851</v>
      </c>
      <c r="G513" s="96" t="s">
        <v>33</v>
      </c>
      <c r="H513" s="96" t="s">
        <v>588</v>
      </c>
      <c r="I513" s="98">
        <v>545</v>
      </c>
      <c r="J513" s="99" t="s">
        <v>587</v>
      </c>
    </row>
    <row r="514" spans="1:10" ht="14.4" x14ac:dyDescent="0.3">
      <c r="A514" s="95">
        <v>558</v>
      </c>
      <c r="B514" s="96" t="s">
        <v>1081</v>
      </c>
      <c r="C514" s="96" t="s">
        <v>1090</v>
      </c>
      <c r="D514" s="96" t="s">
        <v>569</v>
      </c>
      <c r="E514" s="96" t="s">
        <v>13</v>
      </c>
      <c r="F514" s="97">
        <v>42756</v>
      </c>
      <c r="G514" s="96" t="s">
        <v>35</v>
      </c>
      <c r="H514" s="96" t="s">
        <v>589</v>
      </c>
      <c r="I514" s="98">
        <v>299</v>
      </c>
      <c r="J514" s="99" t="s">
        <v>43</v>
      </c>
    </row>
    <row r="515" spans="1:10" ht="14.4" x14ac:dyDescent="0.3">
      <c r="A515" s="95">
        <v>559</v>
      </c>
      <c r="B515" s="96" t="s">
        <v>1081</v>
      </c>
      <c r="C515" s="96" t="s">
        <v>1090</v>
      </c>
      <c r="D515" s="96" t="s">
        <v>569</v>
      </c>
      <c r="E515" s="96" t="s">
        <v>13</v>
      </c>
      <c r="F515" s="97">
        <v>43368</v>
      </c>
      <c r="G515" s="96" t="s">
        <v>38</v>
      </c>
      <c r="H515" s="96" t="s">
        <v>590</v>
      </c>
      <c r="I515" s="98">
        <v>649</v>
      </c>
      <c r="J515" s="99" t="s">
        <v>340</v>
      </c>
    </row>
    <row r="516" spans="1:10" ht="14.4" x14ac:dyDescent="0.3">
      <c r="A516" s="95">
        <v>560</v>
      </c>
      <c r="B516" s="96" t="s">
        <v>1081</v>
      </c>
      <c r="C516" s="96" t="s">
        <v>1090</v>
      </c>
      <c r="D516" s="96" t="s">
        <v>569</v>
      </c>
      <c r="E516" s="96" t="s">
        <v>5</v>
      </c>
      <c r="F516" s="97">
        <v>43128</v>
      </c>
      <c r="G516" s="96" t="s">
        <v>6</v>
      </c>
      <c r="H516" s="96" t="s">
        <v>591</v>
      </c>
      <c r="I516" s="98">
        <v>1777</v>
      </c>
      <c r="J516" s="99" t="s">
        <v>340</v>
      </c>
    </row>
    <row r="517" spans="1:10" ht="14.4" x14ac:dyDescent="0.3">
      <c r="A517" s="95">
        <v>561</v>
      </c>
      <c r="B517" s="96" t="s">
        <v>1081</v>
      </c>
      <c r="C517" s="96" t="s">
        <v>1090</v>
      </c>
      <c r="D517" s="96" t="s">
        <v>569</v>
      </c>
      <c r="E517" s="96" t="s">
        <v>9</v>
      </c>
      <c r="F517" s="97">
        <v>42826</v>
      </c>
      <c r="G517" s="96" t="s">
        <v>10</v>
      </c>
      <c r="H517" s="96" t="s">
        <v>592</v>
      </c>
      <c r="I517" s="98">
        <v>219</v>
      </c>
      <c r="J517" s="99" t="s">
        <v>340</v>
      </c>
    </row>
    <row r="518" spans="1:10" ht="14.4" x14ac:dyDescent="0.3">
      <c r="A518" s="95">
        <v>562</v>
      </c>
      <c r="B518" s="96" t="s">
        <v>1081</v>
      </c>
      <c r="C518" s="96" t="s">
        <v>1090</v>
      </c>
      <c r="D518" s="96" t="s">
        <v>569</v>
      </c>
      <c r="E518" s="96" t="s">
        <v>13</v>
      </c>
      <c r="F518" s="97">
        <v>42911</v>
      </c>
      <c r="G518" s="96" t="s">
        <v>14</v>
      </c>
      <c r="H518" s="96" t="s">
        <v>593</v>
      </c>
      <c r="I518" s="98">
        <v>499</v>
      </c>
      <c r="J518" s="99" t="s">
        <v>587</v>
      </c>
    </row>
    <row r="519" spans="1:10" ht="14.4" x14ac:dyDescent="0.3">
      <c r="A519" s="95">
        <v>563</v>
      </c>
      <c r="B519" s="96" t="s">
        <v>1081</v>
      </c>
      <c r="C519" s="96" t="s">
        <v>1090</v>
      </c>
      <c r="D519" s="96" t="s">
        <v>569</v>
      </c>
      <c r="E519" s="96" t="s">
        <v>5</v>
      </c>
      <c r="F519" s="97">
        <v>42829</v>
      </c>
      <c r="G519" s="96" t="s">
        <v>18</v>
      </c>
      <c r="H519" s="96" t="s">
        <v>594</v>
      </c>
      <c r="I519" s="98">
        <v>379</v>
      </c>
      <c r="J519" s="99" t="s">
        <v>340</v>
      </c>
    </row>
    <row r="520" spans="1:10" ht="14.4" x14ac:dyDescent="0.3">
      <c r="A520" s="95">
        <v>564</v>
      </c>
      <c r="B520" s="96" t="s">
        <v>1081</v>
      </c>
      <c r="C520" s="96" t="s">
        <v>1090</v>
      </c>
      <c r="D520" s="96" t="s">
        <v>569</v>
      </c>
      <c r="E520" s="96" t="s">
        <v>13</v>
      </c>
      <c r="F520" s="97">
        <v>43120</v>
      </c>
      <c r="G520" s="96" t="s">
        <v>20</v>
      </c>
      <c r="H520" s="96" t="s">
        <v>595</v>
      </c>
      <c r="I520" s="98">
        <v>240</v>
      </c>
      <c r="J520" s="99" t="s">
        <v>587</v>
      </c>
    </row>
    <row r="521" spans="1:10" ht="14.4" x14ac:dyDescent="0.3">
      <c r="A521" s="95">
        <v>566</v>
      </c>
      <c r="B521" s="96" t="s">
        <v>1081</v>
      </c>
      <c r="C521" s="96" t="s">
        <v>1090</v>
      </c>
      <c r="D521" s="96" t="s">
        <v>569</v>
      </c>
      <c r="E521" s="96" t="s">
        <v>9</v>
      </c>
      <c r="F521" s="97">
        <v>42930</v>
      </c>
      <c r="G521" s="96" t="s">
        <v>25</v>
      </c>
      <c r="H521" s="96" t="s">
        <v>597</v>
      </c>
      <c r="I521" s="98">
        <v>229</v>
      </c>
      <c r="J521" s="99" t="s">
        <v>573</v>
      </c>
    </row>
    <row r="522" spans="1:10" ht="14.4" x14ac:dyDescent="0.3">
      <c r="A522" s="95">
        <v>568</v>
      </c>
      <c r="B522" s="96" t="s">
        <v>1081</v>
      </c>
      <c r="C522" s="96" t="s">
        <v>1090</v>
      </c>
      <c r="D522" s="96" t="s">
        <v>569</v>
      </c>
      <c r="E522" s="96" t="s">
        <v>9</v>
      </c>
      <c r="F522" s="97">
        <v>42834</v>
      </c>
      <c r="G522" s="96" t="s">
        <v>29</v>
      </c>
      <c r="H522" s="96" t="s">
        <v>599</v>
      </c>
      <c r="I522" s="98">
        <v>589</v>
      </c>
      <c r="J522" s="99" t="s">
        <v>340</v>
      </c>
    </row>
    <row r="523" spans="1:10" ht="14.4" x14ac:dyDescent="0.3">
      <c r="A523" s="95">
        <v>569</v>
      </c>
      <c r="B523" s="96" t="s">
        <v>1081</v>
      </c>
      <c r="C523" s="96" t="s">
        <v>1090</v>
      </c>
      <c r="D523" s="96" t="s">
        <v>569</v>
      </c>
      <c r="E523" s="96" t="s">
        <v>17</v>
      </c>
      <c r="F523" s="97">
        <v>43118</v>
      </c>
      <c r="G523" s="96" t="s">
        <v>31</v>
      </c>
      <c r="H523" s="96" t="s">
        <v>600</v>
      </c>
      <c r="I523" s="98">
        <v>449</v>
      </c>
      <c r="J523" s="99" t="s">
        <v>340</v>
      </c>
    </row>
    <row r="524" spans="1:10" ht="14.4" x14ac:dyDescent="0.3">
      <c r="A524" s="95">
        <v>570</v>
      </c>
      <c r="B524" s="96" t="s">
        <v>1081</v>
      </c>
      <c r="C524" s="96" t="s">
        <v>1090</v>
      </c>
      <c r="D524" s="96" t="s">
        <v>569</v>
      </c>
      <c r="E524" s="96" t="s">
        <v>41</v>
      </c>
      <c r="F524" s="97">
        <v>43006</v>
      </c>
      <c r="G524" s="96" t="s">
        <v>33</v>
      </c>
      <c r="H524" s="96" t="s">
        <v>601</v>
      </c>
      <c r="I524" s="98">
        <v>279</v>
      </c>
      <c r="J524" s="99" t="s">
        <v>587</v>
      </c>
    </row>
    <row r="525" spans="1:10" ht="14.4" x14ac:dyDescent="0.3">
      <c r="A525" s="95">
        <v>571</v>
      </c>
      <c r="B525" s="96" t="s">
        <v>1081</v>
      </c>
      <c r="C525" s="96" t="s">
        <v>1090</v>
      </c>
      <c r="D525" s="96" t="s">
        <v>569</v>
      </c>
      <c r="E525" s="96" t="s">
        <v>9</v>
      </c>
      <c r="F525" s="97">
        <v>42798</v>
      </c>
      <c r="G525" s="96" t="s">
        <v>35</v>
      </c>
      <c r="H525" s="96" t="s">
        <v>602</v>
      </c>
      <c r="I525" s="98">
        <v>409</v>
      </c>
      <c r="J525" s="99" t="s">
        <v>573</v>
      </c>
    </row>
    <row r="526" spans="1:10" ht="14.4" x14ac:dyDescent="0.3">
      <c r="A526" s="95">
        <v>572</v>
      </c>
      <c r="B526" s="96" t="s">
        <v>1081</v>
      </c>
      <c r="C526" s="96" t="s">
        <v>1090</v>
      </c>
      <c r="D526" s="96" t="s">
        <v>569</v>
      </c>
      <c r="E526" s="96" t="s">
        <v>17</v>
      </c>
      <c r="F526" s="97">
        <v>43311</v>
      </c>
      <c r="G526" s="96" t="s">
        <v>38</v>
      </c>
      <c r="H526" s="96" t="s">
        <v>603</v>
      </c>
      <c r="I526" s="98">
        <v>499</v>
      </c>
      <c r="J526" s="99" t="s">
        <v>340</v>
      </c>
    </row>
    <row r="527" spans="1:10" ht="14.4" x14ac:dyDescent="0.3">
      <c r="A527" s="95">
        <v>573</v>
      </c>
      <c r="B527" s="96" t="s">
        <v>1081</v>
      </c>
      <c r="C527" s="96" t="s">
        <v>1090</v>
      </c>
      <c r="D527" s="96" t="s">
        <v>569</v>
      </c>
      <c r="E527" s="96" t="s">
        <v>5</v>
      </c>
      <c r="F527" s="97">
        <v>43006</v>
      </c>
      <c r="G527" s="96" t="s">
        <v>6</v>
      </c>
      <c r="H527" s="96" t="s">
        <v>604</v>
      </c>
      <c r="I527" s="98">
        <v>299</v>
      </c>
      <c r="J527" s="99" t="s">
        <v>340</v>
      </c>
    </row>
    <row r="528" spans="1:10" ht="14.4" x14ac:dyDescent="0.3">
      <c r="A528" s="95">
        <v>574</v>
      </c>
      <c r="B528" s="96" t="s">
        <v>1081</v>
      </c>
      <c r="C528" s="96" t="s">
        <v>1090</v>
      </c>
      <c r="D528" s="96" t="s">
        <v>569</v>
      </c>
      <c r="E528" s="96" t="s">
        <v>9</v>
      </c>
      <c r="F528" s="97">
        <v>43426</v>
      </c>
      <c r="G528" s="96" t="s">
        <v>10</v>
      </c>
      <c r="H528" s="96" t="s">
        <v>605</v>
      </c>
      <c r="I528" s="98">
        <v>179</v>
      </c>
      <c r="J528" s="99" t="s">
        <v>340</v>
      </c>
    </row>
    <row r="529" spans="1:10" ht="14.4" x14ac:dyDescent="0.3">
      <c r="A529" s="95">
        <v>575</v>
      </c>
      <c r="B529" s="96" t="s">
        <v>1081</v>
      </c>
      <c r="C529" s="96" t="s">
        <v>1090</v>
      </c>
      <c r="D529" s="96" t="s">
        <v>569</v>
      </c>
      <c r="E529" s="96" t="s">
        <v>41</v>
      </c>
      <c r="F529" s="97">
        <v>42890</v>
      </c>
      <c r="G529" s="96" t="s">
        <v>14</v>
      </c>
      <c r="H529" s="96" t="s">
        <v>606</v>
      </c>
      <c r="I529" s="98">
        <v>649</v>
      </c>
      <c r="J529" s="99" t="s">
        <v>573</v>
      </c>
    </row>
    <row r="530" spans="1:10" ht="14.4" x14ac:dyDescent="0.3">
      <c r="A530" s="95">
        <v>576</v>
      </c>
      <c r="B530" s="96" t="s">
        <v>1081</v>
      </c>
      <c r="C530" s="96" t="s">
        <v>1090</v>
      </c>
      <c r="D530" s="96" t="s">
        <v>569</v>
      </c>
      <c r="E530" s="96" t="s">
        <v>22</v>
      </c>
      <c r="F530" s="97">
        <v>42766</v>
      </c>
      <c r="G530" s="96" t="s">
        <v>18</v>
      </c>
      <c r="H530" s="96" t="s">
        <v>607</v>
      </c>
      <c r="I530" s="98">
        <v>199</v>
      </c>
      <c r="J530" s="99" t="s">
        <v>608</v>
      </c>
    </row>
    <row r="531" spans="1:10" ht="14.4" x14ac:dyDescent="0.3">
      <c r="A531" s="95">
        <v>577</v>
      </c>
      <c r="B531" s="96" t="s">
        <v>1081</v>
      </c>
      <c r="C531" s="96" t="s">
        <v>1090</v>
      </c>
      <c r="D531" s="96" t="s">
        <v>569</v>
      </c>
      <c r="E531" s="96" t="s">
        <v>5</v>
      </c>
      <c r="F531" s="97">
        <v>42954</v>
      </c>
      <c r="G531" s="96" t="s">
        <v>20</v>
      </c>
      <c r="H531" s="96" t="s">
        <v>609</v>
      </c>
      <c r="I531" s="98">
        <v>629</v>
      </c>
      <c r="J531" s="99" t="s">
        <v>340</v>
      </c>
    </row>
    <row r="532" spans="1:10" ht="14.4" x14ac:dyDescent="0.3">
      <c r="A532" s="95">
        <v>578</v>
      </c>
      <c r="B532" s="96" t="s">
        <v>1081</v>
      </c>
      <c r="C532" s="96" t="s">
        <v>1090</v>
      </c>
      <c r="D532" s="96" t="s">
        <v>569</v>
      </c>
      <c r="E532" s="96" t="s">
        <v>9</v>
      </c>
      <c r="F532" s="97">
        <v>43355</v>
      </c>
      <c r="G532" s="96" t="s">
        <v>23</v>
      </c>
      <c r="H532" s="96" t="s">
        <v>610</v>
      </c>
      <c r="I532" s="98">
        <v>1079</v>
      </c>
      <c r="J532" s="99" t="s">
        <v>573</v>
      </c>
    </row>
    <row r="533" spans="1:10" ht="14.4" x14ac:dyDescent="0.3">
      <c r="A533" s="95">
        <v>579</v>
      </c>
      <c r="B533" s="96" t="s">
        <v>1081</v>
      </c>
      <c r="C533" s="96" t="s">
        <v>1090</v>
      </c>
      <c r="D533" s="96" t="s">
        <v>569</v>
      </c>
      <c r="E533" s="96" t="s">
        <v>9</v>
      </c>
      <c r="F533" s="97">
        <v>43036</v>
      </c>
      <c r="G533" s="96" t="s">
        <v>25</v>
      </c>
      <c r="H533" s="96" t="s">
        <v>611</v>
      </c>
      <c r="I533" s="98">
        <v>449</v>
      </c>
      <c r="J533" s="99" t="s">
        <v>340</v>
      </c>
    </row>
    <row r="534" spans="1:10" ht="14.4" x14ac:dyDescent="0.3">
      <c r="A534" s="95">
        <v>580</v>
      </c>
      <c r="B534" s="96" t="s">
        <v>1081</v>
      </c>
      <c r="C534" s="96" t="s">
        <v>1090</v>
      </c>
      <c r="D534" s="96" t="s">
        <v>569</v>
      </c>
      <c r="E534" s="96" t="s">
        <v>5</v>
      </c>
      <c r="F534" s="97">
        <v>42946</v>
      </c>
      <c r="G534" s="96" t="s">
        <v>27</v>
      </c>
      <c r="H534" s="96" t="s">
        <v>612</v>
      </c>
      <c r="I534" s="98">
        <v>419</v>
      </c>
      <c r="J534" s="99" t="s">
        <v>587</v>
      </c>
    </row>
    <row r="535" spans="1:10" ht="14.4" x14ac:dyDescent="0.3">
      <c r="A535" s="95">
        <v>581</v>
      </c>
      <c r="B535" s="96" t="s">
        <v>1081</v>
      </c>
      <c r="C535" s="96" t="s">
        <v>1090</v>
      </c>
      <c r="D535" s="96" t="s">
        <v>569</v>
      </c>
      <c r="E535" s="96" t="s">
        <v>17</v>
      </c>
      <c r="F535" s="97">
        <v>43400</v>
      </c>
      <c r="G535" s="96" t="s">
        <v>29</v>
      </c>
      <c r="H535" s="96" t="s">
        <v>613</v>
      </c>
      <c r="I535" s="98">
        <v>419</v>
      </c>
      <c r="J535" s="99" t="s">
        <v>614</v>
      </c>
    </row>
    <row r="536" spans="1:10" ht="14.4" x14ac:dyDescent="0.3">
      <c r="A536" s="95">
        <v>582</v>
      </c>
      <c r="B536" s="96" t="s">
        <v>1081</v>
      </c>
      <c r="C536" s="96" t="s">
        <v>1090</v>
      </c>
      <c r="D536" s="96" t="s">
        <v>569</v>
      </c>
      <c r="E536" s="96" t="s">
        <v>17</v>
      </c>
      <c r="F536" s="97">
        <v>43307</v>
      </c>
      <c r="G536" s="96" t="s">
        <v>31</v>
      </c>
      <c r="H536" s="96" t="s">
        <v>615</v>
      </c>
      <c r="I536" s="98">
        <v>279</v>
      </c>
      <c r="J536" s="99" t="s">
        <v>340</v>
      </c>
    </row>
    <row r="537" spans="1:10" ht="14.4" x14ac:dyDescent="0.3">
      <c r="A537" s="95">
        <v>583</v>
      </c>
      <c r="B537" s="96" t="s">
        <v>1081</v>
      </c>
      <c r="C537" s="96" t="s">
        <v>1090</v>
      </c>
      <c r="D537" s="96" t="s">
        <v>569</v>
      </c>
      <c r="E537" s="96" t="s">
        <v>17</v>
      </c>
      <c r="F537" s="97">
        <v>43376</v>
      </c>
      <c r="G537" s="96" t="s">
        <v>33</v>
      </c>
      <c r="H537" s="96" t="s">
        <v>616</v>
      </c>
      <c r="I537" s="98">
        <v>249</v>
      </c>
      <c r="J537" s="99" t="s">
        <v>573</v>
      </c>
    </row>
    <row r="538" spans="1:10" ht="14.4" x14ac:dyDescent="0.3">
      <c r="A538" s="95">
        <v>584</v>
      </c>
      <c r="B538" s="96" t="s">
        <v>1081</v>
      </c>
      <c r="C538" s="96" t="s">
        <v>1090</v>
      </c>
      <c r="D538" s="96" t="s">
        <v>569</v>
      </c>
      <c r="E538" s="96" t="s">
        <v>9</v>
      </c>
      <c r="F538" s="97">
        <v>43396</v>
      </c>
      <c r="G538" s="96" t="s">
        <v>35</v>
      </c>
      <c r="H538" s="96" t="s">
        <v>617</v>
      </c>
      <c r="I538" s="98">
        <v>229</v>
      </c>
      <c r="J538" s="99" t="s">
        <v>340</v>
      </c>
    </row>
    <row r="539" spans="1:10" ht="14.4" x14ac:dyDescent="0.3">
      <c r="A539" s="95">
        <v>585</v>
      </c>
      <c r="B539" s="96" t="s">
        <v>1081</v>
      </c>
      <c r="C539" s="96" t="s">
        <v>1090</v>
      </c>
      <c r="D539" s="96" t="s">
        <v>569</v>
      </c>
      <c r="E539" s="96" t="s">
        <v>17</v>
      </c>
      <c r="F539" s="97">
        <v>43401</v>
      </c>
      <c r="G539" s="96" t="s">
        <v>38</v>
      </c>
      <c r="H539" s="96" t="s">
        <v>618</v>
      </c>
      <c r="I539" s="98">
        <v>329</v>
      </c>
      <c r="J539" s="99" t="s">
        <v>608</v>
      </c>
    </row>
    <row r="540" spans="1:10" ht="14.4" x14ac:dyDescent="0.3">
      <c r="A540" s="95">
        <v>586</v>
      </c>
      <c r="B540" s="96" t="s">
        <v>1081</v>
      </c>
      <c r="C540" s="96" t="s">
        <v>1090</v>
      </c>
      <c r="D540" s="96" t="s">
        <v>569</v>
      </c>
      <c r="E540" s="96" t="s">
        <v>5</v>
      </c>
      <c r="F540" s="97">
        <v>42821</v>
      </c>
      <c r="G540" s="96" t="s">
        <v>6</v>
      </c>
      <c r="H540" s="96" t="s">
        <v>619</v>
      </c>
      <c r="I540" s="98">
        <v>399</v>
      </c>
      <c r="J540" s="99" t="s">
        <v>587</v>
      </c>
    </row>
    <row r="541" spans="1:10" ht="14.4" x14ac:dyDescent="0.3">
      <c r="A541" s="95">
        <v>587</v>
      </c>
      <c r="B541" s="96" t="s">
        <v>1081</v>
      </c>
      <c r="C541" s="96" t="s">
        <v>1090</v>
      </c>
      <c r="D541" s="96" t="s">
        <v>569</v>
      </c>
      <c r="E541" s="96" t="s">
        <v>22</v>
      </c>
      <c r="F541" s="97">
        <v>43075</v>
      </c>
      <c r="G541" s="96" t="s">
        <v>10</v>
      </c>
      <c r="H541" s="96" t="s">
        <v>620</v>
      </c>
      <c r="I541" s="98">
        <v>1499</v>
      </c>
      <c r="J541" s="99" t="s">
        <v>340</v>
      </c>
    </row>
    <row r="542" spans="1:10" ht="14.4" x14ac:dyDescent="0.3">
      <c r="A542" s="95">
        <v>588</v>
      </c>
      <c r="B542" s="96" t="s">
        <v>1081</v>
      </c>
      <c r="C542" s="96" t="s">
        <v>1090</v>
      </c>
      <c r="D542" s="96" t="s">
        <v>569</v>
      </c>
      <c r="E542" s="96" t="s">
        <v>9</v>
      </c>
      <c r="F542" s="97">
        <v>43070</v>
      </c>
      <c r="G542" s="96" t="s">
        <v>14</v>
      </c>
      <c r="H542" s="96" t="s">
        <v>621</v>
      </c>
      <c r="I542" s="98">
        <v>149</v>
      </c>
      <c r="J542" s="99" t="s">
        <v>608</v>
      </c>
    </row>
    <row r="543" spans="1:10" ht="14.4" x14ac:dyDescent="0.3">
      <c r="A543" s="95">
        <v>589</v>
      </c>
      <c r="B543" s="96" t="s">
        <v>1081</v>
      </c>
      <c r="C543" s="96" t="s">
        <v>1090</v>
      </c>
      <c r="D543" s="96" t="s">
        <v>569</v>
      </c>
      <c r="E543" s="96" t="s">
        <v>17</v>
      </c>
      <c r="F543" s="97">
        <v>43314</v>
      </c>
      <c r="G543" s="96" t="s">
        <v>18</v>
      </c>
      <c r="H543" s="96" t="s">
        <v>622</v>
      </c>
      <c r="I543" s="98">
        <v>959</v>
      </c>
      <c r="J543" s="99" t="s">
        <v>587</v>
      </c>
    </row>
    <row r="544" spans="1:10" ht="14.4" x14ac:dyDescent="0.3">
      <c r="A544" s="95">
        <v>590</v>
      </c>
      <c r="B544" s="96" t="s">
        <v>1081</v>
      </c>
      <c r="C544" s="96" t="s">
        <v>1090</v>
      </c>
      <c r="D544" s="96" t="s">
        <v>569</v>
      </c>
      <c r="E544" s="96" t="s">
        <v>17</v>
      </c>
      <c r="F544" s="97">
        <v>43357</v>
      </c>
      <c r="G544" s="96" t="s">
        <v>20</v>
      </c>
      <c r="H544" s="96" t="s">
        <v>623</v>
      </c>
      <c r="I544" s="98">
        <v>215</v>
      </c>
      <c r="J544" s="99" t="s">
        <v>587</v>
      </c>
    </row>
    <row r="545" spans="1:10" ht="14.4" x14ac:dyDescent="0.3">
      <c r="A545" s="95">
        <v>591</v>
      </c>
      <c r="B545" s="96" t="s">
        <v>1081</v>
      </c>
      <c r="C545" s="96" t="s">
        <v>1090</v>
      </c>
      <c r="D545" s="96" t="s">
        <v>569</v>
      </c>
      <c r="E545" s="96" t="s">
        <v>13</v>
      </c>
      <c r="F545" s="97">
        <v>43137</v>
      </c>
      <c r="G545" s="96" t="s">
        <v>23</v>
      </c>
      <c r="H545" s="96" t="s">
        <v>624</v>
      </c>
      <c r="I545" s="98">
        <v>179</v>
      </c>
      <c r="J545" s="99" t="s">
        <v>340</v>
      </c>
    </row>
    <row r="546" spans="1:10" ht="14.4" x14ac:dyDescent="0.3">
      <c r="A546" s="95">
        <v>592</v>
      </c>
      <c r="B546" s="96" t="s">
        <v>1081</v>
      </c>
      <c r="C546" s="96" t="s">
        <v>1090</v>
      </c>
      <c r="D546" s="96" t="s">
        <v>569</v>
      </c>
      <c r="E546" s="96" t="s">
        <v>22</v>
      </c>
      <c r="F546" s="97">
        <v>43352</v>
      </c>
      <c r="G546" s="96" t="s">
        <v>25</v>
      </c>
      <c r="H546" s="96" t="s">
        <v>625</v>
      </c>
      <c r="I546" s="98">
        <v>179</v>
      </c>
      <c r="J546" s="99" t="s">
        <v>608</v>
      </c>
    </row>
    <row r="547" spans="1:10" ht="14.4" x14ac:dyDescent="0.3">
      <c r="A547" s="95">
        <v>593</v>
      </c>
      <c r="B547" s="96" t="s">
        <v>1081</v>
      </c>
      <c r="C547" s="96" t="s">
        <v>1090</v>
      </c>
      <c r="D547" s="96" t="s">
        <v>569</v>
      </c>
      <c r="E547" s="96" t="s">
        <v>9</v>
      </c>
      <c r="F547" s="97">
        <v>43074</v>
      </c>
      <c r="G547" s="96" t="s">
        <v>27</v>
      </c>
      <c r="H547" s="96" t="s">
        <v>626</v>
      </c>
      <c r="I547" s="98">
        <v>1299</v>
      </c>
      <c r="J547" s="99" t="s">
        <v>340</v>
      </c>
    </row>
    <row r="548" spans="1:10" ht="14.4" x14ac:dyDescent="0.3">
      <c r="A548" s="95">
        <v>594</v>
      </c>
      <c r="B548" s="96" t="s">
        <v>1081</v>
      </c>
      <c r="C548" s="96" t="s">
        <v>1090</v>
      </c>
      <c r="D548" s="96" t="s">
        <v>569</v>
      </c>
      <c r="E548" s="96" t="s">
        <v>41</v>
      </c>
      <c r="F548" s="97">
        <v>43197</v>
      </c>
      <c r="G548" s="96" t="s">
        <v>29</v>
      </c>
      <c r="H548" s="96" t="s">
        <v>627</v>
      </c>
      <c r="I548" s="98">
        <v>179</v>
      </c>
      <c r="J548" s="99" t="s">
        <v>608</v>
      </c>
    </row>
    <row r="549" spans="1:10" ht="14.4" x14ac:dyDescent="0.3">
      <c r="A549" s="95">
        <v>595</v>
      </c>
      <c r="B549" s="96" t="s">
        <v>1081</v>
      </c>
      <c r="C549" s="96" t="s">
        <v>1090</v>
      </c>
      <c r="D549" s="96" t="s">
        <v>569</v>
      </c>
      <c r="E549" s="96" t="s">
        <v>41</v>
      </c>
      <c r="F549" s="97">
        <v>43280</v>
      </c>
      <c r="G549" s="96" t="s">
        <v>31</v>
      </c>
      <c r="H549" s="96" t="s">
        <v>628</v>
      </c>
      <c r="I549" s="98">
        <v>249</v>
      </c>
      <c r="J549" s="99" t="s">
        <v>340</v>
      </c>
    </row>
    <row r="550" spans="1:10" ht="14.4" x14ac:dyDescent="0.3">
      <c r="A550" s="95">
        <v>596</v>
      </c>
      <c r="B550" s="96" t="s">
        <v>1081</v>
      </c>
      <c r="C550" s="96" t="s">
        <v>1090</v>
      </c>
      <c r="D550" s="96" t="s">
        <v>569</v>
      </c>
      <c r="E550" s="96" t="s">
        <v>9</v>
      </c>
      <c r="F550" s="97">
        <v>43250</v>
      </c>
      <c r="G550" s="96" t="s">
        <v>33</v>
      </c>
      <c r="H550" s="96" t="s">
        <v>629</v>
      </c>
      <c r="I550" s="98">
        <v>649</v>
      </c>
      <c r="J550" s="99" t="s">
        <v>573</v>
      </c>
    </row>
    <row r="551" spans="1:10" ht="14.4" x14ac:dyDescent="0.3">
      <c r="A551" s="95">
        <v>597</v>
      </c>
      <c r="B551" s="96" t="s">
        <v>1081</v>
      </c>
      <c r="C551" s="96" t="s">
        <v>1090</v>
      </c>
      <c r="D551" s="96" t="s">
        <v>569</v>
      </c>
      <c r="E551" s="96" t="s">
        <v>22</v>
      </c>
      <c r="F551" s="97">
        <v>42775</v>
      </c>
      <c r="G551" s="96" t="s">
        <v>35</v>
      </c>
      <c r="H551" s="96" t="s">
        <v>630</v>
      </c>
      <c r="I551" s="98">
        <v>529</v>
      </c>
      <c r="J551" s="99" t="s">
        <v>587</v>
      </c>
    </row>
    <row r="552" spans="1:10" ht="14.4" x14ac:dyDescent="0.3">
      <c r="A552" s="95">
        <v>598</v>
      </c>
      <c r="B552" s="96" t="s">
        <v>1081</v>
      </c>
      <c r="C552" s="96" t="s">
        <v>1090</v>
      </c>
      <c r="D552" s="96" t="s">
        <v>569</v>
      </c>
      <c r="E552" s="96" t="s">
        <v>22</v>
      </c>
      <c r="F552" s="97">
        <v>42844</v>
      </c>
      <c r="G552" s="96" t="s">
        <v>38</v>
      </c>
      <c r="H552" s="96" t="s">
        <v>631</v>
      </c>
      <c r="I552" s="98">
        <v>611</v>
      </c>
      <c r="J552" s="99" t="s">
        <v>340</v>
      </c>
    </row>
    <row r="553" spans="1:10" ht="14.4" x14ac:dyDescent="0.3">
      <c r="A553" s="95">
        <v>599</v>
      </c>
      <c r="B553" s="96" t="s">
        <v>1081</v>
      </c>
      <c r="C553" s="96" t="s">
        <v>1090</v>
      </c>
      <c r="D553" s="96" t="s">
        <v>569</v>
      </c>
      <c r="E553" s="96" t="s">
        <v>17</v>
      </c>
      <c r="F553" s="97">
        <v>42973</v>
      </c>
      <c r="G553" s="96" t="s">
        <v>6</v>
      </c>
      <c r="H553" s="96" t="s">
        <v>632</v>
      </c>
      <c r="I553" s="98">
        <v>699</v>
      </c>
      <c r="J553" s="99" t="s">
        <v>573</v>
      </c>
    </row>
    <row r="554" spans="1:10" ht="14.4" x14ac:dyDescent="0.3">
      <c r="A554" s="95">
        <v>600</v>
      </c>
      <c r="B554" s="96" t="s">
        <v>1081</v>
      </c>
      <c r="C554" s="96" t="s">
        <v>1090</v>
      </c>
      <c r="D554" s="96" t="s">
        <v>569</v>
      </c>
      <c r="E554" s="96" t="s">
        <v>17</v>
      </c>
      <c r="F554" s="97">
        <v>43050</v>
      </c>
      <c r="G554" s="96" t="s">
        <v>10</v>
      </c>
      <c r="H554" s="96" t="s">
        <v>633</v>
      </c>
      <c r="I554" s="98">
        <v>179</v>
      </c>
      <c r="J554" s="99" t="s">
        <v>634</v>
      </c>
    </row>
    <row r="555" spans="1:10" ht="14.4" x14ac:dyDescent="0.3">
      <c r="A555" s="95">
        <v>601</v>
      </c>
      <c r="B555" s="96" t="s">
        <v>1081</v>
      </c>
      <c r="C555" s="96" t="s">
        <v>1090</v>
      </c>
      <c r="D555" s="96" t="s">
        <v>569</v>
      </c>
      <c r="E555" s="96" t="s">
        <v>22</v>
      </c>
      <c r="F555" s="97">
        <v>43403</v>
      </c>
      <c r="G555" s="96" t="s">
        <v>14</v>
      </c>
      <c r="H555" s="96" t="s">
        <v>635</v>
      </c>
      <c r="I555" s="98">
        <v>477</v>
      </c>
      <c r="J555" s="99" t="s">
        <v>614</v>
      </c>
    </row>
    <row r="556" spans="1:10" ht="14.4" x14ac:dyDescent="0.3">
      <c r="A556" s="95">
        <v>602</v>
      </c>
      <c r="B556" s="96" t="s">
        <v>1081</v>
      </c>
      <c r="C556" s="96" t="s">
        <v>1090</v>
      </c>
      <c r="D556" s="96" t="s">
        <v>569</v>
      </c>
      <c r="E556" s="96" t="s">
        <v>17</v>
      </c>
      <c r="F556" s="97">
        <v>42971</v>
      </c>
      <c r="G556" s="96" t="s">
        <v>18</v>
      </c>
      <c r="H556" s="96" t="s">
        <v>636</v>
      </c>
      <c r="I556" s="98">
        <v>499</v>
      </c>
      <c r="J556" s="99" t="s">
        <v>340</v>
      </c>
    </row>
    <row r="557" spans="1:10" ht="14.4" x14ac:dyDescent="0.3">
      <c r="A557" s="95">
        <v>604</v>
      </c>
      <c r="B557" s="96" t="s">
        <v>1081</v>
      </c>
      <c r="C557" s="96" t="s">
        <v>1090</v>
      </c>
      <c r="D557" s="96" t="s">
        <v>569</v>
      </c>
      <c r="E557" s="96" t="s">
        <v>13</v>
      </c>
      <c r="F557" s="97">
        <v>42952</v>
      </c>
      <c r="G557" s="96" t="s">
        <v>23</v>
      </c>
      <c r="H557" s="96" t="s">
        <v>638</v>
      </c>
      <c r="I557" s="98">
        <v>299</v>
      </c>
      <c r="J557" s="99" t="s">
        <v>608</v>
      </c>
    </row>
    <row r="558" spans="1:10" ht="14.4" x14ac:dyDescent="0.3">
      <c r="A558" s="95">
        <v>607</v>
      </c>
      <c r="B558" s="96" t="s">
        <v>1081</v>
      </c>
      <c r="C558" s="96" t="s">
        <v>1090</v>
      </c>
      <c r="D558" s="96" t="s">
        <v>569</v>
      </c>
      <c r="E558" s="96" t="s">
        <v>17</v>
      </c>
      <c r="F558" s="97">
        <v>43137</v>
      </c>
      <c r="G558" s="96" t="s">
        <v>29</v>
      </c>
      <c r="H558" s="96" t="s">
        <v>641</v>
      </c>
      <c r="I558" s="98">
        <v>829</v>
      </c>
      <c r="J558" s="99" t="s">
        <v>614</v>
      </c>
    </row>
    <row r="559" spans="1:10" ht="14.4" x14ac:dyDescent="0.3">
      <c r="A559" s="95">
        <v>608</v>
      </c>
      <c r="B559" s="96" t="s">
        <v>1081</v>
      </c>
      <c r="C559" s="96" t="s">
        <v>1090</v>
      </c>
      <c r="D559" s="96" t="s">
        <v>569</v>
      </c>
      <c r="E559" s="96" t="s">
        <v>17</v>
      </c>
      <c r="F559" s="97">
        <v>42847</v>
      </c>
      <c r="G559" s="96" t="s">
        <v>31</v>
      </c>
      <c r="H559" s="96" t="s">
        <v>642</v>
      </c>
      <c r="I559" s="98">
        <v>299</v>
      </c>
      <c r="J559" s="99" t="s">
        <v>340</v>
      </c>
    </row>
    <row r="560" spans="1:10" ht="14.4" x14ac:dyDescent="0.3">
      <c r="A560" s="95">
        <v>609</v>
      </c>
      <c r="B560" s="96" t="s">
        <v>1081</v>
      </c>
      <c r="C560" s="96" t="s">
        <v>1090</v>
      </c>
      <c r="D560" s="96" t="s">
        <v>569</v>
      </c>
      <c r="E560" s="96" t="s">
        <v>17</v>
      </c>
      <c r="F560" s="97">
        <v>42820</v>
      </c>
      <c r="G560" s="96" t="s">
        <v>33</v>
      </c>
      <c r="H560" s="96" t="s">
        <v>643</v>
      </c>
      <c r="I560" s="98">
        <v>399</v>
      </c>
      <c r="J560" s="99" t="s">
        <v>608</v>
      </c>
    </row>
    <row r="561" spans="1:10" ht="14.4" x14ac:dyDescent="0.3">
      <c r="A561" s="95">
        <v>610</v>
      </c>
      <c r="B561" s="96" t="s">
        <v>1081</v>
      </c>
      <c r="C561" s="96" t="s">
        <v>1090</v>
      </c>
      <c r="D561" s="96" t="s">
        <v>569</v>
      </c>
      <c r="E561" s="96" t="s">
        <v>5</v>
      </c>
      <c r="F561" s="97">
        <v>43357</v>
      </c>
      <c r="G561" s="96" t="s">
        <v>35</v>
      </c>
      <c r="H561" s="96" t="s">
        <v>644</v>
      </c>
      <c r="I561" s="98">
        <v>499</v>
      </c>
      <c r="J561" s="99" t="s">
        <v>573</v>
      </c>
    </row>
    <row r="562" spans="1:10" ht="14.4" x14ac:dyDescent="0.3">
      <c r="A562" s="95">
        <v>611</v>
      </c>
      <c r="B562" s="96" t="s">
        <v>1081</v>
      </c>
      <c r="C562" s="96" t="s">
        <v>1090</v>
      </c>
      <c r="D562" s="96" t="s">
        <v>569</v>
      </c>
      <c r="E562" s="96" t="s">
        <v>17</v>
      </c>
      <c r="F562" s="97">
        <v>42849</v>
      </c>
      <c r="G562" s="96" t="s">
        <v>38</v>
      </c>
      <c r="H562" s="96" t="s">
        <v>645</v>
      </c>
      <c r="I562" s="98">
        <v>489</v>
      </c>
      <c r="J562" s="99" t="s">
        <v>579</v>
      </c>
    </row>
    <row r="563" spans="1:10" ht="14.4" x14ac:dyDescent="0.3">
      <c r="A563" s="95">
        <v>612</v>
      </c>
      <c r="B563" s="96" t="s">
        <v>1081</v>
      </c>
      <c r="C563" s="96" t="s">
        <v>1090</v>
      </c>
      <c r="D563" s="96" t="s">
        <v>569</v>
      </c>
      <c r="E563" s="96" t="s">
        <v>9</v>
      </c>
      <c r="F563" s="97">
        <v>43224</v>
      </c>
      <c r="G563" s="96" t="s">
        <v>6</v>
      </c>
      <c r="H563" s="96" t="s">
        <v>646</v>
      </c>
      <c r="I563" s="98">
        <v>179</v>
      </c>
      <c r="J563" s="99" t="s">
        <v>340</v>
      </c>
    </row>
    <row r="564" spans="1:10" ht="14.4" x14ac:dyDescent="0.3">
      <c r="A564" s="95">
        <v>613</v>
      </c>
      <c r="B564" s="96" t="s">
        <v>1081</v>
      </c>
      <c r="C564" s="96" t="s">
        <v>1090</v>
      </c>
      <c r="D564" s="96" t="s">
        <v>569</v>
      </c>
      <c r="E564" s="96" t="s">
        <v>22</v>
      </c>
      <c r="F564" s="97">
        <v>43206</v>
      </c>
      <c r="G564" s="96" t="s">
        <v>10</v>
      </c>
      <c r="H564" s="96" t="s">
        <v>647</v>
      </c>
      <c r="I564" s="98">
        <v>1799</v>
      </c>
      <c r="J564" s="99" t="s">
        <v>340</v>
      </c>
    </row>
    <row r="565" spans="1:10" ht="14.4" x14ac:dyDescent="0.3">
      <c r="A565" s="95">
        <v>614</v>
      </c>
      <c r="B565" s="96" t="s">
        <v>1081</v>
      </c>
      <c r="C565" s="96" t="s">
        <v>1090</v>
      </c>
      <c r="D565" s="96" t="s">
        <v>569</v>
      </c>
      <c r="E565" s="96" t="s">
        <v>13</v>
      </c>
      <c r="F565" s="97">
        <v>43035</v>
      </c>
      <c r="G565" s="96" t="s">
        <v>14</v>
      </c>
      <c r="H565" s="96" t="s">
        <v>648</v>
      </c>
      <c r="I565" s="98">
        <v>1599</v>
      </c>
      <c r="J565" s="99" t="s">
        <v>340</v>
      </c>
    </row>
    <row r="566" spans="1:10" ht="14.4" x14ac:dyDescent="0.3">
      <c r="A566" s="95">
        <v>615</v>
      </c>
      <c r="B566" s="96" t="s">
        <v>1081</v>
      </c>
      <c r="C566" s="96" t="s">
        <v>1090</v>
      </c>
      <c r="D566" s="96" t="s">
        <v>569</v>
      </c>
      <c r="E566" s="96" t="s">
        <v>5</v>
      </c>
      <c r="F566" s="97">
        <v>42792</v>
      </c>
      <c r="G566" s="96" t="s">
        <v>18</v>
      </c>
      <c r="H566" s="96" t="s">
        <v>649</v>
      </c>
      <c r="I566" s="98">
        <v>179</v>
      </c>
      <c r="J566" s="99" t="s">
        <v>634</v>
      </c>
    </row>
    <row r="567" spans="1:10" ht="14.4" x14ac:dyDescent="0.3">
      <c r="A567" s="95">
        <v>616</v>
      </c>
      <c r="B567" s="96" t="s">
        <v>1081</v>
      </c>
      <c r="C567" s="96" t="s">
        <v>1090</v>
      </c>
      <c r="D567" s="96" t="s">
        <v>569</v>
      </c>
      <c r="E567" s="96" t="s">
        <v>9</v>
      </c>
      <c r="F567" s="97">
        <v>43331</v>
      </c>
      <c r="G567" s="96" t="s">
        <v>20</v>
      </c>
      <c r="H567" s="96" t="s">
        <v>650</v>
      </c>
      <c r="I567" s="98">
        <v>789</v>
      </c>
      <c r="J567" s="99" t="s">
        <v>573</v>
      </c>
    </row>
    <row r="568" spans="1:10" ht="14.4" x14ac:dyDescent="0.3">
      <c r="A568" s="95">
        <v>617</v>
      </c>
      <c r="B568" s="96" t="s">
        <v>1081</v>
      </c>
      <c r="C568" s="96" t="s">
        <v>1090</v>
      </c>
      <c r="D568" s="96" t="s">
        <v>569</v>
      </c>
      <c r="E568" s="96" t="s">
        <v>41</v>
      </c>
      <c r="F568" s="97">
        <v>43339</v>
      </c>
      <c r="G568" s="96" t="s">
        <v>23</v>
      </c>
      <c r="H568" s="96" t="s">
        <v>651</v>
      </c>
      <c r="I568" s="98">
        <v>379</v>
      </c>
      <c r="J568" s="99" t="s">
        <v>614</v>
      </c>
    </row>
    <row r="569" spans="1:10" ht="14.4" x14ac:dyDescent="0.3">
      <c r="A569" s="95">
        <v>618</v>
      </c>
      <c r="B569" s="96" t="s">
        <v>1081</v>
      </c>
      <c r="C569" s="96" t="s">
        <v>1090</v>
      </c>
      <c r="D569" s="96" t="s">
        <v>569</v>
      </c>
      <c r="E569" s="96" t="s">
        <v>41</v>
      </c>
      <c r="F569" s="97">
        <v>42996</v>
      </c>
      <c r="G569" s="96" t="s">
        <v>25</v>
      </c>
      <c r="H569" s="96" t="s">
        <v>652</v>
      </c>
      <c r="I569" s="98">
        <v>689</v>
      </c>
      <c r="J569" s="99" t="s">
        <v>573</v>
      </c>
    </row>
    <row r="570" spans="1:10" ht="14.4" x14ac:dyDescent="0.3">
      <c r="A570" s="95">
        <v>619</v>
      </c>
      <c r="B570" s="96" t="s">
        <v>1081</v>
      </c>
      <c r="C570" s="96" t="s">
        <v>1090</v>
      </c>
      <c r="D570" s="96" t="s">
        <v>569</v>
      </c>
      <c r="E570" s="96" t="s">
        <v>22</v>
      </c>
      <c r="F570" s="97">
        <v>43315</v>
      </c>
      <c r="G570" s="96" t="s">
        <v>27</v>
      </c>
      <c r="H570" s="96" t="s">
        <v>653</v>
      </c>
      <c r="I570" s="98">
        <v>1169</v>
      </c>
      <c r="J570" s="99" t="s">
        <v>587</v>
      </c>
    </row>
    <row r="571" spans="1:10" ht="14.4" x14ac:dyDescent="0.3">
      <c r="A571" s="95">
        <v>621</v>
      </c>
      <c r="B571" s="96" t="s">
        <v>1081</v>
      </c>
      <c r="C571" s="96" t="s">
        <v>1090</v>
      </c>
      <c r="D571" s="96" t="s">
        <v>569</v>
      </c>
      <c r="E571" s="96" t="s">
        <v>9</v>
      </c>
      <c r="F571" s="97">
        <v>43126</v>
      </c>
      <c r="G571" s="96" t="s">
        <v>31</v>
      </c>
      <c r="H571" s="96" t="s">
        <v>655</v>
      </c>
      <c r="I571" s="98">
        <v>169</v>
      </c>
      <c r="J571" s="99" t="s">
        <v>608</v>
      </c>
    </row>
    <row r="572" spans="1:10" ht="14.4" x14ac:dyDescent="0.3">
      <c r="A572" s="95">
        <v>622</v>
      </c>
      <c r="B572" s="96" t="s">
        <v>1081</v>
      </c>
      <c r="C572" s="96" t="s">
        <v>1090</v>
      </c>
      <c r="D572" s="96" t="s">
        <v>569</v>
      </c>
      <c r="E572" s="96" t="s">
        <v>41</v>
      </c>
      <c r="F572" s="97">
        <v>42766</v>
      </c>
      <c r="G572" s="96" t="s">
        <v>33</v>
      </c>
      <c r="H572" s="96" t="s">
        <v>656</v>
      </c>
      <c r="I572" s="98">
        <v>599</v>
      </c>
      <c r="J572" s="99" t="s">
        <v>340</v>
      </c>
    </row>
    <row r="573" spans="1:10" ht="14.4" x14ac:dyDescent="0.3">
      <c r="A573" s="95">
        <v>623</v>
      </c>
      <c r="B573" s="96" t="s">
        <v>1081</v>
      </c>
      <c r="C573" s="96" t="s">
        <v>1090</v>
      </c>
      <c r="D573" s="96" t="s">
        <v>569</v>
      </c>
      <c r="E573" s="96" t="s">
        <v>5</v>
      </c>
      <c r="F573" s="97">
        <v>43048</v>
      </c>
      <c r="G573" s="96" t="s">
        <v>35</v>
      </c>
      <c r="H573" s="96" t="s">
        <v>657</v>
      </c>
      <c r="I573" s="98">
        <v>1199</v>
      </c>
      <c r="J573" s="99" t="s">
        <v>340</v>
      </c>
    </row>
    <row r="574" spans="1:10" ht="14.4" x14ac:dyDescent="0.3">
      <c r="A574" s="95">
        <v>624</v>
      </c>
      <c r="B574" s="96" t="s">
        <v>1081</v>
      </c>
      <c r="C574" s="96" t="s">
        <v>1090</v>
      </c>
      <c r="D574" s="96" t="s">
        <v>569</v>
      </c>
      <c r="E574" s="96" t="s">
        <v>5</v>
      </c>
      <c r="F574" s="97">
        <v>42821</v>
      </c>
      <c r="G574" s="96" t="s">
        <v>38</v>
      </c>
      <c r="H574" s="96" t="s">
        <v>658</v>
      </c>
      <c r="I574" s="98">
        <v>359</v>
      </c>
      <c r="J574" s="99" t="s">
        <v>587</v>
      </c>
    </row>
    <row r="575" spans="1:10" ht="14.4" x14ac:dyDescent="0.3">
      <c r="A575" s="95">
        <v>625</v>
      </c>
      <c r="B575" s="96" t="s">
        <v>1081</v>
      </c>
      <c r="C575" s="96" t="s">
        <v>1090</v>
      </c>
      <c r="D575" s="96" t="s">
        <v>569</v>
      </c>
      <c r="E575" s="96" t="s">
        <v>5</v>
      </c>
      <c r="F575" s="97">
        <v>42825</v>
      </c>
      <c r="G575" s="96" t="s">
        <v>6</v>
      </c>
      <c r="H575" s="96" t="s">
        <v>659</v>
      </c>
      <c r="I575" s="98">
        <v>759</v>
      </c>
      <c r="J575" s="99" t="s">
        <v>614</v>
      </c>
    </row>
    <row r="576" spans="1:10" ht="14.4" x14ac:dyDescent="0.3">
      <c r="A576" s="95">
        <v>626</v>
      </c>
      <c r="B576" s="96" t="s">
        <v>1081</v>
      </c>
      <c r="C576" s="96" t="s">
        <v>1090</v>
      </c>
      <c r="D576" s="96" t="s">
        <v>569</v>
      </c>
      <c r="E576" s="96" t="s">
        <v>9</v>
      </c>
      <c r="F576" s="97">
        <v>43087</v>
      </c>
      <c r="G576" s="96" t="s">
        <v>10</v>
      </c>
      <c r="H576" s="96" t="s">
        <v>660</v>
      </c>
      <c r="I576" s="98">
        <v>549</v>
      </c>
      <c r="J576" s="99" t="s">
        <v>340</v>
      </c>
    </row>
    <row r="577" spans="1:10" ht="14.4" x14ac:dyDescent="0.3">
      <c r="A577" s="95">
        <v>627</v>
      </c>
      <c r="B577" s="96" t="s">
        <v>1081</v>
      </c>
      <c r="C577" s="96" t="s">
        <v>1090</v>
      </c>
      <c r="D577" s="96" t="s">
        <v>569</v>
      </c>
      <c r="E577" s="96" t="s">
        <v>9</v>
      </c>
      <c r="F577" s="97">
        <v>43027</v>
      </c>
      <c r="G577" s="96" t="s">
        <v>14</v>
      </c>
      <c r="H577" s="96" t="s">
        <v>661</v>
      </c>
      <c r="I577" s="98">
        <v>2995</v>
      </c>
      <c r="J577" s="99" t="s">
        <v>587</v>
      </c>
    </row>
    <row r="578" spans="1:10" ht="14.4" x14ac:dyDescent="0.3">
      <c r="A578" s="95">
        <v>628</v>
      </c>
      <c r="B578" s="96" t="s">
        <v>1081</v>
      </c>
      <c r="C578" s="96" t="s">
        <v>1090</v>
      </c>
      <c r="D578" s="96" t="s">
        <v>569</v>
      </c>
      <c r="E578" s="96" t="s">
        <v>22</v>
      </c>
      <c r="F578" s="97">
        <v>42848</v>
      </c>
      <c r="G578" s="96" t="s">
        <v>18</v>
      </c>
      <c r="H578" s="96" t="s">
        <v>662</v>
      </c>
      <c r="I578" s="98">
        <v>324</v>
      </c>
      <c r="J578" s="99" t="s">
        <v>614</v>
      </c>
    </row>
    <row r="579" spans="1:10" ht="14.4" x14ac:dyDescent="0.3">
      <c r="A579" s="95">
        <v>629</v>
      </c>
      <c r="B579" s="96" t="s">
        <v>1081</v>
      </c>
      <c r="C579" s="96" t="s">
        <v>1090</v>
      </c>
      <c r="D579" s="96" t="s">
        <v>569</v>
      </c>
      <c r="E579" s="96" t="s">
        <v>17</v>
      </c>
      <c r="F579" s="97">
        <v>42818</v>
      </c>
      <c r="G579" s="96" t="s">
        <v>20</v>
      </c>
      <c r="H579" s="96" t="s">
        <v>663</v>
      </c>
      <c r="I579" s="98">
        <v>799</v>
      </c>
      <c r="J579" s="99" t="s">
        <v>614</v>
      </c>
    </row>
    <row r="580" spans="1:10" ht="14.4" x14ac:dyDescent="0.3">
      <c r="A580" s="95">
        <v>630</v>
      </c>
      <c r="B580" s="96" t="s">
        <v>1081</v>
      </c>
      <c r="C580" s="96" t="s">
        <v>1090</v>
      </c>
      <c r="D580" s="96" t="s">
        <v>569</v>
      </c>
      <c r="E580" s="96" t="s">
        <v>17</v>
      </c>
      <c r="F580" s="97">
        <v>43348</v>
      </c>
      <c r="G580" s="96" t="s">
        <v>23</v>
      </c>
      <c r="H580" s="96" t="s">
        <v>664</v>
      </c>
      <c r="I580" s="98">
        <v>759</v>
      </c>
      <c r="J580" s="99" t="s">
        <v>573</v>
      </c>
    </row>
    <row r="581" spans="1:10" ht="14.4" x14ac:dyDescent="0.3">
      <c r="A581" s="95">
        <v>631</v>
      </c>
      <c r="B581" s="96" t="s">
        <v>1081</v>
      </c>
      <c r="C581" s="96" t="s">
        <v>1090</v>
      </c>
      <c r="D581" s="96" t="s">
        <v>569</v>
      </c>
      <c r="E581" s="96" t="s">
        <v>17</v>
      </c>
      <c r="F581" s="97">
        <v>43139</v>
      </c>
      <c r="G581" s="96" t="s">
        <v>25</v>
      </c>
      <c r="H581" s="96" t="s">
        <v>665</v>
      </c>
      <c r="I581" s="98">
        <v>577</v>
      </c>
      <c r="J581" s="99" t="s">
        <v>614</v>
      </c>
    </row>
    <row r="582" spans="1:10" ht="14.4" x14ac:dyDescent="0.3">
      <c r="A582" s="95">
        <v>632</v>
      </c>
      <c r="B582" s="96" t="s">
        <v>1081</v>
      </c>
      <c r="C582" s="96" t="s">
        <v>1090</v>
      </c>
      <c r="D582" s="96" t="s">
        <v>569</v>
      </c>
      <c r="E582" s="96" t="s">
        <v>17</v>
      </c>
      <c r="F582" s="97">
        <v>43041</v>
      </c>
      <c r="G582" s="96" t="s">
        <v>27</v>
      </c>
      <c r="H582" s="96" t="s">
        <v>666</v>
      </c>
      <c r="I582" s="98">
        <v>1099</v>
      </c>
      <c r="J582" s="99" t="s">
        <v>340</v>
      </c>
    </row>
    <row r="583" spans="1:10" ht="14.4" x14ac:dyDescent="0.3">
      <c r="A583" s="95">
        <v>633</v>
      </c>
      <c r="B583" s="96" t="s">
        <v>1081</v>
      </c>
      <c r="C583" s="96" t="s">
        <v>1090</v>
      </c>
      <c r="D583" s="96" t="s">
        <v>569</v>
      </c>
      <c r="E583" s="96" t="s">
        <v>22</v>
      </c>
      <c r="F583" s="97">
        <v>42909</v>
      </c>
      <c r="G583" s="96" t="s">
        <v>29</v>
      </c>
      <c r="H583" s="96" t="s">
        <v>667</v>
      </c>
      <c r="I583" s="98">
        <v>1269</v>
      </c>
      <c r="J583" s="99" t="s">
        <v>614</v>
      </c>
    </row>
    <row r="584" spans="1:10" ht="14.4" x14ac:dyDescent="0.3">
      <c r="A584" s="95">
        <v>634</v>
      </c>
      <c r="B584" s="96" t="s">
        <v>1081</v>
      </c>
      <c r="C584" s="96" t="s">
        <v>1090</v>
      </c>
      <c r="D584" s="96" t="s">
        <v>569</v>
      </c>
      <c r="E584" s="96" t="s">
        <v>13</v>
      </c>
      <c r="F584" s="97">
        <v>43317</v>
      </c>
      <c r="G584" s="96" t="s">
        <v>31</v>
      </c>
      <c r="H584" s="96" t="s">
        <v>668</v>
      </c>
      <c r="I584" s="98">
        <v>239</v>
      </c>
      <c r="J584" s="99" t="s">
        <v>608</v>
      </c>
    </row>
    <row r="585" spans="1:10" ht="14.4" x14ac:dyDescent="0.3">
      <c r="A585" s="95">
        <v>635</v>
      </c>
      <c r="B585" s="96" t="s">
        <v>1081</v>
      </c>
      <c r="C585" s="96" t="s">
        <v>1090</v>
      </c>
      <c r="D585" s="96" t="s">
        <v>569</v>
      </c>
      <c r="E585" s="96" t="s">
        <v>22</v>
      </c>
      <c r="F585" s="97">
        <v>43051</v>
      </c>
      <c r="G585" s="96" t="s">
        <v>33</v>
      </c>
      <c r="H585" s="96" t="s">
        <v>669</v>
      </c>
      <c r="I585" s="98">
        <v>1479</v>
      </c>
      <c r="J585" s="99" t="s">
        <v>587</v>
      </c>
    </row>
    <row r="586" spans="1:10" ht="14.4" x14ac:dyDescent="0.3">
      <c r="A586" s="95">
        <v>636</v>
      </c>
      <c r="B586" s="96" t="s">
        <v>1081</v>
      </c>
      <c r="C586" s="96" t="s">
        <v>1090</v>
      </c>
      <c r="D586" s="96" t="s">
        <v>569</v>
      </c>
      <c r="E586" s="96" t="s">
        <v>17</v>
      </c>
      <c r="F586" s="97">
        <v>42859</v>
      </c>
      <c r="G586" s="96" t="s">
        <v>35</v>
      </c>
      <c r="H586" s="96" t="s">
        <v>670</v>
      </c>
      <c r="I586" s="98">
        <v>236</v>
      </c>
      <c r="J586" s="99" t="s">
        <v>608</v>
      </c>
    </row>
    <row r="587" spans="1:10" ht="14.4" x14ac:dyDescent="0.3">
      <c r="A587" s="95">
        <v>637</v>
      </c>
      <c r="B587" s="96" t="s">
        <v>1081</v>
      </c>
      <c r="C587" s="96" t="s">
        <v>1090</v>
      </c>
      <c r="D587" s="96" t="s">
        <v>569</v>
      </c>
      <c r="E587" s="96" t="s">
        <v>5</v>
      </c>
      <c r="F587" s="97">
        <v>43155</v>
      </c>
      <c r="G587" s="96" t="s">
        <v>38</v>
      </c>
      <c r="H587" s="96" t="s">
        <v>671</v>
      </c>
      <c r="I587" s="98">
        <v>149</v>
      </c>
      <c r="J587" s="99" t="s">
        <v>634</v>
      </c>
    </row>
    <row r="588" spans="1:10" ht="14.4" x14ac:dyDescent="0.3">
      <c r="A588" s="95">
        <v>639</v>
      </c>
      <c r="B588" s="96" t="s">
        <v>1081</v>
      </c>
      <c r="C588" s="96" t="s">
        <v>1090</v>
      </c>
      <c r="D588" s="96" t="s">
        <v>569</v>
      </c>
      <c r="E588" s="96" t="s">
        <v>13</v>
      </c>
      <c r="F588" s="97">
        <v>43246</v>
      </c>
      <c r="G588" s="96" t="s">
        <v>10</v>
      </c>
      <c r="H588" s="96" t="s">
        <v>673</v>
      </c>
      <c r="I588" s="98">
        <v>649</v>
      </c>
      <c r="J588" s="99" t="s">
        <v>340</v>
      </c>
    </row>
    <row r="589" spans="1:10" ht="14.4" x14ac:dyDescent="0.3">
      <c r="A589" s="95">
        <v>640</v>
      </c>
      <c r="B589" s="96" t="s">
        <v>1081</v>
      </c>
      <c r="C589" s="96" t="s">
        <v>1090</v>
      </c>
      <c r="D589" s="96" t="s">
        <v>569</v>
      </c>
      <c r="E589" s="96" t="s">
        <v>41</v>
      </c>
      <c r="F589" s="97">
        <v>43020</v>
      </c>
      <c r="G589" s="96" t="s">
        <v>14</v>
      </c>
      <c r="H589" s="96" t="s">
        <v>674</v>
      </c>
      <c r="I589" s="98">
        <v>1299</v>
      </c>
      <c r="J589" s="99" t="s">
        <v>614</v>
      </c>
    </row>
    <row r="590" spans="1:10" ht="14.4" x14ac:dyDescent="0.3">
      <c r="A590" s="95">
        <v>641</v>
      </c>
      <c r="B590" s="96" t="s">
        <v>1081</v>
      </c>
      <c r="C590" s="96" t="s">
        <v>1090</v>
      </c>
      <c r="D590" s="96" t="s">
        <v>569</v>
      </c>
      <c r="E590" s="96" t="s">
        <v>41</v>
      </c>
      <c r="F590" s="97">
        <v>43112</v>
      </c>
      <c r="G590" s="96" t="s">
        <v>18</v>
      </c>
      <c r="H590" s="96" t="s">
        <v>675</v>
      </c>
      <c r="I590" s="98">
        <v>199</v>
      </c>
      <c r="J590" s="99" t="s">
        <v>634</v>
      </c>
    </row>
    <row r="591" spans="1:10" ht="14.4" x14ac:dyDescent="0.3">
      <c r="A591" s="95">
        <v>642</v>
      </c>
      <c r="B591" s="96" t="s">
        <v>1081</v>
      </c>
      <c r="C591" s="96" t="s">
        <v>1090</v>
      </c>
      <c r="D591" s="96" t="s">
        <v>569</v>
      </c>
      <c r="E591" s="96" t="s">
        <v>5</v>
      </c>
      <c r="F591" s="97">
        <v>43236</v>
      </c>
      <c r="G591" s="96" t="s">
        <v>20</v>
      </c>
      <c r="H591" s="96" t="s">
        <v>676</v>
      </c>
      <c r="I591" s="98">
        <v>851</v>
      </c>
      <c r="J591" s="99" t="s">
        <v>614</v>
      </c>
    </row>
    <row r="592" spans="1:10" ht="14.4" x14ac:dyDescent="0.3">
      <c r="A592" s="95">
        <v>643</v>
      </c>
      <c r="B592" s="96" t="s">
        <v>1081</v>
      </c>
      <c r="C592" s="96" t="s">
        <v>1090</v>
      </c>
      <c r="D592" s="96" t="s">
        <v>569</v>
      </c>
      <c r="E592" s="96" t="s">
        <v>13</v>
      </c>
      <c r="F592" s="97">
        <v>43124</v>
      </c>
      <c r="G592" s="96" t="s">
        <v>23</v>
      </c>
      <c r="H592" s="96" t="s">
        <v>677</v>
      </c>
      <c r="I592" s="98">
        <v>429</v>
      </c>
      <c r="J592" s="99" t="s">
        <v>573</v>
      </c>
    </row>
    <row r="593" spans="1:10" ht="14.4" x14ac:dyDescent="0.3">
      <c r="A593" s="95">
        <v>644</v>
      </c>
      <c r="B593" s="96" t="s">
        <v>1081</v>
      </c>
      <c r="C593" s="96" t="s">
        <v>1090</v>
      </c>
      <c r="D593" s="96" t="s">
        <v>569</v>
      </c>
      <c r="E593" s="96" t="s">
        <v>41</v>
      </c>
      <c r="F593" s="97">
        <v>42976</v>
      </c>
      <c r="G593" s="96" t="s">
        <v>25</v>
      </c>
      <c r="H593" s="96" t="s">
        <v>678</v>
      </c>
      <c r="I593" s="98">
        <v>299</v>
      </c>
      <c r="J593" s="99" t="s">
        <v>573</v>
      </c>
    </row>
    <row r="594" spans="1:10" ht="14.4" x14ac:dyDescent="0.3">
      <c r="A594" s="95">
        <v>645</v>
      </c>
      <c r="B594" s="96" t="s">
        <v>1081</v>
      </c>
      <c r="C594" s="96" t="s">
        <v>1090</v>
      </c>
      <c r="D594" s="96" t="s">
        <v>569</v>
      </c>
      <c r="E594" s="96" t="s">
        <v>9</v>
      </c>
      <c r="F594" s="97">
        <v>43136</v>
      </c>
      <c r="G594" s="96" t="s">
        <v>27</v>
      </c>
      <c r="H594" s="96" t="s">
        <v>679</v>
      </c>
      <c r="I594" s="98">
        <v>249</v>
      </c>
      <c r="J594" s="99" t="s">
        <v>634</v>
      </c>
    </row>
    <row r="595" spans="1:10" ht="14.4" x14ac:dyDescent="0.3">
      <c r="A595" s="95">
        <v>646</v>
      </c>
      <c r="B595" s="96" t="s">
        <v>1081</v>
      </c>
      <c r="C595" s="96" t="s">
        <v>1090</v>
      </c>
      <c r="D595" s="96" t="s">
        <v>569</v>
      </c>
      <c r="E595" s="96" t="s">
        <v>5</v>
      </c>
      <c r="F595" s="97">
        <v>43273</v>
      </c>
      <c r="G595" s="96" t="s">
        <v>29</v>
      </c>
      <c r="H595" s="96" t="s">
        <v>680</v>
      </c>
      <c r="I595" s="98">
        <v>189</v>
      </c>
      <c r="J595" s="99" t="s">
        <v>608</v>
      </c>
    </row>
    <row r="596" spans="1:10" ht="14.4" x14ac:dyDescent="0.3">
      <c r="A596" s="95">
        <v>647</v>
      </c>
      <c r="B596" s="96" t="s">
        <v>1081</v>
      </c>
      <c r="C596" s="96" t="s">
        <v>1090</v>
      </c>
      <c r="D596" s="96" t="s">
        <v>569</v>
      </c>
      <c r="E596" s="96" t="s">
        <v>13</v>
      </c>
      <c r="F596" s="97">
        <v>43224</v>
      </c>
      <c r="G596" s="96" t="s">
        <v>31</v>
      </c>
      <c r="H596" s="96" t="s">
        <v>681</v>
      </c>
      <c r="I596" s="98">
        <v>749</v>
      </c>
      <c r="J596" s="99" t="s">
        <v>587</v>
      </c>
    </row>
    <row r="597" spans="1:10" ht="14.4" x14ac:dyDescent="0.3">
      <c r="A597" s="95">
        <v>648</v>
      </c>
      <c r="B597" s="96" t="s">
        <v>1081</v>
      </c>
      <c r="C597" s="96" t="s">
        <v>1090</v>
      </c>
      <c r="D597" s="96" t="s">
        <v>569</v>
      </c>
      <c r="E597" s="96" t="s">
        <v>13</v>
      </c>
      <c r="F597" s="97">
        <v>42935</v>
      </c>
      <c r="G597" s="96" t="s">
        <v>33</v>
      </c>
      <c r="H597" s="96" t="s">
        <v>682</v>
      </c>
      <c r="I597" s="98">
        <v>799</v>
      </c>
      <c r="J597" s="99" t="s">
        <v>614</v>
      </c>
    </row>
    <row r="598" spans="1:10" ht="14.4" x14ac:dyDescent="0.3">
      <c r="A598" s="95">
        <v>649</v>
      </c>
      <c r="B598" s="96" t="s">
        <v>1081</v>
      </c>
      <c r="C598" s="96" t="s">
        <v>1090</v>
      </c>
      <c r="D598" s="96" t="s">
        <v>569</v>
      </c>
      <c r="E598" s="96" t="s">
        <v>5</v>
      </c>
      <c r="F598" s="97">
        <v>43192</v>
      </c>
      <c r="G598" s="96" t="s">
        <v>35</v>
      </c>
      <c r="H598" s="96" t="s">
        <v>683</v>
      </c>
      <c r="I598" s="98">
        <v>1999</v>
      </c>
      <c r="J598" s="99" t="s">
        <v>340</v>
      </c>
    </row>
    <row r="599" spans="1:10" ht="14.4" x14ac:dyDescent="0.3">
      <c r="A599" s="95">
        <v>651</v>
      </c>
      <c r="B599" s="96" t="s">
        <v>1081</v>
      </c>
      <c r="C599" s="96" t="s">
        <v>1090</v>
      </c>
      <c r="D599" s="96" t="s">
        <v>569</v>
      </c>
      <c r="E599" s="96" t="s">
        <v>5</v>
      </c>
      <c r="F599" s="97">
        <v>43108</v>
      </c>
      <c r="G599" s="96" t="s">
        <v>6</v>
      </c>
      <c r="H599" s="96" t="s">
        <v>685</v>
      </c>
      <c r="I599" s="98">
        <v>144</v>
      </c>
      <c r="J599" s="99" t="s">
        <v>634</v>
      </c>
    </row>
    <row r="600" spans="1:10" ht="14.4" x14ac:dyDescent="0.3">
      <c r="A600" s="95">
        <v>652</v>
      </c>
      <c r="B600" s="96" t="s">
        <v>1081</v>
      </c>
      <c r="C600" s="96" t="s">
        <v>1090</v>
      </c>
      <c r="D600" s="96" t="s">
        <v>569</v>
      </c>
      <c r="E600" s="96" t="s">
        <v>17</v>
      </c>
      <c r="F600" s="97">
        <v>42944</v>
      </c>
      <c r="G600" s="96" t="s">
        <v>10</v>
      </c>
      <c r="H600" s="96" t="s">
        <v>686</v>
      </c>
      <c r="I600" s="98">
        <v>999</v>
      </c>
      <c r="J600" s="99" t="s">
        <v>340</v>
      </c>
    </row>
    <row r="601" spans="1:10" ht="14.4" x14ac:dyDescent="0.3">
      <c r="A601" s="95">
        <v>653</v>
      </c>
      <c r="B601" s="96" t="s">
        <v>1081</v>
      </c>
      <c r="C601" s="96" t="s">
        <v>1090</v>
      </c>
      <c r="D601" s="96" t="s">
        <v>569</v>
      </c>
      <c r="E601" s="96" t="s">
        <v>9</v>
      </c>
      <c r="F601" s="97">
        <v>43373</v>
      </c>
      <c r="G601" s="96" t="s">
        <v>14</v>
      </c>
      <c r="H601" s="96" t="s">
        <v>687</v>
      </c>
      <c r="I601" s="98">
        <v>589</v>
      </c>
      <c r="J601" s="99" t="s">
        <v>608</v>
      </c>
    </row>
    <row r="602" spans="1:10" ht="14.4" x14ac:dyDescent="0.3">
      <c r="A602" s="95">
        <v>654</v>
      </c>
      <c r="B602" s="96" t="s">
        <v>1081</v>
      </c>
      <c r="C602" s="96" t="s">
        <v>1090</v>
      </c>
      <c r="D602" s="96" t="s">
        <v>569</v>
      </c>
      <c r="E602" s="96" t="s">
        <v>17</v>
      </c>
      <c r="F602" s="97">
        <v>43332</v>
      </c>
      <c r="G602" s="96" t="s">
        <v>18</v>
      </c>
      <c r="H602" s="96" t="s">
        <v>688</v>
      </c>
      <c r="I602" s="98">
        <v>169</v>
      </c>
      <c r="J602" s="99" t="s">
        <v>587</v>
      </c>
    </row>
    <row r="603" spans="1:10" ht="14.4" x14ac:dyDescent="0.3">
      <c r="A603" s="95">
        <v>655</v>
      </c>
      <c r="B603" s="96" t="s">
        <v>1081</v>
      </c>
      <c r="C603" s="96" t="s">
        <v>1090</v>
      </c>
      <c r="D603" s="96" t="s">
        <v>569</v>
      </c>
      <c r="E603" s="96" t="s">
        <v>41</v>
      </c>
      <c r="F603" s="97">
        <v>43176</v>
      </c>
      <c r="G603" s="96" t="s">
        <v>20</v>
      </c>
      <c r="H603" s="96" t="s">
        <v>689</v>
      </c>
      <c r="I603" s="98">
        <v>749</v>
      </c>
      <c r="J603" s="99" t="s">
        <v>614</v>
      </c>
    </row>
    <row r="604" spans="1:10" ht="14.4" x14ac:dyDescent="0.3">
      <c r="A604" s="95">
        <v>656</v>
      </c>
      <c r="B604" s="96" t="s">
        <v>1081</v>
      </c>
      <c r="C604" s="96" t="s">
        <v>1090</v>
      </c>
      <c r="D604" s="96" t="s">
        <v>569</v>
      </c>
      <c r="E604" s="96" t="s">
        <v>41</v>
      </c>
      <c r="F604" s="97">
        <v>43103</v>
      </c>
      <c r="G604" s="96" t="s">
        <v>23</v>
      </c>
      <c r="H604" s="96" t="s">
        <v>690</v>
      </c>
      <c r="I604" s="98">
        <v>1499</v>
      </c>
      <c r="J604" s="99" t="s">
        <v>340</v>
      </c>
    </row>
    <row r="605" spans="1:10" ht="14.4" x14ac:dyDescent="0.3">
      <c r="A605" s="95">
        <v>657</v>
      </c>
      <c r="B605" s="96" t="s">
        <v>1081</v>
      </c>
      <c r="C605" s="96" t="s">
        <v>1090</v>
      </c>
      <c r="D605" s="96" t="s">
        <v>569</v>
      </c>
      <c r="E605" s="96" t="s">
        <v>13</v>
      </c>
      <c r="F605" s="97">
        <v>42851</v>
      </c>
      <c r="G605" s="96" t="s">
        <v>25</v>
      </c>
      <c r="H605" s="96" t="s">
        <v>691</v>
      </c>
      <c r="I605" s="98">
        <v>279</v>
      </c>
      <c r="J605" s="99" t="s">
        <v>579</v>
      </c>
    </row>
    <row r="606" spans="1:10" ht="14.4" x14ac:dyDescent="0.3">
      <c r="A606" s="95">
        <v>658</v>
      </c>
      <c r="B606" s="96" t="s">
        <v>1081</v>
      </c>
      <c r="C606" s="96" t="s">
        <v>1090</v>
      </c>
      <c r="D606" s="96" t="s">
        <v>569</v>
      </c>
      <c r="E606" s="96" t="s">
        <v>22</v>
      </c>
      <c r="F606" s="97">
        <v>42837</v>
      </c>
      <c r="G606" s="96" t="s">
        <v>27</v>
      </c>
      <c r="H606" s="96" t="s">
        <v>692</v>
      </c>
      <c r="I606" s="98">
        <v>999</v>
      </c>
      <c r="J606" s="99" t="s">
        <v>579</v>
      </c>
    </row>
    <row r="607" spans="1:10" ht="14.4" x14ac:dyDescent="0.3">
      <c r="A607" s="95">
        <v>660</v>
      </c>
      <c r="B607" s="96" t="s">
        <v>1081</v>
      </c>
      <c r="C607" s="96" t="s">
        <v>1090</v>
      </c>
      <c r="D607" s="96" t="s">
        <v>569</v>
      </c>
      <c r="E607" s="96" t="s">
        <v>5</v>
      </c>
      <c r="F607" s="97">
        <v>43297</v>
      </c>
      <c r="G607" s="96" t="s">
        <v>31</v>
      </c>
      <c r="H607" s="96" t="s">
        <v>694</v>
      </c>
      <c r="I607" s="98">
        <v>229</v>
      </c>
      <c r="J607" s="99" t="s">
        <v>608</v>
      </c>
    </row>
    <row r="608" spans="1:10" ht="14.4" x14ac:dyDescent="0.3">
      <c r="A608" s="95">
        <v>662</v>
      </c>
      <c r="B608" s="96" t="s">
        <v>1081</v>
      </c>
      <c r="C608" s="96" t="s">
        <v>1090</v>
      </c>
      <c r="D608" s="96" t="s">
        <v>569</v>
      </c>
      <c r="E608" s="96" t="s">
        <v>9</v>
      </c>
      <c r="F608" s="97">
        <v>43156</v>
      </c>
      <c r="G608" s="96" t="s">
        <v>35</v>
      </c>
      <c r="H608" s="96" t="s">
        <v>696</v>
      </c>
      <c r="I608" s="98">
        <v>2199</v>
      </c>
      <c r="J608" s="99" t="s">
        <v>614</v>
      </c>
    </row>
    <row r="609" spans="1:10" ht="14.4" x14ac:dyDescent="0.3">
      <c r="A609" s="95">
        <v>663</v>
      </c>
      <c r="B609" s="96" t="s">
        <v>1081</v>
      </c>
      <c r="C609" s="96" t="s">
        <v>1090</v>
      </c>
      <c r="D609" s="96" t="s">
        <v>569</v>
      </c>
      <c r="E609" s="96" t="s">
        <v>13</v>
      </c>
      <c r="F609" s="97">
        <v>43177</v>
      </c>
      <c r="G609" s="96" t="s">
        <v>38</v>
      </c>
      <c r="H609" s="96" t="s">
        <v>697</v>
      </c>
      <c r="I609" s="98">
        <v>2299</v>
      </c>
      <c r="J609" s="99" t="s">
        <v>340</v>
      </c>
    </row>
    <row r="610" spans="1:10" ht="14.4" x14ac:dyDescent="0.3">
      <c r="A610" s="95">
        <v>664</v>
      </c>
      <c r="B610" s="96" t="s">
        <v>1081</v>
      </c>
      <c r="C610" s="96" t="s">
        <v>1090</v>
      </c>
      <c r="D610" s="96" t="s">
        <v>569</v>
      </c>
      <c r="E610" s="96" t="s">
        <v>13</v>
      </c>
      <c r="F610" s="97">
        <v>43292</v>
      </c>
      <c r="G610" s="96" t="s">
        <v>6</v>
      </c>
      <c r="H610" s="96" t="s">
        <v>698</v>
      </c>
      <c r="I610" s="98">
        <v>2099</v>
      </c>
      <c r="J610" s="99" t="s">
        <v>340</v>
      </c>
    </row>
    <row r="611" spans="1:10" ht="14.4" x14ac:dyDescent="0.3">
      <c r="A611" s="95">
        <v>665</v>
      </c>
      <c r="B611" s="96" t="s">
        <v>1081</v>
      </c>
      <c r="C611" s="96" t="s">
        <v>1090</v>
      </c>
      <c r="D611" s="96" t="s">
        <v>569</v>
      </c>
      <c r="E611" s="96" t="s">
        <v>13</v>
      </c>
      <c r="F611" s="97">
        <v>43095</v>
      </c>
      <c r="G611" s="96" t="s">
        <v>10</v>
      </c>
      <c r="H611" s="96" t="s">
        <v>699</v>
      </c>
      <c r="I611" s="98">
        <v>749</v>
      </c>
      <c r="J611" s="99" t="s">
        <v>340</v>
      </c>
    </row>
    <row r="612" spans="1:10" ht="14.4" x14ac:dyDescent="0.3">
      <c r="A612" s="95">
        <v>666</v>
      </c>
      <c r="B612" s="96" t="s">
        <v>1081</v>
      </c>
      <c r="C612" s="96" t="s">
        <v>1090</v>
      </c>
      <c r="D612" s="96" t="s">
        <v>569</v>
      </c>
      <c r="E612" s="96" t="s">
        <v>5</v>
      </c>
      <c r="F612" s="97">
        <v>43045</v>
      </c>
      <c r="G612" s="96" t="s">
        <v>14</v>
      </c>
      <c r="H612" s="96" t="s">
        <v>700</v>
      </c>
      <c r="I612" s="98">
        <v>719</v>
      </c>
      <c r="J612" s="99" t="s">
        <v>340</v>
      </c>
    </row>
    <row r="613" spans="1:10" ht="14.4" x14ac:dyDescent="0.3">
      <c r="A613" s="95">
        <v>667</v>
      </c>
      <c r="B613" s="96" t="s">
        <v>1081</v>
      </c>
      <c r="C613" s="96" t="s">
        <v>1090</v>
      </c>
      <c r="D613" s="96" t="s">
        <v>569</v>
      </c>
      <c r="E613" s="96" t="s">
        <v>41</v>
      </c>
      <c r="F613" s="97">
        <v>43137</v>
      </c>
      <c r="G613" s="96" t="s">
        <v>18</v>
      </c>
      <c r="H613" s="96" t="s">
        <v>701</v>
      </c>
      <c r="I613" s="98">
        <v>1199</v>
      </c>
      <c r="J613" s="99" t="s">
        <v>579</v>
      </c>
    </row>
    <row r="614" spans="1:10" ht="14.4" x14ac:dyDescent="0.3">
      <c r="A614" s="95">
        <v>668</v>
      </c>
      <c r="B614" s="96" t="s">
        <v>1081</v>
      </c>
      <c r="C614" s="96" t="s">
        <v>1090</v>
      </c>
      <c r="D614" s="96" t="s">
        <v>569</v>
      </c>
      <c r="E614" s="96" t="s">
        <v>13</v>
      </c>
      <c r="F614" s="97">
        <v>42788</v>
      </c>
      <c r="G614" s="96" t="s">
        <v>20</v>
      </c>
      <c r="H614" s="96" t="s">
        <v>702</v>
      </c>
      <c r="I614" s="98">
        <v>2999</v>
      </c>
      <c r="J614" s="99" t="s">
        <v>587</v>
      </c>
    </row>
    <row r="615" spans="1:10" ht="14.4" x14ac:dyDescent="0.3">
      <c r="A615" s="95">
        <v>669</v>
      </c>
      <c r="B615" s="96" t="s">
        <v>1081</v>
      </c>
      <c r="C615" s="96" t="s">
        <v>1090</v>
      </c>
      <c r="D615" s="96" t="s">
        <v>569</v>
      </c>
      <c r="E615" s="96" t="s">
        <v>5</v>
      </c>
      <c r="F615" s="97">
        <v>43054</v>
      </c>
      <c r="G615" s="96" t="s">
        <v>23</v>
      </c>
      <c r="H615" s="96" t="s">
        <v>703</v>
      </c>
      <c r="I615" s="98">
        <v>178.95</v>
      </c>
      <c r="J615" s="99" t="s">
        <v>634</v>
      </c>
    </row>
    <row r="616" spans="1:10" ht="14.4" x14ac:dyDescent="0.3">
      <c r="A616" s="95">
        <v>670</v>
      </c>
      <c r="B616" s="96" t="s">
        <v>1081</v>
      </c>
      <c r="C616" s="96" t="s">
        <v>1090</v>
      </c>
      <c r="D616" s="96" t="s">
        <v>569</v>
      </c>
      <c r="E616" s="96" t="s">
        <v>22</v>
      </c>
      <c r="F616" s="97">
        <v>43246</v>
      </c>
      <c r="G616" s="96" t="s">
        <v>25</v>
      </c>
      <c r="H616" s="96" t="s">
        <v>704</v>
      </c>
      <c r="I616" s="98">
        <v>1589</v>
      </c>
      <c r="J616" s="99" t="s">
        <v>614</v>
      </c>
    </row>
    <row r="617" spans="1:10" ht="14.4" x14ac:dyDescent="0.3">
      <c r="A617" s="95">
        <v>671</v>
      </c>
      <c r="B617" s="96" t="s">
        <v>1081</v>
      </c>
      <c r="C617" s="96" t="s">
        <v>1090</v>
      </c>
      <c r="D617" s="96" t="s">
        <v>569</v>
      </c>
      <c r="E617" s="96" t="s">
        <v>41</v>
      </c>
      <c r="F617" s="97">
        <v>42809</v>
      </c>
      <c r="G617" s="96" t="s">
        <v>27</v>
      </c>
      <c r="H617" s="96" t="s">
        <v>705</v>
      </c>
      <c r="I617" s="98">
        <v>749</v>
      </c>
      <c r="J617" s="99" t="s">
        <v>340</v>
      </c>
    </row>
    <row r="618" spans="1:10" ht="14.4" x14ac:dyDescent="0.3">
      <c r="A618" s="95">
        <v>672</v>
      </c>
      <c r="B618" s="96" t="s">
        <v>1081</v>
      </c>
      <c r="C618" s="96" t="s">
        <v>1090</v>
      </c>
      <c r="D618" s="96" t="s">
        <v>569</v>
      </c>
      <c r="E618" s="96" t="s">
        <v>5</v>
      </c>
      <c r="F618" s="97">
        <v>43384</v>
      </c>
      <c r="G618" s="96" t="s">
        <v>29</v>
      </c>
      <c r="H618" s="96" t="s">
        <v>706</v>
      </c>
      <c r="I618" s="98">
        <v>1449</v>
      </c>
      <c r="J618" s="99" t="s">
        <v>579</v>
      </c>
    </row>
    <row r="619" spans="1:10" ht="14.4" x14ac:dyDescent="0.3">
      <c r="A619" s="95">
        <v>673</v>
      </c>
      <c r="B619" s="96" t="s">
        <v>1081</v>
      </c>
      <c r="C619" s="96" t="s">
        <v>1090</v>
      </c>
      <c r="D619" s="96" t="s">
        <v>569</v>
      </c>
      <c r="E619" s="96" t="s">
        <v>22</v>
      </c>
      <c r="F619" s="97">
        <v>43051</v>
      </c>
      <c r="G619" s="96" t="s">
        <v>31</v>
      </c>
      <c r="H619" s="96" t="s">
        <v>707</v>
      </c>
      <c r="I619" s="98">
        <v>939</v>
      </c>
      <c r="J619" s="99" t="s">
        <v>587</v>
      </c>
    </row>
    <row r="620" spans="1:10" ht="14.4" x14ac:dyDescent="0.3">
      <c r="A620" s="95">
        <v>674</v>
      </c>
      <c r="B620" s="96" t="s">
        <v>1081</v>
      </c>
      <c r="C620" s="96" t="s">
        <v>1090</v>
      </c>
      <c r="D620" s="96" t="s">
        <v>569</v>
      </c>
      <c r="E620" s="96" t="s">
        <v>5</v>
      </c>
      <c r="F620" s="97">
        <v>43415</v>
      </c>
      <c r="G620" s="96" t="s">
        <v>33</v>
      </c>
      <c r="H620" s="96" t="s">
        <v>708</v>
      </c>
      <c r="I620" s="98">
        <v>147.99</v>
      </c>
      <c r="J620" s="99" t="s">
        <v>634</v>
      </c>
    </row>
    <row r="621" spans="1:10" ht="14.4" x14ac:dyDescent="0.3">
      <c r="A621" s="95">
        <v>675</v>
      </c>
      <c r="B621" s="96" t="s">
        <v>1081</v>
      </c>
      <c r="C621" s="96" t="s">
        <v>1090</v>
      </c>
      <c r="D621" s="96" t="s">
        <v>569</v>
      </c>
      <c r="E621" s="96" t="s">
        <v>41</v>
      </c>
      <c r="F621" s="97">
        <v>43379</v>
      </c>
      <c r="G621" s="96" t="s">
        <v>35</v>
      </c>
      <c r="H621" s="96" t="s">
        <v>709</v>
      </c>
      <c r="I621" s="98">
        <v>319</v>
      </c>
      <c r="J621" s="99" t="s">
        <v>634</v>
      </c>
    </row>
    <row r="622" spans="1:10" ht="14.4" x14ac:dyDescent="0.3">
      <c r="A622" s="95">
        <v>676</v>
      </c>
      <c r="B622" s="96" t="s">
        <v>1081</v>
      </c>
      <c r="C622" s="96" t="s">
        <v>1090</v>
      </c>
      <c r="D622" s="96" t="s">
        <v>569</v>
      </c>
      <c r="E622" s="96" t="s">
        <v>5</v>
      </c>
      <c r="F622" s="97">
        <v>43137</v>
      </c>
      <c r="G622" s="96" t="s">
        <v>38</v>
      </c>
      <c r="H622" s="96" t="s">
        <v>710</v>
      </c>
      <c r="I622" s="98">
        <v>229</v>
      </c>
      <c r="J622" s="99" t="s">
        <v>608</v>
      </c>
    </row>
    <row r="623" spans="1:10" ht="14.4" x14ac:dyDescent="0.3">
      <c r="A623" s="95">
        <v>677</v>
      </c>
      <c r="B623" s="96" t="s">
        <v>1081</v>
      </c>
      <c r="C623" s="96" t="s">
        <v>1090</v>
      </c>
      <c r="D623" s="96" t="s">
        <v>569</v>
      </c>
      <c r="E623" s="96" t="s">
        <v>17</v>
      </c>
      <c r="F623" s="97">
        <v>42767</v>
      </c>
      <c r="G623" s="96" t="s">
        <v>6</v>
      </c>
      <c r="H623" s="96" t="s">
        <v>711</v>
      </c>
      <c r="I623" s="98">
        <v>189</v>
      </c>
      <c r="J623" s="99" t="s">
        <v>608</v>
      </c>
    </row>
    <row r="624" spans="1:10" ht="14.4" x14ac:dyDescent="0.3">
      <c r="A624" s="95">
        <v>678</v>
      </c>
      <c r="B624" s="96" t="s">
        <v>1081</v>
      </c>
      <c r="C624" s="96" t="s">
        <v>1090</v>
      </c>
      <c r="D624" s="96" t="s">
        <v>569</v>
      </c>
      <c r="E624" s="96" t="s">
        <v>5</v>
      </c>
      <c r="F624" s="97">
        <v>43412</v>
      </c>
      <c r="G624" s="96" t="s">
        <v>10</v>
      </c>
      <c r="H624" s="96" t="s">
        <v>712</v>
      </c>
      <c r="I624" s="98">
        <v>1019</v>
      </c>
      <c r="J624" s="99" t="s">
        <v>614</v>
      </c>
    </row>
    <row r="625" spans="1:10" ht="14.4" x14ac:dyDescent="0.3">
      <c r="A625" s="95">
        <v>679</v>
      </c>
      <c r="B625" s="96" t="s">
        <v>1081</v>
      </c>
      <c r="C625" s="96" t="s">
        <v>1090</v>
      </c>
      <c r="D625" s="96" t="s">
        <v>569</v>
      </c>
      <c r="E625" s="96" t="s">
        <v>5</v>
      </c>
      <c r="F625" s="97">
        <v>42851</v>
      </c>
      <c r="G625" s="96" t="s">
        <v>14</v>
      </c>
      <c r="H625" s="96" t="s">
        <v>713</v>
      </c>
      <c r="I625" s="98">
        <v>179</v>
      </c>
      <c r="J625" s="99" t="s">
        <v>608</v>
      </c>
    </row>
    <row r="626" spans="1:10" ht="14.4" x14ac:dyDescent="0.3">
      <c r="A626" s="95">
        <v>680</v>
      </c>
      <c r="B626" s="96" t="s">
        <v>1081</v>
      </c>
      <c r="C626" s="96" t="s">
        <v>1090</v>
      </c>
      <c r="D626" s="96" t="s">
        <v>569</v>
      </c>
      <c r="E626" s="96" t="s">
        <v>9</v>
      </c>
      <c r="F626" s="97">
        <v>43327</v>
      </c>
      <c r="G626" s="96" t="s">
        <v>18</v>
      </c>
      <c r="H626" s="96" t="s">
        <v>714</v>
      </c>
      <c r="I626" s="98">
        <v>144</v>
      </c>
      <c r="J626" s="99" t="s">
        <v>608</v>
      </c>
    </row>
    <row r="627" spans="1:10" ht="14.4" x14ac:dyDescent="0.3">
      <c r="A627" s="95">
        <v>681</v>
      </c>
      <c r="B627" s="96" t="s">
        <v>1081</v>
      </c>
      <c r="C627" s="96" t="s">
        <v>1090</v>
      </c>
      <c r="D627" s="96" t="s">
        <v>569</v>
      </c>
      <c r="E627" s="96" t="s">
        <v>13</v>
      </c>
      <c r="F627" s="97">
        <v>43092</v>
      </c>
      <c r="G627" s="96" t="s">
        <v>20</v>
      </c>
      <c r="H627" s="96" t="s">
        <v>715</v>
      </c>
      <c r="I627" s="98">
        <v>629</v>
      </c>
      <c r="J627" s="99" t="s">
        <v>579</v>
      </c>
    </row>
    <row r="628" spans="1:10" ht="14.4" x14ac:dyDescent="0.3">
      <c r="A628" s="95">
        <v>682</v>
      </c>
      <c r="B628" s="96" t="s">
        <v>1081</v>
      </c>
      <c r="C628" s="96" t="s">
        <v>1090</v>
      </c>
      <c r="D628" s="96" t="s">
        <v>569</v>
      </c>
      <c r="E628" s="96" t="s">
        <v>9</v>
      </c>
      <c r="F628" s="97">
        <v>43137</v>
      </c>
      <c r="G628" s="96" t="s">
        <v>23</v>
      </c>
      <c r="H628" s="96" t="s">
        <v>716</v>
      </c>
      <c r="I628" s="98">
        <v>749</v>
      </c>
      <c r="J628" s="99" t="s">
        <v>587</v>
      </c>
    </row>
    <row r="629" spans="1:10" ht="14.4" x14ac:dyDescent="0.3">
      <c r="A629" s="95">
        <v>683</v>
      </c>
      <c r="B629" s="96" t="s">
        <v>1081</v>
      </c>
      <c r="C629" s="96" t="s">
        <v>1090</v>
      </c>
      <c r="D629" s="96" t="s">
        <v>569</v>
      </c>
      <c r="E629" s="96" t="s">
        <v>5</v>
      </c>
      <c r="F629" s="97">
        <v>43207</v>
      </c>
      <c r="G629" s="96" t="s">
        <v>25</v>
      </c>
      <c r="H629" s="96" t="s">
        <v>717</v>
      </c>
      <c r="I629" s="98">
        <v>499</v>
      </c>
      <c r="J629" s="99" t="s">
        <v>718</v>
      </c>
    </row>
    <row r="630" spans="1:10" ht="14.4" x14ac:dyDescent="0.3">
      <c r="A630" s="95">
        <v>684</v>
      </c>
      <c r="B630" s="96" t="s">
        <v>1081</v>
      </c>
      <c r="C630" s="96" t="s">
        <v>1090</v>
      </c>
      <c r="D630" s="96" t="s">
        <v>569</v>
      </c>
      <c r="E630" s="96" t="s">
        <v>17</v>
      </c>
      <c r="F630" s="97">
        <v>42965</v>
      </c>
      <c r="G630" s="96" t="s">
        <v>27</v>
      </c>
      <c r="H630" s="96" t="s">
        <v>719</v>
      </c>
      <c r="I630" s="98">
        <v>249</v>
      </c>
      <c r="J630" s="99" t="s">
        <v>608</v>
      </c>
    </row>
    <row r="631" spans="1:10" ht="14.4" x14ac:dyDescent="0.3">
      <c r="A631" s="95">
        <v>685</v>
      </c>
      <c r="B631" s="96" t="s">
        <v>1081</v>
      </c>
      <c r="C631" s="96" t="s">
        <v>1090</v>
      </c>
      <c r="D631" s="96" t="s">
        <v>569</v>
      </c>
      <c r="E631" s="96" t="s">
        <v>13</v>
      </c>
      <c r="F631" s="97">
        <v>42877</v>
      </c>
      <c r="G631" s="96" t="s">
        <v>29</v>
      </c>
      <c r="H631" s="96" t="s">
        <v>720</v>
      </c>
      <c r="I631" s="98">
        <v>1099</v>
      </c>
      <c r="J631" s="99" t="s">
        <v>573</v>
      </c>
    </row>
    <row r="632" spans="1:10" ht="14.4" x14ac:dyDescent="0.3">
      <c r="A632" s="95">
        <v>687</v>
      </c>
      <c r="B632" s="96" t="s">
        <v>1081</v>
      </c>
      <c r="C632" s="96" t="s">
        <v>1090</v>
      </c>
      <c r="D632" s="96" t="s">
        <v>569</v>
      </c>
      <c r="E632" s="96" t="s">
        <v>5</v>
      </c>
      <c r="F632" s="97">
        <v>42758</v>
      </c>
      <c r="G632" s="96" t="s">
        <v>33</v>
      </c>
      <c r="H632" s="96" t="s">
        <v>722</v>
      </c>
      <c r="I632" s="98">
        <v>1799</v>
      </c>
      <c r="J632" s="99" t="s">
        <v>573</v>
      </c>
    </row>
    <row r="633" spans="1:10" ht="14.4" x14ac:dyDescent="0.3">
      <c r="A633" s="95">
        <v>688</v>
      </c>
      <c r="B633" s="96" t="s">
        <v>1081</v>
      </c>
      <c r="C633" s="96" t="s">
        <v>1090</v>
      </c>
      <c r="D633" s="96" t="s">
        <v>569</v>
      </c>
      <c r="E633" s="96" t="s">
        <v>13</v>
      </c>
      <c r="F633" s="97">
        <v>43203</v>
      </c>
      <c r="G633" s="96" t="s">
        <v>35</v>
      </c>
      <c r="H633" s="96" t="s">
        <v>723</v>
      </c>
      <c r="I633" s="98">
        <v>379</v>
      </c>
      <c r="J633" s="99" t="s">
        <v>579</v>
      </c>
    </row>
    <row r="634" spans="1:10" ht="14.4" x14ac:dyDescent="0.3">
      <c r="A634" s="95">
        <v>689</v>
      </c>
      <c r="B634" s="96" t="s">
        <v>1081</v>
      </c>
      <c r="C634" s="96" t="s">
        <v>1090</v>
      </c>
      <c r="D634" s="96" t="s">
        <v>569</v>
      </c>
      <c r="E634" s="96" t="s">
        <v>13</v>
      </c>
      <c r="F634" s="97">
        <v>42943</v>
      </c>
      <c r="G634" s="96" t="s">
        <v>38</v>
      </c>
      <c r="H634" s="96" t="s">
        <v>724</v>
      </c>
      <c r="I634" s="98">
        <v>229</v>
      </c>
      <c r="J634" s="99" t="s">
        <v>587</v>
      </c>
    </row>
    <row r="635" spans="1:10" ht="14.4" x14ac:dyDescent="0.3">
      <c r="A635" s="95">
        <v>690</v>
      </c>
      <c r="B635" s="96" t="s">
        <v>1081</v>
      </c>
      <c r="C635" s="96" t="s">
        <v>1090</v>
      </c>
      <c r="D635" s="96" t="s">
        <v>569</v>
      </c>
      <c r="E635" s="96" t="s">
        <v>9</v>
      </c>
      <c r="F635" s="97">
        <v>42842</v>
      </c>
      <c r="G635" s="96" t="s">
        <v>6</v>
      </c>
      <c r="H635" s="96" t="s">
        <v>725</v>
      </c>
      <c r="I635" s="98">
        <v>239</v>
      </c>
      <c r="J635" s="99" t="s">
        <v>573</v>
      </c>
    </row>
    <row r="636" spans="1:10" ht="14.4" x14ac:dyDescent="0.3">
      <c r="A636" s="95">
        <v>691</v>
      </c>
      <c r="B636" s="96" t="s">
        <v>1081</v>
      </c>
      <c r="C636" s="96" t="s">
        <v>1090</v>
      </c>
      <c r="D636" s="96" t="s">
        <v>569</v>
      </c>
      <c r="E636" s="96" t="s">
        <v>13</v>
      </c>
      <c r="F636" s="97">
        <v>43433</v>
      </c>
      <c r="G636" s="96" t="s">
        <v>10</v>
      </c>
      <c r="H636" s="96" t="s">
        <v>726</v>
      </c>
      <c r="I636" s="98">
        <v>449</v>
      </c>
      <c r="J636" s="99" t="s">
        <v>634</v>
      </c>
    </row>
    <row r="637" spans="1:10" ht="14.4" x14ac:dyDescent="0.3">
      <c r="A637" s="95">
        <v>692</v>
      </c>
      <c r="B637" s="96" t="s">
        <v>1081</v>
      </c>
      <c r="C637" s="96" t="s">
        <v>1090</v>
      </c>
      <c r="D637" s="96" t="s">
        <v>569</v>
      </c>
      <c r="E637" s="96" t="s">
        <v>5</v>
      </c>
      <c r="F637" s="97">
        <v>43398</v>
      </c>
      <c r="G637" s="96" t="s">
        <v>14</v>
      </c>
      <c r="H637" s="96" t="s">
        <v>727</v>
      </c>
      <c r="I637" s="98">
        <v>419</v>
      </c>
      <c r="J637" s="99" t="s">
        <v>634</v>
      </c>
    </row>
    <row r="638" spans="1:10" ht="14.4" x14ac:dyDescent="0.3">
      <c r="A638" s="95">
        <v>693</v>
      </c>
      <c r="B638" s="96" t="s">
        <v>1081</v>
      </c>
      <c r="C638" s="96" t="s">
        <v>1090</v>
      </c>
      <c r="D638" s="96" t="s">
        <v>569</v>
      </c>
      <c r="E638" s="96" t="s">
        <v>13</v>
      </c>
      <c r="F638" s="97">
        <v>43266</v>
      </c>
      <c r="G638" s="96" t="s">
        <v>18</v>
      </c>
      <c r="H638" s="96" t="s">
        <v>728</v>
      </c>
      <c r="I638" s="98">
        <v>529</v>
      </c>
      <c r="J638" s="99" t="s">
        <v>614</v>
      </c>
    </row>
    <row r="639" spans="1:10" ht="14.4" x14ac:dyDescent="0.3">
      <c r="A639" s="95">
        <v>694</v>
      </c>
      <c r="B639" s="96" t="s">
        <v>1081</v>
      </c>
      <c r="C639" s="96" t="s">
        <v>1090</v>
      </c>
      <c r="D639" s="96" t="s">
        <v>569</v>
      </c>
      <c r="E639" s="96" t="s">
        <v>13</v>
      </c>
      <c r="F639" s="97">
        <v>43105</v>
      </c>
      <c r="G639" s="96" t="s">
        <v>20</v>
      </c>
      <c r="H639" s="96" t="s">
        <v>729</v>
      </c>
      <c r="I639" s="98">
        <v>899</v>
      </c>
      <c r="J639" s="99" t="s">
        <v>614</v>
      </c>
    </row>
    <row r="640" spans="1:10" ht="14.4" x14ac:dyDescent="0.3">
      <c r="A640" s="95">
        <v>695</v>
      </c>
      <c r="B640" s="96" t="s">
        <v>1081</v>
      </c>
      <c r="C640" s="96" t="s">
        <v>1090</v>
      </c>
      <c r="D640" s="96" t="s">
        <v>569</v>
      </c>
      <c r="E640" s="96" t="s">
        <v>9</v>
      </c>
      <c r="F640" s="97">
        <v>43388</v>
      </c>
      <c r="G640" s="96" t="s">
        <v>23</v>
      </c>
      <c r="H640" s="96" t="s">
        <v>730</v>
      </c>
      <c r="I640" s="98">
        <v>4999</v>
      </c>
      <c r="J640" s="99" t="s">
        <v>340</v>
      </c>
    </row>
    <row r="641" spans="1:10" ht="14.4" x14ac:dyDescent="0.3">
      <c r="A641" s="95">
        <v>696</v>
      </c>
      <c r="B641" s="96" t="s">
        <v>1081</v>
      </c>
      <c r="C641" s="96" t="s">
        <v>1090</v>
      </c>
      <c r="D641" s="96" t="s">
        <v>569</v>
      </c>
      <c r="E641" s="96" t="s">
        <v>22</v>
      </c>
      <c r="F641" s="97">
        <v>43159</v>
      </c>
      <c r="G641" s="96" t="s">
        <v>25</v>
      </c>
      <c r="H641" s="96" t="s">
        <v>731</v>
      </c>
      <c r="I641" s="98">
        <v>1699</v>
      </c>
      <c r="J641" s="99" t="s">
        <v>340</v>
      </c>
    </row>
    <row r="642" spans="1:10" ht="14.4" x14ac:dyDescent="0.3">
      <c r="A642" s="95">
        <v>697</v>
      </c>
      <c r="B642" s="96" t="s">
        <v>1081</v>
      </c>
      <c r="C642" s="96" t="s">
        <v>1090</v>
      </c>
      <c r="D642" s="96" t="s">
        <v>569</v>
      </c>
      <c r="E642" s="96" t="s">
        <v>9</v>
      </c>
      <c r="F642" s="97">
        <v>43268</v>
      </c>
      <c r="G642" s="96" t="s">
        <v>27</v>
      </c>
      <c r="H642" s="96" t="s">
        <v>732</v>
      </c>
      <c r="I642" s="98">
        <v>399</v>
      </c>
      <c r="J642" s="99" t="s">
        <v>579</v>
      </c>
    </row>
    <row r="643" spans="1:10" ht="14.4" x14ac:dyDescent="0.3">
      <c r="A643" s="95">
        <v>699</v>
      </c>
      <c r="B643" s="96" t="s">
        <v>1081</v>
      </c>
      <c r="C643" s="96" t="s">
        <v>1090</v>
      </c>
      <c r="D643" s="96" t="s">
        <v>569</v>
      </c>
      <c r="E643" s="96" t="s">
        <v>9</v>
      </c>
      <c r="F643" s="97">
        <v>43276</v>
      </c>
      <c r="G643" s="96" t="s">
        <v>31</v>
      </c>
      <c r="H643" s="96" t="s">
        <v>734</v>
      </c>
      <c r="I643" s="98">
        <v>549</v>
      </c>
      <c r="J643" s="99" t="s">
        <v>718</v>
      </c>
    </row>
    <row r="644" spans="1:10" ht="14.4" x14ac:dyDescent="0.3">
      <c r="A644" s="95">
        <v>700</v>
      </c>
      <c r="B644" s="96" t="s">
        <v>1081</v>
      </c>
      <c r="C644" s="96" t="s">
        <v>1090</v>
      </c>
      <c r="D644" s="96" t="s">
        <v>569</v>
      </c>
      <c r="E644" s="96" t="s">
        <v>22</v>
      </c>
      <c r="F644" s="97">
        <v>42967</v>
      </c>
      <c r="G644" s="96" t="s">
        <v>33</v>
      </c>
      <c r="H644" s="96" t="s">
        <v>735</v>
      </c>
      <c r="I644" s="98">
        <v>1699</v>
      </c>
      <c r="J644" s="99" t="s">
        <v>340</v>
      </c>
    </row>
    <row r="645" spans="1:10" ht="14.4" x14ac:dyDescent="0.3">
      <c r="A645" s="95">
        <v>701</v>
      </c>
      <c r="B645" s="96" t="s">
        <v>1081</v>
      </c>
      <c r="C645" s="96" t="s">
        <v>1090</v>
      </c>
      <c r="D645" s="96" t="s">
        <v>569</v>
      </c>
      <c r="E645" s="96" t="s">
        <v>22</v>
      </c>
      <c r="F645" s="97">
        <v>43401</v>
      </c>
      <c r="G645" s="96" t="s">
        <v>35</v>
      </c>
      <c r="H645" s="96" t="s">
        <v>736</v>
      </c>
      <c r="I645" s="98">
        <v>379</v>
      </c>
      <c r="J645" s="99" t="s">
        <v>608</v>
      </c>
    </row>
    <row r="646" spans="1:10" ht="14.4" x14ac:dyDescent="0.3">
      <c r="A646" s="95">
        <v>702</v>
      </c>
      <c r="B646" s="96" t="s">
        <v>1081</v>
      </c>
      <c r="C646" s="96" t="s">
        <v>1090</v>
      </c>
      <c r="D646" s="96" t="s">
        <v>569</v>
      </c>
      <c r="E646" s="96" t="s">
        <v>22</v>
      </c>
      <c r="F646" s="97">
        <v>43320</v>
      </c>
      <c r="G646" s="96" t="s">
        <v>38</v>
      </c>
      <c r="H646" s="96" t="s">
        <v>737</v>
      </c>
      <c r="I646" s="98">
        <v>259</v>
      </c>
      <c r="J646" s="99" t="s">
        <v>608</v>
      </c>
    </row>
    <row r="647" spans="1:10" ht="14.4" x14ac:dyDescent="0.3">
      <c r="A647" s="95">
        <v>704</v>
      </c>
      <c r="B647" s="96" t="s">
        <v>1081</v>
      </c>
      <c r="C647" s="96" t="s">
        <v>1090</v>
      </c>
      <c r="D647" s="96" t="s">
        <v>569</v>
      </c>
      <c r="E647" s="96" t="s">
        <v>5</v>
      </c>
      <c r="F647" s="97">
        <v>43044</v>
      </c>
      <c r="G647" s="96" t="s">
        <v>10</v>
      </c>
      <c r="H647" s="96" t="s">
        <v>739</v>
      </c>
      <c r="I647" s="98">
        <v>1699</v>
      </c>
      <c r="J647" s="99" t="s">
        <v>579</v>
      </c>
    </row>
    <row r="648" spans="1:10" ht="14.4" x14ac:dyDescent="0.3">
      <c r="A648" s="95">
        <v>705</v>
      </c>
      <c r="B648" s="96" t="s">
        <v>1081</v>
      </c>
      <c r="C648" s="96" t="s">
        <v>1090</v>
      </c>
      <c r="D648" s="96" t="s">
        <v>569</v>
      </c>
      <c r="E648" s="96" t="s">
        <v>17</v>
      </c>
      <c r="F648" s="97">
        <v>43062</v>
      </c>
      <c r="G648" s="96" t="s">
        <v>14</v>
      </c>
      <c r="H648" s="96" t="s">
        <v>740</v>
      </c>
      <c r="I648" s="98">
        <v>2999</v>
      </c>
      <c r="J648" s="99" t="s">
        <v>587</v>
      </c>
    </row>
    <row r="649" spans="1:10" ht="14.4" x14ac:dyDescent="0.3">
      <c r="A649" s="95">
        <v>707</v>
      </c>
      <c r="B649" s="96" t="s">
        <v>1081</v>
      </c>
      <c r="C649" s="96" t="s">
        <v>1090</v>
      </c>
      <c r="D649" s="96" t="s">
        <v>569</v>
      </c>
      <c r="E649" s="96" t="s">
        <v>5</v>
      </c>
      <c r="F649" s="97">
        <v>42758</v>
      </c>
      <c r="G649" s="96" t="s">
        <v>20</v>
      </c>
      <c r="H649" s="96" t="s">
        <v>743</v>
      </c>
      <c r="I649" s="98">
        <v>399</v>
      </c>
      <c r="J649" s="99" t="s">
        <v>634</v>
      </c>
    </row>
    <row r="650" spans="1:10" ht="14.4" x14ac:dyDescent="0.3">
      <c r="A650" s="95">
        <v>708</v>
      </c>
      <c r="B650" s="96" t="s">
        <v>1081</v>
      </c>
      <c r="C650" s="96" t="s">
        <v>1090</v>
      </c>
      <c r="D650" s="96" t="s">
        <v>569</v>
      </c>
      <c r="E650" s="96" t="s">
        <v>13</v>
      </c>
      <c r="F650" s="97">
        <v>43137</v>
      </c>
      <c r="G650" s="96" t="s">
        <v>23</v>
      </c>
      <c r="H650" s="96" t="s">
        <v>744</v>
      </c>
      <c r="I650" s="98">
        <v>1129</v>
      </c>
      <c r="J650" s="99" t="s">
        <v>340</v>
      </c>
    </row>
    <row r="651" spans="1:10" ht="14.4" x14ac:dyDescent="0.3">
      <c r="A651" s="95">
        <v>709</v>
      </c>
      <c r="B651" s="96" t="s">
        <v>1081</v>
      </c>
      <c r="C651" s="96" t="s">
        <v>1090</v>
      </c>
      <c r="D651" s="96" t="s">
        <v>569</v>
      </c>
      <c r="E651" s="96" t="s">
        <v>13</v>
      </c>
      <c r="F651" s="97">
        <v>43039</v>
      </c>
      <c r="G651" s="96" t="s">
        <v>25</v>
      </c>
      <c r="H651" s="96" t="s">
        <v>745</v>
      </c>
      <c r="I651" s="98">
        <v>749</v>
      </c>
      <c r="J651" s="99" t="s">
        <v>340</v>
      </c>
    </row>
    <row r="652" spans="1:10" ht="14.4" x14ac:dyDescent="0.3">
      <c r="A652" s="95">
        <v>710</v>
      </c>
      <c r="B652" s="96" t="s">
        <v>1081</v>
      </c>
      <c r="C652" s="96" t="s">
        <v>1090</v>
      </c>
      <c r="D652" s="96" t="s">
        <v>569</v>
      </c>
      <c r="E652" s="96" t="s">
        <v>13</v>
      </c>
      <c r="F652" s="97">
        <v>43271</v>
      </c>
      <c r="G652" s="96" t="s">
        <v>27</v>
      </c>
      <c r="H652" s="96" t="s">
        <v>746</v>
      </c>
      <c r="I652" s="98">
        <v>419</v>
      </c>
      <c r="J652" s="99" t="s">
        <v>608</v>
      </c>
    </row>
    <row r="653" spans="1:10" ht="14.4" x14ac:dyDescent="0.3">
      <c r="A653" s="95">
        <v>711</v>
      </c>
      <c r="B653" s="96" t="s">
        <v>1081</v>
      </c>
      <c r="C653" s="96" t="s">
        <v>1090</v>
      </c>
      <c r="D653" s="96" t="s">
        <v>569</v>
      </c>
      <c r="E653" s="96" t="s">
        <v>5</v>
      </c>
      <c r="F653" s="97">
        <v>43422</v>
      </c>
      <c r="G653" s="96" t="s">
        <v>29</v>
      </c>
      <c r="H653" s="96" t="s">
        <v>747</v>
      </c>
      <c r="I653" s="98">
        <v>259</v>
      </c>
      <c r="J653" s="99" t="s">
        <v>573</v>
      </c>
    </row>
    <row r="654" spans="1:10" ht="14.4" x14ac:dyDescent="0.3">
      <c r="A654" s="95">
        <v>712</v>
      </c>
      <c r="B654" s="96" t="s">
        <v>1081</v>
      </c>
      <c r="C654" s="96" t="s">
        <v>1090</v>
      </c>
      <c r="D654" s="96" t="s">
        <v>569</v>
      </c>
      <c r="E654" s="96" t="s">
        <v>9</v>
      </c>
      <c r="F654" s="97">
        <v>43309</v>
      </c>
      <c r="G654" s="96" t="s">
        <v>31</v>
      </c>
      <c r="H654" s="96" t="s">
        <v>748</v>
      </c>
      <c r="I654" s="98">
        <v>1399</v>
      </c>
      <c r="J654" s="99" t="s">
        <v>614</v>
      </c>
    </row>
    <row r="655" spans="1:10" ht="14.4" x14ac:dyDescent="0.3">
      <c r="A655" s="95">
        <v>713</v>
      </c>
      <c r="B655" s="96" t="s">
        <v>1081</v>
      </c>
      <c r="C655" s="96" t="s">
        <v>1090</v>
      </c>
      <c r="D655" s="96" t="s">
        <v>569</v>
      </c>
      <c r="E655" s="96" t="s">
        <v>41</v>
      </c>
      <c r="F655" s="97">
        <v>43113</v>
      </c>
      <c r="G655" s="96" t="s">
        <v>33</v>
      </c>
      <c r="H655" s="96" t="s">
        <v>749</v>
      </c>
      <c r="I655" s="98">
        <v>3999</v>
      </c>
      <c r="J655" s="99" t="s">
        <v>340</v>
      </c>
    </row>
    <row r="656" spans="1:10" ht="14.4" x14ac:dyDescent="0.3">
      <c r="A656" s="95">
        <v>714</v>
      </c>
      <c r="B656" s="96" t="s">
        <v>1081</v>
      </c>
      <c r="C656" s="96" t="s">
        <v>1090</v>
      </c>
      <c r="D656" s="96" t="s">
        <v>569</v>
      </c>
      <c r="E656" s="96" t="s">
        <v>17</v>
      </c>
      <c r="F656" s="97">
        <v>43335</v>
      </c>
      <c r="G656" s="96" t="s">
        <v>35</v>
      </c>
      <c r="H656" s="96" t="s">
        <v>750</v>
      </c>
      <c r="I656" s="98">
        <v>1499</v>
      </c>
      <c r="J656" s="99" t="s">
        <v>340</v>
      </c>
    </row>
    <row r="657" spans="1:10" ht="14.4" x14ac:dyDescent="0.3">
      <c r="A657" s="95">
        <v>715</v>
      </c>
      <c r="B657" s="96" t="s">
        <v>1081</v>
      </c>
      <c r="C657" s="96" t="s">
        <v>1090</v>
      </c>
      <c r="D657" s="96" t="s">
        <v>569</v>
      </c>
      <c r="E657" s="96" t="s">
        <v>17</v>
      </c>
      <c r="F657" s="97">
        <v>43401</v>
      </c>
      <c r="G657" s="96" t="s">
        <v>38</v>
      </c>
      <c r="H657" s="96" t="s">
        <v>751</v>
      </c>
      <c r="I657" s="98">
        <v>777</v>
      </c>
      <c r="J657" s="99" t="s">
        <v>340</v>
      </c>
    </row>
    <row r="658" spans="1:10" ht="14.4" x14ac:dyDescent="0.3">
      <c r="A658" s="95">
        <v>716</v>
      </c>
      <c r="B658" s="96" t="s">
        <v>1081</v>
      </c>
      <c r="C658" s="96" t="s">
        <v>1090</v>
      </c>
      <c r="D658" s="96" t="s">
        <v>569</v>
      </c>
      <c r="E658" s="96" t="s">
        <v>9</v>
      </c>
      <c r="F658" s="97">
        <v>43175</v>
      </c>
      <c r="G658" s="96" t="s">
        <v>6</v>
      </c>
      <c r="H658" s="96" t="s">
        <v>752</v>
      </c>
      <c r="I658" s="98">
        <v>849</v>
      </c>
      <c r="J658" s="99" t="s">
        <v>340</v>
      </c>
    </row>
    <row r="659" spans="1:10" ht="14.4" x14ac:dyDescent="0.3">
      <c r="A659" s="95">
        <v>717</v>
      </c>
      <c r="B659" s="96" t="s">
        <v>1081</v>
      </c>
      <c r="C659" s="96" t="s">
        <v>1090</v>
      </c>
      <c r="D659" s="96" t="s">
        <v>569</v>
      </c>
      <c r="E659" s="96" t="s">
        <v>17</v>
      </c>
      <c r="F659" s="97">
        <v>42745</v>
      </c>
      <c r="G659" s="96" t="s">
        <v>10</v>
      </c>
      <c r="H659" s="96" t="s">
        <v>753</v>
      </c>
      <c r="I659" s="98">
        <v>639</v>
      </c>
      <c r="J659" s="99" t="s">
        <v>608</v>
      </c>
    </row>
    <row r="660" spans="1:10" ht="14.4" x14ac:dyDescent="0.3">
      <c r="A660" s="95">
        <v>718</v>
      </c>
      <c r="B660" s="96" t="s">
        <v>1081</v>
      </c>
      <c r="C660" s="96" t="s">
        <v>1090</v>
      </c>
      <c r="D660" s="96" t="s">
        <v>569</v>
      </c>
      <c r="E660" s="96" t="s">
        <v>13</v>
      </c>
      <c r="F660" s="97">
        <v>43041</v>
      </c>
      <c r="G660" s="96" t="s">
        <v>14</v>
      </c>
      <c r="H660" s="96" t="s">
        <v>754</v>
      </c>
      <c r="I660" s="98">
        <v>375</v>
      </c>
      <c r="J660" s="99" t="s">
        <v>608</v>
      </c>
    </row>
    <row r="661" spans="1:10" ht="14.4" x14ac:dyDescent="0.3">
      <c r="A661" s="95">
        <v>719</v>
      </c>
      <c r="B661" s="96" t="s">
        <v>1081</v>
      </c>
      <c r="C661" s="96" t="s">
        <v>1090</v>
      </c>
      <c r="D661" s="96" t="s">
        <v>569</v>
      </c>
      <c r="E661" s="96" t="s">
        <v>9</v>
      </c>
      <c r="F661" s="97">
        <v>42834</v>
      </c>
      <c r="G661" s="96" t="s">
        <v>18</v>
      </c>
      <c r="H661" s="96" t="s">
        <v>755</v>
      </c>
      <c r="I661" s="98">
        <v>949</v>
      </c>
      <c r="J661" s="99" t="s">
        <v>573</v>
      </c>
    </row>
    <row r="662" spans="1:10" ht="14.4" x14ac:dyDescent="0.3">
      <c r="A662" s="95">
        <v>720</v>
      </c>
      <c r="B662" s="96" t="s">
        <v>1081</v>
      </c>
      <c r="C662" s="96" t="s">
        <v>1090</v>
      </c>
      <c r="D662" s="96" t="s">
        <v>569</v>
      </c>
      <c r="E662" s="96" t="s">
        <v>17</v>
      </c>
      <c r="F662" s="97">
        <v>43352</v>
      </c>
      <c r="G662" s="96" t="s">
        <v>20</v>
      </c>
      <c r="H662" s="96" t="s">
        <v>756</v>
      </c>
      <c r="I662" s="98">
        <v>199</v>
      </c>
      <c r="J662" s="99" t="s">
        <v>579</v>
      </c>
    </row>
    <row r="663" spans="1:10" ht="14.4" x14ac:dyDescent="0.3">
      <c r="A663" s="95">
        <v>721</v>
      </c>
      <c r="B663" s="96" t="s">
        <v>1081</v>
      </c>
      <c r="C663" s="96" t="s">
        <v>1090</v>
      </c>
      <c r="D663" s="96" t="s">
        <v>569</v>
      </c>
      <c r="E663" s="96" t="s">
        <v>41</v>
      </c>
      <c r="F663" s="97">
        <v>43267</v>
      </c>
      <c r="G663" s="96" t="s">
        <v>23</v>
      </c>
      <c r="H663" s="96" t="s">
        <v>757</v>
      </c>
      <c r="I663" s="98">
        <v>4299</v>
      </c>
      <c r="J663" s="99" t="s">
        <v>587</v>
      </c>
    </row>
    <row r="664" spans="1:10" ht="14.4" x14ac:dyDescent="0.3">
      <c r="A664" s="95">
        <v>722</v>
      </c>
      <c r="B664" s="96" t="s">
        <v>1081</v>
      </c>
      <c r="C664" s="96" t="s">
        <v>1090</v>
      </c>
      <c r="D664" s="96" t="s">
        <v>569</v>
      </c>
      <c r="E664" s="96" t="s">
        <v>13</v>
      </c>
      <c r="F664" s="97">
        <v>42982</v>
      </c>
      <c r="G664" s="96" t="s">
        <v>25</v>
      </c>
      <c r="H664" s="96" t="s">
        <v>758</v>
      </c>
      <c r="I664" s="98">
        <v>2599</v>
      </c>
      <c r="J664" s="99" t="s">
        <v>587</v>
      </c>
    </row>
    <row r="665" spans="1:10" ht="14.4" x14ac:dyDescent="0.3">
      <c r="A665" s="95">
        <v>723</v>
      </c>
      <c r="B665" s="96" t="s">
        <v>1081</v>
      </c>
      <c r="C665" s="96" t="s">
        <v>1090</v>
      </c>
      <c r="D665" s="96" t="s">
        <v>569</v>
      </c>
      <c r="E665" s="96" t="s">
        <v>9</v>
      </c>
      <c r="F665" s="97">
        <v>42787</v>
      </c>
      <c r="G665" s="96" t="s">
        <v>27</v>
      </c>
      <c r="H665" s="96" t="s">
        <v>759</v>
      </c>
      <c r="I665" s="98">
        <v>177.9</v>
      </c>
      <c r="J665" s="99" t="s">
        <v>608</v>
      </c>
    </row>
    <row r="666" spans="1:10" ht="14.4" x14ac:dyDescent="0.3">
      <c r="A666" s="95">
        <v>724</v>
      </c>
      <c r="B666" s="96" t="s">
        <v>1081</v>
      </c>
      <c r="C666" s="96" t="s">
        <v>1090</v>
      </c>
      <c r="D666" s="96" t="s">
        <v>569</v>
      </c>
      <c r="E666" s="96" t="s">
        <v>9</v>
      </c>
      <c r="F666" s="97">
        <v>43108</v>
      </c>
      <c r="G666" s="96" t="s">
        <v>29</v>
      </c>
      <c r="H666" s="96" t="s">
        <v>760</v>
      </c>
      <c r="I666" s="98">
        <v>179</v>
      </c>
      <c r="J666" s="99" t="s">
        <v>634</v>
      </c>
    </row>
    <row r="667" spans="1:10" ht="14.4" x14ac:dyDescent="0.3">
      <c r="A667" s="95">
        <v>725</v>
      </c>
      <c r="B667" s="96" t="s">
        <v>1081</v>
      </c>
      <c r="C667" s="96" t="s">
        <v>1090</v>
      </c>
      <c r="D667" s="96" t="s">
        <v>569</v>
      </c>
      <c r="E667" s="96" t="s">
        <v>41</v>
      </c>
      <c r="F667" s="97">
        <v>43220</v>
      </c>
      <c r="G667" s="96" t="s">
        <v>31</v>
      </c>
      <c r="H667" s="96" t="s">
        <v>761</v>
      </c>
      <c r="I667" s="98">
        <v>1999</v>
      </c>
      <c r="J667" s="99" t="s">
        <v>614</v>
      </c>
    </row>
    <row r="668" spans="1:10" ht="14.4" x14ac:dyDescent="0.3">
      <c r="A668" s="95">
        <v>726</v>
      </c>
      <c r="B668" s="96" t="s">
        <v>1081</v>
      </c>
      <c r="C668" s="96" t="s">
        <v>1090</v>
      </c>
      <c r="D668" s="96" t="s">
        <v>569</v>
      </c>
      <c r="E668" s="96" t="s">
        <v>9</v>
      </c>
      <c r="F668" s="97">
        <v>43195</v>
      </c>
      <c r="G668" s="96" t="s">
        <v>33</v>
      </c>
      <c r="H668" s="96" t="s">
        <v>762</v>
      </c>
      <c r="I668" s="98">
        <v>3999</v>
      </c>
      <c r="J668" s="99" t="s">
        <v>340</v>
      </c>
    </row>
    <row r="669" spans="1:10" ht="14.4" x14ac:dyDescent="0.3">
      <c r="A669" s="95">
        <v>727</v>
      </c>
      <c r="B669" s="96" t="s">
        <v>1081</v>
      </c>
      <c r="C669" s="96" t="s">
        <v>1090</v>
      </c>
      <c r="D669" s="96" t="s">
        <v>569</v>
      </c>
      <c r="E669" s="96" t="s">
        <v>5</v>
      </c>
      <c r="F669" s="97">
        <v>43062</v>
      </c>
      <c r="G669" s="96" t="s">
        <v>35</v>
      </c>
      <c r="H669" s="96" t="s">
        <v>763</v>
      </c>
      <c r="I669" s="98">
        <v>2399</v>
      </c>
      <c r="J669" s="99" t="s">
        <v>340</v>
      </c>
    </row>
    <row r="670" spans="1:10" ht="14.4" x14ac:dyDescent="0.3">
      <c r="A670" s="95">
        <v>728</v>
      </c>
      <c r="B670" s="96" t="s">
        <v>1081</v>
      </c>
      <c r="C670" s="96" t="s">
        <v>1090</v>
      </c>
      <c r="D670" s="96" t="s">
        <v>569</v>
      </c>
      <c r="E670" s="96" t="s">
        <v>41</v>
      </c>
      <c r="F670" s="97">
        <v>42779</v>
      </c>
      <c r="G670" s="96" t="s">
        <v>38</v>
      </c>
      <c r="H670" s="96" t="s">
        <v>764</v>
      </c>
      <c r="I670" s="98">
        <v>1399</v>
      </c>
      <c r="J670" s="99" t="s">
        <v>340</v>
      </c>
    </row>
    <row r="671" spans="1:10" ht="14.4" x14ac:dyDescent="0.3">
      <c r="A671" s="95">
        <v>729</v>
      </c>
      <c r="B671" s="96" t="s">
        <v>1081</v>
      </c>
      <c r="C671" s="96" t="s">
        <v>1090</v>
      </c>
      <c r="D671" s="96" t="s">
        <v>569</v>
      </c>
      <c r="E671" s="96" t="s">
        <v>9</v>
      </c>
      <c r="F671" s="97">
        <v>43099</v>
      </c>
      <c r="G671" s="96" t="s">
        <v>6</v>
      </c>
      <c r="H671" s="96" t="s">
        <v>765</v>
      </c>
      <c r="I671" s="98">
        <v>439</v>
      </c>
      <c r="J671" s="99" t="s">
        <v>608</v>
      </c>
    </row>
    <row r="672" spans="1:10" ht="14.4" x14ac:dyDescent="0.3">
      <c r="A672" s="95">
        <v>730</v>
      </c>
      <c r="B672" s="96" t="s">
        <v>1081</v>
      </c>
      <c r="C672" s="96" t="s">
        <v>1090</v>
      </c>
      <c r="D672" s="96" t="s">
        <v>569</v>
      </c>
      <c r="E672" s="96" t="s">
        <v>13</v>
      </c>
      <c r="F672" s="97">
        <v>42748</v>
      </c>
      <c r="G672" s="96" t="s">
        <v>10</v>
      </c>
      <c r="H672" s="96" t="s">
        <v>766</v>
      </c>
      <c r="I672" s="98">
        <v>4139</v>
      </c>
      <c r="J672" s="99" t="s">
        <v>587</v>
      </c>
    </row>
    <row r="673" spans="1:10" ht="14.4" x14ac:dyDescent="0.3">
      <c r="A673" s="95">
        <v>731</v>
      </c>
      <c r="B673" s="96" t="s">
        <v>1081</v>
      </c>
      <c r="C673" s="96" t="s">
        <v>1090</v>
      </c>
      <c r="D673" s="96" t="s">
        <v>569</v>
      </c>
      <c r="E673" s="96" t="s">
        <v>41</v>
      </c>
      <c r="F673" s="97">
        <v>43412</v>
      </c>
      <c r="G673" s="96" t="s">
        <v>14</v>
      </c>
      <c r="H673" s="96" t="s">
        <v>767</v>
      </c>
      <c r="I673" s="98">
        <v>2499</v>
      </c>
      <c r="J673" s="99" t="s">
        <v>587</v>
      </c>
    </row>
    <row r="674" spans="1:10" ht="14.4" x14ac:dyDescent="0.3">
      <c r="A674" s="95">
        <v>732</v>
      </c>
      <c r="B674" s="96" t="s">
        <v>1081</v>
      </c>
      <c r="C674" s="96" t="s">
        <v>1090</v>
      </c>
      <c r="D674" s="96" t="s">
        <v>569</v>
      </c>
      <c r="E674" s="96" t="s">
        <v>5</v>
      </c>
      <c r="F674" s="97">
        <v>43012</v>
      </c>
      <c r="G674" s="96" t="s">
        <v>18</v>
      </c>
      <c r="H674" s="96" t="s">
        <v>768</v>
      </c>
      <c r="I674" s="98">
        <v>7999</v>
      </c>
      <c r="J674" s="99" t="s">
        <v>614</v>
      </c>
    </row>
    <row r="675" spans="1:10" ht="14.4" x14ac:dyDescent="0.3">
      <c r="A675" s="95">
        <v>733</v>
      </c>
      <c r="B675" s="96" t="s">
        <v>1081</v>
      </c>
      <c r="C675" s="96" t="s">
        <v>1090</v>
      </c>
      <c r="D675" s="96" t="s">
        <v>569</v>
      </c>
      <c r="E675" s="96" t="s">
        <v>41</v>
      </c>
      <c r="F675" s="97">
        <v>42848</v>
      </c>
      <c r="G675" s="96" t="s">
        <v>20</v>
      </c>
      <c r="H675" s="96" t="s">
        <v>769</v>
      </c>
      <c r="I675" s="98">
        <v>6499</v>
      </c>
      <c r="J675" s="99" t="s">
        <v>614</v>
      </c>
    </row>
    <row r="676" spans="1:10" ht="14.4" x14ac:dyDescent="0.3">
      <c r="A676" s="95">
        <v>734</v>
      </c>
      <c r="B676" s="96" t="s">
        <v>1081</v>
      </c>
      <c r="C676" s="96" t="s">
        <v>1090</v>
      </c>
      <c r="D676" s="96" t="s">
        <v>569</v>
      </c>
      <c r="E676" s="96" t="s">
        <v>22</v>
      </c>
      <c r="F676" s="97">
        <v>43411</v>
      </c>
      <c r="G676" s="96" t="s">
        <v>23</v>
      </c>
      <c r="H676" s="96" t="s">
        <v>770</v>
      </c>
      <c r="I676" s="98">
        <v>3999</v>
      </c>
      <c r="J676" s="99" t="s">
        <v>614</v>
      </c>
    </row>
    <row r="677" spans="1:10" ht="14.4" x14ac:dyDescent="0.3">
      <c r="A677" s="95">
        <v>735</v>
      </c>
      <c r="B677" s="96" t="s">
        <v>1081</v>
      </c>
      <c r="C677" s="96" t="s">
        <v>1090</v>
      </c>
      <c r="D677" s="96" t="s">
        <v>569</v>
      </c>
      <c r="E677" s="96" t="s">
        <v>5</v>
      </c>
      <c r="F677" s="97">
        <v>43243</v>
      </c>
      <c r="G677" s="96" t="s">
        <v>25</v>
      </c>
      <c r="H677" s="96" t="s">
        <v>771</v>
      </c>
      <c r="I677" s="98">
        <v>4699</v>
      </c>
      <c r="J677" s="99" t="s">
        <v>614</v>
      </c>
    </row>
    <row r="678" spans="1:10" ht="14.4" x14ac:dyDescent="0.3">
      <c r="A678" s="95">
        <v>736</v>
      </c>
      <c r="B678" s="96" t="s">
        <v>1081</v>
      </c>
      <c r="C678" s="96" t="s">
        <v>1090</v>
      </c>
      <c r="D678" s="96" t="s">
        <v>569</v>
      </c>
      <c r="E678" s="96" t="s">
        <v>5</v>
      </c>
      <c r="F678" s="97">
        <v>43230</v>
      </c>
      <c r="G678" s="96" t="s">
        <v>27</v>
      </c>
      <c r="H678" s="96" t="s">
        <v>772</v>
      </c>
      <c r="I678" s="98">
        <v>3699</v>
      </c>
      <c r="J678" s="99" t="s">
        <v>614</v>
      </c>
    </row>
    <row r="679" spans="1:10" ht="14.4" x14ac:dyDescent="0.3">
      <c r="A679" s="95">
        <v>737</v>
      </c>
      <c r="B679" s="96" t="s">
        <v>1081</v>
      </c>
      <c r="C679" s="96" t="s">
        <v>1090</v>
      </c>
      <c r="D679" s="96" t="s">
        <v>569</v>
      </c>
      <c r="E679" s="96" t="s">
        <v>5</v>
      </c>
      <c r="F679" s="97">
        <v>43033</v>
      </c>
      <c r="G679" s="96" t="s">
        <v>29</v>
      </c>
      <c r="H679" s="96" t="s">
        <v>773</v>
      </c>
      <c r="I679" s="98">
        <v>2999</v>
      </c>
      <c r="J679" s="99" t="s">
        <v>614</v>
      </c>
    </row>
    <row r="680" spans="1:10" ht="14.4" x14ac:dyDescent="0.3">
      <c r="A680" s="95">
        <v>739</v>
      </c>
      <c r="B680" s="96" t="s">
        <v>1081</v>
      </c>
      <c r="C680" s="96" t="s">
        <v>1090</v>
      </c>
      <c r="D680" s="96" t="s">
        <v>569</v>
      </c>
      <c r="E680" s="96" t="s">
        <v>9</v>
      </c>
      <c r="F680" s="97">
        <v>43151</v>
      </c>
      <c r="G680" s="96" t="s">
        <v>33</v>
      </c>
      <c r="H680" s="96" t="s">
        <v>775</v>
      </c>
      <c r="I680" s="98">
        <v>2599</v>
      </c>
      <c r="J680" s="99" t="s">
        <v>614</v>
      </c>
    </row>
    <row r="681" spans="1:10" ht="14.4" x14ac:dyDescent="0.3">
      <c r="A681" s="95">
        <v>740</v>
      </c>
      <c r="B681" s="96" t="s">
        <v>1081</v>
      </c>
      <c r="C681" s="96" t="s">
        <v>1090</v>
      </c>
      <c r="D681" s="96" t="s">
        <v>569</v>
      </c>
      <c r="E681" s="96" t="s">
        <v>22</v>
      </c>
      <c r="F681" s="97">
        <v>43340</v>
      </c>
      <c r="G681" s="96" t="s">
        <v>35</v>
      </c>
      <c r="H681" s="96" t="s">
        <v>776</v>
      </c>
      <c r="I681" s="98">
        <v>2099</v>
      </c>
      <c r="J681" s="99" t="s">
        <v>614</v>
      </c>
    </row>
    <row r="682" spans="1:10" ht="14.4" x14ac:dyDescent="0.3">
      <c r="A682" s="95">
        <v>741</v>
      </c>
      <c r="B682" s="96" t="s">
        <v>1081</v>
      </c>
      <c r="C682" s="96" t="s">
        <v>1090</v>
      </c>
      <c r="D682" s="96" t="s">
        <v>569</v>
      </c>
      <c r="E682" s="96" t="s">
        <v>9</v>
      </c>
      <c r="F682" s="97">
        <v>42999</v>
      </c>
      <c r="G682" s="96" t="s">
        <v>38</v>
      </c>
      <c r="H682" s="96" t="s">
        <v>777</v>
      </c>
      <c r="I682" s="98">
        <v>6999</v>
      </c>
      <c r="J682" s="99" t="s">
        <v>340</v>
      </c>
    </row>
    <row r="683" spans="1:10" ht="14.4" x14ac:dyDescent="0.3">
      <c r="A683" s="95">
        <v>742</v>
      </c>
      <c r="B683" s="96" t="s">
        <v>1081</v>
      </c>
      <c r="C683" s="96" t="s">
        <v>1090</v>
      </c>
      <c r="D683" s="96" t="s">
        <v>569</v>
      </c>
      <c r="E683" s="96" t="s">
        <v>9</v>
      </c>
      <c r="F683" s="97">
        <v>42948</v>
      </c>
      <c r="G683" s="96" t="s">
        <v>6</v>
      </c>
      <c r="H683" s="96" t="s">
        <v>778</v>
      </c>
      <c r="I683" s="98">
        <v>1499</v>
      </c>
      <c r="J683" s="99" t="s">
        <v>340</v>
      </c>
    </row>
    <row r="684" spans="1:10" ht="14.4" x14ac:dyDescent="0.3">
      <c r="A684" s="95">
        <v>743</v>
      </c>
      <c r="B684" s="96" t="s">
        <v>1081</v>
      </c>
      <c r="C684" s="96" t="s">
        <v>1090</v>
      </c>
      <c r="D684" s="96" t="s">
        <v>569</v>
      </c>
      <c r="E684" s="96" t="s">
        <v>22</v>
      </c>
      <c r="F684" s="97">
        <v>43137</v>
      </c>
      <c r="G684" s="96" t="s">
        <v>10</v>
      </c>
      <c r="H684" s="96" t="s">
        <v>779</v>
      </c>
      <c r="I684" s="98">
        <v>969</v>
      </c>
      <c r="J684" s="99" t="s">
        <v>340</v>
      </c>
    </row>
    <row r="685" spans="1:10" ht="14.4" x14ac:dyDescent="0.3">
      <c r="A685" s="95">
        <v>744</v>
      </c>
      <c r="B685" s="96" t="s">
        <v>1081</v>
      </c>
      <c r="C685" s="96" t="s">
        <v>1090</v>
      </c>
      <c r="D685" s="96" t="s">
        <v>569</v>
      </c>
      <c r="E685" s="96" t="s">
        <v>13</v>
      </c>
      <c r="F685" s="97">
        <v>43180</v>
      </c>
      <c r="G685" s="96" t="s">
        <v>14</v>
      </c>
      <c r="H685" s="96" t="s">
        <v>780</v>
      </c>
      <c r="I685" s="98">
        <v>439</v>
      </c>
      <c r="J685" s="99" t="s">
        <v>608</v>
      </c>
    </row>
    <row r="686" spans="1:10" ht="14.4" x14ac:dyDescent="0.3">
      <c r="A686" s="95">
        <v>746</v>
      </c>
      <c r="B686" s="96" t="s">
        <v>1081</v>
      </c>
      <c r="C686" s="96" t="s">
        <v>1090</v>
      </c>
      <c r="D686" s="96" t="s">
        <v>569</v>
      </c>
      <c r="E686" s="96" t="s">
        <v>22</v>
      </c>
      <c r="F686" s="97">
        <v>43146</v>
      </c>
      <c r="G686" s="96" t="s">
        <v>20</v>
      </c>
      <c r="H686" s="96" t="s">
        <v>782</v>
      </c>
      <c r="I686" s="98">
        <v>2999</v>
      </c>
      <c r="J686" s="99" t="s">
        <v>573</v>
      </c>
    </row>
    <row r="687" spans="1:10" ht="14.4" x14ac:dyDescent="0.3">
      <c r="A687" s="95">
        <v>747</v>
      </c>
      <c r="B687" s="96" t="s">
        <v>1081</v>
      </c>
      <c r="C687" s="96" t="s">
        <v>1090</v>
      </c>
      <c r="D687" s="96" t="s">
        <v>569</v>
      </c>
      <c r="E687" s="96" t="s">
        <v>13</v>
      </c>
      <c r="F687" s="97">
        <v>43316</v>
      </c>
      <c r="G687" s="96" t="s">
        <v>23</v>
      </c>
      <c r="H687" s="96" t="s">
        <v>783</v>
      </c>
      <c r="I687" s="98">
        <v>3499</v>
      </c>
      <c r="J687" s="99" t="s">
        <v>573</v>
      </c>
    </row>
    <row r="688" spans="1:10" ht="14.4" x14ac:dyDescent="0.3">
      <c r="A688" s="95">
        <v>748</v>
      </c>
      <c r="B688" s="96" t="s">
        <v>1081</v>
      </c>
      <c r="C688" s="96" t="s">
        <v>1090</v>
      </c>
      <c r="D688" s="96" t="s">
        <v>569</v>
      </c>
      <c r="E688" s="96" t="s">
        <v>17</v>
      </c>
      <c r="F688" s="97">
        <v>43137</v>
      </c>
      <c r="G688" s="96" t="s">
        <v>25</v>
      </c>
      <c r="H688" s="96" t="s">
        <v>784</v>
      </c>
      <c r="I688" s="98">
        <v>3699</v>
      </c>
      <c r="J688" s="99" t="s">
        <v>579</v>
      </c>
    </row>
    <row r="689" spans="1:10" ht="14.4" x14ac:dyDescent="0.3">
      <c r="A689" s="95">
        <v>749</v>
      </c>
      <c r="B689" s="96" t="s">
        <v>1081</v>
      </c>
      <c r="C689" s="96" t="s">
        <v>1090</v>
      </c>
      <c r="D689" s="96" t="s">
        <v>569</v>
      </c>
      <c r="E689" s="96" t="s">
        <v>9</v>
      </c>
      <c r="F689" s="97">
        <v>43232</v>
      </c>
      <c r="G689" s="96" t="s">
        <v>27</v>
      </c>
      <c r="H689" s="96" t="s">
        <v>785</v>
      </c>
      <c r="I689" s="98">
        <v>2399</v>
      </c>
      <c r="J689" s="99" t="s">
        <v>579</v>
      </c>
    </row>
    <row r="690" spans="1:10" ht="14.4" x14ac:dyDescent="0.3">
      <c r="A690" s="95">
        <v>750</v>
      </c>
      <c r="B690" s="96" t="s">
        <v>1081</v>
      </c>
      <c r="C690" s="96" t="s">
        <v>1090</v>
      </c>
      <c r="D690" s="96" t="s">
        <v>569</v>
      </c>
      <c r="E690" s="96" t="s">
        <v>17</v>
      </c>
      <c r="F690" s="97">
        <v>42759</v>
      </c>
      <c r="G690" s="96" t="s">
        <v>29</v>
      </c>
      <c r="H690" s="96" t="s">
        <v>786</v>
      </c>
      <c r="I690" s="98">
        <v>2879</v>
      </c>
      <c r="J690" s="99" t="s">
        <v>579</v>
      </c>
    </row>
    <row r="691" spans="1:10" ht="14.4" x14ac:dyDescent="0.3">
      <c r="A691" s="95">
        <v>752</v>
      </c>
      <c r="B691" s="96" t="s">
        <v>1081</v>
      </c>
      <c r="C691" s="96" t="s">
        <v>1090</v>
      </c>
      <c r="D691" s="96" t="s">
        <v>569</v>
      </c>
      <c r="E691" s="96" t="s">
        <v>5</v>
      </c>
      <c r="F691" s="97">
        <v>42888</v>
      </c>
      <c r="G691" s="96" t="s">
        <v>33</v>
      </c>
      <c r="H691" s="96" t="s">
        <v>788</v>
      </c>
      <c r="I691" s="98">
        <v>1299</v>
      </c>
      <c r="J691" s="99" t="s">
        <v>579</v>
      </c>
    </row>
    <row r="692" spans="1:10" ht="14.4" x14ac:dyDescent="0.3">
      <c r="A692" s="95">
        <v>753</v>
      </c>
      <c r="B692" s="96" t="s">
        <v>1081</v>
      </c>
      <c r="C692" s="96" t="s">
        <v>1090</v>
      </c>
      <c r="D692" s="96" t="s">
        <v>569</v>
      </c>
      <c r="E692" s="96" t="s">
        <v>41</v>
      </c>
      <c r="F692" s="97">
        <v>42956</v>
      </c>
      <c r="G692" s="96" t="s">
        <v>35</v>
      </c>
      <c r="H692" s="96" t="s">
        <v>789</v>
      </c>
      <c r="I692" s="98">
        <v>2149</v>
      </c>
      <c r="J692" s="99" t="s">
        <v>579</v>
      </c>
    </row>
    <row r="693" spans="1:10" ht="14.4" x14ac:dyDescent="0.3">
      <c r="A693" s="95">
        <v>754</v>
      </c>
      <c r="B693" s="96" t="s">
        <v>1081</v>
      </c>
      <c r="C693" s="96" t="s">
        <v>1090</v>
      </c>
      <c r="D693" s="96" t="s">
        <v>569</v>
      </c>
      <c r="E693" s="96" t="s">
        <v>5</v>
      </c>
      <c r="F693" s="97">
        <v>42784</v>
      </c>
      <c r="G693" s="96" t="s">
        <v>38</v>
      </c>
      <c r="H693" s="96" t="s">
        <v>790</v>
      </c>
      <c r="I693" s="98">
        <v>1199</v>
      </c>
      <c r="J693" s="99" t="s">
        <v>579</v>
      </c>
    </row>
    <row r="694" spans="1:10" ht="14.4" x14ac:dyDescent="0.3">
      <c r="A694" s="95">
        <v>755</v>
      </c>
      <c r="B694" s="96" t="s">
        <v>1081</v>
      </c>
      <c r="C694" s="96" t="s">
        <v>1090</v>
      </c>
      <c r="D694" s="96" t="s">
        <v>569</v>
      </c>
      <c r="E694" s="96" t="s">
        <v>9</v>
      </c>
      <c r="F694" s="97">
        <v>42959</v>
      </c>
      <c r="G694" s="96" t="s">
        <v>6</v>
      </c>
      <c r="H694" s="96" t="s">
        <v>791</v>
      </c>
      <c r="I694" s="98">
        <v>949</v>
      </c>
      <c r="J694" s="99" t="s">
        <v>579</v>
      </c>
    </row>
    <row r="695" spans="1:10" ht="14.4" x14ac:dyDescent="0.3">
      <c r="A695" s="95">
        <v>756</v>
      </c>
      <c r="B695" s="96" t="s">
        <v>1081</v>
      </c>
      <c r="C695" s="96" t="s">
        <v>1090</v>
      </c>
      <c r="D695" s="96" t="s">
        <v>569</v>
      </c>
      <c r="E695" s="96" t="s">
        <v>5</v>
      </c>
      <c r="F695" s="97">
        <v>42896</v>
      </c>
      <c r="G695" s="96" t="s">
        <v>10</v>
      </c>
      <c r="H695" s="96" t="s">
        <v>792</v>
      </c>
      <c r="I695" s="98">
        <v>849</v>
      </c>
      <c r="J695" s="99" t="s">
        <v>579</v>
      </c>
    </row>
    <row r="696" spans="1:10" ht="14.4" x14ac:dyDescent="0.3">
      <c r="A696" s="95">
        <v>757</v>
      </c>
      <c r="B696" s="96" t="s">
        <v>1081</v>
      </c>
      <c r="C696" s="96" t="s">
        <v>1090</v>
      </c>
      <c r="D696" s="96" t="s">
        <v>569</v>
      </c>
      <c r="E696" s="96" t="s">
        <v>5</v>
      </c>
      <c r="F696" s="97">
        <v>42953</v>
      </c>
      <c r="G696" s="96" t="s">
        <v>14</v>
      </c>
      <c r="H696" s="96" t="s">
        <v>793</v>
      </c>
      <c r="I696" s="98">
        <v>849</v>
      </c>
      <c r="J696" s="99" t="s">
        <v>579</v>
      </c>
    </row>
    <row r="697" spans="1:10" ht="14.4" x14ac:dyDescent="0.3">
      <c r="A697" s="95">
        <v>758</v>
      </c>
      <c r="B697" s="96" t="s">
        <v>1081</v>
      </c>
      <c r="C697" s="96" t="s">
        <v>1090</v>
      </c>
      <c r="D697" s="96" t="s">
        <v>569</v>
      </c>
      <c r="E697" s="96" t="s">
        <v>41</v>
      </c>
      <c r="F697" s="97">
        <v>42796</v>
      </c>
      <c r="G697" s="96" t="s">
        <v>18</v>
      </c>
      <c r="H697" s="96" t="s">
        <v>794</v>
      </c>
      <c r="I697" s="98">
        <v>799</v>
      </c>
      <c r="J697" s="99" t="s">
        <v>579</v>
      </c>
    </row>
    <row r="698" spans="1:10" ht="14.4" x14ac:dyDescent="0.3">
      <c r="A698" s="95">
        <v>759</v>
      </c>
      <c r="B698" s="96" t="s">
        <v>1081</v>
      </c>
      <c r="C698" s="96" t="s">
        <v>1090</v>
      </c>
      <c r="D698" s="96" t="s">
        <v>569</v>
      </c>
      <c r="E698" s="96" t="s">
        <v>17</v>
      </c>
      <c r="F698" s="97">
        <v>43209</v>
      </c>
      <c r="G698" s="96" t="s">
        <v>20</v>
      </c>
      <c r="H698" s="96" t="s">
        <v>795</v>
      </c>
      <c r="I698" s="98">
        <v>669</v>
      </c>
      <c r="J698" s="99" t="s">
        <v>579</v>
      </c>
    </row>
    <row r="699" spans="1:10" ht="14.4" x14ac:dyDescent="0.3">
      <c r="A699" s="95">
        <v>760</v>
      </c>
      <c r="B699" s="96" t="s">
        <v>1081</v>
      </c>
      <c r="C699" s="96" t="s">
        <v>1090</v>
      </c>
      <c r="D699" s="96" t="s">
        <v>569</v>
      </c>
      <c r="E699" s="96" t="s">
        <v>17</v>
      </c>
      <c r="F699" s="97">
        <v>43006</v>
      </c>
      <c r="G699" s="96" t="s">
        <v>23</v>
      </c>
      <c r="H699" s="96" t="s">
        <v>796</v>
      </c>
      <c r="I699" s="98">
        <v>6999</v>
      </c>
      <c r="J699" s="99" t="s">
        <v>587</v>
      </c>
    </row>
    <row r="700" spans="1:10" ht="14.4" x14ac:dyDescent="0.3">
      <c r="A700" s="95">
        <v>761</v>
      </c>
      <c r="B700" s="96" t="s">
        <v>1081</v>
      </c>
      <c r="C700" s="96" t="s">
        <v>1090</v>
      </c>
      <c r="D700" s="96" t="s">
        <v>569</v>
      </c>
      <c r="E700" s="96" t="s">
        <v>13</v>
      </c>
      <c r="F700" s="97">
        <v>42857</v>
      </c>
      <c r="G700" s="96" t="s">
        <v>25</v>
      </c>
      <c r="H700" s="96" t="s">
        <v>797</v>
      </c>
      <c r="I700" s="98">
        <v>4999</v>
      </c>
      <c r="J700" s="99" t="s">
        <v>587</v>
      </c>
    </row>
    <row r="701" spans="1:10" ht="14.4" x14ac:dyDescent="0.3">
      <c r="A701" s="95">
        <v>762</v>
      </c>
      <c r="B701" s="96" t="s">
        <v>1081</v>
      </c>
      <c r="C701" s="96" t="s">
        <v>1090</v>
      </c>
      <c r="D701" s="96" t="s">
        <v>569</v>
      </c>
      <c r="E701" s="96" t="s">
        <v>13</v>
      </c>
      <c r="F701" s="97">
        <v>43262</v>
      </c>
      <c r="G701" s="96" t="s">
        <v>27</v>
      </c>
      <c r="H701" s="96" t="s">
        <v>798</v>
      </c>
      <c r="I701" s="98">
        <v>3999</v>
      </c>
      <c r="J701" s="99" t="s">
        <v>587</v>
      </c>
    </row>
    <row r="702" spans="1:10" ht="14.4" x14ac:dyDescent="0.3">
      <c r="A702" s="95">
        <v>763</v>
      </c>
      <c r="B702" s="96" t="s">
        <v>1081</v>
      </c>
      <c r="C702" s="96" t="s">
        <v>1090</v>
      </c>
      <c r="D702" s="96" t="s">
        <v>569</v>
      </c>
      <c r="E702" s="96" t="s">
        <v>9</v>
      </c>
      <c r="F702" s="97">
        <v>43104</v>
      </c>
      <c r="G702" s="96" t="s">
        <v>29</v>
      </c>
      <c r="H702" s="96" t="s">
        <v>799</v>
      </c>
      <c r="I702" s="98">
        <v>7999</v>
      </c>
      <c r="J702" s="99" t="s">
        <v>587</v>
      </c>
    </row>
    <row r="703" spans="1:10" ht="14.4" x14ac:dyDescent="0.3">
      <c r="A703" s="95">
        <v>766</v>
      </c>
      <c r="B703" s="96" t="s">
        <v>1081</v>
      </c>
      <c r="C703" s="96" t="s">
        <v>1090</v>
      </c>
      <c r="D703" s="96" t="s">
        <v>569</v>
      </c>
      <c r="E703" s="96" t="s">
        <v>13</v>
      </c>
      <c r="F703" s="97">
        <v>43010</v>
      </c>
      <c r="G703" s="96" t="s">
        <v>35</v>
      </c>
      <c r="H703" s="96" t="s">
        <v>802</v>
      </c>
      <c r="I703" s="98">
        <v>499</v>
      </c>
      <c r="J703" s="99" t="s">
        <v>742</v>
      </c>
    </row>
    <row r="704" spans="1:10" ht="14.4" x14ac:dyDescent="0.3">
      <c r="A704" s="95">
        <v>767</v>
      </c>
      <c r="B704" s="96" t="s">
        <v>1081</v>
      </c>
      <c r="C704" s="96" t="s">
        <v>1090</v>
      </c>
      <c r="D704" s="96" t="s">
        <v>569</v>
      </c>
      <c r="E704" s="96" t="s">
        <v>5</v>
      </c>
      <c r="F704" s="97">
        <v>43222</v>
      </c>
      <c r="G704" s="96" t="s">
        <v>38</v>
      </c>
      <c r="H704" s="96" t="s">
        <v>803</v>
      </c>
      <c r="I704" s="98">
        <v>499</v>
      </c>
      <c r="J704" s="99" t="s">
        <v>718</v>
      </c>
    </row>
    <row r="705" spans="1:10" ht="14.4" x14ac:dyDescent="0.3">
      <c r="A705" s="95">
        <v>768</v>
      </c>
      <c r="B705" s="96" t="s">
        <v>1081</v>
      </c>
      <c r="C705" s="96" t="s">
        <v>1090</v>
      </c>
      <c r="D705" s="96" t="s">
        <v>569</v>
      </c>
      <c r="E705" s="96" t="s">
        <v>13</v>
      </c>
      <c r="F705" s="97">
        <v>43126</v>
      </c>
      <c r="G705" s="96" t="s">
        <v>6</v>
      </c>
      <c r="H705" s="96" t="s">
        <v>804</v>
      </c>
      <c r="I705" s="98">
        <v>399</v>
      </c>
      <c r="J705" s="99" t="s">
        <v>718</v>
      </c>
    </row>
    <row r="706" spans="1:10" ht="14.4" x14ac:dyDescent="0.3">
      <c r="A706" s="95">
        <v>769</v>
      </c>
      <c r="B706" s="96" t="s">
        <v>1081</v>
      </c>
      <c r="C706" s="96" t="s">
        <v>1089</v>
      </c>
      <c r="D706" s="96" t="s">
        <v>394</v>
      </c>
      <c r="E706" s="96" t="s">
        <v>9</v>
      </c>
      <c r="F706" s="97">
        <v>43137</v>
      </c>
      <c r="G706" s="96" t="s">
        <v>10</v>
      </c>
      <c r="H706" s="96" t="s">
        <v>805</v>
      </c>
      <c r="I706" s="98">
        <v>599</v>
      </c>
      <c r="J706" s="99" t="s">
        <v>806</v>
      </c>
    </row>
    <row r="707" spans="1:10" ht="14.4" x14ac:dyDescent="0.3">
      <c r="A707" s="95">
        <v>770</v>
      </c>
      <c r="B707" s="96" t="s">
        <v>1081</v>
      </c>
      <c r="C707" s="96" t="s">
        <v>1089</v>
      </c>
      <c r="D707" s="96" t="s">
        <v>394</v>
      </c>
      <c r="E707" s="96" t="s">
        <v>22</v>
      </c>
      <c r="F707" s="97">
        <v>43064</v>
      </c>
      <c r="G707" s="96" t="s">
        <v>14</v>
      </c>
      <c r="H707" s="96" t="s">
        <v>807</v>
      </c>
      <c r="I707" s="98">
        <v>299</v>
      </c>
      <c r="J707" s="99" t="s">
        <v>573</v>
      </c>
    </row>
    <row r="708" spans="1:10" ht="14.4" x14ac:dyDescent="0.3">
      <c r="A708" s="95">
        <v>771</v>
      </c>
      <c r="B708" s="96" t="s">
        <v>1081</v>
      </c>
      <c r="C708" s="96" t="s">
        <v>1089</v>
      </c>
      <c r="D708" s="96" t="s">
        <v>394</v>
      </c>
      <c r="E708" s="96" t="s">
        <v>22</v>
      </c>
      <c r="F708" s="97">
        <v>42884</v>
      </c>
      <c r="G708" s="96" t="s">
        <v>18</v>
      </c>
      <c r="H708" s="96" t="s">
        <v>808</v>
      </c>
      <c r="I708" s="98">
        <v>429</v>
      </c>
      <c r="J708" s="99" t="s">
        <v>809</v>
      </c>
    </row>
    <row r="709" spans="1:10" ht="14.4" x14ac:dyDescent="0.3">
      <c r="A709" s="95">
        <v>772</v>
      </c>
      <c r="B709" s="96" t="s">
        <v>1081</v>
      </c>
      <c r="C709" s="96" t="s">
        <v>1089</v>
      </c>
      <c r="D709" s="96" t="s">
        <v>394</v>
      </c>
      <c r="E709" s="96" t="s">
        <v>17</v>
      </c>
      <c r="F709" s="97">
        <v>43164</v>
      </c>
      <c r="G709" s="96" t="s">
        <v>20</v>
      </c>
      <c r="H709" s="96" t="s">
        <v>810</v>
      </c>
      <c r="I709" s="98">
        <v>599</v>
      </c>
      <c r="J709" s="99" t="s">
        <v>811</v>
      </c>
    </row>
    <row r="710" spans="1:10" ht="14.4" x14ac:dyDescent="0.3">
      <c r="A710" s="95">
        <v>773</v>
      </c>
      <c r="B710" s="96" t="s">
        <v>1081</v>
      </c>
      <c r="C710" s="96" t="s">
        <v>1089</v>
      </c>
      <c r="D710" s="96" t="s">
        <v>394</v>
      </c>
      <c r="E710" s="96" t="s">
        <v>22</v>
      </c>
      <c r="F710" s="97">
        <v>43421</v>
      </c>
      <c r="G710" s="96" t="s">
        <v>23</v>
      </c>
      <c r="H710" s="96" t="s">
        <v>812</v>
      </c>
      <c r="I710" s="98">
        <v>299</v>
      </c>
      <c r="J710" s="99" t="s">
        <v>608</v>
      </c>
    </row>
    <row r="711" spans="1:10" ht="14.4" x14ac:dyDescent="0.3">
      <c r="A711" s="95">
        <v>774</v>
      </c>
      <c r="B711" s="96" t="s">
        <v>1081</v>
      </c>
      <c r="C711" s="96" t="s">
        <v>1089</v>
      </c>
      <c r="D711" s="96" t="s">
        <v>394</v>
      </c>
      <c r="E711" s="96" t="s">
        <v>5</v>
      </c>
      <c r="F711" s="97">
        <v>42826</v>
      </c>
      <c r="G711" s="96" t="s">
        <v>25</v>
      </c>
      <c r="H711" s="96" t="s">
        <v>813</v>
      </c>
      <c r="I711" s="98">
        <v>589</v>
      </c>
      <c r="J711" s="99" t="s">
        <v>573</v>
      </c>
    </row>
    <row r="712" spans="1:10" ht="14.4" x14ac:dyDescent="0.3">
      <c r="A712" s="95">
        <v>775</v>
      </c>
      <c r="B712" s="96" t="s">
        <v>1081</v>
      </c>
      <c r="C712" s="96" t="s">
        <v>1089</v>
      </c>
      <c r="D712" s="96" t="s">
        <v>394</v>
      </c>
      <c r="E712" s="96" t="s">
        <v>22</v>
      </c>
      <c r="F712" s="97">
        <v>42874</v>
      </c>
      <c r="G712" s="96" t="s">
        <v>27</v>
      </c>
      <c r="H712" s="96" t="s">
        <v>814</v>
      </c>
      <c r="I712" s="98">
        <v>589</v>
      </c>
      <c r="J712" s="99" t="s">
        <v>37</v>
      </c>
    </row>
    <row r="713" spans="1:10" ht="14.4" x14ac:dyDescent="0.3">
      <c r="A713" s="95">
        <v>776</v>
      </c>
      <c r="B713" s="96" t="s">
        <v>1081</v>
      </c>
      <c r="C713" s="96" t="s">
        <v>1089</v>
      </c>
      <c r="D713" s="96" t="s">
        <v>394</v>
      </c>
      <c r="E713" s="96" t="s">
        <v>13</v>
      </c>
      <c r="F713" s="97">
        <v>42749</v>
      </c>
      <c r="G713" s="96" t="s">
        <v>29</v>
      </c>
      <c r="H713" s="96" t="s">
        <v>815</v>
      </c>
      <c r="I713" s="98">
        <v>329</v>
      </c>
      <c r="J713" s="99" t="s">
        <v>811</v>
      </c>
    </row>
    <row r="714" spans="1:10" ht="14.4" x14ac:dyDescent="0.3">
      <c r="A714" s="95">
        <v>777</v>
      </c>
      <c r="B714" s="96" t="s">
        <v>1081</v>
      </c>
      <c r="C714" s="96" t="s">
        <v>1089</v>
      </c>
      <c r="D714" s="96" t="s">
        <v>394</v>
      </c>
      <c r="E714" s="96" t="s">
        <v>41</v>
      </c>
      <c r="F714" s="97">
        <v>42858</v>
      </c>
      <c r="G714" s="96" t="s">
        <v>31</v>
      </c>
      <c r="H714" s="96" t="s">
        <v>816</v>
      </c>
      <c r="I714" s="98">
        <v>649</v>
      </c>
      <c r="J714" s="99" t="s">
        <v>806</v>
      </c>
    </row>
    <row r="715" spans="1:10" ht="14.4" x14ac:dyDescent="0.3">
      <c r="A715" s="95">
        <v>778</v>
      </c>
      <c r="B715" s="96" t="s">
        <v>1081</v>
      </c>
      <c r="C715" s="96" t="s">
        <v>1089</v>
      </c>
      <c r="D715" s="96" t="s">
        <v>394</v>
      </c>
      <c r="E715" s="96" t="s">
        <v>22</v>
      </c>
      <c r="F715" s="97">
        <v>43317</v>
      </c>
      <c r="G715" s="96" t="s">
        <v>33</v>
      </c>
      <c r="H715" s="96" t="s">
        <v>817</v>
      </c>
      <c r="I715" s="98">
        <v>739</v>
      </c>
      <c r="J715" s="99" t="s">
        <v>806</v>
      </c>
    </row>
    <row r="716" spans="1:10" ht="14.4" x14ac:dyDescent="0.3">
      <c r="A716" s="95">
        <v>779</v>
      </c>
      <c r="B716" s="96" t="s">
        <v>1081</v>
      </c>
      <c r="C716" s="96" t="s">
        <v>1089</v>
      </c>
      <c r="D716" s="96" t="s">
        <v>394</v>
      </c>
      <c r="E716" s="96" t="s">
        <v>17</v>
      </c>
      <c r="F716" s="97">
        <v>43420</v>
      </c>
      <c r="G716" s="96" t="s">
        <v>35</v>
      </c>
      <c r="H716" s="96" t="s">
        <v>818</v>
      </c>
      <c r="I716" s="98">
        <v>409</v>
      </c>
      <c r="J716" s="99" t="s">
        <v>806</v>
      </c>
    </row>
    <row r="717" spans="1:10" ht="14.4" x14ac:dyDescent="0.3">
      <c r="A717" s="95">
        <v>780</v>
      </c>
      <c r="B717" s="96" t="s">
        <v>1081</v>
      </c>
      <c r="C717" s="96" t="s">
        <v>1089</v>
      </c>
      <c r="D717" s="96" t="s">
        <v>394</v>
      </c>
      <c r="E717" s="96" t="s">
        <v>22</v>
      </c>
      <c r="F717" s="97">
        <v>42900</v>
      </c>
      <c r="G717" s="96" t="s">
        <v>38</v>
      </c>
      <c r="H717" s="96" t="s">
        <v>819</v>
      </c>
      <c r="I717" s="98">
        <v>849</v>
      </c>
      <c r="J717" s="99" t="s">
        <v>806</v>
      </c>
    </row>
    <row r="718" spans="1:10" ht="14.4" x14ac:dyDescent="0.3">
      <c r="A718" s="95">
        <v>781</v>
      </c>
      <c r="B718" s="96" t="s">
        <v>1081</v>
      </c>
      <c r="C718" s="96" t="s">
        <v>1089</v>
      </c>
      <c r="D718" s="96" t="s">
        <v>394</v>
      </c>
      <c r="E718" s="96" t="s">
        <v>22</v>
      </c>
      <c r="F718" s="97">
        <v>43277</v>
      </c>
      <c r="G718" s="96" t="s">
        <v>6</v>
      </c>
      <c r="H718" s="96" t="s">
        <v>820</v>
      </c>
      <c r="I718" s="98">
        <v>799</v>
      </c>
      <c r="J718" s="99" t="s">
        <v>809</v>
      </c>
    </row>
    <row r="719" spans="1:10" ht="14.4" x14ac:dyDescent="0.3">
      <c r="A719" s="95">
        <v>782</v>
      </c>
      <c r="B719" s="96" t="s">
        <v>1081</v>
      </c>
      <c r="C719" s="96" t="s">
        <v>1089</v>
      </c>
      <c r="D719" s="96" t="s">
        <v>394</v>
      </c>
      <c r="E719" s="96" t="s">
        <v>22</v>
      </c>
      <c r="F719" s="97">
        <v>43276</v>
      </c>
      <c r="G719" s="96" t="s">
        <v>10</v>
      </c>
      <c r="H719" s="96" t="s">
        <v>821</v>
      </c>
      <c r="I719" s="98">
        <v>649</v>
      </c>
      <c r="J719" s="99" t="s">
        <v>811</v>
      </c>
    </row>
    <row r="720" spans="1:10" ht="14.4" x14ac:dyDescent="0.3">
      <c r="A720" s="95">
        <v>783</v>
      </c>
      <c r="B720" s="96" t="s">
        <v>1081</v>
      </c>
      <c r="C720" s="96" t="s">
        <v>1089</v>
      </c>
      <c r="D720" s="96" t="s">
        <v>394</v>
      </c>
      <c r="E720" s="96" t="s">
        <v>41</v>
      </c>
      <c r="F720" s="97">
        <v>43377</v>
      </c>
      <c r="G720" s="96" t="s">
        <v>14</v>
      </c>
      <c r="H720" s="96" t="s">
        <v>822</v>
      </c>
      <c r="I720" s="98">
        <v>479</v>
      </c>
      <c r="J720" s="99" t="s">
        <v>811</v>
      </c>
    </row>
    <row r="721" spans="1:10" ht="14.4" x14ac:dyDescent="0.3">
      <c r="A721" s="95">
        <v>784</v>
      </c>
      <c r="B721" s="96" t="s">
        <v>1081</v>
      </c>
      <c r="C721" s="96" t="s">
        <v>1089</v>
      </c>
      <c r="D721" s="96" t="s">
        <v>394</v>
      </c>
      <c r="E721" s="96" t="s">
        <v>41</v>
      </c>
      <c r="F721" s="97">
        <v>42855</v>
      </c>
      <c r="G721" s="96" t="s">
        <v>18</v>
      </c>
      <c r="H721" s="96" t="s">
        <v>823</v>
      </c>
      <c r="I721" s="98">
        <v>679</v>
      </c>
      <c r="J721" s="99" t="s">
        <v>806</v>
      </c>
    </row>
    <row r="722" spans="1:10" ht="14.4" x14ac:dyDescent="0.3">
      <c r="A722" s="95">
        <v>786</v>
      </c>
      <c r="B722" s="96" t="s">
        <v>1081</v>
      </c>
      <c r="C722" s="96" t="s">
        <v>1089</v>
      </c>
      <c r="D722" s="96" t="s">
        <v>394</v>
      </c>
      <c r="E722" s="96" t="s">
        <v>22</v>
      </c>
      <c r="F722" s="97">
        <v>43137</v>
      </c>
      <c r="G722" s="96" t="s">
        <v>23</v>
      </c>
      <c r="H722" s="96" t="s">
        <v>825</v>
      </c>
      <c r="I722" s="98">
        <v>1129</v>
      </c>
      <c r="J722" s="99" t="s">
        <v>587</v>
      </c>
    </row>
    <row r="723" spans="1:10" ht="14.4" x14ac:dyDescent="0.3">
      <c r="A723" s="95">
        <v>787</v>
      </c>
      <c r="B723" s="96" t="s">
        <v>1081</v>
      </c>
      <c r="C723" s="96" t="s">
        <v>1089</v>
      </c>
      <c r="D723" s="96" t="s">
        <v>394</v>
      </c>
      <c r="E723" s="96" t="s">
        <v>9</v>
      </c>
      <c r="F723" s="97">
        <v>42900</v>
      </c>
      <c r="G723" s="96" t="s">
        <v>25</v>
      </c>
      <c r="H723" s="96" t="s">
        <v>826</v>
      </c>
      <c r="I723" s="98">
        <v>339</v>
      </c>
      <c r="J723" s="99" t="s">
        <v>37</v>
      </c>
    </row>
    <row r="724" spans="1:10" ht="14.4" x14ac:dyDescent="0.3">
      <c r="A724" s="95">
        <v>788</v>
      </c>
      <c r="B724" s="96" t="s">
        <v>1081</v>
      </c>
      <c r="C724" s="96" t="s">
        <v>1089</v>
      </c>
      <c r="D724" s="96" t="s">
        <v>394</v>
      </c>
      <c r="E724" s="96" t="s">
        <v>17</v>
      </c>
      <c r="F724" s="97">
        <v>42831</v>
      </c>
      <c r="G724" s="96" t="s">
        <v>27</v>
      </c>
      <c r="H724" s="96" t="s">
        <v>827</v>
      </c>
      <c r="I724" s="98">
        <v>789</v>
      </c>
      <c r="J724" s="99" t="s">
        <v>37</v>
      </c>
    </row>
    <row r="725" spans="1:10" ht="14.4" x14ac:dyDescent="0.3">
      <c r="A725" s="95">
        <v>789</v>
      </c>
      <c r="B725" s="96" t="s">
        <v>1081</v>
      </c>
      <c r="C725" s="96" t="s">
        <v>1089</v>
      </c>
      <c r="D725" s="96" t="s">
        <v>394</v>
      </c>
      <c r="E725" s="96" t="s">
        <v>5</v>
      </c>
      <c r="F725" s="97">
        <v>43098</v>
      </c>
      <c r="G725" s="96" t="s">
        <v>29</v>
      </c>
      <c r="H725" s="96" t="s">
        <v>828</v>
      </c>
      <c r="I725" s="98">
        <v>449</v>
      </c>
      <c r="J725" s="99" t="s">
        <v>573</v>
      </c>
    </row>
    <row r="726" spans="1:10" ht="14.4" x14ac:dyDescent="0.3">
      <c r="A726" s="95">
        <v>790</v>
      </c>
      <c r="B726" s="96" t="s">
        <v>1081</v>
      </c>
      <c r="C726" s="96" t="s">
        <v>1089</v>
      </c>
      <c r="D726" s="96" t="s">
        <v>394</v>
      </c>
      <c r="E726" s="96" t="s">
        <v>13</v>
      </c>
      <c r="F726" s="97">
        <v>43421</v>
      </c>
      <c r="G726" s="96" t="s">
        <v>31</v>
      </c>
      <c r="H726" s="96" t="s">
        <v>829</v>
      </c>
      <c r="I726" s="98">
        <v>309</v>
      </c>
      <c r="J726" s="99" t="s">
        <v>809</v>
      </c>
    </row>
    <row r="727" spans="1:10" ht="14.4" x14ac:dyDescent="0.3">
      <c r="A727" s="95">
        <v>791</v>
      </c>
      <c r="B727" s="96" t="s">
        <v>1081</v>
      </c>
      <c r="C727" s="96" t="s">
        <v>1089</v>
      </c>
      <c r="D727" s="96" t="s">
        <v>394</v>
      </c>
      <c r="E727" s="96" t="s">
        <v>41</v>
      </c>
      <c r="F727" s="97">
        <v>43422</v>
      </c>
      <c r="G727" s="96" t="s">
        <v>33</v>
      </c>
      <c r="H727" s="96" t="s">
        <v>830</v>
      </c>
      <c r="I727" s="98">
        <v>749</v>
      </c>
      <c r="J727" s="99" t="s">
        <v>811</v>
      </c>
    </row>
    <row r="728" spans="1:10" ht="14.4" x14ac:dyDescent="0.3">
      <c r="A728" s="95">
        <v>792</v>
      </c>
      <c r="B728" s="96" t="s">
        <v>1081</v>
      </c>
      <c r="C728" s="96" t="s">
        <v>1089</v>
      </c>
      <c r="D728" s="96" t="s">
        <v>394</v>
      </c>
      <c r="E728" s="96" t="s">
        <v>5</v>
      </c>
      <c r="F728" s="97">
        <v>43053</v>
      </c>
      <c r="G728" s="96" t="s">
        <v>35</v>
      </c>
      <c r="H728" s="96" t="s">
        <v>831</v>
      </c>
      <c r="I728" s="98">
        <v>349</v>
      </c>
      <c r="J728" s="99" t="s">
        <v>587</v>
      </c>
    </row>
    <row r="729" spans="1:10" ht="14.4" x14ac:dyDescent="0.3">
      <c r="A729" s="95">
        <v>793</v>
      </c>
      <c r="B729" s="96" t="s">
        <v>1081</v>
      </c>
      <c r="C729" s="96" t="s">
        <v>1089</v>
      </c>
      <c r="D729" s="96" t="s">
        <v>394</v>
      </c>
      <c r="E729" s="96" t="s">
        <v>13</v>
      </c>
      <c r="F729" s="97">
        <v>43030</v>
      </c>
      <c r="G729" s="96" t="s">
        <v>38</v>
      </c>
      <c r="H729" s="96" t="s">
        <v>832</v>
      </c>
      <c r="I729" s="98">
        <v>1199</v>
      </c>
      <c r="J729" s="99" t="s">
        <v>811</v>
      </c>
    </row>
    <row r="730" spans="1:10" ht="14.4" x14ac:dyDescent="0.3">
      <c r="A730" s="95">
        <v>794</v>
      </c>
      <c r="B730" s="96" t="s">
        <v>1081</v>
      </c>
      <c r="C730" s="96" t="s">
        <v>1089</v>
      </c>
      <c r="D730" s="96" t="s">
        <v>394</v>
      </c>
      <c r="E730" s="96" t="s">
        <v>17</v>
      </c>
      <c r="F730" s="97">
        <v>43072</v>
      </c>
      <c r="G730" s="96" t="s">
        <v>6</v>
      </c>
      <c r="H730" s="96" t="s">
        <v>833</v>
      </c>
      <c r="I730" s="98">
        <v>629</v>
      </c>
      <c r="J730" s="99" t="s">
        <v>809</v>
      </c>
    </row>
    <row r="731" spans="1:10" ht="14.4" x14ac:dyDescent="0.3">
      <c r="A731" s="95">
        <v>795</v>
      </c>
      <c r="B731" s="96" t="s">
        <v>1081</v>
      </c>
      <c r="C731" s="96" t="s">
        <v>1089</v>
      </c>
      <c r="D731" s="96" t="s">
        <v>394</v>
      </c>
      <c r="E731" s="96" t="s">
        <v>5</v>
      </c>
      <c r="F731" s="97">
        <v>43171</v>
      </c>
      <c r="G731" s="96" t="s">
        <v>10</v>
      </c>
      <c r="H731" s="96" t="s">
        <v>834</v>
      </c>
      <c r="I731" s="98">
        <v>399</v>
      </c>
      <c r="J731" s="99" t="s">
        <v>573</v>
      </c>
    </row>
    <row r="732" spans="1:10" ht="14.4" x14ac:dyDescent="0.3">
      <c r="A732" s="95">
        <v>796</v>
      </c>
      <c r="B732" s="96" t="s">
        <v>1081</v>
      </c>
      <c r="C732" s="96" t="s">
        <v>1089</v>
      </c>
      <c r="D732" s="96" t="s">
        <v>394</v>
      </c>
      <c r="E732" s="96" t="s">
        <v>9</v>
      </c>
      <c r="F732" s="97">
        <v>43002</v>
      </c>
      <c r="G732" s="96" t="s">
        <v>14</v>
      </c>
      <c r="H732" s="96" t="s">
        <v>835</v>
      </c>
      <c r="I732" s="98">
        <v>479</v>
      </c>
      <c r="J732" s="99" t="s">
        <v>806</v>
      </c>
    </row>
    <row r="733" spans="1:10" ht="14.4" x14ac:dyDescent="0.3">
      <c r="A733" s="95">
        <v>797</v>
      </c>
      <c r="B733" s="96" t="s">
        <v>1081</v>
      </c>
      <c r="C733" s="96" t="s">
        <v>1089</v>
      </c>
      <c r="D733" s="96" t="s">
        <v>394</v>
      </c>
      <c r="E733" s="96" t="s">
        <v>5</v>
      </c>
      <c r="F733" s="97">
        <v>42781</v>
      </c>
      <c r="G733" s="96" t="s">
        <v>18</v>
      </c>
      <c r="H733" s="96" t="s">
        <v>836</v>
      </c>
      <c r="I733" s="98">
        <v>969</v>
      </c>
      <c r="J733" s="99" t="s">
        <v>806</v>
      </c>
    </row>
    <row r="734" spans="1:10" ht="14.4" x14ac:dyDescent="0.3">
      <c r="A734" s="95">
        <v>798</v>
      </c>
      <c r="B734" s="96" t="s">
        <v>1081</v>
      </c>
      <c r="C734" s="96" t="s">
        <v>1089</v>
      </c>
      <c r="D734" s="96" t="s">
        <v>394</v>
      </c>
      <c r="E734" s="96" t="s">
        <v>41</v>
      </c>
      <c r="F734" s="97">
        <v>42992</v>
      </c>
      <c r="G734" s="96" t="s">
        <v>20</v>
      </c>
      <c r="H734" s="96" t="s">
        <v>837</v>
      </c>
      <c r="I734" s="98">
        <v>549</v>
      </c>
      <c r="J734" s="99" t="s">
        <v>811</v>
      </c>
    </row>
    <row r="735" spans="1:10" ht="14.4" x14ac:dyDescent="0.3">
      <c r="A735" s="95">
        <v>799</v>
      </c>
      <c r="B735" s="96" t="s">
        <v>1081</v>
      </c>
      <c r="C735" s="96" t="s">
        <v>1089</v>
      </c>
      <c r="D735" s="96" t="s">
        <v>394</v>
      </c>
      <c r="E735" s="96" t="s">
        <v>9</v>
      </c>
      <c r="F735" s="97">
        <v>43306</v>
      </c>
      <c r="G735" s="96" t="s">
        <v>23</v>
      </c>
      <c r="H735" s="96" t="s">
        <v>838</v>
      </c>
      <c r="I735" s="98">
        <v>319</v>
      </c>
      <c r="J735" s="99" t="s">
        <v>839</v>
      </c>
    </row>
    <row r="736" spans="1:10" ht="14.4" x14ac:dyDescent="0.3">
      <c r="A736" s="95">
        <v>800</v>
      </c>
      <c r="B736" s="96" t="s">
        <v>1081</v>
      </c>
      <c r="C736" s="96" t="s">
        <v>1089</v>
      </c>
      <c r="D736" s="96" t="s">
        <v>394</v>
      </c>
      <c r="E736" s="96" t="s">
        <v>22</v>
      </c>
      <c r="F736" s="97">
        <v>42854</v>
      </c>
      <c r="G736" s="96" t="s">
        <v>25</v>
      </c>
      <c r="H736" s="96" t="s">
        <v>840</v>
      </c>
      <c r="I736" s="98">
        <v>899</v>
      </c>
      <c r="J736" s="99" t="s">
        <v>587</v>
      </c>
    </row>
    <row r="737" spans="1:10" ht="14.4" x14ac:dyDescent="0.3">
      <c r="A737" s="95">
        <v>801</v>
      </c>
      <c r="B737" s="96" t="s">
        <v>1081</v>
      </c>
      <c r="C737" s="96" t="s">
        <v>1089</v>
      </c>
      <c r="D737" s="96" t="s">
        <v>394</v>
      </c>
      <c r="E737" s="96" t="s">
        <v>13</v>
      </c>
      <c r="F737" s="97">
        <v>43226</v>
      </c>
      <c r="G737" s="96" t="s">
        <v>27</v>
      </c>
      <c r="H737" s="96" t="s">
        <v>841</v>
      </c>
      <c r="I737" s="98">
        <v>269</v>
      </c>
      <c r="J737" s="99" t="s">
        <v>842</v>
      </c>
    </row>
    <row r="738" spans="1:10" ht="14.4" x14ac:dyDescent="0.3">
      <c r="A738" s="95">
        <v>802</v>
      </c>
      <c r="B738" s="96" t="s">
        <v>1081</v>
      </c>
      <c r="C738" s="96" t="s">
        <v>1089</v>
      </c>
      <c r="D738" s="96" t="s">
        <v>394</v>
      </c>
      <c r="E738" s="96" t="s">
        <v>13</v>
      </c>
      <c r="F738" s="97">
        <v>42779</v>
      </c>
      <c r="G738" s="96" t="s">
        <v>29</v>
      </c>
      <c r="H738" s="96" t="s">
        <v>843</v>
      </c>
      <c r="I738" s="98">
        <v>869</v>
      </c>
      <c r="J738" s="99" t="s">
        <v>806</v>
      </c>
    </row>
    <row r="739" spans="1:10" ht="14.4" x14ac:dyDescent="0.3">
      <c r="A739" s="95">
        <v>803</v>
      </c>
      <c r="B739" s="96" t="s">
        <v>1081</v>
      </c>
      <c r="C739" s="96" t="s">
        <v>1089</v>
      </c>
      <c r="D739" s="96" t="s">
        <v>394</v>
      </c>
      <c r="E739" s="96" t="s">
        <v>9</v>
      </c>
      <c r="F739" s="97">
        <v>42907</v>
      </c>
      <c r="G739" s="96" t="s">
        <v>31</v>
      </c>
      <c r="H739" s="96" t="s">
        <v>844</v>
      </c>
      <c r="I739" s="98">
        <v>949</v>
      </c>
      <c r="J739" s="99" t="s">
        <v>809</v>
      </c>
    </row>
    <row r="740" spans="1:10" ht="14.4" x14ac:dyDescent="0.3">
      <c r="A740" s="95">
        <v>804</v>
      </c>
      <c r="B740" s="96" t="s">
        <v>1081</v>
      </c>
      <c r="C740" s="96" t="s">
        <v>1089</v>
      </c>
      <c r="D740" s="96" t="s">
        <v>394</v>
      </c>
      <c r="E740" s="96" t="s">
        <v>9</v>
      </c>
      <c r="F740" s="97">
        <v>42742</v>
      </c>
      <c r="G740" s="96" t="s">
        <v>33</v>
      </c>
      <c r="H740" s="96" t="s">
        <v>845</v>
      </c>
      <c r="I740" s="98">
        <v>749</v>
      </c>
      <c r="J740" s="99" t="s">
        <v>806</v>
      </c>
    </row>
    <row r="741" spans="1:10" ht="14.4" x14ac:dyDescent="0.3">
      <c r="A741" s="95">
        <v>805</v>
      </c>
      <c r="B741" s="96" t="s">
        <v>1081</v>
      </c>
      <c r="C741" s="96" t="s">
        <v>1089</v>
      </c>
      <c r="D741" s="96" t="s">
        <v>394</v>
      </c>
      <c r="E741" s="96" t="s">
        <v>17</v>
      </c>
      <c r="F741" s="97">
        <v>42826</v>
      </c>
      <c r="G741" s="96" t="s">
        <v>35</v>
      </c>
      <c r="H741" s="96" t="s">
        <v>846</v>
      </c>
      <c r="I741" s="98">
        <v>489</v>
      </c>
      <c r="J741" s="99" t="s">
        <v>806</v>
      </c>
    </row>
    <row r="742" spans="1:10" ht="14.4" x14ac:dyDescent="0.3">
      <c r="A742" s="95">
        <v>806</v>
      </c>
      <c r="B742" s="96" t="s">
        <v>1081</v>
      </c>
      <c r="C742" s="96" t="s">
        <v>1089</v>
      </c>
      <c r="D742" s="96" t="s">
        <v>394</v>
      </c>
      <c r="E742" s="96" t="s">
        <v>41</v>
      </c>
      <c r="F742" s="97">
        <v>43339</v>
      </c>
      <c r="G742" s="96" t="s">
        <v>38</v>
      </c>
      <c r="H742" s="96" t="s">
        <v>847</v>
      </c>
      <c r="I742" s="98">
        <v>849</v>
      </c>
      <c r="J742" s="99" t="s">
        <v>806</v>
      </c>
    </row>
    <row r="743" spans="1:10" ht="14.4" x14ac:dyDescent="0.3">
      <c r="A743" s="95">
        <v>807</v>
      </c>
      <c r="B743" s="96" t="s">
        <v>1081</v>
      </c>
      <c r="C743" s="96" t="s">
        <v>1089</v>
      </c>
      <c r="D743" s="96" t="s">
        <v>394</v>
      </c>
      <c r="E743" s="96" t="s">
        <v>22</v>
      </c>
      <c r="F743" s="97">
        <v>43247</v>
      </c>
      <c r="G743" s="96" t="s">
        <v>6</v>
      </c>
      <c r="H743" s="96" t="s">
        <v>848</v>
      </c>
      <c r="I743" s="98">
        <v>649</v>
      </c>
      <c r="J743" s="99" t="s">
        <v>587</v>
      </c>
    </row>
    <row r="744" spans="1:10" ht="14.4" x14ac:dyDescent="0.3">
      <c r="A744" s="95">
        <v>808</v>
      </c>
      <c r="B744" s="96" t="s">
        <v>1081</v>
      </c>
      <c r="C744" s="96" t="s">
        <v>1089</v>
      </c>
      <c r="D744" s="96" t="s">
        <v>394</v>
      </c>
      <c r="E744" s="96" t="s">
        <v>17</v>
      </c>
      <c r="F744" s="97">
        <v>43133</v>
      </c>
      <c r="G744" s="96" t="s">
        <v>10</v>
      </c>
      <c r="H744" s="96" t="s">
        <v>849</v>
      </c>
      <c r="I744" s="98">
        <v>729</v>
      </c>
      <c r="J744" s="99" t="s">
        <v>809</v>
      </c>
    </row>
    <row r="745" spans="1:10" ht="14.4" x14ac:dyDescent="0.3">
      <c r="A745" s="95">
        <v>810</v>
      </c>
      <c r="B745" s="96" t="s">
        <v>1081</v>
      </c>
      <c r="C745" s="96" t="s">
        <v>1089</v>
      </c>
      <c r="D745" s="96" t="s">
        <v>394</v>
      </c>
      <c r="E745" s="96" t="s">
        <v>17</v>
      </c>
      <c r="F745" s="97">
        <v>43105</v>
      </c>
      <c r="G745" s="96" t="s">
        <v>18</v>
      </c>
      <c r="H745" s="96" t="s">
        <v>851</v>
      </c>
      <c r="I745" s="98">
        <v>569</v>
      </c>
      <c r="J745" s="99" t="s">
        <v>809</v>
      </c>
    </row>
    <row r="746" spans="1:10" ht="14.4" x14ac:dyDescent="0.3">
      <c r="A746" s="95">
        <v>811</v>
      </c>
      <c r="B746" s="96" t="s">
        <v>1081</v>
      </c>
      <c r="C746" s="96" t="s">
        <v>1089</v>
      </c>
      <c r="D746" s="96" t="s">
        <v>394</v>
      </c>
      <c r="E746" s="96" t="s">
        <v>17</v>
      </c>
      <c r="F746" s="97">
        <v>43067</v>
      </c>
      <c r="G746" s="96" t="s">
        <v>20</v>
      </c>
      <c r="H746" s="96" t="s">
        <v>852</v>
      </c>
      <c r="I746" s="98">
        <v>1249</v>
      </c>
      <c r="J746" s="99" t="s">
        <v>806</v>
      </c>
    </row>
    <row r="747" spans="1:10" ht="14.4" x14ac:dyDescent="0.3">
      <c r="A747" s="95">
        <v>813</v>
      </c>
      <c r="B747" s="96" t="s">
        <v>1081</v>
      </c>
      <c r="C747" s="96" t="s">
        <v>1089</v>
      </c>
      <c r="D747" s="96" t="s">
        <v>394</v>
      </c>
      <c r="E747" s="96" t="s">
        <v>22</v>
      </c>
      <c r="F747" s="97">
        <v>42940</v>
      </c>
      <c r="G747" s="96" t="s">
        <v>25</v>
      </c>
      <c r="H747" s="96" t="s">
        <v>854</v>
      </c>
      <c r="I747" s="98">
        <v>999</v>
      </c>
      <c r="J747" s="99" t="s">
        <v>809</v>
      </c>
    </row>
    <row r="748" spans="1:10" ht="14.4" x14ac:dyDescent="0.3">
      <c r="A748" s="95">
        <v>814</v>
      </c>
      <c r="B748" s="96" t="s">
        <v>1081</v>
      </c>
      <c r="C748" s="96" t="s">
        <v>1089</v>
      </c>
      <c r="D748" s="96" t="s">
        <v>394</v>
      </c>
      <c r="E748" s="96" t="s">
        <v>13</v>
      </c>
      <c r="F748" s="97">
        <v>43135</v>
      </c>
      <c r="G748" s="96" t="s">
        <v>27</v>
      </c>
      <c r="H748" s="96" t="s">
        <v>855</v>
      </c>
      <c r="I748" s="98">
        <v>549</v>
      </c>
      <c r="J748" s="99" t="s">
        <v>806</v>
      </c>
    </row>
    <row r="749" spans="1:10" ht="14.4" x14ac:dyDescent="0.3">
      <c r="A749" s="95">
        <v>815</v>
      </c>
      <c r="B749" s="96" t="s">
        <v>1081</v>
      </c>
      <c r="C749" s="96" t="s">
        <v>1089</v>
      </c>
      <c r="D749" s="96" t="s">
        <v>394</v>
      </c>
      <c r="E749" s="96" t="s">
        <v>17</v>
      </c>
      <c r="F749" s="97">
        <v>42823</v>
      </c>
      <c r="G749" s="96" t="s">
        <v>29</v>
      </c>
      <c r="H749" s="96" t="s">
        <v>856</v>
      </c>
      <c r="I749" s="98">
        <v>589</v>
      </c>
      <c r="J749" s="99" t="s">
        <v>587</v>
      </c>
    </row>
    <row r="750" spans="1:10" ht="14.4" x14ac:dyDescent="0.3">
      <c r="A750" s="95">
        <v>816</v>
      </c>
      <c r="B750" s="96" t="s">
        <v>1081</v>
      </c>
      <c r="C750" s="96" t="s">
        <v>1089</v>
      </c>
      <c r="D750" s="96" t="s">
        <v>394</v>
      </c>
      <c r="E750" s="96" t="s">
        <v>22</v>
      </c>
      <c r="F750" s="97">
        <v>43168</v>
      </c>
      <c r="G750" s="96" t="s">
        <v>31</v>
      </c>
      <c r="H750" s="96" t="s">
        <v>857</v>
      </c>
      <c r="I750" s="98">
        <v>749</v>
      </c>
      <c r="J750" s="99" t="s">
        <v>811</v>
      </c>
    </row>
    <row r="751" spans="1:10" ht="14.4" x14ac:dyDescent="0.3">
      <c r="A751" s="95">
        <v>817</v>
      </c>
      <c r="B751" s="96" t="s">
        <v>1081</v>
      </c>
      <c r="C751" s="96" t="s">
        <v>1089</v>
      </c>
      <c r="D751" s="96" t="s">
        <v>394</v>
      </c>
      <c r="E751" s="96" t="s">
        <v>22</v>
      </c>
      <c r="F751" s="97">
        <v>43136</v>
      </c>
      <c r="G751" s="96" t="s">
        <v>33</v>
      </c>
      <c r="H751" s="96" t="s">
        <v>858</v>
      </c>
      <c r="I751" s="98">
        <v>829</v>
      </c>
      <c r="J751" s="99" t="s">
        <v>809</v>
      </c>
    </row>
    <row r="752" spans="1:10" ht="14.4" x14ac:dyDescent="0.3">
      <c r="A752" s="95">
        <v>818</v>
      </c>
      <c r="B752" s="96" t="s">
        <v>1081</v>
      </c>
      <c r="C752" s="96" t="s">
        <v>1089</v>
      </c>
      <c r="D752" s="96" t="s">
        <v>394</v>
      </c>
      <c r="E752" s="96" t="s">
        <v>5</v>
      </c>
      <c r="F752" s="97">
        <v>43137</v>
      </c>
      <c r="G752" s="96" t="s">
        <v>35</v>
      </c>
      <c r="H752" s="96" t="s">
        <v>859</v>
      </c>
      <c r="I752" s="98">
        <v>699</v>
      </c>
      <c r="J752" s="99" t="s">
        <v>809</v>
      </c>
    </row>
    <row r="753" spans="1:10" ht="14.4" x14ac:dyDescent="0.3">
      <c r="A753" s="95">
        <v>819</v>
      </c>
      <c r="B753" s="96" t="s">
        <v>1081</v>
      </c>
      <c r="C753" s="96" t="s">
        <v>1089</v>
      </c>
      <c r="D753" s="96" t="s">
        <v>394</v>
      </c>
      <c r="E753" s="96" t="s">
        <v>13</v>
      </c>
      <c r="F753" s="97">
        <v>43272</v>
      </c>
      <c r="G753" s="96" t="s">
        <v>38</v>
      </c>
      <c r="H753" s="96" t="s">
        <v>860</v>
      </c>
      <c r="I753" s="98">
        <v>579</v>
      </c>
      <c r="J753" s="99" t="s">
        <v>806</v>
      </c>
    </row>
    <row r="754" spans="1:10" ht="14.4" x14ac:dyDescent="0.3">
      <c r="A754" s="95">
        <v>820</v>
      </c>
      <c r="B754" s="96" t="s">
        <v>1081</v>
      </c>
      <c r="C754" s="96" t="s">
        <v>1089</v>
      </c>
      <c r="D754" s="96" t="s">
        <v>394</v>
      </c>
      <c r="E754" s="96" t="s">
        <v>41</v>
      </c>
      <c r="F754" s="97">
        <v>43137</v>
      </c>
      <c r="G754" s="96" t="s">
        <v>6</v>
      </c>
      <c r="H754" s="96" t="s">
        <v>861</v>
      </c>
      <c r="I754" s="98">
        <v>939</v>
      </c>
      <c r="J754" s="99" t="s">
        <v>806</v>
      </c>
    </row>
    <row r="755" spans="1:10" ht="14.4" x14ac:dyDescent="0.3">
      <c r="A755" s="95">
        <v>821</v>
      </c>
      <c r="B755" s="96" t="s">
        <v>1081</v>
      </c>
      <c r="C755" s="96" t="s">
        <v>1089</v>
      </c>
      <c r="D755" s="96" t="s">
        <v>394</v>
      </c>
      <c r="E755" s="96" t="s">
        <v>13</v>
      </c>
      <c r="F755" s="97">
        <v>42759</v>
      </c>
      <c r="G755" s="96" t="s">
        <v>10</v>
      </c>
      <c r="H755" s="96" t="s">
        <v>862</v>
      </c>
      <c r="I755" s="98">
        <v>499</v>
      </c>
      <c r="J755" s="99" t="s">
        <v>863</v>
      </c>
    </row>
    <row r="756" spans="1:10" ht="14.4" x14ac:dyDescent="0.3">
      <c r="A756" s="95">
        <v>822</v>
      </c>
      <c r="B756" s="96" t="s">
        <v>1081</v>
      </c>
      <c r="C756" s="96" t="s">
        <v>1089</v>
      </c>
      <c r="D756" s="96" t="s">
        <v>394</v>
      </c>
      <c r="E756" s="96" t="s">
        <v>9</v>
      </c>
      <c r="F756" s="97">
        <v>43203</v>
      </c>
      <c r="G756" s="96" t="s">
        <v>14</v>
      </c>
      <c r="H756" s="96" t="s">
        <v>864</v>
      </c>
      <c r="I756" s="98">
        <v>249</v>
      </c>
      <c r="J756" s="99" t="s">
        <v>608</v>
      </c>
    </row>
    <row r="757" spans="1:10" ht="14.4" x14ac:dyDescent="0.3">
      <c r="A757" s="95">
        <v>823</v>
      </c>
      <c r="B757" s="96" t="s">
        <v>1081</v>
      </c>
      <c r="C757" s="96" t="s">
        <v>1089</v>
      </c>
      <c r="D757" s="96" t="s">
        <v>394</v>
      </c>
      <c r="E757" s="96" t="s">
        <v>22</v>
      </c>
      <c r="F757" s="97">
        <v>42958</v>
      </c>
      <c r="G757" s="96" t="s">
        <v>18</v>
      </c>
      <c r="H757" s="96" t="s">
        <v>865</v>
      </c>
      <c r="I757" s="98">
        <v>669</v>
      </c>
      <c r="J757" s="99" t="s">
        <v>806</v>
      </c>
    </row>
    <row r="758" spans="1:10" ht="14.4" x14ac:dyDescent="0.3">
      <c r="A758" s="95">
        <v>824</v>
      </c>
      <c r="B758" s="96" t="s">
        <v>1081</v>
      </c>
      <c r="C758" s="96" t="s">
        <v>1089</v>
      </c>
      <c r="D758" s="96" t="s">
        <v>394</v>
      </c>
      <c r="E758" s="96" t="s">
        <v>13</v>
      </c>
      <c r="F758" s="97">
        <v>43379</v>
      </c>
      <c r="G758" s="96" t="s">
        <v>20</v>
      </c>
      <c r="H758" s="96" t="s">
        <v>866</v>
      </c>
      <c r="I758" s="98">
        <v>399</v>
      </c>
      <c r="J758" s="99" t="s">
        <v>806</v>
      </c>
    </row>
    <row r="759" spans="1:10" ht="14.4" x14ac:dyDescent="0.3">
      <c r="A759" s="95">
        <v>825</v>
      </c>
      <c r="B759" s="96" t="s">
        <v>1081</v>
      </c>
      <c r="C759" s="96" t="s">
        <v>1089</v>
      </c>
      <c r="D759" s="96" t="s">
        <v>394</v>
      </c>
      <c r="E759" s="96" t="s">
        <v>9</v>
      </c>
      <c r="F759" s="97">
        <v>43021</v>
      </c>
      <c r="G759" s="96" t="s">
        <v>23</v>
      </c>
      <c r="H759" s="96" t="s">
        <v>867</v>
      </c>
      <c r="I759" s="98">
        <v>629</v>
      </c>
      <c r="J759" s="99" t="s">
        <v>806</v>
      </c>
    </row>
    <row r="760" spans="1:10" ht="14.4" x14ac:dyDescent="0.3">
      <c r="A760" s="95">
        <v>826</v>
      </c>
      <c r="B760" s="96" t="s">
        <v>1081</v>
      </c>
      <c r="C760" s="96" t="s">
        <v>1089</v>
      </c>
      <c r="D760" s="96" t="s">
        <v>394</v>
      </c>
      <c r="E760" s="96" t="s">
        <v>17</v>
      </c>
      <c r="F760" s="97">
        <v>43021</v>
      </c>
      <c r="G760" s="96" t="s">
        <v>25</v>
      </c>
      <c r="H760" s="96" t="s">
        <v>868</v>
      </c>
      <c r="I760" s="98">
        <v>739</v>
      </c>
      <c r="J760" s="99" t="s">
        <v>587</v>
      </c>
    </row>
    <row r="761" spans="1:10" ht="14.4" x14ac:dyDescent="0.3">
      <c r="A761" s="95">
        <v>827</v>
      </c>
      <c r="B761" s="96" t="s">
        <v>1081</v>
      </c>
      <c r="C761" s="96" t="s">
        <v>1089</v>
      </c>
      <c r="D761" s="96" t="s">
        <v>394</v>
      </c>
      <c r="E761" s="96" t="s">
        <v>17</v>
      </c>
      <c r="F761" s="97">
        <v>42910</v>
      </c>
      <c r="G761" s="96" t="s">
        <v>27</v>
      </c>
      <c r="H761" s="96" t="s">
        <v>869</v>
      </c>
      <c r="I761" s="98">
        <v>659</v>
      </c>
      <c r="J761" s="99" t="s">
        <v>811</v>
      </c>
    </row>
    <row r="762" spans="1:10" ht="14.4" x14ac:dyDescent="0.3">
      <c r="A762" s="95">
        <v>828</v>
      </c>
      <c r="B762" s="96" t="s">
        <v>1081</v>
      </c>
      <c r="C762" s="96" t="s">
        <v>1089</v>
      </c>
      <c r="D762" s="96" t="s">
        <v>394</v>
      </c>
      <c r="E762" s="96" t="s">
        <v>41</v>
      </c>
      <c r="F762" s="97">
        <v>43083</v>
      </c>
      <c r="G762" s="96" t="s">
        <v>29</v>
      </c>
      <c r="H762" s="96" t="s">
        <v>870</v>
      </c>
      <c r="I762" s="98">
        <v>579</v>
      </c>
      <c r="J762" s="99" t="s">
        <v>809</v>
      </c>
    </row>
    <row r="763" spans="1:10" ht="14.4" x14ac:dyDescent="0.3">
      <c r="A763" s="95">
        <v>829</v>
      </c>
      <c r="B763" s="96" t="s">
        <v>1081</v>
      </c>
      <c r="C763" s="96" t="s">
        <v>1089</v>
      </c>
      <c r="D763" s="96" t="s">
        <v>394</v>
      </c>
      <c r="E763" s="96" t="s">
        <v>13</v>
      </c>
      <c r="F763" s="97">
        <v>43081</v>
      </c>
      <c r="G763" s="96" t="s">
        <v>31</v>
      </c>
      <c r="H763" s="96" t="s">
        <v>871</v>
      </c>
      <c r="I763" s="98">
        <v>509</v>
      </c>
      <c r="J763" s="99" t="s">
        <v>37</v>
      </c>
    </row>
    <row r="764" spans="1:10" ht="14.4" x14ac:dyDescent="0.3">
      <c r="A764" s="95">
        <v>830</v>
      </c>
      <c r="B764" s="96" t="s">
        <v>1081</v>
      </c>
      <c r="C764" s="96" t="s">
        <v>1089</v>
      </c>
      <c r="D764" s="96" t="s">
        <v>394</v>
      </c>
      <c r="E764" s="96" t="s">
        <v>13</v>
      </c>
      <c r="F764" s="97">
        <v>43076</v>
      </c>
      <c r="G764" s="96" t="s">
        <v>33</v>
      </c>
      <c r="H764" s="96" t="s">
        <v>872</v>
      </c>
      <c r="I764" s="98">
        <v>259</v>
      </c>
      <c r="J764" s="99" t="s">
        <v>37</v>
      </c>
    </row>
    <row r="765" spans="1:10" ht="14.4" x14ac:dyDescent="0.3">
      <c r="A765" s="95">
        <v>831</v>
      </c>
      <c r="B765" s="96" t="s">
        <v>1081</v>
      </c>
      <c r="C765" s="96" t="s">
        <v>1089</v>
      </c>
      <c r="D765" s="96" t="s">
        <v>394</v>
      </c>
      <c r="E765" s="96" t="s">
        <v>41</v>
      </c>
      <c r="F765" s="97">
        <v>43426</v>
      </c>
      <c r="G765" s="96" t="s">
        <v>35</v>
      </c>
      <c r="H765" s="96" t="s">
        <v>873</v>
      </c>
      <c r="I765" s="98">
        <v>459</v>
      </c>
      <c r="J765" s="99" t="s">
        <v>806</v>
      </c>
    </row>
    <row r="766" spans="1:10" ht="14.4" x14ac:dyDescent="0.3">
      <c r="A766" s="95">
        <v>833</v>
      </c>
      <c r="B766" s="96" t="s">
        <v>1081</v>
      </c>
      <c r="C766" s="96" t="s">
        <v>1089</v>
      </c>
      <c r="D766" s="96" t="s">
        <v>394</v>
      </c>
      <c r="E766" s="96" t="s">
        <v>13</v>
      </c>
      <c r="F766" s="97">
        <v>43424</v>
      </c>
      <c r="G766" s="96" t="s">
        <v>6</v>
      </c>
      <c r="H766" s="96" t="s">
        <v>875</v>
      </c>
      <c r="I766" s="98">
        <v>299</v>
      </c>
      <c r="J766" s="99" t="s">
        <v>573</v>
      </c>
    </row>
    <row r="767" spans="1:10" ht="14.4" x14ac:dyDescent="0.3">
      <c r="A767" s="95">
        <v>835</v>
      </c>
      <c r="B767" s="96" t="s">
        <v>1081</v>
      </c>
      <c r="C767" s="96" t="s">
        <v>1089</v>
      </c>
      <c r="D767" s="96" t="s">
        <v>394</v>
      </c>
      <c r="E767" s="96" t="s">
        <v>41</v>
      </c>
      <c r="F767" s="97">
        <v>43298</v>
      </c>
      <c r="G767" s="96" t="s">
        <v>14</v>
      </c>
      <c r="H767" s="96" t="s">
        <v>877</v>
      </c>
      <c r="I767" s="98">
        <v>299</v>
      </c>
      <c r="J767" s="99" t="s">
        <v>587</v>
      </c>
    </row>
    <row r="768" spans="1:10" ht="14.4" x14ac:dyDescent="0.3">
      <c r="A768" s="95">
        <v>836</v>
      </c>
      <c r="B768" s="96" t="s">
        <v>1081</v>
      </c>
      <c r="C768" s="96" t="s">
        <v>1089</v>
      </c>
      <c r="D768" s="96" t="s">
        <v>394</v>
      </c>
      <c r="E768" s="96" t="s">
        <v>9</v>
      </c>
      <c r="F768" s="97">
        <v>43292</v>
      </c>
      <c r="G768" s="96" t="s">
        <v>18</v>
      </c>
      <c r="H768" s="96" t="s">
        <v>878</v>
      </c>
      <c r="I768" s="98">
        <v>1049</v>
      </c>
      <c r="J768" s="99" t="s">
        <v>811</v>
      </c>
    </row>
    <row r="769" spans="1:10" ht="14.4" x14ac:dyDescent="0.3">
      <c r="A769" s="95">
        <v>837</v>
      </c>
      <c r="B769" s="96" t="s">
        <v>1081</v>
      </c>
      <c r="C769" s="96" t="s">
        <v>1089</v>
      </c>
      <c r="D769" s="96" t="s">
        <v>394</v>
      </c>
      <c r="E769" s="96" t="s">
        <v>9</v>
      </c>
      <c r="F769" s="97">
        <v>43430</v>
      </c>
      <c r="G769" s="96" t="s">
        <v>20</v>
      </c>
      <c r="H769" s="96" t="s">
        <v>879</v>
      </c>
      <c r="I769" s="98">
        <v>469</v>
      </c>
      <c r="J769" s="99" t="s">
        <v>809</v>
      </c>
    </row>
    <row r="770" spans="1:10" ht="14.4" x14ac:dyDescent="0.3">
      <c r="A770" s="95">
        <v>838</v>
      </c>
      <c r="B770" s="96" t="s">
        <v>1081</v>
      </c>
      <c r="C770" s="96" t="s">
        <v>1089</v>
      </c>
      <c r="D770" s="96" t="s">
        <v>394</v>
      </c>
      <c r="E770" s="96" t="s">
        <v>13</v>
      </c>
      <c r="F770" s="97">
        <v>42758</v>
      </c>
      <c r="G770" s="96" t="s">
        <v>23</v>
      </c>
      <c r="H770" s="96" t="s">
        <v>880</v>
      </c>
      <c r="I770" s="98">
        <v>789</v>
      </c>
      <c r="J770" s="99" t="s">
        <v>809</v>
      </c>
    </row>
    <row r="771" spans="1:10" ht="14.4" x14ac:dyDescent="0.3">
      <c r="A771" s="95">
        <v>839</v>
      </c>
      <c r="B771" s="96" t="s">
        <v>1081</v>
      </c>
      <c r="C771" s="96" t="s">
        <v>1089</v>
      </c>
      <c r="D771" s="96" t="s">
        <v>394</v>
      </c>
      <c r="E771" s="96" t="s">
        <v>22</v>
      </c>
      <c r="F771" s="97">
        <v>43073</v>
      </c>
      <c r="G771" s="96" t="s">
        <v>25</v>
      </c>
      <c r="H771" s="96" t="s">
        <v>881</v>
      </c>
      <c r="I771" s="98">
        <v>749</v>
      </c>
      <c r="J771" s="99" t="s">
        <v>806</v>
      </c>
    </row>
    <row r="772" spans="1:10" ht="14.4" x14ac:dyDescent="0.3">
      <c r="A772" s="95">
        <v>840</v>
      </c>
      <c r="B772" s="96" t="s">
        <v>1081</v>
      </c>
      <c r="C772" s="96" t="s">
        <v>1089</v>
      </c>
      <c r="D772" s="96" t="s">
        <v>394</v>
      </c>
      <c r="E772" s="96" t="s">
        <v>17</v>
      </c>
      <c r="F772" s="97">
        <v>42787</v>
      </c>
      <c r="G772" s="96" t="s">
        <v>27</v>
      </c>
      <c r="H772" s="96" t="s">
        <v>882</v>
      </c>
      <c r="I772" s="98">
        <v>489</v>
      </c>
      <c r="J772" s="99" t="s">
        <v>587</v>
      </c>
    </row>
    <row r="773" spans="1:10" ht="14.4" x14ac:dyDescent="0.3">
      <c r="A773" s="95">
        <v>841</v>
      </c>
      <c r="B773" s="96" t="s">
        <v>1081</v>
      </c>
      <c r="C773" s="96" t="s">
        <v>1089</v>
      </c>
      <c r="D773" s="96" t="s">
        <v>394</v>
      </c>
      <c r="E773" s="96" t="s">
        <v>13</v>
      </c>
      <c r="F773" s="97">
        <v>43374</v>
      </c>
      <c r="G773" s="96" t="s">
        <v>29</v>
      </c>
      <c r="H773" s="96" t="s">
        <v>883</v>
      </c>
      <c r="I773" s="98">
        <v>3499</v>
      </c>
      <c r="J773" s="99" t="s">
        <v>884</v>
      </c>
    </row>
    <row r="774" spans="1:10" ht="14.4" x14ac:dyDescent="0.3">
      <c r="A774" s="95">
        <v>842</v>
      </c>
      <c r="B774" s="96" t="s">
        <v>1081</v>
      </c>
      <c r="C774" s="96" t="s">
        <v>1089</v>
      </c>
      <c r="D774" s="96" t="s">
        <v>394</v>
      </c>
      <c r="E774" s="96" t="s">
        <v>5</v>
      </c>
      <c r="F774" s="97">
        <v>43362</v>
      </c>
      <c r="G774" s="96" t="s">
        <v>31</v>
      </c>
      <c r="H774" s="96" t="s">
        <v>885</v>
      </c>
      <c r="I774" s="98">
        <v>599</v>
      </c>
      <c r="J774" s="99" t="s">
        <v>809</v>
      </c>
    </row>
    <row r="775" spans="1:10" ht="14.4" x14ac:dyDescent="0.3">
      <c r="A775" s="95">
        <v>843</v>
      </c>
      <c r="B775" s="96" t="s">
        <v>1081</v>
      </c>
      <c r="C775" s="96" t="s">
        <v>1089</v>
      </c>
      <c r="D775" s="96" t="s">
        <v>394</v>
      </c>
      <c r="E775" s="96" t="s">
        <v>17</v>
      </c>
      <c r="F775" s="97">
        <v>42897</v>
      </c>
      <c r="G775" s="96" t="s">
        <v>33</v>
      </c>
      <c r="H775" s="96" t="s">
        <v>886</v>
      </c>
      <c r="I775" s="98">
        <v>659</v>
      </c>
      <c r="J775" s="99" t="s">
        <v>809</v>
      </c>
    </row>
    <row r="776" spans="1:10" ht="14.4" x14ac:dyDescent="0.3">
      <c r="A776" s="95">
        <v>844</v>
      </c>
      <c r="B776" s="96" t="s">
        <v>1081</v>
      </c>
      <c r="C776" s="96" t="s">
        <v>1089</v>
      </c>
      <c r="D776" s="96" t="s">
        <v>394</v>
      </c>
      <c r="E776" s="96" t="s">
        <v>22</v>
      </c>
      <c r="F776" s="97">
        <v>42934</v>
      </c>
      <c r="G776" s="96" t="s">
        <v>35</v>
      </c>
      <c r="H776" s="96" t="s">
        <v>887</v>
      </c>
      <c r="I776" s="98">
        <v>1799</v>
      </c>
      <c r="J776" s="99" t="s">
        <v>809</v>
      </c>
    </row>
    <row r="777" spans="1:10" ht="14.4" x14ac:dyDescent="0.3">
      <c r="A777" s="95">
        <v>845</v>
      </c>
      <c r="B777" s="96" t="s">
        <v>1081</v>
      </c>
      <c r="C777" s="96" t="s">
        <v>1089</v>
      </c>
      <c r="D777" s="96" t="s">
        <v>394</v>
      </c>
      <c r="E777" s="96" t="s">
        <v>9</v>
      </c>
      <c r="F777" s="97">
        <v>43000</v>
      </c>
      <c r="G777" s="96" t="s">
        <v>38</v>
      </c>
      <c r="H777" s="96" t="s">
        <v>888</v>
      </c>
      <c r="I777" s="98">
        <v>449</v>
      </c>
      <c r="J777" s="99" t="s">
        <v>806</v>
      </c>
    </row>
    <row r="778" spans="1:10" ht="14.4" x14ac:dyDescent="0.3">
      <c r="A778" s="95">
        <v>846</v>
      </c>
      <c r="B778" s="96" t="s">
        <v>1081</v>
      </c>
      <c r="C778" s="96" t="s">
        <v>1089</v>
      </c>
      <c r="D778" s="96" t="s">
        <v>394</v>
      </c>
      <c r="E778" s="96" t="s">
        <v>9</v>
      </c>
      <c r="F778" s="97">
        <v>43184</v>
      </c>
      <c r="G778" s="96" t="s">
        <v>6</v>
      </c>
      <c r="H778" s="96" t="s">
        <v>889</v>
      </c>
      <c r="I778" s="98">
        <v>579</v>
      </c>
      <c r="J778" s="99" t="s">
        <v>806</v>
      </c>
    </row>
    <row r="779" spans="1:10" ht="14.4" x14ac:dyDescent="0.3">
      <c r="A779" s="95">
        <v>847</v>
      </c>
      <c r="B779" s="96" t="s">
        <v>1081</v>
      </c>
      <c r="C779" s="96" t="s">
        <v>1089</v>
      </c>
      <c r="D779" s="96" t="s">
        <v>394</v>
      </c>
      <c r="E779" s="96" t="s">
        <v>41</v>
      </c>
      <c r="F779" s="97">
        <v>42736</v>
      </c>
      <c r="G779" s="96" t="s">
        <v>10</v>
      </c>
      <c r="H779" s="96" t="s">
        <v>890</v>
      </c>
      <c r="I779" s="98">
        <v>459</v>
      </c>
      <c r="J779" s="99" t="s">
        <v>806</v>
      </c>
    </row>
    <row r="780" spans="1:10" ht="14.4" x14ac:dyDescent="0.3">
      <c r="A780" s="95">
        <v>848</v>
      </c>
      <c r="B780" s="96" t="s">
        <v>1081</v>
      </c>
      <c r="C780" s="96" t="s">
        <v>1089</v>
      </c>
      <c r="D780" s="96" t="s">
        <v>394</v>
      </c>
      <c r="E780" s="96" t="s">
        <v>9</v>
      </c>
      <c r="F780" s="97">
        <v>43131</v>
      </c>
      <c r="G780" s="96" t="s">
        <v>14</v>
      </c>
      <c r="H780" s="96" t="s">
        <v>891</v>
      </c>
      <c r="I780" s="98">
        <v>319</v>
      </c>
      <c r="J780" s="99" t="s">
        <v>806</v>
      </c>
    </row>
    <row r="781" spans="1:10" ht="14.4" x14ac:dyDescent="0.3">
      <c r="A781" s="95">
        <v>849</v>
      </c>
      <c r="B781" s="96" t="s">
        <v>1081</v>
      </c>
      <c r="C781" s="96" t="s">
        <v>1089</v>
      </c>
      <c r="D781" s="96" t="s">
        <v>394</v>
      </c>
      <c r="E781" s="96" t="s">
        <v>9</v>
      </c>
      <c r="F781" s="97">
        <v>43011</v>
      </c>
      <c r="G781" s="96" t="s">
        <v>18</v>
      </c>
      <c r="H781" s="96" t="s">
        <v>892</v>
      </c>
      <c r="I781" s="98">
        <v>829</v>
      </c>
      <c r="J781" s="99" t="s">
        <v>806</v>
      </c>
    </row>
    <row r="782" spans="1:10" ht="14.4" x14ac:dyDescent="0.3">
      <c r="A782" s="95">
        <v>850</v>
      </c>
      <c r="B782" s="96" t="s">
        <v>1081</v>
      </c>
      <c r="C782" s="96" t="s">
        <v>1089</v>
      </c>
      <c r="D782" s="96" t="s">
        <v>394</v>
      </c>
      <c r="E782" s="96" t="s">
        <v>41</v>
      </c>
      <c r="F782" s="97">
        <v>43134</v>
      </c>
      <c r="G782" s="96" t="s">
        <v>20</v>
      </c>
      <c r="H782" s="96" t="s">
        <v>893</v>
      </c>
      <c r="I782" s="98">
        <v>1199</v>
      </c>
      <c r="J782" s="99" t="s">
        <v>806</v>
      </c>
    </row>
    <row r="783" spans="1:10" ht="14.4" x14ac:dyDescent="0.3">
      <c r="A783" s="95">
        <v>851</v>
      </c>
      <c r="B783" s="96" t="s">
        <v>1081</v>
      </c>
      <c r="C783" s="96" t="s">
        <v>1089</v>
      </c>
      <c r="D783" s="96" t="s">
        <v>394</v>
      </c>
      <c r="E783" s="96" t="s">
        <v>13</v>
      </c>
      <c r="F783" s="97">
        <v>43057</v>
      </c>
      <c r="G783" s="96" t="s">
        <v>23</v>
      </c>
      <c r="H783" s="96" t="s">
        <v>894</v>
      </c>
      <c r="I783" s="98">
        <v>589</v>
      </c>
      <c r="J783" s="99" t="s">
        <v>806</v>
      </c>
    </row>
    <row r="784" spans="1:10" ht="14.4" x14ac:dyDescent="0.3">
      <c r="A784" s="95">
        <v>852</v>
      </c>
      <c r="B784" s="96" t="s">
        <v>1081</v>
      </c>
      <c r="C784" s="96" t="s">
        <v>1089</v>
      </c>
      <c r="D784" s="96" t="s">
        <v>394</v>
      </c>
      <c r="E784" s="96" t="s">
        <v>17</v>
      </c>
      <c r="F784" s="97">
        <v>43070</v>
      </c>
      <c r="G784" s="96" t="s">
        <v>25</v>
      </c>
      <c r="H784" s="96" t="s">
        <v>895</v>
      </c>
      <c r="I784" s="98">
        <v>849</v>
      </c>
      <c r="J784" s="99" t="s">
        <v>806</v>
      </c>
    </row>
    <row r="785" spans="1:10" ht="14.4" x14ac:dyDescent="0.3">
      <c r="A785" s="95">
        <v>853</v>
      </c>
      <c r="B785" s="96" t="s">
        <v>1081</v>
      </c>
      <c r="C785" s="96" t="s">
        <v>1089</v>
      </c>
      <c r="D785" s="96" t="s">
        <v>394</v>
      </c>
      <c r="E785" s="96" t="s">
        <v>9</v>
      </c>
      <c r="F785" s="97">
        <v>42822</v>
      </c>
      <c r="G785" s="96" t="s">
        <v>27</v>
      </c>
      <c r="H785" s="96" t="s">
        <v>896</v>
      </c>
      <c r="I785" s="98">
        <v>649</v>
      </c>
      <c r="J785" s="99" t="s">
        <v>806</v>
      </c>
    </row>
    <row r="786" spans="1:10" ht="14.4" x14ac:dyDescent="0.3">
      <c r="A786" s="95">
        <v>854</v>
      </c>
      <c r="B786" s="96" t="s">
        <v>1081</v>
      </c>
      <c r="C786" s="96" t="s">
        <v>1089</v>
      </c>
      <c r="D786" s="96" t="s">
        <v>394</v>
      </c>
      <c r="E786" s="96" t="s">
        <v>17</v>
      </c>
      <c r="F786" s="97">
        <v>43183</v>
      </c>
      <c r="G786" s="96" t="s">
        <v>29</v>
      </c>
      <c r="H786" s="96" t="s">
        <v>897</v>
      </c>
      <c r="I786" s="98">
        <v>939</v>
      </c>
      <c r="J786" s="99" t="s">
        <v>806</v>
      </c>
    </row>
    <row r="787" spans="1:10" ht="14.4" x14ac:dyDescent="0.3">
      <c r="A787" s="95">
        <v>855</v>
      </c>
      <c r="B787" s="96" t="s">
        <v>1081</v>
      </c>
      <c r="C787" s="96" t="s">
        <v>1089</v>
      </c>
      <c r="D787" s="96" t="s">
        <v>394</v>
      </c>
      <c r="E787" s="96" t="s">
        <v>17</v>
      </c>
      <c r="F787" s="97">
        <v>42799</v>
      </c>
      <c r="G787" s="96" t="s">
        <v>31</v>
      </c>
      <c r="H787" s="96" t="s">
        <v>898</v>
      </c>
      <c r="I787" s="98">
        <v>699</v>
      </c>
      <c r="J787" s="99" t="s">
        <v>806</v>
      </c>
    </row>
    <row r="788" spans="1:10" ht="14.4" x14ac:dyDescent="0.3">
      <c r="A788" s="95">
        <v>856</v>
      </c>
      <c r="B788" s="96" t="s">
        <v>1081</v>
      </c>
      <c r="C788" s="96" t="s">
        <v>1089</v>
      </c>
      <c r="D788" s="96" t="s">
        <v>394</v>
      </c>
      <c r="E788" s="96" t="s">
        <v>13</v>
      </c>
      <c r="F788" s="97">
        <v>43430</v>
      </c>
      <c r="G788" s="96" t="s">
        <v>33</v>
      </c>
      <c r="H788" s="96" t="s">
        <v>899</v>
      </c>
      <c r="I788" s="98">
        <v>1799</v>
      </c>
      <c r="J788" s="99" t="s">
        <v>884</v>
      </c>
    </row>
    <row r="789" spans="1:10" ht="14.4" x14ac:dyDescent="0.3">
      <c r="A789" s="95">
        <v>857</v>
      </c>
      <c r="B789" s="96" t="s">
        <v>1081</v>
      </c>
      <c r="C789" s="96" t="s">
        <v>1089</v>
      </c>
      <c r="D789" s="96" t="s">
        <v>394</v>
      </c>
      <c r="E789" s="96" t="s">
        <v>17</v>
      </c>
      <c r="F789" s="97">
        <v>43009</v>
      </c>
      <c r="G789" s="96" t="s">
        <v>35</v>
      </c>
      <c r="H789" s="96" t="s">
        <v>900</v>
      </c>
      <c r="I789" s="98">
        <v>1249</v>
      </c>
      <c r="J789" s="99" t="s">
        <v>884</v>
      </c>
    </row>
    <row r="790" spans="1:10" ht="14.4" x14ac:dyDescent="0.3">
      <c r="A790" s="95">
        <v>858</v>
      </c>
      <c r="B790" s="96" t="s">
        <v>1081</v>
      </c>
      <c r="C790" s="96" t="s">
        <v>1089</v>
      </c>
      <c r="D790" s="96" t="s">
        <v>394</v>
      </c>
      <c r="E790" s="96" t="s">
        <v>41</v>
      </c>
      <c r="F790" s="97">
        <v>43199</v>
      </c>
      <c r="G790" s="96" t="s">
        <v>38</v>
      </c>
      <c r="H790" s="96" t="s">
        <v>901</v>
      </c>
      <c r="I790" s="98">
        <v>6849</v>
      </c>
      <c r="J790" s="99" t="s">
        <v>884</v>
      </c>
    </row>
    <row r="791" spans="1:10" ht="14.4" x14ac:dyDescent="0.3">
      <c r="A791" s="95">
        <v>859</v>
      </c>
      <c r="B791" s="96" t="s">
        <v>1081</v>
      </c>
      <c r="C791" s="96" t="s">
        <v>1089</v>
      </c>
      <c r="D791" s="96" t="s">
        <v>394</v>
      </c>
      <c r="E791" s="96" t="s">
        <v>22</v>
      </c>
      <c r="F791" s="97">
        <v>42946</v>
      </c>
      <c r="G791" s="96" t="s">
        <v>6</v>
      </c>
      <c r="H791" s="96" t="s">
        <v>902</v>
      </c>
      <c r="I791" s="98">
        <v>4549</v>
      </c>
      <c r="J791" s="99" t="s">
        <v>884</v>
      </c>
    </row>
    <row r="792" spans="1:10" ht="14.4" x14ac:dyDescent="0.3">
      <c r="A792" s="95">
        <v>860</v>
      </c>
      <c r="B792" s="96" t="s">
        <v>1081</v>
      </c>
      <c r="C792" s="96" t="s">
        <v>1089</v>
      </c>
      <c r="D792" s="96" t="s">
        <v>394</v>
      </c>
      <c r="E792" s="96" t="s">
        <v>22</v>
      </c>
      <c r="F792" s="97">
        <v>43258</v>
      </c>
      <c r="G792" s="96" t="s">
        <v>10</v>
      </c>
      <c r="H792" s="96" t="s">
        <v>903</v>
      </c>
      <c r="I792" s="98">
        <v>4549</v>
      </c>
      <c r="J792" s="99" t="s">
        <v>884</v>
      </c>
    </row>
    <row r="793" spans="1:10" ht="14.4" x14ac:dyDescent="0.3">
      <c r="A793" s="95">
        <v>861</v>
      </c>
      <c r="B793" s="96" t="s">
        <v>1081</v>
      </c>
      <c r="C793" s="96" t="s">
        <v>1089</v>
      </c>
      <c r="D793" s="96" t="s">
        <v>394</v>
      </c>
      <c r="E793" s="96" t="s">
        <v>5</v>
      </c>
      <c r="F793" s="97">
        <v>43137</v>
      </c>
      <c r="G793" s="96" t="s">
        <v>14</v>
      </c>
      <c r="H793" s="96" t="s">
        <v>904</v>
      </c>
      <c r="I793" s="98">
        <v>609</v>
      </c>
      <c r="J793" s="99" t="s">
        <v>811</v>
      </c>
    </row>
    <row r="794" spans="1:10" ht="14.4" x14ac:dyDescent="0.3">
      <c r="A794" s="95">
        <v>863</v>
      </c>
      <c r="B794" s="96" t="s">
        <v>1081</v>
      </c>
      <c r="C794" s="96" t="s">
        <v>1089</v>
      </c>
      <c r="D794" s="96" t="s">
        <v>394</v>
      </c>
      <c r="E794" s="96" t="s">
        <v>9</v>
      </c>
      <c r="F794" s="97">
        <v>43400</v>
      </c>
      <c r="G794" s="96" t="s">
        <v>20</v>
      </c>
      <c r="H794" s="96" t="s">
        <v>906</v>
      </c>
      <c r="I794" s="98">
        <v>1489</v>
      </c>
      <c r="J794" s="99" t="s">
        <v>809</v>
      </c>
    </row>
    <row r="795" spans="1:10" ht="14.4" x14ac:dyDescent="0.3">
      <c r="A795" s="95">
        <v>864</v>
      </c>
      <c r="B795" s="96" t="s">
        <v>1081</v>
      </c>
      <c r="C795" s="96" t="s">
        <v>1089</v>
      </c>
      <c r="D795" s="96" t="s">
        <v>394</v>
      </c>
      <c r="E795" s="96" t="s">
        <v>41</v>
      </c>
      <c r="F795" s="97">
        <v>43287</v>
      </c>
      <c r="G795" s="96" t="s">
        <v>23</v>
      </c>
      <c r="H795" s="96" t="s">
        <v>907</v>
      </c>
      <c r="I795" s="98">
        <v>1049</v>
      </c>
      <c r="J795" s="99" t="s">
        <v>809</v>
      </c>
    </row>
    <row r="796" spans="1:10" ht="14.4" x14ac:dyDescent="0.3">
      <c r="A796" s="95">
        <v>865</v>
      </c>
      <c r="B796" s="96" t="s">
        <v>1081</v>
      </c>
      <c r="C796" s="96" t="s">
        <v>1089</v>
      </c>
      <c r="D796" s="96" t="s">
        <v>394</v>
      </c>
      <c r="E796" s="96" t="s">
        <v>9</v>
      </c>
      <c r="F796" s="97">
        <v>43405</v>
      </c>
      <c r="G796" s="96" t="s">
        <v>25</v>
      </c>
      <c r="H796" s="96" t="s">
        <v>908</v>
      </c>
      <c r="I796" s="98">
        <v>949</v>
      </c>
      <c r="J796" s="99" t="s">
        <v>809</v>
      </c>
    </row>
    <row r="797" spans="1:10" ht="14.4" x14ac:dyDescent="0.3">
      <c r="A797" s="95">
        <v>866</v>
      </c>
      <c r="B797" s="96" t="s">
        <v>1081</v>
      </c>
      <c r="C797" s="96" t="s">
        <v>1089</v>
      </c>
      <c r="D797" s="96" t="s">
        <v>394</v>
      </c>
      <c r="E797" s="96" t="s">
        <v>22</v>
      </c>
      <c r="F797" s="97">
        <v>43129</v>
      </c>
      <c r="G797" s="96" t="s">
        <v>27</v>
      </c>
      <c r="H797" s="96" t="s">
        <v>909</v>
      </c>
      <c r="I797" s="98">
        <v>1659</v>
      </c>
      <c r="J797" s="99" t="s">
        <v>37</v>
      </c>
    </row>
    <row r="798" spans="1:10" ht="14.4" x14ac:dyDescent="0.3">
      <c r="A798" s="95">
        <v>867</v>
      </c>
      <c r="B798" s="96" t="s">
        <v>1081</v>
      </c>
      <c r="C798" s="96" t="s">
        <v>1089</v>
      </c>
      <c r="D798" s="96" t="s">
        <v>394</v>
      </c>
      <c r="E798" s="96" t="s">
        <v>5</v>
      </c>
      <c r="F798" s="97">
        <v>43383</v>
      </c>
      <c r="G798" s="96" t="s">
        <v>29</v>
      </c>
      <c r="H798" s="96" t="s">
        <v>910</v>
      </c>
      <c r="I798" s="98">
        <v>969</v>
      </c>
      <c r="J798" s="99" t="s">
        <v>37</v>
      </c>
    </row>
    <row r="799" spans="1:10" ht="14.4" x14ac:dyDescent="0.3">
      <c r="A799" s="95">
        <v>868</v>
      </c>
      <c r="B799" s="96" t="s">
        <v>1081</v>
      </c>
      <c r="C799" s="96" t="s">
        <v>1089</v>
      </c>
      <c r="D799" s="96" t="s">
        <v>394</v>
      </c>
      <c r="E799" s="96" t="s">
        <v>5</v>
      </c>
      <c r="F799" s="97">
        <v>43198</v>
      </c>
      <c r="G799" s="96" t="s">
        <v>31</v>
      </c>
      <c r="H799" s="96" t="s">
        <v>911</v>
      </c>
      <c r="I799" s="98">
        <v>729</v>
      </c>
      <c r="J799" s="99" t="s">
        <v>37</v>
      </c>
    </row>
    <row r="800" spans="1:10" ht="14.4" x14ac:dyDescent="0.3">
      <c r="A800" s="95">
        <v>869</v>
      </c>
      <c r="B800" s="96" t="s">
        <v>1081</v>
      </c>
      <c r="C800" s="96" t="s">
        <v>1089</v>
      </c>
      <c r="D800" s="96" t="s">
        <v>394</v>
      </c>
      <c r="E800" s="96" t="s">
        <v>17</v>
      </c>
      <c r="F800" s="97">
        <v>43115</v>
      </c>
      <c r="G800" s="96" t="s">
        <v>33</v>
      </c>
      <c r="H800" s="96" t="s">
        <v>912</v>
      </c>
      <c r="I800" s="98">
        <v>749</v>
      </c>
      <c r="J800" s="99" t="s">
        <v>37</v>
      </c>
    </row>
    <row r="801" spans="1:10" ht="14.4" x14ac:dyDescent="0.3">
      <c r="A801" s="95">
        <v>870</v>
      </c>
      <c r="B801" s="96" t="s">
        <v>1081</v>
      </c>
      <c r="C801" s="96" t="s">
        <v>1089</v>
      </c>
      <c r="D801" s="96" t="s">
        <v>394</v>
      </c>
      <c r="E801" s="96" t="s">
        <v>9</v>
      </c>
      <c r="F801" s="97">
        <v>43065</v>
      </c>
      <c r="G801" s="96" t="s">
        <v>35</v>
      </c>
      <c r="H801" s="96" t="s">
        <v>913</v>
      </c>
      <c r="I801" s="98">
        <v>479</v>
      </c>
      <c r="J801" s="99" t="s">
        <v>811</v>
      </c>
    </row>
    <row r="802" spans="1:10" ht="14.4" x14ac:dyDescent="0.3">
      <c r="A802" s="95">
        <v>871</v>
      </c>
      <c r="B802" s="96" t="s">
        <v>1081</v>
      </c>
      <c r="C802" s="96" t="s">
        <v>1088</v>
      </c>
      <c r="D802" s="96" t="s">
        <v>379</v>
      </c>
      <c r="E802" s="96" t="s">
        <v>22</v>
      </c>
      <c r="F802" s="97">
        <v>42910</v>
      </c>
      <c r="G802" s="96" t="s">
        <v>38</v>
      </c>
      <c r="H802" s="96" t="s">
        <v>914</v>
      </c>
      <c r="I802" s="98">
        <v>99</v>
      </c>
      <c r="J802" s="99" t="s">
        <v>915</v>
      </c>
    </row>
    <row r="803" spans="1:10" ht="14.4" x14ac:dyDescent="0.3">
      <c r="A803" s="95">
        <v>874</v>
      </c>
      <c r="B803" s="96" t="s">
        <v>1081</v>
      </c>
      <c r="C803" s="96" t="s">
        <v>1088</v>
      </c>
      <c r="D803" s="96" t="s">
        <v>379</v>
      </c>
      <c r="E803" s="96" t="s">
        <v>22</v>
      </c>
      <c r="F803" s="97">
        <v>43137</v>
      </c>
      <c r="G803" s="96" t="s">
        <v>14</v>
      </c>
      <c r="H803" s="96" t="s">
        <v>919</v>
      </c>
      <c r="I803" s="98">
        <v>29</v>
      </c>
      <c r="J803" s="99" t="s">
        <v>915</v>
      </c>
    </row>
    <row r="804" spans="1:10" ht="14.4" x14ac:dyDescent="0.3">
      <c r="A804" s="95">
        <v>875</v>
      </c>
      <c r="B804" s="96" t="s">
        <v>1081</v>
      </c>
      <c r="C804" s="96" t="s">
        <v>1088</v>
      </c>
      <c r="D804" s="96" t="s">
        <v>379</v>
      </c>
      <c r="E804" s="96" t="s">
        <v>17</v>
      </c>
      <c r="F804" s="97">
        <v>42948</v>
      </c>
      <c r="G804" s="96" t="s">
        <v>18</v>
      </c>
      <c r="H804" s="96" t="s">
        <v>920</v>
      </c>
      <c r="I804" s="98">
        <v>229</v>
      </c>
      <c r="J804" s="99" t="s">
        <v>917</v>
      </c>
    </row>
    <row r="805" spans="1:10" ht="14.4" x14ac:dyDescent="0.3">
      <c r="A805" s="95">
        <v>877</v>
      </c>
      <c r="B805" s="96" t="s">
        <v>1081</v>
      </c>
      <c r="C805" s="96" t="s">
        <v>1088</v>
      </c>
      <c r="D805" s="96" t="s">
        <v>379</v>
      </c>
      <c r="E805" s="96" t="s">
        <v>22</v>
      </c>
      <c r="F805" s="97">
        <v>42919</v>
      </c>
      <c r="G805" s="96" t="s">
        <v>23</v>
      </c>
      <c r="H805" s="96" t="s">
        <v>922</v>
      </c>
      <c r="I805" s="98">
        <v>33.99</v>
      </c>
      <c r="J805" s="99" t="s">
        <v>923</v>
      </c>
    </row>
    <row r="806" spans="1:10" ht="14.4" x14ac:dyDescent="0.3">
      <c r="A806" s="95">
        <v>878</v>
      </c>
      <c r="B806" s="96" t="s">
        <v>1081</v>
      </c>
      <c r="C806" s="96" t="s">
        <v>1088</v>
      </c>
      <c r="D806" s="96" t="s">
        <v>379</v>
      </c>
      <c r="E806" s="96" t="s">
        <v>41</v>
      </c>
      <c r="F806" s="97">
        <v>43101</v>
      </c>
      <c r="G806" s="96" t="s">
        <v>25</v>
      </c>
      <c r="H806" s="96" t="s">
        <v>924</v>
      </c>
      <c r="I806" s="98">
        <v>129</v>
      </c>
      <c r="J806" s="99" t="s">
        <v>925</v>
      </c>
    </row>
    <row r="807" spans="1:10" ht="14.4" x14ac:dyDescent="0.3">
      <c r="A807" s="95">
        <v>879</v>
      </c>
      <c r="B807" s="96" t="s">
        <v>1081</v>
      </c>
      <c r="C807" s="96" t="s">
        <v>1088</v>
      </c>
      <c r="D807" s="96" t="s">
        <v>379</v>
      </c>
      <c r="E807" s="96" t="s">
        <v>41</v>
      </c>
      <c r="F807" s="97">
        <v>42802</v>
      </c>
      <c r="G807" s="96" t="s">
        <v>27</v>
      </c>
      <c r="H807" s="96" t="s">
        <v>926</v>
      </c>
      <c r="I807" s="98">
        <v>175</v>
      </c>
      <c r="J807" s="99" t="s">
        <v>915</v>
      </c>
    </row>
    <row r="808" spans="1:10" ht="14.4" x14ac:dyDescent="0.3">
      <c r="A808" s="95">
        <v>880</v>
      </c>
      <c r="B808" s="96" t="s">
        <v>1081</v>
      </c>
      <c r="C808" s="96" t="s">
        <v>1088</v>
      </c>
      <c r="D808" s="96" t="s">
        <v>379</v>
      </c>
      <c r="E808" s="96" t="s">
        <v>5</v>
      </c>
      <c r="F808" s="97">
        <v>42917</v>
      </c>
      <c r="G808" s="96" t="s">
        <v>29</v>
      </c>
      <c r="H808" s="96" t="s">
        <v>927</v>
      </c>
      <c r="I808" s="98">
        <v>135</v>
      </c>
      <c r="J808" s="99" t="s">
        <v>928</v>
      </c>
    </row>
    <row r="809" spans="1:10" ht="14.4" x14ac:dyDescent="0.3">
      <c r="A809" s="95">
        <v>881</v>
      </c>
      <c r="B809" s="96" t="s">
        <v>1081</v>
      </c>
      <c r="C809" s="96" t="s">
        <v>1088</v>
      </c>
      <c r="D809" s="96" t="s">
        <v>379</v>
      </c>
      <c r="E809" s="96" t="s">
        <v>17</v>
      </c>
      <c r="F809" s="97">
        <v>43102</v>
      </c>
      <c r="G809" s="96" t="s">
        <v>31</v>
      </c>
      <c r="H809" s="96" t="s">
        <v>929</v>
      </c>
      <c r="I809" s="98">
        <v>29</v>
      </c>
      <c r="J809" s="99" t="s">
        <v>915</v>
      </c>
    </row>
    <row r="810" spans="1:10" ht="14.4" x14ac:dyDescent="0.3">
      <c r="A810" s="95">
        <v>882</v>
      </c>
      <c r="B810" s="96" t="s">
        <v>1081</v>
      </c>
      <c r="C810" s="96" t="s">
        <v>1088</v>
      </c>
      <c r="D810" s="96" t="s">
        <v>379</v>
      </c>
      <c r="E810" s="96" t="s">
        <v>41</v>
      </c>
      <c r="F810" s="97">
        <v>43279</v>
      </c>
      <c r="G810" s="96" t="s">
        <v>33</v>
      </c>
      <c r="H810" s="96" t="s">
        <v>930</v>
      </c>
      <c r="I810" s="98">
        <v>99</v>
      </c>
      <c r="J810" s="99" t="s">
        <v>915</v>
      </c>
    </row>
    <row r="811" spans="1:10" ht="14.4" x14ac:dyDescent="0.3">
      <c r="A811" s="95">
        <v>883</v>
      </c>
      <c r="B811" s="96" t="s">
        <v>1081</v>
      </c>
      <c r="C811" s="96" t="s">
        <v>1088</v>
      </c>
      <c r="D811" s="96" t="s">
        <v>379</v>
      </c>
      <c r="E811" s="96" t="s">
        <v>13</v>
      </c>
      <c r="F811" s="97">
        <v>43349</v>
      </c>
      <c r="G811" s="96" t="s">
        <v>35</v>
      </c>
      <c r="H811" s="96" t="s">
        <v>931</v>
      </c>
      <c r="I811" s="98">
        <v>49.99</v>
      </c>
      <c r="J811" s="99" t="s">
        <v>932</v>
      </c>
    </row>
    <row r="812" spans="1:10" ht="14.4" x14ac:dyDescent="0.3">
      <c r="A812" s="95">
        <v>884</v>
      </c>
      <c r="B812" s="96" t="s">
        <v>1081</v>
      </c>
      <c r="C812" s="96" t="s">
        <v>1088</v>
      </c>
      <c r="D812" s="96" t="s">
        <v>379</v>
      </c>
      <c r="E812" s="96" t="s">
        <v>13</v>
      </c>
      <c r="F812" s="97">
        <v>42749</v>
      </c>
      <c r="G812" s="96" t="s">
        <v>38</v>
      </c>
      <c r="H812" s="96" t="s">
        <v>933</v>
      </c>
      <c r="I812" s="98">
        <v>189</v>
      </c>
      <c r="J812" s="99" t="s">
        <v>934</v>
      </c>
    </row>
    <row r="813" spans="1:10" ht="14.4" x14ac:dyDescent="0.3">
      <c r="A813" s="95">
        <v>885</v>
      </c>
      <c r="B813" s="96" t="s">
        <v>1081</v>
      </c>
      <c r="C813" s="96" t="s">
        <v>1088</v>
      </c>
      <c r="D813" s="96" t="s">
        <v>379</v>
      </c>
      <c r="E813" s="96" t="s">
        <v>5</v>
      </c>
      <c r="F813" s="97">
        <v>43124</v>
      </c>
      <c r="G813" s="96" t="s">
        <v>6</v>
      </c>
      <c r="H813" s="96" t="s">
        <v>935</v>
      </c>
      <c r="I813" s="98">
        <v>69.989999999999995</v>
      </c>
      <c r="J813" s="99" t="s">
        <v>936</v>
      </c>
    </row>
    <row r="814" spans="1:10" ht="14.4" x14ac:dyDescent="0.3">
      <c r="A814" s="95">
        <v>886</v>
      </c>
      <c r="B814" s="96" t="s">
        <v>1081</v>
      </c>
      <c r="C814" s="96" t="s">
        <v>1088</v>
      </c>
      <c r="D814" s="96" t="s">
        <v>379</v>
      </c>
      <c r="E814" s="96" t="s">
        <v>17</v>
      </c>
      <c r="F814" s="97">
        <v>43257</v>
      </c>
      <c r="G814" s="96" t="s">
        <v>10</v>
      </c>
      <c r="H814" s="96" t="s">
        <v>937</v>
      </c>
      <c r="I814" s="98">
        <v>29</v>
      </c>
      <c r="J814" s="99" t="s">
        <v>915</v>
      </c>
    </row>
    <row r="815" spans="1:10" ht="14.4" x14ac:dyDescent="0.3">
      <c r="A815" s="95">
        <v>887</v>
      </c>
      <c r="B815" s="96" t="s">
        <v>1081</v>
      </c>
      <c r="C815" s="96" t="s">
        <v>1088</v>
      </c>
      <c r="D815" s="96" t="s">
        <v>379</v>
      </c>
      <c r="E815" s="96" t="s">
        <v>17</v>
      </c>
      <c r="F815" s="97">
        <v>42751</v>
      </c>
      <c r="G815" s="96" t="s">
        <v>14</v>
      </c>
      <c r="H815" s="96" t="s">
        <v>938</v>
      </c>
      <c r="I815" s="98">
        <v>249</v>
      </c>
      <c r="J815" s="99" t="s">
        <v>915</v>
      </c>
    </row>
    <row r="816" spans="1:10" ht="14.4" x14ac:dyDescent="0.3">
      <c r="A816" s="95">
        <v>888</v>
      </c>
      <c r="B816" s="96" t="s">
        <v>1081</v>
      </c>
      <c r="C816" s="96" t="s">
        <v>1088</v>
      </c>
      <c r="D816" s="96" t="s">
        <v>379</v>
      </c>
      <c r="E816" s="96" t="s">
        <v>41</v>
      </c>
      <c r="F816" s="97">
        <v>43006</v>
      </c>
      <c r="G816" s="96" t="s">
        <v>18</v>
      </c>
      <c r="H816" s="96" t="s">
        <v>939</v>
      </c>
      <c r="I816" s="98">
        <v>349</v>
      </c>
      <c r="J816" s="99" t="s">
        <v>917</v>
      </c>
    </row>
    <row r="817" spans="1:10" ht="14.4" x14ac:dyDescent="0.3">
      <c r="A817" s="95">
        <v>889</v>
      </c>
      <c r="B817" s="96" t="s">
        <v>1081</v>
      </c>
      <c r="C817" s="96" t="s">
        <v>1088</v>
      </c>
      <c r="D817" s="96" t="s">
        <v>379</v>
      </c>
      <c r="E817" s="96" t="s">
        <v>9</v>
      </c>
      <c r="F817" s="97">
        <v>42812</v>
      </c>
      <c r="G817" s="96" t="s">
        <v>20</v>
      </c>
      <c r="H817" s="96" t="s">
        <v>940</v>
      </c>
      <c r="I817" s="98">
        <v>199</v>
      </c>
      <c r="J817" s="99" t="s">
        <v>925</v>
      </c>
    </row>
    <row r="818" spans="1:10" ht="14.4" x14ac:dyDescent="0.3">
      <c r="A818" s="95">
        <v>890</v>
      </c>
      <c r="B818" s="96" t="s">
        <v>1081</v>
      </c>
      <c r="C818" s="96" t="s">
        <v>1088</v>
      </c>
      <c r="D818" s="96" t="s">
        <v>379</v>
      </c>
      <c r="E818" s="96" t="s">
        <v>5</v>
      </c>
      <c r="F818" s="97">
        <v>43107</v>
      </c>
      <c r="G818" s="96" t="s">
        <v>23</v>
      </c>
      <c r="H818" s="96" t="s">
        <v>941</v>
      </c>
      <c r="I818" s="98">
        <v>579</v>
      </c>
      <c r="J818" s="99" t="s">
        <v>917</v>
      </c>
    </row>
    <row r="819" spans="1:10" ht="14.4" x14ac:dyDescent="0.3">
      <c r="A819" s="95">
        <v>891</v>
      </c>
      <c r="B819" s="96" t="s">
        <v>1081</v>
      </c>
      <c r="C819" s="96" t="s">
        <v>1088</v>
      </c>
      <c r="D819" s="96" t="s">
        <v>379</v>
      </c>
      <c r="E819" s="96" t="s">
        <v>22</v>
      </c>
      <c r="F819" s="97">
        <v>43022</v>
      </c>
      <c r="G819" s="96" t="s">
        <v>25</v>
      </c>
      <c r="H819" s="96" t="s">
        <v>942</v>
      </c>
      <c r="I819" s="98">
        <v>279</v>
      </c>
      <c r="J819" s="99" t="s">
        <v>934</v>
      </c>
    </row>
    <row r="820" spans="1:10" ht="14.4" x14ac:dyDescent="0.3">
      <c r="A820" s="95">
        <v>892</v>
      </c>
      <c r="B820" s="96" t="s">
        <v>1081</v>
      </c>
      <c r="C820" s="96" t="s">
        <v>1088</v>
      </c>
      <c r="D820" s="96" t="s">
        <v>379</v>
      </c>
      <c r="E820" s="96" t="s">
        <v>41</v>
      </c>
      <c r="F820" s="97">
        <v>42822</v>
      </c>
      <c r="G820" s="96" t="s">
        <v>27</v>
      </c>
      <c r="H820" s="96" t="s">
        <v>943</v>
      </c>
      <c r="I820" s="98">
        <v>29</v>
      </c>
      <c r="J820" s="99" t="s">
        <v>915</v>
      </c>
    </row>
    <row r="821" spans="1:10" ht="14.4" x14ac:dyDescent="0.3">
      <c r="A821" s="95">
        <v>894</v>
      </c>
      <c r="B821" s="96" t="s">
        <v>1081</v>
      </c>
      <c r="C821" s="96" t="s">
        <v>1088</v>
      </c>
      <c r="D821" s="96" t="s">
        <v>379</v>
      </c>
      <c r="E821" s="96" t="s">
        <v>17</v>
      </c>
      <c r="F821" s="97">
        <v>43205</v>
      </c>
      <c r="G821" s="96" t="s">
        <v>31</v>
      </c>
      <c r="H821" s="96" t="s">
        <v>946</v>
      </c>
      <c r="I821" s="98">
        <v>189</v>
      </c>
      <c r="J821" s="99" t="s">
        <v>934</v>
      </c>
    </row>
    <row r="822" spans="1:10" ht="14.4" x14ac:dyDescent="0.3">
      <c r="A822" s="95">
        <v>895</v>
      </c>
      <c r="B822" s="96" t="s">
        <v>1081</v>
      </c>
      <c r="C822" s="96" t="s">
        <v>1088</v>
      </c>
      <c r="D822" s="96" t="s">
        <v>379</v>
      </c>
      <c r="E822" s="96" t="s">
        <v>17</v>
      </c>
      <c r="F822" s="97">
        <v>42840</v>
      </c>
      <c r="G822" s="96" t="s">
        <v>33</v>
      </c>
      <c r="H822" s="96" t="s">
        <v>947</v>
      </c>
      <c r="I822" s="98">
        <v>139</v>
      </c>
      <c r="J822" s="99" t="s">
        <v>948</v>
      </c>
    </row>
    <row r="823" spans="1:10" ht="14.4" x14ac:dyDescent="0.3">
      <c r="A823" s="95">
        <v>896</v>
      </c>
      <c r="B823" s="96" t="s">
        <v>1081</v>
      </c>
      <c r="C823" s="96" t="s">
        <v>1088</v>
      </c>
      <c r="D823" s="96" t="s">
        <v>379</v>
      </c>
      <c r="E823" s="96" t="s">
        <v>22</v>
      </c>
      <c r="F823" s="97">
        <v>43350</v>
      </c>
      <c r="G823" s="96" t="s">
        <v>35</v>
      </c>
      <c r="H823" s="96" t="s">
        <v>949</v>
      </c>
      <c r="I823" s="98">
        <v>251</v>
      </c>
      <c r="J823" s="99" t="s">
        <v>915</v>
      </c>
    </row>
    <row r="824" spans="1:10" ht="14.4" x14ac:dyDescent="0.3">
      <c r="A824" s="95">
        <v>897</v>
      </c>
      <c r="B824" s="96" t="s">
        <v>1081</v>
      </c>
      <c r="C824" s="96" t="s">
        <v>1088</v>
      </c>
      <c r="D824" s="96" t="s">
        <v>379</v>
      </c>
      <c r="E824" s="96" t="s">
        <v>13</v>
      </c>
      <c r="F824" s="97">
        <v>42821</v>
      </c>
      <c r="G824" s="96" t="s">
        <v>38</v>
      </c>
      <c r="H824" s="96" t="s">
        <v>950</v>
      </c>
      <c r="I824" s="98">
        <v>389</v>
      </c>
      <c r="J824" s="99" t="s">
        <v>934</v>
      </c>
    </row>
    <row r="825" spans="1:10" ht="14.4" x14ac:dyDescent="0.3">
      <c r="A825" s="95">
        <v>898</v>
      </c>
      <c r="B825" s="96" t="s">
        <v>1081</v>
      </c>
      <c r="C825" s="96" t="s">
        <v>1088</v>
      </c>
      <c r="D825" s="96" t="s">
        <v>379</v>
      </c>
      <c r="E825" s="96" t="s">
        <v>13</v>
      </c>
      <c r="F825" s="97">
        <v>43305</v>
      </c>
      <c r="G825" s="96" t="s">
        <v>6</v>
      </c>
      <c r="H825" s="96" t="s">
        <v>951</v>
      </c>
      <c r="I825" s="98">
        <v>219</v>
      </c>
      <c r="J825" s="99" t="s">
        <v>934</v>
      </c>
    </row>
    <row r="826" spans="1:10" ht="14.4" x14ac:dyDescent="0.3">
      <c r="A826" s="95">
        <v>899</v>
      </c>
      <c r="B826" s="96" t="s">
        <v>1081</v>
      </c>
      <c r="C826" s="96" t="s">
        <v>1088</v>
      </c>
      <c r="D826" s="96" t="s">
        <v>379</v>
      </c>
      <c r="E826" s="96" t="s">
        <v>5</v>
      </c>
      <c r="F826" s="97">
        <v>42840</v>
      </c>
      <c r="G826" s="96" t="s">
        <v>10</v>
      </c>
      <c r="H826" s="96" t="s">
        <v>952</v>
      </c>
      <c r="I826" s="98">
        <v>579</v>
      </c>
      <c r="J826" s="99" t="s">
        <v>917</v>
      </c>
    </row>
    <row r="827" spans="1:10" ht="14.4" x14ac:dyDescent="0.3">
      <c r="A827" s="95">
        <v>900</v>
      </c>
      <c r="B827" s="96" t="s">
        <v>1081</v>
      </c>
      <c r="C827" s="96" t="s">
        <v>1088</v>
      </c>
      <c r="D827" s="96" t="s">
        <v>379</v>
      </c>
      <c r="E827" s="96" t="s">
        <v>13</v>
      </c>
      <c r="F827" s="97">
        <v>42762</v>
      </c>
      <c r="G827" s="96" t="s">
        <v>14</v>
      </c>
      <c r="H827" s="96" t="s">
        <v>953</v>
      </c>
      <c r="I827" s="98">
        <v>79</v>
      </c>
      <c r="J827" s="99" t="s">
        <v>573</v>
      </c>
    </row>
    <row r="828" spans="1:10" ht="14.4" x14ac:dyDescent="0.3">
      <c r="A828" s="95">
        <v>901</v>
      </c>
      <c r="B828" s="96" t="s">
        <v>1081</v>
      </c>
      <c r="C828" s="96" t="s">
        <v>1088</v>
      </c>
      <c r="D828" s="96" t="s">
        <v>379</v>
      </c>
      <c r="E828" s="96" t="s">
        <v>22</v>
      </c>
      <c r="F828" s="97">
        <v>43028</v>
      </c>
      <c r="G828" s="96" t="s">
        <v>18</v>
      </c>
      <c r="H828" s="96" t="s">
        <v>954</v>
      </c>
      <c r="I828" s="98">
        <v>129</v>
      </c>
      <c r="J828" s="99" t="s">
        <v>915</v>
      </c>
    </row>
    <row r="829" spans="1:10" ht="14.4" x14ac:dyDescent="0.3">
      <c r="A829" s="95">
        <v>902</v>
      </c>
      <c r="B829" s="96" t="s">
        <v>1081</v>
      </c>
      <c r="C829" s="96" t="s">
        <v>1088</v>
      </c>
      <c r="D829" s="96" t="s">
        <v>379</v>
      </c>
      <c r="E829" s="96" t="s">
        <v>41</v>
      </c>
      <c r="F829" s="97">
        <v>43312</v>
      </c>
      <c r="G829" s="96" t="s">
        <v>20</v>
      </c>
      <c r="H829" s="96" t="s">
        <v>955</v>
      </c>
      <c r="I829" s="98">
        <v>79</v>
      </c>
      <c r="J829" s="99" t="s">
        <v>925</v>
      </c>
    </row>
    <row r="830" spans="1:10" ht="14.4" x14ac:dyDescent="0.3">
      <c r="A830" s="95">
        <v>904</v>
      </c>
      <c r="B830" s="96" t="s">
        <v>1081</v>
      </c>
      <c r="C830" s="96" t="s">
        <v>1088</v>
      </c>
      <c r="D830" s="96" t="s">
        <v>379</v>
      </c>
      <c r="E830" s="96" t="s">
        <v>9</v>
      </c>
      <c r="F830" s="97">
        <v>43323</v>
      </c>
      <c r="G830" s="96" t="s">
        <v>25</v>
      </c>
      <c r="H830" s="96" t="s">
        <v>957</v>
      </c>
      <c r="I830" s="98">
        <v>129</v>
      </c>
      <c r="J830" s="99" t="s">
        <v>925</v>
      </c>
    </row>
    <row r="831" spans="1:10" ht="14.4" x14ac:dyDescent="0.3">
      <c r="A831" s="95">
        <v>905</v>
      </c>
      <c r="B831" s="96" t="s">
        <v>1081</v>
      </c>
      <c r="C831" s="96" t="s">
        <v>1088</v>
      </c>
      <c r="D831" s="96" t="s">
        <v>379</v>
      </c>
      <c r="E831" s="96" t="s">
        <v>13</v>
      </c>
      <c r="F831" s="97">
        <v>42943</v>
      </c>
      <c r="G831" s="96" t="s">
        <v>27</v>
      </c>
      <c r="H831" s="96" t="s">
        <v>958</v>
      </c>
      <c r="I831" s="98">
        <v>199</v>
      </c>
      <c r="J831" s="99" t="s">
        <v>959</v>
      </c>
    </row>
    <row r="832" spans="1:10" ht="14.4" x14ac:dyDescent="0.3">
      <c r="A832" s="95">
        <v>906</v>
      </c>
      <c r="B832" s="96" t="s">
        <v>1081</v>
      </c>
      <c r="C832" s="96" t="s">
        <v>1088</v>
      </c>
      <c r="D832" s="96" t="s">
        <v>379</v>
      </c>
      <c r="E832" s="96" t="s">
        <v>22</v>
      </c>
      <c r="F832" s="97">
        <v>43221</v>
      </c>
      <c r="G832" s="96" t="s">
        <v>29</v>
      </c>
      <c r="H832" s="96" t="s">
        <v>960</v>
      </c>
      <c r="I832" s="98">
        <v>99</v>
      </c>
      <c r="J832" s="99" t="s">
        <v>915</v>
      </c>
    </row>
    <row r="833" spans="1:10" ht="14.4" x14ac:dyDescent="0.3">
      <c r="A833" s="95">
        <v>907</v>
      </c>
      <c r="B833" s="96" t="s">
        <v>1081</v>
      </c>
      <c r="C833" s="96" t="s">
        <v>1088</v>
      </c>
      <c r="D833" s="96" t="s">
        <v>379</v>
      </c>
      <c r="E833" s="96" t="s">
        <v>22</v>
      </c>
      <c r="F833" s="97">
        <v>43385</v>
      </c>
      <c r="G833" s="96" t="s">
        <v>31</v>
      </c>
      <c r="H833" s="96" t="s">
        <v>961</v>
      </c>
      <c r="I833" s="98">
        <v>375</v>
      </c>
      <c r="J833" s="99" t="s">
        <v>962</v>
      </c>
    </row>
    <row r="834" spans="1:10" ht="14.4" x14ac:dyDescent="0.3">
      <c r="A834" s="95">
        <v>908</v>
      </c>
      <c r="B834" s="96" t="s">
        <v>1081</v>
      </c>
      <c r="C834" s="96" t="s">
        <v>1088</v>
      </c>
      <c r="D834" s="96" t="s">
        <v>379</v>
      </c>
      <c r="E834" s="96" t="s">
        <v>9</v>
      </c>
      <c r="F834" s="97">
        <v>43168</v>
      </c>
      <c r="G834" s="96" t="s">
        <v>33</v>
      </c>
      <c r="H834" s="96" t="s">
        <v>963</v>
      </c>
      <c r="I834" s="98">
        <v>129</v>
      </c>
      <c r="J834" s="99" t="s">
        <v>925</v>
      </c>
    </row>
    <row r="835" spans="1:10" ht="14.4" x14ac:dyDescent="0.3">
      <c r="A835" s="95">
        <v>909</v>
      </c>
      <c r="B835" s="96" t="s">
        <v>1081</v>
      </c>
      <c r="C835" s="96" t="s">
        <v>1088</v>
      </c>
      <c r="D835" s="96" t="s">
        <v>379</v>
      </c>
      <c r="E835" s="96" t="s">
        <v>41</v>
      </c>
      <c r="F835" s="97">
        <v>42866</v>
      </c>
      <c r="G835" s="96" t="s">
        <v>35</v>
      </c>
      <c r="H835" s="96" t="s">
        <v>964</v>
      </c>
      <c r="I835" s="98">
        <v>99</v>
      </c>
      <c r="J835" s="99" t="s">
        <v>915</v>
      </c>
    </row>
    <row r="836" spans="1:10" ht="14.4" x14ac:dyDescent="0.3">
      <c r="A836" s="95">
        <v>910</v>
      </c>
      <c r="B836" s="96" t="s">
        <v>1081</v>
      </c>
      <c r="C836" s="96" t="s">
        <v>1088</v>
      </c>
      <c r="D836" s="96" t="s">
        <v>379</v>
      </c>
      <c r="E836" s="96" t="s">
        <v>41</v>
      </c>
      <c r="F836" s="97">
        <v>42991</v>
      </c>
      <c r="G836" s="96" t="s">
        <v>38</v>
      </c>
      <c r="H836" s="96" t="s">
        <v>965</v>
      </c>
      <c r="I836" s="98">
        <v>99</v>
      </c>
      <c r="J836" s="99" t="s">
        <v>915</v>
      </c>
    </row>
    <row r="837" spans="1:10" ht="14.4" x14ac:dyDescent="0.3">
      <c r="A837" s="95">
        <v>911</v>
      </c>
      <c r="B837" s="96" t="s">
        <v>1081</v>
      </c>
      <c r="C837" s="96" t="s">
        <v>1088</v>
      </c>
      <c r="D837" s="96" t="s">
        <v>379</v>
      </c>
      <c r="E837" s="96" t="s">
        <v>5</v>
      </c>
      <c r="F837" s="97">
        <v>43109</v>
      </c>
      <c r="G837" s="96" t="s">
        <v>6</v>
      </c>
      <c r="H837" s="96" t="s">
        <v>966</v>
      </c>
      <c r="I837" s="98">
        <v>199</v>
      </c>
      <c r="J837" s="99" t="s">
        <v>925</v>
      </c>
    </row>
    <row r="838" spans="1:10" ht="14.4" x14ac:dyDescent="0.3">
      <c r="A838" s="95">
        <v>912</v>
      </c>
      <c r="B838" s="96" t="s">
        <v>1081</v>
      </c>
      <c r="C838" s="96" t="s">
        <v>1088</v>
      </c>
      <c r="D838" s="96" t="s">
        <v>379</v>
      </c>
      <c r="E838" s="96" t="s">
        <v>22</v>
      </c>
      <c r="F838" s="97">
        <v>42769</v>
      </c>
      <c r="G838" s="96" t="s">
        <v>10</v>
      </c>
      <c r="H838" s="96" t="s">
        <v>967</v>
      </c>
      <c r="I838" s="98">
        <v>129</v>
      </c>
      <c r="J838" s="99" t="s">
        <v>925</v>
      </c>
    </row>
    <row r="839" spans="1:10" ht="14.4" x14ac:dyDescent="0.3">
      <c r="A839" s="95">
        <v>913</v>
      </c>
      <c r="B839" s="96" t="s">
        <v>1081</v>
      </c>
      <c r="C839" s="96" t="s">
        <v>1088</v>
      </c>
      <c r="D839" s="96" t="s">
        <v>379</v>
      </c>
      <c r="E839" s="96" t="s">
        <v>5</v>
      </c>
      <c r="F839" s="97">
        <v>42960</v>
      </c>
      <c r="G839" s="96" t="s">
        <v>14</v>
      </c>
      <c r="H839" s="96" t="s">
        <v>968</v>
      </c>
      <c r="I839" s="98">
        <v>52</v>
      </c>
      <c r="J839" s="99" t="s">
        <v>932</v>
      </c>
    </row>
    <row r="840" spans="1:10" ht="14.4" x14ac:dyDescent="0.3">
      <c r="A840" s="95">
        <v>914</v>
      </c>
      <c r="B840" s="96" t="s">
        <v>1081</v>
      </c>
      <c r="C840" s="96" t="s">
        <v>1088</v>
      </c>
      <c r="D840" s="96" t="s">
        <v>379</v>
      </c>
      <c r="E840" s="96" t="s">
        <v>13</v>
      </c>
      <c r="F840" s="97">
        <v>43257</v>
      </c>
      <c r="G840" s="96" t="s">
        <v>18</v>
      </c>
      <c r="H840" s="96" t="s">
        <v>969</v>
      </c>
      <c r="I840" s="98">
        <v>89.95</v>
      </c>
      <c r="J840" s="99" t="s">
        <v>936</v>
      </c>
    </row>
    <row r="841" spans="1:10" ht="14.4" x14ac:dyDescent="0.3">
      <c r="A841" s="95">
        <v>915</v>
      </c>
      <c r="B841" s="96" t="s">
        <v>1081</v>
      </c>
      <c r="C841" s="96" t="s">
        <v>1088</v>
      </c>
      <c r="D841" s="96" t="s">
        <v>379</v>
      </c>
      <c r="E841" s="96" t="s">
        <v>9</v>
      </c>
      <c r="F841" s="97">
        <v>43174</v>
      </c>
      <c r="G841" s="96" t="s">
        <v>20</v>
      </c>
      <c r="H841" s="96" t="s">
        <v>970</v>
      </c>
      <c r="I841" s="98">
        <v>99</v>
      </c>
      <c r="J841" s="99" t="s">
        <v>915</v>
      </c>
    </row>
    <row r="842" spans="1:10" ht="14.4" x14ac:dyDescent="0.3">
      <c r="A842" s="95">
        <v>916</v>
      </c>
      <c r="B842" s="96" t="s">
        <v>1081</v>
      </c>
      <c r="C842" s="96" t="s">
        <v>1088</v>
      </c>
      <c r="D842" s="96" t="s">
        <v>379</v>
      </c>
      <c r="E842" s="96" t="s">
        <v>13</v>
      </c>
      <c r="F842" s="97">
        <v>43094</v>
      </c>
      <c r="G842" s="96" t="s">
        <v>23</v>
      </c>
      <c r="H842" s="96" t="s">
        <v>971</v>
      </c>
      <c r="I842" s="98">
        <v>29</v>
      </c>
      <c r="J842" s="99" t="s">
        <v>915</v>
      </c>
    </row>
    <row r="843" spans="1:10" ht="14.4" x14ac:dyDescent="0.3">
      <c r="A843" s="95">
        <v>917</v>
      </c>
      <c r="B843" s="96" t="s">
        <v>1081</v>
      </c>
      <c r="C843" s="96" t="s">
        <v>1088</v>
      </c>
      <c r="D843" s="96" t="s">
        <v>379</v>
      </c>
      <c r="E843" s="96" t="s">
        <v>22</v>
      </c>
      <c r="F843" s="97">
        <v>43169</v>
      </c>
      <c r="G843" s="96" t="s">
        <v>25</v>
      </c>
      <c r="H843" s="96" t="s">
        <v>972</v>
      </c>
      <c r="I843" s="98">
        <v>599</v>
      </c>
      <c r="J843" s="99" t="s">
        <v>934</v>
      </c>
    </row>
    <row r="844" spans="1:10" ht="14.4" x14ac:dyDescent="0.3">
      <c r="A844" s="95">
        <v>918</v>
      </c>
      <c r="B844" s="96" t="s">
        <v>1081</v>
      </c>
      <c r="C844" s="96" t="s">
        <v>1088</v>
      </c>
      <c r="D844" s="96" t="s">
        <v>379</v>
      </c>
      <c r="E844" s="96" t="s">
        <v>9</v>
      </c>
      <c r="F844" s="97">
        <v>43311</v>
      </c>
      <c r="G844" s="96" t="s">
        <v>27</v>
      </c>
      <c r="H844" s="96" t="s">
        <v>973</v>
      </c>
      <c r="I844" s="98">
        <v>29</v>
      </c>
      <c r="J844" s="99" t="s">
        <v>915</v>
      </c>
    </row>
    <row r="845" spans="1:10" ht="14.4" x14ac:dyDescent="0.3">
      <c r="A845" s="95">
        <v>919</v>
      </c>
      <c r="B845" s="96" t="s">
        <v>1081</v>
      </c>
      <c r="C845" s="96" t="s">
        <v>1088</v>
      </c>
      <c r="D845" s="96" t="s">
        <v>379</v>
      </c>
      <c r="E845" s="96" t="s">
        <v>13</v>
      </c>
      <c r="F845" s="97">
        <v>43020</v>
      </c>
      <c r="G845" s="96" t="s">
        <v>29</v>
      </c>
      <c r="H845" s="96" t="s">
        <v>974</v>
      </c>
      <c r="I845" s="98">
        <v>93</v>
      </c>
      <c r="J845" s="99" t="s">
        <v>915</v>
      </c>
    </row>
    <row r="846" spans="1:10" ht="14.4" x14ac:dyDescent="0.3">
      <c r="A846" s="95">
        <v>920</v>
      </c>
      <c r="B846" s="96" t="s">
        <v>1081</v>
      </c>
      <c r="C846" s="96" t="s">
        <v>1088</v>
      </c>
      <c r="D846" s="96" t="s">
        <v>379</v>
      </c>
      <c r="E846" s="96" t="s">
        <v>22</v>
      </c>
      <c r="F846" s="97">
        <v>43158</v>
      </c>
      <c r="G846" s="96" t="s">
        <v>31</v>
      </c>
      <c r="H846" s="96" t="s">
        <v>975</v>
      </c>
      <c r="I846" s="98">
        <v>199</v>
      </c>
      <c r="J846" s="99" t="s">
        <v>340</v>
      </c>
    </row>
    <row r="847" spans="1:10" ht="14.4" x14ac:dyDescent="0.3">
      <c r="A847" s="95">
        <v>921</v>
      </c>
      <c r="B847" s="96" t="s">
        <v>1081</v>
      </c>
      <c r="C847" s="96" t="s">
        <v>1088</v>
      </c>
      <c r="D847" s="96" t="s">
        <v>379</v>
      </c>
      <c r="E847" s="96" t="s">
        <v>5</v>
      </c>
      <c r="F847" s="97">
        <v>43317</v>
      </c>
      <c r="G847" s="96" t="s">
        <v>33</v>
      </c>
      <c r="H847" s="96" t="s">
        <v>976</v>
      </c>
      <c r="I847" s="98">
        <v>34.99</v>
      </c>
      <c r="J847" s="99" t="s">
        <v>573</v>
      </c>
    </row>
    <row r="848" spans="1:10" ht="14.4" x14ac:dyDescent="0.3">
      <c r="A848" s="95">
        <v>922</v>
      </c>
      <c r="B848" s="96" t="s">
        <v>1081</v>
      </c>
      <c r="C848" s="96" t="s">
        <v>1088</v>
      </c>
      <c r="D848" s="96" t="s">
        <v>379</v>
      </c>
      <c r="E848" s="96" t="s">
        <v>13</v>
      </c>
      <c r="F848" s="97">
        <v>42953</v>
      </c>
      <c r="G848" s="96" t="s">
        <v>35</v>
      </c>
      <c r="H848" s="96" t="s">
        <v>977</v>
      </c>
      <c r="I848" s="98">
        <v>174</v>
      </c>
      <c r="J848" s="99" t="s">
        <v>915</v>
      </c>
    </row>
    <row r="849" spans="1:10" ht="14.4" x14ac:dyDescent="0.3">
      <c r="A849" s="95">
        <v>923</v>
      </c>
      <c r="B849" s="96" t="s">
        <v>1081</v>
      </c>
      <c r="C849" s="96" t="s">
        <v>1088</v>
      </c>
      <c r="D849" s="96" t="s">
        <v>379</v>
      </c>
      <c r="E849" s="96" t="s">
        <v>22</v>
      </c>
      <c r="F849" s="97">
        <v>42849</v>
      </c>
      <c r="G849" s="96" t="s">
        <v>38</v>
      </c>
      <c r="H849" s="96" t="s">
        <v>978</v>
      </c>
      <c r="I849" s="98">
        <v>389</v>
      </c>
      <c r="J849" s="99" t="s">
        <v>934</v>
      </c>
    </row>
    <row r="850" spans="1:10" ht="14.4" x14ac:dyDescent="0.3">
      <c r="A850" s="95">
        <v>924</v>
      </c>
      <c r="B850" s="96" t="s">
        <v>1081</v>
      </c>
      <c r="C850" s="96" t="s">
        <v>1088</v>
      </c>
      <c r="D850" s="96" t="s">
        <v>379</v>
      </c>
      <c r="E850" s="96" t="s">
        <v>9</v>
      </c>
      <c r="F850" s="97">
        <v>43143</v>
      </c>
      <c r="G850" s="96" t="s">
        <v>6</v>
      </c>
      <c r="H850" s="96" t="s">
        <v>979</v>
      </c>
      <c r="I850" s="98">
        <v>39.99</v>
      </c>
      <c r="J850" s="99" t="s">
        <v>980</v>
      </c>
    </row>
    <row r="851" spans="1:10" ht="14.4" x14ac:dyDescent="0.3">
      <c r="A851" s="95">
        <v>925</v>
      </c>
      <c r="B851" s="96" t="s">
        <v>1081</v>
      </c>
      <c r="C851" s="96" t="s">
        <v>1088</v>
      </c>
      <c r="D851" s="96" t="s">
        <v>379</v>
      </c>
      <c r="E851" s="96" t="s">
        <v>13</v>
      </c>
      <c r="F851" s="97">
        <v>43304</v>
      </c>
      <c r="G851" s="96" t="s">
        <v>10</v>
      </c>
      <c r="H851" s="96" t="s">
        <v>981</v>
      </c>
      <c r="I851" s="98">
        <v>179</v>
      </c>
      <c r="J851" s="99" t="s">
        <v>915</v>
      </c>
    </row>
    <row r="852" spans="1:10" ht="14.4" x14ac:dyDescent="0.3">
      <c r="A852" s="95">
        <v>926</v>
      </c>
      <c r="B852" s="96" t="s">
        <v>1081</v>
      </c>
      <c r="C852" s="96" t="s">
        <v>1088</v>
      </c>
      <c r="D852" s="96" t="s">
        <v>379</v>
      </c>
      <c r="E852" s="96" t="s">
        <v>22</v>
      </c>
      <c r="F852" s="97">
        <v>43312</v>
      </c>
      <c r="G852" s="96" t="s">
        <v>14</v>
      </c>
      <c r="H852" s="96" t="s">
        <v>982</v>
      </c>
      <c r="I852" s="98">
        <v>79.989999999999995</v>
      </c>
      <c r="J852" s="99" t="s">
        <v>983</v>
      </c>
    </row>
    <row r="853" spans="1:10" ht="14.4" x14ac:dyDescent="0.3">
      <c r="A853" s="95">
        <v>929</v>
      </c>
      <c r="B853" s="96" t="s">
        <v>1081</v>
      </c>
      <c r="C853" s="96" t="s">
        <v>1088</v>
      </c>
      <c r="D853" s="96" t="s">
        <v>379</v>
      </c>
      <c r="E853" s="96" t="s">
        <v>22</v>
      </c>
      <c r="F853" s="97">
        <v>43377</v>
      </c>
      <c r="G853" s="96" t="s">
        <v>23</v>
      </c>
      <c r="H853" s="96" t="s">
        <v>986</v>
      </c>
      <c r="I853" s="98">
        <v>199</v>
      </c>
      <c r="J853" s="99" t="s">
        <v>945</v>
      </c>
    </row>
    <row r="854" spans="1:10" ht="14.4" x14ac:dyDescent="0.3">
      <c r="A854" s="95">
        <v>930</v>
      </c>
      <c r="B854" s="96" t="s">
        <v>1081</v>
      </c>
      <c r="C854" s="96" t="s">
        <v>1088</v>
      </c>
      <c r="D854" s="96" t="s">
        <v>379</v>
      </c>
      <c r="E854" s="96" t="s">
        <v>41</v>
      </c>
      <c r="F854" s="97">
        <v>43313</v>
      </c>
      <c r="G854" s="96" t="s">
        <v>25</v>
      </c>
      <c r="H854" s="96" t="s">
        <v>987</v>
      </c>
      <c r="I854" s="98">
        <v>39.99</v>
      </c>
      <c r="J854" s="99" t="s">
        <v>980</v>
      </c>
    </row>
    <row r="855" spans="1:10" ht="14.4" x14ac:dyDescent="0.3">
      <c r="A855" s="95">
        <v>931</v>
      </c>
      <c r="B855" s="96" t="s">
        <v>1081</v>
      </c>
      <c r="C855" s="96" t="s">
        <v>1088</v>
      </c>
      <c r="D855" s="96" t="s">
        <v>379</v>
      </c>
      <c r="E855" s="96" t="s">
        <v>41</v>
      </c>
      <c r="F855" s="97">
        <v>43404</v>
      </c>
      <c r="G855" s="96" t="s">
        <v>27</v>
      </c>
      <c r="H855" s="96" t="s">
        <v>988</v>
      </c>
      <c r="I855" s="98">
        <v>239</v>
      </c>
      <c r="J855" s="99" t="s">
        <v>340</v>
      </c>
    </row>
    <row r="856" spans="1:10" ht="14.4" x14ac:dyDescent="0.3">
      <c r="A856" s="95">
        <v>932</v>
      </c>
      <c r="B856" s="96" t="s">
        <v>1081</v>
      </c>
      <c r="C856" s="96" t="s">
        <v>1088</v>
      </c>
      <c r="D856" s="96" t="s">
        <v>379</v>
      </c>
      <c r="E856" s="96" t="s">
        <v>41</v>
      </c>
      <c r="F856" s="97">
        <v>43015</v>
      </c>
      <c r="G856" s="96" t="s">
        <v>29</v>
      </c>
      <c r="H856" s="96" t="s">
        <v>989</v>
      </c>
      <c r="I856" s="98">
        <v>269</v>
      </c>
      <c r="J856" s="99" t="s">
        <v>990</v>
      </c>
    </row>
    <row r="857" spans="1:10" ht="14.4" x14ac:dyDescent="0.3">
      <c r="A857" s="95">
        <v>933</v>
      </c>
      <c r="B857" s="96" t="s">
        <v>1081</v>
      </c>
      <c r="C857" s="96" t="s">
        <v>1088</v>
      </c>
      <c r="D857" s="96" t="s">
        <v>379</v>
      </c>
      <c r="E857" s="96" t="s">
        <v>5</v>
      </c>
      <c r="F857" s="97">
        <v>43040</v>
      </c>
      <c r="G857" s="96" t="s">
        <v>31</v>
      </c>
      <c r="H857" s="96" t="s">
        <v>991</v>
      </c>
      <c r="I857" s="98">
        <v>39.99</v>
      </c>
      <c r="J857" s="99" t="s">
        <v>573</v>
      </c>
    </row>
    <row r="858" spans="1:10" ht="14.4" x14ac:dyDescent="0.3">
      <c r="A858" s="95">
        <v>934</v>
      </c>
      <c r="B858" s="96" t="s">
        <v>1081</v>
      </c>
      <c r="C858" s="96" t="s">
        <v>1088</v>
      </c>
      <c r="D858" s="96" t="s">
        <v>379</v>
      </c>
      <c r="E858" s="96" t="s">
        <v>13</v>
      </c>
      <c r="F858" s="97">
        <v>42835</v>
      </c>
      <c r="G858" s="96" t="s">
        <v>33</v>
      </c>
      <c r="H858" s="96" t="s">
        <v>992</v>
      </c>
      <c r="I858" s="98">
        <v>52.99</v>
      </c>
      <c r="J858" s="99" t="s">
        <v>923</v>
      </c>
    </row>
    <row r="859" spans="1:10" ht="14.4" x14ac:dyDescent="0.3">
      <c r="A859" s="95">
        <v>935</v>
      </c>
      <c r="B859" s="96" t="s">
        <v>1081</v>
      </c>
      <c r="C859" s="96" t="s">
        <v>1088</v>
      </c>
      <c r="D859" s="96" t="s">
        <v>379</v>
      </c>
      <c r="E859" s="96" t="s">
        <v>9</v>
      </c>
      <c r="F859" s="97">
        <v>42957</v>
      </c>
      <c r="G859" s="96" t="s">
        <v>35</v>
      </c>
      <c r="H859" s="96" t="s">
        <v>993</v>
      </c>
      <c r="I859" s="98">
        <v>99</v>
      </c>
      <c r="J859" s="99" t="s">
        <v>614</v>
      </c>
    </row>
    <row r="860" spans="1:10" ht="14.4" x14ac:dyDescent="0.3">
      <c r="A860" s="95">
        <v>937</v>
      </c>
      <c r="B860" s="96" t="s">
        <v>1081</v>
      </c>
      <c r="C860" s="96" t="s">
        <v>1088</v>
      </c>
      <c r="D860" s="96" t="s">
        <v>379</v>
      </c>
      <c r="E860" s="96" t="s">
        <v>22</v>
      </c>
      <c r="F860" s="97">
        <v>43215</v>
      </c>
      <c r="G860" s="96" t="s">
        <v>6</v>
      </c>
      <c r="H860" s="96" t="s">
        <v>995</v>
      </c>
      <c r="I860" s="98">
        <v>219</v>
      </c>
      <c r="J860" s="99" t="s">
        <v>934</v>
      </c>
    </row>
    <row r="861" spans="1:10" ht="14.4" x14ac:dyDescent="0.3">
      <c r="A861" s="95">
        <v>938</v>
      </c>
      <c r="B861" s="96" t="s">
        <v>1081</v>
      </c>
      <c r="C861" s="96" t="s">
        <v>1088</v>
      </c>
      <c r="D861" s="96" t="s">
        <v>379</v>
      </c>
      <c r="E861" s="96" t="s">
        <v>5</v>
      </c>
      <c r="F861" s="97">
        <v>42940</v>
      </c>
      <c r="G861" s="96" t="s">
        <v>10</v>
      </c>
      <c r="H861" s="96" t="s">
        <v>996</v>
      </c>
      <c r="I861" s="98">
        <v>59</v>
      </c>
      <c r="J861" s="99" t="s">
        <v>932</v>
      </c>
    </row>
    <row r="862" spans="1:10" ht="14.4" x14ac:dyDescent="0.3">
      <c r="A862" s="95">
        <v>939</v>
      </c>
      <c r="B862" s="96" t="s">
        <v>1081</v>
      </c>
      <c r="C862" s="96" t="s">
        <v>1088</v>
      </c>
      <c r="D862" s="96" t="s">
        <v>379</v>
      </c>
      <c r="E862" s="96" t="s">
        <v>17</v>
      </c>
      <c r="F862" s="97">
        <v>42789</v>
      </c>
      <c r="G862" s="96" t="s">
        <v>14</v>
      </c>
      <c r="H862" s="96" t="s">
        <v>997</v>
      </c>
      <c r="I862" s="98">
        <v>49.99</v>
      </c>
      <c r="J862" s="99" t="s">
        <v>998</v>
      </c>
    </row>
    <row r="863" spans="1:10" ht="14.4" x14ac:dyDescent="0.3">
      <c r="A863" s="95">
        <v>940</v>
      </c>
      <c r="B863" s="96" t="s">
        <v>1081</v>
      </c>
      <c r="C863" s="96" t="s">
        <v>1088</v>
      </c>
      <c r="D863" s="96" t="s">
        <v>379</v>
      </c>
      <c r="E863" s="96" t="s">
        <v>17</v>
      </c>
      <c r="F863" s="97">
        <v>43369</v>
      </c>
      <c r="G863" s="96" t="s">
        <v>18</v>
      </c>
      <c r="H863" s="96" t="s">
        <v>999</v>
      </c>
      <c r="I863" s="98">
        <v>79</v>
      </c>
      <c r="J863" s="99" t="s">
        <v>925</v>
      </c>
    </row>
    <row r="864" spans="1:10" ht="14.4" x14ac:dyDescent="0.3">
      <c r="A864" s="95">
        <v>941</v>
      </c>
      <c r="B864" s="96" t="s">
        <v>1081</v>
      </c>
      <c r="C864" s="96" t="s">
        <v>1088</v>
      </c>
      <c r="D864" s="96" t="s">
        <v>379</v>
      </c>
      <c r="E864" s="96" t="s">
        <v>5</v>
      </c>
      <c r="F864" s="97">
        <v>42771</v>
      </c>
      <c r="G864" s="96" t="s">
        <v>20</v>
      </c>
      <c r="H864" s="96" t="s">
        <v>1000</v>
      </c>
      <c r="I864" s="98">
        <v>149</v>
      </c>
      <c r="J864" s="99" t="s">
        <v>340</v>
      </c>
    </row>
    <row r="865" spans="1:10" ht="14.4" x14ac:dyDescent="0.3">
      <c r="A865" s="95">
        <v>942</v>
      </c>
      <c r="B865" s="96" t="s">
        <v>1081</v>
      </c>
      <c r="C865" s="96" t="s">
        <v>1088</v>
      </c>
      <c r="D865" s="96" t="s">
        <v>379</v>
      </c>
      <c r="E865" s="96" t="s">
        <v>17</v>
      </c>
      <c r="F865" s="97">
        <v>43207</v>
      </c>
      <c r="G865" s="96" t="s">
        <v>23</v>
      </c>
      <c r="H865" s="96" t="s">
        <v>1001</v>
      </c>
      <c r="I865" s="98">
        <v>169</v>
      </c>
      <c r="J865" s="99" t="s">
        <v>915</v>
      </c>
    </row>
    <row r="866" spans="1:10" ht="14.4" x14ac:dyDescent="0.3">
      <c r="A866" s="95">
        <v>943</v>
      </c>
      <c r="B866" s="96" t="s">
        <v>1081</v>
      </c>
      <c r="C866" s="96" t="s">
        <v>1088</v>
      </c>
      <c r="D866" s="96" t="s">
        <v>379</v>
      </c>
      <c r="E866" s="96" t="s">
        <v>5</v>
      </c>
      <c r="F866" s="97">
        <v>42972</v>
      </c>
      <c r="G866" s="96" t="s">
        <v>25</v>
      </c>
      <c r="H866" s="96" t="s">
        <v>1002</v>
      </c>
      <c r="I866" s="98">
        <v>160</v>
      </c>
      <c r="J866" s="99" t="s">
        <v>1003</v>
      </c>
    </row>
    <row r="867" spans="1:10" ht="14.4" x14ac:dyDescent="0.3">
      <c r="A867" s="95">
        <v>944</v>
      </c>
      <c r="B867" s="96" t="s">
        <v>1081</v>
      </c>
      <c r="C867" s="96" t="s">
        <v>1088</v>
      </c>
      <c r="D867" s="96" t="s">
        <v>379</v>
      </c>
      <c r="E867" s="96" t="s">
        <v>41</v>
      </c>
      <c r="F867" s="97">
        <v>43183</v>
      </c>
      <c r="G867" s="96" t="s">
        <v>27</v>
      </c>
      <c r="H867" s="96" t="s">
        <v>1004</v>
      </c>
      <c r="I867" s="98">
        <v>349</v>
      </c>
      <c r="J867" s="99" t="s">
        <v>917</v>
      </c>
    </row>
    <row r="868" spans="1:10" ht="14.4" x14ac:dyDescent="0.3">
      <c r="A868" s="95">
        <v>945</v>
      </c>
      <c r="B868" s="96" t="s">
        <v>1081</v>
      </c>
      <c r="C868" s="96" t="s">
        <v>1088</v>
      </c>
      <c r="D868" s="96" t="s">
        <v>379</v>
      </c>
      <c r="E868" s="96" t="s">
        <v>22</v>
      </c>
      <c r="F868" s="97">
        <v>43138</v>
      </c>
      <c r="G868" s="96" t="s">
        <v>29</v>
      </c>
      <c r="H868" s="96" t="s">
        <v>1005</v>
      </c>
      <c r="I868" s="98">
        <v>199</v>
      </c>
      <c r="J868" s="99" t="s">
        <v>990</v>
      </c>
    </row>
    <row r="869" spans="1:10" ht="14.4" x14ac:dyDescent="0.3">
      <c r="A869" s="95">
        <v>947</v>
      </c>
      <c r="B869" s="96" t="s">
        <v>1081</v>
      </c>
      <c r="C869" s="96" t="s">
        <v>1088</v>
      </c>
      <c r="D869" s="96" t="s">
        <v>379</v>
      </c>
      <c r="E869" s="96" t="s">
        <v>41</v>
      </c>
      <c r="F869" s="97">
        <v>43003</v>
      </c>
      <c r="G869" s="96" t="s">
        <v>33</v>
      </c>
      <c r="H869" s="96" t="s">
        <v>1008</v>
      </c>
      <c r="I869" s="98">
        <v>163</v>
      </c>
      <c r="J869" s="99" t="s">
        <v>1003</v>
      </c>
    </row>
    <row r="870" spans="1:10" ht="14.4" x14ac:dyDescent="0.3">
      <c r="A870" s="95">
        <v>948</v>
      </c>
      <c r="B870" s="96" t="s">
        <v>1081</v>
      </c>
      <c r="C870" s="96" t="s">
        <v>1088</v>
      </c>
      <c r="D870" s="96" t="s">
        <v>379</v>
      </c>
      <c r="E870" s="96" t="s">
        <v>17</v>
      </c>
      <c r="F870" s="97">
        <v>43272</v>
      </c>
      <c r="G870" s="96" t="s">
        <v>35</v>
      </c>
      <c r="H870" s="96" t="s">
        <v>1009</v>
      </c>
      <c r="I870" s="98">
        <v>189</v>
      </c>
      <c r="J870" s="99" t="s">
        <v>990</v>
      </c>
    </row>
    <row r="871" spans="1:10" ht="14.4" x14ac:dyDescent="0.3">
      <c r="A871" s="95">
        <v>949</v>
      </c>
      <c r="B871" s="96" t="s">
        <v>1081</v>
      </c>
      <c r="C871" s="96" t="s">
        <v>1088</v>
      </c>
      <c r="D871" s="96" t="s">
        <v>379</v>
      </c>
      <c r="E871" s="96" t="s">
        <v>9</v>
      </c>
      <c r="F871" s="97">
        <v>42981</v>
      </c>
      <c r="G871" s="96" t="s">
        <v>38</v>
      </c>
      <c r="H871" s="96" t="s">
        <v>1010</v>
      </c>
      <c r="I871" s="98">
        <v>99</v>
      </c>
      <c r="J871" s="99" t="s">
        <v>1007</v>
      </c>
    </row>
    <row r="872" spans="1:10" ht="14.4" x14ac:dyDescent="0.3">
      <c r="A872" s="95">
        <v>950</v>
      </c>
      <c r="B872" s="96" t="s">
        <v>1081</v>
      </c>
      <c r="C872" s="96" t="s">
        <v>1088</v>
      </c>
      <c r="D872" s="96" t="s">
        <v>379</v>
      </c>
      <c r="E872" s="96" t="s">
        <v>9</v>
      </c>
      <c r="F872" s="97">
        <v>43057</v>
      </c>
      <c r="G872" s="96" t="s">
        <v>6</v>
      </c>
      <c r="H872" s="96" t="s">
        <v>1011</v>
      </c>
      <c r="I872" s="98">
        <v>129</v>
      </c>
      <c r="J872" s="99" t="s">
        <v>925</v>
      </c>
    </row>
    <row r="873" spans="1:10" ht="14.4" x14ac:dyDescent="0.3">
      <c r="A873" s="95">
        <v>951</v>
      </c>
      <c r="B873" s="96" t="s">
        <v>1081</v>
      </c>
      <c r="C873" s="96" t="s">
        <v>1088</v>
      </c>
      <c r="D873" s="96" t="s">
        <v>379</v>
      </c>
      <c r="E873" s="96" t="s">
        <v>5</v>
      </c>
      <c r="F873" s="97">
        <v>42851</v>
      </c>
      <c r="G873" s="96" t="s">
        <v>10</v>
      </c>
      <c r="H873" s="96" t="s">
        <v>1012</v>
      </c>
      <c r="I873" s="98">
        <v>289</v>
      </c>
      <c r="J873" s="99" t="s">
        <v>915</v>
      </c>
    </row>
    <row r="874" spans="1:10" ht="14.4" x14ac:dyDescent="0.3">
      <c r="A874" s="95">
        <v>952</v>
      </c>
      <c r="B874" s="96" t="s">
        <v>1081</v>
      </c>
      <c r="C874" s="96" t="s">
        <v>1088</v>
      </c>
      <c r="D874" s="96" t="s">
        <v>379</v>
      </c>
      <c r="E874" s="96" t="s">
        <v>41</v>
      </c>
      <c r="F874" s="97">
        <v>43339</v>
      </c>
      <c r="G874" s="96" t="s">
        <v>14</v>
      </c>
      <c r="H874" s="96" t="s">
        <v>1013</v>
      </c>
      <c r="I874" s="98">
        <v>29</v>
      </c>
      <c r="J874" s="99" t="s">
        <v>915</v>
      </c>
    </row>
    <row r="875" spans="1:10" ht="14.4" x14ac:dyDescent="0.3">
      <c r="A875" s="95">
        <v>953</v>
      </c>
      <c r="B875" s="96" t="s">
        <v>1081</v>
      </c>
      <c r="C875" s="96" t="s">
        <v>1088</v>
      </c>
      <c r="D875" s="96" t="s">
        <v>379</v>
      </c>
      <c r="E875" s="96" t="s">
        <v>5</v>
      </c>
      <c r="F875" s="97">
        <v>43002</v>
      </c>
      <c r="G875" s="96" t="s">
        <v>18</v>
      </c>
      <c r="H875" s="96" t="s">
        <v>1014</v>
      </c>
      <c r="I875" s="98">
        <v>79</v>
      </c>
      <c r="J875" s="99" t="s">
        <v>925</v>
      </c>
    </row>
    <row r="876" spans="1:10" ht="14.4" x14ac:dyDescent="0.3">
      <c r="A876" s="95">
        <v>954</v>
      </c>
      <c r="B876" s="96" t="s">
        <v>1081</v>
      </c>
      <c r="C876" s="96" t="s">
        <v>1088</v>
      </c>
      <c r="D876" s="96" t="s">
        <v>379</v>
      </c>
      <c r="E876" s="96" t="s">
        <v>5</v>
      </c>
      <c r="F876" s="97">
        <v>43298</v>
      </c>
      <c r="G876" s="96" t="s">
        <v>20</v>
      </c>
      <c r="H876" s="96" t="s">
        <v>1015</v>
      </c>
      <c r="I876" s="98">
        <v>34.950000000000003</v>
      </c>
      <c r="J876" s="99" t="s">
        <v>923</v>
      </c>
    </row>
    <row r="877" spans="1:10" ht="14.4" x14ac:dyDescent="0.3">
      <c r="A877" s="95">
        <v>955</v>
      </c>
      <c r="B877" s="96" t="s">
        <v>1081</v>
      </c>
      <c r="C877" s="96" t="s">
        <v>1088</v>
      </c>
      <c r="D877" s="96" t="s">
        <v>379</v>
      </c>
      <c r="E877" s="96" t="s">
        <v>5</v>
      </c>
      <c r="F877" s="97">
        <v>43378</v>
      </c>
      <c r="G877" s="96" t="s">
        <v>23</v>
      </c>
      <c r="H877" s="96" t="s">
        <v>1016</v>
      </c>
      <c r="I877" s="98">
        <v>399</v>
      </c>
      <c r="J877" s="99" t="s">
        <v>934</v>
      </c>
    </row>
    <row r="878" spans="1:10" ht="14.4" x14ac:dyDescent="0.3">
      <c r="A878" s="95">
        <v>956</v>
      </c>
      <c r="B878" s="96" t="s">
        <v>1081</v>
      </c>
      <c r="C878" s="96" t="s">
        <v>1088</v>
      </c>
      <c r="D878" s="96" t="s">
        <v>379</v>
      </c>
      <c r="E878" s="96" t="s">
        <v>9</v>
      </c>
      <c r="F878" s="97">
        <v>42746</v>
      </c>
      <c r="G878" s="96" t="s">
        <v>25</v>
      </c>
      <c r="H878" s="96" t="s">
        <v>1017</v>
      </c>
      <c r="I878" s="98">
        <v>49</v>
      </c>
      <c r="J878" s="99" t="s">
        <v>573</v>
      </c>
    </row>
    <row r="879" spans="1:10" ht="14.4" x14ac:dyDescent="0.3">
      <c r="A879" s="95">
        <v>957</v>
      </c>
      <c r="B879" s="96" t="s">
        <v>1081</v>
      </c>
      <c r="C879" s="96" t="s">
        <v>1088</v>
      </c>
      <c r="D879" s="96" t="s">
        <v>379</v>
      </c>
      <c r="E879" s="96" t="s">
        <v>17</v>
      </c>
      <c r="F879" s="97">
        <v>43390</v>
      </c>
      <c r="G879" s="96" t="s">
        <v>27</v>
      </c>
      <c r="H879" s="96" t="s">
        <v>1018</v>
      </c>
      <c r="I879" s="98">
        <v>399</v>
      </c>
      <c r="J879" s="99" t="s">
        <v>959</v>
      </c>
    </row>
    <row r="880" spans="1:10" ht="14.4" x14ac:dyDescent="0.3">
      <c r="A880" s="95">
        <v>958</v>
      </c>
      <c r="B880" s="96" t="s">
        <v>1081</v>
      </c>
      <c r="C880" s="96" t="s">
        <v>1088</v>
      </c>
      <c r="D880" s="96" t="s">
        <v>379</v>
      </c>
      <c r="E880" s="96" t="s">
        <v>9</v>
      </c>
      <c r="F880" s="97">
        <v>43169</v>
      </c>
      <c r="G880" s="96" t="s">
        <v>29</v>
      </c>
      <c r="H880" s="96" t="s">
        <v>1019</v>
      </c>
      <c r="I880" s="98">
        <v>229</v>
      </c>
      <c r="J880" s="99" t="s">
        <v>959</v>
      </c>
    </row>
    <row r="881" spans="1:10" ht="14.4" x14ac:dyDescent="0.3">
      <c r="A881" s="95">
        <v>959</v>
      </c>
      <c r="B881" s="96" t="s">
        <v>1081</v>
      </c>
      <c r="C881" s="96" t="s">
        <v>1088</v>
      </c>
      <c r="D881" s="96" t="s">
        <v>379</v>
      </c>
      <c r="E881" s="96" t="s">
        <v>9</v>
      </c>
      <c r="F881" s="97">
        <v>43177</v>
      </c>
      <c r="G881" s="96" t="s">
        <v>31</v>
      </c>
      <c r="H881" s="96" t="s">
        <v>1020</v>
      </c>
      <c r="I881" s="98">
        <v>269</v>
      </c>
      <c r="J881" s="99" t="s">
        <v>990</v>
      </c>
    </row>
    <row r="882" spans="1:10" ht="14.4" x14ac:dyDescent="0.3">
      <c r="A882" s="95">
        <v>960</v>
      </c>
      <c r="B882" s="96" t="s">
        <v>1081</v>
      </c>
      <c r="C882" s="96" t="s">
        <v>1088</v>
      </c>
      <c r="D882" s="96" t="s">
        <v>379</v>
      </c>
      <c r="E882" s="96" t="s">
        <v>22</v>
      </c>
      <c r="F882" s="97">
        <v>42930</v>
      </c>
      <c r="G882" s="96" t="s">
        <v>33</v>
      </c>
      <c r="H882" s="96" t="s">
        <v>1021</v>
      </c>
      <c r="I882" s="98">
        <v>269</v>
      </c>
      <c r="J882" s="99" t="s">
        <v>990</v>
      </c>
    </row>
    <row r="883" spans="1:10" ht="14.4" x14ac:dyDescent="0.3">
      <c r="A883" s="95">
        <v>961</v>
      </c>
      <c r="B883" s="96" t="s">
        <v>1081</v>
      </c>
      <c r="C883" s="96" t="s">
        <v>1088</v>
      </c>
      <c r="D883" s="96" t="s">
        <v>379</v>
      </c>
      <c r="E883" s="96" t="s">
        <v>22</v>
      </c>
      <c r="F883" s="97">
        <v>43189</v>
      </c>
      <c r="G883" s="96" t="s">
        <v>35</v>
      </c>
      <c r="H883" s="96" t="s">
        <v>1022</v>
      </c>
      <c r="I883" s="98">
        <v>174</v>
      </c>
      <c r="J883" s="99" t="s">
        <v>915</v>
      </c>
    </row>
    <row r="884" spans="1:10" ht="14.4" x14ac:dyDescent="0.3">
      <c r="A884" s="95">
        <v>963</v>
      </c>
      <c r="B884" s="96" t="s">
        <v>1081</v>
      </c>
      <c r="C884" s="96" t="s">
        <v>1088</v>
      </c>
      <c r="D884" s="96" t="s">
        <v>379</v>
      </c>
      <c r="E884" s="96" t="s">
        <v>17</v>
      </c>
      <c r="F884" s="97">
        <v>42770</v>
      </c>
      <c r="G884" s="96" t="s">
        <v>6</v>
      </c>
      <c r="H884" s="96" t="s">
        <v>1024</v>
      </c>
      <c r="I884" s="98">
        <v>47.95</v>
      </c>
      <c r="J884" s="99" t="s">
        <v>1025</v>
      </c>
    </row>
    <row r="885" spans="1:10" ht="14.4" x14ac:dyDescent="0.3">
      <c r="A885" s="95">
        <v>964</v>
      </c>
      <c r="B885" s="96" t="s">
        <v>1081</v>
      </c>
      <c r="C885" s="96" t="s">
        <v>1088</v>
      </c>
      <c r="D885" s="96" t="s">
        <v>379</v>
      </c>
      <c r="E885" s="96" t="s">
        <v>22</v>
      </c>
      <c r="F885" s="97">
        <v>43130</v>
      </c>
      <c r="G885" s="96" t="s">
        <v>10</v>
      </c>
      <c r="H885" s="96" t="s">
        <v>1026</v>
      </c>
      <c r="I885" s="98">
        <v>449</v>
      </c>
      <c r="J885" s="99" t="s">
        <v>962</v>
      </c>
    </row>
    <row r="886" spans="1:10" ht="14.4" x14ac:dyDescent="0.3">
      <c r="A886" s="95">
        <v>965</v>
      </c>
      <c r="B886" s="96" t="s">
        <v>1081</v>
      </c>
      <c r="C886" s="96" t="s">
        <v>1088</v>
      </c>
      <c r="D886" s="96" t="s">
        <v>379</v>
      </c>
      <c r="E886" s="96" t="s">
        <v>22</v>
      </c>
      <c r="F886" s="97">
        <v>43237</v>
      </c>
      <c r="G886" s="96" t="s">
        <v>14</v>
      </c>
      <c r="H886" s="96" t="s">
        <v>1027</v>
      </c>
      <c r="I886" s="98">
        <v>375</v>
      </c>
      <c r="J886" s="99" t="s">
        <v>962</v>
      </c>
    </row>
    <row r="887" spans="1:10" ht="14.4" x14ac:dyDescent="0.3">
      <c r="A887" s="95">
        <v>966</v>
      </c>
      <c r="B887" s="96" t="s">
        <v>1081</v>
      </c>
      <c r="C887" s="96" t="s">
        <v>1088</v>
      </c>
      <c r="D887" s="96" t="s">
        <v>379</v>
      </c>
      <c r="E887" s="96" t="s">
        <v>41</v>
      </c>
      <c r="F887" s="97">
        <v>43148</v>
      </c>
      <c r="G887" s="96" t="s">
        <v>18</v>
      </c>
      <c r="H887" s="96" t="s">
        <v>1028</v>
      </c>
      <c r="I887" s="98">
        <v>29.95</v>
      </c>
      <c r="J887" s="99" t="s">
        <v>932</v>
      </c>
    </row>
    <row r="888" spans="1:10" ht="14.4" x14ac:dyDescent="0.3">
      <c r="A888" s="95">
        <v>967</v>
      </c>
      <c r="B888" s="96" t="s">
        <v>1081</v>
      </c>
      <c r="C888" s="96" t="s">
        <v>1088</v>
      </c>
      <c r="D888" s="96" t="s">
        <v>379</v>
      </c>
      <c r="E888" s="96" t="s">
        <v>22</v>
      </c>
      <c r="F888" s="97">
        <v>43124</v>
      </c>
      <c r="G888" s="96" t="s">
        <v>20</v>
      </c>
      <c r="H888" s="96" t="s">
        <v>1029</v>
      </c>
      <c r="I888" s="98">
        <v>269</v>
      </c>
      <c r="J888" s="99" t="s">
        <v>990</v>
      </c>
    </row>
    <row r="889" spans="1:10" ht="14.4" x14ac:dyDescent="0.3">
      <c r="A889" s="95">
        <v>968</v>
      </c>
      <c r="B889" s="96" t="s">
        <v>1081</v>
      </c>
      <c r="C889" s="96" t="s">
        <v>1088</v>
      </c>
      <c r="D889" s="96" t="s">
        <v>379</v>
      </c>
      <c r="E889" s="96" t="s">
        <v>41</v>
      </c>
      <c r="F889" s="97">
        <v>43153</v>
      </c>
      <c r="G889" s="96" t="s">
        <v>23</v>
      </c>
      <c r="H889" s="96" t="s">
        <v>1030</v>
      </c>
      <c r="I889" s="98">
        <v>51</v>
      </c>
      <c r="J889" s="99" t="s">
        <v>915</v>
      </c>
    </row>
    <row r="890" spans="1:10" ht="14.4" x14ac:dyDescent="0.3">
      <c r="A890" s="95">
        <v>969</v>
      </c>
      <c r="B890" s="96" t="s">
        <v>1081</v>
      </c>
      <c r="C890" s="96" t="s">
        <v>1088</v>
      </c>
      <c r="D890" s="96" t="s">
        <v>379</v>
      </c>
      <c r="E890" s="96" t="s">
        <v>17</v>
      </c>
      <c r="F890" s="97">
        <v>43393</v>
      </c>
      <c r="G890" s="96" t="s">
        <v>25</v>
      </c>
      <c r="H890" s="96" t="s">
        <v>1031</v>
      </c>
      <c r="I890" s="98">
        <v>79</v>
      </c>
      <c r="J890" s="99" t="s">
        <v>1032</v>
      </c>
    </row>
    <row r="891" spans="1:10" ht="14.4" x14ac:dyDescent="0.3">
      <c r="A891" s="95">
        <v>970</v>
      </c>
      <c r="B891" s="96" t="s">
        <v>1081</v>
      </c>
      <c r="C891" s="96" t="s">
        <v>1088</v>
      </c>
      <c r="D891" s="96" t="s">
        <v>379</v>
      </c>
      <c r="E891" s="96" t="s">
        <v>1033</v>
      </c>
      <c r="F891" s="97">
        <v>42797</v>
      </c>
      <c r="G891" s="96" t="s">
        <v>27</v>
      </c>
      <c r="H891" s="96" t="s">
        <v>1034</v>
      </c>
      <c r="I891" s="98">
        <v>249</v>
      </c>
      <c r="J891" s="99" t="s">
        <v>915</v>
      </c>
    </row>
    <row r="892" spans="1:10" ht="14.4" x14ac:dyDescent="0.3">
      <c r="A892" s="95">
        <v>971</v>
      </c>
      <c r="B892" s="96" t="s">
        <v>1081</v>
      </c>
      <c r="C892" s="96" t="s">
        <v>1088</v>
      </c>
      <c r="D892" s="96" t="s">
        <v>379</v>
      </c>
      <c r="E892" s="96" t="s">
        <v>22</v>
      </c>
      <c r="F892" s="97">
        <v>42815</v>
      </c>
      <c r="G892" s="96" t="s">
        <v>29</v>
      </c>
      <c r="H892" s="96" t="s">
        <v>1035</v>
      </c>
      <c r="I892" s="98">
        <v>149</v>
      </c>
      <c r="J892" s="99" t="s">
        <v>928</v>
      </c>
    </row>
    <row r="893" spans="1:10" ht="14.4" x14ac:dyDescent="0.3">
      <c r="A893" s="95">
        <v>972</v>
      </c>
      <c r="B893" s="96" t="s">
        <v>1081</v>
      </c>
      <c r="C893" s="96" t="s">
        <v>1088</v>
      </c>
      <c r="D893" s="96" t="s">
        <v>379</v>
      </c>
      <c r="E893" s="96" t="s">
        <v>9</v>
      </c>
      <c r="F893" s="97">
        <v>42926</v>
      </c>
      <c r="G893" s="96" t="s">
        <v>31</v>
      </c>
      <c r="H893" s="96" t="s">
        <v>1036</v>
      </c>
      <c r="I893" s="98">
        <v>24.99</v>
      </c>
      <c r="J893" s="99" t="s">
        <v>980</v>
      </c>
    </row>
    <row r="894" spans="1:10" ht="14.4" x14ac:dyDescent="0.3">
      <c r="A894" s="95">
        <v>973</v>
      </c>
      <c r="B894" s="96" t="s">
        <v>1081</v>
      </c>
      <c r="C894" s="96" t="s">
        <v>1088</v>
      </c>
      <c r="D894" s="96" t="s">
        <v>379</v>
      </c>
      <c r="E894" s="96" t="s">
        <v>17</v>
      </c>
      <c r="F894" s="97">
        <v>42967</v>
      </c>
      <c r="G894" s="96" t="s">
        <v>33</v>
      </c>
      <c r="H894" s="96" t="s">
        <v>1037</v>
      </c>
      <c r="I894" s="98">
        <v>299</v>
      </c>
      <c r="J894" s="99" t="s">
        <v>340</v>
      </c>
    </row>
    <row r="895" spans="1:10" ht="14.4" x14ac:dyDescent="0.3">
      <c r="A895" s="95">
        <v>974</v>
      </c>
      <c r="B895" s="96" t="s">
        <v>1081</v>
      </c>
      <c r="C895" s="96" t="s">
        <v>1088</v>
      </c>
      <c r="D895" s="96" t="s">
        <v>379</v>
      </c>
      <c r="E895" s="96" t="s">
        <v>41</v>
      </c>
      <c r="F895" s="97">
        <v>43137</v>
      </c>
      <c r="G895" s="96" t="s">
        <v>35</v>
      </c>
      <c r="H895" s="96" t="s">
        <v>1038</v>
      </c>
      <c r="I895" s="98">
        <v>175</v>
      </c>
      <c r="J895" s="99" t="s">
        <v>915</v>
      </c>
    </row>
    <row r="896" spans="1:10" ht="14.4" x14ac:dyDescent="0.3">
      <c r="A896" s="95">
        <v>975</v>
      </c>
      <c r="B896" s="96" t="s">
        <v>1081</v>
      </c>
      <c r="C896" s="96" t="s">
        <v>1088</v>
      </c>
      <c r="D896" s="96" t="s">
        <v>379</v>
      </c>
      <c r="E896" s="96" t="s">
        <v>13</v>
      </c>
      <c r="F896" s="97">
        <v>42893</v>
      </c>
      <c r="G896" s="96" t="s">
        <v>38</v>
      </c>
      <c r="H896" s="96" t="s">
        <v>1039</v>
      </c>
      <c r="I896" s="98">
        <v>24.99</v>
      </c>
      <c r="J896" s="99" t="s">
        <v>1040</v>
      </c>
    </row>
    <row r="897" spans="1:10" ht="14.4" x14ac:dyDescent="0.3">
      <c r="A897" s="95">
        <v>976</v>
      </c>
      <c r="B897" s="96" t="s">
        <v>1081</v>
      </c>
      <c r="C897" s="96" t="s">
        <v>1089</v>
      </c>
      <c r="D897" s="96" t="s">
        <v>394</v>
      </c>
      <c r="E897" s="96" t="s">
        <v>13</v>
      </c>
      <c r="F897" s="97">
        <v>43282</v>
      </c>
      <c r="G897" s="96" t="s">
        <v>6</v>
      </c>
      <c r="H897" s="96" t="s">
        <v>1041</v>
      </c>
      <c r="I897" s="98">
        <v>99</v>
      </c>
      <c r="J897" s="99" t="s">
        <v>945</v>
      </c>
    </row>
    <row r="898" spans="1:10" ht="14.4" x14ac:dyDescent="0.3">
      <c r="A898" s="95">
        <v>977</v>
      </c>
      <c r="B898" s="96" t="s">
        <v>1081</v>
      </c>
      <c r="C898" s="96" t="s">
        <v>1089</v>
      </c>
      <c r="D898" s="96" t="s">
        <v>394</v>
      </c>
      <c r="E898" s="96" t="s">
        <v>41</v>
      </c>
      <c r="F898" s="97">
        <v>43179</v>
      </c>
      <c r="G898" s="96" t="s">
        <v>10</v>
      </c>
      <c r="H898" s="96" t="s">
        <v>1042</v>
      </c>
      <c r="I898" s="98">
        <v>349</v>
      </c>
      <c r="J898" s="99" t="s">
        <v>962</v>
      </c>
    </row>
    <row r="899" spans="1:10" ht="14.4" x14ac:dyDescent="0.3">
      <c r="A899" s="95">
        <v>978</v>
      </c>
      <c r="B899" s="96" t="s">
        <v>1081</v>
      </c>
      <c r="C899" s="96" t="s">
        <v>1089</v>
      </c>
      <c r="D899" s="96" t="s">
        <v>394</v>
      </c>
      <c r="E899" s="96" t="s">
        <v>9</v>
      </c>
      <c r="F899" s="97">
        <v>42832</v>
      </c>
      <c r="G899" s="96" t="s">
        <v>14</v>
      </c>
      <c r="H899" s="96" t="s">
        <v>1043</v>
      </c>
      <c r="I899" s="98">
        <v>43.99</v>
      </c>
      <c r="J899" s="99" t="s">
        <v>923</v>
      </c>
    </row>
    <row r="900" spans="1:10" ht="14.4" x14ac:dyDescent="0.3">
      <c r="A900" s="95">
        <v>979</v>
      </c>
      <c r="B900" s="96" t="s">
        <v>1081</v>
      </c>
      <c r="C900" s="96" t="s">
        <v>1089</v>
      </c>
      <c r="D900" s="96" t="s">
        <v>394</v>
      </c>
      <c r="E900" s="96" t="s">
        <v>9</v>
      </c>
      <c r="F900" s="97">
        <v>43046</v>
      </c>
      <c r="G900" s="96" t="s">
        <v>18</v>
      </c>
      <c r="H900" s="96" t="s">
        <v>1044</v>
      </c>
      <c r="I900" s="98">
        <v>51</v>
      </c>
      <c r="J900" s="99" t="s">
        <v>915</v>
      </c>
    </row>
    <row r="901" spans="1:10" ht="14.4" x14ac:dyDescent="0.3">
      <c r="A901" s="95">
        <v>980</v>
      </c>
      <c r="B901" s="96" t="s">
        <v>1081</v>
      </c>
      <c r="C901" s="96" t="s">
        <v>1089</v>
      </c>
      <c r="D901" s="96" t="s">
        <v>394</v>
      </c>
      <c r="E901" s="96" t="s">
        <v>17</v>
      </c>
      <c r="F901" s="97">
        <v>42793</v>
      </c>
      <c r="G901" s="96" t="s">
        <v>20</v>
      </c>
      <c r="H901" s="96" t="s">
        <v>1045</v>
      </c>
      <c r="I901" s="98">
        <v>24.99</v>
      </c>
      <c r="J901" s="99" t="s">
        <v>936</v>
      </c>
    </row>
    <row r="902" spans="1:10" ht="14.4" x14ac:dyDescent="0.3">
      <c r="A902" s="95">
        <v>981</v>
      </c>
      <c r="B902" s="96" t="s">
        <v>1081</v>
      </c>
      <c r="C902" s="96" t="s">
        <v>1089</v>
      </c>
      <c r="D902" s="96" t="s">
        <v>394</v>
      </c>
      <c r="E902" s="96" t="s">
        <v>41</v>
      </c>
      <c r="F902" s="97">
        <v>42779</v>
      </c>
      <c r="G902" s="96" t="s">
        <v>23</v>
      </c>
      <c r="H902" s="96" t="s">
        <v>1046</v>
      </c>
      <c r="I902" s="98">
        <v>299</v>
      </c>
      <c r="J902" s="99" t="s">
        <v>1007</v>
      </c>
    </row>
    <row r="903" spans="1:10" ht="14.4" x14ac:dyDescent="0.3">
      <c r="A903" s="95">
        <v>982</v>
      </c>
      <c r="B903" s="96" t="s">
        <v>1081</v>
      </c>
      <c r="C903" s="96" t="s">
        <v>1089</v>
      </c>
      <c r="D903" s="96" t="s">
        <v>394</v>
      </c>
      <c r="E903" s="96" t="s">
        <v>1033</v>
      </c>
      <c r="F903" s="97">
        <v>43021</v>
      </c>
      <c r="G903" s="96" t="s">
        <v>25</v>
      </c>
      <c r="H903" s="96" t="s">
        <v>1047</v>
      </c>
      <c r="I903" s="98">
        <v>79.989999999999995</v>
      </c>
      <c r="J903" s="99" t="s">
        <v>614</v>
      </c>
    </row>
    <row r="904" spans="1:10" ht="14.4" x14ac:dyDescent="0.3">
      <c r="A904" s="95">
        <v>984</v>
      </c>
      <c r="B904" s="96" t="s">
        <v>1081</v>
      </c>
      <c r="C904" s="96" t="s">
        <v>1089</v>
      </c>
      <c r="D904" s="96" t="s">
        <v>394</v>
      </c>
      <c r="E904" s="96" t="s">
        <v>17</v>
      </c>
      <c r="F904" s="97">
        <v>43224</v>
      </c>
      <c r="G904" s="96" t="s">
        <v>29</v>
      </c>
      <c r="H904" s="96" t="s">
        <v>1049</v>
      </c>
      <c r="I904" s="98">
        <v>129</v>
      </c>
      <c r="J904" s="99" t="s">
        <v>573</v>
      </c>
    </row>
    <row r="905" spans="1:10" ht="14.4" x14ac:dyDescent="0.3">
      <c r="A905" s="95">
        <v>985</v>
      </c>
      <c r="B905" s="96" t="s">
        <v>1081</v>
      </c>
      <c r="C905" s="96" t="s">
        <v>1089</v>
      </c>
      <c r="D905" s="96" t="s">
        <v>394</v>
      </c>
      <c r="E905" s="96" t="s">
        <v>22</v>
      </c>
      <c r="F905" s="97">
        <v>43253</v>
      </c>
      <c r="G905" s="96" t="s">
        <v>31</v>
      </c>
      <c r="H905" s="96" t="s">
        <v>1050</v>
      </c>
      <c r="I905" s="98">
        <v>149</v>
      </c>
      <c r="J905" s="99" t="s">
        <v>928</v>
      </c>
    </row>
    <row r="906" spans="1:10" ht="14.4" x14ac:dyDescent="0.3">
      <c r="A906" s="95">
        <v>986</v>
      </c>
      <c r="B906" s="96" t="s">
        <v>1081</v>
      </c>
      <c r="C906" s="96" t="s">
        <v>1089</v>
      </c>
      <c r="D906" s="96" t="s">
        <v>394</v>
      </c>
      <c r="E906" s="96" t="s">
        <v>22</v>
      </c>
      <c r="F906" s="97">
        <v>42906</v>
      </c>
      <c r="G906" s="96" t="s">
        <v>33</v>
      </c>
      <c r="H906" s="96" t="s">
        <v>1051</v>
      </c>
      <c r="I906" s="98">
        <v>59.99</v>
      </c>
      <c r="J906" s="99" t="s">
        <v>1052</v>
      </c>
    </row>
    <row r="907" spans="1:10" ht="14.4" x14ac:dyDescent="0.3">
      <c r="A907" s="95">
        <v>987</v>
      </c>
      <c r="B907" s="96" t="s">
        <v>1081</v>
      </c>
      <c r="C907" s="96" t="s">
        <v>1089</v>
      </c>
      <c r="D907" s="96" t="s">
        <v>394</v>
      </c>
      <c r="E907" s="96" t="s">
        <v>1033</v>
      </c>
      <c r="F907" s="97">
        <v>43422</v>
      </c>
      <c r="G907" s="96" t="s">
        <v>35</v>
      </c>
      <c r="H907" s="96" t="s">
        <v>1053</v>
      </c>
      <c r="I907" s="98">
        <v>169.99</v>
      </c>
      <c r="J907" s="99" t="s">
        <v>1054</v>
      </c>
    </row>
    <row r="908" spans="1:10" ht="14.4" x14ac:dyDescent="0.3">
      <c r="A908" s="95">
        <v>989</v>
      </c>
      <c r="B908" s="96" t="s">
        <v>1081</v>
      </c>
      <c r="C908" s="96" t="s">
        <v>1088</v>
      </c>
      <c r="D908" s="96" t="s">
        <v>379</v>
      </c>
      <c r="E908" s="96" t="s">
        <v>17</v>
      </c>
      <c r="F908" s="97">
        <v>42930</v>
      </c>
      <c r="G908" s="96" t="s">
        <v>6</v>
      </c>
      <c r="H908" s="96" t="s">
        <v>1056</v>
      </c>
      <c r="I908" s="98">
        <v>139</v>
      </c>
      <c r="J908" s="99" t="s">
        <v>934</v>
      </c>
    </row>
    <row r="909" spans="1:10" ht="14.4" x14ac:dyDescent="0.3">
      <c r="A909" s="95">
        <v>990</v>
      </c>
      <c r="B909" s="96" t="s">
        <v>1081</v>
      </c>
      <c r="C909" s="96" t="s">
        <v>1088</v>
      </c>
      <c r="D909" s="96" t="s">
        <v>379</v>
      </c>
      <c r="E909" s="96" t="s">
        <v>41</v>
      </c>
      <c r="F909" s="97">
        <v>43113</v>
      </c>
      <c r="G909" s="96" t="s">
        <v>10</v>
      </c>
      <c r="H909" s="96" t="s">
        <v>1057</v>
      </c>
      <c r="I909" s="98">
        <v>199</v>
      </c>
      <c r="J909" s="99" t="s">
        <v>925</v>
      </c>
    </row>
    <row r="910" spans="1:10" ht="14.4" x14ac:dyDescent="0.3">
      <c r="A910" s="95">
        <v>991</v>
      </c>
      <c r="B910" s="96" t="s">
        <v>1081</v>
      </c>
      <c r="C910" s="96" t="s">
        <v>1088</v>
      </c>
      <c r="D910" s="96" t="s">
        <v>379</v>
      </c>
      <c r="E910" s="96" t="s">
        <v>22</v>
      </c>
      <c r="F910" s="97">
        <v>42943</v>
      </c>
      <c r="G910" s="96" t="s">
        <v>14</v>
      </c>
      <c r="H910" s="96" t="s">
        <v>1058</v>
      </c>
      <c r="I910" s="98">
        <v>199</v>
      </c>
      <c r="J910" s="99" t="s">
        <v>925</v>
      </c>
    </row>
    <row r="911" spans="1:10" ht="14.4" x14ac:dyDescent="0.3">
      <c r="A911" s="95">
        <v>992</v>
      </c>
      <c r="B911" s="96" t="s">
        <v>1081</v>
      </c>
      <c r="C911" s="96" t="s">
        <v>1088</v>
      </c>
      <c r="D911" s="96" t="s">
        <v>379</v>
      </c>
      <c r="E911" s="96" t="s">
        <v>1033</v>
      </c>
      <c r="F911" s="97">
        <v>42943</v>
      </c>
      <c r="G911" s="96" t="s">
        <v>18</v>
      </c>
      <c r="H911" s="96" t="s">
        <v>1059</v>
      </c>
      <c r="I911" s="98">
        <v>599</v>
      </c>
      <c r="J911" s="99" t="s">
        <v>614</v>
      </c>
    </row>
    <row r="912" spans="1:10" ht="14.4" x14ac:dyDescent="0.3">
      <c r="A912" s="95">
        <v>993</v>
      </c>
      <c r="B912" s="96" t="s">
        <v>1081</v>
      </c>
      <c r="C912" s="96" t="s">
        <v>1088</v>
      </c>
      <c r="D912" s="96" t="s">
        <v>379</v>
      </c>
      <c r="E912" s="96" t="s">
        <v>9</v>
      </c>
      <c r="F912" s="97">
        <v>43390</v>
      </c>
      <c r="G912" s="96" t="s">
        <v>20</v>
      </c>
      <c r="H912" s="96" t="s">
        <v>1060</v>
      </c>
      <c r="I912" s="98">
        <v>319</v>
      </c>
      <c r="J912" s="99" t="s">
        <v>340</v>
      </c>
    </row>
    <row r="913" spans="1:10" ht="14.4" x14ac:dyDescent="0.3">
      <c r="A913" s="95">
        <v>994</v>
      </c>
      <c r="B913" s="96" t="s">
        <v>1081</v>
      </c>
      <c r="C913" s="96" t="s">
        <v>1088</v>
      </c>
      <c r="D913" s="96" t="s">
        <v>379</v>
      </c>
      <c r="E913" s="96" t="s">
        <v>13</v>
      </c>
      <c r="F913" s="97">
        <v>43119</v>
      </c>
      <c r="G913" s="96" t="s">
        <v>23</v>
      </c>
      <c r="H913" s="96" t="s">
        <v>1061</v>
      </c>
      <c r="I913" s="98">
        <v>349</v>
      </c>
      <c r="J913" s="99" t="s">
        <v>573</v>
      </c>
    </row>
    <row r="914" spans="1:10" ht="14.4" x14ac:dyDescent="0.3">
      <c r="A914" s="95">
        <v>995</v>
      </c>
      <c r="B914" s="96" t="s">
        <v>1081</v>
      </c>
      <c r="C914" s="96" t="s">
        <v>1088</v>
      </c>
      <c r="D914" s="96" t="s">
        <v>379</v>
      </c>
      <c r="E914" s="96" t="s">
        <v>41</v>
      </c>
      <c r="F914" s="97">
        <v>42769</v>
      </c>
      <c r="G914" s="96" t="s">
        <v>25</v>
      </c>
      <c r="H914" s="96" t="s">
        <v>1062</v>
      </c>
      <c r="I914" s="98">
        <v>199</v>
      </c>
      <c r="J914" s="99" t="s">
        <v>990</v>
      </c>
    </row>
    <row r="915" spans="1:10" ht="14.4" x14ac:dyDescent="0.3">
      <c r="A915" s="95">
        <v>996</v>
      </c>
      <c r="B915" s="96" t="s">
        <v>1081</v>
      </c>
      <c r="C915" s="96" t="s">
        <v>1088</v>
      </c>
      <c r="D915" s="96" t="s">
        <v>379</v>
      </c>
      <c r="E915" s="96" t="s">
        <v>13</v>
      </c>
      <c r="F915" s="97">
        <v>43254</v>
      </c>
      <c r="G915" s="96" t="s">
        <v>27</v>
      </c>
      <c r="H915" s="96" t="s">
        <v>1063</v>
      </c>
      <c r="I915" s="98">
        <v>139</v>
      </c>
      <c r="J915" s="99" t="s">
        <v>915</v>
      </c>
    </row>
    <row r="916" spans="1:10" ht="14.4" x14ac:dyDescent="0.3">
      <c r="A916" s="95">
        <v>997</v>
      </c>
      <c r="B916" s="96" t="s">
        <v>1081</v>
      </c>
      <c r="C916" s="96" t="s">
        <v>1088</v>
      </c>
      <c r="D916" s="96" t="s">
        <v>379</v>
      </c>
      <c r="E916" s="96" t="s">
        <v>1033</v>
      </c>
      <c r="F916" s="97">
        <v>43078</v>
      </c>
      <c r="G916" s="96" t="s">
        <v>29</v>
      </c>
      <c r="H916" s="96" t="s">
        <v>1064</v>
      </c>
      <c r="I916" s="98">
        <v>79</v>
      </c>
      <c r="J916" s="99" t="s">
        <v>932</v>
      </c>
    </row>
    <row r="917" spans="1:10" ht="14.4" x14ac:dyDescent="0.3">
      <c r="A917" s="95">
        <v>998</v>
      </c>
      <c r="B917" s="96" t="s">
        <v>1081</v>
      </c>
      <c r="C917" s="96" t="s">
        <v>1088</v>
      </c>
      <c r="D917" s="96" t="s">
        <v>379</v>
      </c>
      <c r="E917" s="96" t="s">
        <v>41</v>
      </c>
      <c r="F917" s="97">
        <v>43175</v>
      </c>
      <c r="G917" s="96" t="s">
        <v>31</v>
      </c>
      <c r="H917" s="96" t="s">
        <v>1065</v>
      </c>
      <c r="I917" s="98">
        <v>399</v>
      </c>
      <c r="J917" s="99" t="s">
        <v>1066</v>
      </c>
    </row>
    <row r="918" spans="1:10" ht="14.4" x14ac:dyDescent="0.3">
      <c r="A918" s="95">
        <v>999</v>
      </c>
      <c r="B918" s="96" t="s">
        <v>1081</v>
      </c>
      <c r="C918" s="96" t="s">
        <v>1088</v>
      </c>
      <c r="D918" s="96" t="s">
        <v>379</v>
      </c>
      <c r="E918" s="96" t="s">
        <v>1033</v>
      </c>
      <c r="F918" s="97">
        <v>43194</v>
      </c>
      <c r="G918" s="96" t="s">
        <v>33</v>
      </c>
      <c r="H918" s="96" t="s">
        <v>1067</v>
      </c>
      <c r="I918" s="98">
        <v>249</v>
      </c>
      <c r="J918" s="99" t="s">
        <v>1068</v>
      </c>
    </row>
    <row r="919" spans="1:10" ht="14.4" x14ac:dyDescent="0.3">
      <c r="A919" s="95">
        <v>41</v>
      </c>
      <c r="B919" s="96" t="s">
        <v>1081</v>
      </c>
      <c r="C919" s="100" t="s">
        <v>1087</v>
      </c>
      <c r="D919" s="96" t="s">
        <v>4</v>
      </c>
      <c r="E919" s="96" t="s">
        <v>17</v>
      </c>
      <c r="F919" s="97">
        <v>42737</v>
      </c>
      <c r="G919" s="96" t="s">
        <v>10</v>
      </c>
      <c r="H919" s="96" t="s">
        <v>72</v>
      </c>
      <c r="I919" s="98">
        <v>249</v>
      </c>
      <c r="J919" s="99" t="s">
        <v>16</v>
      </c>
    </row>
    <row r="920" spans="1:10" ht="14.4" x14ac:dyDescent="0.3">
      <c r="A920" s="95">
        <v>42</v>
      </c>
      <c r="B920" s="96" t="s">
        <v>1081</v>
      </c>
      <c r="C920" s="100" t="s">
        <v>1087</v>
      </c>
      <c r="D920" s="96" t="s">
        <v>4</v>
      </c>
      <c r="E920" s="96" t="s">
        <v>13</v>
      </c>
      <c r="F920" s="97">
        <v>43322</v>
      </c>
      <c r="G920" s="96" t="s">
        <v>14</v>
      </c>
      <c r="H920" s="96" t="s">
        <v>73</v>
      </c>
      <c r="I920" s="98">
        <v>719.1</v>
      </c>
      <c r="J920" s="99" t="s">
        <v>48</v>
      </c>
    </row>
    <row r="921" spans="1:10" ht="14.4" x14ac:dyDescent="0.3">
      <c r="A921" s="95">
        <v>53</v>
      </c>
      <c r="B921" s="96" t="s">
        <v>1081</v>
      </c>
      <c r="C921" s="100" t="s">
        <v>1087</v>
      </c>
      <c r="D921" s="96" t="s">
        <v>4</v>
      </c>
      <c r="E921" s="96" t="s">
        <v>41</v>
      </c>
      <c r="F921" s="97">
        <v>43240</v>
      </c>
      <c r="G921" s="96" t="s">
        <v>6</v>
      </c>
      <c r="H921" s="96" t="s">
        <v>84</v>
      </c>
      <c r="I921" s="98">
        <v>849</v>
      </c>
      <c r="J921" s="99" t="s">
        <v>48</v>
      </c>
    </row>
    <row r="922" spans="1:10" ht="14.4" x14ac:dyDescent="0.3">
      <c r="A922" s="95">
        <v>55</v>
      </c>
      <c r="B922" s="96" t="s">
        <v>1081</v>
      </c>
      <c r="C922" s="100" t="s">
        <v>1087</v>
      </c>
      <c r="D922" s="96" t="s">
        <v>4</v>
      </c>
      <c r="E922" s="96" t="s">
        <v>5</v>
      </c>
      <c r="F922" s="97">
        <v>43356</v>
      </c>
      <c r="G922" s="96" t="s">
        <v>14</v>
      </c>
      <c r="H922" s="96" t="s">
        <v>86</v>
      </c>
      <c r="I922" s="98">
        <v>1535.49</v>
      </c>
      <c r="J922" s="99" t="s">
        <v>16</v>
      </c>
    </row>
    <row r="923" spans="1:10" ht="14.4" x14ac:dyDescent="0.3">
      <c r="A923" s="95">
        <v>91</v>
      </c>
      <c r="B923" s="96" t="s">
        <v>1081</v>
      </c>
      <c r="C923" s="100" t="s">
        <v>1087</v>
      </c>
      <c r="D923" s="96" t="s">
        <v>4</v>
      </c>
      <c r="E923" s="96" t="s">
        <v>41</v>
      </c>
      <c r="F923" s="97">
        <v>42840</v>
      </c>
      <c r="G923" s="96" t="s">
        <v>38</v>
      </c>
      <c r="H923" s="96" t="s">
        <v>123</v>
      </c>
      <c r="I923" s="98">
        <v>264</v>
      </c>
      <c r="J923" s="99" t="s">
        <v>16</v>
      </c>
    </row>
    <row r="924" spans="1:10" ht="14.4" x14ac:dyDescent="0.3">
      <c r="A924" s="95">
        <v>92</v>
      </c>
      <c r="B924" s="96" t="s">
        <v>1081</v>
      </c>
      <c r="C924" s="100" t="s">
        <v>1087</v>
      </c>
      <c r="D924" s="96" t="s">
        <v>4</v>
      </c>
      <c r="E924" s="96" t="s">
        <v>22</v>
      </c>
      <c r="F924" s="97">
        <v>43092</v>
      </c>
      <c r="G924" s="96" t="s">
        <v>6</v>
      </c>
      <c r="H924" s="96" t="s">
        <v>124</v>
      </c>
      <c r="I924" s="98">
        <v>549</v>
      </c>
      <c r="J924" s="99" t="s">
        <v>37</v>
      </c>
    </row>
    <row r="925" spans="1:10" ht="14.4" x14ac:dyDescent="0.3">
      <c r="A925" s="95">
        <v>105</v>
      </c>
      <c r="B925" s="96" t="s">
        <v>1081</v>
      </c>
      <c r="C925" s="100" t="s">
        <v>1087</v>
      </c>
      <c r="D925" s="96" t="s">
        <v>4</v>
      </c>
      <c r="E925" s="96" t="s">
        <v>17</v>
      </c>
      <c r="F925" s="97">
        <v>42820</v>
      </c>
      <c r="G925" s="96" t="s">
        <v>6</v>
      </c>
      <c r="H925" s="96" t="s">
        <v>137</v>
      </c>
      <c r="I925" s="98">
        <v>1599</v>
      </c>
      <c r="J925" s="99" t="s">
        <v>48</v>
      </c>
    </row>
    <row r="926" spans="1:10" ht="14.4" x14ac:dyDescent="0.3">
      <c r="A926" s="95">
        <v>114</v>
      </c>
      <c r="B926" s="96" t="s">
        <v>1081</v>
      </c>
      <c r="C926" s="100" t="s">
        <v>1087</v>
      </c>
      <c r="D926" s="96" t="s">
        <v>4</v>
      </c>
      <c r="E926" s="96" t="s">
        <v>9</v>
      </c>
      <c r="F926" s="97">
        <v>42752</v>
      </c>
      <c r="G926" s="96" t="s">
        <v>31</v>
      </c>
      <c r="H926" s="96" t="s">
        <v>146</v>
      </c>
      <c r="I926" s="98">
        <v>1299</v>
      </c>
      <c r="J926" s="99" t="s">
        <v>16</v>
      </c>
    </row>
    <row r="927" spans="1:10" ht="14.4" x14ac:dyDescent="0.3">
      <c r="A927" s="95">
        <v>125</v>
      </c>
      <c r="B927" s="96" t="s">
        <v>1081</v>
      </c>
      <c r="C927" s="100" t="s">
        <v>1087</v>
      </c>
      <c r="D927" s="96" t="s">
        <v>4</v>
      </c>
      <c r="E927" s="96" t="s">
        <v>13</v>
      </c>
      <c r="F927" s="97">
        <v>43257</v>
      </c>
      <c r="G927" s="96" t="s">
        <v>27</v>
      </c>
      <c r="H927" s="96" t="s">
        <v>157</v>
      </c>
      <c r="I927" s="98">
        <v>799</v>
      </c>
      <c r="J927" s="99" t="s">
        <v>48</v>
      </c>
    </row>
    <row r="928" spans="1:10" ht="14.4" x14ac:dyDescent="0.3">
      <c r="A928" s="95">
        <v>146</v>
      </c>
      <c r="B928" s="96" t="s">
        <v>1081</v>
      </c>
      <c r="C928" s="100" t="s">
        <v>1087</v>
      </c>
      <c r="D928" s="96" t="s">
        <v>4</v>
      </c>
      <c r="E928" s="96" t="s">
        <v>5</v>
      </c>
      <c r="F928" s="97">
        <v>43249</v>
      </c>
      <c r="G928" s="96" t="s">
        <v>14</v>
      </c>
      <c r="H928" s="96" t="s">
        <v>178</v>
      </c>
      <c r="I928" s="98">
        <v>259</v>
      </c>
      <c r="J928" s="99" t="s">
        <v>48</v>
      </c>
    </row>
    <row r="929" spans="1:10" ht="14.4" x14ac:dyDescent="0.3">
      <c r="A929" s="95">
        <v>147</v>
      </c>
      <c r="B929" s="96" t="s">
        <v>1081</v>
      </c>
      <c r="C929" s="100" t="s">
        <v>1087</v>
      </c>
      <c r="D929" s="96" t="s">
        <v>4</v>
      </c>
      <c r="E929" s="96" t="s">
        <v>22</v>
      </c>
      <c r="F929" s="97">
        <v>43013</v>
      </c>
      <c r="G929" s="96" t="s">
        <v>18</v>
      </c>
      <c r="H929" s="96" t="s">
        <v>179</v>
      </c>
      <c r="I929" s="98">
        <v>899</v>
      </c>
      <c r="J929" s="99" t="s">
        <v>37</v>
      </c>
    </row>
    <row r="930" spans="1:10" ht="14.4" x14ac:dyDescent="0.3">
      <c r="A930" s="95">
        <v>160</v>
      </c>
      <c r="B930" s="96" t="s">
        <v>1081</v>
      </c>
      <c r="C930" s="100" t="s">
        <v>1087</v>
      </c>
      <c r="D930" s="96" t="s">
        <v>4</v>
      </c>
      <c r="E930" s="96" t="s">
        <v>9</v>
      </c>
      <c r="F930" s="97">
        <v>42892</v>
      </c>
      <c r="G930" s="96" t="s">
        <v>18</v>
      </c>
      <c r="H930" s="96" t="s">
        <v>192</v>
      </c>
      <c r="I930" s="98">
        <v>699</v>
      </c>
      <c r="J930" s="99" t="s">
        <v>43</v>
      </c>
    </row>
    <row r="931" spans="1:10" ht="14.4" x14ac:dyDescent="0.3">
      <c r="A931" s="95">
        <v>162</v>
      </c>
      <c r="B931" s="96" t="s">
        <v>1081</v>
      </c>
      <c r="C931" s="100" t="s">
        <v>1087</v>
      </c>
      <c r="D931" s="96" t="s">
        <v>4</v>
      </c>
      <c r="E931" s="96" t="s">
        <v>41</v>
      </c>
      <c r="F931" s="97">
        <v>43212</v>
      </c>
      <c r="G931" s="96" t="s">
        <v>23</v>
      </c>
      <c r="H931" s="96" t="s">
        <v>194</v>
      </c>
      <c r="I931" s="98">
        <v>1199</v>
      </c>
      <c r="J931" s="99" t="s">
        <v>16</v>
      </c>
    </row>
    <row r="932" spans="1:10" ht="14.4" x14ac:dyDescent="0.3">
      <c r="A932" s="95">
        <v>207</v>
      </c>
      <c r="B932" s="96" t="s">
        <v>1081</v>
      </c>
      <c r="C932" s="100" t="s">
        <v>1087</v>
      </c>
      <c r="D932" s="96" t="s">
        <v>4</v>
      </c>
      <c r="E932" s="96" t="s">
        <v>41</v>
      </c>
      <c r="F932" s="97">
        <v>43257</v>
      </c>
      <c r="G932" s="96" t="s">
        <v>35</v>
      </c>
      <c r="H932" s="96" t="s">
        <v>239</v>
      </c>
      <c r="I932" s="98">
        <v>1881.55</v>
      </c>
      <c r="J932" s="99" t="s">
        <v>16</v>
      </c>
    </row>
    <row r="933" spans="1:10" ht="14.4" x14ac:dyDescent="0.3">
      <c r="A933" s="95">
        <v>214</v>
      </c>
      <c r="B933" s="96" t="s">
        <v>1081</v>
      </c>
      <c r="C933" s="100" t="s">
        <v>1087</v>
      </c>
      <c r="D933" s="96" t="s">
        <v>4</v>
      </c>
      <c r="E933" s="96" t="s">
        <v>5</v>
      </c>
      <c r="F933" s="97">
        <v>43212</v>
      </c>
      <c r="G933" s="96" t="s">
        <v>23</v>
      </c>
      <c r="H933" s="96" t="s">
        <v>246</v>
      </c>
      <c r="I933" s="98">
        <v>999</v>
      </c>
      <c r="J933" s="99" t="s">
        <v>115</v>
      </c>
    </row>
    <row r="934" spans="1:10" ht="14.4" x14ac:dyDescent="0.3">
      <c r="A934" s="95">
        <v>219</v>
      </c>
      <c r="B934" s="96" t="s">
        <v>1081</v>
      </c>
      <c r="C934" s="100" t="s">
        <v>1087</v>
      </c>
      <c r="D934" s="96" t="s">
        <v>4</v>
      </c>
      <c r="E934" s="96" t="s">
        <v>9</v>
      </c>
      <c r="F934" s="97">
        <v>42871</v>
      </c>
      <c r="G934" s="96" t="s">
        <v>33</v>
      </c>
      <c r="H934" s="96" t="s">
        <v>251</v>
      </c>
      <c r="I934" s="98">
        <v>1796.85</v>
      </c>
      <c r="J934" s="99" t="s">
        <v>12</v>
      </c>
    </row>
    <row r="935" spans="1:10" ht="14.4" x14ac:dyDescent="0.3">
      <c r="A935" s="95">
        <v>222</v>
      </c>
      <c r="B935" s="96" t="s">
        <v>1081</v>
      </c>
      <c r="C935" s="100" t="s">
        <v>1087</v>
      </c>
      <c r="D935" s="96" t="s">
        <v>4</v>
      </c>
      <c r="E935" s="96" t="s">
        <v>22</v>
      </c>
      <c r="F935" s="97">
        <v>42756</v>
      </c>
      <c r="G935" s="96" t="s">
        <v>6</v>
      </c>
      <c r="H935" s="96" t="s">
        <v>254</v>
      </c>
      <c r="I935" s="98">
        <v>1899</v>
      </c>
      <c r="J935" s="99" t="s">
        <v>16</v>
      </c>
    </row>
    <row r="936" spans="1:10" ht="14.4" x14ac:dyDescent="0.3">
      <c r="A936" s="95">
        <v>224</v>
      </c>
      <c r="B936" s="96" t="s">
        <v>1081</v>
      </c>
      <c r="C936" s="100" t="s">
        <v>1087</v>
      </c>
      <c r="D936" s="96" t="s">
        <v>4</v>
      </c>
      <c r="E936" s="96" t="s">
        <v>13</v>
      </c>
      <c r="F936" s="97">
        <v>43171</v>
      </c>
      <c r="G936" s="96" t="s">
        <v>14</v>
      </c>
      <c r="H936" s="96" t="s">
        <v>256</v>
      </c>
      <c r="I936" s="98">
        <v>2199</v>
      </c>
      <c r="J936" s="99" t="s">
        <v>16</v>
      </c>
    </row>
    <row r="937" spans="1:10" ht="14.4" x14ac:dyDescent="0.3">
      <c r="A937" s="95">
        <v>226</v>
      </c>
      <c r="B937" s="96" t="s">
        <v>1081</v>
      </c>
      <c r="C937" s="100" t="s">
        <v>1087</v>
      </c>
      <c r="D937" s="96" t="s">
        <v>4</v>
      </c>
      <c r="E937" s="96" t="s">
        <v>17</v>
      </c>
      <c r="F937" s="97">
        <v>42826</v>
      </c>
      <c r="G937" s="96" t="s">
        <v>20</v>
      </c>
      <c r="H937" s="96" t="s">
        <v>258</v>
      </c>
      <c r="I937" s="98">
        <v>1569.37</v>
      </c>
      <c r="J937" s="99" t="s">
        <v>16</v>
      </c>
    </row>
    <row r="938" spans="1:10" ht="14.4" x14ac:dyDescent="0.3">
      <c r="A938" s="95">
        <v>277</v>
      </c>
      <c r="B938" s="96" t="s">
        <v>1081</v>
      </c>
      <c r="C938" s="100" t="s">
        <v>1087</v>
      </c>
      <c r="D938" s="96" t="s">
        <v>4</v>
      </c>
      <c r="E938" s="96" t="s">
        <v>5</v>
      </c>
      <c r="F938" s="97">
        <v>43101</v>
      </c>
      <c r="G938" s="96" t="s">
        <v>18</v>
      </c>
      <c r="H938" s="96" t="s">
        <v>309</v>
      </c>
      <c r="I938" s="98">
        <v>1699</v>
      </c>
      <c r="J938" s="99" t="s">
        <v>16</v>
      </c>
    </row>
    <row r="939" spans="1:10" ht="14.4" x14ac:dyDescent="0.3">
      <c r="A939" s="95">
        <v>279</v>
      </c>
      <c r="B939" s="96" t="s">
        <v>1081</v>
      </c>
      <c r="C939" s="100" t="s">
        <v>1087</v>
      </c>
      <c r="D939" s="96" t="s">
        <v>4</v>
      </c>
      <c r="E939" s="96" t="s">
        <v>22</v>
      </c>
      <c r="F939" s="97">
        <v>42796</v>
      </c>
      <c r="G939" s="96" t="s">
        <v>23</v>
      </c>
      <c r="H939" s="96" t="s">
        <v>311</v>
      </c>
      <c r="I939" s="98">
        <v>1960.2</v>
      </c>
      <c r="J939" s="99" t="s">
        <v>16</v>
      </c>
    </row>
    <row r="940" spans="1:10" ht="14.4" x14ac:dyDescent="0.3">
      <c r="A940" s="95">
        <v>289</v>
      </c>
      <c r="B940" s="96" t="s">
        <v>1081</v>
      </c>
      <c r="C940" s="100" t="s">
        <v>1087</v>
      </c>
      <c r="D940" s="96" t="s">
        <v>4</v>
      </c>
      <c r="E940" s="96" t="s">
        <v>9</v>
      </c>
      <c r="F940" s="97">
        <v>43132</v>
      </c>
      <c r="G940" s="96" t="s">
        <v>14</v>
      </c>
      <c r="H940" s="96" t="s">
        <v>321</v>
      </c>
      <c r="I940" s="98">
        <v>799</v>
      </c>
      <c r="J940" s="99" t="s">
        <v>48</v>
      </c>
    </row>
    <row r="941" spans="1:10" ht="14.4" x14ac:dyDescent="0.3">
      <c r="A941" s="95">
        <v>293</v>
      </c>
      <c r="B941" s="96" t="s">
        <v>1081</v>
      </c>
      <c r="C941" s="100" t="s">
        <v>1087</v>
      </c>
      <c r="D941" s="96" t="s">
        <v>4</v>
      </c>
      <c r="E941" s="96" t="s">
        <v>17</v>
      </c>
      <c r="F941" s="97">
        <v>42868</v>
      </c>
      <c r="G941" s="96" t="s">
        <v>25</v>
      </c>
      <c r="H941" s="96" t="s">
        <v>325</v>
      </c>
      <c r="I941" s="98">
        <v>2199</v>
      </c>
      <c r="J941" s="99" t="s">
        <v>8</v>
      </c>
    </row>
    <row r="942" spans="1:10" ht="14.4" x14ac:dyDescent="0.3">
      <c r="A942" s="95">
        <v>295</v>
      </c>
      <c r="B942" s="96" t="s">
        <v>1081</v>
      </c>
      <c r="C942" s="100" t="s">
        <v>1087</v>
      </c>
      <c r="D942" s="96" t="s">
        <v>4</v>
      </c>
      <c r="E942" s="96" t="s">
        <v>13</v>
      </c>
      <c r="F942" s="97">
        <v>42996</v>
      </c>
      <c r="G942" s="96" t="s">
        <v>29</v>
      </c>
      <c r="H942" s="96" t="s">
        <v>327</v>
      </c>
      <c r="I942" s="98">
        <v>649</v>
      </c>
      <c r="J942" s="99" t="s">
        <v>37</v>
      </c>
    </row>
    <row r="943" spans="1:10" ht="14.4" x14ac:dyDescent="0.3">
      <c r="A943" s="95">
        <v>314</v>
      </c>
      <c r="B943" s="96" t="s">
        <v>1081</v>
      </c>
      <c r="C943" s="100" t="s">
        <v>338</v>
      </c>
      <c r="D943" s="96" t="s">
        <v>338</v>
      </c>
      <c r="E943" s="96" t="s">
        <v>41</v>
      </c>
      <c r="F943" s="97">
        <v>43173</v>
      </c>
      <c r="G943" s="96" t="s">
        <v>10</v>
      </c>
      <c r="H943" s="96" t="s">
        <v>349</v>
      </c>
      <c r="I943" s="98">
        <v>529</v>
      </c>
      <c r="J943" s="99" t="s">
        <v>8</v>
      </c>
    </row>
    <row r="944" spans="1:10" ht="14.4" x14ac:dyDescent="0.3">
      <c r="A944" s="95">
        <v>316</v>
      </c>
      <c r="B944" s="96" t="s">
        <v>1081</v>
      </c>
      <c r="C944" s="100" t="s">
        <v>338</v>
      </c>
      <c r="D944" s="96" t="s">
        <v>338</v>
      </c>
      <c r="E944" s="96" t="s">
        <v>22</v>
      </c>
      <c r="F944" s="97">
        <v>43296</v>
      </c>
      <c r="G944" s="96" t="s">
        <v>18</v>
      </c>
      <c r="H944" s="96" t="s">
        <v>351</v>
      </c>
      <c r="I944" s="98">
        <v>539</v>
      </c>
      <c r="J944" s="99" t="s">
        <v>8</v>
      </c>
    </row>
    <row r="945" spans="1:10" ht="14.4" x14ac:dyDescent="0.3">
      <c r="A945" s="95">
        <v>356</v>
      </c>
      <c r="B945" s="96" t="s">
        <v>1081</v>
      </c>
      <c r="C945" s="100" t="s">
        <v>338</v>
      </c>
      <c r="D945" s="96" t="s">
        <v>338</v>
      </c>
      <c r="E945" s="96" t="s">
        <v>17</v>
      </c>
      <c r="F945" s="97">
        <v>43014</v>
      </c>
      <c r="G945" s="96" t="s">
        <v>20</v>
      </c>
      <c r="H945" s="96" t="s">
        <v>389</v>
      </c>
      <c r="I945" s="98">
        <v>119</v>
      </c>
      <c r="J945" s="99" t="s">
        <v>370</v>
      </c>
    </row>
    <row r="946" spans="1:10" ht="14.4" x14ac:dyDescent="0.3">
      <c r="A946" s="95">
        <v>361</v>
      </c>
      <c r="B946" s="96" t="s">
        <v>1081</v>
      </c>
      <c r="C946" s="100" t="s">
        <v>338</v>
      </c>
      <c r="D946" s="96" t="s">
        <v>338</v>
      </c>
      <c r="E946" s="96" t="s">
        <v>13</v>
      </c>
      <c r="F946" s="97">
        <v>43349</v>
      </c>
      <c r="G946" s="96" t="s">
        <v>31</v>
      </c>
      <c r="H946" s="96" t="s">
        <v>396</v>
      </c>
      <c r="I946" s="98">
        <v>649</v>
      </c>
      <c r="J946" s="99" t="s">
        <v>8</v>
      </c>
    </row>
    <row r="947" spans="1:10" ht="14.4" x14ac:dyDescent="0.3">
      <c r="A947" s="95">
        <v>373</v>
      </c>
      <c r="B947" s="96" t="s">
        <v>1081</v>
      </c>
      <c r="C947" s="100" t="s">
        <v>338</v>
      </c>
      <c r="D947" s="96" t="s">
        <v>338</v>
      </c>
      <c r="E947" s="96" t="s">
        <v>41</v>
      </c>
      <c r="F947" s="97">
        <v>42780</v>
      </c>
      <c r="G947" s="96" t="s">
        <v>29</v>
      </c>
      <c r="H947" s="96" t="s">
        <v>408</v>
      </c>
      <c r="I947" s="98">
        <v>1249</v>
      </c>
      <c r="J947" s="99" t="s">
        <v>8</v>
      </c>
    </row>
    <row r="948" spans="1:10" ht="14.4" x14ac:dyDescent="0.3">
      <c r="A948" s="95">
        <v>377</v>
      </c>
      <c r="B948" s="96" t="s">
        <v>1081</v>
      </c>
      <c r="C948" s="100" t="s">
        <v>338</v>
      </c>
      <c r="D948" s="96" t="s">
        <v>338</v>
      </c>
      <c r="E948" s="96" t="s">
        <v>9</v>
      </c>
      <c r="F948" s="97">
        <v>43087</v>
      </c>
      <c r="G948" s="96" t="s">
        <v>38</v>
      </c>
      <c r="H948" s="96" t="s">
        <v>411</v>
      </c>
      <c r="I948" s="98">
        <v>649</v>
      </c>
      <c r="J948" s="99" t="s">
        <v>8</v>
      </c>
    </row>
    <row r="949" spans="1:10" ht="14.4" x14ac:dyDescent="0.3">
      <c r="A949" s="95">
        <v>393</v>
      </c>
      <c r="B949" s="96" t="s">
        <v>1081</v>
      </c>
      <c r="C949" s="100" t="s">
        <v>338</v>
      </c>
      <c r="D949" s="96" t="s">
        <v>338</v>
      </c>
      <c r="E949" s="96" t="s">
        <v>22</v>
      </c>
      <c r="F949" s="97">
        <v>42895</v>
      </c>
      <c r="G949" s="96" t="s">
        <v>14</v>
      </c>
      <c r="H949" s="96" t="s">
        <v>428</v>
      </c>
      <c r="I949" s="98">
        <v>649</v>
      </c>
      <c r="J949" s="99" t="s">
        <v>8</v>
      </c>
    </row>
    <row r="950" spans="1:10" ht="14.4" x14ac:dyDescent="0.3">
      <c r="A950" s="95">
        <v>406</v>
      </c>
      <c r="B950" s="96" t="s">
        <v>1081</v>
      </c>
      <c r="C950" s="100" t="s">
        <v>338</v>
      </c>
      <c r="D950" s="96" t="s">
        <v>338</v>
      </c>
      <c r="E950" s="96" t="s">
        <v>5</v>
      </c>
      <c r="F950" s="97">
        <v>43210</v>
      </c>
      <c r="G950" s="96" t="s">
        <v>14</v>
      </c>
      <c r="H950" s="96" t="s">
        <v>189</v>
      </c>
      <c r="I950" s="98">
        <v>1099</v>
      </c>
      <c r="J950" s="99" t="s">
        <v>37</v>
      </c>
    </row>
    <row r="951" spans="1:10" ht="14.4" x14ac:dyDescent="0.3">
      <c r="A951" s="95">
        <v>419</v>
      </c>
      <c r="B951" s="96" t="s">
        <v>1081</v>
      </c>
      <c r="C951" s="100" t="s">
        <v>338</v>
      </c>
      <c r="D951" s="96" t="s">
        <v>338</v>
      </c>
      <c r="E951" s="96" t="s">
        <v>13</v>
      </c>
      <c r="F951" s="97">
        <v>43324</v>
      </c>
      <c r="G951" s="96" t="s">
        <v>14</v>
      </c>
      <c r="H951" s="96" t="s">
        <v>449</v>
      </c>
      <c r="I951" s="98">
        <v>199</v>
      </c>
      <c r="J951" s="99" t="s">
        <v>370</v>
      </c>
    </row>
    <row r="952" spans="1:10" ht="14.4" x14ac:dyDescent="0.3">
      <c r="A952" s="95">
        <v>429</v>
      </c>
      <c r="B952" s="96" t="s">
        <v>1081</v>
      </c>
      <c r="C952" s="100" t="s">
        <v>1086</v>
      </c>
      <c r="D952" s="96" t="s">
        <v>412</v>
      </c>
      <c r="E952" s="96" t="s">
        <v>17</v>
      </c>
      <c r="F952" s="97">
        <v>43257</v>
      </c>
      <c r="G952" s="96" t="s">
        <v>38</v>
      </c>
      <c r="H952" s="96" t="s">
        <v>457</v>
      </c>
      <c r="I952" s="98">
        <v>649</v>
      </c>
      <c r="J952" s="99" t="s">
        <v>37</v>
      </c>
    </row>
    <row r="953" spans="1:10" ht="14.4" x14ac:dyDescent="0.3">
      <c r="A953" s="95">
        <v>444</v>
      </c>
      <c r="B953" s="96" t="s">
        <v>1081</v>
      </c>
      <c r="C953" s="100" t="s">
        <v>1086</v>
      </c>
      <c r="D953" s="96" t="s">
        <v>412</v>
      </c>
      <c r="E953" s="96" t="s">
        <v>41</v>
      </c>
      <c r="F953" s="97">
        <v>43294</v>
      </c>
      <c r="G953" s="96" t="s">
        <v>10</v>
      </c>
      <c r="H953" s="96" t="s">
        <v>472</v>
      </c>
      <c r="I953" s="98">
        <v>599</v>
      </c>
      <c r="J953" s="99" t="s">
        <v>12</v>
      </c>
    </row>
    <row r="954" spans="1:10" ht="14.4" x14ac:dyDescent="0.3">
      <c r="A954" s="95">
        <v>461</v>
      </c>
      <c r="B954" s="96" t="s">
        <v>1081</v>
      </c>
      <c r="C954" s="100" t="s">
        <v>1086</v>
      </c>
      <c r="D954" s="96" t="s">
        <v>412</v>
      </c>
      <c r="E954" s="96" t="s">
        <v>5</v>
      </c>
      <c r="F954" s="97">
        <v>43326</v>
      </c>
      <c r="G954" s="96" t="s">
        <v>23</v>
      </c>
      <c r="H954" s="96" t="s">
        <v>489</v>
      </c>
      <c r="I954" s="98">
        <v>1299</v>
      </c>
      <c r="J954" s="99" t="s">
        <v>16</v>
      </c>
    </row>
    <row r="955" spans="1:10" ht="14.4" x14ac:dyDescent="0.3">
      <c r="A955" s="95">
        <v>472</v>
      </c>
      <c r="B955" s="96" t="s">
        <v>1081</v>
      </c>
      <c r="C955" s="100" t="s">
        <v>1086</v>
      </c>
      <c r="D955" s="96" t="s">
        <v>412</v>
      </c>
      <c r="E955" s="96" t="s">
        <v>22</v>
      </c>
      <c r="F955" s="97">
        <v>43389</v>
      </c>
      <c r="G955" s="96" t="s">
        <v>18</v>
      </c>
      <c r="H955" s="96" t="s">
        <v>499</v>
      </c>
      <c r="I955" s="98">
        <v>699</v>
      </c>
      <c r="J955" s="99" t="s">
        <v>37</v>
      </c>
    </row>
    <row r="956" spans="1:10" ht="14.4" x14ac:dyDescent="0.3">
      <c r="A956" s="95">
        <v>479</v>
      </c>
      <c r="B956" s="96" t="s">
        <v>1081</v>
      </c>
      <c r="C956" s="100" t="s">
        <v>1086</v>
      </c>
      <c r="D956" s="96" t="s">
        <v>412</v>
      </c>
      <c r="E956" s="96" t="s">
        <v>17</v>
      </c>
      <c r="F956" s="97">
        <v>42967</v>
      </c>
      <c r="G956" s="96" t="s">
        <v>33</v>
      </c>
      <c r="H956" s="96" t="s">
        <v>506</v>
      </c>
      <c r="I956" s="98">
        <v>1029</v>
      </c>
      <c r="J956" s="99" t="s">
        <v>8</v>
      </c>
    </row>
    <row r="957" spans="1:10" ht="14.4" x14ac:dyDescent="0.3">
      <c r="A957" s="95">
        <v>480</v>
      </c>
      <c r="B957" s="96" t="s">
        <v>1081</v>
      </c>
      <c r="C957" s="100" t="s">
        <v>1086</v>
      </c>
      <c r="D957" s="96" t="s">
        <v>412</v>
      </c>
      <c r="E957" s="96" t="s">
        <v>9</v>
      </c>
      <c r="F957" s="97">
        <v>43342</v>
      </c>
      <c r="G957" s="96" t="s">
        <v>35</v>
      </c>
      <c r="H957" s="96" t="s">
        <v>507</v>
      </c>
      <c r="I957" s="98">
        <v>549</v>
      </c>
      <c r="J957" s="99" t="s">
        <v>115</v>
      </c>
    </row>
    <row r="958" spans="1:10" ht="14.4" x14ac:dyDescent="0.3">
      <c r="A958" s="95">
        <v>482</v>
      </c>
      <c r="B958" s="96" t="s">
        <v>1081</v>
      </c>
      <c r="C958" s="100" t="s">
        <v>1086</v>
      </c>
      <c r="D958" s="96" t="s">
        <v>412</v>
      </c>
      <c r="E958" s="96" t="s">
        <v>13</v>
      </c>
      <c r="F958" s="97">
        <v>42931</v>
      </c>
      <c r="G958" s="96" t="s">
        <v>6</v>
      </c>
      <c r="H958" s="96" t="s">
        <v>509</v>
      </c>
      <c r="I958" s="98">
        <v>649</v>
      </c>
      <c r="J958" s="99" t="s">
        <v>48</v>
      </c>
    </row>
    <row r="959" spans="1:10" ht="14.4" x14ac:dyDescent="0.3">
      <c r="A959" s="95">
        <v>521</v>
      </c>
      <c r="B959" s="96" t="s">
        <v>1081</v>
      </c>
      <c r="C959" s="100" t="s">
        <v>1086</v>
      </c>
      <c r="D959" s="96" t="s">
        <v>412</v>
      </c>
      <c r="E959" s="96" t="s">
        <v>41</v>
      </c>
      <c r="F959" s="97">
        <v>43112</v>
      </c>
      <c r="G959" s="96" t="s">
        <v>6</v>
      </c>
      <c r="H959" s="96" t="s">
        <v>548</v>
      </c>
      <c r="I959" s="98">
        <v>1499</v>
      </c>
      <c r="J959" s="99" t="s">
        <v>115</v>
      </c>
    </row>
    <row r="960" spans="1:10" ht="14.4" x14ac:dyDescent="0.3">
      <c r="A960" s="95">
        <v>529</v>
      </c>
      <c r="B960" s="96" t="s">
        <v>1081</v>
      </c>
      <c r="C960" s="100" t="s">
        <v>1086</v>
      </c>
      <c r="D960" s="96" t="s">
        <v>412</v>
      </c>
      <c r="E960" s="96" t="s">
        <v>5</v>
      </c>
      <c r="F960" s="97">
        <v>42978</v>
      </c>
      <c r="G960" s="96" t="s">
        <v>29</v>
      </c>
      <c r="H960" s="96" t="s">
        <v>556</v>
      </c>
      <c r="I960" s="98">
        <v>599</v>
      </c>
      <c r="J960" s="99" t="s">
        <v>115</v>
      </c>
    </row>
    <row r="961" spans="1:10" ht="14.4" x14ac:dyDescent="0.3">
      <c r="A961" s="95">
        <v>533</v>
      </c>
      <c r="B961" s="96" t="s">
        <v>1081</v>
      </c>
      <c r="C961" s="100" t="s">
        <v>1086</v>
      </c>
      <c r="D961" s="96" t="s">
        <v>412</v>
      </c>
      <c r="E961" s="96" t="s">
        <v>13</v>
      </c>
      <c r="F961" s="97">
        <v>42975</v>
      </c>
      <c r="G961" s="96" t="s">
        <v>38</v>
      </c>
      <c r="H961" s="96" t="s">
        <v>560</v>
      </c>
      <c r="I961" s="98">
        <v>999</v>
      </c>
      <c r="J961" s="99" t="s">
        <v>16</v>
      </c>
    </row>
    <row r="962" spans="1:10" ht="14.4" x14ac:dyDescent="0.3">
      <c r="A962" s="95">
        <v>541</v>
      </c>
      <c r="B962" s="96" t="s">
        <v>1081</v>
      </c>
      <c r="C962" s="100" t="s">
        <v>1086</v>
      </c>
      <c r="D962" s="96" t="s">
        <v>412</v>
      </c>
      <c r="E962" s="96" t="s">
        <v>17</v>
      </c>
      <c r="F962" s="97">
        <v>43249</v>
      </c>
      <c r="G962" s="96" t="s">
        <v>27</v>
      </c>
      <c r="H962" s="96" t="s">
        <v>568</v>
      </c>
      <c r="I962" s="98">
        <v>749</v>
      </c>
      <c r="J962" s="99" t="s">
        <v>8</v>
      </c>
    </row>
    <row r="963" spans="1:10" ht="14.4" x14ac:dyDescent="0.3">
      <c r="A963" s="95">
        <v>565</v>
      </c>
      <c r="B963" s="96" t="s">
        <v>1081</v>
      </c>
      <c r="C963" s="100" t="s">
        <v>1090</v>
      </c>
      <c r="D963" s="96" t="s">
        <v>569</v>
      </c>
      <c r="E963" s="96" t="s">
        <v>22</v>
      </c>
      <c r="F963" s="97">
        <v>43227</v>
      </c>
      <c r="G963" s="96" t="s">
        <v>23</v>
      </c>
      <c r="H963" s="96" t="s">
        <v>596</v>
      </c>
      <c r="I963" s="98">
        <v>379</v>
      </c>
      <c r="J963" s="99" t="s">
        <v>340</v>
      </c>
    </row>
    <row r="964" spans="1:10" ht="14.4" x14ac:dyDescent="0.3">
      <c r="A964" s="95">
        <v>567</v>
      </c>
      <c r="B964" s="96" t="s">
        <v>1081</v>
      </c>
      <c r="C964" s="100" t="s">
        <v>1090</v>
      </c>
      <c r="D964" s="96" t="s">
        <v>569</v>
      </c>
      <c r="E964" s="96" t="s">
        <v>9</v>
      </c>
      <c r="F964" s="97">
        <v>43185</v>
      </c>
      <c r="G964" s="96" t="s">
        <v>27</v>
      </c>
      <c r="H964" s="96" t="s">
        <v>598</v>
      </c>
      <c r="I964" s="98">
        <v>469</v>
      </c>
      <c r="J964" s="99" t="s">
        <v>573</v>
      </c>
    </row>
    <row r="965" spans="1:10" ht="14.4" x14ac:dyDescent="0.3">
      <c r="A965" s="95">
        <v>603</v>
      </c>
      <c r="B965" s="96" t="s">
        <v>1081</v>
      </c>
      <c r="C965" s="100" t="s">
        <v>1090</v>
      </c>
      <c r="D965" s="96" t="s">
        <v>569</v>
      </c>
      <c r="E965" s="96" t="s">
        <v>41</v>
      </c>
      <c r="F965" s="97">
        <v>43197</v>
      </c>
      <c r="G965" s="96" t="s">
        <v>20</v>
      </c>
      <c r="H965" s="96" t="s">
        <v>637</v>
      </c>
      <c r="I965" s="98">
        <v>649</v>
      </c>
      <c r="J965" s="99" t="s">
        <v>340</v>
      </c>
    </row>
    <row r="966" spans="1:10" ht="14.4" x14ac:dyDescent="0.3">
      <c r="A966" s="95">
        <v>605</v>
      </c>
      <c r="B966" s="96" t="s">
        <v>1081</v>
      </c>
      <c r="C966" s="100" t="s">
        <v>1090</v>
      </c>
      <c r="D966" s="96" t="s">
        <v>569</v>
      </c>
      <c r="E966" s="96" t="s">
        <v>5</v>
      </c>
      <c r="F966" s="97">
        <v>42831</v>
      </c>
      <c r="G966" s="96" t="s">
        <v>25</v>
      </c>
      <c r="H966" s="96" t="s">
        <v>639</v>
      </c>
      <c r="I966" s="98">
        <v>399</v>
      </c>
      <c r="J966" s="99" t="s">
        <v>614</v>
      </c>
    </row>
    <row r="967" spans="1:10" ht="14.4" x14ac:dyDescent="0.3">
      <c r="A967" s="95">
        <v>606</v>
      </c>
      <c r="B967" s="96" t="s">
        <v>1081</v>
      </c>
      <c r="C967" s="100" t="s">
        <v>1090</v>
      </c>
      <c r="D967" s="96" t="s">
        <v>569</v>
      </c>
      <c r="E967" s="96" t="s">
        <v>17</v>
      </c>
      <c r="F967" s="97">
        <v>43257</v>
      </c>
      <c r="G967" s="96" t="s">
        <v>27</v>
      </c>
      <c r="H967" s="96" t="s">
        <v>640</v>
      </c>
      <c r="I967" s="98">
        <v>899</v>
      </c>
      <c r="J967" s="99" t="s">
        <v>340</v>
      </c>
    </row>
    <row r="968" spans="1:10" ht="14.4" x14ac:dyDescent="0.3">
      <c r="A968" s="95">
        <v>620</v>
      </c>
      <c r="B968" s="96" t="s">
        <v>1081</v>
      </c>
      <c r="C968" s="100" t="s">
        <v>1090</v>
      </c>
      <c r="D968" s="96" t="s">
        <v>569</v>
      </c>
      <c r="E968" s="96" t="s">
        <v>9</v>
      </c>
      <c r="F968" s="97">
        <v>42816</v>
      </c>
      <c r="G968" s="96" t="s">
        <v>29</v>
      </c>
      <c r="H968" s="96" t="s">
        <v>654</v>
      </c>
      <c r="I968" s="98">
        <v>399</v>
      </c>
      <c r="J968" s="99" t="s">
        <v>573</v>
      </c>
    </row>
    <row r="969" spans="1:10" ht="14.4" x14ac:dyDescent="0.3">
      <c r="A969" s="95">
        <v>638</v>
      </c>
      <c r="B969" s="96" t="s">
        <v>1081</v>
      </c>
      <c r="C969" s="100" t="s">
        <v>1090</v>
      </c>
      <c r="D969" s="96" t="s">
        <v>569</v>
      </c>
      <c r="E969" s="96" t="s">
        <v>13</v>
      </c>
      <c r="F969" s="97">
        <v>42909</v>
      </c>
      <c r="G969" s="96" t="s">
        <v>6</v>
      </c>
      <c r="H969" s="96" t="s">
        <v>672</v>
      </c>
      <c r="I969" s="98">
        <v>799</v>
      </c>
      <c r="J969" s="99" t="s">
        <v>340</v>
      </c>
    </row>
    <row r="970" spans="1:10" ht="14.4" x14ac:dyDescent="0.3">
      <c r="A970" s="95">
        <v>650</v>
      </c>
      <c r="B970" s="96" t="s">
        <v>1081</v>
      </c>
      <c r="C970" s="100" t="s">
        <v>1090</v>
      </c>
      <c r="D970" s="96" t="s">
        <v>569</v>
      </c>
      <c r="E970" s="96" t="s">
        <v>22</v>
      </c>
      <c r="F970" s="97">
        <v>42784</v>
      </c>
      <c r="G970" s="96" t="s">
        <v>38</v>
      </c>
      <c r="H970" s="96" t="s">
        <v>684</v>
      </c>
      <c r="I970" s="98">
        <v>999</v>
      </c>
      <c r="J970" s="99" t="s">
        <v>579</v>
      </c>
    </row>
    <row r="971" spans="1:10" ht="14.4" x14ac:dyDescent="0.3">
      <c r="A971" s="95">
        <v>659</v>
      </c>
      <c r="B971" s="96" t="s">
        <v>1081</v>
      </c>
      <c r="C971" s="100" t="s">
        <v>1090</v>
      </c>
      <c r="D971" s="96" t="s">
        <v>569</v>
      </c>
      <c r="E971" s="96" t="s">
        <v>17</v>
      </c>
      <c r="F971" s="97">
        <v>43129</v>
      </c>
      <c r="G971" s="96" t="s">
        <v>29</v>
      </c>
      <c r="H971" s="96" t="s">
        <v>693</v>
      </c>
      <c r="I971" s="98">
        <v>299</v>
      </c>
      <c r="J971" s="99" t="s">
        <v>340</v>
      </c>
    </row>
    <row r="972" spans="1:10" ht="14.4" x14ac:dyDescent="0.3">
      <c r="A972" s="95">
        <v>661</v>
      </c>
      <c r="B972" s="96" t="s">
        <v>1081</v>
      </c>
      <c r="C972" s="100" t="s">
        <v>1090</v>
      </c>
      <c r="D972" s="96" t="s">
        <v>569</v>
      </c>
      <c r="E972" s="96" t="s">
        <v>5</v>
      </c>
      <c r="F972" s="97">
        <v>43338</v>
      </c>
      <c r="G972" s="96" t="s">
        <v>33</v>
      </c>
      <c r="H972" s="96" t="s">
        <v>695</v>
      </c>
      <c r="I972" s="98">
        <v>769</v>
      </c>
      <c r="J972" s="99" t="s">
        <v>573</v>
      </c>
    </row>
    <row r="973" spans="1:10" ht="14.4" x14ac:dyDescent="0.3">
      <c r="A973" s="95">
        <v>686</v>
      </c>
      <c r="B973" s="96" t="s">
        <v>1081</v>
      </c>
      <c r="C973" s="100" t="s">
        <v>1090</v>
      </c>
      <c r="D973" s="96" t="s">
        <v>569</v>
      </c>
      <c r="E973" s="96" t="s">
        <v>13</v>
      </c>
      <c r="F973" s="97">
        <v>42954</v>
      </c>
      <c r="G973" s="96" t="s">
        <v>31</v>
      </c>
      <c r="H973" s="96" t="s">
        <v>721</v>
      </c>
      <c r="I973" s="98">
        <v>2999</v>
      </c>
      <c r="J973" s="99" t="s">
        <v>340</v>
      </c>
    </row>
    <row r="974" spans="1:10" ht="14.4" x14ac:dyDescent="0.3">
      <c r="A974" s="95">
        <v>698</v>
      </c>
      <c r="B974" s="96" t="s">
        <v>1081</v>
      </c>
      <c r="C974" s="100" t="s">
        <v>1090</v>
      </c>
      <c r="D974" s="96" t="s">
        <v>569</v>
      </c>
      <c r="E974" s="96" t="s">
        <v>9</v>
      </c>
      <c r="F974" s="97">
        <v>42987</v>
      </c>
      <c r="G974" s="96" t="s">
        <v>29</v>
      </c>
      <c r="H974" s="96" t="s">
        <v>733</v>
      </c>
      <c r="I974" s="98">
        <v>2499</v>
      </c>
      <c r="J974" s="99" t="s">
        <v>587</v>
      </c>
    </row>
    <row r="975" spans="1:10" ht="14.4" x14ac:dyDescent="0.3">
      <c r="A975" s="95">
        <v>703</v>
      </c>
      <c r="B975" s="96" t="s">
        <v>1081</v>
      </c>
      <c r="C975" s="100" t="s">
        <v>1090</v>
      </c>
      <c r="D975" s="96" t="s">
        <v>569</v>
      </c>
      <c r="E975" s="96" t="s">
        <v>41</v>
      </c>
      <c r="F975" s="97">
        <v>43202</v>
      </c>
      <c r="G975" s="96" t="s">
        <v>6</v>
      </c>
      <c r="H975" s="96" t="s">
        <v>738</v>
      </c>
      <c r="I975" s="98">
        <v>119</v>
      </c>
      <c r="J975" s="99" t="s">
        <v>608</v>
      </c>
    </row>
    <row r="976" spans="1:10" ht="14.4" x14ac:dyDescent="0.3">
      <c r="A976" s="95">
        <v>706</v>
      </c>
      <c r="B976" s="96" t="s">
        <v>1081</v>
      </c>
      <c r="C976" s="100" t="s">
        <v>1090</v>
      </c>
      <c r="D976" s="96" t="s">
        <v>569</v>
      </c>
      <c r="E976" s="96" t="s">
        <v>5</v>
      </c>
      <c r="F976" s="97">
        <v>42737</v>
      </c>
      <c r="G976" s="96" t="s">
        <v>18</v>
      </c>
      <c r="H976" s="96" t="s">
        <v>741</v>
      </c>
      <c r="I976" s="98">
        <v>849</v>
      </c>
      <c r="J976" s="99" t="s">
        <v>742</v>
      </c>
    </row>
    <row r="977" spans="1:10" ht="14.4" x14ac:dyDescent="0.3">
      <c r="A977" s="95">
        <v>738</v>
      </c>
      <c r="B977" s="96" t="s">
        <v>1081</v>
      </c>
      <c r="C977" s="100" t="s">
        <v>1090</v>
      </c>
      <c r="D977" s="96" t="s">
        <v>569</v>
      </c>
      <c r="E977" s="96" t="s">
        <v>13</v>
      </c>
      <c r="F977" s="97">
        <v>43257</v>
      </c>
      <c r="G977" s="96" t="s">
        <v>31</v>
      </c>
      <c r="H977" s="96" t="s">
        <v>774</v>
      </c>
      <c r="I977" s="98">
        <v>1599</v>
      </c>
      <c r="J977" s="99" t="s">
        <v>614</v>
      </c>
    </row>
    <row r="978" spans="1:10" ht="14.4" x14ac:dyDescent="0.3">
      <c r="A978" s="95">
        <v>745</v>
      </c>
      <c r="B978" s="96" t="s">
        <v>1081</v>
      </c>
      <c r="C978" s="100" t="s">
        <v>1090</v>
      </c>
      <c r="D978" s="96" t="s">
        <v>569</v>
      </c>
      <c r="E978" s="96" t="s">
        <v>9</v>
      </c>
      <c r="F978" s="97">
        <v>43072</v>
      </c>
      <c r="G978" s="96" t="s">
        <v>18</v>
      </c>
      <c r="H978" s="96" t="s">
        <v>781</v>
      </c>
      <c r="I978" s="98">
        <v>219</v>
      </c>
      <c r="J978" s="99" t="s">
        <v>608</v>
      </c>
    </row>
    <row r="979" spans="1:10" ht="14.4" x14ac:dyDescent="0.3">
      <c r="A979" s="95">
        <v>751</v>
      </c>
      <c r="B979" s="96" t="s">
        <v>1081</v>
      </c>
      <c r="C979" s="100" t="s">
        <v>1090</v>
      </c>
      <c r="D979" s="96" t="s">
        <v>569</v>
      </c>
      <c r="E979" s="96" t="s">
        <v>22</v>
      </c>
      <c r="F979" s="97">
        <v>42937</v>
      </c>
      <c r="G979" s="96" t="s">
        <v>31</v>
      </c>
      <c r="H979" s="96" t="s">
        <v>787</v>
      </c>
      <c r="I979" s="98">
        <v>1899</v>
      </c>
      <c r="J979" s="99" t="s">
        <v>579</v>
      </c>
    </row>
    <row r="980" spans="1:10" ht="14.4" x14ac:dyDescent="0.3">
      <c r="A980" s="95">
        <v>764</v>
      </c>
      <c r="B980" s="96" t="s">
        <v>1081</v>
      </c>
      <c r="C980" s="100" t="s">
        <v>1090</v>
      </c>
      <c r="D980" s="96" t="s">
        <v>569</v>
      </c>
      <c r="E980" s="96" t="s">
        <v>17</v>
      </c>
      <c r="F980" s="97">
        <v>43226</v>
      </c>
      <c r="G980" s="96" t="s">
        <v>31</v>
      </c>
      <c r="H980" s="96" t="s">
        <v>800</v>
      </c>
      <c r="I980" s="98">
        <v>799</v>
      </c>
      <c r="J980" s="99" t="s">
        <v>587</v>
      </c>
    </row>
    <row r="981" spans="1:10" ht="14.4" x14ac:dyDescent="0.3">
      <c r="A981" s="95">
        <v>765</v>
      </c>
      <c r="B981" s="96" t="s">
        <v>1081</v>
      </c>
      <c r="C981" s="100" t="s">
        <v>1090</v>
      </c>
      <c r="D981" s="96" t="s">
        <v>569</v>
      </c>
      <c r="E981" s="96" t="s">
        <v>5</v>
      </c>
      <c r="F981" s="97">
        <v>43336</v>
      </c>
      <c r="G981" s="96" t="s">
        <v>33</v>
      </c>
      <c r="H981" s="96" t="s">
        <v>801</v>
      </c>
      <c r="I981" s="98">
        <v>699</v>
      </c>
      <c r="J981" s="99" t="s">
        <v>742</v>
      </c>
    </row>
    <row r="982" spans="1:10" ht="14.4" x14ac:dyDescent="0.3">
      <c r="A982" s="95">
        <v>785</v>
      </c>
      <c r="B982" s="96" t="s">
        <v>1081</v>
      </c>
      <c r="C982" s="100" t="s">
        <v>1089</v>
      </c>
      <c r="D982" s="96" t="s">
        <v>394</v>
      </c>
      <c r="E982" s="96" t="s">
        <v>41</v>
      </c>
      <c r="F982" s="97">
        <v>43257</v>
      </c>
      <c r="G982" s="96" t="s">
        <v>20</v>
      </c>
      <c r="H982" s="96" t="s">
        <v>824</v>
      </c>
      <c r="I982" s="98">
        <v>279</v>
      </c>
      <c r="J982" s="99" t="s">
        <v>573</v>
      </c>
    </row>
    <row r="983" spans="1:10" ht="14.4" x14ac:dyDescent="0.3">
      <c r="A983" s="95">
        <v>809</v>
      </c>
      <c r="B983" s="96" t="s">
        <v>1081</v>
      </c>
      <c r="C983" s="100" t="s">
        <v>1089</v>
      </c>
      <c r="D983" s="96" t="s">
        <v>394</v>
      </c>
      <c r="E983" s="96" t="s">
        <v>13</v>
      </c>
      <c r="F983" s="97">
        <v>42991</v>
      </c>
      <c r="G983" s="96" t="s">
        <v>14</v>
      </c>
      <c r="H983" s="96" t="s">
        <v>850</v>
      </c>
      <c r="I983" s="98">
        <v>629</v>
      </c>
      <c r="J983" s="99" t="s">
        <v>809</v>
      </c>
    </row>
    <row r="984" spans="1:10" ht="14.4" x14ac:dyDescent="0.3">
      <c r="A984" s="95">
        <v>812</v>
      </c>
      <c r="B984" s="96" t="s">
        <v>1081</v>
      </c>
      <c r="C984" s="100" t="s">
        <v>1089</v>
      </c>
      <c r="D984" s="96" t="s">
        <v>394</v>
      </c>
      <c r="E984" s="96" t="s">
        <v>22</v>
      </c>
      <c r="F984" s="97">
        <v>42823</v>
      </c>
      <c r="G984" s="96" t="s">
        <v>23</v>
      </c>
      <c r="H984" s="96" t="s">
        <v>853</v>
      </c>
      <c r="I984" s="98">
        <v>449</v>
      </c>
      <c r="J984" s="99" t="s">
        <v>811</v>
      </c>
    </row>
    <row r="985" spans="1:10" ht="14.4" x14ac:dyDescent="0.3">
      <c r="A985" s="95">
        <v>832</v>
      </c>
      <c r="B985" s="96" t="s">
        <v>1081</v>
      </c>
      <c r="C985" s="100" t="s">
        <v>1089</v>
      </c>
      <c r="D985" s="96" t="s">
        <v>394</v>
      </c>
      <c r="E985" s="96" t="s">
        <v>9</v>
      </c>
      <c r="F985" s="97">
        <v>43431</v>
      </c>
      <c r="G985" s="96" t="s">
        <v>38</v>
      </c>
      <c r="H985" s="96" t="s">
        <v>874</v>
      </c>
      <c r="I985" s="98">
        <v>319</v>
      </c>
      <c r="J985" s="99" t="s">
        <v>37</v>
      </c>
    </row>
    <row r="986" spans="1:10" ht="14.4" x14ac:dyDescent="0.3">
      <c r="A986" s="95">
        <v>834</v>
      </c>
      <c r="B986" s="96" t="s">
        <v>1081</v>
      </c>
      <c r="C986" s="100" t="s">
        <v>1089</v>
      </c>
      <c r="D986" s="96" t="s">
        <v>394</v>
      </c>
      <c r="E986" s="96" t="s">
        <v>17</v>
      </c>
      <c r="F986" s="97">
        <v>43175</v>
      </c>
      <c r="G986" s="96" t="s">
        <v>10</v>
      </c>
      <c r="H986" s="96" t="s">
        <v>876</v>
      </c>
      <c r="I986" s="98">
        <v>559</v>
      </c>
      <c r="J986" s="99" t="s">
        <v>806</v>
      </c>
    </row>
    <row r="987" spans="1:10" ht="14.4" x14ac:dyDescent="0.3">
      <c r="A987" s="95">
        <v>862</v>
      </c>
      <c r="B987" s="96" t="s">
        <v>1081</v>
      </c>
      <c r="C987" s="100" t="s">
        <v>1089</v>
      </c>
      <c r="D987" s="96" t="s">
        <v>394</v>
      </c>
      <c r="E987" s="96" t="s">
        <v>13</v>
      </c>
      <c r="F987" s="97">
        <v>43378</v>
      </c>
      <c r="G987" s="96" t="s">
        <v>18</v>
      </c>
      <c r="H987" s="96" t="s">
        <v>905</v>
      </c>
      <c r="I987" s="98">
        <v>379</v>
      </c>
      <c r="J987" s="99" t="s">
        <v>811</v>
      </c>
    </row>
    <row r="988" spans="1:10" ht="14.4" x14ac:dyDescent="0.3">
      <c r="A988" s="95">
        <v>872</v>
      </c>
      <c r="B988" s="96" t="s">
        <v>1081</v>
      </c>
      <c r="C988" s="100" t="s">
        <v>1088</v>
      </c>
      <c r="D988" s="96" t="s">
        <v>379</v>
      </c>
      <c r="E988" s="96" t="s">
        <v>41</v>
      </c>
      <c r="F988" s="97">
        <v>42764</v>
      </c>
      <c r="G988" s="96" t="s">
        <v>6</v>
      </c>
      <c r="H988" s="96" t="s">
        <v>916</v>
      </c>
      <c r="I988" s="98">
        <v>229</v>
      </c>
      <c r="J988" s="99" t="s">
        <v>917</v>
      </c>
    </row>
    <row r="989" spans="1:10" ht="14.4" x14ac:dyDescent="0.3">
      <c r="A989" s="95">
        <v>873</v>
      </c>
      <c r="B989" s="96" t="s">
        <v>1081</v>
      </c>
      <c r="C989" s="100" t="s">
        <v>1088</v>
      </c>
      <c r="D989" s="96" t="s">
        <v>379</v>
      </c>
      <c r="E989" s="96" t="s">
        <v>5</v>
      </c>
      <c r="F989" s="97">
        <v>43079</v>
      </c>
      <c r="G989" s="96" t="s">
        <v>10</v>
      </c>
      <c r="H989" s="96" t="s">
        <v>918</v>
      </c>
      <c r="I989" s="98">
        <v>179</v>
      </c>
      <c r="J989" s="99" t="s">
        <v>915</v>
      </c>
    </row>
    <row r="990" spans="1:10" ht="14.4" x14ac:dyDescent="0.3">
      <c r="A990" s="95">
        <v>876</v>
      </c>
      <c r="B990" s="96" t="s">
        <v>1081</v>
      </c>
      <c r="C990" s="100" t="s">
        <v>1088</v>
      </c>
      <c r="D990" s="96" t="s">
        <v>379</v>
      </c>
      <c r="E990" s="96" t="s">
        <v>22</v>
      </c>
      <c r="F990" s="97">
        <v>42832</v>
      </c>
      <c r="G990" s="96" t="s">
        <v>20</v>
      </c>
      <c r="H990" s="96" t="s">
        <v>921</v>
      </c>
      <c r="I990" s="98">
        <v>79</v>
      </c>
      <c r="J990" s="99" t="s">
        <v>915</v>
      </c>
    </row>
    <row r="991" spans="1:10" ht="14.4" x14ac:dyDescent="0.3">
      <c r="A991" s="95">
        <v>893</v>
      </c>
      <c r="B991" s="96" t="s">
        <v>1081</v>
      </c>
      <c r="C991" s="100" t="s">
        <v>1088</v>
      </c>
      <c r="D991" s="96" t="s">
        <v>379</v>
      </c>
      <c r="E991" s="96" t="s">
        <v>17</v>
      </c>
      <c r="F991" s="97">
        <v>43295</v>
      </c>
      <c r="G991" s="96" t="s">
        <v>29</v>
      </c>
      <c r="H991" s="96" t="s">
        <v>1193</v>
      </c>
      <c r="I991" s="98">
        <v>179</v>
      </c>
      <c r="J991" s="99" t="s">
        <v>945</v>
      </c>
    </row>
    <row r="992" spans="1:10" ht="14.4" x14ac:dyDescent="0.3">
      <c r="A992" s="95">
        <v>903</v>
      </c>
      <c r="B992" s="96" t="s">
        <v>1081</v>
      </c>
      <c r="C992" s="100" t="s">
        <v>1088</v>
      </c>
      <c r="D992" s="96" t="s">
        <v>379</v>
      </c>
      <c r="E992" s="96" t="s">
        <v>9</v>
      </c>
      <c r="F992" s="97">
        <v>42876</v>
      </c>
      <c r="G992" s="96" t="s">
        <v>23</v>
      </c>
      <c r="H992" s="96" t="s">
        <v>956</v>
      </c>
      <c r="I992" s="98">
        <v>149</v>
      </c>
      <c r="J992" s="99" t="s">
        <v>340</v>
      </c>
    </row>
    <row r="993" spans="1:10" ht="14.4" x14ac:dyDescent="0.3">
      <c r="A993" s="95">
        <v>927</v>
      </c>
      <c r="B993" s="96" t="s">
        <v>1081</v>
      </c>
      <c r="C993" s="100" t="s">
        <v>1088</v>
      </c>
      <c r="D993" s="96" t="s">
        <v>379</v>
      </c>
      <c r="E993" s="96" t="s">
        <v>22</v>
      </c>
      <c r="F993" s="97">
        <v>42914</v>
      </c>
      <c r="G993" s="96" t="s">
        <v>18</v>
      </c>
      <c r="H993" s="96" t="s">
        <v>984</v>
      </c>
      <c r="I993" s="98">
        <v>139</v>
      </c>
      <c r="J993" s="99" t="s">
        <v>934</v>
      </c>
    </row>
    <row r="994" spans="1:10" ht="14.4" x14ac:dyDescent="0.3">
      <c r="A994" s="95">
        <v>928</v>
      </c>
      <c r="B994" s="96" t="s">
        <v>1081</v>
      </c>
      <c r="C994" s="100" t="s">
        <v>1088</v>
      </c>
      <c r="D994" s="96" t="s">
        <v>379</v>
      </c>
      <c r="E994" s="96" t="s">
        <v>13</v>
      </c>
      <c r="F994" s="97">
        <v>42774</v>
      </c>
      <c r="G994" s="96" t="s">
        <v>20</v>
      </c>
      <c r="H994" s="96" t="s">
        <v>985</v>
      </c>
      <c r="I994" s="98">
        <v>49.99</v>
      </c>
      <c r="J994" s="99" t="s">
        <v>573</v>
      </c>
    </row>
    <row r="995" spans="1:10" ht="14.4" x14ac:dyDescent="0.3">
      <c r="A995" s="95">
        <v>936</v>
      </c>
      <c r="B995" s="96" t="s">
        <v>1081</v>
      </c>
      <c r="C995" s="100" t="s">
        <v>1088</v>
      </c>
      <c r="D995" s="96" t="s">
        <v>379</v>
      </c>
      <c r="E995" s="96" t="s">
        <v>41</v>
      </c>
      <c r="F995" s="97">
        <v>43351</v>
      </c>
      <c r="G995" s="96" t="s">
        <v>38</v>
      </c>
      <c r="H995" s="96" t="s">
        <v>994</v>
      </c>
      <c r="I995" s="98">
        <v>51</v>
      </c>
      <c r="J995" s="99" t="s">
        <v>915</v>
      </c>
    </row>
    <row r="996" spans="1:10" ht="14.4" x14ac:dyDescent="0.3">
      <c r="A996" s="95">
        <v>946</v>
      </c>
      <c r="B996" s="96" t="s">
        <v>1081</v>
      </c>
      <c r="C996" s="100" t="s">
        <v>1088</v>
      </c>
      <c r="D996" s="96" t="s">
        <v>379</v>
      </c>
      <c r="E996" s="96" t="s">
        <v>5</v>
      </c>
      <c r="F996" s="97">
        <v>42801</v>
      </c>
      <c r="G996" s="96" t="s">
        <v>31</v>
      </c>
      <c r="H996" s="96" t="s">
        <v>1006</v>
      </c>
      <c r="I996" s="98">
        <v>299</v>
      </c>
      <c r="J996" s="99" t="s">
        <v>1007</v>
      </c>
    </row>
    <row r="997" spans="1:10" ht="14.4" x14ac:dyDescent="0.3">
      <c r="A997" s="95">
        <v>962</v>
      </c>
      <c r="B997" s="96" t="s">
        <v>1081</v>
      </c>
      <c r="C997" s="100" t="s">
        <v>1088</v>
      </c>
      <c r="D997" s="96" t="s">
        <v>379</v>
      </c>
      <c r="E997" s="96" t="s">
        <v>9</v>
      </c>
      <c r="F997" s="97">
        <v>42753</v>
      </c>
      <c r="G997" s="96" t="s">
        <v>38</v>
      </c>
      <c r="H997" s="96" t="s">
        <v>1023</v>
      </c>
      <c r="I997" s="98">
        <v>69</v>
      </c>
      <c r="J997" s="99" t="s">
        <v>945</v>
      </c>
    </row>
    <row r="998" spans="1:10" ht="14.4" x14ac:dyDescent="0.3">
      <c r="A998" s="95">
        <v>983</v>
      </c>
      <c r="B998" s="96" t="s">
        <v>1081</v>
      </c>
      <c r="C998" s="100" t="s">
        <v>1089</v>
      </c>
      <c r="D998" s="96" t="s">
        <v>394</v>
      </c>
      <c r="E998" s="96" t="s">
        <v>17</v>
      </c>
      <c r="F998" s="97">
        <v>43250</v>
      </c>
      <c r="G998" s="96" t="s">
        <v>27</v>
      </c>
      <c r="H998" s="96" t="s">
        <v>1048</v>
      </c>
      <c r="I998" s="98">
        <v>49.99</v>
      </c>
      <c r="J998" s="99" t="s">
        <v>573</v>
      </c>
    </row>
    <row r="999" spans="1:10" ht="14.4" x14ac:dyDescent="0.3">
      <c r="A999" s="95">
        <v>988</v>
      </c>
      <c r="B999" s="96" t="s">
        <v>1081</v>
      </c>
      <c r="C999" s="100" t="s">
        <v>1089</v>
      </c>
      <c r="D999" s="96" t="s">
        <v>394</v>
      </c>
      <c r="E999" s="96" t="s">
        <v>22</v>
      </c>
      <c r="F999" s="97">
        <v>43034</v>
      </c>
      <c r="G999" s="96" t="s">
        <v>38</v>
      </c>
      <c r="H999" s="96" t="s">
        <v>1055</v>
      </c>
      <c r="I999" s="98">
        <v>34.950000000000003</v>
      </c>
      <c r="J999" s="99" t="s">
        <v>923</v>
      </c>
    </row>
    <row r="1000" spans="1:10" ht="14.4" x14ac:dyDescent="0.3">
      <c r="A1000" s="101">
        <v>1000</v>
      </c>
      <c r="B1000" s="102" t="s">
        <v>1081</v>
      </c>
      <c r="C1000" s="103" t="s">
        <v>1088</v>
      </c>
      <c r="D1000" s="102" t="s">
        <v>379</v>
      </c>
      <c r="E1000" s="102" t="s">
        <v>41</v>
      </c>
      <c r="F1000" s="104">
        <v>43380</v>
      </c>
      <c r="G1000" s="102" t="s">
        <v>35</v>
      </c>
      <c r="H1000" s="102" t="s">
        <v>1069</v>
      </c>
      <c r="I1000" s="105">
        <v>399</v>
      </c>
      <c r="J1000" s="106" t="s">
        <v>1068</v>
      </c>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K46"/>
  <sheetViews>
    <sheetView showGridLines="0" zoomScaleNormal="100" workbookViewId="0">
      <selection activeCell="D15" sqref="D15"/>
    </sheetView>
  </sheetViews>
  <sheetFormatPr defaultRowHeight="14.4" x14ac:dyDescent="0.3"/>
  <cols>
    <col min="1" max="1" width="16.109375" bestFit="1" customWidth="1"/>
    <col min="2" max="2" width="13.44140625" bestFit="1" customWidth="1"/>
    <col min="3" max="3" width="9" bestFit="1" customWidth="1"/>
    <col min="4" max="4" width="9.109375" bestFit="1" customWidth="1"/>
    <col min="5" max="5" width="10" bestFit="1" customWidth="1"/>
    <col min="6" max="6" width="8" bestFit="1" customWidth="1"/>
    <col min="7" max="7" width="11.44140625" bestFit="1" customWidth="1"/>
    <col min="8" max="10" width="10" bestFit="1" customWidth="1"/>
    <col min="11" max="11" width="12.5546875" customWidth="1"/>
    <col min="12" max="12" width="6.44140625" customWidth="1"/>
    <col min="14" max="14" width="10.109375" bestFit="1" customWidth="1"/>
    <col min="15" max="15" width="16.109375" bestFit="1" customWidth="1"/>
    <col min="16" max="16" width="8.5546875" bestFit="1" customWidth="1"/>
    <col min="17" max="17" width="9.5546875" bestFit="1" customWidth="1"/>
    <col min="18" max="18" width="10" bestFit="1" customWidth="1"/>
    <col min="19" max="19" width="8" bestFit="1" customWidth="1"/>
    <col min="20" max="20" width="11.44140625" bestFit="1" customWidth="1"/>
    <col min="21" max="22" width="10" bestFit="1" customWidth="1"/>
  </cols>
  <sheetData>
    <row r="1" spans="1:11" s="78" customFormat="1" ht="27" customHeight="1" x14ac:dyDescent="0.3">
      <c r="A1" s="76" t="s">
        <v>1084</v>
      </c>
      <c r="B1" s="77"/>
      <c r="C1" s="77"/>
      <c r="D1" s="77"/>
      <c r="E1" s="77"/>
      <c r="F1" s="77"/>
      <c r="G1" s="77"/>
      <c r="H1" s="77"/>
      <c r="I1" s="77"/>
      <c r="J1" s="77"/>
      <c r="K1" s="77"/>
    </row>
    <row r="2" spans="1:11" x14ac:dyDescent="0.3">
      <c r="A2" s="29" t="s">
        <v>1216</v>
      </c>
    </row>
    <row r="3" spans="1:11" x14ac:dyDescent="0.3">
      <c r="A3" t="s">
        <v>1169</v>
      </c>
    </row>
    <row r="4" spans="1:11" x14ac:dyDescent="0.3">
      <c r="A4" s="29" t="s">
        <v>1170</v>
      </c>
    </row>
    <row r="5" spans="1:11" x14ac:dyDescent="0.3">
      <c r="A5" t="s">
        <v>1171</v>
      </c>
    </row>
    <row r="6" spans="1:11" x14ac:dyDescent="0.3">
      <c r="A6" s="29" t="s">
        <v>1140</v>
      </c>
    </row>
    <row r="7" spans="1:11" x14ac:dyDescent="0.3">
      <c r="A7" t="s">
        <v>1122</v>
      </c>
    </row>
    <row r="8" spans="1:11" x14ac:dyDescent="0.3">
      <c r="A8" t="s">
        <v>1121</v>
      </c>
    </row>
    <row r="9" spans="1:11" x14ac:dyDescent="0.3">
      <c r="A9" s="15" t="s">
        <v>1172</v>
      </c>
    </row>
    <row r="10" spans="1:11" x14ac:dyDescent="0.3">
      <c r="A10" t="s">
        <v>1120</v>
      </c>
    </row>
    <row r="11" spans="1:11" x14ac:dyDescent="0.3">
      <c r="A11" t="s">
        <v>1200</v>
      </c>
    </row>
    <row r="12" spans="1:11" x14ac:dyDescent="0.3">
      <c r="A12" t="s">
        <v>1135</v>
      </c>
    </row>
    <row r="13" spans="1:11" x14ac:dyDescent="0.3">
      <c r="A13" t="s">
        <v>1136</v>
      </c>
    </row>
    <row r="14" spans="1:11" x14ac:dyDescent="0.3">
      <c r="A14" t="s">
        <v>1217</v>
      </c>
    </row>
    <row r="15" spans="1:11" x14ac:dyDescent="0.3">
      <c r="A15" s="112" t="s">
        <v>1221</v>
      </c>
      <c r="D15" s="112" t="s">
        <v>1223</v>
      </c>
    </row>
    <row r="16" spans="1:11" x14ac:dyDescent="0.3">
      <c r="A16" s="8" t="s">
        <v>1077</v>
      </c>
      <c r="B16" s="8" t="s">
        <v>1073</v>
      </c>
    </row>
    <row r="17" spans="1:3" x14ac:dyDescent="0.3">
      <c r="A17" s="8" t="s">
        <v>1071</v>
      </c>
      <c r="B17" t="s">
        <v>17</v>
      </c>
      <c r="C17" t="s">
        <v>22</v>
      </c>
    </row>
    <row r="18" spans="1:3" x14ac:dyDescent="0.3">
      <c r="A18" s="9" t="s">
        <v>1168</v>
      </c>
      <c r="B18" s="10">
        <v>61388.540000000008</v>
      </c>
      <c r="C18" s="10">
        <v>86245.849999999991</v>
      </c>
    </row>
    <row r="19" spans="1:3" x14ac:dyDescent="0.3">
      <c r="A19" s="63" t="s">
        <v>1109</v>
      </c>
      <c r="B19" s="10">
        <v>9389</v>
      </c>
      <c r="C19" s="10">
        <v>10359.560000000001</v>
      </c>
    </row>
    <row r="20" spans="1:3" x14ac:dyDescent="0.3">
      <c r="A20" s="63" t="s">
        <v>1110</v>
      </c>
      <c r="B20" s="10">
        <v>6233</v>
      </c>
      <c r="C20" s="10">
        <v>11468</v>
      </c>
    </row>
    <row r="21" spans="1:3" x14ac:dyDescent="0.3">
      <c r="A21" s="63" t="s">
        <v>1111</v>
      </c>
      <c r="B21" s="10">
        <v>5935</v>
      </c>
      <c r="C21" s="10">
        <v>9821.15</v>
      </c>
    </row>
    <row r="22" spans="1:3" x14ac:dyDescent="0.3">
      <c r="A22" s="63" t="s">
        <v>1112</v>
      </c>
      <c r="B22" s="10">
        <v>4157</v>
      </c>
      <c r="C22" s="10">
        <v>4924</v>
      </c>
    </row>
    <row r="23" spans="1:3" x14ac:dyDescent="0.3">
      <c r="A23" s="63" t="s">
        <v>1113</v>
      </c>
      <c r="B23" s="10">
        <v>5826.91</v>
      </c>
      <c r="C23" s="10">
        <v>7764.13</v>
      </c>
    </row>
    <row r="24" spans="1:3" x14ac:dyDescent="0.3">
      <c r="A24" s="63" t="s">
        <v>1114</v>
      </c>
      <c r="B24" s="10">
        <v>6831</v>
      </c>
      <c r="C24" s="10">
        <v>12457.91</v>
      </c>
    </row>
    <row r="25" spans="1:3" x14ac:dyDescent="0.3">
      <c r="A25" s="63" t="s">
        <v>1115</v>
      </c>
      <c r="B25" s="10">
        <v>5560</v>
      </c>
      <c r="C25" s="10">
        <v>1876.98</v>
      </c>
    </row>
    <row r="26" spans="1:3" x14ac:dyDescent="0.3">
      <c r="A26" s="63" t="s">
        <v>1116</v>
      </c>
      <c r="B26" s="10">
        <v>3026</v>
      </c>
      <c r="C26" s="10">
        <v>6945.02</v>
      </c>
    </row>
    <row r="27" spans="1:3" x14ac:dyDescent="0.3">
      <c r="A27" s="63" t="s">
        <v>1117</v>
      </c>
      <c r="B27" s="10">
        <v>5798</v>
      </c>
      <c r="C27" s="10">
        <v>3105</v>
      </c>
    </row>
    <row r="28" spans="1:3" x14ac:dyDescent="0.3">
      <c r="A28" s="63" t="s">
        <v>1118</v>
      </c>
      <c r="B28" s="10">
        <v>8223.630000000001</v>
      </c>
      <c r="C28" s="10">
        <v>9689.81</v>
      </c>
    </row>
    <row r="29" spans="1:3" x14ac:dyDescent="0.3">
      <c r="A29" s="63" t="s">
        <v>1119</v>
      </c>
      <c r="B29" s="10">
        <v>409</v>
      </c>
      <c r="C29" s="10">
        <v>7834.29</v>
      </c>
    </row>
    <row r="30" spans="1:3" x14ac:dyDescent="0.3">
      <c r="A30" s="9" t="s">
        <v>1105</v>
      </c>
      <c r="B30" s="10">
        <v>84348.71</v>
      </c>
      <c r="C30" s="10">
        <v>72171.259999999995</v>
      </c>
    </row>
    <row r="31" spans="1:3" x14ac:dyDescent="0.3">
      <c r="A31" s="63" t="s">
        <v>1109</v>
      </c>
      <c r="B31" s="10">
        <v>5944</v>
      </c>
      <c r="C31" s="10">
        <v>2547</v>
      </c>
    </row>
    <row r="32" spans="1:3" x14ac:dyDescent="0.3">
      <c r="A32" s="63" t="s">
        <v>1110</v>
      </c>
      <c r="B32" s="10">
        <v>6546.93</v>
      </c>
      <c r="C32" s="10">
        <v>7622</v>
      </c>
    </row>
    <row r="33" spans="1:3" x14ac:dyDescent="0.3">
      <c r="A33" s="63" t="s">
        <v>1111</v>
      </c>
      <c r="B33" s="10">
        <v>6682</v>
      </c>
      <c r="C33" s="10">
        <v>7853.2</v>
      </c>
    </row>
    <row r="34" spans="1:3" x14ac:dyDescent="0.3">
      <c r="A34" s="63" t="s">
        <v>1112</v>
      </c>
      <c r="B34" s="10">
        <v>4356.1399999999994</v>
      </c>
      <c r="C34" s="10">
        <v>7694</v>
      </c>
    </row>
    <row r="35" spans="1:3" x14ac:dyDescent="0.3">
      <c r="A35" s="63" t="s">
        <v>1113</v>
      </c>
      <c r="B35" s="10">
        <v>6131.99</v>
      </c>
      <c r="C35" s="10">
        <v>1567</v>
      </c>
    </row>
    <row r="36" spans="1:3" x14ac:dyDescent="0.3">
      <c r="A36" s="63" t="s">
        <v>1114</v>
      </c>
      <c r="B36" s="10">
        <v>7301.66</v>
      </c>
      <c r="C36" s="10">
        <v>4831.99</v>
      </c>
    </row>
    <row r="37" spans="1:3" x14ac:dyDescent="0.3">
      <c r="A37" s="63" t="s">
        <v>1115</v>
      </c>
      <c r="B37" s="10">
        <v>8640</v>
      </c>
      <c r="C37" s="10">
        <v>15773.99</v>
      </c>
    </row>
    <row r="38" spans="1:3" x14ac:dyDescent="0.3">
      <c r="A38" s="63" t="s">
        <v>1116</v>
      </c>
      <c r="B38" s="10">
        <v>6752</v>
      </c>
      <c r="C38" s="10">
        <v>4363.34</v>
      </c>
    </row>
    <row r="39" spans="1:3" x14ac:dyDescent="0.3">
      <c r="A39" s="63" t="s">
        <v>1117</v>
      </c>
      <c r="B39" s="10">
        <v>13144</v>
      </c>
      <c r="C39" s="10">
        <v>1178</v>
      </c>
    </row>
    <row r="40" spans="1:3" x14ac:dyDescent="0.3">
      <c r="A40" s="63" t="s">
        <v>1118</v>
      </c>
      <c r="B40" s="10">
        <v>6603</v>
      </c>
      <c r="C40" s="10">
        <v>6816.95</v>
      </c>
    </row>
    <row r="41" spans="1:3" x14ac:dyDescent="0.3">
      <c r="A41" s="63" t="s">
        <v>1119</v>
      </c>
      <c r="B41" s="10">
        <v>7422</v>
      </c>
      <c r="C41" s="10">
        <v>6300</v>
      </c>
    </row>
    <row r="42" spans="1:3" x14ac:dyDescent="0.3">
      <c r="A42" s="63" t="s">
        <v>1134</v>
      </c>
      <c r="B42" s="10">
        <v>4824.99</v>
      </c>
      <c r="C42" s="10">
        <v>5623.79</v>
      </c>
    </row>
    <row r="46" spans="1:3" x14ac:dyDescent="0.3">
      <c r="A46" s="72"/>
    </row>
  </sheetData>
  <printOptions horizontalCentered="1"/>
  <pageMargins left="0.31496062992125984" right="0.31496062992125984" top="0.74803149606299213" bottom="0.74803149606299213" header="0.31496062992125984" footer="0.31496062992125984"/>
  <pageSetup paperSize="9" orientation="landscape" r:id="rId2"/>
  <drawing r:id="rId3"/>
  <extLst>
    <ext xmlns:x14="http://schemas.microsoft.com/office/spreadsheetml/2009/9/main" uri="{05C60535-1F16-4fd2-B633-F4F36F0B64E0}">
      <x14:sparklineGroups xmlns:xm="http://schemas.microsoft.com/office/excel/2006/main">
        <x14:sparklineGroup manualMax="0" manualMin="0"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Lijntabel!B19:B19</xm:f>
              <xm:sqref>E27</xm:sqref>
            </x14:sparkline>
          </x14:sparklines>
        </x14:sparklineGroup>
        <x14:sparklineGroup manualMax="0" manualMin="0" displayEmptyCellsAs="gap" xr2:uid="{00000000-0003-0000-0700-000006000000}">
          <x14:colorSeries rgb="FF376092"/>
          <x14:colorNegative rgb="FFD00000"/>
          <x14:colorAxis rgb="FF000000"/>
          <x14:colorMarkers rgb="FFD00000"/>
          <x14:colorFirst rgb="FFD00000"/>
          <x14:colorLast rgb="FFD00000"/>
          <x14:colorHigh rgb="FFD00000"/>
          <x14:colorLow rgb="FFD00000"/>
          <x14:sparklines>
            <x14:sparkline>
              <xm:f>Lijntabel!B19:B19</xm:f>
              <xm:sqref>D27</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7"/>
  <dimension ref="A1:K28"/>
  <sheetViews>
    <sheetView showGridLines="0" zoomScaleNormal="100" workbookViewId="0">
      <selection activeCell="D9" sqref="D9"/>
    </sheetView>
  </sheetViews>
  <sheetFormatPr defaultRowHeight="14.4" x14ac:dyDescent="0.3"/>
  <cols>
    <col min="1" max="1" width="21.33203125" bestFit="1" customWidth="1"/>
    <col min="2" max="2" width="13.44140625" bestFit="1" customWidth="1"/>
    <col min="3" max="3" width="9" bestFit="1" customWidth="1"/>
    <col min="4" max="4" width="9.109375" bestFit="1" customWidth="1"/>
    <col min="5" max="5" width="9.6640625" bestFit="1" customWidth="1"/>
    <col min="6" max="6" width="8.6640625" bestFit="1" customWidth="1"/>
    <col min="7" max="7" width="12" bestFit="1" customWidth="1"/>
    <col min="8" max="8" width="9" bestFit="1" customWidth="1"/>
    <col min="9" max="9" width="6.5546875" bestFit="1" customWidth="1"/>
    <col min="10" max="10" width="10" bestFit="1" customWidth="1"/>
    <col min="11" max="11" width="12.5546875" customWidth="1"/>
    <col min="12" max="12" width="6.44140625" customWidth="1"/>
  </cols>
  <sheetData>
    <row r="1" spans="1:11" s="78" customFormat="1" ht="25.8" customHeight="1" x14ac:dyDescent="0.3">
      <c r="A1" s="76" t="s">
        <v>1137</v>
      </c>
      <c r="B1" s="77"/>
      <c r="C1" s="77"/>
      <c r="D1" s="77"/>
      <c r="E1" s="77"/>
      <c r="F1" s="77"/>
      <c r="G1" s="77"/>
      <c r="H1" s="77"/>
      <c r="I1" s="77"/>
      <c r="J1" s="77"/>
      <c r="K1" s="77"/>
    </row>
    <row r="2" spans="1:11" x14ac:dyDescent="0.3">
      <c r="A2" t="s">
        <v>1218</v>
      </c>
    </row>
    <row r="3" spans="1:11" x14ac:dyDescent="0.3">
      <c r="A3" t="s">
        <v>1174</v>
      </c>
    </row>
    <row r="4" spans="1:11" x14ac:dyDescent="0.3">
      <c r="A4" t="s">
        <v>1201</v>
      </c>
    </row>
    <row r="5" spans="1:11" x14ac:dyDescent="0.3">
      <c r="A5" t="s">
        <v>1175</v>
      </c>
    </row>
    <row r="6" spans="1:11" x14ac:dyDescent="0.3">
      <c r="A6" t="s">
        <v>1176</v>
      </c>
    </row>
    <row r="7" spans="1:11" x14ac:dyDescent="0.3">
      <c r="A7" t="s">
        <v>1177</v>
      </c>
    </row>
    <row r="8" spans="1:11" x14ac:dyDescent="0.3">
      <c r="A8" t="s">
        <v>1219</v>
      </c>
    </row>
    <row r="9" spans="1:11" x14ac:dyDescent="0.3">
      <c r="A9" s="112" t="s">
        <v>1221</v>
      </c>
      <c r="D9" s="112" t="s">
        <v>1224</v>
      </c>
    </row>
    <row r="10" spans="1:11" x14ac:dyDescent="0.3">
      <c r="A10" s="8" t="s">
        <v>1077</v>
      </c>
      <c r="B10" s="8" t="s">
        <v>1073</v>
      </c>
    </row>
    <row r="11" spans="1:11" x14ac:dyDescent="0.3">
      <c r="A11" s="8" t="s">
        <v>1071</v>
      </c>
      <c r="B11" t="s">
        <v>17</v>
      </c>
      <c r="C11" t="s">
        <v>22</v>
      </c>
    </row>
    <row r="12" spans="1:11" x14ac:dyDescent="0.3">
      <c r="A12" s="9" t="s">
        <v>38</v>
      </c>
      <c r="B12" s="10">
        <v>8924</v>
      </c>
      <c r="C12" s="10">
        <v>10375.970000000001</v>
      </c>
    </row>
    <row r="13" spans="1:11" x14ac:dyDescent="0.3">
      <c r="A13" s="9" t="s">
        <v>10</v>
      </c>
      <c r="B13" s="10">
        <v>10784.29</v>
      </c>
      <c r="C13" s="10">
        <v>13587</v>
      </c>
    </row>
    <row r="14" spans="1:11" x14ac:dyDescent="0.3">
      <c r="A14" s="9" t="s">
        <v>6</v>
      </c>
      <c r="B14" s="10">
        <v>9645.94</v>
      </c>
      <c r="C14" s="10">
        <v>13087.13</v>
      </c>
    </row>
    <row r="15" spans="1:11" x14ac:dyDescent="0.3">
      <c r="A15" s="9" t="s">
        <v>25</v>
      </c>
      <c r="B15" s="10">
        <v>13265</v>
      </c>
      <c r="C15" s="10">
        <v>10846</v>
      </c>
    </row>
    <row r="16" spans="1:11" x14ac:dyDescent="0.3">
      <c r="A16" s="9" t="s">
        <v>14</v>
      </c>
      <c r="B16" s="10">
        <v>11385.99</v>
      </c>
      <c r="C16" s="10">
        <v>9581.99</v>
      </c>
    </row>
    <row r="17" spans="1:3" x14ac:dyDescent="0.3">
      <c r="A17" s="9" t="s">
        <v>23</v>
      </c>
      <c r="B17" s="10">
        <v>17600.77</v>
      </c>
      <c r="C17" s="10">
        <v>13073.189999999999</v>
      </c>
    </row>
    <row r="18" spans="1:3" x14ac:dyDescent="0.3">
      <c r="A18" s="9" t="s">
        <v>33</v>
      </c>
      <c r="B18" s="10">
        <v>12817.92</v>
      </c>
      <c r="C18" s="10">
        <v>14922.279999999999</v>
      </c>
    </row>
    <row r="19" spans="1:3" x14ac:dyDescent="0.3">
      <c r="A19" s="9" t="s">
        <v>20</v>
      </c>
      <c r="B19" s="10">
        <v>8381.36</v>
      </c>
      <c r="C19" s="10">
        <v>12125.33</v>
      </c>
    </row>
    <row r="20" spans="1:3" x14ac:dyDescent="0.3">
      <c r="A20" s="9" t="s">
        <v>31</v>
      </c>
      <c r="B20" s="10">
        <v>9257</v>
      </c>
      <c r="C20" s="10">
        <v>13098.14</v>
      </c>
    </row>
    <row r="21" spans="1:3" x14ac:dyDescent="0.3">
      <c r="A21" s="9" t="s">
        <v>27</v>
      </c>
      <c r="B21" s="10">
        <v>10317.99</v>
      </c>
      <c r="C21" s="10">
        <v>10634.91</v>
      </c>
    </row>
    <row r="22" spans="1:3" x14ac:dyDescent="0.3">
      <c r="A22" s="9" t="s">
        <v>18</v>
      </c>
      <c r="B22" s="10">
        <v>11677</v>
      </c>
      <c r="C22" s="10">
        <v>9536.7900000000009</v>
      </c>
    </row>
    <row r="23" spans="1:3" x14ac:dyDescent="0.3">
      <c r="A23" s="9" t="s">
        <v>35</v>
      </c>
      <c r="B23" s="10">
        <v>10984</v>
      </c>
      <c r="C23" s="10">
        <v>12874</v>
      </c>
    </row>
    <row r="24" spans="1:3" x14ac:dyDescent="0.3">
      <c r="A24" s="9" t="s">
        <v>29</v>
      </c>
      <c r="B24" s="10">
        <v>10695.99</v>
      </c>
      <c r="C24" s="10">
        <v>14674.380000000001</v>
      </c>
    </row>
    <row r="28" spans="1:3" x14ac:dyDescent="0.3">
      <c r="A28" s="111"/>
    </row>
  </sheetData>
  <printOptions horizontalCentered="1"/>
  <pageMargins left="0.31496062992125984" right="0.31496062992125984" top="0.74803149606299213" bottom="0.74803149606299213" header="0.31496062992125984" footer="0.31496062992125984"/>
  <pageSetup paperSize="9"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dimension ref="A1:K24"/>
  <sheetViews>
    <sheetView showGridLines="0" zoomScaleNormal="100" workbookViewId="0">
      <selection activeCell="L1" sqref="L1"/>
    </sheetView>
  </sheetViews>
  <sheetFormatPr defaultRowHeight="14.4" x14ac:dyDescent="0.3"/>
  <cols>
    <col min="1" max="1" width="16.109375" bestFit="1" customWidth="1"/>
    <col min="2" max="3" width="9" bestFit="1" customWidth="1"/>
    <col min="4" max="5" width="9.5546875" bestFit="1" customWidth="1"/>
    <col min="6" max="8" width="12" bestFit="1" customWidth="1"/>
    <col min="9" max="9" width="10" bestFit="1" customWidth="1"/>
    <col min="10" max="13" width="11.109375" bestFit="1" customWidth="1"/>
  </cols>
  <sheetData>
    <row r="1" spans="1:11" s="78" customFormat="1" ht="27" customHeight="1" x14ac:dyDescent="0.3">
      <c r="A1" s="76" t="s">
        <v>1076</v>
      </c>
      <c r="B1" s="77"/>
      <c r="C1" s="77"/>
      <c r="D1" s="77"/>
      <c r="E1" s="77"/>
      <c r="F1" s="77"/>
      <c r="G1" s="77"/>
      <c r="H1" s="77"/>
      <c r="I1" s="77"/>
      <c r="J1" s="77"/>
      <c r="K1" s="77"/>
    </row>
    <row r="2" spans="1:11" x14ac:dyDescent="0.3">
      <c r="A2" t="s">
        <v>1173</v>
      </c>
    </row>
    <row r="3" spans="1:11" x14ac:dyDescent="0.3">
      <c r="A3" t="s">
        <v>1178</v>
      </c>
    </row>
    <row r="4" spans="1:11" x14ac:dyDescent="0.3">
      <c r="A4" t="s">
        <v>1179</v>
      </c>
    </row>
    <row r="5" spans="1:11" x14ac:dyDescent="0.3">
      <c r="A5" t="s">
        <v>1180</v>
      </c>
    </row>
    <row r="6" spans="1:11" x14ac:dyDescent="0.3">
      <c r="A6" t="s">
        <v>1181</v>
      </c>
    </row>
    <row r="7" spans="1:11" x14ac:dyDescent="0.3">
      <c r="A7" t="s">
        <v>1182</v>
      </c>
    </row>
    <row r="8" spans="1:11" x14ac:dyDescent="0.3">
      <c r="A8" t="s">
        <v>1183</v>
      </c>
    </row>
    <row r="9" spans="1:11" x14ac:dyDescent="0.3">
      <c r="A9" t="s">
        <v>1226</v>
      </c>
    </row>
    <row r="10" spans="1:11" x14ac:dyDescent="0.3">
      <c r="A10" s="112" t="s">
        <v>1221</v>
      </c>
      <c r="E10" s="112" t="s">
        <v>1222</v>
      </c>
    </row>
    <row r="11" spans="1:11" x14ac:dyDescent="0.3">
      <c r="A11" s="8" t="s">
        <v>1077</v>
      </c>
      <c r="B11" s="8" t="s">
        <v>1</v>
      </c>
    </row>
    <row r="12" spans="1:11" x14ac:dyDescent="0.3">
      <c r="A12" s="8" t="s">
        <v>1123</v>
      </c>
      <c r="B12" t="s">
        <v>17</v>
      </c>
      <c r="C12" t="s">
        <v>22</v>
      </c>
      <c r="D12" t="s">
        <v>1072</v>
      </c>
    </row>
    <row r="13" spans="1:11" x14ac:dyDescent="0.3">
      <c r="A13" t="s">
        <v>4</v>
      </c>
      <c r="B13" s="11">
        <v>56077.579999999994</v>
      </c>
      <c r="C13" s="11">
        <v>74137.189999999988</v>
      </c>
      <c r="D13" s="11">
        <v>130214.76999999999</v>
      </c>
    </row>
    <row r="14" spans="1:11" x14ac:dyDescent="0.3">
      <c r="A14" t="s">
        <v>569</v>
      </c>
      <c r="B14" s="11">
        <v>34223</v>
      </c>
      <c r="C14" s="11">
        <v>31953</v>
      </c>
      <c r="D14" s="11">
        <v>66176</v>
      </c>
    </row>
    <row r="15" spans="1:11" x14ac:dyDescent="0.3">
      <c r="A15" t="s">
        <v>394</v>
      </c>
      <c r="B15" s="11">
        <v>13844.98</v>
      </c>
      <c r="C15" s="11">
        <v>24572.940000000002</v>
      </c>
      <c r="D15" s="11">
        <v>38417.919999999998</v>
      </c>
    </row>
    <row r="16" spans="1:11" x14ac:dyDescent="0.3">
      <c r="A16" t="s">
        <v>412</v>
      </c>
      <c r="B16" s="11">
        <v>28469.980000000003</v>
      </c>
      <c r="C16" s="11">
        <v>14415</v>
      </c>
      <c r="D16" s="11">
        <v>42884.98</v>
      </c>
    </row>
    <row r="17" spans="1:4" x14ac:dyDescent="0.3">
      <c r="A17" t="s">
        <v>338</v>
      </c>
      <c r="B17" s="11">
        <v>10627.77</v>
      </c>
      <c r="C17" s="11">
        <v>7929</v>
      </c>
      <c r="D17" s="11">
        <v>18556.77</v>
      </c>
    </row>
    <row r="18" spans="1:4" x14ac:dyDescent="0.3">
      <c r="A18" t="s">
        <v>379</v>
      </c>
      <c r="B18" s="11">
        <v>2493.94</v>
      </c>
      <c r="C18" s="11">
        <v>5409.98</v>
      </c>
      <c r="D18" s="11">
        <v>7903.92</v>
      </c>
    </row>
    <row r="24" spans="1:4" x14ac:dyDescent="0.3">
      <c r="A24" s="72"/>
    </row>
  </sheetData>
  <printOptions horizontalCentered="1"/>
  <pageMargins left="0.31496062992125984" right="0.31496062992125984" top="0.74803149606299213" bottom="0.74803149606299213" header="0.31496062992125984" footer="0.31496062992125984"/>
  <pageSetup paperSize="9" scale="92"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9"/>
  <dimension ref="A1:J29"/>
  <sheetViews>
    <sheetView showGridLines="0" topLeftCell="A4" zoomScaleNormal="100" workbookViewId="0">
      <selection activeCell="L9" sqref="L9"/>
    </sheetView>
  </sheetViews>
  <sheetFormatPr defaultRowHeight="14.4" x14ac:dyDescent="0.3"/>
  <cols>
    <col min="1" max="1" width="9.5546875" bestFit="1" customWidth="1"/>
    <col min="2" max="2" width="16.109375" bestFit="1" customWidth="1"/>
    <col min="3" max="3" width="17.21875" bestFit="1" customWidth="1"/>
    <col min="4" max="4" width="9.5546875" bestFit="1" customWidth="1"/>
    <col min="5" max="5" width="17.44140625" customWidth="1"/>
  </cols>
  <sheetData>
    <row r="1" spans="1:10" ht="25.5" hidden="1" customHeight="1" x14ac:dyDescent="0.3">
      <c r="A1" s="60" t="s">
        <v>1128</v>
      </c>
      <c r="C1" s="57"/>
      <c r="D1" s="58" t="str">
        <f>IFERROR(A17&amp;CHAR(10)&amp;TEXT(GETPIVOTDATA("Som van Verkoop",$A$16,"Winkel",A17),"€#.##")&amp;CHAR(10)&amp;TEXT(GETPIVOTDATA("Totaal %",$A$16,"Winkel",A17),"0%"),"")</f>
        <v/>
      </c>
      <c r="F1" s="56"/>
    </row>
    <row r="2" spans="1:10" ht="44.25" hidden="1" customHeight="1" x14ac:dyDescent="0.3">
      <c r="A2" s="55" t="str">
        <f>A1&amp;CHAR(10)</f>
        <v xml:space="preserve">voorbeeld van Functie TEKEN in A2
</v>
      </c>
      <c r="C2" s="34"/>
      <c r="D2" s="59" t="str">
        <f>IFERROR(A18&amp;CHAR(10)&amp;TEXT(GETPIVOTDATA("Som van Verkoop",$A$16,"Winkel",A18),"€#.##")&amp;CHAR(10)&amp;TEXT(GETPIVOTDATA("Totaal %",$A$16,"Winkel",A18),"0%"),"")</f>
        <v/>
      </c>
      <c r="F2" s="56"/>
    </row>
    <row r="3" spans="1:10" ht="44.25" hidden="1" customHeight="1" x14ac:dyDescent="0.3"/>
    <row r="4" spans="1:10" ht="27.6" customHeight="1" x14ac:dyDescent="0.3">
      <c r="A4" s="76" t="s">
        <v>1126</v>
      </c>
      <c r="B4" s="12"/>
      <c r="C4" s="12"/>
      <c r="D4" s="12"/>
      <c r="E4" s="12"/>
      <c r="F4" s="12"/>
      <c r="G4" s="12"/>
      <c r="H4" s="12"/>
      <c r="I4" s="12"/>
      <c r="J4" s="12"/>
    </row>
    <row r="5" spans="1:10" x14ac:dyDescent="0.3">
      <c r="A5" s="29" t="s">
        <v>1220</v>
      </c>
    </row>
    <row r="6" spans="1:10" x14ac:dyDescent="0.3">
      <c r="A6" t="s">
        <v>1202</v>
      </c>
    </row>
    <row r="7" spans="1:10" x14ac:dyDescent="0.3">
      <c r="A7" t="s">
        <v>1203</v>
      </c>
    </row>
    <row r="8" spans="1:10" x14ac:dyDescent="0.3">
      <c r="A8" s="13" t="s">
        <v>1127</v>
      </c>
    </row>
    <row r="9" spans="1:10" x14ac:dyDescent="0.3">
      <c r="A9" t="s">
        <v>1141</v>
      </c>
    </row>
    <row r="10" spans="1:10" x14ac:dyDescent="0.3">
      <c r="A10" t="s">
        <v>1139</v>
      </c>
    </row>
    <row r="11" spans="1:10" x14ac:dyDescent="0.3">
      <c r="A11" t="s">
        <v>1142</v>
      </c>
    </row>
    <row r="12" spans="1:10" x14ac:dyDescent="0.3">
      <c r="A12" t="s">
        <v>1204</v>
      </c>
    </row>
    <row r="13" spans="1:10" x14ac:dyDescent="0.3">
      <c r="A13" t="s">
        <v>1227</v>
      </c>
    </row>
    <row r="15" spans="1:10" x14ac:dyDescent="0.3">
      <c r="A15" s="112" t="s">
        <v>1221</v>
      </c>
      <c r="D15" s="112" t="s">
        <v>1225</v>
      </c>
    </row>
    <row r="16" spans="1:10" x14ac:dyDescent="0.3">
      <c r="A16" s="8" t="s">
        <v>1</v>
      </c>
      <c r="B16" t="s">
        <v>1077</v>
      </c>
      <c r="C16" t="s">
        <v>1205</v>
      </c>
    </row>
    <row r="17" spans="1:3" x14ac:dyDescent="0.3">
      <c r="A17" t="s">
        <v>17</v>
      </c>
      <c r="B17" s="75">
        <v>145737.24999999997</v>
      </c>
      <c r="C17" s="14">
        <v>0.47915555114843655</v>
      </c>
    </row>
    <row r="18" spans="1:3" x14ac:dyDescent="0.3">
      <c r="A18" t="s">
        <v>22</v>
      </c>
      <c r="B18" s="75">
        <v>158417.10999999999</v>
      </c>
      <c r="C18" s="14">
        <v>0.52084444885156334</v>
      </c>
    </row>
    <row r="19" spans="1:3" x14ac:dyDescent="0.3">
      <c r="A19" t="s">
        <v>1072</v>
      </c>
      <c r="B19" s="75">
        <v>304154.36</v>
      </c>
      <c r="C19" s="14">
        <v>1</v>
      </c>
    </row>
    <row r="24" spans="1:3" hidden="1" x14ac:dyDescent="0.3">
      <c r="A24" s="13" t="s">
        <v>1125</v>
      </c>
    </row>
    <row r="25" spans="1:3" hidden="1" x14ac:dyDescent="0.3">
      <c r="A25" s="68" t="s">
        <v>1143</v>
      </c>
    </row>
    <row r="29" spans="1:3" x14ac:dyDescent="0.3">
      <c r="A29" s="111"/>
    </row>
  </sheetData>
  <pageMargins left="0.25" right="0.25" top="0.75" bottom="0.75" header="0.3" footer="0.3"/>
  <pageSetup paperSize="9" scale="95"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V i s u a l i z a t i o n   x m l n s : x s i = " h t t p : / / w w w . w 3 . o r g / 2 0 0 1 / X M L S c h e m a - i n s t a n c e "   x m l n s : x s d = " h t t p : / / w w w . w 3 . o r g / 2 0 0 1 / X M L S c h e m a "   x m l n s = " h t t p : / / m i c r o s o f t . d a t a . v i s u a l i z a t i o n . C l i e n t . E x c e l / 1 . 0 " > < T o u r s > < T o u r   N a m e = " T o u r   1 "   I d = " { C F 7 6 D C 0 8 - B 7 0 3 - 4 B 5 1 - B 6 8 B - D 0 3 2 D 2 A 7 9 6 3 D } "   T o u r I d = " f c b 5 4 8 a 3 - 3 d f b - 4 b 2 d - a 0 5 a - 8 b 5 0 8 8 3 f 5 a 9 7 "   X m l V e r = " 6 "   M i n X m l V e r = " 3 " > < D e s c r i p t i o n > H i e r   k o m t   e e n   o m s c h r i j v i n g   v a n   d e   t o u r < / D e s c r i p t i o n > < I m a g e > i V B O R w 0 K G g o A A A A N S U h E U g A A A N Q A A A B 1 C A Y A A A A 2 n s 9 T A A A A A X N S R 0 I A r s 4 c 6 Q A A A A R n Q U 1 B A A C x j w v 8 Y Q U A A A A J c E h Z c w A A A 2 A A A A N g A b T C 1 p 0 A A J J o S U R B V H h e 7 f 0 H l G R Z c h 0 I X n f / r r W H 1 l p l p J a l d V V 3 t Y I c g M C A I D k E Z 6 m B 5 S 5 n O X s O l z j D O X t 2 Z 8 j D I R c k S A 5 I g h B s g U a r 6 u 7 S O k W l l q G 1 9 F C u t X / h a / a + e 4 S H h 0 d k Z g l 0 o 7 t v V 3 a 4 / P 7 / + 8 / M r t k z s 2 f 4 5 k f x A j 4 B A k 4 N k b Q R h e J R j A b g x a E 8 l s J G t A U 0 8 d q F G T N S O Q M G m h S 0 e D T k V M B i B M y S e H s P J j d M 6 K 9 X o W 3 R 8 W q L L 6 I A W c 3 D b L I W n + v Q 1 u m d V A G m b v r h M m Q V A 9 6 f N B e f / Q w f B 7 1 0 D 3 p q V R Q S B R j c + v j K 0 x r e y l p h M B j o n 3 i p K o 6 2 K H B q + v 3 3 + M W f q t B i B R i 9 u w + k r W g w B A w o p O n + 1 x z w I / t B p v 9 o f r 0 z Y S m + s B e R m A K / V 5 + A L T 4 V w 0 3 q r u v 5 a M 6 M W O b h f 5 t + 9 p P h M J 2 I u e w o G g n W 6 6 M W j K 7 t S E t X j Y p 2 + j c R l B C M G + G k 6 9 x P m O J 0 E X 1 1 J H E E Y w 2 Q X 5 K x E L l J / 2 5 h N T 4 q H p f D 2 A A h T M r U b r 3 w 4 d T P h O m T g o W J Y T C a M D u / L B 4 r W R M a D Z N w W x T x f D / c W Z F w K W i B c / 3 g z 7 E w q X O 6 4 J H O R C i 9 B E O W f t N O A k t C p a 4 W 3 3 s I F A w F n C 9 T p j U u E t D i 4 x K c D l P x E U h w j L u E i e f v x x E m x i c S K L Z G d g t b j u I L F c i T l W B 4 7 Q U h J E / 3 5 4 X A 7 Z 7 6 O 0 j l D X D Q 8 b Y v j v 5 G v Y s w y b s 1 D Q v V a m y 0 + E y H 1 G c Q F o 1 x c 0 k S v / M z f H y c 6 y I 1 T y g k C 5 j f W s b b b 7 2 L 4 F w Y / + p 7 / z u 2 g k v w y F N o k G + j H r O I j X w T K 9 e + C n n x b f G d E p z W A t K W n Y l b i S S x F o a p y w h 1 l g S H n k q w Q E v r N + / i D G l d u T Q Z H g J p A / K F n e 9 1 1 2 p 7 5 p z Z v P N + p u w 3 g n G T m N c f F 5 + I 8 v H v P j + Y x 1 v j 1 U 2 r 3 V y A h c a E 6 e A j 3 T L e J M l / o k + G g 1 6 v R I 4 U m Z n G v n Q x e S W N j e Q s b B E f U r 5 N / c U y S E Y r W r y H i s 9 2 o K 0 C b 0 b 3 N / U / w 1 6 Q K o L b H i e m Y S e F J u E Q s Y 4 S D K o R 6 c 0 c b H Y z 8 j Y V C 6 S 0 c r B C I j 6 W N 3 h g 1 u J E 4 c 0 w F v J Y H L 8 I S 8 f n i t / U 4 S Y F + Y g 9 B 2 P L b t 2 9 E D a h I 1 C h i Y t P 1 2 4 W U H f M A F P R y G h h o o V k r V a C I c R j E f T 1 d p F A m L G 0 H E R b a 5 P 4 T K G w 2 5 K 9 N 2 J G r q i Z D z U D o z Q v K p G X a X 4 W B e t E m y L c l 7 f 3 m c s P i k 8 k U D Y S j O w + G o R f Z Y F K 0 / u d N H D z N I C 1 Z H q P t + o U w L S P b c w p S a w l p m B P e K G a F b q J q e I 7 e 2 E 1 u 9 D o 6 i s + 0 5 E l R v i + 9 W c C d T 8 Y i B Y N N l 5 D u / + Y e M 5 s w m T S p 8 L t Z Q l p Y g u H m o 1 w / 9 e / g d C v / k f U e P T 3 3 p m o T q V Z E f I 9 r c Z W B q U 8 O v q L T 4 p Q a f 5 X z o F L s x L O d C r Q P l J g p N + W O v U P F E i g g v T h 8 N I 4 F p e W k M v l U F / X g L b 2 d n z w w Q e w W K 3 4 l V / + s v h s C e P j J i x o u n V s 8 p H l i Y q H u x C N q f B 5 i 5 / x a o i k D M L 3 / i T 4 R A L F l o Y F p h r Y r 2 K r q x Q H m K 2 P s 0 j n z n b q d K I a U v k I O Y w r U K X 9 P 1 N C q / c w 3 Z S d G y z P F / B u 2 r o v p f w Z d j D Y d I s s f C 8 u z D j F f Q m l 9 M n L A S U W j p F V E 4 a b V S j X N U i n 9 P d Y e y s V L s 1 W S E V t z f 6 0 r o Q X 1 C x M R y o k q A y Z v B E X S K B e I M a T m S z A 3 k 9 2 M 0 i W q U m f X 6 G U k + 5 1 H n 4 H B w 8 M g v W 8 / s Y 7 + P z n X q D H 6 r 4 W q t H L x y 5 U 9 Y k 0 8 g u M R U o 0 0 E D W N 2 T 8 x A K 1 / x U + A P Y T J o Z M 1 1 e K / D G a S Q M w L y 8 X p m o T 3 2 n x w x t p p U c H X 5 j b W k c D v B P Z U M Y K u K p Z f i Z M D 4 D 2 w A Q 6 / I d I I 1 v x C N 0 T p u W M v n q y D M V h Z 2 H S Z j T k h m P 6 C 4 R K Y W K 4 n A 8 2 A d 8 2 2 Z C h 4 x W I Z l X D 5 I Y B P j v 9 A C l g P h 9 1 g R 6 b S H C K v x m 4 9 P 9 D Q E 5 D X t J I E F i A V L z 0 4 t P 0 W N 4 j T I x T j S p i 4 9 + D J T 0 H v z q L B u M i 3 N k x t N h j c M s z s C Z G y S L v n P v E u u k T C x P j E 4 f N D w J b I 6 a F b K 1 Y k M p N f I j M q 9 / O G q L 4 Q h l U L Q 8 l q 6 C w a E T S t g 5 H s 1 c I S k a O k s A F 6 J h u E j f 9 4 r U Q v Z M F r s t m h N O f S D / 8 1 O B E + y p U t Z 4 e F Y j q F I Q 1 q n V r m F y X 8 G T v j s L L 3 c s h 2 j 0 D h x Q g X 6 h R + M p M 1 S q h q o V d k 3 M / 2 K Q C n m r M w 8 B C W G H U O I i U W S F h W t d g L l p E A X p d n d d g a K U 7 H q e n 5 E u t j R v Q E N B g a t j n N 0 k o b y + b 6 f N 3 M D I y S r 9 l R V 1 t A 0 L R K D w u B 9 R 8 G g X J C U v b M + R H a e R H f b x 5 w 8 o n 4 N B I E E 3 k h d K 5 m 8 h 6 f h Y C x Y J U s k 5 M J w 4 3 K 7 i z Y h Y 3 4 x A 9 X i T T K m s G P N Z 9 f 1 p H v i 6 d O V F F a f f g a W n S d h H i / S 0 G o p U G v L 0 P t / 8 Z d s N M f p J M 4 9 X u V 7 G e M K G V / p p p f D t q N F x Z k I T y Y w e d o c 3 S R O 4 y Y i F i R B P 5 U B N r J r H s U Y n g u o y m h g c b f 5 4 L d U Q T j c k C p G N 7 j 6 W O q D A N m 3 B 5 z k x C r G K I z s / g M G A 0 a M I Q W R 0 D z a F 1 o q c N n i q S T X N O u U t 0 s T W I 3 H t / D O 3 n / w k k u j Y O g + + H V F r d F U J / W N x 7 / d 9 A U 0 l J k N A 2 t 7 Z 9 8 n W o S g z T g L E w c a i c t R 1 r H o l u 4 l N 9 e R E 2 v 7 0 k k V B p Q p g S Z F n u B w O N B V n s P S h s G I U w M W 6 v f P w B + W l D n U t n D I s R k w h M 8 D 1 g Y c q T D H X 4 N a J 1 R L O K n z X w + E a A T r I G V r I u j U T b q 6 G + V i L q V X x y H 9 x b l f B u z i r W D y t R y B B j G d C n Z L 1 b w w A 5 4 C x M q 1 G y S n G T 8 L E K K V Q X J g a d r u k Q c G G z H X f P / T M h T N n 7 6 G w L Z x h 8 A h w 7 / T g e / Y V / j K 7 + w 2 T t P i U L V e d i s 2 e g m 7 N j R S x 0 A 0 6 3 K / r a E t G + 8 T U J E X I M m 2 g w j r Y q 2 9 k Q D 4 p C g s b L X X x C K N B A F Y h r v 8 M 0 5 B N f w U 8 P + m j M m 7 w R o s 0 u b M Q l r M a M I v L K r I J B T J s m o v 5 P g M Z W u a V C O q E r L W Y Z 4 b T + 4 Z W o C e t F i 8 V K N E f O P 4 u j 1 X r / S f p Y K g t n j 0 G E w 0 t Q 7 5 J 1 O q L / j k b T 0 u j Z e W + T B M p K F o u m G o y O 4 o t V w J k X b 6 5 Y Y a e 5 8 R Q p 8 P 1 o a g l 8 3 q V r / z T w y c S z i M 2 k c Z c w M T g M y / 5 R I w m Q h 6 w V C x G H 0 Q + 3 K J g m 6 8 K v L 4 R 2 L I u s 5 c S C b V Y m o l w F y l J B + E u b Y w b 6 P m l X Y h h v j v 1 M m B 4 W L i t R I r O H F F 1 Y a H q m d + U T y k Y T c V u Y G P Q e C 1 N h Q x / o 5 d Q l 1 L h U Y e l K S y A M 4 S 9 b D d v C x H 5 V t Y n M P s d j P R o c D h I + 2 8 4 P a 6 v k E w 3 u z A e t + H s l 1 H l U e G w k A C m y o n d 3 H 9 h g M E K h U 5 E 5 Z h 8 2 o N 6 Z R 8 C e x e L S O n x k 4 d j t c N v Y y r I L o t E Y a N v B F z 7 v P C m C T w u f i k B V o q 9 B R V e t K v L 3 Z r d M Q u D e n z K L S B 9 f S F e t J j R b R w 1 H a 5 h + T G x n P k S z 6 + J v C S x E G j m r J h L K H G m s u q G C y D F j 7 E d B f o b 9 w T 4 U w 2 X Z T p L c h q Y p S C s 7 U b 1 y q G v 6 9 x p t j y K e W y N F p m A z s f / 0 4 S A F B 6 F U u l W h s E I T X v 8 + B 4 4 U E j a m d w a y N I W k b l X E z C 5 z w 4 y + H W E r B 4 f M p S N G q N P 6 8 R g c 5 f u 9 3 / t 9 J J M Z / O e 3 / x h L I + 9 j Y + Y K Q l u b u P H 6 H y A y 9 T b S i 5 c Q H X s F H n k O s 5 f / H K 7 c d P H b b H V 3 j v V J Y f q V 3 / q f f 7 f 4 + F N D m J z G K A 3 c G g k N P w 4 S r W g k D c O C w G k e v G j I 1 7 B F g u a w J j C 5 7 o L b T m S d w B E + 1 q C R U A p z o 8 t Y S 6 + h u b 8 B 2 p Q G S 9 v u G 8 h C W U p f + W l H V w 3 w n / 6 / f w d b C / d w / P Q j + H f / 7 D e R 3 p z A m c M 9 m L / z N n o G h 7 E y 8 g 6 + + l / / I y 5 c u I Q X X n w J v / M 7 / 3 e x j n P x 0 m W s r W + h t a U Z / + N v / Q P 8 / M 9 9 B f / y X / 4 b f O 3 r 3 8 S Z M 2 f w d / 7 u b + P M c 2 e w s r G O 3 / m / / m M s z q 6 j t j 6 A C + e v o b e v H 0 p o A k o V A W U w S 3 H Y j W K 9 h + n + M f K x x + b D 0 M x h q O T D W Y N m G P 0 0 H + b p s 4 1 0 L + m / 8 S v T q K k J i H y + S h j M B i Q V E k q i l i Z S t k a v E W a z A + f O n Y R N I a r X e R J w 9 0 L y d M B T 0 w B X 2 y n Y a 7 r p e R u c D Q P I G A O o a x u G Z v E j r + r H Z y V f W o / 6 p P h M B K o S J r L k i a w R P W S Z O I w + s y W h x r M K g z R N r 3 t I 4 O q I R p A Z K i I 4 n 0 C 7 o x M Z c x p X r l 7 F x k Y I b 4 + + j w s X P 0 J L W x f + 5 E / + D F E y / b M j H y E V v I e W G j P d h F e h J p b g q K t Y k v 8 p Q Y 2 L H P n 6 W p x 5 8 d f x y h / + v 3 H x w n l 8 / h f / B u r r a m E 1 k e 9 h t 2 B 6 / A 6 W F q b x u c + 9 i J 6 e b l y 6 f B W n T p 3 E / / 6 / / U t 0 9 / Q i k 8 n h x Z d e F A G G b 3 / n u x g c H E R d X Q P + y 3 / 5 L 7 A 6 7 O g + + T K + / k e / h 5 e + 9 C v o 7 D k C N R u H n 3 j Y 9 S v n 4 W s 9 W j y T / f H B n / 0 L r K 8 t I x M N Y m p + B s G 1 N V y Z v Y G 5 p Q W k 3 T l 8 d O k q 7 o 2 M 4 f 1 L H + K Z l 5 8 o f o u p v R m d N R r u 3 j F i c s u I 2 Z i E p b S E F c 2 E j G K G 9 x t / H x 8 6 v w S 7 U x P r S c z 8 8 v S P F 3 M 5 2 M K P O b L J f z n R g N P c S s L E + L S E i f G Z U D 5 G i Z c 3 u D V 0 + F U x I B z t u 7 Y g C T r o J K d 4 M + 5 F u 8 + L e g 5 q 5 A b R 4 j l E n z 0 B v 6 8 W 1 6 d u 4 f f / / f 9 J e k j C x v o m D Y S K Y 8 e O 4 c q V a z j 7 6 J P o a G t A S 0 s r b A 4 3 3 n n 9 F V j M J v Q e e 1 L / 0 Z 9 C 8 K r / + v I c Q g u 3 8 f g z z 8 P j 9 e D U 2 c d R M J j g b R r A d 7 / 2 n 5 D P J k n z 1 + C x R x 8 h m l T A I 2 f P 4 G / 8 j d / C f / i P / w G j o / f w T / / p / w v j Y x P 4 2 3 / 7 7 6 C h o Q F / 5 a / 8 M i L h E I 1 z C 1 x u B y z 5 F f K R b O g / + i h y c g H + p l 6 8 + s q 3 k M 3 u H 6 6 V S J k + 0 5 c n v 2 k J h 4 e H c O T 4 M + h p 6 6 b j O d H W 2 o K A 3 4 + j R 4 / R v 2 E Y i C Z 2 t H X g 5 M k T o i y H y z A K 6 Q K G J R n Z E Q 3 u J g M y f E A C u w q Z P D C 3 o e L N U / 8 a i b Q m k q I / L h K J T 8 d 9 + E w X d t n H G W p Q R G 3 J U 3 0 y L s 6 a 0 U v C F O B Q D Y H r V V j u O N 2 F Y T R y K N c A e S V P H J p k n Z 3 Q L f K h 5 s i 8 n z I i n j f i / E e 3 E A / O 4 V e e / H m y S M T D 6 V h T Y T M W O b f p p x g m 0 r L d A V K 9 k g 3 T 6 z J 6 y D 9 l r C f N 5 O / Q G N K Q 1 3 t M w q 8 Z b N R Q I G r N Z R m c i s C Z B y a J a 5 x I g 8 s 5 G E 0 W m r D k 3 9 L r h o Q Z J j 8 7 / T k 6 j g m z G x o x D j 0 6 a C Y B S O Y K a A / Q 6 5 s K M Z A C W Q w D M Q 7 x 0 2 g L 8 O I 9 + W V 5 M 9 q / / 3 d h + e v / G q + P m m C n k 3 m c 5 o P B u t s y c M a 5 q Z t O s D g j 2 c + C w 4 C 3 x i z 3 r R 5 g h c J B k A L 9 Z W F j S 8 S + U e k X 2 A r x P 4 m D L s V F 6 J L S 5 8 / H E y q 8 N D 6 f F J + 6 Q H E 5 x + F G V S z c N p D f x I t q / P d 4 q 4 p b y 5 I I s b t t B b F Q V + 8 u o L t U c 0 N X 9 / f / w f 8 N L 7 / 8 M j 5 / 6 D k Y y C c Q C 4 t 2 G o w e E w p 0 4 7 R V G p Q 2 + i w 7 r 2 X 3 Q k v R J Z A v 9 e 7 G 3 l y z n 2 E v X j p E w l R 8 f D + o 4 y o u m 2 3 w 2 D X B N m 4 s 6 Z G D Z q 9 K Q l V 9 A n 6 O j v / R n E W s c Q 0 1 a W j 1 K T C T p U z I E V y a r A H / + h M c N j + z m y D d G p F w J J 2 D 6 Y x + X G 2 t g B H V L I T 3 Q Z D O a M J f + y R g 4 W L r n W f r S A K Z z W m i 1 E O S O M i i R 6 4 P y g r 5 1 A X q k S 6 l q B 2 A u 0 F J P L Y Q 1 X t 2 Q F / k Z a v E F I 9 X 3 A + R 4 L W V U v j p P U l 1 Q D V n I Y / L k A Y e X l u o C 8 B b q Z 9 l m t 8 P z w 1 w 5 X P x y Q H Q I s w A D E K B v T d p J t 9 j R 7 O f a p N x b b E s L F c E C x N j b M 1 K l o n T n M i y a W T N j L q m i 9 8 s 4 J J V r 7 p + o Z C F a V g X A P W K A t M J M h 9 l h + S K 3 T f m H + 5 + y k o B 5 o q s m g f F g 6 Z Q M c R C N n 1 U l t n C 6 x a Q F 8 o / m T h X o L u W 6 Z 0 k K i T r P Z o Q J k b J t L L p P t S s b q e v b A s T I T u a h S K l S T u Q 2 S + m 7 d 8 P f / K n 3 8 D M 7 C J W V t a x t h b C i j G I e s y g 1 b I C X / o G a t U p F N Y / Q q 0 2 j R Z p E T W G V b h S d 9 F m X S o e 4 a c T 1 x e r j 2 8 i t 0 7 M I k O P a G L F t 3 A n J W M r t 4 Z k 1 i j W F U t g L V 4 u T F z X d L a z I I R J K x D t J A w 1 5 l D n V P D e B L E M k e l G k z B J 9 / b C v x K P G W 8 Z b M j d y k I N k T C d 3 S 1 M D H W d c w 3 1 7 z 4 o W J h y Z F U + D l i Y H v S 7 b K l I h m C 1 G G G 3 G e m v Q e Q E f u o W q s H N o X H y d 4 o L v V y w y W l H H F X h S I v H p g k a y E L G f P 7 p R v K X y H R x 6 L Q c u f E c r I O 7 + 0 e U I x L P w O / Z v W S e z 5 P m N Z u J l l h E F N B I P 6 D x Q o h B n 0 B M K x l y L k H m 0 E 1 + g U K m / O M 7 s n 8 Z 4 X f k 0 F 4 7 D m P B D J c t A I c 5 I F 6 P Z O f h s T T T P d m x C B f f u o o o L 2 N Y i X J b f Z A 9 R 0 l R F r A R 3 3 2 v G G c 6 F F F t z V H c a G 4 Z P m s r V q I j s J o d q H V 2 o U C W Y + q G i g 6 f A R P x G S Q 8 3 c g W H H h S S 8 I y x P O B x I 5 U v b G Y L c 1 C y 6 + x g n 2 D F D E / f x g 8 j L W p R D a r w U Z C 8 n H w q Y f N U 3 n j N j V g c E 1 U b 5 2 K K / N W s U L N / t P M p g n y y o d w K Z t Y W A m h a 7 B e m M 9 y S D U 0 0 e m 1 2 d l 5 + P 0 + M d i K K m N h Y Q k + n w c 2 K z n b q r 7 K n y f C O x e 6 i l Q m A Z + r F n W r M j a s R v r u H J y e G t K a r H l y R A d U 8 r H I a S U O k 4 y H Y X e 4 h M A Z 6 C a u r 9 B n 3 T 7 E I l u w 2 h z b w v e T h q w s k Z K L 0 9 j V o 9 7 q g T w n Q 9 1 U Y V y 1 w l J r o 7 G g S Z w m 3 2 G C q L e 7 H T 2 p G o R a B / D U 0 R o 9 b Y m Y x 9 b 8 H R j T S 2 j 3 K l i e u 4 v k 8 m 2 s b k Q w 3 N c s q I / N 5 K F f M i C p B k m L G + E 0 1 + I 9 8 o 9 C N g v m N T N s h g 3 k o o u I z l / H t e k b i M W T S C R S 5 A N l 8 Z 3 v f p / u l Y y 7 t 0 f R 1 d 0 p j s d s Z y n y c C 4 A f 4 8 D F R / n P r K / x H q 4 K N s P h c 8 0 y s f g j j K H i e a V M n 5 b / R q W I / q Z s s k 0 r b 6 D 5 5 7 f W X M o h 7 K m Y C G 1 h J 6 e L k x N z 6 C v t w e T U 9 P w e j 3 w e b 1 C k E y S C f P L k 7 A H 8 g i u b K K n 8 T Q J T Q a r y W Z s Z W 3 Y W F t E Y 3 O X U H n Z b F o I S 3 B p G s 3 t f X T j i N 7 Q 6 / x a e G s N g d p G 8 b s b q / O o b + 4 U j 3 9 S 0 e i c x V a m C z 0 1 y + i s 2 5 u p m r u X R a T d g b s r J r w w l I e y R F S u W S b f y 4 G x I D c 1 4 W g e U c G y 9 Z z n + j L I p 7 L k 0 O f I I q m I J s J 0 g z U k t 3 K I B M 7 s q e 7 m C f u 0 I Q H L w G 4 m s r F g Q J j e H G g l Z U d f O S h b / H 7 I 5 s h q V k Q T H x S c 3 c H C 9 T B 4 a A t l J 5 7 L v l K p w v N + e K x b E Q t t c 8 W 8 v R I V Z D z v z a H n W E f x 2 V 4 Y X X T j F r n 7 T Q E N d V y / Q 9 Q k G k V 7 W y s J y z g m 5 + / B 6 t S w u D q N u p p G m O V 6 d L S 3 w 7 n m x W Q m A 8 3 o g M 3 u h K q w 4 J m R S k R h I 6 u U i I X h 9 t b Q Y J m x G V y k x w H x G Y v V L v 4 6 X T 5 h t X 6 S k Z T 9 w n I n c l Y 0 u u L k e 9 i K 7 + h Q y M q H n V Z x n 9 f j J n S S f u H q a C 4 Q d E 1 n U G t S 0 Y o 8 V v N E H U m d d 0 l 5 e M g p t 9 X Y k D d F i U X U k Y K q g z 9 Q B 2 / E h 9 4 h I 3 r q F G I n O x S b a d x 8 w Y r x p Y L I + r 6 y Y M Y 0 s Z c 1 2 Y S t l A H z Y U m w m Y c B h / J v 3 l w R + Y h a P o e A 1 4 K N z Q Q i s S z m 5 s P w e S w w W y R s r k X h c U h E S Y 2 C u X A + Y C X Y y j E 4 6 v e g l u 6 B Z g 0 H G W p p 4 n I 5 B v t D n I t 3 p E V 3 P u 8 H 1 i 7 V + q M 1 F f K i / G I x f B O J 7 J Z Y v a 4 G / 1 E f l h Z 3 O m w w 9 Z u Y m k I 2 r S K X J 2 2 o p u H x u M m Z T i O S W h Y W b C O 1 g Y A t L w b B b L Y g t K l n Y e T p 8 w y 2 T m y l V h e n 4 H A y P S F B j 2 5 h l V 5 j f 8 v I q R 0 / J c i r N n K q v T S u u 2 + A q V 4 S S x p c K V B K 7 2 J / x k A T 0 H b U B n O P B d Y + K 4 z k a 8 T M E s Y L N r y 9 p f u 0 O S 2 x P U G D q b v C F 1 b p f n N w o x L s 6 5 h t E k Z X d 3 o 7 M j h U z Z S t G n j p Z T 9 o d J A n z z W j k e h r b Z 2 H h M e E W r 8 D n Y 0 O n D v R T H 6 3 h S i m i p Y G U r Y 2 / T 7 b D + j M x O B 5 x H 7 V g 6 A q 5 W P n k o V z u E m B z 6 G / z W k c 7 P / w 6 9 m s j F f e u Y v W n m G 0 N d j R 6 t v 9 Y 6 k c c H 5 m f z P t J 6 E 4 e 5 i s X H I R 8 Z y e D F v r 6 h R l 7 V X B A 1 v U F o z 1 5 C j S u R S W Q k f R V n M H k s G C t o D e b E S A f n 8 5 b c J I 8 K d H M D 4 O H O Y 4 s o o L T / f H x R g a y 1 o K M L j I L 1 r s x c A B p B q H B l f + L g q q h n Q i i + O n T 5 F v b E a k W M 5 R D p 5 D 5 z q J I p L V G l 0 3 Y z l 6 s O 7 m 0 g 9 B v x + g 9 I O j i T k l h e s L P r K w e 3 + 7 H K a C g l x W g Y O o V Y I m p k b W K J U j X 9 5 h J n Z j Q 4 5 o K E f o H g R p U u K O + x Q j V h W o 0 l o C u e / k W u o / x p O z t y a P e C y B q z d H 0 d Q Y Q D / 5 N l a r m a j T z i C E M n N 0 0 j 2 4 c U A a y A v + H E x N H E z l E o 7 r 4 j W T w Y x 6 9 3 H Y i q H T l Z U 1 f P s 7 r 6 C 5 u Q n h U A R P P v E o F h a X o N D N z G Y z R C n c Z H F y 9 D e A E L 3 P 6 T G b m 5 s 0 K U h j R u L 4 x V / 6 4 i f i 3 j 8 N s J m T 5 N e 4 t u / 3 L t C s e H 3 M A g e 5 N 2 l S U A y f n Z v y k N / T l 0 Y 6 H 4 V V q h P s g x U 8 5 8 l V o o 0 U L V d o s 2 V 7 a 9 w m 9 G I 5 c u T f W C v 8 G 7 Z S 5 e y q G t 3 i 8 1 U 0 8 s u y S 7 g x v 7 e V 3 C 5 o q o j 2 i o P y s e l c + D H P b P 6 t 0 i m x p e T f u R / T 5 1 I P y w E C u M u H Y g v 0 b L 9 e 4 r g Q v k W D n Y T L W i N + m L u 9 x q N h e M n 3 G B p o Q 1 N D L R 1 Y 2 u a Z J T j M P h D 1 r s p 9 E 0 k a d V X B U L / + H R Z W n 7 2 J K E V Y U A I 7 p 8 3 M b a D W 5 k M o s Y W G o Z d w 6 n A n a r N 1 q N F q Y F E M e P S l M 5 D M J g z 0 9 c H T o N D v k y Z s f x x x 8 o / O k M b M T s t Q 3 B q c N e 2 4 O 8 Z R v g D W V + f g c v t F J M / l 8 Q u 6 p y k K o p F 1 8 Z w j e z a 7 A + H N V d i d b k E F 2 c d i C s j + 1 U 8 q F E 1 X O B y F r U S B J l h v A y m 8 s A l 1 T t L M 1 i z 5 U 1 y s x y U 5 L E R O j K 2 a S J m S Y J R F d c v B / j I X m D a Y N S Q U I 5 p 9 K k 6 1 K 6 K k h 1 H p 8 J c L k 0 y + G o e 9 9 W j b 7 s / x 3 J r b s s J m 2 U I 0 t Q + r K Y G o Z 7 n w i M f i 3 2 7 w b 5 R + O 5 N V I Z E Q l p 6 X g 8 + p / D w r s U u g u D d D D f l K b C V 8 9 k Y h T A z + c j I W Q S G j w V v j E C k Z f E b a J l H A P V 1 v 9 O d c f l w K X H D d P i 9 6 e Z 1 G P N 6 n Q U r w 5 Z C F o u 8 b 3 E b Y w / W o b W i B r G a R m k s j j h i 6 u 7 o w s S H h y s g a L O 0 d 6 B 0 2 Q 3 G S 0 8 u V v 0 q c H M k 8 2 p v 7 R Z l H X U c N + U 9 R U V K Q s S T h s N n Q 0 R x A L r 2 F j L E O u U w a q U Q c 9 c 1 6 A I R 9 K X 9 t I 5 L x i A i V 8 7 l I Z q I E s Z B 4 z k G L V C K G p r Y e 8 f m f R D z Z m y T / 1 Y L E 5 P c R S 2 w g v B X F h x 9 e h t 1 u I 3 a w i u X F I F L W A v p q n a J A t M l j E s L F c 5 v z U 7 f o 3 v K S 7 e M 9 C u Y 2 j U Q b F Q w 2 6 r 3 Q Z 4 o C w 9 k Y 5 w I 5 f L R u F W X 2 X L X N Q Q c G a / r K d S K e Z x x Z 4 8 l d e o 8 z H 0 q 5 d 5 W 4 r z B 9 T J i J c Z U E h n 0 n P p d y A d p P m P h 6 t w 0 c f + i p X n n b Z y q B V 7 d z y T x u X 7 6 L 2 l Z d W / N a B f 8 z 1 R u h c L u n K m g n 0 8 o c m v O r S k 0 w u L 6 f K 0 b f X b f g n Q U L T M 3 6 i b 4 b s + L 9 S Q v W E j R A g Q I + m J Q E X e M w a 1 e 9 C Y / T e Z l I Q P O 5 N A x 2 I 8 x W E z o 6 2 g U F r N R e T q c D / Q M 9 2 A q S N S W L y 7 D Y H G Q Y i 7 y F Y H N 4 s L G 6 i M b W b t I 2 G j m u e t i W 1 7 V K 4 I T R n 2 R 8 O O 0 S f 3 0 D X 8 S x 4 e M 4 d G g I X / j i C y K I s 7 A 6 B o 1 m R q e / S Z S 5 s y / F B a I M 1 q W l f M n B R g U j q 5 K Y C 5 f n y V T R 6 3 I 2 i y f a t 3 C 8 J Y 3 T K 5 t Q t 4 D H e m Q s R V L E Q v T v M c p b I Z e j 0 m p x J s J f J L x 2 P f h W + s c L v C U B K p s e 2 w W T 5 e B o t j j b Z / r z e G k o D 6 t 5 5 0 M q O W 9 3 r 4 9 g N j i P 2 y N 3 c O b s K d J O e y 9 O 6 j D i / I w Z G R K s 5 A 1 y + l I a u L r z O x 9 8 H z e n Y s j M f B t O d R 2 G L d 1 X 0 p s l G s R N Y a E p m U / u Z c C l 7 b x T B 1 u G 4 L L e m a X J k c D a x j J u T X 0 A r 9 8 J N a 6 S A O h U x e 2 x k 2 X R f T W 3 y y W i Q m 6 3 m 4 5 n Q H I j A b / f L 3 i E h Q S m s b U H k a 0 N 8 V k u Q a h t b C V L R F a X E 7 F I 0 7 I / J h U F i 8 G R Q K Z + P 8 n o q c 2 T A t U Q J A t u p n F 0 O h x o a 2 v C F 1 / 6 J R y 1 D w q N y 0 L D P g s 3 o C y B 7 x l j N C h h M 6 n P N m Y 3 o Y w B F r J w J l K W 8 f w m P M 9 5 M U n 3 i v M 6 t 5 J e 8 T k G 0 7 n S J K 2 G y v Q f / v x n B a s 5 R f N a w X M D W X G d n I v K A Z U k 6 V / + y 6 3 G S z D R V G O 2 x R D T p g o M 3 7 0 a K 7 A k M j d m h 9 N N F i Q X K s D s z e P V 1 9 7 F i W O H 0 N H Z L j 6 s p B V I j r 3 B B n Z M W T p L W c y 5 M R l r 3 g R 8 5 H h F 8 k 4 s b u b J d G t Q J H 1 Q O V m 2 f E F w P / A F b i b n 6 O L 0 X Q A 4 L c Z j 7 Y S H b o 6 R t 0 g p B j B K U L Q 8 U c 1 i I I L v A f 0 E V w V f X 9 x 7 z j / t c N k U J L M S P L Y I + T p + o m w Z 2 I q 1 R g L F 8 S s h Q h S P 2 4 w 9 C F g 5 X 5 4 3 C / + J n X 3 u 5 V D e R L J a W h A T D S 7 j K V e y J c S 4 t M J d d m 6 f A l q 8 K i I Z Y j / d a S g F z h 4 p v l E F t 5 Y k j F 7 + A c 6 e P Y f x q X m 4 n E 7 y s 8 i 1 a D 5 D 1 7 X b y J h + + W / + P 3 + X F 1 2 Z H 6 + S e Y + S I 9 n o I D 8 m l U A 4 E s W h o X 7 h X z C 4 E X 9 l r f / t F U l s Q c N t p r q I J z M s N Q Z 4 P Q 6 c n 3 d h u E X D d M h B F E J f O F T I 8 n H U 6 E E y g t l Z 3 k j s 1 P 7 P b R 4 n R / Q e 7 P M B p O v C M M e d M J a V S R s N R W p 5 K w O p y U z C K I k S E V 5 Q 5 C 1 1 u N U u O 6 Q / A / k w x Y m g F s i X p Q m 1 E D K j u z Z H E 7 k 4 Q W i Y m G 0 Y L A a M k O / T H i D f 6 A E W W d m a 8 I I s B y r 0 q J 7 e N 7 F 8 2 C t p O k M y 5 U j 5 m e l v g S h i E p N B 8 7 b Q 2 R 4 g l P 4 g Y E V + r E 3 B 0 R Z V 5 C Q m g m N I p r J 4 5 b u v I J 5 I 4 f q N 2 2 S R + 6 C R j 8 9 7 Y h l d 9 P t 0 D Q 0 m D a v S I L k k d n j c V u T t n T C 5 W k g Q d 5 8 X N / L c D p v z j / U W F J K 4 R Y S T 6 0 D d C U S y V t I a i l i D K E F Z V y H n F Z i 5 h x f 5 H y r 5 W A W 6 c M l r g r K p w N p l 2 d 6 c 6 w 3 S N s 8 O y n h n v M K U F J F O 5 + F w V A 9 t 8 0 4 I 7 Y E x E Z 6 t x M i F C K w O M 6 5 f u 4 n W t j b y y 5 w o 0 M V 4 i O 4 x O r v 0 V C W + b y + 9 + I z I 8 y v B b W 0 k i / W T G 2 z 4 u G j w Z J H J a 3 i 0 e 8 c K c e q X q c F M Q l b A e + T j 8 r Y w c 6 S U 6 m 0 J B N M u k e x c A r d R P t e p 4 F 3 6 X G U I v d w i s f W x m 5 M k c H T P i l J m N G j E Z p Z x q q 2 W 6 L 0 Z K z E j w s q n a 5 F 4 Z a e c v q 2 t h 0 j Z 1 s D A J 8 R K h V i Z q W P n e s q h x G R c I a O w F t 6 J B 5 S D Q / u Z z X E o R n I 3 W K C 4 U T q n 4 L O Z j Y S j W N / Y w M B A H z 0 3 k F N q R E t x 4 T a X z e H 6 9 d u Q o 3 m c f P I 4 + T A u q E E N p i Z d 4 r R k U a q L + I A c W W 5 4 y c 1 a G I X I O H w B P w 2 m h N W l G f T 2 d K P G Z c T 0 Y g h O r 1 9 0 3 0 w n w l A d e j T u + Y E U l q K 3 x G N G J N V M n 9 + E W b M h b 0 g K V l I C / 6 r L V o e A j e g p T Y D p 6 Q V Y 6 y J V g w u J T B 2 C 8 Z / O 3 h P V c K w 5 h T p R z b t b 4 z K y N z K Y a 3 J j q E n 3 y M 9 P S W j A D G L x O C K O U 9 t r S 3 a j C h t Z p S g d o / y + l K N E 5 Z q 9 I c S y P p j I G r J F 6 g j k M U Z + 9 9 m u F G w F D 8 1 + 4 M Z y H l s J P X D C 4 F C 2 v Z j Z 8 H F Q v t a m z G m Q u v Z e 6 0 G I L a w h K b X g X k V R J c 9 v j n r H c 0 Y 8 T 7 R Z h M 2 Z 3 3 Y U t + / k s C m v Q V y 5 e g O d 5 D t x C + V 2 e o + l 8 I c / f A P P P P s E 3 A U 3 0 k s 5 e N p c M B a t k c Z d P y t C 6 L w l K O 9 k V 4 J d W R P h d J P V g 5 q A F 0 P N Z l i J v D K 1 d B A v d V o N k H M Z y J K + h + R y V I X f E R S P G X Z L g n y o R r h C 9 U j a 9 u 4 Z 1 e w Z J D p h R O 5 2 F g 3 D d U h k N + i G 7 x W o e l c N Q i m f c J Z / 2 m E 2 Z Y m W G 0 n B h B B J 2 8 n S 7 L 6 H W p g U 1 U Q S q s 8 M + W 4 G f S c s C A Q 8 N L H a h K / E 9 U o D H h m d T c Q c Q t K + w s R O P L c P 4 2 Y y j V 4 L h p s 0 t P k 1 o a z 5 v q f D R j T X W T G 9 J e E a + b w 1 T n I l y v I + u e / e x y 0 c T E y / h i y 5 M F N T s 1 h f 2 c B K a h X r m x E 0 N + 1 O C t 5 M G M Q a K o P n O 1 v Q k i 9 n 8 7 p g X 1 L R L a n g B J z n B x X h k o w E J c T m P 4 Q r P y 8 s s S E R 3 y r E 6 E A O B w / u z n B c u n g F P p 8 X g c Y O Z F Q L a m x p X P 3 w O p 5 + 8 k n I B n I 6 r 1 7 D 0 N A A 6 h v r o E V J m M p 8 q w f J U B h 0 z Y s L + u 5 r F 0 i I n Z C a H x U X U b k q f r Z D h t d R w H o 0 i Z S y g U 6 t H W l v m A R i o f g J H b z Q y B u w s c b k / t c G k m N u 7 B J M j K L N d 0 R 8 R u S i k V Y 0 k K / F 7 + 2 3 U d x P I 9 x 0 f x 9 j u k f 6 h 3 0 n j Z g 2 9 3 z g h v y c l W A g z c y 1 g z T F Y K q r b i k O q l t i g f L L d 9 D Z 4 k M 6 m U e E l G h t r R 9 j 4 1 P 4 / O e e h 5 o g 9 8 G u 9 2 8 s W b 1 y l K z b g 4 B b T X O o n m u z + I x X Z t b R 3 F X P a 7 w P j A s 0 / 8 f G J k T 0 k 7 N 1 F h e X 8 N d / / b + H y W Y U 6 V j u t C Y M i M E G h O L L M G c D s H i I H k f n N g s m b o d b P N m l i F F o D k Y m k 8 G H H 1 w k / m v E 4 s I y f v O v / b o o l 2 C k R n O 4 s X U d p 0 6 d w B u v v 4 d w P I z h o S G s r d G k 7 + 6 l A Q v B 3 P o U k t m 9 o 9 M e K G C o U d 5 u k 8 u + T m k Q V X q B f 6 + E z l q 6 2 R Y F d 1 d 1 S / e c N S k S M 3 N K G q u x E f E a w 2 t r I L + r n X 5 / E z 9 8 7 Q 1 B J z g 6 6 f V 4 R J 1 N J B J B M p m A z e Y Q g n z 2 7 E k R 2 X x r H / / u p w 0 m o m y t N X c w W D c s f G G p T h 9 v b t b C C q g S b E W 4 1 T Y j e z O L D 2 2 e P Y L g s d F 9 b l 6 F y 1 w n F o N V 0 v C m N u 6 D r s 8 v D k 7 w U g f / 5 d b a X G r P y y n L E R N Z P l W 4 C r w Y / C D g T b I 5 K O B 3 7 j 4 J d Y O u T S 9 U e C C s J e + J R O s 2 z 9 n i K z p Y 0 Y u E B g L X + J V k W 1 3 U E K b r r K v X x 0 h Y K P G o C L J a v C 3 P N r g 6 s 5 Z b 1 1 b k X C U 3 U 7 h 0 6 w q O H x m G y W J B J C k j l L Y h o u n Z F Z 8 E 2 S w N D v c E J r B s l a i Z 4 M F 8 t m W n U h 5 w 6 K o 5 U 3 w E 5 C d z s P T v r C t V w 5 s k 0 P u t J / w k g j U 8 a 3 o T + Z g c 3 a t E w B n E m Q 7 9 / q k h G U a P J B p L M r j i V i G B M L c T r e N 1 p F I b Z T r g 6 2 P 6 O J e O z + D e 9 q U 0 N g E a 5 / y G D G 1 d h a W b x j 1 D i r P G J F q H l S A v y n T 8 H Q X H d I q t T D h p E B 1 n 0 2 Q V H A 5 d 2 f J v d Z H f z 0 W P 5 f O h H M o s + U r c R e k B o W h Z L M V 3 5 p P F 5 E K L + 0 T x m Q 5 5 Q i V L a o C R m 7 W S s N j 6 6 f j 0 + 2 K x e 4 k Y U K V A V Y P I h i A B l F p 3 T o 6 r O n l n h P x 0 H u / m d 5 z H z w o 8 s B x F s h r p p M s l n q A S J W G L 5 b D o v l d e V p A f z 0 L r M G B j Y x P X b 9 z E C y 8 8 J / y 2 c p T W z 3 4 a w K E C O z H c j b u v E I 0 x I Z P L C 0 t h s 1 q R V U 3 w D 7 y 8 p 3 l L n v x k S 9 u O U m I N v Z q 6 i Z q 5 Q 7 A O W 3 f d B 8 4 4 9 x e z b H h L U Q 4 2 D B f 3 6 s 3 d z c F 6 5 G D l V k L 2 V h a 2 4 z u 1 W Z z N z l 2 H J 5 Y z 2 C B / r r a e A y R 3 k M 4 N i 1 0 H 9 9 B A m q r q + k 6 g 7 G E w F / 2 w + I g M R q Y e L r u e C N D i O k k K w i k e c 2 K B 4 t C v r 2 I a C t x X o A p E 2 U r a i H f n N p I Q l S C P q S g Y F d y 0 O I l X P v w F H I R y K 8 X g x v b c n J 4 D J p U C V Q n 2 k 4 L j a 2 j o b y B n V k G O J o / L S U 4 i a e Z y 8 L r U + P q D U Y q f Z E y / 9 / s Y f P b / g m Q s J S i 9 k y b M M V J G A a J P 8 i I J W f v u x X K e t J x j o 6 V U 5 O d k S I e M N L n 0 P i E l 5 O Z y k C f z c D 7 t 2 r F m h N T b K T i f 1 y d n N T B 9 t J 3 Y E a j V q F E s u k 6 s p K H E 1 5 B z 9 e N 0 I Y t 8 G x 3 b H o H b r G 9 a z S j k 6 P T 4 V A + e H v h g 2 i z S 7 C o x G 7 l A 1 8 A X t x c e a z N q 7 D 1 Q w k S H A / v P m f t K A W 8 r s h 2 p 2 4 k 8 C k i d d K U 0 W N x z 7 9 N G u T A 1 e 3 d 2 e m A N x l C C + v N K f P D B J e Q n 8 q i R f D Q 4 B a G N X S 6 7 E C a t o j s o J 2 x W W W P 8 i Y T d k i f 6 v H f M f I 4 E / t 7 f + p t E z x S 8 R F b k 8 4 0 m P D N k F M L E K W I s T J z P u Q s 0 a / J T e X L K T T A 3 S J D j v F Z V f K 8 I t c V G k 9 6 I j Z i e 5 V K C 5 a n d g a D K S K u x S O l K a P Z p u E P + c 1 L z Y I n c D K 2 g 4 a r B B h V 0 3 B k r U v l N 5 F V 9 Y 3 M D G 8 E H u J 8 s T F w H t R c k 6 F p 1 n z q e W 8 V q 4 p Y I n p Q j V z b 1 b y 0 R h T 3 I Q l V G 7 x h q l C g X K R C u 1 N R y B e S W 8 l j z O c R + T 5 8 W P F Y 2 5 Q W E k s b t W q t H u x X R M Y l 9 I 1 P A B F M t C V x J Y x b B H J y b x x v I P 1 C 2 F L H K z 9 p R j a q Y 8 z r g p e + v b J n I + d Y w v Q k 8 0 a c P z l + W u q m A X U W M J r d k I c e e r j G T J s 6 / k k B P V 0 D U 6 H D J A V c + s x / j t G w h n q 0 V i o Q n + 3 B T j u g c O 9 b A z e U d + n W s J Q n f H F G / M p r F B c 5 1 L R A 9 I + r c 9 H v F O c 6 7 R v 7 h 1 / 4 b n n 3 2 G V y 8 e A n t H R 2 I x + N Q Z B m t b a 2 Q 6 e 8 j 5 0 6 K z 3 K l w P j F b 8 P p 8 s D j d Y s W 0 H f u 3 C M f y I k X T z 0 D I 7 l q t 5 Z N e 5 S x s q l C 2 i e K + P a 1 I N p b a s m S O F F Y f h 0 u k w S T V 4 O q G O B U a + B v 8 Y l c x P K g 1 s M i q 8 S x l r x D U 6 u 6 W D j X m 2 F u 6 9 2 m t 5 X Y J V B M g V h r M 7 Q k C c 1 + r h H d N H m N T G b W C H O v C e k 5 F R d X J 0 T S 6 e L 0 X R r o T q Q U 0 l o 1 x 4 t f e D i k J r + D e C K N c D i M 3 v 5 h P P H o c W x u b O A m + U K N d Q 0 o S L w v q g 2 P P 3 I G 6 S t p 2 I Z t M L r 1 Q d R i K g l V 8 Y b w p f D V 7 S P r 3 7 l q g M N p F v 4 Z 7 w r y 4 4 6 r 1 5 f R 0 e z E v c k I a v 0 2 P H W 2 B W M z I U T j O Z w 6 X I d 3 L i 7 h 6 E A t a m v s e L y P 7 l + x u W Q l R k n j L x U r a J t 9 G f Q u 5 2 A / u 9 O S j Z O U O 7 O k u J q N u L Z i E S 3 C e B x F M M J i R O Z W G u Z a s l x N G R p a n b 5 x R 1 l l 7 T I e f e S U e F 5 Y v A 2 1 f h h S G d O I k Z / F S y D s d 1 t 6 D 1 B i f M + q 3 I 5 M J i u i y F 1 d 7 b g b n E O N M w 5 r p g G q L Y U a V y c p D i 4 Q 5 J u 9 d 7 K n M i R 0 9 g I u z Z p J O e + l e 5 U I Z W a E V a p E n X E I B X M N x u 7 e x O n T J 0 W E c m 5 + C S 3 N T U i R m 7 L H Q n 1 I / P J R d w 5 S w 8 F S z m s V b P q N d q N I U T m f c N L g K s h r J t K Q v C B G T h u X H 2 t c h E h z W s t B I Z v M 2 v J B I m s c T h U n R v / 3 h S M y 3 Y S c 6 H V t J e H h + G z 2 d g 5 Z k w z f c T c W I 7 e E w 9 w i H a F z I L P r 1 e 8 G 0 0 I 1 o c L a b y W B I d p T Z s 1 J r 9 H p m 3 C V n N 6 V M D n s H 7 M P 2 4 8 K v E D O g 6 N o v K 5 G Y 1 U W t X N Y U 3 i i W x I T r B q 4 o + v s l o z D z W b R 2 s A 2 l 4 H 1 0 I 6 F K k d q I Q q p x Y 9 k 1 o B a O Q + Z f G o T 0 c L F + G W 0 e 8 4 R 9 y M 2 w M y g m e 4 z + 7 Y 0 n 7 f 3 Q 6 7 + 8 1 i / S M J 6 1 C Z 8 I 6 6 1 K p e g 3 J I G K 1 F F F l 4 t S 3 d p S 4 W l S x c + k V z w 6 h v 4 4 h c + h 2 Q y j a 9 + 7 c / Q 2 t I C r 9 e L W C y G l 1 9 + C b e X j T h W t h H c x 0 V G i Y g Q e o v 7 F F l 2 G 5 Z i V 2 C V P K g z D 8 J I S i U S T Y j M o f X 1 d U S j M U F F E 4 n E b o H S F N L U M w U 4 i / u c l q C s K J B T 5 I z 5 i D P X 7 8 z K Q n H n t 7 G p O c w u L o B 3 Y b C Q U 1 v X T l K c j U J W F C w t z i F L N 9 D r s S O T T K K 5 r R O 5 A t 2 8 m p N i I p Q a G + 5 z 7 w U e M e R g J X p j P W I T q T C w k i Y i A b A P O 5 G d S i F a u 0 w W M S w + 2 x 4 4 A W W e b k K H B c q q A n N r d U 5 c D s 5 I v z R N z u 9 f c O 1 N J Z Z u f B c u O 6 / N 0 E T S 9 G b 9 W + s b a G 1 v p 8 m k I e D z o q b v c W w m d 2 t 3 r 0 0 V x X 1 W s 0 G k e 5 3 t T B A l 2 T + q t h C S M b 7 u F M s Q T O u a i N Y d 5 E 0 X U g V s 5 a f g T b Q j 4 b e j x q 0 3 b u H a t q o g F p c b z 4 r a N Q 6 R V 2 J i z Y S B O g X X l 0 m g a X J 0 1 V 5 H o 7 t f p B 1 V b i A g s C N v Y k G Y 4 V k b x 6 T v M d E 7 / S C U s 6 6 H x a X 5 E H 1 3 C c 1 u n W n x P c g v E t W O Z u A 5 4 h C G o h K G r 3 7 1 a 4 U v f f E F 0 Y y / Q D e k / E O Z y x n Y z 3 C 3 / u I L Z e D 3 j D Y z M v / t H + H K b / w e 4 h m 9 E I u 3 Z W R H U 7 d C z N / 1 r G M f 9 8 g m 8 5 h M q X h k U E J X j Y J w y o C r C 9 U n f B 3 d N E 4 F 4 f S W 6 / S Z E + 2 y f h O T Z P V G 6 W b R w N s f c U B V Z S x G b 9 M 3 9 J v b 7 i e t S Z p M n c / B 0 m M h q 0 Z K l K + L h L c 8 J F y J k h + V T K p w u Q 7 4 4 F 8 Q m r z s B + U x s 0 X U m f 9 H Y 1 v r K p D P I 4 v H r B F H V 8 n K t O i C M z Y 2 B Z 8 / g N X N h N j 2 k m 9 a b Y 2 X a H M M f r 8 H D Q 1 1 d E / 2 B o 8 4 4 H S 0 k c z 3 A Z F T e S m H H C k 0 r Z 6 o 2 p w L l j 4 L U W x 9 j K a I H v o d m j i 3 S u T u 5 M R 9 4 o l o H S A l W v Y T J d r H G e x u 2 w Q x i D h a 8 y e g 1 b G v V 9 1 a M r g 7 8 O z E P L o a y G e L K H A N 6 F 2 r P g u s J K 4 j m n J i u H G Q 5 p S B h L O A j u r 7 y m 3 D E F v b K H B k J U d j a r 2 / M t + G Q q b Z 1 G i A v C x D D l h w n r j 2 g + I F o p S c A 2 j w 6 W L A W e m P G j b g p l k U k 2 j i k 9 a 0 s R T S v D i f t + B x W 5 a 0 t Q Y j O c r c X 6 8 8 l M 8 L u 7 X O T m y l 5 s X z d v 9 J x K J p 8 u c s W F 0 N I h 1 P Y X J u B q f P P Q Y l m 0 K G r O j R I w P i s + X g 3 S J i 3 N a b E E 9 o 8 B R 9 s h 8 F W P h r l X G x R p b P 5 Y j / 5 9 F U a 8 e R 4 W E S p v 3 o j A H x e B I e j w c b W + u 4 P p X H Y 0 M e R F Y j 8 F o 8 8 L V 7 R Q j c 6 D F C q t / x a y b X T W h e D M F 4 n F u G c U n 5 j j Z X N + m 3 S B m Z i J m U I M / n Y e 4 k R c V W l J S P 5 D G T o J K i J O r H Q a N y M I P h w J D + h K 5 l i o S l j R Q E W a 7 s v S x s h 3 c L T n m i d T l C S f J 1 x 1 K w n b A L O v n R p c s 4 f e Y U J M 6 i p f 9 4 6 1 n n f t a y D D c W T D j Z s V e p X L 1 2 C 2 f P n M T S 0 i p a W p u E A p O J 3 n J b b z 4 q q Q S x b a n B o y s 2 B g d o K i O S j G 3 K x 1 n l v J H 0 g Q E S 0 v z Z G z Q Q p + x i f Y B D m o y N T e D m J m k t g 0 a a c + 8 B 5 u c 2 0 d m 1 U / / P o W o u J u M G H A a i g w v p q / S a h A 6 i a 5 W Q F 1 T E 3 C n 4 s 2 4 Y a + i C S C G X r 0 W x Q L E V Z H 5 t N t p J s w 8 i T g L l 9 j h F f z 1 u 3 d z k b o D J K 4 l U q j R p 2 s a G v d k c v N M d l x 6 U I 0 a C 5 f 0 R C l Y J T / X l y P 8 z k M 9 B j j 9 p + 3 J L w 8 s I 7 C M y l C h d B L 2 1 L k v Q j E G 4 g l b 4 H 6 n Z n g Q l K C s y + U W 6 9 u S 6 J S 7 d o Q P j T 7 / x T Z w 8 e R I X L 1 4 g V 0 h C Z 3 c n Q q F N N D Y 1 4 Y n H 9 V S c 7 N U M b M x a C J V r g p w y 1 O r f P W G 1 O E 0 8 E u J y 5 G d I s B 0 G U b O 2 C / r s 3 Y P b i y Y c a 9 8 5 7 g 9 / 8 A a + 8 M W X I B K y i S I z I 9 p v 3 n L O p n S f P o s 3 b t 4 h Y V p G R 0 e n S F H j q u 8 c K d 7 6 h n q h l B / v O I d J i 4 R D Z f Q y t 6 H A W q a Y S j D E S a C + 9 d 4 8 f u k Z v f U w T 8 y x 2 a s i L y 6 V S o u t I 7 k N L y d E s l X I k 4 Z K 1 1 v J L J O v V a T p W k T D 6 0 s S 7 o 6 u 4 t h g n S g l z 2 Z 0 z R r w O c V a 0 J W b S y I F / 9 z Z L v 1 L B O b w 5 a l D b b 5 j 2 N i I Y X x 8 Q v Q z d z p d 5 O j F h d P Z 2 6 O X d B R S d N J 8 P 8 s G s H S M U j 6 f 2 B C 5 L G t 6 b d W A x u a D N d j k u k T H 2 X t X u E k I 3 6 x q R X G f B Y 6 1 b e D O U r 2 Y W w w j 3 Y / n W 7 P b k U u R q E o X r 4 y R z 8 Q B m i L i 6 Q 1 4 H D t J a w s L i 0 T z G m G z V W c O n P o j h I H e Z o 0 c W c n D E S Z q R n 6 q G l b F 0 o S s k b B K D u H T P Q y C y Q k 0 u f a y g D 3 g w 1 Y M O a 9 5 c c f g c u T G y I c e 2 v E J 3 3 7 z H T z / 4 n P i s T K l Q e r b e 9 9 K U D U F G 8 l J N H k O b j d G w y z S h x S S W 0 5 S 8 D o 2 s Z 4 a g 7 3 g g 1 + q w a Z m Q 0 6 b Q L v 3 u O h h u L a 2 h b n 5 R W H J O P + U / 7 3 4 w l M w v H Y z V h j 0 r Q t u y q U b P p 8 P i 0 s L a G / r Q G o + R e N t I R O v a x K F p L K c L p S w t k F a Z O v B K R / j 0 S 7 y o c g y k T E l 6 2 Q U P o H Z 6 C A N d 3 j b 4 o i / / G F 6 b w 9 Y Y Z U p H l l l 7 r 0 z 6 C X t F Y w Z y G o d L E w P s g 4 V J 3 r j + Q v w r b i + h i N v j M H 1 O M Y b P E L x q F s K g n Q v W m s 1 E W y R m n f u g 5 S I Y D o / S 2 N 3 Z L s F w N r a O u w W O 7 y B 6 j 4 G + 6 G l y J 4 a V i D T M R W i a A n i / X V + O m b Z 8 U t Q 1 s i y N e 6 2 K r x Y X l q y K C G Y u o O s E k O r + x S W w i 6 0 Z + l 8 y 9 L W S h B h e L K 8 5 V D W C 5 A a d r + W m y C B G u C 2 0 I t Y D 0 Z Q 6 2 l G f f 0 O 4 5 H X V Z g b 9 H v D W T L T M / P o 7 u 4 Q k V 9 W h B k 6 F 6 d F 3 3 C i B E 6 8 Z U Z 2 E J R V O p d m A w n W K N J y S L w W T b V g 0 F c j N s 1 W j Q n 4 7 G 3 i 9 R J M / + v v / u P f r f H a x e I c h / 8 c K 6 T + i R M X l o k 6 W N Z R y 9 u L F 8 G B C w 6 T 7 w L N V Z e r e h + + a m B t / + J g X q z 9 e G x k z Y w B O l k 9 Z 0 o r y O T g N t O j k g D w 3 + r C w C F V v h n q C t 0 U J x 2 X O 2 g U U e B w q 8 U k V r E D x e W V / G 3 S u o 1 7 b y r n 8 7 G 7 x u D c s N M d e p 1 L 6 V 9 H j Y p E l n 6 H p D e f Z 7 r F v / X x r F U 6 l S A a y s s I + n l s r C 4 g k 0 6 J T Q v S y Z j Q d r y r C I d i n w n J e N M Q R T w W Q l 3 A j 7 z F i C Z / A b k t W Z Q / 2 M h v v T V 2 C Y F A D U Y n p 2 E q 1 C K f z S G R S s L t c m N q c g a t r S 2 i y W M s u w q b 5 M Z S 4 g q 8 V n J E C f K s L C K g + d k 8 T W A J S V 8 Q 3 r Z a u O q N M J G A s G / M C q l E 6 b Q c j T c p O E P F 8 g J X u p Z q 4 k p w W x q I R j q w l Z l G h 7 + J n B w j 5 n P G P Y u h f G x e 1 j C W l b g b a F 5 s h 9 0 J n C P o o O M H M y Y Y s 2 R F r e 5 d w s Q I c 0 + I e b p D t f y 9 A h b J O r N C 8 f s C W F l Z w d Z 6 j M b J L 8 6 / B C 7 B 4 G z 4 g 8 A J D H y O L k s d f L Z 2 2 C U f C d I 0 k t o 6 U c I o U o U I U s o W P N a d 9 C f D 6 g d z B a v b K v a 0 X Y g u k m R 3 Y X l 5 B R K d Z F O 7 v h t F C Z x x X H 6 x D F 6 D e j u 8 s y h 4 E I 4 2 q 2 j y q T S J z d v l 0 / 0 N F 8 T f c p R n j R + I c i t F E 1 0 L F 0 Q + l 7 K e h / X k j r U S 4 L H b f e r b K F k o t g S l m q l K c B Y + b x j H R W Q s D + z / P e z O D L x Z g a L I 8 P r 1 C R E N k R V x u E h A 4 v D X 0 U 2 R E 3 j + k A m h W F J s 5 v z t S x H I + S y e O N 4 s T t 1 z I 4 F I 3 z p Z c u I N g S T R X x + s Z h u i 9 2 L Y c o T J 3 / M g S B N J M l t w 5 P A Q + Q L 7 5 8 z l J s h C c e R t H 6 T y c d L q H r H + Z + m x 6 g G G a i H t C q Z Q D c o K 0 b I W 4 7 6 h 9 u z t D B L d T p G V o W 6 R H 1 + 7 M / 7 Z e z n Y D u v 3 M h Q K k 4 W Q 0 d 1 W v 0 s 4 t l G 8 x z d v j S A e j 8 H r c W N + Y R l H j h x C O B I n / z l K r w V w 6 + Z t / P z P f 1 l 0 H z 4 I 6 j z R / U 4 O R P B v M W v S L R p H s m H M I X k + h p l O K 2 q 8 I + j 0 P U G f M M D U f 3 b w d 2 9 M 3 8 F G b B N 3 7 o 7 i 1 K n j s K 1 a 4 e v l B p A 7 E P 0 F K j f 1 p Q t 4 e 9 m 2 j w 3 Z i / W E U V g y T p s p o c Z F v l X O D b O k J w o + s D A R l H V F 3 7 K S L 5 j / I 0 d X Z B q 3 k j Y r R g G 3 Q U 9 1 Y a l 4 n V C y R o y q N 4 r A W z 9 y s 5 c I c X w r + S V O Y x r x 1 T s w u d i i P h h y 2 R Q 8 v l r S m M t w u H Q q x r u B p N M J O J x u 1 B n m U V / j g Y c E w U D W c J Y U R D q V Q t Z Y I w S 6 v Z X O 3 2 F C X F m B Q + X J I N F x 7 E g Y E m h r b 0 d z c 6 P Y W Y K p u 0 t z w u I 2 0 z W r d H / 2 K g l l U Q H I I n M w q A R V I 6 t U r H 2 S j P o i v I k T Q T n 4 s F / 7 Y T b v 9 / E v j R 7 9 f T q 1 q m A a a d n K i / m 1 K / m a K K a 1 b B 3 L 4 b C L r U V f f / c G m h v 8 I p J b D o 3 8 a y m 9 j o b O L n R 1 t p M P W Q 9 / W x 6 K M Y q r l 6 7 j x B N t s L r z 6 D 1 M 1 t w Y Y h E h N 4 F 7 W 9 D 1 V V G i X J / F 1 7 2 w u I q 3 3 / 2 Q h D K G d 9 5 5 H / P k O 7 3 3 3 g V s G O I w y x l S E u S 7 k w J k g d q T K Z G 5 m I b 9 s d 0 W p z I D u I T s V B 7 v y 5 + s d K O v / i J d j H 4 K d a 4 e O r k H b 3 2 c e D c B 1 1 M u 5 E h j u F x O J K / E Y D t p g 0 z + h p l z / Q h M 0 d i i R N I r 8 G a b Y e R i y o e G A R c / u o J Y L I L H n 3 g a r 7 z 6 A V k B K z p 6 h h A z t n w q m y U z j j b f J g s + J B 7 L W a J k N v O 2 9 e R S 8 y E 1 L Z J V I 9 l l x H I L q J 0 4 D i N Z e t s Z K 4 2 B Q o K p J 4 n e n n 4 P T / R 9 i a z Y 7 g l X j s r a o 3 L k u K F + X i K 6 X D Y 1 + G F x 6 I J R c v J 9 D 9 e T Q 5 k h K 9 V z 8 B h x 9 I 8 D X x z k 4 k n + 7 9 7 8 T / j t f / j 3 a H z T 2 N g I o a G e K K n L I R T j h x e u 4 c T x Q 0 R v d 1 v h b K o A K 9 G 0 d f W e y H Y o R 5 z 8 n y N N 3 d v y H 8 0 u I k L j 2 O w 8 D i t R 4 k o o i + R D t e + e L / M h A z p r d o 9 L J k e C T 9 q i Q B p o l 0 D l Q w o s v H N g G d Q o a X y i g + X g N S i p z Y j r C 5 J o y f t x Y T S Q Z a j / i P w q G 9 r J o X 5 Y l C j o H / 3 X r + K R R x 5 F L p / B a n C N a G s 3 l p e W y d z P o 6 O j g z S Z l f w f W V T s P v H 4 I / D 7 d 9 d F 3 Q 8 b W 2 H k T C t 0 v k b h 9 1 2 c b U W e H G p L h U P N O 4 Z / n J Z X r L k 5 b P / S I Y 7 g 6 c e s D J T 0 R F L Y a n Y Q l 9 f Q 3 8 i W B b h 1 e x Q T E 5 O i F c E W n e P c 3 B x + + Z e + Q n R U F W t P p o O C K C U B K R R E N M 9 s 0 k P h H E U M k c V 0 E c s y G + z b d U C 5 k Z y o g c o o U f q O E X a z b m F F 1 H V / Z r k D U m y i h L 6 K j D M r 4 C A U J z 5 L f U R 5 V x d R 1 9 K N 9 z + 4 i H Q 8 D Z f P S T T Z Q / S W F X 0 B A / 3 d I u A w P T 1 N A u h G T L P h V K e P L 0 V Y V c b S u I a 6 X p N Y E p g j G t l T d / B 9 4 T U 8 r 9 c t z q M E r r Q o W V f e J J A 3 C + R I Y C l Z u A S x R 3 B R b r Y F K n e b / I 5 j u 6 + W N Q Z n G 5 R D i f N i n n 6 j H i Q 6 d j 8 c a 1 H Q + J A b E 2 + D B n V p k U y 8 I S B S j R g i E t V A m p c O G S O 6 5 P V U 3 O 3 S R H p I c P i V J z s 3 f X l 7 Q r f K v P m B u 2 L S c u C i W g q T O X 6 P n O l 6 f O c b f 4 y e v j 7 c v H 4 V j z 3 2 h O g C N T k + I Z I r n X Y J i 6 Q I f u X 4 V z D m c 2 E j b k R 4 9 P v k D / W j P u C G j R v o Q M Z U u B a n 5 v 4 z D M / 8 p j g 2 b x Q d j 6 W I l s q o q Q k g m U j C 4 9 2 J 7 o U y 0 6 i x 9 x a f 0 R D k C o h j G d F k p w i 6 V G I 0 a E J H L T n e S g 4 B u x 7 E S K 9 F c X l s F G f O n C I f e x m T E x M 0 u V T I O Q X P P / 8 M f v j q a + g f G N j O N q 8 E r 1 k p M I r l l v m F F d y 5 f Q c 2 m w 2 B Q A A f n j + P c + f O I b g a x H N f O A q 3 1 I a t X 3 w O j a + 8 J 7 6 b H 6 d 5 O L h 3 r v G y z t L K G g Z J w K q B W 9 5 J x e j f / f D 6 G + + K c + H U J h a s X E L G 9 O I 0 n n r q S f T 2 6 I 1 e S y i t e y 1 F D G j z 6 w K o x l S Y v C Y Y 4 i E S K O b I l T 4 H g f 0 m q V H C 0 r o R T Q m S w m Y j 7 p E P d K S D J p V o q V z 8 4 M c E a 1 l e 4 P 2 4 4 E V m 5 1 k v V J k r y + g F u r b 0 B 0 R Z z 9 j 1 6 + F 5 T e c o O P J 9 e P 5 9 U R R E H s z y 5 i 7 7 b e M f j i j E q 3 e s v d B q 4 m P k u H I D B a N E v r y M r G o m 2 p Z B w B 3 B i Y 6 6 Y i W 0 3 g f P Q s f 1 G 7 b w V / 7 9 H f 4 i 3 v j H w w h 4 S R M v y b g r O c R O F i W w Z u V F y e m Z W a Q S a T z 1 x O M o R I m y V F n m E I G G 3 o q g T R E l L b + a u I c 6 x x E h A P K m D H V G R t S e Q t P x B m z G F m E j v 8 7 h t G J x b h l N r Y 1 E y 8 i C k S J x 2 P e a K 3 W T W M 4 + F m I p Z C S r Z 0 R / g y I i i y u O W d R M 1 c F 9 L o D M j T Q y g x l 4 7 V 6 Y y n y 9 E r a 2 y A 8 i P l 9 D S o m h B w 3 Y H 9 K F S J k g J l W R l 1 o N b C F N m Q Q U m 6 4 o 8 6 O k F A + V b l g B G w k D V m N c a r I z 3 t X A V t O Q i G w V 2 P m T v M Q B Y / Q q j X M u U o C t 3 g i N f J N C x i h S j D g 8 y g W G 6 y k D Q v R Z z p T 4 p O A 8 v Z K J / j j I 3 c 4 R + 6 A J X W + G i T R R e e q K S j z c 5 N c f 8 3 q H A I 2 3 t k a a M q L C e r y 6 / 8 D Y 1 d K 5 A m 9 P k C L Z q 9 S r 4 n 5 7 C Z V D 9 M s g G G b m U M j n 8 J Y 2 j L P Z G C S a b I 9 + 6 4 Z 4 7 8 I v H U W 4 i 6 y Z / S S + / 8 7 b g v r E E h H 4 v D V C 2 6 + t B 9 H V 0 Y X x i T E M e w d h j 9 t E h E 5 q 2 p m M P O l C E 0 v I t 8 T Q 5 D 5 C U 2 b 3 + d 0 L b q L Z n 0 L A p i / 0 c y E h 5 + 5 J 6 3 P I u l t h I i s a W V y C W 2 k U i + e c R g S f J k o d O L R c e T w B G i + e N x y q H m j Y r Y V z I 1 k a c L o v 5 I f m j j o h m T Z h J h f A a t Y n t 0 q + p F G T d A V J / 6 l x 1 p A F k Q 4 V 3 F y E p W B D w j h D S s m E g o l 9 L 3 r b r J d n m B U X W m t O 0 A v 0 v Z C G / G Y e J r d J 9 6 / p 9 v J a p R y V U V h V x b W w k l E X a D 4 N 7 L V q 3 L z z o H b N J e w J S p S w G D a i l g 4 y L x t w q J m c V P r r N N N H 6 X p W l g 2 4 l 9 x / Q j 4 I + u t V d P E P f E z k x 0 j L l q 2 e p 9 5 K w v n C T o C k P F d M m S d N 1 a k L F 0 c 8 O U l W 5 A O y D 1 Q c J I 4 O F t L 0 t I m m R B V r z e D v V t v e t F q v 7 n J U 8 7 f K w T l w X E C Z v p i G d N Y G 5 V o W j k c c y F x J Y 6 H F i U L y H m l / F 7 q 7 O r C Z m U S N 1 o M b W x b Y k q O o q 6 u B O + u C s c 6 A 9 M 0 U X E M u L I Z W 0 F h T D 6 d P 3 8 2 e K V 5 + k Z Q P X Z 8 W V W A m I e M 1 q G R + A z k 1 I U q 7 G c n 8 J i b W G s n y q V i I f 4 S G q W M I 9 t 5 A h + c R Y h P V Z 1 N + J i c q d 3 n M s p Y Y 8 p c V + J / d 3 W a I x z 9 E P k a D u y h M P I 1 S 5 I 9 s k s 9 e L M 1 g 5 O 5 k x T 0 V a 1 9 F f Z 2 5 l o H 9 t O 7 f M S J p X s / S j 7 M Y v 4 K F O z J c r Q n 4 / G W W k a P I h g L s p l o 0 u v Q g z 3 7 g T P r 5 z H W i v i f 2 X i O d Z 2 5 F J j + d h K l i Q X s / 7 B E o j Z 5 y + N l Q D P T x 2 g E 3 H L y 7 I u F 4 m 4 I V c s 5 4 D y n m 2 b w K n U x z s Z 9 B 0 J 4 H s T b 9 9 Y r Y o / e T g i d J 5 b p I y X E u Q X S 9 Y U E q 3 h y G F t X E m h t D a N 9 e i 1 6 Z 7 N 9 9 L D X M W t C A r 3 7 j m x g + d J j o j R 2 S 1 Y W t S I o s S B J h + + 7 i y X K H u C r o f W 7 0 W G 3 t i q 1 T Z E G G v 0 O / a R x s + W j J g q H o M l x t t e Q c K 4 g 5 S B s n A 3 R e W U S s p I w G W 3 c t i D K Y 9 s 2 + P Q f Y C 2 g 0 N s L 5 a D n 9 M m B p I o i 2 g S b M L I 3 A b a 2 H L + 0 h 6 0 1 j w h 2 O 3 D R r 6 P z S X T a Y y a p a z A m s k c D W O w a x m r y N b t + T 4 i i Z 8 z T B n y j m 8 r G g k k B x x k U i v 0 b C m U Q t + W p 8 / v n R H D j l 0 N x M z G c t D / O x g 9 c q + V i 8 / 5 i x L B F X Q E w V G r x 9 K D s H Y N 7 4 4 L s Y P L l 7 s b e E L j e d 9 + 5 h 2 g 2 e / Q f c N 1 a i v L D P f f 8 H s m k Y S T F U B u n K I Q S K c 9 i 4 0 X 9 6 R s N H i k 0 c 5 E H A 3 T x 5 B 7 t y s L b m v X M q 9 0 p 9 v D s L 1 8 c o 4 u O 1 E d 5 9 f B d 4 k P c 5 V G 4 s C + s Q O e / F C c 4 Z F V w 7 V Y I W J O E h K 1 S C P K L B P F z 9 Y P k l G o i G A m I 5 s t Y u C R d n j D A Q H T S a b d u Z 6 S W U w v P 3 Q 2 W I n b N G 8 n T O t k G y T E t 0 b v R 7 v I h q W b m I S O g w s o E 4 6 o c 7 i g u x 5 L N E b s O W c q C + t V / U M j V 4 6 H x I h f I G 3 u + / c x 4 D g / 3 b u 6 W U I z + e w 9 v z H x K l M o u 1 K s 6 k 5 p n E S x a P P X p W F G O S D I p j l b C W G h H Z A R w B N B u c 0 A p 5 Y m 8 q z K s O y O S 0 O w 4 5 k d O S s J p c N C 9 J w V W Z m S w o U m g G a v N O U K S E U n S P o 3 + i V H 8 f K 5 9 f J s X X u m P J y p e + + P u v v f E G O o 9 J s H F b p z L w 2 l J i K g B f v Q + N j Y 2 i n Y K + F s l 1 V X G R m W / i S m 3 O i C g e b z 3 O j T 3 1 M i Y / K S b O 1 O A l i / 3 A W e f 8 T y o u 0 x j u 3 L 5 R i J i 6 c d w m Y 8 1 q E p b o Y c A W y l U l j Z 3 R W 3 e L e H M d A s 7 5 h 1 q w z c l p B B P j 6 A z s j R h x t C g / R j 5 O q 4 S N b A S v v / 4 G + Q + 8 K 4 I b y V Q C q X g K s q a g s a E B q V Q K v / Z r v y y + I 0 8 T v R j Q B Z P 7 T Z Q G Y L 8 0 f A Z 3 T 8 0 7 D Z j b M t B E f o B x u Y + 2 K 6 E k 7 M 8 P y F C I p t 1 W J n H M f Q g F o m P 2 x 3 V N n j q f g v N x p 1 A o w e g o A i O 9 p P F V 8 g E s 2 G w Y R 6 D u C C m o H W 2 e y a b w w f u X 8 M g j Z + E t i / C V U C 1 v j p F V Y / j T P 3 w F v / n s r 8 L c v V t x r S b v o s E x g J Q a J o d b g d f a W n y H 6 N b y D b S 1 n I B S y A m f 5 0 D Q f P z W d 3 8 g M h 0 4 8 6 O v v 1 9 k d D O M N B A z s 3 M 4 f H g Y o a 0 Q m l u a 0 d + n + 2 8 l M C 0 z l L X 5 r s y 4 m C G / M 2 2 d R E / 9 o y K c z 2 P L Y 8 z 4 2 j d + S L 8 Z J w E h Z l U T Q G 9 v L 8 6 f v 4 B f / 7 V f x S v f / y F y u Z z Y W + w r X 3 l Z / 0 I V c I V z + Z 4 W 0 9 M z 4 m 9 z c 7 N Y b O b I 7 8 S l a Z j r y N e L T m 8 W 3 g u R o 1 2 W v f C w 4 A 2 y y i 0 S r 0 C f a F t H j d G H v C W N c H o R d e 4 e G v j q k a X y j H P J R J p a 1 T s b t f u P b 1 s n d i o 5 Q d Q y o F 9 Z I p G m m + K C r M h E N / X 8 O C 6 b 5 + e G e f K F e p i S c j n + w e Y 2 e 5 u s w 7 H d E 4 I 1 G 2 9 8 s E 5 0 y L e s 4 v 3 i h G H r y 5 D p d V 5 Y Z + 0 o O p / S E 3 5 s N K r 0 r 1 j y X 9 S 2 9 v w S M p Y 2 c G s F X v j L F Q M k h 3 3 k 2 G f r y A I o U F c 1 m B q M N K G t + O i j G 6 Q M G n H l 6 m W c O X N G Z I 2 f O 3 s a U w t m N H o L a G g 2 I k T n V p j e g n P A Q e N u p / P l W q g E l p f I d 2 p q g N / p 2 6 H D 9 H N 6 L 4 j 9 7 y / 7 a q m B F V 5 4 Q q 1 j r y W Z j X 4 I l 6 W W f G j + p 1 M r L a M i K 8 W w s h h G X 8 / e 7 1 S C g w 6 c B 8 q 7 U h r J 0 m W z e b I Q Z P V i 9 L p 3 Z + 7 c v T u G I 0 f 2 + j 3 Z 6 x l R N h R c 2 0 R T Y 5 2 4 F z z 2 Z r M R s 7 P z s A U y q P d 0 i w y P c k j L k 1 D I m r N V y y u G Y n v m H V R L 7 q 2 G d N 4 g N m B j v P L 9 1 / D C 8 8 9 i i c a 7 t 7 e L B H o G f X 3 6 G J g e + 8 1 / + r s y m b h P A v Y L c n k y e 8 V J Z D O n i C a k E b A 5 Y L Z a 4 b b V b Y c 9 O V d L 9 B 6 n G 7 y R n N u 1 / x O D 1 1 R K Y B l 3 m L 3 6 Z C U r Y q o 1 Y X L d C O d E G o 5 O c r h p t p R 2 j B C T m 7 7 L t S + Z W 5 l i 6 f X u w Z P J w R T p U / x y 8 Z K N f n K o y / w a Z Y K O Q 7 6 T i Q a P u 4 9 l v J K o F e O v s M / I / / h 6 + V r 5 L 9 9 Q / S 8 / N 9 G N p n l Z Z g n u v P 2 H 6 G 0 L Y P n e m / D Q m E R J s 3 c 3 u f C N r / 4 3 x J U w v C 0 1 u D 5 z E 6 2 F R k F P O 4 + 2 w j p m w q G + A T j X r e j q a 4 d q l 9 D a S M f 8 K I l J m x V 3 r 7 y P j U w Q t + + M Y m Z 6 H l P T s 3 j 3 n f f x 9 D N P w e 2 1 6 x a 8 w U x K S B V W K W l Y R z S 1 Q l p 9 d 7 m p v C S L 4 I C V 6 C b u 2 K A 2 Z U U f B T / v Y F I G 7 r l n k 7 w k T D X I K k k x a V e S t x C T V y A 5 s 1 i Y C s F G k z K 0 w Q W O e z M O G G L s y T / i l s x T m x t o 8 D s R f i + P B Z 9 d B B p 4 x J i x c W V x N U j N Z h E R X J O 3 R D Z 5 L J b A / M I S 3 n n n P W I i G Z w 8 c o 7 m w l 4 W o X l q R F B k T j a J P a F Y M H Z V b t N 0 O 0 j Z l M D f 4 Q p z P k c W p O v X b o g 1 K 8 7 F j N A Y c i o U Y 3 t / q E 8 D 4 Y i M g F + 3 K E 3 e c R x p 7 s J S 5 C 4 m r k X x d P v j k I q 7 v / N s 1 k g h S m 0 7 F 6 I X C h r R 7 B m G R S I n N 7 M B t 7 0 e 8 l 3 i 7 E f 0 E b i 9 b E L f T A K O p / d 3 c N V J E r I e O m 7 5 o B X B k T + p V x K d e B S V J h 0 v 2 5 e U E w m C C L X X c i u u A t 7 9 4 B q 4 L / r k 2 G 0 c P 3 0 O 4 c 1 1 u j a P y O P i X h l N x 3 6 h a t / 2 a i h R E P 7 L 4 M c c i D g / b c Y T v T L y E z m y v F Y h t N x L w k i 8 v V Q T V M o G K Q V h s u M Z v D 7 x J p 5 + / h x 8 r g a a W A o p L K N o H F J S E p z j a K y n S a x l y L / R J 7 g 8 k x c 9 4 R n Z 6 2 n S 9 r v H s P Q 7 8 / F L a H O f 2 V a A 4 e w C M n K Y L F Q 9 4 r k g 2 j y n k f k w D f u T D m G 5 D A U T L r + 5 T C x F x u D A A K Y m x / E b v / F X + Y j i + y X I Q W I S Z Q W F i x t X 4 H D V k k W s v i h b C d 7 s u j V I 5 3 3 U S l a F q K / H g m g 0 A Z f T i v f f / x D P P f 9 M 8 Z N 7 w e H x 1 S w X P 1 b 3 h e Q p 8 q M P q K k q x 5 / 8 6 Z / h x R e e F n m C J V w f D + L U o J 5 x / q k K F C P H H V + Z b h Q S 6 C O T 3 m C J 4 / r i I j I Z u q F c l O h w I h Y N I + B z 4 V C g D / b O + / D v I j 6 a k 3 C 2 h h z w Y v U n 8 9 Z q o V y V S / P b j P j w z Y 9 w 9 q l T s N t s R A 0 0 T M 8 u o M l S B w M 5 n W a a r B n y H U w z d j h f d I k s d W R o E r d A 1 C J x T d I n y Q L J 5 R S i Y n u 1 J S / u d t a o 6 K l T R T M V 7 s v N R n 1 x m Z S A y 4 B D X p m G L U u U i M v K F a K N Z l h y E 9 A 6 h h G b 2 o R v q F 4 U 4 M V S M a T X Y q j l J E 8 1 h a X N A N q l F B w k 8 D l j H D b V C 3 k h j 1 D L F O r J B z I Z z H j 3 7 Q t 4 5 P H T o v X y 3 S u j 6 B 7 u g t P F V p 7 G k u Y Z b 9 g t O u y y W S 4 D r y + l l Y j 4 H Q d Z K H + m U x Q f M t b T Y 0 j l Q 8 Q 4 J N F x V g 8 y c H p O T r z P F J G j h P w 6 Z x J w c K h E R c v r s U o o 3 6 i i G o T Q 8 4 D p h x D B G 2 V V R m w z j v n C A k 6 d Y Z + b P s N 8 v A L 5 C R r P f o l + w y T K N u h S 0 V S s O G c o c w V I X c U D P w D K N 7 V Y i R g g x + Z h s Z o / f Y E q w W S U 0 e y b w V J 4 s P i K j s 6 A v v 7 E + W u 3 R 6 f Q n 2 r V G 8 F U I L q W w O j I O B J q k m i W G S u r S / h r v / Z X q j r W 5 S g 5 s H / 0 x 1 8 j 7 e V G Z 0 s H V r f W E N r c Q v 9 g v 6 A U 3 V 0 7 R W H p D 2 i i P K W H l 0 n m B S W Z 2 T R i I b x X I D 4 J G t 0 a n N o 6 J u f X Y D P m 4 K l t g 5 L a g I c 4 B G c q S x y p C 2 a Q d 6 j w 1 L l h J Z p 3 4 Y M r e K b 9 M b G w + s d f / Q Y C N T 6 R H d D Z z s J g x / L y k n j e Q 4 5 2 L B r F l 5 / 7 P D J 2 s i Z G U h x k b d h S i R A v j d m t W y N Y X V x F b V O t m O C H h g + R c 3 6 e B M i D n r Z O v P b m G / j 5 X / y y a O h S i b n o B X T 5 H q d H B Z E o b T n O 7 Q 5 0 o V L J H 1 p O 3 I T T V I c 4 U U B S S 7 C Z u G 4 o A 4 d E A m h t p / t X V H y l m U a 3 k K 2 y u d 9 K V r R Y g v + A 4 K 5 X 1 p P k N x a f l z B D t F d 1 L q M t c R r x l j k 0 O I e F U m K f t o R c M i v 8 + F J G + + g q U e v m B w x p H w C O i m f I 7 X c Z a e 5 9 V g L 1 o G C r 9 b i W E h T H R N Z H h L m t J t x J S u T A 6 k 7 s I 9 G k W A W 3 H b G S F k 3 B o p G f M C O T h r M i P y 2 D M 8 j N x L E F e J F 8 h 1 l A n l f A O 0 b k R n O w H u a S B A M i / + z / g d w / + t / E D u i Y p t c H r S K N a m U z R 8 z P g q l Q 9 e D J w y B D T r i 9 G B 7 n B i J P 9 M i 4 P b 6 B e r 8 F m Y I D E Q 4 7 G 5 O Q 1 8 J Y C C 3 h 6 N E h S K q E a I 4 s k a c e h h g J N 1 F S c 3 s S f / g H 3 8 d v / / b f F p O I t 0 i 1 p b y I F s I I B j d E d C y Z T s G 6 T u P V R J P l Q l J U C + R o 4 v N 4 S k 4 b / u C t P 8 R v / e p f R Y 6 7 7 r r M Z O X p x r t M u j + 5 D Q 5 8 0 6 S 7 l d O D N G U z l q l d l / d x o f n l p T x W v b f Q U b H d S w l Z N Y 5 g 4 g 6 c R B F z a p S s o w 3 N r q P F d 0 k A N b L C I f J J U 0 T l O 8 t Z A I + V X m a i p x B V B y / I 3 9 2 S 0 E K W r K Z s 6 5 p r 1 2 5 C d S / D S z 6 Z 0 + i D K 9 y M a O M M A t Y e e G 3 N C K X n x B U y x W Q / f o E m S T c p 9 m X y j 1 u L l k q N k d U p C 5 C M k M A N P 4 T A c f f k H 7 l A l V B K v W H c X r Z g L c 7 W o o C n n O k H 6 q 3 H D q v I c F D J n 6 D 5 w E 5 s f k 5 P m 1 m J B V F v b 0 K u w O F W j S Y q 9 4 N T x U S P T s k I + a x E w z T h o y 2 P v A + T u 5 W c 7 F r k t i a h k i P P a T 0 g K 7 k x f R k t h 5 + D k S Z F t m B F f P Y 9 2 G v 7 Y L b 7 o V j 2 9 p c q 9 5 v q X B q 6 i e 7 5 a B L c u l 1 A H e n w Z Z X O M X E F k V h I 9 M 9 w J + y Y T i + g r r 4 e P q 8 T i + T 8 v v i F s 3 D T 5 F S I Y l y 6 d B W H D v V h b W M D p r y E y c U p v P z 5 F 7 G 5 G U Z y P o G v v v k N / J O f + 0 f 4 k x v f w N / 8 1 d 8 k m l A Q A s D + p M k n i S Y 3 0 e y y y C 7 n L A k O g L b 7 T 4 l A B G d L h L P z p N m H S I v b k b m W g v 2 0 b r m X 4 9 d g Z 7 p n a 0 P u o x z s u x a M 6 T q J i s k 0 1 h w I K e Q 0 c V x u + q L J N F H J U v J j k 5 8 X R H c s V e Z a W m w 3 Z C S h 3 t q K i K R g 7 j y 8 t h Z E P B b H L 5 K 1 F B 8 s Q / m + V Q y u d F i P G b Y n f T q d w Q f k T / U / a h O K M x A c g F a f h c 3 j J W o a h o M s p 8 P q p z l C R + Z 1 L 6 N h O 4 t c Q E S 6 + a b p T x 8 Y R S X O 3 Z d + b A S K r 4 E D d p x 8 y m j 3 k 6 9 B J t r S d 7 A w c X S P N R r T C m V R h d R e r n V 1 p C 9 k E O u w o 4 F 8 p P I F d 1 4 s Z U 6 v 1 l l B 9 x J 5 + u 3 V z b T I h H C 6 n O T Q F 4 g X W 7 E V V x H j x T t z a Y O 4 A i J 5 J + r N W y K I U C g Y s Z T d G 5 1 K p 0 l o z S m c b F P A j T 6 v L p A l V E j g J Y 0 G n / 4 m 5 x G 9 c w l H n j h K V L Q G L p u L / B W y W r m C 2 D 2 P y z I c s 3 Y 4 T t m R z M b x 5 3 / + A 2 S z G T z x x F M i W z s S C i O b z + H z L 7 + I 1 3 7 4 B v 7 h P / w H S L 8 b h e d F H 2 b m F s k C W l F n q 4 W p n n 6 L + P 5 q g v s X G t D k 0 k t l 5 m M X 4 b I 0 k D B 1 Q b R p q 4 i S a W E V h g B H M W 2 I f h h E + N C U u F E d b u 5 9 S P 9 p 7 K / Q C 3 u H X I C V X H k j G f 6 O y M o m w e J + 8 / z 3 n T f P 4 9 l n y f q x 4 I l Z U E A + T z y h S u K c G q H v + P e + z s n K L x Q 3 p O b t i 9 a y 1 + E m h V S C L 9 I L P + 9 Z W g Z 5 l O b K k E l 0 f T I R V d M U 3 e 8 9 a K G / K u i a R P 8 S o p H R 9 I + R Q F W C d 0 i w 8 5 p B m Q D c D 7 y 9 j p k G i R c S Z X J W e f s d a z / R C n q u k Q O r B u m G 0 O R i c I t f e U E W f e J 4 Y v C N Z q r D 3 N 5 I A 8 s 3 r l S M + H E C F A P 1 C l r C e c T k K A y N R l y 9 c p 0 c d w n H G 4 7 C 3 e f E / P w C C S g X p X W g y 0 1 z k j Q 1 W 1 j u 0 q s l F a K E c a w W g i T k M h L x O I 4 d O Q x X 0 o l c a x h y I Y f N V x X U n v S j 1 k c + E d H l / E g e v F 9 D n V Q Q W R e z M 4 s w J A w I q x F c u 3 4 D v T 0 9 6 B j y o K W + Q y x V c A J w p + 8 c O d b 6 B O U m P Z w 9 w Q L C j y 0 W i / i r 3 C O K R s 6 8 X I h i P T M q s i w 6 P I 8 i n c q Q V X X q A k U o / W X I M t F s u r Y s C R T 3 n S 8 d j z G 9 p q D L b k B 6 J g W p w w y z x w z 5 C g e b T I L C 7 y e c r D S 5 9 q q y I 1 I 5 N p N G 1 D g U v P 7 u t z B 4 q o E U h B m 1 4 S G Y i A n Y u + 3 I k Z t Q 6 q k u z 2 q 4 v H q V F C I p x 3 B Y z y 6 h 6 b a + v o F H + 8 9 i C y E 4 H A 6 x 5 s W F h h p Z M Y m 3 b C L 9 L t L U y O o K 6 1 u G H 4 l A u W 0 F s c p t N t D N M W f o R m j I K z a i N d 0 Y W 3 e L 9 1 l j H M 2 l d W G 4 D z i p V Q u R x N h J W 5 q J 4 y 8 Q J e G K 4 9 K 1 l q 5 u 9 7 V X B W t A 9 u F K 4 d 1 S 5 O d h B K q 0 c x + H u Z U N + j 5 Z x a 2 l E K y y D S b Z h N t j 5 F / I D n Q 8 1 g 5 f i w + R 9 z l 1 h 3 w P m t j O I 3 Z Y y 2 I C 3 J Q z E Q k i U N e B W 7 d u i k X c x k Q N A u d q 8 Z 1 X v 4 4 n z 7 6 A W g 8 J l M k g s k E s h Q x y v E P + T A 6 Z 1 k 2 4 s 8 0 7 v i W N A w c X A s 5 u T E z d w 0 D v M O y G W l y 5 9 x Z a O u q w O L + K r q 4 O t A e O 4 8 q d R Z w 5 2 o 5 / / r / 8 f / D I I + e g x B T I z j i 2 1 t N 4 7 h f I m o W b 0 N 3 d s y 0 4 i X g S b s 9 O Y v L U 1 B S c D j u a W / T M C l Y e L S 2 N 9 F k r Z m Z m 0 e n v w E J 4 E R 3 0 e y u k 2 H K J R f T 1 6 g m 6 3 M e P 9 5 3 a 0 7 O P w L T y 0 v I N n D 5 1 D D a J / O c x s k p c 7 8 R b G 5 F A M 4 1 j g X v t 5 p v 4 X O / z o n S F M + 1 l b a c b L d N T Z V n B 1 8 5 / G 3 / 1 N 3 5 F f 4 2 o X q l q f H L D S M x I w T e u f A f H j x 0 V w Z 4 b t 2 7 h r / 3 m b + C d d 9 8 X 2 R 6 p V B J / 7 + / + L f H 5 c o y v k V / K u 8 A X n / + F 4 J k + W b R v q n P X k B + z J A R K M u X J i K y j l 1 h T b 5 1 D 7 A z O C R K G K t W v P C D a O g 0 c p 6 L Q f 0 Y X m e w 6 o 7 A o h S w p k F 7 6 I o 3 x c u Q u v P Y G 0 a 9 d h F o f A L y S z + n 9 y d e T Q p O Z r L y Y q G C + r K N S N X A P 8 l Q y h S 8 f J T q 1 Q p q 3 k T Q 9 a a / 8 d J Y m B 1 m M D g m O W h c s d W a 0 D r a g 8 X A j v v n K 9 7 A U 3 C L r V c C 7 k + c R N m 7 h 0 J F e o p t E B y + m Y G 7 h n D s z n G 4 / a V q D S H P h R e R 3 L n + A 5 o Y m R C I p O A I 5 1 A R a R L Y B 5 + q Z O p x 4 7 a 2 3 Y S P N G s / L q K + t g 0 k E R m j C E J + W l B p 4 H D X I J 0 3 I 0 H h z Q i t P J O 6 R w U I x 3 P m Y i N 4 t b X 6 E t v p e t L Q 2 4 8 T J k + g 2 d S D p D u H l 5 7 9 I F q B T R B Z 9 H J n k k C j h 1 d f e x B Z N t I W F Z e F v X r 5 y A / U W 8 r m a 9 H Y G v A C a S K R E i z p u q O / K u Z A y p U T v R a / L J N L G u O O T J N G 4 E Q X n N s / c U 6 N A 1 1 1 m + I S i u B O 8 S 1 b F g J G x M V J 8 V p y / f h H r 2 h Y G n x g k H 4 6 u M S A J o T 3 0 9 J A 4 D h + g f M G X / S a m m s e O D o u F b x Z K T u A t I W D T Y L j 0 e z j y i 3 8 d d X U B t L Y 1 4 8 y Z k 2 R h J Q z 0 9 + L 4 8 S M 4 e 0 b f Y a Q c v P T A O 4 v 8 h Q s U r z P w f U j m Q m h w 9 8 B m J r 9 B j t H j P r J c e s s y n h y l z q b s Q C p r q v j H 6 x 8 s H K J t V R U Z u X j t M j L k g + Q L C S x P E T 8 w 5 x C J h 7 C 5 H s P a + i Y m J 2 a g Z A v I 0 s 1 z u / Z f H G Z h Y q s 0 E z W I / M Z + x z Q S m l 8 k T Z b D S 9 b 0 c K O M r r U E D I V p N D T V 7 1 g E g l R D G r J B g l E x i Y 6 r L P T Z K x m o Z I W 8 X c f R 2 t G F 3 o 4 a 9 B a 6 0 P d I H 9 1 4 u i y 6 v n D N J I 2 R B c l p E + y 1 + q R l c N d b G / l h d z d G 8 b n P P Y 8 a L 5 k / A k f 0 7 I / o P s P t m / c w v T C D z s 5 O v P n + O 7 h 5 6 z b i N J k v X b p C m p g 0 8 P i M C C f b i 4 6 4 Q r 4 D W x m v s U u 0 J F t J 3 I D P 1 C t y 7 b h z U C D g E 3 V x m m Q U F a 0 M 3 u s p G U 1 g M 0 R W 0 O Z G w a T g 0 K F h d P d 0 Y n N z i 5 z 8 V r h z T s S M M X G c r a 0 t 0 T C V c + D s d j v 5 p y 7 I B l 7 z 0 q 0 a 0 0 4 O K H C r g m 3 Q O L D R 4 O 2 K u F Y p d 5 f 8 s d B / x d C X f x 1 N T Q 3 o 6 e 4 U a 2 d M h z O p t J j 8 X N H M r a u T 9 J y v i S 2 o C C j t A 8 6 + 4 f 6 D I q g y L 4 v G P j J Z L 8 V 1 W j R 2 5 X U x X p P k / 8 1 H z 4 s e F H m a X 7 z I X Q k W f L 5 / f y E C x b V P p X 5 3 R a V G 1 I g n N K e B 2 O C z N 9 F f q 6 B c 8 r Q s S j B E s C F E n y B n j x d z e Y P j S i F K Z D e x G h u D I + I j X m U g E 2 8 h y p N A P J K E 3 S s J v m / k A k S a + N F Q G v 0 D f f A 5 v J D I 8 l V 2 z C k H b 5 B c K q B k I d r M 1 6 C 7 R k a D t A Q b U b f D n R o G b H k 0 h D J w E 6 X g g r X Z l V n U N p B A 0 Y 0 s Y X R 0 E g 6 n C 1 a 7 W U T s / C 1 e E b L 9 3 v X X s D I 3 i t D a A k K R O E Z X x n D l 6 j V s h W N o i t X B k a g l E 2 u C o 5 U s J F k M M k y i f 1 4 2 k c P N E G t o j S b n L E L h K F 5 7 9 U 2 k v X n c u X U P t + / c w 1 f O v I y V 1 D p O N x 7 B o d 5 B H P L 0 o 7 2 7 B U O t f a j N + N B i a U D I N U v + j 4 O O o 2 B t d Q P d L c f g s n m Q I i W X N y R F 1 K 2 x t l W 0 r m a B 4 M V k 2 S x v C 4 C 8 l Y P V Y M f N 1 V d h 4 6 D Z X S s a B u v F 7 d n a 2 k C P 0 w r n U A M 2 p k n g T G 5 E c 1 G R m M o W a v 3 2 G u o G a k m o O f 9 T F y C 2 K E 1 N u 1 v W Z a 7 q 0 V 3 + F 1 R v w 9 A M O I Z e Q P 4 e b 7 U k E Q O 5 B 5 v J L 7 o M P / 7 E o 3 j v 3 Q / R 2 9 e N R D I p 2 i h z b 0 J O f O U F W J t t / 2 U Q t i z L K y s w 1 A c Q i W 3 B 1 + 4 R K W 6 5 K b L + b S b I q h F L C W 5 1 p 1 N C z j 5 h w e I 6 M h a s 8 k g u w / D d K / F C q Z S d 9 x w q a W H + + i w N S C t N A m s x L V 4 / 5 M P j + U E y 5 / r 8 3 B f c 6 c b I F b b 0 I 5 p M l K 4 s v 0 q m 5 6 X 8 u M W l V b S T G W Z s J m b g m G v C R s s I r D g K 3 6 g C 6 z k r l E m a K E 1 j R C M V 0 n I 6 t 2 5 Y P o T N t k m 4 Q g 2 I B 1 Y Q c L S Q 9 t l p A c b J k + 9 O m P d Y o R L o K B j 0 X C d N 2 I n C u A T r E T N p J N 0 a c e v i V y + 8 g S 9 + 6 f M 0 u D v f f / u d 8 3 o / d f r X 3 t a 6 q 9 8 C 5 9 H x B s g O v 4 L k C l m i 4 z b S l E w 7 d / 8 + a 0 + u 8 1 q q K a A x l Y C t z o / k 3 Q R G T B M 4 1 3 9 6 e 3 s h 9 i + 4 T T Y n 2 W p h A 7 S o D P O A B W p n B g 6 z n 8 6 + I B q s c B d U / + Q w t M E M Q u k F o l m 8 E 8 p p / R h k u V c 2 p 9 H R N I R I b h 5 e c / t 2 0 C J 5 K Q H n O R e y l 2 i i 0 x g z j a u t r c V c 7 E O 6 X 0 Y S e g c 8 6 V Z I 6 1 Z w c T + H 3 E V + J c 3 Y H J 1 X L p G H w 2 6 F H M m T J a C J W p 8 m n 9 4 B y U 9 j W T 7 h a S 7 m N 1 R Y G n c s c y X Y q n K I + 9 7 4 H U x O j + G x x 8 6 J x W Q e + / M f X h K + Y C f 9 y 6 T z u H b j l u j P P j j Q L / p N v v Q F z k j 3 0 X X t K L 4 P P v w I + X w O 3 L p 6 Z G Q U L 7 7 4 g u h 1 z t J m d z q J W T T D Z L 5 C n 6 w u A Z L R h j a P X k 1 h + K f / Y a y g k k R 1 k W R O L 8 Z w 6 l A t l t Z S 6 O q u w 9 z s J m L x P G k 6 H 2 k v D d 5 A 9 c T H + 6 F 8 j W k / s F M N h S Z C W N P 7 D 5 S 5 L T / 4 4 Z v i 5 j D / b i T / g b P L H + k 8 j Q 3 P O H K K 3 j p L V u y Y C 5 1 E j U s T W + t w F e z J Z l 4 v M m A l y h q N f B p V D 5 E 2 u W f h s m / S D T A h n D w l + g X e D 5 I p h 1 7 H X W g O 0 p B c o r 0 c Q K E r g z p n J / k d x N t f m c G S a w V P P v 0 4 I m R p t o j 6 N K a a s G I L Y v j w / i 2 3 t J E R x L M N 8 J 2 q x W L s K u p n D s N 2 3 E 6 S V f x A E e y D 3 P j + L Q w 9 P 0 C + y i J a E v Q d m h i 8 p U 9 5 9 s j a 2 j g C 6 W 7 8 H 9 / 8 t 6 j z 1 q G j v 7 O 4 H e c t k S H / 8 / / d C w h n 5 m A f a Y J 2 V K 9 l 8 t l 2 M k e S m T C N z e 5 W b m L j u n V S V m X b h p b A R Y U r i Z v i M Q t u o / O w u J c H + q 1 0 q + m 2 b B O O A l k R X t D N j G b I i Z Z J 8 H z k E m z C S X 5 Y O X g O 5 L J 5 s d b E 6 x / c M I b 9 M A a X t o T C E S H A 3 C X W t j Y F t e 2 Q 8 P f e f u 9 1 d B 2 u p e N y k 5 u C a E V W K i f 6 9 r d / g F / 4 h S + K x w I s M 3 R i v A z D m z L k J o k x 9 e m 7 c I w F 4 + S f 3 h H K d e Z W D m 3 d P j I 2 R m w u a E R B e 8 T v b k f 5 + O L E g w r s 9 / q D g g v o i g n h 2 1 j i I j n J Q w O k o N 7 T B 0 7 t L 0 T I o W v W t R I X d S 0 s G 9 B r z 8 M q E 5 c m 4 T I 4 i f Z x G J v + + 4 / / 5 x / i p V / 8 m + Q L 8 V Y n R r G V y m P d d C M s B b p o C S s x / Q d 5 z Y k t z 3 4 w G h R 6 v 0 x y D 8 D j 7 U l s 5 n g d R 4 c p b 4 Z q I R p k q y W h 0 j d A W P 1 g F T f j d 3 D i + F G a l E 5 M z S + g g 3 y Z U d J 6 T z 3 1 i P h M O T K X u a G M A 0 o h D / m a C v s 5 P Q U r v 0 g K K E / j Q X S S q 3 I 5 w J E 4 H 8 e y M 4 k A c X 6 m M R 9 e f B N f e v m X B H U r B 9 d 6 r V l u w 7 n c i b R T g b / O i 7 S 2 R j P f R x P K T D 6 M A 7 H c s k g Z Y i Y g k / V s r B u m e 1 S 6 S T x g + q Y Q W l K F t d e m L 5 j T y 2 I n j b J M g h L S Z P m i 2 Q W x P 2 3 t 3 S G o v L P k Y 4 1 0 F J 4 9 1 c H 5 j h w 1 W 1 t b Q 3 9 / P 8 K h E F F C E g S b G W f P n q G 5 o S / W M j h k f u f 2 P R H S l s i y D B 8 Z R o 0 j A K m 4 R 1 U 1 s L V i A e T z H l n 6 g M a M L H Q m S w I p E 2 V / n B i P G U 6 H Q 0 R S y 8 d Q r K 3 x x K l A Z o z 8 1 C F d o a z H Z x C c j 2 F 5 N Y 6 z 5 3 o Q o z F n 9 P V 1 f b Z h 8 2 q W a T F 8 k 2 6 m f g K M k q Z g 1 v l m l f B 0 R 0 D F Q C P 5 V j S + r P T Y 8 W M h e X N s 9 2 d L v / V p t D a r h r 7 6 S 3 S T a E K R J j U a z C R E 3 S i s G 2 F v 2 z 2 h M 6 k M j M s S b I Z F X A q H c G r o O N R Z F e Z e i 6 h L Y o q T J W 7 P v H 5 5 Z R U m 3 s z g k L 7 o G H k j A v 9 L f s z P z o u t Z B i q Q l r y w w y u 2 j N 4 p N Y D A 1 l Z N a V g p e k O 1 q Y V H B o e h s N N v 2 d 2 i / 2 X L H 1 W Z O 9 k 8 c 0 7 3 6 O 5 R F S 3 t g E v f u 4 Z O n d x u F 3 g B O P I j S D i P Q t o 9 5 6 F I W 0 S 1 o 5 L L S y c F l T 2 n V B 2 F v K U i s Y j f c V X d m M j M Q H n S A v W B 3 V r x f 3 N T U Z 9 l 3 b O U O c F c b 5 3 5 Y u 9 w e Q d N L m O k v V T Y a w l x U E 3 O J 5 b g 8 e 6 4 0 9 F I z E R d u d + i 7 z l Z + k 6 D K M f o n B I L 8 t / E J R q 7 r j V G v J 2 L E x E S L i I d Z D f x f S P g y Y c T b 0 f 5 E 2 F a L e E Z H H L U E a p D T P j M x E o D j 5 w R n U 1 s H U q a K R l k a Z n J h K o k 7 i 2 I I m a G I t R Q V b d a z E 4 M 6 G 8 f f O P A s / 1 J E R t V y V y C z n h x 1 R u o s B p T + s S 0 R a i F 9 m x D D Y c E Q w M D J C F s C C e T I i F U Q v x O t H c c c h C / k g N s n k V h Z s 5 R N t J 0 9 u J A t 5 Z g H G o R + y a N 3 9 z D u 4 2 N / x 5 L z a c c 8 i Q o z 9 6 b R 1 P P / U U V G M K f m e z 2 A A g 1 x a B X S L q k S T t T e d k o F l s k M m P 4 Z x F X j g t A w v c e n w U t m g A 1 n k S V q 8 J + V g a 7 i f Z H 9 l 9 P W z R 5 B B N p t r 9 o 6 O c / T 2 X P i 8 e c w 0 V + 7 C s K u v s h + h K a 0 T V K 7 c G s 5 / c O U b 6 S h K O s y 6 a 6 C p G R s e F B T X R x D 5 / 4 R K O H j 0 s L N i T j z 8 m M j 2 u X L 2 J t t Z m E a I 3 q k a c f e z h N 0 X P K 7 x t r Q 2 x W F x U 6 v I Y 8 B 5 Q v I j L g Z M H Q W Y 8 g 5 U a l 5 j n b A X L / e Z P P c p n J 9 p 1 o m 3 H A l X i l T 9 / B 8 k o a a e F J M Z u L m J 9 I 4 S p u 5 f h K G x C y q 5 B d e 7 t h 0 C n X H z 0 o 0 N / W R + K c k g + S W h 1 j f z Q E l V g K s c d l 5 R 7 O V w L v o + U c w P j J B z d 9 V 3 4 9 3 / 4 n z H o 7 s f b V 9 6 D M c 9 9 D s c x o H Z D W 9 O Q T S X g i L 6 O a a k N F q 8 H m j W F z m a v 0 M q Z Q h a O R T v R D n L k R 2 x Q G 0 k h k a U f u T u D v s 5 D Y s 2 K E 0 d t X j c p I L I 0 V g O U u R x C F g m p w r i o 8 z I Q v S 1 f k 1 H m F H g b G 8 V 3 z B 0 k A J w W d N y I 5 c Q N e G 2 t 2 1 q X w c f M X 8 1 X J L T q E L V a R E v Z w r g T L U h b w l C 0 L B 2 j R Q Q r / H S s U l F f m M 5 z e 8 W C r J a 5 2 C u C S y E 4 o m i 3 W 2 G 1 W E W 0 t K 2 1 B b 3 d 3 W L z P J 6 4 X C n A / 1 p a m t H c 2 k D S w Z a T m 2 f q 1 u 9 B w N f P f t b X v / E t O q 4 P 7 7 9 / X q y f z c 4 t 4 v D w I L Q t D S k t T S w i i / W k X a w t V c J c a 0 a E m I V 9 h Z R i g K w t + e U l f K o W i j P H n x v g T M H q e O f d C 3 j u 2 c d F b + x G 8 p 1 G 1 5 i q 6 M V j P + 5 4 k M B K e i Q D x y E 7 5 G A e Y d c 8 M k q C b j r d a U m D d s M N 7 6 l a k a 5 j I u 0 v 0 S z g x d b s 3 T y u b d 3 C 4 8 8 S 9 a V J k 1 e M y N 1 N 0 G e 9 9 J g r n 3 d K W z L X S b u f c o j I n 5 7 7 B k y M T 4 l 1 G X v E v r 2 P V w m i g U i C B L 1 W Q u h 8 G p 4 n y M K Y P G Q 9 Z c g k b M 7 n d r I b W G 1 x F y h O c E 3 O h 2 E / 7 C J h 2 A l C i O 1 v u O c E z 5 Y y 3 S K 2 u S H 2 I P y s I l I j U R o H D 5 Y S 1 0 Q f C q 9 1 J 5 q a u Z E h C 2 U X a 4 3 m f o t Q Q i w s v A z A v S E G B / p E / m Q s G s P Q o Q E E g 5 v w k M B b a L z Y 7 9 F b H + x Y u A x Z e H T Z y N I a R a 3 Z g 4 I X / N U 4 8 P 7 1 9 z F c d w g 1 d Q F Y u H 8 h 3 S 7 O h g g G 1 8 W 2 Q k N D / T S + T d t W q N w i 8 Q 4 y b 7 3 5 N g 4 f H s L d O / e E v / y p W S g W J q 4 + L W m K I F 3 g O A n M 7 J Z J / J 2 j v 5 K 3 U y z s u m w 1 g q / y x t T X F l l j l t 2 h H 0 N w n i a f N 2 c V l J v 3 S p j r z E g T H b B 1 2 8 Q i t c f a I E o t P B v 1 i D e G c e H S h 1 i P L C G X K o i y b d 4 5 w 9 Z s R X t X C 9 2 c N L i 0 P J Q y 4 N 7 i d R o f M 7 7 3 3 V c F 1 W X n 3 e 3 y w R W 3 I + i 5 C Z + 9 F a k b c R I U I 0 a J J t U Q X X Q 3 l w u H D m E 5 S a h 4 Q 7 U p X w R 1 L p q U J K C 8 w M z 9 8 H j P X W 4 f z F D J n 0 o t x L B W C M M L H 6 z 1 N m y l p 5 F N m G B T 6 T v 1 d J / o + s O j U d j r S N B o G H g s O P r 3 w e 1 L N N k t o o U x r 2 H 5 u 4 g 6 0 d z 2 0 n l a J d c u S y e K E 0 k 3 5 V Z z e O P G W 6 i t q 0 U 4 H B b U i z M S P F 4 a L 4 8 b N 2 / e x e j Y p I h Q X i D 6 x 2 X + I 6 M T W F l d Q X + f n q b E M N d I M C b J s p J A 2 8 q i n Q e C L O O f f / t 7 o h u S T D 5 q n C T r 4 u 2 P x A J 4 W 1 u L a L w y P j 4 p K C c v K / A a V 1 1 9 r V h W u H N n R C x O 8 z + e 6 5 I 9 g F w 6 L n w w k 0 p K 8 t O w U J W W i Z M E L 8 / v 1 p b l Y B P 9 b H 9 e 7 G n 7 o C 3 L f t R g C 8 U 5 b d x h 9 y D k V / O i 1 5 2 V K F R 5 x G g u f A U + M 1 E 7 Q x r J f A h r K + u Q o x 4 8 8 e R j S O c j 5 F / o P Q k Y 3 L 9 P 1 V L Y y k z B K T c h b 0 2 g 3 t W H 7 G I a 8 d o F s l x p N L t O 4 J U / / S G e / N K j c K e 9 M L f s P q / s n Q w + W L m E 9 u 5 O O P 1 N q L E 5 M D p 9 F 6 d O H C H N u y k 2 L e N d I 1 m c s o U o N t I T a F g 4 h i v R W + S v G B A L x x B c D + L o k a P k + w 3 i j T f f E n u H 8 e R / p O E U X h 1 / E + 1 t 7 W R N L L h 8 + S p a S Y v z f r b J d B r n z p 5 B T 0 0 H T D X 7 8 z C m X W 9 + / 2 2 4 A i 4 k k y m 8 9 L k X S E D 1 9 w p v / g E M L / 6 W / u Q B w Z b j w 0 s 3 M D k + j k Q 8 C p f T B X / A L z Z P q I S 0 t Q 6 l l i h j G X K Z P C 5 c v I h n n 3 1 a r H O t k X X i q O L p 0 y e R T K V E 3 3 V m F 5 z k e / v W X R g l s 2 i e 8 w Z Z q E e e + R K y p C g 7 O l o + v k B x r d K J F g W B s u 3 0 O b u A t 1 r k r N + f J L w 4 l K P r M s E 7 n Y S z o h d D J b K L O d j a r U j f I g t 0 j O h a c Z J w l K n F M 4 y N 1 A w p k S z u X p 3 H E 2 d f 1 F N 7 y B f i t S y m G j d u 3 h Z h 8 f b 2 D t y 4 c Q P H j h 4 T 3 z d a s / A 3 F + C V O n D p / A 3 R T 4 G p x k B / P 3 E P s g H l a 6 M p D U a n E Y v B J C L h N a G 5 e S K s r W 2 I i c c h c q Z P j Y 0 N q N l w I 3 8 o B q v J C W w 5 Y C 0 2 1 0 + / n x I t z b b k a V I M C u x m P 9 y W Y v S N b z k p Q r Y q J e r J Y I v F x 2 f I 0 + R v F T O 7 y 8 F t s K V i C U b i n Q R G H O N i D e m x x / c u K z w M O G A C D y k 0 0 t C b m y G 6 P h N m i U I + 9 d R j d E 4 c Q 6 b z l e m M m W X k a b z K 9 q E q g W k e Z 9 B w C Q j f F 1 5 w 9 n p 2 d m r J y z m i e O / j 7 N l T N J 5 W Z L I y K Z g Q F A N Z K z V F Q 5 L 9 + A L V x c V y 5 L D d X i b n M a C K 6 s e L M 2 Z R X / K T B L 7 O / g b d j H J Y W s m r c A y X C x V f L w + h / j d P / h P H 9 0 1 W 4 z a d Y p S 3 S m M k k 0 l k N 9 1 C A / L X Z 9 d v Y H k x i L X 5 F H 7 5 l 3 + F / F w D s v Q Z O 9 G o A h 1 y L X c P 9 p w f K W 6 C K d m E 5 W M 6 4 v N 5 k b 1 J N P N E 0 d f i u c O n Q v / u r J h w t K W M A r A Q k K 5 b T 4 / A Y 2 k S r c G w c A f J h m Z Y c m 6 i o x H U e F 0 o L B G V S 5 O f d Y x 7 S a S R k k N E b 8 z C / + I C R A a 3 T T a 1 S W I Z o B p y t 7 O w V r R n 4 + s U L Q p c + h z J X M t g w j S J 1 r Z W S M 4 6 o r L 6 x P 8 4 W H n m J B r + 3 Q 2 Y u u n 4 7 M / R o T R O F i C w x S 2 N C c N M Q i 9 X o e 6 s D D a 3 t s D t C L x + z q Y w I J P J C Q o o y k f o / X A 4 g t u 3 7 2 B w a J i + w d s X W b A Z l 9 H R q E d G P 7 W g B N c v n S e B O m g h 9 S 8 b T r f l U F P c P 7 Z y J 3 J h g Y 7 b 8 c d / 8 n U x U T j A w D S m o b 4 e A e L 9 p 4 8 d 2 Z X B U I J K f H A t N o G 5 u U U M t p 0 T z U 2 C m a t E s b J 0 I 6 0 o J G u E B m S U 1 p U Y b H X y K 1 m 8 P v o 2 v v i l l 8 V + y D w n 2 M d g 8 E Z 5 v F O 8 h R x 9 s Q 3 R g B V b S d 1 P L S E 7 n q X X b V i I X a I n j 6 I 5 R s e f + n 3 g 8 7 + N j d g U N I m s i o X 8 A 8 m H w j t m F I Z z o v V A 3 L U i m r Q o s h d 9 d U d I a S b E w n x + i e g t C U g h r s J I / p n o N V + 8 Z M 6 W 4 J 1 E 2 E / j z c 7 5 f N S 8 D F t n m T K i S c + t l O / c G y X 3 T M P g o Y E D k 1 m r g R f B u U S D f 0 P j K G f 3 z j m U o J d n F J / Q z e K s d t 6 a d T / 8 2 3 / 3 B 8 K C f + H l z 2 N 9 Y w O 8 q w k X Y N b W 1 Y m K Y v Y J a 2 s D w u d S i R 7 e G x n B 8 P A h v P j 8 s 5 9 u l O 8 n B d x E h h N 6 y 1 F q 4 1 W O C x e v 4 f H H 9 D y 4 b f B o F j 9 W 2 j O o G i K R G G Y 3 r w m 6 E w 5 m 0 N p H 1 I K + N 3 M n i p e e e 1 k s / P J a F n e 4 z d l j S G + R T 5 O b Q 5 P r 2 P Z 6 y f X r N 9 H X 3 w 2 P 2 6 t n M X B H K K H k C 7 i y a M b Z z r 3 L F 9 w s l H d b s R 0 m r a u w J q A X S R k E F x b F h t d 1 n W 7 4 H S 1 I 5 D f I g t V g N X k H 0 q w L 6 Y 5 1 + K y H 6 D W m c S a k x q P w D + 9 E 7 0 r g Y + Z n c 6 R c C j D 3 G 0 W g p Y R S l W 4 5 S q + J S t u 1 d f L Z S P N X s R 4 M 7 o f H W 7 N 2 d + u p U i K q O r w T B e W x 5 6 w b Z g j f / O 5 3 R U E n 1 2 V x N g R 3 j F 1 c X B A J u q y M v v i F F 4 t f e n B w w M h u 5 i 6 y B W T p m J z N z g E U T o n j w I W D / v e p C l Q s n E A 2 T x f c 7 k U 0 k Y e T f n 1 z K 4 m W J r f Y 3 c 9 I 2 p g d b i v x b o U G / M c l I D H U q K L Z u 5 M J X 4 k M U S p 7 i V I R e N M 5 3 r W u k C E h 8 5 D f E K c X 6 T 4 W 7 D S J f K Q t Y z S R a U 5 I H q J E N f s H M T Y T s y J A U Y 7 b F 5 f x 3 D M v w B Q 0 w h Z w w k S s j L P w N 8 x j 2 A x G 0 B I 4 t G 2 V k i Q A 5 9 + / g D P n z p C j T T R l w C P W w O R j z o N 3 O K e 3 W E H k y G J x 3 u D 7 F + 4 i l w 5 h f X U N X / q 5 L 2 B 8 b B I t w y o J 7 2 E E k y P C v 3 P d a E f q W D 2 8 T q K l 0 W Z 0 m r K A z 4 y t h E F 0 t O X W Y S X h Y d 8 q c z m F 8 N A U W j 0 n x G u M k m 9 X D s 7 q s B 2 1 i W T b x a W F b Z + x G s 6 f v 0 J + T B 6 r K 6 s 4 e e q k y C Y / c Z y p 1 2 5 w I k 4 h Q b 6 i 2 A D C I H L y 9 N Q q f v 5 g 0 5 1 z J 9 P p J B o a d g c v 9 o P 2 y r + C 4 c u / 8 + k K l J z O w O M i y k F C Y z B J m J x Y R 0 e b F x u b a T T U 2 X H 9 3 h a 8 b j M 6 W z 2 w V O S g / S h g l Q q C q o q x 3 g e l F s L 5 J d 4 Z 0 a Q 3 l G S w M q g Q w C z R Q l s Z L W Q w D d m z g X Y R C + E b R J F J Q x v I P z G 7 U O / u F R E k s 9 U M U 8 y I / n N 9 p K w N m I 9 + B H e k F U u G u 1 C 2 G n H q 9 H G a G v o x O Y D B l I T 7 8 D U e a Y T M j f W Z 9 j w A c r x z R o 9 V N B f h N t L Z y T V 4 h m r J X 9 K D C R w s y R H V W y C r F s u Y 0 L N g h o t L a Q 4 b k d s g f + F e F n k 3 W Q l y 3 B N Z 8 j 1 6 a Q z M E X i t b T D w v m I b N r 3 g s 4 h q f e S z v F H C k A 0 f v H 8 e x 4 4 d h d f n q Z p c a 7 z 1 B r T j L 4 n M d e 4 h X h L M u b l 5 Q R s 5 K 5 7 X g e b n 5 o T w d H Z 2 Y H l s B a 1 D L Z i a m t a z 6 r s 6 k c 1 k s b a + J r 7 L N W O l 8 n x O O G 5 v b x e f 7 e / v x e z s n B h 7 / k 4 5 2 E 9 i d u G j 8 9 R B i o n G n n M u z Y 3 S X z 7 K Z y Z O z x a O G 8 Y z e G c E n h C 8 5 c 7 D g J t 6 3 G 9 1 P X 0 1 L S y T u L k V h 1 d 5 7 a N i O 9 D U a A b O Q 2 U U h F D q A F R J F x n s 6 J a n + O h l 8 6 R e a f J G / W H c u T 2 C I 8 c G 8 I 2 v f 1 f 4 Z l 8 4 8 h L C z q i o h 9 p a D 6 O j r x G J a B 6 x l Q i + + d q 3 8 c S j T + C F z z 2 N w p w q O g o d B O 4 g x C U y X L i 5 U W + D 0 7 Y A a 9 A H Y 4 e G N F l N i 8 k j g h b c e 0 K W s 2 J j O 7 v k F u c b W 1 q D o a 4 B L j p f T p Z N y 2 E x P l w a Y j Y 4 0 J g / i r B j G o 7 x Z r h O 6 h O P 0 5 K E T 1 k x D N x X 3 X 7 W I S K Q i 4 t L O O w 4 J G g c B w u V d V m M P S s N Y 5 b o Y 5 t p V 1 S x h N W N G D I G v w i M 8 Y K w r 5 i B z h a s E D J g I b k o q m 0 Z L D C l P u Q M p p k c 7 W S l F A x u 4 d J H H + H U q V N Y W V 4 R a 0 3 s Q z H F f v 6 5 p 0 Q 2 B / t j 8 X g K t 2 7 d p n G R s R o M C g u o K C r + + p d / 4 8 d f o F o s K / D W t C K 4 P E O m f o m 4 / i S + + M W X c f X y F b z 8 h Z f o o i 3 4 + t e / h Z a e 0 w g u j s M 7 + K X i N / e H Q 5 J R j z m x Q 8 f / 8 s / / O X 7 x 5 3 4 e T r d L a K t U J o 1 n n 3 i M / s p w u v Z f S + N o n q V p d 1 h Y T Z G Q O a v z x t T N N J w n q l t l Q Y U 4 F 7 B C w L m W 6 o 0 3 3 k b P K S u c T p p k N J c K W y 3 w W B 1 w x z x i D 6 + 0 L 0 c C p o p c w B L y p D F 5 + x e N J 2 K V / X 4 Z 6 f d S c D z j F B P 9 z o Y Z j Y F 7 c F 5 s g v p k E q H M L O w m L 5 r c e j + 9 a G 6 Z / C e 9 P 0 T q v S S c z 7 g w M 7 M g K m R r z Q G o 3 h Q K M o 0 F j e v s V J A 0 f D c M U a K 7 t S Z E 8 j N i N 8 T U G 2 m 4 X t q 7 + M y F f N Y + s p J v J D B d v 4 D 2 j t b t k o x y i P 6 K n d X p M 4 e v 7 Z x y Q + B I 3 N Q I W Z n D f e I x a Q D M f j i L z s c 6 h O X i Y s b e Y v 8 K B l u i 9 n b d J 2 M r x 3 l 9 n N o k S m T o L 7 / G l s p 4 / Q f Q T p W V e R D 2 + H C E v / A S + I c B F y U u T 9 7 A 1 k Y Q P q 4 g V Y w Y P v k E Z k e v i P 1 d e Q e H J t I u 5 t o G j N 8 b R X v P Y e R p I h w E 9 n e f G 9 R Q W + M j S y f h + Z e e h M 2 f h 8 G V h y u Q x 4 m h R 8 T E / u 5 3 f k B U w E Y + Y A T f e + W H u H D x M t E G K 5 q a 9 P L n z G Q W l u b d A r X f 5 G V Y m s y i E x P z + / J E 2 l K w o 1 r J A E e a B v r 6 c P G 9 U T i l B k z c 2 h B R p u 6 B H t i a b Q j n y V o p 3 N 5 M E t q 0 B O H 4 0 + F Y m 2 d v Z U U F a v n x N 2 e m k e u O A r d o E i a B W r J C W U M C l q A L q Z Y 1 k Y f X 5 j 1 D h 9 C / w x E 9 B h + L d 1 Z k M I X i B e L w Y h h L o S X M z S 6 T A r J i e m o B y 8 t B e B t c + O 6 3 X k H P U B M c a k D s b V U N 3 H 2 K 8 y E 5 m s m 7 q U x O T o u s B F O p 2 2 w R b M i r W X m O K l 9 f s q H B S d d J k 5 / p n 3 n V C q m e r I k I O e t W 1 K y Y o S Z U u O u c R P v y m F v Q + w C G Q 2 H h k / J c 4 k w I r i L m t S h e w P b 7 / U K Y + F 8 u 0 0 3 H 0 R 9 n p 7 K i d 0 W p u L M c P 7 Y W y m / X M P z q v 8 D 5 Z / 6 n 4 i s 7 K O X V r U R H x F + u n R k J V k T b 9 g E v c g 7 U b s C d d m H Z N I 5 4 o g 4 e 9 x Y s 5 h Q i q W a 0 1 + R Q O 7 M E 2 f 0 k C Q g d m x 1 c X l p q p p u p k T A U w + i V P J / 3 f j X x t i h 7 7 / k u Z G a z s H c X Q 8 M 8 8 h y V q 2 7 U t h E m O s K T m / d 9 4 j 2 v 5 u Y W x L 8 n n n g E s 2 Q p F q e W c O b I C b Q f 3 Z t Y z O C k V 2 4 1 x r + X u Z t C N p d A d H C a a J 0 T r e 6 T I k L I f R u 4 2 c u K 5 Y Z I h O W y C u 5 r X t q J g + m p P K N s t + E q o T w b J J 5 f h c f S L L I u e I / i 7 3 / j M r 7 8 u S d g v O u E 5 3 m 9 o r Y S 3 O P c 2 E e + V n F u 8 u I 2 f 4 6 L 9 X a B x 2 q f s b 0 w I + H x H r p R B D 7 P P N F m a 4 N F 0 L B S I 5 n S g j O n P S l 0 v V e m b o j 3 m A J y h e / W V h h f + f J O x f X 2 5 x k q j f 7 B C T L b + E v l Q / G l 8 s k + O 0 C O q a m A + d A 1 8 T p j e u M R e G 1 b N O P r E E 0 z 1 y 2 + U Q U s k L w r 3 q Z r C u 7 p N i Q D m 9 A s W c h m E 9 b S z T i i u u D q r W 5 t R E O P M Q 2 W 4 o 4 g 8 r i I U y O v Z p H u C K L W 3 g X E T O Q L q T B 6 i C o Q E y v X r K U d F b / + 9 W / j z I n T M N v J c h E X t z v s Z G 3 3 d p + t B q 6 R Y j 8 q n r e g t p i p 8 u G H F 3 D E P A T f I 3 p I f e V e E I G e g I i e 5 d k y 1 p I v o h H t d N l J + 8 b Q 2 F w j I m b W R Q 8 c B q u I 9 m k c v X T L 5 A f t X g t a S l x H 3 e w Q b F W 2 9 R S J u k U f M 5 p f g c + i N 4 7 R U U B w Z A L 5 2 h i a 1 Z N A I 9 E 2 I 1 F X m U P r e b F p X p o s k b s 8 8 k 0 C u r G 1 W b R Q + n o P Q 5 k k q 7 h P 4 f O F a Q l H W l R 4 7 D s 3 X Y k r I s p a F V e / B 5 z 5 i k j s 5 f 7 v l n Y L 5 u Z X 0 N m h L w N U C n 6 1 6 C T j 3 r 1 J e E j J M Z N o a t Q p 9 4 8 1 5 R M I f o D g 7 A 0 0 e T S s T V 6 E l l w G s X S 4 r Q u Q V e I r R Q S c y 2 j k M L V p A l 0 u J 6 Z u v I F 8 a B z h + W v o 6 i c q q O i 7 a j z d p / f M k 9 c U + B u b Y G u z w e 0 P w G m q R c B f h 2 a i T 4 b M T n p M J V g b 5 7 d I o D l Z l G C i i R p 3 r I g b W N v S J t 4 3 0 A T h 1 9 m a M e 1 i a 6 b M 0 M 3 m J R K P E d x p 1 K d w f / K Y W G 9 i m p J M J l B f 9 2 A C x b 4 A 0 5 v C 3 Q z R T l 2 1 0 6 9 B C Z B z n I 3 C p F m Q z k S x v L m E 0 G o M s l 0 W 6 y Y d H e 2 Y m h 0 l y p M R b c + s R i e c L U 4 Y W m h y y z Y k L s V g a N d I W e k C t c n J s U o U j c 5 h 0 Y i y 2 k K 1 2 P z b w i l H N O n I s m k F G V t L 8 z D e s y E b T C H W N U + / 4 4 K 7 t l Y I R Z r Y w G Z u H I H m d k G R g y s 0 F r 6 d 4 / J k t h E V Y / + R u x p x g S F P W m 7 5 t V 9 u Y H u A 9 3 n m M d h B f k 0 W V L I a 5 E g f T P X 6 v e F 1 Q v 7 s 2 x f f o 3 u Q w Q R R z m x O E V 2 U S s j M 5 f S d 4 y s w T f 4 Y p z j x j i a c / 3 f r 5 p 0 f b w v F U T g b X X S t u 4 B 2 X x p X 5 s 1 Q V C N o a O G z 0 Q T 0 3 i l + U k e t s 1 M k m X K a D F 8 U D z D T a G 5 C Y z Z q I q x t 7 b T s C d 0 y K o M G 8 1 s 0 8 W m S d B c 7 L K e y I T h t u h Z K 3 U n B e V R v 2 8 V 7 3 n K b L Y 5 + d d Q d X P D G Q Y v Y R A R j 6 X k 8 / s S D U d R q U B Q S A M m C 1 L 0 s n M W d 7 h m T Y x M o O C O Q Z u v R 2 7 y J f M 9 x E g 6 r K K b j v n L B 3 P X i J w G n p R Z 1 6 g A J / c 5 Y h K + v I n C y G c v B W 6 g L D 8 D c Z R W a W c n T 7 5 k t 5 A P m Y S L f o d w H 1 C K q G G t e R u A m O 4 U k U S 5 n S v h d W 5 l p U d 7 v u d I O x z M u R L K L 8 K i t y J m j K B g 0 s d 3 N + A w w u B M j 2 I O F p U W 4 n W 6 4 V r z E C q o L V D X k y A J a x a Z 7 V c C k Y p 9 D 5 Z c U O L q c I n + R g z 1 c I 8 n B I N I V u 2 C O b 0 H 1 1 N C h d D F e W V n V S 3 N + n C 0 U 0 z Z 1 6 w 6 2 V q b x R 3 / 0 R + g 5 9 j y d v k I X w d t 9 F s j E B 8 V E 5 k n D p e l 1 7 m 5 B v S Q S K C F M Y b q 5 E 3 k U o u S o k k U R e 6 B W a F m 2 V t m J H B x H y K y U v W V b z a C u j b U S V w t r W I 2 P I p p Z F f 9 S n k 3 k a H J l z B H k u E / b W i N y n p j I M K g G X n / J T G c R d S 0 g 6 V 4 j x 5 j 8 j e Q 6 W U y u s y l + 6 D 5 Q V R l p E n p z s 0 V o c b 7 u U C Z H g i E J G s k p Q M g b c P 7 8 D Q y f H s I C W c F E I g n e 8 + n 9 S 2 8 g t B m H t 4 G / p 3 + X A w 9 + F / l H x d 9 P y Z s w q h K s P g d N j B p I 5 I O w 5 f m j P / o a + t e 6 Y W o h h 9 9 H m t p i F d c j U o v o f 0 Y n W a W M J h a w h X U m O q s W c p j c s N P 9 I F q a W 4 P U z u a D r D T d G 4 f D D 2 O O J j o p x 8 W C F d 1 e B X / 2 3 e + K g E 9 w b Q P x e F I k / i 4 u r o h e i r 3 d v R g Z G 0 c S c W L S M 6 I s Z s 8 m 5 h W Y m V 5 C T Y d P S A G X 3 D B G R i Z R X 1 8 j 6 q m s N j M 0 8 g 4 4 S r q + v i U i q C W a x 7 t v c D p T 6 k J C K A + F B L 5 A l E / d p K s l Q m Q s W l P N 6 q C r 3 7 l 5 6 T T d G z K T P / Y + l F k h y i L p k T v e w y z P G o M e t / l V H G r S U y 3 2 b L 5 G H 8 j d J W t 0 V I 8 s K R N 0 w w f 2 q q R q C 4 j l 4 B 0 i 8 k c i R J 1 c c N i J r x B K N 9 O / 2 S m o 0 W Z g E l 5 j I 9 z c E p k m 6 j Z I C y o h 0 n I J b V t T x j J B x L I b p P n 0 o E r T 1 h H Y B n Y C F B y F y q + T D 8 M l I n y D a T J w 6 l E p s b a D d 8 p I T J L S S M I g 9 6 M 5 6 4 S 5 Y 7 f q Z G e a F 0 t l 8 l d U A 1 H J z B b y p j B N 0 j j m p 9 b R 1 u e B S T K i w X k I z f W d 5 A / S O A 3 b k E p F 4 K T J T q R R 1 G Y l S c B q 7 b r p m D w / A 0 N b h q g x R 8 p 8 5 N f 4 R I S M J y G v 9 V g 4 o r D / M A o k w p u w e h y w S D t N / F d m y O 9 p 2 U I 6 J g m K N z c / j 9 b W V q L e P q x v b J J w x U W k r a W 5 C X / y p / 8 N b b 1 e D B 1 r R 7 2 j H y 7 H 3 t B 6 C e N 3 p z G 1 M E P 0 n x S v J O H Q 4 A B m i w v A n C s 4 P T 1 N j z W c O H p M + G t D h w Y R C U f E l k I l K K S E p Y o 0 K Q Z 3 L T Y w U a F b X Q r G 5 E l p T U x O o a f r M 2 7 S 8 l m C L 0 U P T u j P S 5 D n a E J 2 7 d Z g W o x D p 3 v v e H o 0 I y p s D w J P 8 v B k G u l O o i m a j y b d B g L 2 D u R u 5 W E g H 8 l S Z 4 X Y 1 K w M p R y 5 g 4 S V w Q L H 4 V e B A z 7 K b a V 5 C 5 r p m y m x T s K 9 E D g n 7 b n n D m h S Q q e Q z J O / k p w r v g D y n X I i A M L R r 3 r 7 I d y 5 c x f H B o + i u b E B G W 6 e c s q M U J a E h / 7 H C 7 p u a w N c 5 n r c u H w H q k k T w s M T n C N x u R z n x / U R 1 V n B q V M n Y e d d u Y s g m 4 6 M H E M 4 M 0 v H y a H T 9 x h R 4 6 u o d w 8 S F X Q X P 6 V j d X o T X l J Y P M 6 8 V Y 2 D M 9 T L h l M e Z W V I 5 z N X w B 3 l X X q P r C O 9 f r q / e i 6 e 8 c Y P o J 3 c W S / i o M y N 6 7 d E h J Q 3 9 u 7 p 7 U F j Q z 1 s d l 4 8 V i F P c w O d v Y I j g k + k 3 C w t + 9 B G g r Z B Z 0 L u y F s f v I u e n i 5 0 d 3 X + 5 R U o R n l Z O m c Y c H P 4 h 0 E p 4 v Y w i F 9 M I N 1 M 9 C k Y g M n E 5 R w S b M c d 2 7 t C K F E F J j f R n 7 3 3 a A + y M z n Y e h 4 s T Y i b 2 y y S M 9 3 s 1 Z c K 0 v G z G O 7 a e + u Y h i 2 E b q C z 5 h T k W B 7 L y k 7 r M 2 F B 6 S t m y Y Y W 7 z D W R 9 c R t y T Q n m 6 H 6 T B Z t g 9 z k H o s I t B R 2 n U w c y k N + 6 P s W 9 K R i f p y L 8 M H R S g 7 j z Q J t c / W K g T M M h J A c m g B r e 4 d / 1 H s U F 9 G w 2 8 s S e j K p + G y 6 5 v o K W s k U I 3 6 2 K 7 F J 7 G y t o A 6 + y D i + W X 0 t 5 8 g 6 7 g 7 I l k g m s 9 b 8 J Q Q F X 3 V k 4 K 2 c + d b t q q X L n 6 E M 2 d P w + f 1 i W J N a 8 Q F c + v u 6 8 r z U g L d U x P n o B Z 9 x m w u Q 7 9 H 7 k U x V 4 2 V 0 / e / 9 z p a S E B P n z w t 3 I c f m Q 8 l G A 3 9 a / W p a A t o 2 H y A Z p P l G G h Q R D 0 W I z e a h 6 W i n 0 I l 2 B q U B y P E x K 9 I H X o Q m J t N 5 P R b y B / L I / G f / 2 c Y 2 1 8 U f d g 5 t M o 5 X d Y 2 7 p N Q / P B 9 o I R J K 5 c s 1 A H g i R x O L 5 P F 2 C y + Q q + R 7 1 b r q x H l I / 1 9 A 8 h k M 4 j m l m A q 2 J H J h 8 V u 7 e Y V F 1 I u c h a I B r b 5 j y H g b K M x a 4 b H V i / C 0 3 c n x t B l 6 I D z m E N M O F u X A x G J r M o t I 2 z N J E Q 0 v N z 7 m 6 k N d 5 2 V T L w V 5 2 5 T K o R M p d f K r j k p b 4 l + F J y S x H 6 T x 9 Y i P p c 0 8 / K E D K 9 1 x 9 f M 3 S E h 5 l 4 O R X A q m T 1 g Q t w k Y e t a D q 5 m m t R F p c f + U 3 N N D z w e D / l 7 d o w v X o L R q s J t K 4 u O 0 q F K z I D p L 3 d T 4 m x w z s n j u i Z e A O f U I 7 a 2 o y N j W A r O I K w F 0 W B p 3 R Y c p p q 8 D x c n c 1 v I 8 n L / i V g i j n f e e k 8 E H / J 5 W Q j p 1 c v X 8 M h j Z 9 D T 1 0 0 S y P 7 X j 2 D 3 D Y b f q S e l c q u x e j K Z n B k d j B m J u + + + W Q e B d + j g r W 9 4 4 Z W T V u 8 H 3 k 2 v 0 h p V y w u r B v Z h O B j B 2 6 K I f h j E r X M 3 y W / r f w G / 8 4 1 / g h d O P Y m k L 4 h E w S C o G E + e B 4 H G G u 2 A Z o 0 l C F + F 6 5 F U f T P o J t 8 g N E M M 9 o R f 7 H A R C o d x 8 e I l u B 0 1 5 H s E Y X W r a P U f F j 0 u T L c 9 s E Y D U J c K o n 6 J B Z 6 t 2 N W L 1 9 H a 0 g x L t y x o m M 3 q F o E P p 7 k G t h Y S J h q a 7 I 0 c T N f / N Q y D j 5 G F i Y g N 2 z h S x 9 2 M S v 4 i n x t v P 1 O + U 4 r F 5 M B q 8 j b 5 v C 4 R / C D P k G h y J 2 x m P w n 1 z u J z 4 v U E n E / s + F T l s C p k U T i D h B V O n o S 2 7 F 7 x b 3 J z y n s 3 5 8 V f y d J A x y 6 + x 8 L E r j W d T i Q c x V t v v S M 2 L m 8 m P 6 w E / j 4 L V 2 t r C z r b e 0 j 4 n R i / M A V r r V X 4 c u + 8 8 x 5 a 2 1 t w 9 9 1 7 c N U 7 k c / m s b i 4 i M N H h j F 8 + J D 4 P v t i / Q P 9 o n w j v 0 D U s E E / g c + c 8 v G 2 m 0 6 z h o 2 k C c N N C h b C J t G 8 s t o W 9 / d r U s k V n V H e 9 K q I Z / r J h + I M Z q 4 D K i K V C 9 O N d J M 2 3 W u x 0 h f S c D z u Q O J K E u 6 z u z v + 0 F D o D / d B e c U t T 8 D A S h c s A x Y s b k 7 j z t V Z H D k 6 j G g s g X t 3 7 + I 3 / n t 9 3 6 G D I K 8 r M D c 8 O E V l I W D r w I v Z b u U U L F N x / P 6 l P 8 T / 9 I 9 / u / g J D n q s I Z J e E Q L d G j 8 J c / d e Y e V A y / s r l 9 D W 1 4 6 N + S A y h p z Y A 6 m p q Q W x e E y U R h w / f g z D w 0 O Q Q g V Y 3 H Z c v n 0 d x 8 4 e g Z X m v p E s I C e g 1 t Q G 6 H f 0 o N D 8 9 S V 0 n t p p 5 7 w b T B V 5 x 5 M k 7 B Y P l M 0 s + U p k v S 6 R / / p o d f + V C y T N 9 S b y U f X z H 1 k l G r g S h + P M z r I G H / P 8 h Y 9 E l 6 S 3 P p r D M a J c h 1 q 4 V E N D I p S E 0 + / A G 6 + 9 J V p j 2 + 0 2 c F H h Q Y j d T S P T G I Y J N k H p O C F 2 7 c I G 0 F M Q G e 3 h 9 S i + + P O f K 3 5 6 N 7 j 5 J U e Q G Z + J Q D 3 S S W a 9 o p / Z / a c s d 5 U 1 Y W x N H 0 T e E n S w U c W t Z Y k 0 M 9 D s K 5 A 1 U / H O B H F 8 + g g / 7 j A p s L t I y x d X s T c T c 8 I R L w d H 5 V h T m o 0 W s W 2 O 3 9 Q K s 9 U u 8 v T Y Y V 4 K 3 0 V H z Q m y k G N k 9 Q 4 X v 7 U b k f Q S C X M L 5 s P X S f G Z 4 F x p h L + h C W p c h s F n h E I a y n 7 a j v n 5 Z X R 2 8 s S 6 / 5 D m Z 0 m r c V u u M i y F j Y L + R j J L 8 N v 3 m a B 0 a O 7 R v k U U 0 3 s j J Z Y D L O X b b h L k J X K 0 2 6 p b P u P S L C 4 F 4 z h 1 8 o h Y H G a w x u X M C 0 l k U 0 N k U p j n T H C f c o o x U m U J H 1 2 + j J X l V f R 2 9 W A 5 y N f Z K b R 2 f X 0 9 b t 6 4 i b / 3 9 / 9 H c a y D Y K S D J 2 9 m R P C h 0 C D D a t m x T m p U E + t c n C h b b Q E 5 k T E g u a z A 3 y q L p i l e o n 1 x o n J 8 7 n O z c 2 h q b o Z k J u q t K r h 3 Y R R J U 5 L u v R F f / s r u h N b 9 w E y H 0 4 t i u R W R P s X H 5 T 4 V 3 F W J m 7 X E w w n 0 D V V f M M v M 5 m A v l s x 8 q g L F Y W w O Z z O + + r V v C f r D m b z c S v d z Q 8 8 h X D f H k W B 4 1 C Z I e d I E A d I o 4 Q I 0 c g 3 M P Q Y o y w W 8 L 5 M p J f + I J 1 Y 5 E l M F 2 E j z 8 g Z r X N T H a w i l s G U 5 V m O j 2 x s I l I O 3 z I l m g r A k X c i 7 9 A w L b g N d b n m Y x n B L 4 0 b 3 3 h w X d p 4 T t x O w n a A J T J R G v E b n E / 5 o A 4 U j j Q i Y i p T y f l q j i N x c D t a u 3 Q G J D f I j 6 9 3 3 p 4 u l G i 2 V L I i p p v i D N O y s t Q + i s X J U R n o 5 g 9 n 8 H A Y y f c J a 7 w e m h x a i h w z e e 5 f 3 l B L 7 G G d k K L M K 3 l 2 8 I P a o y k 1 k 9 k 1 8 L U d m N A v 7 I V 3 w 5 b Q M s 2 N H m W Q n s 7 D 1 7 1 Y K + 2 H q 8 h 1 4 O p t w / d p N s W P G 8 8 8 / C 5 f b K X w a z l b g H T b a y F e 0 N k p i D Y 4 7 H z 0 s W C l z 6 Q p n 0 3 C N k 0 w + 0 5 t v v y t K 4 m n 0 9 Q + J G 6 2 L T m 6 S F E F x t 8 1 P L F B m K Q t Z 0 Q d j O + p G v z l 2 a R r 9 x 3 u x s L 4 o z L A U C I k J y J L f G e C e C d V v v B r S U I i S Z W k l o S n m w C m r B X K O O Y W H v l V d 8 W 5 j J X q P h M K L e F Y v I u P F U 1 7 / Y X A h n 3 O t A Y n G V Z 5 9 Q o B 4 D a s E T t 9 h W s K b v 5 W Q m c j B 0 k i + i N e I 1 O 2 0 c O A Z J U H 0 L L Q h 3 j k P R R 5 A R 9 5 F k 3 B n o u T V D A l f d V r z w 1 f e R E d P h 9 g J w u W R E A 1 x G L q H T m v n f K q C 7 x b / K 7 F c f r y / D G 2 D U 4 R 4 f 9 i V 4 C p s N J k D / l q x G F 4 N 2 d s Z 2 L h j 0 w H g B p q 8 w 7 y a p H v L i + b t 5 m 0 F x / e Z i x N L h Y r y J E 3 M f o n G I y 2 U k b K u b v u 9 6 Y + I + j 1 y 8 G 9 t p C Z Q 7 2 Q l Z 8 D q B 0 E 4 j j j E F q Q s R N y k p h z c F z C T J V + T z i E v k 5 / e 3 V F 8 5 / 4 o Z f 6 X w E m 2 F r q 2 p c V l s W i 7 O L s K d 8 C N m e k Z p N J p E b z 4 W 7 / 1 1 5 C Z I m X R p 8 v A p 2 a h L K Y C n u X e f D T j Z y c 3 0 E H W i X e B 4 1 A n h 0 x L k E x W t P n 0 O p u D w C X M n D Z k K t u t s P K C G S I 5 s 0 I r c 8 E X N 0 1 h n 4 P D o q l s G N E c O e u S E 6 Y 0 U T 9 L B A 4 S O q a A l W B t 3 O H X y 7 Y V o i F S 2 R p T + W J f S a C c 1 g B S y i p R J i t q 7 e d g G k / D 3 m O B 5 D l Y 8 r f m Q 5 g N T Y m u O h t r Y b S 3 d e D M m d P 0 + w d b q M r F a N 5 y V G y P e h 8 o C z l I H V b c v H U P X Z u t 8 L 2 4 z 8 I o W z o e 0 4 p x 3 g 8 q + Q + m o v + Q X U s i Y V w n J d E A S 8 E h + l c U k m R F O w y Q X D v + M W e Y c + Z F f l S G 4 x w p q O p y v Q d s g e / d G k N b V 8 s e Q S q B C w A / / P A j Y k Y t G J + Y w u c / 9 2 z x n d 2 Y 2 u A t j 0 h R 0 / 1 S a P 7 M 5 u 6 J / u l N D Y 2 k c G x i w 7 Z g M C i y N Q b 6 u 8 R v O 8 N O 2 M s s K f v p h k g Q s R U n H E O 6 U n j A S 7 k / m N d z U O F d 0 u h T c h M u x z N I 3 0 p t C x N v c t U V O P 1 A w s T g R V M T 9 2 v Q s / I F l M n d s i 8 H y Y e p Q n G Y m r A w M X i n R L 9 L L 4 7 z O 1 p R Y + k U V K / B 0 y / + V q L J M 0 B 3 h T T n X e L 6 F Q u 2 5 S v n T A 3 N J o s I g n i X B 9 E b O E u 0 s g D 3 C b s Q p i T 5 N 1 V B x / 5 X / 8 e / h T G s o b a T 6 E T N M z j 9 b C t O n B 6 8 r z A x m H q W 4 y B h m t u 6 i p y c E I / l T f 3 Y i V g U p n P 7 3 / b c e O 6 B h Y l h 8 B i x H L 8 u f C 1 b o w t Z W x R m u 0 W U w l s 6 y H 8 d t m J N H R G b y 6 m a 3 m k o n 1 Y R j 2 R w O X M D M v k 8 2 a y + 2 P y D H 7 z B R x Q Z D a l U V n y W k c t l R B O X 2 7 d H Y H Z 7 4 L b s X h w u I Z Y j V v L D f 4 P H S T F 1 d r b u K 0 y M v n q N 5 k A B d p K P h p M 2 D A z 0 C h 9 y Z H S U h M e I 9 9 7 7 g K x Q B k O D g y K i d / H C R 6 K F X D l 4 H S o y a 4 d j k I S J b o s h T / P u 0 w 5 K D D R c J C H y w m l R i W p Z E E A O e V u y 6 u R 9 I J T O r n i P u S v r K 6 + 9 C o n + F 0 8 l x N 5 C O e L S v G / Q 2 b P H h S a p x H p i i u i N h D p X F 1 L X i b Y V m 1 V y C h A v V H J v B 4 Y 9 W g O H 5 o e 7 y 7 f X 6 n H Y n f f m L A P / 1 n z 4 m h B a 5 3 I d f M M 7 e 6 / m F v N 6 b / E s 0 V y a o J y t b K 4 x C 4 H I z d I E I j 9 i r X 2 S a J G u M d r J K p Y 3 8 t 8 P C m c U V I T a 8 2 M y L E M 7 V J N 9 S N 5 l Y i s 5 K 5 4 7 L X 7 y z X o R i Y a R T O b Q 1 r Y T Q q 5 E q S T 9 Y c G Z H L z 2 x B u w c X 4 j b 0 m j q H m 6 L z u W i V s K c K Q u N 5 3 H d 2 + 8 i i g J N 2 8 F y h s C T M 3 M E g 3 1 i l L 4 o U N D q K u t Q X 1 9 A A u r E V w 6 / y G e e e o c P E T z H A 6 n c C m y 8 y T A V X p n p E b S y L m s W D V b c b h Z H 9 u V q F E s s z C 4 6 u D u i g m n O h R I 6 / P I G F q g + O m a z V x E q d 9 z w + Q U l I 0 1 m B 5 / c n v e c c Z F d C 2 K r i G 9 x w T / j q 3 d p t f A E b g R a q O H m N F n E e V j d P g 1 D D a R E 0 w / 7 B i u v t b w M N C i B a j h A m z 1 F s T G 4 n B w 0 3 z i h J y X J l Z S h S D t 1 f D M 5 0 V 0 j g S n I 3 B S a E o 4 J a I + N 4 U D O z Y 2 j m O H j s D v I Y v j t u H 0 q Z 0 u P e W o V v J e j t x s T k z 2 k o 9 1 E J i 6 g u Z C M k z U 0 + Q j o V P J G p t 2 Z X F X Q + p u C s 4 j 1 c d S j W n C z 2 N h C i X m a W L z d k E 6 n F I t 6 n 1 d u D e 2 i P Y W H z w u m j w H / 9 T D g Y e + i l G L Z l f h s 5 W 1 G q P P c c m 9 t D G N h N o C R 6 c D a 6 k R U R 5 S D d x U k n M Q e c e N y o 3 l G E p I h Z Z h j k q X Y 6 N r J 5 / O W d w q J 7 S o Q f F J o u 9 h r U M W 7 s P K H R m t v U T T a A i V L Z r 8 p J c 0 O h 8 j K T y + v 8 y G T K 0 F e O p r k b t 7 A y N K B 4 Z F N r 9 + c d / 6 9 i t 4 9 s J r s P 7 a v 6 D 5 V 9 3 v + 1 Q F y m Q o o N l b Q E + D Q i b c I N a g l H n y Q z o / n b u n 0 i C Z 8 + O k U Q 5 B C 5 H w W N h / M A q / Q p W J U i Q V 0 X C R q Z n Y + a 9 s n 9 4 S u H R 9 N D o B t 8 M N I 5 2 j v 8 2 P C e L a R 4 4 M Y 2 l 5 G Y e G q l e x c U D C f s i O 2 E Q C 3 g 4 P N p e 3 4 I F T B F l E g 8 l G s h D 0 c 6 x A C u Q T l 2 5 s O X j D a h O n x e w z H H w d X J t j r Z I / J p q c V L m e E k q V s 5 l 8 n L T l h H i N S z Q 4 d O y z t t D k M e J 7 r 7 y K n / v K F 5 A n C 8 H h 6 X L E s i t i w b Z a Z 6 L 7 g Z U U K 4 R K c C C E r T j / 5 Z 0 V 0 1 I E a d c m a g z N s H o C d P + A x f g V t L p O C e v M j X d c N G d K u H T p M g 6 R t e I 8 v P s h e Y 2 U D Y 0 5 j w F v s D A z t 4 y F u R m R b s T r Z k 8 / 8 w R e + + E b c L n p e S x G n y n A 5 X T i 5 Z d f K B 6 B l S K x i v o c 1 C U a u 1 6 X C N 9 z R J X / M m P h M R 6 / N 4 O + 4 V 4 6 X x p v v v f k X r D P X s K n K l B D j Q p a y D K V 5 4 R W O t E f B w o n S A 7 R T a b D K C R U U v u D 3 3 A W I K 7 c 5 O g h N y 3 5 L + f / B P / D 4 3 8 V 9 m P 3 D / W W g z v F X o 7 c I J q o 4 v D h Y b z 6 w 9 d I M R b w w g v P Y 2 p k C s 9 / / i n R t J F T X / L L M u y D O 8 4 r o 1 p A 5 S B k 5 4 j S l M L q p D u 0 f D E s X w V 6 9 J Q U S 4 Y o a E q v Y j Z L V s h K T p S 2 1 N v 7 I V k s e P X V t / D 0 0 4 / B N E W T / 0 h O d I g t I Z H b h M t c i + z N L O z 7 a N / 9 w J u o G a 0 m m B r J h y B q X L D T X 5 p V p a a W o Z Q R N U 4 N w e Q o n N e a k T y 1 C O + l b j j L m r b w Z u G 8 a X o 5 U s k 0 L l + 9 g q e f e r K 4 Z k Y T m y b x 9 v V y N D H H 6 1 c K r F 0 7 S o j 9 e U 6 a 1 v 1 o O h 8 S H v 4 e g y k + f 0 9 M J m F a d / 8 m 7 6 o Y s P X A l L S S Y t 6 h 4 O k p u k a H C V P h a Y y P T 8 H t 8 R C d p W P R e x s b G 2 L 3 j Y X 5 h c + G 8 p U n r Y o C L d 5 D q E o J c S V 4 + 3 4 t R A N F D i p r V G 7 l y 1 E n c 1 l h m R o h g e X d 4 h 8 S y Z s p u E 7 o d C l 1 j / y o w w / n J 6 g b 9 L v 1 1 X 8 3 t 0 w a v 7 h x W A m J K w m 4 z + 4 4 z 8 o 0 K Y J 9 y u q r g i 5 d D s l i s t j 6 r Q c m 8 c b S m 2 J N x r x h w 7 K y B m d 9 p v i O j t b s c Z h b z f j m D y 7 j h e M D 8 B H t C 2 c X 4 V 5 p 0 b M p i n I u T 6 r I r 2 Z E V 6 O D s J W e I R q 1 s 8 i p J Y k p F P u V H 4 T z 0 x J O J o m u H y e 6 z p W + Z f 0 K 1 + M G E S R g z G y a t n f A 5 M z 2 2 d k F n D l z A p c + u i a 6 F P X 1 D Z D V C c N m o e s N 8 v Y 2 / T h 1 6 o i w 7 o I p f E K U + 9 m p f A j h 3 B w p i r N o 1 G Q k l D j 5 7 i k E t Q Y s j X y I F 5 8 7 C 7 9 3 5 z 5 / J r l 8 D W 4 u o w a W o y b M h M h Z q y V d T n R H X a U B o z E 0 l H w F W b c 4 e o d P e p 0 o j Z G U J t M i L u Q y 1 d G / h o o b R c r l I O p T D Z z V X V 6 m w Z z 5 o A l a C d 7 z S e L d G h w S 7 q 5 K S J O + 8 J d l g q i c 5 F o W A W R Y W 6 x C e 7 K F 5 E 9 K D Q + W g b 4 N + j m Z a J I p a x Z d e w 6 6 5 s s X b 2 P k 7 h R y Z g 2 b G 2 F M 3 F 3 B w l Q I 6 0 s p b C x n 0 N L d C o 4 N J G 4 F 0 f e Y 3 p P O L n l 1 + l k 8 r C h x a S I 5 b t J w 6 8 o I P D 6 P W H v h s P 6 b b 7 w D J 3 3 W 7 Q g Q x T E i k l k k a t Z A X z U i f p U m d p d D p B K Z y 9 b g q m E 5 Y k J 7 A / 0 O U U q m U B m y + p x Q y p S K s 1 9 I h 4 p 9 x O a 3 D O j y k U A R s + G c O + 6 H x z S u 3 l q L I z 2 H 0 V B T C 0 9 b H w 4 P t a K 9 7 z C C S / N i X 6 c 8 L 2 u 4 6 d h k j b j 8 Z F e N 3 E O A m Q a n E k W z S 8 i q C T Q 4 h n B 5 3 o q + d g 3 X b t 1 A e 1 c 7 g j N j G D h 6 C q P 3 7 s H r 8 8 J u 0 x X q Z 2 K h O E 7 A Z e c l c I d W b j 7 D l D B A E / H 6 j T t Y X V 0 T Z d l 1 d X W i V x r X 1 P Q U e 1 b v i 9 K Z P o Q 8 C d + D I 3 Z l 8 v M w N F R k k H d Y k L p D W u v o j l W b W D d h o L g r B 0 / 8 a j 0 H S p B H y E L T R H 2 Q z P J y 8 L K A u U m f p N w M x t R F U 3 g f 2 r g Y o h s t U q j G w d v l q J o C t 9 Y E r 7 l e C J p 2 L 4 + R 7 D g e f e Z s 8 R u 7 w Y v v I y N j o g 0 z 0 5 n + p n 7 M r c 8 J C + B y O D F 4 a B C X L 1 8 R 9 2 m G r M R A f x + S i S T O D B 0 X A s / 3 R v Q p 3 6 c X x z Z 4 X p T d C w b T 4 f j 7 a e T 7 s 6 h p 8 g v / V 7 z O d W X 0 + e X J F b S n r q N w 7 u f E 6 1 M b R C 9 p G L q r 7 O M 8 P z + K g j s l h L 2 z 5 i S 9 8 h C T p Q h e q C 1 0 Z u A w + 0 U f 9 F B q A T H Z j 6 N t 9 U j E M 4 J u X r 9 x C 2 O j 4 3 j 6 2 e c Q C W 0 K g f b 5 P P j / A 6 + q 2 Z c A x z s 0 A A A A A E l F T k S u Q m C C < / I m a g e > < / T o u r > < / T o u r s > < / V i s u a l i z a t i o n > 
</file>

<file path=customXml/item2.xml>��< ? x m l   v e r s i o n = " 1 . 0 "   e n c o d i n g = " u t f - 1 6 " ? > < T o u r   x m l n s : x s i = " h t t p : / / w w w . w 3 . o r g / 2 0 0 1 / X M L S c h e m a - i n s t a n c e "   x m l n s : x s d = " h t t p : / / w w w . w 3 . o r g / 2 0 0 1 / X M L S c h e m a "   N a m e = " T o u r   1 "   D e s c r i p t i o n = " H i e r   k o m t   e e n   o m s c h r i j v i n g   v a n   d e   t o u r "   x m l n s = " h t t p : / / m i c r o s o f t . d a t a . v i s u a l i z a t i o n . e n g i n e . t o u r s / 1 . 0 " > < S c e n e s > < S c e n e   C u s t o m M a p G u i d = " 0 0 0 0 0 0 0 0 - 0 0 0 0 - 0 0 0 0 - 0 0 0 0 - 0 0 0 0 0 0 0 0 0 0 0 0 "   C u s t o m M a p I d = " 0 0 0 0 0 0 0 0 - 0 0 0 0 - 0 0 0 0 - 0 0 0 0 - 0 0 0 0 0 0 0 0 0 0 0 0 "   S c e n e I d = " 3 e 5 b 7 d d 9 - f d 7 f - 4 9 7 d - 9 d 1 b - 9 2 a 9 9 e b f 5 f a 7 " > < T r a n s i t i o n > M o v e T o < / T r a n s i t i o n > < E f f e c t > S t a t i o n < / E f f e c t > < T h e m e > B i n g R o a d < / T h e m e > < T h e m e W i t h L a b e l > t r u e < / T h e m e W i t h L a b e l > < F l a t M o d e E n a b l e d > t r u e < / F l a t M o d e E n a b l e d > < D u r a t i o n > 1 0 0 0 0 0 0 0 0 < / D u r a t i o n > < T r a n s i t i o n D u r a t i o n > 3 0 0 0 0 0 0 0 < / T r a n s i t i o n D u r a t i o n > < S p e e d > 0 . 5 < / S p e e d > < F r a m e > < C a m e r a > < L a t i t u d e > 5 2 . 3 4 2 2 5 8 4 5 3 3 6 9 1 1 2 < / L a t i t u d e > < L o n g i t u d e > 5 . 5 2 8 1 5 7 2 3 4 1 9 1 8 9 < / L o n g i t u d e > < R o t a t i o n > 0 < / R o t a t i o n > < P i v o t A n g l e > - 0 . 3 1 7 4 7 1 2 5 7 4 2 9 3 1 4 6 5 < / P i v o t A n g l e > < D i s t a n c e > 0 . 4 < / D i s t a n c e > < / C a m e r a > < I m a g e > i V B O R w 0 K G g o A A A A N S U h E U g A A A N Q A A A B 1 C A Y A A A A 2 n s 9 T A A A A A X N S R 0 I A r s 4 c 6 Q A A A A R n Q U 1 B A A C x j w v 8 Y Q U A A A A J c E h Z c w A A A 2 A A A A N g A b T C 1 p 0 A A J J o S U R B V H h e 7 f 0 H l G R Z c h 0 I X n f / r r W H 1 l p l p J a l d V V 3 t Y I c g M C A I D k E Z 6 m B 5 S 5 n O X s O l z j D O X t 2 Z 8 j D I R c k S A 5 I g h B s g U a r 6 u 7 S O k W l l q G 1 9 F C u t X / h a / a + e 4 S H h 0 d k Z g l 0 o 7 t v V 3 a 4 / P 7 / + 8 / M r t k z s 2 f 4 5 k f x A j 4 B A k 4 N k b Q R h e J R j A b g x a E 8 l s J G t A U 0 8 d q F G T N S O Q M G m h S 0 e D T k V M B i B M y S e H s P J j d M 6 K 9 X o W 3 R 8 W q L L 6 I A W c 3 D b L I W n + v Q 1 u m d V A G m b v r h M m Q V A 9 6 f N B e f / Q w f B 7 1 0 D 3 p q V R Q S B R j c + v j K 0 x r e y l p h M B j o n 3 i p K o 6 2 K H B q + v 3 3 + M W f q t B i B R i 9 u w + k r W g w B A w o p O n + 1 x z w I / t B p v 9 o f r 0 z Y S m + s B e R m A K / V 5 + A L T 4 V w 0 3 q r u v 5 a M 6 M W O b h f 5 t + 9 p P h M J 2 I u e w o G g n W 6 6 M W j K 7 t S E t X j Y p 2 + j c R l B C M G + G k 6 9 x P m O J 0 E X 1 1 J H E E Y w 2 Q X 5 K x E L l J / 2 5 h N T 4 q H p f D 2 A A h T M r U b r 3 w 4 d T P h O m T g o W J Y T C a M D u / L B 4 r W R M a D Z N w W x T x f D / c W Z F w K W i B c / 3 g z 7 E w q X O 6 4 J H O R C i 9 B E O W f t N O A k t C p a 4 W 3 3 s I F A w F n C 9 T p j U u E t D i 4 x K c D l P x E U h w j L u E i e f v x x E m x i c S K L Z G d g t b j u I L F c i T l W B 4 7 Q U h J E / 3 5 4 X A 7 Z 7 6 O 0 j l D X D Q 8 b Y v j v 5 G v Y s w y b s 1 D Q v V a m y 0 + E y H 1 G c Q F o 1 x c 0 k S v / M z f H y c 6 y I 1 T y g k C 5 j f W s b b b 7 2 L 4 F w Y / + p 7 / z u 2 g k v w y F N o k G + j H r O I j X w T K 9 e + C n n x b f G d E p z W A t K W n Y l b i S S x F o a p y w h 1 l g S H n k q w Q E v r N + / i D G l d u T Q Z H g J p A / K F n e 9 1 1 2 p 7 5 p z Z v P N + p u w 3 g n G T m N c f F 5 + I 8 v H v P j + Y x 1 v j 1 U 2 r 3 V y A h c a E 6 e A j 3 T L e J M l / o k + G g 1 6 v R I 4 U m Z n G v n Q x e S W N j e Q s b B E f U r 5 N / c U y S E Y r W r y H i s 9 2 o K 0 C b 0 b 3 N / U / w 1 6 Q K o L b H i e m Y S e F J u E Q s Y 4 S D K o R 6 c 0 c b H Y z 8 j Y V C 6 S 0 c r B C I j 6 W N 3 h g 1 u J E 4 c 0 w F v J Y H L 8 I S 8 f n i t / U 4 S Y F + Y g 9 B 2 P L b t 2 9 E D a h I 1 C h i Y t P 1 2 4 W U H f M A F P R y G h h o o V k r V a C I c R j E f T 1 d p F A m L G 0 H E R b a 5 P 4 T K G w 2 5 K 9 N 2 J G r q i Z D z U D o z Q v K p G X a X 4 W B e t E m y L c l 7 f 3 m c s P i k 8 k U D Y S j O w + G o R f Z Y F K 0 / u d N H D z N I C 1 Z H q P t + o U w L S P b c w p S a w l p m B P e K G a F b q J q e I 7 e 2 E 1 u 9 D o 6 i s + 0 5 E l R v i + 9 W c C d T 8 Y i B Y N N l 5 D u / + Y e M 5 s w m T S p 8 L t Z Q l p Y g u H m o 1 w / 9 e / g d C v / k f U e P T 3 3 p m o T q V Z E f I 9 r c Z W B q U 8 O v q L T 4 p Q a f 5 X z o F L s x L O d C r Q P l J g p N + W O v U P F E i g g v T h 8 N I 4 F p e W k M v l U F / X g L b 2 d n z w w Q e w W K 3 4 l V / + s v h s C e P j J i x o u n V s 8 p H l i Y q H u x C N q f B 5 i 5 / x a o i k D M L 3 / i T 4 R A L F l o Y F p h r Y r 2 K r q x Q H m K 2 P s 0 j n z n b q d K I a U v k I O Y w r U K X 9 P 1 N C q / c w 3 Z S d G y z P F / B u 2 r o v p f w Z d j D Y d I s s f C 8 u z D j F f Q m l 9 M n L A S U W j p F V E 4 a b V S j X N U i n 9 P d Y e y s V L s 1 W S E V t z f 6 0 r o Q X 1 C x M R y o k q A y Z v B E X S K B e I M a T m S z A 3 k 9 2 M 0 i W q U m f X 6 G U k + 5 1 H n 4 H B w 8 M g v W 8 / s Y 7 + P z n X q D H 6 r 4 W q t H L x y 5 U 9 Y k 0 8 g u M R U o 0 0 E D W N 2 T 8 x A K 1 / x U + A P Y T J o Z M 1 1 e K / D G a S Q M w L y 8 X p m o T 3 2 n x w x t p p U c H X 5 j b W k c D v B P Z U M Y K u K p Z f i Z M D 4 D 2 w A Q 6 / I d I I 1 v x C N 0 T p u W M v n q y D M V h Z 2 H S Z j T k h m P 6 C 4 R K Y W K 4 n A 8 2 A d 8 2 2 Z C h 4 x W I Z l X D 5 I Y B P j v 9 A C l g P h 9 1 g R 6 b S H C K v x m 4 9 P 9 D Q E 5 D X t J I E F i A V L z 0 4 t P 0 W N 4 j T I x T j S p i 4 9 + D J T 0 H v z q L B u M i 3 N k x t N h j c M s z s C Z G y S L v n P v E u u k T C x P j E 4 f N D w J b I 6 a F b K 1 Y k M p N f I j M q 9 / O G q L 4 Q h l U L Q 8 l q 6 C w a E T S t g 5 H s 1 c I S k a O k s A F 6 J h u E j f 9 4 r U Q v Z M F r s t m h N O f S D / 8 1 O B E + y p U t Z 4 e F Y j q F I Q 1 q n V r m F y X 8 G T v j s L L 3 c s h 2 j 0 D h x Q g X 6 h R + M p M 1 S q h q o V d k 3 M / 2 K Q C n m r M w 8 B C W G H U O I i U W S F h W t d g L l p E A X p d n d d g a K U 7 H q e n 5 E u t j R v Q E N B g a t j n N 0 k o b y + b 6 f N 3 M D I y S r 9 l R V 1 t A 0 L R K D w u B 9 R 8 G g X J C U v b M + R H a e R H f b x 5 w 8 o n 4 N B I E E 3 k h d K 5 m 8 h 6 f h Y C x Y J U s k 5 M J w 4 3 K 7 i z Y h Y 3 4 x A 9 X i T T K m s G P N Z 9 f 1 p H v i 6 d O V F F a f f g a W n S d h H i / S 0 G o p U G v L 0 P t / 8 Z d s N M f p J M 4 9 X u V 7 G e M K G V / p p p f D t q N F x Z k I T y Y w e d o c 3 S R O 4 y Y i F i R B P 5 U B N r J r H s U Y n g u o y m h g c b f 5 4 L d U Q T j c k C p G N 7 j 6 W O q D A N m 3 B 5 z k x C r G K I z s / g M G A 0 a M I Q W R 0 D z a F 1 o q c N n i q S T X N O u U t 0 s T W I 3 H t / D O 3 n / w k k u j Y O g + + H V F r d F U J / W N x 7 / d 9 A U 0 l J k N A 2 t 7 Z 9 8 n W o S g z T g L E w c a i c t R 1 r H o l u 4 l N 9 e R E 2 v 7 0 k k V B p Q p g S Z F n u B w O N B V n s P S h s G I U w M W 6 v f P w B + W l D n U t n D I s R k w h M 8 D 1 g Y c q T D H X 4 N a J 1 R L O K n z X w + E a A T r I G V r I u j U T b q 6 G + V i L q V X x y H 9 x b l f B u z i r W D y t R y B B j G d C n Z L 1 b w w A 5 4 C x M q 1 G y S n G T 8 L E K K V Q X J g a d r u k Q c G G z H X f P / T M h T N n 7 6 G w L Z x h 8 A h w 7 / T g e / Y V / j K 7 + w 2 T t P i U L V e d i s 2 e g m 7 N j R S x 0 A 0 6 3 K / r a E t G + 8 T U J E X I M m 2 g w j r Y q 2 9 k Q D 4 p C g s b L X X x C K N B A F Y h r v 8 M 0 5 B N f w U 8 P + m j M m 7 w R o s 0 u b M Q l r M a M I v L K r I J B T J s m o v 5 P g M Z W u a V C O q E r L W Y Z 4 b T + 4 Z W o C e t F i 8 V K N E f O P 4 u j 1 X r / S f p Y K g t n j 0 G E w 0 t Q 7 5 J 1 O q L / j k b T 0 u j Z e W + T B M p K F o u m G o y O 4 o t V w J k X b 6 5 Y Y a e 5 8 R Q p 8 P 1 o a g l 8 3 q V r / z T w y c S z i M 2 k c Z c w M T g M y / 5 R I w m Q h 6 w V C x G H 0 Q + 3 K J g m 6 8 K v L 4 R 2 L I u s 5 c S C b V Y m o l w F y l J B + E u b Y w b 6 P m l X Y h h v j v 1 M m B 4 W L i t R I r O H F F 1 Y a H q m d + U T y k Y T c V u Y G P Q e C 1 N h Q x / o 5 d Q l 1 L h U Y e l K S y A M 4 S 9 b D d v C x H 5 V t Y n M P s d j P R o c D h I + 2 8 4 P a 6 v k E w 3 u z A e t + H s l 1 H l U e G w k A C m y o n d 3 H 9 h g M E K h U 5 E 5 Z h 8 2 o N 6 Z R 8 C e x e L S O n x k 4 d j t c N v Y y r I L o t E Y a N v B F z 7 v P C m C T w u f i k B V o q 9 B R V e t K v L 3 Z r d M Q u D e n z K L S B 9 f S F e t J j R b R w 1 H a 5 h + T G x n P k S z 6 + J v C S x E G j m r J h L K H G m s u q G C y D F j 7 E d B f o b 9 w T 4 U w 2 X Z T p L c h q Y p S C s 7 U b 1 y q G v 6 9 x p t j y K e W y N F p m A z s f / 0 4 S A F B 6 F U u l W h s E I T X v 8 + B 4 4 U E j a m d w a y N I W k b l X E z C 5 z w 4 y + H W E r B 4 f M p S N G q N P 6 8 R g c 5 f u 9 3 / t 9 J J M Z / O e 3 / x h L I + 9 j Y + Y K Q l u b u P H 6 H y A y 9 T b S i 5 c Q H X s F H n k O s 5 f / H K 7 c d P H b b H V 3 j v V J Y f q V 3 / q f f 7 f 4 + F N D m J z G K A 3 c G g k N P w 4 S r W g k D c O C w G k e v G j I 1 7 B F g u a w J j C 5 7 o L b T m S d w B E + 1 q C R U A p z o 8 t Y S 6 + h u b 8 B 2 p Q G S 9 v u G 8 h C W U p f + W l H V w 3 w n / 6 / f w d b C / d w / P Q j + H f / 7 D e R 3 p z A m c M 9 m L / z N n o G h 7 E y 8 g 6 + + l / / I y 5 c u I Q X X n w J v / M 7 / 3 e x j n P x 0 m W s r W + h t a U Z / + N v / Q P 8 / M 9 9 B f / y X / 4 b f O 3 r 3 8 S Z M 2 f w d / 7 u b + P M c 2 e w s r G O 3 / m / / m M s z q 6 j t j 6 A C + e v o b e v H 0 p o A k o V A W U w S 3 H Y j W K 9 h + n + M f K x x + b D 0 M x h q O T D W Y N m G P 0 0 H + b p s 4 1 0 L + m / 8 S v T q K k J i H y + S h j M B i Q V E k q i l i Z S t k a v E W a z A + f O n Y R N I a r X e R J w 9 0 L y d M B T 0 w B X 2 y n Y a 7 r p e R u c D Q P I G A O o a x u G Z v E j r + r H Z y V f W o / 6 p P h M B K o S J r L k i a w R P W S Z O I w + s y W h x r M K g z R N r 3 t I 4 O q I R p A Z K i I 4 n 0 C 7 o x M Z c x p X r l 7 F x k Y I b 4 + + j w s X P 0 J L W x f + 5 E / + D F E y / b M j H y E V v I e W G j P d h F e h J p b g q K t Y k v 8 p Q Y 2 L H P n 6 W p x 5 8 d f x y h / + v 3 H x w n l 8 / h f / B u r r a m E 1 k e 9 h t 2 B 6 / A 6 W F q b x u c + 9 i J 6 e b l y 6 f B W n T p 3 E / / 6 / / U t 0 9 / Q i k 8 n h x Z d e F A G G b 3 / n u x g c H E R d X Q P + y 3 / 5 L 7 A 6 7 O g + + T K + / k e / h 5 e + 9 C v o 7 D k C N R u H n 3 j Y 9 S v n 4 W s 9 W j y T / f H B n / 0 L r K 8 t I x M N Y m p + B s G 1 N V y Z v Y G 5 p Q W k 3 T l 8 d O k q 7 o 2 M 4 f 1 L H + K Z l 5 8 o f o u p v R m d N R r u 3 j F i c s u I 2 Z i E p b S E F c 2 E j G K G 9 x t / H x 8 6 v w S 7 U x P r S c z 8 8 v S P F 3 M 5 2 M K P O b L J f z n R g N P c S s L E + L S E i f G Z U D 5 G i Z c 3 u D V 0 + F U x I B z t u 7 Y g C T r o J K d 4 M + 5 F u 8 + L e g 5 q 5 A b R 4 j l E n z 0 B v 6 8 W 1 6 d u 4 f f / / f 9 J e k j C x v o m D Y S K Y 8 e O 4 c q V a z j 7 6 J P o a G t A S 0 s r b A 4 3 3 n n 9 F V j M J v Q e e 1 L / 0 Z 9 C 8 K r / + v I c Q g u 3 8 f g z z 8 P j 9 e D U 2 c d R M J j g b R r A d 7 / 2 n 5 D P J k n z 1 + C x R x 8 h m l T A I 2 f P 4 G / 8 j d / C f / i P / w G j o / f w T / / p / w v j Y x P 4 2 3 / 7 7 6 C h o Q F / 5 a / 8 M i L h E I 1 z C 1 x u B y z 5 F f K R b O g / + i h y c g H + p l 6 8 + s q 3 k M 3 u H 6 6 V S J k + 0 5 c n v 2 k J h 4 e H c O T 4 M + h p 6 6 b j O d H W 2 o K A 3 4 + j R 4 / R v 2 E Y i C Z 2 t H X g 5 M k T o i y H y z A K 6 Q K G J R n Z E Q 3 u J g M y f E A C u w q Z P D C 3 o e L N U / 8 a i b Q m k q I / L h K J T 8 d 9 + E w X d t n H G W p Q R G 3 J U 3 0 y L s 6 a 0 U v C F O B Q D Y H r V V j u O N 2 F Y T R y K N c A e S V P H J p k n Z 3 Q L f K h 5 s i 8 n z I i n j f i / E e 3 E A / O 4 V e e / H m y S M T D 6 V h T Y T M W O b f p p x g m 0 r L d A V K 9 k g 3 T 6 z J 6 y D 9 l r C f N 5 O / Q G N K Q 1 3 t M w q 8 Z b N R Q I G r N Z R m c i s C Z B y a J a 5 x I g 8 s 5 G E 0 W m r D k 3 9 L r h o Q Z J j 8 7 / T k 6 j g m z G x o x D j 0 6 a C Y B S O Y K a A / Q 6 5 s K M Z A C W Q w D M Q 7 x 0 2 g L 8 O I 9 + W V 5 M 9 q / / 3 d h + e v / G q + P m m C n k 3 m c 5 o P B u t s y c M a 5 q Z t O s D g j 2 c + C w 4 C 3 x i z 3 r R 5 g h c J B k A L 9 Z W F j S 8 S + U e k X 2 A r x P 4 m D L s V F 6 J L S 5 8 / H E y q 8 N D 6 f F J + 6 Q H E 5 x + F G V S z c N p D f x I t q / P d 4 q 4 p b y 5 I I s b t t B b F Q V + 8 u o L t U c 0 N X 9 / f / w f 8 N L 7 / 8 M j 5 / 6 D k Y y C c Q C 4 t 2 G o w e E w p 0 4 7 R V G p Q 2 + i w 7 r 2 X 3 Q k v R J Z A v 9 e 7 G 3 l y z n 2 E v X j p E w l R 8 f D + o 4 y o u m 2 3 w 2 D X B N m 4 s 6 Z G D Z q 9 K Q l V 9 A n 6 O j v / R n E W s c Q 0 1 a W j 1 K T C T p U z I E V y a r A H / + h M c N j + z m y D d G p F w J J 2 D 6 Y x + X G 2 t g B H V L I T 3 Q Z D O a M J f + y R g 4 W L r n W f r S A K Z z W m i 1 E O S O M i i R 6 4 P y g r 5 1 A X q k S 6 l q B 2 A u 0 F J P L Y Q 1 X t 2 Q F / k Z a v E F I 9 X 3 A + R 4 L W V U v j p P U l 1 Q D V n I Y / L k A Y e X l u o C 8 B b q Z 9 l m t 8 P z w 1 w 5 X P x y Q H Q I s w A D E K B v T d p J t 9 j R 7 O f a p N x b b E s L F c E C x N j b M 1 K l o n T n M i y a W T N j L q m i 9 8 s 4 J J V r 7 p + o Z C F a V g X A P W K A t M J M h 9 l h + S K 3 T f m H + 5 + y k o B 5 o q s m g f F g 6 Z Q M c R C N n 1 U l t n C 6 x a Q F 8 o / m T h X o L u W 6 Z 0 k K i T r P Z o Q J k b J t L L p P t S s b q e v b A s T I T u a h S K l S T u Q 2 S + m 7 d 8 P f / K n 3 8 D M 7 C J W V t a x t h b C i j G I e s y g 1 b I C X / o G a t U p F N Y / Q q 0 2 j R Z p E T W G V b h S d 9 F m X S o e 4 a c T 1 x e r j 2 8 i t 0 7 M I k O P a G L F t 3 A n J W M r t 4 Z k 1 i j W F U t g L V 4 u T F z X d L a z I I R J K x D t J A w 1 5 l D n V P D e B L E M k e l G k z B J 9 / b C v x K P G W 8 Z b M j d y k I N k T C d 3 S 1 M D H W d c w 3 1 7 z 4 o W J h y Z F U + D l i Y H v S 7 b K l I h m C 1 G G G 3 G e m v Q e Q E f u o W q s H N o X H y d 4 o L v V y w y W l H H F X h S I v H p g k a y E L G f P 7 p R v K X y H R x 6 L Q c u f E c r I O 7 + 0 e U I x L P w O / Z v W S e z 5 P m N Z u J l l h E F N B I P 6 D x Q o h B n 0 B M K x l y L k H m 0 E 1 + g U K m / O M 7 s n 8 Z 4 X f k 0 F 4 7 D m P B D J c t A I c 5 I F 6 P Z O f h s T T T P d m x C B f f u o o o L 2 N Y i X J b f Z A 9 R 0 l R F r A R 3 3 2 v G G c 6 F F F t z V H c a G 4 Z P m s r V q I j s J o d q H V 2 o U C W Y + q G i g 6 f A R P x G S Q 8 3 c g W H H h S S 8 I y x P O B x I 5 U v b G Y L c 1 C y 6 + x g n 2 D F D E / f x g 8 j L W p R D a r w U Z C 8 n H w q Y f N U 3 n j N j V g c E 1 U b 5 2 K K / N W s U L N / t P M p g n y y o d w K Z t Y W A m h a 7 B e m M 9 y S D U 0 0 e m 1 2 d l 5 + P 0 + M d i K K m N h Y Q k + n w c 2 K z n b q r 7 K n y f C O x e 6 i l Q m A Z + r F n W r M j a s R v r u H J y e G t K a r H l y R A d U 8 r H I a S U O k 4 y H Y X e 4 h M A Z 6 C a u r 9 B n 3 T 7 E I l u w 2 h z b w v e T h q w s k Z K L 0 9 j V o 9 7 q g T w n Q 9 1 U Y V y 1 w l J r o 7 G g S Z w m 3 2 G C q L e 7 H T 2 p G o R a B / D U 0 R o 9 b Y m Y x 9 b 8 H R j T S 2 j 3 K l i e u 4 v k 8 m 2 s b k Q w 3 N c s q I / N 5 K F f M i C p B k m L G + E 0 1 + I 9 8 o 9 C N g v m N T N s h g 3 k o o u I z l / H t e k b i M W T S C R S 5 A N l 8 Z 3 v f p / u l Y y 7 t 0 f R 1 d 0 p j s d s Z y n y c C 4 A f 4 8 D F R / n P r K / x H q 4 K N s P h c 8 0 y s f g j j K H i e a V M n 5 b / R q W I / q Z s s k 0 r b 6 D 5 5 7 f W X M o h 7 K m Y C G 1 h J 6 e L k x N z 6 C v t w e T U 9 P w e j 3 w e b 1 C k E y S C f P L k 7 A H 8 g i u b K K n 8 T Q J T Q a r y W Z s Z W 3 Y W F t E Y 3 O X U H n Z b F o I S 3 B p G s 3 t f X T j i N 7 Q 6 / x a e G s N g d p G 8 b s b q / O o b + 4 U j 3 9 S 0 e i c x V a m C z 0 1 y + i s 2 5 u p m r u X R a T d g b s r J r w w l I e y R F S u W S b f y 4 G x I D c 1 4 W g e U c G y 9 Z z n + j L I p 7 L k 0 O f I I q m I J s J 0 g z U k t 3 K I B M 7 s q e 7 m C f u 0 I Q H L w G 4 m s r F g Q J j e H G g l Z U d f O S h b / H 7 I 5 s h q V k Q T H x S c 3 c H C 9 T B 4 a A t l J 5 7 L v l K p w v N + e K x b E Q t t c 8 W 8 v R I V Z D z v z a H n W E f x 2 V 4 Y X X T j F r n 7 T Q E N d V y / Q 9 Q k G k V 7 W y s J y z g m 5 + / B 6 t S w u D q N u p p G m O V 6 d L S 3 w 7 n m x W Q m A 8 3 o g M 3 u h K q w 4 J m R S k R h I 6 u U i I X h 9 t b Q Y J m x G V y k x w H x G Y v V L v 4 6 X T 5 h t X 6 S k Z T 9 w n I n c l Y 0 u u L k e 9 i K 7 + h Q y M q H n V Z x n 9 f j J n S S f u H q a C 4 Q d E 1 n U G t S 0 Y o 8 V v N E H U m d d 0 l 5 e M g p t 9 X Y k D d F i U X U k Y K q g z 9 Q B 2 / E h 9 4 h I 3 r q F G I n O x S b a d x 8 w Y r x p Y L I + r 6 y Y M Y 0 s Z c 1 2 Y S t l A H z Y U m w m Y c B h / J v 3 l w R + Y h a P o e A 1 4 K N z Q Q i s S z m 5 s P w e S w w W y R s r k X h c U h E S Y 2 C u X A + Y C X Y y j E 4 6 v e g l u 6 B Z g 0 H G W p p 4 n I 5 B v t D n I t 3 p E V 3 P u 8 H 1 i 7 V + q M 1 F f K i / G I x f B O J 7 J Z Y v a 4 G / 1 E f l h Z 3 O m w w 9 Z u Y m k I 2 r S K X J 2 2 o p u H x u M m Z T i O S W h Y W b C O 1 g Y A t L w b B b L Y g t K l n Y e T p 8 w y 2 T m y l V h e n 4 H A y P S F B j 2 5 h l V 5 j f 8 v I q R 0 / J c i r N n K q v T S u u 2 + A q V 4 S S x p c K V B K 7 2 J / x k A T 0 H b U B n O P B d Y + K 4 z k a 8 T M E s Y L N r y 9 p f u 0 O S 2 x P U G D q b v C F 1 b p f n N w o x L s 6 5 h t E k Z X d 3 o 7 M j h U z Z S t G n j p Z T 9 o d J A n z z W j k e h r b Z 2 H h M e E W r 8 D n Y 0 O n D v R T H 6 3 h S i m i p Y G U r Y 2 / T 7 b D + j M x O B 5 x H 7 V g 6 A q 5 W P n k o V z u E m B z 6 G / z W k c 7 P / w 6 9 m s j F f e u Y v W n m G 0 N d j R 6 t v 9 Y 6 k c c H 5 m f z P t J 6 E 4 e 5 i s X H I R 8 Z y e D F v r 6 h R l 7 V X B A 1 v U F o z 1 5 C j S u R S W Q k f R V n M H k s G C t o D e b E S A f n 8 5 b c J I 8 K d H M D 4 O H O Y 4 s o o L T / f H x R g a y 1 o K M L j I L 1 r s x c A B p B q H B l f + L g q q h n Q i i + O n T 5 F v b E a k W M 5 R D p 5 D 5 z q J I p L V G l 0 3 Y z l 6 s O 7 m 0 g 9 B v x + g 9 I O j i T k l h e s L P r K w e 3 + 7 H K a C g l x W g Y O o V Y I m p k b W K J U j X 9 5 h J n Z j Q 4 5 o K E f o H g R p U u K O + x Q j V h W o 0 l o C u e / k W u o / x p O z t y a P e C y B q z d H 0 d Q Y Q D / 5 N l a r m a j T z i C E M n N 0 0 j 2 4 c U A a y A v + H E x N H E z l E o 7 r 4 j W T w Y x 6 9 3 H Y i q H T l Z U 1 f P s 7 r 6 C 5 u Q n h U A R P P v E o F h a X o N D N z G Y z R C n c Z H F y 9 D e A E L 3 P 6 T G b m 5 s 0 K U h j R u L 4 x V / 6 4 i f i 3 j 8 N s J m T 5 N e 4 t u / 3 L t C s e H 3 M A g e 5 N 2 l S U A y f n Z v y k N / T l 0 Y 6 H 4 V V q h P s g x U 8 5 8 l V o o 0 U L V d o s 2 V 7 a 9 w m 9 G I 5 c u T f W C v 8 G 7 Z S 5 e y q G t 3 i 8 1 U 0 8 s u y S 7 g x v 7 e V 3 C 5 o q o j 2 i o P y s e l c + D H P b P 6 t 0 i m x p e T f u R / T 5 1 I P y w E C u M u H Y g v 0 b L 9 e 4 r g Q v k W D n Y T L W i N + m L u 9 x q N h e M n 3 G B p o Q 1 N D L R 1 Y 2 u a Z J T j M P h D 1 r s p 9 E 0 k a d V X B U L / + H R Z W n 7 2 J K E V Y U A I 7 p 8 3 M b a D W 5 k M o s Y W G o Z d w 6 n A n a r N 1 q N F q Y F E M e P S l M 5 D M J g z 0 9 c H T o N D v k y Z s f x x x 8 o / O k M b M T s t Q 3 B q c N e 2 4 O 8 Z R v g D W V + f g c v t F J M / l 8 Q u 6 p y k K o p F 1 8 Z w j e z a 7 A + H N V d i d b k E F 2 c d i C s j + 1 U 8 q F E 1 X O B y F r U S B J l h v A y m 8 s A l 1 T t L M 1 i z 5 U 1 y s x y U 5 L E R O j K 2 a S J m S Y J R F d c v B / j I X m D a Y N S Q U I 5 p 9 K k 6 1 K 6 K k h 1 H p 8 J c L k 0 y + G o e 9 9 W j b 7 s / x 3 J r b s s J m 2 U I 0 t Q + r K Y G o Z 7 n w i M f i 3 2 7 w b 5 R + O 5 N V I Z E Q l p 6 X g 8 + p / D w r s U u g u D d D D f l K b C V 8 9 k Y h T A z + c j I W Q S G j w V v j E C k Z f E b a J l H A P V 1 v 9 O d c f l w K X H D d P i 9 6 e Z 1 G P N 6 n Q U r w 5 Z C F o u 8 b 3 E b Y w / W o b W i B r G a R m k s j j h i 6 u 7 o w s S H h y s g a L O 0 d 6 B 0 2 Q 3 G S 0 8 u V v 0 q c H M k 8 2 p v 7 R Z l H X U c N + U 9 R U V K Q s S T h s N n Q 0 R x A L r 2 F j L E O u U w a q U Q c 9 c 1 6 A I R 9 K X 9 t I 5 L x i A i V 8 7 l I Z q I E s Z B 4 z k G L V C K G p r Y e 8 f m f R D z Z m y T / 1 Y L E 5 P c R S 2 w g v B X F h x 9 e h t 1 u I 3 a w i u X F I F L W A v p q n a J A t M l j E s L F c 5 v z U 7 f o 3 v K S 7 e M 9 C u Y 2 j U Q b F Q w 2 6 r 3 Q Z 4 o C w 9 k Y 5 w I 5 f L R u F W X 2 X L X N Q Q c G a / r K d S K e Z x x Z 4 8 l d e o 8 z H 0 q 5 d 5 W 4 r z B 9 T J i J c Z U E h n 0 n P p d y A d p P m P h 6 t w 0 c f + i p X n n b Z y q B V 7 d z y T x u X 7 6 L 2 l Z d W / N a B f 8 z 1 R u h c L u n K m g n 0 8 o c m v O r S k 0 w u L 6 f K 0 b f X b f g n Q U L T M 3 6 i b 4 b s + L 9 S Q v W E j R A g Q I + m J Q E X e M w a 1 e 9 C Y / T e Z l I Q P O 5 N A x 2 I 8 x W E z o 6 2 g U F r N R e T q c D / Q M 9 2 A q S N S W L y 7 D Y H G Q Y i 7 y F Y H N 4 s L G 6 i M b W b t I 2 G j m u e t i W 1 7 V K 4 I T R n 2 R 8 O O 0 S f 3 0 D X 8 S x 4 e M 4 d G g I X / j i C y K I s 7 A 6 B o 1 m R q e / S Z S 5 s y / F B a I M 1 q W l f M n B R g U j q 5 K Y C 5 f n y V T R 6 3 I 2 i y f a t 3 C 8 J Y 3 T K 5 t Q t 4 D H e m Q s R V L E Q v T v M c p b I Z e j 0 m p x J s J f J L x 2 P f h W + s c L v C U B K p s e 2 w W T 5 e B o t j j b Z / r z e G k o D 6 t 5 5 0 M q O W 9 3 r 4 9 g N j i P 2 y N 3 c O b s K d J O e y 9 O 6 j D i / I w Z G R K s 5 A 1 y + l I a u L r z O x 9 8 H z e n Y s j M f B t O d R 2 G L d 1 X 0 p s l G s R N Y a E p m U / u Z c C l 7 b x T B 1 u G 4 L L e m a X J k c D a x j J u T X 0 A r 9 8 J N a 6 S A O h U x e 2 x k 2 X R f T W 3 y y W i Q m 6 3 m 4 5 n Q H I j A b / f L 3 i E h Q S m s b U H k a 0 N 8 V k u Q a h t b C V L R F a X E 7 F I 0 7 I / J h U F i 8 G R Q K Z + P 8 n o q c 2 T A t U Q J A t u p n F 0 O h x o a 2 v C F 1 / 6 J R y 1 D w q N y 0 L D P g s 3 o C y B 7 x l j N C h h M 6 n P N m Y 3 o Y w B F r J w J l K W 8 f w m P M 9 5 M U n 3 i v M 6 t 5 J e 8 T k G 0 7 n S J K 2 G y v Q f / v x n B a s 5 R f N a w X M D W X G d n I v K A Z U k 6 V / + y 6 3 G S z D R V G O 2 x R D T p g o M 3 7 0 a K 7 A k M j d m h 9 N N F i Q X K s D s z e P V 1 9 7 F i W O H 0 N H Z L j 6 s p B V I j r 3 B B n Z M W T p L W c y 5 M R l r 3 g R 8 5 H h F 8 k 4 s b u b J d G t Q J H 1 Q O V m 2 f E F w P / A F b i b n 6 O L 0 X Q A 4 L c Z j 7 Y S H b o 6 R t 0 g p B j B K U L Q 8 U c 1 i I I L v A f 0 E V w V f X 9 x 7 z j / t c N k U J L M S P L Y I + T p + o m w Z 2 I q 1 R g L F 8 S s h Q h S P 2 4 w 9 C F g 5 X 5 4 3 C / + J n X 3 u 5 V D e R L J a W h A T D S 7 j K V e y J c S 4 t M J d d m 6 f A l q 8 K i I Z Y j / d a S g F z h 4 p v l E F t 5 Y k j F 7 + A c 6 e P Y f x q X m 4 n E 7 y s 8 i 1 a D 5 D 1 7 X b y J h + + W / + P 3 + X F 1 2 Z H 6 + S e Y + S I 9 n o I D 8 m l U A 4 E s W h o X 7 h X z C 4 E X 9 l r f / t F U l s Q c N t p r q I J z M s N Q Z 4 P Q 6 c n 3 d h u E X D d M h B F E J f O F T I 8 n H U 6 E E y g t l Z 3 k j s 1 P 7 P b R 4 n R / Q e 7 P M B p O v C M M e d M J a V S R s N R W p 5 K w O p y U z C K I k S E V 5 Q 5 C 1 1 u N U u O 6 Q / A / k w x Y m g F s i X p Q m 1 E D K j u z Z H E 7 k 4 Q W i Y m G 0 Y L A a M k O / T H i D f 6 A E W W d m a 8 I I s B y r 0 q J 7 e N 7 F 8 2 C t p O k M y 5 U j 5 m e l v g S h i E p N B 8 7 b Q 2 R 4 g l P 4 g Y E V + r E 3 B 0 R Z V 5 C Q m g m N I p r J 4 5 b u v I J 5 I 4 f q N 2 2 S R + 6 C R j 8 9 7 Y h l d 9 P t 0 D Q 0 m D a v S I L k k d n j c V u T t n T C 5 W k g Q d 5 8 X N / L c D p v z j / U W F J K 4 R Y S T 6 0 D d C U S y V t I a i l i D K E F Z V y H n F Z i 5 h x f 5 H y r 5 W A W 6 c M l r g r K p w N p l 2 d 6 c 6 w 3 S N s 8 O y n h n v M K U F J F O 5 + F w V A 9 t 8 0 4 I 7 Y E x E Z 6 t x M i F C K w O M 6 5 f u 4 n W t j b y y 5 w o 0 M V 4 i O 4 x O r v 0 V C W + b y + 9 + I z I 8 y v B b W 0 k i / W T G 2 z 4 u G j w Z J H J a 3 i 0 e 8 c K c e q X q c F M Q l b A e + T j 8 r Y w c 6 S U 6 m 0 J B N M u k e x c A r d R P t e p 4 F 3 6 X G U I v d w i s f W x m 5 M k c H T P i l J m N G j E Z p Z x q q 2 W 6 L 0 Z K z E j w s q n a 5 F 4 Z a e c v q 2 t h 0 j Z 1 s D A J 8 R K h V i Z q W P n e s q h x G R c I a O w F t 6 J B 5 S D Q / u Z z X E o R n I 3 W K C 4 U T q n 4 L O Z j Y S j W N / Y w M B A H z 0 3 k F N q R E t x 4 T a X z e H 6 9 d u Q o 3 m c f P I 4 + T A u q E E N p i Z d 4 r R k U a q L + I A c W W 5 4 y c 1 a G I X I O H w B P w 2 m h N W l G f T 2 d K P G Z c T 0 Y g h O r 1 9 0 3 0 w n w l A d e j T u + Y E U l q K 3 x G N G J N V M n 9 + E W b M h b 0 g K V l I C / 6 r L V o e A j e g p T Y D p 6 Q V Y 6 y J V g w u J T B 2 C 8 Z / O 3 h P V c K w 5 h T p R z b t b 4 z K y N z K Y a 3 J j q E n 3 y M 9 P S W j A D G L x O C K O U 9 t r S 3 a j C h t Z p S g d o / y + l K N E 5 Z q 9 I c S y P p j I G r J F 6 g j k M U Z + 9 9 m u F G w F D 8 1 + 4 M Z y H l s J P X D C 4 F C 2 v Z j Z 8 H F Q v t a m z G m Q u v Z e 6 0 G I L a w h K b X g X k V R J c 9 v j n r H c 0 Y 8 T 7 R Z h M 2 Z 3 3 Y U t + / k s C m v Q V y 5 e g O d 5 D t x C + V 2 e o + l 8 I c / f A P P P P s E 3 A U 3 0 k s 5 e N p c M B a t k c Z d P y t C 6 L w l K O 9 k V 4 J d W R P h d J P V g 5 q A F 0 P N Z l i J v D K 1 d B A v d V o N k H M Z y J K + h + R y V I X f E R S P G X Z L g n y o R r h C 9 U j a 9 u 4 Z 1 e w Z J D p h R O 5 2 F g 3 D d U h k N + i G 7 x W o e l c N Q i m f c J Z / 2 m E 2 Z Y m W G 0 n B h B B J 2 8 n S 7 L 6 H W p g U 1 U Q S q s 8 M + W 4 G f S c s C A Q 8 N L H a h K / E 9 U o D H h m d T c Q c Q t K + w s R O P L c P 4 2 Y y j V 4 L h p s 0 t P k 1 o a z 5 v q f D R j T X W T G 9 J e E a + b w 1 T n I l y v I + u e / e x y 0 c T E y / h i y 5 M F N T s 1 h f 2 c B K a h X r m x E 0 N + 1 O C t 5 M G M Q a K o P n O 1 v Q k i 9 n 8 7 p g X 1 L R L a n g B J z n B x X h k o w E J c T m P 4 Q r P y 8 s s S E R 3 y r E 6 E A O B w / u z n B c u n g F P p 8 X g c Y O Z F Q L a m x p X P 3 w O p 5 + 8 k n I B n I 6 r 1 7 D 0 N A A 6 h v r o E V J m M p 8 q w f J U B h 0 z Y s L + u 5 r F 0 i I n Z C a H x U X U b k q f r Z D h t d R w H o 0 i Z S y g U 6 t H W l v m A R i o f g J H b z Q y B u w s c b k / t c G k m N u 7 B J M j K L N d 0 R 8 R u S i k V Y 0 k K / F 7 + 2 3 U d x P I 9 x 0 f x 9 j u k f 6 h 3 0 n j Z g 2 9 3 z g h v y c l W A g z c y 1 g z T F Y K q r b i k O q l t i g f L L d 9 D Z 4 k M 6 m U e E l G h t r R 9 j 4 1 P 4 / O e e h 5 o g 9 8 G u 9 2 8 s W b 1 y l K z b g 4 B b T X O o n m u z + I x X Z t b R 3 F X P a 7 w P j A s 0 / 8 f G J k T 0 k 7 N 1 F h e X 8 N d / / b + H y W Y U 6 V j u t C Y M i M E G h O L L M G c D s H i I H k f n N g s m b o d b P N m l i F F o D k Y m k 8 G H H 1 w k / m v E 4 s I y f v O v / b o o l 2 C k R n O 4 s X U d p 0 6 d w B u v v 4 d w P I z h o S G s r d G k 7 + 6 l A Q v B 3 P o U k t m 9 o 9 M e K G C o U d 5 u k 8 u + T m k Q V X q B f 6 + E z l q 6 2 R Y F d 1 d 1 S / e c N S k S M 3 N K G q u x E f E a w 2 t r I L + r n X 5 / E z 9 8 7 Q 1 B J z g 6 6 f V 4 R J 1 N J B J B M p m A z e Y Q g n z 2 7 E k R 2 X x r H / / u p w 0 m o m y t N X c w W D c s f G G p T h 9 v b t b C C q g S b E W 4 1 T Y j e z O L D 2 2 e P Y L g s d F 9 b l 6 F y 1 w n F o N V 0 v C m N u 6 D r s 8 v D k 7 w U g f / 5 d b a X G r P y y n L E R N Z P l W 4 C r w Y / C D g T b I 5 K O B 3 7 j 4 J d Y O u T S 9 U e C C s J e + J R O s 2 z 9 n i K z p Y 0 Y u E B g L X + J V k W 1 3 U E K b r r K v X x 0 h Y K P G o C L J a v C 3 P N r g 6 s 5 Z b 1 1 b k X C U 3 U 7 h 0 6 w q O H x m G y W J B J C k j l L Y h o u n Z F Z 8 E 2 S w N D v c E J r B s l a i Z 4 M F 8 t m W n U h 5 w 6 K o 5 U 3 w E 5 C d z s P T v r C t V w 5 s k 0 P u t J / w k g j U 8 a 3 o T + Z g c 3 a t E w B n E m Q 7 9 / q k h G U a P J B p L M r j i V i G B M L c T r e N 1 p F I b Z T r g 6 2 P 6 O J e O z + D e 9 q U 0 N g E a 5 / y G D G 1 d h a W b x j 1 D i r P G J F q H l S A v y n T 8 H Q X H d I q t T D h p E B 1 n 0 2 Q V H A 5 d 2 f J v d Z H f z 0 W P 5 f O h H M o s + U r c R e k B o W h Z L M V 3 5 p P F 5 E K L + 0 T x m Q 5 5 Q i V L a o C R m 7 W S s N j 6 6 f j 0 + 2 K x e 4 k Y U K V A V Y P I h i A B l F p 3 T o 6 r O n l n h P x 0 H u / m d 5 z H z w o 8 s B x F s h r p p M s l n q A S J W G L 5 b D o v l d e V p A f z 0 L r M G B j Y x P X b 9 z E C y 8 8 J / y 2 c p T W z 3 4 a w K E C O z H c j b u v E I 0 x I Z P L C 0 t h s 1 q R V U 3 w D 7 y 8 p 3 l L n v x k S 9 u O U m I N v Z q 6 i Z q 5 Q 7 A O W 3 f d B 8 4 4 9 x e z b H h L U Q 4 2 D B f 3 6 s 3 d z c F 6 5 G D l V k L 2 V h a 2 4 z u 1 W Z z N z l 2 H J 5 Y z 2 C B / r r a e A y R 3 k M 4 N i 1 0 H 9 9 B A m q r q + k 6 g 7 G E w F / 2 w + I g M R q Y e L r u e C N D i O k k K w i k e c 2 K B 4 t C v r 2 I a C t x X o A p E 2 U r a i H f n N p I Q l S C P q S g Y F d y 0 O I l X P v w F H I R y K 8 X g x v b c n J 4 D J p U C V Q n 2 k 4 L j a 2 j o b y B n V k G O J o / L S U 4 i a e Z y 8 L r U + P q D U Y q f Z E y / 9 / s Y f P b / g m Q s J S i 9 k y b M M V J G A a J P 8 i I J W f v u x X K e t J x j o 6 V U 5 O d k S I e M N L n 0 P i E l 5 O Z y k C f z c D 7 t 2 r F m h N T b K T i f 1 y d n N T B 9 t J 3 Y E a j V q F E s u k 6 s p K H E 1 5 B z 9 e N 0 I Y t 8 G x 3 b H o H b r G 9 a z S j k 6 P T 4 V A + e H v h g 2 i z S 7 C o x G 7 l A 1 8 A X t x c e a z N q 7 D 1 Q w k S H A / v P m f t K A W 8 r s h 2 p 2 4 k 8 C k i d d K U 0 W N x z 7 9 N G u T A 1 e 3 d 2 e m A N x l C C + v N K f P D B J e Q n 8 q i R f D Q 4 B a G N X S 6 7 E C a t o j s o J 2 x W W W P 8 i Y T d k i f 6 v H f M f I 4 E / t 7 f + p t E z x S 8 R F b k 8 4 0 m P D N k F M L E K W I s T J z P u Q s 0 a / J T e X L K T T A 3 S J D j v F Z V f K 8 I t c V G k 9 6 I j Z i e 5 V K C 5 a n d g a D K S K u x S O l K a P Z p u E P + c 1 L z Y I n c D K 2 g 4 a r B B h V 0 3 B k r U v l N 5 F V 9 Y 3 M D G 8 E H u J 8 s T F w H t R c k 6 F p 1 n z q e W 8 V q 4 p Y I n p Q j V z b 1 b y 0 R h T 3 I Q l V G 7 x h q l C g X K R C u 1 N R y B e S W 8 l j z O c R + T 5 8 W P F Y 2 5 Q W E k s b t W q t H u x X R M Y l 9 I 1 P A B F M t C V x J Y x b B H J y b x x v I P 1 C 2 F L H K z 9 p R j a q Y 8 z r g p e + v b J n I + d Y w v Q k 8 0 a c P z l + W u q m A X U W M J r d k I c e e r j G T J s 6 / k k B P V 0 D U 6 H D J A V c + s x / j t G w h n q 0 V i o Q n + 3 B T j u g c O 9 b A z e U d + n W s J Q n f H F G / M p r F B c 5 1 L R A 9 I + r c 9 H v F O c 6 7 R v 7 h 1 / 4 b n n 3 2 G V y 8 e A n t H R 2 I x + N Q Z B m t b a 2 Q 6 e 8 j 5 0 6 K z 3 K l w P j F b 8 P p 8 s D j d Y s W 0 H f u 3 C M f y I k X T z 0 D I 7 l q t 5 Z N e 5 S x s q l C 2 i e K + P a 1 I N p b a s m S O F F Y f h 0 u k w S T V 4 O q G O B U a + B v 8 Y l c x P K g 1 s M i q 8 S x l r x D U 6 u 6 W D j X m 2 F u 6 9 2 m t 5 X Y J V B M g V h r M 7 Q k C c 1 + r h H d N H m N T G b W C H O v C e k 5 F R d X J 0 T S 6 e L 0 X R r o T q Q U 0 l o 1 x 4 t f e D i k J r + D e C K N c D i M 3 v 5 h P P H o c W x u b O A m + U K N d Q 0 o S L w v q g 2 P P 3 I G 6 S t p 2 I Z t M L r 1 Q d R i K g l V 8 Y b w p f D V 7 S P r 3 7 l q g M N p F v 4 Z 7 w r y 4 4 6 r 1 5 f R 0 e z E v c k I a v 0 2 P H W 2 B W M z I U T j O Z w 6 X I d 3 L i 7 h 6 E A t a m v s e L y P 7 l + x u W Q l R k n j L x U r a J t 9 G f Q u 5 2 A / u 9 O S j Z O U O 7 O k u J q N u L Z i E S 3 C e B x F M M J i R O Z W G u Z a s l x N G R p a n b 5 x R 1 l l 7 T I e f e S U e F 5 Y v A 2 1 f h h S G d O I k Z / F S y D s d 1 t 6 D 1 B i f M + q 3 I 5 M J i u i y F 1 d 7 b g b n E O N M w 5 r p g G q L Y U a V y c p D i 4 Q 5 J u 9 d 7 K n M i R 0 9 g I u z Z p J O e + l e 5 U I Z W a E V a p E n X E I B X M N x u 7 e x O n T J 0 W E c m 5 + C S 3 N T U i R m 7 L H Q n 1 I / P J R d w 5 S w 8 F S z m s V b P q N d q N I U T m f c N L g K s h r J t K Q v C B G T h u X H 2 t c h E h z W s t B I Z v M 2 v J B I m s c T h U n R v / 3 h S M y 3 Y S c 6 H V t J e H h + G z 2 d g 5 Z k w z f c T c W I 7 e E w 9 w i H a F z I L P r 1 e 8 G 0 0 I 1 o c L a b y W B I d p T Z s 1 J r 9 H p m 3 C V n N 6 V M D n s H 7 M P 2 4 8 K v E D O g 6 N o v K 5 G Y 1 U W t X N Y U 3 i i W x I T r B q 4 o + v s l o z D z W b R 2 s A 2 l 4 H 1 0 I 6 F K k d q I Q q p x Y 9 k 1 o B a O Q + Z f G o T 0 c L F + G W 0 e 8 4 R 9 y M 2 w M y g m e 4 z + 7 Y 0 n 7 f 3 Q 6 7 + 8 1 i / S M J 6 1 C Z 8 I 6 6 1 K p e g 3 J I G K 1 F F F l 4 t S 3 d p S 4 W l S x c + k V z w 6 h v 4 4 h c + h 2 Q y j a 9 + 7 c / Q 2 t I C r 9 e L W C y G l 1 9 + C b e X j T h W t h H c x 0 V G i Y g Q e o v 7 F F l 2 G 5 Z i V 2 C V P K g z D 8 J I S i U S T Y j M o f X 1 d U S j M U F F E 4 n E b o H S F N L U M w U 4 i / u c l q C s K J B T 5 I z 5 i D P X 7 8 z K Q n H n t 7 G p O c w u L o B 3 Y b C Q U 1 v X T l K c j U J W F C w t z i F L N 9 D r s S O T T K K 5 r R O 5 A t 2 8 m p N i I p Q a G + 5 z 7 w U e M e R g J X p j P W I T q T C w k i Y i A b A P O 5 G d S i F a u 0 w W M S w + 2 x 4 4 A W W e b k K H B c q q A n N r d U 5 c D s 5 I v z R N z u 9 f c O 1 N J Z Z u f B c u O 6 / N 0 E T S 9 G b 9 W + s b a G 1 v p 8 m k I e D z o q b v c W w m d 2 t 3 r 0 0 V x X 1 W s 0 G k e 5 3 t T B A l 2 T + q t h C S M b 7 u F M s Q T O u a i N Y d 5 E 0 X U g V s 5 a f g T b Q j 4 b e j x q 0 3 b u H a t q o g F p c b z 4 r a N Q 6 R V 2 J i z Y S B O g X X l 0 m g a X J 0 1 V 5 H o 7 t f p B 1 V b i A g s C N v Y k G Y 4 V k b x 6 T v M d E 7 / S C U s 6 6 H x a X 5 E H 1 3 C c 1 u n W n x P c g v E t W O Z u A 5 4 h C G o h K G r 3 7 1 a 4 U v f f E F 0 Y y / Q D e k / E O Z y x n Y z 3 C 3 / u I L Z e D 3 j D Y z M v / t H + H K b / w e 4 h m 9 E I u 3 Z W R H U 7 d C z N / 1 r G M f 9 8 g m 8 5 h M q X h k U E J X j Y J w y o C r C 9 U n f B 3 d N E 4 F 4 f S W 6 / S Z E + 2 y f h O T Z P V G 6 W b R w N s f c U B V Z S x G b 9 M 3 9 J v b 7 i e t S Z p M n c / B 0 m M h q 0 Z K l K + L h L c 8 J F y J k h + V T K p w u Q 7 4 4 F 8 Q m r z s B + U x s 0 X U m f 9 H Y 1 v r K p D P I 4 v H r B F H V 8 n K t O i C M z Y 2 B Z 8 / g N X N h N j 2 k m 9 a b Y 2 X a H M M f r 8 H D Q 1 1 d E / 2 B o 8 4 4 H S 0 k c z 3 A Z F T e S m H H C k 0 r Z 6 o 2 p w L l j 4 L U W x 9 j K a I H v o d m j i 3 S u T u 5 M R 9 4 o l o H S A l W v Y T J d r H G e x u 2 w Q x i D h a 8 y e g 1 b G v V 9 1 a M r g 7 8 O z E P L o a y G e L K H A N 6 F 2 r P g u s J K 4 j m n J i u H G Q 5 p S B h L O A j u r 7 y m 3 D E F v b K H B k J U d j a r 2 / M t + G Q q b Z 1 G i A v C x D D l h w n r j 2 g + I F o p S c A 2 j w 6 W L A W e m P G j b g p l k U k 2 j i k 9 a 0 s R T S v D i f t + B x W 5 a 0 t Q Y j O c r c X 6 8 8 l M 8 L u 7 X O T m y l 5 s X z d v 9 J x K J p 8 u c s W F 0 N I h 1 P Y X J u B q f P P Q Y l m 0 K G r O j R I w P i s + X g 3 S J i 3 N a b E E 9 o 8 B R 9 s h 8 F W P h r l X G x R p b P 5 Y j / 5 9 F U a 8 e R 4 W E S p v 3 o j A H x e B I e j w c b W + u 4 P p X H Y 0 M e R F Y j 8 F o 8 8 L V 7 R Q j c 6 D F C q t / x a y b X T W h e D M F 4 n F u G c U n 5 j j Z X N + m 3 S B m Z i J m U I M / n Y e 4 k R c V W l J S P 5 D G T o J K i J O r H Q a N y M I P h w J D + h K 5 l i o S l j R Q E W a 7 s v S x s h 3 c L T n m i d T l C S f J 1 x 1 K w n b A L O v n R p c s 4 f e Y U J M 6 i p f 9 4 6 1 n n f t a y D D c W T D j Z s V e p X L 1 2 C 2 f P n M T S 0 i p a W p u E A p O J 3 n J b b z 4 q q Q S x b a n B o y s 2 B g d o K i O S j G 3 K x 1 n l v J H 0 g Q E S 0 v z Z G z Q Q p + x i f Y B D m o y N T e D m J m k t g 0 a a c + 8 B 5 u c 2 0 d m 1 U / / P o W o u J u M G H A a i g w v p q / S a h A 6 i a 5 W Q F 1 T E 3 C n 4 s 2 4 Y a + i C S C G X r 0 W x Q L E V Z H 5 t N t p J s w 8 i T g L l 9 j h F f z 1 u 3 d z k b o D J K 4 l U q j R p 2 s a G v d k c v N M d l x 6 U I 0 a C 5 f 0 R C l Y J T / X l y P 8 z k M 9 B j j 9 p + 3 J L w 8 s I 7 C M y l C h d B L 2 1 L k v Q j E G 4 g l b 4 H 6 n Z n g Q l K C s y + U W 6 9 u S 6 J S 7 d o Q P j T 7 / x T Z w 8 e R I X L 1 4 g V 0 h C Z 3 c n Q q F N N D Y 1 4 Y n H 9 V S c 7 N U M b M x a C J V r g p w y 1 O r f P W G 1 O E 0 8 E u J y 5 G d I s B 0 G U b O 2 C / r s 3 Y P b i y Y c a 9 8 5 7 g 9 / 8 A a + 8 M W X I B K y i S I z I 9 p v 3 n L O p n S f P o s 3 b t 4 h Y V p G R 0 e n S F H j q u 8 c K d 7 6 h n q h l B / v O I d J i 4 R D Z f Q y t 6 H A W q a Y S j D E S a C + 9 d 4 8 f u k Z v f U w T 8 y x 2 a s i L y 6 V S o u t I 7 k N L y d E s l X I k 4 Z K 1 1 v J L J O v V a T p W k T D 6 0 s S 7 o 6 u 4 t h g n S g l z 2 Z 0 z R r w O c V a 0 J W b S y I F / 9 z Z L v 1 L B O b w 5 a l D b b 5 j 2 N i I Y X x 8 Q v Q z d z p d 5 O j F h d P Z 2 6 O X d B R S d N J 8 P 8 s G s H S M U j 6 f 2 B C 5 L G t 6 b d W A x u a D N d j k u k T H 2 X t X u E k I 3 6 x q R X G f B Y 6 1 b e D O U r 2 Y W w w j 3 Y / n W 7 P b k U u R q E o X r 4 y R z 8 Q B m i L i 6 Q 1 4 H D t J a w s L i 0 T z G m G z V W c O n P o j h I H e Z o 0 c W c n D E S Z q R n 6 q G l b F 0 o S s k b B K D u H T P Q y C y Q k 0 u f a y g D 3 g w 1 Y M O a 9 5 c c f g c u T G y I c e 2 v E J 3 3 7 z H T z / 4 n P i s T K l Q e r b e 9 9 K U D U F G 8 l J N H k O b j d G w y z S h x S S W 0 5 S 8 D o 2 s Z 4 a g 7 3 g g 1 + q w a Z m Q 0 6 b Q L v 3 u O h h u L a 2 h b n 5 R W H J O P + U / 7 3 4 w l M w v H Y z V h j 0 r Q t u y q U b P p 8 P i 0 s L a G / r Q G o + R e N t I R O v a x K F p L K c L p S w t k F a Z O v B K R / j 0 S 7 y o c g y k T E l 6 2 Q U P o H Z 6 C A N d 3 j b 4 o i / / G F 6 b w 9 Y Y Z U p H l l l 7 r 0 z 6 C X t F Y w Z y G o d L E w P s g 4 V J 3 r j + Q v w r b i + h i N v j M H 1 O M Y b P E L x q F s K g n Q v W m s 1 E W y R m n f u g 5 S I Y D o / S 2 N 3 Z L s F w N r a O u w W O 7 y B 6 j 4 G + 6 G l y J 4 a V i D T M R W i a A n i / X V + O m b Z 8 U t Q 1 s i y N e 6 2 K r x Y X l q y K C G Y u o O s E k O r + x S W w i 6 0 Z + l 8 y 9 L W S h B h e L K 8 5 V D W C 5 A a d r + W m y C B G u C 2 0 I t Y D 0 Z Q 6 2 l G f f 0 O 4 5 H X V Z g b 9 H v D W T L T M / P o 7 u 4 Q k V 9 W h B k 6 F 6 d F 3 3 C i B E 6 8 Z U Z 2 E J R V O p d m A w n W K N J y S L w W T b V g 0 F c j N s 1 W j Q n 4 7 G 3 i 9 R J M / + v v / u P f r f H a x e I c h / 8 c K 6 T + i R M X l o k 6 W N Z R y 9 u L F 8 G B C w 6 T 7 w L N V Z e r e h + + a m B t / + J g X q z 9 e G x k z Y w B O l k 9 Z 0 o r y O T g N t O j k g D w 3 + r C w C F V v h n q C t 0 U J x 2 X O 2 g U U e B w q 8 U k V r E D x e W V / G 3 S u o 1 7 b y r n 8 7 G 7 x u D c s N M d e p 1 L 6 V 9 H j Y p E l n 6 H p D e f Z 7 r F v / X x r F U 6 l S A a y s s I + n l s r C 4 g k 0 6 J T Q v S y Z j Q d r y r C I d i n w n J e N M Q R T w W Q l 3 A j 7 z F i C Z / A b k t W Z Q / 2 M h v v T V 2 C Y F A D U Y n p 2 E q 1 C K f z S G R S s L t c m N q c g a t r S 2 i y W M s u w q b 5 M Z S 4 g q 8 V n J E C f K s L C K g + d k 8 T W A J S V 8 Q 3 r Z a u O q N M J G A s G / M C q l E 6 b Q c j T c p O E P F 8 g J X u p Z q 4 k p w W x q I R j q w l Z l G h 7 + J n B w j 5 n P G P Y u h f G x e 1 j C W l b g b a F 5 s h 9 0 J n C P o o O M H M y Y Y s 2 R F r e 5 d w s Q I c 0 + I e b p D t f y 9 A h b J O r N C 8 f s C W F l Z w d Z 6 j M b J L 8 6 / B C 7 B 4 G z 4 g 8 A J D H y O L k s d f L Z 2 2 C U f C d I 0 k t o 6 U c I o U o U I U s o W P N a d 9 C f D 6 g d z B a v b K v a 0 X Y g u k m R 3 Y X l 5 B R K d Z F O 7 v h t F C Z x x X H 6 x D F 6 D e j u 8 s y h 4 E I 4 2 q 2 j y q T S J z d v l 0 / 0 N F 8 T f c p R n j R + I c i t F E 1 0 L F 0 Q + l 7 K e h / X k j r U S 4 L H b f e r b K F k o t g S l m q l K c B Y + b x j H R W Q s D + z / P e z O D L x Z g a L I 8 P r 1 C R E N k R V x u E h A 4 v D X 0 U 2 R E 3 j + k A m h W F J s 5 v z t S x H I + S y e O N 4 s T t 1 z I 4 F I 3 z p Z c u I N g S T R X x + s Z h u i 9 2 L Y c o T J 3 / M g S B N J M l t w 5 P A Q + Q L 7 5 8 z l J s h C c e R t H 6 T y c d L q H r H + Z + m x 6 g G G a i H t C q Z Q D c o K 0 b I W 4 7 6 h 9 u z t D B L d T p G V o W 6 R H 1 + 7 M / 7 Z e z n Y D u v 3 M h Q K k 4 W Q 0 d 1 W v 0 s 4 t l G 8 x z d v j S A e j 8 H r c W N + Y R l H j h x C O B I n / z l K r w V w 6 + Z t / P z P f 1 l 0 H z 4 I 6 j z R / U 4 O R P B v M W v S L R p H s m H M I X k + h p l O K 2 q 8 I + j 0 P U G f M M D U f 3 b w d 2 9 M 3 8 F G b B N 3 7 o 7 i 1 K n j s K 1 a 4 e v l B p A 7 E P 0 F K j f 1 p Q t 4 e 9 m 2 j w 3 Z i / W E U V g y T p s p o c Z F v l X O D b O k J w o + s D A R l H V F 3 7 K S L 5 j / I 0 d X Z B q 3 k j Y r R g G 3 Q U 9 1 Y a l 4 n V C y R o y q N 4 r A W z 9 y s 5 c I c X w r + S V O Y x r x 1 T s w u d i i P h h y 2 R Q 8 v l r S m M t w u H Q q x r u B p N M J O J x u 1 B n m U V / j g Y c E w U D W c J Y U R D q V Q t Z Y I w S 6 v Z X O 3 2 F C X F m B Q + X J I N F x 7 E g Y E m h r b 0 d z c 6 P Y W Y K p u 0 t z w u I 2 0 z W r d H / 2 K g l l U Q H I I n M w q A R V I 6 t U r H 2 S j P o i v I k T Q T n 4 s F / 7 Y T b v 9 / E v j R 7 9 f T q 1 q m A a a d n K i / m 1 K / m a K K a 1 b B 3 L 4 b C L r U V f f / c G m h v 8 I p J b D o 3 8 a y m 9 j o b O L n R 1 t p M P W Q 9 / W x 6 K M Y q r l 6 7 j x B N t s L r z 6 D 1 M 1 t w Y Y h E h N 4 F 7 W 9 D 1 V V G i X J / F 1 7 2 w u I q 3 3 / 2 Q h D K G d 9 5 5 H / P k O 7 3 3 3 g V s G O I w y x l S E u S 7 k w J k g d q T K Z G 5 m I b 9 s d 0 W p z I D u I T s V B 7 v y 5 + s d K O v / i J d j H 4 K d a 4 e O r k H b 3 2 c e D c B 1 1 M u 5 E h j u F x O J K / E Y D t p g 0 z + h p l z / Q h M 0 d i i R N I r 8 G a b Y e R i y o e G A R c / u o J Y L I L H n 3 g a r 7 z 6 A V k B K z p 6 h h A z t n w q m y U z j j b f J g s + J B 7 L W a J k N v O 2 9 e R S 8 y E 1 L Z J V I 9 l l x H I L q J 0 4 D i N Z e t s Z K 4 2 B Q o K p J 4 n e n n 4 P T / R 9 i a z Y 7 g l X j s r a o 3 L k u K F + X i K 6 X D Y 1 + G F x 6 I J R c v J 9 D 9 e T Q 5 k h K 9 V z 8 B h x 9 I 8 D X x z k 4 k n + 7 9 7 8 T / j t f / j 3 a H z T 2 N g I o a G e K K n L I R T j h x e u 4 c T x Q 0 R v d 1 v h b K o A K 9 G 0 d f W e y H Y o R 5 z 8 n y N N 3 d v y H 8 0 u I k L j 2 O w 8 D i t R 4 k o o i + R D t e + e L / M h A z p r d o 9 L J k e C T 9 q i Q B p o l 0 D l Q w o s v H N g G d Q o a X y i g + X g N S i p z Y j r C 5 J o y f t x Y T S Q Z a j / i P w q G 9 r J o X 5 Y l C j o H / 3 X r + K R R x 5 F L p / B a n C N a G s 3 l p e W y d z P o 6 O j g z S Z l f w f W V T s P v H 4 I / D 7 d 9 d F 3 Q 8 b W 2 H k T C t 0 v k b h 9 1 2 c b U W e H G p L h U P N O 4 Z / n J Z X r L k 5 b P / S I Y 7 g 6 c e s D J T 0 R F L Y a n Y Q l 9 f Q 3 8 i W B b h 1 e x Q T E 5 O i F c E W n e P c 3 B x + + Z e + Q n R U F W t P p o O C K C U B K R R E N M 9 s 0 k P h H E U M k c V 0 E c s y G + z b d U C 5 k Z y o g c o o U f q O E X a z b m F F 1 H V / Z r k D U m y i h L 6 K j D M r 4 C A U J z 5 L f U R 5 V x d R 1 9 K N 9 z + 4 i H Q 8 D Z f P S T T Z Q / S W F X 0 B A / 3 d I u A w P T 1 N A u h G T L P h V K e P L 0 V Y V c b S u I a 6 X p N Y E p g j G t l T d / B 9 4 T U 8 r 9 c t z q M E r r Q o W V f e J J A 3 C + R I Y C l Z u A S x R 3 B R b r Y F K n e b / I 5 j u 6 + W N Q Z n G 5 R D i f N i n n 6 j H i Q 6 d j 8 c a 1 H Q + J A b E 2 + D B n V p k U y 8 I S B S j R g i E t V A m p c O G S O 6 5 P V U 3 O 3 S R H p I c P i V J z s 3 f X l 7 Q r f K v P m B u 2 L S c u C i W g q T O X 6 P n O l 6 f O c b f 4 y e v j 7 c v H 4 V j z 3 2 h O g C N T k + I Z I r n X Y J i 6 Q I f u X 4 V z D m c 2 E j b k R 4 9 P v k D / W j P u C G j R v o Q M Z U u B a n 5 v 4 z D M / 8 p j g 2 b x Q d j 6 W I l s q o q Q k g m U j C 4 9 2 J 7 o U y 0 6 i x 9 x a f 0 R D k C o h j G d F k p w i 6 V G I 0 a E J H L T n e S g 4 B u x 7 E S K 9 F c X l s F G f O n C I f e x m T E x M 0 u V T I O Q X P P / 8 M f v j q a + g f G N j O N q 8 E r 1 k p M I r l l v m F F d y 5 f Q c 2 m w 2 B Q A A f n j + P c + f O I b g a x H N f O A q 3 1 I a t X 3 w O j a + 8 J 7 6 b H 6 d 5 O L h 3 r v G y z t L K G g Z J w K q B W 9 5 J x e j f / f D 6 G + + K c + H U J h a s X E L G 9 O I 0 n n r q S f T 2 6 I 1 e S y i t e y 1 F D G j z 6 w K o x l S Y v C Y Y 4 i E S K O b I l T 4 H g f 0 m q V H C 0 r o R T Q m S w m Y j 7 p E P d K S D J p V o q V z 8 4 M c E a 1 l e 4 P 2 4 4 E V m 5 1 k v V J k r y + g F u r b 0 B 0 R Z z 9 j 1 6 + F 5 T e c o O P J 9 e P 5 9 U R R E H s z y 5 i 7 7 b e M f j i j E q 3 e s v d B q 4 m P k u H I D B a N E v r y M r G o m 2 p Z B w B 3 B i Y 6 6 Y i W 0 3 g f P Q s f 1 G 7 b w V / 7 9 H f 4 i 3 v j H w w h 4 S R M v y b g r O c R O F i W w Z u V F y e m Z W a Q S a T z 1 x O M o R I m y V F n m E I G G 3 o q g T R E l L b + a u I c 6 x x E h A P K m D H V G R t S e Q t P x B m z G F m E j v 8 7 h t G J x b h l N r Y 1 E y 8 i C k S J x 2 P e a K 3 W T W M 4 + F m I p Z C S r Z 0 R / g y I i i y u O W d R M 1 c F 9 L o D M j T Q y g x l 4 7 V 6 Y y n y 9 E r a 2 y A 8 i P l 9 D S o m h B w 3 Y H 9 K F S J k g J l W R l 1 o N b C F N m Q Q U m 6 4 o 8 6 O k F A + V b l g B G w k D V m N c a r I z 3 t X A V t O Q i G w V 2 P m T v M Q B Y / Q q j X M u U o C t 3 g i N f J N C x i h S j D g 8 y g W G 6 y k D Q v R Z z p T 4 p O A 8 v Z K J / j j I 3 c 4 R + 6 A J X W + G i T R R e e q K S j z c 5 N c f 8 3 q H A I 2 3 t k a a M q L C e r y 6 / 8 D Y 1 d K 5 A m 9 P k C L Z q 9 S r 4 n 5 7 C Z V D 9 M s g G G b m U M j n 8 J Y 2 j L P Z G C S a b I 9 + 6 4 Z 4 7 8 I v H U W 4 i 6 y Z / S S + / 8 7 b g v r E E h H 4 v D V C 2 6 + t B 9 H V 0 Y X x i T E M e w d h j 9 t E h E 5 q 2 p m M P O l C E 0 v I t 8 T Q 5 D 5 C U 2 b 3 + d 0 L b q L Z n 0 L A p i / 0 c y E h 5 + 5 J 6 3 P I u l t h I i s a W V y C W 2 k U i + e c R g S f J k o d O L R c e T w B G i + e N x y q H m j Y r Y V z I 1 k a c L o v 5 I f m j j o h m T Z h J h f A a t Y n t 0 q + p F G T d A V J / 6 l x 1 p A F k Q 4 V 3 F y E p W B D w j h D S s m E g o l 9 L 3 r b r J d n m B U X W m t O 0 A v 0 v Z C G / G Y e J r d J 9 6 / p 9 v J a p R y V U V h V x b W w k l E X a D 4 N 7 L V q 3 L z z o H b N J e w J S p S w G D a i l g 4 y L x t w q J m c V P r r N N N H 6 X p W l g 2 4 l 9 x / Q j 4 I + u t V d P E P f E z k x 0 j L l q 2 e p 9 5 K w v n C T o C k P F d M m S d N 1 a k L F 0 c 8 O U l W 5 A O y D 1 Q c J I 4 O F t L 0 t I m m R B V r z e D v V t v e t F q v 7 n J U 8 7 f K w T l w X E C Z v p i G d N Y G 5 V o W j k c c y F x J Y 6 H F i U L y H m l / F 7 q 7 O r C Z m U S N 1 o M b W x b Y k q O o q 6 u B O + u C s c 6 A 9 M 0 U X E M u L I Z W 0 F h T D 6 d P 3 8 2 e K V 5 + k Z Q P X Z 8 W V W A m I e M 1 q G R + A z k 1 I U q 7 G c n 8 J i b W G s n y q V i I f 4 S G q W M I 9 t 5 A h + c R Y h P V Z 1 N + J i c q d 3 n M s p Y Y 8 p c V + J / d 3 W a I x z 9 E P k a D u y h M P I 1 S 5 I 9 s k s 9 e L M 1 g 5 O 5 k x T 0 V a 1 9 F f Z 2 5 l o H 9 t O 7 f M S J p X s / S j 7 M Y v 4 K F O z J c r Q n 4 / G W W k a P I h g L s p l o 0 u v Q g z 3 7 g T P r 5 z H W i v i f 2 X i O d Z 2 5 F J j + d h K l i Q X s / 7 B E o j Z 5 y + N l Q D P T x 2 g E 3 H L y 7 I u F 4 m 4 I V c s 5 4 D y n m 2 b w K n U x z s Z 9 B 0 J 4 H s T b 9 9 Y r Y o / e T g i d J 5 b p I y X E u Q X S 9 Y U E q 3 h y G F t X E m h t D a N 9 e i 1 6 Z 7 N 9 9 L D X M W t C A r 3 7 j m x g + d J j o j R 2 S 1 Y W t S I o s S B J h + + 7 i y X K H u C r o f W 7 0 W G 3 t i q 1 T Z E G G v 0 O / a R x s + W j J g q H o M l x t t e Q c K 4 g 5 S B s n A 3 R e W U S s p I w G W 3 c t i D K Y 9 s 2 + P Q f Y C 2 g 0 N s L 5 a D n 9 M m B p I o i 2 g S b M L I 3 A b a 2 H L + 0 h 6 0 1 j w h 2 O 3 D R r 6 P z S X T a Y y a p a z A m s k c D W O w a x m r y N b t + T 4 i i Z 8 z T B n y j m 8 r G g k k B x x k U i v 0 b C m U Q t + W p 8 / v n R H D j l 0 N x M z G c t D / O x g 9 c q + V i 8 / 5 i x L B F X Q E w V G r x 9 K D s H Y N 7 4 4 L s Y P L l 7 s b e E L j e d 9 + 5 h 2 g 2 e / Q f c N 1 a i v L D P f f 8 H s m k Y S T F U B u n K I Q S K c 9 i 4 0 X 9 6 R s N H i k 0 c 5 E H A 3 T x 5 B 7 t y s L b m v X M q 9 0 p 9 v D s L 1 8 c o 4 u O 1 E d 5 9 f B d 4 k P c 5 V G 4 s C + s Q O e / F C c 4 Z F V w 7 V Y I W J O E h K 1 S C P K L B P F z 9 Y P k l G o i G A m I 5 s t Y u C R d n j D A Q H T S a b d u Z 6 S W U w v P 3 Q 2 W I n b N G 8 n T O t k G y T E t 0 b v R 7 v I h q W b m I S O g w s o E 4 6 o c 7 i g u x 5 L N E b s O W c q C + t V / U M j V 4 6 H x I h f I G 3 u + / c x 4 D g / 3 b u 6 W U I z + e w 9 v z H x K l M o u 1 K s 6 k 5 p n E S x a P P X p W F G O S D I p j l b C W G h H Z A R w B N B u c 0 A p 5 Y m 8 q z K s O y O S 0 O w 4 5 k d O S s J p c N C 9 J w V W Z m S w o U m g G a v N O U K S E U n S P o 3 + i V H 8 f K 5 9 f J s X X u m P J y p e + + P u v v f E G O o 9 J s H F b p z L w 2 l J i K g B f v Q + N j Y 2 i n Y K + F s l 1 V X G R m W / i S m 3 O i C g e b z 3 O j T 3 1 M i Y / K S b O 1 O A l i / 3 A W e f 8 T y o u 0 x j u 3 L 5 R i J i 6 c d w m Y 8 1 q E p b o Y c A W y l U l j Z 3 R W 3 e L e H M d A s 7 5 h 1 q w z c l p B B P j 6 A z s j R h x t C g / R j 5 O q 4 S N b A S v v / 4 G + Q + 8 K 4 I b y V Q C q X g K s q a g s a E B q V Q K v / Z r v y y + I 0 8 T v R j Q B Z P 7 T Z Q G Y L 8 0 f A Z 3 T 8 0 7 D Z j b M t B E f o B x u Y + 2 K 6 E k 7 M 8 P y F C I p t 1 W J n H M f Q g F o m P 2 x 3 V N n j q f g v N x p 1 A o w e g o A i O 9 p P F V 8 g E s 2 G w Y R 6 D u C C m o H W 2 e y a b w w f u X 8 M g j Z + E t i / C V U C 1 v j p F V Y / j T P 3 w F v / n s r 8 L c v V t x r S b v o s E x g J Q a J o d b g d f a W n y H 6 N b y D b S 1 n I B S y A m f 5 0 D Q f P z W d 3 8 g M h 0 4 8 6 O v v 1 9 k d D O M N B A z s 3 M 4 f H g Y o a 0 Q m l u a 0 d + n + 2 8 l M C 0 z l L X 5 r s y 4 m C G / M 2 2 d R E / 9 o y K c z 2 P L Y 8 z 4 2 j d + S L 8 Z J w E h Z l U T Q G 9 v L 8 6 f v 4 B f / 7 V f x S v f / y F y u Z z Y W + w r X 3 l Z / 0 I V c I V z + Z 4 W 0 9 M z 4 m 9 z c 7 N Y b O b I 7 8 S l a Z j r y N e L T m 8 W 3 g u R o 1 2 W v f C w 4 A 2 y y i 0 S r 0 C f a F t H j d G H v C W N c H o R d e 4 e G v j q k a X y j H P J R J p a 1 T s b t f u P b 1 s n d i o 5 Q d Q y o F 9 Z I p G m m + K C r M h E N / X 8 O C 6 b 5 + e G e f K F e p i S c j n + w e Y 2 e 5 u s w 7 H d E 4 I 1 G 2 9 8 s E 5 0 y L e s 4 v 3 i h G H r y 5 D p d V 5 Y Z + 0 o O p / S E 3 5 s N K r 0 r 1 j y X 9 S 2 9 v w S M p Y 2 c G s F X v j L F Q M k h 3 3 k 2 G f r y A I o U F c 1 m B q M N K G t + O i j G 6 Q M G n H l 6 m W c O X N G Z I 2 f O 3 s a U w t m N H o L a G g 2 I k T n V p j e g n P A Q e N u p / P l W q g E l p f I d 2 p q g N / p 2 6 H D 9 H N 6 L 4 j 9 7 y / 7 a q m B F V 5 4 Q q 1 j r y W Z j X 4 I l 6 W W f G j + p 1 M r L a M i K 8 W w s h h G X 8 / e 7 1 S C g w 6 c B 8 q 7 U h r J 0 m W z e b I Q Z P V i 9 L p 3 Z + 7 c v T u G I 0 f 2 + j 3 Z 6 x l R N h R c 2 0 R T Y 5 2 4 F z z 2 Z r M R s 7 P z s A U y q P d 0 i w y P c k j L k 1 D I m r N V y y u G Y n v m H V R L 7 q 2 G d N 4 g N m B j v P L 9 1 / D C 8 8 9 i i c a 7 t 7 e L B H o G f X 3 6 G J g e + 8 1 / + r s y m b h P A v Y L c n k y e 8 V J Z D O n i C a k E b A 5 Y L Z a 4 b b V b Y c 9 O V d L 9 B 6 n G 7 y R n N u 1 / x O D 1 1 R K Y B l 3 m L 3 6 Z C U r Y q o 1 Y X L d C O d E G o 5 O c r h p t p R 2 j B C T m 7 7 L t S + Z W 5 l i 6 f X u w Z P J w R T p U / x y 8 Z K N f n K o y / w a Z Y K O Q 7 6 T i Q a P u 4 9 l v J K o F e O v s M / I / / h 6 + V r 5 L 9 9 Q / S 8 / N 9 G N p n l Z Z g n u v P 2 H 6 G 0 L Y P n e m / D Q m E R J s 3 c 3 u f C N r / 4 3 x J U w v C 0 1 u D 5 z E 6 2 F R k F P O 4 + 2 w j p m w q G + A T j X r e j q a 4 d q l 9 D a S M f 8 K I l J m x V 3 r 7 y P j U w Q t + + M Y m Z 6 H l P T s 3 j 3 n f f x 9 D N P w e 2 1 6 x a 8 w U x K S B V W K W l Y R z S 1 Q l p 9 d 7 m p v C S L 4 I C V 6 C b u 2 K A 2 Z U U f B T / v Y F I G 7 r l n k 7 w k T D X I K k k x a V e S t x C T V y A 5 s 1 i Y C s F G k z K 0 w Q W O e z M O G G L s y T / i l s x T m x t o 8 D s R f i + P B Z 9 d B B p 4 x J i x c W V x N U j N Z h E R X J O 3 R D Z 5 L J b A / M I S 3 n n n P W I i G Z w 8 c o 7 m w l 4 W o X l q R F B k T j a J P a F Y M H Z V b t N 0 O 0 j Z l M D f 4 Q p z P k c W p O v X b o g 1 K 8 7 F j N A Y c i o U Y 3 t / q E 8 D 4 Y i M g F + 3 K E 3 e c R x p 7 s J S 5 C 4 m r k X x d P v j k I q 7 v / N s 1 k g h S m 0 7 F 6 I X C h r R 7 B m G R S I n N 7 M B t 7 0 e 8 l 3 i 7 E f 0 E b i 9 b E L f T A K O p / d 3 c N V J E r I e O m 7 5 o B X B k T + p V x K d e B S V J h 0 v 2 5 e U E w m C C L X X c i u u A t 7 9 4 B q 4 L / r k 2 G 0 c P 3 0 O 4 c 1 1 u j a P y O P i X h l N x 3 6 h a t / 2 a i h R E P 7 L 4 M c c i D g / b c Y T v T L y E z m y v F Y h t N x L w k i 8 v V Q T V M o G K Q V h s u M Z v D 7 x J p 5 + / h x 8 r g a a W A o p L K N o H F J S E p z j a K y n S a x l y L / R J 7 g 8 k x c 9 4 R n Z 6 2 n S 9 r v H s P Q 7 8 / F L a H O f 2 V a A 4 e w C M n K Y L F Q 9 4 r k g 2 j y n k f k w D f u T D m G 5 D A U T L r + 5 T C x F x u D A A K Y m x / E b v / F X + Y j i + y X I Q W I S Z Q W F i x t X 4 H D V k k W s v i h b C d 7 s u j V I 5 3 3 U S l a F q K / H g m g 0 A Z f T i v f f / x D P P f 9 M 8 Z N 7 w e H x 1 S w X P 1 b 3 h e Q p 8 q M P q K k q x 5 / 8 6 Z / h x R e e F n m C J V w f D + L U o J 5 x / q k K F C P H H V + Z b h Q S 6 C O T 3 m C J 4 / r i I j I Z u q F c l O h w I h Y N I + B z 4 V C g D / b O + / D v I j 6 a k 3 C 2 h h z w Y v U n 8 9 Z q o V y V S / P b j P j w z Y 9 w 9 q l T s N t s R A 0 0 T M 8 u o M l S B w M 5 n W a a r B n y H U w z d j h f d I k s d W R o E r d A 1 C J x T d I n y Q L J 5 R S i Y n u 1 J S / u d t a o 6 K l T R T M V 7 s v N R n 1 x m Z S A y 4 B D X p m G L U u U i M v K F a K N Z l h y E 9 A 6 h h G b 2 o R v q F 4 U 4 M V S M a T X Y q j l J E 8 1 h a X N A N q l F B w k 8 D l j H D b V C 3 k h j 1 D L F O r J B z I Z z H j 3 7 Q t 4 5 P H T o v X y 3 S u j 6 B 7 u g t P F V p 7 G k u Y Z b 9 g t O u y y W S 4 D r y + l l Y j 4 H Q d Z K H + m U x Q f M t b T Y 0 j l Q 8 Q 4 J N F x V g 8 y c H p O T r z P F J G j h P w 6 Z x J w c K h E R c v r s U o o 3 6 i i G o T Q 8 4 D p h x D B G 2 V V R m w z j v n C A k 6 d Y Z + b P s N 8 v A L 5 C R r P f o l + w y T K N u h S 0 V S s O G c o c w V I X c U D P w D K N 7 V Y i R g g x + Z h s Z o / f Y E q w W S U 0 e y b w V J 4 s P i K j s 6 A v v 7 E + W u 3 R 6 f Q n 2 r V G 8 F U I L q W w O j I O B J q k m i W G S u r S / h r v / Z X q j r W 5 S g 5 s H / 0 x 1 8 j 7 e V G Z 0 s H V r f W E N r c Q v 9 g v 6 A U 3 V 0 7 R W H p D 2 i i P K W H l 0 n m B S W Z 2 T R i I b x X I D 4 J G t 0 a n N o 6 J u f X Y D P m 4 K l t g 5 L a g I c 4 B G c q S x y p C 2 a Q d 6 j w 1 L l h J Z p 3 4 Y M r e K b 9 M b G w + s d f / Q Y C N T 6 R H d D Z z s J g x / L y k n j e Q 4 5 2 L B r F l 5 / 7 P D J 2 s i Z G U h x k b d h S i R A v j d m t W y N Y X V x F b V O t m O C H h g + R c 3 6 e B M i D n r Z O v P b m G / j 5 X / y y a O h S i b n o B X T 5 H q d H B Z E o b T n O 7 Q 5 0 o V L J H 1 p O 3 I T T V I c 4 U U B S S 7 C Z u G 4 o A 4 d E A m h t p / t X V H y l m U a 3 k K 2 y u d 9 K V r R Y g v + A 4 K 5 X 1 p P k N x a f l z B D t F d 1 L q M t c R r x l j k 0 O I e F U m K f t o R c M i v 8 + F J G + + g q U e v m B w x p H w C O i m f I 7 X c Z a e 5 9 V g L 1 o G C r 9 b i W E h T H R N Z H h L m t J t x J S u T A 6 k 7 s I 9 G k W A W 3 H b G S F k 3 B o p G f M C O T h r M i P y 2 D M 8 j N x L E F e J F 8 h 1 l A n l f A O 0 b k R n O w H u a S B A M i / + z / g d w / + t / E D u i Y p t c H r S K N a m U z R 8 z P g q l Q 9 e D J w y B D T r i 9 G B 7 n B i J P 9 M i 4 P b 6 B e r 8 F m Y I D E Q 4 7 G 5 O Q 1 8 J Y C C 3 h 6 N E h S K q E a I 4 s k a c e h h g J N 1 F S c 3 s S f / g H 3 8 d v / / b f F p O I t 0 i 1 p b y I F s I I B j d E d C y Z T s G 6 T u P V R J P l Q l J U C + R o 4 v N 4 S k 4 b / u C t P 8 R v / e p f R Y 6 7 7 r r M Z O X p x r t M u j + 5 D Q 5 8 0 6 S 7 l d O D N G U z l q l d l / d x o f n l p T x W v b f Q U b H d S w l Z N Y 5 g 4 g 6 c R B F z a p S s o w 3 N r q P F d 0 k A N b L C I f J J U 0 T l O 8 t Z A I + V X m a i p x B V B y / I 3 9 2 S 0 E K W r K Z s 6 5 p r 1 2 5 C d S / D S z 6 Z 0 + i D K 9 y M a O M M A t Y e e G 3 N C K X n x B U y x W Q / f o E m S T c p 9 m X y j 1 u L l k q N k d U p C 5 C M k M A N P 4 T A c f f k H 7 l A l V B K v W H c X r Z g L c 7 W o o C n n O k H 6 q 3 H D q v I c F D J n 6 D 5 w E 5 s f k 5 P m 1 m J B V F v b 0 K u w O F W j S Y q 9 4 N T x U S P T s k I + a x E w z T h o y 2 P v A + T u 5 W c 7 F r k t i a h k i P P a T 0 g K 7 k x f R k t h 5 + D k S Z F t m B F f P Y 9 2 G v 7 Y L b 7 o V j 2 9 p c q 9 5 v q X B q 6 i e 7 5 a B L c u l 1 A H e n w Z Z X O M X E F k V h I 9 M 9 w J + y Y T i + g r r 4 e P q 8 T i + T 8 v v i F s 3 D T 5 F S I Y l y 6 d B W H D v V h b W M D p r y E y c U p v P z 5 F 7 G 5 G U Z y P o G v v v k N / J O f + 0 f 4 k x v f w N / 8 1 d 8 k m l A Q A s D + p M k n i S Y 3 0 e y y y C 7 n L A k O g L b 7 T 4 l A B G d L h L P z p N m H S I v b k b m W g v 2 0 b r m X 4 9 d g Z 7 p n a 0 P u o x z s u x a M 6 T q J i s k 0 1 h w I K e Q 0 c V x u + q L J N F H J U v J j k 5 8 X R H c s V e Z a W m w 3 Z C S h 3 t q K i K R g 7 j y 8 t h Z E P B b H L 5 K 1 F B 8 s Q / m + V Q y u d F i P G b Y n f T q d w Q f k T / U / a h O K M x A c g F a f h c 3 j J W o a h o M s p 8 P q p z l C R + Z 1 L 6 N h O 4 t c Q E S 6 + a b p T x 8 Y R S X O 3 Z d + b A S K r 4 E D d p x 8 y m j 3 k 6 9 B J t r S d 7 A w c X S P N R r T C m V R h d R e r n V 1 p C 9 k E O u w o 4 F 8 p P I F d 1 4 s Z U 6 v 1 l l B 9 x J 5 + u 3 V z b T I h H C 6 n O T Q F 4 g X W 7 E V V x H j x T t z a Y O 4 A i J 5 J + r N W y K I U C g Y s Z T d G 5 1 K p 0 l o z S m c b F P A j T 6 v L p A l V E j g J Y 0 G n / 4 m 5 x G 9 c w l H n j h K V L Q G L p u L / B W y W r m C 2 D 2 P y z I c s 3 Y 4 T t m R z M b x 5 3 / + A 2 S z G T z x x F M i W z s S C i O b z + H z L 7 + I 1 3 7 4 B v 7 h P / w H S L 8 b h e d F H 2 b m F s k C W l F n q 4 W p n n 6 L + P 5 q g v s X G t D k 0 k t l 5 m M X 4 b I 0 k D B 1 Q b R p q 4 i S a W E V h g B H M W 2 I f h h E + N C U u F E d b u 5 9 S P 9 p 7 K / Q C 3 u H X I C V X H k j G f 6 O y M o m w e J + 8 / z 3 n T f P 4 9 l n y f q x 4 I l Z U E A + T z y h S u K c G q H v + P e + z s n K L x Q 3 p O b t i 9 a y 1 + E m h V S C L 9 I L P + 9 Z W g Z 5 l O b K k E l 0 f T I R V d M U 3 e 8 9 a K G / K u i a R P 8 S o p H R 9 I + R Q F W C d 0 i w 8 5 p B m Q D c D 7 y 9 j p k G i R c S Z X J W e f s d a z / R C n q u k Q O r B u m G 0 O R i c I t f e U E W f e J 4 Y v C N Z q r D 3 N 5 I A 8 s 3 r l S M + H E C F A P 1 C l r C e c T k K A y N R l y 9 c p 0 c d w n H G 4 7 C 3 e f E / P w C C S g X p X W g y 0 1 z k j Q 1 W 1 j u 0 q s l F a K E c a w W g i T k M h L x O I 4 d O Q x X 0 o l c a x h y I Y f N V x X U n v S j 1 k c + E d H l / E g e v F 9 D n V Q Q W R e z M 4 s w J A w I q x F c u 3 4 D v T 0 9 6 B j y o K W + Q y x V c A J w p + 8 c O d b 6 B O U m P Z w 9 w Q L C j y 0 W i / i r 3 C O K R s 6 8 X I h i P T M q s i w 6 P I 8 i n c q Q V X X q A k U o / W X I M t F s u r Y s C R T 3 n S 8 d j z G 9 p q D L b k B 6 J g W p w w y z x w z 5 C g e b T I L C 7 y e c r D S 5 9 q q y I 1 I 5 N p N G 1 D g U v P 7 u t z B 4 q o E U h B m 1 4 S G Y i A n Y u + 3 I k Z t Q 6 q k u z 2 q 4 v H q V F C I p x 3 B Y z y 6 h 6 b a + v o F H + 8 9 i C y E 4 H A 6 x 5 s W F h h p Z M Y m 3 b C L 9 L t L U y O o K 6 1 u G H 4 l A u W 0 F s c p t N t D N M W f o R m j I K z a i N d 0 Y W 3 e L 9 1 l j H M 2 l d W G 4 D z i p V Q u R x N h J W 5 q J 4 y 8 Q J e G K 4 9 K 1 l q 5 u 9 7 V X B W t A 9 u F K 4 d 1 S 5 O d h B K q 0 c x + H u Z U N + j 5 Z x a 2 l E K y y D S b Z h N t j 5 F / I D n Q 8 1 g 5 f i w + R 9 z l 1 h 3 w P m t j O I 3 Z Y y 2 I C 3 J Q z E Q k i U N e B W 7 d u i k X c x k Q N A u d q 8 Z 1 X v 4 4 n z 7 6 A W g 8 J l M k g s k E s h Q x y v E P + T A 6 Z 1 k 2 4 s 8 0 7 v i W N A w c X A s 5 u T E z d w 0 D v M O y G W l y 5 9 x Z a O u q w O L + K r q 4 O t A e O 4 8 q d R Z w 5 2 o 5 / / r / 8 f / D I I + e g x B T I z j i 2 1 t N 4 7 h f I m o W b 0 N 3 d s y 0 4 i X g S b s 9 O Y v L U 1 B S c D j u a W / T M C l Y e L S 2 N 9 F k r Z m Z m 0 e n v w E J 4 E R 3 0 e y u k 2 H K J R f T 1 6 g m 6 3 M e P 9 5 3 a 0 7 O P w L T y 0 v I N n D 5 1 D D a J / O c x s k p c 7 8 R b G 5 F A M 4 1 j g X v t 5 p v 4 X O / z o n S F M + 1 l b a c b L d N T Z V n B 1 8 5 / G 3 / 1 N 3 5 F f 4 2 o X q l q f H L D S M x I w T e u f A f H j x 0 V w Z 4 b t 2 7 h r / 3 m b + C d d 9 8 X 2 R 6 p V B J / 7 + / + L f H 5 c o y v k V / K u 8 A X n / + F 4 J k + W b R v q n P X k B + z J A R K M u X J i K y j l 1 h T b 5 1 D 7 A z O C R K G K t W v P C D a O g 0 c p 6 L Q f 0 Y X m e w 6 o 7 A o h S w p k F 7 6 I o 3 x c u Q u v P Y G 0 a 9 d h F o f A L y S z + n 9 y d e T Q p O Z r L y Y q G C + r K N S N X A P 8 l Q y h S 8 f J T q 1 Q p q 3 k T Q 9 a a / 8 d J Y m B 1 m M D g m O W h c s d W a 0 D r a g 8 X A j v v n K 9 7 A U 3 C L r V c C 7 k + c R N m 7 h 0 J F e o p t E B y + m Y G 7 h n D s z n G 4 / a V q D S H P h R e R 3 L n + A 5 o Y m R C I p O A I 5 1 A R a R L Y B 5 + q Z O p x 4 7 a 2 3 Y S P N G s / L q K + t g 0 k E R m j C E J + W l B p 4 H D X I J 0 3 I 0 H h z Q i t P J O 6 R w U I x 3 P m Y i N 4 t b X 6 E t v p e t L Q 2 4 8 T J k + g 2 d S D p D u H l 5 7 9 I F q B T R B Z 9 H J n k k C j h 1 d f e x B Z N t I W F Z e F v X r 5 y A / U W 8 r m a 9 H Y G v A C a S K R E i z p u q O / K u Z A y p U T v R a / L J N L G u O O T J N G 4 E Q X n N s / c U 6 N A 1 1 1 m + I S i u B O 8 S 1 b F g J G x M V J 8 V p y / f h H r 2 h Y G n x g k H 4 6 u M S A J o T 3 0 9 J A 4 D h + g f M G X / S a m m s e O D o u F b x Z K T u A t I W D T Y L j 0 e z j y i 3 8 d d X U B t L Y 1 4 8 y Z k 2 R h J Q z 0 9 + L 4 8 S M 4 e 0 b f Y a Q c v P T A O 4 v 8 h Q s U r z P w f U j m Q m h w 9 8 B m J r 9 B j t H j P r J c e s s y n h y l z q b s Q C p r q v j H 6 x 8 s H K J t V R U Z u X j t M j L k g + Q L C S x P E T 8 w 5 x C J h 7 C 5 H s P a + i Y m J 2 a g Z A v I 0 s 1 z u / Z f H G Z h Y q s 0 E z W I / M Z + x z Q S m l 8 k T Z b D S 9 b 0 c K O M r r U E D I V p N D T V 7 1 g E g l R D G r J B g l E x i Y 6 r L P T Z K x m o Z I W 8 X c f R 2 t G F 3 o 4 a 9 B a 6 0 P d I H 9 1 4 u i y 6 v n D N J I 2 R B c l p E + y 1 + q R l c N d b G / l h d z d G 8 b n P P Y 8 a L 5 k / A k f 0 7 I / o P s P t m / c w v T C D z s 5 O v P n + O 7 h 5 6 z b i N J k v X b p C m p g 0 8 P i M C C f b i 4 6 4 Q r 4 D W x m v s U u 0 J F t J 3 I D P 1 C t y 7 b h z U C D g E 3 V x m m Q U F a 0 M 3 u s p G U 1 g M 0 R W 0 O Z G w a T g 0 K F h d P d 0 Y n N z i 5 z 8 V r h z T s S M M X G c r a 0 t 0 T C V c + D s d j v 5 p y 7 I B l 7 z 0 q 0 a 0 0 4 O K H C r g m 3 Q O L D R 4 O 2 K u F Y p d 5 f 8 s d B / x d C X f x 1 N T Q 3 o 6 e 4 U a 2 d M h z O p t J j 8 X N H M r a u T 9 J y v i S 2 o C C j t A 8 6 + 4 f 6 D I q g y L 4 v G P j J Z L 8 V 1 W j R 2 5 X U x X p P k / 8 1 H z 4 s e F H m a X 7 z I X Q k W f L 5 / f y E C x b V P p X 5 3 R a V G 1 I g n N K e B 2 O C z N 9 F f q 6 B c 8 r Q s S j B E s C F E n y B n j x d z e Y P j S i F K Z D e x G h u D I + I j X m U g E 2 8 h y p N A P J K E 3 S s J v m / k A k S a + N F Q G v 0 D f f A 5 v J D I 8 l V 2 z C k H b 5 B c K q B k I d r M 1 6 C 7 R k a D t A Q b U b f D n R o G b H k 0 h D J w E 6 X g g r X Z l V n U N p B A 0 Y 0 s Y X R 0 E g 6 n C 1 a 7 W U T s / C 1 e E b L 9 3 v X X s D I 3 i t D a A k K R O E Z X x n D l 6 j V s h W N o i t X B k a g l E 2 u C o 5 U s J F k M M k y i f 1 4 2 k c P N E G t o j S b n L E L h K F 5 7 9 U 2 k v X n c u X U P t + / c w 1 f O v I y V 1 D p O N x 7 B o d 5 B H P L 0 o 7 2 7 B U O t f a j N + N B i a U D I N U v + j 4 O O o 2 B t d Q P d L c f g s n m Q I i W X N y R F 1 K 2 x t l W 0 r m a B 4 M V k 2 S x v C 4 C 8 l Y P V Y M f N 1 V d h 4 6 D Z X S s a B u v F 7 d n a 2 k C P 0 w r n U A M 2 p k n g T G 5 E c 1 G R m M o W a v 3 2 G u o G a k m o O f 9 T F y C 2 K E 1 N u 1 v W Z a 7 q 0 V 3 + F 1 R v w 9 A M O I Z e Q P 4 e b 7 U k E Q O 5 B 5 v J L 7 o M P / 7 E o 3 j v 3 Q / R 2 9 e N R D I p 2 i h z b 0 J O f O U F W J t t / 2 U Q t i z L K y s w 1 A c Q i W 3 B 1 + 4 R K W 6 5 K b L + b S b I q h F L C W 5 1 p 1 N C z j 5 h w e I 6 M h a s 8 k g u w / D d K / F C q Z S d 9 x w q a W H + + i w N S C t N A m s x L V 4 / 5 M P j + U E y 5 / r 8 3 B f c 6 c b I F b b 0 I 5 p M l K 4 s v 0 q m 5 6 X 8 u M W l V b S T G W Z s J m b g m G v C R s s I r D g K 3 6 g C 6 z k r l E m a K E 1 j R C M V 0 n I 6 t 2 5 Y P o T N t k m 4 Q g 2 I B 1 Y Q c L S Q 9 t l p A c b J k + 9 O m P d Y o R L o K B j 0 X C d N 2 I n C u A T r E T N p J N 0 a c e v i V y + 8 g S 9 + 6 f M 0 u D v f f / u d 8 3 o / d f r X 3 t a 6 q 9 8 C 5 9 H x B s g O v 4 L k C l m i 4 z b S l E w 7 d / 8 + a 0 + u 8 1 q q K a A x l Y C t z o / k 3 Q R G T B M 4 1 3 9 6 e 3 s h 9 i + 4 T T Y n 2 W p h A 7 S o D P O A B W p n B g 6 z n 8 6 + I B q s c B d U / + Q w t M E M Q u k F o l m 8 E 8 p p / R h k u V c 2 p 9 H R N I R I b h 5 e c / t 2 0 C J 5 K Q H n O R e y l 2 i i 0 x g z j a u t r c V c 7 E O 6 X 0 Y S e g c 8 6 V Z I 6 1 Z w c T + H 3 E V + J c 3 Y H J 1 X L p G H w 2 6 F H M m T J a C J W p 8 m n 9 4 B y U 9 j W T 7 h a S 7 m N 1 R Y G n c s c y X Y q n K I + 9 7 4 H U x O j + G x x 8 6 J x W Q e + / M f X h K + Y C f 9 y 6 T z u H b j l u j P P j j Q L / p N v v Q F z k j 3 0 X X t K L 4 P P v w I + X w O 3 L p 6 Z G Q U L 7 7 4 g u h 1 z t J m d z q J W T T D Z L 5 C n 6 w u A Z L R h j a P X k 1 h + K f / Y a y g k k R 1 k W R O L 8 Z w 6 l A t l t Z S 6 O q u w 9 z s J m L x P G k 6 H 2 k v D d 5 A 9 c T H + 6 F 8 j W k / s F M N h S Z C W N P 7 D 5 S 5 L T / 4 4 Z v i 5 j D / b i T / g b P L H + k 8 j Q 3 P O H K K 3 j p L V u y Y C 5 1 E j U s T W + t w F e z J Z l 4 v M m A l y h q N f B p V D 5 E 2 u W f h s m / S D T A h n D w l + g X e D 5 I p h 1 7 H X W g O 0 p B c o r 0 c Q K E r g z p n J / k d x N t f m c G S a w V P P v 0 4 I m R p t o j 6 N K a a s G I L Y v j w / i 2 3 t J E R x L M N 8 J 2 q x W L s K u p n D s N 2 3 E 6 S V f x A E e y D 3 P j + L Q w 9 P 0 C + y i J a E v Q d m h i 8 p U 9 5 9 s j a 2 j g C 6 W 7 8 H 9 / 8 t 6 j z 1 q G j v 7 O 4 H e c t k S H / 8 / / d C w h n 5 m A f a Y J 2 V K 9 l 8 t l 2 M k e S m T C N z e 5 W b m L j u n V S V m X b h p b A R Y U r i Z v i M Q t u o / O w u J c H + q 1 0 q + m 2 b B O O A l k R X t D N j G b I i Z Z J 8 H z k E m z C S X 5 Y O X g O 5 L J 5 s d b E 6 x / c M I b 9 M A a X t o T C E S H A 3 C X W t j Y F t e 2 Q 8 P f e f u 9 1 d B 2 u p e N y k 5 u C a E V W K i f 6 9 r d / g F / 4 h S + K x w I s M 3 R i v A z D m z L k J o k x 9 e m 7 c I w F 4 + S f 3 h H K d e Z W D m 3 d P j I 2 R m w u a E R B e 8 T v b k f 5 + O L E g w r s 9 / q D g g v o i g n h 2 1 j i I j n J Q w O k o N 7 T B 0 7 t L 0 T I o W v W t R I X d S 0 s G 9 B r z 8 M q E 5 c m 4 T I 4 i f Z x G J v + + 4 / / 5 x / i p V / 8 m + Q L 8 V Y n R r G V y m P d d C M s B b p o C S s x / Q d 5 z Y k t z 3 4 w G h R 6 v 0 x y D 8 D j 7 U l s 5 n g d R 4 c p b 4 Z q I R p k q y W h 0 j d A W P 1 g F T f j d 3 D i + F G a l E 5 M z S + g g 3 y Z U d J 6 T z 3 1 i P h M O T K X u a G M A 0 o h D / m a C v s 5 P Q U r v 0 g K K E / j Q X S S q 3 I 5 w J E 4 H 8 e y M 4 k A c X 6 m M R 9 e f B N f e v m X B H U r B 9 d 6 r V l u w 7 n c i b R T g b / O i 7 S 2 R j P f R x P K T D 6 M A 7 H c s k g Z Y i Y g k / V s r B u m e 1 S 6 S T x g + q Y Q W l K F t d e m L 5 j T y 2 I n j b J M g h L S Z P m i 2 Q W x P 2 3 t 3 S G o v L P k Y 4 1 0 F J 4 9 1 c H 5 j h w 1 W 1 t b Q 3 9 / P 8 K h E F F C E g S b G W f P n q G 5 o S / W M j h k f u f 2 P R H S l s i y D B 8 Z R o 0 j A K m 4 R 1 U 1 s L V i A e T z H l n 6 g M a M L H Q m S w I p E 2 V / n B i P G U 6 H Q 0 R S y 8 d Q r K 3 x x K l A Z o z 8 1 C F d o a z H Z x C c j 2 F 5 N Y 6 z 5 3 o Q o z F n 9 P V 1 f b Z h 8 2 q W a T F 8 k 2 6 m f g K M k q Z g 1 v l m l f B 0 R 0 D F Q C P 5 V j S + r P T Y 8 W M h e X N s 9 2 d L v / V p t D a r h r 7 6 S 3 S T a E K R J j U a z C R E 3 S i s G 2 F v 2 z 2 h M 6 k M j M s S b I Z F X A q H c G r o O N R Z F e Z e i 6 h L Y o q T J W 7 P v H 5 5 Z R U m 3 s z g k L 7 o G H k j A v 9 L f s z P z o u t Z B i q Q l r y w w y u 2 j N 4 p N Y D A 1 l Z N a V g p e k O 1 q Y V H B o e h s N N v 2 d 2 i / 2 X L H 1 W Z O 9 k 8 c 0 7 3 6 O 5 R F S 3 t g E v f u 4 Z O n d x u F 3 g B O P I j S D i P Q t o 9 5 6 F I W 0 S 1 o 5 L L S y c F l T 2 n V B 2 F v K U i s Y j f c V X d m M j M Q H n S A v W B 3 V r x f 3 N T U Z 9 l 3 b O U O c F c b 5 3 5 Y u 9 w e Q d N L m O k v V T Y a w l x U E 3 O J 5 b g 8 e 6 4 0 9 F I z E R d u d + i 7 z l Z + k 6 D K M f o n B I L 8 t / E J R q 7 r j V G v J 2 L E x E S L i I d Z D f x f S P g y Y c T b 0 f 5 E 2 F a L e E Z H H L U E a p D T P j M x E o D j 5 w R n U 1 s H U q a K R l k a Z n J h K o k 7 i 2 I I m a G I t R Q V b d a z E 4 M 6 G 8 f f O P A s / 1 J E R t V y V y C z n h x 1 R u o s B p T + s S 0 R a i F 9 m x D D Y c E Q w M D J C F s C C e T I i F U Q v x O t H c c c h C / k g N s n k V h Z s 5 R N t J 0 9 u J A t 5 Z g H G o R + y a N 3 9 z D u 4 2 N / x 5 L z a c c 8 i Q o z 9 6 b R 1 P P / U U V G M K f m e z 2 A A g 1 x a B X S L q k S T t T e d k o F l s k M m P 4 Z x F X j g t A w v c e n w U t m g A 1 n k S V q 8 J + V g a 7 i f Z H 9 l 9 P W z R 5 B B N p t r 9 o 6 O c / T 2 X P i 8 e c w 0 V + 7 C s K u v s h + h K a 0 T V K 7 c G s 5 / c O U b 6 S h K O s y 6 a 6 C p G R s e F B T X R x D 5 / 4 R K O H j 0 s L N i T j z 8 m M j 2 u X L 2 J t t Z m E a I 3 q k a c f e z h N 0 X P K 7 x t r Q 2 x W F x U 6 v I Y 8 B 5 Q v I j L g Z M H Q W Y 8 g 5 U a l 5 j n b A X L / e Z P P c p n J 9 p 1 o m 3 H A l X i l T 9 / B 8 k o a a e F J M Z u L m J 9 I 4 S p u 5 f h K G x C y q 5 B d e 7 t h 0 C n X H z 0 o 0 N / W R + K c k g + S W h 1 j f z Q E l V g K s c d l 5 R 7 O V w L v o + U c w P j J B z d 9 V 3 4 9 3 / 4 n z H o 7 s f b V 9 6 D M c 9 9 D s c x o H Z D W 9 O Q T S X g i L 6 O a a k N F q 8 H m j W F z m a v 0 M q Z Q h a O R T v R D n L k R 2 x Q G 0 k h k a U f u T u D v s 5 D Y s 2 K E 0 d t X j c p I L I 0 V g O U u R x C F g m p w r i o 8 z I Q v S 1 f k 1 H m F H g b G 8 V 3 z B 0 k A J w W d N y I 5 c Q N e G 2 t 2 1 q X w c f M X 8 1 X J L T q E L V a R E v Z w r g T L U h b w l C 0 L B 2 j R Q Q r / H S s U l F f m M 5 z e 8 W C r J a 5 2 C u C S y E 4 o m i 3 W 2 G 1 W E W 0 t K 2 1 B b 3 d 3 W L z P J 6 4 X C n A / 1 p a m t H c 2 k D S w Z a T m 2 f q 1 u 9 B w N f P f t b X v / E t O q 4 P 7 7 9 / X q y f z c 4 t 4 v D w I L Q t D S k t T S w i i / W k X a w t V c J c a 0 a E m I V 9 h Z R i g K w t + e U l f K o W i j P H n x v g T M H q e O f d C 3 j u 2 c d F b + x G 8 p 1 G 1 5 i q 6 M V j P + 5 4 k M B K e i Q D x y E 7 5 G A e Y d c 8 M k q C b j r d a U m D d s M N 7 6 l a k a 5 j I u 0 v 0 S z g x d b s 3 T y u b d 3 C 4 8 8 S 9 a V J k 1 e M y N 1 N 0 G e 9 9 J g r n 3 d K W z L X S b u f c o j I n 5 7 7 B k y M T 4 l 1 G X v E v r 2 P V w m i g U i C B L 1 W Q u h 8 G p 4 n y M K Y P G Q 9 Z c g k b M 7 n d r I b W G 1 x F y h O c E 3 O h 2 E / 7 C J h 2 A l C i O 1 v u O c E z 5 Y y 3 S K 2 u S H 2 I P y s I l I j U R o H D 5 Y S 1 0 Q f C q 9 1 J 5 q a u Z E h C 2 U X a 4 3 m f o t Q Q i w s v A z A v S E G B / p E / m Q s G s P Q o Q E E g 5 v w k M B b a L z Y 7 9 F b H + x Y u A x Z e H T Z y N I a R a 3 Z g 4 I X / N U 4 8 P 7 1 9 z F c d w g 1 d Q F Y u H 8 h 3 S 7 O h g g G 1 8 W 2 Q k N D / T S + T d t W q N w i 8 Q 4 y b 7 3 5 N g 4 f H s L d O / e E v / y p W S g W J q 4 + L W m K I F 3 g O A n M 7 J Z J / J 2 j v 5 K 3 U y z s u m w 1 g q / y x t T X F l l j l t 2 h H 0 N w n i a f N 2 c V l J v 3 S p j r z E g T H b B 1 2 8 Q i t c f a I E o t P B v 1 i D e G c e H S h 1 i P L C G X K o i y b d 4 5 w 9 Z s R X t X C 9 2 c N L i 0 P J Q y 4 N 7 i d R o f M 7 7 3 3 V c F 1 W X n 3 e 3 y w R W 3 I + i 5 C Z + 9 F a k b c R I U I 0 a J J t U Q X X Q 3 l w u H D m E 5 S a h 4 Q 7 U p X w R 1 L p q U J K C 8 w M z 9 8 H j P X W 4 f z F D J n 0 o t x L B W C M M L H 6 z 1 N m y l p 5 F N m G B T 6 T v 1 d J / o + s O j U d j r S N B o G H g s O P r 3 w e 1 L N N k t o o U x r 2 H 5 u 4 g 6 0 d z 2 0 n l a J d c u S y e K E 0 k 3 5 V Z z e O P G W 6 i t q 0 U 4 H B b U i z M S P F 4 a L 4 8 b N 2 / e x e j Y p I h Q X i D 6 x 2 X + I 6 M T W F l d Q X + f n q b E M N d I M C b J s p J A 2 8 q i n Q e C L O O f f / t 7 o h u S T D 5 q n C T r 4 u 2 P x A J 4 W 1 u L a L w y P j 4 p K C c v K / A a V 1 1 9 r V h W u H N n R C x O 8 z + e 6 5 I 9 g F w 6 L n w w k 0 p K 8 t O w U J W W i Z M E L 8 / v 1 p b l Y B P 9 b H 9 e 7 G n 7 o C 3 L f t R g C 8 U 5 b d x h 9 y D k V / O i 1 5 2 V K F R 5 x G g u f A U + M 1 E 7 Q x r J f A h r K + u Q o x 4 8 8 e R j S O c j 5 F / o P Q k Y 3 L 9 P 1 V L Y y k z B K T c h b 0 2 g 3 t W H 7 G I a 8 d o F s l x p N L t O 4 J U / / S G e / N K j c K e 9 M L f s P q / s n Q w + W L m E 9 u 5 O O P 1 N q L E 5 M D p 9 F 6 d O H C H N u y k 2 L e N d I 1 m c s o U o N t I T a F g 4 h i v R W + S v G B A L x x B c D + L o k a P k + w 3 i j T f f E n u H 8 e R / p O E U X h 1 / E + 1 t 7 W R N L L h 8 + S p a S Y v z f r b J d B r n z p 5 B T 0 0 H T D X 7 8 z C m X W 9 + / 2 2 4 A i 4 k k y m 8 9 L k X S E D 1 9 w p v / g E M L / 6 W / u Q B w Z b j w 0 s 3 M D k + j k Q 8 C p f T B X / A L z Z P q I S 0 t Q 6 l l i h j G X K Z P C 5 c v I h n n 3 1 a r H O t k X X i q O L p 0 y e R T K V E 3 3 V m F 5 z k e / v W X R g l s 2 i e 8 w Z Z q E e e + R K y p C g 7 O l o + v k B x r d K J F g W B s u 3 0 O b u A t 1 r k r N + f J L w 4 l K P r M s E 7 n Y S z o h d D J b K L O d j a r U j f I g t 0 j O h a c Z J w l K n F M 4 y N 1 A w p k S z u X p 3 H E 2 d f 1 F N 7 y B f i t S y m G j d u 3 h Z h 8 f b 2 D t y 4 c Q P H j h 4 T 3 z d a s / A 3 F + C V O n D p / A 3 R T 4 G p x k B / P 3 E P s g H l a 6 M p D U a n E Y v B J C L h N a G 5 e S K s r W 2 I i c c h c q Z P j Y 0 N q N l w I 3 8 o B q v J C W w 5 Y C 0 2 1 0 + / n x I t z b b k a V I M C u x m P 9 y W Y v S N b z k p Q r Y q J e r J Y I v F x 2 f I 0 + R v F T O 7 y 8 F t s K V i C U b i n Q R G H O N i D e m x x / c u K z w M O G A C D y k 0 0 t C b m y G 6 P h N m i U I + 9 d R j d E 4 c Q 6 b z l e m M m W X k a b z K 9 q E q g W k e Z 9 B w C Q j f F 1 5 w 9 n p 2 d m r J y z m i e O / j 7 N l T N J 5 W Z L I y K Z g Q F A N Z K z V F Q 5 L 9 + A L V x c V y 5 L D d X i b n M a C K 6 s e L M 2 Z R X / K T B L 7 O / g b d j H J Y W s m r c A y X C x V f L w + h / j d P / h P H 9 0 1 W 4 z a d Y p S 3 S m M k k 0 l k N 9 1 C A / L X Z 9 d v Y H k x i L X 5 F H 7 5 l 3 + F / F w D s v Q Z O 9 G o A h 1 y L X c P 9 p w f K W 6 C K d m E 5 W M 6 4 v N 5 k b 1 J N P N E 0 d f i u c O n Q v / u r J h w t K W M A r A Q k K 5 b T 4 / A Y 2 k S r c G w c A f J h m Z Y c m 6 i o x H U e F 0 o L B G V S 5 O f d Y x 7 S a S R k k N E b 8 z C / + I C R A a 3 T T a 1 S W I Z o B p y t 7 O w V r R n 4 + s U L Q p c + h z J X M t g w j S J 1 r Z W S M 4 6 o r L 6 x P 8 4 W H n m J B r + 3 Q 2 Y u u n 4 7 M / R o T R O F i C w x S 2 N C c N M Q i 9 X o e 6 s D D a 3 t s D t C L x + z q Y w I J P J C Q o o y k f o / X A 4 g t u 3 7 2 B w a J i + w d s X W b A Z l 9 H R q E d G P 7 W g B N c v n S e B O m g h 9 S 8 b T r f l U F P c P 7 Z y J 3 J h g Y 7 b 8 c d / 8 n U x U T j A w D S m o b 4 e A e L 9 p 4 8 d 2 Z X B U I J K f H A t N o G 5 u U U M t p 0 T z U 2 C m a t E s b J 0 I 6 0 o J G u E B m S U 1 p U Y b H X y K 1 m 8 P v o 2 v v i l l 8 V + y D w n 2 M d g 8 E Z 5 v F O 8 h R x 9 s Q 3 R g B V b S d 1 P L S E 7 n q X X b V i I X a I n j 6 I 5 R s e f + n 3 g 8 7 + N j d g U N I m s i o X 8 A 8 m H w j t m F I Z z o v V A 3 L U i m r Q o s h d 9 d U d I a S b E w n x + i e g t C U g h r s J I / p n o N V + 8 Z M 6 W 4 J 1 E 2 E / j z c 7 5 f N S 8 D F t n m T K i S c + t l O / c G y X 3 T M P g o Y E D k 1 m r g R f B u U S D f 0 P j K G f 3 z j m U o J d n F J / Q z e K s d t 6 a d T / 8 2 3 / 3 B 8 K C f + H l z 2 N 9 Y w O 8 q w k X Y N b W 1 Y m K Y v Y J a 2 s D w u d S i R 7 e G x n B 8 P A h v P j 8 s 5 9 u l O 8 n B d x E h h N 6 y 1 F q 4 1 W O C x e v 4 f H H 9 D y 4 b f B o F j 9 W 2 j O o G i K R G G Y 3 r w m 6 E w 5 m 0 N p H 1 I K + N 3 M n i p e e e 1 k s / P J a F n e 4 z d l j S G + R T 5 O b Q 5 P r 2 P Z 6 y f X r N 9 H X 3 w 2 P 2 6 t n M X B H K K H k C 7 i y a M b Z z r 3 L F 9 w s l H d b s R 0 m r a u w J q A X S R k E F x b F h t d 1 n W 7 4 H S 1 I 5 D f I g t V g N X k H 0 q w L 6 Y 5 1 + K y H 6 D W m c S a k x q P w D + 9 E 7 0 r g Y + Z n c 6 R c C j D 3 G 0 W g p Y R S l W 4 5 S q + J S t u 1 d f L Z S P N X s R 4 M 7 o f H W 7 N 2 d + u p U i K q O r w T B e W x 5 6 w b Z g j f / O 5 3 R U E n 1 2 V x N g R 3 j F 1 c X B A J u q y M v v i F F 4 t f e n B w w M h u 5 i 6 y B W T p m J z N z g E U T o n j w I W D / v e p C l Q s n E A 2 T x f c 7 k U 0 k Y e T f n 1 z K 4 m W J r f Y 3 c 9 I 2 p g d b i v x b o U G / M c l I D H U q K L Z u 5 M J X 4 k M U S p 7 i V I R e N M 5 3 r W u k C E h 8 5 D f E K c X 6 T 4 W 7 D S J f K Q t Y z S R a U 5 I H q J E N f s H M T Y T s y J A U Y 7 b F 5 f x 3 D M v w B Q 0 w h Z w w k S s j L P w N 8 x j 2 A x G 0 B I 4 t G 2 V k i Q A 5 9 + / g D P n z p C j T T R l w C P W w O R j z o N 3 O K e 3 W E H k y G J x 3 u D 7 F + 4 i l w 5 h f X U N X / q 5 L 2 B 8 b B I t w y o J 7 2 E E k y P C v 3 P d a E f q W D 2 8 T q K l 0 W Z 0 m r K A z 4 y t h E F 0 t O X W Y S X h Y d 8 q c z m F 8 N A U W j 0 n x G u M k m 9 X D s 7 q s B 2 1 i W T b x a W F b Z + x G s 6 f v 0 J + T B 6 r K 6 s 4 e e q k y C Y / c Z y p 1 2 5 w I k 4 h Q b 6 i 2 A D C I H L y 9 N Q q f v 5 g 0 5 1 z J 9 P p J B o a d g c v 9 o P 2 y r + C 4 c u / 8 + k K l J z O w O M i y k F C Y z B J m J x Y R 0 e b F x u b a T T U 2 X H 9 3 h a 8 b j M 6 W z 2 w V O S g / S h g l Q q C q o q x 3 g e l F s L 5 J d 4 Z 0 a Q 3 l G S w M q g Q w C z R Q l s Z L W Q w D d m z g X Y R C + E b R J F J Q x v I P z G 7 U O / u F R E k s 9 U M U 8 y I / n N 9 p K w N m I 9 + B H e k F U u G u 1 C 2 G n H q 9 H G a G v o x O Y D B l I T 7 8 D U e a Y T M j f W Z 9 j w A c r x z R o 9 V N B f h N t L Z y T V 4 h m r J X 9 K D C R w s y R H V W y C r F s u Y 0 L N g h o t L a Q 4 b k d s g f + F e F n k 3 W Q l y 3 B N Z 8 j 1 6 a Q z M E X i t b T D w v m I b N r 3 g s 4 h q f e S z v F H C k A 0 f v H 8 e x 4 4 d h d f n q Z p c a 7 z 1 B r T j L 4 n M d e 4 h X h L M u b l 5 Q R s 5 K 5 7 X g e b n 5 o T w d H Z 2 Y H l s B a 1 D L Z i a m t a z 6 r s 6 k c 1 k s b a + J r 7 L N W O l 8 n x O O G 5 v b x e f 7 e / v x e z s n B h 7 / k 4 5 2 E 9 i d u G j 8 9 R B i o n G n n M u z Y 3 S X z 7 K Z y Z O z x a O G 8 Y z e G c E n h C 8 5 c 7 D g J t 6 3 G 9 1 P X 0 1 L S y T u L k V h 1 d 5 7 a N i O 9 D U a A b O Q 2 U U h F D q A F R J F x n s 6 J a n + O h l 8 6 R e a f J G / W H c u T 2 C I 8 c G 8 I 2 v f 1 f 4 Z l 8 4 8 h L C z q i o h 9 p a D 6 O j r x G J a B 6 x l Q i + + d q 3 8 c S j T + C F z z 2 N w p w q O g o d B O 4 g x C U y X L i 5 U W + D 0 7 Y A a 9 A H Y 4 e G N F l N i 8 k j g h b c e 0 K W s 2 J j O 7 v k F u c b W 1 q D o a 4 B L j p f T p Z N y 2 E x P l w a Y j Y 4 0 J g / i r B j G o 7 x Z r h O 6 h O P 0 5 K E T 1 k x D N x X 3 X 7 W I S K Q i 4 t L O O w 4 J G g c B w u V d V m M P S s N Y 5 b o Y 5 t p V 1 S x h N W N G D I G v w i M 8 Y K w r 5 i B z h a s E D J g I b k o q m 0 Z L D C l P u Q M p p k c 7 W S l F A x u 4 d J H H + H U q V N Y W V 4 R a 0 3 s Q z H F f v 6 5 p 0 Q 2 B / t j 8 X g K t 2 7 d p n G R s R o M C g u o K C r + + p d / 4 8 d f o F o s K / D W t C K 4 P E O m f o m 4 / i S + + M W X c f X y F b z 8 h Z f o o i 3 4 + t e / h Z a e 0 w g u j s M 7 + K X i N / e H Q 5 J R j z m x Q 8 f / 8 s / / O X 7 x 5 3 4 e T r d L a K t U J o 1 n n 3 i M / s p w u v Z f S + N o n q V p d 1 h Y T Z G Q O a v z x t T N N J w n q l t l Q Y U 4 F 7 B C w L m W 6 o 0 3 3 k b P K S u c T p p k N J c K W y 3 w W B 1 w x z x i D 6 + 0 L 0 c C p o p c w B L y p D F 5 + x e N J 2 K V / X 4 Z 6 f d S c D z j F B P 9 z o Y Z j Y F 7 c F 5 s g v p k E q H M L O w m L 5 r c e j + 9 a G 6 Z / C e 9 P 0 T q v S S c z 7 g w M 7 M g K m R r z Q G o 3 h Q K M o 0 F j e v s V J A 0 f D c M U a K 7 t S Z E 8 j N i N 8 T U G 2 m 4 X t q 7 + M y F f N Y + s p J v J D B d v 4 D 2 j t b t k o x y i P 6 K n d X p M 4 e v 7 Z x y Q + B I 3 N Q I W Z n D f e I x a Q D M f j i L z s c 6 h O X i Y s b e Y v 8 K B l u i 9 n b d J 2 M r x 3 l 9 n N o k S m T o L 7 / G l s p 4 / Q f Q T p W V e R D 2 + H C E v / A S + I c B F y U u T 9 7 A 1 k Y Q P q 4 g V Y w Y P v k E Z k e v i P 1 d e Q e H J t I u 5 t o G j N 8 b R X v P Y e R p I h w E 9 n e f G 9 R Q W + M j S y f h + Z e e h M 2 f h 8 G V h y u Q x 4 m h R 8 T E / u 5 3 f k B U w E Y + Y A T f e + W H u H D x M t E G K 5 q a 9 P L n z G Q W l u b d A r X f 5 G V Y m s y i E x P z + / J E 2 l K w o 1 r J A E e a B v r 6 c P G 9 U T i l B k z c 2 h B R p u 6 B H t i a b Q j n y V o p 3 N 5 M E t q 0 B O H 4 0 + F Y m 2 d v Z U U F a v n x N 2 e m k e u O A r d o E i a B W r J C W U M C l q A L q Z Y 1 k Y f X 5 j 1 D h 9 C / w x E 9 B h + L d 1 Z k M I X i B e L w Y h h L o S X M z S 6 T A r J i e m o B y 8 t B e B t c + O 6 3 X k H P U B M c a k D s b V U N 3 H 2 K 8 y E 5 m s m 7 q U x O T o u s B F O p 2 2 w R b M i r W X m O K l 9 f s q H B S d d J k 5 / p n 3 n V C q m e r I k I O e t W 1 K y Y o S Z U u O u c R P v y m F v Q + w C G Q 2 H h k / J c 4 k w I r i L m t S h e w P b 7 / U K Y + F 8 u 0 0 3 H 0 R 9 n p 7 K i d 0 W p u L M c P 7 Y W y m / X M P z q v 8 D 5 Z / 6 n 4 i s 7 K O X V r U R H x F + u n R k J V k T b 9 g E v c g 7 U b s C d d m H Z N I 5 4 o g 4 e 9 x Y s 5 h Q i q W a 0 1 + R Q O 7 M E 2 f 0 k C Q g d m x 1 c X l p q p p u p k T A U w + i V P J / 3 f j X x t i h 7 7 / k u Z G a z s H c X Q 8 M 8 8 h y V q 2 7 U t h E m O s K T m / d 9 4 j 2 v 5 u Y W x L 8 n n n g E s 2 Q p F q e W c O b I C b Q f 3 Z t Y z O C k V 2 4 1 x r + X u Z t C N p d A d H C a a J 0 T r e 6 T I k L I f R u 4 2 c u K 5 Y Z I h O W y C u 5 r X t q J g + m p P K N s t + E q o T w b J J 5 f h c f S L L I u e I / i 7 3 / j M r 7 8 u S d g v O u E 5 3 m 9 o r Y S 3 O P c 2 E e + V n F u 8 u I 2 f 4 6 L 9 X a B x 2 q f s b 0 w I + H x H r p R B D 7 P P N F m a 4 N F 0 L B S I 5 n S g j O n P S l 0 v V e m b o j 3 m A J y h e / W V h h f + f J O x f X 2 5 x k q j f 7 B C T L b + E v l Q / G l 8 s k + O 0 C O q a m A + d A 1 8 T p j e u M R e G 1 b N O P r E E 0 z 1 y 2 + U Q U s k L w r 3 q Z r C u 7 p N i Q D m 9 A s W c h m E 9 b S z T i i u u D q r W 5 t R E O P M Q 2 W 4 o 4 g 8 r i I U y O v Z p H u C K L W 3 g X E T O Q L q T B 6 i C o Q E y v X r K U d F b / + 9 W / j z I n T M N v J c h E X t z v s Z G 3 3 d p + t B q 6 R Y j 8 q n r e g t p i p 8 u G H F 3 D E P A T f I 3 p I f e V e E I G e g I i e 5 d k y 1 p I v o h H t d N l J + 8 b Q 2 F w j I m b W R Q 8 c B q u I 9 m k c v X T L 5 A f t X g t a S l x H 3 e w Q b F W 2 9 R S J u k U f M 5 p f g c + i N 4 7 R U U B w Z A L 5 2 h i a 1 Z N A I 9 E 2 I 1 F X m U P r e b F p X p o s k b s 8 8 k 0 C u r G 1 W b R Q + n o P Q 5 k k q 7 h P 4 f O F a Q l H W l R 4 7 D s 3 X Y k r I s p a F V e / B 5 z 5 i k j s 5 f 7 v l n Y L 5 u Z X 0 N m h L w N U C n 6 1 6 C T j 3 r 1 J e E j J M Z N o a t Q p 9 4 8 1 5 R M I f o D g 7 A 0 0 e T S s T V 6 E l l w G s X S 4 r Q u Q V e I r R Q S c y 2 j k M L V p A l 0 u J 6 Z u v I F 8 a B z h + W v o 6 i c q q O i 7 a j z d p / f M k 9 c U + B u b Y G u z w e 0 P w G m q R c B f h 2 a i T 4 b M T n p M J V g b 5 7 d I o D l Z l G C i i R p 3 r I g b W N v S J t 4 3 0 A T h 1 9 m a M e 1 i a 6 b M 0 M 3 m J R K P E d x p 1 K d w f / K Y W G 9 i m p J M J l B f 9 2 A C x b 4 A 0 5 v C 3 Q z R T l 2 1 0 6 9 B C Z B z n I 3 C p F m Q z k S x v L m E 0 G o M s l 0 W 6 y Y d H e 2 Y m h 0 l y p M R b c + s R i e c L U 4 Y W m h y y z Y k L s V g a N d I W e k C t c n J s U o U j c 5 h 0 Y i y 2 k K 1 2 P z b w i l H N O n I s m k F G V t L 8 z D e s y E b T C H W N U + / 4 4 K 7 t l Y I R Z r Y w G Z u H I H m d k G R g y s 0 F r 6 d 4 / J k t h E V Y / + R u x p x g S F P W m 7 5 t V 9 u Y H u A 9 3 n m M d h B f k 0 W V L I a 5 E g f T P X 6 v e F 1 Q v 7 s 2 x f f o 3 u Q w Q R R z m x O E V 2 U S s j M 5 f S d 4 y s w T f 4 Y p z j x j i a c / 3 f r 5 p 0 f b w v F U T g b X X S t u 4 B 2 X x p X 5 s 1 Q V C N o a O G z 0 Q T 0 3 i l + U k e t s 1 M k m X K a D F 8 U D z D T a G 5 C Y z Z q I q x t 7 b T s C d 0 y K o M G 8 1 s 0 8 W m S d B c 7 L K e y I T h t u h Z K 3 U n B e V R v 2 8 V 7 3 n K b L Y 5 + d d Q d X P D G Q Y v Y R A R j 6 X k 8 / s S D U d R q U B Q S A M m C 1 L 0 s n M W d 7 h m T Y x M o O C O Q Z u v R 2 7 y J f M 9 x E g 6 r K K b j v n L B 3 P X i J w G n p R Z 1 6 g A J / c 5 Y h K + v I n C y G c v B W 6 g L D 8 D c Z R W a W c n T 7 5 k t 5 A P m Y S L f o d w H 1 C K q G G t e R u A m O 4 U k U S 5 n S v h d W 5 l p U d 7 v u d I O x z M u R L K L 8 K i t y J m j K B g 0 s d 3 N + A w w u B M j 2 I O F p U W 4 n W 6 4 V r z E C q o L V D X k y A J a x a Z 7 V c C k Y p 9 D 5 Z c U O L q c I n + R g z 1 c I 8 n B I N I V u 2 C O b 0 H 1 1 N C h d D F e W V n V S 3 N + n C 0 U 0 z Z 1 6 w 6 2 V q b x R 3 / 0 R + g 5 9 j y d v k I X w d t 9 F s j E B 8 V E 5 k n D p e l 1 7 m 5 B v S Q S K C F M Y b q 5 E 3 k U o u S o k k U R e 6 B W a F m 2 V t m J H B x H y K y U v W V b z a C u j b U S V w t r W I 2 P I p p Z F f 9 S n k 3 k a H J l z B H k u E / b W i N y n p j I M K g G X n / J T G c R d S 0 g 6 V 4 j x 5 j 8 j e Q 6 W U y u s y l + 6 D 5 Q V R l p E n p z s 0 V o c b 7 u U C Z H g i E J G s k p Q M g b c P 7 8 D Q y f H s I C W c F E I g n e 8 + n 9 S 2 8 g t B m H t 4 G / p 3 + X A w 9 + F / l H x d 9 P y Z s w q h K s P g d N j B p I 5 I O w 5 f m j P / o a + t e 6 Y W o h h 9 9 H m t p i F d c j U o v o f 0 Y n W a W M J h a w h X U m O q s W c p j c s N P 9 I F q a W 4 P U z u a D r D T d G 4 f D D 2 O O J j o p x 8 W C F d 1 e B X / 2 3 e + K g E 9 w b Q P x e F I k / i 4 u r o h e i r 3 d v R g Z G 0 c S c W L S M 6 I s Z s 8 m 5 h W Y m V 5 C T Y d P S A G X 3 D B G R i Z R X 1 8 j 6 q m s N j M 0 8 g 4 4 S r q + v i U i q C W a x 7 t v c D p T 6 k J C K A + F B L 5 A l E / d p K s l Q m Q s W l P N 6 q C r 3 7 l 5 6 T T d G z K T P / Y + l F k h y i L p k T v e w y z P G o M e t / l V H G r S U y 3 2 b L 5 G H 8 j d J W t 0 V I 8 s K R N 0 w w f 2 q q R q C 4 j l 4 B 0 i 8 k c i R J 1 c c N i J r x B K N 9 O / 2 S m o 0 W Z g E l 5 j I 9 z c E p k m 6 j Z I C y o h 0 n I J b V t T x j J B x L I b p P n 0 o E r T 1 h H Y B n Y C F B y F y q + T D 8 M l I n y D a T J w 6 l E p s b a D d 8 p I T J L S S M I g 9 6 M 5 6 4 S 5 Y 7 f q Z G e a F 0 t l 8 l d U A 1 H J z B b y p j B N 0 j j m p 9 b R 1 u e B S T K i w X k I z f W d 5 A / S O A 3 b k E p F 4 K T J T q R R 1 G Y l S c B q 7 b r p m D w / A 0 N b h q g x R 8 p 8 5 N f 4 R I S M J y G v 9 V g 4 o r D / M A o k w p u w e h y w S D t N / F d m y O 9 p 2 U I 6 J g m K N z c / j 9 b W V q L e P q x v b J J w x U W k r a W 5 C X / y p / 8 N b b 1 e D B 1 r R 7 2 j H y 7 H 3 t B 6 C e N 3 p z G 1 M E P 0 n x S v J O H Q 4 A B m i w v A n C s 4 P T 1 N j z W c O H p M + G t D h w Y R C U f E l k I l K K S E p Y o 0 K Q Z 3 L T Y w U a F b X Q r G 5 E l p T U x O o a f r M 2 7 S 8 l m C L 0 U P T u j P S 5 D n a E J 2 7 d Z g W o x D p 3 v v e H o 0 I y p s D w J P 8 v B k G u l O o i m a j y b d B g L 2 D u R u 5 W E g H 8 l S Z 4 X Y 1 K w M p R y 5 g 4 S V w Q L H 4 V e B A z 7 K b a V 5 C 5 r p m y m x T s K 9 E D g n 7 b n n D m h S Q q e Q z J O / k p w r v g D y n X I i A M L R r 3 r 7 I d y 5 c x f H B o + i u b E B G W 6 e c s q M U J a E h / 7 H C 7 p u a w N c 5 n r c u H w H q k k T w s M T n C N x u R z n x / U R 1 V n B q V M n Y e d d u Y s g m 4 6 M H E M 4 M 0 v H y a H T 9 x h R 4 6 u o d w 8 S F X Q X P 6 V j d X o T X l J Y P M 6 8 V Y 2 D M 9 T L h l M e Z W V I 5 z N X w B 3 l X X q P r C O 9 f r q / e i 6 e 8 c Y P o J 3 c W S / i o M y N 6 7 d E h J Q 3 9 u 7 p 7 U F j Q z 1 s d l 4 8 V i F P c w O d v Y I j g k + k 3 C w t + 9 B G g r Z B Z 0 L u y F s f v I u e n i 5 0 d 3 X + 5 R U o R n l Z O m c Y c H P 4 h 0 E p 4 v Y w i F 9 M I N 1 M 9 C k Y g M n E 5 R w S b M c d 2 7 t C K F E F J j f R n 7 3 3 a A + y M z n Y e h 4 s T Y i b 2 y y S M 9 3 s 1 Z c K 0 v G z G O 7 a e + u Y h i 2 E b q C z 5 h T k W B 7 L y k 7 r M 2 F B 6 S t m y Y Y W 7 z D W R 9 c R t y T Q n m 6 H 6 T B Z t g 9 z k H o s I t B R 2 n U w c y k N + 6 P s W 9 K R i f p y L 8 M H R S g 7 j z Q J t c / W K g T M M h J A c m g B r e 4 d / 1 H s U F 9 G w 2 8 s S e j K p + G y 6 5 v o K W s k U I 3 6 2 K 7 F J 7 G y t o A 6 + y D i + W X 0 t 5 8 g 6 7 g 7 I l k g m s 9 b 8 J Q Q F X 3 V k 4 K 2 c + d b t q q X L n 6 E M 2 d P w + f 1 i W J N a 8 Q F c + v u 6 8 r z U g L d U x P n o B Z 9 x m w u Q 7 9 H 7 k U x V 4 2 V 0 / e / 9 z p a S E B P n z w t 3 I c f m Q 8 l G A 3 9 a / W p a A t o 2 H y A Z p P l G G h Q R D 0 W I z e a h 6 W i n 0 I l 2 B q U B y P E x K 9 I H X o Q m J t N 5 P R b y B / L I / G f / 2 c Y 2 1 8 U f d g 5 t M o 5 X d Y 2 7 p N Q / P B 9 o I R J K 5 c s 1 A H g i R x O L 5 P F 2 C y + Q q + R 7 1 b r q x H l I / 1 9 A 8 h k M 4 j m l m A q 2 J H J h 8 V u 7 e Y V F 1 I u c h a I B r b 5 j y H g b K M x a 4 b H V i / C 0 3 c n x t B l 6 I D z m E N M O F u X A x G J r M o t I 2 z N J E Q 0 v N z 7 m 6 k N d 5 2 V T L w V 5 2 5 T K o R M p d f K r j k p b 4 l + F J y S x H 6 T x 9 Y i P p c 0 8 / K E D K 9 1 x 9 f M 3 S E h 5 l 4 O R X A q m T 1 g Q t w k Y e t a D q 5 m m t R F p c f + U 3 N N D z w e D / l 7 d o w v X o L R q s J t K 4 u O 0 q F K z I D p L 3 d T 4 m x w z s n j u i Z e A O f U I 7 a 2 o y N j W A r O I K w F 0 W B p 3 R Y c p p q 8 D x c n c 1 v I 8 n L / i V g i j n f e e k 8 E H / J 5 W Q j p 1 c v X 8 M h j Z 9 D T 1 0 0 S y P 7 X j 2 D 3 D Y b f q S e l c q u x e j K Z n B k d j B m J u + + + W Q e B d + j g r W 9 4 4 Z W T V u 8 H 3 k 2 v 0 h p V y w u r B v Z h O B j B 2 6 K I f h j E r X M 3 y W / r f w G / 8 4 1 / g h d O P Y m k L 4 h E w S C o G E + e B 4 H G G u 2 A Z o 0 l C F + F 6 5 F U f T P o J t 8 g N E M M 9 o R f 7 H A R C o d x 8 e I l u B 0 1 5 H s E Y X W r a P U f F j 0 u T L c 9 s E Y D U J c K o n 6 J B Z 6 t 2 N W L 1 9 H a 0 g x L t y x o m M 3 q F o E P p 7 k G t h Y S J h q a 7 I 0 c T N f / N Q y D j 5 G F i Y g N 2 z h S x 9 2 M S v 4 i n x t v P 1 O + U 4 r F 5 M B q 8 j b 5 v C 4 R / C D P k G h y J 2 x m P w n 1 z u J z 4 v U E n E / s + F T l s C p k U T i D h B V O n o S 2 7 F 7 x b 3 J z y n s 3 5 8 V f y d J A x y 6 + x 8 L E r j W d T i Q c x V t v v S M 2 L m 8 m P 6 w E / j 4 L V 2 t r C z r b e 0 j 4 n R i / M A V r r V X 4 c u + 8 8 x 5 a 2 1 t w 9 9 1 7 c N U 7 k c / m s b i 4 i M N H h j F 8 + J D 4 P v t i / Q P 9 o n w j v 0 D U s E E / g c + c 8 v G 2 m 0 6 z h o 2 k C c N N C h b C J t G 8 s t o W 9 / d r U s k V n V H e 9 K q I Z / r J h + I M Z q 4 D K i K V C 9 O N d J M 2 3 W u x 0 h f S c D z u Q O J K E u 6 z u z v + 0 F D o D / d B e c U t T 8 D A S h c s A x Y s b k 7 j z t V Z H D k 6 j G g s g X t 3 7 + I 3 / n t 9 3 6 G D I K 8 r M D c 8 O E V l I W D r w I v Z b u U U L F N x / P 6 l P 8 T / 9 I 9 / u / g J D n q s I Z J e E Q L d G j 8 J c / d e Y e V A y / s r l 9 D W 1 4 6 N + S A y h p z Y A 6 m p q Q W x e E y U R h w / f g z D w 0 O Q Q g V Y 3 H Z c v n 0 d x 8 4 e g Z X m v p E s I C e g 1 t Q G 6 H f 0 o N D 8 9 S V 0 n t p p 5 7 w b T B V 5 x 5 M k 7 B Y P l M 0 s + U p k v S 6 R / / p o d f + V C y T N 9 S b y U f X z H 1 k l G r g S h + P M z r I G H / P 8 h Y 9 E l 6 S 3 P p r D M a J c h 1 q 4 V E N D I p S E 0 + / A G 6 + 9 J V p j 2 + 0 2 c F H h Q Y j d T S P T G I Y J N k H p O C F 2 7 c I G 0 F M Q G e 3 h 9 S i + + P O f K 3 5 6 N 7 j 5 J U e Q G Z + J Q D 3 S S W a 9 o p / Z / a c s d 5 U 1 Y W x N H 0 T e E n S w U c W t Z Y k 0 M 9 D s K 5 A 1 U / H O B H F 8 + g g / 7 j A p s L t I y x d X s T c T c 8 I R L w d H 5 V h T m o 0 W s W 2 O 3 9 Q K s 9 U u 8 v T Y Y V 4 K 3 0 V H z Q m y k G N k 9 Q 4 X v 7 U b k f Q S C X M L 5 s P X S f G Z 4 F x p h L + h C W p c h s F n h E I a y n 7 a j v n 5 Z X R 2 8 s S 6 / 5 D m Z 0 m r c V u u M i y F j Y L + R j J L 8 N v 3 m a B 0 a O 7 R v k U U 0 3 s j J Z Y D L O X b b h L k J X K 0 2 6 p b P u P S L C 4 F 4 z h 1 8 o h Y H G a w x u X M C 0 l k U 0 N k U p j n T H C f c o o x U m U J H 1 2 + j J X l V f R 2 9 W A 5 y N f Z K b R 2 f X 0 9 b t 6 4 i b / 3 9 / 9 H c a y D Y K S D J 2 9 m R P C h 0 C D D a t m x T m p U E + t c n C h b b Q E 5 k T E g u a z A 3 y q L p i l e o n 1 x o n J 8 7 n O z c 2 h q b o Z k J u q t K r h 3 Y R R J U 5 L u v R F f / s r u h N b 9 w E y H 0 4 t i u R W R P s X H 5 T 4 V 3 F W J m 7 X E w w n 0 D V V f M M v M 5 m A v l s x 8 q g L F Y W w O Z z O + + r V v C f r D m b z c S v d z Q 8 8 h X D f H k W B 4 1 C Z I e d I E A d I o 4 Q I 0 c g 3 M P Q Y o y w W 8 L 5 M p J f + I J 1 Y 5 E l M F 2 E j z 8 g Z r X N T H a w i l s G U 5 V m O j 2 x s I l I O 3 z I l m g r A k X c i 7 9 A w L b g N d b n m Y x n B L 4 0 b 3 3 h w X d p 4 T t x O w n a A J T J R G v E b n E / 5 o A 4 U j j Q i Y i p T y f l q j i N x c D t a u 3 Q G J D f I j 6 9 3 3 p 4 u l G i 2 V L I i p p v i D N O y s t Q + i s X J U R n o 5 g 9 n 8 H A Y y f c J a 7 w e m h x a i h w z e e 5 f 3 l B L 7 G G d k K L M K 3 l 2 8 I P a o y k 1 k 9 k 1 8 L U d m N A v 7 I V 3 w 5 b Q M s 2 N H m W Q n s 7 D 1 7 1 Y K + 2 H q 8 h 1 4 O p t w / d p N s W P G 8 8 8 / C 5 f b K X w a z l b g H T b a y F e 0 N k p i D Y 4 7 H z 0 s W C l z 6 Q p n 0 3 C N k 0 w + 0 5 t v v y t K 4 m n 0 9 Q + J G 6 2 L T m 6 S F E F x t 8 1 P L F B m K Q t Z 0 Q d j O + p G v z l 2 a R r 9 x 3 u x s L 4 o z L A U C I k J y J L f G e C e C d V v v B r S U I i S Z W k l o S n m w C m r B X K O O Y W H v l V d 8 W 5 j J X q P h M K L e F Y v I u P F U 1 7 / Y X A h n 3 O t A Y n G V Z 5 9 Q o B 4 D a s E T t 9 h W s K b v 5 W Q m c j B 0 k i + i N e I 1 O 2 0 c O A Z J U H 0 L L Q h 3 j k P R R 5 A R 9 5 F k 3 B n o u T V D A l f d V r z w 1 f e R E d P h 9 g J w u W R E A 1 x G L q H T m v n f K q C 7 x b / K 7 F c f r y / D G 2 D U 4 R 4 f 9 i V 4 C p s N J k D / l q x G F 4 N 2 d s Z 2 L h j 0 w H g B p q 8 w 7 y a p H v L i + b t 5 m 0 F x / e Z i x N L h Y r y J E 3 M f o n G I y 2 U k b K u b v u 9 6 Y + I + j 1 y 8 G 9 t p C Z Q 7 2 Q l Z 8 D q B 0 E 4 j j j E F q Q s R N y k p h z c F z C T J V + T z i E v k 5 / e 3 V F 8 5 / 4 o Z f 6 X w E m 2 F r q 2 p c V l s W i 7 O L s K d 8 C N m e k Z p N J p E b z 4 W 7 / 1 1 5 C Z I m X R p 8 v A p 2 a h L K Y C n u X e f D T j Z y c 3 0 E H W i X e B 4 1 A n h 0 x L k E x W t P n 0 O p u D w C X M n D Z k K t u t s P K C G S I 5 s 0 I r c 8 E X N 0 1 h n 4 P D o q l s G N E c O e u S E 6 Y 0 U T 9 L B A 4 S O q a A l W B t 3 O H X y 7 Y V o i F S 2 R p T + W J f S a C c 1 g B S y i p R J i t q 7 e d g G k / D 3 m O B 5 D l Y 8 r f m Q 5 g N T Y m u O h t r Y b S 3 d e D M m d P 0 + w d b q M r F a N 5 y V G y P e h 8 o C z l I H V b c v H U P X Z u t 8 L 2 4 z 8 I o W z o e 0 4 p x 3 g 8 q + Q + m o v + Q X U s i Y V w n J d E A S 8 E h + l c U k m R F O w y Q X D v + M W e Y c + Z F f l S G 4 x w p q O p y v Q d s g e / d G k N b V 8 s e Q S q B C w A / / P A j Y k Y t G J + Y w u c / 9 2 z x n d 2 Y 2 u A t j 0 h R 0 / 1 S a P 7 M 5 u 6 J / u l N D Y 2 k c G x i w 7 Z g M C i y N Q b 6 u 8 R v O 8 N O 2 M s s K f v p h k g Q s R U n H E O 6 U n j A S 7 k / m N d z U O F d 0 u h T c h M u x z N I 3 0 p t C x N v c t U V O P 1 A w s T g R V M T 9 2 v Q s / I F l M n d s i 8 H y Y e p Q n G Y m r A w M X i n R L 9 L L 4 7 z O 1 p R Y + k U V K / B 0 y / + V q L J M 0 B 3 h T T n X e L 6 F Q u 2 5 S v n T A 3 N J o s I g n i X B 9 E b O E u 0 s g D 3 C b s Q p i T 5 N 1 V B x / 5 X / 8 e / h T G s o b a T 6 E T N M z j 9 b C t O n B 6 8 r z A x m H q W 4 y B h m t u 6 i p y c E I / l T f 3 Y i V g U p n P 7 3 / b c e O 6 B h Y l h 8 B i x H L 8 u f C 1 b o w t Z W x R m u 0 W U w l s 6 y H 8 d t m J N H R G b y 6 m a 3 m k o n 1 Y R j 2 R w O X M D M v k 8 2 a y + 2 P y D H 7 z B R x Q Z D a l U V n y W k c t l R B O X 2 7 d H Y H Z 7 4 L b s X h w u I Z Y j V v L D f 4 P H S T F 1 d r b u K 0 y M v n q N 5 k A B d p K P h p M 2 D A z 0 C h 9 y Z H S U h M e I 9 9 7 7 g K x Q B k O D g y K i d / H C R 6 K F X D l 4 H S o y a 4 d j k I S J b o s h T / P u 0 w 5 K D D R c J C H y w m l R i W p Z E E A O e V u y 6 u R 9 I J T O r n i P u S v r K 6 + 9 C o n + F 0 8 l x N 5 C O e L S v G / Q 2 b P H h S a p x H p i i u i N h D p X F 1 L X i b Y V m 1 V y C h A v V H J v B 4 Y 9 W g O H 5 o e 7 y 7 f X 6 n H Y n f f m L A P / 1 n z 4 m h B a 5 3 I d f M M 7 e 6 / m F v N 6 b / E s 0 V y a o J y t b K 4 x C 4 H I z d I E I j 9 i r X 2 S a J G u M d r J K p Y 3 8 t 8 P C m c U V I T a 8 2 M y L E M 7 V J N 9 S N 5 l Y i s 5 K 5 4 7 L X 7 y z X o R i Y a R T O b Q 1 r Y T Q q 5 E q S T 9 Y c G Z H L z 2 x B u w c X 4 j b 0 m j q H m 6 L z u W i V s K c K Q u N 5 3 H d 2 + 8 i i g J N 2 8 F y h s C T M 3 M E g 3 1 i l L 4 o U N D q K u t Q X 1 9 A A u r E V w 6 / y G e e e o c P E T z H A 6 n c C m y 8 y T A V X p n p E b S y L m s W D V b c b h Z H 9 u V q F E s s z C 4 6 u D u i g m n O h R I 6 / P I G F q g + O m a z V x E q d 9 z w + Q U l I 0 1 m B 5 / c n v e c c Z F d C 2 K r i G 9 x w T / j q 3 d p t f A E b g R a q O H m N F n E e V j d P g 1 D D a R E 0 w / 7 B i u v t b w M N C i B a j h A m z 1 F s T G 4 n B w 0 3 z i h J y X J l Z S h S D t 1 f D M 5 0 V 0 j g S n I 3 B S a E o 4 J a I + N 4 U D O z Y 2 j m O H j s D v I Y v j t u H 0 q Z 0 u P e W o V v J e j t x s T k z 2 k o 9 1 E J i 6 g u Z C M k z U 0 + Q j o V P J G p t 2 Z X F X Q + p u C s 4 j 1 c d S j W n C z 2 N h C i X m a W L z d k E 6 n F I t 6 n 1 d u D e 2 i P Y W H z w u m j w H / 9 T D g Y e + i l G L Z l f h s 5 W 1 G q P P c c m 9 t D G N h N o C R 6 c D a 6 k R U R 5 S D d x U k n M Q e c e N y o 3 l G E p I h Z Z h j k q X Y 6 N r J 5 / O W d w q J 7 S o Q f F J o u 9 h r U M W 7 s P K H R m t v U T T a A i V L Z r 8 p J c 0 O h 8 j K T y + v 8 y G T K 0 F e O p r k b t 7 A y N K B 4 Z F N r 9 + c d / 6 9 i t 4 9 s J r s P 7 a v 6 D 5 V 9 3 v + 1 Q F y m Q o o N l b Q E + D Q i b c I N a g l H n y Q z o / n b u n 0 i C Z 8 + O k U Q 5 B C 5 H w W N h / M A q / Q p W J U i Q V 0 X C R q Z n Y + a 9 s n 9 4 S u H R 9 N D o B t 8 M N I 5 2 j v 8 2 P C e L a R 4 4 M Y 2 l 5 G Y e G q l e x c U D C f s i O 2 E Q C 3 g 4 P N p e 3 4 I F T B F l E g 8 l G s h D 0 c 6 x A C u Q T l 2 5 s O X j D a h O n x e w z H H w d X J t j r Z I / J p q c V L m e E k q V s 5 l 8 n L T l h H i N S z Q 4 d O y z t t D k M e J 7 r 7 y K n / v K F 5 A n C 8 H h 6 X L E s i t i w b Z a Z 6 L 7 g Z U U K 4 R K c C C E r T j / 5 Z 0 V 0 1 I E a d c m a g z N s H o C d P + A x f g V t L p O C e v M j X d c N G d K u H T p M g 6 R t e I 8 v P s h e Y 2 U D Y 0 5 j w F v s D A z t 4 y F u R m R b s T r Z k 8 / 8 w R e + + E b c L n p e S x G n y n A 5 X T i 5 Z d f K B 6 B l S K x i v o c 1 C U a u 1 6 X C N 9 z R J X / M m P h M R 6 / N 4 O + 4 V 4 6 X x p v v v f k X r D P X s K n K l B D j Q p a y D K V 5 4 R W O t E f B w o n S A 7 R T a b D K C R U U v u D 3 3 A W I K 7 c 5 O g h N y 3 5 L + f / B P / D 4 3 8 V 9 m P 3 D / W W g z v F X o 7 c I J q o 4 v D h Y b z 6 w 9 d I M R b w w g v P Y 2 p k C s 9 / / i n R t J F T X / L L M u y D O 8 4 r o 1 p A 5 S B k 5 4 j S l M L q p D u 0 f D E s X w V 6 9 J Q U S 4 Y o a E q v Y j Z L V s h K T p S 2 1 N v 7 I V k s e P X V t / D 0 0 4 / B N E W T / 0 h O d I g t I Z H b h M t c i + z N L O z 7 a N / 9 w J u o G a 0 m m B r J h y B q X L D T X 5 p V p a a W o Z Q R N U 4 N w e Q o n N e a k T y 1 C O + l b j j L m r b w Z u G 8 a X o 5 U s k 0 L l + 9 g q e f e r K 4 Z k Y T m y b x 9 v V y N D H H 6 1 c K r F 0 7 S o j 9 e U 6 a 1 v 1 o O h 8 S H v 4 e g y k + f 0 9 M J m F a d / 8 m 7 6 o Y s P X A l L S S Y t 6 h 4 O k p u k a H C V P h a Y y P T 8 H t 8 R C d p W P R e x s b G 2 L 3 j Y X 5 h c + G 8 p U n r Y o C L d 5 D q E o J c S V 4 + 3 4 t R A N F D i p r V G 7 l y 1 E n c 1 l h m R o h g e X d 4 h 8 S y Z s p u E 7 o d C l 1 j / y o w w / n J 6 g b 9 L v 1 1 X 8 3 t 0 w a v 7 h x W A m J K w m 4 z + 4 4 z 8 o 0 K Y J 9 y u q r g i 5 d D s l i s t j 6 r Q c m 8 c b S m 2 J N x r x h w 7 K y B m d 9 p v i O j t b s c Z h b z f j m D y 7 j h e M D 8 B H t C 2 c X 4 V 5 p 0 b M p i n I u T 6 r I r 2 Z E V 6 O D s J W e I R q 1 s 8 i p J Y k p F P u V H 4 T z 0 x J O J o m u H y e 6 z p W + Z f 0 K 1 + M G E S R g z G y a t n f A 5 M z 2 2 d k F n D l z A p c + u i a 6 F P X 1 D Z D V C c N m o e s N 8 v Y 2 / T h 1 6 o i w 7 o I p f E K U + 9 m p f A j h 3 B w p i r N o 1 G Q k l D j 5 7 i k E t Q Y s j X y I F 5 8 7 C 7 9 3 5 z 5 / J r l 8 D W 4 u o w a W o y b M h M h Z q y V d T n R H X a U B o z E 0 l H w F W b c 4 e o d P e p 0 o j Z G U J t M i L u Q y 1 d G / h o o b R c r l I O p T D Z z V X V 6 m w Z z 5 o A l a C d 7 z S e L d G h w S 7 q 5 K S J O + 8 J d l g q i c 5 F o W A W R Y W 6 x C e 7 K F 5 E 9 K D Q + W g b 4 N + j m Z a J I p a x Z d e w 6 6 5 s s X b 2 P k 7 h R y Z g 2 b G 2 F M 3 F 3 B w l Q I 6 0 s p b C x n 0 N L d C o 4 N J G 4 F 0 f e Y 3 p P O L n l 1 + l k 8 r C h x a S I 5 b t J w 6 8 o I P D 6 P W H v h s P 6 b b 7 w D J 3 3 W 7 Q g Q x T E i k l k k a t Z A X z U i f p U m d p d D p B K Z y 9 b g q m E 5 Y k J 7 A / 0 O U U q m U B m y + p x Q y p S K s 1 9 I h 4 p 9 x O a 3 D O j y k U A R s + G c O + 6 H x z S u 3 l q L I z 2 H 0 V B T C 0 9 b H w 4 P t a K 9 7 z C C S / N i X 6 c 8 L 2 u 4 6 d h k j b j 8 Z F e N 3 E O A m Q a n E k W z S 8 i q C T Q 4 h n B 5 3 o q + d g 3 X b t 1 A e 1 c 7 g j N j G D h 6 C q P 3 7 s H r 8 8 J u 0 x X q Z 2 K h O E 7 A Z e c l c I d W b j 7 D l D B A E / H 6 j T t Y X V 0 T Z d l 1 d X W i V x r X 1 P Q U e 1 b v i 9 K Z P o Q 8 C d + D I 3 Z l 8 v M w N F R k k H d Y k L p D W u v o j l W b W D d h o L g r B 0 / 8 a j 0 H S p B H y E L T R H 2 Q z P J y 8 L K A u U m f p N w M x t R F U 3 g f 2 r g Y o h s t U q j G w d v l q J o C t 9 Y E r 7 l e C J p 2 L 4 + R 7 D g e f e Z s 8 R u 7 w Y v v I y N j o g 0 z 0 5 n + p n 7 M r c 8 J C + B y O D F 4 a B C X L 1 8 R 9 2 m G r M R A f x + S i S T O D B 0 X A s / 3 R v Q p 3 6 c X x z Z 4 X p T d C w b T 4 f j 7 a e T 7 s 6 h p 8 g v / V 7 z O d W X 0 + e X J F b S n r q N w 7 u f E 6 1 M b R C 9 p G L q r 7 O M 8 P z + K g j s l h L 2 z 5 i S 9 8 h C T p Q h e q C 1 0 Z u A w + 0 U f 9 F B q A T H Z j 6 N t 9 U j E M 4 J u X r 9 x C 2 O j 4 3 j 6 2 e c Q C W 0 K g f b 5 P P j / A 6 + q 2 Z c A x z s 0 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 N a m e = " L a a g   1 "   G u i d = " b a f e a f 7 b - 3 0 2 5 - 4 6 9 9 - b 9 9 1 - f 9 0 7 a 5 e f 5 b 3 1 "   R e v = " 2 "   R e v G u i d = " a c 1 c a 9 8 0 - 7 2 f 9 - 4 e 4 a - b 2 e 3 - 4 5 f 3 a 9 a f d 5 e a " 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 N a m e = " N e d e r l a n d "   V i s i b l e = " t r u e "   D a t a T y p e = " S t r i n g "   M o d e l Q u e r y N a m e = " ' B e r e i k ' [ N e d e r l a n d ] " & g t ; & l t ; T a b l e   M o d e l N a m e = " B e r e i k "   N a m e I n S o u r c e = " B e r e i k "   V i s i b l e = " t r u e "   L a s t R e f r e s h = " 0 0 0 1 - 0 1 - 0 1 T 0 0 : 0 0 : 0 0 "   / & g t ; & l t ; / G e o C o l u m n & g t ; & l t ; / G e o C o l u m n s & g t ; & l t ; L o c a l i t y   N a m e = " N e d e r l a n d "   V i s i b l e = " t r u e "   D a t a T y p e = " S t r i n g "   M o d e l Q u e r y N a m e = " ' B e r e i k ' [ N e d e r l a n d ] " & g t ; & l t ; T a b l e   M o d e l N a m e = " B e r e i k "   N a m e I n S o u r c e = " B e r e i k "   V i s i b l e = " t r u e "   L a s t R e f r e s h = " 0 0 0 1 - 0 1 - 0 1 T 0 0 : 0 0 : 0 0 "   / & g t ; & l t ; / L o c a l i t y & g t ; & l t ; / G e o E n t i t y & g t ; & l t ; M e a s u r e s   / & g t ; & l t ; M e a s u r e A F s   / & g t ; & l t ; C o l o r A F & g t ; N o n e & l t ; / C o l o r A F & g t ; & l t ; C h o s e n F i e l d s   / & g t ; & l t ; C h u n k B y & g t ; N o n e & l t ; / C h u n k B y & g t ; & l t ; C h o s e n G e o M a p p i n g s & g t ; & l t ; G e o M a p p i n g T y p e & g t ; C i 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 N a m e = " L a a g   2 "   G u i d = " 0 1 a e 5 0 a 0 - 0 7 1 7 - 4 3 2 0 - a 2 0 0 - 1 0 3 0 f c 2 1 8 1 8 4 "   R e v = " 2 "   R e v G u i d = " 1 0 3 4 0 0 b e - 9 d 5 7 - 4 4 9 3 - a 6 b d - 2 8 c 6 9 5 0 b e 3 f 9 " 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 N a m e = " N e d e r l a n d "   V i s i b l e = " t r u e "   D a t a T y p e = " S t r i n g "   M o d e l Q u e r y N a m e = " ' B e r e i k ' [ N e d e r l a n d ] " & g t ; & l t ; T a b l e   M o d e l N a m e = " B e r e i k "   N a m e I n S o u r c e = " B e r e i k "   V i s i b l e = " t r u e "   L a s t R e f r e s h = " 0 0 0 1 - 0 1 - 0 1 T 0 0 : 0 0 : 0 0 "   / & g t ; & l t ; / G e o C o l u m n & g t ; & l t ; / G e o C o l u m n s & g t ; & l t ; L o c a l i t y   N a m e = " N e d e r l a n d "   V i s i b l e = " t r u e "   D a t a T y p e = " S t r i n g "   M o d e l Q u e r y N a m e = " ' B e r e i k ' [ N e d e r l a n d ] " & g t ; & l t ; T a b l e   M o d e l N a m e = " B e r e i k "   N a m e I n S o u r c e = " B e r e i k "   V i s i b l e = " t r u e "   L a s t R e f r e s h = " 0 0 0 1 - 0 1 - 0 1 T 0 0 : 0 0 : 0 0 "   / & g t ; & l t ; / L o c a l i t y & g t ; & l t ; / G e o E n t i t y & g t ; & l t ; M e a s u r e s   / & g t ; & l t ; M e a s u r e A F s   / & g t ; & l t ; C o l o r A F & g t ; N o n e & l t ; / C o l o r A F & g t ; & l t ; C h o s e n F i e l d s   / & g t ; & l t ; C h u n k B y & g t ; N o n e & l t ; / C h u n k B y & g t ; & l t ; C h o s e n G e o M a p p i n g s & g t ; & l t ; G e o M a p p i n g T y p e & g t ; C i 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C u s t o m M a p L i s t   x m l n s : x s i = " h t t p : / / w w w . w 3 . o r g / 2 0 0 1 / X M L S c h e m a - i n s t a n c e "   x m l n s : x s d = " h t t p : / / w w w . w 3 . o r g / 2 0 0 1 / X M L S c h e m a "   x m l n s = " h t t p : / / m i c r o s o f t . d a t a . v i s u a l i z a t i o n . C l i e n t . E x c e l . C u s t o m M a p L i s t / 1 . 0 " > < m l > H 4 s I A A A A A A A E A L V S y 2 7 b M B D 8 F Y J 3 S a Y e t h R I C o w E b g 0 4 d V E n i H 3 c U C u Z i E S p I l U 7 3 5 Z D P 6 m / U E p y b b c 9 9 N Q b d 2 Z 2 O N j d H + / f 4 9 t j V Z J v 2 C p R y 4 Q y e 0 I J S l 5 n Q h Y J 7 X R u h f Q 2 j e 8 6 p e v q A R q 1 E k o T 0 y P V z V G J h O 6 1 b m 4 c 5 3 A 4 2 A f P r t v C c S c T 5 m w f V h u + x w o s I Z U G y Z G e u 7 J / d 9 H r L 6 / e 5 E m K r x 2 e 4 y y N 1 y z y p 5 6 L u c W i P L R 8 n o M V T j 2 w O L j s B T 0 2 4 x w o + Q Q V J n Q O s s A G l E b y C t B q w i h Z V l D g v V B N C W + j 6 g O i P O H P I t P 7 t Z n P R x T F X p s J G U I 9 Y t X U L b R v C c 2 h V H i O u 2 m A 4 z 3 m a b x U m w M 0 W 5 D Z L h 0 0 s X M N G f 4 O S v H S g s a 1 X I h W 6 Y v s L 8 a o V z V / x e y i O d X x / C j U l m w 4 l P i Z j / m G Y p 3 n C v U A m Z U u 1 b z T t f H l X W l + N F M b c / e E M V i U o m k u a D q 4 f u l n R R Z t X S U 0 s D 0 3 Z M H M 9 X w W s T C i 5 L H u 0 d k f q J P G z p B o t N j 9 / 2 C u z X z X D U I / 8 L x p N I m C U z T X D q 5 w s 7 V f 0 X Y m 4 n g / l 2 W d A H P f Z 7 K / 9 d + K / v D T n 8 k W 1 V o y A w A A A A A A A A A A A A A A A A A A A A A A A A A A A A A A A A A A A A A A A A A A A A A A A A A A A A A A A A A A A A A A A A A A A A A A A A A A A A A A A A A A A A A A A A A A A A A A A A A A A A A = < / m l > < / C u s t o m M a p L i s t > 
</file>

<file path=customXml/item4.xml>��< ? x m l   v e r s i o n = " 1 . 0 "   e n c o d i n g = " u t f - 1 6 " ? > < V i s u a l i z a t i o n L S t a t e   x m l n s : x s i = " h t t p : / / w w w . w 3 . o r g / 2 0 0 1 / X M L S c h e m a - i n s t a n c e "   x m l n s : x s d = " h t t p : / / w w w . w 3 . o r g / 2 0 0 1 / X M L S c h e m a "   x m l n s = " h t t p : / / m i c r o s o f t . d a t a . v i s u a l i z a t i o n . C l i e n t . E x c e l . L S t a t e / 1 . 0 " > < c g > H 4 s I A A A A A A A E A L 2 S Q U 7 D M B B F r 2 J 5 j 9 0 k D a R V k g o q F V U q L I q E 2 F r x N L V w b L C d p u V q L D g S V 2 B C q 4 q W B T s W l j U z / 4 + e v / z 5 / p F P t o 0 m G 3 B e W V P Q i A 0 o A V N Z q U x d 0 D a s L j I 6 K f M b L B c i L K y Z i m o N B E 3 G j 7 d e F X Q d w s u Y 8 6 7 r W J c w 6 2 o e D w Y R f 7 p b P K C y E R f K + C B M B f T o k n + 7 a J n P / d 5 w F D e q c t b b V W B S B M E 2 y r d C q z c R E J 3 V Y B P J e 3 5 0 k u e C T l 5 b c L v i H i Q 4 L Y z E / q P Q L Z B 1 V d D g W s D G L d g l e K v b f o U / q 4 k O B U 1 j l g z j O M 2 G a Z J c j i J K N M a U s j T O o v Q q T o b R K M p G m B l q p 7 Y 1 w e 2 W U O M 2 3 D 6 z r h E h g L y W 0 o H 3 5 Z E l 5 7 9 m + U E 0 U 6 A l o v j g M H O C E Y + N 0 g d i w v 9 z 8 J N 3 j 1 P m / A y T n 0 S I 8 5 M a 3 8 G / Q 8 d 7 3 p + + c f a X y i / W b M Y N h g I 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A28D2D37-DCB8-48A6-B433-D3307E045041}">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CF76DC08-B703-4B51-B68B-D032D2A7963D}">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BA79C58B-B0B4-44C9-8EF9-C5A12E0EB849}">
  <ds:schemaRefs>
    <ds:schemaRef ds:uri="http://www.w3.org/2001/XMLSchema"/>
    <ds:schemaRef ds:uri="http://microsoft.data.visualization.Client.Excel.CustomMapList/1.0"/>
  </ds:schemaRefs>
</ds:datastoreItem>
</file>

<file path=customXml/itemProps4.xml><?xml version="1.0" encoding="utf-8"?>
<ds:datastoreItem xmlns:ds="http://schemas.openxmlformats.org/officeDocument/2006/customXml" ds:itemID="{1D42339C-6164-4471-ADE1-89F279698E58}">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17</vt:i4>
      </vt:variant>
    </vt:vector>
  </HeadingPairs>
  <TitlesOfParts>
    <vt:vector size="29" baseType="lpstr">
      <vt:lpstr>Voorblad</vt:lpstr>
      <vt:lpstr>Dashboard_voorbeeld</vt:lpstr>
      <vt:lpstr>Inhoudsopgave</vt:lpstr>
      <vt:lpstr>Opbouw toelichting</vt:lpstr>
      <vt:lpstr>Database Electronics </vt:lpstr>
      <vt:lpstr>Lijntabel</vt:lpstr>
      <vt:lpstr>Categorietabel</vt:lpstr>
      <vt:lpstr>Managertabel</vt:lpstr>
      <vt:lpstr>Taarttabel</vt:lpstr>
      <vt:lpstr>Sparklijntabel</vt:lpstr>
      <vt:lpstr>Maptabel</vt:lpstr>
      <vt:lpstr>Data dec</vt:lpstr>
      <vt:lpstr>Categorietabel!Afdrukbereik</vt:lpstr>
      <vt:lpstr>Inhoudsopgave!Afdrukbereik</vt:lpstr>
      <vt:lpstr>Lijntabel!Afdrukbereik</vt:lpstr>
      <vt:lpstr>Managertabel!Afdrukbereik</vt:lpstr>
      <vt:lpstr>Maptabel!Afdrukbereik</vt:lpstr>
      <vt:lpstr>'Opbouw toelichting'!Afdrukbereik</vt:lpstr>
      <vt:lpstr>Sparklijntabel!Afdrukbereik</vt:lpstr>
      <vt:lpstr>Taarttabel!Afdrukbereik</vt:lpstr>
      <vt:lpstr>Voorblad!Afdrukbereik</vt:lpstr>
      <vt:lpstr>Data</vt:lpstr>
      <vt:lpstr>Categorietabel!Print_Area</vt:lpstr>
      <vt:lpstr>Dashboard_voorbeeld!Print_Area</vt:lpstr>
      <vt:lpstr>Lijntabel!Print_Area</vt:lpstr>
      <vt:lpstr>Managertabel!Print_Area</vt:lpstr>
      <vt:lpstr>Maptabel!Print_Area</vt:lpstr>
      <vt:lpstr>'Opbouw toelichting'!Print_Area</vt:lpstr>
      <vt:lpstr>Sparklijntabel!Print_Area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Computraining01</dc:creator>
  <cp:lastModifiedBy>Gebruiker</cp:lastModifiedBy>
  <cp:lastPrinted>2018-09-11T09:33:26Z</cp:lastPrinted>
  <dcterms:created xsi:type="dcterms:W3CDTF">2018-07-31T09:06:21Z</dcterms:created>
  <dcterms:modified xsi:type="dcterms:W3CDTF">2020-12-28T09:44:50Z</dcterms:modified>
</cp:coreProperties>
</file>